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https://uniren1-my.sharepoint.com/personal/antoine_gravot_univ-rennes1_fr/Documents/Papier ANani/Proofs/"/>
    </mc:Choice>
  </mc:AlternateContent>
  <bookViews>
    <workbookView xWindow="-110" yWindow="-110" windowWidth="19420" windowHeight="10420" tabRatio="755" activeTab="1"/>
  </bookViews>
  <sheets>
    <sheet name="README" sheetId="1" r:id="rId1"/>
    <sheet name="Sup Tab S3a_Replicates" sheetId="2" r:id="rId2"/>
    <sheet name="Sup Tab S3b_Mean" sheetId="3" r:id="rId3"/>
    <sheet name="Sup Tab S3c_Percentile5&amp;95" sheetId="4" r:id="rId4"/>
    <sheet name="percentile95" sheetId="5" state="hidden" r:id="rId5"/>
    <sheet name="percentile5" sheetId="6" state="hidden" r:id="rId6"/>
    <sheet name="subcalc 5&amp;95" sheetId="7" state="hidden" r:id="rId7"/>
  </sheets>
  <definedNames>
    <definedName name="_xlnm._FilterDatabase" localSheetId="1" hidden="1">'Sup Tab S3a_Replicates'!$A$10:$CK$10</definedName>
    <definedName name="_xlnm._FilterDatabase" localSheetId="2" hidden="1">'Sup Tab S3b_Mean'!$A$24:$CG$24</definedName>
    <definedName name="_xlnm._FilterDatabase" localSheetId="3" hidden="1">'Sup Tab S3c_Percentile5&amp;95'!$A$22:$CG$22</definedName>
  </definedNames>
  <calcPr calcId="162913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U300" i="6" l="1"/>
  <c r="AA25" i="6"/>
  <c r="C5" i="5"/>
  <c r="G5" i="6"/>
  <c r="G5" i="5"/>
  <c r="K5" i="6"/>
  <c r="K5" i="5"/>
  <c r="O5" i="6"/>
  <c r="O5" i="5"/>
  <c r="S5" i="6"/>
  <c r="S5" i="5"/>
  <c r="W5" i="6"/>
  <c r="W5" i="5"/>
  <c r="AA5" i="5"/>
  <c r="AE5" i="6"/>
  <c r="AE5" i="5"/>
  <c r="AI5" i="6"/>
  <c r="AI5" i="5"/>
  <c r="F6" i="6"/>
  <c r="F6" i="5"/>
  <c r="J6" i="6"/>
  <c r="J6" i="5"/>
  <c r="N6" i="6"/>
  <c r="N6" i="5"/>
  <c r="R6" i="6"/>
  <c r="R6" i="5"/>
  <c r="V6" i="6"/>
  <c r="V6" i="5"/>
  <c r="Z6" i="6"/>
  <c r="AD6" i="6"/>
  <c r="AD6" i="5"/>
  <c r="AH6" i="6"/>
  <c r="AH6" i="5"/>
  <c r="AL6" i="6"/>
  <c r="AL6" i="5"/>
  <c r="E7" i="6"/>
  <c r="E7" i="5"/>
  <c r="I7" i="6"/>
  <c r="I7" i="5"/>
  <c r="M7" i="6"/>
  <c r="M7" i="5"/>
  <c r="Q7" i="5"/>
  <c r="U7" i="6"/>
  <c r="U7" i="5"/>
  <c r="Y7" i="6"/>
  <c r="Y7" i="5"/>
  <c r="AC7" i="6"/>
  <c r="AC7" i="5"/>
  <c r="AG7" i="6"/>
  <c r="AG7" i="5"/>
  <c r="AK7" i="6"/>
  <c r="AK7" i="5"/>
  <c r="D8" i="6"/>
  <c r="D8" i="5"/>
  <c r="H8" i="6"/>
  <c r="H8" i="5"/>
  <c r="L8" i="6"/>
  <c r="L8" i="5"/>
  <c r="P8" i="6"/>
  <c r="P8" i="5"/>
  <c r="T8" i="6"/>
  <c r="T8" i="5"/>
  <c r="X8" i="6"/>
  <c r="X8" i="5"/>
  <c r="AB8" i="6"/>
  <c r="AB8" i="5"/>
  <c r="AF8" i="6"/>
  <c r="AF8" i="5"/>
  <c r="AJ8" i="6"/>
  <c r="C9" i="5"/>
  <c r="G9" i="6"/>
  <c r="G9" i="5"/>
  <c r="K9" i="6"/>
  <c r="K9" i="5"/>
  <c r="O9" i="6"/>
  <c r="O9" i="5"/>
  <c r="S9" i="6"/>
  <c r="S9" i="5"/>
  <c r="W9" i="6"/>
  <c r="W9" i="5"/>
  <c r="AA9" i="5"/>
  <c r="AE9" i="6"/>
  <c r="AE9" i="5"/>
  <c r="AI9" i="6"/>
  <c r="AI9" i="5"/>
  <c r="F10" i="6"/>
  <c r="F10" i="5"/>
  <c r="J10" i="6"/>
  <c r="J10" i="5"/>
  <c r="N10" i="6"/>
  <c r="N10" i="5"/>
  <c r="R10" i="6"/>
  <c r="R10" i="5"/>
  <c r="V10" i="6"/>
  <c r="V10" i="5"/>
  <c r="Z10" i="6"/>
  <c r="AD10" i="6"/>
  <c r="AD10" i="5"/>
  <c r="AH10" i="6"/>
  <c r="AH10" i="5"/>
  <c r="AL10" i="6"/>
  <c r="AL10" i="5"/>
  <c r="E11" i="6"/>
  <c r="E11" i="5"/>
  <c r="I11" i="6"/>
  <c r="I11" i="5"/>
  <c r="M11" i="6"/>
  <c r="M11" i="5"/>
  <c r="Q11" i="5"/>
  <c r="U11" i="6"/>
  <c r="U11" i="5"/>
  <c r="Y11" i="6"/>
  <c r="Y11" i="5"/>
  <c r="AC11" i="6"/>
  <c r="AC11" i="5"/>
  <c r="AG11" i="6"/>
  <c r="AG11" i="5"/>
  <c r="AK11" i="6"/>
  <c r="AK11" i="5"/>
  <c r="D12" i="6"/>
  <c r="D12" i="5"/>
  <c r="H12" i="6"/>
  <c r="H12" i="5"/>
  <c r="L12" i="6"/>
  <c r="L12" i="5"/>
  <c r="P12" i="6"/>
  <c r="P12" i="5"/>
  <c r="T12" i="6"/>
  <c r="T12" i="5"/>
  <c r="X12" i="6"/>
  <c r="X12" i="5"/>
  <c r="AB12" i="6"/>
  <c r="AB12" i="5"/>
  <c r="AF12" i="6"/>
  <c r="AF12" i="5"/>
  <c r="AJ12" i="6"/>
  <c r="C13" i="5"/>
  <c r="G13" i="6"/>
  <c r="G13" i="5"/>
  <c r="K13" i="6"/>
  <c r="K13" i="5"/>
  <c r="O13" i="6"/>
  <c r="O13" i="5"/>
  <c r="S13" i="6"/>
  <c r="S13" i="5"/>
  <c r="W13" i="6"/>
  <c r="W13" i="5"/>
  <c r="AA13" i="5"/>
  <c r="AE13" i="6"/>
  <c r="AE13" i="5"/>
  <c r="AI13" i="6"/>
  <c r="AI13" i="5"/>
  <c r="F14" i="6"/>
  <c r="F14" i="5"/>
  <c r="J14" i="6"/>
  <c r="J14" i="5"/>
  <c r="N14" i="6"/>
  <c r="N14" i="5"/>
  <c r="R14" i="6"/>
  <c r="R14" i="5"/>
  <c r="V14" i="6"/>
  <c r="V14" i="5"/>
  <c r="Z14" i="6"/>
  <c r="AD14" i="6"/>
  <c r="AD14" i="5"/>
  <c r="AH14" i="6"/>
  <c r="AH14" i="5"/>
  <c r="AL14" i="6"/>
  <c r="AL14" i="5"/>
  <c r="E15" i="6"/>
  <c r="E15" i="5"/>
  <c r="I15" i="6"/>
  <c r="I15" i="5"/>
  <c r="M15" i="6"/>
  <c r="M15" i="5"/>
  <c r="Q15" i="5"/>
  <c r="U15" i="6"/>
  <c r="U15" i="5"/>
  <c r="Y15" i="6"/>
  <c r="Y15" i="5"/>
  <c r="AC15" i="6"/>
  <c r="AC15" i="5"/>
  <c r="AG15" i="6"/>
  <c r="AG15" i="5"/>
  <c r="AK15" i="6"/>
  <c r="AK15" i="5"/>
  <c r="D16" i="6"/>
  <c r="D16" i="5"/>
  <c r="H16" i="6"/>
  <c r="H16" i="5"/>
  <c r="L16" i="6"/>
  <c r="L16" i="5"/>
  <c r="P16" i="5"/>
  <c r="T16" i="6"/>
  <c r="T16" i="5"/>
  <c r="X16" i="6"/>
  <c r="X16" i="5"/>
  <c r="AB16" i="6"/>
  <c r="AB16" i="5"/>
  <c r="AF16" i="6"/>
  <c r="AF16" i="5"/>
  <c r="AJ16" i="6"/>
  <c r="AJ16" i="5"/>
  <c r="C17" i="5"/>
  <c r="G17" i="6"/>
  <c r="G17" i="5"/>
  <c r="K17" i="6"/>
  <c r="K17" i="5"/>
  <c r="O17" i="6"/>
  <c r="O17" i="5"/>
  <c r="S17" i="6"/>
  <c r="S17" i="5"/>
  <c r="W17" i="6"/>
  <c r="W17" i="5"/>
  <c r="AA17" i="5"/>
  <c r="AE17" i="6"/>
  <c r="AE17" i="5"/>
  <c r="AI17" i="6"/>
  <c r="AI17" i="5"/>
  <c r="F18" i="6"/>
  <c r="F18" i="5"/>
  <c r="J18" i="6"/>
  <c r="J18" i="5"/>
  <c r="N18" i="6"/>
  <c r="N18" i="5"/>
  <c r="R18" i="6"/>
  <c r="R18" i="5"/>
  <c r="V18" i="6"/>
  <c r="V18" i="5"/>
  <c r="Z18" i="6"/>
  <c r="AD18" i="6"/>
  <c r="AD18" i="5"/>
  <c r="AH18" i="6"/>
  <c r="AH18" i="5"/>
  <c r="AL18" i="6"/>
  <c r="AL18" i="5"/>
  <c r="E19" i="6"/>
  <c r="E19" i="5"/>
  <c r="I19" i="6"/>
  <c r="I19" i="5"/>
  <c r="M19" i="6"/>
  <c r="M19" i="5"/>
  <c r="Q19" i="5"/>
  <c r="U19" i="6"/>
  <c r="U19" i="5"/>
  <c r="Y19" i="6"/>
  <c r="Y19" i="5"/>
  <c r="AC19" i="6"/>
  <c r="AC19" i="5"/>
  <c r="AG19" i="6"/>
  <c r="AG19" i="5"/>
  <c r="AK19" i="6"/>
  <c r="AK19" i="5"/>
  <c r="D20" i="6"/>
  <c r="D20" i="5"/>
  <c r="H20" i="6"/>
  <c r="H20" i="5"/>
  <c r="L20" i="6"/>
  <c r="L20" i="5"/>
  <c r="P20" i="5"/>
  <c r="T20" i="6"/>
  <c r="T20" i="5"/>
  <c r="X20" i="6"/>
  <c r="X20" i="5"/>
  <c r="AB20" i="6"/>
  <c r="AB20" i="5"/>
  <c r="AF20" i="6"/>
  <c r="AF20" i="5"/>
  <c r="AJ20" i="6"/>
  <c r="C21" i="5"/>
  <c r="G21" i="6"/>
  <c r="G21" i="5"/>
  <c r="K21" i="6"/>
  <c r="K21" i="5"/>
  <c r="O21" i="6"/>
  <c r="O21" i="5"/>
  <c r="S21" i="6"/>
  <c r="S21" i="5"/>
  <c r="W21" i="6"/>
  <c r="W21" i="5"/>
  <c r="AA21" i="5"/>
  <c r="AE21" i="6"/>
  <c r="AE21" i="5"/>
  <c r="AI21" i="6"/>
  <c r="AI21" i="5"/>
  <c r="F22" i="6"/>
  <c r="F22" i="5"/>
  <c r="J22" i="6"/>
  <c r="J22" i="5"/>
  <c r="N22" i="6"/>
  <c r="N22" i="5"/>
  <c r="R22" i="6"/>
  <c r="R22" i="5"/>
  <c r="V22" i="6"/>
  <c r="V22" i="5"/>
  <c r="Z22" i="6"/>
  <c r="AD22" i="6"/>
  <c r="AD22" i="5"/>
  <c r="AH22" i="6"/>
  <c r="AH22" i="5"/>
  <c r="AL22" i="6"/>
  <c r="AL22" i="5"/>
  <c r="E23" i="6"/>
  <c r="E23" i="5"/>
  <c r="I23" i="6"/>
  <c r="I23" i="5"/>
  <c r="M23" i="6"/>
  <c r="M23" i="5"/>
  <c r="Q23" i="5"/>
  <c r="U23" i="6"/>
  <c r="U23" i="5"/>
  <c r="Y23" i="6"/>
  <c r="Y23" i="5"/>
  <c r="AC23" i="6"/>
  <c r="AC23" i="5"/>
  <c r="AG23" i="6"/>
  <c r="AG23" i="5"/>
  <c r="AK23" i="6"/>
  <c r="AK23" i="5"/>
  <c r="D24" i="6"/>
  <c r="D24" i="5"/>
  <c r="H24" i="6"/>
  <c r="H24" i="5"/>
  <c r="L24" i="6"/>
  <c r="L24" i="5"/>
  <c r="P24" i="5"/>
  <c r="T24" i="6"/>
  <c r="T24" i="5"/>
  <c r="X24" i="6"/>
  <c r="X24" i="5"/>
  <c r="AB24" i="6"/>
  <c r="AB24" i="5"/>
  <c r="AF24" i="6"/>
  <c r="AF24" i="5"/>
  <c r="AJ24" i="6"/>
  <c r="C25" i="5"/>
  <c r="G25" i="6"/>
  <c r="G25" i="5"/>
  <c r="K25" i="6"/>
  <c r="K25" i="5"/>
  <c r="O25" i="6"/>
  <c r="O25" i="5"/>
  <c r="S25" i="6"/>
  <c r="S25" i="5"/>
  <c r="W25" i="6"/>
  <c r="W25" i="5"/>
  <c r="AA25" i="5"/>
  <c r="AE25" i="6"/>
  <c r="AE25" i="5"/>
  <c r="AI25" i="6"/>
  <c r="AI25" i="5"/>
  <c r="F26" i="6"/>
  <c r="F26" i="5"/>
  <c r="J26" i="6"/>
  <c r="J26" i="5"/>
  <c r="N26" i="6"/>
  <c r="N26" i="5"/>
  <c r="R26" i="6"/>
  <c r="R26" i="5"/>
  <c r="V26" i="6"/>
  <c r="V26" i="5"/>
  <c r="Z26" i="6"/>
  <c r="AD26" i="6"/>
  <c r="AD26" i="5"/>
  <c r="AH26" i="6"/>
  <c r="AH26" i="5"/>
  <c r="AL26" i="6"/>
  <c r="AL26" i="5"/>
  <c r="E27" i="6"/>
  <c r="E27" i="5"/>
  <c r="I27" i="6"/>
  <c r="I27" i="5"/>
  <c r="M27" i="6"/>
  <c r="M27" i="5"/>
  <c r="Q27" i="5"/>
  <c r="U27" i="6"/>
  <c r="U27" i="5"/>
  <c r="Y27" i="6"/>
  <c r="Y27" i="5"/>
  <c r="AC27" i="6"/>
  <c r="AC27" i="5"/>
  <c r="AG27" i="6"/>
  <c r="AG27" i="5"/>
  <c r="AK27" i="6"/>
  <c r="AK27" i="5"/>
  <c r="D28" i="6"/>
  <c r="D28" i="5"/>
  <c r="H28" i="6"/>
  <c r="H28" i="5"/>
  <c r="L28" i="6"/>
  <c r="L28" i="5"/>
  <c r="P28" i="5"/>
  <c r="T28" i="6"/>
  <c r="T28" i="5"/>
  <c r="X28" i="6"/>
  <c r="X28" i="5"/>
  <c r="AB28" i="6"/>
  <c r="AB28" i="5"/>
  <c r="AF28" i="6"/>
  <c r="AF28" i="5"/>
  <c r="AJ28" i="6"/>
  <c r="C29" i="5"/>
  <c r="G29" i="6"/>
  <c r="G29" i="5"/>
  <c r="K29" i="6"/>
  <c r="K29" i="5"/>
  <c r="O29" i="6"/>
  <c r="O29" i="5"/>
  <c r="S29" i="6"/>
  <c r="S29" i="5"/>
  <c r="W29" i="6"/>
  <c r="W29" i="5"/>
  <c r="AA29" i="5"/>
  <c r="AE29" i="6"/>
  <c r="AE29" i="5"/>
  <c r="AI29" i="6"/>
  <c r="AI29" i="5"/>
  <c r="F30" i="6"/>
  <c r="F30" i="5"/>
  <c r="J30" i="6"/>
  <c r="J30" i="5"/>
  <c r="N30" i="6"/>
  <c r="N30" i="5"/>
  <c r="R30" i="6"/>
  <c r="R30" i="5"/>
  <c r="V30" i="6"/>
  <c r="V30" i="5"/>
  <c r="Z30" i="6"/>
  <c r="AD30" i="6"/>
  <c r="AD30" i="5"/>
  <c r="AH30" i="6"/>
  <c r="AH30" i="5"/>
  <c r="AL30" i="6"/>
  <c r="AL30" i="5"/>
  <c r="E31" i="6"/>
  <c r="E31" i="5"/>
  <c r="I31" i="6"/>
  <c r="I31" i="5"/>
  <c r="M31" i="6"/>
  <c r="M31" i="5"/>
  <c r="Q31" i="5"/>
  <c r="U31" i="6"/>
  <c r="U31" i="5"/>
  <c r="Y31" i="6"/>
  <c r="Y31" i="5"/>
  <c r="AC31" i="6"/>
  <c r="AC31" i="5"/>
  <c r="AG31" i="6"/>
  <c r="AG31" i="5"/>
  <c r="AK31" i="6"/>
  <c r="AK31" i="5"/>
  <c r="D32" i="6"/>
  <c r="D32" i="5"/>
  <c r="H32" i="6"/>
  <c r="H32" i="5"/>
  <c r="L32" i="6"/>
  <c r="L32" i="5"/>
  <c r="P32" i="6"/>
  <c r="P32" i="5"/>
  <c r="T32" i="6"/>
  <c r="T32" i="5"/>
  <c r="X32" i="6"/>
  <c r="X32" i="5"/>
  <c r="AB32" i="6"/>
  <c r="AB32" i="5"/>
  <c r="AF32" i="6"/>
  <c r="AF32" i="5"/>
  <c r="AJ32" i="6"/>
  <c r="C33" i="5"/>
  <c r="G33" i="6"/>
  <c r="G33" i="5"/>
  <c r="K33" i="6"/>
  <c r="K33" i="5"/>
  <c r="O33" i="6"/>
  <c r="O33" i="5"/>
  <c r="S33" i="6"/>
  <c r="S33" i="5"/>
  <c r="W33" i="6"/>
  <c r="W33" i="5"/>
  <c r="AA33" i="5"/>
  <c r="AE33" i="6"/>
  <c r="AE33" i="5"/>
  <c r="AI33" i="6"/>
  <c r="AI33" i="5"/>
  <c r="F34" i="6"/>
  <c r="F34" i="5"/>
  <c r="J34" i="6"/>
  <c r="J34" i="5"/>
  <c r="N34" i="6"/>
  <c r="N34" i="5"/>
  <c r="R34" i="6"/>
  <c r="R34" i="5"/>
  <c r="V34" i="6"/>
  <c r="V34" i="5"/>
  <c r="Z34" i="6"/>
  <c r="AD34" i="6"/>
  <c r="AD34" i="5"/>
  <c r="AH34" i="6"/>
  <c r="AH34" i="5"/>
  <c r="AL34" i="6"/>
  <c r="AL34" i="5"/>
  <c r="E35" i="6"/>
  <c r="E35" i="5"/>
  <c r="I35" i="6"/>
  <c r="I35" i="5"/>
  <c r="M35" i="6"/>
  <c r="M35" i="5"/>
  <c r="Q35" i="5"/>
  <c r="U35" i="6"/>
  <c r="U35" i="5"/>
  <c r="Y35" i="6"/>
  <c r="Y35" i="5"/>
  <c r="AC35" i="6"/>
  <c r="AC35" i="5"/>
  <c r="AG35" i="6"/>
  <c r="AG35" i="5"/>
  <c r="AK35" i="6"/>
  <c r="AK35" i="5"/>
  <c r="D36" i="6"/>
  <c r="D36" i="5"/>
  <c r="H36" i="6"/>
  <c r="H36" i="5"/>
  <c r="L36" i="6"/>
  <c r="L36" i="5"/>
  <c r="P36" i="6"/>
  <c r="P36" i="5"/>
  <c r="T36" i="6"/>
  <c r="T36" i="5"/>
  <c r="X36" i="6"/>
  <c r="X36" i="5"/>
  <c r="AB36" i="6"/>
  <c r="AB36" i="5"/>
  <c r="AF36" i="6"/>
  <c r="AF36" i="5"/>
  <c r="AJ36" i="6"/>
  <c r="C37" i="5"/>
  <c r="G37" i="6"/>
  <c r="G37" i="5"/>
  <c r="K37" i="6"/>
  <c r="K37" i="5"/>
  <c r="O37" i="6"/>
  <c r="O37" i="5"/>
  <c r="S37" i="6"/>
  <c r="S37" i="5"/>
  <c r="W37" i="6"/>
  <c r="W37" i="5"/>
  <c r="AA37" i="5"/>
  <c r="AE37" i="6"/>
  <c r="AE37" i="5"/>
  <c r="AI37" i="6"/>
  <c r="AI37" i="5"/>
  <c r="F38" i="6"/>
  <c r="F38" i="5"/>
  <c r="J38" i="6"/>
  <c r="J38" i="5"/>
  <c r="N38" i="6"/>
  <c r="N38" i="5"/>
  <c r="R38" i="6"/>
  <c r="R38" i="5"/>
  <c r="V38" i="6"/>
  <c r="V38" i="5"/>
  <c r="Z38" i="6"/>
  <c r="AD38" i="6"/>
  <c r="AD38" i="5"/>
  <c r="AH38" i="6"/>
  <c r="AH38" i="5"/>
  <c r="AL38" i="6"/>
  <c r="AL38" i="5"/>
  <c r="E39" i="6"/>
  <c r="E39" i="5"/>
  <c r="I39" i="6"/>
  <c r="I39" i="5"/>
  <c r="M39" i="6"/>
  <c r="M39" i="5"/>
  <c r="Q39" i="5"/>
  <c r="U39" i="6"/>
  <c r="U39" i="5"/>
  <c r="Y39" i="6"/>
  <c r="Y39" i="5"/>
  <c r="AC39" i="6"/>
  <c r="AC39" i="5"/>
  <c r="AG39" i="6"/>
  <c r="AG39" i="5"/>
  <c r="AK39" i="6"/>
  <c r="AK39" i="5"/>
  <c r="D40" i="6"/>
  <c r="D40" i="5"/>
  <c r="H40" i="6"/>
  <c r="H40" i="5"/>
  <c r="L40" i="6"/>
  <c r="L40" i="5"/>
  <c r="P40" i="5"/>
  <c r="T40" i="6"/>
  <c r="T40" i="5"/>
  <c r="X40" i="6"/>
  <c r="X40" i="5"/>
  <c r="AB40" i="6"/>
  <c r="AB40" i="5"/>
  <c r="AF40" i="6"/>
  <c r="AF40" i="5"/>
  <c r="AJ40" i="6"/>
  <c r="C41" i="5"/>
  <c r="G41" i="6"/>
  <c r="G41" i="5"/>
  <c r="K41" i="6"/>
  <c r="K41" i="5"/>
  <c r="O41" i="6"/>
  <c r="O41" i="5"/>
  <c r="S41" i="6"/>
  <c r="S41" i="5"/>
  <c r="W41" i="6"/>
  <c r="W41" i="5"/>
  <c r="AA41" i="5"/>
  <c r="AE41" i="6"/>
  <c r="AE41" i="5"/>
  <c r="AI41" i="6"/>
  <c r="AI41" i="5"/>
  <c r="F42" i="6"/>
  <c r="F42" i="5"/>
  <c r="J42" i="6"/>
  <c r="J42" i="5"/>
  <c r="N42" i="6"/>
  <c r="N42" i="5"/>
  <c r="R42" i="6"/>
  <c r="R42" i="5"/>
  <c r="V42" i="6"/>
  <c r="V42" i="5"/>
  <c r="Z42" i="6"/>
  <c r="AD42" i="6"/>
  <c r="AD42" i="5"/>
  <c r="AH42" i="6"/>
  <c r="AH42" i="5"/>
  <c r="AL42" i="6"/>
  <c r="AL42" i="5"/>
  <c r="E43" i="6"/>
  <c r="E43" i="5"/>
  <c r="I43" i="6"/>
  <c r="I43" i="5"/>
  <c r="M43" i="6"/>
  <c r="M43" i="5"/>
  <c r="Q43" i="5"/>
  <c r="U43" i="6"/>
  <c r="U43" i="5"/>
  <c r="Y43" i="6"/>
  <c r="Y43" i="5"/>
  <c r="AC43" i="6"/>
  <c r="AC43" i="5"/>
  <c r="AG43" i="6"/>
  <c r="AG43" i="5"/>
  <c r="AK43" i="6"/>
  <c r="AK43" i="5"/>
  <c r="D44" i="6"/>
  <c r="D44" i="5"/>
  <c r="H44" i="6"/>
  <c r="H44" i="5"/>
  <c r="L44" i="6"/>
  <c r="L44" i="5"/>
  <c r="P44" i="5"/>
  <c r="T44" i="6"/>
  <c r="T44" i="5"/>
  <c r="X44" i="6"/>
  <c r="X44" i="5"/>
  <c r="AB44" i="6"/>
  <c r="AB44" i="5"/>
  <c r="AF44" i="6"/>
  <c r="AF44" i="5"/>
  <c r="AJ44" i="6"/>
  <c r="C45" i="5"/>
  <c r="G45" i="6"/>
  <c r="G45" i="5"/>
  <c r="K45" i="6"/>
  <c r="K45" i="5"/>
  <c r="O45" i="6"/>
  <c r="O45" i="5"/>
  <c r="S45" i="6"/>
  <c r="S45" i="5"/>
  <c r="W45" i="6"/>
  <c r="W45" i="5"/>
  <c r="AA45" i="5"/>
  <c r="AE45" i="6"/>
  <c r="AE45" i="5"/>
  <c r="AI45" i="6"/>
  <c r="AI45" i="5"/>
  <c r="F46" i="6"/>
  <c r="F46" i="5"/>
  <c r="J46" i="6"/>
  <c r="J46" i="5"/>
  <c r="N46" i="6"/>
  <c r="N46" i="5"/>
  <c r="R46" i="6"/>
  <c r="R46" i="5"/>
  <c r="V46" i="6"/>
  <c r="V46" i="5"/>
  <c r="Z46" i="6"/>
  <c r="AD46" i="6"/>
  <c r="AD46" i="5"/>
  <c r="AH46" i="6"/>
  <c r="AH46" i="5"/>
  <c r="AL46" i="6"/>
  <c r="AL46" i="5"/>
  <c r="E47" i="6"/>
  <c r="E47" i="5"/>
  <c r="I47" i="6"/>
  <c r="I47" i="5"/>
  <c r="M47" i="6"/>
  <c r="M47" i="5"/>
  <c r="Q47" i="5"/>
  <c r="U47" i="6"/>
  <c r="U47" i="5"/>
  <c r="Y47" i="6"/>
  <c r="Y47" i="5"/>
  <c r="AC47" i="6"/>
  <c r="AC47" i="5"/>
  <c r="AG47" i="6"/>
  <c r="AG47" i="5"/>
  <c r="AK47" i="6"/>
  <c r="AK47" i="5"/>
  <c r="D48" i="6"/>
  <c r="D48" i="5"/>
  <c r="H48" i="6"/>
  <c r="H48" i="5"/>
  <c r="L48" i="6"/>
  <c r="L48" i="5"/>
  <c r="P48" i="6"/>
  <c r="P48" i="5"/>
  <c r="T48" i="6"/>
  <c r="T48" i="5"/>
  <c r="X48" i="6"/>
  <c r="X48" i="5"/>
  <c r="AB48" i="6"/>
  <c r="AB48" i="5"/>
  <c r="AF48" i="6"/>
  <c r="AF48" i="5"/>
  <c r="AJ48" i="6"/>
  <c r="AJ48" i="5"/>
  <c r="C49" i="5"/>
  <c r="G49" i="6"/>
  <c r="G49" i="5"/>
  <c r="K49" i="6"/>
  <c r="K49" i="5"/>
  <c r="O49" i="6"/>
  <c r="O49" i="5"/>
  <c r="S49" i="6"/>
  <c r="S49" i="5"/>
  <c r="W49" i="6"/>
  <c r="W49" i="5"/>
  <c r="AA49" i="5"/>
  <c r="AE49" i="6"/>
  <c r="AE49" i="5"/>
  <c r="AI49" i="6"/>
  <c r="AI49" i="5"/>
  <c r="F50" i="6"/>
  <c r="F50" i="5"/>
  <c r="J50" i="6"/>
  <c r="J50" i="5"/>
  <c r="N50" i="6"/>
  <c r="N50" i="5"/>
  <c r="R50" i="6"/>
  <c r="R50" i="5"/>
  <c r="V50" i="6"/>
  <c r="V50" i="5"/>
  <c r="Z50" i="6"/>
  <c r="AD50" i="6"/>
  <c r="AD50" i="5"/>
  <c r="AH50" i="6"/>
  <c r="AH50" i="5"/>
  <c r="AL50" i="6"/>
  <c r="AL50" i="5"/>
  <c r="E51" i="6"/>
  <c r="E51" i="5"/>
  <c r="I51" i="6"/>
  <c r="I51" i="5"/>
  <c r="M51" i="6"/>
  <c r="M51" i="5"/>
  <c r="Q51" i="5"/>
  <c r="U51" i="6"/>
  <c r="U51" i="5"/>
  <c r="Y51" i="6"/>
  <c r="Y51" i="5"/>
  <c r="AC51" i="6"/>
  <c r="AC51" i="5"/>
  <c r="AG51" i="6"/>
  <c r="AG51" i="5"/>
  <c r="AK51" i="6"/>
  <c r="AK51" i="5"/>
  <c r="D52" i="6"/>
  <c r="D52" i="5"/>
  <c r="H52" i="6"/>
  <c r="H52" i="5"/>
  <c r="L52" i="6"/>
  <c r="L52" i="5"/>
  <c r="P52" i="6"/>
  <c r="P52" i="5"/>
  <c r="T52" i="6"/>
  <c r="T52" i="5"/>
  <c r="X52" i="6"/>
  <c r="X52" i="5"/>
  <c r="AB52" i="6"/>
  <c r="AB52" i="5"/>
  <c r="AF52" i="6"/>
  <c r="AF52" i="5"/>
  <c r="AJ52" i="6"/>
  <c r="C53" i="5"/>
  <c r="G53" i="6"/>
  <c r="G53" i="5"/>
  <c r="K53" i="6"/>
  <c r="K53" i="5"/>
  <c r="O53" i="6"/>
  <c r="O53" i="5"/>
  <c r="S53" i="6"/>
  <c r="S53" i="5"/>
  <c r="W53" i="6"/>
  <c r="W53" i="5"/>
  <c r="AA53" i="5"/>
  <c r="AE53" i="6"/>
  <c r="AE53" i="5"/>
  <c r="AI53" i="6"/>
  <c r="AI53" i="5"/>
  <c r="F54" i="6"/>
  <c r="F54" i="5"/>
  <c r="J54" i="6"/>
  <c r="J54" i="5"/>
  <c r="N54" i="6"/>
  <c r="N54" i="5"/>
  <c r="R54" i="6"/>
  <c r="R54" i="5"/>
  <c r="V54" i="6"/>
  <c r="V54" i="5"/>
  <c r="Z54" i="6"/>
  <c r="AD54" i="6"/>
  <c r="AD54" i="5"/>
  <c r="AH54" i="6"/>
  <c r="AH54" i="5"/>
  <c r="AL54" i="6"/>
  <c r="AL54" i="5"/>
  <c r="E55" i="6"/>
  <c r="E55" i="5"/>
  <c r="I55" i="6"/>
  <c r="I55" i="5"/>
  <c r="M55" i="6"/>
  <c r="M55" i="5"/>
  <c r="Q55" i="5"/>
  <c r="U55" i="6"/>
  <c r="U55" i="5"/>
  <c r="Y55" i="6"/>
  <c r="Y55" i="5"/>
  <c r="AC55" i="6"/>
  <c r="AC55" i="5"/>
  <c r="AG55" i="6"/>
  <c r="AG55" i="5"/>
  <c r="AK55" i="6"/>
  <c r="AK55" i="5"/>
  <c r="D56" i="6"/>
  <c r="D56" i="5"/>
  <c r="H56" i="6"/>
  <c r="H56" i="5"/>
  <c r="L56" i="6"/>
  <c r="L56" i="5"/>
  <c r="P56" i="6"/>
  <c r="P56" i="5"/>
  <c r="T56" i="6"/>
  <c r="T56" i="5"/>
  <c r="X56" i="6"/>
  <c r="X56" i="5"/>
  <c r="AB56" i="6"/>
  <c r="AB56" i="5"/>
  <c r="AF56" i="6"/>
  <c r="AF56" i="5"/>
  <c r="AJ56" i="6"/>
  <c r="C57" i="5"/>
  <c r="G57" i="6"/>
  <c r="G57" i="5"/>
  <c r="K57" i="6"/>
  <c r="K57" i="5"/>
  <c r="O57" i="6"/>
  <c r="O57" i="5"/>
  <c r="S57" i="6"/>
  <c r="S57" i="5"/>
  <c r="W57" i="6"/>
  <c r="W57" i="5"/>
  <c r="AA57" i="5"/>
  <c r="AE57" i="6"/>
  <c r="AE57" i="5"/>
  <c r="AI57" i="6"/>
  <c r="AI57" i="5"/>
  <c r="F58" i="6"/>
  <c r="F58" i="5"/>
  <c r="J58" i="6"/>
  <c r="J58" i="5"/>
  <c r="N58" i="6"/>
  <c r="N58" i="5"/>
  <c r="R58" i="6"/>
  <c r="R58" i="5"/>
  <c r="V58" i="6"/>
  <c r="V58" i="5"/>
  <c r="Z58" i="6"/>
  <c r="AD58" i="6"/>
  <c r="AD58" i="5"/>
  <c r="AH58" i="6"/>
  <c r="AH58" i="5"/>
  <c r="AL58" i="6"/>
  <c r="AL58" i="5"/>
  <c r="E59" i="6"/>
  <c r="E59" i="5"/>
  <c r="I59" i="6"/>
  <c r="I59" i="5"/>
  <c r="M59" i="6"/>
  <c r="M59" i="5"/>
  <c r="Q59" i="5"/>
  <c r="U59" i="6"/>
  <c r="U59" i="5"/>
  <c r="Y59" i="6"/>
  <c r="Y59" i="5"/>
  <c r="AC59" i="6"/>
  <c r="AC59" i="5"/>
  <c r="AG59" i="6"/>
  <c r="AG59" i="5"/>
  <c r="AK59" i="6"/>
  <c r="AK59" i="5"/>
  <c r="D60" i="6"/>
  <c r="D60" i="5"/>
  <c r="H60" i="6"/>
  <c r="H60" i="5"/>
  <c r="L60" i="6"/>
  <c r="L60" i="5"/>
  <c r="P60" i="6"/>
  <c r="P60" i="5"/>
  <c r="T60" i="6"/>
  <c r="T60" i="5"/>
  <c r="X60" i="6"/>
  <c r="X60" i="5"/>
  <c r="AB60" i="6"/>
  <c r="AB60" i="5"/>
  <c r="AF60" i="6"/>
  <c r="AF60" i="5"/>
  <c r="AJ60" i="6"/>
  <c r="AJ60" i="5"/>
  <c r="C61" i="5"/>
  <c r="G61" i="6"/>
  <c r="G61" i="5"/>
  <c r="K61" i="6"/>
  <c r="K61" i="5"/>
  <c r="O61" i="6"/>
  <c r="O61" i="5"/>
  <c r="S61" i="6"/>
  <c r="S61" i="5"/>
  <c r="W61" i="6"/>
  <c r="W61" i="5"/>
  <c r="AA61" i="5"/>
  <c r="AE61" i="6"/>
  <c r="AE61" i="5"/>
  <c r="AI61" i="6"/>
  <c r="AI61" i="5"/>
  <c r="F62" i="6"/>
  <c r="F62" i="5"/>
  <c r="J62" i="6"/>
  <c r="J62" i="5"/>
  <c r="N62" i="6"/>
  <c r="N62" i="5"/>
  <c r="R62" i="6"/>
  <c r="R62" i="5"/>
  <c r="V62" i="6"/>
  <c r="V62" i="5"/>
  <c r="Z62" i="6"/>
  <c r="AD62" i="6"/>
  <c r="AD62" i="5"/>
  <c r="AH62" i="6"/>
  <c r="AH62" i="5"/>
  <c r="AL62" i="6"/>
  <c r="AL62" i="5"/>
  <c r="E63" i="6"/>
  <c r="E63" i="5"/>
  <c r="I63" i="6"/>
  <c r="I63" i="5"/>
  <c r="M63" i="6"/>
  <c r="M63" i="5"/>
  <c r="Q63" i="5"/>
  <c r="U63" i="6"/>
  <c r="U63" i="5"/>
  <c r="Y63" i="6"/>
  <c r="Y63" i="5"/>
  <c r="AC63" i="6"/>
  <c r="AC63" i="5"/>
  <c r="AG63" i="6"/>
  <c r="AG63" i="5"/>
  <c r="AK63" i="6"/>
  <c r="AK63" i="5"/>
  <c r="D64" i="6"/>
  <c r="D64" i="5"/>
  <c r="H64" i="6"/>
  <c r="H64" i="5"/>
  <c r="L64" i="6"/>
  <c r="L64" i="5"/>
  <c r="P64" i="5"/>
  <c r="T64" i="6"/>
  <c r="T64" i="5"/>
  <c r="X64" i="6"/>
  <c r="X64" i="5"/>
  <c r="AB64" i="6"/>
  <c r="AB64" i="5"/>
  <c r="AF64" i="6"/>
  <c r="AF64" i="5"/>
  <c r="AJ64" i="6"/>
  <c r="C65" i="5"/>
  <c r="G65" i="6"/>
  <c r="G65" i="5"/>
  <c r="K65" i="6"/>
  <c r="K65" i="5"/>
  <c r="O65" i="6"/>
  <c r="O65" i="5"/>
  <c r="S65" i="6"/>
  <c r="S65" i="5"/>
  <c r="W65" i="6"/>
  <c r="W65" i="5"/>
  <c r="AA65" i="5"/>
  <c r="AE65" i="6"/>
  <c r="AE65" i="5"/>
  <c r="AI65" i="6"/>
  <c r="AI65" i="5"/>
  <c r="F66" i="6"/>
  <c r="F66" i="5"/>
  <c r="J66" i="6"/>
  <c r="J66" i="5"/>
  <c r="N66" i="6"/>
  <c r="N66" i="5"/>
  <c r="R66" i="6"/>
  <c r="R66" i="5"/>
  <c r="V66" i="6"/>
  <c r="V66" i="5"/>
  <c r="Z66" i="6"/>
  <c r="AD66" i="6"/>
  <c r="AD66" i="5"/>
  <c r="AH66" i="6"/>
  <c r="AH66" i="5"/>
  <c r="AL66" i="6"/>
  <c r="AL66" i="5"/>
  <c r="E67" i="6"/>
  <c r="E67" i="5"/>
  <c r="I67" i="6"/>
  <c r="I67" i="5"/>
  <c r="M67" i="6"/>
  <c r="M67" i="5"/>
  <c r="Q67" i="5"/>
  <c r="U67" i="6"/>
  <c r="U67" i="5"/>
  <c r="Y67" i="6"/>
  <c r="Y67" i="5"/>
  <c r="AC67" i="6"/>
  <c r="AC67" i="5"/>
  <c r="AG67" i="6"/>
  <c r="AG67" i="5"/>
  <c r="AK67" i="6"/>
  <c r="AK67" i="5"/>
  <c r="D68" i="6"/>
  <c r="D68" i="5"/>
  <c r="H68" i="6"/>
  <c r="H68" i="5"/>
  <c r="L68" i="6"/>
  <c r="L68" i="5"/>
  <c r="P68" i="5"/>
  <c r="T68" i="6"/>
  <c r="T68" i="5"/>
  <c r="X68" i="6"/>
  <c r="X68" i="5"/>
  <c r="AB68" i="6"/>
  <c r="AB68" i="5"/>
  <c r="AF68" i="6"/>
  <c r="AF68" i="5"/>
  <c r="AJ68" i="6"/>
  <c r="C69" i="5"/>
  <c r="G69" i="6"/>
  <c r="G69" i="5"/>
  <c r="K69" i="6"/>
  <c r="K69" i="5"/>
  <c r="O69" i="6"/>
  <c r="O69" i="5"/>
  <c r="S69" i="6"/>
  <c r="S69" i="5"/>
  <c r="W69" i="6"/>
  <c r="W69" i="5"/>
  <c r="AA69" i="5"/>
  <c r="AE69" i="6"/>
  <c r="AE69" i="5"/>
  <c r="AI69" i="6"/>
  <c r="AI69" i="5"/>
  <c r="F70" i="6"/>
  <c r="F70" i="5"/>
  <c r="J70" i="6"/>
  <c r="J70" i="5"/>
  <c r="N70" i="6"/>
  <c r="N70" i="5"/>
  <c r="R70" i="6"/>
  <c r="R70" i="5"/>
  <c r="V70" i="6"/>
  <c r="V70" i="5"/>
  <c r="Z70" i="6"/>
  <c r="AD70" i="6"/>
  <c r="AD70" i="5"/>
  <c r="AH70" i="6"/>
  <c r="AH70" i="5"/>
  <c r="AL70" i="6"/>
  <c r="AL70" i="5"/>
  <c r="E71" i="6"/>
  <c r="E71" i="5"/>
  <c r="I71" i="6"/>
  <c r="I71" i="5"/>
  <c r="M71" i="6"/>
  <c r="M71" i="5"/>
  <c r="Q71" i="5"/>
  <c r="U71" i="6"/>
  <c r="U71" i="5"/>
  <c r="Y71" i="6"/>
  <c r="Y71" i="5"/>
  <c r="AC71" i="6"/>
  <c r="AC71" i="5"/>
  <c r="AG71" i="6"/>
  <c r="AG71" i="5"/>
  <c r="AK71" i="6"/>
  <c r="AK71" i="5"/>
  <c r="D72" i="6"/>
  <c r="D72" i="5"/>
  <c r="H72" i="6"/>
  <c r="H72" i="5"/>
  <c r="L72" i="6"/>
  <c r="L72" i="5"/>
  <c r="P72" i="6"/>
  <c r="P72" i="5"/>
  <c r="T72" i="6"/>
  <c r="T72" i="5"/>
  <c r="X72" i="6"/>
  <c r="X72" i="5"/>
  <c r="AB72" i="6"/>
  <c r="AB72" i="5"/>
  <c r="AF72" i="6"/>
  <c r="AF72" i="5"/>
  <c r="AJ72" i="6"/>
  <c r="C73" i="5"/>
  <c r="G73" i="6"/>
  <c r="G73" i="5"/>
  <c r="K73" i="6"/>
  <c r="K73" i="5"/>
  <c r="O73" i="6"/>
  <c r="O73" i="5"/>
  <c r="S73" i="6"/>
  <c r="S73" i="5"/>
  <c r="W73" i="6"/>
  <c r="W73" i="5"/>
  <c r="AA73" i="5"/>
  <c r="AE73" i="6"/>
  <c r="AE73" i="5"/>
  <c r="AI73" i="6"/>
  <c r="AI73" i="5"/>
  <c r="F74" i="6"/>
  <c r="F74" i="5"/>
  <c r="J74" i="6"/>
  <c r="J74" i="5"/>
  <c r="N74" i="6"/>
  <c r="N74" i="5"/>
  <c r="R74" i="6"/>
  <c r="R74" i="5"/>
  <c r="V74" i="6"/>
  <c r="V74" i="5"/>
  <c r="Z74" i="6"/>
  <c r="AD74" i="6"/>
  <c r="AD74" i="5"/>
  <c r="AH74" i="6"/>
  <c r="AH74" i="5"/>
  <c r="AL74" i="6"/>
  <c r="AL74" i="5"/>
  <c r="E75" i="6"/>
  <c r="E75" i="5"/>
  <c r="I75" i="6"/>
  <c r="I75" i="5"/>
  <c r="M75" i="6"/>
  <c r="M75" i="5"/>
  <c r="Q75" i="5"/>
  <c r="U75" i="6"/>
  <c r="U75" i="5"/>
  <c r="Y75" i="6"/>
  <c r="Y75" i="5"/>
  <c r="AC75" i="6"/>
  <c r="AC75" i="5"/>
  <c r="AG75" i="6"/>
  <c r="AG75" i="5"/>
  <c r="AK75" i="6"/>
  <c r="AK75" i="5"/>
  <c r="D76" i="6"/>
  <c r="D76" i="5"/>
  <c r="H76" i="6"/>
  <c r="H76" i="5"/>
  <c r="L76" i="6"/>
  <c r="L76" i="5"/>
  <c r="P76" i="6"/>
  <c r="P76" i="5"/>
  <c r="T76" i="6"/>
  <c r="T76" i="5"/>
  <c r="X76" i="6"/>
  <c r="X76" i="5"/>
  <c r="AB76" i="6"/>
  <c r="AB76" i="5"/>
  <c r="AF76" i="6"/>
  <c r="AF76" i="5"/>
  <c r="AJ76" i="6"/>
  <c r="C77" i="5"/>
  <c r="G77" i="6"/>
  <c r="G77" i="5"/>
  <c r="K77" i="6"/>
  <c r="K77" i="5"/>
  <c r="O77" i="6"/>
  <c r="O77" i="5"/>
  <c r="S77" i="6"/>
  <c r="S77" i="5"/>
  <c r="W77" i="6"/>
  <c r="W77" i="5"/>
  <c r="AA77" i="5"/>
  <c r="AE77" i="6"/>
  <c r="AE77" i="5"/>
  <c r="AI77" i="6"/>
  <c r="AI77" i="5"/>
  <c r="F78" i="6"/>
  <c r="F78" i="5"/>
  <c r="J78" i="6"/>
  <c r="J78" i="5"/>
  <c r="N78" i="6"/>
  <c r="N78" i="5"/>
  <c r="R78" i="6"/>
  <c r="R78" i="5"/>
  <c r="V78" i="6"/>
  <c r="V78" i="5"/>
  <c r="Z78" i="6"/>
  <c r="AD78" i="6"/>
  <c r="AD78" i="5"/>
  <c r="AH78" i="6"/>
  <c r="AH78" i="5"/>
  <c r="AL78" i="6"/>
  <c r="AL78" i="5"/>
  <c r="E79" i="6"/>
  <c r="E79" i="5"/>
  <c r="I79" i="6"/>
  <c r="I79" i="5"/>
  <c r="M79" i="6"/>
  <c r="M79" i="5"/>
  <c r="Q79" i="5"/>
  <c r="U79" i="6"/>
  <c r="U79" i="5"/>
  <c r="Y79" i="6"/>
  <c r="Y79" i="5"/>
  <c r="AC79" i="6"/>
  <c r="AC79" i="5"/>
  <c r="AG79" i="6"/>
  <c r="AG79" i="5"/>
  <c r="AK79" i="6"/>
  <c r="AK79" i="5"/>
  <c r="D80" i="6"/>
  <c r="D80" i="5"/>
  <c r="H80" i="6"/>
  <c r="H80" i="5"/>
  <c r="L80" i="6"/>
  <c r="L80" i="5"/>
  <c r="P80" i="6"/>
  <c r="P80" i="5"/>
  <c r="T80" i="6"/>
  <c r="T80" i="5"/>
  <c r="X80" i="6"/>
  <c r="X80" i="5"/>
  <c r="AB80" i="6"/>
  <c r="AB80" i="5"/>
  <c r="AF80" i="6"/>
  <c r="AF80" i="5"/>
  <c r="AJ80" i="6"/>
  <c r="C81" i="5"/>
  <c r="G81" i="6"/>
  <c r="G81" i="5"/>
  <c r="K81" i="6"/>
  <c r="K81" i="5"/>
  <c r="O81" i="6"/>
  <c r="O81" i="5"/>
  <c r="S81" i="6"/>
  <c r="S81" i="5"/>
  <c r="W81" i="6"/>
  <c r="W81" i="5"/>
  <c r="AA81" i="5"/>
  <c r="AE81" i="6"/>
  <c r="AE81" i="5"/>
  <c r="AI81" i="6"/>
  <c r="AI81" i="5"/>
  <c r="F82" i="6"/>
  <c r="F82" i="5"/>
  <c r="J82" i="6"/>
  <c r="J82" i="5"/>
  <c r="N82" i="6"/>
  <c r="N82" i="5"/>
  <c r="R82" i="6"/>
  <c r="R82" i="5"/>
  <c r="V82" i="6"/>
  <c r="V82" i="5"/>
  <c r="Z82" i="6"/>
  <c r="AD82" i="6"/>
  <c r="AD82" i="5"/>
  <c r="AH82" i="6"/>
  <c r="AH82" i="5"/>
  <c r="AL82" i="6"/>
  <c r="AL82" i="5"/>
  <c r="E83" i="6"/>
  <c r="E83" i="5"/>
  <c r="I83" i="6"/>
  <c r="I83" i="5"/>
  <c r="M83" i="6"/>
  <c r="M83" i="5"/>
  <c r="Q83" i="5"/>
  <c r="U83" i="6"/>
  <c r="U83" i="5"/>
  <c r="Y83" i="6"/>
  <c r="Y83" i="5"/>
  <c r="AC83" i="6"/>
  <c r="AC83" i="5"/>
  <c r="AG83" i="6"/>
  <c r="AG83" i="5"/>
  <c r="AK83" i="6"/>
  <c r="AK83" i="5"/>
  <c r="D84" i="6"/>
  <c r="D84" i="5"/>
  <c r="H84" i="6"/>
  <c r="H84" i="5"/>
  <c r="L84" i="6"/>
  <c r="L84" i="5"/>
  <c r="P84" i="6"/>
  <c r="P84" i="5"/>
  <c r="T84" i="6"/>
  <c r="T84" i="5"/>
  <c r="X84" i="6"/>
  <c r="X84" i="5"/>
  <c r="AB84" i="6"/>
  <c r="AB84" i="5"/>
  <c r="AF84" i="6"/>
  <c r="AF84" i="5"/>
  <c r="AJ84" i="6"/>
  <c r="C85" i="5"/>
  <c r="G85" i="6"/>
  <c r="G85" i="5"/>
  <c r="K85" i="6"/>
  <c r="K85" i="5"/>
  <c r="O85" i="6"/>
  <c r="O85" i="5"/>
  <c r="S85" i="6"/>
  <c r="S85" i="5"/>
  <c r="W85" i="6"/>
  <c r="W85" i="5"/>
  <c r="AA85" i="5"/>
  <c r="AE85" i="6"/>
  <c r="AE85" i="5"/>
  <c r="AI85" i="6"/>
  <c r="AI85" i="5"/>
  <c r="F86" i="6"/>
  <c r="F86" i="5"/>
  <c r="J86" i="6"/>
  <c r="J86" i="5"/>
  <c r="N86" i="6"/>
  <c r="N86" i="5"/>
  <c r="R86" i="6"/>
  <c r="R86" i="5"/>
  <c r="V86" i="6"/>
  <c r="V86" i="5"/>
  <c r="Z86" i="6"/>
  <c r="AD86" i="6"/>
  <c r="AD86" i="5"/>
  <c r="AH86" i="6"/>
  <c r="AH86" i="5"/>
  <c r="AL86" i="6"/>
  <c r="AL86" i="5"/>
  <c r="E87" i="6"/>
  <c r="E87" i="5"/>
  <c r="I87" i="6"/>
  <c r="I87" i="5"/>
  <c r="M87" i="6"/>
  <c r="M87" i="5"/>
  <c r="Q87" i="5"/>
  <c r="U87" i="6"/>
  <c r="U87" i="5"/>
  <c r="Y87" i="6"/>
  <c r="Y87" i="5"/>
  <c r="AC87" i="6"/>
  <c r="AC87" i="5"/>
  <c r="AG87" i="6"/>
  <c r="AG87" i="5"/>
  <c r="AK87" i="6"/>
  <c r="AK87" i="5"/>
  <c r="D88" i="6"/>
  <c r="D88" i="5"/>
  <c r="H88" i="6"/>
  <c r="H88" i="5"/>
  <c r="L88" i="6"/>
  <c r="L88" i="5"/>
  <c r="P88" i="6"/>
  <c r="P88" i="5"/>
  <c r="T88" i="6"/>
  <c r="T88" i="5"/>
  <c r="X88" i="6"/>
  <c r="X88" i="5"/>
  <c r="AB88" i="6"/>
  <c r="AB88" i="5"/>
  <c r="AF88" i="6"/>
  <c r="AF88" i="5"/>
  <c r="AJ88" i="6"/>
  <c r="C89" i="5"/>
  <c r="G89" i="6"/>
  <c r="G89" i="5"/>
  <c r="K89" i="6"/>
  <c r="K89" i="5"/>
  <c r="O89" i="6"/>
  <c r="O89" i="5"/>
  <c r="S89" i="6"/>
  <c r="S89" i="5"/>
  <c r="W89" i="6"/>
  <c r="W89" i="5"/>
  <c r="AA89" i="5"/>
  <c r="AE89" i="6"/>
  <c r="AE89" i="5"/>
  <c r="AI89" i="6"/>
  <c r="AI89" i="5"/>
  <c r="F90" i="6"/>
  <c r="F90" i="5"/>
  <c r="J90" i="6"/>
  <c r="J90" i="5"/>
  <c r="N90" i="6"/>
  <c r="N90" i="5"/>
  <c r="R90" i="6"/>
  <c r="R90" i="5"/>
  <c r="V90" i="6"/>
  <c r="V90" i="5"/>
  <c r="Z90" i="6"/>
  <c r="AD90" i="6"/>
  <c r="AD90" i="5"/>
  <c r="AH90" i="6"/>
  <c r="AH90" i="5"/>
  <c r="AL90" i="6"/>
  <c r="AL90" i="5"/>
  <c r="E91" i="6"/>
  <c r="E91" i="5"/>
  <c r="I91" i="6"/>
  <c r="I91" i="5"/>
  <c r="M91" i="6"/>
  <c r="M91" i="5"/>
  <c r="Q91" i="5"/>
  <c r="U91" i="6"/>
  <c r="U91" i="5"/>
  <c r="Y91" i="6"/>
  <c r="Y91" i="5"/>
  <c r="AC91" i="6"/>
  <c r="AC91" i="5"/>
  <c r="AG91" i="6"/>
  <c r="AG91" i="5"/>
  <c r="AK91" i="6"/>
  <c r="AK91" i="5"/>
  <c r="D92" i="6"/>
  <c r="D92" i="5"/>
  <c r="H92" i="6"/>
  <c r="H92" i="5"/>
  <c r="L92" i="6"/>
  <c r="L92" i="5"/>
  <c r="P92" i="6"/>
  <c r="P92" i="5"/>
  <c r="T92" i="6"/>
  <c r="T92" i="5"/>
  <c r="X92" i="6"/>
  <c r="X92" i="5"/>
  <c r="AB92" i="6"/>
  <c r="AB92" i="5"/>
  <c r="AF92" i="6"/>
  <c r="AF92" i="5"/>
  <c r="AJ92" i="6"/>
  <c r="C93" i="5"/>
  <c r="G93" i="6"/>
  <c r="G93" i="5"/>
  <c r="K93" i="6"/>
  <c r="K93" i="5"/>
  <c r="O93" i="6"/>
  <c r="O93" i="5"/>
  <c r="S93" i="6"/>
  <c r="S93" i="5"/>
  <c r="W93" i="6"/>
  <c r="W93" i="5"/>
  <c r="AA93" i="5"/>
  <c r="AE93" i="6"/>
  <c r="AE93" i="5"/>
  <c r="AI93" i="6"/>
  <c r="AI93" i="5"/>
  <c r="F94" i="6"/>
  <c r="F94" i="5"/>
  <c r="J94" i="6"/>
  <c r="J94" i="5"/>
  <c r="N94" i="6"/>
  <c r="N94" i="5"/>
  <c r="R94" i="6"/>
  <c r="R94" i="5"/>
  <c r="V94" i="6"/>
  <c r="V94" i="5"/>
  <c r="Z94" i="6"/>
  <c r="AD94" i="6"/>
  <c r="AD94" i="5"/>
  <c r="AH94" i="6"/>
  <c r="AH94" i="5"/>
  <c r="AL94" i="6"/>
  <c r="AL94" i="5"/>
  <c r="E95" i="6"/>
  <c r="E95" i="5"/>
  <c r="I95" i="6"/>
  <c r="I95" i="5"/>
  <c r="M95" i="6"/>
  <c r="M95" i="5"/>
  <c r="Q95" i="5"/>
  <c r="U95" i="6"/>
  <c r="U95" i="5"/>
  <c r="Y95" i="6"/>
  <c r="Y95" i="5"/>
  <c r="AC95" i="6"/>
  <c r="AC95" i="5"/>
  <c r="AG95" i="6"/>
  <c r="AG95" i="5"/>
  <c r="AK95" i="6"/>
  <c r="AK95" i="5"/>
  <c r="D96" i="6"/>
  <c r="D96" i="5"/>
  <c r="H96" i="6"/>
  <c r="H96" i="5"/>
  <c r="L96" i="6"/>
  <c r="L96" i="5"/>
  <c r="P96" i="6"/>
  <c r="P96" i="5"/>
  <c r="T96" i="6"/>
  <c r="T96" i="5"/>
  <c r="X96" i="6"/>
  <c r="X96" i="5"/>
  <c r="AB96" i="6"/>
  <c r="AB96" i="5"/>
  <c r="AF96" i="6"/>
  <c r="AF96" i="5"/>
  <c r="AJ96" i="6"/>
  <c r="C97" i="5"/>
  <c r="G97" i="6"/>
  <c r="G97" i="5"/>
  <c r="K97" i="6"/>
  <c r="K97" i="5"/>
  <c r="O97" i="6"/>
  <c r="O97" i="5"/>
  <c r="S97" i="6"/>
  <c r="S97" i="5"/>
  <c r="W97" i="6"/>
  <c r="W97" i="5"/>
  <c r="AA97" i="5"/>
  <c r="AE97" i="6"/>
  <c r="AE97" i="5"/>
  <c r="AI97" i="6"/>
  <c r="AI97" i="5"/>
  <c r="F98" i="6"/>
  <c r="F98" i="5"/>
  <c r="J98" i="6"/>
  <c r="J98" i="5"/>
  <c r="N98" i="6"/>
  <c r="N98" i="5"/>
  <c r="R98" i="6"/>
  <c r="R98" i="5"/>
  <c r="V98" i="6"/>
  <c r="V98" i="5"/>
  <c r="Z98" i="6"/>
  <c r="AD98" i="6"/>
  <c r="AD98" i="5"/>
  <c r="AH98" i="6"/>
  <c r="AH98" i="5"/>
  <c r="AL98" i="6"/>
  <c r="AL98" i="5"/>
  <c r="E99" i="6"/>
  <c r="E99" i="5"/>
  <c r="I99" i="6"/>
  <c r="I99" i="5"/>
  <c r="M99" i="6"/>
  <c r="M99" i="5"/>
  <c r="Q99" i="5"/>
  <c r="U99" i="6"/>
  <c r="U99" i="5"/>
  <c r="Y99" i="6"/>
  <c r="Y99" i="5"/>
  <c r="AC99" i="6"/>
  <c r="AC99" i="5"/>
  <c r="AG99" i="6"/>
  <c r="AG99" i="5"/>
  <c r="AK99" i="6"/>
  <c r="AK99" i="5"/>
  <c r="D100" i="6"/>
  <c r="D100" i="5"/>
  <c r="H100" i="6"/>
  <c r="H100" i="5"/>
  <c r="L100" i="6"/>
  <c r="L100" i="5"/>
  <c r="P100" i="6"/>
  <c r="P100" i="5"/>
  <c r="T100" i="6"/>
  <c r="T100" i="5"/>
  <c r="X100" i="6"/>
  <c r="X100" i="5"/>
  <c r="AB100" i="6"/>
  <c r="AB100" i="5"/>
  <c r="AF100" i="6"/>
  <c r="AF100" i="5"/>
  <c r="AJ100" i="6"/>
  <c r="C101" i="5"/>
  <c r="G101" i="6"/>
  <c r="G101" i="5"/>
  <c r="K101" i="6"/>
  <c r="K101" i="5"/>
  <c r="O101" i="6"/>
  <c r="O101" i="5"/>
  <c r="S101" i="6"/>
  <c r="S101" i="5"/>
  <c r="W101" i="6"/>
  <c r="W101" i="5"/>
  <c r="AA101" i="5"/>
  <c r="AE101" i="6"/>
  <c r="AE101" i="5"/>
  <c r="AI101" i="6"/>
  <c r="AI101" i="5"/>
  <c r="F102" i="6"/>
  <c r="F102" i="5"/>
  <c r="J102" i="6"/>
  <c r="J102" i="5"/>
  <c r="N102" i="6"/>
  <c r="N102" i="5"/>
  <c r="R102" i="6"/>
  <c r="R102" i="5"/>
  <c r="V102" i="6"/>
  <c r="V102" i="5"/>
  <c r="Z102" i="6"/>
  <c r="AD102" i="6"/>
  <c r="AD102" i="5"/>
  <c r="AH102" i="6"/>
  <c r="AH102" i="5"/>
  <c r="AL102" i="6"/>
  <c r="AL102" i="5"/>
  <c r="E103" i="6"/>
  <c r="E103" i="5"/>
  <c r="I103" i="6"/>
  <c r="I103" i="5"/>
  <c r="M103" i="6"/>
  <c r="M103" i="5"/>
  <c r="Q103" i="5"/>
  <c r="U103" i="6"/>
  <c r="U103" i="5"/>
  <c r="Y103" i="6"/>
  <c r="Y103" i="5"/>
  <c r="AC103" i="6"/>
  <c r="AC103" i="5"/>
  <c r="AG103" i="6"/>
  <c r="AG103" i="5"/>
  <c r="AK103" i="6"/>
  <c r="AK103" i="5"/>
  <c r="D104" i="6"/>
  <c r="D104" i="5"/>
  <c r="H104" i="6"/>
  <c r="H104" i="5"/>
  <c r="L104" i="6"/>
  <c r="L104" i="5"/>
  <c r="P104" i="6"/>
  <c r="P104" i="5"/>
  <c r="T104" i="6"/>
  <c r="T104" i="5"/>
  <c r="X104" i="6"/>
  <c r="X104" i="5"/>
  <c r="AB104" i="6"/>
  <c r="AB104" i="5"/>
  <c r="AF104" i="6"/>
  <c r="AF104" i="5"/>
  <c r="AJ104" i="6"/>
  <c r="C105" i="5"/>
  <c r="G105" i="6"/>
  <c r="G105" i="5"/>
  <c r="K105" i="6"/>
  <c r="K105" i="5"/>
  <c r="O105" i="6"/>
  <c r="O105" i="5"/>
  <c r="S105" i="6"/>
  <c r="S105" i="5"/>
  <c r="W105" i="6"/>
  <c r="W105" i="5"/>
  <c r="AA105" i="5"/>
  <c r="AE105" i="6"/>
  <c r="AE105" i="5"/>
  <c r="AI105" i="6"/>
  <c r="AI105" i="5"/>
  <c r="F106" i="6"/>
  <c r="F106" i="5"/>
  <c r="J106" i="6"/>
  <c r="J106" i="5"/>
  <c r="N106" i="6"/>
  <c r="N106" i="5"/>
  <c r="R106" i="6"/>
  <c r="R106" i="5"/>
  <c r="V106" i="6"/>
  <c r="V106" i="5"/>
  <c r="Z106" i="6"/>
  <c r="AD106" i="6"/>
  <c r="AD106" i="5"/>
  <c r="AH106" i="6"/>
  <c r="AH106" i="5"/>
  <c r="AL106" i="6"/>
  <c r="AL106" i="5"/>
  <c r="E107" i="6"/>
  <c r="E107" i="5"/>
  <c r="I107" i="6"/>
  <c r="I107" i="5"/>
  <c r="M107" i="6"/>
  <c r="M107" i="5"/>
  <c r="Q107" i="6"/>
  <c r="Q107" i="5"/>
  <c r="U107" i="6"/>
  <c r="U107" i="5"/>
  <c r="Y107" i="6"/>
  <c r="Y107" i="5"/>
  <c r="AC107" i="6"/>
  <c r="AC107" i="5"/>
  <c r="AG107" i="6"/>
  <c r="AG107" i="5"/>
  <c r="AK107" i="6"/>
  <c r="AK107" i="5"/>
  <c r="D108" i="6"/>
  <c r="D108" i="5"/>
  <c r="H108" i="6"/>
  <c r="H108" i="5"/>
  <c r="L108" i="6"/>
  <c r="L108" i="5"/>
  <c r="P108" i="6"/>
  <c r="P108" i="5"/>
  <c r="T108" i="6"/>
  <c r="T108" i="5"/>
  <c r="X108" i="6"/>
  <c r="X108" i="5"/>
  <c r="AB108" i="6"/>
  <c r="AB108" i="5"/>
  <c r="AF108" i="6"/>
  <c r="AF108" i="5"/>
  <c r="AJ108" i="6"/>
  <c r="C109" i="5"/>
  <c r="G109" i="6"/>
  <c r="G109" i="5"/>
  <c r="K109" i="6"/>
  <c r="K109" i="5"/>
  <c r="O109" i="6"/>
  <c r="O109" i="5"/>
  <c r="S109" i="6"/>
  <c r="S109" i="5"/>
  <c r="W109" i="6"/>
  <c r="W109" i="5"/>
  <c r="AA109" i="5"/>
  <c r="AE109" i="6"/>
  <c r="AE109" i="5"/>
  <c r="AI109" i="6"/>
  <c r="AI109" i="5"/>
  <c r="F110" i="6"/>
  <c r="F110" i="5"/>
  <c r="J110" i="6"/>
  <c r="J110" i="5"/>
  <c r="N110" i="6"/>
  <c r="N110" i="5"/>
  <c r="R110" i="6"/>
  <c r="R110" i="5"/>
  <c r="V110" i="6"/>
  <c r="V110" i="5"/>
  <c r="Z110" i="6"/>
  <c r="AD110" i="6"/>
  <c r="AD110" i="5"/>
  <c r="AH110" i="6"/>
  <c r="AH110" i="5"/>
  <c r="AL110" i="6"/>
  <c r="AL110" i="5"/>
  <c r="E111" i="6"/>
  <c r="E111" i="5"/>
  <c r="I111" i="6"/>
  <c r="I111" i="5"/>
  <c r="M111" i="6"/>
  <c r="M111" i="5"/>
  <c r="Q111" i="5"/>
  <c r="U111" i="6"/>
  <c r="U111" i="5"/>
  <c r="Y111" i="6"/>
  <c r="Y111" i="5"/>
  <c r="AC111" i="6"/>
  <c r="AC111" i="5"/>
  <c r="AG111" i="6"/>
  <c r="AG111" i="5"/>
  <c r="AK111" i="6"/>
  <c r="AK111" i="5"/>
  <c r="D112" i="6"/>
  <c r="D112" i="5"/>
  <c r="H112" i="6"/>
  <c r="H112" i="5"/>
  <c r="L112" i="6"/>
  <c r="L112" i="5"/>
  <c r="P112" i="6"/>
  <c r="P112" i="5"/>
  <c r="T112" i="6"/>
  <c r="T112" i="5"/>
  <c r="X112" i="6"/>
  <c r="X112" i="5"/>
  <c r="AB112" i="6"/>
  <c r="AB112" i="5"/>
  <c r="AF112" i="6"/>
  <c r="AF112" i="5"/>
  <c r="AJ112" i="6"/>
  <c r="C113" i="5"/>
  <c r="G113" i="6"/>
  <c r="G113" i="5"/>
  <c r="K113" i="6"/>
  <c r="K113" i="5"/>
  <c r="O113" i="6"/>
  <c r="O113" i="5"/>
  <c r="S113" i="6"/>
  <c r="S113" i="5"/>
  <c r="W113" i="6"/>
  <c r="W113" i="5"/>
  <c r="AA113" i="5"/>
  <c r="AE113" i="6"/>
  <c r="AE113" i="5"/>
  <c r="AI113" i="6"/>
  <c r="AI113" i="5"/>
  <c r="F114" i="6"/>
  <c r="F114" i="5"/>
  <c r="J114" i="6"/>
  <c r="J114" i="5"/>
  <c r="N114" i="6"/>
  <c r="N114" i="5"/>
  <c r="R114" i="6"/>
  <c r="R114" i="5"/>
  <c r="V114" i="6"/>
  <c r="V114" i="5"/>
  <c r="Z114" i="6"/>
  <c r="AD114" i="6"/>
  <c r="AD114" i="5"/>
  <c r="AH114" i="6"/>
  <c r="AH114" i="5"/>
  <c r="AL114" i="6"/>
  <c r="AL114" i="5"/>
  <c r="E115" i="6"/>
  <c r="E115" i="5"/>
  <c r="I115" i="6"/>
  <c r="I115" i="5"/>
  <c r="M115" i="6"/>
  <c r="M115" i="5"/>
  <c r="Q115" i="5"/>
  <c r="U115" i="6"/>
  <c r="U115" i="5"/>
  <c r="Y115" i="6"/>
  <c r="Y115" i="5"/>
  <c r="AC115" i="6"/>
  <c r="AC115" i="5"/>
  <c r="AG115" i="6"/>
  <c r="AG115" i="5"/>
  <c r="AK115" i="6"/>
  <c r="AK115" i="5"/>
  <c r="D116" i="6"/>
  <c r="D116" i="5"/>
  <c r="H116" i="6"/>
  <c r="H116" i="5"/>
  <c r="L116" i="6"/>
  <c r="L116" i="5"/>
  <c r="P116" i="6"/>
  <c r="P116" i="5"/>
  <c r="T116" i="6"/>
  <c r="T116" i="5"/>
  <c r="X116" i="6"/>
  <c r="X116" i="5"/>
  <c r="AB116" i="6"/>
  <c r="AB116" i="5"/>
  <c r="AF116" i="6"/>
  <c r="AF116" i="5"/>
  <c r="AJ116" i="6"/>
  <c r="C117" i="5"/>
  <c r="G117" i="6"/>
  <c r="G117" i="5"/>
  <c r="K117" i="6"/>
  <c r="K117" i="5"/>
  <c r="O117" i="6"/>
  <c r="O117" i="5"/>
  <c r="S117" i="6"/>
  <c r="S117" i="5"/>
  <c r="W117" i="6"/>
  <c r="W117" i="5"/>
  <c r="AA117" i="5"/>
  <c r="AE117" i="6"/>
  <c r="AE117" i="5"/>
  <c r="AI117" i="6"/>
  <c r="AI117" i="5"/>
  <c r="F118" i="6"/>
  <c r="F118" i="5"/>
  <c r="J118" i="6"/>
  <c r="J118" i="5"/>
  <c r="N118" i="6"/>
  <c r="N118" i="5"/>
  <c r="R118" i="6"/>
  <c r="R118" i="5"/>
  <c r="V118" i="6"/>
  <c r="V118" i="5"/>
  <c r="Z118" i="6"/>
  <c r="AD118" i="6"/>
  <c r="AD118" i="5"/>
  <c r="AH118" i="6"/>
  <c r="AH118" i="5"/>
  <c r="AL118" i="6"/>
  <c r="AL118" i="5"/>
  <c r="E119" i="6"/>
  <c r="E119" i="5"/>
  <c r="I119" i="6"/>
  <c r="I119" i="5"/>
  <c r="M119" i="6"/>
  <c r="M119" i="5"/>
  <c r="Q119" i="5"/>
  <c r="U119" i="6"/>
  <c r="U119" i="5"/>
  <c r="Y119" i="6"/>
  <c r="Y119" i="5"/>
  <c r="AC119" i="6"/>
  <c r="AC119" i="5"/>
  <c r="AG119" i="6"/>
  <c r="AG119" i="5"/>
  <c r="AK119" i="6"/>
  <c r="AK119" i="5"/>
  <c r="D120" i="6"/>
  <c r="D120" i="5"/>
  <c r="H120" i="6"/>
  <c r="H120" i="5"/>
  <c r="L120" i="6"/>
  <c r="L120" i="5"/>
  <c r="P120" i="6"/>
  <c r="P120" i="5"/>
  <c r="T120" i="6"/>
  <c r="T120" i="5"/>
  <c r="X120" i="6"/>
  <c r="X120" i="5"/>
  <c r="AB120" i="6"/>
  <c r="AB120" i="5"/>
  <c r="AF120" i="6"/>
  <c r="AF120" i="5"/>
  <c r="AJ120" i="6"/>
  <c r="C121" i="5"/>
  <c r="G121" i="6"/>
  <c r="G121" i="5"/>
  <c r="K121" i="6"/>
  <c r="K121" i="5"/>
  <c r="O121" i="6"/>
  <c r="O121" i="5"/>
  <c r="S121" i="6"/>
  <c r="S121" i="5"/>
  <c r="W121" i="6"/>
  <c r="W121" i="5"/>
  <c r="AA121" i="5"/>
  <c r="AE121" i="6"/>
  <c r="AE121" i="5"/>
  <c r="AI121" i="6"/>
  <c r="AI121" i="5"/>
  <c r="F122" i="6"/>
  <c r="F122" i="5"/>
  <c r="J122" i="6"/>
  <c r="J122" i="5"/>
  <c r="N122" i="6"/>
  <c r="N122" i="5"/>
  <c r="R122" i="6"/>
  <c r="R122" i="5"/>
  <c r="V122" i="6"/>
  <c r="V122" i="5"/>
  <c r="Z122" i="6"/>
  <c r="AD122" i="6"/>
  <c r="AD122" i="5"/>
  <c r="AH122" i="6"/>
  <c r="AH122" i="5"/>
  <c r="AL122" i="6"/>
  <c r="AL122" i="5"/>
  <c r="E123" i="6"/>
  <c r="E123" i="5"/>
  <c r="I123" i="6"/>
  <c r="I123" i="5"/>
  <c r="M123" i="6"/>
  <c r="M123" i="5"/>
  <c r="Q123" i="5"/>
  <c r="U123" i="6"/>
  <c r="U123" i="5"/>
  <c r="Y123" i="6"/>
  <c r="Y123" i="5"/>
  <c r="AC123" i="6"/>
  <c r="AC123" i="5"/>
  <c r="AG123" i="6"/>
  <c r="AG123" i="5"/>
  <c r="AK123" i="6"/>
  <c r="AK123" i="5"/>
  <c r="D124" i="6"/>
  <c r="D124" i="5"/>
  <c r="H124" i="6"/>
  <c r="H124" i="5"/>
  <c r="L124" i="6"/>
  <c r="L124" i="5"/>
  <c r="P124" i="6"/>
  <c r="P124" i="5"/>
  <c r="T124" i="6"/>
  <c r="T124" i="5"/>
  <c r="X124" i="6"/>
  <c r="X124" i="5"/>
  <c r="AB124" i="6"/>
  <c r="AB124" i="5"/>
  <c r="AF124" i="6"/>
  <c r="AF124" i="5"/>
  <c r="AJ124" i="6"/>
  <c r="C125" i="5"/>
  <c r="G125" i="6"/>
  <c r="G125" i="5"/>
  <c r="K125" i="6"/>
  <c r="K125" i="5"/>
  <c r="O125" i="6"/>
  <c r="O125" i="5"/>
  <c r="S125" i="6"/>
  <c r="S125" i="5"/>
  <c r="W125" i="6"/>
  <c r="W125" i="5"/>
  <c r="AA125" i="5"/>
  <c r="AE125" i="6"/>
  <c r="AE125" i="5"/>
  <c r="AI125" i="6"/>
  <c r="AI125" i="5"/>
  <c r="F126" i="6"/>
  <c r="F126" i="5"/>
  <c r="J126" i="6"/>
  <c r="J126" i="5"/>
  <c r="N126" i="6"/>
  <c r="N126" i="5"/>
  <c r="R126" i="6"/>
  <c r="R126" i="5"/>
  <c r="V126" i="6"/>
  <c r="V126" i="5"/>
  <c r="Z126" i="6"/>
  <c r="AD126" i="6"/>
  <c r="AD126" i="5"/>
  <c r="AH126" i="6"/>
  <c r="AH126" i="5"/>
  <c r="AL126" i="6"/>
  <c r="AL126" i="5"/>
  <c r="E127" i="6"/>
  <c r="E127" i="5"/>
  <c r="I127" i="6"/>
  <c r="I127" i="5"/>
  <c r="M127" i="6"/>
  <c r="M127" i="5"/>
  <c r="Q127" i="5"/>
  <c r="U127" i="6"/>
  <c r="U127" i="5"/>
  <c r="Y127" i="6"/>
  <c r="Y127" i="5"/>
  <c r="AC127" i="6"/>
  <c r="AC127" i="5"/>
  <c r="AG127" i="6"/>
  <c r="AG127" i="5"/>
  <c r="AK127" i="6"/>
  <c r="AK127" i="5"/>
  <c r="D128" i="6"/>
  <c r="D128" i="5"/>
  <c r="H128" i="6"/>
  <c r="H128" i="5"/>
  <c r="L128" i="6"/>
  <c r="L128" i="5"/>
  <c r="P128" i="6"/>
  <c r="P128" i="5"/>
  <c r="T128" i="6"/>
  <c r="T128" i="5"/>
  <c r="X128" i="6"/>
  <c r="X128" i="5"/>
  <c r="AB128" i="6"/>
  <c r="AB128" i="5"/>
  <c r="AF128" i="6"/>
  <c r="AF128" i="5"/>
  <c r="AJ128" i="6"/>
  <c r="C129" i="5"/>
  <c r="G129" i="6"/>
  <c r="G129" i="5"/>
  <c r="K129" i="6"/>
  <c r="K129" i="5"/>
  <c r="O129" i="6"/>
  <c r="O129" i="5"/>
  <c r="S129" i="6"/>
  <c r="S129" i="5"/>
  <c r="W129" i="6"/>
  <c r="W129" i="5"/>
  <c r="AA129" i="5"/>
  <c r="AE129" i="6"/>
  <c r="AE129" i="5"/>
  <c r="AI129" i="6"/>
  <c r="AI129" i="5"/>
  <c r="F130" i="6"/>
  <c r="F130" i="5"/>
  <c r="J130" i="6"/>
  <c r="J130" i="5"/>
  <c r="N130" i="6"/>
  <c r="N130" i="5"/>
  <c r="R130" i="6"/>
  <c r="R130" i="5"/>
  <c r="V130" i="6"/>
  <c r="V130" i="5"/>
  <c r="Z130" i="6"/>
  <c r="AD130" i="6"/>
  <c r="AD130" i="5"/>
  <c r="AH130" i="6"/>
  <c r="AH130" i="5"/>
  <c r="AL130" i="6"/>
  <c r="AL130" i="5"/>
  <c r="E131" i="6"/>
  <c r="E131" i="5"/>
  <c r="I131" i="6"/>
  <c r="I131" i="5"/>
  <c r="M131" i="6"/>
  <c r="M131" i="5"/>
  <c r="Q131" i="5"/>
  <c r="U131" i="6"/>
  <c r="U131" i="5"/>
  <c r="Y131" i="6"/>
  <c r="Y131" i="5"/>
  <c r="AC131" i="6"/>
  <c r="AC131" i="5"/>
  <c r="AG131" i="6"/>
  <c r="AG131" i="5"/>
  <c r="AK131" i="6"/>
  <c r="AK131" i="5"/>
  <c r="D132" i="6"/>
  <c r="D132" i="5"/>
  <c r="H132" i="6"/>
  <c r="H132" i="5"/>
  <c r="L132" i="6"/>
  <c r="L132" i="5"/>
  <c r="P132" i="6"/>
  <c r="P132" i="5"/>
  <c r="T132" i="6"/>
  <c r="T132" i="5"/>
  <c r="X132" i="6"/>
  <c r="X132" i="5"/>
  <c r="AB132" i="6"/>
  <c r="AB132" i="5"/>
  <c r="AF132" i="6"/>
  <c r="AF132" i="5"/>
  <c r="AJ132" i="6"/>
  <c r="C133" i="5"/>
  <c r="G133" i="6"/>
  <c r="G133" i="5"/>
  <c r="K133" i="6"/>
  <c r="K133" i="5"/>
  <c r="O133" i="6"/>
  <c r="O133" i="5"/>
  <c r="S133" i="6"/>
  <c r="S133" i="5"/>
  <c r="W133" i="6"/>
  <c r="W133" i="5"/>
  <c r="AA133" i="5"/>
  <c r="AE133" i="6"/>
  <c r="AE133" i="5"/>
  <c r="AI133" i="6"/>
  <c r="AI133" i="5"/>
  <c r="F134" i="6"/>
  <c r="F134" i="5"/>
  <c r="J134" i="6"/>
  <c r="J134" i="5"/>
  <c r="N134" i="6"/>
  <c r="N134" i="5"/>
  <c r="R134" i="6"/>
  <c r="R134" i="5"/>
  <c r="V134" i="6"/>
  <c r="V134" i="5"/>
  <c r="Z134" i="6"/>
  <c r="AD134" i="6"/>
  <c r="AD134" i="5"/>
  <c r="AH134" i="6"/>
  <c r="AH134" i="5"/>
  <c r="AL134" i="6"/>
  <c r="AL134" i="5"/>
  <c r="E135" i="6"/>
  <c r="E135" i="5"/>
  <c r="I135" i="6"/>
  <c r="I135" i="5"/>
  <c r="M135" i="6"/>
  <c r="M135" i="5"/>
  <c r="Q135" i="5"/>
  <c r="U135" i="6"/>
  <c r="U135" i="5"/>
  <c r="Y135" i="6"/>
  <c r="Y135" i="5"/>
  <c r="AC135" i="6"/>
  <c r="AC135" i="5"/>
  <c r="AG135" i="6"/>
  <c r="AG135" i="5"/>
  <c r="AK135" i="6"/>
  <c r="AK135" i="5"/>
  <c r="D136" i="6"/>
  <c r="D136" i="5"/>
  <c r="H136" i="6"/>
  <c r="H136" i="5"/>
  <c r="L136" i="6"/>
  <c r="L136" i="5"/>
  <c r="P136" i="6"/>
  <c r="P136" i="5"/>
  <c r="T136" i="6"/>
  <c r="T136" i="5"/>
  <c r="X136" i="6"/>
  <c r="X136" i="5"/>
  <c r="AB136" i="6"/>
  <c r="AB136" i="5"/>
  <c r="AF136" i="6"/>
  <c r="AF136" i="5"/>
  <c r="AJ136" i="6"/>
  <c r="C137" i="5"/>
  <c r="G137" i="6"/>
  <c r="G137" i="5"/>
  <c r="K137" i="6"/>
  <c r="K137" i="5"/>
  <c r="O137" i="6"/>
  <c r="O137" i="5"/>
  <c r="S137" i="6"/>
  <c r="S137" i="5"/>
  <c r="W137" i="6"/>
  <c r="W137" i="5"/>
  <c r="AA137" i="5"/>
  <c r="AE137" i="6"/>
  <c r="AE137" i="5"/>
  <c r="AI137" i="6"/>
  <c r="AI137" i="5"/>
  <c r="F138" i="6"/>
  <c r="F138" i="5"/>
  <c r="J138" i="6"/>
  <c r="J138" i="5"/>
  <c r="N138" i="6"/>
  <c r="N138" i="5"/>
  <c r="R138" i="6"/>
  <c r="R138" i="5"/>
  <c r="V138" i="6"/>
  <c r="V138" i="5"/>
  <c r="Z138" i="6"/>
  <c r="AD138" i="6"/>
  <c r="AD138" i="5"/>
  <c r="AH138" i="6"/>
  <c r="AH138" i="5"/>
  <c r="AL138" i="6"/>
  <c r="AL138" i="5"/>
  <c r="E139" i="6"/>
  <c r="E139" i="5"/>
  <c r="I139" i="6"/>
  <c r="I139" i="5"/>
  <c r="M139" i="6"/>
  <c r="M139" i="5"/>
  <c r="Q139" i="5"/>
  <c r="U139" i="6"/>
  <c r="U139" i="5"/>
  <c r="Y139" i="6"/>
  <c r="Y139" i="5"/>
  <c r="AC139" i="6"/>
  <c r="AC139" i="5"/>
  <c r="AG139" i="6"/>
  <c r="AG139" i="5"/>
  <c r="AK139" i="6"/>
  <c r="AK139" i="5"/>
  <c r="D140" i="6"/>
  <c r="D140" i="5"/>
  <c r="H140" i="6"/>
  <c r="H140" i="5"/>
  <c r="L140" i="6"/>
  <c r="L140" i="5"/>
  <c r="P140" i="6"/>
  <c r="P140" i="5"/>
  <c r="T140" i="6"/>
  <c r="T140" i="5"/>
  <c r="X140" i="6"/>
  <c r="X140" i="5"/>
  <c r="AB140" i="6"/>
  <c r="AB140" i="5"/>
  <c r="AF140" i="6"/>
  <c r="AF140" i="5"/>
  <c r="AJ140" i="6"/>
  <c r="C141" i="5"/>
  <c r="G141" i="6"/>
  <c r="G141" i="5"/>
  <c r="K141" i="6"/>
  <c r="K141" i="5"/>
  <c r="O141" i="6"/>
  <c r="O141" i="5"/>
  <c r="S141" i="6"/>
  <c r="S141" i="5"/>
  <c r="W141" i="6"/>
  <c r="W141" i="5"/>
  <c r="AA141" i="5"/>
  <c r="AE141" i="6"/>
  <c r="AE141" i="5"/>
  <c r="AI141" i="6"/>
  <c r="AI141" i="5"/>
  <c r="F142" i="6"/>
  <c r="F142" i="5"/>
  <c r="J142" i="6"/>
  <c r="J142" i="5"/>
  <c r="N142" i="6"/>
  <c r="N142" i="5"/>
  <c r="R142" i="6"/>
  <c r="R142" i="5"/>
  <c r="V142" i="6"/>
  <c r="V142" i="5"/>
  <c r="Z142" i="6"/>
  <c r="AD142" i="6"/>
  <c r="AD142" i="5"/>
  <c r="AH142" i="6"/>
  <c r="AH142" i="5"/>
  <c r="AL142" i="6"/>
  <c r="AL142" i="5"/>
  <c r="E143" i="6"/>
  <c r="E143" i="5"/>
  <c r="I143" i="6"/>
  <c r="I143" i="5"/>
  <c r="M143" i="6"/>
  <c r="M143" i="5"/>
  <c r="Q143" i="5"/>
  <c r="U143" i="6"/>
  <c r="U143" i="5"/>
  <c r="Y143" i="6"/>
  <c r="Y143" i="5"/>
  <c r="AC143" i="6"/>
  <c r="AC143" i="5"/>
  <c r="AG143" i="6"/>
  <c r="AG143" i="5"/>
  <c r="AK143" i="6"/>
  <c r="AK143" i="5"/>
  <c r="D144" i="6"/>
  <c r="D144" i="5"/>
  <c r="H144" i="6"/>
  <c r="H144" i="5"/>
  <c r="L144" i="6"/>
  <c r="L144" i="5"/>
  <c r="P144" i="6"/>
  <c r="P144" i="5"/>
  <c r="T144" i="6"/>
  <c r="T144" i="5"/>
  <c r="X144" i="6"/>
  <c r="X144" i="5"/>
  <c r="AB144" i="6"/>
  <c r="AB144" i="5"/>
  <c r="AF144" i="6"/>
  <c r="AF144" i="5"/>
  <c r="AJ144" i="6"/>
  <c r="C145" i="5"/>
  <c r="G145" i="6"/>
  <c r="G145" i="5"/>
  <c r="K145" i="6"/>
  <c r="K145" i="5"/>
  <c r="O145" i="6"/>
  <c r="O145" i="5"/>
  <c r="S145" i="6"/>
  <c r="S145" i="5"/>
  <c r="W145" i="6"/>
  <c r="W145" i="5"/>
  <c r="AA145" i="5"/>
  <c r="AE145" i="6"/>
  <c r="AE145" i="5"/>
  <c r="AI145" i="6"/>
  <c r="AI145" i="5"/>
  <c r="F146" i="6"/>
  <c r="F146" i="5"/>
  <c r="J146" i="6"/>
  <c r="J146" i="5"/>
  <c r="N146" i="6"/>
  <c r="N146" i="5"/>
  <c r="R146" i="6"/>
  <c r="R146" i="5"/>
  <c r="V146" i="6"/>
  <c r="V146" i="5"/>
  <c r="Z146" i="6"/>
  <c r="AD146" i="6"/>
  <c r="AD146" i="5"/>
  <c r="AH146" i="6"/>
  <c r="AH146" i="5"/>
  <c r="AL146" i="6"/>
  <c r="AL146" i="5"/>
  <c r="E147" i="6"/>
  <c r="E147" i="5"/>
  <c r="I147" i="6"/>
  <c r="I147" i="5"/>
  <c r="M147" i="6"/>
  <c r="M147" i="5"/>
  <c r="Q147" i="5"/>
  <c r="U147" i="6"/>
  <c r="U147" i="5"/>
  <c r="Y147" i="6"/>
  <c r="Y147" i="5"/>
  <c r="AC147" i="6"/>
  <c r="AC147" i="5"/>
  <c r="AG147" i="6"/>
  <c r="AG147" i="5"/>
  <c r="AK147" i="6"/>
  <c r="AK147" i="5"/>
  <c r="D148" i="6"/>
  <c r="D148" i="5"/>
  <c r="H148" i="6"/>
  <c r="H148" i="5"/>
  <c r="L148" i="6"/>
  <c r="L148" i="5"/>
  <c r="P148" i="6"/>
  <c r="P148" i="5"/>
  <c r="T148" i="6"/>
  <c r="T148" i="5"/>
  <c r="X148" i="6"/>
  <c r="X148" i="5"/>
  <c r="AB148" i="6"/>
  <c r="AB148" i="5"/>
  <c r="AF148" i="6"/>
  <c r="AF148" i="5"/>
  <c r="AJ148" i="6"/>
  <c r="C149" i="5"/>
  <c r="G149" i="6"/>
  <c r="G149" i="5"/>
  <c r="K149" i="6"/>
  <c r="K149" i="5"/>
  <c r="O149" i="6"/>
  <c r="O149" i="5"/>
  <c r="S149" i="6"/>
  <c r="S149" i="5"/>
  <c r="W149" i="6"/>
  <c r="W149" i="5"/>
  <c r="AA149" i="5"/>
  <c r="AE149" i="6"/>
  <c r="AE149" i="5"/>
  <c r="AI149" i="6"/>
  <c r="AI149" i="5"/>
  <c r="F150" i="6"/>
  <c r="F150" i="5"/>
  <c r="J150" i="6"/>
  <c r="J150" i="5"/>
  <c r="N150" i="6"/>
  <c r="N150" i="5"/>
  <c r="R150" i="6"/>
  <c r="R150" i="5"/>
  <c r="V150" i="6"/>
  <c r="V150" i="5"/>
  <c r="Z150" i="6"/>
  <c r="AD150" i="6"/>
  <c r="AD150" i="5"/>
  <c r="AH150" i="6"/>
  <c r="AH150" i="5"/>
  <c r="AL150" i="6"/>
  <c r="AL150" i="5"/>
  <c r="E151" i="6"/>
  <c r="E151" i="5"/>
  <c r="I151" i="6"/>
  <c r="I151" i="5"/>
  <c r="M151" i="6"/>
  <c r="M151" i="5"/>
  <c r="Q151" i="5"/>
  <c r="U151" i="6"/>
  <c r="U151" i="5"/>
  <c r="Y151" i="6"/>
  <c r="Y151" i="5"/>
  <c r="AC151" i="6"/>
  <c r="AC151" i="5"/>
  <c r="AG151" i="6"/>
  <c r="AG151" i="5"/>
  <c r="AK151" i="6"/>
  <c r="AK151" i="5"/>
  <c r="D152" i="6"/>
  <c r="D152" i="5"/>
  <c r="H152" i="6"/>
  <c r="H152" i="5"/>
  <c r="L152" i="6"/>
  <c r="L152" i="5"/>
  <c r="P152" i="6"/>
  <c r="P152" i="5"/>
  <c r="T152" i="6"/>
  <c r="T152" i="5"/>
  <c r="X152" i="6"/>
  <c r="X152" i="5"/>
  <c r="AB152" i="6"/>
  <c r="AB152" i="5"/>
  <c r="AF152" i="6"/>
  <c r="AF152" i="5"/>
  <c r="AJ152" i="6"/>
  <c r="C153" i="5"/>
  <c r="G153" i="6"/>
  <c r="G153" i="5"/>
  <c r="K153" i="6"/>
  <c r="K153" i="5"/>
  <c r="O153" i="6"/>
  <c r="O153" i="5"/>
  <c r="S153" i="6"/>
  <c r="S153" i="5"/>
  <c r="W153" i="6"/>
  <c r="W153" i="5"/>
  <c r="AA153" i="5"/>
  <c r="AE153" i="6"/>
  <c r="AE153" i="5"/>
  <c r="AI153" i="6"/>
  <c r="AI153" i="5"/>
  <c r="F154" i="6"/>
  <c r="F154" i="5"/>
  <c r="J154" i="6"/>
  <c r="J154" i="5"/>
  <c r="N154" i="6"/>
  <c r="N154" i="5"/>
  <c r="R154" i="6"/>
  <c r="R154" i="5"/>
  <c r="V154" i="6"/>
  <c r="V154" i="5"/>
  <c r="Z154" i="6"/>
  <c r="AD154" i="6"/>
  <c r="AD154" i="5"/>
  <c r="AH154" i="6"/>
  <c r="AH154" i="5"/>
  <c r="AL154" i="6"/>
  <c r="AL154" i="5"/>
  <c r="E155" i="6"/>
  <c r="E155" i="5"/>
  <c r="I155" i="6"/>
  <c r="I155" i="5"/>
  <c r="M155" i="6"/>
  <c r="M155" i="5"/>
  <c r="Q155" i="5"/>
  <c r="U155" i="6"/>
  <c r="U155" i="5"/>
  <c r="Y155" i="6"/>
  <c r="Y155" i="5"/>
  <c r="AC155" i="6"/>
  <c r="AC155" i="5"/>
  <c r="AG155" i="6"/>
  <c r="AG155" i="5"/>
  <c r="AK155" i="6"/>
  <c r="AK155" i="5"/>
  <c r="D156" i="6"/>
  <c r="D156" i="5"/>
  <c r="H156" i="6"/>
  <c r="H156" i="5"/>
  <c r="L156" i="6"/>
  <c r="L156" i="5"/>
  <c r="P156" i="6"/>
  <c r="P156" i="5"/>
  <c r="T156" i="6"/>
  <c r="T156" i="5"/>
  <c r="X156" i="6"/>
  <c r="X156" i="5"/>
  <c r="AB156" i="6"/>
  <c r="AB156" i="5"/>
  <c r="AF156" i="6"/>
  <c r="AF156" i="5"/>
  <c r="AJ156" i="6"/>
  <c r="C157" i="5"/>
  <c r="G157" i="6"/>
  <c r="G157" i="5"/>
  <c r="K157" i="6"/>
  <c r="K157" i="5"/>
  <c r="O157" i="6"/>
  <c r="O157" i="5"/>
  <c r="S157" i="6"/>
  <c r="S157" i="5"/>
  <c r="W157" i="6"/>
  <c r="W157" i="5"/>
  <c r="AA157" i="5"/>
  <c r="AE157" i="6"/>
  <c r="AE157" i="5"/>
  <c r="AI157" i="6"/>
  <c r="AI157" i="5"/>
  <c r="F158" i="6"/>
  <c r="F158" i="5"/>
  <c r="J158" i="6"/>
  <c r="J158" i="5"/>
  <c r="N158" i="6"/>
  <c r="N158" i="5"/>
  <c r="R158" i="6"/>
  <c r="R158" i="5"/>
  <c r="V158" i="6"/>
  <c r="V158" i="5"/>
  <c r="Z158" i="6"/>
  <c r="AD158" i="6"/>
  <c r="AD158" i="5"/>
  <c r="AH158" i="6"/>
  <c r="AH158" i="5"/>
  <c r="AL158" i="6"/>
  <c r="AL158" i="5"/>
  <c r="E159" i="6"/>
  <c r="E159" i="5"/>
  <c r="I159" i="6"/>
  <c r="I159" i="5"/>
  <c r="M159" i="6"/>
  <c r="M159" i="5"/>
  <c r="Q159" i="5"/>
  <c r="U159" i="6"/>
  <c r="U159" i="5"/>
  <c r="Y159" i="6"/>
  <c r="Y159" i="5"/>
  <c r="AC159" i="6"/>
  <c r="AC159" i="5"/>
  <c r="AG159" i="6"/>
  <c r="AG159" i="5"/>
  <c r="AK159" i="6"/>
  <c r="AK159" i="5"/>
  <c r="D160" i="6"/>
  <c r="D160" i="5"/>
  <c r="H160" i="6"/>
  <c r="H160" i="5"/>
  <c r="L160" i="6"/>
  <c r="L160" i="5"/>
  <c r="P160" i="6"/>
  <c r="P160" i="5"/>
  <c r="T160" i="6"/>
  <c r="T160" i="5"/>
  <c r="X160" i="6"/>
  <c r="X160" i="5"/>
  <c r="AB160" i="6"/>
  <c r="AB160" i="5"/>
  <c r="AF160" i="6"/>
  <c r="AF160" i="5"/>
  <c r="AJ160" i="6"/>
  <c r="C161" i="5"/>
  <c r="G161" i="6"/>
  <c r="G161" i="5"/>
  <c r="K161" i="6"/>
  <c r="K161" i="5"/>
  <c r="O161" i="6"/>
  <c r="O161" i="5"/>
  <c r="S161" i="6"/>
  <c r="S161" i="5"/>
  <c r="W161" i="6"/>
  <c r="W161" i="5"/>
  <c r="AA161" i="5"/>
  <c r="AE161" i="6"/>
  <c r="AE161" i="5"/>
  <c r="AI161" i="6"/>
  <c r="AI161" i="5"/>
  <c r="F162" i="6"/>
  <c r="F162" i="5"/>
  <c r="J162" i="6"/>
  <c r="J162" i="5"/>
  <c r="N162" i="6"/>
  <c r="N162" i="5"/>
  <c r="R162" i="6"/>
  <c r="R162" i="5"/>
  <c r="V162" i="6"/>
  <c r="V162" i="5"/>
  <c r="Z162" i="6"/>
  <c r="AD162" i="6"/>
  <c r="AD162" i="5"/>
  <c r="AH162" i="6"/>
  <c r="AH162" i="5"/>
  <c r="AL162" i="6"/>
  <c r="AL162" i="5"/>
  <c r="E163" i="6"/>
  <c r="E163" i="5"/>
  <c r="I163" i="6"/>
  <c r="I163" i="5"/>
  <c r="M163" i="6"/>
  <c r="M163" i="5"/>
  <c r="Q163" i="5"/>
  <c r="U163" i="6"/>
  <c r="U163" i="5"/>
  <c r="Y163" i="6"/>
  <c r="Y163" i="5"/>
  <c r="AC163" i="6"/>
  <c r="AC163" i="5"/>
  <c r="AG163" i="6"/>
  <c r="AG163" i="5"/>
  <c r="AK163" i="6"/>
  <c r="AK163" i="5"/>
  <c r="D164" i="6"/>
  <c r="D164" i="5"/>
  <c r="H164" i="6"/>
  <c r="H164" i="5"/>
  <c r="L164" i="6"/>
  <c r="L164" i="5"/>
  <c r="P164" i="6"/>
  <c r="P164" i="5"/>
  <c r="T164" i="6"/>
  <c r="T164" i="5"/>
  <c r="X164" i="6"/>
  <c r="X164" i="5"/>
  <c r="AB164" i="6"/>
  <c r="AB164" i="5"/>
  <c r="AF164" i="6"/>
  <c r="AF164" i="5"/>
  <c r="AJ164" i="6"/>
  <c r="C165" i="5"/>
  <c r="G165" i="6"/>
  <c r="G165" i="5"/>
  <c r="K165" i="6"/>
  <c r="K165" i="5"/>
  <c r="O165" i="6"/>
  <c r="O165" i="5"/>
  <c r="S165" i="6"/>
  <c r="S165" i="5"/>
  <c r="W165" i="6"/>
  <c r="W165" i="5"/>
  <c r="AA165" i="5"/>
  <c r="AE165" i="6"/>
  <c r="AE165" i="5"/>
  <c r="AI165" i="6"/>
  <c r="AI165" i="5"/>
  <c r="F166" i="6"/>
  <c r="F166" i="5"/>
  <c r="J166" i="6"/>
  <c r="J166" i="5"/>
  <c r="N166" i="6"/>
  <c r="N166" i="5"/>
  <c r="R166" i="6"/>
  <c r="R166" i="5"/>
  <c r="V166" i="6"/>
  <c r="V166" i="5"/>
  <c r="Z166" i="6"/>
  <c r="AD166" i="6"/>
  <c r="AD166" i="5"/>
  <c r="AH166" i="6"/>
  <c r="AH166" i="5"/>
  <c r="AL166" i="6"/>
  <c r="AL166" i="5"/>
  <c r="E167" i="6"/>
  <c r="E167" i="5"/>
  <c r="I167" i="6"/>
  <c r="I167" i="5"/>
  <c r="M167" i="6"/>
  <c r="M167" i="5"/>
  <c r="Q167" i="5"/>
  <c r="U167" i="6"/>
  <c r="U167" i="5"/>
  <c r="Y167" i="6"/>
  <c r="Y167" i="5"/>
  <c r="AC167" i="6"/>
  <c r="AC167" i="5"/>
  <c r="AG167" i="6"/>
  <c r="AG167" i="5"/>
  <c r="AK167" i="6"/>
  <c r="AK167" i="5"/>
  <c r="D168" i="6"/>
  <c r="D168" i="5"/>
  <c r="H168" i="6"/>
  <c r="H168" i="5"/>
  <c r="L168" i="6"/>
  <c r="L168" i="5"/>
  <c r="P168" i="6"/>
  <c r="P168" i="5"/>
  <c r="T168" i="6"/>
  <c r="T168" i="5"/>
  <c r="X168" i="6"/>
  <c r="X168" i="5"/>
  <c r="AB168" i="6"/>
  <c r="AB168" i="5"/>
  <c r="AF168" i="6"/>
  <c r="AF168" i="5"/>
  <c r="AJ168" i="6"/>
  <c r="C169" i="5"/>
  <c r="G169" i="6"/>
  <c r="G169" i="5"/>
  <c r="K169" i="6"/>
  <c r="K169" i="5"/>
  <c r="O169" i="6"/>
  <c r="O169" i="5"/>
  <c r="S169" i="6"/>
  <c r="S169" i="5"/>
  <c r="W169" i="6"/>
  <c r="W169" i="5"/>
  <c r="AA169" i="5"/>
  <c r="AE169" i="6"/>
  <c r="AE169" i="5"/>
  <c r="AI169" i="6"/>
  <c r="AI169" i="5"/>
  <c r="F170" i="6"/>
  <c r="F170" i="5"/>
  <c r="J170" i="6"/>
  <c r="J170" i="5"/>
  <c r="N170" i="6"/>
  <c r="N170" i="5"/>
  <c r="R170" i="6"/>
  <c r="R170" i="5"/>
  <c r="V170" i="6"/>
  <c r="V170" i="5"/>
  <c r="Z170" i="6"/>
  <c r="AD170" i="6"/>
  <c r="AD170" i="5"/>
  <c r="AH170" i="6"/>
  <c r="AH170" i="5"/>
  <c r="AL170" i="6"/>
  <c r="AL170" i="5"/>
  <c r="E171" i="6"/>
  <c r="E171" i="5"/>
  <c r="I171" i="6"/>
  <c r="I171" i="5"/>
  <c r="M171" i="6"/>
  <c r="M171" i="5"/>
  <c r="Q171" i="5"/>
  <c r="U171" i="6"/>
  <c r="U171" i="5"/>
  <c r="Y171" i="6"/>
  <c r="Y171" i="5"/>
  <c r="AC171" i="6"/>
  <c r="AC171" i="5"/>
  <c r="AG171" i="6"/>
  <c r="AG171" i="5"/>
  <c r="AK171" i="6"/>
  <c r="AK171" i="5"/>
  <c r="D172" i="6"/>
  <c r="D172" i="5"/>
  <c r="H172" i="6"/>
  <c r="H172" i="5"/>
  <c r="L172" i="6"/>
  <c r="L172" i="5"/>
  <c r="P172" i="6"/>
  <c r="P172" i="5"/>
  <c r="T172" i="6"/>
  <c r="T172" i="5"/>
  <c r="X172" i="6"/>
  <c r="X172" i="5"/>
  <c r="AB172" i="6"/>
  <c r="AB172" i="5"/>
  <c r="AF172" i="6"/>
  <c r="AF172" i="5"/>
  <c r="AJ172" i="6"/>
  <c r="C173" i="5"/>
  <c r="G173" i="6"/>
  <c r="G173" i="5"/>
  <c r="K173" i="6"/>
  <c r="K173" i="5"/>
  <c r="O173" i="6"/>
  <c r="O173" i="5"/>
  <c r="S173" i="6"/>
  <c r="S173" i="5"/>
  <c r="W173" i="6"/>
  <c r="W173" i="5"/>
  <c r="AA173" i="5"/>
  <c r="AE173" i="6"/>
  <c r="AE173" i="5"/>
  <c r="AI173" i="6"/>
  <c r="AI173" i="5"/>
  <c r="F174" i="6"/>
  <c r="F174" i="5"/>
  <c r="J174" i="6"/>
  <c r="J174" i="5"/>
  <c r="N174" i="6"/>
  <c r="N174" i="5"/>
  <c r="R174" i="6"/>
  <c r="R174" i="5"/>
  <c r="V174" i="6"/>
  <c r="V174" i="5"/>
  <c r="Z174" i="6"/>
  <c r="AD174" i="6"/>
  <c r="AD174" i="5"/>
  <c r="AH174" i="6"/>
  <c r="AH174" i="5"/>
  <c r="AL174" i="6"/>
  <c r="AL174" i="5"/>
  <c r="E175" i="6"/>
  <c r="E175" i="5"/>
  <c r="I175" i="6"/>
  <c r="I175" i="5"/>
  <c r="M175" i="6"/>
  <c r="M175" i="5"/>
  <c r="Q175" i="5"/>
  <c r="U175" i="6"/>
  <c r="U175" i="5"/>
  <c r="Y175" i="6"/>
  <c r="Y175" i="5"/>
  <c r="AC175" i="6"/>
  <c r="AC175" i="5"/>
  <c r="AG175" i="6"/>
  <c r="AG175" i="5"/>
  <c r="AK175" i="6"/>
  <c r="AK175" i="5"/>
  <c r="D176" i="6"/>
  <c r="D176" i="5"/>
  <c r="H176" i="6"/>
  <c r="H176" i="5"/>
  <c r="L176" i="6"/>
  <c r="L176" i="5"/>
  <c r="P176" i="6"/>
  <c r="P176" i="5"/>
  <c r="T176" i="6"/>
  <c r="T176" i="5"/>
  <c r="X176" i="6"/>
  <c r="X176" i="5"/>
  <c r="AB176" i="6"/>
  <c r="AB176" i="5"/>
  <c r="AF176" i="6"/>
  <c r="AF176" i="5"/>
  <c r="AJ176" i="6"/>
  <c r="C177" i="5"/>
  <c r="G177" i="6"/>
  <c r="G177" i="5"/>
  <c r="K177" i="6"/>
  <c r="K177" i="5"/>
  <c r="O177" i="6"/>
  <c r="O177" i="5"/>
  <c r="S177" i="6"/>
  <c r="S177" i="5"/>
  <c r="W177" i="6"/>
  <c r="W177" i="5"/>
  <c r="AA177" i="5"/>
  <c r="AE177" i="6"/>
  <c r="AE177" i="5"/>
  <c r="AI177" i="6"/>
  <c r="AI177" i="5"/>
  <c r="F178" i="6"/>
  <c r="F178" i="5"/>
  <c r="J178" i="6"/>
  <c r="J178" i="5"/>
  <c r="N178" i="6"/>
  <c r="N178" i="5"/>
  <c r="R178" i="6"/>
  <c r="R178" i="5"/>
  <c r="V178" i="6"/>
  <c r="V178" i="5"/>
  <c r="Z178" i="6"/>
  <c r="AD178" i="6"/>
  <c r="AD178" i="5"/>
  <c r="AH178" i="6"/>
  <c r="AH178" i="5"/>
  <c r="AL178" i="6"/>
  <c r="AL178" i="5"/>
  <c r="E179" i="6"/>
  <c r="E179" i="5"/>
  <c r="I179" i="6"/>
  <c r="I179" i="5"/>
  <c r="M179" i="6"/>
  <c r="M179" i="5"/>
  <c r="Q179" i="5"/>
  <c r="U179" i="6"/>
  <c r="U179" i="5"/>
  <c r="Y179" i="6"/>
  <c r="Y179" i="5"/>
  <c r="AC179" i="6"/>
  <c r="AC179" i="5"/>
  <c r="AG179" i="6"/>
  <c r="AG179" i="5"/>
  <c r="AK179" i="6"/>
  <c r="AK179" i="5"/>
  <c r="D180" i="6"/>
  <c r="D180" i="5"/>
  <c r="H180" i="6"/>
  <c r="H180" i="5"/>
  <c r="L180" i="6"/>
  <c r="L180" i="5"/>
  <c r="P180" i="6"/>
  <c r="P180" i="5"/>
  <c r="T180" i="6"/>
  <c r="T180" i="5"/>
  <c r="X180" i="6"/>
  <c r="X180" i="5"/>
  <c r="AB180" i="6"/>
  <c r="AB180" i="5"/>
  <c r="AF180" i="6"/>
  <c r="AF180" i="5"/>
  <c r="AJ180" i="6"/>
  <c r="AJ180" i="5"/>
  <c r="C181" i="5"/>
  <c r="G181" i="6"/>
  <c r="G181" i="5"/>
  <c r="K181" i="6"/>
  <c r="K181" i="5"/>
  <c r="O181" i="6"/>
  <c r="O181" i="5"/>
  <c r="S181" i="6"/>
  <c r="S181" i="5"/>
  <c r="W181" i="6"/>
  <c r="W181" i="5"/>
  <c r="AA181" i="5"/>
  <c r="AE181" i="6"/>
  <c r="AE181" i="5"/>
  <c r="AI181" i="6"/>
  <c r="AI181" i="5"/>
  <c r="F182" i="6"/>
  <c r="F182" i="5"/>
  <c r="J182" i="6"/>
  <c r="J182" i="5"/>
  <c r="N182" i="6"/>
  <c r="N182" i="5"/>
  <c r="R182" i="6"/>
  <c r="R182" i="5"/>
  <c r="V182" i="6"/>
  <c r="V182" i="5"/>
  <c r="Z182" i="6"/>
  <c r="AD182" i="6"/>
  <c r="AD182" i="5"/>
  <c r="AH182" i="6"/>
  <c r="AH182" i="5"/>
  <c r="AL182" i="6"/>
  <c r="AL182" i="5"/>
  <c r="E183" i="6"/>
  <c r="E183" i="5"/>
  <c r="I183" i="6"/>
  <c r="I183" i="5"/>
  <c r="M183" i="6"/>
  <c r="M183" i="5"/>
  <c r="Q183" i="5"/>
  <c r="U183" i="6"/>
  <c r="U183" i="5"/>
  <c r="Y183" i="6"/>
  <c r="Y183" i="5"/>
  <c r="AC183" i="6"/>
  <c r="AC183" i="5"/>
  <c r="AG183" i="6"/>
  <c r="AG183" i="5"/>
  <c r="AK183" i="6"/>
  <c r="AK183" i="5"/>
  <c r="D184" i="6"/>
  <c r="D184" i="5"/>
  <c r="H184" i="6"/>
  <c r="H184" i="5"/>
  <c r="L184" i="6"/>
  <c r="L184" i="5"/>
  <c r="P184" i="6"/>
  <c r="P184" i="5"/>
  <c r="T184" i="6"/>
  <c r="T184" i="5"/>
  <c r="X184" i="6"/>
  <c r="X184" i="5"/>
  <c r="AB184" i="6"/>
  <c r="AB184" i="5"/>
  <c r="AF184" i="6"/>
  <c r="AF184" i="5"/>
  <c r="AJ184" i="6"/>
  <c r="C185" i="5"/>
  <c r="G185" i="6"/>
  <c r="G185" i="5"/>
  <c r="K185" i="6"/>
  <c r="K185" i="5"/>
  <c r="O185" i="6"/>
  <c r="O185" i="5"/>
  <c r="S185" i="6"/>
  <c r="S185" i="5"/>
  <c r="W185" i="6"/>
  <c r="W185" i="5"/>
  <c r="AA185" i="5"/>
  <c r="AE185" i="6"/>
  <c r="AE185" i="5"/>
  <c r="AI185" i="6"/>
  <c r="AI185" i="5"/>
  <c r="F186" i="6"/>
  <c r="F186" i="5"/>
  <c r="J186" i="6"/>
  <c r="J186" i="5"/>
  <c r="N186" i="6"/>
  <c r="N186" i="5"/>
  <c r="R186" i="6"/>
  <c r="R186" i="5"/>
  <c r="V186" i="6"/>
  <c r="V186" i="5"/>
  <c r="Z186" i="6"/>
  <c r="AD186" i="6"/>
  <c r="AD186" i="5"/>
  <c r="AH186" i="6"/>
  <c r="AH186" i="5"/>
  <c r="AL186" i="6"/>
  <c r="AL186" i="5"/>
  <c r="E187" i="6"/>
  <c r="E187" i="5"/>
  <c r="I187" i="6"/>
  <c r="I187" i="5"/>
  <c r="M187" i="6"/>
  <c r="M187" i="5"/>
  <c r="Q187" i="5"/>
  <c r="U187" i="6"/>
  <c r="U187" i="5"/>
  <c r="Y187" i="6"/>
  <c r="Y187" i="5"/>
  <c r="AC187" i="6"/>
  <c r="AC187" i="5"/>
  <c r="AG187" i="6"/>
  <c r="AG187" i="5"/>
  <c r="AK187" i="6"/>
  <c r="AK187" i="5"/>
  <c r="D188" i="6"/>
  <c r="D188" i="5"/>
  <c r="H188" i="6"/>
  <c r="H188" i="5"/>
  <c r="L188" i="6"/>
  <c r="L188" i="5"/>
  <c r="P188" i="6"/>
  <c r="P188" i="5"/>
  <c r="T188" i="6"/>
  <c r="T188" i="5"/>
  <c r="X188" i="6"/>
  <c r="X188" i="5"/>
  <c r="AB188" i="6"/>
  <c r="AB188" i="5"/>
  <c r="AF188" i="6"/>
  <c r="AF188" i="5"/>
  <c r="AJ188" i="6"/>
  <c r="C189" i="5"/>
  <c r="G189" i="6"/>
  <c r="G189" i="5"/>
  <c r="K189" i="6"/>
  <c r="K189" i="5"/>
  <c r="O189" i="6"/>
  <c r="O189" i="5"/>
  <c r="S189" i="6"/>
  <c r="S189" i="5"/>
  <c r="W189" i="6"/>
  <c r="W189" i="5"/>
  <c r="AA189" i="5"/>
  <c r="AE189" i="6"/>
  <c r="AE189" i="5"/>
  <c r="AI189" i="6"/>
  <c r="AI189" i="5"/>
  <c r="F190" i="6"/>
  <c r="F190" i="5"/>
  <c r="J190" i="6"/>
  <c r="J190" i="5"/>
  <c r="N190" i="6"/>
  <c r="N190" i="5"/>
  <c r="R190" i="6"/>
  <c r="R190" i="5"/>
  <c r="V190" i="6"/>
  <c r="V190" i="5"/>
  <c r="Z190" i="6"/>
  <c r="AD190" i="6"/>
  <c r="AD190" i="5"/>
  <c r="AH190" i="6"/>
  <c r="AH190" i="5"/>
  <c r="AL190" i="6"/>
  <c r="AL190" i="5"/>
  <c r="E191" i="6"/>
  <c r="E191" i="5"/>
  <c r="I191" i="6"/>
  <c r="I191" i="5"/>
  <c r="M191" i="6"/>
  <c r="M191" i="5"/>
  <c r="Q191" i="5"/>
  <c r="U191" i="6"/>
  <c r="U191" i="5"/>
  <c r="Y191" i="6"/>
  <c r="Y191" i="5"/>
  <c r="AC191" i="6"/>
  <c r="AC191" i="5"/>
  <c r="AG191" i="6"/>
  <c r="AG191" i="5"/>
  <c r="AK191" i="6"/>
  <c r="AK191" i="5"/>
  <c r="D192" i="6"/>
  <c r="D192" i="5"/>
  <c r="H192" i="6"/>
  <c r="H192" i="5"/>
  <c r="L192" i="6"/>
  <c r="L192" i="5"/>
  <c r="P192" i="6"/>
  <c r="P192" i="5"/>
  <c r="T192" i="6"/>
  <c r="T192" i="5"/>
  <c r="X192" i="6"/>
  <c r="X192" i="5"/>
  <c r="AB192" i="6"/>
  <c r="AB192" i="5"/>
  <c r="AF192" i="6"/>
  <c r="AF192" i="5"/>
  <c r="AJ192" i="6"/>
  <c r="AJ192" i="5"/>
  <c r="C193" i="5"/>
  <c r="G193" i="6"/>
  <c r="G193" i="5"/>
  <c r="K193" i="6"/>
  <c r="K193" i="5"/>
  <c r="O193" i="6"/>
  <c r="O193" i="5"/>
  <c r="S193" i="6"/>
  <c r="S193" i="5"/>
  <c r="W193" i="6"/>
  <c r="W193" i="5"/>
  <c r="AA193" i="5"/>
  <c r="AE193" i="6"/>
  <c r="AE193" i="5"/>
  <c r="AI193" i="6"/>
  <c r="AI193" i="5"/>
  <c r="F194" i="6"/>
  <c r="F194" i="5"/>
  <c r="J194" i="6"/>
  <c r="J194" i="5"/>
  <c r="N194" i="6"/>
  <c r="N194" i="5"/>
  <c r="R194" i="6"/>
  <c r="R194" i="5"/>
  <c r="V194" i="6"/>
  <c r="V194" i="5"/>
  <c r="Z194" i="6"/>
  <c r="AD194" i="6"/>
  <c r="AD194" i="5"/>
  <c r="AH194" i="6"/>
  <c r="AH194" i="5"/>
  <c r="AL194" i="6"/>
  <c r="AL194" i="5"/>
  <c r="E195" i="6"/>
  <c r="E195" i="5"/>
  <c r="I195" i="6"/>
  <c r="I195" i="5"/>
  <c r="M195" i="6"/>
  <c r="M195" i="5"/>
  <c r="Q195" i="5"/>
  <c r="U195" i="6"/>
  <c r="U195" i="5"/>
  <c r="Y195" i="6"/>
  <c r="Y195" i="5"/>
  <c r="AC195" i="6"/>
  <c r="AC195" i="5"/>
  <c r="AG195" i="6"/>
  <c r="AG195" i="5"/>
  <c r="AK195" i="6"/>
  <c r="AK195" i="5"/>
  <c r="D196" i="6"/>
  <c r="D196" i="5"/>
  <c r="H196" i="6"/>
  <c r="H196" i="5"/>
  <c r="L196" i="6"/>
  <c r="L196" i="5"/>
  <c r="P196" i="6"/>
  <c r="P196" i="5"/>
  <c r="T196" i="6"/>
  <c r="T196" i="5"/>
  <c r="X196" i="6"/>
  <c r="X196" i="5"/>
  <c r="AB196" i="6"/>
  <c r="AB196" i="5"/>
  <c r="AF196" i="6"/>
  <c r="AF196" i="5"/>
  <c r="AJ196" i="6"/>
  <c r="C197" i="5"/>
  <c r="G197" i="6"/>
  <c r="G197" i="5"/>
  <c r="K197" i="6"/>
  <c r="K197" i="5"/>
  <c r="O197" i="6"/>
  <c r="O197" i="5"/>
  <c r="S197" i="6"/>
  <c r="S197" i="5"/>
  <c r="W197" i="6"/>
  <c r="W197" i="5"/>
  <c r="AA197" i="5"/>
  <c r="AE197" i="6"/>
  <c r="AE197" i="5"/>
  <c r="AI197" i="6"/>
  <c r="AI197" i="5"/>
  <c r="F198" i="6"/>
  <c r="F198" i="5"/>
  <c r="J198" i="6"/>
  <c r="J198" i="5"/>
  <c r="N198" i="6"/>
  <c r="N198" i="5"/>
  <c r="R198" i="6"/>
  <c r="R198" i="5"/>
  <c r="V198" i="6"/>
  <c r="V198" i="5"/>
  <c r="Z198" i="6"/>
  <c r="AD198" i="6"/>
  <c r="AD198" i="5"/>
  <c r="AH198" i="6"/>
  <c r="AH198" i="5"/>
  <c r="AL198" i="6"/>
  <c r="AL198" i="5"/>
  <c r="E199" i="6"/>
  <c r="E199" i="5"/>
  <c r="I199" i="6"/>
  <c r="I199" i="5"/>
  <c r="M199" i="6"/>
  <c r="M199" i="5"/>
  <c r="Q199" i="5"/>
  <c r="U199" i="6"/>
  <c r="U199" i="5"/>
  <c r="Y199" i="6"/>
  <c r="Y199" i="5"/>
  <c r="AC199" i="6"/>
  <c r="AC199" i="5"/>
  <c r="AG199" i="6"/>
  <c r="AG199" i="5"/>
  <c r="AK199" i="6"/>
  <c r="AK199" i="5"/>
  <c r="D200" i="6"/>
  <c r="D200" i="5"/>
  <c r="H200" i="6"/>
  <c r="H200" i="5"/>
  <c r="L200" i="6"/>
  <c r="L200" i="5"/>
  <c r="P200" i="6"/>
  <c r="P200" i="5"/>
  <c r="T200" i="6"/>
  <c r="T200" i="5"/>
  <c r="X200" i="6"/>
  <c r="X200" i="5"/>
  <c r="AB200" i="6"/>
  <c r="AB200" i="5"/>
  <c r="AF200" i="6"/>
  <c r="AF200" i="5"/>
  <c r="AJ200" i="6"/>
  <c r="C201" i="5"/>
  <c r="G201" i="6"/>
  <c r="G201" i="5"/>
  <c r="K201" i="6"/>
  <c r="K201" i="5"/>
  <c r="O201" i="6"/>
  <c r="O201" i="5"/>
  <c r="S201" i="6"/>
  <c r="S201" i="5"/>
  <c r="W201" i="6"/>
  <c r="W201" i="5"/>
  <c r="AA201" i="5"/>
  <c r="AE201" i="6"/>
  <c r="AE201" i="5"/>
  <c r="AI201" i="6"/>
  <c r="AI201" i="5"/>
  <c r="F202" i="6"/>
  <c r="F202" i="5"/>
  <c r="J202" i="6"/>
  <c r="J202" i="5"/>
  <c r="N202" i="6"/>
  <c r="N202" i="5"/>
  <c r="R202" i="6"/>
  <c r="R202" i="5"/>
  <c r="V202" i="6"/>
  <c r="V202" i="5"/>
  <c r="Z202" i="6"/>
  <c r="AD202" i="6"/>
  <c r="AD202" i="5"/>
  <c r="AH202" i="6"/>
  <c r="AH202" i="5"/>
  <c r="AL202" i="6"/>
  <c r="AL202" i="5"/>
  <c r="E203" i="6"/>
  <c r="E203" i="5"/>
  <c r="I203" i="6"/>
  <c r="I203" i="5"/>
  <c r="M203" i="6"/>
  <c r="M203" i="5"/>
  <c r="Q203" i="5"/>
  <c r="U203" i="6"/>
  <c r="U203" i="5"/>
  <c r="Y203" i="6"/>
  <c r="Y203" i="5"/>
  <c r="AC203" i="6"/>
  <c r="AC203" i="5"/>
  <c r="AG203" i="6"/>
  <c r="AG203" i="5"/>
  <c r="AK203" i="6"/>
  <c r="AK203" i="5"/>
  <c r="D204" i="6"/>
  <c r="D204" i="5"/>
  <c r="H204" i="6"/>
  <c r="H204" i="5"/>
  <c r="L204" i="6"/>
  <c r="L204" i="5"/>
  <c r="P204" i="6"/>
  <c r="P204" i="5"/>
  <c r="T204" i="6"/>
  <c r="T204" i="5"/>
  <c r="X204" i="6"/>
  <c r="X204" i="5"/>
  <c r="AB204" i="6"/>
  <c r="AB204" i="5"/>
  <c r="AF204" i="6"/>
  <c r="AF204" i="5"/>
  <c r="AJ204" i="6"/>
  <c r="AJ204" i="5"/>
  <c r="C205" i="5"/>
  <c r="G205" i="6"/>
  <c r="G205" i="5"/>
  <c r="K205" i="6"/>
  <c r="K205" i="5"/>
  <c r="O205" i="6"/>
  <c r="O205" i="5"/>
  <c r="S205" i="6"/>
  <c r="S205" i="5"/>
  <c r="W205" i="6"/>
  <c r="W205" i="5"/>
  <c r="AA205" i="5"/>
  <c r="AE205" i="6"/>
  <c r="AE205" i="5"/>
  <c r="AI205" i="6"/>
  <c r="AI205" i="5"/>
  <c r="F206" i="6"/>
  <c r="F206" i="5"/>
  <c r="J206" i="6"/>
  <c r="J206" i="5"/>
  <c r="N206" i="6"/>
  <c r="N206" i="5"/>
  <c r="R206" i="6"/>
  <c r="R206" i="5"/>
  <c r="V206" i="6"/>
  <c r="V206" i="5"/>
  <c r="Z206" i="6"/>
  <c r="AD206" i="6"/>
  <c r="AD206" i="5"/>
  <c r="AH206" i="6"/>
  <c r="AH206" i="5"/>
  <c r="AL206" i="6"/>
  <c r="AL206" i="5"/>
  <c r="E207" i="6"/>
  <c r="E207" i="5"/>
  <c r="I207" i="6"/>
  <c r="I207" i="5"/>
  <c r="M207" i="6"/>
  <c r="M207" i="5"/>
  <c r="Q207" i="5"/>
  <c r="U207" i="6"/>
  <c r="U207" i="5"/>
  <c r="Y207" i="6"/>
  <c r="Y207" i="5"/>
  <c r="AC207" i="6"/>
  <c r="AC207" i="5"/>
  <c r="AG207" i="6"/>
  <c r="AG207" i="5"/>
  <c r="AK207" i="6"/>
  <c r="AK207" i="5"/>
  <c r="D208" i="6"/>
  <c r="D208" i="5"/>
  <c r="H208" i="6"/>
  <c r="H208" i="5"/>
  <c r="L208" i="6"/>
  <c r="L208" i="5"/>
  <c r="P208" i="6"/>
  <c r="P208" i="5"/>
  <c r="T208" i="6"/>
  <c r="T208" i="5"/>
  <c r="X208" i="6"/>
  <c r="X208" i="5"/>
  <c r="AB208" i="6"/>
  <c r="AB208" i="5"/>
  <c r="AF208" i="6"/>
  <c r="AF208" i="5"/>
  <c r="AJ208" i="6"/>
  <c r="C209" i="5"/>
  <c r="G209" i="6"/>
  <c r="G209" i="5"/>
  <c r="K209" i="6"/>
  <c r="K209" i="5"/>
  <c r="O209" i="6"/>
  <c r="O209" i="5"/>
  <c r="S209" i="6"/>
  <c r="S209" i="5"/>
  <c r="W209" i="6"/>
  <c r="W209" i="5"/>
  <c r="AA209" i="5"/>
  <c r="AE209" i="6"/>
  <c r="AE209" i="5"/>
  <c r="AI209" i="6"/>
  <c r="AI209" i="5"/>
  <c r="F210" i="6"/>
  <c r="F210" i="5"/>
  <c r="J210" i="6"/>
  <c r="J210" i="5"/>
  <c r="N210" i="6"/>
  <c r="N210" i="5"/>
  <c r="R210" i="6"/>
  <c r="R210" i="5"/>
  <c r="V210" i="6"/>
  <c r="V210" i="5"/>
  <c r="Z210" i="6"/>
  <c r="AD210" i="6"/>
  <c r="AD210" i="5"/>
  <c r="AH210" i="6"/>
  <c r="AH210" i="5"/>
  <c r="AL210" i="6"/>
  <c r="AL210" i="5"/>
  <c r="E211" i="6"/>
  <c r="E211" i="5"/>
  <c r="I211" i="6"/>
  <c r="I211" i="5"/>
  <c r="M211" i="6"/>
  <c r="M211" i="5"/>
  <c r="Q211" i="5"/>
  <c r="U211" i="6"/>
  <c r="U211" i="5"/>
  <c r="Y211" i="6"/>
  <c r="Y211" i="5"/>
  <c r="AC211" i="6"/>
  <c r="AC211" i="5"/>
  <c r="AG211" i="6"/>
  <c r="AG211" i="5"/>
  <c r="AK211" i="6"/>
  <c r="AK211" i="5"/>
  <c r="D212" i="6"/>
  <c r="D212" i="5"/>
  <c r="H212" i="6"/>
  <c r="H212" i="5"/>
  <c r="L212" i="6"/>
  <c r="L212" i="5"/>
  <c r="P212" i="6"/>
  <c r="P212" i="5"/>
  <c r="T212" i="6"/>
  <c r="T212" i="5"/>
  <c r="X212" i="6"/>
  <c r="X212" i="5"/>
  <c r="AB212" i="6"/>
  <c r="AB212" i="5"/>
  <c r="AF212" i="6"/>
  <c r="AF212" i="5"/>
  <c r="AJ212" i="6"/>
  <c r="C213" i="5"/>
  <c r="G213" i="6"/>
  <c r="G213" i="5"/>
  <c r="K213" i="6"/>
  <c r="K213" i="5"/>
  <c r="O213" i="6"/>
  <c r="O213" i="5"/>
  <c r="S213" i="6"/>
  <c r="S213" i="5"/>
  <c r="W213" i="6"/>
  <c r="W213" i="5"/>
  <c r="AA213" i="5"/>
  <c r="AE213" i="6"/>
  <c r="AE213" i="5"/>
  <c r="AI213" i="6"/>
  <c r="AI213" i="5"/>
  <c r="F214" i="6"/>
  <c r="F214" i="5"/>
  <c r="J214" i="6"/>
  <c r="J214" i="5"/>
  <c r="N214" i="6"/>
  <c r="N214" i="5"/>
  <c r="R214" i="6"/>
  <c r="R214" i="5"/>
  <c r="V214" i="6"/>
  <c r="V214" i="5"/>
  <c r="Z214" i="6"/>
  <c r="AD214" i="6"/>
  <c r="AD214" i="5"/>
  <c r="AH214" i="6"/>
  <c r="AH214" i="5"/>
  <c r="AL214" i="6"/>
  <c r="AL214" i="5"/>
  <c r="E215" i="6"/>
  <c r="E215" i="5"/>
  <c r="I215" i="6"/>
  <c r="I215" i="5"/>
  <c r="M215" i="6"/>
  <c r="M215" i="5"/>
  <c r="Q215" i="5"/>
  <c r="U215" i="6"/>
  <c r="U215" i="5"/>
  <c r="Y215" i="6"/>
  <c r="Y215" i="5"/>
  <c r="AC215" i="6"/>
  <c r="AC215" i="5"/>
  <c r="AG215" i="6"/>
  <c r="AG215" i="5"/>
  <c r="AK215" i="6"/>
  <c r="AK215" i="5"/>
  <c r="D216" i="6"/>
  <c r="D216" i="5"/>
  <c r="H216" i="6"/>
  <c r="H216" i="5"/>
  <c r="L216" i="6"/>
  <c r="L216" i="5"/>
  <c r="P216" i="6"/>
  <c r="P216" i="5"/>
  <c r="T216" i="6"/>
  <c r="T216" i="5"/>
  <c r="X216" i="6"/>
  <c r="X216" i="5"/>
  <c r="AB216" i="6"/>
  <c r="AB216" i="5"/>
  <c r="AF216" i="6"/>
  <c r="AF216" i="5"/>
  <c r="AJ216" i="6"/>
  <c r="AJ216" i="5"/>
  <c r="C217" i="5"/>
  <c r="G217" i="6"/>
  <c r="G217" i="5"/>
  <c r="K217" i="6"/>
  <c r="K217" i="5"/>
  <c r="O217" i="6"/>
  <c r="O217" i="5"/>
  <c r="S217" i="6"/>
  <c r="S217" i="5"/>
  <c r="W217" i="6"/>
  <c r="W217" i="5"/>
  <c r="AA217" i="5"/>
  <c r="AE217" i="6"/>
  <c r="AE217" i="5"/>
  <c r="AI217" i="6"/>
  <c r="AI217" i="5"/>
  <c r="F218" i="6"/>
  <c r="F218" i="5"/>
  <c r="J218" i="6"/>
  <c r="J218" i="5"/>
  <c r="N218" i="6"/>
  <c r="N218" i="5"/>
  <c r="R218" i="6"/>
  <c r="R218" i="5"/>
  <c r="V218" i="6"/>
  <c r="V218" i="5"/>
  <c r="Z218" i="6"/>
  <c r="AD218" i="6"/>
  <c r="AD218" i="5"/>
  <c r="AH218" i="6"/>
  <c r="AH218" i="5"/>
  <c r="AL218" i="6"/>
  <c r="AL218" i="5"/>
  <c r="E219" i="6"/>
  <c r="E219" i="5"/>
  <c r="I219" i="6"/>
  <c r="I219" i="5"/>
  <c r="M219" i="6"/>
  <c r="M219" i="5"/>
  <c r="Q219" i="5"/>
  <c r="U219" i="6"/>
  <c r="U219" i="5"/>
  <c r="Y219" i="6"/>
  <c r="Y219" i="5"/>
  <c r="AC219" i="6"/>
  <c r="AC219" i="5"/>
  <c r="AG219" i="6"/>
  <c r="AG219" i="5"/>
  <c r="AK219" i="6"/>
  <c r="AK219" i="5"/>
  <c r="D220" i="6"/>
  <c r="D220" i="5"/>
  <c r="H220" i="6"/>
  <c r="H220" i="5"/>
  <c r="L220" i="6"/>
  <c r="L220" i="5"/>
  <c r="P220" i="6"/>
  <c r="P220" i="5"/>
  <c r="T220" i="6"/>
  <c r="T220" i="5"/>
  <c r="X220" i="6"/>
  <c r="X220" i="5"/>
  <c r="AB220" i="6"/>
  <c r="AB220" i="5"/>
  <c r="AF220" i="6"/>
  <c r="AF220" i="5"/>
  <c r="AJ220" i="6"/>
  <c r="C221" i="5"/>
  <c r="G221" i="6"/>
  <c r="G221" i="5"/>
  <c r="K221" i="6"/>
  <c r="K221" i="5"/>
  <c r="O221" i="6"/>
  <c r="O221" i="5"/>
  <c r="S221" i="6"/>
  <c r="S221" i="5"/>
  <c r="W221" i="6"/>
  <c r="W221" i="5"/>
  <c r="AA221" i="5"/>
  <c r="AE221" i="6"/>
  <c r="AE221" i="5"/>
  <c r="AI221" i="6"/>
  <c r="AI221" i="5"/>
  <c r="F222" i="6"/>
  <c r="F222" i="5"/>
  <c r="J222" i="6"/>
  <c r="J222" i="5"/>
  <c r="N222" i="6"/>
  <c r="N222" i="5"/>
  <c r="R222" i="6"/>
  <c r="R222" i="5"/>
  <c r="V222" i="6"/>
  <c r="V222" i="5"/>
  <c r="Z222" i="6"/>
  <c r="AD222" i="6"/>
  <c r="AD222" i="5"/>
  <c r="AH222" i="6"/>
  <c r="AH222" i="5"/>
  <c r="AL222" i="6"/>
  <c r="AL222" i="5"/>
  <c r="E223" i="6"/>
  <c r="E223" i="5"/>
  <c r="I223" i="6"/>
  <c r="I223" i="5"/>
  <c r="M223" i="6"/>
  <c r="M223" i="5"/>
  <c r="Q223" i="5"/>
  <c r="U223" i="6"/>
  <c r="U223" i="5"/>
  <c r="Y223" i="6"/>
  <c r="Y223" i="5"/>
  <c r="AC223" i="6"/>
  <c r="AC223" i="5"/>
  <c r="AG223" i="6"/>
  <c r="AG223" i="5"/>
  <c r="AK223" i="6"/>
  <c r="AK223" i="5"/>
  <c r="D224" i="6"/>
  <c r="D224" i="5"/>
  <c r="H224" i="6"/>
  <c r="H224" i="5"/>
  <c r="L224" i="6"/>
  <c r="L224" i="5"/>
  <c r="P224" i="6"/>
  <c r="P224" i="5"/>
  <c r="T224" i="6"/>
  <c r="T224" i="5"/>
  <c r="X224" i="6"/>
  <c r="X224" i="5"/>
  <c r="AB224" i="6"/>
  <c r="AB224" i="5"/>
  <c r="AF224" i="6"/>
  <c r="AF224" i="5"/>
  <c r="AJ224" i="6"/>
  <c r="C225" i="5"/>
  <c r="G225" i="6"/>
  <c r="G225" i="5"/>
  <c r="K225" i="6"/>
  <c r="K225" i="5"/>
  <c r="O225" i="6"/>
  <c r="O225" i="5"/>
  <c r="S225" i="6"/>
  <c r="S225" i="5"/>
  <c r="W225" i="6"/>
  <c r="W225" i="5"/>
  <c r="AA225" i="5"/>
  <c r="AE225" i="6"/>
  <c r="AE225" i="5"/>
  <c r="AI225" i="6"/>
  <c r="AI225" i="5"/>
  <c r="F226" i="6"/>
  <c r="F226" i="5"/>
  <c r="J226" i="6"/>
  <c r="J226" i="5"/>
  <c r="N226" i="6"/>
  <c r="N226" i="5"/>
  <c r="R226" i="6"/>
  <c r="R226" i="5"/>
  <c r="V226" i="6"/>
  <c r="V226" i="5"/>
  <c r="Z226" i="6"/>
  <c r="AD226" i="6"/>
  <c r="AD226" i="5"/>
  <c r="AH226" i="6"/>
  <c r="AH226" i="5"/>
  <c r="AL226" i="6"/>
  <c r="AL226" i="5"/>
  <c r="E227" i="6"/>
  <c r="E227" i="5"/>
  <c r="I227" i="6"/>
  <c r="I227" i="5"/>
  <c r="M227" i="6"/>
  <c r="M227" i="5"/>
  <c r="Q227" i="5"/>
  <c r="U227" i="6"/>
  <c r="U227" i="5"/>
  <c r="Y227" i="6"/>
  <c r="Y227" i="5"/>
  <c r="AC227" i="6"/>
  <c r="AC227" i="5"/>
  <c r="AG227" i="6"/>
  <c r="AG227" i="5"/>
  <c r="AK227" i="6"/>
  <c r="AK227" i="5"/>
  <c r="D228" i="6"/>
  <c r="D228" i="5"/>
  <c r="H228" i="6"/>
  <c r="H228" i="5"/>
  <c r="L228" i="6"/>
  <c r="L228" i="5"/>
  <c r="P228" i="6"/>
  <c r="P228" i="5"/>
  <c r="T228" i="6"/>
  <c r="T228" i="5"/>
  <c r="X228" i="6"/>
  <c r="X228" i="5"/>
  <c r="AB228" i="6"/>
  <c r="AB228" i="5"/>
  <c r="AF228" i="6"/>
  <c r="AF228" i="5"/>
  <c r="AJ228" i="6"/>
  <c r="AJ228" i="5"/>
  <c r="C229" i="5"/>
  <c r="G229" i="6"/>
  <c r="G229" i="5"/>
  <c r="K229" i="6"/>
  <c r="K229" i="5"/>
  <c r="O229" i="6"/>
  <c r="O229" i="5"/>
  <c r="S229" i="6"/>
  <c r="S229" i="5"/>
  <c r="W229" i="6"/>
  <c r="W229" i="5"/>
  <c r="AA229" i="5"/>
  <c r="AE229" i="6"/>
  <c r="AE229" i="5"/>
  <c r="AI229" i="6"/>
  <c r="AI229" i="5"/>
  <c r="F230" i="6"/>
  <c r="F230" i="5"/>
  <c r="J230" i="6"/>
  <c r="J230" i="5"/>
  <c r="N230" i="6"/>
  <c r="N230" i="5"/>
  <c r="R230" i="6"/>
  <c r="R230" i="5"/>
  <c r="V230" i="6"/>
  <c r="V230" i="5"/>
  <c r="Z230" i="6"/>
  <c r="AD230" i="6"/>
  <c r="AD230" i="5"/>
  <c r="AH230" i="6"/>
  <c r="AH230" i="5"/>
  <c r="AH230" i="7"/>
  <c r="AL230" i="6"/>
  <c r="AL230" i="5"/>
  <c r="E231" i="6"/>
  <c r="E231" i="5"/>
  <c r="I231" i="6"/>
  <c r="I231" i="5"/>
  <c r="M231" i="6"/>
  <c r="M231" i="5"/>
  <c r="Q231" i="5"/>
  <c r="U231" i="6"/>
  <c r="U231" i="5"/>
  <c r="Y231" i="6"/>
  <c r="Y231" i="5"/>
  <c r="AC231" i="6"/>
  <c r="AC231" i="5"/>
  <c r="AG231" i="6"/>
  <c r="AG231" i="5"/>
  <c r="AK231" i="6"/>
  <c r="AK231" i="5"/>
  <c r="D232" i="6"/>
  <c r="D232" i="5"/>
  <c r="H232" i="6"/>
  <c r="H232" i="5"/>
  <c r="L232" i="6"/>
  <c r="L232" i="5"/>
  <c r="P232" i="6"/>
  <c r="P232" i="5"/>
  <c r="T232" i="6"/>
  <c r="T232" i="5"/>
  <c r="X232" i="6"/>
  <c r="X232" i="5"/>
  <c r="AB232" i="6"/>
  <c r="AB232" i="5"/>
  <c r="AF232" i="6"/>
  <c r="AF232" i="5"/>
  <c r="AJ232" i="6"/>
  <c r="C233" i="5"/>
  <c r="G233" i="6"/>
  <c r="G233" i="5"/>
  <c r="K233" i="6"/>
  <c r="K233" i="5"/>
  <c r="O233" i="6"/>
  <c r="O233" i="5"/>
  <c r="S233" i="6"/>
  <c r="S233" i="5"/>
  <c r="W233" i="6"/>
  <c r="W233" i="5"/>
  <c r="AA233" i="5"/>
  <c r="AE233" i="6"/>
  <c r="AE233" i="5"/>
  <c r="AI233" i="6"/>
  <c r="AI233" i="5"/>
  <c r="F234" i="6"/>
  <c r="F234" i="5"/>
  <c r="J234" i="6"/>
  <c r="J234" i="5"/>
  <c r="N234" i="6"/>
  <c r="N234" i="5"/>
  <c r="R234" i="6"/>
  <c r="R234" i="5"/>
  <c r="V234" i="6"/>
  <c r="V234" i="5"/>
  <c r="Z234" i="6"/>
  <c r="AD234" i="6"/>
  <c r="AD234" i="5"/>
  <c r="AH234" i="6"/>
  <c r="AH234" i="5"/>
  <c r="AL234" i="6"/>
  <c r="AL234" i="5"/>
  <c r="E235" i="6"/>
  <c r="E235" i="5"/>
  <c r="I235" i="6"/>
  <c r="I235" i="5"/>
  <c r="M235" i="6"/>
  <c r="M235" i="5"/>
  <c r="Q235" i="5"/>
  <c r="U235" i="6"/>
  <c r="U235" i="5"/>
  <c r="Y235" i="6"/>
  <c r="Y235" i="5"/>
  <c r="AC235" i="6"/>
  <c r="AC235" i="5"/>
  <c r="AG235" i="6"/>
  <c r="AG235" i="5"/>
  <c r="AK235" i="6"/>
  <c r="AK235" i="5"/>
  <c r="D236" i="6"/>
  <c r="D236" i="5"/>
  <c r="H236" i="6"/>
  <c r="H236" i="5"/>
  <c r="L236" i="6"/>
  <c r="L236" i="5"/>
  <c r="P236" i="6"/>
  <c r="P236" i="5"/>
  <c r="T236" i="6"/>
  <c r="T236" i="5"/>
  <c r="X236" i="6"/>
  <c r="X236" i="5"/>
  <c r="AB236" i="6"/>
  <c r="AB236" i="5"/>
  <c r="AF236" i="6"/>
  <c r="AF236" i="5"/>
  <c r="AJ236" i="6"/>
  <c r="C237" i="5"/>
  <c r="G237" i="6"/>
  <c r="G237" i="5"/>
  <c r="K237" i="6"/>
  <c r="K237" i="5"/>
  <c r="O237" i="6"/>
  <c r="O237" i="5"/>
  <c r="S237" i="6"/>
  <c r="S237" i="5"/>
  <c r="W237" i="6"/>
  <c r="W237" i="5"/>
  <c r="AA237" i="5"/>
  <c r="AE237" i="6"/>
  <c r="AE237" i="5"/>
  <c r="AI237" i="6"/>
  <c r="AI237" i="5"/>
  <c r="F238" i="6"/>
  <c r="F238" i="5"/>
  <c r="J238" i="6"/>
  <c r="J238" i="5"/>
  <c r="N238" i="6"/>
  <c r="N238" i="5"/>
  <c r="R238" i="6"/>
  <c r="R238" i="5"/>
  <c r="V238" i="6"/>
  <c r="V238" i="5"/>
  <c r="Z238" i="6"/>
  <c r="AD238" i="6"/>
  <c r="AD238" i="5"/>
  <c r="AH238" i="6"/>
  <c r="AH238" i="5"/>
  <c r="AL238" i="6"/>
  <c r="AL238" i="5"/>
  <c r="E239" i="6"/>
  <c r="E239" i="5"/>
  <c r="I239" i="6"/>
  <c r="I239" i="5"/>
  <c r="M239" i="6"/>
  <c r="M239" i="5"/>
  <c r="Q239" i="5"/>
  <c r="U239" i="6"/>
  <c r="U239" i="5"/>
  <c r="Y239" i="6"/>
  <c r="Y239" i="5"/>
  <c r="AC239" i="6"/>
  <c r="AC239" i="5"/>
  <c r="AG239" i="6"/>
  <c r="AG239" i="5"/>
  <c r="AK239" i="6"/>
  <c r="AK239" i="5"/>
  <c r="D240" i="6"/>
  <c r="D240" i="5"/>
  <c r="H240" i="6"/>
  <c r="H240" i="5"/>
  <c r="L240" i="6"/>
  <c r="L240" i="5"/>
  <c r="P240" i="6"/>
  <c r="P240" i="5"/>
  <c r="T240" i="6"/>
  <c r="T240" i="5"/>
  <c r="X240" i="6"/>
  <c r="X240" i="5"/>
  <c r="AB240" i="6"/>
  <c r="AB240" i="5"/>
  <c r="AF240" i="6"/>
  <c r="AF240" i="5"/>
  <c r="AJ240" i="6"/>
  <c r="AJ240" i="5"/>
  <c r="C241" i="5"/>
  <c r="G241" i="6"/>
  <c r="G241" i="5"/>
  <c r="K241" i="6"/>
  <c r="K241" i="5"/>
  <c r="O241" i="6"/>
  <c r="O241" i="5"/>
  <c r="S241" i="6"/>
  <c r="S241" i="5"/>
  <c r="W241" i="6"/>
  <c r="W241" i="5"/>
  <c r="AA241" i="5"/>
  <c r="AE241" i="6"/>
  <c r="AE241" i="5"/>
  <c r="AI241" i="6"/>
  <c r="AI241" i="5"/>
  <c r="F242" i="6"/>
  <c r="F242" i="5"/>
  <c r="J242" i="6"/>
  <c r="J242" i="5"/>
  <c r="N242" i="6"/>
  <c r="N242" i="5"/>
  <c r="R242" i="6"/>
  <c r="R242" i="5"/>
  <c r="V242" i="6"/>
  <c r="V242" i="5"/>
  <c r="Z242" i="6"/>
  <c r="AD242" i="6"/>
  <c r="AD242" i="5"/>
  <c r="AH242" i="6"/>
  <c r="AH242" i="5"/>
  <c r="AL242" i="6"/>
  <c r="AL242" i="5"/>
  <c r="E243" i="6"/>
  <c r="E243" i="5"/>
  <c r="I243" i="6"/>
  <c r="I243" i="5"/>
  <c r="M243" i="6"/>
  <c r="M243" i="5"/>
  <c r="Q243" i="5"/>
  <c r="U243" i="6"/>
  <c r="U243" i="5"/>
  <c r="Y243" i="6"/>
  <c r="Y243" i="5"/>
  <c r="AC243" i="6"/>
  <c r="AC243" i="5"/>
  <c r="AG243" i="6"/>
  <c r="AG243" i="5"/>
  <c r="AK243" i="6"/>
  <c r="AK243" i="5"/>
  <c r="D244" i="6"/>
  <c r="D244" i="5"/>
  <c r="H244" i="6"/>
  <c r="H244" i="5"/>
  <c r="L244" i="6"/>
  <c r="L244" i="5"/>
  <c r="P244" i="6"/>
  <c r="P244" i="5"/>
  <c r="T244" i="6"/>
  <c r="T244" i="5"/>
  <c r="X244" i="6"/>
  <c r="X244" i="5"/>
  <c r="AB244" i="6"/>
  <c r="AB244" i="5"/>
  <c r="AF244" i="6"/>
  <c r="AF244" i="5"/>
  <c r="AJ244" i="6"/>
  <c r="C245" i="5"/>
  <c r="G245" i="6"/>
  <c r="G245" i="5"/>
  <c r="K245" i="6"/>
  <c r="K245" i="5"/>
  <c r="O245" i="6"/>
  <c r="O245" i="5"/>
  <c r="S245" i="6"/>
  <c r="S245" i="5"/>
  <c r="W245" i="6"/>
  <c r="W245" i="5"/>
  <c r="AA245" i="5"/>
  <c r="AE245" i="6"/>
  <c r="AE245" i="5"/>
  <c r="AI245" i="6"/>
  <c r="AI245" i="5"/>
  <c r="F246" i="6"/>
  <c r="F246" i="5"/>
  <c r="J246" i="6"/>
  <c r="J246" i="5"/>
  <c r="N246" i="6"/>
  <c r="N246" i="5"/>
  <c r="R246" i="6"/>
  <c r="R246" i="5"/>
  <c r="V246" i="6"/>
  <c r="V246" i="5"/>
  <c r="Z246" i="6"/>
  <c r="AD246" i="6"/>
  <c r="AD246" i="5"/>
  <c r="AH246" i="6"/>
  <c r="AH246" i="5"/>
  <c r="AL246" i="6"/>
  <c r="AL246" i="5"/>
  <c r="E247" i="6"/>
  <c r="E247" i="5"/>
  <c r="I247" i="6"/>
  <c r="I247" i="5"/>
  <c r="M247" i="6"/>
  <c r="M247" i="5"/>
  <c r="Q247" i="5"/>
  <c r="U247" i="6"/>
  <c r="U247" i="5"/>
  <c r="Y247" i="6"/>
  <c r="Y247" i="5"/>
  <c r="AC247" i="6"/>
  <c r="AC247" i="5"/>
  <c r="AG247" i="6"/>
  <c r="AG247" i="5"/>
  <c r="AK247" i="6"/>
  <c r="AK247" i="5"/>
  <c r="D248" i="6"/>
  <c r="D248" i="5"/>
  <c r="H248" i="6"/>
  <c r="H248" i="5"/>
  <c r="L248" i="6"/>
  <c r="L248" i="5"/>
  <c r="P248" i="6"/>
  <c r="P248" i="5"/>
  <c r="T248" i="6"/>
  <c r="T248" i="5"/>
  <c r="X248" i="6"/>
  <c r="X248" i="5"/>
  <c r="AB248" i="6"/>
  <c r="AB248" i="5"/>
  <c r="AF248" i="6"/>
  <c r="AF248" i="5"/>
  <c r="AJ248" i="6"/>
  <c r="C249" i="5"/>
  <c r="G249" i="6"/>
  <c r="G249" i="5"/>
  <c r="K249" i="6"/>
  <c r="K249" i="5"/>
  <c r="O249" i="6"/>
  <c r="O249" i="5"/>
  <c r="S249" i="6"/>
  <c r="S249" i="5"/>
  <c r="W249" i="6"/>
  <c r="W249" i="5"/>
  <c r="AA249" i="5"/>
  <c r="AE249" i="6"/>
  <c r="AE249" i="5"/>
  <c r="AI249" i="6"/>
  <c r="AI249" i="5"/>
  <c r="F250" i="6"/>
  <c r="F250" i="5"/>
  <c r="J250" i="6"/>
  <c r="J250" i="5"/>
  <c r="N250" i="6"/>
  <c r="N250" i="5"/>
  <c r="R250" i="6"/>
  <c r="R250" i="5"/>
  <c r="V250" i="6"/>
  <c r="V250" i="5"/>
  <c r="Z250" i="6"/>
  <c r="AD250" i="6"/>
  <c r="AD250" i="5"/>
  <c r="AH250" i="6"/>
  <c r="AH250" i="5"/>
  <c r="AL250" i="6"/>
  <c r="AL250" i="5"/>
  <c r="E251" i="6"/>
  <c r="E251" i="5"/>
  <c r="I251" i="6"/>
  <c r="I251" i="5"/>
  <c r="M251" i="6"/>
  <c r="M251" i="5"/>
  <c r="Q251" i="5"/>
  <c r="U251" i="6"/>
  <c r="U251" i="5"/>
  <c r="Y251" i="6"/>
  <c r="Y251" i="5"/>
  <c r="AC251" i="6"/>
  <c r="AC251" i="5"/>
  <c r="AG251" i="6"/>
  <c r="AG251" i="5"/>
  <c r="AK251" i="6"/>
  <c r="AK251" i="5"/>
  <c r="D252" i="6"/>
  <c r="D252" i="5"/>
  <c r="H252" i="6"/>
  <c r="H252" i="5"/>
  <c r="L252" i="6"/>
  <c r="L252" i="5"/>
  <c r="P252" i="6"/>
  <c r="P252" i="5"/>
  <c r="T252" i="6"/>
  <c r="T252" i="5"/>
  <c r="X252" i="6"/>
  <c r="X252" i="5"/>
  <c r="AB252" i="6"/>
  <c r="AB252" i="5"/>
  <c r="AF252" i="6"/>
  <c r="AF252" i="5"/>
  <c r="AJ252" i="6"/>
  <c r="AJ252" i="5"/>
  <c r="C253" i="5"/>
  <c r="G253" i="6"/>
  <c r="G253" i="5"/>
  <c r="K253" i="6"/>
  <c r="K253" i="5"/>
  <c r="O253" i="6"/>
  <c r="O253" i="5"/>
  <c r="S253" i="6"/>
  <c r="S253" i="5"/>
  <c r="W253" i="6"/>
  <c r="W253" i="5"/>
  <c r="AA253" i="5"/>
  <c r="AE253" i="6"/>
  <c r="AE253" i="5"/>
  <c r="AI253" i="6"/>
  <c r="AI253" i="5"/>
  <c r="F254" i="6"/>
  <c r="F254" i="5"/>
  <c r="J254" i="6"/>
  <c r="J254" i="5"/>
  <c r="N254" i="6"/>
  <c r="N254" i="5"/>
  <c r="R254" i="6"/>
  <c r="R254" i="5"/>
  <c r="V254" i="6"/>
  <c r="V254" i="5"/>
  <c r="Z254" i="6"/>
  <c r="AD254" i="6"/>
  <c r="AD254" i="5"/>
  <c r="AH254" i="6"/>
  <c r="AH254" i="5"/>
  <c r="AL254" i="6"/>
  <c r="AL254" i="5"/>
  <c r="E255" i="6"/>
  <c r="E255" i="5"/>
  <c r="I255" i="6"/>
  <c r="I255" i="5"/>
  <c r="M255" i="6"/>
  <c r="M255" i="5"/>
  <c r="Q255" i="5"/>
  <c r="U255" i="6"/>
  <c r="U255" i="5"/>
  <c r="Y255" i="6"/>
  <c r="Y255" i="5"/>
  <c r="AC255" i="6"/>
  <c r="AC255" i="5"/>
  <c r="AG255" i="6"/>
  <c r="AG255" i="5"/>
  <c r="AK255" i="6"/>
  <c r="AK255" i="5"/>
  <c r="D256" i="6"/>
  <c r="D256" i="5"/>
  <c r="H256" i="6"/>
  <c r="H256" i="5"/>
  <c r="L256" i="6"/>
  <c r="L256" i="5"/>
  <c r="P256" i="6"/>
  <c r="P256" i="5"/>
  <c r="T256" i="6"/>
  <c r="T256" i="5"/>
  <c r="X256" i="6"/>
  <c r="X256" i="5"/>
  <c r="AB256" i="6"/>
  <c r="AB256" i="5"/>
  <c r="AF256" i="6"/>
  <c r="AF256" i="5"/>
  <c r="AJ256" i="6"/>
  <c r="C257" i="5"/>
  <c r="G257" i="6"/>
  <c r="G257" i="5"/>
  <c r="K257" i="6"/>
  <c r="K257" i="5"/>
  <c r="O257" i="6"/>
  <c r="O257" i="5"/>
  <c r="S257" i="6"/>
  <c r="S257" i="5"/>
  <c r="W257" i="6"/>
  <c r="W257" i="5"/>
  <c r="AA257" i="5"/>
  <c r="AE257" i="6"/>
  <c r="AE257" i="5"/>
  <c r="AI257" i="6"/>
  <c r="AI257" i="5"/>
  <c r="F258" i="6"/>
  <c r="F258" i="5"/>
  <c r="J258" i="6"/>
  <c r="J258" i="5"/>
  <c r="N258" i="6"/>
  <c r="N258" i="5"/>
  <c r="R258" i="6"/>
  <c r="R258" i="5"/>
  <c r="V258" i="6"/>
  <c r="V258" i="5"/>
  <c r="Z258" i="6"/>
  <c r="AD258" i="6"/>
  <c r="AD258" i="5"/>
  <c r="AH258" i="6"/>
  <c r="AH258" i="5"/>
  <c r="AL258" i="6"/>
  <c r="AL258" i="5"/>
  <c r="E259" i="6"/>
  <c r="E259" i="5"/>
  <c r="I259" i="6"/>
  <c r="I259" i="5"/>
  <c r="M259" i="6"/>
  <c r="M259" i="5"/>
  <c r="Q259" i="5"/>
  <c r="U259" i="6"/>
  <c r="U259" i="5"/>
  <c r="Y259" i="6"/>
  <c r="Y259" i="5"/>
  <c r="AC259" i="6"/>
  <c r="AC259" i="5"/>
  <c r="AG259" i="6"/>
  <c r="AG259" i="5"/>
  <c r="AK259" i="6"/>
  <c r="AK259" i="5"/>
  <c r="D260" i="6"/>
  <c r="D260" i="5"/>
  <c r="H260" i="6"/>
  <c r="H260" i="5"/>
  <c r="L260" i="6"/>
  <c r="L260" i="5"/>
  <c r="P260" i="6"/>
  <c r="P260" i="5"/>
  <c r="T260" i="6"/>
  <c r="T260" i="5"/>
  <c r="X260" i="6"/>
  <c r="X260" i="5"/>
  <c r="AB260" i="6"/>
  <c r="AB260" i="5"/>
  <c r="AF260" i="6"/>
  <c r="AF260" i="5"/>
  <c r="AJ260" i="6"/>
  <c r="C261" i="5"/>
  <c r="G261" i="6"/>
  <c r="G261" i="5"/>
  <c r="K261" i="6"/>
  <c r="K261" i="5"/>
  <c r="O261" i="6"/>
  <c r="O261" i="5"/>
  <c r="S261" i="6"/>
  <c r="S261" i="5"/>
  <c r="W261" i="6"/>
  <c r="W261" i="5"/>
  <c r="AA261" i="5"/>
  <c r="AE261" i="6"/>
  <c r="AE261" i="5"/>
  <c r="AI261" i="6"/>
  <c r="AI261" i="5"/>
  <c r="F262" i="6"/>
  <c r="F262" i="5"/>
  <c r="J262" i="6"/>
  <c r="J262" i="5"/>
  <c r="N262" i="6"/>
  <c r="N262" i="5"/>
  <c r="R262" i="6"/>
  <c r="R262" i="5"/>
  <c r="V262" i="6"/>
  <c r="V262" i="5"/>
  <c r="Z262" i="6"/>
  <c r="AD262" i="6"/>
  <c r="AD262" i="5"/>
  <c r="AH262" i="6"/>
  <c r="AH262" i="5"/>
  <c r="AL262" i="6"/>
  <c r="AL262" i="5"/>
  <c r="E263" i="6"/>
  <c r="E263" i="5"/>
  <c r="I263" i="6"/>
  <c r="I263" i="5"/>
  <c r="M263" i="6"/>
  <c r="M263" i="5"/>
  <c r="Q263" i="5"/>
  <c r="U263" i="6"/>
  <c r="U263" i="5"/>
  <c r="Y263" i="6"/>
  <c r="Y263" i="5"/>
  <c r="AC263" i="6"/>
  <c r="AC263" i="5"/>
  <c r="AG263" i="6"/>
  <c r="AG263" i="5"/>
  <c r="AK263" i="6"/>
  <c r="AK263" i="5"/>
  <c r="D264" i="6"/>
  <c r="D264" i="5"/>
  <c r="H264" i="6"/>
  <c r="H264" i="5"/>
  <c r="L264" i="6"/>
  <c r="L264" i="5"/>
  <c r="P264" i="6"/>
  <c r="P264" i="5"/>
  <c r="T264" i="6"/>
  <c r="T264" i="5"/>
  <c r="X264" i="6"/>
  <c r="X264" i="5"/>
  <c r="AB264" i="6"/>
  <c r="AB264" i="5"/>
  <c r="AF264" i="6"/>
  <c r="AF264" i="5"/>
  <c r="AJ264" i="6"/>
  <c r="AJ264" i="5"/>
  <c r="C265" i="5"/>
  <c r="G265" i="6"/>
  <c r="G265" i="5"/>
  <c r="K265" i="6"/>
  <c r="K265" i="5"/>
  <c r="O265" i="6"/>
  <c r="O265" i="5"/>
  <c r="S265" i="6"/>
  <c r="S265" i="5"/>
  <c r="W265" i="6"/>
  <c r="W265" i="5"/>
  <c r="AA265" i="5"/>
  <c r="AE265" i="6"/>
  <c r="AE265" i="5"/>
  <c r="AI265" i="6"/>
  <c r="AI265" i="5"/>
  <c r="F266" i="6"/>
  <c r="F266" i="5"/>
  <c r="J266" i="6"/>
  <c r="J266" i="5"/>
  <c r="N266" i="6"/>
  <c r="N266" i="5"/>
  <c r="R266" i="6"/>
  <c r="R266" i="5"/>
  <c r="V266" i="6"/>
  <c r="V266" i="5"/>
  <c r="Z266" i="6"/>
  <c r="AD266" i="6"/>
  <c r="AD266" i="5"/>
  <c r="AH266" i="6"/>
  <c r="AH266" i="5"/>
  <c r="AL266" i="6"/>
  <c r="AL266" i="5"/>
  <c r="E267" i="6"/>
  <c r="E267" i="5"/>
  <c r="I267" i="6"/>
  <c r="I267" i="5"/>
  <c r="M267" i="6"/>
  <c r="M267" i="5"/>
  <c r="Q267" i="5"/>
  <c r="U267" i="6"/>
  <c r="U267" i="5"/>
  <c r="Y267" i="6"/>
  <c r="Y267" i="5"/>
  <c r="AC267" i="6"/>
  <c r="AC267" i="5"/>
  <c r="AG267" i="6"/>
  <c r="AG267" i="5"/>
  <c r="AK267" i="6"/>
  <c r="AK267" i="5"/>
  <c r="D268" i="6"/>
  <c r="D268" i="5"/>
  <c r="H268" i="6"/>
  <c r="H268" i="5"/>
  <c r="L268" i="6"/>
  <c r="L268" i="5"/>
  <c r="P268" i="6"/>
  <c r="P268" i="5"/>
  <c r="T268" i="6"/>
  <c r="T268" i="5"/>
  <c r="X268" i="6"/>
  <c r="X268" i="5"/>
  <c r="AB268" i="6"/>
  <c r="AB268" i="5"/>
  <c r="AF268" i="6"/>
  <c r="AF268" i="5"/>
  <c r="AJ268" i="6"/>
  <c r="C269" i="5"/>
  <c r="G269" i="6"/>
  <c r="G269" i="5"/>
  <c r="K269" i="6"/>
  <c r="K269" i="5"/>
  <c r="O269" i="6"/>
  <c r="O269" i="5"/>
  <c r="S269" i="6"/>
  <c r="S269" i="5"/>
  <c r="W269" i="6"/>
  <c r="W269" i="5"/>
  <c r="AA269" i="5"/>
  <c r="AE269" i="6"/>
  <c r="AE269" i="5"/>
  <c r="AI269" i="6"/>
  <c r="AI269" i="5"/>
  <c r="F270" i="6"/>
  <c r="F270" i="5"/>
  <c r="J270" i="6"/>
  <c r="J270" i="5"/>
  <c r="N270" i="6"/>
  <c r="N270" i="5"/>
  <c r="R270" i="6"/>
  <c r="R270" i="5"/>
  <c r="V270" i="6"/>
  <c r="V270" i="5"/>
  <c r="Z270" i="6"/>
  <c r="AD270" i="6"/>
  <c r="AD270" i="5"/>
  <c r="AH270" i="6"/>
  <c r="AH270" i="5"/>
  <c r="AL270" i="6"/>
  <c r="AL270" i="5"/>
  <c r="E271" i="6"/>
  <c r="E271" i="5"/>
  <c r="I271" i="6"/>
  <c r="I271" i="5"/>
  <c r="M271" i="6"/>
  <c r="M271" i="5"/>
  <c r="Q271" i="5"/>
  <c r="U271" i="6"/>
  <c r="U271" i="5"/>
  <c r="Y271" i="6"/>
  <c r="Y271" i="5"/>
  <c r="AC271" i="6"/>
  <c r="AC271" i="5"/>
  <c r="AG271" i="6"/>
  <c r="AG271" i="5"/>
  <c r="AK271" i="6"/>
  <c r="AK271" i="5"/>
  <c r="D272" i="6"/>
  <c r="D272" i="5"/>
  <c r="H272" i="6"/>
  <c r="H272" i="5"/>
  <c r="L272" i="6"/>
  <c r="L272" i="5"/>
  <c r="P272" i="6"/>
  <c r="P272" i="5"/>
  <c r="T272" i="6"/>
  <c r="T272" i="5"/>
  <c r="X272" i="6"/>
  <c r="X272" i="5"/>
  <c r="AB272" i="6"/>
  <c r="AB272" i="5"/>
  <c r="AF272" i="6"/>
  <c r="AF272" i="5"/>
  <c r="AJ272" i="6"/>
  <c r="C273" i="5"/>
  <c r="G273" i="6"/>
  <c r="G273" i="5"/>
  <c r="K273" i="6"/>
  <c r="K273" i="5"/>
  <c r="O273" i="6"/>
  <c r="O273" i="5"/>
  <c r="S273" i="6"/>
  <c r="S273" i="5"/>
  <c r="W273" i="6"/>
  <c r="W273" i="5"/>
  <c r="AA273" i="5"/>
  <c r="AE273" i="6"/>
  <c r="AE273" i="5"/>
  <c r="AI273" i="6"/>
  <c r="AI273" i="5"/>
  <c r="F274" i="6"/>
  <c r="F274" i="5"/>
  <c r="J274" i="6"/>
  <c r="J274" i="5"/>
  <c r="N274" i="6"/>
  <c r="N274" i="5"/>
  <c r="R274" i="6"/>
  <c r="R274" i="5"/>
  <c r="V274" i="6"/>
  <c r="V274" i="5"/>
  <c r="Z274" i="6"/>
  <c r="AD274" i="6"/>
  <c r="AD274" i="5"/>
  <c r="AH274" i="6"/>
  <c r="AH274" i="5"/>
  <c r="AL274" i="6"/>
  <c r="AL274" i="5"/>
  <c r="E275" i="6"/>
  <c r="E275" i="5"/>
  <c r="I275" i="6"/>
  <c r="I275" i="5"/>
  <c r="M275" i="6"/>
  <c r="M275" i="5"/>
  <c r="Q275" i="5"/>
  <c r="U275" i="6"/>
  <c r="U275" i="5"/>
  <c r="Y275" i="6"/>
  <c r="Y275" i="5"/>
  <c r="AC275" i="6"/>
  <c r="AC275" i="5"/>
  <c r="AG275" i="6"/>
  <c r="AG275" i="5"/>
  <c r="AK275" i="6"/>
  <c r="AK275" i="5"/>
  <c r="D276" i="6"/>
  <c r="D276" i="5"/>
  <c r="H276" i="6"/>
  <c r="H276" i="5"/>
  <c r="L276" i="6"/>
  <c r="L276" i="5"/>
  <c r="P276" i="6"/>
  <c r="P276" i="5"/>
  <c r="T276" i="6"/>
  <c r="T276" i="5"/>
  <c r="X276" i="6"/>
  <c r="X276" i="5"/>
  <c r="AB276" i="6"/>
  <c r="AB276" i="5"/>
  <c r="AF276" i="6"/>
  <c r="AF276" i="5"/>
  <c r="AJ276" i="6"/>
  <c r="AJ276" i="5"/>
  <c r="C277" i="5"/>
  <c r="G277" i="6"/>
  <c r="G277" i="5"/>
  <c r="K277" i="6"/>
  <c r="K277" i="5"/>
  <c r="O277" i="6"/>
  <c r="O277" i="5"/>
  <c r="S277" i="6"/>
  <c r="S277" i="5"/>
  <c r="W277" i="6"/>
  <c r="W277" i="5"/>
  <c r="AA277" i="5"/>
  <c r="AE277" i="6"/>
  <c r="AE277" i="5"/>
  <c r="AI277" i="6"/>
  <c r="AI277" i="5"/>
  <c r="F278" i="6"/>
  <c r="F278" i="5"/>
  <c r="J278" i="6"/>
  <c r="J278" i="5"/>
  <c r="N278" i="6"/>
  <c r="N278" i="5"/>
  <c r="R278" i="6"/>
  <c r="R278" i="5"/>
  <c r="V278" i="6"/>
  <c r="V278" i="5"/>
  <c r="Z278" i="6"/>
  <c r="AD278" i="6"/>
  <c r="AD278" i="5"/>
  <c r="AH278" i="6"/>
  <c r="AH278" i="5"/>
  <c r="AL278" i="6"/>
  <c r="AL278" i="5"/>
  <c r="E279" i="6"/>
  <c r="E279" i="5"/>
  <c r="I279" i="6"/>
  <c r="I279" i="5"/>
  <c r="M279" i="6"/>
  <c r="M279" i="5"/>
  <c r="Q279" i="5"/>
  <c r="U279" i="6"/>
  <c r="U279" i="5"/>
  <c r="Y279" i="6"/>
  <c r="Y279" i="5"/>
  <c r="AC279" i="6"/>
  <c r="AC279" i="5"/>
  <c r="AG279" i="6"/>
  <c r="AG279" i="5"/>
  <c r="AK279" i="6"/>
  <c r="AK279" i="5"/>
  <c r="D280" i="6"/>
  <c r="D280" i="5"/>
  <c r="H280" i="6"/>
  <c r="H280" i="5"/>
  <c r="L280" i="6"/>
  <c r="L280" i="5"/>
  <c r="P280" i="6"/>
  <c r="P280" i="5"/>
  <c r="T280" i="6"/>
  <c r="T280" i="5"/>
  <c r="X280" i="6"/>
  <c r="X280" i="5"/>
  <c r="AB280" i="6"/>
  <c r="AB280" i="5"/>
  <c r="AF280" i="6"/>
  <c r="AF280" i="5"/>
  <c r="AJ280" i="6"/>
  <c r="C281" i="5"/>
  <c r="G281" i="6"/>
  <c r="G281" i="5"/>
  <c r="K281" i="6"/>
  <c r="K281" i="5"/>
  <c r="O281" i="6"/>
  <c r="O281" i="5"/>
  <c r="S281" i="6"/>
  <c r="S281" i="5"/>
  <c r="W281" i="6"/>
  <c r="W281" i="5"/>
  <c r="AA281" i="5"/>
  <c r="AE281" i="6"/>
  <c r="AE281" i="5"/>
  <c r="AI281" i="6"/>
  <c r="AI281" i="5"/>
  <c r="F282" i="6"/>
  <c r="F282" i="5"/>
  <c r="J282" i="6"/>
  <c r="J282" i="5"/>
  <c r="N282" i="6"/>
  <c r="N282" i="5"/>
  <c r="R282" i="6"/>
  <c r="R282" i="5"/>
  <c r="V282" i="6"/>
  <c r="V282" i="5"/>
  <c r="Z282" i="6"/>
  <c r="AD282" i="6"/>
  <c r="AD282" i="5"/>
  <c r="AH282" i="6"/>
  <c r="AH282" i="5"/>
  <c r="AL282" i="6"/>
  <c r="AL282" i="5"/>
  <c r="E283" i="6"/>
  <c r="E283" i="5"/>
  <c r="I283" i="6"/>
  <c r="I283" i="5"/>
  <c r="M283" i="6"/>
  <c r="M283" i="5"/>
  <c r="Q283" i="5"/>
  <c r="U283" i="6"/>
  <c r="U283" i="5"/>
  <c r="Y283" i="6"/>
  <c r="Y283" i="5"/>
  <c r="AC283" i="6"/>
  <c r="AC283" i="5"/>
  <c r="AG283" i="6"/>
  <c r="AG283" i="5"/>
  <c r="AK283" i="6"/>
  <c r="AK283" i="5"/>
  <c r="D284" i="6"/>
  <c r="D284" i="5"/>
  <c r="H284" i="6"/>
  <c r="H284" i="5"/>
  <c r="L284" i="6"/>
  <c r="L284" i="5"/>
  <c r="P284" i="6"/>
  <c r="P284" i="5"/>
  <c r="T284" i="6"/>
  <c r="T284" i="5"/>
  <c r="X284" i="6"/>
  <c r="X284" i="5"/>
  <c r="AB284" i="6"/>
  <c r="AB284" i="5"/>
  <c r="AF284" i="6"/>
  <c r="AF284" i="5"/>
  <c r="AJ284" i="6"/>
  <c r="C285" i="5"/>
  <c r="G285" i="6"/>
  <c r="G285" i="5"/>
  <c r="K285" i="6"/>
  <c r="K285" i="5"/>
  <c r="O285" i="6"/>
  <c r="O285" i="5"/>
  <c r="S285" i="6"/>
  <c r="S285" i="5"/>
  <c r="W285" i="6"/>
  <c r="W285" i="5"/>
  <c r="AA285" i="5"/>
  <c r="AE285" i="6"/>
  <c r="AE285" i="5"/>
  <c r="AI285" i="6"/>
  <c r="AI285" i="5"/>
  <c r="F286" i="6"/>
  <c r="F286" i="5"/>
  <c r="J286" i="6"/>
  <c r="J286" i="5"/>
  <c r="N286" i="6"/>
  <c r="N286" i="5"/>
  <c r="R286" i="6"/>
  <c r="R286" i="5"/>
  <c r="V286" i="6"/>
  <c r="V286" i="5"/>
  <c r="Z286" i="6"/>
  <c r="Z286" i="5"/>
  <c r="AD286" i="6"/>
  <c r="AD286" i="5"/>
  <c r="AH286" i="6"/>
  <c r="AH286" i="5"/>
  <c r="AL286" i="6"/>
  <c r="AL286" i="5"/>
  <c r="E287" i="6"/>
  <c r="E287" i="5"/>
  <c r="I287" i="6"/>
  <c r="I287" i="5"/>
  <c r="M287" i="6"/>
  <c r="M287" i="5"/>
  <c r="Q287" i="6"/>
  <c r="U287" i="6"/>
  <c r="U287" i="5"/>
  <c r="Y287" i="6"/>
  <c r="Y287" i="5"/>
  <c r="AC287" i="6"/>
  <c r="AC287" i="5"/>
  <c r="AG287" i="6"/>
  <c r="AG287" i="5"/>
  <c r="AK287" i="6"/>
  <c r="AK287" i="5"/>
  <c r="D288" i="6"/>
  <c r="D288" i="5"/>
  <c r="H288" i="6"/>
  <c r="H288" i="5"/>
  <c r="L288" i="6"/>
  <c r="L288" i="5"/>
  <c r="P288" i="6"/>
  <c r="P288" i="5"/>
  <c r="T288" i="6"/>
  <c r="T288" i="5"/>
  <c r="X288" i="6"/>
  <c r="X288" i="5"/>
  <c r="AB288" i="6"/>
  <c r="AF288" i="6"/>
  <c r="AF288" i="5"/>
  <c r="AJ288" i="6"/>
  <c r="AJ288" i="5"/>
  <c r="C289" i="5"/>
  <c r="G289" i="6"/>
  <c r="G289" i="5"/>
  <c r="K289" i="6"/>
  <c r="K289" i="5"/>
  <c r="O289" i="6"/>
  <c r="O289" i="5"/>
  <c r="S289" i="6"/>
  <c r="S289" i="5"/>
  <c r="W289" i="6"/>
  <c r="W289" i="5"/>
  <c r="AA289" i="6"/>
  <c r="AA289" i="5"/>
  <c r="AE289" i="6"/>
  <c r="AI289" i="6"/>
  <c r="AI289" i="5"/>
  <c r="F290" i="6"/>
  <c r="F290" i="5"/>
  <c r="J290" i="6"/>
  <c r="J290" i="5"/>
  <c r="N290" i="6"/>
  <c r="N290" i="5"/>
  <c r="R290" i="6"/>
  <c r="R290" i="5"/>
  <c r="V290" i="6"/>
  <c r="V290" i="5"/>
  <c r="Z290" i="6"/>
  <c r="Z290" i="5"/>
  <c r="AD290" i="6"/>
  <c r="AD290" i="5"/>
  <c r="AH290" i="6"/>
  <c r="AH290" i="5"/>
  <c r="AL290" i="6"/>
  <c r="AL290" i="5"/>
  <c r="E291" i="6"/>
  <c r="E291" i="5"/>
  <c r="I291" i="6"/>
  <c r="I291" i="5"/>
  <c r="M291" i="6"/>
  <c r="M291" i="5"/>
  <c r="Q291" i="6"/>
  <c r="U291" i="6"/>
  <c r="U291" i="5"/>
  <c r="Y291" i="6"/>
  <c r="Y291" i="5"/>
  <c r="AC291" i="6"/>
  <c r="AC291" i="5"/>
  <c r="AG291" i="6"/>
  <c r="AG291" i="5"/>
  <c r="AK291" i="6"/>
  <c r="AK291" i="5"/>
  <c r="D292" i="6"/>
  <c r="D292" i="5"/>
  <c r="H292" i="6"/>
  <c r="H292" i="5"/>
  <c r="L292" i="6"/>
  <c r="L292" i="5"/>
  <c r="P292" i="6"/>
  <c r="P292" i="5"/>
  <c r="T292" i="6"/>
  <c r="T292" i="5"/>
  <c r="X292" i="6"/>
  <c r="X292" i="5"/>
  <c r="AB292" i="6"/>
  <c r="AB292" i="5"/>
  <c r="AF292" i="6"/>
  <c r="AF292" i="5"/>
  <c r="AJ292" i="6"/>
  <c r="AJ292" i="5"/>
  <c r="C293" i="5"/>
  <c r="G293" i="6"/>
  <c r="G293" i="5"/>
  <c r="K293" i="6"/>
  <c r="K293" i="5"/>
  <c r="O293" i="6"/>
  <c r="O293" i="5"/>
  <c r="S293" i="6"/>
  <c r="S293" i="5"/>
  <c r="W293" i="6"/>
  <c r="W293" i="5"/>
  <c r="AA293" i="6"/>
  <c r="AA293" i="5"/>
  <c r="AE293" i="6"/>
  <c r="AI293" i="6"/>
  <c r="AI293" i="5"/>
  <c r="F294" i="6"/>
  <c r="F294" i="5"/>
  <c r="J294" i="6"/>
  <c r="J294" i="5"/>
  <c r="N294" i="6"/>
  <c r="N294" i="5"/>
  <c r="R294" i="6"/>
  <c r="R294" i="5"/>
  <c r="V294" i="6"/>
  <c r="V294" i="5"/>
  <c r="Z294" i="6"/>
  <c r="Z294" i="5"/>
  <c r="AD294" i="6"/>
  <c r="AD294" i="5"/>
  <c r="AH294" i="6"/>
  <c r="AH294" i="5"/>
  <c r="AL294" i="6"/>
  <c r="AL294" i="5"/>
  <c r="E295" i="6"/>
  <c r="E295" i="5"/>
  <c r="I295" i="6"/>
  <c r="I295" i="5"/>
  <c r="M295" i="6"/>
  <c r="M295" i="5"/>
  <c r="Q295" i="6"/>
  <c r="U295" i="6"/>
  <c r="U295" i="5"/>
  <c r="Y295" i="6"/>
  <c r="Y295" i="5"/>
  <c r="AC295" i="6"/>
  <c r="AC295" i="5"/>
  <c r="AG295" i="6"/>
  <c r="AG295" i="5"/>
  <c r="AK295" i="6"/>
  <c r="AK295" i="5"/>
  <c r="D296" i="6"/>
  <c r="D296" i="5"/>
  <c r="H296" i="6"/>
  <c r="H296" i="5"/>
  <c r="L296" i="6"/>
  <c r="L296" i="5"/>
  <c r="P296" i="6"/>
  <c r="P296" i="5"/>
  <c r="T296" i="6"/>
  <c r="T296" i="5"/>
  <c r="X296" i="6"/>
  <c r="X296" i="5"/>
  <c r="AB296" i="6"/>
  <c r="AB296" i="5"/>
  <c r="AF296" i="6"/>
  <c r="AF296" i="5"/>
  <c r="AJ296" i="6"/>
  <c r="AJ296" i="5"/>
  <c r="C297" i="5"/>
  <c r="G297" i="6"/>
  <c r="G297" i="5"/>
  <c r="K297" i="6"/>
  <c r="K297" i="5"/>
  <c r="O297" i="6"/>
  <c r="O297" i="5"/>
  <c r="S297" i="6"/>
  <c r="S297" i="5"/>
  <c r="W297" i="6"/>
  <c r="W297" i="5"/>
  <c r="AA297" i="6"/>
  <c r="AA297" i="5"/>
  <c r="AE297" i="6"/>
  <c r="AI297" i="6"/>
  <c r="AI297" i="5"/>
  <c r="F298" i="6"/>
  <c r="J298" i="6"/>
  <c r="J298" i="5"/>
  <c r="N298" i="6"/>
  <c r="N298" i="5"/>
  <c r="V298" i="6"/>
  <c r="V298" i="5"/>
  <c r="Z298" i="6"/>
  <c r="Z298" i="5"/>
  <c r="AD298" i="6"/>
  <c r="AD298" i="5"/>
  <c r="AH298" i="6"/>
  <c r="AH298" i="5"/>
  <c r="AL298" i="6"/>
  <c r="AL298" i="5"/>
  <c r="E299" i="6"/>
  <c r="E299" i="5"/>
  <c r="I299" i="6"/>
  <c r="I299" i="5"/>
  <c r="M299" i="6"/>
  <c r="M299" i="5"/>
  <c r="Q299" i="6"/>
  <c r="Q299" i="5"/>
  <c r="U299" i="6"/>
  <c r="U299" i="5"/>
  <c r="Y299" i="6"/>
  <c r="Y299" i="5"/>
  <c r="AC299" i="6"/>
  <c r="AC299" i="5"/>
  <c r="AG299" i="6"/>
  <c r="AG299" i="5"/>
  <c r="AK299" i="6"/>
  <c r="AK299" i="5"/>
  <c r="D300" i="6"/>
  <c r="D300" i="5"/>
  <c r="H300" i="6"/>
  <c r="H300" i="5"/>
  <c r="L300" i="6"/>
  <c r="L300" i="5"/>
  <c r="P300" i="6"/>
  <c r="P300" i="5"/>
  <c r="T300" i="6"/>
  <c r="T300" i="5"/>
  <c r="X300" i="6"/>
  <c r="X300" i="5"/>
  <c r="AB300" i="6"/>
  <c r="AB300" i="5"/>
  <c r="AF300" i="6"/>
  <c r="AF300" i="5"/>
  <c r="AJ300" i="6"/>
  <c r="AJ300" i="5"/>
  <c r="C301" i="5"/>
  <c r="G301" i="6"/>
  <c r="G301" i="5"/>
  <c r="K301" i="6"/>
  <c r="K301" i="5"/>
  <c r="O301" i="5"/>
  <c r="S301" i="6"/>
  <c r="S301" i="5"/>
  <c r="W301" i="6"/>
  <c r="W301" i="5"/>
  <c r="AA301" i="6"/>
  <c r="AA301" i="5"/>
  <c r="AE301" i="6"/>
  <c r="AE301" i="5"/>
  <c r="AI301" i="6"/>
  <c r="AI301" i="5"/>
  <c r="F302" i="6"/>
  <c r="J302" i="6"/>
  <c r="J302" i="5"/>
  <c r="N302" i="6"/>
  <c r="N302" i="5"/>
  <c r="V302" i="6"/>
  <c r="V302" i="5"/>
  <c r="Z302" i="6"/>
  <c r="Z302" i="5"/>
  <c r="AD302" i="6"/>
  <c r="AD302" i="5"/>
  <c r="AH302" i="6"/>
  <c r="AH302" i="5"/>
  <c r="AL302" i="6"/>
  <c r="AL302" i="5"/>
  <c r="E303" i="6"/>
  <c r="E303" i="5"/>
  <c r="I303" i="6"/>
  <c r="I303" i="5"/>
  <c r="M303" i="6"/>
  <c r="M303" i="5"/>
  <c r="Q303" i="6"/>
  <c r="Q303" i="5"/>
  <c r="U303" i="6"/>
  <c r="U303" i="5"/>
  <c r="Y303" i="6"/>
  <c r="Y303" i="5"/>
  <c r="AC303" i="6"/>
  <c r="AC303" i="5"/>
  <c r="AG303" i="6"/>
  <c r="AG303" i="5"/>
  <c r="AK303" i="6"/>
  <c r="AK303" i="5"/>
  <c r="D304" i="6"/>
  <c r="D304" i="5"/>
  <c r="H304" i="6"/>
  <c r="H304" i="5"/>
  <c r="L304" i="6"/>
  <c r="L304" i="5"/>
  <c r="P304" i="6"/>
  <c r="P304" i="5"/>
  <c r="T304" i="6"/>
  <c r="T304" i="5"/>
  <c r="X304" i="6"/>
  <c r="X304" i="5"/>
  <c r="AB304" i="6"/>
  <c r="AB304" i="5"/>
  <c r="AF304" i="6"/>
  <c r="AF304" i="5"/>
  <c r="AJ304" i="6"/>
  <c r="AJ304" i="5"/>
  <c r="C305" i="5"/>
  <c r="G305" i="6"/>
  <c r="G305" i="5"/>
  <c r="K305" i="6"/>
  <c r="K305" i="5"/>
  <c r="O305" i="5"/>
  <c r="S305" i="6"/>
  <c r="S305" i="5"/>
  <c r="W305" i="6"/>
  <c r="W305" i="5"/>
  <c r="AA305" i="6"/>
  <c r="AA305" i="5"/>
  <c r="AE305" i="6"/>
  <c r="AE305" i="5"/>
  <c r="AI305" i="6"/>
  <c r="AI305" i="5"/>
  <c r="F306" i="6"/>
  <c r="J306" i="6"/>
  <c r="J306" i="5"/>
  <c r="N306" i="6"/>
  <c r="N306" i="5"/>
  <c r="V306" i="6"/>
  <c r="V306" i="5"/>
  <c r="Z306" i="6"/>
  <c r="Z306" i="5"/>
  <c r="AD306" i="6"/>
  <c r="AD306" i="5"/>
  <c r="AH306" i="6"/>
  <c r="AH306" i="5"/>
  <c r="AL306" i="6"/>
  <c r="AL306" i="5"/>
  <c r="E307" i="6"/>
  <c r="E307" i="5"/>
  <c r="I307" i="6"/>
  <c r="I307" i="5"/>
  <c r="M307" i="6"/>
  <c r="M307" i="5"/>
  <c r="Q307" i="6"/>
  <c r="Q307" i="5"/>
  <c r="U307" i="6"/>
  <c r="U307" i="5"/>
  <c r="Y307" i="6"/>
  <c r="Y307" i="5"/>
  <c r="AC307" i="6"/>
  <c r="AC307" i="5"/>
  <c r="AG307" i="6"/>
  <c r="AG307" i="5"/>
  <c r="AK307" i="6"/>
  <c r="AK307" i="5"/>
  <c r="D308" i="6"/>
  <c r="D308" i="5"/>
  <c r="H308" i="6"/>
  <c r="H308" i="5"/>
  <c r="L308" i="6"/>
  <c r="L308" i="5"/>
  <c r="P308" i="6"/>
  <c r="P308" i="5"/>
  <c r="T308" i="6"/>
  <c r="T308" i="5"/>
  <c r="X308" i="6"/>
  <c r="X308" i="5"/>
  <c r="AB308" i="6"/>
  <c r="AB308" i="5"/>
  <c r="AF308" i="6"/>
  <c r="AF308" i="5"/>
  <c r="AJ308" i="6"/>
  <c r="AJ308" i="5"/>
  <c r="D5" i="6"/>
  <c r="D5" i="5"/>
  <c r="H5" i="6"/>
  <c r="H5" i="5"/>
  <c r="L5" i="6"/>
  <c r="L5" i="5"/>
  <c r="P5" i="6"/>
  <c r="P5" i="5"/>
  <c r="T5" i="6"/>
  <c r="T5" i="5"/>
  <c r="X5" i="6"/>
  <c r="X5" i="5"/>
  <c r="AB5" i="6"/>
  <c r="AB5" i="5"/>
  <c r="AF5" i="6"/>
  <c r="AF5" i="5"/>
  <c r="AJ5" i="6"/>
  <c r="AJ5" i="5"/>
  <c r="C6" i="5"/>
  <c r="G6" i="6"/>
  <c r="G6" i="5"/>
  <c r="K6" i="6"/>
  <c r="K6" i="5"/>
  <c r="O6" i="6"/>
  <c r="O6" i="5"/>
  <c r="S6" i="6"/>
  <c r="S6" i="5"/>
  <c r="W6" i="6"/>
  <c r="W6" i="5"/>
  <c r="AA6" i="5"/>
  <c r="AE6" i="6"/>
  <c r="AE6" i="5"/>
  <c r="AI6" i="6"/>
  <c r="AI6" i="5"/>
  <c r="F7" i="6"/>
  <c r="F7" i="5"/>
  <c r="J7" i="6"/>
  <c r="J7" i="5"/>
  <c r="N7" i="6"/>
  <c r="N7" i="5"/>
  <c r="R7" i="6"/>
  <c r="R7" i="5"/>
  <c r="V7" i="6"/>
  <c r="V7" i="5"/>
  <c r="Z7" i="6"/>
  <c r="AD7" i="6"/>
  <c r="AD7" i="5"/>
  <c r="AH7" i="6"/>
  <c r="AH7" i="5"/>
  <c r="AL7" i="6"/>
  <c r="AL7" i="5"/>
  <c r="E8" i="6"/>
  <c r="E8" i="5"/>
  <c r="I8" i="6"/>
  <c r="I8" i="5"/>
  <c r="M8" i="6"/>
  <c r="M8" i="5"/>
  <c r="Q8" i="5"/>
  <c r="U8" i="6"/>
  <c r="U8" i="5"/>
  <c r="Y8" i="6"/>
  <c r="Y8" i="5"/>
  <c r="AC8" i="6"/>
  <c r="AC8" i="5"/>
  <c r="AG8" i="6"/>
  <c r="AG8" i="5"/>
  <c r="AK8" i="6"/>
  <c r="AK8" i="5"/>
  <c r="D9" i="6"/>
  <c r="D9" i="5"/>
  <c r="H9" i="6"/>
  <c r="H9" i="5"/>
  <c r="L9" i="6"/>
  <c r="L9" i="5"/>
  <c r="P9" i="6"/>
  <c r="P9" i="5"/>
  <c r="T9" i="6"/>
  <c r="T9" i="5"/>
  <c r="X9" i="6"/>
  <c r="X9" i="5"/>
  <c r="AB9" i="6"/>
  <c r="AB9" i="5"/>
  <c r="AF9" i="6"/>
  <c r="AF9" i="5"/>
  <c r="AJ9" i="6"/>
  <c r="AJ9" i="5"/>
  <c r="C10" i="5"/>
  <c r="G10" i="6"/>
  <c r="G10" i="5"/>
  <c r="K10" i="6"/>
  <c r="K10" i="5"/>
  <c r="O10" i="6"/>
  <c r="O10" i="5"/>
  <c r="S10" i="6"/>
  <c r="S10" i="5"/>
  <c r="W10" i="6"/>
  <c r="W10" i="5"/>
  <c r="AA10" i="5"/>
  <c r="AE10" i="6"/>
  <c r="AE10" i="5"/>
  <c r="AI10" i="6"/>
  <c r="AI10" i="5"/>
  <c r="F11" i="6"/>
  <c r="F11" i="5"/>
  <c r="J11" i="6"/>
  <c r="J11" i="5"/>
  <c r="N11" i="6"/>
  <c r="N11" i="5"/>
  <c r="R11" i="6"/>
  <c r="R11" i="5"/>
  <c r="V11" i="6"/>
  <c r="V11" i="5"/>
  <c r="Z11" i="6"/>
  <c r="AD11" i="6"/>
  <c r="AD11" i="5"/>
  <c r="AH11" i="6"/>
  <c r="AH11" i="5"/>
  <c r="AL11" i="6"/>
  <c r="AL11" i="5"/>
  <c r="E12" i="6"/>
  <c r="E12" i="5"/>
  <c r="I12" i="6"/>
  <c r="I12" i="5"/>
  <c r="M12" i="6"/>
  <c r="M12" i="5"/>
  <c r="Q12" i="5"/>
  <c r="U12" i="6"/>
  <c r="U12" i="5"/>
  <c r="Y12" i="6"/>
  <c r="Y12" i="5"/>
  <c r="AC12" i="6"/>
  <c r="AC12" i="5"/>
  <c r="AG12" i="6"/>
  <c r="AG12" i="5"/>
  <c r="AK12" i="6"/>
  <c r="AK12" i="5"/>
  <c r="D13" i="6"/>
  <c r="D13" i="5"/>
  <c r="H13" i="6"/>
  <c r="H13" i="5"/>
  <c r="L13" i="6"/>
  <c r="L13" i="5"/>
  <c r="P13" i="6"/>
  <c r="P13" i="5"/>
  <c r="T13" i="6"/>
  <c r="T13" i="5"/>
  <c r="X13" i="6"/>
  <c r="X13" i="5"/>
  <c r="AB13" i="6"/>
  <c r="AB13" i="5"/>
  <c r="AF13" i="6"/>
  <c r="AF13" i="5"/>
  <c r="AJ13" i="6"/>
  <c r="AJ13" i="5"/>
  <c r="C14" i="5"/>
  <c r="G14" i="6"/>
  <c r="G14" i="5"/>
  <c r="K14" i="6"/>
  <c r="K14" i="5"/>
  <c r="O14" i="6"/>
  <c r="O14" i="5"/>
  <c r="S14" i="6"/>
  <c r="S14" i="5"/>
  <c r="W14" i="6"/>
  <c r="W14" i="5"/>
  <c r="AA14" i="5"/>
  <c r="AE14" i="6"/>
  <c r="AE14" i="5"/>
  <c r="AI14" i="6"/>
  <c r="AI14" i="5"/>
  <c r="F15" i="6"/>
  <c r="F15" i="5"/>
  <c r="J15" i="6"/>
  <c r="J15" i="5"/>
  <c r="N15" i="6"/>
  <c r="N15" i="5"/>
  <c r="R15" i="6"/>
  <c r="R15" i="5"/>
  <c r="V15" i="6"/>
  <c r="V15" i="5"/>
  <c r="Z15" i="6"/>
  <c r="AD15" i="6"/>
  <c r="AD15" i="5"/>
  <c r="AH15" i="6"/>
  <c r="AH15" i="5"/>
  <c r="AL15" i="6"/>
  <c r="AL15" i="5"/>
  <c r="E16" i="6"/>
  <c r="E16" i="5"/>
  <c r="I16" i="6"/>
  <c r="I16" i="5"/>
  <c r="M16" i="6"/>
  <c r="M16" i="5"/>
  <c r="Q16" i="5"/>
  <c r="U16" i="6"/>
  <c r="U16" i="5"/>
  <c r="Y16" i="6"/>
  <c r="Y16" i="5"/>
  <c r="AC16" i="6"/>
  <c r="AC16" i="5"/>
  <c r="AG16" i="6"/>
  <c r="AG16" i="5"/>
  <c r="AK16" i="6"/>
  <c r="AK16" i="5"/>
  <c r="D17" i="6"/>
  <c r="D17" i="5"/>
  <c r="H17" i="6"/>
  <c r="H17" i="5"/>
  <c r="L17" i="6"/>
  <c r="L17" i="5"/>
  <c r="P17" i="6"/>
  <c r="P17" i="5"/>
  <c r="T17" i="6"/>
  <c r="T17" i="5"/>
  <c r="X17" i="6"/>
  <c r="X17" i="5"/>
  <c r="AB17" i="6"/>
  <c r="AB17" i="5"/>
  <c r="AF17" i="6"/>
  <c r="AF17" i="5"/>
  <c r="AJ17" i="6"/>
  <c r="AJ17" i="5"/>
  <c r="C18" i="5"/>
  <c r="G18" i="6"/>
  <c r="G18" i="5"/>
  <c r="K18" i="6"/>
  <c r="K18" i="5"/>
  <c r="O18" i="6"/>
  <c r="O18" i="5"/>
  <c r="S18" i="6"/>
  <c r="S18" i="5"/>
  <c r="W18" i="6"/>
  <c r="W18" i="5"/>
  <c r="AA18" i="5"/>
  <c r="AE18" i="6"/>
  <c r="AE18" i="5"/>
  <c r="AI18" i="6"/>
  <c r="AI18" i="5"/>
  <c r="F19" i="6"/>
  <c r="F19" i="5"/>
  <c r="J19" i="6"/>
  <c r="J19" i="5"/>
  <c r="N19" i="6"/>
  <c r="N19" i="5"/>
  <c r="R19" i="6"/>
  <c r="R19" i="5"/>
  <c r="V19" i="6"/>
  <c r="V19" i="5"/>
  <c r="Z19" i="6"/>
  <c r="AD19" i="6"/>
  <c r="AD19" i="5"/>
  <c r="AH19" i="6"/>
  <c r="AH19" i="5"/>
  <c r="AL19" i="6"/>
  <c r="AL19" i="5"/>
  <c r="E20" i="6"/>
  <c r="E20" i="5"/>
  <c r="I20" i="6"/>
  <c r="I20" i="5"/>
  <c r="M20" i="6"/>
  <c r="M20" i="5"/>
  <c r="Q20" i="5"/>
  <c r="U20" i="6"/>
  <c r="U20" i="5"/>
  <c r="Y20" i="6"/>
  <c r="Y20" i="5"/>
  <c r="AC20" i="6"/>
  <c r="AC20" i="5"/>
  <c r="AG20" i="6"/>
  <c r="AG20" i="5"/>
  <c r="AK20" i="6"/>
  <c r="AK20" i="5"/>
  <c r="D21" i="6"/>
  <c r="D21" i="5"/>
  <c r="H21" i="6"/>
  <c r="H21" i="5"/>
  <c r="L21" i="6"/>
  <c r="L21" i="5"/>
  <c r="P21" i="6"/>
  <c r="P21" i="5"/>
  <c r="T21" i="6"/>
  <c r="T21" i="5"/>
  <c r="X21" i="6"/>
  <c r="X21" i="5"/>
  <c r="AB21" i="6"/>
  <c r="AB21" i="5"/>
  <c r="AF21" i="6"/>
  <c r="AF21" i="5"/>
  <c r="AJ21" i="6"/>
  <c r="AJ21" i="5"/>
  <c r="C22" i="5"/>
  <c r="G22" i="6"/>
  <c r="G22" i="5"/>
  <c r="K22" i="6"/>
  <c r="K22" i="5"/>
  <c r="O22" i="6"/>
  <c r="O22" i="5"/>
  <c r="S22" i="6"/>
  <c r="S22" i="5"/>
  <c r="W22" i="6"/>
  <c r="W22" i="5"/>
  <c r="AA22" i="5"/>
  <c r="AE22" i="6"/>
  <c r="AE22" i="5"/>
  <c r="AI22" i="6"/>
  <c r="AI22" i="5"/>
  <c r="F23" i="6"/>
  <c r="F23" i="5"/>
  <c r="J23" i="6"/>
  <c r="J23" i="5"/>
  <c r="N23" i="6"/>
  <c r="N23" i="5"/>
  <c r="R23" i="6"/>
  <c r="R23" i="5"/>
  <c r="V23" i="6"/>
  <c r="V23" i="5"/>
  <c r="Z23" i="6"/>
  <c r="AD23" i="6"/>
  <c r="AD23" i="5"/>
  <c r="AH23" i="6"/>
  <c r="AH23" i="5"/>
  <c r="AL23" i="6"/>
  <c r="AL23" i="5"/>
  <c r="E24" i="6"/>
  <c r="E24" i="5"/>
  <c r="I24" i="6"/>
  <c r="I24" i="5"/>
  <c r="M24" i="6"/>
  <c r="M24" i="5"/>
  <c r="Q24" i="5"/>
  <c r="U24" i="6"/>
  <c r="U24" i="5"/>
  <c r="Y24" i="6"/>
  <c r="Y24" i="5"/>
  <c r="AC24" i="6"/>
  <c r="AC24" i="5"/>
  <c r="AG24" i="6"/>
  <c r="AG24" i="5"/>
  <c r="AK24" i="6"/>
  <c r="AK24" i="5"/>
  <c r="D25" i="6"/>
  <c r="D25" i="5"/>
  <c r="H25" i="6"/>
  <c r="H25" i="5"/>
  <c r="L25" i="6"/>
  <c r="L25" i="5"/>
  <c r="P25" i="6"/>
  <c r="P25" i="5"/>
  <c r="T25" i="6"/>
  <c r="T25" i="5"/>
  <c r="X25" i="6"/>
  <c r="X25" i="5"/>
  <c r="AB25" i="6"/>
  <c r="AB25" i="5"/>
  <c r="AF25" i="6"/>
  <c r="AF25" i="5"/>
  <c r="AJ25" i="6"/>
  <c r="AJ25" i="5"/>
  <c r="C26" i="5"/>
  <c r="G26" i="6"/>
  <c r="G26" i="5"/>
  <c r="K26" i="6"/>
  <c r="K26" i="5"/>
  <c r="O26" i="6"/>
  <c r="O26" i="5"/>
  <c r="S26" i="6"/>
  <c r="S26" i="5"/>
  <c r="W26" i="6"/>
  <c r="W26" i="5"/>
  <c r="AA26" i="5"/>
  <c r="AE26" i="6"/>
  <c r="AE26" i="5"/>
  <c r="AI26" i="6"/>
  <c r="AI26" i="5"/>
  <c r="F27" i="6"/>
  <c r="F27" i="5"/>
  <c r="J27" i="6"/>
  <c r="J27" i="5"/>
  <c r="N27" i="6"/>
  <c r="N27" i="5"/>
  <c r="R27" i="6"/>
  <c r="R27" i="5"/>
  <c r="V27" i="6"/>
  <c r="V27" i="5"/>
  <c r="Z27" i="6"/>
  <c r="AD27" i="6"/>
  <c r="AD27" i="5"/>
  <c r="AH27" i="6"/>
  <c r="AH27" i="5"/>
  <c r="AL27" i="6"/>
  <c r="AL27" i="5"/>
  <c r="E28" i="6"/>
  <c r="E28" i="5"/>
  <c r="I28" i="6"/>
  <c r="I28" i="5"/>
  <c r="M28" i="6"/>
  <c r="M28" i="5"/>
  <c r="Q28" i="5"/>
  <c r="U28" i="6"/>
  <c r="U28" i="5"/>
  <c r="Y28" i="6"/>
  <c r="Y28" i="5"/>
  <c r="AC28" i="6"/>
  <c r="AC28" i="5"/>
  <c r="AG28" i="6"/>
  <c r="AG28" i="5"/>
  <c r="AK28" i="6"/>
  <c r="AK28" i="5"/>
  <c r="D29" i="6"/>
  <c r="D29" i="5"/>
  <c r="H29" i="6"/>
  <c r="H29" i="5"/>
  <c r="L29" i="6"/>
  <c r="L29" i="5"/>
  <c r="P29" i="6"/>
  <c r="P29" i="5"/>
  <c r="T29" i="6"/>
  <c r="T29" i="5"/>
  <c r="X29" i="6"/>
  <c r="X29" i="5"/>
  <c r="AB29" i="6"/>
  <c r="AB29" i="5"/>
  <c r="AF29" i="6"/>
  <c r="AF29" i="5"/>
  <c r="AJ29" i="6"/>
  <c r="AJ29" i="5"/>
  <c r="C30" i="5"/>
  <c r="G30" i="6"/>
  <c r="G30" i="5"/>
  <c r="K30" i="6"/>
  <c r="K30" i="5"/>
  <c r="O30" i="6"/>
  <c r="O30" i="5"/>
  <c r="S30" i="6"/>
  <c r="S30" i="5"/>
  <c r="W30" i="6"/>
  <c r="W30" i="5"/>
  <c r="AA30" i="5"/>
  <c r="AE30" i="6"/>
  <c r="AE30" i="5"/>
  <c r="AI30" i="6"/>
  <c r="AI30" i="5"/>
  <c r="F31" i="6"/>
  <c r="F31" i="5"/>
  <c r="J31" i="6"/>
  <c r="J31" i="5"/>
  <c r="N31" i="6"/>
  <c r="N31" i="5"/>
  <c r="R31" i="6"/>
  <c r="R31" i="5"/>
  <c r="V31" i="6"/>
  <c r="V31" i="5"/>
  <c r="Z31" i="6"/>
  <c r="AD31" i="6"/>
  <c r="AD31" i="5"/>
  <c r="AH31" i="6"/>
  <c r="AH31" i="5"/>
  <c r="AL31" i="6"/>
  <c r="AL31" i="5"/>
  <c r="E32" i="6"/>
  <c r="E32" i="5"/>
  <c r="I32" i="6"/>
  <c r="I32" i="5"/>
  <c r="M32" i="6"/>
  <c r="M32" i="5"/>
  <c r="Q32" i="5"/>
  <c r="U32" i="6"/>
  <c r="U32" i="5"/>
  <c r="Y32" i="6"/>
  <c r="Y32" i="5"/>
  <c r="AC32" i="6"/>
  <c r="AC32" i="5"/>
  <c r="AG32" i="6"/>
  <c r="AG32" i="5"/>
  <c r="AK32" i="6"/>
  <c r="AK32" i="5"/>
  <c r="D33" i="6"/>
  <c r="D33" i="5"/>
  <c r="H33" i="6"/>
  <c r="H33" i="5"/>
  <c r="L33" i="6"/>
  <c r="L33" i="5"/>
  <c r="P33" i="6"/>
  <c r="P33" i="5"/>
  <c r="T33" i="6"/>
  <c r="T33" i="5"/>
  <c r="X33" i="6"/>
  <c r="X33" i="5"/>
  <c r="AB33" i="6"/>
  <c r="AB33" i="5"/>
  <c r="AF33" i="6"/>
  <c r="AF33" i="5"/>
  <c r="AJ33" i="6"/>
  <c r="AJ33" i="5"/>
  <c r="C34" i="5"/>
  <c r="G34" i="6"/>
  <c r="G34" i="5"/>
  <c r="K34" i="6"/>
  <c r="K34" i="5"/>
  <c r="O34" i="6"/>
  <c r="O34" i="5"/>
  <c r="S34" i="6"/>
  <c r="S34" i="5"/>
  <c r="W34" i="6"/>
  <c r="W34" i="5"/>
  <c r="AA34" i="5"/>
  <c r="AE34" i="6"/>
  <c r="AE34" i="5"/>
  <c r="AI34" i="6"/>
  <c r="AI34" i="5"/>
  <c r="F35" i="6"/>
  <c r="F35" i="5"/>
  <c r="J35" i="6"/>
  <c r="J35" i="5"/>
  <c r="N35" i="6"/>
  <c r="N35" i="5"/>
  <c r="R35" i="6"/>
  <c r="R35" i="5"/>
  <c r="V35" i="6"/>
  <c r="V35" i="5"/>
  <c r="Z35" i="6"/>
  <c r="AD35" i="6"/>
  <c r="AD35" i="5"/>
  <c r="AH35" i="6"/>
  <c r="AH35" i="5"/>
  <c r="AL35" i="6"/>
  <c r="AL35" i="5"/>
  <c r="E36" i="6"/>
  <c r="E36" i="5"/>
  <c r="I36" i="6"/>
  <c r="I36" i="5"/>
  <c r="M36" i="6"/>
  <c r="M36" i="5"/>
  <c r="Q36" i="5"/>
  <c r="U36" i="6"/>
  <c r="U36" i="5"/>
  <c r="Y36" i="6"/>
  <c r="Y36" i="5"/>
  <c r="AC36" i="6"/>
  <c r="AC36" i="5"/>
  <c r="AG36" i="6"/>
  <c r="AG36" i="5"/>
  <c r="AK36" i="6"/>
  <c r="AK36" i="5"/>
  <c r="D37" i="6"/>
  <c r="D37" i="5"/>
  <c r="H37" i="6"/>
  <c r="H37" i="5"/>
  <c r="L37" i="6"/>
  <c r="L37" i="5"/>
  <c r="P37" i="6"/>
  <c r="P37" i="5"/>
  <c r="T37" i="6"/>
  <c r="T37" i="5"/>
  <c r="X37" i="6"/>
  <c r="X37" i="5"/>
  <c r="AB37" i="6"/>
  <c r="AB37" i="5"/>
  <c r="AF37" i="6"/>
  <c r="AF37" i="5"/>
  <c r="AJ37" i="6"/>
  <c r="AJ37" i="5"/>
  <c r="C38" i="5"/>
  <c r="G38" i="6"/>
  <c r="G38" i="5"/>
  <c r="K38" i="6"/>
  <c r="K38" i="5"/>
  <c r="O38" i="6"/>
  <c r="O38" i="5"/>
  <c r="S38" i="6"/>
  <c r="S38" i="5"/>
  <c r="W38" i="6"/>
  <c r="W38" i="5"/>
  <c r="AA38" i="5"/>
  <c r="AE38" i="6"/>
  <c r="AE38" i="5"/>
  <c r="AI38" i="6"/>
  <c r="AI38" i="5"/>
  <c r="F39" i="6"/>
  <c r="F39" i="5"/>
  <c r="J39" i="6"/>
  <c r="J39" i="5"/>
  <c r="N39" i="6"/>
  <c r="N39" i="5"/>
  <c r="R39" i="6"/>
  <c r="R39" i="5"/>
  <c r="V39" i="6"/>
  <c r="V39" i="5"/>
  <c r="Z39" i="6"/>
  <c r="AD39" i="6"/>
  <c r="AD39" i="5"/>
  <c r="AH39" i="6"/>
  <c r="AH39" i="5"/>
  <c r="AL39" i="6"/>
  <c r="AL39" i="5"/>
  <c r="E40" i="6"/>
  <c r="E40" i="5"/>
  <c r="I40" i="6"/>
  <c r="I40" i="5"/>
  <c r="M40" i="6"/>
  <c r="M40" i="5"/>
  <c r="Q40" i="5"/>
  <c r="U40" i="6"/>
  <c r="U40" i="5"/>
  <c r="Y40" i="6"/>
  <c r="Y40" i="5"/>
  <c r="AC40" i="6"/>
  <c r="AC40" i="5"/>
  <c r="AG40" i="6"/>
  <c r="AG40" i="5"/>
  <c r="AK40" i="6"/>
  <c r="AK40" i="5"/>
  <c r="D41" i="6"/>
  <c r="D41" i="5"/>
  <c r="H41" i="6"/>
  <c r="H41" i="5"/>
  <c r="L41" i="6"/>
  <c r="L41" i="5"/>
  <c r="P41" i="6"/>
  <c r="P41" i="5"/>
  <c r="T41" i="6"/>
  <c r="T41" i="5"/>
  <c r="X41" i="6"/>
  <c r="X41" i="5"/>
  <c r="AB41" i="6"/>
  <c r="AB41" i="5"/>
  <c r="AF41" i="6"/>
  <c r="AF41" i="5"/>
  <c r="AJ41" i="6"/>
  <c r="AJ41" i="5"/>
  <c r="C42" i="5"/>
  <c r="G42" i="6"/>
  <c r="G42" i="5"/>
  <c r="K42" i="6"/>
  <c r="K42" i="5"/>
  <c r="O42" i="6"/>
  <c r="O42" i="5"/>
  <c r="S42" i="6"/>
  <c r="S42" i="5"/>
  <c r="W42" i="6"/>
  <c r="W42" i="5"/>
  <c r="AA42" i="5"/>
  <c r="AE42" i="6"/>
  <c r="AE42" i="5"/>
  <c r="AI42" i="6"/>
  <c r="AI42" i="5"/>
  <c r="F43" i="6"/>
  <c r="F43" i="5"/>
  <c r="J43" i="6"/>
  <c r="J43" i="5"/>
  <c r="N43" i="6"/>
  <c r="N43" i="5"/>
  <c r="R43" i="6"/>
  <c r="R43" i="5"/>
  <c r="V43" i="6"/>
  <c r="V43" i="5"/>
  <c r="Z43" i="6"/>
  <c r="AD43" i="6"/>
  <c r="AD43" i="5"/>
  <c r="AH43" i="6"/>
  <c r="AH43" i="5"/>
  <c r="AL43" i="6"/>
  <c r="AL43" i="5"/>
  <c r="E44" i="6"/>
  <c r="E44" i="5"/>
  <c r="I44" i="6"/>
  <c r="I44" i="5"/>
  <c r="M44" i="6"/>
  <c r="M44" i="5"/>
  <c r="Q44" i="5"/>
  <c r="U44" i="6"/>
  <c r="U44" i="5"/>
  <c r="Y44" i="6"/>
  <c r="Y44" i="5"/>
  <c r="AC44" i="6"/>
  <c r="AC44" i="5"/>
  <c r="AG44" i="6"/>
  <c r="AG44" i="5"/>
  <c r="AK44" i="6"/>
  <c r="AK44" i="5"/>
  <c r="D45" i="6"/>
  <c r="D45" i="5"/>
  <c r="H45" i="6"/>
  <c r="H45" i="5"/>
  <c r="L45" i="6"/>
  <c r="L45" i="5"/>
  <c r="P45" i="6"/>
  <c r="P45" i="5"/>
  <c r="T45" i="6"/>
  <c r="T45" i="5"/>
  <c r="X45" i="6"/>
  <c r="X45" i="5"/>
  <c r="AB45" i="6"/>
  <c r="AB45" i="5"/>
  <c r="AF45" i="6"/>
  <c r="AF45" i="5"/>
  <c r="AJ45" i="6"/>
  <c r="AJ45" i="5"/>
  <c r="C46" i="5"/>
  <c r="G46" i="6"/>
  <c r="G46" i="5"/>
  <c r="K46" i="6"/>
  <c r="K46" i="5"/>
  <c r="O46" i="6"/>
  <c r="O46" i="5"/>
  <c r="S46" i="6"/>
  <c r="S46" i="5"/>
  <c r="W46" i="6"/>
  <c r="W46" i="5"/>
  <c r="AA46" i="5"/>
  <c r="AE46" i="6"/>
  <c r="AE46" i="5"/>
  <c r="AI46" i="6"/>
  <c r="AI46" i="5"/>
  <c r="F47" i="6"/>
  <c r="F47" i="5"/>
  <c r="J47" i="6"/>
  <c r="J47" i="5"/>
  <c r="N47" i="6"/>
  <c r="N47" i="5"/>
  <c r="R47" i="6"/>
  <c r="R47" i="5"/>
  <c r="V47" i="6"/>
  <c r="V47" i="5"/>
  <c r="Z47" i="6"/>
  <c r="AD47" i="6"/>
  <c r="AD47" i="5"/>
  <c r="AH47" i="6"/>
  <c r="AH47" i="5"/>
  <c r="AL47" i="6"/>
  <c r="AL47" i="5"/>
  <c r="E48" i="6"/>
  <c r="E48" i="5"/>
  <c r="I48" i="6"/>
  <c r="I48" i="5"/>
  <c r="M48" i="6"/>
  <c r="M48" i="5"/>
  <c r="Q48" i="5"/>
  <c r="U48" i="6"/>
  <c r="U48" i="5"/>
  <c r="Y48" i="6"/>
  <c r="Y48" i="5"/>
  <c r="AC48" i="6"/>
  <c r="AC48" i="5"/>
  <c r="AG48" i="6"/>
  <c r="AG48" i="5"/>
  <c r="AK48" i="6"/>
  <c r="AK48" i="5"/>
  <c r="D49" i="6"/>
  <c r="D49" i="5"/>
  <c r="H49" i="6"/>
  <c r="H49" i="5"/>
  <c r="L49" i="6"/>
  <c r="L49" i="5"/>
  <c r="P49" i="6"/>
  <c r="P49" i="5"/>
  <c r="T49" i="6"/>
  <c r="T49" i="5"/>
  <c r="X49" i="6"/>
  <c r="X49" i="5"/>
  <c r="AB49" i="6"/>
  <c r="AB49" i="5"/>
  <c r="AF49" i="6"/>
  <c r="AF49" i="5"/>
  <c r="AJ49" i="6"/>
  <c r="AJ49" i="5"/>
  <c r="C50" i="5"/>
  <c r="G50" i="6"/>
  <c r="G50" i="5"/>
  <c r="K50" i="6"/>
  <c r="K50" i="5"/>
  <c r="O50" i="6"/>
  <c r="O50" i="5"/>
  <c r="S50" i="6"/>
  <c r="S50" i="5"/>
  <c r="W50" i="6"/>
  <c r="W50" i="5"/>
  <c r="AA50" i="5"/>
  <c r="AE50" i="6"/>
  <c r="AE50" i="5"/>
  <c r="AI50" i="6"/>
  <c r="AI50" i="5"/>
  <c r="F51" i="6"/>
  <c r="F51" i="5"/>
  <c r="J51" i="6"/>
  <c r="J51" i="5"/>
  <c r="N51" i="6"/>
  <c r="N51" i="5"/>
  <c r="R51" i="6"/>
  <c r="R51" i="5"/>
  <c r="V51" i="6"/>
  <c r="V51" i="5"/>
  <c r="Z51" i="6"/>
  <c r="AD51" i="6"/>
  <c r="AD51" i="5"/>
  <c r="AH51" i="6"/>
  <c r="AH51" i="5"/>
  <c r="AL51" i="6"/>
  <c r="AL51" i="5"/>
  <c r="E52" i="6"/>
  <c r="E52" i="5"/>
  <c r="I52" i="6"/>
  <c r="I52" i="5"/>
  <c r="M52" i="6"/>
  <c r="M52" i="5"/>
  <c r="Q52" i="5"/>
  <c r="U52" i="6"/>
  <c r="U52" i="5"/>
  <c r="Y52" i="6"/>
  <c r="Y52" i="5"/>
  <c r="AC52" i="6"/>
  <c r="AC52" i="5"/>
  <c r="AG52" i="6"/>
  <c r="AG52" i="5"/>
  <c r="AK52" i="6"/>
  <c r="AK52" i="5"/>
  <c r="D53" i="6"/>
  <c r="D53" i="5"/>
  <c r="H53" i="6"/>
  <c r="H53" i="5"/>
  <c r="L53" i="6"/>
  <c r="L53" i="5"/>
  <c r="P53" i="6"/>
  <c r="P53" i="5"/>
  <c r="T53" i="6"/>
  <c r="T53" i="5"/>
  <c r="X53" i="6"/>
  <c r="X53" i="5"/>
  <c r="AB53" i="6"/>
  <c r="AB53" i="5"/>
  <c r="AF53" i="6"/>
  <c r="AF53" i="5"/>
  <c r="AJ53" i="6"/>
  <c r="AJ53" i="5"/>
  <c r="C54" i="5"/>
  <c r="G54" i="6"/>
  <c r="G54" i="5"/>
  <c r="K54" i="6"/>
  <c r="K54" i="5"/>
  <c r="O54" i="6"/>
  <c r="O54" i="5"/>
  <c r="S54" i="6"/>
  <c r="S54" i="5"/>
  <c r="W54" i="6"/>
  <c r="W54" i="5"/>
  <c r="AA54" i="5"/>
  <c r="AE54" i="6"/>
  <c r="AE54" i="5"/>
  <c r="AI54" i="6"/>
  <c r="AI54" i="5"/>
  <c r="F55" i="6"/>
  <c r="F55" i="5"/>
  <c r="J55" i="6"/>
  <c r="J55" i="5"/>
  <c r="N55" i="6"/>
  <c r="N55" i="5"/>
  <c r="R55" i="6"/>
  <c r="R55" i="5"/>
  <c r="V55" i="6"/>
  <c r="V55" i="5"/>
  <c r="Z55" i="6"/>
  <c r="AD55" i="6"/>
  <c r="AD55" i="5"/>
  <c r="AH55" i="6"/>
  <c r="AH55" i="5"/>
  <c r="AL55" i="6"/>
  <c r="AL55" i="5"/>
  <c r="E56" i="6"/>
  <c r="E56" i="5"/>
  <c r="I56" i="6"/>
  <c r="I56" i="5"/>
  <c r="M56" i="6"/>
  <c r="M56" i="5"/>
  <c r="Q56" i="5"/>
  <c r="U56" i="6"/>
  <c r="U56" i="5"/>
  <c r="Y56" i="6"/>
  <c r="Y56" i="5"/>
  <c r="AC56" i="6"/>
  <c r="AC56" i="5"/>
  <c r="AG56" i="6"/>
  <c r="AG56" i="5"/>
  <c r="AK56" i="6"/>
  <c r="AK56" i="5"/>
  <c r="D57" i="6"/>
  <c r="D57" i="5"/>
  <c r="H57" i="6"/>
  <c r="H57" i="5"/>
  <c r="L57" i="6"/>
  <c r="L57" i="5"/>
  <c r="P57" i="6"/>
  <c r="P57" i="5"/>
  <c r="T57" i="6"/>
  <c r="T57" i="5"/>
  <c r="X57" i="6"/>
  <c r="X57" i="5"/>
  <c r="AB57" i="6"/>
  <c r="AB57" i="5"/>
  <c r="AF57" i="6"/>
  <c r="AF57" i="5"/>
  <c r="AJ57" i="6"/>
  <c r="AJ57" i="5"/>
  <c r="C58" i="5"/>
  <c r="G58" i="6"/>
  <c r="G58" i="5"/>
  <c r="K58" i="6"/>
  <c r="K58" i="5"/>
  <c r="O58" i="6"/>
  <c r="O58" i="5"/>
  <c r="S58" i="6"/>
  <c r="S58" i="5"/>
  <c r="W58" i="6"/>
  <c r="W58" i="5"/>
  <c r="AA58" i="5"/>
  <c r="AE58" i="6"/>
  <c r="AE58" i="5"/>
  <c r="AI58" i="6"/>
  <c r="AI58" i="5"/>
  <c r="F59" i="6"/>
  <c r="F59" i="5"/>
  <c r="J59" i="6"/>
  <c r="J59" i="5"/>
  <c r="N59" i="6"/>
  <c r="N59" i="5"/>
  <c r="R59" i="6"/>
  <c r="R59" i="5"/>
  <c r="V59" i="6"/>
  <c r="V59" i="5"/>
  <c r="Z59" i="6"/>
  <c r="AD59" i="6"/>
  <c r="AD59" i="5"/>
  <c r="AH59" i="6"/>
  <c r="AH59" i="5"/>
  <c r="AL59" i="6"/>
  <c r="AL59" i="5"/>
  <c r="E60" i="6"/>
  <c r="E60" i="5"/>
  <c r="I60" i="6"/>
  <c r="I60" i="5"/>
  <c r="M60" i="6"/>
  <c r="M60" i="5"/>
  <c r="Q60" i="5"/>
  <c r="U60" i="6"/>
  <c r="U60" i="5"/>
  <c r="Y60" i="6"/>
  <c r="Y60" i="5"/>
  <c r="AC60" i="6"/>
  <c r="AC60" i="5"/>
  <c r="AG60" i="6"/>
  <c r="AG60" i="5"/>
  <c r="AK60" i="6"/>
  <c r="AK60" i="5"/>
  <c r="D61" i="6"/>
  <c r="D61" i="5"/>
  <c r="H61" i="6"/>
  <c r="H61" i="5"/>
  <c r="L61" i="6"/>
  <c r="L61" i="5"/>
  <c r="P61" i="6"/>
  <c r="P61" i="5"/>
  <c r="T61" i="6"/>
  <c r="T61" i="5"/>
  <c r="X61" i="6"/>
  <c r="X61" i="5"/>
  <c r="AB61" i="6"/>
  <c r="AB61" i="5"/>
  <c r="AF61" i="6"/>
  <c r="AF61" i="5"/>
  <c r="AJ61" i="6"/>
  <c r="AJ61" i="5"/>
  <c r="C62" i="5"/>
  <c r="G62" i="6"/>
  <c r="G62" i="5"/>
  <c r="K62" i="6"/>
  <c r="K62" i="5"/>
  <c r="O62" i="6"/>
  <c r="O62" i="5"/>
  <c r="S62" i="6"/>
  <c r="S62" i="5"/>
  <c r="W62" i="6"/>
  <c r="W62" i="5"/>
  <c r="AA62" i="5"/>
  <c r="AE62" i="6"/>
  <c r="AE62" i="5"/>
  <c r="AI62" i="6"/>
  <c r="AI62" i="5"/>
  <c r="F63" i="6"/>
  <c r="F63" i="5"/>
  <c r="J63" i="6"/>
  <c r="J63" i="5"/>
  <c r="N63" i="6"/>
  <c r="N63" i="5"/>
  <c r="R63" i="6"/>
  <c r="R63" i="5"/>
  <c r="V63" i="6"/>
  <c r="V63" i="5"/>
  <c r="Z63" i="6"/>
  <c r="AD63" i="6"/>
  <c r="AD63" i="5"/>
  <c r="AH63" i="6"/>
  <c r="AH63" i="5"/>
  <c r="AL63" i="6"/>
  <c r="AL63" i="5"/>
  <c r="E64" i="6"/>
  <c r="E64" i="5"/>
  <c r="I64" i="6"/>
  <c r="I64" i="5"/>
  <c r="M64" i="6"/>
  <c r="M64" i="5"/>
  <c r="Q64" i="5"/>
  <c r="U64" i="6"/>
  <c r="U64" i="5"/>
  <c r="Y64" i="6"/>
  <c r="Y64" i="5"/>
  <c r="AC64" i="6"/>
  <c r="AC64" i="5"/>
  <c r="AG64" i="6"/>
  <c r="AG64" i="5"/>
  <c r="AK64" i="6"/>
  <c r="AK64" i="5"/>
  <c r="D65" i="6"/>
  <c r="D65" i="5"/>
  <c r="H65" i="6"/>
  <c r="H65" i="5"/>
  <c r="L65" i="6"/>
  <c r="L65" i="5"/>
  <c r="P65" i="6"/>
  <c r="P65" i="5"/>
  <c r="T65" i="6"/>
  <c r="T65" i="5"/>
  <c r="X65" i="6"/>
  <c r="X65" i="5"/>
  <c r="AB65" i="6"/>
  <c r="AB65" i="5"/>
  <c r="AF65" i="6"/>
  <c r="AF65" i="5"/>
  <c r="AJ65" i="6"/>
  <c r="AJ65" i="5"/>
  <c r="C66" i="5"/>
  <c r="G66" i="6"/>
  <c r="G66" i="5"/>
  <c r="K66" i="6"/>
  <c r="K66" i="5"/>
  <c r="O66" i="6"/>
  <c r="O66" i="5"/>
  <c r="S66" i="6"/>
  <c r="S66" i="5"/>
  <c r="W66" i="6"/>
  <c r="W66" i="5"/>
  <c r="AA66" i="5"/>
  <c r="AE66" i="6"/>
  <c r="AE66" i="5"/>
  <c r="AI66" i="6"/>
  <c r="AI66" i="5"/>
  <c r="F67" i="6"/>
  <c r="F67" i="5"/>
  <c r="J67" i="6"/>
  <c r="J67" i="5"/>
  <c r="N67" i="6"/>
  <c r="N67" i="5"/>
  <c r="R67" i="6"/>
  <c r="R67" i="5"/>
  <c r="V67" i="6"/>
  <c r="V67" i="5"/>
  <c r="Z67" i="6"/>
  <c r="AD67" i="6"/>
  <c r="AD67" i="5"/>
  <c r="AH67" i="6"/>
  <c r="AH67" i="5"/>
  <c r="AL67" i="6"/>
  <c r="AL67" i="5"/>
  <c r="E68" i="6"/>
  <c r="E68" i="5"/>
  <c r="I68" i="6"/>
  <c r="I68" i="5"/>
  <c r="M68" i="6"/>
  <c r="M68" i="5"/>
  <c r="Q68" i="5"/>
  <c r="U68" i="6"/>
  <c r="U68" i="5"/>
  <c r="Y68" i="6"/>
  <c r="Y68" i="5"/>
  <c r="AC68" i="6"/>
  <c r="AC68" i="5"/>
  <c r="AG68" i="6"/>
  <c r="AG68" i="5"/>
  <c r="AK68" i="6"/>
  <c r="AK68" i="5"/>
  <c r="D69" i="6"/>
  <c r="D69" i="5"/>
  <c r="H69" i="6"/>
  <c r="H69" i="5"/>
  <c r="L69" i="6"/>
  <c r="L69" i="5"/>
  <c r="P69" i="6"/>
  <c r="P69" i="5"/>
  <c r="T69" i="6"/>
  <c r="T69" i="5"/>
  <c r="X69" i="6"/>
  <c r="X69" i="5"/>
  <c r="AB69" i="6"/>
  <c r="AB69" i="5"/>
  <c r="AF69" i="6"/>
  <c r="AF69" i="5"/>
  <c r="AJ69" i="6"/>
  <c r="AJ69" i="5"/>
  <c r="C70" i="5"/>
  <c r="G70" i="6"/>
  <c r="G70" i="5"/>
  <c r="K70" i="6"/>
  <c r="K70" i="5"/>
  <c r="O70" i="6"/>
  <c r="O70" i="5"/>
  <c r="S70" i="6"/>
  <c r="S70" i="5"/>
  <c r="W70" i="6"/>
  <c r="W70" i="5"/>
  <c r="AA70" i="5"/>
  <c r="AE70" i="6"/>
  <c r="AE70" i="5"/>
  <c r="AI70" i="6"/>
  <c r="AI70" i="5"/>
  <c r="F71" i="6"/>
  <c r="F71" i="5"/>
  <c r="J71" i="6"/>
  <c r="J71" i="5"/>
  <c r="N71" i="6"/>
  <c r="N71" i="5"/>
  <c r="R71" i="6"/>
  <c r="R71" i="5"/>
  <c r="V71" i="6"/>
  <c r="V71" i="5"/>
  <c r="Z71" i="6"/>
  <c r="AD71" i="6"/>
  <c r="AD71" i="5"/>
  <c r="AH71" i="6"/>
  <c r="AH71" i="5"/>
  <c r="AL71" i="6"/>
  <c r="AL71" i="5"/>
  <c r="E72" i="6"/>
  <c r="E72" i="5"/>
  <c r="I72" i="6"/>
  <c r="I72" i="5"/>
  <c r="M72" i="6"/>
  <c r="M72" i="5"/>
  <c r="Q72" i="5"/>
  <c r="U72" i="6"/>
  <c r="U72" i="5"/>
  <c r="Y72" i="6"/>
  <c r="Y72" i="5"/>
  <c r="AC72" i="6"/>
  <c r="AC72" i="5"/>
  <c r="AG72" i="6"/>
  <c r="AG72" i="5"/>
  <c r="AK72" i="6"/>
  <c r="AK72" i="5"/>
  <c r="D73" i="6"/>
  <c r="D73" i="5"/>
  <c r="H73" i="6"/>
  <c r="H73" i="5"/>
  <c r="L73" i="6"/>
  <c r="L73" i="5"/>
  <c r="P73" i="6"/>
  <c r="P73" i="5"/>
  <c r="T73" i="6"/>
  <c r="T73" i="5"/>
  <c r="X73" i="6"/>
  <c r="X73" i="5"/>
  <c r="AB73" i="6"/>
  <c r="AB73" i="5"/>
  <c r="AF73" i="6"/>
  <c r="AF73" i="5"/>
  <c r="AJ73" i="6"/>
  <c r="AJ73" i="5"/>
  <c r="C74" i="5"/>
  <c r="G74" i="6"/>
  <c r="G74" i="5"/>
  <c r="K74" i="6"/>
  <c r="K74" i="5"/>
  <c r="O74" i="6"/>
  <c r="O74" i="5"/>
  <c r="S74" i="6"/>
  <c r="S74" i="5"/>
  <c r="W74" i="6"/>
  <c r="W74" i="5"/>
  <c r="AA74" i="5"/>
  <c r="AE74" i="6"/>
  <c r="AE74" i="5"/>
  <c r="AI74" i="6"/>
  <c r="AI74" i="5"/>
  <c r="F75" i="6"/>
  <c r="F75" i="5"/>
  <c r="J75" i="6"/>
  <c r="J75" i="5"/>
  <c r="N75" i="6"/>
  <c r="N75" i="5"/>
  <c r="R75" i="6"/>
  <c r="R75" i="5"/>
  <c r="V75" i="6"/>
  <c r="V75" i="5"/>
  <c r="Z75" i="6"/>
  <c r="AD75" i="6"/>
  <c r="AD75" i="5"/>
  <c r="AH75" i="6"/>
  <c r="AH75" i="5"/>
  <c r="AL75" i="6"/>
  <c r="AL75" i="5"/>
  <c r="E76" i="6"/>
  <c r="E76" i="5"/>
  <c r="I76" i="6"/>
  <c r="I76" i="5"/>
  <c r="M76" i="6"/>
  <c r="M76" i="5"/>
  <c r="Q76" i="5"/>
  <c r="U76" i="6"/>
  <c r="U76" i="5"/>
  <c r="Y76" i="6"/>
  <c r="Y76" i="5"/>
  <c r="AC76" i="6"/>
  <c r="AC76" i="5"/>
  <c r="AG76" i="6"/>
  <c r="AG76" i="5"/>
  <c r="AK76" i="6"/>
  <c r="AK76" i="5"/>
  <c r="D77" i="6"/>
  <c r="D77" i="5"/>
  <c r="H77" i="6"/>
  <c r="H77" i="5"/>
  <c r="L77" i="6"/>
  <c r="L77" i="5"/>
  <c r="P77" i="6"/>
  <c r="P77" i="5"/>
  <c r="T77" i="6"/>
  <c r="T77" i="5"/>
  <c r="X77" i="6"/>
  <c r="X77" i="5"/>
  <c r="AB77" i="6"/>
  <c r="AB77" i="5"/>
  <c r="AF77" i="6"/>
  <c r="AF77" i="5"/>
  <c r="AJ77" i="6"/>
  <c r="AJ77" i="5"/>
  <c r="C78" i="5"/>
  <c r="G78" i="6"/>
  <c r="G78" i="5"/>
  <c r="K78" i="6"/>
  <c r="K78" i="5"/>
  <c r="O78" i="6"/>
  <c r="O78" i="5"/>
  <c r="S78" i="6"/>
  <c r="S78" i="5"/>
  <c r="W78" i="6"/>
  <c r="W78" i="5"/>
  <c r="AA78" i="5"/>
  <c r="AE78" i="6"/>
  <c r="AE78" i="5"/>
  <c r="AI78" i="6"/>
  <c r="AI78" i="5"/>
  <c r="F79" i="6"/>
  <c r="F79" i="5"/>
  <c r="J79" i="6"/>
  <c r="J79" i="5"/>
  <c r="N79" i="6"/>
  <c r="N79" i="5"/>
  <c r="R79" i="6"/>
  <c r="R79" i="5"/>
  <c r="V79" i="6"/>
  <c r="V79" i="5"/>
  <c r="Z79" i="6"/>
  <c r="AD79" i="6"/>
  <c r="AD79" i="5"/>
  <c r="AH79" i="6"/>
  <c r="AH79" i="5"/>
  <c r="AL79" i="6"/>
  <c r="AL79" i="5"/>
  <c r="E80" i="6"/>
  <c r="E80" i="5"/>
  <c r="I80" i="6"/>
  <c r="I80" i="5"/>
  <c r="M80" i="6"/>
  <c r="M80" i="5"/>
  <c r="Q80" i="5"/>
  <c r="U80" i="6"/>
  <c r="U80" i="5"/>
  <c r="Y80" i="6"/>
  <c r="Y80" i="5"/>
  <c r="AC80" i="6"/>
  <c r="AC80" i="5"/>
  <c r="AG80" i="6"/>
  <c r="AG80" i="5"/>
  <c r="AK80" i="6"/>
  <c r="AK80" i="5"/>
  <c r="D81" i="6"/>
  <c r="D81" i="5"/>
  <c r="H81" i="6"/>
  <c r="H81" i="5"/>
  <c r="L81" i="6"/>
  <c r="L81" i="5"/>
  <c r="P81" i="6"/>
  <c r="P81" i="5"/>
  <c r="T81" i="6"/>
  <c r="T81" i="5"/>
  <c r="X81" i="6"/>
  <c r="X81" i="5"/>
  <c r="AB81" i="6"/>
  <c r="AB81" i="5"/>
  <c r="AF81" i="6"/>
  <c r="AF81" i="5"/>
  <c r="AJ81" i="6"/>
  <c r="AJ81" i="5"/>
  <c r="C82" i="5"/>
  <c r="G82" i="6"/>
  <c r="G82" i="5"/>
  <c r="K82" i="6"/>
  <c r="K82" i="5"/>
  <c r="O82" i="6"/>
  <c r="O82" i="5"/>
  <c r="S82" i="6"/>
  <c r="S82" i="5"/>
  <c r="W82" i="6"/>
  <c r="W82" i="5"/>
  <c r="AA82" i="5"/>
  <c r="AE82" i="6"/>
  <c r="AE82" i="5"/>
  <c r="AI82" i="6"/>
  <c r="AI82" i="5"/>
  <c r="F83" i="6"/>
  <c r="F83" i="5"/>
  <c r="J83" i="6"/>
  <c r="J83" i="5"/>
  <c r="N83" i="6"/>
  <c r="N83" i="5"/>
  <c r="R83" i="6"/>
  <c r="R83" i="5"/>
  <c r="V83" i="6"/>
  <c r="V83" i="5"/>
  <c r="Z83" i="6"/>
  <c r="AD83" i="6"/>
  <c r="AD83" i="5"/>
  <c r="AH83" i="6"/>
  <c r="AH83" i="5"/>
  <c r="AL83" i="6"/>
  <c r="AL83" i="5"/>
  <c r="E84" i="6"/>
  <c r="E84" i="5"/>
  <c r="I84" i="6"/>
  <c r="I84" i="5"/>
  <c r="M84" i="6"/>
  <c r="M84" i="5"/>
  <c r="Q84" i="5"/>
  <c r="U84" i="6"/>
  <c r="U84" i="5"/>
  <c r="Y84" i="6"/>
  <c r="Y84" i="5"/>
  <c r="AC84" i="6"/>
  <c r="AC84" i="5"/>
  <c r="AG84" i="6"/>
  <c r="AG84" i="5"/>
  <c r="AK84" i="6"/>
  <c r="AK84" i="5"/>
  <c r="D85" i="6"/>
  <c r="D85" i="5"/>
  <c r="H85" i="6"/>
  <c r="H85" i="5"/>
  <c r="L85" i="6"/>
  <c r="L85" i="5"/>
  <c r="P85" i="6"/>
  <c r="P85" i="5"/>
  <c r="T85" i="6"/>
  <c r="T85" i="5"/>
  <c r="X85" i="6"/>
  <c r="X85" i="5"/>
  <c r="AB85" i="6"/>
  <c r="AB85" i="5"/>
  <c r="AF85" i="6"/>
  <c r="AF85" i="5"/>
  <c r="AJ85" i="6"/>
  <c r="AJ85" i="5"/>
  <c r="C86" i="5"/>
  <c r="G86" i="6"/>
  <c r="G86" i="5"/>
  <c r="K86" i="6"/>
  <c r="K86" i="5"/>
  <c r="O86" i="6"/>
  <c r="O86" i="5"/>
  <c r="S86" i="6"/>
  <c r="S86" i="5"/>
  <c r="W86" i="6"/>
  <c r="W86" i="5"/>
  <c r="AA86" i="5"/>
  <c r="AE86" i="6"/>
  <c r="AE86" i="5"/>
  <c r="AI86" i="6"/>
  <c r="AI86" i="5"/>
  <c r="F87" i="6"/>
  <c r="F87" i="5"/>
  <c r="J87" i="6"/>
  <c r="J87" i="5"/>
  <c r="N87" i="6"/>
  <c r="N87" i="5"/>
  <c r="R87" i="6"/>
  <c r="R87" i="5"/>
  <c r="V87" i="6"/>
  <c r="V87" i="5"/>
  <c r="Z87" i="6"/>
  <c r="AD87" i="6"/>
  <c r="AD87" i="5"/>
  <c r="AH87" i="6"/>
  <c r="AH87" i="5"/>
  <c r="AL87" i="6"/>
  <c r="AL87" i="5"/>
  <c r="E88" i="6"/>
  <c r="E88" i="5"/>
  <c r="I88" i="6"/>
  <c r="I88" i="5"/>
  <c r="M88" i="6"/>
  <c r="M88" i="5"/>
  <c r="Q88" i="5"/>
  <c r="U88" i="6"/>
  <c r="U88" i="5"/>
  <c r="Y88" i="6"/>
  <c r="Y88" i="5"/>
  <c r="AC88" i="6"/>
  <c r="AC88" i="5"/>
  <c r="AG88" i="6"/>
  <c r="AG88" i="5"/>
  <c r="AK88" i="6"/>
  <c r="AK88" i="5"/>
  <c r="D89" i="6"/>
  <c r="D89" i="5"/>
  <c r="H89" i="6"/>
  <c r="H89" i="5"/>
  <c r="L89" i="6"/>
  <c r="L89" i="5"/>
  <c r="P89" i="6"/>
  <c r="P89" i="5"/>
  <c r="T89" i="6"/>
  <c r="T89" i="5"/>
  <c r="X89" i="6"/>
  <c r="X89" i="5"/>
  <c r="AB89" i="6"/>
  <c r="AB89" i="5"/>
  <c r="AF89" i="6"/>
  <c r="AF89" i="5"/>
  <c r="AJ89" i="6"/>
  <c r="AJ89" i="5"/>
  <c r="C90" i="5"/>
  <c r="G90" i="6"/>
  <c r="G90" i="5"/>
  <c r="K90" i="6"/>
  <c r="K90" i="5"/>
  <c r="O90" i="6"/>
  <c r="O90" i="5"/>
  <c r="S90" i="6"/>
  <c r="S90" i="5"/>
  <c r="W90" i="6"/>
  <c r="W90" i="5"/>
  <c r="AA90" i="5"/>
  <c r="AE90" i="6"/>
  <c r="AE90" i="5"/>
  <c r="AI90" i="6"/>
  <c r="AI90" i="5"/>
  <c r="F91" i="6"/>
  <c r="F91" i="5"/>
  <c r="J91" i="6"/>
  <c r="J91" i="5"/>
  <c r="N91" i="6"/>
  <c r="N91" i="5"/>
  <c r="R91" i="6"/>
  <c r="R91" i="5"/>
  <c r="V91" i="6"/>
  <c r="V91" i="5"/>
  <c r="Z91" i="6"/>
  <c r="AD91" i="6"/>
  <c r="AD91" i="5"/>
  <c r="AH91" i="6"/>
  <c r="AH91" i="5"/>
  <c r="AL91" i="6"/>
  <c r="AL91" i="5"/>
  <c r="E92" i="6"/>
  <c r="E92" i="5"/>
  <c r="I92" i="6"/>
  <c r="I92" i="5"/>
  <c r="M92" i="6"/>
  <c r="M92" i="5"/>
  <c r="Q92" i="5"/>
  <c r="U92" i="6"/>
  <c r="U92" i="5"/>
  <c r="Y92" i="6"/>
  <c r="Y92" i="5"/>
  <c r="AC92" i="6"/>
  <c r="AC92" i="5"/>
  <c r="AG92" i="6"/>
  <c r="AG92" i="5"/>
  <c r="AK92" i="6"/>
  <c r="AK92" i="5"/>
  <c r="D93" i="6"/>
  <c r="D93" i="5"/>
  <c r="H93" i="6"/>
  <c r="H93" i="5"/>
  <c r="L93" i="6"/>
  <c r="L93" i="5"/>
  <c r="P93" i="6"/>
  <c r="P93" i="5"/>
  <c r="T93" i="6"/>
  <c r="T93" i="5"/>
  <c r="X93" i="6"/>
  <c r="X93" i="5"/>
  <c r="AB93" i="6"/>
  <c r="AB93" i="5"/>
  <c r="AF93" i="6"/>
  <c r="AF93" i="5"/>
  <c r="AJ93" i="6"/>
  <c r="AJ93" i="5"/>
  <c r="C94" i="5"/>
  <c r="G94" i="6"/>
  <c r="G94" i="5"/>
  <c r="K94" i="6"/>
  <c r="K94" i="5"/>
  <c r="O94" i="6"/>
  <c r="O94" i="5"/>
  <c r="S94" i="6"/>
  <c r="S94" i="5"/>
  <c r="W94" i="6"/>
  <c r="W94" i="5"/>
  <c r="AA94" i="6"/>
  <c r="AA94" i="5"/>
  <c r="AE94" i="6"/>
  <c r="AE94" i="5"/>
  <c r="AI94" i="6"/>
  <c r="AI94" i="5"/>
  <c r="F95" i="6"/>
  <c r="F95" i="5"/>
  <c r="J95" i="6"/>
  <c r="J95" i="5"/>
  <c r="N95" i="6"/>
  <c r="N95" i="5"/>
  <c r="R95" i="6"/>
  <c r="R95" i="5"/>
  <c r="V95" i="6"/>
  <c r="V95" i="5"/>
  <c r="Z95" i="6"/>
  <c r="AD95" i="6"/>
  <c r="AD95" i="5"/>
  <c r="AH95" i="6"/>
  <c r="AH95" i="5"/>
  <c r="AL95" i="6"/>
  <c r="AL95" i="5"/>
  <c r="E96" i="6"/>
  <c r="E96" i="5"/>
  <c r="I96" i="6"/>
  <c r="I96" i="5"/>
  <c r="M96" i="6"/>
  <c r="M96" i="5"/>
  <c r="Q96" i="5"/>
  <c r="U96" i="6"/>
  <c r="U96" i="5"/>
  <c r="Y96" i="6"/>
  <c r="Y96" i="5"/>
  <c r="AC96" i="6"/>
  <c r="AC96" i="5"/>
  <c r="AG96" i="6"/>
  <c r="AG96" i="5"/>
  <c r="AK96" i="6"/>
  <c r="AK96" i="5"/>
  <c r="D97" i="6"/>
  <c r="D97" i="5"/>
  <c r="H97" i="6"/>
  <c r="H97" i="5"/>
  <c r="L97" i="6"/>
  <c r="L97" i="5"/>
  <c r="P97" i="6"/>
  <c r="P97" i="5"/>
  <c r="T97" i="6"/>
  <c r="T97" i="5"/>
  <c r="X97" i="6"/>
  <c r="X97" i="5"/>
  <c r="AB97" i="6"/>
  <c r="AB97" i="5"/>
  <c r="AF97" i="6"/>
  <c r="AF97" i="5"/>
  <c r="AJ97" i="6"/>
  <c r="AJ97" i="5"/>
  <c r="C98" i="5"/>
  <c r="G98" i="6"/>
  <c r="G98" i="5"/>
  <c r="K98" i="6"/>
  <c r="K98" i="5"/>
  <c r="O98" i="6"/>
  <c r="O98" i="5"/>
  <c r="S98" i="6"/>
  <c r="S98" i="5"/>
  <c r="W98" i="6"/>
  <c r="W98" i="5"/>
  <c r="AA98" i="5"/>
  <c r="AE98" i="6"/>
  <c r="AE98" i="5"/>
  <c r="AI98" i="6"/>
  <c r="AI98" i="5"/>
  <c r="F99" i="6"/>
  <c r="F99" i="5"/>
  <c r="J99" i="6"/>
  <c r="J99" i="5"/>
  <c r="N99" i="6"/>
  <c r="N99" i="5"/>
  <c r="R99" i="6"/>
  <c r="R99" i="5"/>
  <c r="V99" i="6"/>
  <c r="V99" i="5"/>
  <c r="Z99" i="6"/>
  <c r="AD99" i="6"/>
  <c r="AD99" i="5"/>
  <c r="AH99" i="6"/>
  <c r="AH99" i="5"/>
  <c r="AL99" i="6"/>
  <c r="AL99" i="5"/>
  <c r="E100" i="6"/>
  <c r="E100" i="5"/>
  <c r="I100" i="6"/>
  <c r="I100" i="5"/>
  <c r="M100" i="6"/>
  <c r="M100" i="5"/>
  <c r="Q100" i="5"/>
  <c r="U100" i="6"/>
  <c r="U100" i="5"/>
  <c r="Y100" i="6"/>
  <c r="Y100" i="5"/>
  <c r="AC100" i="6"/>
  <c r="AC100" i="5"/>
  <c r="AG100" i="6"/>
  <c r="AG100" i="5"/>
  <c r="AK100" i="6"/>
  <c r="AK100" i="5"/>
  <c r="D101" i="6"/>
  <c r="D101" i="5"/>
  <c r="H101" i="6"/>
  <c r="H101" i="5"/>
  <c r="L101" i="6"/>
  <c r="L101" i="5"/>
  <c r="P101" i="6"/>
  <c r="P101" i="5"/>
  <c r="T101" i="6"/>
  <c r="T101" i="5"/>
  <c r="X101" i="6"/>
  <c r="X101" i="5"/>
  <c r="AB101" i="6"/>
  <c r="AB101" i="5"/>
  <c r="AF101" i="6"/>
  <c r="AF101" i="5"/>
  <c r="AJ101" i="6"/>
  <c r="AJ101" i="5"/>
  <c r="C102" i="5"/>
  <c r="G102" i="6"/>
  <c r="G102" i="5"/>
  <c r="K102" i="6"/>
  <c r="K102" i="5"/>
  <c r="O102" i="6"/>
  <c r="O102" i="5"/>
  <c r="S102" i="6"/>
  <c r="S102" i="5"/>
  <c r="W102" i="6"/>
  <c r="W102" i="5"/>
  <c r="AA102" i="5"/>
  <c r="AE102" i="6"/>
  <c r="AE102" i="5"/>
  <c r="AI102" i="6"/>
  <c r="AI102" i="5"/>
  <c r="F103" i="6"/>
  <c r="F103" i="5"/>
  <c r="J103" i="6"/>
  <c r="J103" i="5"/>
  <c r="N103" i="6"/>
  <c r="N103" i="5"/>
  <c r="R103" i="6"/>
  <c r="R103" i="5"/>
  <c r="V103" i="6"/>
  <c r="V103" i="5"/>
  <c r="Z103" i="6"/>
  <c r="AD103" i="6"/>
  <c r="AD103" i="5"/>
  <c r="AH103" i="6"/>
  <c r="AH103" i="5"/>
  <c r="AL103" i="6"/>
  <c r="AL103" i="5"/>
  <c r="E104" i="6"/>
  <c r="E104" i="5"/>
  <c r="I104" i="6"/>
  <c r="I104" i="5"/>
  <c r="M104" i="6"/>
  <c r="M104" i="5"/>
  <c r="Q104" i="5"/>
  <c r="U104" i="6"/>
  <c r="U104" i="5"/>
  <c r="Y104" i="6"/>
  <c r="Y104" i="5"/>
  <c r="AC104" i="6"/>
  <c r="AC104" i="5"/>
  <c r="AG104" i="6"/>
  <c r="AG104" i="5"/>
  <c r="AK104" i="6"/>
  <c r="AK104" i="5"/>
  <c r="D105" i="6"/>
  <c r="D105" i="5"/>
  <c r="H105" i="6"/>
  <c r="H105" i="5"/>
  <c r="L105" i="6"/>
  <c r="L105" i="5"/>
  <c r="P105" i="6"/>
  <c r="P105" i="5"/>
  <c r="T105" i="6"/>
  <c r="T105" i="5"/>
  <c r="X105" i="6"/>
  <c r="X105" i="5"/>
  <c r="AB105" i="6"/>
  <c r="AB105" i="5"/>
  <c r="AF105" i="6"/>
  <c r="AF105" i="5"/>
  <c r="AJ105" i="6"/>
  <c r="AJ105" i="5"/>
  <c r="C106" i="5"/>
  <c r="G106" i="6"/>
  <c r="G106" i="5"/>
  <c r="K106" i="6"/>
  <c r="K106" i="5"/>
  <c r="O106" i="6"/>
  <c r="O106" i="5"/>
  <c r="S106" i="6"/>
  <c r="S106" i="5"/>
  <c r="W106" i="6"/>
  <c r="W106" i="5"/>
  <c r="AA106" i="5"/>
  <c r="AE106" i="6"/>
  <c r="AE106" i="5"/>
  <c r="AI106" i="6"/>
  <c r="AI106" i="5"/>
  <c r="F107" i="6"/>
  <c r="F107" i="5"/>
  <c r="J107" i="6"/>
  <c r="J107" i="5"/>
  <c r="N107" i="6"/>
  <c r="N107" i="5"/>
  <c r="R107" i="6"/>
  <c r="R107" i="5"/>
  <c r="V107" i="6"/>
  <c r="V107" i="5"/>
  <c r="Z107" i="6"/>
  <c r="AD107" i="6"/>
  <c r="AD107" i="5"/>
  <c r="AH107" i="6"/>
  <c r="AH107" i="5"/>
  <c r="AL107" i="6"/>
  <c r="AL107" i="5"/>
  <c r="E108" i="6"/>
  <c r="E108" i="5"/>
  <c r="I108" i="6"/>
  <c r="I108" i="5"/>
  <c r="M108" i="6"/>
  <c r="M108" i="5"/>
  <c r="Q108" i="5"/>
  <c r="U108" i="6"/>
  <c r="U108" i="5"/>
  <c r="Y108" i="6"/>
  <c r="Y108" i="5"/>
  <c r="AC108" i="6"/>
  <c r="AC108" i="5"/>
  <c r="AG108" i="6"/>
  <c r="AG108" i="5"/>
  <c r="AK108" i="6"/>
  <c r="AK108" i="5"/>
  <c r="D109" i="6"/>
  <c r="D109" i="5"/>
  <c r="H109" i="6"/>
  <c r="H109" i="5"/>
  <c r="L109" i="6"/>
  <c r="L109" i="5"/>
  <c r="P109" i="6"/>
  <c r="P109" i="5"/>
  <c r="T109" i="6"/>
  <c r="T109" i="5"/>
  <c r="X109" i="6"/>
  <c r="X109" i="5"/>
  <c r="AB109" i="6"/>
  <c r="AB109" i="5"/>
  <c r="AF109" i="6"/>
  <c r="AF109" i="5"/>
  <c r="AJ109" i="6"/>
  <c r="AJ109" i="5"/>
  <c r="C110" i="5"/>
  <c r="G110" i="6"/>
  <c r="G110" i="5"/>
  <c r="K110" i="6"/>
  <c r="K110" i="5"/>
  <c r="O110" i="6"/>
  <c r="O110" i="5"/>
  <c r="S110" i="6"/>
  <c r="S110" i="5"/>
  <c r="W110" i="6"/>
  <c r="W110" i="5"/>
  <c r="AA110" i="5"/>
  <c r="AE110" i="6"/>
  <c r="AE110" i="5"/>
  <c r="AI110" i="6"/>
  <c r="AI110" i="5"/>
  <c r="F111" i="6"/>
  <c r="F111" i="5"/>
  <c r="J111" i="6"/>
  <c r="J111" i="5"/>
  <c r="N111" i="6"/>
  <c r="N111" i="5"/>
  <c r="R111" i="6"/>
  <c r="R111" i="5"/>
  <c r="V111" i="6"/>
  <c r="V111" i="5"/>
  <c r="Z111" i="6"/>
  <c r="AD111" i="6"/>
  <c r="AD111" i="5"/>
  <c r="AH111" i="6"/>
  <c r="AH111" i="5"/>
  <c r="AL111" i="6"/>
  <c r="AL111" i="5"/>
  <c r="E112" i="6"/>
  <c r="E112" i="5"/>
  <c r="I112" i="6"/>
  <c r="I112" i="5"/>
  <c r="M112" i="6"/>
  <c r="M112" i="5"/>
  <c r="Q112" i="5"/>
  <c r="U112" i="6"/>
  <c r="U112" i="5"/>
  <c r="Y112" i="6"/>
  <c r="Y112" i="5"/>
  <c r="AC112" i="6"/>
  <c r="AC112" i="5"/>
  <c r="AG112" i="6"/>
  <c r="AG112" i="5"/>
  <c r="AK112" i="6"/>
  <c r="AK112" i="5"/>
  <c r="D113" i="6"/>
  <c r="D113" i="5"/>
  <c r="H113" i="6"/>
  <c r="H113" i="5"/>
  <c r="L113" i="6"/>
  <c r="L113" i="5"/>
  <c r="P113" i="6"/>
  <c r="P113" i="5"/>
  <c r="T113" i="6"/>
  <c r="T113" i="5"/>
  <c r="X113" i="6"/>
  <c r="X113" i="5"/>
  <c r="AB113" i="6"/>
  <c r="AB113" i="5"/>
  <c r="AF113" i="6"/>
  <c r="AF113" i="5"/>
  <c r="AJ113" i="6"/>
  <c r="AJ113" i="5"/>
  <c r="C114" i="5"/>
  <c r="G114" i="6"/>
  <c r="G114" i="5"/>
  <c r="K114" i="6"/>
  <c r="K114" i="5"/>
  <c r="O114" i="6"/>
  <c r="O114" i="5"/>
  <c r="S114" i="6"/>
  <c r="S114" i="5"/>
  <c r="W114" i="6"/>
  <c r="W114" i="5"/>
  <c r="AA114" i="5"/>
  <c r="AE114" i="6"/>
  <c r="AE114" i="5"/>
  <c r="AI114" i="6"/>
  <c r="AI114" i="5"/>
  <c r="F115" i="6"/>
  <c r="F115" i="5"/>
  <c r="J115" i="6"/>
  <c r="J115" i="5"/>
  <c r="N115" i="6"/>
  <c r="N115" i="5"/>
  <c r="R115" i="6"/>
  <c r="R115" i="5"/>
  <c r="V115" i="6"/>
  <c r="V115" i="5"/>
  <c r="Z115" i="6"/>
  <c r="AD115" i="6"/>
  <c r="AD115" i="5"/>
  <c r="AH115" i="6"/>
  <c r="AH115" i="5"/>
  <c r="AL115" i="6"/>
  <c r="AL115" i="5"/>
  <c r="E116" i="6"/>
  <c r="E116" i="5"/>
  <c r="I116" i="6"/>
  <c r="I116" i="5"/>
  <c r="M116" i="6"/>
  <c r="M116" i="5"/>
  <c r="Q116" i="5"/>
  <c r="U116" i="6"/>
  <c r="U116" i="5"/>
  <c r="Y116" i="6"/>
  <c r="Y116" i="5"/>
  <c r="AC116" i="6"/>
  <c r="AC116" i="5"/>
  <c r="AG116" i="6"/>
  <c r="AG116" i="5"/>
  <c r="AK116" i="6"/>
  <c r="AK116" i="5"/>
  <c r="D117" i="6"/>
  <c r="D117" i="5"/>
  <c r="H117" i="6"/>
  <c r="H117" i="5"/>
  <c r="L117" i="6"/>
  <c r="L117" i="5"/>
  <c r="P117" i="6"/>
  <c r="P117" i="5"/>
  <c r="T117" i="6"/>
  <c r="T117" i="5"/>
  <c r="X117" i="6"/>
  <c r="X117" i="5"/>
  <c r="AB117" i="6"/>
  <c r="AB117" i="5"/>
  <c r="AF117" i="6"/>
  <c r="AF117" i="5"/>
  <c r="AJ117" i="6"/>
  <c r="AJ117" i="5"/>
  <c r="C118" i="5"/>
  <c r="G118" i="6"/>
  <c r="G118" i="5"/>
  <c r="K118" i="6"/>
  <c r="K118" i="5"/>
  <c r="O118" i="6"/>
  <c r="O118" i="5"/>
  <c r="S118" i="6"/>
  <c r="S118" i="5"/>
  <c r="W118" i="6"/>
  <c r="W118" i="5"/>
  <c r="AA118" i="5"/>
  <c r="AE118" i="6"/>
  <c r="AE118" i="5"/>
  <c r="AI118" i="6"/>
  <c r="AI118" i="5"/>
  <c r="F119" i="6"/>
  <c r="F119" i="5"/>
  <c r="J119" i="6"/>
  <c r="J119" i="5"/>
  <c r="N119" i="6"/>
  <c r="N119" i="5"/>
  <c r="R119" i="6"/>
  <c r="R119" i="5"/>
  <c r="V119" i="6"/>
  <c r="V119" i="5"/>
  <c r="Z119" i="6"/>
  <c r="Z119" i="5"/>
  <c r="AD119" i="6"/>
  <c r="AD119" i="5"/>
  <c r="AH119" i="6"/>
  <c r="AH119" i="5"/>
  <c r="AL119" i="6"/>
  <c r="AL119" i="5"/>
  <c r="E120" i="6"/>
  <c r="E120" i="5"/>
  <c r="I120" i="6"/>
  <c r="I120" i="5"/>
  <c r="M120" i="6"/>
  <c r="M120" i="5"/>
  <c r="Q120" i="5"/>
  <c r="U120" i="6"/>
  <c r="U120" i="5"/>
  <c r="Y120" i="6"/>
  <c r="Y120" i="5"/>
  <c r="AC120" i="6"/>
  <c r="AC120" i="5"/>
  <c r="AG120" i="6"/>
  <c r="AG120" i="5"/>
  <c r="AK120" i="6"/>
  <c r="AK120" i="5"/>
  <c r="D121" i="6"/>
  <c r="D121" i="5"/>
  <c r="H121" i="6"/>
  <c r="H121" i="5"/>
  <c r="L121" i="6"/>
  <c r="L121" i="5"/>
  <c r="P121" i="6"/>
  <c r="P121" i="5"/>
  <c r="T121" i="6"/>
  <c r="T121" i="5"/>
  <c r="X121" i="6"/>
  <c r="X121" i="5"/>
  <c r="AB121" i="6"/>
  <c r="AB121" i="5"/>
  <c r="AF121" i="6"/>
  <c r="AF121" i="5"/>
  <c r="AJ121" i="6"/>
  <c r="AJ121" i="5"/>
  <c r="C122" i="5"/>
  <c r="G122" i="6"/>
  <c r="G122" i="5"/>
  <c r="K122" i="6"/>
  <c r="K122" i="5"/>
  <c r="O122" i="6"/>
  <c r="O122" i="5"/>
  <c r="S122" i="6"/>
  <c r="S122" i="5"/>
  <c r="W122" i="6"/>
  <c r="W122" i="5"/>
  <c r="AA122" i="5"/>
  <c r="AE122" i="6"/>
  <c r="AE122" i="5"/>
  <c r="AI122" i="6"/>
  <c r="AI122" i="5"/>
  <c r="F123" i="6"/>
  <c r="F123" i="5"/>
  <c r="J123" i="6"/>
  <c r="J123" i="5"/>
  <c r="N123" i="6"/>
  <c r="N123" i="5"/>
  <c r="R123" i="6"/>
  <c r="R123" i="5"/>
  <c r="V123" i="6"/>
  <c r="V123" i="5"/>
  <c r="Z123" i="6"/>
  <c r="AD123" i="6"/>
  <c r="AD123" i="5"/>
  <c r="AH123" i="6"/>
  <c r="AH123" i="5"/>
  <c r="AL123" i="6"/>
  <c r="AL123" i="5"/>
  <c r="E124" i="6"/>
  <c r="E124" i="5"/>
  <c r="I124" i="6"/>
  <c r="I124" i="5"/>
  <c r="M124" i="6"/>
  <c r="M124" i="5"/>
  <c r="Q124" i="5"/>
  <c r="U124" i="6"/>
  <c r="U124" i="5"/>
  <c r="Y124" i="6"/>
  <c r="Y124" i="5"/>
  <c r="AC124" i="6"/>
  <c r="AC124" i="5"/>
  <c r="AG124" i="6"/>
  <c r="AG124" i="5"/>
  <c r="AK124" i="6"/>
  <c r="AK124" i="5"/>
  <c r="D125" i="6"/>
  <c r="D125" i="5"/>
  <c r="H125" i="6"/>
  <c r="H125" i="5"/>
  <c r="L125" i="6"/>
  <c r="L125" i="5"/>
  <c r="P125" i="6"/>
  <c r="P125" i="5"/>
  <c r="T125" i="6"/>
  <c r="T125" i="5"/>
  <c r="X125" i="6"/>
  <c r="X125" i="5"/>
  <c r="AB125" i="6"/>
  <c r="AB125" i="5"/>
  <c r="AF125" i="6"/>
  <c r="AF125" i="5"/>
  <c r="AJ125" i="6"/>
  <c r="AJ125" i="5"/>
  <c r="C126" i="5"/>
  <c r="G126" i="6"/>
  <c r="G126" i="5"/>
  <c r="K126" i="6"/>
  <c r="K126" i="5"/>
  <c r="O126" i="6"/>
  <c r="O126" i="5"/>
  <c r="S126" i="6"/>
  <c r="S126" i="5"/>
  <c r="W126" i="6"/>
  <c r="W126" i="5"/>
  <c r="AA126" i="5"/>
  <c r="AE126" i="6"/>
  <c r="AE126" i="5"/>
  <c r="AI126" i="6"/>
  <c r="AI126" i="5"/>
  <c r="F127" i="6"/>
  <c r="F127" i="5"/>
  <c r="J127" i="6"/>
  <c r="J127" i="5"/>
  <c r="N127" i="6"/>
  <c r="N127" i="5"/>
  <c r="R127" i="6"/>
  <c r="R127" i="5"/>
  <c r="V127" i="6"/>
  <c r="V127" i="5"/>
  <c r="Z127" i="6"/>
  <c r="AD127" i="6"/>
  <c r="AD127" i="5"/>
  <c r="AH127" i="6"/>
  <c r="AH127" i="5"/>
  <c r="AL127" i="6"/>
  <c r="AL127" i="5"/>
  <c r="E128" i="6"/>
  <c r="E128" i="5"/>
  <c r="I128" i="6"/>
  <c r="I128" i="5"/>
  <c r="M128" i="6"/>
  <c r="M128" i="5"/>
  <c r="Q128" i="5"/>
  <c r="U128" i="6"/>
  <c r="U128" i="5"/>
  <c r="Y128" i="6"/>
  <c r="Y128" i="5"/>
  <c r="AC128" i="6"/>
  <c r="AC128" i="5"/>
  <c r="AG128" i="6"/>
  <c r="AG128" i="5"/>
  <c r="AK128" i="6"/>
  <c r="AK128" i="5"/>
  <c r="D129" i="6"/>
  <c r="D129" i="5"/>
  <c r="H129" i="6"/>
  <c r="H129" i="5"/>
  <c r="L129" i="6"/>
  <c r="L129" i="5"/>
  <c r="P129" i="6"/>
  <c r="P129" i="5"/>
  <c r="T129" i="6"/>
  <c r="T129" i="5"/>
  <c r="X129" i="6"/>
  <c r="X129" i="5"/>
  <c r="AB129" i="6"/>
  <c r="AB129" i="5"/>
  <c r="AF129" i="6"/>
  <c r="AF129" i="5"/>
  <c r="AJ129" i="6"/>
  <c r="AJ129" i="5"/>
  <c r="C130" i="5"/>
  <c r="G130" i="6"/>
  <c r="G130" i="5"/>
  <c r="K130" i="6"/>
  <c r="K130" i="5"/>
  <c r="O130" i="6"/>
  <c r="O130" i="5"/>
  <c r="S130" i="6"/>
  <c r="S130" i="5"/>
  <c r="W130" i="6"/>
  <c r="W130" i="5"/>
  <c r="AA130" i="5"/>
  <c r="AE130" i="6"/>
  <c r="AE130" i="5"/>
  <c r="AI130" i="6"/>
  <c r="AI130" i="5"/>
  <c r="F131" i="6"/>
  <c r="F131" i="5"/>
  <c r="J131" i="6"/>
  <c r="J131" i="5"/>
  <c r="N131" i="6"/>
  <c r="N131" i="5"/>
  <c r="R131" i="6"/>
  <c r="R131" i="5"/>
  <c r="V131" i="6"/>
  <c r="V131" i="5"/>
  <c r="Z131" i="6"/>
  <c r="AD131" i="6"/>
  <c r="AD131" i="5"/>
  <c r="AH131" i="6"/>
  <c r="AH131" i="5"/>
  <c r="AL131" i="6"/>
  <c r="AL131" i="5"/>
  <c r="E132" i="6"/>
  <c r="E132" i="5"/>
  <c r="I132" i="6"/>
  <c r="I132" i="5"/>
  <c r="M132" i="6"/>
  <c r="M132" i="5"/>
  <c r="Q132" i="5"/>
  <c r="U132" i="6"/>
  <c r="U132" i="5"/>
  <c r="Y132" i="6"/>
  <c r="Y132" i="5"/>
  <c r="AC132" i="6"/>
  <c r="AC132" i="5"/>
  <c r="AG132" i="6"/>
  <c r="AG132" i="5"/>
  <c r="AK132" i="6"/>
  <c r="AK132" i="5"/>
  <c r="D133" i="6"/>
  <c r="D133" i="5"/>
  <c r="H133" i="6"/>
  <c r="H133" i="5"/>
  <c r="L133" i="6"/>
  <c r="L133" i="5"/>
  <c r="P133" i="6"/>
  <c r="P133" i="5"/>
  <c r="T133" i="6"/>
  <c r="T133" i="5"/>
  <c r="X133" i="6"/>
  <c r="X133" i="5"/>
  <c r="AB133" i="6"/>
  <c r="AB133" i="5"/>
  <c r="AF133" i="6"/>
  <c r="AF133" i="5"/>
  <c r="AJ133" i="6"/>
  <c r="AJ133" i="5"/>
  <c r="C134" i="5"/>
  <c r="G134" i="6"/>
  <c r="G134" i="5"/>
  <c r="K134" i="6"/>
  <c r="K134" i="5"/>
  <c r="O134" i="6"/>
  <c r="O134" i="5"/>
  <c r="S134" i="6"/>
  <c r="S134" i="5"/>
  <c r="W134" i="6"/>
  <c r="W134" i="5"/>
  <c r="AA134" i="5"/>
  <c r="AE134" i="6"/>
  <c r="AE134" i="5"/>
  <c r="AI134" i="6"/>
  <c r="AI134" i="5"/>
  <c r="F135" i="6"/>
  <c r="F135" i="5"/>
  <c r="J135" i="6"/>
  <c r="J135" i="5"/>
  <c r="N135" i="6"/>
  <c r="N135" i="5"/>
  <c r="R135" i="6"/>
  <c r="R135" i="5"/>
  <c r="V135" i="6"/>
  <c r="V135" i="5"/>
  <c r="Z135" i="6"/>
  <c r="AD135" i="6"/>
  <c r="AD135" i="5"/>
  <c r="AH135" i="6"/>
  <c r="AH135" i="5"/>
  <c r="AL135" i="6"/>
  <c r="AL135" i="5"/>
  <c r="E136" i="6"/>
  <c r="E136" i="5"/>
  <c r="I136" i="6"/>
  <c r="I136" i="5"/>
  <c r="M136" i="6"/>
  <c r="M136" i="5"/>
  <c r="Q136" i="5"/>
  <c r="U136" i="6"/>
  <c r="U136" i="5"/>
  <c r="Y136" i="6"/>
  <c r="Y136" i="5"/>
  <c r="AC136" i="6"/>
  <c r="AC136" i="5"/>
  <c r="AG136" i="6"/>
  <c r="AG136" i="5"/>
  <c r="AK136" i="6"/>
  <c r="AK136" i="5"/>
  <c r="D137" i="6"/>
  <c r="D137" i="5"/>
  <c r="H137" i="6"/>
  <c r="H137" i="5"/>
  <c r="L137" i="6"/>
  <c r="L137" i="5"/>
  <c r="P137" i="6"/>
  <c r="P137" i="5"/>
  <c r="T137" i="6"/>
  <c r="T137" i="5"/>
  <c r="X137" i="6"/>
  <c r="X137" i="5"/>
  <c r="AB137" i="6"/>
  <c r="AB137" i="5"/>
  <c r="AF137" i="6"/>
  <c r="AF137" i="5"/>
  <c r="AJ137" i="6"/>
  <c r="AJ137" i="5"/>
  <c r="C138" i="5"/>
  <c r="G138" i="6"/>
  <c r="G138" i="5"/>
  <c r="K138" i="6"/>
  <c r="K138" i="5"/>
  <c r="O138" i="6"/>
  <c r="O138" i="5"/>
  <c r="S138" i="6"/>
  <c r="S138" i="5"/>
  <c r="W138" i="6"/>
  <c r="W138" i="5"/>
  <c r="AA138" i="5"/>
  <c r="AE138" i="6"/>
  <c r="AE138" i="5"/>
  <c r="AI138" i="6"/>
  <c r="AI138" i="5"/>
  <c r="F139" i="6"/>
  <c r="F139" i="5"/>
  <c r="J139" i="6"/>
  <c r="J139" i="5"/>
  <c r="N139" i="6"/>
  <c r="N139" i="5"/>
  <c r="R139" i="6"/>
  <c r="R139" i="5"/>
  <c r="V139" i="6"/>
  <c r="V139" i="5"/>
  <c r="Z139" i="6"/>
  <c r="AD139" i="6"/>
  <c r="AD139" i="5"/>
  <c r="AH139" i="6"/>
  <c r="AH139" i="5"/>
  <c r="AL139" i="6"/>
  <c r="AL139" i="5"/>
  <c r="E140" i="6"/>
  <c r="E140" i="5"/>
  <c r="I140" i="6"/>
  <c r="I140" i="5"/>
  <c r="M140" i="6"/>
  <c r="M140" i="5"/>
  <c r="Q140" i="5"/>
  <c r="U140" i="6"/>
  <c r="U140" i="5"/>
  <c r="Y140" i="6"/>
  <c r="Y140" i="5"/>
  <c r="AC140" i="6"/>
  <c r="AC140" i="5"/>
  <c r="AG140" i="6"/>
  <c r="AG140" i="5"/>
  <c r="AK140" i="6"/>
  <c r="AK140" i="5"/>
  <c r="D141" i="6"/>
  <c r="D141" i="5"/>
  <c r="H141" i="6"/>
  <c r="H141" i="5"/>
  <c r="L141" i="6"/>
  <c r="L141" i="5"/>
  <c r="P141" i="6"/>
  <c r="P141" i="5"/>
  <c r="T141" i="6"/>
  <c r="T141" i="5"/>
  <c r="X141" i="6"/>
  <c r="X141" i="5"/>
  <c r="AB141" i="6"/>
  <c r="AB141" i="5"/>
  <c r="AF141" i="6"/>
  <c r="AF141" i="5"/>
  <c r="AJ141" i="6"/>
  <c r="AJ141" i="5"/>
  <c r="C142" i="5"/>
  <c r="G142" i="6"/>
  <c r="G142" i="5"/>
  <c r="K142" i="6"/>
  <c r="K142" i="5"/>
  <c r="O142" i="6"/>
  <c r="O142" i="5"/>
  <c r="S142" i="6"/>
  <c r="S142" i="5"/>
  <c r="W142" i="6"/>
  <c r="W142" i="5"/>
  <c r="AA142" i="5"/>
  <c r="AE142" i="6"/>
  <c r="AE142" i="5"/>
  <c r="AI142" i="6"/>
  <c r="AI142" i="5"/>
  <c r="F143" i="6"/>
  <c r="F143" i="5"/>
  <c r="J143" i="6"/>
  <c r="J143" i="5"/>
  <c r="N143" i="6"/>
  <c r="N143" i="5"/>
  <c r="R143" i="6"/>
  <c r="R143" i="5"/>
  <c r="V143" i="6"/>
  <c r="V143" i="5"/>
  <c r="Z143" i="6"/>
  <c r="AD143" i="6"/>
  <c r="AD143" i="5"/>
  <c r="AH143" i="6"/>
  <c r="AH143" i="5"/>
  <c r="AL143" i="6"/>
  <c r="AL143" i="5"/>
  <c r="E144" i="6"/>
  <c r="E144" i="5"/>
  <c r="I144" i="6"/>
  <c r="I144" i="5"/>
  <c r="M144" i="6"/>
  <c r="M144" i="5"/>
  <c r="Q144" i="5"/>
  <c r="U144" i="6"/>
  <c r="U144" i="5"/>
  <c r="Y144" i="6"/>
  <c r="Y144" i="5"/>
  <c r="AC144" i="6"/>
  <c r="AC144" i="5"/>
  <c r="AG144" i="6"/>
  <c r="AG144" i="5"/>
  <c r="AK144" i="6"/>
  <c r="AK144" i="5"/>
  <c r="D145" i="6"/>
  <c r="D145" i="5"/>
  <c r="H145" i="6"/>
  <c r="H145" i="5"/>
  <c r="L145" i="6"/>
  <c r="L145" i="5"/>
  <c r="P145" i="6"/>
  <c r="P145" i="5"/>
  <c r="T145" i="6"/>
  <c r="T145" i="5"/>
  <c r="X145" i="6"/>
  <c r="X145" i="5"/>
  <c r="AB145" i="6"/>
  <c r="AB145" i="5"/>
  <c r="AF145" i="6"/>
  <c r="AF145" i="5"/>
  <c r="AJ145" i="6"/>
  <c r="AJ145" i="5"/>
  <c r="C146" i="5"/>
  <c r="G146" i="6"/>
  <c r="G146" i="5"/>
  <c r="K146" i="6"/>
  <c r="K146" i="5"/>
  <c r="O146" i="6"/>
  <c r="O146" i="5"/>
  <c r="S146" i="6"/>
  <c r="S146" i="5"/>
  <c r="W146" i="6"/>
  <c r="W146" i="5"/>
  <c r="AA146" i="5"/>
  <c r="AE146" i="6"/>
  <c r="AE146" i="5"/>
  <c r="AI146" i="6"/>
  <c r="AI146" i="5"/>
  <c r="F147" i="6"/>
  <c r="F147" i="5"/>
  <c r="J147" i="6"/>
  <c r="J147" i="5"/>
  <c r="N147" i="6"/>
  <c r="N147" i="5"/>
  <c r="R147" i="6"/>
  <c r="R147" i="5"/>
  <c r="V147" i="6"/>
  <c r="V147" i="5"/>
  <c r="Z147" i="6"/>
  <c r="AD147" i="6"/>
  <c r="AD147" i="5"/>
  <c r="AH147" i="6"/>
  <c r="AH147" i="5"/>
  <c r="AL147" i="6"/>
  <c r="AL147" i="5"/>
  <c r="E148" i="6"/>
  <c r="E148" i="5"/>
  <c r="I148" i="6"/>
  <c r="I148" i="5"/>
  <c r="M148" i="6"/>
  <c r="M148" i="5"/>
  <c r="Q148" i="5"/>
  <c r="U148" i="6"/>
  <c r="U148" i="5"/>
  <c r="Y148" i="6"/>
  <c r="Y148" i="5"/>
  <c r="AC148" i="6"/>
  <c r="AC148" i="5"/>
  <c r="AG148" i="6"/>
  <c r="AG148" i="5"/>
  <c r="AK148" i="6"/>
  <c r="AK148" i="5"/>
  <c r="D149" i="6"/>
  <c r="D149" i="5"/>
  <c r="H149" i="6"/>
  <c r="H149" i="5"/>
  <c r="L149" i="6"/>
  <c r="L149" i="5"/>
  <c r="P149" i="6"/>
  <c r="P149" i="5"/>
  <c r="T149" i="6"/>
  <c r="T149" i="5"/>
  <c r="X149" i="6"/>
  <c r="X149" i="5"/>
  <c r="AB149" i="6"/>
  <c r="AB149" i="5"/>
  <c r="AF149" i="6"/>
  <c r="AF149" i="5"/>
  <c r="AJ149" i="6"/>
  <c r="AJ149" i="5"/>
  <c r="C150" i="5"/>
  <c r="G150" i="6"/>
  <c r="G150" i="5"/>
  <c r="K150" i="6"/>
  <c r="K150" i="5"/>
  <c r="O150" i="6"/>
  <c r="O150" i="5"/>
  <c r="S150" i="6"/>
  <c r="S150" i="5"/>
  <c r="W150" i="6"/>
  <c r="W150" i="5"/>
  <c r="AA150" i="5"/>
  <c r="AE150" i="6"/>
  <c r="AE150" i="5"/>
  <c r="AI150" i="6"/>
  <c r="AI150" i="5"/>
  <c r="F151" i="6"/>
  <c r="F151" i="5"/>
  <c r="J151" i="6"/>
  <c r="J151" i="5"/>
  <c r="N151" i="6"/>
  <c r="N151" i="5"/>
  <c r="R151" i="6"/>
  <c r="R151" i="5"/>
  <c r="V151" i="6"/>
  <c r="V151" i="5"/>
  <c r="Z151" i="6"/>
  <c r="AD151" i="6"/>
  <c r="AD151" i="5"/>
  <c r="AH151" i="6"/>
  <c r="AH151" i="5"/>
  <c r="AL151" i="6"/>
  <c r="AL151" i="5"/>
  <c r="E152" i="6"/>
  <c r="E152" i="5"/>
  <c r="I152" i="6"/>
  <c r="I152" i="5"/>
  <c r="M152" i="6"/>
  <c r="M152" i="5"/>
  <c r="Q152" i="5"/>
  <c r="U152" i="6"/>
  <c r="U152" i="5"/>
  <c r="Y152" i="6"/>
  <c r="Y152" i="5"/>
  <c r="AC152" i="6"/>
  <c r="AC152" i="5"/>
  <c r="AG152" i="6"/>
  <c r="AG152" i="5"/>
  <c r="AK152" i="6"/>
  <c r="AK152" i="5"/>
  <c r="D153" i="6"/>
  <c r="D153" i="5"/>
  <c r="H153" i="6"/>
  <c r="H153" i="5"/>
  <c r="L153" i="6"/>
  <c r="L153" i="5"/>
  <c r="P153" i="6"/>
  <c r="P153" i="5"/>
  <c r="T153" i="6"/>
  <c r="T153" i="5"/>
  <c r="X153" i="6"/>
  <c r="X153" i="5"/>
  <c r="AB153" i="6"/>
  <c r="AB153" i="5"/>
  <c r="AF153" i="6"/>
  <c r="AF153" i="5"/>
  <c r="AJ153" i="6"/>
  <c r="AJ153" i="5"/>
  <c r="C154" i="5"/>
  <c r="G154" i="6"/>
  <c r="G154" i="5"/>
  <c r="K154" i="6"/>
  <c r="K154" i="5"/>
  <c r="O154" i="6"/>
  <c r="O154" i="5"/>
  <c r="S154" i="6"/>
  <c r="S154" i="5"/>
  <c r="W154" i="6"/>
  <c r="W154" i="5"/>
  <c r="AA154" i="5"/>
  <c r="AE154" i="6"/>
  <c r="AE154" i="5"/>
  <c r="AI154" i="6"/>
  <c r="AI154" i="5"/>
  <c r="F155" i="6"/>
  <c r="F155" i="5"/>
  <c r="J155" i="6"/>
  <c r="J155" i="5"/>
  <c r="N155" i="6"/>
  <c r="N155" i="5"/>
  <c r="R155" i="6"/>
  <c r="R155" i="5"/>
  <c r="V155" i="6"/>
  <c r="V155" i="5"/>
  <c r="Z155" i="6"/>
  <c r="AD155" i="6"/>
  <c r="AD155" i="5"/>
  <c r="AH155" i="6"/>
  <c r="AH155" i="5"/>
  <c r="AL155" i="6"/>
  <c r="AL155" i="5"/>
  <c r="E156" i="6"/>
  <c r="E156" i="5"/>
  <c r="I156" i="6"/>
  <c r="I156" i="5"/>
  <c r="M156" i="6"/>
  <c r="M156" i="5"/>
  <c r="Q156" i="5"/>
  <c r="U156" i="6"/>
  <c r="U156" i="5"/>
  <c r="Y156" i="6"/>
  <c r="Y156" i="5"/>
  <c r="AC156" i="6"/>
  <c r="AC156" i="5"/>
  <c r="AG156" i="6"/>
  <c r="AG156" i="5"/>
  <c r="AK156" i="6"/>
  <c r="AK156" i="5"/>
  <c r="D157" i="6"/>
  <c r="D157" i="5"/>
  <c r="H157" i="6"/>
  <c r="H157" i="5"/>
  <c r="L157" i="6"/>
  <c r="L157" i="5"/>
  <c r="P157" i="6"/>
  <c r="P157" i="5"/>
  <c r="T157" i="6"/>
  <c r="T157" i="5"/>
  <c r="X157" i="6"/>
  <c r="X157" i="5"/>
  <c r="AB157" i="6"/>
  <c r="AB157" i="5"/>
  <c r="AF157" i="6"/>
  <c r="AF157" i="5"/>
  <c r="AJ157" i="6"/>
  <c r="AJ157" i="5"/>
  <c r="C158" i="5"/>
  <c r="G158" i="6"/>
  <c r="G158" i="5"/>
  <c r="K158" i="6"/>
  <c r="K158" i="5"/>
  <c r="O158" i="6"/>
  <c r="O158" i="5"/>
  <c r="S158" i="6"/>
  <c r="S158" i="5"/>
  <c r="W158" i="6"/>
  <c r="W158" i="5"/>
  <c r="AA158" i="5"/>
  <c r="AE158" i="6"/>
  <c r="AE158" i="5"/>
  <c r="AI158" i="6"/>
  <c r="AI158" i="5"/>
  <c r="F159" i="6"/>
  <c r="F159" i="5"/>
  <c r="J159" i="6"/>
  <c r="J159" i="5"/>
  <c r="N159" i="6"/>
  <c r="N159" i="5"/>
  <c r="R159" i="6"/>
  <c r="R159" i="5"/>
  <c r="V159" i="6"/>
  <c r="V159" i="5"/>
  <c r="Z159" i="6"/>
  <c r="AD159" i="6"/>
  <c r="AD159" i="5"/>
  <c r="AH159" i="6"/>
  <c r="AH159" i="5"/>
  <c r="AL159" i="6"/>
  <c r="AL159" i="5"/>
  <c r="E160" i="6"/>
  <c r="E160" i="5"/>
  <c r="I160" i="6"/>
  <c r="I160" i="5"/>
  <c r="M160" i="6"/>
  <c r="M160" i="5"/>
  <c r="Q160" i="5"/>
  <c r="U160" i="6"/>
  <c r="U160" i="5"/>
  <c r="Y160" i="6"/>
  <c r="Y160" i="5"/>
  <c r="AC160" i="6"/>
  <c r="AC160" i="5"/>
  <c r="AG160" i="6"/>
  <c r="AG160" i="5"/>
  <c r="AK160" i="6"/>
  <c r="AK160" i="5"/>
  <c r="D161" i="6"/>
  <c r="D161" i="5"/>
  <c r="H161" i="6"/>
  <c r="H161" i="5"/>
  <c r="L161" i="6"/>
  <c r="L161" i="5"/>
  <c r="P161" i="6"/>
  <c r="P161" i="5"/>
  <c r="T161" i="6"/>
  <c r="T161" i="5"/>
  <c r="X161" i="6"/>
  <c r="X161" i="5"/>
  <c r="AB161" i="6"/>
  <c r="AB161" i="5"/>
  <c r="AF161" i="6"/>
  <c r="AF161" i="5"/>
  <c r="AJ161" i="6"/>
  <c r="AJ161" i="5"/>
  <c r="C162" i="5"/>
  <c r="G162" i="6"/>
  <c r="G162" i="5"/>
  <c r="K162" i="6"/>
  <c r="K162" i="5"/>
  <c r="O162" i="6"/>
  <c r="O162" i="5"/>
  <c r="S162" i="6"/>
  <c r="S162" i="5"/>
  <c r="W162" i="6"/>
  <c r="W162" i="5"/>
  <c r="AA162" i="5"/>
  <c r="AE162" i="6"/>
  <c r="AE162" i="5"/>
  <c r="AI162" i="6"/>
  <c r="AI162" i="5"/>
  <c r="F163" i="6"/>
  <c r="F163" i="5"/>
  <c r="J163" i="6"/>
  <c r="J163" i="5"/>
  <c r="N163" i="6"/>
  <c r="N163" i="5"/>
  <c r="R163" i="6"/>
  <c r="R163" i="5"/>
  <c r="V163" i="6"/>
  <c r="V163" i="5"/>
  <c r="Z163" i="6"/>
  <c r="AD163" i="6"/>
  <c r="AD163" i="5"/>
  <c r="AH163" i="6"/>
  <c r="AH163" i="5"/>
  <c r="AL163" i="6"/>
  <c r="AL163" i="5"/>
  <c r="E164" i="6"/>
  <c r="E164" i="5"/>
  <c r="I164" i="6"/>
  <c r="I164" i="5"/>
  <c r="M164" i="6"/>
  <c r="M164" i="5"/>
  <c r="Q164" i="5"/>
  <c r="U164" i="6"/>
  <c r="U164" i="5"/>
  <c r="Y164" i="6"/>
  <c r="Y164" i="5"/>
  <c r="AC164" i="6"/>
  <c r="AC164" i="5"/>
  <c r="AG164" i="6"/>
  <c r="AG164" i="5"/>
  <c r="AK164" i="6"/>
  <c r="AK164" i="5"/>
  <c r="D165" i="6"/>
  <c r="D165" i="5"/>
  <c r="H165" i="6"/>
  <c r="H165" i="5"/>
  <c r="L165" i="6"/>
  <c r="L165" i="5"/>
  <c r="P165" i="6"/>
  <c r="P165" i="5"/>
  <c r="T165" i="6"/>
  <c r="T165" i="5"/>
  <c r="X165" i="6"/>
  <c r="X165" i="5"/>
  <c r="AB165" i="6"/>
  <c r="AB165" i="5"/>
  <c r="AF165" i="6"/>
  <c r="AF165" i="5"/>
  <c r="AJ165" i="6"/>
  <c r="AJ165" i="5"/>
  <c r="C166" i="5"/>
  <c r="G166" i="6"/>
  <c r="G166" i="5"/>
  <c r="K166" i="6"/>
  <c r="K166" i="5"/>
  <c r="O166" i="6"/>
  <c r="O166" i="5"/>
  <c r="S166" i="6"/>
  <c r="S166" i="5"/>
  <c r="W166" i="6"/>
  <c r="W166" i="5"/>
  <c r="AA166" i="5"/>
  <c r="AE166" i="6"/>
  <c r="AE166" i="5"/>
  <c r="AI166" i="6"/>
  <c r="AI166" i="5"/>
  <c r="F167" i="6"/>
  <c r="F167" i="5"/>
  <c r="J167" i="6"/>
  <c r="J167" i="5"/>
  <c r="N167" i="6"/>
  <c r="N167" i="5"/>
  <c r="R167" i="6"/>
  <c r="R167" i="5"/>
  <c r="V167" i="6"/>
  <c r="V167" i="5"/>
  <c r="Z167" i="6"/>
  <c r="AD167" i="6"/>
  <c r="AD167" i="5"/>
  <c r="AH167" i="6"/>
  <c r="AH167" i="5"/>
  <c r="AL167" i="6"/>
  <c r="AL167" i="5"/>
  <c r="E168" i="6"/>
  <c r="E168" i="5"/>
  <c r="I168" i="6"/>
  <c r="I168" i="5"/>
  <c r="M168" i="6"/>
  <c r="M168" i="5"/>
  <c r="Q168" i="5"/>
  <c r="U168" i="6"/>
  <c r="U168" i="5"/>
  <c r="Y168" i="6"/>
  <c r="Y168" i="5"/>
  <c r="AC168" i="6"/>
  <c r="AC168" i="5"/>
  <c r="AG168" i="6"/>
  <c r="AG168" i="5"/>
  <c r="AK168" i="6"/>
  <c r="AK168" i="5"/>
  <c r="D169" i="6"/>
  <c r="D169" i="5"/>
  <c r="H169" i="6"/>
  <c r="H169" i="5"/>
  <c r="L169" i="6"/>
  <c r="L169" i="5"/>
  <c r="P169" i="6"/>
  <c r="P169" i="5"/>
  <c r="T169" i="6"/>
  <c r="T169" i="5"/>
  <c r="X169" i="6"/>
  <c r="X169" i="5"/>
  <c r="AB169" i="6"/>
  <c r="AB169" i="5"/>
  <c r="AF169" i="6"/>
  <c r="AF169" i="5"/>
  <c r="AJ169" i="6"/>
  <c r="AJ169" i="5"/>
  <c r="C170" i="5"/>
  <c r="G170" i="6"/>
  <c r="G170" i="5"/>
  <c r="K170" i="6"/>
  <c r="K170" i="5"/>
  <c r="O170" i="6"/>
  <c r="O170" i="5"/>
  <c r="S170" i="6"/>
  <c r="S170" i="5"/>
  <c r="W170" i="6"/>
  <c r="W170" i="5"/>
  <c r="AA170" i="5"/>
  <c r="AE170" i="6"/>
  <c r="AE170" i="5"/>
  <c r="AI170" i="6"/>
  <c r="AI170" i="5"/>
  <c r="F171" i="6"/>
  <c r="F171" i="5"/>
  <c r="J171" i="6"/>
  <c r="J171" i="5"/>
  <c r="N171" i="6"/>
  <c r="N171" i="5"/>
  <c r="R171" i="6"/>
  <c r="R171" i="5"/>
  <c r="V171" i="6"/>
  <c r="V171" i="5"/>
  <c r="Z171" i="6"/>
  <c r="AD171" i="6"/>
  <c r="AD171" i="5"/>
  <c r="AH171" i="6"/>
  <c r="AH171" i="5"/>
  <c r="AL171" i="6"/>
  <c r="AL171" i="5"/>
  <c r="E172" i="6"/>
  <c r="E172" i="5"/>
  <c r="I172" i="6"/>
  <c r="I172" i="5"/>
  <c r="M172" i="6"/>
  <c r="M172" i="5"/>
  <c r="Q172" i="5"/>
  <c r="U172" i="6"/>
  <c r="U172" i="5"/>
  <c r="Y172" i="6"/>
  <c r="Y172" i="5"/>
  <c r="AC172" i="6"/>
  <c r="AC172" i="5"/>
  <c r="AG172" i="6"/>
  <c r="AG172" i="5"/>
  <c r="AK172" i="6"/>
  <c r="AK172" i="5"/>
  <c r="D173" i="6"/>
  <c r="D173" i="5"/>
  <c r="H173" i="6"/>
  <c r="H173" i="5"/>
  <c r="L173" i="6"/>
  <c r="L173" i="5"/>
  <c r="P173" i="6"/>
  <c r="P173" i="5"/>
  <c r="T173" i="6"/>
  <c r="T173" i="5"/>
  <c r="X173" i="6"/>
  <c r="X173" i="5"/>
  <c r="AB173" i="6"/>
  <c r="AB173" i="5"/>
  <c r="AF173" i="6"/>
  <c r="AF173" i="5"/>
  <c r="AJ173" i="6"/>
  <c r="AJ173" i="5"/>
  <c r="C174" i="5"/>
  <c r="G174" i="6"/>
  <c r="G174" i="5"/>
  <c r="K174" i="6"/>
  <c r="K174" i="5"/>
  <c r="O174" i="6"/>
  <c r="O174" i="5"/>
  <c r="S174" i="6"/>
  <c r="S174" i="5"/>
  <c r="W174" i="6"/>
  <c r="W174" i="5"/>
  <c r="AA174" i="5"/>
  <c r="AE174" i="6"/>
  <c r="AE174" i="5"/>
  <c r="AI174" i="6"/>
  <c r="AI174" i="5"/>
  <c r="F175" i="6"/>
  <c r="F175" i="5"/>
  <c r="J175" i="6"/>
  <c r="J175" i="5"/>
  <c r="N175" i="6"/>
  <c r="N175" i="5"/>
  <c r="R175" i="6"/>
  <c r="R175" i="5"/>
  <c r="V175" i="6"/>
  <c r="V175" i="5"/>
  <c r="Z175" i="6"/>
  <c r="AD175" i="6"/>
  <c r="AD175" i="5"/>
  <c r="AH175" i="6"/>
  <c r="AH175" i="5"/>
  <c r="AL175" i="6"/>
  <c r="AL175" i="5"/>
  <c r="E176" i="6"/>
  <c r="E176" i="5"/>
  <c r="I176" i="6"/>
  <c r="I176" i="5"/>
  <c r="M176" i="6"/>
  <c r="M176" i="5"/>
  <c r="Q176" i="5"/>
  <c r="U176" i="6"/>
  <c r="U176" i="5"/>
  <c r="Y176" i="6"/>
  <c r="Y176" i="5"/>
  <c r="AC176" i="6"/>
  <c r="AC176" i="5"/>
  <c r="AG176" i="6"/>
  <c r="AG176" i="5"/>
  <c r="AK176" i="6"/>
  <c r="AK176" i="5"/>
  <c r="D177" i="6"/>
  <c r="D177" i="5"/>
  <c r="H177" i="6"/>
  <c r="H177" i="5"/>
  <c r="L177" i="6"/>
  <c r="L177" i="5"/>
  <c r="P177" i="6"/>
  <c r="P177" i="5"/>
  <c r="T177" i="6"/>
  <c r="T177" i="5"/>
  <c r="X177" i="6"/>
  <c r="X177" i="5"/>
  <c r="AB177" i="6"/>
  <c r="AB177" i="5"/>
  <c r="AF177" i="6"/>
  <c r="AF177" i="5"/>
  <c r="AJ177" i="6"/>
  <c r="AJ177" i="5"/>
  <c r="C178" i="5"/>
  <c r="G178" i="6"/>
  <c r="G178" i="5"/>
  <c r="K178" i="6"/>
  <c r="K178" i="5"/>
  <c r="O178" i="6"/>
  <c r="O178" i="5"/>
  <c r="S178" i="6"/>
  <c r="S178" i="5"/>
  <c r="W178" i="6"/>
  <c r="W178" i="5"/>
  <c r="AA178" i="5"/>
  <c r="AE178" i="6"/>
  <c r="AE178" i="5"/>
  <c r="AI178" i="6"/>
  <c r="AI178" i="5"/>
  <c r="F179" i="6"/>
  <c r="F179" i="5"/>
  <c r="J179" i="6"/>
  <c r="J179" i="5"/>
  <c r="N179" i="6"/>
  <c r="N179" i="5"/>
  <c r="R179" i="6"/>
  <c r="R179" i="5"/>
  <c r="V179" i="6"/>
  <c r="V179" i="5"/>
  <c r="Z179" i="6"/>
  <c r="AD179" i="6"/>
  <c r="AD179" i="5"/>
  <c r="AH179" i="6"/>
  <c r="AH179" i="5"/>
  <c r="AL179" i="6"/>
  <c r="AL179" i="5"/>
  <c r="E180" i="6"/>
  <c r="E180" i="5"/>
  <c r="I180" i="6"/>
  <c r="I180" i="5"/>
  <c r="M180" i="6"/>
  <c r="M180" i="5"/>
  <c r="Q180" i="5"/>
  <c r="U180" i="6"/>
  <c r="U180" i="5"/>
  <c r="Y180" i="6"/>
  <c r="Y180" i="5"/>
  <c r="AC180" i="6"/>
  <c r="AC180" i="5"/>
  <c r="AG180" i="6"/>
  <c r="AG180" i="5"/>
  <c r="AK180" i="6"/>
  <c r="AK180" i="5"/>
  <c r="D181" i="6"/>
  <c r="D181" i="5"/>
  <c r="H181" i="6"/>
  <c r="H181" i="5"/>
  <c r="L181" i="6"/>
  <c r="L181" i="5"/>
  <c r="P181" i="6"/>
  <c r="P181" i="5"/>
  <c r="T181" i="6"/>
  <c r="T181" i="5"/>
  <c r="X181" i="6"/>
  <c r="X181" i="5"/>
  <c r="AB181" i="6"/>
  <c r="AB181" i="5"/>
  <c r="AF181" i="6"/>
  <c r="AF181" i="5"/>
  <c r="AJ181" i="6"/>
  <c r="AJ181" i="5"/>
  <c r="C182" i="5"/>
  <c r="G182" i="6"/>
  <c r="G182" i="5"/>
  <c r="K182" i="6"/>
  <c r="K182" i="5"/>
  <c r="O182" i="6"/>
  <c r="O182" i="5"/>
  <c r="S182" i="6"/>
  <c r="S182" i="5"/>
  <c r="W182" i="6"/>
  <c r="W182" i="5"/>
  <c r="AA182" i="5"/>
  <c r="AE182" i="6"/>
  <c r="AE182" i="5"/>
  <c r="AI182" i="6"/>
  <c r="AI182" i="5"/>
  <c r="F183" i="6"/>
  <c r="F183" i="5"/>
  <c r="J183" i="6"/>
  <c r="J183" i="5"/>
  <c r="N183" i="6"/>
  <c r="N183" i="5"/>
  <c r="R183" i="6"/>
  <c r="R183" i="5"/>
  <c r="V183" i="6"/>
  <c r="V183" i="5"/>
  <c r="Z183" i="6"/>
  <c r="AD183" i="6"/>
  <c r="AD183" i="5"/>
  <c r="AH183" i="6"/>
  <c r="AH183" i="5"/>
  <c r="AL183" i="6"/>
  <c r="AL183" i="5"/>
  <c r="E184" i="6"/>
  <c r="E184" i="5"/>
  <c r="I184" i="6"/>
  <c r="I184" i="5"/>
  <c r="M184" i="6"/>
  <c r="M184" i="5"/>
  <c r="Q184" i="5"/>
  <c r="U184" i="6"/>
  <c r="U184" i="5"/>
  <c r="Y184" i="6"/>
  <c r="Y184" i="5"/>
  <c r="AC184" i="6"/>
  <c r="AC184" i="5"/>
  <c r="AG184" i="6"/>
  <c r="AG184" i="5"/>
  <c r="AK184" i="6"/>
  <c r="AK184" i="5"/>
  <c r="D185" i="6"/>
  <c r="D185" i="5"/>
  <c r="H185" i="6"/>
  <c r="H185" i="5"/>
  <c r="L185" i="6"/>
  <c r="L185" i="5"/>
  <c r="P185" i="6"/>
  <c r="P185" i="5"/>
  <c r="T185" i="6"/>
  <c r="T185" i="5"/>
  <c r="X185" i="6"/>
  <c r="X185" i="5"/>
  <c r="AB185" i="6"/>
  <c r="AB185" i="5"/>
  <c r="AF185" i="6"/>
  <c r="AF185" i="5"/>
  <c r="AJ185" i="6"/>
  <c r="AJ185" i="5"/>
  <c r="C186" i="5"/>
  <c r="G186" i="6"/>
  <c r="G186" i="5"/>
  <c r="K186" i="6"/>
  <c r="K186" i="5"/>
  <c r="O186" i="6"/>
  <c r="O186" i="5"/>
  <c r="S186" i="6"/>
  <c r="S186" i="5"/>
  <c r="W186" i="6"/>
  <c r="W186" i="5"/>
  <c r="AA186" i="5"/>
  <c r="AE186" i="6"/>
  <c r="AE186" i="5"/>
  <c r="AI186" i="6"/>
  <c r="AI186" i="5"/>
  <c r="F187" i="6"/>
  <c r="F187" i="5"/>
  <c r="J187" i="6"/>
  <c r="J187" i="5"/>
  <c r="N187" i="6"/>
  <c r="N187" i="5"/>
  <c r="R187" i="6"/>
  <c r="R187" i="5"/>
  <c r="V187" i="6"/>
  <c r="V187" i="5"/>
  <c r="Z187" i="6"/>
  <c r="AD187" i="6"/>
  <c r="AD187" i="5"/>
  <c r="AH187" i="6"/>
  <c r="AH187" i="5"/>
  <c r="AL187" i="6"/>
  <c r="AL187" i="5"/>
  <c r="E188" i="6"/>
  <c r="E188" i="5"/>
  <c r="I188" i="6"/>
  <c r="I188" i="5"/>
  <c r="M188" i="6"/>
  <c r="M188" i="5"/>
  <c r="Q188" i="5"/>
  <c r="U188" i="6"/>
  <c r="U188" i="5"/>
  <c r="Y188" i="6"/>
  <c r="Y188" i="5"/>
  <c r="AC188" i="6"/>
  <c r="AC188" i="5"/>
  <c r="AG188" i="6"/>
  <c r="AG188" i="5"/>
  <c r="AK188" i="6"/>
  <c r="AK188" i="5"/>
  <c r="D189" i="6"/>
  <c r="D189" i="5"/>
  <c r="H189" i="6"/>
  <c r="H189" i="5"/>
  <c r="L189" i="6"/>
  <c r="L189" i="5"/>
  <c r="P189" i="6"/>
  <c r="P189" i="5"/>
  <c r="T189" i="6"/>
  <c r="T189" i="5"/>
  <c r="X189" i="6"/>
  <c r="X189" i="5"/>
  <c r="AB189" i="6"/>
  <c r="AB189" i="5"/>
  <c r="AF189" i="6"/>
  <c r="AF189" i="5"/>
  <c r="AJ189" i="6"/>
  <c r="AJ189" i="5"/>
  <c r="C190" i="5"/>
  <c r="G190" i="6"/>
  <c r="G190" i="5"/>
  <c r="K190" i="6"/>
  <c r="K190" i="5"/>
  <c r="O190" i="6"/>
  <c r="O190" i="5"/>
  <c r="S190" i="6"/>
  <c r="S190" i="5"/>
  <c r="W190" i="6"/>
  <c r="W190" i="5"/>
  <c r="AA190" i="5"/>
  <c r="AE190" i="6"/>
  <c r="AE190" i="5"/>
  <c r="AI190" i="6"/>
  <c r="AI190" i="5"/>
  <c r="F191" i="6"/>
  <c r="F191" i="5"/>
  <c r="J191" i="6"/>
  <c r="J191" i="5"/>
  <c r="N191" i="6"/>
  <c r="N191" i="5"/>
  <c r="R191" i="6"/>
  <c r="R191" i="5"/>
  <c r="V191" i="6"/>
  <c r="V191" i="5"/>
  <c r="Z191" i="6"/>
  <c r="AD191" i="6"/>
  <c r="AD191" i="5"/>
  <c r="AH191" i="6"/>
  <c r="AH191" i="5"/>
  <c r="AL191" i="6"/>
  <c r="AL191" i="5"/>
  <c r="E192" i="6"/>
  <c r="E192" i="5"/>
  <c r="I192" i="6"/>
  <c r="I192" i="5"/>
  <c r="M192" i="6"/>
  <c r="M192" i="5"/>
  <c r="Q192" i="5"/>
  <c r="U192" i="6"/>
  <c r="U192" i="5"/>
  <c r="Y192" i="6"/>
  <c r="Y192" i="5"/>
  <c r="AC192" i="6"/>
  <c r="AC192" i="5"/>
  <c r="AG192" i="6"/>
  <c r="AG192" i="5"/>
  <c r="AK192" i="6"/>
  <c r="AK192" i="5"/>
  <c r="D193" i="6"/>
  <c r="D193" i="5"/>
  <c r="H193" i="6"/>
  <c r="H193" i="5"/>
  <c r="L193" i="6"/>
  <c r="L193" i="5"/>
  <c r="P193" i="6"/>
  <c r="P193" i="5"/>
  <c r="T193" i="6"/>
  <c r="T193" i="5"/>
  <c r="X193" i="6"/>
  <c r="X193" i="5"/>
  <c r="AB193" i="6"/>
  <c r="AB193" i="5"/>
  <c r="AF193" i="6"/>
  <c r="AF193" i="5"/>
  <c r="AJ193" i="6"/>
  <c r="AJ193" i="5"/>
  <c r="C194" i="5"/>
  <c r="G194" i="6"/>
  <c r="G194" i="5"/>
  <c r="K194" i="6"/>
  <c r="K194" i="5"/>
  <c r="O194" i="6"/>
  <c r="O194" i="5"/>
  <c r="S194" i="6"/>
  <c r="S194" i="5"/>
  <c r="W194" i="6"/>
  <c r="W194" i="5"/>
  <c r="AA194" i="5"/>
  <c r="AE194" i="6"/>
  <c r="AE194" i="5"/>
  <c r="AI194" i="6"/>
  <c r="AI194" i="5"/>
  <c r="F195" i="6"/>
  <c r="F195" i="5"/>
  <c r="J195" i="6"/>
  <c r="J195" i="5"/>
  <c r="N195" i="6"/>
  <c r="N195" i="5"/>
  <c r="R195" i="6"/>
  <c r="R195" i="5"/>
  <c r="V195" i="6"/>
  <c r="V195" i="5"/>
  <c r="Z195" i="6"/>
  <c r="AD195" i="6"/>
  <c r="AD195" i="5"/>
  <c r="AH195" i="6"/>
  <c r="AH195" i="5"/>
  <c r="AL195" i="6"/>
  <c r="AL195" i="5"/>
  <c r="E196" i="6"/>
  <c r="E196" i="5"/>
  <c r="I196" i="6"/>
  <c r="I196" i="5"/>
  <c r="M196" i="6"/>
  <c r="M196" i="5"/>
  <c r="Q196" i="5"/>
  <c r="U196" i="6"/>
  <c r="U196" i="5"/>
  <c r="Y196" i="6"/>
  <c r="Y196" i="5"/>
  <c r="AC196" i="6"/>
  <c r="AC196" i="5"/>
  <c r="AG196" i="6"/>
  <c r="AG196" i="5"/>
  <c r="AK196" i="6"/>
  <c r="AK196" i="5"/>
  <c r="D197" i="6"/>
  <c r="D197" i="5"/>
  <c r="H197" i="6"/>
  <c r="H197" i="5"/>
  <c r="L197" i="6"/>
  <c r="L197" i="5"/>
  <c r="P197" i="6"/>
  <c r="P197" i="5"/>
  <c r="T197" i="6"/>
  <c r="T197" i="5"/>
  <c r="X197" i="6"/>
  <c r="X197" i="5"/>
  <c r="AB197" i="6"/>
  <c r="AB197" i="5"/>
  <c r="AF197" i="6"/>
  <c r="AF197" i="5"/>
  <c r="AJ197" i="6"/>
  <c r="AJ197" i="5"/>
  <c r="C198" i="5"/>
  <c r="G198" i="6"/>
  <c r="G198" i="5"/>
  <c r="K198" i="6"/>
  <c r="K198" i="5"/>
  <c r="O198" i="6"/>
  <c r="O198" i="5"/>
  <c r="S198" i="6"/>
  <c r="S198" i="5"/>
  <c r="W198" i="6"/>
  <c r="W198" i="5"/>
  <c r="AA198" i="5"/>
  <c r="AE198" i="6"/>
  <c r="AE198" i="5"/>
  <c r="AI198" i="6"/>
  <c r="AI198" i="5"/>
  <c r="F199" i="6"/>
  <c r="F199" i="5"/>
  <c r="J199" i="6"/>
  <c r="J199" i="5"/>
  <c r="N199" i="6"/>
  <c r="N199" i="5"/>
  <c r="R199" i="6"/>
  <c r="R199" i="5"/>
  <c r="V199" i="6"/>
  <c r="V199" i="5"/>
  <c r="Z199" i="6"/>
  <c r="AD199" i="6"/>
  <c r="AD199" i="5"/>
  <c r="AH199" i="6"/>
  <c r="AH199" i="5"/>
  <c r="AL199" i="6"/>
  <c r="AL199" i="5"/>
  <c r="E200" i="6"/>
  <c r="E200" i="5"/>
  <c r="I200" i="6"/>
  <c r="I200" i="5"/>
  <c r="M200" i="6"/>
  <c r="M200" i="5"/>
  <c r="Q200" i="5"/>
  <c r="U200" i="6"/>
  <c r="U200" i="5"/>
  <c r="Y200" i="6"/>
  <c r="Y200" i="5"/>
  <c r="AC200" i="6"/>
  <c r="AC200" i="5"/>
  <c r="AG200" i="6"/>
  <c r="AG200" i="5"/>
  <c r="AK200" i="6"/>
  <c r="AK200" i="5"/>
  <c r="D201" i="6"/>
  <c r="D201" i="5"/>
  <c r="H201" i="6"/>
  <c r="H201" i="5"/>
  <c r="L201" i="6"/>
  <c r="L201" i="5"/>
  <c r="P201" i="6"/>
  <c r="P201" i="5"/>
  <c r="T201" i="6"/>
  <c r="T201" i="5"/>
  <c r="X201" i="6"/>
  <c r="X201" i="5"/>
  <c r="AB201" i="6"/>
  <c r="AB201" i="5"/>
  <c r="AF201" i="6"/>
  <c r="AF201" i="5"/>
  <c r="AJ201" i="6"/>
  <c r="AJ201" i="5"/>
  <c r="C202" i="5"/>
  <c r="G202" i="6"/>
  <c r="G202" i="5"/>
  <c r="K202" i="6"/>
  <c r="K202" i="5"/>
  <c r="O202" i="6"/>
  <c r="O202" i="5"/>
  <c r="S202" i="6"/>
  <c r="S202" i="5"/>
  <c r="W202" i="6"/>
  <c r="W202" i="5"/>
  <c r="AA202" i="5"/>
  <c r="AE202" i="6"/>
  <c r="AE202" i="5"/>
  <c r="AI202" i="6"/>
  <c r="AI202" i="5"/>
  <c r="F203" i="6"/>
  <c r="F203" i="5"/>
  <c r="J203" i="6"/>
  <c r="J203" i="5"/>
  <c r="N203" i="6"/>
  <c r="N203" i="5"/>
  <c r="R203" i="6"/>
  <c r="R203" i="5"/>
  <c r="V203" i="6"/>
  <c r="V203" i="5"/>
  <c r="Z203" i="6"/>
  <c r="AD203" i="6"/>
  <c r="AD203" i="5"/>
  <c r="AH203" i="6"/>
  <c r="AH203" i="5"/>
  <c r="AL203" i="6"/>
  <c r="AL203" i="5"/>
  <c r="E204" i="6"/>
  <c r="E204" i="5"/>
  <c r="I204" i="6"/>
  <c r="I204" i="5"/>
  <c r="M204" i="6"/>
  <c r="M204" i="5"/>
  <c r="Q204" i="5"/>
  <c r="U204" i="6"/>
  <c r="U204" i="5"/>
  <c r="Y204" i="6"/>
  <c r="Y204" i="5"/>
  <c r="AC204" i="6"/>
  <c r="AC204" i="5"/>
  <c r="AG204" i="6"/>
  <c r="AG204" i="5"/>
  <c r="AK204" i="6"/>
  <c r="AK204" i="5"/>
  <c r="D205" i="6"/>
  <c r="D205" i="5"/>
  <c r="H205" i="6"/>
  <c r="H205" i="5"/>
  <c r="L205" i="6"/>
  <c r="L205" i="5"/>
  <c r="P205" i="6"/>
  <c r="P205" i="5"/>
  <c r="T205" i="6"/>
  <c r="T205" i="5"/>
  <c r="X205" i="6"/>
  <c r="X205" i="5"/>
  <c r="AB205" i="6"/>
  <c r="AB205" i="5"/>
  <c r="AF205" i="6"/>
  <c r="AF205" i="5"/>
  <c r="AJ205" i="6"/>
  <c r="AJ205" i="5"/>
  <c r="C206" i="5"/>
  <c r="G206" i="6"/>
  <c r="G206" i="5"/>
  <c r="K206" i="6"/>
  <c r="K206" i="5"/>
  <c r="O206" i="6"/>
  <c r="O206" i="5"/>
  <c r="S206" i="6"/>
  <c r="S206" i="5"/>
  <c r="W206" i="6"/>
  <c r="W206" i="5"/>
  <c r="AA206" i="5"/>
  <c r="AE206" i="6"/>
  <c r="AE206" i="5"/>
  <c r="AI206" i="6"/>
  <c r="AI206" i="5"/>
  <c r="F207" i="6"/>
  <c r="F207" i="5"/>
  <c r="J207" i="6"/>
  <c r="J207" i="5"/>
  <c r="N207" i="6"/>
  <c r="N207" i="5"/>
  <c r="R207" i="6"/>
  <c r="R207" i="5"/>
  <c r="V207" i="6"/>
  <c r="V207" i="5"/>
  <c r="Z207" i="6"/>
  <c r="AD207" i="6"/>
  <c r="AD207" i="5"/>
  <c r="AH207" i="6"/>
  <c r="AH207" i="5"/>
  <c r="AL207" i="6"/>
  <c r="AL207" i="5"/>
  <c r="E208" i="6"/>
  <c r="E208" i="5"/>
  <c r="I208" i="6"/>
  <c r="I208" i="5"/>
  <c r="M208" i="6"/>
  <c r="M208" i="5"/>
  <c r="Q208" i="5"/>
  <c r="U208" i="6"/>
  <c r="U208" i="5"/>
  <c r="Y208" i="6"/>
  <c r="Y208" i="5"/>
  <c r="AC208" i="6"/>
  <c r="AC208" i="5"/>
  <c r="AG208" i="6"/>
  <c r="AG208" i="5"/>
  <c r="AK208" i="6"/>
  <c r="AK208" i="5"/>
  <c r="D209" i="6"/>
  <c r="D209" i="5"/>
  <c r="H209" i="6"/>
  <c r="H209" i="5"/>
  <c r="L209" i="6"/>
  <c r="L209" i="5"/>
  <c r="P209" i="6"/>
  <c r="P209" i="5"/>
  <c r="T209" i="6"/>
  <c r="T209" i="5"/>
  <c r="X209" i="6"/>
  <c r="X209" i="5"/>
  <c r="AB209" i="6"/>
  <c r="AB209" i="5"/>
  <c r="AF209" i="6"/>
  <c r="AF209" i="5"/>
  <c r="AJ209" i="6"/>
  <c r="AJ209" i="5"/>
  <c r="C210" i="5"/>
  <c r="G210" i="6"/>
  <c r="G210" i="5"/>
  <c r="K210" i="6"/>
  <c r="K210" i="5"/>
  <c r="O210" i="6"/>
  <c r="O210" i="5"/>
  <c r="S210" i="6"/>
  <c r="S210" i="5"/>
  <c r="W210" i="6"/>
  <c r="W210" i="5"/>
  <c r="AA210" i="5"/>
  <c r="AE210" i="6"/>
  <c r="AE210" i="5"/>
  <c r="AI210" i="6"/>
  <c r="AI210" i="5"/>
  <c r="F211" i="6"/>
  <c r="F211" i="5"/>
  <c r="J211" i="6"/>
  <c r="J211" i="5"/>
  <c r="N211" i="6"/>
  <c r="N211" i="5"/>
  <c r="R211" i="6"/>
  <c r="R211" i="5"/>
  <c r="V211" i="6"/>
  <c r="V211" i="5"/>
  <c r="Z211" i="6"/>
  <c r="AD211" i="6"/>
  <c r="AD211" i="5"/>
  <c r="AH211" i="6"/>
  <c r="AH211" i="5"/>
  <c r="AL211" i="6"/>
  <c r="AL211" i="5"/>
  <c r="E212" i="6"/>
  <c r="E212" i="5"/>
  <c r="I212" i="6"/>
  <c r="I212" i="5"/>
  <c r="M212" i="6"/>
  <c r="M212" i="5"/>
  <c r="Q212" i="5"/>
  <c r="U212" i="6"/>
  <c r="U212" i="5"/>
  <c r="Y212" i="6"/>
  <c r="Y212" i="5"/>
  <c r="AC212" i="6"/>
  <c r="AC212" i="5"/>
  <c r="AG212" i="6"/>
  <c r="AG212" i="5"/>
  <c r="AK212" i="6"/>
  <c r="AK212" i="5"/>
  <c r="D213" i="6"/>
  <c r="D213" i="5"/>
  <c r="H213" i="6"/>
  <c r="H213" i="5"/>
  <c r="L213" i="6"/>
  <c r="L213" i="5"/>
  <c r="P213" i="6"/>
  <c r="P213" i="5"/>
  <c r="T213" i="6"/>
  <c r="T213" i="5"/>
  <c r="X213" i="6"/>
  <c r="X213" i="5"/>
  <c r="AB213" i="6"/>
  <c r="AB213" i="5"/>
  <c r="AF213" i="6"/>
  <c r="AF213" i="5"/>
  <c r="AJ213" i="6"/>
  <c r="AJ213" i="5"/>
  <c r="C214" i="5"/>
  <c r="G214" i="6"/>
  <c r="G214" i="5"/>
  <c r="K214" i="6"/>
  <c r="K214" i="5"/>
  <c r="O214" i="6"/>
  <c r="O214" i="5"/>
  <c r="S214" i="6"/>
  <c r="S214" i="5"/>
  <c r="W214" i="6"/>
  <c r="W214" i="5"/>
  <c r="AA214" i="5"/>
  <c r="AE214" i="6"/>
  <c r="AE214" i="5"/>
  <c r="AI214" i="6"/>
  <c r="AI214" i="5"/>
  <c r="F215" i="6"/>
  <c r="F215" i="5"/>
  <c r="J215" i="6"/>
  <c r="J215" i="5"/>
  <c r="N215" i="6"/>
  <c r="N215" i="5"/>
  <c r="R215" i="6"/>
  <c r="R215" i="5"/>
  <c r="V215" i="6"/>
  <c r="V215" i="5"/>
  <c r="Z215" i="6"/>
  <c r="AD215" i="6"/>
  <c r="AD215" i="5"/>
  <c r="AH215" i="6"/>
  <c r="AH215" i="5"/>
  <c r="AL215" i="6"/>
  <c r="AL215" i="5"/>
  <c r="E216" i="6"/>
  <c r="E216" i="5"/>
  <c r="I216" i="6"/>
  <c r="I216" i="5"/>
  <c r="M216" i="6"/>
  <c r="M216" i="5"/>
  <c r="Q216" i="5"/>
  <c r="U216" i="6"/>
  <c r="U216" i="5"/>
  <c r="Y216" i="6"/>
  <c r="Y216" i="5"/>
  <c r="AC216" i="6"/>
  <c r="AC216" i="5"/>
  <c r="AG216" i="6"/>
  <c r="AG216" i="5"/>
  <c r="AK216" i="6"/>
  <c r="AK216" i="5"/>
  <c r="D217" i="6"/>
  <c r="D217" i="5"/>
  <c r="H217" i="6"/>
  <c r="H217" i="5"/>
  <c r="L217" i="6"/>
  <c r="L217" i="5"/>
  <c r="P217" i="6"/>
  <c r="P217" i="5"/>
  <c r="T217" i="6"/>
  <c r="T217" i="5"/>
  <c r="X217" i="6"/>
  <c r="X217" i="5"/>
  <c r="AB217" i="6"/>
  <c r="AB217" i="5"/>
  <c r="AF217" i="6"/>
  <c r="AF217" i="5"/>
  <c r="AJ217" i="6"/>
  <c r="AJ217" i="5"/>
  <c r="C218" i="5"/>
  <c r="G218" i="6"/>
  <c r="G218" i="5"/>
  <c r="K218" i="6"/>
  <c r="K218" i="5"/>
  <c r="O218" i="6"/>
  <c r="O218" i="5"/>
  <c r="S218" i="6"/>
  <c r="S218" i="5"/>
  <c r="W218" i="6"/>
  <c r="W218" i="5"/>
  <c r="AA218" i="5"/>
  <c r="AE218" i="6"/>
  <c r="AE218" i="5"/>
  <c r="AI218" i="6"/>
  <c r="AI218" i="5"/>
  <c r="F219" i="6"/>
  <c r="F219" i="5"/>
  <c r="J219" i="6"/>
  <c r="J219" i="5"/>
  <c r="N219" i="6"/>
  <c r="N219" i="5"/>
  <c r="R219" i="6"/>
  <c r="R219" i="5"/>
  <c r="V219" i="6"/>
  <c r="V219" i="5"/>
  <c r="Z219" i="6"/>
  <c r="AD219" i="6"/>
  <c r="AD219" i="5"/>
  <c r="AH219" i="6"/>
  <c r="AH219" i="5"/>
  <c r="AL219" i="6"/>
  <c r="AL219" i="5"/>
  <c r="E220" i="6"/>
  <c r="E220" i="5"/>
  <c r="I220" i="6"/>
  <c r="I220" i="5"/>
  <c r="M220" i="6"/>
  <c r="M220" i="5"/>
  <c r="Q220" i="5"/>
  <c r="U220" i="6"/>
  <c r="U220" i="5"/>
  <c r="Y220" i="5"/>
  <c r="Y220" i="6"/>
  <c r="AC220" i="6"/>
  <c r="AC220" i="5"/>
  <c r="AG220" i="6"/>
  <c r="AG220" i="5"/>
  <c r="AK220" i="6"/>
  <c r="AK220" i="5"/>
  <c r="D221" i="6"/>
  <c r="D221" i="5"/>
  <c r="H221" i="5"/>
  <c r="H221" i="6"/>
  <c r="L221" i="6"/>
  <c r="L221" i="5"/>
  <c r="P221" i="6"/>
  <c r="P221" i="5"/>
  <c r="T221" i="6"/>
  <c r="T221" i="5"/>
  <c r="X221" i="6"/>
  <c r="X221" i="5"/>
  <c r="AB221" i="6"/>
  <c r="AB221" i="5"/>
  <c r="AF221" i="6"/>
  <c r="AF221" i="5"/>
  <c r="AJ221" i="6"/>
  <c r="AJ221" i="5"/>
  <c r="C222" i="5"/>
  <c r="G222" i="6"/>
  <c r="G222" i="5"/>
  <c r="K222" i="6"/>
  <c r="K222" i="5"/>
  <c r="O222" i="6"/>
  <c r="O222" i="5"/>
  <c r="S222" i="6"/>
  <c r="S222" i="5"/>
  <c r="W222" i="6"/>
  <c r="W222" i="5"/>
  <c r="AA222" i="5"/>
  <c r="AE222" i="6"/>
  <c r="AE222" i="5"/>
  <c r="AI222" i="6"/>
  <c r="AI222" i="5"/>
  <c r="F223" i="6"/>
  <c r="F223" i="5"/>
  <c r="J223" i="6"/>
  <c r="J223" i="5"/>
  <c r="N223" i="6"/>
  <c r="N223" i="5"/>
  <c r="R223" i="6"/>
  <c r="R223" i="5"/>
  <c r="V223" i="6"/>
  <c r="V223" i="5"/>
  <c r="Z223" i="6"/>
  <c r="AD223" i="6"/>
  <c r="AD223" i="5"/>
  <c r="AH223" i="6"/>
  <c r="AH223" i="5"/>
  <c r="AL223" i="6"/>
  <c r="AL223" i="5"/>
  <c r="E224" i="6"/>
  <c r="E224" i="5"/>
  <c r="I224" i="6"/>
  <c r="I224" i="5"/>
  <c r="M224" i="6"/>
  <c r="M224" i="5"/>
  <c r="Q224" i="5"/>
  <c r="U224" i="5"/>
  <c r="U224" i="6"/>
  <c r="Y224" i="6"/>
  <c r="Y224" i="5"/>
  <c r="AC224" i="6"/>
  <c r="AC224" i="5"/>
  <c r="AG224" i="6"/>
  <c r="AG224" i="5"/>
  <c r="AK224" i="6"/>
  <c r="AK224" i="5"/>
  <c r="D225" i="6"/>
  <c r="D225" i="5"/>
  <c r="H225" i="6"/>
  <c r="H225" i="5"/>
  <c r="L225" i="6"/>
  <c r="L225" i="5"/>
  <c r="P225" i="6"/>
  <c r="P225" i="5"/>
  <c r="T225" i="6"/>
  <c r="T225" i="5"/>
  <c r="X225" i="6"/>
  <c r="X225" i="5"/>
  <c r="AB225" i="6"/>
  <c r="AB225" i="5"/>
  <c r="AF225" i="6"/>
  <c r="AF225" i="5"/>
  <c r="AJ225" i="6"/>
  <c r="AJ225" i="5"/>
  <c r="C226" i="5"/>
  <c r="G226" i="6"/>
  <c r="G226" i="5"/>
  <c r="K226" i="6"/>
  <c r="K226" i="5"/>
  <c r="O226" i="5"/>
  <c r="O226" i="6"/>
  <c r="S226" i="6"/>
  <c r="S226" i="5"/>
  <c r="W226" i="6"/>
  <c r="W226" i="5"/>
  <c r="AA226" i="5"/>
  <c r="AE226" i="6"/>
  <c r="AE226" i="5"/>
  <c r="AI226" i="6"/>
  <c r="AI226" i="5"/>
  <c r="F227" i="6"/>
  <c r="F227" i="5"/>
  <c r="J227" i="6"/>
  <c r="J227" i="5"/>
  <c r="N227" i="6"/>
  <c r="N227" i="5"/>
  <c r="R227" i="6"/>
  <c r="R227" i="5"/>
  <c r="V227" i="6"/>
  <c r="V227" i="5"/>
  <c r="Z227" i="6"/>
  <c r="AD227" i="6"/>
  <c r="AD227" i="5"/>
  <c r="AH227" i="6"/>
  <c r="AH227" i="5"/>
  <c r="AL227" i="6"/>
  <c r="AL227" i="5"/>
  <c r="E228" i="6"/>
  <c r="E228" i="5"/>
  <c r="I228" i="6"/>
  <c r="I228" i="5"/>
  <c r="M228" i="6"/>
  <c r="M228" i="5"/>
  <c r="Q228" i="5"/>
  <c r="U228" i="6"/>
  <c r="U228" i="5"/>
  <c r="Y228" i="6"/>
  <c r="Y228" i="5"/>
  <c r="AC228" i="6"/>
  <c r="AC228" i="5"/>
  <c r="AG228" i="6"/>
  <c r="AG228" i="5"/>
  <c r="AK228" i="6"/>
  <c r="AK228" i="5"/>
  <c r="D229" i="6"/>
  <c r="D229" i="5"/>
  <c r="H229" i="6"/>
  <c r="H229" i="5"/>
  <c r="L229" i="6"/>
  <c r="L229" i="5"/>
  <c r="P229" i="6"/>
  <c r="P229" i="5"/>
  <c r="T229" i="6"/>
  <c r="T229" i="5"/>
  <c r="X229" i="6"/>
  <c r="X229" i="5"/>
  <c r="AB229" i="5"/>
  <c r="AB229" i="6"/>
  <c r="AF229" i="6"/>
  <c r="AF229" i="5"/>
  <c r="AJ229" i="6"/>
  <c r="AJ229" i="5"/>
  <c r="C230" i="5"/>
  <c r="G230" i="6"/>
  <c r="G230" i="5"/>
  <c r="K230" i="5"/>
  <c r="K230" i="6"/>
  <c r="O230" i="6"/>
  <c r="O230" i="5"/>
  <c r="S230" i="6"/>
  <c r="S230" i="5"/>
  <c r="W230" i="6"/>
  <c r="W230" i="5"/>
  <c r="AA230" i="5"/>
  <c r="AE230" i="6"/>
  <c r="AE230" i="5"/>
  <c r="AI230" i="6"/>
  <c r="AI230" i="5"/>
  <c r="F231" i="6"/>
  <c r="F231" i="5"/>
  <c r="J231" i="6"/>
  <c r="J231" i="5"/>
  <c r="N231" i="6"/>
  <c r="N231" i="5"/>
  <c r="R231" i="6"/>
  <c r="R231" i="5"/>
  <c r="V231" i="6"/>
  <c r="V231" i="5"/>
  <c r="Z231" i="6"/>
  <c r="AD231" i="6"/>
  <c r="AD231" i="5"/>
  <c r="AH231" i="6"/>
  <c r="AH231" i="5"/>
  <c r="AL231" i="6"/>
  <c r="AL231" i="5"/>
  <c r="E232" i="6"/>
  <c r="E232" i="5"/>
  <c r="I232" i="6"/>
  <c r="I232" i="5"/>
  <c r="M232" i="6"/>
  <c r="M232" i="5"/>
  <c r="Q232" i="5"/>
  <c r="U232" i="6"/>
  <c r="U232" i="5"/>
  <c r="Y232" i="6"/>
  <c r="Y232" i="5"/>
  <c r="AC232" i="6"/>
  <c r="AC232" i="5"/>
  <c r="AG232" i="6"/>
  <c r="AG232" i="5"/>
  <c r="AK232" i="6"/>
  <c r="AK232" i="5"/>
  <c r="D233" i="6"/>
  <c r="D233" i="5"/>
  <c r="H233" i="6"/>
  <c r="H233" i="5"/>
  <c r="L233" i="6"/>
  <c r="L233" i="5"/>
  <c r="P233" i="6"/>
  <c r="P233" i="5"/>
  <c r="T233" i="6"/>
  <c r="T233" i="5"/>
  <c r="X233" i="6"/>
  <c r="X233" i="5"/>
  <c r="AB233" i="6"/>
  <c r="AB233" i="5"/>
  <c r="AF233" i="6"/>
  <c r="AF233" i="5"/>
  <c r="AJ233" i="6"/>
  <c r="AJ233" i="5"/>
  <c r="C234" i="5"/>
  <c r="G234" i="5"/>
  <c r="G234" i="6"/>
  <c r="K234" i="6"/>
  <c r="K234" i="5"/>
  <c r="O234" i="6"/>
  <c r="O234" i="5"/>
  <c r="S234" i="6"/>
  <c r="S234" i="5"/>
  <c r="W234" i="6"/>
  <c r="W234" i="5"/>
  <c r="AA234" i="5"/>
  <c r="AE234" i="6"/>
  <c r="AE234" i="5"/>
  <c r="AI234" i="6"/>
  <c r="AI234" i="5"/>
  <c r="F235" i="6"/>
  <c r="F235" i="5"/>
  <c r="J235" i="6"/>
  <c r="J235" i="5"/>
  <c r="N235" i="6"/>
  <c r="N235" i="5"/>
  <c r="R235" i="6"/>
  <c r="R235" i="5"/>
  <c r="V235" i="6"/>
  <c r="V235" i="5"/>
  <c r="Z235" i="6"/>
  <c r="AD235" i="6"/>
  <c r="AD235" i="5"/>
  <c r="AH235" i="6"/>
  <c r="AH235" i="5"/>
  <c r="AL235" i="6"/>
  <c r="AL235" i="5"/>
  <c r="E236" i="6"/>
  <c r="E236" i="5"/>
  <c r="I236" i="6"/>
  <c r="I236" i="5"/>
  <c r="M236" i="6"/>
  <c r="M236" i="5"/>
  <c r="Q236" i="5"/>
  <c r="U236" i="6"/>
  <c r="U236" i="5"/>
  <c r="Y236" i="6"/>
  <c r="Y236" i="5"/>
  <c r="AC236" i="6"/>
  <c r="AC236" i="5"/>
  <c r="AG236" i="6"/>
  <c r="AG236" i="5"/>
  <c r="AK236" i="6"/>
  <c r="AK236" i="5"/>
  <c r="D237" i="6"/>
  <c r="D237" i="5"/>
  <c r="H237" i="6"/>
  <c r="H237" i="5"/>
  <c r="L237" i="6"/>
  <c r="L237" i="5"/>
  <c r="P237" i="6"/>
  <c r="P237" i="5"/>
  <c r="T237" i="6"/>
  <c r="T237" i="5"/>
  <c r="X237" i="6"/>
  <c r="X237" i="5"/>
  <c r="AB237" i="6"/>
  <c r="AB237" i="5"/>
  <c r="AF237" i="6"/>
  <c r="AF237" i="5"/>
  <c r="AJ237" i="6"/>
  <c r="AJ237" i="5"/>
  <c r="C238" i="5"/>
  <c r="G238" i="6"/>
  <c r="G238" i="5"/>
  <c r="K238" i="6"/>
  <c r="K238" i="5"/>
  <c r="O238" i="6"/>
  <c r="O238" i="5"/>
  <c r="S238" i="6"/>
  <c r="S238" i="5"/>
  <c r="W238" i="6"/>
  <c r="W238" i="5"/>
  <c r="AA238" i="5"/>
  <c r="AE238" i="6"/>
  <c r="AE238" i="5"/>
  <c r="AI238" i="6"/>
  <c r="AI238" i="5"/>
  <c r="F239" i="6"/>
  <c r="F239" i="5"/>
  <c r="J239" i="6"/>
  <c r="J239" i="5"/>
  <c r="N239" i="6"/>
  <c r="N239" i="5"/>
  <c r="R239" i="6"/>
  <c r="R239" i="5"/>
  <c r="V239" i="6"/>
  <c r="V239" i="5"/>
  <c r="Z239" i="6"/>
  <c r="AD239" i="6"/>
  <c r="AD239" i="5"/>
  <c r="AH239" i="6"/>
  <c r="AH239" i="5"/>
  <c r="AL239" i="6"/>
  <c r="AL239" i="5"/>
  <c r="E240" i="6"/>
  <c r="E240" i="5"/>
  <c r="I240" i="6"/>
  <c r="I240" i="5"/>
  <c r="M240" i="6"/>
  <c r="M240" i="5"/>
  <c r="Q240" i="5"/>
  <c r="U240" i="6"/>
  <c r="U240" i="5"/>
  <c r="Y240" i="6"/>
  <c r="Y240" i="5"/>
  <c r="AC240" i="6"/>
  <c r="AC240" i="5"/>
  <c r="AG240" i="6"/>
  <c r="AG240" i="5"/>
  <c r="AK240" i="6"/>
  <c r="AK240" i="5"/>
  <c r="D241" i="6"/>
  <c r="D241" i="5"/>
  <c r="H241" i="6"/>
  <c r="H241" i="5"/>
  <c r="L241" i="6"/>
  <c r="L241" i="5"/>
  <c r="P241" i="6"/>
  <c r="P241" i="5"/>
  <c r="T241" i="6"/>
  <c r="T241" i="5"/>
  <c r="X241" i="6"/>
  <c r="X241" i="5"/>
  <c r="AB241" i="6"/>
  <c r="AB241" i="5"/>
  <c r="AF241" i="6"/>
  <c r="AF241" i="5"/>
  <c r="AJ241" i="6"/>
  <c r="AJ241" i="5"/>
  <c r="C242" i="5"/>
  <c r="G242" i="6"/>
  <c r="G242" i="5"/>
  <c r="K242" i="6"/>
  <c r="K242" i="5"/>
  <c r="O242" i="6"/>
  <c r="O242" i="5"/>
  <c r="S242" i="6"/>
  <c r="S242" i="5"/>
  <c r="W242" i="6"/>
  <c r="W242" i="5"/>
  <c r="AA242" i="5"/>
  <c r="AE242" i="6"/>
  <c r="AE242" i="5"/>
  <c r="AI242" i="6"/>
  <c r="AI242" i="5"/>
  <c r="F243" i="6"/>
  <c r="F243" i="5"/>
  <c r="J243" i="6"/>
  <c r="J243" i="5"/>
  <c r="N243" i="6"/>
  <c r="N243" i="5"/>
  <c r="R243" i="6"/>
  <c r="R243" i="5"/>
  <c r="V243" i="6"/>
  <c r="V243" i="5"/>
  <c r="Z243" i="6"/>
  <c r="AD243" i="6"/>
  <c r="AD243" i="5"/>
  <c r="AH243" i="6"/>
  <c r="AH243" i="5"/>
  <c r="AL243" i="6"/>
  <c r="AL243" i="5"/>
  <c r="E244" i="6"/>
  <c r="E244" i="5"/>
  <c r="I244" i="6"/>
  <c r="I244" i="5"/>
  <c r="M244" i="6"/>
  <c r="M244" i="5"/>
  <c r="Q244" i="5"/>
  <c r="U244" i="6"/>
  <c r="U244" i="5"/>
  <c r="Y244" i="6"/>
  <c r="Y244" i="5"/>
  <c r="AC244" i="6"/>
  <c r="AC244" i="5"/>
  <c r="AG244" i="6"/>
  <c r="AG244" i="5"/>
  <c r="AK244" i="6"/>
  <c r="AK244" i="5"/>
  <c r="D245" i="6"/>
  <c r="D245" i="5"/>
  <c r="H245" i="6"/>
  <c r="H245" i="5"/>
  <c r="L245" i="6"/>
  <c r="L245" i="5"/>
  <c r="P245" i="6"/>
  <c r="P245" i="5"/>
  <c r="T245" i="6"/>
  <c r="T245" i="5"/>
  <c r="X245" i="6"/>
  <c r="X245" i="5"/>
  <c r="AB245" i="6"/>
  <c r="AB245" i="5"/>
  <c r="AF245" i="6"/>
  <c r="AF245" i="5"/>
  <c r="AJ245" i="6"/>
  <c r="AJ245" i="5"/>
  <c r="C246" i="5"/>
  <c r="G246" i="6"/>
  <c r="G246" i="5"/>
  <c r="K246" i="6"/>
  <c r="K246" i="5"/>
  <c r="O246" i="6"/>
  <c r="O246" i="5"/>
  <c r="S246" i="6"/>
  <c r="S246" i="5"/>
  <c r="W246" i="6"/>
  <c r="W246" i="5"/>
  <c r="AA246" i="5"/>
  <c r="AE246" i="6"/>
  <c r="AE246" i="5"/>
  <c r="AI246" i="6"/>
  <c r="AI246" i="5"/>
  <c r="F247" i="6"/>
  <c r="F247" i="5"/>
  <c r="J247" i="6"/>
  <c r="J247" i="5"/>
  <c r="N247" i="6"/>
  <c r="N247" i="5"/>
  <c r="R247" i="6"/>
  <c r="R247" i="5"/>
  <c r="V247" i="6"/>
  <c r="V247" i="5"/>
  <c r="Z247" i="6"/>
  <c r="AD247" i="6"/>
  <c r="AD247" i="5"/>
  <c r="AH247" i="6"/>
  <c r="AH247" i="5"/>
  <c r="AL247" i="6"/>
  <c r="AL247" i="5"/>
  <c r="E248" i="6"/>
  <c r="E248" i="5"/>
  <c r="I248" i="6"/>
  <c r="I248" i="5"/>
  <c r="M248" i="6"/>
  <c r="M248" i="5"/>
  <c r="Q248" i="6"/>
  <c r="Q248" i="5"/>
  <c r="U248" i="6"/>
  <c r="U248" i="5"/>
  <c r="Y248" i="6"/>
  <c r="Y248" i="5"/>
  <c r="AC248" i="6"/>
  <c r="AC248" i="5"/>
  <c r="AG248" i="6"/>
  <c r="AG248" i="5"/>
  <c r="AK248" i="6"/>
  <c r="AK248" i="5"/>
  <c r="D249" i="6"/>
  <c r="D249" i="5"/>
  <c r="H249" i="6"/>
  <c r="H249" i="5"/>
  <c r="L249" i="6"/>
  <c r="L249" i="5"/>
  <c r="P249" i="6"/>
  <c r="P249" i="5"/>
  <c r="T249" i="6"/>
  <c r="T249" i="5"/>
  <c r="X249" i="6"/>
  <c r="X249" i="5"/>
  <c r="AB249" i="6"/>
  <c r="AB249" i="5"/>
  <c r="AF249" i="6"/>
  <c r="AF249" i="5"/>
  <c r="AJ249" i="6"/>
  <c r="AJ249" i="5"/>
  <c r="C250" i="5"/>
  <c r="G250" i="6"/>
  <c r="G250" i="5"/>
  <c r="K250" i="6"/>
  <c r="K250" i="5"/>
  <c r="O250" i="6"/>
  <c r="O250" i="5"/>
  <c r="S250" i="6"/>
  <c r="S250" i="5"/>
  <c r="W250" i="6"/>
  <c r="W250" i="5"/>
  <c r="AA250" i="5"/>
  <c r="AE250" i="6"/>
  <c r="AE250" i="5"/>
  <c r="AI250" i="6"/>
  <c r="AI250" i="5"/>
  <c r="F251" i="6"/>
  <c r="F251" i="5"/>
  <c r="J251" i="6"/>
  <c r="J251" i="5"/>
  <c r="N251" i="6"/>
  <c r="N251" i="5"/>
  <c r="R251" i="6"/>
  <c r="R251" i="5"/>
  <c r="V251" i="6"/>
  <c r="V251" i="5"/>
  <c r="Z251" i="6"/>
  <c r="AD251" i="6"/>
  <c r="AD251" i="5"/>
  <c r="AH251" i="6"/>
  <c r="AH251" i="5"/>
  <c r="AL251" i="6"/>
  <c r="AL251" i="5"/>
  <c r="E252" i="6"/>
  <c r="E252" i="5"/>
  <c r="I252" i="6"/>
  <c r="I252" i="5"/>
  <c r="M252" i="6"/>
  <c r="M252" i="5"/>
  <c r="Q252" i="5"/>
  <c r="U252" i="6"/>
  <c r="U252" i="5"/>
  <c r="Y252" i="6"/>
  <c r="Y252" i="5"/>
  <c r="AC252" i="6"/>
  <c r="AC252" i="5"/>
  <c r="AG252" i="6"/>
  <c r="AG252" i="5"/>
  <c r="AK252" i="6"/>
  <c r="AK252" i="5"/>
  <c r="D253" i="6"/>
  <c r="D253" i="5"/>
  <c r="H253" i="6"/>
  <c r="H253" i="5"/>
  <c r="L253" i="6"/>
  <c r="L253" i="5"/>
  <c r="P253" i="6"/>
  <c r="P253" i="5"/>
  <c r="T253" i="6"/>
  <c r="T253" i="5"/>
  <c r="X253" i="6"/>
  <c r="X253" i="5"/>
  <c r="AB253" i="6"/>
  <c r="AB253" i="5"/>
  <c r="AF253" i="6"/>
  <c r="AF253" i="5"/>
  <c r="AJ253" i="6"/>
  <c r="AJ253" i="5"/>
  <c r="C254" i="5"/>
  <c r="G254" i="6"/>
  <c r="G254" i="5"/>
  <c r="K254" i="6"/>
  <c r="K254" i="5"/>
  <c r="O254" i="6"/>
  <c r="O254" i="5"/>
  <c r="S254" i="6"/>
  <c r="S254" i="5"/>
  <c r="W254" i="6"/>
  <c r="W254" i="5"/>
  <c r="AA254" i="5"/>
  <c r="AE254" i="6"/>
  <c r="AE254" i="5"/>
  <c r="AI254" i="6"/>
  <c r="AI254" i="5"/>
  <c r="F255" i="6"/>
  <c r="F255" i="5"/>
  <c r="J255" i="6"/>
  <c r="J255" i="5"/>
  <c r="N255" i="6"/>
  <c r="N255" i="5"/>
  <c r="R255" i="6"/>
  <c r="R255" i="5"/>
  <c r="V255" i="6"/>
  <c r="V255" i="5"/>
  <c r="Z255" i="6"/>
  <c r="AD255" i="6"/>
  <c r="AD255" i="5"/>
  <c r="AH255" i="6"/>
  <c r="AH255" i="5"/>
  <c r="AL255" i="6"/>
  <c r="AL255" i="5"/>
  <c r="E256" i="6"/>
  <c r="E256" i="5"/>
  <c r="I256" i="6"/>
  <c r="I256" i="5"/>
  <c r="M256" i="6"/>
  <c r="M256" i="5"/>
  <c r="Q256" i="5"/>
  <c r="U256" i="6"/>
  <c r="U256" i="5"/>
  <c r="Y256" i="6"/>
  <c r="Y256" i="5"/>
  <c r="AC256" i="6"/>
  <c r="AC256" i="5"/>
  <c r="AG256" i="6"/>
  <c r="AG256" i="5"/>
  <c r="AK256" i="6"/>
  <c r="AK256" i="5"/>
  <c r="D257" i="6"/>
  <c r="D257" i="5"/>
  <c r="H257" i="6"/>
  <c r="H257" i="5"/>
  <c r="L257" i="6"/>
  <c r="L257" i="5"/>
  <c r="P257" i="6"/>
  <c r="P257" i="5"/>
  <c r="T257" i="6"/>
  <c r="T257" i="5"/>
  <c r="X257" i="6"/>
  <c r="X257" i="5"/>
  <c r="AB257" i="6"/>
  <c r="AB257" i="5"/>
  <c r="AF257" i="6"/>
  <c r="AF257" i="5"/>
  <c r="AJ257" i="6"/>
  <c r="AJ257" i="5"/>
  <c r="C258" i="5"/>
  <c r="G258" i="6"/>
  <c r="G258" i="5"/>
  <c r="K258" i="6"/>
  <c r="K258" i="5"/>
  <c r="O258" i="6"/>
  <c r="O258" i="5"/>
  <c r="S258" i="6"/>
  <c r="S258" i="5"/>
  <c r="W258" i="6"/>
  <c r="W258" i="5"/>
  <c r="AA258" i="5"/>
  <c r="AE258" i="6"/>
  <c r="AE258" i="5"/>
  <c r="AI258" i="6"/>
  <c r="AI258" i="5"/>
  <c r="F259" i="6"/>
  <c r="F259" i="5"/>
  <c r="J259" i="6"/>
  <c r="J259" i="5"/>
  <c r="N259" i="6"/>
  <c r="N259" i="5"/>
  <c r="R259" i="6"/>
  <c r="R259" i="5"/>
  <c r="V259" i="6"/>
  <c r="V259" i="5"/>
  <c r="Z259" i="6"/>
  <c r="AD259" i="6"/>
  <c r="AD259" i="5"/>
  <c r="AH259" i="6"/>
  <c r="AH259" i="5"/>
  <c r="AL259" i="6"/>
  <c r="AL259" i="5"/>
  <c r="E260" i="6"/>
  <c r="E260" i="5"/>
  <c r="I260" i="6"/>
  <c r="I260" i="5"/>
  <c r="M260" i="6"/>
  <c r="M260" i="5"/>
  <c r="Q260" i="5"/>
  <c r="U260" i="6"/>
  <c r="U260" i="5"/>
  <c r="Y260" i="6"/>
  <c r="Y260" i="5"/>
  <c r="AC260" i="6"/>
  <c r="AC260" i="5"/>
  <c r="AG260" i="6"/>
  <c r="AG260" i="5"/>
  <c r="AK260" i="6"/>
  <c r="AK260" i="5"/>
  <c r="D261" i="6"/>
  <c r="D261" i="5"/>
  <c r="H261" i="6"/>
  <c r="H261" i="5"/>
  <c r="L261" i="6"/>
  <c r="L261" i="5"/>
  <c r="P261" i="6"/>
  <c r="P261" i="5"/>
  <c r="T261" i="6"/>
  <c r="T261" i="5"/>
  <c r="X261" i="6"/>
  <c r="X261" i="5"/>
  <c r="AB261" i="6"/>
  <c r="AB261" i="5"/>
  <c r="AF261" i="6"/>
  <c r="AF261" i="5"/>
  <c r="AJ261" i="6"/>
  <c r="AJ261" i="5"/>
  <c r="C262" i="5"/>
  <c r="G262" i="6"/>
  <c r="G262" i="5"/>
  <c r="K262" i="6"/>
  <c r="K262" i="5"/>
  <c r="O262" i="6"/>
  <c r="O262" i="5"/>
  <c r="S262" i="6"/>
  <c r="S262" i="5"/>
  <c r="W262" i="6"/>
  <c r="W262" i="5"/>
  <c r="AA262" i="5"/>
  <c r="AE262" i="6"/>
  <c r="AE262" i="5"/>
  <c r="AI262" i="6"/>
  <c r="AI262" i="5"/>
  <c r="F263" i="6"/>
  <c r="F263" i="5"/>
  <c r="J263" i="6"/>
  <c r="J263" i="5"/>
  <c r="N263" i="6"/>
  <c r="N263" i="5"/>
  <c r="R263" i="6"/>
  <c r="R263" i="5"/>
  <c r="V263" i="6"/>
  <c r="V263" i="5"/>
  <c r="Z263" i="6"/>
  <c r="AD263" i="6"/>
  <c r="AD263" i="5"/>
  <c r="AH263" i="6"/>
  <c r="AH263" i="5"/>
  <c r="AL263" i="6"/>
  <c r="AL263" i="5"/>
  <c r="E264" i="6"/>
  <c r="E264" i="5"/>
  <c r="I264" i="6"/>
  <c r="I264" i="5"/>
  <c r="M264" i="6"/>
  <c r="M264" i="5"/>
  <c r="Q264" i="5"/>
  <c r="U264" i="6"/>
  <c r="U264" i="5"/>
  <c r="Y264" i="6"/>
  <c r="Y264" i="5"/>
  <c r="AC264" i="6"/>
  <c r="AC264" i="5"/>
  <c r="AG264" i="6"/>
  <c r="AG264" i="5"/>
  <c r="AK264" i="6"/>
  <c r="AK264" i="5"/>
  <c r="D265" i="6"/>
  <c r="D265" i="5"/>
  <c r="H265" i="6"/>
  <c r="H265" i="5"/>
  <c r="L265" i="6"/>
  <c r="L265" i="5"/>
  <c r="P265" i="6"/>
  <c r="P265" i="5"/>
  <c r="T265" i="6"/>
  <c r="T265" i="5"/>
  <c r="X265" i="6"/>
  <c r="X265" i="5"/>
  <c r="AB265" i="6"/>
  <c r="AB265" i="5"/>
  <c r="AF265" i="6"/>
  <c r="AF265" i="5"/>
  <c r="AJ265" i="6"/>
  <c r="AJ265" i="5"/>
  <c r="C266" i="5"/>
  <c r="G266" i="6"/>
  <c r="G266" i="5"/>
  <c r="K266" i="6"/>
  <c r="K266" i="5"/>
  <c r="O266" i="6"/>
  <c r="O266" i="5"/>
  <c r="S266" i="6"/>
  <c r="S266" i="5"/>
  <c r="W266" i="6"/>
  <c r="W266" i="5"/>
  <c r="AA266" i="5"/>
  <c r="AE266" i="6"/>
  <c r="AE266" i="5"/>
  <c r="AI266" i="6"/>
  <c r="AI266" i="5"/>
  <c r="F267" i="6"/>
  <c r="F267" i="5"/>
  <c r="J267" i="6"/>
  <c r="J267" i="5"/>
  <c r="N267" i="6"/>
  <c r="N267" i="5"/>
  <c r="R267" i="6"/>
  <c r="R267" i="5"/>
  <c r="V267" i="6"/>
  <c r="V267" i="5"/>
  <c r="Z267" i="6"/>
  <c r="AD267" i="6"/>
  <c r="AD267" i="5"/>
  <c r="AH267" i="6"/>
  <c r="AH267" i="5"/>
  <c r="AL267" i="6"/>
  <c r="AL267" i="5"/>
  <c r="E268" i="6"/>
  <c r="E268" i="5"/>
  <c r="I268" i="6"/>
  <c r="I268" i="5"/>
  <c r="M268" i="6"/>
  <c r="M268" i="5"/>
  <c r="Q268" i="5"/>
  <c r="U268" i="6"/>
  <c r="U268" i="5"/>
  <c r="Y268" i="6"/>
  <c r="Y268" i="5"/>
  <c r="AC268" i="6"/>
  <c r="AC268" i="5"/>
  <c r="AG268" i="6"/>
  <c r="AG268" i="5"/>
  <c r="AK268" i="6"/>
  <c r="AK268" i="5"/>
  <c r="D269" i="6"/>
  <c r="D269" i="5"/>
  <c r="H269" i="6"/>
  <c r="H269" i="5"/>
  <c r="L269" i="6"/>
  <c r="L269" i="5"/>
  <c r="P269" i="6"/>
  <c r="P269" i="5"/>
  <c r="T269" i="6"/>
  <c r="T269" i="5"/>
  <c r="X269" i="6"/>
  <c r="X269" i="5"/>
  <c r="AB269" i="6"/>
  <c r="AB269" i="5"/>
  <c r="AF269" i="6"/>
  <c r="AF269" i="5"/>
  <c r="AJ269" i="6"/>
  <c r="AJ269" i="5"/>
  <c r="C270" i="5"/>
  <c r="G270" i="6"/>
  <c r="G270" i="5"/>
  <c r="K270" i="6"/>
  <c r="K270" i="5"/>
  <c r="O270" i="6"/>
  <c r="O270" i="5"/>
  <c r="S270" i="6"/>
  <c r="S270" i="5"/>
  <c r="W270" i="6"/>
  <c r="W270" i="5"/>
  <c r="AA270" i="5"/>
  <c r="AE270" i="6"/>
  <c r="AE270" i="5"/>
  <c r="AI270" i="6"/>
  <c r="AI270" i="5"/>
  <c r="F271" i="6"/>
  <c r="F271" i="5"/>
  <c r="J271" i="6"/>
  <c r="J271" i="5"/>
  <c r="N271" i="6"/>
  <c r="N271" i="5"/>
  <c r="R271" i="6"/>
  <c r="R271" i="5"/>
  <c r="V271" i="6"/>
  <c r="V271" i="5"/>
  <c r="Z271" i="6"/>
  <c r="AD271" i="6"/>
  <c r="AD271" i="5"/>
  <c r="AH271" i="6"/>
  <c r="AH271" i="5"/>
  <c r="AL271" i="6"/>
  <c r="AL271" i="5"/>
  <c r="E272" i="6"/>
  <c r="E272" i="5"/>
  <c r="I272" i="6"/>
  <c r="I272" i="5"/>
  <c r="M272" i="6"/>
  <c r="M272" i="5"/>
  <c r="Q272" i="5"/>
  <c r="U272" i="6"/>
  <c r="U272" i="5"/>
  <c r="Y272" i="6"/>
  <c r="Y272" i="5"/>
  <c r="AC272" i="6"/>
  <c r="AC272" i="5"/>
  <c r="AG272" i="6"/>
  <c r="AG272" i="5"/>
  <c r="AK272" i="6"/>
  <c r="AK272" i="5"/>
  <c r="D273" i="6"/>
  <c r="D273" i="5"/>
  <c r="H273" i="6"/>
  <c r="H273" i="5"/>
  <c r="L273" i="6"/>
  <c r="L273" i="5"/>
  <c r="P273" i="6"/>
  <c r="P273" i="5"/>
  <c r="T273" i="6"/>
  <c r="T273" i="5"/>
  <c r="X273" i="6"/>
  <c r="X273" i="5"/>
  <c r="AB273" i="6"/>
  <c r="AB273" i="5"/>
  <c r="AF273" i="6"/>
  <c r="AF273" i="5"/>
  <c r="AJ273" i="6"/>
  <c r="AJ273" i="5"/>
  <c r="C274" i="5"/>
  <c r="G274" i="6"/>
  <c r="G274" i="5"/>
  <c r="K274" i="6"/>
  <c r="K274" i="5"/>
  <c r="O274" i="6"/>
  <c r="O274" i="5"/>
  <c r="S274" i="6"/>
  <c r="S274" i="5"/>
  <c r="W274" i="6"/>
  <c r="W274" i="5"/>
  <c r="AA274" i="5"/>
  <c r="AE274" i="6"/>
  <c r="AE274" i="5"/>
  <c r="AI274" i="6"/>
  <c r="AI274" i="5"/>
  <c r="F275" i="6"/>
  <c r="F275" i="5"/>
  <c r="J275" i="6"/>
  <c r="J275" i="5"/>
  <c r="N275" i="6"/>
  <c r="N275" i="5"/>
  <c r="R275" i="6"/>
  <c r="R275" i="5"/>
  <c r="V275" i="6"/>
  <c r="V275" i="5"/>
  <c r="Z275" i="6"/>
  <c r="AD275" i="6"/>
  <c r="AD275" i="5"/>
  <c r="AH275" i="6"/>
  <c r="AH275" i="5"/>
  <c r="AL275" i="6"/>
  <c r="AL275" i="5"/>
  <c r="E276" i="6"/>
  <c r="E276" i="5"/>
  <c r="I276" i="6"/>
  <c r="I276" i="5"/>
  <c r="M276" i="6"/>
  <c r="M276" i="5"/>
  <c r="Q276" i="5"/>
  <c r="U276" i="6"/>
  <c r="U276" i="5"/>
  <c r="Y276" i="6"/>
  <c r="Y276" i="5"/>
  <c r="AC276" i="6"/>
  <c r="AC276" i="5"/>
  <c r="AG276" i="6"/>
  <c r="AG276" i="5"/>
  <c r="AK276" i="6"/>
  <c r="AK276" i="5"/>
  <c r="D277" i="6"/>
  <c r="D277" i="5"/>
  <c r="H277" i="6"/>
  <c r="H277" i="5"/>
  <c r="L277" i="6"/>
  <c r="L277" i="5"/>
  <c r="P277" i="6"/>
  <c r="P277" i="5"/>
  <c r="T277" i="6"/>
  <c r="T277" i="5"/>
  <c r="X277" i="6"/>
  <c r="X277" i="5"/>
  <c r="AB277" i="6"/>
  <c r="AB277" i="5"/>
  <c r="AF277" i="6"/>
  <c r="AF277" i="5"/>
  <c r="AJ277" i="6"/>
  <c r="AJ277" i="5"/>
  <c r="C278" i="5"/>
  <c r="G278" i="6"/>
  <c r="G278" i="5"/>
  <c r="K278" i="6"/>
  <c r="K278" i="5"/>
  <c r="O278" i="6"/>
  <c r="O278" i="5"/>
  <c r="S278" i="6"/>
  <c r="S278" i="5"/>
  <c r="W278" i="6"/>
  <c r="W278" i="5"/>
  <c r="AA278" i="5"/>
  <c r="AE278" i="6"/>
  <c r="AE278" i="5"/>
  <c r="AI278" i="6"/>
  <c r="AI278" i="5"/>
  <c r="F279" i="6"/>
  <c r="F279" i="5"/>
  <c r="J279" i="6"/>
  <c r="J279" i="5"/>
  <c r="N279" i="6"/>
  <c r="N279" i="5"/>
  <c r="R279" i="6"/>
  <c r="R279" i="5"/>
  <c r="V279" i="6"/>
  <c r="V279" i="5"/>
  <c r="Z279" i="6"/>
  <c r="AD279" i="6"/>
  <c r="AD279" i="5"/>
  <c r="AH279" i="6"/>
  <c r="AH279" i="5"/>
  <c r="AL279" i="6"/>
  <c r="AL279" i="5"/>
  <c r="E280" i="6"/>
  <c r="E280" i="5"/>
  <c r="I280" i="6"/>
  <c r="I280" i="5"/>
  <c r="M280" i="6"/>
  <c r="M280" i="5"/>
  <c r="Q280" i="5"/>
  <c r="U280" i="6"/>
  <c r="U280" i="5"/>
  <c r="Y280" i="6"/>
  <c r="Y280" i="5"/>
  <c r="AC280" i="6"/>
  <c r="AC280" i="5"/>
  <c r="AG280" i="6"/>
  <c r="AG280" i="5"/>
  <c r="AK280" i="6"/>
  <c r="AK280" i="5"/>
  <c r="D281" i="6"/>
  <c r="D281" i="5"/>
  <c r="H281" i="6"/>
  <c r="H281" i="5"/>
  <c r="L281" i="6"/>
  <c r="L281" i="5"/>
  <c r="P281" i="6"/>
  <c r="P281" i="5"/>
  <c r="T281" i="6"/>
  <c r="T281" i="5"/>
  <c r="X281" i="6"/>
  <c r="X281" i="5"/>
  <c r="AB281" i="6"/>
  <c r="AB281" i="5"/>
  <c r="AF281" i="6"/>
  <c r="AF281" i="5"/>
  <c r="AJ281" i="6"/>
  <c r="AJ281" i="5"/>
  <c r="C282" i="5"/>
  <c r="G282" i="6"/>
  <c r="G282" i="5"/>
  <c r="K282" i="6"/>
  <c r="K282" i="5"/>
  <c r="O282" i="6"/>
  <c r="O282" i="5"/>
  <c r="S282" i="6"/>
  <c r="S282" i="5"/>
  <c r="W282" i="6"/>
  <c r="W282" i="5"/>
  <c r="AA282" i="5"/>
  <c r="AE282" i="6"/>
  <c r="AE282" i="5"/>
  <c r="AI282" i="6"/>
  <c r="AI282" i="5"/>
  <c r="F283" i="6"/>
  <c r="F283" i="5"/>
  <c r="J283" i="6"/>
  <c r="J283" i="5"/>
  <c r="N283" i="6"/>
  <c r="N283" i="5"/>
  <c r="R283" i="6"/>
  <c r="R283" i="5"/>
  <c r="V283" i="6"/>
  <c r="V283" i="5"/>
  <c r="Z283" i="6"/>
  <c r="AD283" i="6"/>
  <c r="AD283" i="5"/>
  <c r="AH283" i="6"/>
  <c r="AH283" i="5"/>
  <c r="AL283" i="6"/>
  <c r="AL283" i="5"/>
  <c r="E284" i="6"/>
  <c r="E284" i="5"/>
  <c r="I284" i="6"/>
  <c r="I284" i="5"/>
  <c r="M284" i="6"/>
  <c r="M284" i="5"/>
  <c r="Q284" i="5"/>
  <c r="U284" i="6"/>
  <c r="U284" i="5"/>
  <c r="Y284" i="6"/>
  <c r="Y284" i="5"/>
  <c r="AC284" i="6"/>
  <c r="AC284" i="5"/>
  <c r="AG284" i="6"/>
  <c r="AG284" i="5"/>
  <c r="AK284" i="6"/>
  <c r="AK284" i="5"/>
  <c r="D285" i="6"/>
  <c r="D285" i="5"/>
  <c r="H285" i="6"/>
  <c r="H285" i="5"/>
  <c r="L285" i="6"/>
  <c r="L285" i="5"/>
  <c r="P285" i="6"/>
  <c r="P285" i="5"/>
  <c r="T285" i="6"/>
  <c r="T285" i="5"/>
  <c r="X285" i="6"/>
  <c r="X285" i="5"/>
  <c r="AB285" i="6"/>
  <c r="AB285" i="5"/>
  <c r="AF285" i="6"/>
  <c r="AF285" i="5"/>
  <c r="AJ285" i="6"/>
  <c r="AJ285" i="5"/>
  <c r="C286" i="5"/>
  <c r="G286" i="6"/>
  <c r="G286" i="5"/>
  <c r="K286" i="6"/>
  <c r="K286" i="5"/>
  <c r="O286" i="6"/>
  <c r="O286" i="5"/>
  <c r="S286" i="6"/>
  <c r="S286" i="5"/>
  <c r="W286" i="6"/>
  <c r="W286" i="5"/>
  <c r="AA286" i="6"/>
  <c r="AA286" i="5"/>
  <c r="AE286" i="6"/>
  <c r="AI286" i="6"/>
  <c r="AI286" i="5"/>
  <c r="F287" i="6"/>
  <c r="F287" i="5"/>
  <c r="J287" i="6"/>
  <c r="J287" i="5"/>
  <c r="N287" i="6"/>
  <c r="N287" i="5"/>
  <c r="R287" i="6"/>
  <c r="R287" i="5"/>
  <c r="V287" i="6"/>
  <c r="V287" i="5"/>
  <c r="Z287" i="6"/>
  <c r="Z287" i="5"/>
  <c r="AD287" i="6"/>
  <c r="AD287" i="5"/>
  <c r="AH287" i="6"/>
  <c r="AH287" i="5"/>
  <c r="AL287" i="6"/>
  <c r="AL287" i="5"/>
  <c r="E288" i="6"/>
  <c r="E288" i="5"/>
  <c r="I288" i="6"/>
  <c r="I288" i="5"/>
  <c r="M288" i="6"/>
  <c r="M288" i="5"/>
  <c r="Q288" i="6"/>
  <c r="U288" i="6"/>
  <c r="U288" i="5"/>
  <c r="Y288" i="6"/>
  <c r="Y288" i="5"/>
  <c r="AC288" i="6"/>
  <c r="AC288" i="5"/>
  <c r="AG288" i="6"/>
  <c r="AG288" i="5"/>
  <c r="AK288" i="6"/>
  <c r="AK288" i="5"/>
  <c r="D289" i="6"/>
  <c r="D289" i="5"/>
  <c r="H289" i="6"/>
  <c r="H289" i="5"/>
  <c r="L289" i="6"/>
  <c r="L289" i="5"/>
  <c r="P289" i="6"/>
  <c r="P289" i="5"/>
  <c r="T289" i="6"/>
  <c r="T289" i="5"/>
  <c r="X289" i="6"/>
  <c r="X289" i="5"/>
  <c r="AB289" i="6"/>
  <c r="AB289" i="5"/>
  <c r="AF289" i="6"/>
  <c r="AF289" i="5"/>
  <c r="AJ289" i="6"/>
  <c r="AJ289" i="5"/>
  <c r="C290" i="5"/>
  <c r="G290" i="6"/>
  <c r="G290" i="5"/>
  <c r="K290" i="6"/>
  <c r="K290" i="5"/>
  <c r="O290" i="6"/>
  <c r="O290" i="5"/>
  <c r="S290" i="6"/>
  <c r="S290" i="5"/>
  <c r="W290" i="6"/>
  <c r="W290" i="5"/>
  <c r="AA290" i="6"/>
  <c r="AA290" i="5"/>
  <c r="AE290" i="6"/>
  <c r="AI290" i="6"/>
  <c r="AI290" i="5"/>
  <c r="F291" i="6"/>
  <c r="F291" i="5"/>
  <c r="J291" i="6"/>
  <c r="J291" i="5"/>
  <c r="N291" i="6"/>
  <c r="N291" i="5"/>
  <c r="R291" i="6"/>
  <c r="R291" i="5"/>
  <c r="V291" i="6"/>
  <c r="V291" i="5"/>
  <c r="Z291" i="6"/>
  <c r="Z291" i="5"/>
  <c r="AD291" i="6"/>
  <c r="AD291" i="5"/>
  <c r="AH291" i="6"/>
  <c r="AH291" i="5"/>
  <c r="AL291" i="6"/>
  <c r="AL291" i="5"/>
  <c r="E292" i="6"/>
  <c r="E292" i="5"/>
  <c r="I292" i="6"/>
  <c r="I292" i="5"/>
  <c r="M292" i="6"/>
  <c r="M292" i="5"/>
  <c r="Q292" i="6"/>
  <c r="U292" i="6"/>
  <c r="U292" i="5"/>
  <c r="Y292" i="6"/>
  <c r="Y292" i="5"/>
  <c r="AC292" i="6"/>
  <c r="AC292" i="5"/>
  <c r="AG292" i="6"/>
  <c r="AG292" i="5"/>
  <c r="AK292" i="6"/>
  <c r="AK292" i="5"/>
  <c r="D293" i="6"/>
  <c r="D293" i="5"/>
  <c r="H293" i="6"/>
  <c r="H293" i="5"/>
  <c r="L293" i="6"/>
  <c r="L293" i="5"/>
  <c r="P293" i="6"/>
  <c r="P293" i="5"/>
  <c r="T293" i="6"/>
  <c r="T293" i="5"/>
  <c r="X293" i="6"/>
  <c r="X293" i="5"/>
  <c r="AB293" i="6"/>
  <c r="AB293" i="5"/>
  <c r="AF293" i="6"/>
  <c r="AF293" i="5"/>
  <c r="AJ293" i="6"/>
  <c r="AJ293" i="5"/>
  <c r="C294" i="5"/>
  <c r="G294" i="6"/>
  <c r="G294" i="5"/>
  <c r="K294" i="6"/>
  <c r="K294" i="5"/>
  <c r="O294" i="6"/>
  <c r="O294" i="5"/>
  <c r="S294" i="6"/>
  <c r="S294" i="5"/>
  <c r="W294" i="6"/>
  <c r="W294" i="5"/>
  <c r="AA294" i="6"/>
  <c r="AA294" i="5"/>
  <c r="AE294" i="6"/>
  <c r="AI294" i="6"/>
  <c r="AI294" i="5"/>
  <c r="F295" i="6"/>
  <c r="F295" i="5"/>
  <c r="J295" i="6"/>
  <c r="J295" i="5"/>
  <c r="N295" i="6"/>
  <c r="N295" i="5"/>
  <c r="R295" i="6"/>
  <c r="R295" i="5"/>
  <c r="V295" i="6"/>
  <c r="V295" i="5"/>
  <c r="Z295" i="6"/>
  <c r="Z295" i="5"/>
  <c r="AD295" i="6"/>
  <c r="AD295" i="5"/>
  <c r="AH295" i="6"/>
  <c r="AH295" i="5"/>
  <c r="AL295" i="6"/>
  <c r="AL295" i="5"/>
  <c r="E296" i="6"/>
  <c r="E296" i="5"/>
  <c r="I296" i="6"/>
  <c r="I296" i="5"/>
  <c r="M296" i="6"/>
  <c r="M296" i="5"/>
  <c r="Q296" i="6"/>
  <c r="U296" i="6"/>
  <c r="U296" i="5"/>
  <c r="Y296" i="6"/>
  <c r="Y296" i="5"/>
  <c r="AC296" i="6"/>
  <c r="AC296" i="5"/>
  <c r="AG296" i="6"/>
  <c r="AG296" i="5"/>
  <c r="AK296" i="6"/>
  <c r="AK296" i="5"/>
  <c r="D297" i="6"/>
  <c r="D297" i="5"/>
  <c r="H297" i="6"/>
  <c r="H297" i="5"/>
  <c r="L297" i="6"/>
  <c r="L297" i="5"/>
  <c r="P297" i="6"/>
  <c r="P297" i="5"/>
  <c r="T297" i="6"/>
  <c r="T297" i="5"/>
  <c r="X297" i="6"/>
  <c r="X297" i="5"/>
  <c r="AB297" i="6"/>
  <c r="AB297" i="5"/>
  <c r="AF297" i="6"/>
  <c r="AF297" i="5"/>
  <c r="AJ297" i="6"/>
  <c r="AJ297" i="5"/>
  <c r="C298" i="5"/>
  <c r="G298" i="6"/>
  <c r="G298" i="5"/>
  <c r="K298" i="6"/>
  <c r="K298" i="5"/>
  <c r="O298" i="5"/>
  <c r="S298" i="6"/>
  <c r="S298" i="5"/>
  <c r="W298" i="6"/>
  <c r="W298" i="5"/>
  <c r="AA298" i="6"/>
  <c r="AA298" i="5"/>
  <c r="AE298" i="6"/>
  <c r="AE298" i="5"/>
  <c r="AI298" i="6"/>
  <c r="AI298" i="5"/>
  <c r="F299" i="6"/>
  <c r="F299" i="5"/>
  <c r="J299" i="6"/>
  <c r="J299" i="5"/>
  <c r="N299" i="6"/>
  <c r="N299" i="5"/>
  <c r="V299" i="6"/>
  <c r="V299" i="5"/>
  <c r="Z299" i="6"/>
  <c r="Z299" i="5"/>
  <c r="AD299" i="6"/>
  <c r="AD299" i="5"/>
  <c r="AH299" i="6"/>
  <c r="AH299" i="5"/>
  <c r="AL299" i="6"/>
  <c r="AL299" i="5"/>
  <c r="E300" i="6"/>
  <c r="E300" i="5"/>
  <c r="I300" i="6"/>
  <c r="I300" i="5"/>
  <c r="M300" i="6"/>
  <c r="M300" i="5"/>
  <c r="Q300" i="6"/>
  <c r="Q300" i="5"/>
  <c r="U300" i="6"/>
  <c r="U300" i="5"/>
  <c r="Y300" i="6"/>
  <c r="Y300" i="5"/>
  <c r="AC300" i="6"/>
  <c r="AC300" i="5"/>
  <c r="AG300" i="6"/>
  <c r="AG300" i="5"/>
  <c r="AK300" i="6"/>
  <c r="AK300" i="5"/>
  <c r="D301" i="6"/>
  <c r="D301" i="5"/>
  <c r="H301" i="6"/>
  <c r="H301" i="5"/>
  <c r="L301" i="6"/>
  <c r="L301" i="5"/>
  <c r="P301" i="6"/>
  <c r="P301" i="5"/>
  <c r="T301" i="6"/>
  <c r="T301" i="5"/>
  <c r="X301" i="6"/>
  <c r="X301" i="5"/>
  <c r="AB301" i="6"/>
  <c r="AB301" i="5"/>
  <c r="AF301" i="6"/>
  <c r="AF301" i="5"/>
  <c r="AJ301" i="6"/>
  <c r="AJ301" i="5"/>
  <c r="C302" i="5"/>
  <c r="G302" i="6"/>
  <c r="G302" i="5"/>
  <c r="K302" i="6"/>
  <c r="K302" i="5"/>
  <c r="O302" i="5"/>
  <c r="S302" i="6"/>
  <c r="S302" i="5"/>
  <c r="W302" i="6"/>
  <c r="W302" i="5"/>
  <c r="AA302" i="6"/>
  <c r="AA302" i="5"/>
  <c r="AE302" i="6"/>
  <c r="AE302" i="5"/>
  <c r="AI302" i="6"/>
  <c r="AI302" i="5"/>
  <c r="F303" i="6"/>
  <c r="J303" i="6"/>
  <c r="J303" i="5"/>
  <c r="N303" i="6"/>
  <c r="N303" i="5"/>
  <c r="V303" i="6"/>
  <c r="V303" i="5"/>
  <c r="Z303" i="6"/>
  <c r="Z303" i="5"/>
  <c r="AD303" i="6"/>
  <c r="AD303" i="5"/>
  <c r="AH303" i="6"/>
  <c r="AH303" i="5"/>
  <c r="AL303" i="6"/>
  <c r="AL303" i="5"/>
  <c r="E304" i="6"/>
  <c r="E304" i="5"/>
  <c r="I304" i="6"/>
  <c r="I304" i="5"/>
  <c r="M304" i="6"/>
  <c r="M304" i="5"/>
  <c r="Q304" i="6"/>
  <c r="Q304" i="5"/>
  <c r="U304" i="6"/>
  <c r="U304" i="5"/>
  <c r="Y304" i="6"/>
  <c r="Y304" i="5"/>
  <c r="AC304" i="6"/>
  <c r="AC304" i="5"/>
  <c r="AG304" i="6"/>
  <c r="AG304" i="5"/>
  <c r="AK304" i="6"/>
  <c r="AK304" i="5"/>
  <c r="D305" i="6"/>
  <c r="D305" i="5"/>
  <c r="H305" i="6"/>
  <c r="H305" i="5"/>
  <c r="L305" i="6"/>
  <c r="L305" i="5"/>
  <c r="P305" i="6"/>
  <c r="P305" i="5"/>
  <c r="T305" i="6"/>
  <c r="T305" i="5"/>
  <c r="X305" i="6"/>
  <c r="X305" i="5"/>
  <c r="AB305" i="6"/>
  <c r="AB305" i="5"/>
  <c r="AF305" i="6"/>
  <c r="AF305" i="5"/>
  <c r="AJ305" i="6"/>
  <c r="AJ305" i="5"/>
  <c r="C306" i="5"/>
  <c r="G306" i="6"/>
  <c r="G306" i="5"/>
  <c r="K306" i="6"/>
  <c r="K306" i="5"/>
  <c r="O306" i="5"/>
  <c r="S306" i="6"/>
  <c r="S306" i="5"/>
  <c r="W306" i="6"/>
  <c r="W306" i="5"/>
  <c r="AA306" i="6"/>
  <c r="AA306" i="5"/>
  <c r="AE306" i="6"/>
  <c r="AE306" i="5"/>
  <c r="AI306" i="6"/>
  <c r="AI306" i="5"/>
  <c r="F307" i="6"/>
  <c r="J307" i="6"/>
  <c r="J307" i="5"/>
  <c r="N307" i="6"/>
  <c r="N307" i="5"/>
  <c r="V307" i="6"/>
  <c r="V307" i="5"/>
  <c r="Z307" i="6"/>
  <c r="Z307" i="5"/>
  <c r="AD307" i="6"/>
  <c r="AD307" i="5"/>
  <c r="AH307" i="6"/>
  <c r="AH307" i="5"/>
  <c r="AL307" i="6"/>
  <c r="AL307" i="5"/>
  <c r="E308" i="6"/>
  <c r="E308" i="5"/>
  <c r="I308" i="6"/>
  <c r="I308" i="5"/>
  <c r="M308" i="6"/>
  <c r="M308" i="5"/>
  <c r="Q308" i="6"/>
  <c r="Q308" i="5"/>
  <c r="U308" i="6"/>
  <c r="U308" i="5"/>
  <c r="Y308" i="6"/>
  <c r="Y308" i="5"/>
  <c r="AC308" i="6"/>
  <c r="AC308" i="5"/>
  <c r="AG308" i="6"/>
  <c r="AG308" i="5"/>
  <c r="AK308" i="6"/>
  <c r="AK308" i="5"/>
  <c r="E5" i="6"/>
  <c r="E5" i="5"/>
  <c r="I5" i="6"/>
  <c r="I5" i="5"/>
  <c r="M5" i="6"/>
  <c r="M5" i="5"/>
  <c r="Q5" i="5"/>
  <c r="U5" i="6"/>
  <c r="U5" i="5"/>
  <c r="Y5" i="6"/>
  <c r="Y5" i="5"/>
  <c r="AC5" i="6"/>
  <c r="AC5" i="5"/>
  <c r="AG5" i="6"/>
  <c r="AG5" i="5"/>
  <c r="AK5" i="6"/>
  <c r="AK5" i="5"/>
  <c r="D6" i="6"/>
  <c r="D6" i="5"/>
  <c r="H6" i="6"/>
  <c r="H6" i="5"/>
  <c r="L6" i="6"/>
  <c r="L6" i="5"/>
  <c r="P6" i="6"/>
  <c r="P6" i="5"/>
  <c r="T6" i="6"/>
  <c r="T6" i="5"/>
  <c r="X6" i="6"/>
  <c r="X6" i="5"/>
  <c r="AB6" i="6"/>
  <c r="AB6" i="5"/>
  <c r="AF6" i="6"/>
  <c r="AF6" i="5"/>
  <c r="AJ6" i="6"/>
  <c r="AJ6" i="5"/>
  <c r="C7" i="5"/>
  <c r="G7" i="6"/>
  <c r="G7" i="5"/>
  <c r="K7" i="6"/>
  <c r="K7" i="5"/>
  <c r="O7" i="6"/>
  <c r="O7" i="5"/>
  <c r="S7" i="6"/>
  <c r="S7" i="5"/>
  <c r="W7" i="6"/>
  <c r="W7" i="5"/>
  <c r="AA7" i="5"/>
  <c r="AE7" i="6"/>
  <c r="AE7" i="5"/>
  <c r="AI7" i="6"/>
  <c r="AI7" i="5"/>
  <c r="F8" i="6"/>
  <c r="F8" i="5"/>
  <c r="J8" i="6"/>
  <c r="J8" i="5"/>
  <c r="N8" i="6"/>
  <c r="N8" i="5"/>
  <c r="R8" i="6"/>
  <c r="R8" i="5"/>
  <c r="V8" i="6"/>
  <c r="V8" i="5"/>
  <c r="Z8" i="6"/>
  <c r="AD8" i="6"/>
  <c r="AD8" i="5"/>
  <c r="AH8" i="6"/>
  <c r="AH8" i="5"/>
  <c r="AL8" i="6"/>
  <c r="AL8" i="5"/>
  <c r="E9" i="6"/>
  <c r="E9" i="5"/>
  <c r="I9" i="6"/>
  <c r="I9" i="5"/>
  <c r="M9" i="6"/>
  <c r="M9" i="5"/>
  <c r="Q9" i="5"/>
  <c r="U9" i="6"/>
  <c r="U9" i="5"/>
  <c r="Y9" i="6"/>
  <c r="Y9" i="5"/>
  <c r="AC9" i="6"/>
  <c r="AC9" i="5"/>
  <c r="AG9" i="6"/>
  <c r="AG9" i="5"/>
  <c r="AK9" i="6"/>
  <c r="AK9" i="5"/>
  <c r="D10" i="6"/>
  <c r="D10" i="5"/>
  <c r="H10" i="6"/>
  <c r="H10" i="5"/>
  <c r="L10" i="6"/>
  <c r="L10" i="5"/>
  <c r="P10" i="6"/>
  <c r="P10" i="5"/>
  <c r="T10" i="6"/>
  <c r="T10" i="5"/>
  <c r="X10" i="6"/>
  <c r="X10" i="5"/>
  <c r="AB10" i="6"/>
  <c r="AB10" i="5"/>
  <c r="AF10" i="6"/>
  <c r="AF10" i="5"/>
  <c r="AJ10" i="6"/>
  <c r="AJ10" i="5"/>
  <c r="C11" i="5"/>
  <c r="G11" i="6"/>
  <c r="G11" i="5"/>
  <c r="K11" i="6"/>
  <c r="K11" i="5"/>
  <c r="O11" i="6"/>
  <c r="O11" i="5"/>
  <c r="S11" i="6"/>
  <c r="S11" i="5"/>
  <c r="W11" i="6"/>
  <c r="W11" i="5"/>
  <c r="AA11" i="5"/>
  <c r="AE11" i="6"/>
  <c r="AE11" i="5"/>
  <c r="AI11" i="6"/>
  <c r="AI11" i="5"/>
  <c r="F12" i="6"/>
  <c r="F12" i="5"/>
  <c r="J12" i="6"/>
  <c r="J12" i="5"/>
  <c r="N12" i="6"/>
  <c r="N12" i="5"/>
  <c r="R12" i="6"/>
  <c r="R12" i="5"/>
  <c r="V12" i="6"/>
  <c r="V12" i="5"/>
  <c r="Z12" i="6"/>
  <c r="AD12" i="6"/>
  <c r="AD12" i="5"/>
  <c r="AH12" i="6"/>
  <c r="AH12" i="5"/>
  <c r="AL12" i="6"/>
  <c r="AL12" i="5"/>
  <c r="E13" i="6"/>
  <c r="E13" i="5"/>
  <c r="I13" i="6"/>
  <c r="I13" i="5"/>
  <c r="M13" i="6"/>
  <c r="M13" i="5"/>
  <c r="Q13" i="5"/>
  <c r="U13" i="6"/>
  <c r="U13" i="5"/>
  <c r="Y13" i="6"/>
  <c r="Y13" i="5"/>
  <c r="AC13" i="6"/>
  <c r="AC13" i="5"/>
  <c r="AG13" i="6"/>
  <c r="AG13" i="5"/>
  <c r="AK13" i="6"/>
  <c r="AK13" i="5"/>
  <c r="D14" i="6"/>
  <c r="D14" i="5"/>
  <c r="H14" i="6"/>
  <c r="H14" i="5"/>
  <c r="L14" i="6"/>
  <c r="L14" i="5"/>
  <c r="P14" i="6"/>
  <c r="P14" i="5"/>
  <c r="T14" i="6"/>
  <c r="T14" i="5"/>
  <c r="X14" i="6"/>
  <c r="X14" i="5"/>
  <c r="AB14" i="6"/>
  <c r="AB14" i="5"/>
  <c r="AF14" i="6"/>
  <c r="AF14" i="5"/>
  <c r="AJ14" i="6"/>
  <c r="AJ14" i="5"/>
  <c r="C15" i="5"/>
  <c r="G15" i="6"/>
  <c r="G15" i="5"/>
  <c r="K15" i="6"/>
  <c r="K15" i="5"/>
  <c r="O15" i="6"/>
  <c r="O15" i="5"/>
  <c r="S15" i="6"/>
  <c r="S15" i="5"/>
  <c r="W15" i="6"/>
  <c r="W15" i="5"/>
  <c r="AA15" i="5"/>
  <c r="AE15" i="6"/>
  <c r="AE15" i="5"/>
  <c r="AI15" i="6"/>
  <c r="AI15" i="5"/>
  <c r="F16" i="6"/>
  <c r="F16" i="5"/>
  <c r="J16" i="6"/>
  <c r="J16" i="5"/>
  <c r="N16" i="6"/>
  <c r="N16" i="5"/>
  <c r="R16" i="6"/>
  <c r="R16" i="5"/>
  <c r="V16" i="6"/>
  <c r="V16" i="5"/>
  <c r="Z16" i="6"/>
  <c r="AD16" i="6"/>
  <c r="AD16" i="5"/>
  <c r="AH16" i="6"/>
  <c r="AH16" i="5"/>
  <c r="AL16" i="6"/>
  <c r="AL16" i="5"/>
  <c r="E17" i="6"/>
  <c r="E17" i="5"/>
  <c r="I17" i="6"/>
  <c r="I17" i="5"/>
  <c r="M17" i="6"/>
  <c r="M17" i="5"/>
  <c r="Q17" i="5"/>
  <c r="U17" i="6"/>
  <c r="U17" i="5"/>
  <c r="Y17" i="6"/>
  <c r="Y17" i="5"/>
  <c r="AC17" i="6"/>
  <c r="AC17" i="5"/>
  <c r="AG17" i="6"/>
  <c r="AG17" i="5"/>
  <c r="AK17" i="6"/>
  <c r="AK17" i="5"/>
  <c r="D18" i="6"/>
  <c r="D18" i="5"/>
  <c r="H18" i="6"/>
  <c r="H18" i="5"/>
  <c r="L18" i="6"/>
  <c r="L18" i="5"/>
  <c r="P18" i="6"/>
  <c r="P18" i="5"/>
  <c r="T18" i="6"/>
  <c r="T18" i="5"/>
  <c r="X18" i="6"/>
  <c r="X18" i="5"/>
  <c r="AB18" i="6"/>
  <c r="AB18" i="5"/>
  <c r="AF18" i="6"/>
  <c r="AF18" i="5"/>
  <c r="AJ18" i="6"/>
  <c r="AJ18" i="5"/>
  <c r="C19" i="5"/>
  <c r="G19" i="6"/>
  <c r="G19" i="5"/>
  <c r="K19" i="6"/>
  <c r="K19" i="5"/>
  <c r="O19" i="6"/>
  <c r="O19" i="5"/>
  <c r="S19" i="6"/>
  <c r="S19" i="5"/>
  <c r="W19" i="6"/>
  <c r="W19" i="5"/>
  <c r="AA19" i="5"/>
  <c r="AE19" i="6"/>
  <c r="AE19" i="5"/>
  <c r="AI19" i="6"/>
  <c r="AI19" i="5"/>
  <c r="F20" i="6"/>
  <c r="F20" i="5"/>
  <c r="J20" i="6"/>
  <c r="J20" i="5"/>
  <c r="N20" i="6"/>
  <c r="N20" i="5"/>
  <c r="R20" i="6"/>
  <c r="R20" i="5"/>
  <c r="V20" i="6"/>
  <c r="V20" i="5"/>
  <c r="Z20" i="6"/>
  <c r="AD20" i="6"/>
  <c r="AD20" i="5"/>
  <c r="AH20" i="6"/>
  <c r="AH20" i="5"/>
  <c r="AL20" i="6"/>
  <c r="AL20" i="5"/>
  <c r="E21" i="6"/>
  <c r="E21" i="5"/>
  <c r="I21" i="6"/>
  <c r="I21" i="5"/>
  <c r="M21" i="6"/>
  <c r="M21" i="5"/>
  <c r="Q21" i="5"/>
  <c r="U21" i="6"/>
  <c r="U21" i="5"/>
  <c r="Y21" i="6"/>
  <c r="Y21" i="5"/>
  <c r="AC21" i="6"/>
  <c r="AC21" i="5"/>
  <c r="AG21" i="6"/>
  <c r="AG21" i="5"/>
  <c r="AK21" i="6"/>
  <c r="AK21" i="5"/>
  <c r="D22" i="6"/>
  <c r="D22" i="5"/>
  <c r="H22" i="6"/>
  <c r="H22" i="5"/>
  <c r="L22" i="6"/>
  <c r="L22" i="5"/>
  <c r="P22" i="6"/>
  <c r="P22" i="5"/>
  <c r="T22" i="6"/>
  <c r="T22" i="5"/>
  <c r="X22" i="6"/>
  <c r="X22" i="5"/>
  <c r="AB22" i="6"/>
  <c r="AB22" i="5"/>
  <c r="AF22" i="6"/>
  <c r="AF22" i="5"/>
  <c r="AJ22" i="6"/>
  <c r="AJ22" i="5"/>
  <c r="C23" i="5"/>
  <c r="G23" i="6"/>
  <c r="G23" i="5"/>
  <c r="K23" i="6"/>
  <c r="K23" i="5"/>
  <c r="O23" i="6"/>
  <c r="O23" i="5"/>
  <c r="S23" i="6"/>
  <c r="S23" i="5"/>
  <c r="W23" i="6"/>
  <c r="W23" i="5"/>
  <c r="AA23" i="5"/>
  <c r="AE23" i="6"/>
  <c r="AE23" i="5"/>
  <c r="AI23" i="6"/>
  <c r="AI23" i="5"/>
  <c r="F24" i="6"/>
  <c r="F24" i="5"/>
  <c r="J24" i="6"/>
  <c r="J24" i="5"/>
  <c r="N24" i="6"/>
  <c r="N24" i="5"/>
  <c r="R24" i="6"/>
  <c r="R24" i="5"/>
  <c r="V24" i="6"/>
  <c r="V24" i="5"/>
  <c r="Z24" i="6"/>
  <c r="AD24" i="6"/>
  <c r="AD24" i="5"/>
  <c r="AH24" i="6"/>
  <c r="AH24" i="5"/>
  <c r="AL24" i="6"/>
  <c r="AL24" i="5"/>
  <c r="E25" i="6"/>
  <c r="E25" i="5"/>
  <c r="I25" i="6"/>
  <c r="I25" i="5"/>
  <c r="M25" i="6"/>
  <c r="M25" i="5"/>
  <c r="Q25" i="5"/>
  <c r="U25" i="6"/>
  <c r="U25" i="5"/>
  <c r="Y25" i="6"/>
  <c r="Y25" i="5"/>
  <c r="AC25" i="6"/>
  <c r="AC25" i="5"/>
  <c r="AG25" i="6"/>
  <c r="AG25" i="5"/>
  <c r="AK25" i="6"/>
  <c r="AK25" i="5"/>
  <c r="D26" i="6"/>
  <c r="D26" i="5"/>
  <c r="H26" i="6"/>
  <c r="H26" i="5"/>
  <c r="L26" i="6"/>
  <c r="L26" i="5"/>
  <c r="P26" i="6"/>
  <c r="P26" i="5"/>
  <c r="T26" i="6"/>
  <c r="T26" i="5"/>
  <c r="X26" i="6"/>
  <c r="X26" i="5"/>
  <c r="AB26" i="6"/>
  <c r="AB26" i="5"/>
  <c r="AF26" i="6"/>
  <c r="AF26" i="5"/>
  <c r="AJ26" i="6"/>
  <c r="AJ26" i="5"/>
  <c r="C27" i="5"/>
  <c r="G27" i="6"/>
  <c r="G27" i="5"/>
  <c r="K27" i="6"/>
  <c r="K27" i="5"/>
  <c r="O27" i="6"/>
  <c r="O27" i="5"/>
  <c r="S27" i="6"/>
  <c r="S27" i="5"/>
  <c r="W27" i="6"/>
  <c r="W27" i="5"/>
  <c r="AA27" i="5"/>
  <c r="AE27" i="6"/>
  <c r="AE27" i="5"/>
  <c r="AI27" i="6"/>
  <c r="AI27" i="5"/>
  <c r="F28" i="6"/>
  <c r="F28" i="5"/>
  <c r="J28" i="6"/>
  <c r="J28" i="5"/>
  <c r="N28" i="6"/>
  <c r="N28" i="5"/>
  <c r="R28" i="6"/>
  <c r="R28" i="5"/>
  <c r="V28" i="6"/>
  <c r="V28" i="5"/>
  <c r="Z28" i="6"/>
  <c r="AD28" i="6"/>
  <c r="AD28" i="5"/>
  <c r="AH28" i="6"/>
  <c r="AH28" i="5"/>
  <c r="AL28" i="6"/>
  <c r="AL28" i="5"/>
  <c r="E29" i="6"/>
  <c r="E29" i="5"/>
  <c r="I29" i="6"/>
  <c r="I29" i="5"/>
  <c r="M29" i="6"/>
  <c r="M29" i="5"/>
  <c r="Q29" i="5"/>
  <c r="U29" i="6"/>
  <c r="U29" i="5"/>
  <c r="Y29" i="6"/>
  <c r="Y29" i="5"/>
  <c r="AC29" i="6"/>
  <c r="AC29" i="5"/>
  <c r="AG29" i="6"/>
  <c r="AG29" i="5"/>
  <c r="AK29" i="6"/>
  <c r="AK29" i="5"/>
  <c r="D30" i="6"/>
  <c r="D30" i="5"/>
  <c r="H30" i="6"/>
  <c r="H30" i="5"/>
  <c r="L30" i="6"/>
  <c r="L30" i="5"/>
  <c r="P30" i="6"/>
  <c r="P30" i="5"/>
  <c r="T30" i="6"/>
  <c r="T30" i="5"/>
  <c r="X30" i="6"/>
  <c r="X30" i="5"/>
  <c r="AB30" i="6"/>
  <c r="AB30" i="5"/>
  <c r="AF30" i="6"/>
  <c r="AF30" i="5"/>
  <c r="AJ30" i="6"/>
  <c r="AJ30" i="5"/>
  <c r="C31" i="5"/>
  <c r="G31" i="6"/>
  <c r="G31" i="5"/>
  <c r="K31" i="6"/>
  <c r="K31" i="5"/>
  <c r="O31" i="6"/>
  <c r="O31" i="5"/>
  <c r="S31" i="6"/>
  <c r="S31" i="5"/>
  <c r="W31" i="6"/>
  <c r="W31" i="5"/>
  <c r="AA31" i="5"/>
  <c r="AE31" i="6"/>
  <c r="AE31" i="5"/>
  <c r="AI31" i="6"/>
  <c r="AI31" i="5"/>
  <c r="F32" i="6"/>
  <c r="F32" i="5"/>
  <c r="J32" i="6"/>
  <c r="J32" i="5"/>
  <c r="N32" i="6"/>
  <c r="N32" i="5"/>
  <c r="R32" i="6"/>
  <c r="R32" i="5"/>
  <c r="V32" i="6"/>
  <c r="V32" i="5"/>
  <c r="Z32" i="6"/>
  <c r="AD32" i="6"/>
  <c r="AD32" i="5"/>
  <c r="AH32" i="6"/>
  <c r="AH32" i="5"/>
  <c r="AL32" i="6"/>
  <c r="AL32" i="5"/>
  <c r="E33" i="6"/>
  <c r="E33" i="5"/>
  <c r="I33" i="6"/>
  <c r="I33" i="5"/>
  <c r="M33" i="6"/>
  <c r="M33" i="5"/>
  <c r="Q33" i="5"/>
  <c r="U33" i="6"/>
  <c r="U33" i="5"/>
  <c r="Y33" i="6"/>
  <c r="Y33" i="5"/>
  <c r="AC33" i="6"/>
  <c r="AC33" i="5"/>
  <c r="AG33" i="6"/>
  <c r="AG33" i="5"/>
  <c r="AK33" i="6"/>
  <c r="AK33" i="5"/>
  <c r="D34" i="6"/>
  <c r="D34" i="5"/>
  <c r="H34" i="6"/>
  <c r="H34" i="5"/>
  <c r="L34" i="6"/>
  <c r="L34" i="5"/>
  <c r="P34" i="6"/>
  <c r="P34" i="5"/>
  <c r="T34" i="6"/>
  <c r="T34" i="5"/>
  <c r="X34" i="6"/>
  <c r="X34" i="5"/>
  <c r="AB34" i="6"/>
  <c r="AB34" i="5"/>
  <c r="AF34" i="6"/>
  <c r="AF34" i="5"/>
  <c r="AJ34" i="6"/>
  <c r="AJ34" i="5"/>
  <c r="C35" i="5"/>
  <c r="G35" i="6"/>
  <c r="G35" i="5"/>
  <c r="K35" i="6"/>
  <c r="K35" i="5"/>
  <c r="O35" i="6"/>
  <c r="O35" i="5"/>
  <c r="S35" i="6"/>
  <c r="S35" i="5"/>
  <c r="W35" i="6"/>
  <c r="W35" i="5"/>
  <c r="AA35" i="5"/>
  <c r="AE35" i="6"/>
  <c r="AE35" i="5"/>
  <c r="AI35" i="6"/>
  <c r="AI35" i="5"/>
  <c r="F36" i="6"/>
  <c r="F36" i="5"/>
  <c r="J36" i="6"/>
  <c r="J36" i="5"/>
  <c r="N36" i="6"/>
  <c r="N36" i="5"/>
  <c r="R36" i="6"/>
  <c r="R36" i="5"/>
  <c r="V36" i="6"/>
  <c r="V36" i="5"/>
  <c r="Z36" i="6"/>
  <c r="AD36" i="6"/>
  <c r="AD36" i="5"/>
  <c r="AH36" i="6"/>
  <c r="AH36" i="5"/>
  <c r="AL36" i="6"/>
  <c r="AL36" i="5"/>
  <c r="E37" i="6"/>
  <c r="E37" i="5"/>
  <c r="I37" i="6"/>
  <c r="I37" i="5"/>
  <c r="M37" i="6"/>
  <c r="M37" i="5"/>
  <c r="Q37" i="5"/>
  <c r="U37" i="6"/>
  <c r="U37" i="5"/>
  <c r="Y37" i="6"/>
  <c r="Y37" i="5"/>
  <c r="AC37" i="6"/>
  <c r="AC37" i="5"/>
  <c r="AG37" i="6"/>
  <c r="AG37" i="5"/>
  <c r="AK37" i="6"/>
  <c r="AK37" i="5"/>
  <c r="D38" i="6"/>
  <c r="D38" i="5"/>
  <c r="H38" i="6"/>
  <c r="H38" i="5"/>
  <c r="L38" i="6"/>
  <c r="L38" i="5"/>
  <c r="P38" i="6"/>
  <c r="P38" i="5"/>
  <c r="T38" i="6"/>
  <c r="T38" i="5"/>
  <c r="X38" i="6"/>
  <c r="X38" i="5"/>
  <c r="AB38" i="6"/>
  <c r="AB38" i="5"/>
  <c r="AF38" i="6"/>
  <c r="AF38" i="5"/>
  <c r="AJ38" i="6"/>
  <c r="AJ38" i="5"/>
  <c r="C39" i="5"/>
  <c r="G39" i="6"/>
  <c r="G39" i="5"/>
  <c r="K39" i="6"/>
  <c r="K39" i="5"/>
  <c r="O39" i="6"/>
  <c r="O39" i="5"/>
  <c r="S39" i="6"/>
  <c r="S39" i="5"/>
  <c r="W39" i="6"/>
  <c r="W39" i="5"/>
  <c r="AA39" i="5"/>
  <c r="AE39" i="6"/>
  <c r="AE39" i="5"/>
  <c r="AI39" i="6"/>
  <c r="AI39" i="5"/>
  <c r="F40" i="6"/>
  <c r="F40" i="5"/>
  <c r="J40" i="6"/>
  <c r="J40" i="5"/>
  <c r="N40" i="6"/>
  <c r="N40" i="5"/>
  <c r="R40" i="6"/>
  <c r="R40" i="5"/>
  <c r="V40" i="6"/>
  <c r="V40" i="5"/>
  <c r="Z40" i="6"/>
  <c r="AD40" i="6"/>
  <c r="AD40" i="5"/>
  <c r="AH40" i="6"/>
  <c r="AH40" i="5"/>
  <c r="AL40" i="6"/>
  <c r="AL40" i="5"/>
  <c r="E41" i="6"/>
  <c r="E41" i="5"/>
  <c r="I41" i="6"/>
  <c r="I41" i="5"/>
  <c r="M41" i="6"/>
  <c r="M41" i="5"/>
  <c r="Q41" i="5"/>
  <c r="U41" i="6"/>
  <c r="U41" i="5"/>
  <c r="Y41" i="6"/>
  <c r="Y41" i="5"/>
  <c r="AC41" i="6"/>
  <c r="AC41" i="5"/>
  <c r="AG41" i="6"/>
  <c r="AG41" i="5"/>
  <c r="AK41" i="6"/>
  <c r="AK41" i="5"/>
  <c r="D42" i="6"/>
  <c r="D42" i="5"/>
  <c r="H42" i="6"/>
  <c r="H42" i="5"/>
  <c r="L42" i="6"/>
  <c r="L42" i="5"/>
  <c r="P42" i="6"/>
  <c r="P42" i="5"/>
  <c r="T42" i="6"/>
  <c r="T42" i="5"/>
  <c r="X42" i="6"/>
  <c r="X42" i="5"/>
  <c r="AB42" i="6"/>
  <c r="AB42" i="5"/>
  <c r="AF42" i="6"/>
  <c r="AF42" i="5"/>
  <c r="AJ42" i="6"/>
  <c r="AJ42" i="5"/>
  <c r="C43" i="5"/>
  <c r="G43" i="6"/>
  <c r="G43" i="5"/>
  <c r="K43" i="6"/>
  <c r="K43" i="5"/>
  <c r="O43" i="6"/>
  <c r="O43" i="5"/>
  <c r="S43" i="6"/>
  <c r="S43" i="5"/>
  <c r="W43" i="6"/>
  <c r="W43" i="5"/>
  <c r="AA43" i="5"/>
  <c r="AE43" i="6"/>
  <c r="AE43" i="5"/>
  <c r="AI43" i="6"/>
  <c r="AI43" i="5"/>
  <c r="F44" i="6"/>
  <c r="F44" i="5"/>
  <c r="J44" i="6"/>
  <c r="J44" i="5"/>
  <c r="N44" i="6"/>
  <c r="N44" i="5"/>
  <c r="R44" i="6"/>
  <c r="R44" i="5"/>
  <c r="V44" i="6"/>
  <c r="V44" i="5"/>
  <c r="Z44" i="6"/>
  <c r="AD44" i="6"/>
  <c r="AD44" i="5"/>
  <c r="AH44" i="6"/>
  <c r="AH44" i="5"/>
  <c r="AL44" i="6"/>
  <c r="AL44" i="5"/>
  <c r="E45" i="6"/>
  <c r="E45" i="5"/>
  <c r="I45" i="6"/>
  <c r="I45" i="5"/>
  <c r="M45" i="6"/>
  <c r="M45" i="5"/>
  <c r="Q45" i="5"/>
  <c r="U45" i="6"/>
  <c r="U45" i="5"/>
  <c r="Y45" i="6"/>
  <c r="Y45" i="5"/>
  <c r="AC45" i="6"/>
  <c r="AC45" i="5"/>
  <c r="AG45" i="6"/>
  <c r="AG45" i="5"/>
  <c r="AK45" i="6"/>
  <c r="AK45" i="5"/>
  <c r="D46" i="6"/>
  <c r="D46" i="5"/>
  <c r="H46" i="6"/>
  <c r="H46" i="5"/>
  <c r="L46" i="6"/>
  <c r="L46" i="5"/>
  <c r="P46" i="6"/>
  <c r="P46" i="5"/>
  <c r="T46" i="6"/>
  <c r="T46" i="5"/>
  <c r="X46" i="6"/>
  <c r="X46" i="5"/>
  <c r="AB46" i="6"/>
  <c r="AB46" i="5"/>
  <c r="AF46" i="6"/>
  <c r="AF46" i="5"/>
  <c r="AJ46" i="6"/>
  <c r="AJ46" i="5"/>
  <c r="C47" i="5"/>
  <c r="G47" i="6"/>
  <c r="G47" i="5"/>
  <c r="K47" i="6"/>
  <c r="K47" i="5"/>
  <c r="O47" i="6"/>
  <c r="O47" i="5"/>
  <c r="S47" i="6"/>
  <c r="S47" i="5"/>
  <c r="W47" i="6"/>
  <c r="W47" i="5"/>
  <c r="AA47" i="5"/>
  <c r="AE47" i="6"/>
  <c r="AE47" i="5"/>
  <c r="AI47" i="6"/>
  <c r="AI47" i="5"/>
  <c r="F48" i="6"/>
  <c r="F48" i="5"/>
  <c r="J48" i="6"/>
  <c r="J48" i="5"/>
  <c r="N48" i="6"/>
  <c r="N48" i="5"/>
  <c r="R48" i="6"/>
  <c r="R48" i="5"/>
  <c r="V48" i="6"/>
  <c r="V48" i="5"/>
  <c r="Z48" i="6"/>
  <c r="AD48" i="6"/>
  <c r="AD48" i="5"/>
  <c r="AH48" i="6"/>
  <c r="AH48" i="5"/>
  <c r="AL48" i="6"/>
  <c r="AL48" i="5"/>
  <c r="E49" i="6"/>
  <c r="E49" i="5"/>
  <c r="I49" i="6"/>
  <c r="I49" i="5"/>
  <c r="M49" i="6"/>
  <c r="M49" i="5"/>
  <c r="Q49" i="5"/>
  <c r="U49" i="6"/>
  <c r="U49" i="5"/>
  <c r="Y49" i="6"/>
  <c r="Y49" i="5"/>
  <c r="AC49" i="6"/>
  <c r="AC49" i="5"/>
  <c r="AG49" i="6"/>
  <c r="AG49" i="5"/>
  <c r="AK49" i="6"/>
  <c r="AK49" i="5"/>
  <c r="D50" i="6"/>
  <c r="D50" i="5"/>
  <c r="H50" i="6"/>
  <c r="H50" i="5"/>
  <c r="L50" i="6"/>
  <c r="L50" i="5"/>
  <c r="P50" i="6"/>
  <c r="P50" i="5"/>
  <c r="T50" i="6"/>
  <c r="T50" i="5"/>
  <c r="X50" i="6"/>
  <c r="X50" i="5"/>
  <c r="AB50" i="6"/>
  <c r="AB50" i="5"/>
  <c r="AF50" i="6"/>
  <c r="AF50" i="5"/>
  <c r="AJ50" i="6"/>
  <c r="AJ50" i="5"/>
  <c r="C51" i="5"/>
  <c r="G51" i="6"/>
  <c r="G51" i="5"/>
  <c r="K51" i="6"/>
  <c r="K51" i="5"/>
  <c r="O51" i="6"/>
  <c r="O51" i="5"/>
  <c r="S51" i="6"/>
  <c r="S51" i="5"/>
  <c r="W51" i="6"/>
  <c r="W51" i="5"/>
  <c r="AA51" i="5"/>
  <c r="AE51" i="6"/>
  <c r="AE51" i="5"/>
  <c r="AI51" i="6"/>
  <c r="AI51" i="5"/>
  <c r="F52" i="6"/>
  <c r="F52" i="5"/>
  <c r="J52" i="6"/>
  <c r="J52" i="5"/>
  <c r="N52" i="6"/>
  <c r="N52" i="5"/>
  <c r="R52" i="6"/>
  <c r="R52" i="5"/>
  <c r="V52" i="6"/>
  <c r="V52" i="5"/>
  <c r="Z52" i="6"/>
  <c r="AD52" i="6"/>
  <c r="AD52" i="5"/>
  <c r="AH52" i="6"/>
  <c r="AH52" i="5"/>
  <c r="AL52" i="6"/>
  <c r="AL52" i="5"/>
  <c r="E53" i="6"/>
  <c r="E53" i="5"/>
  <c r="I53" i="6"/>
  <c r="I53" i="5"/>
  <c r="M53" i="6"/>
  <c r="M53" i="5"/>
  <c r="Q53" i="5"/>
  <c r="U53" i="6"/>
  <c r="U53" i="5"/>
  <c r="Y53" i="6"/>
  <c r="Y53" i="5"/>
  <c r="AC53" i="6"/>
  <c r="AC53" i="5"/>
  <c r="AG53" i="6"/>
  <c r="AG53" i="5"/>
  <c r="AK53" i="6"/>
  <c r="AK53" i="5"/>
  <c r="D54" i="6"/>
  <c r="D54" i="5"/>
  <c r="H54" i="6"/>
  <c r="H54" i="5"/>
  <c r="L54" i="6"/>
  <c r="L54" i="5"/>
  <c r="P54" i="6"/>
  <c r="P54" i="5"/>
  <c r="T54" i="6"/>
  <c r="T54" i="5"/>
  <c r="X54" i="6"/>
  <c r="X54" i="5"/>
  <c r="AB54" i="6"/>
  <c r="AB54" i="5"/>
  <c r="AF54" i="6"/>
  <c r="AF54" i="5"/>
  <c r="AJ54" i="6"/>
  <c r="AJ54" i="5"/>
  <c r="C55" i="5"/>
  <c r="G55" i="6"/>
  <c r="G55" i="5"/>
  <c r="K55" i="6"/>
  <c r="K55" i="5"/>
  <c r="O55" i="6"/>
  <c r="O55" i="5"/>
  <c r="S55" i="6"/>
  <c r="S55" i="5"/>
  <c r="W55" i="6"/>
  <c r="W55" i="5"/>
  <c r="AA55" i="5"/>
  <c r="AE55" i="6"/>
  <c r="AE55" i="5"/>
  <c r="AI55" i="6"/>
  <c r="AI55" i="5"/>
  <c r="F56" i="6"/>
  <c r="F56" i="5"/>
  <c r="J56" i="6"/>
  <c r="J56" i="5"/>
  <c r="N56" i="6"/>
  <c r="N56" i="5"/>
  <c r="R56" i="6"/>
  <c r="R56" i="5"/>
  <c r="V56" i="6"/>
  <c r="V56" i="5"/>
  <c r="Z56" i="6"/>
  <c r="AD56" i="6"/>
  <c r="AD56" i="5"/>
  <c r="AH56" i="6"/>
  <c r="AH56" i="5"/>
  <c r="AL56" i="6"/>
  <c r="AL56" i="5"/>
  <c r="E57" i="6"/>
  <c r="E57" i="5"/>
  <c r="I57" i="6"/>
  <c r="I57" i="5"/>
  <c r="M57" i="6"/>
  <c r="M57" i="5"/>
  <c r="Q57" i="5"/>
  <c r="U57" i="6"/>
  <c r="U57" i="5"/>
  <c r="Y57" i="6"/>
  <c r="Y57" i="5"/>
  <c r="AC57" i="6"/>
  <c r="AC57" i="5"/>
  <c r="AG57" i="6"/>
  <c r="AG57" i="5"/>
  <c r="AK57" i="6"/>
  <c r="AK57" i="5"/>
  <c r="D58" i="6"/>
  <c r="D58" i="5"/>
  <c r="H58" i="6"/>
  <c r="H58" i="5"/>
  <c r="L58" i="6"/>
  <c r="L58" i="5"/>
  <c r="P58" i="6"/>
  <c r="P58" i="5"/>
  <c r="T58" i="6"/>
  <c r="T58" i="5"/>
  <c r="X58" i="6"/>
  <c r="X58" i="5"/>
  <c r="AB58" i="6"/>
  <c r="AB58" i="5"/>
  <c r="AF58" i="6"/>
  <c r="AF58" i="5"/>
  <c r="AJ58" i="6"/>
  <c r="AJ58" i="5"/>
  <c r="C59" i="5"/>
  <c r="G59" i="6"/>
  <c r="G59" i="5"/>
  <c r="K59" i="6"/>
  <c r="K59" i="5"/>
  <c r="O59" i="6"/>
  <c r="O59" i="5"/>
  <c r="S59" i="6"/>
  <c r="S59" i="5"/>
  <c r="W59" i="6"/>
  <c r="W59" i="5"/>
  <c r="AA59" i="5"/>
  <c r="AE59" i="6"/>
  <c r="AE59" i="5"/>
  <c r="AI59" i="6"/>
  <c r="AI59" i="5"/>
  <c r="F60" i="6"/>
  <c r="F60" i="5"/>
  <c r="J60" i="6"/>
  <c r="J60" i="5"/>
  <c r="N60" i="6"/>
  <c r="N60" i="5"/>
  <c r="R60" i="6"/>
  <c r="R60" i="5"/>
  <c r="V60" i="6"/>
  <c r="V60" i="5"/>
  <c r="Z60" i="6"/>
  <c r="AD60" i="6"/>
  <c r="AD60" i="5"/>
  <c r="AH60" i="6"/>
  <c r="AH60" i="5"/>
  <c r="AL60" i="6"/>
  <c r="AL60" i="5"/>
  <c r="E61" i="6"/>
  <c r="E61" i="5"/>
  <c r="I61" i="6"/>
  <c r="I61" i="5"/>
  <c r="M61" i="6"/>
  <c r="M61" i="5"/>
  <c r="Q61" i="5"/>
  <c r="U61" i="6"/>
  <c r="U61" i="5"/>
  <c r="Y61" i="6"/>
  <c r="Y61" i="5"/>
  <c r="AC61" i="6"/>
  <c r="AC61" i="5"/>
  <c r="AG61" i="6"/>
  <c r="AG61" i="5"/>
  <c r="AK61" i="6"/>
  <c r="AK61" i="5"/>
  <c r="D62" i="6"/>
  <c r="D62" i="5"/>
  <c r="H62" i="6"/>
  <c r="H62" i="5"/>
  <c r="L62" i="6"/>
  <c r="L62" i="5"/>
  <c r="P62" i="6"/>
  <c r="P62" i="5"/>
  <c r="T62" i="6"/>
  <c r="T62" i="5"/>
  <c r="X62" i="6"/>
  <c r="X62" i="5"/>
  <c r="AB62" i="6"/>
  <c r="AB62" i="5"/>
  <c r="AF62" i="6"/>
  <c r="AF62" i="5"/>
  <c r="AJ62" i="6"/>
  <c r="AJ62" i="5"/>
  <c r="C63" i="5"/>
  <c r="G63" i="6"/>
  <c r="G63" i="5"/>
  <c r="K63" i="6"/>
  <c r="K63" i="5"/>
  <c r="O63" i="6"/>
  <c r="O63" i="5"/>
  <c r="S63" i="6"/>
  <c r="S63" i="5"/>
  <c r="W63" i="6"/>
  <c r="W63" i="5"/>
  <c r="AA63" i="5"/>
  <c r="AE63" i="6"/>
  <c r="AE63" i="5"/>
  <c r="AI63" i="6"/>
  <c r="AI63" i="5"/>
  <c r="F64" i="6"/>
  <c r="F64" i="5"/>
  <c r="J64" i="6"/>
  <c r="J64" i="5"/>
  <c r="N64" i="6"/>
  <c r="N64" i="5"/>
  <c r="R64" i="6"/>
  <c r="R64" i="5"/>
  <c r="V64" i="6"/>
  <c r="V64" i="5"/>
  <c r="Z64" i="6"/>
  <c r="AD64" i="6"/>
  <c r="AD64" i="5"/>
  <c r="AH64" i="6"/>
  <c r="AH64" i="5"/>
  <c r="AL64" i="6"/>
  <c r="AL64" i="5"/>
  <c r="E65" i="6"/>
  <c r="E65" i="5"/>
  <c r="I65" i="6"/>
  <c r="I65" i="5"/>
  <c r="M65" i="6"/>
  <c r="M65" i="5"/>
  <c r="Q65" i="5"/>
  <c r="U65" i="6"/>
  <c r="U65" i="5"/>
  <c r="Y65" i="6"/>
  <c r="Y65" i="5"/>
  <c r="AC65" i="6"/>
  <c r="AC65" i="5"/>
  <c r="AG65" i="6"/>
  <c r="AG65" i="5"/>
  <c r="AK65" i="6"/>
  <c r="AK65" i="5"/>
  <c r="D66" i="6"/>
  <c r="D66" i="5"/>
  <c r="H66" i="6"/>
  <c r="H66" i="5"/>
  <c r="L66" i="6"/>
  <c r="L66" i="5"/>
  <c r="P66" i="6"/>
  <c r="P66" i="5"/>
  <c r="T66" i="6"/>
  <c r="T66" i="5"/>
  <c r="X66" i="6"/>
  <c r="X66" i="5"/>
  <c r="AB66" i="6"/>
  <c r="AB66" i="5"/>
  <c r="AF66" i="6"/>
  <c r="AF66" i="5"/>
  <c r="AJ66" i="6"/>
  <c r="AJ66" i="5"/>
  <c r="C67" i="5"/>
  <c r="G67" i="6"/>
  <c r="G67" i="5"/>
  <c r="K67" i="6"/>
  <c r="K67" i="5"/>
  <c r="O67" i="6"/>
  <c r="O67" i="5"/>
  <c r="S67" i="6"/>
  <c r="S67" i="5"/>
  <c r="W67" i="6"/>
  <c r="W67" i="5"/>
  <c r="AA67" i="5"/>
  <c r="AE67" i="6"/>
  <c r="AE67" i="5"/>
  <c r="AI67" i="6"/>
  <c r="AI67" i="5"/>
  <c r="F68" i="6"/>
  <c r="F68" i="5"/>
  <c r="J68" i="6"/>
  <c r="J68" i="5"/>
  <c r="N68" i="6"/>
  <c r="N68" i="5"/>
  <c r="R68" i="6"/>
  <c r="R68" i="5"/>
  <c r="V68" i="6"/>
  <c r="V68" i="5"/>
  <c r="Z68" i="6"/>
  <c r="AD68" i="6"/>
  <c r="AD68" i="5"/>
  <c r="AH68" i="6"/>
  <c r="AH68" i="5"/>
  <c r="AL68" i="6"/>
  <c r="AL68" i="5"/>
  <c r="E69" i="6"/>
  <c r="E69" i="5"/>
  <c r="I69" i="6"/>
  <c r="I69" i="5"/>
  <c r="M69" i="6"/>
  <c r="M69" i="5"/>
  <c r="Q69" i="5"/>
  <c r="U69" i="6"/>
  <c r="U69" i="5"/>
  <c r="Y69" i="6"/>
  <c r="Y69" i="5"/>
  <c r="AC69" i="6"/>
  <c r="AC69" i="5"/>
  <c r="AG69" i="6"/>
  <c r="AG69" i="5"/>
  <c r="AK69" i="6"/>
  <c r="AK69" i="5"/>
  <c r="D70" i="6"/>
  <c r="D70" i="5"/>
  <c r="H70" i="6"/>
  <c r="H70" i="5"/>
  <c r="L70" i="6"/>
  <c r="L70" i="5"/>
  <c r="P70" i="6"/>
  <c r="P70" i="5"/>
  <c r="T70" i="6"/>
  <c r="T70" i="5"/>
  <c r="X70" i="6"/>
  <c r="X70" i="5"/>
  <c r="AB70" i="6"/>
  <c r="AB70" i="5"/>
  <c r="AF70" i="6"/>
  <c r="AF70" i="5"/>
  <c r="AJ70" i="6"/>
  <c r="AJ70" i="5"/>
  <c r="C71" i="5"/>
  <c r="G71" i="6"/>
  <c r="G71" i="5"/>
  <c r="K71" i="6"/>
  <c r="K71" i="5"/>
  <c r="O71" i="6"/>
  <c r="O71" i="5"/>
  <c r="S71" i="6"/>
  <c r="S71" i="5"/>
  <c r="W71" i="6"/>
  <c r="W71" i="5"/>
  <c r="AA71" i="5"/>
  <c r="AE71" i="6"/>
  <c r="AE71" i="5"/>
  <c r="AI71" i="6"/>
  <c r="AI71" i="5"/>
  <c r="F72" i="6"/>
  <c r="F72" i="5"/>
  <c r="J72" i="6"/>
  <c r="J72" i="5"/>
  <c r="N72" i="6"/>
  <c r="N72" i="5"/>
  <c r="R72" i="6"/>
  <c r="R72" i="5"/>
  <c r="V72" i="6"/>
  <c r="V72" i="5"/>
  <c r="Z72" i="6"/>
  <c r="AD72" i="6"/>
  <c r="AD72" i="5"/>
  <c r="AH72" i="6"/>
  <c r="AH72" i="5"/>
  <c r="AL72" i="6"/>
  <c r="AL72" i="5"/>
  <c r="E73" i="6"/>
  <c r="E73" i="5"/>
  <c r="I73" i="6"/>
  <c r="I73" i="5"/>
  <c r="M73" i="6"/>
  <c r="M73" i="5"/>
  <c r="Q73" i="5"/>
  <c r="U73" i="6"/>
  <c r="U73" i="5"/>
  <c r="Y73" i="6"/>
  <c r="Y73" i="5"/>
  <c r="AC73" i="6"/>
  <c r="AC73" i="5"/>
  <c r="AG73" i="6"/>
  <c r="AG73" i="5"/>
  <c r="AK73" i="6"/>
  <c r="AK73" i="5"/>
  <c r="D74" i="6"/>
  <c r="D74" i="5"/>
  <c r="H74" i="6"/>
  <c r="H74" i="5"/>
  <c r="L74" i="6"/>
  <c r="L74" i="5"/>
  <c r="P74" i="6"/>
  <c r="P74" i="5"/>
  <c r="T74" i="6"/>
  <c r="T74" i="5"/>
  <c r="X74" i="6"/>
  <c r="X74" i="5"/>
  <c r="AB74" i="6"/>
  <c r="AB74" i="5"/>
  <c r="AF74" i="6"/>
  <c r="AF74" i="5"/>
  <c r="AJ74" i="6"/>
  <c r="AJ74" i="5"/>
  <c r="C75" i="5"/>
  <c r="G75" i="6"/>
  <c r="G75" i="5"/>
  <c r="K75" i="6"/>
  <c r="K75" i="5"/>
  <c r="O75" i="6"/>
  <c r="O75" i="5"/>
  <c r="S75" i="6"/>
  <c r="S75" i="5"/>
  <c r="W75" i="6"/>
  <c r="W75" i="5"/>
  <c r="AA75" i="5"/>
  <c r="AE75" i="6"/>
  <c r="AE75" i="5"/>
  <c r="AI75" i="6"/>
  <c r="AI75" i="5"/>
  <c r="F76" i="6"/>
  <c r="F76" i="5"/>
  <c r="J76" i="6"/>
  <c r="J76" i="5"/>
  <c r="N76" i="6"/>
  <c r="N76" i="5"/>
  <c r="R76" i="6"/>
  <c r="R76" i="5"/>
  <c r="V76" i="6"/>
  <c r="V76" i="5"/>
  <c r="Z76" i="6"/>
  <c r="AD76" i="6"/>
  <c r="AD76" i="5"/>
  <c r="AH76" i="6"/>
  <c r="AH76" i="5"/>
  <c r="AL76" i="6"/>
  <c r="AL76" i="5"/>
  <c r="E77" i="6"/>
  <c r="E77" i="5"/>
  <c r="I77" i="6"/>
  <c r="I77" i="5"/>
  <c r="M77" i="6"/>
  <c r="M77" i="5"/>
  <c r="Q77" i="5"/>
  <c r="U77" i="6"/>
  <c r="U77" i="5"/>
  <c r="Y77" i="6"/>
  <c r="Y77" i="5"/>
  <c r="AC77" i="6"/>
  <c r="AC77" i="5"/>
  <c r="AG77" i="6"/>
  <c r="AG77" i="5"/>
  <c r="AK77" i="6"/>
  <c r="AK77" i="5"/>
  <c r="D78" i="6"/>
  <c r="D78" i="5"/>
  <c r="H78" i="6"/>
  <c r="H78" i="5"/>
  <c r="L78" i="6"/>
  <c r="L78" i="5"/>
  <c r="P78" i="6"/>
  <c r="P78" i="5"/>
  <c r="T78" i="6"/>
  <c r="T78" i="5"/>
  <c r="X78" i="6"/>
  <c r="X78" i="5"/>
  <c r="AB78" i="6"/>
  <c r="AB78" i="5"/>
  <c r="AF78" i="6"/>
  <c r="AF78" i="5"/>
  <c r="AJ78" i="6"/>
  <c r="AJ78" i="5"/>
  <c r="C79" i="5"/>
  <c r="G79" i="6"/>
  <c r="G79" i="5"/>
  <c r="K79" i="6"/>
  <c r="K79" i="5"/>
  <c r="O79" i="6"/>
  <c r="O79" i="5"/>
  <c r="S79" i="6"/>
  <c r="S79" i="5"/>
  <c r="W79" i="6"/>
  <c r="W79" i="5"/>
  <c r="AA79" i="5"/>
  <c r="AE79" i="6"/>
  <c r="AE79" i="5"/>
  <c r="AI79" i="6"/>
  <c r="AI79" i="5"/>
  <c r="F80" i="6"/>
  <c r="F80" i="5"/>
  <c r="J80" i="6"/>
  <c r="J80" i="5"/>
  <c r="N80" i="6"/>
  <c r="N80" i="5"/>
  <c r="R80" i="6"/>
  <c r="R80" i="5"/>
  <c r="V80" i="6"/>
  <c r="V80" i="5"/>
  <c r="Z80" i="6"/>
  <c r="AD80" i="6"/>
  <c r="AD80" i="5"/>
  <c r="AH80" i="6"/>
  <c r="AH80" i="5"/>
  <c r="AL80" i="6"/>
  <c r="AL80" i="5"/>
  <c r="E81" i="6"/>
  <c r="E81" i="5"/>
  <c r="I81" i="6"/>
  <c r="I81" i="5"/>
  <c r="M81" i="6"/>
  <c r="M81" i="5"/>
  <c r="Q81" i="5"/>
  <c r="U81" i="6"/>
  <c r="U81" i="5"/>
  <c r="Y81" i="6"/>
  <c r="Y81" i="5"/>
  <c r="AC81" i="6"/>
  <c r="AC81" i="5"/>
  <c r="AG81" i="6"/>
  <c r="AG81" i="5"/>
  <c r="AK81" i="6"/>
  <c r="AK81" i="5"/>
  <c r="D82" i="6"/>
  <c r="D82" i="5"/>
  <c r="H82" i="6"/>
  <c r="H82" i="5"/>
  <c r="L82" i="6"/>
  <c r="L82" i="5"/>
  <c r="P82" i="6"/>
  <c r="P82" i="5"/>
  <c r="T82" i="6"/>
  <c r="T82" i="5"/>
  <c r="X82" i="6"/>
  <c r="X82" i="5"/>
  <c r="AB82" i="6"/>
  <c r="AB82" i="5"/>
  <c r="AF82" i="6"/>
  <c r="AF82" i="5"/>
  <c r="AJ82" i="6"/>
  <c r="AJ82" i="5"/>
  <c r="C83" i="5"/>
  <c r="G83" i="6"/>
  <c r="G83" i="5"/>
  <c r="K83" i="6"/>
  <c r="K83" i="5"/>
  <c r="O83" i="6"/>
  <c r="O83" i="5"/>
  <c r="S83" i="6"/>
  <c r="S83" i="5"/>
  <c r="W83" i="6"/>
  <c r="W83" i="5"/>
  <c r="AA83" i="5"/>
  <c r="AE83" i="6"/>
  <c r="AE83" i="5"/>
  <c r="AI83" i="6"/>
  <c r="AI83" i="5"/>
  <c r="F84" i="6"/>
  <c r="F84" i="5"/>
  <c r="J84" i="6"/>
  <c r="J84" i="5"/>
  <c r="N84" i="6"/>
  <c r="N84" i="5"/>
  <c r="R84" i="6"/>
  <c r="R84" i="5"/>
  <c r="V84" i="6"/>
  <c r="V84" i="5"/>
  <c r="Z84" i="6"/>
  <c r="AD84" i="6"/>
  <c r="AD84" i="5"/>
  <c r="AH84" i="6"/>
  <c r="AH84" i="5"/>
  <c r="AL84" i="6"/>
  <c r="AL84" i="5"/>
  <c r="E85" i="6"/>
  <c r="E85" i="5"/>
  <c r="I85" i="6"/>
  <c r="I85" i="5"/>
  <c r="M85" i="6"/>
  <c r="M85" i="5"/>
  <c r="Q85" i="5"/>
  <c r="U85" i="6"/>
  <c r="U85" i="5"/>
  <c r="Y85" i="6"/>
  <c r="Y85" i="5"/>
  <c r="AC85" i="6"/>
  <c r="AC85" i="5"/>
  <c r="AG85" i="6"/>
  <c r="AG85" i="5"/>
  <c r="AK85" i="6"/>
  <c r="AK85" i="5"/>
  <c r="D86" i="6"/>
  <c r="D86" i="5"/>
  <c r="H86" i="6"/>
  <c r="H86" i="5"/>
  <c r="L86" i="6"/>
  <c r="L86" i="5"/>
  <c r="P86" i="6"/>
  <c r="P86" i="5"/>
  <c r="T86" i="6"/>
  <c r="T86" i="5"/>
  <c r="X86" i="6"/>
  <c r="X86" i="5"/>
  <c r="AB86" i="6"/>
  <c r="AB86" i="5"/>
  <c r="AF86" i="6"/>
  <c r="AF86" i="5"/>
  <c r="AJ86" i="6"/>
  <c r="AJ86" i="5"/>
  <c r="C87" i="5"/>
  <c r="G87" i="6"/>
  <c r="G87" i="5"/>
  <c r="K87" i="6"/>
  <c r="K87" i="5"/>
  <c r="O87" i="6"/>
  <c r="O87" i="5"/>
  <c r="S87" i="6"/>
  <c r="S87" i="5"/>
  <c r="W87" i="6"/>
  <c r="W87" i="5"/>
  <c r="AA87" i="5"/>
  <c r="AE87" i="6"/>
  <c r="AE87" i="5"/>
  <c r="AI87" i="6"/>
  <c r="AI87" i="5"/>
  <c r="F88" i="6"/>
  <c r="F88" i="5"/>
  <c r="J88" i="6"/>
  <c r="J88" i="5"/>
  <c r="N88" i="6"/>
  <c r="N88" i="5"/>
  <c r="R88" i="6"/>
  <c r="R88" i="5"/>
  <c r="V88" i="6"/>
  <c r="V88" i="5"/>
  <c r="Z88" i="6"/>
  <c r="AD88" i="6"/>
  <c r="AD88" i="5"/>
  <c r="AH88" i="6"/>
  <c r="AH88" i="5"/>
  <c r="AL88" i="6"/>
  <c r="AL88" i="5"/>
  <c r="E89" i="6"/>
  <c r="E89" i="5"/>
  <c r="I89" i="6"/>
  <c r="I89" i="5"/>
  <c r="M89" i="6"/>
  <c r="M89" i="5"/>
  <c r="Q89" i="5"/>
  <c r="U89" i="6"/>
  <c r="U89" i="5"/>
  <c r="Y89" i="6"/>
  <c r="Y89" i="5"/>
  <c r="AC89" i="6"/>
  <c r="AC89" i="5"/>
  <c r="AG89" i="6"/>
  <c r="AG89" i="5"/>
  <c r="AK89" i="6"/>
  <c r="AK89" i="5"/>
  <c r="D90" i="6"/>
  <c r="D90" i="5"/>
  <c r="H90" i="6"/>
  <c r="H90" i="5"/>
  <c r="L90" i="6"/>
  <c r="L90" i="5"/>
  <c r="P90" i="6"/>
  <c r="P90" i="5"/>
  <c r="T90" i="6"/>
  <c r="T90" i="5"/>
  <c r="X90" i="6"/>
  <c r="X90" i="5"/>
  <c r="AB90" i="6"/>
  <c r="AB90" i="5"/>
  <c r="AF90" i="6"/>
  <c r="AF90" i="5"/>
  <c r="AJ90" i="6"/>
  <c r="AJ90" i="5"/>
  <c r="C91" i="5"/>
  <c r="G91" i="6"/>
  <c r="G91" i="5"/>
  <c r="K91" i="6"/>
  <c r="K91" i="5"/>
  <c r="O91" i="6"/>
  <c r="O91" i="5"/>
  <c r="S91" i="6"/>
  <c r="S91" i="5"/>
  <c r="W91" i="6"/>
  <c r="W91" i="5"/>
  <c r="AA91" i="5"/>
  <c r="AE91" i="6"/>
  <c r="AE91" i="5"/>
  <c r="AI91" i="6"/>
  <c r="AI91" i="5"/>
  <c r="F92" i="6"/>
  <c r="F92" i="5"/>
  <c r="J92" i="6"/>
  <c r="J92" i="5"/>
  <c r="N92" i="6"/>
  <c r="N92" i="5"/>
  <c r="R92" i="6"/>
  <c r="R92" i="5"/>
  <c r="V92" i="6"/>
  <c r="V92" i="5"/>
  <c r="Z92" i="6"/>
  <c r="AD92" i="6"/>
  <c r="AD92" i="5"/>
  <c r="AH92" i="6"/>
  <c r="AH92" i="5"/>
  <c r="AL92" i="6"/>
  <c r="AL92" i="5"/>
  <c r="E93" i="6"/>
  <c r="E93" i="5"/>
  <c r="I93" i="6"/>
  <c r="I93" i="5"/>
  <c r="M93" i="6"/>
  <c r="M93" i="5"/>
  <c r="Q93" i="5"/>
  <c r="U93" i="6"/>
  <c r="U93" i="5"/>
  <c r="Y93" i="6"/>
  <c r="Y93" i="5"/>
  <c r="AC93" i="6"/>
  <c r="AC93" i="5"/>
  <c r="AG93" i="6"/>
  <c r="AG93" i="5"/>
  <c r="AK93" i="6"/>
  <c r="AK93" i="5"/>
  <c r="D94" i="6"/>
  <c r="D94" i="5"/>
  <c r="H94" i="6"/>
  <c r="H94" i="5"/>
  <c r="L94" i="6"/>
  <c r="L94" i="5"/>
  <c r="P94" i="6"/>
  <c r="P94" i="5"/>
  <c r="T94" i="6"/>
  <c r="T94" i="5"/>
  <c r="X94" i="6"/>
  <c r="X94" i="5"/>
  <c r="AB94" i="6"/>
  <c r="AB94" i="5"/>
  <c r="AF94" i="6"/>
  <c r="AF94" i="5"/>
  <c r="AJ94" i="6"/>
  <c r="AJ94" i="5"/>
  <c r="C95" i="5"/>
  <c r="G95" i="6"/>
  <c r="G95" i="5"/>
  <c r="K95" i="6"/>
  <c r="K95" i="5"/>
  <c r="O95" i="6"/>
  <c r="O95" i="5"/>
  <c r="S95" i="6"/>
  <c r="S95" i="5"/>
  <c r="W95" i="6"/>
  <c r="W95" i="5"/>
  <c r="AA95" i="5"/>
  <c r="AE95" i="6"/>
  <c r="AE95" i="5"/>
  <c r="AI95" i="6"/>
  <c r="AI95" i="5"/>
  <c r="F96" i="6"/>
  <c r="F96" i="5"/>
  <c r="J96" i="6"/>
  <c r="J96" i="5"/>
  <c r="N96" i="6"/>
  <c r="N96" i="5"/>
  <c r="R96" i="6"/>
  <c r="R96" i="5"/>
  <c r="V96" i="6"/>
  <c r="V96" i="5"/>
  <c r="Z96" i="6"/>
  <c r="AD96" i="6"/>
  <c r="AD96" i="5"/>
  <c r="AH96" i="6"/>
  <c r="AH96" i="5"/>
  <c r="AL96" i="6"/>
  <c r="AL96" i="5"/>
  <c r="E97" i="6"/>
  <c r="E97" i="5"/>
  <c r="I97" i="6"/>
  <c r="I97" i="5"/>
  <c r="M97" i="6"/>
  <c r="M97" i="5"/>
  <c r="Q97" i="5"/>
  <c r="U97" i="6"/>
  <c r="U97" i="5"/>
  <c r="Y97" i="6"/>
  <c r="Y97" i="5"/>
  <c r="AC97" i="6"/>
  <c r="AC97" i="5"/>
  <c r="AG97" i="6"/>
  <c r="AG97" i="5"/>
  <c r="AK97" i="6"/>
  <c r="AK97" i="5"/>
  <c r="D98" i="6"/>
  <c r="D98" i="5"/>
  <c r="H98" i="6"/>
  <c r="H98" i="5"/>
  <c r="L98" i="6"/>
  <c r="L98" i="5"/>
  <c r="P98" i="6"/>
  <c r="P98" i="5"/>
  <c r="T98" i="6"/>
  <c r="T98" i="5"/>
  <c r="X98" i="6"/>
  <c r="X98" i="5"/>
  <c r="AB98" i="6"/>
  <c r="AB98" i="5"/>
  <c r="AF98" i="6"/>
  <c r="AF98" i="5"/>
  <c r="AJ98" i="6"/>
  <c r="AJ98" i="5"/>
  <c r="C99" i="5"/>
  <c r="G99" i="6"/>
  <c r="G99" i="5"/>
  <c r="K99" i="6"/>
  <c r="K99" i="5"/>
  <c r="O99" i="6"/>
  <c r="O99" i="5"/>
  <c r="S99" i="6"/>
  <c r="S99" i="5"/>
  <c r="W99" i="6"/>
  <c r="W99" i="5"/>
  <c r="AA99" i="5"/>
  <c r="AE99" i="6"/>
  <c r="AE99" i="5"/>
  <c r="AI99" i="6"/>
  <c r="AI99" i="5"/>
  <c r="F100" i="6"/>
  <c r="F100" i="5"/>
  <c r="J100" i="6"/>
  <c r="J100" i="5"/>
  <c r="N100" i="6"/>
  <c r="N100" i="5"/>
  <c r="R100" i="6"/>
  <c r="R100" i="5"/>
  <c r="V100" i="6"/>
  <c r="V100" i="5"/>
  <c r="Z100" i="6"/>
  <c r="AD100" i="6"/>
  <c r="AD100" i="5"/>
  <c r="AH100" i="6"/>
  <c r="AH100" i="5"/>
  <c r="AL100" i="6"/>
  <c r="AL100" i="5"/>
  <c r="E101" i="6"/>
  <c r="E101" i="5"/>
  <c r="I101" i="6"/>
  <c r="I101" i="5"/>
  <c r="M101" i="6"/>
  <c r="M101" i="5"/>
  <c r="Q101" i="5"/>
  <c r="U101" i="6"/>
  <c r="U101" i="5"/>
  <c r="Y101" i="6"/>
  <c r="Y101" i="5"/>
  <c r="AC101" i="6"/>
  <c r="AC101" i="5"/>
  <c r="AG101" i="6"/>
  <c r="AG101" i="5"/>
  <c r="AK101" i="6"/>
  <c r="AK101" i="5"/>
  <c r="D102" i="6"/>
  <c r="D102" i="5"/>
  <c r="H102" i="6"/>
  <c r="H102" i="5"/>
  <c r="L102" i="6"/>
  <c r="L102" i="5"/>
  <c r="P102" i="6"/>
  <c r="P102" i="5"/>
  <c r="T102" i="6"/>
  <c r="T102" i="5"/>
  <c r="X102" i="6"/>
  <c r="X102" i="5"/>
  <c r="AB102" i="6"/>
  <c r="AB102" i="5"/>
  <c r="AF102" i="6"/>
  <c r="AF102" i="5"/>
  <c r="AJ102" i="6"/>
  <c r="AJ102" i="5"/>
  <c r="C103" i="5"/>
  <c r="G103" i="6"/>
  <c r="G103" i="5"/>
  <c r="K103" i="6"/>
  <c r="K103" i="5"/>
  <c r="O103" i="6"/>
  <c r="O103" i="5"/>
  <c r="S103" i="6"/>
  <c r="S103" i="5"/>
  <c r="W103" i="6"/>
  <c r="W103" i="5"/>
  <c r="AA103" i="5"/>
  <c r="AE103" i="6"/>
  <c r="AE103" i="5"/>
  <c r="AI103" i="6"/>
  <c r="AI103" i="5"/>
  <c r="F104" i="6"/>
  <c r="F104" i="5"/>
  <c r="J104" i="6"/>
  <c r="J104" i="5"/>
  <c r="N104" i="6"/>
  <c r="N104" i="5"/>
  <c r="R104" i="6"/>
  <c r="R104" i="5"/>
  <c r="V104" i="6"/>
  <c r="V104" i="5"/>
  <c r="Z104" i="6"/>
  <c r="AD104" i="6"/>
  <c r="AD104" i="5"/>
  <c r="AH104" i="6"/>
  <c r="AH104" i="5"/>
  <c r="AL104" i="6"/>
  <c r="AL104" i="5"/>
  <c r="E105" i="6"/>
  <c r="E105" i="5"/>
  <c r="I105" i="6"/>
  <c r="I105" i="5"/>
  <c r="M105" i="6"/>
  <c r="M105" i="5"/>
  <c r="Q105" i="5"/>
  <c r="U105" i="6"/>
  <c r="U105" i="5"/>
  <c r="Y105" i="6"/>
  <c r="Y105" i="5"/>
  <c r="AC105" i="6"/>
  <c r="AC105" i="5"/>
  <c r="AG105" i="6"/>
  <c r="AG105" i="5"/>
  <c r="AK105" i="6"/>
  <c r="AK105" i="5"/>
  <c r="D106" i="6"/>
  <c r="D106" i="5"/>
  <c r="H106" i="6"/>
  <c r="H106" i="5"/>
  <c r="L106" i="6"/>
  <c r="L106" i="5"/>
  <c r="P106" i="6"/>
  <c r="P106" i="5"/>
  <c r="T106" i="6"/>
  <c r="T106" i="5"/>
  <c r="X106" i="6"/>
  <c r="X106" i="5"/>
  <c r="AB106" i="6"/>
  <c r="AB106" i="5"/>
  <c r="AF106" i="6"/>
  <c r="AF106" i="5"/>
  <c r="AJ106" i="6"/>
  <c r="AJ106" i="5"/>
  <c r="C107" i="5"/>
  <c r="G107" i="6"/>
  <c r="G107" i="5"/>
  <c r="K107" i="6"/>
  <c r="K107" i="5"/>
  <c r="O107" i="6"/>
  <c r="O107" i="5"/>
  <c r="S107" i="6"/>
  <c r="S107" i="5"/>
  <c r="W107" i="6"/>
  <c r="W107" i="5"/>
  <c r="AA107" i="5"/>
  <c r="AE107" i="6"/>
  <c r="AE107" i="5"/>
  <c r="AI107" i="6"/>
  <c r="AI107" i="5"/>
  <c r="F108" i="6"/>
  <c r="F108" i="5"/>
  <c r="J108" i="6"/>
  <c r="J108" i="5"/>
  <c r="N108" i="6"/>
  <c r="N108" i="5"/>
  <c r="R108" i="6"/>
  <c r="R108" i="5"/>
  <c r="V108" i="6"/>
  <c r="V108" i="5"/>
  <c r="Z108" i="6"/>
  <c r="AD108" i="6"/>
  <c r="AD108" i="5"/>
  <c r="AH108" i="6"/>
  <c r="AH108" i="5"/>
  <c r="AL108" i="6"/>
  <c r="AL108" i="5"/>
  <c r="E109" i="6"/>
  <c r="E109" i="5"/>
  <c r="I109" i="6"/>
  <c r="I109" i="5"/>
  <c r="M109" i="6"/>
  <c r="M109" i="5"/>
  <c r="Q109" i="5"/>
  <c r="U109" i="6"/>
  <c r="U109" i="5"/>
  <c r="Y109" i="6"/>
  <c r="Y109" i="5"/>
  <c r="AC109" i="6"/>
  <c r="AC109" i="5"/>
  <c r="AG109" i="6"/>
  <c r="AG109" i="5"/>
  <c r="AK109" i="6"/>
  <c r="AK109" i="5"/>
  <c r="D110" i="6"/>
  <c r="D110" i="5"/>
  <c r="H110" i="6"/>
  <c r="H110" i="5"/>
  <c r="L110" i="6"/>
  <c r="L110" i="5"/>
  <c r="P110" i="6"/>
  <c r="P110" i="5"/>
  <c r="T110" i="6"/>
  <c r="T110" i="5"/>
  <c r="X110" i="6"/>
  <c r="X110" i="5"/>
  <c r="AB110" i="6"/>
  <c r="AB110" i="5"/>
  <c r="AF110" i="6"/>
  <c r="AF110" i="5"/>
  <c r="AJ110" i="6"/>
  <c r="AJ110" i="5"/>
  <c r="C111" i="5"/>
  <c r="G111" i="6"/>
  <c r="G111" i="5"/>
  <c r="K111" i="6"/>
  <c r="K111" i="5"/>
  <c r="O111" i="6"/>
  <c r="O111" i="5"/>
  <c r="S111" i="6"/>
  <c r="S111" i="5"/>
  <c r="W111" i="6"/>
  <c r="W111" i="5"/>
  <c r="AA111" i="5"/>
  <c r="AE111" i="6"/>
  <c r="AE111" i="5"/>
  <c r="AI111" i="6"/>
  <c r="AI111" i="5"/>
  <c r="F112" i="6"/>
  <c r="F112" i="5"/>
  <c r="J112" i="6"/>
  <c r="J112" i="5"/>
  <c r="N112" i="6"/>
  <c r="N112" i="5"/>
  <c r="R112" i="6"/>
  <c r="R112" i="5"/>
  <c r="V112" i="6"/>
  <c r="V112" i="5"/>
  <c r="Z112" i="6"/>
  <c r="AD112" i="6"/>
  <c r="AD112" i="5"/>
  <c r="AH112" i="6"/>
  <c r="AH112" i="5"/>
  <c r="AL112" i="6"/>
  <c r="AL112" i="5"/>
  <c r="E113" i="6"/>
  <c r="E113" i="5"/>
  <c r="I113" i="6"/>
  <c r="I113" i="5"/>
  <c r="M113" i="6"/>
  <c r="M113" i="5"/>
  <c r="Q113" i="5"/>
  <c r="U113" i="6"/>
  <c r="U113" i="5"/>
  <c r="Y113" i="6"/>
  <c r="Y113" i="5"/>
  <c r="AC113" i="6"/>
  <c r="AC113" i="5"/>
  <c r="AG113" i="6"/>
  <c r="AG113" i="5"/>
  <c r="AK113" i="6"/>
  <c r="AK113" i="5"/>
  <c r="D114" i="6"/>
  <c r="D114" i="5"/>
  <c r="H114" i="6"/>
  <c r="H114" i="5"/>
  <c r="L114" i="6"/>
  <c r="L114" i="5"/>
  <c r="P114" i="6"/>
  <c r="P114" i="5"/>
  <c r="T114" i="6"/>
  <c r="T114" i="5"/>
  <c r="X114" i="6"/>
  <c r="X114" i="5"/>
  <c r="AB114" i="6"/>
  <c r="AB114" i="5"/>
  <c r="AF114" i="6"/>
  <c r="AF114" i="5"/>
  <c r="AJ114" i="6"/>
  <c r="AJ114" i="5"/>
  <c r="C115" i="5"/>
  <c r="G115" i="6"/>
  <c r="G115" i="5"/>
  <c r="K115" i="6"/>
  <c r="K115" i="5"/>
  <c r="O115" i="6"/>
  <c r="O115" i="5"/>
  <c r="S115" i="6"/>
  <c r="S115" i="5"/>
  <c r="W115" i="6"/>
  <c r="W115" i="5"/>
  <c r="AA115" i="5"/>
  <c r="AE115" i="6"/>
  <c r="AE115" i="5"/>
  <c r="AI115" i="6"/>
  <c r="AI115" i="5"/>
  <c r="F116" i="6"/>
  <c r="F116" i="5"/>
  <c r="J116" i="6"/>
  <c r="J116" i="5"/>
  <c r="N116" i="6"/>
  <c r="N116" i="5"/>
  <c r="R116" i="6"/>
  <c r="R116" i="5"/>
  <c r="V116" i="6"/>
  <c r="V116" i="5"/>
  <c r="Z116" i="6"/>
  <c r="AD116" i="6"/>
  <c r="AD116" i="5"/>
  <c r="AH116" i="6"/>
  <c r="AH116" i="5"/>
  <c r="AL116" i="6"/>
  <c r="AL116" i="5"/>
  <c r="E117" i="6"/>
  <c r="E117" i="5"/>
  <c r="I117" i="6"/>
  <c r="I117" i="5"/>
  <c r="M117" i="6"/>
  <c r="M117" i="5"/>
  <c r="Q117" i="5"/>
  <c r="U117" i="6"/>
  <c r="U117" i="5"/>
  <c r="Y117" i="6"/>
  <c r="Y117" i="5"/>
  <c r="AC117" i="6"/>
  <c r="AC117" i="5"/>
  <c r="AG117" i="6"/>
  <c r="AG117" i="5"/>
  <c r="AK117" i="6"/>
  <c r="AK117" i="5"/>
  <c r="D118" i="6"/>
  <c r="D118" i="5"/>
  <c r="H118" i="6"/>
  <c r="H118" i="5"/>
  <c r="L118" i="6"/>
  <c r="L118" i="5"/>
  <c r="P118" i="6"/>
  <c r="P118" i="5"/>
  <c r="T118" i="6"/>
  <c r="T118" i="5"/>
  <c r="X118" i="6"/>
  <c r="X118" i="5"/>
  <c r="AB118" i="6"/>
  <c r="AB118" i="5"/>
  <c r="AF118" i="6"/>
  <c r="AF118" i="5"/>
  <c r="AJ118" i="6"/>
  <c r="AJ118" i="5"/>
  <c r="C119" i="5"/>
  <c r="G119" i="6"/>
  <c r="G119" i="5"/>
  <c r="K119" i="6"/>
  <c r="K119" i="5"/>
  <c r="O119" i="6"/>
  <c r="O119" i="5"/>
  <c r="S119" i="6"/>
  <c r="S119" i="5"/>
  <c r="W119" i="6"/>
  <c r="W119" i="5"/>
  <c r="AA119" i="5"/>
  <c r="AE119" i="6"/>
  <c r="AE119" i="5"/>
  <c r="AI119" i="6"/>
  <c r="AI119" i="5"/>
  <c r="F120" i="6"/>
  <c r="F120" i="5"/>
  <c r="J120" i="6"/>
  <c r="J120" i="5"/>
  <c r="N120" i="6"/>
  <c r="N120" i="5"/>
  <c r="R120" i="6"/>
  <c r="R120" i="5"/>
  <c r="V120" i="6"/>
  <c r="V120" i="5"/>
  <c r="Z120" i="6"/>
  <c r="AD120" i="6"/>
  <c r="AD120" i="5"/>
  <c r="AH120" i="6"/>
  <c r="AH120" i="5"/>
  <c r="AL120" i="6"/>
  <c r="AL120" i="5"/>
  <c r="E121" i="6"/>
  <c r="E121" i="5"/>
  <c r="I121" i="6"/>
  <c r="I121" i="5"/>
  <c r="M121" i="6"/>
  <c r="M121" i="5"/>
  <c r="Q121" i="5"/>
  <c r="U121" i="6"/>
  <c r="U121" i="5"/>
  <c r="Y121" i="6"/>
  <c r="Y121" i="5"/>
  <c r="AC121" i="6"/>
  <c r="AC121" i="5"/>
  <c r="AG121" i="6"/>
  <c r="AG121" i="5"/>
  <c r="AK121" i="6"/>
  <c r="AK121" i="5"/>
  <c r="D122" i="6"/>
  <c r="D122" i="5"/>
  <c r="H122" i="6"/>
  <c r="H122" i="5"/>
  <c r="L122" i="6"/>
  <c r="L122" i="5"/>
  <c r="P122" i="6"/>
  <c r="P122" i="5"/>
  <c r="T122" i="6"/>
  <c r="T122" i="5"/>
  <c r="X122" i="6"/>
  <c r="X122" i="5"/>
  <c r="AB122" i="6"/>
  <c r="AB122" i="5"/>
  <c r="AF122" i="6"/>
  <c r="AF122" i="5"/>
  <c r="AJ122" i="6"/>
  <c r="AJ122" i="5"/>
  <c r="C123" i="5"/>
  <c r="G123" i="6"/>
  <c r="G123" i="5"/>
  <c r="K123" i="6"/>
  <c r="K123" i="5"/>
  <c r="O123" i="6"/>
  <c r="O123" i="5"/>
  <c r="S123" i="6"/>
  <c r="S123" i="5"/>
  <c r="W123" i="6"/>
  <c r="W123" i="5"/>
  <c r="AA123" i="5"/>
  <c r="AE123" i="6"/>
  <c r="AE123" i="5"/>
  <c r="AI123" i="6"/>
  <c r="AI123" i="5"/>
  <c r="F124" i="6"/>
  <c r="F124" i="5"/>
  <c r="J124" i="6"/>
  <c r="J124" i="5"/>
  <c r="N124" i="6"/>
  <c r="N124" i="5"/>
  <c r="R124" i="6"/>
  <c r="R124" i="5"/>
  <c r="V124" i="6"/>
  <c r="V124" i="5"/>
  <c r="Z124" i="6"/>
  <c r="Z124" i="5"/>
  <c r="AD124" i="6"/>
  <c r="AD124" i="5"/>
  <c r="AH124" i="6"/>
  <c r="AH124" i="5"/>
  <c r="AL124" i="6"/>
  <c r="AL124" i="5"/>
  <c r="E125" i="6"/>
  <c r="E125" i="5"/>
  <c r="I125" i="6"/>
  <c r="I125" i="5"/>
  <c r="M125" i="6"/>
  <c r="M125" i="5"/>
  <c r="Q125" i="5"/>
  <c r="U125" i="6"/>
  <c r="U125" i="5"/>
  <c r="Y125" i="6"/>
  <c r="Y125" i="5"/>
  <c r="AC125" i="6"/>
  <c r="AC125" i="5"/>
  <c r="AG125" i="6"/>
  <c r="AG125" i="5"/>
  <c r="AK125" i="6"/>
  <c r="AK125" i="5"/>
  <c r="D126" i="6"/>
  <c r="D126" i="5"/>
  <c r="H126" i="6"/>
  <c r="H126" i="5"/>
  <c r="L126" i="6"/>
  <c r="L126" i="5"/>
  <c r="P126" i="6"/>
  <c r="P126" i="5"/>
  <c r="T126" i="6"/>
  <c r="T126" i="5"/>
  <c r="X126" i="6"/>
  <c r="X126" i="5"/>
  <c r="AB126" i="6"/>
  <c r="AB126" i="5"/>
  <c r="AF126" i="6"/>
  <c r="AF126" i="5"/>
  <c r="AJ126" i="6"/>
  <c r="AJ126" i="5"/>
  <c r="C127" i="5"/>
  <c r="G127" i="6"/>
  <c r="G127" i="5"/>
  <c r="K127" i="6"/>
  <c r="K127" i="5"/>
  <c r="O127" i="6"/>
  <c r="O127" i="5"/>
  <c r="S127" i="6"/>
  <c r="S127" i="5"/>
  <c r="W127" i="6"/>
  <c r="W127" i="5"/>
  <c r="AA127" i="5"/>
  <c r="AE127" i="6"/>
  <c r="AE127" i="5"/>
  <c r="AI127" i="6"/>
  <c r="AI127" i="5"/>
  <c r="F128" i="6"/>
  <c r="F128" i="5"/>
  <c r="J128" i="6"/>
  <c r="J128" i="5"/>
  <c r="N128" i="6"/>
  <c r="N128" i="5"/>
  <c r="R128" i="6"/>
  <c r="R128" i="5"/>
  <c r="V128" i="6"/>
  <c r="V128" i="5"/>
  <c r="Z128" i="6"/>
  <c r="AD128" i="6"/>
  <c r="AD128" i="5"/>
  <c r="AH128" i="6"/>
  <c r="AH128" i="5"/>
  <c r="AL128" i="6"/>
  <c r="AL128" i="5"/>
  <c r="E129" i="6"/>
  <c r="E129" i="5"/>
  <c r="I129" i="6"/>
  <c r="I129" i="5"/>
  <c r="M129" i="6"/>
  <c r="M129" i="5"/>
  <c r="Q129" i="5"/>
  <c r="U129" i="6"/>
  <c r="U129" i="5"/>
  <c r="Y129" i="6"/>
  <c r="Y129" i="5"/>
  <c r="AC129" i="6"/>
  <c r="AC129" i="5"/>
  <c r="AG129" i="6"/>
  <c r="AG129" i="5"/>
  <c r="AK129" i="6"/>
  <c r="AK129" i="5"/>
  <c r="D130" i="6"/>
  <c r="D130" i="5"/>
  <c r="H130" i="6"/>
  <c r="H130" i="5"/>
  <c r="L130" i="6"/>
  <c r="L130" i="5"/>
  <c r="P130" i="6"/>
  <c r="P130" i="5"/>
  <c r="T130" i="6"/>
  <c r="T130" i="5"/>
  <c r="X130" i="6"/>
  <c r="X130" i="5"/>
  <c r="AB130" i="6"/>
  <c r="AB130" i="5"/>
  <c r="AF130" i="6"/>
  <c r="AF130" i="5"/>
  <c r="AJ130" i="6"/>
  <c r="AJ130" i="5"/>
  <c r="C131" i="5"/>
  <c r="G131" i="6"/>
  <c r="G131" i="5"/>
  <c r="K131" i="6"/>
  <c r="K131" i="5"/>
  <c r="O131" i="6"/>
  <c r="O131" i="5"/>
  <c r="S131" i="6"/>
  <c r="S131" i="5"/>
  <c r="W131" i="6"/>
  <c r="W131" i="5"/>
  <c r="AA131" i="5"/>
  <c r="AE131" i="6"/>
  <c r="AE131" i="5"/>
  <c r="AI131" i="6"/>
  <c r="AI131" i="5"/>
  <c r="F132" i="6"/>
  <c r="F132" i="5"/>
  <c r="J132" i="6"/>
  <c r="J132" i="5"/>
  <c r="N132" i="6"/>
  <c r="N132" i="5"/>
  <c r="R132" i="6"/>
  <c r="R132" i="5"/>
  <c r="V132" i="6"/>
  <c r="V132" i="5"/>
  <c r="Z132" i="6"/>
  <c r="AD132" i="6"/>
  <c r="AD132" i="5"/>
  <c r="AH132" i="6"/>
  <c r="AH132" i="5"/>
  <c r="AL132" i="6"/>
  <c r="AL132" i="5"/>
  <c r="E133" i="6"/>
  <c r="E133" i="5"/>
  <c r="I133" i="6"/>
  <c r="I133" i="5"/>
  <c r="M133" i="6"/>
  <c r="M133" i="5"/>
  <c r="Q133" i="5"/>
  <c r="U133" i="6"/>
  <c r="U133" i="5"/>
  <c r="Y133" i="6"/>
  <c r="Y133" i="5"/>
  <c r="AC133" i="6"/>
  <c r="AC133" i="5"/>
  <c r="AG133" i="6"/>
  <c r="AG133" i="5"/>
  <c r="AK133" i="6"/>
  <c r="AK133" i="5"/>
  <c r="D134" i="6"/>
  <c r="D134" i="5"/>
  <c r="H134" i="6"/>
  <c r="H134" i="5"/>
  <c r="L134" i="6"/>
  <c r="L134" i="5"/>
  <c r="P134" i="6"/>
  <c r="P134" i="5"/>
  <c r="T134" i="6"/>
  <c r="T134" i="5"/>
  <c r="X134" i="6"/>
  <c r="X134" i="5"/>
  <c r="AB134" i="6"/>
  <c r="AB134" i="5"/>
  <c r="AF134" i="6"/>
  <c r="AF134" i="5"/>
  <c r="AJ134" i="6"/>
  <c r="AJ134" i="5"/>
  <c r="C135" i="5"/>
  <c r="G135" i="6"/>
  <c r="G135" i="5"/>
  <c r="K135" i="6"/>
  <c r="K135" i="5"/>
  <c r="O135" i="6"/>
  <c r="O135" i="5"/>
  <c r="S135" i="6"/>
  <c r="S135" i="5"/>
  <c r="W135" i="6"/>
  <c r="W135" i="5"/>
  <c r="AA135" i="5"/>
  <c r="AE135" i="6"/>
  <c r="AE135" i="5"/>
  <c r="AI135" i="6"/>
  <c r="AI135" i="5"/>
  <c r="F136" i="6"/>
  <c r="F136" i="5"/>
  <c r="J136" i="6"/>
  <c r="J136" i="5"/>
  <c r="N136" i="6"/>
  <c r="N136" i="5"/>
  <c r="R136" i="6"/>
  <c r="R136" i="5"/>
  <c r="V136" i="6"/>
  <c r="V136" i="5"/>
  <c r="Z136" i="6"/>
  <c r="AD136" i="6"/>
  <c r="AD136" i="5"/>
  <c r="AH136" i="6"/>
  <c r="AH136" i="5"/>
  <c r="AL136" i="6"/>
  <c r="AL136" i="5"/>
  <c r="E137" i="6"/>
  <c r="E137" i="5"/>
  <c r="I137" i="6"/>
  <c r="I137" i="5"/>
  <c r="M137" i="6"/>
  <c r="M137" i="5"/>
  <c r="Q137" i="5"/>
  <c r="U137" i="6"/>
  <c r="U137" i="5"/>
  <c r="Y137" i="6"/>
  <c r="Y137" i="5"/>
  <c r="AC137" i="6"/>
  <c r="AC137" i="5"/>
  <c r="AG137" i="6"/>
  <c r="AG137" i="5"/>
  <c r="AK137" i="6"/>
  <c r="AK137" i="5"/>
  <c r="D138" i="6"/>
  <c r="D138" i="5"/>
  <c r="H138" i="6"/>
  <c r="H138" i="5"/>
  <c r="L138" i="6"/>
  <c r="L138" i="5"/>
  <c r="P138" i="6"/>
  <c r="P138" i="5"/>
  <c r="T138" i="6"/>
  <c r="T138" i="5"/>
  <c r="X138" i="6"/>
  <c r="X138" i="5"/>
  <c r="AB138" i="6"/>
  <c r="AB138" i="5"/>
  <c r="AF138" i="6"/>
  <c r="AF138" i="5"/>
  <c r="AJ138" i="6"/>
  <c r="AJ138" i="5"/>
  <c r="C139" i="5"/>
  <c r="G139" i="6"/>
  <c r="G139" i="5"/>
  <c r="K139" i="6"/>
  <c r="K139" i="5"/>
  <c r="O139" i="6"/>
  <c r="O139" i="5"/>
  <c r="S139" i="6"/>
  <c r="S139" i="5"/>
  <c r="W139" i="6"/>
  <c r="W139" i="5"/>
  <c r="AA139" i="5"/>
  <c r="AE139" i="6"/>
  <c r="AE139" i="5"/>
  <c r="AI139" i="6"/>
  <c r="AI139" i="5"/>
  <c r="F140" i="6"/>
  <c r="F140" i="5"/>
  <c r="J140" i="6"/>
  <c r="J140" i="5"/>
  <c r="N140" i="6"/>
  <c r="N140" i="5"/>
  <c r="R140" i="6"/>
  <c r="R140" i="5"/>
  <c r="V140" i="6"/>
  <c r="V140" i="5"/>
  <c r="Z140" i="6"/>
  <c r="AD140" i="6"/>
  <c r="AD140" i="5"/>
  <c r="AH140" i="6"/>
  <c r="AH140" i="5"/>
  <c r="AL140" i="6"/>
  <c r="AL140" i="5"/>
  <c r="E141" i="6"/>
  <c r="E141" i="5"/>
  <c r="I141" i="6"/>
  <c r="I141" i="5"/>
  <c r="M141" i="6"/>
  <c r="M141" i="5"/>
  <c r="Q141" i="5"/>
  <c r="U141" i="6"/>
  <c r="U141" i="5"/>
  <c r="Y141" i="6"/>
  <c r="Y141" i="5"/>
  <c r="AC141" i="6"/>
  <c r="AC141" i="5"/>
  <c r="AG141" i="6"/>
  <c r="AG141" i="5"/>
  <c r="AK141" i="6"/>
  <c r="AK141" i="5"/>
  <c r="D142" i="6"/>
  <c r="D142" i="5"/>
  <c r="H142" i="6"/>
  <c r="H142" i="5"/>
  <c r="L142" i="6"/>
  <c r="L142" i="5"/>
  <c r="P142" i="6"/>
  <c r="P142" i="5"/>
  <c r="T142" i="6"/>
  <c r="T142" i="5"/>
  <c r="X142" i="6"/>
  <c r="X142" i="5"/>
  <c r="AB142" i="6"/>
  <c r="AB142" i="5"/>
  <c r="AF142" i="6"/>
  <c r="AF142" i="5"/>
  <c r="AJ142" i="6"/>
  <c r="AJ142" i="5"/>
  <c r="C143" i="5"/>
  <c r="G143" i="6"/>
  <c r="G143" i="5"/>
  <c r="K143" i="6"/>
  <c r="K143" i="5"/>
  <c r="O143" i="6"/>
  <c r="O143" i="5"/>
  <c r="S143" i="6"/>
  <c r="S143" i="5"/>
  <c r="W143" i="6"/>
  <c r="W143" i="5"/>
  <c r="AA143" i="5"/>
  <c r="AE143" i="6"/>
  <c r="AE143" i="5"/>
  <c r="AI143" i="6"/>
  <c r="AI143" i="5"/>
  <c r="F144" i="6"/>
  <c r="F144" i="5"/>
  <c r="J144" i="6"/>
  <c r="J144" i="5"/>
  <c r="N144" i="6"/>
  <c r="N144" i="5"/>
  <c r="R144" i="6"/>
  <c r="R144" i="5"/>
  <c r="V144" i="6"/>
  <c r="V144" i="5"/>
  <c r="Z144" i="6"/>
  <c r="AD144" i="6"/>
  <c r="AD144" i="5"/>
  <c r="AH144" i="6"/>
  <c r="AH144" i="5"/>
  <c r="AL144" i="6"/>
  <c r="AL144" i="5"/>
  <c r="E145" i="6"/>
  <c r="E145" i="5"/>
  <c r="I145" i="6"/>
  <c r="I145" i="5"/>
  <c r="M145" i="6"/>
  <c r="M145" i="5"/>
  <c r="Q145" i="5"/>
  <c r="U145" i="6"/>
  <c r="U145" i="5"/>
  <c r="Y145" i="6"/>
  <c r="Y145" i="5"/>
  <c r="AC145" i="6"/>
  <c r="AC145" i="5"/>
  <c r="AG145" i="6"/>
  <c r="AG145" i="5"/>
  <c r="AK145" i="6"/>
  <c r="AK145" i="5"/>
  <c r="D146" i="6"/>
  <c r="D146" i="5"/>
  <c r="H146" i="6"/>
  <c r="H146" i="5"/>
  <c r="L146" i="6"/>
  <c r="L146" i="5"/>
  <c r="P146" i="6"/>
  <c r="P146" i="5"/>
  <c r="T146" i="6"/>
  <c r="T146" i="5"/>
  <c r="X146" i="6"/>
  <c r="X146" i="5"/>
  <c r="AB146" i="6"/>
  <c r="AB146" i="5"/>
  <c r="AF146" i="6"/>
  <c r="AF146" i="5"/>
  <c r="AJ146" i="6"/>
  <c r="AJ146" i="5"/>
  <c r="C147" i="5"/>
  <c r="G147" i="6"/>
  <c r="G147" i="5"/>
  <c r="K147" i="6"/>
  <c r="K147" i="5"/>
  <c r="O147" i="6"/>
  <c r="O147" i="5"/>
  <c r="S147" i="6"/>
  <c r="S147" i="5"/>
  <c r="W147" i="6"/>
  <c r="W147" i="5"/>
  <c r="AA147" i="5"/>
  <c r="AE147" i="6"/>
  <c r="AE147" i="5"/>
  <c r="AI147" i="6"/>
  <c r="AI147" i="5"/>
  <c r="F148" i="6"/>
  <c r="F148" i="5"/>
  <c r="J148" i="6"/>
  <c r="J148" i="5"/>
  <c r="N148" i="6"/>
  <c r="N148" i="5"/>
  <c r="R148" i="6"/>
  <c r="R148" i="5"/>
  <c r="V148" i="6"/>
  <c r="V148" i="5"/>
  <c r="Z148" i="6"/>
  <c r="AD148" i="6"/>
  <c r="AD148" i="5"/>
  <c r="AH148" i="6"/>
  <c r="AH148" i="5"/>
  <c r="AL148" i="6"/>
  <c r="AL148" i="5"/>
  <c r="E149" i="6"/>
  <c r="E149" i="5"/>
  <c r="I149" i="6"/>
  <c r="I149" i="5"/>
  <c r="M149" i="6"/>
  <c r="M149" i="5"/>
  <c r="Q149" i="5"/>
  <c r="U149" i="6"/>
  <c r="U149" i="5"/>
  <c r="Y149" i="6"/>
  <c r="Y149" i="5"/>
  <c r="AC149" i="6"/>
  <c r="AC149" i="5"/>
  <c r="AG149" i="6"/>
  <c r="AG149" i="5"/>
  <c r="AK149" i="6"/>
  <c r="AK149" i="5"/>
  <c r="D150" i="6"/>
  <c r="D150" i="5"/>
  <c r="H150" i="6"/>
  <c r="H150" i="5"/>
  <c r="L150" i="6"/>
  <c r="L150" i="5"/>
  <c r="P150" i="6"/>
  <c r="P150" i="5"/>
  <c r="T150" i="6"/>
  <c r="T150" i="5"/>
  <c r="X150" i="6"/>
  <c r="X150" i="5"/>
  <c r="AB150" i="6"/>
  <c r="AB150" i="5"/>
  <c r="AF150" i="6"/>
  <c r="AF150" i="5"/>
  <c r="AJ150" i="6"/>
  <c r="AJ150" i="5"/>
  <c r="C151" i="5"/>
  <c r="G151" i="6"/>
  <c r="G151" i="5"/>
  <c r="K151" i="6"/>
  <c r="K151" i="5"/>
  <c r="O151" i="6"/>
  <c r="O151" i="5"/>
  <c r="S151" i="6"/>
  <c r="S151" i="5"/>
  <c r="W151" i="6"/>
  <c r="W151" i="5"/>
  <c r="AA151" i="5"/>
  <c r="AE151" i="6"/>
  <c r="AE151" i="5"/>
  <c r="AI151" i="6"/>
  <c r="AI151" i="5"/>
  <c r="F152" i="6"/>
  <c r="F152" i="5"/>
  <c r="J152" i="6"/>
  <c r="J152" i="5"/>
  <c r="N152" i="6"/>
  <c r="N152" i="5"/>
  <c r="R152" i="6"/>
  <c r="R152" i="5"/>
  <c r="V152" i="6"/>
  <c r="V152" i="5"/>
  <c r="Z152" i="6"/>
  <c r="AD152" i="6"/>
  <c r="AD152" i="5"/>
  <c r="AH152" i="6"/>
  <c r="AH152" i="5"/>
  <c r="AL152" i="6"/>
  <c r="AL152" i="5"/>
  <c r="E153" i="6"/>
  <c r="E153" i="5"/>
  <c r="I153" i="6"/>
  <c r="I153" i="5"/>
  <c r="M153" i="6"/>
  <c r="M153" i="5"/>
  <c r="Q153" i="5"/>
  <c r="U153" i="6"/>
  <c r="U153" i="5"/>
  <c r="Y153" i="6"/>
  <c r="Y153" i="5"/>
  <c r="AC153" i="6"/>
  <c r="AC153" i="5"/>
  <c r="AG153" i="6"/>
  <c r="AG153" i="5"/>
  <c r="AK153" i="6"/>
  <c r="AK153" i="5"/>
  <c r="D154" i="6"/>
  <c r="D154" i="5"/>
  <c r="H154" i="6"/>
  <c r="H154" i="5"/>
  <c r="L154" i="6"/>
  <c r="L154" i="5"/>
  <c r="P154" i="6"/>
  <c r="P154" i="5"/>
  <c r="T154" i="6"/>
  <c r="T154" i="5"/>
  <c r="X154" i="6"/>
  <c r="X154" i="5"/>
  <c r="AB154" i="6"/>
  <c r="AB154" i="5"/>
  <c r="AF154" i="6"/>
  <c r="AF154" i="5"/>
  <c r="AJ154" i="6"/>
  <c r="AJ154" i="5"/>
  <c r="C155" i="5"/>
  <c r="G155" i="6"/>
  <c r="G155" i="5"/>
  <c r="K155" i="6"/>
  <c r="K155" i="5"/>
  <c r="O155" i="6"/>
  <c r="O155" i="5"/>
  <c r="S155" i="6"/>
  <c r="S155" i="5"/>
  <c r="W155" i="6"/>
  <c r="W155" i="5"/>
  <c r="AA155" i="5"/>
  <c r="AE155" i="6"/>
  <c r="AE155" i="5"/>
  <c r="AI155" i="6"/>
  <c r="AI155" i="5"/>
  <c r="F156" i="6"/>
  <c r="F156" i="5"/>
  <c r="J156" i="6"/>
  <c r="J156" i="5"/>
  <c r="N156" i="6"/>
  <c r="N156" i="5"/>
  <c r="R156" i="6"/>
  <c r="R156" i="5"/>
  <c r="V156" i="6"/>
  <c r="V156" i="5"/>
  <c r="Z156" i="6"/>
  <c r="AD156" i="6"/>
  <c r="AD156" i="5"/>
  <c r="AH156" i="6"/>
  <c r="AH156" i="5"/>
  <c r="AL156" i="6"/>
  <c r="AL156" i="5"/>
  <c r="E157" i="6"/>
  <c r="E157" i="5"/>
  <c r="I157" i="6"/>
  <c r="I157" i="5"/>
  <c r="M157" i="6"/>
  <c r="M157" i="5"/>
  <c r="Q157" i="5"/>
  <c r="U157" i="6"/>
  <c r="U157" i="5"/>
  <c r="Y157" i="6"/>
  <c r="Y157" i="5"/>
  <c r="AC157" i="6"/>
  <c r="AC157" i="5"/>
  <c r="AG157" i="6"/>
  <c r="AG157" i="5"/>
  <c r="AK157" i="6"/>
  <c r="AK157" i="5"/>
  <c r="D158" i="6"/>
  <c r="D158" i="5"/>
  <c r="H158" i="6"/>
  <c r="H158" i="5"/>
  <c r="L158" i="6"/>
  <c r="L158" i="5"/>
  <c r="P158" i="6"/>
  <c r="P158" i="5"/>
  <c r="T158" i="6"/>
  <c r="T158" i="5"/>
  <c r="X158" i="6"/>
  <c r="X158" i="5"/>
  <c r="AB158" i="6"/>
  <c r="AB158" i="5"/>
  <c r="AF158" i="6"/>
  <c r="AF158" i="5"/>
  <c r="AJ158" i="6"/>
  <c r="AJ158" i="5"/>
  <c r="C159" i="5"/>
  <c r="G159" i="6"/>
  <c r="G159" i="5"/>
  <c r="K159" i="6"/>
  <c r="K159" i="5"/>
  <c r="O159" i="6"/>
  <c r="O159" i="5"/>
  <c r="S159" i="6"/>
  <c r="S159" i="5"/>
  <c r="W159" i="6"/>
  <c r="W159" i="5"/>
  <c r="AA159" i="5"/>
  <c r="AE159" i="6"/>
  <c r="AE159" i="5"/>
  <c r="AI159" i="6"/>
  <c r="AI159" i="5"/>
  <c r="F160" i="6"/>
  <c r="F160" i="5"/>
  <c r="J160" i="6"/>
  <c r="J160" i="5"/>
  <c r="N160" i="6"/>
  <c r="N160" i="5"/>
  <c r="R160" i="6"/>
  <c r="R160" i="5"/>
  <c r="V160" i="6"/>
  <c r="V160" i="5"/>
  <c r="Z160" i="6"/>
  <c r="AD160" i="6"/>
  <c r="AD160" i="5"/>
  <c r="AH160" i="6"/>
  <c r="AH160" i="5"/>
  <c r="AL160" i="6"/>
  <c r="AL160" i="5"/>
  <c r="E161" i="6"/>
  <c r="E161" i="5"/>
  <c r="I161" i="6"/>
  <c r="I161" i="5"/>
  <c r="M161" i="6"/>
  <c r="M161" i="5"/>
  <c r="Q161" i="5"/>
  <c r="U161" i="6"/>
  <c r="U161" i="5"/>
  <c r="Y161" i="6"/>
  <c r="Y161" i="5"/>
  <c r="AC161" i="6"/>
  <c r="AC161" i="5"/>
  <c r="AG161" i="6"/>
  <c r="AG161" i="5"/>
  <c r="AK161" i="6"/>
  <c r="AK161" i="5"/>
  <c r="D162" i="6"/>
  <c r="D162" i="5"/>
  <c r="H162" i="6"/>
  <c r="H162" i="5"/>
  <c r="L162" i="6"/>
  <c r="L162" i="5"/>
  <c r="P162" i="6"/>
  <c r="P162" i="5"/>
  <c r="T162" i="6"/>
  <c r="T162" i="5"/>
  <c r="X162" i="6"/>
  <c r="X162" i="5"/>
  <c r="AB162" i="6"/>
  <c r="AB162" i="5"/>
  <c r="AF162" i="6"/>
  <c r="AF162" i="5"/>
  <c r="AJ162" i="6"/>
  <c r="AJ162" i="5"/>
  <c r="C163" i="5"/>
  <c r="G163" i="6"/>
  <c r="G163" i="5"/>
  <c r="K163" i="6"/>
  <c r="K163" i="5"/>
  <c r="O163" i="6"/>
  <c r="O163" i="5"/>
  <c r="S163" i="6"/>
  <c r="S163" i="5"/>
  <c r="W163" i="6"/>
  <c r="W163" i="5"/>
  <c r="AA163" i="5"/>
  <c r="AE163" i="6"/>
  <c r="AE163" i="5"/>
  <c r="AI163" i="6"/>
  <c r="AI163" i="5"/>
  <c r="F164" i="6"/>
  <c r="F164" i="5"/>
  <c r="J164" i="6"/>
  <c r="J164" i="5"/>
  <c r="N164" i="6"/>
  <c r="N164" i="5"/>
  <c r="R164" i="6"/>
  <c r="R164" i="5"/>
  <c r="V164" i="6"/>
  <c r="V164" i="5"/>
  <c r="Z164" i="6"/>
  <c r="AD164" i="6"/>
  <c r="AD164" i="5"/>
  <c r="AH164" i="6"/>
  <c r="AH164" i="5"/>
  <c r="AL164" i="6"/>
  <c r="AL164" i="5"/>
  <c r="E165" i="6"/>
  <c r="E165" i="5"/>
  <c r="I165" i="6"/>
  <c r="I165" i="5"/>
  <c r="M165" i="6"/>
  <c r="M165" i="5"/>
  <c r="Q165" i="5"/>
  <c r="U165" i="6"/>
  <c r="U165" i="5"/>
  <c r="Y165" i="6"/>
  <c r="Y165" i="5"/>
  <c r="AC165" i="6"/>
  <c r="AC165" i="5"/>
  <c r="AG165" i="6"/>
  <c r="AG165" i="5"/>
  <c r="AK165" i="6"/>
  <c r="AK165" i="5"/>
  <c r="D166" i="6"/>
  <c r="D166" i="5"/>
  <c r="H166" i="6"/>
  <c r="H166" i="5"/>
  <c r="L166" i="6"/>
  <c r="L166" i="5"/>
  <c r="P166" i="6"/>
  <c r="P166" i="5"/>
  <c r="T166" i="6"/>
  <c r="T166" i="5"/>
  <c r="X166" i="6"/>
  <c r="X166" i="5"/>
  <c r="AB166" i="6"/>
  <c r="AB166" i="5"/>
  <c r="AF166" i="6"/>
  <c r="AF166" i="5"/>
  <c r="AJ166" i="6"/>
  <c r="AJ166" i="5"/>
  <c r="C167" i="5"/>
  <c r="G167" i="6"/>
  <c r="G167" i="5"/>
  <c r="K167" i="6"/>
  <c r="K167" i="5"/>
  <c r="O167" i="6"/>
  <c r="O167" i="5"/>
  <c r="S167" i="6"/>
  <c r="S167" i="5"/>
  <c r="W167" i="6"/>
  <c r="W167" i="5"/>
  <c r="AA167" i="5"/>
  <c r="AE167" i="6"/>
  <c r="AE167" i="5"/>
  <c r="AI167" i="6"/>
  <c r="AI167" i="5"/>
  <c r="F168" i="6"/>
  <c r="F168" i="5"/>
  <c r="J168" i="6"/>
  <c r="J168" i="5"/>
  <c r="N168" i="6"/>
  <c r="N168" i="5"/>
  <c r="R168" i="6"/>
  <c r="R168" i="5"/>
  <c r="V168" i="6"/>
  <c r="V168" i="5"/>
  <c r="Z168" i="6"/>
  <c r="AD168" i="6"/>
  <c r="AD168" i="5"/>
  <c r="AH168" i="6"/>
  <c r="AH168" i="5"/>
  <c r="AL168" i="6"/>
  <c r="AL168" i="5"/>
  <c r="E169" i="6"/>
  <c r="E169" i="5"/>
  <c r="I169" i="6"/>
  <c r="I169" i="5"/>
  <c r="M169" i="6"/>
  <c r="M169" i="5"/>
  <c r="Q169" i="5"/>
  <c r="U169" i="6"/>
  <c r="U169" i="5"/>
  <c r="Y169" i="6"/>
  <c r="Y169" i="5"/>
  <c r="AC169" i="6"/>
  <c r="AC169" i="5"/>
  <c r="AG169" i="6"/>
  <c r="AG169" i="5"/>
  <c r="AK169" i="6"/>
  <c r="AK169" i="5"/>
  <c r="D170" i="6"/>
  <c r="D170" i="5"/>
  <c r="H170" i="6"/>
  <c r="H170" i="5"/>
  <c r="L170" i="6"/>
  <c r="L170" i="5"/>
  <c r="P170" i="6"/>
  <c r="P170" i="5"/>
  <c r="T170" i="6"/>
  <c r="T170" i="5"/>
  <c r="X170" i="6"/>
  <c r="X170" i="5"/>
  <c r="AB170" i="6"/>
  <c r="AB170" i="5"/>
  <c r="AF170" i="6"/>
  <c r="AF170" i="5"/>
  <c r="AJ170" i="6"/>
  <c r="AJ170" i="5"/>
  <c r="C171" i="5"/>
  <c r="G171" i="6"/>
  <c r="G171" i="5"/>
  <c r="K171" i="6"/>
  <c r="K171" i="5"/>
  <c r="O171" i="6"/>
  <c r="O171" i="5"/>
  <c r="S171" i="6"/>
  <c r="S171" i="5"/>
  <c r="W171" i="6"/>
  <c r="W171" i="5"/>
  <c r="AA171" i="5"/>
  <c r="AE171" i="6"/>
  <c r="AE171" i="5"/>
  <c r="AI171" i="6"/>
  <c r="AI171" i="5"/>
  <c r="F172" i="6"/>
  <c r="F172" i="5"/>
  <c r="J172" i="6"/>
  <c r="J172" i="5"/>
  <c r="N172" i="6"/>
  <c r="N172" i="5"/>
  <c r="R172" i="6"/>
  <c r="R172" i="5"/>
  <c r="V172" i="6"/>
  <c r="V172" i="5"/>
  <c r="Z172" i="6"/>
  <c r="AD172" i="6"/>
  <c r="AD172" i="5"/>
  <c r="AH172" i="6"/>
  <c r="AH172" i="5"/>
  <c r="AL172" i="6"/>
  <c r="AL172" i="5"/>
  <c r="E173" i="6"/>
  <c r="E173" i="5"/>
  <c r="I173" i="6"/>
  <c r="I173" i="5"/>
  <c r="M173" i="6"/>
  <c r="M173" i="5"/>
  <c r="Q173" i="5"/>
  <c r="U173" i="6"/>
  <c r="U173" i="5"/>
  <c r="Y173" i="6"/>
  <c r="Y173" i="5"/>
  <c r="AC173" i="6"/>
  <c r="AC173" i="5"/>
  <c r="AG173" i="6"/>
  <c r="AG173" i="5"/>
  <c r="AK173" i="6"/>
  <c r="AK173" i="5"/>
  <c r="D174" i="6"/>
  <c r="D174" i="5"/>
  <c r="H174" i="6"/>
  <c r="H174" i="5"/>
  <c r="L174" i="6"/>
  <c r="L174" i="5"/>
  <c r="P174" i="6"/>
  <c r="P174" i="5"/>
  <c r="T174" i="6"/>
  <c r="T174" i="5"/>
  <c r="X174" i="6"/>
  <c r="X174" i="5"/>
  <c r="AB174" i="6"/>
  <c r="AB174" i="5"/>
  <c r="AF174" i="6"/>
  <c r="AF174" i="5"/>
  <c r="AJ174" i="6"/>
  <c r="AJ174" i="5"/>
  <c r="C175" i="5"/>
  <c r="G175" i="6"/>
  <c r="G175" i="5"/>
  <c r="K175" i="6"/>
  <c r="K175" i="5"/>
  <c r="O175" i="6"/>
  <c r="O175" i="5"/>
  <c r="S175" i="6"/>
  <c r="S175" i="5"/>
  <c r="W175" i="6"/>
  <c r="W175" i="5"/>
  <c r="AA175" i="5"/>
  <c r="AE175" i="6"/>
  <c r="AE175" i="5"/>
  <c r="AI175" i="6"/>
  <c r="AI175" i="5"/>
  <c r="F176" i="6"/>
  <c r="F176" i="5"/>
  <c r="J176" i="6"/>
  <c r="J176" i="5"/>
  <c r="N176" i="6"/>
  <c r="N176" i="5"/>
  <c r="R176" i="6"/>
  <c r="R176" i="5"/>
  <c r="V176" i="6"/>
  <c r="V176" i="5"/>
  <c r="Z176" i="6"/>
  <c r="AD176" i="6"/>
  <c r="AD176" i="5"/>
  <c r="AH176" i="6"/>
  <c r="AH176" i="5"/>
  <c r="AL176" i="6"/>
  <c r="AL176" i="5"/>
  <c r="E177" i="6"/>
  <c r="E177" i="5"/>
  <c r="I177" i="6"/>
  <c r="I177" i="5"/>
  <c r="M177" i="6"/>
  <c r="M177" i="5"/>
  <c r="Q177" i="5"/>
  <c r="U177" i="6"/>
  <c r="U177" i="5"/>
  <c r="Y177" i="6"/>
  <c r="Y177" i="5"/>
  <c r="AC177" i="6"/>
  <c r="AC177" i="5"/>
  <c r="AG177" i="6"/>
  <c r="AG177" i="5"/>
  <c r="AK177" i="6"/>
  <c r="AK177" i="5"/>
  <c r="D178" i="6"/>
  <c r="D178" i="5"/>
  <c r="H178" i="6"/>
  <c r="H178" i="5"/>
  <c r="L178" i="6"/>
  <c r="L178" i="5"/>
  <c r="P178" i="6"/>
  <c r="P178" i="5"/>
  <c r="T178" i="6"/>
  <c r="T178" i="5"/>
  <c r="X178" i="6"/>
  <c r="X178" i="5"/>
  <c r="AB178" i="6"/>
  <c r="AB178" i="5"/>
  <c r="AF178" i="6"/>
  <c r="AF178" i="5"/>
  <c r="AJ178" i="6"/>
  <c r="AJ178" i="5"/>
  <c r="C179" i="5"/>
  <c r="G179" i="6"/>
  <c r="G179" i="5"/>
  <c r="K179" i="6"/>
  <c r="K179" i="5"/>
  <c r="O179" i="6"/>
  <c r="O179" i="5"/>
  <c r="S179" i="6"/>
  <c r="S179" i="5"/>
  <c r="W179" i="6"/>
  <c r="W179" i="5"/>
  <c r="AA179" i="5"/>
  <c r="AE179" i="6"/>
  <c r="AE179" i="5"/>
  <c r="AI179" i="6"/>
  <c r="AI179" i="5"/>
  <c r="F180" i="6"/>
  <c r="F180" i="5"/>
  <c r="J180" i="6"/>
  <c r="J180" i="5"/>
  <c r="N180" i="6"/>
  <c r="N180" i="5"/>
  <c r="R180" i="6"/>
  <c r="R180" i="5"/>
  <c r="V180" i="6"/>
  <c r="V180" i="5"/>
  <c r="Z180" i="6"/>
  <c r="AD180" i="6"/>
  <c r="AD180" i="5"/>
  <c r="AH180" i="6"/>
  <c r="AH180" i="5"/>
  <c r="AL180" i="6"/>
  <c r="AL180" i="5"/>
  <c r="E181" i="6"/>
  <c r="E181" i="5"/>
  <c r="I181" i="6"/>
  <c r="I181" i="5"/>
  <c r="M181" i="6"/>
  <c r="M181" i="5"/>
  <c r="Q181" i="5"/>
  <c r="U181" i="6"/>
  <c r="U181" i="5"/>
  <c r="Y181" i="6"/>
  <c r="Y181" i="5"/>
  <c r="AC181" i="6"/>
  <c r="AC181" i="5"/>
  <c r="AG181" i="6"/>
  <c r="AG181" i="5"/>
  <c r="AK181" i="6"/>
  <c r="AK181" i="5"/>
  <c r="D182" i="6"/>
  <c r="D182" i="5"/>
  <c r="H182" i="6"/>
  <c r="H182" i="5"/>
  <c r="L182" i="6"/>
  <c r="L182" i="5"/>
  <c r="P182" i="6"/>
  <c r="P182" i="5"/>
  <c r="T182" i="6"/>
  <c r="T182" i="5"/>
  <c r="X182" i="6"/>
  <c r="X182" i="5"/>
  <c r="AB182" i="6"/>
  <c r="AB182" i="5"/>
  <c r="AF182" i="6"/>
  <c r="AF182" i="5"/>
  <c r="AJ182" i="6"/>
  <c r="AJ182" i="5"/>
  <c r="C183" i="5"/>
  <c r="G183" i="6"/>
  <c r="G183" i="5"/>
  <c r="K183" i="6"/>
  <c r="K183" i="5"/>
  <c r="O183" i="6"/>
  <c r="O183" i="5"/>
  <c r="S183" i="6"/>
  <c r="S183" i="5"/>
  <c r="W183" i="6"/>
  <c r="W183" i="5"/>
  <c r="AA183" i="6"/>
  <c r="AA183" i="5"/>
  <c r="AE183" i="6"/>
  <c r="AE183" i="5"/>
  <c r="AI183" i="6"/>
  <c r="AI183" i="5"/>
  <c r="F184" i="6"/>
  <c r="F184" i="5"/>
  <c r="J184" i="6"/>
  <c r="J184" i="5"/>
  <c r="N184" i="6"/>
  <c r="N184" i="5"/>
  <c r="R184" i="6"/>
  <c r="R184" i="5"/>
  <c r="V184" i="6"/>
  <c r="V184" i="5"/>
  <c r="Z184" i="6"/>
  <c r="AD184" i="6"/>
  <c r="AD184" i="5"/>
  <c r="AH184" i="6"/>
  <c r="AH184" i="5"/>
  <c r="AL184" i="6"/>
  <c r="AL184" i="5"/>
  <c r="E185" i="6"/>
  <c r="E185" i="5"/>
  <c r="I185" i="6"/>
  <c r="I185" i="5"/>
  <c r="M185" i="6"/>
  <c r="M185" i="5"/>
  <c r="Q185" i="5"/>
  <c r="U185" i="6"/>
  <c r="U185" i="5"/>
  <c r="Y185" i="6"/>
  <c r="Y185" i="5"/>
  <c r="AC185" i="6"/>
  <c r="AC185" i="5"/>
  <c r="AG185" i="6"/>
  <c r="AG185" i="5"/>
  <c r="AK185" i="6"/>
  <c r="AK185" i="5"/>
  <c r="D186" i="6"/>
  <c r="D186" i="5"/>
  <c r="H186" i="6"/>
  <c r="H186" i="5"/>
  <c r="L186" i="6"/>
  <c r="L186" i="5"/>
  <c r="P186" i="6"/>
  <c r="P186" i="5"/>
  <c r="T186" i="6"/>
  <c r="T186" i="5"/>
  <c r="X186" i="6"/>
  <c r="X186" i="5"/>
  <c r="AB186" i="6"/>
  <c r="AB186" i="5"/>
  <c r="AF186" i="6"/>
  <c r="AF186" i="5"/>
  <c r="AJ186" i="6"/>
  <c r="AJ186" i="5"/>
  <c r="C187" i="5"/>
  <c r="G187" i="6"/>
  <c r="G187" i="5"/>
  <c r="K187" i="6"/>
  <c r="K187" i="5"/>
  <c r="O187" i="6"/>
  <c r="O187" i="5"/>
  <c r="S187" i="6"/>
  <c r="S187" i="5"/>
  <c r="W187" i="6"/>
  <c r="W187" i="5"/>
  <c r="AA187" i="5"/>
  <c r="AE187" i="6"/>
  <c r="AE187" i="5"/>
  <c r="AI187" i="6"/>
  <c r="AI187" i="5"/>
  <c r="F188" i="6"/>
  <c r="F188" i="5"/>
  <c r="J188" i="6"/>
  <c r="J188" i="5"/>
  <c r="N188" i="6"/>
  <c r="N188" i="5"/>
  <c r="R188" i="6"/>
  <c r="R188" i="5"/>
  <c r="V188" i="6"/>
  <c r="V188" i="5"/>
  <c r="Z188" i="6"/>
  <c r="AD188" i="6"/>
  <c r="AD188" i="5"/>
  <c r="AH188" i="6"/>
  <c r="AH188" i="5"/>
  <c r="AL188" i="6"/>
  <c r="AL188" i="5"/>
  <c r="E189" i="6"/>
  <c r="E189" i="5"/>
  <c r="I189" i="6"/>
  <c r="I189" i="5"/>
  <c r="M189" i="6"/>
  <c r="M189" i="5"/>
  <c r="Q189" i="5"/>
  <c r="U189" i="6"/>
  <c r="U189" i="5"/>
  <c r="Y189" i="6"/>
  <c r="Y189" i="5"/>
  <c r="AC189" i="6"/>
  <c r="AC189" i="5"/>
  <c r="AG189" i="6"/>
  <c r="AG189" i="5"/>
  <c r="AK189" i="6"/>
  <c r="AK189" i="5"/>
  <c r="D190" i="6"/>
  <c r="D190" i="5"/>
  <c r="H190" i="6"/>
  <c r="H190" i="5"/>
  <c r="L190" i="6"/>
  <c r="L190" i="5"/>
  <c r="P190" i="6"/>
  <c r="P190" i="5"/>
  <c r="T190" i="6"/>
  <c r="T190" i="5"/>
  <c r="X190" i="6"/>
  <c r="X190" i="5"/>
  <c r="AB190" i="6"/>
  <c r="AB190" i="5"/>
  <c r="AF190" i="6"/>
  <c r="AF190" i="5"/>
  <c r="AJ190" i="6"/>
  <c r="AJ190" i="5"/>
  <c r="C191" i="5"/>
  <c r="G191" i="6"/>
  <c r="G191" i="5"/>
  <c r="K191" i="6"/>
  <c r="K191" i="5"/>
  <c r="O191" i="6"/>
  <c r="O191" i="5"/>
  <c r="S191" i="6"/>
  <c r="S191" i="5"/>
  <c r="W191" i="6"/>
  <c r="W191" i="5"/>
  <c r="AA191" i="5"/>
  <c r="AE191" i="6"/>
  <c r="AE191" i="5"/>
  <c r="AI191" i="6"/>
  <c r="AI191" i="5"/>
  <c r="F192" i="6"/>
  <c r="F192" i="5"/>
  <c r="J192" i="6"/>
  <c r="J192" i="5"/>
  <c r="N192" i="6"/>
  <c r="N192" i="5"/>
  <c r="R192" i="6"/>
  <c r="R192" i="5"/>
  <c r="V192" i="6"/>
  <c r="V192" i="5"/>
  <c r="Z192" i="6"/>
  <c r="AD192" i="6"/>
  <c r="AD192" i="5"/>
  <c r="AH192" i="6"/>
  <c r="AH192" i="5"/>
  <c r="AL192" i="6"/>
  <c r="AL192" i="5"/>
  <c r="E193" i="6"/>
  <c r="E193" i="5"/>
  <c r="I193" i="6"/>
  <c r="I193" i="5"/>
  <c r="M193" i="6"/>
  <c r="M193" i="5"/>
  <c r="Q193" i="5"/>
  <c r="U193" i="6"/>
  <c r="U193" i="5"/>
  <c r="Y193" i="6"/>
  <c r="Y193" i="5"/>
  <c r="AC193" i="6"/>
  <c r="AC193" i="5"/>
  <c r="AG193" i="6"/>
  <c r="AG193" i="5"/>
  <c r="AK193" i="6"/>
  <c r="AK193" i="5"/>
  <c r="D194" i="6"/>
  <c r="D194" i="5"/>
  <c r="H194" i="6"/>
  <c r="H194" i="5"/>
  <c r="L194" i="6"/>
  <c r="L194" i="5"/>
  <c r="P194" i="6"/>
  <c r="P194" i="5"/>
  <c r="T194" i="6"/>
  <c r="T194" i="5"/>
  <c r="X194" i="6"/>
  <c r="X194" i="5"/>
  <c r="AB194" i="6"/>
  <c r="AB194" i="5"/>
  <c r="AF194" i="6"/>
  <c r="AF194" i="5"/>
  <c r="AJ194" i="6"/>
  <c r="AJ194" i="5"/>
  <c r="C195" i="5"/>
  <c r="G195" i="6"/>
  <c r="G195" i="5"/>
  <c r="K195" i="6"/>
  <c r="K195" i="5"/>
  <c r="O195" i="6"/>
  <c r="O195" i="5"/>
  <c r="S195" i="6"/>
  <c r="S195" i="5"/>
  <c r="W195" i="6"/>
  <c r="W195" i="5"/>
  <c r="AA195" i="5"/>
  <c r="AE195" i="6"/>
  <c r="AE195" i="5"/>
  <c r="AI195" i="6"/>
  <c r="AI195" i="5"/>
  <c r="F196" i="6"/>
  <c r="F196" i="5"/>
  <c r="J196" i="6"/>
  <c r="J196" i="5"/>
  <c r="N196" i="6"/>
  <c r="N196" i="5"/>
  <c r="R196" i="6"/>
  <c r="R196" i="5"/>
  <c r="V196" i="6"/>
  <c r="V196" i="5"/>
  <c r="Z196" i="6"/>
  <c r="AD196" i="6"/>
  <c r="AD196" i="5"/>
  <c r="AH196" i="6"/>
  <c r="AH196" i="5"/>
  <c r="AL196" i="6"/>
  <c r="AL196" i="5"/>
  <c r="E197" i="6"/>
  <c r="E197" i="5"/>
  <c r="I197" i="6"/>
  <c r="I197" i="5"/>
  <c r="M197" i="6"/>
  <c r="M197" i="5"/>
  <c r="Q197" i="5"/>
  <c r="U197" i="6"/>
  <c r="U197" i="5"/>
  <c r="Y197" i="6"/>
  <c r="Y197" i="5"/>
  <c r="AC197" i="6"/>
  <c r="AC197" i="5"/>
  <c r="AG197" i="6"/>
  <c r="AG197" i="5"/>
  <c r="AK197" i="6"/>
  <c r="AK197" i="5"/>
  <c r="D198" i="6"/>
  <c r="D198" i="5"/>
  <c r="H198" i="6"/>
  <c r="H198" i="5"/>
  <c r="L198" i="6"/>
  <c r="L198" i="5"/>
  <c r="P198" i="6"/>
  <c r="P198" i="5"/>
  <c r="T198" i="6"/>
  <c r="T198" i="5"/>
  <c r="X198" i="6"/>
  <c r="X198" i="5"/>
  <c r="AB198" i="6"/>
  <c r="AB198" i="5"/>
  <c r="AF198" i="6"/>
  <c r="AF198" i="5"/>
  <c r="AJ198" i="6"/>
  <c r="AJ198" i="5"/>
  <c r="C199" i="5"/>
  <c r="G199" i="6"/>
  <c r="G199" i="5"/>
  <c r="K199" i="6"/>
  <c r="K199" i="5"/>
  <c r="O199" i="6"/>
  <c r="O199" i="5"/>
  <c r="S199" i="6"/>
  <c r="S199" i="5"/>
  <c r="W199" i="6"/>
  <c r="W199" i="5"/>
  <c r="AA199" i="5"/>
  <c r="AE199" i="6"/>
  <c r="AE199" i="5"/>
  <c r="AI199" i="6"/>
  <c r="AI199" i="5"/>
  <c r="F200" i="6"/>
  <c r="F200" i="5"/>
  <c r="J200" i="6"/>
  <c r="J200" i="5"/>
  <c r="N200" i="6"/>
  <c r="N200" i="5"/>
  <c r="R200" i="6"/>
  <c r="R200" i="5"/>
  <c r="V200" i="6"/>
  <c r="V200" i="5"/>
  <c r="Z200" i="6"/>
  <c r="AD200" i="6"/>
  <c r="AD200" i="5"/>
  <c r="AH200" i="6"/>
  <c r="AH200" i="5"/>
  <c r="AL200" i="6"/>
  <c r="AL200" i="5"/>
  <c r="E201" i="6"/>
  <c r="E201" i="5"/>
  <c r="I201" i="6"/>
  <c r="I201" i="5"/>
  <c r="M201" i="6"/>
  <c r="M201" i="5"/>
  <c r="Q201" i="5"/>
  <c r="U201" i="6"/>
  <c r="U201" i="5"/>
  <c r="Y201" i="6"/>
  <c r="Y201" i="5"/>
  <c r="AC201" i="6"/>
  <c r="AC201" i="5"/>
  <c r="AG201" i="6"/>
  <c r="AG201" i="5"/>
  <c r="AK201" i="6"/>
  <c r="AK201" i="5"/>
  <c r="D202" i="6"/>
  <c r="D202" i="5"/>
  <c r="H202" i="6"/>
  <c r="H202" i="5"/>
  <c r="L202" i="6"/>
  <c r="L202" i="5"/>
  <c r="P202" i="6"/>
  <c r="P202" i="5"/>
  <c r="T202" i="6"/>
  <c r="T202" i="5"/>
  <c r="X202" i="6"/>
  <c r="X202" i="5"/>
  <c r="AB202" i="6"/>
  <c r="AB202" i="5"/>
  <c r="AF202" i="6"/>
  <c r="AF202" i="5"/>
  <c r="AJ202" i="6"/>
  <c r="AJ202" i="5"/>
  <c r="C203" i="5"/>
  <c r="G203" i="6"/>
  <c r="G203" i="5"/>
  <c r="K203" i="6"/>
  <c r="K203" i="5"/>
  <c r="O203" i="6"/>
  <c r="O203" i="5"/>
  <c r="S203" i="6"/>
  <c r="S203" i="5"/>
  <c r="W203" i="6"/>
  <c r="W203" i="5"/>
  <c r="AA203" i="5"/>
  <c r="AE203" i="6"/>
  <c r="AE203" i="5"/>
  <c r="AI203" i="6"/>
  <c r="AI203" i="5"/>
  <c r="F204" i="6"/>
  <c r="F204" i="5"/>
  <c r="J204" i="6"/>
  <c r="J204" i="5"/>
  <c r="N204" i="6"/>
  <c r="N204" i="5"/>
  <c r="R204" i="6"/>
  <c r="R204" i="5"/>
  <c r="V204" i="6"/>
  <c r="V204" i="5"/>
  <c r="Z204" i="6"/>
  <c r="AD204" i="6"/>
  <c r="AD204" i="5"/>
  <c r="AH204" i="6"/>
  <c r="AH204" i="5"/>
  <c r="AL204" i="6"/>
  <c r="AL204" i="5"/>
  <c r="E205" i="6"/>
  <c r="E205" i="5"/>
  <c r="I205" i="6"/>
  <c r="I205" i="5"/>
  <c r="M205" i="6"/>
  <c r="M205" i="5"/>
  <c r="Q205" i="5"/>
  <c r="U205" i="6"/>
  <c r="U205" i="5"/>
  <c r="Y205" i="6"/>
  <c r="Y205" i="5"/>
  <c r="AC205" i="6"/>
  <c r="AC205" i="5"/>
  <c r="AG205" i="6"/>
  <c r="AG205" i="5"/>
  <c r="AK205" i="6"/>
  <c r="AK205" i="5"/>
  <c r="D206" i="6"/>
  <c r="D206" i="5"/>
  <c r="H206" i="6"/>
  <c r="H206" i="5"/>
  <c r="L206" i="6"/>
  <c r="L206" i="5"/>
  <c r="P206" i="6"/>
  <c r="P206" i="5"/>
  <c r="T206" i="6"/>
  <c r="T206" i="5"/>
  <c r="X206" i="6"/>
  <c r="X206" i="5"/>
  <c r="AB206" i="6"/>
  <c r="AB206" i="5"/>
  <c r="AF206" i="6"/>
  <c r="AF206" i="5"/>
  <c r="AJ206" i="6"/>
  <c r="AJ206" i="5"/>
  <c r="C207" i="5"/>
  <c r="G207" i="6"/>
  <c r="G207" i="5"/>
  <c r="K207" i="6"/>
  <c r="K207" i="5"/>
  <c r="O207" i="6"/>
  <c r="O207" i="5"/>
  <c r="S207" i="6"/>
  <c r="S207" i="5"/>
  <c r="W207" i="6"/>
  <c r="W207" i="5"/>
  <c r="AA207" i="5"/>
  <c r="AE207" i="6"/>
  <c r="AE207" i="5"/>
  <c r="AI207" i="6"/>
  <c r="AI207" i="5"/>
  <c r="F208" i="6"/>
  <c r="F208" i="5"/>
  <c r="J208" i="6"/>
  <c r="J208" i="5"/>
  <c r="N208" i="6"/>
  <c r="N208" i="5"/>
  <c r="R208" i="6"/>
  <c r="R208" i="5"/>
  <c r="V208" i="6"/>
  <c r="V208" i="5"/>
  <c r="Z208" i="6"/>
  <c r="AD208" i="6"/>
  <c r="AD208" i="5"/>
  <c r="AH208" i="6"/>
  <c r="AH208" i="5"/>
  <c r="AL208" i="6"/>
  <c r="AL208" i="5"/>
  <c r="E209" i="6"/>
  <c r="E209" i="5"/>
  <c r="I209" i="6"/>
  <c r="I209" i="5"/>
  <c r="M209" i="6"/>
  <c r="M209" i="5"/>
  <c r="Q209" i="5"/>
  <c r="U209" i="6"/>
  <c r="U209" i="5"/>
  <c r="Y209" i="6"/>
  <c r="Y209" i="5"/>
  <c r="AC209" i="6"/>
  <c r="AC209" i="5"/>
  <c r="AG209" i="6"/>
  <c r="AG209" i="5"/>
  <c r="AK209" i="6"/>
  <c r="AK209" i="5"/>
  <c r="D210" i="6"/>
  <c r="D210" i="5"/>
  <c r="H210" i="6"/>
  <c r="H210" i="5"/>
  <c r="L210" i="6"/>
  <c r="L210" i="5"/>
  <c r="P210" i="6"/>
  <c r="P210" i="5"/>
  <c r="T210" i="6"/>
  <c r="T210" i="5"/>
  <c r="X210" i="6"/>
  <c r="X210" i="5"/>
  <c r="AB210" i="6"/>
  <c r="AB210" i="5"/>
  <c r="AF210" i="6"/>
  <c r="AF210" i="5"/>
  <c r="AJ210" i="6"/>
  <c r="AJ210" i="5"/>
  <c r="C211" i="5"/>
  <c r="G211" i="6"/>
  <c r="G211" i="5"/>
  <c r="K211" i="6"/>
  <c r="K211" i="5"/>
  <c r="O211" i="6"/>
  <c r="O211" i="5"/>
  <c r="S211" i="6"/>
  <c r="S211" i="5"/>
  <c r="W211" i="6"/>
  <c r="W211" i="5"/>
  <c r="AA211" i="5"/>
  <c r="AE211" i="6"/>
  <c r="AE211" i="5"/>
  <c r="AI211" i="6"/>
  <c r="AI211" i="5"/>
  <c r="F212" i="6"/>
  <c r="F212" i="5"/>
  <c r="J212" i="6"/>
  <c r="J212" i="5"/>
  <c r="N212" i="6"/>
  <c r="N212" i="5"/>
  <c r="R212" i="6"/>
  <c r="R212" i="5"/>
  <c r="V212" i="6"/>
  <c r="V212" i="5"/>
  <c r="Z212" i="6"/>
  <c r="AD212" i="6"/>
  <c r="AD212" i="5"/>
  <c r="AH212" i="6"/>
  <c r="AH212" i="5"/>
  <c r="AL212" i="6"/>
  <c r="AL212" i="5"/>
  <c r="E213" i="6"/>
  <c r="E213" i="5"/>
  <c r="I213" i="6"/>
  <c r="I213" i="5"/>
  <c r="M213" i="6"/>
  <c r="M213" i="5"/>
  <c r="Q213" i="5"/>
  <c r="U213" i="6"/>
  <c r="U213" i="5"/>
  <c r="Y213" i="6"/>
  <c r="Y213" i="5"/>
  <c r="AC213" i="6"/>
  <c r="AC213" i="5"/>
  <c r="AG213" i="6"/>
  <c r="AG213" i="5"/>
  <c r="AK213" i="6"/>
  <c r="AK213" i="5"/>
  <c r="D214" i="6"/>
  <c r="D214" i="5"/>
  <c r="H214" i="6"/>
  <c r="H214" i="5"/>
  <c r="L214" i="6"/>
  <c r="L214" i="5"/>
  <c r="P214" i="6"/>
  <c r="P214" i="5"/>
  <c r="T214" i="6"/>
  <c r="T214" i="5"/>
  <c r="X214" i="6"/>
  <c r="X214" i="5"/>
  <c r="AB214" i="6"/>
  <c r="AB214" i="5"/>
  <c r="AF214" i="6"/>
  <c r="AF214" i="5"/>
  <c r="AJ214" i="6"/>
  <c r="AJ214" i="5"/>
  <c r="C215" i="5"/>
  <c r="G215" i="6"/>
  <c r="G215" i="5"/>
  <c r="K215" i="6"/>
  <c r="K215" i="5"/>
  <c r="O215" i="6"/>
  <c r="O215" i="5"/>
  <c r="S215" i="6"/>
  <c r="S215" i="5"/>
  <c r="W215" i="6"/>
  <c r="W215" i="5"/>
  <c r="AA215" i="5"/>
  <c r="AE215" i="6"/>
  <c r="AE215" i="5"/>
  <c r="AI215" i="6"/>
  <c r="AI215" i="5"/>
  <c r="F216" i="6"/>
  <c r="F216" i="5"/>
  <c r="J216" i="6"/>
  <c r="J216" i="5"/>
  <c r="N216" i="6"/>
  <c r="N216" i="5"/>
  <c r="R216" i="6"/>
  <c r="R216" i="5"/>
  <c r="V216" i="6"/>
  <c r="V216" i="5"/>
  <c r="Z216" i="6"/>
  <c r="AD216" i="6"/>
  <c r="AD216" i="5"/>
  <c r="AH216" i="6"/>
  <c r="AH216" i="5"/>
  <c r="AL216" i="6"/>
  <c r="AL216" i="5"/>
  <c r="E217" i="6"/>
  <c r="E217" i="5"/>
  <c r="I217" i="6"/>
  <c r="I217" i="5"/>
  <c r="M217" i="6"/>
  <c r="M217" i="5"/>
  <c r="Q217" i="5"/>
  <c r="U217" i="6"/>
  <c r="U217" i="5"/>
  <c r="Y217" i="6"/>
  <c r="Y217" i="5"/>
  <c r="AC217" i="6"/>
  <c r="AC217" i="5"/>
  <c r="AG217" i="6"/>
  <c r="AG217" i="5"/>
  <c r="AK217" i="6"/>
  <c r="AK217" i="5"/>
  <c r="D218" i="6"/>
  <c r="D218" i="5"/>
  <c r="H218" i="6"/>
  <c r="H218" i="5"/>
  <c r="L218" i="6"/>
  <c r="L218" i="5"/>
  <c r="P218" i="6"/>
  <c r="P218" i="5"/>
  <c r="T218" i="6"/>
  <c r="T218" i="5"/>
  <c r="X218" i="6"/>
  <c r="X218" i="5"/>
  <c r="AB218" i="6"/>
  <c r="AB218" i="5"/>
  <c r="AF218" i="6"/>
  <c r="AF218" i="5"/>
  <c r="AJ218" i="6"/>
  <c r="AJ218" i="5"/>
  <c r="C219" i="5"/>
  <c r="G219" i="6"/>
  <c r="G219" i="5"/>
  <c r="K219" i="6"/>
  <c r="K219" i="5"/>
  <c r="O219" i="6"/>
  <c r="O219" i="5"/>
  <c r="S219" i="6"/>
  <c r="S219" i="5"/>
  <c r="W219" i="6"/>
  <c r="W219" i="5"/>
  <c r="AA219" i="5"/>
  <c r="AE219" i="6"/>
  <c r="AE219" i="5"/>
  <c r="AI219" i="6"/>
  <c r="AI219" i="5"/>
  <c r="F220" i="6"/>
  <c r="F220" i="5"/>
  <c r="J220" i="6"/>
  <c r="J220" i="5"/>
  <c r="N220" i="6"/>
  <c r="N220" i="5"/>
  <c r="R220" i="6"/>
  <c r="R220" i="5"/>
  <c r="V220" i="6"/>
  <c r="V220" i="5"/>
  <c r="Z220" i="6"/>
  <c r="AD220" i="6"/>
  <c r="AD220" i="5"/>
  <c r="AH220" i="6"/>
  <c r="AH220" i="5"/>
  <c r="AL220" i="6"/>
  <c r="AL220" i="5"/>
  <c r="E221" i="6"/>
  <c r="E221" i="5"/>
  <c r="I221" i="6"/>
  <c r="I221" i="5"/>
  <c r="M221" i="6"/>
  <c r="M221" i="5"/>
  <c r="Q221" i="5"/>
  <c r="U221" i="6"/>
  <c r="U221" i="5"/>
  <c r="Y221" i="6"/>
  <c r="Y221" i="5"/>
  <c r="AC221" i="6"/>
  <c r="AC221" i="5"/>
  <c r="AG221" i="6"/>
  <c r="AG221" i="5"/>
  <c r="AK221" i="6"/>
  <c r="AK221" i="5"/>
  <c r="D222" i="6"/>
  <c r="D222" i="5"/>
  <c r="H222" i="6"/>
  <c r="H222" i="5"/>
  <c r="L222" i="6"/>
  <c r="L222" i="5"/>
  <c r="P222" i="6"/>
  <c r="P222" i="5"/>
  <c r="T222" i="6"/>
  <c r="T222" i="5"/>
  <c r="X222" i="6"/>
  <c r="X222" i="5"/>
  <c r="AB222" i="6"/>
  <c r="AB222" i="5"/>
  <c r="AF222" i="6"/>
  <c r="AF222" i="5"/>
  <c r="AJ222" i="6"/>
  <c r="AJ222" i="5"/>
  <c r="C223" i="5"/>
  <c r="G223" i="6"/>
  <c r="G223" i="5"/>
  <c r="K223" i="6"/>
  <c r="K223" i="5"/>
  <c r="O223" i="6"/>
  <c r="O223" i="5"/>
  <c r="S223" i="6"/>
  <c r="S223" i="5"/>
  <c r="W223" i="6"/>
  <c r="W223" i="5"/>
  <c r="AA223" i="5"/>
  <c r="AE223" i="6"/>
  <c r="AE223" i="5"/>
  <c r="AI223" i="6"/>
  <c r="AI223" i="5"/>
  <c r="F224" i="6"/>
  <c r="F224" i="5"/>
  <c r="J224" i="6"/>
  <c r="J224" i="5"/>
  <c r="N224" i="6"/>
  <c r="N224" i="5"/>
  <c r="R224" i="6"/>
  <c r="R224" i="5"/>
  <c r="V224" i="6"/>
  <c r="V224" i="5"/>
  <c r="Z224" i="6"/>
  <c r="AD224" i="6"/>
  <c r="AD224" i="5"/>
  <c r="AH224" i="6"/>
  <c r="AH224" i="5"/>
  <c r="AL224" i="6"/>
  <c r="AL224" i="5"/>
  <c r="E225" i="6"/>
  <c r="E225" i="5"/>
  <c r="I225" i="6"/>
  <c r="I225" i="5"/>
  <c r="M225" i="6"/>
  <c r="M225" i="5"/>
  <c r="Q225" i="5"/>
  <c r="U225" i="6"/>
  <c r="U225" i="5"/>
  <c r="Y225" i="6"/>
  <c r="Y225" i="5"/>
  <c r="AC225" i="6"/>
  <c r="AC225" i="5"/>
  <c r="AG225" i="6"/>
  <c r="AG225" i="5"/>
  <c r="AK225" i="6"/>
  <c r="AK225" i="5"/>
  <c r="D226" i="6"/>
  <c r="D226" i="5"/>
  <c r="H226" i="6"/>
  <c r="H226" i="5"/>
  <c r="L226" i="6"/>
  <c r="L226" i="5"/>
  <c r="P226" i="6"/>
  <c r="P226" i="5"/>
  <c r="T226" i="6"/>
  <c r="T226" i="5"/>
  <c r="X226" i="6"/>
  <c r="X226" i="5"/>
  <c r="AB226" i="6"/>
  <c r="AB226" i="5"/>
  <c r="AF226" i="6"/>
  <c r="AF226" i="5"/>
  <c r="AJ226" i="6"/>
  <c r="AJ226" i="5"/>
  <c r="C227" i="5"/>
  <c r="G227" i="6"/>
  <c r="G227" i="5"/>
  <c r="K227" i="6"/>
  <c r="K227" i="5"/>
  <c r="O227" i="6"/>
  <c r="O227" i="5"/>
  <c r="S227" i="6"/>
  <c r="S227" i="5"/>
  <c r="W227" i="6"/>
  <c r="W227" i="5"/>
  <c r="AA227" i="5"/>
  <c r="AE227" i="6"/>
  <c r="AE227" i="5"/>
  <c r="AI227" i="6"/>
  <c r="AI227" i="5"/>
  <c r="F228" i="6"/>
  <c r="F228" i="5"/>
  <c r="J228" i="6"/>
  <c r="J228" i="5"/>
  <c r="N228" i="6"/>
  <c r="N228" i="5"/>
  <c r="R228" i="6"/>
  <c r="R228" i="5"/>
  <c r="V228" i="6"/>
  <c r="V228" i="5"/>
  <c r="Z228" i="6"/>
  <c r="AD228" i="6"/>
  <c r="AD228" i="5"/>
  <c r="AH228" i="6"/>
  <c r="AH228" i="5"/>
  <c r="AL228" i="6"/>
  <c r="AL228" i="5"/>
  <c r="E229" i="6"/>
  <c r="E229" i="5"/>
  <c r="I229" i="6"/>
  <c r="I229" i="5"/>
  <c r="M229" i="6"/>
  <c r="M229" i="5"/>
  <c r="Q229" i="5"/>
  <c r="U229" i="6"/>
  <c r="U229" i="5"/>
  <c r="Y229" i="6"/>
  <c r="Y229" i="5"/>
  <c r="AC229" i="6"/>
  <c r="AC229" i="5"/>
  <c r="AG229" i="6"/>
  <c r="AG229" i="5"/>
  <c r="AK229" i="6"/>
  <c r="AK229" i="5"/>
  <c r="D230" i="6"/>
  <c r="D230" i="5"/>
  <c r="H230" i="6"/>
  <c r="H230" i="5"/>
  <c r="L230" i="6"/>
  <c r="L230" i="5"/>
  <c r="P230" i="6"/>
  <c r="P230" i="5"/>
  <c r="T230" i="6"/>
  <c r="T230" i="5"/>
  <c r="X230" i="6"/>
  <c r="X230" i="5"/>
  <c r="AB230" i="6"/>
  <c r="AB230" i="5"/>
  <c r="AF230" i="6"/>
  <c r="AF230" i="5"/>
  <c r="AJ230" i="6"/>
  <c r="AJ230" i="5"/>
  <c r="C231" i="5"/>
  <c r="G231" i="6"/>
  <c r="G231" i="5"/>
  <c r="K231" i="6"/>
  <c r="K231" i="5"/>
  <c r="O231" i="6"/>
  <c r="O231" i="5"/>
  <c r="S231" i="6"/>
  <c r="S231" i="5"/>
  <c r="W231" i="6"/>
  <c r="W231" i="5"/>
  <c r="AA231" i="5"/>
  <c r="AE231" i="6"/>
  <c r="AE231" i="5"/>
  <c r="AI231" i="6"/>
  <c r="AI231" i="5"/>
  <c r="F232" i="6"/>
  <c r="F232" i="5"/>
  <c r="J232" i="6"/>
  <c r="J232" i="5"/>
  <c r="N232" i="6"/>
  <c r="N232" i="5"/>
  <c r="R232" i="6"/>
  <c r="R232" i="5"/>
  <c r="V232" i="6"/>
  <c r="V232" i="5"/>
  <c r="Z232" i="6"/>
  <c r="AD232" i="6"/>
  <c r="AD232" i="5"/>
  <c r="AH232" i="6"/>
  <c r="AH232" i="5"/>
  <c r="AL232" i="6"/>
  <c r="AL232" i="5"/>
  <c r="E233" i="6"/>
  <c r="E233" i="5"/>
  <c r="I233" i="6"/>
  <c r="I233" i="5"/>
  <c r="M233" i="6"/>
  <c r="M233" i="5"/>
  <c r="Q233" i="5"/>
  <c r="U233" i="6"/>
  <c r="U233" i="5"/>
  <c r="Y233" i="6"/>
  <c r="Y233" i="5"/>
  <c r="AC233" i="6"/>
  <c r="AC233" i="5"/>
  <c r="AG233" i="6"/>
  <c r="AG233" i="5"/>
  <c r="AK233" i="6"/>
  <c r="AK233" i="5"/>
  <c r="D234" i="6"/>
  <c r="D234" i="5"/>
  <c r="H234" i="6"/>
  <c r="H234" i="5"/>
  <c r="L234" i="6"/>
  <c r="L234" i="5"/>
  <c r="P234" i="6"/>
  <c r="P234" i="5"/>
  <c r="T234" i="6"/>
  <c r="T234" i="5"/>
  <c r="X234" i="6"/>
  <c r="X234" i="5"/>
  <c r="AB234" i="6"/>
  <c r="AB234" i="5"/>
  <c r="AF234" i="6"/>
  <c r="AF234" i="5"/>
  <c r="AJ234" i="6"/>
  <c r="AJ234" i="5"/>
  <c r="C235" i="5"/>
  <c r="G235" i="6"/>
  <c r="G235" i="5"/>
  <c r="K235" i="6"/>
  <c r="K235" i="5"/>
  <c r="O235" i="6"/>
  <c r="O235" i="5"/>
  <c r="S235" i="6"/>
  <c r="S235" i="5"/>
  <c r="W235" i="6"/>
  <c r="W235" i="5"/>
  <c r="AA235" i="5"/>
  <c r="AE235" i="6"/>
  <c r="AE235" i="5"/>
  <c r="AI235" i="6"/>
  <c r="AI235" i="5"/>
  <c r="F236" i="6"/>
  <c r="F236" i="5"/>
  <c r="J236" i="6"/>
  <c r="J236" i="5"/>
  <c r="N236" i="6"/>
  <c r="N236" i="5"/>
  <c r="R236" i="6"/>
  <c r="R236" i="5"/>
  <c r="V236" i="6"/>
  <c r="V236" i="5"/>
  <c r="Z236" i="6"/>
  <c r="AD236" i="6"/>
  <c r="AD236" i="5"/>
  <c r="AH236" i="6"/>
  <c r="AH236" i="5"/>
  <c r="AL236" i="6"/>
  <c r="AL236" i="5"/>
  <c r="E237" i="6"/>
  <c r="E237" i="5"/>
  <c r="I237" i="6"/>
  <c r="I237" i="5"/>
  <c r="M237" i="6"/>
  <c r="M237" i="5"/>
  <c r="Q237" i="5"/>
  <c r="U237" i="6"/>
  <c r="U237" i="5"/>
  <c r="Y237" i="6"/>
  <c r="Y237" i="5"/>
  <c r="AC237" i="6"/>
  <c r="AC237" i="5"/>
  <c r="AG237" i="6"/>
  <c r="AG237" i="5"/>
  <c r="AK237" i="6"/>
  <c r="AK237" i="5"/>
  <c r="D238" i="6"/>
  <c r="D238" i="5"/>
  <c r="H238" i="6"/>
  <c r="H238" i="5"/>
  <c r="L238" i="6"/>
  <c r="L238" i="5"/>
  <c r="P238" i="6"/>
  <c r="P238" i="5"/>
  <c r="T238" i="6"/>
  <c r="T238" i="5"/>
  <c r="X238" i="6"/>
  <c r="X238" i="5"/>
  <c r="AB238" i="6"/>
  <c r="AB238" i="5"/>
  <c r="AF238" i="6"/>
  <c r="AF238" i="5"/>
  <c r="AJ238" i="6"/>
  <c r="AJ238" i="5"/>
  <c r="C239" i="5"/>
  <c r="G239" i="6"/>
  <c r="G239" i="5"/>
  <c r="K239" i="6"/>
  <c r="K239" i="5"/>
  <c r="O239" i="6"/>
  <c r="O239" i="5"/>
  <c r="S239" i="6"/>
  <c r="S239" i="5"/>
  <c r="W239" i="6"/>
  <c r="W239" i="5"/>
  <c r="AA239" i="5"/>
  <c r="AE239" i="6"/>
  <c r="AE239" i="5"/>
  <c r="AI239" i="6"/>
  <c r="AI239" i="5"/>
  <c r="F240" i="6"/>
  <c r="F240" i="5"/>
  <c r="J240" i="6"/>
  <c r="J240" i="5"/>
  <c r="N240" i="6"/>
  <c r="N240" i="5"/>
  <c r="R240" i="6"/>
  <c r="R240" i="5"/>
  <c r="V240" i="6"/>
  <c r="V240" i="5"/>
  <c r="Z240" i="6"/>
  <c r="AD240" i="6"/>
  <c r="AD240" i="5"/>
  <c r="AH240" i="6"/>
  <c r="AH240" i="5"/>
  <c r="AL240" i="6"/>
  <c r="AL240" i="5"/>
  <c r="E241" i="6"/>
  <c r="E241" i="5"/>
  <c r="I241" i="6"/>
  <c r="I241" i="5"/>
  <c r="M241" i="6"/>
  <c r="M241" i="5"/>
  <c r="Q241" i="5"/>
  <c r="U241" i="6"/>
  <c r="U241" i="5"/>
  <c r="Y241" i="6"/>
  <c r="Y241" i="5"/>
  <c r="AC241" i="6"/>
  <c r="AC241" i="5"/>
  <c r="AG241" i="6"/>
  <c r="AG241" i="5"/>
  <c r="AK241" i="6"/>
  <c r="AK241" i="5"/>
  <c r="D242" i="6"/>
  <c r="D242" i="5"/>
  <c r="H242" i="6"/>
  <c r="H242" i="5"/>
  <c r="L242" i="6"/>
  <c r="L242" i="5"/>
  <c r="P242" i="6"/>
  <c r="P242" i="5"/>
  <c r="T242" i="6"/>
  <c r="T242" i="5"/>
  <c r="X242" i="6"/>
  <c r="X242" i="5"/>
  <c r="AB242" i="6"/>
  <c r="AB242" i="5"/>
  <c r="AF242" i="6"/>
  <c r="AF242" i="5"/>
  <c r="AJ242" i="6"/>
  <c r="AJ242" i="5"/>
  <c r="C243" i="5"/>
  <c r="G243" i="6"/>
  <c r="G243" i="5"/>
  <c r="K243" i="6"/>
  <c r="K243" i="5"/>
  <c r="O243" i="6"/>
  <c r="O243" i="5"/>
  <c r="S243" i="6"/>
  <c r="S243" i="5"/>
  <c r="W243" i="6"/>
  <c r="W243" i="5"/>
  <c r="AA243" i="5"/>
  <c r="AE243" i="6"/>
  <c r="AE243" i="5"/>
  <c r="AI243" i="6"/>
  <c r="AI243" i="5"/>
  <c r="F244" i="6"/>
  <c r="F244" i="5"/>
  <c r="J244" i="6"/>
  <c r="J244" i="5"/>
  <c r="N244" i="6"/>
  <c r="N244" i="5"/>
  <c r="R244" i="6"/>
  <c r="R244" i="5"/>
  <c r="V244" i="6"/>
  <c r="V244" i="5"/>
  <c r="Z244" i="6"/>
  <c r="AD244" i="6"/>
  <c r="AD244" i="5"/>
  <c r="AH244" i="6"/>
  <c r="AH244" i="5"/>
  <c r="AL244" i="6"/>
  <c r="AL244" i="5"/>
  <c r="E245" i="6"/>
  <c r="E245" i="5"/>
  <c r="I245" i="6"/>
  <c r="I245" i="5"/>
  <c r="M245" i="6"/>
  <c r="M245" i="5"/>
  <c r="Q245" i="5"/>
  <c r="U245" i="6"/>
  <c r="U245" i="5"/>
  <c r="Y245" i="6"/>
  <c r="Y245" i="5"/>
  <c r="AC245" i="6"/>
  <c r="AC245" i="5"/>
  <c r="AG245" i="6"/>
  <c r="AG245" i="5"/>
  <c r="AK245" i="6"/>
  <c r="AK245" i="5"/>
  <c r="D246" i="6"/>
  <c r="D246" i="5"/>
  <c r="H246" i="6"/>
  <c r="H246" i="5"/>
  <c r="L246" i="6"/>
  <c r="L246" i="5"/>
  <c r="P246" i="6"/>
  <c r="P246" i="5"/>
  <c r="T246" i="6"/>
  <c r="T246" i="5"/>
  <c r="X246" i="6"/>
  <c r="X246" i="5"/>
  <c r="AB246" i="6"/>
  <c r="AB246" i="5"/>
  <c r="AF246" i="6"/>
  <c r="AF246" i="5"/>
  <c r="AJ246" i="6"/>
  <c r="AJ246" i="5"/>
  <c r="C247" i="5"/>
  <c r="G247" i="6"/>
  <c r="G247" i="5"/>
  <c r="K247" i="6"/>
  <c r="K247" i="5"/>
  <c r="O247" i="6"/>
  <c r="O247" i="5"/>
  <c r="S247" i="6"/>
  <c r="S247" i="5"/>
  <c r="W247" i="6"/>
  <c r="W247" i="5"/>
  <c r="AA247" i="5"/>
  <c r="AE247" i="6"/>
  <c r="AE247" i="5"/>
  <c r="AI247" i="6"/>
  <c r="AI247" i="5"/>
  <c r="F248" i="6"/>
  <c r="F248" i="5"/>
  <c r="J248" i="6"/>
  <c r="J248" i="5"/>
  <c r="N248" i="6"/>
  <c r="N248" i="5"/>
  <c r="R248" i="6"/>
  <c r="R248" i="5"/>
  <c r="V248" i="6"/>
  <c r="V248" i="5"/>
  <c r="Z248" i="6"/>
  <c r="AD248" i="6"/>
  <c r="AD248" i="5"/>
  <c r="AH248" i="6"/>
  <c r="AH248" i="5"/>
  <c r="AL248" i="6"/>
  <c r="AL248" i="5"/>
  <c r="E249" i="6"/>
  <c r="E249" i="5"/>
  <c r="I249" i="6"/>
  <c r="I249" i="5"/>
  <c r="M249" i="6"/>
  <c r="M249" i="5"/>
  <c r="Q249" i="5"/>
  <c r="U249" i="6"/>
  <c r="U249" i="5"/>
  <c r="Y249" i="6"/>
  <c r="Y249" i="5"/>
  <c r="AC249" i="6"/>
  <c r="AC249" i="5"/>
  <c r="AG249" i="6"/>
  <c r="AG249" i="5"/>
  <c r="AK249" i="6"/>
  <c r="AK249" i="5"/>
  <c r="D250" i="6"/>
  <c r="D250" i="5"/>
  <c r="H250" i="6"/>
  <c r="H250" i="5"/>
  <c r="L250" i="6"/>
  <c r="L250" i="5"/>
  <c r="P250" i="6"/>
  <c r="P250" i="5"/>
  <c r="T250" i="6"/>
  <c r="T250" i="5"/>
  <c r="X250" i="6"/>
  <c r="X250" i="5"/>
  <c r="AB250" i="6"/>
  <c r="AB250" i="5"/>
  <c r="AF250" i="6"/>
  <c r="AF250" i="5"/>
  <c r="AJ250" i="6"/>
  <c r="AJ250" i="5"/>
  <c r="C251" i="5"/>
  <c r="G251" i="6"/>
  <c r="G251" i="5"/>
  <c r="K251" i="6"/>
  <c r="K251" i="5"/>
  <c r="O251" i="6"/>
  <c r="O251" i="5"/>
  <c r="S251" i="6"/>
  <c r="S251" i="5"/>
  <c r="W251" i="6"/>
  <c r="W251" i="5"/>
  <c r="AA251" i="5"/>
  <c r="AE251" i="6"/>
  <c r="AE251" i="5"/>
  <c r="AI251" i="6"/>
  <c r="AI251" i="5"/>
  <c r="F252" i="6"/>
  <c r="F252" i="5"/>
  <c r="J252" i="6"/>
  <c r="J252" i="5"/>
  <c r="N252" i="6"/>
  <c r="N252" i="5"/>
  <c r="R252" i="6"/>
  <c r="R252" i="5"/>
  <c r="V252" i="6"/>
  <c r="V252" i="5"/>
  <c r="Z252" i="6"/>
  <c r="AD252" i="6"/>
  <c r="AD252" i="5"/>
  <c r="AH252" i="6"/>
  <c r="AH252" i="5"/>
  <c r="AL252" i="6"/>
  <c r="AL252" i="5"/>
  <c r="E253" i="6"/>
  <c r="E253" i="5"/>
  <c r="I253" i="6"/>
  <c r="I253" i="5"/>
  <c r="M253" i="6"/>
  <c r="M253" i="5"/>
  <c r="Q253" i="6"/>
  <c r="Q253" i="5"/>
  <c r="U253" i="6"/>
  <c r="U253" i="5"/>
  <c r="Y253" i="6"/>
  <c r="Y253" i="5"/>
  <c r="AC253" i="6"/>
  <c r="AC253" i="5"/>
  <c r="AG253" i="6"/>
  <c r="AG253" i="5"/>
  <c r="AK253" i="6"/>
  <c r="AK253" i="5"/>
  <c r="D254" i="6"/>
  <c r="D254" i="5"/>
  <c r="H254" i="6"/>
  <c r="H254" i="5"/>
  <c r="L254" i="6"/>
  <c r="L254" i="5"/>
  <c r="P254" i="6"/>
  <c r="P254" i="5"/>
  <c r="T254" i="6"/>
  <c r="T254" i="5"/>
  <c r="X254" i="6"/>
  <c r="X254" i="5"/>
  <c r="AB254" i="6"/>
  <c r="AB254" i="5"/>
  <c r="AF254" i="6"/>
  <c r="AF254" i="5"/>
  <c r="AJ254" i="6"/>
  <c r="AJ254" i="5"/>
  <c r="C255" i="5"/>
  <c r="G255" i="6"/>
  <c r="G255" i="5"/>
  <c r="K255" i="6"/>
  <c r="K255" i="5"/>
  <c r="O255" i="6"/>
  <c r="O255" i="5"/>
  <c r="S255" i="6"/>
  <c r="S255" i="5"/>
  <c r="W255" i="6"/>
  <c r="W255" i="5"/>
  <c r="AA255" i="5"/>
  <c r="AE255" i="6"/>
  <c r="AE255" i="5"/>
  <c r="AI255" i="6"/>
  <c r="AI255" i="5"/>
  <c r="F256" i="6"/>
  <c r="F256" i="5"/>
  <c r="J256" i="6"/>
  <c r="J256" i="5"/>
  <c r="N256" i="6"/>
  <c r="N256" i="5"/>
  <c r="R256" i="6"/>
  <c r="R256" i="5"/>
  <c r="V256" i="6"/>
  <c r="V256" i="5"/>
  <c r="Z256" i="6"/>
  <c r="AD256" i="6"/>
  <c r="AD256" i="5"/>
  <c r="AH256" i="6"/>
  <c r="AH256" i="5"/>
  <c r="AL256" i="6"/>
  <c r="AL256" i="5"/>
  <c r="E257" i="6"/>
  <c r="E257" i="5"/>
  <c r="I257" i="6"/>
  <c r="I257" i="5"/>
  <c r="M257" i="6"/>
  <c r="M257" i="5"/>
  <c r="Q257" i="5"/>
  <c r="U257" i="6"/>
  <c r="U257" i="5"/>
  <c r="Y257" i="6"/>
  <c r="Y257" i="5"/>
  <c r="AC257" i="6"/>
  <c r="AC257" i="5"/>
  <c r="AG257" i="6"/>
  <c r="AG257" i="5"/>
  <c r="AK257" i="6"/>
  <c r="AK257" i="5"/>
  <c r="D258" i="6"/>
  <c r="D258" i="5"/>
  <c r="H258" i="6"/>
  <c r="H258" i="5"/>
  <c r="L258" i="6"/>
  <c r="L258" i="5"/>
  <c r="P258" i="6"/>
  <c r="P258" i="5"/>
  <c r="T258" i="6"/>
  <c r="T258" i="5"/>
  <c r="X258" i="6"/>
  <c r="X258" i="5"/>
  <c r="AB258" i="6"/>
  <c r="AB258" i="5"/>
  <c r="AF258" i="6"/>
  <c r="AF258" i="5"/>
  <c r="AJ258" i="6"/>
  <c r="AJ258" i="5"/>
  <c r="C259" i="5"/>
  <c r="G259" i="6"/>
  <c r="G259" i="5"/>
  <c r="K259" i="6"/>
  <c r="K259" i="5"/>
  <c r="O259" i="6"/>
  <c r="O259" i="5"/>
  <c r="S259" i="6"/>
  <c r="S259" i="5"/>
  <c r="W259" i="6"/>
  <c r="W259" i="5"/>
  <c r="AA259" i="5"/>
  <c r="AE259" i="6"/>
  <c r="AE259" i="5"/>
  <c r="AI259" i="6"/>
  <c r="AI259" i="5"/>
  <c r="F260" i="6"/>
  <c r="F260" i="5"/>
  <c r="J260" i="6"/>
  <c r="J260" i="5"/>
  <c r="N260" i="6"/>
  <c r="N260" i="5"/>
  <c r="R260" i="6"/>
  <c r="R260" i="5"/>
  <c r="V260" i="6"/>
  <c r="V260" i="5"/>
  <c r="Z260" i="6"/>
  <c r="AD260" i="6"/>
  <c r="AD260" i="5"/>
  <c r="AH260" i="6"/>
  <c r="AH260" i="5"/>
  <c r="AL260" i="6"/>
  <c r="AL260" i="5"/>
  <c r="E261" i="6"/>
  <c r="E261" i="5"/>
  <c r="I261" i="6"/>
  <c r="I261" i="5"/>
  <c r="M261" i="6"/>
  <c r="M261" i="5"/>
  <c r="Q261" i="5"/>
  <c r="U261" i="6"/>
  <c r="U261" i="5"/>
  <c r="Y261" i="6"/>
  <c r="Y261" i="5"/>
  <c r="AC261" i="6"/>
  <c r="AC261" i="5"/>
  <c r="AG261" i="6"/>
  <c r="AG261" i="5"/>
  <c r="AK261" i="6"/>
  <c r="AK261" i="5"/>
  <c r="D262" i="6"/>
  <c r="D262" i="5"/>
  <c r="H262" i="6"/>
  <c r="H262" i="5"/>
  <c r="L262" i="6"/>
  <c r="L262" i="5"/>
  <c r="P262" i="6"/>
  <c r="P262" i="5"/>
  <c r="T262" i="6"/>
  <c r="T262" i="5"/>
  <c r="X262" i="6"/>
  <c r="X262" i="5"/>
  <c r="AB262" i="6"/>
  <c r="AB262" i="5"/>
  <c r="AF262" i="6"/>
  <c r="AF262" i="5"/>
  <c r="AJ262" i="6"/>
  <c r="AJ262" i="5"/>
  <c r="C263" i="5"/>
  <c r="G263" i="6"/>
  <c r="G263" i="5"/>
  <c r="K263" i="6"/>
  <c r="K263" i="5"/>
  <c r="O263" i="6"/>
  <c r="O263" i="5"/>
  <c r="S263" i="6"/>
  <c r="S263" i="5"/>
  <c r="W263" i="6"/>
  <c r="W263" i="5"/>
  <c r="AA263" i="5"/>
  <c r="AE263" i="6"/>
  <c r="AE263" i="5"/>
  <c r="AI263" i="6"/>
  <c r="AI263" i="5"/>
  <c r="F264" i="6"/>
  <c r="F264" i="5"/>
  <c r="J264" i="6"/>
  <c r="J264" i="5"/>
  <c r="N264" i="6"/>
  <c r="N264" i="5"/>
  <c r="R264" i="6"/>
  <c r="R264" i="5"/>
  <c r="V264" i="6"/>
  <c r="V264" i="5"/>
  <c r="Z264" i="6"/>
  <c r="AD264" i="6"/>
  <c r="AD264" i="5"/>
  <c r="AH264" i="6"/>
  <c r="AH264" i="5"/>
  <c r="AL264" i="6"/>
  <c r="AL264" i="5"/>
  <c r="E265" i="6"/>
  <c r="E265" i="5"/>
  <c r="I265" i="6"/>
  <c r="I265" i="5"/>
  <c r="M265" i="6"/>
  <c r="M265" i="5"/>
  <c r="Q265" i="5"/>
  <c r="U265" i="6"/>
  <c r="U265" i="5"/>
  <c r="Y265" i="6"/>
  <c r="Y265" i="5"/>
  <c r="AC265" i="6"/>
  <c r="AC265" i="5"/>
  <c r="AG265" i="6"/>
  <c r="AG265" i="5"/>
  <c r="AK265" i="6"/>
  <c r="AK265" i="5"/>
  <c r="D266" i="6"/>
  <c r="D266" i="5"/>
  <c r="H266" i="6"/>
  <c r="H266" i="5"/>
  <c r="L266" i="6"/>
  <c r="L266" i="5"/>
  <c r="P266" i="6"/>
  <c r="P266" i="5"/>
  <c r="T266" i="6"/>
  <c r="T266" i="5"/>
  <c r="X266" i="6"/>
  <c r="X266" i="5"/>
  <c r="AB266" i="6"/>
  <c r="AB266" i="5"/>
  <c r="AF266" i="6"/>
  <c r="AF266" i="5"/>
  <c r="AJ266" i="6"/>
  <c r="AJ266" i="5"/>
  <c r="C267" i="5"/>
  <c r="G267" i="6"/>
  <c r="G267" i="5"/>
  <c r="K267" i="6"/>
  <c r="K267" i="5"/>
  <c r="O267" i="6"/>
  <c r="O267" i="5"/>
  <c r="S267" i="6"/>
  <c r="S267" i="5"/>
  <c r="W267" i="6"/>
  <c r="W267" i="5"/>
  <c r="AA267" i="5"/>
  <c r="AE267" i="6"/>
  <c r="AE267" i="5"/>
  <c r="AI267" i="6"/>
  <c r="AI267" i="5"/>
  <c r="F268" i="6"/>
  <c r="F268" i="5"/>
  <c r="J268" i="6"/>
  <c r="J268" i="5"/>
  <c r="N268" i="6"/>
  <c r="N268" i="5"/>
  <c r="R268" i="6"/>
  <c r="R268" i="5"/>
  <c r="V268" i="6"/>
  <c r="V268" i="5"/>
  <c r="Z268" i="6"/>
  <c r="AD268" i="6"/>
  <c r="AD268" i="5"/>
  <c r="AH268" i="6"/>
  <c r="AH268" i="5"/>
  <c r="AL268" i="6"/>
  <c r="AL268" i="5"/>
  <c r="E269" i="6"/>
  <c r="E269" i="5"/>
  <c r="I269" i="6"/>
  <c r="I269" i="5"/>
  <c r="M269" i="6"/>
  <c r="M269" i="5"/>
  <c r="Q269" i="5"/>
  <c r="U269" i="6"/>
  <c r="U269" i="5"/>
  <c r="Y269" i="6"/>
  <c r="Y269" i="5"/>
  <c r="AC269" i="6"/>
  <c r="AC269" i="5"/>
  <c r="AG269" i="6"/>
  <c r="AG269" i="5"/>
  <c r="AK269" i="6"/>
  <c r="AK269" i="5"/>
  <c r="D270" i="6"/>
  <c r="D270" i="5"/>
  <c r="H270" i="6"/>
  <c r="H270" i="5"/>
  <c r="L270" i="6"/>
  <c r="L270" i="5"/>
  <c r="P270" i="6"/>
  <c r="P270" i="5"/>
  <c r="T270" i="6"/>
  <c r="T270" i="5"/>
  <c r="X270" i="6"/>
  <c r="X270" i="5"/>
  <c r="AB270" i="6"/>
  <c r="AB270" i="5"/>
  <c r="AF270" i="6"/>
  <c r="AF270" i="5"/>
  <c r="AJ270" i="6"/>
  <c r="AJ270" i="5"/>
  <c r="C271" i="5"/>
  <c r="G271" i="6"/>
  <c r="G271" i="5"/>
  <c r="K271" i="6"/>
  <c r="K271" i="5"/>
  <c r="O271" i="6"/>
  <c r="O271" i="5"/>
  <c r="S271" i="6"/>
  <c r="S271" i="5"/>
  <c r="W271" i="6"/>
  <c r="W271" i="5"/>
  <c r="AA271" i="5"/>
  <c r="AE271" i="6"/>
  <c r="AE271" i="5"/>
  <c r="AI271" i="6"/>
  <c r="AI271" i="5"/>
  <c r="F272" i="6"/>
  <c r="F272" i="5"/>
  <c r="J272" i="6"/>
  <c r="J272" i="5"/>
  <c r="N272" i="6"/>
  <c r="N272" i="5"/>
  <c r="R272" i="6"/>
  <c r="R272" i="5"/>
  <c r="V272" i="6"/>
  <c r="V272" i="5"/>
  <c r="Z272" i="6"/>
  <c r="AD272" i="6"/>
  <c r="AD272" i="5"/>
  <c r="AH272" i="6"/>
  <c r="AH272" i="5"/>
  <c r="AL272" i="6"/>
  <c r="AL272" i="5"/>
  <c r="E273" i="6"/>
  <c r="E273" i="5"/>
  <c r="I273" i="6"/>
  <c r="I273" i="5"/>
  <c r="M273" i="6"/>
  <c r="M273" i="5"/>
  <c r="Q273" i="5"/>
  <c r="U273" i="6"/>
  <c r="U273" i="5"/>
  <c r="Y273" i="6"/>
  <c r="Y273" i="5"/>
  <c r="AC273" i="6"/>
  <c r="AC273" i="5"/>
  <c r="AG273" i="6"/>
  <c r="AG273" i="5"/>
  <c r="AK273" i="6"/>
  <c r="AK273" i="5"/>
  <c r="D274" i="6"/>
  <c r="D274" i="5"/>
  <c r="H274" i="6"/>
  <c r="H274" i="5"/>
  <c r="L274" i="6"/>
  <c r="L274" i="5"/>
  <c r="P274" i="6"/>
  <c r="P274" i="5"/>
  <c r="T274" i="6"/>
  <c r="T274" i="5"/>
  <c r="X274" i="6"/>
  <c r="X274" i="5"/>
  <c r="AB274" i="6"/>
  <c r="AB274" i="5"/>
  <c r="AF274" i="6"/>
  <c r="AF274" i="5"/>
  <c r="AJ274" i="6"/>
  <c r="AJ274" i="5"/>
  <c r="C275" i="5"/>
  <c r="G275" i="6"/>
  <c r="G275" i="5"/>
  <c r="K275" i="6"/>
  <c r="K275" i="5"/>
  <c r="O275" i="6"/>
  <c r="O275" i="5"/>
  <c r="S275" i="6"/>
  <c r="S275" i="5"/>
  <c r="W275" i="6"/>
  <c r="W275" i="5"/>
  <c r="AA275" i="5"/>
  <c r="AE275" i="6"/>
  <c r="AE275" i="5"/>
  <c r="AI275" i="6"/>
  <c r="AI275" i="5"/>
  <c r="F276" i="6"/>
  <c r="F276" i="5"/>
  <c r="J276" i="6"/>
  <c r="J276" i="5"/>
  <c r="N276" i="6"/>
  <c r="N276" i="5"/>
  <c r="R276" i="6"/>
  <c r="R276" i="5"/>
  <c r="V276" i="6"/>
  <c r="V276" i="5"/>
  <c r="Z276" i="6"/>
  <c r="AD276" i="6"/>
  <c r="AD276" i="5"/>
  <c r="AH276" i="6"/>
  <c r="AH276" i="5"/>
  <c r="AL276" i="6"/>
  <c r="AL276" i="5"/>
  <c r="E277" i="6"/>
  <c r="E277" i="5"/>
  <c r="I277" i="6"/>
  <c r="I277" i="5"/>
  <c r="M277" i="6"/>
  <c r="M277" i="5"/>
  <c r="Q277" i="5"/>
  <c r="U277" i="6"/>
  <c r="U277" i="5"/>
  <c r="Y277" i="6"/>
  <c r="Y277" i="5"/>
  <c r="AC277" i="6"/>
  <c r="AC277" i="5"/>
  <c r="AG277" i="6"/>
  <c r="AG277" i="5"/>
  <c r="AK277" i="6"/>
  <c r="AK277" i="5"/>
  <c r="D278" i="6"/>
  <c r="D278" i="5"/>
  <c r="H278" i="6"/>
  <c r="H278" i="5"/>
  <c r="L278" i="6"/>
  <c r="L278" i="5"/>
  <c r="P278" i="6"/>
  <c r="P278" i="5"/>
  <c r="T278" i="6"/>
  <c r="T278" i="5"/>
  <c r="X278" i="6"/>
  <c r="X278" i="5"/>
  <c r="AB278" i="6"/>
  <c r="AB278" i="5"/>
  <c r="AF278" i="6"/>
  <c r="AF278" i="5"/>
  <c r="AJ278" i="6"/>
  <c r="AJ278" i="5"/>
  <c r="C279" i="5"/>
  <c r="G279" i="6"/>
  <c r="G279" i="5"/>
  <c r="K279" i="6"/>
  <c r="K279" i="5"/>
  <c r="O279" i="6"/>
  <c r="O279" i="5"/>
  <c r="S279" i="6"/>
  <c r="S279" i="5"/>
  <c r="W279" i="6"/>
  <c r="W279" i="5"/>
  <c r="AA279" i="5"/>
  <c r="AE279" i="6"/>
  <c r="AE279" i="5"/>
  <c r="AI279" i="6"/>
  <c r="AI279" i="5"/>
  <c r="F280" i="6"/>
  <c r="F280" i="5"/>
  <c r="J280" i="6"/>
  <c r="J280" i="5"/>
  <c r="N280" i="6"/>
  <c r="N280" i="5"/>
  <c r="R280" i="6"/>
  <c r="R280" i="5"/>
  <c r="V280" i="6"/>
  <c r="V280" i="5"/>
  <c r="Z280" i="6"/>
  <c r="AD280" i="6"/>
  <c r="AD280" i="5"/>
  <c r="AH280" i="6"/>
  <c r="AH280" i="5"/>
  <c r="AL280" i="6"/>
  <c r="AL280" i="5"/>
  <c r="E281" i="6"/>
  <c r="E281" i="5"/>
  <c r="I281" i="6"/>
  <c r="I281" i="5"/>
  <c r="M281" i="6"/>
  <c r="M281" i="5"/>
  <c r="Q281" i="5"/>
  <c r="U281" i="6"/>
  <c r="U281" i="5"/>
  <c r="Y281" i="6"/>
  <c r="Y281" i="5"/>
  <c r="AC281" i="6"/>
  <c r="AC281" i="5"/>
  <c r="AG281" i="6"/>
  <c r="AG281" i="5"/>
  <c r="AK281" i="6"/>
  <c r="AK281" i="5"/>
  <c r="D282" i="6"/>
  <c r="D282" i="5"/>
  <c r="H282" i="6"/>
  <c r="H282" i="5"/>
  <c r="L282" i="6"/>
  <c r="L282" i="5"/>
  <c r="P282" i="6"/>
  <c r="P282" i="5"/>
  <c r="T282" i="6"/>
  <c r="T282" i="5"/>
  <c r="X282" i="6"/>
  <c r="X282" i="5"/>
  <c r="AB282" i="6"/>
  <c r="AB282" i="5"/>
  <c r="AF282" i="6"/>
  <c r="AF282" i="5"/>
  <c r="AJ282" i="6"/>
  <c r="AJ282" i="5"/>
  <c r="C283" i="5"/>
  <c r="G283" i="6"/>
  <c r="G283" i="5"/>
  <c r="K283" i="6"/>
  <c r="K283" i="5"/>
  <c r="O283" i="6"/>
  <c r="O283" i="5"/>
  <c r="S283" i="6"/>
  <c r="S283" i="5"/>
  <c r="W283" i="6"/>
  <c r="W283" i="5"/>
  <c r="AA283" i="5"/>
  <c r="AE283" i="6"/>
  <c r="AE283" i="5"/>
  <c r="AI283" i="6"/>
  <c r="AI283" i="5"/>
  <c r="F284" i="6"/>
  <c r="F284" i="5"/>
  <c r="J284" i="6"/>
  <c r="J284" i="5"/>
  <c r="N284" i="6"/>
  <c r="N284" i="5"/>
  <c r="R284" i="6"/>
  <c r="R284" i="5"/>
  <c r="V284" i="6"/>
  <c r="V284" i="5"/>
  <c r="Z284" i="6"/>
  <c r="AD284" i="6"/>
  <c r="AD284" i="5"/>
  <c r="AH284" i="6"/>
  <c r="AH284" i="5"/>
  <c r="AL284" i="6"/>
  <c r="AL284" i="5"/>
  <c r="E285" i="6"/>
  <c r="E285" i="5"/>
  <c r="I285" i="6"/>
  <c r="I285" i="5"/>
  <c r="M285" i="6"/>
  <c r="M285" i="5"/>
  <c r="Q285" i="5"/>
  <c r="U285" i="6"/>
  <c r="U285" i="5"/>
  <c r="Y285" i="6"/>
  <c r="Y285" i="5"/>
  <c r="AC285" i="6"/>
  <c r="AC285" i="5"/>
  <c r="AG285" i="6"/>
  <c r="AG285" i="5"/>
  <c r="AK285" i="6"/>
  <c r="AK285" i="5"/>
  <c r="D286" i="6"/>
  <c r="D286" i="5"/>
  <c r="H286" i="6"/>
  <c r="H286" i="5"/>
  <c r="L286" i="6"/>
  <c r="L286" i="5"/>
  <c r="P286" i="6"/>
  <c r="P286" i="5"/>
  <c r="T286" i="6"/>
  <c r="T286" i="5"/>
  <c r="X286" i="6"/>
  <c r="X286" i="5"/>
  <c r="AB286" i="6"/>
  <c r="AB286" i="5"/>
  <c r="AF286" i="6"/>
  <c r="AF286" i="5"/>
  <c r="AJ286" i="6"/>
  <c r="AJ286" i="5"/>
  <c r="C287" i="5"/>
  <c r="G287" i="6"/>
  <c r="G287" i="5"/>
  <c r="K287" i="6"/>
  <c r="K287" i="5"/>
  <c r="O287" i="6"/>
  <c r="O287" i="5"/>
  <c r="S287" i="6"/>
  <c r="S287" i="5"/>
  <c r="W287" i="6"/>
  <c r="W287" i="5"/>
  <c r="AA287" i="6"/>
  <c r="AA287" i="5"/>
  <c r="AE287" i="6"/>
  <c r="AI287" i="6"/>
  <c r="AI287" i="5"/>
  <c r="F288" i="6"/>
  <c r="F288" i="5"/>
  <c r="J288" i="6"/>
  <c r="J288" i="5"/>
  <c r="N288" i="6"/>
  <c r="N288" i="5"/>
  <c r="R288" i="6"/>
  <c r="R288" i="5"/>
  <c r="V288" i="6"/>
  <c r="V288" i="5"/>
  <c r="Z288" i="6"/>
  <c r="Z288" i="5"/>
  <c r="AD288" i="6"/>
  <c r="AD288" i="5"/>
  <c r="AH288" i="6"/>
  <c r="AH288" i="5"/>
  <c r="AL288" i="6"/>
  <c r="AL288" i="5"/>
  <c r="E289" i="6"/>
  <c r="E289" i="5"/>
  <c r="I289" i="6"/>
  <c r="I289" i="5"/>
  <c r="M289" i="6"/>
  <c r="M289" i="5"/>
  <c r="Q289" i="6"/>
  <c r="U289" i="6"/>
  <c r="U289" i="5"/>
  <c r="Y289" i="6"/>
  <c r="Y289" i="5"/>
  <c r="AC289" i="6"/>
  <c r="AC289" i="5"/>
  <c r="AG289" i="6"/>
  <c r="AG289" i="5"/>
  <c r="AK289" i="6"/>
  <c r="AK289" i="5"/>
  <c r="D290" i="6"/>
  <c r="D290" i="5"/>
  <c r="H290" i="6"/>
  <c r="H290" i="5"/>
  <c r="L290" i="6"/>
  <c r="L290" i="5"/>
  <c r="P290" i="6"/>
  <c r="P290" i="5"/>
  <c r="T290" i="6"/>
  <c r="T290" i="5"/>
  <c r="X290" i="6"/>
  <c r="X290" i="5"/>
  <c r="AB290" i="6"/>
  <c r="AB290" i="5"/>
  <c r="AF290" i="6"/>
  <c r="AF290" i="5"/>
  <c r="AJ290" i="6"/>
  <c r="AJ290" i="5"/>
  <c r="C291" i="5"/>
  <c r="G291" i="6"/>
  <c r="G291" i="5"/>
  <c r="K291" i="6"/>
  <c r="K291" i="5"/>
  <c r="O291" i="6"/>
  <c r="O291" i="5"/>
  <c r="S291" i="6"/>
  <c r="S291" i="5"/>
  <c r="W291" i="6"/>
  <c r="W291" i="5"/>
  <c r="AA291" i="6"/>
  <c r="AA291" i="5"/>
  <c r="AE291" i="6"/>
  <c r="AI291" i="6"/>
  <c r="AI291" i="5"/>
  <c r="F292" i="6"/>
  <c r="F292" i="5"/>
  <c r="J292" i="6"/>
  <c r="J292" i="5"/>
  <c r="N292" i="6"/>
  <c r="N292" i="5"/>
  <c r="R292" i="6"/>
  <c r="R292" i="5"/>
  <c r="V292" i="6"/>
  <c r="V292" i="5"/>
  <c r="Z292" i="6"/>
  <c r="Z292" i="5"/>
  <c r="AD292" i="6"/>
  <c r="AD292" i="5"/>
  <c r="AH292" i="6"/>
  <c r="AH292" i="5"/>
  <c r="AL292" i="6"/>
  <c r="AL292" i="5"/>
  <c r="E293" i="6"/>
  <c r="E293" i="5"/>
  <c r="I293" i="6"/>
  <c r="I293" i="5"/>
  <c r="M293" i="6"/>
  <c r="M293" i="5"/>
  <c r="Q293" i="6"/>
  <c r="U293" i="6"/>
  <c r="U293" i="5"/>
  <c r="Y293" i="6"/>
  <c r="Y293" i="5"/>
  <c r="AC293" i="6"/>
  <c r="AC293" i="5"/>
  <c r="AG293" i="6"/>
  <c r="AG293" i="5"/>
  <c r="AK293" i="6"/>
  <c r="AK293" i="5"/>
  <c r="D294" i="6"/>
  <c r="D294" i="5"/>
  <c r="H294" i="6"/>
  <c r="H294" i="5"/>
  <c r="L294" i="6"/>
  <c r="L294" i="5"/>
  <c r="P294" i="6"/>
  <c r="P294" i="5"/>
  <c r="T294" i="6"/>
  <c r="T294" i="5"/>
  <c r="X294" i="6"/>
  <c r="X294" i="5"/>
  <c r="AB294" i="6"/>
  <c r="AB294" i="5"/>
  <c r="AF294" i="6"/>
  <c r="AF294" i="5"/>
  <c r="AJ294" i="6"/>
  <c r="AJ294" i="5"/>
  <c r="C295" i="5"/>
  <c r="G295" i="6"/>
  <c r="G295" i="5"/>
  <c r="K295" i="6"/>
  <c r="K295" i="5"/>
  <c r="O295" i="6"/>
  <c r="O295" i="5"/>
  <c r="S295" i="6"/>
  <c r="S295" i="5"/>
  <c r="W295" i="6"/>
  <c r="W295" i="5"/>
  <c r="AA295" i="6"/>
  <c r="AA295" i="5"/>
  <c r="AE295" i="6"/>
  <c r="AI295" i="6"/>
  <c r="AI295" i="5"/>
  <c r="F296" i="6"/>
  <c r="F296" i="5"/>
  <c r="J296" i="6"/>
  <c r="J296" i="5"/>
  <c r="N296" i="6"/>
  <c r="N296" i="5"/>
  <c r="R296" i="6"/>
  <c r="R296" i="5"/>
  <c r="V296" i="6"/>
  <c r="V296" i="5"/>
  <c r="Z296" i="6"/>
  <c r="Z296" i="5"/>
  <c r="AD296" i="6"/>
  <c r="AD296" i="5"/>
  <c r="AH296" i="6"/>
  <c r="AH296" i="5"/>
  <c r="AL296" i="6"/>
  <c r="AL296" i="5"/>
  <c r="E297" i="6"/>
  <c r="E297" i="5"/>
  <c r="I297" i="6"/>
  <c r="I297" i="5"/>
  <c r="M297" i="6"/>
  <c r="M297" i="5"/>
  <c r="Q297" i="6"/>
  <c r="U297" i="6"/>
  <c r="U297" i="5"/>
  <c r="Y297" i="6"/>
  <c r="Y297" i="5"/>
  <c r="AC297" i="6"/>
  <c r="AC297" i="5"/>
  <c r="AG297" i="6"/>
  <c r="AG297" i="5"/>
  <c r="AK297" i="6"/>
  <c r="AK297" i="5"/>
  <c r="D298" i="6"/>
  <c r="D298" i="5"/>
  <c r="H298" i="6"/>
  <c r="H298" i="5"/>
  <c r="L298" i="6"/>
  <c r="L298" i="5"/>
  <c r="P298" i="6"/>
  <c r="P298" i="5"/>
  <c r="T298" i="6"/>
  <c r="T298" i="5"/>
  <c r="X298" i="6"/>
  <c r="X298" i="5"/>
  <c r="AB298" i="6"/>
  <c r="AB298" i="5"/>
  <c r="AF298" i="6"/>
  <c r="AF298" i="5"/>
  <c r="AJ298" i="6"/>
  <c r="AJ298" i="5"/>
  <c r="C299" i="5"/>
  <c r="G299" i="6"/>
  <c r="G299" i="5"/>
  <c r="K299" i="6"/>
  <c r="K299" i="5"/>
  <c r="O299" i="5"/>
  <c r="S299" i="6"/>
  <c r="S299" i="5"/>
  <c r="W299" i="6"/>
  <c r="W299" i="5"/>
  <c r="AA299" i="6"/>
  <c r="AA299" i="5"/>
  <c r="AE299" i="6"/>
  <c r="AE299" i="5"/>
  <c r="AI299" i="6"/>
  <c r="AI299" i="5"/>
  <c r="F300" i="6"/>
  <c r="J300" i="6"/>
  <c r="J300" i="5"/>
  <c r="N300" i="6"/>
  <c r="N300" i="5"/>
  <c r="V300" i="6"/>
  <c r="V300" i="5"/>
  <c r="Z300" i="6"/>
  <c r="Z300" i="5"/>
  <c r="AD300" i="6"/>
  <c r="AD300" i="5"/>
  <c r="AH300" i="6"/>
  <c r="AH300" i="5"/>
  <c r="AL300" i="6"/>
  <c r="AL300" i="5"/>
  <c r="E301" i="6"/>
  <c r="E301" i="5"/>
  <c r="I301" i="6"/>
  <c r="I301" i="5"/>
  <c r="M301" i="6"/>
  <c r="M301" i="5"/>
  <c r="Q301" i="6"/>
  <c r="Q301" i="5"/>
  <c r="U301" i="6"/>
  <c r="U301" i="5"/>
  <c r="Y301" i="6"/>
  <c r="Y301" i="5"/>
  <c r="AC301" i="6"/>
  <c r="AC301" i="5"/>
  <c r="AG301" i="6"/>
  <c r="AG301" i="5"/>
  <c r="AK301" i="6"/>
  <c r="AK301" i="5"/>
  <c r="D302" i="6"/>
  <c r="D302" i="5"/>
  <c r="H302" i="6"/>
  <c r="H302" i="5"/>
  <c r="L302" i="6"/>
  <c r="L302" i="5"/>
  <c r="P302" i="6"/>
  <c r="P302" i="5"/>
  <c r="T302" i="6"/>
  <c r="T302" i="5"/>
  <c r="X302" i="6"/>
  <c r="X302" i="5"/>
  <c r="AB302" i="6"/>
  <c r="AB302" i="5"/>
  <c r="AF302" i="6"/>
  <c r="AF302" i="5"/>
  <c r="AJ302" i="6"/>
  <c r="AJ302" i="5"/>
  <c r="C303" i="5"/>
  <c r="G303" i="6"/>
  <c r="G303" i="5"/>
  <c r="K303" i="6"/>
  <c r="K303" i="5"/>
  <c r="O303" i="5"/>
  <c r="S303" i="6"/>
  <c r="S303" i="5"/>
  <c r="W303" i="6"/>
  <c r="W303" i="5"/>
  <c r="AA303" i="6"/>
  <c r="AA303" i="5"/>
  <c r="AE303" i="6"/>
  <c r="AE303" i="5"/>
  <c r="AI303" i="6"/>
  <c r="AI303" i="5"/>
  <c r="F304" i="6"/>
  <c r="J304" i="6"/>
  <c r="J304" i="5"/>
  <c r="N304" i="6"/>
  <c r="N304" i="5"/>
  <c r="V304" i="6"/>
  <c r="V304" i="5"/>
  <c r="Z304" i="6"/>
  <c r="Z304" i="5"/>
  <c r="AD304" i="6"/>
  <c r="AD304" i="5"/>
  <c r="AH304" i="6"/>
  <c r="AH304" i="5"/>
  <c r="AL304" i="6"/>
  <c r="AL304" i="5"/>
  <c r="E305" i="6"/>
  <c r="E305" i="5"/>
  <c r="I305" i="6"/>
  <c r="I305" i="5"/>
  <c r="M305" i="6"/>
  <c r="M305" i="5"/>
  <c r="Q305" i="6"/>
  <c r="Q305" i="5"/>
  <c r="U305" i="6"/>
  <c r="U305" i="5"/>
  <c r="Y305" i="6"/>
  <c r="Y305" i="5"/>
  <c r="AC305" i="6"/>
  <c r="AC305" i="5"/>
  <c r="AG305" i="6"/>
  <c r="AG305" i="5"/>
  <c r="AK305" i="6"/>
  <c r="AK305" i="5"/>
  <c r="D306" i="6"/>
  <c r="D306" i="5"/>
  <c r="H306" i="6"/>
  <c r="H306" i="5"/>
  <c r="L306" i="6"/>
  <c r="L306" i="5"/>
  <c r="P306" i="6"/>
  <c r="P306" i="5"/>
  <c r="T306" i="6"/>
  <c r="T306" i="5"/>
  <c r="X306" i="6"/>
  <c r="X306" i="5"/>
  <c r="AB306" i="6"/>
  <c r="AB306" i="5"/>
  <c r="AF306" i="6"/>
  <c r="AF306" i="5"/>
  <c r="AJ306" i="6"/>
  <c r="AJ306" i="5"/>
  <c r="C307" i="5"/>
  <c r="G307" i="6"/>
  <c r="G307" i="5"/>
  <c r="K307" i="6"/>
  <c r="K307" i="5"/>
  <c r="O307" i="5"/>
  <c r="S307" i="6"/>
  <c r="S307" i="5"/>
  <c r="W307" i="6"/>
  <c r="W307" i="5"/>
  <c r="AA307" i="6"/>
  <c r="AA307" i="5"/>
  <c r="AE307" i="6"/>
  <c r="AE307" i="5"/>
  <c r="AI307" i="6"/>
  <c r="AI307" i="5"/>
  <c r="F308" i="6"/>
  <c r="J308" i="6"/>
  <c r="J308" i="5"/>
  <c r="N308" i="6"/>
  <c r="N308" i="5"/>
  <c r="V308" i="6"/>
  <c r="V308" i="5"/>
  <c r="Z308" i="6"/>
  <c r="Z308" i="5"/>
  <c r="AD308" i="6"/>
  <c r="AD308" i="5"/>
  <c r="AH308" i="6"/>
  <c r="AH308" i="5"/>
  <c r="AL308" i="6"/>
  <c r="AL308" i="5"/>
  <c r="F5" i="6"/>
  <c r="F5" i="5"/>
  <c r="J5" i="6"/>
  <c r="J5" i="5"/>
  <c r="N5" i="5"/>
  <c r="N5" i="6"/>
  <c r="R5" i="6"/>
  <c r="R5" i="5"/>
  <c r="V5" i="6"/>
  <c r="V5" i="5"/>
  <c r="Z5" i="6"/>
  <c r="AD5" i="5"/>
  <c r="AD5" i="6"/>
  <c r="AH5" i="6"/>
  <c r="AH5" i="5"/>
  <c r="AL5" i="6"/>
  <c r="AL5" i="5"/>
  <c r="E6" i="6"/>
  <c r="E6" i="5"/>
  <c r="I6" i="6"/>
  <c r="I6" i="5"/>
  <c r="M6" i="6"/>
  <c r="M6" i="5"/>
  <c r="Q6" i="5"/>
  <c r="U6" i="6"/>
  <c r="U6" i="5"/>
  <c r="Y6" i="6"/>
  <c r="Y6" i="5"/>
  <c r="AC6" i="6"/>
  <c r="AC6" i="5"/>
  <c r="AG6" i="6"/>
  <c r="AG6" i="5"/>
  <c r="AK6" i="6"/>
  <c r="AK6" i="5"/>
  <c r="D7" i="6"/>
  <c r="D7" i="5"/>
  <c r="H7" i="6"/>
  <c r="H7" i="5"/>
  <c r="L7" i="5"/>
  <c r="L7" i="6"/>
  <c r="P7" i="6"/>
  <c r="P7" i="5"/>
  <c r="T7" i="6"/>
  <c r="T7" i="5"/>
  <c r="X7" i="6"/>
  <c r="X7" i="5"/>
  <c r="AB7" i="6"/>
  <c r="AB7" i="5"/>
  <c r="AF7" i="6"/>
  <c r="AF7" i="5"/>
  <c r="AJ7" i="6"/>
  <c r="AJ7" i="5"/>
  <c r="C8" i="5"/>
  <c r="G8" i="6"/>
  <c r="G8" i="5"/>
  <c r="K8" i="6"/>
  <c r="K8" i="5"/>
  <c r="O8" i="6"/>
  <c r="O8" i="5"/>
  <c r="S8" i="6"/>
  <c r="S8" i="5"/>
  <c r="W8" i="6"/>
  <c r="W8" i="5"/>
  <c r="AA8" i="5"/>
  <c r="AE8" i="6"/>
  <c r="AE8" i="5"/>
  <c r="AI8" i="6"/>
  <c r="AI8" i="5"/>
  <c r="F9" i="6"/>
  <c r="F9" i="5"/>
  <c r="J9" i="5"/>
  <c r="J9" i="6"/>
  <c r="N9" i="6"/>
  <c r="N9" i="5"/>
  <c r="R9" i="6"/>
  <c r="R9" i="5"/>
  <c r="V9" i="6"/>
  <c r="V9" i="5"/>
  <c r="Z9" i="6"/>
  <c r="AD9" i="6"/>
  <c r="AD9" i="5"/>
  <c r="AH9" i="6"/>
  <c r="AH9" i="5"/>
  <c r="AL9" i="6"/>
  <c r="AL9" i="5"/>
  <c r="E10" i="6"/>
  <c r="E10" i="5"/>
  <c r="I10" i="6"/>
  <c r="I10" i="5"/>
  <c r="M10" i="6"/>
  <c r="M10" i="5"/>
  <c r="Q10" i="5"/>
  <c r="U10" i="6"/>
  <c r="U10" i="5"/>
  <c r="Y10" i="6"/>
  <c r="Y10" i="5"/>
  <c r="AC10" i="6"/>
  <c r="AC10" i="5"/>
  <c r="AG10" i="6"/>
  <c r="AG10" i="5"/>
  <c r="AK10" i="6"/>
  <c r="AK10" i="5"/>
  <c r="D11" i="6"/>
  <c r="D11" i="5"/>
  <c r="H11" i="5"/>
  <c r="H11" i="6"/>
  <c r="L11" i="6"/>
  <c r="L11" i="5"/>
  <c r="P11" i="6"/>
  <c r="P11" i="5"/>
  <c r="T11" i="6"/>
  <c r="T11" i="5"/>
  <c r="X11" i="6"/>
  <c r="X11" i="5"/>
  <c r="AB11" i="6"/>
  <c r="AB11" i="5"/>
  <c r="AF11" i="6"/>
  <c r="AF11" i="5"/>
  <c r="AJ11" i="6"/>
  <c r="AJ11" i="5"/>
  <c r="C12" i="5"/>
  <c r="G12" i="6"/>
  <c r="G12" i="5"/>
  <c r="K12" i="6"/>
  <c r="K12" i="5"/>
  <c r="O12" i="6"/>
  <c r="O12" i="5"/>
  <c r="S12" i="6"/>
  <c r="S12" i="5"/>
  <c r="W12" i="5"/>
  <c r="W12" i="6"/>
  <c r="AA12" i="5"/>
  <c r="AE12" i="6"/>
  <c r="AE12" i="5"/>
  <c r="AI12" i="6"/>
  <c r="AI12" i="5"/>
  <c r="F13" i="5"/>
  <c r="F13" i="6"/>
  <c r="J13" i="6"/>
  <c r="J13" i="5"/>
  <c r="N13" i="6"/>
  <c r="N13" i="5"/>
  <c r="R13" i="6"/>
  <c r="R13" i="5"/>
  <c r="V13" i="5"/>
  <c r="V13" i="6"/>
  <c r="Z13" i="6"/>
  <c r="AD13" i="6"/>
  <c r="AD13" i="5"/>
  <c r="AH13" i="6"/>
  <c r="AH13" i="5"/>
  <c r="AL13" i="5"/>
  <c r="AL13" i="6"/>
  <c r="E14" i="6"/>
  <c r="E14" i="5"/>
  <c r="I14" i="6"/>
  <c r="I14" i="5"/>
  <c r="M14" i="6"/>
  <c r="M14" i="5"/>
  <c r="Q14" i="5"/>
  <c r="U14" i="6"/>
  <c r="U14" i="5"/>
  <c r="Y14" i="6"/>
  <c r="Y14" i="5"/>
  <c r="AC14" i="6"/>
  <c r="AC14" i="5"/>
  <c r="AG14" i="6"/>
  <c r="AG14" i="5"/>
  <c r="AK14" i="6"/>
  <c r="AK14" i="5"/>
  <c r="D15" i="5"/>
  <c r="D15" i="6"/>
  <c r="H15" i="6"/>
  <c r="H15" i="5"/>
  <c r="L15" i="6"/>
  <c r="L15" i="5"/>
  <c r="P15" i="6"/>
  <c r="P15" i="5"/>
  <c r="T15" i="6"/>
  <c r="T15" i="5"/>
  <c r="X15" i="6"/>
  <c r="X15" i="5"/>
  <c r="AB15" i="6"/>
  <c r="AB15" i="5"/>
  <c r="AF15" i="6"/>
  <c r="AF15" i="5"/>
  <c r="AJ15" i="5"/>
  <c r="AJ15" i="6"/>
  <c r="C16" i="5"/>
  <c r="G16" i="6"/>
  <c r="G16" i="5"/>
  <c r="K16" i="6"/>
  <c r="K16" i="5"/>
  <c r="O16" i="6"/>
  <c r="O16" i="5"/>
  <c r="S16" i="5"/>
  <c r="S16" i="6"/>
  <c r="W16" i="6"/>
  <c r="W16" i="5"/>
  <c r="AA16" i="5"/>
  <c r="AE16" i="6"/>
  <c r="AE16" i="5"/>
  <c r="AI16" i="6"/>
  <c r="AI16" i="5"/>
  <c r="F17" i="6"/>
  <c r="F17" i="5"/>
  <c r="J17" i="6"/>
  <c r="J17" i="5"/>
  <c r="N17" i="6"/>
  <c r="N17" i="5"/>
  <c r="R17" i="5"/>
  <c r="R17" i="6"/>
  <c r="V17" i="6"/>
  <c r="V17" i="5"/>
  <c r="Z17" i="6"/>
  <c r="AD17" i="6"/>
  <c r="AD17" i="5"/>
  <c r="AH17" i="5"/>
  <c r="AH17" i="6"/>
  <c r="AL17" i="6"/>
  <c r="AL17" i="5"/>
  <c r="E18" i="6"/>
  <c r="E18" i="5"/>
  <c r="I18" i="6"/>
  <c r="I18" i="5"/>
  <c r="M18" i="6"/>
  <c r="M18" i="5"/>
  <c r="Q18" i="5"/>
  <c r="U18" i="6"/>
  <c r="U18" i="5"/>
  <c r="Y18" i="6"/>
  <c r="Y18" i="5"/>
  <c r="AC18" i="6"/>
  <c r="AC18" i="5"/>
  <c r="AG18" i="6"/>
  <c r="AG18" i="5"/>
  <c r="AK18" i="6"/>
  <c r="AK18" i="5"/>
  <c r="D19" i="6"/>
  <c r="D19" i="5"/>
  <c r="H19" i="6"/>
  <c r="H19" i="5"/>
  <c r="L19" i="6"/>
  <c r="L19" i="5"/>
  <c r="P19" i="6"/>
  <c r="P19" i="5"/>
  <c r="T19" i="6"/>
  <c r="T19" i="5"/>
  <c r="X19" i="6"/>
  <c r="X19" i="5"/>
  <c r="AB19" i="6"/>
  <c r="AB19" i="5"/>
  <c r="AF19" i="5"/>
  <c r="AF19" i="6"/>
  <c r="AJ19" i="6"/>
  <c r="AJ19" i="5"/>
  <c r="C20" i="5"/>
  <c r="G20" i="6"/>
  <c r="G20" i="5"/>
  <c r="K20" i="6"/>
  <c r="K20" i="5"/>
  <c r="O20" i="5"/>
  <c r="O20" i="6"/>
  <c r="S20" i="6"/>
  <c r="S20" i="5"/>
  <c r="W20" i="6"/>
  <c r="W20" i="5"/>
  <c r="AA20" i="5"/>
  <c r="AE20" i="6"/>
  <c r="AE20" i="5"/>
  <c r="AI20" i="6"/>
  <c r="AI20" i="5"/>
  <c r="F21" i="6"/>
  <c r="F21" i="5"/>
  <c r="J21" i="6"/>
  <c r="J21" i="5"/>
  <c r="N21" i="5"/>
  <c r="N21" i="6"/>
  <c r="R21" i="6"/>
  <c r="R21" i="5"/>
  <c r="V21" i="6"/>
  <c r="V21" i="5"/>
  <c r="Z21" i="6"/>
  <c r="AD21" i="5"/>
  <c r="AD21" i="6"/>
  <c r="AH21" i="6"/>
  <c r="AH21" i="5"/>
  <c r="AL21" i="6"/>
  <c r="AL21" i="5"/>
  <c r="E22" i="6"/>
  <c r="E22" i="5"/>
  <c r="I22" i="6"/>
  <c r="I22" i="5"/>
  <c r="M22" i="6"/>
  <c r="M22" i="5"/>
  <c r="Q22" i="5"/>
  <c r="U22" i="6"/>
  <c r="U22" i="5"/>
  <c r="Y22" i="6"/>
  <c r="Y22" i="5"/>
  <c r="AC22" i="6"/>
  <c r="AC22" i="5"/>
  <c r="AG22" i="6"/>
  <c r="AG22" i="5"/>
  <c r="AK22" i="6"/>
  <c r="AK22" i="5"/>
  <c r="D23" i="6"/>
  <c r="D23" i="5"/>
  <c r="H23" i="6"/>
  <c r="H23" i="5"/>
  <c r="L23" i="6"/>
  <c r="L23" i="5"/>
  <c r="P23" i="6"/>
  <c r="P23" i="5"/>
  <c r="T23" i="6"/>
  <c r="T23" i="5"/>
  <c r="X23" i="6"/>
  <c r="X23" i="5"/>
  <c r="AB23" i="5"/>
  <c r="AB23" i="6"/>
  <c r="AF23" i="6"/>
  <c r="AF23" i="5"/>
  <c r="AJ23" i="6"/>
  <c r="AJ23" i="5"/>
  <c r="C24" i="5"/>
  <c r="G24" i="6"/>
  <c r="G24" i="5"/>
  <c r="K24" i="5"/>
  <c r="K24" i="6"/>
  <c r="O24" i="6"/>
  <c r="O24" i="5"/>
  <c r="S24" i="6"/>
  <c r="S24" i="5"/>
  <c r="W24" i="6"/>
  <c r="W24" i="5"/>
  <c r="AA24" i="5"/>
  <c r="AE24" i="6"/>
  <c r="AE24" i="5"/>
  <c r="AI24" i="6"/>
  <c r="AI24" i="5"/>
  <c r="F25" i="6"/>
  <c r="F25" i="5"/>
  <c r="J25" i="5"/>
  <c r="J25" i="6"/>
  <c r="N25" i="6"/>
  <c r="N25" i="5"/>
  <c r="R25" i="6"/>
  <c r="R25" i="5"/>
  <c r="V25" i="6"/>
  <c r="V25" i="5"/>
  <c r="Z25" i="6"/>
  <c r="AD25" i="6"/>
  <c r="AD25" i="5"/>
  <c r="AH25" i="6"/>
  <c r="AH25" i="5"/>
  <c r="AL25" i="6"/>
  <c r="AL25" i="5"/>
  <c r="E26" i="6"/>
  <c r="E26" i="5"/>
  <c r="I26" i="6"/>
  <c r="I26" i="5"/>
  <c r="M26" i="6"/>
  <c r="M26" i="5"/>
  <c r="Q26" i="5"/>
  <c r="U26" i="6"/>
  <c r="U26" i="5"/>
  <c r="Y26" i="6"/>
  <c r="Y26" i="5"/>
  <c r="AC26" i="6"/>
  <c r="AC26" i="5"/>
  <c r="AG26" i="6"/>
  <c r="AG26" i="5"/>
  <c r="AK26" i="6"/>
  <c r="AK26" i="5"/>
  <c r="D27" i="6"/>
  <c r="D27" i="5"/>
  <c r="H27" i="6"/>
  <c r="H27" i="5"/>
  <c r="L27" i="6"/>
  <c r="L27" i="5"/>
  <c r="P27" i="6"/>
  <c r="P27" i="5"/>
  <c r="T27" i="6"/>
  <c r="T27" i="5"/>
  <c r="X27" i="5"/>
  <c r="X27" i="6"/>
  <c r="AB27" i="6"/>
  <c r="AB27" i="5"/>
  <c r="AF27" i="6"/>
  <c r="AF27" i="5"/>
  <c r="AJ27" i="6"/>
  <c r="AJ27" i="5"/>
  <c r="C28" i="5"/>
  <c r="G28" i="5"/>
  <c r="G28" i="6"/>
  <c r="K28" i="6"/>
  <c r="K28" i="5"/>
  <c r="O28" i="6"/>
  <c r="O28" i="5"/>
  <c r="S28" i="6"/>
  <c r="S28" i="5"/>
  <c r="W28" i="6"/>
  <c r="W28" i="5"/>
  <c r="AA28" i="5"/>
  <c r="AE28" i="6"/>
  <c r="AE28" i="5"/>
  <c r="AI28" i="6"/>
  <c r="AI28" i="5"/>
  <c r="F29" i="5"/>
  <c r="F29" i="6"/>
  <c r="J29" i="6"/>
  <c r="J29" i="5"/>
  <c r="N29" i="6"/>
  <c r="N29" i="5"/>
  <c r="R29" i="6"/>
  <c r="R29" i="5"/>
  <c r="V29" i="5"/>
  <c r="V29" i="6"/>
  <c r="Z29" i="6"/>
  <c r="AD29" i="6"/>
  <c r="AD29" i="5"/>
  <c r="AH29" i="6"/>
  <c r="AH29" i="5"/>
  <c r="AL29" i="6"/>
  <c r="AL29" i="5"/>
  <c r="E30" i="6"/>
  <c r="E30" i="5"/>
  <c r="I30" i="6"/>
  <c r="I30" i="5"/>
  <c r="M30" i="6"/>
  <c r="M30" i="5"/>
  <c r="Q30" i="5"/>
  <c r="U30" i="6"/>
  <c r="U30" i="5"/>
  <c r="Y30" i="6"/>
  <c r="Y30" i="5"/>
  <c r="AC30" i="6"/>
  <c r="AC30" i="5"/>
  <c r="AG30" i="6"/>
  <c r="AG30" i="5"/>
  <c r="AK30" i="5"/>
  <c r="AK30" i="6"/>
  <c r="D31" i="6"/>
  <c r="D31" i="5"/>
  <c r="H31" i="6"/>
  <c r="H31" i="5"/>
  <c r="L31" i="6"/>
  <c r="L31" i="5"/>
  <c r="P31" i="6"/>
  <c r="P31" i="5"/>
  <c r="T31" i="5"/>
  <c r="T31" i="6"/>
  <c r="X31" i="6"/>
  <c r="X31" i="5"/>
  <c r="AB31" i="6"/>
  <c r="AB31" i="5"/>
  <c r="AF31" i="6"/>
  <c r="AF31" i="5"/>
  <c r="AJ31" i="5"/>
  <c r="AJ31" i="6"/>
  <c r="C32" i="5"/>
  <c r="G32" i="6"/>
  <c r="G32" i="5"/>
  <c r="K32" i="6"/>
  <c r="K32" i="5"/>
  <c r="O32" i="6"/>
  <c r="O32" i="5"/>
  <c r="S32" i="6"/>
  <c r="S32" i="5"/>
  <c r="W32" i="6"/>
  <c r="W32" i="5"/>
  <c r="AA32" i="5"/>
  <c r="AE32" i="6"/>
  <c r="AE32" i="5"/>
  <c r="AI32" i="6"/>
  <c r="AI32" i="5"/>
  <c r="F33" i="6"/>
  <c r="F33" i="5"/>
  <c r="J33" i="6"/>
  <c r="J33" i="5"/>
  <c r="N33" i="6"/>
  <c r="N33" i="5"/>
  <c r="R33" i="5"/>
  <c r="R33" i="6"/>
  <c r="V33" i="6"/>
  <c r="V33" i="5"/>
  <c r="Z33" i="6"/>
  <c r="AD33" i="6"/>
  <c r="AD33" i="5"/>
  <c r="AH33" i="6"/>
  <c r="AH33" i="5"/>
  <c r="AL33" i="6"/>
  <c r="AL33" i="5"/>
  <c r="E34" i="6"/>
  <c r="E34" i="5"/>
  <c r="I34" i="6"/>
  <c r="I34" i="5"/>
  <c r="M34" i="6"/>
  <c r="M34" i="5"/>
  <c r="Q34" i="5"/>
  <c r="U34" i="6"/>
  <c r="U34" i="5"/>
  <c r="Y34" i="6"/>
  <c r="Y34" i="5"/>
  <c r="AC34" i="6"/>
  <c r="AC34" i="5"/>
  <c r="AG34" i="5"/>
  <c r="AG34" i="6"/>
  <c r="AK34" i="6"/>
  <c r="AK34" i="5"/>
  <c r="D35" i="6"/>
  <c r="D35" i="5"/>
  <c r="H35" i="6"/>
  <c r="H35" i="5"/>
  <c r="L35" i="6"/>
  <c r="L35" i="5"/>
  <c r="P35" i="5"/>
  <c r="P35" i="6"/>
  <c r="T35" i="6"/>
  <c r="T35" i="5"/>
  <c r="X35" i="6"/>
  <c r="X35" i="5"/>
  <c r="AB35" i="6"/>
  <c r="AB35" i="5"/>
  <c r="AF35" i="5"/>
  <c r="AF35" i="6"/>
  <c r="AJ35" i="6"/>
  <c r="AJ35" i="5"/>
  <c r="C36" i="5"/>
  <c r="G36" i="6"/>
  <c r="G36" i="5"/>
  <c r="K36" i="6"/>
  <c r="K36" i="5"/>
  <c r="O36" i="6"/>
  <c r="O36" i="5"/>
  <c r="S36" i="6"/>
  <c r="S36" i="5"/>
  <c r="W36" i="6"/>
  <c r="W36" i="5"/>
  <c r="AA36" i="5"/>
  <c r="AE36" i="6"/>
  <c r="AE36" i="5"/>
  <c r="AI36" i="6"/>
  <c r="AI36" i="5"/>
  <c r="F37" i="6"/>
  <c r="F37" i="5"/>
  <c r="J37" i="6"/>
  <c r="J37" i="5"/>
  <c r="N37" i="5"/>
  <c r="N37" i="6"/>
  <c r="R37" i="6"/>
  <c r="R37" i="5"/>
  <c r="V37" i="6"/>
  <c r="V37" i="5"/>
  <c r="Z37" i="6"/>
  <c r="AD37" i="6"/>
  <c r="AD37" i="5"/>
  <c r="AH37" i="6"/>
  <c r="AH37" i="5"/>
  <c r="AL37" i="6"/>
  <c r="AL37" i="5"/>
  <c r="E38" i="6"/>
  <c r="E38" i="5"/>
  <c r="I38" i="6"/>
  <c r="I38" i="5"/>
  <c r="M38" i="6"/>
  <c r="M38" i="5"/>
  <c r="Q38" i="5"/>
  <c r="U38" i="6"/>
  <c r="U38" i="5"/>
  <c r="Y38" i="6"/>
  <c r="Y38" i="5"/>
  <c r="AC38" i="5"/>
  <c r="AC38" i="6"/>
  <c r="AG38" i="6"/>
  <c r="AG38" i="5"/>
  <c r="AK38" i="6"/>
  <c r="AK38" i="5"/>
  <c r="D39" i="6"/>
  <c r="D39" i="5"/>
  <c r="H39" i="6"/>
  <c r="H39" i="5"/>
  <c r="L39" i="5"/>
  <c r="L39" i="6"/>
  <c r="P39" i="6"/>
  <c r="P39" i="5"/>
  <c r="T39" i="6"/>
  <c r="T39" i="5"/>
  <c r="X39" i="6"/>
  <c r="X39" i="5"/>
  <c r="AB39" i="5"/>
  <c r="AB39" i="6"/>
  <c r="AF39" i="6"/>
  <c r="AF39" i="5"/>
  <c r="AJ39" i="6"/>
  <c r="AJ39" i="5"/>
  <c r="C40" i="5"/>
  <c r="G40" i="6"/>
  <c r="G40" i="5"/>
  <c r="K40" i="6"/>
  <c r="K40" i="5"/>
  <c r="O40" i="6"/>
  <c r="O40" i="5"/>
  <c r="S40" i="6"/>
  <c r="S40" i="5"/>
  <c r="W40" i="6"/>
  <c r="W40" i="5"/>
  <c r="AA40" i="5"/>
  <c r="AE40" i="6"/>
  <c r="AE40" i="5"/>
  <c r="AI40" i="6"/>
  <c r="AI40" i="5"/>
  <c r="F41" i="6"/>
  <c r="F41" i="5"/>
  <c r="J41" i="5"/>
  <c r="J41" i="6"/>
  <c r="N41" i="6"/>
  <c r="N41" i="5"/>
  <c r="R41" i="6"/>
  <c r="R41" i="5"/>
  <c r="V41" i="6"/>
  <c r="V41" i="5"/>
  <c r="Z41" i="6"/>
  <c r="AD41" i="6"/>
  <c r="AD41" i="5"/>
  <c r="AH41" i="6"/>
  <c r="AH41" i="5"/>
  <c r="AL41" i="6"/>
  <c r="AL41" i="5"/>
  <c r="E42" i="6"/>
  <c r="E42" i="5"/>
  <c r="I42" i="6"/>
  <c r="I42" i="5"/>
  <c r="M42" i="6"/>
  <c r="M42" i="5"/>
  <c r="Q42" i="5"/>
  <c r="U42" i="6"/>
  <c r="U42" i="5"/>
  <c r="Y42" i="5"/>
  <c r="Y42" i="6"/>
  <c r="AC42" i="6"/>
  <c r="AC42" i="5"/>
  <c r="AG42" i="6"/>
  <c r="AG42" i="5"/>
  <c r="AK42" i="6"/>
  <c r="AK42" i="5"/>
  <c r="D43" i="6"/>
  <c r="D43" i="5"/>
  <c r="H43" i="5"/>
  <c r="H43" i="6"/>
  <c r="L43" i="6"/>
  <c r="L43" i="5"/>
  <c r="P43" i="6"/>
  <c r="P43" i="5"/>
  <c r="T43" i="6"/>
  <c r="T43" i="5"/>
  <c r="X43" i="5"/>
  <c r="X43" i="6"/>
  <c r="AB43" i="6"/>
  <c r="AB43" i="5"/>
  <c r="AF43" i="6"/>
  <c r="AF43" i="5"/>
  <c r="AJ43" i="6"/>
  <c r="AJ43" i="5"/>
  <c r="C44" i="5"/>
  <c r="G44" i="6"/>
  <c r="G44" i="5"/>
  <c r="K44" i="6"/>
  <c r="K44" i="5"/>
  <c r="O44" i="6"/>
  <c r="O44" i="5"/>
  <c r="S44" i="6"/>
  <c r="S44" i="5"/>
  <c r="W44" i="6"/>
  <c r="W44" i="5"/>
  <c r="AA44" i="5"/>
  <c r="AE44" i="6"/>
  <c r="AE44" i="5"/>
  <c r="AI44" i="6"/>
  <c r="AI44" i="5"/>
  <c r="F45" i="5"/>
  <c r="F45" i="6"/>
  <c r="J45" i="6"/>
  <c r="J45" i="5"/>
  <c r="N45" i="6"/>
  <c r="N45" i="5"/>
  <c r="R45" i="6"/>
  <c r="R45" i="5"/>
  <c r="V45" i="6"/>
  <c r="V45" i="5"/>
  <c r="Z45" i="6"/>
  <c r="AD45" i="6"/>
  <c r="AD45" i="5"/>
  <c r="AH45" i="6"/>
  <c r="AH45" i="5"/>
  <c r="AL45" i="5"/>
  <c r="AL45" i="6"/>
  <c r="E46" i="6"/>
  <c r="E46" i="5"/>
  <c r="I46" i="6"/>
  <c r="I46" i="5"/>
  <c r="M46" i="6"/>
  <c r="M46" i="5"/>
  <c r="Q46" i="5"/>
  <c r="U46" i="5"/>
  <c r="U46" i="6"/>
  <c r="Y46" i="6"/>
  <c r="Y46" i="5"/>
  <c r="AC46" i="6"/>
  <c r="AC46" i="5"/>
  <c r="AG46" i="6"/>
  <c r="AG46" i="5"/>
  <c r="AK46" i="6"/>
  <c r="AK46" i="5"/>
  <c r="D47" i="5"/>
  <c r="D47" i="6"/>
  <c r="H47" i="6"/>
  <c r="H47" i="5"/>
  <c r="L47" i="6"/>
  <c r="L47" i="5"/>
  <c r="P47" i="6"/>
  <c r="P47" i="5"/>
  <c r="T47" i="5"/>
  <c r="T47" i="6"/>
  <c r="X47" i="6"/>
  <c r="X47" i="5"/>
  <c r="AB47" i="6"/>
  <c r="AB47" i="5"/>
  <c r="AF47" i="6"/>
  <c r="AF47" i="5"/>
  <c r="AJ47" i="5"/>
  <c r="AJ47" i="6"/>
  <c r="C48" i="5"/>
  <c r="G48" i="6"/>
  <c r="G48" i="5"/>
  <c r="K48" i="6"/>
  <c r="K48" i="5"/>
  <c r="O48" i="6"/>
  <c r="O48" i="5"/>
  <c r="S48" i="6"/>
  <c r="S48" i="5"/>
  <c r="W48" i="6"/>
  <c r="W48" i="5"/>
  <c r="AA48" i="5"/>
  <c r="AE48" i="6"/>
  <c r="AE48" i="5"/>
  <c r="AI48" i="6"/>
  <c r="AI48" i="5"/>
  <c r="F49" i="6"/>
  <c r="F49" i="5"/>
  <c r="J49" i="6"/>
  <c r="J49" i="5"/>
  <c r="N49" i="6"/>
  <c r="N49" i="5"/>
  <c r="R49" i="6"/>
  <c r="R49" i="5"/>
  <c r="V49" i="6"/>
  <c r="V49" i="5"/>
  <c r="Z49" i="6"/>
  <c r="AD49" i="6"/>
  <c r="AD49" i="5"/>
  <c r="AH49" i="5"/>
  <c r="AH49" i="6"/>
  <c r="AL49" i="6"/>
  <c r="AL49" i="5"/>
  <c r="E50" i="6"/>
  <c r="E50" i="5"/>
  <c r="I50" i="6"/>
  <c r="I50" i="5"/>
  <c r="M50" i="6"/>
  <c r="M50" i="5"/>
  <c r="Q50" i="5"/>
  <c r="U50" i="6"/>
  <c r="U50" i="5"/>
  <c r="Y50" i="6"/>
  <c r="Y50" i="5"/>
  <c r="AC50" i="6"/>
  <c r="AC50" i="5"/>
  <c r="AG50" i="6"/>
  <c r="AG50" i="5"/>
  <c r="AK50" i="6"/>
  <c r="AK50" i="5"/>
  <c r="D51" i="5"/>
  <c r="D51" i="6"/>
  <c r="H51" i="5"/>
  <c r="H51" i="6"/>
  <c r="L51" i="6"/>
  <c r="L51" i="5"/>
  <c r="P51" i="5"/>
  <c r="P51" i="6"/>
  <c r="T51" i="5"/>
  <c r="T51" i="6"/>
  <c r="X51" i="5"/>
  <c r="X51" i="6"/>
  <c r="AB51" i="6"/>
  <c r="AB51" i="5"/>
  <c r="AF51" i="5"/>
  <c r="AF51" i="6"/>
  <c r="AJ51" i="5"/>
  <c r="AJ51" i="6"/>
  <c r="C52" i="5"/>
  <c r="G52" i="6"/>
  <c r="G52" i="5"/>
  <c r="K52" i="6"/>
  <c r="K52" i="5"/>
  <c r="O52" i="6"/>
  <c r="O52" i="5"/>
  <c r="S52" i="6"/>
  <c r="S52" i="5"/>
  <c r="W52" i="6"/>
  <c r="W52" i="5"/>
  <c r="AA52" i="5"/>
  <c r="AE52" i="6"/>
  <c r="AE52" i="5"/>
  <c r="AI52" i="6"/>
  <c r="AI52" i="5"/>
  <c r="F53" i="5"/>
  <c r="F53" i="6"/>
  <c r="J53" i="6"/>
  <c r="J53" i="5"/>
  <c r="N53" i="5"/>
  <c r="N53" i="6"/>
  <c r="R53" i="5"/>
  <c r="R53" i="6"/>
  <c r="V53" i="5"/>
  <c r="V53" i="6"/>
  <c r="Z53" i="6"/>
  <c r="AD53" i="5"/>
  <c r="AD53" i="6"/>
  <c r="AH53" i="5"/>
  <c r="AH53" i="6"/>
  <c r="AL53" i="5"/>
  <c r="AL53" i="6"/>
  <c r="E54" i="6"/>
  <c r="E54" i="5"/>
  <c r="I54" i="6"/>
  <c r="I54" i="5"/>
  <c r="M54" i="5"/>
  <c r="M54" i="6"/>
  <c r="Q54" i="5"/>
  <c r="U54" i="6"/>
  <c r="U54" i="5"/>
  <c r="Y54" i="6"/>
  <c r="Y54" i="5"/>
  <c r="AC54" i="5"/>
  <c r="AC54" i="6"/>
  <c r="AG54" i="6"/>
  <c r="AG54" i="5"/>
  <c r="AK54" i="6"/>
  <c r="AK54" i="5"/>
  <c r="D55" i="5"/>
  <c r="D55" i="6"/>
  <c r="H55" i="6"/>
  <c r="H55" i="5"/>
  <c r="L55" i="5"/>
  <c r="L55" i="6"/>
  <c r="P55" i="5"/>
  <c r="P55" i="6"/>
  <c r="T55" i="5"/>
  <c r="T55" i="6"/>
  <c r="X55" i="6"/>
  <c r="X55" i="5"/>
  <c r="AB55" i="5"/>
  <c r="AB55" i="6"/>
  <c r="AF55" i="5"/>
  <c r="AF55" i="6"/>
  <c r="AJ55" i="5"/>
  <c r="AJ55" i="6"/>
  <c r="C56" i="5"/>
  <c r="G56" i="6"/>
  <c r="G56" i="5"/>
  <c r="K56" i="5"/>
  <c r="K56" i="6"/>
  <c r="O56" i="6"/>
  <c r="O56" i="5"/>
  <c r="S56" i="6"/>
  <c r="S56" i="5"/>
  <c r="W56" i="6"/>
  <c r="W56" i="5"/>
  <c r="AA56" i="5"/>
  <c r="AE56" i="6"/>
  <c r="AE56" i="5"/>
  <c r="AI56" i="6"/>
  <c r="AI56" i="5"/>
  <c r="F57" i="6"/>
  <c r="F57" i="5"/>
  <c r="J57" i="5"/>
  <c r="J57" i="6"/>
  <c r="N57" i="5"/>
  <c r="N57" i="6"/>
  <c r="R57" i="5"/>
  <c r="R57" i="6"/>
  <c r="V57" i="6"/>
  <c r="V57" i="5"/>
  <c r="Z57" i="6"/>
  <c r="AD57" i="5"/>
  <c r="AD57" i="6"/>
  <c r="AH57" i="5"/>
  <c r="AH57" i="6"/>
  <c r="AL57" i="6"/>
  <c r="AL57" i="5"/>
  <c r="E58" i="6"/>
  <c r="E58" i="5"/>
  <c r="I58" i="5"/>
  <c r="I58" i="6"/>
  <c r="M58" i="6"/>
  <c r="M58" i="5"/>
  <c r="Q58" i="5"/>
  <c r="U58" i="6"/>
  <c r="U58" i="5"/>
  <c r="Y58" i="5"/>
  <c r="Y58" i="6"/>
  <c r="AC58" i="6"/>
  <c r="AC58" i="5"/>
  <c r="AG58" i="6"/>
  <c r="AG58" i="5"/>
  <c r="AK58" i="6"/>
  <c r="AK58" i="5"/>
  <c r="D59" i="6"/>
  <c r="D59" i="5"/>
  <c r="H59" i="5"/>
  <c r="H59" i="6"/>
  <c r="L59" i="5"/>
  <c r="L59" i="6"/>
  <c r="P59" i="5"/>
  <c r="P59" i="6"/>
  <c r="T59" i="6"/>
  <c r="T59" i="5"/>
  <c r="X59" i="5"/>
  <c r="X59" i="6"/>
  <c r="AB59" i="5"/>
  <c r="AB59" i="6"/>
  <c r="AF59" i="5"/>
  <c r="AF59" i="6"/>
  <c r="AJ59" i="6"/>
  <c r="AJ59" i="5"/>
  <c r="C60" i="5"/>
  <c r="G60" i="5"/>
  <c r="G60" i="6"/>
  <c r="K60" i="6"/>
  <c r="K60" i="5"/>
  <c r="O60" i="6"/>
  <c r="O60" i="5"/>
  <c r="S60" i="6"/>
  <c r="S60" i="5"/>
  <c r="W60" i="5"/>
  <c r="W60" i="6"/>
  <c r="AA60" i="5"/>
  <c r="AE60" i="6"/>
  <c r="AE60" i="5"/>
  <c r="AI60" i="6"/>
  <c r="AI60" i="5"/>
  <c r="F61" i="5"/>
  <c r="F61" i="6"/>
  <c r="J61" i="5"/>
  <c r="J61" i="6"/>
  <c r="N61" i="5"/>
  <c r="N61" i="6"/>
  <c r="R61" i="6"/>
  <c r="R61" i="5"/>
  <c r="V61" i="5"/>
  <c r="V61" i="6"/>
  <c r="Z61" i="6"/>
  <c r="AD61" i="5"/>
  <c r="AD61" i="6"/>
  <c r="AH61" i="6"/>
  <c r="AH61" i="5"/>
  <c r="AL61" i="5"/>
  <c r="AL61" i="6"/>
  <c r="E62" i="5"/>
  <c r="E62" i="6"/>
  <c r="I62" i="6"/>
  <c r="I62" i="5"/>
  <c r="M62" i="6"/>
  <c r="M62" i="5"/>
  <c r="Q62" i="5"/>
  <c r="U62" i="5"/>
  <c r="U62" i="6"/>
  <c r="Y62" i="6"/>
  <c r="Y62" i="5"/>
  <c r="AC62" i="6"/>
  <c r="AC62" i="5"/>
  <c r="AG62" i="6"/>
  <c r="AG62" i="5"/>
  <c r="AK62" i="5"/>
  <c r="AK62" i="6"/>
  <c r="D63" i="5"/>
  <c r="D63" i="6"/>
  <c r="H63" i="5"/>
  <c r="H63" i="6"/>
  <c r="L63" i="5"/>
  <c r="L63" i="6"/>
  <c r="P63" i="6"/>
  <c r="P63" i="5"/>
  <c r="T63" i="5"/>
  <c r="T63" i="6"/>
  <c r="X63" i="5"/>
  <c r="X63" i="6"/>
  <c r="AB63" i="5"/>
  <c r="AB63" i="6"/>
  <c r="AF63" i="6"/>
  <c r="AF63" i="5"/>
  <c r="AJ63" i="5"/>
  <c r="AJ63" i="6"/>
  <c r="C64" i="5"/>
  <c r="G64" i="6"/>
  <c r="G64" i="5"/>
  <c r="K64" i="6"/>
  <c r="K64" i="5"/>
  <c r="O64" i="6"/>
  <c r="O64" i="5"/>
  <c r="S64" i="5"/>
  <c r="S64" i="6"/>
  <c r="W64" i="6"/>
  <c r="W64" i="5"/>
  <c r="AA64" i="5"/>
  <c r="AE64" i="6"/>
  <c r="AE64" i="5"/>
  <c r="AI64" i="5"/>
  <c r="AI64" i="6"/>
  <c r="F65" i="5"/>
  <c r="F65" i="6"/>
  <c r="J65" i="5"/>
  <c r="J65" i="6"/>
  <c r="N65" i="6"/>
  <c r="N65" i="5"/>
  <c r="R65" i="5"/>
  <c r="R65" i="6"/>
  <c r="V65" i="5"/>
  <c r="V65" i="6"/>
  <c r="Z65" i="6"/>
  <c r="AD65" i="6"/>
  <c r="AD65" i="5"/>
  <c r="AH65" i="5"/>
  <c r="AH65" i="6"/>
  <c r="AL65" i="5"/>
  <c r="AL65" i="6"/>
  <c r="E66" i="6"/>
  <c r="E66" i="5"/>
  <c r="I66" i="6"/>
  <c r="I66" i="5"/>
  <c r="M66" i="6"/>
  <c r="M66" i="5"/>
  <c r="Q66" i="5"/>
  <c r="U66" i="6"/>
  <c r="U66" i="5"/>
  <c r="Y66" i="6"/>
  <c r="Y66" i="5"/>
  <c r="AC66" i="6"/>
  <c r="AC66" i="5"/>
  <c r="AG66" i="5"/>
  <c r="AG66" i="6"/>
  <c r="AK66" i="6"/>
  <c r="AK66" i="5"/>
  <c r="D67" i="5"/>
  <c r="D67" i="6"/>
  <c r="H67" i="5"/>
  <c r="H67" i="6"/>
  <c r="L67" i="6"/>
  <c r="L67" i="5"/>
  <c r="P67" i="5"/>
  <c r="P67" i="6"/>
  <c r="T67" i="5"/>
  <c r="T67" i="6"/>
  <c r="X67" i="5"/>
  <c r="X67" i="6"/>
  <c r="AB67" i="6"/>
  <c r="AB67" i="5"/>
  <c r="AF67" i="5"/>
  <c r="AF67" i="6"/>
  <c r="AJ67" i="5"/>
  <c r="AJ67" i="6"/>
  <c r="C68" i="5"/>
  <c r="G68" i="6"/>
  <c r="G68" i="5"/>
  <c r="K68" i="6"/>
  <c r="K68" i="5"/>
  <c r="O68" i="5"/>
  <c r="O68" i="6"/>
  <c r="S68" i="6"/>
  <c r="S68" i="5"/>
  <c r="W68" i="6"/>
  <c r="W68" i="5"/>
  <c r="AA68" i="5"/>
  <c r="AE68" i="5"/>
  <c r="AE68" i="6"/>
  <c r="AI68" i="6"/>
  <c r="AI68" i="5"/>
  <c r="F69" i="5"/>
  <c r="F69" i="6"/>
  <c r="J69" i="6"/>
  <c r="J69" i="5"/>
  <c r="N69" i="5"/>
  <c r="N69" i="6"/>
  <c r="R69" i="5"/>
  <c r="R69" i="6"/>
  <c r="V69" i="5"/>
  <c r="V69" i="6"/>
  <c r="Z69" i="6"/>
  <c r="AD69" i="5"/>
  <c r="AD69" i="6"/>
  <c r="AH69" i="5"/>
  <c r="AH69" i="6"/>
  <c r="AL69" i="5"/>
  <c r="AL69" i="6"/>
  <c r="E70" i="6"/>
  <c r="E70" i="5"/>
  <c r="I70" i="6"/>
  <c r="I70" i="5"/>
  <c r="M70" i="5"/>
  <c r="M70" i="6"/>
  <c r="Q70" i="5"/>
  <c r="U70" i="6"/>
  <c r="U70" i="5"/>
  <c r="Y70" i="6"/>
  <c r="Y70" i="5"/>
  <c r="AC70" i="5"/>
  <c r="AC70" i="6"/>
  <c r="AG70" i="6"/>
  <c r="AG70" i="5"/>
  <c r="AK70" i="6"/>
  <c r="AK70" i="5"/>
  <c r="D71" i="5"/>
  <c r="D71" i="6"/>
  <c r="H71" i="6"/>
  <c r="H71" i="5"/>
  <c r="L71" i="5"/>
  <c r="L71" i="6"/>
  <c r="P71" i="5"/>
  <c r="P71" i="6"/>
  <c r="T71" i="5"/>
  <c r="T71" i="6"/>
  <c r="X71" i="6"/>
  <c r="X71" i="5"/>
  <c r="AB71" i="5"/>
  <c r="AB71" i="6"/>
  <c r="AF71" i="5"/>
  <c r="AF71" i="6"/>
  <c r="AJ71" i="5"/>
  <c r="AJ71" i="6"/>
  <c r="C72" i="5"/>
  <c r="G72" i="6"/>
  <c r="G72" i="5"/>
  <c r="K72" i="5"/>
  <c r="K72" i="6"/>
  <c r="O72" i="6"/>
  <c r="O72" i="5"/>
  <c r="S72" i="6"/>
  <c r="S72" i="5"/>
  <c r="W72" i="6"/>
  <c r="W72" i="5"/>
  <c r="AA72" i="5"/>
  <c r="AE72" i="6"/>
  <c r="AE72" i="5"/>
  <c r="AI72" i="6"/>
  <c r="AI72" i="5"/>
  <c r="F73" i="6"/>
  <c r="F73" i="5"/>
  <c r="J73" i="5"/>
  <c r="J73" i="6"/>
  <c r="N73" i="5"/>
  <c r="N73" i="6"/>
  <c r="R73" i="5"/>
  <c r="R73" i="6"/>
  <c r="V73" i="6"/>
  <c r="V73" i="5"/>
  <c r="Z73" i="6"/>
  <c r="AD73" i="5"/>
  <c r="AD73" i="6"/>
  <c r="AH73" i="5"/>
  <c r="AH73" i="6"/>
  <c r="AL73" i="6"/>
  <c r="AL73" i="5"/>
  <c r="E74" i="6"/>
  <c r="E74" i="5"/>
  <c r="I74" i="5"/>
  <c r="I74" i="6"/>
  <c r="M74" i="6"/>
  <c r="M74" i="5"/>
  <c r="Q74" i="5"/>
  <c r="U74" i="6"/>
  <c r="U74" i="5"/>
  <c r="Y74" i="5"/>
  <c r="Y74" i="6"/>
  <c r="AC74" i="6"/>
  <c r="AC74" i="5"/>
  <c r="AG74" i="6"/>
  <c r="AG74" i="5"/>
  <c r="AK74" i="6"/>
  <c r="AK74" i="5"/>
  <c r="D75" i="6"/>
  <c r="D75" i="5"/>
  <c r="H75" i="5"/>
  <c r="H75" i="6"/>
  <c r="L75" i="5"/>
  <c r="L75" i="6"/>
  <c r="P75" i="5"/>
  <c r="P75" i="6"/>
  <c r="T75" i="6"/>
  <c r="T75" i="5"/>
  <c r="X75" i="5"/>
  <c r="X75" i="6"/>
  <c r="AB75" i="5"/>
  <c r="AB75" i="6"/>
  <c r="AF75" i="5"/>
  <c r="AF75" i="6"/>
  <c r="AJ75" i="6"/>
  <c r="AJ75" i="5"/>
  <c r="C76" i="5"/>
  <c r="G76" i="5"/>
  <c r="G76" i="6"/>
  <c r="K76" i="6"/>
  <c r="K76" i="5"/>
  <c r="O76" i="6"/>
  <c r="O76" i="5"/>
  <c r="S76" i="6"/>
  <c r="S76" i="5"/>
  <c r="W76" i="5"/>
  <c r="W76" i="6"/>
  <c r="AA76" i="5"/>
  <c r="AE76" i="6"/>
  <c r="AE76" i="5"/>
  <c r="AI76" i="6"/>
  <c r="AI76" i="5"/>
  <c r="F77" i="5"/>
  <c r="F77" i="6"/>
  <c r="J77" i="5"/>
  <c r="J77" i="6"/>
  <c r="N77" i="5"/>
  <c r="N77" i="6"/>
  <c r="R77" i="6"/>
  <c r="R77" i="5"/>
  <c r="V77" i="5"/>
  <c r="V77" i="6"/>
  <c r="Z77" i="6"/>
  <c r="AD77" i="5"/>
  <c r="AD77" i="6"/>
  <c r="AH77" i="6"/>
  <c r="AH77" i="5"/>
  <c r="AL77" i="5"/>
  <c r="AL77" i="6"/>
  <c r="E78" i="5"/>
  <c r="E78" i="6"/>
  <c r="I78" i="6"/>
  <c r="I78" i="5"/>
  <c r="M78" i="6"/>
  <c r="M78" i="5"/>
  <c r="Q78" i="5"/>
  <c r="U78" i="5"/>
  <c r="U78" i="6"/>
  <c r="Y78" i="6"/>
  <c r="Y78" i="5"/>
  <c r="AC78" i="6"/>
  <c r="AC78" i="5"/>
  <c r="AG78" i="6"/>
  <c r="AG78" i="5"/>
  <c r="AK78" i="5"/>
  <c r="AK78" i="6"/>
  <c r="D79" i="5"/>
  <c r="D79" i="6"/>
  <c r="H79" i="5"/>
  <c r="H79" i="6"/>
  <c r="L79" i="5"/>
  <c r="L79" i="6"/>
  <c r="P79" i="6"/>
  <c r="P79" i="5"/>
  <c r="T79" i="5"/>
  <c r="T79" i="6"/>
  <c r="X79" i="5"/>
  <c r="X79" i="6"/>
  <c r="AB79" i="5"/>
  <c r="AB79" i="6"/>
  <c r="AF79" i="6"/>
  <c r="AF79" i="5"/>
  <c r="AJ79" i="5"/>
  <c r="AJ79" i="6"/>
  <c r="C80" i="5"/>
  <c r="G80" i="6"/>
  <c r="G80" i="5"/>
  <c r="K80" i="6"/>
  <c r="K80" i="5"/>
  <c r="O80" i="6"/>
  <c r="O80" i="5"/>
  <c r="S80" i="5"/>
  <c r="S80" i="6"/>
  <c r="W80" i="6"/>
  <c r="W80" i="5"/>
  <c r="AA80" i="5"/>
  <c r="AE80" i="6"/>
  <c r="AE80" i="5"/>
  <c r="AI80" i="5"/>
  <c r="AI80" i="6"/>
  <c r="F81" i="5"/>
  <c r="F81" i="6"/>
  <c r="J81" i="5"/>
  <c r="J81" i="6"/>
  <c r="N81" i="6"/>
  <c r="N81" i="5"/>
  <c r="R81" i="5"/>
  <c r="R81" i="6"/>
  <c r="V81" i="5"/>
  <c r="V81" i="6"/>
  <c r="Z81" i="6"/>
  <c r="AD81" i="6"/>
  <c r="AD81" i="5"/>
  <c r="AH81" i="5"/>
  <c r="AH81" i="6"/>
  <c r="AL81" i="5"/>
  <c r="AL81" i="6"/>
  <c r="E82" i="6"/>
  <c r="E82" i="5"/>
  <c r="I82" i="6"/>
  <c r="I82" i="5"/>
  <c r="M82" i="6"/>
  <c r="M82" i="5"/>
  <c r="Q82" i="5"/>
  <c r="U82" i="6"/>
  <c r="U82" i="5"/>
  <c r="Y82" i="6"/>
  <c r="Y82" i="5"/>
  <c r="AC82" i="6"/>
  <c r="AC82" i="5"/>
  <c r="AG82" i="5"/>
  <c r="AG82" i="6"/>
  <c r="AK82" i="6"/>
  <c r="AK82" i="5"/>
  <c r="D83" i="5"/>
  <c r="D83" i="6"/>
  <c r="H83" i="5"/>
  <c r="H83" i="6"/>
  <c r="L83" i="6"/>
  <c r="L83" i="5"/>
  <c r="P83" i="5"/>
  <c r="P83" i="6"/>
  <c r="T83" i="5"/>
  <c r="T83" i="6"/>
  <c r="X83" i="5"/>
  <c r="X83" i="6"/>
  <c r="AB83" i="6"/>
  <c r="AB83" i="5"/>
  <c r="AF83" i="5"/>
  <c r="AF83" i="6"/>
  <c r="AJ83" i="5"/>
  <c r="AJ83" i="6"/>
  <c r="C84" i="5"/>
  <c r="G84" i="6"/>
  <c r="G84" i="5"/>
  <c r="K84" i="6"/>
  <c r="K84" i="5"/>
  <c r="O84" i="5"/>
  <c r="O84" i="6"/>
  <c r="S84" i="6"/>
  <c r="S84" i="5"/>
  <c r="W84" i="6"/>
  <c r="W84" i="5"/>
  <c r="AA84" i="5"/>
  <c r="AE84" i="5"/>
  <c r="AE84" i="6"/>
  <c r="AI84" i="6"/>
  <c r="AI84" i="5"/>
  <c r="F85" i="5"/>
  <c r="F85" i="6"/>
  <c r="J85" i="6"/>
  <c r="J85" i="5"/>
  <c r="N85" i="5"/>
  <c r="N85" i="6"/>
  <c r="R85" i="5"/>
  <c r="R85" i="6"/>
  <c r="V85" i="5"/>
  <c r="V85" i="6"/>
  <c r="Z85" i="6"/>
  <c r="AD85" i="5"/>
  <c r="AD85" i="6"/>
  <c r="AH85" i="5"/>
  <c r="AH85" i="6"/>
  <c r="AL85" i="5"/>
  <c r="AL85" i="6"/>
  <c r="E86" i="6"/>
  <c r="E86" i="5"/>
  <c r="I86" i="6"/>
  <c r="I86" i="5"/>
  <c r="M86" i="5"/>
  <c r="M86" i="6"/>
  <c r="Q86" i="5"/>
  <c r="U86" i="6"/>
  <c r="U86" i="5"/>
  <c r="Y86" i="6"/>
  <c r="Y86" i="5"/>
  <c r="AC86" i="5"/>
  <c r="AC86" i="6"/>
  <c r="AG86" i="6"/>
  <c r="AG86" i="5"/>
  <c r="AK86" i="6"/>
  <c r="AK86" i="5"/>
  <c r="D87" i="5"/>
  <c r="D87" i="6"/>
  <c r="H87" i="6"/>
  <c r="H87" i="5"/>
  <c r="L87" i="5"/>
  <c r="L87" i="6"/>
  <c r="P87" i="5"/>
  <c r="P87" i="6"/>
  <c r="T87" i="5"/>
  <c r="T87" i="6"/>
  <c r="X87" i="6"/>
  <c r="X87" i="5"/>
  <c r="AB87" i="5"/>
  <c r="AB87" i="6"/>
  <c r="AF87" i="5"/>
  <c r="AF87" i="6"/>
  <c r="AJ87" i="5"/>
  <c r="AJ87" i="6"/>
  <c r="C88" i="5"/>
  <c r="G88" i="6"/>
  <c r="G88" i="5"/>
  <c r="K88" i="5"/>
  <c r="K88" i="6"/>
  <c r="O88" i="6"/>
  <c r="O88" i="5"/>
  <c r="S88" i="6"/>
  <c r="S88" i="5"/>
  <c r="W88" i="6"/>
  <c r="W88" i="5"/>
  <c r="AA88" i="5"/>
  <c r="AE88" i="6"/>
  <c r="AE88" i="5"/>
  <c r="AI88" i="6"/>
  <c r="AI88" i="5"/>
  <c r="F89" i="6"/>
  <c r="F89" i="5"/>
  <c r="J89" i="5"/>
  <c r="J89" i="6"/>
  <c r="N89" i="5"/>
  <c r="N89" i="6"/>
  <c r="R89" i="5"/>
  <c r="R89" i="6"/>
  <c r="V89" i="6"/>
  <c r="V89" i="5"/>
  <c r="Z89" i="6"/>
  <c r="AD89" i="5"/>
  <c r="AD89" i="6"/>
  <c r="AH89" i="5"/>
  <c r="AH89" i="6"/>
  <c r="AL89" i="6"/>
  <c r="AL89" i="5"/>
  <c r="E90" i="6"/>
  <c r="E90" i="5"/>
  <c r="I90" i="6"/>
  <c r="I90" i="5"/>
  <c r="M90" i="6"/>
  <c r="M90" i="5"/>
  <c r="Q90" i="5"/>
  <c r="U90" i="6"/>
  <c r="U90" i="5"/>
  <c r="Y90" i="6"/>
  <c r="Y90" i="5"/>
  <c r="AC90" i="6"/>
  <c r="AC90" i="5"/>
  <c r="AG90" i="6"/>
  <c r="AG90" i="5"/>
  <c r="AK90" i="5"/>
  <c r="AK90" i="6"/>
  <c r="D91" i="6"/>
  <c r="D91" i="5"/>
  <c r="H91" i="6"/>
  <c r="H91" i="5"/>
  <c r="L91" i="6"/>
  <c r="L91" i="5"/>
  <c r="P91" i="6"/>
  <c r="P91" i="5"/>
  <c r="T91" i="5"/>
  <c r="T91" i="6"/>
  <c r="X91" i="6"/>
  <c r="X91" i="5"/>
  <c r="AB91" i="6"/>
  <c r="AB91" i="5"/>
  <c r="AF91" i="6"/>
  <c r="AF91" i="5"/>
  <c r="AJ91" i="5"/>
  <c r="AJ91" i="6"/>
  <c r="C92" i="5"/>
  <c r="G92" i="6"/>
  <c r="G92" i="5"/>
  <c r="K92" i="6"/>
  <c r="K92" i="5"/>
  <c r="O92" i="6"/>
  <c r="O92" i="5"/>
  <c r="S92" i="6"/>
  <c r="S92" i="5"/>
  <c r="W92" i="6"/>
  <c r="W92" i="5"/>
  <c r="AA92" i="5"/>
  <c r="AE92" i="6"/>
  <c r="AE92" i="5"/>
  <c r="AI92" i="6"/>
  <c r="AI92" i="5"/>
  <c r="F93" i="6"/>
  <c r="F93" i="5"/>
  <c r="J93" i="6"/>
  <c r="J93" i="5"/>
  <c r="N93" i="6"/>
  <c r="N93" i="5"/>
  <c r="R93" i="5"/>
  <c r="R93" i="6"/>
  <c r="V93" i="6"/>
  <c r="V93" i="5"/>
  <c r="Z93" i="6"/>
  <c r="AD93" i="6"/>
  <c r="AD93" i="5"/>
  <c r="AH93" i="6"/>
  <c r="AH93" i="5"/>
  <c r="AL93" i="6"/>
  <c r="AL93" i="5"/>
  <c r="E94" i="6"/>
  <c r="E94" i="5"/>
  <c r="I94" i="6"/>
  <c r="I94" i="5"/>
  <c r="M94" i="6"/>
  <c r="M94" i="5"/>
  <c r="Q94" i="5"/>
  <c r="U94" i="6"/>
  <c r="U94" i="5"/>
  <c r="Y94" i="6"/>
  <c r="Y94" i="5"/>
  <c r="AC94" i="6"/>
  <c r="AC94" i="5"/>
  <c r="AG94" i="5"/>
  <c r="AG94" i="6"/>
  <c r="AK94" i="6"/>
  <c r="AK94" i="5"/>
  <c r="D95" i="6"/>
  <c r="D95" i="5"/>
  <c r="H95" i="6"/>
  <c r="H95" i="5"/>
  <c r="L95" i="6"/>
  <c r="L95" i="5"/>
  <c r="P95" i="5"/>
  <c r="P95" i="6"/>
  <c r="T95" i="6"/>
  <c r="T95" i="5"/>
  <c r="X95" i="6"/>
  <c r="X95" i="5"/>
  <c r="AB95" i="6"/>
  <c r="AB95" i="5"/>
  <c r="AF95" i="5"/>
  <c r="AF95" i="6"/>
  <c r="AJ95" i="6"/>
  <c r="AJ95" i="5"/>
  <c r="C96" i="5"/>
  <c r="G96" i="6"/>
  <c r="G96" i="5"/>
  <c r="K96" i="6"/>
  <c r="K96" i="5"/>
  <c r="O96" i="6"/>
  <c r="O96" i="5"/>
  <c r="S96" i="6"/>
  <c r="S96" i="5"/>
  <c r="W96" i="6"/>
  <c r="W96" i="5"/>
  <c r="AA96" i="5"/>
  <c r="AE96" i="6"/>
  <c r="AE96" i="5"/>
  <c r="AI96" i="6"/>
  <c r="AI96" i="5"/>
  <c r="F97" i="6"/>
  <c r="F97" i="5"/>
  <c r="J97" i="6"/>
  <c r="J97" i="5"/>
  <c r="N97" i="5"/>
  <c r="N97" i="6"/>
  <c r="R97" i="6"/>
  <c r="R97" i="5"/>
  <c r="V97" i="6"/>
  <c r="V97" i="5"/>
  <c r="Z97" i="6"/>
  <c r="AD97" i="6"/>
  <c r="AD97" i="5"/>
  <c r="AH97" i="6"/>
  <c r="AH97" i="5"/>
  <c r="AL97" i="6"/>
  <c r="AL97" i="5"/>
  <c r="E98" i="6"/>
  <c r="E98" i="5"/>
  <c r="I98" i="6"/>
  <c r="I98" i="5"/>
  <c r="M98" i="6"/>
  <c r="M98" i="5"/>
  <c r="Q98" i="5"/>
  <c r="U98" i="6"/>
  <c r="U98" i="5"/>
  <c r="Y98" i="6"/>
  <c r="Y98" i="5"/>
  <c r="AC98" i="5"/>
  <c r="AC98" i="6"/>
  <c r="AG98" i="6"/>
  <c r="AG98" i="5"/>
  <c r="AK98" i="6"/>
  <c r="AK98" i="5"/>
  <c r="D99" i="6"/>
  <c r="D99" i="5"/>
  <c r="H99" i="6"/>
  <c r="H99" i="5"/>
  <c r="L99" i="5"/>
  <c r="L99" i="6"/>
  <c r="P99" i="6"/>
  <c r="P99" i="5"/>
  <c r="T99" i="6"/>
  <c r="T99" i="5"/>
  <c r="X99" i="6"/>
  <c r="X99" i="5"/>
  <c r="AB99" i="5"/>
  <c r="AB99" i="6"/>
  <c r="AF99" i="6"/>
  <c r="AF99" i="5"/>
  <c r="AJ99" i="6"/>
  <c r="AJ99" i="5"/>
  <c r="C100" i="5"/>
  <c r="G100" i="6"/>
  <c r="G100" i="5"/>
  <c r="K100" i="6"/>
  <c r="K100" i="5"/>
  <c r="O100" i="6"/>
  <c r="O100" i="5"/>
  <c r="S100" i="6"/>
  <c r="S100" i="5"/>
  <c r="W100" i="6"/>
  <c r="W100" i="5"/>
  <c r="AA100" i="5"/>
  <c r="AE100" i="6"/>
  <c r="AE100" i="5"/>
  <c r="AI100" i="6"/>
  <c r="AI100" i="5"/>
  <c r="F101" i="6"/>
  <c r="F101" i="5"/>
  <c r="J101" i="5"/>
  <c r="J101" i="6"/>
  <c r="N101" i="6"/>
  <c r="N101" i="5"/>
  <c r="R101" i="6"/>
  <c r="R101" i="5"/>
  <c r="V101" i="6"/>
  <c r="V101" i="5"/>
  <c r="Z101" i="6"/>
  <c r="AD101" i="6"/>
  <c r="AD101" i="5"/>
  <c r="AH101" i="6"/>
  <c r="AH101" i="5"/>
  <c r="AL101" i="6"/>
  <c r="AL101" i="5"/>
  <c r="E102" i="6"/>
  <c r="E102" i="5"/>
  <c r="I102" i="6"/>
  <c r="I102" i="5"/>
  <c r="M102" i="6"/>
  <c r="M102" i="5"/>
  <c r="Q102" i="5"/>
  <c r="U102" i="6"/>
  <c r="U102" i="5"/>
  <c r="Y102" i="5"/>
  <c r="Y102" i="6"/>
  <c r="AC102" i="6"/>
  <c r="AC102" i="5"/>
  <c r="AG102" i="6"/>
  <c r="AG102" i="5"/>
  <c r="AK102" i="6"/>
  <c r="AK102" i="5"/>
  <c r="D103" i="6"/>
  <c r="D103" i="5"/>
  <c r="H103" i="5"/>
  <c r="H103" i="6"/>
  <c r="L103" i="6"/>
  <c r="L103" i="5"/>
  <c r="P103" i="6"/>
  <c r="P103" i="5"/>
  <c r="T103" i="6"/>
  <c r="T103" i="5"/>
  <c r="X103" i="5"/>
  <c r="X103" i="6"/>
  <c r="AB103" i="6"/>
  <c r="AB103" i="5"/>
  <c r="AF103" i="6"/>
  <c r="AF103" i="5"/>
  <c r="AJ103" i="6"/>
  <c r="AJ103" i="5"/>
  <c r="C104" i="5"/>
  <c r="G104" i="6"/>
  <c r="G104" i="5"/>
  <c r="K104" i="6"/>
  <c r="K104" i="5"/>
  <c r="O104" i="6"/>
  <c r="O104" i="5"/>
  <c r="S104" i="6"/>
  <c r="S104" i="5"/>
  <c r="W104" i="6"/>
  <c r="W104" i="5"/>
  <c r="AA104" i="5"/>
  <c r="AE104" i="6"/>
  <c r="AE104" i="5"/>
  <c r="AI104" i="6"/>
  <c r="AI104" i="5"/>
  <c r="F105" i="5"/>
  <c r="F105" i="6"/>
  <c r="J105" i="6"/>
  <c r="J105" i="5"/>
  <c r="N105" i="6"/>
  <c r="N105" i="5"/>
  <c r="R105" i="6"/>
  <c r="R105" i="5"/>
  <c r="V105" i="6"/>
  <c r="V105" i="5"/>
  <c r="Z105" i="6"/>
  <c r="AD105" i="6"/>
  <c r="AD105" i="5"/>
  <c r="AH105" i="6"/>
  <c r="AH105" i="5"/>
  <c r="AL105" i="5"/>
  <c r="AL105" i="6"/>
  <c r="E106" i="6"/>
  <c r="E106" i="5"/>
  <c r="I106" i="6"/>
  <c r="I106" i="5"/>
  <c r="M106" i="6"/>
  <c r="M106" i="5"/>
  <c r="Q106" i="5"/>
  <c r="U106" i="5"/>
  <c r="U106" i="6"/>
  <c r="Y106" i="6"/>
  <c r="Y106" i="5"/>
  <c r="AC106" i="6"/>
  <c r="AC106" i="5"/>
  <c r="AG106" i="6"/>
  <c r="AG106" i="5"/>
  <c r="AK106" i="6"/>
  <c r="AK106" i="5"/>
  <c r="D107" i="5"/>
  <c r="D107" i="6"/>
  <c r="H107" i="6"/>
  <c r="H107" i="5"/>
  <c r="L107" i="6"/>
  <c r="L107" i="5"/>
  <c r="P107" i="6"/>
  <c r="P107" i="5"/>
  <c r="T107" i="5"/>
  <c r="T107" i="6"/>
  <c r="X107" i="6"/>
  <c r="X107" i="5"/>
  <c r="AB107" i="6"/>
  <c r="AB107" i="5"/>
  <c r="AF107" i="6"/>
  <c r="AF107" i="5"/>
  <c r="AJ107" i="5"/>
  <c r="AJ107" i="6"/>
  <c r="C108" i="5"/>
  <c r="G108" i="6"/>
  <c r="G108" i="5"/>
  <c r="K108" i="6"/>
  <c r="K108" i="5"/>
  <c r="O108" i="6"/>
  <c r="O108" i="5"/>
  <c r="S108" i="6"/>
  <c r="S108" i="5"/>
  <c r="W108" i="6"/>
  <c r="W108" i="5"/>
  <c r="AA108" i="5"/>
  <c r="AE108" i="6"/>
  <c r="AE108" i="5"/>
  <c r="AI108" i="6"/>
  <c r="AI108" i="5"/>
  <c r="F109" i="6"/>
  <c r="F109" i="5"/>
  <c r="J109" i="6"/>
  <c r="J109" i="5"/>
  <c r="N109" i="6"/>
  <c r="N109" i="5"/>
  <c r="R109" i="6"/>
  <c r="R109" i="5"/>
  <c r="V109" i="6"/>
  <c r="V109" i="5"/>
  <c r="Z109" i="6"/>
  <c r="AD109" i="6"/>
  <c r="AD109" i="5"/>
  <c r="AH109" i="5"/>
  <c r="AH109" i="6"/>
  <c r="AL109" i="6"/>
  <c r="AL109" i="5"/>
  <c r="E110" i="6"/>
  <c r="E110" i="5"/>
  <c r="I110" i="6"/>
  <c r="I110" i="5"/>
  <c r="M110" i="6"/>
  <c r="M110" i="5"/>
  <c r="Q110" i="5"/>
  <c r="U110" i="6"/>
  <c r="U110" i="5"/>
  <c r="Y110" i="6"/>
  <c r="Y110" i="5"/>
  <c r="AC110" i="6"/>
  <c r="AC110" i="5"/>
  <c r="AG110" i="6"/>
  <c r="AG110" i="5"/>
  <c r="AK110" i="6"/>
  <c r="AK110" i="5"/>
  <c r="D111" i="6"/>
  <c r="D111" i="5"/>
  <c r="H111" i="6"/>
  <c r="H111" i="5"/>
  <c r="L111" i="6"/>
  <c r="L111" i="5"/>
  <c r="P111" i="5"/>
  <c r="P111" i="6"/>
  <c r="T111" i="6"/>
  <c r="T111" i="5"/>
  <c r="X111" i="6"/>
  <c r="X111" i="5"/>
  <c r="AB111" i="6"/>
  <c r="AB111" i="5"/>
  <c r="AF111" i="5"/>
  <c r="AF111" i="6"/>
  <c r="AJ111" i="6"/>
  <c r="AJ111" i="5"/>
  <c r="C112" i="5"/>
  <c r="G112" i="6"/>
  <c r="G112" i="5"/>
  <c r="K112" i="6"/>
  <c r="K112" i="5"/>
  <c r="O112" i="6"/>
  <c r="O112" i="5"/>
  <c r="S112" i="6"/>
  <c r="S112" i="5"/>
  <c r="W112" i="6"/>
  <c r="W112" i="5"/>
  <c r="AA112" i="5"/>
  <c r="AE112" i="6"/>
  <c r="AE112" i="5"/>
  <c r="AI112" i="6"/>
  <c r="AI112" i="5"/>
  <c r="F113" i="6"/>
  <c r="F113" i="5"/>
  <c r="J113" i="6"/>
  <c r="J113" i="5"/>
  <c r="N113" i="6"/>
  <c r="N113" i="5"/>
  <c r="R113" i="6"/>
  <c r="R113" i="5"/>
  <c r="V113" i="6"/>
  <c r="V113" i="5"/>
  <c r="Z113" i="6"/>
  <c r="AD113" i="5"/>
  <c r="AD113" i="6"/>
  <c r="AH113" i="6"/>
  <c r="AH113" i="5"/>
  <c r="AL113" i="6"/>
  <c r="AL113" i="5"/>
  <c r="E114" i="6"/>
  <c r="E114" i="5"/>
  <c r="I114" i="6"/>
  <c r="I114" i="5"/>
  <c r="M114" i="5"/>
  <c r="M114" i="6"/>
  <c r="Q114" i="5"/>
  <c r="U114" i="6"/>
  <c r="U114" i="5"/>
  <c r="Y114" i="6"/>
  <c r="Y114" i="5"/>
  <c r="AC114" i="6"/>
  <c r="AC114" i="5"/>
  <c r="AG114" i="6"/>
  <c r="AG114" i="5"/>
  <c r="AK114" i="6"/>
  <c r="AK114" i="5"/>
  <c r="D115" i="6"/>
  <c r="D115" i="5"/>
  <c r="H115" i="6"/>
  <c r="H115" i="5"/>
  <c r="L115" i="5"/>
  <c r="L115" i="6"/>
  <c r="P115" i="6"/>
  <c r="P115" i="5"/>
  <c r="T115" i="6"/>
  <c r="T115" i="5"/>
  <c r="X115" i="6"/>
  <c r="X115" i="5"/>
  <c r="AB115" i="5"/>
  <c r="AB115" i="6"/>
  <c r="AF115" i="6"/>
  <c r="AF115" i="5"/>
  <c r="AJ115" i="6"/>
  <c r="AJ115" i="5"/>
  <c r="C116" i="5"/>
  <c r="G116" i="6"/>
  <c r="G116" i="5"/>
  <c r="K116" i="6"/>
  <c r="K116" i="5"/>
  <c r="O116" i="6"/>
  <c r="O116" i="5"/>
  <c r="S116" i="6"/>
  <c r="S116" i="5"/>
  <c r="W116" i="6"/>
  <c r="W116" i="5"/>
  <c r="AA116" i="5"/>
  <c r="AE116" i="6"/>
  <c r="AE116" i="5"/>
  <c r="AI116" i="6"/>
  <c r="AI116" i="5"/>
  <c r="F117" i="6"/>
  <c r="F117" i="5"/>
  <c r="J117" i="6"/>
  <c r="J117" i="5"/>
  <c r="N117" i="6"/>
  <c r="N117" i="5"/>
  <c r="R117" i="6"/>
  <c r="R117" i="5"/>
  <c r="V117" i="6"/>
  <c r="V117" i="5"/>
  <c r="Z117" i="6"/>
  <c r="AD117" i="6"/>
  <c r="AD117" i="5"/>
  <c r="AH117" i="6"/>
  <c r="AH117" i="5"/>
  <c r="AL117" i="6"/>
  <c r="AL117" i="5"/>
  <c r="E118" i="6"/>
  <c r="E118" i="5"/>
  <c r="I118" i="5"/>
  <c r="I118" i="6"/>
  <c r="M118" i="6"/>
  <c r="M118" i="5"/>
  <c r="Q118" i="5"/>
  <c r="U118" i="6"/>
  <c r="U118" i="5"/>
  <c r="Y118" i="6"/>
  <c r="Y118" i="5"/>
  <c r="AC118" i="6"/>
  <c r="AC118" i="5"/>
  <c r="AG118" i="6"/>
  <c r="AG118" i="5"/>
  <c r="AK118" i="6"/>
  <c r="AK118" i="5"/>
  <c r="D119" i="6"/>
  <c r="D119" i="5"/>
  <c r="H119" i="5"/>
  <c r="H119" i="6"/>
  <c r="L119" i="6"/>
  <c r="L119" i="5"/>
  <c r="P119" i="6"/>
  <c r="P119" i="5"/>
  <c r="T119" i="6"/>
  <c r="T119" i="5"/>
  <c r="X119" i="5"/>
  <c r="X119" i="6"/>
  <c r="AB119" i="6"/>
  <c r="AB119" i="5"/>
  <c r="AF119" i="6"/>
  <c r="AF119" i="5"/>
  <c r="AJ119" i="6"/>
  <c r="AJ119" i="5"/>
  <c r="C120" i="5"/>
  <c r="G120" i="6"/>
  <c r="G120" i="5"/>
  <c r="K120" i="6"/>
  <c r="K120" i="5"/>
  <c r="O120" i="6"/>
  <c r="O120" i="5"/>
  <c r="S120" i="6"/>
  <c r="S120" i="5"/>
  <c r="W120" i="6"/>
  <c r="W120" i="5"/>
  <c r="AA120" i="5"/>
  <c r="AE120" i="6"/>
  <c r="AE120" i="5"/>
  <c r="AI120" i="6"/>
  <c r="AI120" i="5"/>
  <c r="F121" i="6"/>
  <c r="F121" i="5"/>
  <c r="J121" i="6"/>
  <c r="J121" i="5"/>
  <c r="N121" i="6"/>
  <c r="N121" i="5"/>
  <c r="R121" i="6"/>
  <c r="R121" i="5"/>
  <c r="V121" i="5"/>
  <c r="V121" i="6"/>
  <c r="Z121" i="6"/>
  <c r="AD121" i="6"/>
  <c r="AD121" i="5"/>
  <c r="AH121" i="6"/>
  <c r="AH121" i="5"/>
  <c r="AL121" i="5"/>
  <c r="AL121" i="6"/>
  <c r="E122" i="5"/>
  <c r="E122" i="6"/>
  <c r="I122" i="6"/>
  <c r="I122" i="5"/>
  <c r="M122" i="6"/>
  <c r="M122" i="5"/>
  <c r="Q122" i="5"/>
  <c r="U122" i="6"/>
  <c r="U122" i="5"/>
  <c r="Y122" i="6"/>
  <c r="Y122" i="5"/>
  <c r="AC122" i="6"/>
  <c r="AC122" i="5"/>
  <c r="AG122" i="6"/>
  <c r="AG122" i="5"/>
  <c r="AK122" i="6"/>
  <c r="AK122" i="5"/>
  <c r="D123" i="5"/>
  <c r="D123" i="6"/>
  <c r="H123" i="6"/>
  <c r="H123" i="5"/>
  <c r="L123" i="6"/>
  <c r="L123" i="5"/>
  <c r="P123" i="6"/>
  <c r="P123" i="5"/>
  <c r="T123" i="5"/>
  <c r="T123" i="6"/>
  <c r="X123" i="6"/>
  <c r="X123" i="5"/>
  <c r="AB123" i="6"/>
  <c r="AB123" i="5"/>
  <c r="AF123" i="6"/>
  <c r="AF123" i="5"/>
  <c r="AJ123" i="6"/>
  <c r="AJ123" i="5"/>
  <c r="C124" i="5"/>
  <c r="G124" i="6"/>
  <c r="G124" i="5"/>
  <c r="K124" i="6"/>
  <c r="K124" i="5"/>
  <c r="O124" i="6"/>
  <c r="O124" i="5"/>
  <c r="S124" i="6"/>
  <c r="S124" i="5"/>
  <c r="W124" i="6"/>
  <c r="W124" i="5"/>
  <c r="AA124" i="5"/>
  <c r="AE124" i="6"/>
  <c r="AE124" i="5"/>
  <c r="AI124" i="5"/>
  <c r="AI124" i="6"/>
  <c r="F125" i="6"/>
  <c r="F125" i="5"/>
  <c r="J125" i="6"/>
  <c r="J125" i="5"/>
  <c r="N125" i="6"/>
  <c r="N125" i="5"/>
  <c r="R125" i="5"/>
  <c r="R125" i="6"/>
  <c r="V125" i="6"/>
  <c r="V125" i="5"/>
  <c r="Z125" i="6"/>
  <c r="AD125" i="6"/>
  <c r="AD125" i="5"/>
  <c r="AH125" i="5"/>
  <c r="AH125" i="6"/>
  <c r="AL125" i="6"/>
  <c r="AL125" i="5"/>
  <c r="E126" i="6"/>
  <c r="E126" i="5"/>
  <c r="I126" i="6"/>
  <c r="I126" i="5"/>
  <c r="M126" i="6"/>
  <c r="M126" i="5"/>
  <c r="Q126" i="5"/>
  <c r="U126" i="6"/>
  <c r="U126" i="5"/>
  <c r="Y126" i="6"/>
  <c r="Y126" i="5"/>
  <c r="AC126" i="6"/>
  <c r="AC126" i="5"/>
  <c r="AG126" i="6"/>
  <c r="AG126" i="5"/>
  <c r="AK126" i="6"/>
  <c r="AK126" i="5"/>
  <c r="D127" i="6"/>
  <c r="D127" i="5"/>
  <c r="H127" i="6"/>
  <c r="H127" i="5"/>
  <c r="L127" i="6"/>
  <c r="L127" i="5"/>
  <c r="P127" i="5"/>
  <c r="P127" i="6"/>
  <c r="T127" i="6"/>
  <c r="T127" i="5"/>
  <c r="X127" i="6"/>
  <c r="X127" i="5"/>
  <c r="AB127" i="6"/>
  <c r="AB127" i="5"/>
  <c r="AF127" i="6"/>
  <c r="AF127" i="5"/>
  <c r="AJ127" i="6"/>
  <c r="AJ127" i="5"/>
  <c r="C128" i="5"/>
  <c r="G128" i="6"/>
  <c r="G128" i="5"/>
  <c r="K128" i="6"/>
  <c r="K128" i="5"/>
  <c r="O128" i="6"/>
  <c r="O128" i="5"/>
  <c r="S128" i="6"/>
  <c r="S128" i="5"/>
  <c r="W128" i="6"/>
  <c r="W128" i="5"/>
  <c r="AA128" i="5"/>
  <c r="AE128" i="5"/>
  <c r="AE128" i="6"/>
  <c r="AI128" i="6"/>
  <c r="AI128" i="5"/>
  <c r="F129" i="6"/>
  <c r="F129" i="5"/>
  <c r="J129" i="6"/>
  <c r="J129" i="5"/>
  <c r="N129" i="5"/>
  <c r="N129" i="6"/>
  <c r="R129" i="6"/>
  <c r="R129" i="5"/>
  <c r="V129" i="6"/>
  <c r="V129" i="5"/>
  <c r="Z129" i="6"/>
  <c r="AD129" i="5"/>
  <c r="AD129" i="6"/>
  <c r="AH129" i="6"/>
  <c r="AH129" i="5"/>
  <c r="AL129" i="6"/>
  <c r="AL129" i="5"/>
  <c r="E130" i="6"/>
  <c r="E130" i="5"/>
  <c r="I130" i="6"/>
  <c r="I130" i="5"/>
  <c r="M130" i="6"/>
  <c r="M130" i="5"/>
  <c r="Q130" i="5"/>
  <c r="U130" i="6"/>
  <c r="U130" i="5"/>
  <c r="Y130" i="6"/>
  <c r="Y130" i="5"/>
  <c r="AC130" i="6"/>
  <c r="AC130" i="5"/>
  <c r="AG130" i="6"/>
  <c r="AG130" i="5"/>
  <c r="AK130" i="6"/>
  <c r="AK130" i="5"/>
  <c r="D131" i="6"/>
  <c r="D131" i="5"/>
  <c r="H131" i="6"/>
  <c r="H131" i="5"/>
  <c r="L131" i="5"/>
  <c r="L131" i="6"/>
  <c r="P131" i="6"/>
  <c r="P131" i="5"/>
  <c r="T131" i="6"/>
  <c r="T131" i="5"/>
  <c r="X131" i="6"/>
  <c r="X131" i="5"/>
  <c r="AB131" i="6"/>
  <c r="AB131" i="5"/>
  <c r="AF131" i="6"/>
  <c r="AF131" i="5"/>
  <c r="AJ131" i="6"/>
  <c r="AJ131" i="5"/>
  <c r="C132" i="5"/>
  <c r="G132" i="6"/>
  <c r="G132" i="5"/>
  <c r="K132" i="6"/>
  <c r="K132" i="5"/>
  <c r="O132" i="6"/>
  <c r="O132" i="5"/>
  <c r="S132" i="6"/>
  <c r="S132" i="5"/>
  <c r="W132" i="6"/>
  <c r="W132" i="5"/>
  <c r="AA132" i="5"/>
  <c r="AE132" i="6"/>
  <c r="AE132" i="5"/>
  <c r="AI132" i="6"/>
  <c r="AI132" i="5"/>
  <c r="F133" i="6"/>
  <c r="F133" i="5"/>
  <c r="J133" i="5"/>
  <c r="J133" i="6"/>
  <c r="N133" i="6"/>
  <c r="N133" i="5"/>
  <c r="R133" i="6"/>
  <c r="R133" i="5"/>
  <c r="V133" i="6"/>
  <c r="V133" i="5"/>
  <c r="Z133" i="6"/>
  <c r="AD133" i="6"/>
  <c r="AD133" i="5"/>
  <c r="AH133" i="6"/>
  <c r="AH133" i="5"/>
  <c r="AL133" i="6"/>
  <c r="AL133" i="5"/>
  <c r="E134" i="6"/>
  <c r="E134" i="5"/>
  <c r="I134" i="6"/>
  <c r="I134" i="5"/>
  <c r="M134" i="6"/>
  <c r="M134" i="5"/>
  <c r="Q134" i="5"/>
  <c r="U134" i="6"/>
  <c r="U134" i="5"/>
  <c r="Y134" i="6"/>
  <c r="Y134" i="5"/>
  <c r="AC134" i="6"/>
  <c r="AC134" i="5"/>
  <c r="AG134" i="6"/>
  <c r="AG134" i="5"/>
  <c r="AK134" i="6"/>
  <c r="AK134" i="5"/>
  <c r="D135" i="6"/>
  <c r="D135" i="5"/>
  <c r="H135" i="5"/>
  <c r="H135" i="6"/>
  <c r="L135" i="6"/>
  <c r="L135" i="5"/>
  <c r="P135" i="6"/>
  <c r="P135" i="5"/>
  <c r="T135" i="6"/>
  <c r="T135" i="5"/>
  <c r="X135" i="6"/>
  <c r="X135" i="5"/>
  <c r="AB135" i="6"/>
  <c r="AB135" i="5"/>
  <c r="AF135" i="6"/>
  <c r="AF135" i="5"/>
  <c r="AJ135" i="6"/>
  <c r="AJ135" i="5"/>
  <c r="C136" i="5"/>
  <c r="G136" i="6"/>
  <c r="G136" i="5"/>
  <c r="K136" i="6"/>
  <c r="K136" i="5"/>
  <c r="O136" i="6"/>
  <c r="O136" i="5"/>
  <c r="S136" i="6"/>
  <c r="S136" i="5"/>
  <c r="W136" i="5"/>
  <c r="W136" i="6"/>
  <c r="AA136" i="5"/>
  <c r="AE136" i="6"/>
  <c r="AE136" i="5"/>
  <c r="AI136" i="6"/>
  <c r="AI136" i="5"/>
  <c r="F137" i="5"/>
  <c r="F137" i="6"/>
  <c r="J137" i="6"/>
  <c r="J137" i="5"/>
  <c r="N137" i="6"/>
  <c r="N137" i="5"/>
  <c r="R137" i="6"/>
  <c r="R137" i="5"/>
  <c r="V137" i="5"/>
  <c r="V137" i="6"/>
  <c r="Z137" i="6"/>
  <c r="AD137" i="6"/>
  <c r="AD137" i="5"/>
  <c r="AH137" i="6"/>
  <c r="AH137" i="5"/>
  <c r="AL137" i="5"/>
  <c r="AL137" i="6"/>
  <c r="E138" i="6"/>
  <c r="E138" i="5"/>
  <c r="I138" i="6"/>
  <c r="I138" i="5"/>
  <c r="M138" i="6"/>
  <c r="M138" i="5"/>
  <c r="Q138" i="5"/>
  <c r="U138" i="6"/>
  <c r="U138" i="5"/>
  <c r="Y138" i="6"/>
  <c r="Y138" i="5"/>
  <c r="AC138" i="6"/>
  <c r="AC138" i="5"/>
  <c r="AG138" i="6"/>
  <c r="AG138" i="5"/>
  <c r="AK138" i="6"/>
  <c r="AK138" i="5"/>
  <c r="D139" i="5"/>
  <c r="D139" i="6"/>
  <c r="H139" i="6"/>
  <c r="H139" i="5"/>
  <c r="L139" i="6"/>
  <c r="L139" i="5"/>
  <c r="P139" i="6"/>
  <c r="P139" i="5"/>
  <c r="T139" i="6"/>
  <c r="T139" i="5"/>
  <c r="X139" i="6"/>
  <c r="X139" i="5"/>
  <c r="AB139" i="6"/>
  <c r="AB139" i="5"/>
  <c r="AF139" i="6"/>
  <c r="AF139" i="5"/>
  <c r="AJ139" i="5"/>
  <c r="AJ139" i="6"/>
  <c r="C140" i="5"/>
  <c r="G140" i="6"/>
  <c r="G140" i="5"/>
  <c r="K140" i="6"/>
  <c r="K140" i="5"/>
  <c r="O140" i="6"/>
  <c r="O140" i="5"/>
  <c r="S140" i="5"/>
  <c r="S140" i="6"/>
  <c r="W140" i="6"/>
  <c r="W140" i="5"/>
  <c r="AA140" i="5"/>
  <c r="AE140" i="6"/>
  <c r="AE140" i="5"/>
  <c r="AI140" i="6"/>
  <c r="AI140" i="5"/>
  <c r="F141" i="6"/>
  <c r="F141" i="5"/>
  <c r="J141" i="6"/>
  <c r="J141" i="5"/>
  <c r="N141" i="6"/>
  <c r="N141" i="5"/>
  <c r="R141" i="5"/>
  <c r="R141" i="6"/>
  <c r="V141" i="6"/>
  <c r="V141" i="5"/>
  <c r="Z141" i="6"/>
  <c r="AD141" i="6"/>
  <c r="AD141" i="5"/>
  <c r="AH141" i="5"/>
  <c r="AH141" i="6"/>
  <c r="AL141" i="6"/>
  <c r="AL141" i="5"/>
  <c r="E142" i="6"/>
  <c r="E142" i="5"/>
  <c r="I142" i="6"/>
  <c r="I142" i="5"/>
  <c r="M142" i="6"/>
  <c r="M142" i="5"/>
  <c r="Q142" i="5"/>
  <c r="U142" i="6"/>
  <c r="U142" i="5"/>
  <c r="Y142" i="6"/>
  <c r="Y142" i="5"/>
  <c r="AC142" i="6"/>
  <c r="AC142" i="5"/>
  <c r="AG142" i="6"/>
  <c r="AG142" i="5"/>
  <c r="AK142" i="6"/>
  <c r="AK142" i="5"/>
  <c r="D143" i="6"/>
  <c r="D143" i="5"/>
  <c r="H143" i="6"/>
  <c r="H143" i="5"/>
  <c r="L143" i="6"/>
  <c r="L143" i="5"/>
  <c r="P143" i="6"/>
  <c r="P143" i="5"/>
  <c r="T143" i="6"/>
  <c r="T143" i="5"/>
  <c r="X143" i="6"/>
  <c r="X143" i="5"/>
  <c r="AB143" i="6"/>
  <c r="AB143" i="5"/>
  <c r="AF143" i="5"/>
  <c r="AF143" i="6"/>
  <c r="AJ143" i="6"/>
  <c r="AJ143" i="5"/>
  <c r="C144" i="5"/>
  <c r="G144" i="6"/>
  <c r="G144" i="5"/>
  <c r="K144" i="6"/>
  <c r="K144" i="5"/>
  <c r="O144" i="5"/>
  <c r="O144" i="6"/>
  <c r="S144" i="6"/>
  <c r="S144" i="5"/>
  <c r="W144" i="6"/>
  <c r="W144" i="5"/>
  <c r="AA144" i="5"/>
  <c r="AE144" i="6"/>
  <c r="AE144" i="5"/>
  <c r="AI144" i="6"/>
  <c r="AI144" i="5"/>
  <c r="F145" i="6"/>
  <c r="F145" i="5"/>
  <c r="J145" i="6"/>
  <c r="J145" i="5"/>
  <c r="N145" i="5"/>
  <c r="N145" i="6"/>
  <c r="R145" i="6"/>
  <c r="R145" i="5"/>
  <c r="V145" i="6"/>
  <c r="V145" i="5"/>
  <c r="Z145" i="6"/>
  <c r="AD145" i="5"/>
  <c r="AD145" i="6"/>
  <c r="AH145" i="6"/>
  <c r="AH145" i="5"/>
  <c r="AL145" i="6"/>
  <c r="AL145" i="5"/>
  <c r="E146" i="6"/>
  <c r="E146" i="5"/>
  <c r="I146" i="6"/>
  <c r="I146" i="5"/>
  <c r="M146" i="6"/>
  <c r="M146" i="5"/>
  <c r="Q146" i="5"/>
  <c r="U146" i="6"/>
  <c r="U146" i="5"/>
  <c r="Y146" i="6"/>
  <c r="Y146" i="5"/>
  <c r="AC146" i="6"/>
  <c r="AC146" i="5"/>
  <c r="AG146" i="6"/>
  <c r="AG146" i="5"/>
  <c r="AK146" i="6"/>
  <c r="AK146" i="5"/>
  <c r="D147" i="6"/>
  <c r="D147" i="5"/>
  <c r="H147" i="6"/>
  <c r="H147" i="5"/>
  <c r="L147" i="6"/>
  <c r="L147" i="5"/>
  <c r="P147" i="6"/>
  <c r="P147" i="5"/>
  <c r="T147" i="6"/>
  <c r="T147" i="5"/>
  <c r="X147" i="6"/>
  <c r="X147" i="5"/>
  <c r="AB147" i="5"/>
  <c r="AB147" i="6"/>
  <c r="AF147" i="6"/>
  <c r="AF147" i="5"/>
  <c r="AJ147" i="6"/>
  <c r="AJ147" i="5"/>
  <c r="C148" i="5"/>
  <c r="G148" i="6"/>
  <c r="G148" i="5"/>
  <c r="K148" i="5"/>
  <c r="K148" i="6"/>
  <c r="O148" i="6"/>
  <c r="O148" i="5"/>
  <c r="S148" i="6"/>
  <c r="S148" i="5"/>
  <c r="W148" i="6"/>
  <c r="W148" i="5"/>
  <c r="AA148" i="5"/>
  <c r="AE148" i="6"/>
  <c r="AE148" i="5"/>
  <c r="AI148" i="6"/>
  <c r="AI148" i="5"/>
  <c r="F149" i="6"/>
  <c r="F149" i="5"/>
  <c r="J149" i="5"/>
  <c r="J149" i="6"/>
  <c r="N149" i="6"/>
  <c r="N149" i="5"/>
  <c r="R149" i="6"/>
  <c r="R149" i="5"/>
  <c r="V149" i="6"/>
  <c r="V149" i="5"/>
  <c r="Z149" i="6"/>
  <c r="AD149" i="6"/>
  <c r="AD149" i="5"/>
  <c r="AH149" i="6"/>
  <c r="AH149" i="5"/>
  <c r="AL149" i="6"/>
  <c r="AL149" i="5"/>
  <c r="E150" i="6"/>
  <c r="E150" i="5"/>
  <c r="I150" i="6"/>
  <c r="I150" i="5"/>
  <c r="M150" i="6"/>
  <c r="M150" i="5"/>
  <c r="Q150" i="5"/>
  <c r="U150" i="6"/>
  <c r="U150" i="5"/>
  <c r="Y150" i="6"/>
  <c r="Y150" i="5"/>
  <c r="AC150" i="6"/>
  <c r="AC150" i="5"/>
  <c r="AG150" i="6"/>
  <c r="AG150" i="5"/>
  <c r="AK150" i="6"/>
  <c r="AK150" i="5"/>
  <c r="D151" i="6"/>
  <c r="D151" i="5"/>
  <c r="H151" i="6"/>
  <c r="H151" i="5"/>
  <c r="L151" i="6"/>
  <c r="L151" i="5"/>
  <c r="P151" i="6"/>
  <c r="P151" i="5"/>
  <c r="T151" i="6"/>
  <c r="T151" i="5"/>
  <c r="X151" i="5"/>
  <c r="X151" i="6"/>
  <c r="AB151" i="6"/>
  <c r="AB151" i="5"/>
  <c r="AF151" i="6"/>
  <c r="AF151" i="5"/>
  <c r="AJ151" i="6"/>
  <c r="AJ151" i="5"/>
  <c r="C152" i="5"/>
  <c r="G152" i="5"/>
  <c r="G152" i="6"/>
  <c r="K152" i="6"/>
  <c r="K152" i="5"/>
  <c r="O152" i="6"/>
  <c r="O152" i="5"/>
  <c r="S152" i="6"/>
  <c r="S152" i="5"/>
  <c r="W152" i="6"/>
  <c r="W152" i="5"/>
  <c r="AA152" i="5"/>
  <c r="AE152" i="6"/>
  <c r="AE152" i="5"/>
  <c r="AI152" i="6"/>
  <c r="AI152" i="5"/>
  <c r="F153" i="5"/>
  <c r="F153" i="6"/>
  <c r="J153" i="6"/>
  <c r="J153" i="5"/>
  <c r="N153" i="6"/>
  <c r="N153" i="5"/>
  <c r="R153" i="6"/>
  <c r="R153" i="5"/>
  <c r="V153" i="5"/>
  <c r="V153" i="6"/>
  <c r="Z153" i="6"/>
  <c r="AD153" i="6"/>
  <c r="AD153" i="5"/>
  <c r="AH153" i="6"/>
  <c r="AH153" i="5"/>
  <c r="AL153" i="6"/>
  <c r="AL153" i="5"/>
  <c r="E154" i="6"/>
  <c r="E154" i="5"/>
  <c r="I154" i="6"/>
  <c r="I154" i="5"/>
  <c r="M154" i="6"/>
  <c r="M154" i="5"/>
  <c r="Q154" i="5"/>
  <c r="U154" i="6"/>
  <c r="U154" i="5"/>
  <c r="Y154" i="6"/>
  <c r="Y154" i="5"/>
  <c r="AC154" i="6"/>
  <c r="AC154" i="5"/>
  <c r="AG154" i="6"/>
  <c r="AG154" i="5"/>
  <c r="AK154" i="5"/>
  <c r="AK154" i="6"/>
  <c r="D155" i="6"/>
  <c r="D155" i="5"/>
  <c r="H155" i="6"/>
  <c r="H155" i="5"/>
  <c r="L155" i="6"/>
  <c r="L155" i="5"/>
  <c r="P155" i="6"/>
  <c r="P155" i="5"/>
  <c r="T155" i="5"/>
  <c r="T155" i="6"/>
  <c r="X155" i="6"/>
  <c r="X155" i="5"/>
  <c r="AB155" i="6"/>
  <c r="AB155" i="5"/>
  <c r="AF155" i="6"/>
  <c r="AF155" i="5"/>
  <c r="AJ155" i="5"/>
  <c r="AJ155" i="6"/>
  <c r="C156" i="5"/>
  <c r="G156" i="6"/>
  <c r="G156" i="5"/>
  <c r="K156" i="6"/>
  <c r="K156" i="5"/>
  <c r="O156" i="6"/>
  <c r="O156" i="5"/>
  <c r="S156" i="6"/>
  <c r="S156" i="5"/>
  <c r="W156" i="6"/>
  <c r="W156" i="5"/>
  <c r="AA156" i="5"/>
  <c r="AE156" i="6"/>
  <c r="AE156" i="5"/>
  <c r="AI156" i="6"/>
  <c r="AI156" i="5"/>
  <c r="F157" i="6"/>
  <c r="F157" i="5"/>
  <c r="J157" i="6"/>
  <c r="J157" i="5"/>
  <c r="N157" i="6"/>
  <c r="N157" i="5"/>
  <c r="R157" i="5"/>
  <c r="R157" i="6"/>
  <c r="V157" i="6"/>
  <c r="V157" i="5"/>
  <c r="Z157" i="6"/>
  <c r="AD157" i="6"/>
  <c r="AD157" i="5"/>
  <c r="AH157" i="6"/>
  <c r="AH157" i="5"/>
  <c r="AL157" i="6"/>
  <c r="AL157" i="5"/>
  <c r="E158" i="6"/>
  <c r="E158" i="5"/>
  <c r="I158" i="6"/>
  <c r="I158" i="5"/>
  <c r="M158" i="6"/>
  <c r="M158" i="5"/>
  <c r="Q158" i="5"/>
  <c r="U158" i="6"/>
  <c r="U158" i="5"/>
  <c r="Y158" i="6"/>
  <c r="Y158" i="5"/>
  <c r="AC158" i="6"/>
  <c r="AC158" i="5"/>
  <c r="AG158" i="5"/>
  <c r="AG158" i="6"/>
  <c r="AK158" i="6"/>
  <c r="AK158" i="5"/>
  <c r="D159" i="6"/>
  <c r="D159" i="5"/>
  <c r="H159" i="6"/>
  <c r="H159" i="5"/>
  <c r="L159" i="6"/>
  <c r="L159" i="5"/>
  <c r="P159" i="5"/>
  <c r="P159" i="6"/>
  <c r="T159" i="6"/>
  <c r="T159" i="5"/>
  <c r="X159" i="6"/>
  <c r="X159" i="5"/>
  <c r="AB159" i="6"/>
  <c r="AB159" i="5"/>
  <c r="AF159" i="5"/>
  <c r="AF159" i="6"/>
  <c r="AJ159" i="6"/>
  <c r="AJ159" i="5"/>
  <c r="C160" i="5"/>
  <c r="G160" i="6"/>
  <c r="G160" i="5"/>
  <c r="K160" i="6"/>
  <c r="K160" i="5"/>
  <c r="O160" i="6"/>
  <c r="O160" i="5"/>
  <c r="S160" i="6"/>
  <c r="S160" i="5"/>
  <c r="W160" i="6"/>
  <c r="W160" i="5"/>
  <c r="AA160" i="5"/>
  <c r="AE160" i="6"/>
  <c r="AE160" i="5"/>
  <c r="AI160" i="6"/>
  <c r="AI160" i="5"/>
  <c r="F161" i="6"/>
  <c r="F161" i="5"/>
  <c r="J161" i="6"/>
  <c r="J161" i="5"/>
  <c r="N161" i="5"/>
  <c r="N161" i="6"/>
  <c r="R161" i="6"/>
  <c r="R161" i="5"/>
  <c r="V161" i="6"/>
  <c r="V161" i="5"/>
  <c r="Z161" i="6"/>
  <c r="AD161" i="6"/>
  <c r="AD161" i="5"/>
  <c r="AH161" i="6"/>
  <c r="AH161" i="5"/>
  <c r="AL161" i="6"/>
  <c r="AL161" i="5"/>
  <c r="E162" i="6"/>
  <c r="E162" i="5"/>
  <c r="I162" i="6"/>
  <c r="I162" i="5"/>
  <c r="M162" i="6"/>
  <c r="M162" i="5"/>
  <c r="Q162" i="5"/>
  <c r="U162" i="6"/>
  <c r="U162" i="5"/>
  <c r="Y162" i="6"/>
  <c r="Y162" i="5"/>
  <c r="AC162" i="5"/>
  <c r="AC162" i="6"/>
  <c r="AG162" i="6"/>
  <c r="AG162" i="5"/>
  <c r="AK162" i="6"/>
  <c r="AK162" i="5"/>
  <c r="D163" i="6"/>
  <c r="D163" i="5"/>
  <c r="H163" i="6"/>
  <c r="H163" i="5"/>
  <c r="L163" i="5"/>
  <c r="L163" i="6"/>
  <c r="P163" i="6"/>
  <c r="P163" i="5"/>
  <c r="T163" i="6"/>
  <c r="T163" i="5"/>
  <c r="X163" i="6"/>
  <c r="X163" i="5"/>
  <c r="AB163" i="5"/>
  <c r="AB163" i="6"/>
  <c r="AF163" i="6"/>
  <c r="AF163" i="5"/>
  <c r="AJ163" i="6"/>
  <c r="AJ163" i="5"/>
  <c r="C164" i="5"/>
  <c r="G164" i="6"/>
  <c r="G164" i="5"/>
  <c r="K164" i="6"/>
  <c r="K164" i="5"/>
  <c r="O164" i="6"/>
  <c r="O164" i="5"/>
  <c r="S164" i="6"/>
  <c r="S164" i="5"/>
  <c r="W164" i="6"/>
  <c r="W164" i="5"/>
  <c r="AA164" i="5"/>
  <c r="AE164" i="6"/>
  <c r="AE164" i="5"/>
  <c r="AI164" i="6"/>
  <c r="AI164" i="5"/>
  <c r="F165" i="6"/>
  <c r="F165" i="5"/>
  <c r="J165" i="5"/>
  <c r="J165" i="6"/>
  <c r="N165" i="6"/>
  <c r="N165" i="5"/>
  <c r="R165" i="6"/>
  <c r="R165" i="5"/>
  <c r="V165" i="6"/>
  <c r="V165" i="5"/>
  <c r="Z165" i="6"/>
  <c r="AD165" i="6"/>
  <c r="AD165" i="5"/>
  <c r="AH165" i="6"/>
  <c r="AH165" i="5"/>
  <c r="AL165" i="6"/>
  <c r="AL165" i="5"/>
  <c r="E166" i="6"/>
  <c r="E166" i="5"/>
  <c r="I166" i="6"/>
  <c r="I166" i="5"/>
  <c r="M166" i="6"/>
  <c r="M166" i="5"/>
  <c r="Q166" i="5"/>
  <c r="U166" i="6"/>
  <c r="U166" i="5"/>
  <c r="Y166" i="5"/>
  <c r="Y166" i="6"/>
  <c r="AC166" i="6"/>
  <c r="AC166" i="5"/>
  <c r="AG166" i="6"/>
  <c r="AG166" i="5"/>
  <c r="AK166" i="6"/>
  <c r="AK166" i="5"/>
  <c r="D167" i="6"/>
  <c r="D167" i="5"/>
  <c r="H167" i="5"/>
  <c r="H167" i="6"/>
  <c r="L167" i="6"/>
  <c r="L167" i="5"/>
  <c r="P167" i="6"/>
  <c r="P167" i="5"/>
  <c r="T167" i="6"/>
  <c r="T167" i="5"/>
  <c r="X167" i="5"/>
  <c r="X167" i="6"/>
  <c r="AB167" i="6"/>
  <c r="AB167" i="5"/>
  <c r="AF167" i="6"/>
  <c r="AF167" i="5"/>
  <c r="AJ167" i="6"/>
  <c r="AJ167" i="5"/>
  <c r="C168" i="5"/>
  <c r="G168" i="6"/>
  <c r="G168" i="5"/>
  <c r="K168" i="6"/>
  <c r="K168" i="5"/>
  <c r="O168" i="6"/>
  <c r="O168" i="5"/>
  <c r="S168" i="6"/>
  <c r="S168" i="5"/>
  <c r="W168" i="6"/>
  <c r="W168" i="5"/>
  <c r="AA168" i="5"/>
  <c r="AE168" i="6"/>
  <c r="AE168" i="5"/>
  <c r="AI168" i="6"/>
  <c r="AI168" i="5"/>
  <c r="F169" i="5"/>
  <c r="F169" i="6"/>
  <c r="J169" i="6"/>
  <c r="J169" i="5"/>
  <c r="N169" i="6"/>
  <c r="N169" i="5"/>
  <c r="R169" i="6"/>
  <c r="R169" i="5"/>
  <c r="V169" i="6"/>
  <c r="V169" i="5"/>
  <c r="Z169" i="6"/>
  <c r="AD169" i="6"/>
  <c r="AD169" i="5"/>
  <c r="AH169" i="6"/>
  <c r="AH169" i="5"/>
  <c r="AL169" i="5"/>
  <c r="AL169" i="6"/>
  <c r="E170" i="6"/>
  <c r="E170" i="5"/>
  <c r="I170" i="6"/>
  <c r="I170" i="5"/>
  <c r="M170" i="6"/>
  <c r="M170" i="5"/>
  <c r="Q170" i="5"/>
  <c r="U170" i="5"/>
  <c r="U170" i="6"/>
  <c r="Y170" i="6"/>
  <c r="Y170" i="5"/>
  <c r="AC170" i="6"/>
  <c r="AC170" i="5"/>
  <c r="AG170" i="6"/>
  <c r="AG170" i="5"/>
  <c r="AK170" i="6"/>
  <c r="AK170" i="5"/>
  <c r="D171" i="5"/>
  <c r="D171" i="6"/>
  <c r="H171" i="6"/>
  <c r="H171" i="5"/>
  <c r="L171" i="6"/>
  <c r="L171" i="5"/>
  <c r="P171" i="6"/>
  <c r="P171" i="5"/>
  <c r="T171" i="5"/>
  <c r="T171" i="6"/>
  <c r="X171" i="6"/>
  <c r="X171" i="5"/>
  <c r="AB171" i="6"/>
  <c r="AB171" i="5"/>
  <c r="AF171" i="6"/>
  <c r="AF171" i="5"/>
  <c r="AJ171" i="5"/>
  <c r="AJ171" i="6"/>
  <c r="C172" i="5"/>
  <c r="G172" i="6"/>
  <c r="G172" i="5"/>
  <c r="K172" i="6"/>
  <c r="K172" i="5"/>
  <c r="O172" i="6"/>
  <c r="O172" i="5"/>
  <c r="S172" i="6"/>
  <c r="S172" i="5"/>
  <c r="W172" i="6"/>
  <c r="W172" i="5"/>
  <c r="AA172" i="5"/>
  <c r="AE172" i="6"/>
  <c r="AE172" i="5"/>
  <c r="AI172" i="6"/>
  <c r="AI172" i="5"/>
  <c r="F173" i="6"/>
  <c r="F173" i="5"/>
  <c r="J173" i="6"/>
  <c r="J173" i="5"/>
  <c r="N173" i="6"/>
  <c r="N173" i="5"/>
  <c r="R173" i="6"/>
  <c r="R173" i="5"/>
  <c r="V173" i="6"/>
  <c r="V173" i="5"/>
  <c r="Z173" i="6"/>
  <c r="AD173" i="6"/>
  <c r="AD173" i="5"/>
  <c r="AH173" i="5"/>
  <c r="AH173" i="6"/>
  <c r="AL173" i="6"/>
  <c r="AL173" i="5"/>
  <c r="E174" i="6"/>
  <c r="E174" i="5"/>
  <c r="I174" i="6"/>
  <c r="I174" i="5"/>
  <c r="M174" i="6"/>
  <c r="M174" i="5"/>
  <c r="Q174" i="5"/>
  <c r="U174" i="6"/>
  <c r="U174" i="5"/>
  <c r="Y174" i="6"/>
  <c r="Y174" i="5"/>
  <c r="AC174" i="6"/>
  <c r="AC174" i="5"/>
  <c r="AG174" i="6"/>
  <c r="AG174" i="5"/>
  <c r="AK174" i="6"/>
  <c r="AK174" i="5"/>
  <c r="D175" i="6"/>
  <c r="D175" i="5"/>
  <c r="H175" i="6"/>
  <c r="H175" i="5"/>
  <c r="L175" i="6"/>
  <c r="L175" i="5"/>
  <c r="P175" i="5"/>
  <c r="P175" i="6"/>
  <c r="T175" i="6"/>
  <c r="T175" i="5"/>
  <c r="X175" i="6"/>
  <c r="X175" i="5"/>
  <c r="AB175" i="6"/>
  <c r="AB175" i="5"/>
  <c r="AF175" i="5"/>
  <c r="AF175" i="6"/>
  <c r="AJ175" i="6"/>
  <c r="AJ175" i="5"/>
  <c r="C176" i="5"/>
  <c r="G176" i="6"/>
  <c r="G176" i="5"/>
  <c r="K176" i="6"/>
  <c r="K176" i="5"/>
  <c r="O176" i="6"/>
  <c r="O176" i="5"/>
  <c r="S176" i="6"/>
  <c r="S176" i="5"/>
  <c r="W176" i="6"/>
  <c r="W176" i="5"/>
  <c r="AA176" i="5"/>
  <c r="AE176" i="6"/>
  <c r="AE176" i="5"/>
  <c r="AI176" i="6"/>
  <c r="AI176" i="5"/>
  <c r="F177" i="6"/>
  <c r="F177" i="5"/>
  <c r="J177" i="6"/>
  <c r="J177" i="5"/>
  <c r="N177" i="6"/>
  <c r="N177" i="5"/>
  <c r="R177" i="6"/>
  <c r="R177" i="5"/>
  <c r="V177" i="6"/>
  <c r="V177" i="5"/>
  <c r="Z177" i="6"/>
  <c r="AD177" i="5"/>
  <c r="AD177" i="6"/>
  <c r="AH177" i="6"/>
  <c r="AH177" i="5"/>
  <c r="AL177" i="6"/>
  <c r="AL177" i="5"/>
  <c r="E178" i="6"/>
  <c r="E178" i="5"/>
  <c r="I178" i="6"/>
  <c r="I178" i="5"/>
  <c r="M178" i="5"/>
  <c r="M178" i="6"/>
  <c r="Q178" i="5"/>
  <c r="U178" i="6"/>
  <c r="U178" i="5"/>
  <c r="Y178" i="6"/>
  <c r="Y178" i="5"/>
  <c r="AC178" i="6"/>
  <c r="AC178" i="5"/>
  <c r="AG178" i="6"/>
  <c r="AG178" i="5"/>
  <c r="AK178" i="6"/>
  <c r="AK178" i="5"/>
  <c r="D179" i="6"/>
  <c r="D179" i="5"/>
  <c r="H179" i="6"/>
  <c r="H179" i="5"/>
  <c r="L179" i="5"/>
  <c r="L179" i="6"/>
  <c r="P179" i="6"/>
  <c r="P179" i="5"/>
  <c r="T179" i="6"/>
  <c r="T179" i="5"/>
  <c r="X179" i="6"/>
  <c r="X179" i="5"/>
  <c r="AB179" i="5"/>
  <c r="AB179" i="6"/>
  <c r="AF179" i="6"/>
  <c r="AF179" i="5"/>
  <c r="AJ179" i="6"/>
  <c r="AJ179" i="5"/>
  <c r="C180" i="5"/>
  <c r="G180" i="6"/>
  <c r="G180" i="5"/>
  <c r="K180" i="6"/>
  <c r="K180" i="5"/>
  <c r="O180" i="6"/>
  <c r="O180" i="5"/>
  <c r="S180" i="6"/>
  <c r="S180" i="5"/>
  <c r="W180" i="6"/>
  <c r="W180" i="5"/>
  <c r="AA180" i="5"/>
  <c r="AE180" i="6"/>
  <c r="AE180" i="5"/>
  <c r="AI180" i="6"/>
  <c r="AI180" i="5"/>
  <c r="F181" i="6"/>
  <c r="F181" i="5"/>
  <c r="J181" i="6"/>
  <c r="J181" i="5"/>
  <c r="N181" i="6"/>
  <c r="N181" i="5"/>
  <c r="R181" i="6"/>
  <c r="R181" i="5"/>
  <c r="V181" i="6"/>
  <c r="V181" i="5"/>
  <c r="Z181" i="6"/>
  <c r="AD181" i="6"/>
  <c r="AD181" i="5"/>
  <c r="AH181" i="6"/>
  <c r="AH181" i="5"/>
  <c r="AL181" i="6"/>
  <c r="AL181" i="5"/>
  <c r="E182" i="6"/>
  <c r="E182" i="5"/>
  <c r="I182" i="5"/>
  <c r="I182" i="6"/>
  <c r="M182" i="6"/>
  <c r="M182" i="5"/>
  <c r="Q182" i="5"/>
  <c r="U182" i="6"/>
  <c r="U182" i="5"/>
  <c r="Y182" i="6"/>
  <c r="Y182" i="5"/>
  <c r="AC182" i="6"/>
  <c r="AC182" i="5"/>
  <c r="AG182" i="6"/>
  <c r="AG182" i="5"/>
  <c r="AK182" i="6"/>
  <c r="AK182" i="5"/>
  <c r="D183" i="6"/>
  <c r="D183" i="5"/>
  <c r="H183" i="5"/>
  <c r="H183" i="6"/>
  <c r="L183" i="6"/>
  <c r="L183" i="5"/>
  <c r="P183" i="6"/>
  <c r="P183" i="5"/>
  <c r="T183" i="6"/>
  <c r="T183" i="5"/>
  <c r="X183" i="5"/>
  <c r="X183" i="6"/>
  <c r="AB183" i="6"/>
  <c r="AB183" i="5"/>
  <c r="AF183" i="6"/>
  <c r="AF183" i="5"/>
  <c r="AJ183" i="6"/>
  <c r="AJ183" i="5"/>
  <c r="C184" i="5"/>
  <c r="G184" i="6"/>
  <c r="G184" i="5"/>
  <c r="K184" i="6"/>
  <c r="K184" i="5"/>
  <c r="O184" i="6"/>
  <c r="O184" i="5"/>
  <c r="S184" i="6"/>
  <c r="S184" i="5"/>
  <c r="W184" i="6"/>
  <c r="W184" i="5"/>
  <c r="AA184" i="5"/>
  <c r="AE184" i="6"/>
  <c r="AE184" i="5"/>
  <c r="AI184" i="6"/>
  <c r="AI184" i="5"/>
  <c r="F185" i="6"/>
  <c r="F185" i="5"/>
  <c r="J185" i="6"/>
  <c r="J185" i="5"/>
  <c r="N185" i="6"/>
  <c r="N185" i="5"/>
  <c r="R185" i="6"/>
  <c r="R185" i="5"/>
  <c r="V185" i="5"/>
  <c r="V185" i="6"/>
  <c r="Z185" i="6"/>
  <c r="AD185" i="6"/>
  <c r="AD185" i="5"/>
  <c r="AH185" i="6"/>
  <c r="AH185" i="5"/>
  <c r="AL185" i="5"/>
  <c r="AL185" i="6"/>
  <c r="E186" i="5"/>
  <c r="E186" i="6"/>
  <c r="I186" i="6"/>
  <c r="I186" i="5"/>
  <c r="M186" i="6"/>
  <c r="M186" i="5"/>
  <c r="Q186" i="5"/>
  <c r="U186" i="6"/>
  <c r="U186" i="5"/>
  <c r="Y186" i="6"/>
  <c r="Y186" i="5"/>
  <c r="AC186" i="6"/>
  <c r="AC186" i="5"/>
  <c r="AG186" i="6"/>
  <c r="AG186" i="5"/>
  <c r="AK186" i="6"/>
  <c r="AK186" i="5"/>
  <c r="D187" i="5"/>
  <c r="D187" i="6"/>
  <c r="H187" i="6"/>
  <c r="H187" i="5"/>
  <c r="L187" i="6"/>
  <c r="L187" i="5"/>
  <c r="P187" i="6"/>
  <c r="P187" i="5"/>
  <c r="T187" i="5"/>
  <c r="T187" i="6"/>
  <c r="X187" i="6"/>
  <c r="X187" i="5"/>
  <c r="AB187" i="6"/>
  <c r="AB187" i="5"/>
  <c r="AF187" i="6"/>
  <c r="AF187" i="5"/>
  <c r="AJ187" i="6"/>
  <c r="AJ187" i="5"/>
  <c r="C188" i="5"/>
  <c r="G188" i="6"/>
  <c r="G188" i="5"/>
  <c r="K188" i="6"/>
  <c r="K188" i="5"/>
  <c r="O188" i="6"/>
  <c r="O188" i="5"/>
  <c r="S188" i="6"/>
  <c r="S188" i="5"/>
  <c r="W188" i="6"/>
  <c r="W188" i="5"/>
  <c r="AA188" i="5"/>
  <c r="AE188" i="6"/>
  <c r="AE188" i="5"/>
  <c r="AI188" i="5"/>
  <c r="AI188" i="6"/>
  <c r="F189" i="6"/>
  <c r="F189" i="5"/>
  <c r="J189" i="6"/>
  <c r="J189" i="5"/>
  <c r="N189" i="6"/>
  <c r="N189" i="5"/>
  <c r="R189" i="5"/>
  <c r="R189" i="6"/>
  <c r="V189" i="6"/>
  <c r="V189" i="5"/>
  <c r="Z189" i="6"/>
  <c r="AD189" i="6"/>
  <c r="AD189" i="5"/>
  <c r="AH189" i="5"/>
  <c r="AH189" i="6"/>
  <c r="AL189" i="6"/>
  <c r="AL189" i="5"/>
  <c r="E190" i="6"/>
  <c r="E190" i="5"/>
  <c r="I190" i="6"/>
  <c r="I190" i="5"/>
  <c r="M190" i="6"/>
  <c r="M190" i="5"/>
  <c r="Q190" i="5"/>
  <c r="U190" i="6"/>
  <c r="U190" i="5"/>
  <c r="Y190" i="6"/>
  <c r="Y190" i="5"/>
  <c r="AC190" i="6"/>
  <c r="AC190" i="5"/>
  <c r="AG190" i="6"/>
  <c r="AG190" i="5"/>
  <c r="AK190" i="6"/>
  <c r="AK190" i="5"/>
  <c r="D191" i="6"/>
  <c r="D191" i="5"/>
  <c r="H191" i="6"/>
  <c r="H191" i="5"/>
  <c r="L191" i="6"/>
  <c r="L191" i="5"/>
  <c r="P191" i="5"/>
  <c r="P191" i="6"/>
  <c r="T191" i="6"/>
  <c r="T191" i="5"/>
  <c r="X191" i="6"/>
  <c r="X191" i="5"/>
  <c r="AB191" i="6"/>
  <c r="AB191" i="5"/>
  <c r="AF191" i="6"/>
  <c r="AF191" i="5"/>
  <c r="AJ191" i="6"/>
  <c r="AJ191" i="5"/>
  <c r="C192" i="5"/>
  <c r="G192" i="6"/>
  <c r="G192" i="5"/>
  <c r="K192" i="6"/>
  <c r="K192" i="5"/>
  <c r="O192" i="6"/>
  <c r="O192" i="5"/>
  <c r="S192" i="6"/>
  <c r="S192" i="5"/>
  <c r="W192" i="6"/>
  <c r="W192" i="5"/>
  <c r="AA192" i="5"/>
  <c r="AE192" i="5"/>
  <c r="AE192" i="6"/>
  <c r="AI192" i="6"/>
  <c r="AI192" i="5"/>
  <c r="F193" i="6"/>
  <c r="F193" i="5"/>
  <c r="J193" i="6"/>
  <c r="J193" i="5"/>
  <c r="N193" i="5"/>
  <c r="N193" i="6"/>
  <c r="R193" i="6"/>
  <c r="R193" i="5"/>
  <c r="V193" i="6"/>
  <c r="V193" i="5"/>
  <c r="Z193" i="6"/>
  <c r="AD193" i="5"/>
  <c r="AD193" i="6"/>
  <c r="AH193" i="6"/>
  <c r="AH193" i="5"/>
  <c r="AL193" i="6"/>
  <c r="AL193" i="5"/>
  <c r="E194" i="6"/>
  <c r="E194" i="5"/>
  <c r="I194" i="6"/>
  <c r="I194" i="5"/>
  <c r="M194" i="6"/>
  <c r="M194" i="5"/>
  <c r="Q194" i="5"/>
  <c r="U194" i="6"/>
  <c r="U194" i="5"/>
  <c r="Y194" i="6"/>
  <c r="Y194" i="5"/>
  <c r="AC194" i="6"/>
  <c r="AC194" i="5"/>
  <c r="AG194" i="6"/>
  <c r="AG194" i="5"/>
  <c r="AK194" i="6"/>
  <c r="AK194" i="5"/>
  <c r="D195" i="6"/>
  <c r="D195" i="5"/>
  <c r="H195" i="6"/>
  <c r="H195" i="5"/>
  <c r="L195" i="5"/>
  <c r="L195" i="6"/>
  <c r="P195" i="6"/>
  <c r="P195" i="5"/>
  <c r="T195" i="6"/>
  <c r="T195" i="5"/>
  <c r="X195" i="6"/>
  <c r="X195" i="5"/>
  <c r="AB195" i="6"/>
  <c r="AB195" i="5"/>
  <c r="AF195" i="6"/>
  <c r="AF195" i="5"/>
  <c r="AJ195" i="6"/>
  <c r="AJ195" i="5"/>
  <c r="C196" i="6"/>
  <c r="C196" i="5"/>
  <c r="G196" i="6"/>
  <c r="G196" i="5"/>
  <c r="K196" i="6"/>
  <c r="K196" i="5"/>
  <c r="O196" i="6"/>
  <c r="O196" i="5"/>
  <c r="S196" i="6"/>
  <c r="S196" i="5"/>
  <c r="W196" i="6"/>
  <c r="W196" i="5"/>
  <c r="AA196" i="5"/>
  <c r="AE196" i="6"/>
  <c r="AE196" i="5"/>
  <c r="AI196" i="6"/>
  <c r="AI196" i="5"/>
  <c r="F197" i="6"/>
  <c r="F197" i="5"/>
  <c r="J197" i="5"/>
  <c r="J197" i="6"/>
  <c r="N197" i="6"/>
  <c r="N197" i="5"/>
  <c r="R197" i="6"/>
  <c r="R197" i="5"/>
  <c r="V197" i="6"/>
  <c r="V197" i="5"/>
  <c r="Z197" i="6"/>
  <c r="AD197" i="6"/>
  <c r="AD197" i="5"/>
  <c r="AH197" i="6"/>
  <c r="AH197" i="5"/>
  <c r="AL197" i="6"/>
  <c r="AL197" i="5"/>
  <c r="E198" i="6"/>
  <c r="E198" i="5"/>
  <c r="I198" i="6"/>
  <c r="I198" i="5"/>
  <c r="M198" i="6"/>
  <c r="M198" i="5"/>
  <c r="Q198" i="5"/>
  <c r="U198" i="6"/>
  <c r="U198" i="5"/>
  <c r="Y198" i="6"/>
  <c r="Y198" i="5"/>
  <c r="AC198" i="6"/>
  <c r="AC198" i="5"/>
  <c r="AG198" i="6"/>
  <c r="AG198" i="5"/>
  <c r="AK198" i="6"/>
  <c r="AK198" i="5"/>
  <c r="D199" i="6"/>
  <c r="D199" i="5"/>
  <c r="H199" i="5"/>
  <c r="H199" i="6"/>
  <c r="L199" i="6"/>
  <c r="L199" i="5"/>
  <c r="P199" i="6"/>
  <c r="P199" i="5"/>
  <c r="T199" i="6"/>
  <c r="T199" i="5"/>
  <c r="X199" i="6"/>
  <c r="X199" i="5"/>
  <c r="AB199" i="6"/>
  <c r="AB199" i="5"/>
  <c r="AF199" i="6"/>
  <c r="AF199" i="5"/>
  <c r="AJ199" i="6"/>
  <c r="AJ199" i="5"/>
  <c r="C200" i="6"/>
  <c r="C200" i="5"/>
  <c r="G200" i="6"/>
  <c r="G200" i="5"/>
  <c r="K200" i="6"/>
  <c r="K200" i="5"/>
  <c r="O200" i="6"/>
  <c r="O200" i="5"/>
  <c r="S200" i="6"/>
  <c r="S200" i="5"/>
  <c r="W200" i="5"/>
  <c r="W200" i="6"/>
  <c r="AA200" i="5"/>
  <c r="AE200" i="6"/>
  <c r="AE200" i="5"/>
  <c r="AI200" i="6"/>
  <c r="AI200" i="5"/>
  <c r="F201" i="5"/>
  <c r="F201" i="6"/>
  <c r="J201" i="6"/>
  <c r="J201" i="5"/>
  <c r="N201" i="6"/>
  <c r="N201" i="5"/>
  <c r="R201" i="6"/>
  <c r="R201" i="5"/>
  <c r="V201" i="5"/>
  <c r="V201" i="6"/>
  <c r="Z201" i="6"/>
  <c r="AD201" i="6"/>
  <c r="AD201" i="5"/>
  <c r="AH201" i="6"/>
  <c r="AH201" i="5"/>
  <c r="AL201" i="5"/>
  <c r="AL201" i="6"/>
  <c r="E202" i="6"/>
  <c r="E202" i="5"/>
  <c r="I202" i="6"/>
  <c r="I202" i="5"/>
  <c r="M202" i="6"/>
  <c r="M202" i="5"/>
  <c r="Q202" i="5"/>
  <c r="U202" i="6"/>
  <c r="U202" i="5"/>
  <c r="Y202" i="6"/>
  <c r="Y202" i="5"/>
  <c r="AC202" i="6"/>
  <c r="AC202" i="5"/>
  <c r="AG202" i="6"/>
  <c r="AG202" i="5"/>
  <c r="AK202" i="6"/>
  <c r="AK202" i="5"/>
  <c r="D203" i="5"/>
  <c r="D203" i="6"/>
  <c r="H203" i="6"/>
  <c r="H203" i="5"/>
  <c r="L203" i="6"/>
  <c r="L203" i="5"/>
  <c r="P203" i="6"/>
  <c r="P203" i="5"/>
  <c r="T203" i="6"/>
  <c r="T203" i="5"/>
  <c r="X203" i="6"/>
  <c r="X203" i="5"/>
  <c r="AB203" i="6"/>
  <c r="AB203" i="5"/>
  <c r="AF203" i="6"/>
  <c r="AF203" i="5"/>
  <c r="AJ203" i="5"/>
  <c r="AJ203" i="6"/>
  <c r="C204" i="6"/>
  <c r="C204" i="5"/>
  <c r="G204" i="6"/>
  <c r="G204" i="5"/>
  <c r="K204" i="6"/>
  <c r="K204" i="5"/>
  <c r="O204" i="6"/>
  <c r="O204" i="5"/>
  <c r="S204" i="5"/>
  <c r="S204" i="6"/>
  <c r="W204" i="6"/>
  <c r="W204" i="5"/>
  <c r="AA204" i="5"/>
  <c r="AE204" i="6"/>
  <c r="AE204" i="5"/>
  <c r="AI204" i="6"/>
  <c r="AI204" i="5"/>
  <c r="F205" i="6"/>
  <c r="F205" i="5"/>
  <c r="J205" i="6"/>
  <c r="J205" i="5"/>
  <c r="N205" i="6"/>
  <c r="N205" i="5"/>
  <c r="R205" i="5"/>
  <c r="R205" i="6"/>
  <c r="V205" i="6"/>
  <c r="V205" i="5"/>
  <c r="Z205" i="6"/>
  <c r="AD205" i="6"/>
  <c r="AD205" i="5"/>
  <c r="AH205" i="5"/>
  <c r="AH205" i="6"/>
  <c r="AL205" i="6"/>
  <c r="AL205" i="5"/>
  <c r="E206" i="6"/>
  <c r="E206" i="5"/>
  <c r="I206" i="6"/>
  <c r="I206" i="5"/>
  <c r="M206" i="6"/>
  <c r="M206" i="5"/>
  <c r="Q206" i="5"/>
  <c r="U206" i="6"/>
  <c r="U206" i="5"/>
  <c r="Y206" i="6"/>
  <c r="Y206" i="5"/>
  <c r="AC206" i="6"/>
  <c r="AC206" i="5"/>
  <c r="AG206" i="6"/>
  <c r="AG206" i="5"/>
  <c r="AK206" i="6"/>
  <c r="AK206" i="5"/>
  <c r="D207" i="6"/>
  <c r="D207" i="5"/>
  <c r="H207" i="6"/>
  <c r="H207" i="5"/>
  <c r="L207" i="6"/>
  <c r="L207" i="5"/>
  <c r="P207" i="6"/>
  <c r="P207" i="5"/>
  <c r="T207" i="6"/>
  <c r="T207" i="5"/>
  <c r="X207" i="6"/>
  <c r="X207" i="5"/>
  <c r="AB207" i="6"/>
  <c r="AB207" i="5"/>
  <c r="AF207" i="5"/>
  <c r="AF207" i="6"/>
  <c r="AJ207" i="6"/>
  <c r="AJ207" i="5"/>
  <c r="C208" i="6"/>
  <c r="C208" i="5"/>
  <c r="G208" i="6"/>
  <c r="G208" i="5"/>
  <c r="K208" i="6"/>
  <c r="K208" i="5"/>
  <c r="O208" i="5"/>
  <c r="O208" i="6"/>
  <c r="S208" i="6"/>
  <c r="S208" i="5"/>
  <c r="W208" i="6"/>
  <c r="W208" i="5"/>
  <c r="AA208" i="5"/>
  <c r="AE208" i="6"/>
  <c r="AE208" i="5"/>
  <c r="AI208" i="6"/>
  <c r="AI208" i="5"/>
  <c r="F209" i="6"/>
  <c r="F209" i="5"/>
  <c r="J209" i="6"/>
  <c r="J209" i="5"/>
  <c r="N209" i="5"/>
  <c r="N209" i="6"/>
  <c r="R209" i="6"/>
  <c r="R209" i="5"/>
  <c r="V209" i="6"/>
  <c r="V209" i="5"/>
  <c r="Z209" i="6"/>
  <c r="AD209" i="5"/>
  <c r="AD209" i="6"/>
  <c r="AH209" i="6"/>
  <c r="AH209" i="5"/>
  <c r="AL209" i="6"/>
  <c r="AL209" i="5"/>
  <c r="E210" i="6"/>
  <c r="E210" i="5"/>
  <c r="I210" i="6"/>
  <c r="I210" i="5"/>
  <c r="M210" i="6"/>
  <c r="M210" i="5"/>
  <c r="Q210" i="5"/>
  <c r="U210" i="6"/>
  <c r="U210" i="5"/>
  <c r="Y210" i="6"/>
  <c r="Y210" i="5"/>
  <c r="AC210" i="6"/>
  <c r="AC210" i="5"/>
  <c r="AG210" i="6"/>
  <c r="AG210" i="5"/>
  <c r="AK210" i="6"/>
  <c r="AK210" i="5"/>
  <c r="D211" i="6"/>
  <c r="D211" i="5"/>
  <c r="H211" i="6"/>
  <c r="H211" i="5"/>
  <c r="L211" i="6"/>
  <c r="L211" i="5"/>
  <c r="P211" i="6"/>
  <c r="P211" i="5"/>
  <c r="T211" i="6"/>
  <c r="T211" i="5"/>
  <c r="X211" i="6"/>
  <c r="X211" i="5"/>
  <c r="AB211" i="5"/>
  <c r="AB211" i="6"/>
  <c r="AF211" i="6"/>
  <c r="AF211" i="5"/>
  <c r="AJ211" i="6"/>
  <c r="AJ211" i="5"/>
  <c r="C212" i="6"/>
  <c r="C212" i="5"/>
  <c r="G212" i="6"/>
  <c r="G212" i="5"/>
  <c r="K212" i="5"/>
  <c r="K212" i="6"/>
  <c r="O212" i="6"/>
  <c r="O212" i="5"/>
  <c r="S212" i="6"/>
  <c r="S212" i="5"/>
  <c r="W212" i="6"/>
  <c r="W212" i="5"/>
  <c r="AA212" i="5"/>
  <c r="AE212" i="6"/>
  <c r="AE212" i="5"/>
  <c r="AI212" i="6"/>
  <c r="AI212" i="5"/>
  <c r="F213" i="6"/>
  <c r="F213" i="5"/>
  <c r="J213" i="5"/>
  <c r="J213" i="6"/>
  <c r="N213" i="6"/>
  <c r="N213" i="5"/>
  <c r="R213" i="6"/>
  <c r="R213" i="5"/>
  <c r="V213" i="6"/>
  <c r="V213" i="5"/>
  <c r="Z213" i="6"/>
  <c r="AD213" i="6"/>
  <c r="AD213" i="5"/>
  <c r="AH213" i="6"/>
  <c r="AH213" i="5"/>
  <c r="AL213" i="6"/>
  <c r="AL213" i="5"/>
  <c r="E214" i="6"/>
  <c r="E214" i="5"/>
  <c r="I214" i="6"/>
  <c r="I214" i="5"/>
  <c r="M214" i="6"/>
  <c r="M214" i="5"/>
  <c r="Q214" i="5"/>
  <c r="U214" i="6"/>
  <c r="U214" i="5"/>
  <c r="Y214" i="6"/>
  <c r="Y214" i="5"/>
  <c r="AC214" i="6"/>
  <c r="AC214" i="5"/>
  <c r="AG214" i="6"/>
  <c r="AG214" i="5"/>
  <c r="AK214" i="6"/>
  <c r="AK214" i="5"/>
  <c r="D215" i="6"/>
  <c r="D215" i="5"/>
  <c r="H215" i="6"/>
  <c r="H215" i="5"/>
  <c r="L215" i="6"/>
  <c r="L215" i="5"/>
  <c r="P215" i="6"/>
  <c r="P215" i="5"/>
  <c r="T215" i="6"/>
  <c r="T215" i="5"/>
  <c r="X215" i="5"/>
  <c r="X215" i="6"/>
  <c r="AB215" i="6"/>
  <c r="AB215" i="5"/>
  <c r="AF215" i="6"/>
  <c r="AF215" i="5"/>
  <c r="AJ215" i="6"/>
  <c r="AJ215" i="5"/>
  <c r="C216" i="6"/>
  <c r="C216" i="5"/>
  <c r="G216" i="5"/>
  <c r="G216" i="6"/>
  <c r="K216" i="6"/>
  <c r="K216" i="5"/>
  <c r="O216" i="6"/>
  <c r="O216" i="5"/>
  <c r="S216" i="6"/>
  <c r="S216" i="5"/>
  <c r="W216" i="6"/>
  <c r="W216" i="5"/>
  <c r="AA216" i="5"/>
  <c r="AE216" i="6"/>
  <c r="AE216" i="5"/>
  <c r="AI216" i="6"/>
  <c r="AI216" i="5"/>
  <c r="F217" i="5"/>
  <c r="F217" i="6"/>
  <c r="J217" i="6"/>
  <c r="J217" i="5"/>
  <c r="N217" i="6"/>
  <c r="N217" i="5"/>
  <c r="R217" i="6"/>
  <c r="R217" i="5"/>
  <c r="V217" i="5"/>
  <c r="V217" i="6"/>
  <c r="Z217" i="6"/>
  <c r="AD217" i="6"/>
  <c r="AD217" i="5"/>
  <c r="AH217" i="6"/>
  <c r="AH217" i="5"/>
  <c r="AL217" i="6"/>
  <c r="AL217" i="5"/>
  <c r="E218" i="6"/>
  <c r="E218" i="5"/>
  <c r="I218" i="6"/>
  <c r="I218" i="5"/>
  <c r="M218" i="6"/>
  <c r="M218" i="5"/>
  <c r="Q218" i="5"/>
  <c r="U218" i="6"/>
  <c r="U218" i="5"/>
  <c r="Y218" i="6"/>
  <c r="Y218" i="5"/>
  <c r="AC218" i="6"/>
  <c r="AC218" i="5"/>
  <c r="AG218" i="6"/>
  <c r="AG218" i="5"/>
  <c r="AK218" i="5"/>
  <c r="AK218" i="6"/>
  <c r="D219" i="6"/>
  <c r="D219" i="5"/>
  <c r="H219" i="6"/>
  <c r="H219" i="5"/>
  <c r="L219" i="6"/>
  <c r="L219" i="5"/>
  <c r="P219" i="6"/>
  <c r="P219" i="5"/>
  <c r="T219" i="6"/>
  <c r="T219" i="5"/>
  <c r="X219" i="6"/>
  <c r="X219" i="5"/>
  <c r="AB219" i="6"/>
  <c r="AB219" i="5"/>
  <c r="AF219" i="6"/>
  <c r="AF219" i="5"/>
  <c r="AJ219" i="6"/>
  <c r="AJ219" i="5"/>
  <c r="C220" i="6"/>
  <c r="C220" i="5"/>
  <c r="G220" i="6"/>
  <c r="G220" i="5"/>
  <c r="K220" i="6"/>
  <c r="K220" i="5"/>
  <c r="O220" i="6"/>
  <c r="O220" i="5"/>
  <c r="S220" i="6"/>
  <c r="S220" i="5"/>
  <c r="W220" i="6"/>
  <c r="W220" i="5"/>
  <c r="AA220" i="5"/>
  <c r="AE220" i="6"/>
  <c r="AE220" i="5"/>
  <c r="AI220" i="6"/>
  <c r="AI220" i="5"/>
  <c r="F221" i="6"/>
  <c r="F221" i="5"/>
  <c r="J221" i="6"/>
  <c r="J221" i="5"/>
  <c r="N221" i="6"/>
  <c r="N221" i="5"/>
  <c r="R221" i="6"/>
  <c r="R221" i="5"/>
  <c r="V221" i="6"/>
  <c r="V221" i="5"/>
  <c r="Z221" i="6"/>
  <c r="AD221" i="6"/>
  <c r="AD221" i="5"/>
  <c r="AH221" i="6"/>
  <c r="AH221" i="5"/>
  <c r="AL221" i="6"/>
  <c r="AL221" i="5"/>
  <c r="E222" i="6"/>
  <c r="E222" i="5"/>
  <c r="I222" i="6"/>
  <c r="I222" i="5"/>
  <c r="M222" i="6"/>
  <c r="M222" i="5"/>
  <c r="Q222" i="5"/>
  <c r="U222" i="6"/>
  <c r="U222" i="5"/>
  <c r="Y222" i="6"/>
  <c r="Y222" i="5"/>
  <c r="AC222" i="6"/>
  <c r="AC222" i="5"/>
  <c r="AG222" i="6"/>
  <c r="AG222" i="5"/>
  <c r="AK222" i="6"/>
  <c r="AK222" i="5"/>
  <c r="D223" i="6"/>
  <c r="D223" i="5"/>
  <c r="H223" i="6"/>
  <c r="H223" i="5"/>
  <c r="L223" i="6"/>
  <c r="L223" i="5"/>
  <c r="P223" i="6"/>
  <c r="P223" i="5"/>
  <c r="T223" i="6"/>
  <c r="T223" i="5"/>
  <c r="X223" i="6"/>
  <c r="X223" i="5"/>
  <c r="AB223" i="6"/>
  <c r="AB223" i="5"/>
  <c r="AF223" i="6"/>
  <c r="AF223" i="5"/>
  <c r="AJ223" i="6"/>
  <c r="AJ223" i="5"/>
  <c r="C224" i="6"/>
  <c r="C224" i="5"/>
  <c r="G224" i="6"/>
  <c r="G224" i="5"/>
  <c r="K224" i="6"/>
  <c r="K224" i="5"/>
  <c r="O224" i="6"/>
  <c r="O224" i="5"/>
  <c r="S224" i="6"/>
  <c r="S224" i="5"/>
  <c r="W224" i="6"/>
  <c r="W224" i="5"/>
  <c r="AA224" i="5"/>
  <c r="AE224" i="6"/>
  <c r="AE224" i="5"/>
  <c r="AI224" i="6"/>
  <c r="AI224" i="5"/>
  <c r="F225" i="6"/>
  <c r="F225" i="5"/>
  <c r="J225" i="6"/>
  <c r="J225" i="5"/>
  <c r="N225" i="6"/>
  <c r="N225" i="5"/>
  <c r="R225" i="6"/>
  <c r="R225" i="5"/>
  <c r="V225" i="6"/>
  <c r="V225" i="5"/>
  <c r="Z225" i="6"/>
  <c r="AD225" i="6"/>
  <c r="AD225" i="5"/>
  <c r="AH225" i="6"/>
  <c r="AH225" i="5"/>
  <c r="AL225" i="6"/>
  <c r="AL225" i="5"/>
  <c r="E226" i="6"/>
  <c r="E226" i="5"/>
  <c r="I226" i="6"/>
  <c r="I226" i="5"/>
  <c r="M226" i="6"/>
  <c r="M226" i="5"/>
  <c r="Q226" i="5"/>
  <c r="U226" i="6"/>
  <c r="U226" i="5"/>
  <c r="Y226" i="6"/>
  <c r="Y226" i="5"/>
  <c r="AC226" i="6"/>
  <c r="AC226" i="5"/>
  <c r="AG226" i="6"/>
  <c r="AG226" i="5"/>
  <c r="AK226" i="6"/>
  <c r="AK226" i="5"/>
  <c r="D227" i="6"/>
  <c r="D227" i="5"/>
  <c r="H227" i="6"/>
  <c r="H227" i="5"/>
  <c r="L227" i="6"/>
  <c r="L227" i="5"/>
  <c r="P227" i="6"/>
  <c r="P227" i="5"/>
  <c r="T227" i="6"/>
  <c r="T227" i="5"/>
  <c r="X227" i="6"/>
  <c r="X227" i="5"/>
  <c r="AB227" i="6"/>
  <c r="AB227" i="5"/>
  <c r="AF227" i="6"/>
  <c r="AF227" i="5"/>
  <c r="AJ227" i="6"/>
  <c r="AJ227" i="5"/>
  <c r="C228" i="6"/>
  <c r="C228" i="5"/>
  <c r="G228" i="6"/>
  <c r="G228" i="5"/>
  <c r="K228" i="6"/>
  <c r="K228" i="5"/>
  <c r="O228" i="6"/>
  <c r="O228" i="5"/>
  <c r="S228" i="6"/>
  <c r="S228" i="5"/>
  <c r="W228" i="6"/>
  <c r="W228" i="5"/>
  <c r="AA228" i="5"/>
  <c r="AE228" i="6"/>
  <c r="AE228" i="5"/>
  <c r="AI228" i="6"/>
  <c r="AI228" i="5"/>
  <c r="F229" i="6"/>
  <c r="F229" i="5"/>
  <c r="J229" i="6"/>
  <c r="J229" i="5"/>
  <c r="N229" i="6"/>
  <c r="N229" i="5"/>
  <c r="R229" i="6"/>
  <c r="R229" i="5"/>
  <c r="V229" i="6"/>
  <c r="V229" i="5"/>
  <c r="Z229" i="6"/>
  <c r="AD229" i="6"/>
  <c r="AD229" i="5"/>
  <c r="AH229" i="6"/>
  <c r="AH229" i="5"/>
  <c r="AL229" i="6"/>
  <c r="AL229" i="5"/>
  <c r="E230" i="6"/>
  <c r="E230" i="5"/>
  <c r="I230" i="6"/>
  <c r="I230" i="5"/>
  <c r="M230" i="6"/>
  <c r="M230" i="5"/>
  <c r="Q230" i="5"/>
  <c r="U230" i="6"/>
  <c r="U230" i="5"/>
  <c r="Y230" i="6"/>
  <c r="Y230" i="5"/>
  <c r="AC230" i="6"/>
  <c r="AC230" i="5"/>
  <c r="AG230" i="6"/>
  <c r="AG230" i="5"/>
  <c r="AK230" i="6"/>
  <c r="AK230" i="5"/>
  <c r="D231" i="6"/>
  <c r="D231" i="5"/>
  <c r="H231" i="6"/>
  <c r="H231" i="5"/>
  <c r="L231" i="6"/>
  <c r="L231" i="5"/>
  <c r="P231" i="6"/>
  <c r="P231" i="5"/>
  <c r="T231" i="6"/>
  <c r="T231" i="5"/>
  <c r="X231" i="6"/>
  <c r="X231" i="5"/>
  <c r="AB231" i="6"/>
  <c r="AB231" i="5"/>
  <c r="AF231" i="6"/>
  <c r="AF231" i="5"/>
  <c r="AJ231" i="6"/>
  <c r="AJ231" i="5"/>
  <c r="C232" i="6"/>
  <c r="C232" i="5"/>
  <c r="G232" i="6"/>
  <c r="G232" i="5"/>
  <c r="K232" i="6"/>
  <c r="K232" i="5"/>
  <c r="O232" i="6"/>
  <c r="O232" i="5"/>
  <c r="S232" i="6"/>
  <c r="S232" i="5"/>
  <c r="W232" i="6"/>
  <c r="W232" i="5"/>
  <c r="AA232" i="5"/>
  <c r="AE232" i="6"/>
  <c r="AE232" i="5"/>
  <c r="AI232" i="6"/>
  <c r="AI232" i="5"/>
  <c r="F233" i="6"/>
  <c r="F233" i="5"/>
  <c r="J233" i="6"/>
  <c r="J233" i="5"/>
  <c r="N233" i="6"/>
  <c r="N233" i="5"/>
  <c r="R233" i="6"/>
  <c r="R233" i="5"/>
  <c r="V233" i="6"/>
  <c r="V233" i="5"/>
  <c r="Z233" i="6"/>
  <c r="AD233" i="6"/>
  <c r="AD233" i="5"/>
  <c r="AH233" i="6"/>
  <c r="AH233" i="5"/>
  <c r="AL233" i="6"/>
  <c r="AL233" i="5"/>
  <c r="E234" i="6"/>
  <c r="E234" i="5"/>
  <c r="I234" i="6"/>
  <c r="I234" i="5"/>
  <c r="M234" i="6"/>
  <c r="M234" i="5"/>
  <c r="Q234" i="5"/>
  <c r="U234" i="6"/>
  <c r="U234" i="5"/>
  <c r="Y234" i="6"/>
  <c r="Y234" i="5"/>
  <c r="AC234" i="6"/>
  <c r="AC234" i="5"/>
  <c r="AG234" i="6"/>
  <c r="AG234" i="5"/>
  <c r="AK234" i="6"/>
  <c r="AK234" i="5"/>
  <c r="D235" i="6"/>
  <c r="D235" i="5"/>
  <c r="H235" i="6"/>
  <c r="H235" i="5"/>
  <c r="L235" i="6"/>
  <c r="L235" i="5"/>
  <c r="P235" i="6"/>
  <c r="P235" i="5"/>
  <c r="T235" i="6"/>
  <c r="T235" i="5"/>
  <c r="X235" i="6"/>
  <c r="X235" i="5"/>
  <c r="AB235" i="6"/>
  <c r="AB235" i="5"/>
  <c r="AF235" i="6"/>
  <c r="AF235" i="5"/>
  <c r="AJ235" i="6"/>
  <c r="AJ235" i="5"/>
  <c r="C236" i="6"/>
  <c r="C236" i="5"/>
  <c r="G236" i="6"/>
  <c r="G236" i="5"/>
  <c r="K236" i="6"/>
  <c r="K236" i="5"/>
  <c r="O236" i="6"/>
  <c r="O236" i="5"/>
  <c r="S236" i="6"/>
  <c r="S236" i="5"/>
  <c r="W236" i="6"/>
  <c r="W236" i="5"/>
  <c r="AA236" i="5"/>
  <c r="AE236" i="6"/>
  <c r="AE236" i="5"/>
  <c r="AI236" i="6"/>
  <c r="AI236" i="5"/>
  <c r="F237" i="6"/>
  <c r="F237" i="5"/>
  <c r="J237" i="6"/>
  <c r="J237" i="5"/>
  <c r="N237" i="6"/>
  <c r="N237" i="5"/>
  <c r="R237" i="6"/>
  <c r="R237" i="5"/>
  <c r="V237" i="6"/>
  <c r="V237" i="5"/>
  <c r="Z237" i="6"/>
  <c r="AD237" i="6"/>
  <c r="AD237" i="5"/>
  <c r="AH237" i="6"/>
  <c r="AH237" i="5"/>
  <c r="AL237" i="6"/>
  <c r="AL237" i="5"/>
  <c r="E238" i="6"/>
  <c r="E238" i="5"/>
  <c r="I238" i="6"/>
  <c r="I238" i="5"/>
  <c r="M238" i="6"/>
  <c r="M238" i="5"/>
  <c r="Q238" i="5"/>
  <c r="U238" i="6"/>
  <c r="U238" i="5"/>
  <c r="Y238" i="6"/>
  <c r="Y238" i="5"/>
  <c r="AC238" i="6"/>
  <c r="AC238" i="5"/>
  <c r="AG238" i="6"/>
  <c r="AG238" i="5"/>
  <c r="AK238" i="6"/>
  <c r="AK238" i="5"/>
  <c r="D239" i="6"/>
  <c r="D239" i="5"/>
  <c r="H239" i="6"/>
  <c r="H239" i="5"/>
  <c r="L239" i="6"/>
  <c r="L239" i="5"/>
  <c r="P239" i="6"/>
  <c r="P239" i="5"/>
  <c r="T239" i="6"/>
  <c r="T239" i="5"/>
  <c r="X239" i="6"/>
  <c r="X239" i="5"/>
  <c r="AB239" i="6"/>
  <c r="AB239" i="5"/>
  <c r="AF239" i="6"/>
  <c r="AF239" i="5"/>
  <c r="AJ239" i="6"/>
  <c r="AJ239" i="5"/>
  <c r="C240" i="6"/>
  <c r="C240" i="5"/>
  <c r="G240" i="6"/>
  <c r="G240" i="5"/>
  <c r="K240" i="6"/>
  <c r="K240" i="5"/>
  <c r="O240" i="6"/>
  <c r="O240" i="5"/>
  <c r="S240" i="6"/>
  <c r="S240" i="5"/>
  <c r="W240" i="6"/>
  <c r="W240" i="5"/>
  <c r="AA240" i="5"/>
  <c r="AE240" i="6"/>
  <c r="AE240" i="5"/>
  <c r="AI240" i="6"/>
  <c r="AI240" i="5"/>
  <c r="F241" i="6"/>
  <c r="F241" i="5"/>
  <c r="J241" i="6"/>
  <c r="J241" i="5"/>
  <c r="N241" i="6"/>
  <c r="N241" i="5"/>
  <c r="R241" i="6"/>
  <c r="R241" i="5"/>
  <c r="V241" i="6"/>
  <c r="V241" i="5"/>
  <c r="Z241" i="6"/>
  <c r="AD241" i="6"/>
  <c r="AD241" i="5"/>
  <c r="AH241" i="6"/>
  <c r="AH241" i="5"/>
  <c r="AL241" i="6"/>
  <c r="AL241" i="5"/>
  <c r="E242" i="6"/>
  <c r="E242" i="5"/>
  <c r="I242" i="6"/>
  <c r="I242" i="5"/>
  <c r="M242" i="6"/>
  <c r="M242" i="5"/>
  <c r="Q242" i="5"/>
  <c r="U242" i="6"/>
  <c r="U242" i="5"/>
  <c r="Y242" i="6"/>
  <c r="Y242" i="5"/>
  <c r="AC242" i="6"/>
  <c r="AC242" i="5"/>
  <c r="AG242" i="6"/>
  <c r="AG242" i="5"/>
  <c r="AK242" i="6"/>
  <c r="AK242" i="5"/>
  <c r="D243" i="6"/>
  <c r="D243" i="5"/>
  <c r="H243" i="6"/>
  <c r="H243" i="5"/>
  <c r="L243" i="6"/>
  <c r="L243" i="5"/>
  <c r="P243" i="6"/>
  <c r="P243" i="5"/>
  <c r="T243" i="6"/>
  <c r="T243" i="5"/>
  <c r="X243" i="6"/>
  <c r="X243" i="5"/>
  <c r="AB243" i="6"/>
  <c r="AB243" i="5"/>
  <c r="AF243" i="6"/>
  <c r="AF243" i="5"/>
  <c r="AJ243" i="6"/>
  <c r="AJ243" i="5"/>
  <c r="C244" i="6"/>
  <c r="C244" i="5"/>
  <c r="G244" i="6"/>
  <c r="G244" i="5"/>
  <c r="K244" i="6"/>
  <c r="K244" i="5"/>
  <c r="O244" i="6"/>
  <c r="O244" i="5"/>
  <c r="S244" i="6"/>
  <c r="S244" i="5"/>
  <c r="W244" i="6"/>
  <c r="W244" i="5"/>
  <c r="AA244" i="5"/>
  <c r="AE244" i="6"/>
  <c r="AE244" i="5"/>
  <c r="AI244" i="6"/>
  <c r="AI244" i="5"/>
  <c r="F245" i="6"/>
  <c r="F245" i="5"/>
  <c r="J245" i="6"/>
  <c r="J245" i="5"/>
  <c r="N245" i="6"/>
  <c r="N245" i="5"/>
  <c r="R245" i="6"/>
  <c r="R245" i="5"/>
  <c r="V245" i="6"/>
  <c r="V245" i="5"/>
  <c r="Z245" i="6"/>
  <c r="AD245" i="6"/>
  <c r="AD245" i="5"/>
  <c r="AH245" i="6"/>
  <c r="AH245" i="5"/>
  <c r="AL245" i="6"/>
  <c r="AL245" i="5"/>
  <c r="E246" i="6"/>
  <c r="E246" i="5"/>
  <c r="I246" i="6"/>
  <c r="I246" i="5"/>
  <c r="M246" i="6"/>
  <c r="M246" i="5"/>
  <c r="Q246" i="5"/>
  <c r="U246" i="6"/>
  <c r="U246" i="5"/>
  <c r="Y246" i="6"/>
  <c r="Y246" i="5"/>
  <c r="AC246" i="6"/>
  <c r="AC246" i="5"/>
  <c r="AG246" i="6"/>
  <c r="AG246" i="5"/>
  <c r="AK246" i="6"/>
  <c r="AK246" i="5"/>
  <c r="D247" i="6"/>
  <c r="D247" i="5"/>
  <c r="H247" i="6"/>
  <c r="H247" i="5"/>
  <c r="L247" i="6"/>
  <c r="L247" i="5"/>
  <c r="P247" i="6"/>
  <c r="P247" i="5"/>
  <c r="T247" i="6"/>
  <c r="T247" i="5"/>
  <c r="X247" i="6"/>
  <c r="X247" i="5"/>
  <c r="AB247" i="6"/>
  <c r="AB247" i="5"/>
  <c r="AF247" i="6"/>
  <c r="AF247" i="5"/>
  <c r="AJ247" i="6"/>
  <c r="AJ247" i="5"/>
  <c r="C248" i="6"/>
  <c r="C248" i="5"/>
  <c r="G248" i="6"/>
  <c r="G248" i="5"/>
  <c r="K248" i="6"/>
  <c r="K248" i="5"/>
  <c r="O248" i="6"/>
  <c r="O248" i="5"/>
  <c r="S248" i="6"/>
  <c r="S248" i="5"/>
  <c r="W248" i="6"/>
  <c r="W248" i="5"/>
  <c r="AA248" i="5"/>
  <c r="AE248" i="6"/>
  <c r="AE248" i="5"/>
  <c r="AI248" i="6"/>
  <c r="AI248" i="5"/>
  <c r="F249" i="6"/>
  <c r="F249" i="5"/>
  <c r="J249" i="6"/>
  <c r="J249" i="5"/>
  <c r="N249" i="6"/>
  <c r="N249" i="5"/>
  <c r="R249" i="6"/>
  <c r="R249" i="5"/>
  <c r="V249" i="6"/>
  <c r="V249" i="5"/>
  <c r="Z249" i="6"/>
  <c r="AD249" i="6"/>
  <c r="AD249" i="5"/>
  <c r="AH249" i="6"/>
  <c r="AH249" i="5"/>
  <c r="AL249" i="6"/>
  <c r="AL249" i="5"/>
  <c r="E250" i="6"/>
  <c r="E250" i="5"/>
  <c r="I250" i="6"/>
  <c r="I250" i="5"/>
  <c r="M250" i="6"/>
  <c r="M250" i="5"/>
  <c r="Q250" i="5"/>
  <c r="U250" i="6"/>
  <c r="U250" i="5"/>
  <c r="Y250" i="6"/>
  <c r="Y250" i="5"/>
  <c r="AC250" i="6"/>
  <c r="AC250" i="5"/>
  <c r="AG250" i="6"/>
  <c r="AG250" i="5"/>
  <c r="AK250" i="6"/>
  <c r="AK250" i="5"/>
  <c r="D251" i="6"/>
  <c r="D251" i="5"/>
  <c r="H251" i="6"/>
  <c r="H251" i="5"/>
  <c r="L251" i="6"/>
  <c r="L251" i="5"/>
  <c r="P251" i="6"/>
  <c r="P251" i="5"/>
  <c r="T251" i="6"/>
  <c r="T251" i="5"/>
  <c r="X251" i="6"/>
  <c r="X251" i="5"/>
  <c r="AB251" i="6"/>
  <c r="AB251" i="5"/>
  <c r="AF251" i="6"/>
  <c r="AF251" i="5"/>
  <c r="AJ251" i="6"/>
  <c r="AJ251" i="5"/>
  <c r="C252" i="6"/>
  <c r="C252" i="5"/>
  <c r="G252" i="6"/>
  <c r="G252" i="5"/>
  <c r="K252" i="6"/>
  <c r="K252" i="5"/>
  <c r="O252" i="6"/>
  <c r="O252" i="5"/>
  <c r="S252" i="6"/>
  <c r="S252" i="5"/>
  <c r="W252" i="6"/>
  <c r="W252" i="5"/>
  <c r="AA252" i="5"/>
  <c r="AE252" i="6"/>
  <c r="AE252" i="5"/>
  <c r="AI252" i="6"/>
  <c r="AI252" i="5"/>
  <c r="F253" i="6"/>
  <c r="F253" i="5"/>
  <c r="J253" i="6"/>
  <c r="J253" i="5"/>
  <c r="N253" i="6"/>
  <c r="N253" i="5"/>
  <c r="R253" i="6"/>
  <c r="R253" i="5"/>
  <c r="V253" i="6"/>
  <c r="V253" i="5"/>
  <c r="Z253" i="6"/>
  <c r="AD253" i="6"/>
  <c r="AD253" i="5"/>
  <c r="AH253" i="6"/>
  <c r="AH253" i="5"/>
  <c r="AL253" i="6"/>
  <c r="AL253" i="5"/>
  <c r="E254" i="6"/>
  <c r="E254" i="5"/>
  <c r="I254" i="6"/>
  <c r="I254" i="5"/>
  <c r="M254" i="6"/>
  <c r="M254" i="5"/>
  <c r="Q254" i="5"/>
  <c r="U254" i="6"/>
  <c r="U254" i="5"/>
  <c r="Y254" i="6"/>
  <c r="Y254" i="5"/>
  <c r="AC254" i="6"/>
  <c r="AC254" i="5"/>
  <c r="AG254" i="6"/>
  <c r="AG254" i="5"/>
  <c r="AK254" i="6"/>
  <c r="AK254" i="5"/>
  <c r="D255" i="6"/>
  <c r="D255" i="5"/>
  <c r="H255" i="6"/>
  <c r="H255" i="5"/>
  <c r="L255" i="6"/>
  <c r="L255" i="5"/>
  <c r="P255" i="6"/>
  <c r="P255" i="5"/>
  <c r="T255" i="6"/>
  <c r="T255" i="5"/>
  <c r="X255" i="6"/>
  <c r="X255" i="5"/>
  <c r="AB255" i="6"/>
  <c r="AB255" i="5"/>
  <c r="AF255" i="6"/>
  <c r="AF255" i="5"/>
  <c r="AJ255" i="6"/>
  <c r="AJ255" i="5"/>
  <c r="C256" i="6"/>
  <c r="C256" i="5"/>
  <c r="G256" i="6"/>
  <c r="G256" i="5"/>
  <c r="K256" i="6"/>
  <c r="K256" i="5"/>
  <c r="O256" i="6"/>
  <c r="O256" i="5"/>
  <c r="S256" i="6"/>
  <c r="S256" i="5"/>
  <c r="W256" i="6"/>
  <c r="W256" i="5"/>
  <c r="AA256" i="5"/>
  <c r="AE256" i="6"/>
  <c r="AE256" i="5"/>
  <c r="AI256" i="6"/>
  <c r="AI256" i="5"/>
  <c r="F257" i="6"/>
  <c r="F257" i="5"/>
  <c r="J257" i="6"/>
  <c r="J257" i="5"/>
  <c r="N257" i="6"/>
  <c r="N257" i="5"/>
  <c r="R257" i="6"/>
  <c r="R257" i="5"/>
  <c r="V257" i="6"/>
  <c r="V257" i="5"/>
  <c r="Z257" i="6"/>
  <c r="AD257" i="6"/>
  <c r="AD257" i="5"/>
  <c r="AH257" i="6"/>
  <c r="AH257" i="5"/>
  <c r="AL257" i="6"/>
  <c r="AL257" i="5"/>
  <c r="E258" i="6"/>
  <c r="E258" i="5"/>
  <c r="I258" i="6"/>
  <c r="I258" i="5"/>
  <c r="M258" i="6"/>
  <c r="M258" i="5"/>
  <c r="Q258" i="5"/>
  <c r="U258" i="6"/>
  <c r="U258" i="5"/>
  <c r="Y258" i="6"/>
  <c r="Y258" i="5"/>
  <c r="AC258" i="6"/>
  <c r="AC258" i="5"/>
  <c r="AG258" i="6"/>
  <c r="AG258" i="5"/>
  <c r="AK258" i="6"/>
  <c r="AK258" i="5"/>
  <c r="D259" i="6"/>
  <c r="D259" i="5"/>
  <c r="H259" i="6"/>
  <c r="H259" i="5"/>
  <c r="L259" i="6"/>
  <c r="L259" i="5"/>
  <c r="P259" i="6"/>
  <c r="P259" i="5"/>
  <c r="T259" i="6"/>
  <c r="T259" i="5"/>
  <c r="X259" i="6"/>
  <c r="X259" i="5"/>
  <c r="AB259" i="6"/>
  <c r="AB259" i="5"/>
  <c r="AF259" i="6"/>
  <c r="AF259" i="5"/>
  <c r="AJ259" i="6"/>
  <c r="AJ259" i="5"/>
  <c r="C260" i="6"/>
  <c r="C260" i="5"/>
  <c r="G260" i="6"/>
  <c r="G260" i="5"/>
  <c r="K260" i="6"/>
  <c r="K260" i="5"/>
  <c r="O260" i="6"/>
  <c r="O260" i="5"/>
  <c r="S260" i="6"/>
  <c r="S260" i="5"/>
  <c r="W260" i="6"/>
  <c r="W260" i="5"/>
  <c r="AA260" i="5"/>
  <c r="AE260" i="6"/>
  <c r="AE260" i="5"/>
  <c r="AI260" i="6"/>
  <c r="AI260" i="5"/>
  <c r="F261" i="6"/>
  <c r="F261" i="5"/>
  <c r="J261" i="6"/>
  <c r="J261" i="5"/>
  <c r="N261" i="6"/>
  <c r="N261" i="5"/>
  <c r="R261" i="6"/>
  <c r="R261" i="5"/>
  <c r="V261" i="6"/>
  <c r="V261" i="5"/>
  <c r="Z261" i="6"/>
  <c r="AD261" i="6"/>
  <c r="AD261" i="5"/>
  <c r="AH261" i="6"/>
  <c r="AH261" i="5"/>
  <c r="AL261" i="6"/>
  <c r="AL261" i="5"/>
  <c r="E262" i="6"/>
  <c r="E262" i="5"/>
  <c r="I262" i="6"/>
  <c r="I262" i="5"/>
  <c r="M262" i="6"/>
  <c r="M262" i="5"/>
  <c r="Q262" i="5"/>
  <c r="U262" i="6"/>
  <c r="U262" i="5"/>
  <c r="Y262" i="6"/>
  <c r="Y262" i="5"/>
  <c r="AC262" i="6"/>
  <c r="AC262" i="5"/>
  <c r="AG262" i="6"/>
  <c r="AG262" i="5"/>
  <c r="AK262" i="6"/>
  <c r="AK262" i="5"/>
  <c r="D263" i="6"/>
  <c r="D263" i="5"/>
  <c r="H263" i="6"/>
  <c r="H263" i="5"/>
  <c r="L263" i="6"/>
  <c r="L263" i="5"/>
  <c r="P263" i="6"/>
  <c r="P263" i="5"/>
  <c r="T263" i="6"/>
  <c r="T263" i="5"/>
  <c r="X263" i="6"/>
  <c r="X263" i="5"/>
  <c r="AB263" i="6"/>
  <c r="AB263" i="5"/>
  <c r="AF263" i="6"/>
  <c r="AF263" i="5"/>
  <c r="AJ263" i="6"/>
  <c r="AJ263" i="5"/>
  <c r="C264" i="6"/>
  <c r="C264" i="5"/>
  <c r="G264" i="6"/>
  <c r="G264" i="5"/>
  <c r="K264" i="6"/>
  <c r="K264" i="5"/>
  <c r="O264" i="6"/>
  <c r="O264" i="5"/>
  <c r="S264" i="6"/>
  <c r="S264" i="5"/>
  <c r="W264" i="6"/>
  <c r="W264" i="5"/>
  <c r="AA264" i="5"/>
  <c r="AE264" i="6"/>
  <c r="AE264" i="5"/>
  <c r="AI264" i="6"/>
  <c r="AI264" i="5"/>
  <c r="F265" i="6"/>
  <c r="F265" i="5"/>
  <c r="J265" i="6"/>
  <c r="J265" i="5"/>
  <c r="N265" i="6"/>
  <c r="N265" i="5"/>
  <c r="R265" i="6"/>
  <c r="R265" i="5"/>
  <c r="V265" i="6"/>
  <c r="V265" i="5"/>
  <c r="Z265" i="6"/>
  <c r="AD265" i="6"/>
  <c r="AD265" i="5"/>
  <c r="AH265" i="6"/>
  <c r="AH265" i="5"/>
  <c r="AL265" i="6"/>
  <c r="AL265" i="5"/>
  <c r="E266" i="6"/>
  <c r="E266" i="5"/>
  <c r="I266" i="6"/>
  <c r="I266" i="5"/>
  <c r="M266" i="6"/>
  <c r="M266" i="5"/>
  <c r="Q266" i="5"/>
  <c r="U266" i="6"/>
  <c r="U266" i="5"/>
  <c r="Y266" i="6"/>
  <c r="Y266" i="5"/>
  <c r="AC266" i="6"/>
  <c r="AC266" i="5"/>
  <c r="AG266" i="6"/>
  <c r="AG266" i="5"/>
  <c r="AK266" i="6"/>
  <c r="AK266" i="5"/>
  <c r="D267" i="6"/>
  <c r="D267" i="5"/>
  <c r="H267" i="6"/>
  <c r="H267" i="5"/>
  <c r="L267" i="6"/>
  <c r="L267" i="5"/>
  <c r="P267" i="6"/>
  <c r="P267" i="5"/>
  <c r="T267" i="6"/>
  <c r="T267" i="5"/>
  <c r="X267" i="6"/>
  <c r="X267" i="5"/>
  <c r="AB267" i="6"/>
  <c r="AB267" i="5"/>
  <c r="AF267" i="6"/>
  <c r="AF267" i="5"/>
  <c r="AJ267" i="6"/>
  <c r="AJ267" i="5"/>
  <c r="C268" i="6"/>
  <c r="C268" i="5"/>
  <c r="G268" i="6"/>
  <c r="G268" i="5"/>
  <c r="K268" i="6"/>
  <c r="K268" i="5"/>
  <c r="O268" i="6"/>
  <c r="O268" i="5"/>
  <c r="S268" i="6"/>
  <c r="S268" i="5"/>
  <c r="W268" i="6"/>
  <c r="W268" i="5"/>
  <c r="AA268" i="5"/>
  <c r="AE268" i="6"/>
  <c r="AE268" i="5"/>
  <c r="AI268" i="6"/>
  <c r="AI268" i="5"/>
  <c r="F269" i="6"/>
  <c r="F269" i="5"/>
  <c r="J269" i="6"/>
  <c r="J269" i="5"/>
  <c r="N269" i="6"/>
  <c r="N269" i="5"/>
  <c r="R269" i="6"/>
  <c r="R269" i="5"/>
  <c r="V269" i="6"/>
  <c r="V269" i="5"/>
  <c r="Z269" i="6"/>
  <c r="AD269" i="6"/>
  <c r="AD269" i="5"/>
  <c r="AH269" i="6"/>
  <c r="AH269" i="5"/>
  <c r="AL269" i="6"/>
  <c r="AL269" i="5"/>
  <c r="E270" i="6"/>
  <c r="E270" i="5"/>
  <c r="I270" i="6"/>
  <c r="I270" i="5"/>
  <c r="M270" i="6"/>
  <c r="M270" i="5"/>
  <c r="Q270" i="5"/>
  <c r="U270" i="6"/>
  <c r="U270" i="5"/>
  <c r="Y270" i="6"/>
  <c r="Y270" i="5"/>
  <c r="AC270" i="6"/>
  <c r="AC270" i="5"/>
  <c r="AG270" i="6"/>
  <c r="AG270" i="5"/>
  <c r="AK270" i="6"/>
  <c r="AK270" i="5"/>
  <c r="D271" i="6"/>
  <c r="D271" i="5"/>
  <c r="H271" i="6"/>
  <c r="H271" i="5"/>
  <c r="L271" i="6"/>
  <c r="L271" i="5"/>
  <c r="P271" i="6"/>
  <c r="P271" i="5"/>
  <c r="T271" i="6"/>
  <c r="T271" i="5"/>
  <c r="X271" i="6"/>
  <c r="X271" i="5"/>
  <c r="AB271" i="6"/>
  <c r="AB271" i="5"/>
  <c r="AF271" i="6"/>
  <c r="AF271" i="5"/>
  <c r="AJ271" i="6"/>
  <c r="AJ271" i="5"/>
  <c r="C272" i="6"/>
  <c r="C272" i="5"/>
  <c r="G272" i="6"/>
  <c r="G272" i="5"/>
  <c r="K272" i="6"/>
  <c r="K272" i="5"/>
  <c r="O272" i="6"/>
  <c r="O272" i="5"/>
  <c r="S272" i="6"/>
  <c r="S272" i="5"/>
  <c r="W272" i="6"/>
  <c r="W272" i="5"/>
  <c r="AA272" i="5"/>
  <c r="AE272" i="6"/>
  <c r="AE272" i="5"/>
  <c r="AI272" i="6"/>
  <c r="AI272" i="5"/>
  <c r="F273" i="6"/>
  <c r="F273" i="5"/>
  <c r="J273" i="6"/>
  <c r="J273" i="5"/>
  <c r="N273" i="6"/>
  <c r="N273" i="5"/>
  <c r="R273" i="6"/>
  <c r="R273" i="5"/>
  <c r="V273" i="6"/>
  <c r="V273" i="5"/>
  <c r="Z273" i="6"/>
  <c r="AD273" i="6"/>
  <c r="AD273" i="5"/>
  <c r="AH273" i="6"/>
  <c r="AH273" i="5"/>
  <c r="AL273" i="6"/>
  <c r="AL273" i="5"/>
  <c r="E274" i="6"/>
  <c r="E274" i="5"/>
  <c r="I274" i="6"/>
  <c r="I274" i="5"/>
  <c r="M274" i="6"/>
  <c r="M274" i="5"/>
  <c r="Q274" i="5"/>
  <c r="U274" i="6"/>
  <c r="U274" i="5"/>
  <c r="Y274" i="6"/>
  <c r="Y274" i="5"/>
  <c r="AC274" i="6"/>
  <c r="AC274" i="5"/>
  <c r="AG274" i="6"/>
  <c r="AG274" i="5"/>
  <c r="AK274" i="6"/>
  <c r="AK274" i="5"/>
  <c r="D275" i="6"/>
  <c r="D275" i="5"/>
  <c r="H275" i="6"/>
  <c r="H275" i="5"/>
  <c r="L275" i="6"/>
  <c r="L275" i="5"/>
  <c r="P275" i="6"/>
  <c r="P275" i="5"/>
  <c r="T275" i="6"/>
  <c r="T275" i="5"/>
  <c r="X275" i="6"/>
  <c r="X275" i="5"/>
  <c r="AB275" i="6"/>
  <c r="AB275" i="5"/>
  <c r="AF275" i="6"/>
  <c r="AF275" i="5"/>
  <c r="AJ275" i="6"/>
  <c r="AJ275" i="5"/>
  <c r="C276" i="6"/>
  <c r="C276" i="5"/>
  <c r="G276" i="6"/>
  <c r="G276" i="5"/>
  <c r="K276" i="6"/>
  <c r="K276" i="5"/>
  <c r="O276" i="6"/>
  <c r="O276" i="5"/>
  <c r="S276" i="6"/>
  <c r="S276" i="5"/>
  <c r="W276" i="6"/>
  <c r="W276" i="5"/>
  <c r="AA276" i="5"/>
  <c r="AE276" i="6"/>
  <c r="AE276" i="5"/>
  <c r="AI276" i="6"/>
  <c r="AI276" i="5"/>
  <c r="F277" i="6"/>
  <c r="F277" i="5"/>
  <c r="J277" i="6"/>
  <c r="J277" i="5"/>
  <c r="N277" i="6"/>
  <c r="N277" i="5"/>
  <c r="R277" i="6"/>
  <c r="R277" i="5"/>
  <c r="V277" i="6"/>
  <c r="V277" i="5"/>
  <c r="Z277" i="6"/>
  <c r="AD277" i="6"/>
  <c r="AD277" i="5"/>
  <c r="AH277" i="6"/>
  <c r="AH277" i="5"/>
  <c r="AL277" i="6"/>
  <c r="AL277" i="5"/>
  <c r="E278" i="6"/>
  <c r="E278" i="5"/>
  <c r="I278" i="6"/>
  <c r="I278" i="5"/>
  <c r="M278" i="6"/>
  <c r="M278" i="5"/>
  <c r="Q278" i="5"/>
  <c r="U278" i="6"/>
  <c r="U278" i="5"/>
  <c r="Y278" i="6"/>
  <c r="Y278" i="5"/>
  <c r="AC278" i="6"/>
  <c r="AC278" i="5"/>
  <c r="AG278" i="6"/>
  <c r="AG278" i="5"/>
  <c r="AK278" i="6"/>
  <c r="AK278" i="5"/>
  <c r="D279" i="6"/>
  <c r="D279" i="5"/>
  <c r="H279" i="6"/>
  <c r="H279" i="5"/>
  <c r="L279" i="6"/>
  <c r="L279" i="5"/>
  <c r="P279" i="6"/>
  <c r="P279" i="5"/>
  <c r="T279" i="6"/>
  <c r="T279" i="5"/>
  <c r="X279" i="6"/>
  <c r="X279" i="5"/>
  <c r="AB279" i="6"/>
  <c r="AB279" i="5"/>
  <c r="AF279" i="6"/>
  <c r="AF279" i="5"/>
  <c r="AJ279" i="6"/>
  <c r="AJ279" i="5"/>
  <c r="C280" i="6"/>
  <c r="C280" i="5"/>
  <c r="G280" i="6"/>
  <c r="G280" i="5"/>
  <c r="K280" i="6"/>
  <c r="K280" i="5"/>
  <c r="O280" i="6"/>
  <c r="O280" i="5"/>
  <c r="S280" i="6"/>
  <c r="S280" i="5"/>
  <c r="W280" i="6"/>
  <c r="W280" i="5"/>
  <c r="AA280" i="5"/>
  <c r="AE280" i="6"/>
  <c r="AE280" i="5"/>
  <c r="AI280" i="6"/>
  <c r="AI280" i="5"/>
  <c r="F281" i="6"/>
  <c r="F281" i="5"/>
  <c r="J281" i="6"/>
  <c r="J281" i="5"/>
  <c r="N281" i="6"/>
  <c r="N281" i="5"/>
  <c r="R281" i="6"/>
  <c r="R281" i="5"/>
  <c r="V281" i="6"/>
  <c r="V281" i="5"/>
  <c r="Z281" i="6"/>
  <c r="AD281" i="6"/>
  <c r="AD281" i="5"/>
  <c r="AH281" i="6"/>
  <c r="AH281" i="5"/>
  <c r="AL281" i="6"/>
  <c r="AL281" i="5"/>
  <c r="E282" i="6"/>
  <c r="E282" i="5"/>
  <c r="I282" i="6"/>
  <c r="I282" i="5"/>
  <c r="M282" i="6"/>
  <c r="M282" i="5"/>
  <c r="Q282" i="5"/>
  <c r="U282" i="6"/>
  <c r="U282" i="5"/>
  <c r="Y282" i="6"/>
  <c r="Y282" i="5"/>
  <c r="AC282" i="6"/>
  <c r="AC282" i="5"/>
  <c r="AG282" i="6"/>
  <c r="AG282" i="5"/>
  <c r="AK282" i="6"/>
  <c r="AK282" i="5"/>
  <c r="D283" i="6"/>
  <c r="D283" i="5"/>
  <c r="H283" i="6"/>
  <c r="H283" i="5"/>
  <c r="L283" i="6"/>
  <c r="L283" i="5"/>
  <c r="P283" i="6"/>
  <c r="P283" i="5"/>
  <c r="T283" i="6"/>
  <c r="T283" i="5"/>
  <c r="X283" i="6"/>
  <c r="X283" i="5"/>
  <c r="AB283" i="6"/>
  <c r="AB283" i="5"/>
  <c r="AF283" i="6"/>
  <c r="AF283" i="5"/>
  <c r="AJ283" i="6"/>
  <c r="AJ283" i="5"/>
  <c r="C284" i="6"/>
  <c r="C284" i="5"/>
  <c r="G284" i="6"/>
  <c r="G284" i="5"/>
  <c r="K284" i="6"/>
  <c r="K284" i="5"/>
  <c r="O284" i="6"/>
  <c r="O284" i="5"/>
  <c r="S284" i="6"/>
  <c r="S284" i="5"/>
  <c r="W284" i="6"/>
  <c r="W284" i="5"/>
  <c r="AA284" i="5"/>
  <c r="AE284" i="6"/>
  <c r="AE284" i="5"/>
  <c r="AI284" i="6"/>
  <c r="AI284" i="5"/>
  <c r="F285" i="6"/>
  <c r="F285" i="5"/>
  <c r="J285" i="6"/>
  <c r="J285" i="5"/>
  <c r="N285" i="6"/>
  <c r="N285" i="5"/>
  <c r="R285" i="6"/>
  <c r="R285" i="5"/>
  <c r="V285" i="6"/>
  <c r="V285" i="5"/>
  <c r="Z285" i="6"/>
  <c r="AD285" i="6"/>
  <c r="AD285" i="5"/>
  <c r="AH285" i="6"/>
  <c r="AH285" i="5"/>
  <c r="AL285" i="6"/>
  <c r="AL285" i="5"/>
  <c r="E286" i="6"/>
  <c r="E286" i="5"/>
  <c r="I286" i="6"/>
  <c r="I286" i="5"/>
  <c r="M286" i="6"/>
  <c r="M286" i="5"/>
  <c r="Q286" i="6"/>
  <c r="U286" i="6"/>
  <c r="U286" i="5"/>
  <c r="Y286" i="6"/>
  <c r="Y286" i="5"/>
  <c r="AC286" i="6"/>
  <c r="AC286" i="5"/>
  <c r="AG286" i="6"/>
  <c r="AG286" i="5"/>
  <c r="AK286" i="6"/>
  <c r="AK286" i="5"/>
  <c r="D287" i="6"/>
  <c r="D287" i="5"/>
  <c r="H287" i="6"/>
  <c r="H287" i="5"/>
  <c r="L287" i="6"/>
  <c r="L287" i="5"/>
  <c r="P287" i="6"/>
  <c r="P287" i="5"/>
  <c r="T287" i="6"/>
  <c r="T287" i="5"/>
  <c r="X287" i="6"/>
  <c r="X287" i="5"/>
  <c r="AB287" i="6"/>
  <c r="AB287" i="5"/>
  <c r="AF287" i="6"/>
  <c r="AF287" i="5"/>
  <c r="AJ287" i="6"/>
  <c r="AJ287" i="5"/>
  <c r="C288" i="6"/>
  <c r="C288" i="5"/>
  <c r="G288" i="6"/>
  <c r="G288" i="5"/>
  <c r="K288" i="6"/>
  <c r="K288" i="5"/>
  <c r="O288" i="6"/>
  <c r="O288" i="5"/>
  <c r="S288" i="6"/>
  <c r="S288" i="5"/>
  <c r="W288" i="6"/>
  <c r="W288" i="5"/>
  <c r="AA288" i="6"/>
  <c r="AA288" i="5"/>
  <c r="AE288" i="6"/>
  <c r="AI288" i="6"/>
  <c r="AI288" i="5"/>
  <c r="F289" i="6"/>
  <c r="F289" i="5"/>
  <c r="J289" i="6"/>
  <c r="J289" i="5"/>
  <c r="N289" i="6"/>
  <c r="N289" i="5"/>
  <c r="R289" i="6"/>
  <c r="R289" i="5"/>
  <c r="V289" i="6"/>
  <c r="V289" i="5"/>
  <c r="Z289" i="6"/>
  <c r="Z289" i="5"/>
  <c r="AD289" i="6"/>
  <c r="AD289" i="5"/>
  <c r="AH289" i="6"/>
  <c r="AH289" i="5"/>
  <c r="AL289" i="6"/>
  <c r="AL289" i="5"/>
  <c r="E290" i="6"/>
  <c r="E290" i="5"/>
  <c r="I290" i="6"/>
  <c r="I290" i="5"/>
  <c r="M290" i="6"/>
  <c r="M290" i="5"/>
  <c r="Q290" i="6"/>
  <c r="U290" i="6"/>
  <c r="U290" i="5"/>
  <c r="Y290" i="6"/>
  <c r="Y290" i="5"/>
  <c r="AC290" i="6"/>
  <c r="AC290" i="5"/>
  <c r="AG290" i="6"/>
  <c r="AG290" i="5"/>
  <c r="AK290" i="6"/>
  <c r="AK290" i="5"/>
  <c r="D291" i="6"/>
  <c r="D291" i="5"/>
  <c r="H291" i="6"/>
  <c r="H291" i="5"/>
  <c r="L291" i="6"/>
  <c r="L291" i="5"/>
  <c r="P291" i="6"/>
  <c r="P291" i="5"/>
  <c r="T291" i="6"/>
  <c r="T291" i="5"/>
  <c r="X291" i="6"/>
  <c r="X291" i="5"/>
  <c r="AB291" i="6"/>
  <c r="AB291" i="5"/>
  <c r="AF291" i="6"/>
  <c r="AF291" i="5"/>
  <c r="AJ291" i="6"/>
  <c r="AJ291" i="5"/>
  <c r="C292" i="6"/>
  <c r="C292" i="5"/>
  <c r="G292" i="6"/>
  <c r="G292" i="5"/>
  <c r="K292" i="6"/>
  <c r="K292" i="5"/>
  <c r="O292" i="6"/>
  <c r="O292" i="5"/>
  <c r="S292" i="6"/>
  <c r="S292" i="5"/>
  <c r="W292" i="6"/>
  <c r="W292" i="5"/>
  <c r="AA292" i="6"/>
  <c r="AA292" i="5"/>
  <c r="AE292" i="6"/>
  <c r="AI292" i="6"/>
  <c r="AI292" i="5"/>
  <c r="F293" i="6"/>
  <c r="F293" i="5"/>
  <c r="J293" i="6"/>
  <c r="J293" i="5"/>
  <c r="N293" i="6"/>
  <c r="N293" i="5"/>
  <c r="R293" i="6"/>
  <c r="R293" i="5"/>
  <c r="V293" i="6"/>
  <c r="V293" i="5"/>
  <c r="Z293" i="6"/>
  <c r="Z293" i="5"/>
  <c r="AD293" i="6"/>
  <c r="AD293" i="5"/>
  <c r="AH293" i="6"/>
  <c r="AH293" i="5"/>
  <c r="AL293" i="6"/>
  <c r="AL293" i="5"/>
  <c r="E294" i="6"/>
  <c r="E294" i="5"/>
  <c r="I294" i="6"/>
  <c r="I294" i="5"/>
  <c r="M294" i="6"/>
  <c r="M294" i="5"/>
  <c r="Q294" i="6"/>
  <c r="U294" i="6"/>
  <c r="U294" i="5"/>
  <c r="Y294" i="6"/>
  <c r="Y294" i="5"/>
  <c r="AC294" i="6"/>
  <c r="AC294" i="5"/>
  <c r="AG294" i="6"/>
  <c r="AG294" i="5"/>
  <c r="AK294" i="6"/>
  <c r="AK294" i="5"/>
  <c r="D295" i="6"/>
  <c r="D295" i="5"/>
  <c r="H295" i="6"/>
  <c r="H295" i="5"/>
  <c r="L295" i="6"/>
  <c r="L295" i="5"/>
  <c r="P295" i="6"/>
  <c r="P295" i="5"/>
  <c r="T295" i="6"/>
  <c r="T295" i="5"/>
  <c r="X295" i="6"/>
  <c r="X295" i="5"/>
  <c r="AB295" i="6"/>
  <c r="AB295" i="5"/>
  <c r="AF295" i="6"/>
  <c r="AF295" i="5"/>
  <c r="AJ295" i="6"/>
  <c r="AJ295" i="5"/>
  <c r="C296" i="6"/>
  <c r="C296" i="5"/>
  <c r="G296" i="6"/>
  <c r="G296" i="5"/>
  <c r="K296" i="6"/>
  <c r="K296" i="5"/>
  <c r="O296" i="6"/>
  <c r="O296" i="5"/>
  <c r="S296" i="6"/>
  <c r="S296" i="5"/>
  <c r="W296" i="6"/>
  <c r="W296" i="5"/>
  <c r="AA296" i="6"/>
  <c r="AA296" i="5"/>
  <c r="AE296" i="6"/>
  <c r="AI296" i="6"/>
  <c r="AI296" i="5"/>
  <c r="F297" i="6"/>
  <c r="F297" i="5"/>
  <c r="J297" i="6"/>
  <c r="J297" i="5"/>
  <c r="N297" i="6"/>
  <c r="N297" i="5"/>
  <c r="R297" i="6"/>
  <c r="R297" i="5"/>
  <c r="V297" i="6"/>
  <c r="V297" i="5"/>
  <c r="Z297" i="6"/>
  <c r="Z297" i="5"/>
  <c r="AD297" i="6"/>
  <c r="AD297" i="5"/>
  <c r="AH297" i="6"/>
  <c r="AH297" i="5"/>
  <c r="AL297" i="6"/>
  <c r="AL297" i="5"/>
  <c r="E298" i="6"/>
  <c r="E298" i="5"/>
  <c r="I298" i="6"/>
  <c r="I298" i="5"/>
  <c r="M298" i="6"/>
  <c r="M298" i="5"/>
  <c r="Q298" i="6"/>
  <c r="Q298" i="5"/>
  <c r="U298" i="6"/>
  <c r="U298" i="5"/>
  <c r="Y298" i="6"/>
  <c r="Y298" i="5"/>
  <c r="AC298" i="6"/>
  <c r="AC298" i="5"/>
  <c r="AG298" i="6"/>
  <c r="AG298" i="5"/>
  <c r="AK298" i="6"/>
  <c r="AK298" i="5"/>
  <c r="D299" i="6"/>
  <c r="D299" i="5"/>
  <c r="H299" i="6"/>
  <c r="H299" i="5"/>
  <c r="L299" i="6"/>
  <c r="L299" i="5"/>
  <c r="P299" i="6"/>
  <c r="P299" i="5"/>
  <c r="T299" i="6"/>
  <c r="T299" i="5"/>
  <c r="X299" i="6"/>
  <c r="X299" i="5"/>
  <c r="AB299" i="6"/>
  <c r="AB299" i="5"/>
  <c r="AF299" i="6"/>
  <c r="AF299" i="5"/>
  <c r="AJ299" i="6"/>
  <c r="AJ299" i="5"/>
  <c r="C300" i="5"/>
  <c r="G300" i="6"/>
  <c r="G300" i="5"/>
  <c r="K300" i="6"/>
  <c r="K300" i="5"/>
  <c r="O300" i="6"/>
  <c r="O300" i="5"/>
  <c r="S300" i="6"/>
  <c r="S300" i="5"/>
  <c r="W300" i="6"/>
  <c r="W300" i="5"/>
  <c r="AA300" i="6"/>
  <c r="AA300" i="5"/>
  <c r="AE300" i="6"/>
  <c r="AE300" i="5"/>
  <c r="AI300" i="6"/>
  <c r="AI300" i="5"/>
  <c r="F301" i="6"/>
  <c r="J301" i="6"/>
  <c r="J301" i="5"/>
  <c r="N301" i="6"/>
  <c r="N301" i="5"/>
  <c r="V301" i="6"/>
  <c r="V301" i="5"/>
  <c r="Z301" i="6"/>
  <c r="Z301" i="5"/>
  <c r="AD301" i="6"/>
  <c r="AD301" i="5"/>
  <c r="AH301" i="6"/>
  <c r="AH301" i="5"/>
  <c r="AL301" i="6"/>
  <c r="AL301" i="5"/>
  <c r="E302" i="6"/>
  <c r="E302" i="5"/>
  <c r="I302" i="6"/>
  <c r="I302" i="5"/>
  <c r="M302" i="6"/>
  <c r="M302" i="5"/>
  <c r="Q302" i="6"/>
  <c r="Q302" i="5"/>
  <c r="U302" i="6"/>
  <c r="U302" i="5"/>
  <c r="Y302" i="6"/>
  <c r="Y302" i="5"/>
  <c r="AC302" i="6"/>
  <c r="AC302" i="5"/>
  <c r="AG302" i="6"/>
  <c r="AG302" i="5"/>
  <c r="AK302" i="6"/>
  <c r="AK302" i="5"/>
  <c r="D303" i="6"/>
  <c r="D303" i="5"/>
  <c r="H303" i="6"/>
  <c r="H303" i="5"/>
  <c r="L303" i="6"/>
  <c r="L303" i="5"/>
  <c r="P303" i="6"/>
  <c r="P303" i="5"/>
  <c r="T303" i="6"/>
  <c r="T303" i="5"/>
  <c r="X303" i="6"/>
  <c r="X303" i="5"/>
  <c r="AB303" i="6"/>
  <c r="AB303" i="5"/>
  <c r="AF303" i="6"/>
  <c r="AF303" i="5"/>
  <c r="AJ303" i="6"/>
  <c r="AJ303" i="5"/>
  <c r="C304" i="5"/>
  <c r="G304" i="6"/>
  <c r="G304" i="5"/>
  <c r="K304" i="6"/>
  <c r="K304" i="5"/>
  <c r="O304" i="6"/>
  <c r="O304" i="5"/>
  <c r="S304" i="6"/>
  <c r="S304" i="5"/>
  <c r="W304" i="6"/>
  <c r="W304" i="5"/>
  <c r="AA304" i="6"/>
  <c r="AA304" i="5"/>
  <c r="AE304" i="6"/>
  <c r="AE304" i="5"/>
  <c r="AI304" i="6"/>
  <c r="AI304" i="5"/>
  <c r="F305" i="6"/>
  <c r="J305" i="6"/>
  <c r="J305" i="5"/>
  <c r="N305" i="6"/>
  <c r="N305" i="5"/>
  <c r="V305" i="6"/>
  <c r="V305" i="5"/>
  <c r="Z305" i="6"/>
  <c r="Z305" i="5"/>
  <c r="AD305" i="6"/>
  <c r="AD305" i="5"/>
  <c r="AH305" i="6"/>
  <c r="AH305" i="5"/>
  <c r="AL305" i="6"/>
  <c r="AL305" i="5"/>
  <c r="E306" i="6"/>
  <c r="E306" i="5"/>
  <c r="I306" i="6"/>
  <c r="I306" i="5"/>
  <c r="M306" i="6"/>
  <c r="M306" i="5"/>
  <c r="Q306" i="6"/>
  <c r="Q306" i="5"/>
  <c r="U306" i="6"/>
  <c r="U306" i="5"/>
  <c r="Y306" i="6"/>
  <c r="Y306" i="5"/>
  <c r="AC306" i="6"/>
  <c r="AC306" i="5"/>
  <c r="AG306" i="6"/>
  <c r="AG306" i="5"/>
  <c r="AK306" i="6"/>
  <c r="AK306" i="5"/>
  <c r="D307" i="6"/>
  <c r="D307" i="5"/>
  <c r="H307" i="6"/>
  <c r="H307" i="5"/>
  <c r="L307" i="6"/>
  <c r="L307" i="5"/>
  <c r="P307" i="6"/>
  <c r="P307" i="5"/>
  <c r="T307" i="6"/>
  <c r="T307" i="5"/>
  <c r="X307" i="6"/>
  <c r="X307" i="5"/>
  <c r="AB307" i="6"/>
  <c r="AB307" i="5"/>
  <c r="AF307" i="6"/>
  <c r="AF307" i="5"/>
  <c r="AJ307" i="6"/>
  <c r="AJ307" i="5"/>
  <c r="C308" i="5"/>
  <c r="G308" i="6"/>
  <c r="G308" i="5"/>
  <c r="K308" i="6"/>
  <c r="K308" i="5"/>
  <c r="O308" i="6"/>
  <c r="O308" i="5"/>
  <c r="S308" i="6"/>
  <c r="S308" i="5"/>
  <c r="W308" i="6"/>
  <c r="W308" i="5"/>
  <c r="AA308" i="6"/>
  <c r="AA308" i="5"/>
  <c r="AE308" i="6"/>
  <c r="AE308" i="5"/>
  <c r="AI308" i="6"/>
  <c r="AI308" i="5"/>
  <c r="M227" i="7"/>
  <c r="J150" i="7"/>
  <c r="G77" i="7"/>
  <c r="G237" i="7"/>
  <c r="L280" i="7"/>
  <c r="Y279" i="7"/>
  <c r="AB256" i="7"/>
  <c r="D256" i="7"/>
  <c r="F299" i="7"/>
  <c r="M99" i="7"/>
  <c r="AL154" i="7"/>
  <c r="T220" i="7"/>
  <c r="AG219" i="7"/>
  <c r="T140" i="7"/>
  <c r="AG139" i="7"/>
  <c r="T144" i="7"/>
  <c r="AG143" i="7"/>
  <c r="AD178" i="7"/>
  <c r="X100" i="7"/>
  <c r="AK99" i="7"/>
  <c r="O281" i="7"/>
  <c r="AD150" i="7"/>
  <c r="K149" i="7"/>
  <c r="V138" i="7"/>
  <c r="AE137" i="7"/>
  <c r="I119" i="7"/>
  <c r="AL278" i="7"/>
  <c r="K273" i="7"/>
  <c r="G261" i="7"/>
  <c r="AI141" i="7"/>
  <c r="R282" i="7"/>
  <c r="AL238" i="7"/>
  <c r="N158" i="7"/>
  <c r="AF128" i="7"/>
  <c r="H128" i="7"/>
  <c r="U127" i="7"/>
  <c r="R307" i="5"/>
  <c r="Q296" i="5"/>
  <c r="Q296" i="7"/>
  <c r="AE290" i="5"/>
  <c r="AE290" i="7"/>
  <c r="AA46" i="6"/>
  <c r="AA46" i="7"/>
  <c r="AA128" i="6"/>
  <c r="R301" i="5"/>
  <c r="AA80" i="6"/>
  <c r="R300" i="5"/>
  <c r="F306" i="5"/>
  <c r="F306" i="7"/>
  <c r="AE293" i="5"/>
  <c r="AJ168" i="5"/>
  <c r="AJ168" i="7"/>
  <c r="AJ156" i="5"/>
  <c r="AJ156" i="7"/>
  <c r="AJ144" i="5"/>
  <c r="AJ144" i="7"/>
  <c r="AJ132" i="5"/>
  <c r="AJ132" i="7"/>
  <c r="AJ120" i="5"/>
  <c r="AJ120" i="7"/>
  <c r="AJ108" i="5"/>
  <c r="AJ108" i="7"/>
  <c r="F308" i="5"/>
  <c r="AA132" i="6"/>
  <c r="AA32" i="6"/>
  <c r="AA32" i="7"/>
  <c r="AA87" i="6"/>
  <c r="AA87" i="7"/>
  <c r="AE286" i="5"/>
  <c r="AE286" i="7"/>
  <c r="F302" i="5"/>
  <c r="Q295" i="5"/>
  <c r="F202" i="7"/>
  <c r="F178" i="7"/>
  <c r="AJ96" i="5"/>
  <c r="AJ96" i="7"/>
  <c r="R86" i="7"/>
  <c r="AJ84" i="5"/>
  <c r="AJ84" i="7"/>
  <c r="AJ72" i="5"/>
  <c r="T32" i="7"/>
  <c r="AG31" i="7"/>
  <c r="AJ28" i="5"/>
  <c r="AJ28" i="7"/>
  <c r="AJ8" i="5"/>
  <c r="AJ8" i="7"/>
  <c r="F304" i="5"/>
  <c r="Q293" i="5"/>
  <c r="Q293" i="7"/>
  <c r="AA39" i="6"/>
  <c r="AA39" i="7"/>
  <c r="R303" i="5"/>
  <c r="F298" i="5"/>
  <c r="F298" i="7"/>
  <c r="AJ280" i="5"/>
  <c r="AJ280" i="7"/>
  <c r="AJ40" i="5"/>
  <c r="AJ40" i="7"/>
  <c r="AE289" i="5"/>
  <c r="AJ284" i="5"/>
  <c r="AA269" i="6"/>
  <c r="AA269" i="7"/>
  <c r="AJ268" i="5"/>
  <c r="AJ268" i="7"/>
  <c r="AJ256" i="5"/>
  <c r="AJ256" i="7"/>
  <c r="AJ244" i="5"/>
  <c r="AJ244" i="7"/>
  <c r="AJ232" i="5"/>
  <c r="AJ220" i="5"/>
  <c r="AJ208" i="5"/>
  <c r="AJ208" i="7"/>
  <c r="AJ196" i="5"/>
  <c r="AJ196" i="7"/>
  <c r="AJ184" i="5"/>
  <c r="AJ184" i="7"/>
  <c r="AJ52" i="5"/>
  <c r="AJ52" i="7"/>
  <c r="AJ20" i="5"/>
  <c r="Q294" i="5"/>
  <c r="Q290" i="5"/>
  <c r="Q286" i="5"/>
  <c r="Q286" i="7"/>
  <c r="AE295" i="5"/>
  <c r="AE295" i="7"/>
  <c r="F307" i="5"/>
  <c r="Q292" i="5"/>
  <c r="Q292" i="7"/>
  <c r="Q291" i="5"/>
  <c r="Q291" i="7"/>
  <c r="AA173" i="6"/>
  <c r="AA173" i="7"/>
  <c r="AJ172" i="5"/>
  <c r="AJ172" i="7"/>
  <c r="AJ160" i="5"/>
  <c r="AJ160" i="7"/>
  <c r="AJ148" i="5"/>
  <c r="AJ148" i="7"/>
  <c r="AJ136" i="5"/>
  <c r="AJ136" i="7"/>
  <c r="AJ124" i="5"/>
  <c r="AJ112" i="5"/>
  <c r="AJ112" i="7"/>
  <c r="AJ64" i="5"/>
  <c r="AJ64" i="7"/>
  <c r="AE287" i="5"/>
  <c r="AE287" i="7"/>
  <c r="AA135" i="6"/>
  <c r="R305" i="5"/>
  <c r="F301" i="5"/>
  <c r="F300" i="5"/>
  <c r="R299" i="5"/>
  <c r="AJ100" i="5"/>
  <c r="AJ100" i="7"/>
  <c r="AJ88" i="5"/>
  <c r="AJ88" i="7"/>
  <c r="AJ76" i="5"/>
  <c r="AJ32" i="5"/>
  <c r="AJ12" i="5"/>
  <c r="R308" i="5"/>
  <c r="AE294" i="5"/>
  <c r="AE294" i="7"/>
  <c r="AA238" i="6"/>
  <c r="Q287" i="5"/>
  <c r="Q287" i="7"/>
  <c r="AJ272" i="5"/>
  <c r="AJ272" i="7"/>
  <c r="AD254" i="7"/>
  <c r="K241" i="7"/>
  <c r="AL234" i="7"/>
  <c r="K193" i="7"/>
  <c r="X144" i="7"/>
  <c r="AK143" i="7"/>
  <c r="V142" i="7"/>
  <c r="AE141" i="7"/>
  <c r="F305" i="5"/>
  <c r="F305" i="7"/>
  <c r="Q289" i="5"/>
  <c r="AA279" i="6"/>
  <c r="F303" i="5"/>
  <c r="AA190" i="6"/>
  <c r="R306" i="5"/>
  <c r="AJ260" i="5"/>
  <c r="AJ260" i="7"/>
  <c r="AJ248" i="5"/>
  <c r="AJ248" i="7"/>
  <c r="AJ236" i="5"/>
  <c r="AJ224" i="5"/>
  <c r="AJ212" i="5"/>
  <c r="AJ200" i="5"/>
  <c r="AJ200" i="7"/>
  <c r="AJ188" i="5"/>
  <c r="AJ188" i="7"/>
  <c r="AJ176" i="5"/>
  <c r="AJ56" i="5"/>
  <c r="AJ56" i="7"/>
  <c r="AJ44" i="5"/>
  <c r="AJ44" i="7"/>
  <c r="AE296" i="5"/>
  <c r="AE296" i="7"/>
  <c r="AE292" i="5"/>
  <c r="AE292" i="7"/>
  <c r="AE288" i="5"/>
  <c r="AE288" i="7"/>
  <c r="AA142" i="6"/>
  <c r="AA142" i="7"/>
  <c r="R302" i="5"/>
  <c r="AJ164" i="5"/>
  <c r="AJ152" i="5"/>
  <c r="AJ152" i="7"/>
  <c r="AJ140" i="5"/>
  <c r="AJ140" i="7"/>
  <c r="AJ128" i="5"/>
  <c r="AJ128" i="7"/>
  <c r="AJ116" i="5"/>
  <c r="AJ24" i="5"/>
  <c r="AA176" i="6"/>
  <c r="R304" i="5"/>
  <c r="Q297" i="5"/>
  <c r="Q297" i="7"/>
  <c r="AE291" i="5"/>
  <c r="AE291" i="7"/>
  <c r="AA231" i="6"/>
  <c r="AA231" i="7"/>
  <c r="Q288" i="5"/>
  <c r="R298" i="5"/>
  <c r="AE297" i="5"/>
  <c r="AD270" i="7"/>
  <c r="V218" i="7"/>
  <c r="AE217" i="7"/>
  <c r="AF212" i="7"/>
  <c r="H212" i="7"/>
  <c r="U211" i="7"/>
  <c r="AJ104" i="5"/>
  <c r="AJ104" i="7"/>
  <c r="AJ92" i="5"/>
  <c r="AJ92" i="7"/>
  <c r="AJ80" i="5"/>
  <c r="AJ80" i="7"/>
  <c r="AJ68" i="5"/>
  <c r="AJ36" i="5"/>
  <c r="F254" i="7"/>
  <c r="N234" i="7"/>
  <c r="AF232" i="7"/>
  <c r="H232" i="7"/>
  <c r="U231" i="7"/>
  <c r="X228" i="7"/>
  <c r="AK227" i="7"/>
  <c r="M167" i="7"/>
  <c r="E163" i="7"/>
  <c r="T92" i="7"/>
  <c r="BU301" i="5"/>
  <c r="AH234" i="7"/>
  <c r="E191" i="7"/>
  <c r="M51" i="7"/>
  <c r="BU304" i="5"/>
  <c r="AB76" i="7"/>
  <c r="T72" i="7"/>
  <c r="AG71" i="7"/>
  <c r="X52" i="7"/>
  <c r="AK51" i="7"/>
  <c r="M247" i="7"/>
  <c r="W229" i="7"/>
  <c r="O177" i="7"/>
  <c r="L156" i="7"/>
  <c r="Y155" i="7"/>
  <c r="AB152" i="7"/>
  <c r="D152" i="7"/>
  <c r="K77" i="7"/>
  <c r="BU308" i="5"/>
  <c r="AD299" i="7"/>
  <c r="AD202" i="7"/>
  <c r="I23" i="7"/>
  <c r="T248" i="7"/>
  <c r="AG247" i="7"/>
  <c r="J230" i="7"/>
  <c r="AI225" i="7"/>
  <c r="AB204" i="7"/>
  <c r="D204" i="7"/>
  <c r="T200" i="7"/>
  <c r="AG199" i="7"/>
  <c r="AB180" i="7"/>
  <c r="D180" i="7"/>
  <c r="AL158" i="7"/>
  <c r="P88" i="7"/>
  <c r="AC87" i="7"/>
  <c r="AG23" i="7"/>
  <c r="Q177" i="6"/>
  <c r="Z100" i="5"/>
  <c r="Q172" i="6"/>
  <c r="Q172" i="7"/>
  <c r="Z95" i="5"/>
  <c r="Z95" i="7"/>
  <c r="N278" i="7"/>
  <c r="AI245" i="7"/>
  <c r="AJ240" i="7"/>
  <c r="L240" i="7"/>
  <c r="Y239" i="7"/>
  <c r="S225" i="7"/>
  <c r="I219" i="7"/>
  <c r="P192" i="7"/>
  <c r="AC191" i="7"/>
  <c r="I143" i="7"/>
  <c r="X120" i="7"/>
  <c r="Q83" i="6"/>
  <c r="Q83" i="7"/>
  <c r="G57" i="7"/>
  <c r="Q153" i="6"/>
  <c r="Q153" i="7"/>
  <c r="Z24" i="5"/>
  <c r="Z24" i="7"/>
  <c r="Q148" i="6"/>
  <c r="Q148" i="7"/>
  <c r="Z43" i="5"/>
  <c r="Z133" i="5"/>
  <c r="Z133" i="7"/>
  <c r="Z81" i="5"/>
  <c r="Z81" i="7"/>
  <c r="R308" i="6"/>
  <c r="AE307" i="7"/>
  <c r="Q77" i="6"/>
  <c r="R303" i="6"/>
  <c r="R291" i="7"/>
  <c r="AA290" i="7"/>
  <c r="Q72" i="6"/>
  <c r="Q72" i="7"/>
  <c r="Z19" i="5"/>
  <c r="E283" i="7"/>
  <c r="X248" i="7"/>
  <c r="AK247" i="7"/>
  <c r="X172" i="7"/>
  <c r="AH150" i="7"/>
  <c r="T120" i="7"/>
  <c r="AG119" i="7"/>
  <c r="V70" i="7"/>
  <c r="AE69" i="7"/>
  <c r="Q162" i="6"/>
  <c r="Q162" i="7"/>
  <c r="Z33" i="5"/>
  <c r="Z33" i="7"/>
  <c r="Q53" i="6"/>
  <c r="Q53" i="7"/>
  <c r="Q48" i="6"/>
  <c r="Q48" i="7"/>
  <c r="AC283" i="7"/>
  <c r="I247" i="7"/>
  <c r="O201" i="7"/>
  <c r="W181" i="7"/>
  <c r="N154" i="7"/>
  <c r="AF152" i="7"/>
  <c r="H152" i="7"/>
  <c r="U151" i="7"/>
  <c r="F150" i="7"/>
  <c r="AI97" i="7"/>
  <c r="I71" i="7"/>
  <c r="Q63" i="6"/>
  <c r="Q63" i="7"/>
  <c r="AI49" i="7"/>
  <c r="Z185" i="5"/>
  <c r="Z185" i="7"/>
  <c r="Q138" i="6"/>
  <c r="Q138" i="7"/>
  <c r="Q86" i="6"/>
  <c r="Q86" i="7"/>
  <c r="R306" i="6"/>
  <c r="Z250" i="5"/>
  <c r="AH141" i="7"/>
  <c r="Q10" i="6"/>
  <c r="Q10" i="7"/>
  <c r="Z226" i="5"/>
  <c r="Z226" i="7"/>
  <c r="Z273" i="5"/>
  <c r="AF143" i="7"/>
  <c r="R304" i="6"/>
  <c r="R299" i="6"/>
  <c r="R302" i="6"/>
  <c r="R302" i="7"/>
  <c r="Q279" i="6"/>
  <c r="Q279" i="7"/>
  <c r="Z202" i="5"/>
  <c r="Z202" i="7"/>
  <c r="Z178" i="5"/>
  <c r="V30" i="7"/>
  <c r="AE29" i="7"/>
  <c r="R301" i="6"/>
  <c r="R301" i="7"/>
  <c r="Q278" i="6"/>
  <c r="Q278" i="7"/>
  <c r="Z225" i="5"/>
  <c r="Z225" i="7"/>
  <c r="R298" i="6"/>
  <c r="F270" i="7"/>
  <c r="O269" i="7"/>
  <c r="AI165" i="7"/>
  <c r="R162" i="7"/>
  <c r="L160" i="7"/>
  <c r="Y159" i="7"/>
  <c r="I139" i="7"/>
  <c r="O105" i="7"/>
  <c r="E87" i="7"/>
  <c r="I31" i="7"/>
  <c r="Q23" i="6"/>
  <c r="R305" i="6"/>
  <c r="R305" i="7"/>
  <c r="Z224" i="5"/>
  <c r="Z224" i="7"/>
  <c r="Z219" i="5"/>
  <c r="Q155" i="6"/>
  <c r="Q155" i="7"/>
  <c r="Q230" i="6"/>
  <c r="Q230" i="7"/>
  <c r="R300" i="6"/>
  <c r="Q277" i="6"/>
  <c r="Z200" i="5"/>
  <c r="R307" i="6"/>
  <c r="Q272" i="6"/>
  <c r="Q272" i="7"/>
  <c r="Z195" i="5"/>
  <c r="Z195" i="7"/>
  <c r="AB272" i="7"/>
  <c r="D272" i="7"/>
  <c r="P240" i="7"/>
  <c r="AC239" i="7"/>
  <c r="N238" i="7"/>
  <c r="AF236" i="7"/>
  <c r="H236" i="7"/>
  <c r="U235" i="7"/>
  <c r="G217" i="7"/>
  <c r="R190" i="7"/>
  <c r="X168" i="7"/>
  <c r="AK167" i="7"/>
  <c r="P164" i="7"/>
  <c r="AC163" i="7"/>
  <c r="M143" i="7"/>
  <c r="Q131" i="6"/>
  <c r="Q131" i="7"/>
  <c r="V22" i="7"/>
  <c r="AE21" i="7"/>
  <c r="Q74" i="6"/>
  <c r="Q74" i="7"/>
  <c r="Z21" i="5"/>
  <c r="Q270" i="6"/>
  <c r="Z265" i="5"/>
  <c r="Z265" i="7"/>
  <c r="Q222" i="6"/>
  <c r="Q222" i="7"/>
  <c r="Z217" i="5"/>
  <c r="Z217" i="7"/>
  <c r="Z213" i="5"/>
  <c r="Q158" i="6"/>
  <c r="Q158" i="7"/>
  <c r="Q134" i="6"/>
  <c r="Z129" i="5"/>
  <c r="Z129" i="7"/>
  <c r="Q106" i="6"/>
  <c r="Q106" i="7"/>
  <c r="Z53" i="5"/>
  <c r="Z53" i="7"/>
  <c r="Q30" i="6"/>
  <c r="Q30" i="7"/>
  <c r="Z25" i="5"/>
  <c r="Q6" i="6"/>
  <c r="Q273" i="6"/>
  <c r="Q249" i="6"/>
  <c r="Q249" i="7"/>
  <c r="Z220" i="5"/>
  <c r="Z220" i="7"/>
  <c r="Z196" i="5"/>
  <c r="Q173" i="6"/>
  <c r="Q173" i="7"/>
  <c r="Q149" i="6"/>
  <c r="Q149" i="7"/>
  <c r="Z120" i="5"/>
  <c r="Z120" i="7"/>
  <c r="Z96" i="5"/>
  <c r="Z96" i="7"/>
  <c r="Q73" i="6"/>
  <c r="Q73" i="7"/>
  <c r="Q49" i="6"/>
  <c r="Q49" i="7"/>
  <c r="Z20" i="5"/>
  <c r="Q268" i="6"/>
  <c r="Q244" i="6"/>
  <c r="Q244" i="7"/>
  <c r="Z215" i="5"/>
  <c r="Z215" i="7"/>
  <c r="Z191" i="5"/>
  <c r="Z191" i="7"/>
  <c r="Q168" i="6"/>
  <c r="Q144" i="6"/>
  <c r="Q144" i="7"/>
  <c r="Z139" i="5"/>
  <c r="Z115" i="5"/>
  <c r="Z115" i="7"/>
  <c r="Q92" i="6"/>
  <c r="Q92" i="7"/>
  <c r="Q68" i="6"/>
  <c r="Q68" i="7"/>
  <c r="Z39" i="5"/>
  <c r="Z39" i="7"/>
  <c r="Z15" i="5"/>
  <c r="Q275" i="6"/>
  <c r="Z246" i="5"/>
  <c r="Z246" i="7"/>
  <c r="Z222" i="5"/>
  <c r="Z222" i="7"/>
  <c r="Z198" i="5"/>
  <c r="Z198" i="7"/>
  <c r="Z174" i="5"/>
  <c r="Q151" i="6"/>
  <c r="Q151" i="7"/>
  <c r="Q127" i="6"/>
  <c r="Q127" i="7"/>
  <c r="Q103" i="6"/>
  <c r="Q103" i="7"/>
  <c r="Q79" i="6"/>
  <c r="Q79" i="7"/>
  <c r="Q59" i="6"/>
  <c r="Q59" i="7"/>
  <c r="Q39" i="6"/>
  <c r="Q39" i="7"/>
  <c r="Z18" i="5"/>
  <c r="Q234" i="6"/>
  <c r="Q210" i="6"/>
  <c r="Q210" i="7"/>
  <c r="Q178" i="6"/>
  <c r="Q178" i="7"/>
  <c r="Z173" i="5"/>
  <c r="Z173" i="7"/>
  <c r="Z264" i="5"/>
  <c r="Q274" i="6"/>
  <c r="Q274" i="7"/>
  <c r="Z269" i="5"/>
  <c r="Q226" i="6"/>
  <c r="Q226" i="7"/>
  <c r="Z221" i="5"/>
  <c r="Z221" i="7"/>
  <c r="Q186" i="6"/>
  <c r="Q186" i="7"/>
  <c r="Z181" i="5"/>
  <c r="Z181" i="7"/>
  <c r="Z157" i="5"/>
  <c r="Q110" i="6"/>
  <c r="Z105" i="5"/>
  <c r="Z77" i="5"/>
  <c r="Z77" i="7"/>
  <c r="Q58" i="6"/>
  <c r="Q58" i="7"/>
  <c r="Q34" i="6"/>
  <c r="Z29" i="5"/>
  <c r="Z29" i="7"/>
  <c r="Z5" i="5"/>
  <c r="Z5" i="7"/>
  <c r="Z272" i="5"/>
  <c r="Z272" i="7"/>
  <c r="Z248" i="5"/>
  <c r="Z248" i="7"/>
  <c r="Q225" i="6"/>
  <c r="Q225" i="7"/>
  <c r="Q201" i="6"/>
  <c r="Q201" i="7"/>
  <c r="Z172" i="5"/>
  <c r="Z148" i="5"/>
  <c r="Q125" i="6"/>
  <c r="Q125" i="7"/>
  <c r="Q101" i="6"/>
  <c r="Q101" i="7"/>
  <c r="Z72" i="5"/>
  <c r="Z72" i="7"/>
  <c r="Z48" i="5"/>
  <c r="Q25" i="6"/>
  <c r="Q25" i="7"/>
  <c r="Z267" i="5"/>
  <c r="Z243" i="5"/>
  <c r="Z243" i="7"/>
  <c r="Q220" i="6"/>
  <c r="Q220" i="7"/>
  <c r="Q196" i="6"/>
  <c r="Q196" i="7"/>
  <c r="Z167" i="5"/>
  <c r="Z167" i="7"/>
  <c r="Z143" i="5"/>
  <c r="Q120" i="6"/>
  <c r="Q96" i="6"/>
  <c r="Z91" i="5"/>
  <c r="Z91" i="7"/>
  <c r="Z67" i="5"/>
  <c r="Z67" i="7"/>
  <c r="Q44" i="6"/>
  <c r="Q20" i="6"/>
  <c r="Q20" i="7"/>
  <c r="Z274" i="5"/>
  <c r="Z274" i="7"/>
  <c r="Q251" i="6"/>
  <c r="Q251" i="7"/>
  <c r="Q227" i="6"/>
  <c r="Q227" i="7"/>
  <c r="Q203" i="6"/>
  <c r="Q203" i="7"/>
  <c r="Q179" i="6"/>
  <c r="Q179" i="7"/>
  <c r="Z150" i="5"/>
  <c r="Z126" i="5"/>
  <c r="Z102" i="5"/>
  <c r="Z102" i="7"/>
  <c r="Z78" i="5"/>
  <c r="Z78" i="7"/>
  <c r="Z58" i="5"/>
  <c r="Z58" i="7"/>
  <c r="Z38" i="5"/>
  <c r="Z152" i="5"/>
  <c r="Z152" i="7"/>
  <c r="Q129" i="6"/>
  <c r="Q105" i="6"/>
  <c r="Q105" i="7"/>
  <c r="Z76" i="5"/>
  <c r="Z76" i="7"/>
  <c r="Z52" i="5"/>
  <c r="Z52" i="7"/>
  <c r="Q29" i="6"/>
  <c r="Q29" i="7"/>
  <c r="Q5" i="6"/>
  <c r="Z271" i="5"/>
  <c r="Z247" i="5"/>
  <c r="Q224" i="6"/>
  <c r="Q224" i="7"/>
  <c r="Q200" i="6"/>
  <c r="Q200" i="7"/>
  <c r="Z171" i="5"/>
  <c r="Z147" i="5"/>
  <c r="Z147" i="7"/>
  <c r="Q124" i="6"/>
  <c r="Q124" i="7"/>
  <c r="Q100" i="6"/>
  <c r="Q100" i="7"/>
  <c r="Z71" i="5"/>
  <c r="Z71" i="7"/>
  <c r="Z47" i="5"/>
  <c r="Z47" i="7"/>
  <c r="Q24" i="6"/>
  <c r="Q24" i="7"/>
  <c r="Z278" i="5"/>
  <c r="Q255" i="6"/>
  <c r="Q255" i="7"/>
  <c r="Q231" i="6"/>
  <c r="Q231" i="7"/>
  <c r="Q207" i="6"/>
  <c r="Q207" i="7"/>
  <c r="Q183" i="6"/>
  <c r="Q183" i="7"/>
  <c r="Z154" i="5"/>
  <c r="Z130" i="5"/>
  <c r="Z130" i="7"/>
  <c r="Z106" i="5"/>
  <c r="Z82" i="5"/>
  <c r="Z82" i="7"/>
  <c r="Z62" i="5"/>
  <c r="Z62" i="7"/>
  <c r="Q43" i="6"/>
  <c r="Q43" i="7"/>
  <c r="Z22" i="5"/>
  <c r="Z22" i="7"/>
  <c r="Z161" i="5"/>
  <c r="Z57" i="5"/>
  <c r="Z252" i="5"/>
  <c r="Q229" i="6"/>
  <c r="Q229" i="7"/>
  <c r="Q238" i="6"/>
  <c r="Q238" i="7"/>
  <c r="Z233" i="5"/>
  <c r="Z189" i="5"/>
  <c r="Z189" i="7"/>
  <c r="Q166" i="6"/>
  <c r="Q166" i="7"/>
  <c r="Q142" i="6"/>
  <c r="Q142" i="7"/>
  <c r="Q114" i="6"/>
  <c r="Q114" i="7"/>
  <c r="Q90" i="6"/>
  <c r="Q90" i="7"/>
  <c r="Q66" i="6"/>
  <c r="Q66" i="7"/>
  <c r="Z37" i="5"/>
  <c r="Q14" i="6"/>
  <c r="Z9" i="5"/>
  <c r="Z9" i="7"/>
  <c r="Z280" i="5"/>
  <c r="Z280" i="7"/>
  <c r="Q257" i="6"/>
  <c r="Q257" i="7"/>
  <c r="Q233" i="6"/>
  <c r="Z228" i="5"/>
  <c r="Z228" i="7"/>
  <c r="Z204" i="5"/>
  <c r="Q181" i="6"/>
  <c r="Q181" i="7"/>
  <c r="Q157" i="6"/>
  <c r="Q157" i="7"/>
  <c r="Z128" i="5"/>
  <c r="Z128" i="7"/>
  <c r="Z104" i="5"/>
  <c r="Z104" i="7"/>
  <c r="Q81" i="6"/>
  <c r="Q57" i="6"/>
  <c r="Z28" i="5"/>
  <c r="Q276" i="6"/>
  <c r="Q276" i="7"/>
  <c r="Q252" i="6"/>
  <c r="Q252" i="7"/>
  <c r="Z223" i="5"/>
  <c r="Z199" i="5"/>
  <c r="Z199" i="7"/>
  <c r="Q176" i="6"/>
  <c r="Q152" i="6"/>
  <c r="Q152" i="7"/>
  <c r="Z123" i="5"/>
  <c r="Z123" i="7"/>
  <c r="Z99" i="5"/>
  <c r="Z99" i="7"/>
  <c r="Q76" i="6"/>
  <c r="Q76" i="7"/>
  <c r="Q52" i="6"/>
  <c r="Z23" i="5"/>
  <c r="Q283" i="6"/>
  <c r="Q283" i="7"/>
  <c r="Z254" i="5"/>
  <c r="Z254" i="7"/>
  <c r="Z230" i="5"/>
  <c r="Z230" i="7"/>
  <c r="Z206" i="5"/>
  <c r="Z182" i="5"/>
  <c r="Z182" i="7"/>
  <c r="Q159" i="6"/>
  <c r="Q135" i="6"/>
  <c r="Q135" i="7"/>
  <c r="Q111" i="6"/>
  <c r="Q111" i="7"/>
  <c r="Q87" i="6"/>
  <c r="Q87" i="7"/>
  <c r="Z42" i="5"/>
  <c r="Z42" i="7"/>
  <c r="Q7" i="6"/>
  <c r="Z281" i="5"/>
  <c r="Z285" i="5"/>
  <c r="Z285" i="7"/>
  <c r="Q242" i="6"/>
  <c r="Q242" i="7"/>
  <c r="Z237" i="5"/>
  <c r="Q194" i="6"/>
  <c r="Q194" i="7"/>
  <c r="Z165" i="5"/>
  <c r="Z165" i="7"/>
  <c r="Z141" i="5"/>
  <c r="Z141" i="7"/>
  <c r="Z113" i="5"/>
  <c r="Z113" i="7"/>
  <c r="Z61" i="5"/>
  <c r="Z61" i="7"/>
  <c r="Q42" i="6"/>
  <c r="Q42" i="7"/>
  <c r="Z13" i="5"/>
  <c r="Q285" i="6"/>
  <c r="Z256" i="5"/>
  <c r="Z256" i="7"/>
  <c r="Z232" i="5"/>
  <c r="Z232" i="7"/>
  <c r="Q209" i="6"/>
  <c r="Q209" i="7"/>
  <c r="Q185" i="6"/>
  <c r="Z180" i="5"/>
  <c r="Z180" i="7"/>
  <c r="Z156" i="5"/>
  <c r="Q133" i="6"/>
  <c r="Q133" i="7"/>
  <c r="Q109" i="6"/>
  <c r="Q109" i="7"/>
  <c r="Z80" i="5"/>
  <c r="Z80" i="7"/>
  <c r="Z56" i="5"/>
  <c r="Z56" i="7"/>
  <c r="Q33" i="6"/>
  <c r="Q33" i="7"/>
  <c r="Q9" i="6"/>
  <c r="Z275" i="5"/>
  <c r="Z251" i="5"/>
  <c r="Z251" i="7"/>
  <c r="Q228" i="6"/>
  <c r="Q228" i="7"/>
  <c r="Q204" i="6"/>
  <c r="Z175" i="5"/>
  <c r="Z175" i="7"/>
  <c r="Z151" i="5"/>
  <c r="Z151" i="7"/>
  <c r="Q128" i="6"/>
  <c r="Q128" i="7"/>
  <c r="Q104" i="6"/>
  <c r="Q104" i="7"/>
  <c r="Z75" i="5"/>
  <c r="Z75" i="7"/>
  <c r="Z51" i="5"/>
  <c r="Z51" i="7"/>
  <c r="Q28" i="6"/>
  <c r="Z282" i="5"/>
  <c r="Q259" i="6"/>
  <c r="Q259" i="7"/>
  <c r="Q235" i="6"/>
  <c r="Q235" i="7"/>
  <c r="Q211" i="6"/>
  <c r="Q211" i="7"/>
  <c r="Q187" i="6"/>
  <c r="Z158" i="5"/>
  <c r="Z158" i="7"/>
  <c r="Z134" i="5"/>
  <c r="Z110" i="5"/>
  <c r="Z110" i="7"/>
  <c r="Z86" i="5"/>
  <c r="Z86" i="7"/>
  <c r="Q67" i="6"/>
  <c r="Q67" i="7"/>
  <c r="Q27" i="6"/>
  <c r="Q27" i="7"/>
  <c r="Z6" i="5"/>
  <c r="Z6" i="7"/>
  <c r="Q190" i="6"/>
  <c r="Z137" i="5"/>
  <c r="Z109" i="5"/>
  <c r="Z109" i="7"/>
  <c r="Q62" i="6"/>
  <c r="Q62" i="7"/>
  <c r="Q38" i="6"/>
  <c r="Q281" i="6"/>
  <c r="Q281" i="7"/>
  <c r="Z276" i="5"/>
  <c r="Q205" i="6"/>
  <c r="Q205" i="7"/>
  <c r="Z176" i="5"/>
  <c r="Z176" i="7"/>
  <c r="Q246" i="6"/>
  <c r="Q246" i="7"/>
  <c r="Z241" i="5"/>
  <c r="Z241" i="7"/>
  <c r="Q198" i="6"/>
  <c r="Z193" i="5"/>
  <c r="Q170" i="6"/>
  <c r="Q170" i="7"/>
  <c r="Q146" i="6"/>
  <c r="Q146" i="7"/>
  <c r="Q118" i="6"/>
  <c r="Q118" i="7"/>
  <c r="Q94" i="6"/>
  <c r="Z89" i="5"/>
  <c r="Z89" i="7"/>
  <c r="Z41" i="5"/>
  <c r="Q18" i="6"/>
  <c r="Q18" i="7"/>
  <c r="Z284" i="5"/>
  <c r="Z284" i="7"/>
  <c r="Q261" i="6"/>
  <c r="Q261" i="7"/>
  <c r="Q237" i="6"/>
  <c r="Q237" i="7"/>
  <c r="Z208" i="5"/>
  <c r="Z208" i="7"/>
  <c r="Z184" i="5"/>
  <c r="Q161" i="6"/>
  <c r="Q137" i="6"/>
  <c r="Q137" i="7"/>
  <c r="Z132" i="5"/>
  <c r="Z132" i="7"/>
  <c r="Z108" i="5"/>
  <c r="Q85" i="6"/>
  <c r="Q85" i="7"/>
  <c r="Q61" i="6"/>
  <c r="Q61" i="7"/>
  <c r="Z32" i="5"/>
  <c r="Z32" i="7"/>
  <c r="Z8" i="5"/>
  <c r="Z8" i="7"/>
  <c r="Q280" i="6"/>
  <c r="Q280" i="7"/>
  <c r="Q256" i="6"/>
  <c r="Q256" i="7"/>
  <c r="Z227" i="5"/>
  <c r="Z203" i="5"/>
  <c r="Q180" i="6"/>
  <c r="Q180" i="7"/>
  <c r="Q156" i="6"/>
  <c r="Q156" i="7"/>
  <c r="Z127" i="5"/>
  <c r="Z127" i="7"/>
  <c r="Z103" i="5"/>
  <c r="Q80" i="6"/>
  <c r="Q80" i="7"/>
  <c r="Q56" i="6"/>
  <c r="Z27" i="5"/>
  <c r="Z258" i="5"/>
  <c r="Z258" i="7"/>
  <c r="Z234" i="5"/>
  <c r="Z234" i="7"/>
  <c r="Z210" i="5"/>
  <c r="Z210" i="7"/>
  <c r="Z186" i="5"/>
  <c r="Z186" i="7"/>
  <c r="Q163" i="6"/>
  <c r="Q139" i="6"/>
  <c r="Q139" i="7"/>
  <c r="Q115" i="6"/>
  <c r="Q115" i="7"/>
  <c r="Q91" i="6"/>
  <c r="Q91" i="7"/>
  <c r="Z66" i="5"/>
  <c r="Z66" i="7"/>
  <c r="Q47" i="6"/>
  <c r="Q47" i="7"/>
  <c r="Z26" i="5"/>
  <c r="Z26" i="7"/>
  <c r="T24" i="7"/>
  <c r="Q11" i="6"/>
  <c r="Q11" i="7"/>
  <c r="Z169" i="5"/>
  <c r="Z169" i="7"/>
  <c r="Z145" i="5"/>
  <c r="Z145" i="7"/>
  <c r="Z65" i="5"/>
  <c r="Q46" i="6"/>
  <c r="Z17" i="5"/>
  <c r="Z17" i="7"/>
  <c r="Z260" i="5"/>
  <c r="Z260" i="7"/>
  <c r="Z236" i="5"/>
  <c r="Z236" i="7"/>
  <c r="Q213" i="6"/>
  <c r="Q189" i="6"/>
  <c r="Q189" i="7"/>
  <c r="Z160" i="5"/>
  <c r="Z136" i="5"/>
  <c r="Z136" i="7"/>
  <c r="Q113" i="6"/>
  <c r="Q113" i="7"/>
  <c r="Q89" i="6"/>
  <c r="Q89" i="7"/>
  <c r="Z84" i="5"/>
  <c r="Z84" i="7"/>
  <c r="Z60" i="5"/>
  <c r="Z60" i="7"/>
  <c r="Q37" i="6"/>
  <c r="Q13" i="6"/>
  <c r="Z279" i="5"/>
  <c r="Z279" i="7"/>
  <c r="Z255" i="5"/>
  <c r="Z255" i="7"/>
  <c r="Q232" i="6"/>
  <c r="Q208" i="6"/>
  <c r="Q208" i="7"/>
  <c r="Z179" i="5"/>
  <c r="Z179" i="7"/>
  <c r="Z155" i="5"/>
  <c r="Z155" i="7"/>
  <c r="Q132" i="6"/>
  <c r="Q132" i="7"/>
  <c r="Q108" i="6"/>
  <c r="Q108" i="7"/>
  <c r="Z79" i="5"/>
  <c r="Z79" i="7"/>
  <c r="Z55" i="5"/>
  <c r="Q32" i="6"/>
  <c r="Q8" i="6"/>
  <c r="Q8" i="7"/>
  <c r="Q263" i="6"/>
  <c r="Q263" i="7"/>
  <c r="Q239" i="6"/>
  <c r="Q239" i="7"/>
  <c r="Q215" i="6"/>
  <c r="Q215" i="7"/>
  <c r="Q191" i="6"/>
  <c r="Q191" i="7"/>
  <c r="Z162" i="5"/>
  <c r="Z138" i="5"/>
  <c r="Z138" i="7"/>
  <c r="Z114" i="5"/>
  <c r="Z114" i="7"/>
  <c r="Z90" i="5"/>
  <c r="Z90" i="7"/>
  <c r="Z46" i="5"/>
  <c r="Z46" i="7"/>
  <c r="Z10" i="5"/>
  <c r="Z10" i="7"/>
  <c r="Q250" i="6"/>
  <c r="Z245" i="5"/>
  <c r="Q202" i="6"/>
  <c r="Q202" i="7"/>
  <c r="Q174" i="6"/>
  <c r="Q174" i="7"/>
  <c r="Z93" i="5"/>
  <c r="Q70" i="6"/>
  <c r="Q70" i="7"/>
  <c r="Q254" i="6"/>
  <c r="Q254" i="7"/>
  <c r="Z249" i="5"/>
  <c r="Z249" i="7"/>
  <c r="Q206" i="6"/>
  <c r="Q206" i="7"/>
  <c r="Z201" i="5"/>
  <c r="Z197" i="5"/>
  <c r="Z197" i="7"/>
  <c r="Q150" i="6"/>
  <c r="Q122" i="6"/>
  <c r="Z117" i="5"/>
  <c r="Z117" i="7"/>
  <c r="Q98" i="6"/>
  <c r="Q98" i="7"/>
  <c r="Z69" i="5"/>
  <c r="Z69" i="7"/>
  <c r="Q50" i="6"/>
  <c r="Z45" i="5"/>
  <c r="Z45" i="7"/>
  <c r="Q22" i="6"/>
  <c r="S307" i="7"/>
  <c r="Q265" i="6"/>
  <c r="Q265" i="7"/>
  <c r="Q241" i="6"/>
  <c r="Q241" i="7"/>
  <c r="Z212" i="5"/>
  <c r="Z212" i="7"/>
  <c r="Z188" i="5"/>
  <c r="Z188" i="7"/>
  <c r="Q165" i="6"/>
  <c r="Q141" i="6"/>
  <c r="Z112" i="5"/>
  <c r="Z112" i="7"/>
  <c r="Z88" i="5"/>
  <c r="Z88" i="7"/>
  <c r="Q65" i="6"/>
  <c r="Q41" i="6"/>
  <c r="Q41" i="7"/>
  <c r="Z36" i="5"/>
  <c r="Z36" i="7"/>
  <c r="Z12" i="5"/>
  <c r="Z12" i="7"/>
  <c r="Z291" i="7"/>
  <c r="AI290" i="7"/>
  <c r="K290" i="7"/>
  <c r="Q284" i="6"/>
  <c r="Q260" i="6"/>
  <c r="Z231" i="5"/>
  <c r="Z231" i="7"/>
  <c r="Z207" i="5"/>
  <c r="Z207" i="7"/>
  <c r="Q184" i="6"/>
  <c r="Q184" i="7"/>
  <c r="Q160" i="6"/>
  <c r="Z131" i="5"/>
  <c r="Z131" i="7"/>
  <c r="Z107" i="5"/>
  <c r="Q84" i="6"/>
  <c r="Q84" i="7"/>
  <c r="Q60" i="6"/>
  <c r="Q60" i="7"/>
  <c r="Z31" i="5"/>
  <c r="Z31" i="7"/>
  <c r="Z7" i="5"/>
  <c r="Z7" i="7"/>
  <c r="Z262" i="5"/>
  <c r="Z262" i="7"/>
  <c r="Z238" i="5"/>
  <c r="Z214" i="5"/>
  <c r="Z190" i="5"/>
  <c r="Z190" i="7"/>
  <c r="Q167" i="6"/>
  <c r="Q167" i="7"/>
  <c r="Q143" i="6"/>
  <c r="Q143" i="7"/>
  <c r="Q119" i="6"/>
  <c r="Q119" i="7"/>
  <c r="Q95" i="6"/>
  <c r="Q95" i="7"/>
  <c r="Q71" i="6"/>
  <c r="Q71" i="7"/>
  <c r="Q51" i="6"/>
  <c r="Q51" i="7"/>
  <c r="Q31" i="6"/>
  <c r="Q31" i="7"/>
  <c r="K29" i="7"/>
  <c r="Q15" i="6"/>
  <c r="Z85" i="5"/>
  <c r="Q258" i="6"/>
  <c r="Q258" i="7"/>
  <c r="Z253" i="5"/>
  <c r="Z253" i="7"/>
  <c r="Z97" i="5"/>
  <c r="Z97" i="7"/>
  <c r="Z240" i="5"/>
  <c r="Q217" i="6"/>
  <c r="Q217" i="7"/>
  <c r="Q193" i="6"/>
  <c r="Z164" i="5"/>
  <c r="Z164" i="7"/>
  <c r="Z140" i="5"/>
  <c r="Z140" i="7"/>
  <c r="Q117" i="6"/>
  <c r="Q117" i="7"/>
  <c r="Q93" i="6"/>
  <c r="Q93" i="7"/>
  <c r="Z64" i="5"/>
  <c r="Z64" i="7"/>
  <c r="Z40" i="5"/>
  <c r="Q17" i="6"/>
  <c r="Z283" i="5"/>
  <c r="Z283" i="7"/>
  <c r="Z259" i="5"/>
  <c r="Z259" i="7"/>
  <c r="Q236" i="6"/>
  <c r="Q212" i="6"/>
  <c r="Q212" i="7"/>
  <c r="Z183" i="5"/>
  <c r="Z183" i="7"/>
  <c r="Z159" i="5"/>
  <c r="Z159" i="7"/>
  <c r="Q136" i="6"/>
  <c r="Q136" i="7"/>
  <c r="Q112" i="6"/>
  <c r="Q112" i="7"/>
  <c r="Z83" i="5"/>
  <c r="Z83" i="7"/>
  <c r="Z59" i="5"/>
  <c r="Q36" i="6"/>
  <c r="Q12" i="6"/>
  <c r="Q267" i="6"/>
  <c r="Q267" i="7"/>
  <c r="Q243" i="6"/>
  <c r="Q243" i="7"/>
  <c r="Q219" i="6"/>
  <c r="Q219" i="7"/>
  <c r="Q195" i="6"/>
  <c r="Q195" i="7"/>
  <c r="Z166" i="5"/>
  <c r="Z166" i="7"/>
  <c r="Z142" i="5"/>
  <c r="Z142" i="7"/>
  <c r="Z118" i="5"/>
  <c r="Z118" i="7"/>
  <c r="Z94" i="5"/>
  <c r="Z94" i="7"/>
  <c r="Z70" i="5"/>
  <c r="Z70" i="7"/>
  <c r="Z50" i="5"/>
  <c r="Z50" i="7"/>
  <c r="Z30" i="5"/>
  <c r="Z30" i="7"/>
  <c r="Z14" i="5"/>
  <c r="Z229" i="5"/>
  <c r="Z229" i="7"/>
  <c r="Z205" i="5"/>
  <c r="Z205" i="7"/>
  <c r="Q262" i="6"/>
  <c r="Q262" i="7"/>
  <c r="Z257" i="5"/>
  <c r="Z257" i="7"/>
  <c r="Q214" i="6"/>
  <c r="Q214" i="7"/>
  <c r="Z209" i="5"/>
  <c r="Z209" i="7"/>
  <c r="Z177" i="5"/>
  <c r="Z177" i="7"/>
  <c r="Q154" i="6"/>
  <c r="Q154" i="7"/>
  <c r="Z149" i="5"/>
  <c r="Z149" i="7"/>
  <c r="Q126" i="6"/>
  <c r="Q102" i="6"/>
  <c r="Z49" i="5"/>
  <c r="Z49" i="7"/>
  <c r="Q26" i="6"/>
  <c r="Q26" i="7"/>
  <c r="Q269" i="6"/>
  <c r="Q269" i="7"/>
  <c r="Q245" i="6"/>
  <c r="Z216" i="5"/>
  <c r="Z216" i="7"/>
  <c r="Z192" i="5"/>
  <c r="Z192" i="7"/>
  <c r="Q169" i="6"/>
  <c r="Q169" i="7"/>
  <c r="Q145" i="6"/>
  <c r="Q145" i="7"/>
  <c r="Z116" i="5"/>
  <c r="Z116" i="7"/>
  <c r="Z92" i="5"/>
  <c r="Z92" i="7"/>
  <c r="Q69" i="6"/>
  <c r="Q69" i="7"/>
  <c r="Q45" i="6"/>
  <c r="Z16" i="5"/>
  <c r="Z16" i="7"/>
  <c r="Q264" i="6"/>
  <c r="Q264" i="7"/>
  <c r="Q240" i="6"/>
  <c r="Q240" i="7"/>
  <c r="Z235" i="5"/>
  <c r="Z235" i="7"/>
  <c r="Z211" i="5"/>
  <c r="Z211" i="7"/>
  <c r="Q188" i="6"/>
  <c r="Q188" i="7"/>
  <c r="Q164" i="6"/>
  <c r="Q164" i="7"/>
  <c r="Z135" i="5"/>
  <c r="Z135" i="7"/>
  <c r="Z111" i="5"/>
  <c r="Z111" i="7"/>
  <c r="Q88" i="6"/>
  <c r="Q88" i="7"/>
  <c r="Q64" i="6"/>
  <c r="Z35" i="5"/>
  <c r="Z11" i="5"/>
  <c r="Z11" i="7"/>
  <c r="Q271" i="6"/>
  <c r="Q271" i="7"/>
  <c r="Z266" i="5"/>
  <c r="Z266" i="7"/>
  <c r="Z242" i="5"/>
  <c r="Z242" i="7"/>
  <c r="Z218" i="5"/>
  <c r="Z218" i="7"/>
  <c r="Z194" i="5"/>
  <c r="Z194" i="7"/>
  <c r="Q171" i="6"/>
  <c r="Q171" i="7"/>
  <c r="Q147" i="6"/>
  <c r="Q147" i="7"/>
  <c r="Q123" i="6"/>
  <c r="Q123" i="7"/>
  <c r="Q99" i="6"/>
  <c r="Q99" i="7"/>
  <c r="Q75" i="6"/>
  <c r="Q75" i="7"/>
  <c r="Q55" i="6"/>
  <c r="Q35" i="6"/>
  <c r="Q35" i="7"/>
  <c r="Q282" i="6"/>
  <c r="Q282" i="7"/>
  <c r="Z277" i="5"/>
  <c r="Z277" i="7"/>
  <c r="Z121" i="5"/>
  <c r="Z121" i="7"/>
  <c r="Q266" i="6"/>
  <c r="Q266" i="7"/>
  <c r="Z261" i="5"/>
  <c r="Z261" i="7"/>
  <c r="Q218" i="6"/>
  <c r="Q218" i="7"/>
  <c r="Q182" i="6"/>
  <c r="Q182" i="7"/>
  <c r="Z153" i="5"/>
  <c r="Z153" i="7"/>
  <c r="Q130" i="6"/>
  <c r="Q130" i="7"/>
  <c r="Z125" i="5"/>
  <c r="Z101" i="5"/>
  <c r="Q82" i="6"/>
  <c r="Q82" i="7"/>
  <c r="Q78" i="6"/>
  <c r="Q78" i="7"/>
  <c r="Z73" i="5"/>
  <c r="Z73" i="7"/>
  <c r="Q54" i="6"/>
  <c r="X294" i="7"/>
  <c r="Z268" i="5"/>
  <c r="Z268" i="7"/>
  <c r="Z244" i="5"/>
  <c r="Z244" i="7"/>
  <c r="Q221" i="6"/>
  <c r="Q221" i="7"/>
  <c r="Q197" i="6"/>
  <c r="Q197" i="7"/>
  <c r="Z168" i="5"/>
  <c r="Z168" i="7"/>
  <c r="Z144" i="5"/>
  <c r="Q121" i="6"/>
  <c r="Q97" i="6"/>
  <c r="Q97" i="7"/>
  <c r="Z68" i="5"/>
  <c r="Z68" i="7"/>
  <c r="Z44" i="5"/>
  <c r="Z44" i="7"/>
  <c r="Q21" i="6"/>
  <c r="AH307" i="7"/>
  <c r="J307" i="7"/>
  <c r="S306" i="7"/>
  <c r="Z263" i="5"/>
  <c r="Z263" i="7"/>
  <c r="Z239" i="5"/>
  <c r="Z239" i="7"/>
  <c r="H221" i="7"/>
  <c r="Q216" i="6"/>
  <c r="Q192" i="6"/>
  <c r="Z187" i="5"/>
  <c r="Z187" i="7"/>
  <c r="Z163" i="5"/>
  <c r="Z163" i="7"/>
  <c r="Q140" i="6"/>
  <c r="Q140" i="7"/>
  <c r="Q116" i="6"/>
  <c r="Q116" i="7"/>
  <c r="Z87" i="5"/>
  <c r="Z87" i="7"/>
  <c r="Z63" i="5"/>
  <c r="Z63" i="7"/>
  <c r="Q40" i="6"/>
  <c r="Q40" i="7"/>
  <c r="Q16" i="6"/>
  <c r="Q16" i="7"/>
  <c r="Z270" i="5"/>
  <c r="Z270" i="7"/>
  <c r="Q247" i="6"/>
  <c r="Q247" i="7"/>
  <c r="Q223" i="6"/>
  <c r="Q223" i="7"/>
  <c r="Q199" i="6"/>
  <c r="Q175" i="6"/>
  <c r="Q175" i="7"/>
  <c r="Z170" i="5"/>
  <c r="Z170" i="7"/>
  <c r="Z146" i="5"/>
  <c r="Z146" i="7"/>
  <c r="Z122" i="5"/>
  <c r="Z98" i="5"/>
  <c r="Z98" i="7"/>
  <c r="Z74" i="5"/>
  <c r="Z74" i="7"/>
  <c r="Z54" i="5"/>
  <c r="Z54" i="7"/>
  <c r="Z34" i="5"/>
  <c r="Z34" i="7"/>
  <c r="Q19" i="6"/>
  <c r="Q19" i="7"/>
  <c r="T63" i="7"/>
  <c r="D47" i="7"/>
  <c r="F45" i="7"/>
  <c r="Y307" i="7"/>
  <c r="V306" i="7"/>
  <c r="AJ276" i="7"/>
  <c r="L276" i="7"/>
  <c r="Y275" i="7"/>
  <c r="AL274" i="7"/>
  <c r="N274" i="7"/>
  <c r="AF272" i="7"/>
  <c r="H272" i="7"/>
  <c r="U271" i="7"/>
  <c r="AH270" i="7"/>
  <c r="J270" i="7"/>
  <c r="S269" i="7"/>
  <c r="K261" i="7"/>
  <c r="G233" i="7"/>
  <c r="O217" i="7"/>
  <c r="W201" i="7"/>
  <c r="G185" i="7"/>
  <c r="X164" i="7"/>
  <c r="AK163" i="7"/>
  <c r="M163" i="7"/>
  <c r="T160" i="7"/>
  <c r="AG159" i="7"/>
  <c r="I159" i="7"/>
  <c r="V158" i="7"/>
  <c r="AE157" i="7"/>
  <c r="AF148" i="7"/>
  <c r="H148" i="7"/>
  <c r="U147" i="7"/>
  <c r="AH146" i="7"/>
  <c r="J146" i="7"/>
  <c r="AB144" i="7"/>
  <c r="D144" i="7"/>
  <c r="AD142" i="7"/>
  <c r="F142" i="7"/>
  <c r="P132" i="7"/>
  <c r="AC131" i="7"/>
  <c r="E131" i="7"/>
  <c r="R130" i="7"/>
  <c r="AB120" i="7"/>
  <c r="D120" i="7"/>
  <c r="T112" i="7"/>
  <c r="AG111" i="7"/>
  <c r="I111" i="7"/>
  <c r="V110" i="7"/>
  <c r="AE109" i="7"/>
  <c r="T88" i="7"/>
  <c r="AG87" i="7"/>
  <c r="I87" i="7"/>
  <c r="V86" i="7"/>
  <c r="AE85" i="7"/>
  <c r="P84" i="7"/>
  <c r="AC83" i="7"/>
  <c r="E83" i="7"/>
  <c r="R82" i="7"/>
  <c r="X68" i="7"/>
  <c r="AK67" i="7"/>
  <c r="M67" i="7"/>
  <c r="AI65" i="7"/>
  <c r="T64" i="7"/>
  <c r="AG63" i="7"/>
  <c r="I63" i="7"/>
  <c r="V62" i="7"/>
  <c r="AE61" i="7"/>
  <c r="T40" i="7"/>
  <c r="AG39" i="7"/>
  <c r="I39" i="7"/>
  <c r="V38" i="7"/>
  <c r="AE37" i="7"/>
  <c r="X20" i="7"/>
  <c r="AK19" i="7"/>
  <c r="M19" i="7"/>
  <c r="Z18" i="7"/>
  <c r="AI17" i="7"/>
  <c r="H183" i="7"/>
  <c r="AF55" i="7"/>
  <c r="AH53" i="7"/>
  <c r="Y220" i="7"/>
  <c r="D76" i="7"/>
  <c r="AD74" i="7"/>
  <c r="F74" i="7"/>
  <c r="AC63" i="7"/>
  <c r="E63" i="7"/>
  <c r="R62" i="7"/>
  <c r="T44" i="7"/>
  <c r="AG43" i="7"/>
  <c r="I43" i="7"/>
  <c r="V42" i="7"/>
  <c r="AE41" i="7"/>
  <c r="X24" i="7"/>
  <c r="AK23" i="7"/>
  <c r="M23" i="7"/>
  <c r="AI21" i="7"/>
  <c r="BU308" i="6"/>
  <c r="BU308" i="7"/>
  <c r="AF159" i="7"/>
  <c r="H135" i="7"/>
  <c r="J133" i="7"/>
  <c r="P64" i="6"/>
  <c r="P64" i="7"/>
  <c r="P40" i="6"/>
  <c r="P40" i="7"/>
  <c r="P16" i="6"/>
  <c r="P16" i="7"/>
  <c r="Y299" i="7"/>
  <c r="V298" i="7"/>
  <c r="AK291" i="7"/>
  <c r="M291" i="7"/>
  <c r="AH290" i="7"/>
  <c r="J290" i="7"/>
  <c r="AD286" i="7"/>
  <c r="F286" i="7"/>
  <c r="AF280" i="7"/>
  <c r="H280" i="7"/>
  <c r="U279" i="7"/>
  <c r="AH278" i="7"/>
  <c r="J278" i="7"/>
  <c r="K245" i="7"/>
  <c r="W233" i="7"/>
  <c r="S229" i="7"/>
  <c r="P68" i="6"/>
  <c r="P68" i="7"/>
  <c r="P44" i="6"/>
  <c r="P20" i="6"/>
  <c r="P20" i="7"/>
  <c r="AH189" i="7"/>
  <c r="S140" i="7"/>
  <c r="V299" i="7"/>
  <c r="AE298" i="7"/>
  <c r="AK307" i="7"/>
  <c r="M307" i="7"/>
  <c r="AH306" i="7"/>
  <c r="J306" i="7"/>
  <c r="U299" i="7"/>
  <c r="R298" i="7"/>
  <c r="AG291" i="7"/>
  <c r="I291" i="7"/>
  <c r="AD290" i="7"/>
  <c r="F290" i="7"/>
  <c r="AK287" i="7"/>
  <c r="K225" i="7"/>
  <c r="S209" i="7"/>
  <c r="G197" i="7"/>
  <c r="S185" i="7"/>
  <c r="P168" i="7"/>
  <c r="AC167" i="7"/>
  <c r="E167" i="7"/>
  <c r="R166" i="7"/>
  <c r="AF160" i="7"/>
  <c r="H160" i="7"/>
  <c r="U159" i="7"/>
  <c r="AH158" i="7"/>
  <c r="J158" i="7"/>
  <c r="X152" i="7"/>
  <c r="AK151" i="7"/>
  <c r="M151" i="7"/>
  <c r="Z150" i="7"/>
  <c r="AI149" i="7"/>
  <c r="P144" i="7"/>
  <c r="AC143" i="7"/>
  <c r="E143" i="7"/>
  <c r="R142" i="7"/>
  <c r="AB132" i="7"/>
  <c r="D132" i="7"/>
  <c r="P120" i="7"/>
  <c r="AC119" i="7"/>
  <c r="E119" i="7"/>
  <c r="R118" i="7"/>
  <c r="AB108" i="7"/>
  <c r="D108" i="7"/>
  <c r="Q107" i="7"/>
  <c r="AD106" i="7"/>
  <c r="F106" i="7"/>
  <c r="P96" i="7"/>
  <c r="AC95" i="7"/>
  <c r="E95" i="7"/>
  <c r="R94" i="7"/>
  <c r="X80" i="7"/>
  <c r="AK79" i="7"/>
  <c r="M79" i="7"/>
  <c r="AI77" i="7"/>
  <c r="P72" i="7"/>
  <c r="AC71" i="7"/>
  <c r="E71" i="7"/>
  <c r="X32" i="7"/>
  <c r="AK31" i="7"/>
  <c r="M31" i="7"/>
  <c r="AI29" i="7"/>
  <c r="P24" i="6"/>
  <c r="P24" i="7"/>
  <c r="P294" i="7"/>
  <c r="O291" i="7"/>
  <c r="Z307" i="7"/>
  <c r="AI306" i="7"/>
  <c r="AG307" i="7"/>
  <c r="AD282" i="7"/>
  <c r="O233" i="7"/>
  <c r="W217" i="7"/>
  <c r="G201" i="7"/>
  <c r="S189" i="7"/>
  <c r="AB160" i="7"/>
  <c r="D160" i="7"/>
  <c r="Q159" i="7"/>
  <c r="AD158" i="7"/>
  <c r="T302" i="7"/>
  <c r="S299" i="7"/>
  <c r="P28" i="6"/>
  <c r="P28" i="7"/>
  <c r="G303" i="7"/>
  <c r="AK299" i="7"/>
  <c r="M299" i="7"/>
  <c r="AH298" i="7"/>
  <c r="J298" i="7"/>
  <c r="W269" i="7"/>
  <c r="O261" i="7"/>
  <c r="G253" i="7"/>
  <c r="O213" i="7"/>
  <c r="K209" i="7"/>
  <c r="AF168" i="7"/>
  <c r="H168" i="7"/>
  <c r="T156" i="7"/>
  <c r="AG155" i="7"/>
  <c r="I155" i="7"/>
  <c r="V154" i="7"/>
  <c r="AE153" i="7"/>
  <c r="P152" i="7"/>
  <c r="AB140" i="7"/>
  <c r="D140" i="7"/>
  <c r="AD138" i="7"/>
  <c r="F138" i="7"/>
  <c r="P128" i="7"/>
  <c r="AC127" i="7"/>
  <c r="E127" i="7"/>
  <c r="R126" i="7"/>
  <c r="P104" i="7"/>
  <c r="AC103" i="7"/>
  <c r="E103" i="7"/>
  <c r="R102" i="7"/>
  <c r="X88" i="7"/>
  <c r="AK87" i="7"/>
  <c r="M87" i="7"/>
  <c r="AI85" i="7"/>
  <c r="P80" i="7"/>
  <c r="AC79" i="7"/>
  <c r="E79" i="7"/>
  <c r="R78" i="7"/>
  <c r="T60" i="7"/>
  <c r="AG59" i="7"/>
  <c r="I59" i="7"/>
  <c r="V58" i="7"/>
  <c r="AE57" i="7"/>
  <c r="X40" i="7"/>
  <c r="AK39" i="7"/>
  <c r="M39" i="7"/>
  <c r="Z38" i="7"/>
  <c r="AI37" i="7"/>
  <c r="T12" i="7"/>
  <c r="AG11" i="7"/>
  <c r="I11" i="7"/>
  <c r="V10" i="7"/>
  <c r="AE9" i="7"/>
  <c r="M287" i="7"/>
  <c r="Z286" i="7"/>
  <c r="X276" i="7"/>
  <c r="AK275" i="7"/>
  <c r="M275" i="7"/>
  <c r="AI273" i="7"/>
  <c r="O253" i="7"/>
  <c r="W237" i="7"/>
  <c r="R70" i="7"/>
  <c r="U46" i="7"/>
  <c r="C298" i="6"/>
  <c r="C298" i="7"/>
  <c r="AH210" i="7"/>
  <c r="J210" i="7"/>
  <c r="I199" i="7"/>
  <c r="V198" i="7"/>
  <c r="AE197" i="7"/>
  <c r="P196" i="7"/>
  <c r="AC195" i="7"/>
  <c r="E195" i="7"/>
  <c r="R194" i="7"/>
  <c r="AF188" i="7"/>
  <c r="H188" i="7"/>
  <c r="U187" i="7"/>
  <c r="AH186" i="7"/>
  <c r="J186" i="7"/>
  <c r="T176" i="7"/>
  <c r="AG175" i="7"/>
  <c r="I175" i="7"/>
  <c r="V174" i="7"/>
  <c r="AE173" i="7"/>
  <c r="G173" i="7"/>
  <c r="O157" i="7"/>
  <c r="G149" i="7"/>
  <c r="S137" i="7"/>
  <c r="G29" i="7"/>
  <c r="AB39" i="7"/>
  <c r="T87" i="7"/>
  <c r="V85" i="7"/>
  <c r="AE84" i="7"/>
  <c r="W307" i="7"/>
  <c r="P302" i="7"/>
  <c r="F282" i="7"/>
  <c r="S261" i="7"/>
  <c r="K253" i="7"/>
  <c r="F158" i="7"/>
  <c r="T152" i="7"/>
  <c r="AG151" i="7"/>
  <c r="I151" i="7"/>
  <c r="V150" i="7"/>
  <c r="AE149" i="7"/>
  <c r="P148" i="7"/>
  <c r="AC147" i="7"/>
  <c r="E147" i="7"/>
  <c r="R146" i="7"/>
  <c r="AF140" i="7"/>
  <c r="H140" i="7"/>
  <c r="U139" i="7"/>
  <c r="AH138" i="7"/>
  <c r="J138" i="7"/>
  <c r="P100" i="7"/>
  <c r="AC99" i="7"/>
  <c r="E99" i="7"/>
  <c r="R98" i="7"/>
  <c r="AB88" i="7"/>
  <c r="D88" i="7"/>
  <c r="T80" i="7"/>
  <c r="AG79" i="7"/>
  <c r="I79" i="7"/>
  <c r="V78" i="7"/>
  <c r="AE77" i="7"/>
  <c r="G234" i="7"/>
  <c r="AF264" i="7"/>
  <c r="H264" i="7"/>
  <c r="U263" i="7"/>
  <c r="AH262" i="7"/>
  <c r="J262" i="7"/>
  <c r="X256" i="7"/>
  <c r="AK255" i="7"/>
  <c r="M255" i="7"/>
  <c r="AI253" i="7"/>
  <c r="P248" i="7"/>
  <c r="AC247" i="7"/>
  <c r="E247" i="7"/>
  <c r="R246" i="7"/>
  <c r="AB236" i="7"/>
  <c r="D236" i="7"/>
  <c r="AD234" i="7"/>
  <c r="F234" i="7"/>
  <c r="AJ220" i="7"/>
  <c r="L220" i="7"/>
  <c r="Y219" i="7"/>
  <c r="AL218" i="7"/>
  <c r="N218" i="7"/>
  <c r="X208" i="7"/>
  <c r="AK207" i="7"/>
  <c r="M207" i="7"/>
  <c r="Z206" i="7"/>
  <c r="T204" i="7"/>
  <c r="AG203" i="7"/>
  <c r="I203" i="7"/>
  <c r="V202" i="7"/>
  <c r="AE201" i="7"/>
  <c r="AF192" i="7"/>
  <c r="H192" i="7"/>
  <c r="U191" i="7"/>
  <c r="AH190" i="7"/>
  <c r="J190" i="7"/>
  <c r="G153" i="7"/>
  <c r="O137" i="7"/>
  <c r="K85" i="7"/>
  <c r="K37" i="7"/>
  <c r="G28" i="7"/>
  <c r="AG158" i="7"/>
  <c r="V29" i="7"/>
  <c r="L7" i="7"/>
  <c r="N5" i="7"/>
  <c r="C306" i="6"/>
  <c r="C306" i="7"/>
  <c r="I182" i="7"/>
  <c r="W273" i="7"/>
  <c r="AB264" i="7"/>
  <c r="D264" i="7"/>
  <c r="AD262" i="7"/>
  <c r="F262" i="7"/>
  <c r="T256" i="7"/>
  <c r="AG255" i="7"/>
  <c r="I255" i="7"/>
  <c r="V254" i="7"/>
  <c r="AE253" i="7"/>
  <c r="L248" i="7"/>
  <c r="P228" i="7"/>
  <c r="AC227" i="7"/>
  <c r="E227" i="7"/>
  <c r="R226" i="7"/>
  <c r="AB216" i="7"/>
  <c r="D216" i="7"/>
  <c r="AD214" i="7"/>
  <c r="F214" i="7"/>
  <c r="X212" i="7"/>
  <c r="AK211" i="7"/>
  <c r="M211" i="7"/>
  <c r="AI209" i="7"/>
  <c r="P180" i="7"/>
  <c r="AC179" i="7"/>
  <c r="E179" i="7"/>
  <c r="R178" i="7"/>
  <c r="AJ176" i="7"/>
  <c r="L176" i="7"/>
  <c r="Y175" i="7"/>
  <c r="AL174" i="7"/>
  <c r="N174" i="7"/>
  <c r="G157" i="7"/>
  <c r="S145" i="7"/>
  <c r="O141" i="7"/>
  <c r="G109" i="7"/>
  <c r="K65" i="7"/>
  <c r="G61" i="7"/>
  <c r="G37" i="7"/>
  <c r="K17" i="7"/>
  <c r="AB79" i="7"/>
  <c r="W277" i="7"/>
  <c r="X264" i="7"/>
  <c r="AK263" i="7"/>
  <c r="M263" i="7"/>
  <c r="AI261" i="7"/>
  <c r="P256" i="7"/>
  <c r="AC255" i="7"/>
  <c r="E255" i="7"/>
  <c r="R254" i="7"/>
  <c r="AF248" i="7"/>
  <c r="H248" i="7"/>
  <c r="U247" i="7"/>
  <c r="T236" i="7"/>
  <c r="AG235" i="7"/>
  <c r="I235" i="7"/>
  <c r="V234" i="7"/>
  <c r="AE233" i="7"/>
  <c r="P232" i="7"/>
  <c r="AC231" i="7"/>
  <c r="E231" i="7"/>
  <c r="R230" i="7"/>
  <c r="AF224" i="7"/>
  <c r="H224" i="7"/>
  <c r="U223" i="7"/>
  <c r="AB220" i="7"/>
  <c r="D220" i="7"/>
  <c r="AD218" i="7"/>
  <c r="F218" i="7"/>
  <c r="AJ204" i="7"/>
  <c r="L204" i="7"/>
  <c r="Y203" i="7"/>
  <c r="AL202" i="7"/>
  <c r="N202" i="7"/>
  <c r="T188" i="7"/>
  <c r="AG187" i="7"/>
  <c r="I187" i="7"/>
  <c r="V186" i="7"/>
  <c r="AE185" i="7"/>
  <c r="AF176" i="7"/>
  <c r="K165" i="7"/>
  <c r="W153" i="7"/>
  <c r="S149" i="7"/>
  <c r="G137" i="7"/>
  <c r="O73" i="7"/>
  <c r="G41" i="7"/>
  <c r="T31" i="7"/>
  <c r="N21" i="7"/>
  <c r="Y166" i="7"/>
  <c r="AF111" i="7"/>
  <c r="AH109" i="7"/>
  <c r="AF87" i="7"/>
  <c r="AH85" i="7"/>
  <c r="F29" i="7"/>
  <c r="AD5" i="7"/>
  <c r="C299" i="6"/>
  <c r="W291" i="7"/>
  <c r="AJ298" i="7"/>
  <c r="L298" i="7"/>
  <c r="AI295" i="7"/>
  <c r="K295" i="7"/>
  <c r="AF290" i="7"/>
  <c r="H290" i="7"/>
  <c r="S277" i="7"/>
  <c r="T264" i="7"/>
  <c r="AG263" i="7"/>
  <c r="I263" i="7"/>
  <c r="V262" i="7"/>
  <c r="AE261" i="7"/>
  <c r="X244" i="7"/>
  <c r="AK243" i="7"/>
  <c r="M243" i="7"/>
  <c r="AI241" i="7"/>
  <c r="T240" i="7"/>
  <c r="AG239" i="7"/>
  <c r="I239" i="7"/>
  <c r="V238" i="7"/>
  <c r="AE237" i="7"/>
  <c r="AJ232" i="7"/>
  <c r="L232" i="7"/>
  <c r="Y231" i="7"/>
  <c r="AL230" i="7"/>
  <c r="N230" i="7"/>
  <c r="AF228" i="7"/>
  <c r="H228" i="7"/>
  <c r="U227" i="7"/>
  <c r="AH226" i="7"/>
  <c r="J226" i="7"/>
  <c r="P212" i="7"/>
  <c r="AC211" i="7"/>
  <c r="E211" i="7"/>
  <c r="R210" i="7"/>
  <c r="X196" i="7"/>
  <c r="AK195" i="7"/>
  <c r="M195" i="7"/>
  <c r="AI193" i="7"/>
  <c r="L184" i="7"/>
  <c r="Y183" i="7"/>
  <c r="AL182" i="7"/>
  <c r="N182" i="7"/>
  <c r="W157" i="7"/>
  <c r="K97" i="7"/>
  <c r="G69" i="7"/>
  <c r="K49" i="7"/>
  <c r="G21" i="7"/>
  <c r="AG94" i="7"/>
  <c r="AD61" i="7"/>
  <c r="AA283" i="6"/>
  <c r="AA283" i="7"/>
  <c r="AA139" i="6"/>
  <c r="AA139" i="7"/>
  <c r="AA43" i="6"/>
  <c r="AA43" i="7"/>
  <c r="AB163" i="7"/>
  <c r="AL81" i="7"/>
  <c r="H75" i="7"/>
  <c r="D67" i="7"/>
  <c r="AA40" i="6"/>
  <c r="AA6" i="6"/>
  <c r="AA6" i="7"/>
  <c r="AA88" i="6"/>
  <c r="AA88" i="7"/>
  <c r="AA84" i="6"/>
  <c r="AA84" i="7"/>
  <c r="AL77" i="7"/>
  <c r="AB63" i="7"/>
  <c r="AE192" i="7"/>
  <c r="AA136" i="6"/>
  <c r="AA136" i="7"/>
  <c r="N129" i="7"/>
  <c r="AB115" i="7"/>
  <c r="AJ83" i="7"/>
  <c r="T51" i="7"/>
  <c r="AA191" i="6"/>
  <c r="AA191" i="7"/>
  <c r="AA95" i="6"/>
  <c r="AA95" i="7"/>
  <c r="AA246" i="6"/>
  <c r="AA246" i="7"/>
  <c r="AA196" i="6"/>
  <c r="AA196" i="7"/>
  <c r="AA188" i="6"/>
  <c r="AA188" i="7"/>
  <c r="AA140" i="6"/>
  <c r="AA140" i="7"/>
  <c r="AA92" i="6"/>
  <c r="AA92" i="7"/>
  <c r="AA44" i="6"/>
  <c r="AA44" i="7"/>
  <c r="C307" i="6"/>
  <c r="C307" i="7"/>
  <c r="K303" i="7"/>
  <c r="X302" i="7"/>
  <c r="W299" i="7"/>
  <c r="T294" i="7"/>
  <c r="S291" i="7"/>
  <c r="AA243" i="6"/>
  <c r="AA243" i="7"/>
  <c r="AA195" i="6"/>
  <c r="AA195" i="7"/>
  <c r="AA147" i="6"/>
  <c r="AA147" i="7"/>
  <c r="AA99" i="6"/>
  <c r="AA99" i="7"/>
  <c r="AA51" i="6"/>
  <c r="AA51" i="7"/>
  <c r="AL307" i="7"/>
  <c r="N307" i="7"/>
  <c r="W306" i="7"/>
  <c r="G302" i="7"/>
  <c r="AH299" i="7"/>
  <c r="J299" i="7"/>
  <c r="S298" i="7"/>
  <c r="AD291" i="7"/>
  <c r="F291" i="7"/>
  <c r="O290" i="7"/>
  <c r="AA250" i="6"/>
  <c r="AA250" i="7"/>
  <c r="AB229" i="7"/>
  <c r="O226" i="7"/>
  <c r="AA202" i="6"/>
  <c r="AA202" i="7"/>
  <c r="AA154" i="6"/>
  <c r="AA106" i="6"/>
  <c r="AA106" i="7"/>
  <c r="AA58" i="6"/>
  <c r="AA10" i="6"/>
  <c r="AA10" i="7"/>
  <c r="AA281" i="6"/>
  <c r="AA281" i="7"/>
  <c r="AA233" i="6"/>
  <c r="AA233" i="7"/>
  <c r="AA73" i="6"/>
  <c r="AA73" i="7"/>
  <c r="AJ79" i="7"/>
  <c r="AA36" i="6"/>
  <c r="AA36" i="7"/>
  <c r="AA235" i="6"/>
  <c r="AA235" i="7"/>
  <c r="AA50" i="6"/>
  <c r="AA50" i="7"/>
  <c r="AA121" i="6"/>
  <c r="AA121" i="7"/>
  <c r="C308" i="6"/>
  <c r="C304" i="6"/>
  <c r="C304" i="7"/>
  <c r="C300" i="6"/>
  <c r="C300" i="7"/>
  <c r="AA284" i="6"/>
  <c r="AA284" i="7"/>
  <c r="AA280" i="6"/>
  <c r="AA280" i="7"/>
  <c r="AA276" i="6"/>
  <c r="AA276" i="7"/>
  <c r="AA272" i="6"/>
  <c r="AA272" i="7"/>
  <c r="AA268" i="6"/>
  <c r="AA268" i="7"/>
  <c r="AA264" i="6"/>
  <c r="AA264" i="7"/>
  <c r="AA260" i="6"/>
  <c r="AA260" i="7"/>
  <c r="AA256" i="6"/>
  <c r="AA256" i="7"/>
  <c r="AA252" i="6"/>
  <c r="AA252" i="7"/>
  <c r="AA248" i="6"/>
  <c r="AA244" i="6"/>
  <c r="AA244" i="7"/>
  <c r="AA240" i="6"/>
  <c r="AA240" i="7"/>
  <c r="AA236" i="6"/>
  <c r="AA236" i="7"/>
  <c r="AA232" i="6"/>
  <c r="AA232" i="7"/>
  <c r="AA228" i="6"/>
  <c r="AA228" i="7"/>
  <c r="AA224" i="6"/>
  <c r="AA224" i="7"/>
  <c r="AA220" i="6"/>
  <c r="AA220" i="7"/>
  <c r="AA216" i="6"/>
  <c r="AA216" i="7"/>
  <c r="AA212" i="6"/>
  <c r="AA212" i="7"/>
  <c r="AA208" i="6"/>
  <c r="AA208" i="7"/>
  <c r="AA204" i="6"/>
  <c r="AA204" i="7"/>
  <c r="AA200" i="6"/>
  <c r="AA192" i="6"/>
  <c r="AA192" i="7"/>
  <c r="AA144" i="6"/>
  <c r="AA144" i="7"/>
  <c r="AA96" i="6"/>
  <c r="AA96" i="7"/>
  <c r="AA48" i="6"/>
  <c r="AA48" i="7"/>
  <c r="AJ306" i="7"/>
  <c r="L306" i="7"/>
  <c r="AI303" i="7"/>
  <c r="AF298" i="7"/>
  <c r="H298" i="7"/>
  <c r="G295" i="7"/>
  <c r="AB290" i="7"/>
  <c r="D290" i="7"/>
  <c r="AA247" i="6"/>
  <c r="AA247" i="7"/>
  <c r="AA199" i="6"/>
  <c r="AA199" i="7"/>
  <c r="AA151" i="6"/>
  <c r="AA151" i="7"/>
  <c r="AA103" i="6"/>
  <c r="AA103" i="7"/>
  <c r="AA55" i="6"/>
  <c r="AA7" i="6"/>
  <c r="AA7" i="7"/>
  <c r="AA254" i="6"/>
  <c r="AA254" i="7"/>
  <c r="AA206" i="6"/>
  <c r="AA206" i="7"/>
  <c r="AA158" i="6"/>
  <c r="AA158" i="7"/>
  <c r="AA110" i="6"/>
  <c r="AA110" i="7"/>
  <c r="AA62" i="6"/>
  <c r="AA14" i="6"/>
  <c r="AA14" i="7"/>
  <c r="W281" i="7"/>
  <c r="P244" i="7"/>
  <c r="AC243" i="7"/>
  <c r="E243" i="7"/>
  <c r="R242" i="7"/>
  <c r="AA237" i="6"/>
  <c r="AA237" i="7"/>
  <c r="AJ236" i="7"/>
  <c r="L236" i="7"/>
  <c r="Y235" i="7"/>
  <c r="G85" i="7"/>
  <c r="AA77" i="6"/>
  <c r="AA77" i="7"/>
  <c r="W76" i="7"/>
  <c r="AJ31" i="7"/>
  <c r="AA100" i="6"/>
  <c r="AA100" i="7"/>
  <c r="AA56" i="6"/>
  <c r="AA56" i="7"/>
  <c r="AA52" i="6"/>
  <c r="AA52" i="7"/>
  <c r="AA8" i="6"/>
  <c r="AA251" i="6"/>
  <c r="AA251" i="7"/>
  <c r="AA203" i="6"/>
  <c r="AA203" i="7"/>
  <c r="AA155" i="6"/>
  <c r="AA155" i="7"/>
  <c r="AA107" i="6"/>
  <c r="AA107" i="7"/>
  <c r="AA59" i="6"/>
  <c r="AA59" i="7"/>
  <c r="AA11" i="6"/>
  <c r="AA11" i="7"/>
  <c r="AA258" i="6"/>
  <c r="AA258" i="7"/>
  <c r="AA210" i="6"/>
  <c r="AA210" i="7"/>
  <c r="AA162" i="6"/>
  <c r="AA162" i="7"/>
  <c r="AA114" i="6"/>
  <c r="AA114" i="7"/>
  <c r="AA66" i="6"/>
  <c r="AA66" i="7"/>
  <c r="AA18" i="6"/>
  <c r="AA18" i="7"/>
  <c r="C301" i="6"/>
  <c r="C301" i="7"/>
  <c r="AA241" i="6"/>
  <c r="AA241" i="7"/>
  <c r="AA21" i="6"/>
  <c r="AA21" i="7"/>
  <c r="AA69" i="6"/>
  <c r="AA69" i="7"/>
  <c r="AA117" i="6"/>
  <c r="AA117" i="7"/>
  <c r="AA165" i="6"/>
  <c r="AA213" i="6"/>
  <c r="AA17" i="6"/>
  <c r="AA17" i="7"/>
  <c r="AA65" i="6"/>
  <c r="AA65" i="7"/>
  <c r="AA113" i="6"/>
  <c r="AA113" i="7"/>
  <c r="AA161" i="6"/>
  <c r="AA161" i="7"/>
  <c r="AA209" i="6"/>
  <c r="AA209" i="7"/>
  <c r="AA13" i="6"/>
  <c r="AA13" i="7"/>
  <c r="AA61" i="6"/>
  <c r="AA61" i="7"/>
  <c r="AA109" i="6"/>
  <c r="AA109" i="7"/>
  <c r="AA157" i="6"/>
  <c r="AA157" i="7"/>
  <c r="AA205" i="6"/>
  <c r="AA205" i="7"/>
  <c r="AA9" i="6"/>
  <c r="AA57" i="6"/>
  <c r="AA105" i="6"/>
  <c r="AA105" i="7"/>
  <c r="AA153" i="6"/>
  <c r="AA153" i="7"/>
  <c r="AA201" i="6"/>
  <c r="AA201" i="7"/>
  <c r="AA53" i="6"/>
  <c r="AA53" i="7"/>
  <c r="AA101" i="6"/>
  <c r="AA101" i="7"/>
  <c r="AA149" i="6"/>
  <c r="AA149" i="7"/>
  <c r="AA197" i="6"/>
  <c r="AA197" i="7"/>
  <c r="AA49" i="6"/>
  <c r="AA49" i="7"/>
  <c r="AA97" i="6"/>
  <c r="AA97" i="7"/>
  <c r="AA145" i="6"/>
  <c r="AA145" i="7"/>
  <c r="AA193" i="6"/>
  <c r="AA45" i="6"/>
  <c r="AA93" i="6"/>
  <c r="AA93" i="7"/>
  <c r="AA141" i="6"/>
  <c r="AA141" i="7"/>
  <c r="AA189" i="6"/>
  <c r="AA189" i="7"/>
  <c r="AA41" i="6"/>
  <c r="AA41" i="7"/>
  <c r="AA89" i="6"/>
  <c r="AA89" i="7"/>
  <c r="AA137" i="6"/>
  <c r="AA137" i="7"/>
  <c r="AA185" i="6"/>
  <c r="AA185" i="7"/>
  <c r="AA37" i="6"/>
  <c r="AA37" i="7"/>
  <c r="AA85" i="6"/>
  <c r="AA85" i="7"/>
  <c r="AA133" i="6"/>
  <c r="AA133" i="7"/>
  <c r="AA181" i="6"/>
  <c r="AA229" i="6"/>
  <c r="AA33" i="6"/>
  <c r="AA33" i="7"/>
  <c r="AA81" i="6"/>
  <c r="AA81" i="7"/>
  <c r="AA129" i="6"/>
  <c r="AA129" i="7"/>
  <c r="AA177" i="6"/>
  <c r="AA177" i="7"/>
  <c r="AA225" i="6"/>
  <c r="AA225" i="7"/>
  <c r="H119" i="7"/>
  <c r="Q110" i="7"/>
  <c r="F61" i="7"/>
  <c r="G216" i="7"/>
  <c r="L179" i="7"/>
  <c r="U170" i="7"/>
  <c r="AF75" i="7"/>
  <c r="AA277" i="6"/>
  <c r="AA277" i="7"/>
  <c r="AA148" i="6"/>
  <c r="AA148" i="7"/>
  <c r="AA152" i="6"/>
  <c r="AD129" i="7"/>
  <c r="AA104" i="6"/>
  <c r="AA104" i="7"/>
  <c r="AA255" i="6"/>
  <c r="AA255" i="7"/>
  <c r="AA207" i="6"/>
  <c r="AA207" i="7"/>
  <c r="AA159" i="6"/>
  <c r="AA159" i="7"/>
  <c r="AA111" i="6"/>
  <c r="AA111" i="7"/>
  <c r="AA63" i="6"/>
  <c r="AA63" i="7"/>
  <c r="AA15" i="6"/>
  <c r="AA302" i="7"/>
  <c r="C302" i="6"/>
  <c r="C302" i="7"/>
  <c r="K298" i="7"/>
  <c r="AL295" i="7"/>
  <c r="N295" i="7"/>
  <c r="W294" i="7"/>
  <c r="AA262" i="6"/>
  <c r="AA262" i="7"/>
  <c r="K230" i="7"/>
  <c r="AA214" i="6"/>
  <c r="AA214" i="7"/>
  <c r="AA166" i="6"/>
  <c r="AA166" i="7"/>
  <c r="AA118" i="6"/>
  <c r="AA118" i="7"/>
  <c r="AA70" i="6"/>
  <c r="AA22" i="6"/>
  <c r="AA22" i="7"/>
  <c r="AK303" i="7"/>
  <c r="M303" i="7"/>
  <c r="AH302" i="7"/>
  <c r="J302" i="7"/>
  <c r="Y295" i="7"/>
  <c r="V294" i="7"/>
  <c r="AA245" i="6"/>
  <c r="AA245" i="7"/>
  <c r="L244" i="7"/>
  <c r="Y243" i="7"/>
  <c r="AL242" i="7"/>
  <c r="N242" i="7"/>
  <c r="W241" i="7"/>
  <c r="O149" i="7"/>
  <c r="AA29" i="6"/>
  <c r="H167" i="7"/>
  <c r="D63" i="7"/>
  <c r="F13" i="7"/>
  <c r="AA194" i="6"/>
  <c r="AA194" i="7"/>
  <c r="AA150" i="6"/>
  <c r="AA150" i="7"/>
  <c r="C305" i="6"/>
  <c r="C305" i="7"/>
  <c r="AA156" i="6"/>
  <c r="AA156" i="7"/>
  <c r="AA108" i="6"/>
  <c r="AA108" i="7"/>
  <c r="AA60" i="6"/>
  <c r="AA12" i="6"/>
  <c r="AA12" i="7"/>
  <c r="AA259" i="6"/>
  <c r="AA259" i="7"/>
  <c r="AA211" i="6"/>
  <c r="AA211" i="7"/>
  <c r="AA163" i="6"/>
  <c r="AA163" i="7"/>
  <c r="AA115" i="6"/>
  <c r="AA115" i="7"/>
  <c r="AA67" i="6"/>
  <c r="AA67" i="7"/>
  <c r="AA19" i="6"/>
  <c r="AA19" i="7"/>
  <c r="AA266" i="6"/>
  <c r="AA266" i="7"/>
  <c r="AA218" i="6"/>
  <c r="AA218" i="7"/>
  <c r="AA170" i="6"/>
  <c r="AA170" i="7"/>
  <c r="AA122" i="6"/>
  <c r="AA122" i="7"/>
  <c r="AA74" i="6"/>
  <c r="AA26" i="6"/>
  <c r="AA26" i="7"/>
  <c r="AA249" i="6"/>
  <c r="AA249" i="7"/>
  <c r="AA187" i="6"/>
  <c r="AA187" i="7"/>
  <c r="AA242" i="6"/>
  <c r="AA242" i="7"/>
  <c r="V201" i="7"/>
  <c r="AD113" i="7"/>
  <c r="F65" i="7"/>
  <c r="AA239" i="6"/>
  <c r="AA239" i="7"/>
  <c r="AA54" i="6"/>
  <c r="AA54" i="7"/>
  <c r="J213" i="7"/>
  <c r="AF207" i="7"/>
  <c r="AH205" i="7"/>
  <c r="S204" i="7"/>
  <c r="H199" i="7"/>
  <c r="J197" i="7"/>
  <c r="D187" i="7"/>
  <c r="T171" i="7"/>
  <c r="AA160" i="6"/>
  <c r="AA160" i="7"/>
  <c r="AJ155" i="7"/>
  <c r="D139" i="7"/>
  <c r="F137" i="7"/>
  <c r="T123" i="7"/>
  <c r="V121" i="7"/>
  <c r="AA112" i="6"/>
  <c r="AJ107" i="7"/>
  <c r="AL105" i="7"/>
  <c r="AD89" i="7"/>
  <c r="I74" i="7"/>
  <c r="AA64" i="6"/>
  <c r="AA64" i="7"/>
  <c r="AA16" i="6"/>
  <c r="AA16" i="7"/>
  <c r="AB306" i="7"/>
  <c r="D306" i="7"/>
  <c r="AA303" i="7"/>
  <c r="C303" i="6"/>
  <c r="C303" i="7"/>
  <c r="T290" i="7"/>
  <c r="AA263" i="6"/>
  <c r="AA215" i="6"/>
  <c r="AA215" i="7"/>
  <c r="AA167" i="6"/>
  <c r="AA167" i="7"/>
  <c r="AA119" i="6"/>
  <c r="AA119" i="7"/>
  <c r="AA71" i="6"/>
  <c r="AA71" i="7"/>
  <c r="AA23" i="6"/>
  <c r="AA23" i="7"/>
  <c r="AA270" i="6"/>
  <c r="AA270" i="7"/>
  <c r="AA222" i="6"/>
  <c r="AA222" i="7"/>
  <c r="AA174" i="6"/>
  <c r="AA174" i="7"/>
  <c r="AA126" i="6"/>
  <c r="AA126" i="7"/>
  <c r="AA78" i="6"/>
  <c r="AA78" i="7"/>
  <c r="AA30" i="6"/>
  <c r="AA30" i="7"/>
  <c r="U295" i="7"/>
  <c r="R294" i="7"/>
  <c r="T268" i="7"/>
  <c r="AG267" i="7"/>
  <c r="I267" i="7"/>
  <c r="V266" i="7"/>
  <c r="AE265" i="7"/>
  <c r="G265" i="7"/>
  <c r="AA253" i="6"/>
  <c r="AA253" i="7"/>
  <c r="AF244" i="7"/>
  <c r="H244" i="7"/>
  <c r="U243" i="7"/>
  <c r="AH242" i="7"/>
  <c r="J242" i="7"/>
  <c r="S241" i="7"/>
  <c r="S157" i="7"/>
  <c r="AA180" i="6"/>
  <c r="AA180" i="7"/>
  <c r="J165" i="7"/>
  <c r="N77" i="7"/>
  <c r="AH69" i="7"/>
  <c r="T47" i="7"/>
  <c r="D15" i="7"/>
  <c r="AA146" i="6"/>
  <c r="AA146" i="7"/>
  <c r="AA285" i="6"/>
  <c r="AA285" i="7"/>
  <c r="AA184" i="6"/>
  <c r="L131" i="7"/>
  <c r="J73" i="7"/>
  <c r="AA143" i="6"/>
  <c r="AA143" i="7"/>
  <c r="AA102" i="6"/>
  <c r="AA102" i="7"/>
  <c r="AA116" i="6"/>
  <c r="AA116" i="7"/>
  <c r="AA68" i="6"/>
  <c r="AA68" i="7"/>
  <c r="AA20" i="6"/>
  <c r="AA20" i="7"/>
  <c r="AA267" i="6"/>
  <c r="AA267" i="7"/>
  <c r="AA219" i="6"/>
  <c r="AA219" i="7"/>
  <c r="AA171" i="6"/>
  <c r="AA171" i="7"/>
  <c r="AA123" i="6"/>
  <c r="AA123" i="7"/>
  <c r="AA75" i="6"/>
  <c r="AA27" i="6"/>
  <c r="AA27" i="7"/>
  <c r="AA274" i="6"/>
  <c r="AA226" i="6"/>
  <c r="AA226" i="7"/>
  <c r="AA178" i="6"/>
  <c r="AA178" i="7"/>
  <c r="AA130" i="6"/>
  <c r="AA130" i="7"/>
  <c r="AA82" i="6"/>
  <c r="AA82" i="7"/>
  <c r="AA34" i="6"/>
  <c r="AA34" i="7"/>
  <c r="AA257" i="6"/>
  <c r="AA257" i="7"/>
  <c r="AA217" i="6"/>
  <c r="AA217" i="7"/>
  <c r="L79" i="7"/>
  <c r="AF71" i="7"/>
  <c r="AA91" i="6"/>
  <c r="AA98" i="6"/>
  <c r="AA98" i="7"/>
  <c r="AA273" i="6"/>
  <c r="AA273" i="7"/>
  <c r="V217" i="7"/>
  <c r="AH73" i="7"/>
  <c r="AA47" i="6"/>
  <c r="AA47" i="7"/>
  <c r="AA198" i="6"/>
  <c r="AA125" i="6"/>
  <c r="AA125" i="7"/>
  <c r="AA164" i="6"/>
  <c r="AA164" i="7"/>
  <c r="AA72" i="6"/>
  <c r="AA72" i="7"/>
  <c r="F217" i="7"/>
  <c r="AB211" i="7"/>
  <c r="AD209" i="7"/>
  <c r="O208" i="7"/>
  <c r="D203" i="7"/>
  <c r="F201" i="7"/>
  <c r="AD193" i="7"/>
  <c r="AA168" i="6"/>
  <c r="AA168" i="7"/>
  <c r="L163" i="7"/>
  <c r="N161" i="7"/>
  <c r="AB147" i="7"/>
  <c r="AD145" i="7"/>
  <c r="AE128" i="7"/>
  <c r="AA120" i="6"/>
  <c r="AA120" i="7"/>
  <c r="L115" i="7"/>
  <c r="AB99" i="7"/>
  <c r="AF59" i="7"/>
  <c r="H59" i="7"/>
  <c r="AH57" i="7"/>
  <c r="J57" i="7"/>
  <c r="D51" i="7"/>
  <c r="Q50" i="7"/>
  <c r="AG34" i="7"/>
  <c r="AA24" i="6"/>
  <c r="AA24" i="7"/>
  <c r="H11" i="7"/>
  <c r="J9" i="7"/>
  <c r="G299" i="7"/>
  <c r="T298" i="7"/>
  <c r="S295" i="7"/>
  <c r="AA271" i="6"/>
  <c r="AA271" i="7"/>
  <c r="AA223" i="6"/>
  <c r="AA223" i="7"/>
  <c r="AA175" i="6"/>
  <c r="AA175" i="7"/>
  <c r="AA127" i="6"/>
  <c r="AA127" i="7"/>
  <c r="AA79" i="6"/>
  <c r="AA79" i="7"/>
  <c r="AA31" i="6"/>
  <c r="AA31" i="7"/>
  <c r="AA278" i="6"/>
  <c r="AA278" i="7"/>
  <c r="AA230" i="6"/>
  <c r="AA230" i="7"/>
  <c r="AA182" i="6"/>
  <c r="AA182" i="7"/>
  <c r="AA134" i="6"/>
  <c r="AA86" i="6"/>
  <c r="AA86" i="7"/>
  <c r="AA38" i="6"/>
  <c r="AA38" i="7"/>
  <c r="P268" i="7"/>
  <c r="AC267" i="7"/>
  <c r="E267" i="7"/>
  <c r="R266" i="7"/>
  <c r="AA261" i="6"/>
  <c r="AA261" i="7"/>
  <c r="L260" i="7"/>
  <c r="Y259" i="7"/>
  <c r="AL258" i="7"/>
  <c r="N258" i="7"/>
  <c r="W257" i="7"/>
  <c r="AF252" i="7"/>
  <c r="H252" i="7"/>
  <c r="U251" i="7"/>
  <c r="AB244" i="7"/>
  <c r="D244" i="7"/>
  <c r="AD242" i="7"/>
  <c r="F242" i="7"/>
  <c r="O241" i="7"/>
  <c r="X236" i="7"/>
  <c r="AK235" i="7"/>
  <c r="M235" i="7"/>
  <c r="AI233" i="7"/>
  <c r="AA221" i="6"/>
  <c r="AA221" i="7"/>
  <c r="W165" i="7"/>
  <c r="AA172" i="6"/>
  <c r="AA172" i="7"/>
  <c r="AA124" i="6"/>
  <c r="AA124" i="7"/>
  <c r="AA76" i="6"/>
  <c r="AA76" i="7"/>
  <c r="AA28" i="6"/>
  <c r="AA28" i="7"/>
  <c r="AF302" i="7"/>
  <c r="H302" i="7"/>
  <c r="AE299" i="7"/>
  <c r="AA275" i="6"/>
  <c r="AA275" i="7"/>
  <c r="AA227" i="6"/>
  <c r="AA227" i="7"/>
  <c r="AA179" i="6"/>
  <c r="AA131" i="6"/>
  <c r="AA131" i="7"/>
  <c r="AA83" i="6"/>
  <c r="AA83" i="7"/>
  <c r="AA35" i="6"/>
  <c r="AA35" i="7"/>
  <c r="V307" i="7"/>
  <c r="AE306" i="7"/>
  <c r="AA298" i="7"/>
  <c r="AL291" i="7"/>
  <c r="N291" i="7"/>
  <c r="W290" i="7"/>
  <c r="AA282" i="6"/>
  <c r="AA282" i="7"/>
  <c r="AA234" i="6"/>
  <c r="AA234" i="7"/>
  <c r="AA186" i="6"/>
  <c r="AA186" i="7"/>
  <c r="AA138" i="6"/>
  <c r="AA138" i="7"/>
  <c r="AA90" i="6"/>
  <c r="AA42" i="6"/>
  <c r="AA42" i="7"/>
  <c r="U307" i="7"/>
  <c r="AG299" i="7"/>
  <c r="I299" i="7"/>
  <c r="AD298" i="7"/>
  <c r="U291" i="7"/>
  <c r="R290" i="7"/>
  <c r="Y287" i="7"/>
  <c r="AL286" i="7"/>
  <c r="N286" i="7"/>
  <c r="T280" i="7"/>
  <c r="AG279" i="7"/>
  <c r="I279" i="7"/>
  <c r="V278" i="7"/>
  <c r="AE277" i="7"/>
  <c r="G277" i="7"/>
  <c r="P272" i="7"/>
  <c r="AC271" i="7"/>
  <c r="E271" i="7"/>
  <c r="R270" i="7"/>
  <c r="AA265" i="6"/>
  <c r="AA265" i="7"/>
  <c r="AJ264" i="7"/>
  <c r="L264" i="7"/>
  <c r="Y263" i="7"/>
  <c r="AL262" i="7"/>
  <c r="N262" i="7"/>
  <c r="AF256" i="7"/>
  <c r="H256" i="7"/>
  <c r="P176" i="7"/>
  <c r="AC175" i="7"/>
  <c r="E175" i="7"/>
  <c r="R174" i="7"/>
  <c r="AA169" i="6"/>
  <c r="AA169" i="7"/>
  <c r="L168" i="7"/>
  <c r="Y167" i="7"/>
  <c r="AL166" i="7"/>
  <c r="N166" i="7"/>
  <c r="AJ180" i="7"/>
  <c r="L180" i="7"/>
  <c r="Y179" i="7"/>
  <c r="AF172" i="7"/>
  <c r="H172" i="7"/>
  <c r="U171" i="7"/>
  <c r="AH170" i="7"/>
  <c r="J170" i="7"/>
  <c r="S169" i="7"/>
  <c r="AB164" i="7"/>
  <c r="D164" i="7"/>
  <c r="Q163" i="7"/>
  <c r="AD162" i="7"/>
  <c r="F162" i="7"/>
  <c r="O161" i="7"/>
  <c r="AF124" i="7"/>
  <c r="H124" i="7"/>
  <c r="U123" i="7"/>
  <c r="AH122" i="7"/>
  <c r="AB116" i="7"/>
  <c r="D116" i="7"/>
  <c r="P92" i="7"/>
  <c r="AC91" i="7"/>
  <c r="E91" i="7"/>
  <c r="R90" i="7"/>
  <c r="AB68" i="7"/>
  <c r="D68" i="7"/>
  <c r="AD66" i="7"/>
  <c r="F66" i="7"/>
  <c r="O65" i="7"/>
  <c r="X60" i="7"/>
  <c r="AK59" i="7"/>
  <c r="M59" i="7"/>
  <c r="AI57" i="7"/>
  <c r="K57" i="7"/>
  <c r="T52" i="7"/>
  <c r="AG51" i="7"/>
  <c r="I51" i="7"/>
  <c r="V50" i="7"/>
  <c r="AE49" i="7"/>
  <c r="G49" i="7"/>
  <c r="X12" i="7"/>
  <c r="AK11" i="7"/>
  <c r="M11" i="7"/>
  <c r="Z162" i="7"/>
  <c r="AI161" i="7"/>
  <c r="K161" i="7"/>
  <c r="AF132" i="7"/>
  <c r="H132" i="7"/>
  <c r="U131" i="7"/>
  <c r="AH130" i="7"/>
  <c r="J130" i="7"/>
  <c r="S129" i="7"/>
  <c r="AB124" i="7"/>
  <c r="D124" i="7"/>
  <c r="AD122" i="7"/>
  <c r="X116" i="7"/>
  <c r="AK115" i="7"/>
  <c r="AC151" i="7"/>
  <c r="E151" i="7"/>
  <c r="R150" i="7"/>
  <c r="K21" i="7"/>
  <c r="T16" i="7"/>
  <c r="AG15" i="7"/>
  <c r="I15" i="7"/>
  <c r="V14" i="7"/>
  <c r="AE13" i="7"/>
  <c r="G13" i="7"/>
  <c r="AD130" i="7"/>
  <c r="F130" i="7"/>
  <c r="O129" i="7"/>
  <c r="X124" i="7"/>
  <c r="AK123" i="7"/>
  <c r="M123" i="7"/>
  <c r="Z122" i="7"/>
  <c r="T116" i="7"/>
  <c r="AG115" i="7"/>
  <c r="AB84" i="7"/>
  <c r="D84" i="7"/>
  <c r="AD82" i="7"/>
  <c r="F82" i="7"/>
  <c r="T68" i="7"/>
  <c r="AG67" i="7"/>
  <c r="AB184" i="7"/>
  <c r="D184" i="7"/>
  <c r="AD182" i="7"/>
  <c r="F182" i="7"/>
  <c r="O181" i="7"/>
  <c r="X176" i="7"/>
  <c r="AF196" i="7"/>
  <c r="H196" i="7"/>
  <c r="U195" i="7"/>
  <c r="AH194" i="7"/>
  <c r="J194" i="7"/>
  <c r="X132" i="7"/>
  <c r="AK131" i="7"/>
  <c r="M131" i="7"/>
  <c r="AI129" i="7"/>
  <c r="K129" i="7"/>
  <c r="T124" i="7"/>
  <c r="AG123" i="7"/>
  <c r="I123" i="7"/>
  <c r="V122" i="7"/>
  <c r="P116" i="7"/>
  <c r="AC115" i="7"/>
  <c r="E115" i="7"/>
  <c r="R114" i="7"/>
  <c r="AB92" i="7"/>
  <c r="D92" i="7"/>
  <c r="AA165" i="7"/>
  <c r="BY308" i="6"/>
  <c r="K233" i="7"/>
  <c r="T228" i="7"/>
  <c r="AG227" i="7"/>
  <c r="I227" i="7"/>
  <c r="V226" i="7"/>
  <c r="AE225" i="7"/>
  <c r="G225" i="7"/>
  <c r="P220" i="7"/>
  <c r="AC219" i="7"/>
  <c r="E219" i="7"/>
  <c r="R218" i="7"/>
  <c r="AJ212" i="7"/>
  <c r="L212" i="7"/>
  <c r="Y211" i="7"/>
  <c r="AL210" i="7"/>
  <c r="N210" i="7"/>
  <c r="W209" i="7"/>
  <c r="AF204" i="7"/>
  <c r="H204" i="7"/>
  <c r="U203" i="7"/>
  <c r="AH202" i="7"/>
  <c r="J202" i="7"/>
  <c r="S201" i="7"/>
  <c r="AB196" i="7"/>
  <c r="D196" i="7"/>
  <c r="AD194" i="7"/>
  <c r="F194" i="7"/>
  <c r="O193" i="7"/>
  <c r="X188" i="7"/>
  <c r="AK187" i="7"/>
  <c r="M187" i="7"/>
  <c r="AI185" i="7"/>
  <c r="K185" i="7"/>
  <c r="T180" i="7"/>
  <c r="AG179" i="7"/>
  <c r="I179" i="7"/>
  <c r="V178" i="7"/>
  <c r="P124" i="7"/>
  <c r="AC123" i="7"/>
  <c r="E123" i="7"/>
  <c r="R122" i="7"/>
  <c r="AB100" i="7"/>
  <c r="D100" i="7"/>
  <c r="AD98" i="7"/>
  <c r="F98" i="7"/>
  <c r="O97" i="7"/>
  <c r="X92" i="7"/>
  <c r="AK91" i="7"/>
  <c r="M91" i="7"/>
  <c r="AI89" i="7"/>
  <c r="K89" i="7"/>
  <c r="T84" i="7"/>
  <c r="AG83" i="7"/>
  <c r="I83" i="7"/>
  <c r="V82" i="7"/>
  <c r="AE81" i="7"/>
  <c r="G81" i="7"/>
  <c r="P76" i="7"/>
  <c r="AC75" i="7"/>
  <c r="E75" i="7"/>
  <c r="R74" i="7"/>
  <c r="X44" i="7"/>
  <c r="AK43" i="7"/>
  <c r="M43" i="7"/>
  <c r="AI41" i="7"/>
  <c r="K41" i="7"/>
  <c r="T36" i="7"/>
  <c r="AG35" i="7"/>
  <c r="I35" i="7"/>
  <c r="V34" i="7"/>
  <c r="AE33" i="7"/>
  <c r="G33" i="7"/>
  <c r="J149" i="7"/>
  <c r="H103" i="7"/>
  <c r="J101" i="7"/>
  <c r="T79" i="7"/>
  <c r="V77" i="7"/>
  <c r="G76" i="7"/>
  <c r="AJ63" i="7"/>
  <c r="L63" i="7"/>
  <c r="AL61" i="7"/>
  <c r="N61" i="7"/>
  <c r="W60" i="7"/>
  <c r="AJ15" i="7"/>
  <c r="AL13" i="7"/>
  <c r="W12" i="7"/>
  <c r="AF294" i="7"/>
  <c r="H294" i="7"/>
  <c r="G291" i="7"/>
  <c r="Y291" i="7"/>
  <c r="V290" i="7"/>
  <c r="AC287" i="7"/>
  <c r="E287" i="7"/>
  <c r="R286" i="7"/>
  <c r="X280" i="7"/>
  <c r="AK279" i="7"/>
  <c r="M279" i="7"/>
  <c r="Z278" i="7"/>
  <c r="AI277" i="7"/>
  <c r="K277" i="7"/>
  <c r="T272" i="7"/>
  <c r="AG271" i="7"/>
  <c r="I271" i="7"/>
  <c r="V270" i="7"/>
  <c r="AE269" i="7"/>
  <c r="G269" i="7"/>
  <c r="P264" i="7"/>
  <c r="AC263" i="7"/>
  <c r="E263" i="7"/>
  <c r="R262" i="7"/>
  <c r="L256" i="7"/>
  <c r="Y255" i="7"/>
  <c r="AL254" i="7"/>
  <c r="N254" i="7"/>
  <c r="W253" i="7"/>
  <c r="AH246" i="7"/>
  <c r="J246" i="7"/>
  <c r="S245" i="7"/>
  <c r="AB240" i="7"/>
  <c r="D240" i="7"/>
  <c r="O144" i="7"/>
  <c r="U106" i="7"/>
  <c r="T83" i="7"/>
  <c r="AG82" i="7"/>
  <c r="V81" i="7"/>
  <c r="AJ67" i="7"/>
  <c r="AL65" i="7"/>
  <c r="G306" i="7"/>
  <c r="AH303" i="7"/>
  <c r="J303" i="7"/>
  <c r="S302" i="7"/>
  <c r="AD295" i="7"/>
  <c r="F295" i="7"/>
  <c r="O294" i="7"/>
  <c r="AC303" i="7"/>
  <c r="E303" i="7"/>
  <c r="Z302" i="7"/>
  <c r="Q295" i="7"/>
  <c r="AL294" i="7"/>
  <c r="N294" i="7"/>
  <c r="AK283" i="7"/>
  <c r="M283" i="7"/>
  <c r="Z282" i="7"/>
  <c r="AI281" i="7"/>
  <c r="K281" i="7"/>
  <c r="T276" i="7"/>
  <c r="AG275" i="7"/>
  <c r="I275" i="7"/>
  <c r="V274" i="7"/>
  <c r="AE273" i="7"/>
  <c r="G273" i="7"/>
  <c r="AH250" i="7"/>
  <c r="J250" i="7"/>
  <c r="S249" i="7"/>
  <c r="AJ71" i="7"/>
  <c r="L71" i="7"/>
  <c r="AL69" i="7"/>
  <c r="N69" i="7"/>
  <c r="H63" i="7"/>
  <c r="U62" i="7"/>
  <c r="J61" i="7"/>
  <c r="AB55" i="7"/>
  <c r="D55" i="7"/>
  <c r="AD53" i="7"/>
  <c r="F53" i="7"/>
  <c r="W261" i="7"/>
  <c r="U255" i="7"/>
  <c r="AH254" i="7"/>
  <c r="J254" i="7"/>
  <c r="S253" i="7"/>
  <c r="AB248" i="7"/>
  <c r="D248" i="7"/>
  <c r="AD246" i="7"/>
  <c r="F246" i="7"/>
  <c r="O245" i="7"/>
  <c r="X240" i="7"/>
  <c r="AK239" i="7"/>
  <c r="T187" i="7"/>
  <c r="V185" i="7"/>
  <c r="AJ171" i="7"/>
  <c r="AL169" i="7"/>
  <c r="F153" i="7"/>
  <c r="V137" i="7"/>
  <c r="AL121" i="7"/>
  <c r="D107" i="7"/>
  <c r="F105" i="7"/>
  <c r="T91" i="7"/>
  <c r="L75" i="7"/>
  <c r="Y74" i="7"/>
  <c r="N73" i="7"/>
  <c r="AF67" i="7"/>
  <c r="H67" i="7"/>
  <c r="AH65" i="7"/>
  <c r="J65" i="7"/>
  <c r="S64" i="7"/>
  <c r="AB59" i="7"/>
  <c r="AD57" i="7"/>
  <c r="AF19" i="7"/>
  <c r="AH17" i="7"/>
  <c r="S16" i="7"/>
  <c r="G307" i="7"/>
  <c r="T306" i="7"/>
  <c r="S303" i="7"/>
  <c r="AJ290" i="7"/>
  <c r="L290" i="7"/>
  <c r="AD303" i="7"/>
  <c r="F303" i="7"/>
  <c r="Z295" i="7"/>
  <c r="AI294" i="7"/>
  <c r="K294" i="7"/>
  <c r="U224" i="7"/>
  <c r="Y303" i="7"/>
  <c r="V302" i="7"/>
  <c r="AK295" i="7"/>
  <c r="M295" i="7"/>
  <c r="AH294" i="7"/>
  <c r="J294" i="7"/>
  <c r="AG283" i="7"/>
  <c r="I283" i="7"/>
  <c r="V282" i="7"/>
  <c r="AE281" i="7"/>
  <c r="G281" i="7"/>
  <c r="P276" i="7"/>
  <c r="AC275" i="7"/>
  <c r="E275" i="7"/>
  <c r="R274" i="7"/>
  <c r="L268" i="7"/>
  <c r="Y267" i="7"/>
  <c r="AL266" i="7"/>
  <c r="N266" i="7"/>
  <c r="W265" i="7"/>
  <c r="AF260" i="7"/>
  <c r="H260" i="7"/>
  <c r="U259" i="7"/>
  <c r="AH258" i="7"/>
  <c r="J258" i="7"/>
  <c r="S257" i="7"/>
  <c r="AB252" i="7"/>
  <c r="D252" i="7"/>
  <c r="AD250" i="7"/>
  <c r="F250" i="7"/>
  <c r="O249" i="7"/>
  <c r="AA306" i="7"/>
  <c r="K302" i="7"/>
  <c r="AL299" i="7"/>
  <c r="N299" i="7"/>
  <c r="W298" i="7"/>
  <c r="AH291" i="7"/>
  <c r="J291" i="7"/>
  <c r="S290" i="7"/>
  <c r="Q307" i="7"/>
  <c r="AL306" i="7"/>
  <c r="N306" i="7"/>
  <c r="AC299" i="7"/>
  <c r="E299" i="7"/>
  <c r="Z298" i="7"/>
  <c r="AL290" i="7"/>
  <c r="N290" i="7"/>
  <c r="U287" i="7"/>
  <c r="AH286" i="7"/>
  <c r="J286" i="7"/>
  <c r="P280" i="7"/>
  <c r="AC279" i="7"/>
  <c r="E279" i="7"/>
  <c r="R278" i="7"/>
  <c r="L272" i="7"/>
  <c r="Y271" i="7"/>
  <c r="AL270" i="7"/>
  <c r="N270" i="7"/>
  <c r="J25" i="7"/>
  <c r="Z303" i="7"/>
  <c r="AI302" i="7"/>
  <c r="V295" i="7"/>
  <c r="G294" i="7"/>
  <c r="U303" i="7"/>
  <c r="AG295" i="7"/>
  <c r="I295" i="7"/>
  <c r="AD294" i="7"/>
  <c r="F294" i="7"/>
  <c r="AF268" i="7"/>
  <c r="H268" i="7"/>
  <c r="U267" i="7"/>
  <c r="AH266" i="7"/>
  <c r="J266" i="7"/>
  <c r="S265" i="7"/>
  <c r="AB260" i="7"/>
  <c r="D260" i="7"/>
  <c r="AD258" i="7"/>
  <c r="F258" i="7"/>
  <c r="O257" i="7"/>
  <c r="X252" i="7"/>
  <c r="AK251" i="7"/>
  <c r="M251" i="7"/>
  <c r="Z250" i="7"/>
  <c r="AI249" i="7"/>
  <c r="K249" i="7"/>
  <c r="T244" i="7"/>
  <c r="AG243" i="7"/>
  <c r="AF175" i="7"/>
  <c r="AH173" i="7"/>
  <c r="AH125" i="7"/>
  <c r="AJ87" i="7"/>
  <c r="L87" i="7"/>
  <c r="AL85" i="7"/>
  <c r="N85" i="7"/>
  <c r="H79" i="7"/>
  <c r="U78" i="7"/>
  <c r="J77" i="7"/>
  <c r="AB71" i="7"/>
  <c r="D71" i="7"/>
  <c r="AD69" i="7"/>
  <c r="F69" i="7"/>
  <c r="O68" i="7"/>
  <c r="T55" i="7"/>
  <c r="V53" i="7"/>
  <c r="L39" i="7"/>
  <c r="N37" i="7"/>
  <c r="AB23" i="7"/>
  <c r="AD21" i="7"/>
  <c r="O20" i="7"/>
  <c r="V246" i="7"/>
  <c r="AE245" i="7"/>
  <c r="G245" i="7"/>
  <c r="E239" i="7"/>
  <c r="R238" i="7"/>
  <c r="AH222" i="7"/>
  <c r="J222" i="7"/>
  <c r="S221" i="7"/>
  <c r="AL185" i="7"/>
  <c r="D171" i="7"/>
  <c r="F169" i="7"/>
  <c r="T155" i="7"/>
  <c r="V153" i="7"/>
  <c r="G152" i="7"/>
  <c r="AJ139" i="7"/>
  <c r="AL137" i="7"/>
  <c r="W136" i="7"/>
  <c r="D123" i="7"/>
  <c r="T107" i="7"/>
  <c r="AJ91" i="7"/>
  <c r="N89" i="7"/>
  <c r="AF83" i="7"/>
  <c r="H83" i="7"/>
  <c r="AH81" i="7"/>
  <c r="J81" i="7"/>
  <c r="S80" i="7"/>
  <c r="AB75" i="7"/>
  <c r="AD73" i="7"/>
  <c r="I58" i="7"/>
  <c r="Y42" i="7"/>
  <c r="AF35" i="7"/>
  <c r="V303" i="7"/>
  <c r="AE302" i="7"/>
  <c r="R295" i="7"/>
  <c r="AA294" i="7"/>
  <c r="Q303" i="7"/>
  <c r="AL302" i="7"/>
  <c r="N302" i="7"/>
  <c r="AC295" i="7"/>
  <c r="E295" i="7"/>
  <c r="Z294" i="7"/>
  <c r="Y283" i="7"/>
  <c r="AL282" i="7"/>
  <c r="N282" i="7"/>
  <c r="AF276" i="7"/>
  <c r="H276" i="7"/>
  <c r="U275" i="7"/>
  <c r="AH274" i="7"/>
  <c r="J274" i="7"/>
  <c r="S273" i="7"/>
  <c r="AB268" i="7"/>
  <c r="D268" i="7"/>
  <c r="AD266" i="7"/>
  <c r="F266" i="7"/>
  <c r="O265" i="7"/>
  <c r="X260" i="7"/>
  <c r="AK259" i="7"/>
  <c r="M259" i="7"/>
  <c r="AI257" i="7"/>
  <c r="K257" i="7"/>
  <c r="T252" i="7"/>
  <c r="AG251" i="7"/>
  <c r="I251" i="7"/>
  <c r="V250" i="7"/>
  <c r="AE249" i="7"/>
  <c r="G249" i="7"/>
  <c r="D79" i="7"/>
  <c r="AD77" i="7"/>
  <c r="F77" i="7"/>
  <c r="V61" i="7"/>
  <c r="G60" i="7"/>
  <c r="AJ47" i="7"/>
  <c r="AL45" i="7"/>
  <c r="V13" i="7"/>
  <c r="I307" i="7"/>
  <c r="AD306" i="7"/>
  <c r="N209" i="7"/>
  <c r="AJ203" i="7"/>
  <c r="AL201" i="7"/>
  <c r="W200" i="7"/>
  <c r="L195" i="7"/>
  <c r="N193" i="7"/>
  <c r="AB179" i="7"/>
  <c r="AD177" i="7"/>
  <c r="N145" i="7"/>
  <c r="L99" i="7"/>
  <c r="N97" i="7"/>
  <c r="AH89" i="7"/>
  <c r="J89" i="7"/>
  <c r="D83" i="7"/>
  <c r="F81" i="7"/>
  <c r="T67" i="7"/>
  <c r="AG66" i="7"/>
  <c r="V65" i="7"/>
  <c r="AJ51" i="7"/>
  <c r="H43" i="7"/>
  <c r="J41" i="7"/>
  <c r="AF306" i="7"/>
  <c r="H306" i="7"/>
  <c r="AE303" i="7"/>
  <c r="AB298" i="7"/>
  <c r="D298" i="7"/>
  <c r="AA295" i="7"/>
  <c r="U283" i="7"/>
  <c r="AH282" i="7"/>
  <c r="J282" i="7"/>
  <c r="S281" i="7"/>
  <c r="AB276" i="7"/>
  <c r="D276" i="7"/>
  <c r="Q275" i="7"/>
  <c r="AD274" i="7"/>
  <c r="F274" i="7"/>
  <c r="O273" i="7"/>
  <c r="X268" i="7"/>
  <c r="AK267" i="7"/>
  <c r="M267" i="7"/>
  <c r="AI265" i="7"/>
  <c r="K265" i="7"/>
  <c r="T260" i="7"/>
  <c r="AG259" i="7"/>
  <c r="I259" i="7"/>
  <c r="V258" i="7"/>
  <c r="AE257" i="7"/>
  <c r="G257" i="7"/>
  <c r="P252" i="7"/>
  <c r="AC251" i="7"/>
  <c r="E251" i="7"/>
  <c r="R250" i="7"/>
  <c r="I118" i="7"/>
  <c r="Y102" i="7"/>
  <c r="AF95" i="7"/>
  <c r="AB87" i="7"/>
  <c r="D87" i="7"/>
  <c r="AD85" i="7"/>
  <c r="F85" i="7"/>
  <c r="O84" i="7"/>
  <c r="T71" i="7"/>
  <c r="V69" i="7"/>
  <c r="AE68" i="7"/>
  <c r="AJ55" i="7"/>
  <c r="L55" i="7"/>
  <c r="AL53" i="7"/>
  <c r="N53" i="7"/>
  <c r="AD307" i="7"/>
  <c r="F307" i="7"/>
  <c r="Z299" i="7"/>
  <c r="AI298" i="7"/>
  <c r="V291" i="7"/>
  <c r="G290" i="7"/>
  <c r="AC307" i="7"/>
  <c r="E307" i="7"/>
  <c r="Z306" i="7"/>
  <c r="Q299" i="7"/>
  <c r="AL298" i="7"/>
  <c r="N298" i="7"/>
  <c r="AC291" i="7"/>
  <c r="E291" i="7"/>
  <c r="Z290" i="7"/>
  <c r="AG287" i="7"/>
  <c r="I287" i="7"/>
  <c r="V286" i="7"/>
  <c r="AB280" i="7"/>
  <c r="D280" i="7"/>
  <c r="AD278" i="7"/>
  <c r="F278" i="7"/>
  <c r="O277" i="7"/>
  <c r="X272" i="7"/>
  <c r="AK271" i="7"/>
  <c r="M271" i="7"/>
  <c r="AI269" i="7"/>
  <c r="K269" i="7"/>
  <c r="L59" i="7"/>
  <c r="Y58" i="7"/>
  <c r="N57" i="7"/>
  <c r="AF51" i="7"/>
  <c r="H51" i="7"/>
  <c r="AH49" i="7"/>
  <c r="K306" i="7"/>
  <c r="AL303" i="7"/>
  <c r="N303" i="7"/>
  <c r="W302" i="7"/>
  <c r="G298" i="7"/>
  <c r="AH295" i="7"/>
  <c r="J295" i="7"/>
  <c r="S294" i="7"/>
  <c r="AG303" i="7"/>
  <c r="I303" i="7"/>
  <c r="AD302" i="7"/>
  <c r="F302" i="7"/>
  <c r="P260" i="7"/>
  <c r="AC259" i="7"/>
  <c r="E259" i="7"/>
  <c r="R258" i="7"/>
  <c r="AJ252" i="7"/>
  <c r="L252" i="7"/>
  <c r="Y251" i="7"/>
  <c r="AL250" i="7"/>
  <c r="N250" i="7"/>
  <c r="W249" i="7"/>
  <c r="Y247" i="7"/>
  <c r="AL246" i="7"/>
  <c r="N246" i="7"/>
  <c r="W245" i="7"/>
  <c r="AF240" i="7"/>
  <c r="H240" i="7"/>
  <c r="U239" i="7"/>
  <c r="AH238" i="7"/>
  <c r="J238" i="7"/>
  <c r="S237" i="7"/>
  <c r="AB232" i="7"/>
  <c r="D232" i="7"/>
  <c r="AD230" i="7"/>
  <c r="F230" i="7"/>
  <c r="O229" i="7"/>
  <c r="X224" i="7"/>
  <c r="AK223" i="7"/>
  <c r="M223" i="7"/>
  <c r="AI221" i="7"/>
  <c r="K221" i="7"/>
  <c r="T216" i="7"/>
  <c r="AG215" i="7"/>
  <c r="I215" i="7"/>
  <c r="V214" i="7"/>
  <c r="AE213" i="7"/>
  <c r="G213" i="7"/>
  <c r="P208" i="7"/>
  <c r="AC207" i="7"/>
  <c r="E207" i="7"/>
  <c r="R206" i="7"/>
  <c r="L200" i="7"/>
  <c r="Y199" i="7"/>
  <c r="AL198" i="7"/>
  <c r="N198" i="7"/>
  <c r="W197" i="7"/>
  <c r="AK175" i="7"/>
  <c r="M175" i="7"/>
  <c r="Z174" i="7"/>
  <c r="AI173" i="7"/>
  <c r="K173" i="7"/>
  <c r="T168" i="7"/>
  <c r="AG167" i="7"/>
  <c r="I167" i="7"/>
  <c r="V166" i="7"/>
  <c r="AE165" i="7"/>
  <c r="G165" i="7"/>
  <c r="P160" i="7"/>
  <c r="AC159" i="7"/>
  <c r="E159" i="7"/>
  <c r="R158" i="7"/>
  <c r="AF144" i="7"/>
  <c r="H144" i="7"/>
  <c r="U143" i="7"/>
  <c r="AH142" i="7"/>
  <c r="J142" i="7"/>
  <c r="S141" i="7"/>
  <c r="AB136" i="7"/>
  <c r="D136" i="7"/>
  <c r="AD134" i="7"/>
  <c r="F134" i="7"/>
  <c r="O133" i="7"/>
  <c r="X128" i="7"/>
  <c r="AK127" i="7"/>
  <c r="M127" i="7"/>
  <c r="Z126" i="7"/>
  <c r="AI125" i="7"/>
  <c r="K125" i="7"/>
  <c r="V118" i="7"/>
  <c r="AE117" i="7"/>
  <c r="G117" i="7"/>
  <c r="P112" i="7"/>
  <c r="AC111" i="7"/>
  <c r="E111" i="7"/>
  <c r="R110" i="7"/>
  <c r="AD86" i="7"/>
  <c r="F86" i="7"/>
  <c r="O85" i="7"/>
  <c r="S193" i="7"/>
  <c r="AB188" i="7"/>
  <c r="D188" i="7"/>
  <c r="Q187" i="7"/>
  <c r="AD186" i="7"/>
  <c r="F186" i="7"/>
  <c r="O185" i="7"/>
  <c r="X180" i="7"/>
  <c r="AK179" i="7"/>
  <c r="M179" i="7"/>
  <c r="Z178" i="7"/>
  <c r="AI177" i="7"/>
  <c r="K177" i="7"/>
  <c r="T172" i="7"/>
  <c r="AG171" i="7"/>
  <c r="I171" i="7"/>
  <c r="V170" i="7"/>
  <c r="AE169" i="7"/>
  <c r="G169" i="7"/>
  <c r="AE121" i="7"/>
  <c r="G121" i="7"/>
  <c r="AD90" i="7"/>
  <c r="F90" i="7"/>
  <c r="O89" i="7"/>
  <c r="X84" i="7"/>
  <c r="AK83" i="7"/>
  <c r="M83" i="7"/>
  <c r="AI81" i="7"/>
  <c r="K81" i="7"/>
  <c r="T76" i="7"/>
  <c r="AG75" i="7"/>
  <c r="I75" i="7"/>
  <c r="V74" i="7"/>
  <c r="AE73" i="7"/>
  <c r="G73" i="7"/>
  <c r="AC67" i="7"/>
  <c r="E67" i="7"/>
  <c r="R66" i="7"/>
  <c r="X36" i="7"/>
  <c r="AK35" i="7"/>
  <c r="M35" i="7"/>
  <c r="AI33" i="7"/>
  <c r="K33" i="7"/>
  <c r="T28" i="7"/>
  <c r="AG27" i="7"/>
  <c r="I27" i="7"/>
  <c r="V26" i="7"/>
  <c r="AE25" i="7"/>
  <c r="G25" i="7"/>
  <c r="BY302" i="5"/>
  <c r="AD238" i="7"/>
  <c r="F238" i="7"/>
  <c r="O237" i="7"/>
  <c r="X232" i="7"/>
  <c r="AK231" i="7"/>
  <c r="M231" i="7"/>
  <c r="AI229" i="7"/>
  <c r="K229" i="7"/>
  <c r="T224" i="7"/>
  <c r="AG223" i="7"/>
  <c r="I223" i="7"/>
  <c r="V222" i="7"/>
  <c r="AE221" i="7"/>
  <c r="G221" i="7"/>
  <c r="P216" i="7"/>
  <c r="AC215" i="7"/>
  <c r="E215" i="7"/>
  <c r="R214" i="7"/>
  <c r="AA213" i="7"/>
  <c r="L208" i="7"/>
  <c r="Y207" i="7"/>
  <c r="AL206" i="7"/>
  <c r="N206" i="7"/>
  <c r="W205" i="7"/>
  <c r="AF200" i="7"/>
  <c r="H200" i="7"/>
  <c r="U199" i="7"/>
  <c r="AH198" i="7"/>
  <c r="J198" i="7"/>
  <c r="S197" i="7"/>
  <c r="AB192" i="7"/>
  <c r="D192" i="7"/>
  <c r="AD190" i="7"/>
  <c r="F190" i="7"/>
  <c r="O189" i="7"/>
  <c r="X184" i="7"/>
  <c r="AK183" i="7"/>
  <c r="M183" i="7"/>
  <c r="AI181" i="7"/>
  <c r="K181" i="7"/>
  <c r="X136" i="7"/>
  <c r="AK135" i="7"/>
  <c r="M135" i="7"/>
  <c r="Z134" i="7"/>
  <c r="AI133" i="7"/>
  <c r="K133" i="7"/>
  <c r="T128" i="7"/>
  <c r="AG127" i="7"/>
  <c r="I127" i="7"/>
  <c r="V126" i="7"/>
  <c r="AE125" i="7"/>
  <c r="G125" i="7"/>
  <c r="AB96" i="7"/>
  <c r="D96" i="7"/>
  <c r="AD94" i="7"/>
  <c r="F94" i="7"/>
  <c r="O93" i="7"/>
  <c r="AE177" i="7"/>
  <c r="G177" i="7"/>
  <c r="P172" i="7"/>
  <c r="AC171" i="7"/>
  <c r="E171" i="7"/>
  <c r="R170" i="7"/>
  <c r="AJ164" i="7"/>
  <c r="L164" i="7"/>
  <c r="Y163" i="7"/>
  <c r="AL162" i="7"/>
  <c r="N162" i="7"/>
  <c r="W161" i="7"/>
  <c r="AF156" i="7"/>
  <c r="H156" i="7"/>
  <c r="U155" i="7"/>
  <c r="AH154" i="7"/>
  <c r="J154" i="7"/>
  <c r="S153" i="7"/>
  <c r="AB148" i="7"/>
  <c r="D148" i="7"/>
  <c r="AD146" i="7"/>
  <c r="F146" i="7"/>
  <c r="O145" i="7"/>
  <c r="X140" i="7"/>
  <c r="AK139" i="7"/>
  <c r="M139" i="7"/>
  <c r="AI137" i="7"/>
  <c r="K137" i="7"/>
  <c r="T132" i="7"/>
  <c r="AG131" i="7"/>
  <c r="I131" i="7"/>
  <c r="V130" i="7"/>
  <c r="AE129" i="7"/>
  <c r="G129" i="7"/>
  <c r="M239" i="7"/>
  <c r="Z238" i="7"/>
  <c r="AI237" i="7"/>
  <c r="K237" i="7"/>
  <c r="T232" i="7"/>
  <c r="AG231" i="7"/>
  <c r="I231" i="7"/>
  <c r="V230" i="7"/>
  <c r="AE229" i="7"/>
  <c r="G229" i="7"/>
  <c r="P224" i="7"/>
  <c r="AC223" i="7"/>
  <c r="E223" i="7"/>
  <c r="R222" i="7"/>
  <c r="AJ216" i="7"/>
  <c r="L216" i="7"/>
  <c r="Y215" i="7"/>
  <c r="AL214" i="7"/>
  <c r="N214" i="7"/>
  <c r="W213" i="7"/>
  <c r="AF208" i="7"/>
  <c r="H208" i="7"/>
  <c r="U207" i="7"/>
  <c r="AH206" i="7"/>
  <c r="J206" i="7"/>
  <c r="S205" i="7"/>
  <c r="AB200" i="7"/>
  <c r="D200" i="7"/>
  <c r="Q199" i="7"/>
  <c r="AD198" i="7"/>
  <c r="F198" i="7"/>
  <c r="O197" i="7"/>
  <c r="X192" i="7"/>
  <c r="AK191" i="7"/>
  <c r="M191" i="7"/>
  <c r="AI189" i="7"/>
  <c r="K189" i="7"/>
  <c r="T184" i="7"/>
  <c r="AG183" i="7"/>
  <c r="I183" i="7"/>
  <c r="V182" i="7"/>
  <c r="AE181" i="7"/>
  <c r="G181" i="7"/>
  <c r="K141" i="7"/>
  <c r="T136" i="7"/>
  <c r="AG135" i="7"/>
  <c r="I135" i="7"/>
  <c r="V134" i="7"/>
  <c r="AE133" i="7"/>
  <c r="G133" i="7"/>
  <c r="AB104" i="7"/>
  <c r="D104" i="7"/>
  <c r="AD102" i="7"/>
  <c r="F102" i="7"/>
  <c r="O101" i="7"/>
  <c r="X96" i="7"/>
  <c r="AK95" i="7"/>
  <c r="M95" i="7"/>
  <c r="AI93" i="7"/>
  <c r="K93" i="7"/>
  <c r="X48" i="7"/>
  <c r="AK47" i="7"/>
  <c r="M47" i="7"/>
  <c r="AI45" i="7"/>
  <c r="K45" i="7"/>
  <c r="L172" i="7"/>
  <c r="Y171" i="7"/>
  <c r="AL170" i="7"/>
  <c r="N170" i="7"/>
  <c r="W169" i="7"/>
  <c r="AF164" i="7"/>
  <c r="H164" i="7"/>
  <c r="U163" i="7"/>
  <c r="AH162" i="7"/>
  <c r="J162" i="7"/>
  <c r="S161" i="7"/>
  <c r="AB156" i="7"/>
  <c r="D156" i="7"/>
  <c r="AD154" i="7"/>
  <c r="F154" i="7"/>
  <c r="O153" i="7"/>
  <c r="X148" i="7"/>
  <c r="AK147" i="7"/>
  <c r="M147" i="7"/>
  <c r="AI145" i="7"/>
  <c r="K145" i="7"/>
  <c r="AG91" i="7"/>
  <c r="I91" i="7"/>
  <c r="V90" i="7"/>
  <c r="AE89" i="7"/>
  <c r="G89" i="7"/>
  <c r="AA229" i="7"/>
  <c r="AJ224" i="7"/>
  <c r="L224" i="7"/>
  <c r="Y223" i="7"/>
  <c r="AL222" i="7"/>
  <c r="N222" i="7"/>
  <c r="W221" i="7"/>
  <c r="AF216" i="7"/>
  <c r="H216" i="7"/>
  <c r="U215" i="7"/>
  <c r="AH214" i="7"/>
  <c r="J214" i="7"/>
  <c r="S213" i="7"/>
  <c r="AB208" i="7"/>
  <c r="D208" i="7"/>
  <c r="AD206" i="7"/>
  <c r="F206" i="7"/>
  <c r="O205" i="7"/>
  <c r="X200" i="7"/>
  <c r="AK199" i="7"/>
  <c r="M199" i="7"/>
  <c r="AI197" i="7"/>
  <c r="K197" i="7"/>
  <c r="T192" i="7"/>
  <c r="AG191" i="7"/>
  <c r="I191" i="7"/>
  <c r="V190" i="7"/>
  <c r="AE189" i="7"/>
  <c r="G189" i="7"/>
  <c r="P184" i="7"/>
  <c r="AC183" i="7"/>
  <c r="E183" i="7"/>
  <c r="R182" i="7"/>
  <c r="AA181" i="7"/>
  <c r="W173" i="7"/>
  <c r="U167" i="7"/>
  <c r="AH166" i="7"/>
  <c r="J166" i="7"/>
  <c r="S165" i="7"/>
  <c r="G141" i="7"/>
  <c r="P136" i="7"/>
  <c r="AC135" i="7"/>
  <c r="E135" i="7"/>
  <c r="R134" i="7"/>
  <c r="AB112" i="7"/>
  <c r="D112" i="7"/>
  <c r="AD110" i="7"/>
  <c r="F110" i="7"/>
  <c r="O109" i="7"/>
  <c r="X104" i="7"/>
  <c r="AK103" i="7"/>
  <c r="M103" i="7"/>
  <c r="AI101" i="7"/>
  <c r="K101" i="7"/>
  <c r="T96" i="7"/>
  <c r="AG95" i="7"/>
  <c r="I95" i="7"/>
  <c r="V94" i="7"/>
  <c r="AE93" i="7"/>
  <c r="G93" i="7"/>
  <c r="AB64" i="7"/>
  <c r="D64" i="7"/>
  <c r="X56" i="7"/>
  <c r="AK55" i="7"/>
  <c r="M55" i="7"/>
  <c r="AI53" i="7"/>
  <c r="K53" i="7"/>
  <c r="T48" i="7"/>
  <c r="AG47" i="7"/>
  <c r="I47" i="7"/>
  <c r="V46" i="7"/>
  <c r="AE45" i="7"/>
  <c r="G45" i="7"/>
  <c r="I243" i="7"/>
  <c r="V242" i="7"/>
  <c r="AE241" i="7"/>
  <c r="G241" i="7"/>
  <c r="P236" i="7"/>
  <c r="AC235" i="7"/>
  <c r="E235" i="7"/>
  <c r="R234" i="7"/>
  <c r="AJ228" i="7"/>
  <c r="L228" i="7"/>
  <c r="Y227" i="7"/>
  <c r="AL226" i="7"/>
  <c r="N226" i="7"/>
  <c r="W225" i="7"/>
  <c r="AF220" i="7"/>
  <c r="H220" i="7"/>
  <c r="U219" i="7"/>
  <c r="AH218" i="7"/>
  <c r="J218" i="7"/>
  <c r="S217" i="7"/>
  <c r="AB212" i="7"/>
  <c r="D212" i="7"/>
  <c r="AD210" i="7"/>
  <c r="F210" i="7"/>
  <c r="O209" i="7"/>
  <c r="X204" i="7"/>
  <c r="AK203" i="7"/>
  <c r="M203" i="7"/>
  <c r="AI201" i="7"/>
  <c r="K201" i="7"/>
  <c r="T196" i="7"/>
  <c r="AG195" i="7"/>
  <c r="I195" i="7"/>
  <c r="V194" i="7"/>
  <c r="AE193" i="7"/>
  <c r="G193" i="7"/>
  <c r="P188" i="7"/>
  <c r="AC187" i="7"/>
  <c r="E187" i="7"/>
  <c r="R186" i="7"/>
  <c r="AL178" i="7"/>
  <c r="N178" i="7"/>
  <c r="W177" i="7"/>
  <c r="X156" i="7"/>
  <c r="AK155" i="7"/>
  <c r="M155" i="7"/>
  <c r="Z154" i="7"/>
  <c r="AI153" i="7"/>
  <c r="K153" i="7"/>
  <c r="T148" i="7"/>
  <c r="AG147" i="7"/>
  <c r="I147" i="7"/>
  <c r="V146" i="7"/>
  <c r="AE145" i="7"/>
  <c r="G145" i="7"/>
  <c r="P140" i="7"/>
  <c r="AC139" i="7"/>
  <c r="E139" i="7"/>
  <c r="R138" i="7"/>
  <c r="AD114" i="7"/>
  <c r="F114" i="7"/>
  <c r="O113" i="7"/>
  <c r="X108" i="7"/>
  <c r="AK107" i="7"/>
  <c r="M107" i="7"/>
  <c r="Z106" i="7"/>
  <c r="AI105" i="7"/>
  <c r="K105" i="7"/>
  <c r="T100" i="7"/>
  <c r="AG99" i="7"/>
  <c r="I99" i="7"/>
  <c r="V98" i="7"/>
  <c r="AE97" i="7"/>
  <c r="G97" i="7"/>
  <c r="AI205" i="7"/>
  <c r="K205" i="7"/>
  <c r="H176" i="7"/>
  <c r="U175" i="7"/>
  <c r="AH174" i="7"/>
  <c r="J174" i="7"/>
  <c r="S173" i="7"/>
  <c r="AB168" i="7"/>
  <c r="D168" i="7"/>
  <c r="AD166" i="7"/>
  <c r="F166" i="7"/>
  <c r="O165" i="7"/>
  <c r="X160" i="7"/>
  <c r="AK159" i="7"/>
  <c r="M159" i="7"/>
  <c r="AI157" i="7"/>
  <c r="K157" i="7"/>
  <c r="AH126" i="7"/>
  <c r="J126" i="7"/>
  <c r="S125" i="7"/>
  <c r="AD118" i="7"/>
  <c r="F118" i="7"/>
  <c r="O117" i="7"/>
  <c r="X112" i="7"/>
  <c r="AK111" i="7"/>
  <c r="M111" i="7"/>
  <c r="AI109" i="7"/>
  <c r="K109" i="7"/>
  <c r="T104" i="7"/>
  <c r="AG103" i="7"/>
  <c r="I103" i="7"/>
  <c r="V102" i="7"/>
  <c r="AE101" i="7"/>
  <c r="G101" i="7"/>
  <c r="AB72" i="7"/>
  <c r="D72" i="7"/>
  <c r="AD70" i="7"/>
  <c r="F70" i="7"/>
  <c r="O69" i="7"/>
  <c r="X64" i="7"/>
  <c r="AK63" i="7"/>
  <c r="M63" i="7"/>
  <c r="AI61" i="7"/>
  <c r="K61" i="7"/>
  <c r="T56" i="7"/>
  <c r="AG55" i="7"/>
  <c r="I55" i="7"/>
  <c r="V54" i="7"/>
  <c r="AE53" i="7"/>
  <c r="G53" i="7"/>
  <c r="X16" i="7"/>
  <c r="AK15" i="7"/>
  <c r="M15" i="7"/>
  <c r="Z14" i="7"/>
  <c r="AI13" i="7"/>
  <c r="K13" i="7"/>
  <c r="AA193" i="7"/>
  <c r="L188" i="7"/>
  <c r="Y187" i="7"/>
  <c r="AL186" i="7"/>
  <c r="N186" i="7"/>
  <c r="W185" i="7"/>
  <c r="AF180" i="7"/>
  <c r="H180" i="7"/>
  <c r="U179" i="7"/>
  <c r="AH178" i="7"/>
  <c r="J178" i="7"/>
  <c r="S177" i="7"/>
  <c r="AB172" i="7"/>
  <c r="D172" i="7"/>
  <c r="AD170" i="7"/>
  <c r="F170" i="7"/>
  <c r="O169" i="7"/>
  <c r="F122" i="7"/>
  <c r="O121" i="7"/>
  <c r="M115" i="7"/>
  <c r="AI113" i="7"/>
  <c r="K113" i="7"/>
  <c r="T108" i="7"/>
  <c r="AG107" i="7"/>
  <c r="I107" i="7"/>
  <c r="V106" i="7"/>
  <c r="AE105" i="7"/>
  <c r="G105" i="7"/>
  <c r="AB224" i="7"/>
  <c r="D224" i="7"/>
  <c r="AD222" i="7"/>
  <c r="F222" i="7"/>
  <c r="O221" i="7"/>
  <c r="X216" i="7"/>
  <c r="AK215" i="7"/>
  <c r="M215" i="7"/>
  <c r="Z214" i="7"/>
  <c r="AI213" i="7"/>
  <c r="K213" i="7"/>
  <c r="T208" i="7"/>
  <c r="AG207" i="7"/>
  <c r="I207" i="7"/>
  <c r="V206" i="7"/>
  <c r="AE205" i="7"/>
  <c r="G205" i="7"/>
  <c r="P200" i="7"/>
  <c r="AC199" i="7"/>
  <c r="E199" i="7"/>
  <c r="R198" i="7"/>
  <c r="AJ192" i="7"/>
  <c r="L192" i="7"/>
  <c r="Y191" i="7"/>
  <c r="AL190" i="7"/>
  <c r="N190" i="7"/>
  <c r="W189" i="7"/>
  <c r="AF184" i="7"/>
  <c r="H184" i="7"/>
  <c r="U183" i="7"/>
  <c r="AH182" i="7"/>
  <c r="J182" i="7"/>
  <c r="S181" i="7"/>
  <c r="AB176" i="7"/>
  <c r="D176" i="7"/>
  <c r="AD174" i="7"/>
  <c r="F174" i="7"/>
  <c r="O173" i="7"/>
  <c r="AF136" i="7"/>
  <c r="H136" i="7"/>
  <c r="U135" i="7"/>
  <c r="AH134" i="7"/>
  <c r="J134" i="7"/>
  <c r="S133" i="7"/>
  <c r="AB128" i="7"/>
  <c r="D128" i="7"/>
  <c r="AD126" i="7"/>
  <c r="F126" i="7"/>
  <c r="O125" i="7"/>
  <c r="AK119" i="7"/>
  <c r="M119" i="7"/>
  <c r="AI117" i="7"/>
  <c r="K117" i="7"/>
  <c r="AB80" i="7"/>
  <c r="D80" i="7"/>
  <c r="AD78" i="7"/>
  <c r="F78" i="7"/>
  <c r="O77" i="7"/>
  <c r="X72" i="7"/>
  <c r="AK71" i="7"/>
  <c r="M71" i="7"/>
  <c r="AI69" i="7"/>
  <c r="K69" i="7"/>
  <c r="J234" i="7"/>
  <c r="S233" i="7"/>
  <c r="AB228" i="7"/>
  <c r="D228" i="7"/>
  <c r="AD226" i="7"/>
  <c r="F226" i="7"/>
  <c r="O225" i="7"/>
  <c r="X220" i="7"/>
  <c r="AK219" i="7"/>
  <c r="M219" i="7"/>
  <c r="AI217" i="7"/>
  <c r="K217" i="7"/>
  <c r="T212" i="7"/>
  <c r="AG211" i="7"/>
  <c r="I211" i="7"/>
  <c r="V210" i="7"/>
  <c r="AE209" i="7"/>
  <c r="G209" i="7"/>
  <c r="P204" i="7"/>
  <c r="AC203" i="7"/>
  <c r="E203" i="7"/>
  <c r="R202" i="7"/>
  <c r="L196" i="7"/>
  <c r="Y195" i="7"/>
  <c r="AL194" i="7"/>
  <c r="N194" i="7"/>
  <c r="W193" i="7"/>
  <c r="AK171" i="7"/>
  <c r="M171" i="7"/>
  <c r="AI169" i="7"/>
  <c r="K169" i="7"/>
  <c r="T164" i="7"/>
  <c r="AG163" i="7"/>
  <c r="I163" i="7"/>
  <c r="V162" i="7"/>
  <c r="AE161" i="7"/>
  <c r="G161" i="7"/>
  <c r="P156" i="7"/>
  <c r="AC155" i="7"/>
  <c r="E155" i="7"/>
  <c r="R154" i="7"/>
  <c r="AI121" i="7"/>
  <c r="K121" i="7"/>
  <c r="I115" i="7"/>
  <c r="V114" i="7"/>
  <c r="AE113" i="7"/>
  <c r="G113" i="7"/>
  <c r="P108" i="7"/>
  <c r="AC107" i="7"/>
  <c r="E107" i="7"/>
  <c r="R106" i="7"/>
  <c r="O81" i="7"/>
  <c r="X76" i="7"/>
  <c r="AK75" i="7"/>
  <c r="M75" i="7"/>
  <c r="AI73" i="7"/>
  <c r="K73" i="7"/>
  <c r="I67" i="7"/>
  <c r="V66" i="7"/>
  <c r="AE65" i="7"/>
  <c r="G65" i="7"/>
  <c r="X28" i="7"/>
  <c r="AK27" i="7"/>
  <c r="M27" i="7"/>
  <c r="AI25" i="7"/>
  <c r="K25" i="7"/>
  <c r="T20" i="7"/>
  <c r="AG19" i="7"/>
  <c r="I19" i="7"/>
  <c r="V18" i="7"/>
  <c r="AE17" i="7"/>
  <c r="G17" i="7"/>
  <c r="AA5" i="6"/>
  <c r="AA5" i="7"/>
  <c r="C6" i="6"/>
  <c r="C6" i="7"/>
  <c r="C10" i="6"/>
  <c r="C10" i="7"/>
  <c r="C14" i="6"/>
  <c r="C14" i="7"/>
  <c r="C18" i="6"/>
  <c r="C18" i="7"/>
  <c r="C22" i="6"/>
  <c r="C22" i="7"/>
  <c r="C26" i="6"/>
  <c r="C26" i="7"/>
  <c r="C30" i="6"/>
  <c r="C30" i="7"/>
  <c r="C34" i="6"/>
  <c r="C34" i="7"/>
  <c r="C38" i="6"/>
  <c r="C38" i="7"/>
  <c r="C42" i="6"/>
  <c r="C46" i="6"/>
  <c r="C46" i="7"/>
  <c r="C50" i="6"/>
  <c r="C50" i="7"/>
  <c r="C54" i="6"/>
  <c r="C54" i="7"/>
  <c r="C58" i="6"/>
  <c r="C58" i="7"/>
  <c r="C62" i="6"/>
  <c r="C62" i="7"/>
  <c r="C66" i="6"/>
  <c r="C66" i="7"/>
  <c r="C70" i="6"/>
  <c r="C70" i="7"/>
  <c r="C74" i="6"/>
  <c r="C74" i="7"/>
  <c r="C78" i="6"/>
  <c r="C78" i="7"/>
  <c r="C82" i="6"/>
  <c r="C82" i="7"/>
  <c r="C86" i="6"/>
  <c r="C86" i="7"/>
  <c r="C90" i="6"/>
  <c r="C94" i="6"/>
  <c r="C94" i="7"/>
  <c r="C5" i="6"/>
  <c r="C5" i="7"/>
  <c r="C9" i="6"/>
  <c r="C9" i="7"/>
  <c r="C13" i="6"/>
  <c r="C13" i="7"/>
  <c r="C17" i="6"/>
  <c r="C17" i="7"/>
  <c r="C21" i="6"/>
  <c r="C21" i="7"/>
  <c r="C25" i="6"/>
  <c r="C25" i="7"/>
  <c r="C29" i="6"/>
  <c r="C29" i="7"/>
  <c r="C33" i="6"/>
  <c r="C33" i="7"/>
  <c r="C37" i="6"/>
  <c r="C37" i="7"/>
  <c r="C41" i="6"/>
  <c r="C41" i="7"/>
  <c r="C45" i="6"/>
  <c r="C45" i="7"/>
  <c r="C49" i="6"/>
  <c r="C49" i="7"/>
  <c r="C53" i="6"/>
  <c r="C53" i="7"/>
  <c r="C57" i="6"/>
  <c r="C57" i="7"/>
  <c r="C61" i="6"/>
  <c r="C61" i="7"/>
  <c r="C65" i="6"/>
  <c r="C65" i="7"/>
  <c r="C69" i="6"/>
  <c r="C69" i="7"/>
  <c r="C73" i="6"/>
  <c r="C73" i="7"/>
  <c r="C77" i="6"/>
  <c r="C77" i="7"/>
  <c r="C81" i="6"/>
  <c r="C81" i="7"/>
  <c r="C85" i="6"/>
  <c r="C85" i="7"/>
  <c r="C89" i="6"/>
  <c r="C89" i="7"/>
  <c r="C93" i="6"/>
  <c r="C93" i="7"/>
  <c r="C97" i="6"/>
  <c r="C97" i="7"/>
  <c r="C101" i="6"/>
  <c r="C101" i="7"/>
  <c r="C105" i="6"/>
  <c r="C105" i="7"/>
  <c r="C109" i="6"/>
  <c r="C109" i="7"/>
  <c r="C113" i="6"/>
  <c r="C113" i="7"/>
  <c r="C117" i="6"/>
  <c r="C117" i="7"/>
  <c r="C121" i="6"/>
  <c r="C121" i="7"/>
  <c r="C125" i="6"/>
  <c r="C125" i="7"/>
  <c r="C129" i="6"/>
  <c r="C129" i="7"/>
  <c r="C133" i="6"/>
  <c r="C133" i="7"/>
  <c r="C137" i="6"/>
  <c r="C137" i="7"/>
  <c r="C141" i="6"/>
  <c r="C145" i="6"/>
  <c r="C145" i="7"/>
  <c r="C149" i="6"/>
  <c r="C149" i="7"/>
  <c r="C153" i="6"/>
  <c r="C153" i="7"/>
  <c r="C157" i="6"/>
  <c r="C157" i="7"/>
  <c r="C161" i="6"/>
  <c r="C161" i="7"/>
  <c r="C165" i="6"/>
  <c r="C165" i="7"/>
  <c r="C169" i="6"/>
  <c r="C169" i="7"/>
  <c r="C173" i="6"/>
  <c r="C173" i="7"/>
  <c r="C177" i="6"/>
  <c r="C177" i="7"/>
  <c r="C181" i="6"/>
  <c r="C181" i="7"/>
  <c r="C185" i="6"/>
  <c r="C185" i="7"/>
  <c r="C189" i="6"/>
  <c r="C189" i="7"/>
  <c r="C193" i="6"/>
  <c r="C193" i="7"/>
  <c r="C197" i="6"/>
  <c r="C197" i="7"/>
  <c r="C201" i="6"/>
  <c r="C201" i="7"/>
  <c r="C205" i="6"/>
  <c r="C205" i="7"/>
  <c r="C209" i="6"/>
  <c r="C209" i="7"/>
  <c r="C213" i="6"/>
  <c r="C213" i="7"/>
  <c r="C217" i="6"/>
  <c r="C217" i="7"/>
  <c r="C221" i="6"/>
  <c r="C221" i="7"/>
  <c r="C225" i="6"/>
  <c r="C225" i="7"/>
  <c r="C229" i="6"/>
  <c r="C229" i="7"/>
  <c r="C233" i="6"/>
  <c r="C233" i="7"/>
  <c r="C237" i="6"/>
  <c r="C237" i="7"/>
  <c r="C241" i="6"/>
  <c r="C241" i="7"/>
  <c r="C245" i="6"/>
  <c r="C245" i="7"/>
  <c r="C249" i="6"/>
  <c r="C249" i="7"/>
  <c r="C253" i="6"/>
  <c r="C253" i="7"/>
  <c r="C257" i="6"/>
  <c r="C257" i="7"/>
  <c r="C261" i="6"/>
  <c r="C261" i="7"/>
  <c r="C265" i="6"/>
  <c r="C265" i="7"/>
  <c r="C269" i="6"/>
  <c r="C269" i="7"/>
  <c r="C273" i="6"/>
  <c r="C273" i="7"/>
  <c r="C277" i="6"/>
  <c r="C277" i="7"/>
  <c r="C281" i="6"/>
  <c r="C281" i="7"/>
  <c r="C285" i="6"/>
  <c r="C294" i="6"/>
  <c r="C294" i="7"/>
  <c r="C293" i="6"/>
  <c r="C293" i="7"/>
  <c r="C297" i="6"/>
  <c r="C297" i="7"/>
  <c r="C290" i="6"/>
  <c r="C290" i="7"/>
  <c r="C289" i="6"/>
  <c r="C289" i="7"/>
  <c r="O298" i="6"/>
  <c r="O298" i="7"/>
  <c r="O306" i="6"/>
  <c r="O306" i="7"/>
  <c r="O301" i="6"/>
  <c r="O301" i="7"/>
  <c r="O302" i="6"/>
  <c r="O302" i="7"/>
  <c r="O305" i="6"/>
  <c r="O305" i="7"/>
  <c r="X119" i="7"/>
  <c r="X103" i="7"/>
  <c r="K88" i="7"/>
  <c r="M86" i="7"/>
  <c r="AK78" i="7"/>
  <c r="X63" i="7"/>
  <c r="X59" i="7"/>
  <c r="K56" i="7"/>
  <c r="M54" i="7"/>
  <c r="X43" i="7"/>
  <c r="AK30" i="7"/>
  <c r="X27" i="7"/>
  <c r="K24" i="7"/>
  <c r="K212" i="7"/>
  <c r="AI188" i="7"/>
  <c r="M114" i="7"/>
  <c r="AK90" i="7"/>
  <c r="X83" i="7"/>
  <c r="AI80" i="7"/>
  <c r="X79" i="7"/>
  <c r="X75" i="7"/>
  <c r="AK62" i="7"/>
  <c r="Z57" i="7"/>
  <c r="X51" i="7"/>
  <c r="Z25" i="7"/>
  <c r="AA307" i="7"/>
  <c r="P306" i="7"/>
  <c r="AB302" i="7"/>
  <c r="D302" i="7"/>
  <c r="AA299" i="7"/>
  <c r="C299" i="7"/>
  <c r="P298" i="7"/>
  <c r="O295" i="7"/>
  <c r="AB294" i="7"/>
  <c r="D294" i="7"/>
  <c r="AA291" i="7"/>
  <c r="P290" i="7"/>
  <c r="Z213" i="7"/>
  <c r="K148" i="7"/>
  <c r="C156" i="6"/>
  <c r="C156" i="7"/>
  <c r="C92" i="6"/>
  <c r="C92" i="7"/>
  <c r="C80" i="6"/>
  <c r="C80" i="7"/>
  <c r="C64" i="6"/>
  <c r="C64" i="7"/>
  <c r="C32" i="6"/>
  <c r="C32" i="7"/>
  <c r="O303" i="6"/>
  <c r="O303" i="7"/>
  <c r="C291" i="6"/>
  <c r="C291" i="7"/>
  <c r="C286" i="6"/>
  <c r="C286" i="7"/>
  <c r="C282" i="6"/>
  <c r="C282" i="7"/>
  <c r="C278" i="6"/>
  <c r="C278" i="7"/>
  <c r="C274" i="6"/>
  <c r="C274" i="7"/>
  <c r="C270" i="6"/>
  <c r="C270" i="7"/>
  <c r="C266" i="6"/>
  <c r="C266" i="7"/>
  <c r="C262" i="6"/>
  <c r="C262" i="7"/>
  <c r="C258" i="6"/>
  <c r="C258" i="7"/>
  <c r="C254" i="6"/>
  <c r="C254" i="7"/>
  <c r="C250" i="6"/>
  <c r="C250" i="7"/>
  <c r="C246" i="6"/>
  <c r="C242" i="6"/>
  <c r="C242" i="7"/>
  <c r="C238" i="6"/>
  <c r="C238" i="7"/>
  <c r="C234" i="6"/>
  <c r="C234" i="7"/>
  <c r="C230" i="6"/>
  <c r="C230" i="7"/>
  <c r="C226" i="6"/>
  <c r="C226" i="7"/>
  <c r="C222" i="6"/>
  <c r="C222" i="7"/>
  <c r="C218" i="6"/>
  <c r="C218" i="7"/>
  <c r="C214" i="6"/>
  <c r="C214" i="7"/>
  <c r="C210" i="6"/>
  <c r="C210" i="7"/>
  <c r="C206" i="6"/>
  <c r="C206" i="7"/>
  <c r="C202" i="6"/>
  <c r="C202" i="7"/>
  <c r="C198" i="6"/>
  <c r="C198" i="7"/>
  <c r="C194" i="6"/>
  <c r="C194" i="7"/>
  <c r="C190" i="6"/>
  <c r="C190" i="7"/>
  <c r="C186" i="6"/>
  <c r="C186" i="7"/>
  <c r="C182" i="6"/>
  <c r="C182" i="7"/>
  <c r="C178" i="6"/>
  <c r="C178" i="7"/>
  <c r="C174" i="6"/>
  <c r="C174" i="7"/>
  <c r="C170" i="6"/>
  <c r="C170" i="7"/>
  <c r="C166" i="6"/>
  <c r="C166" i="7"/>
  <c r="C162" i="6"/>
  <c r="C162" i="7"/>
  <c r="C158" i="6"/>
  <c r="C158" i="7"/>
  <c r="C154" i="6"/>
  <c r="C154" i="7"/>
  <c r="C150" i="6"/>
  <c r="C146" i="6"/>
  <c r="C146" i="7"/>
  <c r="C142" i="6"/>
  <c r="C142" i="7"/>
  <c r="C138" i="6"/>
  <c r="C138" i="7"/>
  <c r="C134" i="6"/>
  <c r="C134" i="7"/>
  <c r="C130" i="6"/>
  <c r="C130" i="7"/>
  <c r="C126" i="6"/>
  <c r="C126" i="7"/>
  <c r="C122" i="6"/>
  <c r="C122" i="7"/>
  <c r="C118" i="6"/>
  <c r="C118" i="7"/>
  <c r="C114" i="6"/>
  <c r="C114" i="7"/>
  <c r="C110" i="6"/>
  <c r="C110" i="7"/>
  <c r="C106" i="6"/>
  <c r="C106" i="7"/>
  <c r="C102" i="6"/>
  <c r="C102" i="7"/>
  <c r="C98" i="6"/>
  <c r="C98" i="7"/>
  <c r="K72" i="7"/>
  <c r="C192" i="6"/>
  <c r="C192" i="7"/>
  <c r="C188" i="6"/>
  <c r="C188" i="7"/>
  <c r="C184" i="6"/>
  <c r="C184" i="7"/>
  <c r="C180" i="6"/>
  <c r="C180" i="7"/>
  <c r="C176" i="6"/>
  <c r="C176" i="7"/>
  <c r="C172" i="6"/>
  <c r="C172" i="7"/>
  <c r="C168" i="6"/>
  <c r="C168" i="7"/>
  <c r="C164" i="6"/>
  <c r="C160" i="6"/>
  <c r="C160" i="7"/>
  <c r="C152" i="6"/>
  <c r="C152" i="7"/>
  <c r="C148" i="6"/>
  <c r="C148" i="7"/>
  <c r="C144" i="6"/>
  <c r="C144" i="7"/>
  <c r="C140" i="6"/>
  <c r="C140" i="7"/>
  <c r="C136" i="6"/>
  <c r="C136" i="7"/>
  <c r="C132" i="6"/>
  <c r="C132" i="7"/>
  <c r="C128" i="6"/>
  <c r="C128" i="7"/>
  <c r="C124" i="6"/>
  <c r="C124" i="7"/>
  <c r="C120" i="6"/>
  <c r="C120" i="7"/>
  <c r="C116" i="6"/>
  <c r="C116" i="7"/>
  <c r="C112" i="6"/>
  <c r="C112" i="7"/>
  <c r="C108" i="6"/>
  <c r="C108" i="7"/>
  <c r="C104" i="6"/>
  <c r="C104" i="7"/>
  <c r="C100" i="6"/>
  <c r="C100" i="7"/>
  <c r="C96" i="6"/>
  <c r="C88" i="6"/>
  <c r="C88" i="7"/>
  <c r="C84" i="6"/>
  <c r="C84" i="7"/>
  <c r="C76" i="6"/>
  <c r="C76" i="7"/>
  <c r="C72" i="6"/>
  <c r="C72" i="7"/>
  <c r="C68" i="6"/>
  <c r="C68" i="7"/>
  <c r="C60" i="6"/>
  <c r="C60" i="7"/>
  <c r="C56" i="6"/>
  <c r="C56" i="7"/>
  <c r="C52" i="6"/>
  <c r="C52" i="7"/>
  <c r="C48" i="6"/>
  <c r="C48" i="7"/>
  <c r="C44" i="6"/>
  <c r="C40" i="6"/>
  <c r="C40" i="7"/>
  <c r="C36" i="6"/>
  <c r="C36" i="7"/>
  <c r="C28" i="6"/>
  <c r="C28" i="7"/>
  <c r="C24" i="6"/>
  <c r="C24" i="7"/>
  <c r="C20" i="6"/>
  <c r="C20" i="7"/>
  <c r="C16" i="6"/>
  <c r="C16" i="7"/>
  <c r="C12" i="6"/>
  <c r="C12" i="7"/>
  <c r="C8" i="6"/>
  <c r="C8" i="7"/>
  <c r="AK154" i="7"/>
  <c r="AI64" i="7"/>
  <c r="AK218" i="7"/>
  <c r="M178" i="7"/>
  <c r="C287" i="6"/>
  <c r="C287" i="7"/>
  <c r="C283" i="6"/>
  <c r="C283" i="7"/>
  <c r="C279" i="6"/>
  <c r="C279" i="7"/>
  <c r="C275" i="6"/>
  <c r="C275" i="7"/>
  <c r="C271" i="6"/>
  <c r="C271" i="7"/>
  <c r="C267" i="6"/>
  <c r="C267" i="7"/>
  <c r="C263" i="6"/>
  <c r="C263" i="7"/>
  <c r="C259" i="6"/>
  <c r="C259" i="7"/>
  <c r="C255" i="6"/>
  <c r="C255" i="7"/>
  <c r="C251" i="6"/>
  <c r="C251" i="7"/>
  <c r="C247" i="6"/>
  <c r="C247" i="7"/>
  <c r="C243" i="6"/>
  <c r="C243" i="7"/>
  <c r="C239" i="6"/>
  <c r="C239" i="7"/>
  <c r="C235" i="6"/>
  <c r="C235" i="7"/>
  <c r="C231" i="6"/>
  <c r="C231" i="7"/>
  <c r="C227" i="6"/>
  <c r="C227" i="7"/>
  <c r="C223" i="6"/>
  <c r="C223" i="7"/>
  <c r="C219" i="6"/>
  <c r="C219" i="7"/>
  <c r="C215" i="6"/>
  <c r="C215" i="7"/>
  <c r="C211" i="6"/>
  <c r="C211" i="7"/>
  <c r="C207" i="6"/>
  <c r="C207" i="7"/>
  <c r="C203" i="6"/>
  <c r="C203" i="7"/>
  <c r="C199" i="6"/>
  <c r="C199" i="7"/>
  <c r="C195" i="6"/>
  <c r="C195" i="7"/>
  <c r="C191" i="6"/>
  <c r="C191" i="7"/>
  <c r="C187" i="6"/>
  <c r="C187" i="7"/>
  <c r="C183" i="6"/>
  <c r="C183" i="7"/>
  <c r="C179" i="6"/>
  <c r="C179" i="7"/>
  <c r="C175" i="6"/>
  <c r="C175" i="7"/>
  <c r="C171" i="6"/>
  <c r="C171" i="7"/>
  <c r="C167" i="6"/>
  <c r="C167" i="7"/>
  <c r="C163" i="6"/>
  <c r="C163" i="7"/>
  <c r="C159" i="6"/>
  <c r="C159" i="7"/>
  <c r="C155" i="6"/>
  <c r="C155" i="7"/>
  <c r="C151" i="6"/>
  <c r="C151" i="7"/>
  <c r="C147" i="6"/>
  <c r="C147" i="7"/>
  <c r="C143" i="6"/>
  <c r="C143" i="7"/>
  <c r="C139" i="6"/>
  <c r="C139" i="7"/>
  <c r="C135" i="6"/>
  <c r="C135" i="7"/>
  <c r="C131" i="6"/>
  <c r="C131" i="7"/>
  <c r="C127" i="6"/>
  <c r="C127" i="7"/>
  <c r="C123" i="6"/>
  <c r="C123" i="7"/>
  <c r="C119" i="6"/>
  <c r="C119" i="7"/>
  <c r="C115" i="6"/>
  <c r="C115" i="7"/>
  <c r="C111" i="6"/>
  <c r="C111" i="7"/>
  <c r="C107" i="6"/>
  <c r="C107" i="7"/>
  <c r="C103" i="6"/>
  <c r="C103" i="7"/>
  <c r="C99" i="6"/>
  <c r="C99" i="7"/>
  <c r="C95" i="6"/>
  <c r="C95" i="7"/>
  <c r="C91" i="6"/>
  <c r="C91" i="7"/>
  <c r="C87" i="6"/>
  <c r="C87" i="7"/>
  <c r="C83" i="6"/>
  <c r="C83" i="7"/>
  <c r="C79" i="6"/>
  <c r="C79" i="7"/>
  <c r="C75" i="6"/>
  <c r="C75" i="7"/>
  <c r="C71" i="6"/>
  <c r="C71" i="7"/>
  <c r="C67" i="6"/>
  <c r="C67" i="7"/>
  <c r="C63" i="6"/>
  <c r="C63" i="7"/>
  <c r="C59" i="6"/>
  <c r="C59" i="7"/>
  <c r="C55" i="6"/>
  <c r="C55" i="7"/>
  <c r="C51" i="6"/>
  <c r="C51" i="7"/>
  <c r="C47" i="6"/>
  <c r="C47" i="7"/>
  <c r="C43" i="6"/>
  <c r="C43" i="7"/>
  <c r="C39" i="6"/>
  <c r="C39" i="7"/>
  <c r="C35" i="6"/>
  <c r="C35" i="7"/>
  <c r="C31" i="6"/>
  <c r="C31" i="7"/>
  <c r="C27" i="6"/>
  <c r="C27" i="7"/>
  <c r="C23" i="6"/>
  <c r="C23" i="7"/>
  <c r="C19" i="6"/>
  <c r="C19" i="7"/>
  <c r="C15" i="6"/>
  <c r="C15" i="7"/>
  <c r="C11" i="6"/>
  <c r="C11" i="7"/>
  <c r="C7" i="6"/>
  <c r="C7" i="7"/>
  <c r="X215" i="7"/>
  <c r="X183" i="7"/>
  <c r="X167" i="7"/>
  <c r="M70" i="7"/>
  <c r="Z65" i="7"/>
  <c r="O307" i="6"/>
  <c r="O307" i="7"/>
  <c r="O299" i="6"/>
  <c r="O299" i="7"/>
  <c r="C295" i="6"/>
  <c r="C295" i="7"/>
  <c r="X151" i="7"/>
  <c r="AI124" i="7"/>
  <c r="X67" i="7"/>
  <c r="AI307" i="7"/>
  <c r="K307" i="7"/>
  <c r="X306" i="7"/>
  <c r="W303" i="7"/>
  <c r="AJ302" i="7"/>
  <c r="L302" i="7"/>
  <c r="AI299" i="7"/>
  <c r="K299" i="7"/>
  <c r="X298" i="7"/>
  <c r="W295" i="7"/>
  <c r="AJ294" i="7"/>
  <c r="L294" i="7"/>
  <c r="AI291" i="7"/>
  <c r="K291" i="7"/>
  <c r="X290" i="7"/>
  <c r="AB288" i="5"/>
  <c r="AB288" i="7"/>
  <c r="G9" i="7"/>
  <c r="T8" i="7"/>
  <c r="AG7" i="7"/>
  <c r="I7" i="7"/>
  <c r="V6" i="7"/>
  <c r="AE5" i="7"/>
  <c r="G5" i="7"/>
  <c r="C141" i="7"/>
  <c r="J122" i="7"/>
  <c r="S121" i="7"/>
  <c r="AF120" i="7"/>
  <c r="H120" i="7"/>
  <c r="U119" i="7"/>
  <c r="AH118" i="7"/>
  <c r="J118" i="7"/>
  <c r="S117" i="7"/>
  <c r="AF116" i="7"/>
  <c r="H116" i="7"/>
  <c r="U115" i="7"/>
  <c r="AH114" i="7"/>
  <c r="J114" i="7"/>
  <c r="S113" i="7"/>
  <c r="AF112" i="7"/>
  <c r="H112" i="7"/>
  <c r="U111" i="7"/>
  <c r="AH110" i="7"/>
  <c r="J110" i="7"/>
  <c r="S109" i="7"/>
  <c r="AF108" i="7"/>
  <c r="H108" i="7"/>
  <c r="U107" i="7"/>
  <c r="AH106" i="7"/>
  <c r="J106" i="7"/>
  <c r="S105" i="7"/>
  <c r="AF104" i="7"/>
  <c r="H104" i="7"/>
  <c r="U103" i="7"/>
  <c r="AH102" i="7"/>
  <c r="J102" i="7"/>
  <c r="S101" i="7"/>
  <c r="AF100" i="7"/>
  <c r="H100" i="7"/>
  <c r="U99" i="7"/>
  <c r="AH98" i="7"/>
  <c r="J98" i="7"/>
  <c r="S97" i="7"/>
  <c r="AF96" i="7"/>
  <c r="H96" i="7"/>
  <c r="U95" i="7"/>
  <c r="AH94" i="7"/>
  <c r="J94" i="7"/>
  <c r="S93" i="7"/>
  <c r="AF92" i="7"/>
  <c r="H92" i="7"/>
  <c r="U91" i="7"/>
  <c r="AH90" i="7"/>
  <c r="J90" i="7"/>
  <c r="S89" i="7"/>
  <c r="AF88" i="7"/>
  <c r="H88" i="7"/>
  <c r="U87" i="7"/>
  <c r="AH86" i="7"/>
  <c r="J86" i="7"/>
  <c r="S85" i="7"/>
  <c r="AF84" i="7"/>
  <c r="H84" i="7"/>
  <c r="U83" i="7"/>
  <c r="AH82" i="7"/>
  <c r="J82" i="7"/>
  <c r="AD62" i="7"/>
  <c r="F62" i="7"/>
  <c r="O61" i="7"/>
  <c r="AB60" i="7"/>
  <c r="D60" i="7"/>
  <c r="AD58" i="7"/>
  <c r="AM295" i="6"/>
  <c r="AM304" i="6"/>
  <c r="AM297" i="5"/>
  <c r="AM302" i="5"/>
  <c r="BU301" i="6"/>
  <c r="BU301" i="7"/>
  <c r="BU304" i="6"/>
  <c r="BU305" i="6"/>
  <c r="AI9" i="7"/>
  <c r="K9" i="7"/>
  <c r="X8" i="7"/>
  <c r="AK7" i="7"/>
  <c r="M7" i="7"/>
  <c r="AI5" i="7"/>
  <c r="K5" i="7"/>
  <c r="BU307" i="5"/>
  <c r="BU305" i="5"/>
  <c r="P60" i="7"/>
  <c r="AC59" i="7"/>
  <c r="E59" i="7"/>
  <c r="R58" i="7"/>
  <c r="AA57" i="7"/>
  <c r="P56" i="7"/>
  <c r="AC55" i="7"/>
  <c r="E55" i="7"/>
  <c r="R54" i="7"/>
  <c r="P52" i="7"/>
  <c r="AC51" i="7"/>
  <c r="E51" i="7"/>
  <c r="R50" i="7"/>
  <c r="P48" i="7"/>
  <c r="AC47" i="7"/>
  <c r="E47" i="7"/>
  <c r="R46" i="7"/>
  <c r="AA45" i="7"/>
  <c r="P44" i="7"/>
  <c r="AC43" i="7"/>
  <c r="E43" i="7"/>
  <c r="R42" i="7"/>
  <c r="AC39" i="7"/>
  <c r="E39" i="7"/>
  <c r="R38" i="7"/>
  <c r="P36" i="7"/>
  <c r="AC35" i="7"/>
  <c r="E35" i="7"/>
  <c r="R34" i="7"/>
  <c r="P32" i="7"/>
  <c r="AC31" i="7"/>
  <c r="E31" i="7"/>
  <c r="R30" i="7"/>
  <c r="AA29" i="7"/>
  <c r="AC27" i="7"/>
  <c r="E27" i="7"/>
  <c r="R26" i="7"/>
  <c r="AA25" i="7"/>
  <c r="AC23" i="7"/>
  <c r="E23" i="7"/>
  <c r="R22" i="7"/>
  <c r="AC19" i="7"/>
  <c r="E19" i="7"/>
  <c r="R18" i="7"/>
  <c r="AC15" i="7"/>
  <c r="E15" i="7"/>
  <c r="R14" i="7"/>
  <c r="P12" i="7"/>
  <c r="AC11" i="7"/>
  <c r="E11" i="7"/>
  <c r="R10" i="7"/>
  <c r="AA9" i="7"/>
  <c r="P8" i="7"/>
  <c r="AC7" i="7"/>
  <c r="E7" i="7"/>
  <c r="BU300" i="5"/>
  <c r="BU300" i="7"/>
  <c r="S81" i="7"/>
  <c r="AF80" i="7"/>
  <c r="H80" i="7"/>
  <c r="U79" i="7"/>
  <c r="AH78" i="7"/>
  <c r="J78" i="7"/>
  <c r="S77" i="7"/>
  <c r="AF76" i="7"/>
  <c r="H76" i="7"/>
  <c r="U75" i="7"/>
  <c r="AH74" i="7"/>
  <c r="J74" i="7"/>
  <c r="S73" i="7"/>
  <c r="AF72" i="7"/>
  <c r="H72" i="7"/>
  <c r="U71" i="7"/>
  <c r="AH70" i="7"/>
  <c r="J70" i="7"/>
  <c r="S69" i="7"/>
  <c r="AF68" i="7"/>
  <c r="H68" i="7"/>
  <c r="U67" i="7"/>
  <c r="AH66" i="7"/>
  <c r="J66" i="7"/>
  <c r="S65" i="7"/>
  <c r="AF64" i="7"/>
  <c r="H64" i="7"/>
  <c r="U63" i="7"/>
  <c r="AH62" i="7"/>
  <c r="J62" i="7"/>
  <c r="S61" i="7"/>
  <c r="AF60" i="7"/>
  <c r="H60" i="7"/>
  <c r="U59" i="7"/>
  <c r="AH58" i="7"/>
  <c r="J58" i="7"/>
  <c r="S57" i="7"/>
  <c r="AF56" i="7"/>
  <c r="H56" i="7"/>
  <c r="U55" i="7"/>
  <c r="AH54" i="7"/>
  <c r="J54" i="7"/>
  <c r="S53" i="7"/>
  <c r="AF52" i="7"/>
  <c r="H52" i="7"/>
  <c r="U51" i="7"/>
  <c r="AH50" i="7"/>
  <c r="J50" i="7"/>
  <c r="S49" i="7"/>
  <c r="AF48" i="7"/>
  <c r="H48" i="7"/>
  <c r="U47" i="7"/>
  <c r="AH46" i="7"/>
  <c r="J46" i="7"/>
  <c r="S45" i="7"/>
  <c r="AF44" i="7"/>
  <c r="H44" i="7"/>
  <c r="U43" i="7"/>
  <c r="AH42" i="7"/>
  <c r="J42" i="7"/>
  <c r="S41" i="7"/>
  <c r="AF40" i="7"/>
  <c r="H40" i="7"/>
  <c r="U39" i="7"/>
  <c r="AH38" i="7"/>
  <c r="J38" i="7"/>
  <c r="S37" i="7"/>
  <c r="AF36" i="7"/>
  <c r="H36" i="7"/>
  <c r="U35" i="7"/>
  <c r="AH34" i="7"/>
  <c r="J34" i="7"/>
  <c r="S33" i="7"/>
  <c r="AF32" i="7"/>
  <c r="H32" i="7"/>
  <c r="U31" i="7"/>
  <c r="AH30" i="7"/>
  <c r="J30" i="7"/>
  <c r="S29" i="7"/>
  <c r="AF28" i="7"/>
  <c r="H28" i="7"/>
  <c r="U27" i="7"/>
  <c r="AH26" i="7"/>
  <c r="J26" i="7"/>
  <c r="R205" i="7"/>
  <c r="P191" i="7"/>
  <c r="R189" i="7"/>
  <c r="E186" i="7"/>
  <c r="P175" i="7"/>
  <c r="P159" i="7"/>
  <c r="R157" i="7"/>
  <c r="AA132" i="7"/>
  <c r="E122" i="7"/>
  <c r="P111" i="7"/>
  <c r="P95" i="7"/>
  <c r="R93" i="7"/>
  <c r="R89" i="7"/>
  <c r="P87" i="7"/>
  <c r="AC86" i="7"/>
  <c r="R85" i="7"/>
  <c r="P83" i="7"/>
  <c r="R81" i="7"/>
  <c r="E78" i="7"/>
  <c r="P75" i="7"/>
  <c r="R73" i="7"/>
  <c r="P71" i="7"/>
  <c r="AC70" i="7"/>
  <c r="R69" i="7"/>
  <c r="P67" i="7"/>
  <c r="R65" i="7"/>
  <c r="E62" i="7"/>
  <c r="P59" i="7"/>
  <c r="R57" i="7"/>
  <c r="P55" i="7"/>
  <c r="AC54" i="7"/>
  <c r="R53" i="7"/>
  <c r="P51" i="7"/>
  <c r="AC38" i="7"/>
  <c r="P35" i="7"/>
  <c r="R33" i="7"/>
  <c r="R17" i="7"/>
  <c r="AA8" i="7"/>
  <c r="AC162" i="7"/>
  <c r="R141" i="7"/>
  <c r="P127" i="7"/>
  <c r="R125" i="7"/>
  <c r="AC98" i="7"/>
  <c r="L152" i="7"/>
  <c r="Y151" i="7"/>
  <c r="AL150" i="7"/>
  <c r="N150" i="7"/>
  <c r="W149" i="7"/>
  <c r="L148" i="7"/>
  <c r="Y147" i="7"/>
  <c r="AL146" i="7"/>
  <c r="N146" i="7"/>
  <c r="W145" i="7"/>
  <c r="L144" i="7"/>
  <c r="Y143" i="7"/>
  <c r="AL142" i="7"/>
  <c r="N142" i="7"/>
  <c r="W141" i="7"/>
  <c r="L140" i="7"/>
  <c r="Y139" i="7"/>
  <c r="AL138" i="7"/>
  <c r="N138" i="7"/>
  <c r="W137" i="7"/>
  <c r="L136" i="7"/>
  <c r="Y135" i="7"/>
  <c r="AL134" i="7"/>
  <c r="N134" i="7"/>
  <c r="W133" i="7"/>
  <c r="L132" i="7"/>
  <c r="Y131" i="7"/>
  <c r="AL130" i="7"/>
  <c r="N130" i="7"/>
  <c r="W129" i="7"/>
  <c r="L128" i="7"/>
  <c r="Y127" i="7"/>
  <c r="AL126" i="7"/>
  <c r="N126" i="7"/>
  <c r="W125" i="7"/>
  <c r="AJ124" i="7"/>
  <c r="L124" i="7"/>
  <c r="Y123" i="7"/>
  <c r="AL122" i="7"/>
  <c r="N122" i="7"/>
  <c r="W121" i="7"/>
  <c r="L120" i="7"/>
  <c r="Y119" i="7"/>
  <c r="AL118" i="7"/>
  <c r="N118" i="7"/>
  <c r="W117" i="7"/>
  <c r="AJ116" i="7"/>
  <c r="L116" i="7"/>
  <c r="Y115" i="7"/>
  <c r="AL114" i="7"/>
  <c r="N114" i="7"/>
  <c r="W113" i="7"/>
  <c r="L112" i="7"/>
  <c r="Y111" i="7"/>
  <c r="AL110" i="7"/>
  <c r="N110" i="7"/>
  <c r="W109" i="7"/>
  <c r="L108" i="7"/>
  <c r="Y107" i="7"/>
  <c r="AL106" i="7"/>
  <c r="N106" i="7"/>
  <c r="W105" i="7"/>
  <c r="L104" i="7"/>
  <c r="Y103" i="7"/>
  <c r="AL102" i="7"/>
  <c r="N102" i="7"/>
  <c r="W101" i="7"/>
  <c r="L100" i="7"/>
  <c r="Y99" i="7"/>
  <c r="AL98" i="7"/>
  <c r="N98" i="7"/>
  <c r="W97" i="7"/>
  <c r="L96" i="7"/>
  <c r="Y95" i="7"/>
  <c r="AL94" i="7"/>
  <c r="N94" i="7"/>
  <c r="W93" i="7"/>
  <c r="L92" i="7"/>
  <c r="Y91" i="7"/>
  <c r="AL90" i="7"/>
  <c r="N90" i="7"/>
  <c r="W89" i="7"/>
  <c r="L88" i="7"/>
  <c r="Y87" i="7"/>
  <c r="AL86" i="7"/>
  <c r="N86" i="7"/>
  <c r="W85" i="7"/>
  <c r="L84" i="7"/>
  <c r="Y83" i="7"/>
  <c r="AL82" i="7"/>
  <c r="N82" i="7"/>
  <c r="W81" i="7"/>
  <c r="L80" i="7"/>
  <c r="Y79" i="7"/>
  <c r="AL78" i="7"/>
  <c r="N78" i="7"/>
  <c r="W77" i="7"/>
  <c r="AJ76" i="7"/>
  <c r="L76" i="7"/>
  <c r="Y75" i="7"/>
  <c r="AL74" i="7"/>
  <c r="N74" i="7"/>
  <c r="W73" i="7"/>
  <c r="AJ72" i="7"/>
  <c r="L72" i="7"/>
  <c r="Y71" i="7"/>
  <c r="AL70" i="7"/>
  <c r="N70" i="7"/>
  <c r="W69" i="7"/>
  <c r="AJ68" i="7"/>
  <c r="BU303" i="6"/>
  <c r="R6" i="7"/>
  <c r="BU302" i="5"/>
  <c r="F58" i="7"/>
  <c r="O57" i="7"/>
  <c r="AB56" i="7"/>
  <c r="BU306" i="5"/>
  <c r="BX293" i="6"/>
  <c r="BE290" i="6"/>
  <c r="BB308" i="5"/>
  <c r="AO308" i="6"/>
  <c r="BG296" i="5"/>
  <c r="BD294" i="6"/>
  <c r="AX169" i="5"/>
  <c r="BF294" i="6"/>
  <c r="BU303" i="5"/>
  <c r="AM289" i="6"/>
  <c r="L68" i="7"/>
  <c r="Y67" i="7"/>
  <c r="AL66" i="7"/>
  <c r="N66" i="7"/>
  <c r="W65" i="7"/>
  <c r="L64" i="7"/>
  <c r="Y63" i="7"/>
  <c r="AL62" i="7"/>
  <c r="N62" i="7"/>
  <c r="W61" i="7"/>
  <c r="AJ60" i="7"/>
  <c r="L60" i="7"/>
  <c r="Y59" i="7"/>
  <c r="AL58" i="7"/>
  <c r="N58" i="7"/>
  <c r="W57" i="7"/>
  <c r="L56" i="7"/>
  <c r="Y55" i="7"/>
  <c r="AL54" i="7"/>
  <c r="N54" i="7"/>
  <c r="W53" i="7"/>
  <c r="L52" i="7"/>
  <c r="Y51" i="7"/>
  <c r="AL50" i="7"/>
  <c r="N50" i="7"/>
  <c r="W49" i="7"/>
  <c r="AJ48" i="7"/>
  <c r="L48" i="7"/>
  <c r="Y47" i="7"/>
  <c r="AL46" i="7"/>
  <c r="N46" i="7"/>
  <c r="W45" i="7"/>
  <c r="L44" i="7"/>
  <c r="Y43" i="7"/>
  <c r="AL42" i="7"/>
  <c r="N42" i="7"/>
  <c r="W41" i="7"/>
  <c r="L40" i="7"/>
  <c r="Y39" i="7"/>
  <c r="AL38" i="7"/>
  <c r="N38" i="7"/>
  <c r="W37" i="7"/>
  <c r="AJ36" i="7"/>
  <c r="L36" i="7"/>
  <c r="Y35" i="7"/>
  <c r="AL34" i="7"/>
  <c r="N34" i="7"/>
  <c r="W33" i="7"/>
  <c r="AJ32" i="7"/>
  <c r="L32" i="7"/>
  <c r="Y31" i="7"/>
  <c r="AL30" i="7"/>
  <c r="N30" i="7"/>
  <c r="W29" i="7"/>
  <c r="L28" i="7"/>
  <c r="Y27" i="7"/>
  <c r="AL26" i="7"/>
  <c r="N26" i="7"/>
  <c r="W25" i="7"/>
  <c r="AJ24" i="7"/>
  <c r="L24" i="7"/>
  <c r="Y23" i="7"/>
  <c r="AL22" i="7"/>
  <c r="N22" i="7"/>
  <c r="W21" i="7"/>
  <c r="AJ20" i="7"/>
  <c r="L20" i="7"/>
  <c r="Y19" i="7"/>
  <c r="AL18" i="7"/>
  <c r="N18" i="7"/>
  <c r="W17" i="7"/>
  <c r="AJ16" i="7"/>
  <c r="L16" i="7"/>
  <c r="Y15" i="7"/>
  <c r="AL14" i="7"/>
  <c r="N14" i="7"/>
  <c r="W13" i="7"/>
  <c r="AJ12" i="7"/>
  <c r="L12" i="7"/>
  <c r="Y11" i="7"/>
  <c r="AL10" i="7"/>
  <c r="N10" i="7"/>
  <c r="W9" i="7"/>
  <c r="L8" i="7"/>
  <c r="Y7" i="7"/>
  <c r="AL6" i="7"/>
  <c r="N6" i="7"/>
  <c r="W5" i="7"/>
  <c r="BU307" i="6"/>
  <c r="BU302" i="6"/>
  <c r="BH290" i="5"/>
  <c r="S25" i="7"/>
  <c r="AF24" i="7"/>
  <c r="H24" i="7"/>
  <c r="U23" i="7"/>
  <c r="AH22" i="7"/>
  <c r="J22" i="7"/>
  <c r="S21" i="7"/>
  <c r="AF20" i="7"/>
  <c r="H20" i="7"/>
  <c r="U19" i="7"/>
  <c r="AH18" i="7"/>
  <c r="J18" i="7"/>
  <c r="S17" i="7"/>
  <c r="AF16" i="7"/>
  <c r="H16" i="7"/>
  <c r="U15" i="7"/>
  <c r="AH14" i="7"/>
  <c r="J14" i="7"/>
  <c r="S13" i="7"/>
  <c r="AF12" i="7"/>
  <c r="H12" i="7"/>
  <c r="U11" i="7"/>
  <c r="AH10" i="7"/>
  <c r="J10" i="7"/>
  <c r="S9" i="7"/>
  <c r="AF8" i="7"/>
  <c r="H8" i="7"/>
  <c r="U7" i="7"/>
  <c r="AH6" i="7"/>
  <c r="J6" i="7"/>
  <c r="S5" i="7"/>
  <c r="BU299" i="5"/>
  <c r="BU299" i="6"/>
  <c r="AW279" i="6"/>
  <c r="D56" i="7"/>
  <c r="Q55" i="7"/>
  <c r="AD54" i="7"/>
  <c r="F54" i="7"/>
  <c r="O53" i="7"/>
  <c r="AB52" i="7"/>
  <c r="D52" i="7"/>
  <c r="AD50" i="7"/>
  <c r="F50" i="7"/>
  <c r="O49" i="7"/>
  <c r="AB48" i="7"/>
  <c r="D48" i="7"/>
  <c r="AD46" i="7"/>
  <c r="F46" i="7"/>
  <c r="O45" i="7"/>
  <c r="AB44" i="7"/>
  <c r="D44" i="7"/>
  <c r="AD42" i="7"/>
  <c r="F42" i="7"/>
  <c r="O41" i="7"/>
  <c r="AB40" i="7"/>
  <c r="D40" i="7"/>
  <c r="AD38" i="7"/>
  <c r="F38" i="7"/>
  <c r="O37" i="7"/>
  <c r="AB36" i="7"/>
  <c r="D36" i="7"/>
  <c r="AD34" i="7"/>
  <c r="F34" i="7"/>
  <c r="O33" i="7"/>
  <c r="AB32" i="7"/>
  <c r="D32" i="7"/>
  <c r="AD30" i="7"/>
  <c r="F30" i="7"/>
  <c r="O29" i="7"/>
  <c r="AB28" i="7"/>
  <c r="D28" i="7"/>
  <c r="AD26" i="7"/>
  <c r="F26" i="7"/>
  <c r="O25" i="7"/>
  <c r="AB24" i="7"/>
  <c r="D24" i="7"/>
  <c r="Q23" i="7"/>
  <c r="AD22" i="7"/>
  <c r="F22" i="7"/>
  <c r="O21" i="7"/>
  <c r="AB20" i="7"/>
  <c r="D20" i="7"/>
  <c r="AD18" i="7"/>
  <c r="F18" i="7"/>
  <c r="O17" i="7"/>
  <c r="AB16" i="7"/>
  <c r="D16" i="7"/>
  <c r="Q15" i="7"/>
  <c r="AD14" i="7"/>
  <c r="F14" i="7"/>
  <c r="O13" i="7"/>
  <c r="AB12" i="7"/>
  <c r="D12" i="7"/>
  <c r="AD10" i="7"/>
  <c r="F10" i="7"/>
  <c r="O9" i="7"/>
  <c r="AB8" i="7"/>
  <c r="D8" i="7"/>
  <c r="Q7" i="7"/>
  <c r="AD6" i="7"/>
  <c r="F6" i="7"/>
  <c r="O5" i="7"/>
  <c r="BU306" i="6"/>
  <c r="BB298" i="5"/>
  <c r="AX14" i="5"/>
  <c r="AX261" i="5"/>
  <c r="BJ286" i="6"/>
  <c r="AV299" i="6"/>
  <c r="BH303" i="5"/>
  <c r="BH298" i="6"/>
  <c r="BV302" i="5"/>
  <c r="BC287" i="5"/>
  <c r="BC286" i="6"/>
  <c r="AO307" i="5"/>
  <c r="BF294" i="5"/>
  <c r="AV286" i="5"/>
  <c r="AM298" i="5"/>
  <c r="AN292" i="6"/>
  <c r="AX91" i="5"/>
  <c r="AM308" i="5"/>
  <c r="AM305" i="5"/>
  <c r="BU298" i="5"/>
  <c r="BG297" i="6"/>
  <c r="AW293" i="5"/>
  <c r="AW295" i="6"/>
  <c r="AM276" i="6"/>
  <c r="AM282" i="5"/>
  <c r="AP275" i="5"/>
  <c r="AP122" i="6"/>
  <c r="BL20" i="6"/>
  <c r="BY115" i="5"/>
  <c r="BY199" i="6"/>
  <c r="AV231" i="5"/>
  <c r="AV280" i="6"/>
  <c r="BF239" i="6"/>
  <c r="AE308" i="7"/>
  <c r="W308" i="7"/>
  <c r="O308" i="7"/>
  <c r="G308" i="7"/>
  <c r="AJ307" i="7"/>
  <c r="AB307" i="7"/>
  <c r="T307" i="7"/>
  <c r="L307" i="7"/>
  <c r="D307" i="7"/>
  <c r="AG306" i="7"/>
  <c r="Y306" i="7"/>
  <c r="Q306" i="7"/>
  <c r="I306" i="7"/>
  <c r="AL305" i="7"/>
  <c r="AD305" i="7"/>
  <c r="V305" i="7"/>
  <c r="N305" i="7"/>
  <c r="AE304" i="7"/>
  <c r="W304" i="7"/>
  <c r="O304" i="7"/>
  <c r="G304" i="7"/>
  <c r="AJ303" i="7"/>
  <c r="AB303" i="7"/>
  <c r="T303" i="7"/>
  <c r="L303" i="7"/>
  <c r="D303" i="7"/>
  <c r="AG302" i="7"/>
  <c r="Y302" i="7"/>
  <c r="Q302" i="7"/>
  <c r="I302" i="7"/>
  <c r="AL301" i="7"/>
  <c r="AD301" i="7"/>
  <c r="V301" i="7"/>
  <c r="N301" i="7"/>
  <c r="F301" i="7"/>
  <c r="AE300" i="7"/>
  <c r="W300" i="7"/>
  <c r="O300" i="7"/>
  <c r="G300" i="7"/>
  <c r="AJ299" i="7"/>
  <c r="AB299" i="7"/>
  <c r="T299" i="7"/>
  <c r="L299" i="7"/>
  <c r="D299" i="7"/>
  <c r="AG298" i="7"/>
  <c r="Y298" i="7"/>
  <c r="Q298" i="7"/>
  <c r="I298" i="7"/>
  <c r="AL297" i="7"/>
  <c r="AD297" i="7"/>
  <c r="V297" i="7"/>
  <c r="N297" i="7"/>
  <c r="F297" i="7"/>
  <c r="W296" i="7"/>
  <c r="O296" i="7"/>
  <c r="G296" i="7"/>
  <c r="AJ295" i="7"/>
  <c r="AB295" i="7"/>
  <c r="T295" i="7"/>
  <c r="L295" i="7"/>
  <c r="D295" i="7"/>
  <c r="AG294" i="7"/>
  <c r="Y294" i="7"/>
  <c r="Q294" i="7"/>
  <c r="I294" i="7"/>
  <c r="AL293" i="7"/>
  <c r="AD293" i="7"/>
  <c r="V293" i="7"/>
  <c r="N293" i="7"/>
  <c r="F293" i="7"/>
  <c r="W292" i="7"/>
  <c r="O292" i="7"/>
  <c r="G292" i="7"/>
  <c r="AJ291" i="7"/>
  <c r="AB291" i="7"/>
  <c r="T291" i="7"/>
  <c r="L291" i="7"/>
  <c r="D291" i="7"/>
  <c r="AG290" i="7"/>
  <c r="Y290" i="7"/>
  <c r="Q290" i="7"/>
  <c r="I290" i="7"/>
  <c r="AL289" i="7"/>
  <c r="AD289" i="7"/>
  <c r="V289" i="7"/>
  <c r="N289" i="7"/>
  <c r="F289" i="7"/>
  <c r="W288" i="7"/>
  <c r="O288" i="7"/>
  <c r="G288" i="7"/>
  <c r="AJ287" i="7"/>
  <c r="AB287" i="7"/>
  <c r="T287" i="7"/>
  <c r="L287" i="7"/>
  <c r="D287" i="7"/>
  <c r="AG286" i="7"/>
  <c r="Y286" i="7"/>
  <c r="I286" i="7"/>
  <c r="AL285" i="7"/>
  <c r="AD285" i="7"/>
  <c r="V285" i="7"/>
  <c r="N285" i="7"/>
  <c r="F285" i="7"/>
  <c r="AE284" i="7"/>
  <c r="W284" i="7"/>
  <c r="O284" i="7"/>
  <c r="G284" i="7"/>
  <c r="AJ283" i="7"/>
  <c r="AB283" i="7"/>
  <c r="T283" i="7"/>
  <c r="L283" i="7"/>
  <c r="D283" i="7"/>
  <c r="AG282" i="7"/>
  <c r="Y282" i="7"/>
  <c r="I282" i="7"/>
  <c r="AL281" i="7"/>
  <c r="AD281" i="7"/>
  <c r="V281" i="7"/>
  <c r="N281" i="7"/>
  <c r="F281" i="7"/>
  <c r="AE280" i="7"/>
  <c r="W280" i="7"/>
  <c r="O280" i="7"/>
  <c r="G280" i="7"/>
  <c r="AJ279" i="7"/>
  <c r="AB279" i="7"/>
  <c r="T279" i="7"/>
  <c r="L279" i="7"/>
  <c r="D279" i="7"/>
  <c r="AG278" i="7"/>
  <c r="Y278" i="7"/>
  <c r="I278" i="7"/>
  <c r="AL277" i="7"/>
  <c r="AD277" i="7"/>
  <c r="V277" i="7"/>
  <c r="N277" i="7"/>
  <c r="F277" i="7"/>
  <c r="AE276" i="7"/>
  <c r="W276" i="7"/>
  <c r="O276" i="7"/>
  <c r="G276" i="7"/>
  <c r="AJ275" i="7"/>
  <c r="AB275" i="7"/>
  <c r="T275" i="7"/>
  <c r="L275" i="7"/>
  <c r="D275" i="7"/>
  <c r="AG274" i="7"/>
  <c r="Y274" i="7"/>
  <c r="I274" i="7"/>
  <c r="AL273" i="7"/>
  <c r="AD273" i="7"/>
  <c r="V273" i="7"/>
  <c r="N273" i="7"/>
  <c r="F273" i="7"/>
  <c r="AE272" i="7"/>
  <c r="W272" i="7"/>
  <c r="O272" i="7"/>
  <c r="G272" i="7"/>
  <c r="AJ271" i="7"/>
  <c r="AB271" i="7"/>
  <c r="T271" i="7"/>
  <c r="L271" i="7"/>
  <c r="D271" i="7"/>
  <c r="AG270" i="7"/>
  <c r="Y270" i="7"/>
  <c r="Q270" i="7"/>
  <c r="I270" i="7"/>
  <c r="AL269" i="7"/>
  <c r="AD269" i="7"/>
  <c r="V269" i="7"/>
  <c r="N269" i="7"/>
  <c r="F269" i="7"/>
  <c r="AE268" i="7"/>
  <c r="W268" i="7"/>
  <c r="O268" i="7"/>
  <c r="G268" i="7"/>
  <c r="AJ267" i="7"/>
  <c r="AB267" i="7"/>
  <c r="T267" i="7"/>
  <c r="L267" i="7"/>
  <c r="D267" i="7"/>
  <c r="AG266" i="7"/>
  <c r="Y266" i="7"/>
  <c r="I266" i="7"/>
  <c r="AL265" i="7"/>
  <c r="AD265" i="7"/>
  <c r="V265" i="7"/>
  <c r="N265" i="7"/>
  <c r="F265" i="7"/>
  <c r="AE264" i="7"/>
  <c r="W264" i="7"/>
  <c r="O264" i="7"/>
  <c r="G264" i="7"/>
  <c r="AJ263" i="7"/>
  <c r="AB263" i="7"/>
  <c r="T263" i="7"/>
  <c r="L263" i="7"/>
  <c r="D263" i="7"/>
  <c r="AG262" i="7"/>
  <c r="Y262" i="7"/>
  <c r="I262" i="7"/>
  <c r="AL261" i="7"/>
  <c r="AD261" i="7"/>
  <c r="V261" i="7"/>
  <c r="N261" i="7"/>
  <c r="F261" i="7"/>
  <c r="AE260" i="7"/>
  <c r="W260" i="7"/>
  <c r="O260" i="7"/>
  <c r="G260" i="7"/>
  <c r="AJ259" i="7"/>
  <c r="AB259" i="7"/>
  <c r="T259" i="7"/>
  <c r="L259" i="7"/>
  <c r="D259" i="7"/>
  <c r="AG258" i="7"/>
  <c r="Y258" i="7"/>
  <c r="I258" i="7"/>
  <c r="AL257" i="7"/>
  <c r="AD257" i="7"/>
  <c r="V257" i="7"/>
  <c r="N257" i="7"/>
  <c r="F257" i="7"/>
  <c r="AE256" i="7"/>
  <c r="W256" i="7"/>
  <c r="O256" i="7"/>
  <c r="G256" i="7"/>
  <c r="AJ255" i="7"/>
  <c r="AB255" i="7"/>
  <c r="T255" i="7"/>
  <c r="L255" i="7"/>
  <c r="D255" i="7"/>
  <c r="AG254" i="7"/>
  <c r="Y254" i="7"/>
  <c r="I254" i="7"/>
  <c r="AL253" i="7"/>
  <c r="AD253" i="7"/>
  <c r="V253" i="7"/>
  <c r="N253" i="7"/>
  <c r="F253" i="7"/>
  <c r="AE252" i="7"/>
  <c r="W252" i="7"/>
  <c r="O252" i="7"/>
  <c r="G252" i="7"/>
  <c r="AJ251" i="7"/>
  <c r="AB251" i="7"/>
  <c r="T251" i="7"/>
  <c r="L251" i="7"/>
  <c r="D251" i="7"/>
  <c r="AG250" i="7"/>
  <c r="Y250" i="7"/>
  <c r="Q250" i="7"/>
  <c r="I250" i="7"/>
  <c r="AL249" i="7"/>
  <c r="AD249" i="7"/>
  <c r="V249" i="7"/>
  <c r="N249" i="7"/>
  <c r="F249" i="7"/>
  <c r="AE248" i="7"/>
  <c r="W248" i="7"/>
  <c r="O248" i="7"/>
  <c r="G248" i="7"/>
  <c r="AJ247" i="7"/>
  <c r="AB247" i="7"/>
  <c r="T247" i="7"/>
  <c r="L247" i="7"/>
  <c r="D247" i="7"/>
  <c r="AG246" i="7"/>
  <c r="Y246" i="7"/>
  <c r="I246" i="7"/>
  <c r="AL245" i="7"/>
  <c r="AD245" i="7"/>
  <c r="V245" i="7"/>
  <c r="N245" i="7"/>
  <c r="F245" i="7"/>
  <c r="AE244" i="7"/>
  <c r="W244" i="7"/>
  <c r="O244" i="7"/>
  <c r="G244" i="7"/>
  <c r="AJ243" i="7"/>
  <c r="AB243" i="7"/>
  <c r="T243" i="7"/>
  <c r="L243" i="7"/>
  <c r="D243" i="7"/>
  <c r="AG242" i="7"/>
  <c r="Y242" i="7"/>
  <c r="I242" i="7"/>
  <c r="AL241" i="7"/>
  <c r="AD241" i="7"/>
  <c r="V241" i="7"/>
  <c r="N241" i="7"/>
  <c r="F241" i="7"/>
  <c r="AE240" i="7"/>
  <c r="W240" i="7"/>
  <c r="O240" i="7"/>
  <c r="G240" i="7"/>
  <c r="AJ239" i="7"/>
  <c r="AB239" i="7"/>
  <c r="T239" i="7"/>
  <c r="L239" i="7"/>
  <c r="D239" i="7"/>
  <c r="AG238" i="7"/>
  <c r="Y238" i="7"/>
  <c r="I238" i="7"/>
  <c r="AL237" i="7"/>
  <c r="AD237" i="7"/>
  <c r="V237" i="7"/>
  <c r="N237" i="7"/>
  <c r="F237" i="7"/>
  <c r="AE236" i="7"/>
  <c r="W236" i="7"/>
  <c r="O236" i="7"/>
  <c r="G236" i="7"/>
  <c r="AJ235" i="7"/>
  <c r="AB235" i="7"/>
  <c r="T235" i="7"/>
  <c r="L235" i="7"/>
  <c r="D235" i="7"/>
  <c r="AG234" i="7"/>
  <c r="Y234" i="7"/>
  <c r="Q234" i="7"/>
  <c r="I234" i="7"/>
  <c r="AL233" i="7"/>
  <c r="AD233" i="7"/>
  <c r="V233" i="7"/>
  <c r="N233" i="7"/>
  <c r="F233" i="7"/>
  <c r="AE232" i="7"/>
  <c r="W232" i="7"/>
  <c r="O232" i="7"/>
  <c r="G232" i="7"/>
  <c r="AJ231" i="7"/>
  <c r="AB231" i="7"/>
  <c r="T231" i="7"/>
  <c r="L231" i="7"/>
  <c r="D231" i="7"/>
  <c r="AG230" i="7"/>
  <c r="Y230" i="7"/>
  <c r="I230" i="7"/>
  <c r="AL229" i="7"/>
  <c r="AD229" i="7"/>
  <c r="V229" i="7"/>
  <c r="N229" i="7"/>
  <c r="F229" i="7"/>
  <c r="AE228" i="7"/>
  <c r="W228" i="7"/>
  <c r="O228" i="7"/>
  <c r="G228" i="7"/>
  <c r="AJ227" i="7"/>
  <c r="AB227" i="7"/>
  <c r="T227" i="7"/>
  <c r="L227" i="7"/>
  <c r="D227" i="7"/>
  <c r="AG226" i="7"/>
  <c r="Y226" i="7"/>
  <c r="I226" i="7"/>
  <c r="AL225" i="7"/>
  <c r="AD225" i="7"/>
  <c r="V225" i="7"/>
  <c r="N225" i="7"/>
  <c r="F225" i="7"/>
  <c r="AE224" i="7"/>
  <c r="W224" i="7"/>
  <c r="O224" i="7"/>
  <c r="G224" i="7"/>
  <c r="AJ223" i="7"/>
  <c r="AB223" i="7"/>
  <c r="T223" i="7"/>
  <c r="L223" i="7"/>
  <c r="D223" i="7"/>
  <c r="AG222" i="7"/>
  <c r="Y222" i="7"/>
  <c r="I222" i="7"/>
  <c r="AL221" i="7"/>
  <c r="AD221" i="7"/>
  <c r="V221" i="7"/>
  <c r="N221" i="7"/>
  <c r="F221" i="7"/>
  <c r="AE220" i="7"/>
  <c r="W220" i="7"/>
  <c r="O220" i="7"/>
  <c r="G220" i="7"/>
  <c r="AJ219" i="7"/>
  <c r="AB219" i="7"/>
  <c r="T219" i="7"/>
  <c r="L219" i="7"/>
  <c r="D219" i="7"/>
  <c r="AG218" i="7"/>
  <c r="Y218" i="7"/>
  <c r="I218" i="7"/>
  <c r="AL217" i="7"/>
  <c r="AD217" i="7"/>
  <c r="N217" i="7"/>
  <c r="AE216" i="7"/>
  <c r="W216" i="7"/>
  <c r="O216" i="7"/>
  <c r="AJ215" i="7"/>
  <c r="AB215" i="7"/>
  <c r="T215" i="7"/>
  <c r="L215" i="7"/>
  <c r="D215" i="7"/>
  <c r="AG214" i="7"/>
  <c r="Y214" i="7"/>
  <c r="I214" i="7"/>
  <c r="AL213" i="7"/>
  <c r="AD213" i="7"/>
  <c r="V213" i="7"/>
  <c r="N213" i="7"/>
  <c r="F213" i="7"/>
  <c r="AE212" i="7"/>
  <c r="W212" i="7"/>
  <c r="O212" i="7"/>
  <c r="G212" i="7"/>
  <c r="AJ211" i="7"/>
  <c r="T211" i="7"/>
  <c r="L211" i="7"/>
  <c r="D211" i="7"/>
  <c r="AG210" i="7"/>
  <c r="Y210" i="7"/>
  <c r="I210" i="7"/>
  <c r="AL209" i="7"/>
  <c r="V209" i="7"/>
  <c r="F209" i="7"/>
  <c r="AE208" i="7"/>
  <c r="W208" i="7"/>
  <c r="G208" i="7"/>
  <c r="AJ207" i="7"/>
  <c r="AB207" i="7"/>
  <c r="T207" i="7"/>
  <c r="L207" i="7"/>
  <c r="D207" i="7"/>
  <c r="AG206" i="7"/>
  <c r="Y206" i="7"/>
  <c r="I206" i="7"/>
  <c r="AL205" i="7"/>
  <c r="AD205" i="7"/>
  <c r="V205" i="7"/>
  <c r="N205" i="7"/>
  <c r="F205" i="7"/>
  <c r="AE204" i="7"/>
  <c r="W204" i="7"/>
  <c r="O204" i="7"/>
  <c r="G204" i="7"/>
  <c r="AB203" i="7"/>
  <c r="T203" i="7"/>
  <c r="L203" i="7"/>
  <c r="AG202" i="7"/>
  <c r="Y202" i="7"/>
  <c r="I202" i="7"/>
  <c r="AD201" i="7"/>
  <c r="N201" i="7"/>
  <c r="AE200" i="7"/>
  <c r="O200" i="7"/>
  <c r="G200" i="7"/>
  <c r="AJ199" i="7"/>
  <c r="AB199" i="7"/>
  <c r="T199" i="7"/>
  <c r="L199" i="7"/>
  <c r="D199" i="7"/>
  <c r="AG198" i="7"/>
  <c r="Y198" i="7"/>
  <c r="Q198" i="7"/>
  <c r="I198" i="7"/>
  <c r="AL197" i="7"/>
  <c r="AD197" i="7"/>
  <c r="V197" i="7"/>
  <c r="N197" i="7"/>
  <c r="F197" i="7"/>
  <c r="AE196" i="7"/>
  <c r="W196" i="7"/>
  <c r="O196" i="7"/>
  <c r="G196" i="7"/>
  <c r="AJ195" i="7"/>
  <c r="AB195" i="7"/>
  <c r="T195" i="7"/>
  <c r="D195" i="7"/>
  <c r="AG194" i="7"/>
  <c r="Y194" i="7"/>
  <c r="I194" i="7"/>
  <c r="AL193" i="7"/>
  <c r="V193" i="7"/>
  <c r="F193" i="7"/>
  <c r="W192" i="7"/>
  <c r="O192" i="7"/>
  <c r="G192" i="7"/>
  <c r="AJ191" i="7"/>
  <c r="AB191" i="7"/>
  <c r="T191" i="7"/>
  <c r="L191" i="7"/>
  <c r="D191" i="7"/>
  <c r="AG190" i="7"/>
  <c r="Y190" i="7"/>
  <c r="Q190" i="7"/>
  <c r="I190" i="7"/>
  <c r="AL189" i="7"/>
  <c r="AD189" i="7"/>
  <c r="V189" i="7"/>
  <c r="N189" i="7"/>
  <c r="F189" i="7"/>
  <c r="AE188" i="7"/>
  <c r="W188" i="7"/>
  <c r="O188" i="7"/>
  <c r="G188" i="7"/>
  <c r="AJ187" i="7"/>
  <c r="AB187" i="7"/>
  <c r="L187" i="7"/>
  <c r="AG186" i="7"/>
  <c r="Y186" i="7"/>
  <c r="I186" i="7"/>
  <c r="AD185" i="7"/>
  <c r="N185" i="7"/>
  <c r="F185" i="7"/>
  <c r="AE184" i="7"/>
  <c r="W184" i="7"/>
  <c r="O184" i="7"/>
  <c r="G184" i="7"/>
  <c r="AJ183" i="7"/>
  <c r="AB183" i="7"/>
  <c r="T183" i="7"/>
  <c r="L183" i="7"/>
  <c r="D183" i="7"/>
  <c r="AG182" i="7"/>
  <c r="Y182" i="7"/>
  <c r="AL181" i="7"/>
  <c r="AD181" i="7"/>
  <c r="V181" i="7"/>
  <c r="N181" i="7"/>
  <c r="F181" i="7"/>
  <c r="AE180" i="7"/>
  <c r="W180" i="7"/>
  <c r="O180" i="7"/>
  <c r="G180" i="7"/>
  <c r="AJ179" i="7"/>
  <c r="T179" i="7"/>
  <c r="D179" i="7"/>
  <c r="AG178" i="7"/>
  <c r="Y178" i="7"/>
  <c r="I178" i="7"/>
  <c r="AL177" i="7"/>
  <c r="V177" i="7"/>
  <c r="N177" i="7"/>
  <c r="F177" i="7"/>
  <c r="AE176" i="7"/>
  <c r="W176" i="7"/>
  <c r="O176" i="7"/>
  <c r="G176" i="7"/>
  <c r="AJ175" i="7"/>
  <c r="AB175" i="7"/>
  <c r="T175" i="7"/>
  <c r="L175" i="7"/>
  <c r="D175" i="7"/>
  <c r="AG174" i="7"/>
  <c r="Y174" i="7"/>
  <c r="I174" i="7"/>
  <c r="AL173" i="7"/>
  <c r="AD173" i="7"/>
  <c r="V173" i="7"/>
  <c r="N173" i="7"/>
  <c r="F173" i="7"/>
  <c r="AE172" i="7"/>
  <c r="W172" i="7"/>
  <c r="O172" i="7"/>
  <c r="G172" i="7"/>
  <c r="AB171" i="7"/>
  <c r="L171" i="7"/>
  <c r="AG170" i="7"/>
  <c r="Y170" i="7"/>
  <c r="I170" i="7"/>
  <c r="AD169" i="7"/>
  <c r="V169" i="7"/>
  <c r="N169" i="7"/>
  <c r="AE168" i="7"/>
  <c r="W168" i="7"/>
  <c r="O168" i="7"/>
  <c r="G168" i="7"/>
  <c r="AJ167" i="7"/>
  <c r="AB167" i="7"/>
  <c r="T167" i="7"/>
  <c r="L167" i="7"/>
  <c r="D167" i="7"/>
  <c r="AG166" i="7"/>
  <c r="I166" i="7"/>
  <c r="AL165" i="7"/>
  <c r="AD165" i="7"/>
  <c r="V165" i="7"/>
  <c r="N165" i="7"/>
  <c r="F165" i="7"/>
  <c r="AE164" i="7"/>
  <c r="W164" i="7"/>
  <c r="O164" i="7"/>
  <c r="G164" i="7"/>
  <c r="AJ163" i="7"/>
  <c r="T163" i="7"/>
  <c r="D163" i="7"/>
  <c r="AG162" i="7"/>
  <c r="Y162" i="7"/>
  <c r="I162" i="7"/>
  <c r="AL161" i="7"/>
  <c r="AD161" i="7"/>
  <c r="V161" i="7"/>
  <c r="F161" i="7"/>
  <c r="AE160" i="7"/>
  <c r="W160" i="7"/>
  <c r="O160" i="7"/>
  <c r="G160" i="7"/>
  <c r="AJ159" i="7"/>
  <c r="AB159" i="7"/>
  <c r="T159" i="7"/>
  <c r="L159" i="7"/>
  <c r="D159" i="7"/>
  <c r="Y158" i="7"/>
  <c r="I158" i="7"/>
  <c r="AL157" i="7"/>
  <c r="AD157" i="7"/>
  <c r="V157" i="7"/>
  <c r="N157" i="7"/>
  <c r="F157" i="7"/>
  <c r="AE156" i="7"/>
  <c r="W156" i="7"/>
  <c r="O156" i="7"/>
  <c r="G156" i="7"/>
  <c r="AB155" i="7"/>
  <c r="L155" i="7"/>
  <c r="D155" i="7"/>
  <c r="AG154" i="7"/>
  <c r="Y154" i="7"/>
  <c r="I154" i="7"/>
  <c r="AL153" i="7"/>
  <c r="AD153" i="7"/>
  <c r="N153" i="7"/>
  <c r="AE152" i="7"/>
  <c r="W152" i="7"/>
  <c r="O152" i="7"/>
  <c r="AJ151" i="7"/>
  <c r="AB151" i="7"/>
  <c r="T151" i="7"/>
  <c r="L151" i="7"/>
  <c r="D151" i="7"/>
  <c r="AG150" i="7"/>
  <c r="Y150" i="7"/>
  <c r="Q150" i="7"/>
  <c r="I150" i="7"/>
  <c r="AL149" i="7"/>
  <c r="AD149" i="7"/>
  <c r="V149" i="7"/>
  <c r="N149" i="7"/>
  <c r="F149" i="7"/>
  <c r="AE148" i="7"/>
  <c r="W148" i="7"/>
  <c r="O148" i="7"/>
  <c r="G148" i="7"/>
  <c r="AJ147" i="7"/>
  <c r="T147" i="7"/>
  <c r="L147" i="7"/>
  <c r="D147" i="7"/>
  <c r="AG146" i="7"/>
  <c r="Y146" i="7"/>
  <c r="I146" i="7"/>
  <c r="AL145" i="7"/>
  <c r="V145" i="7"/>
  <c r="F145" i="7"/>
  <c r="AE144" i="7"/>
  <c r="W144" i="7"/>
  <c r="G144" i="7"/>
  <c r="AJ143" i="7"/>
  <c r="AB143" i="7"/>
  <c r="T143" i="7"/>
  <c r="L143" i="7"/>
  <c r="D143" i="7"/>
  <c r="AG142" i="7"/>
  <c r="Y142" i="7"/>
  <c r="I142" i="7"/>
  <c r="AL141" i="7"/>
  <c r="AD141" i="7"/>
  <c r="V141" i="7"/>
  <c r="N141" i="7"/>
  <c r="F141" i="7"/>
  <c r="AE140" i="7"/>
  <c r="W140" i="7"/>
  <c r="O140" i="7"/>
  <c r="G140" i="7"/>
  <c r="AB139" i="7"/>
  <c r="T139" i="7"/>
  <c r="L139" i="7"/>
  <c r="AG138" i="7"/>
  <c r="Y138" i="7"/>
  <c r="I138" i="7"/>
  <c r="AD137" i="7"/>
  <c r="N137" i="7"/>
  <c r="AE136" i="7"/>
  <c r="O136" i="7"/>
  <c r="G136" i="7"/>
  <c r="AJ135" i="7"/>
  <c r="AB135" i="7"/>
  <c r="T135" i="7"/>
  <c r="L135" i="7"/>
  <c r="D135" i="7"/>
  <c r="AG134" i="7"/>
  <c r="Y134" i="7"/>
  <c r="Q134" i="7"/>
  <c r="I134" i="7"/>
  <c r="AL133" i="7"/>
  <c r="AD133" i="7"/>
  <c r="V133" i="7"/>
  <c r="N133" i="7"/>
  <c r="F133" i="7"/>
  <c r="AE132" i="7"/>
  <c r="W132" i="7"/>
  <c r="O132" i="7"/>
  <c r="G132" i="7"/>
  <c r="AJ131" i="7"/>
  <c r="AB131" i="7"/>
  <c r="T131" i="7"/>
  <c r="D131" i="7"/>
  <c r="AG130" i="7"/>
  <c r="Y130" i="7"/>
  <c r="I130" i="7"/>
  <c r="AL129" i="7"/>
  <c r="V129" i="7"/>
  <c r="F129" i="7"/>
  <c r="W128" i="7"/>
  <c r="O128" i="7"/>
  <c r="G128" i="7"/>
  <c r="AJ127" i="7"/>
  <c r="AB127" i="7"/>
  <c r="T127" i="7"/>
  <c r="L127" i="7"/>
  <c r="D127" i="7"/>
  <c r="AG126" i="7"/>
  <c r="Y126" i="7"/>
  <c r="Q126" i="7"/>
  <c r="I126" i="7"/>
  <c r="AL125" i="7"/>
  <c r="AD125" i="7"/>
  <c r="V125" i="7"/>
  <c r="N125" i="7"/>
  <c r="F125" i="7"/>
  <c r="AE124" i="7"/>
  <c r="W124" i="7"/>
  <c r="O124" i="7"/>
  <c r="G124" i="7"/>
  <c r="AJ123" i="7"/>
  <c r="AB123" i="7"/>
  <c r="L123" i="7"/>
  <c r="AG122" i="7"/>
  <c r="Y122" i="7"/>
  <c r="Q122" i="7"/>
  <c r="I122" i="7"/>
  <c r="AD121" i="7"/>
  <c r="N121" i="7"/>
  <c r="F121" i="7"/>
  <c r="AE120" i="7"/>
  <c r="W120" i="7"/>
  <c r="O120" i="7"/>
  <c r="G120" i="7"/>
  <c r="AJ119" i="7"/>
  <c r="AB119" i="7"/>
  <c r="T119" i="7"/>
  <c r="L119" i="7"/>
  <c r="D119" i="7"/>
  <c r="AG118" i="7"/>
  <c r="Y118" i="7"/>
  <c r="AL117" i="7"/>
  <c r="AD117" i="7"/>
  <c r="V117" i="7"/>
  <c r="N117" i="7"/>
  <c r="F117" i="7"/>
  <c r="AE116" i="7"/>
  <c r="W116" i="7"/>
  <c r="O116" i="7"/>
  <c r="G116" i="7"/>
  <c r="AJ115" i="7"/>
  <c r="T115" i="7"/>
  <c r="D115" i="7"/>
  <c r="AG114" i="7"/>
  <c r="Y114" i="7"/>
  <c r="I114" i="7"/>
  <c r="AL113" i="7"/>
  <c r="V113" i="7"/>
  <c r="N113" i="7"/>
  <c r="F113" i="7"/>
  <c r="AE112" i="7"/>
  <c r="W112" i="7"/>
  <c r="O112" i="7"/>
  <c r="G112" i="7"/>
  <c r="AJ111" i="7"/>
  <c r="AB111" i="7"/>
  <c r="T111" i="7"/>
  <c r="L111" i="7"/>
  <c r="D111" i="7"/>
  <c r="AG110" i="7"/>
  <c r="Y110" i="7"/>
  <c r="I110" i="7"/>
  <c r="AL109" i="7"/>
  <c r="AD109" i="7"/>
  <c r="V109" i="7"/>
  <c r="N109" i="7"/>
  <c r="F109" i="7"/>
  <c r="AE108" i="7"/>
  <c r="W108" i="7"/>
  <c r="O108" i="7"/>
  <c r="G108" i="7"/>
  <c r="AB107" i="7"/>
  <c r="L107" i="7"/>
  <c r="AG106" i="7"/>
  <c r="Y106" i="7"/>
  <c r="I106" i="7"/>
  <c r="AD105" i="7"/>
  <c r="V105" i="7"/>
  <c r="N105" i="7"/>
  <c r="AE104" i="7"/>
  <c r="W104" i="7"/>
  <c r="O104" i="7"/>
  <c r="G104" i="7"/>
  <c r="AJ103" i="7"/>
  <c r="AB103" i="7"/>
  <c r="T103" i="7"/>
  <c r="L103" i="7"/>
  <c r="D103" i="7"/>
  <c r="AG102" i="7"/>
  <c r="Q102" i="7"/>
  <c r="I102" i="7"/>
  <c r="AL101" i="7"/>
  <c r="AD101" i="7"/>
  <c r="V101" i="7"/>
  <c r="N101" i="7"/>
  <c r="F101" i="7"/>
  <c r="AE100" i="7"/>
  <c r="W100" i="7"/>
  <c r="O100" i="7"/>
  <c r="G100" i="7"/>
  <c r="AJ99" i="7"/>
  <c r="T99" i="7"/>
  <c r="D99" i="7"/>
  <c r="AG98" i="7"/>
  <c r="Y98" i="7"/>
  <c r="I98" i="7"/>
  <c r="AL97" i="7"/>
  <c r="AD97" i="7"/>
  <c r="V97" i="7"/>
  <c r="F97" i="7"/>
  <c r="AE96" i="7"/>
  <c r="W96" i="7"/>
  <c r="O96" i="7"/>
  <c r="G96" i="7"/>
  <c r="AJ95" i="7"/>
  <c r="AB95" i="7"/>
  <c r="T95" i="7"/>
  <c r="L95" i="7"/>
  <c r="D95" i="7"/>
  <c r="Y94" i="7"/>
  <c r="Q94" i="7"/>
  <c r="I94" i="7"/>
  <c r="AL93" i="7"/>
  <c r="AD93" i="7"/>
  <c r="V93" i="7"/>
  <c r="N93" i="7"/>
  <c r="F93" i="7"/>
  <c r="AE92" i="7"/>
  <c r="W92" i="7"/>
  <c r="O92" i="7"/>
  <c r="G92" i="7"/>
  <c r="AB91" i="7"/>
  <c r="L91" i="7"/>
  <c r="D91" i="7"/>
  <c r="AG90" i="7"/>
  <c r="Y90" i="7"/>
  <c r="I90" i="7"/>
  <c r="AL89" i="7"/>
  <c r="V89" i="7"/>
  <c r="F89" i="7"/>
  <c r="AE88" i="7"/>
  <c r="W88" i="7"/>
  <c r="O88" i="7"/>
  <c r="G88" i="7"/>
  <c r="AG86" i="7"/>
  <c r="Y86" i="7"/>
  <c r="I86" i="7"/>
  <c r="W84" i="7"/>
  <c r="G84" i="7"/>
  <c r="AB83" i="7"/>
  <c r="L83" i="7"/>
  <c r="Y82" i="7"/>
  <c r="I82" i="7"/>
  <c r="AD81" i="7"/>
  <c r="N81" i="7"/>
  <c r="AE80" i="7"/>
  <c r="W80" i="7"/>
  <c r="O80" i="7"/>
  <c r="G80" i="7"/>
  <c r="AG78" i="7"/>
  <c r="Y78" i="7"/>
  <c r="I78" i="7"/>
  <c r="AE76" i="7"/>
  <c r="O76" i="7"/>
  <c r="AJ75" i="7"/>
  <c r="T75" i="7"/>
  <c r="D75" i="7"/>
  <c r="AG74" i="7"/>
  <c r="AL73" i="7"/>
  <c r="V73" i="7"/>
  <c r="F73" i="7"/>
  <c r="AE72" i="7"/>
  <c r="W72" i="7"/>
  <c r="O72" i="7"/>
  <c r="G72" i="7"/>
  <c r="AG70" i="7"/>
  <c r="Y70" i="7"/>
  <c r="I70" i="7"/>
  <c r="W68" i="7"/>
  <c r="G68" i="7"/>
  <c r="AB67" i="7"/>
  <c r="L67" i="7"/>
  <c r="Y66" i="7"/>
  <c r="I66" i="7"/>
  <c r="AD65" i="7"/>
  <c r="N65" i="7"/>
  <c r="AE64" i="7"/>
  <c r="W64" i="7"/>
  <c r="O64" i="7"/>
  <c r="G64" i="7"/>
  <c r="AG62" i="7"/>
  <c r="Y62" i="7"/>
  <c r="I62" i="7"/>
  <c r="AE60" i="7"/>
  <c r="O60" i="7"/>
  <c r="AJ59" i="7"/>
  <c r="T59" i="7"/>
  <c r="D59" i="7"/>
  <c r="AG58" i="7"/>
  <c r="AL57" i="7"/>
  <c r="V57" i="7"/>
  <c r="F57" i="7"/>
  <c r="AE56" i="7"/>
  <c r="W56" i="7"/>
  <c r="O56" i="7"/>
  <c r="G56" i="7"/>
  <c r="AG54" i="7"/>
  <c r="Y54" i="7"/>
  <c r="Q54" i="7"/>
  <c r="I54" i="7"/>
  <c r="AE52" i="7"/>
  <c r="W52" i="7"/>
  <c r="O52" i="7"/>
  <c r="G52" i="7"/>
  <c r="AB51" i="7"/>
  <c r="L51" i="7"/>
  <c r="AG50" i="7"/>
  <c r="Y50" i="7"/>
  <c r="I50" i="7"/>
  <c r="AL49" i="7"/>
  <c r="AD49" i="7"/>
  <c r="V49" i="7"/>
  <c r="N49" i="7"/>
  <c r="F49" i="7"/>
  <c r="AE48" i="7"/>
  <c r="W48" i="7"/>
  <c r="O48" i="7"/>
  <c r="G48" i="7"/>
  <c r="AB47" i="7"/>
  <c r="L47" i="7"/>
  <c r="AG46" i="7"/>
  <c r="Y46" i="7"/>
  <c r="Q46" i="7"/>
  <c r="I46" i="7"/>
  <c r="AD45" i="7"/>
  <c r="V45" i="7"/>
  <c r="N45" i="7"/>
  <c r="AE44" i="7"/>
  <c r="W44" i="7"/>
  <c r="O44" i="7"/>
  <c r="G44" i="7"/>
  <c r="AJ43" i="7"/>
  <c r="AB43" i="7"/>
  <c r="T43" i="7"/>
  <c r="L43" i="7"/>
  <c r="D43" i="7"/>
  <c r="AG42" i="7"/>
  <c r="I42" i="7"/>
  <c r="AL41" i="7"/>
  <c r="AD41" i="7"/>
  <c r="V41" i="7"/>
  <c r="N41" i="7"/>
  <c r="F41" i="7"/>
  <c r="AE40" i="7"/>
  <c r="W40" i="7"/>
  <c r="O40" i="7"/>
  <c r="G40" i="7"/>
  <c r="AJ39" i="7"/>
  <c r="T39" i="7"/>
  <c r="D39" i="7"/>
  <c r="AG38" i="7"/>
  <c r="Y38" i="7"/>
  <c r="Q38" i="7"/>
  <c r="I38" i="7"/>
  <c r="AL37" i="7"/>
  <c r="AD37" i="7"/>
  <c r="V37" i="7"/>
  <c r="F37" i="7"/>
  <c r="AE36" i="7"/>
  <c r="W36" i="7"/>
  <c r="O36" i="7"/>
  <c r="G36" i="7"/>
  <c r="AJ35" i="7"/>
  <c r="AB35" i="7"/>
  <c r="T35" i="7"/>
  <c r="L35" i="7"/>
  <c r="D35" i="7"/>
  <c r="Y34" i="7"/>
  <c r="Q34" i="7"/>
  <c r="I34" i="7"/>
  <c r="AL33" i="7"/>
  <c r="AD33" i="7"/>
  <c r="V33" i="7"/>
  <c r="N33" i="7"/>
  <c r="F33" i="7"/>
  <c r="AE32" i="7"/>
  <c r="W32" i="7"/>
  <c r="O32" i="7"/>
  <c r="G32" i="7"/>
  <c r="AB31" i="7"/>
  <c r="L31" i="7"/>
  <c r="D31" i="7"/>
  <c r="AG30" i="7"/>
  <c r="Y30" i="7"/>
  <c r="I30" i="7"/>
  <c r="AL29" i="7"/>
  <c r="AD29" i="7"/>
  <c r="N29" i="7"/>
  <c r="AE28" i="7"/>
  <c r="W28" i="7"/>
  <c r="O28" i="7"/>
  <c r="AJ27" i="7"/>
  <c r="AB27" i="7"/>
  <c r="T27" i="7"/>
  <c r="L27" i="7"/>
  <c r="D27" i="7"/>
  <c r="AG26" i="7"/>
  <c r="Y26" i="7"/>
  <c r="I26" i="7"/>
  <c r="AL25" i="7"/>
  <c r="AD25" i="7"/>
  <c r="V25" i="7"/>
  <c r="N25" i="7"/>
  <c r="F25" i="7"/>
  <c r="AE24" i="7"/>
  <c r="W24" i="7"/>
  <c r="O24" i="7"/>
  <c r="G24" i="7"/>
  <c r="AJ23" i="7"/>
  <c r="T23" i="7"/>
  <c r="L23" i="7"/>
  <c r="D23" i="7"/>
  <c r="AG22" i="7"/>
  <c r="Y22" i="7"/>
  <c r="Q22" i="7"/>
  <c r="I22" i="7"/>
  <c r="AL21" i="7"/>
  <c r="V21" i="7"/>
  <c r="F21" i="7"/>
  <c r="AE20" i="7"/>
  <c r="W20" i="7"/>
  <c r="G20" i="7"/>
  <c r="AJ19" i="7"/>
  <c r="AB19" i="7"/>
  <c r="T19" i="7"/>
  <c r="L19" i="7"/>
  <c r="D19" i="7"/>
  <c r="AG18" i="7"/>
  <c r="Y18" i="7"/>
  <c r="I18" i="7"/>
  <c r="AL17" i="7"/>
  <c r="AD17" i="7"/>
  <c r="V17" i="7"/>
  <c r="N17" i="7"/>
  <c r="F17" i="7"/>
  <c r="AE16" i="7"/>
  <c r="W16" i="7"/>
  <c r="O16" i="7"/>
  <c r="G16" i="7"/>
  <c r="AB15" i="7"/>
  <c r="T15" i="7"/>
  <c r="L15" i="7"/>
  <c r="AG14" i="7"/>
  <c r="Y14" i="7"/>
  <c r="Q14" i="7"/>
  <c r="I14" i="7"/>
  <c r="AD13" i="7"/>
  <c r="N13" i="7"/>
  <c r="AE12" i="7"/>
  <c r="O12" i="7"/>
  <c r="G12" i="7"/>
  <c r="AJ11" i="7"/>
  <c r="AB11" i="7"/>
  <c r="T11" i="7"/>
  <c r="L11" i="7"/>
  <c r="D11" i="7"/>
  <c r="AG10" i="7"/>
  <c r="Y10" i="7"/>
  <c r="I10" i="7"/>
  <c r="AL9" i="7"/>
  <c r="AD9" i="7"/>
  <c r="V9" i="7"/>
  <c r="N9" i="7"/>
  <c r="F9" i="7"/>
  <c r="AE8" i="7"/>
  <c r="W8" i="7"/>
  <c r="O8" i="7"/>
  <c r="G8" i="7"/>
  <c r="AJ7" i="7"/>
  <c r="AB7" i="7"/>
  <c r="T7" i="7"/>
  <c r="D7" i="7"/>
  <c r="AG6" i="7"/>
  <c r="Y6" i="7"/>
  <c r="Q6" i="7"/>
  <c r="I6" i="7"/>
  <c r="AL5" i="7"/>
  <c r="V5" i="7"/>
  <c r="F5" i="7"/>
  <c r="AL308" i="7"/>
  <c r="AD308" i="7"/>
  <c r="V308" i="7"/>
  <c r="N308" i="7"/>
  <c r="F308" i="7"/>
  <c r="AK305" i="7"/>
  <c r="AC305" i="7"/>
  <c r="U305" i="7"/>
  <c r="M305" i="7"/>
  <c r="E305" i="7"/>
  <c r="AH304" i="7"/>
  <c r="Z304" i="7"/>
  <c r="J304" i="7"/>
  <c r="BG303" i="5"/>
  <c r="AG301" i="7"/>
  <c r="Y301" i="7"/>
  <c r="Q301" i="7"/>
  <c r="I301" i="7"/>
  <c r="AL300" i="7"/>
  <c r="AD300" i="7"/>
  <c r="V300" i="7"/>
  <c r="N300" i="7"/>
  <c r="F300" i="7"/>
  <c r="AK297" i="7"/>
  <c r="AC297" i="7"/>
  <c r="U297" i="7"/>
  <c r="M297" i="7"/>
  <c r="E297" i="7"/>
  <c r="AH296" i="7"/>
  <c r="Z296" i="7"/>
  <c r="R296" i="7"/>
  <c r="J296" i="7"/>
  <c r="AG293" i="7"/>
  <c r="Y293" i="7"/>
  <c r="I293" i="7"/>
  <c r="AL292" i="7"/>
  <c r="AD292" i="7"/>
  <c r="V292" i="7"/>
  <c r="N292" i="7"/>
  <c r="F292" i="7"/>
  <c r="AK289" i="7"/>
  <c r="AC289" i="7"/>
  <c r="U289" i="7"/>
  <c r="M289" i="7"/>
  <c r="E289" i="7"/>
  <c r="AH288" i="7"/>
  <c r="Z288" i="7"/>
  <c r="R288" i="7"/>
  <c r="J288" i="7"/>
  <c r="AI287" i="7"/>
  <c r="AA287" i="7"/>
  <c r="S287" i="7"/>
  <c r="K287" i="7"/>
  <c r="AF286" i="7"/>
  <c r="X286" i="7"/>
  <c r="P286" i="7"/>
  <c r="H286" i="7"/>
  <c r="AK285" i="7"/>
  <c r="AC285" i="7"/>
  <c r="U285" i="7"/>
  <c r="M285" i="7"/>
  <c r="E285" i="7"/>
  <c r="AH284" i="7"/>
  <c r="R284" i="7"/>
  <c r="J284" i="7"/>
  <c r="AI283" i="7"/>
  <c r="S283" i="7"/>
  <c r="K283" i="7"/>
  <c r="AF282" i="7"/>
  <c r="X282" i="7"/>
  <c r="P282" i="7"/>
  <c r="H282" i="7"/>
  <c r="AK281" i="7"/>
  <c r="AC281" i="7"/>
  <c r="U281" i="7"/>
  <c r="M281" i="7"/>
  <c r="E281" i="7"/>
  <c r="AH280" i="7"/>
  <c r="R280" i="7"/>
  <c r="J280" i="7"/>
  <c r="AI279" i="7"/>
  <c r="AA279" i="7"/>
  <c r="S279" i="7"/>
  <c r="K279" i="7"/>
  <c r="AF278" i="7"/>
  <c r="X278" i="7"/>
  <c r="P278" i="7"/>
  <c r="H278" i="7"/>
  <c r="AK277" i="7"/>
  <c r="AC277" i="7"/>
  <c r="U277" i="7"/>
  <c r="M277" i="7"/>
  <c r="E277" i="7"/>
  <c r="AH276" i="7"/>
  <c r="Z276" i="7"/>
  <c r="R276" i="7"/>
  <c r="J276" i="7"/>
  <c r="AI275" i="7"/>
  <c r="S275" i="7"/>
  <c r="K275" i="7"/>
  <c r="AF274" i="7"/>
  <c r="X274" i="7"/>
  <c r="P274" i="7"/>
  <c r="H274" i="7"/>
  <c r="AK273" i="7"/>
  <c r="AC273" i="7"/>
  <c r="U273" i="7"/>
  <c r="M273" i="7"/>
  <c r="E273" i="7"/>
  <c r="AH272" i="7"/>
  <c r="R272" i="7"/>
  <c r="J272" i="7"/>
  <c r="AI271" i="7"/>
  <c r="S271" i="7"/>
  <c r="K271" i="7"/>
  <c r="AF270" i="7"/>
  <c r="X270" i="7"/>
  <c r="P270" i="7"/>
  <c r="H270" i="7"/>
  <c r="AK269" i="7"/>
  <c r="AC269" i="7"/>
  <c r="U269" i="7"/>
  <c r="M269" i="7"/>
  <c r="E269" i="7"/>
  <c r="AH268" i="7"/>
  <c r="R268" i="7"/>
  <c r="J268" i="7"/>
  <c r="AI267" i="7"/>
  <c r="S267" i="7"/>
  <c r="K267" i="7"/>
  <c r="AF266" i="7"/>
  <c r="X266" i="7"/>
  <c r="P266" i="7"/>
  <c r="H266" i="7"/>
  <c r="AK265" i="7"/>
  <c r="AC265" i="7"/>
  <c r="U265" i="7"/>
  <c r="M265" i="7"/>
  <c r="E265" i="7"/>
  <c r="AH264" i="7"/>
  <c r="Z264" i="7"/>
  <c r="R264" i="7"/>
  <c r="J264" i="7"/>
  <c r="AI263" i="7"/>
  <c r="AA263" i="7"/>
  <c r="S263" i="7"/>
  <c r="K263" i="7"/>
  <c r="AF262" i="7"/>
  <c r="X262" i="7"/>
  <c r="P262" i="7"/>
  <c r="H262" i="7"/>
  <c r="AK261" i="7"/>
  <c r="AC261" i="7"/>
  <c r="U261" i="7"/>
  <c r="M261" i="7"/>
  <c r="E261" i="7"/>
  <c r="AH260" i="7"/>
  <c r="R260" i="7"/>
  <c r="J260" i="7"/>
  <c r="AI259" i="7"/>
  <c r="S259" i="7"/>
  <c r="K259" i="7"/>
  <c r="AF258" i="7"/>
  <c r="X258" i="7"/>
  <c r="P258" i="7"/>
  <c r="H258" i="7"/>
  <c r="AK257" i="7"/>
  <c r="AC257" i="7"/>
  <c r="U257" i="7"/>
  <c r="M257" i="7"/>
  <c r="E257" i="7"/>
  <c r="AH256" i="7"/>
  <c r="R256" i="7"/>
  <c r="J256" i="7"/>
  <c r="AI255" i="7"/>
  <c r="S255" i="7"/>
  <c r="K255" i="7"/>
  <c r="AF254" i="7"/>
  <c r="X254" i="7"/>
  <c r="P254" i="7"/>
  <c r="H254" i="7"/>
  <c r="AK253" i="7"/>
  <c r="AC253" i="7"/>
  <c r="U253" i="7"/>
  <c r="M253" i="7"/>
  <c r="E253" i="7"/>
  <c r="AH252" i="7"/>
  <c r="Z252" i="7"/>
  <c r="R252" i="7"/>
  <c r="J252" i="7"/>
  <c r="AI251" i="7"/>
  <c r="S251" i="7"/>
  <c r="K251" i="7"/>
  <c r="AF250" i="7"/>
  <c r="X250" i="7"/>
  <c r="P250" i="7"/>
  <c r="H250" i="7"/>
  <c r="AK249" i="7"/>
  <c r="AC249" i="7"/>
  <c r="U249" i="7"/>
  <c r="M249" i="7"/>
  <c r="E249" i="7"/>
  <c r="AH248" i="7"/>
  <c r="R248" i="7"/>
  <c r="J248" i="7"/>
  <c r="AI247" i="7"/>
  <c r="S247" i="7"/>
  <c r="K247" i="7"/>
  <c r="AF246" i="7"/>
  <c r="X246" i="7"/>
  <c r="P246" i="7"/>
  <c r="H246" i="7"/>
  <c r="AK245" i="7"/>
  <c r="AC245" i="7"/>
  <c r="U245" i="7"/>
  <c r="M245" i="7"/>
  <c r="E245" i="7"/>
  <c r="AH244" i="7"/>
  <c r="R244" i="7"/>
  <c r="J244" i="7"/>
  <c r="AI243" i="7"/>
  <c r="S243" i="7"/>
  <c r="K243" i="7"/>
  <c r="AF242" i="7"/>
  <c r="X242" i="7"/>
  <c r="P242" i="7"/>
  <c r="H242" i="7"/>
  <c r="AK241" i="7"/>
  <c r="AC241" i="7"/>
  <c r="U241" i="7"/>
  <c r="M241" i="7"/>
  <c r="E241" i="7"/>
  <c r="AH240" i="7"/>
  <c r="Z240" i="7"/>
  <c r="R240" i="7"/>
  <c r="J240" i="7"/>
  <c r="AI239" i="7"/>
  <c r="S239" i="7"/>
  <c r="K239" i="7"/>
  <c r="AF238" i="7"/>
  <c r="X238" i="7"/>
  <c r="P238" i="7"/>
  <c r="H238" i="7"/>
  <c r="AK237" i="7"/>
  <c r="AC237" i="7"/>
  <c r="U237" i="7"/>
  <c r="M237" i="7"/>
  <c r="E237" i="7"/>
  <c r="AH236" i="7"/>
  <c r="R236" i="7"/>
  <c r="J236" i="7"/>
  <c r="AI235" i="7"/>
  <c r="S235" i="7"/>
  <c r="K235" i="7"/>
  <c r="AF234" i="7"/>
  <c r="X234" i="7"/>
  <c r="P234" i="7"/>
  <c r="H234" i="7"/>
  <c r="AK233" i="7"/>
  <c r="AC233" i="7"/>
  <c r="U233" i="7"/>
  <c r="M233" i="7"/>
  <c r="E233" i="7"/>
  <c r="AH232" i="7"/>
  <c r="R232" i="7"/>
  <c r="J232" i="7"/>
  <c r="AI231" i="7"/>
  <c r="S231" i="7"/>
  <c r="K231" i="7"/>
  <c r="AF230" i="7"/>
  <c r="X230" i="7"/>
  <c r="P230" i="7"/>
  <c r="H230" i="7"/>
  <c r="AK229" i="7"/>
  <c r="AC229" i="7"/>
  <c r="U229" i="7"/>
  <c r="M229" i="7"/>
  <c r="E229" i="7"/>
  <c r="AH228" i="7"/>
  <c r="R228" i="7"/>
  <c r="J228" i="7"/>
  <c r="AI227" i="7"/>
  <c r="S227" i="7"/>
  <c r="K227" i="7"/>
  <c r="AF226" i="7"/>
  <c r="X226" i="7"/>
  <c r="P226" i="7"/>
  <c r="H226" i="7"/>
  <c r="AK225" i="7"/>
  <c r="AC225" i="7"/>
  <c r="U225" i="7"/>
  <c r="M225" i="7"/>
  <c r="E225" i="7"/>
  <c r="AH224" i="7"/>
  <c r="R224" i="7"/>
  <c r="J224" i="7"/>
  <c r="AI223" i="7"/>
  <c r="S223" i="7"/>
  <c r="K223" i="7"/>
  <c r="AF222" i="7"/>
  <c r="X222" i="7"/>
  <c r="P222" i="7"/>
  <c r="H222" i="7"/>
  <c r="AK221" i="7"/>
  <c r="AC221" i="7"/>
  <c r="U221" i="7"/>
  <c r="M221" i="7"/>
  <c r="E221" i="7"/>
  <c r="AH220" i="7"/>
  <c r="R220" i="7"/>
  <c r="J220" i="7"/>
  <c r="AI219" i="7"/>
  <c r="S219" i="7"/>
  <c r="K219" i="7"/>
  <c r="AF218" i="7"/>
  <c r="X218" i="7"/>
  <c r="P218" i="7"/>
  <c r="H218" i="7"/>
  <c r="AK217" i="7"/>
  <c r="AC217" i="7"/>
  <c r="U217" i="7"/>
  <c r="M217" i="7"/>
  <c r="E217" i="7"/>
  <c r="AH216" i="7"/>
  <c r="R216" i="7"/>
  <c r="J216" i="7"/>
  <c r="AI215" i="7"/>
  <c r="S215" i="7"/>
  <c r="K215" i="7"/>
  <c r="AF214" i="7"/>
  <c r="X214" i="7"/>
  <c r="P214" i="7"/>
  <c r="H214" i="7"/>
  <c r="AK213" i="7"/>
  <c r="AC213" i="7"/>
  <c r="U213" i="7"/>
  <c r="M213" i="7"/>
  <c r="E213" i="7"/>
  <c r="AH212" i="7"/>
  <c r="R212" i="7"/>
  <c r="J212" i="7"/>
  <c r="AI211" i="7"/>
  <c r="S211" i="7"/>
  <c r="K211" i="7"/>
  <c r="AF210" i="7"/>
  <c r="X210" i="7"/>
  <c r="P210" i="7"/>
  <c r="H210" i="7"/>
  <c r="AK209" i="7"/>
  <c r="AC209" i="7"/>
  <c r="U209" i="7"/>
  <c r="M209" i="7"/>
  <c r="E209" i="7"/>
  <c r="AH208" i="7"/>
  <c r="R208" i="7"/>
  <c r="J208" i="7"/>
  <c r="AI207" i="7"/>
  <c r="S207" i="7"/>
  <c r="K207" i="7"/>
  <c r="AF206" i="7"/>
  <c r="X206" i="7"/>
  <c r="P206" i="7"/>
  <c r="H206" i="7"/>
  <c r="AK205" i="7"/>
  <c r="AC205" i="7"/>
  <c r="U205" i="7"/>
  <c r="M205" i="7"/>
  <c r="E205" i="7"/>
  <c r="AH204" i="7"/>
  <c r="Z204" i="7"/>
  <c r="R204" i="7"/>
  <c r="J204" i="7"/>
  <c r="AI203" i="7"/>
  <c r="S203" i="7"/>
  <c r="K203" i="7"/>
  <c r="AF202" i="7"/>
  <c r="X202" i="7"/>
  <c r="P202" i="7"/>
  <c r="H202" i="7"/>
  <c r="AK201" i="7"/>
  <c r="AC201" i="7"/>
  <c r="U201" i="7"/>
  <c r="M201" i="7"/>
  <c r="E201" i="7"/>
  <c r="AH200" i="7"/>
  <c r="Z200" i="7"/>
  <c r="R200" i="7"/>
  <c r="J200" i="7"/>
  <c r="AI199" i="7"/>
  <c r="S199" i="7"/>
  <c r="K199" i="7"/>
  <c r="AF198" i="7"/>
  <c r="X198" i="7"/>
  <c r="P198" i="7"/>
  <c r="H198" i="7"/>
  <c r="AK197" i="7"/>
  <c r="AC197" i="7"/>
  <c r="U197" i="7"/>
  <c r="M197" i="7"/>
  <c r="E197" i="7"/>
  <c r="AH196" i="7"/>
  <c r="Z196" i="7"/>
  <c r="R196" i="7"/>
  <c r="J196" i="7"/>
  <c r="AI195" i="7"/>
  <c r="S195" i="7"/>
  <c r="K195" i="7"/>
  <c r="AF194" i="7"/>
  <c r="X194" i="7"/>
  <c r="P194" i="7"/>
  <c r="H194" i="7"/>
  <c r="AK193" i="7"/>
  <c r="AC193" i="7"/>
  <c r="U193" i="7"/>
  <c r="M193" i="7"/>
  <c r="E193" i="7"/>
  <c r="AH192" i="7"/>
  <c r="R192" i="7"/>
  <c r="J192" i="7"/>
  <c r="AI191" i="7"/>
  <c r="S191" i="7"/>
  <c r="K191" i="7"/>
  <c r="AF190" i="7"/>
  <c r="X190" i="7"/>
  <c r="P190" i="7"/>
  <c r="H190" i="7"/>
  <c r="AK189" i="7"/>
  <c r="AC189" i="7"/>
  <c r="U189" i="7"/>
  <c r="M189" i="7"/>
  <c r="E189" i="7"/>
  <c r="AH188" i="7"/>
  <c r="R188" i="7"/>
  <c r="J188" i="7"/>
  <c r="AI187" i="7"/>
  <c r="S187" i="7"/>
  <c r="K187" i="7"/>
  <c r="AF186" i="7"/>
  <c r="X186" i="7"/>
  <c r="P186" i="7"/>
  <c r="H186" i="7"/>
  <c r="AK185" i="7"/>
  <c r="AC185" i="7"/>
  <c r="U185" i="7"/>
  <c r="M185" i="7"/>
  <c r="E185" i="7"/>
  <c r="AH184" i="7"/>
  <c r="Z184" i="7"/>
  <c r="R184" i="7"/>
  <c r="J184" i="7"/>
  <c r="AI183" i="7"/>
  <c r="AA183" i="7"/>
  <c r="S183" i="7"/>
  <c r="K183" i="7"/>
  <c r="AF182" i="7"/>
  <c r="X182" i="7"/>
  <c r="P182" i="7"/>
  <c r="H182" i="7"/>
  <c r="AK181" i="7"/>
  <c r="AC181" i="7"/>
  <c r="U181" i="7"/>
  <c r="M181" i="7"/>
  <c r="E181" i="7"/>
  <c r="AH180" i="7"/>
  <c r="R180" i="7"/>
  <c r="J180" i="7"/>
  <c r="AI179" i="7"/>
  <c r="AA179" i="7"/>
  <c r="S179" i="7"/>
  <c r="K179" i="7"/>
  <c r="AF178" i="7"/>
  <c r="X178" i="7"/>
  <c r="P178" i="7"/>
  <c r="H178" i="7"/>
  <c r="AK177" i="7"/>
  <c r="AC177" i="7"/>
  <c r="U177" i="7"/>
  <c r="M177" i="7"/>
  <c r="E177" i="7"/>
  <c r="AH176" i="7"/>
  <c r="R176" i="7"/>
  <c r="J176" i="7"/>
  <c r="AI175" i="7"/>
  <c r="S175" i="7"/>
  <c r="K175" i="7"/>
  <c r="AF174" i="7"/>
  <c r="X174" i="7"/>
  <c r="P174" i="7"/>
  <c r="H174" i="7"/>
  <c r="AK173" i="7"/>
  <c r="AC173" i="7"/>
  <c r="U173" i="7"/>
  <c r="M173" i="7"/>
  <c r="E173" i="7"/>
  <c r="AH172" i="7"/>
  <c r="Z172" i="7"/>
  <c r="R172" i="7"/>
  <c r="J172" i="7"/>
  <c r="AI171" i="7"/>
  <c r="S171" i="7"/>
  <c r="K171" i="7"/>
  <c r="AF170" i="7"/>
  <c r="X170" i="7"/>
  <c r="P170" i="7"/>
  <c r="H170" i="7"/>
  <c r="AK169" i="7"/>
  <c r="AC169" i="7"/>
  <c r="U169" i="7"/>
  <c r="M169" i="7"/>
  <c r="E169" i="7"/>
  <c r="AH168" i="7"/>
  <c r="R168" i="7"/>
  <c r="J168" i="7"/>
  <c r="AI167" i="7"/>
  <c r="S167" i="7"/>
  <c r="K167" i="7"/>
  <c r="AF166" i="7"/>
  <c r="X166" i="7"/>
  <c r="P166" i="7"/>
  <c r="H166" i="7"/>
  <c r="AK165" i="7"/>
  <c r="AC165" i="7"/>
  <c r="U165" i="7"/>
  <c r="M165" i="7"/>
  <c r="E165" i="7"/>
  <c r="AH164" i="7"/>
  <c r="R164" i="7"/>
  <c r="J164" i="7"/>
  <c r="AI163" i="7"/>
  <c r="S163" i="7"/>
  <c r="K163" i="7"/>
  <c r="AF162" i="7"/>
  <c r="X162" i="7"/>
  <c r="P162" i="7"/>
  <c r="H162" i="7"/>
  <c r="AK161" i="7"/>
  <c r="AC161" i="7"/>
  <c r="U161" i="7"/>
  <c r="M161" i="7"/>
  <c r="E161" i="7"/>
  <c r="AH160" i="7"/>
  <c r="Z160" i="7"/>
  <c r="R160" i="7"/>
  <c r="J160" i="7"/>
  <c r="AI159" i="7"/>
  <c r="S159" i="7"/>
  <c r="K159" i="7"/>
  <c r="AF158" i="7"/>
  <c r="X158" i="7"/>
  <c r="P158" i="7"/>
  <c r="H158" i="7"/>
  <c r="AK157" i="7"/>
  <c r="AC157" i="7"/>
  <c r="U157" i="7"/>
  <c r="M157" i="7"/>
  <c r="E157" i="7"/>
  <c r="AH156" i="7"/>
  <c r="Z156" i="7"/>
  <c r="R156" i="7"/>
  <c r="J156" i="7"/>
  <c r="AI155" i="7"/>
  <c r="S155" i="7"/>
  <c r="K155" i="7"/>
  <c r="AF154" i="7"/>
  <c r="X154" i="7"/>
  <c r="P154" i="7"/>
  <c r="H154" i="7"/>
  <c r="AK153" i="7"/>
  <c r="AC153" i="7"/>
  <c r="U153" i="7"/>
  <c r="M153" i="7"/>
  <c r="E153" i="7"/>
  <c r="AH152" i="7"/>
  <c r="R152" i="7"/>
  <c r="J152" i="7"/>
  <c r="AI151" i="7"/>
  <c r="S151" i="7"/>
  <c r="K151" i="7"/>
  <c r="AF150" i="7"/>
  <c r="X150" i="7"/>
  <c r="P150" i="7"/>
  <c r="H150" i="7"/>
  <c r="AK149" i="7"/>
  <c r="AC149" i="7"/>
  <c r="U149" i="7"/>
  <c r="M149" i="7"/>
  <c r="E149" i="7"/>
  <c r="AH148" i="7"/>
  <c r="Z148" i="7"/>
  <c r="R148" i="7"/>
  <c r="J148" i="7"/>
  <c r="AI147" i="7"/>
  <c r="S147" i="7"/>
  <c r="K147" i="7"/>
  <c r="AF146" i="7"/>
  <c r="X146" i="7"/>
  <c r="P146" i="7"/>
  <c r="H146" i="7"/>
  <c r="AK145" i="7"/>
  <c r="AC145" i="7"/>
  <c r="U145" i="7"/>
  <c r="M145" i="7"/>
  <c r="E145" i="7"/>
  <c r="AH144" i="7"/>
  <c r="Z144" i="7"/>
  <c r="R144" i="7"/>
  <c r="J144" i="7"/>
  <c r="AI143" i="7"/>
  <c r="S143" i="7"/>
  <c r="K143" i="7"/>
  <c r="AF142" i="7"/>
  <c r="X142" i="7"/>
  <c r="P142" i="7"/>
  <c r="H142" i="7"/>
  <c r="AK141" i="7"/>
  <c r="AC141" i="7"/>
  <c r="U141" i="7"/>
  <c r="M141" i="7"/>
  <c r="E141" i="7"/>
  <c r="AH140" i="7"/>
  <c r="R140" i="7"/>
  <c r="J140" i="7"/>
  <c r="AI139" i="7"/>
  <c r="S139" i="7"/>
  <c r="K139" i="7"/>
  <c r="AF138" i="7"/>
  <c r="X138" i="7"/>
  <c r="P138" i="7"/>
  <c r="H138" i="7"/>
  <c r="AK137" i="7"/>
  <c r="AC137" i="7"/>
  <c r="U137" i="7"/>
  <c r="M137" i="7"/>
  <c r="E137" i="7"/>
  <c r="AH136" i="7"/>
  <c r="R136" i="7"/>
  <c r="J136" i="7"/>
  <c r="AI135" i="7"/>
  <c r="AA135" i="7"/>
  <c r="S135" i="7"/>
  <c r="K135" i="7"/>
  <c r="AF134" i="7"/>
  <c r="X134" i="7"/>
  <c r="P134" i="7"/>
  <c r="H134" i="7"/>
  <c r="AK133" i="7"/>
  <c r="AC133" i="7"/>
  <c r="U133" i="7"/>
  <c r="M133" i="7"/>
  <c r="E133" i="7"/>
  <c r="AH132" i="7"/>
  <c r="R132" i="7"/>
  <c r="J132" i="7"/>
  <c r="AI131" i="7"/>
  <c r="S131" i="7"/>
  <c r="K131" i="7"/>
  <c r="AF130" i="7"/>
  <c r="X130" i="7"/>
  <c r="P130" i="7"/>
  <c r="H130" i="7"/>
  <c r="AK129" i="7"/>
  <c r="AC129" i="7"/>
  <c r="U129" i="7"/>
  <c r="M129" i="7"/>
  <c r="E129" i="7"/>
  <c r="AH128" i="7"/>
  <c r="R128" i="7"/>
  <c r="J128" i="7"/>
  <c r="AI127" i="7"/>
  <c r="S127" i="7"/>
  <c r="K127" i="7"/>
  <c r="AF126" i="7"/>
  <c r="X126" i="7"/>
  <c r="P126" i="7"/>
  <c r="H126" i="7"/>
  <c r="AK125" i="7"/>
  <c r="AC125" i="7"/>
  <c r="U125" i="7"/>
  <c r="M125" i="7"/>
  <c r="E125" i="7"/>
  <c r="AH124" i="7"/>
  <c r="Z124" i="7"/>
  <c r="R124" i="7"/>
  <c r="J124" i="7"/>
  <c r="AI123" i="7"/>
  <c r="S123" i="7"/>
  <c r="K123" i="7"/>
  <c r="AF122" i="7"/>
  <c r="X122" i="7"/>
  <c r="P122" i="7"/>
  <c r="H122" i="7"/>
  <c r="AK121" i="7"/>
  <c r="AC121" i="7"/>
  <c r="U121" i="7"/>
  <c r="M121" i="7"/>
  <c r="E121" i="7"/>
  <c r="AH120" i="7"/>
  <c r="R120" i="7"/>
  <c r="J120" i="7"/>
  <c r="AI119" i="7"/>
  <c r="S119" i="7"/>
  <c r="K119" i="7"/>
  <c r="AF118" i="7"/>
  <c r="X118" i="7"/>
  <c r="P118" i="7"/>
  <c r="H118" i="7"/>
  <c r="AK117" i="7"/>
  <c r="AC117" i="7"/>
  <c r="U117" i="7"/>
  <c r="M117" i="7"/>
  <c r="E117" i="7"/>
  <c r="AH116" i="7"/>
  <c r="R116" i="7"/>
  <c r="J116" i="7"/>
  <c r="AI115" i="7"/>
  <c r="S115" i="7"/>
  <c r="K115" i="7"/>
  <c r="AF114" i="7"/>
  <c r="X114" i="7"/>
  <c r="P114" i="7"/>
  <c r="H114" i="7"/>
  <c r="AK113" i="7"/>
  <c r="AC113" i="7"/>
  <c r="U113" i="7"/>
  <c r="M113" i="7"/>
  <c r="E113" i="7"/>
  <c r="AH112" i="7"/>
  <c r="R112" i="7"/>
  <c r="J112" i="7"/>
  <c r="AI111" i="7"/>
  <c r="S111" i="7"/>
  <c r="K111" i="7"/>
  <c r="AF110" i="7"/>
  <c r="X110" i="7"/>
  <c r="P110" i="7"/>
  <c r="H110" i="7"/>
  <c r="AK109" i="7"/>
  <c r="AC109" i="7"/>
  <c r="U109" i="7"/>
  <c r="M109" i="7"/>
  <c r="E109" i="7"/>
  <c r="AH108" i="7"/>
  <c r="Z108" i="7"/>
  <c r="R108" i="7"/>
  <c r="J108" i="7"/>
  <c r="AI107" i="7"/>
  <c r="S107" i="7"/>
  <c r="K107" i="7"/>
  <c r="AF106" i="7"/>
  <c r="X106" i="7"/>
  <c r="P106" i="7"/>
  <c r="H106" i="7"/>
  <c r="AK105" i="7"/>
  <c r="AC105" i="7"/>
  <c r="U105" i="7"/>
  <c r="M105" i="7"/>
  <c r="E105" i="7"/>
  <c r="AH104" i="7"/>
  <c r="R104" i="7"/>
  <c r="J104" i="7"/>
  <c r="AI103" i="7"/>
  <c r="S103" i="7"/>
  <c r="K103" i="7"/>
  <c r="AF102" i="7"/>
  <c r="X102" i="7"/>
  <c r="P102" i="7"/>
  <c r="H102" i="7"/>
  <c r="AK101" i="7"/>
  <c r="AC101" i="7"/>
  <c r="U101" i="7"/>
  <c r="M101" i="7"/>
  <c r="E101" i="7"/>
  <c r="AH100" i="7"/>
  <c r="Z100" i="7"/>
  <c r="R100" i="7"/>
  <c r="J100" i="7"/>
  <c r="AI99" i="7"/>
  <c r="S99" i="7"/>
  <c r="K99" i="7"/>
  <c r="AF98" i="7"/>
  <c r="X98" i="7"/>
  <c r="P98" i="7"/>
  <c r="H98" i="7"/>
  <c r="AK97" i="7"/>
  <c r="AC97" i="7"/>
  <c r="U97" i="7"/>
  <c r="M97" i="7"/>
  <c r="E97" i="7"/>
  <c r="AH96" i="7"/>
  <c r="R96" i="7"/>
  <c r="J96" i="7"/>
  <c r="AI95" i="7"/>
  <c r="S95" i="7"/>
  <c r="K95" i="7"/>
  <c r="AF94" i="7"/>
  <c r="X94" i="7"/>
  <c r="P94" i="7"/>
  <c r="H94" i="7"/>
  <c r="AK93" i="7"/>
  <c r="AC93" i="7"/>
  <c r="U93" i="7"/>
  <c r="M93" i="7"/>
  <c r="E93" i="7"/>
  <c r="AH92" i="7"/>
  <c r="R92" i="7"/>
  <c r="J92" i="7"/>
  <c r="AI91" i="7"/>
  <c r="AA91" i="7"/>
  <c r="S91" i="7"/>
  <c r="K91" i="7"/>
  <c r="AF90" i="7"/>
  <c r="X90" i="7"/>
  <c r="P90" i="7"/>
  <c r="H90" i="7"/>
  <c r="AK89" i="7"/>
  <c r="AC89" i="7"/>
  <c r="U89" i="7"/>
  <c r="M89" i="7"/>
  <c r="E89" i="7"/>
  <c r="AH88" i="7"/>
  <c r="R88" i="7"/>
  <c r="J88" i="7"/>
  <c r="AI87" i="7"/>
  <c r="S87" i="7"/>
  <c r="K87" i="7"/>
  <c r="AF86" i="7"/>
  <c r="X86" i="7"/>
  <c r="P86" i="7"/>
  <c r="H86" i="7"/>
  <c r="AK85" i="7"/>
  <c r="AC85" i="7"/>
  <c r="U85" i="7"/>
  <c r="M85" i="7"/>
  <c r="E85" i="7"/>
  <c r="AH84" i="7"/>
  <c r="R84" i="7"/>
  <c r="J84" i="7"/>
  <c r="AI83" i="7"/>
  <c r="S83" i="7"/>
  <c r="K83" i="7"/>
  <c r="AF82" i="7"/>
  <c r="X82" i="7"/>
  <c r="P82" i="7"/>
  <c r="H82" i="7"/>
  <c r="AK81" i="7"/>
  <c r="AC81" i="7"/>
  <c r="U81" i="7"/>
  <c r="M81" i="7"/>
  <c r="E81" i="7"/>
  <c r="AH80" i="7"/>
  <c r="R80" i="7"/>
  <c r="J80" i="7"/>
  <c r="AI79" i="7"/>
  <c r="S79" i="7"/>
  <c r="K79" i="7"/>
  <c r="AF78" i="7"/>
  <c r="X78" i="7"/>
  <c r="P78" i="7"/>
  <c r="H78" i="7"/>
  <c r="AK77" i="7"/>
  <c r="AC77" i="7"/>
  <c r="U77" i="7"/>
  <c r="M77" i="7"/>
  <c r="E77" i="7"/>
  <c r="AH76" i="7"/>
  <c r="R76" i="7"/>
  <c r="J76" i="7"/>
  <c r="AI75" i="7"/>
  <c r="AA75" i="7"/>
  <c r="S75" i="7"/>
  <c r="K75" i="7"/>
  <c r="AF74" i="7"/>
  <c r="X74" i="7"/>
  <c r="P74" i="7"/>
  <c r="H74" i="7"/>
  <c r="AK73" i="7"/>
  <c r="AC73" i="7"/>
  <c r="U73" i="7"/>
  <c r="M73" i="7"/>
  <c r="E73" i="7"/>
  <c r="AH72" i="7"/>
  <c r="R72" i="7"/>
  <c r="J72" i="7"/>
  <c r="AI71" i="7"/>
  <c r="S71" i="7"/>
  <c r="K71" i="7"/>
  <c r="AF70" i="7"/>
  <c r="X70" i="7"/>
  <c r="P70" i="7"/>
  <c r="H70" i="7"/>
  <c r="AK69" i="7"/>
  <c r="AC69" i="7"/>
  <c r="U69" i="7"/>
  <c r="M69" i="7"/>
  <c r="E69" i="7"/>
  <c r="AH68" i="7"/>
  <c r="R68" i="7"/>
  <c r="J68" i="7"/>
  <c r="AI67" i="7"/>
  <c r="S67" i="7"/>
  <c r="K67" i="7"/>
  <c r="AF66" i="7"/>
  <c r="X66" i="7"/>
  <c r="P66" i="7"/>
  <c r="H66" i="7"/>
  <c r="AK65" i="7"/>
  <c r="AC65" i="7"/>
  <c r="U65" i="7"/>
  <c r="M65" i="7"/>
  <c r="E65" i="7"/>
  <c r="AH64" i="7"/>
  <c r="R64" i="7"/>
  <c r="J64" i="7"/>
  <c r="AI63" i="7"/>
  <c r="S63" i="7"/>
  <c r="K63" i="7"/>
  <c r="AF62" i="7"/>
  <c r="X62" i="7"/>
  <c r="P62" i="7"/>
  <c r="H62" i="7"/>
  <c r="AK61" i="7"/>
  <c r="AC61" i="7"/>
  <c r="U61" i="7"/>
  <c r="M61" i="7"/>
  <c r="E61" i="7"/>
  <c r="AH60" i="7"/>
  <c r="R60" i="7"/>
  <c r="J60" i="7"/>
  <c r="AI59" i="7"/>
  <c r="S59" i="7"/>
  <c r="K59" i="7"/>
  <c r="AF58" i="7"/>
  <c r="X58" i="7"/>
  <c r="P58" i="7"/>
  <c r="H58" i="7"/>
  <c r="AK57" i="7"/>
  <c r="AC57" i="7"/>
  <c r="U57" i="7"/>
  <c r="M57" i="7"/>
  <c r="E57" i="7"/>
  <c r="AH56" i="7"/>
  <c r="R56" i="7"/>
  <c r="J56" i="7"/>
  <c r="AI55" i="7"/>
  <c r="AA55" i="7"/>
  <c r="S55" i="7"/>
  <c r="K55" i="7"/>
  <c r="AF54" i="7"/>
  <c r="X54" i="7"/>
  <c r="P54" i="7"/>
  <c r="H54" i="7"/>
  <c r="AK53" i="7"/>
  <c r="AC53" i="7"/>
  <c r="U53" i="7"/>
  <c r="M53" i="7"/>
  <c r="E53" i="7"/>
  <c r="AH52" i="7"/>
  <c r="R52" i="7"/>
  <c r="J52" i="7"/>
  <c r="AI51" i="7"/>
  <c r="S51" i="7"/>
  <c r="K51" i="7"/>
  <c r="AF50" i="7"/>
  <c r="X50" i="7"/>
  <c r="P50" i="7"/>
  <c r="H50" i="7"/>
  <c r="AK49" i="7"/>
  <c r="AC49" i="7"/>
  <c r="U49" i="7"/>
  <c r="M49" i="7"/>
  <c r="E49" i="7"/>
  <c r="AH48" i="7"/>
  <c r="Z48" i="7"/>
  <c r="R48" i="7"/>
  <c r="J48" i="7"/>
  <c r="AI47" i="7"/>
  <c r="S47" i="7"/>
  <c r="K47" i="7"/>
  <c r="AF46" i="7"/>
  <c r="X46" i="7"/>
  <c r="P46" i="7"/>
  <c r="H46" i="7"/>
  <c r="AK45" i="7"/>
  <c r="AC45" i="7"/>
  <c r="U45" i="7"/>
  <c r="M45" i="7"/>
  <c r="E45" i="7"/>
  <c r="AH44" i="7"/>
  <c r="R44" i="7"/>
  <c r="J44" i="7"/>
  <c r="AI43" i="7"/>
  <c r="S43" i="7"/>
  <c r="K43" i="7"/>
  <c r="AF42" i="7"/>
  <c r="X42" i="7"/>
  <c r="P42" i="7"/>
  <c r="H42" i="7"/>
  <c r="AK41" i="7"/>
  <c r="AC41" i="7"/>
  <c r="U41" i="7"/>
  <c r="M41" i="7"/>
  <c r="E41" i="7"/>
  <c r="AH40" i="7"/>
  <c r="Z40" i="7"/>
  <c r="R40" i="7"/>
  <c r="J40" i="7"/>
  <c r="AI39" i="7"/>
  <c r="S39" i="7"/>
  <c r="K39" i="7"/>
  <c r="AF38" i="7"/>
  <c r="X38" i="7"/>
  <c r="P38" i="7"/>
  <c r="H38" i="7"/>
  <c r="AK37" i="7"/>
  <c r="AC37" i="7"/>
  <c r="U37" i="7"/>
  <c r="M37" i="7"/>
  <c r="E37" i="7"/>
  <c r="AH36" i="7"/>
  <c r="R36" i="7"/>
  <c r="J36" i="7"/>
  <c r="AI35" i="7"/>
  <c r="S35" i="7"/>
  <c r="K35" i="7"/>
  <c r="AF34" i="7"/>
  <c r="X34" i="7"/>
  <c r="P34" i="7"/>
  <c r="H34" i="7"/>
  <c r="AK33" i="7"/>
  <c r="AC33" i="7"/>
  <c r="U33" i="7"/>
  <c r="M33" i="7"/>
  <c r="E33" i="7"/>
  <c r="AH32" i="7"/>
  <c r="R32" i="7"/>
  <c r="J32" i="7"/>
  <c r="AI31" i="7"/>
  <c r="S31" i="7"/>
  <c r="K31" i="7"/>
  <c r="AF30" i="7"/>
  <c r="X30" i="7"/>
  <c r="P30" i="7"/>
  <c r="H30" i="7"/>
  <c r="AK29" i="7"/>
  <c r="AC29" i="7"/>
  <c r="U29" i="7"/>
  <c r="M29" i="7"/>
  <c r="E29" i="7"/>
  <c r="AH28" i="7"/>
  <c r="Z28" i="7"/>
  <c r="R28" i="7"/>
  <c r="J28" i="7"/>
  <c r="AI27" i="7"/>
  <c r="S27" i="7"/>
  <c r="K27" i="7"/>
  <c r="AF26" i="7"/>
  <c r="X26" i="7"/>
  <c r="P26" i="7"/>
  <c r="H26" i="7"/>
  <c r="AK25" i="7"/>
  <c r="AC25" i="7"/>
  <c r="U25" i="7"/>
  <c r="M25" i="7"/>
  <c r="E25" i="7"/>
  <c r="AH24" i="7"/>
  <c r="R24" i="7"/>
  <c r="J24" i="7"/>
  <c r="AI23" i="7"/>
  <c r="S23" i="7"/>
  <c r="K23" i="7"/>
  <c r="AF22" i="7"/>
  <c r="X22" i="7"/>
  <c r="P22" i="7"/>
  <c r="H22" i="7"/>
  <c r="AK21" i="7"/>
  <c r="AC21" i="7"/>
  <c r="U21" i="7"/>
  <c r="M21" i="7"/>
  <c r="E21" i="7"/>
  <c r="AH20" i="7"/>
  <c r="Z20" i="7"/>
  <c r="R20" i="7"/>
  <c r="J20" i="7"/>
  <c r="AI19" i="7"/>
  <c r="S19" i="7"/>
  <c r="K19" i="7"/>
  <c r="AF18" i="7"/>
  <c r="X18" i="7"/>
  <c r="P18" i="7"/>
  <c r="H18" i="7"/>
  <c r="AK17" i="7"/>
  <c r="AC17" i="7"/>
  <c r="U17" i="7"/>
  <c r="M17" i="7"/>
  <c r="E17" i="7"/>
  <c r="AH16" i="7"/>
  <c r="R16" i="7"/>
  <c r="J16" i="7"/>
  <c r="AI15" i="7"/>
  <c r="AA15" i="7"/>
  <c r="S15" i="7"/>
  <c r="K15" i="7"/>
  <c r="AF14" i="7"/>
  <c r="X14" i="7"/>
  <c r="P14" i="7"/>
  <c r="H14" i="7"/>
  <c r="AK13" i="7"/>
  <c r="AC13" i="7"/>
  <c r="U13" i="7"/>
  <c r="M13" i="7"/>
  <c r="E13" i="7"/>
  <c r="AH12" i="7"/>
  <c r="R12" i="7"/>
  <c r="J12" i="7"/>
  <c r="AI11" i="7"/>
  <c r="S11" i="7"/>
  <c r="K11" i="7"/>
  <c r="AF10" i="7"/>
  <c r="X10" i="7"/>
  <c r="P10" i="7"/>
  <c r="H10" i="7"/>
  <c r="AK9" i="7"/>
  <c r="AC9" i="7"/>
  <c r="U9" i="7"/>
  <c r="M9" i="7"/>
  <c r="E9" i="7"/>
  <c r="AH8" i="7"/>
  <c r="R8" i="7"/>
  <c r="J8" i="7"/>
  <c r="AI7" i="7"/>
  <c r="S7" i="7"/>
  <c r="K7" i="7"/>
  <c r="AF6" i="7"/>
  <c r="X6" i="7"/>
  <c r="P6" i="7"/>
  <c r="H6" i="7"/>
  <c r="AK5" i="7"/>
  <c r="AC5" i="7"/>
  <c r="U5" i="7"/>
  <c r="M5" i="7"/>
  <c r="E5" i="7"/>
  <c r="AK308" i="7"/>
  <c r="AC308" i="7"/>
  <c r="U308" i="7"/>
  <c r="M308" i="7"/>
  <c r="E308" i="7"/>
  <c r="AJ305" i="7"/>
  <c r="AB305" i="7"/>
  <c r="T305" i="7"/>
  <c r="L305" i="7"/>
  <c r="D305" i="7"/>
  <c r="AG304" i="7"/>
  <c r="Y304" i="7"/>
  <c r="Q304" i="7"/>
  <c r="I304" i="7"/>
  <c r="AV301" i="6"/>
  <c r="AF301" i="7"/>
  <c r="X301" i="7"/>
  <c r="P301" i="7"/>
  <c r="H301" i="7"/>
  <c r="AK300" i="7"/>
  <c r="AC300" i="7"/>
  <c r="U300" i="7"/>
  <c r="M300" i="7"/>
  <c r="E300" i="7"/>
  <c r="AJ297" i="7"/>
  <c r="AB297" i="7"/>
  <c r="T297" i="7"/>
  <c r="L297" i="7"/>
  <c r="D297" i="7"/>
  <c r="AG296" i="7"/>
  <c r="Y296" i="7"/>
  <c r="I296" i="7"/>
  <c r="BF295" i="6"/>
  <c r="AF293" i="7"/>
  <c r="X293" i="7"/>
  <c r="P293" i="7"/>
  <c r="H293" i="7"/>
  <c r="AK292" i="7"/>
  <c r="AC292" i="7"/>
  <c r="U292" i="7"/>
  <c r="M292" i="7"/>
  <c r="E292" i="7"/>
  <c r="AJ289" i="7"/>
  <c r="AB289" i="7"/>
  <c r="T289" i="7"/>
  <c r="L289" i="7"/>
  <c r="D289" i="7"/>
  <c r="AG288" i="7"/>
  <c r="Y288" i="7"/>
  <c r="Q288" i="7"/>
  <c r="I288" i="7"/>
  <c r="AL287" i="7"/>
  <c r="AD287" i="7"/>
  <c r="V287" i="7"/>
  <c r="N287" i="7"/>
  <c r="F287" i="7"/>
  <c r="W286" i="7"/>
  <c r="O286" i="7"/>
  <c r="G286" i="7"/>
  <c r="AJ285" i="7"/>
  <c r="AB285" i="7"/>
  <c r="T285" i="7"/>
  <c r="L285" i="7"/>
  <c r="D285" i="7"/>
  <c r="AG284" i="7"/>
  <c r="Y284" i="7"/>
  <c r="Q284" i="7"/>
  <c r="I284" i="7"/>
  <c r="AL283" i="7"/>
  <c r="AD283" i="7"/>
  <c r="V283" i="7"/>
  <c r="N283" i="7"/>
  <c r="F283" i="7"/>
  <c r="AE282" i="7"/>
  <c r="W282" i="7"/>
  <c r="O282" i="7"/>
  <c r="G282" i="7"/>
  <c r="AJ281" i="7"/>
  <c r="AB281" i="7"/>
  <c r="T281" i="7"/>
  <c r="L281" i="7"/>
  <c r="D281" i="7"/>
  <c r="AG280" i="7"/>
  <c r="Y280" i="7"/>
  <c r="I280" i="7"/>
  <c r="AL279" i="7"/>
  <c r="AD279" i="7"/>
  <c r="V279" i="7"/>
  <c r="N279" i="7"/>
  <c r="F279" i="7"/>
  <c r="AE278" i="7"/>
  <c r="W278" i="7"/>
  <c r="O278" i="7"/>
  <c r="G278" i="7"/>
  <c r="AJ277" i="7"/>
  <c r="AB277" i="7"/>
  <c r="T277" i="7"/>
  <c r="L277" i="7"/>
  <c r="D277" i="7"/>
  <c r="AG276" i="7"/>
  <c r="Y276" i="7"/>
  <c r="I276" i="7"/>
  <c r="AL275" i="7"/>
  <c r="AD275" i="7"/>
  <c r="V275" i="7"/>
  <c r="N275" i="7"/>
  <c r="F275" i="7"/>
  <c r="AE274" i="7"/>
  <c r="W274" i="7"/>
  <c r="O274" i="7"/>
  <c r="G274" i="7"/>
  <c r="AJ273" i="7"/>
  <c r="AB273" i="7"/>
  <c r="T273" i="7"/>
  <c r="L273" i="7"/>
  <c r="D273" i="7"/>
  <c r="AG272" i="7"/>
  <c r="Y272" i="7"/>
  <c r="I272" i="7"/>
  <c r="AL271" i="7"/>
  <c r="AD271" i="7"/>
  <c r="V271" i="7"/>
  <c r="N271" i="7"/>
  <c r="F271" i="7"/>
  <c r="AE270" i="7"/>
  <c r="W270" i="7"/>
  <c r="O270" i="7"/>
  <c r="G270" i="7"/>
  <c r="AJ269" i="7"/>
  <c r="AB269" i="7"/>
  <c r="T269" i="7"/>
  <c r="L269" i="7"/>
  <c r="D269" i="7"/>
  <c r="AG268" i="7"/>
  <c r="Y268" i="7"/>
  <c r="Q268" i="7"/>
  <c r="I268" i="7"/>
  <c r="AL267" i="7"/>
  <c r="AD267" i="7"/>
  <c r="V267" i="7"/>
  <c r="N267" i="7"/>
  <c r="F267" i="7"/>
  <c r="AE266" i="7"/>
  <c r="W266" i="7"/>
  <c r="O266" i="7"/>
  <c r="G266" i="7"/>
  <c r="AJ265" i="7"/>
  <c r="AB265" i="7"/>
  <c r="T265" i="7"/>
  <c r="L265" i="7"/>
  <c r="D265" i="7"/>
  <c r="AG264" i="7"/>
  <c r="Y264" i="7"/>
  <c r="I264" i="7"/>
  <c r="AL263" i="7"/>
  <c r="AD263" i="7"/>
  <c r="V263" i="7"/>
  <c r="N263" i="7"/>
  <c r="F263" i="7"/>
  <c r="AE262" i="7"/>
  <c r="W262" i="7"/>
  <c r="O262" i="7"/>
  <c r="G262" i="7"/>
  <c r="AJ261" i="7"/>
  <c r="AB261" i="7"/>
  <c r="T261" i="7"/>
  <c r="L261" i="7"/>
  <c r="D261" i="7"/>
  <c r="AG260" i="7"/>
  <c r="Y260" i="7"/>
  <c r="Q260" i="7"/>
  <c r="I260" i="7"/>
  <c r="AL259" i="7"/>
  <c r="AD259" i="7"/>
  <c r="V259" i="7"/>
  <c r="N259" i="7"/>
  <c r="F259" i="7"/>
  <c r="AE258" i="7"/>
  <c r="W258" i="7"/>
  <c r="O258" i="7"/>
  <c r="G258" i="7"/>
  <c r="AJ257" i="7"/>
  <c r="AB257" i="7"/>
  <c r="T257" i="7"/>
  <c r="L257" i="7"/>
  <c r="D257" i="7"/>
  <c r="AG256" i="7"/>
  <c r="Y256" i="7"/>
  <c r="I256" i="7"/>
  <c r="AL255" i="7"/>
  <c r="AD255" i="7"/>
  <c r="V255" i="7"/>
  <c r="N255" i="7"/>
  <c r="F255" i="7"/>
  <c r="AE254" i="7"/>
  <c r="W254" i="7"/>
  <c r="O254" i="7"/>
  <c r="G254" i="7"/>
  <c r="AJ253" i="7"/>
  <c r="AB253" i="7"/>
  <c r="T253" i="7"/>
  <c r="L253" i="7"/>
  <c r="D253" i="7"/>
  <c r="AG252" i="7"/>
  <c r="Y252" i="7"/>
  <c r="I252" i="7"/>
  <c r="AL251" i="7"/>
  <c r="AD251" i="7"/>
  <c r="V251" i="7"/>
  <c r="N251" i="7"/>
  <c r="F251" i="7"/>
  <c r="AE250" i="7"/>
  <c r="W250" i="7"/>
  <c r="O250" i="7"/>
  <c r="G250" i="7"/>
  <c r="AJ249" i="7"/>
  <c r="AB249" i="7"/>
  <c r="T249" i="7"/>
  <c r="L249" i="7"/>
  <c r="D249" i="7"/>
  <c r="AG248" i="7"/>
  <c r="Y248" i="7"/>
  <c r="Q248" i="7"/>
  <c r="I248" i="7"/>
  <c r="AL247" i="7"/>
  <c r="AD247" i="7"/>
  <c r="V247" i="7"/>
  <c r="N247" i="7"/>
  <c r="F247" i="7"/>
  <c r="AE246" i="7"/>
  <c r="W246" i="7"/>
  <c r="O246" i="7"/>
  <c r="G246" i="7"/>
  <c r="AJ245" i="7"/>
  <c r="AB245" i="7"/>
  <c r="T245" i="7"/>
  <c r="L245" i="7"/>
  <c r="D245" i="7"/>
  <c r="AG244" i="7"/>
  <c r="Y244" i="7"/>
  <c r="I244" i="7"/>
  <c r="AL243" i="7"/>
  <c r="AD243" i="7"/>
  <c r="V243" i="7"/>
  <c r="N243" i="7"/>
  <c r="F243" i="7"/>
  <c r="AE242" i="7"/>
  <c r="W242" i="7"/>
  <c r="O242" i="7"/>
  <c r="G242" i="7"/>
  <c r="AJ241" i="7"/>
  <c r="AB241" i="7"/>
  <c r="T241" i="7"/>
  <c r="L241" i="7"/>
  <c r="D241" i="7"/>
  <c r="AG240" i="7"/>
  <c r="Y240" i="7"/>
  <c r="I240" i="7"/>
  <c r="AL239" i="7"/>
  <c r="AD239" i="7"/>
  <c r="V239" i="7"/>
  <c r="N239" i="7"/>
  <c r="F239" i="7"/>
  <c r="AE238" i="7"/>
  <c r="W238" i="7"/>
  <c r="O238" i="7"/>
  <c r="G238" i="7"/>
  <c r="AJ237" i="7"/>
  <c r="AB237" i="7"/>
  <c r="T237" i="7"/>
  <c r="L237" i="7"/>
  <c r="D237" i="7"/>
  <c r="AG236" i="7"/>
  <c r="Y236" i="7"/>
  <c r="Q236" i="7"/>
  <c r="I236" i="7"/>
  <c r="AL235" i="7"/>
  <c r="AD235" i="7"/>
  <c r="V235" i="7"/>
  <c r="N235" i="7"/>
  <c r="F235" i="7"/>
  <c r="AE234" i="7"/>
  <c r="W234" i="7"/>
  <c r="O234" i="7"/>
  <c r="AJ233" i="7"/>
  <c r="AB233" i="7"/>
  <c r="T233" i="7"/>
  <c r="L233" i="7"/>
  <c r="D233" i="7"/>
  <c r="AG232" i="7"/>
  <c r="Y232" i="7"/>
  <c r="Q232" i="7"/>
  <c r="I232" i="7"/>
  <c r="AL231" i="7"/>
  <c r="AD231" i="7"/>
  <c r="V231" i="7"/>
  <c r="N231" i="7"/>
  <c r="F231" i="7"/>
  <c r="AE230" i="7"/>
  <c r="W230" i="7"/>
  <c r="O230" i="7"/>
  <c r="G230" i="7"/>
  <c r="AJ229" i="7"/>
  <c r="T229" i="7"/>
  <c r="L229" i="7"/>
  <c r="D229" i="7"/>
  <c r="AG228" i="7"/>
  <c r="Y228" i="7"/>
  <c r="I228" i="7"/>
  <c r="AL227" i="7"/>
  <c r="AD227" i="7"/>
  <c r="V227" i="7"/>
  <c r="N227" i="7"/>
  <c r="F227" i="7"/>
  <c r="AE226" i="7"/>
  <c r="W226" i="7"/>
  <c r="G226" i="7"/>
  <c r="AJ225" i="7"/>
  <c r="AB225" i="7"/>
  <c r="T225" i="7"/>
  <c r="L225" i="7"/>
  <c r="D225" i="7"/>
  <c r="AG224" i="7"/>
  <c r="Y224" i="7"/>
  <c r="I224" i="7"/>
  <c r="AL223" i="7"/>
  <c r="AD223" i="7"/>
  <c r="V223" i="7"/>
  <c r="N223" i="7"/>
  <c r="F223" i="7"/>
  <c r="AE222" i="7"/>
  <c r="W222" i="7"/>
  <c r="O222" i="7"/>
  <c r="G222" i="7"/>
  <c r="AJ221" i="7"/>
  <c r="AB221" i="7"/>
  <c r="T221" i="7"/>
  <c r="L221" i="7"/>
  <c r="D221" i="7"/>
  <c r="AG220" i="7"/>
  <c r="I220" i="7"/>
  <c r="AL219" i="7"/>
  <c r="AD219" i="7"/>
  <c r="V219" i="7"/>
  <c r="N219" i="7"/>
  <c r="F219" i="7"/>
  <c r="AE218" i="7"/>
  <c r="W218" i="7"/>
  <c r="O218" i="7"/>
  <c r="G218" i="7"/>
  <c r="AJ217" i="7"/>
  <c r="AB217" i="7"/>
  <c r="T217" i="7"/>
  <c r="L217" i="7"/>
  <c r="D217" i="7"/>
  <c r="AG216" i="7"/>
  <c r="Y216" i="7"/>
  <c r="Q216" i="7"/>
  <c r="I216" i="7"/>
  <c r="AL215" i="7"/>
  <c r="AD215" i="7"/>
  <c r="V215" i="7"/>
  <c r="N215" i="7"/>
  <c r="F215" i="7"/>
  <c r="AE214" i="7"/>
  <c r="W214" i="7"/>
  <c r="O214" i="7"/>
  <c r="G214" i="7"/>
  <c r="AJ213" i="7"/>
  <c r="AB213" i="7"/>
  <c r="T213" i="7"/>
  <c r="L213" i="7"/>
  <c r="D213" i="7"/>
  <c r="AG212" i="7"/>
  <c r="Y212" i="7"/>
  <c r="I212" i="7"/>
  <c r="AL211" i="7"/>
  <c r="AD211" i="7"/>
  <c r="V211" i="7"/>
  <c r="N211" i="7"/>
  <c r="F211" i="7"/>
  <c r="AE210" i="7"/>
  <c r="W210" i="7"/>
  <c r="O210" i="7"/>
  <c r="G210" i="7"/>
  <c r="AJ209" i="7"/>
  <c r="AB209" i="7"/>
  <c r="T209" i="7"/>
  <c r="L209" i="7"/>
  <c r="D209" i="7"/>
  <c r="AG208" i="7"/>
  <c r="Y208" i="7"/>
  <c r="I208" i="7"/>
  <c r="AL207" i="7"/>
  <c r="AD207" i="7"/>
  <c r="V207" i="7"/>
  <c r="N207" i="7"/>
  <c r="F207" i="7"/>
  <c r="AE206" i="7"/>
  <c r="W206" i="7"/>
  <c r="O206" i="7"/>
  <c r="G206" i="7"/>
  <c r="AJ205" i="7"/>
  <c r="AB205" i="7"/>
  <c r="T205" i="7"/>
  <c r="L205" i="7"/>
  <c r="D205" i="7"/>
  <c r="AG204" i="7"/>
  <c r="Y204" i="7"/>
  <c r="Q204" i="7"/>
  <c r="I204" i="7"/>
  <c r="AL203" i="7"/>
  <c r="AD203" i="7"/>
  <c r="V203" i="7"/>
  <c r="N203" i="7"/>
  <c r="F203" i="7"/>
  <c r="AE202" i="7"/>
  <c r="W202" i="7"/>
  <c r="O202" i="7"/>
  <c r="G202" i="7"/>
  <c r="AJ201" i="7"/>
  <c r="AB201" i="7"/>
  <c r="T201" i="7"/>
  <c r="L201" i="7"/>
  <c r="D201" i="7"/>
  <c r="AG200" i="7"/>
  <c r="Y200" i="7"/>
  <c r="I200" i="7"/>
  <c r="AL199" i="7"/>
  <c r="AD199" i="7"/>
  <c r="V199" i="7"/>
  <c r="N199" i="7"/>
  <c r="F199" i="7"/>
  <c r="AE198" i="7"/>
  <c r="W198" i="7"/>
  <c r="O198" i="7"/>
  <c r="G198" i="7"/>
  <c r="AJ197" i="7"/>
  <c r="AB197" i="7"/>
  <c r="T197" i="7"/>
  <c r="L197" i="7"/>
  <c r="D197" i="7"/>
  <c r="AG196" i="7"/>
  <c r="Y196" i="7"/>
  <c r="I196" i="7"/>
  <c r="AL195" i="7"/>
  <c r="AD195" i="7"/>
  <c r="V195" i="7"/>
  <c r="N195" i="7"/>
  <c r="F195" i="7"/>
  <c r="AE194" i="7"/>
  <c r="W194" i="7"/>
  <c r="O194" i="7"/>
  <c r="G194" i="7"/>
  <c r="AJ193" i="7"/>
  <c r="AB193" i="7"/>
  <c r="T193" i="7"/>
  <c r="L193" i="7"/>
  <c r="D193" i="7"/>
  <c r="AG192" i="7"/>
  <c r="Y192" i="7"/>
  <c r="Q192" i="7"/>
  <c r="I192" i="7"/>
  <c r="AL191" i="7"/>
  <c r="AD191" i="7"/>
  <c r="V191" i="7"/>
  <c r="N191" i="7"/>
  <c r="F191" i="7"/>
  <c r="AE190" i="7"/>
  <c r="W190" i="7"/>
  <c r="O190" i="7"/>
  <c r="G190" i="7"/>
  <c r="AJ189" i="7"/>
  <c r="AB189" i="7"/>
  <c r="T189" i="7"/>
  <c r="L189" i="7"/>
  <c r="D189" i="7"/>
  <c r="AG188" i="7"/>
  <c r="Y188" i="7"/>
  <c r="I188" i="7"/>
  <c r="AL187" i="7"/>
  <c r="AD187" i="7"/>
  <c r="V187" i="7"/>
  <c r="N187" i="7"/>
  <c r="F187" i="7"/>
  <c r="AE186" i="7"/>
  <c r="W186" i="7"/>
  <c r="O186" i="7"/>
  <c r="G186" i="7"/>
  <c r="AJ185" i="7"/>
  <c r="AB185" i="7"/>
  <c r="T185" i="7"/>
  <c r="L185" i="7"/>
  <c r="D185" i="7"/>
  <c r="AG184" i="7"/>
  <c r="Y184" i="7"/>
  <c r="I184" i="7"/>
  <c r="AL183" i="7"/>
  <c r="AD183" i="7"/>
  <c r="V183" i="7"/>
  <c r="N183" i="7"/>
  <c r="F183" i="7"/>
  <c r="AE182" i="7"/>
  <c r="W182" i="7"/>
  <c r="O182" i="7"/>
  <c r="G182" i="7"/>
  <c r="AJ181" i="7"/>
  <c r="AB181" i="7"/>
  <c r="T181" i="7"/>
  <c r="L181" i="7"/>
  <c r="D181" i="7"/>
  <c r="AG180" i="7"/>
  <c r="Y180" i="7"/>
  <c r="I180" i="7"/>
  <c r="AL179" i="7"/>
  <c r="AD179" i="7"/>
  <c r="V179" i="7"/>
  <c r="N179" i="7"/>
  <c r="F179" i="7"/>
  <c r="AE178" i="7"/>
  <c r="W178" i="7"/>
  <c r="O178" i="7"/>
  <c r="G178" i="7"/>
  <c r="AJ177" i="7"/>
  <c r="AB177" i="7"/>
  <c r="T177" i="7"/>
  <c r="L177" i="7"/>
  <c r="D177" i="7"/>
  <c r="AG176" i="7"/>
  <c r="Y176" i="7"/>
  <c r="Q176" i="7"/>
  <c r="I176" i="7"/>
  <c r="AL175" i="7"/>
  <c r="AD175" i="7"/>
  <c r="V175" i="7"/>
  <c r="N175" i="7"/>
  <c r="F175" i="7"/>
  <c r="AE174" i="7"/>
  <c r="W174" i="7"/>
  <c r="O174" i="7"/>
  <c r="G174" i="7"/>
  <c r="AJ173" i="7"/>
  <c r="AB173" i="7"/>
  <c r="T173" i="7"/>
  <c r="L173" i="7"/>
  <c r="D173" i="7"/>
  <c r="AG172" i="7"/>
  <c r="Y172" i="7"/>
  <c r="I172" i="7"/>
  <c r="AL171" i="7"/>
  <c r="AD171" i="7"/>
  <c r="V171" i="7"/>
  <c r="N171" i="7"/>
  <c r="F171" i="7"/>
  <c r="AE170" i="7"/>
  <c r="W170" i="7"/>
  <c r="O170" i="7"/>
  <c r="G170" i="7"/>
  <c r="AJ169" i="7"/>
  <c r="AB169" i="7"/>
  <c r="T169" i="7"/>
  <c r="L169" i="7"/>
  <c r="D169" i="7"/>
  <c r="AG168" i="7"/>
  <c r="Y168" i="7"/>
  <c r="Q168" i="7"/>
  <c r="I168" i="7"/>
  <c r="AL167" i="7"/>
  <c r="AD167" i="7"/>
  <c r="V167" i="7"/>
  <c r="N167" i="7"/>
  <c r="F167" i="7"/>
  <c r="AE166" i="7"/>
  <c r="W166" i="7"/>
  <c r="O166" i="7"/>
  <c r="G166" i="7"/>
  <c r="AJ165" i="7"/>
  <c r="AB165" i="7"/>
  <c r="T165" i="7"/>
  <c r="L165" i="7"/>
  <c r="D165" i="7"/>
  <c r="AG164" i="7"/>
  <c r="Y164" i="7"/>
  <c r="I164" i="7"/>
  <c r="AL163" i="7"/>
  <c r="AD163" i="7"/>
  <c r="V163" i="7"/>
  <c r="N163" i="7"/>
  <c r="F163" i="7"/>
  <c r="AE162" i="7"/>
  <c r="W162" i="7"/>
  <c r="O162" i="7"/>
  <c r="G162" i="7"/>
  <c r="AJ161" i="7"/>
  <c r="AB161" i="7"/>
  <c r="T161" i="7"/>
  <c r="L161" i="7"/>
  <c r="D161" i="7"/>
  <c r="AG160" i="7"/>
  <c r="Y160" i="7"/>
  <c r="Q160" i="7"/>
  <c r="I160" i="7"/>
  <c r="AL159" i="7"/>
  <c r="AD159" i="7"/>
  <c r="V159" i="7"/>
  <c r="N159" i="7"/>
  <c r="F159" i="7"/>
  <c r="AE158" i="7"/>
  <c r="W158" i="7"/>
  <c r="O158" i="7"/>
  <c r="G158" i="7"/>
  <c r="AJ157" i="7"/>
  <c r="AB157" i="7"/>
  <c r="T157" i="7"/>
  <c r="L157" i="7"/>
  <c r="D157" i="7"/>
  <c r="AG156" i="7"/>
  <c r="Y156" i="7"/>
  <c r="I156" i="7"/>
  <c r="AL155" i="7"/>
  <c r="AD155" i="7"/>
  <c r="V155" i="7"/>
  <c r="N155" i="7"/>
  <c r="F155" i="7"/>
  <c r="AE154" i="7"/>
  <c r="W154" i="7"/>
  <c r="O154" i="7"/>
  <c r="G154" i="7"/>
  <c r="AJ153" i="7"/>
  <c r="AB153" i="7"/>
  <c r="T153" i="7"/>
  <c r="L153" i="7"/>
  <c r="D153" i="7"/>
  <c r="AG152" i="7"/>
  <c r="Y152" i="7"/>
  <c r="I152" i="7"/>
  <c r="AL151" i="7"/>
  <c r="AD151" i="7"/>
  <c r="V151" i="7"/>
  <c r="N151" i="7"/>
  <c r="F151" i="7"/>
  <c r="AE150" i="7"/>
  <c r="W150" i="7"/>
  <c r="O150" i="7"/>
  <c r="G150" i="7"/>
  <c r="AJ149" i="7"/>
  <c r="AB149" i="7"/>
  <c r="T149" i="7"/>
  <c r="L149" i="7"/>
  <c r="D149" i="7"/>
  <c r="AG148" i="7"/>
  <c r="Y148" i="7"/>
  <c r="I148" i="7"/>
  <c r="AL147" i="7"/>
  <c r="AD147" i="7"/>
  <c r="V147" i="7"/>
  <c r="N147" i="7"/>
  <c r="F147" i="7"/>
  <c r="AE146" i="7"/>
  <c r="W146" i="7"/>
  <c r="O146" i="7"/>
  <c r="G146" i="7"/>
  <c r="AJ145" i="7"/>
  <c r="AB145" i="7"/>
  <c r="T145" i="7"/>
  <c r="L145" i="7"/>
  <c r="D145" i="7"/>
  <c r="AG144" i="7"/>
  <c r="Y144" i="7"/>
  <c r="I144" i="7"/>
  <c r="AL143" i="7"/>
  <c r="AD143" i="7"/>
  <c r="V143" i="7"/>
  <c r="N143" i="7"/>
  <c r="F143" i="7"/>
  <c r="AE142" i="7"/>
  <c r="W142" i="7"/>
  <c r="O142" i="7"/>
  <c r="G142" i="7"/>
  <c r="AJ141" i="7"/>
  <c r="AB141" i="7"/>
  <c r="T141" i="7"/>
  <c r="L141" i="7"/>
  <c r="D141" i="7"/>
  <c r="AG140" i="7"/>
  <c r="Y140" i="7"/>
  <c r="I140" i="7"/>
  <c r="AL139" i="7"/>
  <c r="AD139" i="7"/>
  <c r="V139" i="7"/>
  <c r="N139" i="7"/>
  <c r="F139" i="7"/>
  <c r="AE138" i="7"/>
  <c r="W138" i="7"/>
  <c r="O138" i="7"/>
  <c r="G138" i="7"/>
  <c r="AJ137" i="7"/>
  <c r="AB137" i="7"/>
  <c r="T137" i="7"/>
  <c r="L137" i="7"/>
  <c r="D137" i="7"/>
  <c r="AG136" i="7"/>
  <c r="Y136" i="7"/>
  <c r="I136" i="7"/>
  <c r="AL135" i="7"/>
  <c r="AD135" i="7"/>
  <c r="V135" i="7"/>
  <c r="N135" i="7"/>
  <c r="F135" i="7"/>
  <c r="AE134" i="7"/>
  <c r="W134" i="7"/>
  <c r="O134" i="7"/>
  <c r="G134" i="7"/>
  <c r="AJ133" i="7"/>
  <c r="AB133" i="7"/>
  <c r="T133" i="7"/>
  <c r="L133" i="7"/>
  <c r="D133" i="7"/>
  <c r="AG132" i="7"/>
  <c r="Y132" i="7"/>
  <c r="I132" i="7"/>
  <c r="AL131" i="7"/>
  <c r="AD131" i="7"/>
  <c r="V131" i="7"/>
  <c r="N131" i="7"/>
  <c r="F131" i="7"/>
  <c r="AE130" i="7"/>
  <c r="W130" i="7"/>
  <c r="O130" i="7"/>
  <c r="G130" i="7"/>
  <c r="AJ129" i="7"/>
  <c r="AB129" i="7"/>
  <c r="T129" i="7"/>
  <c r="L129" i="7"/>
  <c r="D129" i="7"/>
  <c r="AG128" i="7"/>
  <c r="Y128" i="7"/>
  <c r="I128" i="7"/>
  <c r="AL127" i="7"/>
  <c r="AD127" i="7"/>
  <c r="V127" i="7"/>
  <c r="N127" i="7"/>
  <c r="F127" i="7"/>
  <c r="AE126" i="7"/>
  <c r="W126" i="7"/>
  <c r="O126" i="7"/>
  <c r="G126" i="7"/>
  <c r="AJ125" i="7"/>
  <c r="AB125" i="7"/>
  <c r="T125" i="7"/>
  <c r="L125" i="7"/>
  <c r="D125" i="7"/>
  <c r="AG124" i="7"/>
  <c r="Y124" i="7"/>
  <c r="I124" i="7"/>
  <c r="AL123" i="7"/>
  <c r="AD123" i="7"/>
  <c r="V123" i="7"/>
  <c r="N123" i="7"/>
  <c r="F123" i="7"/>
  <c r="AE122" i="7"/>
  <c r="W122" i="7"/>
  <c r="O122" i="7"/>
  <c r="G122" i="7"/>
  <c r="AJ121" i="7"/>
  <c r="AB121" i="7"/>
  <c r="T121" i="7"/>
  <c r="L121" i="7"/>
  <c r="D121" i="7"/>
  <c r="AG120" i="7"/>
  <c r="Y120" i="7"/>
  <c r="Q120" i="7"/>
  <c r="I120" i="7"/>
  <c r="AL119" i="7"/>
  <c r="AD119" i="7"/>
  <c r="V119" i="7"/>
  <c r="N119" i="7"/>
  <c r="F119" i="7"/>
  <c r="AE118" i="7"/>
  <c r="W118" i="7"/>
  <c r="O118" i="7"/>
  <c r="G118" i="7"/>
  <c r="AJ117" i="7"/>
  <c r="AB117" i="7"/>
  <c r="T117" i="7"/>
  <c r="L117" i="7"/>
  <c r="D117" i="7"/>
  <c r="AG116" i="7"/>
  <c r="Y116" i="7"/>
  <c r="I116" i="7"/>
  <c r="AL115" i="7"/>
  <c r="AD115" i="7"/>
  <c r="V115" i="7"/>
  <c r="N115" i="7"/>
  <c r="F115" i="7"/>
  <c r="AE114" i="7"/>
  <c r="W114" i="7"/>
  <c r="O114" i="7"/>
  <c r="G114" i="7"/>
  <c r="AJ113" i="7"/>
  <c r="AB113" i="7"/>
  <c r="T113" i="7"/>
  <c r="L113" i="7"/>
  <c r="D113" i="7"/>
  <c r="AG112" i="7"/>
  <c r="Y112" i="7"/>
  <c r="I112" i="7"/>
  <c r="AL111" i="7"/>
  <c r="AD111" i="7"/>
  <c r="V111" i="7"/>
  <c r="N111" i="7"/>
  <c r="F111" i="7"/>
  <c r="AE110" i="7"/>
  <c r="W110" i="7"/>
  <c r="O110" i="7"/>
  <c r="G110" i="7"/>
  <c r="AJ109" i="7"/>
  <c r="AB109" i="7"/>
  <c r="T109" i="7"/>
  <c r="L109" i="7"/>
  <c r="D109" i="7"/>
  <c r="AG108" i="7"/>
  <c r="Y108" i="7"/>
  <c r="I108" i="7"/>
  <c r="AL107" i="7"/>
  <c r="AD107" i="7"/>
  <c r="V107" i="7"/>
  <c r="N107" i="7"/>
  <c r="F107" i="7"/>
  <c r="AE106" i="7"/>
  <c r="W106" i="7"/>
  <c r="O106" i="7"/>
  <c r="G106" i="7"/>
  <c r="AJ105" i="7"/>
  <c r="AB105" i="7"/>
  <c r="T105" i="7"/>
  <c r="L105" i="7"/>
  <c r="D105" i="7"/>
  <c r="AG104" i="7"/>
  <c r="Y104" i="7"/>
  <c r="I104" i="7"/>
  <c r="AL103" i="7"/>
  <c r="AD103" i="7"/>
  <c r="V103" i="7"/>
  <c r="N103" i="7"/>
  <c r="F103" i="7"/>
  <c r="AE102" i="7"/>
  <c r="W102" i="7"/>
  <c r="O102" i="7"/>
  <c r="G102" i="7"/>
  <c r="AJ101" i="7"/>
  <c r="AB101" i="7"/>
  <c r="T101" i="7"/>
  <c r="L101" i="7"/>
  <c r="D101" i="7"/>
  <c r="AG100" i="7"/>
  <c r="Y100" i="7"/>
  <c r="I100" i="7"/>
  <c r="AL99" i="7"/>
  <c r="AD99" i="7"/>
  <c r="V99" i="7"/>
  <c r="N99" i="7"/>
  <c r="F99" i="7"/>
  <c r="AE98" i="7"/>
  <c r="W98" i="7"/>
  <c r="O98" i="7"/>
  <c r="G98" i="7"/>
  <c r="AJ97" i="7"/>
  <c r="AB97" i="7"/>
  <c r="T97" i="7"/>
  <c r="L97" i="7"/>
  <c r="D97" i="7"/>
  <c r="AG96" i="7"/>
  <c r="Y96" i="7"/>
  <c r="Q96" i="7"/>
  <c r="I96" i="7"/>
  <c r="AL95" i="7"/>
  <c r="AD95" i="7"/>
  <c r="V95" i="7"/>
  <c r="N95" i="7"/>
  <c r="F95" i="7"/>
  <c r="AE94" i="7"/>
  <c r="W94" i="7"/>
  <c r="O94" i="7"/>
  <c r="G94" i="7"/>
  <c r="AJ93" i="7"/>
  <c r="AB93" i="7"/>
  <c r="T93" i="7"/>
  <c r="L93" i="7"/>
  <c r="D93" i="7"/>
  <c r="AG92" i="7"/>
  <c r="Y92" i="7"/>
  <c r="I92" i="7"/>
  <c r="AL91" i="7"/>
  <c r="AD91" i="7"/>
  <c r="V91" i="7"/>
  <c r="N91" i="7"/>
  <c r="F91" i="7"/>
  <c r="AE90" i="7"/>
  <c r="W90" i="7"/>
  <c r="O90" i="7"/>
  <c r="G90" i="7"/>
  <c r="AJ89" i="7"/>
  <c r="AB89" i="7"/>
  <c r="T89" i="7"/>
  <c r="L89" i="7"/>
  <c r="D89" i="7"/>
  <c r="AG88" i="7"/>
  <c r="Y88" i="7"/>
  <c r="I88" i="7"/>
  <c r="AL87" i="7"/>
  <c r="AD87" i="7"/>
  <c r="V87" i="7"/>
  <c r="N87" i="7"/>
  <c r="F87" i="7"/>
  <c r="AE86" i="7"/>
  <c r="W86" i="7"/>
  <c r="O86" i="7"/>
  <c r="G86" i="7"/>
  <c r="AJ85" i="7"/>
  <c r="AB85" i="7"/>
  <c r="T85" i="7"/>
  <c r="L85" i="7"/>
  <c r="D85" i="7"/>
  <c r="AG84" i="7"/>
  <c r="Y84" i="7"/>
  <c r="I84" i="7"/>
  <c r="AL83" i="7"/>
  <c r="AD83" i="7"/>
  <c r="V83" i="7"/>
  <c r="N83" i="7"/>
  <c r="F83" i="7"/>
  <c r="AE82" i="7"/>
  <c r="W82" i="7"/>
  <c r="O82" i="7"/>
  <c r="G82" i="7"/>
  <c r="AJ81" i="7"/>
  <c r="AB81" i="7"/>
  <c r="T81" i="7"/>
  <c r="L81" i="7"/>
  <c r="D81" i="7"/>
  <c r="AG80" i="7"/>
  <c r="Y80" i="7"/>
  <c r="I80" i="7"/>
  <c r="AL79" i="7"/>
  <c r="AD79" i="7"/>
  <c r="V79" i="7"/>
  <c r="N79" i="7"/>
  <c r="F79" i="7"/>
  <c r="AE78" i="7"/>
  <c r="W78" i="7"/>
  <c r="O78" i="7"/>
  <c r="G78" i="7"/>
  <c r="AJ77" i="7"/>
  <c r="AB77" i="7"/>
  <c r="T77" i="7"/>
  <c r="L77" i="7"/>
  <c r="D77" i="7"/>
  <c r="AG76" i="7"/>
  <c r="Y76" i="7"/>
  <c r="I76" i="7"/>
  <c r="AL75" i="7"/>
  <c r="AD75" i="7"/>
  <c r="V75" i="7"/>
  <c r="N75" i="7"/>
  <c r="F75" i="7"/>
  <c r="AE74" i="7"/>
  <c r="W74" i="7"/>
  <c r="O74" i="7"/>
  <c r="G74" i="7"/>
  <c r="AJ73" i="7"/>
  <c r="AB73" i="7"/>
  <c r="T73" i="7"/>
  <c r="L73" i="7"/>
  <c r="D73" i="7"/>
  <c r="AG72" i="7"/>
  <c r="Y72" i="7"/>
  <c r="I72" i="7"/>
  <c r="AL71" i="7"/>
  <c r="AD71" i="7"/>
  <c r="V71" i="7"/>
  <c r="N71" i="7"/>
  <c r="F71" i="7"/>
  <c r="AE70" i="7"/>
  <c r="W70" i="7"/>
  <c r="O70" i="7"/>
  <c r="G70" i="7"/>
  <c r="AJ69" i="7"/>
  <c r="AB69" i="7"/>
  <c r="T69" i="7"/>
  <c r="L69" i="7"/>
  <c r="D69" i="7"/>
  <c r="AG68" i="7"/>
  <c r="Y68" i="7"/>
  <c r="I68" i="7"/>
  <c r="AL67" i="7"/>
  <c r="AD67" i="7"/>
  <c r="V67" i="7"/>
  <c r="N67" i="7"/>
  <c r="F67" i="7"/>
  <c r="AE66" i="7"/>
  <c r="W66" i="7"/>
  <c r="O66" i="7"/>
  <c r="G66" i="7"/>
  <c r="AJ65" i="7"/>
  <c r="AB65" i="7"/>
  <c r="T65" i="7"/>
  <c r="L65" i="7"/>
  <c r="D65" i="7"/>
  <c r="AG64" i="7"/>
  <c r="Y64" i="7"/>
  <c r="Q64" i="7"/>
  <c r="I64" i="7"/>
  <c r="AL63" i="7"/>
  <c r="AD63" i="7"/>
  <c r="V63" i="7"/>
  <c r="N63" i="7"/>
  <c r="F63" i="7"/>
  <c r="AE62" i="7"/>
  <c r="W62" i="7"/>
  <c r="O62" i="7"/>
  <c r="G62" i="7"/>
  <c r="AJ61" i="7"/>
  <c r="AB61" i="7"/>
  <c r="T61" i="7"/>
  <c r="L61" i="7"/>
  <c r="D61" i="7"/>
  <c r="AG60" i="7"/>
  <c r="Y60" i="7"/>
  <c r="I60" i="7"/>
  <c r="AL59" i="7"/>
  <c r="AD59" i="7"/>
  <c r="V59" i="7"/>
  <c r="N59" i="7"/>
  <c r="F59" i="7"/>
  <c r="AE58" i="7"/>
  <c r="W58" i="7"/>
  <c r="O58" i="7"/>
  <c r="G58" i="7"/>
  <c r="AJ57" i="7"/>
  <c r="AB57" i="7"/>
  <c r="T57" i="7"/>
  <c r="L57" i="7"/>
  <c r="D57" i="7"/>
  <c r="AG56" i="7"/>
  <c r="Y56" i="7"/>
  <c r="Q56" i="7"/>
  <c r="I56" i="7"/>
  <c r="AL55" i="7"/>
  <c r="AD55" i="7"/>
  <c r="V55" i="7"/>
  <c r="N55" i="7"/>
  <c r="F55" i="7"/>
  <c r="AE54" i="7"/>
  <c r="W54" i="7"/>
  <c r="O54" i="7"/>
  <c r="G54" i="7"/>
  <c r="AJ53" i="7"/>
  <c r="AB53" i="7"/>
  <c r="T53" i="7"/>
  <c r="L53" i="7"/>
  <c r="D53" i="7"/>
  <c r="AG52" i="7"/>
  <c r="Y52" i="7"/>
  <c r="Q52" i="7"/>
  <c r="I52" i="7"/>
  <c r="AL51" i="7"/>
  <c r="AD51" i="7"/>
  <c r="V51" i="7"/>
  <c r="N51" i="7"/>
  <c r="F51" i="7"/>
  <c r="AE50" i="7"/>
  <c r="W50" i="7"/>
  <c r="O50" i="7"/>
  <c r="G50" i="7"/>
  <c r="AJ49" i="7"/>
  <c r="AB49" i="7"/>
  <c r="T49" i="7"/>
  <c r="L49" i="7"/>
  <c r="D49" i="7"/>
  <c r="AG48" i="7"/>
  <c r="Y48" i="7"/>
  <c r="I48" i="7"/>
  <c r="AL47" i="7"/>
  <c r="AD47" i="7"/>
  <c r="V47" i="7"/>
  <c r="N47" i="7"/>
  <c r="F47" i="7"/>
  <c r="AE46" i="7"/>
  <c r="W46" i="7"/>
  <c r="O46" i="7"/>
  <c r="G46" i="7"/>
  <c r="AJ45" i="7"/>
  <c r="AB45" i="7"/>
  <c r="T45" i="7"/>
  <c r="L45" i="7"/>
  <c r="D45" i="7"/>
  <c r="AG44" i="7"/>
  <c r="Y44" i="7"/>
  <c r="Q44" i="7"/>
  <c r="I44" i="7"/>
  <c r="AL43" i="7"/>
  <c r="AD43" i="7"/>
  <c r="V43" i="7"/>
  <c r="N43" i="7"/>
  <c r="F43" i="7"/>
  <c r="AE42" i="7"/>
  <c r="W42" i="7"/>
  <c r="O42" i="7"/>
  <c r="G42" i="7"/>
  <c r="AJ41" i="7"/>
  <c r="AB41" i="7"/>
  <c r="T41" i="7"/>
  <c r="L41" i="7"/>
  <c r="D41" i="7"/>
  <c r="AG40" i="7"/>
  <c r="Y40" i="7"/>
  <c r="I40" i="7"/>
  <c r="AL39" i="7"/>
  <c r="AD39" i="7"/>
  <c r="V39" i="7"/>
  <c r="N39" i="7"/>
  <c r="F39" i="7"/>
  <c r="AE38" i="7"/>
  <c r="W38" i="7"/>
  <c r="O38" i="7"/>
  <c r="G38" i="7"/>
  <c r="AJ37" i="7"/>
  <c r="AB37" i="7"/>
  <c r="T37" i="7"/>
  <c r="L37" i="7"/>
  <c r="D37" i="7"/>
  <c r="AG36" i="7"/>
  <c r="Y36" i="7"/>
  <c r="Q36" i="7"/>
  <c r="I36" i="7"/>
  <c r="AL35" i="7"/>
  <c r="AD35" i="7"/>
  <c r="V35" i="7"/>
  <c r="N35" i="7"/>
  <c r="F35" i="7"/>
  <c r="AE34" i="7"/>
  <c r="W34" i="7"/>
  <c r="O34" i="7"/>
  <c r="G34" i="7"/>
  <c r="AJ33" i="7"/>
  <c r="AB33" i="7"/>
  <c r="T33" i="7"/>
  <c r="L33" i="7"/>
  <c r="D33" i="7"/>
  <c r="AG32" i="7"/>
  <c r="Y32" i="7"/>
  <c r="Q32" i="7"/>
  <c r="I32" i="7"/>
  <c r="AL31" i="7"/>
  <c r="AD31" i="7"/>
  <c r="V31" i="7"/>
  <c r="N31" i="7"/>
  <c r="F31" i="7"/>
  <c r="AE30" i="7"/>
  <c r="W30" i="7"/>
  <c r="O30" i="7"/>
  <c r="G30" i="7"/>
  <c r="AJ29" i="7"/>
  <c r="AB29" i="7"/>
  <c r="T29" i="7"/>
  <c r="L29" i="7"/>
  <c r="D29" i="7"/>
  <c r="AG28" i="7"/>
  <c r="Y28" i="7"/>
  <c r="Q28" i="7"/>
  <c r="I28" i="7"/>
  <c r="AL27" i="7"/>
  <c r="AD27" i="7"/>
  <c r="V27" i="7"/>
  <c r="N27" i="7"/>
  <c r="F27" i="7"/>
  <c r="AE26" i="7"/>
  <c r="W26" i="7"/>
  <c r="O26" i="7"/>
  <c r="G26" i="7"/>
  <c r="AJ25" i="7"/>
  <c r="AB25" i="7"/>
  <c r="T25" i="7"/>
  <c r="L25" i="7"/>
  <c r="D25" i="7"/>
  <c r="AG24" i="7"/>
  <c r="Y24" i="7"/>
  <c r="I24" i="7"/>
  <c r="AL23" i="7"/>
  <c r="AD23" i="7"/>
  <c r="V23" i="7"/>
  <c r="N23" i="7"/>
  <c r="F23" i="7"/>
  <c r="AE22" i="7"/>
  <c r="W22" i="7"/>
  <c r="O22" i="7"/>
  <c r="G22" i="7"/>
  <c r="AJ21" i="7"/>
  <c r="AB21" i="7"/>
  <c r="T21" i="7"/>
  <c r="L21" i="7"/>
  <c r="D21" i="7"/>
  <c r="AG20" i="7"/>
  <c r="Y20" i="7"/>
  <c r="I20" i="7"/>
  <c r="AL19" i="7"/>
  <c r="AD19" i="7"/>
  <c r="V19" i="7"/>
  <c r="N19" i="7"/>
  <c r="F19" i="7"/>
  <c r="AE18" i="7"/>
  <c r="W18" i="7"/>
  <c r="O18" i="7"/>
  <c r="G18" i="7"/>
  <c r="AJ17" i="7"/>
  <c r="AB17" i="7"/>
  <c r="T17" i="7"/>
  <c r="L17" i="7"/>
  <c r="D17" i="7"/>
  <c r="AG16" i="7"/>
  <c r="Y16" i="7"/>
  <c r="I16" i="7"/>
  <c r="AL15" i="7"/>
  <c r="AD15" i="7"/>
  <c r="V15" i="7"/>
  <c r="N15" i="7"/>
  <c r="F15" i="7"/>
  <c r="AE14" i="7"/>
  <c r="W14" i="7"/>
  <c r="O14" i="7"/>
  <c r="G14" i="7"/>
  <c r="AJ13" i="7"/>
  <c r="AB13" i="7"/>
  <c r="T13" i="7"/>
  <c r="L13" i="7"/>
  <c r="D13" i="7"/>
  <c r="AG12" i="7"/>
  <c r="Y12" i="7"/>
  <c r="Q12" i="7"/>
  <c r="I12" i="7"/>
  <c r="AL11" i="7"/>
  <c r="AD11" i="7"/>
  <c r="V11" i="7"/>
  <c r="N11" i="7"/>
  <c r="F11" i="7"/>
  <c r="AE10" i="7"/>
  <c r="W10" i="7"/>
  <c r="O10" i="7"/>
  <c r="G10" i="7"/>
  <c r="AJ9" i="7"/>
  <c r="AB9" i="7"/>
  <c r="T9" i="7"/>
  <c r="L9" i="7"/>
  <c r="D9" i="7"/>
  <c r="AG8" i="7"/>
  <c r="Y8" i="7"/>
  <c r="I8" i="7"/>
  <c r="AL7" i="7"/>
  <c r="AD7" i="7"/>
  <c r="V7" i="7"/>
  <c r="N7" i="7"/>
  <c r="F7" i="7"/>
  <c r="AE6" i="7"/>
  <c r="W6" i="7"/>
  <c r="O6" i="7"/>
  <c r="G6" i="7"/>
  <c r="AJ5" i="7"/>
  <c r="AB5" i="7"/>
  <c r="T5" i="7"/>
  <c r="L5" i="7"/>
  <c r="D5" i="7"/>
  <c r="BB304" i="5"/>
  <c r="AJ308" i="7"/>
  <c r="AB308" i="7"/>
  <c r="T308" i="7"/>
  <c r="L308" i="7"/>
  <c r="D308" i="7"/>
  <c r="AI305" i="7"/>
  <c r="AA305" i="7"/>
  <c r="S305" i="7"/>
  <c r="K305" i="7"/>
  <c r="AJ304" i="7"/>
  <c r="AB304" i="7"/>
  <c r="T304" i="7"/>
  <c r="L304" i="7"/>
  <c r="D304" i="7"/>
  <c r="AI301" i="7"/>
  <c r="AA301" i="7"/>
  <c r="S301" i="7"/>
  <c r="K301" i="7"/>
  <c r="AJ300" i="7"/>
  <c r="AB300" i="7"/>
  <c r="T300" i="7"/>
  <c r="L300" i="7"/>
  <c r="D300" i="7"/>
  <c r="BF307" i="5"/>
  <c r="BF299" i="6"/>
  <c r="AI297" i="7"/>
  <c r="AA297" i="7"/>
  <c r="S297" i="7"/>
  <c r="K297" i="7"/>
  <c r="AJ296" i="7"/>
  <c r="AB296" i="7"/>
  <c r="T296" i="7"/>
  <c r="L296" i="7"/>
  <c r="D296" i="7"/>
  <c r="AI293" i="7"/>
  <c r="AA293" i="7"/>
  <c r="S293" i="7"/>
  <c r="K293" i="7"/>
  <c r="AJ292" i="7"/>
  <c r="AB292" i="7"/>
  <c r="T292" i="7"/>
  <c r="L292" i="7"/>
  <c r="D292" i="7"/>
  <c r="AI289" i="7"/>
  <c r="AA289" i="7"/>
  <c r="S289" i="7"/>
  <c r="K289" i="7"/>
  <c r="AJ288" i="7"/>
  <c r="T288" i="7"/>
  <c r="L288" i="7"/>
  <c r="D288" i="7"/>
  <c r="AI285" i="7"/>
  <c r="S285" i="7"/>
  <c r="K285" i="7"/>
  <c r="C285" i="7"/>
  <c r="AF284" i="7"/>
  <c r="X284" i="7"/>
  <c r="P284" i="7"/>
  <c r="H284" i="7"/>
  <c r="BH307" i="6"/>
  <c r="AW307" i="5"/>
  <c r="AW305" i="6"/>
  <c r="BF287" i="5"/>
  <c r="BW287" i="5"/>
  <c r="BW286" i="6"/>
  <c r="AM285" i="6"/>
  <c r="BL284" i="6"/>
  <c r="AX279" i="5"/>
  <c r="BL273" i="6"/>
  <c r="AM272" i="6"/>
  <c r="AP271" i="5"/>
  <c r="AX263" i="5"/>
  <c r="BL257" i="6"/>
  <c r="AM256" i="6"/>
  <c r="AX247" i="5"/>
  <c r="BL241" i="6"/>
  <c r="AM240" i="6"/>
  <c r="BB307" i="5"/>
  <c r="BL308" i="5"/>
  <c r="AN301" i="6"/>
  <c r="AM277" i="6"/>
  <c r="AX276" i="5"/>
  <c r="AM273" i="6"/>
  <c r="AX272" i="5"/>
  <c r="AM269" i="6"/>
  <c r="AX268" i="5"/>
  <c r="AM265" i="6"/>
  <c r="AX264" i="5"/>
  <c r="AM261" i="6"/>
  <c r="AX260" i="5"/>
  <c r="AM257" i="6"/>
  <c r="AX256" i="5"/>
  <c r="AM253" i="6"/>
  <c r="AX252" i="5"/>
  <c r="AM249" i="6"/>
  <c r="AX248" i="5"/>
  <c r="AM245" i="6"/>
  <c r="AX244" i="5"/>
  <c r="AM241" i="6"/>
  <c r="AX240" i="5"/>
  <c r="AM298" i="6"/>
  <c r="BY286" i="5"/>
  <c r="AN293" i="5"/>
  <c r="BL227" i="6"/>
  <c r="AX225" i="5"/>
  <c r="AX223" i="5"/>
  <c r="AM220" i="6"/>
  <c r="BL209" i="6"/>
  <c r="AX207" i="5"/>
  <c r="AM204" i="6"/>
  <c r="BL193" i="6"/>
  <c r="AX191" i="5"/>
  <c r="AM188" i="6"/>
  <c r="BY178" i="6"/>
  <c r="BL177" i="6"/>
  <c r="AX175" i="5"/>
  <c r="AM172" i="6"/>
  <c r="BL161" i="6"/>
  <c r="AX159" i="5"/>
  <c r="AM156" i="6"/>
  <c r="BL145" i="6"/>
  <c r="AX143" i="5"/>
  <c r="AM140" i="6"/>
  <c r="AP135" i="5"/>
  <c r="BL129" i="6"/>
  <c r="AX127" i="5"/>
  <c r="AM124" i="6"/>
  <c r="BL113" i="6"/>
  <c r="AX111" i="5"/>
  <c r="AM108" i="6"/>
  <c r="BL97" i="6"/>
  <c r="AX95" i="5"/>
  <c r="AM92" i="6"/>
  <c r="BL81" i="6"/>
  <c r="AX79" i="5"/>
  <c r="AM76" i="6"/>
  <c r="BL65" i="6"/>
  <c r="AX63" i="5"/>
  <c r="AM60" i="6"/>
  <c r="BL49" i="6"/>
  <c r="AX47" i="5"/>
  <c r="AM44" i="6"/>
  <c r="AM308" i="6"/>
  <c r="BU298" i="6"/>
  <c r="BB300" i="6"/>
  <c r="BT292" i="6"/>
  <c r="AQ297" i="6"/>
  <c r="AM286" i="5"/>
  <c r="BL280" i="6"/>
  <c r="AM275" i="6"/>
  <c r="AX274" i="5"/>
  <c r="BL264" i="6"/>
  <c r="AM259" i="6"/>
  <c r="AX258" i="5"/>
  <c r="AP250" i="5"/>
  <c r="BL248" i="6"/>
  <c r="AM243" i="6"/>
  <c r="AX242" i="5"/>
  <c r="BL236" i="6"/>
  <c r="BL232" i="6"/>
  <c r="BL228" i="6"/>
  <c r="AP200" i="6"/>
  <c r="AP200" i="5"/>
  <c r="AP176" i="5"/>
  <c r="AP168" i="6"/>
  <c r="AP136" i="6"/>
  <c r="AP132" i="5"/>
  <c r="AP108" i="5"/>
  <c r="AP104" i="6"/>
  <c r="AP72" i="6"/>
  <c r="AP64" i="5"/>
  <c r="AP40" i="6"/>
  <c r="AX32" i="5"/>
  <c r="AX24" i="5"/>
  <c r="AX16" i="5"/>
  <c r="AX8" i="5"/>
  <c r="BW272" i="6"/>
  <c r="BW200" i="5"/>
  <c r="AY230" i="6"/>
  <c r="AY144" i="5"/>
  <c r="BL123" i="6"/>
  <c r="BL112" i="6"/>
  <c r="AX110" i="5"/>
  <c r="BL91" i="6"/>
  <c r="BL25" i="6"/>
  <c r="BL15" i="6"/>
  <c r="BL12" i="6"/>
  <c r="AM7" i="6"/>
  <c r="AM6" i="6"/>
  <c r="BD197" i="5"/>
  <c r="BD157" i="6"/>
  <c r="BL184" i="6"/>
  <c r="AP145" i="5"/>
  <c r="BL131" i="6"/>
  <c r="BL120" i="6"/>
  <c r="BU236" i="5"/>
  <c r="BU282" i="6"/>
  <c r="BL237" i="6"/>
  <c r="BL226" i="6"/>
  <c r="BL204" i="6"/>
  <c r="BL156" i="6"/>
  <c r="BL140" i="6"/>
  <c r="BL124" i="6"/>
  <c r="BL103" i="6"/>
  <c r="AP50" i="6"/>
  <c r="AM35" i="6"/>
  <c r="AX27" i="5"/>
  <c r="BL24" i="6"/>
  <c r="BL8" i="6"/>
  <c r="BV107" i="6"/>
  <c r="BL47" i="5"/>
  <c r="AO37" i="5"/>
  <c r="AO285" i="6"/>
  <c r="AN231" i="6"/>
  <c r="BL229" i="6"/>
  <c r="BL196" i="6"/>
  <c r="BL191" i="6"/>
  <c r="BL175" i="6"/>
  <c r="BL127" i="6"/>
  <c r="AX114" i="5"/>
  <c r="AX98" i="5"/>
  <c r="BL68" i="6"/>
  <c r="AX66" i="5"/>
  <c r="BY60" i="6"/>
  <c r="AX50" i="5"/>
  <c r="BL32" i="6"/>
  <c r="AM24" i="6"/>
  <c r="BL211" i="6"/>
  <c r="BL152" i="6"/>
  <c r="BL99" i="6"/>
  <c r="AP97" i="5"/>
  <c r="BL83" i="6"/>
  <c r="BL51" i="6"/>
  <c r="BF246" i="5"/>
  <c r="BE305" i="6"/>
  <c r="AO301" i="5"/>
  <c r="BD305" i="5"/>
  <c r="AN293" i="6"/>
  <c r="BH306" i="6"/>
  <c r="BB300" i="5"/>
  <c r="AZ287" i="5"/>
  <c r="AZ291" i="6"/>
  <c r="BD308" i="5"/>
  <c r="BG305" i="5"/>
  <c r="BD304" i="5"/>
  <c r="BG301" i="5"/>
  <c r="BD300" i="5"/>
  <c r="AX307" i="5"/>
  <c r="AX299" i="6"/>
  <c r="BS306" i="6"/>
  <c r="BB301" i="5"/>
  <c r="BK308" i="5"/>
  <c r="BK304" i="6"/>
  <c r="BS290" i="6"/>
  <c r="BJ289" i="6"/>
  <c r="BE301" i="5"/>
  <c r="AP291" i="6"/>
  <c r="AP291" i="5"/>
  <c r="AX275" i="5"/>
  <c r="BL269" i="6"/>
  <c r="AM268" i="6"/>
  <c r="AX259" i="5"/>
  <c r="BL253" i="6"/>
  <c r="AM252" i="6"/>
  <c r="AP251" i="5"/>
  <c r="AX243" i="5"/>
  <c r="AN308" i="5"/>
  <c r="AY295" i="6"/>
  <c r="BL285" i="6"/>
  <c r="AP280" i="6"/>
  <c r="CB304" i="6"/>
  <c r="AQ301" i="5"/>
  <c r="BD297" i="5"/>
  <c r="BL231" i="6"/>
  <c r="AX229" i="5"/>
  <c r="AM226" i="6"/>
  <c r="BL213" i="6"/>
  <c r="AV213" i="6"/>
  <c r="AX211" i="5"/>
  <c r="AM208" i="6"/>
  <c r="BL197" i="6"/>
  <c r="AX195" i="5"/>
  <c r="AM192" i="6"/>
  <c r="BL181" i="6"/>
  <c r="AX179" i="5"/>
  <c r="AM176" i="6"/>
  <c r="BL165" i="6"/>
  <c r="AX163" i="5"/>
  <c r="AM160" i="6"/>
  <c r="BL149" i="6"/>
  <c r="AX147" i="5"/>
  <c r="AM144" i="6"/>
  <c r="BL133" i="6"/>
  <c r="AX131" i="5"/>
  <c r="AM128" i="6"/>
  <c r="BL117" i="6"/>
  <c r="AX115" i="5"/>
  <c r="AM112" i="6"/>
  <c r="BL101" i="6"/>
  <c r="AX99" i="5"/>
  <c r="AM96" i="6"/>
  <c r="AP91" i="5"/>
  <c r="BL85" i="6"/>
  <c r="AX83" i="5"/>
  <c r="AM80" i="6"/>
  <c r="BL69" i="6"/>
  <c r="AX67" i="5"/>
  <c r="AM64" i="6"/>
  <c r="BL53" i="6"/>
  <c r="AX51" i="5"/>
  <c r="AM48" i="6"/>
  <c r="BL37" i="6"/>
  <c r="AM300" i="5"/>
  <c r="BT296" i="5"/>
  <c r="AQ291" i="5"/>
  <c r="AM286" i="6"/>
  <c r="AM279" i="6"/>
  <c r="AX278" i="5"/>
  <c r="BL268" i="6"/>
  <c r="AM263" i="6"/>
  <c r="AX262" i="5"/>
  <c r="AP254" i="6"/>
  <c r="BL252" i="6"/>
  <c r="AM247" i="6"/>
  <c r="AX246" i="5"/>
  <c r="AM235" i="6"/>
  <c r="AX234" i="5"/>
  <c r="BU233" i="5"/>
  <c r="AM231" i="6"/>
  <c r="AX230" i="5"/>
  <c r="AM227" i="6"/>
  <c r="AX226" i="5"/>
  <c r="BL222" i="6"/>
  <c r="BL218" i="6"/>
  <c r="BL214" i="6"/>
  <c r="BL210" i="6"/>
  <c r="BL206" i="6"/>
  <c r="BL202" i="6"/>
  <c r="BL198" i="6"/>
  <c r="BL194" i="6"/>
  <c r="BL190" i="6"/>
  <c r="BL186" i="6"/>
  <c r="BL182" i="6"/>
  <c r="BL178" i="6"/>
  <c r="BL174" i="6"/>
  <c r="BL170" i="6"/>
  <c r="BY167" i="6"/>
  <c r="BL166" i="6"/>
  <c r="BL162" i="6"/>
  <c r="BL158" i="6"/>
  <c r="BL154" i="6"/>
  <c r="BL150" i="6"/>
  <c r="BL146" i="6"/>
  <c r="BL142" i="6"/>
  <c r="BL138" i="6"/>
  <c r="BL134" i="6"/>
  <c r="BL130" i="6"/>
  <c r="BL126" i="6"/>
  <c r="BL122" i="6"/>
  <c r="BL118" i="6"/>
  <c r="BL114" i="6"/>
  <c r="BL110" i="6"/>
  <c r="BL106" i="6"/>
  <c r="BL102" i="6"/>
  <c r="BL98" i="6"/>
  <c r="BL94" i="6"/>
  <c r="BL90" i="6"/>
  <c r="BL86" i="6"/>
  <c r="BL82" i="6"/>
  <c r="BL78" i="6"/>
  <c r="BY75" i="5"/>
  <c r="BL74" i="6"/>
  <c r="BL70" i="6"/>
  <c r="BL66" i="6"/>
  <c r="BL62" i="6"/>
  <c r="BL58" i="6"/>
  <c r="BL54" i="6"/>
  <c r="BL50" i="6"/>
  <c r="BL46" i="6"/>
  <c r="BY43" i="5"/>
  <c r="BL42" i="6"/>
  <c r="BL38" i="6"/>
  <c r="BL34" i="6"/>
  <c r="AM33" i="6"/>
  <c r="BL26" i="6"/>
  <c r="AM25" i="6"/>
  <c r="BY19" i="5"/>
  <c r="BL18" i="6"/>
  <c r="AM17" i="6"/>
  <c r="BL10" i="6"/>
  <c r="AM9" i="6"/>
  <c r="BW236" i="5"/>
  <c r="BL219" i="6"/>
  <c r="AP217" i="6"/>
  <c r="BW214" i="5"/>
  <c r="BL187" i="6"/>
  <c r="BW143" i="5"/>
  <c r="BL128" i="6"/>
  <c r="AX126" i="5"/>
  <c r="BL96" i="6"/>
  <c r="AX94" i="5"/>
  <c r="BL59" i="6"/>
  <c r="BW38" i="5"/>
  <c r="AM36" i="6"/>
  <c r="AM23" i="6"/>
  <c r="AM22" i="6"/>
  <c r="BD11" i="5"/>
  <c r="AP10" i="5"/>
  <c r="BY217" i="6"/>
  <c r="BL168" i="6"/>
  <c r="BL67" i="6"/>
  <c r="BL56" i="6"/>
  <c r="AW232" i="5"/>
  <c r="BU227" i="5"/>
  <c r="BL220" i="6"/>
  <c r="BU205" i="6"/>
  <c r="BL199" i="6"/>
  <c r="BL188" i="6"/>
  <c r="BL172" i="6"/>
  <c r="AP165" i="5"/>
  <c r="BL151" i="6"/>
  <c r="BL135" i="6"/>
  <c r="BL119" i="6"/>
  <c r="BY100" i="5"/>
  <c r="BW91" i="5"/>
  <c r="BL76" i="6"/>
  <c r="BL27" i="6"/>
  <c r="AM19" i="6"/>
  <c r="BF15" i="6"/>
  <c r="AX11" i="5"/>
  <c r="BV158" i="5"/>
  <c r="BL179" i="6"/>
  <c r="BU169" i="5"/>
  <c r="AN33" i="5"/>
  <c r="BL234" i="6"/>
  <c r="BL207" i="6"/>
  <c r="BL180" i="6"/>
  <c r="AP170" i="5"/>
  <c r="BL164" i="6"/>
  <c r="BL148" i="6"/>
  <c r="BF138" i="6"/>
  <c r="BU117" i="6"/>
  <c r="BU108" i="5"/>
  <c r="BU92" i="5"/>
  <c r="BL84" i="6"/>
  <c r="BL79" i="6"/>
  <c r="BL47" i="6"/>
  <c r="BL13" i="6"/>
  <c r="AM10" i="6"/>
  <c r="BX231" i="5"/>
  <c r="BX5" i="6"/>
  <c r="BE243" i="5"/>
  <c r="BE206" i="6"/>
  <c r="BL233" i="6"/>
  <c r="BW135" i="5"/>
  <c r="AI308" i="7"/>
  <c r="AA308" i="7"/>
  <c r="S308" i="7"/>
  <c r="K308" i="7"/>
  <c r="C308" i="7"/>
  <c r="AF307" i="7"/>
  <c r="X307" i="7"/>
  <c r="P307" i="7"/>
  <c r="H307" i="7"/>
  <c r="AK306" i="7"/>
  <c r="AC306" i="7"/>
  <c r="U306" i="7"/>
  <c r="M306" i="7"/>
  <c r="E306" i="7"/>
  <c r="AH305" i="7"/>
  <c r="Z305" i="7"/>
  <c r="J305" i="7"/>
  <c r="AI304" i="7"/>
  <c r="AA304" i="7"/>
  <c r="S304" i="7"/>
  <c r="K304" i="7"/>
  <c r="AF303" i="7"/>
  <c r="X303" i="7"/>
  <c r="P303" i="7"/>
  <c r="H303" i="7"/>
  <c r="AK302" i="7"/>
  <c r="AC302" i="7"/>
  <c r="U302" i="7"/>
  <c r="M302" i="7"/>
  <c r="E302" i="7"/>
  <c r="AH301" i="7"/>
  <c r="Z301" i="7"/>
  <c r="J301" i="7"/>
  <c r="AI300" i="7"/>
  <c r="AA300" i="7"/>
  <c r="S300" i="7"/>
  <c r="K300" i="7"/>
  <c r="AF299" i="7"/>
  <c r="X299" i="7"/>
  <c r="P299" i="7"/>
  <c r="H299" i="7"/>
  <c r="AK298" i="7"/>
  <c r="AC298" i="7"/>
  <c r="U298" i="7"/>
  <c r="M298" i="7"/>
  <c r="E298" i="7"/>
  <c r="AH297" i="7"/>
  <c r="Z297" i="7"/>
  <c r="R297" i="7"/>
  <c r="J297" i="7"/>
  <c r="AI296" i="7"/>
  <c r="AA296" i="7"/>
  <c r="S296" i="7"/>
  <c r="K296" i="7"/>
  <c r="C296" i="7"/>
  <c r="AF295" i="7"/>
  <c r="X295" i="7"/>
  <c r="P295" i="7"/>
  <c r="H295" i="7"/>
  <c r="AK294" i="7"/>
  <c r="AC294" i="7"/>
  <c r="U294" i="7"/>
  <c r="M294" i="7"/>
  <c r="E294" i="7"/>
  <c r="AH293" i="7"/>
  <c r="Z293" i="7"/>
  <c r="R293" i="7"/>
  <c r="J293" i="7"/>
  <c r="AI292" i="7"/>
  <c r="AA292" i="7"/>
  <c r="S292" i="7"/>
  <c r="K292" i="7"/>
  <c r="C292" i="7"/>
  <c r="AF291" i="7"/>
  <c r="X291" i="7"/>
  <c r="P291" i="7"/>
  <c r="H291" i="7"/>
  <c r="AK290" i="7"/>
  <c r="AC290" i="7"/>
  <c r="U290" i="7"/>
  <c r="M290" i="7"/>
  <c r="E290" i="7"/>
  <c r="AH289" i="7"/>
  <c r="Z289" i="7"/>
  <c r="R289" i="7"/>
  <c r="J289" i="7"/>
  <c r="AI288" i="7"/>
  <c r="AA288" i="7"/>
  <c r="S288" i="7"/>
  <c r="K288" i="7"/>
  <c r="C288" i="7"/>
  <c r="AF287" i="7"/>
  <c r="X287" i="7"/>
  <c r="P287" i="7"/>
  <c r="H287" i="7"/>
  <c r="AK286" i="7"/>
  <c r="AC286" i="7"/>
  <c r="U286" i="7"/>
  <c r="M286" i="7"/>
  <c r="E286" i="7"/>
  <c r="AH285" i="7"/>
  <c r="R285" i="7"/>
  <c r="J285" i="7"/>
  <c r="AI284" i="7"/>
  <c r="S284" i="7"/>
  <c r="K284" i="7"/>
  <c r="C284" i="7"/>
  <c r="AF283" i="7"/>
  <c r="X283" i="7"/>
  <c r="P283" i="7"/>
  <c r="H283" i="7"/>
  <c r="AK282" i="7"/>
  <c r="AC282" i="7"/>
  <c r="U282" i="7"/>
  <c r="M282" i="7"/>
  <c r="E282" i="7"/>
  <c r="AH281" i="7"/>
  <c r="Z281" i="7"/>
  <c r="R281" i="7"/>
  <c r="J281" i="7"/>
  <c r="AI280" i="7"/>
  <c r="S280" i="7"/>
  <c r="K280" i="7"/>
  <c r="C280" i="7"/>
  <c r="AF279" i="7"/>
  <c r="X279" i="7"/>
  <c r="P279" i="7"/>
  <c r="H279" i="7"/>
  <c r="AK278" i="7"/>
  <c r="AC278" i="7"/>
  <c r="U278" i="7"/>
  <c r="M278" i="7"/>
  <c r="E278" i="7"/>
  <c r="AH277" i="7"/>
  <c r="R277" i="7"/>
  <c r="J277" i="7"/>
  <c r="AI276" i="7"/>
  <c r="S276" i="7"/>
  <c r="K276" i="7"/>
  <c r="C276" i="7"/>
  <c r="AF275" i="7"/>
  <c r="X275" i="7"/>
  <c r="P275" i="7"/>
  <c r="H275" i="7"/>
  <c r="AK274" i="7"/>
  <c r="AC274" i="7"/>
  <c r="U274" i="7"/>
  <c r="M274" i="7"/>
  <c r="E274" i="7"/>
  <c r="AH273" i="7"/>
  <c r="Z273" i="7"/>
  <c r="R273" i="7"/>
  <c r="J273" i="7"/>
  <c r="AI272" i="7"/>
  <c r="S272" i="7"/>
  <c r="K272" i="7"/>
  <c r="C272" i="7"/>
  <c r="AF271" i="7"/>
  <c r="X271" i="7"/>
  <c r="P271" i="7"/>
  <c r="H271" i="7"/>
  <c r="AK270" i="7"/>
  <c r="AC270" i="7"/>
  <c r="U270" i="7"/>
  <c r="M270" i="7"/>
  <c r="E270" i="7"/>
  <c r="AH269" i="7"/>
  <c r="Z269" i="7"/>
  <c r="R269" i="7"/>
  <c r="J269" i="7"/>
  <c r="AI268" i="7"/>
  <c r="S268" i="7"/>
  <c r="K268" i="7"/>
  <c r="C268" i="7"/>
  <c r="AF267" i="7"/>
  <c r="X267" i="7"/>
  <c r="P267" i="7"/>
  <c r="H267" i="7"/>
  <c r="AK266" i="7"/>
  <c r="AC266" i="7"/>
  <c r="U266" i="7"/>
  <c r="M266" i="7"/>
  <c r="E266" i="7"/>
  <c r="AH265" i="7"/>
  <c r="R265" i="7"/>
  <c r="J265" i="7"/>
  <c r="AI264" i="7"/>
  <c r="S264" i="7"/>
  <c r="K264" i="7"/>
  <c r="C264" i="7"/>
  <c r="AF263" i="7"/>
  <c r="X263" i="7"/>
  <c r="P263" i="7"/>
  <c r="H263" i="7"/>
  <c r="AK262" i="7"/>
  <c r="AC262" i="7"/>
  <c r="U262" i="7"/>
  <c r="M262" i="7"/>
  <c r="E262" i="7"/>
  <c r="AH261" i="7"/>
  <c r="R261" i="7"/>
  <c r="J261" i="7"/>
  <c r="AI260" i="7"/>
  <c r="S260" i="7"/>
  <c r="K260" i="7"/>
  <c r="C260" i="7"/>
  <c r="AF259" i="7"/>
  <c r="X259" i="7"/>
  <c r="P259" i="7"/>
  <c r="H259" i="7"/>
  <c r="AK258" i="7"/>
  <c r="AC258" i="7"/>
  <c r="U258" i="7"/>
  <c r="M258" i="7"/>
  <c r="E258" i="7"/>
  <c r="AH257" i="7"/>
  <c r="R257" i="7"/>
  <c r="J257" i="7"/>
  <c r="AI256" i="7"/>
  <c r="S256" i="7"/>
  <c r="K256" i="7"/>
  <c r="C256" i="7"/>
  <c r="AF255" i="7"/>
  <c r="X255" i="7"/>
  <c r="P255" i="7"/>
  <c r="H255" i="7"/>
  <c r="AK254" i="7"/>
  <c r="AC254" i="7"/>
  <c r="U254" i="7"/>
  <c r="M254" i="7"/>
  <c r="E254" i="7"/>
  <c r="AH253" i="7"/>
  <c r="R253" i="7"/>
  <c r="J253" i="7"/>
  <c r="AI252" i="7"/>
  <c r="S252" i="7"/>
  <c r="K252" i="7"/>
  <c r="C252" i="7"/>
  <c r="AF251" i="7"/>
  <c r="X251" i="7"/>
  <c r="P251" i="7"/>
  <c r="H251" i="7"/>
  <c r="AK250" i="7"/>
  <c r="AC250" i="7"/>
  <c r="U250" i="7"/>
  <c r="M250" i="7"/>
  <c r="E250" i="7"/>
  <c r="AH249" i="7"/>
  <c r="R249" i="7"/>
  <c r="J249" i="7"/>
  <c r="AI248" i="7"/>
  <c r="AA248" i="7"/>
  <c r="S248" i="7"/>
  <c r="K248" i="7"/>
  <c r="C248" i="7"/>
  <c r="AF247" i="7"/>
  <c r="X247" i="7"/>
  <c r="P247" i="7"/>
  <c r="H247" i="7"/>
  <c r="AK246" i="7"/>
  <c r="AC246" i="7"/>
  <c r="U246" i="7"/>
  <c r="M246" i="7"/>
  <c r="E246" i="7"/>
  <c r="AH245" i="7"/>
  <c r="Z245" i="7"/>
  <c r="R245" i="7"/>
  <c r="J245" i="7"/>
  <c r="AI244" i="7"/>
  <c r="S244" i="7"/>
  <c r="K244" i="7"/>
  <c r="C244" i="7"/>
  <c r="AF243" i="7"/>
  <c r="X243" i="7"/>
  <c r="P243" i="7"/>
  <c r="H243" i="7"/>
  <c r="AK242" i="7"/>
  <c r="AC242" i="7"/>
  <c r="U242" i="7"/>
  <c r="M242" i="7"/>
  <c r="E242" i="7"/>
  <c r="AH241" i="7"/>
  <c r="R241" i="7"/>
  <c r="J241" i="7"/>
  <c r="AI240" i="7"/>
  <c r="S240" i="7"/>
  <c r="K240" i="7"/>
  <c r="C240" i="7"/>
  <c r="AF239" i="7"/>
  <c r="X239" i="7"/>
  <c r="P239" i="7"/>
  <c r="H239" i="7"/>
  <c r="AK238" i="7"/>
  <c r="AC238" i="7"/>
  <c r="U238" i="7"/>
  <c r="M238" i="7"/>
  <c r="E238" i="7"/>
  <c r="AH237" i="7"/>
  <c r="Z237" i="7"/>
  <c r="R237" i="7"/>
  <c r="J237" i="7"/>
  <c r="AI236" i="7"/>
  <c r="S236" i="7"/>
  <c r="K236" i="7"/>
  <c r="C236" i="7"/>
  <c r="AF235" i="7"/>
  <c r="X235" i="7"/>
  <c r="P235" i="7"/>
  <c r="H235" i="7"/>
  <c r="AK234" i="7"/>
  <c r="AC234" i="7"/>
  <c r="U234" i="7"/>
  <c r="M234" i="7"/>
  <c r="E234" i="7"/>
  <c r="AH233" i="7"/>
  <c r="Z233" i="7"/>
  <c r="R233" i="7"/>
  <c r="J233" i="7"/>
  <c r="AI232" i="7"/>
  <c r="S232" i="7"/>
  <c r="K232" i="7"/>
  <c r="C232" i="7"/>
  <c r="AF231" i="7"/>
  <c r="X231" i="7"/>
  <c r="P231" i="7"/>
  <c r="H231" i="7"/>
  <c r="AK230" i="7"/>
  <c r="AC230" i="7"/>
  <c r="U230" i="7"/>
  <c r="M230" i="7"/>
  <c r="E230" i="7"/>
  <c r="AH229" i="7"/>
  <c r="R229" i="7"/>
  <c r="J229" i="7"/>
  <c r="AI228" i="7"/>
  <c r="S228" i="7"/>
  <c r="K228" i="7"/>
  <c r="C228" i="7"/>
  <c r="AF227" i="7"/>
  <c r="X227" i="7"/>
  <c r="P227" i="7"/>
  <c r="H227" i="7"/>
  <c r="AK226" i="7"/>
  <c r="AC226" i="7"/>
  <c r="U226" i="7"/>
  <c r="M226" i="7"/>
  <c r="E226" i="7"/>
  <c r="AH225" i="7"/>
  <c r="R225" i="7"/>
  <c r="J225" i="7"/>
  <c r="AI224" i="7"/>
  <c r="S224" i="7"/>
  <c r="K224" i="7"/>
  <c r="C224" i="7"/>
  <c r="AF223" i="7"/>
  <c r="X223" i="7"/>
  <c r="P223" i="7"/>
  <c r="H223" i="7"/>
  <c r="AK222" i="7"/>
  <c r="AC222" i="7"/>
  <c r="U222" i="7"/>
  <c r="M222" i="7"/>
  <c r="E222" i="7"/>
  <c r="AH221" i="7"/>
  <c r="R221" i="7"/>
  <c r="J221" i="7"/>
  <c r="AI220" i="7"/>
  <c r="S220" i="7"/>
  <c r="K220" i="7"/>
  <c r="C220" i="7"/>
  <c r="AF219" i="7"/>
  <c r="X219" i="7"/>
  <c r="P219" i="7"/>
  <c r="H219" i="7"/>
  <c r="AC218" i="7"/>
  <c r="U218" i="7"/>
  <c r="M218" i="7"/>
  <c r="E218" i="7"/>
  <c r="AH217" i="7"/>
  <c r="R217" i="7"/>
  <c r="J217" i="7"/>
  <c r="AI216" i="7"/>
  <c r="S216" i="7"/>
  <c r="K216" i="7"/>
  <c r="C216" i="7"/>
  <c r="AF215" i="7"/>
  <c r="P215" i="7"/>
  <c r="H215" i="7"/>
  <c r="AK214" i="7"/>
  <c r="AC214" i="7"/>
  <c r="U214" i="7"/>
  <c r="M214" i="7"/>
  <c r="E214" i="7"/>
  <c r="AH213" i="7"/>
  <c r="R213" i="7"/>
  <c r="AI212" i="7"/>
  <c r="S212" i="7"/>
  <c r="C212" i="7"/>
  <c r="AF211" i="7"/>
  <c r="X211" i="7"/>
  <c r="P211" i="7"/>
  <c r="H211" i="7"/>
  <c r="AK210" i="7"/>
  <c r="AC210" i="7"/>
  <c r="U210" i="7"/>
  <c r="M210" i="7"/>
  <c r="E210" i="7"/>
  <c r="AH209" i="7"/>
  <c r="R209" i="7"/>
  <c r="J209" i="7"/>
  <c r="AI208" i="7"/>
  <c r="S208" i="7"/>
  <c r="K208" i="7"/>
  <c r="C208" i="7"/>
  <c r="X207" i="7"/>
  <c r="P207" i="7"/>
  <c r="H207" i="7"/>
  <c r="AK206" i="7"/>
  <c r="AC206" i="7"/>
  <c r="U206" i="7"/>
  <c r="M206" i="7"/>
  <c r="E206" i="7"/>
  <c r="J205" i="7"/>
  <c r="AI204" i="7"/>
  <c r="K204" i="7"/>
  <c r="C204" i="7"/>
  <c r="AF203" i="7"/>
  <c r="X203" i="7"/>
  <c r="P203" i="7"/>
  <c r="H203" i="7"/>
  <c r="AK202" i="7"/>
  <c r="AC202" i="7"/>
  <c r="U202" i="7"/>
  <c r="M202" i="7"/>
  <c r="E202" i="7"/>
  <c r="AH201" i="7"/>
  <c r="Z201" i="7"/>
  <c r="R201" i="7"/>
  <c r="J201" i="7"/>
  <c r="AI200" i="7"/>
  <c r="AA200" i="7"/>
  <c r="S200" i="7"/>
  <c r="K200" i="7"/>
  <c r="C200" i="7"/>
  <c r="AF199" i="7"/>
  <c r="X199" i="7"/>
  <c r="P199" i="7"/>
  <c r="AK198" i="7"/>
  <c r="AC198" i="7"/>
  <c r="U198" i="7"/>
  <c r="M198" i="7"/>
  <c r="E198" i="7"/>
  <c r="AH197" i="7"/>
  <c r="R197" i="7"/>
  <c r="AI196" i="7"/>
  <c r="S196" i="7"/>
  <c r="K196" i="7"/>
  <c r="C196" i="7"/>
  <c r="AF195" i="7"/>
  <c r="X195" i="7"/>
  <c r="P195" i="7"/>
  <c r="H195" i="7"/>
  <c r="AK194" i="7"/>
  <c r="AC194" i="7"/>
  <c r="U194" i="7"/>
  <c r="M194" i="7"/>
  <c r="E194" i="7"/>
  <c r="AH193" i="7"/>
  <c r="Z193" i="7"/>
  <c r="R193" i="7"/>
  <c r="J193" i="7"/>
  <c r="AI192" i="7"/>
  <c r="S192" i="7"/>
  <c r="K192" i="7"/>
  <c r="AF191" i="7"/>
  <c r="X191" i="7"/>
  <c r="H191" i="7"/>
  <c r="AK190" i="7"/>
  <c r="AC190" i="7"/>
  <c r="U190" i="7"/>
  <c r="M190" i="7"/>
  <c r="E190" i="7"/>
  <c r="J189" i="7"/>
  <c r="S188" i="7"/>
  <c r="K188" i="7"/>
  <c r="AF187" i="7"/>
  <c r="X187" i="7"/>
  <c r="P187" i="7"/>
  <c r="H187" i="7"/>
  <c r="AK186" i="7"/>
  <c r="AC186" i="7"/>
  <c r="U186" i="7"/>
  <c r="M186" i="7"/>
  <c r="AH185" i="7"/>
  <c r="R185" i="7"/>
  <c r="J185" i="7"/>
  <c r="AI184" i="7"/>
  <c r="AA184" i="7"/>
  <c r="S184" i="7"/>
  <c r="K184" i="7"/>
  <c r="AF183" i="7"/>
  <c r="P183" i="7"/>
  <c r="AK182" i="7"/>
  <c r="AC182" i="7"/>
  <c r="U182" i="7"/>
  <c r="M182" i="7"/>
  <c r="E182" i="7"/>
  <c r="AH181" i="7"/>
  <c r="R181" i="7"/>
  <c r="J181" i="7"/>
  <c r="AI180" i="7"/>
  <c r="S180" i="7"/>
  <c r="K180" i="7"/>
  <c r="AF179" i="7"/>
  <c r="X179" i="7"/>
  <c r="P179" i="7"/>
  <c r="H179" i="7"/>
  <c r="AK178" i="7"/>
  <c r="AC178" i="7"/>
  <c r="U178" i="7"/>
  <c r="E178" i="7"/>
  <c r="AH177" i="7"/>
  <c r="R177" i="7"/>
  <c r="J177" i="7"/>
  <c r="AI176" i="7"/>
  <c r="AA176" i="7"/>
  <c r="S176" i="7"/>
  <c r="K176" i="7"/>
  <c r="X175" i="7"/>
  <c r="H175" i="7"/>
  <c r="AK174" i="7"/>
  <c r="AC174" i="7"/>
  <c r="U174" i="7"/>
  <c r="M174" i="7"/>
  <c r="E174" i="7"/>
  <c r="R173" i="7"/>
  <c r="J173" i="7"/>
  <c r="AI172" i="7"/>
  <c r="S172" i="7"/>
  <c r="K172" i="7"/>
  <c r="AF171" i="7"/>
  <c r="X171" i="7"/>
  <c r="P171" i="7"/>
  <c r="H171" i="7"/>
  <c r="AK170" i="7"/>
  <c r="AC170" i="7"/>
  <c r="M170" i="7"/>
  <c r="E170" i="7"/>
  <c r="AH169" i="7"/>
  <c r="R169" i="7"/>
  <c r="J169" i="7"/>
  <c r="AI168" i="7"/>
  <c r="S168" i="7"/>
  <c r="K168" i="7"/>
  <c r="AF167" i="7"/>
  <c r="P167" i="7"/>
  <c r="AK166" i="7"/>
  <c r="AC166" i="7"/>
  <c r="U166" i="7"/>
  <c r="M166" i="7"/>
  <c r="E166" i="7"/>
  <c r="AH165" i="7"/>
  <c r="R165" i="7"/>
  <c r="AI164" i="7"/>
  <c r="S164" i="7"/>
  <c r="K164" i="7"/>
  <c r="C164" i="7"/>
  <c r="AF163" i="7"/>
  <c r="X163" i="7"/>
  <c r="P163" i="7"/>
  <c r="H163" i="7"/>
  <c r="AK162" i="7"/>
  <c r="U162" i="7"/>
  <c r="M162" i="7"/>
  <c r="E162" i="7"/>
  <c r="AH161" i="7"/>
  <c r="Z161" i="7"/>
  <c r="R161" i="7"/>
  <c r="J161" i="7"/>
  <c r="AI160" i="7"/>
  <c r="S160" i="7"/>
  <c r="K160" i="7"/>
  <c r="X159" i="7"/>
  <c r="H159" i="7"/>
  <c r="AK158" i="7"/>
  <c r="AC158" i="7"/>
  <c r="U158" i="7"/>
  <c r="M158" i="7"/>
  <c r="E158" i="7"/>
  <c r="AH157" i="7"/>
  <c r="Z157" i="7"/>
  <c r="J157" i="7"/>
  <c r="AI156" i="7"/>
  <c r="S156" i="7"/>
  <c r="K156" i="7"/>
  <c r="AF155" i="7"/>
  <c r="X155" i="7"/>
  <c r="P155" i="7"/>
  <c r="H155" i="7"/>
  <c r="AC154" i="7"/>
  <c r="U154" i="7"/>
  <c r="M154" i="7"/>
  <c r="E154" i="7"/>
  <c r="AH153" i="7"/>
  <c r="R153" i="7"/>
  <c r="J153" i="7"/>
  <c r="AI152" i="7"/>
  <c r="AA152" i="7"/>
  <c r="S152" i="7"/>
  <c r="K152" i="7"/>
  <c r="AF151" i="7"/>
  <c r="P151" i="7"/>
  <c r="H151" i="7"/>
  <c r="AK150" i="7"/>
  <c r="AC150" i="7"/>
  <c r="U150" i="7"/>
  <c r="M150" i="7"/>
  <c r="E150" i="7"/>
  <c r="AH149" i="7"/>
  <c r="R149" i="7"/>
  <c r="AI148" i="7"/>
  <c r="S148" i="7"/>
  <c r="AF147" i="7"/>
  <c r="X147" i="7"/>
  <c r="P147" i="7"/>
  <c r="H147" i="7"/>
  <c r="AK146" i="7"/>
  <c r="AC146" i="7"/>
  <c r="U146" i="7"/>
  <c r="M146" i="7"/>
  <c r="E146" i="7"/>
  <c r="AH145" i="7"/>
  <c r="R145" i="7"/>
  <c r="J145" i="7"/>
  <c r="AI144" i="7"/>
  <c r="S144" i="7"/>
  <c r="K144" i="7"/>
  <c r="X143" i="7"/>
  <c r="P143" i="7"/>
  <c r="H143" i="7"/>
  <c r="AK142" i="7"/>
  <c r="AC142" i="7"/>
  <c r="U142" i="7"/>
  <c r="M142" i="7"/>
  <c r="E142" i="7"/>
  <c r="J141" i="7"/>
  <c r="AI140" i="7"/>
  <c r="K140" i="7"/>
  <c r="AF139" i="7"/>
  <c r="X139" i="7"/>
  <c r="P139" i="7"/>
  <c r="H139" i="7"/>
  <c r="AK138" i="7"/>
  <c r="AC138" i="7"/>
  <c r="U138" i="7"/>
  <c r="M138" i="7"/>
  <c r="E138" i="7"/>
  <c r="AH137" i="7"/>
  <c r="Z137" i="7"/>
  <c r="R137" i="7"/>
  <c r="J137" i="7"/>
  <c r="AI136" i="7"/>
  <c r="S136" i="7"/>
  <c r="K136" i="7"/>
  <c r="AF135" i="7"/>
  <c r="X135" i="7"/>
  <c r="P135" i="7"/>
  <c r="AK134" i="7"/>
  <c r="AC134" i="7"/>
  <c r="U134" i="7"/>
  <c r="M134" i="7"/>
  <c r="E134" i="7"/>
  <c r="AH133" i="7"/>
  <c r="R133" i="7"/>
  <c r="AI132" i="7"/>
  <c r="S132" i="7"/>
  <c r="K132" i="7"/>
  <c r="AF131" i="7"/>
  <c r="X131" i="7"/>
  <c r="P131" i="7"/>
  <c r="H131" i="7"/>
  <c r="AK130" i="7"/>
  <c r="AC130" i="7"/>
  <c r="U130" i="7"/>
  <c r="M130" i="7"/>
  <c r="E130" i="7"/>
  <c r="AH129" i="7"/>
  <c r="R129" i="7"/>
  <c r="J129" i="7"/>
  <c r="AI128" i="7"/>
  <c r="AA128" i="7"/>
  <c r="S128" i="7"/>
  <c r="K128" i="7"/>
  <c r="AF127" i="7"/>
  <c r="X127" i="7"/>
  <c r="H127" i="7"/>
  <c r="AK126" i="7"/>
  <c r="AC126" i="7"/>
  <c r="U126" i="7"/>
  <c r="M126" i="7"/>
  <c r="E126" i="7"/>
  <c r="Z125" i="7"/>
  <c r="J125" i="7"/>
  <c r="S124" i="7"/>
  <c r="K124" i="7"/>
  <c r="AF123" i="7"/>
  <c r="X123" i="7"/>
  <c r="P123" i="7"/>
  <c r="H123" i="7"/>
  <c r="AK122" i="7"/>
  <c r="AC122" i="7"/>
  <c r="U122" i="7"/>
  <c r="M122" i="7"/>
  <c r="AH121" i="7"/>
  <c r="R121" i="7"/>
  <c r="J121" i="7"/>
  <c r="AI120" i="7"/>
  <c r="S120" i="7"/>
  <c r="K120" i="7"/>
  <c r="AF119" i="7"/>
  <c r="P119" i="7"/>
  <c r="AK118" i="7"/>
  <c r="AC118" i="7"/>
  <c r="U118" i="7"/>
  <c r="M118" i="7"/>
  <c r="E118" i="7"/>
  <c r="AH117" i="7"/>
  <c r="R117" i="7"/>
  <c r="J117" i="7"/>
  <c r="AI116" i="7"/>
  <c r="S116" i="7"/>
  <c r="K116" i="7"/>
  <c r="AF115" i="7"/>
  <c r="X115" i="7"/>
  <c r="P115" i="7"/>
  <c r="H115" i="7"/>
  <c r="AK114" i="7"/>
  <c r="AC114" i="7"/>
  <c r="U114" i="7"/>
  <c r="E114" i="7"/>
  <c r="AH113" i="7"/>
  <c r="R113" i="7"/>
  <c r="J113" i="7"/>
  <c r="AI112" i="7"/>
  <c r="AA112" i="7"/>
  <c r="S112" i="7"/>
  <c r="K112" i="7"/>
  <c r="X111" i="7"/>
  <c r="H111" i="7"/>
  <c r="AK110" i="7"/>
  <c r="AC110" i="7"/>
  <c r="U110" i="7"/>
  <c r="M110" i="7"/>
  <c r="E110" i="7"/>
  <c r="R109" i="7"/>
  <c r="J109" i="7"/>
  <c r="AI108" i="7"/>
  <c r="S108" i="7"/>
  <c r="K108" i="7"/>
  <c r="AF107" i="7"/>
  <c r="X107" i="7"/>
  <c r="P107" i="7"/>
  <c r="H107" i="7"/>
  <c r="AK106" i="7"/>
  <c r="AC106" i="7"/>
  <c r="M106" i="7"/>
  <c r="E106" i="7"/>
  <c r="AH105" i="7"/>
  <c r="Z105" i="7"/>
  <c r="R105" i="7"/>
  <c r="J105" i="7"/>
  <c r="AI104" i="7"/>
  <c r="S104" i="7"/>
  <c r="K104" i="7"/>
  <c r="AF103" i="7"/>
  <c r="P103" i="7"/>
  <c r="AK102" i="7"/>
  <c r="AC102" i="7"/>
  <c r="U102" i="7"/>
  <c r="M102" i="7"/>
  <c r="E102" i="7"/>
  <c r="AH101" i="7"/>
  <c r="Z101" i="7"/>
  <c r="R101" i="7"/>
  <c r="AI100" i="7"/>
  <c r="S100" i="7"/>
  <c r="K100" i="7"/>
  <c r="AF99" i="7"/>
  <c r="X99" i="7"/>
  <c r="P99" i="7"/>
  <c r="H99" i="7"/>
  <c r="AK98" i="7"/>
  <c r="U98" i="7"/>
  <c r="M98" i="7"/>
  <c r="E98" i="7"/>
  <c r="AH97" i="7"/>
  <c r="R97" i="7"/>
  <c r="J97" i="7"/>
  <c r="AI96" i="7"/>
  <c r="S96" i="7"/>
  <c r="K96" i="7"/>
  <c r="C96" i="7"/>
  <c r="X95" i="7"/>
  <c r="H95" i="7"/>
  <c r="AK94" i="7"/>
  <c r="AC94" i="7"/>
  <c r="U94" i="7"/>
  <c r="M94" i="7"/>
  <c r="E94" i="7"/>
  <c r="AH93" i="7"/>
  <c r="Z93" i="7"/>
  <c r="J93" i="7"/>
  <c r="AI92" i="7"/>
  <c r="S92" i="7"/>
  <c r="K92" i="7"/>
  <c r="AF91" i="7"/>
  <c r="X91" i="7"/>
  <c r="P91" i="7"/>
  <c r="H91" i="7"/>
  <c r="AC90" i="7"/>
  <c r="U90" i="7"/>
  <c r="M90" i="7"/>
  <c r="E90" i="7"/>
  <c r="AI88" i="7"/>
  <c r="S88" i="7"/>
  <c r="X87" i="7"/>
  <c r="H87" i="7"/>
  <c r="AK86" i="7"/>
  <c r="U86" i="7"/>
  <c r="E86" i="7"/>
  <c r="Z85" i="7"/>
  <c r="J85" i="7"/>
  <c r="AI84" i="7"/>
  <c r="S84" i="7"/>
  <c r="K84" i="7"/>
  <c r="AK82" i="7"/>
  <c r="AC82" i="7"/>
  <c r="U82" i="7"/>
  <c r="M82" i="7"/>
  <c r="E82" i="7"/>
  <c r="AA80" i="7"/>
  <c r="K80" i="7"/>
  <c r="AF79" i="7"/>
  <c r="P79" i="7"/>
  <c r="AC78" i="7"/>
  <c r="M78" i="7"/>
  <c r="AH77" i="7"/>
  <c r="R77" i="7"/>
  <c r="AI76" i="7"/>
  <c r="S76" i="7"/>
  <c r="K76" i="7"/>
  <c r="AK74" i="7"/>
  <c r="AC74" i="7"/>
  <c r="U74" i="7"/>
  <c r="M74" i="7"/>
  <c r="E74" i="7"/>
  <c r="AI72" i="7"/>
  <c r="S72" i="7"/>
  <c r="X71" i="7"/>
  <c r="H71" i="7"/>
  <c r="AK70" i="7"/>
  <c r="U70" i="7"/>
  <c r="E70" i="7"/>
  <c r="J69" i="7"/>
  <c r="AI68" i="7"/>
  <c r="S68" i="7"/>
  <c r="K68" i="7"/>
  <c r="AK66" i="7"/>
  <c r="AC66" i="7"/>
  <c r="U66" i="7"/>
  <c r="M66" i="7"/>
  <c r="E66" i="7"/>
  <c r="K64" i="7"/>
  <c r="AF63" i="7"/>
  <c r="P63" i="7"/>
  <c r="AC62" i="7"/>
  <c r="M62" i="7"/>
  <c r="AH61" i="7"/>
  <c r="R61" i="7"/>
  <c r="AI60" i="7"/>
  <c r="AA60" i="7"/>
  <c r="S60" i="7"/>
  <c r="K60" i="7"/>
  <c r="AK58" i="7"/>
  <c r="AC58" i="7"/>
  <c r="U58" i="7"/>
  <c r="M58" i="7"/>
  <c r="E58" i="7"/>
  <c r="AI56" i="7"/>
  <c r="S56" i="7"/>
  <c r="X55" i="7"/>
  <c r="H55" i="7"/>
  <c r="AK54" i="7"/>
  <c r="U54" i="7"/>
  <c r="E54" i="7"/>
  <c r="J53" i="7"/>
  <c r="AI52" i="7"/>
  <c r="S52" i="7"/>
  <c r="K52" i="7"/>
  <c r="AK50" i="7"/>
  <c r="AC50" i="7"/>
  <c r="U50" i="7"/>
  <c r="M50" i="7"/>
  <c r="E50" i="7"/>
  <c r="R49" i="7"/>
  <c r="J49" i="7"/>
  <c r="AI48" i="7"/>
  <c r="S48" i="7"/>
  <c r="K48" i="7"/>
  <c r="AF47" i="7"/>
  <c r="X47" i="7"/>
  <c r="P47" i="7"/>
  <c r="H47" i="7"/>
  <c r="AK46" i="7"/>
  <c r="AC46" i="7"/>
  <c r="M46" i="7"/>
  <c r="E46" i="7"/>
  <c r="AH45" i="7"/>
  <c r="R45" i="7"/>
  <c r="J45" i="7"/>
  <c r="AI44" i="7"/>
  <c r="S44" i="7"/>
  <c r="K44" i="7"/>
  <c r="C44" i="7"/>
  <c r="AF43" i="7"/>
  <c r="P43" i="7"/>
  <c r="AK42" i="7"/>
  <c r="AC42" i="7"/>
  <c r="U42" i="7"/>
  <c r="M42" i="7"/>
  <c r="E42" i="7"/>
  <c r="AH41" i="7"/>
  <c r="Z41" i="7"/>
  <c r="R41" i="7"/>
  <c r="AI40" i="7"/>
  <c r="AA40" i="7"/>
  <c r="S40" i="7"/>
  <c r="K40" i="7"/>
  <c r="AF39" i="7"/>
  <c r="X39" i="7"/>
  <c r="P39" i="7"/>
  <c r="H39" i="7"/>
  <c r="AK38" i="7"/>
  <c r="U38" i="7"/>
  <c r="M38" i="7"/>
  <c r="E38" i="7"/>
  <c r="AH37" i="7"/>
  <c r="Z37" i="7"/>
  <c r="R37" i="7"/>
  <c r="J37" i="7"/>
  <c r="AI36" i="7"/>
  <c r="S36" i="7"/>
  <c r="K36" i="7"/>
  <c r="X35" i="7"/>
  <c r="H35" i="7"/>
  <c r="AK34" i="7"/>
  <c r="AC34" i="7"/>
  <c r="U34" i="7"/>
  <c r="M34" i="7"/>
  <c r="E34" i="7"/>
  <c r="AH33" i="7"/>
  <c r="J33" i="7"/>
  <c r="AI32" i="7"/>
  <c r="S32" i="7"/>
  <c r="K32" i="7"/>
  <c r="AF31" i="7"/>
  <c r="X31" i="7"/>
  <c r="P31" i="7"/>
  <c r="H31" i="7"/>
  <c r="AC30" i="7"/>
  <c r="U30" i="7"/>
  <c r="M30" i="7"/>
  <c r="E30" i="7"/>
  <c r="AH29" i="7"/>
  <c r="R29" i="7"/>
  <c r="J29" i="7"/>
  <c r="AI28" i="7"/>
  <c r="S28" i="7"/>
  <c r="K28" i="7"/>
  <c r="AF27" i="7"/>
  <c r="P27" i="7"/>
  <c r="H27" i="7"/>
  <c r="AK26" i="7"/>
  <c r="AC26" i="7"/>
  <c r="U26" i="7"/>
  <c r="M26" i="7"/>
  <c r="E26" i="7"/>
  <c r="AH25" i="7"/>
  <c r="R25" i="7"/>
  <c r="AI24" i="7"/>
  <c r="S24" i="7"/>
  <c r="AF23" i="7"/>
  <c r="X23" i="7"/>
  <c r="P23" i="7"/>
  <c r="H23" i="7"/>
  <c r="AK22" i="7"/>
  <c r="AC22" i="7"/>
  <c r="U22" i="7"/>
  <c r="M22" i="7"/>
  <c r="E22" i="7"/>
  <c r="AH21" i="7"/>
  <c r="Z21" i="7"/>
  <c r="R21" i="7"/>
  <c r="J21" i="7"/>
  <c r="AI20" i="7"/>
  <c r="S20" i="7"/>
  <c r="K20" i="7"/>
  <c r="X19" i="7"/>
  <c r="P19" i="7"/>
  <c r="H19" i="7"/>
  <c r="AK18" i="7"/>
  <c r="AC18" i="7"/>
  <c r="U18" i="7"/>
  <c r="M18" i="7"/>
  <c r="E18" i="7"/>
  <c r="J17" i="7"/>
  <c r="AI16" i="7"/>
  <c r="K16" i="7"/>
  <c r="AF15" i="7"/>
  <c r="X15" i="7"/>
  <c r="P15" i="7"/>
  <c r="H15" i="7"/>
  <c r="AK14" i="7"/>
  <c r="AC14" i="7"/>
  <c r="U14" i="7"/>
  <c r="M14" i="7"/>
  <c r="E14" i="7"/>
  <c r="AH13" i="7"/>
  <c r="Z13" i="7"/>
  <c r="R13" i="7"/>
  <c r="J13" i="7"/>
  <c r="AI12" i="7"/>
  <c r="S12" i="7"/>
  <c r="K12" i="7"/>
  <c r="AF11" i="7"/>
  <c r="X11" i="7"/>
  <c r="P11" i="7"/>
  <c r="AK10" i="7"/>
  <c r="AC10" i="7"/>
  <c r="U10" i="7"/>
  <c r="M10" i="7"/>
  <c r="E10" i="7"/>
  <c r="AH9" i="7"/>
  <c r="R9" i="7"/>
  <c r="AI8" i="7"/>
  <c r="S8" i="7"/>
  <c r="K8" i="7"/>
  <c r="AF7" i="7"/>
  <c r="X7" i="7"/>
  <c r="P7" i="7"/>
  <c r="H7" i="7"/>
  <c r="AK6" i="7"/>
  <c r="AC6" i="7"/>
  <c r="U6" i="7"/>
  <c r="M6" i="7"/>
  <c r="E6" i="7"/>
  <c r="AH5" i="7"/>
  <c r="R5" i="7"/>
  <c r="J5" i="7"/>
  <c r="AH308" i="7"/>
  <c r="Z308" i="7"/>
  <c r="J308" i="7"/>
  <c r="BG307" i="5"/>
  <c r="AG305" i="7"/>
  <c r="Y305" i="7"/>
  <c r="Q305" i="7"/>
  <c r="I305" i="7"/>
  <c r="AL304" i="7"/>
  <c r="AD304" i="7"/>
  <c r="V304" i="7"/>
  <c r="N304" i="7"/>
  <c r="F304" i="7"/>
  <c r="AQ303" i="6"/>
  <c r="AK301" i="7"/>
  <c r="AC301" i="7"/>
  <c r="U301" i="7"/>
  <c r="M301" i="7"/>
  <c r="E301" i="7"/>
  <c r="AH300" i="7"/>
  <c r="Z300" i="7"/>
  <c r="J300" i="7"/>
  <c r="BG299" i="5"/>
  <c r="AG297" i="7"/>
  <c r="Y297" i="7"/>
  <c r="I297" i="7"/>
  <c r="AL296" i="7"/>
  <c r="AD296" i="7"/>
  <c r="V296" i="7"/>
  <c r="N296" i="7"/>
  <c r="F296" i="7"/>
  <c r="AK293" i="7"/>
  <c r="AC293" i="7"/>
  <c r="U293" i="7"/>
  <c r="M293" i="7"/>
  <c r="E293" i="7"/>
  <c r="AH292" i="7"/>
  <c r="Z292" i="7"/>
  <c r="R292" i="7"/>
  <c r="J292" i="7"/>
  <c r="AG289" i="7"/>
  <c r="Y289" i="7"/>
  <c r="Q289" i="7"/>
  <c r="I289" i="7"/>
  <c r="AL288" i="7"/>
  <c r="AD288" i="7"/>
  <c r="V288" i="7"/>
  <c r="N288" i="7"/>
  <c r="F288" i="7"/>
  <c r="W287" i="7"/>
  <c r="O287" i="7"/>
  <c r="G287" i="7"/>
  <c r="AJ286" i="7"/>
  <c r="AB286" i="7"/>
  <c r="T286" i="7"/>
  <c r="L286" i="7"/>
  <c r="D286" i="7"/>
  <c r="AG285" i="7"/>
  <c r="Y285" i="7"/>
  <c r="Q285" i="7"/>
  <c r="I285" i="7"/>
  <c r="AL284" i="7"/>
  <c r="AD284" i="7"/>
  <c r="V284" i="7"/>
  <c r="N284" i="7"/>
  <c r="F284" i="7"/>
  <c r="AE283" i="7"/>
  <c r="W283" i="7"/>
  <c r="O283" i="7"/>
  <c r="G283" i="7"/>
  <c r="AJ282" i="7"/>
  <c r="AB282" i="7"/>
  <c r="T282" i="7"/>
  <c r="L282" i="7"/>
  <c r="D282" i="7"/>
  <c r="AG281" i="7"/>
  <c r="Y281" i="7"/>
  <c r="I281" i="7"/>
  <c r="AL280" i="7"/>
  <c r="AD280" i="7"/>
  <c r="V280" i="7"/>
  <c r="N280" i="7"/>
  <c r="F280" i="7"/>
  <c r="AE279" i="7"/>
  <c r="W279" i="7"/>
  <c r="O279" i="7"/>
  <c r="G279" i="7"/>
  <c r="AJ278" i="7"/>
  <c r="AB278" i="7"/>
  <c r="T278" i="7"/>
  <c r="L278" i="7"/>
  <c r="D278" i="7"/>
  <c r="AG277" i="7"/>
  <c r="Y277" i="7"/>
  <c r="Q277" i="7"/>
  <c r="I277" i="7"/>
  <c r="AL276" i="7"/>
  <c r="AD276" i="7"/>
  <c r="V276" i="7"/>
  <c r="N276" i="7"/>
  <c r="F276" i="7"/>
  <c r="AE275" i="7"/>
  <c r="W275" i="7"/>
  <c r="O275" i="7"/>
  <c r="G275" i="7"/>
  <c r="AJ274" i="7"/>
  <c r="AB274" i="7"/>
  <c r="T274" i="7"/>
  <c r="L274" i="7"/>
  <c r="D274" i="7"/>
  <c r="AG273" i="7"/>
  <c r="Y273" i="7"/>
  <c r="Q273" i="7"/>
  <c r="I273" i="7"/>
  <c r="AL272" i="7"/>
  <c r="AD272" i="7"/>
  <c r="V272" i="7"/>
  <c r="N272" i="7"/>
  <c r="F272" i="7"/>
  <c r="AE271" i="7"/>
  <c r="W271" i="7"/>
  <c r="O271" i="7"/>
  <c r="G271" i="7"/>
  <c r="AJ270" i="7"/>
  <c r="AB270" i="7"/>
  <c r="T270" i="7"/>
  <c r="L270" i="7"/>
  <c r="D270" i="7"/>
  <c r="AG269" i="7"/>
  <c r="Y269" i="7"/>
  <c r="I269" i="7"/>
  <c r="AL268" i="7"/>
  <c r="AD268" i="7"/>
  <c r="V268" i="7"/>
  <c r="N268" i="7"/>
  <c r="F268" i="7"/>
  <c r="AE267" i="7"/>
  <c r="W267" i="7"/>
  <c r="O267" i="7"/>
  <c r="G267" i="7"/>
  <c r="AJ266" i="7"/>
  <c r="AB266" i="7"/>
  <c r="T266" i="7"/>
  <c r="L266" i="7"/>
  <c r="D266" i="7"/>
  <c r="AG265" i="7"/>
  <c r="Y265" i="7"/>
  <c r="I265" i="7"/>
  <c r="AL264" i="7"/>
  <c r="AD264" i="7"/>
  <c r="V264" i="7"/>
  <c r="N264" i="7"/>
  <c r="F264" i="7"/>
  <c r="AE263" i="7"/>
  <c r="W263" i="7"/>
  <c r="O263" i="7"/>
  <c r="G263" i="7"/>
  <c r="AJ262" i="7"/>
  <c r="AB262" i="7"/>
  <c r="T262" i="7"/>
  <c r="L262" i="7"/>
  <c r="D262" i="7"/>
  <c r="AG261" i="7"/>
  <c r="Y261" i="7"/>
  <c r="I261" i="7"/>
  <c r="AL260" i="7"/>
  <c r="AD260" i="7"/>
  <c r="V260" i="7"/>
  <c r="N260" i="7"/>
  <c r="F260" i="7"/>
  <c r="AE259" i="7"/>
  <c r="W259" i="7"/>
  <c r="O259" i="7"/>
  <c r="G259" i="7"/>
  <c r="AJ258" i="7"/>
  <c r="AB258" i="7"/>
  <c r="T258" i="7"/>
  <c r="L258" i="7"/>
  <c r="D258" i="7"/>
  <c r="AG257" i="7"/>
  <c r="Y257" i="7"/>
  <c r="I257" i="7"/>
  <c r="AL256" i="7"/>
  <c r="AD256" i="7"/>
  <c r="V256" i="7"/>
  <c r="N256" i="7"/>
  <c r="F256" i="7"/>
  <c r="AE255" i="7"/>
  <c r="W255" i="7"/>
  <c r="O255" i="7"/>
  <c r="G255" i="7"/>
  <c r="AJ254" i="7"/>
  <c r="AB254" i="7"/>
  <c r="T254" i="7"/>
  <c r="L254" i="7"/>
  <c r="D254" i="7"/>
  <c r="AG253" i="7"/>
  <c r="Y253" i="7"/>
  <c r="Q253" i="7"/>
  <c r="I253" i="7"/>
  <c r="AL252" i="7"/>
  <c r="AD252" i="7"/>
  <c r="V252" i="7"/>
  <c r="N252" i="7"/>
  <c r="F252" i="7"/>
  <c r="AE251" i="7"/>
  <c r="W251" i="7"/>
  <c r="O251" i="7"/>
  <c r="G251" i="7"/>
  <c r="AJ250" i="7"/>
  <c r="AB250" i="7"/>
  <c r="T250" i="7"/>
  <c r="L250" i="7"/>
  <c r="D250" i="7"/>
  <c r="AG249" i="7"/>
  <c r="Y249" i="7"/>
  <c r="I249" i="7"/>
  <c r="AL248" i="7"/>
  <c r="AD248" i="7"/>
  <c r="V248" i="7"/>
  <c r="N248" i="7"/>
  <c r="F248" i="7"/>
  <c r="AE247" i="7"/>
  <c r="W247" i="7"/>
  <c r="O247" i="7"/>
  <c r="G247" i="7"/>
  <c r="AJ246" i="7"/>
  <c r="AB246" i="7"/>
  <c r="T246" i="7"/>
  <c r="L246" i="7"/>
  <c r="D246" i="7"/>
  <c r="AG245" i="7"/>
  <c r="Y245" i="7"/>
  <c r="Q245" i="7"/>
  <c r="I245" i="7"/>
  <c r="AL244" i="7"/>
  <c r="AD244" i="7"/>
  <c r="V244" i="7"/>
  <c r="N244" i="7"/>
  <c r="F244" i="7"/>
  <c r="AE243" i="7"/>
  <c r="W243" i="7"/>
  <c r="O243" i="7"/>
  <c r="G243" i="7"/>
  <c r="AJ242" i="7"/>
  <c r="AB242" i="7"/>
  <c r="T242" i="7"/>
  <c r="L242" i="7"/>
  <c r="D242" i="7"/>
  <c r="AG241" i="7"/>
  <c r="Y241" i="7"/>
  <c r="I241" i="7"/>
  <c r="AL240" i="7"/>
  <c r="AD240" i="7"/>
  <c r="V240" i="7"/>
  <c r="N240" i="7"/>
  <c r="F240" i="7"/>
  <c r="AE239" i="7"/>
  <c r="W239" i="7"/>
  <c r="O239" i="7"/>
  <c r="G239" i="7"/>
  <c r="AJ238" i="7"/>
  <c r="AB238" i="7"/>
  <c r="T238" i="7"/>
  <c r="L238" i="7"/>
  <c r="D238" i="7"/>
  <c r="AG237" i="7"/>
  <c r="Y237" i="7"/>
  <c r="I237" i="7"/>
  <c r="AL236" i="7"/>
  <c r="AD236" i="7"/>
  <c r="V236" i="7"/>
  <c r="N236" i="7"/>
  <c r="F236" i="7"/>
  <c r="AE235" i="7"/>
  <c r="W235" i="7"/>
  <c r="O235" i="7"/>
  <c r="G235" i="7"/>
  <c r="AJ234" i="7"/>
  <c r="AB234" i="7"/>
  <c r="T234" i="7"/>
  <c r="L234" i="7"/>
  <c r="D234" i="7"/>
  <c r="AG233" i="7"/>
  <c r="Y233" i="7"/>
  <c r="Q233" i="7"/>
  <c r="I233" i="7"/>
  <c r="AL232" i="7"/>
  <c r="AD232" i="7"/>
  <c r="V232" i="7"/>
  <c r="N232" i="7"/>
  <c r="F232" i="7"/>
  <c r="AE231" i="7"/>
  <c r="W231" i="7"/>
  <c r="O231" i="7"/>
  <c r="G231" i="7"/>
  <c r="AJ230" i="7"/>
  <c r="AB230" i="7"/>
  <c r="T230" i="7"/>
  <c r="L230" i="7"/>
  <c r="D230" i="7"/>
  <c r="AG229" i="7"/>
  <c r="Y229" i="7"/>
  <c r="I229" i="7"/>
  <c r="AL228" i="7"/>
  <c r="AD228" i="7"/>
  <c r="V228" i="7"/>
  <c r="N228" i="7"/>
  <c r="F228" i="7"/>
  <c r="AE227" i="7"/>
  <c r="W227" i="7"/>
  <c r="O227" i="7"/>
  <c r="G227" i="7"/>
  <c r="AJ226" i="7"/>
  <c r="AB226" i="7"/>
  <c r="T226" i="7"/>
  <c r="L226" i="7"/>
  <c r="D226" i="7"/>
  <c r="AG225" i="7"/>
  <c r="Y225" i="7"/>
  <c r="I225" i="7"/>
  <c r="AL224" i="7"/>
  <c r="AD224" i="7"/>
  <c r="V224" i="7"/>
  <c r="N224" i="7"/>
  <c r="F224" i="7"/>
  <c r="AE223" i="7"/>
  <c r="W223" i="7"/>
  <c r="O223" i="7"/>
  <c r="G223" i="7"/>
  <c r="AJ222" i="7"/>
  <c r="AB222" i="7"/>
  <c r="T222" i="7"/>
  <c r="L222" i="7"/>
  <c r="D222" i="7"/>
  <c r="AG221" i="7"/>
  <c r="Y221" i="7"/>
  <c r="I221" i="7"/>
  <c r="AL220" i="7"/>
  <c r="AD220" i="7"/>
  <c r="V220" i="7"/>
  <c r="N220" i="7"/>
  <c r="F220" i="7"/>
  <c r="AE219" i="7"/>
  <c r="W219" i="7"/>
  <c r="O219" i="7"/>
  <c r="G219" i="7"/>
  <c r="AJ218" i="7"/>
  <c r="AB218" i="7"/>
  <c r="T218" i="7"/>
  <c r="L218" i="7"/>
  <c r="D218" i="7"/>
  <c r="AG217" i="7"/>
  <c r="Y217" i="7"/>
  <c r="I217" i="7"/>
  <c r="AL216" i="7"/>
  <c r="AD216" i="7"/>
  <c r="V216" i="7"/>
  <c r="N216" i="7"/>
  <c r="F216" i="7"/>
  <c r="AE215" i="7"/>
  <c r="W215" i="7"/>
  <c r="O215" i="7"/>
  <c r="G215" i="7"/>
  <c r="AJ214" i="7"/>
  <c r="AB214" i="7"/>
  <c r="T214" i="7"/>
  <c r="L214" i="7"/>
  <c r="D214" i="7"/>
  <c r="AG213" i="7"/>
  <c r="Y213" i="7"/>
  <c r="Q213" i="7"/>
  <c r="I213" i="7"/>
  <c r="AL212" i="7"/>
  <c r="AD212" i="7"/>
  <c r="V212" i="7"/>
  <c r="N212" i="7"/>
  <c r="F212" i="7"/>
  <c r="AE211" i="7"/>
  <c r="W211" i="7"/>
  <c r="O211" i="7"/>
  <c r="G211" i="7"/>
  <c r="AJ210" i="7"/>
  <c r="AB210" i="7"/>
  <c r="T210" i="7"/>
  <c r="L210" i="7"/>
  <c r="D210" i="7"/>
  <c r="AG209" i="7"/>
  <c r="Y209" i="7"/>
  <c r="I209" i="7"/>
  <c r="AL208" i="7"/>
  <c r="AD208" i="7"/>
  <c r="V208" i="7"/>
  <c r="N208" i="7"/>
  <c r="F208" i="7"/>
  <c r="AE207" i="7"/>
  <c r="W207" i="7"/>
  <c r="O207" i="7"/>
  <c r="G207" i="7"/>
  <c r="AJ206" i="7"/>
  <c r="AB206" i="7"/>
  <c r="T206" i="7"/>
  <c r="L206" i="7"/>
  <c r="D206" i="7"/>
  <c r="AG205" i="7"/>
  <c r="Y205" i="7"/>
  <c r="I205" i="7"/>
  <c r="AL204" i="7"/>
  <c r="AD204" i="7"/>
  <c r="V204" i="7"/>
  <c r="N204" i="7"/>
  <c r="F204" i="7"/>
  <c r="AE203" i="7"/>
  <c r="W203" i="7"/>
  <c r="O203" i="7"/>
  <c r="G203" i="7"/>
  <c r="AJ202" i="7"/>
  <c r="AB202" i="7"/>
  <c r="T202" i="7"/>
  <c r="L202" i="7"/>
  <c r="D202" i="7"/>
  <c r="AG201" i="7"/>
  <c r="Y201" i="7"/>
  <c r="I201" i="7"/>
  <c r="AL200" i="7"/>
  <c r="AD200" i="7"/>
  <c r="V200" i="7"/>
  <c r="N200" i="7"/>
  <c r="F200" i="7"/>
  <c r="AE199" i="7"/>
  <c r="W199" i="7"/>
  <c r="O199" i="7"/>
  <c r="G199" i="7"/>
  <c r="AJ198" i="7"/>
  <c r="AB198" i="7"/>
  <c r="T198" i="7"/>
  <c r="L198" i="7"/>
  <c r="D198" i="7"/>
  <c r="AG197" i="7"/>
  <c r="Y197" i="7"/>
  <c r="I197" i="7"/>
  <c r="AL196" i="7"/>
  <c r="AD196" i="7"/>
  <c r="V196" i="7"/>
  <c r="N196" i="7"/>
  <c r="F196" i="7"/>
  <c r="AE195" i="7"/>
  <c r="W195" i="7"/>
  <c r="O195" i="7"/>
  <c r="G195" i="7"/>
  <c r="AJ194" i="7"/>
  <c r="AB194" i="7"/>
  <c r="T194" i="7"/>
  <c r="L194" i="7"/>
  <c r="D194" i="7"/>
  <c r="AG193" i="7"/>
  <c r="Y193" i="7"/>
  <c r="Q193" i="7"/>
  <c r="I193" i="7"/>
  <c r="AL192" i="7"/>
  <c r="AD192" i="7"/>
  <c r="V192" i="7"/>
  <c r="N192" i="7"/>
  <c r="F192" i="7"/>
  <c r="AE191" i="7"/>
  <c r="W191" i="7"/>
  <c r="O191" i="7"/>
  <c r="G191" i="7"/>
  <c r="AJ190" i="7"/>
  <c r="AB190" i="7"/>
  <c r="T190" i="7"/>
  <c r="L190" i="7"/>
  <c r="D190" i="7"/>
  <c r="AG189" i="7"/>
  <c r="Y189" i="7"/>
  <c r="I189" i="7"/>
  <c r="AL188" i="7"/>
  <c r="AD188" i="7"/>
  <c r="V188" i="7"/>
  <c r="N188" i="7"/>
  <c r="F188" i="7"/>
  <c r="AE187" i="7"/>
  <c r="W187" i="7"/>
  <c r="O187" i="7"/>
  <c r="G187" i="7"/>
  <c r="AJ186" i="7"/>
  <c r="AB186" i="7"/>
  <c r="T186" i="7"/>
  <c r="L186" i="7"/>
  <c r="D186" i="7"/>
  <c r="AG185" i="7"/>
  <c r="Y185" i="7"/>
  <c r="Q185" i="7"/>
  <c r="I185" i="7"/>
  <c r="AL184" i="7"/>
  <c r="AD184" i="7"/>
  <c r="V184" i="7"/>
  <c r="N184" i="7"/>
  <c r="F184" i="7"/>
  <c r="AE183" i="7"/>
  <c r="W183" i="7"/>
  <c r="O183" i="7"/>
  <c r="G183" i="7"/>
  <c r="AJ182" i="7"/>
  <c r="AB182" i="7"/>
  <c r="T182" i="7"/>
  <c r="L182" i="7"/>
  <c r="D182" i="7"/>
  <c r="AG181" i="7"/>
  <c r="Y181" i="7"/>
  <c r="I181" i="7"/>
  <c r="AL180" i="7"/>
  <c r="AD180" i="7"/>
  <c r="V180" i="7"/>
  <c r="N180" i="7"/>
  <c r="F180" i="7"/>
  <c r="AE179" i="7"/>
  <c r="W179" i="7"/>
  <c r="O179" i="7"/>
  <c r="G179" i="7"/>
  <c r="AJ178" i="7"/>
  <c r="AB178" i="7"/>
  <c r="T178" i="7"/>
  <c r="L178" i="7"/>
  <c r="D178" i="7"/>
  <c r="AG177" i="7"/>
  <c r="Y177" i="7"/>
  <c r="Q177" i="7"/>
  <c r="I177" i="7"/>
  <c r="AL176" i="7"/>
  <c r="AD176" i="7"/>
  <c r="V176" i="7"/>
  <c r="N176" i="7"/>
  <c r="F176" i="7"/>
  <c r="AE175" i="7"/>
  <c r="W175" i="7"/>
  <c r="O175" i="7"/>
  <c r="G175" i="7"/>
  <c r="AJ174" i="7"/>
  <c r="AB174" i="7"/>
  <c r="T174" i="7"/>
  <c r="L174" i="7"/>
  <c r="D174" i="7"/>
  <c r="AG173" i="7"/>
  <c r="Y173" i="7"/>
  <c r="I173" i="7"/>
  <c r="AL172" i="7"/>
  <c r="AD172" i="7"/>
  <c r="V172" i="7"/>
  <c r="N172" i="7"/>
  <c r="F172" i="7"/>
  <c r="AE171" i="7"/>
  <c r="W171" i="7"/>
  <c r="O171" i="7"/>
  <c r="G171" i="7"/>
  <c r="AJ170" i="7"/>
  <c r="AB170" i="7"/>
  <c r="T170" i="7"/>
  <c r="L170" i="7"/>
  <c r="D170" i="7"/>
  <c r="AG169" i="7"/>
  <c r="Y169" i="7"/>
  <c r="I169" i="7"/>
  <c r="AL168" i="7"/>
  <c r="AD168" i="7"/>
  <c r="V168" i="7"/>
  <c r="N168" i="7"/>
  <c r="F168" i="7"/>
  <c r="AE167" i="7"/>
  <c r="W167" i="7"/>
  <c r="O167" i="7"/>
  <c r="G167" i="7"/>
  <c r="AJ166" i="7"/>
  <c r="AB166" i="7"/>
  <c r="T166" i="7"/>
  <c r="L166" i="7"/>
  <c r="D166" i="7"/>
  <c r="AG165" i="7"/>
  <c r="Y165" i="7"/>
  <c r="Q165" i="7"/>
  <c r="I165" i="7"/>
  <c r="AL164" i="7"/>
  <c r="AD164" i="7"/>
  <c r="V164" i="7"/>
  <c r="N164" i="7"/>
  <c r="F164" i="7"/>
  <c r="AE163" i="7"/>
  <c r="W163" i="7"/>
  <c r="O163" i="7"/>
  <c r="G163" i="7"/>
  <c r="AJ162" i="7"/>
  <c r="AB162" i="7"/>
  <c r="T162" i="7"/>
  <c r="L162" i="7"/>
  <c r="D162" i="7"/>
  <c r="AG161" i="7"/>
  <c r="Y161" i="7"/>
  <c r="Q161" i="7"/>
  <c r="I161" i="7"/>
  <c r="AL160" i="7"/>
  <c r="AD160" i="7"/>
  <c r="V160" i="7"/>
  <c r="N160" i="7"/>
  <c r="F160" i="7"/>
  <c r="AE159" i="7"/>
  <c r="W159" i="7"/>
  <c r="O159" i="7"/>
  <c r="G159" i="7"/>
  <c r="AJ158" i="7"/>
  <c r="AB158" i="7"/>
  <c r="T158" i="7"/>
  <c r="L158" i="7"/>
  <c r="D158" i="7"/>
  <c r="AG157" i="7"/>
  <c r="Y157" i="7"/>
  <c r="I157" i="7"/>
  <c r="AL156" i="7"/>
  <c r="AD156" i="7"/>
  <c r="V156" i="7"/>
  <c r="N156" i="7"/>
  <c r="F156" i="7"/>
  <c r="AE155" i="7"/>
  <c r="W155" i="7"/>
  <c r="O155" i="7"/>
  <c r="G155" i="7"/>
  <c r="AJ154" i="7"/>
  <c r="AB154" i="7"/>
  <c r="T154" i="7"/>
  <c r="L154" i="7"/>
  <c r="D154" i="7"/>
  <c r="AG153" i="7"/>
  <c r="Y153" i="7"/>
  <c r="I153" i="7"/>
  <c r="AL152" i="7"/>
  <c r="AD152" i="7"/>
  <c r="V152" i="7"/>
  <c r="N152" i="7"/>
  <c r="F152" i="7"/>
  <c r="AE151" i="7"/>
  <c r="W151" i="7"/>
  <c r="O151" i="7"/>
  <c r="G151" i="7"/>
  <c r="AJ150" i="7"/>
  <c r="AB150" i="7"/>
  <c r="T150" i="7"/>
  <c r="L150" i="7"/>
  <c r="D150" i="7"/>
  <c r="AG149" i="7"/>
  <c r="Y149" i="7"/>
  <c r="I149" i="7"/>
  <c r="AL148" i="7"/>
  <c r="AD148" i="7"/>
  <c r="V148" i="7"/>
  <c r="N148" i="7"/>
  <c r="F148" i="7"/>
  <c r="AE147" i="7"/>
  <c r="W147" i="7"/>
  <c r="O147" i="7"/>
  <c r="G147" i="7"/>
  <c r="AJ146" i="7"/>
  <c r="AB146" i="7"/>
  <c r="T146" i="7"/>
  <c r="L146" i="7"/>
  <c r="D146" i="7"/>
  <c r="AG145" i="7"/>
  <c r="Y145" i="7"/>
  <c r="I145" i="7"/>
  <c r="AL144" i="7"/>
  <c r="AD144" i="7"/>
  <c r="V144" i="7"/>
  <c r="N144" i="7"/>
  <c r="F144" i="7"/>
  <c r="AE143" i="7"/>
  <c r="W143" i="7"/>
  <c r="O143" i="7"/>
  <c r="G143" i="7"/>
  <c r="AJ142" i="7"/>
  <c r="AB142" i="7"/>
  <c r="T142" i="7"/>
  <c r="L142" i="7"/>
  <c r="D142" i="7"/>
  <c r="AG141" i="7"/>
  <c r="Y141" i="7"/>
  <c r="Q141" i="7"/>
  <c r="I141" i="7"/>
  <c r="AL140" i="7"/>
  <c r="AD140" i="7"/>
  <c r="V140" i="7"/>
  <c r="N140" i="7"/>
  <c r="F140" i="7"/>
  <c r="AE139" i="7"/>
  <c r="W139" i="7"/>
  <c r="O139" i="7"/>
  <c r="G139" i="7"/>
  <c r="AJ138" i="7"/>
  <c r="AB138" i="7"/>
  <c r="T138" i="7"/>
  <c r="L138" i="7"/>
  <c r="D138" i="7"/>
  <c r="AG137" i="7"/>
  <c r="Y137" i="7"/>
  <c r="I137" i="7"/>
  <c r="AL136" i="7"/>
  <c r="AD136" i="7"/>
  <c r="V136" i="7"/>
  <c r="N136" i="7"/>
  <c r="F136" i="7"/>
  <c r="AE135" i="7"/>
  <c r="W135" i="7"/>
  <c r="O135" i="7"/>
  <c r="G135" i="7"/>
  <c r="AJ134" i="7"/>
  <c r="AB134" i="7"/>
  <c r="T134" i="7"/>
  <c r="L134" i="7"/>
  <c r="D134" i="7"/>
  <c r="AG133" i="7"/>
  <c r="Y133" i="7"/>
  <c r="I133" i="7"/>
  <c r="AL132" i="7"/>
  <c r="AD132" i="7"/>
  <c r="V132" i="7"/>
  <c r="N132" i="7"/>
  <c r="F132" i="7"/>
  <c r="AE131" i="7"/>
  <c r="W131" i="7"/>
  <c r="O131" i="7"/>
  <c r="G131" i="7"/>
  <c r="AJ130" i="7"/>
  <c r="AB130" i="7"/>
  <c r="T130" i="7"/>
  <c r="L130" i="7"/>
  <c r="D130" i="7"/>
  <c r="AG129" i="7"/>
  <c r="Y129" i="7"/>
  <c r="Q129" i="7"/>
  <c r="I129" i="7"/>
  <c r="AL128" i="7"/>
  <c r="AD128" i="7"/>
  <c r="V128" i="7"/>
  <c r="N128" i="7"/>
  <c r="F128" i="7"/>
  <c r="AE127" i="7"/>
  <c r="W127" i="7"/>
  <c r="O127" i="7"/>
  <c r="G127" i="7"/>
  <c r="AJ126" i="7"/>
  <c r="AB126" i="7"/>
  <c r="T126" i="7"/>
  <c r="L126" i="7"/>
  <c r="D126" i="7"/>
  <c r="AG125" i="7"/>
  <c r="Y125" i="7"/>
  <c r="I125" i="7"/>
  <c r="AL124" i="7"/>
  <c r="AD124" i="7"/>
  <c r="V124" i="7"/>
  <c r="N124" i="7"/>
  <c r="F124" i="7"/>
  <c r="AE123" i="7"/>
  <c r="W123" i="7"/>
  <c r="O123" i="7"/>
  <c r="G123" i="7"/>
  <c r="AJ122" i="7"/>
  <c r="AB122" i="7"/>
  <c r="T122" i="7"/>
  <c r="L122" i="7"/>
  <c r="D122" i="7"/>
  <c r="AG121" i="7"/>
  <c r="Y121" i="7"/>
  <c r="Q121" i="7"/>
  <c r="I121" i="7"/>
  <c r="AL120" i="7"/>
  <c r="AD120" i="7"/>
  <c r="V120" i="7"/>
  <c r="N120" i="7"/>
  <c r="F120" i="7"/>
  <c r="AE119" i="7"/>
  <c r="W119" i="7"/>
  <c r="O119" i="7"/>
  <c r="G119" i="7"/>
  <c r="AJ118" i="7"/>
  <c r="AB118" i="7"/>
  <c r="T118" i="7"/>
  <c r="L118" i="7"/>
  <c r="D118" i="7"/>
  <c r="AG117" i="7"/>
  <c r="Y117" i="7"/>
  <c r="I117" i="7"/>
  <c r="AL116" i="7"/>
  <c r="AD116" i="7"/>
  <c r="V116" i="7"/>
  <c r="N116" i="7"/>
  <c r="F116" i="7"/>
  <c r="AE115" i="7"/>
  <c r="W115" i="7"/>
  <c r="O115" i="7"/>
  <c r="G115" i="7"/>
  <c r="AJ114" i="7"/>
  <c r="AB114" i="7"/>
  <c r="T114" i="7"/>
  <c r="L114" i="7"/>
  <c r="D114" i="7"/>
  <c r="AG113" i="7"/>
  <c r="Y113" i="7"/>
  <c r="I113" i="7"/>
  <c r="AL112" i="7"/>
  <c r="AD112" i="7"/>
  <c r="V112" i="7"/>
  <c r="N112" i="7"/>
  <c r="F112" i="7"/>
  <c r="AE111" i="7"/>
  <c r="W111" i="7"/>
  <c r="O111" i="7"/>
  <c r="G111" i="7"/>
  <c r="AJ110" i="7"/>
  <c r="AB110" i="7"/>
  <c r="T110" i="7"/>
  <c r="L110" i="7"/>
  <c r="D110" i="7"/>
  <c r="AG109" i="7"/>
  <c r="Y109" i="7"/>
  <c r="I109" i="7"/>
  <c r="AL108" i="7"/>
  <c r="AD108" i="7"/>
  <c r="V108" i="7"/>
  <c r="N108" i="7"/>
  <c r="F108" i="7"/>
  <c r="AE107" i="7"/>
  <c r="W107" i="7"/>
  <c r="O107" i="7"/>
  <c r="G107" i="7"/>
  <c r="AJ106" i="7"/>
  <c r="AB106" i="7"/>
  <c r="T106" i="7"/>
  <c r="L106" i="7"/>
  <c r="D106" i="7"/>
  <c r="AG105" i="7"/>
  <c r="Y105" i="7"/>
  <c r="I105" i="7"/>
  <c r="AL104" i="7"/>
  <c r="AD104" i="7"/>
  <c r="V104" i="7"/>
  <c r="N104" i="7"/>
  <c r="F104" i="7"/>
  <c r="AE103" i="7"/>
  <c r="W103" i="7"/>
  <c r="O103" i="7"/>
  <c r="G103" i="7"/>
  <c r="AJ102" i="7"/>
  <c r="AB102" i="7"/>
  <c r="T102" i="7"/>
  <c r="L102" i="7"/>
  <c r="D102" i="7"/>
  <c r="AG101" i="7"/>
  <c r="Y101" i="7"/>
  <c r="I101" i="7"/>
  <c r="AL100" i="7"/>
  <c r="AD100" i="7"/>
  <c r="V100" i="7"/>
  <c r="N100" i="7"/>
  <c r="F100" i="7"/>
  <c r="AE99" i="7"/>
  <c r="W99" i="7"/>
  <c r="O99" i="7"/>
  <c r="G99" i="7"/>
  <c r="AJ98" i="7"/>
  <c r="AB98" i="7"/>
  <c r="T98" i="7"/>
  <c r="L98" i="7"/>
  <c r="D98" i="7"/>
  <c r="AG97" i="7"/>
  <c r="Y97" i="7"/>
  <c r="I97" i="7"/>
  <c r="AL96" i="7"/>
  <c r="AD96" i="7"/>
  <c r="V96" i="7"/>
  <c r="N96" i="7"/>
  <c r="F96" i="7"/>
  <c r="AE95" i="7"/>
  <c r="W95" i="7"/>
  <c r="O95" i="7"/>
  <c r="G95" i="7"/>
  <c r="AJ94" i="7"/>
  <c r="AB94" i="7"/>
  <c r="T94" i="7"/>
  <c r="L94" i="7"/>
  <c r="D94" i="7"/>
  <c r="AG93" i="7"/>
  <c r="Y93" i="7"/>
  <c r="I93" i="7"/>
  <c r="AL92" i="7"/>
  <c r="AD92" i="7"/>
  <c r="V92" i="7"/>
  <c r="N92" i="7"/>
  <c r="F92" i="7"/>
  <c r="AE91" i="7"/>
  <c r="W91" i="7"/>
  <c r="O91" i="7"/>
  <c r="G91" i="7"/>
  <c r="AJ90" i="7"/>
  <c r="AB90" i="7"/>
  <c r="T90" i="7"/>
  <c r="L90" i="7"/>
  <c r="D90" i="7"/>
  <c r="AG89" i="7"/>
  <c r="Y89" i="7"/>
  <c r="I89" i="7"/>
  <c r="AL88" i="7"/>
  <c r="AD88" i="7"/>
  <c r="V88" i="7"/>
  <c r="N88" i="7"/>
  <c r="F88" i="7"/>
  <c r="AE87" i="7"/>
  <c r="W87" i="7"/>
  <c r="O87" i="7"/>
  <c r="G87" i="7"/>
  <c r="AJ86" i="7"/>
  <c r="AB86" i="7"/>
  <c r="T86" i="7"/>
  <c r="L86" i="7"/>
  <c r="D86" i="7"/>
  <c r="AG85" i="7"/>
  <c r="Y85" i="7"/>
  <c r="I85" i="7"/>
  <c r="AL84" i="7"/>
  <c r="AD84" i="7"/>
  <c r="V84" i="7"/>
  <c r="N84" i="7"/>
  <c r="F84" i="7"/>
  <c r="AE83" i="7"/>
  <c r="W83" i="7"/>
  <c r="O83" i="7"/>
  <c r="G83" i="7"/>
  <c r="AJ82" i="7"/>
  <c r="AB82" i="7"/>
  <c r="T82" i="7"/>
  <c r="L82" i="7"/>
  <c r="D82" i="7"/>
  <c r="AG81" i="7"/>
  <c r="Y81" i="7"/>
  <c r="Q81" i="7"/>
  <c r="I81" i="7"/>
  <c r="AL80" i="7"/>
  <c r="AD80" i="7"/>
  <c r="V80" i="7"/>
  <c r="N80" i="7"/>
  <c r="F80" i="7"/>
  <c r="AE79" i="7"/>
  <c r="W79" i="7"/>
  <c r="O79" i="7"/>
  <c r="G79" i="7"/>
  <c r="AJ78" i="7"/>
  <c r="AB78" i="7"/>
  <c r="T78" i="7"/>
  <c r="L78" i="7"/>
  <c r="D78" i="7"/>
  <c r="AG77" i="7"/>
  <c r="Y77" i="7"/>
  <c r="Q77" i="7"/>
  <c r="I77" i="7"/>
  <c r="AL76" i="7"/>
  <c r="AD76" i="7"/>
  <c r="V76" i="7"/>
  <c r="N76" i="7"/>
  <c r="F76" i="7"/>
  <c r="AE75" i="7"/>
  <c r="W75" i="7"/>
  <c r="O75" i="7"/>
  <c r="G75" i="7"/>
  <c r="AJ74" i="7"/>
  <c r="AB74" i="7"/>
  <c r="T74" i="7"/>
  <c r="L74" i="7"/>
  <c r="D74" i="7"/>
  <c r="AG73" i="7"/>
  <c r="Y73" i="7"/>
  <c r="I73" i="7"/>
  <c r="AL72" i="7"/>
  <c r="AD72" i="7"/>
  <c r="V72" i="7"/>
  <c r="N72" i="7"/>
  <c r="F72" i="7"/>
  <c r="AE71" i="7"/>
  <c r="W71" i="7"/>
  <c r="O71" i="7"/>
  <c r="G71" i="7"/>
  <c r="AJ70" i="7"/>
  <c r="AB70" i="7"/>
  <c r="T70" i="7"/>
  <c r="L70" i="7"/>
  <c r="D70" i="7"/>
  <c r="AG69" i="7"/>
  <c r="Y69" i="7"/>
  <c r="I69" i="7"/>
  <c r="AL68" i="7"/>
  <c r="AD68" i="7"/>
  <c r="V68" i="7"/>
  <c r="N68" i="7"/>
  <c r="F68" i="7"/>
  <c r="AE67" i="7"/>
  <c r="W67" i="7"/>
  <c r="O67" i="7"/>
  <c r="G67" i="7"/>
  <c r="AJ66" i="7"/>
  <c r="AB66" i="7"/>
  <c r="T66" i="7"/>
  <c r="L66" i="7"/>
  <c r="D66" i="7"/>
  <c r="AG65" i="7"/>
  <c r="Y65" i="7"/>
  <c r="Q65" i="7"/>
  <c r="I65" i="7"/>
  <c r="AL64" i="7"/>
  <c r="AD64" i="7"/>
  <c r="V64" i="7"/>
  <c r="N64" i="7"/>
  <c r="F64" i="7"/>
  <c r="AE63" i="7"/>
  <c r="W63" i="7"/>
  <c r="O63" i="7"/>
  <c r="G63" i="7"/>
  <c r="AJ62" i="7"/>
  <c r="AB62" i="7"/>
  <c r="T62" i="7"/>
  <c r="L62" i="7"/>
  <c r="D62" i="7"/>
  <c r="AG61" i="7"/>
  <c r="Y61" i="7"/>
  <c r="I61" i="7"/>
  <c r="AL60" i="7"/>
  <c r="AD60" i="7"/>
  <c r="V60" i="7"/>
  <c r="N60" i="7"/>
  <c r="F60" i="7"/>
  <c r="AE59" i="7"/>
  <c r="W59" i="7"/>
  <c r="O59" i="7"/>
  <c r="G59" i="7"/>
  <c r="AJ58" i="7"/>
  <c r="AB58" i="7"/>
  <c r="T58" i="7"/>
  <c r="L58" i="7"/>
  <c r="D58" i="7"/>
  <c r="AG57" i="7"/>
  <c r="Y57" i="7"/>
  <c r="Q57" i="7"/>
  <c r="I57" i="7"/>
  <c r="AL56" i="7"/>
  <c r="AD56" i="7"/>
  <c r="V56" i="7"/>
  <c r="N56" i="7"/>
  <c r="F56" i="7"/>
  <c r="AE55" i="7"/>
  <c r="W55" i="7"/>
  <c r="O55" i="7"/>
  <c r="G55" i="7"/>
  <c r="AJ54" i="7"/>
  <c r="AB54" i="7"/>
  <c r="T54" i="7"/>
  <c r="L54" i="7"/>
  <c r="D54" i="7"/>
  <c r="AG53" i="7"/>
  <c r="Y53" i="7"/>
  <c r="I53" i="7"/>
  <c r="AL52" i="7"/>
  <c r="AD52" i="7"/>
  <c r="V52" i="7"/>
  <c r="N52" i="7"/>
  <c r="F52" i="7"/>
  <c r="AE51" i="7"/>
  <c r="W51" i="7"/>
  <c r="O51" i="7"/>
  <c r="G51" i="7"/>
  <c r="AJ50" i="7"/>
  <c r="AB50" i="7"/>
  <c r="T50" i="7"/>
  <c r="L50" i="7"/>
  <c r="D50" i="7"/>
  <c r="AG49" i="7"/>
  <c r="Y49" i="7"/>
  <c r="I49" i="7"/>
  <c r="AL48" i="7"/>
  <c r="AD48" i="7"/>
  <c r="V48" i="7"/>
  <c r="N48" i="7"/>
  <c r="F48" i="7"/>
  <c r="AE47" i="7"/>
  <c r="W47" i="7"/>
  <c r="O47" i="7"/>
  <c r="G47" i="7"/>
  <c r="AJ46" i="7"/>
  <c r="AB46" i="7"/>
  <c r="T46" i="7"/>
  <c r="L46" i="7"/>
  <c r="D46" i="7"/>
  <c r="AG45" i="7"/>
  <c r="Y45" i="7"/>
  <c r="Q45" i="7"/>
  <c r="I45" i="7"/>
  <c r="AL44" i="7"/>
  <c r="AD44" i="7"/>
  <c r="V44" i="7"/>
  <c r="N44" i="7"/>
  <c r="F44" i="7"/>
  <c r="AE43" i="7"/>
  <c r="W43" i="7"/>
  <c r="O43" i="7"/>
  <c r="G43" i="7"/>
  <c r="AJ42" i="7"/>
  <c r="AB42" i="7"/>
  <c r="T42" i="7"/>
  <c r="L42" i="7"/>
  <c r="D42" i="7"/>
  <c r="AG41" i="7"/>
  <c r="Y41" i="7"/>
  <c r="I41" i="7"/>
  <c r="AL40" i="7"/>
  <c r="AD40" i="7"/>
  <c r="V40" i="7"/>
  <c r="N40" i="7"/>
  <c r="F40" i="7"/>
  <c r="AE39" i="7"/>
  <c r="W39" i="7"/>
  <c r="O39" i="7"/>
  <c r="G39" i="7"/>
  <c r="AJ38" i="7"/>
  <c r="AB38" i="7"/>
  <c r="T38" i="7"/>
  <c r="L38" i="7"/>
  <c r="D38" i="7"/>
  <c r="AG37" i="7"/>
  <c r="Y37" i="7"/>
  <c r="Q37" i="7"/>
  <c r="I37" i="7"/>
  <c r="AL36" i="7"/>
  <c r="AD36" i="7"/>
  <c r="V36" i="7"/>
  <c r="N36" i="7"/>
  <c r="F36" i="7"/>
  <c r="AE35" i="7"/>
  <c r="W35" i="7"/>
  <c r="O35" i="7"/>
  <c r="G35" i="7"/>
  <c r="AJ34" i="7"/>
  <c r="AB34" i="7"/>
  <c r="T34" i="7"/>
  <c r="L34" i="7"/>
  <c r="D34" i="7"/>
  <c r="AG33" i="7"/>
  <c r="Y33" i="7"/>
  <c r="I33" i="7"/>
  <c r="AL32" i="7"/>
  <c r="AD32" i="7"/>
  <c r="V32" i="7"/>
  <c r="N32" i="7"/>
  <c r="F32" i="7"/>
  <c r="AE31" i="7"/>
  <c r="W31" i="7"/>
  <c r="O31" i="7"/>
  <c r="G31" i="7"/>
  <c r="AJ30" i="7"/>
  <c r="AB30" i="7"/>
  <c r="T30" i="7"/>
  <c r="L30" i="7"/>
  <c r="D30" i="7"/>
  <c r="AG29" i="7"/>
  <c r="Y29" i="7"/>
  <c r="I29" i="7"/>
  <c r="AL28" i="7"/>
  <c r="AD28" i="7"/>
  <c r="V28" i="7"/>
  <c r="N28" i="7"/>
  <c r="F28" i="7"/>
  <c r="AE27" i="7"/>
  <c r="W27" i="7"/>
  <c r="O27" i="7"/>
  <c r="G27" i="7"/>
  <c r="AJ26" i="7"/>
  <c r="AB26" i="7"/>
  <c r="T26" i="7"/>
  <c r="L26" i="7"/>
  <c r="D26" i="7"/>
  <c r="AG25" i="7"/>
  <c r="Y25" i="7"/>
  <c r="I25" i="7"/>
  <c r="AL24" i="7"/>
  <c r="AD24" i="7"/>
  <c r="V24" i="7"/>
  <c r="N24" i="7"/>
  <c r="F24" i="7"/>
  <c r="AE23" i="7"/>
  <c r="W23" i="7"/>
  <c r="O23" i="7"/>
  <c r="G23" i="7"/>
  <c r="AJ22" i="7"/>
  <c r="AB22" i="7"/>
  <c r="T22" i="7"/>
  <c r="L22" i="7"/>
  <c r="D22" i="7"/>
  <c r="AG21" i="7"/>
  <c r="Y21" i="7"/>
  <c r="Q21" i="7"/>
  <c r="I21" i="7"/>
  <c r="AL20" i="7"/>
  <c r="AD20" i="7"/>
  <c r="V20" i="7"/>
  <c r="N20" i="7"/>
  <c r="F20" i="7"/>
  <c r="AE19" i="7"/>
  <c r="W19" i="7"/>
  <c r="O19" i="7"/>
  <c r="G19" i="7"/>
  <c r="AJ18" i="7"/>
  <c r="AB18" i="7"/>
  <c r="T18" i="7"/>
  <c r="L18" i="7"/>
  <c r="D18" i="7"/>
  <c r="AG17" i="7"/>
  <c r="Y17" i="7"/>
  <c r="Q17" i="7"/>
  <c r="I17" i="7"/>
  <c r="AL16" i="7"/>
  <c r="AD16" i="7"/>
  <c r="V16" i="7"/>
  <c r="N16" i="7"/>
  <c r="F16" i="7"/>
  <c r="AE15" i="7"/>
  <c r="W15" i="7"/>
  <c r="O15" i="7"/>
  <c r="G15" i="7"/>
  <c r="AJ14" i="7"/>
  <c r="AB14" i="7"/>
  <c r="T14" i="7"/>
  <c r="L14" i="7"/>
  <c r="D14" i="7"/>
  <c r="AG13" i="7"/>
  <c r="Y13" i="7"/>
  <c r="Q13" i="7"/>
  <c r="I13" i="7"/>
  <c r="AL12" i="7"/>
  <c r="AD12" i="7"/>
  <c r="V12" i="7"/>
  <c r="N12" i="7"/>
  <c r="F12" i="7"/>
  <c r="AE11" i="7"/>
  <c r="W11" i="7"/>
  <c r="O11" i="7"/>
  <c r="G11" i="7"/>
  <c r="AJ10" i="7"/>
  <c r="AB10" i="7"/>
  <c r="T10" i="7"/>
  <c r="L10" i="7"/>
  <c r="D10" i="7"/>
  <c r="AG9" i="7"/>
  <c r="Y9" i="7"/>
  <c r="Q9" i="7"/>
  <c r="I9" i="7"/>
  <c r="AL8" i="7"/>
  <c r="AD8" i="7"/>
  <c r="V8" i="7"/>
  <c r="N8" i="7"/>
  <c r="F8" i="7"/>
  <c r="AE7" i="7"/>
  <c r="W7" i="7"/>
  <c r="O7" i="7"/>
  <c r="G7" i="7"/>
  <c r="AJ6" i="7"/>
  <c r="AB6" i="7"/>
  <c r="T6" i="7"/>
  <c r="L6" i="7"/>
  <c r="D6" i="7"/>
  <c r="AG5" i="7"/>
  <c r="Y5" i="7"/>
  <c r="Q5" i="7"/>
  <c r="I5" i="7"/>
  <c r="BI306" i="6"/>
  <c r="BI301" i="5"/>
  <c r="BC296" i="5"/>
  <c r="AG308" i="7"/>
  <c r="Y308" i="7"/>
  <c r="Q308" i="7"/>
  <c r="I308" i="7"/>
  <c r="AV305" i="6"/>
  <c r="AF305" i="7"/>
  <c r="X305" i="7"/>
  <c r="P305" i="7"/>
  <c r="H305" i="7"/>
  <c r="AK304" i="7"/>
  <c r="AC304" i="7"/>
  <c r="U304" i="7"/>
  <c r="M304" i="7"/>
  <c r="E304" i="7"/>
  <c r="AJ301" i="7"/>
  <c r="AB301" i="7"/>
  <c r="T301" i="7"/>
  <c r="L301" i="7"/>
  <c r="D301" i="7"/>
  <c r="AG300" i="7"/>
  <c r="Y300" i="7"/>
  <c r="Q300" i="7"/>
  <c r="I300" i="7"/>
  <c r="AF297" i="7"/>
  <c r="X297" i="7"/>
  <c r="P297" i="7"/>
  <c r="H297" i="7"/>
  <c r="AK296" i="7"/>
  <c r="AC296" i="7"/>
  <c r="U296" i="7"/>
  <c r="M296" i="7"/>
  <c r="E296" i="7"/>
  <c r="AP295" i="5"/>
  <c r="AJ293" i="7"/>
  <c r="AB293" i="7"/>
  <c r="T293" i="7"/>
  <c r="L293" i="7"/>
  <c r="D293" i="7"/>
  <c r="AG292" i="7"/>
  <c r="Y292" i="7"/>
  <c r="I292" i="7"/>
  <c r="BF291" i="6"/>
  <c r="BF291" i="5"/>
  <c r="AF289" i="7"/>
  <c r="X289" i="7"/>
  <c r="P289" i="7"/>
  <c r="H289" i="7"/>
  <c r="AK288" i="7"/>
  <c r="AC288" i="7"/>
  <c r="U288" i="7"/>
  <c r="M288" i="7"/>
  <c r="E288" i="7"/>
  <c r="AH287" i="7"/>
  <c r="Z287" i="7"/>
  <c r="R287" i="7"/>
  <c r="J287" i="7"/>
  <c r="AI286" i="7"/>
  <c r="AA286" i="7"/>
  <c r="S286" i="7"/>
  <c r="K286" i="7"/>
  <c r="AF285" i="7"/>
  <c r="X285" i="7"/>
  <c r="P285" i="7"/>
  <c r="H285" i="7"/>
  <c r="AK284" i="7"/>
  <c r="AC284" i="7"/>
  <c r="U284" i="7"/>
  <c r="M284" i="7"/>
  <c r="E284" i="7"/>
  <c r="AH283" i="7"/>
  <c r="R283" i="7"/>
  <c r="J283" i="7"/>
  <c r="AI282" i="7"/>
  <c r="S282" i="7"/>
  <c r="K282" i="7"/>
  <c r="AF281" i="7"/>
  <c r="X281" i="7"/>
  <c r="P281" i="7"/>
  <c r="H281" i="7"/>
  <c r="AK280" i="7"/>
  <c r="AC280" i="7"/>
  <c r="U280" i="7"/>
  <c r="M280" i="7"/>
  <c r="E280" i="7"/>
  <c r="AH279" i="7"/>
  <c r="R279" i="7"/>
  <c r="J279" i="7"/>
  <c r="AI278" i="7"/>
  <c r="S278" i="7"/>
  <c r="K278" i="7"/>
  <c r="AF277" i="7"/>
  <c r="X277" i="7"/>
  <c r="P277" i="7"/>
  <c r="H277" i="7"/>
  <c r="AK276" i="7"/>
  <c r="AC276" i="7"/>
  <c r="U276" i="7"/>
  <c r="M276" i="7"/>
  <c r="E276" i="7"/>
  <c r="AH275" i="7"/>
  <c r="Z275" i="7"/>
  <c r="R275" i="7"/>
  <c r="J275" i="7"/>
  <c r="AI274" i="7"/>
  <c r="AA274" i="7"/>
  <c r="S274" i="7"/>
  <c r="K274" i="7"/>
  <c r="AF273" i="7"/>
  <c r="X273" i="7"/>
  <c r="P273" i="7"/>
  <c r="H273" i="7"/>
  <c r="AK272" i="7"/>
  <c r="AC272" i="7"/>
  <c r="U272" i="7"/>
  <c r="M272" i="7"/>
  <c r="E272" i="7"/>
  <c r="AH271" i="7"/>
  <c r="Z271" i="7"/>
  <c r="R271" i="7"/>
  <c r="J271" i="7"/>
  <c r="AI270" i="7"/>
  <c r="S270" i="7"/>
  <c r="K270" i="7"/>
  <c r="AF269" i="7"/>
  <c r="X269" i="7"/>
  <c r="P269" i="7"/>
  <c r="H269" i="7"/>
  <c r="AK268" i="7"/>
  <c r="AC268" i="7"/>
  <c r="U268" i="7"/>
  <c r="M268" i="7"/>
  <c r="E268" i="7"/>
  <c r="AH267" i="7"/>
  <c r="Z267" i="7"/>
  <c r="R267" i="7"/>
  <c r="J267" i="7"/>
  <c r="AI266" i="7"/>
  <c r="S266" i="7"/>
  <c r="K266" i="7"/>
  <c r="AF265" i="7"/>
  <c r="X265" i="7"/>
  <c r="P265" i="7"/>
  <c r="H265" i="7"/>
  <c r="AK264" i="7"/>
  <c r="AC264" i="7"/>
  <c r="U264" i="7"/>
  <c r="M264" i="7"/>
  <c r="E264" i="7"/>
  <c r="AH263" i="7"/>
  <c r="R263" i="7"/>
  <c r="J263" i="7"/>
  <c r="AI262" i="7"/>
  <c r="S262" i="7"/>
  <c r="K262" i="7"/>
  <c r="AF261" i="7"/>
  <c r="X261" i="7"/>
  <c r="P261" i="7"/>
  <c r="H261" i="7"/>
  <c r="AK260" i="7"/>
  <c r="AC260" i="7"/>
  <c r="U260" i="7"/>
  <c r="M260" i="7"/>
  <c r="E260" i="7"/>
  <c r="AH259" i="7"/>
  <c r="R259" i="7"/>
  <c r="J259" i="7"/>
  <c r="AI258" i="7"/>
  <c r="S258" i="7"/>
  <c r="K258" i="7"/>
  <c r="AF257" i="7"/>
  <c r="X257" i="7"/>
  <c r="P257" i="7"/>
  <c r="H257" i="7"/>
  <c r="AK256" i="7"/>
  <c r="AC256" i="7"/>
  <c r="U256" i="7"/>
  <c r="M256" i="7"/>
  <c r="E256" i="7"/>
  <c r="AH255" i="7"/>
  <c r="R255" i="7"/>
  <c r="J255" i="7"/>
  <c r="AI254" i="7"/>
  <c r="S254" i="7"/>
  <c r="K254" i="7"/>
  <c r="AF253" i="7"/>
  <c r="X253" i="7"/>
  <c r="P253" i="7"/>
  <c r="H253" i="7"/>
  <c r="AK252" i="7"/>
  <c r="AC252" i="7"/>
  <c r="U252" i="7"/>
  <c r="M252" i="7"/>
  <c r="E252" i="7"/>
  <c r="AH251" i="7"/>
  <c r="R251" i="7"/>
  <c r="J251" i="7"/>
  <c r="AI250" i="7"/>
  <c r="S250" i="7"/>
  <c r="K250" i="7"/>
  <c r="AF249" i="7"/>
  <c r="X249" i="7"/>
  <c r="P249" i="7"/>
  <c r="H249" i="7"/>
  <c r="AK248" i="7"/>
  <c r="AC248" i="7"/>
  <c r="U248" i="7"/>
  <c r="M248" i="7"/>
  <c r="E248" i="7"/>
  <c r="AH247" i="7"/>
  <c r="Z247" i="7"/>
  <c r="R247" i="7"/>
  <c r="J247" i="7"/>
  <c r="AI246" i="7"/>
  <c r="S246" i="7"/>
  <c r="K246" i="7"/>
  <c r="C246" i="7"/>
  <c r="AF245" i="7"/>
  <c r="X245" i="7"/>
  <c r="P245" i="7"/>
  <c r="H245" i="7"/>
  <c r="AK244" i="7"/>
  <c r="AC244" i="7"/>
  <c r="U244" i="7"/>
  <c r="M244" i="7"/>
  <c r="E244" i="7"/>
  <c r="AH243" i="7"/>
  <c r="R243" i="7"/>
  <c r="J243" i="7"/>
  <c r="AI242" i="7"/>
  <c r="S242" i="7"/>
  <c r="K242" i="7"/>
  <c r="AF241" i="7"/>
  <c r="X241" i="7"/>
  <c r="P241" i="7"/>
  <c r="H241" i="7"/>
  <c r="AK240" i="7"/>
  <c r="AC240" i="7"/>
  <c r="U240" i="7"/>
  <c r="M240" i="7"/>
  <c r="E240" i="7"/>
  <c r="AH239" i="7"/>
  <c r="R239" i="7"/>
  <c r="J239" i="7"/>
  <c r="AI238" i="7"/>
  <c r="AA238" i="7"/>
  <c r="S238" i="7"/>
  <c r="K238" i="7"/>
  <c r="AF237" i="7"/>
  <c r="X237" i="7"/>
  <c r="P237" i="7"/>
  <c r="H237" i="7"/>
  <c r="AK236" i="7"/>
  <c r="AC236" i="7"/>
  <c r="U236" i="7"/>
  <c r="M236" i="7"/>
  <c r="E236" i="7"/>
  <c r="AH235" i="7"/>
  <c r="R235" i="7"/>
  <c r="J235" i="7"/>
  <c r="AI234" i="7"/>
  <c r="S234" i="7"/>
  <c r="K234" i="7"/>
  <c r="AF233" i="7"/>
  <c r="X233" i="7"/>
  <c r="P233" i="7"/>
  <c r="H233" i="7"/>
  <c r="AK232" i="7"/>
  <c r="AC232" i="7"/>
  <c r="U232" i="7"/>
  <c r="M232" i="7"/>
  <c r="E232" i="7"/>
  <c r="AH231" i="7"/>
  <c r="R231" i="7"/>
  <c r="J231" i="7"/>
  <c r="AI230" i="7"/>
  <c r="S230" i="7"/>
  <c r="AF229" i="7"/>
  <c r="X229" i="7"/>
  <c r="P229" i="7"/>
  <c r="H229" i="7"/>
  <c r="AK228" i="7"/>
  <c r="AC228" i="7"/>
  <c r="U228" i="7"/>
  <c r="M228" i="7"/>
  <c r="E228" i="7"/>
  <c r="AH227" i="7"/>
  <c r="Z227" i="7"/>
  <c r="R227" i="7"/>
  <c r="J227" i="7"/>
  <c r="AI226" i="7"/>
  <c r="S226" i="7"/>
  <c r="K226" i="7"/>
  <c r="AF225" i="7"/>
  <c r="X225" i="7"/>
  <c r="P225" i="7"/>
  <c r="H225" i="7"/>
  <c r="AK224" i="7"/>
  <c r="AC224" i="7"/>
  <c r="M224" i="7"/>
  <c r="E224" i="7"/>
  <c r="AH223" i="7"/>
  <c r="Z223" i="7"/>
  <c r="R223" i="7"/>
  <c r="J223" i="7"/>
  <c r="AI222" i="7"/>
  <c r="S222" i="7"/>
  <c r="K222" i="7"/>
  <c r="AF221" i="7"/>
  <c r="X221" i="7"/>
  <c r="P221" i="7"/>
  <c r="AK220" i="7"/>
  <c r="AC220" i="7"/>
  <c r="U220" i="7"/>
  <c r="M220" i="7"/>
  <c r="E220" i="7"/>
  <c r="AH219" i="7"/>
  <c r="Z219" i="7"/>
  <c r="R219" i="7"/>
  <c r="J219" i="7"/>
  <c r="AI218" i="7"/>
  <c r="S218" i="7"/>
  <c r="K218" i="7"/>
  <c r="AF217" i="7"/>
  <c r="X217" i="7"/>
  <c r="P217" i="7"/>
  <c r="H217" i="7"/>
  <c r="AK216" i="7"/>
  <c r="AC216" i="7"/>
  <c r="U216" i="7"/>
  <c r="M216" i="7"/>
  <c r="E216" i="7"/>
  <c r="AH215" i="7"/>
  <c r="R215" i="7"/>
  <c r="J215" i="7"/>
  <c r="AI214" i="7"/>
  <c r="S214" i="7"/>
  <c r="K214" i="7"/>
  <c r="AF213" i="7"/>
  <c r="X213" i="7"/>
  <c r="P213" i="7"/>
  <c r="H213" i="7"/>
  <c r="AK212" i="7"/>
  <c r="AC212" i="7"/>
  <c r="U212" i="7"/>
  <c r="M212" i="7"/>
  <c r="E212" i="7"/>
  <c r="AH211" i="7"/>
  <c r="R211" i="7"/>
  <c r="J211" i="7"/>
  <c r="AI210" i="7"/>
  <c r="S210" i="7"/>
  <c r="K210" i="7"/>
  <c r="AF209" i="7"/>
  <c r="X209" i="7"/>
  <c r="P209" i="7"/>
  <c r="H209" i="7"/>
  <c r="AK208" i="7"/>
  <c r="AC208" i="7"/>
  <c r="U208" i="7"/>
  <c r="M208" i="7"/>
  <c r="E208" i="7"/>
  <c r="AH207" i="7"/>
  <c r="R207" i="7"/>
  <c r="J207" i="7"/>
  <c r="AI206" i="7"/>
  <c r="S206" i="7"/>
  <c r="K206" i="7"/>
  <c r="AF205" i="7"/>
  <c r="X205" i="7"/>
  <c r="P205" i="7"/>
  <c r="H205" i="7"/>
  <c r="AK204" i="7"/>
  <c r="AC204" i="7"/>
  <c r="U204" i="7"/>
  <c r="M204" i="7"/>
  <c r="E204" i="7"/>
  <c r="AH203" i="7"/>
  <c r="Z203" i="7"/>
  <c r="R203" i="7"/>
  <c r="J203" i="7"/>
  <c r="AI202" i="7"/>
  <c r="S202" i="7"/>
  <c r="K202" i="7"/>
  <c r="AF201" i="7"/>
  <c r="X201" i="7"/>
  <c r="P201" i="7"/>
  <c r="H201" i="7"/>
  <c r="AK200" i="7"/>
  <c r="AC200" i="7"/>
  <c r="U200" i="7"/>
  <c r="M200" i="7"/>
  <c r="E200" i="7"/>
  <c r="AH199" i="7"/>
  <c r="R199" i="7"/>
  <c r="J199" i="7"/>
  <c r="AI198" i="7"/>
  <c r="AA198" i="7"/>
  <c r="S198" i="7"/>
  <c r="K198" i="7"/>
  <c r="AF197" i="7"/>
  <c r="X197" i="7"/>
  <c r="P197" i="7"/>
  <c r="H197" i="7"/>
  <c r="AK196" i="7"/>
  <c r="AC196" i="7"/>
  <c r="U196" i="7"/>
  <c r="M196" i="7"/>
  <c r="E196" i="7"/>
  <c r="AH195" i="7"/>
  <c r="R195" i="7"/>
  <c r="J195" i="7"/>
  <c r="AI194" i="7"/>
  <c r="S194" i="7"/>
  <c r="K194" i="7"/>
  <c r="AF193" i="7"/>
  <c r="X193" i="7"/>
  <c r="P193" i="7"/>
  <c r="H193" i="7"/>
  <c r="AK192" i="7"/>
  <c r="AC192" i="7"/>
  <c r="U192" i="7"/>
  <c r="M192" i="7"/>
  <c r="E192" i="7"/>
  <c r="AH191" i="7"/>
  <c r="R191" i="7"/>
  <c r="J191" i="7"/>
  <c r="AI190" i="7"/>
  <c r="AA190" i="7"/>
  <c r="S190" i="7"/>
  <c r="K190" i="7"/>
  <c r="AF189" i="7"/>
  <c r="X189" i="7"/>
  <c r="P189" i="7"/>
  <c r="H189" i="7"/>
  <c r="AK188" i="7"/>
  <c r="AC188" i="7"/>
  <c r="U188" i="7"/>
  <c r="M188" i="7"/>
  <c r="E188" i="7"/>
  <c r="AH187" i="7"/>
  <c r="R187" i="7"/>
  <c r="J187" i="7"/>
  <c r="AI186" i="7"/>
  <c r="S186" i="7"/>
  <c r="K186" i="7"/>
  <c r="AF185" i="7"/>
  <c r="X185" i="7"/>
  <c r="P185" i="7"/>
  <c r="H185" i="7"/>
  <c r="AK184" i="7"/>
  <c r="AC184" i="7"/>
  <c r="U184" i="7"/>
  <c r="M184" i="7"/>
  <c r="E184" i="7"/>
  <c r="AH183" i="7"/>
  <c r="R183" i="7"/>
  <c r="J183" i="7"/>
  <c r="AI182" i="7"/>
  <c r="S182" i="7"/>
  <c r="K182" i="7"/>
  <c r="AF181" i="7"/>
  <c r="X181" i="7"/>
  <c r="P181" i="7"/>
  <c r="H181" i="7"/>
  <c r="AK180" i="7"/>
  <c r="AC180" i="7"/>
  <c r="U180" i="7"/>
  <c r="M180" i="7"/>
  <c r="E180" i="7"/>
  <c r="AH179" i="7"/>
  <c r="R179" i="7"/>
  <c r="J179" i="7"/>
  <c r="AI178" i="7"/>
  <c r="S178" i="7"/>
  <c r="K178" i="7"/>
  <c r="AF177" i="7"/>
  <c r="X177" i="7"/>
  <c r="P177" i="7"/>
  <c r="H177" i="7"/>
  <c r="AK176" i="7"/>
  <c r="AC176" i="7"/>
  <c r="U176" i="7"/>
  <c r="M176" i="7"/>
  <c r="E176" i="7"/>
  <c r="AH175" i="7"/>
  <c r="R175" i="7"/>
  <c r="J175" i="7"/>
  <c r="AI174" i="7"/>
  <c r="S174" i="7"/>
  <c r="K174" i="7"/>
  <c r="AF173" i="7"/>
  <c r="X173" i="7"/>
  <c r="P173" i="7"/>
  <c r="H173" i="7"/>
  <c r="AK172" i="7"/>
  <c r="AC172" i="7"/>
  <c r="U172" i="7"/>
  <c r="M172" i="7"/>
  <c r="E172" i="7"/>
  <c r="AH171" i="7"/>
  <c r="Z171" i="7"/>
  <c r="R171" i="7"/>
  <c r="J171" i="7"/>
  <c r="AI170" i="7"/>
  <c r="S170" i="7"/>
  <c r="K170" i="7"/>
  <c r="AF169" i="7"/>
  <c r="X169" i="7"/>
  <c r="P169" i="7"/>
  <c r="H169" i="7"/>
  <c r="AK168" i="7"/>
  <c r="AC168" i="7"/>
  <c r="U168" i="7"/>
  <c r="M168" i="7"/>
  <c r="E168" i="7"/>
  <c r="AH167" i="7"/>
  <c r="R167" i="7"/>
  <c r="J167" i="7"/>
  <c r="AI166" i="7"/>
  <c r="S166" i="7"/>
  <c r="K166" i="7"/>
  <c r="AF165" i="7"/>
  <c r="X165" i="7"/>
  <c r="P165" i="7"/>
  <c r="H165" i="7"/>
  <c r="AK164" i="7"/>
  <c r="AC164" i="7"/>
  <c r="U164" i="7"/>
  <c r="M164" i="7"/>
  <c r="E164" i="7"/>
  <c r="AH163" i="7"/>
  <c r="R163" i="7"/>
  <c r="J163" i="7"/>
  <c r="AI162" i="7"/>
  <c r="S162" i="7"/>
  <c r="K162" i="7"/>
  <c r="AF161" i="7"/>
  <c r="X161" i="7"/>
  <c r="P161" i="7"/>
  <c r="H161" i="7"/>
  <c r="AK160" i="7"/>
  <c r="AC160" i="7"/>
  <c r="U160" i="7"/>
  <c r="M160" i="7"/>
  <c r="E160" i="7"/>
  <c r="AH159" i="7"/>
  <c r="R159" i="7"/>
  <c r="J159" i="7"/>
  <c r="AI158" i="7"/>
  <c r="S158" i="7"/>
  <c r="K158" i="7"/>
  <c r="AF157" i="7"/>
  <c r="X157" i="7"/>
  <c r="P157" i="7"/>
  <c r="H157" i="7"/>
  <c r="AK156" i="7"/>
  <c r="AC156" i="7"/>
  <c r="U156" i="7"/>
  <c r="M156" i="7"/>
  <c r="E156" i="7"/>
  <c r="AH155" i="7"/>
  <c r="R155" i="7"/>
  <c r="J155" i="7"/>
  <c r="AI154" i="7"/>
  <c r="AA154" i="7"/>
  <c r="S154" i="7"/>
  <c r="K154" i="7"/>
  <c r="AF153" i="7"/>
  <c r="X153" i="7"/>
  <c r="P153" i="7"/>
  <c r="H153" i="7"/>
  <c r="AK152" i="7"/>
  <c r="AC152" i="7"/>
  <c r="U152" i="7"/>
  <c r="M152" i="7"/>
  <c r="E152" i="7"/>
  <c r="AH151" i="7"/>
  <c r="R151" i="7"/>
  <c r="J151" i="7"/>
  <c r="AI150" i="7"/>
  <c r="S150" i="7"/>
  <c r="K150" i="7"/>
  <c r="C150" i="7"/>
  <c r="AF149" i="7"/>
  <c r="X149" i="7"/>
  <c r="P149" i="7"/>
  <c r="H149" i="7"/>
  <c r="AK148" i="7"/>
  <c r="AC148" i="7"/>
  <c r="U148" i="7"/>
  <c r="M148" i="7"/>
  <c r="E148" i="7"/>
  <c r="AH147" i="7"/>
  <c r="R147" i="7"/>
  <c r="J147" i="7"/>
  <c r="AI146" i="7"/>
  <c r="S146" i="7"/>
  <c r="K146" i="7"/>
  <c r="AF145" i="7"/>
  <c r="X145" i="7"/>
  <c r="P145" i="7"/>
  <c r="H145" i="7"/>
  <c r="AK144" i="7"/>
  <c r="AC144" i="7"/>
  <c r="U144" i="7"/>
  <c r="M144" i="7"/>
  <c r="E144" i="7"/>
  <c r="AH143" i="7"/>
  <c r="Z143" i="7"/>
  <c r="R143" i="7"/>
  <c r="J143" i="7"/>
  <c r="AI142" i="7"/>
  <c r="S142" i="7"/>
  <c r="K142" i="7"/>
  <c r="AF141" i="7"/>
  <c r="X141" i="7"/>
  <c r="P141" i="7"/>
  <c r="H141" i="7"/>
  <c r="AK140" i="7"/>
  <c r="AC140" i="7"/>
  <c r="U140" i="7"/>
  <c r="M140" i="7"/>
  <c r="E140" i="7"/>
  <c r="AH139" i="7"/>
  <c r="Z139" i="7"/>
  <c r="R139" i="7"/>
  <c r="J139" i="7"/>
  <c r="AI138" i="7"/>
  <c r="S138" i="7"/>
  <c r="K138" i="7"/>
  <c r="AF137" i="7"/>
  <c r="X137" i="7"/>
  <c r="P137" i="7"/>
  <c r="H137" i="7"/>
  <c r="AK136" i="7"/>
  <c r="AC136" i="7"/>
  <c r="U136" i="7"/>
  <c r="M136" i="7"/>
  <c r="E136" i="7"/>
  <c r="AH135" i="7"/>
  <c r="R135" i="7"/>
  <c r="J135" i="7"/>
  <c r="AI134" i="7"/>
  <c r="AA134" i="7"/>
  <c r="S134" i="7"/>
  <c r="K134" i="7"/>
  <c r="AF133" i="7"/>
  <c r="X133" i="7"/>
  <c r="P133" i="7"/>
  <c r="H133" i="7"/>
  <c r="AK132" i="7"/>
  <c r="AC132" i="7"/>
  <c r="U132" i="7"/>
  <c r="M132" i="7"/>
  <c r="E132" i="7"/>
  <c r="AH131" i="7"/>
  <c r="R131" i="7"/>
  <c r="J131" i="7"/>
  <c r="AI130" i="7"/>
  <c r="S130" i="7"/>
  <c r="K130" i="7"/>
  <c r="AF129" i="7"/>
  <c r="X129" i="7"/>
  <c r="P129" i="7"/>
  <c r="H129" i="7"/>
  <c r="AK128" i="7"/>
  <c r="AC128" i="7"/>
  <c r="U128" i="7"/>
  <c r="M128" i="7"/>
  <c r="E128" i="7"/>
  <c r="AH127" i="7"/>
  <c r="R127" i="7"/>
  <c r="J127" i="7"/>
  <c r="AI126" i="7"/>
  <c r="S126" i="7"/>
  <c r="K126" i="7"/>
  <c r="AF125" i="7"/>
  <c r="X125" i="7"/>
  <c r="P125" i="7"/>
  <c r="H125" i="7"/>
  <c r="AK124" i="7"/>
  <c r="AC124" i="7"/>
  <c r="U124" i="7"/>
  <c r="M124" i="7"/>
  <c r="E124" i="7"/>
  <c r="AH123" i="7"/>
  <c r="R123" i="7"/>
  <c r="J123" i="7"/>
  <c r="AI122" i="7"/>
  <c r="S122" i="7"/>
  <c r="K122" i="7"/>
  <c r="AF121" i="7"/>
  <c r="X121" i="7"/>
  <c r="P121" i="7"/>
  <c r="H121" i="7"/>
  <c r="AK120" i="7"/>
  <c r="AC120" i="7"/>
  <c r="U120" i="7"/>
  <c r="M120" i="7"/>
  <c r="E120" i="7"/>
  <c r="AH119" i="7"/>
  <c r="Z119" i="7"/>
  <c r="R119" i="7"/>
  <c r="J119" i="7"/>
  <c r="AI118" i="7"/>
  <c r="S118" i="7"/>
  <c r="K118" i="7"/>
  <c r="AF117" i="7"/>
  <c r="X117" i="7"/>
  <c r="P117" i="7"/>
  <c r="H117" i="7"/>
  <c r="AK116" i="7"/>
  <c r="AC116" i="7"/>
  <c r="U116" i="7"/>
  <c r="M116" i="7"/>
  <c r="E116" i="7"/>
  <c r="AH115" i="7"/>
  <c r="R115" i="7"/>
  <c r="J115" i="7"/>
  <c r="AI114" i="7"/>
  <c r="S114" i="7"/>
  <c r="K114" i="7"/>
  <c r="AF113" i="7"/>
  <c r="X113" i="7"/>
  <c r="P113" i="7"/>
  <c r="H113" i="7"/>
  <c r="AK112" i="7"/>
  <c r="AC112" i="7"/>
  <c r="U112" i="7"/>
  <c r="M112" i="7"/>
  <c r="E112" i="7"/>
  <c r="AH111" i="7"/>
  <c r="R111" i="7"/>
  <c r="J111" i="7"/>
  <c r="AI110" i="7"/>
  <c r="S110" i="7"/>
  <c r="K110" i="7"/>
  <c r="AF109" i="7"/>
  <c r="X109" i="7"/>
  <c r="P109" i="7"/>
  <c r="H109" i="7"/>
  <c r="AK108" i="7"/>
  <c r="AC108" i="7"/>
  <c r="U108" i="7"/>
  <c r="M108" i="7"/>
  <c r="E108" i="7"/>
  <c r="AH107" i="7"/>
  <c r="Z107" i="7"/>
  <c r="R107" i="7"/>
  <c r="J107" i="7"/>
  <c r="AI106" i="7"/>
  <c r="S106" i="7"/>
  <c r="K106" i="7"/>
  <c r="AF105" i="7"/>
  <c r="X105" i="7"/>
  <c r="P105" i="7"/>
  <c r="H105" i="7"/>
  <c r="AK104" i="7"/>
  <c r="AC104" i="7"/>
  <c r="U104" i="7"/>
  <c r="M104" i="7"/>
  <c r="E104" i="7"/>
  <c r="AH103" i="7"/>
  <c r="Z103" i="7"/>
  <c r="R103" i="7"/>
  <c r="J103" i="7"/>
  <c r="AI102" i="7"/>
  <c r="S102" i="7"/>
  <c r="K102" i="7"/>
  <c r="AF101" i="7"/>
  <c r="X101" i="7"/>
  <c r="P101" i="7"/>
  <c r="H101" i="7"/>
  <c r="AK100" i="7"/>
  <c r="AC100" i="7"/>
  <c r="U100" i="7"/>
  <c r="M100" i="7"/>
  <c r="E100" i="7"/>
  <c r="AH99" i="7"/>
  <c r="R99" i="7"/>
  <c r="J99" i="7"/>
  <c r="AI98" i="7"/>
  <c r="S98" i="7"/>
  <c r="K98" i="7"/>
  <c r="AF97" i="7"/>
  <c r="X97" i="7"/>
  <c r="P97" i="7"/>
  <c r="H97" i="7"/>
  <c r="AK96" i="7"/>
  <c r="AC96" i="7"/>
  <c r="U96" i="7"/>
  <c r="M96" i="7"/>
  <c r="E96" i="7"/>
  <c r="AH95" i="7"/>
  <c r="R95" i="7"/>
  <c r="J95" i="7"/>
  <c r="AI94" i="7"/>
  <c r="AA94" i="7"/>
  <c r="S94" i="7"/>
  <c r="K94" i="7"/>
  <c r="AF93" i="7"/>
  <c r="X93" i="7"/>
  <c r="P93" i="7"/>
  <c r="H93" i="7"/>
  <c r="AK92" i="7"/>
  <c r="AC92" i="7"/>
  <c r="U92" i="7"/>
  <c r="M92" i="7"/>
  <c r="E92" i="7"/>
  <c r="AH91" i="7"/>
  <c r="R91" i="7"/>
  <c r="J91" i="7"/>
  <c r="AI90" i="7"/>
  <c r="AA90" i="7"/>
  <c r="S90" i="7"/>
  <c r="K90" i="7"/>
  <c r="C90" i="7"/>
  <c r="AF89" i="7"/>
  <c r="X89" i="7"/>
  <c r="P89" i="7"/>
  <c r="H89" i="7"/>
  <c r="AK88" i="7"/>
  <c r="AC88" i="7"/>
  <c r="U88" i="7"/>
  <c r="M88" i="7"/>
  <c r="E88" i="7"/>
  <c r="AH87" i="7"/>
  <c r="R87" i="7"/>
  <c r="J87" i="7"/>
  <c r="AI86" i="7"/>
  <c r="S86" i="7"/>
  <c r="K86" i="7"/>
  <c r="AF85" i="7"/>
  <c r="X85" i="7"/>
  <c r="P85" i="7"/>
  <c r="H85" i="7"/>
  <c r="AK84" i="7"/>
  <c r="AC84" i="7"/>
  <c r="U84" i="7"/>
  <c r="M84" i="7"/>
  <c r="E84" i="7"/>
  <c r="AH83" i="7"/>
  <c r="R83" i="7"/>
  <c r="J83" i="7"/>
  <c r="AI82" i="7"/>
  <c r="S82" i="7"/>
  <c r="K82" i="7"/>
  <c r="AF81" i="7"/>
  <c r="X81" i="7"/>
  <c r="P81" i="7"/>
  <c r="H81" i="7"/>
  <c r="AK80" i="7"/>
  <c r="AC80" i="7"/>
  <c r="U80" i="7"/>
  <c r="M80" i="7"/>
  <c r="E80" i="7"/>
  <c r="AH79" i="7"/>
  <c r="R79" i="7"/>
  <c r="J79" i="7"/>
  <c r="AI78" i="7"/>
  <c r="S78" i="7"/>
  <c r="K78" i="7"/>
  <c r="AF77" i="7"/>
  <c r="X77" i="7"/>
  <c r="P77" i="7"/>
  <c r="H77" i="7"/>
  <c r="AK76" i="7"/>
  <c r="AC76" i="7"/>
  <c r="U76" i="7"/>
  <c r="M76" i="7"/>
  <c r="E76" i="7"/>
  <c r="AH75" i="7"/>
  <c r="R75" i="7"/>
  <c r="J75" i="7"/>
  <c r="AI74" i="7"/>
  <c r="AA74" i="7"/>
  <c r="S74" i="7"/>
  <c r="K74" i="7"/>
  <c r="AF73" i="7"/>
  <c r="X73" i="7"/>
  <c r="P73" i="7"/>
  <c r="H73" i="7"/>
  <c r="AK72" i="7"/>
  <c r="AC72" i="7"/>
  <c r="U72" i="7"/>
  <c r="M72" i="7"/>
  <c r="E72" i="7"/>
  <c r="AH71" i="7"/>
  <c r="R71" i="7"/>
  <c r="J71" i="7"/>
  <c r="AI70" i="7"/>
  <c r="AA70" i="7"/>
  <c r="S70" i="7"/>
  <c r="K70" i="7"/>
  <c r="AF69" i="7"/>
  <c r="X69" i="7"/>
  <c r="P69" i="7"/>
  <c r="H69" i="7"/>
  <c r="AK68" i="7"/>
  <c r="AC68" i="7"/>
  <c r="U68" i="7"/>
  <c r="M68" i="7"/>
  <c r="E68" i="7"/>
  <c r="AH67" i="7"/>
  <c r="R67" i="7"/>
  <c r="J67" i="7"/>
  <c r="AI66" i="7"/>
  <c r="S66" i="7"/>
  <c r="K66" i="7"/>
  <c r="AF65" i="7"/>
  <c r="X65" i="7"/>
  <c r="P65" i="7"/>
  <c r="H65" i="7"/>
  <c r="AK64" i="7"/>
  <c r="AC64" i="7"/>
  <c r="U64" i="7"/>
  <c r="M64" i="7"/>
  <c r="E64" i="7"/>
  <c r="AH63" i="7"/>
  <c r="R63" i="7"/>
  <c r="J63" i="7"/>
  <c r="AI62" i="7"/>
  <c r="AA62" i="7"/>
  <c r="S62" i="7"/>
  <c r="K62" i="7"/>
  <c r="AF61" i="7"/>
  <c r="X61" i="7"/>
  <c r="P61" i="7"/>
  <c r="H61" i="7"/>
  <c r="AK60" i="7"/>
  <c r="AC60" i="7"/>
  <c r="U60" i="7"/>
  <c r="M60" i="7"/>
  <c r="E60" i="7"/>
  <c r="AH59" i="7"/>
  <c r="Z59" i="7"/>
  <c r="R59" i="7"/>
  <c r="J59" i="7"/>
  <c r="AI58" i="7"/>
  <c r="AA58" i="7"/>
  <c r="S58" i="7"/>
  <c r="K58" i="7"/>
  <c r="AF57" i="7"/>
  <c r="X57" i="7"/>
  <c r="P57" i="7"/>
  <c r="H57" i="7"/>
  <c r="AK56" i="7"/>
  <c r="AC56" i="7"/>
  <c r="U56" i="7"/>
  <c r="M56" i="7"/>
  <c r="E56" i="7"/>
  <c r="AH55" i="7"/>
  <c r="Z55" i="7"/>
  <c r="R55" i="7"/>
  <c r="J55" i="7"/>
  <c r="AI54" i="7"/>
  <c r="S54" i="7"/>
  <c r="K54" i="7"/>
  <c r="AF53" i="7"/>
  <c r="X53" i="7"/>
  <c r="P53" i="7"/>
  <c r="H53" i="7"/>
  <c r="AK52" i="7"/>
  <c r="AC52" i="7"/>
  <c r="U52" i="7"/>
  <c r="M52" i="7"/>
  <c r="E52" i="7"/>
  <c r="AH51" i="7"/>
  <c r="R51" i="7"/>
  <c r="J51" i="7"/>
  <c r="AI50" i="7"/>
  <c r="S50" i="7"/>
  <c r="K50" i="7"/>
  <c r="AF49" i="7"/>
  <c r="X49" i="7"/>
  <c r="P49" i="7"/>
  <c r="H49" i="7"/>
  <c r="AK48" i="7"/>
  <c r="AC48" i="7"/>
  <c r="U48" i="7"/>
  <c r="M48" i="7"/>
  <c r="E48" i="7"/>
  <c r="AH47" i="7"/>
  <c r="R47" i="7"/>
  <c r="J47" i="7"/>
  <c r="AI46" i="7"/>
  <c r="S46" i="7"/>
  <c r="K46" i="7"/>
  <c r="AF45" i="7"/>
  <c r="X45" i="7"/>
  <c r="P45" i="7"/>
  <c r="H45" i="7"/>
  <c r="AK44" i="7"/>
  <c r="AC44" i="7"/>
  <c r="U44" i="7"/>
  <c r="M44" i="7"/>
  <c r="E44" i="7"/>
  <c r="AH43" i="7"/>
  <c r="Z43" i="7"/>
  <c r="R43" i="7"/>
  <c r="J43" i="7"/>
  <c r="AI42" i="7"/>
  <c r="S42" i="7"/>
  <c r="K42" i="7"/>
  <c r="C42" i="7"/>
  <c r="AF41" i="7"/>
  <c r="X41" i="7"/>
  <c r="P41" i="7"/>
  <c r="H41" i="7"/>
  <c r="AK40" i="7"/>
  <c r="AC40" i="7"/>
  <c r="U40" i="7"/>
  <c r="M40" i="7"/>
  <c r="E40" i="7"/>
  <c r="AH39" i="7"/>
  <c r="R39" i="7"/>
  <c r="J39" i="7"/>
  <c r="AI38" i="7"/>
  <c r="S38" i="7"/>
  <c r="K38" i="7"/>
  <c r="AF37" i="7"/>
  <c r="X37" i="7"/>
  <c r="P37" i="7"/>
  <c r="H37" i="7"/>
  <c r="AK36" i="7"/>
  <c r="AC36" i="7"/>
  <c r="U36" i="7"/>
  <c r="M36" i="7"/>
  <c r="E36" i="7"/>
  <c r="AH35" i="7"/>
  <c r="Z35" i="7"/>
  <c r="R35" i="7"/>
  <c r="J35" i="7"/>
  <c r="AI34" i="7"/>
  <c r="S34" i="7"/>
  <c r="K34" i="7"/>
  <c r="AF33" i="7"/>
  <c r="X33" i="7"/>
  <c r="P33" i="7"/>
  <c r="H33" i="7"/>
  <c r="AK32" i="7"/>
  <c r="AC32" i="7"/>
  <c r="U32" i="7"/>
  <c r="M32" i="7"/>
  <c r="E32" i="7"/>
  <c r="AH31" i="7"/>
  <c r="R31" i="7"/>
  <c r="J31" i="7"/>
  <c r="AI30" i="7"/>
  <c r="S30" i="7"/>
  <c r="K30" i="7"/>
  <c r="AF29" i="7"/>
  <c r="X29" i="7"/>
  <c r="P29" i="7"/>
  <c r="H29" i="7"/>
  <c r="AK28" i="7"/>
  <c r="AC28" i="7"/>
  <c r="U28" i="7"/>
  <c r="M28" i="7"/>
  <c r="E28" i="7"/>
  <c r="AH27" i="7"/>
  <c r="Z27" i="7"/>
  <c r="R27" i="7"/>
  <c r="J27" i="7"/>
  <c r="AI26" i="7"/>
  <c r="S26" i="7"/>
  <c r="K26" i="7"/>
  <c r="AF25" i="7"/>
  <c r="X25" i="7"/>
  <c r="P25" i="7"/>
  <c r="H25" i="7"/>
  <c r="AK24" i="7"/>
  <c r="AC24" i="7"/>
  <c r="U24" i="7"/>
  <c r="M24" i="7"/>
  <c r="E24" i="7"/>
  <c r="AH23" i="7"/>
  <c r="Z23" i="7"/>
  <c r="R23" i="7"/>
  <c r="J23" i="7"/>
  <c r="AI22" i="7"/>
  <c r="S22" i="7"/>
  <c r="K22" i="7"/>
  <c r="AF21" i="7"/>
  <c r="X21" i="7"/>
  <c r="P21" i="7"/>
  <c r="H21" i="7"/>
  <c r="AK20" i="7"/>
  <c r="AC20" i="7"/>
  <c r="U20" i="7"/>
  <c r="M20" i="7"/>
  <c r="E20" i="7"/>
  <c r="AH19" i="7"/>
  <c r="Z19" i="7"/>
  <c r="R19" i="7"/>
  <c r="J19" i="7"/>
  <c r="AI18" i="7"/>
  <c r="S18" i="7"/>
  <c r="K18" i="7"/>
  <c r="AF17" i="7"/>
  <c r="X17" i="7"/>
  <c r="P17" i="7"/>
  <c r="H17" i="7"/>
  <c r="AK16" i="7"/>
  <c r="AC16" i="7"/>
  <c r="U16" i="7"/>
  <c r="M16" i="7"/>
  <c r="E16" i="7"/>
  <c r="AH15" i="7"/>
  <c r="Z15" i="7"/>
  <c r="R15" i="7"/>
  <c r="J15" i="7"/>
  <c r="AI14" i="7"/>
  <c r="S14" i="7"/>
  <c r="K14" i="7"/>
  <c r="AF13" i="7"/>
  <c r="X13" i="7"/>
  <c r="P13" i="7"/>
  <c r="H13" i="7"/>
  <c r="AK12" i="7"/>
  <c r="AC12" i="7"/>
  <c r="U12" i="7"/>
  <c r="M12" i="7"/>
  <c r="E12" i="7"/>
  <c r="AH11" i="7"/>
  <c r="R11" i="7"/>
  <c r="J11" i="7"/>
  <c r="AI10" i="7"/>
  <c r="S10" i="7"/>
  <c r="K10" i="7"/>
  <c r="AF9" i="7"/>
  <c r="X9" i="7"/>
  <c r="P9" i="7"/>
  <c r="H9" i="7"/>
  <c r="AK8" i="7"/>
  <c r="AC8" i="7"/>
  <c r="U8" i="7"/>
  <c r="M8" i="7"/>
  <c r="E8" i="7"/>
  <c r="AH7" i="7"/>
  <c r="R7" i="7"/>
  <c r="J7" i="7"/>
  <c r="AI6" i="7"/>
  <c r="S6" i="7"/>
  <c r="K6" i="7"/>
  <c r="AF5" i="7"/>
  <c r="X5" i="7"/>
  <c r="P5" i="7"/>
  <c r="H5" i="7"/>
  <c r="BH302" i="6"/>
  <c r="CC295" i="5"/>
  <c r="AR290" i="5"/>
  <c r="BX308" i="5"/>
  <c r="AV308" i="6"/>
  <c r="AF308" i="7"/>
  <c r="X308" i="7"/>
  <c r="P308" i="7"/>
  <c r="H308" i="7"/>
  <c r="AY305" i="6"/>
  <c r="AE305" i="7"/>
  <c r="W305" i="7"/>
  <c r="G305" i="7"/>
  <c r="BX304" i="5"/>
  <c r="AV304" i="6"/>
  <c r="AF304" i="7"/>
  <c r="X304" i="7"/>
  <c r="P304" i="7"/>
  <c r="H304" i="7"/>
  <c r="AY301" i="6"/>
  <c r="AE301" i="7"/>
  <c r="W301" i="7"/>
  <c r="G301" i="7"/>
  <c r="BX300" i="5"/>
  <c r="AV300" i="6"/>
  <c r="AF300" i="7"/>
  <c r="X300" i="7"/>
  <c r="P300" i="7"/>
  <c r="H300" i="7"/>
  <c r="AP303" i="5"/>
  <c r="AP306" i="6"/>
  <c r="AY297" i="6"/>
  <c r="AE297" i="7"/>
  <c r="W297" i="7"/>
  <c r="O297" i="7"/>
  <c r="G297" i="7"/>
  <c r="AV296" i="6"/>
  <c r="AF296" i="7"/>
  <c r="X296" i="7"/>
  <c r="P296" i="7"/>
  <c r="H296" i="7"/>
  <c r="AP294" i="5"/>
  <c r="AY293" i="6"/>
  <c r="AE293" i="7"/>
  <c r="W293" i="7"/>
  <c r="O293" i="7"/>
  <c r="G293" i="7"/>
  <c r="AV292" i="6"/>
  <c r="AF292" i="7"/>
  <c r="X292" i="7"/>
  <c r="P292" i="7"/>
  <c r="H292" i="7"/>
  <c r="AP290" i="5"/>
  <c r="AY289" i="6"/>
  <c r="AE289" i="7"/>
  <c r="W289" i="7"/>
  <c r="O289" i="7"/>
  <c r="G289" i="7"/>
  <c r="AV288" i="6"/>
  <c r="AF288" i="7"/>
  <c r="X288" i="7"/>
  <c r="P288" i="7"/>
  <c r="H288" i="7"/>
  <c r="AE285" i="7"/>
  <c r="W285" i="7"/>
  <c r="O285" i="7"/>
  <c r="G285" i="7"/>
  <c r="AJ284" i="7"/>
  <c r="AB284" i="7"/>
  <c r="T284" i="7"/>
  <c r="L284" i="7"/>
  <c r="D284" i="7"/>
  <c r="BB305" i="6"/>
  <c r="BB305" i="5"/>
  <c r="BH299" i="6"/>
  <c r="BC302" i="5"/>
  <c r="BC300" i="6"/>
  <c r="BS294" i="6"/>
  <c r="BS294" i="5"/>
  <c r="BT304" i="5"/>
  <c r="AV287" i="6"/>
  <c r="BL286" i="5"/>
  <c r="BA290" i="5"/>
  <c r="BA288" i="6"/>
  <c r="BU283" i="6"/>
  <c r="BU283" i="5"/>
  <c r="AX283" i="5"/>
  <c r="BD282" i="6"/>
  <c r="BD282" i="5"/>
  <c r="AM280" i="6"/>
  <c r="AP279" i="6"/>
  <c r="AP279" i="5"/>
  <c r="BW276" i="5"/>
  <c r="BU274" i="6"/>
  <c r="BU274" i="5"/>
  <c r="BD273" i="6"/>
  <c r="BD273" i="5"/>
  <c r="AX271" i="5"/>
  <c r="BY270" i="5"/>
  <c r="BL265" i="6"/>
  <c r="AV265" i="5"/>
  <c r="AM264" i="6"/>
  <c r="BW260" i="5"/>
  <c r="BU258" i="6"/>
  <c r="BU258" i="5"/>
  <c r="BD257" i="6"/>
  <c r="BD257" i="5"/>
  <c r="AX255" i="5"/>
  <c r="BY254" i="5"/>
  <c r="AW250" i="5"/>
  <c r="BL249" i="6"/>
  <c r="AM248" i="6"/>
  <c r="BU242" i="6"/>
  <c r="BU242" i="5"/>
  <c r="BD241" i="6"/>
  <c r="BD241" i="5"/>
  <c r="AN241" i="5"/>
  <c r="AX239" i="5"/>
  <c r="BY238" i="5"/>
  <c r="BB299" i="6"/>
  <c r="BB299" i="5"/>
  <c r="BD304" i="6"/>
  <c r="AV305" i="5"/>
  <c r="BV294" i="6"/>
  <c r="BV290" i="5"/>
  <c r="AY291" i="5"/>
  <c r="AP282" i="6"/>
  <c r="BU279" i="6"/>
  <c r="BU279" i="5"/>
  <c r="BL278" i="6"/>
  <c r="AP276" i="6"/>
  <c r="BY275" i="6"/>
  <c r="BY275" i="5"/>
  <c r="BL274" i="6"/>
  <c r="AP272" i="6"/>
  <c r="BY271" i="5"/>
  <c r="BL270" i="6"/>
  <c r="AP268" i="6"/>
  <c r="BL266" i="6"/>
  <c r="AV266" i="5"/>
  <c r="BF264" i="6"/>
  <c r="AP264" i="6"/>
  <c r="BY263" i="5"/>
  <c r="BL262" i="6"/>
  <c r="BY259" i="6"/>
  <c r="BY259" i="5"/>
  <c r="AO259" i="6"/>
  <c r="BL258" i="6"/>
  <c r="AP256" i="6"/>
  <c r="BL254" i="6"/>
  <c r="AP252" i="6"/>
  <c r="BY251" i="5"/>
  <c r="AO251" i="6"/>
  <c r="BL250" i="6"/>
  <c r="BF248" i="6"/>
  <c r="BY247" i="5"/>
  <c r="BL246" i="6"/>
  <c r="AP244" i="6"/>
  <c r="AP244" i="5"/>
  <c r="BY243" i="6"/>
  <c r="BY243" i="5"/>
  <c r="BL242" i="6"/>
  <c r="AP240" i="6"/>
  <c r="BY239" i="6"/>
  <c r="BY239" i="5"/>
  <c r="AO239" i="6"/>
  <c r="BL238" i="6"/>
  <c r="CB303" i="5"/>
  <c r="BG301" i="6"/>
  <c r="AY301" i="5"/>
  <c r="BU286" i="5"/>
  <c r="BU286" i="6"/>
  <c r="AX295" i="5"/>
  <c r="BY236" i="5"/>
  <c r="AO236" i="5"/>
  <c r="BL235" i="6"/>
  <c r="AX233" i="5"/>
  <c r="BU232" i="6"/>
  <c r="AM230" i="6"/>
  <c r="BD227" i="6"/>
  <c r="BD227" i="5"/>
  <c r="AP225" i="6"/>
  <c r="BF223" i="6"/>
  <c r="AP223" i="6"/>
  <c r="BY218" i="5"/>
  <c r="BL217" i="6"/>
  <c r="AV217" i="6"/>
  <c r="AX215" i="5"/>
  <c r="BU214" i="6"/>
  <c r="BU214" i="5"/>
  <c r="AM212" i="6"/>
  <c r="BD209" i="6"/>
  <c r="BD209" i="5"/>
  <c r="AY208" i="6"/>
  <c r="AP207" i="6"/>
  <c r="AP207" i="5"/>
  <c r="BY202" i="6"/>
  <c r="BY202" i="5"/>
  <c r="BL201" i="6"/>
  <c r="AX199" i="5"/>
  <c r="BU198" i="6"/>
  <c r="AM196" i="6"/>
  <c r="BD193" i="6"/>
  <c r="BD193" i="5"/>
  <c r="AN193" i="6"/>
  <c r="AP191" i="6"/>
  <c r="BY186" i="5"/>
  <c r="BL185" i="6"/>
  <c r="AX183" i="5"/>
  <c r="BU182" i="6"/>
  <c r="AM180" i="6"/>
  <c r="BD177" i="6"/>
  <c r="BD177" i="5"/>
  <c r="AP175" i="6"/>
  <c r="BV171" i="6"/>
  <c r="BY170" i="6"/>
  <c r="BY170" i="5"/>
  <c r="BL169" i="6"/>
  <c r="AV169" i="5"/>
  <c r="AX167" i="5"/>
  <c r="BU166" i="6"/>
  <c r="AM164" i="6"/>
  <c r="BD161" i="6"/>
  <c r="BD161" i="5"/>
  <c r="AP159" i="6"/>
  <c r="BY154" i="5"/>
  <c r="BL153" i="6"/>
  <c r="AV153" i="6"/>
  <c r="AX151" i="5"/>
  <c r="BU150" i="6"/>
  <c r="BU150" i="5"/>
  <c r="AM148" i="6"/>
  <c r="BD145" i="6"/>
  <c r="BD145" i="5"/>
  <c r="AP143" i="6"/>
  <c r="BY138" i="5"/>
  <c r="BL137" i="6"/>
  <c r="AX135" i="5"/>
  <c r="BU134" i="6"/>
  <c r="BU134" i="5"/>
  <c r="AM132" i="6"/>
  <c r="BD129" i="6"/>
  <c r="BD129" i="5"/>
  <c r="AN129" i="5"/>
  <c r="AP127" i="6"/>
  <c r="BY122" i="6"/>
  <c r="BY122" i="5"/>
  <c r="BL121" i="6"/>
  <c r="AX119" i="5"/>
  <c r="BU118" i="6"/>
  <c r="BW116" i="5"/>
  <c r="AM116" i="6"/>
  <c r="BX113" i="6"/>
  <c r="BD113" i="6"/>
  <c r="BD113" i="5"/>
  <c r="AN113" i="5"/>
  <c r="AP111" i="6"/>
  <c r="BY106" i="5"/>
  <c r="AO106" i="6"/>
  <c r="BL105" i="6"/>
  <c r="BL105" i="5"/>
  <c r="AX103" i="5"/>
  <c r="BU102" i="6"/>
  <c r="BW100" i="5"/>
  <c r="AM100" i="6"/>
  <c r="BD97" i="6"/>
  <c r="BD97" i="5"/>
  <c r="AN97" i="6"/>
  <c r="BF95" i="6"/>
  <c r="AP95" i="6"/>
  <c r="BY90" i="5"/>
  <c r="BL89" i="6"/>
  <c r="AX87" i="5"/>
  <c r="BU86" i="6"/>
  <c r="BU86" i="5"/>
  <c r="AM84" i="6"/>
  <c r="BD81" i="6"/>
  <c r="BD81" i="5"/>
  <c r="AN81" i="5"/>
  <c r="AP79" i="6"/>
  <c r="BY74" i="5"/>
  <c r="AO74" i="6"/>
  <c r="BL73" i="6"/>
  <c r="AX71" i="5"/>
  <c r="BU70" i="6"/>
  <c r="BU70" i="5"/>
  <c r="AM68" i="6"/>
  <c r="BD65" i="6"/>
  <c r="BD65" i="5"/>
  <c r="AP63" i="6"/>
  <c r="BY58" i="5"/>
  <c r="BL57" i="6"/>
  <c r="AX55" i="5"/>
  <c r="BU54" i="6"/>
  <c r="BU54" i="5"/>
  <c r="AM52" i="6"/>
  <c r="BD49" i="6"/>
  <c r="BD49" i="5"/>
  <c r="AP47" i="6"/>
  <c r="BY42" i="6"/>
  <c r="BY42" i="5"/>
  <c r="BL41" i="6"/>
  <c r="AX39" i="5"/>
  <c r="BU38" i="6"/>
  <c r="BU38" i="5"/>
  <c r="BW36" i="6"/>
  <c r="BW308" i="5"/>
  <c r="AM304" i="5"/>
  <c r="AM301" i="5"/>
  <c r="AM300" i="6"/>
  <c r="BD280" i="6"/>
  <c r="BD280" i="5"/>
  <c r="AP274" i="6"/>
  <c r="BY273" i="5"/>
  <c r="BL272" i="6"/>
  <c r="BU269" i="6"/>
  <c r="AM267" i="6"/>
  <c r="AX266" i="5"/>
  <c r="BD264" i="6"/>
  <c r="BD264" i="5"/>
  <c r="AN264" i="6"/>
  <c r="AN264" i="5"/>
  <c r="BF258" i="6"/>
  <c r="AP258" i="6"/>
  <c r="BY257" i="5"/>
  <c r="BL256" i="6"/>
  <c r="AV256" i="6"/>
  <c r="BW255" i="5"/>
  <c r="BU253" i="6"/>
  <c r="BU253" i="5"/>
  <c r="AM251" i="6"/>
  <c r="AX250" i="5"/>
  <c r="BD248" i="6"/>
  <c r="BD248" i="5"/>
  <c r="AN248" i="5"/>
  <c r="AW245" i="5"/>
  <c r="AP242" i="6"/>
  <c r="BY241" i="5"/>
  <c r="BL240" i="6"/>
  <c r="BD236" i="6"/>
  <c r="BD236" i="5"/>
  <c r="BD232" i="6"/>
  <c r="BD232" i="5"/>
  <c r="AN232" i="6"/>
  <c r="AN232" i="5"/>
  <c r="BX228" i="6"/>
  <c r="BD228" i="6"/>
  <c r="BD228" i="5"/>
  <c r="BW227" i="5"/>
  <c r="BU223" i="6"/>
  <c r="BU223" i="5"/>
  <c r="AM221" i="6"/>
  <c r="AX220" i="5"/>
  <c r="BU219" i="6"/>
  <c r="AM217" i="6"/>
  <c r="AX216" i="5"/>
  <c r="BU215" i="6"/>
  <c r="BU215" i="5"/>
  <c r="AM213" i="6"/>
  <c r="AX212" i="5"/>
  <c r="BU211" i="6"/>
  <c r="AM209" i="6"/>
  <c r="AX208" i="5"/>
  <c r="BU207" i="6"/>
  <c r="BU207" i="5"/>
  <c r="AM205" i="6"/>
  <c r="AX204" i="5"/>
  <c r="BU203" i="6"/>
  <c r="BU203" i="5"/>
  <c r="AM201" i="6"/>
  <c r="AX200" i="5"/>
  <c r="BU199" i="6"/>
  <c r="BU199" i="5"/>
  <c r="AM197" i="6"/>
  <c r="AX196" i="5"/>
  <c r="BU195" i="6"/>
  <c r="BU195" i="5"/>
  <c r="AM193" i="6"/>
  <c r="AX192" i="5"/>
  <c r="BU191" i="6"/>
  <c r="BU191" i="5"/>
  <c r="AM189" i="6"/>
  <c r="AX188" i="5"/>
  <c r="BU187" i="6"/>
  <c r="AM185" i="6"/>
  <c r="AX184" i="5"/>
  <c r="BU183" i="6"/>
  <c r="BU183" i="5"/>
  <c r="AM181" i="6"/>
  <c r="AX180" i="5"/>
  <c r="BU179" i="6"/>
  <c r="BU179" i="5"/>
  <c r="AM177" i="6"/>
  <c r="AX176" i="5"/>
  <c r="BU175" i="6"/>
  <c r="BU175" i="5"/>
  <c r="AM173" i="6"/>
  <c r="AX172" i="5"/>
  <c r="BU171" i="6"/>
  <c r="AM169" i="6"/>
  <c r="AX168" i="5"/>
  <c r="BU167" i="6"/>
  <c r="BU167" i="5"/>
  <c r="AM165" i="6"/>
  <c r="AX164" i="5"/>
  <c r="BU163" i="6"/>
  <c r="AM161" i="6"/>
  <c r="AX160" i="5"/>
  <c r="BU159" i="6"/>
  <c r="BU159" i="5"/>
  <c r="AM157" i="6"/>
  <c r="AX156" i="5"/>
  <c r="BU155" i="6"/>
  <c r="BU155" i="5"/>
  <c r="AM153" i="6"/>
  <c r="AX152" i="5"/>
  <c r="BU151" i="6"/>
  <c r="BU151" i="5"/>
  <c r="AM149" i="6"/>
  <c r="AX148" i="5"/>
  <c r="BU147" i="6"/>
  <c r="BU147" i="5"/>
  <c r="AM145" i="6"/>
  <c r="AX144" i="5"/>
  <c r="BU143" i="6"/>
  <c r="BU143" i="5"/>
  <c r="AM141" i="6"/>
  <c r="AX140" i="5"/>
  <c r="BU139" i="6"/>
  <c r="AM137" i="6"/>
  <c r="AX136" i="5"/>
  <c r="BU135" i="6"/>
  <c r="BU135" i="5"/>
  <c r="AM133" i="6"/>
  <c r="AX132" i="5"/>
  <c r="BU131" i="6"/>
  <c r="BU131" i="5"/>
  <c r="AM129" i="6"/>
  <c r="AX128" i="5"/>
  <c r="BU127" i="6"/>
  <c r="BU127" i="5"/>
  <c r="AM125" i="6"/>
  <c r="AX124" i="5"/>
  <c r="BU123" i="6"/>
  <c r="AM121" i="6"/>
  <c r="AX120" i="5"/>
  <c r="BU119" i="6"/>
  <c r="BU119" i="5"/>
  <c r="AM117" i="6"/>
  <c r="AX116" i="5"/>
  <c r="BU115" i="6"/>
  <c r="AM113" i="6"/>
  <c r="AX112" i="5"/>
  <c r="BU111" i="6"/>
  <c r="BU111" i="5"/>
  <c r="AM109" i="6"/>
  <c r="AX108" i="5"/>
  <c r="BU107" i="6"/>
  <c r="BU107" i="5"/>
  <c r="AM105" i="6"/>
  <c r="AX104" i="5"/>
  <c r="BU103" i="6"/>
  <c r="BU103" i="5"/>
  <c r="AM101" i="6"/>
  <c r="AX100" i="5"/>
  <c r="BU99" i="6"/>
  <c r="BU99" i="5"/>
  <c r="AM97" i="6"/>
  <c r="AX96" i="5"/>
  <c r="BU95" i="6"/>
  <c r="BU95" i="5"/>
  <c r="AM93" i="6"/>
  <c r="AX92" i="5"/>
  <c r="BU91" i="6"/>
  <c r="AM89" i="6"/>
  <c r="AX88" i="5"/>
  <c r="BU87" i="6"/>
  <c r="BU87" i="5"/>
  <c r="AM85" i="6"/>
  <c r="AX84" i="5"/>
  <c r="BU83" i="6"/>
  <c r="BU83" i="5"/>
  <c r="AM81" i="6"/>
  <c r="AX80" i="5"/>
  <c r="BU79" i="6"/>
  <c r="BU79" i="5"/>
  <c r="AM77" i="6"/>
  <c r="AX76" i="5"/>
  <c r="BU75" i="6"/>
  <c r="AM73" i="6"/>
  <c r="AX72" i="5"/>
  <c r="BU71" i="6"/>
  <c r="BU71" i="5"/>
  <c r="AM69" i="6"/>
  <c r="AX68" i="5"/>
  <c r="BU67" i="6"/>
  <c r="AM65" i="6"/>
  <c r="AX64" i="5"/>
  <c r="BU63" i="6"/>
  <c r="BU63" i="5"/>
  <c r="AM61" i="6"/>
  <c r="AX60" i="5"/>
  <c r="BU59" i="6"/>
  <c r="BU59" i="5"/>
  <c r="AM57" i="6"/>
  <c r="AX56" i="5"/>
  <c r="BU55" i="6"/>
  <c r="BU55" i="5"/>
  <c r="AM53" i="6"/>
  <c r="AX52" i="5"/>
  <c r="BU51" i="6"/>
  <c r="BU51" i="5"/>
  <c r="AM49" i="6"/>
  <c r="AX48" i="5"/>
  <c r="BU47" i="6"/>
  <c r="BU47" i="5"/>
  <c r="AM45" i="6"/>
  <c r="AX44" i="5"/>
  <c r="BU43" i="6"/>
  <c r="AM41" i="6"/>
  <c r="AX40" i="5"/>
  <c r="BU39" i="6"/>
  <c r="BU39" i="5"/>
  <c r="AM37" i="6"/>
  <c r="AX36" i="5"/>
  <c r="BU35" i="6"/>
  <c r="BU35" i="5"/>
  <c r="AP32" i="6"/>
  <c r="AX28" i="5"/>
  <c r="BU27" i="6"/>
  <c r="BU27" i="5"/>
  <c r="AP24" i="6"/>
  <c r="AX20" i="5"/>
  <c r="BU19" i="6"/>
  <c r="BW17" i="6"/>
  <c r="AP16" i="6"/>
  <c r="AX12" i="5"/>
  <c r="BU11" i="6"/>
  <c r="BU11" i="5"/>
  <c r="BW9" i="5"/>
  <c r="AP8" i="6"/>
  <c r="BG255" i="6"/>
  <c r="BG220" i="5"/>
  <c r="AQ56" i="6"/>
  <c r="AQ239" i="5"/>
  <c r="AO234" i="5"/>
  <c r="BY231" i="5"/>
  <c r="BL225" i="6"/>
  <c r="BL224" i="6"/>
  <c r="AX222" i="5"/>
  <c r="BY216" i="5"/>
  <c r="BY209" i="5"/>
  <c r="BL203" i="6"/>
  <c r="BL203" i="5"/>
  <c r="AP201" i="6"/>
  <c r="BW198" i="5"/>
  <c r="BL192" i="6"/>
  <c r="AX190" i="5"/>
  <c r="BY184" i="5"/>
  <c r="BF182" i="6"/>
  <c r="AP182" i="6"/>
  <c r="BY177" i="5"/>
  <c r="BX171" i="5"/>
  <c r="BL171" i="6"/>
  <c r="AP169" i="6"/>
  <c r="AP169" i="5"/>
  <c r="BY161" i="5"/>
  <c r="BL155" i="6"/>
  <c r="AP153" i="6"/>
  <c r="BW150" i="6"/>
  <c r="BY145" i="5"/>
  <c r="BL139" i="6"/>
  <c r="AP137" i="6"/>
  <c r="BU129" i="6"/>
  <c r="BU129" i="5"/>
  <c r="BV109" i="6"/>
  <c r="BU104" i="6"/>
  <c r="BU104" i="5"/>
  <c r="BU97" i="6"/>
  <c r="BU97" i="5"/>
  <c r="AP86" i="6"/>
  <c r="BY81" i="6"/>
  <c r="BY81" i="5"/>
  <c r="BL75" i="6"/>
  <c r="AP73" i="6"/>
  <c r="BL64" i="6"/>
  <c r="AX62" i="5"/>
  <c r="BY56" i="5"/>
  <c r="AP54" i="6"/>
  <c r="BY49" i="5"/>
  <c r="BL43" i="6"/>
  <c r="AP41" i="6"/>
  <c r="AX31" i="5"/>
  <c r="BY30" i="5"/>
  <c r="BL28" i="6"/>
  <c r="AM20" i="6"/>
  <c r="BL9" i="6"/>
  <c r="BD8" i="6"/>
  <c r="BD8" i="5"/>
  <c r="BW215" i="6"/>
  <c r="BY208" i="5"/>
  <c r="BU192" i="6"/>
  <c r="BW190" i="5"/>
  <c r="BY185" i="5"/>
  <c r="BU160" i="6"/>
  <c r="BU153" i="6"/>
  <c r="BU153" i="5"/>
  <c r="BU144" i="6"/>
  <c r="BU137" i="6"/>
  <c r="BL136" i="6"/>
  <c r="BL104" i="6"/>
  <c r="BY73" i="5"/>
  <c r="BL72" i="6"/>
  <c r="AP49" i="6"/>
  <c r="BU41" i="6"/>
  <c r="BU41" i="5"/>
  <c r="AO33" i="6"/>
  <c r="AP232" i="6"/>
  <c r="BU221" i="6"/>
  <c r="BU221" i="5"/>
  <c r="BL215" i="6"/>
  <c r="AP210" i="6"/>
  <c r="AP194" i="6"/>
  <c r="BU189" i="6"/>
  <c r="BU189" i="5"/>
  <c r="BL183" i="6"/>
  <c r="AP181" i="6"/>
  <c r="BU180" i="6"/>
  <c r="BU180" i="5"/>
  <c r="BU173" i="6"/>
  <c r="BU173" i="5"/>
  <c r="AO169" i="6"/>
  <c r="BL167" i="6"/>
  <c r="AP162" i="6"/>
  <c r="AP146" i="6"/>
  <c r="AO144" i="6"/>
  <c r="BY132" i="5"/>
  <c r="BY116" i="5"/>
  <c r="BY109" i="5"/>
  <c r="BL92" i="6"/>
  <c r="BL92" i="5"/>
  <c r="AP85" i="6"/>
  <c r="BU84" i="6"/>
  <c r="BU84" i="5"/>
  <c r="BU77" i="6"/>
  <c r="BU77" i="5"/>
  <c r="AO73" i="6"/>
  <c r="BL71" i="6"/>
  <c r="AP69" i="6"/>
  <c r="BU68" i="6"/>
  <c r="BL60" i="6"/>
  <c r="BL44" i="6"/>
  <c r="BX40" i="5"/>
  <c r="AP37" i="6"/>
  <c r="BU36" i="6"/>
  <c r="BU36" i="5"/>
  <c r="BD23" i="6"/>
  <c r="BD23" i="5"/>
  <c r="AP23" i="6"/>
  <c r="BL11" i="6"/>
  <c r="BY9" i="6"/>
  <c r="BY9" i="5"/>
  <c r="BW7" i="6"/>
  <c r="BD7" i="6"/>
  <c r="BD7" i="5"/>
  <c r="AP7" i="6"/>
  <c r="AX280" i="6"/>
  <c r="BY224" i="5"/>
  <c r="BU217" i="6"/>
  <c r="BU217" i="5"/>
  <c r="BU185" i="6"/>
  <c r="BY176" i="5"/>
  <c r="AP174" i="6"/>
  <c r="BL115" i="6"/>
  <c r="BU105" i="6"/>
  <c r="BU105" i="5"/>
  <c r="AP94" i="6"/>
  <c r="BL88" i="6"/>
  <c r="BU80" i="6"/>
  <c r="BU80" i="5"/>
  <c r="AO36" i="6"/>
  <c r="AP35" i="6"/>
  <c r="BU235" i="6"/>
  <c r="AX232" i="5"/>
  <c r="BL223" i="6"/>
  <c r="BU220" i="6"/>
  <c r="AW217" i="5"/>
  <c r="BL212" i="6"/>
  <c r="BY204" i="5"/>
  <c r="AP202" i="6"/>
  <c r="AX194" i="5"/>
  <c r="AP186" i="6"/>
  <c r="AX178" i="5"/>
  <c r="BE177" i="6"/>
  <c r="AX162" i="5"/>
  <c r="BU156" i="6"/>
  <c r="BY149" i="5"/>
  <c r="AX146" i="5"/>
  <c r="BU140" i="6"/>
  <c r="BU140" i="5"/>
  <c r="BL132" i="6"/>
  <c r="AX130" i="5"/>
  <c r="BL116" i="6"/>
  <c r="BX111" i="5"/>
  <c r="BL111" i="6"/>
  <c r="AP109" i="6"/>
  <c r="BL95" i="6"/>
  <c r="AP93" i="6"/>
  <c r="BY85" i="5"/>
  <c r="BY76" i="5"/>
  <c r="BY69" i="5"/>
  <c r="BW67" i="6"/>
  <c r="BL63" i="6"/>
  <c r="BL63" i="5"/>
  <c r="BU60" i="6"/>
  <c r="BU60" i="5"/>
  <c r="BU53" i="6"/>
  <c r="BU53" i="5"/>
  <c r="AP45" i="6"/>
  <c r="BY44" i="6"/>
  <c r="BY44" i="5"/>
  <c r="BL36" i="6"/>
  <c r="BY34" i="5"/>
  <c r="AO34" i="5"/>
  <c r="BU33" i="6"/>
  <c r="BU33" i="5"/>
  <c r="AP31" i="6"/>
  <c r="BL29" i="6"/>
  <c r="AM26" i="6"/>
  <c r="AP25" i="6"/>
  <c r="BY17" i="6"/>
  <c r="BY17" i="5"/>
  <c r="BL16" i="6"/>
  <c r="AP14" i="6"/>
  <c r="BW12" i="5"/>
  <c r="BD12" i="6"/>
  <c r="BD12" i="5"/>
  <c r="BD9" i="6"/>
  <c r="BD9" i="5"/>
  <c r="BX8" i="5"/>
  <c r="BT269" i="5"/>
  <c r="BT285" i="6"/>
  <c r="BW228" i="5"/>
  <c r="BL216" i="6"/>
  <c r="AP209" i="6"/>
  <c r="BY192" i="5"/>
  <c r="BV149" i="6"/>
  <c r="BL147" i="6"/>
  <c r="AO117" i="6"/>
  <c r="BY105" i="5"/>
  <c r="BX84" i="6"/>
  <c r="BU73" i="6"/>
  <c r="BU73" i="5"/>
  <c r="AP65" i="6"/>
  <c r="AP46" i="6"/>
  <c r="AP34" i="6"/>
  <c r="R307" i="7"/>
  <c r="R303" i="7"/>
  <c r="R300" i="7"/>
  <c r="BU304" i="7"/>
  <c r="R306" i="7"/>
  <c r="R299" i="7"/>
  <c r="R304" i="7"/>
  <c r="BI292" i="5"/>
  <c r="BI292" i="7"/>
  <c r="BI289" i="5"/>
  <c r="BI297" i="5"/>
  <c r="BI288" i="5"/>
  <c r="BI290" i="5"/>
  <c r="AM173" i="5"/>
  <c r="BY298" i="6"/>
  <c r="AM272" i="5"/>
  <c r="AM272" i="7"/>
  <c r="AM235" i="5"/>
  <c r="AM235" i="7"/>
  <c r="BA304" i="6"/>
  <c r="BE303" i="5"/>
  <c r="BE307" i="5"/>
  <c r="AM96" i="5"/>
  <c r="AM92" i="5"/>
  <c r="BJ301" i="5"/>
  <c r="AM61" i="5"/>
  <c r="AM61" i="7"/>
  <c r="BE299" i="5"/>
  <c r="BU169" i="6"/>
  <c r="BY299" i="6"/>
  <c r="AM213" i="5"/>
  <c r="AM213" i="7"/>
  <c r="BV91" i="5"/>
  <c r="BV139" i="5"/>
  <c r="BU40" i="5"/>
  <c r="AM240" i="5"/>
  <c r="AM240" i="7"/>
  <c r="BI286" i="6"/>
  <c r="BY304" i="6"/>
  <c r="AM180" i="5"/>
  <c r="AM180" i="7"/>
  <c r="BY301" i="6"/>
  <c r="BY307" i="6"/>
  <c r="AM41" i="5"/>
  <c r="BU133" i="5"/>
  <c r="BU66" i="5"/>
  <c r="BY302" i="6"/>
  <c r="BY302" i="7"/>
  <c r="R308" i="7"/>
  <c r="BV263" i="5"/>
  <c r="BY303" i="6"/>
  <c r="BY300" i="6"/>
  <c r="BV248" i="5"/>
  <c r="AM280" i="5"/>
  <c r="BU265" i="5"/>
  <c r="BH286" i="6"/>
  <c r="BY306" i="6"/>
  <c r="AM193" i="5"/>
  <c r="BU194" i="5"/>
  <c r="BY305" i="6"/>
  <c r="AP143" i="5"/>
  <c r="AP143" i="7"/>
  <c r="AV49" i="6"/>
  <c r="BJ291" i="6"/>
  <c r="BW42" i="6"/>
  <c r="AP217" i="5"/>
  <c r="AV86" i="6"/>
  <c r="AV126" i="6"/>
  <c r="AP219" i="5"/>
  <c r="AP113" i="5"/>
  <c r="AP30" i="5"/>
  <c r="AP173" i="5"/>
  <c r="AP17" i="5"/>
  <c r="AP44" i="5"/>
  <c r="AP68" i="5"/>
  <c r="AP112" i="5"/>
  <c r="AP136" i="5"/>
  <c r="AP136" i="7"/>
  <c r="AP180" i="5"/>
  <c r="AP183" i="5"/>
  <c r="CC294" i="5"/>
  <c r="BW302" i="6"/>
  <c r="AP46" i="5"/>
  <c r="AP73" i="5"/>
  <c r="AP63" i="5"/>
  <c r="AP63" i="7"/>
  <c r="AN257" i="6"/>
  <c r="AP11" i="5"/>
  <c r="AP139" i="5"/>
  <c r="AV181" i="6"/>
  <c r="AP285" i="5"/>
  <c r="AP153" i="5"/>
  <c r="AP111" i="5"/>
  <c r="AP252" i="5"/>
  <c r="AP252" i="7"/>
  <c r="AO133" i="6"/>
  <c r="BW12" i="6"/>
  <c r="AO56" i="6"/>
  <c r="AP202" i="5"/>
  <c r="AP202" i="7"/>
  <c r="AO165" i="6"/>
  <c r="AN31" i="6"/>
  <c r="AP194" i="5"/>
  <c r="AV7" i="5"/>
  <c r="AN19" i="6"/>
  <c r="AV33" i="5"/>
  <c r="AO52" i="6"/>
  <c r="AP8" i="5"/>
  <c r="AP8" i="7"/>
  <c r="AP24" i="5"/>
  <c r="AP24" i="7"/>
  <c r="AP242" i="5"/>
  <c r="AP274" i="5"/>
  <c r="AN65" i="6"/>
  <c r="AP79" i="5"/>
  <c r="AP79" i="7"/>
  <c r="AV89" i="5"/>
  <c r="AV121" i="6"/>
  <c r="BW132" i="6"/>
  <c r="AN145" i="6"/>
  <c r="AO170" i="6"/>
  <c r="AN209" i="6"/>
  <c r="AV235" i="5"/>
  <c r="AV246" i="6"/>
  <c r="AV274" i="6"/>
  <c r="BW298" i="5"/>
  <c r="BF307" i="6"/>
  <c r="BF307" i="7"/>
  <c r="BU212" i="6"/>
  <c r="AP254" i="5"/>
  <c r="AP254" i="7"/>
  <c r="AP59" i="5"/>
  <c r="AP187" i="5"/>
  <c r="BD288" i="6"/>
  <c r="BD289" i="6"/>
  <c r="AP15" i="5"/>
  <c r="AP22" i="5"/>
  <c r="AV20" i="5"/>
  <c r="AP134" i="5"/>
  <c r="AP12" i="5"/>
  <c r="AP92" i="5"/>
  <c r="AP160" i="5"/>
  <c r="AP204" i="5"/>
  <c r="AP55" i="5"/>
  <c r="AP233" i="5"/>
  <c r="CC294" i="6"/>
  <c r="AP239" i="5"/>
  <c r="AV273" i="6"/>
  <c r="AX141" i="5"/>
  <c r="BW299" i="5"/>
  <c r="AP109" i="5"/>
  <c r="BW298" i="6"/>
  <c r="AV246" i="5"/>
  <c r="AO242" i="6"/>
  <c r="AV7" i="6"/>
  <c r="AV33" i="6"/>
  <c r="AP54" i="5"/>
  <c r="AP54" i="7"/>
  <c r="AP137" i="5"/>
  <c r="AP137" i="7"/>
  <c r="AO234" i="6"/>
  <c r="BW235" i="6"/>
  <c r="AP258" i="5"/>
  <c r="AP258" i="7"/>
  <c r="AV89" i="6"/>
  <c r="AP159" i="5"/>
  <c r="AP223" i="5"/>
  <c r="AV235" i="6"/>
  <c r="AP240" i="5"/>
  <c r="AP240" i="7"/>
  <c r="AV254" i="5"/>
  <c r="AP260" i="5"/>
  <c r="AO267" i="6"/>
  <c r="AO258" i="6"/>
  <c r="AQ295" i="5"/>
  <c r="AP122" i="5"/>
  <c r="BU181" i="6"/>
  <c r="AP29" i="5"/>
  <c r="AP213" i="5"/>
  <c r="AP185" i="5"/>
  <c r="AP238" i="5"/>
  <c r="AP270" i="5"/>
  <c r="AP283" i="5"/>
  <c r="AP267" i="5"/>
  <c r="CC293" i="5"/>
  <c r="BG289" i="6"/>
  <c r="BJ296" i="6"/>
  <c r="AP133" i="5"/>
  <c r="AV20" i="6"/>
  <c r="AP48" i="5"/>
  <c r="AP72" i="5"/>
  <c r="AP116" i="5"/>
  <c r="AP184" i="5"/>
  <c r="AP103" i="5"/>
  <c r="AP151" i="5"/>
  <c r="BW228" i="6"/>
  <c r="BW228" i="7"/>
  <c r="BW25" i="6"/>
  <c r="BW227" i="6"/>
  <c r="BW227" i="7"/>
  <c r="AN236" i="6"/>
  <c r="AO253" i="6"/>
  <c r="AV41" i="5"/>
  <c r="BF79" i="5"/>
  <c r="BW100" i="6"/>
  <c r="BW100" i="7"/>
  <c r="AN113" i="6"/>
  <c r="AN113" i="7"/>
  <c r="AO122" i="6"/>
  <c r="AV185" i="5"/>
  <c r="AO247" i="6"/>
  <c r="AV254" i="6"/>
  <c r="AV262" i="5"/>
  <c r="BE267" i="6"/>
  <c r="AO275" i="6"/>
  <c r="AP247" i="5"/>
  <c r="AN273" i="6"/>
  <c r="BJ293" i="6"/>
  <c r="BS301" i="5"/>
  <c r="BF299" i="5"/>
  <c r="BF299" i="7"/>
  <c r="BU20" i="6"/>
  <c r="AP154" i="5"/>
  <c r="BU141" i="6"/>
  <c r="BJ308" i="6"/>
  <c r="AP107" i="5"/>
  <c r="AP155" i="5"/>
  <c r="AV231" i="6"/>
  <c r="BJ295" i="6"/>
  <c r="CC293" i="6"/>
  <c r="BD292" i="6"/>
  <c r="BD297" i="6"/>
  <c r="BD297" i="7"/>
  <c r="AP98" i="5"/>
  <c r="AP21" i="5"/>
  <c r="AP150" i="5"/>
  <c r="AP20" i="5"/>
  <c r="AP96" i="5"/>
  <c r="AP140" i="5"/>
  <c r="AP164" i="5"/>
  <c r="AP208" i="5"/>
  <c r="BW305" i="6"/>
  <c r="AN49" i="6"/>
  <c r="AP13" i="5"/>
  <c r="AP18" i="5"/>
  <c r="AP88" i="5"/>
  <c r="BW134" i="6"/>
  <c r="BW180" i="6"/>
  <c r="AO184" i="6"/>
  <c r="AP14" i="5"/>
  <c r="AO209" i="6"/>
  <c r="AP94" i="5"/>
  <c r="AP94" i="7"/>
  <c r="BW114" i="6"/>
  <c r="AO230" i="6"/>
  <c r="BW9" i="6"/>
  <c r="AN228" i="6"/>
  <c r="AO269" i="6"/>
  <c r="AV41" i="6"/>
  <c r="AO90" i="6"/>
  <c r="AN161" i="6"/>
  <c r="AV185" i="6"/>
  <c r="AV201" i="5"/>
  <c r="BW283" i="6"/>
  <c r="AV242" i="5"/>
  <c r="AV262" i="6"/>
  <c r="AP268" i="5"/>
  <c r="BH299" i="5"/>
  <c r="BH299" i="7"/>
  <c r="BS301" i="6"/>
  <c r="BG291" i="6"/>
  <c r="AP77" i="5"/>
  <c r="BU213" i="6"/>
  <c r="AP231" i="5"/>
  <c r="AP57" i="5"/>
  <c r="AO63" i="6"/>
  <c r="AV98" i="6"/>
  <c r="AV138" i="6"/>
  <c r="AV222" i="5"/>
  <c r="BG293" i="6"/>
  <c r="AP227" i="5"/>
  <c r="AP110" i="5"/>
  <c r="AP52" i="5"/>
  <c r="AP120" i="5"/>
  <c r="AP188" i="5"/>
  <c r="AP199" i="5"/>
  <c r="BS302" i="6"/>
  <c r="BG295" i="6"/>
  <c r="BG287" i="5"/>
  <c r="AO218" i="6"/>
  <c r="AV266" i="6"/>
  <c r="BW174" i="6"/>
  <c r="AZ284" i="6"/>
  <c r="BW99" i="6"/>
  <c r="AP186" i="5"/>
  <c r="AP186" i="7"/>
  <c r="AV35" i="6"/>
  <c r="AO160" i="6"/>
  <c r="AP232" i="5"/>
  <c r="BW8" i="6"/>
  <c r="AO25" i="6"/>
  <c r="BW111" i="6"/>
  <c r="AN81" i="6"/>
  <c r="AN81" i="7"/>
  <c r="AV137" i="5"/>
  <c r="BW148" i="6"/>
  <c r="AP175" i="5"/>
  <c r="AP175" i="7"/>
  <c r="AV201" i="6"/>
  <c r="BW212" i="6"/>
  <c r="AP225" i="5"/>
  <c r="AO236" i="6"/>
  <c r="AO236" i="7"/>
  <c r="AV242" i="6"/>
  <c r="AV242" i="7"/>
  <c r="AP248" i="5"/>
  <c r="AO255" i="6"/>
  <c r="AV249" i="5"/>
  <c r="BH302" i="5"/>
  <c r="AO149" i="6"/>
  <c r="BU133" i="6"/>
  <c r="AP102" i="5"/>
  <c r="BU152" i="6"/>
  <c r="AV66" i="6"/>
  <c r="AP237" i="5"/>
  <c r="CC296" i="5"/>
  <c r="BD296" i="6"/>
  <c r="AP142" i="5"/>
  <c r="AP28" i="5"/>
  <c r="AP76" i="5"/>
  <c r="AP100" i="5"/>
  <c r="AP144" i="5"/>
  <c r="AP168" i="5"/>
  <c r="AP212" i="5"/>
  <c r="AP71" i="5"/>
  <c r="AV161" i="6"/>
  <c r="CC292" i="5"/>
  <c r="BW303" i="6"/>
  <c r="AP93" i="5"/>
  <c r="AP93" i="7"/>
  <c r="AV169" i="6"/>
  <c r="AV169" i="7"/>
  <c r="AP272" i="5"/>
  <c r="AP205" i="5"/>
  <c r="AO69" i="6"/>
  <c r="BW23" i="6"/>
  <c r="AO217" i="6"/>
  <c r="AO154" i="6"/>
  <c r="BI304" i="5"/>
  <c r="BW206" i="6"/>
  <c r="AV24" i="5"/>
  <c r="AP7" i="5"/>
  <c r="AP7" i="7"/>
  <c r="AV35" i="5"/>
  <c r="AP85" i="5"/>
  <c r="AP85" i="7"/>
  <c r="AP162" i="5"/>
  <c r="AO208" i="6"/>
  <c r="BW190" i="6"/>
  <c r="BW190" i="7"/>
  <c r="AO84" i="6"/>
  <c r="AO180" i="6"/>
  <c r="AP201" i="5"/>
  <c r="AP201" i="7"/>
  <c r="AO42" i="6"/>
  <c r="AV57" i="5"/>
  <c r="AV105" i="5"/>
  <c r="AP127" i="5"/>
  <c r="AP127" i="7"/>
  <c r="AV137" i="6"/>
  <c r="AO186" i="6"/>
  <c r="AP256" i="5"/>
  <c r="AO263" i="6"/>
  <c r="AV270" i="5"/>
  <c r="AP276" i="5"/>
  <c r="AV249" i="6"/>
  <c r="AP263" i="5"/>
  <c r="AO274" i="6"/>
  <c r="AO283" i="6"/>
  <c r="BE299" i="6"/>
  <c r="AP218" i="5"/>
  <c r="AP114" i="5"/>
  <c r="AP149" i="5"/>
  <c r="AO109" i="6"/>
  <c r="AV34" i="5"/>
  <c r="AV34" i="7"/>
  <c r="AO139" i="6"/>
  <c r="BW300" i="6"/>
  <c r="AP75" i="5"/>
  <c r="AV165" i="5"/>
  <c r="AP203" i="5"/>
  <c r="CC296" i="6"/>
  <c r="AP62" i="5"/>
  <c r="AP90" i="5"/>
  <c r="AP6" i="5"/>
  <c r="AP89" i="5"/>
  <c r="AP56" i="5"/>
  <c r="AP124" i="5"/>
  <c r="AP192" i="5"/>
  <c r="BW300" i="5"/>
  <c r="AP119" i="5"/>
  <c r="AP255" i="5"/>
  <c r="CC289" i="5"/>
  <c r="CC292" i="6"/>
  <c r="BW308" i="6"/>
  <c r="BW308" i="7"/>
  <c r="BJ288" i="5"/>
  <c r="BW299" i="6"/>
  <c r="BW307" i="6"/>
  <c r="AV121" i="5"/>
  <c r="AP282" i="5"/>
  <c r="AP282" i="7"/>
  <c r="AP31" i="5"/>
  <c r="AP31" i="7"/>
  <c r="AP49" i="5"/>
  <c r="AZ281" i="5"/>
  <c r="AV24" i="6"/>
  <c r="AV24" i="7"/>
  <c r="AP45" i="5"/>
  <c r="AP45" i="7"/>
  <c r="AO128" i="6"/>
  <c r="AP181" i="5"/>
  <c r="AP210" i="5"/>
  <c r="AP210" i="7"/>
  <c r="AO101" i="6"/>
  <c r="AP41" i="5"/>
  <c r="AP41" i="7"/>
  <c r="AP86" i="5"/>
  <c r="AO125" i="6"/>
  <c r="AP182" i="5"/>
  <c r="AP32" i="5"/>
  <c r="AP32" i="7"/>
  <c r="BW239" i="6"/>
  <c r="BW271" i="6"/>
  <c r="AN280" i="6"/>
  <c r="AV57" i="6"/>
  <c r="AP95" i="5"/>
  <c r="AP95" i="7"/>
  <c r="AV105" i="6"/>
  <c r="AN177" i="6"/>
  <c r="AO202" i="6"/>
  <c r="AN227" i="6"/>
  <c r="AO243" i="6"/>
  <c r="AV270" i="6"/>
  <c r="AV270" i="7"/>
  <c r="BF263" i="5"/>
  <c r="AP284" i="5"/>
  <c r="BE303" i="6"/>
  <c r="AP138" i="5"/>
  <c r="AP158" i="5"/>
  <c r="BU196" i="6"/>
  <c r="BW304" i="5"/>
  <c r="AP123" i="5"/>
  <c r="AP36" i="5"/>
  <c r="AP80" i="5"/>
  <c r="AP104" i="5"/>
  <c r="AP148" i="5"/>
  <c r="AP216" i="5"/>
  <c r="AV248" i="5"/>
  <c r="AP167" i="5"/>
  <c r="CC289" i="6"/>
  <c r="AV265" i="6"/>
  <c r="AV265" i="7"/>
  <c r="CC295" i="6"/>
  <c r="BW306" i="5"/>
  <c r="BW107" i="6"/>
  <c r="AP65" i="5"/>
  <c r="AP65" i="7"/>
  <c r="AP34" i="5"/>
  <c r="AP69" i="5"/>
  <c r="AP69" i="7"/>
  <c r="BW130" i="6"/>
  <c r="AP16" i="5"/>
  <c r="AV240" i="5"/>
  <c r="BW255" i="6"/>
  <c r="BW255" i="7"/>
  <c r="AV272" i="5"/>
  <c r="AV73" i="5"/>
  <c r="AO138" i="6"/>
  <c r="AP191" i="5"/>
  <c r="AP191" i="7"/>
  <c r="AV238" i="5"/>
  <c r="AV250" i="6"/>
  <c r="AV258" i="5"/>
  <c r="AP264" i="5"/>
  <c r="AP264" i="7"/>
  <c r="CC297" i="5"/>
  <c r="BK303" i="5"/>
  <c r="BE307" i="6"/>
  <c r="BJ292" i="6"/>
  <c r="AP222" i="5"/>
  <c r="AP9" i="5"/>
  <c r="AP58" i="5"/>
  <c r="AP161" i="5"/>
  <c r="AP197" i="5"/>
  <c r="BU113" i="6"/>
  <c r="AP171" i="5"/>
  <c r="AP280" i="5"/>
  <c r="AP280" i="7"/>
  <c r="BS305" i="6"/>
  <c r="AP125" i="5"/>
  <c r="AP121" i="5"/>
  <c r="AP60" i="5"/>
  <c r="AP128" i="5"/>
  <c r="AP172" i="5"/>
  <c r="AP196" i="5"/>
  <c r="AP39" i="5"/>
  <c r="AP215" i="5"/>
  <c r="AP215" i="7"/>
  <c r="BH307" i="5"/>
  <c r="BH307" i="7"/>
  <c r="AP130" i="5"/>
  <c r="AP156" i="5"/>
  <c r="AO156" i="6"/>
  <c r="AP146" i="5"/>
  <c r="AP174" i="5"/>
  <c r="AP174" i="7"/>
  <c r="AO81" i="6"/>
  <c r="AP209" i="5"/>
  <c r="AP209" i="7"/>
  <c r="AO16" i="6"/>
  <c r="AP25" i="5"/>
  <c r="BW90" i="6"/>
  <c r="AP35" i="5"/>
  <c r="AP23" i="5"/>
  <c r="AP23" i="7"/>
  <c r="BE10" i="6"/>
  <c r="AO34" i="6"/>
  <c r="AO34" i="7"/>
  <c r="AO49" i="6"/>
  <c r="AO49" i="7"/>
  <c r="AP37" i="5"/>
  <c r="AO185" i="6"/>
  <c r="AO17" i="6"/>
  <c r="BW119" i="6"/>
  <c r="AO30" i="6"/>
  <c r="AO93" i="6"/>
  <c r="BW33" i="6"/>
  <c r="AV240" i="6"/>
  <c r="AV240" i="7"/>
  <c r="AN248" i="6"/>
  <c r="AN248" i="7"/>
  <c r="AV256" i="5"/>
  <c r="AV256" i="7"/>
  <c r="AV272" i="6"/>
  <c r="BW304" i="6"/>
  <c r="AP47" i="5"/>
  <c r="AO58" i="6"/>
  <c r="AV73" i="6"/>
  <c r="BW84" i="6"/>
  <c r="BW116" i="6"/>
  <c r="AN129" i="6"/>
  <c r="AV153" i="5"/>
  <c r="AV153" i="7"/>
  <c r="AV217" i="5"/>
  <c r="AV238" i="6"/>
  <c r="AV258" i="6"/>
  <c r="AO271" i="6"/>
  <c r="AO271" i="7"/>
  <c r="AO279" i="6"/>
  <c r="AN241" i="6"/>
  <c r="CC297" i="6"/>
  <c r="BK302" i="5"/>
  <c r="AP118" i="5"/>
  <c r="AP43" i="5"/>
  <c r="AV213" i="5"/>
  <c r="BH306" i="5"/>
  <c r="BH306" i="7"/>
  <c r="AP189" i="5"/>
  <c r="AP189" i="7"/>
  <c r="AP228" i="5"/>
  <c r="AP50" i="5"/>
  <c r="AP50" i="7"/>
  <c r="AP117" i="5"/>
  <c r="AP235" i="5"/>
  <c r="AP198" i="5"/>
  <c r="AP40" i="5"/>
  <c r="AP84" i="5"/>
  <c r="AP152" i="5"/>
  <c r="AP220" i="5"/>
  <c r="AP266" i="5"/>
  <c r="AP87" i="5"/>
  <c r="BW305" i="5"/>
  <c r="BW303" i="5"/>
  <c r="AW114" i="5"/>
  <c r="BF263" i="6"/>
  <c r="BY176" i="6"/>
  <c r="BY176" i="7"/>
  <c r="BY184" i="6"/>
  <c r="BF274" i="6"/>
  <c r="BL57" i="5"/>
  <c r="BL57" i="7"/>
  <c r="BF143" i="6"/>
  <c r="BL153" i="5"/>
  <c r="BY255" i="6"/>
  <c r="BF260" i="6"/>
  <c r="BY254" i="6"/>
  <c r="BY254" i="7"/>
  <c r="BE274" i="5"/>
  <c r="BC296" i="6"/>
  <c r="BC296" i="7"/>
  <c r="BU165" i="6"/>
  <c r="BU200" i="6"/>
  <c r="BU162" i="5"/>
  <c r="BA302" i="6"/>
  <c r="BA308" i="6"/>
  <c r="BE129" i="5"/>
  <c r="BL223" i="5"/>
  <c r="BV122" i="6"/>
  <c r="BL225" i="5"/>
  <c r="BL225" i="7"/>
  <c r="AW233" i="5"/>
  <c r="BV274" i="6"/>
  <c r="BF79" i="6"/>
  <c r="BF225" i="6"/>
  <c r="BY197" i="6"/>
  <c r="BF218" i="6"/>
  <c r="BF43" i="6"/>
  <c r="BL9" i="5"/>
  <c r="BL9" i="7"/>
  <c r="BY192" i="6"/>
  <c r="BY192" i="7"/>
  <c r="AW169" i="5"/>
  <c r="BY208" i="6"/>
  <c r="BY49" i="6"/>
  <c r="BY49" i="7"/>
  <c r="AW261" i="5"/>
  <c r="BF47" i="6"/>
  <c r="BF207" i="6"/>
  <c r="BY85" i="6"/>
  <c r="BF186" i="6"/>
  <c r="BL115" i="5"/>
  <c r="BY132" i="6"/>
  <c r="BY132" i="7"/>
  <c r="BL28" i="5"/>
  <c r="BL28" i="7"/>
  <c r="BF35" i="6"/>
  <c r="BF86" i="6"/>
  <c r="BL89" i="5"/>
  <c r="AW98" i="5"/>
  <c r="BY106" i="6"/>
  <c r="BY106" i="7"/>
  <c r="AY128" i="5"/>
  <c r="BF175" i="6"/>
  <c r="BL217" i="5"/>
  <c r="BL217" i="7"/>
  <c r="BE236" i="5"/>
  <c r="BF240" i="6"/>
  <c r="BY271" i="6"/>
  <c r="BY271" i="7"/>
  <c r="BF276" i="6"/>
  <c r="AW297" i="5"/>
  <c r="BU92" i="6"/>
  <c r="BU112" i="6"/>
  <c r="BU72" i="6"/>
  <c r="BL136" i="5"/>
  <c r="BL136" i="7"/>
  <c r="BL139" i="5"/>
  <c r="BL139" i="7"/>
  <c r="AW225" i="5"/>
  <c r="BV98" i="6"/>
  <c r="BY34" i="6"/>
  <c r="BV10" i="6"/>
  <c r="BL266" i="5"/>
  <c r="BL266" i="7"/>
  <c r="BV30" i="6"/>
  <c r="BL132" i="5"/>
  <c r="BL132" i="7"/>
  <c r="BV190" i="6"/>
  <c r="BY204" i="6"/>
  <c r="BV228" i="6"/>
  <c r="BV134" i="6"/>
  <c r="BL183" i="5"/>
  <c r="BL183" i="7"/>
  <c r="BL72" i="5"/>
  <c r="AY235" i="5"/>
  <c r="BL137" i="5"/>
  <c r="BL137" i="7"/>
  <c r="BF256" i="6"/>
  <c r="BL262" i="5"/>
  <c r="BL262" i="7"/>
  <c r="BL278" i="5"/>
  <c r="BL278" i="7"/>
  <c r="BA305" i="6"/>
  <c r="BF284" i="6"/>
  <c r="BF170" i="6"/>
  <c r="BY219" i="6"/>
  <c r="BY66" i="6"/>
  <c r="AM306" i="5"/>
  <c r="BF75" i="6"/>
  <c r="BF187" i="6"/>
  <c r="BF285" i="6"/>
  <c r="BL36" i="5"/>
  <c r="BL60" i="5"/>
  <c r="BL167" i="5"/>
  <c r="BL167" i="7"/>
  <c r="BY209" i="6"/>
  <c r="BY209" i="7"/>
  <c r="BY241" i="6"/>
  <c r="AW277" i="5"/>
  <c r="BY58" i="6"/>
  <c r="BY58" i="7"/>
  <c r="AW146" i="5"/>
  <c r="BY154" i="6"/>
  <c r="BY154" i="7"/>
  <c r="BY236" i="6"/>
  <c r="CC306" i="6"/>
  <c r="BF247" i="6"/>
  <c r="BC295" i="6"/>
  <c r="AW289" i="5"/>
  <c r="AQ295" i="6"/>
  <c r="BF122" i="6"/>
  <c r="BF238" i="6"/>
  <c r="BF91" i="6"/>
  <c r="BC291" i="6"/>
  <c r="BC290" i="6"/>
  <c r="BU302" i="7"/>
  <c r="AW162" i="5"/>
  <c r="BF219" i="6"/>
  <c r="AW34" i="5"/>
  <c r="AW194" i="5"/>
  <c r="BF244" i="6"/>
  <c r="BY105" i="6"/>
  <c r="BY105" i="7"/>
  <c r="BE21" i="5"/>
  <c r="BE21" i="7"/>
  <c r="BE177" i="5"/>
  <c r="BY109" i="6"/>
  <c r="BV236" i="6"/>
  <c r="BF54" i="6"/>
  <c r="BL75" i="5"/>
  <c r="BL75" i="7"/>
  <c r="BY145" i="6"/>
  <c r="BY161" i="6"/>
  <c r="BF16" i="6"/>
  <c r="BF16" i="7"/>
  <c r="BL272" i="5"/>
  <c r="BL41" i="5"/>
  <c r="AW50" i="5"/>
  <c r="BF111" i="6"/>
  <c r="BL169" i="5"/>
  <c r="BY186" i="6"/>
  <c r="BE218" i="5"/>
  <c r="AW228" i="5"/>
  <c r="AW228" i="7"/>
  <c r="BL242" i="5"/>
  <c r="BL242" i="7"/>
  <c r="BY267" i="6"/>
  <c r="BF272" i="6"/>
  <c r="BV247" i="6"/>
  <c r="CC301" i="6"/>
  <c r="BU16" i="6"/>
  <c r="BY43" i="6"/>
  <c r="BY43" i="7"/>
  <c r="BY115" i="6"/>
  <c r="BY115" i="7"/>
  <c r="BY147" i="6"/>
  <c r="BY187" i="6"/>
  <c r="BF254" i="6"/>
  <c r="BF171" i="6"/>
  <c r="BF237" i="6"/>
  <c r="BL171" i="5"/>
  <c r="BF24" i="6"/>
  <c r="BL29" i="5"/>
  <c r="BL29" i="7"/>
  <c r="BF202" i="6"/>
  <c r="BF127" i="6"/>
  <c r="BY69" i="6"/>
  <c r="BY69" i="7"/>
  <c r="BL116" i="5"/>
  <c r="BL116" i="7"/>
  <c r="BY149" i="6"/>
  <c r="AW57" i="5"/>
  <c r="AW153" i="5"/>
  <c r="BE193" i="5"/>
  <c r="BL212" i="5"/>
  <c r="BL212" i="7"/>
  <c r="BE231" i="5"/>
  <c r="BY73" i="6"/>
  <c r="BY177" i="6"/>
  <c r="BY177" i="7"/>
  <c r="BY231" i="6"/>
  <c r="BF32" i="6"/>
  <c r="AW82" i="5"/>
  <c r="BY90" i="6"/>
  <c r="BY90" i="7"/>
  <c r="AW178" i="5"/>
  <c r="AW210" i="5"/>
  <c r="BE247" i="5"/>
  <c r="BF252" i="6"/>
  <c r="BL258" i="5"/>
  <c r="AV305" i="7"/>
  <c r="BY238" i="6"/>
  <c r="BY238" i="7"/>
  <c r="BY270" i="6"/>
  <c r="BY270" i="7"/>
  <c r="BF279" i="6"/>
  <c r="AZ295" i="6"/>
  <c r="BA300" i="6"/>
  <c r="BC288" i="6"/>
  <c r="BF154" i="6"/>
  <c r="BU157" i="6"/>
  <c r="BU227" i="6"/>
  <c r="BU227" i="7"/>
  <c r="BU225" i="6"/>
  <c r="BF139" i="6"/>
  <c r="BY274" i="6"/>
  <c r="BY180" i="6"/>
  <c r="BF39" i="6"/>
  <c r="BF255" i="6"/>
  <c r="BL111" i="5"/>
  <c r="BL44" i="5"/>
  <c r="BL44" i="7"/>
  <c r="BL64" i="5"/>
  <c r="BL64" i="7"/>
  <c r="BL215" i="5"/>
  <c r="BY30" i="6"/>
  <c r="BY56" i="6"/>
  <c r="BY56" i="7"/>
  <c r="BF63" i="6"/>
  <c r="BY138" i="6"/>
  <c r="BY138" i="7"/>
  <c r="BY218" i="6"/>
  <c r="BF58" i="6"/>
  <c r="BY45" i="6"/>
  <c r="BC294" i="6"/>
  <c r="BY189" i="6"/>
  <c r="BY97" i="6"/>
  <c r="BL11" i="5"/>
  <c r="BL11" i="7"/>
  <c r="BE22" i="5"/>
  <c r="BL155" i="5"/>
  <c r="AW66" i="5"/>
  <c r="BL216" i="5"/>
  <c r="BL216" i="7"/>
  <c r="BE10" i="5"/>
  <c r="BL16" i="5"/>
  <c r="AW137" i="5"/>
  <c r="BL88" i="5"/>
  <c r="BL88" i="7"/>
  <c r="BV162" i="6"/>
  <c r="BY185" i="6"/>
  <c r="BL43" i="5"/>
  <c r="BL43" i="7"/>
  <c r="AW229" i="5"/>
  <c r="BF242" i="6"/>
  <c r="BY257" i="6"/>
  <c r="AW130" i="5"/>
  <c r="BF159" i="6"/>
  <c r="BY263" i="6"/>
  <c r="BY263" i="7"/>
  <c r="BL274" i="5"/>
  <c r="CC300" i="6"/>
  <c r="BL147" i="5"/>
  <c r="BL147" i="7"/>
  <c r="BY224" i="6"/>
  <c r="BY116" i="6"/>
  <c r="BY116" i="7"/>
  <c r="BL104" i="5"/>
  <c r="BL104" i="7"/>
  <c r="BY216" i="6"/>
  <c r="BY216" i="7"/>
  <c r="AW237" i="5"/>
  <c r="BE42" i="5"/>
  <c r="BE170" i="5"/>
  <c r="BF191" i="6"/>
  <c r="BY247" i="6"/>
  <c r="BY247" i="7"/>
  <c r="BF268" i="6"/>
  <c r="AZ290" i="6"/>
  <c r="BY137" i="6"/>
  <c r="BL71" i="5"/>
  <c r="BY76" i="6"/>
  <c r="BY76" i="7"/>
  <c r="BL95" i="5"/>
  <c r="BL95" i="7"/>
  <c r="AW121" i="5"/>
  <c r="BV121" i="6"/>
  <c r="BF8" i="6"/>
  <c r="BY273" i="6"/>
  <c r="BY273" i="7"/>
  <c r="BY74" i="6"/>
  <c r="BY74" i="7"/>
  <c r="BV139" i="6"/>
  <c r="BV139" i="7"/>
  <c r="AY192" i="5"/>
  <c r="BL254" i="5"/>
  <c r="BL254" i="7"/>
  <c r="BU108" i="6"/>
  <c r="BU108" i="7"/>
  <c r="BU21" i="6"/>
  <c r="BU164" i="6"/>
  <c r="BU234" i="6"/>
  <c r="BU176" i="6"/>
  <c r="BA301" i="6"/>
  <c r="BC292" i="6"/>
  <c r="AO16" i="5"/>
  <c r="AO16" i="7"/>
  <c r="BX208" i="5"/>
  <c r="BX81" i="5"/>
  <c r="AO122" i="5"/>
  <c r="AO56" i="5"/>
  <c r="BX95" i="5"/>
  <c r="BE193" i="6"/>
  <c r="BW206" i="5"/>
  <c r="AM26" i="5"/>
  <c r="AM26" i="7"/>
  <c r="AW121" i="6"/>
  <c r="AW121" i="7"/>
  <c r="BW107" i="5"/>
  <c r="AO169" i="5"/>
  <c r="BX183" i="5"/>
  <c r="BX60" i="5"/>
  <c r="AM141" i="5"/>
  <c r="AM141" i="7"/>
  <c r="AM181" i="5"/>
  <c r="AM201" i="5"/>
  <c r="AM201" i="7"/>
  <c r="BV43" i="5"/>
  <c r="BV43" i="7"/>
  <c r="BW52" i="5"/>
  <c r="BW68" i="5"/>
  <c r="AM100" i="5"/>
  <c r="AM100" i="7"/>
  <c r="AM116" i="5"/>
  <c r="AM116" i="7"/>
  <c r="AO154" i="5"/>
  <c r="BX177" i="5"/>
  <c r="BE202" i="6"/>
  <c r="AO218" i="5"/>
  <c r="AO218" i="7"/>
  <c r="AO239" i="5"/>
  <c r="AO239" i="7"/>
  <c r="AO275" i="5"/>
  <c r="AN273" i="5"/>
  <c r="BC295" i="5"/>
  <c r="BC295" i="7"/>
  <c r="AO129" i="5"/>
  <c r="BW46" i="6"/>
  <c r="AM36" i="5"/>
  <c r="AM36" i="7"/>
  <c r="BU136" i="6"/>
  <c r="BY55" i="5"/>
  <c r="BY179" i="5"/>
  <c r="AM247" i="5"/>
  <c r="AM247" i="7"/>
  <c r="AV181" i="5"/>
  <c r="AM208" i="5"/>
  <c r="AM208" i="7"/>
  <c r="AP12" i="6"/>
  <c r="AP88" i="6"/>
  <c r="AP152" i="6"/>
  <c r="AP216" i="6"/>
  <c r="AM259" i="5"/>
  <c r="AM259" i="7"/>
  <c r="AM124" i="5"/>
  <c r="AM124" i="7"/>
  <c r="AX270" i="5"/>
  <c r="BD291" i="6"/>
  <c r="AX34" i="5"/>
  <c r="AM292" i="6"/>
  <c r="AM296" i="6"/>
  <c r="BU305" i="7"/>
  <c r="BX129" i="5"/>
  <c r="BX253" i="5"/>
  <c r="AO133" i="5"/>
  <c r="AO184" i="5"/>
  <c r="AO69" i="5"/>
  <c r="AO69" i="7"/>
  <c r="BW23" i="5"/>
  <c r="BW23" i="7"/>
  <c r="BW130" i="5"/>
  <c r="BW130" i="7"/>
  <c r="AO185" i="5"/>
  <c r="AO230" i="5"/>
  <c r="BX155" i="5"/>
  <c r="BW17" i="5"/>
  <c r="BW17" i="7"/>
  <c r="AM81" i="5"/>
  <c r="AM81" i="7"/>
  <c r="AM101" i="5"/>
  <c r="AM121" i="5"/>
  <c r="AM121" i="7"/>
  <c r="AM161" i="5"/>
  <c r="AM161" i="7"/>
  <c r="BW235" i="5"/>
  <c r="BE253" i="6"/>
  <c r="BW52" i="6"/>
  <c r="BW68" i="6"/>
  <c r="BW84" i="5"/>
  <c r="BW132" i="5"/>
  <c r="AM148" i="5"/>
  <c r="AM148" i="7"/>
  <c r="AM164" i="5"/>
  <c r="AM164" i="7"/>
  <c r="AM196" i="5"/>
  <c r="AM196" i="7"/>
  <c r="AM212" i="5"/>
  <c r="AO271" i="5"/>
  <c r="AN257" i="5"/>
  <c r="AO172" i="5"/>
  <c r="BW42" i="5"/>
  <c r="BW78" i="5"/>
  <c r="AM19" i="5"/>
  <c r="AM19" i="7"/>
  <c r="BU125" i="6"/>
  <c r="BU13" i="6"/>
  <c r="AM33" i="5"/>
  <c r="AM33" i="7"/>
  <c r="AM64" i="5"/>
  <c r="AM64" i="7"/>
  <c r="AM128" i="5"/>
  <c r="AM128" i="7"/>
  <c r="AM160" i="5"/>
  <c r="AP15" i="6"/>
  <c r="AP15" i="7"/>
  <c r="AM7" i="5"/>
  <c r="AM7" i="7"/>
  <c r="AM275" i="5"/>
  <c r="AP87" i="6"/>
  <c r="AM241" i="5"/>
  <c r="AM241" i="7"/>
  <c r="AM257" i="5"/>
  <c r="AM257" i="7"/>
  <c r="AM273" i="5"/>
  <c r="AX273" i="5"/>
  <c r="AM297" i="6"/>
  <c r="AM297" i="7"/>
  <c r="BW99" i="5"/>
  <c r="AO160" i="5"/>
  <c r="BW119" i="5"/>
  <c r="AN19" i="5"/>
  <c r="BX220" i="5"/>
  <c r="AM93" i="5"/>
  <c r="AM93" i="7"/>
  <c r="BW231" i="5"/>
  <c r="AM267" i="5"/>
  <c r="AM267" i="7"/>
  <c r="BW164" i="5"/>
  <c r="BX227" i="5"/>
  <c r="AO267" i="5"/>
  <c r="AM248" i="5"/>
  <c r="AM248" i="7"/>
  <c r="AM264" i="5"/>
  <c r="AM264" i="7"/>
  <c r="BW143" i="6"/>
  <c r="BW143" i="7"/>
  <c r="AM9" i="5"/>
  <c r="BW251" i="5"/>
  <c r="AM263" i="5"/>
  <c r="AM263" i="7"/>
  <c r="AM268" i="5"/>
  <c r="AM268" i="7"/>
  <c r="AM60" i="5"/>
  <c r="AM60" i="7"/>
  <c r="BX84" i="5"/>
  <c r="BX84" i="7"/>
  <c r="BW90" i="5"/>
  <c r="AN31" i="5"/>
  <c r="AM133" i="5"/>
  <c r="AM153" i="5"/>
  <c r="AM153" i="7"/>
  <c r="AN236" i="5"/>
  <c r="AN236" i="7"/>
  <c r="BW196" i="5"/>
  <c r="BX148" i="5"/>
  <c r="BW114" i="5"/>
  <c r="BW8" i="5"/>
  <c r="AO52" i="5"/>
  <c r="AO52" i="7"/>
  <c r="AO84" i="5"/>
  <c r="AO84" i="7"/>
  <c r="BW134" i="5"/>
  <c r="BX188" i="5"/>
  <c r="BX203" i="5"/>
  <c r="BW33" i="5"/>
  <c r="AM53" i="5"/>
  <c r="AM53" i="7"/>
  <c r="AM73" i="5"/>
  <c r="AM73" i="7"/>
  <c r="AM113" i="5"/>
  <c r="AM113" i="7"/>
  <c r="BW231" i="6"/>
  <c r="AN280" i="5"/>
  <c r="AN49" i="5"/>
  <c r="AN65" i="5"/>
  <c r="BW148" i="5"/>
  <c r="BW148" i="7"/>
  <c r="BW164" i="6"/>
  <c r="BW180" i="5"/>
  <c r="BW180" i="7"/>
  <c r="BW196" i="6"/>
  <c r="BW212" i="5"/>
  <c r="BW212" i="7"/>
  <c r="BW283" i="5"/>
  <c r="AO263" i="5"/>
  <c r="AO263" i="7"/>
  <c r="BX283" i="5"/>
  <c r="AO274" i="5"/>
  <c r="BK303" i="6"/>
  <c r="AZ295" i="5"/>
  <c r="AZ295" i="7"/>
  <c r="AP294" i="6"/>
  <c r="AP294" i="7"/>
  <c r="AP130" i="6"/>
  <c r="AM22" i="5"/>
  <c r="AM22" i="7"/>
  <c r="BU40" i="6"/>
  <c r="BU40" i="7"/>
  <c r="AV66" i="5"/>
  <c r="AV98" i="5"/>
  <c r="AV190" i="5"/>
  <c r="AM279" i="5"/>
  <c r="AM279" i="7"/>
  <c r="BW96" i="5"/>
  <c r="AP62" i="6"/>
  <c r="AP22" i="6"/>
  <c r="AP199" i="6"/>
  <c r="AM245" i="5"/>
  <c r="AM245" i="7"/>
  <c r="AM261" i="5"/>
  <c r="AM261" i="7"/>
  <c r="AM277" i="5"/>
  <c r="AM277" i="7"/>
  <c r="AV273" i="5"/>
  <c r="AV273" i="7"/>
  <c r="AX97" i="5"/>
  <c r="AM293" i="6"/>
  <c r="AO30" i="5"/>
  <c r="AO30" i="7"/>
  <c r="AM192" i="5"/>
  <c r="AM192" i="7"/>
  <c r="BC291" i="5"/>
  <c r="AM140" i="5"/>
  <c r="AM172" i="5"/>
  <c r="AM204" i="5"/>
  <c r="AM204" i="7"/>
  <c r="AX251" i="5"/>
  <c r="AX77" i="5"/>
  <c r="AO156" i="5"/>
  <c r="AO156" i="7"/>
  <c r="BX88" i="5"/>
  <c r="AM145" i="5"/>
  <c r="AM230" i="5"/>
  <c r="AO259" i="5"/>
  <c r="AO259" i="7"/>
  <c r="BV30" i="5"/>
  <c r="BV137" i="5"/>
  <c r="AM20" i="5"/>
  <c r="AM45" i="5"/>
  <c r="AM45" i="7"/>
  <c r="AM85" i="5"/>
  <c r="AM85" i="7"/>
  <c r="AM105" i="5"/>
  <c r="AM105" i="7"/>
  <c r="AO269" i="5"/>
  <c r="AN97" i="5"/>
  <c r="AN97" i="7"/>
  <c r="AO242" i="5"/>
  <c r="BW19" i="6"/>
  <c r="BW237" i="5"/>
  <c r="BW31" i="5"/>
  <c r="BW74" i="6"/>
  <c r="BW211" i="5"/>
  <c r="BW98" i="5"/>
  <c r="AM23" i="5"/>
  <c r="BW47" i="5"/>
  <c r="AM17" i="5"/>
  <c r="AM17" i="7"/>
  <c r="BH290" i="6"/>
  <c r="BH290" i="7"/>
  <c r="AP121" i="6"/>
  <c r="AP121" i="7"/>
  <c r="AP56" i="6"/>
  <c r="AP56" i="7"/>
  <c r="AP120" i="6"/>
  <c r="AP184" i="6"/>
  <c r="BY233" i="5"/>
  <c r="AP266" i="6"/>
  <c r="BI296" i="5"/>
  <c r="AX282" i="5"/>
  <c r="AM125" i="5"/>
  <c r="AM125" i="7"/>
  <c r="AM205" i="5"/>
  <c r="AM205" i="7"/>
  <c r="BV149" i="5"/>
  <c r="BV149" i="7"/>
  <c r="BV50" i="5"/>
  <c r="BW111" i="5"/>
  <c r="BW150" i="5"/>
  <c r="BW150" i="7"/>
  <c r="BX21" i="5"/>
  <c r="BX63" i="5"/>
  <c r="BX80" i="5"/>
  <c r="AO73" i="5"/>
  <c r="AO73" i="7"/>
  <c r="BX215" i="5"/>
  <c r="AM65" i="5"/>
  <c r="AM177" i="5"/>
  <c r="AM197" i="5"/>
  <c r="AM197" i="7"/>
  <c r="AM217" i="5"/>
  <c r="AM217" i="7"/>
  <c r="AN228" i="5"/>
  <c r="BX236" i="5"/>
  <c r="AO42" i="5"/>
  <c r="AN145" i="5"/>
  <c r="AN161" i="5"/>
  <c r="AN193" i="5"/>
  <c r="AN193" i="7"/>
  <c r="AN209" i="5"/>
  <c r="AN209" i="7"/>
  <c r="BW230" i="6"/>
  <c r="AO255" i="5"/>
  <c r="AO283" i="5"/>
  <c r="AO283" i="7"/>
  <c r="AO108" i="5"/>
  <c r="AO108" i="7"/>
  <c r="BW237" i="6"/>
  <c r="AM10" i="5"/>
  <c r="AM10" i="7"/>
  <c r="BW31" i="6"/>
  <c r="BW51" i="6"/>
  <c r="BW211" i="6"/>
  <c r="BW79" i="5"/>
  <c r="AV138" i="5"/>
  <c r="AM227" i="5"/>
  <c r="AM227" i="7"/>
  <c r="AM48" i="5"/>
  <c r="AM48" i="7"/>
  <c r="AM144" i="5"/>
  <c r="BW192" i="5"/>
  <c r="AM108" i="5"/>
  <c r="AM108" i="7"/>
  <c r="AM249" i="5"/>
  <c r="AM249" i="7"/>
  <c r="AM265" i="5"/>
  <c r="AM265" i="7"/>
  <c r="AX82" i="5"/>
  <c r="AX210" i="5"/>
  <c r="AX122" i="5"/>
  <c r="BU306" i="7"/>
  <c r="AM288" i="6"/>
  <c r="BX48" i="5"/>
  <c r="BX16" i="5"/>
  <c r="BE21" i="6"/>
  <c r="AO49" i="5"/>
  <c r="BX71" i="5"/>
  <c r="BW174" i="5"/>
  <c r="BW174" i="7"/>
  <c r="BX51" i="5"/>
  <c r="AO81" i="5"/>
  <c r="AO165" i="5"/>
  <c r="BW7" i="5"/>
  <c r="BX56" i="5"/>
  <c r="BV121" i="5"/>
  <c r="BV121" i="7"/>
  <c r="AO144" i="5"/>
  <c r="AO217" i="5"/>
  <c r="AO217" i="7"/>
  <c r="AO17" i="5"/>
  <c r="BW215" i="5"/>
  <c r="AO180" i="5"/>
  <c r="AO180" i="7"/>
  <c r="BW25" i="5"/>
  <c r="AM77" i="5"/>
  <c r="AM77" i="7"/>
  <c r="AM97" i="5"/>
  <c r="AM97" i="7"/>
  <c r="AM117" i="5"/>
  <c r="AM117" i="7"/>
  <c r="AM137" i="5"/>
  <c r="AM157" i="5"/>
  <c r="AM157" i="7"/>
  <c r="AM251" i="5"/>
  <c r="AM251" i="7"/>
  <c r="BX49" i="5"/>
  <c r="BX65" i="5"/>
  <c r="AN177" i="5"/>
  <c r="BW230" i="5"/>
  <c r="AO251" i="5"/>
  <c r="AO251" i="7"/>
  <c r="BV272" i="5"/>
  <c r="BX269" i="5"/>
  <c r="BC288" i="5"/>
  <c r="AV170" i="5"/>
  <c r="AM80" i="5"/>
  <c r="AM112" i="5"/>
  <c r="AM112" i="7"/>
  <c r="AM226" i="5"/>
  <c r="AM226" i="7"/>
  <c r="BW280" i="5"/>
  <c r="AM24" i="5"/>
  <c r="BW202" i="5"/>
  <c r="AM44" i="5"/>
  <c r="AV145" i="5"/>
  <c r="AM256" i="5"/>
  <c r="AM256" i="7"/>
  <c r="BD293" i="6"/>
  <c r="AM185" i="5"/>
  <c r="AM185" i="7"/>
  <c r="AM57" i="5"/>
  <c r="AM57" i="7"/>
  <c r="BW166" i="5"/>
  <c r="BW48" i="5"/>
  <c r="BW144" i="5"/>
  <c r="AM176" i="5"/>
  <c r="AM76" i="5"/>
  <c r="AM76" i="7"/>
  <c r="AM285" i="5"/>
  <c r="BC290" i="5"/>
  <c r="BC292" i="5"/>
  <c r="BC292" i="7"/>
  <c r="AM165" i="5"/>
  <c r="AM165" i="7"/>
  <c r="BX268" i="5"/>
  <c r="AO117" i="5"/>
  <c r="AO117" i="7"/>
  <c r="BX232" i="5"/>
  <c r="AO74" i="5"/>
  <c r="BX113" i="5"/>
  <c r="BX113" i="7"/>
  <c r="AO279" i="5"/>
  <c r="BC294" i="5"/>
  <c r="BC294" i="7"/>
  <c r="AO209" i="5"/>
  <c r="BX223" i="5"/>
  <c r="AO36" i="5"/>
  <c r="AO33" i="5"/>
  <c r="AO33" i="7"/>
  <c r="BX23" i="5"/>
  <c r="BX43" i="5"/>
  <c r="BX75" i="5"/>
  <c r="AO125" i="5"/>
  <c r="AO125" i="7"/>
  <c r="BW198" i="6"/>
  <c r="AM129" i="5"/>
  <c r="AM149" i="5"/>
  <c r="AM149" i="7"/>
  <c r="AM169" i="5"/>
  <c r="AM169" i="7"/>
  <c r="AM209" i="5"/>
  <c r="AM209" i="7"/>
  <c r="BW239" i="5"/>
  <c r="BX252" i="5"/>
  <c r="BW271" i="5"/>
  <c r="BW36" i="5"/>
  <c r="BW36" i="7"/>
  <c r="AM52" i="5"/>
  <c r="AM52" i="7"/>
  <c r="AO58" i="5"/>
  <c r="AO58" i="7"/>
  <c r="AM68" i="5"/>
  <c r="AM68" i="7"/>
  <c r="BE74" i="6"/>
  <c r="AO90" i="5"/>
  <c r="BX97" i="5"/>
  <c r="AO106" i="5"/>
  <c r="AO106" i="7"/>
  <c r="AO138" i="5"/>
  <c r="AO138" i="7"/>
  <c r="AO202" i="5"/>
  <c r="AO247" i="5"/>
  <c r="BE251" i="6"/>
  <c r="BW244" i="5"/>
  <c r="BW260" i="6"/>
  <c r="BW260" i="7"/>
  <c r="BW276" i="6"/>
  <c r="BW276" i="7"/>
  <c r="BK302" i="6"/>
  <c r="AZ290" i="5"/>
  <c r="BU10" i="6"/>
  <c r="BU168" i="6"/>
  <c r="AM25" i="5"/>
  <c r="AM25" i="7"/>
  <c r="AM231" i="5"/>
  <c r="AM231" i="7"/>
  <c r="AM252" i="5"/>
  <c r="AM35" i="5"/>
  <c r="AM35" i="7"/>
  <c r="AM220" i="5"/>
  <c r="AM220" i="7"/>
  <c r="AM253" i="5"/>
  <c r="AM253" i="7"/>
  <c r="AM269" i="5"/>
  <c r="AM269" i="7"/>
  <c r="AV257" i="5"/>
  <c r="AX142" i="5"/>
  <c r="AX123" i="5"/>
  <c r="BE300" i="6"/>
  <c r="AX65" i="5"/>
  <c r="AM290" i="6"/>
  <c r="AO258" i="5"/>
  <c r="AO93" i="5"/>
  <c r="BX225" i="5"/>
  <c r="AM37" i="5"/>
  <c r="AM37" i="7"/>
  <c r="AM189" i="5"/>
  <c r="AM189" i="7"/>
  <c r="BX195" i="5"/>
  <c r="BW67" i="5"/>
  <c r="BW67" i="7"/>
  <c r="AO128" i="5"/>
  <c r="AO128" i="7"/>
  <c r="BX167" i="5"/>
  <c r="AO208" i="5"/>
  <c r="AO101" i="5"/>
  <c r="AO25" i="5"/>
  <c r="BX139" i="5"/>
  <c r="AM49" i="5"/>
  <c r="AM69" i="5"/>
  <c r="AM69" i="7"/>
  <c r="AM89" i="5"/>
  <c r="AM89" i="7"/>
  <c r="AM109" i="5"/>
  <c r="AM109" i="7"/>
  <c r="AM221" i="5"/>
  <c r="AM221" i="7"/>
  <c r="BX228" i="5"/>
  <c r="BX228" i="7"/>
  <c r="AO253" i="5"/>
  <c r="AO253" i="7"/>
  <c r="AM84" i="5"/>
  <c r="AM132" i="5"/>
  <c r="AM132" i="7"/>
  <c r="BX145" i="5"/>
  <c r="BX161" i="5"/>
  <c r="AO170" i="5"/>
  <c r="AO170" i="7"/>
  <c r="AO186" i="5"/>
  <c r="BX193" i="5"/>
  <c r="BX209" i="5"/>
  <c r="AN227" i="5"/>
  <c r="AO243" i="5"/>
  <c r="BV260" i="5"/>
  <c r="BW244" i="6"/>
  <c r="AO149" i="5"/>
  <c r="AO149" i="7"/>
  <c r="BW46" i="5"/>
  <c r="BW59" i="5"/>
  <c r="BU148" i="6"/>
  <c r="BU57" i="6"/>
  <c r="BU136" i="5"/>
  <c r="BW207" i="6"/>
  <c r="BW229" i="5"/>
  <c r="AM6" i="5"/>
  <c r="AM6" i="7"/>
  <c r="AM243" i="5"/>
  <c r="AM156" i="5"/>
  <c r="AM156" i="7"/>
  <c r="AM188" i="5"/>
  <c r="AM188" i="7"/>
  <c r="BI294" i="5"/>
  <c r="AX187" i="5"/>
  <c r="AX41" i="5"/>
  <c r="AM287" i="6"/>
  <c r="AW57" i="6"/>
  <c r="AW57" i="7"/>
  <c r="AY160" i="5"/>
  <c r="AY33" i="5"/>
  <c r="AW233" i="6"/>
  <c r="AW233" i="7"/>
  <c r="BV258" i="6"/>
  <c r="AY176" i="5"/>
  <c r="AY226" i="5"/>
  <c r="BV268" i="6"/>
  <c r="BV272" i="6"/>
  <c r="BE284" i="5"/>
  <c r="BE271" i="5"/>
  <c r="BE259" i="5"/>
  <c r="AW106" i="6"/>
  <c r="AR294" i="6"/>
  <c r="AY11" i="5"/>
  <c r="BU63" i="7"/>
  <c r="BU175" i="7"/>
  <c r="AW225" i="6"/>
  <c r="AW229" i="6"/>
  <c r="BV242" i="6"/>
  <c r="AW277" i="6"/>
  <c r="AW50" i="6"/>
  <c r="AW146" i="6"/>
  <c r="AW146" i="7"/>
  <c r="BV203" i="6"/>
  <c r="AW210" i="6"/>
  <c r="BV244" i="6"/>
  <c r="BV248" i="6"/>
  <c r="BV248" i="7"/>
  <c r="BL106" i="5"/>
  <c r="BL106" i="7"/>
  <c r="AW94" i="6"/>
  <c r="AW254" i="6"/>
  <c r="AR299" i="5"/>
  <c r="AR303" i="6"/>
  <c r="BV50" i="6"/>
  <c r="AY25" i="5"/>
  <c r="AY227" i="5"/>
  <c r="AY231" i="5"/>
  <c r="BV43" i="6"/>
  <c r="AW98" i="6"/>
  <c r="BL250" i="5"/>
  <c r="BL250" i="7"/>
  <c r="AW250" i="6"/>
  <c r="AW250" i="7"/>
  <c r="AW46" i="6"/>
  <c r="AW169" i="6"/>
  <c r="AW169" i="7"/>
  <c r="BV198" i="6"/>
  <c r="AW34" i="6"/>
  <c r="BL256" i="5"/>
  <c r="AW261" i="6"/>
  <c r="AY279" i="5"/>
  <c r="BE58" i="5"/>
  <c r="BL73" i="5"/>
  <c r="AY80" i="5"/>
  <c r="BV91" i="6"/>
  <c r="BE106" i="5"/>
  <c r="BL121" i="5"/>
  <c r="BL121" i="7"/>
  <c r="AW162" i="6"/>
  <c r="BL185" i="5"/>
  <c r="BL185" i="7"/>
  <c r="BL235" i="5"/>
  <c r="BL235" i="7"/>
  <c r="BL238" i="5"/>
  <c r="BE279" i="5"/>
  <c r="AY252" i="5"/>
  <c r="AW266" i="6"/>
  <c r="AW218" i="6"/>
  <c r="AW128" i="6"/>
  <c r="AW236" i="6"/>
  <c r="AW122" i="6"/>
  <c r="AW235" i="6"/>
  <c r="AW110" i="6"/>
  <c r="AW273" i="6"/>
  <c r="AW7" i="6"/>
  <c r="AW253" i="6"/>
  <c r="AW22" i="6"/>
  <c r="AW126" i="6"/>
  <c r="AW241" i="6"/>
  <c r="AW31" i="6"/>
  <c r="AW138" i="6"/>
  <c r="AW142" i="6"/>
  <c r="AW20" i="6"/>
  <c r="AW275" i="6"/>
  <c r="AW263" i="6"/>
  <c r="AW251" i="6"/>
  <c r="AW239" i="6"/>
  <c r="AW73" i="6"/>
  <c r="AW222" i="6"/>
  <c r="AW206" i="6"/>
  <c r="AW190" i="6"/>
  <c r="AW174" i="6"/>
  <c r="AW158" i="6"/>
  <c r="AW154" i="6"/>
  <c r="AW42" i="6"/>
  <c r="AW15" i="6"/>
  <c r="AW89" i="6"/>
  <c r="AW17" i="6"/>
  <c r="AW283" i="6"/>
  <c r="AW242" i="6"/>
  <c r="AW170" i="6"/>
  <c r="AW58" i="6"/>
  <c r="AW257" i="6"/>
  <c r="AW29" i="6"/>
  <c r="AW199" i="6"/>
  <c r="AW258" i="6"/>
  <c r="AW271" i="6"/>
  <c r="AW259" i="6"/>
  <c r="AW247" i="6"/>
  <c r="AW274" i="6"/>
  <c r="AW186" i="6"/>
  <c r="AW74" i="6"/>
  <c r="AW269" i="6"/>
  <c r="AW238" i="6"/>
  <c r="AW23" i="6"/>
  <c r="AW202" i="6"/>
  <c r="AW41" i="6"/>
  <c r="BY306" i="5"/>
  <c r="BY306" i="7"/>
  <c r="BY303" i="5"/>
  <c r="BY299" i="5"/>
  <c r="BY299" i="7"/>
  <c r="BY307" i="5"/>
  <c r="BV15" i="6"/>
  <c r="BV201" i="6"/>
  <c r="BV210" i="6"/>
  <c r="BL240" i="5"/>
  <c r="BL240" i="7"/>
  <c r="AW245" i="6"/>
  <c r="AW245" i="7"/>
  <c r="AW66" i="6"/>
  <c r="BV155" i="6"/>
  <c r="AY208" i="5"/>
  <c r="CB307" i="6"/>
  <c r="BL180" i="5"/>
  <c r="BL180" i="7"/>
  <c r="BV114" i="6"/>
  <c r="BV174" i="6"/>
  <c r="BV150" i="6"/>
  <c r="BL201" i="5"/>
  <c r="BL201" i="7"/>
  <c r="BE255" i="5"/>
  <c r="BE267" i="5"/>
  <c r="BE267" i="7"/>
  <c r="AW305" i="5"/>
  <c r="AW305" i="7"/>
  <c r="AV210" i="6"/>
  <c r="AW78" i="6"/>
  <c r="BY298" i="5"/>
  <c r="AW90" i="6"/>
  <c r="AW267" i="6"/>
  <c r="AY280" i="5"/>
  <c r="AY268" i="5"/>
  <c r="AW217" i="6"/>
  <c r="AW217" i="7"/>
  <c r="BV153" i="6"/>
  <c r="AY10" i="5"/>
  <c r="AY17" i="5"/>
  <c r="AY263" i="5"/>
  <c r="AY48" i="5"/>
  <c r="BV59" i="6"/>
  <c r="AW114" i="6"/>
  <c r="AW178" i="6"/>
  <c r="AW228" i="6"/>
  <c r="AW270" i="6"/>
  <c r="BL30" i="5"/>
  <c r="BL265" i="5"/>
  <c r="BL265" i="7"/>
  <c r="BL79" i="5"/>
  <c r="BL79" i="7"/>
  <c r="BL179" i="5"/>
  <c r="BL119" i="5"/>
  <c r="BL119" i="7"/>
  <c r="BL168" i="5"/>
  <c r="BL233" i="5"/>
  <c r="BL233" i="7"/>
  <c r="BL249" i="5"/>
  <c r="BL246" i="5"/>
  <c r="BL150" i="5"/>
  <c r="BL150" i="7"/>
  <c r="BL13" i="5"/>
  <c r="BL13" i="7"/>
  <c r="BL164" i="5"/>
  <c r="BL164" i="7"/>
  <c r="BL270" i="5"/>
  <c r="BL270" i="7"/>
  <c r="AW255" i="6"/>
  <c r="AV232" i="6"/>
  <c r="AV253" i="6"/>
  <c r="AV198" i="6"/>
  <c r="AV178" i="6"/>
  <c r="AV146" i="6"/>
  <c r="AV106" i="6"/>
  <c r="AV74" i="6"/>
  <c r="AV54" i="6"/>
  <c r="AV18" i="6"/>
  <c r="AV177" i="6"/>
  <c r="AV65" i="6"/>
  <c r="AV269" i="6"/>
  <c r="AV218" i="6"/>
  <c r="AV186" i="6"/>
  <c r="AV114" i="6"/>
  <c r="AV42" i="6"/>
  <c r="AV166" i="6"/>
  <c r="AV134" i="6"/>
  <c r="AV94" i="6"/>
  <c r="AV8" i="6"/>
  <c r="AV193" i="6"/>
  <c r="AV81" i="6"/>
  <c r="AV21" i="6"/>
  <c r="AV252" i="6"/>
  <c r="AV206" i="6"/>
  <c r="AV154" i="6"/>
  <c r="AV122" i="6"/>
  <c r="AV82" i="6"/>
  <c r="AV62" i="6"/>
  <c r="AV209" i="6"/>
  <c r="AV264" i="6"/>
  <c r="AV228" i="6"/>
  <c r="AV53" i="6"/>
  <c r="AV37" i="6"/>
  <c r="AV282" i="6"/>
  <c r="AV194" i="6"/>
  <c r="AV174" i="6"/>
  <c r="AV50" i="6"/>
  <c r="AV26" i="6"/>
  <c r="AV227" i="6"/>
  <c r="AV97" i="6"/>
  <c r="AV101" i="6"/>
  <c r="AV69" i="6"/>
  <c r="AV142" i="6"/>
  <c r="AV38" i="6"/>
  <c r="AV113" i="6"/>
  <c r="AV85" i="6"/>
  <c r="AV214" i="6"/>
  <c r="AV162" i="6"/>
  <c r="AV130" i="6"/>
  <c r="AV110" i="6"/>
  <c r="AV102" i="6"/>
  <c r="AV70" i="6"/>
  <c r="AV285" i="6"/>
  <c r="AV129" i="6"/>
  <c r="AV236" i="6"/>
  <c r="AV117" i="6"/>
  <c r="AV182" i="6"/>
  <c r="AV90" i="6"/>
  <c r="AV78" i="6"/>
  <c r="AV58" i="6"/>
  <c r="AV58" i="7"/>
  <c r="AV241" i="6"/>
  <c r="AV197" i="6"/>
  <c r="AV149" i="6"/>
  <c r="AV133" i="6"/>
  <c r="AV268" i="6"/>
  <c r="AV202" i="6"/>
  <c r="AV150" i="6"/>
  <c r="AV118" i="6"/>
  <c r="AV46" i="6"/>
  <c r="AV10" i="6"/>
  <c r="AV278" i="6"/>
  <c r="AV257" i="6"/>
  <c r="AV145" i="6"/>
  <c r="AV248" i="6"/>
  <c r="AV165" i="6"/>
  <c r="AV222" i="6"/>
  <c r="AV222" i="7"/>
  <c r="AV190" i="6"/>
  <c r="AV170" i="6"/>
  <c r="AV34" i="6"/>
  <c r="BY245" i="6"/>
  <c r="BY194" i="6"/>
  <c r="BY21" i="6"/>
  <c r="BY173" i="6"/>
  <c r="BY156" i="6"/>
  <c r="BY156" i="7"/>
  <c r="BY33" i="6"/>
  <c r="BY57" i="6"/>
  <c r="BY279" i="6"/>
  <c r="BY253" i="6"/>
  <c r="BY135" i="6"/>
  <c r="BY95" i="6"/>
  <c r="BY63" i="6"/>
  <c r="BY120" i="6"/>
  <c r="BY88" i="6"/>
  <c r="BY93" i="6"/>
  <c r="BY172" i="6"/>
  <c r="BY169" i="6"/>
  <c r="BY82" i="6"/>
  <c r="BY265" i="6"/>
  <c r="BY16" i="6"/>
  <c r="BY144" i="6"/>
  <c r="BY53" i="6"/>
  <c r="BY207" i="6"/>
  <c r="BY155" i="6"/>
  <c r="BY123" i="6"/>
  <c r="BY83" i="6"/>
  <c r="BY201" i="6"/>
  <c r="BY210" i="6"/>
  <c r="BY98" i="6"/>
  <c r="BY229" i="6"/>
  <c r="BY221" i="6"/>
  <c r="BY36" i="6"/>
  <c r="BY220" i="6"/>
  <c r="BY54" i="6"/>
  <c r="BY38" i="6"/>
  <c r="BY195" i="6"/>
  <c r="BY175" i="6"/>
  <c r="BY143" i="6"/>
  <c r="BY103" i="6"/>
  <c r="BY71" i="6"/>
  <c r="BY51" i="6"/>
  <c r="BY27" i="6"/>
  <c r="BY228" i="6"/>
  <c r="BY84" i="6"/>
  <c r="BY102" i="6"/>
  <c r="BY70" i="6"/>
  <c r="BY215" i="6"/>
  <c r="BY183" i="6"/>
  <c r="BY111" i="6"/>
  <c r="BY39" i="6"/>
  <c r="BY48" i="6"/>
  <c r="BY226" i="6"/>
  <c r="BY188" i="6"/>
  <c r="BY64" i="6"/>
  <c r="BY114" i="6"/>
  <c r="BY77" i="6"/>
  <c r="BY10" i="6"/>
  <c r="BY128" i="6"/>
  <c r="BY235" i="6"/>
  <c r="BY118" i="6"/>
  <c r="BY86" i="6"/>
  <c r="BY163" i="6"/>
  <c r="BY131" i="6"/>
  <c r="BY91" i="6"/>
  <c r="BY25" i="6"/>
  <c r="BY37" i="6"/>
  <c r="BY262" i="6"/>
  <c r="BY246" i="6"/>
  <c r="BY130" i="6"/>
  <c r="BY237" i="6"/>
  <c r="BY129" i="6"/>
  <c r="BY160" i="6"/>
  <c r="BY20" i="6"/>
  <c r="BY283" i="6"/>
  <c r="BY269" i="6"/>
  <c r="BY203" i="6"/>
  <c r="BY151" i="6"/>
  <c r="BY119" i="6"/>
  <c r="BY79" i="6"/>
  <c r="BY59" i="6"/>
  <c r="BY11" i="6"/>
  <c r="BY29" i="6"/>
  <c r="BY249" i="6"/>
  <c r="BY225" i="6"/>
  <c r="BY68" i="6"/>
  <c r="BY230" i="6"/>
  <c r="BY140" i="6"/>
  <c r="BY89" i="6"/>
  <c r="BY282" i="6"/>
  <c r="BY198" i="6"/>
  <c r="BY150" i="6"/>
  <c r="BY134" i="6"/>
  <c r="BY134" i="7"/>
  <c r="BY223" i="6"/>
  <c r="BY191" i="6"/>
  <c r="BY171" i="6"/>
  <c r="BY47" i="6"/>
  <c r="BY121" i="6"/>
  <c r="BY278" i="6"/>
  <c r="BY146" i="6"/>
  <c r="BY104" i="6"/>
  <c r="BY242" i="6"/>
  <c r="BY232" i="6"/>
  <c r="BY214" i="6"/>
  <c r="BY182" i="6"/>
  <c r="BY166" i="6"/>
  <c r="BY139" i="6"/>
  <c r="BY35" i="6"/>
  <c r="BY193" i="6"/>
  <c r="BY61" i="6"/>
  <c r="BY124" i="6"/>
  <c r="BY80" i="6"/>
  <c r="BY258" i="6"/>
  <c r="BY211" i="6"/>
  <c r="BY159" i="6"/>
  <c r="BY127" i="6"/>
  <c r="BY107" i="6"/>
  <c r="BY99" i="6"/>
  <c r="BY67" i="6"/>
  <c r="BY65" i="6"/>
  <c r="BY162" i="6"/>
  <c r="BY50" i="6"/>
  <c r="BY233" i="6"/>
  <c r="BY179" i="6"/>
  <c r="BY179" i="7"/>
  <c r="BY87" i="6"/>
  <c r="BY75" i="6"/>
  <c r="BY75" i="7"/>
  <c r="BY55" i="6"/>
  <c r="BY19" i="6"/>
  <c r="BY19" i="7"/>
  <c r="BY100" i="6"/>
  <c r="BY100" i="7"/>
  <c r="BY52" i="6"/>
  <c r="BY153" i="6"/>
  <c r="BY101" i="6"/>
  <c r="BY251" i="6"/>
  <c r="BY251" i="7"/>
  <c r="AV289" i="6"/>
  <c r="AV297" i="6"/>
  <c r="AV293" i="6"/>
  <c r="AW137" i="6"/>
  <c r="AW137" i="7"/>
  <c r="AY96" i="5"/>
  <c r="BV18" i="6"/>
  <c r="BV82" i="6"/>
  <c r="BV263" i="6"/>
  <c r="BV263" i="7"/>
  <c r="BV252" i="6"/>
  <c r="BV219" i="6"/>
  <c r="BV213" i="6"/>
  <c r="BV240" i="6"/>
  <c r="AV221" i="5"/>
  <c r="AV161" i="5"/>
  <c r="AV161" i="7"/>
  <c r="AV49" i="5"/>
  <c r="AV49" i="7"/>
  <c r="AV280" i="5"/>
  <c r="AV280" i="7"/>
  <c r="AV210" i="5"/>
  <c r="AV158" i="5"/>
  <c r="AV126" i="5"/>
  <c r="AV86" i="5"/>
  <c r="AV232" i="5"/>
  <c r="AV232" i="7"/>
  <c r="AV253" i="5"/>
  <c r="AV198" i="5"/>
  <c r="AV178" i="5"/>
  <c r="AV146" i="5"/>
  <c r="AV106" i="5"/>
  <c r="AV74" i="5"/>
  <c r="AV74" i="7"/>
  <c r="AV54" i="5"/>
  <c r="AV54" i="7"/>
  <c r="AV18" i="5"/>
  <c r="AV177" i="5"/>
  <c r="AV65" i="5"/>
  <c r="AV269" i="5"/>
  <c r="AV218" i="5"/>
  <c r="AV218" i="7"/>
  <c r="AV186" i="5"/>
  <c r="AV114" i="5"/>
  <c r="AV42" i="5"/>
  <c r="AV166" i="5"/>
  <c r="AV134" i="5"/>
  <c r="AV94" i="5"/>
  <c r="AV94" i="7"/>
  <c r="AV8" i="5"/>
  <c r="AV8" i="7"/>
  <c r="AV193" i="5"/>
  <c r="AV81" i="5"/>
  <c r="AV21" i="5"/>
  <c r="AV252" i="5"/>
  <c r="AV206" i="5"/>
  <c r="AV206" i="7"/>
  <c r="AV154" i="5"/>
  <c r="AV122" i="5"/>
  <c r="AV82" i="5"/>
  <c r="AV62" i="5"/>
  <c r="AV209" i="5"/>
  <c r="AV264" i="5"/>
  <c r="AV228" i="5"/>
  <c r="AV53" i="5"/>
  <c r="AV37" i="5"/>
  <c r="AV282" i="5"/>
  <c r="AV194" i="5"/>
  <c r="AV174" i="5"/>
  <c r="AV174" i="7"/>
  <c r="AV50" i="5"/>
  <c r="AV26" i="5"/>
  <c r="AV250" i="5"/>
  <c r="AV227" i="5"/>
  <c r="AV97" i="5"/>
  <c r="AV101" i="5"/>
  <c r="AV69" i="5"/>
  <c r="AV69" i="7"/>
  <c r="AV142" i="5"/>
  <c r="AV142" i="7"/>
  <c r="AV38" i="5"/>
  <c r="AV113" i="5"/>
  <c r="AV85" i="5"/>
  <c r="AV214" i="5"/>
  <c r="AV162" i="5"/>
  <c r="AV130" i="5"/>
  <c r="AV110" i="5"/>
  <c r="AV102" i="5"/>
  <c r="AV70" i="5"/>
  <c r="AV285" i="5"/>
  <c r="AV129" i="5"/>
  <c r="AV129" i="7"/>
  <c r="AV236" i="5"/>
  <c r="AV117" i="5"/>
  <c r="AV182" i="5"/>
  <c r="AV90" i="5"/>
  <c r="AV78" i="5"/>
  <c r="AV58" i="5"/>
  <c r="AV241" i="5"/>
  <c r="AV197" i="5"/>
  <c r="AV149" i="5"/>
  <c r="AV133" i="5"/>
  <c r="AV268" i="5"/>
  <c r="AV202" i="5"/>
  <c r="AV202" i="7"/>
  <c r="AV150" i="5"/>
  <c r="AV150" i="7"/>
  <c r="AV118" i="5"/>
  <c r="AV46" i="5"/>
  <c r="AV10" i="5"/>
  <c r="AV278" i="5"/>
  <c r="AV274" i="5"/>
  <c r="BY108" i="5"/>
  <c r="BY217" i="5"/>
  <c r="BY217" i="7"/>
  <c r="BY197" i="5"/>
  <c r="BY197" i="7"/>
  <c r="BY194" i="5"/>
  <c r="BY194" i="7"/>
  <c r="BY173" i="5"/>
  <c r="BY156" i="5"/>
  <c r="BY120" i="5"/>
  <c r="BY172" i="5"/>
  <c r="BY169" i="5"/>
  <c r="BY114" i="5"/>
  <c r="BY98" i="5"/>
  <c r="BY98" i="7"/>
  <c r="BY221" i="5"/>
  <c r="BY220" i="5"/>
  <c r="BY86" i="5"/>
  <c r="BY143" i="5"/>
  <c r="BY103" i="5"/>
  <c r="BY71" i="5"/>
  <c r="BY183" i="5"/>
  <c r="BY183" i="7"/>
  <c r="BY111" i="5"/>
  <c r="BY77" i="5"/>
  <c r="BY118" i="5"/>
  <c r="BY91" i="5"/>
  <c r="BY267" i="5"/>
  <c r="BY267" i="7"/>
  <c r="BY262" i="5"/>
  <c r="BY203" i="5"/>
  <c r="BY119" i="5"/>
  <c r="BY119" i="7"/>
  <c r="BY11" i="5"/>
  <c r="BY68" i="5"/>
  <c r="BY230" i="5"/>
  <c r="BY140" i="5"/>
  <c r="BY282" i="5"/>
  <c r="BY282" i="7"/>
  <c r="BY223" i="5"/>
  <c r="BY191" i="5"/>
  <c r="BY171" i="5"/>
  <c r="BY104" i="5"/>
  <c r="BY232" i="5"/>
  <c r="BY214" i="5"/>
  <c r="BY182" i="5"/>
  <c r="BY193" i="5"/>
  <c r="BY124" i="5"/>
  <c r="BY124" i="7"/>
  <c r="BY258" i="5"/>
  <c r="BY211" i="5"/>
  <c r="BY159" i="5"/>
  <c r="BY159" i="7"/>
  <c r="BY127" i="5"/>
  <c r="BY107" i="5"/>
  <c r="BY65" i="5"/>
  <c r="BY255" i="5"/>
  <c r="BY255" i="7"/>
  <c r="AP246" i="6"/>
  <c r="AP239" i="6"/>
  <c r="AP215" i="6"/>
  <c r="AP103" i="6"/>
  <c r="AP103" i="7"/>
  <c r="AP150" i="6"/>
  <c r="AP133" i="6"/>
  <c r="AP133" i="7"/>
  <c r="AP98" i="6"/>
  <c r="AP17" i="6"/>
  <c r="AP59" i="6"/>
  <c r="AP43" i="6"/>
  <c r="AP43" i="7"/>
  <c r="AP18" i="6"/>
  <c r="AP213" i="6"/>
  <c r="AP213" i="7"/>
  <c r="AP138" i="6"/>
  <c r="AP247" i="6"/>
  <c r="AP233" i="6"/>
  <c r="AP119" i="6"/>
  <c r="AP119" i="7"/>
  <c r="AP113" i="6"/>
  <c r="AP113" i="7"/>
  <c r="AP107" i="6"/>
  <c r="AP91" i="6"/>
  <c r="AP91" i="7"/>
  <c r="AP75" i="6"/>
  <c r="AP75" i="7"/>
  <c r="AP185" i="6"/>
  <c r="AP149" i="6"/>
  <c r="AP58" i="6"/>
  <c r="AP58" i="7"/>
  <c r="AP9" i="6"/>
  <c r="AP9" i="7"/>
  <c r="AP13" i="6"/>
  <c r="AP271" i="6"/>
  <c r="AP255" i="6"/>
  <c r="AP212" i="6"/>
  <c r="AP196" i="6"/>
  <c r="AP180" i="6"/>
  <c r="AP180" i="7"/>
  <c r="AP164" i="6"/>
  <c r="AP164" i="7"/>
  <c r="AP148" i="6"/>
  <c r="AP148" i="7"/>
  <c r="AP132" i="6"/>
  <c r="AP116" i="6"/>
  <c r="AP100" i="6"/>
  <c r="AP84" i="6"/>
  <c r="AP68" i="6"/>
  <c r="AP52" i="6"/>
  <c r="AP36" i="6"/>
  <c r="AP142" i="6"/>
  <c r="AP123" i="6"/>
  <c r="AP118" i="6"/>
  <c r="AP154" i="6"/>
  <c r="AP154" i="7"/>
  <c r="AP135" i="6"/>
  <c r="AP135" i="7"/>
  <c r="AP134" i="6"/>
  <c r="AP125" i="6"/>
  <c r="AP125" i="7"/>
  <c r="AP270" i="6"/>
  <c r="AP57" i="6"/>
  <c r="AP57" i="7"/>
  <c r="AP170" i="6"/>
  <c r="AP77" i="6"/>
  <c r="AP250" i="6"/>
  <c r="AP97" i="6"/>
  <c r="AP97" i="7"/>
  <c r="AP251" i="6"/>
  <c r="AP203" i="6"/>
  <c r="AP155" i="6"/>
  <c r="AP139" i="6"/>
  <c r="AP151" i="6"/>
  <c r="AP208" i="6"/>
  <c r="AP208" i="7"/>
  <c r="AP192" i="6"/>
  <c r="AP192" i="7"/>
  <c r="AP176" i="6"/>
  <c r="AP176" i="7"/>
  <c r="AP160" i="6"/>
  <c r="AP144" i="6"/>
  <c r="AP128" i="6"/>
  <c r="AP112" i="6"/>
  <c r="AP96" i="6"/>
  <c r="AP80" i="6"/>
  <c r="AP80" i="7"/>
  <c r="AP64" i="6"/>
  <c r="AP64" i="7"/>
  <c r="AP48" i="6"/>
  <c r="AP28" i="6"/>
  <c r="AP198" i="6"/>
  <c r="AP198" i="7"/>
  <c r="AP89" i="6"/>
  <c r="AP110" i="6"/>
  <c r="AP30" i="6"/>
  <c r="AP267" i="6"/>
  <c r="AP237" i="6"/>
  <c r="AP187" i="6"/>
  <c r="AP171" i="6"/>
  <c r="AP238" i="6"/>
  <c r="AP11" i="6"/>
  <c r="AP161" i="6"/>
  <c r="AP284" i="6"/>
  <c r="AP260" i="6"/>
  <c r="AP260" i="7"/>
  <c r="AP39" i="6"/>
  <c r="AP145" i="6"/>
  <c r="AP145" i="7"/>
  <c r="AP117" i="6"/>
  <c r="AP173" i="6"/>
  <c r="AP90" i="6"/>
  <c r="AP283" i="6"/>
  <c r="AP219" i="6"/>
  <c r="AP114" i="6"/>
  <c r="AP205" i="6"/>
  <c r="AP205" i="7"/>
  <c r="AP222" i="6"/>
  <c r="AP167" i="6"/>
  <c r="AP55" i="6"/>
  <c r="AP55" i="7"/>
  <c r="AP285" i="6"/>
  <c r="AP102" i="6"/>
  <c r="AP10" i="6"/>
  <c r="AP165" i="6"/>
  <c r="AP231" i="6"/>
  <c r="AP158" i="6"/>
  <c r="AP158" i="7"/>
  <c r="AP220" i="6"/>
  <c r="AP220" i="7"/>
  <c r="AP204" i="6"/>
  <c r="AP188" i="6"/>
  <c r="AP172" i="6"/>
  <c r="AP172" i="7"/>
  <c r="AP156" i="6"/>
  <c r="AP140" i="6"/>
  <c r="AP124" i="6"/>
  <c r="AP124" i="7"/>
  <c r="AP108" i="6"/>
  <c r="AP108" i="7"/>
  <c r="AP92" i="6"/>
  <c r="AP76" i="6"/>
  <c r="AP60" i="6"/>
  <c r="AP44" i="6"/>
  <c r="AP20" i="6"/>
  <c r="AP21" i="6"/>
  <c r="AP6" i="6"/>
  <c r="AP228" i="6"/>
  <c r="AP189" i="6"/>
  <c r="AP197" i="6"/>
  <c r="AP197" i="7"/>
  <c r="AP29" i="6"/>
  <c r="AP218" i="6"/>
  <c r="AP183" i="6"/>
  <c r="AP71" i="6"/>
  <c r="AP235" i="6"/>
  <c r="AP235" i="7"/>
  <c r="AP227" i="6"/>
  <c r="AP263" i="6"/>
  <c r="AP248" i="6"/>
  <c r="AY247" i="5"/>
  <c r="BV126" i="6"/>
  <c r="BV118" i="6"/>
  <c r="BV137" i="6"/>
  <c r="BL192" i="5"/>
  <c r="BL224" i="5"/>
  <c r="BL224" i="7"/>
  <c r="AY9" i="5"/>
  <c r="BV283" i="6"/>
  <c r="AW82" i="6"/>
  <c r="BV123" i="6"/>
  <c r="BV187" i="6"/>
  <c r="BV142" i="6"/>
  <c r="AV158" i="6"/>
  <c r="AV158" i="7"/>
  <c r="AW62" i="6"/>
  <c r="AW243" i="6"/>
  <c r="AW153" i="6"/>
  <c r="AW130" i="6"/>
  <c r="AW194" i="6"/>
  <c r="AW194" i="7"/>
  <c r="BV90" i="6"/>
  <c r="AW237" i="6"/>
  <c r="AY64" i="5"/>
  <c r="BV75" i="6"/>
  <c r="AY112" i="5"/>
  <c r="BV237" i="6"/>
  <c r="BV256" i="6"/>
  <c r="BV260" i="6"/>
  <c r="BV264" i="6"/>
  <c r="BV276" i="6"/>
  <c r="BV279" i="6"/>
  <c r="BG292" i="5"/>
  <c r="BG293" i="5"/>
  <c r="BG286" i="5"/>
  <c r="BG288" i="5"/>
  <c r="BG294" i="5"/>
  <c r="BG289" i="5"/>
  <c r="BG289" i="7"/>
  <c r="BG290" i="5"/>
  <c r="BG291" i="5"/>
  <c r="BG295" i="5"/>
  <c r="BG297" i="5"/>
  <c r="BW35" i="5"/>
  <c r="BU299" i="7"/>
  <c r="AO183" i="5"/>
  <c r="AO71" i="5"/>
  <c r="AO103" i="5"/>
  <c r="AO215" i="5"/>
  <c r="AO167" i="5"/>
  <c r="AO167" i="7"/>
  <c r="BF186" i="5"/>
  <c r="BF35" i="5"/>
  <c r="BF127" i="5"/>
  <c r="BF127" i="7"/>
  <c r="BF248" i="5"/>
  <c r="BF248" i="7"/>
  <c r="BF268" i="5"/>
  <c r="BF268" i="7"/>
  <c r="AV288" i="5"/>
  <c r="AV288" i="7"/>
  <c r="BV146" i="6"/>
  <c r="BV80" i="6"/>
  <c r="BS289" i="6"/>
  <c r="BW301" i="5"/>
  <c r="BW306" i="6"/>
  <c r="BF202" i="5"/>
  <c r="BF202" i="7"/>
  <c r="BF182" i="5"/>
  <c r="BF32" i="5"/>
  <c r="BF47" i="5"/>
  <c r="BF175" i="5"/>
  <c r="BF175" i="7"/>
  <c r="BW106" i="6"/>
  <c r="AO201" i="6"/>
  <c r="BL130" i="5"/>
  <c r="AO203" i="6"/>
  <c r="AO223" i="6"/>
  <c r="BH295" i="5"/>
  <c r="BE288" i="6"/>
  <c r="BF223" i="5"/>
  <c r="BF223" i="7"/>
  <c r="BF272" i="5"/>
  <c r="CC302" i="5"/>
  <c r="CC306" i="5"/>
  <c r="BU217" i="7"/>
  <c r="BF24" i="5"/>
  <c r="BF252" i="5"/>
  <c r="CC300" i="5"/>
  <c r="AO140" i="6"/>
  <c r="BW43" i="6"/>
  <c r="AW163" i="6"/>
  <c r="AM289" i="5"/>
  <c r="AM289" i="7"/>
  <c r="BF95" i="5"/>
  <c r="BF95" i="7"/>
  <c r="BF276" i="5"/>
  <c r="BF284" i="5"/>
  <c r="BF284" i="7"/>
  <c r="BF279" i="5"/>
  <c r="BF279" i="7"/>
  <c r="BF143" i="5"/>
  <c r="BF256" i="5"/>
  <c r="BF256" i="7"/>
  <c r="AO168" i="6"/>
  <c r="BW98" i="6"/>
  <c r="BW11" i="6"/>
  <c r="BW175" i="6"/>
  <c r="AO75" i="6"/>
  <c r="BL114" i="5"/>
  <c r="AO86" i="6"/>
  <c r="BD261" i="5"/>
  <c r="BW280" i="6"/>
  <c r="BS287" i="6"/>
  <c r="AW127" i="6"/>
  <c r="BW301" i="6"/>
  <c r="BF274" i="5"/>
  <c r="BF274" i="7"/>
  <c r="BF242" i="5"/>
  <c r="BF242" i="7"/>
  <c r="BF191" i="5"/>
  <c r="BF191" i="7"/>
  <c r="BF54" i="5"/>
  <c r="BF16" i="5"/>
  <c r="BF63" i="5"/>
  <c r="BF225" i="5"/>
  <c r="AO108" i="6"/>
  <c r="BW79" i="6"/>
  <c r="AO11" i="6"/>
  <c r="AM296" i="5"/>
  <c r="AY33" i="6"/>
  <c r="BF258" i="5"/>
  <c r="BF258" i="7"/>
  <c r="BF86" i="5"/>
  <c r="BF86" i="7"/>
  <c r="BF260" i="5"/>
  <c r="BF247" i="5"/>
  <c r="BE287" i="6"/>
  <c r="BV113" i="6"/>
  <c r="AO116" i="6"/>
  <c r="BE289" i="6"/>
  <c r="AW43" i="6"/>
  <c r="BF111" i="5"/>
  <c r="BF240" i="5"/>
  <c r="BF240" i="7"/>
  <c r="BE291" i="6"/>
  <c r="BE297" i="6"/>
  <c r="BF159" i="5"/>
  <c r="BF264" i="5"/>
  <c r="BF264" i="7"/>
  <c r="BE295" i="6"/>
  <c r="BV65" i="6"/>
  <c r="BV97" i="6"/>
  <c r="BV158" i="6"/>
  <c r="BV158" i="7"/>
  <c r="AO193" i="6"/>
  <c r="AO112" i="6"/>
  <c r="BL220" i="5"/>
  <c r="BL220" i="7"/>
  <c r="BD14" i="5"/>
  <c r="BV48" i="6"/>
  <c r="BW307" i="5"/>
  <c r="BF8" i="5"/>
  <c r="BF8" i="7"/>
  <c r="BF207" i="5"/>
  <c r="BF207" i="7"/>
  <c r="BF244" i="5"/>
  <c r="BF285" i="5"/>
  <c r="BF285" i="7"/>
  <c r="CC301" i="5"/>
  <c r="BW135" i="6"/>
  <c r="BW135" i="7"/>
  <c r="BV49" i="6"/>
  <c r="BL76" i="5"/>
  <c r="BL76" i="7"/>
  <c r="BL135" i="5"/>
  <c r="BL135" i="7"/>
  <c r="BW302" i="5"/>
  <c r="AM290" i="5"/>
  <c r="BX16" i="6"/>
  <c r="AY25" i="6"/>
  <c r="AY247" i="6"/>
  <c r="AY279" i="6"/>
  <c r="AY96" i="6"/>
  <c r="AO87" i="5"/>
  <c r="AX134" i="5"/>
  <c r="AX45" i="5"/>
  <c r="AY10" i="6"/>
  <c r="AY10" i="7"/>
  <c r="BX60" i="6"/>
  <c r="AY263" i="6"/>
  <c r="BI288" i="6"/>
  <c r="BX288" i="6"/>
  <c r="AV292" i="5"/>
  <c r="AV292" i="7"/>
  <c r="AO27" i="5"/>
  <c r="AO39" i="5"/>
  <c r="BL98" i="5"/>
  <c r="BD61" i="6"/>
  <c r="BL101" i="5"/>
  <c r="BL101" i="7"/>
  <c r="AO150" i="5"/>
  <c r="BI296" i="6"/>
  <c r="AY17" i="6"/>
  <c r="AY176" i="6"/>
  <c r="AY176" i="7"/>
  <c r="AY268" i="6"/>
  <c r="AV287" i="5"/>
  <c r="AV287" i="7"/>
  <c r="AO135" i="5"/>
  <c r="BL214" i="5"/>
  <c r="BL214" i="7"/>
  <c r="BD77" i="5"/>
  <c r="AY9" i="6"/>
  <c r="AY227" i="6"/>
  <c r="BX292" i="6"/>
  <c r="BI290" i="6"/>
  <c r="AX21" i="5"/>
  <c r="AY28" i="6"/>
  <c r="BX223" i="6"/>
  <c r="BX223" i="7"/>
  <c r="AY11" i="6"/>
  <c r="AY235" i="6"/>
  <c r="AY48" i="6"/>
  <c r="BI289" i="6"/>
  <c r="BI289" i="7"/>
  <c r="BX225" i="6"/>
  <c r="BX225" i="7"/>
  <c r="BX65" i="6"/>
  <c r="AY80" i="6"/>
  <c r="AY80" i="7"/>
  <c r="AY112" i="6"/>
  <c r="AY285" i="6"/>
  <c r="AO88" i="5"/>
  <c r="AO181" i="5"/>
  <c r="AN13" i="6"/>
  <c r="BL198" i="5"/>
  <c r="BL198" i="7"/>
  <c r="BW251" i="6"/>
  <c r="BW251" i="7"/>
  <c r="AY92" i="6"/>
  <c r="AX19" i="5"/>
  <c r="BU307" i="7"/>
  <c r="AV296" i="5"/>
  <c r="AY192" i="6"/>
  <c r="AY192" i="7"/>
  <c r="BX296" i="6"/>
  <c r="AW289" i="6"/>
  <c r="AW297" i="6"/>
  <c r="AO177" i="5"/>
  <c r="BL56" i="5"/>
  <c r="BL56" i="7"/>
  <c r="AN35" i="6"/>
  <c r="AO119" i="5"/>
  <c r="BW80" i="6"/>
  <c r="BD109" i="5"/>
  <c r="AX182" i="5"/>
  <c r="AY231" i="6"/>
  <c r="AY144" i="6"/>
  <c r="AY144" i="7"/>
  <c r="BX23" i="6"/>
  <c r="AO199" i="5"/>
  <c r="BI297" i="6"/>
  <c r="BI297" i="7"/>
  <c r="AV293" i="5"/>
  <c r="AW293" i="6"/>
  <c r="AW293" i="7"/>
  <c r="AO55" i="5"/>
  <c r="AO301" i="6"/>
  <c r="AO301" i="7"/>
  <c r="AV297" i="5"/>
  <c r="BX188" i="6"/>
  <c r="AY160" i="6"/>
  <c r="AY226" i="6"/>
  <c r="AY252" i="6"/>
  <c r="AV289" i="5"/>
  <c r="AO152" i="5"/>
  <c r="AO216" i="5"/>
  <c r="AO201" i="5"/>
  <c r="AO54" i="5"/>
  <c r="AY64" i="6"/>
  <c r="AY128" i="6"/>
  <c r="AO168" i="5"/>
  <c r="AO151" i="5"/>
  <c r="AX74" i="5"/>
  <c r="AX193" i="5"/>
  <c r="AY30" i="6"/>
  <c r="BL234" i="5"/>
  <c r="BL234" i="7"/>
  <c r="BL188" i="5"/>
  <c r="BL188" i="7"/>
  <c r="BL10" i="5"/>
  <c r="BL10" i="7"/>
  <c r="BL154" i="5"/>
  <c r="BL154" i="7"/>
  <c r="AY172" i="6"/>
  <c r="BL231" i="5"/>
  <c r="BL231" i="7"/>
  <c r="AW249" i="6"/>
  <c r="BL27" i="5"/>
  <c r="BL27" i="7"/>
  <c r="BL138" i="5"/>
  <c r="BL138" i="7"/>
  <c r="BL146" i="5"/>
  <c r="BL222" i="5"/>
  <c r="BL222" i="7"/>
  <c r="AY243" i="6"/>
  <c r="AY76" i="6"/>
  <c r="AY253" i="6"/>
  <c r="AY269" i="6"/>
  <c r="BL253" i="5"/>
  <c r="BL253" i="7"/>
  <c r="AX78" i="5"/>
  <c r="AW187" i="6"/>
  <c r="AW219" i="6"/>
  <c r="AX107" i="5"/>
  <c r="AX30" i="5"/>
  <c r="AX13" i="5"/>
  <c r="AX9" i="5"/>
  <c r="AX18" i="5"/>
  <c r="AX23" i="5"/>
  <c r="AX61" i="5"/>
  <c r="AM292" i="5"/>
  <c r="AM294" i="6"/>
  <c r="AY188" i="6"/>
  <c r="AW13" i="6"/>
  <c r="BL66" i="5"/>
  <c r="BL66" i="7"/>
  <c r="BL74" i="5"/>
  <c r="BL74" i="7"/>
  <c r="BL90" i="5"/>
  <c r="BL90" i="7"/>
  <c r="BL122" i="5"/>
  <c r="BL122" i="7"/>
  <c r="BL182" i="5"/>
  <c r="BL190" i="5"/>
  <c r="BL206" i="5"/>
  <c r="BL206" i="7"/>
  <c r="BL37" i="5"/>
  <c r="BL37" i="7"/>
  <c r="BL117" i="5"/>
  <c r="BL117" i="7"/>
  <c r="AY204" i="6"/>
  <c r="BL285" i="5"/>
  <c r="BL285" i="7"/>
  <c r="AX15" i="5"/>
  <c r="AW11" i="6"/>
  <c r="AW155" i="6"/>
  <c r="AX139" i="5"/>
  <c r="BX291" i="6"/>
  <c r="AX218" i="5"/>
  <c r="AX118" i="5"/>
  <c r="AX109" i="5"/>
  <c r="AX86" i="5"/>
  <c r="AX281" i="5"/>
  <c r="AX26" i="5"/>
  <c r="AM288" i="5"/>
  <c r="AM293" i="5"/>
  <c r="AM291" i="6"/>
  <c r="BL96" i="5"/>
  <c r="BL96" i="7"/>
  <c r="BL42" i="5"/>
  <c r="BL50" i="5"/>
  <c r="BL58" i="5"/>
  <c r="BL82" i="5"/>
  <c r="BL82" i="7"/>
  <c r="BL166" i="5"/>
  <c r="BL166" i="7"/>
  <c r="BL174" i="5"/>
  <c r="BL174" i="7"/>
  <c r="BL133" i="5"/>
  <c r="BL133" i="7"/>
  <c r="AY241" i="6"/>
  <c r="AY257" i="6"/>
  <c r="AY273" i="6"/>
  <c r="AY240" i="6"/>
  <c r="AY256" i="6"/>
  <c r="AX206" i="5"/>
  <c r="AW195" i="6"/>
  <c r="AX254" i="5"/>
  <c r="AX155" i="5"/>
  <c r="BB303" i="5"/>
  <c r="BF297" i="6"/>
  <c r="AX170" i="5"/>
  <c r="AX102" i="5"/>
  <c r="AX58" i="5"/>
  <c r="AX73" i="5"/>
  <c r="AX265" i="5"/>
  <c r="AX53" i="5"/>
  <c r="BL84" i="5"/>
  <c r="BL187" i="5"/>
  <c r="BL34" i="5"/>
  <c r="BL34" i="7"/>
  <c r="BL158" i="5"/>
  <c r="BL158" i="7"/>
  <c r="BL53" i="5"/>
  <c r="BL53" i="7"/>
  <c r="AY220" i="6"/>
  <c r="AY272" i="6"/>
  <c r="AX171" i="5"/>
  <c r="AX280" i="5"/>
  <c r="AX280" i="7"/>
  <c r="AV298" i="6"/>
  <c r="AO302" i="6"/>
  <c r="AX93" i="5"/>
  <c r="AX38" i="5"/>
  <c r="AX42" i="5"/>
  <c r="AX7" i="5"/>
  <c r="AX249" i="5"/>
  <c r="BB306" i="5"/>
  <c r="AM287" i="5"/>
  <c r="BL172" i="5"/>
  <c r="BL172" i="7"/>
  <c r="BL199" i="5"/>
  <c r="BL199" i="7"/>
  <c r="BL128" i="5"/>
  <c r="BL128" i="7"/>
  <c r="BL102" i="5"/>
  <c r="BL102" i="7"/>
  <c r="BL134" i="5"/>
  <c r="BL134" i="7"/>
  <c r="BL142" i="5"/>
  <c r="AY275" i="6"/>
  <c r="AY108" i="6"/>
  <c r="BL181" i="5"/>
  <c r="BL181" i="7"/>
  <c r="AY245" i="6"/>
  <c r="AY261" i="6"/>
  <c r="AY277" i="6"/>
  <c r="BL211" i="5"/>
  <c r="BL211" i="7"/>
  <c r="AX158" i="5"/>
  <c r="AW91" i="6"/>
  <c r="AX238" i="5"/>
  <c r="AX203" i="5"/>
  <c r="AX267" i="5"/>
  <c r="AV302" i="6"/>
  <c r="AX245" i="5"/>
  <c r="AX10" i="5"/>
  <c r="AX257" i="5"/>
  <c r="AX5" i="5"/>
  <c r="AX89" i="5"/>
  <c r="AX25" i="5"/>
  <c r="BB302" i="5"/>
  <c r="BW305" i="7"/>
  <c r="BL207" i="5"/>
  <c r="BL207" i="7"/>
  <c r="BL26" i="5"/>
  <c r="BL26" i="7"/>
  <c r="BL70" i="5"/>
  <c r="BL110" i="5"/>
  <c r="BL118" i="5"/>
  <c r="BL126" i="5"/>
  <c r="BL126" i="7"/>
  <c r="BL202" i="5"/>
  <c r="BL202" i="7"/>
  <c r="BL210" i="5"/>
  <c r="BL210" i="7"/>
  <c r="BL218" i="5"/>
  <c r="BL218" i="7"/>
  <c r="BL268" i="5"/>
  <c r="BL268" i="7"/>
  <c r="AX228" i="5"/>
  <c r="AW214" i="6"/>
  <c r="AV303" i="6"/>
  <c r="AX209" i="5"/>
  <c r="AX217" i="5"/>
  <c r="AX224" i="5"/>
  <c r="AX201" i="5"/>
  <c r="AX221" i="5"/>
  <c r="AX202" i="5"/>
  <c r="AY301" i="7"/>
  <c r="BL219" i="5"/>
  <c r="BL54" i="5"/>
  <c r="BL54" i="7"/>
  <c r="BL62" i="5"/>
  <c r="BL62" i="7"/>
  <c r="BL86" i="5"/>
  <c r="BL86" i="7"/>
  <c r="BL94" i="5"/>
  <c r="BL94" i="7"/>
  <c r="BL178" i="5"/>
  <c r="BL194" i="5"/>
  <c r="AY44" i="6"/>
  <c r="AY124" i="6"/>
  <c r="AW6" i="6"/>
  <c r="AW105" i="6"/>
  <c r="BY213" i="6"/>
  <c r="AX46" i="5"/>
  <c r="AX43" i="5"/>
  <c r="AX219" i="5"/>
  <c r="AV306" i="6"/>
  <c r="AX177" i="5"/>
  <c r="AX185" i="5"/>
  <c r="AX113" i="5"/>
  <c r="AX121" i="5"/>
  <c r="AX157" i="5"/>
  <c r="AX189" i="5"/>
  <c r="BL148" i="5"/>
  <c r="BL148" i="7"/>
  <c r="BL151" i="5"/>
  <c r="BL151" i="7"/>
  <c r="BL67" i="5"/>
  <c r="BL67" i="7"/>
  <c r="BL38" i="5"/>
  <c r="BL38" i="7"/>
  <c r="BL46" i="5"/>
  <c r="BL46" i="7"/>
  <c r="BL78" i="5"/>
  <c r="BL78" i="7"/>
  <c r="BL170" i="5"/>
  <c r="BL170" i="7"/>
  <c r="BL186" i="5"/>
  <c r="BL85" i="5"/>
  <c r="AY140" i="6"/>
  <c r="BL213" i="5"/>
  <c r="BL213" i="7"/>
  <c r="AY249" i="6"/>
  <c r="AY265" i="6"/>
  <c r="AX174" i="5"/>
  <c r="AW99" i="6"/>
  <c r="AW139" i="6"/>
  <c r="AW211" i="6"/>
  <c r="AX59" i="5"/>
  <c r="AX237" i="5"/>
  <c r="AV307" i="6"/>
  <c r="AW93" i="6"/>
  <c r="AX161" i="5"/>
  <c r="AX149" i="5"/>
  <c r="AX81" i="5"/>
  <c r="AX117" i="5"/>
  <c r="AX125" i="5"/>
  <c r="AX154" i="5"/>
  <c r="BL274" i="7"/>
  <c r="BL59" i="5"/>
  <c r="BL59" i="7"/>
  <c r="BL18" i="5"/>
  <c r="BL18" i="7"/>
  <c r="BL162" i="5"/>
  <c r="BL162" i="7"/>
  <c r="BL252" i="5"/>
  <c r="BL252" i="7"/>
  <c r="AY259" i="6"/>
  <c r="AY60" i="6"/>
  <c r="AY156" i="6"/>
  <c r="AW33" i="6"/>
  <c r="AW185" i="6"/>
  <c r="AX75" i="5"/>
  <c r="AX145" i="5"/>
  <c r="AX69" i="5"/>
  <c r="AX49" i="5"/>
  <c r="AX85" i="5"/>
  <c r="AX106" i="5"/>
  <c r="AX138" i="5"/>
  <c r="BY300" i="5"/>
  <c r="BY301" i="5"/>
  <c r="BY301" i="7"/>
  <c r="BY308" i="5"/>
  <c r="BY308" i="7"/>
  <c r="BY305" i="5"/>
  <c r="BY305" i="7"/>
  <c r="BY304" i="5"/>
  <c r="BY304" i="7"/>
  <c r="AZ303" i="5"/>
  <c r="AZ306" i="5"/>
  <c r="BE42" i="6"/>
  <c r="BE106" i="6"/>
  <c r="BF102" i="6"/>
  <c r="BF59" i="6"/>
  <c r="AY253" i="5"/>
  <c r="BF280" i="6"/>
  <c r="BF251" i="6"/>
  <c r="BF40" i="6"/>
  <c r="BF52" i="6"/>
  <c r="BF64" i="6"/>
  <c r="BF76" i="6"/>
  <c r="BF88" i="6"/>
  <c r="BF100" i="6"/>
  <c r="BF112" i="6"/>
  <c r="BF124" i="6"/>
  <c r="BF136" i="6"/>
  <c r="BF148" i="6"/>
  <c r="BF160" i="6"/>
  <c r="BF172" i="6"/>
  <c r="BF184" i="6"/>
  <c r="BF196" i="6"/>
  <c r="BF208" i="6"/>
  <c r="BF220" i="6"/>
  <c r="BF55" i="6"/>
  <c r="BF199" i="6"/>
  <c r="AO299" i="5"/>
  <c r="AO303" i="5"/>
  <c r="AW51" i="6"/>
  <c r="AW79" i="6"/>
  <c r="AW107" i="6"/>
  <c r="AW118" i="6"/>
  <c r="AO305" i="6"/>
  <c r="BX297" i="6"/>
  <c r="AW224" i="6"/>
  <c r="AO298" i="6"/>
  <c r="BE154" i="6"/>
  <c r="BF134" i="6"/>
  <c r="BF71" i="6"/>
  <c r="BF215" i="6"/>
  <c r="BF271" i="6"/>
  <c r="AO299" i="6"/>
  <c r="AO303" i="6"/>
  <c r="AO307" i="6"/>
  <c r="AO307" i="7"/>
  <c r="BX287" i="6"/>
  <c r="AW196" i="6"/>
  <c r="AO300" i="6"/>
  <c r="AQ8" i="5"/>
  <c r="BE239" i="6"/>
  <c r="BE255" i="6"/>
  <c r="BE255" i="7"/>
  <c r="BE271" i="6"/>
  <c r="BE274" i="6"/>
  <c r="BF12" i="6"/>
  <c r="BF28" i="6"/>
  <c r="BF87" i="6"/>
  <c r="AW18" i="6"/>
  <c r="AW19" i="6"/>
  <c r="AW55" i="6"/>
  <c r="AW83" i="6"/>
  <c r="AW171" i="6"/>
  <c r="AW134" i="6"/>
  <c r="BX295" i="6"/>
  <c r="AW56" i="6"/>
  <c r="AO306" i="6"/>
  <c r="AP153" i="7"/>
  <c r="BW9" i="7"/>
  <c r="BE90" i="6"/>
  <c r="AO275" i="7"/>
  <c r="BF107" i="6"/>
  <c r="BF155" i="6"/>
  <c r="AO166" i="5"/>
  <c r="BF203" i="6"/>
  <c r="BF90" i="6"/>
  <c r="BF266" i="6"/>
  <c r="BF233" i="6"/>
  <c r="AM273" i="7"/>
  <c r="BH136" i="6"/>
  <c r="AW27" i="6"/>
  <c r="AW115" i="6"/>
  <c r="BX286" i="6"/>
  <c r="AW49" i="6"/>
  <c r="AO304" i="6"/>
  <c r="BE138" i="6"/>
  <c r="BE186" i="6"/>
  <c r="BF44" i="6"/>
  <c r="BF56" i="6"/>
  <c r="BF68" i="6"/>
  <c r="BF80" i="6"/>
  <c r="BF92" i="6"/>
  <c r="BF104" i="6"/>
  <c r="BF116" i="6"/>
  <c r="BF128" i="6"/>
  <c r="BF140" i="6"/>
  <c r="BF152" i="6"/>
  <c r="BF164" i="6"/>
  <c r="BF176" i="6"/>
  <c r="BF188" i="6"/>
  <c r="BF200" i="6"/>
  <c r="BF212" i="6"/>
  <c r="BF103" i="6"/>
  <c r="BH171" i="5"/>
  <c r="AW35" i="6"/>
  <c r="AW59" i="6"/>
  <c r="AW147" i="6"/>
  <c r="AW175" i="6"/>
  <c r="BE231" i="6"/>
  <c r="BE231" i="7"/>
  <c r="BG27" i="5"/>
  <c r="BE243" i="6"/>
  <c r="BE243" i="7"/>
  <c r="BE259" i="6"/>
  <c r="BE275" i="6"/>
  <c r="BE258" i="6"/>
  <c r="BF267" i="6"/>
  <c r="BF198" i="6"/>
  <c r="BE129" i="6"/>
  <c r="BU97" i="7"/>
  <c r="BY259" i="7"/>
  <c r="BF119" i="6"/>
  <c r="AW201" i="6"/>
  <c r="AW39" i="6"/>
  <c r="AW123" i="6"/>
  <c r="AW151" i="6"/>
  <c r="AW38" i="6"/>
  <c r="BF150" i="6"/>
  <c r="BF250" i="6"/>
  <c r="BF135" i="6"/>
  <c r="BS302" i="5"/>
  <c r="AW67" i="6"/>
  <c r="BX290" i="6"/>
  <c r="BE122" i="6"/>
  <c r="BE218" i="6"/>
  <c r="BE236" i="6"/>
  <c r="BE247" i="6"/>
  <c r="BE263" i="6"/>
  <c r="BE279" i="6"/>
  <c r="AY285" i="5"/>
  <c r="BF123" i="6"/>
  <c r="BF20" i="6"/>
  <c r="BF36" i="6"/>
  <c r="BF48" i="6"/>
  <c r="BF60" i="6"/>
  <c r="BF72" i="6"/>
  <c r="BF84" i="6"/>
  <c r="BF96" i="6"/>
  <c r="BF108" i="6"/>
  <c r="BF120" i="6"/>
  <c r="BF132" i="6"/>
  <c r="BF144" i="6"/>
  <c r="BF156" i="6"/>
  <c r="BF168" i="6"/>
  <c r="BF180" i="6"/>
  <c r="BF192" i="6"/>
  <c r="BF204" i="6"/>
  <c r="BF216" i="6"/>
  <c r="BF151" i="6"/>
  <c r="AZ307" i="6"/>
  <c r="BX289" i="6"/>
  <c r="BE58" i="6"/>
  <c r="BE170" i="6"/>
  <c r="BE242" i="6"/>
  <c r="BF118" i="6"/>
  <c r="BF167" i="6"/>
  <c r="BX294" i="6"/>
  <c r="BE22" i="6"/>
  <c r="BE22" i="7"/>
  <c r="BE269" i="6"/>
  <c r="BL238" i="7"/>
  <c r="BF270" i="6"/>
  <c r="BL269" i="5"/>
  <c r="BL269" i="7"/>
  <c r="BS306" i="5"/>
  <c r="BS306" i="7"/>
  <c r="BS305" i="5"/>
  <c r="BF183" i="6"/>
  <c r="AW47" i="6"/>
  <c r="AW75" i="6"/>
  <c r="AW103" i="6"/>
  <c r="AW131" i="6"/>
  <c r="AW223" i="6"/>
  <c r="AW232" i="6"/>
  <c r="AW232" i="7"/>
  <c r="BX95" i="6"/>
  <c r="BV134" i="5"/>
  <c r="BV134" i="7"/>
  <c r="BW215" i="7"/>
  <c r="BV15" i="5"/>
  <c r="BX75" i="6"/>
  <c r="BU223" i="7"/>
  <c r="BD232" i="7"/>
  <c r="BX268" i="6"/>
  <c r="BV283" i="5"/>
  <c r="BV75" i="5"/>
  <c r="BX97" i="6"/>
  <c r="BE202" i="5"/>
  <c r="BV279" i="5"/>
  <c r="BW106" i="5"/>
  <c r="BW106" i="7"/>
  <c r="BU21" i="5"/>
  <c r="BU21" i="7"/>
  <c r="BY52" i="5"/>
  <c r="BY93" i="5"/>
  <c r="BY93" i="7"/>
  <c r="BW11" i="5"/>
  <c r="BU168" i="5"/>
  <c r="BY39" i="5"/>
  <c r="BY47" i="5"/>
  <c r="BY83" i="5"/>
  <c r="BY135" i="5"/>
  <c r="BY135" i="7"/>
  <c r="BY187" i="5"/>
  <c r="BY187" i="7"/>
  <c r="BY195" i="5"/>
  <c r="BU249" i="5"/>
  <c r="BU228" i="5"/>
  <c r="BY89" i="5"/>
  <c r="BY137" i="5"/>
  <c r="BU17" i="5"/>
  <c r="BU69" i="5"/>
  <c r="BY128" i="5"/>
  <c r="BY128" i="7"/>
  <c r="BY160" i="5"/>
  <c r="BY160" i="7"/>
  <c r="BY97" i="5"/>
  <c r="BY246" i="5"/>
  <c r="BF287" i="6"/>
  <c r="BF287" i="7"/>
  <c r="BF292" i="6"/>
  <c r="AM299" i="6"/>
  <c r="AM306" i="6"/>
  <c r="BV150" i="5"/>
  <c r="BV109" i="5"/>
  <c r="BV109" i="7"/>
  <c r="BX155" i="6"/>
  <c r="BX203" i="6"/>
  <c r="BX203" i="7"/>
  <c r="BV59" i="5"/>
  <c r="BV59" i="7"/>
  <c r="BX81" i="6"/>
  <c r="BE186" i="5"/>
  <c r="BU181" i="5"/>
  <c r="BU112" i="5"/>
  <c r="BU112" i="7"/>
  <c r="BU157" i="5"/>
  <c r="BU157" i="7"/>
  <c r="BU225" i="5"/>
  <c r="BU18" i="5"/>
  <c r="BY210" i="5"/>
  <c r="BY210" i="7"/>
  <c r="BF295" i="5"/>
  <c r="BF295" i="7"/>
  <c r="AP74" i="5"/>
  <c r="BF296" i="6"/>
  <c r="AM307" i="6"/>
  <c r="BF289" i="6"/>
  <c r="BL299" i="6"/>
  <c r="AM303" i="6"/>
  <c r="BX63" i="6"/>
  <c r="BX63" i="7"/>
  <c r="BV174" i="5"/>
  <c r="BU220" i="5"/>
  <c r="BU220" i="7"/>
  <c r="BX71" i="6"/>
  <c r="BV153" i="5"/>
  <c r="BV153" i="7"/>
  <c r="BU137" i="5"/>
  <c r="BU137" i="7"/>
  <c r="BV10" i="5"/>
  <c r="BV10" i="7"/>
  <c r="BV90" i="5"/>
  <c r="BX171" i="6"/>
  <c r="BX220" i="6"/>
  <c r="BU67" i="5"/>
  <c r="BU67" i="7"/>
  <c r="BU115" i="5"/>
  <c r="BU115" i="7"/>
  <c r="BU163" i="5"/>
  <c r="BU163" i="7"/>
  <c r="BU211" i="5"/>
  <c r="BU211" i="7"/>
  <c r="BX232" i="6"/>
  <c r="BV258" i="5"/>
  <c r="BE269" i="5"/>
  <c r="BX49" i="6"/>
  <c r="BE154" i="5"/>
  <c r="BU198" i="5"/>
  <c r="BV219" i="5"/>
  <c r="BV219" i="7"/>
  <c r="BV247" i="5"/>
  <c r="BI304" i="6"/>
  <c r="AP290" i="6"/>
  <c r="AP290" i="7"/>
  <c r="BY64" i="5"/>
  <c r="BY64" i="7"/>
  <c r="BY121" i="5"/>
  <c r="BU20" i="5"/>
  <c r="BY37" i="5"/>
  <c r="BY37" i="7"/>
  <c r="BW51" i="5"/>
  <c r="BW51" i="7"/>
  <c r="BU213" i="5"/>
  <c r="BY61" i="5"/>
  <c r="BU141" i="5"/>
  <c r="BU205" i="5"/>
  <c r="BU205" i="7"/>
  <c r="BU57" i="5"/>
  <c r="BU13" i="5"/>
  <c r="BU13" i="7"/>
  <c r="BY29" i="5"/>
  <c r="BY29" i="7"/>
  <c r="BW175" i="5"/>
  <c r="AV50" i="7"/>
  <c r="BY63" i="5"/>
  <c r="BY99" i="5"/>
  <c r="BY151" i="5"/>
  <c r="BY151" i="7"/>
  <c r="AO159" i="6"/>
  <c r="BY219" i="5"/>
  <c r="BY54" i="5"/>
  <c r="BU130" i="5"/>
  <c r="BY150" i="5"/>
  <c r="BU194" i="6"/>
  <c r="BY283" i="5"/>
  <c r="CC299" i="6"/>
  <c r="BY57" i="5"/>
  <c r="BY20" i="5"/>
  <c r="BY180" i="5"/>
  <c r="BY180" i="7"/>
  <c r="AM305" i="6"/>
  <c r="AM305" i="7"/>
  <c r="BY130" i="5"/>
  <c r="AW262" i="6"/>
  <c r="AW24" i="6"/>
  <c r="BF286" i="6"/>
  <c r="BL302" i="6"/>
  <c r="BE258" i="5"/>
  <c r="BX269" i="6"/>
  <c r="BU98" i="5"/>
  <c r="CC302" i="6"/>
  <c r="BY60" i="5"/>
  <c r="BY60" i="7"/>
  <c r="BY144" i="5"/>
  <c r="BY10" i="5"/>
  <c r="BY21" i="5"/>
  <c r="BY225" i="5"/>
  <c r="BY228" i="5"/>
  <c r="BY278" i="5"/>
  <c r="AP53" i="5"/>
  <c r="AW179" i="6"/>
  <c r="AW203" i="6"/>
  <c r="AW54" i="6"/>
  <c r="AW150" i="6"/>
  <c r="AW104" i="6"/>
  <c r="BF293" i="6"/>
  <c r="BL301" i="6"/>
  <c r="BV98" i="5"/>
  <c r="BV98" i="7"/>
  <c r="BX195" i="6"/>
  <c r="BX111" i="6"/>
  <c r="BX111" i="7"/>
  <c r="BV126" i="5"/>
  <c r="BV126" i="7"/>
  <c r="BX208" i="6"/>
  <c r="BX148" i="6"/>
  <c r="BX148" i="7"/>
  <c r="BX56" i="6"/>
  <c r="BX56" i="7"/>
  <c r="BX88" i="6"/>
  <c r="BX236" i="6"/>
  <c r="BE138" i="5"/>
  <c r="BV203" i="5"/>
  <c r="BX21" i="6"/>
  <c r="BX21" i="7"/>
  <c r="BU156" i="5"/>
  <c r="BU156" i="7"/>
  <c r="BU235" i="5"/>
  <c r="BU235" i="7"/>
  <c r="BU185" i="5"/>
  <c r="BX167" i="6"/>
  <c r="BX167" i="7"/>
  <c r="BV198" i="5"/>
  <c r="BU144" i="5"/>
  <c r="BU144" i="7"/>
  <c r="BU192" i="5"/>
  <c r="BU192" i="7"/>
  <c r="BU19" i="5"/>
  <c r="BU19" i="7"/>
  <c r="BU75" i="5"/>
  <c r="BU75" i="7"/>
  <c r="BU123" i="5"/>
  <c r="BU123" i="7"/>
  <c r="BU171" i="5"/>
  <c r="BU219" i="5"/>
  <c r="BU219" i="7"/>
  <c r="BU269" i="5"/>
  <c r="BU269" i="7"/>
  <c r="BE122" i="5"/>
  <c r="BU166" i="5"/>
  <c r="BU166" i="7"/>
  <c r="BU182" i="5"/>
  <c r="BU182" i="7"/>
  <c r="BV187" i="5"/>
  <c r="BX209" i="6"/>
  <c r="BU232" i="5"/>
  <c r="BU232" i="7"/>
  <c r="BE242" i="5"/>
  <c r="BW19" i="5"/>
  <c r="BW19" i="7"/>
  <c r="BV66" i="6"/>
  <c r="BV165" i="6"/>
  <c r="BW74" i="5"/>
  <c r="BW74" i="7"/>
  <c r="AO152" i="6"/>
  <c r="BY226" i="5"/>
  <c r="BY153" i="5"/>
  <c r="BW199" i="5"/>
  <c r="BW43" i="5"/>
  <c r="BU164" i="5"/>
  <c r="BW62" i="5"/>
  <c r="BU176" i="5"/>
  <c r="BW70" i="5"/>
  <c r="BY88" i="5"/>
  <c r="BU152" i="5"/>
  <c r="BY35" i="5"/>
  <c r="BY35" i="7"/>
  <c r="BY79" i="5"/>
  <c r="BY123" i="5"/>
  <c r="BY131" i="5"/>
  <c r="BY167" i="5"/>
  <c r="BY167" i="7"/>
  <c r="BY175" i="5"/>
  <c r="BV220" i="6"/>
  <c r="BU262" i="6"/>
  <c r="BU149" i="5"/>
  <c r="BY84" i="5"/>
  <c r="BY189" i="5"/>
  <c r="BY50" i="5"/>
  <c r="BY146" i="5"/>
  <c r="BF288" i="6"/>
  <c r="BL303" i="6"/>
  <c r="BX51" i="6"/>
  <c r="BX43" i="6"/>
  <c r="BV122" i="5"/>
  <c r="BV122" i="7"/>
  <c r="BX252" i="6"/>
  <c r="AM304" i="7"/>
  <c r="BV171" i="5"/>
  <c r="BV171" i="7"/>
  <c r="BX193" i="6"/>
  <c r="BX193" i="7"/>
  <c r="BV237" i="5"/>
  <c r="BV240" i="5"/>
  <c r="BV252" i="5"/>
  <c r="BV264" i="5"/>
  <c r="BV264" i="7"/>
  <c r="BV276" i="5"/>
  <c r="BX253" i="6"/>
  <c r="BX253" i="7"/>
  <c r="BU165" i="5"/>
  <c r="BU165" i="7"/>
  <c r="BU125" i="5"/>
  <c r="BU125" i="7"/>
  <c r="BU234" i="5"/>
  <c r="BU16" i="5"/>
  <c r="BU16" i="7"/>
  <c r="BU72" i="5"/>
  <c r="BU113" i="5"/>
  <c r="BU200" i="5"/>
  <c r="BU200" i="7"/>
  <c r="BU285" i="5"/>
  <c r="BY265" i="5"/>
  <c r="AP66" i="5"/>
  <c r="AW63" i="6"/>
  <c r="AW87" i="6"/>
  <c r="AW111" i="6"/>
  <c r="AW135" i="6"/>
  <c r="AW159" i="6"/>
  <c r="AW183" i="6"/>
  <c r="AW207" i="6"/>
  <c r="BC287" i="6"/>
  <c r="BC287" i="7"/>
  <c r="AW70" i="6"/>
  <c r="AW166" i="6"/>
  <c r="BL306" i="6"/>
  <c r="BX80" i="6"/>
  <c r="BV162" i="5"/>
  <c r="BV162" i="7"/>
  <c r="BU77" i="7"/>
  <c r="AO144" i="7"/>
  <c r="BX183" i="6"/>
  <c r="BV201" i="5"/>
  <c r="AP232" i="7"/>
  <c r="BE90" i="5"/>
  <c r="BV155" i="5"/>
  <c r="BV155" i="7"/>
  <c r="BX177" i="6"/>
  <c r="BX177" i="7"/>
  <c r="BY45" i="5"/>
  <c r="BU148" i="5"/>
  <c r="BU196" i="5"/>
  <c r="BU196" i="7"/>
  <c r="BU212" i="5"/>
  <c r="BY51" i="5"/>
  <c r="BY51" i="7"/>
  <c r="BY87" i="5"/>
  <c r="BY139" i="5"/>
  <c r="BY139" i="7"/>
  <c r="BY199" i="5"/>
  <c r="BY199" i="7"/>
  <c r="BY38" i="5"/>
  <c r="BY38" i="7"/>
  <c r="BU50" i="5"/>
  <c r="BU178" i="5"/>
  <c r="BD189" i="5"/>
  <c r="BU210" i="5"/>
  <c r="BY274" i="5"/>
  <c r="BY274" i="7"/>
  <c r="AZ307" i="5"/>
  <c r="BY80" i="5"/>
  <c r="BY16" i="5"/>
  <c r="BY237" i="5"/>
  <c r="BY237" i="7"/>
  <c r="BY66" i="5"/>
  <c r="BY162" i="5"/>
  <c r="BY162" i="7"/>
  <c r="AP19" i="5"/>
  <c r="AW256" i="6"/>
  <c r="BL298" i="6"/>
  <c r="AM302" i="6"/>
  <c r="AM302" i="7"/>
  <c r="AY30" i="5"/>
  <c r="BY101" i="5"/>
  <c r="BY101" i="7"/>
  <c r="BW115" i="5"/>
  <c r="BY188" i="5"/>
  <c r="BY48" i="5"/>
  <c r="BV69" i="6"/>
  <c r="AO181" i="6"/>
  <c r="BW159" i="5"/>
  <c r="BY27" i="5"/>
  <c r="BY27" i="7"/>
  <c r="BY59" i="5"/>
  <c r="AO95" i="6"/>
  <c r="BY147" i="5"/>
  <c r="BY147" i="7"/>
  <c r="BY207" i="5"/>
  <c r="BY207" i="7"/>
  <c r="BU229" i="5"/>
  <c r="BU237" i="5"/>
  <c r="BY70" i="5"/>
  <c r="BY70" i="7"/>
  <c r="BU82" i="5"/>
  <c r="AY92" i="5"/>
  <c r="BY166" i="5"/>
  <c r="BY198" i="5"/>
  <c r="BY198" i="7"/>
  <c r="BY279" i="5"/>
  <c r="BF290" i="5"/>
  <c r="BL300" i="6"/>
  <c r="AW86" i="6"/>
  <c r="AW182" i="6"/>
  <c r="BN301" i="6"/>
  <c r="AW173" i="6"/>
  <c r="BL305" i="6"/>
  <c r="BX227" i="6"/>
  <c r="BX227" i="7"/>
  <c r="BG18" i="5"/>
  <c r="BV190" i="5"/>
  <c r="BV190" i="7"/>
  <c r="BV228" i="5"/>
  <c r="BX40" i="6"/>
  <c r="BX40" i="7"/>
  <c r="BU68" i="5"/>
  <c r="BU68" i="7"/>
  <c r="BV118" i="5"/>
  <c r="BV118" i="7"/>
  <c r="BX215" i="6"/>
  <c r="BU160" i="5"/>
  <c r="BU160" i="7"/>
  <c r="BU43" i="5"/>
  <c r="BU91" i="5"/>
  <c r="BU91" i="7"/>
  <c r="BU139" i="5"/>
  <c r="BU139" i="7"/>
  <c r="BU187" i="5"/>
  <c r="BV242" i="5"/>
  <c r="BD248" i="7"/>
  <c r="BE253" i="5"/>
  <c r="BV274" i="5"/>
  <c r="BE74" i="5"/>
  <c r="BU102" i="5"/>
  <c r="BU118" i="5"/>
  <c r="BU118" i="7"/>
  <c r="BV123" i="5"/>
  <c r="BX145" i="6"/>
  <c r="AP295" i="6"/>
  <c r="AP295" i="7"/>
  <c r="AO172" i="6"/>
  <c r="AO172" i="7"/>
  <c r="BU117" i="5"/>
  <c r="BU117" i="7"/>
  <c r="BF154" i="5"/>
  <c r="BF154" i="7"/>
  <c r="BU10" i="5"/>
  <c r="BU10" i="7"/>
  <c r="BY25" i="5"/>
  <c r="BY25" i="7"/>
  <c r="BW50" i="5"/>
  <c r="BY201" i="5"/>
  <c r="BV77" i="6"/>
  <c r="BW207" i="5"/>
  <c r="AO19" i="6"/>
  <c r="BY67" i="5"/>
  <c r="BY67" i="7"/>
  <c r="BV88" i="6"/>
  <c r="BY95" i="5"/>
  <c r="BY95" i="7"/>
  <c r="BV140" i="6"/>
  <c r="BY155" i="5"/>
  <c r="BY155" i="7"/>
  <c r="BY215" i="5"/>
  <c r="BY215" i="7"/>
  <c r="BY253" i="5"/>
  <c r="BY269" i="5"/>
  <c r="BY134" i="5"/>
  <c r="BU146" i="5"/>
  <c r="BY242" i="5"/>
  <c r="BY36" i="5"/>
  <c r="BY129" i="5"/>
  <c r="BY129" i="7"/>
  <c r="BY229" i="5"/>
  <c r="BY229" i="7"/>
  <c r="BY249" i="5"/>
  <c r="BY249" i="7"/>
  <c r="BY82" i="5"/>
  <c r="BY82" i="7"/>
  <c r="BF290" i="6"/>
  <c r="BL304" i="6"/>
  <c r="AW265" i="6"/>
  <c r="AM301" i="6"/>
  <c r="AM301" i="7"/>
  <c r="AW200" i="6"/>
  <c r="BL307" i="6"/>
  <c r="AM303" i="5"/>
  <c r="AM299" i="5"/>
  <c r="AM307" i="5"/>
  <c r="BX161" i="6"/>
  <c r="BV114" i="5"/>
  <c r="BX8" i="6"/>
  <c r="BX8" i="7"/>
  <c r="BX48" i="6"/>
  <c r="BV236" i="5"/>
  <c r="BV210" i="5"/>
  <c r="BV210" i="7"/>
  <c r="BU104" i="7"/>
  <c r="BX139" i="6"/>
  <c r="BL155" i="7"/>
  <c r="AP169" i="7"/>
  <c r="BU71" i="7"/>
  <c r="BU119" i="7"/>
  <c r="AM133" i="7"/>
  <c r="BU167" i="7"/>
  <c r="AM181" i="7"/>
  <c r="BU215" i="7"/>
  <c r="AN232" i="7"/>
  <c r="BD81" i="7"/>
  <c r="BU86" i="7"/>
  <c r="BV107" i="5"/>
  <c r="BV107" i="7"/>
  <c r="BX129" i="6"/>
  <c r="BE239" i="5"/>
  <c r="BV244" i="5"/>
  <c r="BE251" i="5"/>
  <c r="BE251" i="7"/>
  <c r="BV256" i="5"/>
  <c r="BE263" i="5"/>
  <c r="BV268" i="5"/>
  <c r="BE275" i="5"/>
  <c r="BX283" i="6"/>
  <c r="BY163" i="5"/>
  <c r="BY102" i="5"/>
  <c r="BU114" i="5"/>
  <c r="BU278" i="5"/>
  <c r="BU128" i="5"/>
  <c r="BY33" i="5"/>
  <c r="BY33" i="7"/>
  <c r="BY53" i="5"/>
  <c r="BY53" i="7"/>
  <c r="BY235" i="5"/>
  <c r="BY235" i="7"/>
  <c r="BW171" i="5"/>
  <c r="BY178" i="5"/>
  <c r="BY178" i="7"/>
  <c r="AM285" i="7"/>
  <c r="BL308" i="6"/>
  <c r="BL308" i="7"/>
  <c r="AP141" i="5"/>
  <c r="AW71" i="6"/>
  <c r="AW95" i="6"/>
  <c r="AW119" i="6"/>
  <c r="AW143" i="6"/>
  <c r="AW167" i="6"/>
  <c r="AW191" i="6"/>
  <c r="AW215" i="6"/>
  <c r="AW102" i="6"/>
  <c r="AW198" i="6"/>
  <c r="AW220" i="6"/>
  <c r="AM295" i="5"/>
  <c r="AM295" i="7"/>
  <c r="AM291" i="5"/>
  <c r="AM294" i="5"/>
  <c r="BN308" i="5"/>
  <c r="BE294" i="6"/>
  <c r="BV184" i="6"/>
  <c r="AY243" i="5"/>
  <c r="AY241" i="5"/>
  <c r="AY241" i="7"/>
  <c r="BE292" i="6"/>
  <c r="BV148" i="6"/>
  <c r="AN93" i="6"/>
  <c r="BE286" i="6"/>
  <c r="AW204" i="6"/>
  <c r="AP109" i="7"/>
  <c r="AN244" i="6"/>
  <c r="AN45" i="6"/>
  <c r="AY76" i="5"/>
  <c r="AY76" i="7"/>
  <c r="AY124" i="5"/>
  <c r="BL127" i="5"/>
  <c r="BL127" i="7"/>
  <c r="BE296" i="6"/>
  <c r="BE298" i="6"/>
  <c r="AW165" i="6"/>
  <c r="AX198" i="5"/>
  <c r="AX285" i="5"/>
  <c r="BV76" i="6"/>
  <c r="AY220" i="5"/>
  <c r="BE308" i="6"/>
  <c r="AN33" i="6"/>
  <c r="AN33" i="7"/>
  <c r="AV130" i="7"/>
  <c r="AY259" i="5"/>
  <c r="BH295" i="6"/>
  <c r="BE302" i="6"/>
  <c r="BD287" i="6"/>
  <c r="BV56" i="6"/>
  <c r="AN261" i="6"/>
  <c r="BS287" i="5"/>
  <c r="BV238" i="6"/>
  <c r="AN260" i="6"/>
  <c r="AY275" i="5"/>
  <c r="AY277" i="5"/>
  <c r="AY272" i="5"/>
  <c r="AM44" i="7"/>
  <c r="BE306" i="6"/>
  <c r="BD290" i="6"/>
  <c r="AM8" i="6"/>
  <c r="BE293" i="6"/>
  <c r="BE304" i="6"/>
  <c r="BD286" i="6"/>
  <c r="BV173" i="6"/>
  <c r="AN14" i="6"/>
  <c r="BV20" i="6"/>
  <c r="BV28" i="6"/>
  <c r="BV44" i="6"/>
  <c r="AN276" i="6"/>
  <c r="AY108" i="5"/>
  <c r="AY108" i="7"/>
  <c r="AY265" i="5"/>
  <c r="BS290" i="5"/>
  <c r="BS290" i="7"/>
  <c r="BE301" i="6"/>
  <c r="BE301" i="7"/>
  <c r="BD295" i="6"/>
  <c r="AN6" i="6"/>
  <c r="AN22" i="6"/>
  <c r="AN30" i="6"/>
  <c r="BV204" i="6"/>
  <c r="AN141" i="6"/>
  <c r="AY172" i="5"/>
  <c r="AY204" i="5"/>
  <c r="BV68" i="6"/>
  <c r="BV100" i="6"/>
  <c r="BV152" i="6"/>
  <c r="BU233" i="6"/>
  <c r="BU233" i="7"/>
  <c r="BU82" i="6"/>
  <c r="BV199" i="6"/>
  <c r="BI287" i="5"/>
  <c r="BJ297" i="6"/>
  <c r="AW216" i="6"/>
  <c r="AW14" i="6"/>
  <c r="BW116" i="7"/>
  <c r="BY170" i="7"/>
  <c r="BY236" i="7"/>
  <c r="BV12" i="6"/>
  <c r="BV36" i="6"/>
  <c r="BV120" i="6"/>
  <c r="BV172" i="6"/>
  <c r="BV192" i="6"/>
  <c r="BV119" i="6"/>
  <c r="BU130" i="6"/>
  <c r="BL152" i="5"/>
  <c r="BL152" i="7"/>
  <c r="BU44" i="6"/>
  <c r="BW186" i="6"/>
  <c r="BI293" i="5"/>
  <c r="AW209" i="6"/>
  <c r="AW12" i="6"/>
  <c r="BH164" i="5"/>
  <c r="AW184" i="6"/>
  <c r="AW244" i="6"/>
  <c r="BG27" i="6"/>
  <c r="BV157" i="6"/>
  <c r="BV108" i="6"/>
  <c r="BV128" i="6"/>
  <c r="BV160" i="6"/>
  <c r="BV180" i="6"/>
  <c r="BU249" i="6"/>
  <c r="BV55" i="6"/>
  <c r="BU66" i="6"/>
  <c r="BU76" i="5"/>
  <c r="AP12" i="7"/>
  <c r="AW212" i="6"/>
  <c r="AW281" i="6"/>
  <c r="BV183" i="6"/>
  <c r="BD288" i="5"/>
  <c r="BG18" i="6"/>
  <c r="BX68" i="5"/>
  <c r="BV64" i="6"/>
  <c r="BV96" i="6"/>
  <c r="BV116" i="6"/>
  <c r="BV45" i="6"/>
  <c r="BV205" i="6"/>
  <c r="BV52" i="6"/>
  <c r="BV84" i="6"/>
  <c r="BV136" i="6"/>
  <c r="BV168" i="6"/>
  <c r="BV188" i="6"/>
  <c r="BV208" i="6"/>
  <c r="BV39" i="6"/>
  <c r="BV267" i="6"/>
  <c r="AR291" i="6"/>
  <c r="BV156" i="6"/>
  <c r="BU285" i="6"/>
  <c r="BV141" i="6"/>
  <c r="BV72" i="6"/>
  <c r="BV104" i="6"/>
  <c r="BV124" i="6"/>
  <c r="BV176" i="6"/>
  <c r="BV196" i="6"/>
  <c r="BU265" i="6"/>
  <c r="BV270" i="6"/>
  <c r="BY204" i="7"/>
  <c r="AP35" i="7"/>
  <c r="BL171" i="7"/>
  <c r="AP247" i="7"/>
  <c r="BV102" i="6"/>
  <c r="BV31" i="6"/>
  <c r="BV106" i="6"/>
  <c r="BV227" i="6"/>
  <c r="BV40" i="6"/>
  <c r="BV60" i="6"/>
  <c r="BV92" i="6"/>
  <c r="BV144" i="6"/>
  <c r="BF238" i="5"/>
  <c r="BF238" i="7"/>
  <c r="BV167" i="6"/>
  <c r="AN277" i="6"/>
  <c r="BG293" i="7"/>
  <c r="AW152" i="6"/>
  <c r="AW157" i="6"/>
  <c r="BV105" i="6"/>
  <c r="BV112" i="6"/>
  <c r="BV132" i="6"/>
  <c r="BV164" i="6"/>
  <c r="BV71" i="6"/>
  <c r="BU98" i="6"/>
  <c r="AM140" i="7"/>
  <c r="AW268" i="6"/>
  <c r="AW68" i="6"/>
  <c r="BD296" i="5"/>
  <c r="BD296" i="7"/>
  <c r="BT115" i="6"/>
  <c r="AP279" i="7"/>
  <c r="AO88" i="6"/>
  <c r="AO129" i="6"/>
  <c r="AO129" i="7"/>
  <c r="AO47" i="6"/>
  <c r="AO111" i="6"/>
  <c r="AO175" i="6"/>
  <c r="AO118" i="6"/>
  <c r="BV135" i="6"/>
  <c r="BV151" i="6"/>
  <c r="BU162" i="6"/>
  <c r="BU162" i="7"/>
  <c r="AY188" i="5"/>
  <c r="AN293" i="7"/>
  <c r="BH103" i="5"/>
  <c r="CC290" i="5"/>
  <c r="AW48" i="6"/>
  <c r="AW248" i="6"/>
  <c r="AW282" i="6"/>
  <c r="AX153" i="5"/>
  <c r="AX181" i="5"/>
  <c r="AX17" i="5"/>
  <c r="AX227" i="5"/>
  <c r="AX213" i="5"/>
  <c r="AX253" i="5"/>
  <c r="AX37" i="5"/>
  <c r="AX70" i="5"/>
  <c r="AX22" i="5"/>
  <c r="BV213" i="5"/>
  <c r="BV213" i="7"/>
  <c r="AO177" i="6"/>
  <c r="AO216" i="6"/>
  <c r="AO231" i="6"/>
  <c r="AO153" i="6"/>
  <c r="AO59" i="6"/>
  <c r="AO123" i="6"/>
  <c r="AO187" i="6"/>
  <c r="AO249" i="6"/>
  <c r="AY44" i="5"/>
  <c r="AY44" i="7"/>
  <c r="AY60" i="5"/>
  <c r="AO214" i="6"/>
  <c r="BV233" i="6"/>
  <c r="AY245" i="5"/>
  <c r="AY257" i="5"/>
  <c r="AY269" i="5"/>
  <c r="BU278" i="6"/>
  <c r="AO124" i="6"/>
  <c r="BU69" i="6"/>
  <c r="BY18" i="5"/>
  <c r="AP221" i="5"/>
  <c r="AP101" i="5"/>
  <c r="CC290" i="6"/>
  <c r="AW8" i="6"/>
  <c r="AW213" i="6"/>
  <c r="AW260" i="6"/>
  <c r="AX277" i="5"/>
  <c r="AX57" i="5"/>
  <c r="AX165" i="5"/>
  <c r="AX6" i="5"/>
  <c r="AX205" i="5"/>
  <c r="AX133" i="5"/>
  <c r="AX129" i="5"/>
  <c r="AX137" i="5"/>
  <c r="AX54" i="5"/>
  <c r="AX197" i="5"/>
  <c r="AO120" i="6"/>
  <c r="AO137" i="6"/>
  <c r="AO71" i="6"/>
  <c r="AO83" i="6"/>
  <c r="AO135" i="6"/>
  <c r="AO147" i="6"/>
  <c r="AO199" i="6"/>
  <c r="AO211" i="6"/>
  <c r="BV216" i="6"/>
  <c r="BU229" i="6"/>
  <c r="BL69" i="5"/>
  <c r="BL69" i="7"/>
  <c r="AO102" i="6"/>
  <c r="BU146" i="6"/>
  <c r="BL197" i="5"/>
  <c r="BL197" i="7"/>
  <c r="CC299" i="5"/>
  <c r="BU208" i="6"/>
  <c r="BL175" i="5"/>
  <c r="BL229" i="5"/>
  <c r="BL229" i="7"/>
  <c r="AP76" i="7"/>
  <c r="AP196" i="7"/>
  <c r="AM243" i="7"/>
  <c r="BD23" i="7"/>
  <c r="BU38" i="7"/>
  <c r="BX132" i="5"/>
  <c r="AO121" i="6"/>
  <c r="AO100" i="6"/>
  <c r="AO43" i="6"/>
  <c r="AO107" i="6"/>
  <c r="AO171" i="6"/>
  <c r="BU237" i="6"/>
  <c r="AO70" i="6"/>
  <c r="AY140" i="5"/>
  <c r="AY140" i="7"/>
  <c r="AY156" i="5"/>
  <c r="AY156" i="7"/>
  <c r="BL165" i="5"/>
  <c r="BL165" i="7"/>
  <c r="BD173" i="6"/>
  <c r="AO198" i="6"/>
  <c r="BV215" i="6"/>
  <c r="BU228" i="6"/>
  <c r="AP286" i="5"/>
  <c r="BL51" i="5"/>
  <c r="BL51" i="7"/>
  <c r="AO72" i="6"/>
  <c r="BW187" i="6"/>
  <c r="AP74" i="6"/>
  <c r="BY117" i="6"/>
  <c r="AP141" i="6"/>
  <c r="AW10" i="6"/>
  <c r="AW32" i="6"/>
  <c r="AW132" i="6"/>
  <c r="AX231" i="5"/>
  <c r="AX186" i="5"/>
  <c r="AX35" i="5"/>
  <c r="AX241" i="5"/>
  <c r="AX90" i="5"/>
  <c r="AX29" i="5"/>
  <c r="AX166" i="5"/>
  <c r="AX284" i="5"/>
  <c r="AX173" i="5"/>
  <c r="AO226" i="6"/>
  <c r="AO55" i="6"/>
  <c r="AO67" i="6"/>
  <c r="AO119" i="6"/>
  <c r="AO131" i="6"/>
  <c r="AO183" i="6"/>
  <c r="AO195" i="6"/>
  <c r="BV200" i="6"/>
  <c r="BV212" i="6"/>
  <c r="BV254" i="6"/>
  <c r="BV103" i="6"/>
  <c r="AO182" i="6"/>
  <c r="AY249" i="5"/>
  <c r="AY261" i="5"/>
  <c r="AY273" i="5"/>
  <c r="BV280" i="6"/>
  <c r="BV53" i="6"/>
  <c r="AO32" i="5"/>
  <c r="AO76" i="6"/>
  <c r="AY24" i="5"/>
  <c r="AV35" i="7"/>
  <c r="AP181" i="7"/>
  <c r="BC298" i="5"/>
  <c r="AO136" i="6"/>
  <c r="BL50" i="7"/>
  <c r="BY55" i="7"/>
  <c r="AO79" i="6"/>
  <c r="AO143" i="6"/>
  <c r="AO207" i="6"/>
  <c r="BD244" i="6"/>
  <c r="AO38" i="6"/>
  <c r="AO54" i="6"/>
  <c r="BV87" i="6"/>
  <c r="BU114" i="6"/>
  <c r="BL149" i="5"/>
  <c r="BL149" i="7"/>
  <c r="AO246" i="6"/>
  <c r="AY256" i="5"/>
  <c r="BL32" i="5"/>
  <c r="BV231" i="6"/>
  <c r="AP68" i="7"/>
  <c r="AP200" i="7"/>
  <c r="BH291" i="6"/>
  <c r="BT99" i="6"/>
  <c r="AP298" i="6"/>
  <c r="AO91" i="6"/>
  <c r="AO155" i="6"/>
  <c r="AO219" i="6"/>
  <c r="AO166" i="6"/>
  <c r="BU210" i="6"/>
  <c r="AO282" i="6"/>
  <c r="BU246" i="6"/>
  <c r="BU17" i="6"/>
  <c r="BU303" i="7"/>
  <c r="AO230" i="7"/>
  <c r="AO93" i="7"/>
  <c r="BY161" i="7"/>
  <c r="BD282" i="7"/>
  <c r="AO39" i="6"/>
  <c r="AO39" i="7"/>
  <c r="AO51" i="6"/>
  <c r="AO103" i="6"/>
  <c r="AO115" i="6"/>
  <c r="AO167" i="6"/>
  <c r="AO179" i="6"/>
  <c r="AO265" i="6"/>
  <c r="AO150" i="6"/>
  <c r="AP271" i="7"/>
  <c r="BS286" i="6"/>
  <c r="BF186" i="7"/>
  <c r="AO169" i="7"/>
  <c r="BU41" i="7"/>
  <c r="AO234" i="7"/>
  <c r="BU27" i="7"/>
  <c r="BU55" i="7"/>
  <c r="BU103" i="7"/>
  <c r="BU151" i="7"/>
  <c r="BU199" i="7"/>
  <c r="BL98" i="7"/>
  <c r="AO127" i="6"/>
  <c r="AO191" i="6"/>
  <c r="AO134" i="6"/>
  <c r="BU18" i="6"/>
  <c r="AY27" i="5"/>
  <c r="AP151" i="7"/>
  <c r="AO232" i="6"/>
  <c r="AW178" i="7"/>
  <c r="AM212" i="7"/>
  <c r="AR286" i="6"/>
  <c r="AO27" i="6"/>
  <c r="AO35" i="6"/>
  <c r="AO87" i="6"/>
  <c r="AO87" i="7"/>
  <c r="AO99" i="6"/>
  <c r="AO151" i="6"/>
  <c r="AO163" i="6"/>
  <c r="AO215" i="6"/>
  <c r="BU50" i="6"/>
  <c r="BU178" i="6"/>
  <c r="AY240" i="5"/>
  <c r="AO278" i="6"/>
  <c r="AY28" i="5"/>
  <c r="BU85" i="6"/>
  <c r="BU149" i="6"/>
  <c r="AP81" i="6"/>
  <c r="BH225" i="5"/>
  <c r="AP157" i="5"/>
  <c r="BH199" i="5"/>
  <c r="AP78" i="5"/>
  <c r="BI287" i="6"/>
  <c r="AW129" i="6"/>
  <c r="AW96" i="6"/>
  <c r="AW160" i="6"/>
  <c r="AX236" i="5"/>
  <c r="AX105" i="5"/>
  <c r="AX33" i="5"/>
  <c r="AX150" i="5"/>
  <c r="AX235" i="5"/>
  <c r="AX269" i="5"/>
  <c r="AX101" i="5"/>
  <c r="AX214" i="5"/>
  <c r="BU33" i="7"/>
  <c r="BU53" i="7"/>
  <c r="BG21" i="5"/>
  <c r="BT233" i="6"/>
  <c r="BA145" i="5"/>
  <c r="BU111" i="7"/>
  <c r="BU159" i="7"/>
  <c r="AO297" i="6"/>
  <c r="AO286" i="6"/>
  <c r="BT51" i="6"/>
  <c r="BY34" i="7"/>
  <c r="AO56" i="7"/>
  <c r="BT127" i="6"/>
  <c r="BT175" i="6"/>
  <c r="BL223" i="7"/>
  <c r="BX171" i="7"/>
  <c r="BU79" i="7"/>
  <c r="BU127" i="7"/>
  <c r="BG272" i="6"/>
  <c r="BG72" i="6"/>
  <c r="AM129" i="7"/>
  <c r="BY85" i="7"/>
  <c r="BY224" i="7"/>
  <c r="BU173" i="7"/>
  <c r="AQ13" i="5"/>
  <c r="AM41" i="7"/>
  <c r="AM137" i="7"/>
  <c r="AW17" i="5"/>
  <c r="BD77" i="6"/>
  <c r="BF107" i="5"/>
  <c r="BD189" i="6"/>
  <c r="BD189" i="7"/>
  <c r="AW272" i="6"/>
  <c r="AW136" i="6"/>
  <c r="AW252" i="6"/>
  <c r="AW193" i="6"/>
  <c r="AW112" i="6"/>
  <c r="AW172" i="6"/>
  <c r="AW84" i="6"/>
  <c r="AW234" i="6"/>
  <c r="AW284" i="6"/>
  <c r="AW97" i="6"/>
  <c r="BU253" i="7"/>
  <c r="BD97" i="7"/>
  <c r="BU102" i="7"/>
  <c r="BE5" i="5"/>
  <c r="BF58" i="5"/>
  <c r="BF58" i="7"/>
  <c r="BF122" i="5"/>
  <c r="BW50" i="6"/>
  <c r="BD21" i="5"/>
  <c r="BW47" i="6"/>
  <c r="AO100" i="5"/>
  <c r="BD14" i="6"/>
  <c r="BW48" i="6"/>
  <c r="AO70" i="5"/>
  <c r="BD93" i="5"/>
  <c r="BW144" i="6"/>
  <c r="AO182" i="5"/>
  <c r="BD205" i="5"/>
  <c r="BS289" i="5"/>
  <c r="BW163" i="6"/>
  <c r="BW179" i="6"/>
  <c r="BW75" i="6"/>
  <c r="BW54" i="6"/>
  <c r="BI292" i="6"/>
  <c r="BV165" i="5"/>
  <c r="BX47" i="5"/>
  <c r="AO136" i="5"/>
  <c r="AO193" i="5"/>
  <c r="AO231" i="5"/>
  <c r="AO140" i="5"/>
  <c r="BF15" i="5"/>
  <c r="BF15" i="7"/>
  <c r="AO137" i="5"/>
  <c r="AO153" i="5"/>
  <c r="BD21" i="6"/>
  <c r="BY54" i="7"/>
  <c r="AO86" i="5"/>
  <c r="BD93" i="6"/>
  <c r="BW160" i="6"/>
  <c r="BD205" i="6"/>
  <c r="BD221" i="5"/>
  <c r="BL99" i="5"/>
  <c r="BL99" i="7"/>
  <c r="AO213" i="5"/>
  <c r="BU44" i="5"/>
  <c r="BW83" i="6"/>
  <c r="BU26" i="6"/>
  <c r="BU132" i="6"/>
  <c r="BW71" i="6"/>
  <c r="AP134" i="7"/>
  <c r="BI294" i="6"/>
  <c r="BH196" i="5"/>
  <c r="AW246" i="6"/>
  <c r="AW240" i="6"/>
  <c r="AW120" i="6"/>
  <c r="AW188" i="6"/>
  <c r="AW168" i="6"/>
  <c r="AW64" i="6"/>
  <c r="AW156" i="6"/>
  <c r="AW52" i="6"/>
  <c r="AW144" i="6"/>
  <c r="AW197" i="6"/>
  <c r="AW100" i="6"/>
  <c r="BY42" i="7"/>
  <c r="BV91" i="7"/>
  <c r="BB305" i="7"/>
  <c r="BW115" i="6"/>
  <c r="AO121" i="5"/>
  <c r="BD11" i="6"/>
  <c r="BD11" i="7"/>
  <c r="AO116" i="5"/>
  <c r="BW214" i="6"/>
  <c r="BW214" i="7"/>
  <c r="BW229" i="6"/>
  <c r="BD22" i="5"/>
  <c r="AO35" i="5"/>
  <c r="AO51" i="5"/>
  <c r="AO67" i="5"/>
  <c r="AO83" i="5"/>
  <c r="AO99" i="5"/>
  <c r="AO115" i="5"/>
  <c r="AO131" i="5"/>
  <c r="AO147" i="5"/>
  <c r="AO163" i="5"/>
  <c r="AO179" i="5"/>
  <c r="AO195" i="5"/>
  <c r="AO211" i="5"/>
  <c r="BW64" i="6"/>
  <c r="BW176" i="6"/>
  <c r="AO198" i="5"/>
  <c r="BD221" i="6"/>
  <c r="AO282" i="5"/>
  <c r="BD245" i="5"/>
  <c r="BD283" i="5"/>
  <c r="BU85" i="5"/>
  <c r="BW35" i="6"/>
  <c r="BW171" i="6"/>
  <c r="BW63" i="6"/>
  <c r="BW191" i="6"/>
  <c r="BF294" i="7"/>
  <c r="BY92" i="6"/>
  <c r="BH212" i="5"/>
  <c r="BI293" i="6"/>
  <c r="AW124" i="6"/>
  <c r="AW113" i="6"/>
  <c r="AW181" i="6"/>
  <c r="AW161" i="6"/>
  <c r="AW205" i="6"/>
  <c r="AW140" i="6"/>
  <c r="AW5" i="6"/>
  <c r="AW36" i="6"/>
  <c r="AW149" i="6"/>
  <c r="AW45" i="6"/>
  <c r="BD22" i="6"/>
  <c r="BD245" i="6"/>
  <c r="BD283" i="6"/>
  <c r="BW82" i="6"/>
  <c r="BY141" i="6"/>
  <c r="AW117" i="6"/>
  <c r="AW30" i="6"/>
  <c r="AW85" i="6"/>
  <c r="AW145" i="6"/>
  <c r="AW125" i="6"/>
  <c r="AW76" i="6"/>
  <c r="AW177" i="6"/>
  <c r="AW189" i="6"/>
  <c r="AW133" i="6"/>
  <c r="AW230" i="6"/>
  <c r="AM177" i="7"/>
  <c r="AW266" i="5"/>
  <c r="BX234" i="5"/>
  <c r="BF170" i="5"/>
  <c r="BF170" i="7"/>
  <c r="BF218" i="5"/>
  <c r="BW199" i="6"/>
  <c r="BW91" i="6"/>
  <c r="BW91" i="7"/>
  <c r="BW70" i="6"/>
  <c r="BF102" i="5"/>
  <c r="AV154" i="7"/>
  <c r="AV186" i="7"/>
  <c r="AO265" i="5"/>
  <c r="AO102" i="5"/>
  <c r="BD109" i="6"/>
  <c r="BD109" i="7"/>
  <c r="BD125" i="5"/>
  <c r="BW192" i="6"/>
  <c r="BW192" i="7"/>
  <c r="AO214" i="5"/>
  <c r="AO246" i="5"/>
  <c r="BD261" i="6"/>
  <c r="BD261" i="7"/>
  <c r="BD277" i="5"/>
  <c r="BG297" i="7"/>
  <c r="AO72" i="5"/>
  <c r="AO72" i="7"/>
  <c r="BU109" i="5"/>
  <c r="AY26" i="5"/>
  <c r="AW101" i="6"/>
  <c r="AW25" i="6"/>
  <c r="AW60" i="6"/>
  <c r="AW72" i="6"/>
  <c r="AW61" i="6"/>
  <c r="AW69" i="6"/>
  <c r="AW88" i="6"/>
  <c r="AW141" i="6"/>
  <c r="AW108" i="6"/>
  <c r="AW192" i="6"/>
  <c r="BW159" i="6"/>
  <c r="AO11" i="5"/>
  <c r="BD30" i="5"/>
  <c r="AO47" i="5"/>
  <c r="AO63" i="5"/>
  <c r="AO79" i="5"/>
  <c r="AO95" i="5"/>
  <c r="AO111" i="5"/>
  <c r="AO127" i="5"/>
  <c r="AO143" i="5"/>
  <c r="AO159" i="5"/>
  <c r="AO175" i="5"/>
  <c r="AO191" i="5"/>
  <c r="AO207" i="5"/>
  <c r="AO223" i="5"/>
  <c r="AO249" i="5"/>
  <c r="AO249" i="7"/>
  <c r="BF59" i="5"/>
  <c r="BD125" i="6"/>
  <c r="BW208" i="6"/>
  <c r="AO232" i="5"/>
  <c r="AO262" i="5"/>
  <c r="BD277" i="6"/>
  <c r="BB301" i="6"/>
  <c r="BB301" i="7"/>
  <c r="BW178" i="6"/>
  <c r="BY18" i="6"/>
  <c r="AW278" i="6"/>
  <c r="AW92" i="6"/>
  <c r="AW208" i="6"/>
  <c r="AW53" i="6"/>
  <c r="AW28" i="6"/>
  <c r="AW280" i="6"/>
  <c r="AW44" i="6"/>
  <c r="AW81" i="6"/>
  <c r="AW116" i="6"/>
  <c r="AW16" i="6"/>
  <c r="AW148" i="6"/>
  <c r="BU171" i="7"/>
  <c r="AV300" i="5"/>
  <c r="AV300" i="7"/>
  <c r="BV65" i="5"/>
  <c r="BF138" i="5"/>
  <c r="BF138" i="7"/>
  <c r="BW59" i="6"/>
  <c r="AO112" i="5"/>
  <c r="BW38" i="6"/>
  <c r="BW38" i="7"/>
  <c r="BF118" i="5"/>
  <c r="BW236" i="6"/>
  <c r="BW236" i="7"/>
  <c r="BD30" i="6"/>
  <c r="BL42" i="7"/>
  <c r="BL58" i="7"/>
  <c r="BD276" i="5"/>
  <c r="BD45" i="5"/>
  <c r="BW96" i="6"/>
  <c r="AO118" i="5"/>
  <c r="BD141" i="5"/>
  <c r="BW226" i="6"/>
  <c r="BU246" i="5"/>
  <c r="BU262" i="5"/>
  <c r="AO278" i="5"/>
  <c r="BL83" i="5"/>
  <c r="BL83" i="7"/>
  <c r="AO124" i="5"/>
  <c r="BW131" i="6"/>
  <c r="AO188" i="6"/>
  <c r="AW227" i="6"/>
  <c r="AW80" i="6"/>
  <c r="AW180" i="6"/>
  <c r="AW9" i="6"/>
  <c r="AW264" i="6"/>
  <c r="AW37" i="6"/>
  <c r="AW65" i="6"/>
  <c r="AW285" i="6"/>
  <c r="AW164" i="6"/>
  <c r="AQ303" i="5"/>
  <c r="AQ303" i="7"/>
  <c r="AO120" i="5"/>
  <c r="BW78" i="6"/>
  <c r="AO109" i="5"/>
  <c r="AO109" i="7"/>
  <c r="BF270" i="5"/>
  <c r="BD276" i="6"/>
  <c r="AO38" i="5"/>
  <c r="BD45" i="6"/>
  <c r="AO134" i="5"/>
  <c r="BD141" i="6"/>
  <c r="BW202" i="6"/>
  <c r="BW202" i="7"/>
  <c r="AV228" i="7"/>
  <c r="AM275" i="7"/>
  <c r="BY108" i="6"/>
  <c r="BL41" i="7"/>
  <c r="BD161" i="7"/>
  <c r="AV217" i="7"/>
  <c r="BH302" i="7"/>
  <c r="BW62" i="6"/>
  <c r="BD6" i="5"/>
  <c r="AO19" i="5"/>
  <c r="AO43" i="5"/>
  <c r="AO59" i="5"/>
  <c r="AO75" i="5"/>
  <c r="AO75" i="7"/>
  <c r="AO91" i="5"/>
  <c r="AO107" i="5"/>
  <c r="AO123" i="5"/>
  <c r="AO139" i="5"/>
  <c r="AO155" i="5"/>
  <c r="AO171" i="5"/>
  <c r="AO187" i="5"/>
  <c r="AO203" i="5"/>
  <c r="AO219" i="5"/>
  <c r="AO219" i="7"/>
  <c r="BD260" i="5"/>
  <c r="BW112" i="6"/>
  <c r="BD157" i="5"/>
  <c r="BD157" i="7"/>
  <c r="BW248" i="6"/>
  <c r="BW264" i="6"/>
  <c r="BW26" i="6"/>
  <c r="AP117" i="7"/>
  <c r="BY41" i="5"/>
  <c r="BY165" i="6"/>
  <c r="AW77" i="6"/>
  <c r="AW21" i="6"/>
  <c r="AW231" i="6"/>
  <c r="AW109" i="6"/>
  <c r="AW226" i="6"/>
  <c r="AW221" i="6"/>
  <c r="AW40" i="6"/>
  <c r="AW276" i="6"/>
  <c r="AW26" i="6"/>
  <c r="AM173" i="7"/>
  <c r="BU207" i="7"/>
  <c r="BD145" i="7"/>
  <c r="BU150" i="7"/>
  <c r="AP207" i="7"/>
  <c r="AW210" i="7"/>
  <c r="BY243" i="7"/>
  <c r="BU279" i="7"/>
  <c r="AV308" i="5"/>
  <c r="AV308" i="7"/>
  <c r="BV66" i="5"/>
  <c r="BV66" i="7"/>
  <c r="BL84" i="7"/>
  <c r="AO226" i="5"/>
  <c r="BW166" i="6"/>
  <c r="BW166" i="7"/>
  <c r="BD6" i="6"/>
  <c r="BD244" i="5"/>
  <c r="BF254" i="5"/>
  <c r="BD260" i="6"/>
  <c r="BW267" i="6"/>
  <c r="BD61" i="5"/>
  <c r="BW128" i="6"/>
  <c r="BD173" i="5"/>
  <c r="AP291" i="7"/>
  <c r="BU128" i="6"/>
  <c r="BU208" i="5"/>
  <c r="BL68" i="5"/>
  <c r="BL68" i="7"/>
  <c r="BU76" i="6"/>
  <c r="BL191" i="5"/>
  <c r="BL191" i="7"/>
  <c r="BY41" i="6"/>
  <c r="BY17" i="7"/>
  <c r="BT229" i="6"/>
  <c r="BD7" i="7"/>
  <c r="BW114" i="7"/>
  <c r="AP49" i="7"/>
  <c r="BT196" i="6"/>
  <c r="BG13" i="5"/>
  <c r="BU51" i="7"/>
  <c r="AM65" i="7"/>
  <c r="BU99" i="7"/>
  <c r="BU147" i="7"/>
  <c r="BU195" i="7"/>
  <c r="BY257" i="7"/>
  <c r="BG271" i="5"/>
  <c r="AP47" i="7"/>
  <c r="AV57" i="7"/>
  <c r="AQ88" i="6"/>
  <c r="BG104" i="5"/>
  <c r="BX129" i="7"/>
  <c r="BD177" i="7"/>
  <c r="BY186" i="7"/>
  <c r="BD193" i="7"/>
  <c r="BU198" i="7"/>
  <c r="BY202" i="7"/>
  <c r="BD209" i="7"/>
  <c r="BY218" i="7"/>
  <c r="AV249" i="7"/>
  <c r="AQ282" i="6"/>
  <c r="AW89" i="5"/>
  <c r="AP231" i="7"/>
  <c r="BL70" i="7"/>
  <c r="BL118" i="7"/>
  <c r="BL182" i="7"/>
  <c r="BW267" i="5"/>
  <c r="BW80" i="5"/>
  <c r="BW128" i="5"/>
  <c r="BW176" i="5"/>
  <c r="BW226" i="5"/>
  <c r="AP62" i="7"/>
  <c r="AO32" i="6"/>
  <c r="BW83" i="5"/>
  <c r="BW219" i="6"/>
  <c r="BW103" i="6"/>
  <c r="AY24" i="6"/>
  <c r="AM92" i="7"/>
  <c r="AP239" i="7"/>
  <c r="BL159" i="6"/>
  <c r="AP206" i="5"/>
  <c r="AP236" i="5"/>
  <c r="BM141" i="5"/>
  <c r="AQ120" i="5"/>
  <c r="BG136" i="5"/>
  <c r="AQ244" i="6"/>
  <c r="AQ260" i="6"/>
  <c r="AQ276" i="6"/>
  <c r="AZ291" i="5"/>
  <c r="AZ291" i="7"/>
  <c r="BW26" i="5"/>
  <c r="BW187" i="5"/>
  <c r="AV236" i="7"/>
  <c r="BL100" i="6"/>
  <c r="AP46" i="7"/>
  <c r="BT211" i="6"/>
  <c r="AQ8" i="6"/>
  <c r="AQ8" i="7"/>
  <c r="BU140" i="7"/>
  <c r="BW7" i="7"/>
  <c r="AN31" i="7"/>
  <c r="BY208" i="7"/>
  <c r="AQ5" i="6"/>
  <c r="AY9" i="7"/>
  <c r="AP16" i="7"/>
  <c r="AY33" i="7"/>
  <c r="BU59" i="7"/>
  <c r="BU107" i="7"/>
  <c r="BU155" i="7"/>
  <c r="BU203" i="7"/>
  <c r="BD280" i="7"/>
  <c r="BL73" i="7"/>
  <c r="AP111" i="7"/>
  <c r="AV121" i="7"/>
  <c r="AQ152" i="5"/>
  <c r="BG168" i="5"/>
  <c r="AZ290" i="7"/>
  <c r="BI298" i="5"/>
  <c r="BX132" i="6"/>
  <c r="AP170" i="7"/>
  <c r="BV102" i="5"/>
  <c r="AM9" i="7"/>
  <c r="AN61" i="6"/>
  <c r="BF75" i="5"/>
  <c r="AN109" i="6"/>
  <c r="BF123" i="5"/>
  <c r="BF123" i="7"/>
  <c r="AN157" i="6"/>
  <c r="BF171" i="5"/>
  <c r="AN205" i="6"/>
  <c r="BF219" i="5"/>
  <c r="BF219" i="7"/>
  <c r="BV14" i="6"/>
  <c r="BV62" i="6"/>
  <c r="BW82" i="5"/>
  <c r="BU132" i="5"/>
  <c r="BW54" i="5"/>
  <c r="BL52" i="6"/>
  <c r="BJ287" i="5"/>
  <c r="AP25" i="7"/>
  <c r="AZ207" i="5"/>
  <c r="BU80" i="7"/>
  <c r="AM20" i="7"/>
  <c r="AQ21" i="5"/>
  <c r="BU39" i="7"/>
  <c r="BU87" i="7"/>
  <c r="AM101" i="7"/>
  <c r="BU135" i="7"/>
  <c r="BU183" i="7"/>
  <c r="BM286" i="6"/>
  <c r="AM84" i="7"/>
  <c r="BL89" i="7"/>
  <c r="BL105" i="7"/>
  <c r="AP159" i="7"/>
  <c r="AQ184" i="5"/>
  <c r="BG200" i="5"/>
  <c r="AQ216" i="5"/>
  <c r="BY239" i="7"/>
  <c r="BF272" i="7"/>
  <c r="BY275" i="7"/>
  <c r="AN241" i="7"/>
  <c r="BP286" i="6"/>
  <c r="AV296" i="7"/>
  <c r="BI298" i="6"/>
  <c r="BU92" i="7"/>
  <c r="CA287" i="5"/>
  <c r="BV105" i="5"/>
  <c r="BW66" i="5"/>
  <c r="BL143" i="6"/>
  <c r="AP101" i="6"/>
  <c r="BY212" i="6"/>
  <c r="BL36" i="7"/>
  <c r="BT160" i="6"/>
  <c r="BT32" i="6"/>
  <c r="BW198" i="7"/>
  <c r="BU47" i="7"/>
  <c r="BU95" i="7"/>
  <c r="BU143" i="7"/>
  <c r="BU191" i="7"/>
  <c r="BL272" i="7"/>
  <c r="BE42" i="7"/>
  <c r="AY96" i="7"/>
  <c r="BL153" i="7"/>
  <c r="BL169" i="7"/>
  <c r="BL246" i="7"/>
  <c r="BL258" i="7"/>
  <c r="BL47" i="7"/>
  <c r="BW248" i="5"/>
  <c r="AO262" i="6"/>
  <c r="BK299" i="6"/>
  <c r="AX303" i="5"/>
  <c r="BE305" i="5"/>
  <c r="BE305" i="7"/>
  <c r="AO213" i="6"/>
  <c r="AO29" i="5"/>
  <c r="BV110" i="6"/>
  <c r="AO145" i="5"/>
  <c r="AO161" i="6"/>
  <c r="BU204" i="5"/>
  <c r="BW66" i="6"/>
  <c r="AY26" i="6"/>
  <c r="BW63" i="5"/>
  <c r="AP132" i="7"/>
  <c r="AP144" i="7"/>
  <c r="AP156" i="7"/>
  <c r="AP168" i="7"/>
  <c r="AV241" i="7"/>
  <c r="AP78" i="6"/>
  <c r="AP105" i="5"/>
  <c r="AW20" i="5"/>
  <c r="BV142" i="5"/>
  <c r="BR228" i="5"/>
  <c r="BL110" i="7"/>
  <c r="BL142" i="7"/>
  <c r="BL190" i="7"/>
  <c r="BF43" i="5"/>
  <c r="AN77" i="6"/>
  <c r="BF91" i="5"/>
  <c r="BF91" i="7"/>
  <c r="AN125" i="6"/>
  <c r="BF139" i="5"/>
  <c r="AN173" i="6"/>
  <c r="BF187" i="5"/>
  <c r="BF187" i="7"/>
  <c r="AN221" i="6"/>
  <c r="BF237" i="5"/>
  <c r="AP287" i="5"/>
  <c r="AZ286" i="5"/>
  <c r="AO29" i="6"/>
  <c r="AO29" i="7"/>
  <c r="AO145" i="6"/>
  <c r="BW163" i="5"/>
  <c r="BU204" i="6"/>
  <c r="BV222" i="6"/>
  <c r="AO37" i="6"/>
  <c r="AO37" i="7"/>
  <c r="BU9" i="5"/>
  <c r="BW223" i="5"/>
  <c r="AP19" i="6"/>
  <c r="AP81" i="5"/>
  <c r="AP81" i="7"/>
  <c r="AP106" i="5"/>
  <c r="BH17" i="5"/>
  <c r="AP66" i="6"/>
  <c r="BY164" i="5"/>
  <c r="BH223" i="5"/>
  <c r="AP38" i="5"/>
  <c r="BH152" i="5"/>
  <c r="BJ297" i="5"/>
  <c r="BG14" i="5"/>
  <c r="AQ29" i="5"/>
  <c r="AQ234" i="5"/>
  <c r="AP303" i="6"/>
  <c r="AP303" i="7"/>
  <c r="BX234" i="6"/>
  <c r="BW179" i="5"/>
  <c r="BU9" i="6"/>
  <c r="BU116" i="5"/>
  <c r="BW178" i="5"/>
  <c r="BW71" i="5"/>
  <c r="AY27" i="6"/>
  <c r="AP106" i="6"/>
  <c r="AP129" i="5"/>
  <c r="BH211" i="5"/>
  <c r="AO36" i="7"/>
  <c r="BU185" i="7"/>
  <c r="BW107" i="7"/>
  <c r="AP146" i="7"/>
  <c r="BT200" i="6"/>
  <c r="BG14" i="6"/>
  <c r="AP73" i="7"/>
  <c r="BG5" i="5"/>
  <c r="BU11" i="7"/>
  <c r="BF24" i="7"/>
  <c r="BG29" i="5"/>
  <c r="BU35" i="7"/>
  <c r="AM49" i="7"/>
  <c r="BU83" i="7"/>
  <c r="BU131" i="7"/>
  <c r="AM145" i="7"/>
  <c r="BU179" i="7"/>
  <c r="AM193" i="7"/>
  <c r="BD49" i="7"/>
  <c r="BU54" i="7"/>
  <c r="BD65" i="7"/>
  <c r="BU70" i="7"/>
  <c r="AN129" i="7"/>
  <c r="AY208" i="7"/>
  <c r="AP225" i="7"/>
  <c r="CC301" i="7"/>
  <c r="CC295" i="7"/>
  <c r="BF291" i="7"/>
  <c r="BV146" i="5"/>
  <c r="BV97" i="5"/>
  <c r="BV97" i="7"/>
  <c r="AP122" i="7"/>
  <c r="BV82" i="5"/>
  <c r="BL168" i="7"/>
  <c r="BW64" i="5"/>
  <c r="BW112" i="5"/>
  <c r="BW160" i="5"/>
  <c r="BW208" i="5"/>
  <c r="BW264" i="5"/>
  <c r="BK298" i="6"/>
  <c r="BV85" i="6"/>
  <c r="AM24" i="7"/>
  <c r="BW131" i="5"/>
  <c r="BU26" i="5"/>
  <c r="BW191" i="5"/>
  <c r="BY96" i="5"/>
  <c r="AP61" i="6"/>
  <c r="BH108" i="5"/>
  <c r="AP126" i="5"/>
  <c r="BH175" i="5"/>
  <c r="BH234" i="5"/>
  <c r="BA298" i="6"/>
  <c r="BV113" i="5"/>
  <c r="CA110" i="6"/>
  <c r="BW94" i="5"/>
  <c r="BW86" i="5"/>
  <c r="BY96" i="6"/>
  <c r="AP193" i="5"/>
  <c r="AP61" i="5"/>
  <c r="BH92" i="5"/>
  <c r="BY133" i="5"/>
  <c r="BY181" i="6"/>
  <c r="BY26" i="6"/>
  <c r="AP178" i="5"/>
  <c r="BY234" i="6"/>
  <c r="BH303" i="6"/>
  <c r="BH303" i="7"/>
  <c r="AZ25" i="5"/>
  <c r="BU73" i="7"/>
  <c r="BY109" i="7"/>
  <c r="AP162" i="7"/>
  <c r="BU129" i="7"/>
  <c r="BL203" i="7"/>
  <c r="BU43" i="7"/>
  <c r="BU187" i="7"/>
  <c r="AZ260" i="5"/>
  <c r="BG40" i="6"/>
  <c r="BD113" i="7"/>
  <c r="BY122" i="7"/>
  <c r="BD129" i="7"/>
  <c r="BU134" i="7"/>
  <c r="AN177" i="7"/>
  <c r="BE307" i="7"/>
  <c r="BV49" i="5"/>
  <c r="BU169" i="7"/>
  <c r="BY47" i="7"/>
  <c r="AV86" i="7"/>
  <c r="BF155" i="5"/>
  <c r="AN189" i="6"/>
  <c r="BF203" i="5"/>
  <c r="AN245" i="6"/>
  <c r="BV251" i="6"/>
  <c r="BV181" i="6"/>
  <c r="BV94" i="6"/>
  <c r="BV209" i="6"/>
  <c r="BV178" i="6"/>
  <c r="BW75" i="5"/>
  <c r="BW94" i="6"/>
  <c r="BW86" i="6"/>
  <c r="CC298" i="5"/>
  <c r="AZ303" i="6"/>
  <c r="AZ298" i="6"/>
  <c r="AP193" i="6"/>
  <c r="AM8" i="5"/>
  <c r="AP42" i="5"/>
  <c r="BH160" i="5"/>
  <c r="AP33" i="5"/>
  <c r="BH79" i="5"/>
  <c r="BY125" i="6"/>
  <c r="BJ288" i="6"/>
  <c r="AW176" i="6"/>
  <c r="AZ83" i="5"/>
  <c r="BV81" i="6"/>
  <c r="BW186" i="5"/>
  <c r="BW219" i="5"/>
  <c r="BW103" i="5"/>
  <c r="BQ286" i="6"/>
  <c r="AP42" i="6"/>
  <c r="AP190" i="5"/>
  <c r="AP33" i="6"/>
  <c r="AP82" i="5"/>
  <c r="BR42" i="5"/>
  <c r="AX178" i="6"/>
  <c r="AX232" i="6"/>
  <c r="AX232" i="7"/>
  <c r="AZ67" i="6"/>
  <c r="BB13" i="6"/>
  <c r="BT103" i="5"/>
  <c r="BT136" i="5"/>
  <c r="BA165" i="5"/>
  <c r="BT131" i="5"/>
  <c r="BT115" i="5"/>
  <c r="BT211" i="5"/>
  <c r="AZ5" i="6"/>
  <c r="BA112" i="5"/>
  <c r="BT191" i="5"/>
  <c r="BA205" i="5"/>
  <c r="BT212" i="5"/>
  <c r="BA9" i="5"/>
  <c r="BT19" i="5"/>
  <c r="BA149" i="5"/>
  <c r="BT152" i="5"/>
  <c r="AZ188" i="6"/>
  <c r="AZ199" i="6"/>
  <c r="AZ220" i="6"/>
  <c r="BT237" i="5"/>
  <c r="BT52" i="5"/>
  <c r="BT7" i="6"/>
  <c r="BT17" i="6"/>
  <c r="AZ23" i="6"/>
  <c r="AX31" i="6"/>
  <c r="AX31" i="7"/>
  <c r="AX62" i="6"/>
  <c r="AX62" i="7"/>
  <c r="BT91" i="6"/>
  <c r="BT108" i="5"/>
  <c r="BT123" i="6"/>
  <c r="AX222" i="6"/>
  <c r="AQ30" i="5"/>
  <c r="AQ63" i="5"/>
  <c r="AQ79" i="5"/>
  <c r="AQ122" i="5"/>
  <c r="AQ11" i="5"/>
  <c r="AQ70" i="5"/>
  <c r="AQ86" i="5"/>
  <c r="AQ150" i="5"/>
  <c r="AQ187" i="5"/>
  <c r="AQ203" i="5"/>
  <c r="AQ225" i="5"/>
  <c r="AQ111" i="5"/>
  <c r="AQ138" i="5"/>
  <c r="AQ143" i="5"/>
  <c r="AQ170" i="5"/>
  <c r="AQ18" i="5"/>
  <c r="AQ32" i="5"/>
  <c r="AQ51" i="5"/>
  <c r="AQ99" i="5"/>
  <c r="AQ126" i="5"/>
  <c r="AQ142" i="5"/>
  <c r="AQ158" i="5"/>
  <c r="AQ206" i="5"/>
  <c r="AQ228" i="5"/>
  <c r="AQ14" i="5"/>
  <c r="AQ28" i="5"/>
  <c r="AQ202" i="5"/>
  <c r="AQ55" i="5"/>
  <c r="AQ87" i="5"/>
  <c r="AQ98" i="5"/>
  <c r="AQ146" i="5"/>
  <c r="AQ183" i="5"/>
  <c r="AQ194" i="5"/>
  <c r="AQ224" i="5"/>
  <c r="AQ250" i="5"/>
  <c r="AQ266" i="5"/>
  <c r="AQ12" i="5"/>
  <c r="AQ58" i="5"/>
  <c r="AQ90" i="5"/>
  <c r="AQ218" i="5"/>
  <c r="AQ38" i="5"/>
  <c r="AQ59" i="5"/>
  <c r="AQ102" i="5"/>
  <c r="AQ123" i="5"/>
  <c r="AQ139" i="5"/>
  <c r="AQ155" i="5"/>
  <c r="AQ171" i="5"/>
  <c r="AQ198" i="5"/>
  <c r="AQ219" i="5"/>
  <c r="AQ42" i="5"/>
  <c r="AQ191" i="5"/>
  <c r="AQ207" i="5"/>
  <c r="AQ34" i="5"/>
  <c r="AQ67" i="5"/>
  <c r="AQ83" i="5"/>
  <c r="AQ110" i="5"/>
  <c r="AQ179" i="5"/>
  <c r="AQ95" i="5"/>
  <c r="AQ175" i="5"/>
  <c r="AQ103" i="5"/>
  <c r="AQ119" i="5"/>
  <c r="AQ130" i="5"/>
  <c r="AQ238" i="5"/>
  <c r="AQ254" i="5"/>
  <c r="AQ270" i="5"/>
  <c r="AQ281" i="5"/>
  <c r="AQ283" i="5"/>
  <c r="AQ31" i="5"/>
  <c r="AQ47" i="5"/>
  <c r="AQ54" i="5"/>
  <c r="AQ91" i="5"/>
  <c r="AQ236" i="5"/>
  <c r="AQ15" i="5"/>
  <c r="AQ223" i="5"/>
  <c r="AQ16" i="5"/>
  <c r="AQ46" i="5"/>
  <c r="AQ62" i="5"/>
  <c r="AQ94" i="5"/>
  <c r="AQ147" i="5"/>
  <c r="AQ163" i="5"/>
  <c r="AQ195" i="5"/>
  <c r="AQ211" i="5"/>
  <c r="AQ233" i="5"/>
  <c r="AQ106" i="5"/>
  <c r="AQ127" i="5"/>
  <c r="AQ82" i="5"/>
  <c r="AQ135" i="5"/>
  <c r="AQ151" i="5"/>
  <c r="AQ162" i="5"/>
  <c r="AQ199" i="5"/>
  <c r="AQ210" i="5"/>
  <c r="AQ242" i="5"/>
  <c r="AQ258" i="5"/>
  <c r="AQ274" i="5"/>
  <c r="AQ186" i="5"/>
  <c r="AQ229" i="5"/>
  <c r="AQ27" i="5"/>
  <c r="AQ43" i="5"/>
  <c r="AQ75" i="5"/>
  <c r="AQ107" i="5"/>
  <c r="AQ118" i="5"/>
  <c r="AQ134" i="5"/>
  <c r="AQ166" i="5"/>
  <c r="AQ182" i="5"/>
  <c r="AQ214" i="5"/>
  <c r="AQ78" i="5"/>
  <c r="AQ115" i="5"/>
  <c r="AQ131" i="5"/>
  <c r="AQ174" i="5"/>
  <c r="AQ190" i="5"/>
  <c r="AQ222" i="5"/>
  <c r="AQ74" i="5"/>
  <c r="AQ154" i="5"/>
  <c r="AQ159" i="5"/>
  <c r="AQ39" i="5"/>
  <c r="AQ50" i="5"/>
  <c r="AQ66" i="5"/>
  <c r="AQ71" i="5"/>
  <c r="AQ114" i="5"/>
  <c r="AQ167" i="5"/>
  <c r="AQ178" i="5"/>
  <c r="AQ215" i="5"/>
  <c r="AQ232" i="5"/>
  <c r="AQ237" i="5"/>
  <c r="AQ284" i="5"/>
  <c r="AQ246" i="5"/>
  <c r="AQ262" i="5"/>
  <c r="AQ278" i="5"/>
  <c r="AQ12" i="6"/>
  <c r="AQ58" i="6"/>
  <c r="AQ90" i="6"/>
  <c r="AQ218" i="6"/>
  <c r="AQ38" i="6"/>
  <c r="AQ59" i="6"/>
  <c r="AQ102" i="6"/>
  <c r="AQ123" i="6"/>
  <c r="AQ139" i="6"/>
  <c r="AQ155" i="6"/>
  <c r="AQ171" i="6"/>
  <c r="AQ198" i="6"/>
  <c r="AQ219" i="6"/>
  <c r="AQ42" i="6"/>
  <c r="AQ191" i="6"/>
  <c r="AQ207" i="6"/>
  <c r="AQ34" i="6"/>
  <c r="AQ67" i="6"/>
  <c r="AQ83" i="6"/>
  <c r="AQ110" i="6"/>
  <c r="AQ179" i="6"/>
  <c r="AQ95" i="6"/>
  <c r="AQ175" i="6"/>
  <c r="AQ103" i="6"/>
  <c r="AQ119" i="6"/>
  <c r="AQ130" i="6"/>
  <c r="AQ238" i="6"/>
  <c r="AQ254" i="6"/>
  <c r="AQ270" i="6"/>
  <c r="AQ281" i="6"/>
  <c r="AQ283" i="6"/>
  <c r="AQ31" i="6"/>
  <c r="AQ47" i="6"/>
  <c r="AQ54" i="6"/>
  <c r="AQ91" i="6"/>
  <c r="AQ236" i="6"/>
  <c r="AQ15" i="6"/>
  <c r="AQ223" i="6"/>
  <c r="AQ16" i="6"/>
  <c r="AQ46" i="6"/>
  <c r="AQ62" i="6"/>
  <c r="AQ94" i="6"/>
  <c r="AQ147" i="6"/>
  <c r="AQ163" i="6"/>
  <c r="AQ195" i="6"/>
  <c r="AQ211" i="6"/>
  <c r="AQ233" i="6"/>
  <c r="AQ106" i="6"/>
  <c r="AQ127" i="6"/>
  <c r="AQ82" i="6"/>
  <c r="AQ135" i="6"/>
  <c r="AQ151" i="6"/>
  <c r="AQ162" i="6"/>
  <c r="AQ199" i="6"/>
  <c r="AQ210" i="6"/>
  <c r="AQ242" i="6"/>
  <c r="AQ258" i="6"/>
  <c r="AQ274" i="6"/>
  <c r="AQ186" i="6"/>
  <c r="AQ229" i="6"/>
  <c r="AQ27" i="6"/>
  <c r="AQ43" i="6"/>
  <c r="AQ75" i="6"/>
  <c r="AQ107" i="6"/>
  <c r="AQ118" i="6"/>
  <c r="AQ134" i="6"/>
  <c r="AQ166" i="6"/>
  <c r="AQ182" i="6"/>
  <c r="AQ214" i="6"/>
  <c r="AQ78" i="6"/>
  <c r="AQ115" i="6"/>
  <c r="AQ131" i="6"/>
  <c r="AQ174" i="6"/>
  <c r="AQ190" i="6"/>
  <c r="AQ222" i="6"/>
  <c r="AQ74" i="6"/>
  <c r="AQ154" i="6"/>
  <c r="AQ159" i="6"/>
  <c r="AQ39" i="6"/>
  <c r="AQ50" i="6"/>
  <c r="AQ66" i="6"/>
  <c r="AQ71" i="6"/>
  <c r="AQ114" i="6"/>
  <c r="AQ167" i="6"/>
  <c r="AQ178" i="6"/>
  <c r="AQ215" i="6"/>
  <c r="AQ232" i="6"/>
  <c r="AQ237" i="6"/>
  <c r="AQ284" i="6"/>
  <c r="AQ246" i="6"/>
  <c r="AQ262" i="6"/>
  <c r="AQ278" i="6"/>
  <c r="AQ30" i="6"/>
  <c r="AQ63" i="6"/>
  <c r="AQ79" i="6"/>
  <c r="AQ122" i="6"/>
  <c r="AQ11" i="6"/>
  <c r="AQ70" i="6"/>
  <c r="AQ86" i="6"/>
  <c r="AQ150" i="6"/>
  <c r="AQ187" i="6"/>
  <c r="AQ203" i="6"/>
  <c r="AQ225" i="6"/>
  <c r="AQ111" i="6"/>
  <c r="AQ138" i="6"/>
  <c r="AQ143" i="6"/>
  <c r="AQ170" i="6"/>
  <c r="AQ18" i="6"/>
  <c r="AQ32" i="6"/>
  <c r="AQ51" i="6"/>
  <c r="AQ99" i="6"/>
  <c r="AQ126" i="6"/>
  <c r="AQ142" i="6"/>
  <c r="AQ158" i="6"/>
  <c r="AQ206" i="6"/>
  <c r="AQ228" i="6"/>
  <c r="AQ14" i="6"/>
  <c r="AQ28" i="6"/>
  <c r="AQ202" i="6"/>
  <c r="AQ55" i="6"/>
  <c r="AQ87" i="6"/>
  <c r="AQ98" i="6"/>
  <c r="AQ146" i="6"/>
  <c r="AQ183" i="6"/>
  <c r="AQ194" i="6"/>
  <c r="AQ224" i="6"/>
  <c r="AQ250" i="6"/>
  <c r="AQ266" i="6"/>
  <c r="BT6" i="5"/>
  <c r="BT14" i="5"/>
  <c r="BT22" i="5"/>
  <c r="BT30" i="5"/>
  <c r="BG239" i="5"/>
  <c r="BA249" i="5"/>
  <c r="AX250" i="6"/>
  <c r="AX250" i="7"/>
  <c r="AQ255" i="6"/>
  <c r="BT264" i="6"/>
  <c r="AQ271" i="5"/>
  <c r="AZ276" i="6"/>
  <c r="BT280" i="5"/>
  <c r="BX289" i="5"/>
  <c r="BX290" i="5"/>
  <c r="BX286" i="5"/>
  <c r="BX295" i="5"/>
  <c r="BX287" i="5"/>
  <c r="BX297" i="5"/>
  <c r="BX291" i="5"/>
  <c r="BX293" i="5"/>
  <c r="BX293" i="7"/>
  <c r="BX294" i="5"/>
  <c r="BA38" i="5"/>
  <c r="AQ40" i="5"/>
  <c r="BT45" i="5"/>
  <c r="BG56" i="6"/>
  <c r="BA70" i="5"/>
  <c r="AQ72" i="6"/>
  <c r="BT77" i="5"/>
  <c r="BG88" i="6"/>
  <c r="BA102" i="5"/>
  <c r="AQ104" i="5"/>
  <c r="BT109" i="5"/>
  <c r="BG120" i="5"/>
  <c r="BA134" i="5"/>
  <c r="AQ136" i="5"/>
  <c r="BT141" i="5"/>
  <c r="BG152" i="5"/>
  <c r="BA166" i="5"/>
  <c r="AQ168" i="5"/>
  <c r="BT173" i="5"/>
  <c r="BG184" i="5"/>
  <c r="AZ189" i="5"/>
  <c r="BA198" i="5"/>
  <c r="AQ200" i="5"/>
  <c r="BT205" i="5"/>
  <c r="BU214" i="7"/>
  <c r="BG216" i="5"/>
  <c r="AP223" i="7"/>
  <c r="BD227" i="7"/>
  <c r="AM230" i="7"/>
  <c r="BG234" i="5"/>
  <c r="BU293" i="5"/>
  <c r="BU289" i="5"/>
  <c r="BU296" i="5"/>
  <c r="BU294" i="5"/>
  <c r="BU295" i="5"/>
  <c r="BU292" i="5"/>
  <c r="BU290" i="5"/>
  <c r="BU291" i="5"/>
  <c r="BU287" i="5"/>
  <c r="BU297" i="5"/>
  <c r="BU288" i="5"/>
  <c r="AY304" i="5"/>
  <c r="AY302" i="5"/>
  <c r="AY300" i="5"/>
  <c r="AY298" i="5"/>
  <c r="AY308" i="5"/>
  <c r="AY306" i="5"/>
  <c r="AO288" i="5"/>
  <c r="AO290" i="5"/>
  <c r="AO296" i="5"/>
  <c r="AO292" i="5"/>
  <c r="AO294" i="5"/>
  <c r="BE288" i="5"/>
  <c r="BE290" i="5"/>
  <c r="BE290" i="7"/>
  <c r="BE296" i="5"/>
  <c r="BE286" i="5"/>
  <c r="BE292" i="5"/>
  <c r="BE294" i="5"/>
  <c r="BV286" i="6"/>
  <c r="BM297" i="5"/>
  <c r="BB299" i="7"/>
  <c r="BJ303" i="5"/>
  <c r="BT241" i="6"/>
  <c r="BG244" i="6"/>
  <c r="AZ245" i="6"/>
  <c r="BT257" i="6"/>
  <c r="BG260" i="6"/>
  <c r="AZ261" i="6"/>
  <c r="BT273" i="6"/>
  <c r="BG276" i="6"/>
  <c r="AZ277" i="6"/>
  <c r="AX283" i="6"/>
  <c r="AX283" i="7"/>
  <c r="BT284" i="6"/>
  <c r="BA286" i="5"/>
  <c r="BL291" i="6"/>
  <c r="BL297" i="6"/>
  <c r="BL293" i="6"/>
  <c r="BL289" i="6"/>
  <c r="BL294" i="6"/>
  <c r="BL295" i="6"/>
  <c r="BL290" i="6"/>
  <c r="BL287" i="6"/>
  <c r="BC299" i="5"/>
  <c r="BK303" i="7"/>
  <c r="BA284" i="5"/>
  <c r="BK287" i="5"/>
  <c r="AR291" i="5"/>
  <c r="BM292" i="6"/>
  <c r="BM292" i="5"/>
  <c r="CA306" i="5"/>
  <c r="CA298" i="6"/>
  <c r="AP302" i="5"/>
  <c r="AV304" i="5"/>
  <c r="AV304" i="7"/>
  <c r="AY305" i="5"/>
  <c r="AY305" i="7"/>
  <c r="BP307" i="5"/>
  <c r="BC304" i="6"/>
  <c r="BA49" i="5"/>
  <c r="BA180" i="5"/>
  <c r="BX11" i="6"/>
  <c r="BX9" i="6"/>
  <c r="BX251" i="6"/>
  <c r="BX267" i="6"/>
  <c r="BX281" i="6"/>
  <c r="BX239" i="6"/>
  <c r="BX255" i="6"/>
  <c r="BX271" i="6"/>
  <c r="BX25" i="6"/>
  <c r="BX13" i="6"/>
  <c r="BX243" i="6"/>
  <c r="BX259" i="6"/>
  <c r="BX275" i="6"/>
  <c r="BX27" i="6"/>
  <c r="BX29" i="6"/>
  <c r="BX15" i="6"/>
  <c r="BX31" i="6"/>
  <c r="BX247" i="6"/>
  <c r="BX263" i="6"/>
  <c r="BX279" i="6"/>
  <c r="BA48" i="5"/>
  <c r="BX79" i="6"/>
  <c r="BT143" i="6"/>
  <c r="BE145" i="6"/>
  <c r="BT159" i="5"/>
  <c r="BE161" i="5"/>
  <c r="AZ196" i="6"/>
  <c r="BX207" i="5"/>
  <c r="BT224" i="6"/>
  <c r="AZ229" i="6"/>
  <c r="BX230" i="6"/>
  <c r="AN80" i="5"/>
  <c r="AN96" i="5"/>
  <c r="AN203" i="5"/>
  <c r="AN224" i="5"/>
  <c r="AN230" i="5"/>
  <c r="AN44" i="5"/>
  <c r="AN55" i="5"/>
  <c r="AN76" i="5"/>
  <c r="AN135" i="5"/>
  <c r="AN151" i="5"/>
  <c r="AN167" i="5"/>
  <c r="AN183" i="5"/>
  <c r="AN204" i="5"/>
  <c r="AN215" i="5"/>
  <c r="AN237" i="5"/>
  <c r="AN8" i="5"/>
  <c r="AN144" i="5"/>
  <c r="AN9" i="5"/>
  <c r="AN28" i="5"/>
  <c r="AN116" i="5"/>
  <c r="AN127" i="5"/>
  <c r="AN132" i="5"/>
  <c r="AN143" i="5"/>
  <c r="AN159" i="5"/>
  <c r="AN207" i="5"/>
  <c r="AN229" i="5"/>
  <c r="AN48" i="5"/>
  <c r="AN107" i="5"/>
  <c r="AN56" i="5"/>
  <c r="AN179" i="5"/>
  <c r="AN184" i="5"/>
  <c r="AN216" i="5"/>
  <c r="AN233" i="5"/>
  <c r="AN239" i="5"/>
  <c r="AN255" i="5"/>
  <c r="AN271" i="5"/>
  <c r="AN87" i="5"/>
  <c r="AN119" i="5"/>
  <c r="AN124" i="5"/>
  <c r="AN172" i="5"/>
  <c r="AN188" i="5"/>
  <c r="AN226" i="5"/>
  <c r="AN5" i="5"/>
  <c r="AN91" i="5"/>
  <c r="AN160" i="5"/>
  <c r="AN192" i="5"/>
  <c r="AN25" i="5"/>
  <c r="AN52" i="5"/>
  <c r="AN63" i="5"/>
  <c r="AN100" i="5"/>
  <c r="AN111" i="5"/>
  <c r="AN88" i="5"/>
  <c r="AN99" i="5"/>
  <c r="AN115" i="5"/>
  <c r="AN120" i="5"/>
  <c r="AN285" i="5"/>
  <c r="AN243" i="5"/>
  <c r="AN259" i="5"/>
  <c r="AN275" i="5"/>
  <c r="AN284" i="5"/>
  <c r="AN112" i="5"/>
  <c r="AN23" i="5"/>
  <c r="AN60" i="5"/>
  <c r="AN71" i="5"/>
  <c r="AN103" i="5"/>
  <c r="AN140" i="5"/>
  <c r="AN156" i="5"/>
  <c r="AN199" i="5"/>
  <c r="AN220" i="5"/>
  <c r="AN24" i="5"/>
  <c r="AN47" i="5"/>
  <c r="AN68" i="5"/>
  <c r="AN79" i="5"/>
  <c r="AN84" i="5"/>
  <c r="AN95" i="5"/>
  <c r="AN180" i="5"/>
  <c r="AN21" i="5"/>
  <c r="AN43" i="5"/>
  <c r="AN64" i="5"/>
  <c r="AN75" i="5"/>
  <c r="AN155" i="5"/>
  <c r="AN176" i="5"/>
  <c r="AN208" i="5"/>
  <c r="AN219" i="5"/>
  <c r="AN67" i="5"/>
  <c r="AN104" i="5"/>
  <c r="AN131" i="5"/>
  <c r="AN147" i="5"/>
  <c r="AN195" i="5"/>
  <c r="AN247" i="5"/>
  <c r="AN263" i="5"/>
  <c r="AN279" i="5"/>
  <c r="AN128" i="5"/>
  <c r="AN7" i="5"/>
  <c r="AN39" i="5"/>
  <c r="AN92" i="5"/>
  <c r="AN108" i="5"/>
  <c r="AN11" i="5"/>
  <c r="AN59" i="5"/>
  <c r="AN139" i="5"/>
  <c r="AN171" i="5"/>
  <c r="AN187" i="5"/>
  <c r="AN12" i="5"/>
  <c r="AN148" i="5"/>
  <c r="AN164" i="5"/>
  <c r="AN175" i="5"/>
  <c r="AN191" i="5"/>
  <c r="AN196" i="5"/>
  <c r="AN212" i="5"/>
  <c r="AN223" i="5"/>
  <c r="AN234" i="5"/>
  <c r="AN27" i="5"/>
  <c r="AN123" i="5"/>
  <c r="AN225" i="5"/>
  <c r="AN40" i="5"/>
  <c r="AN51" i="5"/>
  <c r="AN72" i="5"/>
  <c r="AN83" i="5"/>
  <c r="AN136" i="5"/>
  <c r="AN152" i="5"/>
  <c r="AN163" i="5"/>
  <c r="AN168" i="5"/>
  <c r="AN200" i="5"/>
  <c r="AN211" i="5"/>
  <c r="AN282" i="5"/>
  <c r="AN251" i="5"/>
  <c r="AN267" i="5"/>
  <c r="AN281" i="5"/>
  <c r="BX164" i="6"/>
  <c r="BV13" i="5"/>
  <c r="BV5" i="5"/>
  <c r="BV25" i="5"/>
  <c r="BV249" i="5"/>
  <c r="BV265" i="5"/>
  <c r="BV23" i="5"/>
  <c r="BV17" i="5"/>
  <c r="BV21" i="5"/>
  <c r="BV33" i="5"/>
  <c r="BV224" i="5"/>
  <c r="BV253" i="5"/>
  <c r="BV269" i="5"/>
  <c r="BV281" i="5"/>
  <c r="BV7" i="5"/>
  <c r="BV19" i="5"/>
  <c r="BV29" i="5"/>
  <c r="BV35" i="5"/>
  <c r="BV9" i="5"/>
  <c r="BV285" i="5"/>
  <c r="BV241" i="5"/>
  <c r="BV257" i="5"/>
  <c r="BV273" i="5"/>
  <c r="BV284" i="5"/>
  <c r="BV245" i="5"/>
  <c r="BV261" i="5"/>
  <c r="BV277" i="5"/>
  <c r="AX11" i="6"/>
  <c r="AX11" i="7"/>
  <c r="BA18" i="5"/>
  <c r="BA25" i="5"/>
  <c r="BT35" i="5"/>
  <c r="BT87" i="5"/>
  <c r="BX135" i="6"/>
  <c r="AZ140" i="6"/>
  <c r="BA152" i="5"/>
  <c r="AP165" i="7"/>
  <c r="BX168" i="5"/>
  <c r="BX184" i="5"/>
  <c r="BX199" i="6"/>
  <c r="AZ204" i="6"/>
  <c r="AZ237" i="6"/>
  <c r="BJ282" i="5"/>
  <c r="BJ5" i="6"/>
  <c r="BT83" i="5"/>
  <c r="BX211" i="6"/>
  <c r="AT42" i="5"/>
  <c r="AT58" i="6"/>
  <c r="BR222" i="6"/>
  <c r="BE6" i="5"/>
  <c r="BX7" i="6"/>
  <c r="AP10" i="7"/>
  <c r="BG12" i="5"/>
  <c r="AN13" i="5"/>
  <c r="BE17" i="5"/>
  <c r="BG30" i="5"/>
  <c r="BT33" i="6"/>
  <c r="BV45" i="5"/>
  <c r="BV77" i="5"/>
  <c r="BT107" i="6"/>
  <c r="AZ112" i="5"/>
  <c r="BA121" i="5"/>
  <c r="AZ123" i="6"/>
  <c r="BA124" i="5"/>
  <c r="BV141" i="5"/>
  <c r="BT156" i="6"/>
  <c r="BT172" i="5"/>
  <c r="AP185" i="7"/>
  <c r="BX187" i="5"/>
  <c r="BT204" i="6"/>
  <c r="BL219" i="7"/>
  <c r="BV227" i="5"/>
  <c r="BG37" i="6"/>
  <c r="BE39" i="6"/>
  <c r="AQ41" i="6"/>
  <c r="BG45" i="6"/>
  <c r="BE47" i="6"/>
  <c r="AQ49" i="6"/>
  <c r="BG53" i="6"/>
  <c r="BE55" i="6"/>
  <c r="AQ57" i="6"/>
  <c r="BG61" i="6"/>
  <c r="BE63" i="6"/>
  <c r="AQ65" i="6"/>
  <c r="BG69" i="6"/>
  <c r="BE71" i="6"/>
  <c r="AQ73" i="6"/>
  <c r="BG77" i="6"/>
  <c r="BE79" i="6"/>
  <c r="AQ81" i="6"/>
  <c r="BG85" i="6"/>
  <c r="BE87" i="6"/>
  <c r="AQ89" i="6"/>
  <c r="BG93" i="6"/>
  <c r="BE95" i="6"/>
  <c r="AQ97" i="6"/>
  <c r="BG101" i="6"/>
  <c r="BE103" i="6"/>
  <c r="AQ105" i="6"/>
  <c r="BG109" i="6"/>
  <c r="BE111" i="6"/>
  <c r="AQ113" i="6"/>
  <c r="BG117" i="6"/>
  <c r="BE119" i="6"/>
  <c r="AQ121" i="6"/>
  <c r="BG125" i="6"/>
  <c r="BE127" i="6"/>
  <c r="AQ129" i="6"/>
  <c r="BG133" i="6"/>
  <c r="BE135" i="6"/>
  <c r="AQ137" i="6"/>
  <c r="BG141" i="6"/>
  <c r="BE143" i="6"/>
  <c r="AQ145" i="6"/>
  <c r="BG149" i="6"/>
  <c r="BE151" i="6"/>
  <c r="AQ153" i="6"/>
  <c r="BG157" i="6"/>
  <c r="BE159" i="6"/>
  <c r="AQ161" i="6"/>
  <c r="BG165" i="6"/>
  <c r="BE167" i="6"/>
  <c r="AQ169" i="6"/>
  <c r="BG173" i="6"/>
  <c r="BE175" i="6"/>
  <c r="AQ177" i="6"/>
  <c r="BG181" i="6"/>
  <c r="BE183" i="6"/>
  <c r="AQ185" i="6"/>
  <c r="BG189" i="6"/>
  <c r="BE191" i="6"/>
  <c r="AQ193" i="6"/>
  <c r="BG197" i="6"/>
  <c r="BE199" i="6"/>
  <c r="AQ201" i="6"/>
  <c r="BG205" i="6"/>
  <c r="BE207" i="6"/>
  <c r="AQ209" i="6"/>
  <c r="BG213" i="6"/>
  <c r="BE215" i="6"/>
  <c r="AQ217" i="6"/>
  <c r="BG221" i="6"/>
  <c r="BE223" i="6"/>
  <c r="AX226" i="6"/>
  <c r="AX226" i="7"/>
  <c r="AX230" i="6"/>
  <c r="AX230" i="7"/>
  <c r="AX234" i="6"/>
  <c r="BA245" i="5"/>
  <c r="AX246" i="6"/>
  <c r="AX246" i="7"/>
  <c r="BX248" i="5"/>
  <c r="BE249" i="5"/>
  <c r="AQ251" i="6"/>
  <c r="BV254" i="5"/>
  <c r="AW257" i="5"/>
  <c r="BT260" i="6"/>
  <c r="AQ267" i="5"/>
  <c r="AZ272" i="6"/>
  <c r="AN276" i="5"/>
  <c r="BT276" i="5"/>
  <c r="AM300" i="7"/>
  <c r="BG36" i="6"/>
  <c r="BE38" i="6"/>
  <c r="AZ41" i="6"/>
  <c r="BX45" i="6"/>
  <c r="AX51" i="6"/>
  <c r="AX51" i="7"/>
  <c r="AQ52" i="6"/>
  <c r="BT57" i="6"/>
  <c r="BG68" i="6"/>
  <c r="BE70" i="6"/>
  <c r="AZ73" i="6"/>
  <c r="BX77" i="6"/>
  <c r="AX83" i="6"/>
  <c r="AX83" i="7"/>
  <c r="AQ84" i="6"/>
  <c r="BT89" i="6"/>
  <c r="BG100" i="5"/>
  <c r="BE102" i="6"/>
  <c r="AZ105" i="6"/>
  <c r="BX109" i="6"/>
  <c r="AX115" i="6"/>
  <c r="AX115" i="7"/>
  <c r="AQ116" i="5"/>
  <c r="BT121" i="6"/>
  <c r="BG132" i="6"/>
  <c r="BE134" i="5"/>
  <c r="AZ137" i="6"/>
  <c r="BX141" i="6"/>
  <c r="AX147" i="6"/>
  <c r="AX147" i="7"/>
  <c r="AQ148" i="6"/>
  <c r="BT153" i="6"/>
  <c r="BG164" i="5"/>
  <c r="BE166" i="6"/>
  <c r="AZ169" i="6"/>
  <c r="BX173" i="6"/>
  <c r="AX179" i="6"/>
  <c r="AX179" i="7"/>
  <c r="AQ180" i="5"/>
  <c r="BT185" i="6"/>
  <c r="BG196" i="6"/>
  <c r="BE198" i="5"/>
  <c r="AZ201" i="6"/>
  <c r="BX205" i="6"/>
  <c r="AX211" i="6"/>
  <c r="AX211" i="7"/>
  <c r="AQ212" i="6"/>
  <c r="BT217" i="6"/>
  <c r="AX229" i="6"/>
  <c r="AX229" i="7"/>
  <c r="AQ230" i="6"/>
  <c r="BT235" i="6"/>
  <c r="AZ243" i="6"/>
  <c r="BA256" i="5"/>
  <c r="CA293" i="6"/>
  <c r="AY300" i="6"/>
  <c r="AY298" i="6"/>
  <c r="AY308" i="6"/>
  <c r="AY306" i="6"/>
  <c r="AY304" i="6"/>
  <c r="AY302" i="6"/>
  <c r="AZ242" i="6"/>
  <c r="AZ258" i="6"/>
  <c r="AZ274" i="6"/>
  <c r="CB305" i="6"/>
  <c r="BX241" i="5"/>
  <c r="BT245" i="6"/>
  <c r="BE246" i="6"/>
  <c r="BG248" i="6"/>
  <c r="AZ249" i="6"/>
  <c r="BX257" i="5"/>
  <c r="BT261" i="6"/>
  <c r="BE262" i="6"/>
  <c r="BG264" i="6"/>
  <c r="AZ265" i="6"/>
  <c r="BX273" i="5"/>
  <c r="BT277" i="6"/>
  <c r="BE278" i="6"/>
  <c r="BG280" i="6"/>
  <c r="BT307" i="6"/>
  <c r="BT305" i="6"/>
  <c r="BT303" i="6"/>
  <c r="BT301" i="6"/>
  <c r="BT298" i="6"/>
  <c r="BT299" i="6"/>
  <c r="BT306" i="6"/>
  <c r="BT302" i="6"/>
  <c r="BM288" i="6"/>
  <c r="BM288" i="5"/>
  <c r="BJ305" i="5"/>
  <c r="BG285" i="5"/>
  <c r="BD292" i="5"/>
  <c r="AX294" i="5"/>
  <c r="AX298" i="6"/>
  <c r="AX306" i="6"/>
  <c r="BD289" i="5"/>
  <c r="BD289" i="7"/>
  <c r="AN301" i="5"/>
  <c r="AN301" i="7"/>
  <c r="BM290" i="5"/>
  <c r="BE289" i="5"/>
  <c r="BE289" i="7"/>
  <c r="AY295" i="5"/>
  <c r="AY295" i="7"/>
  <c r="CB300" i="5"/>
  <c r="CB308" i="5"/>
  <c r="BT100" i="6"/>
  <c r="AZ120" i="6"/>
  <c r="BT148" i="5"/>
  <c r="BV181" i="5"/>
  <c r="AZ27" i="6"/>
  <c r="AX50" i="6"/>
  <c r="AX50" i="7"/>
  <c r="AZ52" i="5"/>
  <c r="BT80" i="5"/>
  <c r="BV81" i="5"/>
  <c r="BV94" i="5"/>
  <c r="AZ100" i="6"/>
  <c r="BT111" i="6"/>
  <c r="BE113" i="6"/>
  <c r="AX114" i="6"/>
  <c r="BX127" i="6"/>
  <c r="BX175" i="5"/>
  <c r="BT208" i="5"/>
  <c r="BT223" i="6"/>
  <c r="BX229" i="5"/>
  <c r="BP42" i="6"/>
  <c r="BX115" i="6"/>
  <c r="AO10" i="5"/>
  <c r="AO26" i="5"/>
  <c r="AO28" i="5"/>
  <c r="AO252" i="5"/>
  <c r="AO268" i="5"/>
  <c r="AO20" i="5"/>
  <c r="AO8" i="5"/>
  <c r="AO24" i="5"/>
  <c r="AO240" i="5"/>
  <c r="AO256" i="5"/>
  <c r="AO272" i="5"/>
  <c r="AO6" i="5"/>
  <c r="AO22" i="5"/>
  <c r="AO12" i="5"/>
  <c r="AO281" i="5"/>
  <c r="AO244" i="5"/>
  <c r="AO260" i="5"/>
  <c r="AO276" i="5"/>
  <c r="AO248" i="5"/>
  <c r="AO264" i="5"/>
  <c r="AO280" i="5"/>
  <c r="AO5" i="6"/>
  <c r="BV23" i="6"/>
  <c r="BV17" i="6"/>
  <c r="BV21" i="6"/>
  <c r="BV33" i="6"/>
  <c r="BV224" i="6"/>
  <c r="BV253" i="6"/>
  <c r="BV269" i="6"/>
  <c r="BV281" i="6"/>
  <c r="BV7" i="6"/>
  <c r="BV19" i="6"/>
  <c r="BV29" i="6"/>
  <c r="BV35" i="6"/>
  <c r="BV25" i="6"/>
  <c r="BV285" i="6"/>
  <c r="BV241" i="6"/>
  <c r="BV257" i="6"/>
  <c r="BV273" i="6"/>
  <c r="BV284" i="6"/>
  <c r="BV245" i="6"/>
  <c r="BV261" i="6"/>
  <c r="BV277" i="6"/>
  <c r="BV13" i="6"/>
  <c r="BV5" i="6"/>
  <c r="BV9" i="6"/>
  <c r="BV249" i="6"/>
  <c r="BV265" i="6"/>
  <c r="BV6" i="6"/>
  <c r="BL8" i="5"/>
  <c r="BL8" i="7"/>
  <c r="AO21" i="5"/>
  <c r="BV22" i="5"/>
  <c r="AX27" i="6"/>
  <c r="AX27" i="7"/>
  <c r="BX32" i="6"/>
  <c r="BX35" i="6"/>
  <c r="AZ39" i="6"/>
  <c r="BT40" i="6"/>
  <c r="BV54" i="6"/>
  <c r="BV57" i="5"/>
  <c r="AO64" i="6"/>
  <c r="BT71" i="6"/>
  <c r="AZ87" i="6"/>
  <c r="BT88" i="5"/>
  <c r="BX103" i="5"/>
  <c r="BU116" i="6"/>
  <c r="BX136" i="5"/>
  <c r="BX152" i="5"/>
  <c r="BT167" i="5"/>
  <c r="BL204" i="5"/>
  <c r="BL204" i="7"/>
  <c r="BT215" i="5"/>
  <c r="BX237" i="6"/>
  <c r="BU48" i="5"/>
  <c r="BX52" i="5"/>
  <c r="BX99" i="5"/>
  <c r="AZ147" i="6"/>
  <c r="BT164" i="5"/>
  <c r="BL184" i="5"/>
  <c r="BL184" i="7"/>
  <c r="BV197" i="6"/>
  <c r="AO220" i="6"/>
  <c r="BD43" i="6"/>
  <c r="BD59" i="6"/>
  <c r="BD60" i="6"/>
  <c r="BD71" i="6"/>
  <c r="BD119" i="6"/>
  <c r="BD135" i="6"/>
  <c r="BD140" i="6"/>
  <c r="BD151" i="6"/>
  <c r="BD156" i="6"/>
  <c r="BD215" i="6"/>
  <c r="BD220" i="6"/>
  <c r="BD36" i="6"/>
  <c r="BD47" i="6"/>
  <c r="BD68" i="6"/>
  <c r="BD84" i="6"/>
  <c r="BD95" i="6"/>
  <c r="BD180" i="6"/>
  <c r="BD224" i="6"/>
  <c r="BD104" i="6"/>
  <c r="BD131" i="6"/>
  <c r="BD147" i="6"/>
  <c r="BD195" i="6"/>
  <c r="BD251" i="6"/>
  <c r="BD267" i="6"/>
  <c r="BD281" i="6"/>
  <c r="BD35" i="6"/>
  <c r="BD48" i="6"/>
  <c r="BD171" i="6"/>
  <c r="BD187" i="6"/>
  <c r="BD225" i="6"/>
  <c r="BD31" i="6"/>
  <c r="BD39" i="6"/>
  <c r="BD92" i="6"/>
  <c r="BD103" i="6"/>
  <c r="BD108" i="6"/>
  <c r="BD19" i="6"/>
  <c r="BD64" i="6"/>
  <c r="BD208" i="6"/>
  <c r="BD17" i="6"/>
  <c r="BD63" i="6"/>
  <c r="BD148" i="6"/>
  <c r="BD164" i="6"/>
  <c r="BD175" i="6"/>
  <c r="BD191" i="6"/>
  <c r="BD196" i="6"/>
  <c r="BD212" i="6"/>
  <c r="BD223" i="6"/>
  <c r="BD234" i="6"/>
  <c r="BD16" i="6"/>
  <c r="BD96" i="6"/>
  <c r="BD128" i="6"/>
  <c r="BD230" i="6"/>
  <c r="BD40" i="6"/>
  <c r="BD72" i="6"/>
  <c r="BD136" i="6"/>
  <c r="BD152" i="6"/>
  <c r="BD163" i="6"/>
  <c r="BD168" i="6"/>
  <c r="BD200" i="6"/>
  <c r="BD211" i="6"/>
  <c r="BD285" i="6"/>
  <c r="BD239" i="6"/>
  <c r="BD255" i="6"/>
  <c r="BD271" i="6"/>
  <c r="BD284" i="6"/>
  <c r="BD123" i="6"/>
  <c r="BD176" i="6"/>
  <c r="BD44" i="6"/>
  <c r="BD55" i="6"/>
  <c r="BD76" i="6"/>
  <c r="BD199" i="6"/>
  <c r="BD204" i="6"/>
  <c r="BD237" i="6"/>
  <c r="BD32" i="6"/>
  <c r="BD80" i="6"/>
  <c r="BD107" i="6"/>
  <c r="BD33" i="6"/>
  <c r="BD79" i="6"/>
  <c r="BD116" i="6"/>
  <c r="BD127" i="6"/>
  <c r="BD132" i="6"/>
  <c r="BD143" i="6"/>
  <c r="BD159" i="6"/>
  <c r="BD207" i="6"/>
  <c r="BD229" i="6"/>
  <c r="BD29" i="6"/>
  <c r="BD144" i="6"/>
  <c r="BD160" i="6"/>
  <c r="BD192" i="6"/>
  <c r="BD56" i="6"/>
  <c r="BD67" i="6"/>
  <c r="BD179" i="6"/>
  <c r="BD184" i="6"/>
  <c r="BD216" i="6"/>
  <c r="BD233" i="6"/>
  <c r="BD243" i="6"/>
  <c r="BD259" i="6"/>
  <c r="BD275" i="6"/>
  <c r="BD139" i="6"/>
  <c r="BD155" i="6"/>
  <c r="BD15" i="6"/>
  <c r="BD87" i="6"/>
  <c r="BD124" i="6"/>
  <c r="BD167" i="6"/>
  <c r="BD172" i="6"/>
  <c r="BD183" i="6"/>
  <c r="BD188" i="6"/>
  <c r="BD226" i="6"/>
  <c r="BD13" i="6"/>
  <c r="BD75" i="6"/>
  <c r="BD112" i="6"/>
  <c r="BD219" i="6"/>
  <c r="BD20" i="6"/>
  <c r="BD52" i="6"/>
  <c r="BD100" i="6"/>
  <c r="BD111" i="6"/>
  <c r="BD91" i="6"/>
  <c r="BD203" i="6"/>
  <c r="BD51" i="6"/>
  <c r="BD83" i="6"/>
  <c r="BD88" i="6"/>
  <c r="BD99" i="6"/>
  <c r="BD115" i="6"/>
  <c r="BD120" i="6"/>
  <c r="BD247" i="6"/>
  <c r="BD263" i="6"/>
  <c r="BD279" i="6"/>
  <c r="CB163" i="5"/>
  <c r="AO9" i="5"/>
  <c r="AN16" i="5"/>
  <c r="AQ22" i="5"/>
  <c r="BV26" i="6"/>
  <c r="BA29" i="5"/>
  <c r="BE33" i="6"/>
  <c r="BT43" i="6"/>
  <c r="BU49" i="6"/>
  <c r="BU56" i="5"/>
  <c r="BV61" i="6"/>
  <c r="BV74" i="6"/>
  <c r="BU81" i="5"/>
  <c r="BX91" i="5"/>
  <c r="BX108" i="6"/>
  <c r="AX110" i="6"/>
  <c r="AX110" i="7"/>
  <c r="BL112" i="5"/>
  <c r="BL112" i="7"/>
  <c r="BX123" i="5"/>
  <c r="AO132" i="6"/>
  <c r="BV138" i="6"/>
  <c r="BU145" i="5"/>
  <c r="AO148" i="5"/>
  <c r="BV154" i="5"/>
  <c r="AO157" i="6"/>
  <c r="AZ160" i="6"/>
  <c r="BV170" i="6"/>
  <c r="BU177" i="5"/>
  <c r="BW182" i="6"/>
  <c r="BT188" i="6"/>
  <c r="BT203" i="6"/>
  <c r="AO205" i="5"/>
  <c r="AZ208" i="5"/>
  <c r="BT220" i="5"/>
  <c r="BT225" i="5"/>
  <c r="BU231" i="6"/>
  <c r="AW235" i="5"/>
  <c r="AY5" i="6"/>
  <c r="BA7" i="5"/>
  <c r="AQ9" i="5"/>
  <c r="AY13" i="5"/>
  <c r="BA15" i="5"/>
  <c r="AQ17" i="5"/>
  <c r="AZ18" i="5"/>
  <c r="AY21" i="5"/>
  <c r="BA23" i="5"/>
  <c r="AQ25" i="5"/>
  <c r="AY29" i="5"/>
  <c r="BA31" i="5"/>
  <c r="AQ33" i="5"/>
  <c r="AZ42" i="6"/>
  <c r="BF44" i="5"/>
  <c r="BT46" i="5"/>
  <c r="BT50" i="6"/>
  <c r="AZ58" i="6"/>
  <c r="BF60" i="5"/>
  <c r="BT62" i="5"/>
  <c r="BT66" i="6"/>
  <c r="AZ74" i="6"/>
  <c r="BF76" i="5"/>
  <c r="BT78" i="5"/>
  <c r="BT82" i="6"/>
  <c r="AZ86" i="5"/>
  <c r="AZ90" i="6"/>
  <c r="BF92" i="5"/>
  <c r="BF92" i="7"/>
  <c r="BT94" i="5"/>
  <c r="BT98" i="6"/>
  <c r="AZ106" i="6"/>
  <c r="BF108" i="5"/>
  <c r="BF108" i="7"/>
  <c r="BT110" i="5"/>
  <c r="BT114" i="6"/>
  <c r="AZ122" i="6"/>
  <c r="BF124" i="5"/>
  <c r="BF124" i="7"/>
  <c r="BT126" i="5"/>
  <c r="BT130" i="6"/>
  <c r="AZ138" i="6"/>
  <c r="BF140" i="5"/>
  <c r="BT142" i="5"/>
  <c r="BT146" i="6"/>
  <c r="AZ154" i="6"/>
  <c r="BF156" i="5"/>
  <c r="BT158" i="5"/>
  <c r="BT162" i="6"/>
  <c r="AZ166" i="5"/>
  <c r="AZ170" i="6"/>
  <c r="BF172" i="5"/>
  <c r="BT174" i="5"/>
  <c r="BT178" i="6"/>
  <c r="AZ186" i="6"/>
  <c r="BF188" i="5"/>
  <c r="BT190" i="5"/>
  <c r="BT194" i="6"/>
  <c r="AZ202" i="6"/>
  <c r="BF204" i="5"/>
  <c r="BT206" i="5"/>
  <c r="BT210" i="6"/>
  <c r="AZ218" i="6"/>
  <c r="BF220" i="5"/>
  <c r="BT222" i="5"/>
  <c r="AO225" i="6"/>
  <c r="BV226" i="6"/>
  <c r="BG227" i="6"/>
  <c r="BE229" i="6"/>
  <c r="AQ231" i="6"/>
  <c r="AO233" i="6"/>
  <c r="BV234" i="6"/>
  <c r="BG235" i="6"/>
  <c r="BE237" i="6"/>
  <c r="AY239" i="5"/>
  <c r="BD240" i="6"/>
  <c r="BX244" i="6"/>
  <c r="BE245" i="6"/>
  <c r="BG247" i="5"/>
  <c r="BV250" i="6"/>
  <c r="BD256" i="5"/>
  <c r="BA257" i="5"/>
  <c r="AX258" i="6"/>
  <c r="AX258" i="7"/>
  <c r="BX260" i="5"/>
  <c r="BE261" i="5"/>
  <c r="AQ263" i="6"/>
  <c r="BW263" i="6"/>
  <c r="AP266" i="7"/>
  <c r="BV266" i="5"/>
  <c r="AW269" i="5"/>
  <c r="AN272" i="6"/>
  <c r="BT272" i="6"/>
  <c r="AO277" i="6"/>
  <c r="BU277" i="6"/>
  <c r="AQ279" i="5"/>
  <c r="BW279" i="5"/>
  <c r="BL280" i="5"/>
  <c r="BL280" i="7"/>
  <c r="BA281" i="5"/>
  <c r="BB298" i="6"/>
  <c r="BB298" i="7"/>
  <c r="BB306" i="6"/>
  <c r="BB302" i="6"/>
  <c r="BB302" i="7"/>
  <c r="BW300" i="7"/>
  <c r="BT37" i="6"/>
  <c r="BD41" i="6"/>
  <c r="BW44" i="6"/>
  <c r="BU46" i="6"/>
  <c r="BG48" i="6"/>
  <c r="BE50" i="6"/>
  <c r="AZ53" i="6"/>
  <c r="AY56" i="6"/>
  <c r="AN57" i="6"/>
  <c r="BX57" i="6"/>
  <c r="BA62" i="5"/>
  <c r="AX63" i="6"/>
  <c r="AQ64" i="6"/>
  <c r="AO66" i="6"/>
  <c r="BV67" i="6"/>
  <c r="BT69" i="6"/>
  <c r="BD73" i="6"/>
  <c r="BW76" i="6"/>
  <c r="BU78" i="6"/>
  <c r="BG80" i="6"/>
  <c r="BE82" i="6"/>
  <c r="AZ85" i="6"/>
  <c r="AY88" i="6"/>
  <c r="AN89" i="6"/>
  <c r="BX89" i="6"/>
  <c r="AX95" i="6"/>
  <c r="AX95" i="7"/>
  <c r="AQ96" i="6"/>
  <c r="AO98" i="6"/>
  <c r="BV99" i="6"/>
  <c r="BT101" i="6"/>
  <c r="BD105" i="6"/>
  <c r="BW108" i="6"/>
  <c r="BU110" i="6"/>
  <c r="BG112" i="6"/>
  <c r="BE114" i="6"/>
  <c r="AZ117" i="6"/>
  <c r="AY120" i="6"/>
  <c r="AN121" i="6"/>
  <c r="BX121" i="6"/>
  <c r="AX127" i="6"/>
  <c r="AQ128" i="6"/>
  <c r="AO130" i="6"/>
  <c r="BV131" i="6"/>
  <c r="BT133" i="6"/>
  <c r="BD137" i="6"/>
  <c r="BW140" i="6"/>
  <c r="BU142" i="6"/>
  <c r="BG144" i="6"/>
  <c r="BE146" i="6"/>
  <c r="AZ149" i="6"/>
  <c r="AY152" i="6"/>
  <c r="AN153" i="6"/>
  <c r="BX153" i="6"/>
  <c r="AX159" i="6"/>
  <c r="AX159" i="7"/>
  <c r="AQ160" i="6"/>
  <c r="AO162" i="6"/>
  <c r="BV163" i="6"/>
  <c r="BT165" i="6"/>
  <c r="BD169" i="6"/>
  <c r="BW172" i="6"/>
  <c r="BU174" i="6"/>
  <c r="BG176" i="6"/>
  <c r="BE178" i="6"/>
  <c r="AZ181" i="6"/>
  <c r="AY184" i="6"/>
  <c r="AN185" i="6"/>
  <c r="BX185" i="6"/>
  <c r="AX191" i="6"/>
  <c r="AX191" i="7"/>
  <c r="AQ192" i="6"/>
  <c r="AO194" i="6"/>
  <c r="BV195" i="6"/>
  <c r="BT197" i="6"/>
  <c r="BD201" i="6"/>
  <c r="BW204" i="6"/>
  <c r="BU206" i="6"/>
  <c r="BG208" i="6"/>
  <c r="BE210" i="6"/>
  <c r="AZ213" i="6"/>
  <c r="AY216" i="6"/>
  <c r="AN217" i="6"/>
  <c r="BX217" i="6"/>
  <c r="AX223" i="6"/>
  <c r="AX223" i="7"/>
  <c r="AX225" i="6"/>
  <c r="AQ226" i="6"/>
  <c r="AO228" i="6"/>
  <c r="BV229" i="6"/>
  <c r="BT231" i="6"/>
  <c r="BD235" i="6"/>
  <c r="BA244" i="5"/>
  <c r="BA282" i="5"/>
  <c r="AN294" i="5"/>
  <c r="AN295" i="5"/>
  <c r="AN287" i="5"/>
  <c r="AN290" i="5"/>
  <c r="AN291" i="5"/>
  <c r="AN286" i="5"/>
  <c r="BY290" i="6"/>
  <c r="BY291" i="6"/>
  <c r="BY287" i="6"/>
  <c r="BY297" i="6"/>
  <c r="BY288" i="6"/>
  <c r="BY293" i="6"/>
  <c r="BY289" i="6"/>
  <c r="BY296" i="6"/>
  <c r="BY294" i="6"/>
  <c r="BY295" i="6"/>
  <c r="BY292" i="6"/>
  <c r="AN238" i="6"/>
  <c r="BT238" i="6"/>
  <c r="AN242" i="5"/>
  <c r="BT242" i="5"/>
  <c r="BD246" i="6"/>
  <c r="AX248" i="6"/>
  <c r="AX248" i="7"/>
  <c r="BD250" i="5"/>
  <c r="AW251" i="5"/>
  <c r="AN254" i="6"/>
  <c r="BT254" i="6"/>
  <c r="AN258" i="5"/>
  <c r="BT258" i="5"/>
  <c r="BD262" i="6"/>
  <c r="AX264" i="6"/>
  <c r="AX264" i="7"/>
  <c r="BD266" i="5"/>
  <c r="AW267" i="5"/>
  <c r="AN270" i="6"/>
  <c r="BT270" i="6"/>
  <c r="AN274" i="5"/>
  <c r="BT274" i="5"/>
  <c r="BD278" i="6"/>
  <c r="BX282" i="5"/>
  <c r="BV287" i="6"/>
  <c r="BF239" i="5"/>
  <c r="BF239" i="7"/>
  <c r="BL241" i="5"/>
  <c r="BL241" i="7"/>
  <c r="AW242" i="5"/>
  <c r="AW242" i="7"/>
  <c r="BX245" i="6"/>
  <c r="AX247" i="6"/>
  <c r="AX247" i="7"/>
  <c r="BD249" i="5"/>
  <c r="AO250" i="5"/>
  <c r="BU250" i="5"/>
  <c r="AQ252" i="5"/>
  <c r="BW252" i="5"/>
  <c r="BF255" i="5"/>
  <c r="BF255" i="7"/>
  <c r="BL257" i="5"/>
  <c r="BL257" i="7"/>
  <c r="AW258" i="5"/>
  <c r="AW258" i="7"/>
  <c r="BX261" i="6"/>
  <c r="AX263" i="6"/>
  <c r="AX263" i="7"/>
  <c r="BD265" i="5"/>
  <c r="AO266" i="5"/>
  <c r="BU266" i="5"/>
  <c r="AQ268" i="5"/>
  <c r="BW268" i="5"/>
  <c r="BF271" i="5"/>
  <c r="BF271" i="7"/>
  <c r="BL273" i="5"/>
  <c r="BL273" i="7"/>
  <c r="AW274" i="5"/>
  <c r="BX277" i="6"/>
  <c r="AX279" i="6"/>
  <c r="AX279" i="7"/>
  <c r="AN283" i="6"/>
  <c r="BL284" i="5"/>
  <c r="BL284" i="7"/>
  <c r="AW298" i="6"/>
  <c r="AW308" i="6"/>
  <c r="AW304" i="6"/>
  <c r="AW306" i="6"/>
  <c r="AW300" i="6"/>
  <c r="AW302" i="6"/>
  <c r="BC307" i="6"/>
  <c r="AU294" i="5"/>
  <c r="BO298" i="5"/>
  <c r="BO298" i="6"/>
  <c r="CB299" i="6"/>
  <c r="CD301" i="6"/>
  <c r="CD301" i="7"/>
  <c r="BE283" i="6"/>
  <c r="BF308" i="6"/>
  <c r="BF304" i="6"/>
  <c r="BF300" i="6"/>
  <c r="BF305" i="6"/>
  <c r="BF301" i="6"/>
  <c r="BH293" i="5"/>
  <c r="BH289" i="5"/>
  <c r="BH296" i="5"/>
  <c r="BH292" i="5"/>
  <c r="BH288" i="5"/>
  <c r="BH297" i="5"/>
  <c r="BP290" i="5"/>
  <c r="BS293" i="5"/>
  <c r="AZ300" i="5"/>
  <c r="AZ305" i="5"/>
  <c r="AZ301" i="5"/>
  <c r="AZ308" i="5"/>
  <c r="AZ304" i="5"/>
  <c r="BJ300" i="6"/>
  <c r="CC303" i="5"/>
  <c r="AP299" i="5"/>
  <c r="AP307" i="5"/>
  <c r="BQ304" i="5"/>
  <c r="BQ303" i="6"/>
  <c r="BC300" i="5"/>
  <c r="BC300" i="7"/>
  <c r="BC308" i="6"/>
  <c r="AQ299" i="5"/>
  <c r="AW301" i="6"/>
  <c r="AQ307" i="5"/>
  <c r="AT300" i="5"/>
  <c r="BF5" i="6"/>
  <c r="BF129" i="6"/>
  <c r="BF22" i="6"/>
  <c r="BF45" i="6"/>
  <c r="BF61" i="6"/>
  <c r="BF93" i="6"/>
  <c r="BF109" i="6"/>
  <c r="BF49" i="6"/>
  <c r="BF209" i="6"/>
  <c r="BF14" i="6"/>
  <c r="BF37" i="6"/>
  <c r="BF69" i="6"/>
  <c r="BF85" i="6"/>
  <c r="BF101" i="6"/>
  <c r="BF146" i="6"/>
  <c r="BF162" i="6"/>
  <c r="BF194" i="6"/>
  <c r="BF210" i="6"/>
  <c r="BF232" i="6"/>
  <c r="BF94" i="6"/>
  <c r="BF137" i="6"/>
  <c r="BF153" i="6"/>
  <c r="BF169" i="6"/>
  <c r="BF201" i="6"/>
  <c r="BF224" i="6"/>
  <c r="BF241" i="6"/>
  <c r="BF257" i="6"/>
  <c r="BF273" i="6"/>
  <c r="BF110" i="6"/>
  <c r="BF158" i="6"/>
  <c r="BF177" i="6"/>
  <c r="BF6" i="6"/>
  <c r="BF23" i="6"/>
  <c r="BF33" i="6"/>
  <c r="BF205" i="6"/>
  <c r="BF145" i="6"/>
  <c r="BF222" i="6"/>
  <c r="BF9" i="6"/>
  <c r="BF114" i="6"/>
  <c r="BF130" i="6"/>
  <c r="BF181" i="6"/>
  <c r="BF197" i="6"/>
  <c r="BF11" i="6"/>
  <c r="BF97" i="6"/>
  <c r="BF126" i="6"/>
  <c r="BF142" i="6"/>
  <c r="BF161" i="6"/>
  <c r="BF231" i="6"/>
  <c r="BF13" i="6"/>
  <c r="BF18" i="6"/>
  <c r="BF41" i="6"/>
  <c r="BF73" i="6"/>
  <c r="BF185" i="6"/>
  <c r="BF217" i="6"/>
  <c r="BF245" i="6"/>
  <c r="BF261" i="6"/>
  <c r="BF277" i="6"/>
  <c r="BF27" i="6"/>
  <c r="BF174" i="6"/>
  <c r="BF206" i="6"/>
  <c r="BF228" i="6"/>
  <c r="BF7" i="6"/>
  <c r="BF77" i="6"/>
  <c r="BF125" i="6"/>
  <c r="BF173" i="6"/>
  <c r="BF189" i="6"/>
  <c r="BF227" i="6"/>
  <c r="BF21" i="6"/>
  <c r="BF113" i="6"/>
  <c r="BF30" i="6"/>
  <c r="BF50" i="6"/>
  <c r="BF98" i="6"/>
  <c r="BF133" i="6"/>
  <c r="BF149" i="6"/>
  <c r="BF165" i="6"/>
  <c r="BF213" i="6"/>
  <c r="BF235" i="6"/>
  <c r="BF65" i="6"/>
  <c r="BF190" i="6"/>
  <c r="BF34" i="6"/>
  <c r="BF57" i="6"/>
  <c r="BF121" i="6"/>
  <c r="BF249" i="6"/>
  <c r="BF265" i="6"/>
  <c r="BF281" i="6"/>
  <c r="BF10" i="6"/>
  <c r="BF17" i="6"/>
  <c r="BF141" i="6"/>
  <c r="BF157" i="6"/>
  <c r="BF221" i="6"/>
  <c r="BF26" i="6"/>
  <c r="BF46" i="6"/>
  <c r="BF78" i="6"/>
  <c r="BF193" i="6"/>
  <c r="BF25" i="6"/>
  <c r="BF53" i="6"/>
  <c r="BF66" i="6"/>
  <c r="BF82" i="6"/>
  <c r="BF117" i="6"/>
  <c r="BF178" i="6"/>
  <c r="BF62" i="6"/>
  <c r="BF81" i="6"/>
  <c r="BF29" i="6"/>
  <c r="BF89" i="6"/>
  <c r="BF105" i="6"/>
  <c r="BF253" i="6"/>
  <c r="BF269" i="6"/>
  <c r="BF282" i="6"/>
  <c r="BF283" i="6"/>
  <c r="BV37" i="5"/>
  <c r="BT68" i="6"/>
  <c r="BT132" i="6"/>
  <c r="AZ136" i="6"/>
  <c r="BA161" i="5"/>
  <c r="AZ184" i="6"/>
  <c r="BX212" i="6"/>
  <c r="BU224" i="5"/>
  <c r="BX233" i="5"/>
  <c r="AV67" i="6"/>
  <c r="AV120" i="6"/>
  <c r="AV27" i="6"/>
  <c r="AV52" i="6"/>
  <c r="AV100" i="6"/>
  <c r="AV127" i="6"/>
  <c r="AV191" i="6"/>
  <c r="AV168" i="6"/>
  <c r="AV39" i="6"/>
  <c r="AV108" i="6"/>
  <c r="AV115" i="6"/>
  <c r="AV163" i="6"/>
  <c r="AV179" i="6"/>
  <c r="AV233" i="6"/>
  <c r="AV48" i="6"/>
  <c r="AV80" i="6"/>
  <c r="AV107" i="6"/>
  <c r="AV144" i="6"/>
  <c r="AV160" i="6"/>
  <c r="AV176" i="6"/>
  <c r="AV208" i="6"/>
  <c r="AV230" i="6"/>
  <c r="AV247" i="6"/>
  <c r="AV263" i="6"/>
  <c r="AV279" i="6"/>
  <c r="AV283" i="6"/>
  <c r="AV9" i="6"/>
  <c r="AV15" i="6"/>
  <c r="AV72" i="6"/>
  <c r="AV83" i="6"/>
  <c r="AV131" i="6"/>
  <c r="AV184" i="6"/>
  <c r="AV11" i="6"/>
  <c r="AV63" i="6"/>
  <c r="AV111" i="6"/>
  <c r="AV116" i="6"/>
  <c r="AV132" i="6"/>
  <c r="AV143" i="6"/>
  <c r="AV159" i="6"/>
  <c r="AV212" i="6"/>
  <c r="AV223" i="6"/>
  <c r="AV31" i="6"/>
  <c r="AV56" i="6"/>
  <c r="AV99" i="6"/>
  <c r="AV195" i="6"/>
  <c r="AV13" i="6"/>
  <c r="AV32" i="6"/>
  <c r="AV44" i="6"/>
  <c r="AV55" i="6"/>
  <c r="AV60" i="6"/>
  <c r="AV87" i="6"/>
  <c r="AV92" i="6"/>
  <c r="AV167" i="6"/>
  <c r="AV183" i="6"/>
  <c r="AV215" i="6"/>
  <c r="AV40" i="6"/>
  <c r="AV200" i="6"/>
  <c r="AV43" i="6"/>
  <c r="AV64" i="6"/>
  <c r="AV139" i="6"/>
  <c r="AV155" i="6"/>
  <c r="AV171" i="6"/>
  <c r="AV192" i="6"/>
  <c r="AV203" i="6"/>
  <c r="AV224" i="6"/>
  <c r="AV225" i="6"/>
  <c r="AV251" i="6"/>
  <c r="AV267" i="6"/>
  <c r="AV281" i="6"/>
  <c r="AV284" i="6"/>
  <c r="AV25" i="6"/>
  <c r="AV104" i="6"/>
  <c r="AV216" i="6"/>
  <c r="AV47" i="6"/>
  <c r="AV79" i="6"/>
  <c r="AV84" i="6"/>
  <c r="AV95" i="6"/>
  <c r="AV148" i="6"/>
  <c r="AV164" i="6"/>
  <c r="AV180" i="6"/>
  <c r="AV234" i="6"/>
  <c r="AV29" i="6"/>
  <c r="AV71" i="6"/>
  <c r="AV76" i="6"/>
  <c r="AV119" i="6"/>
  <c r="AV135" i="6"/>
  <c r="AV151" i="6"/>
  <c r="AV172" i="6"/>
  <c r="AV188" i="6"/>
  <c r="AV199" i="6"/>
  <c r="AV220" i="6"/>
  <c r="AV88" i="6"/>
  <c r="AV136" i="6"/>
  <c r="AV211" i="6"/>
  <c r="AV75" i="6"/>
  <c r="AV96" i="6"/>
  <c r="AV128" i="6"/>
  <c r="AV187" i="6"/>
  <c r="AV219" i="6"/>
  <c r="AV239" i="6"/>
  <c r="AV255" i="6"/>
  <c r="AV271" i="6"/>
  <c r="AV28" i="6"/>
  <c r="AV68" i="6"/>
  <c r="AV175" i="6"/>
  <c r="AV196" i="6"/>
  <c r="AV207" i="6"/>
  <c r="AV229" i="6"/>
  <c r="AV51" i="6"/>
  <c r="AV147" i="6"/>
  <c r="AV152" i="6"/>
  <c r="AV16" i="6"/>
  <c r="AV103" i="6"/>
  <c r="AV124" i="6"/>
  <c r="AV140" i="6"/>
  <c r="AV156" i="6"/>
  <c r="AV204" i="6"/>
  <c r="AV226" i="6"/>
  <c r="AV237" i="6"/>
  <c r="AV12" i="6"/>
  <c r="AV36" i="6"/>
  <c r="AV59" i="6"/>
  <c r="AV91" i="6"/>
  <c r="AV112" i="6"/>
  <c r="AV123" i="6"/>
  <c r="AV243" i="6"/>
  <c r="AV259" i="6"/>
  <c r="AV275" i="6"/>
  <c r="AW6" i="5"/>
  <c r="BW10" i="5"/>
  <c r="AY12" i="5"/>
  <c r="AY14" i="5"/>
  <c r="BG16" i="5"/>
  <c r="AN20" i="5"/>
  <c r="BT21" i="6"/>
  <c r="BD25" i="5"/>
  <c r="BW28" i="5"/>
  <c r="AW33" i="5"/>
  <c r="BU34" i="5"/>
  <c r="BA36" i="5"/>
  <c r="BU37" i="6"/>
  <c r="AO40" i="6"/>
  <c r="BF42" i="5"/>
  <c r="BA45" i="5"/>
  <c r="BT47" i="5"/>
  <c r="BE49" i="5"/>
  <c r="BW58" i="6"/>
  <c r="BX64" i="6"/>
  <c r="BV78" i="6"/>
  <c r="BA93" i="5"/>
  <c r="BX96" i="5"/>
  <c r="AW105" i="5"/>
  <c r="BF106" i="5"/>
  <c r="BY108" i="7"/>
  <c r="AO113" i="5"/>
  <c r="AZ116" i="6"/>
  <c r="BW122" i="5"/>
  <c r="BW138" i="6"/>
  <c r="BL143" i="5"/>
  <c r="BV145" i="6"/>
  <c r="BX159" i="6"/>
  <c r="BW170" i="5"/>
  <c r="AW185" i="5"/>
  <c r="BV193" i="5"/>
  <c r="AW201" i="5"/>
  <c r="BT207" i="6"/>
  <c r="BE209" i="6"/>
  <c r="AX210" i="6"/>
  <c r="BU226" i="6"/>
  <c r="BT230" i="6"/>
  <c r="BW233" i="5"/>
  <c r="AR12" i="5"/>
  <c r="AR168" i="6"/>
  <c r="BY248" i="5"/>
  <c r="BY264" i="5"/>
  <c r="BY280" i="5"/>
  <c r="BY22" i="5"/>
  <c r="BY24" i="5"/>
  <c r="BY12" i="5"/>
  <c r="BY284" i="5"/>
  <c r="BY252" i="5"/>
  <c r="BY268" i="5"/>
  <c r="BY28" i="5"/>
  <c r="BY240" i="5"/>
  <c r="BY256" i="5"/>
  <c r="BY272" i="5"/>
  <c r="BY6" i="5"/>
  <c r="BY8" i="5"/>
  <c r="BY281" i="5"/>
  <c r="BY244" i="5"/>
  <c r="BY260" i="5"/>
  <c r="BY276" i="5"/>
  <c r="BY5" i="6"/>
  <c r="BL20" i="5"/>
  <c r="BL20" i="7"/>
  <c r="BV34" i="6"/>
  <c r="AO60" i="6"/>
  <c r="BT84" i="5"/>
  <c r="BA97" i="5"/>
  <c r="BX116" i="6"/>
  <c r="AP126" i="6"/>
  <c r="BX179" i="5"/>
  <c r="BV194" i="6"/>
  <c r="BU201" i="5"/>
  <c r="AZ233" i="6"/>
  <c r="BL21" i="6"/>
  <c r="BL239" i="6"/>
  <c r="BL255" i="6"/>
  <c r="BL271" i="6"/>
  <c r="BL5" i="6"/>
  <c r="BL243" i="6"/>
  <c r="BL259" i="6"/>
  <c r="BL275" i="6"/>
  <c r="BL282" i="6"/>
  <c r="BL283" i="6"/>
  <c r="BL23" i="6"/>
  <c r="BL17" i="6"/>
  <c r="BL33" i="6"/>
  <c r="BL247" i="6"/>
  <c r="BL263" i="6"/>
  <c r="BL279" i="6"/>
  <c r="BL7" i="6"/>
  <c r="BL19" i="6"/>
  <c r="BL35" i="6"/>
  <c r="BL251" i="6"/>
  <c r="BL267" i="6"/>
  <c r="BL281" i="6"/>
  <c r="AY7" i="5"/>
  <c r="BG11" i="6"/>
  <c r="AV19" i="6"/>
  <c r="BY26" i="5"/>
  <c r="BV27" i="5"/>
  <c r="AZ32" i="6"/>
  <c r="AQ35" i="5"/>
  <c r="BL39" i="6"/>
  <c r="AO41" i="6"/>
  <c r="BU45" i="6"/>
  <c r="BU52" i="5"/>
  <c r="BX55" i="6"/>
  <c r="BA69" i="5"/>
  <c r="AZ71" i="6"/>
  <c r="BT72" i="5"/>
  <c r="BX87" i="6"/>
  <c r="BU100" i="6"/>
  <c r="BY125" i="5"/>
  <c r="BY141" i="5"/>
  <c r="BT151" i="5"/>
  <c r="BY157" i="6"/>
  <c r="BV166" i="6"/>
  <c r="BV169" i="6"/>
  <c r="AO176" i="6"/>
  <c r="AP178" i="6"/>
  <c r="AZ183" i="6"/>
  <c r="BT184" i="6"/>
  <c r="BW194" i="6"/>
  <c r="BY196" i="6"/>
  <c r="BT199" i="5"/>
  <c r="BW203" i="5"/>
  <c r="BW210" i="5"/>
  <c r="BY212" i="5"/>
  <c r="BT216" i="5"/>
  <c r="BW225" i="5"/>
  <c r="BW232" i="5"/>
  <c r="BY234" i="5"/>
  <c r="BX12" i="6"/>
  <c r="BX28" i="5"/>
  <c r="BA52" i="5"/>
  <c r="BW55" i="6"/>
  <c r="BX67" i="5"/>
  <c r="BX83" i="5"/>
  <c r="AO92" i="5"/>
  <c r="BU96" i="5"/>
  <c r="BV101" i="6"/>
  <c r="BW126" i="6"/>
  <c r="BV130" i="6"/>
  <c r="BW151" i="6"/>
  <c r="BW167" i="5"/>
  <c r="AP177" i="6"/>
  <c r="BA196" i="5"/>
  <c r="AO204" i="6"/>
  <c r="BU230" i="5"/>
  <c r="BV235" i="5"/>
  <c r="AP5" i="6"/>
  <c r="AQ6" i="5"/>
  <c r="AO14" i="5"/>
  <c r="BY14" i="5"/>
  <c r="BA22" i="5"/>
  <c r="AV23" i="5"/>
  <c r="BD24" i="5"/>
  <c r="AP27" i="5"/>
  <c r="BW27" i="5"/>
  <c r="BU29" i="5"/>
  <c r="BU30" i="6"/>
  <c r="BF38" i="6"/>
  <c r="AZ43" i="6"/>
  <c r="BX44" i="5"/>
  <c r="BT59" i="5"/>
  <c r="AO61" i="5"/>
  <c r="AO68" i="5"/>
  <c r="AP70" i="5"/>
  <c r="BY72" i="5"/>
  <c r="BX76" i="6"/>
  <c r="AX78" i="6"/>
  <c r="BU88" i="5"/>
  <c r="BV93" i="5"/>
  <c r="BW95" i="5"/>
  <c r="BW102" i="6"/>
  <c r="BL107" i="6"/>
  <c r="BU120" i="5"/>
  <c r="BV125" i="5"/>
  <c r="BW127" i="5"/>
  <c r="BX140" i="5"/>
  <c r="BY152" i="6"/>
  <c r="BL160" i="6"/>
  <c r="AO164" i="5"/>
  <c r="AP166" i="5"/>
  <c r="BY168" i="5"/>
  <c r="BX172" i="6"/>
  <c r="AX174" i="6"/>
  <c r="BL176" i="5"/>
  <c r="BV186" i="5"/>
  <c r="AO189" i="6"/>
  <c r="AZ192" i="6"/>
  <c r="BX204" i="5"/>
  <c r="BF214" i="5"/>
  <c r="BT219" i="5"/>
  <c r="AZ225" i="6"/>
  <c r="BX226" i="5"/>
  <c r="BF236" i="6"/>
  <c r="AV6" i="6"/>
  <c r="AO7" i="6"/>
  <c r="BY7" i="6"/>
  <c r="BV8" i="6"/>
  <c r="BD10" i="6"/>
  <c r="AM13" i="6"/>
  <c r="AV14" i="6"/>
  <c r="AO15" i="6"/>
  <c r="BY15" i="6"/>
  <c r="BV16" i="6"/>
  <c r="BD18" i="6"/>
  <c r="AM21" i="6"/>
  <c r="AV22" i="6"/>
  <c r="AO23" i="6"/>
  <c r="BY23" i="6"/>
  <c r="BV24" i="6"/>
  <c r="BD26" i="6"/>
  <c r="AM29" i="6"/>
  <c r="AV30" i="6"/>
  <c r="AO31" i="6"/>
  <c r="BY31" i="6"/>
  <c r="BV32" i="6"/>
  <c r="BD34" i="6"/>
  <c r="BW37" i="5"/>
  <c r="BD38" i="5"/>
  <c r="AW39" i="5"/>
  <c r="AW39" i="7"/>
  <c r="AY41" i="6"/>
  <c r="AN42" i="6"/>
  <c r="BX42" i="6"/>
  <c r="AY45" i="5"/>
  <c r="AN46" i="5"/>
  <c r="BX46" i="5"/>
  <c r="BW49" i="6"/>
  <c r="BD50" i="6"/>
  <c r="BW53" i="5"/>
  <c r="BD54" i="5"/>
  <c r="AW55" i="5"/>
  <c r="AY57" i="6"/>
  <c r="AN58" i="6"/>
  <c r="BX58" i="6"/>
  <c r="AY61" i="5"/>
  <c r="AN62" i="5"/>
  <c r="BX62" i="5"/>
  <c r="BW65" i="6"/>
  <c r="BD66" i="6"/>
  <c r="BW69" i="5"/>
  <c r="BD70" i="5"/>
  <c r="AW71" i="5"/>
  <c r="AY73" i="6"/>
  <c r="AN74" i="6"/>
  <c r="BX74" i="6"/>
  <c r="AY77" i="5"/>
  <c r="AN78" i="5"/>
  <c r="BX78" i="5"/>
  <c r="BW81" i="6"/>
  <c r="BD82" i="6"/>
  <c r="BW85" i="5"/>
  <c r="BD86" i="5"/>
  <c r="AW87" i="5"/>
  <c r="AY89" i="6"/>
  <c r="AN90" i="6"/>
  <c r="BX90" i="6"/>
  <c r="AY93" i="5"/>
  <c r="AN94" i="5"/>
  <c r="BX94" i="5"/>
  <c r="BW97" i="6"/>
  <c r="BD98" i="6"/>
  <c r="BW101" i="5"/>
  <c r="BD102" i="5"/>
  <c r="AW103" i="5"/>
  <c r="AW103" i="7"/>
  <c r="AY105" i="6"/>
  <c r="AN106" i="6"/>
  <c r="BX106" i="6"/>
  <c r="AY109" i="5"/>
  <c r="AN110" i="5"/>
  <c r="BX110" i="5"/>
  <c r="BW113" i="6"/>
  <c r="BD114" i="6"/>
  <c r="BW117" i="5"/>
  <c r="BD118" i="5"/>
  <c r="AW119" i="5"/>
  <c r="AY121" i="6"/>
  <c r="AN122" i="6"/>
  <c r="BX122" i="6"/>
  <c r="AY125" i="5"/>
  <c r="AN126" i="5"/>
  <c r="BX126" i="5"/>
  <c r="BW129" i="6"/>
  <c r="BD130" i="6"/>
  <c r="BW133" i="5"/>
  <c r="BD134" i="5"/>
  <c r="AW135" i="5"/>
  <c r="AY137" i="6"/>
  <c r="AN138" i="6"/>
  <c r="BX138" i="6"/>
  <c r="AY141" i="5"/>
  <c r="AN142" i="5"/>
  <c r="BX142" i="5"/>
  <c r="BW145" i="6"/>
  <c r="BD146" i="6"/>
  <c r="BW149" i="5"/>
  <c r="BD150" i="5"/>
  <c r="AW151" i="5"/>
  <c r="AY153" i="6"/>
  <c r="AN154" i="6"/>
  <c r="BX154" i="6"/>
  <c r="AY157" i="5"/>
  <c r="AN158" i="5"/>
  <c r="BX158" i="5"/>
  <c r="BW161" i="6"/>
  <c r="BD162" i="6"/>
  <c r="BW165" i="5"/>
  <c r="BD166" i="5"/>
  <c r="AW167" i="5"/>
  <c r="AY169" i="6"/>
  <c r="AN170" i="6"/>
  <c r="BX170" i="6"/>
  <c r="AY173" i="5"/>
  <c r="AN174" i="5"/>
  <c r="BX174" i="5"/>
  <c r="BW177" i="6"/>
  <c r="BD178" i="6"/>
  <c r="BW181" i="5"/>
  <c r="BD182" i="5"/>
  <c r="AW183" i="5"/>
  <c r="AY185" i="6"/>
  <c r="AN186" i="6"/>
  <c r="BX186" i="6"/>
  <c r="AY189" i="5"/>
  <c r="AN190" i="5"/>
  <c r="BX190" i="5"/>
  <c r="BW193" i="6"/>
  <c r="BD194" i="6"/>
  <c r="BW197" i="5"/>
  <c r="BD198" i="5"/>
  <c r="AW199" i="5"/>
  <c r="AW199" i="7"/>
  <c r="AY201" i="6"/>
  <c r="AN202" i="6"/>
  <c r="BX202" i="6"/>
  <c r="AY205" i="5"/>
  <c r="AN206" i="5"/>
  <c r="BX206" i="5"/>
  <c r="BW209" i="6"/>
  <c r="BD210" i="6"/>
  <c r="BW213" i="5"/>
  <c r="BD214" i="5"/>
  <c r="AW215" i="5"/>
  <c r="AY217" i="6"/>
  <c r="AN218" i="6"/>
  <c r="BX218" i="6"/>
  <c r="AY221" i="5"/>
  <c r="AN222" i="5"/>
  <c r="BX222" i="5"/>
  <c r="BF226" i="6"/>
  <c r="BT228" i="6"/>
  <c r="AP230" i="5"/>
  <c r="AP234" i="6"/>
  <c r="AZ236" i="6"/>
  <c r="AM239" i="6"/>
  <c r="BX240" i="6"/>
  <c r="BE241" i="6"/>
  <c r="BG243" i="5"/>
  <c r="AV244" i="5"/>
  <c r="BV246" i="6"/>
  <c r="BD252" i="5"/>
  <c r="BA253" i="5"/>
  <c r="AX254" i="6"/>
  <c r="AM255" i="5"/>
  <c r="BX256" i="5"/>
  <c r="BE257" i="5"/>
  <c r="AQ259" i="6"/>
  <c r="BW259" i="6"/>
  <c r="BL260" i="6"/>
  <c r="AP262" i="5"/>
  <c r="BV262" i="5"/>
  <c r="AW265" i="5"/>
  <c r="AN268" i="6"/>
  <c r="BT268" i="6"/>
  <c r="AO273" i="6"/>
  <c r="BU273" i="6"/>
  <c r="AQ275" i="5"/>
  <c r="BW275" i="5"/>
  <c r="BL276" i="5"/>
  <c r="BY277" i="6"/>
  <c r="BF278" i="6"/>
  <c r="AZ280" i="6"/>
  <c r="BV282" i="6"/>
  <c r="AW296" i="5"/>
  <c r="AW292" i="5"/>
  <c r="AW294" i="5"/>
  <c r="AW288" i="5"/>
  <c r="AW290" i="5"/>
  <c r="BG287" i="6"/>
  <c r="BG287" i="7"/>
  <c r="BG292" i="6"/>
  <c r="BG286" i="6"/>
  <c r="BG286" i="7"/>
  <c r="BG288" i="6"/>
  <c r="BG288" i="7"/>
  <c r="BG294" i="6"/>
  <c r="BG290" i="6"/>
  <c r="BG296" i="6"/>
  <c r="BG296" i="7"/>
  <c r="BD37" i="5"/>
  <c r="AW38" i="5"/>
  <c r="AW38" i="7"/>
  <c r="AM40" i="5"/>
  <c r="BW40" i="5"/>
  <c r="BH41" i="5"/>
  <c r="BU42" i="5"/>
  <c r="BG44" i="5"/>
  <c r="BL45" i="5"/>
  <c r="BE46" i="5"/>
  <c r="AP51" i="5"/>
  <c r="AY52" i="5"/>
  <c r="AN53" i="5"/>
  <c r="BX53" i="5"/>
  <c r="BA58" i="5"/>
  <c r="AQ60" i="5"/>
  <c r="AV61" i="5"/>
  <c r="AO62" i="5"/>
  <c r="BY62" i="5"/>
  <c r="BV63" i="5"/>
  <c r="BT65" i="5"/>
  <c r="BF67" i="5"/>
  <c r="BD69" i="5"/>
  <c r="AW70" i="5"/>
  <c r="AW70" i="7"/>
  <c r="AM72" i="5"/>
  <c r="BW72" i="6"/>
  <c r="BH73" i="5"/>
  <c r="BU74" i="6"/>
  <c r="BG76" i="5"/>
  <c r="BL77" i="5"/>
  <c r="BE78" i="5"/>
  <c r="AZ81" i="5"/>
  <c r="AP83" i="5"/>
  <c r="AY84" i="5"/>
  <c r="AN85" i="5"/>
  <c r="BX85" i="5"/>
  <c r="BA90" i="5"/>
  <c r="AQ92" i="5"/>
  <c r="AV93" i="5"/>
  <c r="AO94" i="5"/>
  <c r="BY94" i="5"/>
  <c r="BV95" i="5"/>
  <c r="BT97" i="5"/>
  <c r="BF99" i="5"/>
  <c r="BD101" i="5"/>
  <c r="AW102" i="5"/>
  <c r="AM104" i="5"/>
  <c r="BW104" i="5"/>
  <c r="BH105" i="5"/>
  <c r="BU106" i="5"/>
  <c r="BG108" i="5"/>
  <c r="BL109" i="5"/>
  <c r="BE110" i="5"/>
  <c r="AP115" i="5"/>
  <c r="AY116" i="5"/>
  <c r="AN117" i="5"/>
  <c r="BX117" i="5"/>
  <c r="BA122" i="5"/>
  <c r="AQ124" i="5"/>
  <c r="AV125" i="5"/>
  <c r="AO126" i="5"/>
  <c r="BY126" i="5"/>
  <c r="BV127" i="5"/>
  <c r="BT129" i="5"/>
  <c r="BF131" i="5"/>
  <c r="BD133" i="5"/>
  <c r="AW134" i="5"/>
  <c r="AM136" i="5"/>
  <c r="BW136" i="5"/>
  <c r="BH137" i="5"/>
  <c r="BU138" i="5"/>
  <c r="BG140" i="5"/>
  <c r="BL141" i="5"/>
  <c r="BE142" i="5"/>
  <c r="AP147" i="5"/>
  <c r="AY148" i="5"/>
  <c r="AN149" i="5"/>
  <c r="BX149" i="5"/>
  <c r="BA154" i="5"/>
  <c r="AQ156" i="5"/>
  <c r="AV157" i="5"/>
  <c r="AO158" i="5"/>
  <c r="BY158" i="5"/>
  <c r="BV159" i="5"/>
  <c r="BT161" i="5"/>
  <c r="BF163" i="5"/>
  <c r="BD165" i="5"/>
  <c r="AW166" i="5"/>
  <c r="AW166" i="7"/>
  <c r="AM168" i="5"/>
  <c r="BW168" i="5"/>
  <c r="BH169" i="5"/>
  <c r="BU170" i="5"/>
  <c r="BG172" i="5"/>
  <c r="BL173" i="5"/>
  <c r="BE174" i="5"/>
  <c r="AP179" i="5"/>
  <c r="AY180" i="5"/>
  <c r="AN181" i="5"/>
  <c r="BX181" i="5"/>
  <c r="BA186" i="5"/>
  <c r="AQ188" i="5"/>
  <c r="AV189" i="5"/>
  <c r="AO190" i="5"/>
  <c r="BY190" i="5"/>
  <c r="BV191" i="5"/>
  <c r="BT193" i="5"/>
  <c r="BF195" i="5"/>
  <c r="AW198" i="5"/>
  <c r="AM200" i="5"/>
  <c r="BH201" i="5"/>
  <c r="BU202" i="5"/>
  <c r="BG204" i="5"/>
  <c r="BL205" i="5"/>
  <c r="BE206" i="5"/>
  <c r="BE206" i="7"/>
  <c r="AP211" i="5"/>
  <c r="AY212" i="5"/>
  <c r="AN213" i="5"/>
  <c r="BX213" i="5"/>
  <c r="BA218" i="5"/>
  <c r="AQ220" i="5"/>
  <c r="AO222" i="5"/>
  <c r="BY222" i="5"/>
  <c r="BV223" i="5"/>
  <c r="AZ227" i="5"/>
  <c r="AP229" i="5"/>
  <c r="AY230" i="5"/>
  <c r="AY230" i="7"/>
  <c r="AN231" i="5"/>
  <c r="AN231" i="7"/>
  <c r="BA236" i="5"/>
  <c r="BH239" i="5"/>
  <c r="AZ267" i="6"/>
  <c r="BA280" i="5"/>
  <c r="BG298" i="5"/>
  <c r="BG308" i="5"/>
  <c r="BG306" i="5"/>
  <c r="BG304" i="5"/>
  <c r="BG302" i="5"/>
  <c r="BG300" i="5"/>
  <c r="BX238" i="6"/>
  <c r="BU239" i="6"/>
  <c r="BG241" i="6"/>
  <c r="BX242" i="6"/>
  <c r="BU243" i="6"/>
  <c r="BG245" i="6"/>
  <c r="BX246" i="6"/>
  <c r="BU247" i="6"/>
  <c r="BG249" i="6"/>
  <c r="BX250" i="6"/>
  <c r="BU251" i="6"/>
  <c r="BG253" i="6"/>
  <c r="BX254" i="6"/>
  <c r="BU255" i="6"/>
  <c r="BG257" i="6"/>
  <c r="BX258" i="6"/>
  <c r="BU259" i="6"/>
  <c r="BG261" i="6"/>
  <c r="BX262" i="6"/>
  <c r="BU263" i="6"/>
  <c r="BG265" i="6"/>
  <c r="BX266" i="6"/>
  <c r="BU267" i="6"/>
  <c r="BG269" i="6"/>
  <c r="BX270" i="6"/>
  <c r="BU271" i="6"/>
  <c r="BG273" i="6"/>
  <c r="BX274" i="6"/>
  <c r="BU275" i="6"/>
  <c r="BG277" i="6"/>
  <c r="BX278" i="6"/>
  <c r="AO284" i="5"/>
  <c r="BA289" i="5"/>
  <c r="BJ307" i="5"/>
  <c r="AO238" i="6"/>
  <c r="BU238" i="6"/>
  <c r="AQ240" i="6"/>
  <c r="BW240" i="6"/>
  <c r="BF243" i="6"/>
  <c r="AM244" i="6"/>
  <c r="BL245" i="6"/>
  <c r="BH249" i="5"/>
  <c r="BY250" i="5"/>
  <c r="BD253" i="6"/>
  <c r="AO254" i="6"/>
  <c r="BU254" i="6"/>
  <c r="AQ256" i="6"/>
  <c r="BW256" i="6"/>
  <c r="BF259" i="6"/>
  <c r="AM260" i="6"/>
  <c r="BL261" i="6"/>
  <c r="BH265" i="5"/>
  <c r="BY266" i="5"/>
  <c r="BD269" i="6"/>
  <c r="AO270" i="6"/>
  <c r="BU270" i="6"/>
  <c r="AQ272" i="6"/>
  <c r="BF275" i="6"/>
  <c r="BL277" i="6"/>
  <c r="BU282" i="5"/>
  <c r="BU282" i="7"/>
  <c r="BP287" i="6"/>
  <c r="CC305" i="5"/>
  <c r="BC297" i="5"/>
  <c r="BC293" i="5"/>
  <c r="BC289" i="5"/>
  <c r="BC286" i="5"/>
  <c r="BC286" i="7"/>
  <c r="BA288" i="5"/>
  <c r="BA288" i="7"/>
  <c r="AR295" i="5"/>
  <c r="BM296" i="6"/>
  <c r="BM296" i="5"/>
  <c r="AU298" i="5"/>
  <c r="AU298" i="6"/>
  <c r="AZ299" i="5"/>
  <c r="AQ285" i="6"/>
  <c r="AN288" i="6"/>
  <c r="AQ289" i="6"/>
  <c r="AW291" i="6"/>
  <c r="AN296" i="6"/>
  <c r="AW299" i="5"/>
  <c r="BT300" i="5"/>
  <c r="AN304" i="5"/>
  <c r="AQ305" i="5"/>
  <c r="BT308" i="5"/>
  <c r="CC291" i="6"/>
  <c r="BP294" i="5"/>
  <c r="BS297" i="5"/>
  <c r="CC307" i="5"/>
  <c r="AN289" i="5"/>
  <c r="BD293" i="5"/>
  <c r="AX299" i="5"/>
  <c r="AX299" i="7"/>
  <c r="AN305" i="5"/>
  <c r="BM294" i="5"/>
  <c r="AO289" i="6"/>
  <c r="AY299" i="6"/>
  <c r="BN299" i="5"/>
  <c r="CB304" i="5"/>
  <c r="CB304" i="7"/>
  <c r="BI291" i="5"/>
  <c r="BI295" i="5"/>
  <c r="AS288" i="6"/>
  <c r="CD297" i="6"/>
  <c r="CD297" i="7"/>
  <c r="BP289" i="5"/>
  <c r="BS296" i="5"/>
  <c r="CC123" i="5"/>
  <c r="BM287" i="5"/>
  <c r="BS295" i="6"/>
  <c r="CD308" i="6"/>
  <c r="CD308" i="7"/>
  <c r="BZ24" i="6"/>
  <c r="BJ287" i="6"/>
  <c r="BS291" i="5"/>
  <c r="BP296" i="5"/>
  <c r="BS307" i="5"/>
  <c r="CD111" i="6"/>
  <c r="CD111" i="7"/>
  <c r="BP293" i="5"/>
  <c r="BR301" i="6"/>
  <c r="BS303" i="6"/>
  <c r="BM291" i="5"/>
  <c r="AX146" i="6"/>
  <c r="AX146" i="7"/>
  <c r="BA164" i="5"/>
  <c r="BA60" i="5"/>
  <c r="AZ25" i="6"/>
  <c r="BT99" i="5"/>
  <c r="BA77" i="5"/>
  <c r="AZ79" i="6"/>
  <c r="BT144" i="5"/>
  <c r="AZ164" i="6"/>
  <c r="AZ104" i="6"/>
  <c r="BT9" i="6"/>
  <c r="BT15" i="6"/>
  <c r="BT31" i="6"/>
  <c r="BT13" i="6"/>
  <c r="BT243" i="6"/>
  <c r="BT259" i="6"/>
  <c r="BT275" i="6"/>
  <c r="BT27" i="6"/>
  <c r="BT29" i="6"/>
  <c r="BT25" i="6"/>
  <c r="BT247" i="6"/>
  <c r="BT263" i="6"/>
  <c r="BT279" i="6"/>
  <c r="BT251" i="6"/>
  <c r="BT267" i="6"/>
  <c r="BT281" i="6"/>
  <c r="BT11" i="6"/>
  <c r="BT239" i="6"/>
  <c r="BT255" i="6"/>
  <c r="BT271" i="6"/>
  <c r="BD12" i="7"/>
  <c r="BL16" i="7"/>
  <c r="BA33" i="5"/>
  <c r="BU60" i="7"/>
  <c r="BL63" i="7"/>
  <c r="BA64" i="5"/>
  <c r="BL111" i="7"/>
  <c r="BT127" i="5"/>
  <c r="BT144" i="6"/>
  <c r="BY149" i="7"/>
  <c r="BT160" i="5"/>
  <c r="BT175" i="5"/>
  <c r="BE177" i="7"/>
  <c r="AX178" i="7"/>
  <c r="BT191" i="6"/>
  <c r="AX194" i="6"/>
  <c r="AX194" i="7"/>
  <c r="AZ207" i="6"/>
  <c r="BA224" i="5"/>
  <c r="BL115" i="7"/>
  <c r="BT212" i="6"/>
  <c r="BT233" i="5"/>
  <c r="AS69" i="5"/>
  <c r="AS72" i="6"/>
  <c r="BY9" i="7"/>
  <c r="AT17" i="6"/>
  <c r="BT19" i="6"/>
  <c r="AZ29" i="6"/>
  <c r="BT32" i="5"/>
  <c r="BU36" i="7"/>
  <c r="AZ76" i="6"/>
  <c r="BL92" i="7"/>
  <c r="BT103" i="6"/>
  <c r="AZ151" i="6"/>
  <c r="BT152" i="6"/>
  <c r="AZ172" i="6"/>
  <c r="BA184" i="5"/>
  <c r="AO185" i="7"/>
  <c r="BU189" i="7"/>
  <c r="BA213" i="5"/>
  <c r="BL215" i="7"/>
  <c r="BA216" i="5"/>
  <c r="BU221" i="7"/>
  <c r="BT237" i="6"/>
  <c r="BA64" i="6"/>
  <c r="BA5" i="5"/>
  <c r="BT52" i="6"/>
  <c r="BY73" i="7"/>
  <c r="AZ83" i="6"/>
  <c r="BA148" i="5"/>
  <c r="BU153" i="7"/>
  <c r="BY185" i="7"/>
  <c r="BT196" i="5"/>
  <c r="AZ211" i="6"/>
  <c r="BS228" i="6"/>
  <c r="BS11" i="5"/>
  <c r="BA6" i="5"/>
  <c r="BD8" i="7"/>
  <c r="BA13" i="5"/>
  <c r="BY30" i="7"/>
  <c r="BY81" i="7"/>
  <c r="AP86" i="7"/>
  <c r="BV90" i="7"/>
  <c r="AZ96" i="6"/>
  <c r="BT108" i="6"/>
  <c r="AZ128" i="6"/>
  <c r="BF182" i="7"/>
  <c r="BA185" i="5"/>
  <c r="AZ187" i="6"/>
  <c r="BA188" i="5"/>
  <c r="AT205" i="6"/>
  <c r="AQ5" i="5"/>
  <c r="BG5" i="6"/>
  <c r="BT6" i="6"/>
  <c r="BG13" i="6"/>
  <c r="BT14" i="6"/>
  <c r="BG21" i="6"/>
  <c r="BG21" i="7"/>
  <c r="BT22" i="6"/>
  <c r="BG29" i="6"/>
  <c r="BT30" i="6"/>
  <c r="BD228" i="7"/>
  <c r="BR238" i="5"/>
  <c r="BG239" i="6"/>
  <c r="BY241" i="7"/>
  <c r="BG255" i="5"/>
  <c r="BG255" i="7"/>
  <c r="AT262" i="6"/>
  <c r="BD264" i="7"/>
  <c r="BA265" i="5"/>
  <c r="AX266" i="6"/>
  <c r="AX266" i="7"/>
  <c r="AQ271" i="6"/>
  <c r="AP274" i="7"/>
  <c r="AW277" i="7"/>
  <c r="BT280" i="6"/>
  <c r="BM286" i="5"/>
  <c r="BM286" i="7"/>
  <c r="AX39" i="6"/>
  <c r="AX39" i="7"/>
  <c r="AQ40" i="6"/>
  <c r="BT45" i="6"/>
  <c r="BG56" i="5"/>
  <c r="BG56" i="7"/>
  <c r="AZ61" i="6"/>
  <c r="AX71" i="6"/>
  <c r="AX71" i="7"/>
  <c r="AQ72" i="5"/>
  <c r="AO74" i="7"/>
  <c r="BT77" i="6"/>
  <c r="BG88" i="5"/>
  <c r="AZ93" i="6"/>
  <c r="AX103" i="6"/>
  <c r="AX103" i="7"/>
  <c r="AQ104" i="6"/>
  <c r="BT109" i="6"/>
  <c r="BG120" i="6"/>
  <c r="AZ125" i="6"/>
  <c r="AX135" i="6"/>
  <c r="AX135" i="7"/>
  <c r="AQ136" i="6"/>
  <c r="BT141" i="6"/>
  <c r="BG152" i="6"/>
  <c r="AZ157" i="6"/>
  <c r="AX167" i="6"/>
  <c r="AX167" i="7"/>
  <c r="AQ168" i="6"/>
  <c r="BT173" i="6"/>
  <c r="BG184" i="6"/>
  <c r="AZ189" i="6"/>
  <c r="AX199" i="6"/>
  <c r="AX199" i="7"/>
  <c r="AQ200" i="6"/>
  <c r="BT205" i="6"/>
  <c r="BG216" i="6"/>
  <c r="AZ221" i="6"/>
  <c r="BG234" i="6"/>
  <c r="AZ255" i="5"/>
  <c r="AT257" i="6"/>
  <c r="AZ271" i="6"/>
  <c r="AX287" i="6"/>
  <c r="AX296" i="6"/>
  <c r="AX292" i="6"/>
  <c r="AX297" i="6"/>
  <c r="AX286" i="6"/>
  <c r="AX288" i="6"/>
  <c r="AX293" i="6"/>
  <c r="AX289" i="6"/>
  <c r="BU286" i="7"/>
  <c r="BG308" i="6"/>
  <c r="BG306" i="6"/>
  <c r="BG304" i="6"/>
  <c r="BG302" i="6"/>
  <c r="BG300" i="6"/>
  <c r="BG298" i="6"/>
  <c r="BV240" i="7"/>
  <c r="AP244" i="7"/>
  <c r="AP256" i="7"/>
  <c r="AV266" i="7"/>
  <c r="AP268" i="7"/>
  <c r="AP272" i="7"/>
  <c r="AV274" i="7"/>
  <c r="AP276" i="7"/>
  <c r="AO286" i="5"/>
  <c r="BM297" i="6"/>
  <c r="BD299" i="6"/>
  <c r="BD298" i="6"/>
  <c r="BD307" i="6"/>
  <c r="BD306" i="6"/>
  <c r="BD303" i="6"/>
  <c r="BD302" i="6"/>
  <c r="AX239" i="6"/>
  <c r="AX239" i="7"/>
  <c r="BD241" i="7"/>
  <c r="BU242" i="7"/>
  <c r="AQ244" i="5"/>
  <c r="BL249" i="7"/>
  <c r="AX255" i="6"/>
  <c r="AX255" i="7"/>
  <c r="BD257" i="7"/>
  <c r="BU258" i="7"/>
  <c r="AQ260" i="5"/>
  <c r="AX271" i="6"/>
  <c r="AX271" i="7"/>
  <c r="BD273" i="7"/>
  <c r="BU274" i="7"/>
  <c r="AQ276" i="5"/>
  <c r="AM280" i="7"/>
  <c r="AQ282" i="5"/>
  <c r="BU283" i="7"/>
  <c r="BP286" i="5"/>
  <c r="BA286" i="6"/>
  <c r="BL295" i="5"/>
  <c r="BL290" i="5"/>
  <c r="BL287" i="5"/>
  <c r="BL291" i="5"/>
  <c r="BL297" i="5"/>
  <c r="BL293" i="5"/>
  <c r="BL289" i="5"/>
  <c r="BL294" i="5"/>
  <c r="BL286" i="6"/>
  <c r="BL286" i="7"/>
  <c r="BX301" i="6"/>
  <c r="BX299" i="6"/>
  <c r="BX306" i="6"/>
  <c r="BX298" i="6"/>
  <c r="BX302" i="6"/>
  <c r="BX307" i="6"/>
  <c r="BX305" i="6"/>
  <c r="BX303" i="6"/>
  <c r="BC299" i="6"/>
  <c r="BS294" i="7"/>
  <c r="CC300" i="7"/>
  <c r="CB307" i="5"/>
  <c r="CB307" i="7"/>
  <c r="BE287" i="5"/>
  <c r="BE287" i="7"/>
  <c r="BX288" i="5"/>
  <c r="AY293" i="5"/>
  <c r="AY293" i="7"/>
  <c r="BE295" i="5"/>
  <c r="BX296" i="5"/>
  <c r="BX296" i="7"/>
  <c r="AP308" i="6"/>
  <c r="AP304" i="6"/>
  <c r="AP300" i="6"/>
  <c r="AP305" i="6"/>
  <c r="AP301" i="6"/>
  <c r="BX300" i="6"/>
  <c r="BX300" i="7"/>
  <c r="AP302" i="6"/>
  <c r="BX308" i="6"/>
  <c r="BX308" i="7"/>
  <c r="AR289" i="6"/>
  <c r="AR296" i="6"/>
  <c r="AR292" i="6"/>
  <c r="AR288" i="6"/>
  <c r="AR297" i="6"/>
  <c r="AR293" i="6"/>
  <c r="AR286" i="5"/>
  <c r="AR294" i="5"/>
  <c r="AR294" i="7"/>
  <c r="BI299" i="5"/>
  <c r="BI307" i="5"/>
  <c r="BI303" i="5"/>
  <c r="BI307" i="6"/>
  <c r="BI303" i="6"/>
  <c r="BI299" i="6"/>
  <c r="BI306" i="5"/>
  <c r="BI306" i="7"/>
  <c r="BA21" i="5"/>
  <c r="BP34" i="6"/>
  <c r="BX68" i="6"/>
  <c r="BX27" i="5"/>
  <c r="BX29" i="5"/>
  <c r="BX15" i="5"/>
  <c r="BX31" i="5"/>
  <c r="BX247" i="5"/>
  <c r="BX263" i="5"/>
  <c r="BX279" i="5"/>
  <c r="BX11" i="5"/>
  <c r="BX9" i="5"/>
  <c r="BX251" i="5"/>
  <c r="BX267" i="5"/>
  <c r="BX267" i="7"/>
  <c r="BX281" i="5"/>
  <c r="BX239" i="5"/>
  <c r="BX255" i="5"/>
  <c r="BX271" i="5"/>
  <c r="BX271" i="7"/>
  <c r="BX25" i="5"/>
  <c r="BX13" i="5"/>
  <c r="BX13" i="7"/>
  <c r="BX243" i="5"/>
  <c r="BX259" i="5"/>
  <c r="BX275" i="5"/>
  <c r="BX5" i="5"/>
  <c r="BX5" i="7"/>
  <c r="AZ24" i="6"/>
  <c r="BG34" i="5"/>
  <c r="BX79" i="5"/>
  <c r="BT96" i="5"/>
  <c r="BT112" i="5"/>
  <c r="BA125" i="5"/>
  <c r="BX128" i="5"/>
  <c r="BT159" i="6"/>
  <c r="BE161" i="6"/>
  <c r="BA173" i="5"/>
  <c r="BX176" i="5"/>
  <c r="BX207" i="6"/>
  <c r="BP218" i="5"/>
  <c r="BT67" i="6"/>
  <c r="BT116" i="5"/>
  <c r="BX163" i="6"/>
  <c r="AT33" i="6"/>
  <c r="BT35" i="6"/>
  <c r="BT39" i="5"/>
  <c r="BX72" i="5"/>
  <c r="AT74" i="6"/>
  <c r="BT87" i="6"/>
  <c r="AZ103" i="5"/>
  <c r="BT104" i="5"/>
  <c r="BX119" i="5"/>
  <c r="BA133" i="5"/>
  <c r="BA136" i="5"/>
  <c r="BX168" i="6"/>
  <c r="BX184" i="6"/>
  <c r="BA200" i="5"/>
  <c r="BX216" i="5"/>
  <c r="AT218" i="6"/>
  <c r="BA8" i="5"/>
  <c r="AZ99" i="5"/>
  <c r="BE6" i="6"/>
  <c r="BX7" i="5"/>
  <c r="BG12" i="6"/>
  <c r="BE17" i="6"/>
  <c r="AW29" i="5"/>
  <c r="AW29" i="7"/>
  <c r="BG30" i="6"/>
  <c r="BV31" i="5"/>
  <c r="AN35" i="5"/>
  <c r="BT76" i="5"/>
  <c r="BA89" i="5"/>
  <c r="AZ91" i="6"/>
  <c r="BA92" i="5"/>
  <c r="BV106" i="5"/>
  <c r="AZ112" i="6"/>
  <c r="BX124" i="5"/>
  <c r="BV157" i="5"/>
  <c r="BT172" i="6"/>
  <c r="BX187" i="6"/>
  <c r="AT189" i="6"/>
  <c r="BV205" i="5"/>
  <c r="AN6" i="5"/>
  <c r="AN6" i="7"/>
  <c r="BX6" i="5"/>
  <c r="BE11" i="5"/>
  <c r="AN14" i="5"/>
  <c r="AN14" i="7"/>
  <c r="BX14" i="5"/>
  <c r="BE19" i="5"/>
  <c r="AN22" i="5"/>
  <c r="BX22" i="5"/>
  <c r="BE27" i="5"/>
  <c r="AN30" i="5"/>
  <c r="BX30" i="5"/>
  <c r="BE35" i="5"/>
  <c r="AQ37" i="5"/>
  <c r="BV40" i="5"/>
  <c r="BG41" i="5"/>
  <c r="BE43" i="5"/>
  <c r="AQ45" i="5"/>
  <c r="BV48" i="5"/>
  <c r="BV48" i="7"/>
  <c r="BG49" i="5"/>
  <c r="BE51" i="5"/>
  <c r="AQ53" i="5"/>
  <c r="BV56" i="5"/>
  <c r="BV56" i="7"/>
  <c r="BG57" i="5"/>
  <c r="BE59" i="5"/>
  <c r="AQ61" i="5"/>
  <c r="BV64" i="5"/>
  <c r="BG65" i="5"/>
  <c r="BE67" i="5"/>
  <c r="AQ69" i="5"/>
  <c r="BV72" i="5"/>
  <c r="BG73" i="5"/>
  <c r="BE75" i="5"/>
  <c r="AQ77" i="5"/>
  <c r="BV80" i="5"/>
  <c r="BG81" i="5"/>
  <c r="BE83" i="5"/>
  <c r="AQ85" i="5"/>
  <c r="BV88" i="5"/>
  <c r="BV88" i="7"/>
  <c r="BG89" i="5"/>
  <c r="BE91" i="5"/>
  <c r="AQ93" i="5"/>
  <c r="BV96" i="5"/>
  <c r="BG97" i="5"/>
  <c r="BE99" i="5"/>
  <c r="AQ101" i="5"/>
  <c r="BV104" i="5"/>
  <c r="BV104" i="7"/>
  <c r="BG105" i="5"/>
  <c r="BE107" i="5"/>
  <c r="AQ109" i="5"/>
  <c r="BV112" i="5"/>
  <c r="BG113" i="5"/>
  <c r="BL114" i="7"/>
  <c r="BE115" i="5"/>
  <c r="AQ117" i="5"/>
  <c r="BV120" i="5"/>
  <c r="BG121" i="5"/>
  <c r="BE123" i="5"/>
  <c r="AQ125" i="5"/>
  <c r="BV128" i="5"/>
  <c r="BV128" i="7"/>
  <c r="BG129" i="5"/>
  <c r="BL130" i="7"/>
  <c r="BE131" i="5"/>
  <c r="AQ133" i="5"/>
  <c r="AV134" i="7"/>
  <c r="BV136" i="5"/>
  <c r="BG137" i="5"/>
  <c r="BE139" i="5"/>
  <c r="AQ141" i="5"/>
  <c r="BV144" i="5"/>
  <c r="BG145" i="5"/>
  <c r="BL146" i="7"/>
  <c r="BE147" i="5"/>
  <c r="AQ149" i="5"/>
  <c r="BV152" i="5"/>
  <c r="BG153" i="5"/>
  <c r="BE155" i="5"/>
  <c r="AQ157" i="5"/>
  <c r="BV160" i="5"/>
  <c r="BG161" i="5"/>
  <c r="BE163" i="5"/>
  <c r="AQ165" i="5"/>
  <c r="BV168" i="5"/>
  <c r="BG169" i="5"/>
  <c r="BE171" i="5"/>
  <c r="AQ173" i="5"/>
  <c r="BV176" i="5"/>
  <c r="BG177" i="5"/>
  <c r="BL178" i="7"/>
  <c r="BE179" i="5"/>
  <c r="AQ181" i="5"/>
  <c r="BV184" i="5"/>
  <c r="BG185" i="5"/>
  <c r="BL186" i="7"/>
  <c r="BE187" i="5"/>
  <c r="AQ189" i="5"/>
  <c r="BV192" i="5"/>
  <c r="BG193" i="5"/>
  <c r="BL194" i="7"/>
  <c r="BE195" i="5"/>
  <c r="AQ197" i="5"/>
  <c r="BV200" i="5"/>
  <c r="BG201" i="5"/>
  <c r="BE203" i="5"/>
  <c r="AQ205" i="5"/>
  <c r="BV208" i="5"/>
  <c r="BG209" i="5"/>
  <c r="BE211" i="5"/>
  <c r="AQ213" i="5"/>
  <c r="BV216" i="5"/>
  <c r="BG217" i="5"/>
  <c r="BE219" i="5"/>
  <c r="AQ221" i="5"/>
  <c r="BX248" i="6"/>
  <c r="BE249" i="6"/>
  <c r="BG251" i="5"/>
  <c r="AT258" i="6"/>
  <c r="BA261" i="5"/>
  <c r="AX262" i="6"/>
  <c r="AX262" i="7"/>
  <c r="BX264" i="5"/>
  <c r="BE265" i="5"/>
  <c r="AQ267" i="6"/>
  <c r="BV270" i="5"/>
  <c r="AW273" i="5"/>
  <c r="BT276" i="6"/>
  <c r="AQ296" i="5"/>
  <c r="AQ286" i="5"/>
  <c r="AQ287" i="5"/>
  <c r="AQ292" i="5"/>
  <c r="AQ288" i="5"/>
  <c r="AQ294" i="5"/>
  <c r="AQ290" i="5"/>
  <c r="BJ306" i="6"/>
  <c r="BJ302" i="6"/>
  <c r="BJ298" i="6"/>
  <c r="BV39" i="5"/>
  <c r="BT41" i="5"/>
  <c r="AW46" i="5"/>
  <c r="BG52" i="5"/>
  <c r="BE54" i="5"/>
  <c r="AP59" i="7"/>
  <c r="AN61" i="5"/>
  <c r="AN61" i="7"/>
  <c r="BX61" i="5"/>
  <c r="BA66" i="5"/>
  <c r="AQ68" i="5"/>
  <c r="BV71" i="5"/>
  <c r="BT73" i="5"/>
  <c r="BF75" i="7"/>
  <c r="AW78" i="5"/>
  <c r="AW78" i="7"/>
  <c r="AM80" i="7"/>
  <c r="BG84" i="5"/>
  <c r="BL85" i="7"/>
  <c r="BE86" i="5"/>
  <c r="AN93" i="5"/>
  <c r="BX93" i="5"/>
  <c r="BA98" i="5"/>
  <c r="AQ100" i="5"/>
  <c r="BV103" i="5"/>
  <c r="BT105" i="5"/>
  <c r="AW110" i="5"/>
  <c r="BG116" i="5"/>
  <c r="BE118" i="5"/>
  <c r="AN125" i="5"/>
  <c r="BX125" i="5"/>
  <c r="BA130" i="5"/>
  <c r="AQ132" i="5"/>
  <c r="BV135" i="5"/>
  <c r="BT137" i="5"/>
  <c r="AM144" i="7"/>
  <c r="BG148" i="5"/>
  <c r="BE150" i="5"/>
  <c r="AN157" i="5"/>
  <c r="BX157" i="5"/>
  <c r="BA162" i="5"/>
  <c r="AQ164" i="5"/>
  <c r="BV167" i="5"/>
  <c r="BT169" i="5"/>
  <c r="AW174" i="5"/>
  <c r="AW174" i="7"/>
  <c r="AM176" i="7"/>
  <c r="BG180" i="5"/>
  <c r="BE182" i="5"/>
  <c r="AN189" i="5"/>
  <c r="BX189" i="5"/>
  <c r="BA194" i="5"/>
  <c r="AQ196" i="5"/>
  <c r="BV199" i="5"/>
  <c r="BV199" i="7"/>
  <c r="BT201" i="5"/>
  <c r="BG212" i="5"/>
  <c r="BE214" i="5"/>
  <c r="AN221" i="5"/>
  <c r="BX221" i="5"/>
  <c r="BG230" i="5"/>
  <c r="BE232" i="5"/>
  <c r="AP237" i="7"/>
  <c r="BA240" i="5"/>
  <c r="AT277" i="6"/>
  <c r="AZ238" i="6"/>
  <c r="AT240" i="6"/>
  <c r="AZ254" i="6"/>
  <c r="AT256" i="6"/>
  <c r="AZ266" i="5"/>
  <c r="AZ270" i="6"/>
  <c r="AT272" i="6"/>
  <c r="BF280" i="5"/>
  <c r="BX285" i="5"/>
  <c r="BM293" i="5"/>
  <c r="BA297" i="5"/>
  <c r="BI305" i="5"/>
  <c r="AW238" i="5"/>
  <c r="BX241" i="6"/>
  <c r="AX243" i="6"/>
  <c r="AX243" i="7"/>
  <c r="AQ248" i="5"/>
  <c r="BF251" i="5"/>
  <c r="AM252" i="7"/>
  <c r="AW254" i="5"/>
  <c r="BX257" i="6"/>
  <c r="AX259" i="6"/>
  <c r="AX259" i="7"/>
  <c r="AQ264" i="5"/>
  <c r="BF267" i="5"/>
  <c r="AW270" i="5"/>
  <c r="BX273" i="6"/>
  <c r="AX275" i="6"/>
  <c r="AX275" i="7"/>
  <c r="AQ280" i="5"/>
  <c r="AP286" i="6"/>
  <c r="AP287" i="6"/>
  <c r="BK299" i="5"/>
  <c r="AS292" i="6"/>
  <c r="BK301" i="6"/>
  <c r="BK305" i="6"/>
  <c r="BK298" i="5"/>
  <c r="BI300" i="5"/>
  <c r="BJ305" i="6"/>
  <c r="BQ308" i="5"/>
  <c r="BG285" i="6"/>
  <c r="AX294" i="6"/>
  <c r="AX302" i="5"/>
  <c r="AS291" i="6"/>
  <c r="AZ294" i="5"/>
  <c r="AR304" i="6"/>
  <c r="AT304" i="5"/>
  <c r="AX295" i="6"/>
  <c r="AX295" i="7"/>
  <c r="BD305" i="6"/>
  <c r="BD305" i="7"/>
  <c r="BM290" i="6"/>
  <c r="BA294" i="5"/>
  <c r="BK304" i="5"/>
  <c r="BK304" i="7"/>
  <c r="CD307" i="6"/>
  <c r="CD307" i="7"/>
  <c r="CB300" i="6"/>
  <c r="CB308" i="6"/>
  <c r="BX36" i="5"/>
  <c r="BA68" i="5"/>
  <c r="BV85" i="5"/>
  <c r="BV85" i="7"/>
  <c r="BT148" i="6"/>
  <c r="BI192" i="6"/>
  <c r="AZ8" i="6"/>
  <c r="AW22" i="5"/>
  <c r="AT25" i="6"/>
  <c r="AP30" i="7"/>
  <c r="AZ52" i="6"/>
  <c r="BA61" i="5"/>
  <c r="BT63" i="6"/>
  <c r="BE65" i="5"/>
  <c r="BU69" i="7"/>
  <c r="BT80" i="6"/>
  <c r="BV110" i="5"/>
  <c r="BV110" i="7"/>
  <c r="BA128" i="5"/>
  <c r="BA141" i="5"/>
  <c r="BX144" i="5"/>
  <c r="BA157" i="5"/>
  <c r="BX160" i="5"/>
  <c r="BX175" i="6"/>
  <c r="BX191" i="5"/>
  <c r="BL196" i="5"/>
  <c r="BL196" i="7"/>
  <c r="BT208" i="6"/>
  <c r="BV222" i="5"/>
  <c r="BX229" i="6"/>
  <c r="BA30" i="5"/>
  <c r="BX115" i="5"/>
  <c r="BV11" i="5"/>
  <c r="BT16" i="5"/>
  <c r="AO21" i="6"/>
  <c r="BV22" i="6"/>
  <c r="BL24" i="5"/>
  <c r="BL24" i="7"/>
  <c r="BV38" i="5"/>
  <c r="BV41" i="6"/>
  <c r="AO48" i="5"/>
  <c r="BA53" i="5"/>
  <c r="AZ55" i="6"/>
  <c r="BT56" i="5"/>
  <c r="BT88" i="6"/>
  <c r="BX103" i="6"/>
  <c r="AZ108" i="6"/>
  <c r="BL124" i="5"/>
  <c r="BL124" i="7"/>
  <c r="BX136" i="6"/>
  <c r="BX152" i="6"/>
  <c r="BY189" i="7"/>
  <c r="BX200" i="5"/>
  <c r="AT202" i="6"/>
  <c r="BT215" i="6"/>
  <c r="BW219" i="7"/>
  <c r="BL226" i="5"/>
  <c r="BL226" i="7"/>
  <c r="BL237" i="5"/>
  <c r="BL237" i="7"/>
  <c r="AZ9" i="6"/>
  <c r="BU48" i="6"/>
  <c r="BX52" i="6"/>
  <c r="BX100" i="5"/>
  <c r="BL131" i="5"/>
  <c r="BL131" i="7"/>
  <c r="BT164" i="6"/>
  <c r="BV197" i="5"/>
  <c r="BV197" i="7"/>
  <c r="BV232" i="5"/>
  <c r="BD139" i="5"/>
  <c r="BD155" i="5"/>
  <c r="BD15" i="5"/>
  <c r="BD87" i="5"/>
  <c r="BD124" i="5"/>
  <c r="BD167" i="5"/>
  <c r="BD172" i="5"/>
  <c r="BD188" i="5"/>
  <c r="BD188" i="7"/>
  <c r="BD226" i="5"/>
  <c r="BD13" i="5"/>
  <c r="BD112" i="5"/>
  <c r="BD219" i="5"/>
  <c r="BD20" i="5"/>
  <c r="BD52" i="5"/>
  <c r="BD63" i="5"/>
  <c r="BD100" i="5"/>
  <c r="BD100" i="7"/>
  <c r="BD111" i="5"/>
  <c r="BD91" i="5"/>
  <c r="BD203" i="5"/>
  <c r="BD203" i="7"/>
  <c r="BD88" i="5"/>
  <c r="BD99" i="5"/>
  <c r="BD115" i="5"/>
  <c r="BD120" i="5"/>
  <c r="BD247" i="5"/>
  <c r="BD263" i="5"/>
  <c r="BD279" i="5"/>
  <c r="BD43" i="5"/>
  <c r="BD60" i="5"/>
  <c r="BD71" i="5"/>
  <c r="BD140" i="5"/>
  <c r="BD156" i="5"/>
  <c r="BD199" i="5"/>
  <c r="BD199" i="7"/>
  <c r="BD220" i="5"/>
  <c r="BD220" i="7"/>
  <c r="BD36" i="5"/>
  <c r="BD47" i="5"/>
  <c r="BD68" i="5"/>
  <c r="BD79" i="5"/>
  <c r="BD84" i="5"/>
  <c r="BD95" i="5"/>
  <c r="BD180" i="5"/>
  <c r="BD224" i="5"/>
  <c r="BD67" i="5"/>
  <c r="BD104" i="5"/>
  <c r="BD131" i="5"/>
  <c r="BD147" i="5"/>
  <c r="BD195" i="5"/>
  <c r="BD251" i="5"/>
  <c r="BD251" i="7"/>
  <c r="BD267" i="5"/>
  <c r="BD281" i="5"/>
  <c r="BD35" i="5"/>
  <c r="BD48" i="5"/>
  <c r="BD171" i="5"/>
  <c r="BD187" i="5"/>
  <c r="BD225" i="5"/>
  <c r="BD31" i="5"/>
  <c r="BD39" i="5"/>
  <c r="BD92" i="5"/>
  <c r="BD103" i="5"/>
  <c r="BD103" i="7"/>
  <c r="BD108" i="5"/>
  <c r="BD108" i="7"/>
  <c r="BD183" i="5"/>
  <c r="BD183" i="7"/>
  <c r="BD19" i="5"/>
  <c r="BD64" i="5"/>
  <c r="BD75" i="5"/>
  <c r="BD208" i="5"/>
  <c r="BD17" i="5"/>
  <c r="BD148" i="5"/>
  <c r="BD164" i="5"/>
  <c r="BD175" i="5"/>
  <c r="BD191" i="5"/>
  <c r="BD196" i="5"/>
  <c r="BD212" i="5"/>
  <c r="BD223" i="5"/>
  <c r="BD223" i="7"/>
  <c r="BD234" i="5"/>
  <c r="BD16" i="5"/>
  <c r="BD96" i="5"/>
  <c r="BD128" i="5"/>
  <c r="BD230" i="5"/>
  <c r="BD40" i="5"/>
  <c r="BD51" i="5"/>
  <c r="BD51" i="7"/>
  <c r="BD72" i="5"/>
  <c r="BD83" i="5"/>
  <c r="BD136" i="5"/>
  <c r="BD152" i="5"/>
  <c r="BD163" i="5"/>
  <c r="BD168" i="5"/>
  <c r="BD168" i="7"/>
  <c r="BD200" i="5"/>
  <c r="BD200" i="7"/>
  <c r="BD211" i="5"/>
  <c r="BD285" i="5"/>
  <c r="BD239" i="5"/>
  <c r="BD255" i="5"/>
  <c r="BD255" i="7"/>
  <c r="BD271" i="5"/>
  <c r="BD284" i="5"/>
  <c r="BD59" i="5"/>
  <c r="BD123" i="5"/>
  <c r="BD176" i="5"/>
  <c r="BD44" i="5"/>
  <c r="BD55" i="5"/>
  <c r="BD76" i="5"/>
  <c r="BD119" i="5"/>
  <c r="BD135" i="5"/>
  <c r="BD151" i="5"/>
  <c r="BD204" i="5"/>
  <c r="BD215" i="5"/>
  <c r="BD215" i="7"/>
  <c r="BD237" i="5"/>
  <c r="BD32" i="5"/>
  <c r="BD80" i="5"/>
  <c r="BD107" i="5"/>
  <c r="BD33" i="5"/>
  <c r="BD116" i="5"/>
  <c r="BD127" i="5"/>
  <c r="BD132" i="5"/>
  <c r="BD143" i="5"/>
  <c r="BD143" i="7"/>
  <c r="BD159" i="5"/>
  <c r="BD159" i="7"/>
  <c r="BD207" i="5"/>
  <c r="BD229" i="5"/>
  <c r="BD29" i="5"/>
  <c r="BD144" i="5"/>
  <c r="BD160" i="5"/>
  <c r="BD192" i="5"/>
  <c r="BD56" i="5"/>
  <c r="BD179" i="5"/>
  <c r="BD184" i="5"/>
  <c r="BD216" i="5"/>
  <c r="BD216" i="7"/>
  <c r="BD233" i="5"/>
  <c r="BD233" i="7"/>
  <c r="BD243" i="5"/>
  <c r="BD259" i="5"/>
  <c r="BD275" i="5"/>
  <c r="BD5" i="5"/>
  <c r="AO9" i="6"/>
  <c r="BL12" i="5"/>
  <c r="BL12" i="7"/>
  <c r="BL15" i="5"/>
  <c r="BL15" i="7"/>
  <c r="AN16" i="6"/>
  <c r="AQ22" i="6"/>
  <c r="AQ23" i="5"/>
  <c r="BG31" i="5"/>
  <c r="BU32" i="5"/>
  <c r="BX33" i="5"/>
  <c r="AQ36" i="5"/>
  <c r="BT43" i="5"/>
  <c r="AO45" i="5"/>
  <c r="AT46" i="6"/>
  <c r="BU56" i="6"/>
  <c r="BV61" i="5"/>
  <c r="BT75" i="6"/>
  <c r="BU81" i="6"/>
  <c r="BX91" i="6"/>
  <c r="AT93" i="6"/>
  <c r="BX123" i="6"/>
  <c r="AT125" i="6"/>
  <c r="BF134" i="5"/>
  <c r="BT139" i="5"/>
  <c r="BU145" i="6"/>
  <c r="AO148" i="6"/>
  <c r="BV154" i="6"/>
  <c r="BU161" i="5"/>
  <c r="BT171" i="5"/>
  <c r="BU177" i="6"/>
  <c r="BU184" i="5"/>
  <c r="BV189" i="5"/>
  <c r="AO196" i="5"/>
  <c r="BV202" i="5"/>
  <c r="AO205" i="6"/>
  <c r="AZ208" i="6"/>
  <c r="BT220" i="6"/>
  <c r="BT225" i="6"/>
  <c r="AO227" i="5"/>
  <c r="AT228" i="6"/>
  <c r="BW238" i="5"/>
  <c r="BW254" i="5"/>
  <c r="BW270" i="5"/>
  <c r="BW285" i="5"/>
  <c r="BW281" i="5"/>
  <c r="BW20" i="5"/>
  <c r="BW34" i="5"/>
  <c r="BW16" i="5"/>
  <c r="BW22" i="5"/>
  <c r="BW242" i="5"/>
  <c r="BW258" i="5"/>
  <c r="BW274" i="5"/>
  <c r="BW282" i="5"/>
  <c r="BW32" i="5"/>
  <c r="BW6" i="5"/>
  <c r="BW246" i="5"/>
  <c r="BW262" i="5"/>
  <c r="BW278" i="5"/>
  <c r="BW30" i="5"/>
  <c r="BW18" i="5"/>
  <c r="BW14" i="5"/>
  <c r="BW224" i="5"/>
  <c r="BW250" i="5"/>
  <c r="BW266" i="5"/>
  <c r="BW20" i="6"/>
  <c r="BW34" i="6"/>
  <c r="BW16" i="6"/>
  <c r="BW22" i="6"/>
  <c r="BW242" i="6"/>
  <c r="BW258" i="6"/>
  <c r="BW274" i="6"/>
  <c r="BW282" i="6"/>
  <c r="BW32" i="6"/>
  <c r="BW6" i="6"/>
  <c r="BW246" i="6"/>
  <c r="BW262" i="6"/>
  <c r="BW278" i="6"/>
  <c r="BW30" i="6"/>
  <c r="BW18" i="6"/>
  <c r="BW14" i="6"/>
  <c r="BW224" i="6"/>
  <c r="BW250" i="6"/>
  <c r="BW266" i="6"/>
  <c r="BW238" i="6"/>
  <c r="BW254" i="6"/>
  <c r="BW270" i="6"/>
  <c r="BW285" i="6"/>
  <c r="BW281" i="6"/>
  <c r="AX8" i="6"/>
  <c r="AX8" i="7"/>
  <c r="AQ9" i="6"/>
  <c r="AZ10" i="6"/>
  <c r="AY13" i="6"/>
  <c r="AX16" i="6"/>
  <c r="AX16" i="7"/>
  <c r="AQ17" i="6"/>
  <c r="AZ18" i="6"/>
  <c r="AY21" i="6"/>
  <c r="AX24" i="6"/>
  <c r="AX24" i="7"/>
  <c r="AQ25" i="6"/>
  <c r="AZ26" i="6"/>
  <c r="AY29" i="6"/>
  <c r="AX32" i="6"/>
  <c r="AX32" i="7"/>
  <c r="AQ33" i="6"/>
  <c r="AZ34" i="6"/>
  <c r="AZ38" i="6"/>
  <c r="BF40" i="5"/>
  <c r="BT42" i="5"/>
  <c r="BT46" i="6"/>
  <c r="AZ54" i="6"/>
  <c r="BF56" i="5"/>
  <c r="BT58" i="5"/>
  <c r="BT62" i="6"/>
  <c r="AZ70" i="6"/>
  <c r="BF72" i="5"/>
  <c r="BT74" i="5"/>
  <c r="BT78" i="6"/>
  <c r="AZ86" i="6"/>
  <c r="BF88" i="5"/>
  <c r="BF88" i="7"/>
  <c r="BT90" i="5"/>
  <c r="BT94" i="6"/>
  <c r="AZ102" i="6"/>
  <c r="BF104" i="5"/>
  <c r="BT106" i="5"/>
  <c r="BT110" i="6"/>
  <c r="AZ118" i="6"/>
  <c r="BF120" i="5"/>
  <c r="BT122" i="5"/>
  <c r="BT126" i="6"/>
  <c r="AZ134" i="6"/>
  <c r="BF136" i="5"/>
  <c r="BF136" i="7"/>
  <c r="BT138" i="5"/>
  <c r="BT142" i="6"/>
  <c r="AZ150" i="6"/>
  <c r="BF152" i="5"/>
  <c r="BT154" i="5"/>
  <c r="BT158" i="6"/>
  <c r="AZ166" i="6"/>
  <c r="BF168" i="5"/>
  <c r="BT170" i="5"/>
  <c r="BT174" i="6"/>
  <c r="AZ178" i="5"/>
  <c r="AZ182" i="6"/>
  <c r="BF184" i="5"/>
  <c r="BT186" i="5"/>
  <c r="BT190" i="6"/>
  <c r="AZ198" i="6"/>
  <c r="BF200" i="5"/>
  <c r="BT202" i="5"/>
  <c r="BT206" i="6"/>
  <c r="AZ214" i="6"/>
  <c r="BF216" i="5"/>
  <c r="BT218" i="5"/>
  <c r="BT222" i="6"/>
  <c r="BE225" i="5"/>
  <c r="AQ227" i="5"/>
  <c r="AO229" i="5"/>
  <c r="BV230" i="5"/>
  <c r="BG231" i="5"/>
  <c r="BL232" i="5"/>
  <c r="BL232" i="7"/>
  <c r="BE233" i="5"/>
  <c r="AQ235" i="5"/>
  <c r="AO237" i="5"/>
  <c r="AY239" i="6"/>
  <c r="AN240" i="5"/>
  <c r="BT240" i="5"/>
  <c r="AO245" i="5"/>
  <c r="BU245" i="5"/>
  <c r="BG247" i="6"/>
  <c r="BF250" i="5"/>
  <c r="AY255" i="5"/>
  <c r="BD256" i="6"/>
  <c r="BX260" i="6"/>
  <c r="BE261" i="6"/>
  <c r="BG263" i="5"/>
  <c r="BV266" i="6"/>
  <c r="AT270" i="6"/>
  <c r="BD272" i="5"/>
  <c r="BA273" i="5"/>
  <c r="AX274" i="6"/>
  <c r="AX274" i="7"/>
  <c r="BX276" i="5"/>
  <c r="BE277" i="5"/>
  <c r="AQ279" i="6"/>
  <c r="BW279" i="6"/>
  <c r="AZ282" i="6"/>
  <c r="AQ286" i="6"/>
  <c r="AQ287" i="6"/>
  <c r="AQ292" i="6"/>
  <c r="AQ288" i="6"/>
  <c r="AQ294" i="6"/>
  <c r="AQ290" i="6"/>
  <c r="AQ296" i="6"/>
  <c r="BA287" i="5"/>
  <c r="AY40" i="5"/>
  <c r="AN41" i="5"/>
  <c r="BX41" i="5"/>
  <c r="BA46" i="5"/>
  <c r="AQ48" i="5"/>
  <c r="AO50" i="5"/>
  <c r="BV51" i="5"/>
  <c r="BT53" i="5"/>
  <c r="BF55" i="5"/>
  <c r="BF55" i="7"/>
  <c r="BD57" i="5"/>
  <c r="AW58" i="5"/>
  <c r="BW60" i="5"/>
  <c r="BU62" i="5"/>
  <c r="BG64" i="5"/>
  <c r="BL65" i="5"/>
  <c r="BL65" i="7"/>
  <c r="BE66" i="5"/>
  <c r="AY72" i="5"/>
  <c r="AN73" i="5"/>
  <c r="BX73" i="5"/>
  <c r="AQ80" i="5"/>
  <c r="AO82" i="5"/>
  <c r="BV83" i="5"/>
  <c r="BT85" i="5"/>
  <c r="BF87" i="5"/>
  <c r="BD89" i="5"/>
  <c r="AW90" i="5"/>
  <c r="BW92" i="5"/>
  <c r="BU94" i="5"/>
  <c r="BG96" i="5"/>
  <c r="BL97" i="5"/>
  <c r="BL97" i="7"/>
  <c r="BE98" i="5"/>
  <c r="AY104" i="5"/>
  <c r="AN105" i="5"/>
  <c r="BX105" i="5"/>
  <c r="BA110" i="5"/>
  <c r="AQ112" i="5"/>
  <c r="AO114" i="5"/>
  <c r="BV115" i="5"/>
  <c r="BT117" i="5"/>
  <c r="BF119" i="5"/>
  <c r="BD121" i="5"/>
  <c r="AW122" i="5"/>
  <c r="BW124" i="5"/>
  <c r="BU126" i="5"/>
  <c r="BG128" i="5"/>
  <c r="BL129" i="5"/>
  <c r="BL129" i="7"/>
  <c r="BE130" i="5"/>
  <c r="AY136" i="5"/>
  <c r="AN137" i="5"/>
  <c r="BX137" i="5"/>
  <c r="BA142" i="5"/>
  <c r="AQ144" i="5"/>
  <c r="AO146" i="5"/>
  <c r="BV147" i="5"/>
  <c r="BT149" i="5"/>
  <c r="BF151" i="5"/>
  <c r="BF151" i="7"/>
  <c r="BD153" i="5"/>
  <c r="AW154" i="5"/>
  <c r="BW156" i="5"/>
  <c r="BU158" i="5"/>
  <c r="BG160" i="5"/>
  <c r="BL161" i="5"/>
  <c r="BL161" i="7"/>
  <c r="BE162" i="5"/>
  <c r="AY168" i="5"/>
  <c r="AN169" i="5"/>
  <c r="BX169" i="5"/>
  <c r="BA174" i="5"/>
  <c r="AQ176" i="5"/>
  <c r="AO178" i="5"/>
  <c r="BV179" i="5"/>
  <c r="BT181" i="5"/>
  <c r="BF183" i="5"/>
  <c r="BD185" i="5"/>
  <c r="AW186" i="5"/>
  <c r="BW188" i="5"/>
  <c r="BU190" i="5"/>
  <c r="BG192" i="5"/>
  <c r="BL193" i="5"/>
  <c r="BL193" i="7"/>
  <c r="BE194" i="5"/>
  <c r="AZ197" i="5"/>
  <c r="AY200" i="5"/>
  <c r="AN201" i="5"/>
  <c r="BX201" i="5"/>
  <c r="BA206" i="5"/>
  <c r="AQ208" i="5"/>
  <c r="AO210" i="5"/>
  <c r="BV211" i="5"/>
  <c r="BT213" i="5"/>
  <c r="BF215" i="5"/>
  <c r="BF215" i="7"/>
  <c r="BD217" i="5"/>
  <c r="AW218" i="5"/>
  <c r="AW218" i="7"/>
  <c r="BW220" i="5"/>
  <c r="BU222" i="5"/>
  <c r="BG226" i="5"/>
  <c r="BL227" i="5"/>
  <c r="BL227" i="7"/>
  <c r="BE228" i="5"/>
  <c r="AP233" i="7"/>
  <c r="AY234" i="5"/>
  <c r="AN235" i="5"/>
  <c r="BX235" i="5"/>
  <c r="AT265" i="6"/>
  <c r="AZ279" i="6"/>
  <c r="BY294" i="5"/>
  <c r="BY295" i="5"/>
  <c r="BY292" i="5"/>
  <c r="BY290" i="5"/>
  <c r="BY291" i="5"/>
  <c r="BY287" i="5"/>
  <c r="BY297" i="5"/>
  <c r="BY297" i="7"/>
  <c r="BY288" i="5"/>
  <c r="BY293" i="5"/>
  <c r="BY289" i="5"/>
  <c r="BY296" i="5"/>
  <c r="AQ308" i="6"/>
  <c r="AQ306" i="6"/>
  <c r="AQ304" i="6"/>
  <c r="AQ298" i="6"/>
  <c r="AQ302" i="6"/>
  <c r="AQ300" i="6"/>
  <c r="BD238" i="5"/>
  <c r="AW239" i="5"/>
  <c r="AN242" i="6"/>
  <c r="BT242" i="6"/>
  <c r="AN246" i="5"/>
  <c r="BT246" i="5"/>
  <c r="BD250" i="6"/>
  <c r="AX252" i="6"/>
  <c r="AX252" i="7"/>
  <c r="BD254" i="5"/>
  <c r="AW255" i="5"/>
  <c r="AN258" i="6"/>
  <c r="BT258" i="6"/>
  <c r="AN262" i="5"/>
  <c r="BT262" i="5"/>
  <c r="BD266" i="6"/>
  <c r="AX268" i="6"/>
  <c r="AX268" i="7"/>
  <c r="BD270" i="5"/>
  <c r="AW271" i="5"/>
  <c r="AN274" i="6"/>
  <c r="BT274" i="6"/>
  <c r="AN278" i="5"/>
  <c r="BT278" i="5"/>
  <c r="AT280" i="6"/>
  <c r="BX282" i="6"/>
  <c r="BM289" i="5"/>
  <c r="BA293" i="5"/>
  <c r="AN299" i="6"/>
  <c r="AN307" i="6"/>
  <c r="AN306" i="6"/>
  <c r="AN303" i="6"/>
  <c r="AN298" i="6"/>
  <c r="AN302" i="6"/>
  <c r="BI301" i="6"/>
  <c r="BI301" i="7"/>
  <c r="BB307" i="6"/>
  <c r="BB307" i="7"/>
  <c r="BD249" i="6"/>
  <c r="AO250" i="6"/>
  <c r="BU250" i="6"/>
  <c r="AQ252" i="6"/>
  <c r="BW252" i="6"/>
  <c r="BD265" i="6"/>
  <c r="AO266" i="6"/>
  <c r="BU266" i="6"/>
  <c r="AQ268" i="6"/>
  <c r="BW268" i="6"/>
  <c r="AW300" i="5"/>
  <c r="AW302" i="5"/>
  <c r="AW298" i="5"/>
  <c r="AW308" i="5"/>
  <c r="AW304" i="5"/>
  <c r="AW306" i="5"/>
  <c r="BA292" i="5"/>
  <c r="CC308" i="5"/>
  <c r="BL288" i="5"/>
  <c r="BL292" i="5"/>
  <c r="BL296" i="5"/>
  <c r="BF301" i="5"/>
  <c r="BF308" i="5"/>
  <c r="BF304" i="5"/>
  <c r="BF300" i="5"/>
  <c r="BF305" i="5"/>
  <c r="BF298" i="5"/>
  <c r="BF302" i="5"/>
  <c r="BF306" i="5"/>
  <c r="BP290" i="6"/>
  <c r="BS293" i="6"/>
  <c r="AZ298" i="5"/>
  <c r="CC303" i="6"/>
  <c r="AP299" i="6"/>
  <c r="BF303" i="5"/>
  <c r="AP307" i="6"/>
  <c r="AQ291" i="6"/>
  <c r="AQ291" i="7"/>
  <c r="AQ299" i="6"/>
  <c r="AQ307" i="6"/>
  <c r="AT29" i="6"/>
  <c r="BV37" i="6"/>
  <c r="AO85" i="5"/>
  <c r="BW87" i="5"/>
  <c r="BW110" i="5"/>
  <c r="BX131" i="6"/>
  <c r="BV133" i="6"/>
  <c r="AZ179" i="6"/>
  <c r="BW183" i="5"/>
  <c r="AO197" i="5"/>
  <c r="BU224" i="6"/>
  <c r="BX233" i="6"/>
  <c r="AV28" i="5"/>
  <c r="AV83" i="5"/>
  <c r="AV68" i="5"/>
  <c r="AV143" i="5"/>
  <c r="AV159" i="5"/>
  <c r="AV159" i="7"/>
  <c r="AV175" i="5"/>
  <c r="AV196" i="5"/>
  <c r="AV229" i="5"/>
  <c r="AV147" i="5"/>
  <c r="AV152" i="5"/>
  <c r="AV16" i="5"/>
  <c r="AV55" i="5"/>
  <c r="AV87" i="5"/>
  <c r="AV103" i="5"/>
  <c r="AV124" i="5"/>
  <c r="AV140" i="5"/>
  <c r="AV156" i="5"/>
  <c r="AV204" i="5"/>
  <c r="AV226" i="5"/>
  <c r="AV237" i="5"/>
  <c r="AV12" i="5"/>
  <c r="AV36" i="5"/>
  <c r="AV91" i="5"/>
  <c r="AV112" i="5"/>
  <c r="AV123" i="5"/>
  <c r="AV243" i="5"/>
  <c r="AV259" i="5"/>
  <c r="AV275" i="5"/>
  <c r="AV120" i="5"/>
  <c r="AV27" i="5"/>
  <c r="AV27" i="7"/>
  <c r="AV52" i="5"/>
  <c r="AV95" i="5"/>
  <c r="AV100" i="5"/>
  <c r="AV168" i="5"/>
  <c r="AV39" i="5"/>
  <c r="AV71" i="5"/>
  <c r="AV108" i="5"/>
  <c r="AV115" i="5"/>
  <c r="AV163" i="5"/>
  <c r="AV179" i="5"/>
  <c r="AV233" i="5"/>
  <c r="AV48" i="5"/>
  <c r="AV48" i="7"/>
  <c r="AV75" i="5"/>
  <c r="AV80" i="5"/>
  <c r="AV107" i="5"/>
  <c r="AV144" i="5"/>
  <c r="AV160" i="5"/>
  <c r="AV176" i="5"/>
  <c r="AV208" i="5"/>
  <c r="AV230" i="5"/>
  <c r="AV247" i="5"/>
  <c r="AV263" i="5"/>
  <c r="AV279" i="5"/>
  <c r="AV283" i="5"/>
  <c r="AV9" i="5"/>
  <c r="AV9" i="7"/>
  <c r="AV15" i="5"/>
  <c r="AV72" i="5"/>
  <c r="AV131" i="5"/>
  <c r="AV184" i="5"/>
  <c r="AV11" i="5"/>
  <c r="AV63" i="5"/>
  <c r="AV111" i="5"/>
  <c r="AV116" i="5"/>
  <c r="AV132" i="5"/>
  <c r="AV207" i="5"/>
  <c r="AV212" i="5"/>
  <c r="AV223" i="5"/>
  <c r="AV31" i="5"/>
  <c r="AV51" i="5"/>
  <c r="AV56" i="5"/>
  <c r="AV99" i="5"/>
  <c r="AV195" i="5"/>
  <c r="AV13" i="5"/>
  <c r="AV32" i="5"/>
  <c r="AV44" i="5"/>
  <c r="AV60" i="5"/>
  <c r="AV92" i="5"/>
  <c r="AV167" i="5"/>
  <c r="AV183" i="5"/>
  <c r="AV215" i="5"/>
  <c r="AV40" i="5"/>
  <c r="AV200" i="5"/>
  <c r="AV43" i="5"/>
  <c r="AV59" i="5"/>
  <c r="AV64" i="5"/>
  <c r="AV139" i="5"/>
  <c r="AV155" i="5"/>
  <c r="AV171" i="5"/>
  <c r="AV192" i="5"/>
  <c r="AV192" i="7"/>
  <c r="AV203" i="5"/>
  <c r="AV224" i="5"/>
  <c r="AV225" i="5"/>
  <c r="AV251" i="5"/>
  <c r="AV267" i="5"/>
  <c r="AV281" i="5"/>
  <c r="AV284" i="5"/>
  <c r="AV25" i="5"/>
  <c r="AV67" i="5"/>
  <c r="AV104" i="5"/>
  <c r="AV216" i="5"/>
  <c r="AV47" i="5"/>
  <c r="AV79" i="5"/>
  <c r="AV79" i="7"/>
  <c r="AV84" i="5"/>
  <c r="AV127" i="5"/>
  <c r="AV148" i="5"/>
  <c r="AV164" i="5"/>
  <c r="AV180" i="5"/>
  <c r="AV191" i="5"/>
  <c r="AV234" i="5"/>
  <c r="AV29" i="5"/>
  <c r="AV76" i="5"/>
  <c r="AV119" i="5"/>
  <c r="AV135" i="5"/>
  <c r="AV151" i="5"/>
  <c r="AV151" i="7"/>
  <c r="AV172" i="5"/>
  <c r="AV188" i="5"/>
  <c r="AV199" i="5"/>
  <c r="AV220" i="5"/>
  <c r="AV88" i="5"/>
  <c r="AV136" i="5"/>
  <c r="AV211" i="5"/>
  <c r="AV96" i="5"/>
  <c r="AV128" i="5"/>
  <c r="AV187" i="5"/>
  <c r="AV219" i="5"/>
  <c r="AV219" i="7"/>
  <c r="AV239" i="5"/>
  <c r="AV255" i="5"/>
  <c r="AV271" i="5"/>
  <c r="AV5" i="5"/>
  <c r="BE8" i="5"/>
  <c r="BW10" i="6"/>
  <c r="AY12" i="6"/>
  <c r="AY14" i="6"/>
  <c r="BG16" i="6"/>
  <c r="AN20" i="6"/>
  <c r="BD25" i="6"/>
  <c r="BW28" i="6"/>
  <c r="BU34" i="6"/>
  <c r="BF42" i="6"/>
  <c r="BT47" i="6"/>
  <c r="BE49" i="6"/>
  <c r="AR60" i="5"/>
  <c r="AO65" i="5"/>
  <c r="BF74" i="5"/>
  <c r="BT79" i="6"/>
  <c r="BE81" i="5"/>
  <c r="AZ95" i="6"/>
  <c r="BX96" i="6"/>
  <c r="BF106" i="6"/>
  <c r="AO113" i="6"/>
  <c r="BW122" i="6"/>
  <c r="BV129" i="5"/>
  <c r="BX143" i="5"/>
  <c r="BW147" i="5"/>
  <c r="BW154" i="5"/>
  <c r="BL159" i="5"/>
  <c r="BA160" i="5"/>
  <c r="BV161" i="5"/>
  <c r="BW170" i="6"/>
  <c r="BV177" i="5"/>
  <c r="BU188" i="5"/>
  <c r="BT192" i="5"/>
  <c r="BV193" i="6"/>
  <c r="BV206" i="5"/>
  <c r="AZ212" i="6"/>
  <c r="BW218" i="6"/>
  <c r="BX224" i="5"/>
  <c r="AT231" i="6"/>
  <c r="BW233" i="6"/>
  <c r="AZ15" i="6"/>
  <c r="BT28" i="5"/>
  <c r="AZ31" i="6"/>
  <c r="BU64" i="5"/>
  <c r="BT84" i="6"/>
  <c r="BU121" i="5"/>
  <c r="BL163" i="5"/>
  <c r="BX180" i="5"/>
  <c r="BU201" i="6"/>
  <c r="AZ216" i="6"/>
  <c r="AO235" i="5"/>
  <c r="AY7" i="6"/>
  <c r="AV19" i="5"/>
  <c r="BU25" i="5"/>
  <c r="BV27" i="6"/>
  <c r="BF31" i="5"/>
  <c r="AQ35" i="6"/>
  <c r="BX39" i="6"/>
  <c r="BU52" i="6"/>
  <c r="BX55" i="5"/>
  <c r="AZ60" i="6"/>
  <c r="BT72" i="6"/>
  <c r="BX87" i="5"/>
  <c r="BX87" i="7"/>
  <c r="AZ92" i="6"/>
  <c r="BL108" i="5"/>
  <c r="BT119" i="6"/>
  <c r="BT135" i="6"/>
  <c r="BT151" i="6"/>
  <c r="BW155" i="5"/>
  <c r="BW162" i="5"/>
  <c r="BT168" i="5"/>
  <c r="BV182" i="5"/>
  <c r="BV185" i="5"/>
  <c r="AO192" i="5"/>
  <c r="BW203" i="6"/>
  <c r="BW210" i="6"/>
  <c r="AZ215" i="6"/>
  <c r="BT216" i="6"/>
  <c r="BW225" i="6"/>
  <c r="BW232" i="6"/>
  <c r="CA201" i="5"/>
  <c r="BX28" i="6"/>
  <c r="BX67" i="6"/>
  <c r="BX83" i="6"/>
  <c r="AO92" i="6"/>
  <c r="BU96" i="6"/>
  <c r="BV101" i="5"/>
  <c r="BW142" i="5"/>
  <c r="BT147" i="5"/>
  <c r="BW167" i="6"/>
  <c r="BA212" i="5"/>
  <c r="BU230" i="6"/>
  <c r="BV235" i="6"/>
  <c r="AP249" i="6"/>
  <c r="AP265" i="6"/>
  <c r="AP281" i="6"/>
  <c r="AP253" i="6"/>
  <c r="AP269" i="6"/>
  <c r="AP224" i="6"/>
  <c r="AP241" i="6"/>
  <c r="AP257" i="6"/>
  <c r="AP273" i="6"/>
  <c r="AP245" i="6"/>
  <c r="AP261" i="6"/>
  <c r="AP277" i="6"/>
  <c r="AQ6" i="6"/>
  <c r="AQ7" i="5"/>
  <c r="AY8" i="5"/>
  <c r="AO14" i="6"/>
  <c r="BY14" i="6"/>
  <c r="AZ20" i="6"/>
  <c r="AV23" i="6"/>
  <c r="BD24" i="6"/>
  <c r="AP27" i="6"/>
  <c r="BW27" i="6"/>
  <c r="BU29" i="6"/>
  <c r="AT31" i="6"/>
  <c r="AN32" i="5"/>
  <c r="BY32" i="5"/>
  <c r="BY40" i="5"/>
  <c r="BX44" i="6"/>
  <c r="AX46" i="6"/>
  <c r="BL48" i="5"/>
  <c r="BV58" i="5"/>
  <c r="AO61" i="6"/>
  <c r="AZ64" i="6"/>
  <c r="AO68" i="6"/>
  <c r="AP70" i="6"/>
  <c r="BY72" i="6"/>
  <c r="BL80" i="5"/>
  <c r="BU88" i="6"/>
  <c r="BV93" i="6"/>
  <c r="BW95" i="6"/>
  <c r="AR104" i="6"/>
  <c r="BX107" i="5"/>
  <c r="BY113" i="5"/>
  <c r="BU120" i="6"/>
  <c r="BV125" i="6"/>
  <c r="BW127" i="6"/>
  <c r="BY136" i="5"/>
  <c r="BX140" i="6"/>
  <c r="AX142" i="6"/>
  <c r="BL144" i="5"/>
  <c r="AR147" i="6"/>
  <c r="BA153" i="5"/>
  <c r="AZ155" i="6"/>
  <c r="BA156" i="5"/>
  <c r="AO164" i="6"/>
  <c r="AP166" i="6"/>
  <c r="BY168" i="6"/>
  <c r="BL176" i="6"/>
  <c r="BV186" i="6"/>
  <c r="BU193" i="5"/>
  <c r="BY200" i="5"/>
  <c r="BX204" i="6"/>
  <c r="AX206" i="6"/>
  <c r="AX206" i="7"/>
  <c r="BL208" i="5"/>
  <c r="BF214" i="6"/>
  <c r="BT219" i="6"/>
  <c r="AO221" i="5"/>
  <c r="AT222" i="6"/>
  <c r="BX226" i="6"/>
  <c r="AX228" i="6"/>
  <c r="AX228" i="7"/>
  <c r="BL230" i="5"/>
  <c r="AM154" i="5"/>
  <c r="AM54" i="5"/>
  <c r="AM91" i="5"/>
  <c r="AM236" i="5"/>
  <c r="AM14" i="5"/>
  <c r="AM47" i="5"/>
  <c r="AM90" i="5"/>
  <c r="AM16" i="5"/>
  <c r="AM46" i="5"/>
  <c r="AM62" i="5"/>
  <c r="AM94" i="5"/>
  <c r="AM147" i="5"/>
  <c r="AM163" i="5"/>
  <c r="AM195" i="5"/>
  <c r="AM211" i="5"/>
  <c r="AM233" i="5"/>
  <c r="AM58" i="5"/>
  <c r="AM218" i="5"/>
  <c r="AM82" i="5"/>
  <c r="AM135" i="5"/>
  <c r="AM151" i="5"/>
  <c r="AM162" i="5"/>
  <c r="AM199" i="5"/>
  <c r="AM210" i="5"/>
  <c r="AM242" i="5"/>
  <c r="AM258" i="5"/>
  <c r="AM274" i="5"/>
  <c r="AM138" i="5"/>
  <c r="AM27" i="5"/>
  <c r="AM43" i="5"/>
  <c r="AM75" i="5"/>
  <c r="AM107" i="5"/>
  <c r="AM118" i="5"/>
  <c r="AM134" i="5"/>
  <c r="AM166" i="5"/>
  <c r="AM182" i="5"/>
  <c r="AM214" i="5"/>
  <c r="AM30" i="5"/>
  <c r="AM127" i="5"/>
  <c r="AM78" i="5"/>
  <c r="AM115" i="5"/>
  <c r="AM131" i="5"/>
  <c r="AM174" i="5"/>
  <c r="AM190" i="5"/>
  <c r="AM222" i="5"/>
  <c r="AM15" i="5"/>
  <c r="AM31" i="5"/>
  <c r="AM79" i="5"/>
  <c r="AM223" i="5"/>
  <c r="AM39" i="5"/>
  <c r="AM50" i="5"/>
  <c r="AM66" i="5"/>
  <c r="AM71" i="5"/>
  <c r="AM114" i="5"/>
  <c r="AM167" i="5"/>
  <c r="AM178" i="5"/>
  <c r="AM215" i="5"/>
  <c r="AM232" i="5"/>
  <c r="AM237" i="5"/>
  <c r="AM284" i="5"/>
  <c r="AM246" i="5"/>
  <c r="AM262" i="5"/>
  <c r="AM278" i="5"/>
  <c r="AM28" i="5"/>
  <c r="AM42" i="5"/>
  <c r="AM111" i="5"/>
  <c r="AM159" i="5"/>
  <c r="AM11" i="5"/>
  <c r="AM70" i="5"/>
  <c r="AM86" i="5"/>
  <c r="AM150" i="5"/>
  <c r="AM187" i="5"/>
  <c r="AM203" i="5"/>
  <c r="AM225" i="5"/>
  <c r="AM63" i="5"/>
  <c r="AM95" i="5"/>
  <c r="AM202" i="5"/>
  <c r="AM18" i="5"/>
  <c r="AM32" i="5"/>
  <c r="AM51" i="5"/>
  <c r="AM99" i="5"/>
  <c r="AM126" i="5"/>
  <c r="AM142" i="5"/>
  <c r="AM158" i="5"/>
  <c r="AM206" i="5"/>
  <c r="AM228" i="5"/>
  <c r="AM12" i="5"/>
  <c r="AM143" i="5"/>
  <c r="AM207" i="5"/>
  <c r="AM229" i="5"/>
  <c r="AM55" i="5"/>
  <c r="AM87" i="5"/>
  <c r="AM98" i="5"/>
  <c r="AM146" i="5"/>
  <c r="AM183" i="5"/>
  <c r="AM194" i="5"/>
  <c r="AM224" i="5"/>
  <c r="AM250" i="5"/>
  <c r="AM266" i="5"/>
  <c r="AM74" i="5"/>
  <c r="AM175" i="5"/>
  <c r="AM38" i="5"/>
  <c r="AM59" i="5"/>
  <c r="AM102" i="5"/>
  <c r="AM123" i="5"/>
  <c r="AM139" i="5"/>
  <c r="AM155" i="5"/>
  <c r="AM171" i="5"/>
  <c r="AM198" i="5"/>
  <c r="AM219" i="5"/>
  <c r="AM106" i="5"/>
  <c r="AM186" i="5"/>
  <c r="AM34" i="5"/>
  <c r="AM67" i="5"/>
  <c r="AM83" i="5"/>
  <c r="AM110" i="5"/>
  <c r="AM179" i="5"/>
  <c r="AM122" i="5"/>
  <c r="AM170" i="5"/>
  <c r="AM191" i="5"/>
  <c r="AM103" i="5"/>
  <c r="AM119" i="5"/>
  <c r="AM130" i="5"/>
  <c r="AM238" i="5"/>
  <c r="AM254" i="5"/>
  <c r="AM270" i="5"/>
  <c r="AM281" i="5"/>
  <c r="AM283" i="5"/>
  <c r="AM138" i="6"/>
  <c r="AM27" i="6"/>
  <c r="AM43" i="6"/>
  <c r="AM75" i="6"/>
  <c r="AM107" i="6"/>
  <c r="AM118" i="6"/>
  <c r="AM134" i="6"/>
  <c r="AM166" i="6"/>
  <c r="AM182" i="6"/>
  <c r="AM214" i="6"/>
  <c r="AM30" i="6"/>
  <c r="AM127" i="6"/>
  <c r="AM78" i="6"/>
  <c r="AM115" i="6"/>
  <c r="AM131" i="6"/>
  <c r="AM174" i="6"/>
  <c r="AM190" i="6"/>
  <c r="AM222" i="6"/>
  <c r="AM15" i="6"/>
  <c r="AM31" i="6"/>
  <c r="AM79" i="6"/>
  <c r="AM223" i="6"/>
  <c r="AM39" i="6"/>
  <c r="AM50" i="6"/>
  <c r="AM66" i="6"/>
  <c r="AM71" i="6"/>
  <c r="AM114" i="6"/>
  <c r="AM167" i="6"/>
  <c r="AM178" i="6"/>
  <c r="AM215" i="6"/>
  <c r="AM232" i="6"/>
  <c r="AM237" i="6"/>
  <c r="AM284" i="6"/>
  <c r="AM246" i="6"/>
  <c r="AM262" i="6"/>
  <c r="AM278" i="6"/>
  <c r="AM28" i="6"/>
  <c r="AM42" i="6"/>
  <c r="AM111" i="6"/>
  <c r="AM159" i="6"/>
  <c r="AM11" i="6"/>
  <c r="AM70" i="6"/>
  <c r="AM86" i="6"/>
  <c r="AM150" i="6"/>
  <c r="AM187" i="6"/>
  <c r="AM203" i="6"/>
  <c r="AM225" i="6"/>
  <c r="AM63" i="6"/>
  <c r="AM95" i="6"/>
  <c r="AM202" i="6"/>
  <c r="AM18" i="6"/>
  <c r="AM32" i="6"/>
  <c r="AM51" i="6"/>
  <c r="AM99" i="6"/>
  <c r="AM126" i="6"/>
  <c r="AM142" i="6"/>
  <c r="AM158" i="6"/>
  <c r="AM206" i="6"/>
  <c r="AM228" i="6"/>
  <c r="AM12" i="6"/>
  <c r="AM143" i="6"/>
  <c r="AM207" i="6"/>
  <c r="AM229" i="6"/>
  <c r="AM55" i="6"/>
  <c r="AM87" i="6"/>
  <c r="AM98" i="6"/>
  <c r="AM146" i="6"/>
  <c r="AM183" i="6"/>
  <c r="AM194" i="6"/>
  <c r="AM224" i="6"/>
  <c r="AM250" i="6"/>
  <c r="AM266" i="6"/>
  <c r="AM74" i="6"/>
  <c r="AM175" i="6"/>
  <c r="AM38" i="6"/>
  <c r="AM59" i="6"/>
  <c r="AM102" i="6"/>
  <c r="AM123" i="6"/>
  <c r="AM139" i="6"/>
  <c r="AM155" i="6"/>
  <c r="AM171" i="6"/>
  <c r="AM198" i="6"/>
  <c r="AM219" i="6"/>
  <c r="AM106" i="6"/>
  <c r="AM186" i="6"/>
  <c r="AM34" i="6"/>
  <c r="AM67" i="6"/>
  <c r="AM83" i="6"/>
  <c r="AM110" i="6"/>
  <c r="AM179" i="6"/>
  <c r="AM122" i="6"/>
  <c r="AM170" i="6"/>
  <c r="AM191" i="6"/>
  <c r="AM103" i="6"/>
  <c r="AM119" i="6"/>
  <c r="AM130" i="6"/>
  <c r="AM238" i="6"/>
  <c r="AM254" i="6"/>
  <c r="AM270" i="6"/>
  <c r="AM281" i="6"/>
  <c r="AM283" i="6"/>
  <c r="AM154" i="6"/>
  <c r="AM54" i="6"/>
  <c r="AM91" i="6"/>
  <c r="AM236" i="6"/>
  <c r="AM14" i="6"/>
  <c r="AM47" i="6"/>
  <c r="AM90" i="6"/>
  <c r="AM16" i="6"/>
  <c r="AM46" i="6"/>
  <c r="AM62" i="6"/>
  <c r="AM94" i="6"/>
  <c r="AM147" i="6"/>
  <c r="AM163" i="6"/>
  <c r="AM195" i="6"/>
  <c r="AM211" i="6"/>
  <c r="AM233" i="6"/>
  <c r="AM58" i="6"/>
  <c r="AM218" i="6"/>
  <c r="AM82" i="6"/>
  <c r="AM135" i="6"/>
  <c r="AM151" i="6"/>
  <c r="AM162" i="6"/>
  <c r="AM199" i="6"/>
  <c r="AM210" i="6"/>
  <c r="AM242" i="6"/>
  <c r="AM258" i="6"/>
  <c r="AM274" i="6"/>
  <c r="BL6" i="5"/>
  <c r="BE7" i="5"/>
  <c r="AN10" i="5"/>
  <c r="BX10" i="5"/>
  <c r="BL14" i="5"/>
  <c r="BE15" i="5"/>
  <c r="AN18" i="5"/>
  <c r="BX18" i="5"/>
  <c r="BL22" i="5"/>
  <c r="BE23" i="5"/>
  <c r="AN26" i="5"/>
  <c r="BX26" i="5"/>
  <c r="BE31" i="5"/>
  <c r="AN34" i="5"/>
  <c r="BX34" i="5"/>
  <c r="BW37" i="6"/>
  <c r="BD38" i="6"/>
  <c r="BW41" i="5"/>
  <c r="BD42" i="5"/>
  <c r="AW43" i="5"/>
  <c r="AT44" i="6"/>
  <c r="AY45" i="6"/>
  <c r="AN46" i="6"/>
  <c r="BX46" i="6"/>
  <c r="AY49" i="5"/>
  <c r="AN50" i="5"/>
  <c r="BX50" i="5"/>
  <c r="BW53" i="6"/>
  <c r="BD54" i="6"/>
  <c r="BW57" i="5"/>
  <c r="BD58" i="5"/>
  <c r="AW59" i="5"/>
  <c r="AT60" i="6"/>
  <c r="AY61" i="6"/>
  <c r="AN62" i="6"/>
  <c r="BX62" i="6"/>
  <c r="AY65" i="5"/>
  <c r="AN66" i="5"/>
  <c r="BX66" i="5"/>
  <c r="BW69" i="6"/>
  <c r="BD70" i="6"/>
  <c r="BW73" i="5"/>
  <c r="BD74" i="5"/>
  <c r="AW75" i="5"/>
  <c r="AT76" i="6"/>
  <c r="AY77" i="6"/>
  <c r="AN78" i="6"/>
  <c r="BX78" i="6"/>
  <c r="AY81" i="5"/>
  <c r="AN82" i="5"/>
  <c r="BX82" i="5"/>
  <c r="BW85" i="6"/>
  <c r="BD86" i="6"/>
  <c r="BW89" i="5"/>
  <c r="BD90" i="5"/>
  <c r="AW91" i="5"/>
  <c r="AT92" i="6"/>
  <c r="AY93" i="6"/>
  <c r="AN94" i="6"/>
  <c r="BX94" i="6"/>
  <c r="AY97" i="5"/>
  <c r="AN98" i="5"/>
  <c r="BX98" i="5"/>
  <c r="BW101" i="6"/>
  <c r="BD102" i="6"/>
  <c r="BW105" i="5"/>
  <c r="BD106" i="5"/>
  <c r="AW107" i="5"/>
  <c r="AT108" i="6"/>
  <c r="AY109" i="6"/>
  <c r="AN110" i="6"/>
  <c r="BX110" i="6"/>
  <c r="AY113" i="5"/>
  <c r="AN114" i="5"/>
  <c r="BX114" i="5"/>
  <c r="BW117" i="6"/>
  <c r="BD118" i="6"/>
  <c r="BW121" i="5"/>
  <c r="BD122" i="5"/>
  <c r="AW123" i="5"/>
  <c r="AT124" i="6"/>
  <c r="AY125" i="6"/>
  <c r="AN126" i="6"/>
  <c r="BX126" i="6"/>
  <c r="AY129" i="5"/>
  <c r="AN130" i="5"/>
  <c r="BX130" i="5"/>
  <c r="BW133" i="6"/>
  <c r="BD134" i="6"/>
  <c r="BW137" i="5"/>
  <c r="BD138" i="5"/>
  <c r="AW139" i="5"/>
  <c r="AW139" i="7"/>
  <c r="AT140" i="6"/>
  <c r="AY141" i="6"/>
  <c r="AN142" i="6"/>
  <c r="BX142" i="6"/>
  <c r="AY145" i="5"/>
  <c r="AN146" i="5"/>
  <c r="BX146" i="5"/>
  <c r="BW149" i="6"/>
  <c r="BD150" i="6"/>
  <c r="BW153" i="5"/>
  <c r="BD154" i="5"/>
  <c r="AW155" i="5"/>
  <c r="AT156" i="6"/>
  <c r="AY157" i="6"/>
  <c r="AN158" i="6"/>
  <c r="BX158" i="6"/>
  <c r="AY161" i="5"/>
  <c r="AN162" i="5"/>
  <c r="BX162" i="5"/>
  <c r="BW165" i="6"/>
  <c r="BD166" i="6"/>
  <c r="BW169" i="5"/>
  <c r="BD170" i="5"/>
  <c r="AW171" i="5"/>
  <c r="AW171" i="7"/>
  <c r="AT172" i="6"/>
  <c r="AY173" i="6"/>
  <c r="AN174" i="6"/>
  <c r="BX174" i="6"/>
  <c r="AY177" i="5"/>
  <c r="AN178" i="5"/>
  <c r="BX178" i="5"/>
  <c r="BW181" i="6"/>
  <c r="BD182" i="6"/>
  <c r="BW185" i="5"/>
  <c r="BD186" i="5"/>
  <c r="AW187" i="5"/>
  <c r="AT188" i="6"/>
  <c r="AY189" i="6"/>
  <c r="AN190" i="6"/>
  <c r="BX190" i="6"/>
  <c r="AY193" i="5"/>
  <c r="AN194" i="5"/>
  <c r="BX194" i="5"/>
  <c r="BW197" i="6"/>
  <c r="BD198" i="6"/>
  <c r="BW201" i="5"/>
  <c r="BD202" i="5"/>
  <c r="AW203" i="5"/>
  <c r="AT204" i="6"/>
  <c r="AY205" i="6"/>
  <c r="AN206" i="6"/>
  <c r="BX206" i="6"/>
  <c r="AY209" i="5"/>
  <c r="AN210" i="5"/>
  <c r="BX210" i="5"/>
  <c r="BW213" i="6"/>
  <c r="BD214" i="6"/>
  <c r="BW217" i="5"/>
  <c r="BD218" i="5"/>
  <c r="AW219" i="5"/>
  <c r="AT220" i="6"/>
  <c r="AY221" i="6"/>
  <c r="AN222" i="6"/>
  <c r="BX222" i="6"/>
  <c r="AP226" i="5"/>
  <c r="AP230" i="6"/>
  <c r="AZ232" i="6"/>
  <c r="BF234" i="5"/>
  <c r="BT236" i="5"/>
  <c r="BH240" i="5"/>
  <c r="AO241" i="5"/>
  <c r="BU241" i="5"/>
  <c r="BR242" i="5"/>
  <c r="BG243" i="6"/>
  <c r="AV244" i="6"/>
  <c r="BY245" i="5"/>
  <c r="AY251" i="5"/>
  <c r="BD252" i="6"/>
  <c r="AM255" i="6"/>
  <c r="BX256" i="6"/>
  <c r="BE257" i="6"/>
  <c r="BG259" i="5"/>
  <c r="AV260" i="5"/>
  <c r="AP262" i="6"/>
  <c r="BV262" i="6"/>
  <c r="AT266" i="6"/>
  <c r="BD268" i="5"/>
  <c r="BA269" i="5"/>
  <c r="AX270" i="6"/>
  <c r="AM271" i="5"/>
  <c r="BX272" i="5"/>
  <c r="BE273" i="5"/>
  <c r="AQ275" i="6"/>
  <c r="BW275" i="6"/>
  <c r="BL276" i="6"/>
  <c r="AP278" i="5"/>
  <c r="BV278" i="5"/>
  <c r="BE282" i="5"/>
  <c r="BH285" i="5"/>
  <c r="AW286" i="5"/>
  <c r="BU298" i="7"/>
  <c r="BD37" i="6"/>
  <c r="AM40" i="6"/>
  <c r="BW40" i="6"/>
  <c r="BU42" i="6"/>
  <c r="BG44" i="6"/>
  <c r="BL45" i="6"/>
  <c r="BE46" i="6"/>
  <c r="AZ49" i="6"/>
  <c r="AP51" i="6"/>
  <c r="AY52" i="6"/>
  <c r="AN53" i="6"/>
  <c r="BX53" i="6"/>
  <c r="AX59" i="6"/>
  <c r="AQ60" i="6"/>
  <c r="AV61" i="6"/>
  <c r="AO62" i="6"/>
  <c r="BY62" i="6"/>
  <c r="BV63" i="6"/>
  <c r="BT65" i="6"/>
  <c r="BF67" i="6"/>
  <c r="BD69" i="6"/>
  <c r="AM72" i="6"/>
  <c r="BW72" i="5"/>
  <c r="BU74" i="5"/>
  <c r="BG76" i="6"/>
  <c r="BL77" i="6"/>
  <c r="BE78" i="6"/>
  <c r="AZ81" i="6"/>
  <c r="AP83" i="6"/>
  <c r="AY84" i="6"/>
  <c r="AN85" i="6"/>
  <c r="BX85" i="6"/>
  <c r="AX91" i="6"/>
  <c r="AX91" i="7"/>
  <c r="AQ92" i="6"/>
  <c r="AV93" i="6"/>
  <c r="AO94" i="6"/>
  <c r="BY94" i="6"/>
  <c r="BV95" i="6"/>
  <c r="BT97" i="6"/>
  <c r="BF99" i="6"/>
  <c r="BD101" i="6"/>
  <c r="AM104" i="6"/>
  <c r="BW104" i="6"/>
  <c r="BU106" i="6"/>
  <c r="BG108" i="6"/>
  <c r="BL109" i="6"/>
  <c r="BE110" i="6"/>
  <c r="AZ113" i="6"/>
  <c r="AP115" i="6"/>
  <c r="AY116" i="6"/>
  <c r="AN117" i="6"/>
  <c r="BX117" i="6"/>
  <c r="AX123" i="6"/>
  <c r="AX123" i="7"/>
  <c r="AQ124" i="6"/>
  <c r="AV125" i="6"/>
  <c r="AO126" i="6"/>
  <c r="BY126" i="6"/>
  <c r="BV127" i="6"/>
  <c r="BT129" i="6"/>
  <c r="BF131" i="6"/>
  <c r="BD133" i="6"/>
  <c r="AM136" i="6"/>
  <c r="BW136" i="6"/>
  <c r="BU138" i="6"/>
  <c r="BG140" i="6"/>
  <c r="BL141" i="6"/>
  <c r="BE142" i="6"/>
  <c r="AZ145" i="6"/>
  <c r="AP147" i="6"/>
  <c r="AY148" i="6"/>
  <c r="AN149" i="6"/>
  <c r="BX149" i="6"/>
  <c r="AX155" i="6"/>
  <c r="AQ156" i="6"/>
  <c r="AV157" i="6"/>
  <c r="AO158" i="6"/>
  <c r="BY158" i="6"/>
  <c r="BV159" i="6"/>
  <c r="BT161" i="6"/>
  <c r="BF163" i="6"/>
  <c r="BD165" i="6"/>
  <c r="AM168" i="6"/>
  <c r="BW168" i="6"/>
  <c r="BU170" i="6"/>
  <c r="BG172" i="6"/>
  <c r="BL173" i="6"/>
  <c r="BE174" i="6"/>
  <c r="AZ177" i="6"/>
  <c r="AP179" i="6"/>
  <c r="AY180" i="6"/>
  <c r="AN181" i="6"/>
  <c r="BX181" i="6"/>
  <c r="AX187" i="6"/>
  <c r="AQ188" i="6"/>
  <c r="AV189" i="6"/>
  <c r="AO190" i="6"/>
  <c r="BY190" i="6"/>
  <c r="BV191" i="6"/>
  <c r="BT193" i="6"/>
  <c r="BF195" i="6"/>
  <c r="BD197" i="6"/>
  <c r="BD197" i="7"/>
  <c r="AM200" i="6"/>
  <c r="BW200" i="6"/>
  <c r="BW200" i="7"/>
  <c r="BU202" i="6"/>
  <c r="BG204" i="6"/>
  <c r="BL205" i="6"/>
  <c r="AZ209" i="6"/>
  <c r="AP211" i="6"/>
  <c r="AY212" i="6"/>
  <c r="AN213" i="6"/>
  <c r="BX213" i="6"/>
  <c r="AX219" i="6"/>
  <c r="AQ220" i="6"/>
  <c r="AV221" i="6"/>
  <c r="AO222" i="6"/>
  <c r="BY222" i="6"/>
  <c r="BV223" i="6"/>
  <c r="AZ227" i="6"/>
  <c r="AP229" i="6"/>
  <c r="BX231" i="6"/>
  <c r="BX231" i="7"/>
  <c r="AX237" i="6"/>
  <c r="AZ251" i="6"/>
  <c r="BR253" i="5"/>
  <c r="BA264" i="5"/>
  <c r="BH284" i="5"/>
  <c r="AO285" i="5"/>
  <c r="AO285" i="7"/>
  <c r="AM298" i="7"/>
  <c r="BH238" i="5"/>
  <c r="BA239" i="5"/>
  <c r="AQ241" i="5"/>
  <c r="BW241" i="5"/>
  <c r="BH242" i="5"/>
  <c r="BA243" i="5"/>
  <c r="AQ245" i="5"/>
  <c r="BW245" i="5"/>
  <c r="BH246" i="5"/>
  <c r="BA247" i="5"/>
  <c r="AQ249" i="5"/>
  <c r="BW249" i="5"/>
  <c r="BH250" i="5"/>
  <c r="BA251" i="5"/>
  <c r="AQ253" i="5"/>
  <c r="BW253" i="5"/>
  <c r="BH254" i="5"/>
  <c r="BA255" i="5"/>
  <c r="AQ257" i="5"/>
  <c r="BW257" i="5"/>
  <c r="BH258" i="5"/>
  <c r="BA259" i="5"/>
  <c r="AQ261" i="5"/>
  <c r="BW261" i="5"/>
  <c r="BH262" i="5"/>
  <c r="BA263" i="5"/>
  <c r="AQ265" i="5"/>
  <c r="BW265" i="5"/>
  <c r="BH266" i="5"/>
  <c r="BA267" i="5"/>
  <c r="AQ269" i="5"/>
  <c r="BW269" i="5"/>
  <c r="BH270" i="5"/>
  <c r="BA271" i="5"/>
  <c r="AQ273" i="5"/>
  <c r="BW273" i="5"/>
  <c r="BH274" i="5"/>
  <c r="BA275" i="5"/>
  <c r="AQ277" i="5"/>
  <c r="BW277" i="5"/>
  <c r="BH278" i="5"/>
  <c r="BA279" i="5"/>
  <c r="BC283" i="6"/>
  <c r="BC283" i="5"/>
  <c r="AO284" i="6"/>
  <c r="BA289" i="6"/>
  <c r="BJ307" i="6"/>
  <c r="BE238" i="5"/>
  <c r="BG240" i="5"/>
  <c r="BA242" i="5"/>
  <c r="AP243" i="5"/>
  <c r="BV243" i="5"/>
  <c r="AV245" i="5"/>
  <c r="AY248" i="5"/>
  <c r="BY250" i="6"/>
  <c r="AN253" i="5"/>
  <c r="BT253" i="5"/>
  <c r="BE254" i="5"/>
  <c r="BG256" i="5"/>
  <c r="BA258" i="5"/>
  <c r="AP259" i="5"/>
  <c r="BV259" i="5"/>
  <c r="AV261" i="5"/>
  <c r="AY264" i="5"/>
  <c r="BY266" i="6"/>
  <c r="AN269" i="5"/>
  <c r="BE270" i="5"/>
  <c r="BG272" i="5"/>
  <c r="BA274" i="5"/>
  <c r="BV275" i="5"/>
  <c r="AV277" i="5"/>
  <c r="AM282" i="6"/>
  <c r="AM282" i="7"/>
  <c r="AV291" i="6"/>
  <c r="AV294" i="6"/>
  <c r="AV295" i="6"/>
  <c r="AV290" i="6"/>
  <c r="CC286" i="5"/>
  <c r="CC287" i="5"/>
  <c r="AO308" i="5"/>
  <c r="AO308" i="7"/>
  <c r="AO304" i="5"/>
  <c r="AO306" i="5"/>
  <c r="AO306" i="7"/>
  <c r="AO300" i="5"/>
  <c r="AO300" i="7"/>
  <c r="AO298" i="5"/>
  <c r="AO302" i="5"/>
  <c r="BX305" i="5"/>
  <c r="BX303" i="5"/>
  <c r="BX301" i="5"/>
  <c r="BX299" i="5"/>
  <c r="BX306" i="5"/>
  <c r="BX298" i="5"/>
  <c r="BX302" i="5"/>
  <c r="BX307" i="5"/>
  <c r="CD302" i="6"/>
  <c r="CD302" i="7"/>
  <c r="CC305" i="6"/>
  <c r="AZ283" i="6"/>
  <c r="BP291" i="6"/>
  <c r="BP291" i="5"/>
  <c r="AR295" i="6"/>
  <c r="AZ299" i="6"/>
  <c r="CC304" i="5"/>
  <c r="BK306" i="5"/>
  <c r="BI308" i="5"/>
  <c r="AW287" i="5"/>
  <c r="BT288" i="5"/>
  <c r="AN292" i="5"/>
  <c r="AN292" i="7"/>
  <c r="AQ293" i="5"/>
  <c r="AW295" i="5"/>
  <c r="AW295" i="7"/>
  <c r="BV301" i="6"/>
  <c r="BV304" i="6"/>
  <c r="BV307" i="6"/>
  <c r="BV300" i="6"/>
  <c r="BV303" i="6"/>
  <c r="BV299" i="6"/>
  <c r="BV305" i="6"/>
  <c r="BV308" i="6"/>
  <c r="AW299" i="6"/>
  <c r="BT300" i="6"/>
  <c r="BV302" i="6"/>
  <c r="BV302" i="7"/>
  <c r="AN304" i="6"/>
  <c r="AQ305" i="6"/>
  <c r="AW307" i="6"/>
  <c r="AW307" i="7"/>
  <c r="BT308" i="6"/>
  <c r="BP294" i="6"/>
  <c r="BS297" i="6"/>
  <c r="BH304" i="6"/>
  <c r="BH300" i="6"/>
  <c r="BH305" i="6"/>
  <c r="BH301" i="6"/>
  <c r="BH308" i="6"/>
  <c r="AZ302" i="5"/>
  <c r="CC307" i="6"/>
  <c r="AN289" i="6"/>
  <c r="AN305" i="6"/>
  <c r="BM294" i="6"/>
  <c r="BA303" i="6"/>
  <c r="BA299" i="6"/>
  <c r="BA307" i="6"/>
  <c r="AO297" i="5"/>
  <c r="AY307" i="5"/>
  <c r="BI286" i="5"/>
  <c r="AS294" i="5"/>
  <c r="BQ296" i="5"/>
  <c r="BP289" i="6"/>
  <c r="BS296" i="6"/>
  <c r="BM287" i="6"/>
  <c r="BS292" i="5"/>
  <c r="BS308" i="5"/>
  <c r="BM295" i="5"/>
  <c r="BZ115" i="5"/>
  <c r="BA113" i="5"/>
  <c r="BS291" i="6"/>
  <c r="BP296" i="6"/>
  <c r="BS307" i="6"/>
  <c r="BP293" i="6"/>
  <c r="BS300" i="5"/>
  <c r="BM291" i="6"/>
  <c r="BT239" i="5"/>
  <c r="BT255" i="5"/>
  <c r="BT271" i="5"/>
  <c r="BT9" i="5"/>
  <c r="BT9" i="7"/>
  <c r="BT15" i="5"/>
  <c r="BT31" i="5"/>
  <c r="BT13" i="5"/>
  <c r="BT243" i="5"/>
  <c r="BT259" i="5"/>
  <c r="BT275" i="5"/>
  <c r="BT11" i="5"/>
  <c r="BT27" i="5"/>
  <c r="BT27" i="7"/>
  <c r="BT29" i="5"/>
  <c r="BT25" i="5"/>
  <c r="BT247" i="5"/>
  <c r="BT263" i="5"/>
  <c r="BT279" i="5"/>
  <c r="BT251" i="5"/>
  <c r="BT267" i="5"/>
  <c r="BT281" i="5"/>
  <c r="AZ47" i="6"/>
  <c r="AX130" i="6"/>
  <c r="AX130" i="7"/>
  <c r="AT145" i="6"/>
  <c r="BA28" i="5"/>
  <c r="BT120" i="5"/>
  <c r="BA168" i="5"/>
  <c r="AZ17" i="6"/>
  <c r="BA217" i="5"/>
  <c r="BA19" i="5"/>
  <c r="BA27" i="5"/>
  <c r="BA35" i="5"/>
  <c r="BA47" i="5"/>
  <c r="BA59" i="5"/>
  <c r="BA75" i="5"/>
  <c r="BA83" i="5"/>
  <c r="BA91" i="5"/>
  <c r="BA95" i="5"/>
  <c r="BA99" i="5"/>
  <c r="BA103" i="5"/>
  <c r="BA111" i="5"/>
  <c r="BA139" i="5"/>
  <c r="BA143" i="5"/>
  <c r="BA155" i="5"/>
  <c r="BA159" i="5"/>
  <c r="BA163" i="5"/>
  <c r="BA183" i="5"/>
  <c r="BA191" i="5"/>
  <c r="BA195" i="5"/>
  <c r="BA199" i="5"/>
  <c r="BA215" i="5"/>
  <c r="BA223" i="5"/>
  <c r="AT278" i="6"/>
  <c r="BA54" i="5"/>
  <c r="BT61" i="5"/>
  <c r="BA86" i="5"/>
  <c r="BT93" i="5"/>
  <c r="BA118" i="5"/>
  <c r="BT125" i="5"/>
  <c r="BA150" i="5"/>
  <c r="BT157" i="5"/>
  <c r="BA182" i="5"/>
  <c r="BT189" i="5"/>
  <c r="BA214" i="5"/>
  <c r="BT221" i="5"/>
  <c r="BA232" i="5"/>
  <c r="AT241" i="6"/>
  <c r="AZ255" i="6"/>
  <c r="BR257" i="5"/>
  <c r="BA268" i="5"/>
  <c r="AX289" i="5"/>
  <c r="AX287" i="5"/>
  <c r="AX287" i="7"/>
  <c r="AX296" i="5"/>
  <c r="AX292" i="5"/>
  <c r="AX297" i="5"/>
  <c r="AX286" i="5"/>
  <c r="AX288" i="5"/>
  <c r="AX293" i="5"/>
  <c r="CB302" i="5"/>
  <c r="CB298" i="5"/>
  <c r="CB306" i="5"/>
  <c r="BV291" i="5"/>
  <c r="BV288" i="5"/>
  <c r="BV297" i="5"/>
  <c r="BV293" i="5"/>
  <c r="BV296" i="5"/>
  <c r="BV295" i="5"/>
  <c r="BV289" i="5"/>
  <c r="BV292" i="5"/>
  <c r="BV297" i="6"/>
  <c r="BV293" i="6"/>
  <c r="BV296" i="6"/>
  <c r="BV295" i="6"/>
  <c r="BV289" i="6"/>
  <c r="BV292" i="6"/>
  <c r="BV291" i="6"/>
  <c r="BV288" i="6"/>
  <c r="BA295" i="6"/>
  <c r="BA291" i="6"/>
  <c r="AT285" i="6"/>
  <c r="BC305" i="6"/>
  <c r="BC301" i="6"/>
  <c r="BO306" i="5"/>
  <c r="AP301" i="5"/>
  <c r="AP301" i="7"/>
  <c r="AP308" i="5"/>
  <c r="AP304" i="5"/>
  <c r="AP300" i="5"/>
  <c r="AP305" i="5"/>
  <c r="AP298" i="5"/>
  <c r="AP298" i="7"/>
  <c r="AP306" i="5"/>
  <c r="AP306" i="7"/>
  <c r="AR293" i="5"/>
  <c r="AR289" i="5"/>
  <c r="AR296" i="5"/>
  <c r="AR292" i="5"/>
  <c r="AR288" i="5"/>
  <c r="AR297" i="5"/>
  <c r="BR304" i="6"/>
  <c r="CA300" i="6"/>
  <c r="CA300" i="5"/>
  <c r="AT303" i="5"/>
  <c r="BR13" i="5"/>
  <c r="BR29" i="5"/>
  <c r="BT163" i="5"/>
  <c r="BE14" i="6"/>
  <c r="BE69" i="6"/>
  <c r="BE88" i="6"/>
  <c r="BE120" i="6"/>
  <c r="BE136" i="6"/>
  <c r="BE152" i="6"/>
  <c r="BE168" i="6"/>
  <c r="BE216" i="6"/>
  <c r="BE13" i="6"/>
  <c r="BE32" i="6"/>
  <c r="BE112" i="6"/>
  <c r="BE121" i="6"/>
  <c r="BE137" i="6"/>
  <c r="BE153" i="6"/>
  <c r="BE201" i="6"/>
  <c r="BE165" i="6"/>
  <c r="BE20" i="6"/>
  <c r="BE100" i="6"/>
  <c r="BE109" i="6"/>
  <c r="BE116" i="6"/>
  <c r="BE248" i="6"/>
  <c r="BE264" i="6"/>
  <c r="BE280" i="6"/>
  <c r="BE76" i="6"/>
  <c r="BE101" i="6"/>
  <c r="BE220" i="6"/>
  <c r="BE72" i="6"/>
  <c r="BE28" i="6"/>
  <c r="BE44" i="6"/>
  <c r="BE85" i="6"/>
  <c r="BE181" i="6"/>
  <c r="BE29" i="6"/>
  <c r="BE48" i="6"/>
  <c r="BE64" i="6"/>
  <c r="BE96" i="6"/>
  <c r="BE105" i="6"/>
  <c r="BE117" i="6"/>
  <c r="BE140" i="6"/>
  <c r="BE149" i="6"/>
  <c r="BE45" i="6"/>
  <c r="BE77" i="6"/>
  <c r="BE132" i="6"/>
  <c r="BE141" i="6"/>
  <c r="BE148" i="6"/>
  <c r="BE157" i="6"/>
  <c r="BE173" i="6"/>
  <c r="BE196" i="6"/>
  <c r="BE205" i="6"/>
  <c r="BE227" i="6"/>
  <c r="BE252" i="6"/>
  <c r="BE268" i="6"/>
  <c r="BE188" i="6"/>
  <c r="BE226" i="6"/>
  <c r="BE40" i="6"/>
  <c r="BE104" i="6"/>
  <c r="BE200" i="6"/>
  <c r="BE9" i="6"/>
  <c r="BE133" i="6"/>
  <c r="BE197" i="6"/>
  <c r="BE213" i="6"/>
  <c r="BE16" i="6"/>
  <c r="BE18" i="6"/>
  <c r="BE41" i="6"/>
  <c r="BE57" i="6"/>
  <c r="BE80" i="6"/>
  <c r="BE89" i="6"/>
  <c r="BE176" i="6"/>
  <c r="BE192" i="6"/>
  <c r="BE224" i="6"/>
  <c r="BE108" i="6"/>
  <c r="BE156" i="6"/>
  <c r="BE36" i="6"/>
  <c r="BE61" i="6"/>
  <c r="BE68" i="6"/>
  <c r="BE164" i="6"/>
  <c r="BE189" i="6"/>
  <c r="BE212" i="6"/>
  <c r="BE221" i="6"/>
  <c r="BE240" i="6"/>
  <c r="BE256" i="6"/>
  <c r="BE272" i="6"/>
  <c r="BE204" i="6"/>
  <c r="BE235" i="6"/>
  <c r="BE56" i="6"/>
  <c r="BE184" i="6"/>
  <c r="BE12" i="6"/>
  <c r="BE53" i="6"/>
  <c r="BE92" i="6"/>
  <c r="BE124" i="6"/>
  <c r="BE172" i="6"/>
  <c r="BE34" i="6"/>
  <c r="BE73" i="6"/>
  <c r="BE128" i="6"/>
  <c r="BE144" i="6"/>
  <c r="BE160" i="6"/>
  <c r="BE169" i="6"/>
  <c r="BE185" i="6"/>
  <c r="BE208" i="6"/>
  <c r="BE217" i="6"/>
  <c r="BE230" i="6"/>
  <c r="BE25" i="6"/>
  <c r="BE30" i="6"/>
  <c r="BE37" i="6"/>
  <c r="BE60" i="6"/>
  <c r="BE52" i="6"/>
  <c r="BE84" i="6"/>
  <c r="BE93" i="6"/>
  <c r="BE125" i="6"/>
  <c r="BE180" i="6"/>
  <c r="BE234" i="6"/>
  <c r="BE281" i="6"/>
  <c r="BE244" i="6"/>
  <c r="BE260" i="6"/>
  <c r="BE276" i="6"/>
  <c r="BE285" i="6"/>
  <c r="BT24" i="5"/>
  <c r="AQ26" i="5"/>
  <c r="BG32" i="5"/>
  <c r="BG34" i="6"/>
  <c r="BT64" i="5"/>
  <c r="BA80" i="6"/>
  <c r="BA80" i="5"/>
  <c r="BT96" i="6"/>
  <c r="BT112" i="6"/>
  <c r="AZ127" i="6"/>
  <c r="BX128" i="6"/>
  <c r="BU133" i="7"/>
  <c r="AZ175" i="6"/>
  <c r="BX176" i="6"/>
  <c r="AS181" i="5"/>
  <c r="BA189" i="5"/>
  <c r="AZ191" i="5"/>
  <c r="BX192" i="5"/>
  <c r="BA208" i="5"/>
  <c r="BF218" i="7"/>
  <c r="BT12" i="5"/>
  <c r="BT67" i="5"/>
  <c r="BA81" i="5"/>
  <c r="BT116" i="6"/>
  <c r="BA129" i="5"/>
  <c r="BY153" i="7"/>
  <c r="BX163" i="5"/>
  <c r="BL179" i="7"/>
  <c r="BR6" i="5"/>
  <c r="AZ16" i="6"/>
  <c r="BX19" i="5"/>
  <c r="BR22" i="5"/>
  <c r="CA36" i="6"/>
  <c r="BT39" i="6"/>
  <c r="BT55" i="5"/>
  <c r="BX72" i="6"/>
  <c r="AS80" i="5"/>
  <c r="AZ103" i="6"/>
  <c r="BT104" i="6"/>
  <c r="BX119" i="6"/>
  <c r="AZ124" i="6"/>
  <c r="BX151" i="5"/>
  <c r="BX216" i="6"/>
  <c r="AZ12" i="5"/>
  <c r="AZ28" i="5"/>
  <c r="BT36" i="5"/>
  <c r="BV69" i="5"/>
  <c r="AZ99" i="6"/>
  <c r="BT195" i="5"/>
  <c r="BG15" i="5"/>
  <c r="BX17" i="5"/>
  <c r="AQ20" i="5"/>
  <c r="AM23" i="7"/>
  <c r="BR26" i="5"/>
  <c r="AS28" i="5"/>
  <c r="AZ33" i="6"/>
  <c r="BT44" i="5"/>
  <c r="AR51" i="6"/>
  <c r="AR56" i="6"/>
  <c r="BX59" i="6"/>
  <c r="BY65" i="7"/>
  <c r="BT76" i="6"/>
  <c r="BX92" i="5"/>
  <c r="BX124" i="6"/>
  <c r="AX126" i="6"/>
  <c r="AX126" i="7"/>
  <c r="BT140" i="5"/>
  <c r="BV173" i="5"/>
  <c r="BL187" i="7"/>
  <c r="AR216" i="6"/>
  <c r="AP217" i="7"/>
  <c r="BX219" i="5"/>
  <c r="BT226" i="5"/>
  <c r="BK236" i="5"/>
  <c r="BK6" i="6"/>
  <c r="BX6" i="6"/>
  <c r="BE11" i="6"/>
  <c r="BX14" i="6"/>
  <c r="BE19" i="6"/>
  <c r="BX22" i="6"/>
  <c r="BE27" i="6"/>
  <c r="BX30" i="6"/>
  <c r="BE35" i="6"/>
  <c r="AQ37" i="6"/>
  <c r="BG41" i="6"/>
  <c r="BE43" i="6"/>
  <c r="AQ45" i="6"/>
  <c r="BG49" i="6"/>
  <c r="BE51" i="6"/>
  <c r="AQ53" i="6"/>
  <c r="BG57" i="6"/>
  <c r="BE59" i="6"/>
  <c r="AQ61" i="6"/>
  <c r="BG65" i="6"/>
  <c r="BE67" i="6"/>
  <c r="AQ69" i="6"/>
  <c r="BG73" i="6"/>
  <c r="BE75" i="6"/>
  <c r="AQ77" i="6"/>
  <c r="BG81" i="6"/>
  <c r="BE83" i="6"/>
  <c r="AQ85" i="6"/>
  <c r="BG89" i="6"/>
  <c r="BE91" i="6"/>
  <c r="AQ93" i="6"/>
  <c r="BG97" i="6"/>
  <c r="BE99" i="6"/>
  <c r="AQ101" i="6"/>
  <c r="BG105" i="6"/>
  <c r="BE107" i="6"/>
  <c r="AQ109" i="6"/>
  <c r="BG113" i="6"/>
  <c r="BE115" i="6"/>
  <c r="AQ117" i="6"/>
  <c r="BG121" i="6"/>
  <c r="BE123" i="6"/>
  <c r="AQ125" i="6"/>
  <c r="BG129" i="6"/>
  <c r="BE131" i="6"/>
  <c r="AQ133" i="6"/>
  <c r="BG137" i="6"/>
  <c r="BE139" i="6"/>
  <c r="AQ141" i="6"/>
  <c r="BG145" i="6"/>
  <c r="BE147" i="6"/>
  <c r="AQ149" i="6"/>
  <c r="BG153" i="6"/>
  <c r="BE155" i="6"/>
  <c r="AQ157" i="6"/>
  <c r="BG161" i="6"/>
  <c r="BE163" i="6"/>
  <c r="AQ165" i="6"/>
  <c r="BG169" i="6"/>
  <c r="BE171" i="6"/>
  <c r="AQ173" i="6"/>
  <c r="BG177" i="6"/>
  <c r="BE179" i="6"/>
  <c r="AQ181" i="6"/>
  <c r="BG185" i="6"/>
  <c r="BE187" i="6"/>
  <c r="AQ189" i="6"/>
  <c r="BG193" i="6"/>
  <c r="BE195" i="6"/>
  <c r="AQ197" i="6"/>
  <c r="BG201" i="6"/>
  <c r="BE203" i="6"/>
  <c r="AQ205" i="6"/>
  <c r="BG209" i="6"/>
  <c r="BE211" i="6"/>
  <c r="AQ213" i="6"/>
  <c r="BG217" i="6"/>
  <c r="BE219" i="6"/>
  <c r="AQ221" i="6"/>
  <c r="AZ240" i="6"/>
  <c r="AN244" i="5"/>
  <c r="BT244" i="5"/>
  <c r="BR250" i="5"/>
  <c r="BG251" i="6"/>
  <c r="BX264" i="6"/>
  <c r="BE265" i="6"/>
  <c r="BG267" i="5"/>
  <c r="AT274" i="6"/>
  <c r="BA277" i="5"/>
  <c r="AX278" i="6"/>
  <c r="AX278" i="7"/>
  <c r="BX280" i="5"/>
  <c r="BT41" i="6"/>
  <c r="BG52" i="6"/>
  <c r="BE54" i="6"/>
  <c r="AZ57" i="6"/>
  <c r="BX61" i="6"/>
  <c r="AX67" i="6"/>
  <c r="AX67" i="7"/>
  <c r="AQ68" i="6"/>
  <c r="BT73" i="6"/>
  <c r="BG84" i="6"/>
  <c r="BE86" i="6"/>
  <c r="AZ89" i="6"/>
  <c r="BX93" i="6"/>
  <c r="AX99" i="6"/>
  <c r="AX99" i="7"/>
  <c r="AQ100" i="6"/>
  <c r="BT105" i="6"/>
  <c r="BG116" i="6"/>
  <c r="BE118" i="6"/>
  <c r="AZ121" i="6"/>
  <c r="BX125" i="6"/>
  <c r="AX131" i="6"/>
  <c r="AX131" i="7"/>
  <c r="AQ132" i="6"/>
  <c r="BT137" i="6"/>
  <c r="AW142" i="5"/>
  <c r="AW142" i="7"/>
  <c r="BG148" i="6"/>
  <c r="BE150" i="6"/>
  <c r="AZ153" i="6"/>
  <c r="BX157" i="6"/>
  <c r="AX163" i="6"/>
  <c r="AX163" i="7"/>
  <c r="AQ164" i="6"/>
  <c r="BT169" i="6"/>
  <c r="BG180" i="6"/>
  <c r="BE182" i="6"/>
  <c r="AZ185" i="6"/>
  <c r="BX189" i="6"/>
  <c r="AX195" i="6"/>
  <c r="AX195" i="7"/>
  <c r="AQ196" i="6"/>
  <c r="BT201" i="6"/>
  <c r="AW206" i="5"/>
  <c r="AW206" i="7"/>
  <c r="BG212" i="6"/>
  <c r="BE214" i="6"/>
  <c r="AZ217" i="6"/>
  <c r="BX221" i="6"/>
  <c r="BG230" i="6"/>
  <c r="BE232" i="6"/>
  <c r="AZ235" i="6"/>
  <c r="AT261" i="6"/>
  <c r="AZ275" i="6"/>
  <c r="BR277" i="5"/>
  <c r="CB298" i="6"/>
  <c r="CB306" i="6"/>
  <c r="CB302" i="6"/>
  <c r="AZ246" i="5"/>
  <c r="AZ250" i="6"/>
  <c r="AT252" i="6"/>
  <c r="AZ266" i="6"/>
  <c r="AT268" i="6"/>
  <c r="AS279" i="5"/>
  <c r="BT282" i="5"/>
  <c r="BX285" i="6"/>
  <c r="AY290" i="6"/>
  <c r="AY296" i="6"/>
  <c r="AY287" i="6"/>
  <c r="AY292" i="6"/>
  <c r="AY288" i="6"/>
  <c r="AY294" i="6"/>
  <c r="AY286" i="6"/>
  <c r="BM293" i="6"/>
  <c r="BA297" i="6"/>
  <c r="BI305" i="6"/>
  <c r="AQ248" i="6"/>
  <c r="AQ264" i="6"/>
  <c r="AQ280" i="6"/>
  <c r="AR287" i="5"/>
  <c r="BA296" i="5"/>
  <c r="BK305" i="5"/>
  <c r="BK305" i="7"/>
  <c r="BK301" i="5"/>
  <c r="BI300" i="6"/>
  <c r="BO302" i="5"/>
  <c r="CB303" i="6"/>
  <c r="CB303" i="7"/>
  <c r="CD305" i="6"/>
  <c r="CD305" i="7"/>
  <c r="AW283" i="5"/>
  <c r="AX290" i="5"/>
  <c r="AX300" i="6"/>
  <c r="AX305" i="6"/>
  <c r="AX301" i="6"/>
  <c r="AX308" i="6"/>
  <c r="AX304" i="6"/>
  <c r="BD300" i="6"/>
  <c r="BD300" i="7"/>
  <c r="AX302" i="6"/>
  <c r="BG305" i="6"/>
  <c r="BG305" i="7"/>
  <c r="BD308" i="6"/>
  <c r="BD308" i="7"/>
  <c r="AZ288" i="6"/>
  <c r="AZ297" i="6"/>
  <c r="AZ293" i="6"/>
  <c r="AZ289" i="6"/>
  <c r="AZ296" i="6"/>
  <c r="AZ292" i="6"/>
  <c r="AZ294" i="6"/>
  <c r="AR305" i="5"/>
  <c r="BA294" i="6"/>
  <c r="CD299" i="6"/>
  <c r="CD299" i="7"/>
  <c r="AO293" i="5"/>
  <c r="BE297" i="5"/>
  <c r="AY303" i="5"/>
  <c r="BF10" i="5"/>
  <c r="BF17" i="5"/>
  <c r="BF141" i="5"/>
  <c r="BF157" i="5"/>
  <c r="BF221" i="5"/>
  <c r="BF26" i="5"/>
  <c r="BF46" i="5"/>
  <c r="BF78" i="5"/>
  <c r="BF193" i="5"/>
  <c r="BF53" i="5"/>
  <c r="BF53" i="7"/>
  <c r="BF66" i="5"/>
  <c r="BF82" i="5"/>
  <c r="BF178" i="5"/>
  <c r="BF181" i="5"/>
  <c r="BF62" i="5"/>
  <c r="BF29" i="5"/>
  <c r="BF41" i="5"/>
  <c r="BF73" i="5"/>
  <c r="BF105" i="5"/>
  <c r="BF253" i="5"/>
  <c r="BF269" i="5"/>
  <c r="BF269" i="7"/>
  <c r="BF282" i="5"/>
  <c r="BF282" i="7"/>
  <c r="BF283" i="5"/>
  <c r="BF5" i="5"/>
  <c r="BF129" i="5"/>
  <c r="BF22" i="5"/>
  <c r="BF45" i="5"/>
  <c r="BF77" i="5"/>
  <c r="BF93" i="5"/>
  <c r="BF109" i="5"/>
  <c r="BF49" i="5"/>
  <c r="BF209" i="5"/>
  <c r="BF14" i="5"/>
  <c r="BF37" i="5"/>
  <c r="BF37" i="7"/>
  <c r="BF69" i="5"/>
  <c r="BF69" i="7"/>
  <c r="BF85" i="5"/>
  <c r="BF146" i="5"/>
  <c r="BF149" i="5"/>
  <c r="BF162" i="5"/>
  <c r="BF165" i="5"/>
  <c r="BF194" i="5"/>
  <c r="BF210" i="5"/>
  <c r="BF213" i="5"/>
  <c r="BF232" i="5"/>
  <c r="BF65" i="5"/>
  <c r="BF94" i="5"/>
  <c r="BF57" i="5"/>
  <c r="BF137" i="5"/>
  <c r="BF153" i="5"/>
  <c r="BF169" i="5"/>
  <c r="BF201" i="5"/>
  <c r="BF201" i="7"/>
  <c r="BF224" i="5"/>
  <c r="BF241" i="5"/>
  <c r="BF257" i="5"/>
  <c r="BF273" i="5"/>
  <c r="BF110" i="5"/>
  <c r="BF158" i="5"/>
  <c r="BF177" i="5"/>
  <c r="BF6" i="5"/>
  <c r="BF23" i="5"/>
  <c r="BF33" i="5"/>
  <c r="BF205" i="5"/>
  <c r="BF205" i="7"/>
  <c r="BF145" i="5"/>
  <c r="BF145" i="7"/>
  <c r="BF222" i="5"/>
  <c r="BF9" i="5"/>
  <c r="BF25" i="5"/>
  <c r="BF114" i="5"/>
  <c r="BF117" i="5"/>
  <c r="BF130" i="5"/>
  <c r="BF197" i="5"/>
  <c r="BF11" i="5"/>
  <c r="BF81" i="5"/>
  <c r="BF97" i="5"/>
  <c r="BF97" i="7"/>
  <c r="BF126" i="5"/>
  <c r="BF142" i="5"/>
  <c r="BF161" i="5"/>
  <c r="BF231" i="5"/>
  <c r="BF231" i="7"/>
  <c r="BF13" i="5"/>
  <c r="BF18" i="5"/>
  <c r="BF89" i="5"/>
  <c r="BF185" i="5"/>
  <c r="BF217" i="5"/>
  <c r="BF245" i="5"/>
  <c r="BF261" i="5"/>
  <c r="BF277" i="5"/>
  <c r="BF27" i="5"/>
  <c r="BF174" i="5"/>
  <c r="BF174" i="7"/>
  <c r="BF206" i="5"/>
  <c r="BF206" i="7"/>
  <c r="BF228" i="5"/>
  <c r="BF7" i="5"/>
  <c r="BF61" i="5"/>
  <c r="BF125" i="5"/>
  <c r="BF173" i="5"/>
  <c r="BF189" i="5"/>
  <c r="BF227" i="5"/>
  <c r="BF21" i="5"/>
  <c r="BF113" i="5"/>
  <c r="BF30" i="5"/>
  <c r="BF50" i="5"/>
  <c r="BF98" i="5"/>
  <c r="BF98" i="7"/>
  <c r="BF101" i="5"/>
  <c r="BF133" i="5"/>
  <c r="BF235" i="5"/>
  <c r="BF190" i="5"/>
  <c r="BF34" i="5"/>
  <c r="BF121" i="5"/>
  <c r="BF249" i="5"/>
  <c r="BF249" i="7"/>
  <c r="BF265" i="5"/>
  <c r="BF265" i="7"/>
  <c r="BF281" i="5"/>
  <c r="AR24" i="6"/>
  <c r="BX36" i="6"/>
  <c r="BV53" i="5"/>
  <c r="BA132" i="5"/>
  <c r="BX147" i="5"/>
  <c r="BT180" i="5"/>
  <c r="BI149" i="5"/>
  <c r="BT8" i="5"/>
  <c r="AQ10" i="5"/>
  <c r="BV14" i="5"/>
  <c r="BA17" i="5"/>
  <c r="BE24" i="5"/>
  <c r="AW41" i="5"/>
  <c r="AW41" i="7"/>
  <c r="BT48" i="5"/>
  <c r="BT63" i="5"/>
  <c r="BE65" i="6"/>
  <c r="AX66" i="6"/>
  <c r="AX66" i="7"/>
  <c r="AT81" i="6"/>
  <c r="BF90" i="5"/>
  <c r="BT95" i="5"/>
  <c r="BE97" i="5"/>
  <c r="AZ143" i="6"/>
  <c r="BX144" i="6"/>
  <c r="AZ159" i="6"/>
  <c r="BX160" i="6"/>
  <c r="BI168" i="6"/>
  <c r="BA176" i="5"/>
  <c r="BP186" i="5"/>
  <c r="BX191" i="6"/>
  <c r="AT209" i="6"/>
  <c r="AR215" i="6"/>
  <c r="BA230" i="5"/>
  <c r="BV231" i="5"/>
  <c r="AN87" i="6"/>
  <c r="AN119" i="6"/>
  <c r="AN124" i="6"/>
  <c r="AN172" i="6"/>
  <c r="AN188" i="6"/>
  <c r="AN226" i="6"/>
  <c r="AN5" i="6"/>
  <c r="AN11" i="6"/>
  <c r="AN59" i="6"/>
  <c r="AN91" i="6"/>
  <c r="AN160" i="6"/>
  <c r="AN192" i="6"/>
  <c r="AN25" i="6"/>
  <c r="AN52" i="6"/>
  <c r="AN100" i="6"/>
  <c r="AN111" i="6"/>
  <c r="AN27" i="6"/>
  <c r="AN51" i="6"/>
  <c r="AN83" i="6"/>
  <c r="AN88" i="6"/>
  <c r="AN99" i="6"/>
  <c r="AN115" i="6"/>
  <c r="AN120" i="6"/>
  <c r="AN285" i="6"/>
  <c r="AN243" i="6"/>
  <c r="AN259" i="6"/>
  <c r="AN275" i="6"/>
  <c r="AN284" i="6"/>
  <c r="AN112" i="6"/>
  <c r="AN23" i="6"/>
  <c r="AN60" i="6"/>
  <c r="AN71" i="6"/>
  <c r="AN135" i="6"/>
  <c r="AN140" i="6"/>
  <c r="AN151" i="6"/>
  <c r="AN156" i="6"/>
  <c r="AN167" i="6"/>
  <c r="AN215" i="6"/>
  <c r="AN220" i="6"/>
  <c r="AN24" i="6"/>
  <c r="AN47" i="6"/>
  <c r="AN68" i="6"/>
  <c r="AN84" i="6"/>
  <c r="AN95" i="6"/>
  <c r="AN180" i="6"/>
  <c r="AN21" i="6"/>
  <c r="AN64" i="6"/>
  <c r="AN155" i="6"/>
  <c r="AN176" i="6"/>
  <c r="AN208" i="6"/>
  <c r="AN219" i="6"/>
  <c r="AN104" i="6"/>
  <c r="AN131" i="6"/>
  <c r="AN147" i="6"/>
  <c r="AN195" i="6"/>
  <c r="AN247" i="6"/>
  <c r="AN263" i="6"/>
  <c r="AN279" i="6"/>
  <c r="AN128" i="6"/>
  <c r="AN7" i="6"/>
  <c r="AN39" i="6"/>
  <c r="AN92" i="6"/>
  <c r="AN108" i="6"/>
  <c r="AN139" i="6"/>
  <c r="AN171" i="6"/>
  <c r="AN187" i="6"/>
  <c r="AN12" i="6"/>
  <c r="AN63" i="6"/>
  <c r="AN148" i="6"/>
  <c r="AN164" i="6"/>
  <c r="AN175" i="6"/>
  <c r="AN191" i="6"/>
  <c r="AN196" i="6"/>
  <c r="AN212" i="6"/>
  <c r="AN223" i="6"/>
  <c r="AN234" i="6"/>
  <c r="AN123" i="6"/>
  <c r="AN225" i="6"/>
  <c r="AN40" i="6"/>
  <c r="AN72" i="6"/>
  <c r="AN136" i="6"/>
  <c r="AN152" i="6"/>
  <c r="AN163" i="6"/>
  <c r="AN168" i="6"/>
  <c r="AN200" i="6"/>
  <c r="AN211" i="6"/>
  <c r="AN282" i="6"/>
  <c r="AN251" i="6"/>
  <c r="AN267" i="6"/>
  <c r="AN281" i="6"/>
  <c r="AN80" i="6"/>
  <c r="AN96" i="6"/>
  <c r="AN203" i="6"/>
  <c r="AN224" i="6"/>
  <c r="AN230" i="6"/>
  <c r="AN44" i="6"/>
  <c r="AN55" i="6"/>
  <c r="AN76" i="6"/>
  <c r="AN103" i="6"/>
  <c r="AN183" i="6"/>
  <c r="AN199" i="6"/>
  <c r="AN204" i="6"/>
  <c r="AN237" i="6"/>
  <c r="AN8" i="6"/>
  <c r="AN144" i="6"/>
  <c r="AN9" i="6"/>
  <c r="AN28" i="6"/>
  <c r="AN79" i="6"/>
  <c r="AN116" i="6"/>
  <c r="AN127" i="6"/>
  <c r="AN132" i="6"/>
  <c r="AN143" i="6"/>
  <c r="AN159" i="6"/>
  <c r="AN207" i="6"/>
  <c r="AN229" i="6"/>
  <c r="AN43" i="6"/>
  <c r="AN48" i="6"/>
  <c r="AN75" i="6"/>
  <c r="AN107" i="6"/>
  <c r="AN56" i="6"/>
  <c r="AN67" i="6"/>
  <c r="AN179" i="6"/>
  <c r="AN184" i="6"/>
  <c r="AN216" i="6"/>
  <c r="AN233" i="6"/>
  <c r="AN239" i="6"/>
  <c r="AN255" i="6"/>
  <c r="AN271" i="6"/>
  <c r="BV18" i="5"/>
  <c r="BV18" i="7"/>
  <c r="AZ131" i="6"/>
  <c r="BV178" i="5"/>
  <c r="AO188" i="5"/>
  <c r="BL7" i="5"/>
  <c r="BL35" i="5"/>
  <c r="BL251" i="5"/>
  <c r="BL267" i="5"/>
  <c r="BL281" i="5"/>
  <c r="BL21" i="5"/>
  <c r="BL239" i="5"/>
  <c r="BL239" i="7"/>
  <c r="BL255" i="5"/>
  <c r="BL255" i="7"/>
  <c r="BL271" i="5"/>
  <c r="BL19" i="5"/>
  <c r="BL5" i="5"/>
  <c r="BL243" i="5"/>
  <c r="BL259" i="5"/>
  <c r="BL275" i="5"/>
  <c r="BL282" i="5"/>
  <c r="BL283" i="5"/>
  <c r="BL23" i="5"/>
  <c r="BL17" i="5"/>
  <c r="BL33" i="5"/>
  <c r="BL247" i="5"/>
  <c r="BL247" i="7"/>
  <c r="BL263" i="5"/>
  <c r="BL263" i="7"/>
  <c r="BL279" i="5"/>
  <c r="BV11" i="6"/>
  <c r="AN15" i="5"/>
  <c r="BT16" i="6"/>
  <c r="AQ19" i="5"/>
  <c r="BV38" i="6"/>
  <c r="BV41" i="5"/>
  <c r="AO48" i="6"/>
  <c r="BT56" i="6"/>
  <c r="BV86" i="5"/>
  <c r="BV89" i="6"/>
  <c r="AO96" i="5"/>
  <c r="AR100" i="6"/>
  <c r="BA101" i="5"/>
  <c r="BL103" i="5"/>
  <c r="BL103" i="7"/>
  <c r="BA104" i="5"/>
  <c r="AO105" i="5"/>
  <c r="BX120" i="5"/>
  <c r="AT122" i="6"/>
  <c r="CA148" i="6"/>
  <c r="BT183" i="6"/>
  <c r="BX200" i="6"/>
  <c r="BU24" i="6"/>
  <c r="BU6" i="6"/>
  <c r="BU22" i="6"/>
  <c r="BU281" i="6"/>
  <c r="BU244" i="6"/>
  <c r="BU260" i="6"/>
  <c r="BU276" i="6"/>
  <c r="BU248" i="6"/>
  <c r="BU264" i="6"/>
  <c r="BU280" i="6"/>
  <c r="BU12" i="6"/>
  <c r="BU8" i="6"/>
  <c r="BU284" i="6"/>
  <c r="BU252" i="6"/>
  <c r="BU268" i="6"/>
  <c r="BU28" i="6"/>
  <c r="BU240" i="6"/>
  <c r="BU256" i="6"/>
  <c r="BU272" i="6"/>
  <c r="BU5" i="5"/>
  <c r="AO44" i="5"/>
  <c r="BX100" i="6"/>
  <c r="BL120" i="5"/>
  <c r="BL120" i="7"/>
  <c r="BT179" i="5"/>
  <c r="BA193" i="5"/>
  <c r="BX196" i="5"/>
  <c r="BV232" i="6"/>
  <c r="BD5" i="6"/>
  <c r="BU14" i="5"/>
  <c r="BA16" i="5"/>
  <c r="BX20" i="5"/>
  <c r="AQ23" i="6"/>
  <c r="BL25" i="5"/>
  <c r="BL25" i="7"/>
  <c r="BG31" i="6"/>
  <c r="BU32" i="6"/>
  <c r="BX33" i="6"/>
  <c r="AQ36" i="6"/>
  <c r="BV42" i="5"/>
  <c r="AO45" i="6"/>
  <c r="AZ48" i="6"/>
  <c r="BT60" i="5"/>
  <c r="BT75" i="5"/>
  <c r="AO77" i="5"/>
  <c r="AT78" i="6"/>
  <c r="BL91" i="5"/>
  <c r="BL91" i="7"/>
  <c r="BA105" i="5"/>
  <c r="BA108" i="5"/>
  <c r="BL123" i="5"/>
  <c r="BL123" i="7"/>
  <c r="BT139" i="6"/>
  <c r="AO141" i="5"/>
  <c r="AT142" i="6"/>
  <c r="BF150" i="5"/>
  <c r="BT155" i="5"/>
  <c r="BU161" i="6"/>
  <c r="BT171" i="6"/>
  <c r="AO173" i="5"/>
  <c r="AT174" i="6"/>
  <c r="BU184" i="6"/>
  <c r="BV189" i="6"/>
  <c r="AO196" i="6"/>
  <c r="BV202" i="6"/>
  <c r="BU209" i="5"/>
  <c r="BU216" i="5"/>
  <c r="BV221" i="5"/>
  <c r="AO227" i="6"/>
  <c r="AZ230" i="6"/>
  <c r="AY103" i="5"/>
  <c r="AY151" i="5"/>
  <c r="AY194" i="5"/>
  <c r="AY31" i="5"/>
  <c r="AY46" i="5"/>
  <c r="AY94" i="5"/>
  <c r="AY110" i="5"/>
  <c r="AY147" i="5"/>
  <c r="AY195" i="5"/>
  <c r="AY233" i="5"/>
  <c r="AY18" i="5"/>
  <c r="AY232" i="5"/>
  <c r="AY70" i="5"/>
  <c r="AY123" i="5"/>
  <c r="AY139" i="5"/>
  <c r="AY155" i="5"/>
  <c r="AY166" i="5"/>
  <c r="AY182" i="5"/>
  <c r="AY203" i="5"/>
  <c r="AY214" i="5"/>
  <c r="AY225" i="5"/>
  <c r="AY34" i="5"/>
  <c r="AY146" i="5"/>
  <c r="AY237" i="5"/>
  <c r="AY58" i="5"/>
  <c r="AY95" i="5"/>
  <c r="AY127" i="5"/>
  <c r="AY186" i="5"/>
  <c r="AY218" i="5"/>
  <c r="AY238" i="5"/>
  <c r="AY254" i="5"/>
  <c r="AY270" i="5"/>
  <c r="AY281" i="5"/>
  <c r="AY82" i="5"/>
  <c r="AY178" i="5"/>
  <c r="AY67" i="5"/>
  <c r="AY78" i="5"/>
  <c r="AY99" i="5"/>
  <c r="AY206" i="5"/>
  <c r="AY87" i="5"/>
  <c r="AY114" i="5"/>
  <c r="AY107" i="5"/>
  <c r="AY118" i="5"/>
  <c r="AY134" i="5"/>
  <c r="AY150" i="5"/>
  <c r="AY198" i="5"/>
  <c r="AY162" i="5"/>
  <c r="AY90" i="5"/>
  <c r="AY111" i="5"/>
  <c r="AY122" i="5"/>
  <c r="AY283" i="5"/>
  <c r="AY242" i="5"/>
  <c r="AY258" i="5"/>
  <c r="AY274" i="5"/>
  <c r="AY19" i="5"/>
  <c r="AY71" i="5"/>
  <c r="AY119" i="5"/>
  <c r="AY167" i="5"/>
  <c r="AY210" i="5"/>
  <c r="AY15" i="5"/>
  <c r="AY51" i="5"/>
  <c r="AY115" i="5"/>
  <c r="AY126" i="5"/>
  <c r="AY174" i="5"/>
  <c r="AY190" i="5"/>
  <c r="AY211" i="5"/>
  <c r="AY228" i="5"/>
  <c r="AY6" i="5"/>
  <c r="AY20" i="5"/>
  <c r="AY22" i="5"/>
  <c r="AY43" i="5"/>
  <c r="AY59" i="5"/>
  <c r="AY91" i="5"/>
  <c r="AY102" i="5"/>
  <c r="AY236" i="5"/>
  <c r="AY32" i="5"/>
  <c r="AY66" i="5"/>
  <c r="AY199" i="5"/>
  <c r="AY47" i="5"/>
  <c r="AY79" i="5"/>
  <c r="AY106" i="5"/>
  <c r="AY143" i="5"/>
  <c r="AY159" i="5"/>
  <c r="AY175" i="5"/>
  <c r="AY207" i="5"/>
  <c r="AY229" i="5"/>
  <c r="AY246" i="5"/>
  <c r="AY262" i="5"/>
  <c r="AY278" i="5"/>
  <c r="AY284" i="5"/>
  <c r="AY16" i="5"/>
  <c r="AY55" i="5"/>
  <c r="AY215" i="5"/>
  <c r="AY62" i="5"/>
  <c r="AY83" i="5"/>
  <c r="AY131" i="5"/>
  <c r="AY142" i="5"/>
  <c r="AY158" i="5"/>
  <c r="AY163" i="5"/>
  <c r="AY179" i="5"/>
  <c r="AY222" i="5"/>
  <c r="AY35" i="5"/>
  <c r="AY50" i="5"/>
  <c r="AY98" i="5"/>
  <c r="AY130" i="5"/>
  <c r="AY36" i="5"/>
  <c r="AY38" i="5"/>
  <c r="AY54" i="5"/>
  <c r="AY75" i="5"/>
  <c r="AY86" i="5"/>
  <c r="AY171" i="5"/>
  <c r="AY187" i="5"/>
  <c r="AY219" i="5"/>
  <c r="AY39" i="5"/>
  <c r="AY135" i="5"/>
  <c r="AY183" i="5"/>
  <c r="AY42" i="5"/>
  <c r="AY63" i="5"/>
  <c r="AY74" i="5"/>
  <c r="AY138" i="5"/>
  <c r="AY154" i="5"/>
  <c r="AY170" i="5"/>
  <c r="AY191" i="5"/>
  <c r="AY202" i="5"/>
  <c r="AY223" i="5"/>
  <c r="AY224" i="5"/>
  <c r="AY250" i="5"/>
  <c r="AY266" i="5"/>
  <c r="AY82" i="6"/>
  <c r="AY178" i="6"/>
  <c r="AY67" i="6"/>
  <c r="AY78" i="6"/>
  <c r="AY99" i="6"/>
  <c r="AY206" i="6"/>
  <c r="AY87" i="6"/>
  <c r="AY114" i="6"/>
  <c r="AY107" i="6"/>
  <c r="AY118" i="6"/>
  <c r="AY134" i="6"/>
  <c r="AY150" i="6"/>
  <c r="AY198" i="6"/>
  <c r="AY162" i="6"/>
  <c r="AY90" i="6"/>
  <c r="AY111" i="6"/>
  <c r="AY122" i="6"/>
  <c r="AY283" i="6"/>
  <c r="AY242" i="6"/>
  <c r="AY258" i="6"/>
  <c r="AY274" i="6"/>
  <c r="AY19" i="6"/>
  <c r="AY71" i="6"/>
  <c r="AY119" i="6"/>
  <c r="AY167" i="6"/>
  <c r="AY210" i="6"/>
  <c r="AY15" i="6"/>
  <c r="AY51" i="6"/>
  <c r="AY115" i="6"/>
  <c r="AY126" i="6"/>
  <c r="AY174" i="6"/>
  <c r="AY190" i="6"/>
  <c r="AY211" i="6"/>
  <c r="AY228" i="6"/>
  <c r="AY6" i="6"/>
  <c r="AY20" i="6"/>
  <c r="AY22" i="6"/>
  <c r="AY43" i="6"/>
  <c r="AY59" i="6"/>
  <c r="AY91" i="6"/>
  <c r="AY102" i="6"/>
  <c r="AY236" i="6"/>
  <c r="AY32" i="6"/>
  <c r="AY66" i="6"/>
  <c r="AY199" i="6"/>
  <c r="AY47" i="6"/>
  <c r="AY79" i="6"/>
  <c r="AY106" i="6"/>
  <c r="AY143" i="6"/>
  <c r="AY159" i="6"/>
  <c r="AY175" i="6"/>
  <c r="AY207" i="6"/>
  <c r="AY229" i="6"/>
  <c r="AY246" i="6"/>
  <c r="AY262" i="6"/>
  <c r="AY278" i="6"/>
  <c r="AY284" i="6"/>
  <c r="AY16" i="6"/>
  <c r="AY55" i="6"/>
  <c r="AY215" i="6"/>
  <c r="AY62" i="6"/>
  <c r="AY83" i="6"/>
  <c r="AY131" i="6"/>
  <c r="AY142" i="6"/>
  <c r="AY158" i="6"/>
  <c r="AY163" i="6"/>
  <c r="AY179" i="6"/>
  <c r="AY222" i="6"/>
  <c r="AY35" i="6"/>
  <c r="AY50" i="6"/>
  <c r="AY98" i="6"/>
  <c r="AY130" i="6"/>
  <c r="AY36" i="6"/>
  <c r="AY38" i="6"/>
  <c r="AY54" i="6"/>
  <c r="AY75" i="6"/>
  <c r="AY86" i="6"/>
  <c r="AY171" i="6"/>
  <c r="AY187" i="6"/>
  <c r="AY219" i="6"/>
  <c r="AY39" i="6"/>
  <c r="AY135" i="6"/>
  <c r="AY183" i="6"/>
  <c r="AY42" i="6"/>
  <c r="AY63" i="6"/>
  <c r="AY74" i="6"/>
  <c r="AY138" i="6"/>
  <c r="AY154" i="6"/>
  <c r="AY170" i="6"/>
  <c r="AY191" i="6"/>
  <c r="AY202" i="6"/>
  <c r="AY223" i="6"/>
  <c r="AY224" i="6"/>
  <c r="AY250" i="6"/>
  <c r="AY266" i="6"/>
  <c r="AY103" i="6"/>
  <c r="AY151" i="6"/>
  <c r="AY194" i="6"/>
  <c r="AY31" i="6"/>
  <c r="AY46" i="6"/>
  <c r="AY94" i="6"/>
  <c r="AY110" i="6"/>
  <c r="AY147" i="6"/>
  <c r="AY195" i="6"/>
  <c r="AY233" i="6"/>
  <c r="AY18" i="6"/>
  <c r="AY232" i="6"/>
  <c r="AY70" i="6"/>
  <c r="AY123" i="6"/>
  <c r="AY139" i="6"/>
  <c r="AY155" i="6"/>
  <c r="AY166" i="6"/>
  <c r="AY182" i="6"/>
  <c r="AY203" i="6"/>
  <c r="AY214" i="6"/>
  <c r="AY225" i="6"/>
  <c r="AY34" i="6"/>
  <c r="AY146" i="6"/>
  <c r="AY237" i="6"/>
  <c r="AY58" i="6"/>
  <c r="AY95" i="6"/>
  <c r="AY127" i="6"/>
  <c r="AY186" i="6"/>
  <c r="AY218" i="6"/>
  <c r="AY238" i="6"/>
  <c r="AY254" i="6"/>
  <c r="AY270" i="6"/>
  <c r="AY281" i="6"/>
  <c r="BW5" i="5"/>
  <c r="BU7" i="5"/>
  <c r="BG9" i="5"/>
  <c r="BT10" i="5"/>
  <c r="BF12" i="5"/>
  <c r="BF12" i="7"/>
  <c r="BW13" i="5"/>
  <c r="BU15" i="5"/>
  <c r="BG17" i="5"/>
  <c r="BT18" i="5"/>
  <c r="BF20" i="5"/>
  <c r="BW21" i="5"/>
  <c r="BU23" i="5"/>
  <c r="BG25" i="5"/>
  <c r="BT26" i="5"/>
  <c r="BF28" i="5"/>
  <c r="BW29" i="5"/>
  <c r="BU31" i="5"/>
  <c r="BG33" i="5"/>
  <c r="BT34" i="5"/>
  <c r="BF36" i="5"/>
  <c r="BT38" i="5"/>
  <c r="BT42" i="6"/>
  <c r="AZ50" i="6"/>
  <c r="BF52" i="5"/>
  <c r="BT54" i="5"/>
  <c r="BT58" i="6"/>
  <c r="AZ62" i="5"/>
  <c r="AZ66" i="6"/>
  <c r="BF68" i="5"/>
  <c r="BT70" i="5"/>
  <c r="BT74" i="6"/>
  <c r="AZ82" i="6"/>
  <c r="BF84" i="5"/>
  <c r="BF84" i="7"/>
  <c r="BT86" i="5"/>
  <c r="BT90" i="6"/>
  <c r="AZ98" i="6"/>
  <c r="BF100" i="5"/>
  <c r="BT102" i="5"/>
  <c r="BT106" i="6"/>
  <c r="AS111" i="5"/>
  <c r="AZ114" i="6"/>
  <c r="BF116" i="5"/>
  <c r="BT118" i="5"/>
  <c r="BT122" i="6"/>
  <c r="AZ130" i="6"/>
  <c r="BF132" i="5"/>
  <c r="BT134" i="5"/>
  <c r="BT138" i="6"/>
  <c r="AZ146" i="6"/>
  <c r="BF148" i="5"/>
  <c r="BF148" i="7"/>
  <c r="BT150" i="5"/>
  <c r="BT154" i="6"/>
  <c r="AS159" i="5"/>
  <c r="AZ162" i="6"/>
  <c r="BF164" i="5"/>
  <c r="BT166" i="5"/>
  <c r="BT170" i="6"/>
  <c r="AZ178" i="6"/>
  <c r="BF180" i="5"/>
  <c r="BF180" i="7"/>
  <c r="BT182" i="5"/>
  <c r="BT186" i="6"/>
  <c r="AS191" i="5"/>
  <c r="AZ194" i="6"/>
  <c r="BF196" i="5"/>
  <c r="BT198" i="5"/>
  <c r="BT202" i="6"/>
  <c r="AZ210" i="6"/>
  <c r="BF212" i="5"/>
  <c r="BT214" i="5"/>
  <c r="BT218" i="6"/>
  <c r="BE225" i="6"/>
  <c r="AQ227" i="6"/>
  <c r="AO229" i="6"/>
  <c r="BV230" i="6"/>
  <c r="BG231" i="6"/>
  <c r="BE233" i="6"/>
  <c r="AQ235" i="6"/>
  <c r="AO237" i="6"/>
  <c r="AN240" i="6"/>
  <c r="BT240" i="6"/>
  <c r="AO245" i="6"/>
  <c r="BU245" i="6"/>
  <c r="AQ247" i="5"/>
  <c r="BW247" i="5"/>
  <c r="BL248" i="5"/>
  <c r="BL248" i="7"/>
  <c r="AS249" i="5"/>
  <c r="AZ252" i="6"/>
  <c r="AY255" i="6"/>
  <c r="AN256" i="5"/>
  <c r="BT256" i="5"/>
  <c r="AO261" i="5"/>
  <c r="BU261" i="5"/>
  <c r="BR262" i="5"/>
  <c r="BG263" i="6"/>
  <c r="BF266" i="5"/>
  <c r="BF266" i="7"/>
  <c r="AY271" i="5"/>
  <c r="BD272" i="6"/>
  <c r="BX276" i="6"/>
  <c r="BE277" i="6"/>
  <c r="BG279" i="5"/>
  <c r="AR285" i="6"/>
  <c r="BT293" i="6"/>
  <c r="BT294" i="6"/>
  <c r="BT286" i="6"/>
  <c r="BT289" i="6"/>
  <c r="BT290" i="6"/>
  <c r="BT295" i="6"/>
  <c r="BT287" i="6"/>
  <c r="BT297" i="6"/>
  <c r="BT291" i="6"/>
  <c r="BA287" i="6"/>
  <c r="BY298" i="7"/>
  <c r="AZ37" i="6"/>
  <c r="AY40" i="6"/>
  <c r="AN41" i="6"/>
  <c r="BX41" i="6"/>
  <c r="AX47" i="6"/>
  <c r="AX47" i="7"/>
  <c r="AQ48" i="6"/>
  <c r="AO50" i="6"/>
  <c r="BV51" i="6"/>
  <c r="BT53" i="6"/>
  <c r="BD57" i="6"/>
  <c r="BW60" i="6"/>
  <c r="BU62" i="6"/>
  <c r="BG64" i="6"/>
  <c r="BE66" i="6"/>
  <c r="AZ69" i="6"/>
  <c r="AY72" i="6"/>
  <c r="AN73" i="6"/>
  <c r="BX73" i="6"/>
  <c r="BA78" i="5"/>
  <c r="AX79" i="6"/>
  <c r="AX79" i="7"/>
  <c r="AQ80" i="6"/>
  <c r="AO82" i="6"/>
  <c r="BV83" i="6"/>
  <c r="BT85" i="6"/>
  <c r="BD89" i="6"/>
  <c r="BW92" i="6"/>
  <c r="BU94" i="6"/>
  <c r="BG96" i="6"/>
  <c r="BE98" i="6"/>
  <c r="AZ101" i="6"/>
  <c r="AY104" i="6"/>
  <c r="AN105" i="6"/>
  <c r="BX105" i="6"/>
  <c r="AX111" i="6"/>
  <c r="AX111" i="7"/>
  <c r="AQ112" i="6"/>
  <c r="AO114" i="6"/>
  <c r="BV115" i="6"/>
  <c r="BT117" i="6"/>
  <c r="BD121" i="6"/>
  <c r="BW124" i="6"/>
  <c r="BU126" i="6"/>
  <c r="BG128" i="6"/>
  <c r="BE130" i="6"/>
  <c r="AZ133" i="6"/>
  <c r="AY136" i="6"/>
  <c r="AN137" i="6"/>
  <c r="BX137" i="6"/>
  <c r="AX143" i="6"/>
  <c r="AX143" i="7"/>
  <c r="AQ144" i="6"/>
  <c r="AO146" i="6"/>
  <c r="BV147" i="6"/>
  <c r="BT149" i="6"/>
  <c r="BD153" i="6"/>
  <c r="BW156" i="6"/>
  <c r="BU158" i="6"/>
  <c r="BG160" i="6"/>
  <c r="BE162" i="6"/>
  <c r="AZ165" i="6"/>
  <c r="AY168" i="6"/>
  <c r="AN169" i="6"/>
  <c r="BX169" i="6"/>
  <c r="AX175" i="6"/>
  <c r="AX175" i="7"/>
  <c r="AQ176" i="6"/>
  <c r="AO178" i="6"/>
  <c r="BV179" i="6"/>
  <c r="BT181" i="6"/>
  <c r="BD185" i="6"/>
  <c r="BW188" i="6"/>
  <c r="BU190" i="6"/>
  <c r="BG192" i="6"/>
  <c r="BE194" i="6"/>
  <c r="AZ197" i="6"/>
  <c r="AY200" i="6"/>
  <c r="AN201" i="6"/>
  <c r="BX201" i="6"/>
  <c r="AX207" i="6"/>
  <c r="AX207" i="7"/>
  <c r="AQ208" i="6"/>
  <c r="AO210" i="6"/>
  <c r="BV211" i="6"/>
  <c r="BT213" i="6"/>
  <c r="BD217" i="6"/>
  <c r="BW220" i="6"/>
  <c r="BU222" i="6"/>
  <c r="BG226" i="6"/>
  <c r="BE228" i="6"/>
  <c r="AZ231" i="6"/>
  <c r="AY234" i="6"/>
  <c r="AN235" i="6"/>
  <c r="BX235" i="6"/>
  <c r="AZ247" i="5"/>
  <c r="AT249" i="6"/>
  <c r="AZ263" i="6"/>
  <c r="BR265" i="5"/>
  <c r="BA276" i="5"/>
  <c r="BZ305" i="5"/>
  <c r="BD238" i="6"/>
  <c r="AX240" i="6"/>
  <c r="AX240" i="7"/>
  <c r="BD242" i="5"/>
  <c r="AW243" i="5"/>
  <c r="AW243" i="7"/>
  <c r="AN246" i="6"/>
  <c r="BT246" i="6"/>
  <c r="AN250" i="5"/>
  <c r="BT250" i="5"/>
  <c r="BD254" i="6"/>
  <c r="AX256" i="6"/>
  <c r="AX256" i="7"/>
  <c r="BD258" i="5"/>
  <c r="AW259" i="5"/>
  <c r="AN262" i="6"/>
  <c r="BT262" i="6"/>
  <c r="AN266" i="5"/>
  <c r="BT266" i="5"/>
  <c r="BD270" i="6"/>
  <c r="AX272" i="6"/>
  <c r="AX272" i="7"/>
  <c r="BD274" i="5"/>
  <c r="AW275" i="5"/>
  <c r="AW275" i="7"/>
  <c r="AN278" i="6"/>
  <c r="BT278" i="6"/>
  <c r="BA283" i="5"/>
  <c r="BW284" i="5"/>
  <c r="BM289" i="6"/>
  <c r="BA293" i="6"/>
  <c r="CB301" i="5"/>
  <c r="BA238" i="5"/>
  <c r="BV239" i="5"/>
  <c r="AY244" i="5"/>
  <c r="AN249" i="5"/>
  <c r="BT249" i="5"/>
  <c r="BE250" i="5"/>
  <c r="BG252" i="5"/>
  <c r="BA254" i="5"/>
  <c r="BV255" i="5"/>
  <c r="AY260" i="5"/>
  <c r="AN265" i="5"/>
  <c r="BT265" i="5"/>
  <c r="BE266" i="5"/>
  <c r="BG268" i="5"/>
  <c r="AZ269" i="5"/>
  <c r="BA270" i="5"/>
  <c r="BV271" i="5"/>
  <c r="AY276" i="5"/>
  <c r="AY282" i="5"/>
  <c r="BX284" i="5"/>
  <c r="BA285" i="5"/>
  <c r="BW288" i="6"/>
  <c r="BW291" i="6"/>
  <c r="BW294" i="6"/>
  <c r="BW289" i="6"/>
  <c r="BW290" i="6"/>
  <c r="BW296" i="6"/>
  <c r="BW297" i="6"/>
  <c r="BW292" i="6"/>
  <c r="BW295" i="6"/>
  <c r="BW293" i="6"/>
  <c r="BW287" i="6"/>
  <c r="BW287" i="7"/>
  <c r="CD306" i="6"/>
  <c r="CD306" i="7"/>
  <c r="BA292" i="6"/>
  <c r="BP295" i="6"/>
  <c r="BP295" i="5"/>
  <c r="BC306" i="5"/>
  <c r="CC308" i="6"/>
  <c r="AO287" i="5"/>
  <c r="BL288" i="6"/>
  <c r="AO291" i="5"/>
  <c r="BL292" i="6"/>
  <c r="AO295" i="5"/>
  <c r="BL296" i="6"/>
  <c r="BF298" i="6"/>
  <c r="BL300" i="5"/>
  <c r="BF302" i="6"/>
  <c r="BL304" i="5"/>
  <c r="BF306" i="6"/>
  <c r="BQ291" i="6"/>
  <c r="BH294" i="5"/>
  <c r="BF303" i="6"/>
  <c r="BI302" i="5"/>
  <c r="CA304" i="5"/>
  <c r="AT307" i="5"/>
  <c r="BG303" i="6"/>
  <c r="BG303" i="7"/>
  <c r="BA24" i="6"/>
  <c r="BA24" i="5"/>
  <c r="BW39" i="5"/>
  <c r="AO53" i="5"/>
  <c r="AZ72" i="6"/>
  <c r="AO85" i="6"/>
  <c r="BW87" i="6"/>
  <c r="BW110" i="6"/>
  <c r="BV117" i="5"/>
  <c r="BX131" i="5"/>
  <c r="BX131" i="7"/>
  <c r="BV133" i="5"/>
  <c r="BW158" i="5"/>
  <c r="BW183" i="6"/>
  <c r="AO197" i="6"/>
  <c r="BT234" i="5"/>
  <c r="AV5" i="6"/>
  <c r="BE8" i="6"/>
  <c r="BA10" i="5"/>
  <c r="AO13" i="5"/>
  <c r="BW15" i="5"/>
  <c r="AN17" i="5"/>
  <c r="AO18" i="5"/>
  <c r="AZ21" i="6"/>
  <c r="AQ24" i="5"/>
  <c r="BX24" i="5"/>
  <c r="BE26" i="5"/>
  <c r="BD28" i="5"/>
  <c r="AN36" i="5"/>
  <c r="AS37" i="5"/>
  <c r="BV46" i="5"/>
  <c r="BL52" i="5"/>
  <c r="BL52" i="7"/>
  <c r="AO65" i="6"/>
  <c r="AR71" i="6"/>
  <c r="BF74" i="6"/>
  <c r="BT79" i="5"/>
  <c r="BE81" i="6"/>
  <c r="AX82" i="6"/>
  <c r="BY92" i="5"/>
  <c r="AO97" i="5"/>
  <c r="BU101" i="5"/>
  <c r="AO104" i="5"/>
  <c r="BA109" i="5"/>
  <c r="BX112" i="5"/>
  <c r="BY117" i="5"/>
  <c r="BU124" i="5"/>
  <c r="BT128" i="5"/>
  <c r="BV129" i="6"/>
  <c r="BY133" i="6"/>
  <c r="BX143" i="6"/>
  <c r="BW147" i="6"/>
  <c r="BW154" i="6"/>
  <c r="AP157" i="6"/>
  <c r="BV161" i="6"/>
  <c r="BY165" i="5"/>
  <c r="BY165" i="7"/>
  <c r="BU172" i="5"/>
  <c r="BT176" i="5"/>
  <c r="BV177" i="6"/>
  <c r="BY181" i="5"/>
  <c r="BU188" i="6"/>
  <c r="BT192" i="6"/>
  <c r="BW195" i="5"/>
  <c r="BU197" i="5"/>
  <c r="AO200" i="5"/>
  <c r="BV206" i="6"/>
  <c r="BW218" i="5"/>
  <c r="AP221" i="6"/>
  <c r="AP221" i="7"/>
  <c r="AZ223" i="6"/>
  <c r="BX224" i="6"/>
  <c r="BT28" i="6"/>
  <c r="AZ40" i="6"/>
  <c r="AZ56" i="6"/>
  <c r="BU64" i="6"/>
  <c r="BY112" i="5"/>
  <c r="BU121" i="6"/>
  <c r="BL163" i="6"/>
  <c r="BX180" i="6"/>
  <c r="AP190" i="6"/>
  <c r="BL200" i="5"/>
  <c r="BW222" i="5"/>
  <c r="AO235" i="6"/>
  <c r="AZ13" i="6"/>
  <c r="AY23" i="5"/>
  <c r="BU25" i="6"/>
  <c r="BF31" i="6"/>
  <c r="BX39" i="5"/>
  <c r="AZ44" i="6"/>
  <c r="BL55" i="6"/>
  <c r="BA56" i="5"/>
  <c r="AO57" i="5"/>
  <c r="BU61" i="5"/>
  <c r="BV70" i="5"/>
  <c r="BV73" i="6"/>
  <c r="AO80" i="5"/>
  <c r="AR84" i="6"/>
  <c r="BA85" i="5"/>
  <c r="BL87" i="6"/>
  <c r="BA88" i="5"/>
  <c r="AO89" i="5"/>
  <c r="BU93" i="5"/>
  <c r="BX104" i="5"/>
  <c r="AT106" i="6"/>
  <c r="BL108" i="6"/>
  <c r="BT119" i="5"/>
  <c r="BW123" i="5"/>
  <c r="BT135" i="5"/>
  <c r="BW139" i="5"/>
  <c r="BW146" i="5"/>
  <c r="BY148" i="5"/>
  <c r="BW155" i="6"/>
  <c r="BW162" i="6"/>
  <c r="BY164" i="6"/>
  <c r="AZ167" i="6"/>
  <c r="BT168" i="6"/>
  <c r="BV182" i="6"/>
  <c r="BV185" i="6"/>
  <c r="AO192" i="6"/>
  <c r="BY205" i="5"/>
  <c r="BV214" i="5"/>
  <c r="BV217" i="5"/>
  <c r="AO224" i="5"/>
  <c r="BY227" i="5"/>
  <c r="BL40" i="5"/>
  <c r="AZ51" i="6"/>
  <c r="BU89" i="5"/>
  <c r="AP129" i="6"/>
  <c r="AP129" i="7"/>
  <c r="BW142" i="6"/>
  <c r="BT147" i="6"/>
  <c r="BL195" i="5"/>
  <c r="AZ200" i="6"/>
  <c r="BA234" i="5"/>
  <c r="AP245" i="5"/>
  <c r="AP261" i="5"/>
  <c r="AP277" i="5"/>
  <c r="AP249" i="5"/>
  <c r="AP265" i="5"/>
  <c r="AP281" i="5"/>
  <c r="AP253" i="5"/>
  <c r="AP269" i="5"/>
  <c r="AP224" i="5"/>
  <c r="AP241" i="5"/>
  <c r="AP257" i="5"/>
  <c r="AP273" i="5"/>
  <c r="BH5" i="5"/>
  <c r="AQ7" i="6"/>
  <c r="AY8" i="6"/>
  <c r="AW13" i="5"/>
  <c r="AW13" i="7"/>
  <c r="BY13" i="5"/>
  <c r="AV17" i="5"/>
  <c r="BF19" i="5"/>
  <c r="BT23" i="5"/>
  <c r="BW24" i="6"/>
  <c r="AP26" i="5"/>
  <c r="BD27" i="6"/>
  <c r="BG28" i="5"/>
  <c r="AN29" i="5"/>
  <c r="BL31" i="5"/>
  <c r="AN32" i="6"/>
  <c r="BY32" i="6"/>
  <c r="AP38" i="6"/>
  <c r="BY40" i="6"/>
  <c r="BL48" i="6"/>
  <c r="BV58" i="6"/>
  <c r="BU65" i="5"/>
  <c r="BH67" i="5"/>
  <c r="BF70" i="5"/>
  <c r="BH72" i="5"/>
  <c r="BA73" i="5"/>
  <c r="AZ75" i="5"/>
  <c r="BA76" i="5"/>
  <c r="BL80" i="6"/>
  <c r="BT92" i="5"/>
  <c r="AP105" i="6"/>
  <c r="BX107" i="6"/>
  <c r="AT109" i="6"/>
  <c r="BY113" i="6"/>
  <c r="BW118" i="5"/>
  <c r="BT124" i="5"/>
  <c r="BI132" i="6"/>
  <c r="BY136" i="6"/>
  <c r="BL144" i="6"/>
  <c r="BX156" i="5"/>
  <c r="BH163" i="5"/>
  <c r="BF166" i="5"/>
  <c r="BH168" i="5"/>
  <c r="BA169" i="5"/>
  <c r="BA172" i="5"/>
  <c r="BT187" i="5"/>
  <c r="BU193" i="6"/>
  <c r="BY200" i="6"/>
  <c r="BL208" i="6"/>
  <c r="AO212" i="5"/>
  <c r="AP214" i="5"/>
  <c r="BV218" i="5"/>
  <c r="AO221" i="6"/>
  <c r="AZ224" i="6"/>
  <c r="BL230" i="6"/>
  <c r="AP236" i="6"/>
  <c r="AM5" i="5"/>
  <c r="BL6" i="6"/>
  <c r="BE7" i="6"/>
  <c r="AN10" i="6"/>
  <c r="BX10" i="6"/>
  <c r="BL14" i="6"/>
  <c r="BE15" i="6"/>
  <c r="AN18" i="6"/>
  <c r="BX18" i="6"/>
  <c r="BL22" i="6"/>
  <c r="BE23" i="6"/>
  <c r="AN26" i="6"/>
  <c r="BX26" i="6"/>
  <c r="BL30" i="6"/>
  <c r="BE31" i="6"/>
  <c r="AN34" i="6"/>
  <c r="BX34" i="6"/>
  <c r="AY37" i="5"/>
  <c r="AN38" i="5"/>
  <c r="BX38" i="5"/>
  <c r="BW41" i="6"/>
  <c r="BD42" i="6"/>
  <c r="BW45" i="5"/>
  <c r="BD46" i="5"/>
  <c r="AW47" i="5"/>
  <c r="AT48" i="6"/>
  <c r="AY49" i="6"/>
  <c r="AN50" i="6"/>
  <c r="BX50" i="6"/>
  <c r="AY53" i="5"/>
  <c r="AN54" i="5"/>
  <c r="BX54" i="5"/>
  <c r="BW57" i="6"/>
  <c r="BD58" i="6"/>
  <c r="BW61" i="5"/>
  <c r="BD62" i="5"/>
  <c r="AW63" i="5"/>
  <c r="AT64" i="6"/>
  <c r="AY65" i="6"/>
  <c r="AN66" i="6"/>
  <c r="BX66" i="6"/>
  <c r="AY69" i="5"/>
  <c r="AN70" i="5"/>
  <c r="BX70" i="5"/>
  <c r="BW73" i="6"/>
  <c r="BD74" i="6"/>
  <c r="BW77" i="5"/>
  <c r="BD78" i="5"/>
  <c r="AW79" i="5"/>
  <c r="AW79" i="7"/>
  <c r="AT80" i="6"/>
  <c r="AY81" i="6"/>
  <c r="AN82" i="6"/>
  <c r="BX82" i="6"/>
  <c r="AY85" i="5"/>
  <c r="AN86" i="5"/>
  <c r="BX86" i="5"/>
  <c r="BW89" i="6"/>
  <c r="BD90" i="6"/>
  <c r="BW93" i="5"/>
  <c r="BD94" i="5"/>
  <c r="AW95" i="5"/>
  <c r="AT96" i="6"/>
  <c r="AY97" i="6"/>
  <c r="AN98" i="6"/>
  <c r="BX98" i="6"/>
  <c r="AY101" i="5"/>
  <c r="AN102" i="5"/>
  <c r="BX102" i="5"/>
  <c r="BW105" i="6"/>
  <c r="BD106" i="6"/>
  <c r="BW109" i="5"/>
  <c r="BD110" i="5"/>
  <c r="AW111" i="5"/>
  <c r="AT112" i="6"/>
  <c r="AY113" i="6"/>
  <c r="AN114" i="6"/>
  <c r="BX114" i="6"/>
  <c r="AY117" i="5"/>
  <c r="AN118" i="5"/>
  <c r="BX118" i="5"/>
  <c r="BW121" i="6"/>
  <c r="BD122" i="6"/>
  <c r="BW125" i="5"/>
  <c r="BD126" i="5"/>
  <c r="AW127" i="5"/>
  <c r="AT128" i="6"/>
  <c r="AY129" i="6"/>
  <c r="AN130" i="6"/>
  <c r="BX130" i="6"/>
  <c r="AY133" i="5"/>
  <c r="AN134" i="5"/>
  <c r="BX134" i="5"/>
  <c r="BW137" i="6"/>
  <c r="BD138" i="6"/>
  <c r="BW141" i="5"/>
  <c r="BD142" i="5"/>
  <c r="AW143" i="5"/>
  <c r="AT144" i="6"/>
  <c r="AY145" i="6"/>
  <c r="AN146" i="6"/>
  <c r="BX146" i="6"/>
  <c r="AY149" i="5"/>
  <c r="AN150" i="5"/>
  <c r="BX150" i="5"/>
  <c r="BW153" i="6"/>
  <c r="BD154" i="6"/>
  <c r="BW157" i="5"/>
  <c r="BD158" i="5"/>
  <c r="AW159" i="5"/>
  <c r="AT160" i="6"/>
  <c r="AY161" i="6"/>
  <c r="AN162" i="6"/>
  <c r="BX162" i="6"/>
  <c r="AY165" i="5"/>
  <c r="AN166" i="5"/>
  <c r="BX166" i="5"/>
  <c r="BW169" i="6"/>
  <c r="BD170" i="6"/>
  <c r="BW173" i="5"/>
  <c r="BD174" i="5"/>
  <c r="AW175" i="5"/>
  <c r="AT176" i="6"/>
  <c r="AY177" i="6"/>
  <c r="AN178" i="6"/>
  <c r="BX178" i="6"/>
  <c r="AY181" i="5"/>
  <c r="AN182" i="5"/>
  <c r="BX182" i="5"/>
  <c r="BW185" i="6"/>
  <c r="BD186" i="6"/>
  <c r="BW189" i="5"/>
  <c r="BD190" i="5"/>
  <c r="AW191" i="5"/>
  <c r="AW191" i="7"/>
  <c r="AT192" i="6"/>
  <c r="AY193" i="6"/>
  <c r="AN194" i="6"/>
  <c r="BX194" i="6"/>
  <c r="AY197" i="5"/>
  <c r="AN198" i="5"/>
  <c r="BX198" i="5"/>
  <c r="BW201" i="6"/>
  <c r="BD202" i="6"/>
  <c r="BW205" i="5"/>
  <c r="BD206" i="5"/>
  <c r="AW207" i="5"/>
  <c r="AT208" i="6"/>
  <c r="AY209" i="6"/>
  <c r="AN210" i="6"/>
  <c r="BX210" i="6"/>
  <c r="AY213" i="5"/>
  <c r="AN214" i="5"/>
  <c r="BX214" i="5"/>
  <c r="BW217" i="6"/>
  <c r="BD218" i="6"/>
  <c r="BW221" i="5"/>
  <c r="BD222" i="5"/>
  <c r="AW223" i="5"/>
  <c r="AS225" i="5"/>
  <c r="AP226" i="6"/>
  <c r="AZ228" i="6"/>
  <c r="BF230" i="5"/>
  <c r="BT232" i="5"/>
  <c r="BF234" i="6"/>
  <c r="BT236" i="6"/>
  <c r="AO241" i="6"/>
  <c r="BU241" i="6"/>
  <c r="AQ243" i="5"/>
  <c r="BW243" i="5"/>
  <c r="BL244" i="5"/>
  <c r="BF246" i="6"/>
  <c r="BF246" i="7"/>
  <c r="AZ248" i="6"/>
  <c r="AY251" i="6"/>
  <c r="AN252" i="5"/>
  <c r="BT252" i="5"/>
  <c r="BH256" i="5"/>
  <c r="AO257" i="5"/>
  <c r="BU257" i="5"/>
  <c r="BR258" i="5"/>
  <c r="BG259" i="6"/>
  <c r="AV260" i="6"/>
  <c r="BY261" i="5"/>
  <c r="BF262" i="5"/>
  <c r="AZ264" i="5"/>
  <c r="AY267" i="5"/>
  <c r="BD268" i="6"/>
  <c r="AM271" i="6"/>
  <c r="BX272" i="6"/>
  <c r="BE273" i="6"/>
  <c r="BG275" i="5"/>
  <c r="AV276" i="5"/>
  <c r="AP278" i="6"/>
  <c r="BV278" i="6"/>
  <c r="BE282" i="6"/>
  <c r="AW286" i="6"/>
  <c r="AM308" i="7"/>
  <c r="AN37" i="5"/>
  <c r="BX37" i="5"/>
  <c r="BA42" i="5"/>
  <c r="AQ44" i="5"/>
  <c r="AV45" i="5"/>
  <c r="AO46" i="5"/>
  <c r="BY46" i="5"/>
  <c r="BV47" i="5"/>
  <c r="BT49" i="5"/>
  <c r="BF51" i="5"/>
  <c r="BD53" i="5"/>
  <c r="AW54" i="5"/>
  <c r="AM56" i="5"/>
  <c r="BW56" i="6"/>
  <c r="BH57" i="5"/>
  <c r="BU58" i="6"/>
  <c r="BG60" i="5"/>
  <c r="BL61" i="5"/>
  <c r="BE62" i="5"/>
  <c r="AP67" i="5"/>
  <c r="AY68" i="5"/>
  <c r="AN69" i="5"/>
  <c r="BX69" i="5"/>
  <c r="BA74" i="5"/>
  <c r="AQ76" i="5"/>
  <c r="AV77" i="5"/>
  <c r="AO78" i="5"/>
  <c r="BY78" i="5"/>
  <c r="BV79" i="5"/>
  <c r="BT81" i="5"/>
  <c r="BF83" i="5"/>
  <c r="BD85" i="5"/>
  <c r="AW86" i="5"/>
  <c r="AW86" i="7"/>
  <c r="AM88" i="5"/>
  <c r="BW88" i="6"/>
  <c r="BH89" i="5"/>
  <c r="BU90" i="5"/>
  <c r="BG92" i="5"/>
  <c r="BL93" i="5"/>
  <c r="BE94" i="5"/>
  <c r="AP99" i="5"/>
  <c r="AY100" i="5"/>
  <c r="AN101" i="5"/>
  <c r="BX101" i="5"/>
  <c r="BA106" i="5"/>
  <c r="AQ108" i="5"/>
  <c r="AV109" i="5"/>
  <c r="AO110" i="5"/>
  <c r="BY110" i="5"/>
  <c r="BV111" i="5"/>
  <c r="BT113" i="5"/>
  <c r="BF115" i="5"/>
  <c r="BD117" i="5"/>
  <c r="AW118" i="5"/>
  <c r="AM120" i="6"/>
  <c r="BW120" i="5"/>
  <c r="BH121" i="5"/>
  <c r="BU122" i="5"/>
  <c r="BG124" i="5"/>
  <c r="BL125" i="5"/>
  <c r="BE126" i="5"/>
  <c r="AP131" i="5"/>
  <c r="AY132" i="5"/>
  <c r="AN133" i="5"/>
  <c r="BX133" i="5"/>
  <c r="AQ140" i="5"/>
  <c r="AV141" i="5"/>
  <c r="AO142" i="5"/>
  <c r="BY142" i="5"/>
  <c r="BV143" i="5"/>
  <c r="BT145" i="5"/>
  <c r="BF147" i="5"/>
  <c r="BD149" i="5"/>
  <c r="AW150" i="5"/>
  <c r="AW150" i="7"/>
  <c r="AM152" i="5"/>
  <c r="BW152" i="5"/>
  <c r="BH153" i="5"/>
  <c r="BU154" i="5"/>
  <c r="BG156" i="5"/>
  <c r="BL157" i="5"/>
  <c r="BE158" i="5"/>
  <c r="AZ161" i="5"/>
  <c r="AP163" i="5"/>
  <c r="AY164" i="5"/>
  <c r="AN165" i="5"/>
  <c r="BX165" i="5"/>
  <c r="BA170" i="5"/>
  <c r="AQ172" i="5"/>
  <c r="AV173" i="5"/>
  <c r="AO174" i="5"/>
  <c r="BY174" i="5"/>
  <c r="BV175" i="5"/>
  <c r="BT177" i="5"/>
  <c r="BF179" i="5"/>
  <c r="BD181" i="5"/>
  <c r="AW182" i="5"/>
  <c r="AW182" i="7"/>
  <c r="AM184" i="6"/>
  <c r="BW184" i="5"/>
  <c r="BH185" i="5"/>
  <c r="BU186" i="5"/>
  <c r="BG188" i="5"/>
  <c r="BL189" i="5"/>
  <c r="BE190" i="5"/>
  <c r="AP195" i="5"/>
  <c r="AY196" i="5"/>
  <c r="AN197" i="5"/>
  <c r="BX197" i="5"/>
  <c r="AQ204" i="5"/>
  <c r="AV205" i="5"/>
  <c r="AO206" i="5"/>
  <c r="BY206" i="5"/>
  <c r="BV207" i="5"/>
  <c r="BT209" i="5"/>
  <c r="BF211" i="5"/>
  <c r="BD213" i="5"/>
  <c r="AW214" i="5"/>
  <c r="AM216" i="5"/>
  <c r="BW216" i="5"/>
  <c r="BH217" i="5"/>
  <c r="BU218" i="5"/>
  <c r="BL221" i="5"/>
  <c r="BE222" i="5"/>
  <c r="BV225" i="5"/>
  <c r="BT227" i="5"/>
  <c r="BF229" i="5"/>
  <c r="BD231" i="5"/>
  <c r="AM234" i="5"/>
  <c r="BW234" i="5"/>
  <c r="BH235" i="5"/>
  <c r="BA248" i="5"/>
  <c r="AS260" i="5"/>
  <c r="BH271" i="5"/>
  <c r="AQ241" i="6"/>
  <c r="BW241" i="6"/>
  <c r="AQ245" i="6"/>
  <c r="BW245" i="6"/>
  <c r="AQ249" i="6"/>
  <c r="BW249" i="6"/>
  <c r="AQ253" i="6"/>
  <c r="BW253" i="6"/>
  <c r="AQ257" i="6"/>
  <c r="BW257" i="6"/>
  <c r="AQ261" i="6"/>
  <c r="BW261" i="6"/>
  <c r="AQ265" i="6"/>
  <c r="BW265" i="6"/>
  <c r="AQ269" i="6"/>
  <c r="BW269" i="6"/>
  <c r="AQ273" i="6"/>
  <c r="BW273" i="6"/>
  <c r="AQ277" i="6"/>
  <c r="BW277" i="6"/>
  <c r="BT283" i="5"/>
  <c r="AZ285" i="6"/>
  <c r="BD303" i="5"/>
  <c r="BD302" i="5"/>
  <c r="BD299" i="5"/>
  <c r="BD298" i="5"/>
  <c r="BD307" i="5"/>
  <c r="BD306" i="5"/>
  <c r="BE238" i="6"/>
  <c r="BG240" i="6"/>
  <c r="AZ241" i="6"/>
  <c r="AP243" i="6"/>
  <c r="BV243" i="6"/>
  <c r="AV245" i="6"/>
  <c r="AY248" i="6"/>
  <c r="BX249" i="5"/>
  <c r="AN253" i="6"/>
  <c r="BT253" i="6"/>
  <c r="BE254" i="6"/>
  <c r="BG256" i="6"/>
  <c r="AZ257" i="6"/>
  <c r="AP259" i="6"/>
  <c r="BV259" i="6"/>
  <c r="AV261" i="6"/>
  <c r="AY264" i="6"/>
  <c r="BX265" i="5"/>
  <c r="AN269" i="6"/>
  <c r="BT269" i="6"/>
  <c r="BT269" i="7"/>
  <c r="BE270" i="6"/>
  <c r="AZ273" i="6"/>
  <c r="AP275" i="6"/>
  <c r="AP275" i="7"/>
  <c r="BV275" i="6"/>
  <c r="AV277" i="6"/>
  <c r="AY280" i="6"/>
  <c r="AY280" i="7"/>
  <c r="AT283" i="6"/>
  <c r="BY285" i="5"/>
  <c r="AV295" i="5"/>
  <c r="AV290" i="5"/>
  <c r="AV291" i="5"/>
  <c r="AV294" i="5"/>
  <c r="AV286" i="6"/>
  <c r="AV286" i="7"/>
  <c r="CC286" i="6"/>
  <c r="CC287" i="6"/>
  <c r="BC303" i="5"/>
  <c r="BK307" i="5"/>
  <c r="BH287" i="5"/>
  <c r="CC288" i="5"/>
  <c r="BS298" i="5"/>
  <c r="CC304" i="6"/>
  <c r="BK306" i="6"/>
  <c r="BI308" i="6"/>
  <c r="AW287" i="6"/>
  <c r="BT288" i="6"/>
  <c r="BV290" i="6"/>
  <c r="BV290" i="7"/>
  <c r="AQ293" i="6"/>
  <c r="BT296" i="6"/>
  <c r="BT296" i="7"/>
  <c r="BV299" i="5"/>
  <c r="BV305" i="5"/>
  <c r="BV308" i="5"/>
  <c r="BV301" i="5"/>
  <c r="BV304" i="5"/>
  <c r="BV307" i="5"/>
  <c r="BV300" i="5"/>
  <c r="BV303" i="5"/>
  <c r="BV298" i="5"/>
  <c r="AN300" i="5"/>
  <c r="AW303" i="5"/>
  <c r="BV306" i="5"/>
  <c r="AR290" i="6"/>
  <c r="AR290" i="7"/>
  <c r="BH301" i="5"/>
  <c r="BH308" i="5"/>
  <c r="BH304" i="5"/>
  <c r="BH300" i="5"/>
  <c r="BH305" i="5"/>
  <c r="BR300" i="6"/>
  <c r="AR306" i="5"/>
  <c r="AX291" i="5"/>
  <c r="AN297" i="5"/>
  <c r="BD301" i="5"/>
  <c r="BK300" i="5"/>
  <c r="CD303" i="6"/>
  <c r="CD303" i="7"/>
  <c r="BA306" i="6"/>
  <c r="BK308" i="6"/>
  <c r="BK308" i="7"/>
  <c r="AY291" i="6"/>
  <c r="AY291" i="7"/>
  <c r="AY307" i="6"/>
  <c r="BN292" i="5"/>
  <c r="BN288" i="5"/>
  <c r="BN295" i="5"/>
  <c r="BN286" i="5"/>
  <c r="BN291" i="5"/>
  <c r="BN296" i="5"/>
  <c r="BP288" i="5"/>
  <c r="BS299" i="5"/>
  <c r="AT295" i="5"/>
  <c r="AT289" i="6"/>
  <c r="BS292" i="6"/>
  <c r="BS308" i="6"/>
  <c r="BM295" i="6"/>
  <c r="BS288" i="5"/>
  <c r="BP297" i="5"/>
  <c r="BS304" i="5"/>
  <c r="BP292" i="5"/>
  <c r="BS300" i="6"/>
  <c r="AZ115" i="6"/>
  <c r="AZ195" i="6"/>
  <c r="BT5" i="5"/>
  <c r="BC35" i="6"/>
  <c r="BC35" i="5"/>
  <c r="AZ84" i="6"/>
  <c r="AX23" i="6"/>
  <c r="AX23" i="7"/>
  <c r="AX33" i="6"/>
  <c r="AX137" i="6"/>
  <c r="AX37" i="6"/>
  <c r="AX69" i="6"/>
  <c r="AX69" i="7"/>
  <c r="AX101" i="6"/>
  <c r="AX101" i="7"/>
  <c r="AX77" i="6"/>
  <c r="AX93" i="6"/>
  <c r="AX93" i="7"/>
  <c r="AX106" i="6"/>
  <c r="AX106" i="7"/>
  <c r="AX221" i="6"/>
  <c r="AX57" i="6"/>
  <c r="AX166" i="6"/>
  <c r="AX166" i="7"/>
  <c r="AX198" i="6"/>
  <c r="AX65" i="6"/>
  <c r="AX97" i="6"/>
  <c r="AX97" i="7"/>
  <c r="AX129" i="6"/>
  <c r="AX129" i="7"/>
  <c r="AX253" i="6"/>
  <c r="AX269" i="6"/>
  <c r="AX7" i="6"/>
  <c r="AX86" i="6"/>
  <c r="AX182" i="6"/>
  <c r="AX18" i="6"/>
  <c r="AX18" i="7"/>
  <c r="AX19" i="6"/>
  <c r="AX19" i="7"/>
  <c r="AX29" i="6"/>
  <c r="AX29" i="7"/>
  <c r="AX53" i="6"/>
  <c r="AX117" i="6"/>
  <c r="AX117" i="7"/>
  <c r="AX133" i="6"/>
  <c r="AX213" i="6"/>
  <c r="AX235" i="6"/>
  <c r="AX121" i="6"/>
  <c r="AX121" i="7"/>
  <c r="AX201" i="6"/>
  <c r="AX201" i="7"/>
  <c r="AX5" i="6"/>
  <c r="AX21" i="6"/>
  <c r="AX42" i="6"/>
  <c r="AX42" i="7"/>
  <c r="AX58" i="6"/>
  <c r="AX90" i="6"/>
  <c r="AX141" i="6"/>
  <c r="AX141" i="7"/>
  <c r="AX173" i="6"/>
  <c r="AX189" i="6"/>
  <c r="AX205" i="6"/>
  <c r="AX227" i="6"/>
  <c r="AX150" i="6"/>
  <c r="AX9" i="6"/>
  <c r="AX14" i="6"/>
  <c r="AX14" i="7"/>
  <c r="AX113" i="6"/>
  <c r="AX113" i="7"/>
  <c r="AX224" i="6"/>
  <c r="AX224" i="7"/>
  <c r="AX241" i="6"/>
  <c r="AX257" i="6"/>
  <c r="AX273" i="6"/>
  <c r="AX6" i="6"/>
  <c r="AX17" i="6"/>
  <c r="AX17" i="7"/>
  <c r="AX38" i="6"/>
  <c r="AX38" i="7"/>
  <c r="AX102" i="6"/>
  <c r="AX102" i="7"/>
  <c r="AX118" i="6"/>
  <c r="AX118" i="7"/>
  <c r="AX134" i="6"/>
  <c r="AX13" i="6"/>
  <c r="AX34" i="6"/>
  <c r="AX34" i="7"/>
  <c r="AX35" i="6"/>
  <c r="AX149" i="6"/>
  <c r="AX165" i="6"/>
  <c r="AX181" i="6"/>
  <c r="AX181" i="7"/>
  <c r="AX105" i="6"/>
  <c r="AX185" i="6"/>
  <c r="AX185" i="7"/>
  <c r="AX217" i="6"/>
  <c r="AX217" i="7"/>
  <c r="AX10" i="6"/>
  <c r="AX74" i="6"/>
  <c r="AX74" i="7"/>
  <c r="AX125" i="6"/>
  <c r="AX157" i="6"/>
  <c r="AX170" i="6"/>
  <c r="AX186" i="6"/>
  <c r="AX186" i="7"/>
  <c r="AX218" i="6"/>
  <c r="AX41" i="6"/>
  <c r="AX89" i="6"/>
  <c r="AX153" i="6"/>
  <c r="AX236" i="6"/>
  <c r="AX30" i="6"/>
  <c r="AX30" i="7"/>
  <c r="AX145" i="6"/>
  <c r="AX161" i="6"/>
  <c r="AX161" i="7"/>
  <c r="AX177" i="6"/>
  <c r="AX209" i="6"/>
  <c r="AX231" i="6"/>
  <c r="AX245" i="6"/>
  <c r="AX245" i="7"/>
  <c r="AX261" i="6"/>
  <c r="AX261" i="7"/>
  <c r="AX277" i="6"/>
  <c r="AX73" i="6"/>
  <c r="AX85" i="6"/>
  <c r="AX85" i="7"/>
  <c r="AX197" i="6"/>
  <c r="AX22" i="6"/>
  <c r="AX169" i="6"/>
  <c r="AX169" i="7"/>
  <c r="AX26" i="6"/>
  <c r="AX26" i="7"/>
  <c r="AX45" i="6"/>
  <c r="AX61" i="6"/>
  <c r="AX109" i="6"/>
  <c r="AX122" i="6"/>
  <c r="AX122" i="7"/>
  <c r="AX138" i="6"/>
  <c r="AX138" i="7"/>
  <c r="AX154" i="6"/>
  <c r="AX202" i="6"/>
  <c r="AX54" i="6"/>
  <c r="AX70" i="6"/>
  <c r="AX214" i="6"/>
  <c r="AX25" i="6"/>
  <c r="AX49" i="6"/>
  <c r="AX81" i="6"/>
  <c r="AX193" i="6"/>
  <c r="AX285" i="6"/>
  <c r="AX285" i="7"/>
  <c r="AX249" i="6"/>
  <c r="AX265" i="6"/>
  <c r="AX281" i="6"/>
  <c r="AX284" i="6"/>
  <c r="AX282" i="6"/>
  <c r="AX282" i="7"/>
  <c r="AT90" i="6"/>
  <c r="BT20" i="5"/>
  <c r="BA57" i="5"/>
  <c r="AT77" i="6"/>
  <c r="AR152" i="6"/>
  <c r="AR211" i="6"/>
  <c r="BA220" i="6"/>
  <c r="BA220" i="5"/>
  <c r="BA11" i="5"/>
  <c r="BA39" i="5"/>
  <c r="BA43" i="5"/>
  <c r="BA51" i="5"/>
  <c r="BA55" i="5"/>
  <c r="BA63" i="5"/>
  <c r="BA67" i="5"/>
  <c r="BA71" i="5"/>
  <c r="BA79" i="5"/>
  <c r="BA87" i="5"/>
  <c r="BA107" i="5"/>
  <c r="BA115" i="5"/>
  <c r="BA119" i="5"/>
  <c r="BA123" i="5"/>
  <c r="BA127" i="5"/>
  <c r="BA131" i="5"/>
  <c r="BA135" i="5"/>
  <c r="BA147" i="5"/>
  <c r="BA151" i="5"/>
  <c r="BA167" i="5"/>
  <c r="BA171" i="5"/>
  <c r="BA175" i="5"/>
  <c r="BA179" i="5"/>
  <c r="BA187" i="5"/>
  <c r="BA203" i="5"/>
  <c r="BA207" i="5"/>
  <c r="BA211" i="5"/>
  <c r="BA219" i="5"/>
  <c r="AT234" i="6"/>
  <c r="AS241" i="5"/>
  <c r="AZ244" i="6"/>
  <c r="BT248" i="5"/>
  <c r="BR254" i="5"/>
  <c r="CA275" i="6"/>
  <c r="BB286" i="6"/>
  <c r="AP34" i="7"/>
  <c r="AZ163" i="6"/>
  <c r="BW206" i="7"/>
  <c r="BT5" i="6"/>
  <c r="AR7" i="6"/>
  <c r="BD9" i="7"/>
  <c r="BW12" i="7"/>
  <c r="AP14" i="7"/>
  <c r="AR17" i="6"/>
  <c r="BR19" i="5"/>
  <c r="AR36" i="6"/>
  <c r="BY44" i="7"/>
  <c r="BA96" i="6"/>
  <c r="BA96" i="5"/>
  <c r="AZ148" i="6"/>
  <c r="AT161" i="6"/>
  <c r="AX162" i="6"/>
  <c r="AX162" i="7"/>
  <c r="AZ180" i="6"/>
  <c r="AR199" i="6"/>
  <c r="BT229" i="5"/>
  <c r="AZ234" i="6"/>
  <c r="CE191" i="6"/>
  <c r="CE191" i="7"/>
  <c r="BU105" i="7"/>
  <c r="BA116" i="5"/>
  <c r="BB6" i="5"/>
  <c r="BQ77" i="5"/>
  <c r="AS14" i="5"/>
  <c r="AZ19" i="6"/>
  <c r="AP37" i="7"/>
  <c r="BL60" i="7"/>
  <c r="BL71" i="7"/>
  <c r="BU84" i="7"/>
  <c r="AZ119" i="6"/>
  <c r="BT120" i="6"/>
  <c r="AZ135" i="6"/>
  <c r="BT136" i="6"/>
  <c r="BU180" i="7"/>
  <c r="AP194" i="7"/>
  <c r="AR196" i="6"/>
  <c r="BA197" i="5"/>
  <c r="AZ199" i="5"/>
  <c r="AZ199" i="7"/>
  <c r="BT200" i="5"/>
  <c r="BT51" i="5"/>
  <c r="BL72" i="7"/>
  <c r="BT131" i="6"/>
  <c r="BM249" i="6"/>
  <c r="BT7" i="5"/>
  <c r="BT17" i="5"/>
  <c r="BK19" i="6"/>
  <c r="BT20" i="6"/>
  <c r="AV33" i="7"/>
  <c r="AZ59" i="6"/>
  <c r="BT91" i="5"/>
  <c r="BT91" i="7"/>
  <c r="BT123" i="5"/>
  <c r="AR136" i="6"/>
  <c r="BY145" i="7"/>
  <c r="AT157" i="6"/>
  <c r="AP182" i="7"/>
  <c r="BY184" i="7"/>
  <c r="AX190" i="6"/>
  <c r="AX190" i="7"/>
  <c r="BL192" i="7"/>
  <c r="AZ219" i="6"/>
  <c r="AX222" i="7"/>
  <c r="BY231" i="7"/>
  <c r="BG111" i="5"/>
  <c r="BG159" i="5"/>
  <c r="BG170" i="5"/>
  <c r="BG38" i="5"/>
  <c r="BG59" i="5"/>
  <c r="BG102" i="5"/>
  <c r="BG123" i="5"/>
  <c r="BG139" i="5"/>
  <c r="BG155" i="5"/>
  <c r="BG171" i="5"/>
  <c r="BG198" i="5"/>
  <c r="BG219" i="5"/>
  <c r="BG63" i="5"/>
  <c r="BG74" i="5"/>
  <c r="BG154" i="5"/>
  <c r="BG229" i="5"/>
  <c r="BG51" i="5"/>
  <c r="BG99" i="5"/>
  <c r="BG110" i="5"/>
  <c r="BG7" i="5"/>
  <c r="BG23" i="5"/>
  <c r="BG106" i="5"/>
  <c r="BG143" i="5"/>
  <c r="BG207" i="5"/>
  <c r="BG103" i="5"/>
  <c r="BG119" i="5"/>
  <c r="BG130" i="5"/>
  <c r="BG284" i="5"/>
  <c r="BG242" i="5"/>
  <c r="BG258" i="5"/>
  <c r="BG274" i="5"/>
  <c r="BG175" i="5"/>
  <c r="BG19" i="5"/>
  <c r="BG54" i="5"/>
  <c r="BG91" i="5"/>
  <c r="BG236" i="5"/>
  <c r="BG8" i="5"/>
  <c r="BG24" i="5"/>
  <c r="BG46" i="5"/>
  <c r="BG62" i="5"/>
  <c r="BG67" i="5"/>
  <c r="BG83" i="5"/>
  <c r="BG94" i="5"/>
  <c r="BG179" i="5"/>
  <c r="BG122" i="5"/>
  <c r="BG191" i="5"/>
  <c r="BG82" i="5"/>
  <c r="BG135" i="5"/>
  <c r="BG151" i="5"/>
  <c r="BG162" i="5"/>
  <c r="BG199" i="5"/>
  <c r="BG210" i="5"/>
  <c r="BG246" i="5"/>
  <c r="BG262" i="5"/>
  <c r="BG278" i="5"/>
  <c r="BG283" i="5"/>
  <c r="BG95" i="5"/>
  <c r="BG202" i="5"/>
  <c r="BG35" i="5"/>
  <c r="BG43" i="5"/>
  <c r="BG75" i="5"/>
  <c r="BG107" i="5"/>
  <c r="BG118" i="5"/>
  <c r="BG134" i="5"/>
  <c r="BG166" i="5"/>
  <c r="BG182" i="5"/>
  <c r="BG214" i="5"/>
  <c r="BG47" i="5"/>
  <c r="BG90" i="5"/>
  <c r="BG10" i="5"/>
  <c r="BG78" i="5"/>
  <c r="BG147" i="5"/>
  <c r="BG163" i="5"/>
  <c r="BG174" i="5"/>
  <c r="BG190" i="5"/>
  <c r="BG195" i="5"/>
  <c r="BG211" i="5"/>
  <c r="BG222" i="5"/>
  <c r="BG233" i="5"/>
  <c r="BG58" i="5"/>
  <c r="BG218" i="5"/>
  <c r="BG39" i="5"/>
  <c r="BG50" i="5"/>
  <c r="BG66" i="5"/>
  <c r="BG71" i="5"/>
  <c r="BG114" i="5"/>
  <c r="BG167" i="5"/>
  <c r="BG178" i="5"/>
  <c r="BG215" i="5"/>
  <c r="BG232" i="5"/>
  <c r="BG237" i="5"/>
  <c r="BG224" i="5"/>
  <c r="BG250" i="5"/>
  <c r="BG266" i="5"/>
  <c r="BG22" i="5"/>
  <c r="BG70" i="5"/>
  <c r="BG86" i="5"/>
  <c r="BG150" i="5"/>
  <c r="BG187" i="5"/>
  <c r="BG203" i="5"/>
  <c r="BG225" i="5"/>
  <c r="BG127" i="5"/>
  <c r="BG26" i="5"/>
  <c r="BG115" i="5"/>
  <c r="BG126" i="5"/>
  <c r="BG131" i="5"/>
  <c r="BG142" i="5"/>
  <c r="BG158" i="5"/>
  <c r="BG206" i="5"/>
  <c r="BG228" i="5"/>
  <c r="BG6" i="5"/>
  <c r="BG20" i="5"/>
  <c r="BG42" i="5"/>
  <c r="BG79" i="5"/>
  <c r="BG138" i="5"/>
  <c r="BG186" i="5"/>
  <c r="BG223" i="5"/>
  <c r="BG55" i="5"/>
  <c r="BG87" i="5"/>
  <c r="BG98" i="5"/>
  <c r="BG146" i="5"/>
  <c r="BG183" i="5"/>
  <c r="BG194" i="5"/>
  <c r="BG238" i="5"/>
  <c r="BG254" i="5"/>
  <c r="BG270" i="5"/>
  <c r="BG281" i="5"/>
  <c r="BG282" i="5"/>
  <c r="BG175" i="6"/>
  <c r="BG19" i="6"/>
  <c r="BG54" i="6"/>
  <c r="BG91" i="6"/>
  <c r="BG236" i="6"/>
  <c r="BG8" i="6"/>
  <c r="BG24" i="6"/>
  <c r="BG46" i="6"/>
  <c r="BG62" i="6"/>
  <c r="BG67" i="6"/>
  <c r="BG83" i="6"/>
  <c r="BG94" i="6"/>
  <c r="BG179" i="6"/>
  <c r="BG122" i="6"/>
  <c r="BG191" i="6"/>
  <c r="BG82" i="6"/>
  <c r="BG135" i="6"/>
  <c r="BG151" i="6"/>
  <c r="BG162" i="6"/>
  <c r="BG199" i="6"/>
  <c r="BG210" i="6"/>
  <c r="BG246" i="6"/>
  <c r="BG262" i="6"/>
  <c r="BG278" i="6"/>
  <c r="BG283" i="6"/>
  <c r="BG95" i="6"/>
  <c r="BG202" i="6"/>
  <c r="BG35" i="6"/>
  <c r="BG43" i="6"/>
  <c r="BG75" i="6"/>
  <c r="BG107" i="6"/>
  <c r="BG118" i="6"/>
  <c r="BG134" i="6"/>
  <c r="BG166" i="6"/>
  <c r="BG182" i="6"/>
  <c r="BG214" i="6"/>
  <c r="BG47" i="6"/>
  <c r="BG90" i="6"/>
  <c r="BG10" i="6"/>
  <c r="BG78" i="6"/>
  <c r="BG147" i="6"/>
  <c r="BG163" i="6"/>
  <c r="BG174" i="6"/>
  <c r="BG190" i="6"/>
  <c r="BG195" i="6"/>
  <c r="BG211" i="6"/>
  <c r="BG222" i="6"/>
  <c r="BG233" i="6"/>
  <c r="BG58" i="6"/>
  <c r="BG218" i="6"/>
  <c r="BG39" i="6"/>
  <c r="BG50" i="6"/>
  <c r="BG66" i="6"/>
  <c r="BG71" i="6"/>
  <c r="BG114" i="6"/>
  <c r="BG167" i="6"/>
  <c r="BG178" i="6"/>
  <c r="BG215" i="6"/>
  <c r="BG232" i="6"/>
  <c r="BG237" i="6"/>
  <c r="BG224" i="6"/>
  <c r="BG250" i="6"/>
  <c r="BG266" i="6"/>
  <c r="BG22" i="6"/>
  <c r="BG70" i="6"/>
  <c r="BG86" i="6"/>
  <c r="BG150" i="6"/>
  <c r="BG187" i="6"/>
  <c r="BG203" i="6"/>
  <c r="BG225" i="6"/>
  <c r="BG127" i="6"/>
  <c r="BG26" i="6"/>
  <c r="BG115" i="6"/>
  <c r="BG126" i="6"/>
  <c r="BG131" i="6"/>
  <c r="BG142" i="6"/>
  <c r="BG158" i="6"/>
  <c r="BG206" i="6"/>
  <c r="BG228" i="6"/>
  <c r="BG6" i="6"/>
  <c r="BG20" i="6"/>
  <c r="BG42" i="6"/>
  <c r="BG79" i="6"/>
  <c r="BG138" i="6"/>
  <c r="BG186" i="6"/>
  <c r="BG223" i="6"/>
  <c r="BG55" i="6"/>
  <c r="BG87" i="6"/>
  <c r="BG98" i="6"/>
  <c r="BG146" i="6"/>
  <c r="BG183" i="6"/>
  <c r="BG194" i="6"/>
  <c r="BG238" i="6"/>
  <c r="BG254" i="6"/>
  <c r="BG270" i="6"/>
  <c r="BG281" i="6"/>
  <c r="BG282" i="6"/>
  <c r="BG111" i="6"/>
  <c r="BG159" i="6"/>
  <c r="BG170" i="6"/>
  <c r="BG38" i="6"/>
  <c r="BG59" i="6"/>
  <c r="BG102" i="6"/>
  <c r="BG123" i="6"/>
  <c r="BG139" i="6"/>
  <c r="BG155" i="6"/>
  <c r="BG171" i="6"/>
  <c r="BG198" i="6"/>
  <c r="BG219" i="6"/>
  <c r="BG63" i="6"/>
  <c r="BG74" i="6"/>
  <c r="BG154" i="6"/>
  <c r="BG229" i="6"/>
  <c r="BG51" i="6"/>
  <c r="BG99" i="6"/>
  <c r="BG110" i="6"/>
  <c r="BG7" i="6"/>
  <c r="BG23" i="6"/>
  <c r="BG106" i="6"/>
  <c r="BG143" i="6"/>
  <c r="BG207" i="6"/>
  <c r="BG103" i="6"/>
  <c r="BG119" i="6"/>
  <c r="BG130" i="6"/>
  <c r="BG284" i="6"/>
  <c r="BG242" i="6"/>
  <c r="BG258" i="6"/>
  <c r="BG274" i="6"/>
  <c r="AZ6" i="6"/>
  <c r="AX12" i="6"/>
  <c r="AX12" i="7"/>
  <c r="AQ13" i="6"/>
  <c r="AZ14" i="6"/>
  <c r="AX20" i="6"/>
  <c r="AX20" i="7"/>
  <c r="AQ21" i="6"/>
  <c r="AZ22" i="6"/>
  <c r="AX28" i="6"/>
  <c r="AX28" i="7"/>
  <c r="AQ29" i="6"/>
  <c r="AZ30" i="6"/>
  <c r="AX36" i="6"/>
  <c r="AX36" i="7"/>
  <c r="AX40" i="6"/>
  <c r="AX40" i="7"/>
  <c r="AX44" i="6"/>
  <c r="AX44" i="7"/>
  <c r="AX48" i="6"/>
  <c r="AX48" i="7"/>
  <c r="AX52" i="6"/>
  <c r="AX52" i="7"/>
  <c r="AX56" i="6"/>
  <c r="AX56" i="7"/>
  <c r="AX60" i="6"/>
  <c r="AX60" i="7"/>
  <c r="AX64" i="6"/>
  <c r="AX64" i="7"/>
  <c r="AX68" i="6"/>
  <c r="AX68" i="7"/>
  <c r="AX72" i="6"/>
  <c r="AX72" i="7"/>
  <c r="AX76" i="6"/>
  <c r="AX76" i="7"/>
  <c r="AX80" i="6"/>
  <c r="AX80" i="7"/>
  <c r="AX84" i="6"/>
  <c r="AX84" i="7"/>
  <c r="AX88" i="6"/>
  <c r="AX88" i="7"/>
  <c r="AX92" i="6"/>
  <c r="AX92" i="7"/>
  <c r="AX96" i="6"/>
  <c r="AX96" i="7"/>
  <c r="AX100" i="6"/>
  <c r="AX100" i="7"/>
  <c r="AX104" i="6"/>
  <c r="AX104" i="7"/>
  <c r="AX108" i="6"/>
  <c r="AX108" i="7"/>
  <c r="AX112" i="6"/>
  <c r="AX112" i="7"/>
  <c r="AX116" i="6"/>
  <c r="AX116" i="7"/>
  <c r="AX120" i="6"/>
  <c r="AX120" i="7"/>
  <c r="AX124" i="6"/>
  <c r="AX124" i="7"/>
  <c r="AX128" i="6"/>
  <c r="AX128" i="7"/>
  <c r="AX132" i="6"/>
  <c r="AX132" i="7"/>
  <c r="AX136" i="6"/>
  <c r="AX136" i="7"/>
  <c r="AX140" i="6"/>
  <c r="AX140" i="7"/>
  <c r="AX144" i="6"/>
  <c r="AX144" i="7"/>
  <c r="AX148" i="6"/>
  <c r="AX148" i="7"/>
  <c r="AX152" i="6"/>
  <c r="AX152" i="7"/>
  <c r="AX156" i="6"/>
  <c r="AX156" i="7"/>
  <c r="AX160" i="6"/>
  <c r="AX160" i="7"/>
  <c r="AX164" i="6"/>
  <c r="AX164" i="7"/>
  <c r="AX168" i="6"/>
  <c r="AX168" i="7"/>
  <c r="AX172" i="6"/>
  <c r="AX172" i="7"/>
  <c r="AX176" i="6"/>
  <c r="AX176" i="7"/>
  <c r="AX180" i="6"/>
  <c r="AX180" i="7"/>
  <c r="AX184" i="6"/>
  <c r="AX184" i="7"/>
  <c r="AX188" i="6"/>
  <c r="AX188" i="7"/>
  <c r="AX192" i="6"/>
  <c r="AX192" i="7"/>
  <c r="AX196" i="6"/>
  <c r="AX196" i="7"/>
  <c r="AX200" i="6"/>
  <c r="AX200" i="7"/>
  <c r="AX204" i="6"/>
  <c r="AX204" i="7"/>
  <c r="AX208" i="6"/>
  <c r="AX208" i="7"/>
  <c r="AX212" i="6"/>
  <c r="AX212" i="7"/>
  <c r="AX216" i="6"/>
  <c r="AX216" i="7"/>
  <c r="AX220" i="6"/>
  <c r="AX220" i="7"/>
  <c r="AY227" i="7"/>
  <c r="BW235" i="7"/>
  <c r="BD236" i="7"/>
  <c r="AW237" i="7"/>
  <c r="AQ239" i="6"/>
  <c r="AQ239" i="7"/>
  <c r="AP242" i="7"/>
  <c r="BT248" i="6"/>
  <c r="AQ255" i="5"/>
  <c r="BL256" i="7"/>
  <c r="AS257" i="5"/>
  <c r="AZ260" i="6"/>
  <c r="AN264" i="7"/>
  <c r="BT264" i="5"/>
  <c r="BR270" i="5"/>
  <c r="BG271" i="6"/>
  <c r="AZ276" i="5"/>
  <c r="BV283" i="7"/>
  <c r="BJ298" i="5"/>
  <c r="BJ306" i="5"/>
  <c r="BJ302" i="5"/>
  <c r="BG40" i="5"/>
  <c r="AZ45" i="6"/>
  <c r="AX55" i="6"/>
  <c r="AX55" i="7"/>
  <c r="AQ56" i="5"/>
  <c r="AQ56" i="7"/>
  <c r="BT61" i="6"/>
  <c r="BG72" i="5"/>
  <c r="BG72" i="7"/>
  <c r="BE74" i="7"/>
  <c r="AZ77" i="6"/>
  <c r="AX87" i="6"/>
  <c r="AX87" i="7"/>
  <c r="AQ88" i="5"/>
  <c r="BT93" i="6"/>
  <c r="BG104" i="6"/>
  <c r="AZ109" i="6"/>
  <c r="AX119" i="6"/>
  <c r="AX119" i="7"/>
  <c r="AQ120" i="6"/>
  <c r="BT125" i="6"/>
  <c r="BG136" i="6"/>
  <c r="AZ141" i="6"/>
  <c r="AX151" i="6"/>
  <c r="AX151" i="7"/>
  <c r="AQ152" i="6"/>
  <c r="BT157" i="6"/>
  <c r="BG168" i="6"/>
  <c r="AZ173" i="6"/>
  <c r="AX183" i="6"/>
  <c r="AX183" i="7"/>
  <c r="AQ184" i="6"/>
  <c r="BT189" i="6"/>
  <c r="BG200" i="6"/>
  <c r="BG200" i="7"/>
  <c r="AZ205" i="6"/>
  <c r="AX215" i="6"/>
  <c r="AX215" i="7"/>
  <c r="AQ216" i="6"/>
  <c r="BT221" i="6"/>
  <c r="AX233" i="6"/>
  <c r="AX233" i="7"/>
  <c r="AQ234" i="6"/>
  <c r="AZ239" i="6"/>
  <c r="BR241" i="5"/>
  <c r="BA252" i="5"/>
  <c r="AS264" i="5"/>
  <c r="BU289" i="6"/>
  <c r="BU296" i="6"/>
  <c r="BU294" i="6"/>
  <c r="BU295" i="6"/>
  <c r="BU292" i="6"/>
  <c r="BU290" i="6"/>
  <c r="BU291" i="6"/>
  <c r="BU287" i="6"/>
  <c r="BU297" i="6"/>
  <c r="BU288" i="6"/>
  <c r="BU293" i="6"/>
  <c r="AO296" i="6"/>
  <c r="AO292" i="6"/>
  <c r="AO294" i="6"/>
  <c r="AO288" i="6"/>
  <c r="AO290" i="6"/>
  <c r="AY288" i="5"/>
  <c r="AY294" i="5"/>
  <c r="AY286" i="5"/>
  <c r="AY290" i="5"/>
  <c r="AY296" i="5"/>
  <c r="AY287" i="5"/>
  <c r="AY292" i="5"/>
  <c r="BV286" i="5"/>
  <c r="BV286" i="7"/>
  <c r="AV307" i="5"/>
  <c r="AV307" i="7"/>
  <c r="AV306" i="5"/>
  <c r="AV303" i="5"/>
  <c r="AV302" i="5"/>
  <c r="AV302" i="7"/>
  <c r="AV299" i="5"/>
  <c r="AV299" i="7"/>
  <c r="AV298" i="5"/>
  <c r="BT241" i="5"/>
  <c r="BG244" i="5"/>
  <c r="BA246" i="5"/>
  <c r="BT257" i="5"/>
  <c r="BG260" i="5"/>
  <c r="AZ261" i="5"/>
  <c r="BA262" i="5"/>
  <c r="BT273" i="5"/>
  <c r="BG276" i="5"/>
  <c r="BA278" i="5"/>
  <c r="BT284" i="5"/>
  <c r="BT284" i="7"/>
  <c r="BA295" i="5"/>
  <c r="BA291" i="5"/>
  <c r="BT302" i="5"/>
  <c r="BT307" i="5"/>
  <c r="BT305" i="5"/>
  <c r="BT303" i="5"/>
  <c r="BT301" i="5"/>
  <c r="BT298" i="5"/>
  <c r="BT298" i="7"/>
  <c r="BT299" i="5"/>
  <c r="BT306" i="5"/>
  <c r="CD298" i="6"/>
  <c r="CD298" i="7"/>
  <c r="BO290" i="5"/>
  <c r="BC305" i="5"/>
  <c r="BC301" i="5"/>
  <c r="BC298" i="6"/>
  <c r="AT301" i="5"/>
  <c r="AY289" i="5"/>
  <c r="AY289" i="7"/>
  <c r="BE291" i="5"/>
  <c r="BE291" i="7"/>
  <c r="BX292" i="5"/>
  <c r="AY297" i="5"/>
  <c r="AY297" i="7"/>
  <c r="BX304" i="6"/>
  <c r="BX304" i="7"/>
  <c r="BP299" i="6"/>
  <c r="BQ299" i="5"/>
  <c r="BJ308" i="5"/>
  <c r="BC304" i="5"/>
  <c r="BG299" i="6"/>
  <c r="BG299" i="7"/>
  <c r="BG307" i="6"/>
  <c r="BG307" i="7"/>
  <c r="BA100" i="5"/>
  <c r="AR144" i="6"/>
  <c r="BT163" i="6"/>
  <c r="BE204" i="5"/>
  <c r="BE235" i="5"/>
  <c r="BE56" i="5"/>
  <c r="BE184" i="5"/>
  <c r="BE12" i="5"/>
  <c r="BE53" i="5"/>
  <c r="BE92" i="5"/>
  <c r="BE124" i="5"/>
  <c r="BE172" i="5"/>
  <c r="BE34" i="5"/>
  <c r="BE34" i="7"/>
  <c r="BE73" i="5"/>
  <c r="BE128" i="5"/>
  <c r="BE144" i="5"/>
  <c r="BE160" i="5"/>
  <c r="BE169" i="5"/>
  <c r="BE185" i="5"/>
  <c r="BE208" i="5"/>
  <c r="BE217" i="5"/>
  <c r="BE230" i="5"/>
  <c r="BE25" i="5"/>
  <c r="BE30" i="5"/>
  <c r="BE37" i="5"/>
  <c r="BE37" i="7"/>
  <c r="BE60" i="5"/>
  <c r="BE52" i="5"/>
  <c r="BE84" i="5"/>
  <c r="BE93" i="5"/>
  <c r="BE125" i="5"/>
  <c r="BE180" i="5"/>
  <c r="BE234" i="5"/>
  <c r="BE281" i="5"/>
  <c r="BE244" i="5"/>
  <c r="BE260" i="5"/>
  <c r="BE276" i="5"/>
  <c r="BE285" i="5"/>
  <c r="BE285" i="7"/>
  <c r="BE14" i="5"/>
  <c r="BE69" i="5"/>
  <c r="BE88" i="5"/>
  <c r="BE120" i="5"/>
  <c r="BE136" i="5"/>
  <c r="BE152" i="5"/>
  <c r="BE168" i="5"/>
  <c r="BE168" i="7"/>
  <c r="BE216" i="5"/>
  <c r="BE13" i="5"/>
  <c r="BE32" i="5"/>
  <c r="BE112" i="5"/>
  <c r="BE121" i="5"/>
  <c r="BE137" i="5"/>
  <c r="BE153" i="5"/>
  <c r="BE201" i="5"/>
  <c r="BE165" i="5"/>
  <c r="BE20" i="5"/>
  <c r="BE100" i="5"/>
  <c r="BE109" i="5"/>
  <c r="BE109" i="7"/>
  <c r="BE116" i="5"/>
  <c r="BE248" i="5"/>
  <c r="BE264" i="5"/>
  <c r="BE280" i="5"/>
  <c r="BE76" i="5"/>
  <c r="BE101" i="5"/>
  <c r="BE220" i="5"/>
  <c r="BE72" i="5"/>
  <c r="BE28" i="5"/>
  <c r="BE44" i="5"/>
  <c r="BE85" i="5"/>
  <c r="BE181" i="5"/>
  <c r="BE181" i="7"/>
  <c r="BE29" i="5"/>
  <c r="BE48" i="5"/>
  <c r="BE64" i="5"/>
  <c r="BE96" i="5"/>
  <c r="BE105" i="5"/>
  <c r="BE117" i="5"/>
  <c r="BE140" i="5"/>
  <c r="BE149" i="5"/>
  <c r="BE45" i="5"/>
  <c r="BE77" i="5"/>
  <c r="BE132" i="5"/>
  <c r="BE141" i="5"/>
  <c r="BE141" i="7"/>
  <c r="BE148" i="5"/>
  <c r="BE157" i="5"/>
  <c r="BE173" i="5"/>
  <c r="BE196" i="5"/>
  <c r="BE205" i="5"/>
  <c r="BE227" i="5"/>
  <c r="BE252" i="5"/>
  <c r="BE268" i="5"/>
  <c r="BE188" i="5"/>
  <c r="BE226" i="5"/>
  <c r="BE40" i="5"/>
  <c r="BE104" i="5"/>
  <c r="BE104" i="7"/>
  <c r="BE200" i="5"/>
  <c r="BE9" i="5"/>
  <c r="BE133" i="5"/>
  <c r="BE197" i="5"/>
  <c r="BE213" i="5"/>
  <c r="BE16" i="5"/>
  <c r="BE18" i="5"/>
  <c r="BE41" i="5"/>
  <c r="BE57" i="5"/>
  <c r="BE80" i="5"/>
  <c r="BE89" i="5"/>
  <c r="BE176" i="5"/>
  <c r="BE176" i="7"/>
  <c r="BE192" i="5"/>
  <c r="BE224" i="5"/>
  <c r="BE108" i="5"/>
  <c r="BE156" i="5"/>
  <c r="BE36" i="5"/>
  <c r="BE61" i="5"/>
  <c r="BE68" i="5"/>
  <c r="BE164" i="5"/>
  <c r="BE189" i="5"/>
  <c r="BE212" i="5"/>
  <c r="BE221" i="5"/>
  <c r="BE240" i="5"/>
  <c r="BE240" i="7"/>
  <c r="BE256" i="5"/>
  <c r="BE272" i="5"/>
  <c r="BE5" i="6"/>
  <c r="AS13" i="5"/>
  <c r="BT24" i="6"/>
  <c r="AQ26" i="6"/>
  <c r="BG32" i="6"/>
  <c r="AS40" i="5"/>
  <c r="BX47" i="6"/>
  <c r="BR62" i="5"/>
  <c r="BT64" i="6"/>
  <c r="AZ68" i="6"/>
  <c r="AT97" i="6"/>
  <c r="AT113" i="6"/>
  <c r="BT143" i="5"/>
  <c r="BE145" i="5"/>
  <c r="AS149" i="5"/>
  <c r="AZ191" i="6"/>
  <c r="BX192" i="6"/>
  <c r="BT224" i="5"/>
  <c r="BA227" i="5"/>
  <c r="BX230" i="5"/>
  <c r="AR237" i="6"/>
  <c r="BT12" i="6"/>
  <c r="BA14" i="5"/>
  <c r="AS33" i="5"/>
  <c r="BA65" i="5"/>
  <c r="BX164" i="5"/>
  <c r="BQ157" i="6"/>
  <c r="AR9" i="6"/>
  <c r="BX19" i="6"/>
  <c r="AZ35" i="6"/>
  <c r="BT55" i="6"/>
  <c r="AR116" i="6"/>
  <c r="BA117" i="5"/>
  <c r="BA120" i="5"/>
  <c r="BX135" i="5"/>
  <c r="AZ140" i="5"/>
  <c r="BX151" i="6"/>
  <c r="AZ156" i="6"/>
  <c r="BI160" i="5"/>
  <c r="BX199" i="5"/>
  <c r="AZ226" i="6"/>
  <c r="BA235" i="5"/>
  <c r="AW8" i="5"/>
  <c r="AW21" i="5"/>
  <c r="AW48" i="5"/>
  <c r="AW80" i="5"/>
  <c r="AW208" i="5"/>
  <c r="AW25" i="5"/>
  <c r="AW30" i="5"/>
  <c r="AW113" i="5"/>
  <c r="AW120" i="5"/>
  <c r="AW129" i="5"/>
  <c r="AW136" i="5"/>
  <c r="AW152" i="5"/>
  <c r="AW152" i="7"/>
  <c r="AW200" i="5"/>
  <c r="AW77" i="5"/>
  <c r="AW173" i="5"/>
  <c r="AW227" i="5"/>
  <c r="AW227" i="7"/>
  <c r="AW92" i="5"/>
  <c r="AW92" i="7"/>
  <c r="AW101" i="5"/>
  <c r="AW117" i="5"/>
  <c r="AW124" i="5"/>
  <c r="AW240" i="5"/>
  <c r="AW240" i="7"/>
  <c r="AW256" i="5"/>
  <c r="AW272" i="5"/>
  <c r="AW272" i="7"/>
  <c r="AW148" i="5"/>
  <c r="AW128" i="5"/>
  <c r="AW128" i="7"/>
  <c r="AW176" i="5"/>
  <c r="AW192" i="5"/>
  <c r="AW230" i="5"/>
  <c r="AW45" i="5"/>
  <c r="AW100" i="5"/>
  <c r="AW49" i="5"/>
  <c r="AW49" i="7"/>
  <c r="AW97" i="5"/>
  <c r="AW104" i="5"/>
  <c r="AW24" i="5"/>
  <c r="AW24" i="7"/>
  <c r="AW26" i="5"/>
  <c r="AW132" i="5"/>
  <c r="AW164" i="5"/>
  <c r="AW16" i="5"/>
  <c r="AW108" i="5"/>
  <c r="AW133" i="5"/>
  <c r="AW149" i="5"/>
  <c r="AW149" i="7"/>
  <c r="AW197" i="5"/>
  <c r="AW197" i="7"/>
  <c r="AW281" i="5"/>
  <c r="AW284" i="5"/>
  <c r="AW244" i="5"/>
  <c r="AW260" i="5"/>
  <c r="AW276" i="5"/>
  <c r="AW282" i="5"/>
  <c r="AW285" i="5"/>
  <c r="AW285" i="7"/>
  <c r="AW116" i="5"/>
  <c r="AW141" i="5"/>
  <c r="AW189" i="5"/>
  <c r="AW36" i="5"/>
  <c r="AW144" i="5"/>
  <c r="AW160" i="5"/>
  <c r="AW160" i="7"/>
  <c r="AW234" i="5"/>
  <c r="AW234" i="7"/>
  <c r="AW12" i="5"/>
  <c r="AW14" i="5"/>
  <c r="AW40" i="5"/>
  <c r="AW56" i="5"/>
  <c r="AW56" i="7"/>
  <c r="AW65" i="5"/>
  <c r="AW81" i="5"/>
  <c r="AW88" i="5"/>
  <c r="AW177" i="5"/>
  <c r="AW5" i="5"/>
  <c r="AW5" i="7"/>
  <c r="AW52" i="5"/>
  <c r="AW68" i="5"/>
  <c r="AW68" i="7"/>
  <c r="AW84" i="5"/>
  <c r="AW157" i="5"/>
  <c r="AW196" i="5"/>
  <c r="AW221" i="5"/>
  <c r="AW32" i="5"/>
  <c r="AW32" i="7"/>
  <c r="AW37" i="5"/>
  <c r="AW44" i="5"/>
  <c r="AW69" i="5"/>
  <c r="AW76" i="5"/>
  <c r="AW76" i="7"/>
  <c r="AW140" i="5"/>
  <c r="AW156" i="5"/>
  <c r="AW165" i="5"/>
  <c r="AW172" i="5"/>
  <c r="AW172" i="7"/>
  <c r="AW204" i="5"/>
  <c r="AW213" i="5"/>
  <c r="AW226" i="5"/>
  <c r="AW248" i="5"/>
  <c r="AW264" i="5"/>
  <c r="AW264" i="7"/>
  <c r="AW280" i="5"/>
  <c r="AW61" i="5"/>
  <c r="AW125" i="5"/>
  <c r="AW205" i="5"/>
  <c r="AW64" i="5"/>
  <c r="AW96" i="5"/>
  <c r="AW112" i="5"/>
  <c r="AW224" i="5"/>
  <c r="AW93" i="5"/>
  <c r="AW93" i="7"/>
  <c r="AW109" i="5"/>
  <c r="AW212" i="5"/>
  <c r="AW9" i="5"/>
  <c r="AW28" i="5"/>
  <c r="AW72" i="5"/>
  <c r="AW145" i="5"/>
  <c r="AW145" i="7"/>
  <c r="AW161" i="5"/>
  <c r="AW168" i="5"/>
  <c r="AW184" i="5"/>
  <c r="AW193" i="5"/>
  <c r="AW209" i="5"/>
  <c r="AW216" i="5"/>
  <c r="AW231" i="5"/>
  <c r="AW10" i="5"/>
  <c r="AW180" i="5"/>
  <c r="AW53" i="5"/>
  <c r="AW53" i="7"/>
  <c r="AW60" i="5"/>
  <c r="AW60" i="7"/>
  <c r="AW85" i="5"/>
  <c r="AW181" i="5"/>
  <c r="AW181" i="7"/>
  <c r="AW188" i="5"/>
  <c r="AW220" i="5"/>
  <c r="AW252" i="5"/>
  <c r="AW268" i="5"/>
  <c r="AZ12" i="6"/>
  <c r="AZ28" i="6"/>
  <c r="BT36" i="6"/>
  <c r="BT83" i="6"/>
  <c r="AZ152" i="6"/>
  <c r="BT195" i="6"/>
  <c r="BX211" i="5"/>
  <c r="AZ7" i="6"/>
  <c r="BG15" i="6"/>
  <c r="BX17" i="6"/>
  <c r="AQ20" i="6"/>
  <c r="AT30" i="6"/>
  <c r="BT33" i="5"/>
  <c r="BK35" i="6"/>
  <c r="AZ36" i="6"/>
  <c r="BT44" i="6"/>
  <c r="BX59" i="5"/>
  <c r="BX59" i="7"/>
  <c r="AT61" i="6"/>
  <c r="BX92" i="6"/>
  <c r="AX94" i="6"/>
  <c r="AX94" i="7"/>
  <c r="BT107" i="5"/>
  <c r="BT140" i="6"/>
  <c r="BT156" i="5"/>
  <c r="BT156" i="7"/>
  <c r="AS161" i="5"/>
  <c r="BI180" i="5"/>
  <c r="BT204" i="5"/>
  <c r="AS209" i="5"/>
  <c r="BX219" i="6"/>
  <c r="AT221" i="6"/>
  <c r="BT226" i="6"/>
  <c r="AU15" i="5"/>
  <c r="AU207" i="6"/>
  <c r="AW7" i="5"/>
  <c r="BV12" i="5"/>
  <c r="AW15" i="5"/>
  <c r="BV20" i="5"/>
  <c r="BV20" i="7"/>
  <c r="AW23" i="5"/>
  <c r="BV28" i="5"/>
  <c r="AW31" i="5"/>
  <c r="AW31" i="7"/>
  <c r="BV36" i="5"/>
  <c r="BG37" i="5"/>
  <c r="BE39" i="5"/>
  <c r="BE39" i="7"/>
  <c r="AQ41" i="5"/>
  <c r="AQ41" i="7"/>
  <c r="BV44" i="5"/>
  <c r="BG45" i="5"/>
  <c r="BE47" i="5"/>
  <c r="BE47" i="7"/>
  <c r="AQ49" i="5"/>
  <c r="BV52" i="5"/>
  <c r="BG53" i="5"/>
  <c r="BE55" i="5"/>
  <c r="AQ57" i="5"/>
  <c r="BV60" i="5"/>
  <c r="BV60" i="7"/>
  <c r="BG61" i="5"/>
  <c r="BE63" i="5"/>
  <c r="AQ65" i="5"/>
  <c r="AQ65" i="7"/>
  <c r="BV68" i="5"/>
  <c r="BG69" i="5"/>
  <c r="BG69" i="7"/>
  <c r="BE71" i="5"/>
  <c r="BE71" i="7"/>
  <c r="AQ73" i="5"/>
  <c r="AQ73" i="7"/>
  <c r="BV76" i="5"/>
  <c r="BG77" i="5"/>
  <c r="BE79" i="5"/>
  <c r="BE79" i="7"/>
  <c r="AQ81" i="5"/>
  <c r="BV84" i="5"/>
  <c r="BG85" i="5"/>
  <c r="BE87" i="5"/>
  <c r="AQ89" i="5"/>
  <c r="BV92" i="5"/>
  <c r="BG93" i="5"/>
  <c r="BE95" i="5"/>
  <c r="AQ97" i="5"/>
  <c r="BV100" i="5"/>
  <c r="BV100" i="7"/>
  <c r="BG101" i="5"/>
  <c r="BE103" i="5"/>
  <c r="BE103" i="7"/>
  <c r="AQ105" i="5"/>
  <c r="AQ105" i="7"/>
  <c r="BV108" i="5"/>
  <c r="BV108" i="7"/>
  <c r="BG109" i="5"/>
  <c r="BE111" i="5"/>
  <c r="BE111" i="7"/>
  <c r="AQ113" i="5"/>
  <c r="BV116" i="5"/>
  <c r="BG117" i="5"/>
  <c r="BE119" i="5"/>
  <c r="AQ121" i="5"/>
  <c r="BV124" i="5"/>
  <c r="BV124" i="7"/>
  <c r="BG125" i="5"/>
  <c r="BE127" i="5"/>
  <c r="AQ129" i="5"/>
  <c r="AQ129" i="7"/>
  <c r="BV132" i="5"/>
  <c r="BG133" i="5"/>
  <c r="BE135" i="5"/>
  <c r="BE135" i="7"/>
  <c r="AQ137" i="5"/>
  <c r="AQ137" i="7"/>
  <c r="BV140" i="5"/>
  <c r="BG141" i="5"/>
  <c r="BE143" i="5"/>
  <c r="BE143" i="7"/>
  <c r="AQ145" i="5"/>
  <c r="BV148" i="5"/>
  <c r="BV148" i="7"/>
  <c r="BG149" i="5"/>
  <c r="BE151" i="5"/>
  <c r="AQ153" i="5"/>
  <c r="BV156" i="5"/>
  <c r="BG157" i="5"/>
  <c r="BE159" i="5"/>
  <c r="AQ161" i="5"/>
  <c r="BV164" i="5"/>
  <c r="BG165" i="5"/>
  <c r="BG165" i="7"/>
  <c r="BE167" i="5"/>
  <c r="BE167" i="7"/>
  <c r="AQ169" i="5"/>
  <c r="AQ169" i="7"/>
  <c r="BV172" i="5"/>
  <c r="BG173" i="5"/>
  <c r="BE175" i="5"/>
  <c r="BE175" i="7"/>
  <c r="AQ177" i="5"/>
  <c r="BV180" i="5"/>
  <c r="BG181" i="5"/>
  <c r="BE183" i="5"/>
  <c r="AQ185" i="5"/>
  <c r="BV188" i="5"/>
  <c r="BV188" i="7"/>
  <c r="BG189" i="5"/>
  <c r="BE191" i="5"/>
  <c r="AQ193" i="5"/>
  <c r="AQ193" i="7"/>
  <c r="BV196" i="5"/>
  <c r="BV196" i="7"/>
  <c r="BG197" i="5"/>
  <c r="BE199" i="5"/>
  <c r="BE199" i="7"/>
  <c r="AQ201" i="5"/>
  <c r="AQ201" i="7"/>
  <c r="BV204" i="5"/>
  <c r="BG205" i="5"/>
  <c r="BE207" i="5"/>
  <c r="BE207" i="7"/>
  <c r="AQ209" i="5"/>
  <c r="BV212" i="5"/>
  <c r="BV212" i="7"/>
  <c r="BG213" i="5"/>
  <c r="BE215" i="5"/>
  <c r="AQ217" i="5"/>
  <c r="BV220" i="5"/>
  <c r="BG221" i="5"/>
  <c r="BE223" i="5"/>
  <c r="BA225" i="5"/>
  <c r="BA229" i="5"/>
  <c r="BA233" i="5"/>
  <c r="AX234" i="7"/>
  <c r="BA237" i="5"/>
  <c r="BV238" i="5"/>
  <c r="AW241" i="5"/>
  <c r="BT244" i="6"/>
  <c r="AQ251" i="5"/>
  <c r="AS253" i="5"/>
  <c r="AZ256" i="6"/>
  <c r="AN260" i="5"/>
  <c r="AN260" i="7"/>
  <c r="BT260" i="5"/>
  <c r="BR266" i="5"/>
  <c r="BG267" i="6"/>
  <c r="BX280" i="6"/>
  <c r="BT287" i="5"/>
  <c r="BT297" i="5"/>
  <c r="BT291" i="5"/>
  <c r="BT293" i="5"/>
  <c r="BT294" i="5"/>
  <c r="BT286" i="5"/>
  <c r="BT289" i="5"/>
  <c r="BT290" i="5"/>
  <c r="BT295" i="5"/>
  <c r="BG36" i="5"/>
  <c r="BE38" i="5"/>
  <c r="AN45" i="5"/>
  <c r="BX45" i="5"/>
  <c r="BA50" i="5"/>
  <c r="AQ52" i="5"/>
  <c r="BV55" i="5"/>
  <c r="BT57" i="5"/>
  <c r="BF59" i="7"/>
  <c r="AW62" i="5"/>
  <c r="BG68" i="5"/>
  <c r="BG68" i="7"/>
  <c r="BE70" i="5"/>
  <c r="AN77" i="5"/>
  <c r="BX77" i="5"/>
  <c r="BX77" i="7"/>
  <c r="BA82" i="5"/>
  <c r="AQ84" i="5"/>
  <c r="AQ84" i="7"/>
  <c r="BV87" i="5"/>
  <c r="BV87" i="7"/>
  <c r="BT89" i="5"/>
  <c r="AW94" i="5"/>
  <c r="AW94" i="7"/>
  <c r="AM96" i="7"/>
  <c r="BG100" i="6"/>
  <c r="BE102" i="5"/>
  <c r="BE102" i="7"/>
  <c r="AN109" i="5"/>
  <c r="BX109" i="5"/>
  <c r="BA114" i="5"/>
  <c r="AQ116" i="6"/>
  <c r="BV119" i="5"/>
  <c r="BT121" i="5"/>
  <c r="AW126" i="5"/>
  <c r="BG132" i="5"/>
  <c r="BG132" i="7"/>
  <c r="BE134" i="6"/>
  <c r="AP139" i="7"/>
  <c r="AN141" i="5"/>
  <c r="BX141" i="5"/>
  <c r="BX141" i="7"/>
  <c r="BA146" i="5"/>
  <c r="AQ148" i="5"/>
  <c r="BV151" i="5"/>
  <c r="BT153" i="5"/>
  <c r="AW158" i="5"/>
  <c r="AW158" i="7"/>
  <c r="AM160" i="7"/>
  <c r="BG164" i="6"/>
  <c r="BE166" i="5"/>
  <c r="AN173" i="5"/>
  <c r="BX173" i="5"/>
  <c r="BA178" i="5"/>
  <c r="AQ180" i="6"/>
  <c r="BV183" i="5"/>
  <c r="BT185" i="5"/>
  <c r="BT185" i="7"/>
  <c r="AW190" i="5"/>
  <c r="BG196" i="5"/>
  <c r="BE198" i="6"/>
  <c r="AN205" i="5"/>
  <c r="BX205" i="5"/>
  <c r="BA210" i="5"/>
  <c r="AQ212" i="5"/>
  <c r="AV213" i="7"/>
  <c r="BV215" i="5"/>
  <c r="BT217" i="5"/>
  <c r="AW222" i="5"/>
  <c r="BA228" i="5"/>
  <c r="AQ230" i="5"/>
  <c r="AV231" i="7"/>
  <c r="BY232" i="7"/>
  <c r="BV233" i="5"/>
  <c r="BT235" i="5"/>
  <c r="AT245" i="6"/>
  <c r="AZ259" i="6"/>
  <c r="BR261" i="5"/>
  <c r="BA272" i="5"/>
  <c r="BD294" i="5"/>
  <c r="BD294" i="7"/>
  <c r="BD295" i="5"/>
  <c r="BD286" i="5"/>
  <c r="BD290" i="5"/>
  <c r="BD290" i="7"/>
  <c r="BD291" i="5"/>
  <c r="BD291" i="7"/>
  <c r="BD287" i="5"/>
  <c r="AQ308" i="5"/>
  <c r="AQ306" i="5"/>
  <c r="AQ304" i="5"/>
  <c r="AQ298" i="5"/>
  <c r="AQ302" i="5"/>
  <c r="AQ300" i="5"/>
  <c r="AS243" i="5"/>
  <c r="AZ246" i="6"/>
  <c r="AT248" i="6"/>
  <c r="AS259" i="5"/>
  <c r="AZ262" i="6"/>
  <c r="AT264" i="6"/>
  <c r="AZ274" i="5"/>
  <c r="AS275" i="5"/>
  <c r="AZ278" i="6"/>
  <c r="BV280" i="5"/>
  <c r="BV280" i="7"/>
  <c r="BT282" i="6"/>
  <c r="BO294" i="6"/>
  <c r="AN303" i="5"/>
  <c r="AN298" i="5"/>
  <c r="AN302" i="5"/>
  <c r="AN299" i="5"/>
  <c r="AN307" i="5"/>
  <c r="AN306" i="5"/>
  <c r="BJ299" i="5"/>
  <c r="CB305" i="5"/>
  <c r="AN245" i="5"/>
  <c r="BT245" i="5"/>
  <c r="BT245" i="7"/>
  <c r="BE246" i="5"/>
  <c r="BG248" i="5"/>
  <c r="BA250" i="5"/>
  <c r="AP251" i="7"/>
  <c r="BV251" i="5"/>
  <c r="AV253" i="7"/>
  <c r="AN261" i="5"/>
  <c r="AN261" i="7"/>
  <c r="BT261" i="5"/>
  <c r="BE262" i="5"/>
  <c r="BE262" i="7"/>
  <c r="BG264" i="5"/>
  <c r="BA266" i="5"/>
  <c r="AP267" i="7"/>
  <c r="BV267" i="5"/>
  <c r="AN277" i="5"/>
  <c r="BT277" i="5"/>
  <c r="BE278" i="5"/>
  <c r="BG280" i="5"/>
  <c r="AP292" i="5"/>
  <c r="AP297" i="5"/>
  <c r="AP288" i="5"/>
  <c r="AP293" i="5"/>
  <c r="AP289" i="5"/>
  <c r="AP296" i="5"/>
  <c r="AP288" i="6"/>
  <c r="AP293" i="6"/>
  <c r="AP289" i="6"/>
  <c r="AP296" i="6"/>
  <c r="AP292" i="6"/>
  <c r="AP297" i="6"/>
  <c r="BR286" i="6"/>
  <c r="BR286" i="5"/>
  <c r="BE308" i="5"/>
  <c r="BE298" i="5"/>
  <c r="BE304" i="5"/>
  <c r="BE306" i="5"/>
  <c r="BE300" i="5"/>
  <c r="BE302" i="5"/>
  <c r="AR287" i="6"/>
  <c r="BA296" i="6"/>
  <c r="CE302" i="6"/>
  <c r="CE302" i="7"/>
  <c r="AX290" i="6"/>
  <c r="AX304" i="5"/>
  <c r="AX300" i="5"/>
  <c r="AX305" i="5"/>
  <c r="AX305" i="7"/>
  <c r="AX301" i="5"/>
  <c r="AX308" i="5"/>
  <c r="AX298" i="5"/>
  <c r="BG301" i="7"/>
  <c r="BD304" i="7"/>
  <c r="AX306" i="5"/>
  <c r="AZ292" i="5"/>
  <c r="AZ288" i="5"/>
  <c r="AZ297" i="5"/>
  <c r="AZ293" i="5"/>
  <c r="AZ289" i="5"/>
  <c r="AZ296" i="5"/>
  <c r="AZ296" i="7"/>
  <c r="AZ286" i="6"/>
  <c r="BB300" i="7"/>
  <c r="BR308" i="6"/>
  <c r="AX303" i="6"/>
  <c r="AO293" i="6"/>
  <c r="AY303" i="6"/>
  <c r="BT100" i="5"/>
  <c r="BT100" i="7"/>
  <c r="BX147" i="6"/>
  <c r="BT180" i="6"/>
  <c r="AS6" i="5"/>
  <c r="BT8" i="6"/>
  <c r="AQ10" i="6"/>
  <c r="BC16" i="6"/>
  <c r="BC16" i="5"/>
  <c r="BA20" i="6"/>
  <c r="BA20" i="5"/>
  <c r="BK22" i="6"/>
  <c r="BE24" i="6"/>
  <c r="BA26" i="5"/>
  <c r="BL32" i="7"/>
  <c r="BR46" i="5"/>
  <c r="BT48" i="6"/>
  <c r="AS56" i="5"/>
  <c r="BV62" i="5"/>
  <c r="BV62" i="7"/>
  <c r="AW73" i="5"/>
  <c r="AW73" i="7"/>
  <c r="AR87" i="6"/>
  <c r="BT95" i="6"/>
  <c r="BE97" i="6"/>
  <c r="AX98" i="6"/>
  <c r="AX98" i="7"/>
  <c r="BT111" i="5"/>
  <c r="BT111" i="7"/>
  <c r="BE113" i="5"/>
  <c r="AX114" i="7"/>
  <c r="AR124" i="6"/>
  <c r="BX127" i="5"/>
  <c r="BI136" i="5"/>
  <c r="BI152" i="6"/>
  <c r="BI152" i="5"/>
  <c r="AO161" i="5"/>
  <c r="AO161" i="7"/>
  <c r="AR167" i="6"/>
  <c r="BL175" i="7"/>
  <c r="BA192" i="6"/>
  <c r="BA192" i="5"/>
  <c r="AS197" i="5"/>
  <c r="BV209" i="5"/>
  <c r="BA221" i="5"/>
  <c r="BT223" i="5"/>
  <c r="BR34" i="5"/>
  <c r="AO76" i="5"/>
  <c r="BA84" i="5"/>
  <c r="AZ168" i="6"/>
  <c r="AO20" i="6"/>
  <c r="AO8" i="6"/>
  <c r="AO24" i="6"/>
  <c r="AO240" i="6"/>
  <c r="AO256" i="6"/>
  <c r="AO272" i="6"/>
  <c r="AO6" i="6"/>
  <c r="AO26" i="6"/>
  <c r="AO22" i="6"/>
  <c r="AO12" i="6"/>
  <c r="AO281" i="6"/>
  <c r="AO244" i="6"/>
  <c r="AO260" i="6"/>
  <c r="AO276" i="6"/>
  <c r="AO248" i="6"/>
  <c r="AO264" i="6"/>
  <c r="AO280" i="6"/>
  <c r="AO10" i="6"/>
  <c r="AO28" i="6"/>
  <c r="AO252" i="6"/>
  <c r="AO268" i="6"/>
  <c r="AO5" i="5"/>
  <c r="BV6" i="5"/>
  <c r="BV6" i="7"/>
  <c r="AS8" i="5"/>
  <c r="AN15" i="6"/>
  <c r="AQ19" i="6"/>
  <c r="AR25" i="6"/>
  <c r="AR25" i="5"/>
  <c r="AS30" i="5"/>
  <c r="BX32" i="5"/>
  <c r="BA34" i="5"/>
  <c r="BX35" i="5"/>
  <c r="BT40" i="5"/>
  <c r="BV54" i="5"/>
  <c r="BV57" i="6"/>
  <c r="AO64" i="5"/>
  <c r="BT71" i="5"/>
  <c r="BV86" i="6"/>
  <c r="BV89" i="5"/>
  <c r="AO96" i="6"/>
  <c r="AO105" i="6"/>
  <c r="BU109" i="6"/>
  <c r="BX120" i="6"/>
  <c r="AS128" i="5"/>
  <c r="BL140" i="5"/>
  <c r="BL140" i="7"/>
  <c r="BL156" i="5"/>
  <c r="BL156" i="7"/>
  <c r="BT167" i="6"/>
  <c r="BT183" i="5"/>
  <c r="AS230" i="5"/>
  <c r="BX237" i="5"/>
  <c r="BU28" i="5"/>
  <c r="BU240" i="5"/>
  <c r="BU256" i="5"/>
  <c r="BU272" i="5"/>
  <c r="BU24" i="5"/>
  <c r="BU6" i="5"/>
  <c r="BU22" i="5"/>
  <c r="BU281" i="5"/>
  <c r="BU244" i="5"/>
  <c r="BU260" i="5"/>
  <c r="BU276" i="5"/>
  <c r="BU248" i="5"/>
  <c r="BU264" i="5"/>
  <c r="BU280" i="5"/>
  <c r="BU12" i="5"/>
  <c r="BU8" i="5"/>
  <c r="BU284" i="5"/>
  <c r="BU252" i="5"/>
  <c r="BU268" i="5"/>
  <c r="BU5" i="6"/>
  <c r="AO44" i="6"/>
  <c r="BX99" i="6"/>
  <c r="BT179" i="6"/>
  <c r="BX196" i="6"/>
  <c r="AO220" i="5"/>
  <c r="CB83" i="6"/>
  <c r="AR13" i="6"/>
  <c r="BU14" i="6"/>
  <c r="BX20" i="6"/>
  <c r="BV26" i="5"/>
  <c r="BE33" i="5"/>
  <c r="BV42" i="6"/>
  <c r="BU49" i="5"/>
  <c r="BU49" i="7"/>
  <c r="AS52" i="5"/>
  <c r="BT60" i="6"/>
  <c r="BV74" i="5"/>
  <c r="AO77" i="6"/>
  <c r="AZ80" i="6"/>
  <c r="AZ107" i="6"/>
  <c r="BX108" i="5"/>
  <c r="BI116" i="5"/>
  <c r="AO132" i="5"/>
  <c r="BV138" i="5"/>
  <c r="BV138" i="7"/>
  <c r="AO141" i="6"/>
  <c r="AZ144" i="6"/>
  <c r="BT155" i="6"/>
  <c r="AO157" i="5"/>
  <c r="AT158" i="6"/>
  <c r="BV170" i="5"/>
  <c r="AO173" i="6"/>
  <c r="AZ176" i="6"/>
  <c r="BW182" i="5"/>
  <c r="BT188" i="5"/>
  <c r="AS193" i="5"/>
  <c r="BF198" i="5"/>
  <c r="BT203" i="5"/>
  <c r="BU209" i="6"/>
  <c r="BU216" i="6"/>
  <c r="BV221" i="6"/>
  <c r="BW223" i="6"/>
  <c r="BU231" i="5"/>
  <c r="AS234" i="5"/>
  <c r="AY5" i="5"/>
  <c r="AY5" i="7"/>
  <c r="BW5" i="6"/>
  <c r="BU7" i="6"/>
  <c r="BG9" i="6"/>
  <c r="BT10" i="6"/>
  <c r="BW13" i="6"/>
  <c r="BU15" i="6"/>
  <c r="BG17" i="6"/>
  <c r="BT18" i="6"/>
  <c r="BW21" i="6"/>
  <c r="BU23" i="6"/>
  <c r="BG25" i="6"/>
  <c r="BT26" i="6"/>
  <c r="BW29" i="6"/>
  <c r="BU31" i="6"/>
  <c r="BG33" i="6"/>
  <c r="BT34" i="6"/>
  <c r="BT38" i="6"/>
  <c r="AP40" i="7"/>
  <c r="AS43" i="5"/>
  <c r="AZ46" i="6"/>
  <c r="BF48" i="5"/>
  <c r="BT50" i="5"/>
  <c r="BT54" i="6"/>
  <c r="AZ58" i="5"/>
  <c r="AS59" i="5"/>
  <c r="AZ62" i="6"/>
  <c r="BF64" i="5"/>
  <c r="BT66" i="5"/>
  <c r="BT70" i="6"/>
  <c r="AP72" i="7"/>
  <c r="AS75" i="5"/>
  <c r="AZ78" i="6"/>
  <c r="BF80" i="5"/>
  <c r="BT82" i="5"/>
  <c r="BT86" i="6"/>
  <c r="AS91" i="5"/>
  <c r="AZ94" i="6"/>
  <c r="BF96" i="5"/>
  <c r="BF96" i="7"/>
  <c r="BT98" i="5"/>
  <c r="BT102" i="6"/>
  <c r="AP104" i="7"/>
  <c r="AS107" i="5"/>
  <c r="AZ110" i="6"/>
  <c r="BF112" i="5"/>
  <c r="BT114" i="5"/>
  <c r="BT118" i="6"/>
  <c r="AS123" i="5"/>
  <c r="AZ126" i="6"/>
  <c r="BF128" i="5"/>
  <c r="BT130" i="5"/>
  <c r="BT134" i="6"/>
  <c r="AS139" i="5"/>
  <c r="AZ142" i="6"/>
  <c r="BF144" i="5"/>
  <c r="BT146" i="5"/>
  <c r="BT150" i="6"/>
  <c r="AS155" i="5"/>
  <c r="AZ158" i="6"/>
  <c r="BF160" i="5"/>
  <c r="BT162" i="5"/>
  <c r="BT166" i="6"/>
  <c r="AS171" i="5"/>
  <c r="AZ174" i="6"/>
  <c r="BF176" i="5"/>
  <c r="BF176" i="7"/>
  <c r="BT178" i="5"/>
  <c r="BT178" i="7"/>
  <c r="BT182" i="6"/>
  <c r="AS187" i="5"/>
  <c r="AZ190" i="6"/>
  <c r="BF192" i="5"/>
  <c r="BT194" i="5"/>
  <c r="BT198" i="6"/>
  <c r="AS203" i="5"/>
  <c r="AZ206" i="6"/>
  <c r="BF208" i="5"/>
  <c r="BT210" i="5"/>
  <c r="BT214" i="6"/>
  <c r="AS219" i="5"/>
  <c r="AZ222" i="6"/>
  <c r="AO225" i="5"/>
  <c r="BV226" i="5"/>
  <c r="BG227" i="5"/>
  <c r="BL228" i="5"/>
  <c r="BL228" i="7"/>
  <c r="BE229" i="5"/>
  <c r="AQ231" i="5"/>
  <c r="AO233" i="5"/>
  <c r="BV234" i="5"/>
  <c r="BG235" i="5"/>
  <c r="BG235" i="7"/>
  <c r="BL236" i="5"/>
  <c r="BL236" i="7"/>
  <c r="BE237" i="5"/>
  <c r="BE237" i="7"/>
  <c r="AT238" i="6"/>
  <c r="BD240" i="5"/>
  <c r="BA241" i="5"/>
  <c r="AX242" i="6"/>
  <c r="AX242" i="7"/>
  <c r="BX244" i="5"/>
  <c r="BE245" i="5"/>
  <c r="AQ247" i="6"/>
  <c r="BW247" i="6"/>
  <c r="AP250" i="7"/>
  <c r="BV250" i="5"/>
  <c r="AW253" i="5"/>
  <c r="AW253" i="7"/>
  <c r="AN256" i="6"/>
  <c r="BT256" i="6"/>
  <c r="AO261" i="6"/>
  <c r="BU261" i="6"/>
  <c r="AQ263" i="5"/>
  <c r="BW263" i="5"/>
  <c r="BL264" i="5"/>
  <c r="BL264" i="7"/>
  <c r="AS265" i="5"/>
  <c r="AZ268" i="6"/>
  <c r="AY271" i="6"/>
  <c r="AN272" i="5"/>
  <c r="BT272" i="5"/>
  <c r="BT272" i="7"/>
  <c r="AO277" i="5"/>
  <c r="BU277" i="5"/>
  <c r="BR278" i="5"/>
  <c r="BG279" i="6"/>
  <c r="AM286" i="7"/>
  <c r="BT37" i="5"/>
  <c r="BF39" i="5"/>
  <c r="BD41" i="5"/>
  <c r="AW42" i="5"/>
  <c r="BW44" i="5"/>
  <c r="BU46" i="5"/>
  <c r="BG48" i="5"/>
  <c r="BG48" i="7"/>
  <c r="BL49" i="5"/>
  <c r="BL49" i="7"/>
  <c r="BE50" i="5"/>
  <c r="AY56" i="5"/>
  <c r="AY56" i="7"/>
  <c r="AN57" i="5"/>
  <c r="BX57" i="5"/>
  <c r="AX63" i="7"/>
  <c r="AQ64" i="5"/>
  <c r="AO66" i="5"/>
  <c r="BV67" i="5"/>
  <c r="BT69" i="5"/>
  <c r="BF71" i="5"/>
  <c r="BD73" i="5"/>
  <c r="BD73" i="7"/>
  <c r="AW74" i="5"/>
  <c r="AW74" i="7"/>
  <c r="BW76" i="5"/>
  <c r="BU78" i="5"/>
  <c r="BU78" i="7"/>
  <c r="BG80" i="5"/>
  <c r="BL81" i="5"/>
  <c r="BL81" i="7"/>
  <c r="BE82" i="5"/>
  <c r="AZ85" i="5"/>
  <c r="AY88" i="5"/>
  <c r="AN89" i="5"/>
  <c r="BX89" i="5"/>
  <c r="BA94" i="5"/>
  <c r="AQ96" i="5"/>
  <c r="AO98" i="5"/>
  <c r="AO98" i="7"/>
  <c r="BV99" i="5"/>
  <c r="BT101" i="5"/>
  <c r="BF103" i="5"/>
  <c r="BD105" i="5"/>
  <c r="AW106" i="5"/>
  <c r="BW108" i="5"/>
  <c r="BU110" i="5"/>
  <c r="BG112" i="5"/>
  <c r="BL113" i="5"/>
  <c r="BL113" i="7"/>
  <c r="BE114" i="5"/>
  <c r="BE114" i="7"/>
  <c r="AY120" i="5"/>
  <c r="AN121" i="5"/>
  <c r="BX121" i="5"/>
  <c r="BA126" i="5"/>
  <c r="AX127" i="7"/>
  <c r="AQ128" i="5"/>
  <c r="AO130" i="5"/>
  <c r="BV131" i="5"/>
  <c r="BV131" i="7"/>
  <c r="BT133" i="5"/>
  <c r="BF135" i="5"/>
  <c r="BD137" i="5"/>
  <c r="AW138" i="5"/>
  <c r="AW138" i="7"/>
  <c r="BW140" i="5"/>
  <c r="BU142" i="5"/>
  <c r="BG144" i="5"/>
  <c r="BL145" i="5"/>
  <c r="BL145" i="7"/>
  <c r="BE146" i="5"/>
  <c r="AZ149" i="5"/>
  <c r="AY152" i="5"/>
  <c r="AN153" i="5"/>
  <c r="AN153" i="7"/>
  <c r="BX153" i="5"/>
  <c r="BA158" i="5"/>
  <c r="AQ160" i="5"/>
  <c r="AO162" i="5"/>
  <c r="BV163" i="5"/>
  <c r="BT165" i="5"/>
  <c r="BF167" i="5"/>
  <c r="BD169" i="5"/>
  <c r="BD169" i="7"/>
  <c r="AW170" i="5"/>
  <c r="AM172" i="7"/>
  <c r="BW172" i="5"/>
  <c r="BU174" i="5"/>
  <c r="BG176" i="5"/>
  <c r="BL177" i="5"/>
  <c r="BL177" i="7"/>
  <c r="BE178" i="5"/>
  <c r="AP183" i="7"/>
  <c r="AY184" i="5"/>
  <c r="AN185" i="5"/>
  <c r="BX185" i="5"/>
  <c r="BX185" i="7"/>
  <c r="BA190" i="5"/>
  <c r="AQ192" i="5"/>
  <c r="AO194" i="5"/>
  <c r="BV195" i="5"/>
  <c r="BT197" i="5"/>
  <c r="BF199" i="5"/>
  <c r="BD201" i="5"/>
  <c r="AW202" i="5"/>
  <c r="AW202" i="7"/>
  <c r="BW204" i="5"/>
  <c r="BU206" i="5"/>
  <c r="BU206" i="7"/>
  <c r="BG208" i="5"/>
  <c r="BG208" i="7"/>
  <c r="BL209" i="5"/>
  <c r="BL209" i="7"/>
  <c r="BE210" i="5"/>
  <c r="AY216" i="5"/>
  <c r="AN217" i="5"/>
  <c r="BX217" i="5"/>
  <c r="BA222" i="5"/>
  <c r="AX225" i="7"/>
  <c r="AQ226" i="5"/>
  <c r="AO228" i="5"/>
  <c r="BV229" i="5"/>
  <c r="BT231" i="5"/>
  <c r="BF233" i="5"/>
  <c r="BD235" i="5"/>
  <c r="BD235" i="7"/>
  <c r="AW236" i="5"/>
  <c r="AW236" i="7"/>
  <c r="AT237" i="6"/>
  <c r="AZ247" i="6"/>
  <c r="BR249" i="5"/>
  <c r="BA260" i="5"/>
  <c r="AS272" i="5"/>
  <c r="BY286" i="6"/>
  <c r="BY286" i="7"/>
  <c r="AN238" i="5"/>
  <c r="BT238" i="5"/>
  <c r="BD242" i="6"/>
  <c r="AX244" i="6"/>
  <c r="AX244" i="7"/>
  <c r="BD246" i="5"/>
  <c r="BD246" i="7"/>
  <c r="AW247" i="5"/>
  <c r="AN250" i="6"/>
  <c r="BT250" i="6"/>
  <c r="AN254" i="5"/>
  <c r="BT254" i="5"/>
  <c r="BT254" i="7"/>
  <c r="BD258" i="6"/>
  <c r="AX260" i="6"/>
  <c r="AX260" i="7"/>
  <c r="BD262" i="5"/>
  <c r="AW263" i="5"/>
  <c r="AN266" i="6"/>
  <c r="BT266" i="6"/>
  <c r="AN270" i="5"/>
  <c r="AN270" i="7"/>
  <c r="BT270" i="5"/>
  <c r="BD274" i="6"/>
  <c r="AX276" i="6"/>
  <c r="AX276" i="7"/>
  <c r="BD278" i="5"/>
  <c r="BD278" i="7"/>
  <c r="AW279" i="5"/>
  <c r="AW279" i="7"/>
  <c r="AT282" i="6"/>
  <c r="BW284" i="6"/>
  <c r="BV287" i="5"/>
  <c r="BL307" i="5"/>
  <c r="BL305" i="5"/>
  <c r="BL305" i="7"/>
  <c r="BL298" i="5"/>
  <c r="BL306" i="5"/>
  <c r="BL303" i="5"/>
  <c r="BL301" i="5"/>
  <c r="BL302" i="5"/>
  <c r="BL299" i="5"/>
  <c r="CC298" i="6"/>
  <c r="CB301" i="6"/>
  <c r="BV239" i="6"/>
  <c r="AY244" i="6"/>
  <c r="BX245" i="5"/>
  <c r="AN249" i="6"/>
  <c r="BT249" i="6"/>
  <c r="BE250" i="6"/>
  <c r="BG252" i="6"/>
  <c r="AZ253" i="6"/>
  <c r="BV255" i="6"/>
  <c r="AY260" i="6"/>
  <c r="BX261" i="5"/>
  <c r="AN265" i="6"/>
  <c r="BT265" i="6"/>
  <c r="BE266" i="6"/>
  <c r="BG268" i="6"/>
  <c r="AZ269" i="6"/>
  <c r="BV271" i="6"/>
  <c r="AY276" i="6"/>
  <c r="BX277" i="5"/>
  <c r="AY282" i="6"/>
  <c r="AN283" i="5"/>
  <c r="BX284" i="6"/>
  <c r="BS286" i="5"/>
  <c r="BS286" i="7"/>
  <c r="BW292" i="5"/>
  <c r="BW295" i="5"/>
  <c r="BW293" i="5"/>
  <c r="BW288" i="5"/>
  <c r="BW291" i="5"/>
  <c r="BW294" i="5"/>
  <c r="BW289" i="5"/>
  <c r="BW290" i="5"/>
  <c r="BW296" i="5"/>
  <c r="BW297" i="5"/>
  <c r="BW286" i="5"/>
  <c r="BW286" i="7"/>
  <c r="BC307" i="5"/>
  <c r="AU296" i="6"/>
  <c r="AZ287" i="6"/>
  <c r="AZ287" i="7"/>
  <c r="BH291" i="5"/>
  <c r="CC292" i="7"/>
  <c r="CB299" i="5"/>
  <c r="BJ301" i="6"/>
  <c r="BJ301" i="7"/>
  <c r="BC306" i="6"/>
  <c r="BE283" i="5"/>
  <c r="AO287" i="6"/>
  <c r="AO291" i="6"/>
  <c r="AO295" i="6"/>
  <c r="BH289" i="6"/>
  <c r="BH296" i="6"/>
  <c r="BH292" i="6"/>
  <c r="BH288" i="6"/>
  <c r="BH297" i="6"/>
  <c r="BH293" i="6"/>
  <c r="BH286" i="5"/>
  <c r="AT292" i="5"/>
  <c r="BH294" i="6"/>
  <c r="AZ305" i="6"/>
  <c r="AZ301" i="6"/>
  <c r="AZ308" i="6"/>
  <c r="AZ304" i="6"/>
  <c r="AZ300" i="6"/>
  <c r="BJ300" i="5"/>
  <c r="BJ300" i="7"/>
  <c r="BB304" i="6"/>
  <c r="BB304" i="7"/>
  <c r="AV301" i="5"/>
  <c r="AV301" i="7"/>
  <c r="AT291" i="5"/>
  <c r="AS299" i="6"/>
  <c r="AS303" i="5"/>
  <c r="AT299" i="5"/>
  <c r="BI302" i="6"/>
  <c r="BC308" i="5"/>
  <c r="AW301" i="5"/>
  <c r="AW301" i="7"/>
  <c r="AT308" i="6"/>
  <c r="AT13" i="6"/>
  <c r="BW39" i="6"/>
  <c r="AO53" i="6"/>
  <c r="BT68" i="5"/>
  <c r="AR112" i="6"/>
  <c r="BV117" i="6"/>
  <c r="BT132" i="5"/>
  <c r="BW158" i="6"/>
  <c r="AZ184" i="5"/>
  <c r="BX212" i="5"/>
  <c r="BT234" i="6"/>
  <c r="BN5" i="5"/>
  <c r="BN133" i="6"/>
  <c r="AZ11" i="6"/>
  <c r="AO13" i="6"/>
  <c r="BW15" i="6"/>
  <c r="AN17" i="6"/>
  <c r="AO18" i="6"/>
  <c r="BC19" i="6"/>
  <c r="BC19" i="5"/>
  <c r="BT21" i="5"/>
  <c r="AQ24" i="6"/>
  <c r="BX24" i="6"/>
  <c r="BE26" i="6"/>
  <c r="BD28" i="6"/>
  <c r="BB29" i="6"/>
  <c r="AN36" i="6"/>
  <c r="BU37" i="5"/>
  <c r="AO40" i="5"/>
  <c r="BV46" i="6"/>
  <c r="BZ48" i="6"/>
  <c r="BW58" i="5"/>
  <c r="AZ63" i="6"/>
  <c r="BX64" i="5"/>
  <c r="BV78" i="5"/>
  <c r="CE79" i="6"/>
  <c r="CE79" i="7"/>
  <c r="AO97" i="6"/>
  <c r="BL100" i="5"/>
  <c r="BU101" i="6"/>
  <c r="AO104" i="6"/>
  <c r="AZ111" i="6"/>
  <c r="BX112" i="6"/>
  <c r="BU124" i="6"/>
  <c r="BT128" i="6"/>
  <c r="AZ132" i="6"/>
  <c r="BW138" i="5"/>
  <c r="BW138" i="7"/>
  <c r="BA144" i="6"/>
  <c r="BA144" i="5"/>
  <c r="BV145" i="5"/>
  <c r="AS152" i="5"/>
  <c r="AR156" i="6"/>
  <c r="BX159" i="5"/>
  <c r="BU172" i="6"/>
  <c r="BT176" i="6"/>
  <c r="AT193" i="6"/>
  <c r="BW195" i="6"/>
  <c r="BU197" i="6"/>
  <c r="AO200" i="6"/>
  <c r="BT207" i="5"/>
  <c r="BT207" i="7"/>
  <c r="BE209" i="5"/>
  <c r="BY213" i="5"/>
  <c r="AS216" i="5"/>
  <c r="AR220" i="6"/>
  <c r="BU226" i="5"/>
  <c r="BU226" i="7"/>
  <c r="BT230" i="5"/>
  <c r="BY22" i="6"/>
  <c r="BY24" i="6"/>
  <c r="BY12" i="6"/>
  <c r="BY284" i="6"/>
  <c r="BY252" i="6"/>
  <c r="BY268" i="6"/>
  <c r="BY28" i="6"/>
  <c r="BY240" i="6"/>
  <c r="BY256" i="6"/>
  <c r="BY272" i="6"/>
  <c r="BY6" i="6"/>
  <c r="BY8" i="6"/>
  <c r="BY281" i="6"/>
  <c r="BY244" i="6"/>
  <c r="BY260" i="6"/>
  <c r="BY276" i="6"/>
  <c r="BY248" i="6"/>
  <c r="BY264" i="6"/>
  <c r="BY280" i="6"/>
  <c r="BY5" i="5"/>
  <c r="BV34" i="5"/>
  <c r="AO60" i="5"/>
  <c r="AO60" i="7"/>
  <c r="AZ88" i="6"/>
  <c r="AS108" i="5"/>
  <c r="BY112" i="6"/>
  <c r="BX116" i="5"/>
  <c r="BA177" i="5"/>
  <c r="BX179" i="6"/>
  <c r="BV194" i="5"/>
  <c r="BL200" i="6"/>
  <c r="AP206" i="6"/>
  <c r="BW222" i="6"/>
  <c r="BO13" i="5"/>
  <c r="BO29" i="6"/>
  <c r="BG11" i="5"/>
  <c r="BA12" i="5"/>
  <c r="AY23" i="6"/>
  <c r="AZ32" i="5"/>
  <c r="BA37" i="5"/>
  <c r="BL39" i="5"/>
  <c r="BA40" i="5"/>
  <c r="AO41" i="5"/>
  <c r="BU45" i="5"/>
  <c r="AP53" i="6"/>
  <c r="BL55" i="5"/>
  <c r="AO57" i="6"/>
  <c r="BU61" i="6"/>
  <c r="BV70" i="6"/>
  <c r="BV73" i="5"/>
  <c r="AO80" i="6"/>
  <c r="AP82" i="6"/>
  <c r="BL87" i="5"/>
  <c r="AO89" i="6"/>
  <c r="BU93" i="6"/>
  <c r="BU100" i="5"/>
  <c r="BX104" i="6"/>
  <c r="AS112" i="5"/>
  <c r="BW123" i="6"/>
  <c r="BW139" i="6"/>
  <c r="BW146" i="6"/>
  <c r="BY148" i="6"/>
  <c r="BY157" i="5"/>
  <c r="BV166" i="5"/>
  <c r="BV169" i="5"/>
  <c r="AO176" i="5"/>
  <c r="AO176" i="7"/>
  <c r="AR180" i="6"/>
  <c r="BA181" i="5"/>
  <c r="BT184" i="5"/>
  <c r="CC187" i="5"/>
  <c r="BW194" i="5"/>
  <c r="BW194" i="7"/>
  <c r="BY196" i="5"/>
  <c r="BY196" i="7"/>
  <c r="BT199" i="6"/>
  <c r="BY205" i="6"/>
  <c r="BV214" i="6"/>
  <c r="BV217" i="6"/>
  <c r="AO224" i="6"/>
  <c r="BY227" i="6"/>
  <c r="BX12" i="5"/>
  <c r="BL40" i="6"/>
  <c r="BW55" i="5"/>
  <c r="BW55" i="7"/>
  <c r="BU89" i="6"/>
  <c r="BW126" i="5"/>
  <c r="BV130" i="5"/>
  <c r="BW151" i="5"/>
  <c r="AP177" i="5"/>
  <c r="AP177" i="7"/>
  <c r="BL195" i="6"/>
  <c r="AO204" i="5"/>
  <c r="BA209" i="5"/>
  <c r="AP5" i="5"/>
  <c r="BR10" i="5"/>
  <c r="AS12" i="5"/>
  <c r="BY13" i="6"/>
  <c r="AX15" i="6"/>
  <c r="AX15" i="7"/>
  <c r="AV17" i="6"/>
  <c r="AW18" i="5"/>
  <c r="BF19" i="6"/>
  <c r="BT23" i="6"/>
  <c r="BW24" i="5"/>
  <c r="AP26" i="6"/>
  <c r="BD27" i="5"/>
  <c r="BG28" i="6"/>
  <c r="AN29" i="6"/>
  <c r="BU30" i="5"/>
  <c r="BL31" i="6"/>
  <c r="BA32" i="5"/>
  <c r="BI33" i="5"/>
  <c r="BF38" i="5"/>
  <c r="BH40" i="5"/>
  <c r="BA41" i="5"/>
  <c r="BA44" i="6"/>
  <c r="BA44" i="5"/>
  <c r="BT59" i="6"/>
  <c r="BU65" i="6"/>
  <c r="BF70" i="6"/>
  <c r="AZ75" i="6"/>
  <c r="BX76" i="5"/>
  <c r="BX76" i="7"/>
  <c r="BT92" i="6"/>
  <c r="BW102" i="5"/>
  <c r="BL107" i="5"/>
  <c r="BL107" i="7"/>
  <c r="AS116" i="5"/>
  <c r="BW118" i="6"/>
  <c r="BT124" i="6"/>
  <c r="BH136" i="5"/>
  <c r="BA137" i="5"/>
  <c r="AZ139" i="6"/>
  <c r="BA140" i="6"/>
  <c r="BA140" i="5"/>
  <c r="BY152" i="5"/>
  <c r="BX156" i="6"/>
  <c r="AX158" i="6"/>
  <c r="AX158" i="7"/>
  <c r="BL160" i="5"/>
  <c r="BF166" i="6"/>
  <c r="AZ171" i="6"/>
  <c r="BX172" i="5"/>
  <c r="BX172" i="7"/>
  <c r="BT187" i="6"/>
  <c r="AO189" i="5"/>
  <c r="AT190" i="6"/>
  <c r="AZ192" i="5"/>
  <c r="AZ192" i="7"/>
  <c r="AR195" i="6"/>
  <c r="BH200" i="5"/>
  <c r="BA201" i="5"/>
  <c r="AZ203" i="6"/>
  <c r="BA204" i="6"/>
  <c r="BA204" i="5"/>
  <c r="AO212" i="6"/>
  <c r="AP214" i="6"/>
  <c r="BV218" i="6"/>
  <c r="BA226" i="6"/>
  <c r="BA226" i="5"/>
  <c r="BF236" i="5"/>
  <c r="AM5" i="6"/>
  <c r="AV6" i="5"/>
  <c r="AO7" i="5"/>
  <c r="BY7" i="5"/>
  <c r="BV8" i="5"/>
  <c r="BD10" i="5"/>
  <c r="AW11" i="5"/>
  <c r="AM13" i="5"/>
  <c r="AV14" i="5"/>
  <c r="AO15" i="5"/>
  <c r="BY15" i="5"/>
  <c r="BV16" i="5"/>
  <c r="BD18" i="5"/>
  <c r="BD18" i="7"/>
  <c r="AW19" i="5"/>
  <c r="AW19" i="7"/>
  <c r="AM21" i="5"/>
  <c r="AV22" i="5"/>
  <c r="AO23" i="5"/>
  <c r="BY23" i="5"/>
  <c r="BV24" i="5"/>
  <c r="BD26" i="5"/>
  <c r="AW27" i="5"/>
  <c r="AM29" i="5"/>
  <c r="AV30" i="5"/>
  <c r="AO31" i="5"/>
  <c r="BY31" i="5"/>
  <c r="BY31" i="7"/>
  <c r="BV32" i="5"/>
  <c r="BD34" i="5"/>
  <c r="BD34" i="7"/>
  <c r="AW35" i="5"/>
  <c r="AT36" i="6"/>
  <c r="AY37" i="6"/>
  <c r="AN38" i="6"/>
  <c r="BX38" i="6"/>
  <c r="AY41" i="5"/>
  <c r="AN42" i="5"/>
  <c r="BX42" i="5"/>
  <c r="BW45" i="6"/>
  <c r="BD46" i="6"/>
  <c r="BW49" i="5"/>
  <c r="BD50" i="5"/>
  <c r="BD50" i="7"/>
  <c r="AW51" i="5"/>
  <c r="AW51" i="7"/>
  <c r="AT52" i="6"/>
  <c r="AY53" i="6"/>
  <c r="AN54" i="6"/>
  <c r="BX54" i="6"/>
  <c r="AY57" i="5"/>
  <c r="AN58" i="5"/>
  <c r="BX58" i="5"/>
  <c r="BW61" i="6"/>
  <c r="BD62" i="6"/>
  <c r="BW65" i="5"/>
  <c r="BD66" i="5"/>
  <c r="BD66" i="7"/>
  <c r="AW67" i="5"/>
  <c r="AT68" i="6"/>
  <c r="AY69" i="6"/>
  <c r="AN70" i="6"/>
  <c r="BX70" i="6"/>
  <c r="AY73" i="5"/>
  <c r="AN74" i="5"/>
  <c r="BX74" i="5"/>
  <c r="BW77" i="6"/>
  <c r="BD78" i="6"/>
  <c r="BW81" i="5"/>
  <c r="BD82" i="5"/>
  <c r="AW83" i="5"/>
  <c r="AT84" i="6"/>
  <c r="AY85" i="6"/>
  <c r="AN86" i="6"/>
  <c r="BX86" i="6"/>
  <c r="AY89" i="5"/>
  <c r="AN90" i="5"/>
  <c r="BX90" i="5"/>
  <c r="BW93" i="6"/>
  <c r="BD94" i="6"/>
  <c r="BW97" i="5"/>
  <c r="BD98" i="5"/>
  <c r="AW99" i="5"/>
  <c r="AT100" i="6"/>
  <c r="AY101" i="6"/>
  <c r="AN102" i="6"/>
  <c r="BX102" i="6"/>
  <c r="AY105" i="5"/>
  <c r="AN106" i="5"/>
  <c r="BX106" i="5"/>
  <c r="BW109" i="6"/>
  <c r="BD110" i="6"/>
  <c r="BW113" i="5"/>
  <c r="BD114" i="5"/>
  <c r="AW115" i="5"/>
  <c r="AT116" i="6"/>
  <c r="AY117" i="6"/>
  <c r="AN118" i="6"/>
  <c r="BX118" i="6"/>
  <c r="AY121" i="5"/>
  <c r="AY121" i="7"/>
  <c r="AN122" i="5"/>
  <c r="AN122" i="7"/>
  <c r="BX122" i="5"/>
  <c r="BW125" i="6"/>
  <c r="BD126" i="6"/>
  <c r="BW129" i="5"/>
  <c r="BD130" i="5"/>
  <c r="AW131" i="5"/>
  <c r="AT132" i="6"/>
  <c r="AY133" i="6"/>
  <c r="AN134" i="6"/>
  <c r="BX134" i="6"/>
  <c r="AY137" i="5"/>
  <c r="AY137" i="7"/>
  <c r="AN138" i="5"/>
  <c r="AN138" i="7"/>
  <c r="BX138" i="5"/>
  <c r="BX138" i="7"/>
  <c r="BW141" i="6"/>
  <c r="BD142" i="6"/>
  <c r="BW145" i="5"/>
  <c r="BD146" i="5"/>
  <c r="AW147" i="5"/>
  <c r="AT148" i="6"/>
  <c r="AY149" i="6"/>
  <c r="AN150" i="6"/>
  <c r="BX150" i="6"/>
  <c r="AY153" i="5"/>
  <c r="AN154" i="5"/>
  <c r="BX154" i="5"/>
  <c r="BX154" i="7"/>
  <c r="BW157" i="6"/>
  <c r="BD158" i="6"/>
  <c r="BW161" i="5"/>
  <c r="BD162" i="5"/>
  <c r="AW163" i="5"/>
  <c r="AT164" i="6"/>
  <c r="AY165" i="6"/>
  <c r="AN166" i="6"/>
  <c r="BX166" i="6"/>
  <c r="AY169" i="5"/>
  <c r="AN170" i="5"/>
  <c r="BX170" i="5"/>
  <c r="BX170" i="7"/>
  <c r="BW173" i="6"/>
  <c r="BD174" i="6"/>
  <c r="BW177" i="5"/>
  <c r="BD178" i="5"/>
  <c r="AW179" i="5"/>
  <c r="AT180" i="6"/>
  <c r="AY181" i="6"/>
  <c r="AN182" i="6"/>
  <c r="BX182" i="6"/>
  <c r="AY185" i="5"/>
  <c r="AN186" i="5"/>
  <c r="BX186" i="5"/>
  <c r="BW189" i="6"/>
  <c r="BD190" i="6"/>
  <c r="BW193" i="5"/>
  <c r="BD194" i="5"/>
  <c r="AW195" i="5"/>
  <c r="AW195" i="7"/>
  <c r="AT196" i="6"/>
  <c r="AY197" i="6"/>
  <c r="AN198" i="6"/>
  <c r="BX198" i="6"/>
  <c r="AY201" i="5"/>
  <c r="AN202" i="5"/>
  <c r="BX202" i="5"/>
  <c r="BW205" i="6"/>
  <c r="BD206" i="6"/>
  <c r="BW209" i="5"/>
  <c r="BW209" i="7"/>
  <c r="BD210" i="5"/>
  <c r="AW211" i="5"/>
  <c r="AT212" i="6"/>
  <c r="AY213" i="6"/>
  <c r="AN214" i="6"/>
  <c r="BX214" i="6"/>
  <c r="AY217" i="5"/>
  <c r="AN218" i="5"/>
  <c r="BX218" i="5"/>
  <c r="BW221" i="6"/>
  <c r="BD222" i="6"/>
  <c r="BF226" i="5"/>
  <c r="BT228" i="5"/>
  <c r="BT228" i="7"/>
  <c r="BF230" i="6"/>
  <c r="BT232" i="6"/>
  <c r="AP234" i="5"/>
  <c r="AS237" i="5"/>
  <c r="AX238" i="6"/>
  <c r="AM239" i="5"/>
  <c r="BX240" i="5"/>
  <c r="BE241" i="5"/>
  <c r="AQ243" i="6"/>
  <c r="BW243" i="6"/>
  <c r="BL244" i="6"/>
  <c r="AP246" i="5"/>
  <c r="AP246" i="7"/>
  <c r="BV246" i="5"/>
  <c r="BV246" i="7"/>
  <c r="AW249" i="5"/>
  <c r="AN252" i="6"/>
  <c r="BT252" i="6"/>
  <c r="AO257" i="6"/>
  <c r="BU257" i="6"/>
  <c r="AQ259" i="5"/>
  <c r="BW259" i="5"/>
  <c r="BL260" i="5"/>
  <c r="AS261" i="5"/>
  <c r="BY261" i="6"/>
  <c r="BF262" i="6"/>
  <c r="AZ264" i="6"/>
  <c r="AY267" i="6"/>
  <c r="AN268" i="5"/>
  <c r="BT268" i="5"/>
  <c r="BT268" i="7"/>
  <c r="BQ269" i="6"/>
  <c r="BH272" i="5"/>
  <c r="AO273" i="5"/>
  <c r="AO273" i="7"/>
  <c r="BU273" i="5"/>
  <c r="BR274" i="5"/>
  <c r="BG275" i="6"/>
  <c r="AV276" i="6"/>
  <c r="BY277" i="5"/>
  <c r="BF278" i="5"/>
  <c r="BV282" i="5"/>
  <c r="AW292" i="6"/>
  <c r="AW294" i="6"/>
  <c r="AW288" i="6"/>
  <c r="AW290" i="6"/>
  <c r="AW296" i="6"/>
  <c r="AN37" i="6"/>
  <c r="BX37" i="6"/>
  <c r="AX43" i="6"/>
  <c r="AQ44" i="6"/>
  <c r="AV45" i="6"/>
  <c r="AO46" i="6"/>
  <c r="BY46" i="6"/>
  <c r="BV47" i="6"/>
  <c r="BT49" i="6"/>
  <c r="BF51" i="6"/>
  <c r="BD53" i="6"/>
  <c r="AM56" i="6"/>
  <c r="BW56" i="5"/>
  <c r="BU58" i="5"/>
  <c r="BG60" i="6"/>
  <c r="BL61" i="6"/>
  <c r="BE62" i="6"/>
  <c r="AZ65" i="6"/>
  <c r="AP67" i="6"/>
  <c r="AY68" i="6"/>
  <c r="AN69" i="6"/>
  <c r="BX69" i="6"/>
  <c r="AX75" i="6"/>
  <c r="AQ76" i="6"/>
  <c r="AV77" i="6"/>
  <c r="AO78" i="6"/>
  <c r="BY78" i="6"/>
  <c r="BV79" i="6"/>
  <c r="BT81" i="6"/>
  <c r="BF83" i="6"/>
  <c r="BD85" i="6"/>
  <c r="AM88" i="6"/>
  <c r="BW88" i="5"/>
  <c r="BU90" i="6"/>
  <c r="BG92" i="6"/>
  <c r="BL93" i="6"/>
  <c r="BE94" i="6"/>
  <c r="AZ97" i="6"/>
  <c r="AP99" i="6"/>
  <c r="AY100" i="6"/>
  <c r="AN101" i="6"/>
  <c r="BX101" i="6"/>
  <c r="AX107" i="6"/>
  <c r="AQ108" i="6"/>
  <c r="AV109" i="6"/>
  <c r="AO110" i="6"/>
  <c r="BY110" i="6"/>
  <c r="BV111" i="6"/>
  <c r="BT113" i="6"/>
  <c r="BF115" i="6"/>
  <c r="BD117" i="6"/>
  <c r="AM120" i="5"/>
  <c r="BW120" i="6"/>
  <c r="BU122" i="6"/>
  <c r="BG124" i="6"/>
  <c r="BL125" i="6"/>
  <c r="BE126" i="6"/>
  <c r="AZ129" i="6"/>
  <c r="AP131" i="6"/>
  <c r="AY132" i="6"/>
  <c r="AN133" i="6"/>
  <c r="BX133" i="6"/>
  <c r="BA138" i="5"/>
  <c r="AX139" i="6"/>
  <c r="AX139" i="7"/>
  <c r="AQ140" i="6"/>
  <c r="AV141" i="6"/>
  <c r="AO142" i="6"/>
  <c r="BY142" i="6"/>
  <c r="BV143" i="6"/>
  <c r="BT145" i="6"/>
  <c r="BF147" i="6"/>
  <c r="BD149" i="6"/>
  <c r="AM152" i="6"/>
  <c r="BW152" i="6"/>
  <c r="BU154" i="6"/>
  <c r="BG156" i="6"/>
  <c r="BL157" i="6"/>
  <c r="BE158" i="6"/>
  <c r="AZ161" i="6"/>
  <c r="AP163" i="6"/>
  <c r="AY164" i="6"/>
  <c r="AN165" i="6"/>
  <c r="BX165" i="6"/>
  <c r="AX171" i="6"/>
  <c r="AX171" i="7"/>
  <c r="AQ172" i="6"/>
  <c r="AV173" i="6"/>
  <c r="AO174" i="6"/>
  <c r="BY174" i="6"/>
  <c r="BV175" i="6"/>
  <c r="BT177" i="6"/>
  <c r="BF179" i="6"/>
  <c r="BD181" i="6"/>
  <c r="AM184" i="5"/>
  <c r="BW184" i="6"/>
  <c r="BU186" i="6"/>
  <c r="BG188" i="6"/>
  <c r="BL189" i="6"/>
  <c r="BE190" i="6"/>
  <c r="AZ193" i="6"/>
  <c r="AP195" i="6"/>
  <c r="AY196" i="6"/>
  <c r="AN197" i="6"/>
  <c r="BX197" i="6"/>
  <c r="BA202" i="5"/>
  <c r="AX203" i="6"/>
  <c r="AQ204" i="6"/>
  <c r="AV205" i="6"/>
  <c r="AO206" i="6"/>
  <c r="BY206" i="6"/>
  <c r="BV207" i="6"/>
  <c r="BT209" i="6"/>
  <c r="BF211" i="6"/>
  <c r="BD213" i="6"/>
  <c r="AM216" i="6"/>
  <c r="BW216" i="6"/>
  <c r="BU218" i="6"/>
  <c r="BG220" i="6"/>
  <c r="BG220" i="7"/>
  <c r="BL221" i="6"/>
  <c r="BE222" i="6"/>
  <c r="BV225" i="6"/>
  <c r="BT227" i="6"/>
  <c r="BF229" i="6"/>
  <c r="BD231" i="6"/>
  <c r="AM234" i="6"/>
  <c r="BW234" i="6"/>
  <c r="BU236" i="6"/>
  <c r="BU236" i="7"/>
  <c r="AS244" i="5"/>
  <c r="BH255" i="5"/>
  <c r="AT269" i="6"/>
  <c r="BP283" i="6"/>
  <c r="AN294" i="6"/>
  <c r="AN295" i="6"/>
  <c r="AN287" i="6"/>
  <c r="AN290" i="6"/>
  <c r="AN291" i="6"/>
  <c r="AN286" i="6"/>
  <c r="CE293" i="6"/>
  <c r="CE293" i="7"/>
  <c r="BX238" i="5"/>
  <c r="BU239" i="5"/>
  <c r="BG241" i="5"/>
  <c r="BX242" i="5"/>
  <c r="BU243" i="5"/>
  <c r="BG245" i="5"/>
  <c r="BG245" i="7"/>
  <c r="BX246" i="5"/>
  <c r="BU247" i="5"/>
  <c r="BG249" i="5"/>
  <c r="BX250" i="5"/>
  <c r="BU251" i="5"/>
  <c r="BU251" i="7"/>
  <c r="BG253" i="5"/>
  <c r="BX254" i="5"/>
  <c r="BU255" i="5"/>
  <c r="BG257" i="5"/>
  <c r="BX258" i="5"/>
  <c r="BU259" i="5"/>
  <c r="BG261" i="5"/>
  <c r="BG261" i="7"/>
  <c r="BX262" i="5"/>
  <c r="BU263" i="5"/>
  <c r="BG265" i="5"/>
  <c r="BX266" i="5"/>
  <c r="BU267" i="5"/>
  <c r="BU267" i="7"/>
  <c r="BG269" i="5"/>
  <c r="BX270" i="5"/>
  <c r="BU271" i="5"/>
  <c r="BG273" i="5"/>
  <c r="BX274" i="5"/>
  <c r="BU275" i="5"/>
  <c r="BG277" i="5"/>
  <c r="BG277" i="7"/>
  <c r="BX278" i="5"/>
  <c r="BT283" i="6"/>
  <c r="BE284" i="6"/>
  <c r="BT285" i="5"/>
  <c r="BT285" i="7"/>
  <c r="CB286" i="5"/>
  <c r="CB286" i="6"/>
  <c r="BB303" i="6"/>
  <c r="AO238" i="5"/>
  <c r="AO238" i="7"/>
  <c r="BU238" i="5"/>
  <c r="AQ240" i="5"/>
  <c r="BW240" i="5"/>
  <c r="BF243" i="5"/>
  <c r="AM244" i="5"/>
  <c r="BL245" i="5"/>
  <c r="AW246" i="5"/>
  <c r="BX249" i="6"/>
  <c r="AX251" i="6"/>
  <c r="AX251" i="7"/>
  <c r="BD253" i="5"/>
  <c r="AO254" i="5"/>
  <c r="BU254" i="5"/>
  <c r="AQ256" i="5"/>
  <c r="AQ256" i="7"/>
  <c r="BW256" i="5"/>
  <c r="BF259" i="5"/>
  <c r="AM260" i="5"/>
  <c r="BL261" i="5"/>
  <c r="AW262" i="5"/>
  <c r="BX265" i="6"/>
  <c r="AX267" i="6"/>
  <c r="AX267" i="7"/>
  <c r="BD269" i="5"/>
  <c r="AO270" i="5"/>
  <c r="BU270" i="5"/>
  <c r="AQ272" i="5"/>
  <c r="BW272" i="5"/>
  <c r="BW272" i="7"/>
  <c r="BF275" i="5"/>
  <c r="AM276" i="5"/>
  <c r="AM276" i="7"/>
  <c r="BL277" i="5"/>
  <c r="BL277" i="7"/>
  <c r="AW278" i="5"/>
  <c r="AZ281" i="6"/>
  <c r="AZ281" i="7"/>
  <c r="BY285" i="6"/>
  <c r="BF292" i="5"/>
  <c r="BF297" i="5"/>
  <c r="BF288" i="5"/>
  <c r="BF293" i="5"/>
  <c r="BF293" i="7"/>
  <c r="BF286" i="5"/>
  <c r="BF289" i="5"/>
  <c r="BF296" i="5"/>
  <c r="BF296" i="7"/>
  <c r="BP287" i="5"/>
  <c r="BC303" i="6"/>
  <c r="BK307" i="6"/>
  <c r="BC293" i="6"/>
  <c r="BC289" i="6"/>
  <c r="BC297" i="6"/>
  <c r="BH287" i="6"/>
  <c r="CC288" i="6"/>
  <c r="BO294" i="5"/>
  <c r="BS298" i="6"/>
  <c r="BC302" i="6"/>
  <c r="BC302" i="7"/>
  <c r="AT305" i="5"/>
  <c r="AQ285" i="5"/>
  <c r="AN288" i="5"/>
  <c r="AQ289" i="5"/>
  <c r="AW291" i="5"/>
  <c r="BT292" i="5"/>
  <c r="BT292" i="7"/>
  <c r="BV294" i="5"/>
  <c r="BV294" i="7"/>
  <c r="AN296" i="5"/>
  <c r="AQ297" i="5"/>
  <c r="AQ297" i="7"/>
  <c r="BV298" i="6"/>
  <c r="AN300" i="6"/>
  <c r="AQ301" i="6"/>
  <c r="AQ301" i="7"/>
  <c r="AW303" i="6"/>
  <c r="BT304" i="6"/>
  <c r="BT304" i="7"/>
  <c r="BV306" i="6"/>
  <c r="AN308" i="6"/>
  <c r="AN308" i="7"/>
  <c r="CC291" i="5"/>
  <c r="AT296" i="5"/>
  <c r="BH298" i="5"/>
  <c r="BH298" i="7"/>
  <c r="BJ304" i="5"/>
  <c r="BB308" i="6"/>
  <c r="BB308" i="7"/>
  <c r="AX291" i="6"/>
  <c r="AN297" i="6"/>
  <c r="BD301" i="6"/>
  <c r="AX307" i="6"/>
  <c r="AX307" i="7"/>
  <c r="BA290" i="6"/>
  <c r="BA290" i="7"/>
  <c r="BK300" i="6"/>
  <c r="AO289" i="5"/>
  <c r="BE293" i="5"/>
  <c r="AY299" i="5"/>
  <c r="AY299" i="7"/>
  <c r="AO305" i="5"/>
  <c r="BN308" i="6"/>
  <c r="BI295" i="6"/>
  <c r="BI291" i="6"/>
  <c r="BN288" i="6"/>
  <c r="BN295" i="6"/>
  <c r="BN286" i="6"/>
  <c r="BN291" i="6"/>
  <c r="BN296" i="6"/>
  <c r="BN292" i="6"/>
  <c r="BN287" i="5"/>
  <c r="BP288" i="6"/>
  <c r="BS299" i="6"/>
  <c r="CC219" i="6"/>
  <c r="BS295" i="5"/>
  <c r="CD300" i="6"/>
  <c r="CD300" i="7"/>
  <c r="BJ294" i="5"/>
  <c r="BJ290" i="5"/>
  <c r="BJ290" i="6"/>
  <c r="BJ294" i="6"/>
  <c r="BS288" i="6"/>
  <c r="BP297" i="6"/>
  <c r="BS304" i="6"/>
  <c r="BZ289" i="6"/>
  <c r="BP292" i="6"/>
  <c r="BS303" i="5"/>
  <c r="BS303" i="7"/>
  <c r="CD304" i="6"/>
  <c r="CD304" i="7"/>
  <c r="BD76" i="7"/>
  <c r="BW128" i="7"/>
  <c r="BY45" i="7"/>
  <c r="AQ285" i="7"/>
  <c r="AQ160" i="7"/>
  <c r="BU142" i="7"/>
  <c r="BG36" i="7"/>
  <c r="AW168" i="7"/>
  <c r="BV31" i="7"/>
  <c r="BX289" i="7"/>
  <c r="AO215" i="7"/>
  <c r="BY242" i="7"/>
  <c r="BX252" i="7"/>
  <c r="BY63" i="7"/>
  <c r="AO243" i="7"/>
  <c r="BE304" i="7"/>
  <c r="AN268" i="7"/>
  <c r="BW177" i="7"/>
  <c r="AN154" i="7"/>
  <c r="BW49" i="7"/>
  <c r="AY216" i="7"/>
  <c r="AW200" i="7"/>
  <c r="BF161" i="7"/>
  <c r="AW154" i="7"/>
  <c r="AW90" i="7"/>
  <c r="AN30" i="7"/>
  <c r="AN276" i="7"/>
  <c r="BE288" i="7"/>
  <c r="BY195" i="7"/>
  <c r="BT68" i="7"/>
  <c r="AQ161" i="7"/>
  <c r="AQ97" i="7"/>
  <c r="AW80" i="7"/>
  <c r="BF50" i="7"/>
  <c r="BD212" i="7"/>
  <c r="AN189" i="7"/>
  <c r="BV106" i="7"/>
  <c r="AP42" i="7"/>
  <c r="BF225" i="7"/>
  <c r="BY193" i="7"/>
  <c r="AV162" i="7"/>
  <c r="AV145" i="7"/>
  <c r="AW34" i="7"/>
  <c r="AN244" i="7"/>
  <c r="AW99" i="7"/>
  <c r="BV195" i="7"/>
  <c r="AN277" i="7"/>
  <c r="AW40" i="7"/>
  <c r="BF25" i="7"/>
  <c r="BF169" i="7"/>
  <c r="BT271" i="7"/>
  <c r="AV55" i="7"/>
  <c r="BD195" i="7"/>
  <c r="BV146" i="7"/>
  <c r="AO139" i="7"/>
  <c r="AO216" i="7"/>
  <c r="BU210" i="7"/>
  <c r="CC306" i="7"/>
  <c r="BW111" i="7"/>
  <c r="AV105" i="7"/>
  <c r="BY15" i="7"/>
  <c r="BD105" i="7"/>
  <c r="AX221" i="7"/>
  <c r="BD306" i="7"/>
  <c r="AW308" i="7"/>
  <c r="BY212" i="7"/>
  <c r="BW207" i="7"/>
  <c r="BY225" i="7"/>
  <c r="AY64" i="7"/>
  <c r="AY235" i="7"/>
  <c r="BY118" i="7"/>
  <c r="AO208" i="7"/>
  <c r="AP199" i="7"/>
  <c r="AV6" i="7"/>
  <c r="AY88" i="7"/>
  <c r="BE33" i="7"/>
  <c r="AN306" i="7"/>
  <c r="BV204" i="7"/>
  <c r="BX75" i="7"/>
  <c r="AV7" i="7"/>
  <c r="AX203" i="7"/>
  <c r="BX186" i="7"/>
  <c r="BX122" i="7"/>
  <c r="AM21" i="7"/>
  <c r="BF233" i="7"/>
  <c r="BF39" i="7"/>
  <c r="AQ304" i="7"/>
  <c r="AW62" i="7"/>
  <c r="AW221" i="7"/>
  <c r="AX46" i="7"/>
  <c r="AV68" i="7"/>
  <c r="AW186" i="7"/>
  <c r="BF168" i="7"/>
  <c r="AX254" i="7"/>
  <c r="AW151" i="7"/>
  <c r="AO116" i="7"/>
  <c r="AO86" i="7"/>
  <c r="BY188" i="7"/>
  <c r="BX71" i="7"/>
  <c r="BF159" i="7"/>
  <c r="AP6" i="7"/>
  <c r="AP100" i="7"/>
  <c r="BY211" i="7"/>
  <c r="BY203" i="7"/>
  <c r="AV138" i="7"/>
  <c r="BL301" i="7"/>
  <c r="AZ293" i="7"/>
  <c r="BT153" i="7"/>
  <c r="AW7" i="7"/>
  <c r="AW25" i="7"/>
  <c r="BT123" i="7"/>
  <c r="BI286" i="7"/>
  <c r="BY26" i="7"/>
  <c r="AO177" i="7"/>
  <c r="BE263" i="7"/>
  <c r="BX48" i="7"/>
  <c r="BV242" i="7"/>
  <c r="BY66" i="7"/>
  <c r="BV201" i="7"/>
  <c r="BX209" i="7"/>
  <c r="BY169" i="7"/>
  <c r="AQ272" i="7"/>
  <c r="AY89" i="7"/>
  <c r="BG11" i="7"/>
  <c r="BV36" i="7"/>
  <c r="AW224" i="7"/>
  <c r="AW208" i="7"/>
  <c r="AX149" i="7"/>
  <c r="AX9" i="7"/>
  <c r="AX7" i="7"/>
  <c r="AX57" i="7"/>
  <c r="BT135" i="7"/>
  <c r="AW75" i="7"/>
  <c r="BW47" i="7"/>
  <c r="BU148" i="7"/>
  <c r="BY175" i="7"/>
  <c r="BY121" i="7"/>
  <c r="BX49" i="7"/>
  <c r="BX220" i="7"/>
  <c r="BY137" i="7"/>
  <c r="AM290" i="7"/>
  <c r="BF247" i="7"/>
  <c r="AP123" i="7"/>
  <c r="AY30" i="7"/>
  <c r="BU273" i="7"/>
  <c r="BV250" i="7"/>
  <c r="BF64" i="7"/>
  <c r="AO64" i="7"/>
  <c r="AW69" i="7"/>
  <c r="AW192" i="7"/>
  <c r="AX10" i="7"/>
  <c r="AP265" i="7"/>
  <c r="BY164" i="7"/>
  <c r="BF116" i="7"/>
  <c r="BF20" i="7"/>
  <c r="AW283" i="7"/>
  <c r="BX161" i="7"/>
  <c r="AM287" i="7"/>
  <c r="BF111" i="7"/>
  <c r="AP155" i="7"/>
  <c r="BY172" i="7"/>
  <c r="AO101" i="7"/>
  <c r="BW193" i="7"/>
  <c r="BF208" i="7"/>
  <c r="BT82" i="7"/>
  <c r="AX306" i="7"/>
  <c r="BV215" i="7"/>
  <c r="AW21" i="7"/>
  <c r="BX230" i="7"/>
  <c r="BG276" i="7"/>
  <c r="AX154" i="7"/>
  <c r="AX22" i="7"/>
  <c r="AQ72" i="7"/>
  <c r="AO171" i="7"/>
  <c r="BU225" i="7"/>
  <c r="BE236" i="7"/>
  <c r="AN161" i="7"/>
  <c r="BF286" i="7"/>
  <c r="BT165" i="7"/>
  <c r="BG227" i="7"/>
  <c r="BE298" i="7"/>
  <c r="BG280" i="7"/>
  <c r="BT200" i="7"/>
  <c r="AX218" i="7"/>
  <c r="AX241" i="7"/>
  <c r="BF18" i="7"/>
  <c r="AW59" i="7"/>
  <c r="AW239" i="7"/>
  <c r="BL289" i="7"/>
  <c r="AW20" i="7"/>
  <c r="AY243" i="7"/>
  <c r="BV247" i="7"/>
  <c r="BX95" i="7"/>
  <c r="BS305" i="7"/>
  <c r="AP150" i="7"/>
  <c r="BW211" i="7"/>
  <c r="BW196" i="7"/>
  <c r="AV170" i="7"/>
  <c r="AX210" i="7"/>
  <c r="AW229" i="7"/>
  <c r="AW297" i="7"/>
  <c r="BE129" i="7"/>
  <c r="AP152" i="7"/>
  <c r="BW84" i="7"/>
  <c r="BW119" i="7"/>
  <c r="AP138" i="7"/>
  <c r="AN280" i="7"/>
  <c r="BW99" i="7"/>
  <c r="AP13" i="7"/>
  <c r="AP48" i="7"/>
  <c r="AV20" i="7"/>
  <c r="AO133" i="7"/>
  <c r="BF155" i="7"/>
  <c r="AY269" i="7"/>
  <c r="AO88" i="7"/>
  <c r="AV269" i="7"/>
  <c r="AO153" i="7"/>
  <c r="BW186" i="7"/>
  <c r="BU44" i="7"/>
  <c r="AP141" i="7"/>
  <c r="AQ289" i="7"/>
  <c r="BD302" i="7"/>
  <c r="AV96" i="7"/>
  <c r="AV139" i="7"/>
  <c r="BX297" i="7"/>
  <c r="BE275" i="7"/>
  <c r="AW203" i="7"/>
  <c r="BH286" i="7"/>
  <c r="AQ308" i="7"/>
  <c r="BT33" i="7"/>
  <c r="AW196" i="7"/>
  <c r="BV268" i="7"/>
  <c r="BU176" i="7"/>
  <c r="BX88" i="7"/>
  <c r="BE269" i="7"/>
  <c r="BW302" i="7"/>
  <c r="BF143" i="7"/>
  <c r="AO254" i="7"/>
  <c r="BE145" i="7"/>
  <c r="BU146" i="7"/>
  <c r="BV256" i="7"/>
  <c r="BF35" i="7"/>
  <c r="AP118" i="7"/>
  <c r="BY258" i="7"/>
  <c r="BY71" i="7"/>
  <c r="BY173" i="7"/>
  <c r="BY307" i="7"/>
  <c r="BC288" i="7"/>
  <c r="BW164" i="7"/>
  <c r="BD82" i="7"/>
  <c r="BD292" i="7"/>
  <c r="BY87" i="7"/>
  <c r="BI290" i="7"/>
  <c r="AP219" i="7"/>
  <c r="AN228" i="7"/>
  <c r="BT238" i="7"/>
  <c r="BF196" i="7"/>
  <c r="AV12" i="7"/>
  <c r="BF152" i="7"/>
  <c r="BW244" i="7"/>
  <c r="BE92" i="7"/>
  <c r="AV229" i="7"/>
  <c r="AW255" i="7"/>
  <c r="BT127" i="7"/>
  <c r="BF122" i="7"/>
  <c r="BG265" i="7"/>
  <c r="BG249" i="7"/>
  <c r="AO41" i="7"/>
  <c r="AX142" i="7"/>
  <c r="BY226" i="7"/>
  <c r="BX74" i="7"/>
  <c r="BX188" i="7"/>
  <c r="BF79" i="7"/>
  <c r="BV150" i="7"/>
  <c r="BY89" i="7"/>
  <c r="AY247" i="7"/>
  <c r="AP110" i="7"/>
  <c r="BY104" i="7"/>
  <c r="AV278" i="7"/>
  <c r="AV78" i="7"/>
  <c r="AV214" i="7"/>
  <c r="BW96" i="7"/>
  <c r="BU113" i="7"/>
  <c r="AP36" i="7"/>
  <c r="BW8" i="7"/>
  <c r="AV89" i="7"/>
  <c r="AP11" i="7"/>
  <c r="AV263" i="7"/>
  <c r="BD221" i="7"/>
  <c r="AP29" i="7"/>
  <c r="BY91" i="7"/>
  <c r="AV194" i="7"/>
  <c r="AV252" i="7"/>
  <c r="BW299" i="7"/>
  <c r="AW278" i="7"/>
  <c r="BF52" i="7"/>
  <c r="AQ64" i="7"/>
  <c r="AW10" i="7"/>
  <c r="BE57" i="7"/>
  <c r="BE45" i="7"/>
  <c r="BE28" i="7"/>
  <c r="BE120" i="7"/>
  <c r="AX277" i="7"/>
  <c r="AW223" i="7"/>
  <c r="AV76" i="7"/>
  <c r="AV104" i="7"/>
  <c r="AV44" i="7"/>
  <c r="AV116" i="7"/>
  <c r="AV163" i="7"/>
  <c r="AW167" i="7"/>
  <c r="BV77" i="7"/>
  <c r="BX232" i="7"/>
  <c r="AO201" i="7"/>
  <c r="BY127" i="7"/>
  <c r="BY214" i="7"/>
  <c r="AV197" i="7"/>
  <c r="AV110" i="7"/>
  <c r="AV26" i="7"/>
  <c r="BW304" i="7"/>
  <c r="BE244" i="7"/>
  <c r="BE230" i="7"/>
  <c r="AV264" i="7"/>
  <c r="AQ295" i="7"/>
  <c r="BV135" i="7"/>
  <c r="BE292" i="7"/>
  <c r="BV167" i="7"/>
  <c r="BE296" i="7"/>
  <c r="BE189" i="7"/>
  <c r="BE188" i="7"/>
  <c r="BE165" i="7"/>
  <c r="BV203" i="7"/>
  <c r="BW230" i="7"/>
  <c r="AV250" i="7"/>
  <c r="AO202" i="7"/>
  <c r="AV185" i="7"/>
  <c r="AO184" i="7"/>
  <c r="BU141" i="7"/>
  <c r="AO247" i="7"/>
  <c r="AV254" i="7"/>
  <c r="BY171" i="7"/>
  <c r="CB299" i="7"/>
  <c r="AO220" i="7"/>
  <c r="AN141" i="7"/>
  <c r="AX49" i="7"/>
  <c r="BU116" i="7"/>
  <c r="AY92" i="7"/>
  <c r="AO166" i="7"/>
  <c r="BX16" i="7"/>
  <c r="BW307" i="7"/>
  <c r="AO168" i="7"/>
  <c r="BV137" i="7"/>
  <c r="BY191" i="7"/>
  <c r="BY262" i="7"/>
  <c r="BY228" i="7"/>
  <c r="BY221" i="7"/>
  <c r="AV122" i="7"/>
  <c r="AV114" i="7"/>
  <c r="AV198" i="7"/>
  <c r="BC291" i="7"/>
  <c r="BU72" i="7"/>
  <c r="AW98" i="7"/>
  <c r="BW90" i="7"/>
  <c r="CC296" i="7"/>
  <c r="AO160" i="7"/>
  <c r="AP188" i="7"/>
  <c r="AO122" i="7"/>
  <c r="BW102" i="7"/>
  <c r="BV226" i="7"/>
  <c r="AW77" i="7"/>
  <c r="BU82" i="7"/>
  <c r="BU57" i="7"/>
  <c r="BX68" i="7"/>
  <c r="BS302" i="7"/>
  <c r="AP257" i="7"/>
  <c r="BT25" i="7"/>
  <c r="BY290" i="7"/>
  <c r="AO183" i="7"/>
  <c r="BU244" i="7"/>
  <c r="AO27" i="7"/>
  <c r="BX215" i="7"/>
  <c r="AY253" i="7"/>
  <c r="BI296" i="7"/>
  <c r="AP204" i="7"/>
  <c r="AV268" i="7"/>
  <c r="AV285" i="7"/>
  <c r="AV101" i="7"/>
  <c r="AW162" i="7"/>
  <c r="AW225" i="7"/>
  <c r="AV257" i="7"/>
  <c r="BE303" i="7"/>
  <c r="BD262" i="7"/>
  <c r="AN238" i="7"/>
  <c r="AW14" i="7"/>
  <c r="BT303" i="7"/>
  <c r="BV103" i="7"/>
  <c r="AP20" i="7"/>
  <c r="AW65" i="7"/>
  <c r="AQ226" i="7"/>
  <c r="AN272" i="7"/>
  <c r="AW143" i="7"/>
  <c r="AW219" i="7"/>
  <c r="BV39" i="7"/>
  <c r="BX283" i="7"/>
  <c r="BX139" i="7"/>
  <c r="AP44" i="7"/>
  <c r="AP283" i="7"/>
  <c r="BY86" i="7"/>
  <c r="AN227" i="7"/>
  <c r="BL39" i="7"/>
  <c r="BX261" i="7"/>
  <c r="AW84" i="7"/>
  <c r="AX265" i="7"/>
  <c r="BV270" i="7"/>
  <c r="AW201" i="7"/>
  <c r="BW80" i="7"/>
  <c r="AY240" i="7"/>
  <c r="BF243" i="7"/>
  <c r="AN283" i="7"/>
  <c r="BC298" i="7"/>
  <c r="AY160" i="7"/>
  <c r="BX65" i="7"/>
  <c r="BL243" i="7"/>
  <c r="BV160" i="7"/>
  <c r="BG273" i="7"/>
  <c r="BG257" i="7"/>
  <c r="BG241" i="7"/>
  <c r="AW106" i="7"/>
  <c r="BU240" i="7"/>
  <c r="BX211" i="7"/>
  <c r="AX177" i="7"/>
  <c r="BL19" i="7"/>
  <c r="AX237" i="7"/>
  <c r="BW98" i="7"/>
  <c r="AQ120" i="7"/>
  <c r="AX70" i="7"/>
  <c r="AX137" i="7"/>
  <c r="AR289" i="7"/>
  <c r="BW72" i="7"/>
  <c r="BE209" i="7"/>
  <c r="AV30" i="7"/>
  <c r="BE223" i="7"/>
  <c r="BE127" i="7"/>
  <c r="AM292" i="7"/>
  <c r="BX202" i="7"/>
  <c r="AQ230" i="7"/>
  <c r="AP224" i="7"/>
  <c r="BU168" i="7"/>
  <c r="BV76" i="7"/>
  <c r="AW204" i="7"/>
  <c r="AW159" i="7"/>
  <c r="BY219" i="7"/>
  <c r="AO152" i="7"/>
  <c r="CC302" i="7"/>
  <c r="BV260" i="7"/>
  <c r="AP167" i="7"/>
  <c r="BW271" i="7"/>
  <c r="AN49" i="7"/>
  <c r="AN273" i="7"/>
  <c r="BU181" i="7"/>
  <c r="AP22" i="7"/>
  <c r="AO298" i="7"/>
  <c r="AN221" i="7"/>
  <c r="BV183" i="7"/>
  <c r="BV119" i="7"/>
  <c r="BT291" i="7"/>
  <c r="BE191" i="7"/>
  <c r="BE95" i="7"/>
  <c r="BT302" i="7"/>
  <c r="AW214" i="7"/>
  <c r="AW91" i="7"/>
  <c r="BV168" i="7"/>
  <c r="AP101" i="7"/>
  <c r="BE5" i="7"/>
  <c r="AQ234" i="7"/>
  <c r="AN22" i="7"/>
  <c r="BF220" i="7"/>
  <c r="AO182" i="7"/>
  <c r="BV282" i="7"/>
  <c r="BF164" i="7"/>
  <c r="BW291" i="7"/>
  <c r="BF192" i="7"/>
  <c r="BV89" i="7"/>
  <c r="BX173" i="7"/>
  <c r="BV200" i="7"/>
  <c r="BX290" i="7"/>
  <c r="AW131" i="7"/>
  <c r="AW83" i="7"/>
  <c r="BE210" i="7"/>
  <c r="AN109" i="7"/>
  <c r="BE159" i="7"/>
  <c r="BE63" i="7"/>
  <c r="AW61" i="7"/>
  <c r="BF76" i="7"/>
  <c r="BU262" i="7"/>
  <c r="BE242" i="7"/>
  <c r="AW280" i="7"/>
  <c r="AX235" i="7"/>
  <c r="BV227" i="7"/>
  <c r="AW247" i="7"/>
  <c r="BE306" i="7"/>
  <c r="BV55" i="7"/>
  <c r="AW209" i="7"/>
  <c r="AO297" i="7"/>
  <c r="AV21" i="7"/>
  <c r="AV126" i="7"/>
  <c r="BY79" i="7"/>
  <c r="BY265" i="7"/>
  <c r="BE271" i="7"/>
  <c r="BX155" i="7"/>
  <c r="BE247" i="7"/>
  <c r="AW153" i="7"/>
  <c r="BF260" i="7"/>
  <c r="AP161" i="7"/>
  <c r="AP90" i="7"/>
  <c r="BW134" i="7"/>
  <c r="AP21" i="7"/>
  <c r="BU20" i="7"/>
  <c r="AW252" i="7"/>
  <c r="BY181" i="7"/>
  <c r="BF28" i="7"/>
  <c r="BI288" i="7"/>
  <c r="AR296" i="7"/>
  <c r="AY277" i="7"/>
  <c r="BS301" i="7"/>
  <c r="AW263" i="7"/>
  <c r="BT231" i="7"/>
  <c r="BX121" i="7"/>
  <c r="AZ289" i="7"/>
  <c r="AX300" i="7"/>
  <c r="AW101" i="7"/>
  <c r="AX173" i="7"/>
  <c r="AP74" i="7"/>
  <c r="BU17" i="7"/>
  <c r="AY285" i="7"/>
  <c r="BW24" i="7"/>
  <c r="AZ184" i="7"/>
  <c r="AQ96" i="7"/>
  <c r="AW133" i="7"/>
  <c r="AX257" i="7"/>
  <c r="AP263" i="7"/>
  <c r="BY68" i="7"/>
  <c r="BU46" i="7"/>
  <c r="BF280" i="7"/>
  <c r="AN157" i="7"/>
  <c r="AP227" i="7"/>
  <c r="AP212" i="7"/>
  <c r="BE178" i="7"/>
  <c r="BT69" i="7"/>
  <c r="AO132" i="7"/>
  <c r="AP157" i="7"/>
  <c r="BF104" i="7"/>
  <c r="AW254" i="7"/>
  <c r="AY60" i="7"/>
  <c r="AY226" i="7"/>
  <c r="AX109" i="7"/>
  <c r="AX21" i="7"/>
  <c r="AW43" i="7"/>
  <c r="AO278" i="7"/>
  <c r="AO159" i="7"/>
  <c r="BU265" i="7"/>
  <c r="BX236" i="7"/>
  <c r="BV174" i="7"/>
  <c r="CC293" i="7"/>
  <c r="AW35" i="7"/>
  <c r="AO188" i="7"/>
  <c r="AW110" i="7"/>
  <c r="AX82" i="7"/>
  <c r="BF150" i="7"/>
  <c r="AP102" i="7"/>
  <c r="AP84" i="7"/>
  <c r="AN296" i="7"/>
  <c r="BD269" i="7"/>
  <c r="AY152" i="7"/>
  <c r="BT194" i="7"/>
  <c r="AZ261" i="7"/>
  <c r="AX269" i="7"/>
  <c r="AW89" i="7"/>
  <c r="BU128" i="7"/>
  <c r="BE186" i="7"/>
  <c r="AV178" i="7"/>
  <c r="BT57" i="7"/>
  <c r="AX89" i="7"/>
  <c r="BT63" i="7"/>
  <c r="BD271" i="7"/>
  <c r="BV228" i="7"/>
  <c r="BU213" i="7"/>
  <c r="AO90" i="7"/>
  <c r="BW33" i="7"/>
  <c r="BF297" i="7"/>
  <c r="AX281" i="7"/>
  <c r="AX41" i="7"/>
  <c r="BT196" i="7"/>
  <c r="AW33" i="7"/>
  <c r="BF118" i="7"/>
  <c r="BV236" i="7"/>
  <c r="BE170" i="7"/>
  <c r="BE279" i="7"/>
  <c r="AY17" i="7"/>
  <c r="BL100" i="7"/>
  <c r="AZ292" i="7"/>
  <c r="BD230" i="7"/>
  <c r="BD71" i="7"/>
  <c r="AW269" i="7"/>
  <c r="AW246" i="7"/>
  <c r="BL298" i="7"/>
  <c r="BE229" i="7"/>
  <c r="BT293" i="7"/>
  <c r="AO95" i="7"/>
  <c r="AW262" i="7"/>
  <c r="BD95" i="7"/>
  <c r="BD63" i="7"/>
  <c r="AW22" i="7"/>
  <c r="BV64" i="7"/>
  <c r="BX288" i="7"/>
  <c r="BV82" i="7"/>
  <c r="BW59" i="7"/>
  <c r="BY57" i="7"/>
  <c r="AP87" i="7"/>
  <c r="CC297" i="7"/>
  <c r="BE297" i="7"/>
  <c r="AW291" i="7"/>
  <c r="AW170" i="7"/>
  <c r="BX237" i="7"/>
  <c r="AN77" i="7"/>
  <c r="BV92" i="7"/>
  <c r="BL300" i="7"/>
  <c r="BE202" i="7"/>
  <c r="BE218" i="7"/>
  <c r="BW306" i="7"/>
  <c r="BX286" i="7"/>
  <c r="BF254" i="7"/>
  <c r="BX183" i="7"/>
  <c r="BU194" i="7"/>
  <c r="BX58" i="7"/>
  <c r="AX301" i="7"/>
  <c r="BV267" i="7"/>
  <c r="AW108" i="7"/>
  <c r="AW48" i="7"/>
  <c r="BD107" i="7"/>
  <c r="BD120" i="7"/>
  <c r="BU66" i="7"/>
  <c r="BY150" i="7"/>
  <c r="AW222" i="7"/>
  <c r="AW16" i="7"/>
  <c r="AW176" i="7"/>
  <c r="AX214" i="7"/>
  <c r="BD160" i="7"/>
  <c r="BF156" i="7"/>
  <c r="AP218" i="7"/>
  <c r="BY223" i="7"/>
  <c r="AW66" i="7"/>
  <c r="BT203" i="7"/>
  <c r="BT306" i="7"/>
  <c r="AV275" i="7"/>
  <c r="BV216" i="7"/>
  <c r="BV276" i="7"/>
  <c r="AY25" i="7"/>
  <c r="AW130" i="7"/>
  <c r="AP39" i="7"/>
  <c r="BY114" i="7"/>
  <c r="AV137" i="7"/>
  <c r="BW63" i="7"/>
  <c r="BY107" i="7"/>
  <c r="BY77" i="7"/>
  <c r="AO198" i="7"/>
  <c r="BD205" i="7"/>
  <c r="BD303" i="7"/>
  <c r="AO143" i="7"/>
  <c r="AP128" i="7"/>
  <c r="AP222" i="7"/>
  <c r="AV272" i="7"/>
  <c r="BE299" i="7"/>
  <c r="BW52" i="7"/>
  <c r="AW82" i="7"/>
  <c r="BV30" i="7"/>
  <c r="BF276" i="7"/>
  <c r="BK302" i="7"/>
  <c r="AV73" i="7"/>
  <c r="AO17" i="7"/>
  <c r="AO81" i="7"/>
  <c r="AP60" i="7"/>
  <c r="AN299" i="7"/>
  <c r="AY112" i="7"/>
  <c r="AV209" i="7"/>
  <c r="AV106" i="7"/>
  <c r="BF32" i="7"/>
  <c r="BY111" i="7"/>
  <c r="BY120" i="7"/>
  <c r="AV53" i="7"/>
  <c r="AV193" i="7"/>
  <c r="AV18" i="7"/>
  <c r="BF263" i="7"/>
  <c r="BU85" i="7"/>
  <c r="AO258" i="7"/>
  <c r="CC294" i="7"/>
  <c r="BD288" i="7"/>
  <c r="AN145" i="7"/>
  <c r="AN19" i="7"/>
  <c r="BW42" i="7"/>
  <c r="BW301" i="7"/>
  <c r="AO209" i="7"/>
  <c r="AP140" i="7"/>
  <c r="AV262" i="7"/>
  <c r="BW132" i="7"/>
  <c r="BY303" i="7"/>
  <c r="AV258" i="7"/>
  <c r="AP28" i="7"/>
  <c r="AO255" i="7"/>
  <c r="AO25" i="7"/>
  <c r="AY24" i="7"/>
  <c r="BE10" i="7"/>
  <c r="BW303" i="7"/>
  <c r="AV238" i="7"/>
  <c r="AP149" i="7"/>
  <c r="AO186" i="7"/>
  <c r="BY97" i="7"/>
  <c r="BG295" i="7"/>
  <c r="AO63" i="7"/>
  <c r="AN106" i="7"/>
  <c r="BW280" i="7"/>
  <c r="BF126" i="7"/>
  <c r="BD79" i="7"/>
  <c r="BD263" i="7"/>
  <c r="AP78" i="7"/>
  <c r="AO119" i="7"/>
  <c r="BF113" i="7"/>
  <c r="BF277" i="7"/>
  <c r="BX29" i="7"/>
  <c r="AQ276" i="7"/>
  <c r="BD14" i="7"/>
  <c r="AO211" i="7"/>
  <c r="AO181" i="7"/>
  <c r="AO303" i="7"/>
  <c r="AX174" i="7"/>
  <c r="AY272" i="7"/>
  <c r="BF23" i="7"/>
  <c r="BF137" i="7"/>
  <c r="BF107" i="7"/>
  <c r="BF57" i="7"/>
  <c r="AP178" i="7"/>
  <c r="AO145" i="7"/>
  <c r="AY288" i="7"/>
  <c r="AO150" i="7"/>
  <c r="BU18" i="7"/>
  <c r="BU228" i="7"/>
  <c r="AV297" i="7"/>
  <c r="AV46" i="7"/>
  <c r="AV182" i="7"/>
  <c r="AV113" i="7"/>
  <c r="AV37" i="7"/>
  <c r="AV81" i="7"/>
  <c r="AV177" i="7"/>
  <c r="AO279" i="7"/>
  <c r="BW31" i="7"/>
  <c r="AV190" i="7"/>
  <c r="BE193" i="7"/>
  <c r="BC290" i="7"/>
  <c r="BV300" i="7"/>
  <c r="BX251" i="7"/>
  <c r="BW163" i="7"/>
  <c r="BU237" i="7"/>
  <c r="AV118" i="7"/>
  <c r="AV117" i="7"/>
  <c r="AV38" i="7"/>
  <c r="BV307" i="7"/>
  <c r="BD299" i="7"/>
  <c r="BF209" i="7"/>
  <c r="BF78" i="7"/>
  <c r="BT31" i="7"/>
  <c r="AO304" i="7"/>
  <c r="BX9" i="7"/>
  <c r="BW187" i="7"/>
  <c r="BU98" i="7"/>
  <c r="BT305" i="7"/>
  <c r="BX39" i="7"/>
  <c r="BF105" i="7"/>
  <c r="AV136" i="7"/>
  <c r="AV195" i="7"/>
  <c r="AV11" i="7"/>
  <c r="BF216" i="7"/>
  <c r="BF72" i="7"/>
  <c r="AW55" i="7"/>
  <c r="BV105" i="7"/>
  <c r="BY300" i="7"/>
  <c r="AP285" i="7"/>
  <c r="AP89" i="7"/>
  <c r="BW25" i="7"/>
  <c r="AN254" i="7"/>
  <c r="BV116" i="7"/>
  <c r="AW284" i="7"/>
  <c r="BS186" i="6"/>
  <c r="BE164" i="7"/>
  <c r="BE41" i="7"/>
  <c r="BE268" i="7"/>
  <c r="BE149" i="7"/>
  <c r="BE72" i="7"/>
  <c r="BE201" i="7"/>
  <c r="BE88" i="7"/>
  <c r="BA298" i="5"/>
  <c r="BQ295" i="6"/>
  <c r="AX292" i="7"/>
  <c r="BP13" i="6"/>
  <c r="BQ288" i="6"/>
  <c r="BP202" i="6"/>
  <c r="BP62" i="6"/>
  <c r="BJ299" i="6"/>
  <c r="BJ299" i="7"/>
  <c r="BU234" i="7"/>
  <c r="BW62" i="7"/>
  <c r="BW140" i="7"/>
  <c r="AW12" i="7"/>
  <c r="BX270" i="7"/>
  <c r="BX254" i="7"/>
  <c r="BX238" i="7"/>
  <c r="BQ50" i="5"/>
  <c r="BB17" i="5"/>
  <c r="BP170" i="6"/>
  <c r="BP122" i="6"/>
  <c r="AW117" i="7"/>
  <c r="BX164" i="7"/>
  <c r="BE68" i="7"/>
  <c r="BE18" i="7"/>
  <c r="BE252" i="7"/>
  <c r="BE140" i="7"/>
  <c r="BE220" i="7"/>
  <c r="BE153" i="7"/>
  <c r="BE69" i="7"/>
  <c r="BT241" i="7"/>
  <c r="CC203" i="5"/>
  <c r="BP142" i="6"/>
  <c r="BP138" i="6"/>
  <c r="BJ33" i="5"/>
  <c r="BF130" i="7"/>
  <c r="CC225" i="5"/>
  <c r="AV239" i="7"/>
  <c r="AV203" i="7"/>
  <c r="AV212" i="7"/>
  <c r="BP29" i="6"/>
  <c r="BP18" i="6"/>
  <c r="AZ25" i="7"/>
  <c r="BW208" i="7"/>
  <c r="AO282" i="7"/>
  <c r="BU164" i="7"/>
  <c r="BV279" i="7"/>
  <c r="BG112" i="7"/>
  <c r="BV26" i="7"/>
  <c r="AW64" i="7"/>
  <c r="AX45" i="7"/>
  <c r="AX125" i="7"/>
  <c r="AW207" i="7"/>
  <c r="AW127" i="7"/>
  <c r="BF125" i="7"/>
  <c r="BF117" i="7"/>
  <c r="AY204" i="7"/>
  <c r="AY265" i="7"/>
  <c r="BE258" i="7"/>
  <c r="AP184" i="7"/>
  <c r="AO242" i="7"/>
  <c r="AP160" i="7"/>
  <c r="BU212" i="7"/>
  <c r="AO165" i="7"/>
  <c r="AN257" i="7"/>
  <c r="AP17" i="7"/>
  <c r="BY5" i="7"/>
  <c r="BY23" i="7"/>
  <c r="BY213" i="7"/>
  <c r="BP222" i="6"/>
  <c r="CC16" i="5"/>
  <c r="BB89" i="5"/>
  <c r="BK22" i="5"/>
  <c r="BQ261" i="5"/>
  <c r="AZ140" i="7"/>
  <c r="BP110" i="6"/>
  <c r="BP110" i="7"/>
  <c r="BL17" i="7"/>
  <c r="BF114" i="7"/>
  <c r="BF273" i="7"/>
  <c r="BF213" i="7"/>
  <c r="BF308" i="7"/>
  <c r="AO232" i="7"/>
  <c r="BE253" i="7"/>
  <c r="AW289" i="7"/>
  <c r="AY268" i="7"/>
  <c r="AW50" i="7"/>
  <c r="AW114" i="7"/>
  <c r="AV248" i="7"/>
  <c r="AP284" i="7"/>
  <c r="BW239" i="7"/>
  <c r="CC289" i="7"/>
  <c r="AO274" i="7"/>
  <c r="AO42" i="7"/>
  <c r="AV66" i="7"/>
  <c r="AP120" i="7"/>
  <c r="AP77" i="7"/>
  <c r="AV41" i="7"/>
  <c r="AP88" i="7"/>
  <c r="AP98" i="7"/>
  <c r="AP116" i="7"/>
  <c r="AV235" i="7"/>
  <c r="AV246" i="7"/>
  <c r="AP92" i="7"/>
  <c r="AN65" i="7"/>
  <c r="AP173" i="7"/>
  <c r="AY41" i="7"/>
  <c r="BG253" i="7"/>
  <c r="AW249" i="7"/>
  <c r="BV8" i="7"/>
  <c r="CA288" i="5"/>
  <c r="AZ85" i="7"/>
  <c r="BE245" i="7"/>
  <c r="BF160" i="7"/>
  <c r="BV54" i="7"/>
  <c r="CA294" i="5"/>
  <c r="BV156" i="7"/>
  <c r="AX25" i="7"/>
  <c r="BL23" i="7"/>
  <c r="BF257" i="7"/>
  <c r="BF73" i="7"/>
  <c r="BA299" i="5"/>
  <c r="BY296" i="7"/>
  <c r="BP206" i="6"/>
  <c r="BF43" i="7"/>
  <c r="BU149" i="7"/>
  <c r="BF244" i="7"/>
  <c r="AP248" i="7"/>
  <c r="AP114" i="7"/>
  <c r="AP107" i="7"/>
  <c r="BF139" i="7"/>
  <c r="AY128" i="7"/>
  <c r="BV274" i="7"/>
  <c r="BE274" i="7"/>
  <c r="AP228" i="7"/>
  <c r="AP171" i="7"/>
  <c r="AP216" i="7"/>
  <c r="AP255" i="7"/>
  <c r="AO154" i="7"/>
  <c r="AP71" i="7"/>
  <c r="AV201" i="7"/>
  <c r="AP52" i="7"/>
  <c r="BG291" i="7"/>
  <c r="BV178" i="7"/>
  <c r="BV24" i="7"/>
  <c r="BP287" i="7"/>
  <c r="BY7" i="7"/>
  <c r="BE82" i="7"/>
  <c r="BX244" i="7"/>
  <c r="CC43" i="5"/>
  <c r="CC139" i="5"/>
  <c r="BP186" i="6"/>
  <c r="BF41" i="7"/>
  <c r="BP106" i="6"/>
  <c r="BJ10" i="5"/>
  <c r="BQ296" i="6"/>
  <c r="BQ296" i="7"/>
  <c r="BT239" i="7"/>
  <c r="BA303" i="5"/>
  <c r="BY289" i="7"/>
  <c r="BP174" i="6"/>
  <c r="BP46" i="6"/>
  <c r="BV96" i="7"/>
  <c r="BT32" i="7"/>
  <c r="BY141" i="7"/>
  <c r="CA286" i="5"/>
  <c r="BW179" i="7"/>
  <c r="AM294" i="7"/>
  <c r="AO103" i="7"/>
  <c r="AP96" i="7"/>
  <c r="BY230" i="7"/>
  <c r="BY163" i="7"/>
  <c r="BY39" i="7"/>
  <c r="BW46" i="7"/>
  <c r="BX97" i="7"/>
  <c r="BW144" i="7"/>
  <c r="BY233" i="7"/>
  <c r="BW283" i="7"/>
  <c r="AM296" i="7"/>
  <c r="AV181" i="7"/>
  <c r="BX60" i="7"/>
  <c r="BF252" i="7"/>
  <c r="AW261" i="7"/>
  <c r="AN42" i="7"/>
  <c r="BA306" i="5"/>
  <c r="BQ269" i="5"/>
  <c r="BQ300" i="5"/>
  <c r="BF259" i="7"/>
  <c r="BD162" i="7"/>
  <c r="BD146" i="7"/>
  <c r="BQ109" i="5"/>
  <c r="BQ307" i="5"/>
  <c r="AO194" i="7"/>
  <c r="BQ193" i="5"/>
  <c r="AN173" i="7"/>
  <c r="CC32" i="5"/>
  <c r="BF165" i="7"/>
  <c r="BF77" i="7"/>
  <c r="BP78" i="6"/>
  <c r="BA307" i="5"/>
  <c r="BX298" i="7"/>
  <c r="BX115" i="7"/>
  <c r="BP126" i="6"/>
  <c r="AW198" i="7"/>
  <c r="AX78" i="7"/>
  <c r="AO55" i="7"/>
  <c r="BY166" i="7"/>
  <c r="BG294" i="7"/>
  <c r="BV75" i="7"/>
  <c r="AP187" i="7"/>
  <c r="AP112" i="7"/>
  <c r="AP142" i="7"/>
  <c r="BY143" i="7"/>
  <c r="AV146" i="7"/>
  <c r="BY50" i="7"/>
  <c r="BY61" i="7"/>
  <c r="BE106" i="7"/>
  <c r="AV98" i="7"/>
  <c r="AO267" i="7"/>
  <c r="BG269" i="7"/>
  <c r="BW145" i="7"/>
  <c r="AN205" i="7"/>
  <c r="BK35" i="5"/>
  <c r="AW37" i="7"/>
  <c r="BE281" i="7"/>
  <c r="BE217" i="7"/>
  <c r="BE53" i="7"/>
  <c r="BP58" i="6"/>
  <c r="BF162" i="7"/>
  <c r="BF45" i="7"/>
  <c r="BF141" i="7"/>
  <c r="AW107" i="7"/>
  <c r="BL159" i="7"/>
  <c r="AW300" i="7"/>
  <c r="BP94" i="6"/>
  <c r="AW105" i="7"/>
  <c r="BW66" i="7"/>
  <c r="BE154" i="7"/>
  <c r="AQ240" i="7"/>
  <c r="BU238" i="7"/>
  <c r="BW56" i="7"/>
  <c r="BB29" i="5"/>
  <c r="BB29" i="7"/>
  <c r="AO5" i="7"/>
  <c r="BE234" i="7"/>
  <c r="BE208" i="7"/>
  <c r="BE12" i="7"/>
  <c r="BF22" i="7"/>
  <c r="BF17" i="7"/>
  <c r="CA292" i="5"/>
  <c r="CC171" i="5"/>
  <c r="BD32" i="7"/>
  <c r="BD59" i="7"/>
  <c r="BD99" i="7"/>
  <c r="BP74" i="6"/>
  <c r="AW102" i="7"/>
  <c r="AR291" i="7"/>
  <c r="AY275" i="7"/>
  <c r="AY257" i="7"/>
  <c r="BW256" i="7"/>
  <c r="BW129" i="7"/>
  <c r="BV130" i="7"/>
  <c r="AW26" i="7"/>
  <c r="BT224" i="7"/>
  <c r="BJ308" i="7"/>
  <c r="BB202" i="6"/>
  <c r="BF146" i="7"/>
  <c r="BF178" i="7"/>
  <c r="BQ292" i="6"/>
  <c r="BJ26" i="5"/>
  <c r="BT259" i="7"/>
  <c r="BD29" i="7"/>
  <c r="BW35" i="7"/>
  <c r="BU26" i="7"/>
  <c r="BD21" i="7"/>
  <c r="BD77" i="7"/>
  <c r="BW68" i="7"/>
  <c r="AW54" i="7"/>
  <c r="BD26" i="7"/>
  <c r="AZ225" i="5"/>
  <c r="AZ225" i="7"/>
  <c r="AZ51" i="5"/>
  <c r="AZ51" i="7"/>
  <c r="AZ136" i="5"/>
  <c r="AZ136" i="7"/>
  <c r="AT292" i="6"/>
  <c r="BT37" i="7"/>
  <c r="AZ202" i="5"/>
  <c r="AZ202" i="7"/>
  <c r="AZ170" i="5"/>
  <c r="AZ170" i="7"/>
  <c r="AZ138" i="5"/>
  <c r="AZ138" i="7"/>
  <c r="BF80" i="7"/>
  <c r="AZ100" i="5"/>
  <c r="AZ100" i="7"/>
  <c r="AZ249" i="5"/>
  <c r="AZ249" i="7"/>
  <c r="AZ201" i="5"/>
  <c r="AZ201" i="7"/>
  <c r="AZ73" i="5"/>
  <c r="AZ73" i="7"/>
  <c r="BX45" i="7"/>
  <c r="BE151" i="7"/>
  <c r="BE55" i="7"/>
  <c r="BV28" i="7"/>
  <c r="AZ193" i="5"/>
  <c r="AZ268" i="5"/>
  <c r="AZ268" i="7"/>
  <c r="AZ94" i="5"/>
  <c r="AZ94" i="7"/>
  <c r="AZ144" i="5"/>
  <c r="AR300" i="5"/>
  <c r="AZ7" i="5"/>
  <c r="AZ226" i="5"/>
  <c r="AZ226" i="7"/>
  <c r="AZ284" i="5"/>
  <c r="AZ284" i="7"/>
  <c r="AV72" i="7"/>
  <c r="AV107" i="7"/>
  <c r="AV100" i="7"/>
  <c r="AZ133" i="5"/>
  <c r="AZ210" i="5"/>
  <c r="AZ66" i="5"/>
  <c r="AZ66" i="7"/>
  <c r="AW270" i="7"/>
  <c r="AZ153" i="5"/>
  <c r="BV80" i="7"/>
  <c r="BV205" i="7"/>
  <c r="AZ47" i="5"/>
  <c r="AZ47" i="7"/>
  <c r="BN307" i="5"/>
  <c r="AZ113" i="5"/>
  <c r="AZ203" i="5"/>
  <c r="AZ63" i="5"/>
  <c r="AZ63" i="7"/>
  <c r="AZ198" i="5"/>
  <c r="AZ108" i="5"/>
  <c r="AZ108" i="7"/>
  <c r="AZ59" i="5"/>
  <c r="AZ59" i="7"/>
  <c r="AZ187" i="5"/>
  <c r="AZ187" i="7"/>
  <c r="BF237" i="7"/>
  <c r="BF171" i="7"/>
  <c r="AZ141" i="5"/>
  <c r="AZ141" i="7"/>
  <c r="AO203" i="7"/>
  <c r="AO71" i="7"/>
  <c r="AM291" i="7"/>
  <c r="BV114" i="7"/>
  <c r="BX80" i="7"/>
  <c r="BW43" i="7"/>
  <c r="BV187" i="7"/>
  <c r="BY283" i="7"/>
  <c r="AM293" i="7"/>
  <c r="BW298" i="7"/>
  <c r="AZ280" i="5"/>
  <c r="AZ280" i="7"/>
  <c r="AW11" i="7"/>
  <c r="BC307" i="7"/>
  <c r="BF103" i="7"/>
  <c r="AZ106" i="5"/>
  <c r="AZ106" i="7"/>
  <c r="BT50" i="7"/>
  <c r="CD230" i="6"/>
  <c r="CD230" i="7"/>
  <c r="BT204" i="7"/>
  <c r="AW8" i="7"/>
  <c r="AW111" i="7"/>
  <c r="AZ126" i="5"/>
  <c r="AR304" i="5"/>
  <c r="AR304" i="7"/>
  <c r="AZ256" i="5"/>
  <c r="AZ256" i="7"/>
  <c r="AZ36" i="5"/>
  <c r="AZ13" i="5"/>
  <c r="AZ13" i="7"/>
  <c r="AZ56" i="5"/>
  <c r="AV188" i="7"/>
  <c r="AV95" i="7"/>
  <c r="AZ130" i="5"/>
  <c r="AZ98" i="5"/>
  <c r="AZ98" i="7"/>
  <c r="BV71" i="7"/>
  <c r="AW46" i="7"/>
  <c r="BL294" i="7"/>
  <c r="BN300" i="5"/>
  <c r="AZ139" i="5"/>
  <c r="AZ139" i="7"/>
  <c r="AZ212" i="5"/>
  <c r="AZ118" i="5"/>
  <c r="AZ118" i="7"/>
  <c r="AZ8" i="5"/>
  <c r="AZ24" i="5"/>
  <c r="AZ24" i="7"/>
  <c r="AZ93" i="5"/>
  <c r="BX208" i="7"/>
  <c r="BI304" i="7"/>
  <c r="AM288" i="7"/>
  <c r="AZ236" i="5"/>
  <c r="AZ236" i="7"/>
  <c r="AR306" i="6"/>
  <c r="BQ300" i="6"/>
  <c r="BU263" i="7"/>
  <c r="BU247" i="7"/>
  <c r="BD10" i="7"/>
  <c r="AZ183" i="5"/>
  <c r="AZ183" i="7"/>
  <c r="BL55" i="7"/>
  <c r="AR302" i="6"/>
  <c r="BG144" i="7"/>
  <c r="BT162" i="7"/>
  <c r="BV220" i="7"/>
  <c r="AW248" i="7"/>
  <c r="AZ245" i="5"/>
  <c r="AZ245" i="7"/>
  <c r="AX54" i="7"/>
  <c r="AX65" i="7"/>
  <c r="AZ88" i="5"/>
  <c r="AZ111" i="5"/>
  <c r="AZ111" i="7"/>
  <c r="AR308" i="5"/>
  <c r="AZ241" i="5"/>
  <c r="AZ71" i="5"/>
  <c r="AZ71" i="7"/>
  <c r="AZ40" i="5"/>
  <c r="AZ40" i="7"/>
  <c r="AV255" i="7"/>
  <c r="AV224" i="7"/>
  <c r="AV223" i="7"/>
  <c r="AZ231" i="5"/>
  <c r="AZ37" i="5"/>
  <c r="AZ37" i="7"/>
  <c r="AZ131" i="5"/>
  <c r="AZ131" i="7"/>
  <c r="AZ250" i="5"/>
  <c r="AN93" i="7"/>
  <c r="AZ33" i="5"/>
  <c r="AZ244" i="5"/>
  <c r="AZ244" i="7"/>
  <c r="AZ145" i="5"/>
  <c r="AZ145" i="7"/>
  <c r="AZ38" i="5"/>
  <c r="AZ38" i="7"/>
  <c r="AZ270" i="5"/>
  <c r="AZ211" i="5"/>
  <c r="AZ163" i="5"/>
  <c r="BS289" i="7"/>
  <c r="BY123" i="7"/>
  <c r="BY278" i="7"/>
  <c r="BT230" i="7"/>
  <c r="AZ181" i="5"/>
  <c r="AZ181" i="7"/>
  <c r="AZ53" i="5"/>
  <c r="AZ74" i="5"/>
  <c r="AZ74" i="7"/>
  <c r="AZ160" i="5"/>
  <c r="AZ160" i="7"/>
  <c r="AZ27" i="5"/>
  <c r="AZ27" i="7"/>
  <c r="AZ265" i="5"/>
  <c r="AZ265" i="7"/>
  <c r="AZ169" i="5"/>
  <c r="AZ169" i="7"/>
  <c r="AW15" i="7"/>
  <c r="AZ237" i="5"/>
  <c r="AZ237" i="7"/>
  <c r="AZ188" i="5"/>
  <c r="AZ164" i="5"/>
  <c r="AZ164" i="7"/>
  <c r="AX273" i="7"/>
  <c r="AX198" i="7"/>
  <c r="AZ65" i="5"/>
  <c r="AZ171" i="5"/>
  <c r="AZ222" i="5"/>
  <c r="AZ222" i="7"/>
  <c r="AZ190" i="5"/>
  <c r="AZ158" i="5"/>
  <c r="AZ46" i="5"/>
  <c r="BF181" i="7"/>
  <c r="AR301" i="5"/>
  <c r="AZ152" i="5"/>
  <c r="AZ35" i="5"/>
  <c r="AZ35" i="7"/>
  <c r="AZ257" i="5"/>
  <c r="AV167" i="7"/>
  <c r="AZ252" i="5"/>
  <c r="AZ162" i="5"/>
  <c r="AZ162" i="7"/>
  <c r="AZ159" i="5"/>
  <c r="AZ159" i="7"/>
  <c r="AZ121" i="5"/>
  <c r="AZ121" i="7"/>
  <c r="AZ175" i="5"/>
  <c r="AZ283" i="5"/>
  <c r="AZ232" i="5"/>
  <c r="AZ64" i="5"/>
  <c r="AZ64" i="7"/>
  <c r="AZ92" i="5"/>
  <c r="AZ150" i="5"/>
  <c r="AZ34" i="5"/>
  <c r="AZ10" i="5"/>
  <c r="AZ10" i="7"/>
  <c r="AZ221" i="5"/>
  <c r="AZ157" i="5"/>
  <c r="AZ157" i="7"/>
  <c r="BW75" i="7"/>
  <c r="AZ148" i="5"/>
  <c r="AZ148" i="7"/>
  <c r="BJ297" i="7"/>
  <c r="AO47" i="7"/>
  <c r="AO140" i="7"/>
  <c r="BX145" i="7"/>
  <c r="BX81" i="7"/>
  <c r="BY83" i="7"/>
  <c r="AR307" i="5"/>
  <c r="BY11" i="7"/>
  <c r="AV133" i="7"/>
  <c r="AV70" i="7"/>
  <c r="AV97" i="7"/>
  <c r="AV62" i="7"/>
  <c r="AV166" i="7"/>
  <c r="BV50" i="7"/>
  <c r="AO269" i="7"/>
  <c r="AP130" i="7"/>
  <c r="AR299" i="6"/>
  <c r="AR299" i="7"/>
  <c r="AO305" i="7"/>
  <c r="AW115" i="7"/>
  <c r="AO204" i="7"/>
  <c r="AZ233" i="5"/>
  <c r="AZ233" i="7"/>
  <c r="BX64" i="7"/>
  <c r="BT197" i="7"/>
  <c r="AX303" i="7"/>
  <c r="AR303" i="5"/>
  <c r="AR303" i="7"/>
  <c r="BE300" i="7"/>
  <c r="AN245" i="7"/>
  <c r="AZ258" i="5"/>
  <c r="AZ258" i="7"/>
  <c r="AZ41" i="5"/>
  <c r="BE215" i="7"/>
  <c r="BE119" i="7"/>
  <c r="BG40" i="7"/>
  <c r="AZ67" i="5"/>
  <c r="AZ67" i="7"/>
  <c r="AZ5" i="5"/>
  <c r="AZ5" i="7"/>
  <c r="AZ278" i="5"/>
  <c r="AZ156" i="5"/>
  <c r="AZ156" i="7"/>
  <c r="AZ239" i="5"/>
  <c r="AZ167" i="5"/>
  <c r="AZ167" i="7"/>
  <c r="BF250" i="7"/>
  <c r="AZ89" i="5"/>
  <c r="AZ251" i="5"/>
  <c r="AZ177" i="5"/>
  <c r="AZ177" i="7"/>
  <c r="AZ20" i="5"/>
  <c r="AZ20" i="7"/>
  <c r="AZ70" i="5"/>
  <c r="AZ70" i="7"/>
  <c r="AZ9" i="5"/>
  <c r="AZ254" i="5"/>
  <c r="AZ254" i="7"/>
  <c r="AZ128" i="5"/>
  <c r="BU132" i="7"/>
  <c r="AO223" i="7"/>
  <c r="BI287" i="7"/>
  <c r="BV123" i="7"/>
  <c r="BW79" i="7"/>
  <c r="BF47" i="7"/>
  <c r="AP270" i="7"/>
  <c r="AP18" i="7"/>
  <c r="BY182" i="7"/>
  <c r="AV165" i="7"/>
  <c r="AV149" i="7"/>
  <c r="AV102" i="7"/>
  <c r="AV227" i="7"/>
  <c r="AV82" i="7"/>
  <c r="AV42" i="7"/>
  <c r="AY11" i="7"/>
  <c r="BV272" i="7"/>
  <c r="BW237" i="7"/>
  <c r="BS186" i="5"/>
  <c r="BF132" i="7"/>
  <c r="BE284" i="7"/>
  <c r="BD130" i="7"/>
  <c r="AZ43" i="5"/>
  <c r="AZ43" i="7"/>
  <c r="CC298" i="7"/>
  <c r="AZ117" i="5"/>
  <c r="AZ117" i="7"/>
  <c r="AO277" i="7"/>
  <c r="AZ42" i="5"/>
  <c r="AZ42" i="7"/>
  <c r="BV74" i="7"/>
  <c r="AZ39" i="5"/>
  <c r="AZ39" i="7"/>
  <c r="CB305" i="7"/>
  <c r="AZ243" i="5"/>
  <c r="AZ243" i="7"/>
  <c r="AZ137" i="5"/>
  <c r="AZ137" i="7"/>
  <c r="AW244" i="7"/>
  <c r="AZ229" i="5"/>
  <c r="AZ229" i="7"/>
  <c r="AZ195" i="5"/>
  <c r="AZ195" i="7"/>
  <c r="AX58" i="7"/>
  <c r="AZ97" i="5"/>
  <c r="AZ97" i="7"/>
  <c r="AZ78" i="5"/>
  <c r="AZ78" i="7"/>
  <c r="AZ176" i="5"/>
  <c r="AZ273" i="5"/>
  <c r="AZ248" i="5"/>
  <c r="AZ248" i="7"/>
  <c r="AZ228" i="5"/>
  <c r="AZ228" i="7"/>
  <c r="AZ224" i="5"/>
  <c r="AZ21" i="5"/>
  <c r="BF304" i="7"/>
  <c r="AW271" i="7"/>
  <c r="BY294" i="7"/>
  <c r="AZ101" i="5"/>
  <c r="AZ194" i="5"/>
  <c r="BF120" i="7"/>
  <c r="AZ230" i="5"/>
  <c r="AP287" i="7"/>
  <c r="AZ217" i="5"/>
  <c r="AZ217" i="7"/>
  <c r="AZ17" i="5"/>
  <c r="BN306" i="5"/>
  <c r="AW267" i="7"/>
  <c r="AZ279" i="5"/>
  <c r="AZ279" i="7"/>
  <c r="AZ282" i="5"/>
  <c r="AZ182" i="5"/>
  <c r="AZ182" i="7"/>
  <c r="AZ271" i="5"/>
  <c r="AZ180" i="5"/>
  <c r="AZ180" i="7"/>
  <c r="AZ30" i="5"/>
  <c r="AZ30" i="7"/>
  <c r="AZ172" i="5"/>
  <c r="AZ172" i="7"/>
  <c r="AZ173" i="5"/>
  <c r="AZ173" i="7"/>
  <c r="AZ151" i="5"/>
  <c r="AZ151" i="7"/>
  <c r="AZ219" i="5"/>
  <c r="BA304" i="5"/>
  <c r="BA304" i="7"/>
  <c r="BA301" i="5"/>
  <c r="BA301" i="7"/>
  <c r="BA302" i="5"/>
  <c r="BA302" i="7"/>
  <c r="BA300" i="5"/>
  <c r="BA300" i="7"/>
  <c r="BA305" i="5"/>
  <c r="BA305" i="7"/>
  <c r="BA308" i="5"/>
  <c r="BA308" i="7"/>
  <c r="BS13" i="5"/>
  <c r="BN303" i="5"/>
  <c r="AT296" i="6"/>
  <c r="AT296" i="7"/>
  <c r="BU270" i="7"/>
  <c r="BW113" i="7"/>
  <c r="AP206" i="7"/>
  <c r="AZ116" i="5"/>
  <c r="AZ116" i="7"/>
  <c r="AZ213" i="5"/>
  <c r="AZ218" i="5"/>
  <c r="AZ218" i="7"/>
  <c r="AZ186" i="5"/>
  <c r="AZ154" i="5"/>
  <c r="AZ154" i="7"/>
  <c r="AZ122" i="5"/>
  <c r="AZ122" i="7"/>
  <c r="BD287" i="7"/>
  <c r="AZ272" i="5"/>
  <c r="AZ272" i="7"/>
  <c r="BV164" i="7"/>
  <c r="BV44" i="7"/>
  <c r="AW124" i="7"/>
  <c r="AZ204" i="5"/>
  <c r="AZ204" i="7"/>
  <c r="AZ277" i="5"/>
  <c r="AZ277" i="7"/>
  <c r="AZ115" i="5"/>
  <c r="AZ31" i="5"/>
  <c r="AZ31" i="7"/>
  <c r="AZ11" i="5"/>
  <c r="AW259" i="7"/>
  <c r="AZ107" i="5"/>
  <c r="AZ168" i="5"/>
  <c r="AZ91" i="5"/>
  <c r="AZ91" i="7"/>
  <c r="AZ68" i="5"/>
  <c r="AZ68" i="7"/>
  <c r="AX187" i="7"/>
  <c r="BY245" i="7"/>
  <c r="AZ200" i="5"/>
  <c r="AZ44" i="5"/>
  <c r="AZ44" i="7"/>
  <c r="AW122" i="7"/>
  <c r="AZ50" i="5"/>
  <c r="AZ50" i="7"/>
  <c r="AZ143" i="5"/>
  <c r="AR308" i="6"/>
  <c r="AP286" i="7"/>
  <c r="AZ275" i="5"/>
  <c r="AZ275" i="7"/>
  <c r="AZ123" i="5"/>
  <c r="AZ123" i="7"/>
  <c r="AZ16" i="5"/>
  <c r="AZ16" i="7"/>
  <c r="AZ207" i="7"/>
  <c r="AZ214" i="5"/>
  <c r="AZ102" i="5"/>
  <c r="AZ238" i="5"/>
  <c r="AZ61" i="5"/>
  <c r="AZ6" i="5"/>
  <c r="AZ6" i="7"/>
  <c r="AZ29" i="5"/>
  <c r="AZ29" i="7"/>
  <c r="AZ77" i="5"/>
  <c r="AZ77" i="7"/>
  <c r="BU152" i="7"/>
  <c r="BJ286" i="5"/>
  <c r="BJ286" i="7"/>
  <c r="BJ289" i="5"/>
  <c r="BJ289" i="7"/>
  <c r="BJ291" i="5"/>
  <c r="BJ291" i="7"/>
  <c r="BJ292" i="5"/>
  <c r="BJ292" i="7"/>
  <c r="BJ295" i="5"/>
  <c r="BJ295" i="7"/>
  <c r="BJ293" i="5"/>
  <c r="BJ293" i="7"/>
  <c r="BJ296" i="5"/>
  <c r="BJ296" i="7"/>
  <c r="BJ304" i="6"/>
  <c r="BJ304" i="7"/>
  <c r="BJ303" i="6"/>
  <c r="BJ303" i="7"/>
  <c r="BY277" i="7"/>
  <c r="BD253" i="7"/>
  <c r="BW290" i="7"/>
  <c r="BF135" i="7"/>
  <c r="AR298" i="5"/>
  <c r="AZ129" i="5"/>
  <c r="AR302" i="5"/>
  <c r="AZ253" i="5"/>
  <c r="BF212" i="7"/>
  <c r="AZ110" i="5"/>
  <c r="AZ110" i="7"/>
  <c r="AZ262" i="5"/>
  <c r="AZ259" i="5"/>
  <c r="AZ259" i="7"/>
  <c r="BT281" i="7"/>
  <c r="AZ285" i="5"/>
  <c r="AZ285" i="7"/>
  <c r="AV103" i="7"/>
  <c r="AZ165" i="5"/>
  <c r="AZ165" i="7"/>
  <c r="AZ114" i="5"/>
  <c r="AZ82" i="5"/>
  <c r="AR301" i="6"/>
  <c r="AZ240" i="5"/>
  <c r="AZ240" i="7"/>
  <c r="AZ84" i="5"/>
  <c r="BN298" i="5"/>
  <c r="AW119" i="7"/>
  <c r="AW185" i="7"/>
  <c r="AZ26" i="5"/>
  <c r="AW235" i="7"/>
  <c r="AZ96" i="5"/>
  <c r="AZ96" i="7"/>
  <c r="AZ104" i="5"/>
  <c r="AZ104" i="7"/>
  <c r="AZ234" i="5"/>
  <c r="AZ234" i="7"/>
  <c r="AZ109" i="5"/>
  <c r="AZ109" i="7"/>
  <c r="BI294" i="7"/>
  <c r="AO32" i="7"/>
  <c r="BY88" i="7"/>
  <c r="BW11" i="7"/>
  <c r="AV289" i="7"/>
  <c r="BF63" i="7"/>
  <c r="AX43" i="7"/>
  <c r="BW259" i="7"/>
  <c r="AP82" i="7"/>
  <c r="BW172" i="7"/>
  <c r="AN89" i="7"/>
  <c r="AZ90" i="5"/>
  <c r="AZ147" i="5"/>
  <c r="AZ147" i="7"/>
  <c r="AZ120" i="5"/>
  <c r="AZ120" i="7"/>
  <c r="BE183" i="7"/>
  <c r="BE87" i="7"/>
  <c r="AW156" i="7"/>
  <c r="AZ196" i="5"/>
  <c r="AZ196" i="7"/>
  <c r="BT273" i="7"/>
  <c r="AQ152" i="7"/>
  <c r="AZ23" i="5"/>
  <c r="AZ23" i="7"/>
  <c r="AZ220" i="5"/>
  <c r="AZ220" i="7"/>
  <c r="AZ15" i="5"/>
  <c r="AZ132" i="5"/>
  <c r="AZ142" i="5"/>
  <c r="BF68" i="7"/>
  <c r="AZ205" i="5"/>
  <c r="BT13" i="7"/>
  <c r="AV123" i="7"/>
  <c r="AZ72" i="5"/>
  <c r="AZ72" i="7"/>
  <c r="AZ146" i="5"/>
  <c r="AZ146" i="7"/>
  <c r="AZ48" i="5"/>
  <c r="AZ48" i="7"/>
  <c r="BD163" i="7"/>
  <c r="AZ87" i="5"/>
  <c r="AR305" i="6"/>
  <c r="AR305" i="7"/>
  <c r="AZ124" i="5"/>
  <c r="AZ127" i="5"/>
  <c r="BX259" i="7"/>
  <c r="BL295" i="7"/>
  <c r="BG5" i="7"/>
  <c r="AZ79" i="5"/>
  <c r="BN304" i="5"/>
  <c r="AZ209" i="5"/>
  <c r="AZ209" i="7"/>
  <c r="AZ49" i="5"/>
  <c r="AZ49" i="7"/>
  <c r="AW135" i="7"/>
  <c r="AZ60" i="5"/>
  <c r="AZ60" i="7"/>
  <c r="AZ95" i="5"/>
  <c r="AZ134" i="5"/>
  <c r="AZ125" i="5"/>
  <c r="AZ22" i="5"/>
  <c r="AZ22" i="7"/>
  <c r="AZ76" i="5"/>
  <c r="AZ19" i="5"/>
  <c r="AZ19" i="7"/>
  <c r="BU246" i="7"/>
  <c r="BW48" i="7"/>
  <c r="AZ267" i="5"/>
  <c r="AZ267" i="7"/>
  <c r="BW88" i="7"/>
  <c r="BX218" i="7"/>
  <c r="BX42" i="7"/>
  <c r="BY152" i="7"/>
  <c r="BH291" i="7"/>
  <c r="AW42" i="7"/>
  <c r="BV251" i="7"/>
  <c r="AZ242" i="5"/>
  <c r="AZ242" i="7"/>
  <c r="AZ105" i="5"/>
  <c r="AZ105" i="7"/>
  <c r="BC305" i="7"/>
  <c r="AZ155" i="5"/>
  <c r="AZ155" i="7"/>
  <c r="AZ206" i="5"/>
  <c r="AZ174" i="5"/>
  <c r="AZ174" i="7"/>
  <c r="AZ80" i="5"/>
  <c r="AZ55" i="5"/>
  <c r="AZ55" i="7"/>
  <c r="AV221" i="7"/>
  <c r="AZ223" i="5"/>
  <c r="AZ263" i="5"/>
  <c r="AZ69" i="5"/>
  <c r="AR300" i="6"/>
  <c r="AZ235" i="5"/>
  <c r="AZ235" i="7"/>
  <c r="AZ185" i="5"/>
  <c r="AZ185" i="7"/>
  <c r="AZ57" i="5"/>
  <c r="AZ57" i="7"/>
  <c r="BX243" i="7"/>
  <c r="AQ5" i="7"/>
  <c r="BT99" i="7"/>
  <c r="AZ215" i="5"/>
  <c r="AZ216" i="5"/>
  <c r="AZ179" i="5"/>
  <c r="AZ54" i="5"/>
  <c r="AZ45" i="5"/>
  <c r="AZ45" i="7"/>
  <c r="AZ119" i="5"/>
  <c r="AZ119" i="7"/>
  <c r="AZ14" i="5"/>
  <c r="AZ14" i="7"/>
  <c r="AZ135" i="5"/>
  <c r="AZ135" i="7"/>
  <c r="BY20" i="7"/>
  <c r="AM306" i="7"/>
  <c r="BF54" i="7"/>
  <c r="AP238" i="7"/>
  <c r="AP203" i="7"/>
  <c r="AZ288" i="7"/>
  <c r="AV284" i="7"/>
  <c r="BD55" i="7"/>
  <c r="CA301" i="5"/>
  <c r="CC299" i="7"/>
  <c r="BU285" i="7"/>
  <c r="BD298" i="7"/>
  <c r="BS62" i="5"/>
  <c r="BS58" i="5"/>
  <c r="BD196" i="7"/>
  <c r="BW160" i="7"/>
  <c r="BD93" i="7"/>
  <c r="BH19" i="5"/>
  <c r="BU114" i="7"/>
  <c r="AM307" i="7"/>
  <c r="BS126" i="5"/>
  <c r="BD92" i="7"/>
  <c r="BD147" i="7"/>
  <c r="BR9" i="5"/>
  <c r="AX253" i="7"/>
  <c r="BB306" i="7"/>
  <c r="AY172" i="7"/>
  <c r="BS287" i="7"/>
  <c r="BG292" i="7"/>
  <c r="BV252" i="7"/>
  <c r="BY52" i="7"/>
  <c r="BY10" i="7"/>
  <c r="BY102" i="7"/>
  <c r="BY220" i="7"/>
  <c r="BY144" i="7"/>
  <c r="AY48" i="7"/>
  <c r="AV210" i="7"/>
  <c r="AW266" i="7"/>
  <c r="AY231" i="7"/>
  <c r="BX195" i="7"/>
  <c r="BX43" i="7"/>
  <c r="BX268" i="7"/>
  <c r="BX269" i="7"/>
  <c r="BX51" i="7"/>
  <c r="BW231" i="7"/>
  <c r="BU136" i="7"/>
  <c r="BE122" i="7"/>
  <c r="AX86" i="7"/>
  <c r="AO135" i="7"/>
  <c r="AO193" i="7"/>
  <c r="BY16" i="7"/>
  <c r="AY252" i="7"/>
  <c r="BW229" i="7"/>
  <c r="BX23" i="7"/>
  <c r="BT11" i="7"/>
  <c r="BM253" i="5"/>
  <c r="BD156" i="7"/>
  <c r="BD172" i="7"/>
  <c r="BD277" i="7"/>
  <c r="BH191" i="5"/>
  <c r="BF203" i="7"/>
  <c r="BE239" i="7"/>
  <c r="BS222" i="5"/>
  <c r="BD91" i="7"/>
  <c r="AO120" i="7"/>
  <c r="BD141" i="7"/>
  <c r="BH39" i="5"/>
  <c r="BV73" i="7"/>
  <c r="BS27" i="5"/>
  <c r="BS90" i="5"/>
  <c r="BU130" i="7"/>
  <c r="BL33" i="7"/>
  <c r="BT243" i="7"/>
  <c r="BD285" i="7"/>
  <c r="BE138" i="7"/>
  <c r="AQ298" i="7"/>
  <c r="AP261" i="7"/>
  <c r="BR246" i="5"/>
  <c r="BD132" i="7"/>
  <c r="BD184" i="7"/>
  <c r="BA72" i="5"/>
  <c r="BL5" i="7"/>
  <c r="BU252" i="7"/>
  <c r="BF129" i="7"/>
  <c r="AQ212" i="7"/>
  <c r="BX106" i="7"/>
  <c r="BW151" i="7"/>
  <c r="CE89" i="6"/>
  <c r="CE89" i="7"/>
  <c r="BE283" i="7"/>
  <c r="BT270" i="7"/>
  <c r="BU110" i="7"/>
  <c r="BF144" i="7"/>
  <c r="BT223" i="7"/>
  <c r="BI180" i="6"/>
  <c r="AW212" i="7"/>
  <c r="BX47" i="7"/>
  <c r="BI40" i="6"/>
  <c r="AX33" i="7"/>
  <c r="AT144" i="5"/>
  <c r="AT144" i="7"/>
  <c r="BI235" i="6"/>
  <c r="CA296" i="5"/>
  <c r="AV128" i="7"/>
  <c r="AV155" i="7"/>
  <c r="AW306" i="7"/>
  <c r="BD67" i="7"/>
  <c r="BD140" i="7"/>
  <c r="AN35" i="7"/>
  <c r="BV244" i="7"/>
  <c r="BY279" i="7"/>
  <c r="BI104" i="6"/>
  <c r="BW161" i="7"/>
  <c r="AW85" i="7"/>
  <c r="BI164" i="6"/>
  <c r="BI12" i="6"/>
  <c r="BL261" i="7"/>
  <c r="AY73" i="7"/>
  <c r="AY57" i="7"/>
  <c r="BI33" i="6"/>
  <c r="BI33" i="7"/>
  <c r="BW108" i="7"/>
  <c r="BT114" i="7"/>
  <c r="BF198" i="7"/>
  <c r="AU300" i="5"/>
  <c r="BX109" i="7"/>
  <c r="AW241" i="7"/>
  <c r="AW231" i="7"/>
  <c r="AW109" i="7"/>
  <c r="AX202" i="7"/>
  <c r="AW175" i="7"/>
  <c r="BI196" i="6"/>
  <c r="BI48" i="6"/>
  <c r="BL7" i="7"/>
  <c r="AU308" i="5"/>
  <c r="BV69" i="7"/>
  <c r="AS276" i="6"/>
  <c r="AT60" i="5"/>
  <c r="AT60" i="7"/>
  <c r="AV67" i="7"/>
  <c r="BD124" i="7"/>
  <c r="BP299" i="5"/>
  <c r="BW78" i="7"/>
  <c r="AY124" i="7"/>
  <c r="BI230" i="6"/>
  <c r="AQ13" i="7"/>
  <c r="BI96" i="6"/>
  <c r="AW257" i="7"/>
  <c r="AT196" i="5"/>
  <c r="AT196" i="7"/>
  <c r="CB175" i="5"/>
  <c r="AZ32" i="7"/>
  <c r="AS152" i="6"/>
  <c r="BX217" i="7"/>
  <c r="BG80" i="7"/>
  <c r="AN57" i="7"/>
  <c r="AW126" i="7"/>
  <c r="AW193" i="7"/>
  <c r="CA84" i="5"/>
  <c r="BI68" i="6"/>
  <c r="CA275" i="5"/>
  <c r="CA275" i="7"/>
  <c r="AX249" i="7"/>
  <c r="AX35" i="7"/>
  <c r="BL279" i="7"/>
  <c r="BS58" i="6"/>
  <c r="BF101" i="7"/>
  <c r="BF9" i="7"/>
  <c r="BF241" i="7"/>
  <c r="BR304" i="5"/>
  <c r="AP300" i="7"/>
  <c r="BV61" i="7"/>
  <c r="BD279" i="7"/>
  <c r="AT33" i="5"/>
  <c r="AT33" i="7"/>
  <c r="BX27" i="7"/>
  <c r="AN13" i="7"/>
  <c r="AO112" i="7"/>
  <c r="AO111" i="7"/>
  <c r="BV165" i="7"/>
  <c r="BY246" i="7"/>
  <c r="BT188" i="7"/>
  <c r="BX35" i="7"/>
  <c r="BV140" i="7"/>
  <c r="AV59" i="7"/>
  <c r="AZ298" i="7"/>
  <c r="BE58" i="7"/>
  <c r="AO23" i="7"/>
  <c r="CE68" i="6"/>
  <c r="CE68" i="7"/>
  <c r="BX116" i="7"/>
  <c r="AN217" i="7"/>
  <c r="BF199" i="7"/>
  <c r="BV163" i="7"/>
  <c r="BI116" i="6"/>
  <c r="BI136" i="6"/>
  <c r="BR308" i="5"/>
  <c r="BR308" i="7"/>
  <c r="AW220" i="7"/>
  <c r="AW30" i="7"/>
  <c r="CA68" i="5"/>
  <c r="AQ216" i="7"/>
  <c r="BI213" i="6"/>
  <c r="BL271" i="7"/>
  <c r="BV231" i="7"/>
  <c r="BI53" i="6"/>
  <c r="BV53" i="7"/>
  <c r="AX155" i="7"/>
  <c r="AV36" i="7"/>
  <c r="BY293" i="7"/>
  <c r="BD116" i="7"/>
  <c r="AW87" i="7"/>
  <c r="BV49" i="7"/>
  <c r="AO187" i="7"/>
  <c r="AO214" i="7"/>
  <c r="AO131" i="7"/>
  <c r="AO121" i="7"/>
  <c r="BU278" i="7"/>
  <c r="BU76" i="7"/>
  <c r="AP234" i="7"/>
  <c r="BX57" i="7"/>
  <c r="BF7" i="7"/>
  <c r="BS295" i="7"/>
  <c r="AU304" i="5"/>
  <c r="AW179" i="7"/>
  <c r="AW67" i="7"/>
  <c r="AV22" i="7"/>
  <c r="BX12" i="7"/>
  <c r="AO225" i="7"/>
  <c r="CA212" i="5"/>
  <c r="CA212" i="7"/>
  <c r="AU306" i="5"/>
  <c r="BT217" i="7"/>
  <c r="AQ52" i="7"/>
  <c r="AW100" i="7"/>
  <c r="BX199" i="7"/>
  <c r="AX61" i="7"/>
  <c r="AX157" i="7"/>
  <c r="AV51" i="7"/>
  <c r="AV147" i="7"/>
  <c r="BV222" i="7"/>
  <c r="BJ17" i="5"/>
  <c r="BD293" i="7"/>
  <c r="BF140" i="7"/>
  <c r="BD61" i="7"/>
  <c r="AO79" i="7"/>
  <c r="BW82" i="7"/>
  <c r="BD245" i="7"/>
  <c r="BY36" i="7"/>
  <c r="AY279" i="7"/>
  <c r="AP305" i="7"/>
  <c r="CA293" i="5"/>
  <c r="CA293" i="7"/>
  <c r="BB303" i="7"/>
  <c r="BD194" i="7"/>
  <c r="BD178" i="7"/>
  <c r="AO7" i="7"/>
  <c r="BD27" i="7"/>
  <c r="AS112" i="6"/>
  <c r="AT291" i="6"/>
  <c r="BW289" i="7"/>
  <c r="AO162" i="7"/>
  <c r="AS75" i="6"/>
  <c r="AS75" i="7"/>
  <c r="BU268" i="7"/>
  <c r="BU22" i="7"/>
  <c r="CA196" i="5"/>
  <c r="AW190" i="7"/>
  <c r="BT286" i="7"/>
  <c r="BT260" i="7"/>
  <c r="BV132" i="7"/>
  <c r="BV84" i="7"/>
  <c r="AW205" i="7"/>
  <c r="AW140" i="7"/>
  <c r="BE156" i="7"/>
  <c r="BE197" i="7"/>
  <c r="BE196" i="7"/>
  <c r="BE96" i="7"/>
  <c r="BE280" i="7"/>
  <c r="BE112" i="7"/>
  <c r="CA297" i="5"/>
  <c r="BT257" i="7"/>
  <c r="AZ276" i="7"/>
  <c r="AX134" i="7"/>
  <c r="AX77" i="7"/>
  <c r="BF100" i="7"/>
  <c r="BA230" i="6"/>
  <c r="BA230" i="7"/>
  <c r="BF149" i="7"/>
  <c r="BX299" i="7"/>
  <c r="AX270" i="7"/>
  <c r="BD176" i="7"/>
  <c r="AN125" i="7"/>
  <c r="AQ282" i="7"/>
  <c r="AP106" i="7"/>
  <c r="BW83" i="7"/>
  <c r="AO134" i="7"/>
  <c r="AY249" i="7"/>
  <c r="BV15" i="7"/>
  <c r="AW17" i="7"/>
  <c r="BE259" i="7"/>
  <c r="BG272" i="7"/>
  <c r="AU302" i="5"/>
  <c r="BD136" i="7"/>
  <c r="AY245" i="7"/>
  <c r="BW175" i="7"/>
  <c r="BV237" i="7"/>
  <c r="AV293" i="7"/>
  <c r="BY80" i="7"/>
  <c r="BY146" i="7"/>
  <c r="BY140" i="7"/>
  <c r="BY48" i="7"/>
  <c r="BY103" i="7"/>
  <c r="BY201" i="7"/>
  <c r="AV10" i="7"/>
  <c r="AV90" i="7"/>
  <c r="AV85" i="7"/>
  <c r="AV282" i="7"/>
  <c r="AV65" i="7"/>
  <c r="AX150" i="7"/>
  <c r="BF10" i="7"/>
  <c r="BU100" i="7"/>
  <c r="BD137" i="7"/>
  <c r="AS123" i="6"/>
  <c r="AS123" i="7"/>
  <c r="AW88" i="7"/>
  <c r="AW141" i="7"/>
  <c r="BI85" i="6"/>
  <c r="AP38" i="7"/>
  <c r="BI17" i="6"/>
  <c r="BF82" i="7"/>
  <c r="BI234" i="6"/>
  <c r="AV283" i="7"/>
  <c r="BF134" i="7"/>
  <c r="BT160" i="7"/>
  <c r="BY84" i="7"/>
  <c r="BY130" i="7"/>
  <c r="BU6" i="7"/>
  <c r="BF292" i="7"/>
  <c r="AT193" i="5"/>
  <c r="AT193" i="7"/>
  <c r="BE278" i="7"/>
  <c r="AW23" i="7"/>
  <c r="AW116" i="7"/>
  <c r="AX205" i="7"/>
  <c r="AX37" i="7"/>
  <c r="CA290" i="5"/>
  <c r="BI88" i="6"/>
  <c r="BV14" i="7"/>
  <c r="BK301" i="7"/>
  <c r="AV135" i="7"/>
  <c r="AV47" i="7"/>
  <c r="AV279" i="7"/>
  <c r="AV233" i="7"/>
  <c r="AV120" i="7"/>
  <c r="BD175" i="7"/>
  <c r="BX279" i="7"/>
  <c r="AW134" i="7"/>
  <c r="AO11" i="7"/>
  <c r="AO51" i="7"/>
  <c r="AO54" i="7"/>
  <c r="AY263" i="7"/>
  <c r="BE166" i="7"/>
  <c r="BI160" i="6"/>
  <c r="BI160" i="7"/>
  <c r="AW81" i="7"/>
  <c r="BX90" i="7"/>
  <c r="CA289" i="5"/>
  <c r="AQ192" i="7"/>
  <c r="BT133" i="7"/>
  <c r="BT277" i="7"/>
  <c r="BV172" i="7"/>
  <c r="AW180" i="7"/>
  <c r="BG104" i="7"/>
  <c r="AX133" i="7"/>
  <c r="BR300" i="5"/>
  <c r="AZ15" i="7"/>
  <c r="AR293" i="7"/>
  <c r="AV187" i="7"/>
  <c r="AV119" i="7"/>
  <c r="AV216" i="7"/>
  <c r="AV171" i="7"/>
  <c r="AV60" i="7"/>
  <c r="AV132" i="7"/>
  <c r="AV179" i="7"/>
  <c r="AV143" i="7"/>
  <c r="AW58" i="7"/>
  <c r="BD31" i="7"/>
  <c r="BD104" i="7"/>
  <c r="AW238" i="7"/>
  <c r="BL287" i="7"/>
  <c r="BR305" i="5"/>
  <c r="BV141" i="7"/>
  <c r="BF270" i="7"/>
  <c r="BY18" i="7"/>
  <c r="CC290" i="7"/>
  <c r="BY253" i="7"/>
  <c r="BY59" i="7"/>
  <c r="BU50" i="7"/>
  <c r="BY99" i="7"/>
  <c r="BV258" i="7"/>
  <c r="CA288" i="6"/>
  <c r="CA288" i="7"/>
  <c r="BF48" i="7"/>
  <c r="BE260" i="7"/>
  <c r="BE25" i="7"/>
  <c r="BE124" i="7"/>
  <c r="BA291" i="7"/>
  <c r="BL30" i="7"/>
  <c r="BA76" i="6"/>
  <c r="AV156" i="7"/>
  <c r="BD36" i="7"/>
  <c r="BX7" i="7"/>
  <c r="AW274" i="7"/>
  <c r="AO43" i="7"/>
  <c r="AM8" i="7"/>
  <c r="AP19" i="7"/>
  <c r="BG173" i="7"/>
  <c r="BG77" i="7"/>
  <c r="AQ255" i="7"/>
  <c r="AX193" i="7"/>
  <c r="BA298" i="7"/>
  <c r="AW95" i="7"/>
  <c r="BA160" i="6"/>
  <c r="BA160" i="7"/>
  <c r="BD83" i="7"/>
  <c r="BD226" i="7"/>
  <c r="BE295" i="7"/>
  <c r="AO286" i="7"/>
  <c r="BF290" i="7"/>
  <c r="AR298" i="6"/>
  <c r="AR307" i="6"/>
  <c r="BV52" i="7"/>
  <c r="BH238" i="6"/>
  <c r="BL267" i="7"/>
  <c r="AX219" i="7"/>
  <c r="AW155" i="7"/>
  <c r="AV124" i="7"/>
  <c r="AW251" i="7"/>
  <c r="BW50" i="7"/>
  <c r="BU178" i="7"/>
  <c r="AX90" i="7"/>
  <c r="BD173" i="7"/>
  <c r="BU8" i="7"/>
  <c r="BV151" i="7"/>
  <c r="BG244" i="7"/>
  <c r="AY296" i="7"/>
  <c r="AP273" i="7"/>
  <c r="BL282" i="7"/>
  <c r="BA17" i="6"/>
  <c r="BF21" i="7"/>
  <c r="BF261" i="7"/>
  <c r="BF81" i="7"/>
  <c r="BA208" i="6"/>
  <c r="BF301" i="7"/>
  <c r="BD275" i="7"/>
  <c r="BV144" i="7"/>
  <c r="BX132" i="7"/>
  <c r="AO213" i="7"/>
  <c r="BV78" i="7"/>
  <c r="AW9" i="7"/>
  <c r="BE113" i="7"/>
  <c r="BG196" i="7"/>
  <c r="AW136" i="7"/>
  <c r="AX227" i="7"/>
  <c r="BH240" i="6"/>
  <c r="BH240" i="7"/>
  <c r="BA172" i="6"/>
  <c r="BA172" i="7"/>
  <c r="AX288" i="7"/>
  <c r="BS94" i="6"/>
  <c r="AZ83" i="7"/>
  <c r="BV142" i="7"/>
  <c r="BY131" i="7"/>
  <c r="BV198" i="7"/>
  <c r="BE293" i="7"/>
  <c r="AZ90" i="7"/>
  <c r="BU280" i="7"/>
  <c r="BV238" i="7"/>
  <c r="BG141" i="7"/>
  <c r="BG45" i="7"/>
  <c r="AW256" i="7"/>
  <c r="BE212" i="7"/>
  <c r="BE80" i="7"/>
  <c r="BE226" i="7"/>
  <c r="BE77" i="7"/>
  <c r="BE44" i="7"/>
  <c r="BE20" i="7"/>
  <c r="BE136" i="7"/>
  <c r="AV298" i="7"/>
  <c r="BH254" i="6"/>
  <c r="BH254" i="7"/>
  <c r="BT79" i="7"/>
  <c r="BF189" i="7"/>
  <c r="BF217" i="7"/>
  <c r="BF197" i="7"/>
  <c r="BX163" i="7"/>
  <c r="AV176" i="7"/>
  <c r="BD239" i="7"/>
  <c r="BY96" i="7"/>
  <c r="AY27" i="7"/>
  <c r="BD260" i="7"/>
  <c r="AX107" i="7"/>
  <c r="AX238" i="7"/>
  <c r="AW211" i="7"/>
  <c r="AQ231" i="7"/>
  <c r="BT295" i="7"/>
  <c r="BV68" i="7"/>
  <c r="BT301" i="7"/>
  <c r="BK19" i="5"/>
  <c r="AX236" i="7"/>
  <c r="BA108" i="6"/>
  <c r="BA108" i="7"/>
  <c r="BA176" i="6"/>
  <c r="BA176" i="7"/>
  <c r="BF158" i="7"/>
  <c r="BF65" i="7"/>
  <c r="AV88" i="7"/>
  <c r="AV180" i="7"/>
  <c r="AV99" i="7"/>
  <c r="AV184" i="7"/>
  <c r="BF183" i="7"/>
  <c r="BD208" i="7"/>
  <c r="BV192" i="7"/>
  <c r="BX31" i="7"/>
  <c r="BE294" i="7"/>
  <c r="AY273" i="7"/>
  <c r="AZ307" i="7"/>
  <c r="BT71" i="7"/>
  <c r="BT183" i="7"/>
  <c r="BY157" i="7"/>
  <c r="AW163" i="7"/>
  <c r="BU248" i="7"/>
  <c r="BT261" i="7"/>
  <c r="BT107" i="7"/>
  <c r="AW113" i="7"/>
  <c r="AV267" i="7"/>
  <c r="AV168" i="7"/>
  <c r="AS83" i="6"/>
  <c r="BD96" i="7"/>
  <c r="BD75" i="7"/>
  <c r="AR286" i="7"/>
  <c r="BT211" i="7"/>
  <c r="BR210" i="5"/>
  <c r="BW112" i="7"/>
  <c r="BW178" i="7"/>
  <c r="AO123" i="7"/>
  <c r="AO38" i="7"/>
  <c r="BW171" i="7"/>
  <c r="BV145" i="7"/>
  <c r="AX298" i="7"/>
  <c r="AS294" i="6"/>
  <c r="AV303" i="7"/>
  <c r="BJ306" i="7"/>
  <c r="AX73" i="7"/>
  <c r="BH270" i="6"/>
  <c r="BH270" i="7"/>
  <c r="AP253" i="7"/>
  <c r="AV40" i="7"/>
  <c r="BD35" i="7"/>
  <c r="AW273" i="7"/>
  <c r="BT175" i="7"/>
  <c r="BG290" i="7"/>
  <c r="AW265" i="7"/>
  <c r="BR146" i="5"/>
  <c r="BU208" i="7"/>
  <c r="AO107" i="7"/>
  <c r="BH295" i="7"/>
  <c r="BY21" i="7"/>
  <c r="BL260" i="7"/>
  <c r="BF210" i="7"/>
  <c r="AV271" i="7"/>
  <c r="AV127" i="7"/>
  <c r="AV225" i="7"/>
  <c r="AV31" i="7"/>
  <c r="BD234" i="7"/>
  <c r="BD19" i="7"/>
  <c r="BX294" i="7"/>
  <c r="BW54" i="7"/>
  <c r="AY256" i="7"/>
  <c r="AO199" i="7"/>
  <c r="AY28" i="7"/>
  <c r="BV65" i="7"/>
  <c r="BV113" i="7"/>
  <c r="CC291" i="7"/>
  <c r="AX75" i="7"/>
  <c r="BG205" i="7"/>
  <c r="BG109" i="7"/>
  <c r="AW52" i="7"/>
  <c r="AX165" i="7"/>
  <c r="BE241" i="7"/>
  <c r="BL160" i="7"/>
  <c r="BH234" i="6"/>
  <c r="BH234" i="7"/>
  <c r="BT294" i="7"/>
  <c r="BT7" i="7"/>
  <c r="BF93" i="7"/>
  <c r="BF221" i="7"/>
  <c r="BT279" i="7"/>
  <c r="BX305" i="7"/>
  <c r="AS32" i="6"/>
  <c r="BD68" i="7"/>
  <c r="BX281" i="7"/>
  <c r="AO226" i="7"/>
  <c r="BY269" i="7"/>
  <c r="AY217" i="7"/>
  <c r="AY201" i="7"/>
  <c r="AS108" i="6"/>
  <c r="BV229" i="7"/>
  <c r="AS203" i="6"/>
  <c r="BU276" i="7"/>
  <c r="AS128" i="6"/>
  <c r="AS128" i="7"/>
  <c r="AQ145" i="7"/>
  <c r="AQ49" i="7"/>
  <c r="AW44" i="7"/>
  <c r="BP110" i="5"/>
  <c r="AS29" i="6"/>
  <c r="AS241" i="6"/>
  <c r="AS241" i="7"/>
  <c r="CA279" i="5"/>
  <c r="AS245" i="6"/>
  <c r="CA132" i="5"/>
  <c r="BY92" i="7"/>
  <c r="BL304" i="7"/>
  <c r="AS159" i="6"/>
  <c r="AS159" i="7"/>
  <c r="AS127" i="6"/>
  <c r="BP106" i="5"/>
  <c r="BP106" i="7"/>
  <c r="BZ230" i="6"/>
  <c r="BF305" i="7"/>
  <c r="AS51" i="6"/>
  <c r="BD43" i="7"/>
  <c r="BG29" i="7"/>
  <c r="AT216" i="6"/>
  <c r="AT200" i="6"/>
  <c r="AT184" i="6"/>
  <c r="BF204" i="7"/>
  <c r="AS237" i="6"/>
  <c r="AS237" i="7"/>
  <c r="AY185" i="7"/>
  <c r="AV14" i="7"/>
  <c r="BG176" i="7"/>
  <c r="AS234" i="6"/>
  <c r="AS56" i="6"/>
  <c r="AS56" i="7"/>
  <c r="AS275" i="6"/>
  <c r="AS275" i="7"/>
  <c r="AS243" i="6"/>
  <c r="AX145" i="7"/>
  <c r="AS97" i="6"/>
  <c r="BZ208" i="6"/>
  <c r="AS168" i="6"/>
  <c r="AS88" i="6"/>
  <c r="AS95" i="6"/>
  <c r="AS63" i="6"/>
  <c r="AS279" i="6"/>
  <c r="AS28" i="6"/>
  <c r="AS28" i="7"/>
  <c r="BZ211" i="6"/>
  <c r="AX297" i="7"/>
  <c r="BD16" i="7"/>
  <c r="BD64" i="7"/>
  <c r="AT173" i="6"/>
  <c r="AW183" i="7"/>
  <c r="BR83" i="5"/>
  <c r="BD125" i="7"/>
  <c r="AY169" i="7"/>
  <c r="AW27" i="7"/>
  <c r="BU275" i="7"/>
  <c r="BU259" i="7"/>
  <c r="BU243" i="7"/>
  <c r="AW18" i="7"/>
  <c r="BP222" i="5"/>
  <c r="BQ273" i="5"/>
  <c r="AS171" i="6"/>
  <c r="AS230" i="6"/>
  <c r="AS230" i="7"/>
  <c r="AS8" i="6"/>
  <c r="AS8" i="7"/>
  <c r="BE61" i="7"/>
  <c r="BE16" i="7"/>
  <c r="BE227" i="7"/>
  <c r="BE117" i="7"/>
  <c r="BE101" i="7"/>
  <c r="BE137" i="7"/>
  <c r="BE14" i="7"/>
  <c r="BZ192" i="6"/>
  <c r="AS284" i="6"/>
  <c r="AS225" i="6"/>
  <c r="AS37" i="6"/>
  <c r="AS37" i="7"/>
  <c r="AS207" i="6"/>
  <c r="BF227" i="7"/>
  <c r="BF245" i="7"/>
  <c r="BF11" i="7"/>
  <c r="AS80" i="6"/>
  <c r="BX302" i="7"/>
  <c r="AV140" i="7"/>
  <c r="BY292" i="7"/>
  <c r="BD281" i="7"/>
  <c r="BW264" i="7"/>
  <c r="AS272" i="6"/>
  <c r="AS91" i="6"/>
  <c r="AS91" i="7"/>
  <c r="AS43" i="6"/>
  <c r="AS43" i="7"/>
  <c r="BU281" i="7"/>
  <c r="AS161" i="6"/>
  <c r="AS161" i="7"/>
  <c r="AS13" i="6"/>
  <c r="AS13" i="7"/>
  <c r="AV306" i="7"/>
  <c r="AS282" i="6"/>
  <c r="AS120" i="6"/>
  <c r="AS249" i="6"/>
  <c r="AS84" i="6"/>
  <c r="BF177" i="7"/>
  <c r="AS145" i="6"/>
  <c r="AS68" i="6"/>
  <c r="BZ99" i="6"/>
  <c r="AX59" i="7"/>
  <c r="AV259" i="7"/>
  <c r="CD234" i="6"/>
  <c r="CD234" i="7"/>
  <c r="BX291" i="7"/>
  <c r="BR236" i="5"/>
  <c r="AO151" i="7"/>
  <c r="BP283" i="5"/>
  <c r="BW44" i="7"/>
  <c r="AS139" i="6"/>
  <c r="AQ209" i="7"/>
  <c r="AQ113" i="7"/>
  <c r="AW260" i="7"/>
  <c r="AS14" i="6"/>
  <c r="AS14" i="7"/>
  <c r="AW47" i="7"/>
  <c r="AS208" i="6"/>
  <c r="AS285" i="6"/>
  <c r="AS200" i="6"/>
  <c r="AS85" i="6"/>
  <c r="BF200" i="7"/>
  <c r="AS131" i="6"/>
  <c r="BD47" i="7"/>
  <c r="BW70" i="7"/>
  <c r="AY188" i="7"/>
  <c r="BV166" i="7"/>
  <c r="BV67" i="7"/>
  <c r="BW204" i="7"/>
  <c r="AS219" i="6"/>
  <c r="AS219" i="7"/>
  <c r="AW268" i="7"/>
  <c r="AW157" i="7"/>
  <c r="AW104" i="7"/>
  <c r="AS33" i="6"/>
  <c r="AS196" i="6"/>
  <c r="AX53" i="7"/>
  <c r="AS175" i="6"/>
  <c r="BF190" i="7"/>
  <c r="BF232" i="7"/>
  <c r="AS263" i="6"/>
  <c r="BZ144" i="6"/>
  <c r="BP13" i="5"/>
  <c r="BP13" i="7"/>
  <c r="AV28" i="7"/>
  <c r="AS163" i="6"/>
  <c r="BF40" i="7"/>
  <c r="BD13" i="7"/>
  <c r="BV120" i="7"/>
  <c r="BV45" i="7"/>
  <c r="BX287" i="7"/>
  <c r="AZ303" i="7"/>
  <c r="BW176" i="7"/>
  <c r="BD30" i="7"/>
  <c r="AO207" i="7"/>
  <c r="BW115" i="7"/>
  <c r="AP66" i="7"/>
  <c r="AO299" i="7"/>
  <c r="AY259" i="7"/>
  <c r="AX5" i="7"/>
  <c r="AS261" i="6"/>
  <c r="BU30" i="7"/>
  <c r="BP170" i="5"/>
  <c r="BZ8" i="6"/>
  <c r="AZ149" i="7"/>
  <c r="AS30" i="6"/>
  <c r="AS30" i="7"/>
  <c r="AS197" i="6"/>
  <c r="BZ160" i="6"/>
  <c r="AS96" i="6"/>
  <c r="BZ14" i="6"/>
  <c r="AS260" i="6"/>
  <c r="AS260" i="7"/>
  <c r="AS129" i="6"/>
  <c r="AS129" i="7"/>
  <c r="AS143" i="6"/>
  <c r="BZ163" i="6"/>
  <c r="AS231" i="6"/>
  <c r="BP78" i="5"/>
  <c r="BP78" i="7"/>
  <c r="AS229" i="6"/>
  <c r="AS136" i="6"/>
  <c r="AV191" i="7"/>
  <c r="AS195" i="6"/>
  <c r="BV40" i="7"/>
  <c r="AS216" i="6"/>
  <c r="BW297" i="7"/>
  <c r="BD98" i="7"/>
  <c r="AS12" i="6"/>
  <c r="BZ148" i="6"/>
  <c r="AS187" i="6"/>
  <c r="AS187" i="7"/>
  <c r="BT130" i="7"/>
  <c r="AS107" i="6"/>
  <c r="AS107" i="7"/>
  <c r="AS59" i="6"/>
  <c r="AS59" i="7"/>
  <c r="BU272" i="7"/>
  <c r="AS259" i="6"/>
  <c r="AS259" i="7"/>
  <c r="AW184" i="7"/>
  <c r="AS40" i="6"/>
  <c r="AS257" i="6"/>
  <c r="AS257" i="7"/>
  <c r="AS223" i="6"/>
  <c r="AS223" i="7"/>
  <c r="AS111" i="6"/>
  <c r="AS79" i="6"/>
  <c r="AS47" i="6"/>
  <c r="CA164" i="5"/>
  <c r="BF109" i="7"/>
  <c r="BF26" i="7"/>
  <c r="AS280" i="6"/>
  <c r="AV160" i="7"/>
  <c r="BD237" i="7"/>
  <c r="BD88" i="7"/>
  <c r="AO124" i="7"/>
  <c r="AX213" i="7"/>
  <c r="BL245" i="7"/>
  <c r="AZ163" i="7"/>
  <c r="BP138" i="5"/>
  <c r="BP58" i="5"/>
  <c r="BZ112" i="6"/>
  <c r="AS49" i="6"/>
  <c r="AV220" i="7"/>
  <c r="AV164" i="7"/>
  <c r="AV56" i="7"/>
  <c r="AV131" i="7"/>
  <c r="BD229" i="7"/>
  <c r="AX284" i="7"/>
  <c r="AO147" i="7"/>
  <c r="BW81" i="7"/>
  <c r="BP122" i="5"/>
  <c r="AS265" i="6"/>
  <c r="AS265" i="7"/>
  <c r="AO233" i="7"/>
  <c r="AQ177" i="7"/>
  <c r="AQ81" i="7"/>
  <c r="AW188" i="7"/>
  <c r="AS149" i="6"/>
  <c r="AS116" i="6"/>
  <c r="BC308" i="7"/>
  <c r="AS155" i="6"/>
  <c r="AO76" i="7"/>
  <c r="BE308" i="7"/>
  <c r="AS253" i="6"/>
  <c r="AW45" i="7"/>
  <c r="BE180" i="7"/>
  <c r="BE185" i="7"/>
  <c r="BE184" i="7"/>
  <c r="BP142" i="5"/>
  <c r="BP142" i="7"/>
  <c r="BZ132" i="6"/>
  <c r="AV291" i="7"/>
  <c r="BZ180" i="6"/>
  <c r="BF29" i="7"/>
  <c r="AS247" i="6"/>
  <c r="BX55" i="7"/>
  <c r="AV251" i="7"/>
  <c r="BD259" i="7"/>
  <c r="BF60" i="7"/>
  <c r="BA231" i="5"/>
  <c r="AO83" i="7"/>
  <c r="AS244" i="6"/>
  <c r="AS244" i="7"/>
  <c r="AM239" i="7"/>
  <c r="AN121" i="7"/>
  <c r="AS193" i="6"/>
  <c r="AS193" i="7"/>
  <c r="AS52" i="6"/>
  <c r="BU28" i="7"/>
  <c r="AS6" i="6"/>
  <c r="AS6" i="7"/>
  <c r="AS209" i="6"/>
  <c r="AW177" i="7"/>
  <c r="AS264" i="6"/>
  <c r="AS264" i="7"/>
  <c r="BZ68" i="6"/>
  <c r="AS132" i="6"/>
  <c r="AX209" i="7"/>
  <c r="AX13" i="7"/>
  <c r="AS191" i="6"/>
  <c r="AS181" i="6"/>
  <c r="AS181" i="7"/>
  <c r="AO302" i="7"/>
  <c r="AS188" i="6"/>
  <c r="AV215" i="7"/>
  <c r="BF184" i="7"/>
  <c r="BF56" i="7"/>
  <c r="BK299" i="7"/>
  <c r="BM147" i="5"/>
  <c r="BM89" i="5"/>
  <c r="AM184" i="7"/>
  <c r="BW65" i="7"/>
  <c r="BF71" i="7"/>
  <c r="BG248" i="7"/>
  <c r="AR9" i="5"/>
  <c r="BX292" i="7"/>
  <c r="BM277" i="5"/>
  <c r="AR199" i="5"/>
  <c r="AR199" i="7"/>
  <c r="AR36" i="5"/>
  <c r="AR36" i="7"/>
  <c r="BL21" i="7"/>
  <c r="AR215" i="5"/>
  <c r="AR215" i="7"/>
  <c r="BM257" i="5"/>
  <c r="CA73" i="6"/>
  <c r="BT29" i="7"/>
  <c r="AV43" i="7"/>
  <c r="BD56" i="7"/>
  <c r="CA237" i="6"/>
  <c r="BR269" i="6"/>
  <c r="AW6" i="7"/>
  <c r="BV81" i="7"/>
  <c r="BR255" i="5"/>
  <c r="BM28" i="5"/>
  <c r="BM79" i="5"/>
  <c r="BM145" i="5"/>
  <c r="BM85" i="5"/>
  <c r="BM202" i="5"/>
  <c r="BM163" i="5"/>
  <c r="BM210" i="5"/>
  <c r="BM21" i="5"/>
  <c r="BM166" i="5"/>
  <c r="BM142" i="5"/>
  <c r="BM107" i="5"/>
  <c r="BM224" i="5"/>
  <c r="BM196" i="5"/>
  <c r="AO91" i="7"/>
  <c r="CA169" i="6"/>
  <c r="BM63" i="5"/>
  <c r="BM59" i="5"/>
  <c r="AM244" i="7"/>
  <c r="AQ259" i="7"/>
  <c r="BX240" i="7"/>
  <c r="BX245" i="7"/>
  <c r="BX153" i="7"/>
  <c r="BT66" i="7"/>
  <c r="AU306" i="6"/>
  <c r="AU306" i="7"/>
  <c r="BE302" i="7"/>
  <c r="BE70" i="7"/>
  <c r="AR211" i="5"/>
  <c r="AR119" i="5"/>
  <c r="AU308" i="6"/>
  <c r="BV173" i="7"/>
  <c r="AR28" i="5"/>
  <c r="BO306" i="6"/>
  <c r="BR85" i="5"/>
  <c r="BM13" i="5"/>
  <c r="BM95" i="5"/>
  <c r="BM17" i="5"/>
  <c r="BM7" i="5"/>
  <c r="BM236" i="5"/>
  <c r="BM179" i="5"/>
  <c r="BM24" i="5"/>
  <c r="BM39" i="5"/>
  <c r="BM198" i="5"/>
  <c r="BM174" i="5"/>
  <c r="BM123" i="5"/>
  <c r="BM123" i="7"/>
  <c r="BM160" i="5"/>
  <c r="BM109" i="5"/>
  <c r="BF102" i="7"/>
  <c r="BF112" i="7"/>
  <c r="BT40" i="7"/>
  <c r="AR87" i="5"/>
  <c r="AR87" i="7"/>
  <c r="BD295" i="7"/>
  <c r="AR116" i="5"/>
  <c r="AR116" i="7"/>
  <c r="AY286" i="7"/>
  <c r="BT17" i="7"/>
  <c r="AR7" i="5"/>
  <c r="AR7" i="7"/>
  <c r="AR152" i="5"/>
  <c r="BY117" i="7"/>
  <c r="BM261" i="5"/>
  <c r="AR108" i="5"/>
  <c r="BD123" i="7"/>
  <c r="BV136" i="7"/>
  <c r="BV72" i="7"/>
  <c r="BV157" i="7"/>
  <c r="CA259" i="6"/>
  <c r="BM22" i="5"/>
  <c r="AW215" i="7"/>
  <c r="BM34" i="5"/>
  <c r="BM159" i="5"/>
  <c r="BM32" i="5"/>
  <c r="BM15" i="5"/>
  <c r="BM279" i="5"/>
  <c r="BM195" i="5"/>
  <c r="BM53" i="5"/>
  <c r="BM55" i="5"/>
  <c r="BM280" i="5"/>
  <c r="BM240" i="5"/>
  <c r="BM139" i="5"/>
  <c r="BM112" i="5"/>
  <c r="BM205" i="5"/>
  <c r="AO195" i="7"/>
  <c r="BM170" i="5"/>
  <c r="BM78" i="5"/>
  <c r="AP5" i="7"/>
  <c r="AN218" i="7"/>
  <c r="AN202" i="7"/>
  <c r="AR124" i="5"/>
  <c r="AR124" i="7"/>
  <c r="BG133" i="7"/>
  <c r="BG37" i="7"/>
  <c r="AW97" i="7"/>
  <c r="BE52" i="7"/>
  <c r="BE128" i="7"/>
  <c r="AX170" i="7"/>
  <c r="AX182" i="7"/>
  <c r="BM269" i="5"/>
  <c r="AR99" i="5"/>
  <c r="AX289" i="7"/>
  <c r="AW187" i="7"/>
  <c r="AR104" i="5"/>
  <c r="AR104" i="7"/>
  <c r="BF119" i="7"/>
  <c r="CA255" i="6"/>
  <c r="BV184" i="7"/>
  <c r="BX295" i="7"/>
  <c r="BM60" i="5"/>
  <c r="BM175" i="5"/>
  <c r="BM113" i="5"/>
  <c r="BM23" i="5"/>
  <c r="BM149" i="5"/>
  <c r="BM211" i="5"/>
  <c r="BM188" i="5"/>
  <c r="BM71" i="5"/>
  <c r="BM33" i="5"/>
  <c r="BM238" i="5"/>
  <c r="BM171" i="5"/>
  <c r="BM227" i="5"/>
  <c r="BM64" i="5"/>
  <c r="BM178" i="5"/>
  <c r="AO289" i="7"/>
  <c r="BF289" i="7"/>
  <c r="AN186" i="7"/>
  <c r="AN170" i="7"/>
  <c r="AO15" i="7"/>
  <c r="AR195" i="5"/>
  <c r="AR195" i="7"/>
  <c r="AR156" i="5"/>
  <c r="AQ128" i="7"/>
  <c r="AR13" i="5"/>
  <c r="CA212" i="6"/>
  <c r="AR167" i="5"/>
  <c r="AW96" i="7"/>
  <c r="AW165" i="7"/>
  <c r="AW281" i="7"/>
  <c r="CA84" i="6"/>
  <c r="AQ88" i="7"/>
  <c r="AQ29" i="7"/>
  <c r="BM6" i="5"/>
  <c r="BT67" i="7"/>
  <c r="AV226" i="7"/>
  <c r="AV196" i="7"/>
  <c r="CA267" i="6"/>
  <c r="BD72" i="7"/>
  <c r="BF267" i="7"/>
  <c r="BL143" i="7"/>
  <c r="CA234" i="6"/>
  <c r="BV254" i="7"/>
  <c r="CA105" i="6"/>
  <c r="CA65" i="6"/>
  <c r="BM181" i="5"/>
  <c r="BM191" i="5"/>
  <c r="BM231" i="5"/>
  <c r="BM31" i="5"/>
  <c r="BM11" i="5"/>
  <c r="BM246" i="5"/>
  <c r="BM20" i="5"/>
  <c r="BM87" i="5"/>
  <c r="BM49" i="5"/>
  <c r="BM90" i="5"/>
  <c r="BM264" i="5"/>
  <c r="BM184" i="5"/>
  <c r="BM153" i="5"/>
  <c r="BW131" i="7"/>
  <c r="AO19" i="7"/>
  <c r="AO115" i="7"/>
  <c r="BM248" i="5"/>
  <c r="BM134" i="5"/>
  <c r="AY153" i="7"/>
  <c r="AR180" i="5"/>
  <c r="AR180" i="7"/>
  <c r="BW296" i="7"/>
  <c r="AX308" i="7"/>
  <c r="BT287" i="7"/>
  <c r="AX81" i="7"/>
  <c r="BM265" i="5"/>
  <c r="AR71" i="5"/>
  <c r="AR71" i="7"/>
  <c r="BF90" i="7"/>
  <c r="AR24" i="5"/>
  <c r="BF142" i="7"/>
  <c r="AR147" i="5"/>
  <c r="AU302" i="6"/>
  <c r="BD164" i="7"/>
  <c r="AR33" i="5"/>
  <c r="CA116" i="6"/>
  <c r="CA251" i="6"/>
  <c r="BM69" i="5"/>
  <c r="BM283" i="5"/>
  <c r="BM207" i="5"/>
  <c r="BM81" i="5"/>
  <c r="BM222" i="5"/>
  <c r="BM19" i="5"/>
  <c r="BM262" i="5"/>
  <c r="BM8" i="5"/>
  <c r="BM103" i="5"/>
  <c r="BM209" i="5"/>
  <c r="BM122" i="5"/>
  <c r="BM193" i="5"/>
  <c r="BM168" i="5"/>
  <c r="BM221" i="5"/>
  <c r="AY184" i="7"/>
  <c r="BF128" i="7"/>
  <c r="CA196" i="6"/>
  <c r="AQ306" i="7"/>
  <c r="BT121" i="7"/>
  <c r="AW36" i="7"/>
  <c r="CA68" i="6"/>
  <c r="BT307" i="7"/>
  <c r="AR196" i="5"/>
  <c r="AR196" i="7"/>
  <c r="AR17" i="5"/>
  <c r="AR17" i="7"/>
  <c r="AR100" i="5"/>
  <c r="AR100" i="7"/>
  <c r="AR56" i="5"/>
  <c r="CA8" i="6"/>
  <c r="BD225" i="7"/>
  <c r="CA217" i="6"/>
  <c r="BM245" i="5"/>
  <c r="CA247" i="6"/>
  <c r="BM156" i="5"/>
  <c r="BM276" i="5"/>
  <c r="BM223" i="5"/>
  <c r="BM129" i="5"/>
  <c r="BM272" i="5"/>
  <c r="BM27" i="5"/>
  <c r="BM278" i="5"/>
  <c r="BM92" i="5"/>
  <c r="BM119" i="5"/>
  <c r="BM225" i="5"/>
  <c r="BM218" i="5"/>
  <c r="BM9" i="5"/>
  <c r="BM72" i="5"/>
  <c r="BM104" i="5"/>
  <c r="AY220" i="7"/>
  <c r="BM268" i="5"/>
  <c r="BM251" i="5"/>
  <c r="BM208" i="5"/>
  <c r="BX274" i="7"/>
  <c r="AR112" i="5"/>
  <c r="AR112" i="7"/>
  <c r="BL302" i="7"/>
  <c r="BV209" i="7"/>
  <c r="AU300" i="6"/>
  <c r="BG197" i="7"/>
  <c r="BG101" i="7"/>
  <c r="AW125" i="7"/>
  <c r="AQ21" i="7"/>
  <c r="CA279" i="6"/>
  <c r="AR285" i="5"/>
  <c r="AR285" i="7"/>
  <c r="AR55" i="5"/>
  <c r="BM249" i="5"/>
  <c r="BD224" i="7"/>
  <c r="BM10" i="5"/>
  <c r="BM165" i="5"/>
  <c r="BM243" i="5"/>
  <c r="BM54" i="5"/>
  <c r="BM172" i="5"/>
  <c r="BM42" i="5"/>
  <c r="BM35" i="5"/>
  <c r="BM161" i="5"/>
  <c r="BM101" i="5"/>
  <c r="BM135" i="5"/>
  <c r="BM29" i="5"/>
  <c r="BM255" i="5"/>
  <c r="BM200" i="5"/>
  <c r="BM52" i="5"/>
  <c r="BM201" i="5"/>
  <c r="AO100" i="7"/>
  <c r="AY261" i="7"/>
  <c r="BM285" i="5"/>
  <c r="BM88" i="5"/>
  <c r="BF288" i="7"/>
  <c r="BX242" i="7"/>
  <c r="BV99" i="7"/>
  <c r="BM273" i="5"/>
  <c r="AW72" i="7"/>
  <c r="AW173" i="7"/>
  <c r="BE272" i="7"/>
  <c r="BE224" i="7"/>
  <c r="BE9" i="7"/>
  <c r="BE157" i="7"/>
  <c r="BE48" i="7"/>
  <c r="BE248" i="7"/>
  <c r="BE13" i="7"/>
  <c r="AR144" i="5"/>
  <c r="AR144" i="7"/>
  <c r="BT264" i="7"/>
  <c r="BM26" i="5"/>
  <c r="CA271" i="6"/>
  <c r="AR51" i="5"/>
  <c r="AR51" i="7"/>
  <c r="CA185" i="6"/>
  <c r="BY291" i="7"/>
  <c r="BD135" i="7"/>
  <c r="BD87" i="7"/>
  <c r="AR188" i="5"/>
  <c r="BY234" i="7"/>
  <c r="BM130" i="5"/>
  <c r="BM259" i="5"/>
  <c r="BM86" i="5"/>
  <c r="BM237" i="5"/>
  <c r="BM74" i="5"/>
  <c r="BM51" i="5"/>
  <c r="BM50" i="5"/>
  <c r="BM124" i="5"/>
  <c r="BM151" i="5"/>
  <c r="BM5" i="5"/>
  <c r="BM271" i="5"/>
  <c r="BM152" i="5"/>
  <c r="BM212" i="5"/>
  <c r="BM176" i="5"/>
  <c r="BU249" i="7"/>
  <c r="AO31" i="7"/>
  <c r="AU304" i="6"/>
  <c r="BX258" i="7"/>
  <c r="BU58" i="7"/>
  <c r="BV169" i="7"/>
  <c r="BV34" i="7"/>
  <c r="AO40" i="7"/>
  <c r="AQ263" i="7"/>
  <c r="AN307" i="7"/>
  <c r="AW28" i="7"/>
  <c r="AR237" i="5"/>
  <c r="AR136" i="5"/>
  <c r="AR136" i="7"/>
  <c r="AX189" i="7"/>
  <c r="CA132" i="6"/>
  <c r="AR84" i="5"/>
  <c r="AR84" i="7"/>
  <c r="BO302" i="6"/>
  <c r="BO302" i="7"/>
  <c r="AR216" i="5"/>
  <c r="CA180" i="6"/>
  <c r="CA263" i="6"/>
  <c r="AV19" i="7"/>
  <c r="AV29" i="7"/>
  <c r="AV230" i="7"/>
  <c r="BM241" i="5"/>
  <c r="BR31" i="6"/>
  <c r="CA121" i="6"/>
  <c r="BE286" i="7"/>
  <c r="BR192" i="5"/>
  <c r="BM162" i="5"/>
  <c r="BM275" i="5"/>
  <c r="BM118" i="5"/>
  <c r="BM66" i="5"/>
  <c r="BM106" i="5"/>
  <c r="BM67" i="5"/>
  <c r="BM114" i="5"/>
  <c r="BM281" i="5"/>
  <c r="BM215" i="5"/>
  <c r="BM266" i="5"/>
  <c r="BM284" i="5"/>
  <c r="BM136" i="5"/>
  <c r="BM230" i="5"/>
  <c r="BM144" i="5"/>
  <c r="AW147" i="7"/>
  <c r="AR220" i="5"/>
  <c r="AR220" i="7"/>
  <c r="BL306" i="7"/>
  <c r="BE50" i="7"/>
  <c r="BT235" i="7"/>
  <c r="AW164" i="7"/>
  <c r="AX6" i="7"/>
  <c r="CA164" i="6"/>
  <c r="AR140" i="5"/>
  <c r="AV211" i="7"/>
  <c r="AV13" i="7"/>
  <c r="AV63" i="7"/>
  <c r="AV108" i="7"/>
  <c r="BD52" i="7"/>
  <c r="BV152" i="7"/>
  <c r="BM282" i="5"/>
  <c r="BM194" i="5"/>
  <c r="BM47" i="5"/>
  <c r="BM150" i="5"/>
  <c r="BM252" i="5"/>
  <c r="BM138" i="5"/>
  <c r="BM83" i="5"/>
  <c r="BM146" i="5"/>
  <c r="BM244" i="5"/>
  <c r="BM38" i="5"/>
  <c r="BM46" i="5"/>
  <c r="BM43" i="5"/>
  <c r="BM84" i="5"/>
  <c r="BM100" i="5"/>
  <c r="BM105" i="5"/>
  <c r="AO137" i="7"/>
  <c r="AS196" i="5"/>
  <c r="AS129" i="5"/>
  <c r="AS168" i="5"/>
  <c r="AS223" i="5"/>
  <c r="AS175" i="5"/>
  <c r="BS15" i="5"/>
  <c r="BS21" i="5"/>
  <c r="AS188" i="5"/>
  <c r="AV87" i="7"/>
  <c r="AS211" i="5"/>
  <c r="AS83" i="5"/>
  <c r="AS83" i="7"/>
  <c r="BD243" i="7"/>
  <c r="AO118" i="7"/>
  <c r="BS7" i="5"/>
  <c r="AS63" i="5"/>
  <c r="AS200" i="5"/>
  <c r="BS142" i="5"/>
  <c r="BG18" i="7"/>
  <c r="BI230" i="5"/>
  <c r="AS88" i="5"/>
  <c r="AS143" i="5"/>
  <c r="AS143" i="7"/>
  <c r="BS154" i="5"/>
  <c r="AS247" i="5"/>
  <c r="AS247" i="7"/>
  <c r="AS145" i="5"/>
  <c r="BX303" i="7"/>
  <c r="AV91" i="7"/>
  <c r="BD211" i="7"/>
  <c r="BZ96" i="6"/>
  <c r="BJ287" i="7"/>
  <c r="AS284" i="5"/>
  <c r="AS284" i="7"/>
  <c r="AS120" i="5"/>
  <c r="AS231" i="5"/>
  <c r="AS68" i="5"/>
  <c r="AS85" i="5"/>
  <c r="AV152" i="7"/>
  <c r="AW302" i="7"/>
  <c r="BS170" i="5"/>
  <c r="BD244" i="7"/>
  <c r="BW26" i="7"/>
  <c r="BD22" i="7"/>
  <c r="AO99" i="7"/>
  <c r="AY294" i="7"/>
  <c r="AS229" i="5"/>
  <c r="AS131" i="5"/>
  <c r="BS106" i="5"/>
  <c r="AS282" i="5"/>
  <c r="AS282" i="7"/>
  <c r="AS245" i="5"/>
  <c r="BS138" i="5"/>
  <c r="BS190" i="5"/>
  <c r="AS32" i="5"/>
  <c r="AS32" i="7"/>
  <c r="BD267" i="7"/>
  <c r="AS267" i="5"/>
  <c r="CA114" i="6"/>
  <c r="BM30" i="5"/>
  <c r="BM206" i="5"/>
  <c r="BM75" i="5"/>
  <c r="BM120" i="5"/>
  <c r="BM234" i="5"/>
  <c r="BM116" i="5"/>
  <c r="BC301" i="7"/>
  <c r="AS96" i="5"/>
  <c r="AS29" i="5"/>
  <c r="AS79" i="5"/>
  <c r="AS84" i="5"/>
  <c r="AS84" i="7"/>
  <c r="AS276" i="5"/>
  <c r="CA305" i="5"/>
  <c r="AO102" i="7"/>
  <c r="AO35" i="7"/>
  <c r="AS97" i="5"/>
  <c r="AS97" i="7"/>
  <c r="AS207" i="5"/>
  <c r="AS47" i="5"/>
  <c r="AS47" i="7"/>
  <c r="AS208" i="5"/>
  <c r="BS158" i="5"/>
  <c r="BS94" i="5"/>
  <c r="AS132" i="5"/>
  <c r="AS132" i="7"/>
  <c r="AS127" i="5"/>
  <c r="AS127" i="7"/>
  <c r="AS263" i="5"/>
  <c r="BS17" i="5"/>
  <c r="BX79" i="7"/>
  <c r="BG88" i="7"/>
  <c r="BT115" i="7"/>
  <c r="AO231" i="7"/>
  <c r="AV294" i="7"/>
  <c r="AS285" i="5"/>
  <c r="AS280" i="5"/>
  <c r="CA308" i="5"/>
  <c r="BV94" i="7"/>
  <c r="AO246" i="7"/>
  <c r="AX231" i="7"/>
  <c r="BQ295" i="5"/>
  <c r="BT119" i="7"/>
  <c r="AS95" i="5"/>
  <c r="AS49" i="5"/>
  <c r="AS136" i="5"/>
  <c r="BD207" i="7"/>
  <c r="BD204" i="7"/>
  <c r="BL290" i="7"/>
  <c r="BM76" i="5"/>
  <c r="BM239" i="5"/>
  <c r="BM177" i="5"/>
  <c r="BM48" i="5"/>
  <c r="BM132" i="5"/>
  <c r="BM36" i="5"/>
  <c r="BM36" i="7"/>
  <c r="AT154" i="5"/>
  <c r="BH121" i="6"/>
  <c r="AT180" i="5"/>
  <c r="AT180" i="7"/>
  <c r="BU37" i="7"/>
  <c r="BT146" i="7"/>
  <c r="BW182" i="7"/>
  <c r="CD176" i="6"/>
  <c r="CD176" i="7"/>
  <c r="BE38" i="7"/>
  <c r="BG149" i="7"/>
  <c r="BG53" i="7"/>
  <c r="AU63" i="6"/>
  <c r="AW112" i="7"/>
  <c r="BT51" i="7"/>
  <c r="AZ188" i="7"/>
  <c r="CD180" i="6"/>
  <c r="CD180" i="7"/>
  <c r="BH285" i="6"/>
  <c r="BH285" i="7"/>
  <c r="AT128" i="5"/>
  <c r="AP277" i="7"/>
  <c r="CD147" i="6"/>
  <c r="CD147" i="7"/>
  <c r="AT209" i="5"/>
  <c r="AT209" i="7"/>
  <c r="BF30" i="7"/>
  <c r="BF27" i="7"/>
  <c r="AT252" i="5"/>
  <c r="AT252" i="7"/>
  <c r="BX307" i="7"/>
  <c r="BH201" i="6"/>
  <c r="BH201" i="7"/>
  <c r="BH73" i="6"/>
  <c r="AT44" i="5"/>
  <c r="AT44" i="7"/>
  <c r="AV281" i="7"/>
  <c r="AV39" i="7"/>
  <c r="AT29" i="5"/>
  <c r="AT29" i="7"/>
  <c r="BY287" i="7"/>
  <c r="AS240" i="5"/>
  <c r="AS211" i="6"/>
  <c r="AS179" i="6"/>
  <c r="AS147" i="6"/>
  <c r="AS25" i="6"/>
  <c r="BP18" i="5"/>
  <c r="BP18" i="7"/>
  <c r="BZ30" i="6"/>
  <c r="CD48" i="6"/>
  <c r="CD48" i="7"/>
  <c r="BH211" i="6"/>
  <c r="BH211" i="7"/>
  <c r="BR20" i="5"/>
  <c r="BR244" i="5"/>
  <c r="BH108" i="6"/>
  <c r="BH108" i="7"/>
  <c r="BW71" i="7"/>
  <c r="BU229" i="7"/>
  <c r="BH16" i="5"/>
  <c r="BH148" i="6"/>
  <c r="BH271" i="6"/>
  <c r="BH271" i="7"/>
  <c r="BN303" i="6"/>
  <c r="AT269" i="5"/>
  <c r="AT269" i="7"/>
  <c r="AT164" i="5"/>
  <c r="AT164" i="7"/>
  <c r="CD25" i="6"/>
  <c r="CD25" i="7"/>
  <c r="BD240" i="7"/>
  <c r="CD208" i="6"/>
  <c r="CD208" i="7"/>
  <c r="AT112" i="5"/>
  <c r="AT112" i="7"/>
  <c r="BH16" i="6"/>
  <c r="BH175" i="6"/>
  <c r="BH175" i="7"/>
  <c r="BH160" i="6"/>
  <c r="BH160" i="7"/>
  <c r="AT78" i="5"/>
  <c r="BF33" i="7"/>
  <c r="BF153" i="7"/>
  <c r="AP308" i="7"/>
  <c r="AT220" i="5"/>
  <c r="AT220" i="7"/>
  <c r="AS101" i="5"/>
  <c r="AV200" i="7"/>
  <c r="AW298" i="7"/>
  <c r="AS240" i="6"/>
  <c r="AS67" i="6"/>
  <c r="AS144" i="5"/>
  <c r="AT256" i="5"/>
  <c r="AT256" i="7"/>
  <c r="BV176" i="7"/>
  <c r="AT189" i="5"/>
  <c r="AT189" i="7"/>
  <c r="AT173" i="5"/>
  <c r="AT173" i="7"/>
  <c r="BH40" i="6"/>
  <c r="BH40" i="7"/>
  <c r="AT138" i="5"/>
  <c r="BR172" i="5"/>
  <c r="BR264" i="5"/>
  <c r="BH171" i="6"/>
  <c r="BH171" i="7"/>
  <c r="BH225" i="6"/>
  <c r="BH225" i="7"/>
  <c r="BE90" i="7"/>
  <c r="BN299" i="6"/>
  <c r="BN299" i="7"/>
  <c r="BH153" i="6"/>
  <c r="BH153" i="7"/>
  <c r="AT148" i="5"/>
  <c r="AT148" i="7"/>
  <c r="BH136" i="7"/>
  <c r="BH72" i="6"/>
  <c r="BL299" i="7"/>
  <c r="AT237" i="5"/>
  <c r="AT237" i="7"/>
  <c r="AT238" i="5"/>
  <c r="AT238" i="7"/>
  <c r="CD79" i="6"/>
  <c r="CD79" i="7"/>
  <c r="AT248" i="5"/>
  <c r="AT245" i="5"/>
  <c r="AT245" i="7"/>
  <c r="AT61" i="5"/>
  <c r="AT61" i="7"/>
  <c r="AW144" i="7"/>
  <c r="AT113" i="5"/>
  <c r="AT113" i="7"/>
  <c r="CD34" i="6"/>
  <c r="CD34" i="7"/>
  <c r="BJ298" i="7"/>
  <c r="AT157" i="5"/>
  <c r="AT157" i="7"/>
  <c r="AT90" i="5"/>
  <c r="AT90" i="7"/>
  <c r="BH266" i="6"/>
  <c r="BH266" i="7"/>
  <c r="BH250" i="6"/>
  <c r="BH250" i="7"/>
  <c r="BH284" i="6"/>
  <c r="AW118" i="7"/>
  <c r="AT96" i="5"/>
  <c r="BF36" i="7"/>
  <c r="AT174" i="5"/>
  <c r="AT174" i="7"/>
  <c r="CD128" i="6"/>
  <c r="CD128" i="7"/>
  <c r="AR288" i="7"/>
  <c r="AT204" i="5"/>
  <c r="AT204" i="7"/>
  <c r="AS101" i="6"/>
  <c r="AS115" i="6"/>
  <c r="AS144" i="6"/>
  <c r="AR52" i="5"/>
  <c r="BF251" i="7"/>
  <c r="AR83" i="5"/>
  <c r="BX255" i="7"/>
  <c r="AT262" i="5"/>
  <c r="AT262" i="7"/>
  <c r="BG13" i="7"/>
  <c r="CA75" i="6"/>
  <c r="BH31" i="6"/>
  <c r="BH148" i="5"/>
  <c r="BH272" i="6"/>
  <c r="BH272" i="7"/>
  <c r="BH191" i="6"/>
  <c r="BX250" i="7"/>
  <c r="AT132" i="5"/>
  <c r="AT132" i="7"/>
  <c r="BH168" i="6"/>
  <c r="BH17" i="6"/>
  <c r="BH17" i="7"/>
  <c r="BX212" i="7"/>
  <c r="AT282" i="5"/>
  <c r="AT282" i="7"/>
  <c r="AN302" i="7"/>
  <c r="BV12" i="7"/>
  <c r="BG136" i="7"/>
  <c r="BZ68" i="5"/>
  <c r="AT80" i="5"/>
  <c r="AT109" i="5"/>
  <c r="AT109" i="7"/>
  <c r="CD237" i="6"/>
  <c r="CD237" i="7"/>
  <c r="CD115" i="6"/>
  <c r="CD115" i="7"/>
  <c r="AT249" i="5"/>
  <c r="AT249" i="7"/>
  <c r="AT261" i="5"/>
  <c r="AT261" i="7"/>
  <c r="AT241" i="5"/>
  <c r="BH105" i="6"/>
  <c r="BH105" i="7"/>
  <c r="AT188" i="5"/>
  <c r="AT188" i="7"/>
  <c r="AT270" i="5"/>
  <c r="AT270" i="7"/>
  <c r="AT46" i="5"/>
  <c r="AT46" i="7"/>
  <c r="BV112" i="7"/>
  <c r="AS76" i="6"/>
  <c r="BP90" i="6"/>
  <c r="BH200" i="6"/>
  <c r="BH200" i="7"/>
  <c r="BH79" i="6"/>
  <c r="BH79" i="7"/>
  <c r="BF172" i="7"/>
  <c r="BR183" i="5"/>
  <c r="CA49" i="6"/>
  <c r="BH103" i="6"/>
  <c r="BH103" i="7"/>
  <c r="AO59" i="7"/>
  <c r="AO67" i="7"/>
  <c r="BH29" i="5"/>
  <c r="BX266" i="7"/>
  <c r="AU279" i="6"/>
  <c r="BH256" i="6"/>
  <c r="BH256" i="7"/>
  <c r="AT116" i="5"/>
  <c r="AT116" i="7"/>
  <c r="BH67" i="6"/>
  <c r="BH67" i="7"/>
  <c r="BH212" i="6"/>
  <c r="BH212" i="7"/>
  <c r="BX159" i="7"/>
  <c r="BZ8" i="5"/>
  <c r="AN185" i="7"/>
  <c r="AO130" i="7"/>
  <c r="CD207" i="6"/>
  <c r="CD207" i="7"/>
  <c r="CD68" i="6"/>
  <c r="CD68" i="7"/>
  <c r="BG213" i="7"/>
  <c r="BG117" i="7"/>
  <c r="AW189" i="7"/>
  <c r="AT97" i="5"/>
  <c r="AT97" i="7"/>
  <c r="AT161" i="5"/>
  <c r="AT161" i="7"/>
  <c r="AX153" i="7"/>
  <c r="AX105" i="7"/>
  <c r="AT283" i="5"/>
  <c r="AT283" i="7"/>
  <c r="AT64" i="5"/>
  <c r="AT64" i="7"/>
  <c r="AT106" i="5"/>
  <c r="BT75" i="7"/>
  <c r="BF121" i="7"/>
  <c r="CD51" i="6"/>
  <c r="CD51" i="7"/>
  <c r="BN298" i="6"/>
  <c r="AT172" i="5"/>
  <c r="AT172" i="7"/>
  <c r="AT125" i="5"/>
  <c r="AT125" i="7"/>
  <c r="AT25" i="5"/>
  <c r="AT25" i="7"/>
  <c r="AS251" i="6"/>
  <c r="AR103" i="6"/>
  <c r="AT19" i="5"/>
  <c r="BH223" i="6"/>
  <c r="BH223" i="7"/>
  <c r="BH199" i="6"/>
  <c r="BH199" i="7"/>
  <c r="BH185" i="6"/>
  <c r="BH185" i="7"/>
  <c r="AT100" i="5"/>
  <c r="BH163" i="6"/>
  <c r="BH163" i="7"/>
  <c r="AP53" i="7"/>
  <c r="CD36" i="6"/>
  <c r="CD36" i="7"/>
  <c r="BL303" i="7"/>
  <c r="BF167" i="7"/>
  <c r="AT158" i="5"/>
  <c r="AT158" i="7"/>
  <c r="CD80" i="6"/>
  <c r="CD80" i="7"/>
  <c r="BE125" i="7"/>
  <c r="BE169" i="7"/>
  <c r="BE56" i="7"/>
  <c r="AZ219" i="7"/>
  <c r="BH305" i="7"/>
  <c r="BH278" i="6"/>
  <c r="BH278" i="7"/>
  <c r="BH262" i="6"/>
  <c r="BH246" i="6"/>
  <c r="BH246" i="7"/>
  <c r="AT48" i="5"/>
  <c r="AT48" i="7"/>
  <c r="BY133" i="7"/>
  <c r="CD168" i="6"/>
  <c r="CD168" i="7"/>
  <c r="BF14" i="7"/>
  <c r="BF193" i="7"/>
  <c r="CD223" i="6"/>
  <c r="CD223" i="7"/>
  <c r="BH239" i="6"/>
  <c r="AT266" i="5"/>
  <c r="AT266" i="7"/>
  <c r="AT156" i="5"/>
  <c r="AT156" i="7"/>
  <c r="AV204" i="7"/>
  <c r="AV175" i="7"/>
  <c r="AS164" i="6"/>
  <c r="AT218" i="5"/>
  <c r="AT218" i="7"/>
  <c r="CD195" i="6"/>
  <c r="CD195" i="7"/>
  <c r="AT230" i="5"/>
  <c r="AW71" i="7"/>
  <c r="BG27" i="7"/>
  <c r="BH251" i="6"/>
  <c r="BH244" i="6"/>
  <c r="BH22" i="6"/>
  <c r="BH6" i="6"/>
  <c r="BH80" i="6"/>
  <c r="BH257" i="6"/>
  <c r="BH113" i="6"/>
  <c r="BH280" i="6"/>
  <c r="BH52" i="6"/>
  <c r="BH167" i="6"/>
  <c r="BH124" i="6"/>
  <c r="BH231" i="6"/>
  <c r="BH170" i="6"/>
  <c r="BH142" i="6"/>
  <c r="BH106" i="6"/>
  <c r="BH78" i="6"/>
  <c r="BH42" i="6"/>
  <c r="BH64" i="6"/>
  <c r="BH143" i="6"/>
  <c r="BH237" i="6"/>
  <c r="BH123" i="6"/>
  <c r="BH27" i="6"/>
  <c r="BH277" i="6"/>
  <c r="BH109" i="6"/>
  <c r="BH131" i="6"/>
  <c r="BH224" i="6"/>
  <c r="BH209" i="6"/>
  <c r="BH161" i="6"/>
  <c r="BH228" i="6"/>
  <c r="BH99" i="6"/>
  <c r="BH23" i="6"/>
  <c r="BH7" i="6"/>
  <c r="BH128" i="6"/>
  <c r="BH213" i="6"/>
  <c r="BH69" i="6"/>
  <c r="BH198" i="6"/>
  <c r="BH162" i="6"/>
  <c r="BH134" i="6"/>
  <c r="BH70" i="6"/>
  <c r="BH56" i="6"/>
  <c r="BH207" i="6"/>
  <c r="BH159" i="6"/>
  <c r="BH13" i="6"/>
  <c r="BH18" i="6"/>
  <c r="BH44" i="6"/>
  <c r="BH184" i="6"/>
  <c r="BH47" i="6"/>
  <c r="BH263" i="6"/>
  <c r="BH236" i="6"/>
  <c r="BH91" i="6"/>
  <c r="BH259" i="6"/>
  <c r="BH98" i="6"/>
  <c r="BH62" i="6"/>
  <c r="BH34" i="6"/>
  <c r="BH233" i="6"/>
  <c r="BH127" i="6"/>
  <c r="BH183" i="6"/>
  <c r="BH83" i="6"/>
  <c r="BH261" i="6"/>
  <c r="BH93" i="6"/>
  <c r="BH180" i="6"/>
  <c r="BH192" i="6"/>
  <c r="BH60" i="6"/>
  <c r="BH241" i="6"/>
  <c r="BH65" i="6"/>
  <c r="BH20" i="6"/>
  <c r="BH188" i="6"/>
  <c r="BH151" i="6"/>
  <c r="BH155" i="6"/>
  <c r="BH59" i="6"/>
  <c r="BH181" i="6"/>
  <c r="BH218" i="6"/>
  <c r="BH190" i="6"/>
  <c r="BH154" i="6"/>
  <c r="BH126" i="6"/>
  <c r="BH90" i="6"/>
  <c r="BH26" i="6"/>
  <c r="BH28" i="6"/>
  <c r="BH53" i="6"/>
  <c r="BH178" i="6"/>
  <c r="BH245" i="6"/>
  <c r="BH221" i="6"/>
  <c r="BH77" i="6"/>
  <c r="BH260" i="6"/>
  <c r="BH193" i="6"/>
  <c r="BH145" i="6"/>
  <c r="BH97" i="6"/>
  <c r="BH111" i="6"/>
  <c r="BH172" i="6"/>
  <c r="BH135" i="6"/>
  <c r="BH12" i="6"/>
  <c r="BH253" i="6"/>
  <c r="BH133" i="6"/>
  <c r="BH268" i="6"/>
  <c r="BH210" i="6"/>
  <c r="BH182" i="6"/>
  <c r="BH118" i="6"/>
  <c r="BH54" i="6"/>
  <c r="BH10" i="6"/>
  <c r="BH35" i="6"/>
  <c r="BH204" i="6"/>
  <c r="BH55" i="6"/>
  <c r="BH48" i="6"/>
  <c r="BH205" i="6"/>
  <c r="BH61" i="6"/>
  <c r="BH68" i="6"/>
  <c r="BH203" i="6"/>
  <c r="BH87" i="6"/>
  <c r="BH85" i="6"/>
  <c r="BH146" i="6"/>
  <c r="BH110" i="6"/>
  <c r="BH82" i="6"/>
  <c r="BH176" i="6"/>
  <c r="BH112" i="6"/>
  <c r="BH76" i="6"/>
  <c r="BH165" i="6"/>
  <c r="BH206" i="6"/>
  <c r="BH45" i="6"/>
  <c r="BH30" i="6"/>
  <c r="BH14" i="6"/>
  <c r="BH104" i="6"/>
  <c r="BH36" i="6"/>
  <c r="BH115" i="6"/>
  <c r="BH215" i="6"/>
  <c r="BH119" i="6"/>
  <c r="BH202" i="6"/>
  <c r="BH174" i="6"/>
  <c r="BH138" i="6"/>
  <c r="BH74" i="6"/>
  <c r="BH46" i="6"/>
  <c r="BH267" i="6"/>
  <c r="BH189" i="6"/>
  <c r="BH147" i="6"/>
  <c r="BH21" i="6"/>
  <c r="BH11" i="6"/>
  <c r="BH95" i="6"/>
  <c r="BH140" i="6"/>
  <c r="BH71" i="6"/>
  <c r="BH273" i="6"/>
  <c r="BH247" i="6"/>
  <c r="BH243" i="6"/>
  <c r="BH149" i="6"/>
  <c r="BH252" i="6"/>
  <c r="BH166" i="6"/>
  <c r="BH102" i="6"/>
  <c r="BH66" i="6"/>
  <c r="BH38" i="6"/>
  <c r="BH117" i="6"/>
  <c r="BH50" i="6"/>
  <c r="BH173" i="6"/>
  <c r="BH276" i="6"/>
  <c r="BH63" i="6"/>
  <c r="BH96" i="6"/>
  <c r="BH129" i="6"/>
  <c r="BH49" i="6"/>
  <c r="BH232" i="6"/>
  <c r="BH88" i="6"/>
  <c r="BH226" i="6"/>
  <c r="BH269" i="6"/>
  <c r="BH197" i="6"/>
  <c r="BH101" i="6"/>
  <c r="BH194" i="6"/>
  <c r="BH158" i="6"/>
  <c r="BH130" i="6"/>
  <c r="BH216" i="6"/>
  <c r="BH179" i="6"/>
  <c r="BH24" i="6"/>
  <c r="BH132" i="6"/>
  <c r="BH32" i="6"/>
  <c r="BH25" i="6"/>
  <c r="BH107" i="6"/>
  <c r="BH281" i="6"/>
  <c r="BH157" i="6"/>
  <c r="BH195" i="6"/>
  <c r="BH144" i="6"/>
  <c r="BH43" i="6"/>
  <c r="BH279" i="6"/>
  <c r="BH227" i="6"/>
  <c r="BH177" i="6"/>
  <c r="BH100" i="6"/>
  <c r="BH219" i="6"/>
  <c r="BH9" i="6"/>
  <c r="BH208" i="6"/>
  <c r="BH139" i="6"/>
  <c r="BH283" i="6"/>
  <c r="BH275" i="6"/>
  <c r="BH37" i="6"/>
  <c r="BH222" i="6"/>
  <c r="BH186" i="6"/>
  <c r="BH122" i="6"/>
  <c r="BH94" i="6"/>
  <c r="BH58" i="6"/>
  <c r="BH51" i="6"/>
  <c r="BH229" i="6"/>
  <c r="BH141" i="6"/>
  <c r="BH81" i="6"/>
  <c r="BH214" i="6"/>
  <c r="BH150" i="6"/>
  <c r="BH114" i="6"/>
  <c r="BH86" i="6"/>
  <c r="BH116" i="6"/>
  <c r="BH33" i="6"/>
  <c r="BH75" i="6"/>
  <c r="BH125" i="6"/>
  <c r="BH84" i="6"/>
  <c r="BH220" i="6"/>
  <c r="BH156" i="6"/>
  <c r="BH230" i="6"/>
  <c r="BH282" i="6"/>
  <c r="BH264" i="6"/>
  <c r="BH248" i="6"/>
  <c r="BH120" i="6"/>
  <c r="BH8" i="6"/>
  <c r="BH15" i="6"/>
  <c r="BF275" i="7"/>
  <c r="BW293" i="7"/>
  <c r="AW63" i="7"/>
  <c r="BH152" i="6"/>
  <c r="BH152" i="7"/>
  <c r="BF253" i="7"/>
  <c r="AT268" i="5"/>
  <c r="AT268" i="7"/>
  <c r="BT263" i="7"/>
  <c r="BH137" i="6"/>
  <c r="BH137" i="7"/>
  <c r="AT140" i="5"/>
  <c r="BV208" i="7"/>
  <c r="AT74" i="5"/>
  <c r="AT74" i="7"/>
  <c r="BL291" i="7"/>
  <c r="AT257" i="5"/>
  <c r="AT257" i="7"/>
  <c r="AT205" i="5"/>
  <c r="AT205" i="7"/>
  <c r="BH164" i="6"/>
  <c r="BH164" i="7"/>
  <c r="BW199" i="7"/>
  <c r="AZ302" i="6"/>
  <c r="AZ302" i="7"/>
  <c r="AZ306" i="6"/>
  <c r="AZ306" i="7"/>
  <c r="CD216" i="6"/>
  <c r="CD216" i="7"/>
  <c r="AT264" i="5"/>
  <c r="AT264" i="7"/>
  <c r="BD286" i="7"/>
  <c r="BZ160" i="5"/>
  <c r="BZ160" i="7"/>
  <c r="AQ184" i="7"/>
  <c r="CD143" i="6"/>
  <c r="CD143" i="7"/>
  <c r="AT234" i="5"/>
  <c r="AT234" i="7"/>
  <c r="AT208" i="5"/>
  <c r="AT208" i="7"/>
  <c r="CB25" i="5"/>
  <c r="AT274" i="5"/>
  <c r="AT274" i="7"/>
  <c r="AT124" i="5"/>
  <c r="AT93" i="5"/>
  <c r="AT240" i="5"/>
  <c r="AT240" i="7"/>
  <c r="AS64" i="6"/>
  <c r="BH29" i="6"/>
  <c r="BF44" i="7"/>
  <c r="AT206" i="5"/>
  <c r="BH39" i="6"/>
  <c r="BH39" i="7"/>
  <c r="BH125" i="5"/>
  <c r="BH131" i="5"/>
  <c r="BH84" i="5"/>
  <c r="BH220" i="5"/>
  <c r="BH156" i="5"/>
  <c r="BH230" i="5"/>
  <c r="BH282" i="5"/>
  <c r="BH264" i="5"/>
  <c r="BH248" i="5"/>
  <c r="BH120" i="5"/>
  <c r="BH8" i="5"/>
  <c r="BH23" i="5"/>
  <c r="BH7" i="5"/>
  <c r="BH15" i="5"/>
  <c r="BH165" i="5"/>
  <c r="BH117" i="5"/>
  <c r="BH53" i="5"/>
  <c r="BH206" i="5"/>
  <c r="BH178" i="5"/>
  <c r="BH50" i="5"/>
  <c r="BH184" i="5"/>
  <c r="BH107" i="5"/>
  <c r="BH127" i="5"/>
  <c r="BH183" i="5"/>
  <c r="BH251" i="5"/>
  <c r="BH244" i="5"/>
  <c r="BH22" i="5"/>
  <c r="BH6" i="5"/>
  <c r="BH6" i="7"/>
  <c r="BH80" i="5"/>
  <c r="BH257" i="5"/>
  <c r="BH113" i="5"/>
  <c r="BH280" i="5"/>
  <c r="BH52" i="5"/>
  <c r="BH167" i="5"/>
  <c r="BH124" i="5"/>
  <c r="BH124" i="7"/>
  <c r="BH231" i="5"/>
  <c r="BH170" i="5"/>
  <c r="BH142" i="5"/>
  <c r="BH106" i="5"/>
  <c r="BH78" i="5"/>
  <c r="BH42" i="5"/>
  <c r="BH64" i="5"/>
  <c r="BH143" i="5"/>
  <c r="BH237" i="5"/>
  <c r="BH123" i="5"/>
  <c r="BH123" i="7"/>
  <c r="BH34" i="5"/>
  <c r="BH233" i="5"/>
  <c r="BH13" i="5"/>
  <c r="BH114" i="5"/>
  <c r="BH277" i="5"/>
  <c r="BH109" i="5"/>
  <c r="BH224" i="5"/>
  <c r="BH209" i="5"/>
  <c r="BH161" i="5"/>
  <c r="BH228" i="5"/>
  <c r="BH99" i="5"/>
  <c r="BH128" i="5"/>
  <c r="BH59" i="5"/>
  <c r="BH213" i="5"/>
  <c r="BH69" i="5"/>
  <c r="BH198" i="5"/>
  <c r="BH162" i="5"/>
  <c r="BH134" i="5"/>
  <c r="BH70" i="5"/>
  <c r="BH56" i="5"/>
  <c r="BH207" i="5"/>
  <c r="BH159" i="5"/>
  <c r="BH55" i="5"/>
  <c r="BH33" i="5"/>
  <c r="BH47" i="5"/>
  <c r="BH263" i="5"/>
  <c r="BH236" i="5"/>
  <c r="BH91" i="5"/>
  <c r="BH259" i="5"/>
  <c r="BH98" i="5"/>
  <c r="BH62" i="5"/>
  <c r="BH261" i="5"/>
  <c r="BH93" i="5"/>
  <c r="BH180" i="5"/>
  <c r="BH192" i="5"/>
  <c r="BH60" i="5"/>
  <c r="BH241" i="5"/>
  <c r="BH65" i="5"/>
  <c r="BH20" i="5"/>
  <c r="BH188" i="5"/>
  <c r="BH151" i="5"/>
  <c r="BH87" i="5"/>
  <c r="BH155" i="5"/>
  <c r="BH181" i="5"/>
  <c r="BH218" i="5"/>
  <c r="BH190" i="5"/>
  <c r="BH154" i="5"/>
  <c r="BH126" i="5"/>
  <c r="BH90" i="5"/>
  <c r="BH26" i="5"/>
  <c r="BH18" i="5"/>
  <c r="BH83" i="5"/>
  <c r="BH27" i="5"/>
  <c r="BH44" i="5"/>
  <c r="BH28" i="5"/>
  <c r="BH245" i="5"/>
  <c r="BH221" i="5"/>
  <c r="BH77" i="5"/>
  <c r="BH260" i="5"/>
  <c r="BH193" i="5"/>
  <c r="BH145" i="5"/>
  <c r="BH97" i="5"/>
  <c r="BH115" i="5"/>
  <c r="BH111" i="5"/>
  <c r="BH172" i="5"/>
  <c r="BH135" i="5"/>
  <c r="BH12" i="5"/>
  <c r="BH253" i="5"/>
  <c r="BH133" i="5"/>
  <c r="BH268" i="5"/>
  <c r="BH210" i="5"/>
  <c r="BH182" i="5"/>
  <c r="BH118" i="5"/>
  <c r="BH54" i="5"/>
  <c r="BH10" i="5"/>
  <c r="BH35" i="5"/>
  <c r="BH204" i="5"/>
  <c r="BH176" i="5"/>
  <c r="BH112" i="5"/>
  <c r="BH86" i="5"/>
  <c r="BH48" i="5"/>
  <c r="BH205" i="5"/>
  <c r="BH61" i="5"/>
  <c r="BH147" i="5"/>
  <c r="BH68" i="5"/>
  <c r="BH71" i="5"/>
  <c r="BH203" i="5"/>
  <c r="BH85" i="5"/>
  <c r="BH146" i="5"/>
  <c r="BH110" i="5"/>
  <c r="BH82" i="5"/>
  <c r="BH214" i="5"/>
  <c r="BH187" i="5"/>
  <c r="BH45" i="5"/>
  <c r="BH30" i="5"/>
  <c r="BH14" i="5"/>
  <c r="BH104" i="5"/>
  <c r="BH63" i="5"/>
  <c r="BH36" i="5"/>
  <c r="BH215" i="5"/>
  <c r="BH119" i="5"/>
  <c r="BH202" i="5"/>
  <c r="BH174" i="5"/>
  <c r="BH138" i="5"/>
  <c r="BH74" i="5"/>
  <c r="BH46" i="5"/>
  <c r="BH179" i="5"/>
  <c r="BH76" i="5"/>
  <c r="BH267" i="5"/>
  <c r="BH189" i="5"/>
  <c r="BH195" i="5"/>
  <c r="BH21" i="5"/>
  <c r="BH11" i="5"/>
  <c r="BH95" i="5"/>
  <c r="BH95" i="7"/>
  <c r="BH140" i="5"/>
  <c r="BH273" i="5"/>
  <c r="BH247" i="5"/>
  <c r="BH243" i="5"/>
  <c r="BH149" i="5"/>
  <c r="BH252" i="5"/>
  <c r="BH166" i="5"/>
  <c r="BH102" i="5"/>
  <c r="BH66" i="5"/>
  <c r="BH38" i="5"/>
  <c r="BH116" i="5"/>
  <c r="BH173" i="5"/>
  <c r="BH276" i="5"/>
  <c r="BH96" i="5"/>
  <c r="BH129" i="5"/>
  <c r="BH49" i="5"/>
  <c r="BH232" i="5"/>
  <c r="BH88" i="5"/>
  <c r="BH226" i="5"/>
  <c r="BH269" i="5"/>
  <c r="BH197" i="5"/>
  <c r="BH101" i="5"/>
  <c r="BH194" i="5"/>
  <c r="BH158" i="5"/>
  <c r="BH130" i="5"/>
  <c r="BH216" i="5"/>
  <c r="BH24" i="5"/>
  <c r="BH132" i="5"/>
  <c r="BH75" i="5"/>
  <c r="BH32" i="5"/>
  <c r="BH25" i="5"/>
  <c r="BH150" i="5"/>
  <c r="BH31" i="5"/>
  <c r="BH281" i="5"/>
  <c r="BH157" i="5"/>
  <c r="BH144" i="5"/>
  <c r="BH43" i="5"/>
  <c r="BH279" i="5"/>
  <c r="BH227" i="5"/>
  <c r="BH177" i="5"/>
  <c r="BH100" i="5"/>
  <c r="BH219" i="5"/>
  <c r="BH9" i="5"/>
  <c r="BH208" i="5"/>
  <c r="BH139" i="5"/>
  <c r="BH283" i="5"/>
  <c r="BH275" i="5"/>
  <c r="BH37" i="5"/>
  <c r="BH222" i="5"/>
  <c r="BH186" i="5"/>
  <c r="BH122" i="5"/>
  <c r="BH94" i="5"/>
  <c r="BH58" i="5"/>
  <c r="BH51" i="5"/>
  <c r="BH229" i="5"/>
  <c r="BH141" i="5"/>
  <c r="BH81" i="5"/>
  <c r="AT84" i="5"/>
  <c r="BZ148" i="5"/>
  <c r="AT13" i="5"/>
  <c r="BD114" i="7"/>
  <c r="BN307" i="6"/>
  <c r="BU254" i="7"/>
  <c r="BH235" i="6"/>
  <c r="BH235" i="7"/>
  <c r="BH5" i="6"/>
  <c r="BZ48" i="5"/>
  <c r="BZ48" i="7"/>
  <c r="AZ213" i="7"/>
  <c r="BT101" i="7"/>
  <c r="AZ186" i="7"/>
  <c r="AU147" i="6"/>
  <c r="AN45" i="7"/>
  <c r="BG181" i="7"/>
  <c r="BG85" i="7"/>
  <c r="BZ192" i="5"/>
  <c r="BH274" i="6"/>
  <c r="BH274" i="7"/>
  <c r="BH258" i="6"/>
  <c r="BH258" i="7"/>
  <c r="BH242" i="6"/>
  <c r="BH242" i="7"/>
  <c r="AT192" i="5"/>
  <c r="AT192" i="7"/>
  <c r="AT278" i="5"/>
  <c r="AT278" i="7"/>
  <c r="AT145" i="5"/>
  <c r="AT145" i="7"/>
  <c r="AT108" i="5"/>
  <c r="AT108" i="7"/>
  <c r="CD175" i="6"/>
  <c r="CD175" i="7"/>
  <c r="AT265" i="5"/>
  <c r="AT265" i="7"/>
  <c r="BF87" i="7"/>
  <c r="AT202" i="5"/>
  <c r="AT202" i="7"/>
  <c r="AT272" i="5"/>
  <c r="AT272" i="7"/>
  <c r="BH255" i="6"/>
  <c r="BH255" i="7"/>
  <c r="AT62" i="5"/>
  <c r="BH187" i="6"/>
  <c r="BH217" i="6"/>
  <c r="AT68" i="5"/>
  <c r="AT68" i="7"/>
  <c r="AT190" i="5"/>
  <c r="AT190" i="7"/>
  <c r="AT52" i="5"/>
  <c r="BL87" i="7"/>
  <c r="BN300" i="6"/>
  <c r="BH89" i="6"/>
  <c r="BH89" i="7"/>
  <c r="BW97" i="7"/>
  <c r="AT36" i="5"/>
  <c r="AT36" i="7"/>
  <c r="CD152" i="6"/>
  <c r="CD152" i="7"/>
  <c r="BL307" i="7"/>
  <c r="BW263" i="7"/>
  <c r="BV180" i="7"/>
  <c r="AT221" i="5"/>
  <c r="AT221" i="7"/>
  <c r="AT30" i="5"/>
  <c r="AT30" i="7"/>
  <c r="AW276" i="7"/>
  <c r="BX135" i="7"/>
  <c r="AT176" i="5"/>
  <c r="BH196" i="6"/>
  <c r="BH196" i="7"/>
  <c r="AT122" i="5"/>
  <c r="AT81" i="5"/>
  <c r="AT81" i="7"/>
  <c r="BH265" i="6"/>
  <c r="BH265" i="7"/>
  <c r="BH249" i="6"/>
  <c r="BH249" i="7"/>
  <c r="BH169" i="6"/>
  <c r="BH41" i="6"/>
  <c r="BH41" i="7"/>
  <c r="AW123" i="7"/>
  <c r="AT92" i="5"/>
  <c r="AT92" i="7"/>
  <c r="AT222" i="5"/>
  <c r="AT31" i="5"/>
  <c r="AT31" i="7"/>
  <c r="AT231" i="5"/>
  <c r="AT231" i="7"/>
  <c r="CD127" i="6"/>
  <c r="CD127" i="7"/>
  <c r="AS99" i="5"/>
  <c r="AT228" i="5"/>
  <c r="AT228" i="7"/>
  <c r="CD47" i="6"/>
  <c r="CD47" i="7"/>
  <c r="AR80" i="5"/>
  <c r="AT216" i="5"/>
  <c r="BR214" i="5"/>
  <c r="BH57" i="6"/>
  <c r="BH57" i="7"/>
  <c r="BN304" i="6"/>
  <c r="AT212" i="5"/>
  <c r="BW76" i="7"/>
  <c r="AZ53" i="7"/>
  <c r="AW216" i="7"/>
  <c r="AW213" i="7"/>
  <c r="BE36" i="7"/>
  <c r="BE213" i="7"/>
  <c r="BE205" i="7"/>
  <c r="BE105" i="7"/>
  <c r="BE76" i="7"/>
  <c r="BE121" i="7"/>
  <c r="AT77" i="5"/>
  <c r="AT77" i="7"/>
  <c r="AT160" i="5"/>
  <c r="CD160" i="6"/>
  <c r="CD160" i="7"/>
  <c r="AT142" i="5"/>
  <c r="AT285" i="5"/>
  <c r="AT285" i="7"/>
  <c r="AT76" i="5"/>
  <c r="AV234" i="7"/>
  <c r="AV208" i="7"/>
  <c r="AT280" i="5"/>
  <c r="AT280" i="7"/>
  <c r="AS99" i="6"/>
  <c r="AS17" i="6"/>
  <c r="AT277" i="5"/>
  <c r="AT277" i="7"/>
  <c r="AT258" i="5"/>
  <c r="AT258" i="7"/>
  <c r="AR183" i="5"/>
  <c r="BX263" i="7"/>
  <c r="AT200" i="5"/>
  <c r="BF188" i="7"/>
  <c r="BR35" i="5"/>
  <c r="BH92" i="6"/>
  <c r="BH92" i="7"/>
  <c r="BH19" i="6"/>
  <c r="BH19" i="7"/>
  <c r="AM303" i="7"/>
  <c r="BW292" i="7"/>
  <c r="BE84" i="7"/>
  <c r="BE144" i="7"/>
  <c r="BE204" i="7"/>
  <c r="CC107" i="5"/>
  <c r="BW191" i="7"/>
  <c r="CE169" i="6"/>
  <c r="CE169" i="7"/>
  <c r="AQ302" i="7"/>
  <c r="BT297" i="7"/>
  <c r="BH304" i="7"/>
  <c r="AP269" i="7"/>
  <c r="AR40" i="5"/>
  <c r="AT17" i="5"/>
  <c r="AT17" i="7"/>
  <c r="AR29" i="5"/>
  <c r="AT253" i="5"/>
  <c r="AT254" i="5"/>
  <c r="CA147" i="6"/>
  <c r="BU12" i="7"/>
  <c r="AT177" i="5"/>
  <c r="CA135" i="6"/>
  <c r="BN306" i="6"/>
  <c r="BN305" i="6"/>
  <c r="BN302" i="6"/>
  <c r="BE108" i="7"/>
  <c r="BE133" i="7"/>
  <c r="BE173" i="7"/>
  <c r="BE64" i="7"/>
  <c r="BE264" i="7"/>
  <c r="BE32" i="7"/>
  <c r="AR103" i="5"/>
  <c r="CA213" i="6"/>
  <c r="BW159" i="7"/>
  <c r="BJ302" i="7"/>
  <c r="CC59" i="5"/>
  <c r="AT184" i="5"/>
  <c r="AT184" i="7"/>
  <c r="AT9" i="5"/>
  <c r="AT15" i="5"/>
  <c r="CA112" i="6"/>
  <c r="BI293" i="7"/>
  <c r="BG207" i="7"/>
  <c r="BG219" i="7"/>
  <c r="BI164" i="5"/>
  <c r="BI164" i="7"/>
  <c r="BV305" i="7"/>
  <c r="AV290" i="7"/>
  <c r="BD171" i="7"/>
  <c r="AR96" i="5"/>
  <c r="CA302" i="5"/>
  <c r="AT168" i="5"/>
  <c r="AT152" i="5"/>
  <c r="AT136" i="5"/>
  <c r="AT120" i="5"/>
  <c r="AT104" i="5"/>
  <c r="AT88" i="5"/>
  <c r="AT72" i="5"/>
  <c r="AT56" i="5"/>
  <c r="AT40" i="5"/>
  <c r="CA122" i="6"/>
  <c r="AM299" i="7"/>
  <c r="AT250" i="5"/>
  <c r="CA244" i="6"/>
  <c r="BW248" i="7"/>
  <c r="BA295" i="7"/>
  <c r="AP245" i="7"/>
  <c r="BD155" i="7"/>
  <c r="AR132" i="5"/>
  <c r="AR39" i="5"/>
  <c r="AT129" i="5"/>
  <c r="CA187" i="6"/>
  <c r="BV102" i="7"/>
  <c r="AN303" i="7"/>
  <c r="BQ109" i="6"/>
  <c r="BQ109" i="7"/>
  <c r="BG282" i="7"/>
  <c r="BG186" i="7"/>
  <c r="BG115" i="7"/>
  <c r="BG224" i="7"/>
  <c r="BG58" i="7"/>
  <c r="BG47" i="7"/>
  <c r="BG283" i="7"/>
  <c r="BG179" i="7"/>
  <c r="BG175" i="7"/>
  <c r="BW218" i="7"/>
  <c r="BD219" i="7"/>
  <c r="BX15" i="7"/>
  <c r="CA283" i="6"/>
  <c r="BZ14" i="5"/>
  <c r="BZ14" i="7"/>
  <c r="AS147" i="5"/>
  <c r="BR107" i="5"/>
  <c r="BR143" i="5"/>
  <c r="CA144" i="6"/>
  <c r="CA171" i="6"/>
  <c r="CA264" i="6"/>
  <c r="CA229" i="6"/>
  <c r="CA59" i="6"/>
  <c r="CA10" i="6"/>
  <c r="BM192" i="5"/>
  <c r="BM169" i="5"/>
  <c r="BM273" i="6"/>
  <c r="BM273" i="7"/>
  <c r="AS192" i="5"/>
  <c r="CA160" i="6"/>
  <c r="CA18" i="6"/>
  <c r="CA28" i="6"/>
  <c r="CA51" i="6"/>
  <c r="CA113" i="6"/>
  <c r="CA82" i="6"/>
  <c r="CE306" i="6"/>
  <c r="CE306" i="7"/>
  <c r="BZ180" i="5"/>
  <c r="AS252" i="6"/>
  <c r="CA270" i="6"/>
  <c r="CA25" i="6"/>
  <c r="CA70" i="6"/>
  <c r="CA111" i="6"/>
  <c r="CA208" i="6"/>
  <c r="CA16" i="6"/>
  <c r="AS195" i="5"/>
  <c r="AS115" i="5"/>
  <c r="AS67" i="5"/>
  <c r="AS251" i="5"/>
  <c r="AS176" i="6"/>
  <c r="CA100" i="6"/>
  <c r="CA230" i="6"/>
  <c r="CA183" i="6"/>
  <c r="CA131" i="6"/>
  <c r="CA193" i="6"/>
  <c r="CA11" i="6"/>
  <c r="CA42" i="6"/>
  <c r="BI200" i="6"/>
  <c r="AS160" i="5"/>
  <c r="AS184" i="5"/>
  <c r="AS81" i="5"/>
  <c r="CA239" i="6"/>
  <c r="BR48" i="5"/>
  <c r="BR198" i="5"/>
  <c r="CA86" i="6"/>
  <c r="CA91" i="6"/>
  <c r="CA80" i="6"/>
  <c r="CA195" i="6"/>
  <c r="CA38" i="6"/>
  <c r="CA246" i="6"/>
  <c r="BM40" i="5"/>
  <c r="BM164" i="5"/>
  <c r="BZ132" i="5"/>
  <c r="BI128" i="6"/>
  <c r="AS163" i="5"/>
  <c r="AS163" i="7"/>
  <c r="AS160" i="6"/>
  <c r="AS17" i="5"/>
  <c r="AS184" i="6"/>
  <c r="AS81" i="6"/>
  <c r="AS226" i="6"/>
  <c r="BJ21" i="5"/>
  <c r="BR144" i="5"/>
  <c r="BR97" i="5"/>
  <c r="CA124" i="6"/>
  <c r="CA31" i="6"/>
  <c r="CA79" i="6"/>
  <c r="CA282" i="6"/>
  <c r="CA115" i="6"/>
  <c r="CA35" i="6"/>
  <c r="BG7" i="7"/>
  <c r="BG139" i="7"/>
  <c r="AT96" i="7"/>
  <c r="CA20" i="6"/>
  <c r="CA74" i="6"/>
  <c r="CA117" i="6"/>
  <c r="CA39" i="6"/>
  <c r="CA37" i="6"/>
  <c r="CA26" i="6"/>
  <c r="AS272" i="7"/>
  <c r="BR300" i="7"/>
  <c r="CA201" i="6"/>
  <c r="CA201" i="7"/>
  <c r="CA182" i="6"/>
  <c r="CA284" i="6"/>
  <c r="CA13" i="6"/>
  <c r="CA260" i="6"/>
  <c r="CA97" i="6"/>
  <c r="CA206" i="6"/>
  <c r="BZ208" i="5"/>
  <c r="BZ112" i="5"/>
  <c r="AS179" i="5"/>
  <c r="AS267" i="6"/>
  <c r="AS165" i="5"/>
  <c r="BR181" i="5"/>
  <c r="BR117" i="5"/>
  <c r="CA277" i="6"/>
  <c r="CA252" i="6"/>
  <c r="CA40" i="6"/>
  <c r="CA55" i="6"/>
  <c r="CA118" i="6"/>
  <c r="CA190" i="6"/>
  <c r="BD283" i="7"/>
  <c r="AS51" i="5"/>
  <c r="AS296" i="6"/>
  <c r="BR77" i="5"/>
  <c r="BR202" i="5"/>
  <c r="CA58" i="6"/>
  <c r="CA64" i="6"/>
  <c r="CA248" i="6"/>
  <c r="CA21" i="6"/>
  <c r="CA133" i="6"/>
  <c r="CA62" i="6"/>
  <c r="BM228" i="5"/>
  <c r="BM267" i="5"/>
  <c r="BM70" i="5"/>
  <c r="BM44" i="5"/>
  <c r="BM154" i="5"/>
  <c r="BM155" i="5"/>
  <c r="BM73" i="5"/>
  <c r="BM93" i="5"/>
  <c r="BM217" i="5"/>
  <c r="BM217" i="7"/>
  <c r="BW226" i="7"/>
  <c r="AO163" i="7"/>
  <c r="BN301" i="5"/>
  <c r="BN301" i="7"/>
  <c r="BN305" i="5"/>
  <c r="BN302" i="5"/>
  <c r="BM277" i="6"/>
  <c r="BP174" i="5"/>
  <c r="BP174" i="7"/>
  <c r="AS76" i="5"/>
  <c r="AR212" i="5"/>
  <c r="AR92" i="5"/>
  <c r="AR20" i="5"/>
  <c r="CA250" i="6"/>
  <c r="CA76" i="6"/>
  <c r="CA53" i="6"/>
  <c r="CA280" i="6"/>
  <c r="CA276" i="6"/>
  <c r="CA101" i="6"/>
  <c r="CA44" i="6"/>
  <c r="CA178" i="6"/>
  <c r="BM96" i="5"/>
  <c r="BY41" i="7"/>
  <c r="BD276" i="7"/>
  <c r="BD45" i="7"/>
  <c r="AO191" i="7"/>
  <c r="AO265" i="7"/>
  <c r="AS104" i="5"/>
  <c r="AR92" i="6"/>
  <c r="CD233" i="6"/>
  <c r="CD233" i="7"/>
  <c r="CD212" i="6"/>
  <c r="CD212" i="7"/>
  <c r="AT120" i="6"/>
  <c r="AT177" i="6"/>
  <c r="AT138" i="6"/>
  <c r="BW103" i="7"/>
  <c r="CA36" i="5"/>
  <c r="CA36" i="7"/>
  <c r="BP29" i="5"/>
  <c r="AR183" i="6"/>
  <c r="AR208" i="5"/>
  <c r="AT104" i="6"/>
  <c r="BP158" i="6"/>
  <c r="BG14" i="7"/>
  <c r="BR286" i="7"/>
  <c r="AS40" i="7"/>
  <c r="AZ79" i="7"/>
  <c r="AT40" i="6"/>
  <c r="BR302" i="5"/>
  <c r="CA60" i="6"/>
  <c r="CA56" i="6"/>
  <c r="CA223" i="6"/>
  <c r="CA166" i="6"/>
  <c r="CA7" i="6"/>
  <c r="CA266" i="6"/>
  <c r="CA98" i="6"/>
  <c r="CE63" i="6"/>
  <c r="CE63" i="7"/>
  <c r="AS25" i="5"/>
  <c r="AS25" i="7"/>
  <c r="AS252" i="5"/>
  <c r="AS212" i="5"/>
  <c r="BP218" i="6"/>
  <c r="BP218" i="7"/>
  <c r="CA95" i="6"/>
  <c r="CA103" i="6"/>
  <c r="CA231" i="6"/>
  <c r="CA92" i="6"/>
  <c r="CA216" i="6"/>
  <c r="CA157" i="6"/>
  <c r="CA12" i="6"/>
  <c r="CA50" i="6"/>
  <c r="AP61" i="7"/>
  <c r="BM6" i="6"/>
  <c r="BP154" i="6"/>
  <c r="AP193" i="7"/>
  <c r="BW267" i="7"/>
  <c r="BI152" i="7"/>
  <c r="BI180" i="7"/>
  <c r="BI104" i="5"/>
  <c r="BI104" i="7"/>
  <c r="BZ163" i="5"/>
  <c r="BZ163" i="7"/>
  <c r="AS226" i="5"/>
  <c r="AS176" i="5"/>
  <c r="BA144" i="7"/>
  <c r="AU179" i="6"/>
  <c r="CE148" i="6"/>
  <c r="CE148" i="7"/>
  <c r="CA8" i="5"/>
  <c r="BW64" i="7"/>
  <c r="AO136" i="7"/>
  <c r="AO70" i="7"/>
  <c r="AO175" i="7"/>
  <c r="AM29" i="7"/>
  <c r="BQ304" i="6"/>
  <c r="BQ304" i="7"/>
  <c r="AW282" i="7"/>
  <c r="AW132" i="7"/>
  <c r="AW148" i="7"/>
  <c r="AX197" i="7"/>
  <c r="AV92" i="7"/>
  <c r="BD284" i="7"/>
  <c r="BX25" i="7"/>
  <c r="BV181" i="7"/>
  <c r="BR220" i="5"/>
  <c r="BR191" i="5"/>
  <c r="BR89" i="5"/>
  <c r="BM102" i="5"/>
  <c r="BM213" i="5"/>
  <c r="BM110" i="5"/>
  <c r="BM186" i="5"/>
  <c r="BM91" i="5"/>
  <c r="BM14" i="5"/>
  <c r="BM57" i="5"/>
  <c r="BM180" i="5"/>
  <c r="BM56" i="5"/>
  <c r="BM185" i="5"/>
  <c r="BM121" i="5"/>
  <c r="AU296" i="5"/>
  <c r="AU296" i="7"/>
  <c r="BX246" i="7"/>
  <c r="AQ148" i="7"/>
  <c r="AZ41" i="7"/>
  <c r="AW226" i="7"/>
  <c r="BQ265" i="5"/>
  <c r="BS62" i="6"/>
  <c r="BF300" i="7"/>
  <c r="BJ288" i="7"/>
  <c r="BX278" i="7"/>
  <c r="BX262" i="7"/>
  <c r="BW126" i="7"/>
  <c r="AM13" i="7"/>
  <c r="CB211" i="6"/>
  <c r="AQ153" i="7"/>
  <c r="AQ57" i="7"/>
  <c r="AW129" i="7"/>
  <c r="AY287" i="7"/>
  <c r="BS190" i="6"/>
  <c r="BS190" i="7"/>
  <c r="BI117" i="6"/>
  <c r="BI72" i="6"/>
  <c r="BD40" i="7"/>
  <c r="BD148" i="7"/>
  <c r="BP286" i="7"/>
  <c r="BZ176" i="6"/>
  <c r="BR39" i="5"/>
  <c r="BR153" i="5"/>
  <c r="AP33" i="7"/>
  <c r="BX234" i="7"/>
  <c r="AO179" i="7"/>
  <c r="AW120" i="7"/>
  <c r="BE60" i="7"/>
  <c r="BE73" i="7"/>
  <c r="BT299" i="7"/>
  <c r="BD187" i="7"/>
  <c r="AT244" i="6"/>
  <c r="AO262" i="7"/>
  <c r="AO127" i="7"/>
  <c r="BG264" i="7"/>
  <c r="BC304" i="7"/>
  <c r="AY290" i="7"/>
  <c r="AZ260" i="7"/>
  <c r="BS106" i="6"/>
  <c r="BH300" i="7"/>
  <c r="AP105" i="7"/>
  <c r="BV133" i="7"/>
  <c r="BS154" i="6"/>
  <c r="BF173" i="7"/>
  <c r="BF185" i="7"/>
  <c r="BS158" i="6"/>
  <c r="BS158" i="7"/>
  <c r="BD180" i="7"/>
  <c r="BQ308" i="6"/>
  <c r="BQ308" i="7"/>
  <c r="AS5" i="6"/>
  <c r="AO270" i="7"/>
  <c r="BQ307" i="6"/>
  <c r="BU45" i="7"/>
  <c r="BW294" i="7"/>
  <c r="BU256" i="7"/>
  <c r="BV233" i="7"/>
  <c r="BT290" i="7"/>
  <c r="BB217" i="5"/>
  <c r="BQ45" i="5"/>
  <c r="BS222" i="6"/>
  <c r="BS7" i="6"/>
  <c r="BK6" i="5"/>
  <c r="BK6" i="7"/>
  <c r="BQ291" i="5"/>
  <c r="BQ291" i="7"/>
  <c r="BF110" i="7"/>
  <c r="BS21" i="6"/>
  <c r="BI64" i="6"/>
  <c r="BS17" i="6"/>
  <c r="AV112" i="7"/>
  <c r="BD119" i="7"/>
  <c r="BD15" i="7"/>
  <c r="AS148" i="6"/>
  <c r="BZ128" i="6"/>
  <c r="BU109" i="7"/>
  <c r="BS13" i="6"/>
  <c r="BS13" i="7"/>
  <c r="BU231" i="7"/>
  <c r="CB175" i="6"/>
  <c r="CB175" i="7"/>
  <c r="BW58" i="7"/>
  <c r="CB111" i="6"/>
  <c r="CB36" i="6"/>
  <c r="AU271" i="6"/>
  <c r="AQ217" i="7"/>
  <c r="AQ121" i="7"/>
  <c r="BL251" i="7"/>
  <c r="BF235" i="7"/>
  <c r="BF61" i="7"/>
  <c r="BT247" i="7"/>
  <c r="CA263" i="5"/>
  <c r="AV16" i="7"/>
  <c r="AS212" i="6"/>
  <c r="AS104" i="6"/>
  <c r="BR76" i="5"/>
  <c r="BR178" i="5"/>
  <c r="BR32" i="5"/>
  <c r="BR158" i="5"/>
  <c r="CA241" i="6"/>
  <c r="CA125" i="6"/>
  <c r="CA268" i="6"/>
  <c r="CA41" i="6"/>
  <c r="CA285" i="6"/>
  <c r="CA138" i="6"/>
  <c r="CA72" i="6"/>
  <c r="CA15" i="6"/>
  <c r="CA85" i="6"/>
  <c r="CA126" i="6"/>
  <c r="BM235" i="5"/>
  <c r="BM220" i="5"/>
  <c r="BM111" i="5"/>
  <c r="BM182" i="5"/>
  <c r="BM18" i="5"/>
  <c r="BM62" i="5"/>
  <c r="BM260" i="5"/>
  <c r="BM99" i="5"/>
  <c r="BM25" i="5"/>
  <c r="BM126" i="5"/>
  <c r="BM242" i="5"/>
  <c r="BM167" i="5"/>
  <c r="BM65" i="5"/>
  <c r="BM229" i="5"/>
  <c r="BM254" i="5"/>
  <c r="BM108" i="5"/>
  <c r="BM187" i="5"/>
  <c r="BM173" i="5"/>
  <c r="BM77" i="5"/>
  <c r="BM137" i="5"/>
  <c r="BM125" i="5"/>
  <c r="BM157" i="5"/>
  <c r="AO155" i="7"/>
  <c r="BT21" i="7"/>
  <c r="BX127" i="7"/>
  <c r="AW161" i="7"/>
  <c r="BG168" i="7"/>
  <c r="BH301" i="7"/>
  <c r="AP236" i="7"/>
  <c r="AP281" i="7"/>
  <c r="BS126" i="6"/>
  <c r="BL275" i="7"/>
  <c r="BZ144" i="5"/>
  <c r="BZ144" i="7"/>
  <c r="BD20" i="7"/>
  <c r="BK298" i="7"/>
  <c r="BR96" i="5"/>
  <c r="BR161" i="5"/>
  <c r="BR90" i="5"/>
  <c r="BR23" i="5"/>
  <c r="CA257" i="6"/>
  <c r="CA22" i="6"/>
  <c r="CA172" i="6"/>
  <c r="CA27" i="6"/>
  <c r="CA87" i="6"/>
  <c r="CA173" i="6"/>
  <c r="CA233" i="6"/>
  <c r="CA24" i="6"/>
  <c r="CA5" i="6"/>
  <c r="CA162" i="6"/>
  <c r="BM233" i="5"/>
  <c r="BM12" i="5"/>
  <c r="BM127" i="5"/>
  <c r="BM214" i="5"/>
  <c r="BM37" i="5"/>
  <c r="BM94" i="5"/>
  <c r="BM247" i="5"/>
  <c r="BM115" i="5"/>
  <c r="BM204" i="5"/>
  <c r="BM190" i="5"/>
  <c r="BM258" i="5"/>
  <c r="BM183" i="5"/>
  <c r="BM97" i="5"/>
  <c r="BM82" i="5"/>
  <c r="BM270" i="5"/>
  <c r="BM133" i="5"/>
  <c r="BM203" i="5"/>
  <c r="BM148" i="5"/>
  <c r="BM45" i="5"/>
  <c r="BM128" i="5"/>
  <c r="BM61" i="5"/>
  <c r="BM189" i="5"/>
  <c r="AZ274" i="7"/>
  <c r="BJ290" i="7"/>
  <c r="AT305" i="6"/>
  <c r="AT305" i="7"/>
  <c r="AY105" i="7"/>
  <c r="AN90" i="7"/>
  <c r="BX108" i="7"/>
  <c r="BX205" i="7"/>
  <c r="AW230" i="7"/>
  <c r="BE256" i="7"/>
  <c r="BE192" i="7"/>
  <c r="BE200" i="7"/>
  <c r="BE148" i="7"/>
  <c r="BE29" i="7"/>
  <c r="BE116" i="7"/>
  <c r="BE216" i="7"/>
  <c r="BI48" i="5"/>
  <c r="BI48" i="7"/>
  <c r="BS138" i="6"/>
  <c r="BS15" i="6"/>
  <c r="BF194" i="7"/>
  <c r="BQ292" i="5"/>
  <c r="BZ211" i="5"/>
  <c r="BI100" i="6"/>
  <c r="BD33" i="7"/>
  <c r="BD247" i="7"/>
  <c r="BR124" i="5"/>
  <c r="BR74" i="5"/>
  <c r="BR187" i="5"/>
  <c r="CA261" i="6"/>
  <c r="CA134" i="6"/>
  <c r="CA224" i="6"/>
  <c r="CA67" i="6"/>
  <c r="CA119" i="6"/>
  <c r="CA189" i="6"/>
  <c r="CA151" i="6"/>
  <c r="CA77" i="6"/>
  <c r="CA99" i="6"/>
  <c r="CA146" i="6"/>
  <c r="BM98" i="5"/>
  <c r="BM117" i="5"/>
  <c r="BM143" i="5"/>
  <c r="BM232" i="5"/>
  <c r="BM140" i="5"/>
  <c r="BM158" i="5"/>
  <c r="BM263" i="5"/>
  <c r="BM131" i="5"/>
  <c r="BM226" i="5"/>
  <c r="BM256" i="5"/>
  <c r="BM274" i="5"/>
  <c r="BM199" i="5"/>
  <c r="BM16" i="5"/>
  <c r="BM250" i="5"/>
  <c r="BM58" i="5"/>
  <c r="BM197" i="5"/>
  <c r="BM219" i="5"/>
  <c r="BM68" i="5"/>
  <c r="BM216" i="5"/>
  <c r="BM41" i="5"/>
  <c r="BM80" i="5"/>
  <c r="AM120" i="7"/>
  <c r="AN74" i="7"/>
  <c r="BQ299" i="6"/>
  <c r="BQ299" i="7"/>
  <c r="BV308" i="7"/>
  <c r="BF157" i="7"/>
  <c r="AP304" i="7"/>
  <c r="AV15" i="7"/>
  <c r="AV80" i="7"/>
  <c r="BD192" i="7"/>
  <c r="BT132" i="7"/>
  <c r="BV234" i="7"/>
  <c r="AO157" i="7"/>
  <c r="BS27" i="6"/>
  <c r="AN58" i="7"/>
  <c r="BV194" i="7"/>
  <c r="BT210" i="7"/>
  <c r="AS155" i="7"/>
  <c r="AZ58" i="7"/>
  <c r="AQ185" i="7"/>
  <c r="AQ89" i="7"/>
  <c r="AT128" i="7"/>
  <c r="AP190" i="7"/>
  <c r="BF62" i="7"/>
  <c r="BV289" i="7"/>
  <c r="BS90" i="6"/>
  <c r="AV172" i="7"/>
  <c r="AV84" i="7"/>
  <c r="AV52" i="7"/>
  <c r="BS170" i="6"/>
  <c r="BS170" i="7"/>
  <c r="BI120" i="6"/>
  <c r="AS192" i="6"/>
  <c r="AS165" i="6"/>
  <c r="BP74" i="5"/>
  <c r="CD18" i="6"/>
  <c r="CD18" i="7"/>
  <c r="BI40" i="5"/>
  <c r="BV299" i="7"/>
  <c r="AV295" i="7"/>
  <c r="BF6" i="7"/>
  <c r="BT255" i="7"/>
  <c r="AR60" i="6"/>
  <c r="AR60" i="7"/>
  <c r="AV243" i="7"/>
  <c r="AV83" i="7"/>
  <c r="BD17" i="7"/>
  <c r="AZ87" i="7"/>
  <c r="AQ244" i="7"/>
  <c r="AR29" i="6"/>
  <c r="AT206" i="6"/>
  <c r="BR17" i="5"/>
  <c r="BR52" i="5"/>
  <c r="BR100" i="5"/>
  <c r="BR148" i="5"/>
  <c r="BR196" i="5"/>
  <c r="BR215" i="5"/>
  <c r="BR41" i="5"/>
  <c r="BR139" i="5"/>
  <c r="BR227" i="5"/>
  <c r="BR115" i="5"/>
  <c r="BR166" i="5"/>
  <c r="BR217" i="5"/>
  <c r="BR14" i="5"/>
  <c r="BR58" i="5"/>
  <c r="BR122" i="5"/>
  <c r="BR130" i="5"/>
  <c r="BR135" i="5"/>
  <c r="BR67" i="5"/>
  <c r="BR175" i="5"/>
  <c r="BR268" i="5"/>
  <c r="BR177" i="5"/>
  <c r="CA291" i="5"/>
  <c r="BV41" i="7"/>
  <c r="BF94" i="7"/>
  <c r="BY288" i="7"/>
  <c r="BD128" i="7"/>
  <c r="BD60" i="7"/>
  <c r="AR96" i="6"/>
  <c r="CA308" i="6"/>
  <c r="AU298" i="7"/>
  <c r="BR133" i="5"/>
  <c r="BR56" i="5"/>
  <c r="BR104" i="5"/>
  <c r="BR152" i="5"/>
  <c r="BR200" i="5"/>
  <c r="BR233" i="5"/>
  <c r="BR201" i="5"/>
  <c r="BR171" i="5"/>
  <c r="BR251" i="5"/>
  <c r="BR147" i="5"/>
  <c r="BR73" i="5"/>
  <c r="BR285" i="5"/>
  <c r="BR157" i="5"/>
  <c r="BR137" i="5"/>
  <c r="BR185" i="5"/>
  <c r="BR11" i="5"/>
  <c r="BR125" i="5"/>
  <c r="BR99" i="5"/>
  <c r="BR207" i="5"/>
  <c r="BR272" i="5"/>
  <c r="BR129" i="5"/>
  <c r="CA295" i="5"/>
  <c r="AP126" i="7"/>
  <c r="BG238" i="7"/>
  <c r="BG20" i="7"/>
  <c r="BG203" i="7"/>
  <c r="BG178" i="7"/>
  <c r="BG195" i="7"/>
  <c r="BG134" i="7"/>
  <c r="BG210" i="7"/>
  <c r="BG62" i="7"/>
  <c r="BF34" i="7"/>
  <c r="CA185" i="5"/>
  <c r="AR297" i="7"/>
  <c r="AX293" i="7"/>
  <c r="AW304" i="7"/>
  <c r="BD48" i="7"/>
  <c r="AR33" i="6"/>
  <c r="BL297" i="7"/>
  <c r="BR273" i="5"/>
  <c r="AR39" i="6"/>
  <c r="BR269" i="5"/>
  <c r="BR269" i="7"/>
  <c r="AT250" i="6"/>
  <c r="AT168" i="6"/>
  <c r="BR245" i="5"/>
  <c r="CA243" i="6"/>
  <c r="BR81" i="5"/>
  <c r="BR60" i="5"/>
  <c r="BR108" i="5"/>
  <c r="BR156" i="5"/>
  <c r="BR204" i="5"/>
  <c r="BR113" i="5"/>
  <c r="BR218" i="5"/>
  <c r="BR203" i="5"/>
  <c r="BR267" i="5"/>
  <c r="BR179" i="5"/>
  <c r="BR63" i="5"/>
  <c r="BR110" i="5"/>
  <c r="BR33" i="5"/>
  <c r="BR169" i="5"/>
  <c r="BR59" i="5"/>
  <c r="BR27" i="5"/>
  <c r="BR173" i="5"/>
  <c r="BR131" i="5"/>
  <c r="BR118" i="5"/>
  <c r="BR276" i="5"/>
  <c r="CA47" i="6"/>
  <c r="CA245" i="6"/>
  <c r="CA203" i="6"/>
  <c r="CA143" i="6"/>
  <c r="CA149" i="6"/>
  <c r="CA219" i="6"/>
  <c r="CA89" i="6"/>
  <c r="CA107" i="6"/>
  <c r="CA207" i="6"/>
  <c r="CA14" i="6"/>
  <c r="CA278" i="6"/>
  <c r="CA140" i="6"/>
  <c r="CA108" i="6"/>
  <c r="CA136" i="6"/>
  <c r="CA161" i="6"/>
  <c r="CA33" i="6"/>
  <c r="CA23" i="6"/>
  <c r="CA106" i="6"/>
  <c r="CA174" i="6"/>
  <c r="CA232" i="6"/>
  <c r="CA66" i="6"/>
  <c r="BW295" i="7"/>
  <c r="BU260" i="7"/>
  <c r="AZ297" i="7"/>
  <c r="BI235" i="5"/>
  <c r="BI235" i="7"/>
  <c r="BL35" i="7"/>
  <c r="BF89" i="7"/>
  <c r="CA73" i="5"/>
  <c r="AR108" i="6"/>
  <c r="BU74" i="7"/>
  <c r="AR140" i="6"/>
  <c r="AR140" i="7"/>
  <c r="CB9" i="5"/>
  <c r="BD84" i="7"/>
  <c r="BA92" i="6"/>
  <c r="BA92" i="7"/>
  <c r="BA8" i="6"/>
  <c r="BA8" i="7"/>
  <c r="AR80" i="6"/>
  <c r="AR208" i="6"/>
  <c r="AT152" i="6"/>
  <c r="AT15" i="6"/>
  <c r="CA298" i="5"/>
  <c r="CA298" i="7"/>
  <c r="AQ71" i="7"/>
  <c r="AQ78" i="7"/>
  <c r="AQ274" i="7"/>
  <c r="AQ211" i="7"/>
  <c r="AQ54" i="7"/>
  <c r="AQ95" i="7"/>
  <c r="AQ155" i="7"/>
  <c r="BR209" i="5"/>
  <c r="BR64" i="5"/>
  <c r="BR112" i="5"/>
  <c r="BR160" i="5"/>
  <c r="BR208" i="5"/>
  <c r="BR61" i="5"/>
  <c r="BR243" i="5"/>
  <c r="BR281" i="5"/>
  <c r="BR141" i="5"/>
  <c r="BR211" i="5"/>
  <c r="BR95" i="5"/>
  <c r="BR162" i="5"/>
  <c r="BR86" i="5"/>
  <c r="BR8" i="5"/>
  <c r="BR91" i="5"/>
  <c r="BR7" i="5"/>
  <c r="BR98" i="5"/>
  <c r="BR163" i="5"/>
  <c r="BR197" i="5"/>
  <c r="BR247" i="5"/>
  <c r="BR299" i="5"/>
  <c r="CA63" i="6"/>
  <c r="CA249" i="6"/>
  <c r="CA175" i="6"/>
  <c r="CA159" i="6"/>
  <c r="CA109" i="6"/>
  <c r="CA197" i="6"/>
  <c r="CA96" i="6"/>
  <c r="CA153" i="6"/>
  <c r="CA57" i="6"/>
  <c r="CA17" i="6"/>
  <c r="CA45" i="6"/>
  <c r="CA170" i="6"/>
  <c r="CA165" i="6"/>
  <c r="CA168" i="6"/>
  <c r="CA236" i="6"/>
  <c r="CA154" i="6"/>
  <c r="CA205" i="6"/>
  <c r="CA19" i="6"/>
  <c r="CA94" i="6"/>
  <c r="CA210" i="6"/>
  <c r="CA158" i="6"/>
  <c r="BQ289" i="6"/>
  <c r="BN191" i="5"/>
  <c r="BL259" i="7"/>
  <c r="BF49" i="7"/>
  <c r="BF46" i="7"/>
  <c r="BV296" i="7"/>
  <c r="BT275" i="7"/>
  <c r="BA299" i="7"/>
  <c r="AV144" i="7"/>
  <c r="BD139" i="7"/>
  <c r="AR188" i="6"/>
  <c r="BS202" i="6"/>
  <c r="BR25" i="5"/>
  <c r="AT230" i="6"/>
  <c r="AR40" i="6"/>
  <c r="AS9" i="6"/>
  <c r="AT136" i="6"/>
  <c r="AT242" i="5"/>
  <c r="CA52" i="6"/>
  <c r="BR106" i="5"/>
  <c r="BR68" i="5"/>
  <c r="BR116" i="5"/>
  <c r="BR164" i="5"/>
  <c r="BR212" i="5"/>
  <c r="BR221" i="5"/>
  <c r="BR259" i="5"/>
  <c r="BR284" i="5"/>
  <c r="BR232" i="5"/>
  <c r="BR229" i="5"/>
  <c r="BR127" i="5"/>
  <c r="BR189" i="5"/>
  <c r="BR145" i="5"/>
  <c r="BR16" i="5"/>
  <c r="BR123" i="5"/>
  <c r="BR50" i="5"/>
  <c r="BR102" i="5"/>
  <c r="BR195" i="5"/>
  <c r="BR57" i="5"/>
  <c r="BR263" i="5"/>
  <c r="BR306" i="5"/>
  <c r="CA93" i="6"/>
  <c r="CA253" i="6"/>
  <c r="CA191" i="6"/>
  <c r="CA227" i="6"/>
  <c r="CA6" i="6"/>
  <c r="CA139" i="6"/>
  <c r="CA54" i="6"/>
  <c r="CA192" i="6"/>
  <c r="CA176" i="6"/>
  <c r="CA69" i="6"/>
  <c r="CA61" i="6"/>
  <c r="CA235" i="6"/>
  <c r="CA181" i="6"/>
  <c r="CA198" i="6"/>
  <c r="CA262" i="6"/>
  <c r="CA156" i="6"/>
  <c r="CA30" i="6"/>
  <c r="CA155" i="6"/>
  <c r="CA46" i="6"/>
  <c r="CA194" i="6"/>
  <c r="CA32" i="6"/>
  <c r="BQ287" i="6"/>
  <c r="AT52" i="7"/>
  <c r="AP289" i="7"/>
  <c r="BI196" i="5"/>
  <c r="BI196" i="7"/>
  <c r="CA304" i="6"/>
  <c r="CA304" i="7"/>
  <c r="AR28" i="6"/>
  <c r="AV199" i="7"/>
  <c r="AV148" i="7"/>
  <c r="CA301" i="6"/>
  <c r="CA301" i="7"/>
  <c r="AR132" i="6"/>
  <c r="BR31" i="5"/>
  <c r="BR31" i="7"/>
  <c r="AR20" i="6"/>
  <c r="AT62" i="6"/>
  <c r="BM288" i="7"/>
  <c r="BR12" i="5"/>
  <c r="BR72" i="5"/>
  <c r="BR120" i="5"/>
  <c r="BR168" i="5"/>
  <c r="BR216" i="5"/>
  <c r="BR54" i="5"/>
  <c r="BR275" i="5"/>
  <c r="BR126" i="5"/>
  <c r="BR101" i="5"/>
  <c r="BR239" i="5"/>
  <c r="BR159" i="5"/>
  <c r="BR235" i="5"/>
  <c r="BR5" i="5"/>
  <c r="BR24" i="5"/>
  <c r="BR155" i="5"/>
  <c r="BR134" i="5"/>
  <c r="BR21" i="5"/>
  <c r="BR37" i="5"/>
  <c r="BR240" i="5"/>
  <c r="BR279" i="5"/>
  <c r="BR298" i="5"/>
  <c r="BQ293" i="6"/>
  <c r="BI298" i="7"/>
  <c r="BE160" i="7"/>
  <c r="AP241" i="7"/>
  <c r="BD112" i="7"/>
  <c r="BE93" i="7"/>
  <c r="BP283" i="7"/>
  <c r="BQ50" i="6"/>
  <c r="BQ50" i="7"/>
  <c r="BQ193" i="6"/>
  <c r="BK22" i="7"/>
  <c r="AY292" i="7"/>
  <c r="BI68" i="5"/>
  <c r="BH308" i="7"/>
  <c r="AR99" i="6"/>
  <c r="AR119" i="6"/>
  <c r="CA271" i="5"/>
  <c r="CA180" i="5"/>
  <c r="AX296" i="7"/>
  <c r="BX306" i="7"/>
  <c r="AM119" i="7"/>
  <c r="AM219" i="7"/>
  <c r="BA156" i="6"/>
  <c r="BA156" i="7"/>
  <c r="AV183" i="7"/>
  <c r="BD80" i="7"/>
  <c r="BD115" i="7"/>
  <c r="AR83" i="6"/>
  <c r="BT233" i="7"/>
  <c r="AT19" i="6"/>
  <c r="AT253" i="6"/>
  <c r="AT88" i="6"/>
  <c r="AT129" i="6"/>
  <c r="AT9" i="6"/>
  <c r="CA305" i="6"/>
  <c r="BR18" i="5"/>
  <c r="BR28" i="5"/>
  <c r="BR80" i="5"/>
  <c r="BR128" i="5"/>
  <c r="BR176" i="5"/>
  <c r="BR55" i="5"/>
  <c r="BR105" i="5"/>
  <c r="BR213" i="5"/>
  <c r="BR142" i="5"/>
  <c r="BR226" i="5"/>
  <c r="BR271" i="5"/>
  <c r="BR223" i="5"/>
  <c r="BR71" i="5"/>
  <c r="BR138" i="5"/>
  <c r="BR65" i="5"/>
  <c r="BR219" i="5"/>
  <c r="BR70" i="5"/>
  <c r="BR121" i="5"/>
  <c r="BR186" i="5"/>
  <c r="BR248" i="5"/>
  <c r="BR283" i="5"/>
  <c r="BR303" i="5"/>
  <c r="CA29" i="6"/>
  <c r="CA265" i="6"/>
  <c r="CA104" i="6"/>
  <c r="CA200" i="6"/>
  <c r="CA81" i="6"/>
  <c r="CA71" i="6"/>
  <c r="CA199" i="6"/>
  <c r="CA129" i="6"/>
  <c r="CA83" i="6"/>
  <c r="CA167" i="6"/>
  <c r="CA240" i="6"/>
  <c r="CA102" i="6"/>
  <c r="CA34" i="6"/>
  <c r="CA204" i="6"/>
  <c r="CA186" i="6"/>
  <c r="CA221" i="6"/>
  <c r="CA152" i="6"/>
  <c r="CA177" i="6"/>
  <c r="CA222" i="6"/>
  <c r="CA228" i="6"/>
  <c r="BE235" i="7"/>
  <c r="BQ273" i="6"/>
  <c r="BQ273" i="7"/>
  <c r="BU284" i="7"/>
  <c r="BU24" i="7"/>
  <c r="AR9" i="7"/>
  <c r="BI85" i="5"/>
  <c r="BV304" i="7"/>
  <c r="CA148" i="5"/>
  <c r="CA148" i="7"/>
  <c r="AR55" i="6"/>
  <c r="BV291" i="7"/>
  <c r="BT251" i="7"/>
  <c r="BD144" i="7"/>
  <c r="AR52" i="6"/>
  <c r="BS142" i="6"/>
  <c r="AT72" i="6"/>
  <c r="BR15" i="5"/>
  <c r="BR222" i="5"/>
  <c r="BR222" i="7"/>
  <c r="BR36" i="5"/>
  <c r="BR84" i="5"/>
  <c r="BR132" i="5"/>
  <c r="BR180" i="5"/>
  <c r="BR87" i="5"/>
  <c r="BR170" i="5"/>
  <c r="BR224" i="5"/>
  <c r="BR38" i="5"/>
  <c r="BR230" i="5"/>
  <c r="BR193" i="5"/>
  <c r="BR225" i="5"/>
  <c r="BR103" i="5"/>
  <c r="BR49" i="5"/>
  <c r="BR149" i="5"/>
  <c r="BR237" i="5"/>
  <c r="BR182" i="5"/>
  <c r="BR280" i="5"/>
  <c r="BR47" i="5"/>
  <c r="BR252" i="5"/>
  <c r="BR206" i="5"/>
  <c r="BR307" i="5"/>
  <c r="CA88" i="6"/>
  <c r="CA269" i="6"/>
  <c r="CA163" i="6"/>
  <c r="CA258" i="6"/>
  <c r="CA145" i="6"/>
  <c r="CA202" i="6"/>
  <c r="CA218" i="6"/>
  <c r="CA254" i="6"/>
  <c r="CA150" i="6"/>
  <c r="CA225" i="6"/>
  <c r="CA256" i="6"/>
  <c r="CA238" i="6"/>
  <c r="CA127" i="6"/>
  <c r="CA215" i="6"/>
  <c r="CA188" i="6"/>
  <c r="CA123" i="6"/>
  <c r="CA179" i="6"/>
  <c r="CA184" i="6"/>
  <c r="CA78" i="6"/>
  <c r="CA142" i="6"/>
  <c r="BI116" i="7"/>
  <c r="CE127" i="6"/>
  <c r="CE127" i="7"/>
  <c r="BA220" i="7"/>
  <c r="BV301" i="7"/>
  <c r="BI132" i="5"/>
  <c r="BI132" i="7"/>
  <c r="BI213" i="5"/>
  <c r="BI53" i="5"/>
  <c r="BT15" i="7"/>
  <c r="BA128" i="6"/>
  <c r="BA128" i="7"/>
  <c r="BA21" i="6"/>
  <c r="BA21" i="7"/>
  <c r="AR212" i="6"/>
  <c r="CA302" i="6"/>
  <c r="AT56" i="6"/>
  <c r="BY125" i="7"/>
  <c r="BR30" i="5"/>
  <c r="CA306" i="6"/>
  <c r="CA306" i="7"/>
  <c r="AT254" i="6"/>
  <c r="BR301" i="5"/>
  <c r="BR301" i="7"/>
  <c r="BR40" i="5"/>
  <c r="BR88" i="5"/>
  <c r="BR136" i="5"/>
  <c r="BR184" i="5"/>
  <c r="BR119" i="5"/>
  <c r="BR45" i="5"/>
  <c r="BR43" i="5"/>
  <c r="BR94" i="5"/>
  <c r="BR234" i="5"/>
  <c r="BR109" i="5"/>
  <c r="BR205" i="5"/>
  <c r="BR167" i="5"/>
  <c r="BR114" i="5"/>
  <c r="BR82" i="5"/>
  <c r="BR150" i="5"/>
  <c r="BR174" i="5"/>
  <c r="BR53" i="5"/>
  <c r="BR79" i="5"/>
  <c r="BR256" i="5"/>
  <c r="BR194" i="5"/>
  <c r="CA120" i="6"/>
  <c r="CA273" i="6"/>
  <c r="CA211" i="6"/>
  <c r="CA128" i="6"/>
  <c r="CA209" i="6"/>
  <c r="CA226" i="6"/>
  <c r="CA220" i="6"/>
  <c r="CA90" i="6"/>
  <c r="CA242" i="6"/>
  <c r="CA48" i="6"/>
  <c r="CA272" i="6"/>
  <c r="CA281" i="6"/>
  <c r="CA141" i="6"/>
  <c r="CA9" i="6"/>
  <c r="CA43" i="6"/>
  <c r="CA137" i="6"/>
  <c r="CA274" i="6"/>
  <c r="CA214" i="6"/>
  <c r="CA130" i="6"/>
  <c r="AY26" i="7"/>
  <c r="BX275" i="7"/>
  <c r="BX11" i="7"/>
  <c r="BR44" i="5"/>
  <c r="BR92" i="5"/>
  <c r="BR140" i="5"/>
  <c r="BR188" i="5"/>
  <c r="BR151" i="5"/>
  <c r="BR93" i="5"/>
  <c r="BR75" i="5"/>
  <c r="BR190" i="5"/>
  <c r="BR51" i="5"/>
  <c r="BR66" i="5"/>
  <c r="BR165" i="5"/>
  <c r="BR199" i="5"/>
  <c r="BR69" i="5"/>
  <c r="BR231" i="5"/>
  <c r="BR78" i="5"/>
  <c r="BR282" i="5"/>
  <c r="BR154" i="5"/>
  <c r="BR111" i="5"/>
  <c r="BR260" i="5"/>
  <c r="BD6" i="7"/>
  <c r="CB286" i="7"/>
  <c r="BU239" i="7"/>
  <c r="AT212" i="7"/>
  <c r="BR10" i="6"/>
  <c r="BE146" i="7"/>
  <c r="CA196" i="7"/>
  <c r="BA192" i="7"/>
  <c r="AU147" i="5"/>
  <c r="AU147" i="7"/>
  <c r="AX304" i="7"/>
  <c r="BR297" i="5"/>
  <c r="AP292" i="7"/>
  <c r="BE246" i="7"/>
  <c r="AS243" i="7"/>
  <c r="BQ261" i="6"/>
  <c r="BR254" i="6"/>
  <c r="BR254" i="7"/>
  <c r="BA76" i="7"/>
  <c r="AP249" i="7"/>
  <c r="CA132" i="7"/>
  <c r="BB73" i="6"/>
  <c r="BL283" i="7"/>
  <c r="BF85" i="7"/>
  <c r="BF5" i="7"/>
  <c r="AR56" i="7"/>
  <c r="BJ10" i="6"/>
  <c r="BZ99" i="5"/>
  <c r="BA303" i="7"/>
  <c r="BR242" i="6"/>
  <c r="BR242" i="7"/>
  <c r="AT76" i="7"/>
  <c r="AM270" i="7"/>
  <c r="AM67" i="7"/>
  <c r="AV25" i="7"/>
  <c r="AV64" i="7"/>
  <c r="BD151" i="7"/>
  <c r="BD111" i="7"/>
  <c r="BP126" i="5"/>
  <c r="BP126" i="7"/>
  <c r="BJ17" i="6"/>
  <c r="BJ17" i="7"/>
  <c r="BP34" i="5"/>
  <c r="BP34" i="7"/>
  <c r="CB143" i="5"/>
  <c r="BR15" i="6"/>
  <c r="AT260" i="6"/>
  <c r="BQ294" i="6"/>
  <c r="BV16" i="7"/>
  <c r="BU271" i="7"/>
  <c r="AS108" i="7"/>
  <c r="CB211" i="5"/>
  <c r="CB111" i="5"/>
  <c r="CB36" i="5"/>
  <c r="BR297" i="6"/>
  <c r="BK35" i="7"/>
  <c r="AS294" i="7"/>
  <c r="CB284" i="5"/>
  <c r="BG98" i="7"/>
  <c r="BG158" i="7"/>
  <c r="BG70" i="7"/>
  <c r="BG66" i="7"/>
  <c r="BG147" i="7"/>
  <c r="BG43" i="7"/>
  <c r="BG135" i="7"/>
  <c r="BG236" i="7"/>
  <c r="BT229" i="7"/>
  <c r="AZ115" i="7"/>
  <c r="BJ33" i="6"/>
  <c r="CA296" i="6"/>
  <c r="CA290" i="6"/>
  <c r="BI17" i="5"/>
  <c r="BI17" i="7"/>
  <c r="BI12" i="5"/>
  <c r="BI12" i="7"/>
  <c r="BF283" i="7"/>
  <c r="BF66" i="7"/>
  <c r="BR277" i="6"/>
  <c r="BR277" i="7"/>
  <c r="AR216" i="7"/>
  <c r="BR26" i="6"/>
  <c r="BR26" i="7"/>
  <c r="CA292" i="6"/>
  <c r="CA292" i="7"/>
  <c r="BT267" i="7"/>
  <c r="BV101" i="7"/>
  <c r="BB41" i="6"/>
  <c r="AV71" i="7"/>
  <c r="BP202" i="5"/>
  <c r="BP202" i="7"/>
  <c r="BI303" i="7"/>
  <c r="BM292" i="7"/>
  <c r="BN287" i="6"/>
  <c r="BN287" i="7"/>
  <c r="BN297" i="6"/>
  <c r="BN294" i="6"/>
  <c r="BN293" i="6"/>
  <c r="BN290" i="6"/>
  <c r="BN289" i="6"/>
  <c r="AM260" i="7"/>
  <c r="BF226" i="7"/>
  <c r="BD210" i="7"/>
  <c r="BV32" i="7"/>
  <c r="BU264" i="7"/>
  <c r="AQ300" i="7"/>
  <c r="BG157" i="7"/>
  <c r="BG61" i="7"/>
  <c r="CB223" i="5"/>
  <c r="BM26" i="6"/>
  <c r="BM26" i="7"/>
  <c r="BA96" i="7"/>
  <c r="BV303" i="7"/>
  <c r="CB159" i="5"/>
  <c r="BP186" i="7"/>
  <c r="CB195" i="5"/>
  <c r="BR253" i="6"/>
  <c r="BR253" i="7"/>
  <c r="AM130" i="7"/>
  <c r="AM106" i="7"/>
  <c r="AM266" i="7"/>
  <c r="AM12" i="7"/>
  <c r="AM63" i="7"/>
  <c r="AM278" i="7"/>
  <c r="AM50" i="7"/>
  <c r="AM127" i="7"/>
  <c r="AM274" i="7"/>
  <c r="AM211" i="7"/>
  <c r="AM91" i="7"/>
  <c r="BD127" i="7"/>
  <c r="BP94" i="5"/>
  <c r="BP94" i="7"/>
  <c r="BI101" i="6"/>
  <c r="BI299" i="7"/>
  <c r="BB122" i="6"/>
  <c r="CB229" i="5"/>
  <c r="BB137" i="6"/>
  <c r="BQ290" i="6"/>
  <c r="BW86" i="7"/>
  <c r="BX32" i="7"/>
  <c r="BI136" i="7"/>
  <c r="BA20" i="7"/>
  <c r="CA294" i="6"/>
  <c r="CA294" i="7"/>
  <c r="BT89" i="7"/>
  <c r="AS253" i="7"/>
  <c r="BE221" i="7"/>
  <c r="BE89" i="7"/>
  <c r="BE40" i="7"/>
  <c r="BE132" i="7"/>
  <c r="BE85" i="7"/>
  <c r="BE100" i="7"/>
  <c r="BE152" i="7"/>
  <c r="BB201" i="6"/>
  <c r="AS225" i="7"/>
  <c r="BB57" i="6"/>
  <c r="CB191" i="5"/>
  <c r="BX301" i="7"/>
  <c r="BD179" i="7"/>
  <c r="BB153" i="6"/>
  <c r="BB218" i="6"/>
  <c r="BB105" i="6"/>
  <c r="AT49" i="6"/>
  <c r="AQ246" i="7"/>
  <c r="AQ159" i="7"/>
  <c r="AQ134" i="7"/>
  <c r="AQ199" i="7"/>
  <c r="AQ94" i="7"/>
  <c r="AQ281" i="7"/>
  <c r="AQ67" i="7"/>
  <c r="AQ59" i="7"/>
  <c r="BQ297" i="6"/>
  <c r="BW94" i="7"/>
  <c r="BU9" i="7"/>
  <c r="BU204" i="7"/>
  <c r="BR278" i="6"/>
  <c r="BR278" i="7"/>
  <c r="BR258" i="6"/>
  <c r="BR258" i="7"/>
  <c r="BB90" i="6"/>
  <c r="BR29" i="6"/>
  <c r="BR29" i="7"/>
  <c r="AV237" i="7"/>
  <c r="BT43" i="7"/>
  <c r="BD44" i="7"/>
  <c r="AR5" i="6"/>
  <c r="BR30" i="6"/>
  <c r="AT154" i="6"/>
  <c r="BB42" i="6"/>
  <c r="BR245" i="6"/>
  <c r="BB121" i="6"/>
  <c r="BN297" i="5"/>
  <c r="BN294" i="5"/>
  <c r="BN293" i="5"/>
  <c r="BN290" i="5"/>
  <c r="BN289" i="5"/>
  <c r="AO228" i="7"/>
  <c r="BO294" i="7"/>
  <c r="BB89" i="6"/>
  <c r="BF278" i="7"/>
  <c r="BF236" i="7"/>
  <c r="BV287" i="7"/>
  <c r="BR249" i="6"/>
  <c r="BR249" i="7"/>
  <c r="BU277" i="7"/>
  <c r="AR167" i="7"/>
  <c r="BT289" i="7"/>
  <c r="AU271" i="5"/>
  <c r="AQ251" i="7"/>
  <c r="BR241" i="6"/>
  <c r="BR241" i="7"/>
  <c r="CB63" i="5"/>
  <c r="BB58" i="6"/>
  <c r="BD307" i="7"/>
  <c r="BF133" i="7"/>
  <c r="BF13" i="7"/>
  <c r="BR250" i="6"/>
  <c r="BR250" i="7"/>
  <c r="BR6" i="6"/>
  <c r="BR6" i="7"/>
  <c r="AR292" i="7"/>
  <c r="BR257" i="6"/>
  <c r="BR257" i="7"/>
  <c r="BP291" i="7"/>
  <c r="AV75" i="7"/>
  <c r="BY295" i="7"/>
  <c r="BD152" i="7"/>
  <c r="BI37" i="6"/>
  <c r="AS164" i="5"/>
  <c r="BX247" i="7"/>
  <c r="BZ234" i="6"/>
  <c r="AU279" i="5"/>
  <c r="BF38" i="7"/>
  <c r="AY120" i="7"/>
  <c r="BU174" i="7"/>
  <c r="AN288" i="7"/>
  <c r="BT98" i="7"/>
  <c r="BR46" i="6"/>
  <c r="BR46" i="7"/>
  <c r="AZ286" i="7"/>
  <c r="CD289" i="6"/>
  <c r="CD289" i="7"/>
  <c r="BG221" i="7"/>
  <c r="BG125" i="7"/>
  <c r="CB31" i="5"/>
  <c r="CD293" i="6"/>
  <c r="CD293" i="7"/>
  <c r="BC35" i="7"/>
  <c r="BF228" i="7"/>
  <c r="BR13" i="6"/>
  <c r="BR13" i="7"/>
  <c r="AX286" i="7"/>
  <c r="AM170" i="7"/>
  <c r="AM155" i="7"/>
  <c r="AM183" i="7"/>
  <c r="AM142" i="7"/>
  <c r="AM150" i="7"/>
  <c r="AM237" i="7"/>
  <c r="AM31" i="7"/>
  <c r="AM166" i="7"/>
  <c r="AM199" i="7"/>
  <c r="AM94" i="7"/>
  <c r="BB22" i="6"/>
  <c r="BR246" i="6"/>
  <c r="BR246" i="7"/>
  <c r="BR9" i="6"/>
  <c r="BL293" i="7"/>
  <c r="BR238" i="6"/>
  <c r="BR238" i="7"/>
  <c r="BB138" i="6"/>
  <c r="AT84" i="7"/>
  <c r="AS116" i="7"/>
  <c r="BB17" i="6"/>
  <c r="BB17" i="7"/>
  <c r="CA289" i="6"/>
  <c r="CA289" i="7"/>
  <c r="BX277" i="7"/>
  <c r="BX89" i="7"/>
  <c r="AS234" i="7"/>
  <c r="AS197" i="7"/>
  <c r="BR261" i="6"/>
  <c r="BR261" i="7"/>
  <c r="BB217" i="6"/>
  <c r="BR62" i="6"/>
  <c r="BR62" i="7"/>
  <c r="CA297" i="6"/>
  <c r="BG260" i="7"/>
  <c r="BG271" i="7"/>
  <c r="AT160" i="7"/>
  <c r="BB186" i="6"/>
  <c r="CB115" i="5"/>
  <c r="BR265" i="6"/>
  <c r="BS58" i="7"/>
  <c r="BF222" i="7"/>
  <c r="BF224" i="7"/>
  <c r="AT140" i="7"/>
  <c r="AM122" i="7"/>
  <c r="AV207" i="7"/>
  <c r="BD191" i="7"/>
  <c r="BB74" i="6"/>
  <c r="BR25" i="6"/>
  <c r="AQ260" i="7"/>
  <c r="AZ76" i="7"/>
  <c r="BB185" i="6"/>
  <c r="AT276" i="6"/>
  <c r="AT242" i="6"/>
  <c r="BB169" i="6"/>
  <c r="AQ215" i="7"/>
  <c r="AQ190" i="7"/>
  <c r="AQ43" i="7"/>
  <c r="AQ82" i="7"/>
  <c r="AQ223" i="7"/>
  <c r="AQ130" i="7"/>
  <c r="AQ42" i="7"/>
  <c r="AQ58" i="7"/>
  <c r="CB15" i="5"/>
  <c r="BG284" i="7"/>
  <c r="BG229" i="7"/>
  <c r="BG38" i="7"/>
  <c r="BP295" i="7"/>
  <c r="BR262" i="6"/>
  <c r="BR262" i="7"/>
  <c r="AT122" i="7"/>
  <c r="BB106" i="6"/>
  <c r="AR24" i="7"/>
  <c r="BA80" i="7"/>
  <c r="BV297" i="7"/>
  <c r="AT124" i="7"/>
  <c r="BD39" i="7"/>
  <c r="BD131" i="7"/>
  <c r="CB127" i="5"/>
  <c r="BP206" i="5"/>
  <c r="BR273" i="6"/>
  <c r="BJ21" i="6"/>
  <c r="AU288" i="5"/>
  <c r="CB207" i="5"/>
  <c r="AT110" i="6"/>
  <c r="BT184" i="7"/>
  <c r="BW288" i="7"/>
  <c r="AO66" i="7"/>
  <c r="AP288" i="7"/>
  <c r="BR266" i="6"/>
  <c r="BR266" i="7"/>
  <c r="BT143" i="7"/>
  <c r="BR270" i="6"/>
  <c r="BR270" i="7"/>
  <c r="BR19" i="6"/>
  <c r="BR19" i="7"/>
  <c r="CB99" i="5"/>
  <c r="AV247" i="7"/>
  <c r="BX239" i="7"/>
  <c r="CB179" i="5"/>
  <c r="CD112" i="6"/>
  <c r="CD112" i="7"/>
  <c r="CD179" i="6"/>
  <c r="CD179" i="7"/>
  <c r="CB47" i="5"/>
  <c r="AR68" i="5"/>
  <c r="BO298" i="7"/>
  <c r="BW240" i="7"/>
  <c r="BU255" i="7"/>
  <c r="BR274" i="6"/>
  <c r="BR274" i="7"/>
  <c r="AO189" i="7"/>
  <c r="BD201" i="7"/>
  <c r="BD41" i="7"/>
  <c r="BW223" i="7"/>
  <c r="BV170" i="7"/>
  <c r="BR34" i="6"/>
  <c r="BR34" i="7"/>
  <c r="AU292" i="5"/>
  <c r="AN298" i="7"/>
  <c r="BG189" i="7"/>
  <c r="BG93" i="7"/>
  <c r="AU131" i="6"/>
  <c r="BE276" i="7"/>
  <c r="BE30" i="7"/>
  <c r="BE172" i="7"/>
  <c r="BL281" i="7"/>
  <c r="BF281" i="7"/>
  <c r="BR22" i="6"/>
  <c r="BR22" i="7"/>
  <c r="BJ26" i="6"/>
  <c r="BJ26" i="7"/>
  <c r="AM281" i="7"/>
  <c r="AM83" i="7"/>
  <c r="AM59" i="7"/>
  <c r="AM55" i="7"/>
  <c r="AM32" i="7"/>
  <c r="AM159" i="7"/>
  <c r="AM167" i="7"/>
  <c r="AM174" i="7"/>
  <c r="AM75" i="7"/>
  <c r="AM82" i="7"/>
  <c r="AM90" i="7"/>
  <c r="AV32" i="7"/>
  <c r="AV111" i="7"/>
  <c r="AV115" i="7"/>
  <c r="BD167" i="7"/>
  <c r="CB67" i="5"/>
  <c r="BP46" i="5"/>
  <c r="BP46" i="7"/>
  <c r="BB282" i="6"/>
  <c r="AT260" i="5"/>
  <c r="BB33" i="6"/>
  <c r="BZ294" i="5"/>
  <c r="BZ290" i="5"/>
  <c r="BZ292" i="5"/>
  <c r="BZ288" i="5"/>
  <c r="BZ286" i="5"/>
  <c r="BZ296" i="5"/>
  <c r="BZ295" i="5"/>
  <c r="BZ291" i="5"/>
  <c r="BZ287" i="5"/>
  <c r="BJ294" i="7"/>
  <c r="CB290" i="6"/>
  <c r="CB294" i="6"/>
  <c r="CB295" i="6"/>
  <c r="CB293" i="6"/>
  <c r="CB287" i="6"/>
  <c r="CB291" i="6"/>
  <c r="CB292" i="6"/>
  <c r="CB289" i="6"/>
  <c r="CB296" i="6"/>
  <c r="CB288" i="6"/>
  <c r="CB297" i="6"/>
  <c r="BA204" i="7"/>
  <c r="BA140" i="7"/>
  <c r="AS12" i="7"/>
  <c r="AS112" i="7"/>
  <c r="BN191" i="6"/>
  <c r="AS152" i="7"/>
  <c r="BN105" i="5"/>
  <c r="BN19" i="5"/>
  <c r="BN35" i="5"/>
  <c r="BN281" i="5"/>
  <c r="BN9" i="5"/>
  <c r="BN122" i="5"/>
  <c r="BN202" i="5"/>
  <c r="BN138" i="5"/>
  <c r="BN153" i="5"/>
  <c r="BN214" i="5"/>
  <c r="BN198" i="5"/>
  <c r="BN42" i="5"/>
  <c r="BN186" i="5"/>
  <c r="BN280" i="5"/>
  <c r="BN257" i="5"/>
  <c r="BN129" i="5"/>
  <c r="BN114" i="5"/>
  <c r="BN97" i="5"/>
  <c r="BN11" i="5"/>
  <c r="BN184" i="5"/>
  <c r="BN221" i="5"/>
  <c r="BN174" i="5"/>
  <c r="BN156" i="5"/>
  <c r="BN103" i="5"/>
  <c r="BN77" i="5"/>
  <c r="BN24" i="5"/>
  <c r="BN41" i="5"/>
  <c r="BN83" i="5"/>
  <c r="BN272" i="5"/>
  <c r="BN256" i="5"/>
  <c r="BN240" i="5"/>
  <c r="BN162" i="5"/>
  <c r="BN65" i="5"/>
  <c r="BN220" i="5"/>
  <c r="BN119" i="5"/>
  <c r="BN62" i="5"/>
  <c r="BN7" i="5"/>
  <c r="BN180" i="5"/>
  <c r="BN164" i="5"/>
  <c r="BN84" i="5"/>
  <c r="BN233" i="5"/>
  <c r="BN278" i="5"/>
  <c r="BN231" i="5"/>
  <c r="BN145" i="5"/>
  <c r="BN81" i="5"/>
  <c r="BN28" i="5"/>
  <c r="BN110" i="5"/>
  <c r="BN92" i="5"/>
  <c r="BN115" i="5"/>
  <c r="BN212" i="5"/>
  <c r="BN277" i="5"/>
  <c r="BN230" i="5"/>
  <c r="BN194" i="5"/>
  <c r="BN144" i="5"/>
  <c r="BN195" i="5"/>
  <c r="BN205" i="5"/>
  <c r="BN87" i="5"/>
  <c r="BN20" i="5"/>
  <c r="BN266" i="5"/>
  <c r="BN141" i="5"/>
  <c r="BN182" i="5"/>
  <c r="BN101" i="5"/>
  <c r="BN34" i="5"/>
  <c r="BN15" i="5"/>
  <c r="BN181" i="5"/>
  <c r="BN165" i="5"/>
  <c r="BN201" i="5"/>
  <c r="BN185" i="5"/>
  <c r="BN118" i="5"/>
  <c r="BN217" i="5"/>
  <c r="BN169" i="5"/>
  <c r="BN273" i="5"/>
  <c r="BN270" i="5"/>
  <c r="BN226" i="5"/>
  <c r="BN222" i="5"/>
  <c r="BN204" i="5"/>
  <c r="BN189" i="5"/>
  <c r="BN78" i="5"/>
  <c r="BN68" i="5"/>
  <c r="BN32" i="5"/>
  <c r="BN99" i="5"/>
  <c r="BN285" i="5"/>
  <c r="BN268" i="5"/>
  <c r="BN252" i="5"/>
  <c r="BN274" i="5"/>
  <c r="BN82" i="5"/>
  <c r="BN67" i="5"/>
  <c r="BN56" i="5"/>
  <c r="BN199" i="5"/>
  <c r="BN172" i="5"/>
  <c r="BN94" i="5"/>
  <c r="BN76" i="5"/>
  <c r="BN45" i="5"/>
  <c r="BN89" i="5"/>
  <c r="BN73" i="5"/>
  <c r="BN275" i="5"/>
  <c r="BN259" i="5"/>
  <c r="BN243" i="5"/>
  <c r="BN249" i="5"/>
  <c r="BN262" i="5"/>
  <c r="BN224" i="5"/>
  <c r="BN130" i="5"/>
  <c r="BN64" i="5"/>
  <c r="BN27" i="5"/>
  <c r="BN72" i="5"/>
  <c r="BN215" i="5"/>
  <c r="BN71" i="5"/>
  <c r="BN88" i="5"/>
  <c r="BN57" i="5"/>
  <c r="BN147" i="5"/>
  <c r="BN271" i="5"/>
  <c r="BN255" i="5"/>
  <c r="BN239" i="5"/>
  <c r="BN158" i="5"/>
  <c r="BN218" i="5"/>
  <c r="BN58" i="5"/>
  <c r="BN69" i="5"/>
  <c r="BN90" i="5"/>
  <c r="BN37" i="5"/>
  <c r="BN254" i="5"/>
  <c r="BN232" i="5"/>
  <c r="BN112" i="5"/>
  <c r="BN50" i="5"/>
  <c r="BN17" i="5"/>
  <c r="BN131" i="5"/>
  <c r="BN120" i="5"/>
  <c r="BN190" i="5"/>
  <c r="BN173" i="5"/>
  <c r="BN8" i="5"/>
  <c r="BN211" i="5"/>
  <c r="BN279" i="5"/>
  <c r="BN263" i="5"/>
  <c r="BN247" i="5"/>
  <c r="BN264" i="5"/>
  <c r="BN248" i="5"/>
  <c r="BN253" i="5"/>
  <c r="BN258" i="5"/>
  <c r="BN188" i="5"/>
  <c r="BN151" i="5"/>
  <c r="BN135" i="5"/>
  <c r="BN46" i="5"/>
  <c r="BN137" i="5"/>
  <c r="BN234" i="5"/>
  <c r="BN265" i="5"/>
  <c r="BN246" i="5"/>
  <c r="BN177" i="5"/>
  <c r="BN104" i="5"/>
  <c r="BN183" i="5"/>
  <c r="BN167" i="5"/>
  <c r="BN109" i="5"/>
  <c r="BN60" i="5"/>
  <c r="BN25" i="5"/>
  <c r="BN36" i="5"/>
  <c r="BN16" i="5"/>
  <c r="BN216" i="5"/>
  <c r="BN245" i="5"/>
  <c r="BN250" i="5"/>
  <c r="BN146" i="5"/>
  <c r="BN113" i="5"/>
  <c r="BN80" i="5"/>
  <c r="BN48" i="5"/>
  <c r="BN227" i="5"/>
  <c r="BN206" i="5"/>
  <c r="BN125" i="5"/>
  <c r="BN55" i="5"/>
  <c r="BN39" i="5"/>
  <c r="BN100" i="5"/>
  <c r="BN52" i="5"/>
  <c r="BN236" i="5"/>
  <c r="BN166" i="5"/>
  <c r="BN150" i="5"/>
  <c r="BN106" i="5"/>
  <c r="BN54" i="5"/>
  <c r="BN38" i="5"/>
  <c r="BN14" i="5"/>
  <c r="BN29" i="5"/>
  <c r="BN235" i="5"/>
  <c r="BN154" i="5"/>
  <c r="BN102" i="5"/>
  <c r="BN86" i="5"/>
  <c r="BN74" i="5"/>
  <c r="BN18" i="5"/>
  <c r="BN13" i="5"/>
  <c r="BN31" i="5"/>
  <c r="BN170" i="5"/>
  <c r="BN134" i="5"/>
  <c r="BN70" i="5"/>
  <c r="BN267" i="5"/>
  <c r="BN251" i="5"/>
  <c r="BN241" i="5"/>
  <c r="BN238" i="5"/>
  <c r="BN178" i="5"/>
  <c r="BN66" i="5"/>
  <c r="BN12" i="5"/>
  <c r="BN140" i="5"/>
  <c r="BN124" i="5"/>
  <c r="BN196" i="5"/>
  <c r="BN152" i="5"/>
  <c r="BN51" i="5"/>
  <c r="BN282" i="5"/>
  <c r="BN283" i="5"/>
  <c r="BN276" i="5"/>
  <c r="BN260" i="5"/>
  <c r="BN244" i="5"/>
  <c r="BN269" i="5"/>
  <c r="BN242" i="5"/>
  <c r="BN210" i="5"/>
  <c r="BN193" i="5"/>
  <c r="BN128" i="5"/>
  <c r="BN96" i="5"/>
  <c r="BN168" i="5"/>
  <c r="BN93" i="5"/>
  <c r="BN61" i="5"/>
  <c r="BN23" i="5"/>
  <c r="BN179" i="5"/>
  <c r="BN148" i="5"/>
  <c r="BN10" i="5"/>
  <c r="BN209" i="5"/>
  <c r="BN192" i="5"/>
  <c r="BN161" i="5"/>
  <c r="BN49" i="5"/>
  <c r="BN136" i="5"/>
  <c r="BN121" i="5"/>
  <c r="BN30" i="5"/>
  <c r="BN44" i="5"/>
  <c r="BN132" i="5"/>
  <c r="BN116" i="5"/>
  <c r="BN26" i="5"/>
  <c r="BN261" i="5"/>
  <c r="BN208" i="5"/>
  <c r="BN176" i="5"/>
  <c r="BN98" i="5"/>
  <c r="BN40" i="5"/>
  <c r="BN228" i="5"/>
  <c r="BN157" i="5"/>
  <c r="BN142" i="5"/>
  <c r="BN126" i="5"/>
  <c r="BN108" i="5"/>
  <c r="BN200" i="5"/>
  <c r="BN163" i="5"/>
  <c r="BN160" i="5"/>
  <c r="AS298" i="5"/>
  <c r="AT292" i="7"/>
  <c r="AU289" i="6"/>
  <c r="AU291" i="6"/>
  <c r="AU295" i="6"/>
  <c r="AU287" i="6"/>
  <c r="AU286" i="6"/>
  <c r="AU297" i="6"/>
  <c r="AU293" i="6"/>
  <c r="AS203" i="7"/>
  <c r="AS139" i="7"/>
  <c r="CC43" i="6"/>
  <c r="CC43" i="7"/>
  <c r="BM307" i="6"/>
  <c r="BM303" i="6"/>
  <c r="BM301" i="6"/>
  <c r="BM299" i="6"/>
  <c r="BM305" i="6"/>
  <c r="BM302" i="6"/>
  <c r="BM298" i="6"/>
  <c r="BM306" i="6"/>
  <c r="BR295" i="5"/>
  <c r="BR290" i="5"/>
  <c r="BR287" i="5"/>
  <c r="BR294" i="5"/>
  <c r="BR291" i="5"/>
  <c r="BR290" i="6"/>
  <c r="BR287" i="6"/>
  <c r="BR294" i="6"/>
  <c r="BR291" i="6"/>
  <c r="BR295" i="6"/>
  <c r="AP293" i="7"/>
  <c r="AU63" i="5"/>
  <c r="AS33" i="7"/>
  <c r="AR237" i="7"/>
  <c r="BN85" i="6"/>
  <c r="CB31" i="6"/>
  <c r="AS302" i="6"/>
  <c r="CB284" i="6"/>
  <c r="BQ265" i="6"/>
  <c r="BG281" i="7"/>
  <c r="BG194" i="7"/>
  <c r="BG87" i="7"/>
  <c r="BG138" i="7"/>
  <c r="BG6" i="7"/>
  <c r="BG142" i="7"/>
  <c r="BG26" i="7"/>
  <c r="BG187" i="7"/>
  <c r="BG22" i="7"/>
  <c r="BG237" i="7"/>
  <c r="BG167" i="7"/>
  <c r="BG50" i="7"/>
  <c r="BG233" i="7"/>
  <c r="BG190" i="7"/>
  <c r="BG78" i="7"/>
  <c r="BG214" i="7"/>
  <c r="BG118" i="7"/>
  <c r="BG35" i="7"/>
  <c r="BG278" i="7"/>
  <c r="BG199" i="7"/>
  <c r="BG82" i="7"/>
  <c r="BG94" i="7"/>
  <c r="BG46" i="7"/>
  <c r="BG91" i="7"/>
  <c r="BG274" i="7"/>
  <c r="BG130" i="7"/>
  <c r="BG143" i="7"/>
  <c r="BG110" i="7"/>
  <c r="BG154" i="7"/>
  <c r="BG198" i="7"/>
  <c r="BG123" i="7"/>
  <c r="BG170" i="7"/>
  <c r="AU159" i="6"/>
  <c r="BK19" i="7"/>
  <c r="CC32" i="6"/>
  <c r="BQ10" i="5"/>
  <c r="BQ6" i="5"/>
  <c r="BQ17" i="5"/>
  <c r="BQ5" i="5"/>
  <c r="BQ26" i="5"/>
  <c r="BQ29" i="5"/>
  <c r="BQ20" i="5"/>
  <c r="BQ22" i="5"/>
  <c r="BQ224" i="5"/>
  <c r="BQ33" i="5"/>
  <c r="BQ21" i="5"/>
  <c r="BQ263" i="5"/>
  <c r="BQ217" i="5"/>
  <c r="BQ197" i="5"/>
  <c r="BQ181" i="5"/>
  <c r="BQ165" i="5"/>
  <c r="BQ149" i="5"/>
  <c r="BQ133" i="5"/>
  <c r="BQ117" i="5"/>
  <c r="BQ101" i="5"/>
  <c r="BQ89" i="5"/>
  <c r="BQ73" i="5"/>
  <c r="BQ53" i="5"/>
  <c r="BQ37" i="5"/>
  <c r="BQ167" i="5"/>
  <c r="BQ71" i="5"/>
  <c r="BQ275" i="5"/>
  <c r="BQ243" i="5"/>
  <c r="BQ155" i="5"/>
  <c r="BQ233" i="5"/>
  <c r="BQ127" i="5"/>
  <c r="BQ95" i="5"/>
  <c r="BQ43" i="5"/>
  <c r="BQ284" i="5"/>
  <c r="BQ274" i="5"/>
  <c r="BQ258" i="5"/>
  <c r="BQ242" i="5"/>
  <c r="BQ279" i="5"/>
  <c r="BQ281" i="5"/>
  <c r="BQ150" i="5"/>
  <c r="BQ142" i="5"/>
  <c r="BQ90" i="5"/>
  <c r="BQ30" i="5"/>
  <c r="BQ11" i="5"/>
  <c r="BQ170" i="5"/>
  <c r="BQ122" i="5"/>
  <c r="BQ86" i="5"/>
  <c r="BQ174" i="5"/>
  <c r="BQ202" i="5"/>
  <c r="BQ18" i="5"/>
  <c r="BQ280" i="5"/>
  <c r="BQ38" i="5"/>
  <c r="BQ12" i="5"/>
  <c r="BQ126" i="5"/>
  <c r="BQ74" i="5"/>
  <c r="BQ32" i="5"/>
  <c r="BQ139" i="5"/>
  <c r="BQ24" i="5"/>
  <c r="BQ8" i="5"/>
  <c r="BQ75" i="5"/>
  <c r="BQ179" i="5"/>
  <c r="BQ211" i="5"/>
  <c r="BQ282" i="5"/>
  <c r="BQ272" i="5"/>
  <c r="BQ264" i="5"/>
  <c r="BQ256" i="5"/>
  <c r="BQ248" i="5"/>
  <c r="BQ240" i="5"/>
  <c r="BQ255" i="5"/>
  <c r="BQ234" i="5"/>
  <c r="BQ226" i="5"/>
  <c r="BQ151" i="5"/>
  <c r="BQ87" i="5"/>
  <c r="BQ39" i="5"/>
  <c r="BQ229" i="5"/>
  <c r="BQ251" i="5"/>
  <c r="BQ235" i="5"/>
  <c r="BQ220" i="5"/>
  <c r="BQ212" i="5"/>
  <c r="BQ204" i="5"/>
  <c r="BQ196" i="5"/>
  <c r="BQ188" i="5"/>
  <c r="BQ180" i="5"/>
  <c r="BQ172" i="5"/>
  <c r="BQ164" i="5"/>
  <c r="BQ156" i="5"/>
  <c r="BQ148" i="5"/>
  <c r="BQ140" i="5"/>
  <c r="BQ132" i="5"/>
  <c r="BQ124" i="5"/>
  <c r="BQ116" i="5"/>
  <c r="BQ108" i="5"/>
  <c r="BQ100" i="5"/>
  <c r="BQ92" i="5"/>
  <c r="BQ84" i="5"/>
  <c r="BQ76" i="5"/>
  <c r="BQ68" i="5"/>
  <c r="BQ60" i="5"/>
  <c r="BQ52" i="5"/>
  <c r="BQ44" i="5"/>
  <c r="BQ36" i="5"/>
  <c r="BQ237" i="5"/>
  <c r="BQ63" i="5"/>
  <c r="BQ228" i="5"/>
  <c r="BQ83" i="5"/>
  <c r="BQ283" i="5"/>
  <c r="BQ118" i="5"/>
  <c r="BQ28" i="5"/>
  <c r="BQ163" i="5"/>
  <c r="BQ218" i="5"/>
  <c r="BQ13" i="5"/>
  <c r="BQ182" i="5"/>
  <c r="BQ9" i="5"/>
  <c r="BQ94" i="5"/>
  <c r="BQ186" i="5"/>
  <c r="BQ31" i="5"/>
  <c r="BQ46" i="5"/>
  <c r="BQ236" i="5"/>
  <c r="BQ247" i="5"/>
  <c r="BQ213" i="5"/>
  <c r="BQ201" i="5"/>
  <c r="BQ185" i="5"/>
  <c r="BQ169" i="5"/>
  <c r="BQ161" i="5"/>
  <c r="BQ153" i="5"/>
  <c r="BQ145" i="5"/>
  <c r="BQ137" i="5"/>
  <c r="BQ121" i="5"/>
  <c r="BQ105" i="5"/>
  <c r="BQ85" i="5"/>
  <c r="BQ69" i="5"/>
  <c r="BQ57" i="5"/>
  <c r="BQ49" i="5"/>
  <c r="BQ41" i="5"/>
  <c r="BQ215" i="5"/>
  <c r="BQ135" i="5"/>
  <c r="BQ103" i="5"/>
  <c r="BQ259" i="5"/>
  <c r="BQ123" i="5"/>
  <c r="BQ67" i="5"/>
  <c r="BQ175" i="5"/>
  <c r="BQ59" i="5"/>
  <c r="BQ143" i="5"/>
  <c r="BQ47" i="5"/>
  <c r="BQ191" i="5"/>
  <c r="BQ198" i="5"/>
  <c r="BQ134" i="5"/>
  <c r="BQ222" i="5"/>
  <c r="BQ266" i="5"/>
  <c r="BQ250" i="5"/>
  <c r="BQ278" i="5"/>
  <c r="BQ262" i="5"/>
  <c r="BQ246" i="5"/>
  <c r="BQ106" i="5"/>
  <c r="BQ42" i="5"/>
  <c r="BQ166" i="5"/>
  <c r="BQ27" i="5"/>
  <c r="BQ78" i="5"/>
  <c r="BQ219" i="5"/>
  <c r="BQ203" i="5"/>
  <c r="BQ147" i="5"/>
  <c r="BQ207" i="5"/>
  <c r="BQ79" i="5"/>
  <c r="BQ131" i="5"/>
  <c r="BQ285" i="5"/>
  <c r="BQ276" i="5"/>
  <c r="BQ268" i="5"/>
  <c r="BQ260" i="5"/>
  <c r="BQ252" i="5"/>
  <c r="BQ244" i="5"/>
  <c r="BQ271" i="5"/>
  <c r="BQ239" i="5"/>
  <c r="BQ230" i="5"/>
  <c r="BQ225" i="5"/>
  <c r="BQ187" i="5"/>
  <c r="BQ171" i="5"/>
  <c r="BQ199" i="5"/>
  <c r="BQ183" i="5"/>
  <c r="BQ119" i="5"/>
  <c r="BQ159" i="5"/>
  <c r="BQ267" i="5"/>
  <c r="BQ231" i="5"/>
  <c r="BQ216" i="5"/>
  <c r="BQ208" i="5"/>
  <c r="BQ200" i="5"/>
  <c r="BQ192" i="5"/>
  <c r="BQ184" i="5"/>
  <c r="BQ176" i="5"/>
  <c r="BQ168" i="5"/>
  <c r="BQ160" i="5"/>
  <c r="BQ152" i="5"/>
  <c r="BQ144" i="5"/>
  <c r="BQ136" i="5"/>
  <c r="BQ128" i="5"/>
  <c r="BQ120" i="5"/>
  <c r="BQ112" i="5"/>
  <c r="BQ104" i="5"/>
  <c r="BQ96" i="5"/>
  <c r="BQ88" i="5"/>
  <c r="BQ80" i="5"/>
  <c r="BQ72" i="5"/>
  <c r="BQ64" i="5"/>
  <c r="BQ56" i="5"/>
  <c r="BQ48" i="5"/>
  <c r="BQ40" i="5"/>
  <c r="BQ107" i="5"/>
  <c r="BQ91" i="5"/>
  <c r="BQ195" i="5"/>
  <c r="BQ51" i="5"/>
  <c r="BQ55" i="5"/>
  <c r="BQ223" i="5"/>
  <c r="BQ111" i="5"/>
  <c r="BQ25" i="5"/>
  <c r="BQ115" i="5"/>
  <c r="BQ110" i="5"/>
  <c r="BQ15" i="5"/>
  <c r="BQ62" i="5"/>
  <c r="BQ270" i="5"/>
  <c r="BQ254" i="5"/>
  <c r="BQ238" i="5"/>
  <c r="BQ102" i="5"/>
  <c r="BQ158" i="5"/>
  <c r="BQ154" i="5"/>
  <c r="BQ138" i="5"/>
  <c r="BQ58" i="5"/>
  <c r="BQ16" i="5"/>
  <c r="BQ54" i="5"/>
  <c r="BQ23" i="5"/>
  <c r="BQ7" i="5"/>
  <c r="BQ214" i="5"/>
  <c r="BQ206" i="5"/>
  <c r="BQ190" i="5"/>
  <c r="BQ70" i="5"/>
  <c r="BQ99" i="5"/>
  <c r="BQ66" i="5"/>
  <c r="BN159" i="5"/>
  <c r="BT248" i="7"/>
  <c r="BQ173" i="5"/>
  <c r="BS288" i="7"/>
  <c r="BN296" i="7"/>
  <c r="BN288" i="7"/>
  <c r="AN297" i="7"/>
  <c r="AW303" i="7"/>
  <c r="AS300" i="5"/>
  <c r="BZ293" i="6"/>
  <c r="BY285" i="7"/>
  <c r="BX265" i="7"/>
  <c r="BT283" i="7"/>
  <c r="BZ306" i="6"/>
  <c r="BZ298" i="6"/>
  <c r="BZ302" i="6"/>
  <c r="BZ304" i="6"/>
  <c r="BZ300" i="6"/>
  <c r="BZ308" i="6"/>
  <c r="BZ303" i="6"/>
  <c r="BZ299" i="6"/>
  <c r="BZ307" i="6"/>
  <c r="BD231" i="7"/>
  <c r="BE222" i="7"/>
  <c r="BW216" i="7"/>
  <c r="BF211" i="7"/>
  <c r="AO206" i="7"/>
  <c r="BX197" i="7"/>
  <c r="AZ193" i="7"/>
  <c r="BU186" i="7"/>
  <c r="BV175" i="7"/>
  <c r="AQ172" i="7"/>
  <c r="AN165" i="7"/>
  <c r="BE158" i="7"/>
  <c r="BD149" i="7"/>
  <c r="BY142" i="7"/>
  <c r="AP131" i="7"/>
  <c r="BG124" i="7"/>
  <c r="BT113" i="7"/>
  <c r="AV109" i="7"/>
  <c r="BX101" i="7"/>
  <c r="BU90" i="7"/>
  <c r="BV79" i="7"/>
  <c r="AQ76" i="7"/>
  <c r="AN69" i="7"/>
  <c r="BE62" i="7"/>
  <c r="BD53" i="7"/>
  <c r="BY46" i="7"/>
  <c r="AV276" i="7"/>
  <c r="BM265" i="6"/>
  <c r="BF262" i="7"/>
  <c r="AN252" i="7"/>
  <c r="AQ243" i="7"/>
  <c r="BF230" i="7"/>
  <c r="AY213" i="7"/>
  <c r="BW205" i="7"/>
  <c r="AN198" i="7"/>
  <c r="BD190" i="7"/>
  <c r="BX182" i="7"/>
  <c r="AY149" i="7"/>
  <c r="BW141" i="7"/>
  <c r="AN134" i="7"/>
  <c r="BD126" i="7"/>
  <c r="BX118" i="7"/>
  <c r="AY85" i="7"/>
  <c r="AT80" i="7"/>
  <c r="BW77" i="7"/>
  <c r="AN70" i="7"/>
  <c r="BD62" i="7"/>
  <c r="BX54" i="7"/>
  <c r="AO212" i="7"/>
  <c r="BF166" i="7"/>
  <c r="BF70" i="7"/>
  <c r="BF19" i="7"/>
  <c r="BN6" i="6"/>
  <c r="BY227" i="7"/>
  <c r="BX104" i="7"/>
  <c r="BU93" i="7"/>
  <c r="AO80" i="7"/>
  <c r="AO57" i="7"/>
  <c r="CE36" i="6"/>
  <c r="CE36" i="7"/>
  <c r="BL200" i="7"/>
  <c r="AZ88" i="7"/>
  <c r="AO200" i="7"/>
  <c r="CE140" i="6"/>
  <c r="CE140" i="7"/>
  <c r="AZ132" i="7"/>
  <c r="CB115" i="6"/>
  <c r="AU99" i="5"/>
  <c r="BV46" i="7"/>
  <c r="AN36" i="7"/>
  <c r="AQ24" i="7"/>
  <c r="BW15" i="7"/>
  <c r="BT234" i="7"/>
  <c r="CE57" i="6"/>
  <c r="CE57" i="7"/>
  <c r="BA24" i="7"/>
  <c r="BI302" i="7"/>
  <c r="BR293" i="6"/>
  <c r="AY282" i="7"/>
  <c r="AZ269" i="7"/>
  <c r="AN265" i="7"/>
  <c r="AZ253" i="7"/>
  <c r="AN249" i="7"/>
  <c r="CB301" i="7"/>
  <c r="BW284" i="7"/>
  <c r="BD242" i="7"/>
  <c r="BU261" i="7"/>
  <c r="BT256" i="7"/>
  <c r="AS249" i="7"/>
  <c r="AQ247" i="7"/>
  <c r="AZ206" i="7"/>
  <c r="AZ190" i="7"/>
  <c r="BT134" i="7"/>
  <c r="BT70" i="7"/>
  <c r="AZ46" i="7"/>
  <c r="BT34" i="7"/>
  <c r="BW21" i="7"/>
  <c r="BU15" i="7"/>
  <c r="BG9" i="7"/>
  <c r="AY266" i="7"/>
  <c r="AY202" i="7"/>
  <c r="AY138" i="7"/>
  <c r="AY183" i="7"/>
  <c r="AY187" i="7"/>
  <c r="AY54" i="7"/>
  <c r="AY98" i="7"/>
  <c r="AY179" i="7"/>
  <c r="AY131" i="7"/>
  <c r="AY55" i="7"/>
  <c r="AY262" i="7"/>
  <c r="AY175" i="7"/>
  <c r="AY79" i="7"/>
  <c r="AY32" i="7"/>
  <c r="AY59" i="7"/>
  <c r="AY6" i="7"/>
  <c r="AY174" i="7"/>
  <c r="AY15" i="7"/>
  <c r="AY71" i="7"/>
  <c r="AY242" i="7"/>
  <c r="AY90" i="7"/>
  <c r="AY134" i="7"/>
  <c r="AY87" i="7"/>
  <c r="AY67" i="7"/>
  <c r="AY270" i="7"/>
  <c r="AY186" i="7"/>
  <c r="AY237" i="7"/>
  <c r="AY214" i="7"/>
  <c r="AY155" i="7"/>
  <c r="AY232" i="7"/>
  <c r="AY147" i="7"/>
  <c r="AY31" i="7"/>
  <c r="BV221" i="7"/>
  <c r="BU209" i="7"/>
  <c r="AO173" i="7"/>
  <c r="AO141" i="7"/>
  <c r="BQ125" i="6"/>
  <c r="AZ107" i="7"/>
  <c r="BQ93" i="5"/>
  <c r="AO77" i="7"/>
  <c r="BN22" i="5"/>
  <c r="AZ168" i="7"/>
  <c r="BN207" i="6"/>
  <c r="BB106" i="5"/>
  <c r="BI88" i="5"/>
  <c r="BN79" i="5"/>
  <c r="AU31" i="6"/>
  <c r="BA17" i="7"/>
  <c r="AT297" i="5"/>
  <c r="AZ278" i="7"/>
  <c r="AZ246" i="7"/>
  <c r="BX280" i="7"/>
  <c r="BT244" i="7"/>
  <c r="BI234" i="5"/>
  <c r="BI234" i="7"/>
  <c r="BT226" i="7"/>
  <c r="BX92" i="7"/>
  <c r="AQ20" i="7"/>
  <c r="AZ7" i="7"/>
  <c r="BT195" i="7"/>
  <c r="AS80" i="7"/>
  <c r="BQ209" i="5"/>
  <c r="AU163" i="5"/>
  <c r="BQ81" i="6"/>
  <c r="BB57" i="5"/>
  <c r="BT24" i="7"/>
  <c r="CA300" i="7"/>
  <c r="BO306" i="7"/>
  <c r="BZ289" i="5"/>
  <c r="BZ289" i="7"/>
  <c r="BV292" i="7"/>
  <c r="BV293" i="7"/>
  <c r="AT241" i="7"/>
  <c r="BT189" i="7"/>
  <c r="BT125" i="7"/>
  <c r="AU79" i="6"/>
  <c r="CC225" i="6"/>
  <c r="CC225" i="7"/>
  <c r="AU211" i="5"/>
  <c r="BS300" i="7"/>
  <c r="AS287" i="5"/>
  <c r="AS286" i="5"/>
  <c r="AS293" i="5"/>
  <c r="AS297" i="5"/>
  <c r="AS289" i="5"/>
  <c r="AY307" i="7"/>
  <c r="AQ293" i="7"/>
  <c r="BI308" i="7"/>
  <c r="BR289" i="6"/>
  <c r="CC287" i="7"/>
  <c r="AZ273" i="7"/>
  <c r="BV259" i="7"/>
  <c r="BG256" i="7"/>
  <c r="BV243" i="7"/>
  <c r="BG240" i="7"/>
  <c r="AQ277" i="7"/>
  <c r="AQ273" i="7"/>
  <c r="AQ269" i="7"/>
  <c r="AQ265" i="7"/>
  <c r="AQ261" i="7"/>
  <c r="AQ257" i="7"/>
  <c r="AQ253" i="7"/>
  <c r="AQ249" i="7"/>
  <c r="AQ245" i="7"/>
  <c r="AQ241" i="7"/>
  <c r="AW286" i="7"/>
  <c r="AP278" i="7"/>
  <c r="BE273" i="7"/>
  <c r="AV260" i="7"/>
  <c r="BT236" i="7"/>
  <c r="AY209" i="7"/>
  <c r="BW201" i="7"/>
  <c r="AN194" i="7"/>
  <c r="BD186" i="7"/>
  <c r="BX178" i="7"/>
  <c r="AY145" i="7"/>
  <c r="BW137" i="7"/>
  <c r="AN130" i="7"/>
  <c r="BD122" i="7"/>
  <c r="BX114" i="7"/>
  <c r="AY81" i="7"/>
  <c r="BW73" i="7"/>
  <c r="AN66" i="7"/>
  <c r="BD58" i="7"/>
  <c r="BX50" i="7"/>
  <c r="BX26" i="7"/>
  <c r="BX18" i="7"/>
  <c r="BX10" i="7"/>
  <c r="AM139" i="7"/>
  <c r="AM38" i="7"/>
  <c r="AM250" i="7"/>
  <c r="AM146" i="7"/>
  <c r="AM229" i="7"/>
  <c r="AM228" i="7"/>
  <c r="AM126" i="7"/>
  <c r="AM18" i="7"/>
  <c r="AM225" i="7"/>
  <c r="AM86" i="7"/>
  <c r="AM111" i="7"/>
  <c r="AM262" i="7"/>
  <c r="AM232" i="7"/>
  <c r="AM114" i="7"/>
  <c r="AM39" i="7"/>
  <c r="AM15" i="7"/>
  <c r="AM131" i="7"/>
  <c r="AM30" i="7"/>
  <c r="AM134" i="7"/>
  <c r="AM43" i="7"/>
  <c r="AM258" i="7"/>
  <c r="AM162" i="7"/>
  <c r="AM218" i="7"/>
  <c r="AM195" i="7"/>
  <c r="AM62" i="7"/>
  <c r="AM47" i="7"/>
  <c r="AM54" i="7"/>
  <c r="BL230" i="7"/>
  <c r="AT222" i="7"/>
  <c r="BV58" i="7"/>
  <c r="BY40" i="7"/>
  <c r="AY8" i="7"/>
  <c r="AS188" i="7"/>
  <c r="BW142" i="7"/>
  <c r="BV185" i="7"/>
  <c r="CC171" i="6"/>
  <c r="BW162" i="7"/>
  <c r="BU25" i="7"/>
  <c r="AO235" i="7"/>
  <c r="BX180" i="7"/>
  <c r="BX224" i="7"/>
  <c r="BT192" i="7"/>
  <c r="BX143" i="7"/>
  <c r="BE81" i="7"/>
  <c r="BB22" i="5"/>
  <c r="BW183" i="7"/>
  <c r="BL288" i="7"/>
  <c r="AT293" i="5"/>
  <c r="BM289" i="7"/>
  <c r="BT278" i="7"/>
  <c r="BD254" i="7"/>
  <c r="BT246" i="7"/>
  <c r="BG226" i="7"/>
  <c r="BT213" i="7"/>
  <c r="BX201" i="7"/>
  <c r="AZ197" i="7"/>
  <c r="BU190" i="7"/>
  <c r="BV179" i="7"/>
  <c r="AY168" i="7"/>
  <c r="BW156" i="7"/>
  <c r="BT149" i="7"/>
  <c r="AY136" i="7"/>
  <c r="BG128" i="7"/>
  <c r="BD121" i="7"/>
  <c r="AO114" i="7"/>
  <c r="BX105" i="7"/>
  <c r="BE98" i="7"/>
  <c r="BW92" i="7"/>
  <c r="BT85" i="7"/>
  <c r="AZ69" i="7"/>
  <c r="BU62" i="7"/>
  <c r="AQ48" i="7"/>
  <c r="AN41" i="7"/>
  <c r="BX276" i="7"/>
  <c r="AZ252" i="7"/>
  <c r="AO245" i="7"/>
  <c r="AN240" i="7"/>
  <c r="BE233" i="7"/>
  <c r="AO229" i="7"/>
  <c r="BT218" i="7"/>
  <c r="AZ194" i="7"/>
  <c r="BT154" i="7"/>
  <c r="AZ130" i="7"/>
  <c r="AZ114" i="7"/>
  <c r="AZ82" i="7"/>
  <c r="BW224" i="7"/>
  <c r="BW278" i="7"/>
  <c r="BW32" i="7"/>
  <c r="BW242" i="7"/>
  <c r="BW20" i="7"/>
  <c r="BW254" i="7"/>
  <c r="AO196" i="7"/>
  <c r="BU184" i="7"/>
  <c r="AU95" i="5"/>
  <c r="AO45" i="7"/>
  <c r="BU32" i="7"/>
  <c r="BI112" i="6"/>
  <c r="AO48" i="7"/>
  <c r="BT16" i="7"/>
  <c r="CE111" i="6"/>
  <c r="CE111" i="7"/>
  <c r="BZ96" i="5"/>
  <c r="BE65" i="7"/>
  <c r="BX36" i="7"/>
  <c r="AX302" i="7"/>
  <c r="BZ301" i="6"/>
  <c r="BI305" i="7"/>
  <c r="AZ250" i="7"/>
  <c r="BG230" i="7"/>
  <c r="BG148" i="7"/>
  <c r="AQ132" i="7"/>
  <c r="BE118" i="7"/>
  <c r="BX61" i="7"/>
  <c r="AQ290" i="7"/>
  <c r="AQ287" i="7"/>
  <c r="AU239" i="5"/>
  <c r="BG217" i="7"/>
  <c r="BG209" i="7"/>
  <c r="BG201" i="7"/>
  <c r="BG193" i="7"/>
  <c r="BG185" i="7"/>
  <c r="BG177" i="7"/>
  <c r="BG169" i="7"/>
  <c r="BG161" i="7"/>
  <c r="BG153" i="7"/>
  <c r="BG145" i="7"/>
  <c r="BG137" i="7"/>
  <c r="BG129" i="7"/>
  <c r="BG121" i="7"/>
  <c r="BG113" i="7"/>
  <c r="BG105" i="7"/>
  <c r="BE99" i="7"/>
  <c r="BE91" i="7"/>
  <c r="BE83" i="7"/>
  <c r="BE75" i="7"/>
  <c r="BE67" i="7"/>
  <c r="BE59" i="7"/>
  <c r="BE51" i="7"/>
  <c r="BE43" i="7"/>
  <c r="BE35" i="7"/>
  <c r="BX22" i="7"/>
  <c r="AU191" i="6"/>
  <c r="BN155" i="5"/>
  <c r="BQ146" i="6"/>
  <c r="CC107" i="6"/>
  <c r="CA217" i="5"/>
  <c r="CA217" i="7"/>
  <c r="BI197" i="6"/>
  <c r="AZ175" i="7"/>
  <c r="CE143" i="6"/>
  <c r="CE143" i="7"/>
  <c r="BT112" i="7"/>
  <c r="CE44" i="6"/>
  <c r="CE44" i="7"/>
  <c r="BR288" i="6"/>
  <c r="AS296" i="5"/>
  <c r="AZ255" i="7"/>
  <c r="CA259" i="5"/>
  <c r="AU243" i="5"/>
  <c r="BQ227" i="5"/>
  <c r="AU207" i="5"/>
  <c r="AU207" i="7"/>
  <c r="BQ141" i="5"/>
  <c r="BN33" i="6"/>
  <c r="BS5" i="5"/>
  <c r="BS206" i="6"/>
  <c r="AS36" i="5"/>
  <c r="BA164" i="6"/>
  <c r="BA164" i="7"/>
  <c r="BA248" i="6"/>
  <c r="BA248" i="7"/>
  <c r="BA170" i="6"/>
  <c r="BA170" i="7"/>
  <c r="BA106" i="6"/>
  <c r="BA106" i="7"/>
  <c r="BA74" i="6"/>
  <c r="BA74" i="7"/>
  <c r="BA42" i="6"/>
  <c r="BA169" i="6"/>
  <c r="BA169" i="7"/>
  <c r="BA73" i="6"/>
  <c r="BA73" i="7"/>
  <c r="BA234" i="6"/>
  <c r="BA234" i="7"/>
  <c r="BA88" i="6"/>
  <c r="BA85" i="6"/>
  <c r="BA85" i="7"/>
  <c r="BA56" i="6"/>
  <c r="BA56" i="7"/>
  <c r="BA109" i="6"/>
  <c r="BA109" i="7"/>
  <c r="BA10" i="6"/>
  <c r="BA10" i="7"/>
  <c r="BA285" i="6"/>
  <c r="BA285" i="7"/>
  <c r="BA270" i="6"/>
  <c r="BA270" i="7"/>
  <c r="BA254" i="6"/>
  <c r="BA254" i="7"/>
  <c r="BA238" i="6"/>
  <c r="BA283" i="6"/>
  <c r="BA283" i="7"/>
  <c r="BA276" i="6"/>
  <c r="BA276" i="7"/>
  <c r="BA62" i="6"/>
  <c r="BA62" i="7"/>
  <c r="BA105" i="6"/>
  <c r="BA105" i="7"/>
  <c r="BA16" i="6"/>
  <c r="BA16" i="7"/>
  <c r="BA193" i="6"/>
  <c r="BA193" i="7"/>
  <c r="BA104" i="6"/>
  <c r="BA104" i="7"/>
  <c r="BA101" i="6"/>
  <c r="BA101" i="7"/>
  <c r="BA132" i="6"/>
  <c r="BA132" i="7"/>
  <c r="BA277" i="6"/>
  <c r="BA277" i="7"/>
  <c r="BA129" i="6"/>
  <c r="BA129" i="7"/>
  <c r="BA81" i="6"/>
  <c r="BA189" i="6"/>
  <c r="BA189" i="7"/>
  <c r="BA268" i="6"/>
  <c r="BA268" i="7"/>
  <c r="BA232" i="6"/>
  <c r="BA232" i="7"/>
  <c r="BA214" i="6"/>
  <c r="BA214" i="7"/>
  <c r="BA182" i="6"/>
  <c r="BA182" i="7"/>
  <c r="BA150" i="6"/>
  <c r="BA150" i="7"/>
  <c r="BA118" i="6"/>
  <c r="BA118" i="7"/>
  <c r="BA86" i="6"/>
  <c r="BA86" i="7"/>
  <c r="BA54" i="6"/>
  <c r="BA54" i="7"/>
  <c r="BA223" i="6"/>
  <c r="BA223" i="7"/>
  <c r="BA219" i="6"/>
  <c r="BA219" i="7"/>
  <c r="BA215" i="6"/>
  <c r="BA211" i="6"/>
  <c r="BA211" i="7"/>
  <c r="BA207" i="6"/>
  <c r="BA203" i="6"/>
  <c r="BA203" i="7"/>
  <c r="BA199" i="6"/>
  <c r="BA195" i="6"/>
  <c r="BA195" i="7"/>
  <c r="BA191" i="6"/>
  <c r="BA191" i="7"/>
  <c r="BA187" i="6"/>
  <c r="BA187" i="7"/>
  <c r="BA183" i="6"/>
  <c r="BA183" i="7"/>
  <c r="BA179" i="6"/>
  <c r="BA179" i="7"/>
  <c r="BA175" i="6"/>
  <c r="BA175" i="7"/>
  <c r="BA171" i="6"/>
  <c r="BA171" i="7"/>
  <c r="BA167" i="6"/>
  <c r="BA163" i="6"/>
  <c r="BA163" i="7"/>
  <c r="BA159" i="6"/>
  <c r="BA159" i="7"/>
  <c r="BA155" i="6"/>
  <c r="BA155" i="7"/>
  <c r="BA151" i="6"/>
  <c r="BA147" i="6"/>
  <c r="BA147" i="7"/>
  <c r="BA143" i="6"/>
  <c r="BA143" i="7"/>
  <c r="BA139" i="6"/>
  <c r="BA139" i="7"/>
  <c r="BA135" i="6"/>
  <c r="BA135" i="7"/>
  <c r="BA131" i="6"/>
  <c r="BA131" i="7"/>
  <c r="BA127" i="6"/>
  <c r="BA127" i="7"/>
  <c r="BA123" i="6"/>
  <c r="BA123" i="7"/>
  <c r="BA119" i="6"/>
  <c r="BA115" i="6"/>
  <c r="BA111" i="6"/>
  <c r="BA111" i="7"/>
  <c r="BA107" i="6"/>
  <c r="BA107" i="7"/>
  <c r="BA103" i="6"/>
  <c r="BA103" i="7"/>
  <c r="BA99" i="6"/>
  <c r="BA99" i="7"/>
  <c r="BA95" i="6"/>
  <c r="BA95" i="7"/>
  <c r="BA91" i="6"/>
  <c r="BA91" i="7"/>
  <c r="BA87" i="6"/>
  <c r="BA87" i="7"/>
  <c r="BA83" i="6"/>
  <c r="BA83" i="7"/>
  <c r="BA79" i="6"/>
  <c r="BA79" i="7"/>
  <c r="BA75" i="6"/>
  <c r="BA75" i="7"/>
  <c r="BA71" i="6"/>
  <c r="BA67" i="6"/>
  <c r="BA67" i="7"/>
  <c r="BA63" i="6"/>
  <c r="BA63" i="7"/>
  <c r="BA59" i="6"/>
  <c r="BA59" i="7"/>
  <c r="BA55" i="6"/>
  <c r="BA55" i="7"/>
  <c r="BA51" i="6"/>
  <c r="BA51" i="7"/>
  <c r="BA47" i="6"/>
  <c r="BA47" i="7"/>
  <c r="BA43" i="6"/>
  <c r="BA43" i="7"/>
  <c r="BA39" i="6"/>
  <c r="BA39" i="7"/>
  <c r="BA35" i="6"/>
  <c r="BA35" i="7"/>
  <c r="BA27" i="6"/>
  <c r="BA27" i="7"/>
  <c r="BA19" i="6"/>
  <c r="BA19" i="7"/>
  <c r="BA11" i="6"/>
  <c r="BA217" i="6"/>
  <c r="BA57" i="6"/>
  <c r="BA57" i="7"/>
  <c r="BA168" i="6"/>
  <c r="BA168" i="7"/>
  <c r="BA165" i="6"/>
  <c r="BA165" i="7"/>
  <c r="BA72" i="6"/>
  <c r="BA72" i="7"/>
  <c r="BA28" i="6"/>
  <c r="BA28" i="7"/>
  <c r="BA231" i="6"/>
  <c r="BA265" i="6"/>
  <c r="BA265" i="7"/>
  <c r="BA216" i="6"/>
  <c r="BA216" i="7"/>
  <c r="BA213" i="6"/>
  <c r="BA213" i="7"/>
  <c r="BA113" i="6"/>
  <c r="BA113" i="7"/>
  <c r="BA274" i="6"/>
  <c r="BA258" i="6"/>
  <c r="BA258" i="7"/>
  <c r="BA242" i="6"/>
  <c r="BA242" i="7"/>
  <c r="BA279" i="6"/>
  <c r="BA279" i="7"/>
  <c r="BA275" i="6"/>
  <c r="BA275" i="7"/>
  <c r="BA271" i="6"/>
  <c r="BA271" i="7"/>
  <c r="BA267" i="6"/>
  <c r="BA267" i="7"/>
  <c r="BA263" i="6"/>
  <c r="BA263" i="7"/>
  <c r="BA259" i="6"/>
  <c r="BA259" i="7"/>
  <c r="BA255" i="6"/>
  <c r="BA255" i="7"/>
  <c r="BA251" i="6"/>
  <c r="BA251" i="7"/>
  <c r="BA247" i="6"/>
  <c r="BA247" i="7"/>
  <c r="BA243" i="6"/>
  <c r="BA239" i="6"/>
  <c r="BA264" i="6"/>
  <c r="BA264" i="7"/>
  <c r="BA202" i="6"/>
  <c r="BA202" i="7"/>
  <c r="BA138" i="6"/>
  <c r="BA138" i="7"/>
  <c r="BA269" i="6"/>
  <c r="BA269" i="7"/>
  <c r="BA153" i="6"/>
  <c r="BA153" i="7"/>
  <c r="BA212" i="6"/>
  <c r="BA212" i="7"/>
  <c r="BA206" i="6"/>
  <c r="BA206" i="7"/>
  <c r="BA174" i="6"/>
  <c r="BA174" i="7"/>
  <c r="BA142" i="6"/>
  <c r="BA142" i="7"/>
  <c r="BA110" i="6"/>
  <c r="BA110" i="7"/>
  <c r="BA46" i="6"/>
  <c r="BA273" i="6"/>
  <c r="BA273" i="7"/>
  <c r="BA53" i="6"/>
  <c r="BA53" i="7"/>
  <c r="BA30" i="6"/>
  <c r="BA30" i="7"/>
  <c r="BA157" i="6"/>
  <c r="BA141" i="6"/>
  <c r="BA141" i="7"/>
  <c r="BA61" i="6"/>
  <c r="BA61" i="7"/>
  <c r="BA68" i="6"/>
  <c r="BA68" i="7"/>
  <c r="BA240" i="6"/>
  <c r="BA240" i="7"/>
  <c r="BA194" i="6"/>
  <c r="BA194" i="7"/>
  <c r="BA162" i="6"/>
  <c r="BA162" i="7"/>
  <c r="BA130" i="6"/>
  <c r="BA130" i="7"/>
  <c r="BA98" i="6"/>
  <c r="BA66" i="6"/>
  <c r="BA261" i="6"/>
  <c r="BA261" i="7"/>
  <c r="BA89" i="6"/>
  <c r="BA89" i="7"/>
  <c r="BA200" i="6"/>
  <c r="BA200" i="7"/>
  <c r="BA136" i="6"/>
  <c r="BA136" i="7"/>
  <c r="BA133" i="6"/>
  <c r="BA133" i="7"/>
  <c r="BA14" i="6"/>
  <c r="BA173" i="6"/>
  <c r="BA173" i="7"/>
  <c r="BA125" i="6"/>
  <c r="BA125" i="7"/>
  <c r="BA6" i="6"/>
  <c r="BA6" i="7"/>
  <c r="BA184" i="6"/>
  <c r="BA184" i="7"/>
  <c r="BA145" i="6"/>
  <c r="BA145" i="7"/>
  <c r="BA280" i="6"/>
  <c r="BA280" i="7"/>
  <c r="BA236" i="6"/>
  <c r="BA236" i="7"/>
  <c r="BA218" i="6"/>
  <c r="BA218" i="7"/>
  <c r="BA186" i="6"/>
  <c r="BA186" i="7"/>
  <c r="BA154" i="6"/>
  <c r="BA154" i="7"/>
  <c r="BA122" i="6"/>
  <c r="BA122" i="7"/>
  <c r="BA90" i="6"/>
  <c r="BA90" i="7"/>
  <c r="BA58" i="6"/>
  <c r="BA58" i="7"/>
  <c r="BA253" i="6"/>
  <c r="BA253" i="7"/>
  <c r="BA22" i="6"/>
  <c r="BA22" i="7"/>
  <c r="BA196" i="6"/>
  <c r="BA196" i="7"/>
  <c r="BA52" i="6"/>
  <c r="BA69" i="6"/>
  <c r="BA97" i="6"/>
  <c r="BA97" i="7"/>
  <c r="BA93" i="6"/>
  <c r="BA93" i="7"/>
  <c r="BA45" i="6"/>
  <c r="BA36" i="6"/>
  <c r="BA36" i="7"/>
  <c r="BA161" i="6"/>
  <c r="BA161" i="7"/>
  <c r="BA282" i="6"/>
  <c r="BA282" i="7"/>
  <c r="BA244" i="6"/>
  <c r="BA244" i="7"/>
  <c r="BA78" i="6"/>
  <c r="BA78" i="7"/>
  <c r="BA281" i="6"/>
  <c r="BA281" i="7"/>
  <c r="BA257" i="6"/>
  <c r="BA257" i="7"/>
  <c r="BA31" i="6"/>
  <c r="BA31" i="7"/>
  <c r="BA23" i="6"/>
  <c r="BA23" i="7"/>
  <c r="BA15" i="6"/>
  <c r="BA15" i="7"/>
  <c r="BA7" i="6"/>
  <c r="BA7" i="7"/>
  <c r="BA256" i="6"/>
  <c r="BA256" i="7"/>
  <c r="BA245" i="6"/>
  <c r="BA245" i="7"/>
  <c r="BA121" i="6"/>
  <c r="BA121" i="7"/>
  <c r="BA152" i="6"/>
  <c r="BA152" i="7"/>
  <c r="BA18" i="6"/>
  <c r="BA18" i="7"/>
  <c r="BA180" i="6"/>
  <c r="BA180" i="7"/>
  <c r="BA49" i="6"/>
  <c r="BA49" i="7"/>
  <c r="BA284" i="6"/>
  <c r="BA284" i="7"/>
  <c r="BA198" i="6"/>
  <c r="BA198" i="7"/>
  <c r="BA166" i="6"/>
  <c r="BA134" i="6"/>
  <c r="BA134" i="7"/>
  <c r="BA102" i="6"/>
  <c r="BA102" i="7"/>
  <c r="BA70" i="6"/>
  <c r="BA70" i="7"/>
  <c r="BA38" i="6"/>
  <c r="BA38" i="7"/>
  <c r="BA249" i="6"/>
  <c r="BA249" i="7"/>
  <c r="BA149" i="6"/>
  <c r="BA149" i="7"/>
  <c r="BA205" i="6"/>
  <c r="BA205" i="7"/>
  <c r="BA77" i="6"/>
  <c r="BA77" i="7"/>
  <c r="BA148" i="6"/>
  <c r="BA148" i="7"/>
  <c r="BA5" i="6"/>
  <c r="BA5" i="7"/>
  <c r="BA201" i="6"/>
  <c r="BA137" i="6"/>
  <c r="BA137" i="7"/>
  <c r="BA41" i="6"/>
  <c r="BA41" i="7"/>
  <c r="BA32" i="6"/>
  <c r="BA32" i="7"/>
  <c r="BA209" i="6"/>
  <c r="BA209" i="7"/>
  <c r="BA181" i="6"/>
  <c r="BA181" i="7"/>
  <c r="BA40" i="6"/>
  <c r="BA40" i="7"/>
  <c r="BA37" i="6"/>
  <c r="BA37" i="7"/>
  <c r="BA12" i="6"/>
  <c r="BA12" i="7"/>
  <c r="BA177" i="6"/>
  <c r="BA177" i="7"/>
  <c r="BA260" i="6"/>
  <c r="BA260" i="7"/>
  <c r="BA222" i="6"/>
  <c r="BA222" i="7"/>
  <c r="BA190" i="6"/>
  <c r="BA190" i="7"/>
  <c r="BA158" i="6"/>
  <c r="BA158" i="7"/>
  <c r="BA126" i="6"/>
  <c r="BA126" i="7"/>
  <c r="BA94" i="6"/>
  <c r="BA94" i="7"/>
  <c r="BA241" i="6"/>
  <c r="BA241" i="7"/>
  <c r="BA34" i="6"/>
  <c r="BA34" i="7"/>
  <c r="BA84" i="6"/>
  <c r="BA84" i="7"/>
  <c r="BA221" i="6"/>
  <c r="BA221" i="7"/>
  <c r="BA26" i="6"/>
  <c r="BA26" i="7"/>
  <c r="BA266" i="6"/>
  <c r="BA266" i="7"/>
  <c r="BA250" i="6"/>
  <c r="BA250" i="7"/>
  <c r="BA272" i="6"/>
  <c r="BA272" i="7"/>
  <c r="BA228" i="6"/>
  <c r="BA228" i="7"/>
  <c r="BA210" i="6"/>
  <c r="BA210" i="7"/>
  <c r="BA178" i="6"/>
  <c r="BA178" i="7"/>
  <c r="BA146" i="6"/>
  <c r="BA146" i="7"/>
  <c r="BA114" i="6"/>
  <c r="BA114" i="7"/>
  <c r="BA82" i="6"/>
  <c r="BA82" i="7"/>
  <c r="BA50" i="6"/>
  <c r="BA50" i="7"/>
  <c r="BA237" i="6"/>
  <c r="BA237" i="7"/>
  <c r="BA233" i="6"/>
  <c r="BA233" i="7"/>
  <c r="BA229" i="6"/>
  <c r="BA229" i="7"/>
  <c r="BA225" i="6"/>
  <c r="BA225" i="7"/>
  <c r="BA235" i="6"/>
  <c r="BA235" i="7"/>
  <c r="BA120" i="6"/>
  <c r="BA117" i="6"/>
  <c r="BA117" i="7"/>
  <c r="BA65" i="6"/>
  <c r="BA65" i="7"/>
  <c r="BA227" i="6"/>
  <c r="BA227" i="7"/>
  <c r="BA100" i="6"/>
  <c r="BA100" i="7"/>
  <c r="BA278" i="6"/>
  <c r="BA278" i="7"/>
  <c r="BA262" i="6"/>
  <c r="BA262" i="7"/>
  <c r="BA246" i="6"/>
  <c r="BA246" i="7"/>
  <c r="BA252" i="6"/>
  <c r="BA252" i="7"/>
  <c r="BA197" i="6"/>
  <c r="BA197" i="7"/>
  <c r="BA116" i="6"/>
  <c r="BA116" i="7"/>
  <c r="BA224" i="6"/>
  <c r="BA224" i="7"/>
  <c r="BA185" i="6"/>
  <c r="CE164" i="6"/>
  <c r="CE164" i="7"/>
  <c r="AS48" i="5"/>
  <c r="AS213" i="5"/>
  <c r="BB138" i="5"/>
  <c r="BB138" i="7"/>
  <c r="BN117" i="6"/>
  <c r="AZ84" i="7"/>
  <c r="BQ65" i="5"/>
  <c r="BA33" i="6"/>
  <c r="BA33" i="7"/>
  <c r="CE41" i="6"/>
  <c r="CE41" i="7"/>
  <c r="BB122" i="5"/>
  <c r="CD96" i="6"/>
  <c r="CD96" i="7"/>
  <c r="CA121" i="5"/>
  <c r="BN213" i="6"/>
  <c r="BM291" i="7"/>
  <c r="BP293" i="7"/>
  <c r="BP296" i="7"/>
  <c r="BP289" i="7"/>
  <c r="BI295" i="7"/>
  <c r="BP294" i="7"/>
  <c r="AQ305" i="7"/>
  <c r="BR305" i="6"/>
  <c r="AZ299" i="7"/>
  <c r="BM296" i="7"/>
  <c r="AT289" i="5"/>
  <c r="AT289" i="7"/>
  <c r="BC289" i="7"/>
  <c r="AZ283" i="7"/>
  <c r="BY250" i="7"/>
  <c r="CC284" i="6"/>
  <c r="BG306" i="7"/>
  <c r="AP229" i="7"/>
  <c r="AO222" i="7"/>
  <c r="BX213" i="7"/>
  <c r="BU202" i="7"/>
  <c r="BF195" i="7"/>
  <c r="AO190" i="7"/>
  <c r="AP179" i="7"/>
  <c r="BG172" i="7"/>
  <c r="AM168" i="7"/>
  <c r="BT161" i="7"/>
  <c r="AV157" i="7"/>
  <c r="BX149" i="7"/>
  <c r="BU138" i="7"/>
  <c r="BV127" i="7"/>
  <c r="AQ124" i="7"/>
  <c r="AN117" i="7"/>
  <c r="BE110" i="7"/>
  <c r="BD101" i="7"/>
  <c r="BY94" i="7"/>
  <c r="AY84" i="7"/>
  <c r="BL77" i="7"/>
  <c r="BF67" i="7"/>
  <c r="AO62" i="7"/>
  <c r="AP51" i="7"/>
  <c r="BG44" i="7"/>
  <c r="AM40" i="7"/>
  <c r="AW290" i="7"/>
  <c r="AW296" i="7"/>
  <c r="BL276" i="7"/>
  <c r="BX256" i="7"/>
  <c r="BD252" i="7"/>
  <c r="AP230" i="7"/>
  <c r="AN222" i="7"/>
  <c r="BD214" i="7"/>
  <c r="BX206" i="7"/>
  <c r="AY173" i="7"/>
  <c r="BW165" i="7"/>
  <c r="AN158" i="7"/>
  <c r="BD150" i="7"/>
  <c r="BX142" i="7"/>
  <c r="AY109" i="7"/>
  <c r="AT104" i="7"/>
  <c r="BW101" i="7"/>
  <c r="AN94" i="7"/>
  <c r="BD86" i="7"/>
  <c r="BX78" i="7"/>
  <c r="AY45" i="7"/>
  <c r="BW37" i="7"/>
  <c r="BC36" i="6"/>
  <c r="BC127" i="6"/>
  <c r="BC229" i="6"/>
  <c r="BC115" i="6"/>
  <c r="BC131" i="6"/>
  <c r="BC111" i="6"/>
  <c r="BC223" i="6"/>
  <c r="BC175" i="6"/>
  <c r="BC51" i="6"/>
  <c r="BC99" i="6"/>
  <c r="BC47" i="6"/>
  <c r="BC207" i="6"/>
  <c r="BC159" i="6"/>
  <c r="BC67" i="6"/>
  <c r="BC83" i="6"/>
  <c r="BC179" i="6"/>
  <c r="BC143" i="6"/>
  <c r="BC191" i="6"/>
  <c r="BC79" i="6"/>
  <c r="BC95" i="6"/>
  <c r="BC147" i="6"/>
  <c r="BC163" i="6"/>
  <c r="BC195" i="6"/>
  <c r="BC211" i="6"/>
  <c r="BC233" i="6"/>
  <c r="BC63" i="6"/>
  <c r="BC206" i="6"/>
  <c r="BC186" i="6"/>
  <c r="BC154" i="6"/>
  <c r="BC122" i="6"/>
  <c r="BC42" i="6"/>
  <c r="BC190" i="6"/>
  <c r="BC174" i="6"/>
  <c r="BC58" i="6"/>
  <c r="BC110" i="6"/>
  <c r="BC94" i="6"/>
  <c r="BC138" i="6"/>
  <c r="BC106" i="6"/>
  <c r="BC74" i="6"/>
  <c r="BC282" i="6"/>
  <c r="BC246" i="6"/>
  <c r="BC200" i="6"/>
  <c r="BC136" i="6"/>
  <c r="BC72" i="6"/>
  <c r="BC40" i="6"/>
  <c r="BC255" i="6"/>
  <c r="BC14" i="6"/>
  <c r="BC22" i="6"/>
  <c r="BC27" i="6"/>
  <c r="BC91" i="6"/>
  <c r="BC272" i="6"/>
  <c r="BC256" i="6"/>
  <c r="BC240" i="6"/>
  <c r="BC265" i="6"/>
  <c r="BC249" i="6"/>
  <c r="BC285" i="6"/>
  <c r="BC274" i="6"/>
  <c r="BC60" i="6"/>
  <c r="BC259" i="6"/>
  <c r="BC130" i="6"/>
  <c r="BC119" i="6"/>
  <c r="BC198" i="6"/>
  <c r="BC171" i="6"/>
  <c r="BC247" i="6"/>
  <c r="BC194" i="6"/>
  <c r="BC183" i="6"/>
  <c r="BC146" i="6"/>
  <c r="BC203" i="6"/>
  <c r="BC150" i="6"/>
  <c r="BC70" i="6"/>
  <c r="BC266" i="6"/>
  <c r="BC230" i="6"/>
  <c r="BC212" i="6"/>
  <c r="BC180" i="6"/>
  <c r="BC148" i="6"/>
  <c r="BC116" i="6"/>
  <c r="BC84" i="6"/>
  <c r="BC52" i="6"/>
  <c r="BC251" i="6"/>
  <c r="BC237" i="6"/>
  <c r="BC178" i="6"/>
  <c r="BC167" i="6"/>
  <c r="BC71" i="6"/>
  <c r="BC182" i="6"/>
  <c r="BC75" i="6"/>
  <c r="BC34" i="6"/>
  <c r="BC222" i="6"/>
  <c r="BC158" i="6"/>
  <c r="BC46" i="6"/>
  <c r="BC276" i="6"/>
  <c r="BC260" i="6"/>
  <c r="BC244" i="6"/>
  <c r="BC262" i="6"/>
  <c r="BC168" i="6"/>
  <c r="BC104" i="6"/>
  <c r="BC239" i="6"/>
  <c r="BC29" i="6"/>
  <c r="BC21" i="6"/>
  <c r="BC13" i="6"/>
  <c r="BC5" i="6"/>
  <c r="BC210" i="6"/>
  <c r="BC199" i="6"/>
  <c r="BC135" i="6"/>
  <c r="BC82" i="6"/>
  <c r="BC24" i="6"/>
  <c r="BC6" i="6"/>
  <c r="BC277" i="6"/>
  <c r="BC261" i="6"/>
  <c r="BC245" i="6"/>
  <c r="BC204" i="6"/>
  <c r="BC172" i="6"/>
  <c r="BC140" i="6"/>
  <c r="BC108" i="6"/>
  <c r="BC243" i="6"/>
  <c r="BC219" i="6"/>
  <c r="BC123" i="6"/>
  <c r="BC281" i="6"/>
  <c r="BC238" i="6"/>
  <c r="BC192" i="6"/>
  <c r="BC160" i="6"/>
  <c r="BC128" i="6"/>
  <c r="BC96" i="6"/>
  <c r="BC64" i="6"/>
  <c r="BC235" i="6"/>
  <c r="BC231" i="6"/>
  <c r="BC227" i="6"/>
  <c r="BC33" i="6"/>
  <c r="BC25" i="6"/>
  <c r="BC17" i="6"/>
  <c r="BC9" i="6"/>
  <c r="BC90" i="6"/>
  <c r="BC225" i="6"/>
  <c r="BC86" i="6"/>
  <c r="BC232" i="6"/>
  <c r="BC32" i="6"/>
  <c r="BC142" i="6"/>
  <c r="BC26" i="6"/>
  <c r="BC10" i="6"/>
  <c r="BC78" i="6"/>
  <c r="BC218" i="6"/>
  <c r="BC278" i="6"/>
  <c r="BC234" i="6"/>
  <c r="BC216" i="6"/>
  <c r="BC184" i="6"/>
  <c r="BC152" i="6"/>
  <c r="BC120" i="6"/>
  <c r="BC88" i="6"/>
  <c r="BC56" i="6"/>
  <c r="BC236" i="6"/>
  <c r="BC273" i="6"/>
  <c r="BC257" i="6"/>
  <c r="BC241" i="6"/>
  <c r="BC242" i="6"/>
  <c r="BC76" i="6"/>
  <c r="BC44" i="6"/>
  <c r="BC284" i="6"/>
  <c r="BC103" i="6"/>
  <c r="BC28" i="6"/>
  <c r="BC254" i="6"/>
  <c r="BC279" i="6"/>
  <c r="BC98" i="6"/>
  <c r="BC55" i="6"/>
  <c r="BC202" i="6"/>
  <c r="BC187" i="6"/>
  <c r="BC224" i="6"/>
  <c r="BC196" i="6"/>
  <c r="BC164" i="6"/>
  <c r="BC132" i="6"/>
  <c r="BC100" i="6"/>
  <c r="BC68" i="6"/>
  <c r="BC221" i="6"/>
  <c r="BC217" i="6"/>
  <c r="BC213" i="6"/>
  <c r="BC209" i="6"/>
  <c r="BC205" i="6"/>
  <c r="BC201" i="6"/>
  <c r="BC197" i="6"/>
  <c r="BC193" i="6"/>
  <c r="BC189" i="6"/>
  <c r="BC185" i="6"/>
  <c r="BC181" i="6"/>
  <c r="BC177" i="6"/>
  <c r="BC173" i="6"/>
  <c r="BC169" i="6"/>
  <c r="BC165" i="6"/>
  <c r="BC161" i="6"/>
  <c r="BC157" i="6"/>
  <c r="BC153" i="6"/>
  <c r="BC149" i="6"/>
  <c r="BC145" i="6"/>
  <c r="BC141" i="6"/>
  <c r="BC137" i="6"/>
  <c r="BC133" i="6"/>
  <c r="BC129" i="6"/>
  <c r="BC125" i="6"/>
  <c r="BC121" i="6"/>
  <c r="BC117" i="6"/>
  <c r="BC113" i="6"/>
  <c r="BC109" i="6"/>
  <c r="BC105" i="6"/>
  <c r="BC101" i="6"/>
  <c r="BC97" i="6"/>
  <c r="BC93" i="6"/>
  <c r="BC89" i="6"/>
  <c r="BC85" i="6"/>
  <c r="BC81" i="6"/>
  <c r="BC77" i="6"/>
  <c r="BC73" i="6"/>
  <c r="BC69" i="6"/>
  <c r="BC65" i="6"/>
  <c r="BC61" i="6"/>
  <c r="BC57" i="6"/>
  <c r="BC53" i="6"/>
  <c r="BC49" i="6"/>
  <c r="BC45" i="6"/>
  <c r="BC41" i="6"/>
  <c r="BC37" i="6"/>
  <c r="BC215" i="6"/>
  <c r="BC114" i="6"/>
  <c r="BC66" i="6"/>
  <c r="BC214" i="6"/>
  <c r="BC134" i="6"/>
  <c r="BC107" i="6"/>
  <c r="BC166" i="6"/>
  <c r="BC43" i="6"/>
  <c r="BC126" i="6"/>
  <c r="BC62" i="6"/>
  <c r="BC228" i="6"/>
  <c r="BC271" i="6"/>
  <c r="BC162" i="6"/>
  <c r="BC151" i="6"/>
  <c r="BC8" i="6"/>
  <c r="BC7" i="6"/>
  <c r="BC54" i="6"/>
  <c r="BC269" i="6"/>
  <c r="BC253" i="6"/>
  <c r="BC258" i="6"/>
  <c r="BC220" i="6"/>
  <c r="BC188" i="6"/>
  <c r="BC156" i="6"/>
  <c r="BC124" i="6"/>
  <c r="BC92" i="6"/>
  <c r="BC275" i="6"/>
  <c r="BC11" i="6"/>
  <c r="BC155" i="6"/>
  <c r="BC139" i="6"/>
  <c r="BC102" i="6"/>
  <c r="BC59" i="6"/>
  <c r="BC38" i="6"/>
  <c r="BC268" i="6"/>
  <c r="BC252" i="6"/>
  <c r="BC270" i="6"/>
  <c r="BC226" i="6"/>
  <c r="BC208" i="6"/>
  <c r="BC176" i="6"/>
  <c r="BC144" i="6"/>
  <c r="BC112" i="6"/>
  <c r="BC80" i="6"/>
  <c r="BC48" i="6"/>
  <c r="BC263" i="6"/>
  <c r="BC87" i="6"/>
  <c r="BC31" i="6"/>
  <c r="BC23" i="6"/>
  <c r="BC280" i="6"/>
  <c r="BC264" i="6"/>
  <c r="BC248" i="6"/>
  <c r="BC250" i="6"/>
  <c r="BC267" i="6"/>
  <c r="BC50" i="6"/>
  <c r="BC39" i="6"/>
  <c r="BC30" i="6"/>
  <c r="BC170" i="6"/>
  <c r="BC118" i="6"/>
  <c r="BC12" i="6"/>
  <c r="BC20" i="6"/>
  <c r="CB229" i="6"/>
  <c r="BT219" i="7"/>
  <c r="CB207" i="6"/>
  <c r="BL176" i="7"/>
  <c r="AP166" i="7"/>
  <c r="BI148" i="5"/>
  <c r="BW127" i="7"/>
  <c r="BU120" i="7"/>
  <c r="AS100" i="6"/>
  <c r="BN91" i="6"/>
  <c r="BY72" i="7"/>
  <c r="BU29" i="7"/>
  <c r="AV23" i="7"/>
  <c r="BW167" i="7"/>
  <c r="BS110" i="5"/>
  <c r="AO92" i="7"/>
  <c r="BW232" i="7"/>
  <c r="BW210" i="7"/>
  <c r="CA116" i="5"/>
  <c r="BT72" i="7"/>
  <c r="AR68" i="6"/>
  <c r="BU52" i="7"/>
  <c r="AQ35" i="7"/>
  <c r="BY281" i="7"/>
  <c r="BY256" i="7"/>
  <c r="BY252" i="7"/>
  <c r="BY22" i="7"/>
  <c r="BW233" i="7"/>
  <c r="BV193" i="7"/>
  <c r="BN175" i="5"/>
  <c r="CE156" i="6"/>
  <c r="CE156" i="7"/>
  <c r="CD144" i="6"/>
  <c r="CD144" i="7"/>
  <c r="BI133" i="6"/>
  <c r="BN127" i="6"/>
  <c r="BX96" i="7"/>
  <c r="BZ80" i="5"/>
  <c r="BE49" i="7"/>
  <c r="BD25" i="7"/>
  <c r="AN20" i="7"/>
  <c r="AY14" i="7"/>
  <c r="BU224" i="7"/>
  <c r="BZ100" i="6"/>
  <c r="AQ307" i="7"/>
  <c r="AS290" i="6"/>
  <c r="AZ305" i="7"/>
  <c r="AS295" i="6"/>
  <c r="BH288" i="7"/>
  <c r="BH293" i="7"/>
  <c r="AS288" i="5"/>
  <c r="AS288" i="7"/>
  <c r="BU266" i="7"/>
  <c r="BW252" i="7"/>
  <c r="BD249" i="7"/>
  <c r="BX282" i="7"/>
  <c r="BD266" i="7"/>
  <c r="AN258" i="7"/>
  <c r="BT242" i="7"/>
  <c r="AN286" i="7"/>
  <c r="AN295" i="7"/>
  <c r="CA251" i="5"/>
  <c r="AS215" i="5"/>
  <c r="AS199" i="5"/>
  <c r="BT190" i="7"/>
  <c r="AS183" i="6"/>
  <c r="AZ166" i="7"/>
  <c r="AS135" i="5"/>
  <c r="BT126" i="7"/>
  <c r="AS119" i="6"/>
  <c r="AZ102" i="7"/>
  <c r="AS71" i="5"/>
  <c r="BT62" i="7"/>
  <c r="AS55" i="6"/>
  <c r="AQ17" i="7"/>
  <c r="BT220" i="7"/>
  <c r="AO205" i="7"/>
  <c r="AS180" i="5"/>
  <c r="AO148" i="7"/>
  <c r="AR120" i="6"/>
  <c r="BX91" i="7"/>
  <c r="BN59" i="6"/>
  <c r="BZ25" i="5"/>
  <c r="BX52" i="7"/>
  <c r="CA234" i="5"/>
  <c r="CC91" i="5"/>
  <c r="AO21" i="7"/>
  <c r="CD9" i="6"/>
  <c r="CD9" i="7"/>
  <c r="AO264" i="7"/>
  <c r="AO244" i="7"/>
  <c r="AO6" i="7"/>
  <c r="AO24" i="7"/>
  <c r="AO252" i="7"/>
  <c r="AS20" i="6"/>
  <c r="BX229" i="7"/>
  <c r="BS218" i="5"/>
  <c r="BN197" i="6"/>
  <c r="BX175" i="7"/>
  <c r="AR151" i="6"/>
  <c r="BS122" i="5"/>
  <c r="BZ64" i="5"/>
  <c r="AT49" i="5"/>
  <c r="BB42" i="5"/>
  <c r="BB42" i="7"/>
  <c r="BN21" i="6"/>
  <c r="AR11" i="5"/>
  <c r="AS308" i="5"/>
  <c r="BX273" i="7"/>
  <c r="BX241" i="7"/>
  <c r="AT276" i="5"/>
  <c r="AS271" i="6"/>
  <c r="AT244" i="5"/>
  <c r="AS239" i="6"/>
  <c r="AS268" i="6"/>
  <c r="AQ180" i="7"/>
  <c r="BQ277" i="5"/>
  <c r="AQ267" i="7"/>
  <c r="CA239" i="5"/>
  <c r="BN225" i="6"/>
  <c r="AR179" i="6"/>
  <c r="BN139" i="5"/>
  <c r="BA124" i="6"/>
  <c r="BA124" i="7"/>
  <c r="BI84" i="6"/>
  <c r="BE17" i="7"/>
  <c r="AT5" i="6"/>
  <c r="AS172" i="6"/>
  <c r="BJ5" i="5"/>
  <c r="BJ5" i="7"/>
  <c r="BQ232" i="6"/>
  <c r="BI208" i="5"/>
  <c r="AT186" i="5"/>
  <c r="AT170" i="6"/>
  <c r="BQ162" i="6"/>
  <c r="BT35" i="7"/>
  <c r="BV245" i="7"/>
  <c r="BV241" i="7"/>
  <c r="BV29" i="7"/>
  <c r="BV269" i="7"/>
  <c r="BV21" i="7"/>
  <c r="BV249" i="7"/>
  <c r="BQ35" i="5"/>
  <c r="AN281" i="7"/>
  <c r="AN211" i="7"/>
  <c r="AN152" i="7"/>
  <c r="AN51" i="7"/>
  <c r="AN27" i="7"/>
  <c r="AN196" i="7"/>
  <c r="AN148" i="7"/>
  <c r="AN139" i="7"/>
  <c r="AN92" i="7"/>
  <c r="AN279" i="7"/>
  <c r="AN147" i="7"/>
  <c r="AN219" i="7"/>
  <c r="AN75" i="7"/>
  <c r="AN180" i="7"/>
  <c r="AN68" i="7"/>
  <c r="AN199" i="7"/>
  <c r="AN71" i="7"/>
  <c r="AN284" i="7"/>
  <c r="AN285" i="7"/>
  <c r="AN88" i="7"/>
  <c r="AN52" i="7"/>
  <c r="AN91" i="7"/>
  <c r="AN172" i="7"/>
  <c r="AN271" i="7"/>
  <c r="AN216" i="7"/>
  <c r="AN107" i="7"/>
  <c r="AN159" i="7"/>
  <c r="AN116" i="7"/>
  <c r="AN8" i="7"/>
  <c r="AN183" i="7"/>
  <c r="AN76" i="7"/>
  <c r="AN224" i="7"/>
  <c r="AR204" i="5"/>
  <c r="BT159" i="7"/>
  <c r="BI69" i="6"/>
  <c r="BN63" i="6"/>
  <c r="AT34" i="6"/>
  <c r="AS16" i="5"/>
  <c r="AP302" i="7"/>
  <c r="CA307" i="5"/>
  <c r="CA299" i="5"/>
  <c r="CA303" i="5"/>
  <c r="BA286" i="7"/>
  <c r="BM297" i="7"/>
  <c r="AO290" i="7"/>
  <c r="AU284" i="6"/>
  <c r="AY300" i="7"/>
  <c r="BU288" i="7"/>
  <c r="BU290" i="7"/>
  <c r="BU296" i="7"/>
  <c r="AT273" i="5"/>
  <c r="AS248" i="5"/>
  <c r="BG234" i="7"/>
  <c r="AZ221" i="7"/>
  <c r="AQ168" i="7"/>
  <c r="BG152" i="7"/>
  <c r="AQ104" i="7"/>
  <c r="AQ40" i="7"/>
  <c r="BT30" i="7"/>
  <c r="BT14" i="7"/>
  <c r="AQ284" i="7"/>
  <c r="AQ178" i="7"/>
  <c r="AQ66" i="7"/>
  <c r="AQ154" i="7"/>
  <c r="AQ174" i="7"/>
  <c r="AQ214" i="7"/>
  <c r="AQ118" i="7"/>
  <c r="AQ27" i="7"/>
  <c r="AQ258" i="7"/>
  <c r="AQ162" i="7"/>
  <c r="AQ127" i="7"/>
  <c r="AQ195" i="7"/>
  <c r="AQ62" i="7"/>
  <c r="AQ15" i="7"/>
  <c r="AQ47" i="7"/>
  <c r="AQ270" i="7"/>
  <c r="AQ119" i="7"/>
  <c r="AQ179" i="7"/>
  <c r="AQ34" i="7"/>
  <c r="AQ219" i="7"/>
  <c r="AQ139" i="7"/>
  <c r="AQ38" i="7"/>
  <c r="AQ12" i="7"/>
  <c r="AQ194" i="7"/>
  <c r="AQ87" i="7"/>
  <c r="AQ14" i="7"/>
  <c r="AQ142" i="7"/>
  <c r="AQ32" i="7"/>
  <c r="AQ138" i="7"/>
  <c r="AQ187" i="7"/>
  <c r="AQ11" i="7"/>
  <c r="AQ30" i="7"/>
  <c r="AT141" i="6"/>
  <c r="AT14" i="5"/>
  <c r="BT52" i="7"/>
  <c r="AR234" i="5"/>
  <c r="CD104" i="6"/>
  <c r="CD104" i="7"/>
  <c r="AT58" i="5"/>
  <c r="AT58" i="7"/>
  <c r="BS33" i="5"/>
  <c r="BB170" i="5"/>
  <c r="AS117" i="5"/>
  <c r="AT45" i="6"/>
  <c r="BT136" i="7"/>
  <c r="AS21" i="6"/>
  <c r="AS72" i="5"/>
  <c r="AS72" i="7"/>
  <c r="AT18" i="6"/>
  <c r="BQ19" i="5"/>
  <c r="CC8" i="6"/>
  <c r="CC97" i="6"/>
  <c r="CC161" i="6"/>
  <c r="CC231" i="6"/>
  <c r="CC149" i="6"/>
  <c r="CC165" i="6"/>
  <c r="CC197" i="6"/>
  <c r="CC213" i="6"/>
  <c r="CC281" i="6"/>
  <c r="CC24" i="6"/>
  <c r="CC145" i="6"/>
  <c r="CC117" i="6"/>
  <c r="CC133" i="6"/>
  <c r="CC113" i="6"/>
  <c r="CC285" i="6"/>
  <c r="CC81" i="6"/>
  <c r="CC53" i="6"/>
  <c r="CC101" i="6"/>
  <c r="CC129" i="6"/>
  <c r="CC177" i="6"/>
  <c r="CC224" i="6"/>
  <c r="CC282" i="6"/>
  <c r="CC209" i="6"/>
  <c r="CC37" i="6"/>
  <c r="CC69" i="6"/>
  <c r="CC85" i="6"/>
  <c r="CC181" i="6"/>
  <c r="CC49" i="6"/>
  <c r="CC65" i="6"/>
  <c r="CC193" i="6"/>
  <c r="CC212" i="6"/>
  <c r="CC196" i="6"/>
  <c r="CC185" i="6"/>
  <c r="CC144" i="6"/>
  <c r="CC56" i="6"/>
  <c r="CC89" i="6"/>
  <c r="CC80" i="6"/>
  <c r="CC36" i="6"/>
  <c r="CC21" i="6"/>
  <c r="CC235" i="6"/>
  <c r="CC88" i="6"/>
  <c r="CC40" i="6"/>
  <c r="CC234" i="6"/>
  <c r="CC217" i="6"/>
  <c r="CC137" i="6"/>
  <c r="CC121" i="6"/>
  <c r="CC100" i="6"/>
  <c r="CC125" i="6"/>
  <c r="CC93" i="6"/>
  <c r="CC272" i="6"/>
  <c r="CC249" i="6"/>
  <c r="CC86" i="6"/>
  <c r="CC63" i="6"/>
  <c r="CC103" i="6"/>
  <c r="CC94" i="6"/>
  <c r="CC71" i="6"/>
  <c r="CC172" i="6"/>
  <c r="CC253" i="6"/>
  <c r="CC207" i="6"/>
  <c r="CC38" i="6"/>
  <c r="CC60" i="6"/>
  <c r="CC50" i="6"/>
  <c r="CC199" i="6"/>
  <c r="CC46" i="6"/>
  <c r="CC211" i="6"/>
  <c r="CC115" i="6"/>
  <c r="CC74" i="6"/>
  <c r="CC51" i="6"/>
  <c r="CC237" i="6"/>
  <c r="CC275" i="6"/>
  <c r="CC259" i="6"/>
  <c r="CC243" i="6"/>
  <c r="CC248" i="6"/>
  <c r="CC241" i="6"/>
  <c r="CC134" i="6"/>
  <c r="CC111" i="6"/>
  <c r="CC190" i="6"/>
  <c r="CC119" i="6"/>
  <c r="CC108" i="6"/>
  <c r="CC10" i="6"/>
  <c r="CC245" i="6"/>
  <c r="CC127" i="6"/>
  <c r="CC95" i="6"/>
  <c r="CC27" i="6"/>
  <c r="CC55" i="6"/>
  <c r="CC232" i="6"/>
  <c r="CC146" i="6"/>
  <c r="CC72" i="6"/>
  <c r="CC218" i="6"/>
  <c r="CC138" i="6"/>
  <c r="CC158" i="6"/>
  <c r="CC194" i="6"/>
  <c r="CC13" i="6"/>
  <c r="CC9" i="6"/>
  <c r="CC148" i="6"/>
  <c r="CC128" i="6"/>
  <c r="CC189" i="6"/>
  <c r="CC109" i="6"/>
  <c r="CC201" i="6"/>
  <c r="CC64" i="6"/>
  <c r="CC77" i="6"/>
  <c r="CC230" i="6"/>
  <c r="CC153" i="6"/>
  <c r="CC191" i="6"/>
  <c r="CC54" i="6"/>
  <c r="CC220" i="6"/>
  <c r="CC178" i="6"/>
  <c r="CC76" i="6"/>
  <c r="CC66" i="6"/>
  <c r="CC35" i="6"/>
  <c r="CC12" i="6"/>
  <c r="CC252" i="6"/>
  <c r="CC159" i="6"/>
  <c r="CC92" i="6"/>
  <c r="CC78" i="6"/>
  <c r="CC42" i="6"/>
  <c r="CC135" i="6"/>
  <c r="CC270" i="6"/>
  <c r="CC254" i="6"/>
  <c r="CC238" i="6"/>
  <c r="CC263" i="6"/>
  <c r="CC247" i="6"/>
  <c r="CC264" i="6"/>
  <c r="CC114" i="6"/>
  <c r="CC29" i="6"/>
  <c r="CC174" i="6"/>
  <c r="CC266" i="6"/>
  <c r="CC250" i="6"/>
  <c r="CC244" i="6"/>
  <c r="CC156" i="6"/>
  <c r="CC122" i="6"/>
  <c r="CC208" i="6"/>
  <c r="CC169" i="6"/>
  <c r="CC132" i="6"/>
  <c r="CC116" i="6"/>
  <c r="CC84" i="6"/>
  <c r="CC68" i="6"/>
  <c r="CC57" i="6"/>
  <c r="CC41" i="6"/>
  <c r="CC52" i="6"/>
  <c r="CC45" i="6"/>
  <c r="CC192" i="6"/>
  <c r="CC176" i="6"/>
  <c r="CC221" i="6"/>
  <c r="CC205" i="6"/>
  <c r="CC112" i="6"/>
  <c r="CC96" i="6"/>
  <c r="CC73" i="6"/>
  <c r="CC173" i="6"/>
  <c r="CC168" i="6"/>
  <c r="CC240" i="6"/>
  <c r="CC182" i="6"/>
  <c r="CC33" i="6"/>
  <c r="CC188" i="6"/>
  <c r="CC179" i="6"/>
  <c r="CC163" i="6"/>
  <c r="CC131" i="6"/>
  <c r="CC83" i="6"/>
  <c r="CC274" i="6"/>
  <c r="CC258" i="6"/>
  <c r="CC242" i="6"/>
  <c r="CC268" i="6"/>
  <c r="CC236" i="6"/>
  <c r="CC214" i="6"/>
  <c r="CC175" i="6"/>
  <c r="CC143" i="6"/>
  <c r="CC79" i="6"/>
  <c r="CC216" i="6"/>
  <c r="CC62" i="6"/>
  <c r="CC98" i="6"/>
  <c r="CC44" i="6"/>
  <c r="CC30" i="6"/>
  <c r="CC120" i="6"/>
  <c r="CC25" i="6"/>
  <c r="CC19" i="6"/>
  <c r="CC267" i="6"/>
  <c r="CC251" i="6"/>
  <c r="CC283" i="6"/>
  <c r="CC280" i="6"/>
  <c r="CC273" i="6"/>
  <c r="CC18" i="6"/>
  <c r="CC23" i="6"/>
  <c r="CC7" i="6"/>
  <c r="CC184" i="6"/>
  <c r="CC152" i="6"/>
  <c r="CC67" i="6"/>
  <c r="CC206" i="6"/>
  <c r="CC260" i="6"/>
  <c r="CC277" i="6"/>
  <c r="CC102" i="6"/>
  <c r="CC20" i="6"/>
  <c r="CC126" i="6"/>
  <c r="CC204" i="6"/>
  <c r="CC162" i="6"/>
  <c r="CC14" i="6"/>
  <c r="CC222" i="6"/>
  <c r="CC233" i="6"/>
  <c r="CC147" i="6"/>
  <c r="CC87" i="6"/>
  <c r="CC22" i="6"/>
  <c r="CC110" i="6"/>
  <c r="CC39" i="6"/>
  <c r="CC167" i="6"/>
  <c r="CC142" i="6"/>
  <c r="CC104" i="6"/>
  <c r="CC15" i="6"/>
  <c r="CC227" i="6"/>
  <c r="CC157" i="6"/>
  <c r="CC141" i="6"/>
  <c r="CC180" i="6"/>
  <c r="CC164" i="6"/>
  <c r="CC160" i="6"/>
  <c r="CC105" i="6"/>
  <c r="CC48" i="6"/>
  <c r="CC5" i="6"/>
  <c r="CC61" i="6"/>
  <c r="CC200" i="6"/>
  <c r="CC278" i="6"/>
  <c r="CC262" i="6"/>
  <c r="CC246" i="6"/>
  <c r="CC256" i="6"/>
  <c r="CC265" i="6"/>
  <c r="CC223" i="6"/>
  <c r="CC82" i="6"/>
  <c r="CC202" i="6"/>
  <c r="CC186" i="6"/>
  <c r="CC279" i="6"/>
  <c r="CC269" i="6"/>
  <c r="CC229" i="6"/>
  <c r="CC166" i="6"/>
  <c r="CC70" i="6"/>
  <c r="CC47" i="6"/>
  <c r="CC34" i="6"/>
  <c r="CC17" i="6"/>
  <c r="CC11" i="6"/>
  <c r="CC136" i="6"/>
  <c r="CC106" i="6"/>
  <c r="CC31" i="6"/>
  <c r="CC28" i="6"/>
  <c r="CC271" i="6"/>
  <c r="CC255" i="6"/>
  <c r="CC239" i="6"/>
  <c r="CC257" i="6"/>
  <c r="CC198" i="6"/>
  <c r="CC150" i="6"/>
  <c r="CC215" i="6"/>
  <c r="CC130" i="6"/>
  <c r="CC26" i="6"/>
  <c r="CC99" i="6"/>
  <c r="CC90" i="6"/>
  <c r="CC6" i="6"/>
  <c r="CC228" i="6"/>
  <c r="CC276" i="6"/>
  <c r="CC261" i="6"/>
  <c r="CC151" i="6"/>
  <c r="CC226" i="6"/>
  <c r="CC210" i="6"/>
  <c r="CC140" i="6"/>
  <c r="CC124" i="6"/>
  <c r="CC195" i="6"/>
  <c r="CC154" i="6"/>
  <c r="CC58" i="6"/>
  <c r="CC183" i="6"/>
  <c r="CC118" i="6"/>
  <c r="CC170" i="6"/>
  <c r="CB294" i="5"/>
  <c r="CB290" i="5"/>
  <c r="CB290" i="7"/>
  <c r="CB296" i="5"/>
  <c r="CB288" i="5"/>
  <c r="CB297" i="5"/>
  <c r="CB295" i="5"/>
  <c r="CB293" i="5"/>
  <c r="CB287" i="5"/>
  <c r="CB291" i="5"/>
  <c r="CB292" i="5"/>
  <c r="CB289" i="5"/>
  <c r="CE287" i="6"/>
  <c r="CE287" i="7"/>
  <c r="CE291" i="6"/>
  <c r="CE291" i="7"/>
  <c r="CE288" i="6"/>
  <c r="CE288" i="7"/>
  <c r="CE296" i="6"/>
  <c r="CE296" i="7"/>
  <c r="CE295" i="6"/>
  <c r="CE295" i="7"/>
  <c r="CE286" i="6"/>
  <c r="CE286" i="7"/>
  <c r="CE292" i="6"/>
  <c r="CE292" i="7"/>
  <c r="BO26" i="6"/>
  <c r="BO38" i="6"/>
  <c r="BO150" i="6"/>
  <c r="BO50" i="6"/>
  <c r="BO114" i="6"/>
  <c r="BO118" i="6"/>
  <c r="BO115" i="6"/>
  <c r="BO131" i="6"/>
  <c r="BO159" i="6"/>
  <c r="BO236" i="6"/>
  <c r="BO55" i="6"/>
  <c r="BO87" i="6"/>
  <c r="BO183" i="6"/>
  <c r="BO63" i="6"/>
  <c r="BO70" i="6"/>
  <c r="BO79" i="6"/>
  <c r="BO214" i="6"/>
  <c r="BO82" i="6"/>
  <c r="BO10" i="6"/>
  <c r="BO102" i="6"/>
  <c r="BO111" i="6"/>
  <c r="BO143" i="6"/>
  <c r="BO51" i="6"/>
  <c r="BO99" i="6"/>
  <c r="BO103" i="6"/>
  <c r="BO119" i="6"/>
  <c r="BO146" i="6"/>
  <c r="BO194" i="6"/>
  <c r="BO232" i="6"/>
  <c r="BO86" i="6"/>
  <c r="BO191" i="6"/>
  <c r="BO207" i="6"/>
  <c r="BO19" i="6"/>
  <c r="BO67" i="6"/>
  <c r="BO83" i="6"/>
  <c r="BO179" i="6"/>
  <c r="BO95" i="6"/>
  <c r="BO166" i="6"/>
  <c r="BO175" i="6"/>
  <c r="BO198" i="6"/>
  <c r="BO135" i="6"/>
  <c r="BO151" i="6"/>
  <c r="BO199" i="6"/>
  <c r="BO15" i="6"/>
  <c r="BO31" i="6"/>
  <c r="BO47" i="6"/>
  <c r="BO182" i="6"/>
  <c r="BO54" i="6"/>
  <c r="BO223" i="6"/>
  <c r="BO35" i="6"/>
  <c r="BO147" i="6"/>
  <c r="BO163" i="6"/>
  <c r="BO195" i="6"/>
  <c r="BO211" i="6"/>
  <c r="BO233" i="6"/>
  <c r="BO127" i="6"/>
  <c r="BO134" i="6"/>
  <c r="BO229" i="6"/>
  <c r="BO39" i="6"/>
  <c r="BO71" i="6"/>
  <c r="BO167" i="6"/>
  <c r="BO215" i="6"/>
  <c r="BO27" i="6"/>
  <c r="BO11" i="6"/>
  <c r="BO278" i="6"/>
  <c r="BO227" i="6"/>
  <c r="BO205" i="6"/>
  <c r="BO148" i="6"/>
  <c r="BO141" i="6"/>
  <c r="BO126" i="6"/>
  <c r="BO94" i="6"/>
  <c r="BO45" i="6"/>
  <c r="BO20" i="6"/>
  <c r="BO64" i="6"/>
  <c r="BO22" i="6"/>
  <c r="BO282" i="6"/>
  <c r="BO242" i="6"/>
  <c r="BO239" i="6"/>
  <c r="BO62" i="6"/>
  <c r="BO202" i="6"/>
  <c r="BO153" i="6"/>
  <c r="BO137" i="6"/>
  <c r="BO226" i="6"/>
  <c r="BO130" i="6"/>
  <c r="BO91" i="6"/>
  <c r="BO149" i="6"/>
  <c r="BO265" i="6"/>
  <c r="BO249" i="6"/>
  <c r="BO254" i="6"/>
  <c r="BO284" i="6"/>
  <c r="BO228" i="6"/>
  <c r="BO142" i="6"/>
  <c r="BO84" i="6"/>
  <c r="BO46" i="6"/>
  <c r="BO33" i="6"/>
  <c r="BO218" i="6"/>
  <c r="BO208" i="6"/>
  <c r="BO185" i="6"/>
  <c r="BO169" i="6"/>
  <c r="BO144" i="6"/>
  <c r="BO74" i="6"/>
  <c r="BO219" i="6"/>
  <c r="BO184" i="6"/>
  <c r="BO49" i="6"/>
  <c r="BO224" i="6"/>
  <c r="BO192" i="6"/>
  <c r="BO80" i="6"/>
  <c r="BO57" i="6"/>
  <c r="BO41" i="6"/>
  <c r="BO203" i="6"/>
  <c r="BO113" i="6"/>
  <c r="BO66" i="6"/>
  <c r="BO85" i="6"/>
  <c r="BO53" i="6"/>
  <c r="BO221" i="6"/>
  <c r="BO164" i="6"/>
  <c r="BO173" i="6"/>
  <c r="BO77" i="6"/>
  <c r="BO9" i="6"/>
  <c r="BO14" i="6"/>
  <c r="BO145" i="6"/>
  <c r="BO75" i="6"/>
  <c r="BO213" i="6"/>
  <c r="BO258" i="6"/>
  <c r="BO116" i="6"/>
  <c r="BO109" i="6"/>
  <c r="BO154" i="6"/>
  <c r="BO138" i="6"/>
  <c r="BO193" i="6"/>
  <c r="BO152" i="6"/>
  <c r="BO136" i="6"/>
  <c r="BO12" i="6"/>
  <c r="BO272" i="6"/>
  <c r="BO256" i="6"/>
  <c r="BO240" i="6"/>
  <c r="BO269" i="6"/>
  <c r="BO253" i="6"/>
  <c r="BO270" i="6"/>
  <c r="BO275" i="6"/>
  <c r="BO180" i="6"/>
  <c r="BO78" i="6"/>
  <c r="BO230" i="6"/>
  <c r="BO186" i="6"/>
  <c r="BO170" i="6"/>
  <c r="BO160" i="6"/>
  <c r="BO30" i="6"/>
  <c r="BO165" i="6"/>
  <c r="BO59" i="6"/>
  <c r="BO8" i="6"/>
  <c r="BO133" i="6"/>
  <c r="BO117" i="6"/>
  <c r="BO268" i="6"/>
  <c r="BO252" i="6"/>
  <c r="BO285" i="6"/>
  <c r="BO250" i="6"/>
  <c r="BO279" i="6"/>
  <c r="BO68" i="6"/>
  <c r="BO24" i="6"/>
  <c r="BO6" i="6"/>
  <c r="BO246" i="6"/>
  <c r="BO267" i="6"/>
  <c r="BO196" i="6"/>
  <c r="BO157" i="6"/>
  <c r="BO132" i="6"/>
  <c r="BO220" i="6"/>
  <c r="BO44" i="6"/>
  <c r="BO105" i="6"/>
  <c r="BO48" i="6"/>
  <c r="BO32" i="6"/>
  <c r="BO21" i="6"/>
  <c r="BO5" i="6"/>
  <c r="BO107" i="6"/>
  <c r="BO43" i="6"/>
  <c r="BO124" i="6"/>
  <c r="BO276" i="6"/>
  <c r="BO260" i="6"/>
  <c r="BO244" i="6"/>
  <c r="BO274" i="6"/>
  <c r="BO271" i="6"/>
  <c r="BO222" i="6"/>
  <c r="BO181" i="6"/>
  <c r="BO121" i="6"/>
  <c r="BO231" i="6"/>
  <c r="BO177" i="6"/>
  <c r="BO168" i="6"/>
  <c r="BO88" i="6"/>
  <c r="BO172" i="6"/>
  <c r="BO273" i="6"/>
  <c r="BO257" i="6"/>
  <c r="BO241" i="6"/>
  <c r="BO259" i="6"/>
  <c r="BO234" i="6"/>
  <c r="BO174" i="6"/>
  <c r="BO93" i="6"/>
  <c r="BO25" i="6"/>
  <c r="BO17" i="6"/>
  <c r="BO128" i="6"/>
  <c r="BO156" i="6"/>
  <c r="BO209" i="6"/>
  <c r="BO155" i="6"/>
  <c r="BO81" i="6"/>
  <c r="BO28" i="6"/>
  <c r="BO266" i="6"/>
  <c r="BO263" i="6"/>
  <c r="BO189" i="6"/>
  <c r="BO110" i="6"/>
  <c r="BO89" i="6"/>
  <c r="BO200" i="6"/>
  <c r="BO187" i="6"/>
  <c r="BO98" i="6"/>
  <c r="BO65" i="6"/>
  <c r="BO92" i="6"/>
  <c r="BO60" i="6"/>
  <c r="BO197" i="6"/>
  <c r="BO283" i="6"/>
  <c r="BO280" i="6"/>
  <c r="BO264" i="6"/>
  <c r="BO248" i="6"/>
  <c r="BO262" i="6"/>
  <c r="BO251" i="6"/>
  <c r="BO237" i="6"/>
  <c r="BO7" i="6"/>
  <c r="BO106" i="6"/>
  <c r="BO96" i="6"/>
  <c r="BO188" i="6"/>
  <c r="BO76" i="6"/>
  <c r="BO37" i="6"/>
  <c r="BO161" i="6"/>
  <c r="BO72" i="6"/>
  <c r="BO255" i="6"/>
  <c r="BO190" i="6"/>
  <c r="BO100" i="6"/>
  <c r="BO23" i="6"/>
  <c r="BO201" i="6"/>
  <c r="BO122" i="6"/>
  <c r="BO112" i="6"/>
  <c r="BO140" i="6"/>
  <c r="BO216" i="6"/>
  <c r="BO178" i="6"/>
  <c r="BO162" i="6"/>
  <c r="BO129" i="6"/>
  <c r="BO120" i="6"/>
  <c r="BO108" i="6"/>
  <c r="BO281" i="6"/>
  <c r="BO277" i="6"/>
  <c r="BO261" i="6"/>
  <c r="BO245" i="6"/>
  <c r="BO238" i="6"/>
  <c r="BO243" i="6"/>
  <c r="BO206" i="6"/>
  <c r="BO158" i="6"/>
  <c r="BO125" i="6"/>
  <c r="BO52" i="6"/>
  <c r="BO34" i="6"/>
  <c r="BO101" i="6"/>
  <c r="BO217" i="6"/>
  <c r="BO73" i="6"/>
  <c r="BO16" i="6"/>
  <c r="BO69" i="6"/>
  <c r="BO36" i="6"/>
  <c r="BO210" i="6"/>
  <c r="BO171" i="6"/>
  <c r="BO139" i="6"/>
  <c r="BO123" i="6"/>
  <c r="BO56" i="6"/>
  <c r="BO247" i="6"/>
  <c r="BO212" i="6"/>
  <c r="BO18" i="6"/>
  <c r="BO204" i="6"/>
  <c r="BO176" i="6"/>
  <c r="BO90" i="6"/>
  <c r="BO235" i="6"/>
  <c r="BO225" i="6"/>
  <c r="BO61" i="6"/>
  <c r="BO58" i="6"/>
  <c r="BO42" i="6"/>
  <c r="BO104" i="6"/>
  <c r="BO97" i="6"/>
  <c r="BO40" i="6"/>
  <c r="AT306" i="6"/>
  <c r="AT298" i="6"/>
  <c r="AT302" i="6"/>
  <c r="AS306" i="5"/>
  <c r="AT299" i="6"/>
  <c r="AT299" i="7"/>
  <c r="AS298" i="6"/>
  <c r="BZ297" i="5"/>
  <c r="CB60" i="6"/>
  <c r="CB71" i="6"/>
  <c r="CB124" i="6"/>
  <c r="CB215" i="6"/>
  <c r="CB55" i="6"/>
  <c r="CB76" i="6"/>
  <c r="CB108" i="6"/>
  <c r="CB119" i="6"/>
  <c r="CB188" i="6"/>
  <c r="CB204" i="6"/>
  <c r="CB59" i="6"/>
  <c r="CB112" i="6"/>
  <c r="CB171" i="6"/>
  <c r="CB187" i="6"/>
  <c r="CB219" i="6"/>
  <c r="CB135" i="6"/>
  <c r="CB183" i="6"/>
  <c r="CB27" i="6"/>
  <c r="CB44" i="6"/>
  <c r="CB39" i="6"/>
  <c r="CB151" i="6"/>
  <c r="CB237" i="6"/>
  <c r="CB48" i="6"/>
  <c r="CB64" i="6"/>
  <c r="CB75" i="6"/>
  <c r="CB96" i="6"/>
  <c r="CB123" i="6"/>
  <c r="CB139" i="6"/>
  <c r="CB155" i="6"/>
  <c r="CB203" i="6"/>
  <c r="CB225" i="6"/>
  <c r="CB87" i="6"/>
  <c r="CB92" i="6"/>
  <c r="CB156" i="6"/>
  <c r="CB103" i="6"/>
  <c r="CB220" i="6"/>
  <c r="CB80" i="6"/>
  <c r="CB107" i="6"/>
  <c r="CB176" i="6"/>
  <c r="CB192" i="6"/>
  <c r="CB11" i="6"/>
  <c r="CB167" i="6"/>
  <c r="CB172" i="6"/>
  <c r="CB140" i="6"/>
  <c r="CB226" i="6"/>
  <c r="CB43" i="6"/>
  <c r="CB91" i="6"/>
  <c r="CB128" i="6"/>
  <c r="CB144" i="6"/>
  <c r="CB160" i="6"/>
  <c r="CB208" i="6"/>
  <c r="CB224" i="6"/>
  <c r="CB230" i="6"/>
  <c r="CB199" i="6"/>
  <c r="CB285" i="6"/>
  <c r="CB88" i="6"/>
  <c r="CB84" i="6"/>
  <c r="CB68" i="6"/>
  <c r="CB148" i="6"/>
  <c r="CB216" i="6"/>
  <c r="CB168" i="6"/>
  <c r="CB239" i="6"/>
  <c r="CB276" i="6"/>
  <c r="CB61" i="6"/>
  <c r="CB26" i="6"/>
  <c r="CB6" i="6"/>
  <c r="CB231" i="6"/>
  <c r="CB94" i="6"/>
  <c r="CB14" i="6"/>
  <c r="CB273" i="6"/>
  <c r="CB257" i="6"/>
  <c r="CB241" i="6"/>
  <c r="CB267" i="6"/>
  <c r="CB282" i="6"/>
  <c r="CB280" i="6"/>
  <c r="CB205" i="6"/>
  <c r="CB7" i="6"/>
  <c r="CB279" i="6"/>
  <c r="CB268" i="6"/>
  <c r="CB122" i="6"/>
  <c r="CB109" i="6"/>
  <c r="CB23" i="6"/>
  <c r="CB50" i="6"/>
  <c r="CB153" i="6"/>
  <c r="CB150" i="6"/>
  <c r="CB17" i="6"/>
  <c r="CB149" i="6"/>
  <c r="CB114" i="6"/>
  <c r="CB259" i="6"/>
  <c r="CB272" i="6"/>
  <c r="CB125" i="6"/>
  <c r="CB93" i="6"/>
  <c r="CB101" i="6"/>
  <c r="CB194" i="6"/>
  <c r="CB34" i="6"/>
  <c r="CB206" i="6"/>
  <c r="CB193" i="6"/>
  <c r="CB78" i="6"/>
  <c r="CB133" i="6"/>
  <c r="CB256" i="6"/>
  <c r="CB24" i="6"/>
  <c r="CB152" i="6"/>
  <c r="CB136" i="6"/>
  <c r="CB196" i="6"/>
  <c r="CB132" i="6"/>
  <c r="CB234" i="6"/>
  <c r="CB277" i="6"/>
  <c r="CB261" i="6"/>
  <c r="CB245" i="6"/>
  <c r="CB255" i="6"/>
  <c r="CB260" i="6"/>
  <c r="CB202" i="6"/>
  <c r="CB189" i="6"/>
  <c r="CB138" i="6"/>
  <c r="CB42" i="6"/>
  <c r="CB41" i="6"/>
  <c r="CB38" i="6"/>
  <c r="CB35" i="6"/>
  <c r="CB178" i="6"/>
  <c r="CB209" i="6"/>
  <c r="CB62" i="6"/>
  <c r="CB264" i="6"/>
  <c r="CB157" i="6"/>
  <c r="CB33" i="6"/>
  <c r="CB82" i="6"/>
  <c r="CB113" i="6"/>
  <c r="CB49" i="6"/>
  <c r="CB252" i="6"/>
  <c r="CB95" i="6"/>
  <c r="CB210" i="6"/>
  <c r="CB236" i="6"/>
  <c r="CB121" i="6"/>
  <c r="CB118" i="6"/>
  <c r="CB233" i="6"/>
  <c r="CB228" i="6"/>
  <c r="CB12" i="6"/>
  <c r="CB278" i="6"/>
  <c r="CB274" i="6"/>
  <c r="CB270" i="6"/>
  <c r="CB266" i="6"/>
  <c r="CB262" i="6"/>
  <c r="CB258" i="6"/>
  <c r="CB254" i="6"/>
  <c r="CB250" i="6"/>
  <c r="CB246" i="6"/>
  <c r="CB242" i="6"/>
  <c r="CB238" i="6"/>
  <c r="CB275" i="6"/>
  <c r="CB28" i="6"/>
  <c r="CB100" i="6"/>
  <c r="CB20" i="6"/>
  <c r="CB104" i="6"/>
  <c r="CB40" i="6"/>
  <c r="CB180" i="6"/>
  <c r="CB164" i="6"/>
  <c r="CB200" i="6"/>
  <c r="CB120" i="6"/>
  <c r="CB72" i="6"/>
  <c r="CB56" i="6"/>
  <c r="CB271" i="6"/>
  <c r="CB244" i="6"/>
  <c r="CB170" i="6"/>
  <c r="CB74" i="6"/>
  <c r="CB232" i="6"/>
  <c r="CB89" i="6"/>
  <c r="CB86" i="6"/>
  <c r="CB57" i="6"/>
  <c r="CB54" i="6"/>
  <c r="CB22" i="6"/>
  <c r="CB18" i="6"/>
  <c r="CB110" i="6"/>
  <c r="CB53" i="6"/>
  <c r="CB281" i="6"/>
  <c r="CB248" i="6"/>
  <c r="CB173" i="6"/>
  <c r="CB141" i="6"/>
  <c r="CB106" i="6"/>
  <c r="CB77" i="6"/>
  <c r="CB5" i="6"/>
  <c r="CB69" i="6"/>
  <c r="CB105" i="6"/>
  <c r="CB102" i="6"/>
  <c r="CB19" i="6"/>
  <c r="CB97" i="6"/>
  <c r="CB146" i="6"/>
  <c r="CB247" i="6"/>
  <c r="CB283" i="6"/>
  <c r="CB21" i="6"/>
  <c r="CB10" i="6"/>
  <c r="CB8" i="6"/>
  <c r="CB13" i="6"/>
  <c r="CB190" i="6"/>
  <c r="CB30" i="6"/>
  <c r="CB98" i="6"/>
  <c r="CB16" i="6"/>
  <c r="CB240" i="6"/>
  <c r="CB218" i="6"/>
  <c r="CB58" i="6"/>
  <c r="CB130" i="6"/>
  <c r="CB169" i="6"/>
  <c r="CB166" i="6"/>
  <c r="CB73" i="6"/>
  <c r="CB70" i="6"/>
  <c r="CB161" i="6"/>
  <c r="CB117" i="6"/>
  <c r="CB177" i="6"/>
  <c r="CB46" i="6"/>
  <c r="CB131" i="6"/>
  <c r="CB212" i="6"/>
  <c r="CB116" i="6"/>
  <c r="CB184" i="6"/>
  <c r="CB52" i="6"/>
  <c r="CB221" i="6"/>
  <c r="CB154" i="6"/>
  <c r="CB79" i="6"/>
  <c r="CB197" i="6"/>
  <c r="CB222" i="6"/>
  <c r="CB81" i="6"/>
  <c r="CB51" i="6"/>
  <c r="CB181" i="6"/>
  <c r="CB85" i="6"/>
  <c r="CB251" i="6"/>
  <c r="CB227" i="6"/>
  <c r="CB45" i="6"/>
  <c r="CB158" i="6"/>
  <c r="CB142" i="6"/>
  <c r="CB65" i="6"/>
  <c r="CB213" i="6"/>
  <c r="CB165" i="6"/>
  <c r="CB66" i="6"/>
  <c r="CB269" i="6"/>
  <c r="CB253" i="6"/>
  <c r="CB263" i="6"/>
  <c r="CB90" i="6"/>
  <c r="CB201" i="6"/>
  <c r="CB198" i="6"/>
  <c r="CB137" i="6"/>
  <c r="CB134" i="6"/>
  <c r="CB162" i="6"/>
  <c r="CB174" i="6"/>
  <c r="CB147" i="6"/>
  <c r="CB126" i="6"/>
  <c r="CB265" i="6"/>
  <c r="CB249" i="6"/>
  <c r="CB243" i="6"/>
  <c r="CB186" i="6"/>
  <c r="CB235" i="6"/>
  <c r="CB29" i="6"/>
  <c r="CB217" i="6"/>
  <c r="CB214" i="6"/>
  <c r="CB185" i="6"/>
  <c r="CB182" i="6"/>
  <c r="CB145" i="6"/>
  <c r="CB129" i="6"/>
  <c r="CB37" i="6"/>
  <c r="CB32" i="6"/>
  <c r="BM306" i="5"/>
  <c r="BM307" i="5"/>
  <c r="BM303" i="5"/>
  <c r="BM301" i="5"/>
  <c r="BM299" i="5"/>
  <c r="BM305" i="5"/>
  <c r="BM302" i="5"/>
  <c r="BM298" i="5"/>
  <c r="BM304" i="5"/>
  <c r="BN284" i="5"/>
  <c r="BO296" i="6"/>
  <c r="BO295" i="6"/>
  <c r="BO292" i="6"/>
  <c r="BO297" i="6"/>
  <c r="BO289" i="6"/>
  <c r="BO287" i="6"/>
  <c r="BO286" i="6"/>
  <c r="BO291" i="6"/>
  <c r="BO288" i="6"/>
  <c r="BO293" i="6"/>
  <c r="AU223" i="5"/>
  <c r="BQ6" i="6"/>
  <c r="BQ17" i="6"/>
  <c r="BQ5" i="6"/>
  <c r="BQ26" i="6"/>
  <c r="BQ29" i="6"/>
  <c r="BQ20" i="6"/>
  <c r="BQ22" i="6"/>
  <c r="BQ224" i="6"/>
  <c r="BQ33" i="6"/>
  <c r="BQ21" i="6"/>
  <c r="BQ10" i="6"/>
  <c r="BQ139" i="6"/>
  <c r="BQ24" i="6"/>
  <c r="BQ8" i="6"/>
  <c r="BQ75" i="6"/>
  <c r="BQ179" i="6"/>
  <c r="BQ211" i="6"/>
  <c r="BQ282" i="6"/>
  <c r="BQ272" i="6"/>
  <c r="BQ264" i="6"/>
  <c r="BQ256" i="6"/>
  <c r="BQ248" i="6"/>
  <c r="BQ240" i="6"/>
  <c r="BQ255" i="6"/>
  <c r="BQ234" i="6"/>
  <c r="BQ226" i="6"/>
  <c r="BQ151" i="6"/>
  <c r="BQ87" i="6"/>
  <c r="BQ39" i="6"/>
  <c r="BQ229" i="6"/>
  <c r="BQ251" i="6"/>
  <c r="BQ235" i="6"/>
  <c r="BQ220" i="6"/>
  <c r="BQ212" i="6"/>
  <c r="BQ204" i="6"/>
  <c r="BQ196" i="6"/>
  <c r="BQ188" i="6"/>
  <c r="BQ180" i="6"/>
  <c r="BQ172" i="6"/>
  <c r="BQ164" i="6"/>
  <c r="BQ156" i="6"/>
  <c r="BQ148" i="6"/>
  <c r="BQ140" i="6"/>
  <c r="BQ132" i="6"/>
  <c r="BQ124" i="6"/>
  <c r="BQ116" i="6"/>
  <c r="BQ108" i="6"/>
  <c r="BQ100" i="6"/>
  <c r="BQ92" i="6"/>
  <c r="BQ84" i="6"/>
  <c r="BQ76" i="6"/>
  <c r="BQ68" i="6"/>
  <c r="BQ60" i="6"/>
  <c r="BQ52" i="6"/>
  <c r="BQ44" i="6"/>
  <c r="BQ36" i="6"/>
  <c r="BQ237" i="6"/>
  <c r="BQ63" i="6"/>
  <c r="BQ228" i="6"/>
  <c r="BQ83" i="6"/>
  <c r="BQ62" i="6"/>
  <c r="BQ283" i="6"/>
  <c r="BQ118" i="6"/>
  <c r="BQ28" i="6"/>
  <c r="BQ163" i="6"/>
  <c r="BQ218" i="6"/>
  <c r="BQ13" i="6"/>
  <c r="BQ182" i="6"/>
  <c r="BQ9" i="6"/>
  <c r="BQ94" i="6"/>
  <c r="BQ31" i="6"/>
  <c r="BQ46" i="6"/>
  <c r="BQ236" i="6"/>
  <c r="BQ166" i="6"/>
  <c r="BQ70" i="6"/>
  <c r="BQ27" i="6"/>
  <c r="BQ99" i="6"/>
  <c r="BQ66" i="6"/>
  <c r="BQ247" i="6"/>
  <c r="BQ213" i="6"/>
  <c r="BQ201" i="6"/>
  <c r="BQ185" i="6"/>
  <c r="BQ169" i="6"/>
  <c r="BQ161" i="6"/>
  <c r="BQ153" i="6"/>
  <c r="BQ145" i="6"/>
  <c r="BQ137" i="6"/>
  <c r="BQ121" i="6"/>
  <c r="BQ105" i="6"/>
  <c r="BQ85" i="6"/>
  <c r="BQ69" i="6"/>
  <c r="BQ57" i="6"/>
  <c r="BQ49" i="6"/>
  <c r="BQ41" i="6"/>
  <c r="BQ215" i="6"/>
  <c r="BQ135" i="6"/>
  <c r="BQ103" i="6"/>
  <c r="BQ259" i="6"/>
  <c r="BQ123" i="6"/>
  <c r="BQ67" i="6"/>
  <c r="BQ175" i="6"/>
  <c r="BQ59" i="6"/>
  <c r="BQ143" i="6"/>
  <c r="BQ47" i="6"/>
  <c r="BQ191" i="6"/>
  <c r="BQ198" i="6"/>
  <c r="BQ134" i="6"/>
  <c r="BQ122" i="6"/>
  <c r="BQ222" i="6"/>
  <c r="BQ266" i="6"/>
  <c r="BQ250" i="6"/>
  <c r="BQ278" i="6"/>
  <c r="BQ262" i="6"/>
  <c r="BQ246" i="6"/>
  <c r="BQ219" i="6"/>
  <c r="BQ203" i="6"/>
  <c r="BQ147" i="6"/>
  <c r="BQ207" i="6"/>
  <c r="BQ79" i="6"/>
  <c r="BQ131" i="6"/>
  <c r="BQ285" i="6"/>
  <c r="BQ276" i="6"/>
  <c r="BQ268" i="6"/>
  <c r="BQ260" i="6"/>
  <c r="BQ252" i="6"/>
  <c r="BQ244" i="6"/>
  <c r="BQ271" i="6"/>
  <c r="BQ239" i="6"/>
  <c r="BQ230" i="6"/>
  <c r="BQ225" i="6"/>
  <c r="BQ187" i="6"/>
  <c r="BQ171" i="6"/>
  <c r="BQ199" i="6"/>
  <c r="BQ183" i="6"/>
  <c r="BQ119" i="6"/>
  <c r="BQ159" i="6"/>
  <c r="BQ267" i="6"/>
  <c r="BQ231" i="6"/>
  <c r="BQ216" i="6"/>
  <c r="BQ208" i="6"/>
  <c r="BQ200" i="6"/>
  <c r="BQ192" i="6"/>
  <c r="BQ184" i="6"/>
  <c r="BQ176" i="6"/>
  <c r="BQ168" i="6"/>
  <c r="BQ160" i="6"/>
  <c r="BQ152" i="6"/>
  <c r="BQ144" i="6"/>
  <c r="BQ136" i="6"/>
  <c r="BQ128" i="6"/>
  <c r="BQ120" i="6"/>
  <c r="BQ112" i="6"/>
  <c r="BQ104" i="6"/>
  <c r="BQ96" i="6"/>
  <c r="BQ88" i="6"/>
  <c r="BQ80" i="6"/>
  <c r="BQ72" i="6"/>
  <c r="BQ64" i="6"/>
  <c r="BQ56" i="6"/>
  <c r="BQ48" i="6"/>
  <c r="BQ40" i="6"/>
  <c r="BQ107" i="6"/>
  <c r="BQ91" i="6"/>
  <c r="BQ195" i="6"/>
  <c r="BQ51" i="6"/>
  <c r="BQ55" i="6"/>
  <c r="BQ223" i="6"/>
  <c r="BQ111" i="6"/>
  <c r="BQ25" i="6"/>
  <c r="BQ115" i="6"/>
  <c r="BQ110" i="6"/>
  <c r="BQ15" i="6"/>
  <c r="BQ270" i="6"/>
  <c r="BQ254" i="6"/>
  <c r="BQ238" i="6"/>
  <c r="BQ102" i="6"/>
  <c r="BQ158" i="6"/>
  <c r="BQ154" i="6"/>
  <c r="BQ138" i="6"/>
  <c r="BQ58" i="6"/>
  <c r="BQ16" i="6"/>
  <c r="BQ54" i="6"/>
  <c r="BQ23" i="6"/>
  <c r="BQ7" i="6"/>
  <c r="BQ186" i="6"/>
  <c r="BQ214" i="6"/>
  <c r="BQ78" i="6"/>
  <c r="BQ206" i="6"/>
  <c r="BQ190" i="6"/>
  <c r="BQ42" i="6"/>
  <c r="BQ32" i="6"/>
  <c r="BQ263" i="6"/>
  <c r="BQ217" i="6"/>
  <c r="BQ197" i="6"/>
  <c r="BQ181" i="6"/>
  <c r="BQ165" i="6"/>
  <c r="BQ149" i="6"/>
  <c r="BQ133" i="6"/>
  <c r="BQ117" i="6"/>
  <c r="BQ101" i="6"/>
  <c r="BQ89" i="6"/>
  <c r="BQ73" i="6"/>
  <c r="BQ53" i="6"/>
  <c r="BQ37" i="6"/>
  <c r="BQ167" i="6"/>
  <c r="BQ71" i="6"/>
  <c r="BQ275" i="6"/>
  <c r="BQ243" i="6"/>
  <c r="BQ155" i="6"/>
  <c r="BQ233" i="6"/>
  <c r="BQ127" i="6"/>
  <c r="BQ95" i="6"/>
  <c r="BQ43" i="6"/>
  <c r="BQ284" i="6"/>
  <c r="BQ274" i="6"/>
  <c r="BQ258" i="6"/>
  <c r="BQ242" i="6"/>
  <c r="BQ279" i="6"/>
  <c r="BQ281" i="6"/>
  <c r="BQ150" i="6"/>
  <c r="BQ142" i="6"/>
  <c r="BQ90" i="6"/>
  <c r="BQ30" i="6"/>
  <c r="BQ11" i="6"/>
  <c r="BQ170" i="6"/>
  <c r="BQ86" i="6"/>
  <c r="BQ174" i="6"/>
  <c r="BQ202" i="6"/>
  <c r="BQ18" i="6"/>
  <c r="BQ280" i="6"/>
  <c r="BQ38" i="6"/>
  <c r="BQ12" i="6"/>
  <c r="BQ126" i="6"/>
  <c r="BQ74" i="6"/>
  <c r="BQ106" i="6"/>
  <c r="BN85" i="5"/>
  <c r="BO290" i="6"/>
  <c r="BO290" i="7"/>
  <c r="AU275" i="5"/>
  <c r="BG270" i="7"/>
  <c r="BG183" i="7"/>
  <c r="BG55" i="7"/>
  <c r="BG79" i="7"/>
  <c r="BG228" i="7"/>
  <c r="BG131" i="7"/>
  <c r="BG127" i="7"/>
  <c r="BG150" i="7"/>
  <c r="BG266" i="7"/>
  <c r="BG232" i="7"/>
  <c r="BG114" i="7"/>
  <c r="BG39" i="7"/>
  <c r="BG222" i="7"/>
  <c r="BG174" i="7"/>
  <c r="BG10" i="7"/>
  <c r="BG182" i="7"/>
  <c r="BG107" i="7"/>
  <c r="BG202" i="7"/>
  <c r="BG262" i="7"/>
  <c r="BG162" i="7"/>
  <c r="BG191" i="7"/>
  <c r="BG83" i="7"/>
  <c r="BG24" i="7"/>
  <c r="BG54" i="7"/>
  <c r="BG258" i="7"/>
  <c r="BG119" i="7"/>
  <c r="BG106" i="7"/>
  <c r="BG99" i="7"/>
  <c r="BG74" i="7"/>
  <c r="BG171" i="7"/>
  <c r="BG102" i="7"/>
  <c r="BG159" i="7"/>
  <c r="BQ77" i="6"/>
  <c r="BQ77" i="7"/>
  <c r="CB63" i="6"/>
  <c r="BM169" i="6"/>
  <c r="BM185" i="6"/>
  <c r="BM217" i="6"/>
  <c r="BM153" i="6"/>
  <c r="BM64" i="6"/>
  <c r="BM80" i="6"/>
  <c r="BM61" i="6"/>
  <c r="BM125" i="6"/>
  <c r="BM205" i="6"/>
  <c r="BM205" i="7"/>
  <c r="BM109" i="6"/>
  <c r="BM132" i="6"/>
  <c r="BM196" i="6"/>
  <c r="BM40" i="6"/>
  <c r="BM56" i="6"/>
  <c r="BM88" i="6"/>
  <c r="BM100" i="6"/>
  <c r="BM100" i="7"/>
  <c r="BM230" i="6"/>
  <c r="BM41" i="6"/>
  <c r="BM128" i="6"/>
  <c r="BM137" i="6"/>
  <c r="BM192" i="6"/>
  <c r="BM93" i="6"/>
  <c r="BM212" i="6"/>
  <c r="BM234" i="6"/>
  <c r="BM52" i="6"/>
  <c r="BM52" i="7"/>
  <c r="BM180" i="6"/>
  <c r="BM180" i="7"/>
  <c r="BM72" i="6"/>
  <c r="BM168" i="6"/>
  <c r="BM184" i="6"/>
  <c r="BM216" i="6"/>
  <c r="BM45" i="6"/>
  <c r="BM77" i="6"/>
  <c r="BM227" i="6"/>
  <c r="BM227" i="7"/>
  <c r="BM48" i="6"/>
  <c r="BM112" i="6"/>
  <c r="BM112" i="7"/>
  <c r="BM160" i="6"/>
  <c r="BM160" i="7"/>
  <c r="BM224" i="6"/>
  <c r="BM57" i="6"/>
  <c r="BM73" i="6"/>
  <c r="BM89" i="6"/>
  <c r="BM89" i="7"/>
  <c r="BM84" i="6"/>
  <c r="BM68" i="6"/>
  <c r="BM148" i="6"/>
  <c r="BM173" i="6"/>
  <c r="BM120" i="6"/>
  <c r="BM136" i="6"/>
  <c r="BM152" i="6"/>
  <c r="BM200" i="6"/>
  <c r="BM200" i="7"/>
  <c r="BM96" i="6"/>
  <c r="BM208" i="6"/>
  <c r="BM36" i="6"/>
  <c r="BM105" i="6"/>
  <c r="BM121" i="6"/>
  <c r="BM144" i="6"/>
  <c r="BM144" i="7"/>
  <c r="BM176" i="6"/>
  <c r="BM201" i="6"/>
  <c r="BM141" i="6"/>
  <c r="BM141" i="7"/>
  <c r="BM189" i="6"/>
  <c r="BM157" i="6"/>
  <c r="BM164" i="6"/>
  <c r="BM164" i="7"/>
  <c r="BM104" i="6"/>
  <c r="BM116" i="6"/>
  <c r="BM221" i="6"/>
  <c r="BM209" i="6"/>
  <c r="BM209" i="7"/>
  <c r="BM49" i="6"/>
  <c r="BM49" i="7"/>
  <c r="BM30" i="6"/>
  <c r="BM16" i="6"/>
  <c r="BM16" i="7"/>
  <c r="BM97" i="6"/>
  <c r="BM97" i="7"/>
  <c r="BM65" i="6"/>
  <c r="BM33" i="6"/>
  <c r="BM33" i="7"/>
  <c r="BM280" i="6"/>
  <c r="BM280" i="7"/>
  <c r="BM198" i="6"/>
  <c r="BM198" i="7"/>
  <c r="BM166" i="6"/>
  <c r="BM134" i="6"/>
  <c r="BM134" i="7"/>
  <c r="BM102" i="6"/>
  <c r="BM70" i="6"/>
  <c r="BM38" i="6"/>
  <c r="BM215" i="6"/>
  <c r="BM199" i="6"/>
  <c r="BM183" i="6"/>
  <c r="BM183" i="7"/>
  <c r="BM167" i="6"/>
  <c r="BM151" i="6"/>
  <c r="BM135" i="6"/>
  <c r="BM119" i="6"/>
  <c r="BM103" i="6"/>
  <c r="BM87" i="6"/>
  <c r="BM71" i="6"/>
  <c r="BM55" i="6"/>
  <c r="BM39" i="6"/>
  <c r="BM39" i="7"/>
  <c r="BM21" i="6"/>
  <c r="BM21" i="7"/>
  <c r="BM274" i="6"/>
  <c r="BM258" i="6"/>
  <c r="BM242" i="6"/>
  <c r="BM267" i="6"/>
  <c r="BM251" i="6"/>
  <c r="BM244" i="6"/>
  <c r="BM244" i="7"/>
  <c r="BM281" i="6"/>
  <c r="BM124" i="6"/>
  <c r="BM101" i="6"/>
  <c r="BM92" i="6"/>
  <c r="BM8" i="6"/>
  <c r="BM20" i="6"/>
  <c r="BM20" i="7"/>
  <c r="BM256" i="6"/>
  <c r="BM188" i="6"/>
  <c r="BM53" i="6"/>
  <c r="BM24" i="6"/>
  <c r="BM228" i="6"/>
  <c r="BM210" i="6"/>
  <c r="BM210" i="7"/>
  <c r="BM178" i="6"/>
  <c r="BM146" i="6"/>
  <c r="BM114" i="6"/>
  <c r="BM114" i="7"/>
  <c r="BM50" i="6"/>
  <c r="BM50" i="7"/>
  <c r="BM225" i="6"/>
  <c r="BM225" i="7"/>
  <c r="BM226" i="6"/>
  <c r="BM213" i="6"/>
  <c r="BM213" i="7"/>
  <c r="BM204" i="6"/>
  <c r="BM172" i="6"/>
  <c r="BM25" i="6"/>
  <c r="BM161" i="6"/>
  <c r="BM278" i="6"/>
  <c r="BM278" i="7"/>
  <c r="BM262" i="6"/>
  <c r="BM262" i="7"/>
  <c r="BM246" i="6"/>
  <c r="BM246" i="7"/>
  <c r="BM211" i="6"/>
  <c r="BM195" i="6"/>
  <c r="BM179" i="6"/>
  <c r="BM179" i="7"/>
  <c r="BM163" i="6"/>
  <c r="BM163" i="7"/>
  <c r="BM147" i="6"/>
  <c r="BM147" i="7"/>
  <c r="BM131" i="6"/>
  <c r="BM115" i="6"/>
  <c r="BM99" i="6"/>
  <c r="BM83" i="6"/>
  <c r="BM67" i="6"/>
  <c r="BM51" i="6"/>
  <c r="BM35" i="6"/>
  <c r="BM27" i="6"/>
  <c r="BM19" i="6"/>
  <c r="BM11" i="6"/>
  <c r="BM149" i="6"/>
  <c r="BM149" i="7"/>
  <c r="BM279" i="6"/>
  <c r="BM279" i="7"/>
  <c r="BM263" i="6"/>
  <c r="BM247" i="6"/>
  <c r="BM260" i="6"/>
  <c r="BM236" i="6"/>
  <c r="BM202" i="6"/>
  <c r="BM202" i="7"/>
  <c r="BM170" i="6"/>
  <c r="BM170" i="7"/>
  <c r="BM138" i="6"/>
  <c r="BM138" i="7"/>
  <c r="BM106" i="6"/>
  <c r="BM74" i="6"/>
  <c r="BM42" i="6"/>
  <c r="BM272" i="6"/>
  <c r="BM222" i="6"/>
  <c r="BM222" i="7"/>
  <c r="BM158" i="6"/>
  <c r="BM94" i="6"/>
  <c r="BM62" i="6"/>
  <c r="BM31" i="6"/>
  <c r="BM31" i="7"/>
  <c r="BM23" i="6"/>
  <c r="BM15" i="6"/>
  <c r="BM7" i="6"/>
  <c r="BM85" i="6"/>
  <c r="BM285" i="6"/>
  <c r="BM252" i="6"/>
  <c r="BM252" i="7"/>
  <c r="BM82" i="6"/>
  <c r="BM237" i="6"/>
  <c r="BM237" i="7"/>
  <c r="BM129" i="6"/>
  <c r="BM129" i="7"/>
  <c r="BM81" i="6"/>
  <c r="BM231" i="6"/>
  <c r="BM113" i="6"/>
  <c r="BM113" i="7"/>
  <c r="BM32" i="6"/>
  <c r="BM32" i="7"/>
  <c r="BM17" i="6"/>
  <c r="BM145" i="6"/>
  <c r="BM145" i="7"/>
  <c r="BM248" i="6"/>
  <c r="BM232" i="6"/>
  <c r="BM214" i="6"/>
  <c r="BM214" i="7"/>
  <c r="BM182" i="6"/>
  <c r="BM182" i="7"/>
  <c r="BM150" i="6"/>
  <c r="BM118" i="6"/>
  <c r="BM86" i="6"/>
  <c r="BM54" i="6"/>
  <c r="BM54" i="7"/>
  <c r="BM223" i="6"/>
  <c r="BM207" i="6"/>
  <c r="BM191" i="6"/>
  <c r="BM175" i="6"/>
  <c r="BM159" i="6"/>
  <c r="BM143" i="6"/>
  <c r="BM127" i="6"/>
  <c r="BM127" i="7"/>
  <c r="BM111" i="6"/>
  <c r="BM95" i="6"/>
  <c r="BM79" i="6"/>
  <c r="BM63" i="6"/>
  <c r="BM47" i="6"/>
  <c r="BM275" i="6"/>
  <c r="BM259" i="6"/>
  <c r="BM243" i="6"/>
  <c r="BM276" i="6"/>
  <c r="BM283" i="6"/>
  <c r="BM117" i="6"/>
  <c r="BM12" i="6"/>
  <c r="BM190" i="6"/>
  <c r="BM126" i="6"/>
  <c r="BM220" i="6"/>
  <c r="BM220" i="7"/>
  <c r="BM181" i="6"/>
  <c r="BM60" i="6"/>
  <c r="BM34" i="6"/>
  <c r="BM13" i="6"/>
  <c r="BM28" i="6"/>
  <c r="BM268" i="6"/>
  <c r="BM194" i="6"/>
  <c r="BM194" i="7"/>
  <c r="BM162" i="6"/>
  <c r="BM130" i="6"/>
  <c r="BM98" i="6"/>
  <c r="BM98" i="7"/>
  <c r="BM233" i="6"/>
  <c r="BM233" i="7"/>
  <c r="BM235" i="6"/>
  <c r="BM235" i="7"/>
  <c r="BM165" i="6"/>
  <c r="BM165" i="7"/>
  <c r="BM156" i="6"/>
  <c r="BM69" i="6"/>
  <c r="BM18" i="6"/>
  <c r="BM18" i="7"/>
  <c r="BM29" i="6"/>
  <c r="BM29" i="7"/>
  <c r="BM140" i="6"/>
  <c r="BM37" i="6"/>
  <c r="BM9" i="6"/>
  <c r="BM14" i="6"/>
  <c r="BM193" i="6"/>
  <c r="BM177" i="6"/>
  <c r="BM264" i="6"/>
  <c r="BM219" i="6"/>
  <c r="BM203" i="6"/>
  <c r="BM187" i="6"/>
  <c r="BM187" i="7"/>
  <c r="BM171" i="6"/>
  <c r="BM171" i="7"/>
  <c r="BM155" i="6"/>
  <c r="BM155" i="7"/>
  <c r="BM139" i="6"/>
  <c r="BM123" i="6"/>
  <c r="BM107" i="6"/>
  <c r="BM107" i="7"/>
  <c r="BM91" i="6"/>
  <c r="BM75" i="6"/>
  <c r="BM59" i="6"/>
  <c r="BM59" i="7"/>
  <c r="BM43" i="6"/>
  <c r="BM43" i="7"/>
  <c r="BM197" i="6"/>
  <c r="BM133" i="6"/>
  <c r="BM133" i="7"/>
  <c r="BM108" i="6"/>
  <c r="BM284" i="6"/>
  <c r="BM284" i="7"/>
  <c r="BM271" i="6"/>
  <c r="BM255" i="6"/>
  <c r="BM239" i="6"/>
  <c r="BM218" i="6"/>
  <c r="BM186" i="6"/>
  <c r="BM154" i="6"/>
  <c r="BM122" i="6"/>
  <c r="BM90" i="6"/>
  <c r="BM58" i="6"/>
  <c r="BM270" i="6"/>
  <c r="BM254" i="6"/>
  <c r="BM238" i="6"/>
  <c r="BM240" i="6"/>
  <c r="BM206" i="6"/>
  <c r="BM174" i="6"/>
  <c r="BM142" i="6"/>
  <c r="BM110" i="6"/>
  <c r="BM110" i="7"/>
  <c r="BM78" i="6"/>
  <c r="BM46" i="6"/>
  <c r="BM266" i="6"/>
  <c r="BM250" i="6"/>
  <c r="BM66" i="6"/>
  <c r="BM229" i="6"/>
  <c r="BM229" i="7"/>
  <c r="BM76" i="6"/>
  <c r="BM76" i="7"/>
  <c r="BM44" i="6"/>
  <c r="BM5" i="6"/>
  <c r="CC203" i="6"/>
  <c r="CC203" i="7"/>
  <c r="BB283" i="5"/>
  <c r="BB77" i="5"/>
  <c r="BB142" i="5"/>
  <c r="BB232" i="5"/>
  <c r="BB61" i="5"/>
  <c r="BB210" i="5"/>
  <c r="BB194" i="5"/>
  <c r="BB242" i="5"/>
  <c r="BB235" i="5"/>
  <c r="BB69" i="5"/>
  <c r="BB54" i="5"/>
  <c r="BB37" i="5"/>
  <c r="BB9" i="5"/>
  <c r="BB65" i="5"/>
  <c r="BB14" i="5"/>
  <c r="BB26" i="5"/>
  <c r="BB253" i="5"/>
  <c r="BB211" i="5"/>
  <c r="BB179" i="5"/>
  <c r="BB147" i="5"/>
  <c r="BB115" i="5"/>
  <c r="BB83" i="5"/>
  <c r="BB51" i="5"/>
  <c r="BB246" i="5"/>
  <c r="BB230" i="5"/>
  <c r="BB197" i="5"/>
  <c r="BB19" i="5"/>
  <c r="BB49" i="5"/>
  <c r="BB271" i="5"/>
  <c r="BB255" i="5"/>
  <c r="BB239" i="5"/>
  <c r="BB265" i="5"/>
  <c r="BB199" i="5"/>
  <c r="BB167" i="5"/>
  <c r="BB135" i="5"/>
  <c r="BB103" i="5"/>
  <c r="BB71" i="5"/>
  <c r="BB39" i="5"/>
  <c r="BB216" i="5"/>
  <c r="BB208" i="5"/>
  <c r="BB200" i="5"/>
  <c r="BB192" i="5"/>
  <c r="BB184" i="5"/>
  <c r="BB176" i="5"/>
  <c r="BB168" i="5"/>
  <c r="BB160" i="5"/>
  <c r="BB152" i="5"/>
  <c r="BB144" i="5"/>
  <c r="BB136" i="5"/>
  <c r="BB128" i="5"/>
  <c r="BB120" i="5"/>
  <c r="BB112" i="5"/>
  <c r="BB104" i="5"/>
  <c r="BB96" i="5"/>
  <c r="BB88" i="5"/>
  <c r="BB80" i="5"/>
  <c r="BB72" i="5"/>
  <c r="BB64" i="5"/>
  <c r="BB56" i="5"/>
  <c r="BB48" i="5"/>
  <c r="BB40" i="5"/>
  <c r="BB101" i="5"/>
  <c r="BB222" i="5"/>
  <c r="BB129" i="5"/>
  <c r="BB30" i="5"/>
  <c r="BB267" i="5"/>
  <c r="BB251" i="5"/>
  <c r="BB245" i="5"/>
  <c r="BB238" i="5"/>
  <c r="BB118" i="5"/>
  <c r="BB53" i="5"/>
  <c r="BB209" i="5"/>
  <c r="BB145" i="5"/>
  <c r="BB178" i="5"/>
  <c r="BB157" i="5"/>
  <c r="BB125" i="5"/>
  <c r="BB227" i="5"/>
  <c r="BB109" i="5"/>
  <c r="BB93" i="5"/>
  <c r="BB190" i="5"/>
  <c r="BB126" i="5"/>
  <c r="BB141" i="5"/>
  <c r="BB114" i="5"/>
  <c r="BB82" i="5"/>
  <c r="BB62" i="5"/>
  <c r="BB241" i="5"/>
  <c r="BB223" i="5"/>
  <c r="BB191" i="5"/>
  <c r="BB159" i="5"/>
  <c r="BB127" i="5"/>
  <c r="BB95" i="5"/>
  <c r="BB63" i="5"/>
  <c r="BB224" i="5"/>
  <c r="BB182" i="5"/>
  <c r="BB165" i="5"/>
  <c r="BB228" i="5"/>
  <c r="BB46" i="5"/>
  <c r="BB21" i="5"/>
  <c r="BB275" i="5"/>
  <c r="BB259" i="5"/>
  <c r="BB243" i="5"/>
  <c r="BB269" i="5"/>
  <c r="BB236" i="5"/>
  <c r="BB214" i="5"/>
  <c r="BB149" i="5"/>
  <c r="BB174" i="5"/>
  <c r="BB31" i="5"/>
  <c r="BB281" i="5"/>
  <c r="BB25" i="5"/>
  <c r="BB261" i="5"/>
  <c r="BB203" i="5"/>
  <c r="BB171" i="5"/>
  <c r="BB139" i="5"/>
  <c r="BB107" i="5"/>
  <c r="BB75" i="5"/>
  <c r="BB43" i="5"/>
  <c r="BB102" i="5"/>
  <c r="BB231" i="5"/>
  <c r="BB78" i="5"/>
  <c r="BB189" i="5"/>
  <c r="BB173" i="5"/>
  <c r="BB45" i="5"/>
  <c r="BB221" i="5"/>
  <c r="BB205" i="5"/>
  <c r="BB279" i="5"/>
  <c r="BB263" i="5"/>
  <c r="BB247" i="5"/>
  <c r="BB276" i="5"/>
  <c r="BB272" i="5"/>
  <c r="BB268" i="5"/>
  <c r="BB264" i="5"/>
  <c r="BB260" i="5"/>
  <c r="BB256" i="5"/>
  <c r="BB252" i="5"/>
  <c r="BB248" i="5"/>
  <c r="BB244" i="5"/>
  <c r="BB240" i="5"/>
  <c r="BB257" i="5"/>
  <c r="BB274" i="5"/>
  <c r="BB32" i="5"/>
  <c r="BB24" i="5"/>
  <c r="BB16" i="5"/>
  <c r="BB8" i="5"/>
  <c r="BB206" i="5"/>
  <c r="BB177" i="5"/>
  <c r="BB81" i="5"/>
  <c r="BB229" i="5"/>
  <c r="BB195" i="5"/>
  <c r="BB163" i="5"/>
  <c r="BB131" i="5"/>
  <c r="BB99" i="5"/>
  <c r="BB67" i="5"/>
  <c r="BB278" i="5"/>
  <c r="BB234" i="5"/>
  <c r="BB226" i="5"/>
  <c r="BB166" i="5"/>
  <c r="BB133" i="5"/>
  <c r="BB70" i="5"/>
  <c r="BB110" i="5"/>
  <c r="BB284" i="5"/>
  <c r="BB233" i="5"/>
  <c r="BB215" i="5"/>
  <c r="BB183" i="5"/>
  <c r="BB151" i="5"/>
  <c r="BB119" i="5"/>
  <c r="BB87" i="5"/>
  <c r="BB55" i="5"/>
  <c r="BB266" i="5"/>
  <c r="BB220" i="5"/>
  <c r="BB212" i="5"/>
  <c r="BB204" i="5"/>
  <c r="BB196" i="5"/>
  <c r="BB188" i="5"/>
  <c r="BB180" i="5"/>
  <c r="BB172" i="5"/>
  <c r="BB164" i="5"/>
  <c r="BB156" i="5"/>
  <c r="BB148" i="5"/>
  <c r="BB140" i="5"/>
  <c r="BB132" i="5"/>
  <c r="BB124" i="5"/>
  <c r="BB116" i="5"/>
  <c r="BB108" i="5"/>
  <c r="BB100" i="5"/>
  <c r="BB92" i="5"/>
  <c r="BB84" i="5"/>
  <c r="BB76" i="5"/>
  <c r="BB68" i="5"/>
  <c r="BB60" i="5"/>
  <c r="BB52" i="5"/>
  <c r="BB44" i="5"/>
  <c r="BB36" i="5"/>
  <c r="BB28" i="5"/>
  <c r="BB20" i="5"/>
  <c r="BB12" i="5"/>
  <c r="BB198" i="5"/>
  <c r="BB150" i="5"/>
  <c r="BB34" i="5"/>
  <c r="BB113" i="5"/>
  <c r="BB7" i="5"/>
  <c r="BB280" i="5"/>
  <c r="BB277" i="5"/>
  <c r="BB270" i="5"/>
  <c r="BB181" i="5"/>
  <c r="BB18" i="5"/>
  <c r="BB158" i="5"/>
  <c r="BB193" i="5"/>
  <c r="BB10" i="5"/>
  <c r="BB154" i="5"/>
  <c r="BB23" i="5"/>
  <c r="BB162" i="5"/>
  <c r="BB146" i="5"/>
  <c r="BB50" i="5"/>
  <c r="BB98" i="5"/>
  <c r="BB94" i="5"/>
  <c r="BB130" i="5"/>
  <c r="BB66" i="5"/>
  <c r="BB273" i="5"/>
  <c r="BB225" i="5"/>
  <c r="BB207" i="5"/>
  <c r="BB175" i="5"/>
  <c r="BB143" i="5"/>
  <c r="BB111" i="5"/>
  <c r="BB79" i="5"/>
  <c r="BB47" i="5"/>
  <c r="BB258" i="5"/>
  <c r="BB213" i="5"/>
  <c r="BB86" i="5"/>
  <c r="BB35" i="5"/>
  <c r="BB262" i="5"/>
  <c r="BB38" i="5"/>
  <c r="BB97" i="5"/>
  <c r="BB285" i="5"/>
  <c r="BB249" i="5"/>
  <c r="BB250" i="5"/>
  <c r="BB134" i="5"/>
  <c r="BB117" i="5"/>
  <c r="BB27" i="5"/>
  <c r="BB11" i="5"/>
  <c r="BB237" i="5"/>
  <c r="BB219" i="5"/>
  <c r="BB187" i="5"/>
  <c r="BB155" i="5"/>
  <c r="BB123" i="5"/>
  <c r="BB91" i="5"/>
  <c r="BB59" i="5"/>
  <c r="BB254" i="5"/>
  <c r="BB85" i="5"/>
  <c r="BB161" i="5"/>
  <c r="BB5" i="5"/>
  <c r="BB15" i="5"/>
  <c r="BN159" i="6"/>
  <c r="BQ97" i="5"/>
  <c r="BB294" i="5"/>
  <c r="BB290" i="5"/>
  <c r="BB291" i="5"/>
  <c r="BB287" i="5"/>
  <c r="BB295" i="5"/>
  <c r="BB292" i="5"/>
  <c r="BB288" i="5"/>
  <c r="BB297" i="5"/>
  <c r="BB296" i="5"/>
  <c r="BB293" i="5"/>
  <c r="BB289" i="5"/>
  <c r="BB294" i="6"/>
  <c r="BB290" i="6"/>
  <c r="BB287" i="6"/>
  <c r="BB295" i="6"/>
  <c r="BB292" i="6"/>
  <c r="BB288" i="6"/>
  <c r="BB297" i="6"/>
  <c r="BB296" i="6"/>
  <c r="BB293" i="6"/>
  <c r="BB289" i="6"/>
  <c r="BB291" i="6"/>
  <c r="BA167" i="7"/>
  <c r="BA119" i="7"/>
  <c r="AR211" i="7"/>
  <c r="BQ173" i="6"/>
  <c r="BT20" i="7"/>
  <c r="CC139" i="6"/>
  <c r="CC139" i="7"/>
  <c r="BB58" i="5"/>
  <c r="BT5" i="7"/>
  <c r="BS299" i="7"/>
  <c r="BN291" i="7"/>
  <c r="BN292" i="7"/>
  <c r="BK300" i="7"/>
  <c r="AX291" i="7"/>
  <c r="AN300" i="7"/>
  <c r="AS300" i="6"/>
  <c r="BF229" i="7"/>
  <c r="BL221" i="7"/>
  <c r="AM216" i="7"/>
  <c r="BT209" i="7"/>
  <c r="AV205" i="7"/>
  <c r="AN197" i="7"/>
  <c r="BE190" i="7"/>
  <c r="BD181" i="7"/>
  <c r="BY174" i="7"/>
  <c r="AY164" i="7"/>
  <c r="BL157" i="7"/>
  <c r="BW152" i="7"/>
  <c r="BF147" i="7"/>
  <c r="AO142" i="7"/>
  <c r="BX133" i="7"/>
  <c r="AZ129" i="7"/>
  <c r="BU122" i="7"/>
  <c r="BV111" i="7"/>
  <c r="AQ108" i="7"/>
  <c r="AN101" i="7"/>
  <c r="BE94" i="7"/>
  <c r="BD85" i="7"/>
  <c r="BY78" i="7"/>
  <c r="AY68" i="7"/>
  <c r="BL61" i="7"/>
  <c r="BF51" i="7"/>
  <c r="AO46" i="7"/>
  <c r="BA42" i="7"/>
  <c r="BG275" i="7"/>
  <c r="AZ264" i="7"/>
  <c r="BY261" i="7"/>
  <c r="BQ253" i="5"/>
  <c r="AY197" i="7"/>
  <c r="BW189" i="7"/>
  <c r="AN182" i="7"/>
  <c r="BD174" i="7"/>
  <c r="BX166" i="7"/>
  <c r="AY133" i="7"/>
  <c r="BW125" i="7"/>
  <c r="AN118" i="7"/>
  <c r="BD110" i="7"/>
  <c r="BX102" i="7"/>
  <c r="AY69" i="7"/>
  <c r="BW61" i="7"/>
  <c r="AN54" i="7"/>
  <c r="BD46" i="7"/>
  <c r="BX38" i="7"/>
  <c r="AM5" i="7"/>
  <c r="AZ171" i="7"/>
  <c r="BX156" i="7"/>
  <c r="AU111" i="5"/>
  <c r="BT92" i="7"/>
  <c r="AZ75" i="7"/>
  <c r="BL31" i="7"/>
  <c r="AP26" i="7"/>
  <c r="AV17" i="7"/>
  <c r="BH5" i="7"/>
  <c r="BL195" i="7"/>
  <c r="BU89" i="7"/>
  <c r="AO224" i="7"/>
  <c r="BY205" i="7"/>
  <c r="BY148" i="7"/>
  <c r="AO89" i="7"/>
  <c r="BU197" i="7"/>
  <c r="BB186" i="5"/>
  <c r="BT176" i="7"/>
  <c r="BX112" i="7"/>
  <c r="AU99" i="6"/>
  <c r="BD28" i="7"/>
  <c r="AO13" i="7"/>
  <c r="BV117" i="7"/>
  <c r="AO53" i="7"/>
  <c r="AT307" i="6"/>
  <c r="AT307" i="7"/>
  <c r="AR302" i="7"/>
  <c r="AO291" i="7"/>
  <c r="BC306" i="7"/>
  <c r="AY276" i="7"/>
  <c r="BG268" i="7"/>
  <c r="AY260" i="7"/>
  <c r="BG252" i="7"/>
  <c r="AY244" i="7"/>
  <c r="BT266" i="7"/>
  <c r="BG279" i="7"/>
  <c r="AY271" i="7"/>
  <c r="AU267" i="5"/>
  <c r="AO261" i="7"/>
  <c r="AN256" i="7"/>
  <c r="BT150" i="7"/>
  <c r="AZ126" i="7"/>
  <c r="BT86" i="7"/>
  <c r="AZ62" i="7"/>
  <c r="BG33" i="7"/>
  <c r="BT26" i="7"/>
  <c r="BW13" i="7"/>
  <c r="BU7" i="7"/>
  <c r="AY250" i="7"/>
  <c r="AY191" i="7"/>
  <c r="AY74" i="7"/>
  <c r="AY135" i="7"/>
  <c r="AY171" i="7"/>
  <c r="AY38" i="7"/>
  <c r="AY50" i="7"/>
  <c r="AY163" i="7"/>
  <c r="AY83" i="7"/>
  <c r="AY16" i="7"/>
  <c r="AY246" i="7"/>
  <c r="AY159" i="7"/>
  <c r="AY47" i="7"/>
  <c r="AY236" i="7"/>
  <c r="AY43" i="7"/>
  <c r="AY228" i="7"/>
  <c r="AY126" i="7"/>
  <c r="AY210" i="7"/>
  <c r="AY19" i="7"/>
  <c r="AY283" i="7"/>
  <c r="AY162" i="7"/>
  <c r="AY118" i="7"/>
  <c r="AY206" i="7"/>
  <c r="AY178" i="7"/>
  <c r="AY254" i="7"/>
  <c r="AY127" i="7"/>
  <c r="AY146" i="7"/>
  <c r="AY203" i="7"/>
  <c r="AY139" i="7"/>
  <c r="AY18" i="7"/>
  <c r="AY110" i="7"/>
  <c r="AY194" i="7"/>
  <c r="BN219" i="5"/>
  <c r="AZ176" i="7"/>
  <c r="AZ144" i="7"/>
  <c r="BQ93" i="6"/>
  <c r="AZ80" i="7"/>
  <c r="BV42" i="7"/>
  <c r="BN22" i="6"/>
  <c r="BX196" i="7"/>
  <c r="BU5" i="7"/>
  <c r="BX120" i="7"/>
  <c r="AO105" i="7"/>
  <c r="BV86" i="7"/>
  <c r="AN15" i="7"/>
  <c r="BQ177" i="5"/>
  <c r="BI168" i="5"/>
  <c r="BI168" i="7"/>
  <c r="BE97" i="7"/>
  <c r="BN79" i="6"/>
  <c r="BT48" i="7"/>
  <c r="AQ10" i="7"/>
  <c r="BX147" i="7"/>
  <c r="AY303" i="7"/>
  <c r="AS307" i="5"/>
  <c r="AT297" i="6"/>
  <c r="AR287" i="7"/>
  <c r="BT282" i="7"/>
  <c r="AU255" i="5"/>
  <c r="BK178" i="6"/>
  <c r="BK71" i="6"/>
  <c r="BK103" i="6"/>
  <c r="BK232" i="6"/>
  <c r="BK39" i="6"/>
  <c r="BK87" i="6"/>
  <c r="BK183" i="6"/>
  <c r="BK194" i="6"/>
  <c r="BK55" i="6"/>
  <c r="BK130" i="6"/>
  <c r="BK151" i="6"/>
  <c r="BK98" i="6"/>
  <c r="BK114" i="6"/>
  <c r="BK162" i="6"/>
  <c r="BK167" i="6"/>
  <c r="BK50" i="6"/>
  <c r="BK119" i="6"/>
  <c r="BK210" i="6"/>
  <c r="BK215" i="6"/>
  <c r="BK66" i="6"/>
  <c r="BK135" i="6"/>
  <c r="BK146" i="6"/>
  <c r="BK237" i="6"/>
  <c r="BK82" i="6"/>
  <c r="BK199" i="6"/>
  <c r="BK86" i="6"/>
  <c r="BK14" i="6"/>
  <c r="BK214" i="6"/>
  <c r="BK134" i="6"/>
  <c r="BK70" i="6"/>
  <c r="BK166" i="6"/>
  <c r="BK250" i="6"/>
  <c r="BK226" i="6"/>
  <c r="BK224" i="6"/>
  <c r="BK208" i="6"/>
  <c r="BK176" i="6"/>
  <c r="BK144" i="6"/>
  <c r="BK112" i="6"/>
  <c r="BK80" i="6"/>
  <c r="BK48" i="6"/>
  <c r="BK247" i="6"/>
  <c r="BK231" i="6"/>
  <c r="BK229" i="6"/>
  <c r="BK207" i="6"/>
  <c r="BK143" i="6"/>
  <c r="BK47" i="6"/>
  <c r="BK91" i="6"/>
  <c r="BK59" i="6"/>
  <c r="BK174" i="6"/>
  <c r="BK126" i="6"/>
  <c r="BK51" i="6"/>
  <c r="BK20" i="6"/>
  <c r="BK280" i="6"/>
  <c r="BK264" i="6"/>
  <c r="BK248" i="6"/>
  <c r="BK278" i="6"/>
  <c r="BK68" i="6"/>
  <c r="BK36" i="6"/>
  <c r="BK251" i="6"/>
  <c r="BK213" i="6"/>
  <c r="BK197" i="6"/>
  <c r="BK181" i="6"/>
  <c r="BK165" i="6"/>
  <c r="BK149" i="6"/>
  <c r="BK133" i="6"/>
  <c r="BK117" i="6"/>
  <c r="BK101" i="6"/>
  <c r="BK85" i="6"/>
  <c r="BK69" i="6"/>
  <c r="BK53" i="6"/>
  <c r="BK37" i="6"/>
  <c r="BK122" i="6"/>
  <c r="BK90" i="6"/>
  <c r="BK26" i="6"/>
  <c r="BK107" i="6"/>
  <c r="BK239" i="6"/>
  <c r="BK186" i="6"/>
  <c r="BK270" i="6"/>
  <c r="BK220" i="6"/>
  <c r="BK188" i="6"/>
  <c r="BK156" i="6"/>
  <c r="BK124" i="6"/>
  <c r="BK92" i="6"/>
  <c r="BK60" i="6"/>
  <c r="BK243" i="6"/>
  <c r="BK202" i="6"/>
  <c r="BK170" i="6"/>
  <c r="BK171" i="6"/>
  <c r="BK75" i="6"/>
  <c r="BK83" i="6"/>
  <c r="BK223" i="6"/>
  <c r="BK198" i="6"/>
  <c r="BK118" i="6"/>
  <c r="BK30" i="6"/>
  <c r="BK182" i="6"/>
  <c r="BK150" i="6"/>
  <c r="BK38" i="6"/>
  <c r="BK268" i="6"/>
  <c r="BK252" i="6"/>
  <c r="BK266" i="6"/>
  <c r="BK235" i="6"/>
  <c r="BK175" i="6"/>
  <c r="BK79" i="6"/>
  <c r="BK24" i="6"/>
  <c r="BK211" i="6"/>
  <c r="BK190" i="6"/>
  <c r="BK212" i="6"/>
  <c r="BK180" i="6"/>
  <c r="BK148" i="6"/>
  <c r="BK116" i="6"/>
  <c r="BK217" i="6"/>
  <c r="BK201" i="6"/>
  <c r="BK185" i="6"/>
  <c r="BK169" i="6"/>
  <c r="BK153" i="6"/>
  <c r="BK137" i="6"/>
  <c r="BK121" i="6"/>
  <c r="BK105" i="6"/>
  <c r="BK89" i="6"/>
  <c r="BK73" i="6"/>
  <c r="BK57" i="6"/>
  <c r="BK41" i="6"/>
  <c r="BK111" i="6"/>
  <c r="BK11" i="6"/>
  <c r="BK242" i="6"/>
  <c r="BK200" i="6"/>
  <c r="BK168" i="6"/>
  <c r="BK136" i="6"/>
  <c r="BK104" i="6"/>
  <c r="BK72" i="6"/>
  <c r="BK40" i="6"/>
  <c r="BK203" i="6"/>
  <c r="BK139" i="6"/>
  <c r="BK147" i="6"/>
  <c r="BK110" i="6"/>
  <c r="BK94" i="6"/>
  <c r="BK284" i="6"/>
  <c r="BK281" i="6"/>
  <c r="BK277" i="6"/>
  <c r="BK273" i="6"/>
  <c r="BK269" i="6"/>
  <c r="BK265" i="6"/>
  <c r="BK261" i="6"/>
  <c r="BK257" i="6"/>
  <c r="BK253" i="6"/>
  <c r="BK249" i="6"/>
  <c r="BK245" i="6"/>
  <c r="BK241" i="6"/>
  <c r="BK138" i="6"/>
  <c r="BK219" i="6"/>
  <c r="BK187" i="6"/>
  <c r="BK54" i="6"/>
  <c r="BK285" i="6"/>
  <c r="BK192" i="6"/>
  <c r="BK128" i="6"/>
  <c r="BK64" i="6"/>
  <c r="BK279" i="6"/>
  <c r="BK159" i="6"/>
  <c r="BK18" i="6"/>
  <c r="BK115" i="6"/>
  <c r="BK246" i="6"/>
  <c r="BK84" i="6"/>
  <c r="BK52" i="6"/>
  <c r="BK221" i="6"/>
  <c r="BK205" i="6"/>
  <c r="BK189" i="6"/>
  <c r="BK173" i="6"/>
  <c r="BK157" i="6"/>
  <c r="BK141" i="6"/>
  <c r="BK125" i="6"/>
  <c r="BK109" i="6"/>
  <c r="BK93" i="6"/>
  <c r="BK77" i="6"/>
  <c r="BK61" i="6"/>
  <c r="BK45" i="6"/>
  <c r="BK206" i="6"/>
  <c r="BK99" i="6"/>
  <c r="BK78" i="6"/>
  <c r="BK282" i="6"/>
  <c r="BK258" i="6"/>
  <c r="BK271" i="6"/>
  <c r="BK218" i="6"/>
  <c r="BK95" i="6"/>
  <c r="BK58" i="6"/>
  <c r="BK225" i="6"/>
  <c r="BK155" i="6"/>
  <c r="BK195" i="6"/>
  <c r="BK46" i="6"/>
  <c r="BK8" i="6"/>
  <c r="BK238" i="6"/>
  <c r="BK204" i="6"/>
  <c r="BK172" i="6"/>
  <c r="BK140" i="6"/>
  <c r="BK108" i="6"/>
  <c r="BK76" i="6"/>
  <c r="BK44" i="6"/>
  <c r="BK275" i="6"/>
  <c r="BK191" i="6"/>
  <c r="BK154" i="6"/>
  <c r="BK34" i="6"/>
  <c r="BK32" i="6"/>
  <c r="BK222" i="6"/>
  <c r="BK163" i="6"/>
  <c r="BK142" i="6"/>
  <c r="BK179" i="6"/>
  <c r="BK131" i="6"/>
  <c r="BK102" i="6"/>
  <c r="BK160" i="6"/>
  <c r="BK96" i="6"/>
  <c r="BK283" i="6"/>
  <c r="BK263" i="6"/>
  <c r="BK227" i="6"/>
  <c r="BK33" i="6"/>
  <c r="BK25" i="6"/>
  <c r="BK17" i="6"/>
  <c r="BK9" i="6"/>
  <c r="BK106" i="6"/>
  <c r="BK16" i="6"/>
  <c r="BK43" i="6"/>
  <c r="BK228" i="6"/>
  <c r="BK262" i="6"/>
  <c r="BK230" i="6"/>
  <c r="BK196" i="6"/>
  <c r="BK164" i="6"/>
  <c r="BK132" i="6"/>
  <c r="BK100" i="6"/>
  <c r="BK267" i="6"/>
  <c r="BK209" i="6"/>
  <c r="BK193" i="6"/>
  <c r="BK177" i="6"/>
  <c r="BK161" i="6"/>
  <c r="BK145" i="6"/>
  <c r="BK129" i="6"/>
  <c r="BK113" i="6"/>
  <c r="BK97" i="6"/>
  <c r="BK81" i="6"/>
  <c r="BK65" i="6"/>
  <c r="BK49" i="6"/>
  <c r="BK67" i="6"/>
  <c r="BK276" i="6"/>
  <c r="BK260" i="6"/>
  <c r="BK244" i="6"/>
  <c r="BK274" i="6"/>
  <c r="BK234" i="6"/>
  <c r="BK216" i="6"/>
  <c r="BK184" i="6"/>
  <c r="BK152" i="6"/>
  <c r="BK120" i="6"/>
  <c r="BK88" i="6"/>
  <c r="BK56" i="6"/>
  <c r="BK255" i="6"/>
  <c r="BK29" i="6"/>
  <c r="BK21" i="6"/>
  <c r="BK13" i="6"/>
  <c r="BK5" i="6"/>
  <c r="BK127" i="6"/>
  <c r="BK123" i="6"/>
  <c r="BK28" i="6"/>
  <c r="BK233" i="6"/>
  <c r="BK272" i="6"/>
  <c r="BK256" i="6"/>
  <c r="BK240" i="6"/>
  <c r="BK254" i="6"/>
  <c r="BK259" i="6"/>
  <c r="BK74" i="6"/>
  <c r="BK42" i="6"/>
  <c r="BK10" i="6"/>
  <c r="BK12" i="6"/>
  <c r="BK63" i="6"/>
  <c r="BK158" i="6"/>
  <c r="BK62" i="6"/>
  <c r="BK27" i="6"/>
  <c r="BX219" i="7"/>
  <c r="BQ189" i="5"/>
  <c r="BT44" i="7"/>
  <c r="BX17" i="7"/>
  <c r="AZ12" i="7"/>
  <c r="BI128" i="5"/>
  <c r="CE116" i="6"/>
  <c r="CE116" i="7"/>
  <c r="BT12" i="7"/>
  <c r="BQ209" i="6"/>
  <c r="CB195" i="6"/>
  <c r="AU163" i="6"/>
  <c r="CB306" i="7"/>
  <c r="BA217" i="7"/>
  <c r="BN107" i="5"/>
  <c r="CE196" i="6"/>
  <c r="CE196" i="7"/>
  <c r="BQ82" i="5"/>
  <c r="AU211" i="6"/>
  <c r="BZ210" i="5"/>
  <c r="BZ232" i="5"/>
  <c r="BZ102" i="5"/>
  <c r="BZ66" i="5"/>
  <c r="BZ231" i="5"/>
  <c r="BZ50" i="5"/>
  <c r="BZ130" i="5"/>
  <c r="BZ38" i="5"/>
  <c r="BZ54" i="5"/>
  <c r="BZ86" i="5"/>
  <c r="BZ194" i="5"/>
  <c r="BZ146" i="5"/>
  <c r="BZ70" i="5"/>
  <c r="BZ166" i="5"/>
  <c r="BZ182" i="5"/>
  <c r="BZ214" i="5"/>
  <c r="BZ82" i="5"/>
  <c r="BZ118" i="5"/>
  <c r="BZ134" i="5"/>
  <c r="BZ150" i="5"/>
  <c r="BZ198" i="5"/>
  <c r="BZ98" i="5"/>
  <c r="BZ114" i="5"/>
  <c r="BZ162" i="5"/>
  <c r="BZ178" i="5"/>
  <c r="BZ283" i="5"/>
  <c r="BZ281" i="5"/>
  <c r="BZ53" i="5"/>
  <c r="BZ37" i="5"/>
  <c r="BZ5" i="5"/>
  <c r="BZ85" i="5"/>
  <c r="BZ21" i="5"/>
  <c r="BZ69" i="5"/>
  <c r="BZ284" i="5"/>
  <c r="BZ250" i="5"/>
  <c r="BZ220" i="5"/>
  <c r="BZ155" i="5"/>
  <c r="BZ167" i="5"/>
  <c r="BZ16" i="5"/>
  <c r="BZ23" i="5"/>
  <c r="BZ223" i="5"/>
  <c r="BZ158" i="5"/>
  <c r="BZ97" i="5"/>
  <c r="BZ253" i="5"/>
  <c r="BZ254" i="5"/>
  <c r="BZ226" i="5"/>
  <c r="BZ44" i="5"/>
  <c r="BZ31" i="5"/>
  <c r="BZ236" i="5"/>
  <c r="BZ201" i="5"/>
  <c r="BZ55" i="5"/>
  <c r="BZ67" i="5"/>
  <c r="BZ12" i="5"/>
  <c r="BZ159" i="5"/>
  <c r="BZ143" i="5"/>
  <c r="BZ126" i="5"/>
  <c r="BZ279" i="5"/>
  <c r="BZ263" i="5"/>
  <c r="BZ247" i="5"/>
  <c r="BZ276" i="5"/>
  <c r="BZ260" i="5"/>
  <c r="BZ244" i="5"/>
  <c r="BZ265" i="5"/>
  <c r="BZ242" i="5"/>
  <c r="BZ125" i="5"/>
  <c r="BZ91" i="5"/>
  <c r="BZ217" i="5"/>
  <c r="BZ200" i="5"/>
  <c r="BZ136" i="5"/>
  <c r="BZ103" i="5"/>
  <c r="BZ32" i="5"/>
  <c r="BZ233" i="5"/>
  <c r="BZ212" i="5"/>
  <c r="BZ177" i="5"/>
  <c r="BZ175" i="5"/>
  <c r="BZ161" i="5"/>
  <c r="BZ127" i="5"/>
  <c r="BZ275" i="5"/>
  <c r="BZ259" i="5"/>
  <c r="BZ243" i="5"/>
  <c r="BZ245" i="5"/>
  <c r="BZ246" i="5"/>
  <c r="BZ187" i="5"/>
  <c r="BZ138" i="5"/>
  <c r="BZ147" i="5"/>
  <c r="BZ216" i="5"/>
  <c r="BZ184" i="5"/>
  <c r="BZ57" i="5"/>
  <c r="BZ209" i="5"/>
  <c r="BZ62" i="5"/>
  <c r="BZ47" i="5"/>
  <c r="BZ154" i="5"/>
  <c r="BZ151" i="5"/>
  <c r="BZ235" i="5"/>
  <c r="BZ165" i="5"/>
  <c r="BZ149" i="5"/>
  <c r="BZ35" i="5"/>
  <c r="BZ101" i="5"/>
  <c r="BZ133" i="5"/>
  <c r="BZ241" i="5"/>
  <c r="BZ227" i="5"/>
  <c r="BZ205" i="5"/>
  <c r="BZ141" i="5"/>
  <c r="BZ77" i="5"/>
  <c r="BZ60" i="5"/>
  <c r="BZ45" i="5"/>
  <c r="BZ164" i="5"/>
  <c r="BZ215" i="5"/>
  <c r="BZ71" i="5"/>
  <c r="BZ95" i="5"/>
  <c r="BZ49" i="5"/>
  <c r="BZ267" i="5"/>
  <c r="BZ251" i="5"/>
  <c r="BZ269" i="5"/>
  <c r="BZ238" i="5"/>
  <c r="BZ204" i="5"/>
  <c r="BZ34" i="5"/>
  <c r="BZ153" i="5"/>
  <c r="BZ137" i="5"/>
  <c r="BZ87" i="5"/>
  <c r="BZ116" i="5"/>
  <c r="BZ224" i="5"/>
  <c r="BZ264" i="5"/>
  <c r="BZ248" i="5"/>
  <c r="BZ218" i="5"/>
  <c r="BZ123" i="5"/>
  <c r="BZ108" i="5"/>
  <c r="BZ58" i="5"/>
  <c r="BZ131" i="5"/>
  <c r="BZ52" i="5"/>
  <c r="BZ185" i="5"/>
  <c r="BZ169" i="5"/>
  <c r="BZ152" i="5"/>
  <c r="BZ7" i="5"/>
  <c r="BZ145" i="5"/>
  <c r="BZ46" i="5"/>
  <c r="BZ13" i="5"/>
  <c r="BZ285" i="5"/>
  <c r="BZ261" i="5"/>
  <c r="BZ61" i="5"/>
  <c r="BZ41" i="5"/>
  <c r="BZ79" i="5"/>
  <c r="BZ213" i="5"/>
  <c r="BZ197" i="5"/>
  <c r="BZ271" i="5"/>
  <c r="BZ255" i="5"/>
  <c r="BZ239" i="5"/>
  <c r="BZ257" i="5"/>
  <c r="BZ225" i="5"/>
  <c r="BZ203" i="5"/>
  <c r="BZ188" i="5"/>
  <c r="BZ173" i="5"/>
  <c r="BZ139" i="5"/>
  <c r="BZ106" i="5"/>
  <c r="BZ43" i="5"/>
  <c r="BZ179" i="5"/>
  <c r="BZ183" i="5"/>
  <c r="BZ40" i="5"/>
  <c r="BZ11" i="5"/>
  <c r="BZ142" i="5"/>
  <c r="BZ65" i="5"/>
  <c r="BZ63" i="5"/>
  <c r="BZ156" i="5"/>
  <c r="BZ109" i="5"/>
  <c r="BZ10" i="5"/>
  <c r="BZ39" i="5"/>
  <c r="BZ190" i="5"/>
  <c r="BZ268" i="5"/>
  <c r="BZ252" i="5"/>
  <c r="BZ274" i="5"/>
  <c r="BZ237" i="5"/>
  <c r="BZ120" i="5"/>
  <c r="BZ229" i="5"/>
  <c r="BZ193" i="5"/>
  <c r="BZ277" i="5"/>
  <c r="BZ282" i="5"/>
  <c r="BZ278" i="5"/>
  <c r="BZ221" i="5"/>
  <c r="BZ74" i="5"/>
  <c r="BZ42" i="5"/>
  <c r="BZ199" i="5"/>
  <c r="BZ89" i="5"/>
  <c r="BZ84" i="5"/>
  <c r="BZ94" i="5"/>
  <c r="BZ18" i="5"/>
  <c r="BZ22" i="5"/>
  <c r="BZ222" i="5"/>
  <c r="BZ110" i="5"/>
  <c r="BZ181" i="5"/>
  <c r="BZ19" i="5"/>
  <c r="BZ33" i="5"/>
  <c r="BZ117" i="5"/>
  <c r="BZ273" i="5"/>
  <c r="BZ266" i="5"/>
  <c r="BZ171" i="5"/>
  <c r="BZ157" i="5"/>
  <c r="BZ75" i="5"/>
  <c r="BZ105" i="5"/>
  <c r="BZ88" i="5"/>
  <c r="BZ56" i="5"/>
  <c r="BZ113" i="5"/>
  <c r="BZ111" i="5"/>
  <c r="BZ29" i="5"/>
  <c r="BZ280" i="5"/>
  <c r="BZ270" i="5"/>
  <c r="BZ172" i="5"/>
  <c r="BZ140" i="5"/>
  <c r="BZ122" i="5"/>
  <c r="BZ107" i="5"/>
  <c r="BZ90" i="5"/>
  <c r="BZ76" i="5"/>
  <c r="BZ195" i="5"/>
  <c r="BZ83" i="5"/>
  <c r="BZ36" i="5"/>
  <c r="BZ121" i="5"/>
  <c r="BZ104" i="5"/>
  <c r="BZ228" i="5"/>
  <c r="BZ174" i="5"/>
  <c r="BZ272" i="5"/>
  <c r="BZ256" i="5"/>
  <c r="BZ240" i="5"/>
  <c r="BZ249" i="5"/>
  <c r="BZ258" i="5"/>
  <c r="BZ186" i="5"/>
  <c r="BZ93" i="5"/>
  <c r="BZ20" i="5"/>
  <c r="BZ15" i="5"/>
  <c r="BZ196" i="5"/>
  <c r="BZ51" i="5"/>
  <c r="BZ73" i="5"/>
  <c r="BZ206" i="5"/>
  <c r="BZ191" i="5"/>
  <c r="BZ129" i="5"/>
  <c r="BZ78" i="5"/>
  <c r="BZ262" i="5"/>
  <c r="BZ219" i="5"/>
  <c r="BZ202" i="5"/>
  <c r="BZ189" i="5"/>
  <c r="BZ170" i="5"/>
  <c r="BZ59" i="5"/>
  <c r="BZ26" i="5"/>
  <c r="BZ9" i="5"/>
  <c r="BZ17" i="5"/>
  <c r="BZ168" i="5"/>
  <c r="BZ135" i="5"/>
  <c r="BZ119" i="5"/>
  <c r="BZ72" i="5"/>
  <c r="BZ27" i="5"/>
  <c r="BZ6" i="5"/>
  <c r="BZ124" i="5"/>
  <c r="BZ92" i="5"/>
  <c r="BZ28" i="5"/>
  <c r="BZ207" i="5"/>
  <c r="BZ81" i="5"/>
  <c r="BS308" i="7"/>
  <c r="BQ293" i="5"/>
  <c r="BQ293" i="7"/>
  <c r="BQ286" i="5"/>
  <c r="BQ286" i="7"/>
  <c r="BQ297" i="5"/>
  <c r="BQ290" i="5"/>
  <c r="BQ287" i="5"/>
  <c r="BQ289" i="5"/>
  <c r="BQ294" i="5"/>
  <c r="BA307" i="7"/>
  <c r="AS299" i="5"/>
  <c r="AS299" i="7"/>
  <c r="BK306" i="7"/>
  <c r="CC286" i="7"/>
  <c r="AV277" i="7"/>
  <c r="AP259" i="7"/>
  <c r="BE254" i="7"/>
  <c r="AP243" i="7"/>
  <c r="BE238" i="7"/>
  <c r="BA243" i="7"/>
  <c r="BA239" i="7"/>
  <c r="BX272" i="7"/>
  <c r="BD268" i="7"/>
  <c r="BG259" i="7"/>
  <c r="BU241" i="7"/>
  <c r="BF234" i="7"/>
  <c r="AY193" i="7"/>
  <c r="BW185" i="7"/>
  <c r="AN178" i="7"/>
  <c r="BD170" i="7"/>
  <c r="BX162" i="7"/>
  <c r="AY129" i="7"/>
  <c r="BW121" i="7"/>
  <c r="AN114" i="7"/>
  <c r="BD106" i="7"/>
  <c r="BX98" i="7"/>
  <c r="AY65" i="7"/>
  <c r="BW57" i="7"/>
  <c r="AN50" i="7"/>
  <c r="BD42" i="7"/>
  <c r="BX34" i="7"/>
  <c r="AN26" i="7"/>
  <c r="AN18" i="7"/>
  <c r="AN10" i="7"/>
  <c r="AM254" i="7"/>
  <c r="AM103" i="7"/>
  <c r="AM179" i="7"/>
  <c r="AM34" i="7"/>
  <c r="AM198" i="7"/>
  <c r="AM123" i="7"/>
  <c r="AM175" i="7"/>
  <c r="AM224" i="7"/>
  <c r="AM98" i="7"/>
  <c r="AM207" i="7"/>
  <c r="AM206" i="7"/>
  <c r="AM99" i="7"/>
  <c r="AM202" i="7"/>
  <c r="AM203" i="7"/>
  <c r="AM70" i="7"/>
  <c r="AM42" i="7"/>
  <c r="AM246" i="7"/>
  <c r="AM215" i="7"/>
  <c r="AM71" i="7"/>
  <c r="AM223" i="7"/>
  <c r="AM222" i="7"/>
  <c r="AM115" i="7"/>
  <c r="AM214" i="7"/>
  <c r="AM118" i="7"/>
  <c r="AM27" i="7"/>
  <c r="AM242" i="7"/>
  <c r="AM151" i="7"/>
  <c r="AM58" i="7"/>
  <c r="AM163" i="7"/>
  <c r="AM46" i="7"/>
  <c r="AM14" i="7"/>
  <c r="AM154" i="7"/>
  <c r="BY200" i="7"/>
  <c r="BL48" i="7"/>
  <c r="AQ7" i="7"/>
  <c r="CA26" i="5"/>
  <c r="CA46" i="5"/>
  <c r="CA94" i="5"/>
  <c r="CA174" i="5"/>
  <c r="CA50" i="5"/>
  <c r="CA98" i="5"/>
  <c r="CA16" i="5"/>
  <c r="CA32" i="5"/>
  <c r="CA158" i="5"/>
  <c r="CA66" i="5"/>
  <c r="CA82" i="5"/>
  <c r="CA178" i="5"/>
  <c r="CA10" i="5"/>
  <c r="CA62" i="5"/>
  <c r="CA110" i="5"/>
  <c r="CA110" i="7"/>
  <c r="CA142" i="5"/>
  <c r="CA228" i="5"/>
  <c r="CA146" i="5"/>
  <c r="CA162" i="5"/>
  <c r="CA162" i="7"/>
  <c r="CA194" i="5"/>
  <c r="CA194" i="7"/>
  <c r="CA210" i="5"/>
  <c r="CA232" i="5"/>
  <c r="CA126" i="5"/>
  <c r="CA190" i="5"/>
  <c r="CA206" i="5"/>
  <c r="CA114" i="5"/>
  <c r="CA114" i="7"/>
  <c r="CA130" i="5"/>
  <c r="CA78" i="5"/>
  <c r="CA222" i="5"/>
  <c r="CA283" i="5"/>
  <c r="CA268" i="5"/>
  <c r="CA252" i="5"/>
  <c r="CA284" i="5"/>
  <c r="CA231" i="5"/>
  <c r="CA209" i="5"/>
  <c r="CA145" i="5"/>
  <c r="CA145" i="7"/>
  <c r="CA81" i="5"/>
  <c r="CA56" i="5"/>
  <c r="CA49" i="5"/>
  <c r="CA6" i="5"/>
  <c r="CA109" i="5"/>
  <c r="CA149" i="5"/>
  <c r="CA135" i="5"/>
  <c r="CA76" i="5"/>
  <c r="CA74" i="5"/>
  <c r="CA74" i="7"/>
  <c r="CA31" i="5"/>
  <c r="CA31" i="7"/>
  <c r="CA128" i="5"/>
  <c r="CA258" i="5"/>
  <c r="CA258" i="7"/>
  <c r="CA200" i="5"/>
  <c r="CA134" i="5"/>
  <c r="CA22" i="5"/>
  <c r="CA227" i="5"/>
  <c r="CA159" i="5"/>
  <c r="CA159" i="7"/>
  <c r="CA143" i="5"/>
  <c r="CA125" i="5"/>
  <c r="CA91" i="5"/>
  <c r="CA183" i="5"/>
  <c r="CA270" i="5"/>
  <c r="CA211" i="5"/>
  <c r="CA163" i="5"/>
  <c r="CA104" i="5"/>
  <c r="CA160" i="5"/>
  <c r="CA191" i="5"/>
  <c r="CA175" i="5"/>
  <c r="CA203" i="5"/>
  <c r="CA103" i="5"/>
  <c r="CA103" i="7"/>
  <c r="CA60" i="5"/>
  <c r="CA58" i="5"/>
  <c r="CA277" i="5"/>
  <c r="CA273" i="5"/>
  <c r="CA269" i="5"/>
  <c r="CA265" i="5"/>
  <c r="CA261" i="5"/>
  <c r="CA257" i="5"/>
  <c r="CA253" i="5"/>
  <c r="CA249" i="5"/>
  <c r="CA245" i="5"/>
  <c r="CA241" i="5"/>
  <c r="CA250" i="5"/>
  <c r="CA182" i="5"/>
  <c r="CA182" i="7"/>
  <c r="CA147" i="5"/>
  <c r="CA120" i="5"/>
  <c r="CA88" i="5"/>
  <c r="CA29" i="5"/>
  <c r="CA75" i="5"/>
  <c r="CA93" i="5"/>
  <c r="CA93" i="7"/>
  <c r="CA63" i="5"/>
  <c r="CA47" i="5"/>
  <c r="CA47" i="7"/>
  <c r="CA172" i="5"/>
  <c r="CA124" i="5"/>
  <c r="CA35" i="5"/>
  <c r="CA246" i="5"/>
  <c r="CA214" i="5"/>
  <c r="CA184" i="5"/>
  <c r="CA177" i="5"/>
  <c r="CA99" i="5"/>
  <c r="CA5" i="5"/>
  <c r="CA155" i="5"/>
  <c r="CA19" i="5"/>
  <c r="CA106" i="5"/>
  <c r="CA85" i="5"/>
  <c r="CA44" i="5"/>
  <c r="CA42" i="5"/>
  <c r="CA274" i="5"/>
  <c r="CA179" i="5"/>
  <c r="CA179" i="7"/>
  <c r="CA152" i="5"/>
  <c r="CA113" i="5"/>
  <c r="CA59" i="5"/>
  <c r="CA30" i="5"/>
  <c r="CA205" i="5"/>
  <c r="CA23" i="5"/>
  <c r="CA133" i="5"/>
  <c r="CA118" i="5"/>
  <c r="CA97" i="5"/>
  <c r="CA12" i="5"/>
  <c r="CA137" i="5"/>
  <c r="CA123" i="5"/>
  <c r="CA123" i="7"/>
  <c r="CA221" i="5"/>
  <c r="CA77" i="5"/>
  <c r="CA24" i="5"/>
  <c r="CA156" i="5"/>
  <c r="CA154" i="5"/>
  <c r="CA154" i="7"/>
  <c r="CA33" i="5"/>
  <c r="CA15" i="5"/>
  <c r="CA15" i="7"/>
  <c r="CA266" i="5"/>
  <c r="CA65" i="5"/>
  <c r="CA188" i="5"/>
  <c r="CA37" i="5"/>
  <c r="CA37" i="7"/>
  <c r="CA262" i="5"/>
  <c r="CA236" i="5"/>
  <c r="CA161" i="5"/>
  <c r="CA115" i="5"/>
  <c r="CA38" i="5"/>
  <c r="CA38" i="7"/>
  <c r="CA11" i="5"/>
  <c r="CA11" i="7"/>
  <c r="CA111" i="5"/>
  <c r="CA9" i="5"/>
  <c r="CA215" i="5"/>
  <c r="CA204" i="5"/>
  <c r="CA151" i="5"/>
  <c r="CA233" i="5"/>
  <c r="CA198" i="5"/>
  <c r="CA168" i="5"/>
  <c r="CA136" i="5"/>
  <c r="CA72" i="5"/>
  <c r="CA51" i="5"/>
  <c r="CA229" i="5"/>
  <c r="CA229" i="7"/>
  <c r="CA157" i="5"/>
  <c r="CA141" i="5"/>
  <c r="CA141" i="7"/>
  <c r="CA127" i="5"/>
  <c r="CA34" i="5"/>
  <c r="CA7" i="5"/>
  <c r="CA7" i="7"/>
  <c r="CA21" i="5"/>
  <c r="CA181" i="5"/>
  <c r="CA165" i="5"/>
  <c r="CA108" i="5"/>
  <c r="CA108" i="7"/>
  <c r="CA55" i="5"/>
  <c r="CA276" i="5"/>
  <c r="CA260" i="5"/>
  <c r="CA244" i="5"/>
  <c r="CA281" i="5"/>
  <c r="CA238" i="5"/>
  <c r="CA102" i="5"/>
  <c r="CA144" i="5"/>
  <c r="CA189" i="5"/>
  <c r="CA173" i="5"/>
  <c r="CA235" i="5"/>
  <c r="CA170" i="5"/>
  <c r="CA140" i="5"/>
  <c r="CA138" i="5"/>
  <c r="CA122" i="5"/>
  <c r="CA39" i="5"/>
  <c r="CA282" i="5"/>
  <c r="CA272" i="5"/>
  <c r="CA256" i="5"/>
  <c r="CA240" i="5"/>
  <c r="CA195" i="5"/>
  <c r="CA193" i="5"/>
  <c r="CA86" i="5"/>
  <c r="CA230" i="5"/>
  <c r="CA20" i="5"/>
  <c r="CA95" i="5"/>
  <c r="CA61" i="5"/>
  <c r="CA45" i="5"/>
  <c r="CA139" i="5"/>
  <c r="CA197" i="5"/>
  <c r="CA219" i="5"/>
  <c r="CA202" i="5"/>
  <c r="CA226" i="5"/>
  <c r="CA226" i="7"/>
  <c r="CA186" i="5"/>
  <c r="CA101" i="5"/>
  <c r="CA278" i="5"/>
  <c r="CA216" i="5"/>
  <c r="CA166" i="5"/>
  <c r="CA70" i="5"/>
  <c r="CA28" i="5"/>
  <c r="CA48" i="5"/>
  <c r="CA225" i="5"/>
  <c r="CA167" i="5"/>
  <c r="CA167" i="7"/>
  <c r="CA119" i="5"/>
  <c r="CA119" i="7"/>
  <c r="CA87" i="5"/>
  <c r="CA87" i="7"/>
  <c r="CA69" i="5"/>
  <c r="CA17" i="5"/>
  <c r="CA208" i="5"/>
  <c r="CA14" i="5"/>
  <c r="CA14" i="7"/>
  <c r="CA285" i="5"/>
  <c r="CA280" i="5"/>
  <c r="CA264" i="5"/>
  <c r="CA248" i="5"/>
  <c r="CA242" i="5"/>
  <c r="CA150" i="5"/>
  <c r="CA150" i="7"/>
  <c r="CA83" i="5"/>
  <c r="CA83" i="7"/>
  <c r="CA40" i="5"/>
  <c r="CA13" i="5"/>
  <c r="CA176" i="5"/>
  <c r="CA57" i="5"/>
  <c r="CA207" i="5"/>
  <c r="CA112" i="5"/>
  <c r="CA213" i="5"/>
  <c r="CA117" i="5"/>
  <c r="CA92" i="5"/>
  <c r="CA90" i="5"/>
  <c r="CA254" i="5"/>
  <c r="CA129" i="5"/>
  <c r="CA67" i="5"/>
  <c r="CA27" i="5"/>
  <c r="CA192" i="5"/>
  <c r="CA192" i="7"/>
  <c r="CA153" i="5"/>
  <c r="CA107" i="5"/>
  <c r="CA41" i="5"/>
  <c r="CA223" i="5"/>
  <c r="CA79" i="5"/>
  <c r="CA80" i="5"/>
  <c r="CA220" i="5"/>
  <c r="CA218" i="5"/>
  <c r="CA199" i="5"/>
  <c r="CA53" i="5"/>
  <c r="CA53" i="7"/>
  <c r="CA131" i="5"/>
  <c r="CA54" i="5"/>
  <c r="CA96" i="5"/>
  <c r="CA89" i="5"/>
  <c r="CA25" i="5"/>
  <c r="CA18" i="5"/>
  <c r="CA18" i="7"/>
  <c r="CA171" i="5"/>
  <c r="CA64" i="5"/>
  <c r="CA71" i="5"/>
  <c r="CA224" i="5"/>
  <c r="CA187" i="5"/>
  <c r="CA43" i="5"/>
  <c r="CA43" i="7"/>
  <c r="BV182" i="7"/>
  <c r="BT168" i="7"/>
  <c r="BW155" i="7"/>
  <c r="BL108" i="7"/>
  <c r="BL163" i="7"/>
  <c r="BU64" i="7"/>
  <c r="BT28" i="7"/>
  <c r="AZ223" i="7"/>
  <c r="CE207" i="6"/>
  <c r="CE207" i="7"/>
  <c r="BU188" i="7"/>
  <c r="BV161" i="7"/>
  <c r="BI117" i="5"/>
  <c r="BS90" i="7"/>
  <c r="AU67" i="5"/>
  <c r="CB9" i="6"/>
  <c r="BW110" i="7"/>
  <c r="BR296" i="5"/>
  <c r="BF306" i="7"/>
  <c r="CC308" i="7"/>
  <c r="BM300" i="5"/>
  <c r="AT293" i="6"/>
  <c r="AN278" i="7"/>
  <c r="AN246" i="7"/>
  <c r="AZ263" i="7"/>
  <c r="BX235" i="7"/>
  <c r="AZ231" i="7"/>
  <c r="BU222" i="7"/>
  <c r="BV211" i="7"/>
  <c r="AQ208" i="7"/>
  <c r="AN201" i="7"/>
  <c r="BE194" i="7"/>
  <c r="BD185" i="7"/>
  <c r="AO178" i="7"/>
  <c r="BG160" i="7"/>
  <c r="BV147" i="7"/>
  <c r="AZ133" i="7"/>
  <c r="BU126" i="7"/>
  <c r="AQ112" i="7"/>
  <c r="AN105" i="7"/>
  <c r="BV83" i="7"/>
  <c r="BX73" i="7"/>
  <c r="BE66" i="7"/>
  <c r="BW60" i="7"/>
  <c r="BT53" i="7"/>
  <c r="AY40" i="7"/>
  <c r="BG263" i="7"/>
  <c r="AY255" i="7"/>
  <c r="AU251" i="5"/>
  <c r="BQ241" i="5"/>
  <c r="AQ227" i="7"/>
  <c r="AZ210" i="7"/>
  <c r="BT170" i="7"/>
  <c r="BW14" i="7"/>
  <c r="BW262" i="7"/>
  <c r="BW282" i="7"/>
  <c r="BW22" i="7"/>
  <c r="BW281" i="7"/>
  <c r="BW238" i="7"/>
  <c r="BV189" i="7"/>
  <c r="AU127" i="5"/>
  <c r="AU95" i="6"/>
  <c r="BG31" i="7"/>
  <c r="BD5" i="7"/>
  <c r="BI28" i="5"/>
  <c r="BX200" i="7"/>
  <c r="CC59" i="6"/>
  <c r="BV11" i="7"/>
  <c r="CE226" i="6"/>
  <c r="CE226" i="7"/>
  <c r="BI216" i="5"/>
  <c r="BX160" i="7"/>
  <c r="BX144" i="7"/>
  <c r="BQ129" i="5"/>
  <c r="BB74" i="5"/>
  <c r="CB67" i="6"/>
  <c r="CE297" i="6"/>
  <c r="CE297" i="7"/>
  <c r="BI300" i="7"/>
  <c r="AQ248" i="7"/>
  <c r="BX285" i="7"/>
  <c r="AZ266" i="7"/>
  <c r="BX221" i="7"/>
  <c r="BE214" i="7"/>
  <c r="BG180" i="7"/>
  <c r="BT169" i="7"/>
  <c r="BX157" i="7"/>
  <c r="AZ153" i="7"/>
  <c r="BA98" i="7"/>
  <c r="BG84" i="7"/>
  <c r="BT73" i="7"/>
  <c r="AQ68" i="7"/>
  <c r="BE54" i="7"/>
  <c r="AQ294" i="7"/>
  <c r="AQ286" i="7"/>
  <c r="BG251" i="7"/>
  <c r="AU239" i="6"/>
  <c r="AQ221" i="7"/>
  <c r="AQ213" i="7"/>
  <c r="AQ205" i="7"/>
  <c r="AQ197" i="7"/>
  <c r="AQ189" i="7"/>
  <c r="AQ181" i="7"/>
  <c r="AQ173" i="7"/>
  <c r="AQ165" i="7"/>
  <c r="AQ157" i="7"/>
  <c r="AQ149" i="7"/>
  <c r="AQ141" i="7"/>
  <c r="AQ133" i="7"/>
  <c r="AQ125" i="7"/>
  <c r="AQ117" i="7"/>
  <c r="AQ109" i="7"/>
  <c r="BG97" i="7"/>
  <c r="BG89" i="7"/>
  <c r="BG81" i="7"/>
  <c r="BG73" i="7"/>
  <c r="BG65" i="7"/>
  <c r="BG57" i="7"/>
  <c r="BG49" i="7"/>
  <c r="BG41" i="7"/>
  <c r="BX30" i="7"/>
  <c r="BE11" i="7"/>
  <c r="BN203" i="5"/>
  <c r="BN155" i="6"/>
  <c r="BX124" i="7"/>
  <c r="BT76" i="7"/>
  <c r="AZ33" i="7"/>
  <c r="BX216" i="7"/>
  <c r="AZ124" i="7"/>
  <c r="BT104" i="7"/>
  <c r="BP5" i="5"/>
  <c r="BP9" i="5"/>
  <c r="BP21" i="5"/>
  <c r="BP25" i="5"/>
  <c r="BP224" i="5"/>
  <c r="BP271" i="5"/>
  <c r="BP263" i="5"/>
  <c r="BP255" i="5"/>
  <c r="BP247" i="5"/>
  <c r="BP239" i="5"/>
  <c r="BP207" i="5"/>
  <c r="BP188" i="5"/>
  <c r="BP156" i="5"/>
  <c r="BP127" i="5"/>
  <c r="BP95" i="5"/>
  <c r="BP44" i="5"/>
  <c r="BP195" i="5"/>
  <c r="BP131" i="5"/>
  <c r="BP112" i="5"/>
  <c r="BP87" i="5"/>
  <c r="BP233" i="5"/>
  <c r="BP219" i="5"/>
  <c r="BP273" i="5"/>
  <c r="BP257" i="5"/>
  <c r="BP241" i="5"/>
  <c r="BP145" i="5"/>
  <c r="BP133" i="5"/>
  <c r="BP84" i="5"/>
  <c r="BP27" i="5"/>
  <c r="BP189" i="5"/>
  <c r="BP185" i="5"/>
  <c r="BP35" i="5"/>
  <c r="BP210" i="5"/>
  <c r="BP194" i="5"/>
  <c r="BP165" i="5"/>
  <c r="BP149" i="5"/>
  <c r="BP100" i="5"/>
  <c r="BP281" i="5"/>
  <c r="BP266" i="5"/>
  <c r="BP250" i="5"/>
  <c r="BP236" i="5"/>
  <c r="BP216" i="5"/>
  <c r="BP201" i="5"/>
  <c r="BP153" i="5"/>
  <c r="BP70" i="5"/>
  <c r="BP56" i="5"/>
  <c r="BP32" i="5"/>
  <c r="BP181" i="5"/>
  <c r="BP82" i="5"/>
  <c r="BP66" i="5"/>
  <c r="BP37" i="5"/>
  <c r="BP109" i="5"/>
  <c r="BP93" i="5"/>
  <c r="BP65" i="5"/>
  <c r="BP152" i="5"/>
  <c r="BP134" i="5"/>
  <c r="BP16" i="5"/>
  <c r="BP177" i="5"/>
  <c r="BP164" i="5"/>
  <c r="BP53" i="5"/>
  <c r="BP157" i="5"/>
  <c r="BP61" i="5"/>
  <c r="BP212" i="5"/>
  <c r="BP192" i="5"/>
  <c r="BP99" i="5"/>
  <c r="BP64" i="5"/>
  <c r="BP48" i="5"/>
  <c r="BP47" i="5"/>
  <c r="BP96" i="5"/>
  <c r="BP43" i="5"/>
  <c r="BP60" i="5"/>
  <c r="BP179" i="5"/>
  <c r="BP163" i="5"/>
  <c r="BP144" i="5"/>
  <c r="BP51" i="5"/>
  <c r="BP223" i="5"/>
  <c r="BP175" i="5"/>
  <c r="BP140" i="5"/>
  <c r="BP111" i="5"/>
  <c r="BP76" i="5"/>
  <c r="BP279" i="5"/>
  <c r="BP128" i="5"/>
  <c r="BP23" i="5"/>
  <c r="BP226" i="5"/>
  <c r="BP215" i="5"/>
  <c r="BP17" i="5"/>
  <c r="BP282" i="5"/>
  <c r="BP121" i="5"/>
  <c r="BP104" i="5"/>
  <c r="BP89" i="5"/>
  <c r="BP235" i="5"/>
  <c r="BP130" i="5"/>
  <c r="BP15" i="5"/>
  <c r="BP6" i="5"/>
  <c r="BP30" i="5"/>
  <c r="BP57" i="5"/>
  <c r="BP10" i="5"/>
  <c r="BP162" i="5"/>
  <c r="BP146" i="5"/>
  <c r="BP52" i="5"/>
  <c r="BP205" i="5"/>
  <c r="BP77" i="5"/>
  <c r="BP270" i="5"/>
  <c r="BP254" i="5"/>
  <c r="BP238" i="5"/>
  <c r="BP214" i="5"/>
  <c r="BP166" i="5"/>
  <c r="BP137" i="5"/>
  <c r="BP41" i="5"/>
  <c r="BP178" i="5"/>
  <c r="BP132" i="5"/>
  <c r="BP45" i="5"/>
  <c r="BP50" i="5"/>
  <c r="BP221" i="5"/>
  <c r="BP275" i="5"/>
  <c r="BP267" i="5"/>
  <c r="BP259" i="5"/>
  <c r="BP251" i="5"/>
  <c r="BP243" i="5"/>
  <c r="BP285" i="5"/>
  <c r="BP123" i="5"/>
  <c r="BP204" i="5"/>
  <c r="BP191" i="5"/>
  <c r="BP159" i="5"/>
  <c r="BP124" i="5"/>
  <c r="BP92" i="5"/>
  <c r="BP284" i="5"/>
  <c r="BP280" i="5"/>
  <c r="BP276" i="5"/>
  <c r="BP272" i="5"/>
  <c r="BP268" i="5"/>
  <c r="BP264" i="5"/>
  <c r="BP260" i="5"/>
  <c r="BP256" i="5"/>
  <c r="BP252" i="5"/>
  <c r="BP248" i="5"/>
  <c r="BP244" i="5"/>
  <c r="BP240" i="5"/>
  <c r="BP230" i="5"/>
  <c r="BP225" i="5"/>
  <c r="BP211" i="5"/>
  <c r="BP115" i="5"/>
  <c r="BP83" i="5"/>
  <c r="BP67" i="5"/>
  <c r="BP63" i="5"/>
  <c r="BP208" i="5"/>
  <c r="BP107" i="5"/>
  <c r="BP8" i="5"/>
  <c r="BP79" i="5"/>
  <c r="BP55" i="5"/>
  <c r="BP160" i="5"/>
  <c r="BP139" i="5"/>
  <c r="BP71" i="5"/>
  <c r="BP102" i="5"/>
  <c r="BP117" i="5"/>
  <c r="BP68" i="5"/>
  <c r="BP227" i="5"/>
  <c r="BP182" i="5"/>
  <c r="BP120" i="5"/>
  <c r="BP88" i="5"/>
  <c r="BP28" i="5"/>
  <c r="BP265" i="5"/>
  <c r="BP249" i="5"/>
  <c r="BP274" i="5"/>
  <c r="BP258" i="5"/>
  <c r="BP242" i="5"/>
  <c r="BP184" i="5"/>
  <c r="BP73" i="5"/>
  <c r="BP31" i="5"/>
  <c r="BP12" i="5"/>
  <c r="BP277" i="5"/>
  <c r="BP261" i="5"/>
  <c r="BP245" i="5"/>
  <c r="BP200" i="5"/>
  <c r="BP168" i="5"/>
  <c r="BP26" i="5"/>
  <c r="BP234" i="5"/>
  <c r="BP148" i="5"/>
  <c r="BP101" i="5"/>
  <c r="BP20" i="5"/>
  <c r="BP193" i="5"/>
  <c r="BP150" i="5"/>
  <c r="BP81" i="5"/>
  <c r="BP176" i="5"/>
  <c r="BP155" i="5"/>
  <c r="BP75" i="5"/>
  <c r="BP7" i="5"/>
  <c r="BP187" i="5"/>
  <c r="BP171" i="5"/>
  <c r="BP59" i="5"/>
  <c r="BP24" i="5"/>
  <c r="BP199" i="5"/>
  <c r="BP183" i="5"/>
  <c r="BP151" i="5"/>
  <c r="BP119" i="5"/>
  <c r="BP39" i="5"/>
  <c r="BP33" i="5"/>
  <c r="BP11" i="5"/>
  <c r="BP147" i="5"/>
  <c r="BP91" i="5"/>
  <c r="BP237" i="5"/>
  <c r="BP220" i="5"/>
  <c r="BP172" i="5"/>
  <c r="BP143" i="5"/>
  <c r="BP108" i="5"/>
  <c r="BP203" i="5"/>
  <c r="BP80" i="5"/>
  <c r="BP229" i="5"/>
  <c r="BP167" i="5"/>
  <c r="BP135" i="5"/>
  <c r="BP103" i="5"/>
  <c r="BP118" i="5"/>
  <c r="BP180" i="5"/>
  <c r="BP114" i="5"/>
  <c r="BP36" i="5"/>
  <c r="BP22" i="5"/>
  <c r="BP173" i="5"/>
  <c r="BP125" i="5"/>
  <c r="BP113" i="5"/>
  <c r="BP97" i="5"/>
  <c r="BP269" i="5"/>
  <c r="BP253" i="5"/>
  <c r="BP217" i="5"/>
  <c r="BP86" i="5"/>
  <c r="BP54" i="5"/>
  <c r="BP232" i="5"/>
  <c r="BP213" i="5"/>
  <c r="BP197" i="5"/>
  <c r="BP231" i="5"/>
  <c r="BP161" i="5"/>
  <c r="BP278" i="5"/>
  <c r="BP262" i="5"/>
  <c r="BP246" i="5"/>
  <c r="BP169" i="5"/>
  <c r="BP38" i="5"/>
  <c r="BP19" i="5"/>
  <c r="BP49" i="5"/>
  <c r="BP116" i="5"/>
  <c r="BP85" i="5"/>
  <c r="BP69" i="5"/>
  <c r="BP14" i="5"/>
  <c r="BP209" i="5"/>
  <c r="BP198" i="5"/>
  <c r="BP136" i="5"/>
  <c r="BP105" i="5"/>
  <c r="BP196" i="5"/>
  <c r="BP98" i="5"/>
  <c r="BP72" i="5"/>
  <c r="BP40" i="5"/>
  <c r="BP129" i="5"/>
  <c r="BP141" i="5"/>
  <c r="BS202" i="5"/>
  <c r="BS202" i="7"/>
  <c r="BX128" i="7"/>
  <c r="BI56" i="5"/>
  <c r="BI307" i="7"/>
  <c r="AU243" i="6"/>
  <c r="BQ227" i="6"/>
  <c r="BA188" i="6"/>
  <c r="BA188" i="7"/>
  <c r="BQ141" i="6"/>
  <c r="BN33" i="5"/>
  <c r="BN33" i="7"/>
  <c r="AZ17" i="7"/>
  <c r="BA13" i="6"/>
  <c r="BA13" i="7"/>
  <c r="BS5" i="6"/>
  <c r="AS36" i="6"/>
  <c r="BI176" i="5"/>
  <c r="AS48" i="6"/>
  <c r="AS213" i="6"/>
  <c r="CB179" i="6"/>
  <c r="BI165" i="5"/>
  <c r="AU115" i="5"/>
  <c r="BQ65" i="6"/>
  <c r="BO13" i="6"/>
  <c r="BO13" i="7"/>
  <c r="BT144" i="7"/>
  <c r="BB105" i="5"/>
  <c r="BS31" i="5"/>
  <c r="BK7" i="5"/>
  <c r="BP62" i="5"/>
  <c r="BP62" i="7"/>
  <c r="BN143" i="5"/>
  <c r="BS42" i="5"/>
  <c r="BS291" i="7"/>
  <c r="BM287" i="7"/>
  <c r="CD294" i="6"/>
  <c r="CD294" i="7"/>
  <c r="CD296" i="6"/>
  <c r="CD296" i="7"/>
  <c r="CD292" i="6"/>
  <c r="CD292" i="7"/>
  <c r="CD295" i="6"/>
  <c r="CD295" i="7"/>
  <c r="CD287" i="6"/>
  <c r="CD287" i="7"/>
  <c r="CD291" i="6"/>
  <c r="CD291" i="7"/>
  <c r="CD290" i="6"/>
  <c r="CD290" i="7"/>
  <c r="CD288" i="6"/>
  <c r="CD288" i="7"/>
  <c r="CD286" i="6"/>
  <c r="CD286" i="7"/>
  <c r="BI291" i="7"/>
  <c r="AU288" i="6"/>
  <c r="AN289" i="7"/>
  <c r="AN304" i="7"/>
  <c r="BC293" i="7"/>
  <c r="CC305" i="7"/>
  <c r="BJ307" i="7"/>
  <c r="AO284" i="7"/>
  <c r="BG300" i="7"/>
  <c r="BG308" i="7"/>
  <c r="BS283" i="5"/>
  <c r="AZ227" i="7"/>
  <c r="AQ220" i="7"/>
  <c r="AN213" i="7"/>
  <c r="BT193" i="7"/>
  <c r="AV189" i="7"/>
  <c r="BX181" i="7"/>
  <c r="BU170" i="7"/>
  <c r="BV159" i="7"/>
  <c r="AQ156" i="7"/>
  <c r="AN149" i="7"/>
  <c r="BE142" i="7"/>
  <c r="BD133" i="7"/>
  <c r="BY126" i="7"/>
  <c r="AY116" i="7"/>
  <c r="BL109" i="7"/>
  <c r="BW104" i="7"/>
  <c r="BF99" i="7"/>
  <c r="AO94" i="7"/>
  <c r="AP83" i="7"/>
  <c r="BG76" i="7"/>
  <c r="AM72" i="7"/>
  <c r="BT65" i="7"/>
  <c r="AV61" i="7"/>
  <c r="BX53" i="7"/>
  <c r="BU42" i="7"/>
  <c r="AW288" i="7"/>
  <c r="BW275" i="7"/>
  <c r="AM255" i="7"/>
  <c r="AS233" i="5"/>
  <c r="AY221" i="7"/>
  <c r="BW213" i="7"/>
  <c r="AN206" i="7"/>
  <c r="BD198" i="7"/>
  <c r="BX190" i="7"/>
  <c r="AY157" i="7"/>
  <c r="BW149" i="7"/>
  <c r="AN142" i="7"/>
  <c r="BD134" i="7"/>
  <c r="BX126" i="7"/>
  <c r="AY93" i="7"/>
  <c r="BW85" i="7"/>
  <c r="AN78" i="7"/>
  <c r="BD70" i="7"/>
  <c r="BX62" i="7"/>
  <c r="BC143" i="5"/>
  <c r="BC191" i="5"/>
  <c r="BC79" i="5"/>
  <c r="BC95" i="5"/>
  <c r="BC147" i="5"/>
  <c r="BC147" i="7"/>
  <c r="BC163" i="5"/>
  <c r="BC195" i="5"/>
  <c r="BC195" i="7"/>
  <c r="BC211" i="5"/>
  <c r="BC233" i="5"/>
  <c r="BC63" i="5"/>
  <c r="BC36" i="5"/>
  <c r="BC127" i="5"/>
  <c r="BC229" i="5"/>
  <c r="BC115" i="5"/>
  <c r="BC131" i="5"/>
  <c r="BC111" i="5"/>
  <c r="BC223" i="5"/>
  <c r="BC175" i="5"/>
  <c r="BC51" i="5"/>
  <c r="BC99" i="5"/>
  <c r="BC47" i="5"/>
  <c r="BC47" i="7"/>
  <c r="BC207" i="5"/>
  <c r="BC159" i="5"/>
  <c r="BC67" i="5"/>
  <c r="BC83" i="5"/>
  <c r="BC179" i="5"/>
  <c r="BC222" i="5"/>
  <c r="BC126" i="5"/>
  <c r="BC62" i="5"/>
  <c r="BC62" i="7"/>
  <c r="BC228" i="5"/>
  <c r="BC168" i="5"/>
  <c r="BC104" i="5"/>
  <c r="BC104" i="7"/>
  <c r="BC271" i="5"/>
  <c r="BC162" i="5"/>
  <c r="BC151" i="5"/>
  <c r="BC8" i="5"/>
  <c r="BC8" i="7"/>
  <c r="BC7" i="5"/>
  <c r="BC54" i="5"/>
  <c r="BC269" i="5"/>
  <c r="BC253" i="5"/>
  <c r="BC258" i="5"/>
  <c r="BC258" i="7"/>
  <c r="BC220" i="5"/>
  <c r="BC188" i="5"/>
  <c r="BC188" i="7"/>
  <c r="BC156" i="5"/>
  <c r="BC124" i="5"/>
  <c r="BC92" i="5"/>
  <c r="BC275" i="5"/>
  <c r="BC11" i="5"/>
  <c r="BC155" i="5"/>
  <c r="BC139" i="5"/>
  <c r="BC102" i="5"/>
  <c r="BC59" i="5"/>
  <c r="BC38" i="5"/>
  <c r="BC38" i="7"/>
  <c r="BC268" i="5"/>
  <c r="BC252" i="5"/>
  <c r="BC252" i="7"/>
  <c r="BC270" i="5"/>
  <c r="BC226" i="5"/>
  <c r="BC208" i="5"/>
  <c r="BC176" i="5"/>
  <c r="BC144" i="5"/>
  <c r="BC144" i="7"/>
  <c r="BC112" i="5"/>
  <c r="BC80" i="5"/>
  <c r="BC48" i="5"/>
  <c r="BC263" i="5"/>
  <c r="BC87" i="5"/>
  <c r="BC87" i="7"/>
  <c r="BC31" i="5"/>
  <c r="BC23" i="5"/>
  <c r="BC23" i="7"/>
  <c r="BC280" i="5"/>
  <c r="BC264" i="5"/>
  <c r="BC248" i="5"/>
  <c r="BC250" i="5"/>
  <c r="BC267" i="5"/>
  <c r="BC50" i="5"/>
  <c r="BC39" i="5"/>
  <c r="BC30" i="5"/>
  <c r="BC170" i="5"/>
  <c r="BC166" i="5"/>
  <c r="BC118" i="5"/>
  <c r="BC43" i="5"/>
  <c r="BC251" i="5"/>
  <c r="BC178" i="5"/>
  <c r="BC206" i="5"/>
  <c r="BC186" i="5"/>
  <c r="BC154" i="5"/>
  <c r="BC122" i="5"/>
  <c r="BC42" i="5"/>
  <c r="BC190" i="5"/>
  <c r="BC174" i="5"/>
  <c r="BC58" i="5"/>
  <c r="BC110" i="5"/>
  <c r="BC110" i="7"/>
  <c r="BC94" i="5"/>
  <c r="BC138" i="5"/>
  <c r="BC106" i="5"/>
  <c r="BC74" i="5"/>
  <c r="BC282" i="5"/>
  <c r="BC282" i="7"/>
  <c r="BC246" i="5"/>
  <c r="BC200" i="5"/>
  <c r="BC136" i="5"/>
  <c r="BC72" i="5"/>
  <c r="BC40" i="5"/>
  <c r="BC255" i="5"/>
  <c r="BC14" i="5"/>
  <c r="BC14" i="7"/>
  <c r="BC22" i="5"/>
  <c r="BC27" i="5"/>
  <c r="BC91" i="5"/>
  <c r="BC272" i="5"/>
  <c r="BC256" i="5"/>
  <c r="BC240" i="5"/>
  <c r="BC265" i="5"/>
  <c r="BC249" i="5"/>
  <c r="BC285" i="5"/>
  <c r="BC274" i="5"/>
  <c r="BC76" i="5"/>
  <c r="BC44" i="5"/>
  <c r="BC44" i="7"/>
  <c r="BC259" i="5"/>
  <c r="BC259" i="7"/>
  <c r="BC130" i="5"/>
  <c r="BC119" i="5"/>
  <c r="BC198" i="5"/>
  <c r="BC171" i="5"/>
  <c r="BC247" i="5"/>
  <c r="BC247" i="7"/>
  <c r="BC194" i="5"/>
  <c r="BC183" i="5"/>
  <c r="BC146" i="5"/>
  <c r="BC203" i="5"/>
  <c r="BC150" i="5"/>
  <c r="BC150" i="7"/>
  <c r="BC70" i="5"/>
  <c r="BC266" i="5"/>
  <c r="BC266" i="7"/>
  <c r="BC230" i="5"/>
  <c r="BC212" i="5"/>
  <c r="BC180" i="5"/>
  <c r="BC148" i="5"/>
  <c r="BC116" i="5"/>
  <c r="BC84" i="5"/>
  <c r="BC52" i="5"/>
  <c r="BC237" i="5"/>
  <c r="BC71" i="5"/>
  <c r="BC71" i="7"/>
  <c r="BC75" i="5"/>
  <c r="BC158" i="5"/>
  <c r="BC46" i="5"/>
  <c r="BC276" i="5"/>
  <c r="BC260" i="5"/>
  <c r="BC244" i="5"/>
  <c r="BC262" i="5"/>
  <c r="BC239" i="5"/>
  <c r="BC29" i="5"/>
  <c r="BC21" i="5"/>
  <c r="BC13" i="5"/>
  <c r="BC5" i="5"/>
  <c r="BC210" i="5"/>
  <c r="BC199" i="5"/>
  <c r="BC135" i="5"/>
  <c r="BC82" i="5"/>
  <c r="BC24" i="5"/>
  <c r="BC6" i="5"/>
  <c r="BC6" i="7"/>
  <c r="BC277" i="5"/>
  <c r="BC277" i="7"/>
  <c r="BC261" i="5"/>
  <c r="BC245" i="5"/>
  <c r="BC204" i="5"/>
  <c r="BC172" i="5"/>
  <c r="BC140" i="5"/>
  <c r="BC108" i="5"/>
  <c r="BC243" i="5"/>
  <c r="BC219" i="5"/>
  <c r="BC123" i="5"/>
  <c r="BC281" i="5"/>
  <c r="BC238" i="5"/>
  <c r="BC238" i="7"/>
  <c r="BC192" i="5"/>
  <c r="BC192" i="7"/>
  <c r="BC160" i="5"/>
  <c r="BC128" i="5"/>
  <c r="BC96" i="5"/>
  <c r="BC64" i="5"/>
  <c r="BC235" i="5"/>
  <c r="BC231" i="5"/>
  <c r="BC227" i="5"/>
  <c r="BC33" i="5"/>
  <c r="BC25" i="5"/>
  <c r="BC17" i="5"/>
  <c r="BC9" i="5"/>
  <c r="BC9" i="7"/>
  <c r="BC90" i="5"/>
  <c r="BC90" i="7"/>
  <c r="BC225" i="5"/>
  <c r="BC86" i="5"/>
  <c r="BC232" i="5"/>
  <c r="BC12" i="5"/>
  <c r="BC32" i="5"/>
  <c r="BC20" i="5"/>
  <c r="BC20" i="7"/>
  <c r="BC107" i="5"/>
  <c r="BC107" i="7"/>
  <c r="BC167" i="5"/>
  <c r="BC142" i="5"/>
  <c r="BC26" i="5"/>
  <c r="BC10" i="5"/>
  <c r="BC78" i="5"/>
  <c r="BC218" i="5"/>
  <c r="BC278" i="5"/>
  <c r="BC234" i="5"/>
  <c r="BC216" i="5"/>
  <c r="BC216" i="7"/>
  <c r="BC184" i="5"/>
  <c r="BC152" i="5"/>
  <c r="BC120" i="5"/>
  <c r="BC88" i="5"/>
  <c r="BC56" i="5"/>
  <c r="BC236" i="5"/>
  <c r="BC273" i="5"/>
  <c r="BC257" i="5"/>
  <c r="BC241" i="5"/>
  <c r="BC242" i="5"/>
  <c r="BC60" i="5"/>
  <c r="BC284" i="5"/>
  <c r="BC103" i="5"/>
  <c r="BC28" i="5"/>
  <c r="BC254" i="5"/>
  <c r="BC279" i="5"/>
  <c r="BC98" i="5"/>
  <c r="BC55" i="5"/>
  <c r="BC202" i="5"/>
  <c r="BC187" i="5"/>
  <c r="BC224" i="5"/>
  <c r="BC196" i="5"/>
  <c r="BC164" i="5"/>
  <c r="BC164" i="7"/>
  <c r="BC132" i="5"/>
  <c r="BC100" i="5"/>
  <c r="BC68" i="5"/>
  <c r="BC221" i="5"/>
  <c r="BC217" i="5"/>
  <c r="BC213" i="5"/>
  <c r="BC209" i="5"/>
  <c r="BC205" i="5"/>
  <c r="BC201" i="5"/>
  <c r="BC197" i="5"/>
  <c r="BC193" i="5"/>
  <c r="BC189" i="5"/>
  <c r="BC189" i="7"/>
  <c r="BC185" i="5"/>
  <c r="BC181" i="5"/>
  <c r="BC177" i="5"/>
  <c r="BC173" i="5"/>
  <c r="BC169" i="5"/>
  <c r="BC165" i="5"/>
  <c r="BC161" i="5"/>
  <c r="BC157" i="5"/>
  <c r="BC153" i="5"/>
  <c r="BC149" i="5"/>
  <c r="BC145" i="5"/>
  <c r="BC141" i="5"/>
  <c r="BC141" i="7"/>
  <c r="BC137" i="5"/>
  <c r="BC133" i="5"/>
  <c r="BC129" i="5"/>
  <c r="BC125" i="5"/>
  <c r="BC121" i="5"/>
  <c r="BC117" i="5"/>
  <c r="BC113" i="5"/>
  <c r="BC109" i="5"/>
  <c r="BC105" i="5"/>
  <c r="BC101" i="5"/>
  <c r="BC97" i="5"/>
  <c r="BC93" i="5"/>
  <c r="BC93" i="7"/>
  <c r="BC89" i="5"/>
  <c r="BC85" i="5"/>
  <c r="BC81" i="5"/>
  <c r="BC77" i="5"/>
  <c r="BC73" i="5"/>
  <c r="BC69" i="5"/>
  <c r="BC65" i="5"/>
  <c r="BC61" i="5"/>
  <c r="BC57" i="5"/>
  <c r="BC53" i="5"/>
  <c r="BC49" i="5"/>
  <c r="BC45" i="5"/>
  <c r="BC45" i="7"/>
  <c r="BC41" i="5"/>
  <c r="BC37" i="5"/>
  <c r="BC215" i="5"/>
  <c r="BC114" i="5"/>
  <c r="BC66" i="5"/>
  <c r="BC214" i="5"/>
  <c r="BC134" i="5"/>
  <c r="BC182" i="5"/>
  <c r="BC34" i="5"/>
  <c r="BF214" i="7"/>
  <c r="AO164" i="7"/>
  <c r="BI148" i="6"/>
  <c r="BX140" i="7"/>
  <c r="BV125" i="7"/>
  <c r="BW95" i="7"/>
  <c r="BU88" i="7"/>
  <c r="AP70" i="7"/>
  <c r="CB47" i="6"/>
  <c r="BW27" i="7"/>
  <c r="BY14" i="7"/>
  <c r="BV235" i="7"/>
  <c r="BS110" i="6"/>
  <c r="BX83" i="7"/>
  <c r="BA52" i="7"/>
  <c r="BW225" i="7"/>
  <c r="BT216" i="7"/>
  <c r="BW203" i="7"/>
  <c r="CD136" i="6"/>
  <c r="CD136" i="7"/>
  <c r="BS23" i="5"/>
  <c r="AY7" i="7"/>
  <c r="BX179" i="7"/>
  <c r="BY276" i="7"/>
  <c r="BY8" i="7"/>
  <c r="BY240" i="7"/>
  <c r="BY284" i="7"/>
  <c r="BY280" i="7"/>
  <c r="AR265" i="6"/>
  <c r="AR249" i="6"/>
  <c r="AR279" i="6"/>
  <c r="AR201" i="6"/>
  <c r="AR169" i="6"/>
  <c r="AR137" i="6"/>
  <c r="AR105" i="6"/>
  <c r="AR73" i="6"/>
  <c r="AR41" i="6"/>
  <c r="AR171" i="6"/>
  <c r="AR64" i="6"/>
  <c r="AR47" i="6"/>
  <c r="AR243" i="6"/>
  <c r="AR160" i="6"/>
  <c r="AR155" i="6"/>
  <c r="AR27" i="6"/>
  <c r="AR255" i="6"/>
  <c r="AR280" i="6"/>
  <c r="AR233" i="6"/>
  <c r="AR19" i="6"/>
  <c r="AR48" i="6"/>
  <c r="AR127" i="6"/>
  <c r="AR75" i="6"/>
  <c r="AR231" i="6"/>
  <c r="AR213" i="6"/>
  <c r="AR181" i="6"/>
  <c r="AR149" i="6"/>
  <c r="AR117" i="6"/>
  <c r="AR85" i="6"/>
  <c r="AR53" i="6"/>
  <c r="AR282" i="6"/>
  <c r="AR222" i="6"/>
  <c r="AR218" i="6"/>
  <c r="AR214" i="6"/>
  <c r="AR210" i="6"/>
  <c r="AR206" i="6"/>
  <c r="AR202" i="6"/>
  <c r="AR198" i="6"/>
  <c r="AR194" i="6"/>
  <c r="AR190" i="6"/>
  <c r="AR186" i="6"/>
  <c r="AR182" i="6"/>
  <c r="AR178" i="6"/>
  <c r="AR174" i="6"/>
  <c r="AR170" i="6"/>
  <c r="AR166" i="6"/>
  <c r="AR162" i="6"/>
  <c r="AR158" i="6"/>
  <c r="AR154" i="6"/>
  <c r="AR150" i="6"/>
  <c r="AR146" i="6"/>
  <c r="AR142" i="6"/>
  <c r="AR138" i="6"/>
  <c r="AR134" i="6"/>
  <c r="AR130" i="6"/>
  <c r="AR126" i="6"/>
  <c r="AR122" i="6"/>
  <c r="AR118" i="6"/>
  <c r="AR114" i="6"/>
  <c r="AR110" i="6"/>
  <c r="AR106" i="6"/>
  <c r="AR102" i="6"/>
  <c r="AR98" i="6"/>
  <c r="AR94" i="6"/>
  <c r="AR90" i="6"/>
  <c r="AR86" i="6"/>
  <c r="AR82" i="6"/>
  <c r="AR78" i="6"/>
  <c r="AR74" i="6"/>
  <c r="AR70" i="6"/>
  <c r="AR66" i="6"/>
  <c r="AR62" i="6"/>
  <c r="AR58" i="6"/>
  <c r="AR54" i="6"/>
  <c r="AR50" i="6"/>
  <c r="AR46" i="6"/>
  <c r="AR42" i="6"/>
  <c r="AR38" i="6"/>
  <c r="AR34" i="6"/>
  <c r="AR26" i="6"/>
  <c r="AR18" i="6"/>
  <c r="AR10" i="6"/>
  <c r="AR32" i="6"/>
  <c r="AR123" i="6"/>
  <c r="AR272" i="6"/>
  <c r="AR131" i="6"/>
  <c r="AR16" i="6"/>
  <c r="AR176" i="6"/>
  <c r="AR95" i="6"/>
  <c r="AR43" i="6"/>
  <c r="AR283" i="6"/>
  <c r="AR259" i="6"/>
  <c r="AR205" i="6"/>
  <c r="AR173" i="6"/>
  <c r="AR141" i="6"/>
  <c r="AR109" i="6"/>
  <c r="AR77" i="6"/>
  <c r="AR45" i="6"/>
  <c r="AR276" i="6"/>
  <c r="AR35" i="6"/>
  <c r="AR111" i="6"/>
  <c r="AR107" i="6"/>
  <c r="AR271" i="6"/>
  <c r="AR193" i="6"/>
  <c r="AR161" i="6"/>
  <c r="AR129" i="6"/>
  <c r="AR97" i="6"/>
  <c r="AR65" i="6"/>
  <c r="AR264" i="6"/>
  <c r="AR59" i="6"/>
  <c r="AR230" i="6"/>
  <c r="AR224" i="6"/>
  <c r="AR251" i="6"/>
  <c r="AR268" i="6"/>
  <c r="AR247" i="6"/>
  <c r="AR235" i="6"/>
  <c r="AR217" i="6"/>
  <c r="AR185" i="6"/>
  <c r="AR153" i="6"/>
  <c r="AR121" i="6"/>
  <c r="AR89" i="6"/>
  <c r="AR57" i="6"/>
  <c r="AR256" i="6"/>
  <c r="AR63" i="6"/>
  <c r="AR91" i="6"/>
  <c r="AR284" i="6"/>
  <c r="AR275" i="6"/>
  <c r="AR260" i="6"/>
  <c r="AR30" i="6"/>
  <c r="AR22" i="6"/>
  <c r="AR14" i="6"/>
  <c r="AR6" i="6"/>
  <c r="AR225" i="6"/>
  <c r="AR273" i="6"/>
  <c r="AR257" i="6"/>
  <c r="AR241" i="6"/>
  <c r="AR248" i="6"/>
  <c r="AR187" i="6"/>
  <c r="AR207" i="6"/>
  <c r="AR143" i="6"/>
  <c r="AR203" i="6"/>
  <c r="AR269" i="6"/>
  <c r="AR253" i="6"/>
  <c r="AR267" i="6"/>
  <c r="AR197" i="6"/>
  <c r="AR165" i="6"/>
  <c r="AR133" i="6"/>
  <c r="AR101" i="6"/>
  <c r="AR69" i="6"/>
  <c r="AR37" i="6"/>
  <c r="AR252" i="6"/>
  <c r="AR72" i="6"/>
  <c r="AR8" i="6"/>
  <c r="AR223" i="6"/>
  <c r="AR191" i="6"/>
  <c r="AR79" i="6"/>
  <c r="AR128" i="6"/>
  <c r="AR278" i="6"/>
  <c r="AR274" i="6"/>
  <c r="AR270" i="6"/>
  <c r="AR266" i="6"/>
  <c r="AR262" i="6"/>
  <c r="AR258" i="6"/>
  <c r="AR254" i="6"/>
  <c r="AR250" i="6"/>
  <c r="AR246" i="6"/>
  <c r="AR242" i="6"/>
  <c r="AR238" i="6"/>
  <c r="AR263" i="6"/>
  <c r="AR240" i="6"/>
  <c r="AR21" i="6"/>
  <c r="AR15" i="6"/>
  <c r="AR219" i="6"/>
  <c r="AR277" i="6"/>
  <c r="AR261" i="6"/>
  <c r="AR245" i="6"/>
  <c r="AR221" i="6"/>
  <c r="AR189" i="6"/>
  <c r="AR157" i="6"/>
  <c r="AR125" i="6"/>
  <c r="AR93" i="6"/>
  <c r="AR61" i="6"/>
  <c r="AR244" i="6"/>
  <c r="AR139" i="6"/>
  <c r="AR192" i="6"/>
  <c r="AR239" i="6"/>
  <c r="AR227" i="6"/>
  <c r="AR209" i="6"/>
  <c r="AR177" i="6"/>
  <c r="AR145" i="6"/>
  <c r="AR113" i="6"/>
  <c r="AR81" i="6"/>
  <c r="AR49" i="6"/>
  <c r="AR236" i="6"/>
  <c r="AR232" i="6"/>
  <c r="AR228" i="6"/>
  <c r="AR229" i="6"/>
  <c r="AR159" i="6"/>
  <c r="AR31" i="6"/>
  <c r="AR44" i="6"/>
  <c r="AR281" i="6"/>
  <c r="AR67" i="6"/>
  <c r="AR175" i="6"/>
  <c r="BN175" i="6"/>
  <c r="BP154" i="5"/>
  <c r="BP154" i="7"/>
  <c r="BW122" i="7"/>
  <c r="BF106" i="7"/>
  <c r="AZ95" i="7"/>
  <c r="BZ80" i="6"/>
  <c r="BT47" i="7"/>
  <c r="AR23" i="6"/>
  <c r="BC18" i="5"/>
  <c r="AY12" i="7"/>
  <c r="BQ305" i="6"/>
  <c r="BQ298" i="6"/>
  <c r="BQ301" i="6"/>
  <c r="BQ306" i="6"/>
  <c r="BQ302" i="6"/>
  <c r="AP307" i="7"/>
  <c r="AZ304" i="7"/>
  <c r="AZ300" i="7"/>
  <c r="BS293" i="7"/>
  <c r="BH292" i="7"/>
  <c r="AO266" i="7"/>
  <c r="AQ252" i="7"/>
  <c r="BD250" i="7"/>
  <c r="AN242" i="7"/>
  <c r="AN291" i="7"/>
  <c r="AN294" i="7"/>
  <c r="AS256" i="5"/>
  <c r="BW279" i="7"/>
  <c r="BV266" i="7"/>
  <c r="BE261" i="7"/>
  <c r="BD256" i="7"/>
  <c r="BT222" i="7"/>
  <c r="AS215" i="6"/>
  <c r="BT206" i="7"/>
  <c r="AS199" i="6"/>
  <c r="AS151" i="5"/>
  <c r="BT142" i="7"/>
  <c r="AS135" i="6"/>
  <c r="AS87" i="5"/>
  <c r="BT78" i="7"/>
  <c r="AS71" i="6"/>
  <c r="AZ54" i="7"/>
  <c r="AZ34" i="7"/>
  <c r="AY29" i="7"/>
  <c r="AQ9" i="7"/>
  <c r="AZ208" i="7"/>
  <c r="AS180" i="6"/>
  <c r="BU145" i="7"/>
  <c r="BX123" i="7"/>
  <c r="AR115" i="5"/>
  <c r="AR88" i="5"/>
  <c r="BU56" i="7"/>
  <c r="BZ25" i="6"/>
  <c r="AN16" i="7"/>
  <c r="BM10" i="6"/>
  <c r="AS124" i="5"/>
  <c r="BU48" i="7"/>
  <c r="BX136" i="7"/>
  <c r="CC91" i="6"/>
  <c r="BV57" i="7"/>
  <c r="AS24" i="5"/>
  <c r="AO248" i="7"/>
  <c r="AO281" i="7"/>
  <c r="AO272" i="7"/>
  <c r="AO8" i="7"/>
  <c r="AO28" i="7"/>
  <c r="CA169" i="5"/>
  <c r="CA169" i="7"/>
  <c r="BS29" i="5"/>
  <c r="BP5" i="6"/>
  <c r="BP9" i="6"/>
  <c r="BP21" i="6"/>
  <c r="BP25" i="6"/>
  <c r="BP224" i="6"/>
  <c r="BP192" i="6"/>
  <c r="BP99" i="6"/>
  <c r="BP64" i="6"/>
  <c r="BP48" i="6"/>
  <c r="BP187" i="6"/>
  <c r="BP171" i="6"/>
  <c r="BP96" i="6"/>
  <c r="BP43" i="6"/>
  <c r="BP60" i="6"/>
  <c r="BP179" i="6"/>
  <c r="BP163" i="6"/>
  <c r="BP144" i="6"/>
  <c r="BP223" i="6"/>
  <c r="BP175" i="6"/>
  <c r="BP140" i="6"/>
  <c r="BP111" i="6"/>
  <c r="BP76" i="6"/>
  <c r="BP279" i="6"/>
  <c r="BP203" i="6"/>
  <c r="BP128" i="6"/>
  <c r="BP23" i="6"/>
  <c r="BP226" i="6"/>
  <c r="BP215" i="6"/>
  <c r="BP17" i="6"/>
  <c r="BP282" i="6"/>
  <c r="BP121" i="6"/>
  <c r="BP104" i="6"/>
  <c r="BP89" i="6"/>
  <c r="BP235" i="6"/>
  <c r="BP130" i="6"/>
  <c r="BP6" i="6"/>
  <c r="BP30" i="6"/>
  <c r="BP57" i="6"/>
  <c r="BP10" i="6"/>
  <c r="BP162" i="6"/>
  <c r="BP146" i="6"/>
  <c r="BP52" i="6"/>
  <c r="BP205" i="6"/>
  <c r="BP77" i="6"/>
  <c r="BP270" i="6"/>
  <c r="BP254" i="6"/>
  <c r="BP238" i="6"/>
  <c r="BP214" i="6"/>
  <c r="BP166" i="6"/>
  <c r="BP137" i="6"/>
  <c r="BP41" i="6"/>
  <c r="BP178" i="6"/>
  <c r="BP132" i="6"/>
  <c r="BP45" i="6"/>
  <c r="BP150" i="6"/>
  <c r="BP72" i="6"/>
  <c r="BP40" i="6"/>
  <c r="BP129" i="6"/>
  <c r="BP212" i="6"/>
  <c r="BP50" i="6"/>
  <c r="BP221" i="6"/>
  <c r="BP141" i="6"/>
  <c r="BP81" i="6"/>
  <c r="BP168" i="6"/>
  <c r="BP234" i="6"/>
  <c r="BP148" i="6"/>
  <c r="BP275" i="6"/>
  <c r="BP267" i="6"/>
  <c r="BP259" i="6"/>
  <c r="BP251" i="6"/>
  <c r="BP243" i="6"/>
  <c r="BP285" i="6"/>
  <c r="BP204" i="6"/>
  <c r="BP191" i="6"/>
  <c r="BP159" i="6"/>
  <c r="BP124" i="6"/>
  <c r="BP92" i="6"/>
  <c r="BP284" i="6"/>
  <c r="BP280" i="6"/>
  <c r="BP276" i="6"/>
  <c r="BP272" i="6"/>
  <c r="BP268" i="6"/>
  <c r="BP264" i="6"/>
  <c r="BP260" i="6"/>
  <c r="BP256" i="6"/>
  <c r="BP252" i="6"/>
  <c r="BP248" i="6"/>
  <c r="BP244" i="6"/>
  <c r="BP240" i="6"/>
  <c r="BP230" i="6"/>
  <c r="BP225" i="6"/>
  <c r="BP211" i="6"/>
  <c r="BP115" i="6"/>
  <c r="BP87" i="6"/>
  <c r="BP208" i="6"/>
  <c r="BP8" i="6"/>
  <c r="BP160" i="6"/>
  <c r="BP102" i="6"/>
  <c r="BP117" i="6"/>
  <c r="BP68" i="6"/>
  <c r="BP227" i="6"/>
  <c r="BP182" i="6"/>
  <c r="BP120" i="6"/>
  <c r="BP88" i="6"/>
  <c r="BP28" i="6"/>
  <c r="BP265" i="6"/>
  <c r="BP249" i="6"/>
  <c r="BP274" i="6"/>
  <c r="BP258" i="6"/>
  <c r="BP242" i="6"/>
  <c r="BP184" i="6"/>
  <c r="BP73" i="6"/>
  <c r="BP31" i="6"/>
  <c r="BP12" i="6"/>
  <c r="BP277" i="6"/>
  <c r="BP261" i="6"/>
  <c r="BP245" i="6"/>
  <c r="BP200" i="6"/>
  <c r="BP176" i="6"/>
  <c r="BP155" i="6"/>
  <c r="BP75" i="6"/>
  <c r="BP7" i="6"/>
  <c r="BP47" i="6"/>
  <c r="BP59" i="6"/>
  <c r="BP24" i="6"/>
  <c r="BP199" i="6"/>
  <c r="BP183" i="6"/>
  <c r="BP151" i="6"/>
  <c r="BP119" i="6"/>
  <c r="BP39" i="6"/>
  <c r="BP33" i="6"/>
  <c r="BP11" i="6"/>
  <c r="BP147" i="6"/>
  <c r="BP91" i="6"/>
  <c r="BP51" i="6"/>
  <c r="BP237" i="6"/>
  <c r="BP220" i="6"/>
  <c r="BP172" i="6"/>
  <c r="BP143" i="6"/>
  <c r="BP108" i="6"/>
  <c r="BP80" i="6"/>
  <c r="BP229" i="6"/>
  <c r="BP167" i="6"/>
  <c r="BP135" i="6"/>
  <c r="BP103" i="6"/>
  <c r="BP118" i="6"/>
  <c r="BP180" i="6"/>
  <c r="BP114" i="6"/>
  <c r="BP36" i="6"/>
  <c r="BP22" i="6"/>
  <c r="BP15" i="6"/>
  <c r="BP173" i="6"/>
  <c r="BP125" i="6"/>
  <c r="BP113" i="6"/>
  <c r="BP97" i="6"/>
  <c r="BP269" i="6"/>
  <c r="BP253" i="6"/>
  <c r="BP217" i="6"/>
  <c r="BP86" i="6"/>
  <c r="BP54" i="6"/>
  <c r="BP232" i="6"/>
  <c r="BP213" i="6"/>
  <c r="BP197" i="6"/>
  <c r="BP231" i="6"/>
  <c r="BP161" i="6"/>
  <c r="BP278" i="6"/>
  <c r="BP262" i="6"/>
  <c r="BP246" i="6"/>
  <c r="BP169" i="6"/>
  <c r="BP38" i="6"/>
  <c r="BP19" i="6"/>
  <c r="BP49" i="6"/>
  <c r="BP116" i="6"/>
  <c r="BP85" i="6"/>
  <c r="BP69" i="6"/>
  <c r="BP14" i="6"/>
  <c r="BP209" i="6"/>
  <c r="BP198" i="6"/>
  <c r="BP136" i="6"/>
  <c r="BP105" i="6"/>
  <c r="BP196" i="6"/>
  <c r="BP98" i="6"/>
  <c r="BP157" i="6"/>
  <c r="BP193" i="6"/>
  <c r="BP271" i="6"/>
  <c r="BP263" i="6"/>
  <c r="BP255" i="6"/>
  <c r="BP247" i="6"/>
  <c r="BP239" i="6"/>
  <c r="BP123" i="6"/>
  <c r="BP207" i="6"/>
  <c r="BP188" i="6"/>
  <c r="BP156" i="6"/>
  <c r="BP127" i="6"/>
  <c r="BP95" i="6"/>
  <c r="BP44" i="6"/>
  <c r="BP195" i="6"/>
  <c r="BP131" i="6"/>
  <c r="BP112" i="6"/>
  <c r="BP83" i="6"/>
  <c r="BP67" i="6"/>
  <c r="BP63" i="6"/>
  <c r="BP107" i="6"/>
  <c r="BP79" i="6"/>
  <c r="BP55" i="6"/>
  <c r="BP233" i="6"/>
  <c r="BP219" i="6"/>
  <c r="BP139" i="6"/>
  <c r="BP71" i="6"/>
  <c r="BP273" i="6"/>
  <c r="BP257" i="6"/>
  <c r="BP241" i="6"/>
  <c r="BP145" i="6"/>
  <c r="BP133" i="6"/>
  <c r="BP84" i="6"/>
  <c r="BP27" i="6"/>
  <c r="BP189" i="6"/>
  <c r="BP185" i="6"/>
  <c r="BP35" i="6"/>
  <c r="BP210" i="6"/>
  <c r="BP194" i="6"/>
  <c r="BP165" i="6"/>
  <c r="BP149" i="6"/>
  <c r="BP100" i="6"/>
  <c r="BP281" i="6"/>
  <c r="BP266" i="6"/>
  <c r="BP250" i="6"/>
  <c r="BP236" i="6"/>
  <c r="BP216" i="6"/>
  <c r="BP201" i="6"/>
  <c r="BP153" i="6"/>
  <c r="BP70" i="6"/>
  <c r="BP56" i="6"/>
  <c r="BP32" i="6"/>
  <c r="BP181" i="6"/>
  <c r="BP82" i="6"/>
  <c r="BP66" i="6"/>
  <c r="BP37" i="6"/>
  <c r="BP109" i="6"/>
  <c r="BP93" i="6"/>
  <c r="BP65" i="6"/>
  <c r="BP152" i="6"/>
  <c r="BP134" i="6"/>
  <c r="BP16" i="6"/>
  <c r="BP177" i="6"/>
  <c r="BP164" i="6"/>
  <c r="BP53" i="6"/>
  <c r="BP61" i="6"/>
  <c r="BP26" i="6"/>
  <c r="BP101" i="6"/>
  <c r="BP20" i="6"/>
  <c r="AR226" i="5"/>
  <c r="BS218" i="6"/>
  <c r="AU195" i="5"/>
  <c r="AR172" i="5"/>
  <c r="AR135" i="5"/>
  <c r="BS122" i="6"/>
  <c r="BT80" i="7"/>
  <c r="BZ64" i="6"/>
  <c r="BZ24" i="5"/>
  <c r="BZ24" i="7"/>
  <c r="BS9" i="5"/>
  <c r="AR11" i="6"/>
  <c r="AT288" i="5"/>
  <c r="AX294" i="7"/>
  <c r="AS308" i="6"/>
  <c r="AU290" i="5"/>
  <c r="AZ270" i="7"/>
  <c r="AS255" i="5"/>
  <c r="AZ238" i="7"/>
  <c r="BE198" i="7"/>
  <c r="BG164" i="7"/>
  <c r="BQ277" i="6"/>
  <c r="AS269" i="5"/>
  <c r="BQ221" i="5"/>
  <c r="AR184" i="5"/>
  <c r="AS177" i="5"/>
  <c r="BN139" i="6"/>
  <c r="AZ112" i="7"/>
  <c r="BE6" i="7"/>
  <c r="AT5" i="5"/>
  <c r="BT83" i="7"/>
  <c r="BI208" i="6"/>
  <c r="AT186" i="6"/>
  <c r="BX168" i="7"/>
  <c r="BV284" i="7"/>
  <c r="BV285" i="7"/>
  <c r="BV19" i="7"/>
  <c r="BV253" i="7"/>
  <c r="BV17" i="7"/>
  <c r="BV25" i="7"/>
  <c r="BP190" i="5"/>
  <c r="CA105" i="5"/>
  <c r="BQ35" i="6"/>
  <c r="AN267" i="7"/>
  <c r="AN200" i="7"/>
  <c r="AN136" i="7"/>
  <c r="AN40" i="7"/>
  <c r="AN234" i="7"/>
  <c r="AN191" i="7"/>
  <c r="AN12" i="7"/>
  <c r="AN59" i="7"/>
  <c r="AN39" i="7"/>
  <c r="AN263" i="7"/>
  <c r="AN131" i="7"/>
  <c r="AN208" i="7"/>
  <c r="AN64" i="7"/>
  <c r="AN95" i="7"/>
  <c r="AN47" i="7"/>
  <c r="AN156" i="7"/>
  <c r="AN60" i="7"/>
  <c r="AN275" i="7"/>
  <c r="AN120" i="7"/>
  <c r="AN111" i="7"/>
  <c r="AN25" i="7"/>
  <c r="AN5" i="7"/>
  <c r="AN124" i="7"/>
  <c r="AN255" i="7"/>
  <c r="AN184" i="7"/>
  <c r="AN48" i="7"/>
  <c r="AN143" i="7"/>
  <c r="AN28" i="7"/>
  <c r="AN237" i="7"/>
  <c r="AN167" i="7"/>
  <c r="AN55" i="7"/>
  <c r="AN203" i="7"/>
  <c r="AR204" i="6"/>
  <c r="BI184" i="5"/>
  <c r="BB169" i="5"/>
  <c r="AR76" i="5"/>
  <c r="AT65" i="5"/>
  <c r="AT35" i="5"/>
  <c r="BS25" i="5"/>
  <c r="AS16" i="6"/>
  <c r="BZ115" i="6"/>
  <c r="BZ115" i="7"/>
  <c r="BB33" i="5"/>
  <c r="AT300" i="6"/>
  <c r="AT300" i="7"/>
  <c r="BC299" i="7"/>
  <c r="AO294" i="7"/>
  <c r="AO288" i="7"/>
  <c r="AY306" i="7"/>
  <c r="AY302" i="7"/>
  <c r="BU297" i="7"/>
  <c r="BU292" i="7"/>
  <c r="BU289" i="7"/>
  <c r="AT273" i="6"/>
  <c r="AS248" i="6"/>
  <c r="BT205" i="7"/>
  <c r="AZ189" i="7"/>
  <c r="BT141" i="7"/>
  <c r="AZ125" i="7"/>
  <c r="BT77" i="7"/>
  <c r="AZ61" i="7"/>
  <c r="AS273" i="5"/>
  <c r="AT246" i="5"/>
  <c r="BG239" i="7"/>
  <c r="AQ278" i="7"/>
  <c r="AQ237" i="7"/>
  <c r="AQ167" i="7"/>
  <c r="AQ50" i="7"/>
  <c r="AQ74" i="7"/>
  <c r="AQ131" i="7"/>
  <c r="AQ182" i="7"/>
  <c r="AQ107" i="7"/>
  <c r="AQ229" i="7"/>
  <c r="AQ242" i="7"/>
  <c r="AQ151" i="7"/>
  <c r="AQ106" i="7"/>
  <c r="AQ163" i="7"/>
  <c r="AQ46" i="7"/>
  <c r="AQ236" i="7"/>
  <c r="AQ31" i="7"/>
  <c r="AQ254" i="7"/>
  <c r="AQ103" i="7"/>
  <c r="AQ110" i="7"/>
  <c r="AQ207" i="7"/>
  <c r="AQ198" i="7"/>
  <c r="AQ123" i="7"/>
  <c r="AQ218" i="7"/>
  <c r="AQ266" i="7"/>
  <c r="AQ183" i="7"/>
  <c r="AQ55" i="7"/>
  <c r="AQ228" i="7"/>
  <c r="AQ126" i="7"/>
  <c r="AQ18" i="7"/>
  <c r="AQ111" i="7"/>
  <c r="AQ150" i="7"/>
  <c r="AQ122" i="7"/>
  <c r="AR200" i="5"/>
  <c r="AR163" i="6"/>
  <c r="AU143" i="5"/>
  <c r="AZ128" i="7"/>
  <c r="AS113" i="5"/>
  <c r="AT94" i="5"/>
  <c r="BI36" i="5"/>
  <c r="AT14" i="6"/>
  <c r="BS228" i="5"/>
  <c r="BS228" i="7"/>
  <c r="AR234" i="6"/>
  <c r="BI192" i="5"/>
  <c r="BI192" i="7"/>
  <c r="CC155" i="5"/>
  <c r="CA100" i="5"/>
  <c r="BS33" i="6"/>
  <c r="BT19" i="7"/>
  <c r="BP228" i="5"/>
  <c r="AS235" i="5"/>
  <c r="BT191" i="7"/>
  <c r="BB170" i="6"/>
  <c r="AS117" i="6"/>
  <c r="CB83" i="5"/>
  <c r="CB83" i="7"/>
  <c r="BB6" i="6"/>
  <c r="BB6" i="7"/>
  <c r="AT21" i="5"/>
  <c r="BN133" i="5"/>
  <c r="BN133" i="7"/>
  <c r="BB13" i="5"/>
  <c r="BB13" i="7"/>
  <c r="BQ19" i="6"/>
  <c r="BM142" i="7"/>
  <c r="BM9" i="7"/>
  <c r="BZ294" i="6"/>
  <c r="BZ290" i="6"/>
  <c r="BZ288" i="6"/>
  <c r="BZ286" i="6"/>
  <c r="BZ296" i="6"/>
  <c r="BZ295" i="6"/>
  <c r="BZ291" i="6"/>
  <c r="BZ287" i="6"/>
  <c r="BZ292" i="6"/>
  <c r="BQ269" i="7"/>
  <c r="AS261" i="7"/>
  <c r="AT100" i="7"/>
  <c r="BA226" i="7"/>
  <c r="BA44" i="7"/>
  <c r="BR10" i="7"/>
  <c r="BO15" i="5"/>
  <c r="BO15" i="7"/>
  <c r="BO31" i="5"/>
  <c r="BO47" i="5"/>
  <c r="BO47" i="7"/>
  <c r="BO182" i="5"/>
  <c r="BO54" i="5"/>
  <c r="BO223" i="5"/>
  <c r="BO223" i="7"/>
  <c r="BO35" i="5"/>
  <c r="BO147" i="5"/>
  <c r="BO163" i="5"/>
  <c r="BO195" i="5"/>
  <c r="BO195" i="7"/>
  <c r="BO211" i="5"/>
  <c r="BO233" i="5"/>
  <c r="BO127" i="5"/>
  <c r="BO127" i="7"/>
  <c r="BO134" i="5"/>
  <c r="BO229" i="5"/>
  <c r="BO39" i="5"/>
  <c r="BO71" i="5"/>
  <c r="BO167" i="5"/>
  <c r="BO167" i="7"/>
  <c r="BO215" i="5"/>
  <c r="BO26" i="5"/>
  <c r="BO26" i="7"/>
  <c r="BO38" i="5"/>
  <c r="BO150" i="5"/>
  <c r="BO50" i="5"/>
  <c r="BO114" i="5"/>
  <c r="BO114" i="7"/>
  <c r="BO118" i="5"/>
  <c r="BO115" i="5"/>
  <c r="BO131" i="5"/>
  <c r="BO159" i="5"/>
  <c r="BO236" i="5"/>
  <c r="BO55" i="5"/>
  <c r="BO87" i="5"/>
  <c r="BO183" i="5"/>
  <c r="BO183" i="7"/>
  <c r="BO63" i="5"/>
  <c r="BO70" i="5"/>
  <c r="BO79" i="5"/>
  <c r="BO214" i="5"/>
  <c r="BO214" i="7"/>
  <c r="BO82" i="5"/>
  <c r="BO10" i="5"/>
  <c r="BO102" i="5"/>
  <c r="BO111" i="5"/>
  <c r="BO143" i="5"/>
  <c r="BO143" i="7"/>
  <c r="BO51" i="5"/>
  <c r="BO99" i="5"/>
  <c r="BO103" i="5"/>
  <c r="BO103" i="7"/>
  <c r="BO119" i="5"/>
  <c r="BO146" i="5"/>
  <c r="BO194" i="5"/>
  <c r="BO232" i="5"/>
  <c r="BO232" i="7"/>
  <c r="BO86" i="5"/>
  <c r="BO191" i="5"/>
  <c r="BO207" i="5"/>
  <c r="BO19" i="5"/>
  <c r="BO67" i="5"/>
  <c r="BO83" i="5"/>
  <c r="BO179" i="5"/>
  <c r="BO95" i="5"/>
  <c r="BO95" i="7"/>
  <c r="BO166" i="5"/>
  <c r="BO175" i="5"/>
  <c r="BO198" i="5"/>
  <c r="BO135" i="5"/>
  <c r="BO135" i="7"/>
  <c r="BO151" i="5"/>
  <c r="BO199" i="5"/>
  <c r="BO283" i="5"/>
  <c r="BO280" i="5"/>
  <c r="BO264" i="5"/>
  <c r="BO264" i="7"/>
  <c r="BO248" i="5"/>
  <c r="BO262" i="5"/>
  <c r="BO251" i="5"/>
  <c r="BO237" i="5"/>
  <c r="BO7" i="5"/>
  <c r="BO106" i="5"/>
  <c r="BO96" i="5"/>
  <c r="BO188" i="5"/>
  <c r="BO76" i="5"/>
  <c r="BO37" i="5"/>
  <c r="BO161" i="5"/>
  <c r="BO72" i="5"/>
  <c r="BO72" i="7"/>
  <c r="BO255" i="5"/>
  <c r="BO190" i="5"/>
  <c r="BO100" i="5"/>
  <c r="BO23" i="5"/>
  <c r="BO201" i="5"/>
  <c r="BO122" i="5"/>
  <c r="BO112" i="5"/>
  <c r="BO140" i="5"/>
  <c r="BO216" i="5"/>
  <c r="BO216" i="7"/>
  <c r="BO178" i="5"/>
  <c r="BO162" i="5"/>
  <c r="BO129" i="5"/>
  <c r="BO129" i="7"/>
  <c r="BO120" i="5"/>
  <c r="BO108" i="5"/>
  <c r="BO281" i="5"/>
  <c r="BO277" i="5"/>
  <c r="BO261" i="5"/>
  <c r="BO245" i="5"/>
  <c r="BO238" i="5"/>
  <c r="BO243" i="5"/>
  <c r="BO206" i="5"/>
  <c r="BO158" i="5"/>
  <c r="BO125" i="5"/>
  <c r="BO52" i="5"/>
  <c r="BO52" i="7"/>
  <c r="BO34" i="5"/>
  <c r="BO101" i="5"/>
  <c r="BO217" i="5"/>
  <c r="BO73" i="5"/>
  <c r="BO16" i="5"/>
  <c r="BO69" i="5"/>
  <c r="BO36" i="5"/>
  <c r="BO210" i="5"/>
  <c r="BO171" i="5"/>
  <c r="BO171" i="7"/>
  <c r="BO139" i="5"/>
  <c r="BO123" i="5"/>
  <c r="BO56" i="5"/>
  <c r="BO56" i="7"/>
  <c r="BO247" i="5"/>
  <c r="BO212" i="5"/>
  <c r="BO18" i="5"/>
  <c r="BO204" i="5"/>
  <c r="BO92" i="5"/>
  <c r="BO176" i="5"/>
  <c r="BO90" i="5"/>
  <c r="BO235" i="5"/>
  <c r="BO235" i="7"/>
  <c r="BO225" i="5"/>
  <c r="BO65" i="5"/>
  <c r="BO224" i="5"/>
  <c r="BO192" i="5"/>
  <c r="BO41" i="5"/>
  <c r="BO41" i="7"/>
  <c r="BO27" i="5"/>
  <c r="BO11" i="5"/>
  <c r="BO278" i="5"/>
  <c r="BO227" i="5"/>
  <c r="BO205" i="5"/>
  <c r="BO148" i="5"/>
  <c r="BO141" i="5"/>
  <c r="BO126" i="5"/>
  <c r="BO126" i="7"/>
  <c r="BO94" i="5"/>
  <c r="BO45" i="5"/>
  <c r="BO20" i="5"/>
  <c r="BO20" i="7"/>
  <c r="BO32" i="5"/>
  <c r="BO32" i="7"/>
  <c r="BO22" i="5"/>
  <c r="BO282" i="5"/>
  <c r="BO242" i="5"/>
  <c r="BO239" i="5"/>
  <c r="BO62" i="5"/>
  <c r="BO202" i="5"/>
  <c r="BO153" i="5"/>
  <c r="BO137" i="5"/>
  <c r="BO226" i="5"/>
  <c r="BO130" i="5"/>
  <c r="BO91" i="5"/>
  <c r="BO91" i="7"/>
  <c r="BO149" i="5"/>
  <c r="BO265" i="5"/>
  <c r="BO249" i="5"/>
  <c r="BO254" i="5"/>
  <c r="BO284" i="5"/>
  <c r="BO228" i="5"/>
  <c r="BO142" i="5"/>
  <c r="BO84" i="5"/>
  <c r="BO46" i="5"/>
  <c r="BO46" i="7"/>
  <c r="BO33" i="5"/>
  <c r="BO218" i="5"/>
  <c r="BO208" i="5"/>
  <c r="BO208" i="7"/>
  <c r="BO185" i="5"/>
  <c r="BO169" i="5"/>
  <c r="BO144" i="5"/>
  <c r="BO74" i="5"/>
  <c r="BO156" i="5"/>
  <c r="BO219" i="5"/>
  <c r="BO184" i="5"/>
  <c r="BO49" i="5"/>
  <c r="BO49" i="7"/>
  <c r="BO173" i="5"/>
  <c r="BO77" i="5"/>
  <c r="BO77" i="7"/>
  <c r="BO9" i="5"/>
  <c r="BO14" i="5"/>
  <c r="BO145" i="5"/>
  <c r="BO145" i="7"/>
  <c r="BO75" i="5"/>
  <c r="BO213" i="5"/>
  <c r="BO258" i="5"/>
  <c r="BO116" i="5"/>
  <c r="BO116" i="7"/>
  <c r="BO109" i="5"/>
  <c r="BO154" i="5"/>
  <c r="BO138" i="5"/>
  <c r="BO138" i="7"/>
  <c r="BO193" i="5"/>
  <c r="BO152" i="5"/>
  <c r="BO136" i="5"/>
  <c r="BO12" i="5"/>
  <c r="BO272" i="5"/>
  <c r="BO272" i="7"/>
  <c r="BO256" i="5"/>
  <c r="BO240" i="5"/>
  <c r="BO269" i="5"/>
  <c r="BO253" i="5"/>
  <c r="BO253" i="7"/>
  <c r="BO270" i="5"/>
  <c r="BO275" i="5"/>
  <c r="BO180" i="5"/>
  <c r="BO180" i="7"/>
  <c r="BO78" i="5"/>
  <c r="BO230" i="5"/>
  <c r="BO230" i="7"/>
  <c r="BO186" i="5"/>
  <c r="BO170" i="5"/>
  <c r="BO160" i="5"/>
  <c r="BO160" i="7"/>
  <c r="BO30" i="5"/>
  <c r="BO165" i="5"/>
  <c r="BO59" i="5"/>
  <c r="BO8" i="5"/>
  <c r="BO8" i="7"/>
  <c r="BO133" i="5"/>
  <c r="BO117" i="5"/>
  <c r="BO268" i="5"/>
  <c r="BO268" i="7"/>
  <c r="BO252" i="5"/>
  <c r="BO285" i="5"/>
  <c r="BO250" i="5"/>
  <c r="BO279" i="5"/>
  <c r="BO221" i="5"/>
  <c r="BO164" i="5"/>
  <c r="BO68" i="5"/>
  <c r="BO68" i="7"/>
  <c r="BO61" i="5"/>
  <c r="BO58" i="5"/>
  <c r="BO42" i="5"/>
  <c r="BO60" i="5"/>
  <c r="BO104" i="5"/>
  <c r="BO104" i="7"/>
  <c r="BO97" i="5"/>
  <c r="BO40" i="5"/>
  <c r="BO24" i="5"/>
  <c r="BO6" i="5"/>
  <c r="BO197" i="5"/>
  <c r="BO197" i="7"/>
  <c r="BO85" i="5"/>
  <c r="BO246" i="5"/>
  <c r="BO267" i="5"/>
  <c r="BO196" i="5"/>
  <c r="BO157" i="5"/>
  <c r="BO132" i="5"/>
  <c r="BO220" i="5"/>
  <c r="BO44" i="5"/>
  <c r="BO44" i="7"/>
  <c r="BO105" i="5"/>
  <c r="BO64" i="5"/>
  <c r="BO48" i="5"/>
  <c r="BO21" i="5"/>
  <c r="BO5" i="5"/>
  <c r="BO107" i="5"/>
  <c r="BO43" i="5"/>
  <c r="BO124" i="5"/>
  <c r="BO276" i="5"/>
  <c r="BO260" i="5"/>
  <c r="BO244" i="5"/>
  <c r="BO274" i="5"/>
  <c r="BO271" i="5"/>
  <c r="BO222" i="5"/>
  <c r="BO181" i="5"/>
  <c r="BO181" i="7"/>
  <c r="BO121" i="5"/>
  <c r="BO231" i="5"/>
  <c r="BO177" i="5"/>
  <c r="BO168" i="5"/>
  <c r="BO88" i="5"/>
  <c r="BO172" i="5"/>
  <c r="BO273" i="5"/>
  <c r="BO257" i="5"/>
  <c r="BO241" i="5"/>
  <c r="BO241" i="7"/>
  <c r="BO259" i="5"/>
  <c r="BO234" i="5"/>
  <c r="BO174" i="5"/>
  <c r="BO174" i="7"/>
  <c r="BO93" i="5"/>
  <c r="BO25" i="5"/>
  <c r="BO17" i="5"/>
  <c r="BO128" i="5"/>
  <c r="BO209" i="5"/>
  <c r="BO155" i="5"/>
  <c r="BO81" i="5"/>
  <c r="BO28" i="5"/>
  <c r="BO266" i="5"/>
  <c r="BO263" i="5"/>
  <c r="BO189" i="5"/>
  <c r="BO189" i="7"/>
  <c r="BO110" i="5"/>
  <c r="BO89" i="5"/>
  <c r="BO80" i="5"/>
  <c r="BO200" i="5"/>
  <c r="BO187" i="5"/>
  <c r="BO98" i="5"/>
  <c r="BO57" i="5"/>
  <c r="BO203" i="5"/>
  <c r="BO113" i="5"/>
  <c r="BO66" i="5"/>
  <c r="BO53" i="5"/>
  <c r="AS216" i="7"/>
  <c r="AR156" i="7"/>
  <c r="BP122" i="7"/>
  <c r="BC19" i="7"/>
  <c r="BN5" i="6"/>
  <c r="BN5" i="7"/>
  <c r="BZ148" i="7"/>
  <c r="AT13" i="7"/>
  <c r="AS306" i="6"/>
  <c r="AT291" i="7"/>
  <c r="BZ297" i="6"/>
  <c r="AS171" i="7"/>
  <c r="AS52" i="7"/>
  <c r="CB36" i="7"/>
  <c r="AR13" i="7"/>
  <c r="AR25" i="7"/>
  <c r="CC16" i="6"/>
  <c r="BC16" i="7"/>
  <c r="BM304" i="6"/>
  <c r="CE299" i="6"/>
  <c r="CE299" i="7"/>
  <c r="CE308" i="6"/>
  <c r="CE308" i="7"/>
  <c r="CE307" i="6"/>
  <c r="CE307" i="7"/>
  <c r="CE303" i="6"/>
  <c r="CE303" i="7"/>
  <c r="CE304" i="6"/>
  <c r="CE304" i="7"/>
  <c r="CE300" i="6"/>
  <c r="CE300" i="7"/>
  <c r="CE298" i="6"/>
  <c r="CE298" i="7"/>
  <c r="AP296" i="7"/>
  <c r="AP297" i="7"/>
  <c r="BN284" i="6"/>
  <c r="AT248" i="7"/>
  <c r="AU199" i="6"/>
  <c r="AU103" i="6"/>
  <c r="AU215" i="6"/>
  <c r="AU38" i="6"/>
  <c r="AU54" i="6"/>
  <c r="AU75" i="6"/>
  <c r="AU86" i="6"/>
  <c r="AU171" i="6"/>
  <c r="AU187" i="6"/>
  <c r="AU219" i="6"/>
  <c r="AU98" i="6"/>
  <c r="AU114" i="6"/>
  <c r="AU167" i="6"/>
  <c r="AU178" i="6"/>
  <c r="AU66" i="6"/>
  <c r="AU162" i="6"/>
  <c r="AU232" i="6"/>
  <c r="AU55" i="6"/>
  <c r="AU71" i="6"/>
  <c r="AU70" i="6"/>
  <c r="AU123" i="6"/>
  <c r="AU139" i="6"/>
  <c r="AU155" i="6"/>
  <c r="AU166" i="6"/>
  <c r="AU182" i="6"/>
  <c r="AU203" i="6"/>
  <c r="AU214" i="6"/>
  <c r="AU225" i="6"/>
  <c r="AU82" i="6"/>
  <c r="AU130" i="6"/>
  <c r="AU16" i="6"/>
  <c r="AU119" i="6"/>
  <c r="AU183" i="6"/>
  <c r="AU210" i="6"/>
  <c r="AU107" i="6"/>
  <c r="AU118" i="6"/>
  <c r="AU134" i="6"/>
  <c r="AU150" i="6"/>
  <c r="AU198" i="6"/>
  <c r="AU87" i="6"/>
  <c r="AU194" i="6"/>
  <c r="AU50" i="6"/>
  <c r="AU39" i="6"/>
  <c r="AU135" i="6"/>
  <c r="AU146" i="6"/>
  <c r="AU151" i="6"/>
  <c r="AU43" i="6"/>
  <c r="AU59" i="6"/>
  <c r="AU91" i="6"/>
  <c r="AU102" i="6"/>
  <c r="AU18" i="6"/>
  <c r="AU285" i="6"/>
  <c r="AU274" i="6"/>
  <c r="AU192" i="6"/>
  <c r="AU160" i="6"/>
  <c r="AU128" i="6"/>
  <c r="AU96" i="6"/>
  <c r="AU64" i="6"/>
  <c r="AU281" i="6"/>
  <c r="AU238" i="6"/>
  <c r="AU84" i="6"/>
  <c r="AU52" i="6"/>
  <c r="AU221" i="6"/>
  <c r="AU205" i="6"/>
  <c r="AU189" i="6"/>
  <c r="AU173" i="6"/>
  <c r="AU157" i="6"/>
  <c r="AU141" i="6"/>
  <c r="AU125" i="6"/>
  <c r="AU109" i="6"/>
  <c r="AU93" i="6"/>
  <c r="AU77" i="6"/>
  <c r="AU61" i="6"/>
  <c r="AU45" i="6"/>
  <c r="AU218" i="6"/>
  <c r="AU23" i="6"/>
  <c r="AU94" i="6"/>
  <c r="AU12" i="6"/>
  <c r="AU250" i="6"/>
  <c r="AU170" i="6"/>
  <c r="AU222" i="6"/>
  <c r="AU28" i="6"/>
  <c r="AU204" i="6"/>
  <c r="AU172" i="6"/>
  <c r="AU140" i="6"/>
  <c r="AU108" i="6"/>
  <c r="AU76" i="6"/>
  <c r="AU44" i="6"/>
  <c r="AU106" i="6"/>
  <c r="AU30" i="6"/>
  <c r="AU283" i="6"/>
  <c r="AU227" i="6"/>
  <c r="AU33" i="6"/>
  <c r="AU25" i="6"/>
  <c r="AU17" i="6"/>
  <c r="AU9" i="6"/>
  <c r="AU11" i="6"/>
  <c r="AU10" i="6"/>
  <c r="AU19" i="6"/>
  <c r="AU78" i="6"/>
  <c r="AU254" i="6"/>
  <c r="AU230" i="6"/>
  <c r="AU196" i="6"/>
  <c r="AU164" i="6"/>
  <c r="AU132" i="6"/>
  <c r="AU100" i="6"/>
  <c r="AU209" i="6"/>
  <c r="AU193" i="6"/>
  <c r="AU177" i="6"/>
  <c r="AU161" i="6"/>
  <c r="AU145" i="6"/>
  <c r="AU129" i="6"/>
  <c r="AU113" i="6"/>
  <c r="AU97" i="6"/>
  <c r="AU81" i="6"/>
  <c r="AU65" i="6"/>
  <c r="AU49" i="6"/>
  <c r="AU186" i="6"/>
  <c r="AU7" i="6"/>
  <c r="AU46" i="6"/>
  <c r="AU32" i="6"/>
  <c r="AU282" i="6"/>
  <c r="AU276" i="6"/>
  <c r="AU260" i="6"/>
  <c r="AU244" i="6"/>
  <c r="AU266" i="6"/>
  <c r="AU234" i="6"/>
  <c r="AU216" i="6"/>
  <c r="AU184" i="6"/>
  <c r="AU152" i="6"/>
  <c r="AU120" i="6"/>
  <c r="AU88" i="6"/>
  <c r="AU56" i="6"/>
  <c r="AU29" i="6"/>
  <c r="AU21" i="6"/>
  <c r="AU13" i="6"/>
  <c r="AU202" i="6"/>
  <c r="AU154" i="6"/>
  <c r="AU62" i="6"/>
  <c r="AU272" i="6"/>
  <c r="AU256" i="6"/>
  <c r="AU240" i="6"/>
  <c r="AU246" i="6"/>
  <c r="AU6" i="6"/>
  <c r="AU126" i="6"/>
  <c r="AU34" i="6"/>
  <c r="AU237" i="6"/>
  <c r="AU36" i="6"/>
  <c r="AU242" i="6"/>
  <c r="AU226" i="6"/>
  <c r="AU208" i="6"/>
  <c r="AU144" i="6"/>
  <c r="AU80" i="6"/>
  <c r="AU48" i="6"/>
  <c r="AU231" i="6"/>
  <c r="AU122" i="6"/>
  <c r="AU90" i="6"/>
  <c r="AU280" i="6"/>
  <c r="AU264" i="6"/>
  <c r="AU248" i="6"/>
  <c r="AU270" i="6"/>
  <c r="AU68" i="6"/>
  <c r="AU213" i="6"/>
  <c r="AU197" i="6"/>
  <c r="AU181" i="6"/>
  <c r="AU165" i="6"/>
  <c r="AU149" i="6"/>
  <c r="AU133" i="6"/>
  <c r="AU117" i="6"/>
  <c r="AU101" i="6"/>
  <c r="AU85" i="6"/>
  <c r="AU69" i="6"/>
  <c r="AU53" i="6"/>
  <c r="AU37" i="6"/>
  <c r="AU58" i="6"/>
  <c r="AU8" i="6"/>
  <c r="AU14" i="6"/>
  <c r="AU5" i="6"/>
  <c r="AU138" i="6"/>
  <c r="AU42" i="6"/>
  <c r="AU27" i="6"/>
  <c r="AU26" i="6"/>
  <c r="AU24" i="6"/>
  <c r="AU158" i="6"/>
  <c r="AU262" i="6"/>
  <c r="AU220" i="6"/>
  <c r="AU188" i="6"/>
  <c r="AU156" i="6"/>
  <c r="AU124" i="6"/>
  <c r="AU92" i="6"/>
  <c r="AU60" i="6"/>
  <c r="AU236" i="6"/>
  <c r="AU190" i="6"/>
  <c r="AU22" i="6"/>
  <c r="AU174" i="6"/>
  <c r="AU20" i="6"/>
  <c r="AU268" i="6"/>
  <c r="AU252" i="6"/>
  <c r="AU258" i="6"/>
  <c r="AU176" i="6"/>
  <c r="AU112" i="6"/>
  <c r="AU235" i="6"/>
  <c r="AU206" i="6"/>
  <c r="AU212" i="6"/>
  <c r="AU180" i="6"/>
  <c r="AU148" i="6"/>
  <c r="AU116" i="6"/>
  <c r="AU217" i="6"/>
  <c r="AU201" i="6"/>
  <c r="AU185" i="6"/>
  <c r="AU169" i="6"/>
  <c r="AU153" i="6"/>
  <c r="AU137" i="6"/>
  <c r="AU121" i="6"/>
  <c r="AU105" i="6"/>
  <c r="AU89" i="6"/>
  <c r="AU73" i="6"/>
  <c r="AU57" i="6"/>
  <c r="AU41" i="6"/>
  <c r="AU110" i="6"/>
  <c r="AU224" i="6"/>
  <c r="AU200" i="6"/>
  <c r="AU168" i="6"/>
  <c r="AU136" i="6"/>
  <c r="AU104" i="6"/>
  <c r="AU72" i="6"/>
  <c r="AU40" i="6"/>
  <c r="AU74" i="6"/>
  <c r="AU142" i="6"/>
  <c r="AU277" i="6"/>
  <c r="AU273" i="6"/>
  <c r="AU269" i="6"/>
  <c r="AU265" i="6"/>
  <c r="AU261" i="6"/>
  <c r="AU257" i="6"/>
  <c r="AU253" i="6"/>
  <c r="AU249" i="6"/>
  <c r="AU245" i="6"/>
  <c r="AU241" i="6"/>
  <c r="AU278" i="6"/>
  <c r="AU35" i="6"/>
  <c r="AU228" i="6"/>
  <c r="AU223" i="6"/>
  <c r="AS209" i="7"/>
  <c r="BN75" i="5"/>
  <c r="BA14" i="7"/>
  <c r="AU179" i="5"/>
  <c r="AS149" i="7"/>
  <c r="AU131" i="5"/>
  <c r="BN111" i="5"/>
  <c r="BN95" i="5"/>
  <c r="AU83" i="5"/>
  <c r="BP304" i="6"/>
  <c r="BP302" i="6"/>
  <c r="BP301" i="6"/>
  <c r="BP306" i="6"/>
  <c r="BP298" i="6"/>
  <c r="BP305" i="6"/>
  <c r="BP308" i="6"/>
  <c r="BP300" i="6"/>
  <c r="BM308" i="5"/>
  <c r="AT301" i="6"/>
  <c r="AT301" i="7"/>
  <c r="AU275" i="6"/>
  <c r="BG254" i="7"/>
  <c r="BG146" i="7"/>
  <c r="BG223" i="7"/>
  <c r="BG42" i="7"/>
  <c r="BG206" i="7"/>
  <c r="BG126" i="7"/>
  <c r="BG225" i="7"/>
  <c r="BG86" i="7"/>
  <c r="BG250" i="7"/>
  <c r="BG215" i="7"/>
  <c r="BG71" i="7"/>
  <c r="BG218" i="7"/>
  <c r="BG211" i="7"/>
  <c r="BG163" i="7"/>
  <c r="BG90" i="7"/>
  <c r="BG166" i="7"/>
  <c r="BG75" i="7"/>
  <c r="BG95" i="7"/>
  <c r="BG246" i="7"/>
  <c r="BG151" i="7"/>
  <c r="BG122" i="7"/>
  <c r="BG67" i="7"/>
  <c r="BG8" i="7"/>
  <c r="BG19" i="7"/>
  <c r="BG242" i="7"/>
  <c r="BG103" i="7"/>
  <c r="BG23" i="7"/>
  <c r="BG51" i="7"/>
  <c r="BG63" i="7"/>
  <c r="BG155" i="7"/>
  <c r="BG59" i="7"/>
  <c r="BG111" i="7"/>
  <c r="CB223" i="6"/>
  <c r="AS196" i="7"/>
  <c r="BQ45" i="6"/>
  <c r="CE30" i="6"/>
  <c r="CE30" i="7"/>
  <c r="CE118" i="6"/>
  <c r="CE118" i="7"/>
  <c r="CE70" i="6"/>
  <c r="CE70" i="7"/>
  <c r="CE182" i="6"/>
  <c r="CE182" i="7"/>
  <c r="CE38" i="6"/>
  <c r="CE38" i="7"/>
  <c r="CE35" i="6"/>
  <c r="CE35" i="7"/>
  <c r="CE14" i="6"/>
  <c r="CE14" i="7"/>
  <c r="CE54" i="6"/>
  <c r="CE54" i="7"/>
  <c r="CE134" i="6"/>
  <c r="CE134" i="7"/>
  <c r="CE198" i="6"/>
  <c r="CE198" i="7"/>
  <c r="CE7" i="6"/>
  <c r="CE7" i="7"/>
  <c r="CE23" i="6"/>
  <c r="CE23" i="7"/>
  <c r="CE214" i="6"/>
  <c r="CE214" i="7"/>
  <c r="CE102" i="6"/>
  <c r="CE102" i="7"/>
  <c r="CE19" i="6"/>
  <c r="CE19" i="7"/>
  <c r="CE86" i="6"/>
  <c r="CE86" i="7"/>
  <c r="CE166" i="6"/>
  <c r="CE166" i="7"/>
  <c r="CE236" i="6"/>
  <c r="CE236" i="7"/>
  <c r="CE150" i="6"/>
  <c r="CE150" i="7"/>
  <c r="CE202" i="6"/>
  <c r="CE202" i="7"/>
  <c r="CE135" i="6"/>
  <c r="CE135" i="7"/>
  <c r="CE119" i="6"/>
  <c r="CE119" i="7"/>
  <c r="CE235" i="6"/>
  <c r="CE235" i="7"/>
  <c r="CE178" i="6"/>
  <c r="CE178" i="7"/>
  <c r="CE162" i="6"/>
  <c r="CE162" i="7"/>
  <c r="CE130" i="6"/>
  <c r="CE130" i="7"/>
  <c r="CE82" i="6"/>
  <c r="CE82" i="7"/>
  <c r="CE33" i="6"/>
  <c r="CE33" i="7"/>
  <c r="CE283" i="6"/>
  <c r="CE283" i="7"/>
  <c r="CE254" i="6"/>
  <c r="CE254" i="7"/>
  <c r="CE174" i="6"/>
  <c r="CE174" i="7"/>
  <c r="CE171" i="6"/>
  <c r="CE171" i="7"/>
  <c r="CE142" i="6"/>
  <c r="CE142" i="7"/>
  <c r="CE139" i="6"/>
  <c r="CE139" i="7"/>
  <c r="CE120" i="6"/>
  <c r="CE120" i="7"/>
  <c r="CE88" i="6"/>
  <c r="CE88" i="7"/>
  <c r="CE78" i="6"/>
  <c r="CE78" i="7"/>
  <c r="CE75" i="6"/>
  <c r="CE75" i="7"/>
  <c r="CE15" i="6"/>
  <c r="CE15" i="7"/>
  <c r="CE233" i="6"/>
  <c r="CE233" i="7"/>
  <c r="CE163" i="6"/>
  <c r="CE163" i="7"/>
  <c r="CE115" i="6"/>
  <c r="CE115" i="7"/>
  <c r="CE170" i="6"/>
  <c r="CE170" i="7"/>
  <c r="CE74" i="6"/>
  <c r="CE74" i="7"/>
  <c r="CE12" i="6"/>
  <c r="CE12" i="7"/>
  <c r="CE24" i="6"/>
  <c r="CE24" i="7"/>
  <c r="CE272" i="6"/>
  <c r="CE272" i="7"/>
  <c r="CE256" i="6"/>
  <c r="CE256" i="7"/>
  <c r="CE240" i="6"/>
  <c r="CE240" i="7"/>
  <c r="CE269" i="6"/>
  <c r="CE269" i="7"/>
  <c r="CE253" i="6"/>
  <c r="CE253" i="7"/>
  <c r="CE266" i="6"/>
  <c r="CE266" i="7"/>
  <c r="CE275" i="6"/>
  <c r="CE275" i="7"/>
  <c r="CE184" i="6"/>
  <c r="CE184" i="7"/>
  <c r="CE177" i="6"/>
  <c r="CE177" i="7"/>
  <c r="CE26" i="6"/>
  <c r="CE26" i="7"/>
  <c r="CE185" i="6"/>
  <c r="CE185" i="7"/>
  <c r="CE39" i="6"/>
  <c r="CE39" i="7"/>
  <c r="CE22" i="6"/>
  <c r="CE22" i="7"/>
  <c r="CE6" i="6"/>
  <c r="CE6" i="7"/>
  <c r="CE66" i="6"/>
  <c r="CE66" i="7"/>
  <c r="CE67" i="6"/>
  <c r="CE67" i="7"/>
  <c r="CE285" i="6"/>
  <c r="CE285" i="7"/>
  <c r="CE268" i="6"/>
  <c r="CE268" i="7"/>
  <c r="CE252" i="6"/>
  <c r="CE252" i="7"/>
  <c r="CE246" i="6"/>
  <c r="CE246" i="7"/>
  <c r="CE279" i="6"/>
  <c r="CE279" i="7"/>
  <c r="CE200" i="6"/>
  <c r="CE200" i="7"/>
  <c r="CE168" i="6"/>
  <c r="CE168" i="7"/>
  <c r="CE113" i="6"/>
  <c r="CE113" i="7"/>
  <c r="CE13" i="6"/>
  <c r="CE13" i="7"/>
  <c r="CE234" i="6"/>
  <c r="CE234" i="7"/>
  <c r="CE227" i="6"/>
  <c r="CE227" i="7"/>
  <c r="CE141" i="6"/>
  <c r="CE141" i="7"/>
  <c r="CE125" i="6"/>
  <c r="CE125" i="7"/>
  <c r="CE103" i="6"/>
  <c r="CE103" i="7"/>
  <c r="CE232" i="6"/>
  <c r="CE232" i="7"/>
  <c r="CE213" i="6"/>
  <c r="CE213" i="7"/>
  <c r="CE146" i="6"/>
  <c r="CE146" i="7"/>
  <c r="CE133" i="6"/>
  <c r="CE133" i="7"/>
  <c r="CE108" i="6"/>
  <c r="CE108" i="7"/>
  <c r="CE96" i="6"/>
  <c r="CE96" i="7"/>
  <c r="CE263" i="6"/>
  <c r="CE263" i="7"/>
  <c r="CE136" i="6"/>
  <c r="CE136" i="7"/>
  <c r="CE242" i="6"/>
  <c r="CE242" i="7"/>
  <c r="CE267" i="6"/>
  <c r="CE267" i="7"/>
  <c r="CE222" i="6"/>
  <c r="CE222" i="7"/>
  <c r="CE219" i="6"/>
  <c r="CE219" i="7"/>
  <c r="CE173" i="6"/>
  <c r="CE173" i="7"/>
  <c r="CE151" i="6"/>
  <c r="CE151" i="7"/>
  <c r="CE28" i="6"/>
  <c r="CE28" i="7"/>
  <c r="CE131" i="6"/>
  <c r="CE131" i="7"/>
  <c r="CE99" i="6"/>
  <c r="CE99" i="7"/>
  <c r="CE53" i="6"/>
  <c r="CE53" i="7"/>
  <c r="CE34" i="6"/>
  <c r="CE34" i="7"/>
  <c r="CE282" i="6"/>
  <c r="CE282" i="7"/>
  <c r="CE276" i="6"/>
  <c r="CE276" i="7"/>
  <c r="CE260" i="6"/>
  <c r="CE260" i="7"/>
  <c r="CE244" i="6"/>
  <c r="CE244" i="7"/>
  <c r="CE281" i="6"/>
  <c r="CE281" i="7"/>
  <c r="CE270" i="6"/>
  <c r="CE270" i="7"/>
  <c r="CE271" i="6"/>
  <c r="CE271" i="7"/>
  <c r="CE228" i="6"/>
  <c r="CE228" i="7"/>
  <c r="CE225" i="6"/>
  <c r="CE225" i="7"/>
  <c r="CE193" i="6"/>
  <c r="CE193" i="7"/>
  <c r="CE46" i="6"/>
  <c r="CE46" i="7"/>
  <c r="CE43" i="6"/>
  <c r="CE43" i="7"/>
  <c r="CE29" i="6"/>
  <c r="CE29" i="7"/>
  <c r="CE217" i="6"/>
  <c r="CE217" i="7"/>
  <c r="CE201" i="6"/>
  <c r="CE201" i="7"/>
  <c r="CE215" i="6"/>
  <c r="CE215" i="7"/>
  <c r="CE186" i="6"/>
  <c r="CE186" i="7"/>
  <c r="CE61" i="6"/>
  <c r="CE61" i="7"/>
  <c r="CE101" i="6"/>
  <c r="CE101" i="7"/>
  <c r="CE37" i="6"/>
  <c r="CE37" i="7"/>
  <c r="CE273" i="6"/>
  <c r="CE273" i="7"/>
  <c r="CE257" i="6"/>
  <c r="CE257" i="7"/>
  <c r="CE241" i="6"/>
  <c r="CE241" i="7"/>
  <c r="CE259" i="6"/>
  <c r="CE259" i="7"/>
  <c r="CE209" i="6"/>
  <c r="CE209" i="7"/>
  <c r="CE161" i="6"/>
  <c r="CE161" i="7"/>
  <c r="CE109" i="6"/>
  <c r="CE109" i="7"/>
  <c r="CE87" i="6"/>
  <c r="CE87" i="7"/>
  <c r="CE58" i="6"/>
  <c r="CE58" i="7"/>
  <c r="CE211" i="6"/>
  <c r="CE211" i="7"/>
  <c r="CE147" i="6"/>
  <c r="CE147" i="7"/>
  <c r="CE98" i="6"/>
  <c r="CE98" i="7"/>
  <c r="CE17" i="6"/>
  <c r="CE17" i="7"/>
  <c r="CE192" i="6"/>
  <c r="CE192" i="7"/>
  <c r="CE18" i="6"/>
  <c r="CE18" i="7"/>
  <c r="CE262" i="6"/>
  <c r="CE262" i="7"/>
  <c r="CE194" i="6"/>
  <c r="CE194" i="7"/>
  <c r="CE284" i="6"/>
  <c r="CE284" i="7"/>
  <c r="CE280" i="6"/>
  <c r="CE280" i="7"/>
  <c r="CE264" i="6"/>
  <c r="CE264" i="7"/>
  <c r="CE248" i="6"/>
  <c r="CE248" i="7"/>
  <c r="CE258" i="6"/>
  <c r="CE258" i="7"/>
  <c r="CE251" i="6"/>
  <c r="CE251" i="7"/>
  <c r="CE129" i="6"/>
  <c r="CE129" i="7"/>
  <c r="CE97" i="6"/>
  <c r="CE97" i="7"/>
  <c r="CE62" i="6"/>
  <c r="CE62" i="7"/>
  <c r="CE59" i="6"/>
  <c r="CE59" i="7"/>
  <c r="CE16" i="6"/>
  <c r="CE16" i="7"/>
  <c r="CE160" i="6"/>
  <c r="CE160" i="7"/>
  <c r="CE21" i="6"/>
  <c r="CE21" i="7"/>
  <c r="CE221" i="6"/>
  <c r="CE221" i="7"/>
  <c r="CE199" i="6"/>
  <c r="CE199" i="7"/>
  <c r="CE138" i="6"/>
  <c r="CE138" i="7"/>
  <c r="CE122" i="6"/>
  <c r="CE122" i="7"/>
  <c r="CE77" i="6"/>
  <c r="CE77" i="7"/>
  <c r="CE195" i="6"/>
  <c r="CE195" i="7"/>
  <c r="CE144" i="6"/>
  <c r="CE144" i="7"/>
  <c r="CE128" i="6"/>
  <c r="CE128" i="7"/>
  <c r="CE80" i="6"/>
  <c r="CE80" i="7"/>
  <c r="CE255" i="6"/>
  <c r="CE255" i="7"/>
  <c r="CE206" i="6"/>
  <c r="CE206" i="7"/>
  <c r="CE203" i="6"/>
  <c r="CE203" i="7"/>
  <c r="CE167" i="6"/>
  <c r="CE167" i="7"/>
  <c r="CE93" i="6"/>
  <c r="CE93" i="7"/>
  <c r="CE71" i="6"/>
  <c r="CE71" i="7"/>
  <c r="CE153" i="6"/>
  <c r="CE153" i="7"/>
  <c r="CE210" i="6"/>
  <c r="CE210" i="7"/>
  <c r="CE197" i="6"/>
  <c r="CE197" i="7"/>
  <c r="CE172" i="6"/>
  <c r="CE172" i="7"/>
  <c r="CE114" i="6"/>
  <c r="CE114" i="7"/>
  <c r="CE50" i="6"/>
  <c r="CE50" i="7"/>
  <c r="CE277" i="6"/>
  <c r="CE277" i="7"/>
  <c r="CE261" i="6"/>
  <c r="CE261" i="7"/>
  <c r="CE245" i="6"/>
  <c r="CE245" i="7"/>
  <c r="CE243" i="6"/>
  <c r="CE243" i="7"/>
  <c r="CE231" i="6"/>
  <c r="CE231" i="7"/>
  <c r="CE216" i="6"/>
  <c r="CE216" i="7"/>
  <c r="CE145" i="6"/>
  <c r="CE145" i="7"/>
  <c r="CE110" i="6"/>
  <c r="CE110" i="7"/>
  <c r="CE107" i="6"/>
  <c r="CE107" i="7"/>
  <c r="CE56" i="6"/>
  <c r="CE56" i="7"/>
  <c r="CE49" i="6"/>
  <c r="CE49" i="7"/>
  <c r="CE42" i="6"/>
  <c r="CE42" i="7"/>
  <c r="CE27" i="6"/>
  <c r="CE27" i="7"/>
  <c r="CE176" i="6"/>
  <c r="CE176" i="7"/>
  <c r="CE204" i="6"/>
  <c r="CE204" i="7"/>
  <c r="CE149" i="6"/>
  <c r="CE149" i="7"/>
  <c r="CE69" i="6"/>
  <c r="CE69" i="7"/>
  <c r="CE278" i="6"/>
  <c r="CE278" i="7"/>
  <c r="CE247" i="6"/>
  <c r="CE247" i="7"/>
  <c r="CE152" i="6"/>
  <c r="CE152" i="7"/>
  <c r="CE126" i="6"/>
  <c r="CE126" i="7"/>
  <c r="CE123" i="6"/>
  <c r="CE123" i="7"/>
  <c r="CE94" i="6"/>
  <c r="CE94" i="7"/>
  <c r="CE91" i="6"/>
  <c r="CE91" i="7"/>
  <c r="CE157" i="6"/>
  <c r="CE157" i="7"/>
  <c r="CE106" i="6"/>
  <c r="CE106" i="7"/>
  <c r="CE11" i="6"/>
  <c r="CE11" i="7"/>
  <c r="CE181" i="6"/>
  <c r="CE181" i="7"/>
  <c r="CE32" i="6"/>
  <c r="CE32" i="7"/>
  <c r="CE8" i="6"/>
  <c r="CE8" i="7"/>
  <c r="CE165" i="6"/>
  <c r="CE165" i="7"/>
  <c r="CE179" i="6"/>
  <c r="CE179" i="7"/>
  <c r="CE274" i="6"/>
  <c r="CE274" i="7"/>
  <c r="CE190" i="6"/>
  <c r="CE190" i="7"/>
  <c r="CE187" i="6"/>
  <c r="CE187" i="7"/>
  <c r="CE104" i="6"/>
  <c r="CE104" i="7"/>
  <c r="CE31" i="6"/>
  <c r="CE31" i="7"/>
  <c r="CE10" i="6"/>
  <c r="CE10" i="7"/>
  <c r="CE189" i="6"/>
  <c r="CE189" i="7"/>
  <c r="CE154" i="6"/>
  <c r="CE154" i="7"/>
  <c r="CE230" i="6"/>
  <c r="CE230" i="7"/>
  <c r="CE20" i="6"/>
  <c r="CE20" i="7"/>
  <c r="CE238" i="6"/>
  <c r="CE238" i="7"/>
  <c r="CE239" i="6"/>
  <c r="CE239" i="7"/>
  <c r="CE158" i="6"/>
  <c r="CE158" i="7"/>
  <c r="CE155" i="6"/>
  <c r="CE155" i="7"/>
  <c r="CE65" i="6"/>
  <c r="CE65" i="7"/>
  <c r="CE218" i="6"/>
  <c r="CE218" i="7"/>
  <c r="CE183" i="6"/>
  <c r="CE183" i="7"/>
  <c r="CE45" i="6"/>
  <c r="CE45" i="7"/>
  <c r="CE25" i="6"/>
  <c r="CE25" i="7"/>
  <c r="CE48" i="6"/>
  <c r="CE48" i="7"/>
  <c r="CE124" i="6"/>
  <c r="CE124" i="7"/>
  <c r="CE64" i="6"/>
  <c r="CE64" i="7"/>
  <c r="CE265" i="6"/>
  <c r="CE265" i="7"/>
  <c r="CE249" i="6"/>
  <c r="CE249" i="7"/>
  <c r="CE250" i="6"/>
  <c r="CE250" i="7"/>
  <c r="CE81" i="6"/>
  <c r="CE81" i="7"/>
  <c r="CE208" i="6"/>
  <c r="CE208" i="7"/>
  <c r="CE73" i="6"/>
  <c r="CE73" i="7"/>
  <c r="CE90" i="6"/>
  <c r="CE90" i="7"/>
  <c r="CE55" i="6"/>
  <c r="CE55" i="7"/>
  <c r="CE9" i="6"/>
  <c r="CE9" i="7"/>
  <c r="CE224" i="6"/>
  <c r="CE224" i="7"/>
  <c r="CE85" i="6"/>
  <c r="CE85" i="7"/>
  <c r="CE72" i="6"/>
  <c r="CE72" i="7"/>
  <c r="CE40" i="6"/>
  <c r="CE40" i="7"/>
  <c r="CE205" i="6"/>
  <c r="CE205" i="7"/>
  <c r="CE112" i="6"/>
  <c r="CE112" i="7"/>
  <c r="CE83" i="6"/>
  <c r="CE83" i="7"/>
  <c r="CE51" i="6"/>
  <c r="CE51" i="7"/>
  <c r="CE5" i="6"/>
  <c r="CE5" i="7"/>
  <c r="CE237" i="6"/>
  <c r="CE237" i="7"/>
  <c r="CE117" i="6"/>
  <c r="CE117" i="7"/>
  <c r="BB201" i="5"/>
  <c r="BB201" i="7"/>
  <c r="BZ192" i="7"/>
  <c r="CE175" i="6"/>
  <c r="CE175" i="7"/>
  <c r="BQ97" i="6"/>
  <c r="AU51" i="5"/>
  <c r="AS29" i="7"/>
  <c r="BB286" i="5"/>
  <c r="BB286" i="7"/>
  <c r="AU259" i="5"/>
  <c r="BQ249" i="5"/>
  <c r="BA115" i="7"/>
  <c r="BQ205" i="5"/>
  <c r="AR152" i="7"/>
  <c r="BQ178" i="5"/>
  <c r="BS304" i="7"/>
  <c r="AT287" i="6"/>
  <c r="AT294" i="6"/>
  <c r="AT286" i="6"/>
  <c r="AT290" i="6"/>
  <c r="BP288" i="7"/>
  <c r="BN286" i="7"/>
  <c r="BV298" i="7"/>
  <c r="BS298" i="7"/>
  <c r="CC288" i="7"/>
  <c r="BK307" i="7"/>
  <c r="BW234" i="7"/>
  <c r="BT227" i="7"/>
  <c r="BU218" i="7"/>
  <c r="BV207" i="7"/>
  <c r="AQ204" i="7"/>
  <c r="AY196" i="7"/>
  <c r="BL189" i="7"/>
  <c r="BW184" i="7"/>
  <c r="BF179" i="7"/>
  <c r="AO174" i="7"/>
  <c r="AP163" i="7"/>
  <c r="BG156" i="7"/>
  <c r="AM152" i="7"/>
  <c r="BT145" i="7"/>
  <c r="AV141" i="7"/>
  <c r="AN133" i="7"/>
  <c r="BE126" i="7"/>
  <c r="BH121" i="7"/>
  <c r="BD117" i="7"/>
  <c r="BY110" i="7"/>
  <c r="AY100" i="7"/>
  <c r="BL93" i="7"/>
  <c r="BF83" i="7"/>
  <c r="AO78" i="7"/>
  <c r="AP67" i="7"/>
  <c r="BG60" i="7"/>
  <c r="AM56" i="7"/>
  <c r="BT49" i="7"/>
  <c r="AV45" i="7"/>
  <c r="BX37" i="7"/>
  <c r="AY267" i="7"/>
  <c r="AU263" i="5"/>
  <c r="BU257" i="7"/>
  <c r="BQ253" i="6"/>
  <c r="BL244" i="7"/>
  <c r="BD222" i="7"/>
  <c r="BX214" i="7"/>
  <c r="AY181" i="7"/>
  <c r="AT176" i="7"/>
  <c r="BW173" i="7"/>
  <c r="AN166" i="7"/>
  <c r="BD158" i="7"/>
  <c r="BX150" i="7"/>
  <c r="AY117" i="7"/>
  <c r="BW109" i="7"/>
  <c r="AN102" i="7"/>
  <c r="BD94" i="7"/>
  <c r="BX86" i="7"/>
  <c r="AY53" i="7"/>
  <c r="BW45" i="7"/>
  <c r="AN38" i="7"/>
  <c r="BV218" i="7"/>
  <c r="BT187" i="7"/>
  <c r="CB159" i="6"/>
  <c r="BT124" i="7"/>
  <c r="AU111" i="6"/>
  <c r="BU65" i="7"/>
  <c r="AN29" i="7"/>
  <c r="BV217" i="7"/>
  <c r="CE180" i="6"/>
  <c r="CE180" i="7"/>
  <c r="BW146" i="7"/>
  <c r="AT106" i="7"/>
  <c r="BQ98" i="5"/>
  <c r="BA88" i="7"/>
  <c r="BV70" i="7"/>
  <c r="BW222" i="7"/>
  <c r="BB202" i="5"/>
  <c r="BW195" i="7"/>
  <c r="BU172" i="7"/>
  <c r="BT128" i="7"/>
  <c r="AO104" i="7"/>
  <c r="AO97" i="7"/>
  <c r="BB73" i="5"/>
  <c r="BB73" i="7"/>
  <c r="BE26" i="7"/>
  <c r="AO18" i="7"/>
  <c r="AZ11" i="7"/>
  <c r="BH294" i="7"/>
  <c r="AS304" i="5"/>
  <c r="BV271" i="7"/>
  <c r="BE266" i="7"/>
  <c r="BV255" i="7"/>
  <c r="BE250" i="7"/>
  <c r="BV239" i="7"/>
  <c r="BD274" i="7"/>
  <c r="AN266" i="7"/>
  <c r="BT250" i="7"/>
  <c r="BR265" i="7"/>
  <c r="AU267" i="6"/>
  <c r="BQ257" i="5"/>
  <c r="AS191" i="7"/>
  <c r="BT166" i="7"/>
  <c r="AZ142" i="7"/>
  <c r="AS111" i="7"/>
  <c r="BT102" i="7"/>
  <c r="BT38" i="7"/>
  <c r="BU31" i="7"/>
  <c r="BG25" i="7"/>
  <c r="BT18" i="7"/>
  <c r="BW5" i="7"/>
  <c r="AY224" i="7"/>
  <c r="AY170" i="7"/>
  <c r="AY63" i="7"/>
  <c r="AY39" i="7"/>
  <c r="AY86" i="7"/>
  <c r="AY36" i="7"/>
  <c r="AY35" i="7"/>
  <c r="AY158" i="7"/>
  <c r="AY62" i="7"/>
  <c r="AY284" i="7"/>
  <c r="AY229" i="7"/>
  <c r="AY143" i="7"/>
  <c r="AY199" i="7"/>
  <c r="AY102" i="7"/>
  <c r="AY22" i="7"/>
  <c r="AY211" i="7"/>
  <c r="AY115" i="7"/>
  <c r="AY167" i="7"/>
  <c r="AY274" i="7"/>
  <c r="AY122" i="7"/>
  <c r="AY198" i="7"/>
  <c r="AY107" i="7"/>
  <c r="AY99" i="7"/>
  <c r="AY82" i="7"/>
  <c r="AY238" i="7"/>
  <c r="AY95" i="7"/>
  <c r="AY34" i="7"/>
  <c r="AY182" i="7"/>
  <c r="AY123" i="7"/>
  <c r="AY233" i="7"/>
  <c r="AY94" i="7"/>
  <c r="AY151" i="7"/>
  <c r="BN219" i="6"/>
  <c r="AT142" i="7"/>
  <c r="AT78" i="7"/>
  <c r="BT60" i="7"/>
  <c r="BX20" i="7"/>
  <c r="BU14" i="7"/>
  <c r="AO44" i="7"/>
  <c r="BQ114" i="5"/>
  <c r="CE188" i="6"/>
  <c r="CE188" i="7"/>
  <c r="BQ177" i="6"/>
  <c r="BT95" i="7"/>
  <c r="CB25" i="6"/>
  <c r="BT8" i="7"/>
  <c r="BT180" i="7"/>
  <c r="AS307" i="6"/>
  <c r="BR292" i="5"/>
  <c r="AX290" i="7"/>
  <c r="BA296" i="7"/>
  <c r="AS279" i="7"/>
  <c r="AZ262" i="7"/>
  <c r="AU255" i="6"/>
  <c r="BQ245" i="5"/>
  <c r="BK66" i="5"/>
  <c r="BK135" i="5"/>
  <c r="BK146" i="5"/>
  <c r="BK237" i="5"/>
  <c r="BK82" i="5"/>
  <c r="BK199" i="5"/>
  <c r="BK178" i="5"/>
  <c r="BK71" i="5"/>
  <c r="BK103" i="5"/>
  <c r="BK232" i="5"/>
  <c r="BK39" i="5"/>
  <c r="BK87" i="5"/>
  <c r="BK183" i="5"/>
  <c r="BK194" i="5"/>
  <c r="BK55" i="5"/>
  <c r="BK130" i="5"/>
  <c r="BK151" i="5"/>
  <c r="BK98" i="5"/>
  <c r="BK114" i="5"/>
  <c r="BK162" i="5"/>
  <c r="BK167" i="5"/>
  <c r="BK50" i="5"/>
  <c r="BK119" i="5"/>
  <c r="BK210" i="5"/>
  <c r="BK215" i="5"/>
  <c r="BK215" i="7"/>
  <c r="BK102" i="5"/>
  <c r="BK283" i="5"/>
  <c r="BK263" i="5"/>
  <c r="BK263" i="7"/>
  <c r="BK227" i="5"/>
  <c r="BK33" i="5"/>
  <c r="BK25" i="5"/>
  <c r="BK17" i="5"/>
  <c r="BK9" i="5"/>
  <c r="BK106" i="5"/>
  <c r="BK16" i="5"/>
  <c r="BK43" i="5"/>
  <c r="BK228" i="5"/>
  <c r="BK262" i="5"/>
  <c r="BK230" i="5"/>
  <c r="BK196" i="5"/>
  <c r="BK164" i="5"/>
  <c r="BK132" i="5"/>
  <c r="BK100" i="5"/>
  <c r="BK267" i="5"/>
  <c r="BK209" i="5"/>
  <c r="BK193" i="5"/>
  <c r="BK177" i="5"/>
  <c r="BK161" i="5"/>
  <c r="BK145" i="5"/>
  <c r="BK129" i="5"/>
  <c r="BK113" i="5"/>
  <c r="BK97" i="5"/>
  <c r="BK97" i="7"/>
  <c r="BK81" i="5"/>
  <c r="BK65" i="5"/>
  <c r="BK49" i="5"/>
  <c r="BK67" i="5"/>
  <c r="BK276" i="5"/>
  <c r="BK260" i="5"/>
  <c r="BK244" i="5"/>
  <c r="BK274" i="5"/>
  <c r="BK234" i="5"/>
  <c r="BK216" i="5"/>
  <c r="BK184" i="5"/>
  <c r="BK152" i="5"/>
  <c r="BK120" i="5"/>
  <c r="BK88" i="5"/>
  <c r="BK56" i="5"/>
  <c r="BK255" i="5"/>
  <c r="BK29" i="5"/>
  <c r="BK21" i="5"/>
  <c r="BK13" i="5"/>
  <c r="BK5" i="5"/>
  <c r="BK127" i="5"/>
  <c r="BK123" i="5"/>
  <c r="BK28" i="5"/>
  <c r="BK233" i="5"/>
  <c r="BK233" i="7"/>
  <c r="BK272" i="5"/>
  <c r="BK256" i="5"/>
  <c r="BK240" i="5"/>
  <c r="BK254" i="5"/>
  <c r="BK259" i="5"/>
  <c r="BK74" i="5"/>
  <c r="BK42" i="5"/>
  <c r="BK10" i="5"/>
  <c r="BK12" i="5"/>
  <c r="BK179" i="5"/>
  <c r="BK131" i="5"/>
  <c r="BK202" i="5"/>
  <c r="BK171" i="5"/>
  <c r="BK86" i="5"/>
  <c r="BK14" i="5"/>
  <c r="BK214" i="5"/>
  <c r="BK134" i="5"/>
  <c r="BK70" i="5"/>
  <c r="BK166" i="5"/>
  <c r="BK250" i="5"/>
  <c r="BK226" i="5"/>
  <c r="BK224" i="5"/>
  <c r="BK208" i="5"/>
  <c r="BK176" i="5"/>
  <c r="BK176" i="7"/>
  <c r="BK144" i="5"/>
  <c r="BK112" i="5"/>
  <c r="BK80" i="5"/>
  <c r="BK48" i="5"/>
  <c r="BK247" i="5"/>
  <c r="BK231" i="5"/>
  <c r="BK229" i="5"/>
  <c r="BK229" i="7"/>
  <c r="BK207" i="5"/>
  <c r="BK143" i="5"/>
  <c r="BK47" i="5"/>
  <c r="BK91" i="5"/>
  <c r="BK59" i="5"/>
  <c r="BK59" i="7"/>
  <c r="BK174" i="5"/>
  <c r="BK126" i="5"/>
  <c r="BK51" i="5"/>
  <c r="BK20" i="5"/>
  <c r="BK280" i="5"/>
  <c r="BK264" i="5"/>
  <c r="BK248" i="5"/>
  <c r="BK278" i="5"/>
  <c r="BK84" i="5"/>
  <c r="BK52" i="5"/>
  <c r="BK52" i="7"/>
  <c r="BK251" i="5"/>
  <c r="BK213" i="5"/>
  <c r="BK213" i="7"/>
  <c r="BK197" i="5"/>
  <c r="BK181" i="5"/>
  <c r="BK165" i="5"/>
  <c r="BK149" i="5"/>
  <c r="BK133" i="5"/>
  <c r="BK117" i="5"/>
  <c r="BK101" i="5"/>
  <c r="BK101" i="7"/>
  <c r="BK85" i="5"/>
  <c r="BK69" i="5"/>
  <c r="BK53" i="5"/>
  <c r="BK37" i="5"/>
  <c r="BK122" i="5"/>
  <c r="BK122" i="7"/>
  <c r="BK90" i="5"/>
  <c r="BK26" i="5"/>
  <c r="BK107" i="5"/>
  <c r="BK239" i="5"/>
  <c r="BK186" i="5"/>
  <c r="BK270" i="5"/>
  <c r="BK220" i="5"/>
  <c r="BK188" i="5"/>
  <c r="BK156" i="5"/>
  <c r="BK124" i="5"/>
  <c r="BK92" i="5"/>
  <c r="BK60" i="5"/>
  <c r="BK60" i="7"/>
  <c r="BK243" i="5"/>
  <c r="BK75" i="5"/>
  <c r="BK83" i="5"/>
  <c r="BK198" i="5"/>
  <c r="BK118" i="5"/>
  <c r="BK30" i="5"/>
  <c r="BK182" i="5"/>
  <c r="BK150" i="5"/>
  <c r="BK38" i="5"/>
  <c r="BK268" i="5"/>
  <c r="BK252" i="5"/>
  <c r="BK266" i="5"/>
  <c r="BK160" i="5"/>
  <c r="BK96" i="5"/>
  <c r="BK235" i="5"/>
  <c r="BK175" i="5"/>
  <c r="BK79" i="5"/>
  <c r="BK24" i="5"/>
  <c r="BK211" i="5"/>
  <c r="BK190" i="5"/>
  <c r="BK212" i="5"/>
  <c r="BK180" i="5"/>
  <c r="BK148" i="5"/>
  <c r="BK116" i="5"/>
  <c r="BK217" i="5"/>
  <c r="BK201" i="5"/>
  <c r="BK185" i="5"/>
  <c r="BK169" i="5"/>
  <c r="BK153" i="5"/>
  <c r="BK153" i="7"/>
  <c r="BK137" i="5"/>
  <c r="BK121" i="5"/>
  <c r="BK105" i="5"/>
  <c r="BK89" i="5"/>
  <c r="BK73" i="5"/>
  <c r="BK57" i="5"/>
  <c r="BK41" i="5"/>
  <c r="BK111" i="5"/>
  <c r="BK11" i="5"/>
  <c r="BK242" i="5"/>
  <c r="BK200" i="5"/>
  <c r="BK168" i="5"/>
  <c r="BK136" i="5"/>
  <c r="BK104" i="5"/>
  <c r="BK72" i="5"/>
  <c r="BK40" i="5"/>
  <c r="BK203" i="5"/>
  <c r="BK139" i="5"/>
  <c r="BK147" i="5"/>
  <c r="BK110" i="5"/>
  <c r="BK94" i="5"/>
  <c r="BK284" i="5"/>
  <c r="BK281" i="5"/>
  <c r="BK277" i="5"/>
  <c r="BK277" i="7"/>
  <c r="BK273" i="5"/>
  <c r="BK269" i="5"/>
  <c r="BK265" i="5"/>
  <c r="BK261" i="5"/>
  <c r="BK257" i="5"/>
  <c r="BK253" i="5"/>
  <c r="BK249" i="5"/>
  <c r="BK245" i="5"/>
  <c r="BK241" i="5"/>
  <c r="BK223" i="5"/>
  <c r="BK223" i="7"/>
  <c r="BK138" i="5"/>
  <c r="BK63" i="5"/>
  <c r="BK219" i="5"/>
  <c r="BK187" i="5"/>
  <c r="BK158" i="5"/>
  <c r="BK62" i="5"/>
  <c r="BK27" i="5"/>
  <c r="BK163" i="5"/>
  <c r="BK142" i="5"/>
  <c r="BK142" i="7"/>
  <c r="BK170" i="5"/>
  <c r="BK54" i="5"/>
  <c r="BK285" i="5"/>
  <c r="BK192" i="5"/>
  <c r="BK128" i="5"/>
  <c r="BK64" i="5"/>
  <c r="BK279" i="5"/>
  <c r="BK159" i="5"/>
  <c r="BK18" i="5"/>
  <c r="BK115" i="5"/>
  <c r="BK246" i="5"/>
  <c r="BK68" i="5"/>
  <c r="BK36" i="5"/>
  <c r="BK221" i="5"/>
  <c r="BK205" i="5"/>
  <c r="BK189" i="5"/>
  <c r="BK173" i="5"/>
  <c r="BK157" i="5"/>
  <c r="BK141" i="5"/>
  <c r="BK125" i="5"/>
  <c r="BK109" i="5"/>
  <c r="BK93" i="5"/>
  <c r="BK77" i="5"/>
  <c r="BK61" i="5"/>
  <c r="BK45" i="5"/>
  <c r="BK206" i="5"/>
  <c r="BK99" i="5"/>
  <c r="BK78" i="5"/>
  <c r="BK282" i="5"/>
  <c r="BK258" i="5"/>
  <c r="BK271" i="5"/>
  <c r="BK218" i="5"/>
  <c r="BK95" i="5"/>
  <c r="BK58" i="5"/>
  <c r="BK225" i="5"/>
  <c r="BK155" i="5"/>
  <c r="BK195" i="5"/>
  <c r="BK195" i="7"/>
  <c r="BK46" i="5"/>
  <c r="BK8" i="5"/>
  <c r="BK238" i="5"/>
  <c r="BK204" i="5"/>
  <c r="BK172" i="5"/>
  <c r="BK140" i="5"/>
  <c r="BK108" i="5"/>
  <c r="BK76" i="5"/>
  <c r="BK44" i="5"/>
  <c r="BK275" i="5"/>
  <c r="BK191" i="5"/>
  <c r="BK154" i="5"/>
  <c r="BK34" i="5"/>
  <c r="BK32" i="5"/>
  <c r="BK222" i="5"/>
  <c r="BQ189" i="6"/>
  <c r="BN171" i="5"/>
  <c r="BT36" i="7"/>
  <c r="BQ194" i="5"/>
  <c r="BA81" i="7"/>
  <c r="BA208" i="7"/>
  <c r="BX192" i="7"/>
  <c r="CE159" i="6"/>
  <c r="CE159" i="7"/>
  <c r="BB90" i="5"/>
  <c r="BG32" i="7"/>
  <c r="BT163" i="7"/>
  <c r="BR304" i="7"/>
  <c r="BV295" i="7"/>
  <c r="BV288" i="7"/>
  <c r="CB298" i="7"/>
  <c r="AZ239" i="7"/>
  <c r="BT221" i="7"/>
  <c r="AZ205" i="7"/>
  <c r="BT157" i="7"/>
  <c r="BT93" i="7"/>
  <c r="BT61" i="7"/>
  <c r="BM261" i="6"/>
  <c r="BM261" i="7"/>
  <c r="BA199" i="7"/>
  <c r="CB191" i="6"/>
  <c r="BN107" i="6"/>
  <c r="AU47" i="5"/>
  <c r="BQ82" i="6"/>
  <c r="BZ230" i="5"/>
  <c r="BI200" i="5"/>
  <c r="BS292" i="7"/>
  <c r="BA306" i="7"/>
  <c r="BT288" i="7"/>
  <c r="CC304" i="7"/>
  <c r="BV275" i="7"/>
  <c r="BE270" i="7"/>
  <c r="AY264" i="7"/>
  <c r="BT253" i="7"/>
  <c r="AY248" i="7"/>
  <c r="BC283" i="7"/>
  <c r="BH262" i="7"/>
  <c r="BH238" i="7"/>
  <c r="BE282" i="7"/>
  <c r="AM271" i="7"/>
  <c r="AY251" i="7"/>
  <c r="AU247" i="5"/>
  <c r="AO241" i="7"/>
  <c r="BD218" i="7"/>
  <c r="BX210" i="7"/>
  <c r="AY177" i="7"/>
  <c r="BW169" i="7"/>
  <c r="AN162" i="7"/>
  <c r="BD154" i="7"/>
  <c r="BX146" i="7"/>
  <c r="AY113" i="7"/>
  <c r="BW105" i="7"/>
  <c r="AN98" i="7"/>
  <c r="BD90" i="7"/>
  <c r="BX82" i="7"/>
  <c r="AY49" i="7"/>
  <c r="BW41" i="7"/>
  <c r="AN34" i="7"/>
  <c r="BE23" i="7"/>
  <c r="BE15" i="7"/>
  <c r="BE7" i="7"/>
  <c r="AM283" i="7"/>
  <c r="AM238" i="7"/>
  <c r="AM191" i="7"/>
  <c r="AM110" i="7"/>
  <c r="AM186" i="7"/>
  <c r="AM171" i="7"/>
  <c r="AM102" i="7"/>
  <c r="AM74" i="7"/>
  <c r="AM194" i="7"/>
  <c r="AM87" i="7"/>
  <c r="AM143" i="7"/>
  <c r="AM158" i="7"/>
  <c r="AM51" i="7"/>
  <c r="AM95" i="7"/>
  <c r="AM187" i="7"/>
  <c r="AM11" i="7"/>
  <c r="AM28" i="7"/>
  <c r="AM284" i="7"/>
  <c r="AM178" i="7"/>
  <c r="AM66" i="7"/>
  <c r="AM79" i="7"/>
  <c r="AM190" i="7"/>
  <c r="AM78" i="7"/>
  <c r="AM182" i="7"/>
  <c r="AM107" i="7"/>
  <c r="AM138" i="7"/>
  <c r="AM210" i="7"/>
  <c r="AM135" i="7"/>
  <c r="AM233" i="7"/>
  <c r="AM147" i="7"/>
  <c r="AM16" i="7"/>
  <c r="AM236" i="7"/>
  <c r="AO221" i="7"/>
  <c r="BL208" i="7"/>
  <c r="BU193" i="7"/>
  <c r="AR147" i="7"/>
  <c r="BY136" i="7"/>
  <c r="BY113" i="7"/>
  <c r="BL80" i="7"/>
  <c r="BY32" i="7"/>
  <c r="BN237" i="5"/>
  <c r="BI96" i="5"/>
  <c r="CE84" i="6"/>
  <c r="CE84" i="7"/>
  <c r="BI64" i="5"/>
  <c r="BF31" i="7"/>
  <c r="AZ56" i="7"/>
  <c r="BN229" i="5"/>
  <c r="BV206" i="7"/>
  <c r="BV177" i="7"/>
  <c r="BW154" i="7"/>
  <c r="BV129" i="7"/>
  <c r="BF74" i="7"/>
  <c r="AU67" i="6"/>
  <c r="BN53" i="6"/>
  <c r="BK23" i="5"/>
  <c r="AZ21" i="7"/>
  <c r="BE8" i="7"/>
  <c r="CE137" i="6"/>
  <c r="CE137" i="7"/>
  <c r="BW87" i="7"/>
  <c r="BR296" i="6"/>
  <c r="BF302" i="7"/>
  <c r="BL296" i="7"/>
  <c r="BM300" i="6"/>
  <c r="BA292" i="7"/>
  <c r="BD270" i="7"/>
  <c r="BT262" i="7"/>
  <c r="BD238" i="7"/>
  <c r="AN235" i="7"/>
  <c r="BE228" i="7"/>
  <c r="BD217" i="7"/>
  <c r="AY200" i="7"/>
  <c r="BW188" i="7"/>
  <c r="BX169" i="7"/>
  <c r="BU158" i="7"/>
  <c r="BD153" i="7"/>
  <c r="AO146" i="7"/>
  <c r="BX137" i="7"/>
  <c r="BE130" i="7"/>
  <c r="BW124" i="7"/>
  <c r="BT117" i="7"/>
  <c r="AY104" i="7"/>
  <c r="BG96" i="7"/>
  <c r="BD89" i="7"/>
  <c r="AO82" i="7"/>
  <c r="AN73" i="7"/>
  <c r="BV51" i="7"/>
  <c r="BA46" i="7"/>
  <c r="CA267" i="5"/>
  <c r="AU251" i="6"/>
  <c r="BQ241" i="6"/>
  <c r="AO237" i="7"/>
  <c r="BG231" i="7"/>
  <c r="BE225" i="7"/>
  <c r="BT186" i="7"/>
  <c r="AS131" i="7"/>
  <c r="AS99" i="7"/>
  <c r="AS67" i="7"/>
  <c r="BW266" i="7"/>
  <c r="BW18" i="7"/>
  <c r="BW246" i="7"/>
  <c r="BW274" i="7"/>
  <c r="BW16" i="7"/>
  <c r="BW285" i="7"/>
  <c r="AO227" i="7"/>
  <c r="BN187" i="5"/>
  <c r="BT171" i="7"/>
  <c r="AU127" i="6"/>
  <c r="BI100" i="5"/>
  <c r="AT93" i="7"/>
  <c r="AQ36" i="7"/>
  <c r="BP29" i="7"/>
  <c r="AQ23" i="7"/>
  <c r="BV232" i="7"/>
  <c r="BX100" i="7"/>
  <c r="BI28" i="6"/>
  <c r="BT56" i="7"/>
  <c r="BV38" i="7"/>
  <c r="CA237" i="5"/>
  <c r="CE223" i="6"/>
  <c r="CE223" i="7"/>
  <c r="BI216" i="6"/>
  <c r="AZ143" i="7"/>
  <c r="BQ129" i="6"/>
  <c r="BI120" i="5"/>
  <c r="BI101" i="5"/>
  <c r="BI37" i="5"/>
  <c r="CE121" i="6"/>
  <c r="CE121" i="7"/>
  <c r="BA294" i="7"/>
  <c r="AZ294" i="7"/>
  <c r="AQ264" i="7"/>
  <c r="BA297" i="7"/>
  <c r="BE232" i="7"/>
  <c r="BT201" i="7"/>
  <c r="BX189" i="7"/>
  <c r="AQ164" i="7"/>
  <c r="BE150" i="7"/>
  <c r="BG116" i="7"/>
  <c r="BT105" i="7"/>
  <c r="BX93" i="7"/>
  <c r="AZ89" i="7"/>
  <c r="AQ288" i="7"/>
  <c r="AQ296" i="7"/>
  <c r="BE265" i="7"/>
  <c r="CA255" i="5"/>
  <c r="BM241" i="6"/>
  <c r="BE219" i="7"/>
  <c r="BE211" i="7"/>
  <c r="BE203" i="7"/>
  <c r="BE195" i="7"/>
  <c r="BE187" i="7"/>
  <c r="BE179" i="7"/>
  <c r="BE171" i="7"/>
  <c r="BE163" i="7"/>
  <c r="BE155" i="7"/>
  <c r="BE147" i="7"/>
  <c r="BE139" i="7"/>
  <c r="BE131" i="7"/>
  <c r="BE123" i="7"/>
  <c r="BE115" i="7"/>
  <c r="BE107" i="7"/>
  <c r="BE19" i="7"/>
  <c r="BX6" i="7"/>
  <c r="BN203" i="6"/>
  <c r="CB127" i="6"/>
  <c r="BI52" i="5"/>
  <c r="BQ14" i="5"/>
  <c r="AZ99" i="7"/>
  <c r="BQ210" i="5"/>
  <c r="BX119" i="7"/>
  <c r="AZ103" i="7"/>
  <c r="BX72" i="7"/>
  <c r="BP206" i="7"/>
  <c r="BN223" i="5"/>
  <c r="AZ127" i="7"/>
  <c r="CE76" i="6"/>
  <c r="CE76" i="7"/>
  <c r="BI56" i="6"/>
  <c r="BG34" i="7"/>
  <c r="BI21" i="5"/>
  <c r="AR80" i="7"/>
  <c r="BM245" i="6"/>
  <c r="BI212" i="5"/>
  <c r="AU175" i="5"/>
  <c r="AS148" i="5"/>
  <c r="AS9" i="5"/>
  <c r="BS46" i="5"/>
  <c r="BI176" i="6"/>
  <c r="BI80" i="5"/>
  <c r="AS64" i="5"/>
  <c r="AS169" i="6"/>
  <c r="AS57" i="6"/>
  <c r="AS41" i="6"/>
  <c r="AS73" i="6"/>
  <c r="AS283" i="6"/>
  <c r="AS194" i="6"/>
  <c r="AS162" i="6"/>
  <c r="AS130" i="6"/>
  <c r="AS98" i="6"/>
  <c r="AS66" i="6"/>
  <c r="AS34" i="6"/>
  <c r="AS86" i="6"/>
  <c r="AS54" i="6"/>
  <c r="AS274" i="6"/>
  <c r="AS258" i="6"/>
  <c r="AS242" i="6"/>
  <c r="AS224" i="6"/>
  <c r="AS270" i="6"/>
  <c r="AS254" i="6"/>
  <c r="AS238" i="6"/>
  <c r="AS206" i="6"/>
  <c r="AS174" i="6"/>
  <c r="AS142" i="6"/>
  <c r="AS110" i="6"/>
  <c r="AS78" i="6"/>
  <c r="AS46" i="6"/>
  <c r="AS31" i="6"/>
  <c r="AS23" i="6"/>
  <c r="AS15" i="6"/>
  <c r="AS7" i="6"/>
  <c r="AS220" i="6"/>
  <c r="AS92" i="6"/>
  <c r="AS205" i="6"/>
  <c r="AS173" i="6"/>
  <c r="AS141" i="6"/>
  <c r="AS109" i="6"/>
  <c r="AS77" i="6"/>
  <c r="AS61" i="6"/>
  <c r="AS105" i="6"/>
  <c r="AS281" i="6"/>
  <c r="AS278" i="6"/>
  <c r="AS262" i="6"/>
  <c r="AS246" i="6"/>
  <c r="AS232" i="6"/>
  <c r="AS198" i="6"/>
  <c r="AS166" i="6"/>
  <c r="AS134" i="6"/>
  <c r="AS102" i="6"/>
  <c r="AS38" i="6"/>
  <c r="AS18" i="6"/>
  <c r="AS236" i="6"/>
  <c r="AS218" i="6"/>
  <c r="AS186" i="6"/>
  <c r="AS154" i="6"/>
  <c r="AS122" i="6"/>
  <c r="AS90" i="6"/>
  <c r="AS58" i="6"/>
  <c r="AS22" i="6"/>
  <c r="AS185" i="6"/>
  <c r="AS89" i="6"/>
  <c r="AS217" i="6"/>
  <c r="AS137" i="6"/>
  <c r="AS26" i="6"/>
  <c r="AS10" i="6"/>
  <c r="AS121" i="6"/>
  <c r="AS266" i="6"/>
  <c r="AS250" i="6"/>
  <c r="AS228" i="6"/>
  <c r="AS178" i="6"/>
  <c r="AS114" i="6"/>
  <c r="AS82" i="6"/>
  <c r="AS50" i="6"/>
  <c r="AS70" i="6"/>
  <c r="AS35" i="6"/>
  <c r="AS27" i="6"/>
  <c r="AS19" i="6"/>
  <c r="AS11" i="6"/>
  <c r="AS222" i="6"/>
  <c r="AS190" i="6"/>
  <c r="AS158" i="6"/>
  <c r="AS126" i="6"/>
  <c r="AS94" i="6"/>
  <c r="AS62" i="6"/>
  <c r="AS227" i="6"/>
  <c r="AS204" i="6"/>
  <c r="AS156" i="6"/>
  <c r="AS140" i="6"/>
  <c r="AS60" i="6"/>
  <c r="AS44" i="6"/>
  <c r="AS221" i="6"/>
  <c r="AS189" i="6"/>
  <c r="AS157" i="6"/>
  <c r="AS125" i="6"/>
  <c r="AS93" i="6"/>
  <c r="AS65" i="6"/>
  <c r="AS45" i="6"/>
  <c r="AS201" i="6"/>
  <c r="AS153" i="6"/>
  <c r="AS210" i="6"/>
  <c r="AS146" i="6"/>
  <c r="AS214" i="6"/>
  <c r="AS182" i="6"/>
  <c r="AS150" i="6"/>
  <c r="AS118" i="6"/>
  <c r="AS202" i="6"/>
  <c r="AS170" i="6"/>
  <c r="AS138" i="6"/>
  <c r="AS106" i="6"/>
  <c r="AS74" i="6"/>
  <c r="AS42" i="6"/>
  <c r="AS5" i="5"/>
  <c r="BB185" i="5"/>
  <c r="BI165" i="6"/>
  <c r="AS133" i="5"/>
  <c r="AU115" i="6"/>
  <c r="BS74" i="5"/>
  <c r="BA64" i="7"/>
  <c r="BZ234" i="5"/>
  <c r="BZ176" i="5"/>
  <c r="BZ176" i="7"/>
  <c r="BZ128" i="5"/>
  <c r="BQ113" i="5"/>
  <c r="BS31" i="6"/>
  <c r="BK7" i="6"/>
  <c r="BA60" i="6"/>
  <c r="BA60" i="7"/>
  <c r="BN143" i="6"/>
  <c r="BS42" i="6"/>
  <c r="CD77" i="6"/>
  <c r="CD77" i="7"/>
  <c r="CD109" i="6"/>
  <c r="CD109" i="7"/>
  <c r="CD157" i="6"/>
  <c r="CD157" i="7"/>
  <c r="CD221" i="6"/>
  <c r="CD221" i="7"/>
  <c r="CD49" i="6"/>
  <c r="CD49" i="7"/>
  <c r="CD97" i="6"/>
  <c r="CD97" i="7"/>
  <c r="CD125" i="6"/>
  <c r="CD125" i="7"/>
  <c r="CD141" i="6"/>
  <c r="CD141" i="7"/>
  <c r="CD281" i="6"/>
  <c r="CD281" i="7"/>
  <c r="CD173" i="6"/>
  <c r="CD173" i="7"/>
  <c r="CD227" i="6"/>
  <c r="CD227" i="7"/>
  <c r="CD65" i="6"/>
  <c r="CD65" i="7"/>
  <c r="CD81" i="6"/>
  <c r="CD81" i="7"/>
  <c r="CD177" i="6"/>
  <c r="CD177" i="7"/>
  <c r="CD189" i="6"/>
  <c r="CD189" i="7"/>
  <c r="CD145" i="6"/>
  <c r="CD145" i="7"/>
  <c r="CD161" i="6"/>
  <c r="CD161" i="7"/>
  <c r="CD193" i="6"/>
  <c r="CD193" i="7"/>
  <c r="CD209" i="6"/>
  <c r="CD209" i="7"/>
  <c r="CD231" i="6"/>
  <c r="CD231" i="7"/>
  <c r="CD61" i="6"/>
  <c r="CD61" i="7"/>
  <c r="CD205" i="6"/>
  <c r="CD205" i="7"/>
  <c r="CD45" i="6"/>
  <c r="CD45" i="7"/>
  <c r="CD113" i="6"/>
  <c r="CD113" i="7"/>
  <c r="CD129" i="6"/>
  <c r="CD129" i="7"/>
  <c r="CD93" i="6"/>
  <c r="CD93" i="7"/>
  <c r="CD73" i="6"/>
  <c r="CD73" i="7"/>
  <c r="CD153" i="6"/>
  <c r="CD153" i="7"/>
  <c r="CD105" i="6"/>
  <c r="CD105" i="7"/>
  <c r="CD53" i="6"/>
  <c r="CD53" i="7"/>
  <c r="CD26" i="6"/>
  <c r="CD26" i="7"/>
  <c r="CD254" i="6"/>
  <c r="CD254" i="7"/>
  <c r="CD210" i="6"/>
  <c r="CD210" i="7"/>
  <c r="CD82" i="6"/>
  <c r="CD82" i="7"/>
  <c r="CD218" i="6"/>
  <c r="CD218" i="7"/>
  <c r="CD100" i="6"/>
  <c r="CD100" i="7"/>
  <c r="CD32" i="6"/>
  <c r="CD32" i="7"/>
  <c r="CD279" i="6"/>
  <c r="CD279" i="7"/>
  <c r="CD263" i="6"/>
  <c r="CD263" i="7"/>
  <c r="CD247" i="6"/>
  <c r="CD247" i="7"/>
  <c r="CD264" i="6"/>
  <c r="CD264" i="7"/>
  <c r="CD248" i="6"/>
  <c r="CD248" i="7"/>
  <c r="CD265" i="6"/>
  <c r="CD265" i="7"/>
  <c r="CD258" i="6"/>
  <c r="CD258" i="7"/>
  <c r="CD219" i="6"/>
  <c r="CD219" i="7"/>
  <c r="CD85" i="6"/>
  <c r="CD85" i="7"/>
  <c r="CD211" i="6"/>
  <c r="CD211" i="7"/>
  <c r="CD151" i="6"/>
  <c r="CD151" i="7"/>
  <c r="CD135" i="6"/>
  <c r="CD135" i="7"/>
  <c r="CD277" i="6"/>
  <c r="CD277" i="7"/>
  <c r="CD246" i="6"/>
  <c r="CD246" i="7"/>
  <c r="CD171" i="6"/>
  <c r="CD171" i="7"/>
  <c r="CD170" i="6"/>
  <c r="CD170" i="7"/>
  <c r="CD106" i="6"/>
  <c r="CD106" i="7"/>
  <c r="CD206" i="6"/>
  <c r="CD206" i="7"/>
  <c r="CD183" i="6"/>
  <c r="CD183" i="7"/>
  <c r="CD167" i="6"/>
  <c r="CD167" i="7"/>
  <c r="CD142" i="6"/>
  <c r="CD142" i="7"/>
  <c r="CD88" i="6"/>
  <c r="CD88" i="7"/>
  <c r="CD186" i="6"/>
  <c r="CD186" i="7"/>
  <c r="CD148" i="6"/>
  <c r="CD148" i="7"/>
  <c r="CD86" i="6"/>
  <c r="CD86" i="7"/>
  <c r="CD8" i="6"/>
  <c r="CD8" i="7"/>
  <c r="CD257" i="6"/>
  <c r="CD257" i="7"/>
  <c r="CD250" i="6"/>
  <c r="CD250" i="7"/>
  <c r="CD232" i="6"/>
  <c r="CD232" i="7"/>
  <c r="CD140" i="6"/>
  <c r="CD140" i="7"/>
  <c r="CD107" i="6"/>
  <c r="CD107" i="7"/>
  <c r="CD14" i="6"/>
  <c r="CD14" i="7"/>
  <c r="CD83" i="6"/>
  <c r="CD83" i="7"/>
  <c r="CD6" i="6"/>
  <c r="CD6" i="7"/>
  <c r="CD222" i="6"/>
  <c r="CD222" i="7"/>
  <c r="CD190" i="6"/>
  <c r="CD190" i="7"/>
  <c r="CD55" i="6"/>
  <c r="CD55" i="7"/>
  <c r="CD39" i="6"/>
  <c r="CD39" i="7"/>
  <c r="CD202" i="6"/>
  <c r="CD202" i="7"/>
  <c r="CD24" i="6"/>
  <c r="CD24" i="7"/>
  <c r="CD156" i="6"/>
  <c r="CD156" i="7"/>
  <c r="CD114" i="6"/>
  <c r="CD114" i="7"/>
  <c r="CD5" i="6"/>
  <c r="CD5" i="7"/>
  <c r="CD121" i="6"/>
  <c r="CD121" i="7"/>
  <c r="CD101" i="6"/>
  <c r="CD101" i="7"/>
  <c r="CD10" i="6"/>
  <c r="CD10" i="7"/>
  <c r="CD185" i="6"/>
  <c r="CD185" i="7"/>
  <c r="CD267" i="6"/>
  <c r="CD267" i="7"/>
  <c r="CD251" i="6"/>
  <c r="CD251" i="7"/>
  <c r="CD253" i="6"/>
  <c r="CD253" i="7"/>
  <c r="CD238" i="6"/>
  <c r="CD238" i="7"/>
  <c r="CD35" i="6"/>
  <c r="CD35" i="7"/>
  <c r="CD29" i="6"/>
  <c r="CD29" i="7"/>
  <c r="CD196" i="6"/>
  <c r="CD196" i="7"/>
  <c r="CD99" i="6"/>
  <c r="CD99" i="7"/>
  <c r="CD52" i="6"/>
  <c r="CD52" i="7"/>
  <c r="CD11" i="6"/>
  <c r="CD11" i="7"/>
  <c r="CD200" i="6"/>
  <c r="CD200" i="7"/>
  <c r="CD22" i="6"/>
  <c r="CD22" i="7"/>
  <c r="CD236" i="6"/>
  <c r="CD236" i="7"/>
  <c r="CD229" i="6"/>
  <c r="CD229" i="7"/>
  <c r="CD276" i="6"/>
  <c r="CD276" i="7"/>
  <c r="CD260" i="6"/>
  <c r="CD260" i="7"/>
  <c r="CD244" i="6"/>
  <c r="CD244" i="7"/>
  <c r="CD242" i="6"/>
  <c r="CD242" i="7"/>
  <c r="CD187" i="6"/>
  <c r="CD187" i="7"/>
  <c r="CD72" i="6"/>
  <c r="CD72" i="7"/>
  <c r="CD122" i="6"/>
  <c r="CD122" i="7"/>
  <c r="CD220" i="6"/>
  <c r="CD220" i="7"/>
  <c r="CD203" i="6"/>
  <c r="CD203" i="7"/>
  <c r="CD155" i="6"/>
  <c r="CD155" i="7"/>
  <c r="CD98" i="6"/>
  <c r="CD98" i="7"/>
  <c r="CD60" i="6"/>
  <c r="CD60" i="7"/>
  <c r="CD30" i="6"/>
  <c r="CD30" i="7"/>
  <c r="CD228" i="6"/>
  <c r="CD228" i="7"/>
  <c r="CD158" i="6"/>
  <c r="CD158" i="7"/>
  <c r="CD273" i="6"/>
  <c r="CD273" i="7"/>
  <c r="CD224" i="6"/>
  <c r="CD224" i="7"/>
  <c r="CD214" i="6"/>
  <c r="CD214" i="7"/>
  <c r="CD134" i="6"/>
  <c r="CD134" i="7"/>
  <c r="CD33" i="6"/>
  <c r="CD33" i="7"/>
  <c r="CD169" i="6"/>
  <c r="CD169" i="7"/>
  <c r="CD23" i="6"/>
  <c r="CD23" i="7"/>
  <c r="CD21" i="6"/>
  <c r="CD21" i="7"/>
  <c r="CD17" i="6"/>
  <c r="CD17" i="7"/>
  <c r="CD213" i="6"/>
  <c r="CD213" i="7"/>
  <c r="CD133" i="6"/>
  <c r="CD133" i="7"/>
  <c r="CD69" i="6"/>
  <c r="CD69" i="7"/>
  <c r="CD235" i="6"/>
  <c r="CD235" i="7"/>
  <c r="CD165" i="6"/>
  <c r="CD165" i="7"/>
  <c r="CD201" i="6"/>
  <c r="CD201" i="7"/>
  <c r="CD280" i="6"/>
  <c r="CD280" i="7"/>
  <c r="CD269" i="6"/>
  <c r="CD269" i="7"/>
  <c r="CD162" i="6"/>
  <c r="CD162" i="7"/>
  <c r="CD123" i="6"/>
  <c r="CD123" i="7"/>
  <c r="CD108" i="6"/>
  <c r="CD108" i="7"/>
  <c r="CD91" i="6"/>
  <c r="CD91" i="7"/>
  <c r="CD58" i="6"/>
  <c r="CD58" i="7"/>
  <c r="CD103" i="6"/>
  <c r="CD103" i="7"/>
  <c r="CD46" i="6"/>
  <c r="CD46" i="7"/>
  <c r="CD54" i="6"/>
  <c r="CD54" i="7"/>
  <c r="CD272" i="6"/>
  <c r="CD272" i="7"/>
  <c r="CD256" i="6"/>
  <c r="CD256" i="7"/>
  <c r="CD240" i="6"/>
  <c r="CD240" i="7"/>
  <c r="CD59" i="6"/>
  <c r="CD59" i="7"/>
  <c r="CD19" i="6"/>
  <c r="CD19" i="7"/>
  <c r="CD184" i="6"/>
  <c r="CD184" i="7"/>
  <c r="CD119" i="6"/>
  <c r="CD119" i="7"/>
  <c r="CD164" i="6"/>
  <c r="CD164" i="7"/>
  <c r="CD102" i="6"/>
  <c r="CD102" i="7"/>
  <c r="CD38" i="6"/>
  <c r="CD38" i="7"/>
  <c r="CD245" i="6"/>
  <c r="CD245" i="7"/>
  <c r="CD278" i="6"/>
  <c r="CD278" i="7"/>
  <c r="CD225" i="6"/>
  <c r="CD225" i="7"/>
  <c r="CD139" i="6"/>
  <c r="CD139" i="7"/>
  <c r="CD43" i="6"/>
  <c r="CD43" i="7"/>
  <c r="CD126" i="6"/>
  <c r="CD126" i="7"/>
  <c r="CD56" i="6"/>
  <c r="CD56" i="7"/>
  <c r="CD16" i="6"/>
  <c r="CD16" i="7"/>
  <c r="CD74" i="6"/>
  <c r="CD74" i="7"/>
  <c r="CD63" i="6"/>
  <c r="CD63" i="7"/>
  <c r="CD76" i="6"/>
  <c r="CD76" i="7"/>
  <c r="CD50" i="6"/>
  <c r="CD50" i="7"/>
  <c r="CD44" i="6"/>
  <c r="CD44" i="7"/>
  <c r="CD12" i="6"/>
  <c r="CD12" i="7"/>
  <c r="CD87" i="6"/>
  <c r="CD87" i="7"/>
  <c r="CD116" i="6"/>
  <c r="CD116" i="7"/>
  <c r="CD166" i="6"/>
  <c r="CD166" i="7"/>
  <c r="CD118" i="6"/>
  <c r="CD118" i="7"/>
  <c r="CD182" i="6"/>
  <c r="CD182" i="7"/>
  <c r="CD159" i="6"/>
  <c r="CD159" i="7"/>
  <c r="CD217" i="6"/>
  <c r="CD217" i="7"/>
  <c r="CD57" i="6"/>
  <c r="CD57" i="7"/>
  <c r="CD7" i="6"/>
  <c r="CD7" i="7"/>
  <c r="CD89" i="6"/>
  <c r="CD89" i="7"/>
  <c r="CD197" i="6"/>
  <c r="CD197" i="7"/>
  <c r="CD117" i="6"/>
  <c r="CD117" i="7"/>
  <c r="CD137" i="6"/>
  <c r="CD137" i="7"/>
  <c r="CD41" i="6"/>
  <c r="CD41" i="7"/>
  <c r="CD181" i="6"/>
  <c r="CD181" i="7"/>
  <c r="CD149" i="6"/>
  <c r="CD149" i="7"/>
  <c r="CD37" i="6"/>
  <c r="CD37" i="7"/>
  <c r="CD282" i="6"/>
  <c r="CD282" i="7"/>
  <c r="CD270" i="6"/>
  <c r="CD270" i="7"/>
  <c r="CD20" i="6"/>
  <c r="CD20" i="7"/>
  <c r="CD94" i="6"/>
  <c r="CD94" i="7"/>
  <c r="CD62" i="6"/>
  <c r="CD62" i="7"/>
  <c r="CD191" i="6"/>
  <c r="CD191" i="7"/>
  <c r="CD285" i="6"/>
  <c r="CD285" i="7"/>
  <c r="CD268" i="6"/>
  <c r="CD268" i="7"/>
  <c r="CD252" i="6"/>
  <c r="CD252" i="7"/>
  <c r="CD249" i="6"/>
  <c r="CD249" i="7"/>
  <c r="CD274" i="6"/>
  <c r="CD274" i="7"/>
  <c r="CD130" i="6"/>
  <c r="CD130" i="7"/>
  <c r="CD124" i="6"/>
  <c r="CD124" i="7"/>
  <c r="CD92" i="6"/>
  <c r="CD92" i="7"/>
  <c r="CD90" i="6"/>
  <c r="CD90" i="7"/>
  <c r="CD27" i="6"/>
  <c r="CD27" i="7"/>
  <c r="CD199" i="6"/>
  <c r="CD199" i="7"/>
  <c r="CD110" i="6"/>
  <c r="CD110" i="7"/>
  <c r="CD31" i="6"/>
  <c r="CD31" i="7"/>
  <c r="CD198" i="6"/>
  <c r="CD198" i="7"/>
  <c r="CD284" i="6"/>
  <c r="CD284" i="7"/>
  <c r="CD275" i="6"/>
  <c r="CD275" i="7"/>
  <c r="CD259" i="6"/>
  <c r="CD259" i="7"/>
  <c r="CD243" i="6"/>
  <c r="CD243" i="7"/>
  <c r="CD283" i="6"/>
  <c r="CD283" i="7"/>
  <c r="CD261" i="6"/>
  <c r="CD261" i="7"/>
  <c r="CD262" i="6"/>
  <c r="CD262" i="7"/>
  <c r="CD194" i="6"/>
  <c r="CD194" i="7"/>
  <c r="CD188" i="6"/>
  <c r="CD188" i="7"/>
  <c r="CD146" i="6"/>
  <c r="CD146" i="7"/>
  <c r="CD75" i="6"/>
  <c r="CD75" i="7"/>
  <c r="CD13" i="6"/>
  <c r="CD13" i="7"/>
  <c r="CD215" i="6"/>
  <c r="CD215" i="7"/>
  <c r="CD71" i="6"/>
  <c r="CD71" i="7"/>
  <c r="CD154" i="6"/>
  <c r="CD154" i="7"/>
  <c r="CD150" i="6"/>
  <c r="CD150" i="7"/>
  <c r="CD70" i="6"/>
  <c r="CD70" i="7"/>
  <c r="CD271" i="6"/>
  <c r="CD271" i="7"/>
  <c r="CD255" i="6"/>
  <c r="CD255" i="7"/>
  <c r="CD239" i="6"/>
  <c r="CD239" i="7"/>
  <c r="CD241" i="6"/>
  <c r="CD241" i="7"/>
  <c r="CD266" i="6"/>
  <c r="CD266" i="7"/>
  <c r="CD226" i="6"/>
  <c r="CD226" i="7"/>
  <c r="CD204" i="6"/>
  <c r="CD204" i="7"/>
  <c r="CD178" i="6"/>
  <c r="CD178" i="7"/>
  <c r="CD172" i="6"/>
  <c r="CD172" i="7"/>
  <c r="CD138" i="6"/>
  <c r="CD138" i="7"/>
  <c r="CD42" i="6"/>
  <c r="CD42" i="7"/>
  <c r="CD174" i="6"/>
  <c r="CD174" i="7"/>
  <c r="CD78" i="6"/>
  <c r="CD78" i="7"/>
  <c r="CD15" i="6"/>
  <c r="CD15" i="7"/>
  <c r="CD66" i="6"/>
  <c r="CD66" i="7"/>
  <c r="CD67" i="6"/>
  <c r="CD67" i="7"/>
  <c r="CD28" i="6"/>
  <c r="CD28" i="7"/>
  <c r="CC209" i="5"/>
  <c r="CC37" i="5"/>
  <c r="CC37" i="7"/>
  <c r="CC69" i="5"/>
  <c r="CC85" i="5"/>
  <c r="CC181" i="5"/>
  <c r="CC49" i="5"/>
  <c r="CC65" i="5"/>
  <c r="CC193" i="5"/>
  <c r="CC8" i="5"/>
  <c r="CC97" i="5"/>
  <c r="CC161" i="5"/>
  <c r="CC231" i="5"/>
  <c r="CC149" i="5"/>
  <c r="CC149" i="7"/>
  <c r="CC165" i="5"/>
  <c r="CC197" i="5"/>
  <c r="CC197" i="7"/>
  <c r="CC213" i="5"/>
  <c r="CC281" i="5"/>
  <c r="CC24" i="5"/>
  <c r="CC145" i="5"/>
  <c r="CC117" i="5"/>
  <c r="CC117" i="7"/>
  <c r="CC133" i="5"/>
  <c r="CC113" i="5"/>
  <c r="CC285" i="5"/>
  <c r="CC81" i="5"/>
  <c r="CC53" i="5"/>
  <c r="CC53" i="7"/>
  <c r="CC101" i="5"/>
  <c r="CC101" i="7"/>
  <c r="CC129" i="5"/>
  <c r="CC129" i="7"/>
  <c r="CC177" i="5"/>
  <c r="CC224" i="5"/>
  <c r="CC282" i="5"/>
  <c r="CC227" i="5"/>
  <c r="CC157" i="5"/>
  <c r="CC157" i="7"/>
  <c r="CC141" i="5"/>
  <c r="CC141" i="7"/>
  <c r="CC180" i="5"/>
  <c r="CC164" i="5"/>
  <c r="CC164" i="7"/>
  <c r="CC160" i="5"/>
  <c r="CC105" i="5"/>
  <c r="CC48" i="5"/>
  <c r="CC5" i="5"/>
  <c r="CC61" i="5"/>
  <c r="CC61" i="7"/>
  <c r="CC200" i="5"/>
  <c r="CC278" i="5"/>
  <c r="CC262" i="5"/>
  <c r="CC246" i="5"/>
  <c r="CC246" i="7"/>
  <c r="CC256" i="5"/>
  <c r="CC256" i="7"/>
  <c r="CC265" i="5"/>
  <c r="CC223" i="5"/>
  <c r="CC223" i="7"/>
  <c r="CC66" i="5"/>
  <c r="CC202" i="5"/>
  <c r="CC186" i="5"/>
  <c r="CC279" i="5"/>
  <c r="CC269" i="5"/>
  <c r="CC269" i="7"/>
  <c r="CC229" i="5"/>
  <c r="CC166" i="5"/>
  <c r="CC70" i="5"/>
  <c r="CC47" i="5"/>
  <c r="CC47" i="7"/>
  <c r="CC34" i="5"/>
  <c r="CC34" i="7"/>
  <c r="CC17" i="5"/>
  <c r="CC11" i="5"/>
  <c r="CC11" i="7"/>
  <c r="CC136" i="5"/>
  <c r="CC106" i="5"/>
  <c r="CC31" i="5"/>
  <c r="CC28" i="5"/>
  <c r="CC271" i="5"/>
  <c r="CC271" i="7"/>
  <c r="CC255" i="5"/>
  <c r="CC239" i="5"/>
  <c r="CC257" i="5"/>
  <c r="CC198" i="5"/>
  <c r="CC198" i="7"/>
  <c r="CC150" i="5"/>
  <c r="CC150" i="7"/>
  <c r="CC215" i="5"/>
  <c r="CC130" i="5"/>
  <c r="CC130" i="7"/>
  <c r="CC26" i="5"/>
  <c r="CC99" i="5"/>
  <c r="CC90" i="5"/>
  <c r="CC6" i="5"/>
  <c r="CC228" i="5"/>
  <c r="CC228" i="7"/>
  <c r="CC174" i="5"/>
  <c r="CC276" i="5"/>
  <c r="CC261" i="5"/>
  <c r="CC151" i="5"/>
  <c r="CC226" i="5"/>
  <c r="CC226" i="7"/>
  <c r="CC210" i="5"/>
  <c r="CC210" i="7"/>
  <c r="CC140" i="5"/>
  <c r="CC124" i="5"/>
  <c r="CC124" i="7"/>
  <c r="CC195" i="5"/>
  <c r="CC154" i="5"/>
  <c r="CC58" i="5"/>
  <c r="CC22" i="5"/>
  <c r="CC183" i="5"/>
  <c r="CC39" i="5"/>
  <c r="CC27" i="5"/>
  <c r="CC27" i="7"/>
  <c r="CC146" i="5"/>
  <c r="CC212" i="5"/>
  <c r="CC212" i="7"/>
  <c r="CC196" i="5"/>
  <c r="CC185" i="5"/>
  <c r="CC144" i="5"/>
  <c r="CC56" i="5"/>
  <c r="CC89" i="5"/>
  <c r="CC89" i="7"/>
  <c r="CC80" i="5"/>
  <c r="CC36" i="5"/>
  <c r="CC21" i="5"/>
  <c r="CC235" i="5"/>
  <c r="CC88" i="5"/>
  <c r="CC88" i="7"/>
  <c r="CC40" i="5"/>
  <c r="CC234" i="5"/>
  <c r="CC234" i="7"/>
  <c r="CC217" i="5"/>
  <c r="CC137" i="5"/>
  <c r="CC121" i="5"/>
  <c r="CC100" i="5"/>
  <c r="CC125" i="5"/>
  <c r="CC125" i="7"/>
  <c r="CC93" i="5"/>
  <c r="CC272" i="5"/>
  <c r="CC249" i="5"/>
  <c r="CC86" i="5"/>
  <c r="CC63" i="5"/>
  <c r="CC103" i="5"/>
  <c r="CC94" i="5"/>
  <c r="CC94" i="7"/>
  <c r="CC71" i="5"/>
  <c r="CC172" i="5"/>
  <c r="CC253" i="5"/>
  <c r="CC207" i="5"/>
  <c r="CC38" i="5"/>
  <c r="CC38" i="7"/>
  <c r="CC60" i="5"/>
  <c r="CC199" i="5"/>
  <c r="CC46" i="5"/>
  <c r="CC211" i="5"/>
  <c r="CC211" i="7"/>
  <c r="CC115" i="5"/>
  <c r="CC74" i="5"/>
  <c r="CC74" i="7"/>
  <c r="CC51" i="5"/>
  <c r="CC237" i="5"/>
  <c r="CC275" i="5"/>
  <c r="CC259" i="5"/>
  <c r="CC243" i="5"/>
  <c r="CC243" i="7"/>
  <c r="CC248" i="5"/>
  <c r="CC241" i="5"/>
  <c r="CC134" i="5"/>
  <c r="CC111" i="5"/>
  <c r="CC190" i="5"/>
  <c r="CC119" i="5"/>
  <c r="CC108" i="5"/>
  <c r="CC108" i="7"/>
  <c r="CC10" i="5"/>
  <c r="CC245" i="5"/>
  <c r="CC9" i="5"/>
  <c r="CC148" i="5"/>
  <c r="CC128" i="5"/>
  <c r="CC128" i="7"/>
  <c r="CC189" i="5"/>
  <c r="CC109" i="5"/>
  <c r="CC201" i="5"/>
  <c r="CC64" i="5"/>
  <c r="CC77" i="5"/>
  <c r="CC230" i="5"/>
  <c r="CC153" i="5"/>
  <c r="CC153" i="7"/>
  <c r="CC191" i="5"/>
  <c r="CC54" i="5"/>
  <c r="CC220" i="5"/>
  <c r="CC178" i="5"/>
  <c r="CC82" i="5"/>
  <c r="CC76" i="5"/>
  <c r="CC76" i="7"/>
  <c r="CC35" i="5"/>
  <c r="CC12" i="5"/>
  <c r="CC252" i="5"/>
  <c r="CC159" i="5"/>
  <c r="CC159" i="7"/>
  <c r="CC92" i="5"/>
  <c r="CC78" i="5"/>
  <c r="CC78" i="7"/>
  <c r="CC42" i="5"/>
  <c r="CC135" i="5"/>
  <c r="CC270" i="5"/>
  <c r="CC254" i="5"/>
  <c r="CC238" i="5"/>
  <c r="CC238" i="7"/>
  <c r="CC263" i="5"/>
  <c r="CC247" i="5"/>
  <c r="CC264" i="5"/>
  <c r="CC114" i="5"/>
  <c r="CC29" i="5"/>
  <c r="CC266" i="5"/>
  <c r="CC266" i="7"/>
  <c r="CC250" i="5"/>
  <c r="CC244" i="5"/>
  <c r="CC118" i="5"/>
  <c r="CC118" i="7"/>
  <c r="CC167" i="5"/>
  <c r="CC142" i="5"/>
  <c r="CC142" i="7"/>
  <c r="CC194" i="5"/>
  <c r="CC156" i="5"/>
  <c r="CC13" i="5"/>
  <c r="CC104" i="5"/>
  <c r="CC170" i="5"/>
  <c r="CC122" i="5"/>
  <c r="CC15" i="5"/>
  <c r="CC110" i="5"/>
  <c r="CC147" i="5"/>
  <c r="CC87" i="5"/>
  <c r="CC87" i="7"/>
  <c r="CC127" i="5"/>
  <c r="CC95" i="5"/>
  <c r="CC72" i="5"/>
  <c r="CC72" i="7"/>
  <c r="CC218" i="5"/>
  <c r="CC218" i="7"/>
  <c r="CC138" i="5"/>
  <c r="CC208" i="5"/>
  <c r="CC208" i="7"/>
  <c r="CC169" i="5"/>
  <c r="CC132" i="5"/>
  <c r="CC116" i="5"/>
  <c r="CC84" i="5"/>
  <c r="CC84" i="7"/>
  <c r="CC68" i="5"/>
  <c r="CC68" i="7"/>
  <c r="CC57" i="5"/>
  <c r="CC41" i="5"/>
  <c r="CC41" i="7"/>
  <c r="CC52" i="5"/>
  <c r="CC45" i="5"/>
  <c r="CC192" i="5"/>
  <c r="CC176" i="5"/>
  <c r="CC221" i="5"/>
  <c r="CC221" i="7"/>
  <c r="CC205" i="5"/>
  <c r="CC112" i="5"/>
  <c r="CC96" i="5"/>
  <c r="CC73" i="5"/>
  <c r="CC73" i="7"/>
  <c r="CC173" i="5"/>
  <c r="CC173" i="7"/>
  <c r="CC168" i="5"/>
  <c r="CC240" i="5"/>
  <c r="CC240" i="7"/>
  <c r="CC182" i="5"/>
  <c r="CC33" i="5"/>
  <c r="CC188" i="5"/>
  <c r="CC179" i="5"/>
  <c r="CC163" i="5"/>
  <c r="CC163" i="7"/>
  <c r="CC131" i="5"/>
  <c r="CC83" i="5"/>
  <c r="CC274" i="5"/>
  <c r="CC258" i="5"/>
  <c r="CC258" i="7"/>
  <c r="CC242" i="5"/>
  <c r="CC242" i="7"/>
  <c r="CC268" i="5"/>
  <c r="CC236" i="5"/>
  <c r="CC236" i="7"/>
  <c r="CC214" i="5"/>
  <c r="CC175" i="5"/>
  <c r="CC143" i="5"/>
  <c r="CC79" i="5"/>
  <c r="CC216" i="5"/>
  <c r="CC216" i="7"/>
  <c r="CC62" i="5"/>
  <c r="CC98" i="5"/>
  <c r="CC50" i="5"/>
  <c r="CC44" i="5"/>
  <c r="CC30" i="5"/>
  <c r="CC30" i="7"/>
  <c r="CC120" i="5"/>
  <c r="CC25" i="5"/>
  <c r="CC19" i="5"/>
  <c r="CC19" i="7"/>
  <c r="CC267" i="5"/>
  <c r="CC251" i="5"/>
  <c r="CC283" i="5"/>
  <c r="CC283" i="7"/>
  <c r="CC280" i="5"/>
  <c r="CC273" i="5"/>
  <c r="CC273" i="7"/>
  <c r="CC18" i="5"/>
  <c r="CC23" i="5"/>
  <c r="CC7" i="5"/>
  <c r="CC184" i="5"/>
  <c r="CC184" i="7"/>
  <c r="CC152" i="5"/>
  <c r="CC152" i="7"/>
  <c r="CC67" i="5"/>
  <c r="CC206" i="5"/>
  <c r="CC206" i="7"/>
  <c r="CC260" i="5"/>
  <c r="CC277" i="5"/>
  <c r="CC102" i="5"/>
  <c r="CC20" i="5"/>
  <c r="CC126" i="5"/>
  <c r="CC126" i="7"/>
  <c r="CC204" i="5"/>
  <c r="CC162" i="5"/>
  <c r="CC14" i="5"/>
  <c r="CC222" i="5"/>
  <c r="CC222" i="7"/>
  <c r="CC233" i="5"/>
  <c r="CC55" i="5"/>
  <c r="CC232" i="5"/>
  <c r="CC158" i="5"/>
  <c r="CC158" i="7"/>
  <c r="BN307" i="7"/>
  <c r="AN305" i="7"/>
  <c r="CC307" i="7"/>
  <c r="CE289" i="6"/>
  <c r="CE289" i="7"/>
  <c r="BT300" i="7"/>
  <c r="BP307" i="6"/>
  <c r="BP307" i="7"/>
  <c r="AU303" i="6"/>
  <c r="AU307" i="6"/>
  <c r="AU299" i="6"/>
  <c r="AU305" i="6"/>
  <c r="AU301" i="6"/>
  <c r="AR295" i="7"/>
  <c r="BC297" i="7"/>
  <c r="BY266" i="7"/>
  <c r="BA289" i="7"/>
  <c r="BG302" i="7"/>
  <c r="BG298" i="7"/>
  <c r="BS283" i="6"/>
  <c r="AZ251" i="7"/>
  <c r="BV223" i="7"/>
  <c r="AY212" i="7"/>
  <c r="BL205" i="7"/>
  <c r="AM200" i="7"/>
  <c r="BV191" i="7"/>
  <c r="AQ188" i="7"/>
  <c r="AN181" i="7"/>
  <c r="BE174" i="7"/>
  <c r="BH169" i="7"/>
  <c r="BD165" i="7"/>
  <c r="BY158" i="7"/>
  <c r="AY148" i="7"/>
  <c r="BL141" i="7"/>
  <c r="BW136" i="7"/>
  <c r="BF131" i="7"/>
  <c r="AO126" i="7"/>
  <c r="AP115" i="7"/>
  <c r="BG108" i="7"/>
  <c r="AM104" i="7"/>
  <c r="BT97" i="7"/>
  <c r="AV93" i="7"/>
  <c r="BX85" i="7"/>
  <c r="AZ81" i="7"/>
  <c r="BV63" i="7"/>
  <c r="AQ60" i="7"/>
  <c r="AN53" i="7"/>
  <c r="BE46" i="7"/>
  <c r="BD37" i="7"/>
  <c r="AW294" i="7"/>
  <c r="AS277" i="5"/>
  <c r="AQ275" i="7"/>
  <c r="BV262" i="7"/>
  <c r="AV244" i="7"/>
  <c r="AS233" i="6"/>
  <c r="AY205" i="7"/>
  <c r="AT200" i="7"/>
  <c r="BW197" i="7"/>
  <c r="AN190" i="7"/>
  <c r="BD182" i="7"/>
  <c r="BX174" i="7"/>
  <c r="AY141" i="7"/>
  <c r="BW133" i="7"/>
  <c r="AN126" i="7"/>
  <c r="BD118" i="7"/>
  <c r="BX110" i="7"/>
  <c r="AY77" i="7"/>
  <c r="BW69" i="7"/>
  <c r="AN62" i="7"/>
  <c r="BD54" i="7"/>
  <c r="BX46" i="7"/>
  <c r="BX226" i="7"/>
  <c r="BX204" i="7"/>
  <c r="BN123" i="5"/>
  <c r="BV93" i="7"/>
  <c r="AO68" i="7"/>
  <c r="AO61" i="7"/>
  <c r="AP27" i="7"/>
  <c r="AO14" i="7"/>
  <c r="BU230" i="7"/>
  <c r="BS174" i="5"/>
  <c r="BX28" i="7"/>
  <c r="BK236" i="6"/>
  <c r="BK236" i="7"/>
  <c r="AZ215" i="7"/>
  <c r="BT199" i="7"/>
  <c r="BT151" i="7"/>
  <c r="CC75" i="5"/>
  <c r="BA69" i="7"/>
  <c r="BS23" i="6"/>
  <c r="AZ216" i="7"/>
  <c r="BP158" i="5"/>
  <c r="BY260" i="7"/>
  <c r="BY6" i="7"/>
  <c r="BY28" i="7"/>
  <c r="BY12" i="7"/>
  <c r="BY264" i="7"/>
  <c r="AR278" i="5"/>
  <c r="AR274" i="5"/>
  <c r="AR274" i="7"/>
  <c r="AR270" i="5"/>
  <c r="AR266" i="5"/>
  <c r="AR266" i="7"/>
  <c r="AR262" i="5"/>
  <c r="AR258" i="5"/>
  <c r="AR254" i="5"/>
  <c r="AR250" i="5"/>
  <c r="AR246" i="5"/>
  <c r="AR242" i="5"/>
  <c r="AR238" i="5"/>
  <c r="AR263" i="5"/>
  <c r="AR240" i="5"/>
  <c r="AR131" i="5"/>
  <c r="AR21" i="5"/>
  <c r="AR21" i="7"/>
  <c r="AR15" i="5"/>
  <c r="AR219" i="5"/>
  <c r="AR219" i="7"/>
  <c r="AR277" i="5"/>
  <c r="AR261" i="5"/>
  <c r="AR245" i="5"/>
  <c r="AR221" i="5"/>
  <c r="AR189" i="5"/>
  <c r="AR157" i="5"/>
  <c r="AR125" i="5"/>
  <c r="AR93" i="5"/>
  <c r="AR61" i="5"/>
  <c r="AR244" i="5"/>
  <c r="AR244" i="7"/>
  <c r="AR139" i="5"/>
  <c r="AR192" i="5"/>
  <c r="AR192" i="7"/>
  <c r="AR239" i="5"/>
  <c r="AR227" i="5"/>
  <c r="AR209" i="5"/>
  <c r="AR177" i="5"/>
  <c r="AR145" i="5"/>
  <c r="AR113" i="5"/>
  <c r="AR81" i="5"/>
  <c r="AR49" i="5"/>
  <c r="AR236" i="5"/>
  <c r="AR232" i="5"/>
  <c r="AR232" i="7"/>
  <c r="AR228" i="5"/>
  <c r="AR59" i="5"/>
  <c r="AR229" i="5"/>
  <c r="AR229" i="7"/>
  <c r="AR159" i="5"/>
  <c r="AR31" i="5"/>
  <c r="AR44" i="5"/>
  <c r="AR281" i="5"/>
  <c r="AR67" i="5"/>
  <c r="AR222" i="5"/>
  <c r="AR214" i="5"/>
  <c r="AR210" i="5"/>
  <c r="AR206" i="5"/>
  <c r="AR182" i="5"/>
  <c r="AR182" i="7"/>
  <c r="AR178" i="5"/>
  <c r="AR174" i="5"/>
  <c r="AR170" i="5"/>
  <c r="AR138" i="5"/>
  <c r="AR138" i="7"/>
  <c r="AR134" i="5"/>
  <c r="AR130" i="5"/>
  <c r="AR126" i="5"/>
  <c r="AR122" i="5"/>
  <c r="AR122" i="7"/>
  <c r="AR110" i="5"/>
  <c r="AR94" i="5"/>
  <c r="AR90" i="5"/>
  <c r="AR90" i="7"/>
  <c r="AR86" i="5"/>
  <c r="AR86" i="7"/>
  <c r="AR82" i="5"/>
  <c r="AR78" i="5"/>
  <c r="AR74" i="5"/>
  <c r="AR70" i="5"/>
  <c r="AR66" i="5"/>
  <c r="AR58" i="5"/>
  <c r="AR46" i="5"/>
  <c r="AR42" i="5"/>
  <c r="AR42" i="7"/>
  <c r="AR38" i="5"/>
  <c r="AR34" i="5"/>
  <c r="AR10" i="5"/>
  <c r="AR265" i="5"/>
  <c r="AR249" i="5"/>
  <c r="AR279" i="5"/>
  <c r="AR279" i="7"/>
  <c r="AR201" i="5"/>
  <c r="AR169" i="5"/>
  <c r="AR169" i="7"/>
  <c r="AR137" i="5"/>
  <c r="AR105" i="5"/>
  <c r="AR73" i="5"/>
  <c r="AR41" i="5"/>
  <c r="AR41" i="7"/>
  <c r="AR171" i="5"/>
  <c r="AR64" i="5"/>
  <c r="AR63" i="5"/>
  <c r="AR47" i="5"/>
  <c r="AR243" i="5"/>
  <c r="AR160" i="5"/>
  <c r="AR155" i="5"/>
  <c r="AR155" i="7"/>
  <c r="AR27" i="5"/>
  <c r="AR255" i="5"/>
  <c r="AR255" i="7"/>
  <c r="AR280" i="5"/>
  <c r="AR233" i="5"/>
  <c r="AR19" i="5"/>
  <c r="AR48" i="5"/>
  <c r="AR127" i="5"/>
  <c r="AR231" i="5"/>
  <c r="AR213" i="5"/>
  <c r="AR181" i="5"/>
  <c r="AR149" i="5"/>
  <c r="AR149" i="7"/>
  <c r="AR117" i="5"/>
  <c r="AR85" i="5"/>
  <c r="AR85" i="7"/>
  <c r="AR53" i="5"/>
  <c r="AR282" i="5"/>
  <c r="AR218" i="5"/>
  <c r="AR202" i="5"/>
  <c r="AR198" i="5"/>
  <c r="AR194" i="5"/>
  <c r="AR194" i="7"/>
  <c r="AR190" i="5"/>
  <c r="AR186" i="5"/>
  <c r="AR186" i="7"/>
  <c r="AR166" i="5"/>
  <c r="AR162" i="5"/>
  <c r="AR158" i="5"/>
  <c r="AR154" i="5"/>
  <c r="AR150" i="5"/>
  <c r="AR146" i="5"/>
  <c r="AR146" i="7"/>
  <c r="AR142" i="5"/>
  <c r="AR118" i="5"/>
  <c r="AR114" i="5"/>
  <c r="AR106" i="5"/>
  <c r="AR102" i="5"/>
  <c r="AR98" i="5"/>
  <c r="AR98" i="7"/>
  <c r="AR62" i="5"/>
  <c r="AR54" i="5"/>
  <c r="AR50" i="5"/>
  <c r="AR50" i="7"/>
  <c r="AR26" i="5"/>
  <c r="AR18" i="5"/>
  <c r="AR79" i="5"/>
  <c r="AR272" i="5"/>
  <c r="AR16" i="5"/>
  <c r="AR16" i="7"/>
  <c r="AR176" i="5"/>
  <c r="AR95" i="5"/>
  <c r="AR95" i="7"/>
  <c r="AR43" i="5"/>
  <c r="AR283" i="5"/>
  <c r="AR259" i="5"/>
  <c r="AR205" i="5"/>
  <c r="AR173" i="5"/>
  <c r="AR141" i="5"/>
  <c r="AR109" i="5"/>
  <c r="AR77" i="5"/>
  <c r="AR45" i="5"/>
  <c r="AR276" i="5"/>
  <c r="AR276" i="7"/>
  <c r="AR35" i="5"/>
  <c r="AR111" i="5"/>
  <c r="AR111" i="7"/>
  <c r="AR107" i="5"/>
  <c r="AR271" i="5"/>
  <c r="AR193" i="5"/>
  <c r="AR161" i="5"/>
  <c r="AR161" i="7"/>
  <c r="AR129" i="5"/>
  <c r="AR97" i="5"/>
  <c r="AR65" i="5"/>
  <c r="AR264" i="5"/>
  <c r="AR230" i="5"/>
  <c r="AR230" i="7"/>
  <c r="AR224" i="5"/>
  <c r="AR251" i="5"/>
  <c r="AR251" i="7"/>
  <c r="AR268" i="5"/>
  <c r="AR175" i="5"/>
  <c r="AR32" i="5"/>
  <c r="AR247" i="5"/>
  <c r="AR235" i="5"/>
  <c r="AR217" i="5"/>
  <c r="AR185" i="5"/>
  <c r="AR153" i="5"/>
  <c r="AR121" i="5"/>
  <c r="AR89" i="5"/>
  <c r="AR57" i="5"/>
  <c r="AR256" i="5"/>
  <c r="AR256" i="7"/>
  <c r="AR91" i="5"/>
  <c r="AR91" i="7"/>
  <c r="AR284" i="5"/>
  <c r="AR275" i="5"/>
  <c r="AR260" i="5"/>
  <c r="AR30" i="5"/>
  <c r="AR30" i="7"/>
  <c r="AR22" i="5"/>
  <c r="AR14" i="5"/>
  <c r="AR6" i="5"/>
  <c r="AR225" i="5"/>
  <c r="AR273" i="5"/>
  <c r="AR257" i="5"/>
  <c r="AR257" i="7"/>
  <c r="AR241" i="5"/>
  <c r="AR248" i="5"/>
  <c r="AR248" i="7"/>
  <c r="AR187" i="5"/>
  <c r="AR207" i="5"/>
  <c r="AR143" i="5"/>
  <c r="AR203" i="5"/>
  <c r="AR203" i="7"/>
  <c r="AR75" i="5"/>
  <c r="AR269" i="5"/>
  <c r="AR253" i="5"/>
  <c r="AR267" i="5"/>
  <c r="AR197" i="5"/>
  <c r="AR165" i="5"/>
  <c r="AR133" i="5"/>
  <c r="AR133" i="7"/>
  <c r="AR101" i="5"/>
  <c r="AR69" i="5"/>
  <c r="AR69" i="7"/>
  <c r="AR37" i="5"/>
  <c r="AR252" i="5"/>
  <c r="AR72" i="5"/>
  <c r="AR8" i="5"/>
  <c r="AR223" i="5"/>
  <c r="AR191" i="5"/>
  <c r="AR128" i="5"/>
  <c r="AR123" i="5"/>
  <c r="AR5" i="5"/>
  <c r="AZ212" i="7"/>
  <c r="BW170" i="7"/>
  <c r="AS53" i="5"/>
  <c r="BA45" i="7"/>
  <c r="AR23" i="5"/>
  <c r="BC18" i="6"/>
  <c r="BW10" i="7"/>
  <c r="AQ299" i="7"/>
  <c r="BQ305" i="5"/>
  <c r="BQ298" i="5"/>
  <c r="BQ301" i="5"/>
  <c r="BQ306" i="5"/>
  <c r="BQ302" i="5"/>
  <c r="AP299" i="7"/>
  <c r="AZ308" i="7"/>
  <c r="BP290" i="7"/>
  <c r="BH296" i="7"/>
  <c r="BO308" i="6"/>
  <c r="BO303" i="6"/>
  <c r="BO300" i="6"/>
  <c r="BO299" i="6"/>
  <c r="BO307" i="6"/>
  <c r="BO304" i="6"/>
  <c r="BO301" i="6"/>
  <c r="BO305" i="6"/>
  <c r="AU297" i="5"/>
  <c r="AU293" i="5"/>
  <c r="AU289" i="5"/>
  <c r="AU291" i="5"/>
  <c r="AU291" i="7"/>
  <c r="AU295" i="5"/>
  <c r="AU287" i="5"/>
  <c r="AU286" i="5"/>
  <c r="BW268" i="7"/>
  <c r="BD265" i="7"/>
  <c r="BU250" i="7"/>
  <c r="BT274" i="7"/>
  <c r="AN290" i="7"/>
  <c r="AS256" i="6"/>
  <c r="AZ282" i="7"/>
  <c r="AQ279" i="7"/>
  <c r="BX260" i="7"/>
  <c r="AZ214" i="7"/>
  <c r="AZ198" i="7"/>
  <c r="AS167" i="5"/>
  <c r="BT158" i="7"/>
  <c r="AS151" i="6"/>
  <c r="AZ134" i="7"/>
  <c r="AS103" i="5"/>
  <c r="BT94" i="7"/>
  <c r="AS87" i="6"/>
  <c r="AS39" i="5"/>
  <c r="AQ33" i="7"/>
  <c r="AZ26" i="7"/>
  <c r="AY21" i="7"/>
  <c r="BU177" i="7"/>
  <c r="BV154" i="7"/>
  <c r="AR115" i="6"/>
  <c r="AR88" i="6"/>
  <c r="BA29" i="6"/>
  <c r="BA29" i="7"/>
  <c r="AQ22" i="7"/>
  <c r="AO9" i="7"/>
  <c r="AS124" i="6"/>
  <c r="AZ9" i="7"/>
  <c r="BT215" i="7"/>
  <c r="BX152" i="7"/>
  <c r="BQ130" i="5"/>
  <c r="BX103" i="7"/>
  <c r="BT88" i="7"/>
  <c r="AS24" i="6"/>
  <c r="BK15" i="5"/>
  <c r="AO276" i="7"/>
  <c r="AO12" i="7"/>
  <c r="AO256" i="7"/>
  <c r="AO20" i="7"/>
  <c r="AO26" i="7"/>
  <c r="BS29" i="6"/>
  <c r="AU233" i="5"/>
  <c r="AR226" i="6"/>
  <c r="BT208" i="7"/>
  <c r="AU195" i="6"/>
  <c r="AR172" i="6"/>
  <c r="AR135" i="6"/>
  <c r="CE95" i="6"/>
  <c r="CE95" i="7"/>
  <c r="AZ52" i="7"/>
  <c r="BN47" i="5"/>
  <c r="BQ34" i="5"/>
  <c r="BS9" i="6"/>
  <c r="BT148" i="7"/>
  <c r="BS78" i="5"/>
  <c r="CB308" i="7"/>
  <c r="AT288" i="6"/>
  <c r="BJ305" i="7"/>
  <c r="AU290" i="6"/>
  <c r="BX257" i="7"/>
  <c r="AS255" i="6"/>
  <c r="CA295" i="6"/>
  <c r="CA291" i="6"/>
  <c r="CA286" i="6"/>
  <c r="CA287" i="6"/>
  <c r="CA287" i="7"/>
  <c r="AQ116" i="7"/>
  <c r="BT276" i="7"/>
  <c r="AS269" i="6"/>
  <c r="BE249" i="7"/>
  <c r="BQ221" i="6"/>
  <c r="AR184" i="6"/>
  <c r="AS177" i="6"/>
  <c r="AT110" i="5"/>
  <c r="AT110" i="7"/>
  <c r="BQ61" i="5"/>
  <c r="BN43" i="5"/>
  <c r="BG12" i="7"/>
  <c r="BR177" i="6"/>
  <c r="BR129" i="6"/>
  <c r="BR129" i="7"/>
  <c r="BR282" i="6"/>
  <c r="BR174" i="6"/>
  <c r="BR182" i="6"/>
  <c r="BR70" i="6"/>
  <c r="BR236" i="6"/>
  <c r="BR236" i="7"/>
  <c r="BR134" i="6"/>
  <c r="BR50" i="6"/>
  <c r="BR50" i="7"/>
  <c r="BR7" i="6"/>
  <c r="BR27" i="6"/>
  <c r="BR11" i="6"/>
  <c r="BR130" i="6"/>
  <c r="BR35" i="6"/>
  <c r="BR35" i="7"/>
  <c r="BR78" i="6"/>
  <c r="BR150" i="6"/>
  <c r="BR150" i="7"/>
  <c r="BR237" i="6"/>
  <c r="BR219" i="6"/>
  <c r="BR187" i="6"/>
  <c r="BR155" i="6"/>
  <c r="BR123" i="6"/>
  <c r="BR91" i="6"/>
  <c r="BR59" i="6"/>
  <c r="BR59" i="7"/>
  <c r="BR185" i="6"/>
  <c r="BR122" i="6"/>
  <c r="BR90" i="6"/>
  <c r="BR90" i="7"/>
  <c r="BR231" i="6"/>
  <c r="BR82" i="6"/>
  <c r="BR149" i="6"/>
  <c r="BR149" i="7"/>
  <c r="BR77" i="6"/>
  <c r="BR32" i="6"/>
  <c r="BR32" i="7"/>
  <c r="BR24" i="6"/>
  <c r="BR24" i="7"/>
  <c r="BR16" i="6"/>
  <c r="BR8" i="6"/>
  <c r="BR201" i="6"/>
  <c r="BR58" i="6"/>
  <c r="BR214" i="6"/>
  <c r="BR114" i="6"/>
  <c r="BR45" i="6"/>
  <c r="BR49" i="6"/>
  <c r="BR49" i="7"/>
  <c r="BR138" i="6"/>
  <c r="BR105" i="6"/>
  <c r="BR105" i="7"/>
  <c r="BR42" i="6"/>
  <c r="BR42" i="7"/>
  <c r="BR5" i="6"/>
  <c r="BR145" i="6"/>
  <c r="BR86" i="6"/>
  <c r="BR86" i="7"/>
  <c r="BR33" i="6"/>
  <c r="BR157" i="6"/>
  <c r="BR61" i="6"/>
  <c r="BR61" i="7"/>
  <c r="BR14" i="6"/>
  <c r="BR97" i="6"/>
  <c r="BR97" i="7"/>
  <c r="BR199" i="6"/>
  <c r="BR167" i="6"/>
  <c r="BR135" i="6"/>
  <c r="BR103" i="6"/>
  <c r="BR71" i="6"/>
  <c r="BR71" i="7"/>
  <c r="BR39" i="6"/>
  <c r="BR81" i="6"/>
  <c r="BR235" i="6"/>
  <c r="BR235" i="7"/>
  <c r="BR133" i="6"/>
  <c r="BR117" i="6"/>
  <c r="BR117" i="7"/>
  <c r="BR17" i="6"/>
  <c r="BR210" i="6"/>
  <c r="BR189" i="6"/>
  <c r="BR162" i="6"/>
  <c r="BR110" i="6"/>
  <c r="BR285" i="6"/>
  <c r="BR198" i="6"/>
  <c r="BR165" i="6"/>
  <c r="BR205" i="6"/>
  <c r="BR225" i="6"/>
  <c r="BR223" i="6"/>
  <c r="BR223" i="7"/>
  <c r="BR191" i="6"/>
  <c r="BR159" i="6"/>
  <c r="BR159" i="7"/>
  <c r="BR127" i="6"/>
  <c r="BR95" i="6"/>
  <c r="BR63" i="6"/>
  <c r="BR153" i="6"/>
  <c r="BR73" i="6"/>
  <c r="BR166" i="6"/>
  <c r="BR166" i="7"/>
  <c r="BR66" i="6"/>
  <c r="BR109" i="6"/>
  <c r="BR193" i="6"/>
  <c r="BR271" i="6"/>
  <c r="BR255" i="6"/>
  <c r="BR239" i="6"/>
  <c r="BR229" i="6"/>
  <c r="BR211" i="6"/>
  <c r="BR179" i="6"/>
  <c r="BR147" i="6"/>
  <c r="BR115" i="6"/>
  <c r="BR115" i="7"/>
  <c r="BR83" i="6"/>
  <c r="BR51" i="6"/>
  <c r="BR51" i="7"/>
  <c r="BR234" i="6"/>
  <c r="BR230" i="6"/>
  <c r="BR230" i="7"/>
  <c r="BR226" i="6"/>
  <c r="BR74" i="6"/>
  <c r="BR74" i="7"/>
  <c r="BR101" i="6"/>
  <c r="BR101" i="7"/>
  <c r="BR53" i="6"/>
  <c r="BR53" i="7"/>
  <c r="BR232" i="6"/>
  <c r="BR141" i="6"/>
  <c r="BR267" i="6"/>
  <c r="BR251" i="6"/>
  <c r="BR190" i="6"/>
  <c r="BR94" i="6"/>
  <c r="BR38" i="6"/>
  <c r="BR142" i="6"/>
  <c r="BR178" i="6"/>
  <c r="BR126" i="6"/>
  <c r="BR284" i="6"/>
  <c r="BR284" i="7"/>
  <c r="BR281" i="6"/>
  <c r="BR203" i="6"/>
  <c r="BR171" i="6"/>
  <c r="BR139" i="6"/>
  <c r="BR107" i="6"/>
  <c r="BR75" i="6"/>
  <c r="BR43" i="6"/>
  <c r="BR224" i="6"/>
  <c r="BR213" i="6"/>
  <c r="BR213" i="7"/>
  <c r="BR65" i="6"/>
  <c r="BR275" i="6"/>
  <c r="BR275" i="7"/>
  <c r="BR259" i="6"/>
  <c r="BR243" i="6"/>
  <c r="BR218" i="6"/>
  <c r="BR169" i="6"/>
  <c r="BR137" i="6"/>
  <c r="BR41" i="6"/>
  <c r="BR181" i="6"/>
  <c r="BR181" i="7"/>
  <c r="BR69" i="6"/>
  <c r="BR93" i="6"/>
  <c r="BR170" i="6"/>
  <c r="BR170" i="7"/>
  <c r="BR146" i="6"/>
  <c r="BR54" i="6"/>
  <c r="BR221" i="6"/>
  <c r="BR221" i="7"/>
  <c r="BR113" i="6"/>
  <c r="BR113" i="7"/>
  <c r="BR233" i="6"/>
  <c r="BR215" i="6"/>
  <c r="BR183" i="6"/>
  <c r="BR183" i="7"/>
  <c r="BR151" i="6"/>
  <c r="BR119" i="6"/>
  <c r="BR87" i="6"/>
  <c r="BR55" i="6"/>
  <c r="BR220" i="6"/>
  <c r="BR216" i="6"/>
  <c r="BR212" i="6"/>
  <c r="BR212" i="7"/>
  <c r="BR208" i="6"/>
  <c r="BR204" i="6"/>
  <c r="BR200" i="6"/>
  <c r="BR200" i="7"/>
  <c r="BR196" i="6"/>
  <c r="BR192" i="6"/>
  <c r="BR192" i="7"/>
  <c r="BR188" i="6"/>
  <c r="BR184" i="6"/>
  <c r="BR180" i="6"/>
  <c r="BR176" i="6"/>
  <c r="BR172" i="6"/>
  <c r="BR172" i="7"/>
  <c r="BR168" i="6"/>
  <c r="BR164" i="6"/>
  <c r="BR160" i="6"/>
  <c r="BR160" i="7"/>
  <c r="BR156" i="6"/>
  <c r="BR152" i="6"/>
  <c r="BR148" i="6"/>
  <c r="BR144" i="6"/>
  <c r="BR140" i="6"/>
  <c r="BR136" i="6"/>
  <c r="BR132" i="6"/>
  <c r="BR128" i="6"/>
  <c r="BR124" i="6"/>
  <c r="BR120" i="6"/>
  <c r="BR116" i="6"/>
  <c r="BR112" i="6"/>
  <c r="BR108" i="6"/>
  <c r="BR108" i="7"/>
  <c r="BR104" i="6"/>
  <c r="BR100" i="6"/>
  <c r="BR96" i="6"/>
  <c r="BR92" i="6"/>
  <c r="BR88" i="6"/>
  <c r="BR84" i="6"/>
  <c r="BR84" i="7"/>
  <c r="BR80" i="6"/>
  <c r="BR76" i="6"/>
  <c r="BR72" i="6"/>
  <c r="BR68" i="6"/>
  <c r="BR64" i="6"/>
  <c r="BR60" i="6"/>
  <c r="BR56" i="6"/>
  <c r="BR52" i="6"/>
  <c r="BR48" i="6"/>
  <c r="BR44" i="6"/>
  <c r="BR40" i="6"/>
  <c r="BR36" i="6"/>
  <c r="BR36" i="7"/>
  <c r="BR28" i="6"/>
  <c r="BR20" i="6"/>
  <c r="BR20" i="7"/>
  <c r="BR12" i="6"/>
  <c r="BR106" i="6"/>
  <c r="BR209" i="6"/>
  <c r="BR161" i="6"/>
  <c r="BR161" i="7"/>
  <c r="BR173" i="6"/>
  <c r="BR125" i="6"/>
  <c r="BR125" i="7"/>
  <c r="BR227" i="6"/>
  <c r="BR23" i="6"/>
  <c r="BR228" i="6"/>
  <c r="BR228" i="7"/>
  <c r="BR194" i="6"/>
  <c r="BR206" i="6"/>
  <c r="BR283" i="6"/>
  <c r="BR158" i="6"/>
  <c r="BR158" i="7"/>
  <c r="BR279" i="6"/>
  <c r="BR263" i="6"/>
  <c r="BR247" i="6"/>
  <c r="BR276" i="6"/>
  <c r="BR272" i="6"/>
  <c r="BR268" i="6"/>
  <c r="BR264" i="6"/>
  <c r="BR260" i="6"/>
  <c r="BR256" i="6"/>
  <c r="BR252" i="6"/>
  <c r="BR248" i="6"/>
  <c r="BR248" i="7"/>
  <c r="BR244" i="6"/>
  <c r="BR240" i="6"/>
  <c r="BR240" i="7"/>
  <c r="BR217" i="6"/>
  <c r="BR57" i="6"/>
  <c r="BR197" i="6"/>
  <c r="BR118" i="6"/>
  <c r="BR207" i="6"/>
  <c r="BR175" i="6"/>
  <c r="BR143" i="6"/>
  <c r="BR111" i="6"/>
  <c r="BR79" i="6"/>
  <c r="BR47" i="6"/>
  <c r="BR47" i="7"/>
  <c r="BR186" i="6"/>
  <c r="BR85" i="6"/>
  <c r="BR85" i="7"/>
  <c r="BR37" i="6"/>
  <c r="BR195" i="6"/>
  <c r="BR163" i="6"/>
  <c r="BR163" i="7"/>
  <c r="BR131" i="6"/>
  <c r="BR99" i="6"/>
  <c r="BR67" i="6"/>
  <c r="BR202" i="6"/>
  <c r="BR202" i="7"/>
  <c r="BR154" i="6"/>
  <c r="BR280" i="6"/>
  <c r="BR280" i="7"/>
  <c r="BR121" i="6"/>
  <c r="BR89" i="6"/>
  <c r="BR21" i="6"/>
  <c r="BR21" i="7"/>
  <c r="BR102" i="6"/>
  <c r="BR102" i="7"/>
  <c r="BR98" i="6"/>
  <c r="AT6" i="6"/>
  <c r="AT214" i="6"/>
  <c r="AT198" i="6"/>
  <c r="AT82" i="6"/>
  <c r="AT26" i="6"/>
  <c r="AT22" i="6"/>
  <c r="AT213" i="6"/>
  <c r="AT201" i="6"/>
  <c r="AT185" i="6"/>
  <c r="AT181" i="6"/>
  <c r="AT169" i="6"/>
  <c r="AT162" i="6"/>
  <c r="AT149" i="6"/>
  <c r="AT134" i="6"/>
  <c r="AT130" i="6"/>
  <c r="AT118" i="6"/>
  <c r="AT105" i="6"/>
  <c r="AT101" i="6"/>
  <c r="AT41" i="6"/>
  <c r="AT146" i="6"/>
  <c r="AT233" i="6"/>
  <c r="AT215" i="6"/>
  <c r="AT183" i="6"/>
  <c r="AT151" i="6"/>
  <c r="AT119" i="6"/>
  <c r="AT87" i="6"/>
  <c r="AT55" i="6"/>
  <c r="AT267" i="6"/>
  <c r="AT251" i="6"/>
  <c r="AT284" i="6"/>
  <c r="AT195" i="6"/>
  <c r="AT163" i="6"/>
  <c r="AT131" i="6"/>
  <c r="AT99" i="6"/>
  <c r="AT67" i="6"/>
  <c r="AT224" i="6"/>
  <c r="AT236" i="6"/>
  <c r="AT235" i="6"/>
  <c r="AT227" i="6"/>
  <c r="AT194" i="6"/>
  <c r="AT11" i="6"/>
  <c r="AT150" i="6"/>
  <c r="AT89" i="6"/>
  <c r="AT85" i="6"/>
  <c r="AT69" i="6"/>
  <c r="AT57" i="6"/>
  <c r="AT53" i="6"/>
  <c r="AT37" i="6"/>
  <c r="AT271" i="6"/>
  <c r="AT255" i="6"/>
  <c r="AT239" i="6"/>
  <c r="AT219" i="6"/>
  <c r="AT187" i="6"/>
  <c r="AT155" i="6"/>
  <c r="AT123" i="6"/>
  <c r="AT91" i="6"/>
  <c r="AT59" i="6"/>
  <c r="AT225" i="6"/>
  <c r="AT207" i="6"/>
  <c r="AT175" i="6"/>
  <c r="AT143" i="6"/>
  <c r="AT111" i="6"/>
  <c r="AT79" i="6"/>
  <c r="AT47" i="6"/>
  <c r="AT10" i="6"/>
  <c r="AT27" i="6"/>
  <c r="AT70" i="6"/>
  <c r="AT217" i="6"/>
  <c r="AT210" i="6"/>
  <c r="AT197" i="6"/>
  <c r="AT182" i="6"/>
  <c r="AT178" i="6"/>
  <c r="AT165" i="6"/>
  <c r="AT153" i="6"/>
  <c r="AT137" i="6"/>
  <c r="AT133" i="6"/>
  <c r="AT121" i="6"/>
  <c r="AT117" i="6"/>
  <c r="AT102" i="6"/>
  <c r="AT98" i="6"/>
  <c r="AT86" i="6"/>
  <c r="AT66" i="6"/>
  <c r="AT54" i="6"/>
  <c r="AT50" i="6"/>
  <c r="AT38" i="6"/>
  <c r="AT7" i="6"/>
  <c r="AT199" i="6"/>
  <c r="AT167" i="6"/>
  <c r="AT135" i="6"/>
  <c r="AT103" i="6"/>
  <c r="AT71" i="6"/>
  <c r="AT39" i="6"/>
  <c r="AT281" i="6"/>
  <c r="AT23" i="6"/>
  <c r="AT229" i="6"/>
  <c r="AT211" i="6"/>
  <c r="AT179" i="6"/>
  <c r="AT147" i="6"/>
  <c r="AT115" i="6"/>
  <c r="AT83" i="6"/>
  <c r="AT51" i="6"/>
  <c r="AT166" i="6"/>
  <c r="AT232" i="6"/>
  <c r="AT114" i="6"/>
  <c r="AT73" i="6"/>
  <c r="AT28" i="6"/>
  <c r="AT20" i="6"/>
  <c r="AT12" i="6"/>
  <c r="AT203" i="6"/>
  <c r="AT171" i="6"/>
  <c r="AT139" i="6"/>
  <c r="AT107" i="6"/>
  <c r="AT75" i="6"/>
  <c r="AT43" i="6"/>
  <c r="AT279" i="6"/>
  <c r="AT263" i="6"/>
  <c r="AT247" i="6"/>
  <c r="AT223" i="6"/>
  <c r="AT191" i="6"/>
  <c r="AT159" i="6"/>
  <c r="AT127" i="6"/>
  <c r="AT95" i="6"/>
  <c r="AT63" i="6"/>
  <c r="AT32" i="6"/>
  <c r="AT24" i="6"/>
  <c r="AT16" i="6"/>
  <c r="AT8" i="6"/>
  <c r="AT275" i="6"/>
  <c r="AT259" i="6"/>
  <c r="AT243" i="6"/>
  <c r="BJ170" i="6"/>
  <c r="BJ58" i="6"/>
  <c r="BJ42" i="6"/>
  <c r="BJ18" i="6"/>
  <c r="BJ197" i="6"/>
  <c r="BJ117" i="6"/>
  <c r="BJ69" i="6"/>
  <c r="BJ181" i="6"/>
  <c r="BJ149" i="6"/>
  <c r="BJ74" i="6"/>
  <c r="BJ277" i="6"/>
  <c r="BJ199" i="6"/>
  <c r="BJ167" i="6"/>
  <c r="BJ135" i="6"/>
  <c r="BJ103" i="6"/>
  <c r="BJ71" i="6"/>
  <c r="BJ39" i="6"/>
  <c r="BJ266" i="6"/>
  <c r="BJ220" i="6"/>
  <c r="BJ204" i="6"/>
  <c r="BJ188" i="6"/>
  <c r="BJ172" i="6"/>
  <c r="BJ156" i="6"/>
  <c r="BJ140" i="6"/>
  <c r="BJ124" i="6"/>
  <c r="BJ108" i="6"/>
  <c r="BJ92" i="6"/>
  <c r="BJ76" i="6"/>
  <c r="BJ60" i="6"/>
  <c r="BJ44" i="6"/>
  <c r="BJ157" i="6"/>
  <c r="BJ77" i="6"/>
  <c r="BJ105" i="6"/>
  <c r="BJ114" i="6"/>
  <c r="BJ280" i="6"/>
  <c r="BJ241" i="6"/>
  <c r="BJ270" i="6"/>
  <c r="BJ182" i="6"/>
  <c r="BJ86" i="6"/>
  <c r="BJ121" i="6"/>
  <c r="BJ272" i="6"/>
  <c r="BJ256" i="6"/>
  <c r="BJ240" i="6"/>
  <c r="BJ253" i="6"/>
  <c r="BJ258" i="6"/>
  <c r="BJ93" i="6"/>
  <c r="BJ14" i="6"/>
  <c r="BJ194" i="6"/>
  <c r="BJ193" i="6"/>
  <c r="BJ198" i="6"/>
  <c r="BJ229" i="6"/>
  <c r="BJ211" i="6"/>
  <c r="BJ179" i="6"/>
  <c r="BJ147" i="6"/>
  <c r="BJ115" i="6"/>
  <c r="BJ83" i="6"/>
  <c r="BJ51" i="6"/>
  <c r="BJ262" i="6"/>
  <c r="BJ230" i="6"/>
  <c r="BJ228" i="6"/>
  <c r="BJ189" i="6"/>
  <c r="BJ142" i="6"/>
  <c r="BJ61" i="6"/>
  <c r="BJ25" i="6"/>
  <c r="BJ150" i="6"/>
  <c r="BJ102" i="6"/>
  <c r="BJ226" i="6"/>
  <c r="BJ158" i="6"/>
  <c r="BJ106" i="6"/>
  <c r="BJ37" i="6"/>
  <c r="BJ250" i="6"/>
  <c r="BJ216" i="6"/>
  <c r="BJ200" i="6"/>
  <c r="BJ184" i="6"/>
  <c r="BJ168" i="6"/>
  <c r="BJ152" i="6"/>
  <c r="BJ136" i="6"/>
  <c r="BJ120" i="6"/>
  <c r="BJ104" i="6"/>
  <c r="BJ88" i="6"/>
  <c r="BJ72" i="6"/>
  <c r="BJ56" i="6"/>
  <c r="BJ40" i="6"/>
  <c r="BJ28" i="6"/>
  <c r="BJ20" i="6"/>
  <c r="BJ12" i="6"/>
  <c r="BJ113" i="6"/>
  <c r="BJ285" i="6"/>
  <c r="BJ283" i="6"/>
  <c r="BJ257" i="6"/>
  <c r="BJ203" i="6"/>
  <c r="BJ171" i="6"/>
  <c r="BJ139" i="6"/>
  <c r="BJ107" i="6"/>
  <c r="BJ75" i="6"/>
  <c r="BJ43" i="6"/>
  <c r="BJ254" i="6"/>
  <c r="BJ224" i="6"/>
  <c r="BJ201" i="6"/>
  <c r="BJ35" i="6"/>
  <c r="BJ166" i="6"/>
  <c r="BJ279" i="6"/>
  <c r="BJ263" i="6"/>
  <c r="BJ247" i="6"/>
  <c r="BJ276" i="6"/>
  <c r="BJ260" i="6"/>
  <c r="BJ244" i="6"/>
  <c r="BJ269" i="6"/>
  <c r="BJ223" i="6"/>
  <c r="BJ191" i="6"/>
  <c r="BJ159" i="6"/>
  <c r="BJ127" i="6"/>
  <c r="BJ95" i="6"/>
  <c r="BJ63" i="6"/>
  <c r="BJ242" i="6"/>
  <c r="BJ32" i="6"/>
  <c r="BJ24" i="6"/>
  <c r="BJ16" i="6"/>
  <c r="BJ8" i="6"/>
  <c r="BJ222" i="6"/>
  <c r="BJ125" i="6"/>
  <c r="BJ62" i="6"/>
  <c r="BJ214" i="6"/>
  <c r="BJ217" i="6"/>
  <c r="BJ232" i="6"/>
  <c r="BJ178" i="6"/>
  <c r="BJ130" i="6"/>
  <c r="BJ129" i="6"/>
  <c r="BJ275" i="6"/>
  <c r="BJ259" i="6"/>
  <c r="BJ243" i="6"/>
  <c r="BJ281" i="6"/>
  <c r="BJ249" i="6"/>
  <c r="BJ246" i="6"/>
  <c r="BJ89" i="6"/>
  <c r="BJ49" i="6"/>
  <c r="BJ186" i="6"/>
  <c r="BJ101" i="6"/>
  <c r="BJ90" i="6"/>
  <c r="BJ236" i="6"/>
  <c r="BJ218" i="6"/>
  <c r="BJ138" i="6"/>
  <c r="BJ122" i="6"/>
  <c r="BJ53" i="6"/>
  <c r="BJ30" i="6"/>
  <c r="BJ245" i="6"/>
  <c r="BJ233" i="6"/>
  <c r="BJ215" i="6"/>
  <c r="BJ183" i="6"/>
  <c r="BJ151" i="6"/>
  <c r="BJ119" i="6"/>
  <c r="BJ87" i="6"/>
  <c r="BJ55" i="6"/>
  <c r="BJ212" i="6"/>
  <c r="BJ196" i="6"/>
  <c r="BJ180" i="6"/>
  <c r="BJ164" i="6"/>
  <c r="BJ148" i="6"/>
  <c r="BJ132" i="6"/>
  <c r="BJ116" i="6"/>
  <c r="BJ100" i="6"/>
  <c r="BJ84" i="6"/>
  <c r="BJ68" i="6"/>
  <c r="BJ52" i="6"/>
  <c r="BJ36" i="6"/>
  <c r="BJ227" i="6"/>
  <c r="BJ205" i="6"/>
  <c r="BJ141" i="6"/>
  <c r="BJ110" i="6"/>
  <c r="BJ45" i="6"/>
  <c r="BJ13" i="6"/>
  <c r="BJ98" i="6"/>
  <c r="BJ50" i="6"/>
  <c r="BJ27" i="6"/>
  <c r="BJ284" i="6"/>
  <c r="BJ267" i="6"/>
  <c r="BJ251" i="6"/>
  <c r="BJ273" i="6"/>
  <c r="BJ237" i="6"/>
  <c r="BJ238" i="6"/>
  <c r="BJ7" i="6"/>
  <c r="BJ6" i="6"/>
  <c r="BJ118" i="6"/>
  <c r="BJ31" i="6"/>
  <c r="BJ153" i="6"/>
  <c r="BJ137" i="6"/>
  <c r="BJ38" i="6"/>
  <c r="BJ161" i="6"/>
  <c r="BJ145" i="6"/>
  <c r="BJ264" i="6"/>
  <c r="BJ248" i="6"/>
  <c r="BJ23" i="6"/>
  <c r="BJ22" i="6"/>
  <c r="BJ70" i="6"/>
  <c r="BJ54" i="6"/>
  <c r="BJ185" i="6"/>
  <c r="BJ169" i="6"/>
  <c r="BJ73" i="6"/>
  <c r="BJ34" i="6"/>
  <c r="BJ19" i="6"/>
  <c r="BJ177" i="6"/>
  <c r="BJ162" i="6"/>
  <c r="BJ265" i="6"/>
  <c r="BJ195" i="6"/>
  <c r="BJ163" i="6"/>
  <c r="BJ131" i="6"/>
  <c r="BJ99" i="6"/>
  <c r="BJ67" i="6"/>
  <c r="BJ78" i="6"/>
  <c r="BJ46" i="6"/>
  <c r="BJ41" i="6"/>
  <c r="BJ210" i="6"/>
  <c r="BJ82" i="6"/>
  <c r="BJ81" i="6"/>
  <c r="BJ134" i="6"/>
  <c r="BJ11" i="6"/>
  <c r="BJ85" i="6"/>
  <c r="BJ213" i="6"/>
  <c r="BJ202" i="6"/>
  <c r="BJ133" i="6"/>
  <c r="BJ235" i="6"/>
  <c r="BJ165" i="6"/>
  <c r="BJ154" i="6"/>
  <c r="BJ271" i="6"/>
  <c r="BJ255" i="6"/>
  <c r="BJ239" i="6"/>
  <c r="BJ261" i="6"/>
  <c r="BJ208" i="6"/>
  <c r="BJ192" i="6"/>
  <c r="BJ176" i="6"/>
  <c r="BJ160" i="6"/>
  <c r="BJ144" i="6"/>
  <c r="BJ128" i="6"/>
  <c r="BJ112" i="6"/>
  <c r="BJ96" i="6"/>
  <c r="BJ80" i="6"/>
  <c r="BJ64" i="6"/>
  <c r="BJ48" i="6"/>
  <c r="BJ173" i="6"/>
  <c r="BJ9" i="6"/>
  <c r="BJ97" i="6"/>
  <c r="BJ66" i="6"/>
  <c r="BJ65" i="6"/>
  <c r="BJ219" i="6"/>
  <c r="BJ187" i="6"/>
  <c r="BJ155" i="6"/>
  <c r="BJ123" i="6"/>
  <c r="BJ91" i="6"/>
  <c r="BJ59" i="6"/>
  <c r="BJ126" i="6"/>
  <c r="BJ109" i="6"/>
  <c r="BJ94" i="6"/>
  <c r="BJ15" i="6"/>
  <c r="BJ268" i="6"/>
  <c r="BJ252" i="6"/>
  <c r="BJ225" i="6"/>
  <c r="BJ207" i="6"/>
  <c r="BJ175" i="6"/>
  <c r="BJ143" i="6"/>
  <c r="BJ111" i="6"/>
  <c r="BJ79" i="6"/>
  <c r="BJ47" i="6"/>
  <c r="BJ274" i="6"/>
  <c r="BJ190" i="6"/>
  <c r="BJ29" i="6"/>
  <c r="BJ231" i="6"/>
  <c r="BJ146" i="6"/>
  <c r="BJ278" i="6"/>
  <c r="BJ234" i="6"/>
  <c r="BJ221" i="6"/>
  <c r="BJ206" i="6"/>
  <c r="BJ174" i="6"/>
  <c r="BJ57" i="6"/>
  <c r="BJ209" i="6"/>
  <c r="BX184" i="7"/>
  <c r="BI144" i="5"/>
  <c r="CE132" i="6"/>
  <c r="CE132" i="7"/>
  <c r="BA25" i="6"/>
  <c r="BA25" i="7"/>
  <c r="BV277" i="7"/>
  <c r="BV273" i="7"/>
  <c r="BV9" i="7"/>
  <c r="BV7" i="7"/>
  <c r="BV224" i="7"/>
  <c r="BV23" i="7"/>
  <c r="BV5" i="7"/>
  <c r="BP190" i="6"/>
  <c r="AN251" i="7"/>
  <c r="AN168" i="7"/>
  <c r="AN83" i="7"/>
  <c r="AN225" i="7"/>
  <c r="AN223" i="7"/>
  <c r="AN175" i="7"/>
  <c r="AN187" i="7"/>
  <c r="AN11" i="7"/>
  <c r="AN7" i="7"/>
  <c r="AN247" i="7"/>
  <c r="AN104" i="7"/>
  <c r="AN176" i="7"/>
  <c r="AN43" i="7"/>
  <c r="AN84" i="7"/>
  <c r="AN24" i="7"/>
  <c r="AN140" i="7"/>
  <c r="AN23" i="7"/>
  <c r="AN259" i="7"/>
  <c r="AN115" i="7"/>
  <c r="AN100" i="7"/>
  <c r="AN192" i="7"/>
  <c r="AN226" i="7"/>
  <c r="AN119" i="7"/>
  <c r="AN239" i="7"/>
  <c r="AN179" i="7"/>
  <c r="AN229" i="7"/>
  <c r="AN132" i="7"/>
  <c r="AN9" i="7"/>
  <c r="AN215" i="7"/>
  <c r="AN151" i="7"/>
  <c r="AN44" i="7"/>
  <c r="AN96" i="7"/>
  <c r="BI184" i="6"/>
  <c r="BN149" i="5"/>
  <c r="BB137" i="5"/>
  <c r="BB137" i="7"/>
  <c r="BB121" i="5"/>
  <c r="AR76" i="6"/>
  <c r="AT65" i="6"/>
  <c r="BA48" i="6"/>
  <c r="BA48" i="7"/>
  <c r="AT35" i="6"/>
  <c r="BS25" i="6"/>
  <c r="CD84" i="6"/>
  <c r="CD84" i="7"/>
  <c r="BP308" i="5"/>
  <c r="BP300" i="5"/>
  <c r="BP304" i="5"/>
  <c r="BP302" i="5"/>
  <c r="BP301" i="5"/>
  <c r="BP306" i="5"/>
  <c r="BP298" i="5"/>
  <c r="BP305" i="5"/>
  <c r="BP303" i="5"/>
  <c r="AU294" i="6"/>
  <c r="AU294" i="7"/>
  <c r="BK289" i="5"/>
  <c r="BK297" i="5"/>
  <c r="BK293" i="5"/>
  <c r="BK294" i="5"/>
  <c r="BK295" i="5"/>
  <c r="BK292" i="5"/>
  <c r="BK290" i="5"/>
  <c r="BK288" i="5"/>
  <c r="BK291" i="5"/>
  <c r="BK296" i="5"/>
  <c r="BK286" i="5"/>
  <c r="AO292" i="7"/>
  <c r="AY308" i="7"/>
  <c r="AY304" i="7"/>
  <c r="BU287" i="7"/>
  <c r="BU295" i="7"/>
  <c r="BU293" i="7"/>
  <c r="AZ271" i="7"/>
  <c r="AQ200" i="7"/>
  <c r="BG184" i="7"/>
  <c r="BA166" i="7"/>
  <c r="AQ136" i="7"/>
  <c r="BG120" i="7"/>
  <c r="BJ282" i="6"/>
  <c r="BJ282" i="7"/>
  <c r="AS273" i="6"/>
  <c r="AT246" i="6"/>
  <c r="AT226" i="5"/>
  <c r="BT22" i="7"/>
  <c r="BT6" i="7"/>
  <c r="AQ262" i="7"/>
  <c r="AQ232" i="7"/>
  <c r="AQ114" i="7"/>
  <c r="AQ39" i="7"/>
  <c r="AQ222" i="7"/>
  <c r="AQ115" i="7"/>
  <c r="AQ166" i="7"/>
  <c r="AQ75" i="7"/>
  <c r="AQ186" i="7"/>
  <c r="AQ210" i="7"/>
  <c r="AQ135" i="7"/>
  <c r="AQ233" i="7"/>
  <c r="AQ147" i="7"/>
  <c r="AQ16" i="7"/>
  <c r="AQ91" i="7"/>
  <c r="AQ283" i="7"/>
  <c r="AQ238" i="7"/>
  <c r="AQ175" i="7"/>
  <c r="AQ83" i="7"/>
  <c r="AQ191" i="7"/>
  <c r="AQ171" i="7"/>
  <c r="AQ102" i="7"/>
  <c r="AQ90" i="7"/>
  <c r="AQ250" i="7"/>
  <c r="AQ146" i="7"/>
  <c r="AQ202" i="7"/>
  <c r="AQ206" i="7"/>
  <c r="AQ99" i="7"/>
  <c r="AQ170" i="7"/>
  <c r="AQ225" i="7"/>
  <c r="AQ86" i="7"/>
  <c r="AQ79" i="7"/>
  <c r="AU229" i="5"/>
  <c r="AR200" i="6"/>
  <c r="AR163" i="5"/>
  <c r="AU143" i="6"/>
  <c r="AT126" i="5"/>
  <c r="AS113" i="6"/>
  <c r="AT94" i="6"/>
  <c r="BI36" i="6"/>
  <c r="BC15" i="5"/>
  <c r="CC155" i="6"/>
  <c r="AR148" i="5"/>
  <c r="BK31" i="5"/>
  <c r="BP228" i="6"/>
  <c r="AS235" i="6"/>
  <c r="BI181" i="5"/>
  <c r="AT21" i="6"/>
  <c r="AR164" i="5"/>
  <c r="CC123" i="6"/>
  <c r="CC123" i="7"/>
  <c r="CA52" i="5"/>
  <c r="CA52" i="7"/>
  <c r="AR12" i="6"/>
  <c r="AR12" i="7"/>
  <c r="CD64" i="6"/>
  <c r="CD64" i="7"/>
  <c r="BM47" i="7"/>
  <c r="BM175" i="7"/>
  <c r="BM166" i="7"/>
  <c r="BM65" i="7"/>
  <c r="BM239" i="7"/>
  <c r="BA201" i="7"/>
  <c r="CC187" i="6"/>
  <c r="CC187" i="7"/>
  <c r="BN19" i="6"/>
  <c r="BN35" i="6"/>
  <c r="BN281" i="6"/>
  <c r="BN105" i="6"/>
  <c r="BN182" i="6"/>
  <c r="BN101" i="6"/>
  <c r="BN34" i="6"/>
  <c r="BN15" i="6"/>
  <c r="BN181" i="6"/>
  <c r="BN165" i="6"/>
  <c r="BN201" i="6"/>
  <c r="BN185" i="6"/>
  <c r="BN118" i="6"/>
  <c r="BN217" i="6"/>
  <c r="BN169" i="6"/>
  <c r="BN273" i="6"/>
  <c r="BN270" i="6"/>
  <c r="BN226" i="6"/>
  <c r="BN222" i="6"/>
  <c r="BN204" i="6"/>
  <c r="BN189" i="6"/>
  <c r="BN78" i="6"/>
  <c r="BN68" i="6"/>
  <c r="BN32" i="6"/>
  <c r="BN99" i="6"/>
  <c r="BN285" i="6"/>
  <c r="BN268" i="6"/>
  <c r="BN252" i="6"/>
  <c r="BN274" i="6"/>
  <c r="BN82" i="6"/>
  <c r="BN67" i="6"/>
  <c r="BN56" i="6"/>
  <c r="BN199" i="6"/>
  <c r="BN172" i="6"/>
  <c r="BN94" i="6"/>
  <c r="BN93" i="6"/>
  <c r="BN76" i="6"/>
  <c r="BN45" i="6"/>
  <c r="BN275" i="6"/>
  <c r="BN259" i="6"/>
  <c r="BN243" i="6"/>
  <c r="BN249" i="6"/>
  <c r="BN262" i="6"/>
  <c r="BN224" i="6"/>
  <c r="BN130" i="6"/>
  <c r="BN64" i="6"/>
  <c r="BN49" i="6"/>
  <c r="BN27" i="6"/>
  <c r="BN72" i="6"/>
  <c r="BN215" i="6"/>
  <c r="BN71" i="6"/>
  <c r="BN88" i="6"/>
  <c r="BN147" i="6"/>
  <c r="BN271" i="6"/>
  <c r="BN255" i="6"/>
  <c r="BN239" i="6"/>
  <c r="BN266" i="6"/>
  <c r="BN160" i="6"/>
  <c r="BN158" i="6"/>
  <c r="BN157" i="6"/>
  <c r="BN250" i="6"/>
  <c r="BN80" i="6"/>
  <c r="BN227" i="6"/>
  <c r="BN218" i="6"/>
  <c r="BN58" i="6"/>
  <c r="BN90" i="6"/>
  <c r="BN37" i="6"/>
  <c r="BN254" i="6"/>
  <c r="BN232" i="6"/>
  <c r="BN112" i="6"/>
  <c r="BN50" i="6"/>
  <c r="BN131" i="6"/>
  <c r="BN120" i="6"/>
  <c r="BN190" i="6"/>
  <c r="BN8" i="6"/>
  <c r="BN211" i="6"/>
  <c r="BN279" i="6"/>
  <c r="BN263" i="6"/>
  <c r="BN247" i="6"/>
  <c r="BN264" i="6"/>
  <c r="BN248" i="6"/>
  <c r="BN253" i="6"/>
  <c r="BN258" i="6"/>
  <c r="BN65" i="6"/>
  <c r="BN188" i="6"/>
  <c r="BN151" i="6"/>
  <c r="BN135" i="6"/>
  <c r="BN46" i="6"/>
  <c r="BN137" i="6"/>
  <c r="BN234" i="6"/>
  <c r="BN265" i="6"/>
  <c r="BN246" i="6"/>
  <c r="BN177" i="6"/>
  <c r="BN81" i="6"/>
  <c r="BN104" i="6"/>
  <c r="BN183" i="6"/>
  <c r="BN167" i="6"/>
  <c r="BN60" i="6"/>
  <c r="BN25" i="6"/>
  <c r="BN36" i="6"/>
  <c r="BN16" i="6"/>
  <c r="BN216" i="6"/>
  <c r="BN245" i="6"/>
  <c r="BN55" i="6"/>
  <c r="BN236" i="6"/>
  <c r="BN166" i="6"/>
  <c r="BN150" i="6"/>
  <c r="BN106" i="6"/>
  <c r="BN54" i="6"/>
  <c r="BN38" i="6"/>
  <c r="BN14" i="6"/>
  <c r="BN29" i="6"/>
  <c r="BN235" i="6"/>
  <c r="BN154" i="6"/>
  <c r="BN102" i="6"/>
  <c r="BN86" i="6"/>
  <c r="BN74" i="6"/>
  <c r="BN18" i="6"/>
  <c r="BN13" i="6"/>
  <c r="BN31" i="6"/>
  <c r="BN170" i="6"/>
  <c r="BN134" i="6"/>
  <c r="BN70" i="6"/>
  <c r="BN267" i="6"/>
  <c r="BN251" i="6"/>
  <c r="BN241" i="6"/>
  <c r="BN238" i="6"/>
  <c r="BN178" i="6"/>
  <c r="BN66" i="6"/>
  <c r="BN12" i="6"/>
  <c r="BN140" i="6"/>
  <c r="BN124" i="6"/>
  <c r="BN196" i="6"/>
  <c r="BN152" i="6"/>
  <c r="BN51" i="6"/>
  <c r="BN282" i="6"/>
  <c r="BN283" i="6"/>
  <c r="BN276" i="6"/>
  <c r="BN260" i="6"/>
  <c r="BN244" i="6"/>
  <c r="BN269" i="6"/>
  <c r="BN242" i="6"/>
  <c r="BN210" i="6"/>
  <c r="BN193" i="6"/>
  <c r="BN128" i="6"/>
  <c r="BN96" i="6"/>
  <c r="BN168" i="6"/>
  <c r="BN61" i="6"/>
  <c r="BN23" i="6"/>
  <c r="BN179" i="6"/>
  <c r="BN89" i="6"/>
  <c r="BN73" i="6"/>
  <c r="BN148" i="6"/>
  <c r="BN10" i="6"/>
  <c r="BN209" i="6"/>
  <c r="BN192" i="6"/>
  <c r="BN161" i="6"/>
  <c r="BN136" i="6"/>
  <c r="BN121" i="6"/>
  <c r="BN30" i="6"/>
  <c r="BN44" i="6"/>
  <c r="BN57" i="6"/>
  <c r="BN132" i="6"/>
  <c r="BN116" i="6"/>
  <c r="BN26" i="6"/>
  <c r="BN261" i="6"/>
  <c r="BN208" i="6"/>
  <c r="BN176" i="6"/>
  <c r="BN98" i="6"/>
  <c r="BN40" i="6"/>
  <c r="BN228" i="6"/>
  <c r="BN142" i="6"/>
  <c r="BN141" i="6"/>
  <c r="BN126" i="6"/>
  <c r="BN108" i="6"/>
  <c r="BN200" i="6"/>
  <c r="BN163" i="6"/>
  <c r="BN100" i="6"/>
  <c r="BN52" i="6"/>
  <c r="BN146" i="6"/>
  <c r="BN9" i="6"/>
  <c r="BN122" i="6"/>
  <c r="BN202" i="6"/>
  <c r="BN138" i="6"/>
  <c r="BN69" i="6"/>
  <c r="BN153" i="6"/>
  <c r="BN214" i="6"/>
  <c r="BN198" i="6"/>
  <c r="BN42" i="6"/>
  <c r="BN186" i="6"/>
  <c r="BN280" i="6"/>
  <c r="BN257" i="6"/>
  <c r="BN129" i="6"/>
  <c r="BN114" i="6"/>
  <c r="BN97" i="6"/>
  <c r="BN17" i="6"/>
  <c r="BN11" i="6"/>
  <c r="BN184" i="6"/>
  <c r="BN221" i="6"/>
  <c r="BN174" i="6"/>
  <c r="BN173" i="6"/>
  <c r="BN156" i="6"/>
  <c r="BN103" i="6"/>
  <c r="BN77" i="6"/>
  <c r="BN24" i="6"/>
  <c r="BN41" i="6"/>
  <c r="BN83" i="6"/>
  <c r="BN272" i="6"/>
  <c r="BN256" i="6"/>
  <c r="BN240" i="6"/>
  <c r="BN162" i="6"/>
  <c r="BN220" i="6"/>
  <c r="BN119" i="6"/>
  <c r="BN62" i="6"/>
  <c r="BN7" i="6"/>
  <c r="BN180" i="6"/>
  <c r="BN164" i="6"/>
  <c r="BN84" i="6"/>
  <c r="BN233" i="6"/>
  <c r="BN278" i="6"/>
  <c r="BN231" i="6"/>
  <c r="BN145" i="6"/>
  <c r="BN28" i="6"/>
  <c r="BN110" i="6"/>
  <c r="BN109" i="6"/>
  <c r="BN92" i="6"/>
  <c r="BN115" i="6"/>
  <c r="BN212" i="6"/>
  <c r="BN277" i="6"/>
  <c r="BN230" i="6"/>
  <c r="BN194" i="6"/>
  <c r="BN144" i="6"/>
  <c r="BN195" i="6"/>
  <c r="BN87" i="6"/>
  <c r="BN20" i="6"/>
  <c r="BN113" i="6"/>
  <c r="BN48" i="6"/>
  <c r="BN206" i="6"/>
  <c r="BN205" i="6"/>
  <c r="BN125" i="6"/>
  <c r="BN39" i="6"/>
  <c r="AS305" i="5"/>
  <c r="AS301" i="5"/>
  <c r="AS305" i="6"/>
  <c r="AS301" i="6"/>
  <c r="AU292" i="6"/>
  <c r="AU292" i="7"/>
  <c r="AU50" i="5"/>
  <c r="AU39" i="5"/>
  <c r="AU135" i="5"/>
  <c r="AU146" i="5"/>
  <c r="AU151" i="5"/>
  <c r="AU43" i="5"/>
  <c r="AU59" i="5"/>
  <c r="AU91" i="5"/>
  <c r="AU102" i="5"/>
  <c r="AU199" i="5"/>
  <c r="AU103" i="5"/>
  <c r="AU215" i="5"/>
  <c r="AU38" i="5"/>
  <c r="AU54" i="5"/>
  <c r="AU75" i="5"/>
  <c r="AU86" i="5"/>
  <c r="AU171" i="5"/>
  <c r="AU187" i="5"/>
  <c r="AU219" i="5"/>
  <c r="AU98" i="5"/>
  <c r="AU114" i="5"/>
  <c r="AU167" i="5"/>
  <c r="AU178" i="5"/>
  <c r="AU66" i="5"/>
  <c r="AU66" i="7"/>
  <c r="AU162" i="5"/>
  <c r="AU232" i="5"/>
  <c r="AU55" i="5"/>
  <c r="AU71" i="5"/>
  <c r="AU70" i="5"/>
  <c r="AU123" i="5"/>
  <c r="AU139" i="5"/>
  <c r="AU155" i="5"/>
  <c r="AU155" i="7"/>
  <c r="AU166" i="5"/>
  <c r="AU182" i="5"/>
  <c r="AU203" i="5"/>
  <c r="AU214" i="5"/>
  <c r="AU225" i="5"/>
  <c r="AU82" i="5"/>
  <c r="AU130" i="5"/>
  <c r="AU16" i="5"/>
  <c r="AU119" i="5"/>
  <c r="AU183" i="5"/>
  <c r="AU210" i="5"/>
  <c r="AU107" i="5"/>
  <c r="AU118" i="5"/>
  <c r="AU134" i="5"/>
  <c r="AU150" i="5"/>
  <c r="AU198" i="5"/>
  <c r="AU198" i="7"/>
  <c r="AU87" i="5"/>
  <c r="AU194" i="5"/>
  <c r="AU20" i="5"/>
  <c r="AU268" i="5"/>
  <c r="AU252" i="5"/>
  <c r="AU258" i="5"/>
  <c r="AU235" i="5"/>
  <c r="AU206" i="5"/>
  <c r="AU212" i="5"/>
  <c r="AU180" i="5"/>
  <c r="AU148" i="5"/>
  <c r="AU116" i="5"/>
  <c r="AU217" i="5"/>
  <c r="AU201" i="5"/>
  <c r="AU185" i="5"/>
  <c r="AU169" i="5"/>
  <c r="AU153" i="5"/>
  <c r="AU137" i="5"/>
  <c r="AU121" i="5"/>
  <c r="AU105" i="5"/>
  <c r="AU105" i="7"/>
  <c r="AU89" i="5"/>
  <c r="AU73" i="5"/>
  <c r="AU57" i="5"/>
  <c r="AU41" i="5"/>
  <c r="AU110" i="5"/>
  <c r="AU224" i="5"/>
  <c r="AU200" i="5"/>
  <c r="AU168" i="5"/>
  <c r="AU136" i="5"/>
  <c r="AU104" i="5"/>
  <c r="AU72" i="5"/>
  <c r="AU40" i="5"/>
  <c r="AU74" i="5"/>
  <c r="AU142" i="5"/>
  <c r="AU277" i="5"/>
  <c r="AU273" i="5"/>
  <c r="AU269" i="5"/>
  <c r="AU265" i="5"/>
  <c r="AU261" i="5"/>
  <c r="AU257" i="5"/>
  <c r="AU253" i="5"/>
  <c r="AU249" i="5"/>
  <c r="AU245" i="5"/>
  <c r="AU241" i="5"/>
  <c r="AU241" i="7"/>
  <c r="AU278" i="5"/>
  <c r="AU35" i="5"/>
  <c r="AU22" i="5"/>
  <c r="AU228" i="5"/>
  <c r="AU30" i="5"/>
  <c r="AU18" i="5"/>
  <c r="AU285" i="5"/>
  <c r="AU274" i="5"/>
  <c r="AU192" i="5"/>
  <c r="AU160" i="5"/>
  <c r="AU128" i="5"/>
  <c r="AU96" i="5"/>
  <c r="AU64" i="5"/>
  <c r="AU281" i="5"/>
  <c r="AU238" i="5"/>
  <c r="AU68" i="5"/>
  <c r="AU221" i="5"/>
  <c r="AU205" i="5"/>
  <c r="AU189" i="5"/>
  <c r="AU173" i="5"/>
  <c r="AU157" i="5"/>
  <c r="AU141" i="5"/>
  <c r="AU125" i="5"/>
  <c r="AU109" i="5"/>
  <c r="AU93" i="5"/>
  <c r="AU77" i="5"/>
  <c r="AU61" i="5"/>
  <c r="AU45" i="5"/>
  <c r="AU218" i="5"/>
  <c r="AU23" i="5"/>
  <c r="AU94" i="5"/>
  <c r="AU12" i="5"/>
  <c r="AU250" i="5"/>
  <c r="AU170" i="5"/>
  <c r="AU222" i="5"/>
  <c r="AU28" i="5"/>
  <c r="AU204" i="5"/>
  <c r="AU172" i="5"/>
  <c r="AU140" i="5"/>
  <c r="AU108" i="5"/>
  <c r="AU76" i="5"/>
  <c r="AU44" i="5"/>
  <c r="AU176" i="5"/>
  <c r="AU112" i="5"/>
  <c r="AU283" i="5"/>
  <c r="AU227" i="5"/>
  <c r="AU33" i="5"/>
  <c r="AU25" i="5"/>
  <c r="AU17" i="5"/>
  <c r="AU9" i="5"/>
  <c r="AU11" i="5"/>
  <c r="AU10" i="5"/>
  <c r="AU19" i="5"/>
  <c r="AU78" i="5"/>
  <c r="AU254" i="5"/>
  <c r="AU230" i="5"/>
  <c r="AU196" i="5"/>
  <c r="AU164" i="5"/>
  <c r="AU132" i="5"/>
  <c r="AU100" i="5"/>
  <c r="AU209" i="5"/>
  <c r="AU193" i="5"/>
  <c r="AU177" i="5"/>
  <c r="AU161" i="5"/>
  <c r="AU145" i="5"/>
  <c r="AU129" i="5"/>
  <c r="AU113" i="5"/>
  <c r="AU97" i="5"/>
  <c r="AU81" i="5"/>
  <c r="AU65" i="5"/>
  <c r="AU49" i="5"/>
  <c r="AU186" i="5"/>
  <c r="AU7" i="5"/>
  <c r="AU46" i="5"/>
  <c r="AU32" i="5"/>
  <c r="AU282" i="5"/>
  <c r="AU276" i="5"/>
  <c r="AU260" i="5"/>
  <c r="AU244" i="5"/>
  <c r="AU266" i="5"/>
  <c r="AU234" i="5"/>
  <c r="AU216" i="5"/>
  <c r="AU184" i="5"/>
  <c r="AU152" i="5"/>
  <c r="AU120" i="5"/>
  <c r="AU88" i="5"/>
  <c r="AU56" i="5"/>
  <c r="AU29" i="5"/>
  <c r="AU21" i="5"/>
  <c r="AU13" i="5"/>
  <c r="AU202" i="5"/>
  <c r="AU154" i="5"/>
  <c r="AU62" i="5"/>
  <c r="AU272" i="5"/>
  <c r="AU256" i="5"/>
  <c r="AU240" i="5"/>
  <c r="AU246" i="5"/>
  <c r="AU6" i="5"/>
  <c r="AU174" i="5"/>
  <c r="AU126" i="5"/>
  <c r="AU34" i="5"/>
  <c r="AU237" i="5"/>
  <c r="AU36" i="5"/>
  <c r="AU242" i="5"/>
  <c r="AU226" i="5"/>
  <c r="AU208" i="5"/>
  <c r="AU144" i="5"/>
  <c r="AU80" i="5"/>
  <c r="AU48" i="5"/>
  <c r="AU231" i="5"/>
  <c r="AU122" i="5"/>
  <c r="AU90" i="5"/>
  <c r="AU280" i="5"/>
  <c r="AU264" i="5"/>
  <c r="AU248" i="5"/>
  <c r="AU270" i="5"/>
  <c r="AU84" i="5"/>
  <c r="AU52" i="5"/>
  <c r="AU213" i="5"/>
  <c r="AU197" i="5"/>
  <c r="AU181" i="5"/>
  <c r="AU165" i="5"/>
  <c r="AU149" i="5"/>
  <c r="AU133" i="5"/>
  <c r="AU117" i="5"/>
  <c r="AU101" i="5"/>
  <c r="AU85" i="5"/>
  <c r="AU69" i="5"/>
  <c r="AU53" i="5"/>
  <c r="AU37" i="5"/>
  <c r="AU58" i="5"/>
  <c r="AU8" i="5"/>
  <c r="AU14" i="5"/>
  <c r="AU5" i="5"/>
  <c r="AU138" i="5"/>
  <c r="AU42" i="5"/>
  <c r="AU42" i="7"/>
  <c r="AU27" i="5"/>
  <c r="AU26" i="5"/>
  <c r="AU24" i="5"/>
  <c r="AU158" i="5"/>
  <c r="AU262" i="5"/>
  <c r="AU220" i="5"/>
  <c r="AU188" i="5"/>
  <c r="AU156" i="5"/>
  <c r="AU124" i="5"/>
  <c r="AU92" i="5"/>
  <c r="AU60" i="5"/>
  <c r="AU236" i="5"/>
  <c r="AU190" i="5"/>
  <c r="AU106" i="5"/>
  <c r="BN75" i="6"/>
  <c r="BA120" i="7"/>
  <c r="BN111" i="6"/>
  <c r="BN95" i="6"/>
  <c r="AU83" i="6"/>
  <c r="CB15" i="6"/>
  <c r="AS302" i="5"/>
  <c r="BM308" i="6"/>
  <c r="BK297" i="6"/>
  <c r="BK293" i="6"/>
  <c r="BK289" i="6"/>
  <c r="BK292" i="6"/>
  <c r="BK290" i="6"/>
  <c r="BK288" i="6"/>
  <c r="BK291" i="6"/>
  <c r="BK296" i="6"/>
  <c r="BK286" i="6"/>
  <c r="BK294" i="6"/>
  <c r="BK295" i="6"/>
  <c r="BK287" i="6"/>
  <c r="BK287" i="7"/>
  <c r="AU159" i="5"/>
  <c r="AU159" i="7"/>
  <c r="AU51" i="6"/>
  <c r="AU259" i="6"/>
  <c r="BQ249" i="6"/>
  <c r="BA207" i="7"/>
  <c r="BA151" i="7"/>
  <c r="BA71" i="7"/>
  <c r="BA11" i="7"/>
  <c r="BQ205" i="6"/>
  <c r="BQ178" i="6"/>
  <c r="BP292" i="7"/>
  <c r="BP297" i="7"/>
  <c r="AT286" i="5"/>
  <c r="AT290" i="5"/>
  <c r="AT287" i="5"/>
  <c r="AT294" i="5"/>
  <c r="BN295" i="7"/>
  <c r="BD301" i="7"/>
  <c r="AR306" i="7"/>
  <c r="BV306" i="7"/>
  <c r="BZ293" i="5"/>
  <c r="BH287" i="7"/>
  <c r="BC303" i="7"/>
  <c r="BX249" i="7"/>
  <c r="AM234" i="7"/>
  <c r="BV225" i="7"/>
  <c r="BH217" i="7"/>
  <c r="BD213" i="7"/>
  <c r="BY206" i="7"/>
  <c r="AP195" i="7"/>
  <c r="BG188" i="7"/>
  <c r="BT177" i="7"/>
  <c r="AV173" i="7"/>
  <c r="BX165" i="7"/>
  <c r="AZ161" i="7"/>
  <c r="BU154" i="7"/>
  <c r="BV143" i="7"/>
  <c r="AQ140" i="7"/>
  <c r="AY132" i="7"/>
  <c r="BL125" i="7"/>
  <c r="BW120" i="7"/>
  <c r="BF115" i="7"/>
  <c r="AO110" i="7"/>
  <c r="AP99" i="7"/>
  <c r="BG92" i="7"/>
  <c r="AM88" i="7"/>
  <c r="BT81" i="7"/>
  <c r="AV77" i="7"/>
  <c r="BX69" i="7"/>
  <c r="AZ65" i="7"/>
  <c r="BV47" i="7"/>
  <c r="AQ44" i="7"/>
  <c r="AN37" i="7"/>
  <c r="AU263" i="6"/>
  <c r="AO257" i="7"/>
  <c r="BT252" i="7"/>
  <c r="BW243" i="7"/>
  <c r="BT232" i="7"/>
  <c r="BW221" i="7"/>
  <c r="AN214" i="7"/>
  <c r="BD206" i="7"/>
  <c r="BX198" i="7"/>
  <c r="AY165" i="7"/>
  <c r="BW157" i="7"/>
  <c r="AN150" i="7"/>
  <c r="BD142" i="7"/>
  <c r="BX134" i="7"/>
  <c r="AY101" i="7"/>
  <c r="BW93" i="7"/>
  <c r="AN86" i="7"/>
  <c r="BD78" i="7"/>
  <c r="BX70" i="7"/>
  <c r="AY37" i="7"/>
  <c r="AP214" i="7"/>
  <c r="BH168" i="7"/>
  <c r="BW118" i="7"/>
  <c r="BH72" i="7"/>
  <c r="BG28" i="7"/>
  <c r="BT23" i="7"/>
  <c r="BY13" i="7"/>
  <c r="BN6" i="5"/>
  <c r="BL40" i="7"/>
  <c r="BV214" i="7"/>
  <c r="BW139" i="7"/>
  <c r="BW123" i="7"/>
  <c r="BQ98" i="6"/>
  <c r="BU61" i="7"/>
  <c r="AY23" i="7"/>
  <c r="BY112" i="7"/>
  <c r="BU124" i="7"/>
  <c r="BU101" i="7"/>
  <c r="CE60" i="6"/>
  <c r="CE60" i="7"/>
  <c r="CE47" i="6"/>
  <c r="CE47" i="7"/>
  <c r="BO29" i="5"/>
  <c r="BO29" i="7"/>
  <c r="BX24" i="7"/>
  <c r="AN17" i="7"/>
  <c r="BW158" i="7"/>
  <c r="BW39" i="7"/>
  <c r="AO295" i="7"/>
  <c r="AO287" i="7"/>
  <c r="AS304" i="6"/>
  <c r="BR293" i="5"/>
  <c r="BX284" i="7"/>
  <c r="BT265" i="7"/>
  <c r="BT249" i="7"/>
  <c r="BA238" i="7"/>
  <c r="BD258" i="7"/>
  <c r="AN250" i="7"/>
  <c r="BZ306" i="5"/>
  <c r="BZ298" i="5"/>
  <c r="BZ298" i="7"/>
  <c r="BZ302" i="5"/>
  <c r="BZ307" i="5"/>
  <c r="BZ304" i="5"/>
  <c r="BZ300" i="5"/>
  <c r="BZ300" i="7"/>
  <c r="BZ308" i="5"/>
  <c r="BZ303" i="5"/>
  <c r="BZ303" i="7"/>
  <c r="BZ299" i="5"/>
  <c r="AZ247" i="7"/>
  <c r="BM269" i="6"/>
  <c r="BQ257" i="6"/>
  <c r="BW247" i="7"/>
  <c r="BT214" i="7"/>
  <c r="BT198" i="7"/>
  <c r="BT182" i="7"/>
  <c r="AZ158" i="7"/>
  <c r="BT118" i="7"/>
  <c r="BT54" i="7"/>
  <c r="BW29" i="7"/>
  <c r="BU23" i="7"/>
  <c r="BG17" i="7"/>
  <c r="BT10" i="7"/>
  <c r="AY223" i="7"/>
  <c r="AY154" i="7"/>
  <c r="AY42" i="7"/>
  <c r="AY219" i="7"/>
  <c r="AY75" i="7"/>
  <c r="AY130" i="7"/>
  <c r="AY222" i="7"/>
  <c r="AY142" i="7"/>
  <c r="AY215" i="7"/>
  <c r="AY278" i="7"/>
  <c r="AY207" i="7"/>
  <c r="AY106" i="7"/>
  <c r="AY66" i="7"/>
  <c r="AY91" i="7"/>
  <c r="AY20" i="7"/>
  <c r="AY190" i="7"/>
  <c r="AY51" i="7"/>
  <c r="AY119" i="7"/>
  <c r="AY258" i="7"/>
  <c r="AY111" i="7"/>
  <c r="AY150" i="7"/>
  <c r="AY114" i="7"/>
  <c r="AY78" i="7"/>
  <c r="AY281" i="7"/>
  <c r="AY218" i="7"/>
  <c r="AY58" i="7"/>
  <c r="AY225" i="7"/>
  <c r="AY166" i="7"/>
  <c r="AY70" i="7"/>
  <c r="AY195" i="7"/>
  <c r="AY46" i="7"/>
  <c r="AY103" i="7"/>
  <c r="BU216" i="7"/>
  <c r="BT155" i="7"/>
  <c r="BQ125" i="5"/>
  <c r="BT179" i="7"/>
  <c r="BQ114" i="6"/>
  <c r="AO96" i="7"/>
  <c r="AQ19" i="7"/>
  <c r="BN207" i="5"/>
  <c r="CB99" i="6"/>
  <c r="AU31" i="5"/>
  <c r="BE24" i="7"/>
  <c r="BI245" i="5"/>
  <c r="BI225" i="5"/>
  <c r="BI113" i="5"/>
  <c r="BI140" i="5"/>
  <c r="BI18" i="5"/>
  <c r="BI29" i="5"/>
  <c r="BI44" i="5"/>
  <c r="BI76" i="5"/>
  <c r="BI278" i="5"/>
  <c r="BI262" i="5"/>
  <c r="BI246" i="5"/>
  <c r="BI264" i="5"/>
  <c r="BI232" i="5"/>
  <c r="BI198" i="5"/>
  <c r="BI166" i="5"/>
  <c r="BI134" i="5"/>
  <c r="BI102" i="5"/>
  <c r="BI38" i="5"/>
  <c r="BI249" i="5"/>
  <c r="BI223" i="5"/>
  <c r="BI207" i="5"/>
  <c r="BI191" i="5"/>
  <c r="BI175" i="5"/>
  <c r="BI159" i="5"/>
  <c r="BI143" i="5"/>
  <c r="BI127" i="5"/>
  <c r="BI111" i="5"/>
  <c r="BI95" i="5"/>
  <c r="BI79" i="5"/>
  <c r="BI63" i="5"/>
  <c r="BI47" i="5"/>
  <c r="BI189" i="5"/>
  <c r="BI30" i="5"/>
  <c r="BI34" i="5"/>
  <c r="BI282" i="5"/>
  <c r="BI279" i="5"/>
  <c r="BI263" i="5"/>
  <c r="BI247" i="5"/>
  <c r="BI285" i="5"/>
  <c r="BI276" i="5"/>
  <c r="BI236" i="5"/>
  <c r="BI218" i="5"/>
  <c r="BI186" i="5"/>
  <c r="BI154" i="5"/>
  <c r="BI122" i="5"/>
  <c r="BI90" i="5"/>
  <c r="BI58" i="5"/>
  <c r="BI61" i="5"/>
  <c r="BI124" i="5"/>
  <c r="BI256" i="5"/>
  <c r="BI241" i="5"/>
  <c r="BI81" i="5"/>
  <c r="BI49" i="5"/>
  <c r="BI156" i="5"/>
  <c r="BI8" i="5"/>
  <c r="BI209" i="5"/>
  <c r="BI153" i="5"/>
  <c r="BI121" i="5"/>
  <c r="BI73" i="5"/>
  <c r="BI57" i="5"/>
  <c r="BI105" i="5"/>
  <c r="BI89" i="5"/>
  <c r="BI137" i="5"/>
  <c r="BI266" i="5"/>
  <c r="BI250" i="5"/>
  <c r="BI252" i="5"/>
  <c r="BI228" i="5"/>
  <c r="BI210" i="5"/>
  <c r="BI178" i="5"/>
  <c r="BI146" i="5"/>
  <c r="BI114" i="5"/>
  <c r="BI82" i="5"/>
  <c r="BI50" i="5"/>
  <c r="BI229" i="5"/>
  <c r="BI141" i="5"/>
  <c r="BI125" i="5"/>
  <c r="BI22" i="5"/>
  <c r="BI280" i="5"/>
  <c r="BI86" i="5"/>
  <c r="BI54" i="5"/>
  <c r="BI283" i="5"/>
  <c r="BI211" i="5"/>
  <c r="BI195" i="5"/>
  <c r="BI179" i="5"/>
  <c r="BI163" i="5"/>
  <c r="BI147" i="5"/>
  <c r="BI131" i="5"/>
  <c r="BI115" i="5"/>
  <c r="BI99" i="5"/>
  <c r="BI83" i="5"/>
  <c r="BI67" i="5"/>
  <c r="BI51" i="5"/>
  <c r="BI35" i="5"/>
  <c r="BI27" i="5"/>
  <c r="BI19" i="5"/>
  <c r="BI11" i="5"/>
  <c r="BI129" i="5"/>
  <c r="BI97" i="5"/>
  <c r="BI284" i="5"/>
  <c r="BI267" i="5"/>
  <c r="BI251" i="5"/>
  <c r="BI193" i="5"/>
  <c r="BI10" i="5"/>
  <c r="BI45" i="5"/>
  <c r="BI204" i="5"/>
  <c r="BI25" i="5"/>
  <c r="BI272" i="5"/>
  <c r="BI222" i="5"/>
  <c r="BI190" i="5"/>
  <c r="BI158" i="5"/>
  <c r="BI126" i="5"/>
  <c r="BI94" i="5"/>
  <c r="BI62" i="5"/>
  <c r="BI109" i="5"/>
  <c r="BI185" i="5"/>
  <c r="BI169" i="5"/>
  <c r="BI217" i="5"/>
  <c r="BI201" i="5"/>
  <c r="BI268" i="5"/>
  <c r="BI194" i="5"/>
  <c r="BI130" i="5"/>
  <c r="BI277" i="5"/>
  <c r="BI233" i="5"/>
  <c r="BI157" i="5"/>
  <c r="BI6" i="5"/>
  <c r="BI220" i="5"/>
  <c r="BI214" i="5"/>
  <c r="BI182" i="5"/>
  <c r="BI150" i="5"/>
  <c r="BI118" i="5"/>
  <c r="BI215" i="5"/>
  <c r="BI199" i="5"/>
  <c r="BI183" i="5"/>
  <c r="BI167" i="5"/>
  <c r="BI151" i="5"/>
  <c r="BI135" i="5"/>
  <c r="BI119" i="5"/>
  <c r="BI103" i="5"/>
  <c r="BI87" i="5"/>
  <c r="BI71" i="5"/>
  <c r="BI55" i="5"/>
  <c r="BI39" i="5"/>
  <c r="BI221" i="5"/>
  <c r="BI32" i="5"/>
  <c r="BI5" i="5"/>
  <c r="BI271" i="5"/>
  <c r="BI255" i="5"/>
  <c r="BI239" i="5"/>
  <c r="BI244" i="5"/>
  <c r="BI202" i="5"/>
  <c r="BI170" i="5"/>
  <c r="BI138" i="5"/>
  <c r="BI106" i="5"/>
  <c r="BI74" i="5"/>
  <c r="BI42" i="5"/>
  <c r="BI269" i="5"/>
  <c r="BI93" i="5"/>
  <c r="BI172" i="5"/>
  <c r="BI273" i="5"/>
  <c r="BI231" i="5"/>
  <c r="BI145" i="5"/>
  <c r="BI16" i="5"/>
  <c r="BI14" i="5"/>
  <c r="BI188" i="5"/>
  <c r="BI177" i="5"/>
  <c r="BI226" i="5"/>
  <c r="BI41" i="5"/>
  <c r="BI162" i="5"/>
  <c r="BI98" i="5"/>
  <c r="BI66" i="5"/>
  <c r="BI261" i="5"/>
  <c r="BI237" i="5"/>
  <c r="BI26" i="5"/>
  <c r="BI9" i="5"/>
  <c r="BI227" i="5"/>
  <c r="BI205" i="5"/>
  <c r="BI24" i="5"/>
  <c r="BI248" i="5"/>
  <c r="BI70" i="5"/>
  <c r="BI265" i="5"/>
  <c r="BI219" i="5"/>
  <c r="BI203" i="5"/>
  <c r="BI187" i="5"/>
  <c r="BI171" i="5"/>
  <c r="BI155" i="5"/>
  <c r="BI139" i="5"/>
  <c r="BI123" i="5"/>
  <c r="BI107" i="5"/>
  <c r="BI91" i="5"/>
  <c r="BI75" i="5"/>
  <c r="BI59" i="5"/>
  <c r="BI43" i="5"/>
  <c r="BI20" i="5"/>
  <c r="BI173" i="5"/>
  <c r="BI77" i="5"/>
  <c r="BI13" i="5"/>
  <c r="BI274" i="5"/>
  <c r="BI258" i="5"/>
  <c r="BI242" i="5"/>
  <c r="BI275" i="5"/>
  <c r="BI259" i="5"/>
  <c r="BI243" i="5"/>
  <c r="BI260" i="5"/>
  <c r="BI281" i="5"/>
  <c r="BI253" i="5"/>
  <c r="BI65" i="5"/>
  <c r="BI60" i="5"/>
  <c r="BI92" i="5"/>
  <c r="BI270" i="5"/>
  <c r="BI254" i="5"/>
  <c r="BI238" i="5"/>
  <c r="BI240" i="5"/>
  <c r="BI206" i="5"/>
  <c r="BI174" i="5"/>
  <c r="BI142" i="5"/>
  <c r="BI110" i="5"/>
  <c r="BI78" i="5"/>
  <c r="BI46" i="5"/>
  <c r="BI257" i="5"/>
  <c r="BI31" i="5"/>
  <c r="BI23" i="5"/>
  <c r="BI15" i="5"/>
  <c r="BI7" i="5"/>
  <c r="BI161" i="5"/>
  <c r="BI224" i="5"/>
  <c r="BI108" i="5"/>
  <c r="AO293" i="7"/>
  <c r="BR292" i="6"/>
  <c r="BG267" i="7"/>
  <c r="BM257" i="6"/>
  <c r="BM257" i="7"/>
  <c r="BQ245" i="6"/>
  <c r="BN171" i="6"/>
  <c r="BT140" i="7"/>
  <c r="AZ36" i="7"/>
  <c r="BG15" i="7"/>
  <c r="AZ152" i="7"/>
  <c r="AZ28" i="7"/>
  <c r="BQ194" i="6"/>
  <c r="BX151" i="7"/>
  <c r="BT55" i="7"/>
  <c r="BX19" i="7"/>
  <c r="AZ191" i="7"/>
  <c r="BQ81" i="5"/>
  <c r="BQ81" i="7"/>
  <c r="BT64" i="7"/>
  <c r="AQ26" i="7"/>
  <c r="AT303" i="6"/>
  <c r="AT303" i="7"/>
  <c r="AT295" i="6"/>
  <c r="AT295" i="7"/>
  <c r="CB302" i="7"/>
  <c r="BA215" i="7"/>
  <c r="AU79" i="5"/>
  <c r="AU47" i="6"/>
  <c r="BT120" i="7"/>
  <c r="BM295" i="7"/>
  <c r="CE305" i="6"/>
  <c r="CE305" i="7"/>
  <c r="AW287" i="7"/>
  <c r="BR289" i="5"/>
  <c r="BA274" i="7"/>
  <c r="AN269" i="7"/>
  <c r="AV261" i="7"/>
  <c r="AZ257" i="7"/>
  <c r="AN253" i="7"/>
  <c r="AV245" i="7"/>
  <c r="AZ241" i="7"/>
  <c r="BW277" i="7"/>
  <c r="BW273" i="7"/>
  <c r="BW269" i="7"/>
  <c r="BW265" i="7"/>
  <c r="BW261" i="7"/>
  <c r="BW257" i="7"/>
  <c r="BW253" i="7"/>
  <c r="BW249" i="7"/>
  <c r="BW245" i="7"/>
  <c r="BW241" i="7"/>
  <c r="BH284" i="7"/>
  <c r="BV278" i="7"/>
  <c r="BM249" i="7"/>
  <c r="AU247" i="6"/>
  <c r="AP226" i="7"/>
  <c r="BW217" i="7"/>
  <c r="AN210" i="7"/>
  <c r="BD202" i="7"/>
  <c r="BX194" i="7"/>
  <c r="AY161" i="7"/>
  <c r="BW153" i="7"/>
  <c r="AN146" i="7"/>
  <c r="BD138" i="7"/>
  <c r="BX130" i="7"/>
  <c r="AY97" i="7"/>
  <c r="BW89" i="7"/>
  <c r="AN82" i="7"/>
  <c r="BD74" i="7"/>
  <c r="BX66" i="7"/>
  <c r="BE31" i="7"/>
  <c r="BL22" i="7"/>
  <c r="BL14" i="7"/>
  <c r="BL6" i="7"/>
  <c r="AZ224" i="7"/>
  <c r="BL144" i="7"/>
  <c r="BX107" i="7"/>
  <c r="AN32" i="7"/>
  <c r="AZ200" i="7"/>
  <c r="BT147" i="7"/>
  <c r="BN237" i="6"/>
  <c r="AO192" i="7"/>
  <c r="CC171" i="7"/>
  <c r="BU121" i="7"/>
  <c r="BN229" i="6"/>
  <c r="BW147" i="7"/>
  <c r="BI72" i="5"/>
  <c r="BI72" i="7"/>
  <c r="AO65" i="7"/>
  <c r="BN53" i="5"/>
  <c r="BB41" i="5"/>
  <c r="BB41" i="7"/>
  <c r="BK23" i="6"/>
  <c r="AV5" i="7"/>
  <c r="AO197" i="7"/>
  <c r="AO85" i="7"/>
  <c r="BF303" i="7"/>
  <c r="CE301" i="6"/>
  <c r="CE301" i="7"/>
  <c r="BF298" i="7"/>
  <c r="BL292" i="7"/>
  <c r="CE294" i="6"/>
  <c r="CE294" i="7"/>
  <c r="BQ288" i="5"/>
  <c r="BQ288" i="7"/>
  <c r="BA293" i="7"/>
  <c r="AN262" i="7"/>
  <c r="AY234" i="7"/>
  <c r="BW220" i="7"/>
  <c r="AO210" i="7"/>
  <c r="BG192" i="7"/>
  <c r="BT181" i="7"/>
  <c r="AQ176" i="7"/>
  <c r="AN169" i="7"/>
  <c r="BE162" i="7"/>
  <c r="AQ144" i="7"/>
  <c r="AN137" i="7"/>
  <c r="BV115" i="7"/>
  <c r="AZ101" i="7"/>
  <c r="BU94" i="7"/>
  <c r="AQ80" i="7"/>
  <c r="AY72" i="7"/>
  <c r="BG64" i="7"/>
  <c r="BD57" i="7"/>
  <c r="AO50" i="7"/>
  <c r="BX41" i="7"/>
  <c r="BA287" i="7"/>
  <c r="BE277" i="7"/>
  <c r="BD272" i="7"/>
  <c r="BM253" i="6"/>
  <c r="BM253" i="7"/>
  <c r="BU245" i="7"/>
  <c r="BT240" i="7"/>
  <c r="AQ235" i="7"/>
  <c r="BV230" i="7"/>
  <c r="BT202" i="7"/>
  <c r="AZ178" i="7"/>
  <c r="BT138" i="7"/>
  <c r="BT122" i="7"/>
  <c r="BT106" i="7"/>
  <c r="BT90" i="7"/>
  <c r="BT74" i="7"/>
  <c r="BT58" i="7"/>
  <c r="BT42" i="7"/>
  <c r="BW250" i="7"/>
  <c r="BW30" i="7"/>
  <c r="BW6" i="7"/>
  <c r="BW258" i="7"/>
  <c r="BW34" i="7"/>
  <c r="BW270" i="7"/>
  <c r="AZ230" i="7"/>
  <c r="BV202" i="7"/>
  <c r="BN187" i="6"/>
  <c r="BU161" i="7"/>
  <c r="BT139" i="7"/>
  <c r="BX33" i="7"/>
  <c r="BI112" i="5"/>
  <c r="CE100" i="6"/>
  <c r="CE100" i="7"/>
  <c r="BX191" i="7"/>
  <c r="BA157" i="7"/>
  <c r="BZ30" i="5"/>
  <c r="BZ30" i="7"/>
  <c r="BI153" i="6"/>
  <c r="BI121" i="6"/>
  <c r="BI73" i="6"/>
  <c r="BI57" i="6"/>
  <c r="BI105" i="6"/>
  <c r="BI89" i="6"/>
  <c r="BI137" i="6"/>
  <c r="BI266" i="6"/>
  <c r="BI250" i="6"/>
  <c r="BI252" i="6"/>
  <c r="BI228" i="6"/>
  <c r="BI210" i="6"/>
  <c r="BI178" i="6"/>
  <c r="BI146" i="6"/>
  <c r="BI114" i="6"/>
  <c r="BI82" i="6"/>
  <c r="BI50" i="6"/>
  <c r="BI229" i="6"/>
  <c r="BI141" i="6"/>
  <c r="BI125" i="6"/>
  <c r="BI22" i="6"/>
  <c r="BI280" i="6"/>
  <c r="BI70" i="6"/>
  <c r="BI283" i="6"/>
  <c r="BI211" i="6"/>
  <c r="BI195" i="6"/>
  <c r="BI179" i="6"/>
  <c r="BI163" i="6"/>
  <c r="BI147" i="6"/>
  <c r="BI131" i="6"/>
  <c r="BI115" i="6"/>
  <c r="BI99" i="6"/>
  <c r="BI83" i="6"/>
  <c r="BI67" i="6"/>
  <c r="BI51" i="6"/>
  <c r="BI35" i="6"/>
  <c r="BI27" i="6"/>
  <c r="BI19" i="6"/>
  <c r="BI11" i="6"/>
  <c r="BI129" i="6"/>
  <c r="BI97" i="6"/>
  <c r="BI284" i="6"/>
  <c r="BI267" i="6"/>
  <c r="BI251" i="6"/>
  <c r="BI193" i="6"/>
  <c r="BI10" i="6"/>
  <c r="BI45" i="6"/>
  <c r="BI204" i="6"/>
  <c r="BI25" i="6"/>
  <c r="BI272" i="6"/>
  <c r="BI222" i="6"/>
  <c r="BI190" i="6"/>
  <c r="BI158" i="6"/>
  <c r="BI126" i="6"/>
  <c r="BI94" i="6"/>
  <c r="BI62" i="6"/>
  <c r="BI209" i="6"/>
  <c r="BI177" i="6"/>
  <c r="BI108" i="6"/>
  <c r="BI109" i="6"/>
  <c r="BI226" i="6"/>
  <c r="BI145" i="6"/>
  <c r="BI14" i="6"/>
  <c r="BI185" i="6"/>
  <c r="BI169" i="6"/>
  <c r="BI217" i="6"/>
  <c r="BI201" i="6"/>
  <c r="BI268" i="6"/>
  <c r="BI277" i="6"/>
  <c r="BI233" i="6"/>
  <c r="BI157" i="6"/>
  <c r="BI220" i="6"/>
  <c r="BI214" i="6"/>
  <c r="BI182" i="6"/>
  <c r="BI150" i="6"/>
  <c r="BI118" i="6"/>
  <c r="BI215" i="6"/>
  <c r="BI199" i="6"/>
  <c r="BI183" i="6"/>
  <c r="BI167" i="6"/>
  <c r="BI151" i="6"/>
  <c r="BI135" i="6"/>
  <c r="BI119" i="6"/>
  <c r="BI103" i="6"/>
  <c r="BI87" i="6"/>
  <c r="BI71" i="6"/>
  <c r="BI55" i="6"/>
  <c r="BI39" i="6"/>
  <c r="BI221" i="6"/>
  <c r="BI32" i="6"/>
  <c r="BI5" i="6"/>
  <c r="BI271" i="6"/>
  <c r="BI255" i="6"/>
  <c r="BI239" i="6"/>
  <c r="BI244" i="6"/>
  <c r="BI202" i="6"/>
  <c r="BI170" i="6"/>
  <c r="BI138" i="6"/>
  <c r="BI106" i="6"/>
  <c r="BI74" i="6"/>
  <c r="BI42" i="6"/>
  <c r="BI269" i="6"/>
  <c r="BI93" i="6"/>
  <c r="BI172" i="6"/>
  <c r="BI273" i="6"/>
  <c r="BI231" i="6"/>
  <c r="BI41" i="6"/>
  <c r="BI162" i="6"/>
  <c r="BI98" i="6"/>
  <c r="BI66" i="6"/>
  <c r="BI261" i="6"/>
  <c r="BI237" i="6"/>
  <c r="BI26" i="6"/>
  <c r="BI9" i="6"/>
  <c r="BI227" i="6"/>
  <c r="BI205" i="6"/>
  <c r="BI24" i="6"/>
  <c r="BI248" i="6"/>
  <c r="BI86" i="6"/>
  <c r="BI54" i="6"/>
  <c r="BI265" i="6"/>
  <c r="BI219" i="6"/>
  <c r="BI203" i="6"/>
  <c r="BI187" i="6"/>
  <c r="BI171" i="6"/>
  <c r="BI155" i="6"/>
  <c r="BI139" i="6"/>
  <c r="BI123" i="6"/>
  <c r="BI107" i="6"/>
  <c r="BI91" i="6"/>
  <c r="BI75" i="6"/>
  <c r="BI59" i="6"/>
  <c r="BI43" i="6"/>
  <c r="BI20" i="6"/>
  <c r="BI173" i="6"/>
  <c r="BI77" i="6"/>
  <c r="BI13" i="6"/>
  <c r="BI274" i="6"/>
  <c r="BI258" i="6"/>
  <c r="BI242" i="6"/>
  <c r="BI275" i="6"/>
  <c r="BI259" i="6"/>
  <c r="BI243" i="6"/>
  <c r="BI260" i="6"/>
  <c r="BI281" i="6"/>
  <c r="BI253" i="6"/>
  <c r="BI65" i="6"/>
  <c r="BI60" i="6"/>
  <c r="BI92" i="6"/>
  <c r="BI270" i="6"/>
  <c r="BI254" i="6"/>
  <c r="BI238" i="6"/>
  <c r="BI240" i="6"/>
  <c r="BI206" i="6"/>
  <c r="BI174" i="6"/>
  <c r="BI142" i="6"/>
  <c r="BI110" i="6"/>
  <c r="BI78" i="6"/>
  <c r="BI46" i="6"/>
  <c r="BI257" i="6"/>
  <c r="BI31" i="6"/>
  <c r="BI23" i="6"/>
  <c r="BI15" i="6"/>
  <c r="BI7" i="6"/>
  <c r="BI161" i="6"/>
  <c r="BI224" i="6"/>
  <c r="BI8" i="6"/>
  <c r="BI188" i="6"/>
  <c r="BI194" i="6"/>
  <c r="BI130" i="6"/>
  <c r="BI245" i="6"/>
  <c r="BI225" i="6"/>
  <c r="BI113" i="6"/>
  <c r="BI140" i="6"/>
  <c r="BI18" i="6"/>
  <c r="BI29" i="6"/>
  <c r="BI6" i="6"/>
  <c r="BI44" i="6"/>
  <c r="BI76" i="6"/>
  <c r="BI278" i="6"/>
  <c r="BI262" i="6"/>
  <c r="BI246" i="6"/>
  <c r="BI264" i="6"/>
  <c r="BI232" i="6"/>
  <c r="BI198" i="6"/>
  <c r="BI166" i="6"/>
  <c r="BI134" i="6"/>
  <c r="BI102" i="6"/>
  <c r="BI38" i="6"/>
  <c r="BI249" i="6"/>
  <c r="BI223" i="6"/>
  <c r="BI207" i="6"/>
  <c r="BI191" i="6"/>
  <c r="BI175" i="6"/>
  <c r="BI159" i="6"/>
  <c r="BI143" i="6"/>
  <c r="BI127" i="6"/>
  <c r="BI111" i="6"/>
  <c r="BI95" i="6"/>
  <c r="BI79" i="6"/>
  <c r="BI63" i="6"/>
  <c r="BI47" i="6"/>
  <c r="BI189" i="6"/>
  <c r="BI30" i="6"/>
  <c r="BI34" i="6"/>
  <c r="BI282" i="6"/>
  <c r="BI279" i="6"/>
  <c r="BI263" i="6"/>
  <c r="BI247" i="6"/>
  <c r="BI285" i="6"/>
  <c r="BI276" i="6"/>
  <c r="BI236" i="6"/>
  <c r="BI218" i="6"/>
  <c r="BI186" i="6"/>
  <c r="BI154" i="6"/>
  <c r="BI122" i="6"/>
  <c r="BI90" i="6"/>
  <c r="BI58" i="6"/>
  <c r="BI61" i="6"/>
  <c r="BI124" i="6"/>
  <c r="BI256" i="6"/>
  <c r="BI241" i="6"/>
  <c r="BI81" i="6"/>
  <c r="BI49" i="6"/>
  <c r="BI156" i="6"/>
  <c r="BI16" i="6"/>
  <c r="AT304" i="6"/>
  <c r="AT304" i="7"/>
  <c r="AS291" i="5"/>
  <c r="AS291" i="7"/>
  <c r="BZ301" i="5"/>
  <c r="AS292" i="5"/>
  <c r="AS292" i="7"/>
  <c r="AQ280" i="7"/>
  <c r="BM293" i="7"/>
  <c r="BB282" i="5"/>
  <c r="BG212" i="7"/>
  <c r="AQ196" i="7"/>
  <c r="BE182" i="7"/>
  <c r="BT137" i="7"/>
  <c r="BX125" i="7"/>
  <c r="AQ100" i="7"/>
  <c r="BE86" i="7"/>
  <c r="BA66" i="7"/>
  <c r="BG52" i="7"/>
  <c r="BT41" i="7"/>
  <c r="AQ292" i="7"/>
  <c r="BX264" i="7"/>
  <c r="AQ101" i="7"/>
  <c r="AQ93" i="7"/>
  <c r="AQ85" i="7"/>
  <c r="AQ77" i="7"/>
  <c r="AQ69" i="7"/>
  <c r="AQ61" i="7"/>
  <c r="AQ53" i="7"/>
  <c r="AQ45" i="7"/>
  <c r="AQ37" i="7"/>
  <c r="BE27" i="7"/>
  <c r="BX14" i="7"/>
  <c r="AU191" i="5"/>
  <c r="CB127" i="7"/>
  <c r="BI52" i="6"/>
  <c r="BQ14" i="6"/>
  <c r="BQ210" i="6"/>
  <c r="BQ146" i="5"/>
  <c r="CC107" i="7"/>
  <c r="BT39" i="7"/>
  <c r="BT116" i="7"/>
  <c r="BN223" i="6"/>
  <c r="BI197" i="5"/>
  <c r="BI197" i="7"/>
  <c r="BX176" i="7"/>
  <c r="BB153" i="5"/>
  <c r="BT96" i="7"/>
  <c r="BI21" i="6"/>
  <c r="CE105" i="6"/>
  <c r="CE105" i="7"/>
  <c r="AS303" i="6"/>
  <c r="AS303" i="7"/>
  <c r="BR288" i="5"/>
  <c r="BZ305" i="6"/>
  <c r="BZ305" i="7"/>
  <c r="BM282" i="6"/>
  <c r="BI212" i="6"/>
  <c r="BA185" i="7"/>
  <c r="AU175" i="6"/>
  <c r="BS30" i="5"/>
  <c r="BS224" i="5"/>
  <c r="BS18" i="5"/>
  <c r="BS10" i="5"/>
  <c r="BS26" i="5"/>
  <c r="BS14" i="5"/>
  <c r="BS199" i="5"/>
  <c r="BS119" i="5"/>
  <c r="BS87" i="5"/>
  <c r="BS278" i="5"/>
  <c r="BS274" i="5"/>
  <c r="BS270" i="5"/>
  <c r="BS266" i="5"/>
  <c r="BS262" i="5"/>
  <c r="BS258" i="5"/>
  <c r="BS254" i="5"/>
  <c r="BS250" i="5"/>
  <c r="BS246" i="5"/>
  <c r="BS242" i="5"/>
  <c r="BS238" i="5"/>
  <c r="BS107" i="5"/>
  <c r="BS28" i="5"/>
  <c r="BS12" i="5"/>
  <c r="BS32" i="5"/>
  <c r="BS276" i="5"/>
  <c r="BS260" i="5"/>
  <c r="BS244" i="5"/>
  <c r="BS198" i="5"/>
  <c r="BS134" i="5"/>
  <c r="BS111" i="5"/>
  <c r="BS8" i="5"/>
  <c r="BS165" i="5"/>
  <c r="BS161" i="5"/>
  <c r="BS205" i="5"/>
  <c r="BS277" i="5"/>
  <c r="BS261" i="5"/>
  <c r="BS245" i="5"/>
  <c r="BS234" i="5"/>
  <c r="BS200" i="5"/>
  <c r="BS168" i="5"/>
  <c r="BS136" i="5"/>
  <c r="BS104" i="5"/>
  <c r="BS72" i="5"/>
  <c r="BS40" i="5"/>
  <c r="BS169" i="5"/>
  <c r="BS137" i="5"/>
  <c r="BS73" i="5"/>
  <c r="BS24" i="5"/>
  <c r="BS69" i="5"/>
  <c r="BS109" i="5"/>
  <c r="BS285" i="5"/>
  <c r="BS282" i="5"/>
  <c r="BS220" i="5"/>
  <c r="BS188" i="5"/>
  <c r="BS156" i="5"/>
  <c r="BS124" i="5"/>
  <c r="BS92" i="5"/>
  <c r="BS177" i="5"/>
  <c r="BS101" i="5"/>
  <c r="BS141" i="5"/>
  <c r="BS193" i="5"/>
  <c r="BS79" i="5"/>
  <c r="BS47" i="5"/>
  <c r="BS6" i="5"/>
  <c r="BS227" i="5"/>
  <c r="BS19" i="5"/>
  <c r="BS98" i="5"/>
  <c r="BS187" i="5"/>
  <c r="BS131" i="5"/>
  <c r="BS115" i="5"/>
  <c r="BS91" i="5"/>
  <c r="BS51" i="5"/>
  <c r="BS279" i="5"/>
  <c r="BS219" i="5"/>
  <c r="BS139" i="5"/>
  <c r="BS215" i="5"/>
  <c r="BS103" i="5"/>
  <c r="BS83" i="5"/>
  <c r="BS271" i="5"/>
  <c r="BS263" i="5"/>
  <c r="BS255" i="5"/>
  <c r="BS247" i="5"/>
  <c r="BS239" i="5"/>
  <c r="BS123" i="5"/>
  <c r="BS67" i="5"/>
  <c r="BS230" i="5"/>
  <c r="BS212" i="5"/>
  <c r="BS180" i="5"/>
  <c r="BS148" i="5"/>
  <c r="BS116" i="5"/>
  <c r="BS84" i="5"/>
  <c r="BS52" i="5"/>
  <c r="BS217" i="5"/>
  <c r="BS22" i="5"/>
  <c r="BS213" i="5"/>
  <c r="BS114" i="5"/>
  <c r="BS34" i="5"/>
  <c r="BS20" i="5"/>
  <c r="BS273" i="5"/>
  <c r="BS257" i="5"/>
  <c r="BS241" i="5"/>
  <c r="BS216" i="5"/>
  <c r="BS152" i="5"/>
  <c r="BS127" i="5"/>
  <c r="BS102" i="5"/>
  <c r="BS95" i="5"/>
  <c r="BS41" i="5"/>
  <c r="BS167" i="5"/>
  <c r="BS49" i="5"/>
  <c r="BS232" i="5"/>
  <c r="BS181" i="5"/>
  <c r="BS85" i="5"/>
  <c r="BS93" i="5"/>
  <c r="BS76" i="5"/>
  <c r="BS191" i="5"/>
  <c r="BS54" i="5"/>
  <c r="BS237" i="5"/>
  <c r="BS221" i="5"/>
  <c r="BS81" i="5"/>
  <c r="BS192" i="5"/>
  <c r="BS160" i="5"/>
  <c r="BS128" i="5"/>
  <c r="BS96" i="5"/>
  <c r="BS64" i="5"/>
  <c r="BS175" i="5"/>
  <c r="BS284" i="5"/>
  <c r="BS183" i="5"/>
  <c r="BS151" i="5"/>
  <c r="BS179" i="5"/>
  <c r="BS203" i="5"/>
  <c r="BS155" i="5"/>
  <c r="BS150" i="5"/>
  <c r="BS57" i="5"/>
  <c r="BS197" i="5"/>
  <c r="BS231" i="5"/>
  <c r="BS77" i="5"/>
  <c r="BS269" i="5"/>
  <c r="BS253" i="5"/>
  <c r="BS184" i="5"/>
  <c r="BS120" i="5"/>
  <c r="BS88" i="5"/>
  <c r="BS56" i="5"/>
  <c r="BS201" i="5"/>
  <c r="BS210" i="5"/>
  <c r="BS194" i="5"/>
  <c r="BS37" i="5"/>
  <c r="BS45" i="5"/>
  <c r="BS209" i="5"/>
  <c r="BS65" i="5"/>
  <c r="BS268" i="5"/>
  <c r="BS252" i="5"/>
  <c r="BS204" i="5"/>
  <c r="BS172" i="5"/>
  <c r="BS140" i="5"/>
  <c r="BS108" i="5"/>
  <c r="BS44" i="5"/>
  <c r="BS105" i="5"/>
  <c r="BS86" i="5"/>
  <c r="BS82" i="5"/>
  <c r="BS66" i="5"/>
  <c r="BS35" i="5"/>
  <c r="BS61" i="5"/>
  <c r="BS280" i="5"/>
  <c r="BS264" i="5"/>
  <c r="BS248" i="5"/>
  <c r="BS229" i="5"/>
  <c r="BS143" i="5"/>
  <c r="BS121" i="5"/>
  <c r="BS89" i="5"/>
  <c r="BS38" i="5"/>
  <c r="BS145" i="5"/>
  <c r="BS173" i="5"/>
  <c r="BS125" i="5"/>
  <c r="BS97" i="5"/>
  <c r="BS207" i="5"/>
  <c r="BS225" i="5"/>
  <c r="BS211" i="5"/>
  <c r="BS195" i="5"/>
  <c r="BS171" i="5"/>
  <c r="BS59" i="5"/>
  <c r="BS43" i="5"/>
  <c r="BS16" i="5"/>
  <c r="BS163" i="5"/>
  <c r="BS55" i="5"/>
  <c r="BS147" i="5"/>
  <c r="BS135" i="5"/>
  <c r="BS71" i="5"/>
  <c r="BS275" i="5"/>
  <c r="BS267" i="5"/>
  <c r="BS259" i="5"/>
  <c r="BS251" i="5"/>
  <c r="BS243" i="5"/>
  <c r="BS99" i="5"/>
  <c r="BS75" i="5"/>
  <c r="BS233" i="5"/>
  <c r="BS196" i="5"/>
  <c r="BS164" i="5"/>
  <c r="BS132" i="5"/>
  <c r="BS100" i="5"/>
  <c r="BS68" i="5"/>
  <c r="BS36" i="5"/>
  <c r="BS185" i="5"/>
  <c r="BS149" i="5"/>
  <c r="BS130" i="5"/>
  <c r="BS272" i="5"/>
  <c r="BS256" i="5"/>
  <c r="BS240" i="5"/>
  <c r="BS281" i="5"/>
  <c r="BS265" i="5"/>
  <c r="BS249" i="5"/>
  <c r="BS153" i="5"/>
  <c r="BS118" i="5"/>
  <c r="BS162" i="5"/>
  <c r="BS146" i="5"/>
  <c r="BS60" i="5"/>
  <c r="BS223" i="5"/>
  <c r="BS182" i="5"/>
  <c r="BS63" i="5"/>
  <c r="BS129" i="5"/>
  <c r="BS178" i="5"/>
  <c r="BS53" i="5"/>
  <c r="BS157" i="5"/>
  <c r="BS226" i="5"/>
  <c r="BS208" i="5"/>
  <c r="BS176" i="5"/>
  <c r="BS144" i="5"/>
  <c r="BS112" i="5"/>
  <c r="BS80" i="5"/>
  <c r="BS48" i="5"/>
  <c r="BS236" i="5"/>
  <c r="BS166" i="5"/>
  <c r="BS159" i="5"/>
  <c r="BS70" i="5"/>
  <c r="BS235" i="5"/>
  <c r="BS133" i="5"/>
  <c r="BS117" i="5"/>
  <c r="BS50" i="5"/>
  <c r="BS189" i="5"/>
  <c r="BS113" i="5"/>
  <c r="BS214" i="5"/>
  <c r="BS39" i="5"/>
  <c r="BS224" i="6"/>
  <c r="BS18" i="6"/>
  <c r="BS10" i="6"/>
  <c r="BS26" i="6"/>
  <c r="BS14" i="6"/>
  <c r="BS30" i="6"/>
  <c r="BS187" i="6"/>
  <c r="BS131" i="6"/>
  <c r="BS115" i="6"/>
  <c r="BS91" i="6"/>
  <c r="BS51" i="6"/>
  <c r="BS279" i="6"/>
  <c r="BS219" i="6"/>
  <c r="BS139" i="6"/>
  <c r="BS215" i="6"/>
  <c r="BS103" i="6"/>
  <c r="BS83" i="6"/>
  <c r="BS271" i="6"/>
  <c r="BS263" i="6"/>
  <c r="BS255" i="6"/>
  <c r="BS247" i="6"/>
  <c r="BS239" i="6"/>
  <c r="BS123" i="6"/>
  <c r="BS67" i="6"/>
  <c r="BS230" i="6"/>
  <c r="BS212" i="6"/>
  <c r="BS180" i="6"/>
  <c r="BS148" i="6"/>
  <c r="BS116" i="6"/>
  <c r="BS84" i="6"/>
  <c r="BS52" i="6"/>
  <c r="BS217" i="6"/>
  <c r="BS22" i="6"/>
  <c r="BS213" i="6"/>
  <c r="BS114" i="6"/>
  <c r="BS34" i="6"/>
  <c r="BS20" i="6"/>
  <c r="BS273" i="6"/>
  <c r="BS257" i="6"/>
  <c r="BS241" i="6"/>
  <c r="BS127" i="6"/>
  <c r="BS102" i="6"/>
  <c r="BS95" i="6"/>
  <c r="BS41" i="6"/>
  <c r="BS167" i="6"/>
  <c r="BS49" i="6"/>
  <c r="BS232" i="6"/>
  <c r="BS181" i="6"/>
  <c r="BS85" i="6"/>
  <c r="BS93" i="6"/>
  <c r="BS60" i="6"/>
  <c r="BS191" i="6"/>
  <c r="BS54" i="6"/>
  <c r="BS237" i="6"/>
  <c r="BS221" i="6"/>
  <c r="BS81" i="6"/>
  <c r="BS192" i="6"/>
  <c r="BS160" i="6"/>
  <c r="BS128" i="6"/>
  <c r="BS96" i="6"/>
  <c r="BS64" i="6"/>
  <c r="BS214" i="6"/>
  <c r="BS207" i="6"/>
  <c r="BS175" i="6"/>
  <c r="BS39" i="6"/>
  <c r="BS98" i="6"/>
  <c r="BS121" i="6"/>
  <c r="BS89" i="6"/>
  <c r="BS125" i="6"/>
  <c r="BS284" i="6"/>
  <c r="BS183" i="6"/>
  <c r="BS151" i="6"/>
  <c r="BS179" i="6"/>
  <c r="BS28" i="6"/>
  <c r="BS203" i="6"/>
  <c r="BS155" i="6"/>
  <c r="BS150" i="6"/>
  <c r="BS57" i="6"/>
  <c r="BS197" i="6"/>
  <c r="BS231" i="6"/>
  <c r="BS77" i="6"/>
  <c r="BS269" i="6"/>
  <c r="BS253" i="6"/>
  <c r="BS184" i="6"/>
  <c r="BS120" i="6"/>
  <c r="BS88" i="6"/>
  <c r="BS56" i="6"/>
  <c r="BS201" i="6"/>
  <c r="BS210" i="6"/>
  <c r="BS194" i="6"/>
  <c r="BS37" i="6"/>
  <c r="BS45" i="6"/>
  <c r="BS209" i="6"/>
  <c r="BS65" i="6"/>
  <c r="BS268" i="6"/>
  <c r="BS252" i="6"/>
  <c r="BS204" i="6"/>
  <c r="BS172" i="6"/>
  <c r="BS140" i="6"/>
  <c r="BS108" i="6"/>
  <c r="BS44" i="6"/>
  <c r="BS105" i="6"/>
  <c r="BS86" i="6"/>
  <c r="BS82" i="6"/>
  <c r="BS66" i="6"/>
  <c r="BS35" i="6"/>
  <c r="BS61" i="6"/>
  <c r="BS280" i="6"/>
  <c r="BS264" i="6"/>
  <c r="BS248" i="6"/>
  <c r="BS229" i="6"/>
  <c r="BS173" i="6"/>
  <c r="BS225" i="6"/>
  <c r="BS211" i="6"/>
  <c r="BS195" i="6"/>
  <c r="BS171" i="6"/>
  <c r="BS59" i="6"/>
  <c r="BS43" i="6"/>
  <c r="BS16" i="6"/>
  <c r="BS163" i="6"/>
  <c r="BS55" i="6"/>
  <c r="BS147" i="6"/>
  <c r="BS135" i="6"/>
  <c r="BS71" i="6"/>
  <c r="BS275" i="6"/>
  <c r="BS267" i="6"/>
  <c r="BS259" i="6"/>
  <c r="BS251" i="6"/>
  <c r="BS243" i="6"/>
  <c r="BS99" i="6"/>
  <c r="BS75" i="6"/>
  <c r="BS233" i="6"/>
  <c r="BS196" i="6"/>
  <c r="BS164" i="6"/>
  <c r="BS132" i="6"/>
  <c r="BS100" i="6"/>
  <c r="BS68" i="6"/>
  <c r="BS36" i="6"/>
  <c r="BS185" i="6"/>
  <c r="BS149" i="6"/>
  <c r="BS130" i="6"/>
  <c r="BS272" i="6"/>
  <c r="BS256" i="6"/>
  <c r="BS240" i="6"/>
  <c r="BS281" i="6"/>
  <c r="BS265" i="6"/>
  <c r="BS249" i="6"/>
  <c r="BS216" i="6"/>
  <c r="BS152" i="6"/>
  <c r="BS153" i="6"/>
  <c r="BS118" i="6"/>
  <c r="BS162" i="6"/>
  <c r="BS146" i="6"/>
  <c r="BS76" i="6"/>
  <c r="BS223" i="6"/>
  <c r="BS182" i="6"/>
  <c r="BS63" i="6"/>
  <c r="BS129" i="6"/>
  <c r="BS178" i="6"/>
  <c r="BS53" i="6"/>
  <c r="BS157" i="6"/>
  <c r="BS226" i="6"/>
  <c r="BS208" i="6"/>
  <c r="BS176" i="6"/>
  <c r="BS144" i="6"/>
  <c r="BS112" i="6"/>
  <c r="BS80" i="6"/>
  <c r="BS48" i="6"/>
  <c r="BS236" i="6"/>
  <c r="BS166" i="6"/>
  <c r="BS159" i="6"/>
  <c r="BS70" i="6"/>
  <c r="BS235" i="6"/>
  <c r="BS133" i="6"/>
  <c r="BS117" i="6"/>
  <c r="BS50" i="6"/>
  <c r="BS189" i="6"/>
  <c r="BS113" i="6"/>
  <c r="BS97" i="6"/>
  <c r="BS19" i="6"/>
  <c r="BS143" i="6"/>
  <c r="BS199" i="6"/>
  <c r="BS119" i="6"/>
  <c r="BS87" i="6"/>
  <c r="BS278" i="6"/>
  <c r="BS274" i="6"/>
  <c r="BS270" i="6"/>
  <c r="BS266" i="6"/>
  <c r="BS262" i="6"/>
  <c r="BS258" i="6"/>
  <c r="BS254" i="6"/>
  <c r="BS250" i="6"/>
  <c r="BS246" i="6"/>
  <c r="BS242" i="6"/>
  <c r="BS238" i="6"/>
  <c r="BS107" i="6"/>
  <c r="BS12" i="6"/>
  <c r="BS32" i="6"/>
  <c r="BS276" i="6"/>
  <c r="BS260" i="6"/>
  <c r="BS244" i="6"/>
  <c r="BS198" i="6"/>
  <c r="BS134" i="6"/>
  <c r="BS111" i="6"/>
  <c r="BS8" i="6"/>
  <c r="BS165" i="6"/>
  <c r="BS161" i="6"/>
  <c r="BS205" i="6"/>
  <c r="BS277" i="6"/>
  <c r="BS261" i="6"/>
  <c r="BS245" i="6"/>
  <c r="BS234" i="6"/>
  <c r="BS200" i="6"/>
  <c r="BS168" i="6"/>
  <c r="BS136" i="6"/>
  <c r="BS104" i="6"/>
  <c r="BS72" i="6"/>
  <c r="BS40" i="6"/>
  <c r="BS169" i="6"/>
  <c r="BS137" i="6"/>
  <c r="BS73" i="6"/>
  <c r="BS24" i="6"/>
  <c r="BS69" i="6"/>
  <c r="BS109" i="6"/>
  <c r="BS285" i="6"/>
  <c r="BS282" i="6"/>
  <c r="BS220" i="6"/>
  <c r="BS188" i="6"/>
  <c r="BS156" i="6"/>
  <c r="BS124" i="6"/>
  <c r="BS92" i="6"/>
  <c r="BS177" i="6"/>
  <c r="BS101" i="6"/>
  <c r="BS141" i="6"/>
  <c r="BS193" i="6"/>
  <c r="BS79" i="6"/>
  <c r="BS47" i="6"/>
  <c r="BS6" i="6"/>
  <c r="BS227" i="6"/>
  <c r="BS38" i="6"/>
  <c r="BS145" i="6"/>
  <c r="BS206" i="5"/>
  <c r="BS46" i="6"/>
  <c r="BI80" i="6"/>
  <c r="BM22" i="6"/>
  <c r="BM22" i="7"/>
  <c r="AS227" i="5"/>
  <c r="AS204" i="5"/>
  <c r="AS156" i="5"/>
  <c r="AS140" i="5"/>
  <c r="AS60" i="5"/>
  <c r="AS44" i="5"/>
  <c r="AS221" i="5"/>
  <c r="AS189" i="5"/>
  <c r="AS157" i="5"/>
  <c r="AS125" i="5"/>
  <c r="AS93" i="5"/>
  <c r="AS65" i="5"/>
  <c r="AS45" i="5"/>
  <c r="AS201" i="5"/>
  <c r="AS153" i="5"/>
  <c r="AS214" i="5"/>
  <c r="AS182" i="5"/>
  <c r="AS150" i="5"/>
  <c r="AS118" i="5"/>
  <c r="AS202" i="5"/>
  <c r="AS170" i="5"/>
  <c r="AS138" i="5"/>
  <c r="AS106" i="5"/>
  <c r="AS74" i="5"/>
  <c r="AS42" i="5"/>
  <c r="AS22" i="5"/>
  <c r="AS7" i="5"/>
  <c r="AS169" i="5"/>
  <c r="AS57" i="5"/>
  <c r="AS41" i="5"/>
  <c r="AS73" i="5"/>
  <c r="AS283" i="5"/>
  <c r="AS194" i="5"/>
  <c r="AS162" i="5"/>
  <c r="AS130" i="5"/>
  <c r="AS98" i="5"/>
  <c r="AS66" i="5"/>
  <c r="AS34" i="5"/>
  <c r="AS70" i="5"/>
  <c r="AS274" i="5"/>
  <c r="AS258" i="5"/>
  <c r="AS242" i="5"/>
  <c r="AS224" i="5"/>
  <c r="AS270" i="5"/>
  <c r="AS254" i="5"/>
  <c r="AS238" i="5"/>
  <c r="AS206" i="5"/>
  <c r="AS174" i="5"/>
  <c r="AS142" i="5"/>
  <c r="AS110" i="5"/>
  <c r="AS78" i="5"/>
  <c r="AS46" i="5"/>
  <c r="AS31" i="5"/>
  <c r="AS23" i="5"/>
  <c r="AS15" i="5"/>
  <c r="AS220" i="5"/>
  <c r="AS92" i="5"/>
  <c r="AS205" i="5"/>
  <c r="AS173" i="5"/>
  <c r="AS141" i="5"/>
  <c r="AS109" i="5"/>
  <c r="AS77" i="5"/>
  <c r="AS61" i="5"/>
  <c r="AS105" i="5"/>
  <c r="AS210" i="5"/>
  <c r="AS146" i="5"/>
  <c r="AS281" i="5"/>
  <c r="AS278" i="5"/>
  <c r="AS262" i="5"/>
  <c r="AS246" i="5"/>
  <c r="AS232" i="5"/>
  <c r="AS198" i="5"/>
  <c r="AS166" i="5"/>
  <c r="AS134" i="5"/>
  <c r="AS102" i="5"/>
  <c r="AS38" i="5"/>
  <c r="AS18" i="5"/>
  <c r="AS236" i="5"/>
  <c r="AS218" i="5"/>
  <c r="AS186" i="5"/>
  <c r="AS154" i="5"/>
  <c r="AS122" i="5"/>
  <c r="AS90" i="5"/>
  <c r="AS58" i="5"/>
  <c r="AS185" i="5"/>
  <c r="AS89" i="5"/>
  <c r="AS217" i="5"/>
  <c r="AS137" i="5"/>
  <c r="AS26" i="5"/>
  <c r="AS10" i="5"/>
  <c r="AS121" i="5"/>
  <c r="AS266" i="5"/>
  <c r="AS250" i="5"/>
  <c r="AS228" i="5"/>
  <c r="AS178" i="5"/>
  <c r="AS114" i="5"/>
  <c r="AS82" i="5"/>
  <c r="AS50" i="5"/>
  <c r="AS86" i="5"/>
  <c r="AS54" i="5"/>
  <c r="AS35" i="5"/>
  <c r="AS27" i="5"/>
  <c r="AS19" i="5"/>
  <c r="AS11" i="5"/>
  <c r="AS222" i="5"/>
  <c r="AS190" i="5"/>
  <c r="AS158" i="5"/>
  <c r="AS126" i="5"/>
  <c r="AS94" i="5"/>
  <c r="AS62" i="5"/>
  <c r="CE229" i="6"/>
  <c r="CE229" i="7"/>
  <c r="BB218" i="5"/>
  <c r="BB218" i="7"/>
  <c r="AS133" i="6"/>
  <c r="BN117" i="5"/>
  <c r="BS74" i="6"/>
  <c r="BQ113" i="6"/>
  <c r="BN213" i="5"/>
  <c r="BP90" i="5"/>
  <c r="BR302" i="6"/>
  <c r="BR298" i="6"/>
  <c r="BR306" i="6"/>
  <c r="BR299" i="6"/>
  <c r="BR299" i="7"/>
  <c r="BR307" i="6"/>
  <c r="BR307" i="7"/>
  <c r="BR303" i="6"/>
  <c r="BS307" i="7"/>
  <c r="BZ231" i="6"/>
  <c r="BZ50" i="6"/>
  <c r="BZ130" i="6"/>
  <c r="BZ38" i="6"/>
  <c r="BZ54" i="6"/>
  <c r="BZ86" i="6"/>
  <c r="BZ194" i="6"/>
  <c r="BZ146" i="6"/>
  <c r="BZ70" i="6"/>
  <c r="BZ166" i="6"/>
  <c r="BZ182" i="6"/>
  <c r="BZ214" i="6"/>
  <c r="BZ82" i="6"/>
  <c r="BZ118" i="6"/>
  <c r="BZ134" i="6"/>
  <c r="BZ150" i="6"/>
  <c r="BZ198" i="6"/>
  <c r="BZ98" i="6"/>
  <c r="BZ114" i="6"/>
  <c r="BZ162" i="6"/>
  <c r="BZ178" i="6"/>
  <c r="BZ283" i="6"/>
  <c r="BZ281" i="6"/>
  <c r="BZ210" i="6"/>
  <c r="BZ232" i="6"/>
  <c r="BZ102" i="6"/>
  <c r="BZ66" i="6"/>
  <c r="BZ235" i="6"/>
  <c r="BZ165" i="6"/>
  <c r="BZ149" i="6"/>
  <c r="BZ35" i="6"/>
  <c r="BZ101" i="6"/>
  <c r="BZ133" i="6"/>
  <c r="BZ241" i="6"/>
  <c r="BZ227" i="6"/>
  <c r="BZ205" i="6"/>
  <c r="BZ141" i="6"/>
  <c r="BZ60" i="6"/>
  <c r="BZ45" i="6"/>
  <c r="BZ164" i="6"/>
  <c r="BZ215" i="6"/>
  <c r="BZ71" i="6"/>
  <c r="BZ95" i="6"/>
  <c r="BZ49" i="6"/>
  <c r="BZ267" i="6"/>
  <c r="BZ251" i="6"/>
  <c r="BZ269" i="6"/>
  <c r="BZ238" i="6"/>
  <c r="BZ204" i="6"/>
  <c r="BZ34" i="6"/>
  <c r="BZ153" i="6"/>
  <c r="BZ137" i="6"/>
  <c r="BZ87" i="6"/>
  <c r="BZ116" i="6"/>
  <c r="BZ224" i="6"/>
  <c r="BZ264" i="6"/>
  <c r="BZ248" i="6"/>
  <c r="BZ218" i="6"/>
  <c r="BZ123" i="6"/>
  <c r="BZ108" i="6"/>
  <c r="BZ58" i="6"/>
  <c r="BZ131" i="6"/>
  <c r="BZ52" i="6"/>
  <c r="BZ185" i="6"/>
  <c r="BZ169" i="6"/>
  <c r="BZ152" i="6"/>
  <c r="BZ73" i="6"/>
  <c r="BZ7" i="6"/>
  <c r="BZ129" i="6"/>
  <c r="BZ46" i="6"/>
  <c r="BZ13" i="6"/>
  <c r="BZ285" i="6"/>
  <c r="BZ261" i="6"/>
  <c r="BZ154" i="6"/>
  <c r="BZ124" i="6"/>
  <c r="BZ92" i="6"/>
  <c r="BZ18" i="6"/>
  <c r="BZ151" i="6"/>
  <c r="BZ41" i="6"/>
  <c r="BZ22" i="6"/>
  <c r="BZ28" i="6"/>
  <c r="BZ222" i="6"/>
  <c r="BZ207" i="6"/>
  <c r="BZ110" i="6"/>
  <c r="BZ81" i="6"/>
  <c r="BZ79" i="6"/>
  <c r="BZ53" i="6"/>
  <c r="BZ37" i="6"/>
  <c r="BZ5" i="6"/>
  <c r="BZ85" i="6"/>
  <c r="BZ21" i="6"/>
  <c r="BZ213" i="6"/>
  <c r="BZ197" i="6"/>
  <c r="BZ69" i="6"/>
  <c r="BZ271" i="6"/>
  <c r="BZ255" i="6"/>
  <c r="BZ239" i="6"/>
  <c r="BZ257" i="6"/>
  <c r="BZ225" i="6"/>
  <c r="BZ203" i="6"/>
  <c r="BZ188" i="6"/>
  <c r="BZ173" i="6"/>
  <c r="BZ139" i="6"/>
  <c r="BZ106" i="6"/>
  <c r="BZ43" i="6"/>
  <c r="BZ179" i="6"/>
  <c r="BZ183" i="6"/>
  <c r="BZ40" i="6"/>
  <c r="BZ11" i="6"/>
  <c r="BZ142" i="6"/>
  <c r="BZ97" i="6"/>
  <c r="BZ65" i="6"/>
  <c r="BZ63" i="6"/>
  <c r="BZ156" i="6"/>
  <c r="BZ109" i="6"/>
  <c r="BZ10" i="6"/>
  <c r="BZ39" i="6"/>
  <c r="BZ190" i="6"/>
  <c r="BZ268" i="6"/>
  <c r="BZ252" i="6"/>
  <c r="BZ274" i="6"/>
  <c r="BZ237" i="6"/>
  <c r="BZ120" i="6"/>
  <c r="BZ229" i="6"/>
  <c r="BZ161" i="6"/>
  <c r="BZ277" i="6"/>
  <c r="BZ282" i="6"/>
  <c r="BZ278" i="6"/>
  <c r="BZ199" i="6"/>
  <c r="BZ57" i="6"/>
  <c r="BZ181" i="6"/>
  <c r="BZ19" i="6"/>
  <c r="BZ33" i="6"/>
  <c r="BZ117" i="6"/>
  <c r="BZ273" i="6"/>
  <c r="BZ266" i="6"/>
  <c r="BZ171" i="6"/>
  <c r="BZ157" i="6"/>
  <c r="BZ77" i="6"/>
  <c r="BZ75" i="6"/>
  <c r="BZ105" i="6"/>
  <c r="BZ88" i="6"/>
  <c r="BZ56" i="6"/>
  <c r="BZ113" i="6"/>
  <c r="BZ111" i="6"/>
  <c r="BZ29" i="6"/>
  <c r="BZ280" i="6"/>
  <c r="BZ270" i="6"/>
  <c r="BZ172" i="6"/>
  <c r="BZ140" i="6"/>
  <c r="BZ122" i="6"/>
  <c r="BZ107" i="6"/>
  <c r="BZ90" i="6"/>
  <c r="BZ76" i="6"/>
  <c r="BZ195" i="6"/>
  <c r="BZ83" i="6"/>
  <c r="BZ36" i="6"/>
  <c r="BZ121" i="6"/>
  <c r="BZ104" i="6"/>
  <c r="BZ228" i="6"/>
  <c r="BZ174" i="6"/>
  <c r="BZ272" i="6"/>
  <c r="BZ256" i="6"/>
  <c r="BZ240" i="6"/>
  <c r="BZ249" i="6"/>
  <c r="BZ258" i="6"/>
  <c r="BZ186" i="6"/>
  <c r="BZ93" i="6"/>
  <c r="BZ20" i="6"/>
  <c r="BZ15" i="6"/>
  <c r="BZ196" i="6"/>
  <c r="BZ51" i="6"/>
  <c r="BZ206" i="6"/>
  <c r="BZ191" i="6"/>
  <c r="BZ145" i="6"/>
  <c r="BZ78" i="6"/>
  <c r="BZ262" i="6"/>
  <c r="BZ219" i="6"/>
  <c r="BZ202" i="6"/>
  <c r="BZ189" i="6"/>
  <c r="BZ170" i="6"/>
  <c r="BZ61" i="6"/>
  <c r="BZ59" i="6"/>
  <c r="BZ26" i="6"/>
  <c r="BZ9" i="6"/>
  <c r="BZ17" i="6"/>
  <c r="BZ168" i="6"/>
  <c r="BZ135" i="6"/>
  <c r="BZ119" i="6"/>
  <c r="BZ72" i="6"/>
  <c r="BZ27" i="6"/>
  <c r="BZ6" i="6"/>
  <c r="BZ221" i="6"/>
  <c r="BZ42" i="6"/>
  <c r="BZ209" i="6"/>
  <c r="BZ284" i="6"/>
  <c r="BZ250" i="6"/>
  <c r="BZ220" i="6"/>
  <c r="BZ155" i="6"/>
  <c r="BZ167" i="6"/>
  <c r="BZ16" i="6"/>
  <c r="BZ23" i="6"/>
  <c r="BZ223" i="6"/>
  <c r="BZ158" i="6"/>
  <c r="BZ253" i="6"/>
  <c r="BZ254" i="6"/>
  <c r="BZ226" i="6"/>
  <c r="BZ44" i="6"/>
  <c r="BZ31" i="6"/>
  <c r="BZ236" i="6"/>
  <c r="BZ201" i="6"/>
  <c r="BZ55" i="6"/>
  <c r="BZ67" i="6"/>
  <c r="BZ12" i="6"/>
  <c r="BZ159" i="6"/>
  <c r="BZ143" i="6"/>
  <c r="BZ126" i="6"/>
  <c r="BZ279" i="6"/>
  <c r="BZ263" i="6"/>
  <c r="BZ247" i="6"/>
  <c r="BZ276" i="6"/>
  <c r="BZ260" i="6"/>
  <c r="BZ244" i="6"/>
  <c r="BZ265" i="6"/>
  <c r="BZ242" i="6"/>
  <c r="BZ125" i="6"/>
  <c r="BZ91" i="6"/>
  <c r="BZ217" i="6"/>
  <c r="BZ200" i="6"/>
  <c r="BZ136" i="6"/>
  <c r="BZ103" i="6"/>
  <c r="BZ32" i="6"/>
  <c r="BZ233" i="6"/>
  <c r="BZ212" i="6"/>
  <c r="BZ193" i="6"/>
  <c r="BZ177" i="6"/>
  <c r="BZ175" i="6"/>
  <c r="BZ127" i="6"/>
  <c r="BZ275" i="6"/>
  <c r="BZ259" i="6"/>
  <c r="BZ243" i="6"/>
  <c r="BZ245" i="6"/>
  <c r="BZ246" i="6"/>
  <c r="BZ187" i="6"/>
  <c r="BZ138" i="6"/>
  <c r="BZ147" i="6"/>
  <c r="BZ216" i="6"/>
  <c r="BZ184" i="6"/>
  <c r="BZ89" i="6"/>
  <c r="BZ62" i="6"/>
  <c r="BZ47" i="6"/>
  <c r="BZ74" i="6"/>
  <c r="BZ84" i="6"/>
  <c r="BZ94" i="6"/>
  <c r="BS296" i="7"/>
  <c r="AS286" i="6"/>
  <c r="AS293" i="6"/>
  <c r="AS297" i="6"/>
  <c r="AS289" i="6"/>
  <c r="AS287" i="6"/>
  <c r="BN308" i="7"/>
  <c r="BM294" i="7"/>
  <c r="BS297" i="7"/>
  <c r="BT308" i="7"/>
  <c r="AW299" i="7"/>
  <c r="AU303" i="5"/>
  <c r="AU307" i="5"/>
  <c r="AU307" i="7"/>
  <c r="AU299" i="5"/>
  <c r="AU305" i="5"/>
  <c r="AU301" i="5"/>
  <c r="CE290" i="6"/>
  <c r="CE290" i="7"/>
  <c r="CC284" i="5"/>
  <c r="BG304" i="7"/>
  <c r="BH239" i="7"/>
  <c r="BY222" i="7"/>
  <c r="AP211" i="7"/>
  <c r="BG204" i="7"/>
  <c r="BY190" i="7"/>
  <c r="AY180" i="7"/>
  <c r="BL173" i="7"/>
  <c r="BW168" i="7"/>
  <c r="BF163" i="7"/>
  <c r="AO158" i="7"/>
  <c r="AP147" i="7"/>
  <c r="BG140" i="7"/>
  <c r="AM136" i="7"/>
  <c r="BT129" i="7"/>
  <c r="AV125" i="7"/>
  <c r="BX117" i="7"/>
  <c r="AZ113" i="7"/>
  <c r="BU106" i="7"/>
  <c r="BV95" i="7"/>
  <c r="AQ92" i="7"/>
  <c r="AN85" i="7"/>
  <c r="BE78" i="7"/>
  <c r="BH73" i="7"/>
  <c r="BD69" i="7"/>
  <c r="BY62" i="7"/>
  <c r="AY52" i="7"/>
  <c r="BL45" i="7"/>
  <c r="BW40" i="7"/>
  <c r="AW292" i="7"/>
  <c r="AS277" i="6"/>
  <c r="AP262" i="7"/>
  <c r="BE257" i="7"/>
  <c r="CA247" i="5"/>
  <c r="CA247" i="7"/>
  <c r="BG243" i="7"/>
  <c r="AZ232" i="7"/>
  <c r="BX222" i="7"/>
  <c r="AY189" i="7"/>
  <c r="BW181" i="7"/>
  <c r="AN174" i="7"/>
  <c r="BD166" i="7"/>
  <c r="BX158" i="7"/>
  <c r="AY125" i="7"/>
  <c r="BW117" i="7"/>
  <c r="AN110" i="7"/>
  <c r="BD102" i="7"/>
  <c r="BX94" i="7"/>
  <c r="AY61" i="7"/>
  <c r="BW53" i="7"/>
  <c r="AN46" i="7"/>
  <c r="BD38" i="7"/>
  <c r="AZ203" i="7"/>
  <c r="BV186" i="7"/>
  <c r="BY168" i="7"/>
  <c r="CB143" i="6"/>
  <c r="BN123" i="6"/>
  <c r="AS100" i="5"/>
  <c r="BN91" i="5"/>
  <c r="BT59" i="7"/>
  <c r="BX44" i="7"/>
  <c r="BD24" i="7"/>
  <c r="AQ6" i="7"/>
  <c r="BS174" i="6"/>
  <c r="BU96" i="7"/>
  <c r="BX67" i="7"/>
  <c r="CC219" i="5"/>
  <c r="CC219" i="7"/>
  <c r="CD120" i="6"/>
  <c r="CD120" i="7"/>
  <c r="AZ92" i="7"/>
  <c r="CC75" i="6"/>
  <c r="AR68" i="7"/>
  <c r="BV27" i="7"/>
  <c r="BU201" i="7"/>
  <c r="BT84" i="7"/>
  <c r="BY244" i="7"/>
  <c r="BY272" i="7"/>
  <c r="BY268" i="7"/>
  <c r="BY24" i="7"/>
  <c r="BY248" i="7"/>
  <c r="CE220" i="6"/>
  <c r="CE220" i="7"/>
  <c r="BI133" i="5"/>
  <c r="BN127" i="5"/>
  <c r="AO113" i="7"/>
  <c r="AS53" i="6"/>
  <c r="BF42" i="7"/>
  <c r="BU34" i="7"/>
  <c r="BW28" i="7"/>
  <c r="BG16" i="7"/>
  <c r="BX233" i="7"/>
  <c r="AZ179" i="7"/>
  <c r="BZ100" i="5"/>
  <c r="BV37" i="7"/>
  <c r="AT306" i="5"/>
  <c r="AT298" i="5"/>
  <c r="AT302" i="5"/>
  <c r="AS290" i="5"/>
  <c r="AS290" i="7"/>
  <c r="AT308" i="5"/>
  <c r="AT308" i="7"/>
  <c r="CC303" i="7"/>
  <c r="AZ301" i="7"/>
  <c r="AS295" i="5"/>
  <c r="BH297" i="7"/>
  <c r="BH289" i="7"/>
  <c r="BO299" i="5"/>
  <c r="BO307" i="5"/>
  <c r="BO304" i="5"/>
  <c r="BO301" i="5"/>
  <c r="BO305" i="5"/>
  <c r="BO308" i="5"/>
  <c r="BO303" i="5"/>
  <c r="BO300" i="5"/>
  <c r="AQ268" i="7"/>
  <c r="AO250" i="7"/>
  <c r="AN274" i="7"/>
  <c r="BT258" i="7"/>
  <c r="AN287" i="7"/>
  <c r="BG247" i="7"/>
  <c r="AY239" i="7"/>
  <c r="AS183" i="5"/>
  <c r="BT174" i="7"/>
  <c r="AS167" i="6"/>
  <c r="AZ150" i="7"/>
  <c r="AS119" i="5"/>
  <c r="AS119" i="7"/>
  <c r="BT110" i="7"/>
  <c r="AS103" i="6"/>
  <c r="AZ86" i="7"/>
  <c r="AS55" i="5"/>
  <c r="BT46" i="7"/>
  <c r="AS39" i="6"/>
  <c r="AQ25" i="7"/>
  <c r="AZ18" i="7"/>
  <c r="AY13" i="7"/>
  <c r="BT225" i="7"/>
  <c r="AR120" i="5"/>
  <c r="BU81" i="7"/>
  <c r="BN59" i="5"/>
  <c r="CB11" i="5"/>
  <c r="CB167" i="5"/>
  <c r="CB167" i="7"/>
  <c r="CB172" i="5"/>
  <c r="CB172" i="7"/>
  <c r="CB140" i="5"/>
  <c r="CB226" i="5"/>
  <c r="CB43" i="5"/>
  <c r="CB75" i="5"/>
  <c r="CB91" i="5"/>
  <c r="CB91" i="7"/>
  <c r="CB128" i="5"/>
  <c r="CB144" i="5"/>
  <c r="CB160" i="5"/>
  <c r="CB208" i="5"/>
  <c r="CB224" i="5"/>
  <c r="CB230" i="5"/>
  <c r="CB87" i="5"/>
  <c r="CB199" i="5"/>
  <c r="CB199" i="7"/>
  <c r="CB285" i="5"/>
  <c r="CB285" i="7"/>
  <c r="CB60" i="5"/>
  <c r="CB124" i="5"/>
  <c r="CB215" i="5"/>
  <c r="CB76" i="5"/>
  <c r="CB76" i="7"/>
  <c r="CB108" i="5"/>
  <c r="CB108" i="7"/>
  <c r="CB119" i="5"/>
  <c r="CB188" i="5"/>
  <c r="CB188" i="7"/>
  <c r="CB204" i="5"/>
  <c r="CB112" i="5"/>
  <c r="CB171" i="5"/>
  <c r="CB187" i="5"/>
  <c r="CB219" i="5"/>
  <c r="CB135" i="5"/>
  <c r="CB183" i="5"/>
  <c r="CB27" i="5"/>
  <c r="CB27" i="7"/>
  <c r="CB44" i="5"/>
  <c r="CB44" i="7"/>
  <c r="CB39" i="5"/>
  <c r="CB151" i="5"/>
  <c r="CB237" i="5"/>
  <c r="CB237" i="7"/>
  <c r="CB48" i="5"/>
  <c r="CB48" i="7"/>
  <c r="CB64" i="5"/>
  <c r="CB96" i="5"/>
  <c r="CB123" i="5"/>
  <c r="CB139" i="5"/>
  <c r="CB155" i="5"/>
  <c r="CB155" i="7"/>
  <c r="CB203" i="5"/>
  <c r="CB203" i="7"/>
  <c r="CB225" i="5"/>
  <c r="CB225" i="7"/>
  <c r="CB92" i="5"/>
  <c r="CB71" i="5"/>
  <c r="CB156" i="5"/>
  <c r="CB55" i="5"/>
  <c r="CB103" i="5"/>
  <c r="CB103" i="7"/>
  <c r="CB220" i="5"/>
  <c r="CB59" i="5"/>
  <c r="CB59" i="7"/>
  <c r="CB80" i="5"/>
  <c r="CB107" i="5"/>
  <c r="CB176" i="5"/>
  <c r="CB192" i="5"/>
  <c r="CB212" i="5"/>
  <c r="CB116" i="5"/>
  <c r="CB116" i="7"/>
  <c r="CB184" i="5"/>
  <c r="CB184" i="7"/>
  <c r="CB52" i="5"/>
  <c r="CB221" i="5"/>
  <c r="CB154" i="5"/>
  <c r="CB79" i="5"/>
  <c r="CB79" i="7"/>
  <c r="CB197" i="5"/>
  <c r="CB197" i="7"/>
  <c r="CB35" i="5"/>
  <c r="CB222" i="5"/>
  <c r="CB81" i="5"/>
  <c r="CB181" i="5"/>
  <c r="CB85" i="5"/>
  <c r="CB251" i="5"/>
  <c r="CB251" i="7"/>
  <c r="CB227" i="5"/>
  <c r="CB227" i="7"/>
  <c r="CB45" i="5"/>
  <c r="CB158" i="5"/>
  <c r="CB158" i="7"/>
  <c r="CB142" i="5"/>
  <c r="CB65" i="5"/>
  <c r="CB65" i="7"/>
  <c r="CB213" i="5"/>
  <c r="CB165" i="5"/>
  <c r="CB66" i="5"/>
  <c r="CB269" i="5"/>
  <c r="CB253" i="5"/>
  <c r="CB263" i="5"/>
  <c r="CB95" i="5"/>
  <c r="CB90" i="5"/>
  <c r="CB90" i="7"/>
  <c r="CB201" i="5"/>
  <c r="CB201" i="7"/>
  <c r="CB198" i="5"/>
  <c r="CB137" i="5"/>
  <c r="CB134" i="5"/>
  <c r="CB162" i="5"/>
  <c r="CB162" i="7"/>
  <c r="CB174" i="5"/>
  <c r="CB147" i="5"/>
  <c r="CB126" i="5"/>
  <c r="CB265" i="5"/>
  <c r="CB249" i="5"/>
  <c r="CB243" i="5"/>
  <c r="CB186" i="5"/>
  <c r="CB186" i="7"/>
  <c r="CB235" i="5"/>
  <c r="CB235" i="7"/>
  <c r="CB29" i="5"/>
  <c r="CB217" i="5"/>
  <c r="CB214" i="5"/>
  <c r="CB185" i="5"/>
  <c r="CB185" i="7"/>
  <c r="CB182" i="5"/>
  <c r="CB177" i="5"/>
  <c r="CB145" i="5"/>
  <c r="CB129" i="5"/>
  <c r="CB46" i="5"/>
  <c r="CB125" i="5"/>
  <c r="CB125" i="7"/>
  <c r="CB93" i="5"/>
  <c r="CB88" i="5"/>
  <c r="CB84" i="5"/>
  <c r="CB84" i="7"/>
  <c r="CB68" i="5"/>
  <c r="CB148" i="5"/>
  <c r="CB148" i="7"/>
  <c r="CB216" i="5"/>
  <c r="CB168" i="5"/>
  <c r="CB239" i="5"/>
  <c r="CB276" i="5"/>
  <c r="CB61" i="5"/>
  <c r="CB26" i="5"/>
  <c r="CB6" i="5"/>
  <c r="CB6" i="7"/>
  <c r="CB231" i="5"/>
  <c r="CB231" i="7"/>
  <c r="CB94" i="5"/>
  <c r="CB14" i="5"/>
  <c r="CB273" i="5"/>
  <c r="CB257" i="5"/>
  <c r="CB257" i="7"/>
  <c r="CB241" i="5"/>
  <c r="CB241" i="7"/>
  <c r="CB267" i="5"/>
  <c r="CB282" i="5"/>
  <c r="CB280" i="5"/>
  <c r="CB205" i="5"/>
  <c r="CB7" i="5"/>
  <c r="CB279" i="5"/>
  <c r="CB279" i="7"/>
  <c r="CB268" i="5"/>
  <c r="CB268" i="7"/>
  <c r="CB122" i="5"/>
  <c r="CB109" i="5"/>
  <c r="CB109" i="7"/>
  <c r="CB23" i="5"/>
  <c r="CB50" i="5"/>
  <c r="CB50" i="7"/>
  <c r="CB153" i="5"/>
  <c r="CB150" i="5"/>
  <c r="CB17" i="5"/>
  <c r="CB149" i="5"/>
  <c r="CB114" i="5"/>
  <c r="CB259" i="5"/>
  <c r="CB272" i="5"/>
  <c r="CB272" i="7"/>
  <c r="CB152" i="5"/>
  <c r="CB152" i="7"/>
  <c r="CB136" i="5"/>
  <c r="CB136" i="7"/>
  <c r="CB196" i="5"/>
  <c r="CB132" i="5"/>
  <c r="CB234" i="5"/>
  <c r="CB277" i="5"/>
  <c r="CB277" i="7"/>
  <c r="CB261" i="5"/>
  <c r="CB245" i="5"/>
  <c r="CB255" i="5"/>
  <c r="CB260" i="5"/>
  <c r="CB202" i="5"/>
  <c r="CB189" i="5"/>
  <c r="CB138" i="5"/>
  <c r="CB138" i="7"/>
  <c r="CB42" i="5"/>
  <c r="CB42" i="7"/>
  <c r="CB41" i="5"/>
  <c r="CB38" i="5"/>
  <c r="CB178" i="5"/>
  <c r="CB178" i="7"/>
  <c r="CB209" i="5"/>
  <c r="CB209" i="7"/>
  <c r="CB62" i="5"/>
  <c r="CB51" i="5"/>
  <c r="CB264" i="5"/>
  <c r="CB157" i="5"/>
  <c r="CB33" i="5"/>
  <c r="CB82" i="5"/>
  <c r="CB113" i="5"/>
  <c r="CB113" i="7"/>
  <c r="CB49" i="5"/>
  <c r="CB49" i="7"/>
  <c r="CB252" i="5"/>
  <c r="CB210" i="5"/>
  <c r="CB236" i="5"/>
  <c r="CB236" i="7"/>
  <c r="CB121" i="5"/>
  <c r="CB118" i="5"/>
  <c r="CB233" i="5"/>
  <c r="CB228" i="5"/>
  <c r="CB12" i="5"/>
  <c r="CB278" i="5"/>
  <c r="CB274" i="5"/>
  <c r="CB274" i="7"/>
  <c r="CB270" i="5"/>
  <c r="CB270" i="7"/>
  <c r="CB266" i="5"/>
  <c r="CB262" i="5"/>
  <c r="CB258" i="5"/>
  <c r="CB254" i="5"/>
  <c r="CB254" i="7"/>
  <c r="CB250" i="5"/>
  <c r="CB250" i="7"/>
  <c r="CB246" i="5"/>
  <c r="CB242" i="5"/>
  <c r="CB238" i="5"/>
  <c r="CB275" i="5"/>
  <c r="CB256" i="5"/>
  <c r="CB24" i="5"/>
  <c r="CB131" i="5"/>
  <c r="CB131" i="7"/>
  <c r="CB28" i="5"/>
  <c r="CB37" i="5"/>
  <c r="CB32" i="5"/>
  <c r="CB194" i="5"/>
  <c r="CB206" i="5"/>
  <c r="CB206" i="7"/>
  <c r="CB100" i="5"/>
  <c r="CB100" i="7"/>
  <c r="CB20" i="5"/>
  <c r="CB20" i="7"/>
  <c r="CB104" i="5"/>
  <c r="CB40" i="5"/>
  <c r="CB180" i="5"/>
  <c r="CB164" i="5"/>
  <c r="CB164" i="7"/>
  <c r="CB200" i="5"/>
  <c r="CB120" i="5"/>
  <c r="CB72" i="5"/>
  <c r="CB56" i="5"/>
  <c r="CB271" i="5"/>
  <c r="CB244" i="5"/>
  <c r="CB244" i="7"/>
  <c r="CB170" i="5"/>
  <c r="CB170" i="7"/>
  <c r="CB74" i="5"/>
  <c r="CB74" i="7"/>
  <c r="CB232" i="5"/>
  <c r="CB89" i="5"/>
  <c r="CB86" i="5"/>
  <c r="CB57" i="5"/>
  <c r="CB57" i="7"/>
  <c r="CB54" i="5"/>
  <c r="CB22" i="5"/>
  <c r="CB18" i="5"/>
  <c r="CB110" i="5"/>
  <c r="CB53" i="5"/>
  <c r="CB281" i="5"/>
  <c r="CB248" i="5"/>
  <c r="CB248" i="7"/>
  <c r="CB173" i="5"/>
  <c r="CB173" i="7"/>
  <c r="CB141" i="5"/>
  <c r="CB106" i="5"/>
  <c r="CB77" i="5"/>
  <c r="CB5" i="5"/>
  <c r="CB5" i="7"/>
  <c r="CB69" i="5"/>
  <c r="CB105" i="5"/>
  <c r="CB102" i="5"/>
  <c r="CB19" i="5"/>
  <c r="CB97" i="5"/>
  <c r="CB146" i="5"/>
  <c r="CB146" i="7"/>
  <c r="CB247" i="5"/>
  <c r="CB247" i="7"/>
  <c r="CB283" i="5"/>
  <c r="CB283" i="7"/>
  <c r="CB21" i="5"/>
  <c r="CB10" i="5"/>
  <c r="CB8" i="5"/>
  <c r="CB13" i="5"/>
  <c r="CB13" i="7"/>
  <c r="CB190" i="5"/>
  <c r="CB30" i="5"/>
  <c r="CB98" i="5"/>
  <c r="CB16" i="5"/>
  <c r="CB240" i="5"/>
  <c r="CB218" i="5"/>
  <c r="CB58" i="5"/>
  <c r="CB58" i="7"/>
  <c r="CB130" i="5"/>
  <c r="CB130" i="7"/>
  <c r="CB169" i="5"/>
  <c r="CB166" i="5"/>
  <c r="CB73" i="5"/>
  <c r="CB70" i="5"/>
  <c r="CB70" i="7"/>
  <c r="CB161" i="5"/>
  <c r="CB117" i="5"/>
  <c r="CB101" i="5"/>
  <c r="CB34" i="5"/>
  <c r="CB34" i="7"/>
  <c r="CB193" i="5"/>
  <c r="CB78" i="5"/>
  <c r="CB133" i="5"/>
  <c r="BT164" i="7"/>
  <c r="BX99" i="7"/>
  <c r="BT167" i="7"/>
  <c r="BQ130" i="6"/>
  <c r="CE52" i="6"/>
  <c r="CE52" i="7"/>
  <c r="BV22" i="7"/>
  <c r="BK15" i="6"/>
  <c r="AO280" i="7"/>
  <c r="AO260" i="7"/>
  <c r="AO22" i="7"/>
  <c r="AO240" i="7"/>
  <c r="AO268" i="7"/>
  <c r="AO10" i="7"/>
  <c r="CD163" i="6"/>
  <c r="CD163" i="7"/>
  <c r="AS20" i="5"/>
  <c r="AU233" i="6"/>
  <c r="BN197" i="5"/>
  <c r="CD192" i="6"/>
  <c r="CD192" i="7"/>
  <c r="AR151" i="5"/>
  <c r="AS69" i="6"/>
  <c r="AS69" i="7"/>
  <c r="BN47" i="6"/>
  <c r="BQ34" i="6"/>
  <c r="BN21" i="5"/>
  <c r="AZ8" i="7"/>
  <c r="CD132" i="6"/>
  <c r="CD132" i="7"/>
  <c r="BS78" i="6"/>
  <c r="CB300" i="7"/>
  <c r="BM290" i="7"/>
  <c r="BQ303" i="5"/>
  <c r="BQ303" i="7"/>
  <c r="BG285" i="7"/>
  <c r="BP299" i="7"/>
  <c r="BO291" i="5"/>
  <c r="BO291" i="7"/>
  <c r="BO288" i="5"/>
  <c r="BO293" i="5"/>
  <c r="BO296" i="5"/>
  <c r="BO295" i="5"/>
  <c r="BO292" i="5"/>
  <c r="BO297" i="5"/>
  <c r="BO289" i="5"/>
  <c r="BO287" i="5"/>
  <c r="BO286" i="5"/>
  <c r="AS271" i="5"/>
  <c r="AS239" i="5"/>
  <c r="AS268" i="5"/>
  <c r="BE134" i="7"/>
  <c r="BG100" i="7"/>
  <c r="BX248" i="7"/>
  <c r="BN225" i="5"/>
  <c r="BX187" i="7"/>
  <c r="AR179" i="5"/>
  <c r="AR179" i="7"/>
  <c r="BT172" i="7"/>
  <c r="BI84" i="5"/>
  <c r="BQ61" i="6"/>
  <c r="BN43" i="6"/>
  <c r="BG30" i="7"/>
  <c r="AT166" i="5"/>
  <c r="AT232" i="5"/>
  <c r="AT114" i="5"/>
  <c r="AT89" i="5"/>
  <c r="AT85" i="5"/>
  <c r="AT69" i="5"/>
  <c r="AT57" i="5"/>
  <c r="AT53" i="5"/>
  <c r="AT37" i="5"/>
  <c r="AT28" i="5"/>
  <c r="AT20" i="5"/>
  <c r="AT12" i="5"/>
  <c r="AT203" i="5"/>
  <c r="AT171" i="5"/>
  <c r="AT139" i="5"/>
  <c r="AT107" i="5"/>
  <c r="AT75" i="5"/>
  <c r="AT43" i="5"/>
  <c r="AT279" i="5"/>
  <c r="AT263" i="5"/>
  <c r="AT247" i="5"/>
  <c r="AT247" i="7"/>
  <c r="AT223" i="5"/>
  <c r="AT191" i="5"/>
  <c r="AT159" i="5"/>
  <c r="AT127" i="5"/>
  <c r="AT95" i="5"/>
  <c r="AT63" i="5"/>
  <c r="AT32" i="5"/>
  <c r="AT24" i="5"/>
  <c r="AT16" i="5"/>
  <c r="AT8" i="5"/>
  <c r="AT275" i="5"/>
  <c r="AT259" i="5"/>
  <c r="AT259" i="7"/>
  <c r="AT243" i="5"/>
  <c r="AT224" i="5"/>
  <c r="AT6" i="5"/>
  <c r="AT6" i="7"/>
  <c r="AT214" i="5"/>
  <c r="AT198" i="5"/>
  <c r="AT82" i="5"/>
  <c r="AT26" i="5"/>
  <c r="AT22" i="5"/>
  <c r="AT213" i="5"/>
  <c r="AT201" i="5"/>
  <c r="AT185" i="5"/>
  <c r="AT185" i="7"/>
  <c r="AT181" i="5"/>
  <c r="AT169" i="5"/>
  <c r="AT162" i="5"/>
  <c r="AT149" i="5"/>
  <c r="AT149" i="7"/>
  <c r="AT134" i="5"/>
  <c r="AT130" i="5"/>
  <c r="AT118" i="5"/>
  <c r="AT105" i="5"/>
  <c r="AT101" i="5"/>
  <c r="AT41" i="5"/>
  <c r="AT146" i="5"/>
  <c r="AT233" i="5"/>
  <c r="AT233" i="7"/>
  <c r="AT215" i="5"/>
  <c r="AT183" i="5"/>
  <c r="AT151" i="5"/>
  <c r="AT119" i="5"/>
  <c r="AT119" i="7"/>
  <c r="AT87" i="5"/>
  <c r="AT55" i="5"/>
  <c r="AT267" i="5"/>
  <c r="AT251" i="5"/>
  <c r="AT284" i="5"/>
  <c r="AT195" i="5"/>
  <c r="AT163" i="5"/>
  <c r="AT131" i="5"/>
  <c r="AT131" i="7"/>
  <c r="AT99" i="5"/>
  <c r="AT67" i="5"/>
  <c r="AT236" i="5"/>
  <c r="AT235" i="5"/>
  <c r="AT227" i="5"/>
  <c r="AT194" i="5"/>
  <c r="AT11" i="5"/>
  <c r="AT150" i="5"/>
  <c r="AT73" i="5"/>
  <c r="AT271" i="5"/>
  <c r="AT255" i="5"/>
  <c r="AT239" i="5"/>
  <c r="AT219" i="5"/>
  <c r="AT187" i="5"/>
  <c r="AT155" i="5"/>
  <c r="AT123" i="5"/>
  <c r="AT91" i="5"/>
  <c r="AT59" i="5"/>
  <c r="AT225" i="5"/>
  <c r="AT207" i="5"/>
  <c r="AT175" i="5"/>
  <c r="AT143" i="5"/>
  <c r="AT111" i="5"/>
  <c r="AT79" i="5"/>
  <c r="AT47" i="5"/>
  <c r="AT10" i="5"/>
  <c r="AT27" i="5"/>
  <c r="AT70" i="5"/>
  <c r="AT217" i="5"/>
  <c r="AT210" i="5"/>
  <c r="AT197" i="5"/>
  <c r="AT182" i="5"/>
  <c r="AT178" i="5"/>
  <c r="AT165" i="5"/>
  <c r="AT153" i="5"/>
  <c r="AT137" i="5"/>
  <c r="AT133" i="5"/>
  <c r="AT121" i="5"/>
  <c r="AT117" i="5"/>
  <c r="AT102" i="5"/>
  <c r="AT98" i="5"/>
  <c r="AT86" i="5"/>
  <c r="AT66" i="5"/>
  <c r="AT54" i="5"/>
  <c r="AT50" i="5"/>
  <c r="AT38" i="5"/>
  <c r="AT7" i="5"/>
  <c r="AT199" i="5"/>
  <c r="AT167" i="5"/>
  <c r="AT135" i="5"/>
  <c r="AT103" i="5"/>
  <c r="AT71" i="5"/>
  <c r="AT39" i="5"/>
  <c r="AT281" i="5"/>
  <c r="AT23" i="5"/>
  <c r="AT229" i="5"/>
  <c r="AT211" i="5"/>
  <c r="AT179" i="5"/>
  <c r="AT147" i="5"/>
  <c r="AT115" i="5"/>
  <c r="AT83" i="5"/>
  <c r="AT51" i="5"/>
  <c r="AS172" i="5"/>
  <c r="AS172" i="7"/>
  <c r="BJ213" i="5"/>
  <c r="BJ202" i="5"/>
  <c r="BJ133" i="5"/>
  <c r="BJ235" i="5"/>
  <c r="BJ165" i="5"/>
  <c r="BJ154" i="5"/>
  <c r="BJ37" i="5"/>
  <c r="BJ271" i="5"/>
  <c r="BJ255" i="5"/>
  <c r="BJ239" i="5"/>
  <c r="BJ261" i="5"/>
  <c r="BJ208" i="5"/>
  <c r="BJ192" i="5"/>
  <c r="BJ176" i="5"/>
  <c r="BJ160" i="5"/>
  <c r="BJ144" i="5"/>
  <c r="BJ128" i="5"/>
  <c r="BJ112" i="5"/>
  <c r="BJ96" i="5"/>
  <c r="BJ80" i="5"/>
  <c r="BJ64" i="5"/>
  <c r="BJ48" i="5"/>
  <c r="BJ173" i="5"/>
  <c r="BJ9" i="5"/>
  <c r="BJ113" i="5"/>
  <c r="BJ66" i="5"/>
  <c r="BJ65" i="5"/>
  <c r="BJ219" i="5"/>
  <c r="BJ187" i="5"/>
  <c r="BJ155" i="5"/>
  <c r="BJ123" i="5"/>
  <c r="BJ91" i="5"/>
  <c r="BJ59" i="5"/>
  <c r="BJ126" i="5"/>
  <c r="BJ109" i="5"/>
  <c r="BJ94" i="5"/>
  <c r="BJ15" i="5"/>
  <c r="BJ268" i="5"/>
  <c r="BJ252" i="5"/>
  <c r="BJ225" i="5"/>
  <c r="BJ207" i="5"/>
  <c r="BJ175" i="5"/>
  <c r="BJ143" i="5"/>
  <c r="BJ111" i="5"/>
  <c r="BJ79" i="5"/>
  <c r="BJ47" i="5"/>
  <c r="BJ274" i="5"/>
  <c r="BJ190" i="5"/>
  <c r="BJ29" i="5"/>
  <c r="BJ231" i="5"/>
  <c r="BJ146" i="5"/>
  <c r="BJ278" i="5"/>
  <c r="BJ234" i="5"/>
  <c r="BJ221" i="5"/>
  <c r="BJ206" i="5"/>
  <c r="BJ174" i="5"/>
  <c r="BJ89" i="5"/>
  <c r="BJ11" i="5"/>
  <c r="BJ230" i="5"/>
  <c r="BJ142" i="5"/>
  <c r="BJ25" i="5"/>
  <c r="BJ170" i="5"/>
  <c r="BJ58" i="5"/>
  <c r="BJ42" i="5"/>
  <c r="BJ18" i="5"/>
  <c r="BJ197" i="5"/>
  <c r="BJ117" i="5"/>
  <c r="BJ181" i="5"/>
  <c r="BJ149" i="5"/>
  <c r="BJ74" i="5"/>
  <c r="BJ53" i="5"/>
  <c r="BJ277" i="5"/>
  <c r="BJ199" i="5"/>
  <c r="BJ167" i="5"/>
  <c r="BJ135" i="5"/>
  <c r="BJ103" i="5"/>
  <c r="BJ71" i="5"/>
  <c r="BJ39" i="5"/>
  <c r="BJ266" i="5"/>
  <c r="BJ220" i="5"/>
  <c r="BJ204" i="5"/>
  <c r="BJ188" i="5"/>
  <c r="BJ172" i="5"/>
  <c r="BJ156" i="5"/>
  <c r="BJ140" i="5"/>
  <c r="BJ124" i="5"/>
  <c r="BJ108" i="5"/>
  <c r="BJ92" i="5"/>
  <c r="BJ76" i="5"/>
  <c r="BJ60" i="5"/>
  <c r="BJ44" i="5"/>
  <c r="BJ157" i="5"/>
  <c r="BJ105" i="5"/>
  <c r="BJ114" i="5"/>
  <c r="BJ280" i="5"/>
  <c r="BJ241" i="5"/>
  <c r="BJ270" i="5"/>
  <c r="BJ182" i="5"/>
  <c r="BJ86" i="5"/>
  <c r="BJ121" i="5"/>
  <c r="BJ161" i="5"/>
  <c r="BJ145" i="5"/>
  <c r="BJ272" i="5"/>
  <c r="BJ256" i="5"/>
  <c r="BJ240" i="5"/>
  <c r="BJ253" i="5"/>
  <c r="BJ258" i="5"/>
  <c r="BJ93" i="5"/>
  <c r="BJ14" i="5"/>
  <c r="BJ73" i="5"/>
  <c r="BJ194" i="5"/>
  <c r="BJ193" i="5"/>
  <c r="BJ177" i="5"/>
  <c r="BJ198" i="5"/>
  <c r="BJ229" i="5"/>
  <c r="BJ211" i="5"/>
  <c r="BJ179" i="5"/>
  <c r="BJ147" i="5"/>
  <c r="BJ115" i="5"/>
  <c r="BJ83" i="5"/>
  <c r="BJ51" i="5"/>
  <c r="BJ262" i="5"/>
  <c r="BJ228" i="5"/>
  <c r="BJ106" i="5"/>
  <c r="BJ85" i="5"/>
  <c r="BJ250" i="5"/>
  <c r="BJ216" i="5"/>
  <c r="BJ200" i="5"/>
  <c r="BJ184" i="5"/>
  <c r="BJ168" i="5"/>
  <c r="BJ152" i="5"/>
  <c r="BJ136" i="5"/>
  <c r="BJ120" i="5"/>
  <c r="BJ104" i="5"/>
  <c r="BJ88" i="5"/>
  <c r="BJ72" i="5"/>
  <c r="BJ56" i="5"/>
  <c r="BJ40" i="5"/>
  <c r="BJ28" i="5"/>
  <c r="BJ20" i="5"/>
  <c r="BJ12" i="5"/>
  <c r="BJ97" i="5"/>
  <c r="BJ285" i="5"/>
  <c r="BJ283" i="5"/>
  <c r="BJ257" i="5"/>
  <c r="BJ203" i="5"/>
  <c r="BJ171" i="5"/>
  <c r="BJ139" i="5"/>
  <c r="BJ107" i="5"/>
  <c r="BJ75" i="5"/>
  <c r="BJ43" i="5"/>
  <c r="BJ254" i="5"/>
  <c r="BJ224" i="5"/>
  <c r="BJ201" i="5"/>
  <c r="BJ35" i="5"/>
  <c r="BJ166" i="5"/>
  <c r="BJ279" i="5"/>
  <c r="BJ263" i="5"/>
  <c r="BJ247" i="5"/>
  <c r="BJ276" i="5"/>
  <c r="BJ260" i="5"/>
  <c r="BJ244" i="5"/>
  <c r="BJ269" i="5"/>
  <c r="BJ223" i="5"/>
  <c r="BJ191" i="5"/>
  <c r="BJ159" i="5"/>
  <c r="BJ127" i="5"/>
  <c r="BJ95" i="5"/>
  <c r="BJ63" i="5"/>
  <c r="BJ242" i="5"/>
  <c r="BJ32" i="5"/>
  <c r="BJ24" i="5"/>
  <c r="BJ16" i="5"/>
  <c r="BJ8" i="5"/>
  <c r="BJ222" i="5"/>
  <c r="BJ125" i="5"/>
  <c r="BJ62" i="5"/>
  <c r="BJ214" i="5"/>
  <c r="BJ217" i="5"/>
  <c r="BJ232" i="5"/>
  <c r="BJ178" i="5"/>
  <c r="BJ130" i="5"/>
  <c r="BJ129" i="5"/>
  <c r="BJ275" i="5"/>
  <c r="BJ259" i="5"/>
  <c r="BJ243" i="5"/>
  <c r="BJ281" i="5"/>
  <c r="BJ249" i="5"/>
  <c r="BJ246" i="5"/>
  <c r="BJ226" i="5"/>
  <c r="BJ158" i="5"/>
  <c r="BJ57" i="5"/>
  <c r="BJ209" i="5"/>
  <c r="BJ49" i="5"/>
  <c r="BJ134" i="5"/>
  <c r="BJ150" i="5"/>
  <c r="BJ186" i="5"/>
  <c r="BJ101" i="5"/>
  <c r="BJ90" i="5"/>
  <c r="BJ236" i="5"/>
  <c r="BJ218" i="5"/>
  <c r="BJ138" i="5"/>
  <c r="BJ69" i="5"/>
  <c r="BJ122" i="5"/>
  <c r="BJ30" i="5"/>
  <c r="BJ245" i="5"/>
  <c r="BJ233" i="5"/>
  <c r="BJ215" i="5"/>
  <c r="BJ183" i="5"/>
  <c r="BJ151" i="5"/>
  <c r="BJ119" i="5"/>
  <c r="BJ87" i="5"/>
  <c r="BJ55" i="5"/>
  <c r="BJ212" i="5"/>
  <c r="BJ196" i="5"/>
  <c r="BJ180" i="5"/>
  <c r="BJ164" i="5"/>
  <c r="BJ148" i="5"/>
  <c r="BJ132" i="5"/>
  <c r="BJ116" i="5"/>
  <c r="BJ100" i="5"/>
  <c r="BJ84" i="5"/>
  <c r="BJ68" i="5"/>
  <c r="BJ52" i="5"/>
  <c r="BJ36" i="5"/>
  <c r="BJ227" i="5"/>
  <c r="BJ205" i="5"/>
  <c r="BJ141" i="5"/>
  <c r="BJ110" i="5"/>
  <c r="BJ77" i="5"/>
  <c r="BJ45" i="5"/>
  <c r="BJ13" i="5"/>
  <c r="BJ98" i="5"/>
  <c r="BJ50" i="5"/>
  <c r="BJ27" i="5"/>
  <c r="BJ284" i="5"/>
  <c r="BJ267" i="5"/>
  <c r="BJ251" i="5"/>
  <c r="BJ273" i="5"/>
  <c r="BJ237" i="5"/>
  <c r="BJ238" i="5"/>
  <c r="BJ7" i="5"/>
  <c r="BJ6" i="5"/>
  <c r="BJ118" i="5"/>
  <c r="BJ31" i="5"/>
  <c r="BJ153" i="5"/>
  <c r="BJ137" i="5"/>
  <c r="BJ38" i="5"/>
  <c r="BJ264" i="5"/>
  <c r="BJ248" i="5"/>
  <c r="BJ23" i="5"/>
  <c r="BJ22" i="5"/>
  <c r="BJ70" i="5"/>
  <c r="BJ54" i="5"/>
  <c r="BJ185" i="5"/>
  <c r="BJ169" i="5"/>
  <c r="BJ34" i="5"/>
  <c r="BJ19" i="5"/>
  <c r="BJ162" i="5"/>
  <c r="BJ265" i="5"/>
  <c r="BJ195" i="5"/>
  <c r="BJ163" i="5"/>
  <c r="BJ131" i="5"/>
  <c r="BJ99" i="5"/>
  <c r="BJ67" i="5"/>
  <c r="BJ78" i="5"/>
  <c r="BJ61" i="5"/>
  <c r="BJ46" i="5"/>
  <c r="BJ41" i="5"/>
  <c r="BJ210" i="5"/>
  <c r="BJ82" i="5"/>
  <c r="BJ81" i="5"/>
  <c r="BJ189" i="5"/>
  <c r="BJ102" i="5"/>
  <c r="BQ232" i="5"/>
  <c r="BQ232" i="7"/>
  <c r="AT170" i="5"/>
  <c r="BQ162" i="5"/>
  <c r="BI144" i="6"/>
  <c r="BT87" i="7"/>
  <c r="CD40" i="6"/>
  <c r="CD40" i="7"/>
  <c r="BV261" i="7"/>
  <c r="BV257" i="7"/>
  <c r="BV35" i="7"/>
  <c r="BV281" i="7"/>
  <c r="BV33" i="7"/>
  <c r="BV265" i="7"/>
  <c r="BV13" i="7"/>
  <c r="BR18" i="6"/>
  <c r="AN282" i="7"/>
  <c r="AN163" i="7"/>
  <c r="AN72" i="7"/>
  <c r="AN123" i="7"/>
  <c r="AN212" i="7"/>
  <c r="AN164" i="7"/>
  <c r="AN171" i="7"/>
  <c r="AN108" i="7"/>
  <c r="AN128" i="7"/>
  <c r="AN195" i="7"/>
  <c r="AN67" i="7"/>
  <c r="AN155" i="7"/>
  <c r="AN21" i="7"/>
  <c r="AN79" i="7"/>
  <c r="AN220" i="7"/>
  <c r="AN103" i="7"/>
  <c r="AN112" i="7"/>
  <c r="AN243" i="7"/>
  <c r="AN99" i="7"/>
  <c r="AN63" i="7"/>
  <c r="AN160" i="7"/>
  <c r="AN188" i="7"/>
  <c r="AN87" i="7"/>
  <c r="AN233" i="7"/>
  <c r="AN56" i="7"/>
  <c r="AN207" i="7"/>
  <c r="AN127" i="7"/>
  <c r="AN144" i="7"/>
  <c r="AN204" i="7"/>
  <c r="AN135" i="7"/>
  <c r="AN230" i="7"/>
  <c r="AN80" i="7"/>
  <c r="BX207" i="7"/>
  <c r="BE161" i="7"/>
  <c r="BN149" i="6"/>
  <c r="CD95" i="6"/>
  <c r="CD95" i="7"/>
  <c r="BI69" i="5"/>
  <c r="BN63" i="5"/>
  <c r="BN63" i="7"/>
  <c r="BP42" i="5"/>
  <c r="BP42" i="7"/>
  <c r="AT34" i="5"/>
  <c r="BP303" i="6"/>
  <c r="CA307" i="6"/>
  <c r="CA299" i="6"/>
  <c r="CA303" i="6"/>
  <c r="AO296" i="7"/>
  <c r="AU284" i="5"/>
  <c r="AY298" i="7"/>
  <c r="BU291" i="7"/>
  <c r="BU294" i="7"/>
  <c r="BG216" i="7"/>
  <c r="BT173" i="7"/>
  <c r="BT109" i="7"/>
  <c r="AZ93" i="7"/>
  <c r="BT45" i="7"/>
  <c r="BT280" i="7"/>
  <c r="AQ271" i="7"/>
  <c r="CA243" i="5"/>
  <c r="AT226" i="6"/>
  <c r="AQ224" i="7"/>
  <c r="AQ98" i="7"/>
  <c r="AQ28" i="7"/>
  <c r="AQ158" i="7"/>
  <c r="AQ51" i="7"/>
  <c r="AQ143" i="7"/>
  <c r="AQ203" i="7"/>
  <c r="AQ70" i="7"/>
  <c r="AQ63" i="7"/>
  <c r="AU229" i="6"/>
  <c r="AR168" i="5"/>
  <c r="AR168" i="7"/>
  <c r="BQ157" i="5"/>
  <c r="BQ157" i="7"/>
  <c r="AT141" i="5"/>
  <c r="AT126" i="6"/>
  <c r="BT108" i="7"/>
  <c r="BC15" i="6"/>
  <c r="BS11" i="6"/>
  <c r="BS11" i="7"/>
  <c r="AZ211" i="7"/>
  <c r="BT237" i="7"/>
  <c r="CE212" i="6"/>
  <c r="CE212" i="7"/>
  <c r="BT152" i="7"/>
  <c r="AR148" i="6"/>
  <c r="AT42" i="6"/>
  <c r="AT42" i="7"/>
  <c r="BK31" i="6"/>
  <c r="BA9" i="6"/>
  <c r="BA9" i="7"/>
  <c r="BT212" i="7"/>
  <c r="BI181" i="6"/>
  <c r="BI149" i="6"/>
  <c r="BI149" i="7"/>
  <c r="BA112" i="6"/>
  <c r="BA112" i="7"/>
  <c r="AU15" i="6"/>
  <c r="AU15" i="7"/>
  <c r="AT45" i="5"/>
  <c r="BT131" i="7"/>
  <c r="AR164" i="6"/>
  <c r="BT103" i="7"/>
  <c r="AS21" i="5"/>
  <c r="BB178" i="6"/>
  <c r="BB157" i="6"/>
  <c r="BB125" i="6"/>
  <c r="BB227" i="6"/>
  <c r="BB109" i="6"/>
  <c r="BB93" i="6"/>
  <c r="BB190" i="6"/>
  <c r="BB126" i="6"/>
  <c r="BB141" i="6"/>
  <c r="BB114" i="6"/>
  <c r="BB82" i="6"/>
  <c r="BB62" i="6"/>
  <c r="BB241" i="6"/>
  <c r="BB223" i="6"/>
  <c r="BB191" i="6"/>
  <c r="BB159" i="6"/>
  <c r="BB127" i="6"/>
  <c r="BB95" i="6"/>
  <c r="BB63" i="6"/>
  <c r="BB224" i="6"/>
  <c r="BB182" i="6"/>
  <c r="BB165" i="6"/>
  <c r="BB228" i="6"/>
  <c r="BB46" i="6"/>
  <c r="BB21" i="6"/>
  <c r="BB275" i="6"/>
  <c r="BB259" i="6"/>
  <c r="BB243" i="6"/>
  <c r="BB269" i="6"/>
  <c r="BB236" i="6"/>
  <c r="BB214" i="6"/>
  <c r="BB149" i="6"/>
  <c r="BB174" i="6"/>
  <c r="BB31" i="6"/>
  <c r="BB281" i="6"/>
  <c r="BB25" i="6"/>
  <c r="BB261" i="6"/>
  <c r="BB203" i="6"/>
  <c r="BB171" i="6"/>
  <c r="BB139" i="6"/>
  <c r="BB107" i="6"/>
  <c r="BB75" i="6"/>
  <c r="BB43" i="6"/>
  <c r="BB102" i="6"/>
  <c r="BB85" i="6"/>
  <c r="BB231" i="6"/>
  <c r="BB145" i="6"/>
  <c r="BB15" i="6"/>
  <c r="BB18" i="6"/>
  <c r="BB77" i="6"/>
  <c r="BB78" i="6"/>
  <c r="BB189" i="6"/>
  <c r="BB173" i="6"/>
  <c r="BB61" i="6"/>
  <c r="BB221" i="6"/>
  <c r="BB205" i="6"/>
  <c r="BB279" i="6"/>
  <c r="BB263" i="6"/>
  <c r="BB247" i="6"/>
  <c r="BB276" i="6"/>
  <c r="BB272" i="6"/>
  <c r="BB268" i="6"/>
  <c r="BB264" i="6"/>
  <c r="BB260" i="6"/>
  <c r="BB256" i="6"/>
  <c r="BB252" i="6"/>
  <c r="BB248" i="6"/>
  <c r="BB244" i="6"/>
  <c r="BB240" i="6"/>
  <c r="BB257" i="6"/>
  <c r="BB274" i="6"/>
  <c r="BB32" i="6"/>
  <c r="BB24" i="6"/>
  <c r="BB16" i="6"/>
  <c r="BB8" i="6"/>
  <c r="BB69" i="6"/>
  <c r="BB206" i="6"/>
  <c r="BB177" i="6"/>
  <c r="BB65" i="6"/>
  <c r="BB229" i="6"/>
  <c r="BB195" i="6"/>
  <c r="BB163" i="6"/>
  <c r="BB131" i="6"/>
  <c r="BB99" i="6"/>
  <c r="BB67" i="6"/>
  <c r="BB278" i="6"/>
  <c r="BB234" i="6"/>
  <c r="BB226" i="6"/>
  <c r="BB166" i="6"/>
  <c r="BB133" i="6"/>
  <c r="BB70" i="6"/>
  <c r="BB110" i="6"/>
  <c r="BB284" i="6"/>
  <c r="BB233" i="6"/>
  <c r="BB215" i="6"/>
  <c r="BB183" i="6"/>
  <c r="BB151" i="6"/>
  <c r="BB119" i="6"/>
  <c r="BB87" i="6"/>
  <c r="BB55" i="6"/>
  <c r="BB266" i="6"/>
  <c r="BB220" i="6"/>
  <c r="BB212" i="6"/>
  <c r="BB204" i="6"/>
  <c r="BB196" i="6"/>
  <c r="BB188" i="6"/>
  <c r="BB180" i="6"/>
  <c r="BB172" i="6"/>
  <c r="BB164" i="6"/>
  <c r="BB156" i="6"/>
  <c r="BB148" i="6"/>
  <c r="BB140" i="6"/>
  <c r="BB132" i="6"/>
  <c r="BB124" i="6"/>
  <c r="BB116" i="6"/>
  <c r="BB108" i="6"/>
  <c r="BB100" i="6"/>
  <c r="BB92" i="6"/>
  <c r="BB84" i="6"/>
  <c r="BB76" i="6"/>
  <c r="BB68" i="6"/>
  <c r="BB60" i="6"/>
  <c r="BB52" i="6"/>
  <c r="BB44" i="6"/>
  <c r="BB36" i="6"/>
  <c r="BB28" i="6"/>
  <c r="BB20" i="6"/>
  <c r="BB12" i="6"/>
  <c r="BB198" i="6"/>
  <c r="BB150" i="6"/>
  <c r="BB34" i="6"/>
  <c r="BB113" i="6"/>
  <c r="BB7" i="6"/>
  <c r="BB280" i="6"/>
  <c r="BB277" i="6"/>
  <c r="BB270" i="6"/>
  <c r="BB181" i="6"/>
  <c r="BB10" i="6"/>
  <c r="BB162" i="6"/>
  <c r="BB146" i="6"/>
  <c r="BB50" i="6"/>
  <c r="BB98" i="6"/>
  <c r="BB94" i="6"/>
  <c r="BB130" i="6"/>
  <c r="BB66" i="6"/>
  <c r="BB273" i="6"/>
  <c r="BB225" i="6"/>
  <c r="BB207" i="6"/>
  <c r="BB175" i="6"/>
  <c r="BB143" i="6"/>
  <c r="BB111" i="6"/>
  <c r="BB79" i="6"/>
  <c r="BB47" i="6"/>
  <c r="BB258" i="6"/>
  <c r="BB213" i="6"/>
  <c r="BB86" i="6"/>
  <c r="BB35" i="6"/>
  <c r="BB262" i="6"/>
  <c r="BB38" i="6"/>
  <c r="BB97" i="6"/>
  <c r="BB285" i="6"/>
  <c r="BB249" i="6"/>
  <c r="BB250" i="6"/>
  <c r="BB134" i="6"/>
  <c r="BB117" i="6"/>
  <c r="BB27" i="6"/>
  <c r="BB11" i="6"/>
  <c r="BB237" i="6"/>
  <c r="BB219" i="6"/>
  <c r="BB187" i="6"/>
  <c r="BB155" i="6"/>
  <c r="BB123" i="6"/>
  <c r="BB91" i="6"/>
  <c r="BB59" i="6"/>
  <c r="BB254" i="6"/>
  <c r="BB161" i="6"/>
  <c r="BB5" i="6"/>
  <c r="BB53" i="6"/>
  <c r="BB23" i="6"/>
  <c r="BB283" i="6"/>
  <c r="BB142" i="6"/>
  <c r="BB232" i="6"/>
  <c r="BB45" i="6"/>
  <c r="BB210" i="6"/>
  <c r="BB194" i="6"/>
  <c r="BB242" i="6"/>
  <c r="BB235" i="6"/>
  <c r="BB54" i="6"/>
  <c r="BB37" i="6"/>
  <c r="BB9" i="6"/>
  <c r="BB81" i="6"/>
  <c r="BB14" i="6"/>
  <c r="BB26" i="6"/>
  <c r="BB253" i="6"/>
  <c r="BB211" i="6"/>
  <c r="BB179" i="6"/>
  <c r="BB147" i="6"/>
  <c r="BB115" i="6"/>
  <c r="BB83" i="6"/>
  <c r="BB51" i="6"/>
  <c r="BB246" i="6"/>
  <c r="BB230" i="6"/>
  <c r="BB197" i="6"/>
  <c r="BB19" i="6"/>
  <c r="BB49" i="6"/>
  <c r="BB271" i="6"/>
  <c r="BB255" i="6"/>
  <c r="BB239" i="6"/>
  <c r="BB265" i="6"/>
  <c r="BB199" i="6"/>
  <c r="BB167" i="6"/>
  <c r="BB135" i="6"/>
  <c r="BB103" i="6"/>
  <c r="BB71" i="6"/>
  <c r="BB39" i="6"/>
  <c r="BB216" i="6"/>
  <c r="BB208" i="6"/>
  <c r="BB200" i="6"/>
  <c r="BB192" i="6"/>
  <c r="BB184" i="6"/>
  <c r="BB176" i="6"/>
  <c r="BB168" i="6"/>
  <c r="BB160" i="6"/>
  <c r="BB152" i="6"/>
  <c r="BB144" i="6"/>
  <c r="BB136" i="6"/>
  <c r="BB128" i="6"/>
  <c r="BB120" i="6"/>
  <c r="BB112" i="6"/>
  <c r="BB104" i="6"/>
  <c r="BB96" i="6"/>
  <c r="BB88" i="6"/>
  <c r="BB80" i="6"/>
  <c r="BB72" i="6"/>
  <c r="BB64" i="6"/>
  <c r="BB56" i="6"/>
  <c r="BB48" i="6"/>
  <c r="BB40" i="6"/>
  <c r="BB101" i="6"/>
  <c r="BB222" i="6"/>
  <c r="BB129" i="6"/>
  <c r="BB30" i="6"/>
  <c r="BB267" i="6"/>
  <c r="BB251" i="6"/>
  <c r="BB245" i="6"/>
  <c r="BB238" i="6"/>
  <c r="BB118" i="6"/>
  <c r="BB209" i="6"/>
  <c r="BB158" i="6"/>
  <c r="BB193" i="6"/>
  <c r="BB154" i="6"/>
  <c r="CB163" i="6"/>
  <c r="CB163" i="7"/>
  <c r="CE92" i="6"/>
  <c r="CE92" i="7"/>
  <c r="AT18" i="5"/>
  <c r="CD131" i="6"/>
  <c r="CD131" i="7"/>
  <c r="BM81" i="7"/>
  <c r="BM146" i="7"/>
  <c r="BM75" i="7"/>
  <c r="BM139" i="7"/>
  <c r="BR209" i="7"/>
  <c r="AR37" i="7"/>
  <c r="BI117" i="7"/>
  <c r="CA189" i="7"/>
  <c r="BM159" i="7"/>
  <c r="BM199" i="7"/>
  <c r="BS126" i="7"/>
  <c r="CB14" i="7"/>
  <c r="AU40" i="7"/>
  <c r="AU206" i="7"/>
  <c r="CA208" i="7"/>
  <c r="CA82" i="7"/>
  <c r="BM57" i="7"/>
  <c r="BR229" i="7"/>
  <c r="BS27" i="7"/>
  <c r="BR143" i="7"/>
  <c r="BR189" i="7"/>
  <c r="BZ128" i="7"/>
  <c r="BI53" i="7"/>
  <c r="BR124" i="7"/>
  <c r="AR166" i="7"/>
  <c r="AR53" i="7"/>
  <c r="AR137" i="7"/>
  <c r="AR134" i="7"/>
  <c r="BR263" i="7"/>
  <c r="CC102" i="7"/>
  <c r="CC58" i="7"/>
  <c r="CA195" i="7"/>
  <c r="CB101" i="7"/>
  <c r="CB262" i="7"/>
  <c r="CB221" i="7"/>
  <c r="AU107" i="7"/>
  <c r="AU214" i="7"/>
  <c r="AU98" i="7"/>
  <c r="AU215" i="7"/>
  <c r="BR141" i="7"/>
  <c r="CC165" i="7"/>
  <c r="BM270" i="7"/>
  <c r="CB218" i="7"/>
  <c r="CB281" i="7"/>
  <c r="CB151" i="7"/>
  <c r="CB191" i="7"/>
  <c r="BH82" i="7"/>
  <c r="BH78" i="7"/>
  <c r="BH117" i="7"/>
  <c r="CB121" i="7"/>
  <c r="CB213" i="7"/>
  <c r="AS100" i="7"/>
  <c r="BR289" i="7"/>
  <c r="CA237" i="7"/>
  <c r="BK62" i="7"/>
  <c r="BM10" i="7"/>
  <c r="BM136" i="7"/>
  <c r="BI88" i="7"/>
  <c r="BP170" i="7"/>
  <c r="BI133" i="7"/>
  <c r="BR131" i="7"/>
  <c r="BR179" i="7"/>
  <c r="CC63" i="7"/>
  <c r="BK152" i="7"/>
  <c r="BK196" i="7"/>
  <c r="BO274" i="7"/>
  <c r="BO137" i="7"/>
  <c r="BO206" i="7"/>
  <c r="BO76" i="7"/>
  <c r="BC267" i="7"/>
  <c r="BC11" i="7"/>
  <c r="CA181" i="7"/>
  <c r="BM51" i="7"/>
  <c r="BM178" i="7"/>
  <c r="BM8" i="7"/>
  <c r="BZ306" i="7"/>
  <c r="CC190" i="7"/>
  <c r="BK187" i="7"/>
  <c r="BK220" i="7"/>
  <c r="BK248" i="7"/>
  <c r="BK166" i="7"/>
  <c r="BO28" i="7"/>
  <c r="CA67" i="7"/>
  <c r="CA274" i="7"/>
  <c r="BM119" i="7"/>
  <c r="CA297" i="7"/>
  <c r="AT302" i="7"/>
  <c r="BM83" i="7"/>
  <c r="BI230" i="7"/>
  <c r="BQ162" i="7"/>
  <c r="CB153" i="7"/>
  <c r="CB216" i="7"/>
  <c r="BR239" i="7"/>
  <c r="BK154" i="7"/>
  <c r="BK45" i="7"/>
  <c r="BK168" i="7"/>
  <c r="BK79" i="7"/>
  <c r="BK183" i="7"/>
  <c r="BO285" i="7"/>
  <c r="BO152" i="7"/>
  <c r="BO229" i="7"/>
  <c r="CA62" i="7"/>
  <c r="CB195" i="7"/>
  <c r="BM189" i="7"/>
  <c r="CA296" i="7"/>
  <c r="BQ295" i="7"/>
  <c r="AU236" i="7"/>
  <c r="AU133" i="7"/>
  <c r="BR165" i="7"/>
  <c r="CC65" i="7"/>
  <c r="BC116" i="7"/>
  <c r="BC203" i="7"/>
  <c r="CA85" i="7"/>
  <c r="AT254" i="7"/>
  <c r="BH128" i="7"/>
  <c r="BH52" i="7"/>
  <c r="BR186" i="7"/>
  <c r="BR72" i="7"/>
  <c r="BR119" i="7"/>
  <c r="BR146" i="7"/>
  <c r="BR11" i="7"/>
  <c r="CA286" i="7"/>
  <c r="CC233" i="7"/>
  <c r="CC120" i="7"/>
  <c r="CC29" i="7"/>
  <c r="CC77" i="7"/>
  <c r="BO61" i="7"/>
  <c r="BO192" i="7"/>
  <c r="BO67" i="7"/>
  <c r="BO236" i="7"/>
  <c r="BC256" i="7"/>
  <c r="BC186" i="7"/>
  <c r="CB63" i="7"/>
  <c r="BM221" i="7"/>
  <c r="BM153" i="7"/>
  <c r="BM6" i="7"/>
  <c r="AS88" i="7"/>
  <c r="BN298" i="7"/>
  <c r="BM94" i="7"/>
  <c r="BM116" i="7"/>
  <c r="BM105" i="7"/>
  <c r="CB31" i="7"/>
  <c r="BZ132" i="7"/>
  <c r="AS276" i="7"/>
  <c r="AU300" i="7"/>
  <c r="BR232" i="7"/>
  <c r="BR211" i="7"/>
  <c r="AR239" i="7"/>
  <c r="AR277" i="7"/>
  <c r="CA183" i="7"/>
  <c r="BM219" i="7"/>
  <c r="BM181" i="7"/>
  <c r="BM265" i="7"/>
  <c r="AR151" i="7"/>
  <c r="AU31" i="7"/>
  <c r="AR262" i="7"/>
  <c r="BM241" i="7"/>
  <c r="BR306" i="7"/>
  <c r="AR187" i="7"/>
  <c r="AR284" i="7"/>
  <c r="AR107" i="7"/>
  <c r="AR43" i="7"/>
  <c r="CA224" i="7"/>
  <c r="AS136" i="7"/>
  <c r="CB256" i="7"/>
  <c r="CB33" i="7"/>
  <c r="CB202" i="7"/>
  <c r="CB249" i="7"/>
  <c r="CB215" i="7"/>
  <c r="AS126" i="7"/>
  <c r="AS58" i="7"/>
  <c r="AS198" i="7"/>
  <c r="AS98" i="7"/>
  <c r="BR185" i="7"/>
  <c r="AR268" i="7"/>
  <c r="BM14" i="7"/>
  <c r="CB275" i="7"/>
  <c r="CB12" i="7"/>
  <c r="CB114" i="7"/>
  <c r="CB205" i="7"/>
  <c r="CB61" i="7"/>
  <c r="CB253" i="7"/>
  <c r="CB181" i="7"/>
  <c r="CB192" i="7"/>
  <c r="AS178" i="7"/>
  <c r="AS206" i="7"/>
  <c r="AR38" i="7"/>
  <c r="BK27" i="7"/>
  <c r="BK194" i="7"/>
  <c r="BC240" i="7"/>
  <c r="BC246" i="7"/>
  <c r="BC154" i="7"/>
  <c r="AS205" i="7"/>
  <c r="AS125" i="7"/>
  <c r="AU60" i="7"/>
  <c r="AU138" i="7"/>
  <c r="AU149" i="7"/>
  <c r="BM283" i="7"/>
  <c r="BS206" i="7"/>
  <c r="AU231" i="7"/>
  <c r="AU281" i="7"/>
  <c r="BR194" i="7"/>
  <c r="BR94" i="7"/>
  <c r="BM140" i="7"/>
  <c r="BO295" i="7"/>
  <c r="AS202" i="7"/>
  <c r="AU246" i="7"/>
  <c r="AU120" i="7"/>
  <c r="AU7" i="7"/>
  <c r="AU209" i="7"/>
  <c r="AU17" i="7"/>
  <c r="AU204" i="7"/>
  <c r="AU93" i="7"/>
  <c r="AR280" i="7"/>
  <c r="BZ234" i="7"/>
  <c r="CA25" i="7"/>
  <c r="BM281" i="7"/>
  <c r="CA185" i="7"/>
  <c r="CA207" i="7"/>
  <c r="CA115" i="7"/>
  <c r="BR227" i="7"/>
  <c r="AS9" i="7"/>
  <c r="CB67" i="7"/>
  <c r="BR44" i="7"/>
  <c r="CB32" i="7"/>
  <c r="CB224" i="7"/>
  <c r="AU43" i="7"/>
  <c r="AR159" i="7"/>
  <c r="BC228" i="7"/>
  <c r="CA86" i="7"/>
  <c r="AR308" i="7"/>
  <c r="AS285" i="7"/>
  <c r="AS208" i="7"/>
  <c r="AS245" i="7"/>
  <c r="BS186" i="7"/>
  <c r="BP222" i="7"/>
  <c r="BP138" i="7"/>
  <c r="CA279" i="7"/>
  <c r="BQ307" i="7"/>
  <c r="BJ142" i="7"/>
  <c r="BJ10" i="7"/>
  <c r="BP58" i="7"/>
  <c r="BH143" i="7"/>
  <c r="BH113" i="7"/>
  <c r="BM130" i="7"/>
  <c r="BH64" i="7"/>
  <c r="BH257" i="7"/>
  <c r="BQ302" i="7"/>
  <c r="BN306" i="7"/>
  <c r="AS115" i="7"/>
  <c r="CA61" i="7"/>
  <c r="BM268" i="7"/>
  <c r="AU279" i="7"/>
  <c r="AT211" i="7"/>
  <c r="AT50" i="7"/>
  <c r="AT178" i="7"/>
  <c r="AT175" i="7"/>
  <c r="BM234" i="7"/>
  <c r="CB9" i="7"/>
  <c r="CA170" i="7"/>
  <c r="BM161" i="7"/>
  <c r="BM212" i="7"/>
  <c r="AS54" i="7"/>
  <c r="AS38" i="7"/>
  <c r="AS169" i="7"/>
  <c r="AS217" i="7"/>
  <c r="AS78" i="7"/>
  <c r="AS77" i="7"/>
  <c r="AS201" i="7"/>
  <c r="AS204" i="7"/>
  <c r="BK243" i="7"/>
  <c r="BK90" i="7"/>
  <c r="BK197" i="7"/>
  <c r="BK174" i="7"/>
  <c r="BK144" i="7"/>
  <c r="AU264" i="7"/>
  <c r="AU237" i="7"/>
  <c r="AU18" i="7"/>
  <c r="BH85" i="7"/>
  <c r="BH170" i="7"/>
  <c r="BH251" i="7"/>
  <c r="CC32" i="7"/>
  <c r="BM231" i="7"/>
  <c r="BM86" i="7"/>
  <c r="AU174" i="7"/>
  <c r="BM37" i="7"/>
  <c r="AS207" i="7"/>
  <c r="BO292" i="7"/>
  <c r="BR122" i="7"/>
  <c r="BK119" i="7"/>
  <c r="BK39" i="7"/>
  <c r="BO221" i="7"/>
  <c r="BB295" i="7"/>
  <c r="BJ85" i="7"/>
  <c r="CB143" i="7"/>
  <c r="BR271" i="7"/>
  <c r="AU293" i="7"/>
  <c r="AR10" i="7"/>
  <c r="CC20" i="7"/>
  <c r="CC280" i="7"/>
  <c r="AS5" i="7"/>
  <c r="CA241" i="7"/>
  <c r="CA146" i="7"/>
  <c r="BI85" i="7"/>
  <c r="BS222" i="7"/>
  <c r="BZ112" i="7"/>
  <c r="AS296" i="7"/>
  <c r="CB230" i="7"/>
  <c r="BR28" i="7"/>
  <c r="BR205" i="7"/>
  <c r="BR7" i="7"/>
  <c r="AR171" i="7"/>
  <c r="AR214" i="7"/>
  <c r="BM111" i="7"/>
  <c r="BM82" i="7"/>
  <c r="BM215" i="7"/>
  <c r="BH207" i="7"/>
  <c r="AT9" i="7"/>
  <c r="CB11" i="7"/>
  <c r="AR118" i="7"/>
  <c r="CA157" i="7"/>
  <c r="CA94" i="7"/>
  <c r="BM12" i="7"/>
  <c r="CB287" i="7"/>
  <c r="BZ99" i="7"/>
  <c r="AS229" i="7"/>
  <c r="BM5" i="7"/>
  <c r="BZ100" i="7"/>
  <c r="BI69" i="7"/>
  <c r="CB55" i="7"/>
  <c r="BR83" i="7"/>
  <c r="AR67" i="7"/>
  <c r="BK26" i="7"/>
  <c r="BK181" i="7"/>
  <c r="BK126" i="7"/>
  <c r="BK112" i="7"/>
  <c r="BK86" i="7"/>
  <c r="BQ45" i="7"/>
  <c r="CA122" i="7"/>
  <c r="BQ261" i="7"/>
  <c r="AS195" i="7"/>
  <c r="AT191" i="7"/>
  <c r="AT20" i="7"/>
  <c r="CB28" i="7"/>
  <c r="AS137" i="7"/>
  <c r="AS46" i="7"/>
  <c r="AS274" i="7"/>
  <c r="BR67" i="7"/>
  <c r="BR23" i="7"/>
  <c r="BR251" i="7"/>
  <c r="BR285" i="7"/>
  <c r="BR103" i="7"/>
  <c r="AR145" i="7"/>
  <c r="AR189" i="7"/>
  <c r="CA41" i="7"/>
  <c r="CA200" i="7"/>
  <c r="BM27" i="7"/>
  <c r="BR127" i="7"/>
  <c r="AT67" i="7"/>
  <c r="AT183" i="7"/>
  <c r="AT169" i="7"/>
  <c r="CB93" i="7"/>
  <c r="CB39" i="7"/>
  <c r="AR246" i="7"/>
  <c r="BO198" i="7"/>
  <c r="BO194" i="7"/>
  <c r="BO79" i="7"/>
  <c r="BO50" i="7"/>
  <c r="CA59" i="7"/>
  <c r="CA29" i="7"/>
  <c r="CA190" i="7"/>
  <c r="CA178" i="7"/>
  <c r="BM208" i="7"/>
  <c r="AT276" i="7"/>
  <c r="BQ292" i="7"/>
  <c r="AR307" i="7"/>
  <c r="CB24" i="7"/>
  <c r="CB82" i="7"/>
  <c r="CB189" i="7"/>
  <c r="CB243" i="7"/>
  <c r="AU280" i="7"/>
  <c r="AU34" i="7"/>
  <c r="BR100" i="7"/>
  <c r="BR215" i="7"/>
  <c r="BR138" i="7"/>
  <c r="AR223" i="7"/>
  <c r="AR269" i="7"/>
  <c r="AR185" i="7"/>
  <c r="AR70" i="7"/>
  <c r="CA96" i="7"/>
  <c r="CA211" i="7"/>
  <c r="BH283" i="7"/>
  <c r="BH101" i="7"/>
  <c r="AR127" i="7"/>
  <c r="BJ264" i="7"/>
  <c r="CB278" i="7"/>
  <c r="CB259" i="7"/>
  <c r="CB7" i="7"/>
  <c r="CB26" i="7"/>
  <c r="CB263" i="7"/>
  <c r="CB85" i="7"/>
  <c r="CB212" i="7"/>
  <c r="AR22" i="7"/>
  <c r="AR129" i="7"/>
  <c r="AR173" i="7"/>
  <c r="BK123" i="7"/>
  <c r="BK216" i="7"/>
  <c r="BK129" i="7"/>
  <c r="BK262" i="7"/>
  <c r="AU179" i="7"/>
  <c r="CA221" i="7"/>
  <c r="BM67" i="7"/>
  <c r="AU304" i="7"/>
  <c r="AT294" i="7"/>
  <c r="BJ81" i="7"/>
  <c r="CB183" i="7"/>
  <c r="AS183" i="7"/>
  <c r="BR298" i="7"/>
  <c r="BR243" i="7"/>
  <c r="AS148" i="7"/>
  <c r="BM254" i="7"/>
  <c r="BM228" i="7"/>
  <c r="BM135" i="7"/>
  <c r="AR55" i="7"/>
  <c r="BS138" i="7"/>
  <c r="AS239" i="7"/>
  <c r="BR12" i="7"/>
  <c r="BR178" i="7"/>
  <c r="AR228" i="7"/>
  <c r="AR139" i="7"/>
  <c r="AR15" i="7"/>
  <c r="CC224" i="7"/>
  <c r="CC281" i="7"/>
  <c r="CA166" i="7"/>
  <c r="CA5" i="7"/>
  <c r="CA75" i="7"/>
  <c r="BH110" i="7"/>
  <c r="BH106" i="7"/>
  <c r="BH22" i="7"/>
  <c r="BI100" i="7"/>
  <c r="AT5" i="7"/>
  <c r="BP74" i="7"/>
  <c r="BJ140" i="7"/>
  <c r="BR252" i="7"/>
  <c r="BR55" i="7"/>
  <c r="BR224" i="7"/>
  <c r="CC13" i="7"/>
  <c r="CA126" i="7"/>
  <c r="AT242" i="7"/>
  <c r="BS21" i="7"/>
  <c r="BJ238" i="7"/>
  <c r="BJ199" i="7"/>
  <c r="BR66" i="7"/>
  <c r="AR241" i="7"/>
  <c r="AR35" i="7"/>
  <c r="AR176" i="7"/>
  <c r="CC277" i="7"/>
  <c r="CC251" i="7"/>
  <c r="CC154" i="7"/>
  <c r="BB89" i="7"/>
  <c r="CA198" i="7"/>
  <c r="CA76" i="7"/>
  <c r="AU271" i="7"/>
  <c r="BQ193" i="7"/>
  <c r="BH68" i="7"/>
  <c r="BH59" i="7"/>
  <c r="BH167" i="7"/>
  <c r="CC33" i="7"/>
  <c r="CC106" i="7"/>
  <c r="BR99" i="7"/>
  <c r="BR96" i="7"/>
  <c r="CC172" i="7"/>
  <c r="CC137" i="7"/>
  <c r="CC185" i="7"/>
  <c r="BK281" i="7"/>
  <c r="BK200" i="7"/>
  <c r="BK169" i="7"/>
  <c r="BK175" i="7"/>
  <c r="CC45" i="7"/>
  <c r="CC99" i="7"/>
  <c r="BR118" i="7"/>
  <c r="CC135" i="7"/>
  <c r="CC54" i="7"/>
  <c r="CC245" i="7"/>
  <c r="CC237" i="7"/>
  <c r="BM167" i="7"/>
  <c r="BR5" i="7"/>
  <c r="CC175" i="7"/>
  <c r="CC202" i="7"/>
  <c r="BR233" i="7"/>
  <c r="BR218" i="7"/>
  <c r="CC244" i="7"/>
  <c r="CA225" i="7"/>
  <c r="CC105" i="7"/>
  <c r="BO296" i="7"/>
  <c r="CC110" i="7"/>
  <c r="AT260" i="7"/>
  <c r="AR208" i="7"/>
  <c r="AU302" i="7"/>
  <c r="BR217" i="7"/>
  <c r="CA253" i="7"/>
  <c r="BO304" i="7"/>
  <c r="BM298" i="7"/>
  <c r="AT88" i="7"/>
  <c r="BH237" i="7"/>
  <c r="BH280" i="7"/>
  <c r="CA165" i="7"/>
  <c r="CA66" i="7"/>
  <c r="AT250" i="7"/>
  <c r="AS226" i="7"/>
  <c r="BH228" i="7"/>
  <c r="AS68" i="7"/>
  <c r="BJ194" i="7"/>
  <c r="BC241" i="7"/>
  <c r="BC218" i="7"/>
  <c r="CA302" i="7"/>
  <c r="BH214" i="7"/>
  <c r="BH42" i="7"/>
  <c r="BH80" i="7"/>
  <c r="BJ228" i="7"/>
  <c r="AR72" i="7"/>
  <c r="AR235" i="7"/>
  <c r="AR78" i="7"/>
  <c r="AR174" i="7"/>
  <c r="BC57" i="7"/>
  <c r="BC105" i="7"/>
  <c r="BC153" i="7"/>
  <c r="BC201" i="7"/>
  <c r="BC187" i="7"/>
  <c r="BM263" i="7"/>
  <c r="AR40" i="7"/>
  <c r="BH157" i="7"/>
  <c r="BH119" i="7"/>
  <c r="BH146" i="7"/>
  <c r="BH204" i="7"/>
  <c r="BH172" i="7"/>
  <c r="BH142" i="7"/>
  <c r="BH244" i="7"/>
  <c r="BJ23" i="7"/>
  <c r="BJ53" i="7"/>
  <c r="CB47" i="7"/>
  <c r="CA116" i="7"/>
  <c r="BJ11" i="7"/>
  <c r="BK10" i="7"/>
  <c r="BK5" i="7"/>
  <c r="BK274" i="7"/>
  <c r="BK161" i="7"/>
  <c r="BK43" i="7"/>
  <c r="CA63" i="7"/>
  <c r="BM216" i="7"/>
  <c r="AR132" i="7"/>
  <c r="BH231" i="7"/>
  <c r="AS79" i="7"/>
  <c r="AR19" i="7"/>
  <c r="AR222" i="7"/>
  <c r="BI213" i="7"/>
  <c r="BC170" i="7"/>
  <c r="BC263" i="7"/>
  <c r="BC59" i="7"/>
  <c r="BC253" i="7"/>
  <c r="BC95" i="7"/>
  <c r="AS179" i="7"/>
  <c r="AS144" i="7"/>
  <c r="BH26" i="7"/>
  <c r="BH65" i="7"/>
  <c r="BQ300" i="7"/>
  <c r="BN300" i="7"/>
  <c r="AT120" i="7"/>
  <c r="AS200" i="7"/>
  <c r="AU308" i="7"/>
  <c r="BS62" i="7"/>
  <c r="BM255" i="7"/>
  <c r="BM92" i="7"/>
  <c r="BM11" i="7"/>
  <c r="BM174" i="7"/>
  <c r="AS120" i="7"/>
  <c r="CB115" i="7"/>
  <c r="BH140" i="7"/>
  <c r="BH62" i="7"/>
  <c r="AR258" i="7"/>
  <c r="BM34" i="7"/>
  <c r="BM247" i="7"/>
  <c r="BM99" i="7"/>
  <c r="BI68" i="7"/>
  <c r="BH191" i="7"/>
  <c r="BN304" i="7"/>
  <c r="AS74" i="7"/>
  <c r="BR175" i="7"/>
  <c r="BR41" i="7"/>
  <c r="BK249" i="7"/>
  <c r="BK147" i="7"/>
  <c r="BK41" i="7"/>
  <c r="BK116" i="7"/>
  <c r="BK202" i="7"/>
  <c r="BC99" i="7"/>
  <c r="CA54" i="7"/>
  <c r="BM60" i="7"/>
  <c r="AR28" i="7"/>
  <c r="AS85" i="7"/>
  <c r="AR298" i="7"/>
  <c r="BR144" i="7"/>
  <c r="BK131" i="7"/>
  <c r="BC167" i="7"/>
  <c r="BC168" i="7"/>
  <c r="CA271" i="7"/>
  <c r="BR106" i="7"/>
  <c r="BR245" i="7"/>
  <c r="AR96" i="7"/>
  <c r="BN303" i="7"/>
  <c r="BR305" i="7"/>
  <c r="BR169" i="7"/>
  <c r="BK268" i="7"/>
  <c r="BC70" i="7"/>
  <c r="BC31" i="7"/>
  <c r="BC268" i="7"/>
  <c r="BC220" i="7"/>
  <c r="BC163" i="7"/>
  <c r="CA21" i="7"/>
  <c r="BQ290" i="7"/>
  <c r="BM266" i="7"/>
  <c r="CA121" i="7"/>
  <c r="BJ33" i="7"/>
  <c r="AT138" i="7"/>
  <c r="AS280" i="7"/>
  <c r="AS95" i="7"/>
  <c r="BP90" i="7"/>
  <c r="BR199" i="7"/>
  <c r="AR34" i="7"/>
  <c r="CC16" i="7"/>
  <c r="BC76" i="7"/>
  <c r="BC255" i="7"/>
  <c r="BC58" i="7"/>
  <c r="BM150" i="7"/>
  <c r="BM206" i="7"/>
  <c r="BM88" i="7"/>
  <c r="BM35" i="7"/>
  <c r="BM168" i="7"/>
  <c r="BM55" i="7"/>
  <c r="BZ68" i="7"/>
  <c r="BJ77" i="7"/>
  <c r="AT232" i="7"/>
  <c r="BR98" i="7"/>
  <c r="BR60" i="7"/>
  <c r="BK108" i="7"/>
  <c r="BK218" i="7"/>
  <c r="BK125" i="7"/>
  <c r="BK159" i="7"/>
  <c r="BC126" i="7"/>
  <c r="BS17" i="7"/>
  <c r="BS15" i="7"/>
  <c r="BM38" i="7"/>
  <c r="BM66" i="7"/>
  <c r="BM42" i="7"/>
  <c r="AT286" i="7"/>
  <c r="BR37" i="7"/>
  <c r="BR208" i="7"/>
  <c r="AR5" i="7"/>
  <c r="CA267" i="7"/>
  <c r="BK42" i="7"/>
  <c r="BK13" i="7"/>
  <c r="BK244" i="7"/>
  <c r="BK177" i="7"/>
  <c r="BK16" i="7"/>
  <c r="BB202" i="7"/>
  <c r="BC12" i="7"/>
  <c r="BM64" i="7"/>
  <c r="AS164" i="7"/>
  <c r="BM70" i="7"/>
  <c r="BM169" i="7"/>
  <c r="AT15" i="7"/>
  <c r="BH150" i="7"/>
  <c r="BH71" i="7"/>
  <c r="AT170" i="7"/>
  <c r="BR303" i="7"/>
  <c r="BN117" i="7"/>
  <c r="BR164" i="7"/>
  <c r="BC60" i="7"/>
  <c r="BC234" i="7"/>
  <c r="CA281" i="7"/>
  <c r="BM74" i="7"/>
  <c r="BM19" i="7"/>
  <c r="BZ211" i="7"/>
  <c r="BM267" i="7"/>
  <c r="BM192" i="7"/>
  <c r="AT168" i="7"/>
  <c r="BR226" i="7"/>
  <c r="BR133" i="7"/>
  <c r="BR157" i="7"/>
  <c r="BC49" i="7"/>
  <c r="BC97" i="7"/>
  <c r="BC145" i="7"/>
  <c r="BC193" i="7"/>
  <c r="BC196" i="7"/>
  <c r="BM248" i="7"/>
  <c r="BK162" i="7"/>
  <c r="BK71" i="7"/>
  <c r="CA260" i="7"/>
  <c r="CA46" i="7"/>
  <c r="BM56" i="7"/>
  <c r="BN59" i="7"/>
  <c r="AS70" i="7"/>
  <c r="CA95" i="7"/>
  <c r="BJ41" i="7"/>
  <c r="BJ34" i="7"/>
  <c r="CB129" i="7"/>
  <c r="CB75" i="7"/>
  <c r="BR40" i="7"/>
  <c r="BR88" i="7"/>
  <c r="BR198" i="7"/>
  <c r="BR134" i="7"/>
  <c r="AR14" i="7"/>
  <c r="AR97" i="7"/>
  <c r="AR141" i="7"/>
  <c r="BO203" i="7"/>
  <c r="CA254" i="7"/>
  <c r="CA65" i="7"/>
  <c r="BM48" i="7"/>
  <c r="AS263" i="7"/>
  <c r="CA84" i="7"/>
  <c r="BM132" i="7"/>
  <c r="BR9" i="7"/>
  <c r="BR140" i="7"/>
  <c r="BR73" i="7"/>
  <c r="AR75" i="7"/>
  <c r="BK257" i="7"/>
  <c r="BK203" i="7"/>
  <c r="BK73" i="7"/>
  <c r="BK180" i="7"/>
  <c r="CA266" i="7"/>
  <c r="CA203" i="7"/>
  <c r="CA222" i="7"/>
  <c r="CA228" i="7"/>
  <c r="BM197" i="7"/>
  <c r="BM305" i="7"/>
  <c r="BB57" i="7"/>
  <c r="BH33" i="7"/>
  <c r="BH184" i="7"/>
  <c r="BM152" i="7"/>
  <c r="CB242" i="7"/>
  <c r="CB233" i="7"/>
  <c r="CB17" i="7"/>
  <c r="CB282" i="7"/>
  <c r="CB239" i="7"/>
  <c r="CB177" i="7"/>
  <c r="CB66" i="7"/>
  <c r="CB107" i="7"/>
  <c r="BR48" i="7"/>
  <c r="BR110" i="7"/>
  <c r="BR135" i="7"/>
  <c r="CA282" i="7"/>
  <c r="CA142" i="7"/>
  <c r="BM79" i="7"/>
  <c r="BM137" i="7"/>
  <c r="BH58" i="7"/>
  <c r="BH100" i="7"/>
  <c r="BH232" i="7"/>
  <c r="BH260" i="7"/>
  <c r="BH50" i="7"/>
  <c r="AS63" i="7"/>
  <c r="BI96" i="7"/>
  <c r="CA243" i="7"/>
  <c r="CB187" i="7"/>
  <c r="AU262" i="7"/>
  <c r="AU53" i="7"/>
  <c r="BR196" i="7"/>
  <c r="BP158" i="7"/>
  <c r="BK150" i="7"/>
  <c r="CA79" i="7"/>
  <c r="CA244" i="7"/>
  <c r="BM46" i="7"/>
  <c r="BM45" i="7"/>
  <c r="AT166" i="7"/>
  <c r="BO293" i="7"/>
  <c r="CB78" i="7"/>
  <c r="BB282" i="7"/>
  <c r="CB99" i="7"/>
  <c r="AU270" i="7"/>
  <c r="AU242" i="7"/>
  <c r="AU274" i="7"/>
  <c r="AU268" i="7"/>
  <c r="BR82" i="7"/>
  <c r="CA100" i="7"/>
  <c r="CA105" i="7"/>
  <c r="CA280" i="7"/>
  <c r="CA134" i="7"/>
  <c r="BM193" i="7"/>
  <c r="BM30" i="7"/>
  <c r="CA305" i="7"/>
  <c r="AR29" i="7"/>
  <c r="BH24" i="7"/>
  <c r="AS11" i="7"/>
  <c r="AS186" i="7"/>
  <c r="AS278" i="7"/>
  <c r="AS283" i="7"/>
  <c r="BZ307" i="7"/>
  <c r="AU202" i="7"/>
  <c r="AU244" i="7"/>
  <c r="AU113" i="7"/>
  <c r="AU254" i="7"/>
  <c r="AU94" i="7"/>
  <c r="AU189" i="7"/>
  <c r="BR78" i="7"/>
  <c r="BI120" i="7"/>
  <c r="BK172" i="7"/>
  <c r="BK258" i="7"/>
  <c r="BK157" i="7"/>
  <c r="BK64" i="7"/>
  <c r="CA138" i="7"/>
  <c r="CA156" i="7"/>
  <c r="CA30" i="7"/>
  <c r="CA26" i="7"/>
  <c r="BM184" i="7"/>
  <c r="AU63" i="7"/>
  <c r="AR301" i="7"/>
  <c r="BM223" i="7"/>
  <c r="AS121" i="7"/>
  <c r="AS15" i="7"/>
  <c r="AS224" i="7"/>
  <c r="AU106" i="7"/>
  <c r="AU265" i="7"/>
  <c r="AU224" i="7"/>
  <c r="AU201" i="7"/>
  <c r="AU194" i="7"/>
  <c r="AU82" i="7"/>
  <c r="AU232" i="7"/>
  <c r="AU54" i="7"/>
  <c r="BR114" i="7"/>
  <c r="BZ230" i="7"/>
  <c r="BB90" i="7"/>
  <c r="BB74" i="7"/>
  <c r="CA216" i="7"/>
  <c r="BM232" i="7"/>
  <c r="BA231" i="7"/>
  <c r="BM69" i="7"/>
  <c r="BM236" i="7"/>
  <c r="CB98" i="7"/>
  <c r="CB102" i="7"/>
  <c r="CB18" i="7"/>
  <c r="CB72" i="7"/>
  <c r="AS10" i="7"/>
  <c r="AS146" i="7"/>
  <c r="AS23" i="7"/>
  <c r="AS242" i="7"/>
  <c r="AS44" i="7"/>
  <c r="BB121" i="7"/>
  <c r="CC162" i="7"/>
  <c r="CC23" i="7"/>
  <c r="CC50" i="7"/>
  <c r="CC15" i="7"/>
  <c r="CC261" i="7"/>
  <c r="CA230" i="7"/>
  <c r="CA161" i="7"/>
  <c r="CA209" i="7"/>
  <c r="BM106" i="7"/>
  <c r="BM71" i="7"/>
  <c r="BH87" i="7"/>
  <c r="BH109" i="7"/>
  <c r="CB160" i="7"/>
  <c r="BP302" i="7"/>
  <c r="BR168" i="7"/>
  <c r="BC152" i="7"/>
  <c r="BC75" i="7"/>
  <c r="CA270" i="7"/>
  <c r="BM185" i="7"/>
  <c r="AR188" i="7"/>
  <c r="BM154" i="7"/>
  <c r="AS147" i="7"/>
  <c r="AS49" i="7"/>
  <c r="BM120" i="7"/>
  <c r="BM272" i="7"/>
  <c r="BM24" i="7"/>
  <c r="AR119" i="7"/>
  <c r="BM63" i="7"/>
  <c r="BM85" i="7"/>
  <c r="AS96" i="7"/>
  <c r="AS51" i="7"/>
  <c r="BI40" i="7"/>
  <c r="AR300" i="7"/>
  <c r="BR87" i="7"/>
  <c r="CA129" i="7"/>
  <c r="CB71" i="7"/>
  <c r="AS214" i="7"/>
  <c r="BR121" i="7"/>
  <c r="BR220" i="7"/>
  <c r="CA214" i="7"/>
  <c r="BI128" i="7"/>
  <c r="BM271" i="7"/>
  <c r="BM104" i="7"/>
  <c r="AT19" i="7"/>
  <c r="BN21" i="7"/>
  <c r="CB87" i="7"/>
  <c r="CB252" i="7"/>
  <c r="CB41" i="7"/>
  <c r="CB196" i="7"/>
  <c r="CB29" i="7"/>
  <c r="CB198" i="7"/>
  <c r="BZ293" i="7"/>
  <c r="BR69" i="7"/>
  <c r="BR145" i="7"/>
  <c r="CC22" i="7"/>
  <c r="CC177" i="7"/>
  <c r="CC213" i="7"/>
  <c r="BK219" i="7"/>
  <c r="BK270" i="7"/>
  <c r="BK117" i="7"/>
  <c r="BK264" i="7"/>
  <c r="BK231" i="7"/>
  <c r="BK70" i="7"/>
  <c r="BO81" i="7"/>
  <c r="BO60" i="7"/>
  <c r="BC43" i="7"/>
  <c r="BC51" i="7"/>
  <c r="BB106" i="7"/>
  <c r="AS101" i="7"/>
  <c r="BR120" i="7"/>
  <c r="CB266" i="7"/>
  <c r="CB122" i="7"/>
  <c r="CB94" i="7"/>
  <c r="CB88" i="7"/>
  <c r="CB45" i="7"/>
  <c r="CB52" i="7"/>
  <c r="CB119" i="7"/>
  <c r="BQ146" i="7"/>
  <c r="BN53" i="7"/>
  <c r="BR155" i="7"/>
  <c r="CA295" i="7"/>
  <c r="CB25" i="7"/>
  <c r="BC118" i="7"/>
  <c r="CA205" i="7"/>
  <c r="BM176" i="7"/>
  <c r="BH173" i="7"/>
  <c r="BH202" i="7"/>
  <c r="BH176" i="7"/>
  <c r="BH135" i="7"/>
  <c r="BR147" i="7"/>
  <c r="BR77" i="7"/>
  <c r="CC260" i="7"/>
  <c r="CC267" i="7"/>
  <c r="CC194" i="7"/>
  <c r="CC82" i="7"/>
  <c r="CC195" i="7"/>
  <c r="BK83" i="7"/>
  <c r="BC274" i="7"/>
  <c r="BC40" i="7"/>
  <c r="BC174" i="7"/>
  <c r="BM84" i="7"/>
  <c r="CA259" i="7"/>
  <c r="BH21" i="7"/>
  <c r="BH91" i="7"/>
  <c r="BR148" i="7"/>
  <c r="BR63" i="7"/>
  <c r="BR167" i="7"/>
  <c r="CC214" i="7"/>
  <c r="CC182" i="7"/>
  <c r="CC52" i="7"/>
  <c r="CC26" i="7"/>
  <c r="CC136" i="7"/>
  <c r="CC160" i="7"/>
  <c r="CA136" i="7"/>
  <c r="CA128" i="7"/>
  <c r="BS106" i="7"/>
  <c r="BO297" i="7"/>
  <c r="AU79" i="7"/>
  <c r="BM101" i="7"/>
  <c r="BH102" i="7"/>
  <c r="BH54" i="7"/>
  <c r="AT141" i="7"/>
  <c r="CB169" i="7"/>
  <c r="CB21" i="7"/>
  <c r="CB141" i="7"/>
  <c r="CB232" i="7"/>
  <c r="CB104" i="7"/>
  <c r="BZ299" i="7"/>
  <c r="BR210" i="7"/>
  <c r="CC71" i="7"/>
  <c r="CC217" i="7"/>
  <c r="CC196" i="7"/>
  <c r="CA255" i="7"/>
  <c r="BK191" i="7"/>
  <c r="BK155" i="7"/>
  <c r="BK61" i="7"/>
  <c r="BC242" i="7"/>
  <c r="BC278" i="7"/>
  <c r="CA147" i="7"/>
  <c r="BH16" i="7"/>
  <c r="CA68" i="7"/>
  <c r="AS21" i="7"/>
  <c r="BP306" i="7"/>
  <c r="BR64" i="7"/>
  <c r="CC42" i="7"/>
  <c r="CC191" i="7"/>
  <c r="CC10" i="7"/>
  <c r="CC51" i="7"/>
  <c r="BK28" i="7"/>
  <c r="BK184" i="7"/>
  <c r="BK113" i="7"/>
  <c r="BK230" i="7"/>
  <c r="BK283" i="7"/>
  <c r="BC53" i="7"/>
  <c r="BC101" i="7"/>
  <c r="BC149" i="7"/>
  <c r="BC197" i="7"/>
  <c r="BC224" i="7"/>
  <c r="CA137" i="7"/>
  <c r="BM240" i="7"/>
  <c r="BM191" i="7"/>
  <c r="BH51" i="7"/>
  <c r="BH219" i="7"/>
  <c r="BH32" i="7"/>
  <c r="BH88" i="7"/>
  <c r="BH252" i="7"/>
  <c r="BH147" i="7"/>
  <c r="BH193" i="7"/>
  <c r="CA164" i="7"/>
  <c r="AR120" i="7"/>
  <c r="CB140" i="7"/>
  <c r="BR130" i="7"/>
  <c r="CC250" i="7"/>
  <c r="BO224" i="7"/>
  <c r="BO19" i="7"/>
  <c r="BO111" i="7"/>
  <c r="BO159" i="7"/>
  <c r="BC262" i="7"/>
  <c r="BM238" i="7"/>
  <c r="BM259" i="7"/>
  <c r="BM207" i="7"/>
  <c r="AR183" i="7"/>
  <c r="BK84" i="7"/>
  <c r="CA44" i="7"/>
  <c r="BM251" i="7"/>
  <c r="BN85" i="7"/>
  <c r="CB207" i="7"/>
  <c r="BS94" i="7"/>
  <c r="BM282" i="7"/>
  <c r="BI112" i="7"/>
  <c r="BK158" i="7"/>
  <c r="BK210" i="7"/>
  <c r="BK87" i="7"/>
  <c r="BO252" i="7"/>
  <c r="BO78" i="7"/>
  <c r="BO193" i="7"/>
  <c r="BO173" i="7"/>
  <c r="BO225" i="7"/>
  <c r="BO134" i="7"/>
  <c r="BO31" i="7"/>
  <c r="BC17" i="7"/>
  <c r="BC281" i="7"/>
  <c r="BC24" i="7"/>
  <c r="BC178" i="7"/>
  <c r="CA71" i="7"/>
  <c r="CA245" i="7"/>
  <c r="CA109" i="7"/>
  <c r="CA290" i="7"/>
  <c r="AR92" i="7"/>
  <c r="BN127" i="7"/>
  <c r="BN91" i="7"/>
  <c r="BR8" i="7"/>
  <c r="BO257" i="7"/>
  <c r="BO244" i="7"/>
  <c r="BO220" i="7"/>
  <c r="BO84" i="7"/>
  <c r="BO153" i="7"/>
  <c r="BO141" i="7"/>
  <c r="BO210" i="7"/>
  <c r="BO243" i="7"/>
  <c r="BO140" i="7"/>
  <c r="BO188" i="7"/>
  <c r="AT154" i="7"/>
  <c r="CA73" i="7"/>
  <c r="AS252" i="7"/>
  <c r="BK275" i="7"/>
  <c r="BK225" i="7"/>
  <c r="BK77" i="7"/>
  <c r="BK246" i="7"/>
  <c r="BC237" i="7"/>
  <c r="BC285" i="7"/>
  <c r="BC72" i="7"/>
  <c r="BC190" i="7"/>
  <c r="AT49" i="7"/>
  <c r="BS154" i="7"/>
  <c r="AR52" i="7"/>
  <c r="CA308" i="7"/>
  <c r="BS7" i="7"/>
  <c r="AS168" i="7"/>
  <c r="BM230" i="7"/>
  <c r="BM162" i="7"/>
  <c r="BM124" i="7"/>
  <c r="BM218" i="7"/>
  <c r="BM78" i="7"/>
  <c r="BM15" i="7"/>
  <c r="AS231" i="7"/>
  <c r="AS175" i="7"/>
  <c r="AS145" i="7"/>
  <c r="AS104" i="7"/>
  <c r="AS76" i="7"/>
  <c r="BM73" i="7"/>
  <c r="BH218" i="7"/>
  <c r="BH93" i="7"/>
  <c r="BH161" i="7"/>
  <c r="BJ141" i="7"/>
  <c r="BJ180" i="7"/>
  <c r="BJ241" i="7"/>
  <c r="BJ190" i="7"/>
  <c r="BJ94" i="7"/>
  <c r="BJ9" i="7"/>
  <c r="BJ208" i="7"/>
  <c r="BO207" i="7"/>
  <c r="BO102" i="7"/>
  <c r="BO131" i="7"/>
  <c r="AT136" i="7"/>
  <c r="BM115" i="7"/>
  <c r="BM25" i="7"/>
  <c r="AS212" i="7"/>
  <c r="BH56" i="7"/>
  <c r="BR95" i="7"/>
  <c r="BH98" i="7"/>
  <c r="BJ195" i="7"/>
  <c r="BO273" i="7"/>
  <c r="BO260" i="7"/>
  <c r="BO132" i="7"/>
  <c r="BO142" i="7"/>
  <c r="BO202" i="7"/>
  <c r="BO148" i="7"/>
  <c r="BO36" i="7"/>
  <c r="BO238" i="7"/>
  <c r="BO112" i="7"/>
  <c r="BO96" i="7"/>
  <c r="BC244" i="7"/>
  <c r="AT53" i="7"/>
  <c r="BK63" i="7"/>
  <c r="BK186" i="7"/>
  <c r="BK133" i="7"/>
  <c r="BK280" i="7"/>
  <c r="BK247" i="7"/>
  <c r="BK134" i="7"/>
  <c r="BK259" i="7"/>
  <c r="BK29" i="7"/>
  <c r="BK276" i="7"/>
  <c r="BK209" i="7"/>
  <c r="BK9" i="7"/>
  <c r="BO155" i="7"/>
  <c r="BM302" i="7"/>
  <c r="BB22" i="7"/>
  <c r="BR38" i="7"/>
  <c r="BH281" i="7"/>
  <c r="BH215" i="7"/>
  <c r="BH35" i="7"/>
  <c r="BH111" i="7"/>
  <c r="BH198" i="7"/>
  <c r="BJ281" i="7"/>
  <c r="BJ222" i="7"/>
  <c r="BJ269" i="7"/>
  <c r="BJ43" i="7"/>
  <c r="BJ28" i="7"/>
  <c r="BJ216" i="7"/>
  <c r="BK138" i="7"/>
  <c r="BO92" i="7"/>
  <c r="BC25" i="7"/>
  <c r="BC123" i="7"/>
  <c r="BC82" i="7"/>
  <c r="BZ180" i="7"/>
  <c r="BH81" i="7"/>
  <c r="BH139" i="7"/>
  <c r="BH197" i="7"/>
  <c r="BK284" i="7"/>
  <c r="BK242" i="7"/>
  <c r="BK185" i="7"/>
  <c r="BK235" i="7"/>
  <c r="BM158" i="7"/>
  <c r="BM258" i="7"/>
  <c r="AR108" i="7"/>
  <c r="CA8" i="7"/>
  <c r="BH189" i="7"/>
  <c r="BH263" i="7"/>
  <c r="AT284" i="7"/>
  <c r="AT101" i="7"/>
  <c r="AT22" i="7"/>
  <c r="AU303" i="7"/>
  <c r="BK96" i="7"/>
  <c r="BK75" i="7"/>
  <c r="BK98" i="7"/>
  <c r="BC175" i="7"/>
  <c r="BH166" i="7"/>
  <c r="BH90" i="7"/>
  <c r="BH241" i="7"/>
  <c r="BZ8" i="7"/>
  <c r="AS211" i="7"/>
  <c r="AT229" i="7"/>
  <c r="AT54" i="7"/>
  <c r="AT182" i="7"/>
  <c r="AT207" i="7"/>
  <c r="BK82" i="7"/>
  <c r="BO164" i="7"/>
  <c r="BC166" i="7"/>
  <c r="BM68" i="7"/>
  <c r="AS160" i="7"/>
  <c r="AT216" i="7"/>
  <c r="BH14" i="7"/>
  <c r="BH182" i="7"/>
  <c r="CB145" i="7"/>
  <c r="CB60" i="7"/>
  <c r="AS61" i="7"/>
  <c r="AS153" i="7"/>
  <c r="AS156" i="7"/>
  <c r="AU24" i="7"/>
  <c r="AU85" i="7"/>
  <c r="BR282" i="7"/>
  <c r="CC66" i="7"/>
  <c r="BM245" i="7"/>
  <c r="CA72" i="7"/>
  <c r="BM109" i="7"/>
  <c r="BH48" i="7"/>
  <c r="BR17" i="7"/>
  <c r="BR14" i="7"/>
  <c r="CC55" i="7"/>
  <c r="BH273" i="7"/>
  <c r="CB222" i="7"/>
  <c r="CB246" i="7"/>
  <c r="CB118" i="7"/>
  <c r="CB62" i="7"/>
  <c r="CB150" i="7"/>
  <c r="CB267" i="7"/>
  <c r="CB168" i="7"/>
  <c r="CB165" i="7"/>
  <c r="CB80" i="7"/>
  <c r="AS42" i="7"/>
  <c r="BQ125" i="7"/>
  <c r="BM269" i="7"/>
  <c r="AU190" i="7"/>
  <c r="AU27" i="7"/>
  <c r="AU117" i="7"/>
  <c r="AU21" i="7"/>
  <c r="AU276" i="7"/>
  <c r="AU145" i="7"/>
  <c r="AU19" i="7"/>
  <c r="AU76" i="7"/>
  <c r="AU218" i="7"/>
  <c r="AU221" i="7"/>
  <c r="AS64" i="7"/>
  <c r="BO166" i="7"/>
  <c r="BO119" i="7"/>
  <c r="BO63" i="7"/>
  <c r="BO38" i="7"/>
  <c r="BM201" i="7"/>
  <c r="BM125" i="7"/>
  <c r="BM277" i="7"/>
  <c r="BH276" i="7"/>
  <c r="BH174" i="7"/>
  <c r="BH12" i="7"/>
  <c r="CB147" i="7"/>
  <c r="BJ110" i="7"/>
  <c r="BJ164" i="7"/>
  <c r="BJ30" i="7"/>
  <c r="BJ270" i="7"/>
  <c r="BJ29" i="7"/>
  <c r="BJ15" i="7"/>
  <c r="BJ192" i="7"/>
  <c r="CB171" i="7"/>
  <c r="AU90" i="7"/>
  <c r="AU126" i="7"/>
  <c r="AU273" i="7"/>
  <c r="AU41" i="7"/>
  <c r="AU116" i="7"/>
  <c r="BR89" i="7"/>
  <c r="BR244" i="7"/>
  <c r="CC133" i="7"/>
  <c r="CC8" i="7"/>
  <c r="CA173" i="7"/>
  <c r="BM128" i="7"/>
  <c r="BH37" i="7"/>
  <c r="BH144" i="7"/>
  <c r="BH158" i="7"/>
  <c r="BJ22" i="7"/>
  <c r="AT159" i="7"/>
  <c r="AT12" i="7"/>
  <c r="BO288" i="7"/>
  <c r="CB193" i="7"/>
  <c r="AU56" i="7"/>
  <c r="AU32" i="7"/>
  <c r="AU177" i="7"/>
  <c r="AU11" i="7"/>
  <c r="AU140" i="7"/>
  <c r="AU61" i="7"/>
  <c r="BP304" i="7"/>
  <c r="BR283" i="7"/>
  <c r="BR142" i="7"/>
  <c r="BO30" i="7"/>
  <c r="BO256" i="7"/>
  <c r="BO75" i="7"/>
  <c r="BO215" i="7"/>
  <c r="BO35" i="7"/>
  <c r="AT151" i="7"/>
  <c r="AT162" i="7"/>
  <c r="AT224" i="7"/>
  <c r="BN213" i="7"/>
  <c r="AU35" i="7"/>
  <c r="AU142" i="7"/>
  <c r="AU73" i="7"/>
  <c r="AU180" i="7"/>
  <c r="AU134" i="7"/>
  <c r="AU182" i="7"/>
  <c r="AU167" i="7"/>
  <c r="AU199" i="7"/>
  <c r="BR206" i="7"/>
  <c r="BO93" i="7"/>
  <c r="BO121" i="7"/>
  <c r="BO21" i="7"/>
  <c r="BO185" i="7"/>
  <c r="BO149" i="7"/>
  <c r="BO247" i="7"/>
  <c r="BO34" i="7"/>
  <c r="BO120" i="7"/>
  <c r="BO255" i="7"/>
  <c r="BO248" i="7"/>
  <c r="CA240" i="7"/>
  <c r="BM307" i="7"/>
  <c r="BH188" i="7"/>
  <c r="CB245" i="7"/>
  <c r="BJ163" i="7"/>
  <c r="BJ97" i="7"/>
  <c r="CC204" i="7"/>
  <c r="CC18" i="7"/>
  <c r="CC276" i="7"/>
  <c r="BK32" i="7"/>
  <c r="BK8" i="7"/>
  <c r="BK99" i="7"/>
  <c r="BK205" i="7"/>
  <c r="BK285" i="7"/>
  <c r="BO110" i="7"/>
  <c r="CA256" i="7"/>
  <c r="BZ208" i="7"/>
  <c r="BH13" i="7"/>
  <c r="BH23" i="7"/>
  <c r="BJ189" i="7"/>
  <c r="AT99" i="7"/>
  <c r="AT215" i="7"/>
  <c r="AT181" i="7"/>
  <c r="CB117" i="7"/>
  <c r="CB30" i="7"/>
  <c r="CB105" i="7"/>
  <c r="CB22" i="7"/>
  <c r="CB120" i="7"/>
  <c r="AU91" i="7"/>
  <c r="BR136" i="7"/>
  <c r="AU295" i="7"/>
  <c r="CC62" i="7"/>
  <c r="CC131" i="7"/>
  <c r="CC205" i="7"/>
  <c r="CC169" i="7"/>
  <c r="CC170" i="7"/>
  <c r="CC255" i="7"/>
  <c r="CC229" i="7"/>
  <c r="CC200" i="7"/>
  <c r="BK256" i="7"/>
  <c r="BK88" i="7"/>
  <c r="BK65" i="7"/>
  <c r="BK132" i="7"/>
  <c r="BK33" i="7"/>
  <c r="BO64" i="7"/>
  <c r="BO24" i="7"/>
  <c r="CA220" i="7"/>
  <c r="AS81" i="7"/>
  <c r="CB144" i="7"/>
  <c r="AS19" i="7"/>
  <c r="AS218" i="7"/>
  <c r="AS281" i="7"/>
  <c r="AS73" i="7"/>
  <c r="BR264" i="7"/>
  <c r="BR188" i="7"/>
  <c r="CC104" i="7"/>
  <c r="CA249" i="7"/>
  <c r="BM87" i="7"/>
  <c r="AT62" i="7"/>
  <c r="CC60" i="7"/>
  <c r="CC93" i="7"/>
  <c r="CC80" i="7"/>
  <c r="CC69" i="7"/>
  <c r="BO97" i="7"/>
  <c r="BM243" i="7"/>
  <c r="BM103" i="7"/>
  <c r="BM96" i="7"/>
  <c r="AT40" i="7"/>
  <c r="BH76" i="7"/>
  <c r="BH248" i="7"/>
  <c r="AU305" i="7"/>
  <c r="AS35" i="7"/>
  <c r="AS18" i="7"/>
  <c r="AS57" i="7"/>
  <c r="AS60" i="7"/>
  <c r="AU84" i="7"/>
  <c r="CC263" i="7"/>
  <c r="CC189" i="7"/>
  <c r="CC248" i="7"/>
  <c r="BM13" i="7"/>
  <c r="BM23" i="7"/>
  <c r="AS17" i="7"/>
  <c r="AT206" i="7"/>
  <c r="AR103" i="7"/>
  <c r="BM276" i="7"/>
  <c r="BM7" i="7"/>
  <c r="BM28" i="7"/>
  <c r="BJ272" i="7"/>
  <c r="AS251" i="7"/>
  <c r="AS240" i="7"/>
  <c r="CA180" i="7"/>
  <c r="BM172" i="7"/>
  <c r="BM72" i="7"/>
  <c r="BJ153" i="7"/>
  <c r="BJ50" i="7"/>
  <c r="BJ60" i="7"/>
  <c r="BJ39" i="7"/>
  <c r="BJ197" i="7"/>
  <c r="BM151" i="7"/>
  <c r="AR33" i="7"/>
  <c r="BJ100" i="7"/>
  <c r="BJ183" i="7"/>
  <c r="BJ186" i="7"/>
  <c r="BJ234" i="7"/>
  <c r="BJ207" i="7"/>
  <c r="BJ187" i="7"/>
  <c r="BJ128" i="7"/>
  <c r="CB111" i="7"/>
  <c r="BO308" i="7"/>
  <c r="CB284" i="7"/>
  <c r="BM260" i="7"/>
  <c r="BN191" i="7"/>
  <c r="BR281" i="7"/>
  <c r="BM203" i="7"/>
  <c r="BM62" i="7"/>
  <c r="BR197" i="7"/>
  <c r="CA51" i="7"/>
  <c r="BM40" i="7"/>
  <c r="BM17" i="7"/>
  <c r="BM224" i="7"/>
  <c r="BK265" i="7"/>
  <c r="BK72" i="7"/>
  <c r="BK105" i="7"/>
  <c r="BK190" i="7"/>
  <c r="CA291" i="7"/>
  <c r="BC273" i="7"/>
  <c r="BC10" i="7"/>
  <c r="BK254" i="7"/>
  <c r="BK255" i="7"/>
  <c r="BK67" i="7"/>
  <c r="BK267" i="7"/>
  <c r="BK17" i="7"/>
  <c r="BB169" i="7"/>
  <c r="BR151" i="7"/>
  <c r="CA89" i="7"/>
  <c r="CA20" i="7"/>
  <c r="CA265" i="7"/>
  <c r="BM196" i="7"/>
  <c r="AR212" i="7"/>
  <c r="CA263" i="7"/>
  <c r="BH149" i="7"/>
  <c r="BH179" i="7"/>
  <c r="BH61" i="7"/>
  <c r="BJ169" i="7"/>
  <c r="BJ150" i="7"/>
  <c r="BJ235" i="7"/>
  <c r="AT32" i="7"/>
  <c r="AT107" i="7"/>
  <c r="CB264" i="7"/>
  <c r="CB255" i="7"/>
  <c r="CB126" i="7"/>
  <c r="CB81" i="7"/>
  <c r="CB135" i="7"/>
  <c r="AR218" i="7"/>
  <c r="AR233" i="7"/>
  <c r="AR73" i="7"/>
  <c r="AR126" i="7"/>
  <c r="CC98" i="7"/>
  <c r="CC83" i="7"/>
  <c r="CC112" i="7"/>
  <c r="CC132" i="7"/>
  <c r="CC86" i="7"/>
  <c r="CC235" i="7"/>
  <c r="CC239" i="7"/>
  <c r="CC166" i="7"/>
  <c r="CC278" i="7"/>
  <c r="CC49" i="7"/>
  <c r="BK151" i="7"/>
  <c r="BO187" i="7"/>
  <c r="BO128" i="7"/>
  <c r="BO168" i="7"/>
  <c r="BO43" i="7"/>
  <c r="BO267" i="7"/>
  <c r="BO74" i="7"/>
  <c r="BO254" i="7"/>
  <c r="BO242" i="7"/>
  <c r="BO278" i="7"/>
  <c r="BO204" i="7"/>
  <c r="BO73" i="7"/>
  <c r="BO277" i="7"/>
  <c r="BO23" i="7"/>
  <c r="BO237" i="7"/>
  <c r="BC134" i="7"/>
  <c r="BC65" i="7"/>
  <c r="BC113" i="7"/>
  <c r="BC161" i="7"/>
  <c r="BC209" i="7"/>
  <c r="BC55" i="7"/>
  <c r="BC236" i="7"/>
  <c r="BC26" i="7"/>
  <c r="CB179" i="7"/>
  <c r="CA57" i="7"/>
  <c r="CA77" i="7"/>
  <c r="CA113" i="7"/>
  <c r="CA269" i="7"/>
  <c r="BM275" i="7"/>
  <c r="CB289" i="7"/>
  <c r="BS142" i="7"/>
  <c r="AT177" i="7"/>
  <c r="BH132" i="7"/>
  <c r="BH243" i="7"/>
  <c r="BH46" i="7"/>
  <c r="BH45" i="7"/>
  <c r="BH205" i="7"/>
  <c r="BH268" i="7"/>
  <c r="BH178" i="7"/>
  <c r="BH282" i="7"/>
  <c r="AT267" i="7"/>
  <c r="AT118" i="7"/>
  <c r="AT82" i="7"/>
  <c r="CB139" i="7"/>
  <c r="BN207" i="7"/>
  <c r="AU92" i="7"/>
  <c r="AU5" i="7"/>
  <c r="AU165" i="7"/>
  <c r="BP305" i="7"/>
  <c r="BR173" i="7"/>
  <c r="BR104" i="7"/>
  <c r="BR152" i="7"/>
  <c r="AR282" i="7"/>
  <c r="AR105" i="7"/>
  <c r="AR130" i="7"/>
  <c r="CC114" i="7"/>
  <c r="CC252" i="7"/>
  <c r="CC64" i="7"/>
  <c r="CC111" i="7"/>
  <c r="CC46" i="7"/>
  <c r="BK68" i="7"/>
  <c r="BK237" i="7"/>
  <c r="BC214" i="7"/>
  <c r="BC69" i="7"/>
  <c r="BC117" i="7"/>
  <c r="BC165" i="7"/>
  <c r="BC213" i="7"/>
  <c r="BC98" i="7"/>
  <c r="BC56" i="7"/>
  <c r="BC142" i="7"/>
  <c r="BC276" i="7"/>
  <c r="CA17" i="7"/>
  <c r="CA232" i="7"/>
  <c r="BM156" i="7"/>
  <c r="BM93" i="7"/>
  <c r="CA234" i="7"/>
  <c r="BH122" i="7"/>
  <c r="BH227" i="7"/>
  <c r="BH129" i="7"/>
  <c r="BH247" i="7"/>
  <c r="BH74" i="7"/>
  <c r="BH133" i="7"/>
  <c r="BH221" i="7"/>
  <c r="BH206" i="7"/>
  <c r="BH230" i="7"/>
  <c r="AS62" i="7"/>
  <c r="AS134" i="7"/>
  <c r="AS34" i="7"/>
  <c r="BB153" i="7"/>
  <c r="AU48" i="7"/>
  <c r="AU64" i="7"/>
  <c r="BR247" i="7"/>
  <c r="BR156" i="7"/>
  <c r="BR204" i="7"/>
  <c r="BR45" i="7"/>
  <c r="AR44" i="7"/>
  <c r="CC272" i="7"/>
  <c r="CC36" i="7"/>
  <c r="CC85" i="7"/>
  <c r="BI64" i="7"/>
  <c r="BK163" i="7"/>
  <c r="BK92" i="7"/>
  <c r="BK37" i="7"/>
  <c r="BK251" i="7"/>
  <c r="BK91" i="7"/>
  <c r="BK208" i="7"/>
  <c r="BK55" i="7"/>
  <c r="BK146" i="7"/>
  <c r="BO85" i="7"/>
  <c r="BC66" i="7"/>
  <c r="BC73" i="7"/>
  <c r="BC121" i="7"/>
  <c r="BC169" i="7"/>
  <c r="BC217" i="7"/>
  <c r="BC279" i="7"/>
  <c r="BC46" i="7"/>
  <c r="CA13" i="7"/>
  <c r="CA277" i="7"/>
  <c r="CA284" i="7"/>
  <c r="CA158" i="7"/>
  <c r="BM53" i="7"/>
  <c r="BH186" i="7"/>
  <c r="BH279" i="7"/>
  <c r="BH216" i="7"/>
  <c r="BH96" i="7"/>
  <c r="BH138" i="7"/>
  <c r="BH86" i="7"/>
  <c r="BH253" i="7"/>
  <c r="BH245" i="7"/>
  <c r="CB96" i="7"/>
  <c r="BR302" i="7"/>
  <c r="AS82" i="7"/>
  <c r="AS185" i="7"/>
  <c r="AS109" i="7"/>
  <c r="AS142" i="7"/>
  <c r="AS45" i="7"/>
  <c r="AS227" i="7"/>
  <c r="AU191" i="7"/>
  <c r="BN6" i="7"/>
  <c r="AU80" i="7"/>
  <c r="AU240" i="7"/>
  <c r="AU152" i="7"/>
  <c r="AU186" i="7"/>
  <c r="AU100" i="7"/>
  <c r="AU25" i="7"/>
  <c r="AU28" i="7"/>
  <c r="AU109" i="7"/>
  <c r="AU96" i="7"/>
  <c r="AR26" i="7"/>
  <c r="AR31" i="7"/>
  <c r="AR209" i="7"/>
  <c r="AR245" i="7"/>
  <c r="CC247" i="7"/>
  <c r="CC35" i="7"/>
  <c r="CC109" i="7"/>
  <c r="CC241" i="7"/>
  <c r="BK135" i="7"/>
  <c r="BC227" i="7"/>
  <c r="BC243" i="7"/>
  <c r="BC199" i="7"/>
  <c r="BC158" i="7"/>
  <c r="CA40" i="7"/>
  <c r="CA246" i="7"/>
  <c r="CA58" i="7"/>
  <c r="CA252" i="7"/>
  <c r="BM90" i="7"/>
  <c r="BM264" i="7"/>
  <c r="BM118" i="7"/>
  <c r="BM188" i="7"/>
  <c r="BM173" i="7"/>
  <c r="CA251" i="7"/>
  <c r="BZ96" i="7"/>
  <c r="BJ21" i="7"/>
  <c r="AS267" i="7"/>
  <c r="BH222" i="7"/>
  <c r="BH43" i="7"/>
  <c r="BH130" i="7"/>
  <c r="BH155" i="7"/>
  <c r="BJ78" i="7"/>
  <c r="AT194" i="7"/>
  <c r="BJ67" i="7"/>
  <c r="BJ25" i="7"/>
  <c r="AT227" i="7"/>
  <c r="BR18" i="7"/>
  <c r="BJ57" i="7"/>
  <c r="BJ232" i="7"/>
  <c r="BJ95" i="7"/>
  <c r="BJ166" i="7"/>
  <c r="BJ283" i="7"/>
  <c r="BJ136" i="7"/>
  <c r="AS268" i="7"/>
  <c r="CB240" i="7"/>
  <c r="CB97" i="7"/>
  <c r="CB53" i="7"/>
  <c r="CB271" i="7"/>
  <c r="AS141" i="7"/>
  <c r="AS65" i="7"/>
  <c r="AU245" i="7"/>
  <c r="AU72" i="7"/>
  <c r="AU121" i="7"/>
  <c r="AU235" i="7"/>
  <c r="AU210" i="7"/>
  <c r="AU139" i="7"/>
  <c r="AU219" i="7"/>
  <c r="AR163" i="7"/>
  <c r="BR68" i="7"/>
  <c r="BR116" i="7"/>
  <c r="BR255" i="7"/>
  <c r="BR191" i="7"/>
  <c r="BR214" i="7"/>
  <c r="BR177" i="7"/>
  <c r="AR23" i="7"/>
  <c r="AR8" i="7"/>
  <c r="AR217" i="7"/>
  <c r="AR227" i="7"/>
  <c r="AR261" i="7"/>
  <c r="AR254" i="7"/>
  <c r="BI200" i="7"/>
  <c r="BK261" i="7"/>
  <c r="BK40" i="7"/>
  <c r="BK89" i="7"/>
  <c r="BK212" i="7"/>
  <c r="BK156" i="7"/>
  <c r="BK69" i="7"/>
  <c r="BK143" i="7"/>
  <c r="BK226" i="7"/>
  <c r="BB33" i="7"/>
  <c r="BC231" i="7"/>
  <c r="BC108" i="7"/>
  <c r="BC210" i="7"/>
  <c r="CA187" i="7"/>
  <c r="CA144" i="7"/>
  <c r="CA151" i="7"/>
  <c r="CA12" i="7"/>
  <c r="CA42" i="7"/>
  <c r="CA60" i="7"/>
  <c r="CA268" i="7"/>
  <c r="CA16" i="7"/>
  <c r="BQ289" i="7"/>
  <c r="BM122" i="7"/>
  <c r="BM177" i="7"/>
  <c r="BM95" i="7"/>
  <c r="BM256" i="7"/>
  <c r="BN305" i="7"/>
  <c r="BH44" i="7"/>
  <c r="BH165" i="7"/>
  <c r="BC235" i="7"/>
  <c r="BC140" i="7"/>
  <c r="BC5" i="7"/>
  <c r="BC111" i="7"/>
  <c r="CA219" i="7"/>
  <c r="CA34" i="7"/>
  <c r="CA204" i="7"/>
  <c r="BM226" i="7"/>
  <c r="BM80" i="7"/>
  <c r="AR83" i="7"/>
  <c r="AT253" i="7"/>
  <c r="BH275" i="7"/>
  <c r="BH194" i="7"/>
  <c r="BH116" i="7"/>
  <c r="BH27" i="7"/>
  <c r="BH151" i="7"/>
  <c r="BH162" i="7"/>
  <c r="BH277" i="7"/>
  <c r="BH15" i="7"/>
  <c r="BH131" i="7"/>
  <c r="BO307" i="7"/>
  <c r="AT306" i="7"/>
  <c r="AS138" i="7"/>
  <c r="AU151" i="7"/>
  <c r="BR193" i="7"/>
  <c r="BR225" i="7"/>
  <c r="BR27" i="7"/>
  <c r="AR252" i="7"/>
  <c r="AR143" i="7"/>
  <c r="AR260" i="7"/>
  <c r="AR247" i="7"/>
  <c r="AR193" i="7"/>
  <c r="AR259" i="7"/>
  <c r="AR82" i="7"/>
  <c r="AR178" i="7"/>
  <c r="CC232" i="7"/>
  <c r="CC81" i="7"/>
  <c r="CC231" i="7"/>
  <c r="BK269" i="7"/>
  <c r="BK104" i="7"/>
  <c r="BK121" i="7"/>
  <c r="BK211" i="7"/>
  <c r="BK182" i="7"/>
  <c r="BC131" i="7"/>
  <c r="CA242" i="7"/>
  <c r="CA272" i="7"/>
  <c r="CA215" i="7"/>
  <c r="CA172" i="7"/>
  <c r="CA50" i="7"/>
  <c r="AT230" i="7"/>
  <c r="BH83" i="7"/>
  <c r="BH7" i="7"/>
  <c r="BJ179" i="7"/>
  <c r="BJ89" i="7"/>
  <c r="AT83" i="7"/>
  <c r="AT167" i="7"/>
  <c r="AT133" i="7"/>
  <c r="AT47" i="7"/>
  <c r="AT219" i="7"/>
  <c r="BR79" i="7"/>
  <c r="BR93" i="7"/>
  <c r="AR207" i="7"/>
  <c r="AR275" i="7"/>
  <c r="AR271" i="7"/>
  <c r="AR283" i="7"/>
  <c r="BC52" i="7"/>
  <c r="BC183" i="7"/>
  <c r="BC39" i="7"/>
  <c r="BC80" i="7"/>
  <c r="BC139" i="7"/>
  <c r="BC54" i="7"/>
  <c r="BC179" i="7"/>
  <c r="BC115" i="7"/>
  <c r="BC191" i="7"/>
  <c r="CC59" i="7"/>
  <c r="CA64" i="7"/>
  <c r="CA248" i="7"/>
  <c r="CA106" i="7"/>
  <c r="CA227" i="7"/>
  <c r="CA6" i="7"/>
  <c r="CA174" i="7"/>
  <c r="BQ297" i="7"/>
  <c r="BM285" i="7"/>
  <c r="BM195" i="7"/>
  <c r="CB288" i="7"/>
  <c r="BH18" i="7"/>
  <c r="BP308" i="7"/>
  <c r="BR154" i="7"/>
  <c r="BR111" i="7"/>
  <c r="BR256" i="7"/>
  <c r="BR43" i="7"/>
  <c r="BR16" i="7"/>
  <c r="BR123" i="7"/>
  <c r="CC113" i="7"/>
  <c r="CC97" i="7"/>
  <c r="BK204" i="7"/>
  <c r="BK282" i="7"/>
  <c r="BK173" i="7"/>
  <c r="BK128" i="7"/>
  <c r="BK118" i="7"/>
  <c r="BC84" i="7"/>
  <c r="BC194" i="7"/>
  <c r="BC265" i="7"/>
  <c r="BC200" i="7"/>
  <c r="BC122" i="7"/>
  <c r="BC50" i="7"/>
  <c r="BC112" i="7"/>
  <c r="BC155" i="7"/>
  <c r="BC7" i="7"/>
  <c r="BC143" i="7"/>
  <c r="CA171" i="7"/>
  <c r="CA264" i="7"/>
  <c r="CA28" i="7"/>
  <c r="CA22" i="7"/>
  <c r="CA49" i="7"/>
  <c r="BM211" i="7"/>
  <c r="CB296" i="7"/>
  <c r="AR99" i="7"/>
  <c r="BH63" i="7"/>
  <c r="BH213" i="7"/>
  <c r="BH127" i="7"/>
  <c r="BJ113" i="7"/>
  <c r="AT87" i="7"/>
  <c r="AT134" i="7"/>
  <c r="AT214" i="7"/>
  <c r="BK66" i="7"/>
  <c r="BC223" i="7"/>
  <c r="CA27" i="7"/>
  <c r="CA186" i="7"/>
  <c r="AS176" i="7"/>
  <c r="BH11" i="7"/>
  <c r="BH259" i="7"/>
  <c r="BH29" i="7"/>
  <c r="BJ83" i="7"/>
  <c r="AT71" i="7"/>
  <c r="AT102" i="7"/>
  <c r="AT70" i="7"/>
  <c r="AT123" i="7"/>
  <c r="AS114" i="7"/>
  <c r="AS174" i="7"/>
  <c r="BQ306" i="7"/>
  <c r="BK188" i="7"/>
  <c r="BK85" i="7"/>
  <c r="BK278" i="7"/>
  <c r="BK207" i="7"/>
  <c r="BK250" i="7"/>
  <c r="BO59" i="7"/>
  <c r="BO269" i="7"/>
  <c r="BO258" i="7"/>
  <c r="BO163" i="7"/>
  <c r="BH38" i="7"/>
  <c r="BH114" i="7"/>
  <c r="BH125" i="7"/>
  <c r="BJ158" i="7"/>
  <c r="AU220" i="7"/>
  <c r="AU37" i="7"/>
  <c r="BO200" i="7"/>
  <c r="BO17" i="7"/>
  <c r="BO177" i="7"/>
  <c r="BO107" i="7"/>
  <c r="BO246" i="7"/>
  <c r="BO144" i="7"/>
  <c r="BO249" i="7"/>
  <c r="BO282" i="7"/>
  <c r="BO11" i="7"/>
  <c r="BO18" i="7"/>
  <c r="BO217" i="7"/>
  <c r="BO281" i="7"/>
  <c r="BO100" i="7"/>
  <c r="BO251" i="7"/>
  <c r="BC146" i="7"/>
  <c r="BC30" i="7"/>
  <c r="BC48" i="7"/>
  <c r="BC102" i="7"/>
  <c r="BC269" i="7"/>
  <c r="BC79" i="7"/>
  <c r="CA188" i="7"/>
  <c r="CA250" i="7"/>
  <c r="BH10" i="7"/>
  <c r="BH115" i="7"/>
  <c r="BJ253" i="7"/>
  <c r="AU226" i="7"/>
  <c r="AU192" i="7"/>
  <c r="AU252" i="7"/>
  <c r="AR48" i="7"/>
  <c r="BK273" i="7"/>
  <c r="BK136" i="7"/>
  <c r="BK137" i="7"/>
  <c r="BK24" i="7"/>
  <c r="BC249" i="7"/>
  <c r="BC136" i="7"/>
  <c r="BC42" i="7"/>
  <c r="CA283" i="7"/>
  <c r="BM77" i="7"/>
  <c r="BM299" i="7"/>
  <c r="BH141" i="7"/>
  <c r="BH208" i="7"/>
  <c r="BH269" i="7"/>
  <c r="BH97" i="7"/>
  <c r="BH233" i="7"/>
  <c r="BH8" i="7"/>
  <c r="BJ267" i="7"/>
  <c r="BJ204" i="7"/>
  <c r="AU230" i="7"/>
  <c r="AU173" i="7"/>
  <c r="CA118" i="7"/>
  <c r="BM274" i="7"/>
  <c r="BM148" i="7"/>
  <c r="AT152" i="7"/>
  <c r="BJ52" i="7"/>
  <c r="BJ87" i="7"/>
  <c r="BJ236" i="7"/>
  <c r="BJ181" i="7"/>
  <c r="BJ174" i="7"/>
  <c r="BJ111" i="7"/>
  <c r="BJ91" i="7"/>
  <c r="BJ80" i="7"/>
  <c r="BJ271" i="7"/>
  <c r="AU261" i="7"/>
  <c r="AU200" i="7"/>
  <c r="AU185" i="7"/>
  <c r="AU130" i="7"/>
  <c r="AU55" i="7"/>
  <c r="AU75" i="7"/>
  <c r="AR273" i="7"/>
  <c r="AR45" i="7"/>
  <c r="BK198" i="7"/>
  <c r="CA48" i="7"/>
  <c r="CA139" i="7"/>
  <c r="CA133" i="7"/>
  <c r="CB293" i="7"/>
  <c r="BH126" i="7"/>
  <c r="BH60" i="7"/>
  <c r="AU154" i="7"/>
  <c r="AU266" i="7"/>
  <c r="AU97" i="7"/>
  <c r="AU12" i="7"/>
  <c r="AT8" i="7"/>
  <c r="AT279" i="7"/>
  <c r="AR281" i="7"/>
  <c r="CC249" i="7"/>
  <c r="CC21" i="7"/>
  <c r="CC181" i="7"/>
  <c r="BC257" i="7"/>
  <c r="BC78" i="7"/>
  <c r="CA45" i="7"/>
  <c r="CA39" i="7"/>
  <c r="BJ210" i="7"/>
  <c r="AU30" i="7"/>
  <c r="AU50" i="7"/>
  <c r="AR18" i="7"/>
  <c r="AR177" i="7"/>
  <c r="AR221" i="7"/>
  <c r="BK34" i="7"/>
  <c r="BK46" i="7"/>
  <c r="BK206" i="7"/>
  <c r="BK221" i="7"/>
  <c r="BK54" i="7"/>
  <c r="BC61" i="7"/>
  <c r="BC109" i="7"/>
  <c r="BC157" i="7"/>
  <c r="BC205" i="7"/>
  <c r="BC202" i="7"/>
  <c r="CA223" i="7"/>
  <c r="CA155" i="7"/>
  <c r="BJ19" i="7"/>
  <c r="BJ161" i="7"/>
  <c r="AU68" i="7"/>
  <c r="AR250" i="7"/>
  <c r="BK272" i="7"/>
  <c r="BK120" i="7"/>
  <c r="BK81" i="7"/>
  <c r="BK164" i="7"/>
  <c r="BK227" i="7"/>
  <c r="BO66" i="7"/>
  <c r="BC260" i="7"/>
  <c r="CA112" i="7"/>
  <c r="CA285" i="7"/>
  <c r="CA104" i="7"/>
  <c r="CA206" i="7"/>
  <c r="BM102" i="7"/>
  <c r="CA239" i="7"/>
  <c r="CB211" i="7"/>
  <c r="AT195" i="7"/>
  <c r="AT41" i="7"/>
  <c r="AT213" i="7"/>
  <c r="AT89" i="7"/>
  <c r="BO300" i="7"/>
  <c r="AS105" i="7"/>
  <c r="AS140" i="7"/>
  <c r="BP301" i="7"/>
  <c r="AU297" i="7"/>
  <c r="AR74" i="7"/>
  <c r="AR170" i="7"/>
  <c r="BI101" i="7"/>
  <c r="BC251" i="7"/>
  <c r="CA107" i="7"/>
  <c r="CA99" i="7"/>
  <c r="CA163" i="7"/>
  <c r="BH209" i="7"/>
  <c r="BH53" i="7"/>
  <c r="BJ129" i="7"/>
  <c r="BJ32" i="7"/>
  <c r="BJ247" i="7"/>
  <c r="BJ171" i="7"/>
  <c r="BJ88" i="7"/>
  <c r="AR205" i="7"/>
  <c r="BC33" i="7"/>
  <c r="BC219" i="7"/>
  <c r="BC135" i="7"/>
  <c r="BH70" i="7"/>
  <c r="CB229" i="7"/>
  <c r="BR70" i="7"/>
  <c r="BR57" i="7"/>
  <c r="BR259" i="7"/>
  <c r="BM190" i="7"/>
  <c r="BM242" i="7"/>
  <c r="BQ265" i="7"/>
  <c r="AS165" i="7"/>
  <c r="AS184" i="7"/>
  <c r="AT72" i="7"/>
  <c r="BH75" i="7"/>
  <c r="BH30" i="7"/>
  <c r="BH210" i="7"/>
  <c r="BH154" i="7"/>
  <c r="BH192" i="7"/>
  <c r="BH55" i="7"/>
  <c r="BH99" i="7"/>
  <c r="BH264" i="7"/>
  <c r="CB159" i="7"/>
  <c r="BR30" i="7"/>
  <c r="BR195" i="7"/>
  <c r="BM61" i="7"/>
  <c r="BM204" i="7"/>
  <c r="BM126" i="7"/>
  <c r="BN302" i="7"/>
  <c r="AS192" i="7"/>
  <c r="BH94" i="7"/>
  <c r="BH177" i="7"/>
  <c r="BH49" i="7"/>
  <c r="BH77" i="7"/>
  <c r="BH190" i="7"/>
  <c r="BH180" i="7"/>
  <c r="BH159" i="7"/>
  <c r="BS185" i="7"/>
  <c r="BS259" i="7"/>
  <c r="BS195" i="7"/>
  <c r="BS221" i="7"/>
  <c r="BS95" i="7"/>
  <c r="BH181" i="7"/>
  <c r="BH261" i="7"/>
  <c r="BH156" i="7"/>
  <c r="BN294" i="7"/>
  <c r="BH112" i="7"/>
  <c r="BH28" i="7"/>
  <c r="BH224" i="7"/>
  <c r="BH220" i="7"/>
  <c r="BH134" i="7"/>
  <c r="BH84" i="7"/>
  <c r="BH66" i="7"/>
  <c r="BH195" i="7"/>
  <c r="BH36" i="7"/>
  <c r="BH203" i="7"/>
  <c r="BH20" i="7"/>
  <c r="BH236" i="7"/>
  <c r="BH69" i="7"/>
  <c r="BH183" i="7"/>
  <c r="BH31" i="7"/>
  <c r="BH229" i="7"/>
  <c r="BH9" i="7"/>
  <c r="BH25" i="7"/>
  <c r="BH226" i="7"/>
  <c r="BH267" i="7"/>
  <c r="BH104" i="7"/>
  <c r="BH118" i="7"/>
  <c r="BH145" i="7"/>
  <c r="BH47" i="7"/>
  <c r="BH34" i="7"/>
  <c r="BH107" i="7"/>
  <c r="BH120" i="7"/>
  <c r="BH187" i="7"/>
  <c r="BH148" i="7"/>
  <c r="CC6" i="7"/>
  <c r="CA78" i="7"/>
  <c r="BQ287" i="7"/>
  <c r="BR216" i="7"/>
  <c r="BR58" i="7"/>
  <c r="AR162" i="7"/>
  <c r="CC143" i="7"/>
  <c r="CC188" i="7"/>
  <c r="CC192" i="7"/>
  <c r="CC156" i="7"/>
  <c r="CC90" i="7"/>
  <c r="CC31" i="7"/>
  <c r="CC186" i="7"/>
  <c r="CC48" i="7"/>
  <c r="BO57" i="7"/>
  <c r="BO42" i="7"/>
  <c r="BC232" i="7"/>
  <c r="BC96" i="7"/>
  <c r="BC204" i="7"/>
  <c r="BC21" i="7"/>
  <c r="CA111" i="7"/>
  <c r="AR39" i="7"/>
  <c r="AS122" i="7"/>
  <c r="BO287" i="7"/>
  <c r="BN197" i="7"/>
  <c r="CB95" i="7"/>
  <c r="CB92" i="7"/>
  <c r="AS250" i="7"/>
  <c r="AS254" i="7"/>
  <c r="BR76" i="7"/>
  <c r="BR201" i="7"/>
  <c r="AR62" i="7"/>
  <c r="CC207" i="7"/>
  <c r="CC100" i="7"/>
  <c r="CC56" i="7"/>
  <c r="CC209" i="7"/>
  <c r="BI37" i="7"/>
  <c r="BK167" i="7"/>
  <c r="BK103" i="7"/>
  <c r="BO58" i="7"/>
  <c r="CA213" i="7"/>
  <c r="CA70" i="7"/>
  <c r="CA160" i="7"/>
  <c r="BM186" i="7"/>
  <c r="BM91" i="7"/>
  <c r="CB295" i="7"/>
  <c r="AT56" i="7"/>
  <c r="CB156" i="7"/>
  <c r="AS190" i="7"/>
  <c r="AS246" i="7"/>
  <c r="AS162" i="7"/>
  <c r="BJ259" i="7"/>
  <c r="BJ16" i="7"/>
  <c r="BJ260" i="7"/>
  <c r="BO289" i="7"/>
  <c r="CB73" i="7"/>
  <c r="CB8" i="7"/>
  <c r="CB77" i="7"/>
  <c r="CB86" i="7"/>
  <c r="CB180" i="7"/>
  <c r="AS220" i="7"/>
  <c r="AS189" i="7"/>
  <c r="AU156" i="7"/>
  <c r="AU8" i="7"/>
  <c r="AU197" i="7"/>
  <c r="BR128" i="7"/>
  <c r="BR176" i="7"/>
  <c r="BR234" i="7"/>
  <c r="BR109" i="7"/>
  <c r="AR32" i="7"/>
  <c r="AR47" i="7"/>
  <c r="CC95" i="7"/>
  <c r="CC254" i="7"/>
  <c r="CC178" i="7"/>
  <c r="CC148" i="7"/>
  <c r="CC259" i="7"/>
  <c r="CC253" i="7"/>
  <c r="CC121" i="7"/>
  <c r="CC144" i="7"/>
  <c r="BC67" i="7"/>
  <c r="BC127" i="7"/>
  <c r="CA276" i="7"/>
  <c r="CA261" i="7"/>
  <c r="BM117" i="7"/>
  <c r="BM143" i="7"/>
  <c r="CC179" i="7"/>
  <c r="CC5" i="7"/>
  <c r="CA175" i="7"/>
  <c r="CB166" i="7"/>
  <c r="CB106" i="7"/>
  <c r="CB40" i="7"/>
  <c r="AU188" i="7"/>
  <c r="AU58" i="7"/>
  <c r="AU213" i="7"/>
  <c r="AU144" i="7"/>
  <c r="AU128" i="7"/>
  <c r="BR132" i="7"/>
  <c r="BR180" i="7"/>
  <c r="BR39" i="7"/>
  <c r="AR175" i="7"/>
  <c r="AR231" i="7"/>
  <c r="AR206" i="7"/>
  <c r="CC127" i="7"/>
  <c r="CC167" i="7"/>
  <c r="CC270" i="7"/>
  <c r="CC220" i="7"/>
  <c r="CC9" i="7"/>
  <c r="CC275" i="7"/>
  <c r="BK107" i="7"/>
  <c r="BK165" i="7"/>
  <c r="BK51" i="7"/>
  <c r="BK80" i="7"/>
  <c r="BK14" i="7"/>
  <c r="BC34" i="7"/>
  <c r="CA140" i="7"/>
  <c r="CA24" i="7"/>
  <c r="BB217" i="7"/>
  <c r="CA80" i="7"/>
  <c r="BJ37" i="7"/>
  <c r="CB10" i="7"/>
  <c r="CB89" i="7"/>
  <c r="CB43" i="7"/>
  <c r="AS150" i="7"/>
  <c r="AU208" i="7"/>
  <c r="AU272" i="7"/>
  <c r="AU216" i="7"/>
  <c r="AU65" i="7"/>
  <c r="AU164" i="7"/>
  <c r="AU227" i="7"/>
  <c r="AU170" i="7"/>
  <c r="AU141" i="7"/>
  <c r="AU160" i="7"/>
  <c r="AU258" i="7"/>
  <c r="BR260" i="7"/>
  <c r="BR75" i="7"/>
  <c r="BR190" i="7"/>
  <c r="AR64" i="7"/>
  <c r="AR210" i="7"/>
  <c r="BO80" i="7"/>
  <c r="BO179" i="7"/>
  <c r="BO99" i="7"/>
  <c r="BO87" i="7"/>
  <c r="BC180" i="7"/>
  <c r="BC198" i="7"/>
  <c r="BC248" i="7"/>
  <c r="BC208" i="7"/>
  <c r="BC92" i="7"/>
  <c r="BC162" i="7"/>
  <c r="BC63" i="7"/>
  <c r="CA278" i="7"/>
  <c r="CA177" i="7"/>
  <c r="BI84" i="7"/>
  <c r="AT86" i="7"/>
  <c r="AU62" i="7"/>
  <c r="AU234" i="7"/>
  <c r="AU81" i="7"/>
  <c r="AU196" i="7"/>
  <c r="AU283" i="7"/>
  <c r="AU250" i="7"/>
  <c r="AU157" i="7"/>
  <c r="AU253" i="7"/>
  <c r="AU136" i="7"/>
  <c r="AU153" i="7"/>
  <c r="AU119" i="7"/>
  <c r="AU70" i="7"/>
  <c r="AU171" i="7"/>
  <c r="BR107" i="7"/>
  <c r="BR187" i="7"/>
  <c r="AU286" i="7"/>
  <c r="AR114" i="7"/>
  <c r="AR110" i="7"/>
  <c r="BK170" i="7"/>
  <c r="BK245" i="7"/>
  <c r="BK110" i="7"/>
  <c r="BK111" i="7"/>
  <c r="BK217" i="7"/>
  <c r="BK160" i="7"/>
  <c r="BK171" i="7"/>
  <c r="BO83" i="7"/>
  <c r="BO51" i="7"/>
  <c r="BO55" i="7"/>
  <c r="BC91" i="7"/>
  <c r="BC106" i="7"/>
  <c r="CA176" i="7"/>
  <c r="CA101" i="7"/>
  <c r="CA168" i="7"/>
  <c r="CA236" i="7"/>
  <c r="CA184" i="7"/>
  <c r="CA120" i="7"/>
  <c r="CA273" i="7"/>
  <c r="CA231" i="7"/>
  <c r="BM44" i="7"/>
  <c r="AT129" i="7"/>
  <c r="BR54" i="7"/>
  <c r="BM301" i="7"/>
  <c r="AT18" i="7"/>
  <c r="BJ162" i="7"/>
  <c r="BJ262" i="7"/>
  <c r="AT281" i="7"/>
  <c r="AT210" i="7"/>
  <c r="AT59" i="7"/>
  <c r="CB226" i="7"/>
  <c r="BZ301" i="7"/>
  <c r="BJ209" i="7"/>
  <c r="BJ14" i="7"/>
  <c r="CB35" i="7"/>
  <c r="AU257" i="7"/>
  <c r="AU168" i="7"/>
  <c r="AU169" i="7"/>
  <c r="AU16" i="7"/>
  <c r="AU71" i="7"/>
  <c r="AU86" i="7"/>
  <c r="BR207" i="7"/>
  <c r="BR267" i="7"/>
  <c r="BR153" i="7"/>
  <c r="BR219" i="7"/>
  <c r="AU287" i="7"/>
  <c r="BQ305" i="7"/>
  <c r="AR81" i="7"/>
  <c r="AR125" i="7"/>
  <c r="BO48" i="7"/>
  <c r="BO279" i="7"/>
  <c r="BO170" i="7"/>
  <c r="BO12" i="7"/>
  <c r="BO14" i="7"/>
  <c r="BO71" i="7"/>
  <c r="BO54" i="7"/>
  <c r="CA131" i="7"/>
  <c r="CA69" i="7"/>
  <c r="CA193" i="7"/>
  <c r="AS271" i="7"/>
  <c r="BZ304" i="7"/>
  <c r="AT287" i="7"/>
  <c r="AU135" i="7"/>
  <c r="BR272" i="7"/>
  <c r="BR52" i="7"/>
  <c r="BR162" i="7"/>
  <c r="BR237" i="7"/>
  <c r="BR182" i="7"/>
  <c r="AR123" i="7"/>
  <c r="AR113" i="7"/>
  <c r="AR157" i="7"/>
  <c r="AR238" i="7"/>
  <c r="CC145" i="7"/>
  <c r="BK252" i="7"/>
  <c r="AU131" i="7"/>
  <c r="BO234" i="7"/>
  <c r="BO222" i="7"/>
  <c r="BO250" i="7"/>
  <c r="BO186" i="7"/>
  <c r="BO136" i="7"/>
  <c r="BO9" i="7"/>
  <c r="BO218" i="7"/>
  <c r="BO130" i="7"/>
  <c r="BO45" i="7"/>
  <c r="BO123" i="7"/>
  <c r="BO125" i="7"/>
  <c r="BO162" i="7"/>
  <c r="BO161" i="7"/>
  <c r="BO280" i="7"/>
  <c r="BO39" i="7"/>
  <c r="BO182" i="7"/>
  <c r="CA233" i="7"/>
  <c r="CA91" i="7"/>
  <c r="CA32" i="7"/>
  <c r="BM157" i="7"/>
  <c r="CC79" i="7"/>
  <c r="CC28" i="7"/>
  <c r="CA92" i="7"/>
  <c r="CA9" i="7"/>
  <c r="AU176" i="7"/>
  <c r="BR171" i="7"/>
  <c r="CB194" i="7"/>
  <c r="CB234" i="7"/>
  <c r="CB214" i="7"/>
  <c r="CB134" i="7"/>
  <c r="AU39" i="7"/>
  <c r="BR276" i="7"/>
  <c r="BR203" i="7"/>
  <c r="AR267" i="7"/>
  <c r="AR121" i="7"/>
  <c r="AR79" i="7"/>
  <c r="AR242" i="7"/>
  <c r="CC122" i="7"/>
  <c r="CC39" i="7"/>
  <c r="CC282" i="7"/>
  <c r="CC24" i="7"/>
  <c r="BK102" i="7"/>
  <c r="BO263" i="7"/>
  <c r="BO259" i="7"/>
  <c r="BO271" i="7"/>
  <c r="BO105" i="7"/>
  <c r="BO33" i="7"/>
  <c r="BO226" i="7"/>
  <c r="BO94" i="7"/>
  <c r="BO139" i="7"/>
  <c r="BO158" i="7"/>
  <c r="BO178" i="7"/>
  <c r="BO37" i="7"/>
  <c r="BO283" i="7"/>
  <c r="BC120" i="7"/>
  <c r="CA199" i="7"/>
  <c r="CA202" i="7"/>
  <c r="CA35" i="7"/>
  <c r="CA135" i="7"/>
  <c r="AR158" i="7"/>
  <c r="CC176" i="7"/>
  <c r="CC279" i="7"/>
  <c r="BJ227" i="7"/>
  <c r="BJ212" i="7"/>
  <c r="BJ138" i="7"/>
  <c r="BJ114" i="7"/>
  <c r="BJ74" i="7"/>
  <c r="BJ47" i="7"/>
  <c r="BJ126" i="7"/>
  <c r="BJ48" i="7"/>
  <c r="BJ239" i="7"/>
  <c r="CB258" i="7"/>
  <c r="CB210" i="7"/>
  <c r="CB38" i="7"/>
  <c r="CB132" i="7"/>
  <c r="CB23" i="7"/>
  <c r="CB273" i="7"/>
  <c r="CB68" i="7"/>
  <c r="CB217" i="7"/>
  <c r="CB137" i="7"/>
  <c r="CB142" i="7"/>
  <c r="CB154" i="7"/>
  <c r="CB204" i="7"/>
  <c r="BZ302" i="7"/>
  <c r="BR293" i="7"/>
  <c r="AR191" i="7"/>
  <c r="AR253" i="7"/>
  <c r="AR6" i="7"/>
  <c r="AR153" i="7"/>
  <c r="AR65" i="7"/>
  <c r="AR109" i="7"/>
  <c r="AR66" i="7"/>
  <c r="CC183" i="7"/>
  <c r="BK76" i="7"/>
  <c r="BK95" i="7"/>
  <c r="BK109" i="7"/>
  <c r="BK18" i="7"/>
  <c r="BO266" i="7"/>
  <c r="BC215" i="7"/>
  <c r="BC81" i="7"/>
  <c r="BC129" i="7"/>
  <c r="BC177" i="7"/>
  <c r="BC68" i="7"/>
  <c r="BC28" i="7"/>
  <c r="CA218" i="7"/>
  <c r="CA98" i="7"/>
  <c r="BM250" i="7"/>
  <c r="BM58" i="7"/>
  <c r="AT244" i="7"/>
  <c r="BJ131" i="7"/>
  <c r="AT236" i="7"/>
  <c r="AS22" i="7"/>
  <c r="AT290" i="7"/>
  <c r="BK124" i="7"/>
  <c r="BK53" i="7"/>
  <c r="BK47" i="7"/>
  <c r="BK224" i="7"/>
  <c r="CA125" i="7"/>
  <c r="AR20" i="7"/>
  <c r="AS94" i="7"/>
  <c r="AS166" i="7"/>
  <c r="AS66" i="7"/>
  <c r="AR150" i="7"/>
  <c r="BC184" i="7"/>
  <c r="CA102" i="7"/>
  <c r="CA97" i="7"/>
  <c r="CA124" i="7"/>
  <c r="CA149" i="7"/>
  <c r="BR15" i="7"/>
  <c r="BO65" i="7"/>
  <c r="BC41" i="7"/>
  <c r="BC89" i="7"/>
  <c r="BC137" i="7"/>
  <c r="BC185" i="7"/>
  <c r="BC132" i="7"/>
  <c r="BC284" i="7"/>
  <c r="CA238" i="7"/>
  <c r="BQ294" i="7"/>
  <c r="CB294" i="7"/>
  <c r="BJ224" i="7"/>
  <c r="AS173" i="7"/>
  <c r="AS93" i="7"/>
  <c r="AU122" i="7"/>
  <c r="AU238" i="7"/>
  <c r="BO199" i="7"/>
  <c r="BO191" i="7"/>
  <c r="BO10" i="7"/>
  <c r="BO115" i="7"/>
  <c r="BM108" i="7"/>
  <c r="BJ12" i="7"/>
  <c r="AU6" i="7"/>
  <c r="AU88" i="7"/>
  <c r="AU46" i="7"/>
  <c r="AU193" i="7"/>
  <c r="AU9" i="7"/>
  <c r="AU172" i="7"/>
  <c r="AU77" i="7"/>
  <c r="AR54" i="7"/>
  <c r="AR160" i="7"/>
  <c r="BK30" i="7"/>
  <c r="BB105" i="7"/>
  <c r="CA117" i="7"/>
  <c r="CA23" i="7"/>
  <c r="CA191" i="7"/>
  <c r="CA130" i="7"/>
  <c r="BJ191" i="7"/>
  <c r="BJ198" i="7"/>
  <c r="AT179" i="7"/>
  <c r="AT38" i="7"/>
  <c r="AT165" i="7"/>
  <c r="AT143" i="7"/>
  <c r="AT271" i="7"/>
  <c r="AS170" i="7"/>
  <c r="AU278" i="7"/>
  <c r="AU74" i="7"/>
  <c r="AU89" i="7"/>
  <c r="AU212" i="7"/>
  <c r="AU118" i="7"/>
  <c r="AU166" i="7"/>
  <c r="AU114" i="7"/>
  <c r="AR181" i="7"/>
  <c r="AR249" i="7"/>
  <c r="AR59" i="7"/>
  <c r="BO117" i="7"/>
  <c r="BO275" i="7"/>
  <c r="BO154" i="7"/>
  <c r="BO184" i="7"/>
  <c r="BO90" i="7"/>
  <c r="BO233" i="7"/>
  <c r="BC225" i="7"/>
  <c r="BC160" i="7"/>
  <c r="BC261" i="7"/>
  <c r="BC239" i="7"/>
  <c r="CA257" i="7"/>
  <c r="CA56" i="7"/>
  <c r="BJ184" i="7"/>
  <c r="BP300" i="7"/>
  <c r="BK222" i="7"/>
  <c r="BK238" i="7"/>
  <c r="BK78" i="7"/>
  <c r="BK189" i="7"/>
  <c r="BK192" i="7"/>
  <c r="BO172" i="7"/>
  <c r="BO276" i="7"/>
  <c r="BO157" i="7"/>
  <c r="BO228" i="7"/>
  <c r="BO62" i="7"/>
  <c r="BO205" i="7"/>
  <c r="BO69" i="7"/>
  <c r="BO245" i="7"/>
  <c r="BO122" i="7"/>
  <c r="BO106" i="7"/>
  <c r="CA10" i="7"/>
  <c r="BM131" i="7"/>
  <c r="BJ62" i="7"/>
  <c r="AU59" i="7"/>
  <c r="AR102" i="7"/>
  <c r="BK240" i="7"/>
  <c r="BK56" i="7"/>
  <c r="BK49" i="7"/>
  <c r="BK100" i="7"/>
  <c r="BK25" i="7"/>
  <c r="BO209" i="7"/>
  <c r="BC182" i="7"/>
  <c r="BC207" i="7"/>
  <c r="CA55" i="7"/>
  <c r="BJ6" i="7"/>
  <c r="BJ45" i="7"/>
  <c r="BJ108" i="7"/>
  <c r="BJ135" i="7"/>
  <c r="BJ58" i="7"/>
  <c r="BQ301" i="7"/>
  <c r="AR236" i="7"/>
  <c r="AR61" i="7"/>
  <c r="AR131" i="7"/>
  <c r="CA153" i="7"/>
  <c r="BM41" i="7"/>
  <c r="BM303" i="7"/>
  <c r="BJ148" i="7"/>
  <c r="BJ245" i="7"/>
  <c r="BJ182" i="7"/>
  <c r="BJ231" i="7"/>
  <c r="BJ268" i="7"/>
  <c r="BJ66" i="7"/>
  <c r="BJ176" i="7"/>
  <c r="BO303" i="7"/>
  <c r="AR198" i="7"/>
  <c r="AR240" i="7"/>
  <c r="AR278" i="7"/>
  <c r="BK36" i="7"/>
  <c r="BC230" i="7"/>
  <c r="BC130" i="7"/>
  <c r="BC280" i="7"/>
  <c r="BC270" i="7"/>
  <c r="BC156" i="7"/>
  <c r="BC211" i="7"/>
  <c r="BM121" i="7"/>
  <c r="BJ246" i="7"/>
  <c r="BJ70" i="7"/>
  <c r="BJ213" i="7"/>
  <c r="AT127" i="7"/>
  <c r="AT203" i="7"/>
  <c r="AR165" i="7"/>
  <c r="AR57" i="7"/>
  <c r="BK130" i="7"/>
  <c r="BC22" i="7"/>
  <c r="BC94" i="7"/>
  <c r="CA262" i="7"/>
  <c r="CA210" i="7"/>
  <c r="AU102" i="7"/>
  <c r="BJ18" i="7"/>
  <c r="AR27" i="7"/>
  <c r="BJ76" i="7"/>
  <c r="BJ116" i="7"/>
  <c r="BJ215" i="7"/>
  <c r="BJ193" i="7"/>
  <c r="BJ121" i="7"/>
  <c r="BJ278" i="7"/>
  <c r="BJ225" i="7"/>
  <c r="BJ219" i="7"/>
  <c r="BJ144" i="7"/>
  <c r="BI190" i="7"/>
  <c r="BI129" i="7"/>
  <c r="BI163" i="7"/>
  <c r="BI124" i="7"/>
  <c r="BI263" i="7"/>
  <c r="BI143" i="7"/>
  <c r="BI232" i="7"/>
  <c r="AR117" i="7"/>
  <c r="AR201" i="7"/>
  <c r="BJ31" i="7"/>
  <c r="BJ71" i="7"/>
  <c r="BJ185" i="7"/>
  <c r="BJ133" i="7"/>
  <c r="AT63" i="7"/>
  <c r="AT139" i="7"/>
  <c r="AS27" i="7"/>
  <c r="AS236" i="7"/>
  <c r="AS41" i="7"/>
  <c r="AU52" i="7"/>
  <c r="BJ98" i="7"/>
  <c r="BJ7" i="7"/>
  <c r="BJ49" i="7"/>
  <c r="BJ124" i="7"/>
  <c r="BJ167" i="7"/>
  <c r="BJ170" i="7"/>
  <c r="AT55" i="7"/>
  <c r="AT130" i="7"/>
  <c r="AT198" i="7"/>
  <c r="AS26" i="7"/>
  <c r="AS210" i="7"/>
  <c r="AS31" i="7"/>
  <c r="AS258" i="7"/>
  <c r="BS166" i="7"/>
  <c r="BS129" i="7"/>
  <c r="BS273" i="7"/>
  <c r="BS212" i="7"/>
  <c r="BS139" i="7"/>
  <c r="BS258" i="7"/>
  <c r="BS18" i="7"/>
  <c r="AS86" i="7"/>
  <c r="AS102" i="7"/>
  <c r="AR190" i="7"/>
  <c r="AR63" i="7"/>
  <c r="AR270" i="7"/>
  <c r="BJ217" i="7"/>
  <c r="BJ127" i="7"/>
  <c r="BJ35" i="7"/>
  <c r="BJ285" i="7"/>
  <c r="BJ152" i="7"/>
  <c r="AS50" i="7"/>
  <c r="AS89" i="7"/>
  <c r="AS110" i="7"/>
  <c r="AU26" i="7"/>
  <c r="AU101" i="7"/>
  <c r="AR101" i="7"/>
  <c r="AR94" i="7"/>
  <c r="BJ240" i="7"/>
  <c r="AT37" i="7"/>
  <c r="BS229" i="7"/>
  <c r="BS140" i="7"/>
  <c r="BS56" i="7"/>
  <c r="BS203" i="7"/>
  <c r="BS28" i="7"/>
  <c r="AU29" i="7"/>
  <c r="AU282" i="7"/>
  <c r="AU161" i="7"/>
  <c r="AU10" i="7"/>
  <c r="AU108" i="7"/>
  <c r="AU45" i="7"/>
  <c r="AU228" i="7"/>
  <c r="AR224" i="7"/>
  <c r="BJ249" i="7"/>
  <c r="BJ125" i="7"/>
  <c r="BJ223" i="7"/>
  <c r="BJ254" i="7"/>
  <c r="BJ20" i="7"/>
  <c r="BJ200" i="7"/>
  <c r="BJ211" i="7"/>
  <c r="AT115" i="7"/>
  <c r="AT199" i="7"/>
  <c r="AT137" i="7"/>
  <c r="AT79" i="7"/>
  <c r="AT239" i="7"/>
  <c r="AS106" i="7"/>
  <c r="AU22" i="7"/>
  <c r="AU277" i="7"/>
  <c r="AU57" i="7"/>
  <c r="AU148" i="7"/>
  <c r="AU150" i="7"/>
  <c r="AU203" i="7"/>
  <c r="AU178" i="7"/>
  <c r="AU103" i="7"/>
  <c r="AR142" i="7"/>
  <c r="AR46" i="7"/>
  <c r="AT69" i="7"/>
  <c r="BJ107" i="7"/>
  <c r="BJ56" i="7"/>
  <c r="AT73" i="7"/>
  <c r="BI93" i="7"/>
  <c r="BI5" i="7"/>
  <c r="BI183" i="7"/>
  <c r="BI245" i="7"/>
  <c r="BN297" i="7"/>
  <c r="BR273" i="7"/>
  <c r="CB292" i="7"/>
  <c r="CB291" i="7"/>
  <c r="BR91" i="7"/>
  <c r="BR112" i="7"/>
  <c r="BJ93" i="7"/>
  <c r="BJ273" i="7"/>
  <c r="BJ172" i="7"/>
  <c r="BR25" i="7"/>
  <c r="BR65" i="7"/>
  <c r="BJ258" i="7"/>
  <c r="CB220" i="7"/>
  <c r="CB64" i="7"/>
  <c r="CB112" i="7"/>
  <c r="BR33" i="7"/>
  <c r="CC264" i="7"/>
  <c r="CC12" i="7"/>
  <c r="CC201" i="7"/>
  <c r="CC134" i="7"/>
  <c r="CC199" i="7"/>
  <c r="BO175" i="7"/>
  <c r="BO146" i="7"/>
  <c r="BO70" i="7"/>
  <c r="BO150" i="7"/>
  <c r="BC37" i="7"/>
  <c r="BC85" i="7"/>
  <c r="BC133" i="7"/>
  <c r="BC181" i="7"/>
  <c r="BC100" i="7"/>
  <c r="BC103" i="7"/>
  <c r="BJ251" i="7"/>
  <c r="BJ188" i="7"/>
  <c r="BI106" i="7"/>
  <c r="BI55" i="7"/>
  <c r="BI150" i="7"/>
  <c r="BI204" i="7"/>
  <c r="BI35" i="7"/>
  <c r="BI283" i="7"/>
  <c r="BI122" i="7"/>
  <c r="BI30" i="7"/>
  <c r="BI207" i="7"/>
  <c r="BI278" i="7"/>
  <c r="AU158" i="7"/>
  <c r="AU69" i="7"/>
  <c r="BR80" i="7"/>
  <c r="BR81" i="7"/>
  <c r="BK253" i="7"/>
  <c r="BK139" i="7"/>
  <c r="BK57" i="7"/>
  <c r="BK148" i="7"/>
  <c r="CA143" i="7"/>
  <c r="BJ105" i="7"/>
  <c r="AU248" i="7"/>
  <c r="AU36" i="7"/>
  <c r="AU285" i="7"/>
  <c r="AU20" i="7"/>
  <c r="AR148" i="7"/>
  <c r="BK297" i="7"/>
  <c r="AR213" i="7"/>
  <c r="AR265" i="7"/>
  <c r="BK179" i="7"/>
  <c r="BO165" i="7"/>
  <c r="BO240" i="7"/>
  <c r="BO213" i="7"/>
  <c r="BO147" i="7"/>
  <c r="CA90" i="7"/>
  <c r="CA197" i="7"/>
  <c r="CA127" i="7"/>
  <c r="BJ149" i="7"/>
  <c r="AT275" i="7"/>
  <c r="AT263" i="7"/>
  <c r="AS158" i="7"/>
  <c r="AS90" i="7"/>
  <c r="AS232" i="7"/>
  <c r="AS130" i="7"/>
  <c r="AU13" i="7"/>
  <c r="AU260" i="7"/>
  <c r="AU129" i="7"/>
  <c r="AU78" i="7"/>
  <c r="AU44" i="7"/>
  <c r="AU23" i="7"/>
  <c r="AU205" i="7"/>
  <c r="BR184" i="7"/>
  <c r="BB185" i="7"/>
  <c r="BK38" i="7"/>
  <c r="BO25" i="7"/>
  <c r="BO231" i="7"/>
  <c r="BO5" i="7"/>
  <c r="BO169" i="7"/>
  <c r="BO265" i="7"/>
  <c r="BO22" i="7"/>
  <c r="BO27" i="7"/>
  <c r="BO212" i="7"/>
  <c r="BO101" i="7"/>
  <c r="BO108" i="7"/>
  <c r="BO190" i="7"/>
  <c r="BO262" i="7"/>
  <c r="BC86" i="7"/>
  <c r="BC128" i="7"/>
  <c r="BC245" i="7"/>
  <c r="BC29" i="7"/>
  <c r="BJ64" i="7"/>
  <c r="BJ82" i="7"/>
  <c r="AT163" i="7"/>
  <c r="AT146" i="7"/>
  <c r="AT201" i="7"/>
  <c r="BO286" i="7"/>
  <c r="CB161" i="7"/>
  <c r="CB190" i="7"/>
  <c r="CB69" i="7"/>
  <c r="CB54" i="7"/>
  <c r="CB200" i="7"/>
  <c r="AS228" i="7"/>
  <c r="AS238" i="7"/>
  <c r="BI15" i="7"/>
  <c r="BI254" i="7"/>
  <c r="BI258" i="7"/>
  <c r="BI139" i="7"/>
  <c r="AU269" i="7"/>
  <c r="AU110" i="7"/>
  <c r="AU217" i="7"/>
  <c r="AU87" i="7"/>
  <c r="AU225" i="7"/>
  <c r="AU162" i="7"/>
  <c r="AU38" i="7"/>
  <c r="BR92" i="7"/>
  <c r="BO89" i="7"/>
  <c r="CA33" i="7"/>
  <c r="CA19" i="7"/>
  <c r="BJ79" i="7"/>
  <c r="BJ145" i="7"/>
  <c r="CB128" i="7"/>
  <c r="AS92" i="7"/>
  <c r="AS157" i="7"/>
  <c r="BS133" i="7"/>
  <c r="BS226" i="7"/>
  <c r="BS153" i="7"/>
  <c r="BS100" i="7"/>
  <c r="BS71" i="7"/>
  <c r="BS207" i="7"/>
  <c r="BS183" i="7"/>
  <c r="BS191" i="7"/>
  <c r="BS84" i="7"/>
  <c r="BS271" i="7"/>
  <c r="BS98" i="7"/>
  <c r="BS242" i="7"/>
  <c r="BS199" i="7"/>
  <c r="AS302" i="7"/>
  <c r="BR268" i="7"/>
  <c r="BR137" i="7"/>
  <c r="BR139" i="7"/>
  <c r="CC285" i="7"/>
  <c r="CC161" i="7"/>
  <c r="BK140" i="7"/>
  <c r="BK271" i="7"/>
  <c r="BK141" i="7"/>
  <c r="BK279" i="7"/>
  <c r="BO6" i="7"/>
  <c r="BC159" i="7"/>
  <c r="BC36" i="7"/>
  <c r="BB122" i="7"/>
  <c r="BJ55" i="7"/>
  <c r="BJ177" i="7"/>
  <c r="AT85" i="7"/>
  <c r="CB15" i="7"/>
  <c r="BK296" i="7"/>
  <c r="BK74" i="7"/>
  <c r="BK21" i="7"/>
  <c r="BK260" i="7"/>
  <c r="BK193" i="7"/>
  <c r="BK106" i="7"/>
  <c r="CA81" i="7"/>
  <c r="BJ218" i="7"/>
  <c r="BJ59" i="7"/>
  <c r="BJ275" i="7"/>
  <c r="BJ24" i="7"/>
  <c r="BJ276" i="7"/>
  <c r="BJ139" i="7"/>
  <c r="BJ72" i="7"/>
  <c r="BJ106" i="7"/>
  <c r="AS295" i="7"/>
  <c r="AS118" i="7"/>
  <c r="BR288" i="7"/>
  <c r="BR56" i="7"/>
  <c r="BR174" i="7"/>
  <c r="BO40" i="7"/>
  <c r="BC212" i="7"/>
  <c r="BC119" i="7"/>
  <c r="BC264" i="7"/>
  <c r="BC226" i="7"/>
  <c r="BC124" i="7"/>
  <c r="BC271" i="7"/>
  <c r="BC233" i="7"/>
  <c r="BJ36" i="7"/>
  <c r="BJ255" i="7"/>
  <c r="AT114" i="7"/>
  <c r="BI46" i="7"/>
  <c r="BI65" i="7"/>
  <c r="BI173" i="7"/>
  <c r="BI203" i="7"/>
  <c r="BI158" i="7"/>
  <c r="BI97" i="7"/>
  <c r="BI147" i="7"/>
  <c r="BI256" i="7"/>
  <c r="BI247" i="7"/>
  <c r="BI127" i="7"/>
  <c r="BI198" i="7"/>
  <c r="BI225" i="7"/>
  <c r="BR231" i="7"/>
  <c r="CC14" i="7"/>
  <c r="CC7" i="7"/>
  <c r="CC44" i="7"/>
  <c r="CC146" i="7"/>
  <c r="CC151" i="7"/>
  <c r="BC27" i="7"/>
  <c r="BC138" i="7"/>
  <c r="CA88" i="7"/>
  <c r="BB186" i="7"/>
  <c r="AU289" i="7"/>
  <c r="CC274" i="7"/>
  <c r="CC96" i="7"/>
  <c r="CC116" i="7"/>
  <c r="CC257" i="7"/>
  <c r="CC70" i="7"/>
  <c r="CC262" i="7"/>
  <c r="CC227" i="7"/>
  <c r="BK114" i="7"/>
  <c r="BK178" i="7"/>
  <c r="BO113" i="7"/>
  <c r="CA235" i="7"/>
  <c r="CA152" i="7"/>
  <c r="BJ51" i="7"/>
  <c r="AT39" i="7"/>
  <c r="AT98" i="7"/>
  <c r="AT217" i="7"/>
  <c r="AT91" i="7"/>
  <c r="CB261" i="7"/>
  <c r="CB182" i="7"/>
  <c r="CB174" i="7"/>
  <c r="BS256" i="7"/>
  <c r="BS75" i="7"/>
  <c r="BS16" i="7"/>
  <c r="BS86" i="7"/>
  <c r="BS37" i="7"/>
  <c r="BS197" i="7"/>
  <c r="BS128" i="7"/>
  <c r="BS232" i="7"/>
  <c r="BR279" i="7"/>
  <c r="BR126" i="7"/>
  <c r="BK199" i="7"/>
  <c r="BO301" i="7"/>
  <c r="AS7" i="7"/>
  <c r="AU256" i="7"/>
  <c r="AU184" i="7"/>
  <c r="AU49" i="7"/>
  <c r="AU132" i="7"/>
  <c r="AU33" i="7"/>
  <c r="AU222" i="7"/>
  <c r="AU125" i="7"/>
  <c r="BK266" i="7"/>
  <c r="BC32" i="7"/>
  <c r="BP116" i="7"/>
  <c r="BP232" i="7"/>
  <c r="BP220" i="7"/>
  <c r="BP115" i="7"/>
  <c r="BP272" i="7"/>
  <c r="BP128" i="7"/>
  <c r="BP43" i="7"/>
  <c r="BP177" i="7"/>
  <c r="BP56" i="7"/>
  <c r="BP194" i="7"/>
  <c r="BP239" i="7"/>
  <c r="BJ102" i="7"/>
  <c r="BJ147" i="7"/>
  <c r="AT51" i="7"/>
  <c r="AT135" i="7"/>
  <c r="AT121" i="7"/>
  <c r="AT10" i="7"/>
  <c r="AT187" i="7"/>
  <c r="CB16" i="7"/>
  <c r="CB19" i="7"/>
  <c r="CB110" i="7"/>
  <c r="CB56" i="7"/>
  <c r="AS55" i="7"/>
  <c r="AT298" i="7"/>
  <c r="BS80" i="7"/>
  <c r="BS223" i="7"/>
  <c r="BS121" i="7"/>
  <c r="BS114" i="7"/>
  <c r="BS123" i="7"/>
  <c r="BS51" i="7"/>
  <c r="BS270" i="7"/>
  <c r="BI142" i="7"/>
  <c r="BI260" i="7"/>
  <c r="BI59" i="7"/>
  <c r="BI268" i="7"/>
  <c r="BZ308" i="7"/>
  <c r="AU249" i="7"/>
  <c r="AU104" i="7"/>
  <c r="AU137" i="7"/>
  <c r="AU183" i="7"/>
  <c r="AU123" i="7"/>
  <c r="AU187" i="7"/>
  <c r="AR106" i="7"/>
  <c r="BO53" i="7"/>
  <c r="BC64" i="7"/>
  <c r="BC172" i="7"/>
  <c r="BC13" i="7"/>
  <c r="BC222" i="7"/>
  <c r="BP40" i="7"/>
  <c r="BP234" i="7"/>
  <c r="BP258" i="7"/>
  <c r="BP71" i="7"/>
  <c r="CB37" i="7"/>
  <c r="CB208" i="7"/>
  <c r="BS113" i="7"/>
  <c r="BS112" i="7"/>
  <c r="BS60" i="7"/>
  <c r="BS149" i="7"/>
  <c r="BS251" i="7"/>
  <c r="BS171" i="7"/>
  <c r="BS108" i="7"/>
  <c r="BS201" i="7"/>
  <c r="BS155" i="7"/>
  <c r="BS81" i="7"/>
  <c r="BS41" i="7"/>
  <c r="BS213" i="7"/>
  <c r="BS239" i="7"/>
  <c r="BS91" i="7"/>
  <c r="BS274" i="7"/>
  <c r="BI108" i="7"/>
  <c r="BI174" i="7"/>
  <c r="BI243" i="7"/>
  <c r="BI75" i="7"/>
  <c r="BI226" i="7"/>
  <c r="BI74" i="7"/>
  <c r="BI39" i="7"/>
  <c r="BI118" i="7"/>
  <c r="BI201" i="7"/>
  <c r="BI25" i="7"/>
  <c r="BI27" i="7"/>
  <c r="BI211" i="7"/>
  <c r="BI90" i="7"/>
  <c r="BI34" i="7"/>
  <c r="BI191" i="7"/>
  <c r="BI262" i="7"/>
  <c r="BK286" i="7"/>
  <c r="BQ34" i="7"/>
  <c r="BQ298" i="7"/>
  <c r="AR49" i="7"/>
  <c r="AR93" i="7"/>
  <c r="CC67" i="7"/>
  <c r="CC25" i="7"/>
  <c r="CC140" i="7"/>
  <c r="BK44" i="7"/>
  <c r="BK58" i="7"/>
  <c r="BK93" i="7"/>
  <c r="BK115" i="7"/>
  <c r="AU112" i="7"/>
  <c r="AU146" i="7"/>
  <c r="BP303" i="7"/>
  <c r="AR202" i="7"/>
  <c r="AR263" i="7"/>
  <c r="CC268" i="7"/>
  <c r="CC168" i="7"/>
  <c r="CC57" i="7"/>
  <c r="CC215" i="7"/>
  <c r="CC17" i="7"/>
  <c r="CC265" i="7"/>
  <c r="CC180" i="7"/>
  <c r="BK12" i="7"/>
  <c r="BK127" i="7"/>
  <c r="BK234" i="7"/>
  <c r="BK145" i="7"/>
  <c r="BK228" i="7"/>
  <c r="BO151" i="7"/>
  <c r="BO86" i="7"/>
  <c r="BO82" i="7"/>
  <c r="BO118" i="7"/>
  <c r="BC83" i="7"/>
  <c r="BC229" i="7"/>
  <c r="BJ256" i="7"/>
  <c r="BJ137" i="7"/>
  <c r="BJ27" i="7"/>
  <c r="BJ44" i="7"/>
  <c r="BJ266" i="7"/>
  <c r="BJ117" i="7"/>
  <c r="AR197" i="7"/>
  <c r="AR89" i="7"/>
  <c r="AR272" i="7"/>
  <c r="CC147" i="7"/>
  <c r="BP196" i="7"/>
  <c r="BP169" i="7"/>
  <c r="BP253" i="7"/>
  <c r="BP75" i="7"/>
  <c r="BP55" i="7"/>
  <c r="BP240" i="7"/>
  <c r="BP92" i="7"/>
  <c r="BP221" i="7"/>
  <c r="BP89" i="7"/>
  <c r="BP65" i="7"/>
  <c r="BP216" i="7"/>
  <c r="BP189" i="7"/>
  <c r="BP271" i="7"/>
  <c r="BJ84" i="7"/>
  <c r="BJ151" i="7"/>
  <c r="BJ101" i="7"/>
  <c r="BJ221" i="7"/>
  <c r="BJ175" i="7"/>
  <c r="BJ155" i="7"/>
  <c r="BJ112" i="7"/>
  <c r="BS117" i="7"/>
  <c r="BS208" i="7"/>
  <c r="BS118" i="7"/>
  <c r="BS52" i="7"/>
  <c r="BS263" i="7"/>
  <c r="BS187" i="7"/>
  <c r="BS238" i="7"/>
  <c r="BS119" i="7"/>
  <c r="BI7" i="7"/>
  <c r="BI238" i="7"/>
  <c r="BI242" i="7"/>
  <c r="BI123" i="7"/>
  <c r="BI185" i="7"/>
  <c r="AR164" i="7"/>
  <c r="BP298" i="7"/>
  <c r="AR128" i="7"/>
  <c r="AR225" i="7"/>
  <c r="AR264" i="7"/>
  <c r="AR77" i="7"/>
  <c r="AR58" i="7"/>
  <c r="CC103" i="7"/>
  <c r="CC40" i="7"/>
  <c r="CC193" i="7"/>
  <c r="BO133" i="7"/>
  <c r="BO270" i="7"/>
  <c r="BO109" i="7"/>
  <c r="BO219" i="7"/>
  <c r="BO176" i="7"/>
  <c r="BO211" i="7"/>
  <c r="BC148" i="7"/>
  <c r="BC171" i="7"/>
  <c r="BC250" i="7"/>
  <c r="BC176" i="7"/>
  <c r="BC275" i="7"/>
  <c r="BC151" i="7"/>
  <c r="AU288" i="7"/>
  <c r="BP245" i="7"/>
  <c r="BP28" i="7"/>
  <c r="BB289" i="7"/>
  <c r="BJ165" i="7"/>
  <c r="AT24" i="7"/>
  <c r="AT75" i="7"/>
  <c r="CB46" i="7"/>
  <c r="CC284" i="7"/>
  <c r="AS222" i="7"/>
  <c r="AS154" i="7"/>
  <c r="AS262" i="7"/>
  <c r="AS194" i="7"/>
  <c r="BS280" i="7"/>
  <c r="BS252" i="7"/>
  <c r="BS184" i="7"/>
  <c r="BI202" i="7"/>
  <c r="BI103" i="7"/>
  <c r="BI220" i="7"/>
  <c r="BI109" i="7"/>
  <c r="BI193" i="7"/>
  <c r="BI83" i="7"/>
  <c r="BI156" i="7"/>
  <c r="BI218" i="7"/>
  <c r="BI63" i="7"/>
  <c r="BI38" i="7"/>
  <c r="BI29" i="7"/>
  <c r="BK290" i="7"/>
  <c r="BK15" i="7"/>
  <c r="CC92" i="7"/>
  <c r="CC230" i="7"/>
  <c r="CC119" i="7"/>
  <c r="CC115" i="7"/>
  <c r="BK50" i="7"/>
  <c r="BK232" i="7"/>
  <c r="CB223" i="7"/>
  <c r="BO98" i="7"/>
  <c r="BO88" i="7"/>
  <c r="BO124" i="7"/>
  <c r="BO196" i="7"/>
  <c r="BO156" i="7"/>
  <c r="BO284" i="7"/>
  <c r="BO239" i="7"/>
  <c r="BO227" i="7"/>
  <c r="BO16" i="7"/>
  <c r="BO261" i="7"/>
  <c r="BO201" i="7"/>
  <c r="BO7" i="7"/>
  <c r="BC272" i="7"/>
  <c r="BC74" i="7"/>
  <c r="BC206" i="7"/>
  <c r="BQ246" i="7"/>
  <c r="AU284" i="7"/>
  <c r="BJ46" i="7"/>
  <c r="AT251" i="7"/>
  <c r="AT105" i="7"/>
  <c r="AT26" i="7"/>
  <c r="AS20" i="7"/>
  <c r="CB157" i="7"/>
  <c r="CB260" i="7"/>
  <c r="CB265" i="7"/>
  <c r="CB124" i="7"/>
  <c r="AS266" i="7"/>
  <c r="AS270" i="7"/>
  <c r="BS249" i="7"/>
  <c r="BS132" i="7"/>
  <c r="BS135" i="7"/>
  <c r="BS97" i="7"/>
  <c r="BS61" i="7"/>
  <c r="BS268" i="7"/>
  <c r="BS253" i="7"/>
  <c r="BS284" i="7"/>
  <c r="BS76" i="7"/>
  <c r="BI244" i="7"/>
  <c r="BI119" i="7"/>
  <c r="BI62" i="7"/>
  <c r="BI251" i="7"/>
  <c r="BI99" i="7"/>
  <c r="BI49" i="7"/>
  <c r="BI236" i="7"/>
  <c r="BI79" i="7"/>
  <c r="BI102" i="7"/>
  <c r="BI18" i="7"/>
  <c r="AS301" i="7"/>
  <c r="BK292" i="7"/>
  <c r="AR154" i="7"/>
  <c r="BB58" i="7"/>
  <c r="BB296" i="7"/>
  <c r="BM306" i="7"/>
  <c r="AT34" i="7"/>
  <c r="AT11" i="7"/>
  <c r="BN225" i="7"/>
  <c r="CB238" i="7"/>
  <c r="CB228" i="7"/>
  <c r="CB149" i="7"/>
  <c r="CB280" i="7"/>
  <c r="CB276" i="7"/>
  <c r="CB269" i="7"/>
  <c r="CB176" i="7"/>
  <c r="AS221" i="7"/>
  <c r="CC174" i="7"/>
  <c r="BK239" i="7"/>
  <c r="BK149" i="7"/>
  <c r="BK20" i="7"/>
  <c r="BK48" i="7"/>
  <c r="BK214" i="7"/>
  <c r="BP209" i="7"/>
  <c r="BP161" i="7"/>
  <c r="BP125" i="7"/>
  <c r="BP256" i="7"/>
  <c r="BP204" i="7"/>
  <c r="BP17" i="7"/>
  <c r="BP144" i="7"/>
  <c r="BP66" i="7"/>
  <c r="BP281" i="7"/>
  <c r="BP145" i="7"/>
  <c r="BR290" i="7"/>
  <c r="BN289" i="7"/>
  <c r="BJ73" i="7"/>
  <c r="CB51" i="7"/>
  <c r="CB219" i="7"/>
  <c r="AU301" i="7"/>
  <c r="BS159" i="7"/>
  <c r="BS178" i="7"/>
  <c r="BS257" i="7"/>
  <c r="BS180" i="7"/>
  <c r="BS215" i="7"/>
  <c r="BS254" i="7"/>
  <c r="BS10" i="7"/>
  <c r="BI257" i="7"/>
  <c r="BI60" i="7"/>
  <c r="BI77" i="7"/>
  <c r="BI187" i="7"/>
  <c r="BC88" i="7"/>
  <c r="BP31" i="7"/>
  <c r="BP227" i="7"/>
  <c r="BB288" i="7"/>
  <c r="BR295" i="7"/>
  <c r="BN290" i="7"/>
  <c r="AT45" i="7"/>
  <c r="BJ178" i="7"/>
  <c r="BJ63" i="7"/>
  <c r="BJ279" i="7"/>
  <c r="BJ257" i="7"/>
  <c r="BJ120" i="7"/>
  <c r="CB133" i="7"/>
  <c r="CB123" i="7"/>
  <c r="AS182" i="7"/>
  <c r="BS240" i="7"/>
  <c r="BS233" i="7"/>
  <c r="BS163" i="7"/>
  <c r="BS82" i="7"/>
  <c r="BS45" i="7"/>
  <c r="BS231" i="7"/>
  <c r="BS96" i="7"/>
  <c r="BS181" i="7"/>
  <c r="BI172" i="7"/>
  <c r="BI271" i="7"/>
  <c r="BI167" i="7"/>
  <c r="BI277" i="7"/>
  <c r="AU124" i="7"/>
  <c r="AU14" i="7"/>
  <c r="AU181" i="7"/>
  <c r="BN43" i="7"/>
  <c r="AR243" i="7"/>
  <c r="CC138" i="7"/>
  <c r="BK241" i="7"/>
  <c r="BK94" i="7"/>
  <c r="BK11" i="7"/>
  <c r="BK201" i="7"/>
  <c r="BC114" i="7"/>
  <c r="BC77" i="7"/>
  <c r="BC125" i="7"/>
  <c r="BC173" i="7"/>
  <c r="BC221" i="7"/>
  <c r="BC254" i="7"/>
  <c r="CB297" i="7"/>
  <c r="BQ266" i="7"/>
  <c r="BN293" i="7"/>
  <c r="BR297" i="7"/>
  <c r="BS145" i="7"/>
  <c r="BJ54" i="7"/>
  <c r="BJ248" i="7"/>
  <c r="BJ226" i="7"/>
  <c r="BJ243" i="7"/>
  <c r="BJ130" i="7"/>
  <c r="BJ214" i="7"/>
  <c r="BJ8" i="7"/>
  <c r="BJ242" i="7"/>
  <c r="BJ159" i="7"/>
  <c r="BJ244" i="7"/>
  <c r="BJ263" i="7"/>
  <c r="BJ201" i="7"/>
  <c r="BJ75" i="7"/>
  <c r="BJ203" i="7"/>
  <c r="BJ40" i="7"/>
  <c r="BJ104" i="7"/>
  <c r="BJ168" i="7"/>
  <c r="BJ250" i="7"/>
  <c r="BJ154" i="7"/>
  <c r="BJ202" i="7"/>
  <c r="AT243" i="7"/>
  <c r="AT16" i="7"/>
  <c r="AT95" i="7"/>
  <c r="AT223" i="7"/>
  <c r="AT43" i="7"/>
  <c r="AT171" i="7"/>
  <c r="AT28" i="7"/>
  <c r="BS214" i="7"/>
  <c r="BS281" i="7"/>
  <c r="BS130" i="7"/>
  <c r="BS68" i="7"/>
  <c r="BS196" i="7"/>
  <c r="BS243" i="7"/>
  <c r="BS275" i="7"/>
  <c r="BS55" i="7"/>
  <c r="BS59" i="7"/>
  <c r="BS225" i="7"/>
  <c r="BS173" i="7"/>
  <c r="BS264" i="7"/>
  <c r="BS66" i="7"/>
  <c r="BS44" i="7"/>
  <c r="BS204" i="7"/>
  <c r="BS209" i="7"/>
  <c r="BS210" i="7"/>
  <c r="BS120" i="7"/>
  <c r="BS77" i="7"/>
  <c r="BS150" i="7"/>
  <c r="BS151" i="7"/>
  <c r="BS64" i="7"/>
  <c r="BS192" i="7"/>
  <c r="BS54" i="7"/>
  <c r="BS85" i="7"/>
  <c r="BS167" i="7"/>
  <c r="BS127" i="7"/>
  <c r="BS6" i="7"/>
  <c r="BS141" i="7"/>
  <c r="BS124" i="7"/>
  <c r="BS282" i="7"/>
  <c r="BS24" i="7"/>
  <c r="BS40" i="7"/>
  <c r="BS168" i="7"/>
  <c r="BS261" i="7"/>
  <c r="BS165" i="7"/>
  <c r="BS198" i="7"/>
  <c r="BS32" i="7"/>
  <c r="BI70" i="7"/>
  <c r="BI227" i="7"/>
  <c r="BI261" i="7"/>
  <c r="BI41" i="7"/>
  <c r="BI14" i="7"/>
  <c r="BI273" i="7"/>
  <c r="BI42" i="7"/>
  <c r="BI170" i="7"/>
  <c r="BI255" i="7"/>
  <c r="BI221" i="7"/>
  <c r="BI87" i="7"/>
  <c r="BI151" i="7"/>
  <c r="BI215" i="7"/>
  <c r="BI214" i="7"/>
  <c r="BI233" i="7"/>
  <c r="BI126" i="7"/>
  <c r="BI272" i="7"/>
  <c r="BI10" i="7"/>
  <c r="BI284" i="7"/>
  <c r="BI19" i="7"/>
  <c r="BI67" i="7"/>
  <c r="BI131" i="7"/>
  <c r="BI195" i="7"/>
  <c r="BI86" i="7"/>
  <c r="BI141" i="7"/>
  <c r="BI114" i="7"/>
  <c r="BI228" i="7"/>
  <c r="BI137" i="7"/>
  <c r="BI73" i="7"/>
  <c r="BI8" i="7"/>
  <c r="BI241" i="7"/>
  <c r="BI58" i="7"/>
  <c r="BI186" i="7"/>
  <c r="BI285" i="7"/>
  <c r="BI282" i="7"/>
  <c r="BI47" i="7"/>
  <c r="BI111" i="7"/>
  <c r="BI175" i="7"/>
  <c r="BI249" i="7"/>
  <c r="BI166" i="7"/>
  <c r="BI246" i="7"/>
  <c r="BI44" i="7"/>
  <c r="BI113" i="7"/>
  <c r="BI181" i="7"/>
  <c r="BK31" i="7"/>
  <c r="BK293" i="7"/>
  <c r="BI144" i="7"/>
  <c r="BS174" i="7"/>
  <c r="BN123" i="7"/>
  <c r="BS74" i="7"/>
  <c r="BI80" i="7"/>
  <c r="BI212" i="7"/>
  <c r="BN187" i="7"/>
  <c r="AU247" i="7"/>
  <c r="AU259" i="7"/>
  <c r="BM308" i="7"/>
  <c r="AU83" i="7"/>
  <c r="BP228" i="7"/>
  <c r="AS113" i="7"/>
  <c r="AR200" i="7"/>
  <c r="BS25" i="7"/>
  <c r="AR76" i="7"/>
  <c r="BQ221" i="7"/>
  <c r="AS255" i="7"/>
  <c r="AR135" i="7"/>
  <c r="AR226" i="7"/>
  <c r="AS24" i="7"/>
  <c r="AR88" i="7"/>
  <c r="BC18" i="7"/>
  <c r="BS283" i="7"/>
  <c r="BN143" i="7"/>
  <c r="BK7" i="7"/>
  <c r="BP129" i="7"/>
  <c r="BP114" i="7"/>
  <c r="BP135" i="7"/>
  <c r="BP203" i="7"/>
  <c r="BP11" i="7"/>
  <c r="BP151" i="7"/>
  <c r="BP59" i="7"/>
  <c r="BP150" i="7"/>
  <c r="BP148" i="7"/>
  <c r="BP200" i="7"/>
  <c r="BP12" i="7"/>
  <c r="BP242" i="7"/>
  <c r="BP265" i="7"/>
  <c r="BP182" i="7"/>
  <c r="BP102" i="7"/>
  <c r="BP208" i="7"/>
  <c r="BP251" i="7"/>
  <c r="BP178" i="7"/>
  <c r="BP214" i="7"/>
  <c r="BP77" i="7"/>
  <c r="BP162" i="7"/>
  <c r="BP6" i="7"/>
  <c r="BP140" i="7"/>
  <c r="BP64" i="7"/>
  <c r="BP61" i="7"/>
  <c r="BP219" i="7"/>
  <c r="BP131" i="7"/>
  <c r="BP127" i="7"/>
  <c r="BP9" i="7"/>
  <c r="BQ129" i="7"/>
  <c r="AU251" i="7"/>
  <c r="AU67" i="7"/>
  <c r="BZ81" i="7"/>
  <c r="BZ124" i="7"/>
  <c r="BZ119" i="7"/>
  <c r="BZ9" i="7"/>
  <c r="BZ189" i="7"/>
  <c r="BZ78" i="7"/>
  <c r="BZ73" i="7"/>
  <c r="BZ20" i="7"/>
  <c r="BZ249" i="7"/>
  <c r="BZ174" i="7"/>
  <c r="BZ36" i="7"/>
  <c r="BZ90" i="7"/>
  <c r="BZ172" i="7"/>
  <c r="BZ111" i="7"/>
  <c r="BZ105" i="7"/>
  <c r="BZ266" i="7"/>
  <c r="BZ19" i="7"/>
  <c r="BZ22" i="7"/>
  <c r="BZ89" i="7"/>
  <c r="BZ221" i="7"/>
  <c r="BZ193" i="7"/>
  <c r="BZ274" i="7"/>
  <c r="BZ39" i="7"/>
  <c r="BZ63" i="7"/>
  <c r="BZ40" i="7"/>
  <c r="BZ106" i="7"/>
  <c r="BZ203" i="7"/>
  <c r="BZ255" i="7"/>
  <c r="BZ79" i="7"/>
  <c r="BZ285" i="7"/>
  <c r="BZ7" i="7"/>
  <c r="BZ52" i="7"/>
  <c r="BZ123" i="7"/>
  <c r="BZ224" i="7"/>
  <c r="BZ153" i="7"/>
  <c r="BZ269" i="7"/>
  <c r="BZ95" i="7"/>
  <c r="BZ45" i="7"/>
  <c r="BZ205" i="7"/>
  <c r="BZ101" i="7"/>
  <c r="BZ235" i="7"/>
  <c r="BZ62" i="7"/>
  <c r="BZ216" i="7"/>
  <c r="BZ246" i="7"/>
  <c r="BZ275" i="7"/>
  <c r="BZ177" i="7"/>
  <c r="BZ103" i="7"/>
  <c r="BZ91" i="7"/>
  <c r="BZ244" i="7"/>
  <c r="BZ263" i="7"/>
  <c r="BZ159" i="7"/>
  <c r="BZ201" i="7"/>
  <c r="BZ226" i="7"/>
  <c r="BZ158" i="7"/>
  <c r="BZ167" i="7"/>
  <c r="BZ284" i="7"/>
  <c r="BZ5" i="7"/>
  <c r="BZ283" i="7"/>
  <c r="BZ98" i="7"/>
  <c r="BZ118" i="7"/>
  <c r="BZ166" i="7"/>
  <c r="BZ86" i="7"/>
  <c r="BZ50" i="7"/>
  <c r="BZ232" i="7"/>
  <c r="BQ82" i="7"/>
  <c r="BQ177" i="7"/>
  <c r="AU111" i="7"/>
  <c r="BQ253" i="7"/>
  <c r="BB291" i="7"/>
  <c r="BQ97" i="7"/>
  <c r="BB161" i="7"/>
  <c r="BB91" i="7"/>
  <c r="BB219" i="7"/>
  <c r="BB117" i="7"/>
  <c r="BB285" i="7"/>
  <c r="BB35" i="7"/>
  <c r="BB47" i="7"/>
  <c r="BB175" i="7"/>
  <c r="BB66" i="7"/>
  <c r="BB50" i="7"/>
  <c r="BB154" i="7"/>
  <c r="BB18" i="7"/>
  <c r="BB280" i="7"/>
  <c r="BB150" i="7"/>
  <c r="BB28" i="7"/>
  <c r="BB60" i="7"/>
  <c r="BB92" i="7"/>
  <c r="BB124" i="7"/>
  <c r="BB156" i="7"/>
  <c r="BB188" i="7"/>
  <c r="BB220" i="7"/>
  <c r="BB119" i="7"/>
  <c r="BB233" i="7"/>
  <c r="BB133" i="7"/>
  <c r="BB278" i="7"/>
  <c r="BB163" i="7"/>
  <c r="BB177" i="7"/>
  <c r="BB24" i="7"/>
  <c r="BB240" i="7"/>
  <c r="BB256" i="7"/>
  <c r="BB272" i="7"/>
  <c r="BB279" i="7"/>
  <c r="BB173" i="7"/>
  <c r="BB102" i="7"/>
  <c r="BB139" i="7"/>
  <c r="BB25" i="7"/>
  <c r="BB149" i="7"/>
  <c r="BB243" i="7"/>
  <c r="BB46" i="7"/>
  <c r="BB224" i="7"/>
  <c r="BB159" i="7"/>
  <c r="BB62" i="7"/>
  <c r="BB126" i="7"/>
  <c r="BB227" i="7"/>
  <c r="BB145" i="7"/>
  <c r="BB238" i="7"/>
  <c r="BB30" i="7"/>
  <c r="BB40" i="7"/>
  <c r="BB72" i="7"/>
  <c r="BB104" i="7"/>
  <c r="BB136" i="7"/>
  <c r="BB168" i="7"/>
  <c r="BB200" i="7"/>
  <c r="BB71" i="7"/>
  <c r="BB199" i="7"/>
  <c r="BB271" i="7"/>
  <c r="BB230" i="7"/>
  <c r="BB115" i="7"/>
  <c r="BB253" i="7"/>
  <c r="BB9" i="7"/>
  <c r="BB235" i="7"/>
  <c r="BB61" i="7"/>
  <c r="BB283" i="7"/>
  <c r="BN284" i="7"/>
  <c r="AS306" i="7"/>
  <c r="AT14" i="7"/>
  <c r="AT273" i="7"/>
  <c r="AS16" i="7"/>
  <c r="BQ277" i="7"/>
  <c r="AS71" i="7"/>
  <c r="AS135" i="7"/>
  <c r="AS199" i="7"/>
  <c r="BQ65" i="7"/>
  <c r="AS36" i="7"/>
  <c r="BQ227" i="7"/>
  <c r="AU239" i="7"/>
  <c r="AT293" i="7"/>
  <c r="AS293" i="7"/>
  <c r="BQ209" i="7"/>
  <c r="AT297" i="7"/>
  <c r="BN22" i="7"/>
  <c r="BQ70" i="7"/>
  <c r="BQ7" i="7"/>
  <c r="BQ58" i="7"/>
  <c r="BQ102" i="7"/>
  <c r="BQ62" i="7"/>
  <c r="BQ25" i="7"/>
  <c r="BQ51" i="7"/>
  <c r="BQ40" i="7"/>
  <c r="BQ72" i="7"/>
  <c r="BQ104" i="7"/>
  <c r="BQ136" i="7"/>
  <c r="BQ168" i="7"/>
  <c r="BQ200" i="7"/>
  <c r="BQ267" i="7"/>
  <c r="BQ199" i="7"/>
  <c r="BQ230" i="7"/>
  <c r="BQ252" i="7"/>
  <c r="BQ285" i="7"/>
  <c r="BQ147" i="7"/>
  <c r="BQ27" i="7"/>
  <c r="BQ191" i="7"/>
  <c r="BQ175" i="7"/>
  <c r="BQ103" i="7"/>
  <c r="BQ49" i="7"/>
  <c r="BQ105" i="7"/>
  <c r="BQ153" i="7"/>
  <c r="BQ201" i="7"/>
  <c r="BQ46" i="7"/>
  <c r="BQ9" i="7"/>
  <c r="BQ163" i="7"/>
  <c r="BQ83" i="7"/>
  <c r="BQ36" i="7"/>
  <c r="BQ68" i="7"/>
  <c r="BQ100" i="7"/>
  <c r="BQ132" i="7"/>
  <c r="BQ164" i="7"/>
  <c r="BQ196" i="7"/>
  <c r="BQ235" i="7"/>
  <c r="BQ87" i="7"/>
  <c r="BQ255" i="7"/>
  <c r="BQ264" i="7"/>
  <c r="BQ179" i="7"/>
  <c r="BQ139" i="7"/>
  <c r="BQ12" i="7"/>
  <c r="BQ202" i="7"/>
  <c r="BQ170" i="7"/>
  <c r="BQ142" i="7"/>
  <c r="BQ242" i="7"/>
  <c r="BQ43" i="7"/>
  <c r="BQ155" i="7"/>
  <c r="BQ167" i="7"/>
  <c r="BQ89" i="7"/>
  <c r="BQ149" i="7"/>
  <c r="BQ217" i="7"/>
  <c r="BQ224" i="7"/>
  <c r="BQ26" i="7"/>
  <c r="BQ10" i="7"/>
  <c r="BN200" i="7"/>
  <c r="BN157" i="7"/>
  <c r="BN176" i="7"/>
  <c r="BN116" i="7"/>
  <c r="BN121" i="7"/>
  <c r="BN192" i="7"/>
  <c r="BN179" i="7"/>
  <c r="BN168" i="7"/>
  <c r="BN210" i="7"/>
  <c r="BN260" i="7"/>
  <c r="BN51" i="7"/>
  <c r="BN140" i="7"/>
  <c r="BN238" i="7"/>
  <c r="BN70" i="7"/>
  <c r="BN13" i="7"/>
  <c r="BN102" i="7"/>
  <c r="BN14" i="7"/>
  <c r="BN150" i="7"/>
  <c r="BN100" i="7"/>
  <c r="BN206" i="7"/>
  <c r="BN113" i="7"/>
  <c r="BN216" i="7"/>
  <c r="BN60" i="7"/>
  <c r="BN104" i="7"/>
  <c r="BN234" i="7"/>
  <c r="BN151" i="7"/>
  <c r="BN248" i="7"/>
  <c r="BN279" i="7"/>
  <c r="BN190" i="7"/>
  <c r="BN50" i="7"/>
  <c r="BN37" i="7"/>
  <c r="BN218" i="7"/>
  <c r="BN271" i="7"/>
  <c r="BN71" i="7"/>
  <c r="BN64" i="7"/>
  <c r="BN249" i="7"/>
  <c r="BN73" i="7"/>
  <c r="BN94" i="7"/>
  <c r="BN67" i="7"/>
  <c r="BN268" i="7"/>
  <c r="BN68" i="7"/>
  <c r="BN222" i="7"/>
  <c r="BN169" i="7"/>
  <c r="BN201" i="7"/>
  <c r="BN34" i="7"/>
  <c r="BN266" i="7"/>
  <c r="BN195" i="7"/>
  <c r="BN277" i="7"/>
  <c r="BN110" i="7"/>
  <c r="BN231" i="7"/>
  <c r="BN164" i="7"/>
  <c r="BN119" i="7"/>
  <c r="BN240" i="7"/>
  <c r="BN41" i="7"/>
  <c r="BN156" i="7"/>
  <c r="BN11" i="7"/>
  <c r="BN257" i="7"/>
  <c r="BN198" i="7"/>
  <c r="BN202" i="7"/>
  <c r="BN35" i="7"/>
  <c r="BZ287" i="7"/>
  <c r="BZ286" i="7"/>
  <c r="BZ294" i="7"/>
  <c r="BN223" i="7"/>
  <c r="BQ14" i="7"/>
  <c r="BK23" i="7"/>
  <c r="BR292" i="7"/>
  <c r="BQ178" i="7"/>
  <c r="AU51" i="7"/>
  <c r="BN95" i="7"/>
  <c r="BN75" i="7"/>
  <c r="AT21" i="7"/>
  <c r="CC155" i="7"/>
  <c r="AT35" i="7"/>
  <c r="AT288" i="7"/>
  <c r="AR172" i="7"/>
  <c r="BS29" i="7"/>
  <c r="AR115" i="7"/>
  <c r="AS87" i="7"/>
  <c r="AS151" i="7"/>
  <c r="BS23" i="7"/>
  <c r="AS233" i="7"/>
  <c r="BS31" i="7"/>
  <c r="BI176" i="7"/>
  <c r="BI56" i="7"/>
  <c r="BP105" i="7"/>
  <c r="BP14" i="7"/>
  <c r="BP49" i="7"/>
  <c r="BP246" i="7"/>
  <c r="BP231" i="7"/>
  <c r="BP54" i="7"/>
  <c r="BP269" i="7"/>
  <c r="BP173" i="7"/>
  <c r="BP180" i="7"/>
  <c r="BP167" i="7"/>
  <c r="BP108" i="7"/>
  <c r="BP237" i="7"/>
  <c r="BP33" i="7"/>
  <c r="BP183" i="7"/>
  <c r="BP171" i="7"/>
  <c r="BP155" i="7"/>
  <c r="BP193" i="7"/>
  <c r="BP79" i="7"/>
  <c r="BP63" i="7"/>
  <c r="BP211" i="7"/>
  <c r="BP244" i="7"/>
  <c r="BP260" i="7"/>
  <c r="BP276" i="7"/>
  <c r="BP124" i="7"/>
  <c r="BP123" i="7"/>
  <c r="BP259" i="7"/>
  <c r="BP50" i="7"/>
  <c r="BP41" i="7"/>
  <c r="BP238" i="7"/>
  <c r="BP205" i="7"/>
  <c r="BP10" i="7"/>
  <c r="BP15" i="7"/>
  <c r="BP104" i="7"/>
  <c r="BP215" i="7"/>
  <c r="BP279" i="7"/>
  <c r="BP175" i="7"/>
  <c r="BP163" i="7"/>
  <c r="BP96" i="7"/>
  <c r="BP99" i="7"/>
  <c r="BP157" i="7"/>
  <c r="BP16" i="7"/>
  <c r="BP93" i="7"/>
  <c r="BP82" i="7"/>
  <c r="BP70" i="7"/>
  <c r="BP236" i="7"/>
  <c r="BP100" i="7"/>
  <c r="BP210" i="7"/>
  <c r="BP27" i="7"/>
  <c r="BP241" i="7"/>
  <c r="BP233" i="7"/>
  <c r="BP195" i="7"/>
  <c r="BP156" i="7"/>
  <c r="BP247" i="7"/>
  <c r="BP224" i="7"/>
  <c r="BP5" i="7"/>
  <c r="BR296" i="7"/>
  <c r="BZ207" i="7"/>
  <c r="BZ6" i="7"/>
  <c r="BZ135" i="7"/>
  <c r="BZ26" i="7"/>
  <c r="BZ202" i="7"/>
  <c r="BZ129" i="7"/>
  <c r="BZ51" i="7"/>
  <c r="BZ93" i="7"/>
  <c r="BZ240" i="7"/>
  <c r="BZ228" i="7"/>
  <c r="BZ83" i="7"/>
  <c r="BZ107" i="7"/>
  <c r="BZ270" i="7"/>
  <c r="BZ113" i="7"/>
  <c r="BZ75" i="7"/>
  <c r="BZ273" i="7"/>
  <c r="BZ181" i="7"/>
  <c r="BZ18" i="7"/>
  <c r="BZ199" i="7"/>
  <c r="BZ278" i="7"/>
  <c r="BZ229" i="7"/>
  <c r="BZ252" i="7"/>
  <c r="BZ10" i="7"/>
  <c r="BZ65" i="7"/>
  <c r="BZ183" i="7"/>
  <c r="BZ139" i="7"/>
  <c r="BZ225" i="7"/>
  <c r="BZ271" i="7"/>
  <c r="BZ41" i="7"/>
  <c r="BZ13" i="7"/>
  <c r="BZ152" i="7"/>
  <c r="BZ131" i="7"/>
  <c r="BZ218" i="7"/>
  <c r="BZ116" i="7"/>
  <c r="BZ34" i="7"/>
  <c r="BZ251" i="7"/>
  <c r="BZ71" i="7"/>
  <c r="BZ60" i="7"/>
  <c r="BZ227" i="7"/>
  <c r="BZ35" i="7"/>
  <c r="BZ151" i="7"/>
  <c r="BZ209" i="7"/>
  <c r="BZ147" i="7"/>
  <c r="BZ245" i="7"/>
  <c r="BZ127" i="7"/>
  <c r="BZ212" i="7"/>
  <c r="BZ136" i="7"/>
  <c r="BZ125" i="7"/>
  <c r="BZ260" i="7"/>
  <c r="BZ279" i="7"/>
  <c r="BZ12" i="7"/>
  <c r="BZ236" i="7"/>
  <c r="BZ254" i="7"/>
  <c r="BZ223" i="7"/>
  <c r="BZ155" i="7"/>
  <c r="BZ69" i="7"/>
  <c r="BZ37" i="7"/>
  <c r="BZ178" i="7"/>
  <c r="BZ198" i="7"/>
  <c r="BZ82" i="7"/>
  <c r="BZ70" i="7"/>
  <c r="BZ54" i="7"/>
  <c r="BZ231" i="7"/>
  <c r="BZ210" i="7"/>
  <c r="BB293" i="7"/>
  <c r="BB292" i="7"/>
  <c r="BB290" i="7"/>
  <c r="BB85" i="7"/>
  <c r="BB123" i="7"/>
  <c r="BB237" i="7"/>
  <c r="BB134" i="7"/>
  <c r="BB97" i="7"/>
  <c r="BB86" i="7"/>
  <c r="BB79" i="7"/>
  <c r="BB207" i="7"/>
  <c r="BB130" i="7"/>
  <c r="BB146" i="7"/>
  <c r="BB10" i="7"/>
  <c r="BB181" i="7"/>
  <c r="BB7" i="7"/>
  <c r="BB198" i="7"/>
  <c r="BB36" i="7"/>
  <c r="BB68" i="7"/>
  <c r="BB100" i="7"/>
  <c r="BB132" i="7"/>
  <c r="BB164" i="7"/>
  <c r="BB196" i="7"/>
  <c r="BB266" i="7"/>
  <c r="BB151" i="7"/>
  <c r="BB284" i="7"/>
  <c r="BB166" i="7"/>
  <c r="BB67" i="7"/>
  <c r="BB195" i="7"/>
  <c r="BB206" i="7"/>
  <c r="BB32" i="7"/>
  <c r="BB244" i="7"/>
  <c r="BB260" i="7"/>
  <c r="BB276" i="7"/>
  <c r="BB205" i="7"/>
  <c r="BB189" i="7"/>
  <c r="BB43" i="7"/>
  <c r="BB171" i="7"/>
  <c r="BB281" i="7"/>
  <c r="BB214" i="7"/>
  <c r="BB259" i="7"/>
  <c r="BB228" i="7"/>
  <c r="BB63" i="7"/>
  <c r="BB191" i="7"/>
  <c r="BB82" i="7"/>
  <c r="BB190" i="7"/>
  <c r="BB125" i="7"/>
  <c r="BB209" i="7"/>
  <c r="BB245" i="7"/>
  <c r="BB129" i="7"/>
  <c r="BB48" i="7"/>
  <c r="BB80" i="7"/>
  <c r="BB112" i="7"/>
  <c r="BB144" i="7"/>
  <c r="BB176" i="7"/>
  <c r="BB208" i="7"/>
  <c r="BB103" i="7"/>
  <c r="BB265" i="7"/>
  <c r="BB49" i="7"/>
  <c r="BB246" i="7"/>
  <c r="BB147" i="7"/>
  <c r="BB26" i="7"/>
  <c r="BB37" i="7"/>
  <c r="BB242" i="7"/>
  <c r="BB232" i="7"/>
  <c r="BM304" i="7"/>
  <c r="BZ297" i="7"/>
  <c r="AS117" i="7"/>
  <c r="CA303" i="7"/>
  <c r="AR204" i="7"/>
  <c r="AS308" i="7"/>
  <c r="CC91" i="7"/>
  <c r="AS215" i="7"/>
  <c r="BZ80" i="7"/>
  <c r="AS213" i="7"/>
  <c r="BQ141" i="7"/>
  <c r="AU243" i="7"/>
  <c r="BN155" i="7"/>
  <c r="AS286" i="7"/>
  <c r="AU163" i="7"/>
  <c r="BN79" i="7"/>
  <c r="AU99" i="7"/>
  <c r="BN159" i="7"/>
  <c r="BQ190" i="7"/>
  <c r="BQ23" i="7"/>
  <c r="BQ138" i="7"/>
  <c r="BQ238" i="7"/>
  <c r="BQ15" i="7"/>
  <c r="BQ111" i="7"/>
  <c r="BQ195" i="7"/>
  <c r="BQ48" i="7"/>
  <c r="BQ80" i="7"/>
  <c r="BQ112" i="7"/>
  <c r="BQ144" i="7"/>
  <c r="BQ176" i="7"/>
  <c r="BQ208" i="7"/>
  <c r="BQ159" i="7"/>
  <c r="BQ171" i="7"/>
  <c r="BQ239" i="7"/>
  <c r="BQ260" i="7"/>
  <c r="BQ131" i="7"/>
  <c r="BQ203" i="7"/>
  <c r="BQ166" i="7"/>
  <c r="BQ262" i="7"/>
  <c r="BQ222" i="7"/>
  <c r="BQ47" i="7"/>
  <c r="BQ67" i="7"/>
  <c r="BQ135" i="7"/>
  <c r="BQ57" i="7"/>
  <c r="BQ121" i="7"/>
  <c r="BQ161" i="7"/>
  <c r="BQ213" i="7"/>
  <c r="BQ31" i="7"/>
  <c r="BQ182" i="7"/>
  <c r="BQ28" i="7"/>
  <c r="BQ228" i="7"/>
  <c r="BQ44" i="7"/>
  <c r="BQ76" i="7"/>
  <c r="BQ108" i="7"/>
  <c r="BQ140" i="7"/>
  <c r="BQ172" i="7"/>
  <c r="BQ204" i="7"/>
  <c r="BQ251" i="7"/>
  <c r="BQ151" i="7"/>
  <c r="BQ240" i="7"/>
  <c r="BQ272" i="7"/>
  <c r="BQ75" i="7"/>
  <c r="BQ32" i="7"/>
  <c r="BQ38" i="7"/>
  <c r="BQ174" i="7"/>
  <c r="BQ11" i="7"/>
  <c r="BQ150" i="7"/>
  <c r="BQ258" i="7"/>
  <c r="BQ95" i="7"/>
  <c r="BQ243" i="7"/>
  <c r="BQ37" i="7"/>
  <c r="BQ101" i="7"/>
  <c r="BQ165" i="7"/>
  <c r="BQ263" i="7"/>
  <c r="BQ22" i="7"/>
  <c r="BQ5" i="7"/>
  <c r="BR291" i="7"/>
  <c r="BN108" i="7"/>
  <c r="BN228" i="7"/>
  <c r="BN208" i="7"/>
  <c r="BN132" i="7"/>
  <c r="BN136" i="7"/>
  <c r="BN209" i="7"/>
  <c r="BN23" i="7"/>
  <c r="BN96" i="7"/>
  <c r="BN242" i="7"/>
  <c r="BN276" i="7"/>
  <c r="BN152" i="7"/>
  <c r="BN12" i="7"/>
  <c r="BN241" i="7"/>
  <c r="BN134" i="7"/>
  <c r="BN18" i="7"/>
  <c r="BN154" i="7"/>
  <c r="BN38" i="7"/>
  <c r="BN166" i="7"/>
  <c r="BN39" i="7"/>
  <c r="BN227" i="7"/>
  <c r="BN146" i="7"/>
  <c r="BN16" i="7"/>
  <c r="BN109" i="7"/>
  <c r="BN177" i="7"/>
  <c r="BN137" i="7"/>
  <c r="BN188" i="7"/>
  <c r="BN264" i="7"/>
  <c r="BN211" i="7"/>
  <c r="BN120" i="7"/>
  <c r="BN112" i="7"/>
  <c r="BN90" i="7"/>
  <c r="BN158" i="7"/>
  <c r="BN147" i="7"/>
  <c r="BN215" i="7"/>
  <c r="BN130" i="7"/>
  <c r="BN243" i="7"/>
  <c r="BN89" i="7"/>
  <c r="BN172" i="7"/>
  <c r="BN82" i="7"/>
  <c r="BN285" i="7"/>
  <c r="BN78" i="7"/>
  <c r="BN226" i="7"/>
  <c r="BN217" i="7"/>
  <c r="BN165" i="7"/>
  <c r="BN101" i="7"/>
  <c r="BN20" i="7"/>
  <c r="BN144" i="7"/>
  <c r="BN212" i="7"/>
  <c r="BN28" i="7"/>
  <c r="BN278" i="7"/>
  <c r="BN180" i="7"/>
  <c r="BN220" i="7"/>
  <c r="BN256" i="7"/>
  <c r="BN24" i="7"/>
  <c r="BN174" i="7"/>
  <c r="BN97" i="7"/>
  <c r="BN280" i="7"/>
  <c r="BN214" i="7"/>
  <c r="BN122" i="7"/>
  <c r="BN19" i="7"/>
  <c r="BZ291" i="7"/>
  <c r="BZ288" i="7"/>
  <c r="BS47" i="7"/>
  <c r="BS101" i="7"/>
  <c r="BS156" i="7"/>
  <c r="BS285" i="7"/>
  <c r="BS73" i="7"/>
  <c r="BS72" i="7"/>
  <c r="BS200" i="7"/>
  <c r="BS277" i="7"/>
  <c r="BS8" i="7"/>
  <c r="BS244" i="7"/>
  <c r="BS12" i="7"/>
  <c r="BI9" i="7"/>
  <c r="BI66" i="7"/>
  <c r="BI16" i="7"/>
  <c r="BI229" i="7"/>
  <c r="BI252" i="7"/>
  <c r="BJ122" i="7"/>
  <c r="BJ92" i="7"/>
  <c r="BJ220" i="7"/>
  <c r="BJ277" i="7"/>
  <c r="AT235" i="7"/>
  <c r="BO299" i="7"/>
  <c r="BS189" i="7"/>
  <c r="BS236" i="7"/>
  <c r="BS157" i="7"/>
  <c r="BS38" i="7"/>
  <c r="BS20" i="7"/>
  <c r="BS116" i="7"/>
  <c r="BS247" i="7"/>
  <c r="BS219" i="7"/>
  <c r="BS19" i="7"/>
  <c r="BS177" i="7"/>
  <c r="BS109" i="7"/>
  <c r="BS104" i="7"/>
  <c r="BS205" i="7"/>
  <c r="BS260" i="7"/>
  <c r="BS246" i="7"/>
  <c r="BS278" i="7"/>
  <c r="BS224" i="7"/>
  <c r="BI23" i="7"/>
  <c r="BI206" i="7"/>
  <c r="BI253" i="7"/>
  <c r="BI274" i="7"/>
  <c r="BI91" i="7"/>
  <c r="BI219" i="7"/>
  <c r="BI26" i="7"/>
  <c r="BI177" i="7"/>
  <c r="BI6" i="7"/>
  <c r="BI217" i="7"/>
  <c r="BI22" i="7"/>
  <c r="BI178" i="7"/>
  <c r="BI105" i="7"/>
  <c r="BI153" i="7"/>
  <c r="AT226" i="7"/>
  <c r="BK291" i="7"/>
  <c r="BK295" i="7"/>
  <c r="BK289" i="7"/>
  <c r="BQ61" i="7"/>
  <c r="BS78" i="7"/>
  <c r="BN47" i="7"/>
  <c r="AU233" i="7"/>
  <c r="AS53" i="7"/>
  <c r="CC75" i="7"/>
  <c r="AU175" i="7"/>
  <c r="BI52" i="7"/>
  <c r="AU47" i="7"/>
  <c r="BN171" i="7"/>
  <c r="BQ245" i="7"/>
  <c r="BQ257" i="7"/>
  <c r="BQ98" i="7"/>
  <c r="AU263" i="7"/>
  <c r="BN111" i="7"/>
  <c r="BI36" i="7"/>
  <c r="AU143" i="7"/>
  <c r="AT246" i="7"/>
  <c r="BI184" i="7"/>
  <c r="BP190" i="7"/>
  <c r="AS177" i="7"/>
  <c r="AS269" i="7"/>
  <c r="AU290" i="7"/>
  <c r="AU195" i="7"/>
  <c r="AS124" i="7"/>
  <c r="AU115" i="7"/>
  <c r="BP72" i="7"/>
  <c r="BP136" i="7"/>
  <c r="BP69" i="7"/>
  <c r="BP19" i="7"/>
  <c r="BP262" i="7"/>
  <c r="BP197" i="7"/>
  <c r="BP86" i="7"/>
  <c r="BP97" i="7"/>
  <c r="BP22" i="7"/>
  <c r="BP118" i="7"/>
  <c r="BP229" i="7"/>
  <c r="BP143" i="7"/>
  <c r="BP91" i="7"/>
  <c r="BP39" i="7"/>
  <c r="BP199" i="7"/>
  <c r="BP187" i="7"/>
  <c r="BP176" i="7"/>
  <c r="BP20" i="7"/>
  <c r="BP26" i="7"/>
  <c r="BP261" i="7"/>
  <c r="BP73" i="7"/>
  <c r="BP274" i="7"/>
  <c r="BP88" i="7"/>
  <c r="BP68" i="7"/>
  <c r="BP139" i="7"/>
  <c r="BP8" i="7"/>
  <c r="BP67" i="7"/>
  <c r="BP225" i="7"/>
  <c r="BP248" i="7"/>
  <c r="BP264" i="7"/>
  <c r="BP280" i="7"/>
  <c r="BP159" i="7"/>
  <c r="BP285" i="7"/>
  <c r="BP267" i="7"/>
  <c r="BP45" i="7"/>
  <c r="BP137" i="7"/>
  <c r="BP254" i="7"/>
  <c r="BP52" i="7"/>
  <c r="BP57" i="7"/>
  <c r="BP130" i="7"/>
  <c r="BP121" i="7"/>
  <c r="BP226" i="7"/>
  <c r="BP76" i="7"/>
  <c r="BP223" i="7"/>
  <c r="BP179" i="7"/>
  <c r="BP47" i="7"/>
  <c r="BP192" i="7"/>
  <c r="BP53" i="7"/>
  <c r="BP134" i="7"/>
  <c r="BP109" i="7"/>
  <c r="BP181" i="7"/>
  <c r="BP153" i="7"/>
  <c r="BP250" i="7"/>
  <c r="BP149" i="7"/>
  <c r="BP35" i="7"/>
  <c r="BP84" i="7"/>
  <c r="BP257" i="7"/>
  <c r="BP87" i="7"/>
  <c r="BP44" i="7"/>
  <c r="BP188" i="7"/>
  <c r="BP255" i="7"/>
  <c r="BP25" i="7"/>
  <c r="BI28" i="7"/>
  <c r="BM300" i="7"/>
  <c r="BZ28" i="7"/>
  <c r="BZ27" i="7"/>
  <c r="BZ168" i="7"/>
  <c r="BZ59" i="7"/>
  <c r="BZ219" i="7"/>
  <c r="BZ191" i="7"/>
  <c r="BZ196" i="7"/>
  <c r="BZ186" i="7"/>
  <c r="BZ256" i="7"/>
  <c r="BZ104" i="7"/>
  <c r="BZ195" i="7"/>
  <c r="BZ122" i="7"/>
  <c r="BZ280" i="7"/>
  <c r="BZ56" i="7"/>
  <c r="BZ157" i="7"/>
  <c r="BZ117" i="7"/>
  <c r="BZ110" i="7"/>
  <c r="BZ94" i="7"/>
  <c r="BZ42" i="7"/>
  <c r="BZ282" i="7"/>
  <c r="BZ120" i="7"/>
  <c r="BZ268" i="7"/>
  <c r="BZ109" i="7"/>
  <c r="BZ142" i="7"/>
  <c r="BZ179" i="7"/>
  <c r="BZ173" i="7"/>
  <c r="BZ257" i="7"/>
  <c r="BZ197" i="7"/>
  <c r="BZ61" i="7"/>
  <c r="BZ46" i="7"/>
  <c r="BZ169" i="7"/>
  <c r="BZ58" i="7"/>
  <c r="BZ248" i="7"/>
  <c r="BZ87" i="7"/>
  <c r="BZ204" i="7"/>
  <c r="BZ267" i="7"/>
  <c r="BZ215" i="7"/>
  <c r="BZ77" i="7"/>
  <c r="BZ241" i="7"/>
  <c r="BZ149" i="7"/>
  <c r="BZ154" i="7"/>
  <c r="BZ57" i="7"/>
  <c r="BZ138" i="7"/>
  <c r="BZ243" i="7"/>
  <c r="BZ161" i="7"/>
  <c r="BZ233" i="7"/>
  <c r="BZ200" i="7"/>
  <c r="BZ242" i="7"/>
  <c r="BZ276" i="7"/>
  <c r="BZ126" i="7"/>
  <c r="BZ67" i="7"/>
  <c r="BZ31" i="7"/>
  <c r="BZ253" i="7"/>
  <c r="BZ23" i="7"/>
  <c r="BZ220" i="7"/>
  <c r="BZ21" i="7"/>
  <c r="BZ53" i="7"/>
  <c r="BZ162" i="7"/>
  <c r="BZ150" i="7"/>
  <c r="BZ214" i="7"/>
  <c r="BZ146" i="7"/>
  <c r="BZ38" i="7"/>
  <c r="BZ66" i="7"/>
  <c r="BN107" i="7"/>
  <c r="AU255" i="7"/>
  <c r="AU267" i="7"/>
  <c r="BB294" i="7"/>
  <c r="BB15" i="7"/>
  <c r="BB254" i="7"/>
  <c r="BB155" i="7"/>
  <c r="BB11" i="7"/>
  <c r="BB250" i="7"/>
  <c r="BB38" i="7"/>
  <c r="BB213" i="7"/>
  <c r="BB111" i="7"/>
  <c r="BB225" i="7"/>
  <c r="BB94" i="7"/>
  <c r="BB162" i="7"/>
  <c r="BB193" i="7"/>
  <c r="BB270" i="7"/>
  <c r="BB113" i="7"/>
  <c r="BB12" i="7"/>
  <c r="BB44" i="7"/>
  <c r="BB76" i="7"/>
  <c r="BB108" i="7"/>
  <c r="BB140" i="7"/>
  <c r="BB172" i="7"/>
  <c r="BB204" i="7"/>
  <c r="BB55" i="7"/>
  <c r="BB183" i="7"/>
  <c r="BB110" i="7"/>
  <c r="BB226" i="7"/>
  <c r="BB99" i="7"/>
  <c r="BB229" i="7"/>
  <c r="BB8" i="7"/>
  <c r="BB274" i="7"/>
  <c r="BB248" i="7"/>
  <c r="BB264" i="7"/>
  <c r="BB247" i="7"/>
  <c r="BB221" i="7"/>
  <c r="BB78" i="7"/>
  <c r="BB75" i="7"/>
  <c r="BB203" i="7"/>
  <c r="BB31" i="7"/>
  <c r="BB236" i="7"/>
  <c r="BB275" i="7"/>
  <c r="BB165" i="7"/>
  <c r="BB95" i="7"/>
  <c r="BB223" i="7"/>
  <c r="BB114" i="7"/>
  <c r="BB93" i="7"/>
  <c r="BB157" i="7"/>
  <c r="BB53" i="7"/>
  <c r="BB251" i="7"/>
  <c r="BB222" i="7"/>
  <c r="BB56" i="7"/>
  <c r="BB88" i="7"/>
  <c r="BB120" i="7"/>
  <c r="BB152" i="7"/>
  <c r="BB184" i="7"/>
  <c r="BB216" i="7"/>
  <c r="BB135" i="7"/>
  <c r="BB239" i="7"/>
  <c r="BB19" i="7"/>
  <c r="BB51" i="7"/>
  <c r="BB179" i="7"/>
  <c r="BB14" i="7"/>
  <c r="BB54" i="7"/>
  <c r="BB194" i="7"/>
  <c r="BB142" i="7"/>
  <c r="AU275" i="7"/>
  <c r="AU223" i="7"/>
  <c r="BQ19" i="7"/>
  <c r="BB170" i="7"/>
  <c r="AR234" i="7"/>
  <c r="CA299" i="7"/>
  <c r="AT186" i="7"/>
  <c r="AR11" i="7"/>
  <c r="BZ64" i="7"/>
  <c r="BZ25" i="7"/>
  <c r="BS110" i="7"/>
  <c r="BI148" i="7"/>
  <c r="AS48" i="7"/>
  <c r="BS5" i="7"/>
  <c r="AS289" i="7"/>
  <c r="AS287" i="7"/>
  <c r="BQ93" i="7"/>
  <c r="BQ66" i="7"/>
  <c r="BQ206" i="7"/>
  <c r="BQ54" i="7"/>
  <c r="BQ154" i="7"/>
  <c r="BQ254" i="7"/>
  <c r="BQ110" i="7"/>
  <c r="BQ223" i="7"/>
  <c r="BQ91" i="7"/>
  <c r="BQ56" i="7"/>
  <c r="BQ88" i="7"/>
  <c r="BQ120" i="7"/>
  <c r="BQ152" i="7"/>
  <c r="BQ184" i="7"/>
  <c r="BQ216" i="7"/>
  <c r="BQ119" i="7"/>
  <c r="BQ187" i="7"/>
  <c r="BQ271" i="7"/>
  <c r="BQ268" i="7"/>
  <c r="BQ79" i="7"/>
  <c r="BQ219" i="7"/>
  <c r="BQ42" i="7"/>
  <c r="BQ278" i="7"/>
  <c r="BQ134" i="7"/>
  <c r="BQ143" i="7"/>
  <c r="BQ123" i="7"/>
  <c r="BQ215" i="7"/>
  <c r="BQ69" i="7"/>
  <c r="BQ137" i="7"/>
  <c r="BQ169" i="7"/>
  <c r="BQ247" i="7"/>
  <c r="BQ186" i="7"/>
  <c r="BQ13" i="7"/>
  <c r="BQ118" i="7"/>
  <c r="BQ63" i="7"/>
  <c r="BQ52" i="7"/>
  <c r="BQ84" i="7"/>
  <c r="BQ116" i="7"/>
  <c r="BQ148" i="7"/>
  <c r="BQ180" i="7"/>
  <c r="BQ212" i="7"/>
  <c r="BQ229" i="7"/>
  <c r="BQ226" i="7"/>
  <c r="BQ248" i="7"/>
  <c r="BQ282" i="7"/>
  <c r="BQ8" i="7"/>
  <c r="BQ74" i="7"/>
  <c r="BQ280" i="7"/>
  <c r="BQ86" i="7"/>
  <c r="BQ30" i="7"/>
  <c r="BQ281" i="7"/>
  <c r="BQ274" i="7"/>
  <c r="BQ127" i="7"/>
  <c r="BQ275" i="7"/>
  <c r="BQ53" i="7"/>
  <c r="BQ117" i="7"/>
  <c r="BQ181" i="7"/>
  <c r="BQ21" i="7"/>
  <c r="BQ20" i="7"/>
  <c r="BQ17" i="7"/>
  <c r="BR294" i="7"/>
  <c r="BN160" i="7"/>
  <c r="BN126" i="7"/>
  <c r="BN40" i="7"/>
  <c r="BN261" i="7"/>
  <c r="BN44" i="7"/>
  <c r="BN49" i="7"/>
  <c r="BN10" i="7"/>
  <c r="BN61" i="7"/>
  <c r="BN128" i="7"/>
  <c r="BN269" i="7"/>
  <c r="BN283" i="7"/>
  <c r="BN196" i="7"/>
  <c r="BN66" i="7"/>
  <c r="BN251" i="7"/>
  <c r="BN170" i="7"/>
  <c r="BN74" i="7"/>
  <c r="BN235" i="7"/>
  <c r="BN54" i="7"/>
  <c r="BN236" i="7"/>
  <c r="BN55" i="7"/>
  <c r="BN48" i="7"/>
  <c r="BN250" i="7"/>
  <c r="BN36" i="7"/>
  <c r="BN167" i="7"/>
  <c r="BN246" i="7"/>
  <c r="BN46" i="7"/>
  <c r="BN258" i="7"/>
  <c r="BN247" i="7"/>
  <c r="BN8" i="7"/>
  <c r="BN131" i="7"/>
  <c r="BN232" i="7"/>
  <c r="BN69" i="7"/>
  <c r="BN239" i="7"/>
  <c r="BN57" i="7"/>
  <c r="BN72" i="7"/>
  <c r="BN224" i="7"/>
  <c r="BN259" i="7"/>
  <c r="BN45" i="7"/>
  <c r="BN199" i="7"/>
  <c r="BN274" i="7"/>
  <c r="BN99" i="7"/>
  <c r="BN189" i="7"/>
  <c r="BN270" i="7"/>
  <c r="BN118" i="7"/>
  <c r="BN181" i="7"/>
  <c r="BN182" i="7"/>
  <c r="BN87" i="7"/>
  <c r="BN194" i="7"/>
  <c r="BN115" i="7"/>
  <c r="BN81" i="7"/>
  <c r="BN233" i="7"/>
  <c r="BN7" i="7"/>
  <c r="BN65" i="7"/>
  <c r="BN272" i="7"/>
  <c r="BN77" i="7"/>
  <c r="BN221" i="7"/>
  <c r="BN114" i="7"/>
  <c r="BN186" i="7"/>
  <c r="BN153" i="7"/>
  <c r="BN9" i="7"/>
  <c r="BN105" i="7"/>
  <c r="BZ295" i="7"/>
  <c r="BZ292" i="7"/>
  <c r="BS143" i="7"/>
  <c r="BS152" i="7"/>
  <c r="BI248" i="7"/>
  <c r="BI280" i="7"/>
  <c r="BI146" i="7"/>
  <c r="BI89" i="7"/>
  <c r="BI121" i="7"/>
  <c r="BQ130" i="7"/>
  <c r="BJ99" i="7"/>
  <c r="BJ265" i="7"/>
  <c r="BJ38" i="7"/>
  <c r="BJ118" i="7"/>
  <c r="BJ237" i="7"/>
  <c r="BJ284" i="7"/>
  <c r="BJ13" i="7"/>
  <c r="BJ157" i="7"/>
  <c r="BJ156" i="7"/>
  <c r="BJ103" i="7"/>
  <c r="BJ42" i="7"/>
  <c r="AT150" i="7"/>
  <c r="BO305" i="7"/>
  <c r="AU299" i="7"/>
  <c r="BS235" i="7"/>
  <c r="BS144" i="7"/>
  <c r="BS63" i="7"/>
  <c r="BS146" i="7"/>
  <c r="BS216" i="7"/>
  <c r="BS22" i="7"/>
  <c r="BS230" i="7"/>
  <c r="BS83" i="7"/>
  <c r="BS115" i="7"/>
  <c r="BS79" i="7"/>
  <c r="BS188" i="7"/>
  <c r="BS137" i="7"/>
  <c r="BS234" i="7"/>
  <c r="BS111" i="7"/>
  <c r="BS262" i="7"/>
  <c r="BS14" i="7"/>
  <c r="BI224" i="7"/>
  <c r="BI78" i="7"/>
  <c r="BI270" i="7"/>
  <c r="BI259" i="7"/>
  <c r="BI20" i="7"/>
  <c r="BI155" i="7"/>
  <c r="BI24" i="7"/>
  <c r="BI98" i="7"/>
  <c r="BI145" i="7"/>
  <c r="BI130" i="7"/>
  <c r="BI50" i="7"/>
  <c r="BI250" i="7"/>
  <c r="BJ61" i="7"/>
  <c r="BJ205" i="7"/>
  <c r="BJ68" i="7"/>
  <c r="BJ132" i="7"/>
  <c r="BJ196" i="7"/>
  <c r="BJ119" i="7"/>
  <c r="BJ233" i="7"/>
  <c r="BJ69" i="7"/>
  <c r="BJ90" i="7"/>
  <c r="BJ134" i="7"/>
  <c r="BJ115" i="7"/>
  <c r="BJ229" i="7"/>
  <c r="BJ86" i="7"/>
  <c r="BJ280" i="7"/>
  <c r="BJ230" i="7"/>
  <c r="BJ206" i="7"/>
  <c r="BJ146" i="7"/>
  <c r="BJ274" i="7"/>
  <c r="BJ143" i="7"/>
  <c r="BJ252" i="7"/>
  <c r="BJ109" i="7"/>
  <c r="BJ123" i="7"/>
  <c r="BJ65" i="7"/>
  <c r="BJ173" i="7"/>
  <c r="BJ96" i="7"/>
  <c r="BJ160" i="7"/>
  <c r="BJ261" i="7"/>
  <c r="AT147" i="7"/>
  <c r="AT23" i="7"/>
  <c r="AT103" i="7"/>
  <c r="AT7" i="7"/>
  <c r="AT66" i="7"/>
  <c r="AT117" i="7"/>
  <c r="AT153" i="7"/>
  <c r="AT197" i="7"/>
  <c r="AT27" i="7"/>
  <c r="AT111" i="7"/>
  <c r="AT225" i="7"/>
  <c r="AT155" i="7"/>
  <c r="AT255" i="7"/>
  <c r="AT57" i="7"/>
  <c r="BS39" i="7"/>
  <c r="BS50" i="7"/>
  <c r="BS70" i="7"/>
  <c r="BS48" i="7"/>
  <c r="BS176" i="7"/>
  <c r="BS53" i="7"/>
  <c r="BS182" i="7"/>
  <c r="BS162" i="7"/>
  <c r="BS265" i="7"/>
  <c r="BS272" i="7"/>
  <c r="BS36" i="7"/>
  <c r="BS164" i="7"/>
  <c r="BS99" i="7"/>
  <c r="BS267" i="7"/>
  <c r="BS147" i="7"/>
  <c r="BS43" i="7"/>
  <c r="BS211" i="7"/>
  <c r="BS125" i="7"/>
  <c r="BS89" i="7"/>
  <c r="BS248" i="7"/>
  <c r="BS35" i="7"/>
  <c r="BS105" i="7"/>
  <c r="BS172" i="7"/>
  <c r="BS65" i="7"/>
  <c r="BS194" i="7"/>
  <c r="BS88" i="7"/>
  <c r="BS269" i="7"/>
  <c r="BS57" i="7"/>
  <c r="BS179" i="7"/>
  <c r="BS175" i="7"/>
  <c r="BS160" i="7"/>
  <c r="BS237" i="7"/>
  <c r="BS93" i="7"/>
  <c r="BS49" i="7"/>
  <c r="BS102" i="7"/>
  <c r="BS241" i="7"/>
  <c r="BS34" i="7"/>
  <c r="BS217" i="7"/>
  <c r="BS148" i="7"/>
  <c r="BS67" i="7"/>
  <c r="BS255" i="7"/>
  <c r="BS103" i="7"/>
  <c r="BS279" i="7"/>
  <c r="BS131" i="7"/>
  <c r="BS227" i="7"/>
  <c r="BS193" i="7"/>
  <c r="BS92" i="7"/>
  <c r="BS220" i="7"/>
  <c r="BS69" i="7"/>
  <c r="BS169" i="7"/>
  <c r="BS136" i="7"/>
  <c r="BS245" i="7"/>
  <c r="BS161" i="7"/>
  <c r="BS134" i="7"/>
  <c r="BS276" i="7"/>
  <c r="BS107" i="7"/>
  <c r="BS250" i="7"/>
  <c r="BS266" i="7"/>
  <c r="BS87" i="7"/>
  <c r="BS26" i="7"/>
  <c r="BS30" i="7"/>
  <c r="BI161" i="7"/>
  <c r="BI31" i="7"/>
  <c r="BI110" i="7"/>
  <c r="BI240" i="7"/>
  <c r="BI92" i="7"/>
  <c r="BI281" i="7"/>
  <c r="BI275" i="7"/>
  <c r="BI13" i="7"/>
  <c r="BI43" i="7"/>
  <c r="BI107" i="7"/>
  <c r="BI171" i="7"/>
  <c r="BI265" i="7"/>
  <c r="BI205" i="7"/>
  <c r="BI237" i="7"/>
  <c r="BI162" i="7"/>
  <c r="BI188" i="7"/>
  <c r="BI231" i="7"/>
  <c r="BI269" i="7"/>
  <c r="BI138" i="7"/>
  <c r="BI239" i="7"/>
  <c r="BI32" i="7"/>
  <c r="BI71" i="7"/>
  <c r="BI135" i="7"/>
  <c r="BI199" i="7"/>
  <c r="BI182" i="7"/>
  <c r="BI157" i="7"/>
  <c r="BI194" i="7"/>
  <c r="BI169" i="7"/>
  <c r="BI94" i="7"/>
  <c r="BI222" i="7"/>
  <c r="BI45" i="7"/>
  <c r="BI267" i="7"/>
  <c r="BI11" i="7"/>
  <c r="BI51" i="7"/>
  <c r="BI115" i="7"/>
  <c r="BI179" i="7"/>
  <c r="BI54" i="7"/>
  <c r="BI125" i="7"/>
  <c r="BI82" i="7"/>
  <c r="BI210" i="7"/>
  <c r="BI266" i="7"/>
  <c r="BI57" i="7"/>
  <c r="BI209" i="7"/>
  <c r="BI81" i="7"/>
  <c r="BI61" i="7"/>
  <c r="BI154" i="7"/>
  <c r="BI276" i="7"/>
  <c r="BI279" i="7"/>
  <c r="BI189" i="7"/>
  <c r="BI95" i="7"/>
  <c r="BI159" i="7"/>
  <c r="BI223" i="7"/>
  <c r="BI134" i="7"/>
  <c r="BI264" i="7"/>
  <c r="BI76" i="7"/>
  <c r="BI140" i="7"/>
  <c r="AS305" i="7"/>
  <c r="BC15" i="7"/>
  <c r="AT126" i="7"/>
  <c r="AU229" i="7"/>
  <c r="BK288" i="7"/>
  <c r="BK294" i="7"/>
  <c r="BN149" i="7"/>
  <c r="AS39" i="7"/>
  <c r="AS103" i="7"/>
  <c r="AS167" i="7"/>
  <c r="AS277" i="7"/>
  <c r="BQ113" i="7"/>
  <c r="AS133" i="7"/>
  <c r="BS46" i="7"/>
  <c r="BI21" i="7"/>
  <c r="BQ210" i="7"/>
  <c r="BN229" i="7"/>
  <c r="BN237" i="7"/>
  <c r="BQ194" i="7"/>
  <c r="BQ114" i="7"/>
  <c r="AS304" i="7"/>
  <c r="BQ205" i="7"/>
  <c r="BQ249" i="7"/>
  <c r="AS235" i="7"/>
  <c r="AT94" i="7"/>
  <c r="AS273" i="7"/>
  <c r="AT65" i="7"/>
  <c r="AR184" i="7"/>
  <c r="BS9" i="7"/>
  <c r="AS256" i="7"/>
  <c r="BS42" i="7"/>
  <c r="BI165" i="7"/>
  <c r="BP141" i="7"/>
  <c r="BP98" i="7"/>
  <c r="BP198" i="7"/>
  <c r="BP85" i="7"/>
  <c r="BP38" i="7"/>
  <c r="BP278" i="7"/>
  <c r="BP213" i="7"/>
  <c r="BP217" i="7"/>
  <c r="BP113" i="7"/>
  <c r="BP36" i="7"/>
  <c r="BP103" i="7"/>
  <c r="BP80" i="7"/>
  <c r="BP172" i="7"/>
  <c r="BP147" i="7"/>
  <c r="BP119" i="7"/>
  <c r="BP24" i="7"/>
  <c r="BP7" i="7"/>
  <c r="BP81" i="7"/>
  <c r="BP101" i="7"/>
  <c r="BP168" i="7"/>
  <c r="BP277" i="7"/>
  <c r="BP184" i="7"/>
  <c r="BP249" i="7"/>
  <c r="BP120" i="7"/>
  <c r="BP117" i="7"/>
  <c r="BP160" i="7"/>
  <c r="BP107" i="7"/>
  <c r="BP83" i="7"/>
  <c r="BP230" i="7"/>
  <c r="BP252" i="7"/>
  <c r="BP268" i="7"/>
  <c r="BP284" i="7"/>
  <c r="BP191" i="7"/>
  <c r="BP243" i="7"/>
  <c r="BP275" i="7"/>
  <c r="BP132" i="7"/>
  <c r="BP166" i="7"/>
  <c r="BP270" i="7"/>
  <c r="BP146" i="7"/>
  <c r="BP30" i="7"/>
  <c r="BP235" i="7"/>
  <c r="BP282" i="7"/>
  <c r="BP23" i="7"/>
  <c r="BP111" i="7"/>
  <c r="BP51" i="7"/>
  <c r="BP60" i="7"/>
  <c r="BP48" i="7"/>
  <c r="BP212" i="7"/>
  <c r="BP164" i="7"/>
  <c r="BP152" i="7"/>
  <c r="BP37" i="7"/>
  <c r="BP32" i="7"/>
  <c r="BP201" i="7"/>
  <c r="BP266" i="7"/>
  <c r="BP165" i="7"/>
  <c r="BP185" i="7"/>
  <c r="BP133" i="7"/>
  <c r="BP273" i="7"/>
  <c r="BP112" i="7"/>
  <c r="BP95" i="7"/>
  <c r="BP207" i="7"/>
  <c r="BP263" i="7"/>
  <c r="BP21" i="7"/>
  <c r="BN203" i="7"/>
  <c r="BI216" i="7"/>
  <c r="AU127" i="7"/>
  <c r="BQ241" i="7"/>
  <c r="BZ92" i="7"/>
  <c r="BZ72" i="7"/>
  <c r="BZ17" i="7"/>
  <c r="BZ170" i="7"/>
  <c r="BZ262" i="7"/>
  <c r="BZ206" i="7"/>
  <c r="BZ15" i="7"/>
  <c r="BZ258" i="7"/>
  <c r="BZ272" i="7"/>
  <c r="BZ121" i="7"/>
  <c r="BZ76" i="7"/>
  <c r="BZ140" i="7"/>
  <c r="BZ29" i="7"/>
  <c r="BZ88" i="7"/>
  <c r="BZ171" i="7"/>
  <c r="BZ33" i="7"/>
  <c r="BZ222" i="7"/>
  <c r="BZ84" i="7"/>
  <c r="BZ74" i="7"/>
  <c r="BZ277" i="7"/>
  <c r="BZ237" i="7"/>
  <c r="BZ190" i="7"/>
  <c r="BZ156" i="7"/>
  <c r="BZ11" i="7"/>
  <c r="BZ43" i="7"/>
  <c r="BZ188" i="7"/>
  <c r="BZ239" i="7"/>
  <c r="BZ213" i="7"/>
  <c r="BZ261" i="7"/>
  <c r="BZ145" i="7"/>
  <c r="BZ185" i="7"/>
  <c r="BZ108" i="7"/>
  <c r="BZ264" i="7"/>
  <c r="BZ137" i="7"/>
  <c r="BZ238" i="7"/>
  <c r="BZ49" i="7"/>
  <c r="BZ164" i="7"/>
  <c r="BZ141" i="7"/>
  <c r="BZ133" i="7"/>
  <c r="BZ165" i="7"/>
  <c r="BZ47" i="7"/>
  <c r="BZ184" i="7"/>
  <c r="BZ187" i="7"/>
  <c r="BZ259" i="7"/>
  <c r="BZ175" i="7"/>
  <c r="BZ32" i="7"/>
  <c r="BZ217" i="7"/>
  <c r="BZ265" i="7"/>
  <c r="BZ247" i="7"/>
  <c r="BZ143" i="7"/>
  <c r="BZ55" i="7"/>
  <c r="BZ44" i="7"/>
  <c r="BZ97" i="7"/>
  <c r="BZ16" i="7"/>
  <c r="BZ250" i="7"/>
  <c r="BZ85" i="7"/>
  <c r="BZ281" i="7"/>
  <c r="BZ114" i="7"/>
  <c r="BZ134" i="7"/>
  <c r="BZ182" i="7"/>
  <c r="BZ194" i="7"/>
  <c r="BZ130" i="7"/>
  <c r="BZ102" i="7"/>
  <c r="BQ189" i="7"/>
  <c r="AS307" i="7"/>
  <c r="BN219" i="7"/>
  <c r="BB297" i="7"/>
  <c r="BB287" i="7"/>
  <c r="BB5" i="7"/>
  <c r="BB59" i="7"/>
  <c r="BB187" i="7"/>
  <c r="BB27" i="7"/>
  <c r="BB249" i="7"/>
  <c r="BB262" i="7"/>
  <c r="BB258" i="7"/>
  <c r="BB143" i="7"/>
  <c r="BB273" i="7"/>
  <c r="BB98" i="7"/>
  <c r="BB23" i="7"/>
  <c r="BB158" i="7"/>
  <c r="BB277" i="7"/>
  <c r="BB34" i="7"/>
  <c r="BB20" i="7"/>
  <c r="BB52" i="7"/>
  <c r="BB84" i="7"/>
  <c r="BB116" i="7"/>
  <c r="BB148" i="7"/>
  <c r="BB180" i="7"/>
  <c r="BB212" i="7"/>
  <c r="BB87" i="7"/>
  <c r="BB215" i="7"/>
  <c r="BB70" i="7"/>
  <c r="BB234" i="7"/>
  <c r="BB131" i="7"/>
  <c r="BB81" i="7"/>
  <c r="BB16" i="7"/>
  <c r="BB257" i="7"/>
  <c r="BB252" i="7"/>
  <c r="BB268" i="7"/>
  <c r="BB263" i="7"/>
  <c r="BB45" i="7"/>
  <c r="BB231" i="7"/>
  <c r="BB107" i="7"/>
  <c r="BB261" i="7"/>
  <c r="BB174" i="7"/>
  <c r="BB269" i="7"/>
  <c r="BB21" i="7"/>
  <c r="BB182" i="7"/>
  <c r="BB127" i="7"/>
  <c r="BB241" i="7"/>
  <c r="BB141" i="7"/>
  <c r="BB109" i="7"/>
  <c r="BB178" i="7"/>
  <c r="BB118" i="7"/>
  <c r="BB267" i="7"/>
  <c r="BB101" i="7"/>
  <c r="BB64" i="7"/>
  <c r="BB96" i="7"/>
  <c r="BB128" i="7"/>
  <c r="BB160" i="7"/>
  <c r="BB192" i="7"/>
  <c r="BB39" i="7"/>
  <c r="BB167" i="7"/>
  <c r="BB255" i="7"/>
  <c r="BB197" i="7"/>
  <c r="BB83" i="7"/>
  <c r="BB211" i="7"/>
  <c r="BB65" i="7"/>
  <c r="BB69" i="7"/>
  <c r="BB210" i="7"/>
  <c r="BB77" i="7"/>
  <c r="BS33" i="7"/>
  <c r="AS248" i="7"/>
  <c r="CA307" i="7"/>
  <c r="BQ35" i="7"/>
  <c r="BI208" i="7"/>
  <c r="BN139" i="7"/>
  <c r="BS122" i="7"/>
  <c r="BS218" i="7"/>
  <c r="AS180" i="7"/>
  <c r="BN175" i="7"/>
  <c r="AU95" i="7"/>
  <c r="AS297" i="7"/>
  <c r="AU211" i="7"/>
  <c r="AS300" i="7"/>
  <c r="BQ173" i="7"/>
  <c r="BQ99" i="7"/>
  <c r="BQ214" i="7"/>
  <c r="BQ16" i="7"/>
  <c r="BQ158" i="7"/>
  <c r="BQ270" i="7"/>
  <c r="BQ115" i="7"/>
  <c r="BQ55" i="7"/>
  <c r="BQ107" i="7"/>
  <c r="BQ64" i="7"/>
  <c r="BQ96" i="7"/>
  <c r="BQ128" i="7"/>
  <c r="BQ160" i="7"/>
  <c r="BQ192" i="7"/>
  <c r="BQ231" i="7"/>
  <c r="BQ183" i="7"/>
  <c r="BQ225" i="7"/>
  <c r="BQ244" i="7"/>
  <c r="BQ276" i="7"/>
  <c r="BQ207" i="7"/>
  <c r="BQ78" i="7"/>
  <c r="BQ106" i="7"/>
  <c r="BQ250" i="7"/>
  <c r="BQ198" i="7"/>
  <c r="BQ59" i="7"/>
  <c r="BQ259" i="7"/>
  <c r="BQ41" i="7"/>
  <c r="BQ85" i="7"/>
  <c r="BQ145" i="7"/>
  <c r="BQ185" i="7"/>
  <c r="BQ236" i="7"/>
  <c r="BQ94" i="7"/>
  <c r="BQ218" i="7"/>
  <c r="BQ283" i="7"/>
  <c r="BQ237" i="7"/>
  <c r="BQ60" i="7"/>
  <c r="BQ92" i="7"/>
  <c r="BQ124" i="7"/>
  <c r="BQ156" i="7"/>
  <c r="BQ188" i="7"/>
  <c r="BQ220" i="7"/>
  <c r="BQ39" i="7"/>
  <c r="BQ234" i="7"/>
  <c r="BQ256" i="7"/>
  <c r="BQ211" i="7"/>
  <c r="BQ24" i="7"/>
  <c r="BQ126" i="7"/>
  <c r="BQ18" i="7"/>
  <c r="BQ122" i="7"/>
  <c r="BQ90" i="7"/>
  <c r="BQ279" i="7"/>
  <c r="BQ284" i="7"/>
  <c r="BQ233" i="7"/>
  <c r="BQ71" i="7"/>
  <c r="BQ73" i="7"/>
  <c r="BQ133" i="7"/>
  <c r="BQ197" i="7"/>
  <c r="BQ33" i="7"/>
  <c r="BQ29" i="7"/>
  <c r="BQ6" i="7"/>
  <c r="BR287" i="7"/>
  <c r="AS298" i="7"/>
  <c r="BN163" i="7"/>
  <c r="BN142" i="7"/>
  <c r="BN98" i="7"/>
  <c r="BN26" i="7"/>
  <c r="BN30" i="7"/>
  <c r="BN161" i="7"/>
  <c r="BN148" i="7"/>
  <c r="BN93" i="7"/>
  <c r="BN193" i="7"/>
  <c r="BN244" i="7"/>
  <c r="BN282" i="7"/>
  <c r="BN124" i="7"/>
  <c r="BN178" i="7"/>
  <c r="BN267" i="7"/>
  <c r="BN31" i="7"/>
  <c r="BN86" i="7"/>
  <c r="BN29" i="7"/>
  <c r="BN106" i="7"/>
  <c r="BN52" i="7"/>
  <c r="BN125" i="7"/>
  <c r="BN80" i="7"/>
  <c r="BN245" i="7"/>
  <c r="BN25" i="7"/>
  <c r="BN183" i="7"/>
  <c r="BN265" i="7"/>
  <c r="BN135" i="7"/>
  <c r="BN253" i="7"/>
  <c r="BN263" i="7"/>
  <c r="BN173" i="7"/>
  <c r="BN17" i="7"/>
  <c r="BN254" i="7"/>
  <c r="BN58" i="7"/>
  <c r="BN255" i="7"/>
  <c r="BN88" i="7"/>
  <c r="BN27" i="7"/>
  <c r="BN262" i="7"/>
  <c r="BN275" i="7"/>
  <c r="BN76" i="7"/>
  <c r="BN56" i="7"/>
  <c r="BN252" i="7"/>
  <c r="BN32" i="7"/>
  <c r="BN204" i="7"/>
  <c r="BN273" i="7"/>
  <c r="BN185" i="7"/>
  <c r="BN15" i="7"/>
  <c r="BN141" i="7"/>
  <c r="BN205" i="7"/>
  <c r="BN230" i="7"/>
  <c r="BN92" i="7"/>
  <c r="BN145" i="7"/>
  <c r="BN84" i="7"/>
  <c r="BN62" i="7"/>
  <c r="BN162" i="7"/>
  <c r="BN83" i="7"/>
  <c r="BN103" i="7"/>
  <c r="BN184" i="7"/>
  <c r="BN129" i="7"/>
  <c r="BN42" i="7"/>
  <c r="BN138" i="7"/>
  <c r="BN281" i="7"/>
  <c r="BZ296" i="7"/>
  <c r="BZ290" i="7"/>
</calcChain>
</file>

<file path=xl/sharedStrings.xml><?xml version="1.0" encoding="utf-8"?>
<sst xmlns="http://schemas.openxmlformats.org/spreadsheetml/2006/main" count="32601" uniqueCount="917">
  <si>
    <t>Details of abbreviations and acronyms used in S3a, S3b and S3c</t>
  </si>
  <si>
    <t>WOSR</t>
  </si>
  <si>
    <t>SOSR</t>
  </si>
  <si>
    <t>WFR</t>
  </si>
  <si>
    <t>Swede</t>
  </si>
  <si>
    <t>Variety ID</t>
  </si>
  <si>
    <t>Variety identification code</t>
  </si>
  <si>
    <t>G1-Glucoiberverin</t>
  </si>
  <si>
    <t>G2-Glucoiberin</t>
  </si>
  <si>
    <t>G3 -Sinigrin</t>
  </si>
  <si>
    <t>G4-Glucoerucin</t>
  </si>
  <si>
    <t>G5-Glucoraphanin</t>
  </si>
  <si>
    <t>G6-Gluconapin</t>
  </si>
  <si>
    <t>G7-Progoitrin</t>
  </si>
  <si>
    <t>G8-Epiprogoitrin</t>
  </si>
  <si>
    <t>G9-Glucoberteroin</t>
  </si>
  <si>
    <t>G10-Glucoalyssin</t>
  </si>
  <si>
    <t>G11-Glucobrassicanapin</t>
  </si>
  <si>
    <t>G12-Gluconapoleiferin</t>
  </si>
  <si>
    <t>G13-Glucoesquerellin</t>
  </si>
  <si>
    <t>G14-Gluconasturtiin</t>
  </si>
  <si>
    <t>G15-(p/m)-Hydroxygluconasturtiin isomer I</t>
  </si>
  <si>
    <t>G16-Glucobarbarin</t>
  </si>
  <si>
    <t>G17-Epiglucobarbarin</t>
  </si>
  <si>
    <t>G18-(p/m)-Hydroxygluconasturtiin isomer II</t>
  </si>
  <si>
    <t>G19-Glucobrassicin</t>
  </si>
  <si>
    <t>G20-Neoglucobrassicin</t>
  </si>
  <si>
    <t>G21-4-Methoxyglucobrassicin</t>
  </si>
  <si>
    <t>G22-Hydroxyglucobrassicin isomer I</t>
  </si>
  <si>
    <t>G23-Hydroxyglucobrassicin isomer II</t>
  </si>
  <si>
    <t>G24-Propyl-GLS</t>
  </si>
  <si>
    <t>G25-Isopropyl-GLS</t>
  </si>
  <si>
    <t>G26-Glucoconringianin</t>
  </si>
  <si>
    <t>G27-Butyl-GLS isomer I</t>
  </si>
  <si>
    <t>G28-Glucoconringiin</t>
  </si>
  <si>
    <t>G29-Glucosisautricin</t>
  </si>
  <si>
    <t>G30-Pentyl-GLS</t>
  </si>
  <si>
    <t>G31-Hexyl-GLS isomer I</t>
  </si>
  <si>
    <t>G32-Hexyl-GLS isomer II</t>
  </si>
  <si>
    <t>G33-Hexyl-GLS isomer III</t>
  </si>
  <si>
    <t>G34-Heptyl-GLS isomer I</t>
  </si>
  <si>
    <t>G35-Heptyl-GLS isomer II</t>
  </si>
  <si>
    <t>G36-Heptyl-GLS isomer III</t>
  </si>
  <si>
    <t>TOTAL GLS</t>
  </si>
  <si>
    <t>Sum of Glucosinolates</t>
  </si>
  <si>
    <t>Aliphatic Met-derived GLS</t>
  </si>
  <si>
    <t>Aromatic-GLS</t>
  </si>
  <si>
    <t>Indole-GLS</t>
  </si>
  <si>
    <t>% Aliphatic Met-derived GLS/ Total GLS</t>
  </si>
  <si>
    <t>% Aromatic GLS/ Total GLS</t>
  </si>
  <si>
    <t>% Indole GLS/ Total GLS</t>
  </si>
  <si>
    <t>% Aliphatic BCAA-derived GLS/ Total GLS</t>
  </si>
  <si>
    <t>C3-Aliphatic</t>
  </si>
  <si>
    <t>C4-Aliphatic</t>
  </si>
  <si>
    <t>C5-Aliphatic</t>
  </si>
  <si>
    <t>C6-Aliphatic</t>
  </si>
  <si>
    <t>% C3/total Aliphatic</t>
  </si>
  <si>
    <t>% C4/total Aliphatic</t>
  </si>
  <si>
    <t>% C5/total Aliphatic</t>
  </si>
  <si>
    <t>% C6/total Aliphatic</t>
  </si>
  <si>
    <t>Methylsulfanyl</t>
  </si>
  <si>
    <t>Methylsulfinyl</t>
  </si>
  <si>
    <t>Alkenyl</t>
  </si>
  <si>
    <t>HydroxyAlkenyl</t>
  </si>
  <si>
    <t>% Methylsulfanyl/total Aliphatic GLS</t>
  </si>
  <si>
    <t>%Methylsulfinyl/total Aliphatic GLS</t>
  </si>
  <si>
    <t>%Alkenyl/total Aliphatic GLS</t>
  </si>
  <si>
    <t>% HydroxyAlkenyl/total Aliphatic GLS</t>
  </si>
  <si>
    <t>total Hydroxyphenethyl GLS</t>
  </si>
  <si>
    <t>%Hydroxyphenethyl GLS/total Aromatic GLS</t>
  </si>
  <si>
    <t>% Glucobarbarin/total Aromatic GLS</t>
  </si>
  <si>
    <t>% Neoglucobrassicin/total Indole GLS</t>
  </si>
  <si>
    <t>% 4-Methoxy-Glucobrassicin/total Indole GLS</t>
  </si>
  <si>
    <t>%GLS22/total Indole GLS</t>
  </si>
  <si>
    <t>%GLS23/total Indole GLS</t>
  </si>
  <si>
    <t>total Propyl GLS</t>
  </si>
  <si>
    <t>total Butyl GLS</t>
  </si>
  <si>
    <t>total HydroxyAlkylButyl GLS</t>
  </si>
  <si>
    <t>total pentyl GLS</t>
  </si>
  <si>
    <t>total Hexyl GLS</t>
  </si>
  <si>
    <t>total Heptyl GLS</t>
  </si>
  <si>
    <t>% Propyl GLS / total aliphatic BCAA-derived GLS</t>
  </si>
  <si>
    <t>% HydroxyButyl GLS / total aliphatic BCAA-derived GLS</t>
  </si>
  <si>
    <t>% Heptyl GLS / total aliphatic BCAA-derived GLS</t>
  </si>
  <si>
    <t>Plants from each of three biological replicates were grown at 1 month interval in a phytotron.</t>
  </si>
  <si>
    <t>Alkyl</t>
  </si>
  <si>
    <t>HydroxyAlkyl</t>
  </si>
  <si>
    <t>Type</t>
  </si>
  <si>
    <t>Replicate</t>
  </si>
  <si>
    <t>Organ</t>
  </si>
  <si>
    <t>Aliphatic BCAA-derived GLS</t>
  </si>
  <si>
    <t>C3-Met-derived Aliphatic</t>
  </si>
  <si>
    <t>C4-Met-derived Aliphatic</t>
  </si>
  <si>
    <t>C5-Met-derived Aliphatic</t>
  </si>
  <si>
    <t>C6-Met-derived Aliphatic</t>
  </si>
  <si>
    <t>% C3/total Met-derived Aliphatic</t>
  </si>
  <si>
    <t>% C4/total Met-derived Aliphatic</t>
  </si>
  <si>
    <t>% C5/total Met-derived Aliphatic</t>
  </si>
  <si>
    <t>% C6/total Met-derived Aliphatic</t>
  </si>
  <si>
    <t>% Butyl GLS /total aliphatic BCAA-derived GLS</t>
  </si>
  <si>
    <t>%pentyl GLS/ total aliphatic BCAA-derived GLS</t>
  </si>
  <si>
    <t>% Hexyl GLS / total aliphatic BCAA-derived GLS</t>
  </si>
  <si>
    <t>001ADR</t>
  </si>
  <si>
    <t>Adriana</t>
  </si>
  <si>
    <t>Leaf</t>
  </si>
  <si>
    <t>002ALE</t>
  </si>
  <si>
    <t>Alesi</t>
  </si>
  <si>
    <t>003ALI</t>
  </si>
  <si>
    <t>Aligator</t>
  </si>
  <si>
    <t>004ALS</t>
  </si>
  <si>
    <t>Alsace 1360</t>
  </si>
  <si>
    <t>005AMB</t>
  </si>
  <si>
    <t>Amber</t>
  </si>
  <si>
    <t>006ARI</t>
  </si>
  <si>
    <t>Ariana</t>
  </si>
  <si>
    <t>007ASK</t>
  </si>
  <si>
    <t>Askari</t>
  </si>
  <si>
    <t>008AST</t>
  </si>
  <si>
    <t>Astrid</t>
  </si>
  <si>
    <t>009ATL</t>
  </si>
  <si>
    <t>Atlantic</t>
  </si>
  <si>
    <t>010AUR</t>
  </si>
  <si>
    <t>Aurum</t>
  </si>
  <si>
    <t>011AVI</t>
  </si>
  <si>
    <t>Aviso</t>
  </si>
  <si>
    <t>012AZT</t>
  </si>
  <si>
    <t>Aztec</t>
  </si>
  <si>
    <t>013BEL</t>
  </si>
  <si>
    <t>Bellini</t>
  </si>
  <si>
    <t>014BER</t>
  </si>
  <si>
    <t>Beryl</t>
  </si>
  <si>
    <t>015BIE</t>
  </si>
  <si>
    <t>Bienvenu</t>
  </si>
  <si>
    <t>016BLA</t>
  </si>
  <si>
    <t xml:space="preserve">Blagodatnyi </t>
  </si>
  <si>
    <t>017BOL</t>
  </si>
  <si>
    <t>Bolko</t>
  </si>
  <si>
    <t>018BOT</t>
  </si>
  <si>
    <t>Boston</t>
  </si>
  <si>
    <t>019BRK</t>
  </si>
  <si>
    <t>Brink</t>
  </si>
  <si>
    <t>020BRT</t>
  </si>
  <si>
    <t>Bristol</t>
  </si>
  <si>
    <t>021CAD</t>
  </si>
  <si>
    <t>Caddy</t>
  </si>
  <si>
    <t>022CAM</t>
  </si>
  <si>
    <t>Campala</t>
  </si>
  <si>
    <t>023CAB</t>
  </si>
  <si>
    <t>Canberra</t>
  </si>
  <si>
    <t>024CAN</t>
  </si>
  <si>
    <t>Cancan</t>
  </si>
  <si>
    <t>025CAP</t>
  </si>
  <si>
    <t>Capitol</t>
  </si>
  <si>
    <t>026CAC</t>
  </si>
  <si>
    <t>Capricorn</t>
  </si>
  <si>
    <t>027CET</t>
  </si>
  <si>
    <t xml:space="preserve">Cetmeki </t>
  </si>
  <si>
    <t>028CHE</t>
  </si>
  <si>
    <t>Chelsi</t>
  </si>
  <si>
    <t>029COL</t>
  </si>
  <si>
    <t>Colvert</t>
  </si>
  <si>
    <t>030COT</t>
  </si>
  <si>
    <t>Constable</t>
  </si>
  <si>
    <t>031CON</t>
  </si>
  <si>
    <t>Contact</t>
  </si>
  <si>
    <t>032COU</t>
  </si>
  <si>
    <t>Courage</t>
  </si>
  <si>
    <t>033DAR</t>
  </si>
  <si>
    <t>Darmor</t>
  </si>
  <si>
    <t>034DEB</t>
  </si>
  <si>
    <t xml:space="preserve">Debruder Dippes </t>
  </si>
  <si>
    <t>035DOR</t>
  </si>
  <si>
    <t>Doral</t>
  </si>
  <si>
    <t>036DUB</t>
  </si>
  <si>
    <t>Dublyanski</t>
  </si>
  <si>
    <t>037ECR</t>
  </si>
  <si>
    <t>Ecrin</t>
  </si>
  <si>
    <t>038ELE</t>
  </si>
  <si>
    <t>Eleonore</t>
  </si>
  <si>
    <t>039EMI</t>
  </si>
  <si>
    <t>Emil</t>
  </si>
  <si>
    <t>040ESC</t>
  </si>
  <si>
    <t>Escort</t>
  </si>
  <si>
    <t>041EXP</t>
  </si>
  <si>
    <t>Express</t>
  </si>
  <si>
    <t>042EZS</t>
  </si>
  <si>
    <t xml:space="preserve">Ezstherhazy N.St </t>
  </si>
  <si>
    <t>043FER</t>
  </si>
  <si>
    <t>Fertodi elit</t>
  </si>
  <si>
    <t>044FOR</t>
  </si>
  <si>
    <t>Forto</t>
  </si>
  <si>
    <t>045FRE</t>
  </si>
  <si>
    <t>Frederic</t>
  </si>
  <si>
    <t>046GAS</t>
  </si>
  <si>
    <t>Gaspard</t>
  </si>
  <si>
    <t>047GES</t>
  </si>
  <si>
    <t>Gesunder</t>
  </si>
  <si>
    <t>048GOE</t>
  </si>
  <si>
    <t>Goeland</t>
  </si>
  <si>
    <t>049GZB</t>
  </si>
  <si>
    <t>Goldgelber Zarter Butter</t>
  </si>
  <si>
    <t>050HOC</t>
  </si>
  <si>
    <t xml:space="preserve">Hochzucht Repole </t>
  </si>
  <si>
    <t>051JAN</t>
  </si>
  <si>
    <t>Janpol</t>
  </si>
  <si>
    <t>052JET</t>
  </si>
  <si>
    <t>Jetton</t>
  </si>
  <si>
    <t>053JUP</t>
  </si>
  <si>
    <t>Jupiter</t>
  </si>
  <si>
    <t>054KAD</t>
  </si>
  <si>
    <t>Kadore</t>
  </si>
  <si>
    <t>055KOM</t>
  </si>
  <si>
    <t xml:space="preserve">Kombi </t>
  </si>
  <si>
    <t>056KOR</t>
  </si>
  <si>
    <t>Korina</t>
  </si>
  <si>
    <t>057KSK</t>
  </si>
  <si>
    <t xml:space="preserve">Kormovoi Skriverskyi </t>
  </si>
  <si>
    <t>058KOS</t>
  </si>
  <si>
    <t>Kosto</t>
  </si>
  <si>
    <t>059KRA</t>
  </si>
  <si>
    <t xml:space="preserve">Krasnodarskyi </t>
  </si>
  <si>
    <t>060KRO</t>
  </si>
  <si>
    <t>Kromeriska1-DS1</t>
  </si>
  <si>
    <t>061KUR</t>
  </si>
  <si>
    <t>Kurander</t>
  </si>
  <si>
    <t>062LES</t>
  </si>
  <si>
    <t>Lesira</t>
  </si>
  <si>
    <t>063LEW</t>
  </si>
  <si>
    <t>Lewis</t>
  </si>
  <si>
    <t>064LIB</t>
  </si>
  <si>
    <t>Liberator</t>
  </si>
  <si>
    <t>065LIC</t>
  </si>
  <si>
    <t>Licorne</t>
  </si>
  <si>
    <t>066LIG</t>
  </si>
  <si>
    <t>Ligora</t>
  </si>
  <si>
    <t>067LIR</t>
  </si>
  <si>
    <t>Lirabon</t>
  </si>
  <si>
    <t>068LJU</t>
  </si>
  <si>
    <t xml:space="preserve">Ljublana </t>
  </si>
  <si>
    <t>069MA2</t>
  </si>
  <si>
    <t>Madora2-DS3</t>
  </si>
  <si>
    <t>070MA3</t>
  </si>
  <si>
    <t>Madora3-DS1</t>
  </si>
  <si>
    <t>071MAD</t>
  </si>
  <si>
    <t>Madrigal</t>
  </si>
  <si>
    <t>072MAK</t>
  </si>
  <si>
    <t>Makila</t>
  </si>
  <si>
    <t>073MAH</t>
  </si>
  <si>
    <t xml:space="preserve">Mansholts </t>
  </si>
  <si>
    <t>074MAR</t>
  </si>
  <si>
    <t>Mar</t>
  </si>
  <si>
    <t>075MAK</t>
  </si>
  <si>
    <t>Markus</t>
  </si>
  <si>
    <t>076MAT</t>
  </si>
  <si>
    <t>Matador</t>
  </si>
  <si>
    <t>077MIK</t>
  </si>
  <si>
    <t>Mikado</t>
  </si>
  <si>
    <t>078MIL</t>
  </si>
  <si>
    <t>Milena</t>
  </si>
  <si>
    <t>079MOH</t>
  </si>
  <si>
    <t>Mohican</t>
  </si>
  <si>
    <t>080MOL</t>
  </si>
  <si>
    <t>Moldavia</t>
  </si>
  <si>
    <t>081MOT</t>
  </si>
  <si>
    <t>Montego</t>
  </si>
  <si>
    <t>082MYT</t>
  </si>
  <si>
    <t xml:space="preserve">Mytninskyi-2 </t>
  </si>
  <si>
    <t>083NAI</t>
  </si>
  <si>
    <t>Nain de Hambourg</t>
  </si>
  <si>
    <t>084NAV</t>
  </si>
  <si>
    <t>Navajo</t>
  </si>
  <si>
    <t>085NIE</t>
  </si>
  <si>
    <t xml:space="preserve">Niederarnbacher </t>
  </si>
  <si>
    <t>086NOV</t>
  </si>
  <si>
    <t xml:space="preserve">Novochartoryiskyi </t>
  </si>
  <si>
    <t>087NSL</t>
  </si>
  <si>
    <t>NSL 96-25</t>
  </si>
  <si>
    <t>088OAS</t>
  </si>
  <si>
    <t>Oase</t>
  </si>
  <si>
    <t>089OLE</t>
  </si>
  <si>
    <t>Oleski</t>
  </si>
  <si>
    <t>090OLI</t>
  </si>
  <si>
    <t>Olimpiade2-DS2</t>
  </si>
  <si>
    <t>091OLQ</t>
  </si>
  <si>
    <t>Olquell Gulzover</t>
  </si>
  <si>
    <t>092OLY</t>
  </si>
  <si>
    <t>Olymp</t>
  </si>
  <si>
    <t>093ORL</t>
  </si>
  <si>
    <t>Orléans</t>
  </si>
  <si>
    <t>094PAC</t>
  </si>
  <si>
    <t>Pacific</t>
  </si>
  <si>
    <t>095PAY</t>
  </si>
  <si>
    <t>Payrol</t>
  </si>
  <si>
    <t>096POL</t>
  </si>
  <si>
    <t>Pollen</t>
  </si>
  <si>
    <t>097POX</t>
  </si>
  <si>
    <t>Polux</t>
  </si>
  <si>
    <t>098POT</t>
  </si>
  <si>
    <t>Potomac</t>
  </si>
  <si>
    <t>099PRA</t>
  </si>
  <si>
    <t>Pradel</t>
  </si>
  <si>
    <t>100PRM</t>
  </si>
  <si>
    <t>Primor</t>
  </si>
  <si>
    <t>101PRI</t>
  </si>
  <si>
    <t>Prince</t>
  </si>
  <si>
    <t>102QUE</t>
  </si>
  <si>
    <t>QuedLinburger Platzfester</t>
  </si>
  <si>
    <t>103QUI</t>
  </si>
  <si>
    <t>Quinta</t>
  </si>
  <si>
    <t>104RAM</t>
  </si>
  <si>
    <t>Ramses</t>
  </si>
  <si>
    <t>105RAN</t>
  </si>
  <si>
    <t xml:space="preserve">Rangi </t>
  </si>
  <si>
    <t>106RAP</t>
  </si>
  <si>
    <t>Rapol</t>
  </si>
  <si>
    <t>107REC</t>
  </si>
  <si>
    <t>Recital</t>
  </si>
  <si>
    <t>108RED</t>
  </si>
  <si>
    <t>Regal2-DS1</t>
  </si>
  <si>
    <t>109REM</t>
  </si>
  <si>
    <t>Remy</t>
  </si>
  <si>
    <t>110ROC</t>
  </si>
  <si>
    <t>Rochechouard</t>
  </si>
  <si>
    <t>111ROK</t>
  </si>
  <si>
    <t>Rocket</t>
  </si>
  <si>
    <t>112ROX</t>
  </si>
  <si>
    <t>Roxet</t>
  </si>
  <si>
    <t>113SAH</t>
  </si>
  <si>
    <t>Sahara</t>
  </si>
  <si>
    <t>114SAL</t>
  </si>
  <si>
    <t>Salomont</t>
  </si>
  <si>
    <t>115SAR</t>
  </si>
  <si>
    <t>Sarepta</t>
  </si>
  <si>
    <t>116SIN</t>
  </si>
  <si>
    <t>Sinus</t>
  </si>
  <si>
    <t>117SNI</t>
  </si>
  <si>
    <t xml:space="preserve">Snitynskyi </t>
  </si>
  <si>
    <t>118STA</t>
  </si>
  <si>
    <t>Start</t>
  </si>
  <si>
    <t>119SWG</t>
  </si>
  <si>
    <t>SW Gospel</t>
  </si>
  <si>
    <t>120TAR</t>
  </si>
  <si>
    <t>Tarox</t>
  </si>
  <si>
    <t>121TEN</t>
  </si>
  <si>
    <t>Tenor</t>
  </si>
  <si>
    <t>122TON</t>
  </si>
  <si>
    <t>Tonus</t>
  </si>
  <si>
    <t>123TOR</t>
  </si>
  <si>
    <t>Tor</t>
  </si>
  <si>
    <t>124TRA</t>
  </si>
  <si>
    <t>Tradition</t>
  </si>
  <si>
    <t>125TWI</t>
  </si>
  <si>
    <t>Twister</t>
  </si>
  <si>
    <t>126VAL</t>
  </si>
  <si>
    <t>Valdor</t>
  </si>
  <si>
    <t>127VIC</t>
  </si>
  <si>
    <t>Victor</t>
  </si>
  <si>
    <t>128WAR</t>
  </si>
  <si>
    <t>Warzawski</t>
  </si>
  <si>
    <t>129ZER</t>
  </si>
  <si>
    <t>Zeruca</t>
  </si>
  <si>
    <t>130ZOR</t>
  </si>
  <si>
    <t>Zorro</t>
  </si>
  <si>
    <t>131ABU</t>
  </si>
  <si>
    <t>Abukuma</t>
  </si>
  <si>
    <t>132ABR</t>
  </si>
  <si>
    <t>Aburamasari</t>
  </si>
  <si>
    <t>133ALT</t>
  </si>
  <si>
    <t>Alto</t>
  </si>
  <si>
    <t>134ARG</t>
  </si>
  <si>
    <t>Argentine</t>
  </si>
  <si>
    <t>135BRI</t>
  </si>
  <si>
    <t>Briol</t>
  </si>
  <si>
    <t>136BRO</t>
  </si>
  <si>
    <t>Bronowski</t>
  </si>
  <si>
    <t>137BRD</t>
  </si>
  <si>
    <t>Bronowski D4</t>
  </si>
  <si>
    <t>138BSC</t>
  </si>
  <si>
    <t>Brown Sarson * Cauliflower</t>
  </si>
  <si>
    <t>139BRU</t>
  </si>
  <si>
    <t>Brutor</t>
  </si>
  <si>
    <t>140CSS</t>
  </si>
  <si>
    <t>C.S.S.R</t>
  </si>
  <si>
    <t>141CAL</t>
  </si>
  <si>
    <t>Calisto</t>
  </si>
  <si>
    <t>142CAV</t>
  </si>
  <si>
    <t>Caviar</t>
  </si>
  <si>
    <t>143CES</t>
  </si>
  <si>
    <t>Cesar</t>
  </si>
  <si>
    <t>144CEK</t>
  </si>
  <si>
    <t>Ceska</t>
  </si>
  <si>
    <t>145CHA</t>
  </si>
  <si>
    <t>Chang Huzi</t>
  </si>
  <si>
    <t>146C20</t>
  </si>
  <si>
    <t>Chine 20</t>
  </si>
  <si>
    <t>147C25</t>
  </si>
  <si>
    <t>Chine 25</t>
  </si>
  <si>
    <t>148C28</t>
  </si>
  <si>
    <t>Chine 28</t>
  </si>
  <si>
    <t>149C29</t>
  </si>
  <si>
    <t>Chine 29</t>
  </si>
  <si>
    <t>150C30</t>
  </si>
  <si>
    <t>Chine 30</t>
  </si>
  <si>
    <t>151C32</t>
  </si>
  <si>
    <t>Chine 32</t>
  </si>
  <si>
    <t>152C34</t>
  </si>
  <si>
    <t>Chine 34</t>
  </si>
  <si>
    <t>153C35</t>
  </si>
  <si>
    <t>Chine 35</t>
  </si>
  <si>
    <t>154CHW</t>
  </si>
  <si>
    <t>Chine Wuhan - 8100.1</t>
  </si>
  <si>
    <t>155COM</t>
  </si>
  <si>
    <t>Comet</t>
  </si>
  <si>
    <t>156CRE</t>
  </si>
  <si>
    <t>Cresor</t>
  </si>
  <si>
    <t>157CRU</t>
  </si>
  <si>
    <t>Cresus</t>
  </si>
  <si>
    <t>158CRO</t>
  </si>
  <si>
    <t>Crop</t>
  </si>
  <si>
    <t>159CYC</t>
  </si>
  <si>
    <t>Cyclone</t>
  </si>
  <si>
    <t>160CZY</t>
  </si>
  <si>
    <t>Czyzowski</t>
  </si>
  <si>
    <t>161DAM</t>
  </si>
  <si>
    <t>Daichousen Mizuy</t>
  </si>
  <si>
    <t>162DAI</t>
  </si>
  <si>
    <t>Dairyu</t>
  </si>
  <si>
    <t>163DEF</t>
  </si>
  <si>
    <t>Defender</t>
  </si>
  <si>
    <t>164DRK</t>
  </si>
  <si>
    <t>Drake</t>
  </si>
  <si>
    <t>165DRA</t>
  </si>
  <si>
    <t>Drakkar</t>
  </si>
  <si>
    <t>166DUN</t>
  </si>
  <si>
    <t>Dunkeld</t>
  </si>
  <si>
    <t>167DUP</t>
  </si>
  <si>
    <t>Duplo</t>
  </si>
  <si>
    <t>168EGR</t>
  </si>
  <si>
    <t>Egra</t>
  </si>
  <si>
    <t>169FID</t>
  </si>
  <si>
    <t>Fidelio</t>
  </si>
  <si>
    <t>170FOE</t>
  </si>
  <si>
    <t>Forte</t>
  </si>
  <si>
    <t>171GEN</t>
  </si>
  <si>
    <t>Genkai</t>
  </si>
  <si>
    <t>172GLO</t>
  </si>
  <si>
    <t>Global</t>
  </si>
  <si>
    <t>173GOL</t>
  </si>
  <si>
    <t>Golda</t>
  </si>
  <si>
    <t>174GOD</t>
  </si>
  <si>
    <t>Golden</t>
  </si>
  <si>
    <t>175GRO</t>
  </si>
  <si>
    <t>Grouse</t>
  </si>
  <si>
    <t>176GUL</t>
  </si>
  <si>
    <t>Gulliver</t>
  </si>
  <si>
    <t>177GUZ</t>
  </si>
  <si>
    <t>Gulzower</t>
  </si>
  <si>
    <t>178HAN</t>
  </si>
  <si>
    <t>Hanna</t>
  </si>
  <si>
    <t>179HEL</t>
  </si>
  <si>
    <t>Helios</t>
  </si>
  <si>
    <t>180HIN</t>
  </si>
  <si>
    <t>Hinchu</t>
  </si>
  <si>
    <t>181ISU</t>
  </si>
  <si>
    <t>Izuzu</t>
  </si>
  <si>
    <t>182JAK</t>
  </si>
  <si>
    <t>Janetzki</t>
  </si>
  <si>
    <t>183KAR</t>
  </si>
  <si>
    <t>Karat</t>
  </si>
  <si>
    <t>184KOG</t>
  </si>
  <si>
    <t>Kogane</t>
  </si>
  <si>
    <t>185LIH</t>
  </si>
  <si>
    <t>Liho</t>
  </si>
  <si>
    <t>186LIW</t>
  </si>
  <si>
    <t>Lirawell</t>
  </si>
  <si>
    <t>187MAL</t>
  </si>
  <si>
    <t>Mali</t>
  </si>
  <si>
    <t>188MAK</t>
  </si>
  <si>
    <t>Maluka</t>
  </si>
  <si>
    <t>189MAN</t>
  </si>
  <si>
    <t>Mangun</t>
  </si>
  <si>
    <t>190MAI</t>
  </si>
  <si>
    <t>Marinka</t>
  </si>
  <si>
    <t>191MAH</t>
  </si>
  <si>
    <t>Maris Haplona</t>
  </si>
  <si>
    <t>192MAN</t>
  </si>
  <si>
    <t>Marnoo</t>
  </si>
  <si>
    <t>193MAY</t>
  </si>
  <si>
    <t>Mary</t>
  </si>
  <si>
    <t>194MAZ</t>
  </si>
  <si>
    <t>Mazowiecki</t>
  </si>
  <si>
    <t>195MIR</t>
  </si>
  <si>
    <t>Miro</t>
  </si>
  <si>
    <t>196MIY</t>
  </si>
  <si>
    <t>Miyuki</t>
  </si>
  <si>
    <t>197MLO</t>
  </si>
  <si>
    <t>Mlochowski</t>
  </si>
  <si>
    <t>198MOA</t>
  </si>
  <si>
    <t>Moana Moana RAP IPK</t>
  </si>
  <si>
    <t>199MUR</t>
  </si>
  <si>
    <t>Murasaki</t>
  </si>
  <si>
    <t>200MYS</t>
  </si>
  <si>
    <t>Mystic</t>
  </si>
  <si>
    <t>201NAB</t>
  </si>
  <si>
    <t>Nabo</t>
  </si>
  <si>
    <t>202NAC</t>
  </si>
  <si>
    <t>Nachan</t>
  </si>
  <si>
    <t>203NIK</t>
  </si>
  <si>
    <t>Niklas</t>
  </si>
  <si>
    <t>204NOR</t>
  </si>
  <si>
    <t>Nora</t>
  </si>
  <si>
    <t>205NO1</t>
  </si>
  <si>
    <t>Norin 1</t>
  </si>
  <si>
    <t>206N10</t>
  </si>
  <si>
    <t>Norin 10</t>
  </si>
  <si>
    <t>207NO9</t>
  </si>
  <si>
    <t>Norin 9</t>
  </si>
  <si>
    <t>208NOZ</t>
  </si>
  <si>
    <t>Nozeouck</t>
  </si>
  <si>
    <t>209NOW</t>
  </si>
  <si>
    <t>Nozowski</t>
  </si>
  <si>
    <t>210NUG</t>
  </si>
  <si>
    <t>Nugget</t>
  </si>
  <si>
    <t>211OME</t>
  </si>
  <si>
    <t>Omega</t>
  </si>
  <si>
    <t>212ORO</t>
  </si>
  <si>
    <t>Oro IPK</t>
  </si>
  <si>
    <t>213ORP</t>
  </si>
  <si>
    <t>Orpal</t>
  </si>
  <si>
    <t>214OSC</t>
  </si>
  <si>
    <t>Oscar</t>
  </si>
  <si>
    <t>215R70</t>
  </si>
  <si>
    <t>R 70</t>
  </si>
  <si>
    <t>216RAI</t>
  </si>
  <si>
    <t>Rainbow</t>
  </si>
  <si>
    <t>217REG</t>
  </si>
  <si>
    <t>Regent</t>
  </si>
  <si>
    <t>218REA</t>
  </si>
  <si>
    <t>Regina</t>
  </si>
  <si>
    <t>219ROM</t>
  </si>
  <si>
    <t>Romeo</t>
  </si>
  <si>
    <t>220RP1</t>
  </si>
  <si>
    <t>RP 1</t>
  </si>
  <si>
    <t>221RP2</t>
  </si>
  <si>
    <t>RP2</t>
  </si>
  <si>
    <t>222SAZ</t>
  </si>
  <si>
    <t>Sapeths Zollerngold IPK</t>
  </si>
  <si>
    <t>223SHI</t>
  </si>
  <si>
    <t>Shiralee</t>
  </si>
  <si>
    <t>224SIE</t>
  </si>
  <si>
    <t>Sielecki</t>
  </si>
  <si>
    <t>225SPK</t>
  </si>
  <si>
    <t>Spok</t>
  </si>
  <si>
    <t>226SPO</t>
  </si>
  <si>
    <t>Sponsor</t>
  </si>
  <si>
    <t>227SPT</t>
  </si>
  <si>
    <t>Spoutnik</t>
  </si>
  <si>
    <t>228STE</t>
  </si>
  <si>
    <t>Stellar</t>
  </si>
  <si>
    <t>229SUE</t>
  </si>
  <si>
    <t>Suehiro</t>
  </si>
  <si>
    <t>230TAI</t>
  </si>
  <si>
    <t>Taichung</t>
  </si>
  <si>
    <t>231TAK</t>
  </si>
  <si>
    <t>Tanka</t>
  </si>
  <si>
    <t>232TAN</t>
  </si>
  <si>
    <t>Tanto</t>
  </si>
  <si>
    <t>233TIE</t>
  </si>
  <si>
    <t>Tie Gieng Quing</t>
  </si>
  <si>
    <t>234TOK</t>
  </si>
  <si>
    <t>Tokiwa</t>
  </si>
  <si>
    <t>235TOP</t>
  </si>
  <si>
    <t>Topas</t>
  </si>
  <si>
    <t>236MUT</t>
  </si>
  <si>
    <t>Mutsu</t>
  </si>
  <si>
    <t>237TOW</t>
  </si>
  <si>
    <t>Tower</t>
  </si>
  <si>
    <t>238TRI</t>
  </si>
  <si>
    <t>Tribute</t>
  </si>
  <si>
    <t>239URS</t>
  </si>
  <si>
    <t>Ursynowski</t>
  </si>
  <si>
    <t>240WEK</t>
  </si>
  <si>
    <t>Wesbarker</t>
  </si>
  <si>
    <t>241WEL</t>
  </si>
  <si>
    <t>Wesbell</t>
  </si>
  <si>
    <t>242WEB</t>
  </si>
  <si>
    <t>Wesbrook</t>
  </si>
  <si>
    <t>243WES</t>
  </si>
  <si>
    <t>Wesreo</t>
  </si>
  <si>
    <t>244WET</t>
  </si>
  <si>
    <t>Westar</t>
  </si>
  <si>
    <t>245WHI</t>
  </si>
  <si>
    <t>White</t>
  </si>
  <si>
    <t>246YEO</t>
  </si>
  <si>
    <t>Yeong Dang</t>
  </si>
  <si>
    <t>247YIC</t>
  </si>
  <si>
    <t>Yickadee</t>
  </si>
  <si>
    <t>248YOU</t>
  </si>
  <si>
    <t>Youngsan</t>
  </si>
  <si>
    <t>249YUD</t>
  </si>
  <si>
    <t>Yudal</t>
  </si>
  <si>
    <t>250ZEA</t>
  </si>
  <si>
    <t>Zero Erucic Acid</t>
  </si>
  <si>
    <t>251EL1</t>
  </si>
  <si>
    <t>Elite 1</t>
  </si>
  <si>
    <t>252EL2</t>
  </si>
  <si>
    <t>Elite 2</t>
  </si>
  <si>
    <t>253EL3</t>
  </si>
  <si>
    <t>Elite 3</t>
  </si>
  <si>
    <t>254EL4</t>
  </si>
  <si>
    <t>Elite 4</t>
  </si>
  <si>
    <t>255EL5</t>
  </si>
  <si>
    <t>Elite 5</t>
  </si>
  <si>
    <t>256EL6</t>
  </si>
  <si>
    <t>Elite 6</t>
  </si>
  <si>
    <t>257EL7</t>
  </si>
  <si>
    <t>Elite 7</t>
  </si>
  <si>
    <t>258EL8</t>
  </si>
  <si>
    <t>Elite 8</t>
  </si>
  <si>
    <t>259EL9</t>
  </si>
  <si>
    <t>Elite 9</t>
  </si>
  <si>
    <t>260EL10</t>
  </si>
  <si>
    <t>Elite 10</t>
  </si>
  <si>
    <t>261EL11</t>
  </si>
  <si>
    <t>Elite 11</t>
  </si>
  <si>
    <t>262ANG</t>
  </si>
  <si>
    <t>Angus</t>
  </si>
  <si>
    <t>263BAN</t>
  </si>
  <si>
    <t>Bangholm PT</t>
  </si>
  <si>
    <t>264BRH</t>
  </si>
  <si>
    <t>Brandhaug</t>
  </si>
  <si>
    <t>265DRU</t>
  </si>
  <si>
    <t>Drummonds Purple Top</t>
  </si>
  <si>
    <t>266HOL</t>
  </si>
  <si>
    <t>Hollandse Gele Roodkop</t>
  </si>
  <si>
    <t>267KAL</t>
  </si>
  <si>
    <t>Kalfafellsrofa</t>
  </si>
  <si>
    <t>268LOR</t>
  </si>
  <si>
    <t>Lord Derby</t>
  </si>
  <si>
    <t>269PIK</t>
  </si>
  <si>
    <t>Pike</t>
  </si>
  <si>
    <t>270VOG</t>
  </si>
  <si>
    <t>Vogesa</t>
  </si>
  <si>
    <t>271WIL</t>
  </si>
  <si>
    <t>Wilhemsburger Reform</t>
  </si>
  <si>
    <t>272AKE</t>
  </si>
  <si>
    <t>Akela</t>
  </si>
  <si>
    <t>273ARR</t>
  </si>
  <si>
    <t>ARR (Aphid Resistant Rape)</t>
  </si>
  <si>
    <t>274ARV</t>
  </si>
  <si>
    <t>Arvor</t>
  </si>
  <si>
    <t>275DWA</t>
  </si>
  <si>
    <t>Dwarf Essex</t>
  </si>
  <si>
    <t>276ENG</t>
  </si>
  <si>
    <t>English Giant</t>
  </si>
  <si>
    <t>277KEN</t>
  </si>
  <si>
    <t xml:space="preserve">Kentan Nova </t>
  </si>
  <si>
    <t>278LIT</t>
  </si>
  <si>
    <t xml:space="preserve">Liratop </t>
  </si>
  <si>
    <t>279PAL</t>
  </si>
  <si>
    <t>Palu</t>
  </si>
  <si>
    <t>280PET</t>
  </si>
  <si>
    <t xml:space="preserve">Petranova </t>
  </si>
  <si>
    <t>281SAM</t>
  </si>
  <si>
    <t>Samo</t>
  </si>
  <si>
    <t>B. rapa</t>
  </si>
  <si>
    <t>282R50</t>
  </si>
  <si>
    <t>R500</t>
  </si>
  <si>
    <t>283Z1</t>
  </si>
  <si>
    <t>Z1</t>
  </si>
  <si>
    <t>284SAP</t>
  </si>
  <si>
    <t>Sampad</t>
  </si>
  <si>
    <t>285SOL</t>
  </si>
  <si>
    <t>Soloveckaja</t>
  </si>
  <si>
    <t>286TER</t>
  </si>
  <si>
    <t>Terauchi-Kabu</t>
  </si>
  <si>
    <t>287KOT</t>
  </si>
  <si>
    <t>Komatsuna</t>
  </si>
  <si>
    <t>288BRA</t>
  </si>
  <si>
    <t>BRA77/72</t>
  </si>
  <si>
    <t>289ROU</t>
  </si>
  <si>
    <t>Round leaved Mibuna</t>
  </si>
  <si>
    <t>290WIN</t>
  </si>
  <si>
    <t>Winter turnip rape</t>
  </si>
  <si>
    <t>291KYO</t>
  </si>
  <si>
    <t>Kyoto Sang</t>
  </si>
  <si>
    <t>292CHF</t>
  </si>
  <si>
    <t>Chiifu-401-42</t>
  </si>
  <si>
    <t>293CHI</t>
  </si>
  <si>
    <t>Chicon (C1.3)</t>
  </si>
  <si>
    <t>B.oleracea</t>
  </si>
  <si>
    <t>294C10</t>
  </si>
  <si>
    <t>C10</t>
  </si>
  <si>
    <t>295CB1</t>
  </si>
  <si>
    <t>CB151</t>
  </si>
  <si>
    <t>296RIC</t>
  </si>
  <si>
    <t>Richelain</t>
  </si>
  <si>
    <t>297P29</t>
  </si>
  <si>
    <t>po 29.10</t>
  </si>
  <si>
    <t>298ND</t>
  </si>
  <si>
    <t>nd 125</t>
  </si>
  <si>
    <t>299HDE</t>
  </si>
  <si>
    <t>HDEM</t>
  </si>
  <si>
    <t>300VER</t>
  </si>
  <si>
    <t>Vertus-Verius</t>
  </si>
  <si>
    <t>301RC</t>
  </si>
  <si>
    <t>RC34</t>
  </si>
  <si>
    <t>302BAL</t>
  </si>
  <si>
    <t>Balady</t>
  </si>
  <si>
    <t>303SEL</t>
  </si>
  <si>
    <t>Sel.Mars</t>
  </si>
  <si>
    <t>304BOS</t>
  </si>
  <si>
    <t>Bos01 Le Hode</t>
  </si>
  <si>
    <t xml:space="preserve">Supporting Table S3b: Mean leaf GLS content, min, max, percentile 5 and percentile 95. </t>
  </si>
  <si>
    <t>Mean for each variety is from three independent biological replicates.</t>
  </si>
  <si>
    <t>Percentile 5 is the value below which are the 5% varieties harboring the lowest values</t>
  </si>
  <si>
    <t>Percentile 95 is the value above which are the 5% varieties harboring the highest values</t>
  </si>
  <si>
    <t xml:space="preserve">B. napus </t>
  </si>
  <si>
    <t>general mean</t>
  </si>
  <si>
    <t>min</t>
  </si>
  <si>
    <t>percentile 5</t>
  </si>
  <si>
    <t>percentile 95</t>
  </si>
  <si>
    <t>max</t>
  </si>
  <si>
    <t>B. oleracea</t>
  </si>
  <si>
    <t>084V</t>
  </si>
  <si>
    <t>201B</t>
  </si>
  <si>
    <t>202C</t>
  </si>
  <si>
    <t>WOSR-Elite</t>
  </si>
  <si>
    <t>083I</t>
  </si>
  <si>
    <t>% Gluconasturtiin / total GLS</t>
  </si>
  <si>
    <t>Data are identical to S3b, values are indicated only if included in percentile 5 or percentile 95</t>
  </si>
  <si>
    <t>Supporting Table S3c: Selection of accessions belonging to percentile 5 and percentile 95 for each GLS (nmol g-1 DW)</t>
  </si>
  <si>
    <r>
      <t>Supporting Table S3a: Leaf GLS content in each biological replicate (nmol  g</t>
    </r>
    <r>
      <rPr>
        <b/>
        <vertAlign val="superscript"/>
        <sz val="10"/>
        <color theme="1"/>
        <rFont val="Arial"/>
        <family val="2"/>
      </rPr>
      <t>-1</t>
    </r>
    <r>
      <rPr>
        <b/>
        <sz val="10"/>
        <color theme="1"/>
        <rFont val="Arial"/>
        <family val="2"/>
      </rPr>
      <t xml:space="preserve"> DW). </t>
    </r>
  </si>
  <si>
    <r>
      <t>Winter oilseed rape accessions (</t>
    </r>
    <r>
      <rPr>
        <i/>
        <sz val="10"/>
        <color theme="1"/>
        <rFont val="Arial"/>
        <family val="2"/>
      </rPr>
      <t>B. napus</t>
    </r>
    <r>
      <rPr>
        <sz val="10"/>
        <color theme="1"/>
        <rFont val="Arial"/>
        <family val="2"/>
      </rPr>
      <t>)</t>
    </r>
  </si>
  <si>
    <r>
      <t>Spring oilseed rape accessions (</t>
    </r>
    <r>
      <rPr>
        <i/>
        <sz val="10"/>
        <color theme="1"/>
        <rFont val="Arial"/>
        <family val="2"/>
      </rPr>
      <t>B. napus</t>
    </r>
    <r>
      <rPr>
        <sz val="10"/>
        <color theme="1"/>
        <rFont val="Arial"/>
        <family val="2"/>
      </rPr>
      <t>)</t>
    </r>
  </si>
  <si>
    <r>
      <t>Winter forrage rapeseed accessions (</t>
    </r>
    <r>
      <rPr>
        <i/>
        <sz val="10"/>
        <color theme="1"/>
        <rFont val="Arial"/>
        <family val="2"/>
      </rPr>
      <t>B. napus</t>
    </r>
    <r>
      <rPr>
        <sz val="10"/>
        <color theme="1"/>
        <rFont val="Arial"/>
        <family val="2"/>
      </rPr>
      <t>)</t>
    </r>
  </si>
  <si>
    <r>
      <t>Swede accessions (</t>
    </r>
    <r>
      <rPr>
        <i/>
        <sz val="10"/>
        <color theme="1"/>
        <rFont val="Arial"/>
        <family val="2"/>
      </rPr>
      <t>B. napus</t>
    </r>
    <r>
      <rPr>
        <sz val="10"/>
        <color theme="1"/>
        <rFont val="Arial"/>
        <family val="2"/>
      </rPr>
      <t>)</t>
    </r>
  </si>
  <si>
    <t>Species</t>
  </si>
  <si>
    <t>ssp.</t>
  </si>
  <si>
    <t>B. napus</t>
  </si>
  <si>
    <t>oleifera</t>
  </si>
  <si>
    <t>rapifera</t>
  </si>
  <si>
    <t>tricolaris</t>
  </si>
  <si>
    <t>rapa</t>
  </si>
  <si>
    <t>perviridis</t>
  </si>
  <si>
    <t>narinosa</t>
  </si>
  <si>
    <t>nipposinica</t>
  </si>
  <si>
    <t>pekinensis</t>
  </si>
  <si>
    <t>acephala</t>
  </si>
  <si>
    <t>capitata</t>
  </si>
  <si>
    <t>botrytis</t>
  </si>
  <si>
    <t>italica</t>
  </si>
  <si>
    <t>alboglabra</t>
  </si>
  <si>
    <t>Accession ID</t>
  </si>
  <si>
    <t>Accession name</t>
  </si>
  <si>
    <t/>
  </si>
  <si>
    <t>Methionine-derived aliphatic-glucosinolates</t>
  </si>
  <si>
    <t>G1_Glucoiberverin**</t>
  </si>
  <si>
    <t>G2_Glucoiberin</t>
  </si>
  <si>
    <t>G3_Sinigrin</t>
  </si>
  <si>
    <t>G5_Glucoraphanin</t>
  </si>
  <si>
    <t>G6_Gluconapin</t>
  </si>
  <si>
    <t>G7_Progoitrin</t>
  </si>
  <si>
    <t>G8_Epiprogoitrin**</t>
  </si>
  <si>
    <t>G9_Glucoberteroin**</t>
  </si>
  <si>
    <t>G10_Glucoalyssin</t>
  </si>
  <si>
    <t>G11_Glucobrassicanapin</t>
  </si>
  <si>
    <t>G12_Gluconapoleiferin**</t>
  </si>
  <si>
    <t>G13_Glucoesquerellin**</t>
  </si>
  <si>
    <t>G14_Gluconasturtiin</t>
  </si>
  <si>
    <t>G16_Epiglucobarbarin*</t>
  </si>
  <si>
    <t>G17_Glucobarbarin</t>
  </si>
  <si>
    <t>G18_m-Hydroxygluconasturtiin**</t>
  </si>
  <si>
    <t>G19_Glucobrassicin</t>
  </si>
  <si>
    <t>G20_Neoglucobrassicin*</t>
  </si>
  <si>
    <t>G21_4-Methoxyglucobrassicin*</t>
  </si>
  <si>
    <t>G22_4-Hydroxyglucobrassicin**</t>
  </si>
  <si>
    <t>G23_1-Hydroxyglucobrassicin**</t>
  </si>
  <si>
    <t>G25_Glucoputranjivin*</t>
  </si>
  <si>
    <t>G26_Glucoconringianin*</t>
  </si>
  <si>
    <t>G27_Glucocochlearin*</t>
  </si>
  <si>
    <t>G28_Glucoconringiin**</t>
  </si>
  <si>
    <t>G29_Glucosisautricin**</t>
  </si>
  <si>
    <t>G3_2-propenyl-glucosinolate</t>
  </si>
  <si>
    <t>G6_3-butenyl-glucosinolate</t>
  </si>
  <si>
    <t>G7_(R)-2-hydroxy-3-butenyl-glucosinolate</t>
  </si>
  <si>
    <t>G10_5-methylsulfinylpentyl-glucosinolate</t>
  </si>
  <si>
    <t>G11_4-pentenyl-glucosinolate</t>
  </si>
  <si>
    <t>G12_hydroxy-pentenyl-glucosinolate**</t>
  </si>
  <si>
    <t>G14_2-phenylethyl-glucosinolate</t>
  </si>
  <si>
    <t>G17_(S)-2-hydroxy-2-phenetyl-glucosinolate</t>
  </si>
  <si>
    <t>G19_3-indolylmethyl-glucosinolate</t>
  </si>
  <si>
    <t>G25_1-methylethyl-glucosinolate*</t>
  </si>
  <si>
    <t>G15_p-Hydroxygluconasturtiin* / Homosinalbin*</t>
  </si>
  <si>
    <t>G8_(S)-2-hydroxy-3-butenyl-glucosinolate**</t>
  </si>
  <si>
    <t>G15_p-hydroxyphenylethyl-glucosinolate*</t>
  </si>
  <si>
    <t>G16_(R)-2-hydroxy-2-phenetyl-glucosinolate*</t>
  </si>
  <si>
    <t>G20_1-methoxyindol-3-ylmethyl-glucosinolate*</t>
  </si>
  <si>
    <t>G21_4-methoxyindol-3-ylmethyl-glucosinolate*</t>
  </si>
  <si>
    <t>G22_4-hydroxyindol-3-ylmethyl-glucosinolate**</t>
  </si>
  <si>
    <t>G23_1-hydroxyindol-3-ylmethyl-glucosinolate**</t>
  </si>
  <si>
    <t>G24_n-propyl-glucosinolate*</t>
  </si>
  <si>
    <t>G26_2-methylpropyl-glucosinolate*</t>
  </si>
  <si>
    <t>G27_1-methylpropyl-glucosinolate*</t>
  </si>
  <si>
    <t>G28_2-hydroxy-2-methylpropyl-glucosinolate**</t>
  </si>
  <si>
    <t>G29_1-ethyl-2-hydroxyethyl-glucosinolate**</t>
  </si>
  <si>
    <t>G31_3-methylpentyl-glucosinolate*</t>
  </si>
  <si>
    <t>G32_hexyl-glucosinolate iso. I**</t>
  </si>
  <si>
    <t>G33_hexyl-glucosinolate iso. II**</t>
  </si>
  <si>
    <t>G34_heptyl-glucosinolate iso. I**</t>
  </si>
  <si>
    <t>G35_heptyl-glucosinolate iso. II**</t>
  </si>
  <si>
    <t>G36_heptyl-glucosinolate iso. III**</t>
  </si>
  <si>
    <t>Branched and linear alkyl-glucosinolates</t>
  </si>
  <si>
    <t xml:space="preserve">Tryptophan-derived indolic-glucosinolates </t>
  </si>
  <si>
    <t>Phenylalanine/tyrosine-derived phenylalkyl-glucosinolates</t>
  </si>
  <si>
    <t>Sum of Methionine-derived aliphatic-glucosinolates</t>
  </si>
  <si>
    <t>Proportion of Methionine-derived aliphatic-glucosinolates in Glucosinolates content</t>
  </si>
  <si>
    <t>Sum of C3-Methionine-derived aliphatic-glucosinolates</t>
  </si>
  <si>
    <t>Sum of C4-Methionine-derived aliphatic-glucosinolates</t>
  </si>
  <si>
    <t>Sum of C5-Methionine-derived aliphatic-glucosinolates</t>
  </si>
  <si>
    <t>Sum of C6-Methionine-derived aliphatic-glucosinolates</t>
  </si>
  <si>
    <t>Proportion of C3-Aliphatic in Methionine-derived aliphatic-glucosinolates content</t>
  </si>
  <si>
    <t>Proportion of C4-Aliphatic in Methionine-derived aliphatic-glucosinolates content</t>
  </si>
  <si>
    <t>Proportion of C5-Aliphatic in Methionine-derived aliphatic-glucosinolates content</t>
  </si>
  <si>
    <t>Proportion of C6-Aliphatic in Methionine-derived aliphatic-glucosinolates content</t>
  </si>
  <si>
    <t>Sum of methylsulfanyl derivatives of Methionine-derived aliphatic-glucosinolates</t>
  </si>
  <si>
    <t>Sum of Methylsulfinyl derivatives of Methionine-derived aliphatic-glucosinolates</t>
  </si>
  <si>
    <t>Sum of Alkenyl derivatives of Methionine-derived aliphatic-glucosinolates</t>
  </si>
  <si>
    <t>Sum of HydroxyAlkenyl derivatives of Methionine-derived aliphatic-glucosinolates</t>
  </si>
  <si>
    <t>Proportion of methylsulfanyl derivatives in Methionine-derived aliphatic-glucosinolates content</t>
  </si>
  <si>
    <t>Proportion of Methylsulfinyl derivatives in Methionine-derived aliphatic-glucosinolates content</t>
  </si>
  <si>
    <t>Proportion of Alkenyl derivatives in Methionine-derived aliphatic-glucosinolates content</t>
  </si>
  <si>
    <t>Proportion of HydroxyAlkenyl derivatives in Methionine-derived aliphatic-glucosinolates content</t>
  </si>
  <si>
    <t>Sum of Phenylalanine/tyrosine-derived phenylalkyl-glucosinolates</t>
  </si>
  <si>
    <t>Proportion of Phenylalanine/tyrosine-derived phenylalkyl-glucosinolates in Glucosinolates content</t>
  </si>
  <si>
    <t>Sum of Hydroxyphenethyl derivatives of Phenylalanine/tyrosine-derived phenylalkyl-glucosinolates</t>
  </si>
  <si>
    <t xml:space="preserve">Sum of Tryptophan-derived indolic-glucosinolates </t>
  </si>
  <si>
    <t>Proportion of Tryptophan-derived indolic-glucosinolates  in Glucosinolates content</t>
  </si>
  <si>
    <t>Proportion of Branched and linear alkyl-glucosinolates in Glucosinolates content</t>
  </si>
  <si>
    <t>Sum of Branched and linear alkyl-glucosinolates</t>
  </si>
  <si>
    <t>Sum of Propyl derivatives of Branched and linear alkyl-glucosinolates</t>
  </si>
  <si>
    <t>Sum of Butyl derivatives of Branched and linear alkyl-glucosinolates</t>
  </si>
  <si>
    <t>Sum of HydroxyAlkylButyl derivatives of Branched and linear alkyl-glucosinolates</t>
  </si>
  <si>
    <t>Sum of Pentyl derivatives of Branched and linear alkyl-glucosinolates</t>
  </si>
  <si>
    <t>Sum of Hexyl derivatives of Branched and linear alkyl-glucosinolates</t>
  </si>
  <si>
    <t>Sum of Heptyl derivatives of Branched and linear alkyl-glucosinolates</t>
  </si>
  <si>
    <t>Proportion of Propyl derivatives in Branched and linear alkyl-glucosinolates content</t>
  </si>
  <si>
    <t>Proportion of Butyl derivatives in Branched and linear alkyl-glucosinolates content</t>
  </si>
  <si>
    <t>Proportion of Hydroxybutylderivatives in Branched and linear alkyl-glucosinolates content</t>
  </si>
  <si>
    <t>Proportion of Pentyl derivatives in Branched and linear alkyl-glucosinolates content</t>
  </si>
  <si>
    <t>Proportion of Hexyl derivatives in Branched and linear alkyl-glucosinolates content</t>
  </si>
  <si>
    <t>Proportion of Heptyl derivatives in Branched and linear alkyl-glucosinolates content</t>
  </si>
  <si>
    <t>Met-derived aliphatic-GLSs</t>
  </si>
  <si>
    <t>Phe/Tyr-derived phenylalkyl-GLSs</t>
  </si>
  <si>
    <t>Trp-derived indolic-GLSs</t>
  </si>
  <si>
    <t>Branched and linear alkyl-GLSs</t>
  </si>
  <si>
    <t>%GLS22/total Indolic-GLSs</t>
  </si>
  <si>
    <t>%GLS23/total Indolic-GLSs</t>
  </si>
  <si>
    <t>total Propyl-GLSs</t>
  </si>
  <si>
    <t>% G21_4-Methoxy-Glucobrassicin/total Indolic-GLSs</t>
  </si>
  <si>
    <t>% G20_Neoglucobrassicin/total Indolic-GLSs</t>
  </si>
  <si>
    <t>% G16_Epiglucobarbarin/total Phenylalkyl-GLSs</t>
  </si>
  <si>
    <t>% G14_Gluconasturtiin / total Phe/Tyr-derived benzenic-GLS</t>
  </si>
  <si>
    <t>Proportion of G20_Neoglucobrassicin in Tryptophan-derived indolic-glucosinolates  in Glucosinolates content</t>
  </si>
  <si>
    <t>Proportion of G21_4-Methoxy-Glucobrassicin in Tryptophan-derived indolic-glucosinolates  in Glucosinolates content</t>
  </si>
  <si>
    <t>Proportion of G22_Hydroxyglucobrassicin isomer I in Tryptophan-derived indolic-glucosinolates  in Glucosinolates content</t>
  </si>
  <si>
    <t>Proportion of G23_Hydroxyglucobrassicin isomer II in Tryptophan-derived indolic-glucosinolates  in Glucosinolates content</t>
  </si>
  <si>
    <t>G18_m-hydroxyphenylethyl-glucosinolate**</t>
  </si>
  <si>
    <t>G24_Propyl-GLS*</t>
  </si>
  <si>
    <t>G31_3-methylpentyl-GLS *</t>
  </si>
  <si>
    <t>G32_Hexyl-GLS isomer I**</t>
  </si>
  <si>
    <t>G33_Hexyl-GLS isomer II**</t>
  </si>
  <si>
    <t>G34_Heptyl-GLS isomer I**</t>
  </si>
  <si>
    <t>G35_Heptyl-GLS isomer II**</t>
  </si>
  <si>
    <t>G36_Heptyl-GLS isomer III**</t>
  </si>
  <si>
    <t>% Met-derived aliphatic-GLSs/ Total-GLSs</t>
  </si>
  <si>
    <t>% Phenylalkyl-GLSs/ Total-GLSs</t>
  </si>
  <si>
    <t>% Indolic-GLSs/ Total-GLSs</t>
  </si>
  <si>
    <t>% Branched and linear alkyl-GLSs/ Total-GLSs</t>
  </si>
  <si>
    <t>% Methylsulfanyl/total Aliphatil-GLSs</t>
  </si>
  <si>
    <t>%Methylsulfinyl/total Aliphatil-GLSs</t>
  </si>
  <si>
    <t>%Alkenyl/total Aliphatil-GLSs</t>
  </si>
  <si>
    <t>% HydroxyAlkenyl/total Aliphatil-GLSs</t>
  </si>
  <si>
    <t>total Hydroxyphenethyl-GLSs</t>
  </si>
  <si>
    <t>%Hydroxyphenethyl-GLSs/total Phenylalkyl-GLSs</t>
  </si>
  <si>
    <t>total Butyl-GLSs</t>
  </si>
  <si>
    <t>total HydroxyAlkylButyl-GLSs</t>
  </si>
  <si>
    <t>total pentyl-GLSs</t>
  </si>
  <si>
    <t>total Hexyl-GLSs</t>
  </si>
  <si>
    <t>total Heptyl-GLSs</t>
  </si>
  <si>
    <t>% Propyl-GLSs / total Branched and linear alkyl-GLSs</t>
  </si>
  <si>
    <t>% Butyl-GLSs / total Branched and linear alkyl-GLSs</t>
  </si>
  <si>
    <t>% HydroxyButyl-GLSs / total Branched and linear alkyl-GLSs</t>
  </si>
  <si>
    <t>%pentyl-GLSs/ total Branched and linear alkyl-GLSs</t>
  </si>
  <si>
    <t>% Hexyl-GLSs / total Branched and linear alkyl-GLSs</t>
  </si>
  <si>
    <t>% Heptyl-GLSs / total Branched and linear alkyl-GLSs</t>
  </si>
  <si>
    <t>% Methylsulfanyl/total Aliphatic-GLSs</t>
  </si>
  <si>
    <t>%Methylsulfinyl/total Aliphatic-GLSs</t>
  </si>
  <si>
    <t>%Alkenyl/total Aliphatic-GLSs</t>
  </si>
  <si>
    <t>% HydroxyAlkenyl/total Aliphatic-GLSs</t>
  </si>
  <si>
    <t>% G14_Gluconasturtiin / total Phe/Tyr-derived phenylalkyl-GLS</t>
  </si>
  <si>
    <t>Proportion of phenethyl derivatives in Phenylalanine/tyrosine-derived phenylalkyl-glucosinolates content</t>
  </si>
  <si>
    <t>Proportion of Hydroxyphenethyl-GLSs of in Phenylalanine/tyrosine-derived phenylalkyl-glucosinolates content</t>
  </si>
  <si>
    <t>Proportion of G16_Epiglucobarbarin in Phenylalanine/tyrosine-derived phenylalkyl-glucosinolates content</t>
  </si>
  <si>
    <t>G4_Glucoerucin</t>
  </si>
  <si>
    <t>G30_Pentyl-GLS isomer**</t>
  </si>
  <si>
    <t>G30_pentyl-glucosinolate isomer**</t>
  </si>
  <si>
    <t>G30_Pentyl-GLS-isomer**</t>
  </si>
  <si>
    <t>G30_Pentyl-GLS_isomer**</t>
  </si>
  <si>
    <r>
      <t xml:space="preserve">Missinou A. A., Ferreira de Carvalho J. Marnet N., Delhaye T., Hamzaoui O, Abdel Sayed D, Guitton Y., Lebreton L., Langrume C., Laperche A., Delourme R., Manzanares-Dauleux J. M., Bouchereau A., Gravot A. 2022. Identification and quantification of glucosinolates and phenolics in a large panel of </t>
    </r>
    <r>
      <rPr>
        <i/>
        <sz val="11"/>
        <color rgb="FF000000"/>
        <rFont val="Calibri"/>
        <family val="2"/>
      </rPr>
      <t xml:space="preserve">Brassica napus </t>
    </r>
    <r>
      <rPr>
        <sz val="11"/>
        <color rgb="FF000000"/>
        <rFont val="Calibri"/>
        <family val="2"/>
      </rPr>
      <t>highlight valuable genetic resources for chemical ecology and breeding. Journal for agricultural and food chemistry.</t>
    </r>
  </si>
  <si>
    <t>G5_4-methylsulfinylbutyl-glucosinolate</t>
  </si>
  <si>
    <t>G1_3-methylsulfanylpropyl-glucosinolate**</t>
  </si>
  <si>
    <t>G2_3-methylsulfinylpropyl-glucosinolate</t>
  </si>
  <si>
    <t>G4_4-methylsulfanylbutyl-glucosinolate</t>
  </si>
  <si>
    <t>G9_5-methylsulfanylpentyl-glucosinolate**</t>
  </si>
  <si>
    <t>G13_6-methylsulfanylhexyl-glucosinolate**</t>
  </si>
  <si>
    <t>For each replicate, samples were pooled from 7-8 plants.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</si>
</sst>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"/>
    <numFmt numFmtId="165" formatCode="#,##0.0"/>
  </numFmts>
  <fonts count="16" x14ac:knownFonts="1">
    <font>
      <sz val="11"/>
      <color theme="1"/>
      <name val="Arial"/>
    </font>
    <font>
      <sz val="8"/>
      <color theme="1"/>
      <name val="Calibri"/>
      <family val="2"/>
    </font>
    <font>
      <sz val="10"/>
      <color theme="1"/>
      <name val="Calibri"/>
      <family val="2"/>
    </font>
    <font>
      <b/>
      <sz val="10"/>
      <color theme="1"/>
      <name val="Calibri"/>
      <family val="2"/>
    </font>
    <font>
      <sz val="10"/>
      <color theme="1"/>
      <name val="Arial"/>
      <family val="2"/>
    </font>
    <font>
      <b/>
      <sz val="8"/>
      <color theme="1"/>
      <name val="Arial"/>
      <family val="2"/>
    </font>
    <font>
      <b/>
      <sz val="10"/>
      <color theme="1"/>
      <name val="Arial"/>
      <family val="2"/>
    </font>
    <font>
      <sz val="9"/>
      <color theme="1"/>
      <name val="Arial"/>
      <family val="2"/>
    </font>
    <font>
      <i/>
      <sz val="10"/>
      <color theme="1"/>
      <name val="Arial"/>
      <family val="2"/>
    </font>
    <font>
      <sz val="10"/>
      <color rgb="FF000000"/>
      <name val="Calibri"/>
      <family val="2"/>
    </font>
    <font>
      <b/>
      <vertAlign val="superscript"/>
      <sz val="10"/>
      <color theme="1"/>
      <name val="Arial"/>
      <family val="2"/>
    </font>
    <font>
      <b/>
      <sz val="10"/>
      <color rgb="FFFF0000"/>
      <name val="Arial"/>
      <family val="2"/>
    </font>
    <font>
      <sz val="11"/>
      <color theme="1"/>
      <name val="Arial"/>
      <family val="2"/>
    </font>
    <font>
      <b/>
      <i/>
      <sz val="10"/>
      <color theme="1"/>
      <name val="Arial"/>
      <family val="2"/>
    </font>
    <font>
      <sz val="11"/>
      <color rgb="FF000000"/>
      <name val="Calibri"/>
      <family val="2"/>
    </font>
    <font>
      <i/>
      <sz val="11"/>
      <color rgb="FF000000"/>
      <name val="Calibri"/>
      <family val="2"/>
    </font>
  </fonts>
  <fills count="11">
    <fill>
      <patternFill patternType="none"/>
    </fill>
    <fill>
      <patternFill patternType="gray125"/>
    </fill>
    <fill>
      <patternFill patternType="solid">
        <fgColor rgb="FFFEF2CB"/>
        <bgColor rgb="FFFEF2CB"/>
      </patternFill>
    </fill>
    <fill>
      <patternFill patternType="solid">
        <fgColor rgb="FFB4C6E7"/>
        <bgColor rgb="FFB4C6E7"/>
      </patternFill>
    </fill>
    <fill>
      <patternFill patternType="solid">
        <fgColor rgb="FFF4B083"/>
        <bgColor rgb="FFF4B083"/>
      </patternFill>
    </fill>
    <fill>
      <patternFill patternType="solid">
        <fgColor rgb="FFFFD965"/>
        <bgColor rgb="FFFFD965"/>
      </patternFill>
    </fill>
    <fill>
      <patternFill patternType="solid">
        <fgColor rgb="FFD8D8D8"/>
        <bgColor rgb="FFD8D8D8"/>
      </patternFill>
    </fill>
    <fill>
      <patternFill patternType="solid">
        <fgColor rgb="FFF2F2F2"/>
        <bgColor rgb="FFF2F2F2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D8D8D8"/>
      </patternFill>
    </fill>
    <fill>
      <patternFill patternType="solid">
        <fgColor theme="0"/>
        <bgColor rgb="FFFFFFFF"/>
      </patternFill>
    </fill>
  </fills>
  <borders count="8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000000"/>
      </left>
      <right/>
      <top style="medium">
        <color rgb="FF000000"/>
      </top>
      <bottom style="double">
        <color rgb="FF000000"/>
      </bottom>
      <diagonal/>
    </border>
    <border>
      <left/>
      <right/>
      <top style="medium">
        <color rgb="FF000000"/>
      </top>
      <bottom style="double">
        <color rgb="FF000000"/>
      </bottom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</borders>
  <cellStyleXfs count="2">
    <xf numFmtId="0" fontId="0" fillId="0" borderId="0"/>
    <xf numFmtId="0" fontId="12" fillId="0" borderId="1"/>
  </cellStyleXfs>
  <cellXfs count="90">
    <xf numFmtId="0" fontId="0" fillId="0" borderId="0" xfId="0" applyFont="1" applyAlignment="1"/>
    <xf numFmtId="0" fontId="2" fillId="0" borderId="0" xfId="0" applyFont="1"/>
    <xf numFmtId="0" fontId="3" fillId="0" borderId="0" xfId="0" applyFont="1"/>
    <xf numFmtId="0" fontId="5" fillId="6" borderId="2" xfId="0" applyFont="1" applyFill="1" applyBorder="1" applyAlignment="1">
      <alignment vertical="top" wrapText="1"/>
    </xf>
    <xf numFmtId="0" fontId="5" fillId="6" borderId="2" xfId="0" applyFont="1" applyFill="1" applyBorder="1" applyAlignment="1">
      <alignment vertical="top" wrapText="1"/>
    </xf>
    <xf numFmtId="2" fontId="2" fillId="0" borderId="0" xfId="0" applyNumberFormat="1" applyFont="1" applyAlignment="1">
      <alignment horizontal="left" vertical="top" wrapText="1"/>
    </xf>
    <xf numFmtId="0" fontId="0" fillId="0" borderId="0" xfId="0" applyFont="1" applyAlignment="1">
      <alignment horizontal="left" vertical="top" wrapText="1"/>
    </xf>
    <xf numFmtId="0" fontId="4" fillId="0" borderId="0" xfId="0" applyFont="1" applyAlignment="1">
      <alignment horizontal="left" vertical="top"/>
    </xf>
    <xf numFmtId="165" fontId="6" fillId="6" borderId="4" xfId="0" applyNumberFormat="1" applyFont="1" applyFill="1" applyBorder="1" applyAlignment="1">
      <alignment horizontal="left" vertical="top"/>
    </xf>
    <xf numFmtId="0" fontId="0" fillId="0" borderId="0" xfId="0" applyFont="1" applyAlignment="1">
      <alignment horizontal="left" vertical="top"/>
    </xf>
    <xf numFmtId="165" fontId="6" fillId="0" borderId="0" xfId="0" applyNumberFormat="1" applyFont="1" applyAlignment="1">
      <alignment horizontal="left" vertical="top"/>
    </xf>
    <xf numFmtId="165" fontId="4" fillId="0" borderId="0" xfId="0" applyNumberFormat="1" applyFont="1" applyAlignment="1">
      <alignment horizontal="left" vertical="top"/>
    </xf>
    <xf numFmtId="165" fontId="4" fillId="0" borderId="7" xfId="0" applyNumberFormat="1" applyFont="1" applyBorder="1" applyAlignment="1">
      <alignment horizontal="left" vertical="top"/>
    </xf>
    <xf numFmtId="1" fontId="2" fillId="0" borderId="0" xfId="0" applyNumberFormat="1" applyFont="1" applyAlignment="1">
      <alignment horizontal="left" vertical="top"/>
    </xf>
    <xf numFmtId="2" fontId="1" fillId="0" borderId="0" xfId="0" applyNumberFormat="1" applyFont="1" applyAlignment="1">
      <alignment horizontal="left" vertical="top"/>
    </xf>
    <xf numFmtId="2" fontId="2" fillId="7" borderId="1" xfId="0" applyNumberFormat="1" applyFont="1" applyFill="1" applyBorder="1" applyAlignment="1">
      <alignment horizontal="left" vertical="top"/>
    </xf>
    <xf numFmtId="2" fontId="2" fillId="0" borderId="0" xfId="0" applyNumberFormat="1" applyFont="1" applyAlignment="1">
      <alignment horizontal="left" vertical="top"/>
    </xf>
    <xf numFmtId="0" fontId="2" fillId="0" borderId="0" xfId="0" applyFont="1" applyAlignment="1">
      <alignment horizontal="left" vertical="top"/>
    </xf>
    <xf numFmtId="3" fontId="3" fillId="6" borderId="4" xfId="0" applyNumberFormat="1" applyFont="1" applyFill="1" applyBorder="1" applyAlignment="1">
      <alignment horizontal="left" vertical="top"/>
    </xf>
    <xf numFmtId="3" fontId="3" fillId="0" borderId="0" xfId="0" applyNumberFormat="1" applyFont="1" applyAlignment="1">
      <alignment horizontal="left" vertical="top"/>
    </xf>
    <xf numFmtId="3" fontId="2" fillId="0" borderId="0" xfId="0" applyNumberFormat="1" applyFont="1" applyAlignment="1">
      <alignment horizontal="left" vertical="top"/>
    </xf>
    <xf numFmtId="3" fontId="2" fillId="0" borderId="7" xfId="0" applyNumberFormat="1" applyFont="1" applyBorder="1" applyAlignment="1">
      <alignment horizontal="left" vertical="top"/>
    </xf>
    <xf numFmtId="0" fontId="6" fillId="0" borderId="0" xfId="0" applyFont="1" applyAlignment="1">
      <alignment vertical="top"/>
    </xf>
    <xf numFmtId="0" fontId="4" fillId="0" borderId="0" xfId="0" applyFont="1" applyAlignment="1">
      <alignment vertical="top"/>
    </xf>
    <xf numFmtId="3" fontId="7" fillId="0" borderId="0" xfId="0" applyNumberFormat="1" applyFont="1" applyAlignment="1">
      <alignment horizontal="left" vertical="top"/>
    </xf>
    <xf numFmtId="0" fontId="6" fillId="0" borderId="0" xfId="0" applyFont="1" applyAlignment="1">
      <alignment vertical="center"/>
    </xf>
    <xf numFmtId="0" fontId="4" fillId="0" borderId="0" xfId="0" applyFont="1" applyAlignment="1"/>
    <xf numFmtId="2" fontId="2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2" fontId="3" fillId="0" borderId="0" xfId="0" applyNumberFormat="1" applyFont="1" applyAlignment="1">
      <alignment horizontal="left"/>
    </xf>
    <xf numFmtId="4" fontId="2" fillId="0" borderId="0" xfId="0" applyNumberFormat="1" applyFont="1"/>
    <xf numFmtId="0" fontId="11" fillId="0" borderId="0" xfId="0" applyFont="1"/>
    <xf numFmtId="2" fontId="4" fillId="0" borderId="0" xfId="0" applyNumberFormat="1" applyFont="1" applyAlignment="1">
      <alignment horizontal="center"/>
    </xf>
    <xf numFmtId="2" fontId="3" fillId="0" borderId="0" xfId="0" applyNumberFormat="1" applyFont="1" applyAlignment="1">
      <alignment horizontal="center"/>
    </xf>
    <xf numFmtId="2" fontId="3" fillId="2" borderId="1" xfId="0" applyNumberFormat="1" applyFont="1" applyFill="1" applyBorder="1" applyAlignment="1">
      <alignment horizontal="left" vertical="top"/>
    </xf>
    <xf numFmtId="2" fontId="3" fillId="3" borderId="1" xfId="0" applyNumberFormat="1" applyFont="1" applyFill="1" applyBorder="1" applyAlignment="1">
      <alignment horizontal="left" vertical="top"/>
    </xf>
    <xf numFmtId="2" fontId="3" fillId="4" borderId="1" xfId="0" applyNumberFormat="1" applyFont="1" applyFill="1" applyBorder="1" applyAlignment="1">
      <alignment horizontal="left" vertical="top"/>
    </xf>
    <xf numFmtId="2" fontId="3" fillId="5" borderId="1" xfId="0" applyNumberFormat="1" applyFont="1" applyFill="1" applyBorder="1" applyAlignment="1">
      <alignment horizontal="left" vertical="top"/>
    </xf>
    <xf numFmtId="0" fontId="3" fillId="0" borderId="0" xfId="0" applyFont="1" applyAlignment="1">
      <alignment horizontal="left" vertical="top"/>
    </xf>
    <xf numFmtId="4" fontId="3" fillId="0" borderId="0" xfId="0" applyNumberFormat="1" applyFont="1" applyAlignment="1">
      <alignment horizontal="left" vertical="top"/>
    </xf>
    <xf numFmtId="2" fontId="3" fillId="0" borderId="0" xfId="0" applyNumberFormat="1" applyFont="1" applyAlignment="1">
      <alignment horizontal="left" vertical="top"/>
    </xf>
    <xf numFmtId="0" fontId="6" fillId="6" borderId="2" xfId="0" applyFont="1" applyFill="1" applyBorder="1" applyAlignment="1">
      <alignment vertical="top" wrapText="1"/>
    </xf>
    <xf numFmtId="164" fontId="2" fillId="0" borderId="0" xfId="0" applyNumberFormat="1" applyFont="1" applyAlignment="1">
      <alignment horizontal="center"/>
    </xf>
    <xf numFmtId="164" fontId="4" fillId="0" borderId="0" xfId="0" applyNumberFormat="1" applyFont="1" applyAlignment="1">
      <alignment horizontal="center" vertical="center"/>
    </xf>
    <xf numFmtId="0" fontId="4" fillId="0" borderId="0" xfId="0" applyFont="1" applyAlignment="1">
      <alignment horizontal="left" vertical="top" wrapText="1"/>
    </xf>
    <xf numFmtId="0" fontId="4" fillId="0" borderId="0" xfId="0" applyFont="1" applyAlignment="1">
      <alignment vertical="center"/>
    </xf>
    <xf numFmtId="0" fontId="6" fillId="6" borderId="4" xfId="0" applyFont="1" applyFill="1" applyBorder="1" applyAlignment="1">
      <alignment horizontal="left" vertical="top"/>
    </xf>
    <xf numFmtId="0" fontId="6" fillId="0" borderId="5" xfId="0" applyFont="1" applyBorder="1" applyAlignment="1">
      <alignment horizontal="left" vertical="top"/>
    </xf>
    <xf numFmtId="0" fontId="4" fillId="0" borderId="5" xfId="0" applyFont="1" applyBorder="1" applyAlignment="1">
      <alignment horizontal="left" vertical="top"/>
    </xf>
    <xf numFmtId="0" fontId="4" fillId="0" borderId="6" xfId="0" applyFont="1" applyBorder="1" applyAlignment="1">
      <alignment horizontal="left" vertical="top"/>
    </xf>
    <xf numFmtId="0" fontId="4" fillId="0" borderId="7" xfId="0" applyFont="1" applyBorder="1" applyAlignment="1">
      <alignment horizontal="left" vertical="top"/>
    </xf>
    <xf numFmtId="0" fontId="6" fillId="0" borderId="0" xfId="0" applyFont="1" applyAlignment="1">
      <alignment horizontal="left" vertical="top"/>
    </xf>
    <xf numFmtId="0" fontId="6" fillId="0" borderId="1" xfId="1" applyFont="1" applyBorder="1" applyAlignment="1">
      <alignment vertical="center"/>
    </xf>
    <xf numFmtId="0" fontId="3" fillId="0" borderId="1" xfId="1" applyFont="1" applyBorder="1"/>
    <xf numFmtId="0" fontId="6" fillId="0" borderId="1" xfId="0" applyFont="1" applyBorder="1" applyAlignment="1">
      <alignment vertical="center"/>
    </xf>
    <xf numFmtId="0" fontId="3" fillId="0" borderId="1" xfId="0" applyFont="1" applyBorder="1"/>
    <xf numFmtId="0" fontId="2" fillId="0" borderId="1" xfId="0" applyFont="1" applyBorder="1"/>
    <xf numFmtId="0" fontId="4" fillId="0" borderId="1" xfId="1" applyFont="1" applyBorder="1" applyAlignment="1">
      <alignment vertical="center"/>
    </xf>
    <xf numFmtId="0" fontId="2" fillId="0" borderId="1" xfId="1" applyFont="1" applyBorder="1"/>
    <xf numFmtId="0" fontId="4" fillId="0" borderId="1" xfId="0" applyFont="1" applyBorder="1" applyAlignment="1">
      <alignment vertical="center"/>
    </xf>
    <xf numFmtId="2" fontId="2" fillId="0" borderId="1" xfId="0" applyNumberFormat="1" applyFont="1" applyBorder="1" applyAlignment="1">
      <alignment horizontal="center"/>
    </xf>
    <xf numFmtId="0" fontId="4" fillId="0" borderId="1" xfId="0" applyFont="1" applyBorder="1" applyAlignment="1"/>
    <xf numFmtId="0" fontId="8" fillId="0" borderId="0" xfId="0" applyFont="1" applyAlignment="1"/>
    <xf numFmtId="0" fontId="6" fillId="9" borderId="2" xfId="0" applyFont="1" applyFill="1" applyBorder="1" applyAlignment="1">
      <alignment vertical="top" wrapText="1"/>
    </xf>
    <xf numFmtId="0" fontId="13" fillId="6" borderId="3" xfId="0" applyFont="1" applyFill="1" applyBorder="1" applyAlignment="1">
      <alignment horizontal="left" vertical="top"/>
    </xf>
    <xf numFmtId="0" fontId="2" fillId="0" borderId="1" xfId="0" applyFont="1" applyBorder="1" applyAlignment="1">
      <alignment horizontal="center"/>
    </xf>
    <xf numFmtId="0" fontId="6" fillId="9" borderId="2" xfId="0" applyFont="1" applyFill="1" applyBorder="1" applyAlignment="1">
      <alignment horizontal="center" vertical="top" wrapText="1"/>
    </xf>
    <xf numFmtId="0" fontId="4" fillId="0" borderId="0" xfId="0" applyFont="1" applyAlignment="1">
      <alignment horizontal="center"/>
    </xf>
    <xf numFmtId="165" fontId="4" fillId="0" borderId="0" xfId="0" applyNumberFormat="1" applyFont="1" applyAlignment="1">
      <alignment horizontal="left" vertical="top" wrapText="1"/>
    </xf>
    <xf numFmtId="0" fontId="6" fillId="8" borderId="0" xfId="0" applyFont="1" applyFill="1" applyAlignment="1">
      <alignment vertical="center"/>
    </xf>
    <xf numFmtId="0" fontId="2" fillId="10" borderId="1" xfId="0" applyFont="1" applyFill="1" applyBorder="1" applyAlignment="1">
      <alignment wrapText="1"/>
    </xf>
    <xf numFmtId="0" fontId="2" fillId="8" borderId="0" xfId="0" applyFont="1" applyFill="1"/>
    <xf numFmtId="0" fontId="4" fillId="8" borderId="0" xfId="0" applyFont="1" applyFill="1"/>
    <xf numFmtId="0" fontId="4" fillId="8" borderId="0" xfId="0" applyFont="1" applyFill="1" applyAlignment="1"/>
    <xf numFmtId="0" fontId="2" fillId="8" borderId="0" xfId="0" applyFont="1" applyFill="1" applyAlignment="1">
      <alignment wrapText="1"/>
    </xf>
    <xf numFmtId="2" fontId="2" fillId="8" borderId="0" xfId="0" applyNumberFormat="1" applyFont="1" applyFill="1" applyAlignment="1">
      <alignment horizontal="left"/>
    </xf>
    <xf numFmtId="2" fontId="2" fillId="8" borderId="0" xfId="0" applyNumberFormat="1" applyFont="1" applyFill="1" applyAlignment="1">
      <alignment horizontal="center"/>
    </xf>
    <xf numFmtId="0" fontId="6" fillId="10" borderId="1" xfId="0" applyFont="1" applyFill="1" applyBorder="1" applyAlignment="1">
      <alignment wrapText="1"/>
    </xf>
    <xf numFmtId="0" fontId="4" fillId="10" borderId="1" xfId="0" applyFont="1" applyFill="1" applyBorder="1" applyAlignment="1">
      <alignment wrapText="1"/>
    </xf>
    <xf numFmtId="0" fontId="3" fillId="8" borderId="0" xfId="0" applyFont="1" applyFill="1"/>
    <xf numFmtId="0" fontId="2" fillId="8" borderId="0" xfId="0" applyFont="1" applyFill="1" applyAlignment="1">
      <alignment horizontal="center"/>
    </xf>
    <xf numFmtId="0" fontId="9" fillId="8" borderId="0" xfId="0" applyFont="1" applyFill="1"/>
    <xf numFmtId="0" fontId="3" fillId="8" borderId="0" xfId="0" applyFont="1" applyFill="1" applyAlignment="1">
      <alignment horizontal="center"/>
    </xf>
    <xf numFmtId="0" fontId="3" fillId="8" borderId="0" xfId="0" applyFont="1" applyFill="1" applyAlignment="1">
      <alignment horizontal="left"/>
    </xf>
    <xf numFmtId="2" fontId="3" fillId="8" borderId="0" xfId="0" applyNumberFormat="1" applyFont="1" applyFill="1" applyAlignment="1">
      <alignment horizontal="left"/>
    </xf>
    <xf numFmtId="0" fontId="4" fillId="10" borderId="1" xfId="0" applyFont="1" applyFill="1" applyBorder="1" applyAlignment="1">
      <alignment vertical="center"/>
    </xf>
    <xf numFmtId="0" fontId="2" fillId="8" borderId="0" xfId="0" applyFont="1" applyFill="1" applyAlignment="1">
      <alignment horizontal="left"/>
    </xf>
    <xf numFmtId="0" fontId="4" fillId="0" borderId="1" xfId="0" applyFont="1" applyBorder="1" applyAlignment="1">
      <alignment horizontal="left" vertical="top"/>
    </xf>
    <xf numFmtId="3" fontId="2" fillId="0" borderId="1" xfId="0" applyNumberFormat="1" applyFont="1" applyBorder="1" applyAlignment="1">
      <alignment horizontal="left" vertical="top"/>
    </xf>
    <xf numFmtId="0" fontId="4" fillId="8" borderId="0" xfId="0" applyFont="1" applyFill="1" applyAlignment="1">
      <alignment vertic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03"/>
  <sheetViews>
    <sheetView zoomScale="75" zoomScaleNormal="75"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C8" sqref="C8"/>
    </sheetView>
  </sheetViews>
  <sheetFormatPr baseColWidth="10" defaultColWidth="12.58203125" defaultRowHeight="15" customHeight="1" x14ac:dyDescent="0.25"/>
  <cols>
    <col min="1" max="1" width="55.5" style="73" customWidth="1"/>
    <col min="2" max="2" width="44.33203125" style="73" customWidth="1"/>
    <col min="3" max="3" width="12.33203125" style="73" customWidth="1"/>
    <col min="4" max="15" width="22.75" style="73" customWidth="1"/>
    <col min="16" max="16384" width="12.58203125" style="73"/>
  </cols>
  <sheetData>
    <row r="1" spans="1:19" ht="15" customHeight="1" x14ac:dyDescent="0.25">
      <c r="A1" s="89" t="s">
        <v>909</v>
      </c>
    </row>
    <row r="2" spans="1:19" ht="15" customHeight="1" x14ac:dyDescent="0.25">
      <c r="A2" s="89"/>
    </row>
    <row r="3" spans="1:19" ht="12.75" customHeight="1" x14ac:dyDescent="0.3">
      <c r="A3" s="69" t="s">
        <v>0</v>
      </c>
      <c r="B3" s="70"/>
      <c r="C3" s="71"/>
      <c r="D3" s="71"/>
      <c r="E3" s="71"/>
      <c r="F3" s="71"/>
      <c r="G3" s="71"/>
      <c r="H3" s="71"/>
      <c r="I3" s="71"/>
      <c r="J3" s="71"/>
      <c r="K3" s="71"/>
      <c r="L3" s="71"/>
      <c r="M3" s="71"/>
      <c r="N3" s="71"/>
      <c r="O3" s="71"/>
      <c r="P3" s="72"/>
      <c r="Q3" s="72"/>
      <c r="R3" s="72"/>
      <c r="S3" s="72"/>
    </row>
    <row r="4" spans="1:19" ht="12.75" customHeight="1" x14ac:dyDescent="0.3">
      <c r="A4" s="74"/>
      <c r="B4" s="74"/>
      <c r="C4" s="75"/>
      <c r="D4" s="76"/>
      <c r="E4" s="76"/>
      <c r="F4" s="76"/>
      <c r="G4" s="76"/>
      <c r="H4" s="76"/>
      <c r="I4" s="76"/>
      <c r="J4" s="76"/>
      <c r="K4" s="76"/>
      <c r="L4" s="76"/>
      <c r="M4" s="76"/>
      <c r="N4" s="76"/>
      <c r="O4" s="76"/>
      <c r="P4" s="72"/>
      <c r="Q4" s="72"/>
      <c r="R4" s="72"/>
      <c r="S4" s="72"/>
    </row>
    <row r="5" spans="1:19" ht="12.75" customHeight="1" x14ac:dyDescent="0.3">
      <c r="A5" s="77" t="s">
        <v>1</v>
      </c>
      <c r="B5" s="78" t="s">
        <v>733</v>
      </c>
      <c r="C5" s="71"/>
      <c r="D5" s="71"/>
      <c r="E5" s="71"/>
      <c r="F5" s="71"/>
      <c r="G5" s="71"/>
      <c r="H5" s="71"/>
      <c r="I5" s="71"/>
      <c r="J5" s="71"/>
      <c r="K5" s="71"/>
      <c r="L5" s="71"/>
      <c r="M5" s="71"/>
      <c r="N5" s="71"/>
      <c r="O5" s="71"/>
      <c r="P5" s="72"/>
      <c r="Q5" s="72"/>
      <c r="R5" s="72"/>
      <c r="S5" s="72"/>
    </row>
    <row r="6" spans="1:19" ht="12.75" customHeight="1" x14ac:dyDescent="0.3">
      <c r="A6" s="77" t="s">
        <v>2</v>
      </c>
      <c r="B6" s="78" t="s">
        <v>734</v>
      </c>
      <c r="C6" s="79"/>
      <c r="D6" s="80"/>
      <c r="E6" s="80"/>
      <c r="F6" s="80"/>
      <c r="G6" s="80"/>
      <c r="H6" s="80"/>
      <c r="I6" s="80"/>
      <c r="J6" s="80"/>
      <c r="K6" s="80"/>
      <c r="L6" s="80"/>
      <c r="M6" s="80"/>
      <c r="N6" s="80"/>
      <c r="O6" s="80"/>
      <c r="P6" s="72"/>
      <c r="Q6" s="72"/>
      <c r="R6" s="72"/>
      <c r="S6" s="72"/>
    </row>
    <row r="7" spans="1:19" ht="12.75" customHeight="1" x14ac:dyDescent="0.3">
      <c r="A7" s="77" t="s">
        <v>3</v>
      </c>
      <c r="B7" s="78" t="s">
        <v>735</v>
      </c>
      <c r="C7" s="81"/>
      <c r="D7" s="80"/>
      <c r="E7" s="80"/>
      <c r="F7" s="80"/>
      <c r="G7" s="80"/>
      <c r="H7" s="80"/>
      <c r="I7" s="80"/>
      <c r="J7" s="80"/>
      <c r="K7" s="80"/>
      <c r="L7" s="80"/>
      <c r="M7" s="80"/>
      <c r="N7" s="80"/>
      <c r="O7" s="80"/>
      <c r="P7" s="72"/>
      <c r="Q7" s="72"/>
      <c r="R7" s="72"/>
      <c r="S7" s="72"/>
    </row>
    <row r="8" spans="1:19" ht="12.75" customHeight="1" x14ac:dyDescent="0.3">
      <c r="A8" s="77" t="s">
        <v>4</v>
      </c>
      <c r="B8" s="78" t="s">
        <v>736</v>
      </c>
      <c r="C8" s="81"/>
      <c r="D8" s="80"/>
      <c r="E8" s="80"/>
      <c r="F8" s="80"/>
      <c r="G8" s="80"/>
      <c r="H8" s="80"/>
      <c r="I8" s="80"/>
      <c r="J8" s="80"/>
      <c r="K8" s="80"/>
      <c r="L8" s="80"/>
      <c r="M8" s="80"/>
      <c r="N8" s="80"/>
      <c r="O8" s="80"/>
      <c r="P8" s="72"/>
      <c r="Q8" s="72"/>
      <c r="R8" s="72"/>
      <c r="S8" s="72"/>
    </row>
    <row r="9" spans="1:19" ht="12.75" customHeight="1" x14ac:dyDescent="0.3">
      <c r="A9" s="77" t="s">
        <v>5</v>
      </c>
      <c r="B9" s="78" t="s">
        <v>6</v>
      </c>
      <c r="C9" s="81"/>
      <c r="D9" s="80"/>
      <c r="E9" s="80"/>
      <c r="F9" s="80"/>
      <c r="G9" s="80"/>
      <c r="H9" s="80"/>
      <c r="I9" s="80"/>
      <c r="J9" s="80"/>
      <c r="K9" s="80"/>
      <c r="L9" s="80"/>
      <c r="M9" s="80"/>
      <c r="N9" s="80"/>
      <c r="O9" s="80"/>
      <c r="P9" s="72"/>
      <c r="Q9" s="72"/>
      <c r="R9" s="72"/>
      <c r="S9" s="72"/>
    </row>
    <row r="10" spans="1:19" ht="12.75" customHeight="1" x14ac:dyDescent="0.3">
      <c r="A10" s="83" t="s">
        <v>757</v>
      </c>
      <c r="B10" s="86" t="s">
        <v>911</v>
      </c>
      <c r="C10" s="71"/>
      <c r="D10" s="80"/>
      <c r="E10" s="80"/>
      <c r="F10" s="80"/>
      <c r="G10" s="80"/>
      <c r="H10" s="80"/>
      <c r="I10" s="80"/>
      <c r="J10" s="80"/>
      <c r="K10" s="80"/>
      <c r="L10" s="80"/>
      <c r="M10" s="80"/>
      <c r="N10" s="80"/>
      <c r="O10" s="80"/>
      <c r="P10" s="72"/>
      <c r="Q10" s="72"/>
      <c r="R10" s="72"/>
      <c r="S10" s="72"/>
    </row>
    <row r="11" spans="1:19" ht="12.75" customHeight="1" x14ac:dyDescent="0.3">
      <c r="A11" s="83" t="s">
        <v>758</v>
      </c>
      <c r="B11" s="86" t="s">
        <v>912</v>
      </c>
      <c r="C11" s="71"/>
      <c r="D11" s="80"/>
      <c r="E11" s="80"/>
      <c r="F11" s="80"/>
      <c r="G11" s="80"/>
      <c r="H11" s="80"/>
      <c r="I11" s="80"/>
      <c r="J11" s="80"/>
      <c r="K11" s="80"/>
      <c r="L11" s="80"/>
      <c r="M11" s="80"/>
      <c r="N11" s="80"/>
      <c r="O11" s="80"/>
      <c r="P11" s="72"/>
      <c r="Q11" s="72"/>
      <c r="R11" s="72"/>
      <c r="S11" s="72"/>
    </row>
    <row r="12" spans="1:19" ht="12.75" customHeight="1" x14ac:dyDescent="0.3">
      <c r="A12" s="83" t="s">
        <v>759</v>
      </c>
      <c r="B12" s="86" t="s">
        <v>783</v>
      </c>
      <c r="C12" s="71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72"/>
      <c r="Q12" s="72"/>
      <c r="R12" s="72"/>
      <c r="S12" s="72"/>
    </row>
    <row r="13" spans="1:19" ht="12.75" customHeight="1" x14ac:dyDescent="0.3">
      <c r="A13" s="83" t="s">
        <v>904</v>
      </c>
      <c r="B13" s="86" t="s">
        <v>913</v>
      </c>
      <c r="C13" s="71"/>
      <c r="D13" s="80"/>
      <c r="E13" s="80"/>
      <c r="F13" s="80"/>
      <c r="G13" s="80"/>
      <c r="H13" s="80"/>
      <c r="I13" s="80"/>
      <c r="J13" s="80"/>
      <c r="K13" s="80"/>
      <c r="L13" s="80"/>
      <c r="M13" s="80"/>
      <c r="N13" s="80"/>
      <c r="O13" s="80"/>
      <c r="P13" s="72"/>
      <c r="Q13" s="72"/>
      <c r="R13" s="72"/>
      <c r="S13" s="72"/>
    </row>
    <row r="14" spans="1:19" ht="12.75" customHeight="1" x14ac:dyDescent="0.3">
      <c r="A14" s="83" t="s">
        <v>760</v>
      </c>
      <c r="B14" s="86" t="s">
        <v>910</v>
      </c>
      <c r="C14" s="71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72"/>
      <c r="Q14" s="72"/>
      <c r="R14" s="72"/>
      <c r="S14" s="72"/>
    </row>
    <row r="15" spans="1:19" ht="12.75" customHeight="1" x14ac:dyDescent="0.3">
      <c r="A15" s="83" t="s">
        <v>761</v>
      </c>
      <c r="B15" s="86" t="s">
        <v>784</v>
      </c>
      <c r="C15" s="71"/>
      <c r="D15" s="80"/>
      <c r="E15" s="80"/>
      <c r="F15" s="80"/>
      <c r="G15" s="80"/>
      <c r="H15" s="80"/>
      <c r="I15" s="80"/>
      <c r="J15" s="80"/>
      <c r="K15" s="80"/>
      <c r="L15" s="80"/>
      <c r="M15" s="80"/>
      <c r="N15" s="80"/>
      <c r="O15" s="80"/>
      <c r="P15" s="72"/>
      <c r="Q15" s="72"/>
      <c r="R15" s="72"/>
      <c r="S15" s="72"/>
    </row>
    <row r="16" spans="1:19" ht="12.75" customHeight="1" x14ac:dyDescent="0.3">
      <c r="A16" s="83" t="s">
        <v>762</v>
      </c>
      <c r="B16" s="86" t="s">
        <v>785</v>
      </c>
      <c r="C16" s="71"/>
      <c r="D16" s="80"/>
      <c r="E16" s="80"/>
      <c r="F16" s="80"/>
      <c r="G16" s="80"/>
      <c r="H16" s="80"/>
      <c r="I16" s="80"/>
      <c r="J16" s="80"/>
      <c r="K16" s="80"/>
      <c r="L16" s="80"/>
      <c r="M16" s="80"/>
      <c r="N16" s="80"/>
      <c r="O16" s="80"/>
      <c r="P16" s="72"/>
      <c r="Q16" s="72"/>
      <c r="R16" s="72"/>
      <c r="S16" s="72"/>
    </row>
    <row r="17" spans="1:19" ht="12.75" customHeight="1" x14ac:dyDescent="0.3">
      <c r="A17" s="83" t="s">
        <v>763</v>
      </c>
      <c r="B17" s="86" t="s">
        <v>794</v>
      </c>
      <c r="C17" s="71"/>
      <c r="D17" s="80"/>
      <c r="E17" s="80"/>
      <c r="F17" s="80"/>
      <c r="G17" s="80"/>
      <c r="H17" s="80"/>
      <c r="I17" s="80"/>
      <c r="J17" s="80"/>
      <c r="K17" s="80"/>
      <c r="L17" s="80"/>
      <c r="M17" s="80"/>
      <c r="N17" s="80"/>
      <c r="O17" s="80"/>
      <c r="P17" s="72"/>
      <c r="Q17" s="72"/>
      <c r="R17" s="72"/>
      <c r="S17" s="72"/>
    </row>
    <row r="18" spans="1:19" ht="12.75" customHeight="1" x14ac:dyDescent="0.3">
      <c r="A18" s="83" t="s">
        <v>764</v>
      </c>
      <c r="B18" s="86" t="s">
        <v>914</v>
      </c>
      <c r="C18" s="71"/>
      <c r="D18" s="71"/>
      <c r="E18" s="71"/>
      <c r="F18" s="71"/>
      <c r="G18" s="71"/>
      <c r="H18" s="71"/>
      <c r="I18" s="71"/>
      <c r="J18" s="71"/>
      <c r="K18" s="71"/>
      <c r="L18" s="71"/>
      <c r="M18" s="71"/>
      <c r="N18" s="71"/>
      <c r="O18" s="71"/>
      <c r="P18" s="72"/>
      <c r="Q18" s="72"/>
      <c r="R18" s="72"/>
      <c r="S18" s="72"/>
    </row>
    <row r="19" spans="1:19" ht="12.75" customHeight="1" x14ac:dyDescent="0.3">
      <c r="A19" s="83" t="s">
        <v>765</v>
      </c>
      <c r="B19" s="86" t="s">
        <v>786</v>
      </c>
      <c r="C19" s="71"/>
      <c r="D19" s="71"/>
      <c r="E19" s="71"/>
      <c r="F19" s="71"/>
      <c r="G19" s="71"/>
      <c r="H19" s="71"/>
      <c r="I19" s="71"/>
      <c r="J19" s="71"/>
      <c r="K19" s="71"/>
      <c r="L19" s="71"/>
      <c r="M19" s="71"/>
      <c r="N19" s="71"/>
      <c r="O19" s="71"/>
      <c r="P19" s="72"/>
      <c r="Q19" s="72"/>
      <c r="R19" s="72"/>
      <c r="S19" s="72"/>
    </row>
    <row r="20" spans="1:19" ht="12.75" customHeight="1" x14ac:dyDescent="0.3">
      <c r="A20" s="83" t="s">
        <v>766</v>
      </c>
      <c r="B20" s="86" t="s">
        <v>787</v>
      </c>
      <c r="C20" s="71"/>
      <c r="D20" s="71"/>
      <c r="E20" s="71"/>
      <c r="F20" s="71"/>
      <c r="G20" s="71"/>
      <c r="H20" s="71"/>
      <c r="I20" s="71"/>
      <c r="J20" s="71"/>
      <c r="K20" s="71"/>
      <c r="L20" s="71"/>
      <c r="M20" s="71"/>
      <c r="N20" s="71"/>
      <c r="O20" s="71"/>
      <c r="P20" s="72"/>
      <c r="Q20" s="72"/>
      <c r="R20" s="72"/>
      <c r="S20" s="72"/>
    </row>
    <row r="21" spans="1:19" ht="12.75" customHeight="1" x14ac:dyDescent="0.3">
      <c r="A21" s="83" t="s">
        <v>767</v>
      </c>
      <c r="B21" s="86" t="s">
        <v>788</v>
      </c>
      <c r="C21" s="71"/>
      <c r="D21" s="71"/>
      <c r="E21" s="71"/>
      <c r="F21" s="71"/>
      <c r="G21" s="71"/>
      <c r="H21" s="71"/>
      <c r="I21" s="71"/>
      <c r="J21" s="71"/>
      <c r="K21" s="71"/>
      <c r="L21" s="71"/>
      <c r="M21" s="71"/>
      <c r="N21" s="71"/>
      <c r="O21" s="71"/>
      <c r="P21" s="72"/>
      <c r="Q21" s="72"/>
      <c r="R21" s="72"/>
      <c r="S21" s="72"/>
    </row>
    <row r="22" spans="1:19" ht="12.75" customHeight="1" x14ac:dyDescent="0.3">
      <c r="A22" s="83" t="s">
        <v>768</v>
      </c>
      <c r="B22" s="86" t="s">
        <v>915</v>
      </c>
      <c r="C22" s="82"/>
      <c r="D22" s="79"/>
      <c r="E22" s="79"/>
      <c r="F22" s="83"/>
      <c r="G22" s="83"/>
      <c r="H22" s="83"/>
      <c r="I22" s="83"/>
      <c r="J22" s="83"/>
      <c r="K22" s="83"/>
      <c r="L22" s="83"/>
      <c r="M22" s="83"/>
      <c r="N22" s="83"/>
      <c r="O22" s="83"/>
      <c r="P22" s="72"/>
      <c r="Q22" s="72"/>
      <c r="R22" s="72"/>
      <c r="S22" s="72"/>
    </row>
    <row r="23" spans="1:19" ht="12.75" customHeight="1" x14ac:dyDescent="0.3">
      <c r="A23" s="83" t="s">
        <v>769</v>
      </c>
      <c r="B23" s="86" t="s">
        <v>789</v>
      </c>
      <c r="C23" s="80"/>
      <c r="D23" s="76"/>
      <c r="E23" s="71"/>
      <c r="F23" s="84"/>
      <c r="G23" s="84"/>
      <c r="H23" s="84"/>
      <c r="I23" s="84"/>
      <c r="J23" s="84"/>
      <c r="K23" s="84"/>
      <c r="L23" s="84"/>
      <c r="M23" s="84"/>
      <c r="N23" s="84"/>
      <c r="O23" s="84"/>
      <c r="P23" s="72"/>
      <c r="Q23" s="72"/>
      <c r="R23" s="72"/>
      <c r="S23" s="72"/>
    </row>
    <row r="24" spans="1:19" ht="12.75" customHeight="1" x14ac:dyDescent="0.3">
      <c r="A24" s="84" t="s">
        <v>793</v>
      </c>
      <c r="B24" s="75" t="s">
        <v>795</v>
      </c>
      <c r="C24" s="80"/>
      <c r="D24" s="76"/>
      <c r="E24" s="71"/>
      <c r="F24" s="84"/>
      <c r="G24" s="84"/>
      <c r="H24" s="84"/>
      <c r="I24" s="84"/>
      <c r="J24" s="84"/>
      <c r="K24" s="84"/>
      <c r="L24" s="84"/>
      <c r="M24" s="84"/>
      <c r="N24" s="84"/>
      <c r="O24" s="84"/>
      <c r="P24" s="72"/>
      <c r="Q24" s="72"/>
      <c r="R24" s="72"/>
      <c r="S24" s="72"/>
    </row>
    <row r="25" spans="1:19" ht="12.75" customHeight="1" x14ac:dyDescent="0.3">
      <c r="A25" s="84" t="s">
        <v>770</v>
      </c>
      <c r="B25" s="75" t="s">
        <v>796</v>
      </c>
      <c r="C25" s="80"/>
      <c r="D25" s="76"/>
      <c r="E25" s="71"/>
      <c r="F25" s="84"/>
      <c r="G25" s="84"/>
      <c r="H25" s="84"/>
      <c r="I25" s="84"/>
      <c r="J25" s="84"/>
      <c r="K25" s="84"/>
      <c r="L25" s="84"/>
      <c r="M25" s="84"/>
      <c r="N25" s="84"/>
      <c r="O25" s="84"/>
      <c r="P25" s="72"/>
      <c r="Q25" s="72"/>
      <c r="R25" s="72"/>
      <c r="S25" s="72"/>
    </row>
    <row r="26" spans="1:19" ht="12.75" customHeight="1" x14ac:dyDescent="0.3">
      <c r="A26" s="84" t="s">
        <v>771</v>
      </c>
      <c r="B26" s="75" t="s">
        <v>790</v>
      </c>
      <c r="C26" s="80"/>
      <c r="D26" s="76"/>
      <c r="E26" s="71"/>
      <c r="F26" s="84"/>
      <c r="G26" s="84"/>
      <c r="H26" s="84"/>
      <c r="I26" s="84"/>
      <c r="J26" s="84"/>
      <c r="K26" s="84"/>
      <c r="L26" s="84"/>
      <c r="M26" s="84"/>
      <c r="N26" s="84"/>
      <c r="O26" s="84"/>
      <c r="P26" s="72"/>
      <c r="Q26" s="72"/>
      <c r="R26" s="72"/>
      <c r="S26" s="72"/>
    </row>
    <row r="27" spans="1:19" ht="12.75" customHeight="1" x14ac:dyDescent="0.3">
      <c r="A27" s="84" t="s">
        <v>772</v>
      </c>
      <c r="B27" s="75" t="s">
        <v>867</v>
      </c>
      <c r="C27" s="80"/>
      <c r="D27" s="76"/>
      <c r="E27" s="71"/>
      <c r="F27" s="84"/>
      <c r="G27" s="84"/>
      <c r="H27" s="84"/>
      <c r="I27" s="84"/>
      <c r="J27" s="84"/>
      <c r="K27" s="84"/>
      <c r="L27" s="84"/>
      <c r="M27" s="84"/>
      <c r="N27" s="84"/>
      <c r="O27" s="84"/>
      <c r="P27" s="72"/>
      <c r="Q27" s="72"/>
      <c r="R27" s="72"/>
      <c r="S27" s="72"/>
    </row>
    <row r="28" spans="1:19" ht="12.75" customHeight="1" x14ac:dyDescent="0.3">
      <c r="A28" s="84" t="s">
        <v>773</v>
      </c>
      <c r="B28" s="75" t="s">
        <v>791</v>
      </c>
      <c r="C28" s="80"/>
      <c r="D28" s="76"/>
      <c r="E28" s="71"/>
      <c r="F28" s="84"/>
      <c r="G28" s="84"/>
      <c r="H28" s="84"/>
      <c r="I28" s="84"/>
      <c r="J28" s="84"/>
      <c r="K28" s="84"/>
      <c r="L28" s="84"/>
      <c r="M28" s="84"/>
      <c r="N28" s="84"/>
      <c r="O28" s="84"/>
      <c r="P28" s="72"/>
      <c r="Q28" s="72"/>
      <c r="R28" s="72"/>
      <c r="S28" s="72"/>
    </row>
    <row r="29" spans="1:19" ht="12.75" customHeight="1" x14ac:dyDescent="0.3">
      <c r="A29" s="84" t="s">
        <v>774</v>
      </c>
      <c r="B29" s="75" t="s">
        <v>797</v>
      </c>
      <c r="C29" s="80"/>
      <c r="D29" s="76"/>
      <c r="E29" s="71"/>
      <c r="F29" s="84"/>
      <c r="G29" s="84"/>
      <c r="H29" s="84"/>
      <c r="I29" s="84"/>
      <c r="J29" s="84"/>
      <c r="K29" s="84"/>
      <c r="L29" s="84"/>
      <c r="M29" s="84"/>
      <c r="N29" s="84"/>
      <c r="O29" s="84"/>
      <c r="P29" s="72"/>
      <c r="Q29" s="72"/>
      <c r="R29" s="72"/>
      <c r="S29" s="72"/>
    </row>
    <row r="30" spans="1:19" ht="12.75" customHeight="1" x14ac:dyDescent="0.3">
      <c r="A30" s="84" t="s">
        <v>775</v>
      </c>
      <c r="B30" s="75" t="s">
        <v>798</v>
      </c>
      <c r="C30" s="80"/>
      <c r="D30" s="76"/>
      <c r="E30" s="71"/>
      <c r="F30" s="84"/>
      <c r="G30" s="84"/>
      <c r="H30" s="84"/>
      <c r="I30" s="84"/>
      <c r="J30" s="84"/>
      <c r="K30" s="84"/>
      <c r="L30" s="84"/>
      <c r="M30" s="84"/>
      <c r="N30" s="84"/>
      <c r="O30" s="84"/>
      <c r="P30" s="72"/>
      <c r="Q30" s="72"/>
      <c r="R30" s="72"/>
      <c r="S30" s="72"/>
    </row>
    <row r="31" spans="1:19" ht="12.75" customHeight="1" x14ac:dyDescent="0.3">
      <c r="A31" s="84" t="s">
        <v>776</v>
      </c>
      <c r="B31" s="75" t="s">
        <v>799</v>
      </c>
      <c r="C31" s="80"/>
      <c r="D31" s="76"/>
      <c r="E31" s="71"/>
      <c r="F31" s="84"/>
      <c r="G31" s="84"/>
      <c r="H31" s="84"/>
      <c r="I31" s="84"/>
      <c r="J31" s="84"/>
      <c r="K31" s="84"/>
      <c r="L31" s="84"/>
      <c r="M31" s="84"/>
      <c r="N31" s="84"/>
      <c r="O31" s="84"/>
      <c r="P31" s="72"/>
      <c r="Q31" s="72"/>
      <c r="R31" s="72"/>
      <c r="S31" s="72"/>
    </row>
    <row r="32" spans="1:19" ht="12.75" customHeight="1" x14ac:dyDescent="0.3">
      <c r="A32" s="84" t="s">
        <v>777</v>
      </c>
      <c r="B32" s="75" t="s">
        <v>800</v>
      </c>
      <c r="C32" s="80"/>
      <c r="D32" s="76"/>
      <c r="E32" s="71"/>
      <c r="F32" s="84"/>
      <c r="G32" s="84"/>
      <c r="H32" s="84"/>
      <c r="I32" s="84"/>
      <c r="J32" s="84"/>
      <c r="K32" s="84"/>
      <c r="L32" s="84"/>
      <c r="M32" s="84"/>
      <c r="N32" s="84"/>
      <c r="O32" s="84"/>
      <c r="P32" s="72"/>
      <c r="Q32" s="72"/>
      <c r="R32" s="72"/>
      <c r="S32" s="72"/>
    </row>
    <row r="33" spans="1:19" ht="12.75" customHeight="1" x14ac:dyDescent="0.3">
      <c r="A33" s="84" t="s">
        <v>868</v>
      </c>
      <c r="B33" s="75" t="s">
        <v>801</v>
      </c>
      <c r="C33" s="80"/>
      <c r="D33" s="76"/>
      <c r="E33" s="71"/>
      <c r="F33" s="84"/>
      <c r="G33" s="84"/>
      <c r="H33" s="84"/>
      <c r="I33" s="84"/>
      <c r="J33" s="84"/>
      <c r="K33" s="84"/>
      <c r="L33" s="84"/>
      <c r="M33" s="84"/>
      <c r="N33" s="84"/>
      <c r="O33" s="84"/>
      <c r="P33" s="72"/>
      <c r="Q33" s="72"/>
      <c r="R33" s="72"/>
      <c r="S33" s="72"/>
    </row>
    <row r="34" spans="1:19" ht="12.75" customHeight="1" x14ac:dyDescent="0.3">
      <c r="A34" s="84" t="s">
        <v>778</v>
      </c>
      <c r="B34" s="75" t="s">
        <v>792</v>
      </c>
      <c r="C34" s="80"/>
      <c r="D34" s="76"/>
      <c r="E34" s="71"/>
      <c r="F34" s="84"/>
      <c r="G34" s="84"/>
      <c r="H34" s="84"/>
      <c r="I34" s="84"/>
      <c r="J34" s="84"/>
      <c r="K34" s="84"/>
      <c r="L34" s="84"/>
      <c r="M34" s="84"/>
      <c r="N34" s="84"/>
      <c r="O34" s="84"/>
      <c r="P34" s="72"/>
      <c r="Q34" s="72"/>
      <c r="R34" s="72"/>
      <c r="S34" s="72"/>
    </row>
    <row r="35" spans="1:19" ht="12.75" customHeight="1" x14ac:dyDescent="0.3">
      <c r="A35" s="84" t="s">
        <v>779</v>
      </c>
      <c r="B35" s="75" t="s">
        <v>802</v>
      </c>
      <c r="C35" s="80"/>
      <c r="D35" s="76"/>
      <c r="E35" s="71"/>
      <c r="F35" s="84"/>
      <c r="G35" s="84"/>
      <c r="H35" s="84"/>
      <c r="I35" s="84"/>
      <c r="J35" s="84"/>
      <c r="K35" s="84"/>
      <c r="L35" s="84"/>
      <c r="M35" s="84"/>
      <c r="N35" s="84"/>
      <c r="O35" s="84"/>
      <c r="P35" s="72"/>
      <c r="Q35" s="72"/>
      <c r="R35" s="72"/>
      <c r="S35" s="72"/>
    </row>
    <row r="36" spans="1:19" ht="12.75" customHeight="1" x14ac:dyDescent="0.3">
      <c r="A36" s="84" t="s">
        <v>780</v>
      </c>
      <c r="B36" s="75" t="s">
        <v>803</v>
      </c>
      <c r="C36" s="80"/>
      <c r="D36" s="76"/>
      <c r="E36" s="71"/>
      <c r="F36" s="84"/>
      <c r="G36" s="84"/>
      <c r="H36" s="84"/>
      <c r="I36" s="84"/>
      <c r="J36" s="84"/>
      <c r="K36" s="84"/>
      <c r="L36" s="84"/>
      <c r="M36" s="84"/>
      <c r="N36" s="84"/>
      <c r="O36" s="84"/>
      <c r="P36" s="72"/>
      <c r="Q36" s="72"/>
      <c r="R36" s="72"/>
      <c r="S36" s="72"/>
    </row>
    <row r="37" spans="1:19" ht="12.75" customHeight="1" x14ac:dyDescent="0.3">
      <c r="A37" s="84" t="s">
        <v>781</v>
      </c>
      <c r="B37" s="75" t="s">
        <v>804</v>
      </c>
      <c r="C37" s="80"/>
      <c r="D37" s="76"/>
      <c r="E37" s="71"/>
      <c r="F37" s="84"/>
      <c r="G37" s="84"/>
      <c r="H37" s="84"/>
      <c r="I37" s="84"/>
      <c r="J37" s="84"/>
      <c r="K37" s="84"/>
      <c r="L37" s="84"/>
      <c r="M37" s="84"/>
      <c r="N37" s="84"/>
      <c r="O37" s="84"/>
      <c r="P37" s="72"/>
      <c r="Q37" s="72"/>
      <c r="R37" s="72"/>
      <c r="S37" s="72"/>
    </row>
    <row r="38" spans="1:19" ht="12.75" customHeight="1" x14ac:dyDescent="0.3">
      <c r="A38" s="84" t="s">
        <v>782</v>
      </c>
      <c r="B38" s="75" t="s">
        <v>805</v>
      </c>
      <c r="C38" s="80"/>
      <c r="D38" s="76"/>
      <c r="E38" s="71"/>
      <c r="F38" s="84"/>
      <c r="G38" s="84"/>
      <c r="H38" s="84"/>
      <c r="I38" s="84"/>
      <c r="J38" s="84"/>
      <c r="K38" s="84"/>
      <c r="L38" s="84"/>
      <c r="M38" s="84"/>
      <c r="N38" s="84"/>
      <c r="O38" s="84"/>
      <c r="P38" s="72"/>
      <c r="Q38" s="72"/>
      <c r="R38" s="72"/>
      <c r="S38" s="72"/>
    </row>
    <row r="39" spans="1:19" ht="12.75" customHeight="1" x14ac:dyDescent="0.3">
      <c r="A39" s="84" t="s">
        <v>905</v>
      </c>
      <c r="B39" s="75" t="s">
        <v>906</v>
      </c>
      <c r="C39" s="80"/>
      <c r="D39" s="76"/>
      <c r="E39" s="71"/>
      <c r="F39" s="84"/>
      <c r="G39" s="84"/>
      <c r="H39" s="84"/>
      <c r="I39" s="84"/>
      <c r="J39" s="84"/>
      <c r="K39" s="84"/>
      <c r="L39" s="84"/>
      <c r="M39" s="84"/>
      <c r="N39" s="84"/>
      <c r="O39" s="84"/>
      <c r="P39" s="72"/>
      <c r="Q39" s="72"/>
      <c r="R39" s="72"/>
      <c r="S39" s="72"/>
    </row>
    <row r="40" spans="1:19" ht="12.75" customHeight="1" x14ac:dyDescent="0.3">
      <c r="A40" s="84" t="s">
        <v>869</v>
      </c>
      <c r="B40" s="75" t="s">
        <v>806</v>
      </c>
      <c r="C40" s="80"/>
      <c r="D40" s="76"/>
      <c r="E40" s="71"/>
      <c r="F40" s="84"/>
      <c r="G40" s="84"/>
      <c r="H40" s="84"/>
      <c r="I40" s="84"/>
      <c r="J40" s="84"/>
      <c r="K40" s="84"/>
      <c r="L40" s="84"/>
      <c r="M40" s="84"/>
      <c r="N40" s="84"/>
      <c r="O40" s="84"/>
      <c r="P40" s="72"/>
      <c r="Q40" s="72"/>
      <c r="R40" s="72"/>
      <c r="S40" s="72"/>
    </row>
    <row r="41" spans="1:19" ht="12.75" customHeight="1" x14ac:dyDescent="0.3">
      <c r="A41" s="84" t="s">
        <v>870</v>
      </c>
      <c r="B41" s="75" t="s">
        <v>807</v>
      </c>
      <c r="C41" s="80"/>
      <c r="D41" s="76"/>
      <c r="E41" s="71"/>
      <c r="F41" s="84"/>
      <c r="G41" s="84"/>
      <c r="H41" s="84"/>
      <c r="I41" s="84"/>
      <c r="J41" s="84"/>
      <c r="K41" s="84"/>
      <c r="L41" s="84"/>
      <c r="M41" s="84"/>
      <c r="N41" s="84"/>
      <c r="O41" s="84"/>
      <c r="P41" s="72"/>
      <c r="Q41" s="72"/>
      <c r="R41" s="72"/>
      <c r="S41" s="72"/>
    </row>
    <row r="42" spans="1:19" ht="12.75" customHeight="1" x14ac:dyDescent="0.3">
      <c r="A42" s="84" t="s">
        <v>871</v>
      </c>
      <c r="B42" s="75" t="s">
        <v>808</v>
      </c>
      <c r="C42" s="80"/>
      <c r="D42" s="76"/>
      <c r="E42" s="71"/>
      <c r="F42" s="84"/>
      <c r="G42" s="84"/>
      <c r="H42" s="84"/>
      <c r="I42" s="84"/>
      <c r="J42" s="84"/>
      <c r="K42" s="84"/>
      <c r="L42" s="84"/>
      <c r="M42" s="84"/>
      <c r="N42" s="84"/>
      <c r="O42" s="84"/>
      <c r="P42" s="72"/>
      <c r="Q42" s="72"/>
      <c r="R42" s="72"/>
      <c r="S42" s="72"/>
    </row>
    <row r="43" spans="1:19" ht="12.75" customHeight="1" x14ac:dyDescent="0.3">
      <c r="A43" s="84" t="s">
        <v>872</v>
      </c>
      <c r="B43" s="75" t="s">
        <v>809</v>
      </c>
      <c r="C43" s="80"/>
      <c r="D43" s="76"/>
      <c r="E43" s="71"/>
      <c r="F43" s="84"/>
      <c r="G43" s="84"/>
      <c r="H43" s="84"/>
      <c r="I43" s="84"/>
      <c r="J43" s="84"/>
      <c r="K43" s="84"/>
      <c r="L43" s="84"/>
      <c r="M43" s="84"/>
      <c r="N43" s="84"/>
      <c r="O43" s="84"/>
      <c r="P43" s="72"/>
      <c r="Q43" s="72"/>
      <c r="R43" s="72"/>
      <c r="S43" s="72"/>
    </row>
    <row r="44" spans="1:19" ht="12.75" customHeight="1" x14ac:dyDescent="0.3">
      <c r="A44" s="84" t="s">
        <v>873</v>
      </c>
      <c r="B44" s="75" t="s">
        <v>810</v>
      </c>
      <c r="C44" s="80"/>
      <c r="D44" s="76"/>
      <c r="E44" s="71"/>
      <c r="F44" s="84"/>
      <c r="G44" s="84"/>
      <c r="H44" s="84"/>
      <c r="I44" s="84"/>
      <c r="J44" s="84"/>
      <c r="K44" s="84"/>
      <c r="L44" s="84"/>
      <c r="M44" s="84"/>
      <c r="N44" s="84"/>
      <c r="O44" s="84"/>
      <c r="P44" s="72"/>
      <c r="Q44" s="72"/>
      <c r="R44" s="72"/>
      <c r="S44" s="72"/>
    </row>
    <row r="45" spans="1:19" ht="12.75" customHeight="1" x14ac:dyDescent="0.3">
      <c r="A45" s="84" t="s">
        <v>874</v>
      </c>
      <c r="B45" s="75" t="s">
        <v>811</v>
      </c>
      <c r="C45" s="80"/>
      <c r="D45" s="76"/>
      <c r="E45" s="71"/>
      <c r="F45" s="84"/>
      <c r="G45" s="84"/>
      <c r="H45" s="84"/>
      <c r="I45" s="84"/>
      <c r="J45" s="84"/>
      <c r="K45" s="84"/>
      <c r="L45" s="84"/>
      <c r="M45" s="84"/>
      <c r="N45" s="84"/>
      <c r="O45" s="84"/>
      <c r="P45" s="72"/>
      <c r="Q45" s="72"/>
      <c r="R45" s="72"/>
      <c r="S45" s="72"/>
    </row>
    <row r="46" spans="1:19" ht="12.75" customHeight="1" x14ac:dyDescent="0.3">
      <c r="A46" s="77" t="s">
        <v>43</v>
      </c>
      <c r="B46" s="78" t="s">
        <v>44</v>
      </c>
      <c r="C46" s="80"/>
      <c r="D46" s="76"/>
      <c r="E46" s="71"/>
      <c r="F46" s="84"/>
      <c r="G46" s="84"/>
      <c r="H46" s="84"/>
      <c r="I46" s="84"/>
      <c r="J46" s="84"/>
      <c r="K46" s="84"/>
      <c r="L46" s="84"/>
      <c r="M46" s="84"/>
      <c r="N46" s="84"/>
      <c r="O46" s="84"/>
      <c r="P46" s="72"/>
      <c r="Q46" s="72"/>
      <c r="R46" s="72"/>
      <c r="S46" s="72"/>
    </row>
    <row r="47" spans="1:19" ht="12.75" customHeight="1" x14ac:dyDescent="0.3">
      <c r="A47" s="77" t="s">
        <v>852</v>
      </c>
      <c r="B47" s="78" t="s">
        <v>815</v>
      </c>
      <c r="C47" s="80"/>
      <c r="D47" s="76"/>
      <c r="E47" s="71"/>
      <c r="F47" s="84"/>
      <c r="G47" s="84"/>
      <c r="H47" s="84"/>
      <c r="I47" s="84"/>
      <c r="J47" s="84"/>
      <c r="K47" s="84"/>
      <c r="L47" s="84"/>
      <c r="M47" s="84"/>
      <c r="N47" s="84"/>
      <c r="O47" s="84"/>
      <c r="P47" s="72"/>
      <c r="Q47" s="72"/>
      <c r="R47" s="72"/>
      <c r="S47" s="72"/>
    </row>
    <row r="48" spans="1:19" ht="12.75" customHeight="1" x14ac:dyDescent="0.3">
      <c r="A48" s="77" t="s">
        <v>853</v>
      </c>
      <c r="B48" s="78" t="s">
        <v>833</v>
      </c>
      <c r="C48" s="80"/>
      <c r="D48" s="76"/>
      <c r="E48" s="71"/>
      <c r="F48" s="84"/>
      <c r="G48" s="84"/>
      <c r="H48" s="84"/>
      <c r="I48" s="84"/>
      <c r="J48" s="84"/>
      <c r="K48" s="84"/>
      <c r="L48" s="84"/>
      <c r="M48" s="84"/>
      <c r="N48" s="84"/>
      <c r="O48" s="84"/>
      <c r="P48" s="72"/>
      <c r="Q48" s="72"/>
      <c r="R48" s="72"/>
      <c r="S48" s="72"/>
    </row>
    <row r="49" spans="1:19" ht="12.75" customHeight="1" x14ac:dyDescent="0.3">
      <c r="A49" s="77" t="s">
        <v>854</v>
      </c>
      <c r="B49" s="78" t="s">
        <v>836</v>
      </c>
      <c r="C49" s="80"/>
      <c r="D49" s="76"/>
      <c r="E49" s="71"/>
      <c r="F49" s="84"/>
      <c r="G49" s="84"/>
      <c r="H49" s="84"/>
      <c r="I49" s="84"/>
      <c r="J49" s="84"/>
      <c r="K49" s="84"/>
      <c r="L49" s="84"/>
      <c r="M49" s="84"/>
      <c r="N49" s="84"/>
      <c r="O49" s="84"/>
      <c r="P49" s="72"/>
      <c r="Q49" s="72"/>
      <c r="R49" s="72"/>
      <c r="S49" s="72"/>
    </row>
    <row r="50" spans="1:19" ht="12.75" customHeight="1" x14ac:dyDescent="0.3">
      <c r="A50" s="77" t="s">
        <v>855</v>
      </c>
      <c r="B50" s="85" t="s">
        <v>839</v>
      </c>
      <c r="C50" s="80"/>
      <c r="D50" s="76"/>
      <c r="E50" s="71"/>
      <c r="F50" s="84"/>
      <c r="G50" s="84"/>
      <c r="H50" s="84"/>
      <c r="I50" s="84"/>
      <c r="J50" s="84"/>
      <c r="K50" s="84"/>
      <c r="L50" s="84"/>
      <c r="M50" s="84"/>
      <c r="N50" s="84"/>
      <c r="O50" s="84"/>
      <c r="P50" s="72"/>
      <c r="Q50" s="72"/>
      <c r="R50" s="72"/>
      <c r="S50" s="72"/>
    </row>
    <row r="51" spans="1:19" ht="12.75" customHeight="1" x14ac:dyDescent="0.3">
      <c r="A51" s="77" t="s">
        <v>875</v>
      </c>
      <c r="B51" s="85" t="s">
        <v>816</v>
      </c>
      <c r="C51" s="80"/>
      <c r="D51" s="76"/>
      <c r="E51" s="71"/>
      <c r="F51" s="84"/>
      <c r="G51" s="84"/>
      <c r="H51" s="84"/>
      <c r="I51" s="84"/>
      <c r="J51" s="84"/>
      <c r="K51" s="84"/>
      <c r="L51" s="84"/>
      <c r="M51" s="84"/>
      <c r="N51" s="84"/>
      <c r="O51" s="84"/>
      <c r="P51" s="72"/>
      <c r="Q51" s="72"/>
      <c r="R51" s="72"/>
      <c r="S51" s="72"/>
    </row>
    <row r="52" spans="1:19" ht="12.75" customHeight="1" x14ac:dyDescent="0.3">
      <c r="A52" s="77" t="s">
        <v>876</v>
      </c>
      <c r="B52" s="85" t="s">
        <v>834</v>
      </c>
      <c r="C52" s="80"/>
      <c r="D52" s="76"/>
      <c r="E52" s="71"/>
      <c r="F52" s="84"/>
      <c r="G52" s="84"/>
      <c r="H52" s="84"/>
      <c r="I52" s="84"/>
      <c r="J52" s="84"/>
      <c r="K52" s="84"/>
      <c r="L52" s="84"/>
      <c r="M52" s="84"/>
      <c r="N52" s="84"/>
      <c r="O52" s="84"/>
      <c r="P52" s="72"/>
      <c r="Q52" s="72"/>
      <c r="R52" s="72"/>
      <c r="S52" s="72"/>
    </row>
    <row r="53" spans="1:19" ht="12.75" customHeight="1" x14ac:dyDescent="0.3">
      <c r="A53" s="77" t="s">
        <v>877</v>
      </c>
      <c r="B53" s="85" t="s">
        <v>837</v>
      </c>
      <c r="C53" s="80"/>
      <c r="D53" s="76"/>
      <c r="E53" s="71"/>
      <c r="F53" s="84"/>
      <c r="G53" s="84"/>
      <c r="H53" s="84"/>
      <c r="I53" s="84"/>
      <c r="J53" s="84"/>
      <c r="K53" s="84"/>
      <c r="L53" s="84"/>
      <c r="M53" s="84"/>
      <c r="N53" s="84"/>
      <c r="O53" s="84"/>
      <c r="P53" s="72"/>
      <c r="Q53" s="72"/>
      <c r="R53" s="72"/>
      <c r="S53" s="72"/>
    </row>
    <row r="54" spans="1:19" ht="12.75" customHeight="1" x14ac:dyDescent="0.3">
      <c r="A54" s="77" t="s">
        <v>878</v>
      </c>
      <c r="B54" s="85" t="s">
        <v>838</v>
      </c>
      <c r="C54" s="80"/>
      <c r="D54" s="76"/>
      <c r="E54" s="71"/>
      <c r="F54" s="84"/>
      <c r="G54" s="84"/>
      <c r="H54" s="84"/>
      <c r="I54" s="84"/>
      <c r="J54" s="84"/>
      <c r="K54" s="84"/>
      <c r="L54" s="84"/>
      <c r="M54" s="84"/>
      <c r="N54" s="84"/>
      <c r="O54" s="84"/>
      <c r="P54" s="72"/>
      <c r="Q54" s="72"/>
      <c r="R54" s="72"/>
      <c r="S54" s="72"/>
    </row>
    <row r="55" spans="1:19" ht="12.75" customHeight="1" x14ac:dyDescent="0.3">
      <c r="A55" s="77" t="s">
        <v>52</v>
      </c>
      <c r="B55" s="78" t="s">
        <v>817</v>
      </c>
      <c r="C55" s="80"/>
      <c r="D55" s="76"/>
      <c r="E55" s="71"/>
      <c r="F55" s="84"/>
      <c r="G55" s="84"/>
      <c r="H55" s="84"/>
      <c r="I55" s="84"/>
      <c r="J55" s="84"/>
      <c r="K55" s="84"/>
      <c r="L55" s="84"/>
      <c r="M55" s="84"/>
      <c r="N55" s="84"/>
      <c r="O55" s="84"/>
      <c r="P55" s="72"/>
      <c r="Q55" s="72"/>
      <c r="R55" s="72"/>
      <c r="S55" s="72"/>
    </row>
    <row r="56" spans="1:19" ht="12.75" customHeight="1" x14ac:dyDescent="0.3">
      <c r="A56" s="77" t="s">
        <v>53</v>
      </c>
      <c r="B56" s="78" t="s">
        <v>818</v>
      </c>
      <c r="C56" s="80"/>
      <c r="D56" s="76"/>
      <c r="E56" s="71"/>
      <c r="F56" s="84"/>
      <c r="G56" s="84"/>
      <c r="H56" s="84"/>
      <c r="I56" s="84"/>
      <c r="J56" s="84"/>
      <c r="K56" s="84"/>
      <c r="L56" s="84"/>
      <c r="M56" s="84"/>
      <c r="N56" s="84"/>
      <c r="O56" s="84"/>
      <c r="P56" s="72"/>
      <c r="Q56" s="72"/>
      <c r="R56" s="72"/>
      <c r="S56" s="72"/>
    </row>
    <row r="57" spans="1:19" ht="12.75" customHeight="1" x14ac:dyDescent="0.3">
      <c r="A57" s="77" t="s">
        <v>54</v>
      </c>
      <c r="B57" s="78" t="s">
        <v>819</v>
      </c>
      <c r="C57" s="80"/>
      <c r="D57" s="76"/>
      <c r="E57" s="71"/>
      <c r="F57" s="84"/>
      <c r="G57" s="84"/>
      <c r="H57" s="84"/>
      <c r="I57" s="84"/>
      <c r="J57" s="84"/>
      <c r="K57" s="84"/>
      <c r="L57" s="84"/>
      <c r="M57" s="84"/>
      <c r="N57" s="84"/>
      <c r="O57" s="84"/>
      <c r="P57" s="72"/>
      <c r="Q57" s="72"/>
      <c r="R57" s="72"/>
      <c r="S57" s="72"/>
    </row>
    <row r="58" spans="1:19" ht="12.75" customHeight="1" x14ac:dyDescent="0.3">
      <c r="A58" s="77" t="s">
        <v>55</v>
      </c>
      <c r="B58" s="78" t="s">
        <v>820</v>
      </c>
      <c r="C58" s="80"/>
      <c r="D58" s="76"/>
      <c r="E58" s="86"/>
      <c r="F58" s="84"/>
      <c r="G58" s="84"/>
      <c r="H58" s="84"/>
      <c r="I58" s="84"/>
      <c r="J58" s="84"/>
      <c r="K58" s="84"/>
      <c r="L58" s="84"/>
      <c r="M58" s="84"/>
      <c r="N58" s="84"/>
      <c r="O58" s="84"/>
      <c r="P58" s="72"/>
      <c r="Q58" s="72"/>
      <c r="R58" s="72"/>
      <c r="S58" s="72"/>
    </row>
    <row r="59" spans="1:19" ht="12.75" customHeight="1" x14ac:dyDescent="0.3">
      <c r="A59" s="77" t="s">
        <v>56</v>
      </c>
      <c r="B59" s="85" t="s">
        <v>821</v>
      </c>
      <c r="C59" s="71"/>
      <c r="D59" s="71"/>
      <c r="E59" s="71"/>
      <c r="F59" s="71"/>
      <c r="G59" s="71"/>
      <c r="H59" s="71"/>
      <c r="I59" s="71"/>
      <c r="J59" s="71"/>
      <c r="K59" s="71"/>
      <c r="L59" s="71"/>
      <c r="M59" s="71"/>
      <c r="N59" s="71"/>
      <c r="O59" s="71"/>
      <c r="P59" s="72"/>
      <c r="Q59" s="72"/>
      <c r="R59" s="72"/>
      <c r="S59" s="72"/>
    </row>
    <row r="60" spans="1:19" ht="12.75" customHeight="1" x14ac:dyDescent="0.3">
      <c r="A60" s="77" t="s">
        <v>57</v>
      </c>
      <c r="B60" s="85" t="s">
        <v>822</v>
      </c>
      <c r="C60" s="71"/>
      <c r="D60" s="71"/>
      <c r="E60" s="71"/>
      <c r="F60" s="71"/>
      <c r="G60" s="71"/>
      <c r="H60" s="71"/>
      <c r="I60" s="71"/>
      <c r="J60" s="71"/>
      <c r="K60" s="71"/>
      <c r="L60" s="71"/>
      <c r="M60" s="71"/>
      <c r="N60" s="71"/>
      <c r="O60" s="71"/>
      <c r="P60" s="72"/>
      <c r="Q60" s="72"/>
      <c r="R60" s="72"/>
      <c r="S60" s="72"/>
    </row>
    <row r="61" spans="1:19" ht="12.75" customHeight="1" x14ac:dyDescent="0.3">
      <c r="A61" s="77" t="s">
        <v>58</v>
      </c>
      <c r="B61" s="85" t="s">
        <v>823</v>
      </c>
      <c r="C61" s="79"/>
      <c r="D61" s="71"/>
      <c r="E61" s="71"/>
      <c r="F61" s="71"/>
      <c r="G61" s="71"/>
      <c r="H61" s="71"/>
      <c r="I61" s="71"/>
      <c r="J61" s="71"/>
      <c r="K61" s="71"/>
      <c r="L61" s="71"/>
      <c r="M61" s="71"/>
      <c r="N61" s="71"/>
      <c r="O61" s="71"/>
      <c r="P61" s="72"/>
      <c r="Q61" s="72"/>
      <c r="R61" s="72"/>
      <c r="S61" s="72"/>
    </row>
    <row r="62" spans="1:19" ht="12.75" customHeight="1" x14ac:dyDescent="0.3">
      <c r="A62" s="77" t="s">
        <v>59</v>
      </c>
      <c r="B62" s="85" t="s">
        <v>824</v>
      </c>
      <c r="C62" s="71"/>
      <c r="D62" s="71"/>
      <c r="E62" s="71"/>
      <c r="F62" s="71"/>
      <c r="G62" s="71"/>
      <c r="H62" s="71"/>
      <c r="I62" s="71"/>
      <c r="J62" s="71"/>
      <c r="K62" s="71"/>
      <c r="L62" s="71"/>
      <c r="M62" s="71"/>
      <c r="N62" s="71"/>
      <c r="O62" s="71"/>
      <c r="P62" s="72"/>
      <c r="Q62" s="72"/>
      <c r="R62" s="72"/>
      <c r="S62" s="72"/>
    </row>
    <row r="63" spans="1:19" ht="12.75" customHeight="1" x14ac:dyDescent="0.3">
      <c r="A63" s="77" t="s">
        <v>60</v>
      </c>
      <c r="B63" s="85" t="s">
        <v>825</v>
      </c>
      <c r="C63" s="71"/>
      <c r="D63" s="71"/>
      <c r="E63" s="71"/>
      <c r="F63" s="71"/>
      <c r="G63" s="71"/>
      <c r="H63" s="71"/>
      <c r="I63" s="71"/>
      <c r="J63" s="71"/>
      <c r="K63" s="71"/>
      <c r="L63" s="71"/>
      <c r="M63" s="71"/>
      <c r="N63" s="71"/>
      <c r="O63" s="71"/>
      <c r="P63" s="72"/>
      <c r="Q63" s="72"/>
      <c r="R63" s="72"/>
      <c r="S63" s="72"/>
    </row>
    <row r="64" spans="1:19" ht="12.75" customHeight="1" x14ac:dyDescent="0.3">
      <c r="A64" s="77" t="s">
        <v>61</v>
      </c>
      <c r="B64" s="85" t="s">
        <v>826</v>
      </c>
      <c r="C64" s="71"/>
      <c r="D64" s="71"/>
      <c r="E64" s="71"/>
      <c r="F64" s="71"/>
      <c r="G64" s="71"/>
      <c r="H64" s="71"/>
      <c r="I64" s="71"/>
      <c r="J64" s="71"/>
      <c r="K64" s="71"/>
      <c r="L64" s="71"/>
      <c r="M64" s="71"/>
      <c r="N64" s="71"/>
      <c r="O64" s="71"/>
      <c r="P64" s="72"/>
      <c r="Q64" s="72"/>
      <c r="R64" s="72"/>
      <c r="S64" s="72"/>
    </row>
    <row r="65" spans="1:19" ht="12.75" customHeight="1" x14ac:dyDescent="0.3">
      <c r="A65" s="77" t="s">
        <v>62</v>
      </c>
      <c r="B65" s="85" t="s">
        <v>827</v>
      </c>
      <c r="C65" s="71"/>
      <c r="D65" s="71"/>
      <c r="E65" s="71"/>
      <c r="F65" s="71"/>
      <c r="G65" s="71"/>
      <c r="H65" s="71"/>
      <c r="I65" s="71"/>
      <c r="J65" s="71"/>
      <c r="K65" s="71"/>
      <c r="L65" s="71"/>
      <c r="M65" s="71"/>
      <c r="N65" s="71"/>
      <c r="O65" s="71"/>
      <c r="P65" s="72"/>
      <c r="Q65" s="72"/>
      <c r="R65" s="72"/>
      <c r="S65" s="72"/>
    </row>
    <row r="66" spans="1:19" ht="12.75" customHeight="1" x14ac:dyDescent="0.3">
      <c r="A66" s="77" t="s">
        <v>63</v>
      </c>
      <c r="B66" s="85" t="s">
        <v>828</v>
      </c>
      <c r="C66" s="71"/>
      <c r="D66" s="71"/>
      <c r="E66" s="71"/>
      <c r="F66" s="71"/>
      <c r="G66" s="71"/>
      <c r="H66" s="71"/>
      <c r="I66" s="71"/>
      <c r="J66" s="71"/>
      <c r="K66" s="71"/>
      <c r="L66" s="71"/>
      <c r="M66" s="71"/>
      <c r="N66" s="71"/>
      <c r="O66" s="71"/>
      <c r="P66" s="72"/>
      <c r="Q66" s="72"/>
      <c r="R66" s="72"/>
      <c r="S66" s="72"/>
    </row>
    <row r="67" spans="1:19" ht="12.75" customHeight="1" x14ac:dyDescent="0.3">
      <c r="A67" s="77" t="s">
        <v>879</v>
      </c>
      <c r="B67" s="85" t="s">
        <v>829</v>
      </c>
      <c r="C67" s="71"/>
      <c r="D67" s="71"/>
      <c r="E67" s="71"/>
      <c r="F67" s="71"/>
      <c r="G67" s="71"/>
      <c r="H67" s="71"/>
      <c r="I67" s="71"/>
      <c r="J67" s="71"/>
      <c r="K67" s="71"/>
      <c r="L67" s="71"/>
      <c r="M67" s="71"/>
      <c r="N67" s="71"/>
      <c r="O67" s="71"/>
      <c r="P67" s="72"/>
      <c r="Q67" s="72"/>
      <c r="R67" s="72"/>
      <c r="S67" s="72"/>
    </row>
    <row r="68" spans="1:19" ht="12.75" customHeight="1" x14ac:dyDescent="0.3">
      <c r="A68" s="77" t="s">
        <v>880</v>
      </c>
      <c r="B68" s="85" t="s">
        <v>830</v>
      </c>
      <c r="C68" s="71"/>
      <c r="D68" s="71"/>
      <c r="E68" s="71"/>
      <c r="F68" s="71"/>
      <c r="G68" s="71"/>
      <c r="H68" s="71"/>
      <c r="I68" s="71"/>
      <c r="J68" s="71"/>
      <c r="K68" s="71"/>
      <c r="L68" s="71"/>
      <c r="M68" s="71"/>
      <c r="N68" s="71"/>
      <c r="O68" s="71"/>
      <c r="P68" s="72"/>
      <c r="Q68" s="72"/>
      <c r="R68" s="72"/>
      <c r="S68" s="72"/>
    </row>
    <row r="69" spans="1:19" ht="12.75" customHeight="1" x14ac:dyDescent="0.3">
      <c r="A69" s="77" t="s">
        <v>881</v>
      </c>
      <c r="B69" s="85" t="s">
        <v>831</v>
      </c>
      <c r="C69" s="71"/>
      <c r="D69" s="71"/>
      <c r="E69" s="71"/>
      <c r="F69" s="71"/>
      <c r="G69" s="71"/>
      <c r="H69" s="71"/>
      <c r="I69" s="71"/>
      <c r="J69" s="71"/>
      <c r="K69" s="71"/>
      <c r="L69" s="71"/>
      <c r="M69" s="71"/>
      <c r="N69" s="71"/>
      <c r="O69" s="71"/>
      <c r="P69" s="72"/>
      <c r="Q69" s="72"/>
      <c r="R69" s="72"/>
      <c r="S69" s="72"/>
    </row>
    <row r="70" spans="1:19" ht="12.75" customHeight="1" x14ac:dyDescent="0.3">
      <c r="A70" s="77" t="s">
        <v>882</v>
      </c>
      <c r="B70" s="85" t="s">
        <v>832</v>
      </c>
      <c r="C70" s="71"/>
      <c r="D70" s="71"/>
      <c r="E70" s="71"/>
      <c r="F70" s="71"/>
      <c r="G70" s="71"/>
      <c r="H70" s="71"/>
      <c r="I70" s="71"/>
      <c r="J70" s="71"/>
      <c r="K70" s="71"/>
      <c r="L70" s="71"/>
      <c r="M70" s="71"/>
      <c r="N70" s="71"/>
      <c r="O70" s="71"/>
      <c r="P70" s="72"/>
      <c r="Q70" s="72"/>
      <c r="R70" s="72"/>
      <c r="S70" s="72"/>
    </row>
    <row r="71" spans="1:19" ht="12.75" customHeight="1" x14ac:dyDescent="0.3">
      <c r="A71" s="77" t="s">
        <v>883</v>
      </c>
      <c r="B71" s="85" t="s">
        <v>835</v>
      </c>
      <c r="C71" s="71"/>
      <c r="D71" s="71"/>
      <c r="E71" s="71"/>
      <c r="F71" s="71"/>
      <c r="G71" s="71"/>
      <c r="H71" s="71"/>
      <c r="I71" s="71"/>
      <c r="J71" s="71"/>
      <c r="K71" s="71"/>
      <c r="L71" s="71"/>
      <c r="M71" s="71"/>
      <c r="N71" s="71"/>
      <c r="O71" s="71"/>
      <c r="P71" s="72"/>
      <c r="Q71" s="72"/>
      <c r="R71" s="72"/>
      <c r="S71" s="72"/>
    </row>
    <row r="72" spans="1:19" ht="12.75" customHeight="1" x14ac:dyDescent="0.3">
      <c r="A72" s="77" t="s">
        <v>862</v>
      </c>
      <c r="B72" s="85" t="s">
        <v>901</v>
      </c>
      <c r="C72" s="71"/>
      <c r="D72" s="71"/>
      <c r="E72" s="71"/>
      <c r="F72" s="71"/>
      <c r="G72" s="71"/>
      <c r="H72" s="71"/>
      <c r="I72" s="71"/>
      <c r="J72" s="71"/>
      <c r="K72" s="71"/>
      <c r="L72" s="71"/>
      <c r="M72" s="71"/>
      <c r="N72" s="71"/>
      <c r="O72" s="71"/>
      <c r="P72" s="72"/>
      <c r="Q72" s="72"/>
      <c r="R72" s="72"/>
      <c r="S72" s="72"/>
    </row>
    <row r="73" spans="1:19" ht="12.75" customHeight="1" x14ac:dyDescent="0.3">
      <c r="A73" s="77" t="s">
        <v>884</v>
      </c>
      <c r="B73" s="85" t="s">
        <v>902</v>
      </c>
      <c r="C73" s="71"/>
      <c r="D73" s="71"/>
      <c r="E73" s="71"/>
      <c r="F73" s="71"/>
      <c r="G73" s="71"/>
      <c r="H73" s="71"/>
      <c r="I73" s="71"/>
      <c r="J73" s="71"/>
      <c r="K73" s="71"/>
      <c r="L73" s="71"/>
      <c r="M73" s="71"/>
      <c r="N73" s="71"/>
      <c r="O73" s="71"/>
      <c r="P73" s="72"/>
      <c r="Q73" s="72"/>
      <c r="R73" s="72"/>
      <c r="S73" s="72"/>
    </row>
    <row r="74" spans="1:19" ht="12.75" customHeight="1" x14ac:dyDescent="0.3">
      <c r="A74" s="77" t="s">
        <v>861</v>
      </c>
      <c r="B74" s="85" t="s">
        <v>903</v>
      </c>
      <c r="C74" s="71"/>
      <c r="D74" s="71"/>
      <c r="E74" s="71"/>
      <c r="F74" s="71"/>
      <c r="G74" s="71"/>
      <c r="H74" s="71"/>
      <c r="I74" s="71"/>
      <c r="J74" s="71"/>
      <c r="K74" s="71"/>
      <c r="L74" s="71"/>
      <c r="M74" s="71"/>
      <c r="N74" s="71"/>
      <c r="O74" s="71"/>
      <c r="P74" s="72"/>
      <c r="Q74" s="72"/>
      <c r="R74" s="72"/>
      <c r="S74" s="72"/>
    </row>
    <row r="75" spans="1:19" ht="12.75" customHeight="1" x14ac:dyDescent="0.3">
      <c r="A75" s="77" t="s">
        <v>860</v>
      </c>
      <c r="B75" s="85" t="s">
        <v>863</v>
      </c>
      <c r="C75" s="71"/>
      <c r="D75" s="71"/>
      <c r="E75" s="71"/>
      <c r="F75" s="71"/>
      <c r="G75" s="71"/>
      <c r="H75" s="71"/>
      <c r="I75" s="71"/>
      <c r="J75" s="71"/>
      <c r="K75" s="71"/>
      <c r="L75" s="71"/>
      <c r="M75" s="71"/>
      <c r="N75" s="71"/>
      <c r="O75" s="71"/>
      <c r="P75" s="72"/>
      <c r="Q75" s="72"/>
      <c r="R75" s="72"/>
      <c r="S75" s="72"/>
    </row>
    <row r="76" spans="1:19" ht="12.75" customHeight="1" x14ac:dyDescent="0.3">
      <c r="A76" s="77" t="s">
        <v>859</v>
      </c>
      <c r="B76" s="85" t="s">
        <v>864</v>
      </c>
      <c r="C76" s="71"/>
      <c r="D76" s="71"/>
      <c r="E76" s="71"/>
      <c r="F76" s="71"/>
      <c r="G76" s="71"/>
      <c r="H76" s="71"/>
      <c r="I76" s="71"/>
      <c r="J76" s="71"/>
      <c r="K76" s="71"/>
      <c r="L76" s="71"/>
      <c r="M76" s="71"/>
      <c r="N76" s="71"/>
      <c r="O76" s="71"/>
      <c r="P76" s="72"/>
      <c r="Q76" s="72"/>
      <c r="R76" s="72"/>
      <c r="S76" s="72"/>
    </row>
    <row r="77" spans="1:19" ht="12.75" customHeight="1" x14ac:dyDescent="0.3">
      <c r="A77" s="77" t="s">
        <v>856</v>
      </c>
      <c r="B77" s="85" t="s">
        <v>865</v>
      </c>
      <c r="C77" s="71"/>
      <c r="D77" s="71"/>
      <c r="E77" s="71"/>
      <c r="F77" s="71"/>
      <c r="G77" s="71"/>
      <c r="H77" s="71"/>
      <c r="I77" s="71"/>
      <c r="J77" s="71"/>
      <c r="K77" s="71"/>
      <c r="L77" s="71"/>
      <c r="M77" s="71"/>
      <c r="N77" s="71"/>
      <c r="O77" s="71"/>
      <c r="P77" s="72"/>
      <c r="Q77" s="72"/>
      <c r="R77" s="72"/>
      <c r="S77" s="72"/>
    </row>
    <row r="78" spans="1:19" ht="12.75" customHeight="1" x14ac:dyDescent="0.3">
      <c r="A78" s="77" t="s">
        <v>857</v>
      </c>
      <c r="B78" s="85" t="s">
        <v>866</v>
      </c>
      <c r="C78" s="71"/>
      <c r="D78" s="71"/>
      <c r="E78" s="71"/>
      <c r="F78" s="71"/>
      <c r="G78" s="71"/>
      <c r="H78" s="71"/>
      <c r="I78" s="71"/>
      <c r="J78" s="71"/>
      <c r="K78" s="71"/>
      <c r="L78" s="71"/>
      <c r="M78" s="71"/>
      <c r="N78" s="71"/>
      <c r="O78" s="71"/>
      <c r="P78" s="72"/>
      <c r="Q78" s="72"/>
      <c r="R78" s="72"/>
      <c r="S78" s="72"/>
    </row>
    <row r="79" spans="1:19" ht="12.75" customHeight="1" x14ac:dyDescent="0.3">
      <c r="A79" s="77" t="s">
        <v>858</v>
      </c>
      <c r="B79" s="85" t="s">
        <v>840</v>
      </c>
      <c r="C79" s="71"/>
      <c r="D79" s="71"/>
      <c r="E79" s="71"/>
      <c r="F79" s="71"/>
      <c r="G79" s="71"/>
      <c r="H79" s="71"/>
      <c r="I79" s="71"/>
      <c r="J79" s="71"/>
      <c r="K79" s="71"/>
      <c r="L79" s="71"/>
      <c r="M79" s="71"/>
      <c r="N79" s="71"/>
      <c r="O79" s="71"/>
      <c r="P79" s="72"/>
      <c r="Q79" s="72"/>
      <c r="R79" s="72"/>
      <c r="S79" s="72"/>
    </row>
    <row r="80" spans="1:19" ht="12.75" customHeight="1" x14ac:dyDescent="0.3">
      <c r="A80" s="77" t="s">
        <v>885</v>
      </c>
      <c r="B80" s="85" t="s">
        <v>841</v>
      </c>
      <c r="C80" s="71"/>
      <c r="D80" s="71"/>
      <c r="E80" s="71"/>
      <c r="F80" s="71"/>
      <c r="G80" s="71"/>
      <c r="H80" s="71"/>
      <c r="I80" s="71"/>
      <c r="J80" s="71"/>
      <c r="K80" s="71"/>
      <c r="L80" s="71"/>
      <c r="M80" s="71"/>
      <c r="N80" s="71"/>
      <c r="O80" s="71"/>
      <c r="P80" s="72"/>
      <c r="Q80" s="72"/>
      <c r="R80" s="72"/>
      <c r="S80" s="72"/>
    </row>
    <row r="81" spans="1:19" ht="12.75" customHeight="1" x14ac:dyDescent="0.3">
      <c r="A81" s="77" t="s">
        <v>886</v>
      </c>
      <c r="B81" s="85" t="s">
        <v>842</v>
      </c>
      <c r="C81" s="71"/>
      <c r="D81" s="71"/>
      <c r="E81" s="71"/>
      <c r="F81" s="71"/>
      <c r="G81" s="71"/>
      <c r="H81" s="71"/>
      <c r="I81" s="71"/>
      <c r="J81" s="71"/>
      <c r="K81" s="71"/>
      <c r="L81" s="71"/>
      <c r="M81" s="71"/>
      <c r="N81" s="71"/>
      <c r="O81" s="71"/>
      <c r="P81" s="72"/>
      <c r="Q81" s="72"/>
      <c r="R81" s="72"/>
      <c r="S81" s="72"/>
    </row>
    <row r="82" spans="1:19" ht="12.75" customHeight="1" x14ac:dyDescent="0.3">
      <c r="A82" s="77" t="s">
        <v>887</v>
      </c>
      <c r="B82" s="85" t="s">
        <v>843</v>
      </c>
      <c r="C82" s="71"/>
      <c r="D82" s="71"/>
      <c r="E82" s="71"/>
      <c r="F82" s="71"/>
      <c r="G82" s="71"/>
      <c r="H82" s="71"/>
      <c r="I82" s="71"/>
      <c r="J82" s="71"/>
      <c r="K82" s="71"/>
      <c r="L82" s="71"/>
      <c r="M82" s="71"/>
      <c r="N82" s="71"/>
      <c r="O82" s="71"/>
      <c r="P82" s="72"/>
      <c r="Q82" s="72"/>
      <c r="R82" s="72"/>
      <c r="S82" s="72"/>
    </row>
    <row r="83" spans="1:19" ht="12.75" customHeight="1" x14ac:dyDescent="0.3">
      <c r="A83" s="77" t="s">
        <v>888</v>
      </c>
      <c r="B83" s="85" t="s">
        <v>844</v>
      </c>
      <c r="C83" s="71"/>
      <c r="D83" s="71"/>
      <c r="E83" s="71"/>
      <c r="F83" s="71"/>
      <c r="G83" s="71"/>
      <c r="H83" s="71"/>
      <c r="I83" s="71"/>
      <c r="J83" s="71"/>
      <c r="K83" s="71"/>
      <c r="L83" s="71"/>
      <c r="M83" s="71"/>
      <c r="N83" s="71"/>
      <c r="O83" s="71"/>
      <c r="P83" s="72"/>
      <c r="Q83" s="72"/>
      <c r="R83" s="72"/>
      <c r="S83" s="72"/>
    </row>
    <row r="84" spans="1:19" ht="12.75" customHeight="1" x14ac:dyDescent="0.3">
      <c r="A84" s="77" t="s">
        <v>889</v>
      </c>
      <c r="B84" s="85" t="s">
        <v>845</v>
      </c>
      <c r="C84" s="71"/>
      <c r="D84" s="71"/>
      <c r="E84" s="71"/>
      <c r="F84" s="71"/>
      <c r="G84" s="71"/>
      <c r="H84" s="71"/>
      <c r="I84" s="71"/>
      <c r="J84" s="71"/>
      <c r="K84" s="71"/>
      <c r="L84" s="71"/>
      <c r="M84" s="71"/>
      <c r="N84" s="71"/>
      <c r="O84" s="71"/>
      <c r="P84" s="72"/>
      <c r="Q84" s="72"/>
      <c r="R84" s="72"/>
      <c r="S84" s="72"/>
    </row>
    <row r="85" spans="1:19" ht="12.75" customHeight="1" x14ac:dyDescent="0.3">
      <c r="A85" s="77" t="s">
        <v>890</v>
      </c>
      <c r="B85" s="85" t="s">
        <v>846</v>
      </c>
      <c r="C85" s="71"/>
      <c r="D85" s="71"/>
      <c r="E85" s="71"/>
      <c r="F85" s="71"/>
      <c r="G85" s="71"/>
      <c r="H85" s="71"/>
      <c r="I85" s="71"/>
      <c r="J85" s="71"/>
      <c r="K85" s="71"/>
      <c r="L85" s="71"/>
      <c r="M85" s="71"/>
      <c r="N85" s="71"/>
      <c r="O85" s="71"/>
      <c r="P85" s="72"/>
      <c r="Q85" s="72"/>
      <c r="R85" s="72"/>
      <c r="S85" s="72"/>
    </row>
    <row r="86" spans="1:19" ht="12.75" customHeight="1" x14ac:dyDescent="0.3">
      <c r="A86" s="77" t="s">
        <v>891</v>
      </c>
      <c r="B86" s="85" t="s">
        <v>847</v>
      </c>
      <c r="C86" s="71"/>
      <c r="D86" s="71"/>
      <c r="E86" s="71"/>
      <c r="F86" s="71"/>
      <c r="G86" s="71"/>
      <c r="H86" s="71"/>
      <c r="I86" s="71"/>
      <c r="J86" s="71"/>
      <c r="K86" s="71"/>
      <c r="L86" s="71"/>
      <c r="M86" s="71"/>
      <c r="N86" s="71"/>
      <c r="O86" s="71"/>
      <c r="P86" s="72"/>
      <c r="Q86" s="72"/>
      <c r="R86" s="72"/>
      <c r="S86" s="72"/>
    </row>
    <row r="87" spans="1:19" ht="12.75" customHeight="1" x14ac:dyDescent="0.3">
      <c r="A87" s="77" t="s">
        <v>892</v>
      </c>
      <c r="B87" s="85" t="s">
        <v>848</v>
      </c>
      <c r="C87" s="71"/>
      <c r="D87" s="71"/>
      <c r="E87" s="71"/>
      <c r="F87" s="71"/>
      <c r="G87" s="71"/>
      <c r="H87" s="71"/>
      <c r="I87" s="71"/>
      <c r="J87" s="71"/>
      <c r="K87" s="71"/>
      <c r="L87" s="71"/>
      <c r="M87" s="71"/>
      <c r="N87" s="71"/>
      <c r="O87" s="71"/>
      <c r="P87" s="72"/>
      <c r="Q87" s="72"/>
      <c r="R87" s="72"/>
      <c r="S87" s="72"/>
    </row>
    <row r="88" spans="1:19" ht="12.75" customHeight="1" x14ac:dyDescent="0.3">
      <c r="A88" s="77" t="s">
        <v>893</v>
      </c>
      <c r="B88" s="85" t="s">
        <v>849</v>
      </c>
      <c r="C88" s="71"/>
      <c r="D88" s="71"/>
      <c r="E88" s="71"/>
      <c r="F88" s="71"/>
      <c r="G88" s="71"/>
      <c r="H88" s="71"/>
      <c r="I88" s="71"/>
      <c r="J88" s="71"/>
      <c r="K88" s="71"/>
      <c r="L88" s="71"/>
      <c r="M88" s="71"/>
      <c r="N88" s="71"/>
      <c r="O88" s="71"/>
      <c r="P88" s="72"/>
      <c r="Q88" s="72"/>
      <c r="R88" s="72"/>
      <c r="S88" s="72"/>
    </row>
    <row r="89" spans="1:19" ht="12.75" customHeight="1" x14ac:dyDescent="0.3">
      <c r="A89" s="77" t="s">
        <v>894</v>
      </c>
      <c r="B89" s="85" t="s">
        <v>850</v>
      </c>
      <c r="C89" s="71"/>
      <c r="D89" s="71"/>
      <c r="E89" s="71"/>
      <c r="F89" s="71"/>
      <c r="G89" s="71"/>
      <c r="H89" s="71"/>
      <c r="I89" s="71"/>
      <c r="J89" s="71"/>
      <c r="K89" s="71"/>
      <c r="L89" s="71"/>
      <c r="M89" s="71"/>
      <c r="N89" s="71"/>
      <c r="O89" s="71"/>
      <c r="P89" s="72"/>
      <c r="Q89" s="72"/>
      <c r="R89" s="72"/>
      <c r="S89" s="72"/>
    </row>
    <row r="90" spans="1:19" ht="12.75" customHeight="1" x14ac:dyDescent="0.3">
      <c r="A90" s="77" t="s">
        <v>895</v>
      </c>
      <c r="B90" s="85" t="s">
        <v>851</v>
      </c>
      <c r="C90" s="71"/>
      <c r="D90" s="71"/>
      <c r="E90" s="71"/>
      <c r="F90" s="71"/>
      <c r="G90" s="71"/>
      <c r="H90" s="71"/>
      <c r="I90" s="71"/>
      <c r="J90" s="71"/>
      <c r="K90" s="71"/>
      <c r="L90" s="71"/>
      <c r="M90" s="71"/>
      <c r="N90" s="71"/>
      <c r="O90" s="71"/>
      <c r="P90" s="72"/>
      <c r="Q90" s="72"/>
      <c r="R90" s="72"/>
      <c r="S90" s="72"/>
    </row>
    <row r="91" spans="1:19" ht="12.75" customHeight="1" x14ac:dyDescent="0.3">
      <c r="A91" s="71"/>
      <c r="B91" s="76"/>
      <c r="C91" s="71"/>
      <c r="D91" s="71"/>
      <c r="E91" s="71"/>
      <c r="F91" s="71"/>
      <c r="G91" s="71"/>
      <c r="H91" s="71"/>
      <c r="I91" s="71"/>
      <c r="J91" s="71"/>
      <c r="K91" s="71"/>
      <c r="L91" s="71"/>
      <c r="M91" s="71"/>
      <c r="N91" s="71"/>
      <c r="O91" s="71"/>
      <c r="P91" s="72"/>
      <c r="Q91" s="72"/>
      <c r="R91" s="72"/>
      <c r="S91" s="72"/>
    </row>
    <row r="92" spans="1:19" ht="12.75" customHeight="1" x14ac:dyDescent="0.3">
      <c r="A92" s="71"/>
      <c r="B92" s="76"/>
      <c r="C92" s="71"/>
      <c r="D92" s="71"/>
      <c r="E92" s="71"/>
      <c r="F92" s="71"/>
      <c r="G92" s="71"/>
      <c r="H92" s="71"/>
      <c r="I92" s="71"/>
      <c r="J92" s="71"/>
      <c r="K92" s="71"/>
      <c r="L92" s="71"/>
      <c r="M92" s="71"/>
      <c r="N92" s="71"/>
      <c r="O92" s="71"/>
      <c r="P92" s="72"/>
      <c r="Q92" s="72"/>
      <c r="R92" s="72"/>
      <c r="S92" s="72"/>
    </row>
    <row r="93" spans="1:19" ht="12.75" customHeight="1" x14ac:dyDescent="0.3">
      <c r="A93" s="71"/>
      <c r="B93" s="76"/>
      <c r="C93" s="71"/>
      <c r="D93" s="71"/>
      <c r="E93" s="71"/>
      <c r="F93" s="71"/>
      <c r="G93" s="71"/>
      <c r="H93" s="71"/>
      <c r="I93" s="71"/>
      <c r="J93" s="71"/>
      <c r="K93" s="71"/>
      <c r="L93" s="71"/>
      <c r="M93" s="71"/>
      <c r="N93" s="71"/>
      <c r="O93" s="71"/>
      <c r="P93" s="72"/>
      <c r="Q93" s="72"/>
      <c r="R93" s="72"/>
      <c r="S93" s="72"/>
    </row>
    <row r="94" spans="1:19" ht="12.75" customHeight="1" x14ac:dyDescent="0.3">
      <c r="A94" s="71"/>
      <c r="B94" s="76"/>
      <c r="C94" s="71"/>
      <c r="D94" s="71"/>
      <c r="E94" s="71"/>
      <c r="F94" s="71"/>
      <c r="G94" s="71"/>
      <c r="H94" s="71"/>
      <c r="I94" s="71"/>
      <c r="J94" s="71"/>
      <c r="K94" s="71"/>
      <c r="L94" s="71"/>
      <c r="M94" s="71"/>
      <c r="N94" s="71"/>
      <c r="O94" s="71"/>
      <c r="P94" s="72"/>
      <c r="Q94" s="72"/>
      <c r="R94" s="72"/>
      <c r="S94" s="72"/>
    </row>
    <row r="95" spans="1:19" ht="12.75" customHeight="1" x14ac:dyDescent="0.3">
      <c r="A95" s="71"/>
      <c r="B95" s="76"/>
      <c r="C95" s="71"/>
      <c r="D95" s="71"/>
      <c r="E95" s="71"/>
      <c r="F95" s="71"/>
      <c r="G95" s="71"/>
      <c r="H95" s="71"/>
      <c r="I95" s="71"/>
      <c r="J95" s="71"/>
      <c r="K95" s="71"/>
      <c r="L95" s="71"/>
      <c r="M95" s="71"/>
      <c r="N95" s="71"/>
      <c r="O95" s="71"/>
      <c r="P95" s="72"/>
      <c r="Q95" s="72"/>
      <c r="R95" s="72"/>
      <c r="S95" s="72"/>
    </row>
    <row r="96" spans="1:19" ht="12.75" customHeight="1" x14ac:dyDescent="0.3">
      <c r="A96" s="71"/>
      <c r="B96" s="76"/>
      <c r="C96" s="71"/>
      <c r="D96" s="71"/>
      <c r="E96" s="71"/>
      <c r="F96" s="71"/>
      <c r="G96" s="71"/>
      <c r="H96" s="71"/>
      <c r="I96" s="71"/>
      <c r="J96" s="71"/>
      <c r="K96" s="71"/>
      <c r="L96" s="71"/>
      <c r="M96" s="71"/>
      <c r="N96" s="71"/>
      <c r="O96" s="71"/>
      <c r="P96" s="72"/>
      <c r="Q96" s="72"/>
      <c r="R96" s="72"/>
      <c r="S96" s="72"/>
    </row>
    <row r="97" spans="1:19" ht="12.75" customHeight="1" x14ac:dyDescent="0.3">
      <c r="A97" s="71"/>
      <c r="B97" s="76"/>
      <c r="C97" s="71"/>
      <c r="D97" s="71"/>
      <c r="E97" s="71"/>
      <c r="F97" s="71"/>
      <c r="G97" s="71"/>
      <c r="H97" s="71"/>
      <c r="I97" s="71"/>
      <c r="J97" s="71"/>
      <c r="K97" s="71"/>
      <c r="L97" s="71"/>
      <c r="M97" s="71"/>
      <c r="N97" s="71"/>
      <c r="O97" s="71"/>
      <c r="P97" s="72"/>
      <c r="Q97" s="72"/>
      <c r="R97" s="72"/>
      <c r="S97" s="72"/>
    </row>
    <row r="98" spans="1:19" ht="12.75" customHeight="1" x14ac:dyDescent="0.3">
      <c r="A98" s="71"/>
      <c r="B98" s="76"/>
      <c r="C98" s="71"/>
      <c r="D98" s="71"/>
      <c r="E98" s="71"/>
      <c r="F98" s="71"/>
      <c r="G98" s="71"/>
      <c r="H98" s="71"/>
      <c r="I98" s="71"/>
      <c r="J98" s="71"/>
      <c r="K98" s="71"/>
      <c r="L98" s="71"/>
      <c r="M98" s="71"/>
      <c r="N98" s="71"/>
      <c r="O98" s="71"/>
      <c r="P98" s="72"/>
      <c r="Q98" s="72"/>
      <c r="R98" s="72"/>
      <c r="S98" s="72"/>
    </row>
    <row r="99" spans="1:19" ht="12.75" customHeight="1" x14ac:dyDescent="0.3">
      <c r="A99" s="71"/>
      <c r="B99" s="71"/>
      <c r="C99" s="71"/>
      <c r="D99" s="71"/>
      <c r="E99" s="71"/>
      <c r="F99" s="71"/>
      <c r="G99" s="71"/>
      <c r="H99" s="71"/>
      <c r="I99" s="71"/>
      <c r="J99" s="71"/>
      <c r="K99" s="71"/>
      <c r="L99" s="71"/>
      <c r="M99" s="71"/>
      <c r="N99" s="71"/>
      <c r="O99" s="71"/>
      <c r="P99" s="72"/>
      <c r="Q99" s="72"/>
      <c r="R99" s="72"/>
      <c r="S99" s="72"/>
    </row>
    <row r="100" spans="1:19" ht="12.75" customHeight="1" x14ac:dyDescent="0.3">
      <c r="A100" s="71"/>
      <c r="B100" s="71"/>
      <c r="C100" s="71"/>
      <c r="D100" s="71"/>
      <c r="E100" s="71"/>
      <c r="F100" s="71"/>
      <c r="G100" s="71"/>
      <c r="H100" s="71"/>
      <c r="I100" s="71"/>
      <c r="J100" s="71"/>
      <c r="K100" s="71"/>
      <c r="L100" s="71"/>
      <c r="M100" s="71"/>
      <c r="N100" s="71"/>
      <c r="O100" s="71"/>
      <c r="P100" s="72"/>
      <c r="Q100" s="72"/>
      <c r="R100" s="72"/>
      <c r="S100" s="72"/>
    </row>
    <row r="101" spans="1:19" ht="12.75" customHeight="1" x14ac:dyDescent="0.3">
      <c r="A101" s="71"/>
      <c r="B101" s="71"/>
      <c r="C101" s="71"/>
      <c r="D101" s="71"/>
      <c r="E101" s="71"/>
      <c r="F101" s="71"/>
      <c r="G101" s="71"/>
      <c r="H101" s="71"/>
      <c r="I101" s="71"/>
      <c r="J101" s="71"/>
      <c r="K101" s="71"/>
      <c r="L101" s="71"/>
      <c r="M101" s="71"/>
      <c r="N101" s="71"/>
      <c r="O101" s="71"/>
      <c r="P101" s="72"/>
      <c r="Q101" s="72"/>
      <c r="R101" s="72"/>
      <c r="S101" s="72"/>
    </row>
    <row r="102" spans="1:19" ht="12.75" customHeight="1" x14ac:dyDescent="0.3">
      <c r="A102" s="71"/>
      <c r="B102" s="71"/>
      <c r="C102" s="71"/>
      <c r="D102" s="71"/>
      <c r="E102" s="71"/>
      <c r="F102" s="71"/>
      <c r="G102" s="71"/>
      <c r="H102" s="71"/>
      <c r="I102" s="71"/>
      <c r="J102" s="71"/>
      <c r="K102" s="71"/>
      <c r="L102" s="71"/>
      <c r="M102" s="71"/>
      <c r="N102" s="71"/>
      <c r="O102" s="71"/>
      <c r="P102" s="72"/>
      <c r="Q102" s="72"/>
      <c r="R102" s="72"/>
      <c r="S102" s="72"/>
    </row>
    <row r="103" spans="1:19" ht="12.75" customHeight="1" x14ac:dyDescent="0.3">
      <c r="A103" s="71"/>
      <c r="B103" s="71"/>
      <c r="C103" s="71"/>
      <c r="D103" s="71"/>
      <c r="E103" s="71"/>
      <c r="F103" s="71"/>
      <c r="G103" s="71"/>
      <c r="H103" s="71"/>
      <c r="I103" s="71"/>
      <c r="J103" s="71"/>
      <c r="K103" s="71"/>
      <c r="L103" s="71"/>
      <c r="M103" s="71"/>
      <c r="N103" s="71"/>
      <c r="O103" s="71"/>
      <c r="P103" s="72"/>
      <c r="Q103" s="72"/>
      <c r="R103" s="72"/>
      <c r="S103" s="72"/>
    </row>
    <row r="104" spans="1:19" ht="12.75" customHeight="1" x14ac:dyDescent="0.3">
      <c r="A104" s="71"/>
      <c r="B104" s="71"/>
      <c r="C104" s="71"/>
      <c r="D104" s="71"/>
      <c r="E104" s="71"/>
      <c r="F104" s="71"/>
      <c r="G104" s="71"/>
      <c r="H104" s="71"/>
      <c r="I104" s="71"/>
      <c r="J104" s="71"/>
      <c r="K104" s="71"/>
      <c r="L104" s="71"/>
      <c r="M104" s="71"/>
      <c r="N104" s="71"/>
      <c r="O104" s="71"/>
      <c r="P104" s="72"/>
      <c r="Q104" s="72"/>
      <c r="R104" s="72"/>
      <c r="S104" s="72"/>
    </row>
    <row r="105" spans="1:19" ht="12.75" customHeight="1" x14ac:dyDescent="0.3">
      <c r="A105" s="71"/>
      <c r="B105" s="71"/>
      <c r="C105" s="71"/>
      <c r="D105" s="71"/>
      <c r="E105" s="71"/>
      <c r="F105" s="71"/>
      <c r="G105" s="71"/>
      <c r="H105" s="71"/>
      <c r="I105" s="71"/>
      <c r="J105" s="71"/>
      <c r="K105" s="71"/>
      <c r="L105" s="71"/>
      <c r="M105" s="71"/>
      <c r="N105" s="71"/>
      <c r="O105" s="71"/>
      <c r="P105" s="72"/>
      <c r="Q105" s="72"/>
      <c r="R105" s="72"/>
      <c r="S105" s="72"/>
    </row>
    <row r="106" spans="1:19" ht="12.75" customHeight="1" x14ac:dyDescent="0.3">
      <c r="A106" s="71"/>
      <c r="B106" s="71"/>
      <c r="C106" s="71"/>
      <c r="D106" s="71"/>
      <c r="E106" s="71"/>
      <c r="F106" s="71"/>
      <c r="G106" s="71"/>
      <c r="H106" s="71"/>
      <c r="I106" s="71"/>
      <c r="J106" s="71"/>
      <c r="K106" s="71"/>
      <c r="L106" s="71"/>
      <c r="M106" s="71"/>
      <c r="N106" s="71"/>
      <c r="O106" s="71"/>
      <c r="P106" s="72"/>
      <c r="Q106" s="72"/>
      <c r="R106" s="72"/>
      <c r="S106" s="72"/>
    </row>
    <row r="107" spans="1:19" ht="12.75" customHeight="1" x14ac:dyDescent="0.3">
      <c r="A107" s="71"/>
      <c r="B107" s="71"/>
      <c r="C107" s="71"/>
      <c r="D107" s="71"/>
      <c r="E107" s="71"/>
      <c r="F107" s="71"/>
      <c r="G107" s="71"/>
      <c r="H107" s="71"/>
      <c r="I107" s="71"/>
      <c r="J107" s="71"/>
      <c r="K107" s="71"/>
      <c r="L107" s="71"/>
      <c r="M107" s="71"/>
      <c r="N107" s="71"/>
      <c r="O107" s="71"/>
      <c r="P107" s="72"/>
      <c r="Q107" s="72"/>
      <c r="R107" s="72"/>
      <c r="S107" s="72"/>
    </row>
    <row r="108" spans="1:19" ht="12.75" customHeight="1" x14ac:dyDescent="0.3">
      <c r="A108" s="71"/>
      <c r="B108" s="71"/>
      <c r="C108" s="71"/>
      <c r="D108" s="71"/>
      <c r="E108" s="71"/>
      <c r="F108" s="71"/>
      <c r="G108" s="71"/>
      <c r="H108" s="71"/>
      <c r="I108" s="71"/>
      <c r="J108" s="71"/>
      <c r="K108" s="71"/>
      <c r="L108" s="71"/>
      <c r="M108" s="71"/>
      <c r="N108" s="71"/>
      <c r="O108" s="71"/>
      <c r="P108" s="72"/>
      <c r="Q108" s="72"/>
      <c r="R108" s="72"/>
      <c r="S108" s="72"/>
    </row>
    <row r="109" spans="1:19" ht="12.75" customHeight="1" x14ac:dyDescent="0.3">
      <c r="A109" s="71"/>
      <c r="B109" s="71"/>
      <c r="C109" s="71"/>
      <c r="D109" s="71"/>
      <c r="E109" s="71"/>
      <c r="F109" s="71"/>
      <c r="G109" s="71"/>
      <c r="H109" s="71"/>
      <c r="I109" s="71"/>
      <c r="J109" s="71"/>
      <c r="K109" s="71"/>
      <c r="L109" s="71"/>
      <c r="M109" s="71"/>
      <c r="N109" s="71"/>
      <c r="O109" s="71"/>
      <c r="P109" s="72"/>
      <c r="Q109" s="72"/>
      <c r="R109" s="72"/>
      <c r="S109" s="72"/>
    </row>
    <row r="110" spans="1:19" ht="12.75" customHeight="1" x14ac:dyDescent="0.3">
      <c r="A110" s="71"/>
      <c r="B110" s="71"/>
      <c r="C110" s="71"/>
      <c r="D110" s="71"/>
      <c r="E110" s="71"/>
      <c r="F110" s="71"/>
      <c r="G110" s="71"/>
      <c r="H110" s="71"/>
      <c r="I110" s="71"/>
      <c r="J110" s="71"/>
      <c r="K110" s="71"/>
      <c r="L110" s="71"/>
      <c r="M110" s="71"/>
      <c r="N110" s="71"/>
      <c r="O110" s="71"/>
      <c r="P110" s="72"/>
      <c r="Q110" s="72"/>
      <c r="R110" s="72"/>
      <c r="S110" s="72"/>
    </row>
    <row r="111" spans="1:19" ht="12.75" customHeight="1" x14ac:dyDescent="0.3">
      <c r="A111" s="71"/>
      <c r="B111" s="71"/>
      <c r="C111" s="71"/>
      <c r="D111" s="71"/>
      <c r="E111" s="71"/>
      <c r="F111" s="71"/>
      <c r="G111" s="71"/>
      <c r="H111" s="71"/>
      <c r="I111" s="71"/>
      <c r="J111" s="71"/>
      <c r="K111" s="71"/>
      <c r="L111" s="71"/>
      <c r="M111" s="71"/>
      <c r="N111" s="71"/>
      <c r="O111" s="71"/>
      <c r="P111" s="72"/>
      <c r="Q111" s="72"/>
      <c r="R111" s="72"/>
      <c r="S111" s="72"/>
    </row>
    <row r="112" spans="1:19" ht="12.75" customHeight="1" x14ac:dyDescent="0.3">
      <c r="A112" s="71"/>
      <c r="B112" s="71"/>
      <c r="C112" s="71"/>
      <c r="D112" s="71"/>
      <c r="E112" s="71"/>
      <c r="F112" s="71"/>
      <c r="G112" s="71"/>
      <c r="H112" s="71"/>
      <c r="I112" s="71"/>
      <c r="J112" s="71"/>
      <c r="K112" s="71"/>
      <c r="L112" s="71"/>
      <c r="M112" s="71"/>
      <c r="N112" s="71"/>
      <c r="O112" s="71"/>
      <c r="P112" s="72"/>
      <c r="Q112" s="72"/>
      <c r="R112" s="72"/>
      <c r="S112" s="72"/>
    </row>
    <row r="113" spans="1:19" ht="12.75" customHeight="1" x14ac:dyDescent="0.3">
      <c r="A113" s="71"/>
      <c r="B113" s="71"/>
      <c r="C113" s="71"/>
      <c r="D113" s="71"/>
      <c r="E113" s="71"/>
      <c r="F113" s="71"/>
      <c r="G113" s="71"/>
      <c r="H113" s="71"/>
      <c r="I113" s="71"/>
      <c r="J113" s="71"/>
      <c r="K113" s="71"/>
      <c r="L113" s="71"/>
      <c r="M113" s="71"/>
      <c r="N113" s="71"/>
      <c r="O113" s="71"/>
      <c r="P113" s="72"/>
      <c r="Q113" s="72"/>
      <c r="R113" s="72"/>
      <c r="S113" s="72"/>
    </row>
    <row r="114" spans="1:19" ht="12.75" customHeight="1" x14ac:dyDescent="0.3">
      <c r="A114" s="71"/>
      <c r="B114" s="71"/>
      <c r="C114" s="71"/>
      <c r="D114" s="71"/>
      <c r="E114" s="71"/>
      <c r="F114" s="71"/>
      <c r="G114" s="71"/>
      <c r="H114" s="71"/>
      <c r="I114" s="71"/>
      <c r="J114" s="71"/>
      <c r="K114" s="71"/>
      <c r="L114" s="71"/>
      <c r="M114" s="71"/>
      <c r="N114" s="71"/>
      <c r="O114" s="71"/>
      <c r="P114" s="72"/>
      <c r="Q114" s="72"/>
      <c r="R114" s="72"/>
      <c r="S114" s="72"/>
    </row>
    <row r="115" spans="1:19" ht="12.75" customHeight="1" x14ac:dyDescent="0.3">
      <c r="A115" s="71"/>
      <c r="B115" s="71"/>
      <c r="C115" s="71"/>
      <c r="D115" s="71"/>
      <c r="E115" s="71"/>
      <c r="F115" s="71"/>
      <c r="G115" s="71"/>
      <c r="H115" s="71"/>
      <c r="I115" s="71"/>
      <c r="J115" s="71"/>
      <c r="K115" s="71"/>
      <c r="L115" s="71"/>
      <c r="M115" s="71"/>
      <c r="N115" s="71"/>
      <c r="O115" s="71"/>
      <c r="P115" s="72"/>
      <c r="Q115" s="72"/>
      <c r="R115" s="72"/>
      <c r="S115" s="72"/>
    </row>
    <row r="116" spans="1:19" ht="12.75" customHeight="1" x14ac:dyDescent="0.3">
      <c r="A116" s="71"/>
      <c r="B116" s="71"/>
      <c r="C116" s="71"/>
      <c r="D116" s="71"/>
      <c r="E116" s="71"/>
      <c r="F116" s="71"/>
      <c r="G116" s="71"/>
      <c r="H116" s="71"/>
      <c r="I116" s="71"/>
      <c r="J116" s="71"/>
      <c r="K116" s="71"/>
      <c r="L116" s="71"/>
      <c r="M116" s="71"/>
      <c r="N116" s="71"/>
      <c r="O116" s="71"/>
      <c r="P116" s="72"/>
      <c r="Q116" s="72"/>
      <c r="R116" s="72"/>
      <c r="S116" s="72"/>
    </row>
    <row r="117" spans="1:19" ht="12.75" customHeight="1" x14ac:dyDescent="0.3">
      <c r="A117" s="71"/>
      <c r="B117" s="71"/>
      <c r="C117" s="71"/>
      <c r="D117" s="71"/>
      <c r="E117" s="71"/>
      <c r="F117" s="71"/>
      <c r="G117" s="71"/>
      <c r="H117" s="71"/>
      <c r="I117" s="71"/>
      <c r="J117" s="71"/>
      <c r="K117" s="71"/>
      <c r="L117" s="71"/>
      <c r="M117" s="71"/>
      <c r="N117" s="71"/>
      <c r="O117" s="71"/>
      <c r="P117" s="72"/>
      <c r="Q117" s="72"/>
      <c r="R117" s="72"/>
      <c r="S117" s="72"/>
    </row>
    <row r="118" spans="1:19" ht="12.75" customHeight="1" x14ac:dyDescent="0.3">
      <c r="A118" s="71"/>
      <c r="B118" s="71"/>
      <c r="C118" s="71"/>
      <c r="D118" s="71"/>
      <c r="E118" s="71"/>
      <c r="F118" s="71"/>
      <c r="G118" s="71"/>
      <c r="H118" s="71"/>
      <c r="I118" s="71"/>
      <c r="J118" s="71"/>
      <c r="K118" s="71"/>
      <c r="L118" s="71"/>
      <c r="M118" s="71"/>
      <c r="N118" s="71"/>
      <c r="O118" s="71"/>
      <c r="P118" s="72"/>
      <c r="Q118" s="72"/>
      <c r="R118" s="72"/>
      <c r="S118" s="72"/>
    </row>
    <row r="119" spans="1:19" ht="12.75" customHeight="1" x14ac:dyDescent="0.3">
      <c r="A119" s="71"/>
      <c r="B119" s="71"/>
      <c r="C119" s="71"/>
      <c r="D119" s="71"/>
      <c r="E119" s="71"/>
      <c r="F119" s="71"/>
      <c r="G119" s="71"/>
      <c r="H119" s="71"/>
      <c r="I119" s="71"/>
      <c r="J119" s="71"/>
      <c r="K119" s="71"/>
      <c r="L119" s="71"/>
      <c r="M119" s="71"/>
      <c r="N119" s="71"/>
      <c r="O119" s="71"/>
      <c r="P119" s="72"/>
      <c r="Q119" s="72"/>
      <c r="R119" s="72"/>
      <c r="S119" s="72"/>
    </row>
    <row r="120" spans="1:19" ht="12.75" customHeight="1" x14ac:dyDescent="0.3">
      <c r="A120" s="71"/>
      <c r="B120" s="71"/>
      <c r="C120" s="71"/>
      <c r="D120" s="71"/>
      <c r="E120" s="71"/>
      <c r="F120" s="71"/>
      <c r="G120" s="71"/>
      <c r="H120" s="71"/>
      <c r="I120" s="71"/>
      <c r="J120" s="71"/>
      <c r="K120" s="71"/>
      <c r="L120" s="71"/>
      <c r="M120" s="71"/>
      <c r="N120" s="71"/>
      <c r="O120" s="71"/>
      <c r="P120" s="72"/>
      <c r="Q120" s="72"/>
      <c r="R120" s="72"/>
      <c r="S120" s="72"/>
    </row>
    <row r="121" spans="1:19" ht="12.75" customHeight="1" x14ac:dyDescent="0.3">
      <c r="A121" s="71"/>
      <c r="B121" s="71"/>
      <c r="C121" s="71"/>
      <c r="D121" s="71"/>
      <c r="E121" s="71"/>
      <c r="F121" s="71"/>
      <c r="G121" s="71"/>
      <c r="H121" s="71"/>
      <c r="I121" s="71"/>
      <c r="J121" s="71"/>
      <c r="K121" s="71"/>
      <c r="L121" s="71"/>
      <c r="M121" s="71"/>
      <c r="N121" s="71"/>
      <c r="O121" s="71"/>
      <c r="P121" s="72"/>
      <c r="Q121" s="72"/>
      <c r="R121" s="72"/>
      <c r="S121" s="72"/>
    </row>
    <row r="122" spans="1:19" ht="12.75" customHeight="1" x14ac:dyDescent="0.3">
      <c r="A122" s="71"/>
      <c r="B122" s="71"/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2"/>
      <c r="Q122" s="72"/>
      <c r="R122" s="72"/>
      <c r="S122" s="72"/>
    </row>
    <row r="123" spans="1:19" ht="12.75" customHeight="1" x14ac:dyDescent="0.3">
      <c r="A123" s="71"/>
      <c r="B123" s="71"/>
      <c r="C123" s="71"/>
      <c r="D123" s="71"/>
      <c r="E123" s="71"/>
      <c r="F123" s="71"/>
      <c r="G123" s="71"/>
      <c r="H123" s="71"/>
      <c r="I123" s="71"/>
      <c r="J123" s="71"/>
      <c r="K123" s="71"/>
      <c r="L123" s="71"/>
      <c r="M123" s="71"/>
      <c r="N123" s="71"/>
      <c r="O123" s="71"/>
      <c r="P123" s="72"/>
      <c r="Q123" s="72"/>
      <c r="R123" s="72"/>
      <c r="S123" s="72"/>
    </row>
    <row r="124" spans="1:19" ht="12.75" customHeight="1" x14ac:dyDescent="0.3">
      <c r="A124" s="71"/>
      <c r="B124" s="71"/>
      <c r="C124" s="71"/>
      <c r="D124" s="71"/>
      <c r="E124" s="71"/>
      <c r="F124" s="71"/>
      <c r="G124" s="71"/>
      <c r="H124" s="71"/>
      <c r="I124" s="71"/>
      <c r="J124" s="71"/>
      <c r="K124" s="71"/>
      <c r="L124" s="71"/>
      <c r="M124" s="71"/>
      <c r="N124" s="71"/>
      <c r="O124" s="71"/>
      <c r="P124" s="72"/>
      <c r="Q124" s="72"/>
      <c r="R124" s="72"/>
      <c r="S124" s="72"/>
    </row>
    <row r="125" spans="1:19" ht="12.75" customHeight="1" x14ac:dyDescent="0.3">
      <c r="A125" s="71"/>
      <c r="B125" s="71"/>
      <c r="C125" s="71"/>
      <c r="D125" s="71"/>
      <c r="E125" s="71"/>
      <c r="F125" s="71"/>
      <c r="G125" s="71"/>
      <c r="H125" s="71"/>
      <c r="I125" s="71"/>
      <c r="J125" s="71"/>
      <c r="K125" s="71"/>
      <c r="L125" s="71"/>
      <c r="M125" s="71"/>
      <c r="N125" s="71"/>
      <c r="O125" s="71"/>
      <c r="P125" s="72"/>
      <c r="Q125" s="72"/>
      <c r="R125" s="72"/>
      <c r="S125" s="72"/>
    </row>
    <row r="126" spans="1:19" ht="12.75" customHeight="1" x14ac:dyDescent="0.3">
      <c r="A126" s="71"/>
      <c r="B126" s="71"/>
      <c r="C126" s="71"/>
      <c r="D126" s="71"/>
      <c r="E126" s="71"/>
      <c r="F126" s="71"/>
      <c r="G126" s="71"/>
      <c r="H126" s="71"/>
      <c r="I126" s="71"/>
      <c r="J126" s="71"/>
      <c r="K126" s="71"/>
      <c r="L126" s="71"/>
      <c r="M126" s="71"/>
      <c r="N126" s="71"/>
      <c r="O126" s="71"/>
      <c r="P126" s="72"/>
      <c r="Q126" s="72"/>
      <c r="R126" s="72"/>
      <c r="S126" s="72"/>
    </row>
    <row r="127" spans="1:19" ht="12.75" customHeight="1" x14ac:dyDescent="0.3">
      <c r="A127" s="71"/>
      <c r="B127" s="71"/>
      <c r="C127" s="71"/>
      <c r="D127" s="71"/>
      <c r="E127" s="71"/>
      <c r="F127" s="71"/>
      <c r="G127" s="71"/>
      <c r="H127" s="71"/>
      <c r="I127" s="71"/>
      <c r="J127" s="71"/>
      <c r="K127" s="71"/>
      <c r="L127" s="71"/>
      <c r="M127" s="71"/>
      <c r="N127" s="71"/>
      <c r="O127" s="71"/>
      <c r="P127" s="72"/>
      <c r="Q127" s="72"/>
      <c r="R127" s="72"/>
      <c r="S127" s="72"/>
    </row>
    <row r="128" spans="1:19" ht="12.75" customHeight="1" x14ac:dyDescent="0.3">
      <c r="A128" s="71"/>
      <c r="B128" s="71"/>
      <c r="C128" s="71"/>
      <c r="D128" s="71"/>
      <c r="E128" s="71"/>
      <c r="F128" s="71"/>
      <c r="G128" s="71"/>
      <c r="H128" s="71"/>
      <c r="I128" s="71"/>
      <c r="J128" s="71"/>
      <c r="K128" s="71"/>
      <c r="L128" s="71"/>
      <c r="M128" s="71"/>
      <c r="N128" s="71"/>
      <c r="O128" s="71"/>
      <c r="P128" s="72"/>
      <c r="Q128" s="72"/>
      <c r="R128" s="72"/>
      <c r="S128" s="72"/>
    </row>
    <row r="129" spans="1:19" ht="12.75" customHeight="1" x14ac:dyDescent="0.3">
      <c r="A129" s="71"/>
      <c r="B129" s="71"/>
      <c r="C129" s="71"/>
      <c r="D129" s="71"/>
      <c r="E129" s="71"/>
      <c r="F129" s="71"/>
      <c r="G129" s="71"/>
      <c r="H129" s="71"/>
      <c r="I129" s="71"/>
      <c r="J129" s="71"/>
      <c r="K129" s="71"/>
      <c r="L129" s="71"/>
      <c r="M129" s="71"/>
      <c r="N129" s="71"/>
      <c r="O129" s="71"/>
      <c r="P129" s="72"/>
      <c r="Q129" s="72"/>
      <c r="R129" s="72"/>
      <c r="S129" s="72"/>
    </row>
    <row r="130" spans="1:19" ht="12.75" customHeight="1" x14ac:dyDescent="0.3">
      <c r="A130" s="71"/>
      <c r="B130" s="71"/>
      <c r="C130" s="71"/>
      <c r="D130" s="71"/>
      <c r="E130" s="71"/>
      <c r="F130" s="71"/>
      <c r="G130" s="71"/>
      <c r="H130" s="71"/>
      <c r="I130" s="71"/>
      <c r="J130" s="71"/>
      <c r="K130" s="71"/>
      <c r="L130" s="71"/>
      <c r="M130" s="71"/>
      <c r="N130" s="71"/>
      <c r="O130" s="71"/>
      <c r="P130" s="72"/>
      <c r="Q130" s="72"/>
      <c r="R130" s="72"/>
      <c r="S130" s="72"/>
    </row>
    <row r="131" spans="1:19" ht="12.75" customHeight="1" x14ac:dyDescent="0.3">
      <c r="A131" s="71"/>
      <c r="B131" s="71"/>
      <c r="C131" s="71"/>
      <c r="D131" s="71"/>
      <c r="E131" s="71"/>
      <c r="F131" s="71"/>
      <c r="G131" s="71"/>
      <c r="H131" s="71"/>
      <c r="I131" s="71"/>
      <c r="J131" s="71"/>
      <c r="K131" s="71"/>
      <c r="L131" s="71"/>
      <c r="M131" s="71"/>
      <c r="N131" s="71"/>
      <c r="O131" s="71"/>
      <c r="P131" s="72"/>
      <c r="Q131" s="72"/>
      <c r="R131" s="72"/>
      <c r="S131" s="72"/>
    </row>
    <row r="132" spans="1:19" ht="12.75" customHeight="1" x14ac:dyDescent="0.3">
      <c r="A132" s="71"/>
      <c r="B132" s="71"/>
      <c r="C132" s="71"/>
      <c r="D132" s="71"/>
      <c r="E132" s="71"/>
      <c r="F132" s="71"/>
      <c r="G132" s="71"/>
      <c r="H132" s="71"/>
      <c r="I132" s="71"/>
      <c r="J132" s="71"/>
      <c r="K132" s="71"/>
      <c r="L132" s="71"/>
      <c r="M132" s="71"/>
      <c r="N132" s="71"/>
      <c r="O132" s="71"/>
      <c r="P132" s="72"/>
      <c r="Q132" s="72"/>
      <c r="R132" s="72"/>
      <c r="S132" s="72"/>
    </row>
    <row r="133" spans="1:19" ht="12.75" customHeight="1" x14ac:dyDescent="0.3">
      <c r="A133" s="71"/>
      <c r="B133" s="71"/>
      <c r="C133" s="71"/>
      <c r="D133" s="71"/>
      <c r="E133" s="71"/>
      <c r="F133" s="71"/>
      <c r="G133" s="71"/>
      <c r="H133" s="71"/>
      <c r="I133" s="71"/>
      <c r="J133" s="71"/>
      <c r="K133" s="71"/>
      <c r="L133" s="71"/>
      <c r="M133" s="71"/>
      <c r="N133" s="71"/>
      <c r="O133" s="71"/>
      <c r="P133" s="72"/>
      <c r="Q133" s="72"/>
      <c r="R133" s="72"/>
      <c r="S133" s="72"/>
    </row>
    <row r="134" spans="1:19" ht="12.75" customHeight="1" x14ac:dyDescent="0.3">
      <c r="A134" s="71"/>
      <c r="B134" s="71"/>
      <c r="C134" s="71"/>
      <c r="D134" s="71"/>
      <c r="E134" s="71"/>
      <c r="F134" s="71"/>
      <c r="G134" s="71"/>
      <c r="H134" s="71"/>
      <c r="I134" s="71"/>
      <c r="J134" s="71"/>
      <c r="K134" s="71"/>
      <c r="L134" s="71"/>
      <c r="M134" s="71"/>
      <c r="N134" s="71"/>
      <c r="O134" s="71"/>
      <c r="P134" s="72"/>
      <c r="Q134" s="72"/>
      <c r="R134" s="72"/>
      <c r="S134" s="72"/>
    </row>
    <row r="135" spans="1:19" ht="12.75" customHeight="1" x14ac:dyDescent="0.3">
      <c r="A135" s="71"/>
      <c r="B135" s="71"/>
      <c r="C135" s="71"/>
      <c r="D135" s="71"/>
      <c r="E135" s="71"/>
      <c r="F135" s="71"/>
      <c r="G135" s="71"/>
      <c r="H135" s="71"/>
      <c r="I135" s="71"/>
      <c r="J135" s="71"/>
      <c r="K135" s="71"/>
      <c r="L135" s="71"/>
      <c r="M135" s="71"/>
      <c r="N135" s="71"/>
      <c r="O135" s="71"/>
      <c r="P135" s="72"/>
      <c r="Q135" s="72"/>
      <c r="R135" s="72"/>
      <c r="S135" s="72"/>
    </row>
    <row r="136" spans="1:19" ht="12.75" customHeight="1" x14ac:dyDescent="0.3">
      <c r="A136" s="71"/>
      <c r="B136" s="71"/>
      <c r="C136" s="71"/>
      <c r="D136" s="71"/>
      <c r="E136" s="71"/>
      <c r="F136" s="71"/>
      <c r="G136" s="71"/>
      <c r="H136" s="71"/>
      <c r="I136" s="71"/>
      <c r="J136" s="71"/>
      <c r="K136" s="71"/>
      <c r="L136" s="71"/>
      <c r="M136" s="71"/>
      <c r="N136" s="71"/>
      <c r="O136" s="71"/>
      <c r="P136" s="72"/>
      <c r="Q136" s="72"/>
      <c r="R136" s="72"/>
      <c r="S136" s="72"/>
    </row>
    <row r="137" spans="1:19" ht="12.75" customHeight="1" x14ac:dyDescent="0.3">
      <c r="A137" s="71"/>
      <c r="B137" s="71"/>
      <c r="C137" s="71"/>
      <c r="D137" s="71"/>
      <c r="E137" s="71"/>
      <c r="F137" s="71"/>
      <c r="G137" s="71"/>
      <c r="H137" s="71"/>
      <c r="I137" s="71"/>
      <c r="J137" s="71"/>
      <c r="K137" s="71"/>
      <c r="L137" s="71"/>
      <c r="M137" s="71"/>
      <c r="N137" s="71"/>
      <c r="O137" s="71"/>
      <c r="P137" s="72"/>
      <c r="Q137" s="72"/>
      <c r="R137" s="72"/>
      <c r="S137" s="72"/>
    </row>
    <row r="138" spans="1:19" ht="12.75" customHeight="1" x14ac:dyDescent="0.3">
      <c r="A138" s="71"/>
      <c r="B138" s="71"/>
      <c r="C138" s="71"/>
      <c r="D138" s="71"/>
      <c r="E138" s="71"/>
      <c r="F138" s="71"/>
      <c r="G138" s="71"/>
      <c r="H138" s="71"/>
      <c r="I138" s="71"/>
      <c r="J138" s="71"/>
      <c r="K138" s="71"/>
      <c r="L138" s="71"/>
      <c r="M138" s="71"/>
      <c r="N138" s="71"/>
      <c r="O138" s="71"/>
      <c r="P138" s="72"/>
      <c r="Q138" s="72"/>
      <c r="R138" s="72"/>
      <c r="S138" s="72"/>
    </row>
    <row r="139" spans="1:19" ht="12.75" customHeight="1" x14ac:dyDescent="0.3">
      <c r="A139" s="71"/>
      <c r="B139" s="71"/>
      <c r="C139" s="71"/>
      <c r="D139" s="71"/>
      <c r="E139" s="71"/>
      <c r="F139" s="71"/>
      <c r="G139" s="71"/>
      <c r="H139" s="71"/>
      <c r="I139" s="71"/>
      <c r="J139" s="71"/>
      <c r="K139" s="71"/>
      <c r="L139" s="71"/>
      <c r="M139" s="71"/>
      <c r="N139" s="71"/>
      <c r="O139" s="71"/>
      <c r="P139" s="72"/>
      <c r="Q139" s="72"/>
      <c r="R139" s="72"/>
      <c r="S139" s="72"/>
    </row>
    <row r="140" spans="1:19" ht="12.75" customHeight="1" x14ac:dyDescent="0.3">
      <c r="A140" s="71"/>
      <c r="B140" s="71"/>
      <c r="C140" s="71"/>
      <c r="D140" s="71"/>
      <c r="E140" s="71"/>
      <c r="F140" s="71"/>
      <c r="G140" s="71"/>
      <c r="H140" s="71"/>
      <c r="I140" s="71"/>
      <c r="J140" s="71"/>
      <c r="K140" s="71"/>
      <c r="L140" s="71"/>
      <c r="M140" s="71"/>
      <c r="N140" s="71"/>
      <c r="O140" s="71"/>
      <c r="P140" s="72"/>
      <c r="Q140" s="72"/>
      <c r="R140" s="72"/>
      <c r="S140" s="72"/>
    </row>
    <row r="141" spans="1:19" ht="12.75" customHeight="1" x14ac:dyDescent="0.3">
      <c r="A141" s="71"/>
      <c r="B141" s="71"/>
      <c r="C141" s="71"/>
      <c r="D141" s="71"/>
      <c r="E141" s="71"/>
      <c r="F141" s="71"/>
      <c r="G141" s="71"/>
      <c r="H141" s="71"/>
      <c r="I141" s="71"/>
      <c r="J141" s="71"/>
      <c r="K141" s="71"/>
      <c r="L141" s="71"/>
      <c r="M141" s="71"/>
      <c r="N141" s="71"/>
      <c r="O141" s="71"/>
      <c r="P141" s="72"/>
      <c r="Q141" s="72"/>
      <c r="R141" s="72"/>
      <c r="S141" s="72"/>
    </row>
    <row r="142" spans="1:19" ht="12.75" customHeight="1" x14ac:dyDescent="0.3">
      <c r="A142" s="71"/>
      <c r="B142" s="71"/>
      <c r="C142" s="71"/>
      <c r="D142" s="71"/>
      <c r="E142" s="71"/>
      <c r="F142" s="71"/>
      <c r="G142" s="71"/>
      <c r="H142" s="71"/>
      <c r="I142" s="71"/>
      <c r="J142" s="71"/>
      <c r="K142" s="71"/>
      <c r="L142" s="71"/>
      <c r="M142" s="71"/>
      <c r="N142" s="71"/>
      <c r="O142" s="71"/>
      <c r="P142" s="72"/>
      <c r="Q142" s="72"/>
      <c r="R142" s="72"/>
      <c r="S142" s="72"/>
    </row>
    <row r="143" spans="1:19" ht="12.75" customHeight="1" x14ac:dyDescent="0.3">
      <c r="A143" s="71"/>
      <c r="B143" s="71"/>
      <c r="C143" s="71"/>
      <c r="D143" s="71"/>
      <c r="E143" s="71"/>
      <c r="F143" s="71"/>
      <c r="G143" s="71"/>
      <c r="H143" s="71"/>
      <c r="I143" s="71"/>
      <c r="J143" s="71"/>
      <c r="K143" s="71"/>
      <c r="L143" s="71"/>
      <c r="M143" s="71"/>
      <c r="N143" s="71"/>
      <c r="O143" s="71"/>
      <c r="P143" s="72"/>
      <c r="Q143" s="72"/>
      <c r="R143" s="72"/>
      <c r="S143" s="72"/>
    </row>
    <row r="144" spans="1:19" ht="12.75" customHeight="1" x14ac:dyDescent="0.3">
      <c r="A144" s="71"/>
      <c r="B144" s="71"/>
      <c r="C144" s="71"/>
      <c r="D144" s="71"/>
      <c r="E144" s="71"/>
      <c r="F144" s="71"/>
      <c r="G144" s="71"/>
      <c r="H144" s="71"/>
      <c r="I144" s="71"/>
      <c r="J144" s="71"/>
      <c r="K144" s="71"/>
      <c r="L144" s="71"/>
      <c r="M144" s="71"/>
      <c r="N144" s="71"/>
      <c r="O144" s="71"/>
      <c r="P144" s="72"/>
      <c r="Q144" s="72"/>
      <c r="R144" s="72"/>
      <c r="S144" s="72"/>
    </row>
    <row r="145" spans="1:19" ht="12.75" customHeight="1" x14ac:dyDescent="0.3">
      <c r="A145" s="71"/>
      <c r="B145" s="71"/>
      <c r="C145" s="71"/>
      <c r="D145" s="71"/>
      <c r="E145" s="71"/>
      <c r="F145" s="71"/>
      <c r="G145" s="71"/>
      <c r="H145" s="71"/>
      <c r="I145" s="71"/>
      <c r="J145" s="71"/>
      <c r="K145" s="71"/>
      <c r="L145" s="71"/>
      <c r="M145" s="71"/>
      <c r="N145" s="71"/>
      <c r="O145" s="71"/>
      <c r="P145" s="72"/>
      <c r="Q145" s="72"/>
      <c r="R145" s="72"/>
      <c r="S145" s="72"/>
    </row>
    <row r="146" spans="1:19" ht="12.75" customHeight="1" x14ac:dyDescent="0.3">
      <c r="A146" s="71"/>
      <c r="B146" s="71"/>
      <c r="C146" s="71"/>
      <c r="D146" s="71"/>
      <c r="E146" s="71"/>
      <c r="F146" s="71"/>
      <c r="G146" s="71"/>
      <c r="H146" s="71"/>
      <c r="I146" s="71"/>
      <c r="J146" s="71"/>
      <c r="K146" s="71"/>
      <c r="L146" s="71"/>
      <c r="M146" s="71"/>
      <c r="N146" s="71"/>
      <c r="O146" s="71"/>
      <c r="P146" s="72"/>
      <c r="Q146" s="72"/>
      <c r="R146" s="72"/>
      <c r="S146" s="72"/>
    </row>
    <row r="147" spans="1:19" ht="12.75" customHeight="1" x14ac:dyDescent="0.3">
      <c r="A147" s="71"/>
      <c r="B147" s="71"/>
      <c r="C147" s="71"/>
      <c r="D147" s="71"/>
      <c r="E147" s="71"/>
      <c r="F147" s="71"/>
      <c r="G147" s="71"/>
      <c r="H147" s="71"/>
      <c r="I147" s="71"/>
      <c r="J147" s="71"/>
      <c r="K147" s="71"/>
      <c r="L147" s="71"/>
      <c r="M147" s="71"/>
      <c r="N147" s="71"/>
      <c r="O147" s="71"/>
      <c r="P147" s="72"/>
      <c r="Q147" s="72"/>
      <c r="R147" s="72"/>
      <c r="S147" s="72"/>
    </row>
    <row r="148" spans="1:19" ht="12.75" customHeight="1" x14ac:dyDescent="0.3">
      <c r="A148" s="71"/>
      <c r="B148" s="71"/>
      <c r="C148" s="71"/>
      <c r="D148" s="71"/>
      <c r="E148" s="71"/>
      <c r="F148" s="71"/>
      <c r="G148" s="71"/>
      <c r="H148" s="71"/>
      <c r="I148" s="71"/>
      <c r="J148" s="71"/>
      <c r="K148" s="71"/>
      <c r="L148" s="71"/>
      <c r="M148" s="71"/>
      <c r="N148" s="71"/>
      <c r="O148" s="71"/>
      <c r="P148" s="72"/>
      <c r="Q148" s="72"/>
      <c r="R148" s="72"/>
      <c r="S148" s="72"/>
    </row>
    <row r="149" spans="1:19" ht="12.75" customHeight="1" x14ac:dyDescent="0.3">
      <c r="A149" s="71"/>
      <c r="B149" s="71"/>
      <c r="C149" s="71"/>
      <c r="D149" s="71"/>
      <c r="E149" s="71"/>
      <c r="F149" s="71"/>
      <c r="G149" s="71"/>
      <c r="H149" s="71"/>
      <c r="I149" s="71"/>
      <c r="J149" s="71"/>
      <c r="K149" s="71"/>
      <c r="L149" s="71"/>
      <c r="M149" s="71"/>
      <c r="N149" s="71"/>
      <c r="O149" s="71"/>
      <c r="P149" s="72"/>
      <c r="Q149" s="72"/>
      <c r="R149" s="72"/>
      <c r="S149" s="72"/>
    </row>
    <row r="150" spans="1:19" ht="12.75" customHeight="1" x14ac:dyDescent="0.3">
      <c r="A150" s="71"/>
      <c r="B150" s="71"/>
      <c r="C150" s="71"/>
      <c r="D150" s="71"/>
      <c r="E150" s="71"/>
      <c r="F150" s="71"/>
      <c r="G150" s="71"/>
      <c r="H150" s="71"/>
      <c r="I150" s="71"/>
      <c r="J150" s="71"/>
      <c r="K150" s="71"/>
      <c r="L150" s="71"/>
      <c r="M150" s="71"/>
      <c r="N150" s="71"/>
      <c r="O150" s="71"/>
      <c r="P150" s="72"/>
      <c r="Q150" s="72"/>
      <c r="R150" s="72"/>
      <c r="S150" s="72"/>
    </row>
    <row r="151" spans="1:19" ht="12.75" customHeight="1" x14ac:dyDescent="0.3">
      <c r="A151" s="71"/>
      <c r="B151" s="71"/>
      <c r="C151" s="71"/>
      <c r="D151" s="71"/>
      <c r="E151" s="71"/>
      <c r="F151" s="71"/>
      <c r="G151" s="71"/>
      <c r="H151" s="71"/>
      <c r="I151" s="71"/>
      <c r="J151" s="71"/>
      <c r="K151" s="71"/>
      <c r="L151" s="71"/>
      <c r="M151" s="71"/>
      <c r="N151" s="71"/>
      <c r="O151" s="71"/>
      <c r="P151" s="72"/>
      <c r="Q151" s="72"/>
      <c r="R151" s="72"/>
      <c r="S151" s="72"/>
    </row>
    <row r="152" spans="1:19" ht="12.75" customHeight="1" x14ac:dyDescent="0.3">
      <c r="A152" s="71"/>
      <c r="B152" s="71"/>
      <c r="C152" s="71"/>
      <c r="D152" s="71"/>
      <c r="E152" s="71"/>
      <c r="F152" s="71"/>
      <c r="G152" s="71"/>
      <c r="H152" s="71"/>
      <c r="I152" s="71"/>
      <c r="J152" s="71"/>
      <c r="K152" s="71"/>
      <c r="L152" s="71"/>
      <c r="M152" s="71"/>
      <c r="N152" s="71"/>
      <c r="O152" s="71"/>
      <c r="P152" s="72"/>
      <c r="Q152" s="72"/>
      <c r="R152" s="72"/>
      <c r="S152" s="72"/>
    </row>
    <row r="153" spans="1:19" ht="12.75" customHeight="1" x14ac:dyDescent="0.3">
      <c r="A153" s="71"/>
      <c r="B153" s="71"/>
      <c r="C153" s="71"/>
      <c r="D153" s="71"/>
      <c r="E153" s="71"/>
      <c r="F153" s="71"/>
      <c r="G153" s="71"/>
      <c r="H153" s="71"/>
      <c r="I153" s="71"/>
      <c r="J153" s="71"/>
      <c r="K153" s="71"/>
      <c r="L153" s="71"/>
      <c r="M153" s="71"/>
      <c r="N153" s="71"/>
      <c r="O153" s="71"/>
      <c r="P153" s="72"/>
      <c r="Q153" s="72"/>
      <c r="R153" s="72"/>
      <c r="S153" s="72"/>
    </row>
    <row r="154" spans="1:19" ht="12.75" customHeight="1" x14ac:dyDescent="0.3">
      <c r="A154" s="71"/>
      <c r="B154" s="71"/>
      <c r="C154" s="71"/>
      <c r="D154" s="71"/>
      <c r="E154" s="71"/>
      <c r="F154" s="71"/>
      <c r="G154" s="71"/>
      <c r="H154" s="71"/>
      <c r="I154" s="71"/>
      <c r="J154" s="71"/>
      <c r="K154" s="71"/>
      <c r="L154" s="71"/>
      <c r="M154" s="71"/>
      <c r="N154" s="71"/>
      <c r="O154" s="71"/>
      <c r="P154" s="72"/>
      <c r="Q154" s="72"/>
      <c r="R154" s="72"/>
      <c r="S154" s="72"/>
    </row>
    <row r="155" spans="1:19" ht="12.75" customHeight="1" x14ac:dyDescent="0.3">
      <c r="A155" s="71"/>
      <c r="B155" s="71"/>
      <c r="C155" s="71"/>
      <c r="D155" s="71"/>
      <c r="E155" s="71"/>
      <c r="F155" s="71"/>
      <c r="G155" s="71"/>
      <c r="H155" s="71"/>
      <c r="I155" s="71"/>
      <c r="J155" s="71"/>
      <c r="K155" s="71"/>
      <c r="L155" s="71"/>
      <c r="M155" s="71"/>
      <c r="N155" s="71"/>
      <c r="O155" s="71"/>
      <c r="P155" s="72"/>
      <c r="Q155" s="72"/>
      <c r="R155" s="72"/>
      <c r="S155" s="72"/>
    </row>
    <row r="156" spans="1:19" ht="12.75" customHeight="1" x14ac:dyDescent="0.3">
      <c r="A156" s="71"/>
      <c r="B156" s="71"/>
      <c r="C156" s="71"/>
      <c r="D156" s="71"/>
      <c r="E156" s="71"/>
      <c r="F156" s="71"/>
      <c r="G156" s="71"/>
      <c r="H156" s="71"/>
      <c r="I156" s="71"/>
      <c r="J156" s="71"/>
      <c r="K156" s="71"/>
      <c r="L156" s="71"/>
      <c r="M156" s="71"/>
      <c r="N156" s="71"/>
      <c r="O156" s="71"/>
      <c r="P156" s="72"/>
      <c r="Q156" s="72"/>
      <c r="R156" s="72"/>
      <c r="S156" s="72"/>
    </row>
    <row r="157" spans="1:19" ht="12.75" customHeight="1" x14ac:dyDescent="0.3">
      <c r="A157" s="71"/>
      <c r="B157" s="71"/>
      <c r="C157" s="71"/>
      <c r="D157" s="71"/>
      <c r="E157" s="71"/>
      <c r="F157" s="71"/>
      <c r="G157" s="71"/>
      <c r="H157" s="71"/>
      <c r="I157" s="71"/>
      <c r="J157" s="71"/>
      <c r="K157" s="71"/>
      <c r="L157" s="71"/>
      <c r="M157" s="71"/>
      <c r="N157" s="71"/>
      <c r="O157" s="71"/>
      <c r="P157" s="72"/>
      <c r="Q157" s="72"/>
      <c r="R157" s="72"/>
      <c r="S157" s="72"/>
    </row>
    <row r="158" spans="1:19" ht="12.75" customHeight="1" x14ac:dyDescent="0.3">
      <c r="A158" s="71"/>
      <c r="B158" s="71"/>
      <c r="C158" s="71"/>
      <c r="D158" s="71"/>
      <c r="E158" s="71"/>
      <c r="F158" s="71"/>
      <c r="G158" s="71"/>
      <c r="H158" s="71"/>
      <c r="I158" s="71"/>
      <c r="J158" s="71"/>
      <c r="K158" s="71"/>
      <c r="L158" s="71"/>
      <c r="M158" s="71"/>
      <c r="N158" s="71"/>
      <c r="O158" s="71"/>
      <c r="P158" s="72"/>
      <c r="Q158" s="72"/>
      <c r="R158" s="72"/>
      <c r="S158" s="72"/>
    </row>
    <row r="159" spans="1:19" ht="12.75" customHeight="1" x14ac:dyDescent="0.3">
      <c r="A159" s="71"/>
      <c r="B159" s="71"/>
      <c r="C159" s="71"/>
      <c r="D159" s="71"/>
      <c r="E159" s="71"/>
      <c r="F159" s="71"/>
      <c r="G159" s="71"/>
      <c r="H159" s="71"/>
      <c r="I159" s="71"/>
      <c r="J159" s="71"/>
      <c r="K159" s="71"/>
      <c r="L159" s="71"/>
      <c r="M159" s="71"/>
      <c r="N159" s="71"/>
      <c r="O159" s="71"/>
      <c r="P159" s="72"/>
      <c r="Q159" s="72"/>
      <c r="R159" s="72"/>
      <c r="S159" s="72"/>
    </row>
    <row r="160" spans="1:19" ht="12.75" customHeight="1" x14ac:dyDescent="0.3">
      <c r="A160" s="71"/>
      <c r="B160" s="71"/>
      <c r="C160" s="71"/>
      <c r="D160" s="71"/>
      <c r="E160" s="71"/>
      <c r="F160" s="71"/>
      <c r="G160" s="71"/>
      <c r="H160" s="71"/>
      <c r="I160" s="71"/>
      <c r="J160" s="71"/>
      <c r="K160" s="71"/>
      <c r="L160" s="71"/>
      <c r="M160" s="71"/>
      <c r="N160" s="71"/>
      <c r="O160" s="71"/>
      <c r="P160" s="72"/>
      <c r="Q160" s="72"/>
      <c r="R160" s="72"/>
      <c r="S160" s="72"/>
    </row>
    <row r="161" spans="1:19" ht="12.75" customHeight="1" x14ac:dyDescent="0.3">
      <c r="A161" s="71"/>
      <c r="B161" s="71"/>
      <c r="C161" s="71"/>
      <c r="D161" s="71"/>
      <c r="E161" s="71"/>
      <c r="F161" s="71"/>
      <c r="G161" s="71"/>
      <c r="H161" s="71"/>
      <c r="I161" s="71"/>
      <c r="J161" s="71"/>
      <c r="K161" s="71"/>
      <c r="L161" s="71"/>
      <c r="M161" s="71"/>
      <c r="N161" s="71"/>
      <c r="O161" s="71"/>
      <c r="P161" s="72"/>
      <c r="Q161" s="72"/>
      <c r="R161" s="72"/>
      <c r="S161" s="72"/>
    </row>
    <row r="162" spans="1:19" ht="12.75" customHeight="1" x14ac:dyDescent="0.3">
      <c r="A162" s="71"/>
      <c r="B162" s="71"/>
      <c r="C162" s="71"/>
      <c r="D162" s="71"/>
      <c r="E162" s="71"/>
      <c r="F162" s="71"/>
      <c r="G162" s="71"/>
      <c r="H162" s="71"/>
      <c r="I162" s="71"/>
      <c r="J162" s="71"/>
      <c r="K162" s="71"/>
      <c r="L162" s="71"/>
      <c r="M162" s="71"/>
      <c r="N162" s="71"/>
      <c r="O162" s="71"/>
      <c r="P162" s="72"/>
      <c r="Q162" s="72"/>
      <c r="R162" s="72"/>
      <c r="S162" s="72"/>
    </row>
    <row r="163" spans="1:19" ht="12.75" customHeight="1" x14ac:dyDescent="0.3">
      <c r="A163" s="71"/>
      <c r="B163" s="71"/>
      <c r="C163" s="71"/>
      <c r="D163" s="71"/>
      <c r="E163" s="71"/>
      <c r="F163" s="71"/>
      <c r="G163" s="71"/>
      <c r="H163" s="71"/>
      <c r="I163" s="71"/>
      <c r="J163" s="71"/>
      <c r="K163" s="71"/>
      <c r="L163" s="71"/>
      <c r="M163" s="71"/>
      <c r="N163" s="71"/>
      <c r="O163" s="71"/>
      <c r="P163" s="72"/>
      <c r="Q163" s="72"/>
      <c r="R163" s="72"/>
      <c r="S163" s="72"/>
    </row>
    <row r="164" spans="1:19" ht="12.75" customHeight="1" x14ac:dyDescent="0.3">
      <c r="A164" s="71"/>
      <c r="B164" s="71"/>
      <c r="C164" s="71"/>
      <c r="D164" s="71"/>
      <c r="E164" s="71"/>
      <c r="F164" s="71"/>
      <c r="G164" s="71"/>
      <c r="H164" s="71"/>
      <c r="I164" s="71"/>
      <c r="J164" s="71"/>
      <c r="K164" s="71"/>
      <c r="L164" s="71"/>
      <c r="M164" s="71"/>
      <c r="N164" s="71"/>
      <c r="O164" s="71"/>
      <c r="P164" s="72"/>
      <c r="Q164" s="72"/>
      <c r="R164" s="72"/>
      <c r="S164" s="72"/>
    </row>
    <row r="165" spans="1:19" ht="12.75" customHeight="1" x14ac:dyDescent="0.3">
      <c r="A165" s="71"/>
      <c r="B165" s="71"/>
      <c r="C165" s="71"/>
      <c r="D165" s="71"/>
      <c r="E165" s="71"/>
      <c r="F165" s="71"/>
      <c r="G165" s="71"/>
      <c r="H165" s="71"/>
      <c r="I165" s="71"/>
      <c r="J165" s="71"/>
      <c r="K165" s="71"/>
      <c r="L165" s="71"/>
      <c r="M165" s="71"/>
      <c r="N165" s="71"/>
      <c r="O165" s="71"/>
      <c r="P165" s="72"/>
      <c r="Q165" s="72"/>
      <c r="R165" s="72"/>
      <c r="S165" s="72"/>
    </row>
    <row r="166" spans="1:19" ht="12.75" customHeight="1" x14ac:dyDescent="0.3">
      <c r="A166" s="71"/>
      <c r="B166" s="71"/>
      <c r="C166" s="71"/>
      <c r="D166" s="71"/>
      <c r="E166" s="71"/>
      <c r="F166" s="71"/>
      <c r="G166" s="71"/>
      <c r="H166" s="71"/>
      <c r="I166" s="71"/>
      <c r="J166" s="71"/>
      <c r="K166" s="71"/>
      <c r="L166" s="71"/>
      <c r="M166" s="71"/>
      <c r="N166" s="71"/>
      <c r="O166" s="71"/>
      <c r="P166" s="72"/>
      <c r="Q166" s="72"/>
      <c r="R166" s="72"/>
      <c r="S166" s="72"/>
    </row>
    <row r="167" spans="1:19" ht="12.75" customHeight="1" x14ac:dyDescent="0.3">
      <c r="A167" s="71"/>
      <c r="B167" s="71"/>
      <c r="C167" s="71"/>
      <c r="D167" s="71"/>
      <c r="E167" s="71"/>
      <c r="F167" s="71"/>
      <c r="G167" s="71"/>
      <c r="H167" s="71"/>
      <c r="I167" s="71"/>
      <c r="J167" s="71"/>
      <c r="K167" s="71"/>
      <c r="L167" s="71"/>
      <c r="M167" s="71"/>
      <c r="N167" s="71"/>
      <c r="O167" s="71"/>
      <c r="P167" s="72"/>
      <c r="Q167" s="72"/>
      <c r="R167" s="72"/>
      <c r="S167" s="72"/>
    </row>
    <row r="168" spans="1:19" ht="12.75" customHeight="1" x14ac:dyDescent="0.3">
      <c r="A168" s="71"/>
      <c r="B168" s="71"/>
      <c r="C168" s="71"/>
      <c r="D168" s="71"/>
      <c r="E168" s="71"/>
      <c r="F168" s="71"/>
      <c r="G168" s="71"/>
      <c r="H168" s="71"/>
      <c r="I168" s="71"/>
      <c r="J168" s="71"/>
      <c r="K168" s="71"/>
      <c r="L168" s="71"/>
      <c r="M168" s="71"/>
      <c r="N168" s="71"/>
      <c r="O168" s="71"/>
      <c r="P168" s="72"/>
      <c r="Q168" s="72"/>
      <c r="R168" s="72"/>
      <c r="S168" s="72"/>
    </row>
    <row r="169" spans="1:19" ht="12.75" customHeight="1" x14ac:dyDescent="0.3">
      <c r="A169" s="71"/>
      <c r="B169" s="71"/>
      <c r="C169" s="71"/>
      <c r="D169" s="71"/>
      <c r="E169" s="71"/>
      <c r="F169" s="71"/>
      <c r="G169" s="71"/>
      <c r="H169" s="71"/>
      <c r="I169" s="71"/>
      <c r="J169" s="71"/>
      <c r="K169" s="71"/>
      <c r="L169" s="71"/>
      <c r="M169" s="71"/>
      <c r="N169" s="71"/>
      <c r="O169" s="71"/>
      <c r="P169" s="72"/>
      <c r="Q169" s="72"/>
      <c r="R169" s="72"/>
      <c r="S169" s="72"/>
    </row>
    <row r="170" spans="1:19" ht="12.75" customHeight="1" x14ac:dyDescent="0.3">
      <c r="A170" s="71"/>
      <c r="B170" s="71"/>
      <c r="C170" s="71"/>
      <c r="D170" s="71"/>
      <c r="E170" s="71"/>
      <c r="F170" s="71"/>
      <c r="G170" s="71"/>
      <c r="H170" s="71"/>
      <c r="I170" s="71"/>
      <c r="J170" s="71"/>
      <c r="K170" s="71"/>
      <c r="L170" s="71"/>
      <c r="M170" s="71"/>
      <c r="N170" s="71"/>
      <c r="O170" s="71"/>
      <c r="P170" s="72"/>
      <c r="Q170" s="72"/>
      <c r="R170" s="72"/>
      <c r="S170" s="72"/>
    </row>
    <row r="171" spans="1:19" ht="12.75" customHeight="1" x14ac:dyDescent="0.3">
      <c r="A171" s="71"/>
      <c r="B171" s="71"/>
      <c r="C171" s="71"/>
      <c r="D171" s="71"/>
      <c r="E171" s="71"/>
      <c r="F171" s="71"/>
      <c r="G171" s="71"/>
      <c r="H171" s="71"/>
      <c r="I171" s="71"/>
      <c r="J171" s="71"/>
      <c r="K171" s="71"/>
      <c r="L171" s="71"/>
      <c r="M171" s="71"/>
      <c r="N171" s="71"/>
      <c r="O171" s="71"/>
      <c r="P171" s="72"/>
      <c r="Q171" s="72"/>
      <c r="R171" s="72"/>
      <c r="S171" s="72"/>
    </row>
    <row r="172" spans="1:19" ht="12.75" customHeight="1" x14ac:dyDescent="0.3">
      <c r="A172" s="71"/>
      <c r="B172" s="71"/>
      <c r="C172" s="71"/>
      <c r="D172" s="71"/>
      <c r="E172" s="71"/>
      <c r="F172" s="71"/>
      <c r="G172" s="71"/>
      <c r="H172" s="71"/>
      <c r="I172" s="71"/>
      <c r="J172" s="71"/>
      <c r="K172" s="71"/>
      <c r="L172" s="71"/>
      <c r="M172" s="71"/>
      <c r="N172" s="71"/>
      <c r="O172" s="71"/>
      <c r="P172" s="72"/>
      <c r="Q172" s="72"/>
      <c r="R172" s="72"/>
      <c r="S172" s="72"/>
    </row>
    <row r="173" spans="1:19" ht="12.75" customHeight="1" x14ac:dyDescent="0.3">
      <c r="A173" s="71"/>
      <c r="B173" s="71"/>
      <c r="C173" s="71"/>
      <c r="D173" s="71"/>
      <c r="E173" s="71"/>
      <c r="F173" s="71"/>
      <c r="G173" s="71"/>
      <c r="H173" s="71"/>
      <c r="I173" s="71"/>
      <c r="J173" s="71"/>
      <c r="K173" s="71"/>
      <c r="L173" s="71"/>
      <c r="M173" s="71"/>
      <c r="N173" s="71"/>
      <c r="O173" s="71"/>
      <c r="P173" s="72"/>
      <c r="Q173" s="72"/>
      <c r="R173" s="72"/>
      <c r="S173" s="72"/>
    </row>
    <row r="174" spans="1:19" ht="12.75" customHeight="1" x14ac:dyDescent="0.3">
      <c r="A174" s="71"/>
      <c r="B174" s="71"/>
      <c r="C174" s="71"/>
      <c r="D174" s="71"/>
      <c r="E174" s="71"/>
      <c r="F174" s="71"/>
      <c r="G174" s="71"/>
      <c r="H174" s="71"/>
      <c r="I174" s="71"/>
      <c r="J174" s="71"/>
      <c r="K174" s="71"/>
      <c r="L174" s="71"/>
      <c r="M174" s="71"/>
      <c r="N174" s="71"/>
      <c r="O174" s="71"/>
      <c r="P174" s="72"/>
      <c r="Q174" s="72"/>
      <c r="R174" s="72"/>
      <c r="S174" s="72"/>
    </row>
    <row r="175" spans="1:19" ht="12.75" customHeight="1" x14ac:dyDescent="0.3">
      <c r="A175" s="71"/>
      <c r="B175" s="71"/>
      <c r="C175" s="71"/>
      <c r="D175" s="71"/>
      <c r="E175" s="71"/>
      <c r="F175" s="71"/>
      <c r="G175" s="71"/>
      <c r="H175" s="71"/>
      <c r="I175" s="71"/>
      <c r="J175" s="71"/>
      <c r="K175" s="71"/>
      <c r="L175" s="71"/>
      <c r="M175" s="71"/>
      <c r="N175" s="71"/>
      <c r="O175" s="71"/>
      <c r="P175" s="72"/>
      <c r="Q175" s="72"/>
      <c r="R175" s="72"/>
      <c r="S175" s="72"/>
    </row>
    <row r="176" spans="1:19" ht="12.75" customHeight="1" x14ac:dyDescent="0.3">
      <c r="A176" s="71"/>
      <c r="B176" s="71"/>
      <c r="C176" s="71"/>
      <c r="D176" s="71"/>
      <c r="E176" s="71"/>
      <c r="F176" s="71"/>
      <c r="G176" s="71"/>
      <c r="H176" s="71"/>
      <c r="I176" s="71"/>
      <c r="J176" s="71"/>
      <c r="K176" s="71"/>
      <c r="L176" s="71"/>
      <c r="M176" s="71"/>
      <c r="N176" s="71"/>
      <c r="O176" s="71"/>
      <c r="P176" s="72"/>
      <c r="Q176" s="72"/>
      <c r="R176" s="72"/>
      <c r="S176" s="72"/>
    </row>
    <row r="177" spans="1:19" ht="12.75" customHeight="1" x14ac:dyDescent="0.3">
      <c r="A177" s="71"/>
      <c r="B177" s="71"/>
      <c r="C177" s="71"/>
      <c r="D177" s="71"/>
      <c r="E177" s="71"/>
      <c r="F177" s="71"/>
      <c r="G177" s="71"/>
      <c r="H177" s="71"/>
      <c r="I177" s="71"/>
      <c r="J177" s="71"/>
      <c r="K177" s="71"/>
      <c r="L177" s="71"/>
      <c r="M177" s="71"/>
      <c r="N177" s="71"/>
      <c r="O177" s="71"/>
      <c r="P177" s="72"/>
      <c r="Q177" s="72"/>
      <c r="R177" s="72"/>
      <c r="S177" s="72"/>
    </row>
    <row r="178" spans="1:19" ht="12.75" customHeight="1" x14ac:dyDescent="0.3">
      <c r="A178" s="71"/>
      <c r="B178" s="71"/>
      <c r="C178" s="71"/>
      <c r="D178" s="71"/>
      <c r="E178" s="71"/>
      <c r="F178" s="71"/>
      <c r="G178" s="71"/>
      <c r="H178" s="71"/>
      <c r="I178" s="71"/>
      <c r="J178" s="71"/>
      <c r="K178" s="71"/>
      <c r="L178" s="71"/>
      <c r="M178" s="71"/>
      <c r="N178" s="71"/>
      <c r="O178" s="71"/>
      <c r="P178" s="72"/>
      <c r="Q178" s="72"/>
      <c r="R178" s="72"/>
      <c r="S178" s="72"/>
    </row>
    <row r="179" spans="1:19" ht="12.75" customHeight="1" x14ac:dyDescent="0.3">
      <c r="A179" s="71"/>
      <c r="B179" s="71"/>
      <c r="C179" s="71"/>
      <c r="D179" s="71"/>
      <c r="E179" s="71"/>
      <c r="F179" s="71"/>
      <c r="G179" s="71"/>
      <c r="H179" s="71"/>
      <c r="I179" s="71"/>
      <c r="J179" s="71"/>
      <c r="K179" s="71"/>
      <c r="L179" s="71"/>
      <c r="M179" s="71"/>
      <c r="N179" s="71"/>
      <c r="O179" s="71"/>
      <c r="P179" s="72"/>
      <c r="Q179" s="72"/>
      <c r="R179" s="72"/>
      <c r="S179" s="72"/>
    </row>
    <row r="180" spans="1:19" ht="12.75" customHeight="1" x14ac:dyDescent="0.3">
      <c r="A180" s="71"/>
      <c r="B180" s="71"/>
      <c r="C180" s="71"/>
      <c r="D180" s="71"/>
      <c r="E180" s="71"/>
      <c r="F180" s="71"/>
      <c r="G180" s="71"/>
      <c r="H180" s="71"/>
      <c r="I180" s="71"/>
      <c r="J180" s="71"/>
      <c r="K180" s="71"/>
      <c r="L180" s="71"/>
      <c r="M180" s="71"/>
      <c r="N180" s="71"/>
      <c r="O180" s="71"/>
      <c r="P180" s="72"/>
      <c r="Q180" s="72"/>
      <c r="R180" s="72"/>
      <c r="S180" s="72"/>
    </row>
    <row r="181" spans="1:19" ht="12.75" customHeight="1" x14ac:dyDescent="0.3">
      <c r="A181" s="71"/>
      <c r="B181" s="71"/>
      <c r="C181" s="71"/>
      <c r="D181" s="71"/>
      <c r="E181" s="71"/>
      <c r="F181" s="71"/>
      <c r="G181" s="71"/>
      <c r="H181" s="71"/>
      <c r="I181" s="71"/>
      <c r="J181" s="71"/>
      <c r="K181" s="71"/>
      <c r="L181" s="71"/>
      <c r="M181" s="71"/>
      <c r="N181" s="71"/>
      <c r="O181" s="71"/>
      <c r="P181" s="72"/>
      <c r="Q181" s="72"/>
      <c r="R181" s="72"/>
      <c r="S181" s="72"/>
    </row>
    <row r="182" spans="1:19" ht="12.75" customHeight="1" x14ac:dyDescent="0.3">
      <c r="A182" s="71"/>
      <c r="B182" s="71"/>
      <c r="C182" s="71"/>
      <c r="D182" s="71"/>
      <c r="E182" s="71"/>
      <c r="F182" s="71"/>
      <c r="G182" s="71"/>
      <c r="H182" s="71"/>
      <c r="I182" s="71"/>
      <c r="J182" s="71"/>
      <c r="K182" s="71"/>
      <c r="L182" s="71"/>
      <c r="M182" s="71"/>
      <c r="N182" s="71"/>
      <c r="O182" s="71"/>
      <c r="P182" s="72"/>
      <c r="Q182" s="72"/>
      <c r="R182" s="72"/>
      <c r="S182" s="72"/>
    </row>
    <row r="183" spans="1:19" ht="12.75" customHeight="1" x14ac:dyDescent="0.3">
      <c r="A183" s="71"/>
      <c r="B183" s="71"/>
      <c r="C183" s="71"/>
      <c r="D183" s="71"/>
      <c r="E183" s="71"/>
      <c r="F183" s="71"/>
      <c r="G183" s="71"/>
      <c r="H183" s="71"/>
      <c r="I183" s="71"/>
      <c r="J183" s="71"/>
      <c r="K183" s="71"/>
      <c r="L183" s="71"/>
      <c r="M183" s="71"/>
      <c r="N183" s="71"/>
      <c r="O183" s="71"/>
      <c r="P183" s="72"/>
      <c r="Q183" s="72"/>
      <c r="R183" s="72"/>
      <c r="S183" s="72"/>
    </row>
    <row r="184" spans="1:19" ht="12.75" customHeight="1" x14ac:dyDescent="0.3">
      <c r="A184" s="71"/>
      <c r="B184" s="71"/>
      <c r="C184" s="71"/>
      <c r="D184" s="71"/>
      <c r="E184" s="71"/>
      <c r="F184" s="71"/>
      <c r="G184" s="71"/>
      <c r="H184" s="71"/>
      <c r="I184" s="71"/>
      <c r="J184" s="71"/>
      <c r="K184" s="71"/>
      <c r="L184" s="71"/>
      <c r="M184" s="71"/>
      <c r="N184" s="71"/>
      <c r="O184" s="71"/>
      <c r="P184" s="72"/>
      <c r="Q184" s="72"/>
      <c r="R184" s="72"/>
      <c r="S184" s="72"/>
    </row>
    <row r="185" spans="1:19" ht="12.75" customHeight="1" x14ac:dyDescent="0.3">
      <c r="A185" s="71"/>
      <c r="B185" s="71"/>
      <c r="C185" s="71"/>
      <c r="D185" s="71"/>
      <c r="E185" s="71"/>
      <c r="F185" s="71"/>
      <c r="G185" s="71"/>
      <c r="H185" s="71"/>
      <c r="I185" s="71"/>
      <c r="J185" s="71"/>
      <c r="K185" s="71"/>
      <c r="L185" s="71"/>
      <c r="M185" s="71"/>
      <c r="N185" s="71"/>
      <c r="O185" s="71"/>
      <c r="P185" s="72"/>
      <c r="Q185" s="72"/>
      <c r="R185" s="72"/>
      <c r="S185" s="72"/>
    </row>
    <row r="186" spans="1:19" ht="12.75" customHeight="1" x14ac:dyDescent="0.3">
      <c r="A186" s="71"/>
      <c r="B186" s="71"/>
      <c r="C186" s="71"/>
      <c r="D186" s="71"/>
      <c r="E186" s="71"/>
      <c r="F186" s="71"/>
      <c r="G186" s="71"/>
      <c r="H186" s="71"/>
      <c r="I186" s="71"/>
      <c r="J186" s="71"/>
      <c r="K186" s="71"/>
      <c r="L186" s="71"/>
      <c r="M186" s="71"/>
      <c r="N186" s="71"/>
      <c r="O186" s="71"/>
      <c r="P186" s="72"/>
      <c r="Q186" s="72"/>
      <c r="R186" s="72"/>
      <c r="S186" s="72"/>
    </row>
    <row r="187" spans="1:19" ht="12.75" customHeight="1" x14ac:dyDescent="0.3">
      <c r="A187" s="71"/>
      <c r="B187" s="71"/>
      <c r="C187" s="71"/>
      <c r="D187" s="71"/>
      <c r="E187" s="71"/>
      <c r="F187" s="71"/>
      <c r="G187" s="71"/>
      <c r="H187" s="71"/>
      <c r="I187" s="71"/>
      <c r="J187" s="71"/>
      <c r="K187" s="71"/>
      <c r="L187" s="71"/>
      <c r="M187" s="71"/>
      <c r="N187" s="71"/>
      <c r="O187" s="71"/>
      <c r="P187" s="72"/>
      <c r="Q187" s="72"/>
      <c r="R187" s="72"/>
      <c r="S187" s="72"/>
    </row>
    <row r="188" spans="1:19" ht="12.75" customHeight="1" x14ac:dyDescent="0.3">
      <c r="A188" s="71"/>
      <c r="B188" s="71"/>
      <c r="C188" s="71"/>
      <c r="D188" s="71"/>
      <c r="E188" s="71"/>
      <c r="F188" s="71"/>
      <c r="G188" s="71"/>
      <c r="H188" s="71"/>
      <c r="I188" s="71"/>
      <c r="J188" s="71"/>
      <c r="K188" s="71"/>
      <c r="L188" s="71"/>
      <c r="M188" s="71"/>
      <c r="N188" s="71"/>
      <c r="O188" s="71"/>
      <c r="P188" s="72"/>
      <c r="Q188" s="72"/>
      <c r="R188" s="72"/>
      <c r="S188" s="72"/>
    </row>
    <row r="189" spans="1:19" ht="12.75" customHeight="1" x14ac:dyDescent="0.3">
      <c r="A189" s="71"/>
      <c r="B189" s="71"/>
      <c r="C189" s="71"/>
      <c r="D189" s="71"/>
      <c r="E189" s="71"/>
      <c r="F189" s="71"/>
      <c r="G189" s="71"/>
      <c r="H189" s="71"/>
      <c r="I189" s="71"/>
      <c r="J189" s="71"/>
      <c r="K189" s="71"/>
      <c r="L189" s="71"/>
      <c r="M189" s="71"/>
      <c r="N189" s="71"/>
      <c r="O189" s="71"/>
      <c r="P189" s="72"/>
      <c r="Q189" s="72"/>
      <c r="R189" s="72"/>
      <c r="S189" s="72"/>
    </row>
    <row r="190" spans="1:19" ht="12.75" customHeight="1" x14ac:dyDescent="0.3">
      <c r="A190" s="71"/>
      <c r="B190" s="71"/>
      <c r="C190" s="71"/>
      <c r="D190" s="71"/>
      <c r="E190" s="71"/>
      <c r="F190" s="71"/>
      <c r="G190" s="71"/>
      <c r="H190" s="71"/>
      <c r="I190" s="71"/>
      <c r="J190" s="71"/>
      <c r="K190" s="71"/>
      <c r="L190" s="71"/>
      <c r="M190" s="71"/>
      <c r="N190" s="71"/>
      <c r="O190" s="71"/>
      <c r="P190" s="72"/>
      <c r="Q190" s="72"/>
      <c r="R190" s="72"/>
      <c r="S190" s="72"/>
    </row>
    <row r="191" spans="1:19" ht="12.75" customHeight="1" x14ac:dyDescent="0.3">
      <c r="A191" s="71"/>
      <c r="B191" s="71"/>
      <c r="C191" s="71"/>
      <c r="D191" s="71"/>
      <c r="E191" s="71"/>
      <c r="F191" s="71"/>
      <c r="G191" s="71"/>
      <c r="H191" s="71"/>
      <c r="I191" s="71"/>
      <c r="J191" s="71"/>
      <c r="K191" s="71"/>
      <c r="L191" s="71"/>
      <c r="M191" s="71"/>
      <c r="N191" s="71"/>
      <c r="O191" s="71"/>
      <c r="P191" s="72"/>
      <c r="Q191" s="72"/>
      <c r="R191" s="72"/>
      <c r="S191" s="72"/>
    </row>
    <row r="192" spans="1:19" ht="12.75" customHeight="1" x14ac:dyDescent="0.3">
      <c r="A192" s="71"/>
      <c r="B192" s="71"/>
      <c r="C192" s="71"/>
      <c r="D192" s="71"/>
      <c r="E192" s="71"/>
      <c r="F192" s="71"/>
      <c r="G192" s="71"/>
      <c r="H192" s="71"/>
      <c r="I192" s="71"/>
      <c r="J192" s="71"/>
      <c r="K192" s="71"/>
      <c r="L192" s="71"/>
      <c r="M192" s="71"/>
      <c r="N192" s="71"/>
      <c r="O192" s="71"/>
      <c r="P192" s="72"/>
      <c r="Q192" s="72"/>
      <c r="R192" s="72"/>
      <c r="S192" s="72"/>
    </row>
    <row r="193" spans="1:19" ht="12.75" customHeight="1" x14ac:dyDescent="0.3">
      <c r="A193" s="71"/>
      <c r="B193" s="71"/>
      <c r="C193" s="71"/>
      <c r="D193" s="71"/>
      <c r="E193" s="71"/>
      <c r="F193" s="71"/>
      <c r="G193" s="71"/>
      <c r="H193" s="71"/>
      <c r="I193" s="71"/>
      <c r="J193" s="71"/>
      <c r="K193" s="71"/>
      <c r="L193" s="71"/>
      <c r="M193" s="71"/>
      <c r="N193" s="71"/>
      <c r="O193" s="71"/>
      <c r="P193" s="72"/>
      <c r="Q193" s="72"/>
      <c r="R193" s="72"/>
      <c r="S193" s="72"/>
    </row>
    <row r="194" spans="1:19" ht="12.75" customHeight="1" x14ac:dyDescent="0.3">
      <c r="A194" s="71"/>
      <c r="B194" s="71"/>
      <c r="C194" s="71"/>
      <c r="D194" s="71"/>
      <c r="E194" s="71"/>
      <c r="F194" s="71"/>
      <c r="G194" s="71"/>
      <c r="H194" s="71"/>
      <c r="I194" s="71"/>
      <c r="J194" s="71"/>
      <c r="K194" s="71"/>
      <c r="L194" s="71"/>
      <c r="M194" s="71"/>
      <c r="N194" s="71"/>
      <c r="O194" s="71"/>
      <c r="P194" s="72"/>
      <c r="Q194" s="72"/>
      <c r="R194" s="72"/>
      <c r="S194" s="72"/>
    </row>
    <row r="195" spans="1:19" ht="12.75" customHeight="1" x14ac:dyDescent="0.3">
      <c r="A195" s="71"/>
      <c r="B195" s="71"/>
      <c r="C195" s="71"/>
      <c r="D195" s="71"/>
      <c r="E195" s="71"/>
      <c r="F195" s="71"/>
      <c r="G195" s="71"/>
      <c r="H195" s="71"/>
      <c r="I195" s="71"/>
      <c r="J195" s="71"/>
      <c r="K195" s="71"/>
      <c r="L195" s="71"/>
      <c r="M195" s="71"/>
      <c r="N195" s="71"/>
      <c r="O195" s="71"/>
      <c r="P195" s="72"/>
      <c r="Q195" s="72"/>
      <c r="R195" s="72"/>
      <c r="S195" s="72"/>
    </row>
    <row r="196" spans="1:19" ht="12.75" customHeight="1" x14ac:dyDescent="0.3">
      <c r="A196" s="71"/>
      <c r="B196" s="71"/>
      <c r="C196" s="71"/>
      <c r="D196" s="71"/>
      <c r="E196" s="71"/>
      <c r="F196" s="71"/>
      <c r="G196" s="71"/>
      <c r="H196" s="71"/>
      <c r="I196" s="71"/>
      <c r="J196" s="71"/>
      <c r="K196" s="71"/>
      <c r="L196" s="71"/>
      <c r="M196" s="71"/>
      <c r="N196" s="71"/>
      <c r="O196" s="71"/>
      <c r="P196" s="72"/>
      <c r="Q196" s="72"/>
      <c r="R196" s="72"/>
      <c r="S196" s="72"/>
    </row>
    <row r="197" spans="1:19" ht="12.75" customHeight="1" x14ac:dyDescent="0.3">
      <c r="A197" s="71"/>
      <c r="B197" s="71"/>
      <c r="C197" s="71"/>
      <c r="D197" s="71"/>
      <c r="E197" s="71"/>
      <c r="F197" s="71"/>
      <c r="G197" s="71"/>
      <c r="H197" s="71"/>
      <c r="I197" s="71"/>
      <c r="J197" s="71"/>
      <c r="K197" s="71"/>
      <c r="L197" s="71"/>
      <c r="M197" s="71"/>
      <c r="N197" s="71"/>
      <c r="O197" s="71"/>
      <c r="P197" s="72"/>
      <c r="Q197" s="72"/>
      <c r="R197" s="72"/>
      <c r="S197" s="72"/>
    </row>
    <row r="198" spans="1:19" ht="12.75" customHeight="1" x14ac:dyDescent="0.3">
      <c r="A198" s="71"/>
      <c r="B198" s="71"/>
      <c r="C198" s="71"/>
      <c r="D198" s="71"/>
      <c r="E198" s="71"/>
      <c r="F198" s="71"/>
      <c r="G198" s="71"/>
      <c r="H198" s="71"/>
      <c r="I198" s="71"/>
      <c r="J198" s="71"/>
      <c r="K198" s="71"/>
      <c r="L198" s="71"/>
      <c r="M198" s="71"/>
      <c r="N198" s="71"/>
      <c r="O198" s="71"/>
      <c r="P198" s="72"/>
      <c r="Q198" s="72"/>
      <c r="R198" s="72"/>
      <c r="S198" s="72"/>
    </row>
    <row r="199" spans="1:19" ht="12.75" customHeight="1" x14ac:dyDescent="0.3">
      <c r="A199" s="71"/>
      <c r="B199" s="71"/>
      <c r="C199" s="71"/>
      <c r="D199" s="71"/>
      <c r="E199" s="71"/>
      <c r="F199" s="71"/>
      <c r="G199" s="71"/>
      <c r="H199" s="71"/>
      <c r="I199" s="71"/>
      <c r="J199" s="71"/>
      <c r="K199" s="71"/>
      <c r="L199" s="71"/>
      <c r="M199" s="71"/>
      <c r="N199" s="71"/>
      <c r="O199" s="71"/>
      <c r="P199" s="72"/>
      <c r="Q199" s="72"/>
      <c r="R199" s="72"/>
      <c r="S199" s="72"/>
    </row>
    <row r="200" spans="1:19" ht="12.75" customHeight="1" x14ac:dyDescent="0.3">
      <c r="A200" s="71"/>
      <c r="B200" s="71"/>
      <c r="C200" s="71"/>
      <c r="D200" s="71"/>
      <c r="E200" s="71"/>
      <c r="F200" s="71"/>
      <c r="G200" s="71"/>
      <c r="H200" s="71"/>
      <c r="I200" s="71"/>
      <c r="J200" s="71"/>
      <c r="K200" s="71"/>
      <c r="L200" s="71"/>
      <c r="M200" s="71"/>
      <c r="N200" s="71"/>
      <c r="O200" s="71"/>
      <c r="P200" s="72"/>
      <c r="Q200" s="72"/>
      <c r="R200" s="72"/>
      <c r="S200" s="72"/>
    </row>
    <row r="201" spans="1:19" ht="12.75" customHeight="1" x14ac:dyDescent="0.3">
      <c r="A201" s="71"/>
      <c r="B201" s="71"/>
      <c r="C201" s="71"/>
      <c r="D201" s="71"/>
      <c r="E201" s="71"/>
      <c r="F201" s="71"/>
      <c r="G201" s="71"/>
      <c r="H201" s="71"/>
      <c r="I201" s="71"/>
      <c r="J201" s="71"/>
      <c r="K201" s="71"/>
      <c r="L201" s="71"/>
      <c r="M201" s="71"/>
      <c r="N201" s="71"/>
      <c r="O201" s="71"/>
      <c r="P201" s="72"/>
      <c r="Q201" s="72"/>
      <c r="R201" s="72"/>
      <c r="S201" s="72"/>
    </row>
    <row r="202" spans="1:19" ht="12.75" customHeight="1" x14ac:dyDescent="0.3">
      <c r="A202" s="71"/>
      <c r="B202" s="71"/>
      <c r="C202" s="71"/>
      <c r="D202" s="71"/>
      <c r="E202" s="71"/>
      <c r="F202" s="71"/>
      <c r="G202" s="71"/>
      <c r="H202" s="71"/>
      <c r="I202" s="71"/>
      <c r="J202" s="71"/>
      <c r="K202" s="71"/>
      <c r="L202" s="71"/>
      <c r="M202" s="71"/>
      <c r="N202" s="71"/>
      <c r="O202" s="71"/>
      <c r="P202" s="72"/>
      <c r="Q202" s="72"/>
      <c r="R202" s="72"/>
      <c r="S202" s="72"/>
    </row>
    <row r="203" spans="1:19" ht="12.75" customHeight="1" x14ac:dyDescent="0.3">
      <c r="A203" s="71"/>
      <c r="B203" s="71"/>
      <c r="C203" s="71"/>
      <c r="D203" s="71"/>
      <c r="E203" s="71"/>
      <c r="F203" s="71"/>
      <c r="G203" s="71"/>
      <c r="H203" s="71"/>
      <c r="I203" s="71"/>
      <c r="J203" s="71"/>
      <c r="K203" s="71"/>
      <c r="L203" s="71"/>
      <c r="M203" s="71"/>
      <c r="N203" s="71"/>
      <c r="O203" s="71"/>
      <c r="P203" s="72"/>
      <c r="Q203" s="72"/>
      <c r="R203" s="72"/>
      <c r="S203" s="72"/>
    </row>
    <row r="204" spans="1:19" ht="12.75" customHeight="1" x14ac:dyDescent="0.3">
      <c r="A204" s="71"/>
      <c r="B204" s="71"/>
      <c r="C204" s="71"/>
      <c r="D204" s="71"/>
      <c r="E204" s="71"/>
      <c r="F204" s="71"/>
      <c r="G204" s="71"/>
      <c r="H204" s="71"/>
      <c r="I204" s="71"/>
      <c r="J204" s="71"/>
      <c r="K204" s="71"/>
      <c r="L204" s="71"/>
      <c r="M204" s="71"/>
      <c r="N204" s="71"/>
      <c r="O204" s="71"/>
      <c r="P204" s="72"/>
      <c r="Q204" s="72"/>
      <c r="R204" s="72"/>
      <c r="S204" s="72"/>
    </row>
    <row r="205" spans="1:19" ht="12.75" customHeight="1" x14ac:dyDescent="0.3">
      <c r="A205" s="71"/>
      <c r="B205" s="71"/>
      <c r="C205" s="71"/>
      <c r="D205" s="71"/>
      <c r="E205" s="71"/>
      <c r="F205" s="71"/>
      <c r="G205" s="71"/>
      <c r="H205" s="71"/>
      <c r="I205" s="71"/>
      <c r="J205" s="71"/>
      <c r="K205" s="71"/>
      <c r="L205" s="71"/>
      <c r="M205" s="71"/>
      <c r="N205" s="71"/>
      <c r="O205" s="71"/>
      <c r="P205" s="72"/>
      <c r="Q205" s="72"/>
      <c r="R205" s="72"/>
      <c r="S205" s="72"/>
    </row>
    <row r="206" spans="1:19" ht="12.75" customHeight="1" x14ac:dyDescent="0.3">
      <c r="A206" s="71"/>
      <c r="B206" s="71"/>
      <c r="C206" s="71"/>
      <c r="D206" s="71"/>
      <c r="E206" s="71"/>
      <c r="F206" s="71"/>
      <c r="G206" s="71"/>
      <c r="H206" s="71"/>
      <c r="I206" s="71"/>
      <c r="J206" s="71"/>
      <c r="K206" s="71"/>
      <c r="L206" s="71"/>
      <c r="M206" s="71"/>
      <c r="N206" s="71"/>
      <c r="O206" s="71"/>
      <c r="P206" s="72"/>
      <c r="Q206" s="72"/>
      <c r="R206" s="72"/>
      <c r="S206" s="72"/>
    </row>
    <row r="207" spans="1:19" ht="12.75" customHeight="1" x14ac:dyDescent="0.3">
      <c r="A207" s="71"/>
      <c r="B207" s="71"/>
      <c r="C207" s="71"/>
      <c r="D207" s="71"/>
      <c r="E207" s="71"/>
      <c r="F207" s="71"/>
      <c r="G207" s="71"/>
      <c r="H207" s="71"/>
      <c r="I207" s="71"/>
      <c r="J207" s="71"/>
      <c r="K207" s="71"/>
      <c r="L207" s="71"/>
      <c r="M207" s="71"/>
      <c r="N207" s="71"/>
      <c r="O207" s="71"/>
      <c r="P207" s="72"/>
      <c r="Q207" s="72"/>
      <c r="R207" s="72"/>
      <c r="S207" s="72"/>
    </row>
    <row r="208" spans="1:19" ht="12.75" customHeight="1" x14ac:dyDescent="0.3">
      <c r="A208" s="71"/>
      <c r="B208" s="71"/>
      <c r="C208" s="71"/>
      <c r="D208" s="71"/>
      <c r="E208" s="71"/>
      <c r="F208" s="71"/>
      <c r="G208" s="71"/>
      <c r="H208" s="71"/>
      <c r="I208" s="71"/>
      <c r="J208" s="71"/>
      <c r="K208" s="71"/>
      <c r="L208" s="71"/>
      <c r="M208" s="71"/>
      <c r="N208" s="71"/>
      <c r="O208" s="71"/>
      <c r="P208" s="72"/>
      <c r="Q208" s="72"/>
      <c r="R208" s="72"/>
      <c r="S208" s="72"/>
    </row>
    <row r="209" spans="1:19" ht="12.75" customHeight="1" x14ac:dyDescent="0.3">
      <c r="A209" s="71"/>
      <c r="B209" s="71"/>
      <c r="C209" s="71"/>
      <c r="D209" s="71"/>
      <c r="E209" s="71"/>
      <c r="F209" s="71"/>
      <c r="G209" s="71"/>
      <c r="H209" s="71"/>
      <c r="I209" s="71"/>
      <c r="J209" s="71"/>
      <c r="K209" s="71"/>
      <c r="L209" s="71"/>
      <c r="M209" s="71"/>
      <c r="N209" s="71"/>
      <c r="O209" s="71"/>
      <c r="P209" s="72"/>
      <c r="Q209" s="72"/>
      <c r="R209" s="72"/>
      <c r="S209" s="72"/>
    </row>
    <row r="210" spans="1:19" ht="12.75" customHeight="1" x14ac:dyDescent="0.3">
      <c r="A210" s="71"/>
      <c r="B210" s="71"/>
      <c r="C210" s="71"/>
      <c r="D210" s="71"/>
      <c r="E210" s="71"/>
      <c r="F210" s="71"/>
      <c r="G210" s="71"/>
      <c r="H210" s="71"/>
      <c r="I210" s="71"/>
      <c r="J210" s="71"/>
      <c r="K210" s="71"/>
      <c r="L210" s="71"/>
      <c r="M210" s="71"/>
      <c r="N210" s="71"/>
      <c r="O210" s="71"/>
      <c r="P210" s="72"/>
      <c r="Q210" s="72"/>
      <c r="R210" s="72"/>
      <c r="S210" s="72"/>
    </row>
    <row r="211" spans="1:19" ht="12.75" customHeight="1" x14ac:dyDescent="0.3">
      <c r="A211" s="71"/>
      <c r="B211" s="71"/>
      <c r="C211" s="71"/>
      <c r="D211" s="71"/>
      <c r="E211" s="71"/>
      <c r="F211" s="71"/>
      <c r="G211" s="71"/>
      <c r="H211" s="71"/>
      <c r="I211" s="71"/>
      <c r="J211" s="71"/>
      <c r="K211" s="71"/>
      <c r="L211" s="71"/>
      <c r="M211" s="71"/>
      <c r="N211" s="71"/>
      <c r="O211" s="71"/>
      <c r="P211" s="72"/>
      <c r="Q211" s="72"/>
      <c r="R211" s="72"/>
      <c r="S211" s="72"/>
    </row>
    <row r="212" spans="1:19" ht="12.75" customHeight="1" x14ac:dyDescent="0.3">
      <c r="A212" s="71"/>
      <c r="B212" s="71"/>
      <c r="C212" s="71"/>
      <c r="D212" s="71"/>
      <c r="E212" s="71"/>
      <c r="F212" s="71"/>
      <c r="G212" s="71"/>
      <c r="H212" s="71"/>
      <c r="I212" s="71"/>
      <c r="J212" s="71"/>
      <c r="K212" s="71"/>
      <c r="L212" s="71"/>
      <c r="M212" s="71"/>
      <c r="N212" s="71"/>
      <c r="O212" s="71"/>
      <c r="P212" s="72"/>
      <c r="Q212" s="72"/>
      <c r="R212" s="72"/>
      <c r="S212" s="72"/>
    </row>
    <row r="213" spans="1:19" ht="12.75" customHeight="1" x14ac:dyDescent="0.3">
      <c r="A213" s="71"/>
      <c r="B213" s="71"/>
      <c r="C213" s="71"/>
      <c r="D213" s="71"/>
      <c r="E213" s="71"/>
      <c r="F213" s="71"/>
      <c r="G213" s="71"/>
      <c r="H213" s="71"/>
      <c r="I213" s="71"/>
      <c r="J213" s="71"/>
      <c r="K213" s="71"/>
      <c r="L213" s="71"/>
      <c r="M213" s="71"/>
      <c r="N213" s="71"/>
      <c r="O213" s="71"/>
      <c r="P213" s="72"/>
      <c r="Q213" s="72"/>
      <c r="R213" s="72"/>
      <c r="S213" s="72"/>
    </row>
    <row r="214" spans="1:19" ht="12.75" customHeight="1" x14ac:dyDescent="0.3">
      <c r="A214" s="71"/>
      <c r="B214" s="71"/>
      <c r="C214" s="71"/>
      <c r="D214" s="71"/>
      <c r="E214" s="71"/>
      <c r="F214" s="71"/>
      <c r="G214" s="71"/>
      <c r="H214" s="71"/>
      <c r="I214" s="71"/>
      <c r="J214" s="71"/>
      <c r="K214" s="71"/>
      <c r="L214" s="71"/>
      <c r="M214" s="71"/>
      <c r="N214" s="71"/>
      <c r="O214" s="71"/>
      <c r="P214" s="72"/>
      <c r="Q214" s="72"/>
      <c r="R214" s="72"/>
      <c r="S214" s="72"/>
    </row>
    <row r="215" spans="1:19" ht="12.75" customHeight="1" x14ac:dyDescent="0.3">
      <c r="A215" s="71"/>
      <c r="B215" s="71"/>
      <c r="C215" s="71"/>
      <c r="D215" s="71"/>
      <c r="E215" s="71"/>
      <c r="F215" s="71"/>
      <c r="G215" s="71"/>
      <c r="H215" s="71"/>
      <c r="I215" s="71"/>
      <c r="J215" s="71"/>
      <c r="K215" s="71"/>
      <c r="L215" s="71"/>
      <c r="M215" s="71"/>
      <c r="N215" s="71"/>
      <c r="O215" s="71"/>
      <c r="P215" s="72"/>
      <c r="Q215" s="72"/>
      <c r="R215" s="72"/>
      <c r="S215" s="72"/>
    </row>
    <row r="216" spans="1:19" ht="12.75" customHeight="1" x14ac:dyDescent="0.3">
      <c r="A216" s="71"/>
      <c r="B216" s="71"/>
      <c r="C216" s="71"/>
      <c r="D216" s="71"/>
      <c r="E216" s="71"/>
      <c r="F216" s="71"/>
      <c r="G216" s="71"/>
      <c r="H216" s="71"/>
      <c r="I216" s="71"/>
      <c r="J216" s="71"/>
      <c r="K216" s="71"/>
      <c r="L216" s="71"/>
      <c r="M216" s="71"/>
      <c r="N216" s="71"/>
      <c r="O216" s="71"/>
      <c r="P216" s="72"/>
      <c r="Q216" s="72"/>
      <c r="R216" s="72"/>
      <c r="S216" s="72"/>
    </row>
    <row r="217" spans="1:19" ht="12.75" customHeight="1" x14ac:dyDescent="0.3">
      <c r="A217" s="71"/>
      <c r="B217" s="71"/>
      <c r="C217" s="71"/>
      <c r="D217" s="71"/>
      <c r="E217" s="71"/>
      <c r="F217" s="71"/>
      <c r="G217" s="71"/>
      <c r="H217" s="71"/>
      <c r="I217" s="71"/>
      <c r="J217" s="71"/>
      <c r="K217" s="71"/>
      <c r="L217" s="71"/>
      <c r="M217" s="71"/>
      <c r="N217" s="71"/>
      <c r="O217" s="71"/>
      <c r="P217" s="72"/>
      <c r="Q217" s="72"/>
      <c r="R217" s="72"/>
      <c r="S217" s="72"/>
    </row>
    <row r="218" spans="1:19" ht="12.75" customHeight="1" x14ac:dyDescent="0.3">
      <c r="A218" s="71"/>
      <c r="B218" s="71"/>
      <c r="C218" s="71"/>
      <c r="D218" s="71"/>
      <c r="E218" s="71"/>
      <c r="F218" s="71"/>
      <c r="G218" s="71"/>
      <c r="H218" s="71"/>
      <c r="I218" s="71"/>
      <c r="J218" s="71"/>
      <c r="K218" s="71"/>
      <c r="L218" s="71"/>
      <c r="M218" s="71"/>
      <c r="N218" s="71"/>
      <c r="O218" s="71"/>
      <c r="P218" s="72"/>
      <c r="Q218" s="72"/>
      <c r="R218" s="72"/>
      <c r="S218" s="72"/>
    </row>
    <row r="219" spans="1:19" ht="12.75" customHeight="1" x14ac:dyDescent="0.3">
      <c r="A219" s="71"/>
      <c r="B219" s="71"/>
      <c r="C219" s="71"/>
      <c r="D219" s="71"/>
      <c r="E219" s="71"/>
      <c r="F219" s="71"/>
      <c r="G219" s="71"/>
      <c r="H219" s="71"/>
      <c r="I219" s="71"/>
      <c r="J219" s="71"/>
      <c r="K219" s="71"/>
      <c r="L219" s="71"/>
      <c r="M219" s="71"/>
      <c r="N219" s="71"/>
      <c r="O219" s="71"/>
      <c r="P219" s="72"/>
      <c r="Q219" s="72"/>
      <c r="R219" s="72"/>
      <c r="S219" s="72"/>
    </row>
    <row r="220" spans="1:19" ht="12.75" customHeight="1" x14ac:dyDescent="0.3">
      <c r="A220" s="71"/>
      <c r="B220" s="71"/>
      <c r="C220" s="71"/>
      <c r="D220" s="71"/>
      <c r="E220" s="71"/>
      <c r="F220" s="71"/>
      <c r="G220" s="71"/>
      <c r="H220" s="71"/>
      <c r="I220" s="71"/>
      <c r="J220" s="71"/>
      <c r="K220" s="71"/>
      <c r="L220" s="71"/>
      <c r="M220" s="71"/>
      <c r="N220" s="71"/>
      <c r="O220" s="71"/>
      <c r="P220" s="72"/>
      <c r="Q220" s="72"/>
      <c r="R220" s="72"/>
      <c r="S220" s="72"/>
    </row>
    <row r="221" spans="1:19" ht="12.75" customHeight="1" x14ac:dyDescent="0.3">
      <c r="A221" s="71"/>
      <c r="B221" s="71"/>
      <c r="C221" s="71"/>
      <c r="D221" s="71"/>
      <c r="E221" s="71"/>
      <c r="F221" s="71"/>
      <c r="G221" s="71"/>
      <c r="H221" s="71"/>
      <c r="I221" s="71"/>
      <c r="J221" s="71"/>
      <c r="K221" s="71"/>
      <c r="L221" s="71"/>
      <c r="M221" s="71"/>
      <c r="N221" s="71"/>
      <c r="O221" s="71"/>
      <c r="P221" s="72"/>
      <c r="Q221" s="72"/>
      <c r="R221" s="72"/>
      <c r="S221" s="72"/>
    </row>
    <row r="222" spans="1:19" ht="12.75" customHeight="1" x14ac:dyDescent="0.3">
      <c r="A222" s="71"/>
      <c r="B222" s="71"/>
      <c r="C222" s="71"/>
      <c r="D222" s="71"/>
      <c r="E222" s="71"/>
      <c r="F222" s="71"/>
      <c r="G222" s="71"/>
      <c r="H222" s="71"/>
      <c r="I222" s="71"/>
      <c r="J222" s="71"/>
      <c r="K222" s="71"/>
      <c r="L222" s="71"/>
      <c r="M222" s="71"/>
      <c r="N222" s="71"/>
      <c r="O222" s="71"/>
      <c r="P222" s="72"/>
      <c r="Q222" s="72"/>
      <c r="R222" s="72"/>
      <c r="S222" s="72"/>
    </row>
    <row r="223" spans="1:19" ht="12.75" customHeight="1" x14ac:dyDescent="0.3">
      <c r="A223" s="71"/>
      <c r="B223" s="71"/>
      <c r="C223" s="71"/>
      <c r="D223" s="71"/>
      <c r="E223" s="71"/>
      <c r="F223" s="71"/>
      <c r="G223" s="71"/>
      <c r="H223" s="71"/>
      <c r="I223" s="71"/>
      <c r="J223" s="71"/>
      <c r="K223" s="71"/>
      <c r="L223" s="71"/>
      <c r="M223" s="71"/>
      <c r="N223" s="71"/>
      <c r="O223" s="71"/>
      <c r="P223" s="72"/>
      <c r="Q223" s="72"/>
      <c r="R223" s="72"/>
      <c r="S223" s="72"/>
    </row>
    <row r="224" spans="1:19" ht="12.75" customHeight="1" x14ac:dyDescent="0.3">
      <c r="A224" s="71"/>
      <c r="B224" s="71"/>
      <c r="C224" s="71"/>
      <c r="D224" s="71"/>
      <c r="E224" s="71"/>
      <c r="F224" s="71"/>
      <c r="G224" s="71"/>
      <c r="H224" s="71"/>
      <c r="I224" s="71"/>
      <c r="J224" s="71"/>
      <c r="K224" s="71"/>
      <c r="L224" s="71"/>
      <c r="M224" s="71"/>
      <c r="N224" s="71"/>
      <c r="O224" s="71"/>
      <c r="P224" s="72"/>
      <c r="Q224" s="72"/>
      <c r="R224" s="72"/>
      <c r="S224" s="72"/>
    </row>
    <row r="225" spans="1:19" ht="12.75" customHeight="1" x14ac:dyDescent="0.3">
      <c r="A225" s="71"/>
      <c r="B225" s="71"/>
      <c r="C225" s="71"/>
      <c r="D225" s="71"/>
      <c r="E225" s="71"/>
      <c r="F225" s="71"/>
      <c r="G225" s="71"/>
      <c r="H225" s="71"/>
      <c r="I225" s="71"/>
      <c r="J225" s="71"/>
      <c r="K225" s="71"/>
      <c r="L225" s="71"/>
      <c r="M225" s="71"/>
      <c r="N225" s="71"/>
      <c r="O225" s="71"/>
      <c r="P225" s="72"/>
      <c r="Q225" s="72"/>
      <c r="R225" s="72"/>
      <c r="S225" s="72"/>
    </row>
    <row r="226" spans="1:19" ht="12.75" customHeight="1" x14ac:dyDescent="0.3">
      <c r="A226" s="71"/>
      <c r="B226" s="71"/>
      <c r="C226" s="71"/>
      <c r="D226" s="71"/>
      <c r="E226" s="71"/>
      <c r="F226" s="71"/>
      <c r="G226" s="71"/>
      <c r="H226" s="71"/>
      <c r="I226" s="71"/>
      <c r="J226" s="71"/>
      <c r="K226" s="71"/>
      <c r="L226" s="71"/>
      <c r="M226" s="71"/>
      <c r="N226" s="71"/>
      <c r="O226" s="71"/>
      <c r="P226" s="72"/>
      <c r="Q226" s="72"/>
      <c r="R226" s="72"/>
      <c r="S226" s="72"/>
    </row>
    <row r="227" spans="1:19" ht="12.75" customHeight="1" x14ac:dyDescent="0.3">
      <c r="A227" s="71"/>
      <c r="B227" s="71"/>
      <c r="C227" s="71"/>
      <c r="D227" s="71"/>
      <c r="E227" s="71"/>
      <c r="F227" s="71"/>
      <c r="G227" s="71"/>
      <c r="H227" s="71"/>
      <c r="I227" s="71"/>
      <c r="J227" s="71"/>
      <c r="K227" s="71"/>
      <c r="L227" s="71"/>
      <c r="M227" s="71"/>
      <c r="N227" s="71"/>
      <c r="O227" s="71"/>
      <c r="P227" s="72"/>
      <c r="Q227" s="72"/>
      <c r="R227" s="72"/>
      <c r="S227" s="72"/>
    </row>
    <row r="228" spans="1:19" ht="12.75" customHeight="1" x14ac:dyDescent="0.3">
      <c r="A228" s="71"/>
      <c r="B228" s="71"/>
      <c r="C228" s="71"/>
      <c r="D228" s="71"/>
      <c r="E228" s="71"/>
      <c r="F228" s="71"/>
      <c r="G228" s="71"/>
      <c r="H228" s="71"/>
      <c r="I228" s="71"/>
      <c r="J228" s="71"/>
      <c r="K228" s="71"/>
      <c r="L228" s="71"/>
      <c r="M228" s="71"/>
      <c r="N228" s="71"/>
      <c r="O228" s="71"/>
      <c r="P228" s="72"/>
      <c r="Q228" s="72"/>
      <c r="R228" s="72"/>
      <c r="S228" s="72"/>
    </row>
    <row r="229" spans="1:19" ht="12.75" customHeight="1" x14ac:dyDescent="0.3">
      <c r="A229" s="71"/>
      <c r="B229" s="71"/>
      <c r="C229" s="71"/>
      <c r="D229" s="71"/>
      <c r="E229" s="71"/>
      <c r="F229" s="71"/>
      <c r="G229" s="71"/>
      <c r="H229" s="71"/>
      <c r="I229" s="71"/>
      <c r="J229" s="71"/>
      <c r="K229" s="71"/>
      <c r="L229" s="71"/>
      <c r="M229" s="71"/>
      <c r="N229" s="71"/>
      <c r="O229" s="71"/>
      <c r="P229" s="72"/>
      <c r="Q229" s="72"/>
      <c r="R229" s="72"/>
      <c r="S229" s="72"/>
    </row>
    <row r="230" spans="1:19" ht="12.75" customHeight="1" x14ac:dyDescent="0.3">
      <c r="A230" s="71"/>
      <c r="B230" s="71"/>
      <c r="C230" s="71"/>
      <c r="D230" s="71"/>
      <c r="E230" s="71"/>
      <c r="F230" s="71"/>
      <c r="G230" s="71"/>
      <c r="H230" s="71"/>
      <c r="I230" s="71"/>
      <c r="J230" s="71"/>
      <c r="K230" s="71"/>
      <c r="L230" s="71"/>
      <c r="M230" s="71"/>
      <c r="N230" s="71"/>
      <c r="O230" s="71"/>
      <c r="P230" s="72"/>
      <c r="Q230" s="72"/>
      <c r="R230" s="72"/>
      <c r="S230" s="72"/>
    </row>
    <row r="231" spans="1:19" ht="12.75" customHeight="1" x14ac:dyDescent="0.3">
      <c r="A231" s="71"/>
      <c r="B231" s="71"/>
      <c r="C231" s="71"/>
      <c r="D231" s="71"/>
      <c r="E231" s="71"/>
      <c r="F231" s="71"/>
      <c r="G231" s="71"/>
      <c r="H231" s="71"/>
      <c r="I231" s="71"/>
      <c r="J231" s="71"/>
      <c r="K231" s="71"/>
      <c r="L231" s="71"/>
      <c r="M231" s="71"/>
      <c r="N231" s="71"/>
      <c r="O231" s="71"/>
      <c r="P231" s="72"/>
      <c r="Q231" s="72"/>
      <c r="R231" s="72"/>
      <c r="S231" s="72"/>
    </row>
    <row r="232" spans="1:19" ht="12.75" customHeight="1" x14ac:dyDescent="0.3">
      <c r="A232" s="71"/>
      <c r="B232" s="71"/>
      <c r="C232" s="71"/>
      <c r="D232" s="71"/>
      <c r="E232" s="71"/>
      <c r="F232" s="71"/>
      <c r="G232" s="71"/>
      <c r="H232" s="71"/>
      <c r="I232" s="71"/>
      <c r="J232" s="71"/>
      <c r="K232" s="71"/>
      <c r="L232" s="71"/>
      <c r="M232" s="71"/>
      <c r="N232" s="71"/>
      <c r="O232" s="71"/>
      <c r="P232" s="72"/>
      <c r="Q232" s="72"/>
      <c r="R232" s="72"/>
      <c r="S232" s="72"/>
    </row>
    <row r="233" spans="1:19" ht="12.75" customHeight="1" x14ac:dyDescent="0.3">
      <c r="A233" s="71"/>
      <c r="B233" s="71"/>
      <c r="C233" s="71"/>
      <c r="D233" s="71"/>
      <c r="E233" s="71"/>
      <c r="F233" s="71"/>
      <c r="G233" s="71"/>
      <c r="H233" s="71"/>
      <c r="I233" s="71"/>
      <c r="J233" s="71"/>
      <c r="K233" s="71"/>
      <c r="L233" s="71"/>
      <c r="M233" s="71"/>
      <c r="N233" s="71"/>
      <c r="O233" s="71"/>
      <c r="P233" s="72"/>
      <c r="Q233" s="72"/>
      <c r="R233" s="72"/>
      <c r="S233" s="72"/>
    </row>
    <row r="234" spans="1:19" ht="12.75" customHeight="1" x14ac:dyDescent="0.3">
      <c r="A234" s="71"/>
      <c r="B234" s="71"/>
      <c r="C234" s="71"/>
      <c r="D234" s="71"/>
      <c r="E234" s="71"/>
      <c r="F234" s="71"/>
      <c r="G234" s="71"/>
      <c r="H234" s="71"/>
      <c r="I234" s="71"/>
      <c r="J234" s="71"/>
      <c r="K234" s="71"/>
      <c r="L234" s="71"/>
      <c r="M234" s="71"/>
      <c r="N234" s="71"/>
      <c r="O234" s="71"/>
      <c r="P234" s="72"/>
      <c r="Q234" s="72"/>
      <c r="R234" s="72"/>
      <c r="S234" s="72"/>
    </row>
    <row r="235" spans="1:19" ht="12.75" customHeight="1" x14ac:dyDescent="0.3">
      <c r="A235" s="71"/>
      <c r="B235" s="71"/>
      <c r="C235" s="71"/>
      <c r="D235" s="71"/>
      <c r="E235" s="71"/>
      <c r="F235" s="71"/>
      <c r="G235" s="71"/>
      <c r="H235" s="71"/>
      <c r="I235" s="71"/>
      <c r="J235" s="71"/>
      <c r="K235" s="71"/>
      <c r="L235" s="71"/>
      <c r="M235" s="71"/>
      <c r="N235" s="71"/>
      <c r="O235" s="71"/>
      <c r="P235" s="72"/>
      <c r="Q235" s="72"/>
      <c r="R235" s="72"/>
      <c r="S235" s="72"/>
    </row>
    <row r="236" spans="1:19" ht="12.75" customHeight="1" x14ac:dyDescent="0.3">
      <c r="A236" s="71"/>
      <c r="B236" s="71"/>
      <c r="C236" s="71"/>
      <c r="D236" s="71"/>
      <c r="E236" s="71"/>
      <c r="F236" s="71"/>
      <c r="G236" s="71"/>
      <c r="H236" s="71"/>
      <c r="I236" s="71"/>
      <c r="J236" s="71"/>
      <c r="K236" s="71"/>
      <c r="L236" s="71"/>
      <c r="M236" s="71"/>
      <c r="N236" s="71"/>
      <c r="O236" s="71"/>
      <c r="P236" s="72"/>
      <c r="Q236" s="72"/>
      <c r="R236" s="72"/>
      <c r="S236" s="72"/>
    </row>
    <row r="237" spans="1:19" ht="12.75" customHeight="1" x14ac:dyDescent="0.3">
      <c r="A237" s="71"/>
      <c r="B237" s="71"/>
      <c r="C237" s="71"/>
      <c r="D237" s="71"/>
      <c r="E237" s="71"/>
      <c r="F237" s="71"/>
      <c r="G237" s="71"/>
      <c r="H237" s="71"/>
      <c r="I237" s="71"/>
      <c r="J237" s="71"/>
      <c r="K237" s="71"/>
      <c r="L237" s="71"/>
      <c r="M237" s="71"/>
      <c r="N237" s="71"/>
      <c r="O237" s="71"/>
      <c r="P237" s="72"/>
      <c r="Q237" s="72"/>
      <c r="R237" s="72"/>
      <c r="S237" s="72"/>
    </row>
    <row r="238" spans="1:19" ht="12.75" customHeight="1" x14ac:dyDescent="0.3">
      <c r="A238" s="71"/>
      <c r="B238" s="71"/>
      <c r="C238" s="71"/>
      <c r="D238" s="71"/>
      <c r="E238" s="71"/>
      <c r="F238" s="71"/>
      <c r="G238" s="71"/>
      <c r="H238" s="71"/>
      <c r="I238" s="71"/>
      <c r="J238" s="71"/>
      <c r="K238" s="71"/>
      <c r="L238" s="71"/>
      <c r="M238" s="71"/>
      <c r="N238" s="71"/>
      <c r="O238" s="71"/>
      <c r="P238" s="72"/>
      <c r="Q238" s="72"/>
      <c r="R238" s="72"/>
      <c r="S238" s="72"/>
    </row>
    <row r="239" spans="1:19" ht="12.75" customHeight="1" x14ac:dyDescent="0.3">
      <c r="A239" s="71"/>
      <c r="B239" s="71"/>
      <c r="C239" s="71"/>
      <c r="D239" s="71"/>
      <c r="E239" s="71"/>
      <c r="F239" s="71"/>
      <c r="G239" s="71"/>
      <c r="H239" s="71"/>
      <c r="I239" s="71"/>
      <c r="J239" s="71"/>
      <c r="K239" s="71"/>
      <c r="L239" s="71"/>
      <c r="M239" s="71"/>
      <c r="N239" s="71"/>
      <c r="O239" s="71"/>
      <c r="P239" s="72"/>
      <c r="Q239" s="72"/>
      <c r="R239" s="72"/>
      <c r="S239" s="72"/>
    </row>
    <row r="240" spans="1:19" ht="12.75" customHeight="1" x14ac:dyDescent="0.3">
      <c r="A240" s="71"/>
      <c r="B240" s="71"/>
      <c r="C240" s="71"/>
      <c r="D240" s="71"/>
      <c r="E240" s="71"/>
      <c r="F240" s="71"/>
      <c r="G240" s="71"/>
      <c r="H240" s="71"/>
      <c r="I240" s="71"/>
      <c r="J240" s="71"/>
      <c r="K240" s="71"/>
      <c r="L240" s="71"/>
      <c r="M240" s="71"/>
      <c r="N240" s="71"/>
      <c r="O240" s="71"/>
      <c r="P240" s="72"/>
      <c r="Q240" s="72"/>
      <c r="R240" s="72"/>
      <c r="S240" s="72"/>
    </row>
    <row r="241" spans="1:19" ht="12.75" customHeight="1" x14ac:dyDescent="0.3">
      <c r="A241" s="71"/>
      <c r="B241" s="71"/>
      <c r="C241" s="71"/>
      <c r="D241" s="71"/>
      <c r="E241" s="71"/>
      <c r="F241" s="71"/>
      <c r="G241" s="71"/>
      <c r="H241" s="71"/>
      <c r="I241" s="71"/>
      <c r="J241" s="71"/>
      <c r="K241" s="71"/>
      <c r="L241" s="71"/>
      <c r="M241" s="71"/>
      <c r="N241" s="71"/>
      <c r="O241" s="71"/>
      <c r="P241" s="72"/>
      <c r="Q241" s="72"/>
      <c r="R241" s="72"/>
      <c r="S241" s="72"/>
    </row>
    <row r="242" spans="1:19" ht="12.75" customHeight="1" x14ac:dyDescent="0.3">
      <c r="A242" s="71"/>
      <c r="B242" s="71"/>
      <c r="C242" s="71"/>
      <c r="D242" s="71"/>
      <c r="E242" s="71"/>
      <c r="F242" s="71"/>
      <c r="G242" s="71"/>
      <c r="H242" s="71"/>
      <c r="I242" s="71"/>
      <c r="J242" s="71"/>
      <c r="K242" s="71"/>
      <c r="L242" s="71"/>
      <c r="M242" s="71"/>
      <c r="N242" s="71"/>
      <c r="O242" s="71"/>
      <c r="P242" s="72"/>
      <c r="Q242" s="72"/>
      <c r="R242" s="72"/>
      <c r="S242" s="72"/>
    </row>
    <row r="243" spans="1:19" ht="12.75" customHeight="1" x14ac:dyDescent="0.3">
      <c r="A243" s="71"/>
      <c r="B243" s="71"/>
      <c r="C243" s="71"/>
      <c r="D243" s="71"/>
      <c r="E243" s="71"/>
      <c r="F243" s="71"/>
      <c r="G243" s="71"/>
      <c r="H243" s="71"/>
      <c r="I243" s="71"/>
      <c r="J243" s="71"/>
      <c r="K243" s="71"/>
      <c r="L243" s="71"/>
      <c r="M243" s="71"/>
      <c r="N243" s="71"/>
      <c r="O243" s="71"/>
      <c r="P243" s="72"/>
      <c r="Q243" s="72"/>
      <c r="R243" s="72"/>
      <c r="S243" s="72"/>
    </row>
    <row r="244" spans="1:19" ht="12.75" customHeight="1" x14ac:dyDescent="0.3">
      <c r="A244" s="71"/>
      <c r="B244" s="71"/>
      <c r="C244" s="71"/>
      <c r="D244" s="71"/>
      <c r="E244" s="71"/>
      <c r="F244" s="71"/>
      <c r="G244" s="71"/>
      <c r="H244" s="71"/>
      <c r="I244" s="71"/>
      <c r="J244" s="71"/>
      <c r="K244" s="71"/>
      <c r="L244" s="71"/>
      <c r="M244" s="71"/>
      <c r="N244" s="71"/>
      <c r="O244" s="71"/>
      <c r="P244" s="72"/>
      <c r="Q244" s="72"/>
      <c r="R244" s="72"/>
      <c r="S244" s="72"/>
    </row>
    <row r="245" spans="1:19" ht="12.75" customHeight="1" x14ac:dyDescent="0.3">
      <c r="A245" s="71"/>
      <c r="B245" s="71"/>
      <c r="C245" s="71"/>
      <c r="D245" s="71"/>
      <c r="E245" s="71"/>
      <c r="F245" s="71"/>
      <c r="G245" s="71"/>
      <c r="H245" s="71"/>
      <c r="I245" s="71"/>
      <c r="J245" s="71"/>
      <c r="K245" s="71"/>
      <c r="L245" s="71"/>
      <c r="M245" s="71"/>
      <c r="N245" s="71"/>
      <c r="O245" s="71"/>
      <c r="P245" s="72"/>
      <c r="Q245" s="72"/>
      <c r="R245" s="72"/>
      <c r="S245" s="72"/>
    </row>
    <row r="246" spans="1:19" ht="12.75" customHeight="1" x14ac:dyDescent="0.3">
      <c r="A246" s="71"/>
      <c r="B246" s="71"/>
      <c r="C246" s="71"/>
      <c r="D246" s="71"/>
      <c r="E246" s="71"/>
      <c r="F246" s="71"/>
      <c r="G246" s="71"/>
      <c r="H246" s="71"/>
      <c r="I246" s="71"/>
      <c r="J246" s="71"/>
      <c r="K246" s="71"/>
      <c r="L246" s="71"/>
      <c r="M246" s="71"/>
      <c r="N246" s="71"/>
      <c r="O246" s="71"/>
      <c r="P246" s="72"/>
      <c r="Q246" s="72"/>
      <c r="R246" s="72"/>
      <c r="S246" s="72"/>
    </row>
    <row r="247" spans="1:19" ht="12.75" customHeight="1" x14ac:dyDescent="0.3">
      <c r="A247" s="71"/>
      <c r="B247" s="71"/>
      <c r="C247" s="71"/>
      <c r="D247" s="71"/>
      <c r="E247" s="71"/>
      <c r="F247" s="71"/>
      <c r="G247" s="71"/>
      <c r="H247" s="71"/>
      <c r="I247" s="71"/>
      <c r="J247" s="71"/>
      <c r="K247" s="71"/>
      <c r="L247" s="71"/>
      <c r="M247" s="71"/>
      <c r="N247" s="71"/>
      <c r="O247" s="71"/>
      <c r="P247" s="72"/>
      <c r="Q247" s="72"/>
      <c r="R247" s="72"/>
      <c r="S247" s="72"/>
    </row>
    <row r="248" spans="1:19" ht="12.75" customHeight="1" x14ac:dyDescent="0.3">
      <c r="A248" s="71"/>
      <c r="B248" s="71"/>
      <c r="C248" s="71"/>
      <c r="D248" s="71"/>
      <c r="E248" s="71"/>
      <c r="F248" s="71"/>
      <c r="G248" s="71"/>
      <c r="H248" s="71"/>
      <c r="I248" s="71"/>
      <c r="J248" s="71"/>
      <c r="K248" s="71"/>
      <c r="L248" s="71"/>
      <c r="M248" s="71"/>
      <c r="N248" s="71"/>
      <c r="O248" s="71"/>
      <c r="P248" s="72"/>
      <c r="Q248" s="72"/>
      <c r="R248" s="72"/>
      <c r="S248" s="72"/>
    </row>
    <row r="249" spans="1:19" ht="12.75" customHeight="1" x14ac:dyDescent="0.3">
      <c r="A249" s="71"/>
      <c r="B249" s="71"/>
      <c r="C249" s="71"/>
      <c r="D249" s="71"/>
      <c r="E249" s="71"/>
      <c r="F249" s="71"/>
      <c r="G249" s="71"/>
      <c r="H249" s="71"/>
      <c r="I249" s="71"/>
      <c r="J249" s="71"/>
      <c r="K249" s="71"/>
      <c r="L249" s="71"/>
      <c r="M249" s="71"/>
      <c r="N249" s="71"/>
      <c r="O249" s="71"/>
      <c r="P249" s="72"/>
      <c r="Q249" s="72"/>
      <c r="R249" s="72"/>
      <c r="S249" s="72"/>
    </row>
    <row r="250" spans="1:19" ht="12.75" customHeight="1" x14ac:dyDescent="0.3">
      <c r="A250" s="71"/>
      <c r="B250" s="71"/>
      <c r="C250" s="71"/>
      <c r="D250" s="71"/>
      <c r="E250" s="71"/>
      <c r="F250" s="71"/>
      <c r="G250" s="71"/>
      <c r="H250" s="71"/>
      <c r="I250" s="71"/>
      <c r="J250" s="71"/>
      <c r="K250" s="71"/>
      <c r="L250" s="71"/>
      <c r="M250" s="71"/>
      <c r="N250" s="71"/>
      <c r="O250" s="71"/>
      <c r="P250" s="72"/>
      <c r="Q250" s="72"/>
      <c r="R250" s="72"/>
      <c r="S250" s="72"/>
    </row>
    <row r="251" spans="1:19" ht="12.75" customHeight="1" x14ac:dyDescent="0.3">
      <c r="A251" s="71"/>
      <c r="B251" s="71"/>
      <c r="C251" s="71"/>
      <c r="D251" s="71"/>
      <c r="E251" s="71"/>
      <c r="F251" s="71"/>
      <c r="G251" s="71"/>
      <c r="H251" s="71"/>
      <c r="I251" s="71"/>
      <c r="J251" s="71"/>
      <c r="K251" s="71"/>
      <c r="L251" s="71"/>
      <c r="M251" s="71"/>
      <c r="N251" s="71"/>
      <c r="O251" s="71"/>
      <c r="P251" s="72"/>
      <c r="Q251" s="72"/>
      <c r="R251" s="72"/>
      <c r="S251" s="72"/>
    </row>
    <row r="252" spans="1:19" ht="12.75" customHeight="1" x14ac:dyDescent="0.3">
      <c r="A252" s="71"/>
      <c r="B252" s="71"/>
      <c r="C252" s="71"/>
      <c r="D252" s="71"/>
      <c r="E252" s="71"/>
      <c r="F252" s="71"/>
      <c r="G252" s="71"/>
      <c r="H252" s="71"/>
      <c r="I252" s="71"/>
      <c r="J252" s="71"/>
      <c r="K252" s="71"/>
      <c r="L252" s="71"/>
      <c r="M252" s="71"/>
      <c r="N252" s="71"/>
      <c r="O252" s="71"/>
      <c r="P252" s="72"/>
      <c r="Q252" s="72"/>
      <c r="R252" s="72"/>
      <c r="S252" s="72"/>
    </row>
    <row r="253" spans="1:19" ht="12.75" customHeight="1" x14ac:dyDescent="0.3">
      <c r="A253" s="71"/>
      <c r="B253" s="71"/>
      <c r="C253" s="71"/>
      <c r="D253" s="71"/>
      <c r="E253" s="71"/>
      <c r="F253" s="71"/>
      <c r="G253" s="71"/>
      <c r="H253" s="71"/>
      <c r="I253" s="71"/>
      <c r="J253" s="71"/>
      <c r="K253" s="71"/>
      <c r="L253" s="71"/>
      <c r="M253" s="71"/>
      <c r="N253" s="71"/>
      <c r="O253" s="71"/>
      <c r="P253" s="72"/>
      <c r="Q253" s="72"/>
      <c r="R253" s="72"/>
      <c r="S253" s="72"/>
    </row>
    <row r="254" spans="1:19" ht="12.75" customHeight="1" x14ac:dyDescent="0.3">
      <c r="A254" s="71"/>
      <c r="B254" s="71"/>
      <c r="C254" s="71"/>
      <c r="D254" s="71"/>
      <c r="E254" s="71"/>
      <c r="F254" s="71"/>
      <c r="G254" s="71"/>
      <c r="H254" s="71"/>
      <c r="I254" s="71"/>
      <c r="J254" s="71"/>
      <c r="K254" s="71"/>
      <c r="L254" s="71"/>
      <c r="M254" s="71"/>
      <c r="N254" s="71"/>
      <c r="O254" s="71"/>
      <c r="P254" s="72"/>
      <c r="Q254" s="72"/>
      <c r="R254" s="72"/>
      <c r="S254" s="72"/>
    </row>
    <row r="255" spans="1:19" ht="12.75" customHeight="1" x14ac:dyDescent="0.3">
      <c r="A255" s="71"/>
      <c r="B255" s="71"/>
      <c r="C255" s="71"/>
      <c r="D255" s="71"/>
      <c r="E255" s="71"/>
      <c r="F255" s="71"/>
      <c r="G255" s="71"/>
      <c r="H255" s="71"/>
      <c r="I255" s="71"/>
      <c r="J255" s="71"/>
      <c r="K255" s="71"/>
      <c r="L255" s="71"/>
      <c r="M255" s="71"/>
      <c r="N255" s="71"/>
      <c r="O255" s="71"/>
      <c r="P255" s="72"/>
      <c r="Q255" s="72"/>
      <c r="R255" s="72"/>
      <c r="S255" s="72"/>
    </row>
    <row r="256" spans="1:19" ht="12.75" customHeight="1" x14ac:dyDescent="0.3">
      <c r="A256" s="71"/>
      <c r="B256" s="71"/>
      <c r="C256" s="71"/>
      <c r="D256" s="71"/>
      <c r="E256" s="71"/>
      <c r="F256" s="71"/>
      <c r="G256" s="71"/>
      <c r="H256" s="71"/>
      <c r="I256" s="71"/>
      <c r="J256" s="71"/>
      <c r="K256" s="71"/>
      <c r="L256" s="71"/>
      <c r="M256" s="71"/>
      <c r="N256" s="71"/>
      <c r="O256" s="71"/>
      <c r="P256" s="72"/>
      <c r="Q256" s="72"/>
      <c r="R256" s="72"/>
      <c r="S256" s="72"/>
    </row>
    <row r="257" spans="1:19" ht="12.75" customHeight="1" x14ac:dyDescent="0.3">
      <c r="A257" s="71"/>
      <c r="B257" s="71"/>
      <c r="C257" s="71"/>
      <c r="D257" s="71"/>
      <c r="E257" s="71"/>
      <c r="F257" s="71"/>
      <c r="G257" s="71"/>
      <c r="H257" s="71"/>
      <c r="I257" s="71"/>
      <c r="J257" s="71"/>
      <c r="K257" s="71"/>
      <c r="L257" s="71"/>
      <c r="M257" s="71"/>
      <c r="N257" s="71"/>
      <c r="O257" s="71"/>
      <c r="P257" s="72"/>
      <c r="Q257" s="72"/>
      <c r="R257" s="72"/>
      <c r="S257" s="72"/>
    </row>
    <row r="258" spans="1:19" ht="12.75" customHeight="1" x14ac:dyDescent="0.3">
      <c r="A258" s="71"/>
      <c r="B258" s="71"/>
      <c r="C258" s="71"/>
      <c r="D258" s="71"/>
      <c r="E258" s="71"/>
      <c r="F258" s="71"/>
      <c r="G258" s="71"/>
      <c r="H258" s="71"/>
      <c r="I258" s="71"/>
      <c r="J258" s="71"/>
      <c r="K258" s="71"/>
      <c r="L258" s="71"/>
      <c r="M258" s="71"/>
      <c r="N258" s="71"/>
      <c r="O258" s="71"/>
      <c r="P258" s="72"/>
      <c r="Q258" s="72"/>
      <c r="R258" s="72"/>
      <c r="S258" s="72"/>
    </row>
    <row r="259" spans="1:19" ht="12.75" customHeight="1" x14ac:dyDescent="0.3">
      <c r="A259" s="71"/>
      <c r="B259" s="71"/>
      <c r="C259" s="71"/>
      <c r="D259" s="71"/>
      <c r="E259" s="71"/>
      <c r="F259" s="71"/>
      <c r="G259" s="71"/>
      <c r="H259" s="71"/>
      <c r="I259" s="71"/>
      <c r="J259" s="71"/>
      <c r="K259" s="71"/>
      <c r="L259" s="71"/>
      <c r="M259" s="71"/>
      <c r="N259" s="71"/>
      <c r="O259" s="71"/>
      <c r="P259" s="72"/>
      <c r="Q259" s="72"/>
      <c r="R259" s="72"/>
      <c r="S259" s="72"/>
    </row>
    <row r="260" spans="1:19" ht="12.75" customHeight="1" x14ac:dyDescent="0.3">
      <c r="A260" s="71"/>
      <c r="B260" s="71"/>
      <c r="C260" s="71"/>
      <c r="D260" s="71"/>
      <c r="E260" s="71"/>
      <c r="F260" s="71"/>
      <c r="G260" s="71"/>
      <c r="H260" s="71"/>
      <c r="I260" s="71"/>
      <c r="J260" s="71"/>
      <c r="K260" s="71"/>
      <c r="L260" s="71"/>
      <c r="M260" s="71"/>
      <c r="N260" s="71"/>
      <c r="O260" s="71"/>
      <c r="P260" s="72"/>
      <c r="Q260" s="72"/>
      <c r="R260" s="72"/>
      <c r="S260" s="72"/>
    </row>
    <row r="261" spans="1:19" ht="12.75" customHeight="1" x14ac:dyDescent="0.3">
      <c r="A261" s="71"/>
      <c r="B261" s="71"/>
      <c r="C261" s="71"/>
      <c r="D261" s="71"/>
      <c r="E261" s="71"/>
      <c r="F261" s="71"/>
      <c r="G261" s="71"/>
      <c r="H261" s="71"/>
      <c r="I261" s="71"/>
      <c r="J261" s="71"/>
      <c r="K261" s="71"/>
      <c r="L261" s="71"/>
      <c r="M261" s="71"/>
      <c r="N261" s="71"/>
      <c r="O261" s="71"/>
      <c r="P261" s="72"/>
      <c r="Q261" s="72"/>
      <c r="R261" s="72"/>
      <c r="S261" s="72"/>
    </row>
    <row r="262" spans="1:19" ht="12.75" customHeight="1" x14ac:dyDescent="0.3">
      <c r="A262" s="71"/>
      <c r="B262" s="71"/>
      <c r="C262" s="71"/>
      <c r="D262" s="71"/>
      <c r="E262" s="71"/>
      <c r="F262" s="71"/>
      <c r="G262" s="71"/>
      <c r="H262" s="71"/>
      <c r="I262" s="71"/>
      <c r="J262" s="71"/>
      <c r="K262" s="71"/>
      <c r="L262" s="71"/>
      <c r="M262" s="71"/>
      <c r="N262" s="71"/>
      <c r="O262" s="71"/>
      <c r="P262" s="72"/>
      <c r="Q262" s="72"/>
      <c r="R262" s="72"/>
      <c r="S262" s="72"/>
    </row>
    <row r="263" spans="1:19" ht="12.75" customHeight="1" x14ac:dyDescent="0.3">
      <c r="A263" s="71"/>
      <c r="B263" s="71"/>
      <c r="C263" s="71"/>
      <c r="D263" s="71"/>
      <c r="E263" s="71"/>
      <c r="F263" s="71"/>
      <c r="G263" s="71"/>
      <c r="H263" s="71"/>
      <c r="I263" s="71"/>
      <c r="J263" s="71"/>
      <c r="K263" s="71"/>
      <c r="L263" s="71"/>
      <c r="M263" s="71"/>
      <c r="N263" s="71"/>
      <c r="O263" s="71"/>
      <c r="P263" s="72"/>
      <c r="Q263" s="72"/>
      <c r="R263" s="72"/>
      <c r="S263" s="72"/>
    </row>
    <row r="264" spans="1:19" ht="12.75" customHeight="1" x14ac:dyDescent="0.3">
      <c r="A264" s="71"/>
      <c r="B264" s="71"/>
      <c r="C264" s="71"/>
      <c r="D264" s="71"/>
      <c r="E264" s="71"/>
      <c r="F264" s="71"/>
      <c r="G264" s="71"/>
      <c r="H264" s="71"/>
      <c r="I264" s="71"/>
      <c r="J264" s="71"/>
      <c r="K264" s="71"/>
      <c r="L264" s="71"/>
      <c r="M264" s="71"/>
      <c r="N264" s="71"/>
      <c r="O264" s="71"/>
      <c r="P264" s="72"/>
      <c r="Q264" s="72"/>
      <c r="R264" s="72"/>
      <c r="S264" s="72"/>
    </row>
    <row r="265" spans="1:19" ht="12.75" customHeight="1" x14ac:dyDescent="0.3">
      <c r="A265" s="71"/>
      <c r="B265" s="71"/>
      <c r="C265" s="71"/>
      <c r="D265" s="71"/>
      <c r="E265" s="71"/>
      <c r="F265" s="71"/>
      <c r="G265" s="71"/>
      <c r="H265" s="71"/>
      <c r="I265" s="71"/>
      <c r="J265" s="71"/>
      <c r="K265" s="71"/>
      <c r="L265" s="71"/>
      <c r="M265" s="71"/>
      <c r="N265" s="71"/>
      <c r="O265" s="71"/>
      <c r="P265" s="72"/>
      <c r="Q265" s="72"/>
      <c r="R265" s="72"/>
      <c r="S265" s="72"/>
    </row>
    <row r="266" spans="1:19" ht="12.75" customHeight="1" x14ac:dyDescent="0.3">
      <c r="A266" s="71"/>
      <c r="B266" s="71"/>
      <c r="C266" s="71"/>
      <c r="D266" s="71"/>
      <c r="E266" s="71"/>
      <c r="F266" s="71"/>
      <c r="G266" s="71"/>
      <c r="H266" s="71"/>
      <c r="I266" s="71"/>
      <c r="J266" s="71"/>
      <c r="K266" s="71"/>
      <c r="L266" s="71"/>
      <c r="M266" s="71"/>
      <c r="N266" s="71"/>
      <c r="O266" s="71"/>
      <c r="P266" s="72"/>
      <c r="Q266" s="72"/>
      <c r="R266" s="72"/>
      <c r="S266" s="72"/>
    </row>
    <row r="267" spans="1:19" ht="12.75" customHeight="1" x14ac:dyDescent="0.3">
      <c r="A267" s="71"/>
      <c r="B267" s="71"/>
      <c r="C267" s="71"/>
      <c r="D267" s="71"/>
      <c r="E267" s="71"/>
      <c r="F267" s="71"/>
      <c r="G267" s="71"/>
      <c r="H267" s="71"/>
      <c r="I267" s="71"/>
      <c r="J267" s="71"/>
      <c r="K267" s="71"/>
      <c r="L267" s="71"/>
      <c r="M267" s="71"/>
      <c r="N267" s="71"/>
      <c r="O267" s="71"/>
      <c r="P267" s="72"/>
      <c r="Q267" s="72"/>
      <c r="R267" s="72"/>
      <c r="S267" s="72"/>
    </row>
    <row r="268" spans="1:19" ht="12.75" customHeight="1" x14ac:dyDescent="0.3">
      <c r="A268" s="71"/>
      <c r="B268" s="71"/>
      <c r="C268" s="71"/>
      <c r="D268" s="71"/>
      <c r="E268" s="71"/>
      <c r="F268" s="71"/>
      <c r="G268" s="71"/>
      <c r="H268" s="71"/>
      <c r="I268" s="71"/>
      <c r="J268" s="71"/>
      <c r="K268" s="71"/>
      <c r="L268" s="71"/>
      <c r="M268" s="71"/>
      <c r="N268" s="71"/>
      <c r="O268" s="71"/>
      <c r="P268" s="72"/>
      <c r="Q268" s="72"/>
      <c r="R268" s="72"/>
      <c r="S268" s="72"/>
    </row>
    <row r="269" spans="1:19" ht="12.75" customHeight="1" x14ac:dyDescent="0.3">
      <c r="A269" s="71"/>
      <c r="B269" s="71"/>
      <c r="C269" s="71"/>
      <c r="D269" s="71"/>
      <c r="E269" s="71"/>
      <c r="F269" s="71"/>
      <c r="G269" s="71"/>
      <c r="H269" s="71"/>
      <c r="I269" s="71"/>
      <c r="J269" s="71"/>
      <c r="K269" s="71"/>
      <c r="L269" s="71"/>
      <c r="M269" s="71"/>
      <c r="N269" s="71"/>
      <c r="O269" s="71"/>
      <c r="P269" s="72"/>
      <c r="Q269" s="72"/>
      <c r="R269" s="72"/>
      <c r="S269" s="72"/>
    </row>
    <row r="270" spans="1:19" ht="12.75" customHeight="1" x14ac:dyDescent="0.3">
      <c r="A270" s="71"/>
      <c r="B270" s="71"/>
      <c r="C270" s="71"/>
      <c r="D270" s="71"/>
      <c r="E270" s="71"/>
      <c r="F270" s="71"/>
      <c r="G270" s="71"/>
      <c r="H270" s="71"/>
      <c r="I270" s="71"/>
      <c r="J270" s="71"/>
      <c r="K270" s="71"/>
      <c r="L270" s="71"/>
      <c r="M270" s="71"/>
      <c r="N270" s="71"/>
      <c r="O270" s="71"/>
      <c r="P270" s="72"/>
      <c r="Q270" s="72"/>
      <c r="R270" s="72"/>
      <c r="S270" s="72"/>
    </row>
    <row r="271" spans="1:19" ht="12.75" customHeight="1" x14ac:dyDescent="0.3">
      <c r="A271" s="71"/>
      <c r="B271" s="71"/>
      <c r="C271" s="71"/>
      <c r="D271" s="71"/>
      <c r="E271" s="71"/>
      <c r="F271" s="71"/>
      <c r="G271" s="71"/>
      <c r="H271" s="71"/>
      <c r="I271" s="71"/>
      <c r="J271" s="71"/>
      <c r="K271" s="71"/>
      <c r="L271" s="71"/>
      <c r="M271" s="71"/>
      <c r="N271" s="71"/>
      <c r="O271" s="71"/>
      <c r="P271" s="72"/>
      <c r="Q271" s="72"/>
      <c r="R271" s="72"/>
      <c r="S271" s="72"/>
    </row>
    <row r="272" spans="1:19" ht="12.75" customHeight="1" x14ac:dyDescent="0.3">
      <c r="A272" s="71"/>
      <c r="B272" s="71"/>
      <c r="C272" s="71"/>
      <c r="D272" s="71"/>
      <c r="E272" s="71"/>
      <c r="F272" s="71"/>
      <c r="G272" s="71"/>
      <c r="H272" s="71"/>
      <c r="I272" s="71"/>
      <c r="J272" s="71"/>
      <c r="K272" s="71"/>
      <c r="L272" s="71"/>
      <c r="M272" s="71"/>
      <c r="N272" s="71"/>
      <c r="O272" s="71"/>
      <c r="P272" s="72"/>
      <c r="Q272" s="72"/>
      <c r="R272" s="72"/>
      <c r="S272" s="72"/>
    </row>
    <row r="273" spans="1:19" ht="12.75" customHeight="1" x14ac:dyDescent="0.3">
      <c r="A273" s="71"/>
      <c r="B273" s="71"/>
      <c r="C273" s="71"/>
      <c r="D273" s="71"/>
      <c r="E273" s="71"/>
      <c r="F273" s="71"/>
      <c r="G273" s="71"/>
      <c r="H273" s="71"/>
      <c r="I273" s="71"/>
      <c r="J273" s="71"/>
      <c r="K273" s="71"/>
      <c r="L273" s="71"/>
      <c r="M273" s="71"/>
      <c r="N273" s="71"/>
      <c r="O273" s="71"/>
      <c r="P273" s="72"/>
      <c r="Q273" s="72"/>
      <c r="R273" s="72"/>
      <c r="S273" s="72"/>
    </row>
    <row r="274" spans="1:19" ht="12.75" customHeight="1" x14ac:dyDescent="0.3">
      <c r="A274" s="71"/>
      <c r="B274" s="71"/>
      <c r="C274" s="71"/>
      <c r="D274" s="71"/>
      <c r="E274" s="71"/>
      <c r="F274" s="71"/>
      <c r="G274" s="71"/>
      <c r="H274" s="71"/>
      <c r="I274" s="71"/>
      <c r="J274" s="71"/>
      <c r="K274" s="71"/>
      <c r="L274" s="71"/>
      <c r="M274" s="71"/>
      <c r="N274" s="71"/>
      <c r="O274" s="71"/>
      <c r="P274" s="72"/>
      <c r="Q274" s="72"/>
      <c r="R274" s="72"/>
      <c r="S274" s="72"/>
    </row>
    <row r="275" spans="1:19" ht="12.75" customHeight="1" x14ac:dyDescent="0.3">
      <c r="A275" s="71"/>
      <c r="B275" s="71"/>
      <c r="C275" s="71"/>
      <c r="D275" s="71"/>
      <c r="E275" s="71"/>
      <c r="F275" s="71"/>
      <c r="G275" s="71"/>
      <c r="H275" s="71"/>
      <c r="I275" s="71"/>
      <c r="J275" s="71"/>
      <c r="K275" s="71"/>
      <c r="L275" s="71"/>
      <c r="M275" s="71"/>
      <c r="N275" s="71"/>
      <c r="O275" s="71"/>
      <c r="P275" s="72"/>
      <c r="Q275" s="72"/>
      <c r="R275" s="72"/>
      <c r="S275" s="72"/>
    </row>
    <row r="276" spans="1:19" ht="12.75" customHeight="1" x14ac:dyDescent="0.3">
      <c r="A276" s="71"/>
      <c r="B276" s="71"/>
      <c r="C276" s="71"/>
      <c r="D276" s="71"/>
      <c r="E276" s="71"/>
      <c r="F276" s="71"/>
      <c r="G276" s="71"/>
      <c r="H276" s="71"/>
      <c r="I276" s="71"/>
      <c r="J276" s="71"/>
      <c r="K276" s="71"/>
      <c r="L276" s="71"/>
      <c r="M276" s="71"/>
      <c r="N276" s="71"/>
      <c r="O276" s="71"/>
      <c r="P276" s="72"/>
      <c r="Q276" s="72"/>
      <c r="R276" s="72"/>
      <c r="S276" s="72"/>
    </row>
    <row r="277" spans="1:19" ht="12.75" customHeight="1" x14ac:dyDescent="0.3">
      <c r="A277" s="71"/>
      <c r="B277" s="71"/>
      <c r="C277" s="71"/>
      <c r="D277" s="71"/>
      <c r="E277" s="71"/>
      <c r="F277" s="71"/>
      <c r="G277" s="71"/>
      <c r="H277" s="71"/>
      <c r="I277" s="71"/>
      <c r="J277" s="71"/>
      <c r="K277" s="71"/>
      <c r="L277" s="71"/>
      <c r="M277" s="71"/>
      <c r="N277" s="71"/>
      <c r="O277" s="71"/>
      <c r="P277" s="72"/>
      <c r="Q277" s="72"/>
      <c r="R277" s="72"/>
      <c r="S277" s="72"/>
    </row>
    <row r="278" spans="1:19" ht="12.75" customHeight="1" x14ac:dyDescent="0.3">
      <c r="A278" s="71"/>
      <c r="B278" s="71"/>
      <c r="C278" s="71"/>
      <c r="D278" s="71"/>
      <c r="E278" s="71"/>
      <c r="F278" s="71"/>
      <c r="G278" s="71"/>
      <c r="H278" s="71"/>
      <c r="I278" s="71"/>
      <c r="J278" s="71"/>
      <c r="K278" s="71"/>
      <c r="L278" s="71"/>
      <c r="M278" s="71"/>
      <c r="N278" s="71"/>
      <c r="O278" s="71"/>
      <c r="P278" s="72"/>
      <c r="Q278" s="72"/>
      <c r="R278" s="72"/>
      <c r="S278" s="72"/>
    </row>
    <row r="279" spans="1:19" ht="12.75" customHeight="1" x14ac:dyDescent="0.3">
      <c r="A279" s="71"/>
      <c r="B279" s="71"/>
      <c r="C279" s="71"/>
      <c r="D279" s="71"/>
      <c r="E279" s="71"/>
      <c r="F279" s="71"/>
      <c r="G279" s="71"/>
      <c r="H279" s="71"/>
      <c r="I279" s="71"/>
      <c r="J279" s="71"/>
      <c r="K279" s="71"/>
      <c r="L279" s="71"/>
      <c r="M279" s="71"/>
      <c r="N279" s="71"/>
      <c r="O279" s="71"/>
      <c r="P279" s="72"/>
      <c r="Q279" s="72"/>
      <c r="R279" s="72"/>
      <c r="S279" s="72"/>
    </row>
    <row r="280" spans="1:19" ht="12.75" customHeight="1" x14ac:dyDescent="0.3">
      <c r="A280" s="71"/>
      <c r="B280" s="71"/>
      <c r="C280" s="71"/>
      <c r="D280" s="71"/>
      <c r="E280" s="71"/>
      <c r="F280" s="71"/>
      <c r="G280" s="71"/>
      <c r="H280" s="71"/>
      <c r="I280" s="71"/>
      <c r="J280" s="71"/>
      <c r="K280" s="71"/>
      <c r="L280" s="71"/>
      <c r="M280" s="71"/>
      <c r="N280" s="71"/>
      <c r="O280" s="71"/>
      <c r="P280" s="72"/>
      <c r="Q280" s="72"/>
      <c r="R280" s="72"/>
      <c r="S280" s="72"/>
    </row>
    <row r="281" spans="1:19" ht="12.75" customHeight="1" x14ac:dyDescent="0.3">
      <c r="A281" s="71"/>
      <c r="B281" s="71"/>
      <c r="C281" s="71"/>
      <c r="D281" s="71"/>
      <c r="E281" s="71"/>
      <c r="F281" s="71"/>
      <c r="G281" s="71"/>
      <c r="H281" s="71"/>
      <c r="I281" s="71"/>
      <c r="J281" s="71"/>
      <c r="K281" s="71"/>
      <c r="L281" s="71"/>
      <c r="M281" s="71"/>
      <c r="N281" s="71"/>
      <c r="O281" s="71"/>
      <c r="P281" s="72"/>
      <c r="Q281" s="72"/>
      <c r="R281" s="72"/>
      <c r="S281" s="72"/>
    </row>
    <row r="282" spans="1:19" ht="12.75" customHeight="1" x14ac:dyDescent="0.3">
      <c r="A282" s="71"/>
      <c r="B282" s="71"/>
      <c r="C282" s="71"/>
      <c r="D282" s="71"/>
      <c r="E282" s="71"/>
      <c r="F282" s="71"/>
      <c r="G282" s="71"/>
      <c r="H282" s="71"/>
      <c r="I282" s="71"/>
      <c r="J282" s="71"/>
      <c r="K282" s="71"/>
      <c r="L282" s="71"/>
      <c r="M282" s="71"/>
      <c r="N282" s="71"/>
      <c r="O282" s="71"/>
      <c r="P282" s="72"/>
      <c r="Q282" s="72"/>
      <c r="R282" s="72"/>
      <c r="S282" s="72"/>
    </row>
    <row r="283" spans="1:19" ht="12.75" customHeight="1" x14ac:dyDescent="0.3">
      <c r="A283" s="71"/>
      <c r="B283" s="71"/>
      <c r="C283" s="71"/>
      <c r="D283" s="71"/>
      <c r="E283" s="71"/>
      <c r="F283" s="71"/>
      <c r="G283" s="71"/>
      <c r="H283" s="71"/>
      <c r="I283" s="71"/>
      <c r="J283" s="71"/>
      <c r="K283" s="71"/>
      <c r="L283" s="71"/>
      <c r="M283" s="71"/>
      <c r="N283" s="71"/>
      <c r="O283" s="71"/>
      <c r="P283" s="72"/>
      <c r="Q283" s="72"/>
      <c r="R283" s="72"/>
      <c r="S283" s="72"/>
    </row>
    <row r="284" spans="1:19" ht="12.75" customHeight="1" x14ac:dyDescent="0.3">
      <c r="A284" s="71"/>
      <c r="B284" s="71"/>
      <c r="C284" s="71"/>
      <c r="D284" s="71"/>
      <c r="E284" s="71"/>
      <c r="F284" s="71"/>
      <c r="G284" s="71"/>
      <c r="H284" s="71"/>
      <c r="I284" s="71"/>
      <c r="J284" s="71"/>
      <c r="K284" s="71"/>
      <c r="L284" s="71"/>
      <c r="M284" s="71"/>
      <c r="N284" s="71"/>
      <c r="O284" s="71"/>
      <c r="P284" s="72"/>
      <c r="Q284" s="72"/>
      <c r="R284" s="72"/>
      <c r="S284" s="72"/>
    </row>
    <row r="285" spans="1:19" ht="12.75" customHeight="1" x14ac:dyDescent="0.3">
      <c r="A285" s="71"/>
      <c r="B285" s="71"/>
      <c r="C285" s="71"/>
      <c r="D285" s="71"/>
      <c r="E285" s="71"/>
      <c r="F285" s="71"/>
      <c r="G285" s="71"/>
      <c r="H285" s="71"/>
      <c r="I285" s="71"/>
      <c r="J285" s="71"/>
      <c r="K285" s="71"/>
      <c r="L285" s="71"/>
      <c r="M285" s="71"/>
      <c r="N285" s="71"/>
      <c r="O285" s="71"/>
      <c r="P285" s="72"/>
      <c r="Q285" s="72"/>
      <c r="R285" s="72"/>
      <c r="S285" s="72"/>
    </row>
    <row r="286" spans="1:19" ht="12.75" customHeight="1" x14ac:dyDescent="0.3">
      <c r="A286" s="71"/>
      <c r="B286" s="71"/>
      <c r="C286" s="71"/>
      <c r="D286" s="71"/>
      <c r="E286" s="71"/>
      <c r="F286" s="71"/>
      <c r="G286" s="71"/>
      <c r="H286" s="71"/>
      <c r="I286" s="71"/>
      <c r="J286" s="71"/>
      <c r="K286" s="71"/>
      <c r="L286" s="71"/>
      <c r="M286" s="71"/>
      <c r="N286" s="71"/>
      <c r="O286" s="71"/>
      <c r="P286" s="72"/>
      <c r="Q286" s="72"/>
      <c r="R286" s="72"/>
      <c r="S286" s="72"/>
    </row>
    <row r="287" spans="1:19" ht="12.75" customHeight="1" x14ac:dyDescent="0.3">
      <c r="A287" s="71"/>
      <c r="B287" s="71"/>
      <c r="C287" s="71"/>
      <c r="D287" s="71"/>
      <c r="E287" s="71"/>
      <c r="F287" s="71"/>
      <c r="G287" s="71"/>
      <c r="H287" s="71"/>
      <c r="I287" s="71"/>
      <c r="J287" s="71"/>
      <c r="K287" s="71"/>
      <c r="L287" s="71"/>
      <c r="M287" s="71"/>
      <c r="N287" s="71"/>
      <c r="O287" s="71"/>
      <c r="P287" s="72"/>
      <c r="Q287" s="72"/>
      <c r="R287" s="72"/>
      <c r="S287" s="72"/>
    </row>
    <row r="288" spans="1:19" ht="12.75" customHeight="1" x14ac:dyDescent="0.3">
      <c r="A288" s="71"/>
      <c r="B288" s="71"/>
      <c r="C288" s="71"/>
      <c r="D288" s="71"/>
      <c r="E288" s="71"/>
      <c r="F288" s="71"/>
      <c r="G288" s="71"/>
      <c r="H288" s="71"/>
      <c r="I288" s="71"/>
      <c r="J288" s="71"/>
      <c r="K288" s="71"/>
      <c r="L288" s="71"/>
      <c r="M288" s="71"/>
      <c r="N288" s="71"/>
      <c r="O288" s="71"/>
      <c r="P288" s="72"/>
      <c r="Q288" s="72"/>
      <c r="R288" s="72"/>
      <c r="S288" s="72"/>
    </row>
    <row r="289" spans="1:19" ht="12.75" customHeight="1" x14ac:dyDescent="0.3">
      <c r="A289" s="71"/>
      <c r="B289" s="71"/>
      <c r="C289" s="71"/>
      <c r="D289" s="71"/>
      <c r="E289" s="71"/>
      <c r="F289" s="71"/>
      <c r="G289" s="71"/>
      <c r="H289" s="71"/>
      <c r="I289" s="71"/>
      <c r="J289" s="71"/>
      <c r="K289" s="71"/>
      <c r="L289" s="71"/>
      <c r="M289" s="71"/>
      <c r="N289" s="71"/>
      <c r="O289" s="71"/>
      <c r="P289" s="72"/>
      <c r="Q289" s="72"/>
      <c r="R289" s="72"/>
      <c r="S289" s="72"/>
    </row>
    <row r="290" spans="1:19" ht="15.75" customHeight="1" x14ac:dyDescent="0.3">
      <c r="A290" s="72"/>
      <c r="B290" s="71"/>
      <c r="C290" s="72"/>
      <c r="D290" s="72"/>
      <c r="E290" s="72"/>
      <c r="F290" s="72"/>
      <c r="G290" s="72"/>
      <c r="H290" s="72"/>
      <c r="I290" s="72"/>
      <c r="J290" s="72"/>
      <c r="K290" s="72"/>
      <c r="L290" s="72"/>
      <c r="M290" s="72"/>
      <c r="N290" s="72"/>
      <c r="O290" s="72"/>
      <c r="P290" s="72"/>
      <c r="Q290" s="72"/>
      <c r="R290" s="72"/>
      <c r="S290" s="72"/>
    </row>
    <row r="291" spans="1:19" ht="15.75" customHeight="1" x14ac:dyDescent="0.25">
      <c r="A291" s="72"/>
      <c r="B291" s="72"/>
      <c r="C291" s="72"/>
      <c r="D291" s="72"/>
      <c r="E291" s="72"/>
      <c r="F291" s="72"/>
      <c r="G291" s="72"/>
      <c r="H291" s="72"/>
      <c r="I291" s="72"/>
      <c r="J291" s="72"/>
      <c r="K291" s="72"/>
      <c r="L291" s="72"/>
      <c r="M291" s="72"/>
      <c r="N291" s="72"/>
      <c r="O291" s="72"/>
      <c r="P291" s="72"/>
      <c r="Q291" s="72"/>
      <c r="R291" s="72"/>
      <c r="S291" s="72"/>
    </row>
    <row r="292" spans="1:19" ht="15.75" customHeight="1" x14ac:dyDescent="0.25">
      <c r="A292" s="72"/>
      <c r="B292" s="72"/>
      <c r="C292" s="72"/>
      <c r="D292" s="72"/>
      <c r="E292" s="72"/>
      <c r="F292" s="72"/>
      <c r="G292" s="72"/>
      <c r="H292" s="72"/>
      <c r="I292" s="72"/>
      <c r="J292" s="72"/>
      <c r="K292" s="72"/>
      <c r="L292" s="72"/>
      <c r="M292" s="72"/>
      <c r="N292" s="72"/>
      <c r="O292" s="72"/>
      <c r="P292" s="72"/>
      <c r="Q292" s="72"/>
      <c r="R292" s="72"/>
      <c r="S292" s="72"/>
    </row>
    <row r="293" spans="1:19" ht="15.75" customHeight="1" x14ac:dyDescent="0.25">
      <c r="A293" s="72"/>
      <c r="B293" s="72"/>
      <c r="C293" s="72"/>
      <c r="D293" s="72"/>
      <c r="E293" s="72"/>
      <c r="F293" s="72"/>
      <c r="G293" s="72"/>
      <c r="H293" s="72"/>
      <c r="I293" s="72"/>
      <c r="J293" s="72"/>
      <c r="K293" s="72"/>
      <c r="L293" s="72"/>
      <c r="M293" s="72"/>
      <c r="N293" s="72"/>
      <c r="O293" s="72"/>
      <c r="P293" s="72"/>
      <c r="Q293" s="72"/>
      <c r="R293" s="72"/>
      <c r="S293" s="72"/>
    </row>
    <row r="294" spans="1:19" ht="15.75" customHeight="1" x14ac:dyDescent="0.25">
      <c r="A294" s="72"/>
      <c r="B294" s="72"/>
      <c r="C294" s="72"/>
      <c r="D294" s="72"/>
      <c r="E294" s="72"/>
      <c r="F294" s="72"/>
      <c r="G294" s="72"/>
      <c r="H294" s="72"/>
      <c r="I294" s="72"/>
      <c r="J294" s="72"/>
      <c r="K294" s="72"/>
      <c r="L294" s="72"/>
      <c r="M294" s="72"/>
      <c r="N294" s="72"/>
      <c r="O294" s="72"/>
      <c r="P294" s="72"/>
      <c r="Q294" s="72"/>
      <c r="R294" s="72"/>
      <c r="S294" s="72"/>
    </row>
    <row r="295" spans="1:19" ht="15.75" customHeight="1" x14ac:dyDescent="0.25">
      <c r="A295" s="72"/>
      <c r="B295" s="72"/>
      <c r="C295" s="72"/>
      <c r="D295" s="72"/>
      <c r="E295" s="72"/>
      <c r="F295" s="72"/>
      <c r="G295" s="72"/>
      <c r="H295" s="72"/>
      <c r="I295" s="72"/>
      <c r="J295" s="72"/>
      <c r="K295" s="72"/>
      <c r="L295" s="72"/>
      <c r="M295" s="72"/>
      <c r="N295" s="72"/>
      <c r="O295" s="72"/>
      <c r="P295" s="72"/>
      <c r="Q295" s="72"/>
      <c r="R295" s="72"/>
      <c r="S295" s="72"/>
    </row>
    <row r="296" spans="1:19" ht="15.75" customHeight="1" x14ac:dyDescent="0.25">
      <c r="A296" s="72"/>
      <c r="B296" s="72"/>
      <c r="C296" s="72"/>
      <c r="D296" s="72"/>
      <c r="E296" s="72"/>
      <c r="F296" s="72"/>
      <c r="G296" s="72"/>
      <c r="H296" s="72"/>
      <c r="I296" s="72"/>
      <c r="J296" s="72"/>
      <c r="K296" s="72"/>
      <c r="L296" s="72"/>
      <c r="M296" s="72"/>
      <c r="N296" s="72"/>
      <c r="O296" s="72"/>
      <c r="P296" s="72"/>
      <c r="Q296" s="72"/>
      <c r="R296" s="72"/>
      <c r="S296" s="72"/>
    </row>
    <row r="297" spans="1:19" ht="15.75" customHeight="1" x14ac:dyDescent="0.25">
      <c r="A297" s="72"/>
      <c r="B297" s="72"/>
      <c r="C297" s="72"/>
      <c r="D297" s="72"/>
      <c r="E297" s="72"/>
      <c r="F297" s="72"/>
      <c r="G297" s="72"/>
      <c r="H297" s="72"/>
      <c r="I297" s="72"/>
      <c r="J297" s="72"/>
      <c r="K297" s="72"/>
      <c r="L297" s="72"/>
      <c r="M297" s="72"/>
      <c r="N297" s="72"/>
      <c r="O297" s="72"/>
      <c r="P297" s="72"/>
      <c r="Q297" s="72"/>
      <c r="R297" s="72"/>
      <c r="S297" s="72"/>
    </row>
    <row r="298" spans="1:19" ht="15.75" customHeight="1" x14ac:dyDescent="0.25">
      <c r="A298" s="72"/>
      <c r="B298" s="72"/>
      <c r="C298" s="72"/>
      <c r="D298" s="72"/>
      <c r="E298" s="72"/>
      <c r="F298" s="72"/>
      <c r="G298" s="72"/>
      <c r="H298" s="72"/>
      <c r="I298" s="72"/>
      <c r="J298" s="72"/>
      <c r="K298" s="72"/>
      <c r="L298" s="72"/>
      <c r="M298" s="72"/>
      <c r="N298" s="72"/>
      <c r="O298" s="72"/>
      <c r="P298" s="72"/>
      <c r="Q298" s="72"/>
      <c r="R298" s="72"/>
      <c r="S298" s="72"/>
    </row>
    <row r="299" spans="1:19" ht="15.75" customHeight="1" x14ac:dyDescent="0.25">
      <c r="A299" s="72"/>
      <c r="B299" s="72"/>
      <c r="C299" s="72"/>
      <c r="D299" s="72"/>
      <c r="E299" s="72"/>
      <c r="F299" s="72"/>
      <c r="G299" s="72"/>
      <c r="H299" s="72"/>
      <c r="I299" s="72"/>
      <c r="J299" s="72"/>
      <c r="K299" s="72"/>
      <c r="L299" s="72"/>
      <c r="M299" s="72"/>
      <c r="N299" s="72"/>
      <c r="O299" s="72"/>
      <c r="P299" s="72"/>
      <c r="Q299" s="72"/>
      <c r="R299" s="72"/>
      <c r="S299" s="72"/>
    </row>
    <row r="300" spans="1:19" ht="15.75" customHeight="1" x14ac:dyDescent="0.25">
      <c r="A300" s="72"/>
      <c r="B300" s="72"/>
      <c r="C300" s="72"/>
      <c r="D300" s="72"/>
      <c r="E300" s="72"/>
      <c r="F300" s="72"/>
      <c r="G300" s="72"/>
      <c r="H300" s="72"/>
      <c r="I300" s="72"/>
      <c r="J300" s="72"/>
      <c r="K300" s="72"/>
      <c r="L300" s="72"/>
      <c r="M300" s="72"/>
      <c r="N300" s="72"/>
      <c r="O300" s="72"/>
      <c r="P300" s="72"/>
      <c r="Q300" s="72"/>
      <c r="R300" s="72"/>
      <c r="S300" s="72"/>
    </row>
    <row r="301" spans="1:19" ht="15.75" customHeight="1" x14ac:dyDescent="0.25">
      <c r="A301" s="72"/>
      <c r="B301" s="72"/>
      <c r="C301" s="72"/>
      <c r="D301" s="72"/>
      <c r="E301" s="72"/>
      <c r="F301" s="72"/>
      <c r="G301" s="72"/>
      <c r="H301" s="72"/>
      <c r="I301" s="72"/>
      <c r="J301" s="72"/>
      <c r="K301" s="72"/>
      <c r="L301" s="72"/>
      <c r="M301" s="72"/>
      <c r="N301" s="72"/>
      <c r="O301" s="72"/>
      <c r="P301" s="72"/>
      <c r="Q301" s="72"/>
      <c r="R301" s="72"/>
      <c r="S301" s="72"/>
    </row>
    <row r="302" spans="1:19" ht="15.75" customHeight="1" x14ac:dyDescent="0.25">
      <c r="A302" s="72"/>
      <c r="B302" s="72"/>
      <c r="C302" s="72"/>
      <c r="D302" s="72"/>
      <c r="E302" s="72"/>
      <c r="F302" s="72"/>
      <c r="G302" s="72"/>
      <c r="H302" s="72"/>
      <c r="I302" s="72"/>
      <c r="J302" s="72"/>
      <c r="K302" s="72"/>
      <c r="L302" s="72"/>
      <c r="M302" s="72"/>
      <c r="N302" s="72"/>
      <c r="O302" s="72"/>
      <c r="P302" s="72"/>
      <c r="Q302" s="72"/>
      <c r="R302" s="72"/>
      <c r="S302" s="72"/>
    </row>
    <row r="303" spans="1:19" ht="15.75" customHeight="1" x14ac:dyDescent="0.25">
      <c r="A303" s="72"/>
      <c r="B303" s="72"/>
      <c r="C303" s="72"/>
      <c r="D303" s="72"/>
      <c r="E303" s="72"/>
      <c r="F303" s="72"/>
      <c r="G303" s="72"/>
      <c r="H303" s="72"/>
      <c r="I303" s="72"/>
      <c r="J303" s="72"/>
      <c r="K303" s="72"/>
      <c r="L303" s="72"/>
      <c r="M303" s="72"/>
      <c r="N303" s="72"/>
      <c r="O303" s="72"/>
      <c r="P303" s="72"/>
      <c r="Q303" s="72"/>
      <c r="R303" s="72"/>
      <c r="S303" s="72"/>
    </row>
    <row r="304" spans="1:19" ht="15.75" customHeight="1" x14ac:dyDescent="0.25">
      <c r="A304" s="72"/>
      <c r="B304" s="72"/>
      <c r="C304" s="72"/>
      <c r="D304" s="72"/>
      <c r="E304" s="72"/>
      <c r="F304" s="72"/>
      <c r="G304" s="72"/>
      <c r="H304" s="72"/>
      <c r="I304" s="72"/>
      <c r="J304" s="72"/>
      <c r="K304" s="72"/>
      <c r="L304" s="72"/>
      <c r="M304" s="72"/>
      <c r="N304" s="72"/>
      <c r="O304" s="72"/>
      <c r="P304" s="72"/>
      <c r="Q304" s="72"/>
      <c r="R304" s="72"/>
      <c r="S304" s="72"/>
    </row>
    <row r="305" spans="1:19" ht="15.75" customHeight="1" x14ac:dyDescent="0.25">
      <c r="A305" s="72"/>
      <c r="B305" s="72"/>
      <c r="C305" s="72"/>
      <c r="D305" s="72"/>
      <c r="E305" s="72"/>
      <c r="F305" s="72"/>
      <c r="G305" s="72"/>
      <c r="H305" s="72"/>
      <c r="I305" s="72"/>
      <c r="J305" s="72"/>
      <c r="K305" s="72"/>
      <c r="L305" s="72"/>
      <c r="M305" s="72"/>
      <c r="N305" s="72"/>
      <c r="O305" s="72"/>
      <c r="P305" s="72"/>
      <c r="Q305" s="72"/>
      <c r="R305" s="72"/>
      <c r="S305" s="72"/>
    </row>
    <row r="306" spans="1:19" ht="15.75" customHeight="1" x14ac:dyDescent="0.25">
      <c r="A306" s="72"/>
      <c r="B306" s="72"/>
      <c r="C306" s="72"/>
      <c r="D306" s="72"/>
      <c r="E306" s="72"/>
      <c r="F306" s="72"/>
      <c r="G306" s="72"/>
      <c r="H306" s="72"/>
      <c r="I306" s="72"/>
      <c r="J306" s="72"/>
      <c r="K306" s="72"/>
      <c r="L306" s="72"/>
      <c r="M306" s="72"/>
      <c r="N306" s="72"/>
      <c r="O306" s="72"/>
      <c r="P306" s="72"/>
      <c r="Q306" s="72"/>
      <c r="R306" s="72"/>
      <c r="S306" s="72"/>
    </row>
    <row r="307" spans="1:19" ht="15.75" customHeight="1" x14ac:dyDescent="0.25">
      <c r="A307" s="72"/>
      <c r="B307" s="72"/>
      <c r="C307" s="72"/>
      <c r="D307" s="72"/>
      <c r="E307" s="72"/>
      <c r="F307" s="72"/>
      <c r="G307" s="72"/>
      <c r="H307" s="72"/>
      <c r="I307" s="72"/>
      <c r="J307" s="72"/>
      <c r="K307" s="72"/>
      <c r="L307" s="72"/>
      <c r="M307" s="72"/>
      <c r="N307" s="72"/>
      <c r="O307" s="72"/>
      <c r="P307" s="72"/>
      <c r="Q307" s="72"/>
      <c r="R307" s="72"/>
      <c r="S307" s="72"/>
    </row>
    <row r="308" spans="1:19" ht="15.75" customHeight="1" x14ac:dyDescent="0.25">
      <c r="A308" s="72"/>
      <c r="B308" s="72"/>
      <c r="C308" s="72"/>
      <c r="D308" s="72"/>
      <c r="E308" s="72"/>
      <c r="F308" s="72"/>
      <c r="G308" s="72"/>
      <c r="H308" s="72"/>
      <c r="I308" s="72"/>
      <c r="J308" s="72"/>
      <c r="K308" s="72"/>
      <c r="L308" s="72"/>
      <c r="M308" s="72"/>
      <c r="N308" s="72"/>
      <c r="O308" s="72"/>
      <c r="P308" s="72"/>
      <c r="Q308" s="72"/>
      <c r="R308" s="72"/>
      <c r="S308" s="72"/>
    </row>
    <row r="309" spans="1:19" ht="15.75" customHeight="1" x14ac:dyDescent="0.25">
      <c r="A309" s="72"/>
      <c r="B309" s="72"/>
      <c r="C309" s="72"/>
      <c r="D309" s="72"/>
      <c r="E309" s="72"/>
      <c r="F309" s="72"/>
      <c r="G309" s="72"/>
      <c r="H309" s="72"/>
      <c r="I309" s="72"/>
      <c r="J309" s="72"/>
      <c r="K309" s="72"/>
      <c r="L309" s="72"/>
      <c r="M309" s="72"/>
      <c r="N309" s="72"/>
      <c r="O309" s="72"/>
      <c r="P309" s="72"/>
      <c r="Q309" s="72"/>
      <c r="R309" s="72"/>
      <c r="S309" s="72"/>
    </row>
    <row r="310" spans="1:19" ht="15.75" customHeight="1" x14ac:dyDescent="0.25">
      <c r="A310" s="72"/>
      <c r="B310" s="72"/>
      <c r="C310" s="72"/>
      <c r="D310" s="72"/>
      <c r="E310" s="72"/>
      <c r="F310" s="72"/>
      <c r="G310" s="72"/>
      <c r="H310" s="72"/>
      <c r="I310" s="72"/>
      <c r="J310" s="72"/>
      <c r="K310" s="72"/>
      <c r="L310" s="72"/>
      <c r="M310" s="72"/>
      <c r="N310" s="72"/>
      <c r="O310" s="72"/>
      <c r="P310" s="72"/>
      <c r="Q310" s="72"/>
      <c r="R310" s="72"/>
      <c r="S310" s="72"/>
    </row>
    <row r="311" spans="1:19" ht="15.75" customHeight="1" x14ac:dyDescent="0.25">
      <c r="A311" s="72"/>
      <c r="B311" s="72"/>
      <c r="C311" s="72"/>
      <c r="D311" s="72"/>
      <c r="E311" s="72"/>
      <c r="F311" s="72"/>
      <c r="G311" s="72"/>
      <c r="H311" s="72"/>
      <c r="I311" s="72"/>
      <c r="J311" s="72"/>
      <c r="K311" s="72"/>
      <c r="L311" s="72"/>
      <c r="M311" s="72"/>
      <c r="N311" s="72"/>
      <c r="O311" s="72"/>
      <c r="P311" s="72"/>
      <c r="Q311" s="72"/>
      <c r="R311" s="72"/>
      <c r="S311" s="72"/>
    </row>
    <row r="312" spans="1:19" ht="15.75" customHeight="1" x14ac:dyDescent="0.25">
      <c r="A312" s="72"/>
      <c r="B312" s="72"/>
      <c r="C312" s="72"/>
      <c r="D312" s="72"/>
      <c r="E312" s="72"/>
      <c r="F312" s="72"/>
      <c r="G312" s="72"/>
      <c r="H312" s="72"/>
      <c r="I312" s="72"/>
      <c r="J312" s="72"/>
      <c r="K312" s="72"/>
      <c r="L312" s="72"/>
      <c r="M312" s="72"/>
      <c r="N312" s="72"/>
      <c r="O312" s="72"/>
      <c r="P312" s="72"/>
      <c r="Q312" s="72"/>
      <c r="R312" s="72"/>
      <c r="S312" s="72"/>
    </row>
    <row r="313" spans="1:19" ht="15.75" customHeight="1" x14ac:dyDescent="0.25">
      <c r="A313" s="72"/>
      <c r="B313" s="72"/>
      <c r="C313" s="72"/>
      <c r="D313" s="72"/>
      <c r="E313" s="72"/>
      <c r="F313" s="72"/>
      <c r="G313" s="72"/>
      <c r="H313" s="72"/>
      <c r="I313" s="72"/>
      <c r="J313" s="72"/>
      <c r="K313" s="72"/>
      <c r="L313" s="72"/>
      <c r="M313" s="72"/>
      <c r="N313" s="72"/>
      <c r="O313" s="72"/>
      <c r="P313" s="72"/>
      <c r="Q313" s="72"/>
      <c r="R313" s="72"/>
      <c r="S313" s="72"/>
    </row>
    <row r="314" spans="1:19" ht="15.75" customHeight="1" x14ac:dyDescent="0.25">
      <c r="A314" s="72"/>
      <c r="B314" s="72"/>
      <c r="C314" s="72"/>
      <c r="D314" s="72"/>
      <c r="E314" s="72"/>
      <c r="F314" s="72"/>
      <c r="G314" s="72"/>
      <c r="H314" s="72"/>
      <c r="I314" s="72"/>
      <c r="J314" s="72"/>
      <c r="K314" s="72"/>
      <c r="L314" s="72"/>
      <c r="M314" s="72"/>
      <c r="N314" s="72"/>
      <c r="O314" s="72"/>
      <c r="P314" s="72"/>
      <c r="Q314" s="72"/>
      <c r="R314" s="72"/>
      <c r="S314" s="72"/>
    </row>
    <row r="315" spans="1:19" ht="15.75" customHeight="1" x14ac:dyDescent="0.25">
      <c r="A315" s="72"/>
      <c r="B315" s="72"/>
      <c r="C315" s="72"/>
      <c r="D315" s="72"/>
      <c r="E315" s="72"/>
      <c r="F315" s="72"/>
      <c r="G315" s="72"/>
      <c r="H315" s="72"/>
      <c r="I315" s="72"/>
      <c r="J315" s="72"/>
      <c r="K315" s="72"/>
      <c r="L315" s="72"/>
      <c r="M315" s="72"/>
      <c r="N315" s="72"/>
      <c r="O315" s="72"/>
      <c r="P315" s="72"/>
      <c r="Q315" s="72"/>
      <c r="R315" s="72"/>
      <c r="S315" s="72"/>
    </row>
    <row r="316" spans="1:19" ht="15.75" customHeight="1" x14ac:dyDescent="0.25">
      <c r="A316" s="72"/>
      <c r="B316" s="72"/>
      <c r="C316" s="72"/>
      <c r="D316" s="72"/>
      <c r="E316" s="72"/>
      <c r="F316" s="72"/>
      <c r="G316" s="72"/>
      <c r="H316" s="72"/>
      <c r="I316" s="72"/>
      <c r="J316" s="72"/>
      <c r="K316" s="72"/>
      <c r="L316" s="72"/>
      <c r="M316" s="72"/>
      <c r="N316" s="72"/>
      <c r="O316" s="72"/>
      <c r="P316" s="72"/>
      <c r="Q316" s="72"/>
      <c r="R316" s="72"/>
      <c r="S316" s="72"/>
    </row>
    <row r="317" spans="1:19" ht="15.75" customHeight="1" x14ac:dyDescent="0.25">
      <c r="A317" s="72"/>
      <c r="B317" s="72"/>
      <c r="C317" s="72"/>
      <c r="D317" s="72"/>
      <c r="E317" s="72"/>
      <c r="F317" s="72"/>
      <c r="G317" s="72"/>
      <c r="H317" s="72"/>
      <c r="I317" s="72"/>
      <c r="J317" s="72"/>
      <c r="K317" s="72"/>
      <c r="L317" s="72"/>
      <c r="M317" s="72"/>
      <c r="N317" s="72"/>
      <c r="O317" s="72"/>
      <c r="P317" s="72"/>
      <c r="Q317" s="72"/>
      <c r="R317" s="72"/>
      <c r="S317" s="72"/>
    </row>
    <row r="318" spans="1:19" ht="15.75" customHeight="1" x14ac:dyDescent="0.25">
      <c r="A318" s="72"/>
      <c r="B318" s="72"/>
      <c r="C318" s="72"/>
      <c r="D318" s="72"/>
      <c r="E318" s="72"/>
      <c r="F318" s="72"/>
      <c r="G318" s="72"/>
      <c r="H318" s="72"/>
      <c r="I318" s="72"/>
      <c r="J318" s="72"/>
      <c r="K318" s="72"/>
      <c r="L318" s="72"/>
      <c r="M318" s="72"/>
      <c r="N318" s="72"/>
      <c r="O318" s="72"/>
      <c r="P318" s="72"/>
      <c r="Q318" s="72"/>
      <c r="R318" s="72"/>
      <c r="S318" s="72"/>
    </row>
    <row r="319" spans="1:19" ht="15.75" customHeight="1" x14ac:dyDescent="0.25">
      <c r="A319" s="72"/>
      <c r="B319" s="72"/>
      <c r="C319" s="72"/>
      <c r="D319" s="72"/>
      <c r="E319" s="72"/>
      <c r="F319" s="72"/>
      <c r="G319" s="72"/>
      <c r="H319" s="72"/>
      <c r="I319" s="72"/>
      <c r="J319" s="72"/>
      <c r="K319" s="72"/>
      <c r="L319" s="72"/>
      <c r="M319" s="72"/>
      <c r="N319" s="72"/>
      <c r="O319" s="72"/>
      <c r="P319" s="72"/>
      <c r="Q319" s="72"/>
      <c r="R319" s="72"/>
      <c r="S319" s="72"/>
    </row>
    <row r="320" spans="1:19" ht="15.75" customHeight="1" x14ac:dyDescent="0.25">
      <c r="A320" s="72"/>
      <c r="B320" s="72"/>
      <c r="C320" s="72"/>
      <c r="D320" s="72"/>
      <c r="E320" s="72"/>
      <c r="F320" s="72"/>
      <c r="G320" s="72"/>
      <c r="H320" s="72"/>
      <c r="I320" s="72"/>
      <c r="J320" s="72"/>
      <c r="K320" s="72"/>
      <c r="L320" s="72"/>
      <c r="M320" s="72"/>
      <c r="N320" s="72"/>
      <c r="O320" s="72"/>
      <c r="P320" s="72"/>
      <c r="Q320" s="72"/>
      <c r="R320" s="72"/>
      <c r="S320" s="72"/>
    </row>
    <row r="321" spans="1:19" ht="15.75" customHeight="1" x14ac:dyDescent="0.25">
      <c r="A321" s="72"/>
      <c r="B321" s="72"/>
      <c r="C321" s="72"/>
      <c r="D321" s="72"/>
      <c r="E321" s="72"/>
      <c r="F321" s="72"/>
      <c r="G321" s="72"/>
      <c r="H321" s="72"/>
      <c r="I321" s="72"/>
      <c r="J321" s="72"/>
      <c r="K321" s="72"/>
      <c r="L321" s="72"/>
      <c r="M321" s="72"/>
      <c r="N321" s="72"/>
      <c r="O321" s="72"/>
      <c r="P321" s="72"/>
      <c r="Q321" s="72"/>
      <c r="R321" s="72"/>
      <c r="S321" s="72"/>
    </row>
    <row r="322" spans="1:19" ht="15.75" customHeight="1" x14ac:dyDescent="0.25">
      <c r="A322" s="72"/>
      <c r="B322" s="72"/>
      <c r="C322" s="72"/>
      <c r="D322" s="72"/>
      <c r="E322" s="72"/>
      <c r="F322" s="72"/>
      <c r="G322" s="72"/>
      <c r="H322" s="72"/>
      <c r="I322" s="72"/>
      <c r="J322" s="72"/>
      <c r="K322" s="72"/>
      <c r="L322" s="72"/>
      <c r="M322" s="72"/>
      <c r="N322" s="72"/>
      <c r="O322" s="72"/>
      <c r="P322" s="72"/>
      <c r="Q322" s="72"/>
      <c r="R322" s="72"/>
      <c r="S322" s="72"/>
    </row>
    <row r="323" spans="1:19" ht="15.75" customHeight="1" x14ac:dyDescent="0.25">
      <c r="A323" s="72"/>
      <c r="B323" s="72"/>
      <c r="C323" s="72"/>
      <c r="D323" s="72"/>
      <c r="E323" s="72"/>
      <c r="F323" s="72"/>
      <c r="G323" s="72"/>
      <c r="H323" s="72"/>
      <c r="I323" s="72"/>
      <c r="J323" s="72"/>
      <c r="K323" s="72"/>
      <c r="L323" s="72"/>
      <c r="M323" s="72"/>
      <c r="N323" s="72"/>
      <c r="O323" s="72"/>
      <c r="P323" s="72"/>
      <c r="Q323" s="72"/>
      <c r="R323" s="72"/>
      <c r="S323" s="72"/>
    </row>
    <row r="324" spans="1:19" ht="15.75" customHeight="1" x14ac:dyDescent="0.25">
      <c r="A324" s="72"/>
      <c r="B324" s="72"/>
      <c r="C324" s="72"/>
      <c r="D324" s="72"/>
      <c r="E324" s="72"/>
      <c r="F324" s="72"/>
      <c r="G324" s="72"/>
      <c r="H324" s="72"/>
      <c r="I324" s="72"/>
      <c r="J324" s="72"/>
      <c r="K324" s="72"/>
      <c r="L324" s="72"/>
      <c r="M324" s="72"/>
      <c r="N324" s="72"/>
      <c r="O324" s="72"/>
      <c r="P324" s="72"/>
      <c r="Q324" s="72"/>
      <c r="R324" s="72"/>
      <c r="S324" s="72"/>
    </row>
    <row r="325" spans="1:19" ht="15.75" customHeight="1" x14ac:dyDescent="0.25">
      <c r="A325" s="72"/>
      <c r="B325" s="72"/>
      <c r="C325" s="72"/>
      <c r="D325" s="72"/>
      <c r="E325" s="72"/>
      <c r="F325" s="72"/>
      <c r="G325" s="72"/>
      <c r="H325" s="72"/>
      <c r="I325" s="72"/>
      <c r="J325" s="72"/>
      <c r="K325" s="72"/>
      <c r="L325" s="72"/>
      <c r="M325" s="72"/>
      <c r="N325" s="72"/>
      <c r="O325" s="72"/>
      <c r="P325" s="72"/>
      <c r="Q325" s="72"/>
      <c r="R325" s="72"/>
      <c r="S325" s="72"/>
    </row>
    <row r="326" spans="1:19" ht="15.75" customHeight="1" x14ac:dyDescent="0.25">
      <c r="A326" s="72"/>
      <c r="B326" s="72"/>
      <c r="C326" s="72"/>
      <c r="D326" s="72"/>
      <c r="E326" s="72"/>
      <c r="F326" s="72"/>
      <c r="G326" s="72"/>
      <c r="H326" s="72"/>
      <c r="I326" s="72"/>
      <c r="J326" s="72"/>
      <c r="K326" s="72"/>
      <c r="L326" s="72"/>
      <c r="M326" s="72"/>
      <c r="N326" s="72"/>
      <c r="O326" s="72"/>
      <c r="P326" s="72"/>
      <c r="Q326" s="72"/>
      <c r="R326" s="72"/>
      <c r="S326" s="72"/>
    </row>
    <row r="327" spans="1:19" ht="15.75" customHeight="1" x14ac:dyDescent="0.25">
      <c r="A327" s="72"/>
      <c r="B327" s="72"/>
      <c r="C327" s="72"/>
      <c r="D327" s="72"/>
      <c r="E327" s="72"/>
      <c r="F327" s="72"/>
      <c r="G327" s="72"/>
      <c r="H327" s="72"/>
      <c r="I327" s="72"/>
      <c r="J327" s="72"/>
      <c r="K327" s="72"/>
      <c r="L327" s="72"/>
      <c r="M327" s="72"/>
      <c r="N327" s="72"/>
      <c r="O327" s="72"/>
      <c r="P327" s="72"/>
      <c r="Q327" s="72"/>
      <c r="R327" s="72"/>
      <c r="S327" s="72"/>
    </row>
    <row r="328" spans="1:19" ht="15.75" customHeight="1" x14ac:dyDescent="0.25">
      <c r="A328" s="72"/>
      <c r="B328" s="72"/>
      <c r="C328" s="72"/>
      <c r="D328" s="72"/>
      <c r="E328" s="72"/>
      <c r="F328" s="72"/>
      <c r="G328" s="72"/>
      <c r="H328" s="72"/>
      <c r="I328" s="72"/>
      <c r="J328" s="72"/>
      <c r="K328" s="72"/>
      <c r="L328" s="72"/>
      <c r="M328" s="72"/>
      <c r="N328" s="72"/>
      <c r="O328" s="72"/>
      <c r="P328" s="72"/>
      <c r="Q328" s="72"/>
      <c r="R328" s="72"/>
      <c r="S328" s="72"/>
    </row>
    <row r="329" spans="1:19" ht="15.75" customHeight="1" x14ac:dyDescent="0.25">
      <c r="A329" s="72"/>
      <c r="B329" s="72"/>
      <c r="C329" s="72"/>
      <c r="D329" s="72"/>
      <c r="E329" s="72"/>
      <c r="F329" s="72"/>
      <c r="G329" s="72"/>
      <c r="H329" s="72"/>
      <c r="I329" s="72"/>
      <c r="J329" s="72"/>
      <c r="K329" s="72"/>
      <c r="L329" s="72"/>
      <c r="M329" s="72"/>
      <c r="N329" s="72"/>
      <c r="O329" s="72"/>
      <c r="P329" s="72"/>
      <c r="Q329" s="72"/>
      <c r="R329" s="72"/>
      <c r="S329" s="72"/>
    </row>
    <row r="330" spans="1:19" ht="15.75" customHeight="1" x14ac:dyDescent="0.25">
      <c r="A330" s="72"/>
      <c r="B330" s="72"/>
      <c r="C330" s="72"/>
      <c r="D330" s="72"/>
      <c r="E330" s="72"/>
      <c r="F330" s="72"/>
      <c r="G330" s="72"/>
      <c r="H330" s="72"/>
      <c r="I330" s="72"/>
      <c r="J330" s="72"/>
      <c r="K330" s="72"/>
      <c r="L330" s="72"/>
      <c r="M330" s="72"/>
      <c r="N330" s="72"/>
      <c r="O330" s="72"/>
      <c r="P330" s="72"/>
      <c r="Q330" s="72"/>
      <c r="R330" s="72"/>
      <c r="S330" s="72"/>
    </row>
    <row r="331" spans="1:19" ht="15.75" customHeight="1" x14ac:dyDescent="0.25">
      <c r="A331" s="72"/>
      <c r="B331" s="72"/>
      <c r="C331" s="72"/>
      <c r="D331" s="72"/>
      <c r="E331" s="72"/>
      <c r="F331" s="72"/>
      <c r="G331" s="72"/>
      <c r="H331" s="72"/>
      <c r="I331" s="72"/>
      <c r="J331" s="72"/>
      <c r="K331" s="72"/>
      <c r="L331" s="72"/>
      <c r="M331" s="72"/>
      <c r="N331" s="72"/>
      <c r="O331" s="72"/>
      <c r="P331" s="72"/>
      <c r="Q331" s="72"/>
      <c r="R331" s="72"/>
      <c r="S331" s="72"/>
    </row>
    <row r="332" spans="1:19" ht="15.75" customHeight="1" x14ac:dyDescent="0.25">
      <c r="A332" s="72"/>
      <c r="B332" s="72"/>
      <c r="C332" s="72"/>
      <c r="D332" s="72"/>
      <c r="E332" s="72"/>
      <c r="F332" s="72"/>
      <c r="G332" s="72"/>
      <c r="H332" s="72"/>
      <c r="I332" s="72"/>
      <c r="J332" s="72"/>
      <c r="K332" s="72"/>
      <c r="L332" s="72"/>
      <c r="M332" s="72"/>
      <c r="N332" s="72"/>
      <c r="O332" s="72"/>
      <c r="P332" s="72"/>
      <c r="Q332" s="72"/>
      <c r="R332" s="72"/>
      <c r="S332" s="72"/>
    </row>
    <row r="333" spans="1:19" ht="15.75" customHeight="1" x14ac:dyDescent="0.25">
      <c r="A333" s="72"/>
      <c r="B333" s="72"/>
      <c r="C333" s="72"/>
      <c r="D333" s="72"/>
      <c r="E333" s="72"/>
      <c r="F333" s="72"/>
      <c r="G333" s="72"/>
      <c r="H333" s="72"/>
      <c r="I333" s="72"/>
      <c r="J333" s="72"/>
      <c r="K333" s="72"/>
      <c r="L333" s="72"/>
      <c r="M333" s="72"/>
      <c r="N333" s="72"/>
      <c r="O333" s="72"/>
      <c r="P333" s="72"/>
      <c r="Q333" s="72"/>
      <c r="R333" s="72"/>
      <c r="S333" s="72"/>
    </row>
    <row r="334" spans="1:19" ht="15.75" customHeight="1" x14ac:dyDescent="0.25">
      <c r="A334" s="72"/>
      <c r="B334" s="72"/>
      <c r="C334" s="72"/>
      <c r="D334" s="72"/>
      <c r="E334" s="72"/>
      <c r="F334" s="72"/>
      <c r="G334" s="72"/>
      <c r="H334" s="72"/>
      <c r="I334" s="72"/>
      <c r="J334" s="72"/>
      <c r="K334" s="72"/>
      <c r="L334" s="72"/>
      <c r="M334" s="72"/>
      <c r="N334" s="72"/>
      <c r="O334" s="72"/>
      <c r="P334" s="72"/>
      <c r="Q334" s="72"/>
      <c r="R334" s="72"/>
      <c r="S334" s="72"/>
    </row>
    <row r="335" spans="1:19" ht="15.75" customHeight="1" x14ac:dyDescent="0.25">
      <c r="A335" s="72"/>
      <c r="B335" s="72"/>
      <c r="C335" s="72"/>
      <c r="D335" s="72"/>
      <c r="E335" s="72"/>
      <c r="F335" s="72"/>
      <c r="G335" s="72"/>
      <c r="H335" s="72"/>
      <c r="I335" s="72"/>
      <c r="J335" s="72"/>
      <c r="K335" s="72"/>
      <c r="L335" s="72"/>
      <c r="M335" s="72"/>
      <c r="N335" s="72"/>
      <c r="O335" s="72"/>
      <c r="P335" s="72"/>
      <c r="Q335" s="72"/>
      <c r="R335" s="72"/>
      <c r="S335" s="72"/>
    </row>
    <row r="336" spans="1:19" ht="15.75" customHeight="1" x14ac:dyDescent="0.25">
      <c r="A336" s="72"/>
      <c r="B336" s="72"/>
      <c r="C336" s="72"/>
      <c r="D336" s="72"/>
      <c r="E336" s="72"/>
      <c r="F336" s="72"/>
      <c r="G336" s="72"/>
      <c r="H336" s="72"/>
      <c r="I336" s="72"/>
      <c r="J336" s="72"/>
      <c r="K336" s="72"/>
      <c r="L336" s="72"/>
      <c r="M336" s="72"/>
      <c r="N336" s="72"/>
      <c r="O336" s="72"/>
      <c r="P336" s="72"/>
      <c r="Q336" s="72"/>
      <c r="R336" s="72"/>
      <c r="S336" s="72"/>
    </row>
    <row r="337" spans="1:19" ht="15.75" customHeight="1" x14ac:dyDescent="0.25">
      <c r="A337" s="72"/>
      <c r="B337" s="72"/>
      <c r="C337" s="72"/>
      <c r="D337" s="72"/>
      <c r="E337" s="72"/>
      <c r="F337" s="72"/>
      <c r="G337" s="72"/>
      <c r="H337" s="72"/>
      <c r="I337" s="72"/>
      <c r="J337" s="72"/>
      <c r="K337" s="72"/>
      <c r="L337" s="72"/>
      <c r="M337" s="72"/>
      <c r="N337" s="72"/>
      <c r="O337" s="72"/>
      <c r="P337" s="72"/>
      <c r="Q337" s="72"/>
      <c r="R337" s="72"/>
      <c r="S337" s="72"/>
    </row>
    <row r="338" spans="1:19" ht="15.75" customHeight="1" x14ac:dyDescent="0.25">
      <c r="A338" s="72"/>
      <c r="B338" s="72"/>
      <c r="C338" s="72"/>
      <c r="D338" s="72"/>
      <c r="E338" s="72"/>
      <c r="F338" s="72"/>
      <c r="G338" s="72"/>
      <c r="H338" s="72"/>
      <c r="I338" s="72"/>
      <c r="J338" s="72"/>
      <c r="K338" s="72"/>
      <c r="L338" s="72"/>
      <c r="M338" s="72"/>
      <c r="N338" s="72"/>
      <c r="O338" s="72"/>
      <c r="P338" s="72"/>
      <c r="Q338" s="72"/>
      <c r="R338" s="72"/>
      <c r="S338" s="72"/>
    </row>
    <row r="339" spans="1:19" ht="15.75" customHeight="1" x14ac:dyDescent="0.25">
      <c r="A339" s="72"/>
      <c r="B339" s="72"/>
      <c r="C339" s="72"/>
      <c r="D339" s="72"/>
      <c r="E339" s="72"/>
      <c r="F339" s="72"/>
      <c r="G339" s="72"/>
      <c r="H339" s="72"/>
      <c r="I339" s="72"/>
      <c r="J339" s="72"/>
      <c r="K339" s="72"/>
      <c r="L339" s="72"/>
      <c r="M339" s="72"/>
      <c r="N339" s="72"/>
      <c r="O339" s="72"/>
      <c r="P339" s="72"/>
      <c r="Q339" s="72"/>
      <c r="R339" s="72"/>
      <c r="S339" s="72"/>
    </row>
    <row r="340" spans="1:19" ht="15.75" customHeight="1" x14ac:dyDescent="0.25">
      <c r="A340" s="72"/>
      <c r="B340" s="72"/>
      <c r="C340" s="72"/>
      <c r="D340" s="72"/>
      <c r="E340" s="72"/>
      <c r="F340" s="72"/>
      <c r="G340" s="72"/>
      <c r="H340" s="72"/>
      <c r="I340" s="72"/>
      <c r="J340" s="72"/>
      <c r="K340" s="72"/>
      <c r="L340" s="72"/>
      <c r="M340" s="72"/>
      <c r="N340" s="72"/>
      <c r="O340" s="72"/>
      <c r="P340" s="72"/>
      <c r="Q340" s="72"/>
      <c r="R340" s="72"/>
      <c r="S340" s="72"/>
    </row>
    <row r="341" spans="1:19" ht="15.75" customHeight="1" x14ac:dyDescent="0.25">
      <c r="A341" s="72"/>
      <c r="B341" s="72"/>
      <c r="C341" s="72"/>
      <c r="D341" s="72"/>
      <c r="E341" s="72"/>
      <c r="F341" s="72"/>
      <c r="G341" s="72"/>
      <c r="H341" s="72"/>
      <c r="I341" s="72"/>
      <c r="J341" s="72"/>
      <c r="K341" s="72"/>
      <c r="L341" s="72"/>
      <c r="M341" s="72"/>
      <c r="N341" s="72"/>
      <c r="O341" s="72"/>
      <c r="P341" s="72"/>
      <c r="Q341" s="72"/>
      <c r="R341" s="72"/>
      <c r="S341" s="72"/>
    </row>
    <row r="342" spans="1:19" ht="15.75" customHeight="1" x14ac:dyDescent="0.25">
      <c r="A342" s="72"/>
      <c r="B342" s="72"/>
      <c r="C342" s="72"/>
      <c r="D342" s="72"/>
      <c r="E342" s="72"/>
      <c r="F342" s="72"/>
      <c r="G342" s="72"/>
      <c r="H342" s="72"/>
      <c r="I342" s="72"/>
      <c r="J342" s="72"/>
      <c r="K342" s="72"/>
      <c r="L342" s="72"/>
      <c r="M342" s="72"/>
      <c r="N342" s="72"/>
      <c r="O342" s="72"/>
      <c r="P342" s="72"/>
      <c r="Q342" s="72"/>
      <c r="R342" s="72"/>
      <c r="S342" s="72"/>
    </row>
    <row r="343" spans="1:19" ht="15.75" customHeight="1" x14ac:dyDescent="0.25">
      <c r="A343" s="72"/>
      <c r="B343" s="72"/>
      <c r="C343" s="72"/>
      <c r="D343" s="72"/>
      <c r="E343" s="72"/>
      <c r="F343" s="72"/>
      <c r="G343" s="72"/>
      <c r="H343" s="72"/>
      <c r="I343" s="72"/>
      <c r="J343" s="72"/>
      <c r="K343" s="72"/>
      <c r="L343" s="72"/>
      <c r="M343" s="72"/>
      <c r="N343" s="72"/>
      <c r="O343" s="72"/>
      <c r="P343" s="72"/>
      <c r="Q343" s="72"/>
      <c r="R343" s="72"/>
      <c r="S343" s="72"/>
    </row>
    <row r="344" spans="1:19" ht="15.75" customHeight="1" x14ac:dyDescent="0.25">
      <c r="A344" s="72"/>
      <c r="B344" s="72"/>
      <c r="C344" s="72"/>
      <c r="D344" s="72"/>
      <c r="E344" s="72"/>
      <c r="F344" s="72"/>
      <c r="G344" s="72"/>
      <c r="H344" s="72"/>
      <c r="I344" s="72"/>
      <c r="J344" s="72"/>
      <c r="K344" s="72"/>
      <c r="L344" s="72"/>
      <c r="M344" s="72"/>
      <c r="N344" s="72"/>
      <c r="O344" s="72"/>
      <c r="P344" s="72"/>
      <c r="Q344" s="72"/>
      <c r="R344" s="72"/>
      <c r="S344" s="72"/>
    </row>
    <row r="345" spans="1:19" ht="15.75" customHeight="1" x14ac:dyDescent="0.25">
      <c r="A345" s="72"/>
      <c r="B345" s="72"/>
      <c r="C345" s="72"/>
      <c r="D345" s="72"/>
      <c r="E345" s="72"/>
      <c r="F345" s="72"/>
      <c r="G345" s="72"/>
      <c r="H345" s="72"/>
      <c r="I345" s="72"/>
      <c r="J345" s="72"/>
      <c r="K345" s="72"/>
      <c r="L345" s="72"/>
      <c r="M345" s="72"/>
      <c r="N345" s="72"/>
      <c r="O345" s="72"/>
      <c r="P345" s="72"/>
      <c r="Q345" s="72"/>
      <c r="R345" s="72"/>
      <c r="S345" s="72"/>
    </row>
    <row r="346" spans="1:19" ht="15.75" customHeight="1" x14ac:dyDescent="0.25">
      <c r="A346" s="72"/>
      <c r="B346" s="72"/>
      <c r="C346" s="72"/>
      <c r="D346" s="72"/>
      <c r="E346" s="72"/>
      <c r="F346" s="72"/>
      <c r="G346" s="72"/>
      <c r="H346" s="72"/>
      <c r="I346" s="72"/>
      <c r="J346" s="72"/>
      <c r="K346" s="72"/>
      <c r="L346" s="72"/>
      <c r="M346" s="72"/>
      <c r="N346" s="72"/>
      <c r="O346" s="72"/>
      <c r="P346" s="72"/>
      <c r="Q346" s="72"/>
      <c r="R346" s="72"/>
      <c r="S346" s="72"/>
    </row>
    <row r="347" spans="1:19" ht="15.75" customHeight="1" x14ac:dyDescent="0.25">
      <c r="A347" s="72"/>
      <c r="B347" s="72"/>
      <c r="C347" s="72"/>
      <c r="D347" s="72"/>
      <c r="E347" s="72"/>
      <c r="F347" s="72"/>
      <c r="G347" s="72"/>
      <c r="H347" s="72"/>
      <c r="I347" s="72"/>
      <c r="J347" s="72"/>
      <c r="K347" s="72"/>
      <c r="L347" s="72"/>
      <c r="M347" s="72"/>
      <c r="N347" s="72"/>
      <c r="O347" s="72"/>
      <c r="P347" s="72"/>
      <c r="Q347" s="72"/>
      <c r="R347" s="72"/>
      <c r="S347" s="72"/>
    </row>
    <row r="348" spans="1:19" ht="15.75" customHeight="1" x14ac:dyDescent="0.25">
      <c r="A348" s="72"/>
      <c r="B348" s="72"/>
      <c r="C348" s="72"/>
      <c r="D348" s="72"/>
      <c r="E348" s="72"/>
      <c r="F348" s="72"/>
      <c r="G348" s="72"/>
      <c r="H348" s="72"/>
      <c r="I348" s="72"/>
      <c r="J348" s="72"/>
      <c r="K348" s="72"/>
      <c r="L348" s="72"/>
      <c r="M348" s="72"/>
      <c r="N348" s="72"/>
      <c r="O348" s="72"/>
      <c r="P348" s="72"/>
      <c r="Q348" s="72"/>
      <c r="R348" s="72"/>
      <c r="S348" s="72"/>
    </row>
    <row r="349" spans="1:19" ht="15.75" customHeight="1" x14ac:dyDescent="0.25">
      <c r="A349" s="72"/>
      <c r="B349" s="72"/>
      <c r="C349" s="72"/>
      <c r="D349" s="72"/>
      <c r="E349" s="72"/>
      <c r="F349" s="72"/>
      <c r="G349" s="72"/>
      <c r="H349" s="72"/>
      <c r="I349" s="72"/>
      <c r="J349" s="72"/>
      <c r="K349" s="72"/>
      <c r="L349" s="72"/>
      <c r="M349" s="72"/>
      <c r="N349" s="72"/>
      <c r="O349" s="72"/>
      <c r="P349" s="72"/>
      <c r="Q349" s="72"/>
      <c r="R349" s="72"/>
      <c r="S349" s="72"/>
    </row>
    <row r="350" spans="1:19" ht="15.75" customHeight="1" x14ac:dyDescent="0.25">
      <c r="A350" s="72"/>
      <c r="B350" s="72"/>
      <c r="C350" s="72"/>
      <c r="D350" s="72"/>
      <c r="E350" s="72"/>
      <c r="F350" s="72"/>
      <c r="G350" s="72"/>
      <c r="H350" s="72"/>
      <c r="I350" s="72"/>
      <c r="J350" s="72"/>
      <c r="K350" s="72"/>
      <c r="L350" s="72"/>
      <c r="M350" s="72"/>
      <c r="N350" s="72"/>
      <c r="O350" s="72"/>
      <c r="P350" s="72"/>
      <c r="Q350" s="72"/>
      <c r="R350" s="72"/>
      <c r="S350" s="72"/>
    </row>
    <row r="351" spans="1:19" ht="15.75" customHeight="1" x14ac:dyDescent="0.25">
      <c r="A351" s="72"/>
      <c r="B351" s="72"/>
      <c r="C351" s="72"/>
      <c r="D351" s="72"/>
      <c r="E351" s="72"/>
      <c r="F351" s="72"/>
      <c r="G351" s="72"/>
      <c r="H351" s="72"/>
      <c r="I351" s="72"/>
      <c r="J351" s="72"/>
      <c r="K351" s="72"/>
      <c r="L351" s="72"/>
      <c r="M351" s="72"/>
      <c r="N351" s="72"/>
      <c r="O351" s="72"/>
      <c r="P351" s="72"/>
      <c r="Q351" s="72"/>
      <c r="R351" s="72"/>
      <c r="S351" s="72"/>
    </row>
    <row r="352" spans="1:19" ht="15.75" customHeight="1" x14ac:dyDescent="0.25">
      <c r="A352" s="72"/>
      <c r="B352" s="72"/>
      <c r="C352" s="72"/>
      <c r="D352" s="72"/>
      <c r="E352" s="72"/>
      <c r="F352" s="72"/>
      <c r="G352" s="72"/>
      <c r="H352" s="72"/>
      <c r="I352" s="72"/>
      <c r="J352" s="72"/>
      <c r="K352" s="72"/>
      <c r="L352" s="72"/>
      <c r="M352" s="72"/>
      <c r="N352" s="72"/>
      <c r="O352" s="72"/>
      <c r="P352" s="72"/>
      <c r="Q352" s="72"/>
      <c r="R352" s="72"/>
      <c r="S352" s="72"/>
    </row>
    <row r="353" spans="1:19" ht="15.75" customHeight="1" x14ac:dyDescent="0.25">
      <c r="A353" s="72"/>
      <c r="B353" s="72"/>
      <c r="C353" s="72"/>
      <c r="D353" s="72"/>
      <c r="E353" s="72"/>
      <c r="F353" s="72"/>
      <c r="G353" s="72"/>
      <c r="H353" s="72"/>
      <c r="I353" s="72"/>
      <c r="J353" s="72"/>
      <c r="K353" s="72"/>
      <c r="L353" s="72"/>
      <c r="M353" s="72"/>
      <c r="N353" s="72"/>
      <c r="O353" s="72"/>
      <c r="P353" s="72"/>
      <c r="Q353" s="72"/>
      <c r="R353" s="72"/>
      <c r="S353" s="72"/>
    </row>
    <row r="354" spans="1:19" ht="15.75" customHeight="1" x14ac:dyDescent="0.25">
      <c r="A354" s="72"/>
      <c r="B354" s="72"/>
      <c r="C354" s="72"/>
      <c r="D354" s="72"/>
      <c r="E354" s="72"/>
      <c r="F354" s="72"/>
      <c r="G354" s="72"/>
      <c r="H354" s="72"/>
      <c r="I354" s="72"/>
      <c r="J354" s="72"/>
      <c r="K354" s="72"/>
      <c r="L354" s="72"/>
      <c r="M354" s="72"/>
      <c r="N354" s="72"/>
      <c r="O354" s="72"/>
      <c r="P354" s="72"/>
      <c r="Q354" s="72"/>
      <c r="R354" s="72"/>
      <c r="S354" s="72"/>
    </row>
    <row r="355" spans="1:19" ht="15.75" customHeight="1" x14ac:dyDescent="0.25">
      <c r="A355" s="72"/>
      <c r="B355" s="72"/>
      <c r="C355" s="72"/>
      <c r="D355" s="72"/>
      <c r="E355" s="72"/>
      <c r="F355" s="72"/>
      <c r="G355" s="72"/>
      <c r="H355" s="72"/>
      <c r="I355" s="72"/>
      <c r="J355" s="72"/>
      <c r="K355" s="72"/>
      <c r="L355" s="72"/>
      <c r="M355" s="72"/>
      <c r="N355" s="72"/>
      <c r="O355" s="72"/>
      <c r="P355" s="72"/>
      <c r="Q355" s="72"/>
      <c r="R355" s="72"/>
      <c r="S355" s="72"/>
    </row>
    <row r="356" spans="1:19" ht="15.75" customHeight="1" x14ac:dyDescent="0.25">
      <c r="A356" s="72"/>
      <c r="B356" s="72"/>
      <c r="C356" s="72"/>
      <c r="D356" s="72"/>
      <c r="E356" s="72"/>
      <c r="F356" s="72"/>
      <c r="G356" s="72"/>
      <c r="H356" s="72"/>
      <c r="I356" s="72"/>
      <c r="J356" s="72"/>
      <c r="K356" s="72"/>
      <c r="L356" s="72"/>
      <c r="M356" s="72"/>
      <c r="N356" s="72"/>
      <c r="O356" s="72"/>
      <c r="P356" s="72"/>
      <c r="Q356" s="72"/>
      <c r="R356" s="72"/>
      <c r="S356" s="72"/>
    </row>
    <row r="357" spans="1:19" ht="15.75" customHeight="1" x14ac:dyDescent="0.25">
      <c r="A357" s="72"/>
      <c r="B357" s="72"/>
      <c r="C357" s="72"/>
      <c r="D357" s="72"/>
      <c r="E357" s="72"/>
      <c r="F357" s="72"/>
      <c r="G357" s="72"/>
      <c r="H357" s="72"/>
      <c r="I357" s="72"/>
      <c r="J357" s="72"/>
      <c r="K357" s="72"/>
      <c r="L357" s="72"/>
      <c r="M357" s="72"/>
      <c r="N357" s="72"/>
      <c r="O357" s="72"/>
      <c r="P357" s="72"/>
      <c r="Q357" s="72"/>
      <c r="R357" s="72"/>
      <c r="S357" s="72"/>
    </row>
    <row r="358" spans="1:19" ht="15.75" customHeight="1" x14ac:dyDescent="0.25">
      <c r="A358" s="72"/>
      <c r="B358" s="72"/>
      <c r="C358" s="72"/>
      <c r="D358" s="72"/>
      <c r="E358" s="72"/>
      <c r="F358" s="72"/>
      <c r="G358" s="72"/>
      <c r="H358" s="72"/>
      <c r="I358" s="72"/>
      <c r="J358" s="72"/>
      <c r="K358" s="72"/>
      <c r="L358" s="72"/>
      <c r="M358" s="72"/>
      <c r="N358" s="72"/>
      <c r="O358" s="72"/>
      <c r="P358" s="72"/>
      <c r="Q358" s="72"/>
      <c r="R358" s="72"/>
      <c r="S358" s="72"/>
    </row>
    <row r="359" spans="1:19" ht="15.75" customHeight="1" x14ac:dyDescent="0.25">
      <c r="A359" s="72"/>
      <c r="B359" s="72"/>
      <c r="C359" s="72"/>
      <c r="D359" s="72"/>
      <c r="E359" s="72"/>
      <c r="F359" s="72"/>
      <c r="G359" s="72"/>
      <c r="H359" s="72"/>
      <c r="I359" s="72"/>
      <c r="J359" s="72"/>
      <c r="K359" s="72"/>
      <c r="L359" s="72"/>
      <c r="M359" s="72"/>
      <c r="N359" s="72"/>
      <c r="O359" s="72"/>
      <c r="P359" s="72"/>
      <c r="Q359" s="72"/>
      <c r="R359" s="72"/>
      <c r="S359" s="72"/>
    </row>
    <row r="360" spans="1:19" ht="15.75" customHeight="1" x14ac:dyDescent="0.25">
      <c r="A360" s="72"/>
      <c r="B360" s="72"/>
      <c r="C360" s="72"/>
      <c r="D360" s="72"/>
      <c r="E360" s="72"/>
      <c r="F360" s="72"/>
      <c r="G360" s="72"/>
      <c r="H360" s="72"/>
      <c r="I360" s="72"/>
      <c r="J360" s="72"/>
      <c r="K360" s="72"/>
      <c r="L360" s="72"/>
      <c r="M360" s="72"/>
      <c r="N360" s="72"/>
      <c r="O360" s="72"/>
      <c r="P360" s="72"/>
      <c r="Q360" s="72"/>
      <c r="R360" s="72"/>
      <c r="S360" s="72"/>
    </row>
    <row r="361" spans="1:19" ht="15.75" customHeight="1" x14ac:dyDescent="0.25">
      <c r="A361" s="72"/>
      <c r="B361" s="72"/>
      <c r="C361" s="72"/>
      <c r="D361" s="72"/>
      <c r="E361" s="72"/>
      <c r="F361" s="72"/>
      <c r="G361" s="72"/>
      <c r="H361" s="72"/>
      <c r="I361" s="72"/>
      <c r="J361" s="72"/>
      <c r="K361" s="72"/>
      <c r="L361" s="72"/>
      <c r="M361" s="72"/>
      <c r="N361" s="72"/>
      <c r="O361" s="72"/>
      <c r="P361" s="72"/>
      <c r="Q361" s="72"/>
      <c r="R361" s="72"/>
      <c r="S361" s="72"/>
    </row>
    <row r="362" spans="1:19" ht="15.75" customHeight="1" x14ac:dyDescent="0.25">
      <c r="A362" s="72"/>
      <c r="B362" s="72"/>
      <c r="C362" s="72"/>
      <c r="D362" s="72"/>
      <c r="E362" s="72"/>
      <c r="F362" s="72"/>
      <c r="G362" s="72"/>
      <c r="H362" s="72"/>
      <c r="I362" s="72"/>
      <c r="J362" s="72"/>
      <c r="K362" s="72"/>
      <c r="L362" s="72"/>
      <c r="M362" s="72"/>
      <c r="N362" s="72"/>
      <c r="O362" s="72"/>
      <c r="P362" s="72"/>
      <c r="Q362" s="72"/>
      <c r="R362" s="72"/>
      <c r="S362" s="72"/>
    </row>
    <row r="363" spans="1:19" ht="15.75" customHeight="1" x14ac:dyDescent="0.25">
      <c r="A363" s="72"/>
      <c r="B363" s="72"/>
      <c r="C363" s="72"/>
      <c r="D363" s="72"/>
      <c r="E363" s="72"/>
      <c r="F363" s="72"/>
      <c r="G363" s="72"/>
      <c r="H363" s="72"/>
      <c r="I363" s="72"/>
      <c r="J363" s="72"/>
      <c r="K363" s="72"/>
      <c r="L363" s="72"/>
      <c r="M363" s="72"/>
      <c r="N363" s="72"/>
      <c r="O363" s="72"/>
      <c r="P363" s="72"/>
      <c r="Q363" s="72"/>
      <c r="R363" s="72"/>
      <c r="S363" s="72"/>
    </row>
    <row r="364" spans="1:19" ht="15.75" customHeight="1" x14ac:dyDescent="0.25">
      <c r="A364" s="72"/>
      <c r="B364" s="72"/>
      <c r="C364" s="72"/>
      <c r="D364" s="72"/>
      <c r="E364" s="72"/>
      <c r="F364" s="72"/>
      <c r="G364" s="72"/>
      <c r="H364" s="72"/>
      <c r="I364" s="72"/>
      <c r="J364" s="72"/>
      <c r="K364" s="72"/>
      <c r="L364" s="72"/>
      <c r="M364" s="72"/>
      <c r="N364" s="72"/>
      <c r="O364" s="72"/>
      <c r="P364" s="72"/>
      <c r="Q364" s="72"/>
      <c r="R364" s="72"/>
      <c r="S364" s="72"/>
    </row>
    <row r="365" spans="1:19" ht="15.75" customHeight="1" x14ac:dyDescent="0.25">
      <c r="A365" s="72"/>
      <c r="B365" s="72"/>
      <c r="C365" s="72"/>
      <c r="D365" s="72"/>
      <c r="E365" s="72"/>
      <c r="F365" s="72"/>
      <c r="G365" s="72"/>
      <c r="H365" s="72"/>
      <c r="I365" s="72"/>
      <c r="J365" s="72"/>
      <c r="K365" s="72"/>
      <c r="L365" s="72"/>
      <c r="M365" s="72"/>
      <c r="N365" s="72"/>
      <c r="O365" s="72"/>
      <c r="P365" s="72"/>
      <c r="Q365" s="72"/>
      <c r="R365" s="72"/>
      <c r="S365" s="72"/>
    </row>
    <row r="366" spans="1:19" ht="15.75" customHeight="1" x14ac:dyDescent="0.25">
      <c r="A366" s="72"/>
      <c r="B366" s="72"/>
      <c r="C366" s="72"/>
      <c r="D366" s="72"/>
      <c r="E366" s="72"/>
      <c r="F366" s="72"/>
      <c r="G366" s="72"/>
      <c r="H366" s="72"/>
      <c r="I366" s="72"/>
      <c r="J366" s="72"/>
      <c r="K366" s="72"/>
      <c r="L366" s="72"/>
      <c r="M366" s="72"/>
      <c r="N366" s="72"/>
      <c r="O366" s="72"/>
      <c r="P366" s="72"/>
      <c r="Q366" s="72"/>
      <c r="R366" s="72"/>
      <c r="S366" s="72"/>
    </row>
    <row r="367" spans="1:19" ht="15.75" customHeight="1" x14ac:dyDescent="0.25">
      <c r="A367" s="72"/>
      <c r="B367" s="72"/>
      <c r="C367" s="72"/>
      <c r="D367" s="72"/>
      <c r="E367" s="72"/>
      <c r="F367" s="72"/>
      <c r="G367" s="72"/>
      <c r="H367" s="72"/>
      <c r="I367" s="72"/>
      <c r="J367" s="72"/>
      <c r="K367" s="72"/>
      <c r="L367" s="72"/>
      <c r="M367" s="72"/>
      <c r="N367" s="72"/>
      <c r="O367" s="72"/>
      <c r="P367" s="72"/>
      <c r="Q367" s="72"/>
      <c r="R367" s="72"/>
      <c r="S367" s="72"/>
    </row>
    <row r="368" spans="1:19" ht="15.75" customHeight="1" x14ac:dyDescent="0.25">
      <c r="A368" s="72"/>
      <c r="B368" s="72"/>
      <c r="C368" s="72"/>
      <c r="D368" s="72"/>
      <c r="E368" s="72"/>
      <c r="F368" s="72"/>
      <c r="G368" s="72"/>
      <c r="H368" s="72"/>
      <c r="I368" s="72"/>
      <c r="J368" s="72"/>
      <c r="K368" s="72"/>
      <c r="L368" s="72"/>
      <c r="M368" s="72"/>
      <c r="N368" s="72"/>
      <c r="O368" s="72"/>
      <c r="P368" s="72"/>
      <c r="Q368" s="72"/>
      <c r="R368" s="72"/>
      <c r="S368" s="72"/>
    </row>
    <row r="369" spans="1:19" ht="15.75" customHeight="1" x14ac:dyDescent="0.25">
      <c r="A369" s="72"/>
      <c r="B369" s="72"/>
      <c r="C369" s="72"/>
      <c r="D369" s="72"/>
      <c r="E369" s="72"/>
      <c r="F369" s="72"/>
      <c r="G369" s="72"/>
      <c r="H369" s="72"/>
      <c r="I369" s="72"/>
      <c r="J369" s="72"/>
      <c r="K369" s="72"/>
      <c r="L369" s="72"/>
      <c r="M369" s="72"/>
      <c r="N369" s="72"/>
      <c r="O369" s="72"/>
      <c r="P369" s="72"/>
      <c r="Q369" s="72"/>
      <c r="R369" s="72"/>
      <c r="S369" s="72"/>
    </row>
    <row r="370" spans="1:19" ht="15.75" customHeight="1" x14ac:dyDescent="0.25">
      <c r="A370" s="72"/>
      <c r="B370" s="72"/>
      <c r="C370" s="72"/>
      <c r="D370" s="72"/>
      <c r="E370" s="72"/>
      <c r="F370" s="72"/>
      <c r="G370" s="72"/>
      <c r="H370" s="72"/>
      <c r="I370" s="72"/>
      <c r="J370" s="72"/>
      <c r="K370" s="72"/>
      <c r="L370" s="72"/>
      <c r="M370" s="72"/>
      <c r="N370" s="72"/>
      <c r="O370" s="72"/>
      <c r="P370" s="72"/>
      <c r="Q370" s="72"/>
      <c r="R370" s="72"/>
      <c r="S370" s="72"/>
    </row>
    <row r="371" spans="1:19" ht="15.75" customHeight="1" x14ac:dyDescent="0.25">
      <c r="A371" s="72"/>
      <c r="B371" s="72"/>
      <c r="C371" s="72"/>
      <c r="D371" s="72"/>
      <c r="E371" s="72"/>
      <c r="F371" s="72"/>
      <c r="G371" s="72"/>
      <c r="H371" s="72"/>
      <c r="I371" s="72"/>
      <c r="J371" s="72"/>
      <c r="K371" s="72"/>
      <c r="L371" s="72"/>
      <c r="M371" s="72"/>
      <c r="N371" s="72"/>
      <c r="O371" s="72"/>
      <c r="P371" s="72"/>
      <c r="Q371" s="72"/>
      <c r="R371" s="72"/>
      <c r="S371" s="72"/>
    </row>
    <row r="372" spans="1:19" ht="15.75" customHeight="1" x14ac:dyDescent="0.25">
      <c r="A372" s="72"/>
      <c r="B372" s="72"/>
      <c r="C372" s="72"/>
      <c r="D372" s="72"/>
      <c r="E372" s="72"/>
      <c r="F372" s="72"/>
      <c r="G372" s="72"/>
      <c r="H372" s="72"/>
      <c r="I372" s="72"/>
      <c r="J372" s="72"/>
      <c r="K372" s="72"/>
      <c r="L372" s="72"/>
      <c r="M372" s="72"/>
      <c r="N372" s="72"/>
      <c r="O372" s="72"/>
      <c r="P372" s="72"/>
      <c r="Q372" s="72"/>
      <c r="R372" s="72"/>
      <c r="S372" s="72"/>
    </row>
    <row r="373" spans="1:19" ht="15.75" customHeight="1" x14ac:dyDescent="0.25">
      <c r="A373" s="72"/>
      <c r="B373" s="72"/>
      <c r="C373" s="72"/>
      <c r="D373" s="72"/>
      <c r="E373" s="72"/>
      <c r="F373" s="72"/>
      <c r="G373" s="72"/>
      <c r="H373" s="72"/>
      <c r="I373" s="72"/>
      <c r="J373" s="72"/>
      <c r="K373" s="72"/>
      <c r="L373" s="72"/>
      <c r="M373" s="72"/>
      <c r="N373" s="72"/>
      <c r="O373" s="72"/>
      <c r="P373" s="72"/>
      <c r="Q373" s="72"/>
      <c r="R373" s="72"/>
      <c r="S373" s="72"/>
    </row>
    <row r="374" spans="1:19" ht="15.75" customHeight="1" x14ac:dyDescent="0.25">
      <c r="A374" s="72"/>
      <c r="B374" s="72"/>
      <c r="C374" s="72"/>
      <c r="D374" s="72"/>
      <c r="E374" s="72"/>
      <c r="F374" s="72"/>
      <c r="G374" s="72"/>
      <c r="H374" s="72"/>
      <c r="I374" s="72"/>
      <c r="J374" s="72"/>
      <c r="K374" s="72"/>
      <c r="L374" s="72"/>
      <c r="M374" s="72"/>
      <c r="N374" s="72"/>
      <c r="O374" s="72"/>
      <c r="P374" s="72"/>
      <c r="Q374" s="72"/>
      <c r="R374" s="72"/>
      <c r="S374" s="72"/>
    </row>
    <row r="375" spans="1:19" ht="15.75" customHeight="1" x14ac:dyDescent="0.25">
      <c r="A375" s="72"/>
      <c r="B375" s="72"/>
      <c r="C375" s="72"/>
      <c r="D375" s="72"/>
      <c r="E375" s="72"/>
      <c r="F375" s="72"/>
      <c r="G375" s="72"/>
      <c r="H375" s="72"/>
      <c r="I375" s="72"/>
      <c r="J375" s="72"/>
      <c r="K375" s="72"/>
      <c r="L375" s="72"/>
      <c r="M375" s="72"/>
      <c r="N375" s="72"/>
      <c r="O375" s="72"/>
      <c r="P375" s="72"/>
      <c r="Q375" s="72"/>
      <c r="R375" s="72"/>
      <c r="S375" s="72"/>
    </row>
    <row r="376" spans="1:19" ht="15.75" customHeight="1" x14ac:dyDescent="0.25">
      <c r="A376" s="72"/>
      <c r="B376" s="72"/>
      <c r="C376" s="72"/>
      <c r="D376" s="72"/>
      <c r="E376" s="72"/>
      <c r="F376" s="72"/>
      <c r="G376" s="72"/>
      <c r="H376" s="72"/>
      <c r="I376" s="72"/>
      <c r="J376" s="72"/>
      <c r="K376" s="72"/>
      <c r="L376" s="72"/>
      <c r="M376" s="72"/>
      <c r="N376" s="72"/>
      <c r="O376" s="72"/>
      <c r="P376" s="72"/>
      <c r="Q376" s="72"/>
      <c r="R376" s="72"/>
      <c r="S376" s="72"/>
    </row>
    <row r="377" spans="1:19" ht="15.75" customHeight="1" x14ac:dyDescent="0.25">
      <c r="A377" s="72"/>
      <c r="B377" s="72"/>
      <c r="C377" s="72"/>
      <c r="D377" s="72"/>
      <c r="E377" s="72"/>
      <c r="F377" s="72"/>
      <c r="G377" s="72"/>
      <c r="H377" s="72"/>
      <c r="I377" s="72"/>
      <c r="J377" s="72"/>
      <c r="K377" s="72"/>
      <c r="L377" s="72"/>
      <c r="M377" s="72"/>
      <c r="N377" s="72"/>
      <c r="O377" s="72"/>
      <c r="P377" s="72"/>
      <c r="Q377" s="72"/>
      <c r="R377" s="72"/>
      <c r="S377" s="72"/>
    </row>
    <row r="378" spans="1:19" ht="15.75" customHeight="1" x14ac:dyDescent="0.25">
      <c r="A378" s="72"/>
      <c r="B378" s="72"/>
      <c r="C378" s="72"/>
      <c r="D378" s="72"/>
      <c r="E378" s="72"/>
      <c r="F378" s="72"/>
      <c r="G378" s="72"/>
      <c r="H378" s="72"/>
      <c r="I378" s="72"/>
      <c r="J378" s="72"/>
      <c r="K378" s="72"/>
      <c r="L378" s="72"/>
      <c r="M378" s="72"/>
      <c r="N378" s="72"/>
      <c r="O378" s="72"/>
      <c r="P378" s="72"/>
      <c r="Q378" s="72"/>
      <c r="R378" s="72"/>
      <c r="S378" s="72"/>
    </row>
    <row r="379" spans="1:19" ht="15.75" customHeight="1" x14ac:dyDescent="0.25">
      <c r="A379" s="72"/>
      <c r="B379" s="72"/>
      <c r="C379" s="72"/>
      <c r="D379" s="72"/>
      <c r="E379" s="72"/>
      <c r="F379" s="72"/>
      <c r="G379" s="72"/>
      <c r="H379" s="72"/>
      <c r="I379" s="72"/>
      <c r="J379" s="72"/>
      <c r="K379" s="72"/>
      <c r="L379" s="72"/>
      <c r="M379" s="72"/>
      <c r="N379" s="72"/>
      <c r="O379" s="72"/>
      <c r="P379" s="72"/>
      <c r="Q379" s="72"/>
      <c r="R379" s="72"/>
      <c r="S379" s="72"/>
    </row>
    <row r="380" spans="1:19" ht="15.75" customHeight="1" x14ac:dyDescent="0.25">
      <c r="A380" s="72"/>
      <c r="B380" s="72"/>
      <c r="C380" s="72"/>
      <c r="D380" s="72"/>
      <c r="E380" s="72"/>
      <c r="F380" s="72"/>
      <c r="G380" s="72"/>
      <c r="H380" s="72"/>
      <c r="I380" s="72"/>
      <c r="J380" s="72"/>
      <c r="K380" s="72"/>
      <c r="L380" s="72"/>
      <c r="M380" s="72"/>
      <c r="N380" s="72"/>
      <c r="O380" s="72"/>
      <c r="P380" s="72"/>
      <c r="Q380" s="72"/>
      <c r="R380" s="72"/>
      <c r="S380" s="72"/>
    </row>
    <row r="381" spans="1:19" ht="15.75" customHeight="1" x14ac:dyDescent="0.25">
      <c r="A381" s="72"/>
      <c r="B381" s="72"/>
      <c r="C381" s="72"/>
      <c r="D381" s="72"/>
      <c r="E381" s="72"/>
      <c r="F381" s="72"/>
      <c r="G381" s="72"/>
      <c r="H381" s="72"/>
      <c r="I381" s="72"/>
      <c r="J381" s="72"/>
      <c r="K381" s="72"/>
      <c r="L381" s="72"/>
      <c r="M381" s="72"/>
      <c r="N381" s="72"/>
      <c r="O381" s="72"/>
      <c r="P381" s="72"/>
      <c r="Q381" s="72"/>
      <c r="R381" s="72"/>
      <c r="S381" s="72"/>
    </row>
    <row r="382" spans="1:19" ht="15.75" customHeight="1" x14ac:dyDescent="0.25">
      <c r="A382" s="72"/>
      <c r="B382" s="72"/>
      <c r="C382" s="72"/>
      <c r="D382" s="72"/>
      <c r="E382" s="72"/>
      <c r="F382" s="72"/>
      <c r="G382" s="72"/>
      <c r="H382" s="72"/>
      <c r="I382" s="72"/>
      <c r="J382" s="72"/>
      <c r="K382" s="72"/>
      <c r="L382" s="72"/>
      <c r="M382" s="72"/>
      <c r="N382" s="72"/>
      <c r="O382" s="72"/>
      <c r="P382" s="72"/>
      <c r="Q382" s="72"/>
      <c r="R382" s="72"/>
      <c r="S382" s="72"/>
    </row>
    <row r="383" spans="1:19" ht="15.75" customHeight="1" x14ac:dyDescent="0.25">
      <c r="A383" s="72"/>
      <c r="B383" s="72"/>
      <c r="C383" s="72"/>
      <c r="D383" s="72"/>
      <c r="E383" s="72"/>
      <c r="F383" s="72"/>
      <c r="G383" s="72"/>
      <c r="H383" s="72"/>
      <c r="I383" s="72"/>
      <c r="J383" s="72"/>
      <c r="K383" s="72"/>
      <c r="L383" s="72"/>
      <c r="M383" s="72"/>
      <c r="N383" s="72"/>
      <c r="O383" s="72"/>
      <c r="P383" s="72"/>
      <c r="Q383" s="72"/>
      <c r="R383" s="72"/>
      <c r="S383" s="72"/>
    </row>
    <row r="384" spans="1:19" ht="15.75" customHeight="1" x14ac:dyDescent="0.25">
      <c r="A384" s="72"/>
      <c r="B384" s="72"/>
      <c r="C384" s="72"/>
      <c r="D384" s="72"/>
      <c r="E384" s="72"/>
      <c r="F384" s="72"/>
      <c r="G384" s="72"/>
      <c r="H384" s="72"/>
      <c r="I384" s="72"/>
      <c r="J384" s="72"/>
      <c r="K384" s="72"/>
      <c r="L384" s="72"/>
      <c r="M384" s="72"/>
      <c r="N384" s="72"/>
      <c r="O384" s="72"/>
      <c r="P384" s="72"/>
      <c r="Q384" s="72"/>
      <c r="R384" s="72"/>
      <c r="S384" s="72"/>
    </row>
    <row r="385" spans="1:19" ht="15.75" customHeight="1" x14ac:dyDescent="0.25">
      <c r="A385" s="72"/>
      <c r="B385" s="72"/>
      <c r="C385" s="72"/>
      <c r="D385" s="72"/>
      <c r="E385" s="72"/>
      <c r="F385" s="72"/>
      <c r="G385" s="72"/>
      <c r="H385" s="72"/>
      <c r="I385" s="72"/>
      <c r="J385" s="72"/>
      <c r="K385" s="72"/>
      <c r="L385" s="72"/>
      <c r="M385" s="72"/>
      <c r="N385" s="72"/>
      <c r="O385" s="72"/>
      <c r="P385" s="72"/>
      <c r="Q385" s="72"/>
      <c r="R385" s="72"/>
      <c r="S385" s="72"/>
    </row>
    <row r="386" spans="1:19" ht="15.75" customHeight="1" x14ac:dyDescent="0.25">
      <c r="A386" s="72"/>
      <c r="B386" s="72"/>
      <c r="C386" s="72"/>
      <c r="D386" s="72"/>
      <c r="E386" s="72"/>
      <c r="F386" s="72"/>
      <c r="G386" s="72"/>
      <c r="H386" s="72"/>
      <c r="I386" s="72"/>
      <c r="J386" s="72"/>
      <c r="K386" s="72"/>
      <c r="L386" s="72"/>
      <c r="M386" s="72"/>
      <c r="N386" s="72"/>
      <c r="O386" s="72"/>
      <c r="P386" s="72"/>
      <c r="Q386" s="72"/>
      <c r="R386" s="72"/>
      <c r="S386" s="72"/>
    </row>
    <row r="387" spans="1:19" ht="15.75" customHeight="1" x14ac:dyDescent="0.25">
      <c r="A387" s="72"/>
      <c r="B387" s="72"/>
      <c r="C387" s="72"/>
      <c r="D387" s="72"/>
      <c r="E387" s="72"/>
      <c r="F387" s="72"/>
      <c r="G387" s="72"/>
      <c r="H387" s="72"/>
      <c r="I387" s="72"/>
      <c r="J387" s="72"/>
      <c r="K387" s="72"/>
      <c r="L387" s="72"/>
      <c r="M387" s="72"/>
      <c r="N387" s="72"/>
      <c r="O387" s="72"/>
      <c r="P387" s="72"/>
      <c r="Q387" s="72"/>
      <c r="R387" s="72"/>
      <c r="S387" s="72"/>
    </row>
    <row r="388" spans="1:19" ht="15.75" customHeight="1" x14ac:dyDescent="0.25">
      <c r="A388" s="72"/>
      <c r="B388" s="72"/>
      <c r="C388" s="72"/>
      <c r="D388" s="72"/>
      <c r="E388" s="72"/>
      <c r="F388" s="72"/>
      <c r="G388" s="72"/>
      <c r="H388" s="72"/>
      <c r="I388" s="72"/>
      <c r="J388" s="72"/>
      <c r="K388" s="72"/>
      <c r="L388" s="72"/>
      <c r="M388" s="72"/>
      <c r="N388" s="72"/>
      <c r="O388" s="72"/>
      <c r="P388" s="72"/>
      <c r="Q388" s="72"/>
      <c r="R388" s="72"/>
      <c r="S388" s="72"/>
    </row>
    <row r="389" spans="1:19" ht="15.75" customHeight="1" x14ac:dyDescent="0.25">
      <c r="A389" s="72"/>
      <c r="B389" s="72"/>
      <c r="C389" s="72"/>
      <c r="D389" s="72"/>
      <c r="E389" s="72"/>
      <c r="F389" s="72"/>
      <c r="G389" s="72"/>
      <c r="H389" s="72"/>
      <c r="I389" s="72"/>
      <c r="J389" s="72"/>
      <c r="K389" s="72"/>
      <c r="L389" s="72"/>
      <c r="M389" s="72"/>
      <c r="N389" s="72"/>
      <c r="O389" s="72"/>
      <c r="P389" s="72"/>
      <c r="Q389" s="72"/>
      <c r="R389" s="72"/>
      <c r="S389" s="72"/>
    </row>
    <row r="390" spans="1:19" ht="15.75" customHeight="1" x14ac:dyDescent="0.25">
      <c r="A390" s="72"/>
      <c r="B390" s="72"/>
      <c r="C390" s="72"/>
      <c r="D390" s="72"/>
      <c r="E390" s="72"/>
      <c r="F390" s="72"/>
      <c r="G390" s="72"/>
      <c r="H390" s="72"/>
      <c r="I390" s="72"/>
      <c r="J390" s="72"/>
      <c r="K390" s="72"/>
      <c r="L390" s="72"/>
      <c r="M390" s="72"/>
      <c r="N390" s="72"/>
      <c r="O390" s="72"/>
      <c r="P390" s="72"/>
      <c r="Q390" s="72"/>
      <c r="R390" s="72"/>
      <c r="S390" s="72"/>
    </row>
    <row r="391" spans="1:19" ht="15.75" customHeight="1" x14ac:dyDescent="0.25">
      <c r="A391" s="72"/>
      <c r="B391" s="72"/>
      <c r="C391" s="72"/>
      <c r="D391" s="72"/>
      <c r="E391" s="72"/>
      <c r="F391" s="72"/>
      <c r="G391" s="72"/>
      <c r="H391" s="72"/>
      <c r="I391" s="72"/>
      <c r="J391" s="72"/>
      <c r="K391" s="72"/>
      <c r="L391" s="72"/>
      <c r="M391" s="72"/>
      <c r="N391" s="72"/>
      <c r="O391" s="72"/>
      <c r="P391" s="72"/>
      <c r="Q391" s="72"/>
      <c r="R391" s="72"/>
      <c r="S391" s="72"/>
    </row>
    <row r="392" spans="1:19" ht="15.75" customHeight="1" x14ac:dyDescent="0.25">
      <c r="A392" s="72"/>
      <c r="B392" s="72"/>
      <c r="C392" s="72"/>
      <c r="D392" s="72"/>
      <c r="E392" s="72"/>
      <c r="F392" s="72"/>
      <c r="G392" s="72"/>
      <c r="H392" s="72"/>
      <c r="I392" s="72"/>
      <c r="J392" s="72"/>
      <c r="K392" s="72"/>
      <c r="L392" s="72"/>
      <c r="M392" s="72"/>
      <c r="N392" s="72"/>
      <c r="O392" s="72"/>
      <c r="P392" s="72"/>
      <c r="Q392" s="72"/>
      <c r="R392" s="72"/>
      <c r="S392" s="72"/>
    </row>
    <row r="393" spans="1:19" ht="15.75" customHeight="1" x14ac:dyDescent="0.25">
      <c r="A393" s="72"/>
      <c r="B393" s="72"/>
      <c r="C393" s="72"/>
      <c r="D393" s="72"/>
      <c r="E393" s="72"/>
      <c r="F393" s="72"/>
      <c r="G393" s="72"/>
      <c r="H393" s="72"/>
      <c r="I393" s="72"/>
      <c r="J393" s="72"/>
      <c r="K393" s="72"/>
      <c r="L393" s="72"/>
      <c r="M393" s="72"/>
      <c r="N393" s="72"/>
      <c r="O393" s="72"/>
      <c r="P393" s="72"/>
      <c r="Q393" s="72"/>
      <c r="R393" s="72"/>
      <c r="S393" s="72"/>
    </row>
    <row r="394" spans="1:19" ht="15.75" customHeight="1" x14ac:dyDescent="0.25">
      <c r="A394" s="72"/>
      <c r="B394" s="72"/>
      <c r="C394" s="72"/>
      <c r="D394" s="72"/>
      <c r="E394" s="72"/>
      <c r="F394" s="72"/>
      <c r="G394" s="72"/>
      <c r="H394" s="72"/>
      <c r="I394" s="72"/>
      <c r="J394" s="72"/>
      <c r="K394" s="72"/>
      <c r="L394" s="72"/>
      <c r="M394" s="72"/>
      <c r="N394" s="72"/>
      <c r="O394" s="72"/>
      <c r="P394" s="72"/>
      <c r="Q394" s="72"/>
      <c r="R394" s="72"/>
      <c r="S394" s="72"/>
    </row>
    <row r="395" spans="1:19" ht="15.75" customHeight="1" x14ac:dyDescent="0.25">
      <c r="A395" s="72"/>
      <c r="B395" s="72"/>
      <c r="C395" s="72"/>
      <c r="D395" s="72"/>
      <c r="E395" s="72"/>
      <c r="F395" s="72"/>
      <c r="G395" s="72"/>
      <c r="H395" s="72"/>
      <c r="I395" s="72"/>
      <c r="J395" s="72"/>
      <c r="K395" s="72"/>
      <c r="L395" s="72"/>
      <c r="M395" s="72"/>
      <c r="N395" s="72"/>
      <c r="O395" s="72"/>
      <c r="P395" s="72"/>
      <c r="Q395" s="72"/>
      <c r="R395" s="72"/>
      <c r="S395" s="72"/>
    </row>
    <row r="396" spans="1:19" ht="15.75" customHeight="1" x14ac:dyDescent="0.25">
      <c r="A396" s="72"/>
      <c r="B396" s="72"/>
      <c r="C396" s="72"/>
      <c r="D396" s="72"/>
      <c r="E396" s="72"/>
      <c r="F396" s="72"/>
      <c r="G396" s="72"/>
      <c r="H396" s="72"/>
      <c r="I396" s="72"/>
      <c r="J396" s="72"/>
      <c r="K396" s="72"/>
      <c r="L396" s="72"/>
      <c r="M396" s="72"/>
      <c r="N396" s="72"/>
      <c r="O396" s="72"/>
      <c r="P396" s="72"/>
      <c r="Q396" s="72"/>
      <c r="R396" s="72"/>
      <c r="S396" s="72"/>
    </row>
    <row r="397" spans="1:19" ht="15.75" customHeight="1" x14ac:dyDescent="0.25">
      <c r="A397" s="72"/>
      <c r="B397" s="72"/>
      <c r="C397" s="72"/>
      <c r="D397" s="72"/>
      <c r="E397" s="72"/>
      <c r="F397" s="72"/>
      <c r="G397" s="72"/>
      <c r="H397" s="72"/>
      <c r="I397" s="72"/>
      <c r="J397" s="72"/>
      <c r="K397" s="72"/>
      <c r="L397" s="72"/>
      <c r="M397" s="72"/>
      <c r="N397" s="72"/>
      <c r="O397" s="72"/>
      <c r="P397" s="72"/>
      <c r="Q397" s="72"/>
      <c r="R397" s="72"/>
      <c r="S397" s="72"/>
    </row>
    <row r="398" spans="1:19" ht="15.75" customHeight="1" x14ac:dyDescent="0.25">
      <c r="A398" s="72"/>
      <c r="B398" s="72"/>
      <c r="C398" s="72"/>
      <c r="D398" s="72"/>
      <c r="E398" s="72"/>
      <c r="F398" s="72"/>
      <c r="G398" s="72"/>
      <c r="H398" s="72"/>
      <c r="I398" s="72"/>
      <c r="J398" s="72"/>
      <c r="K398" s="72"/>
      <c r="L398" s="72"/>
      <c r="M398" s="72"/>
      <c r="N398" s="72"/>
      <c r="O398" s="72"/>
      <c r="P398" s="72"/>
      <c r="Q398" s="72"/>
      <c r="R398" s="72"/>
      <c r="S398" s="72"/>
    </row>
    <row r="399" spans="1:19" ht="15.75" customHeight="1" x14ac:dyDescent="0.25">
      <c r="A399" s="72"/>
      <c r="B399" s="72"/>
      <c r="C399" s="72"/>
      <c r="D399" s="72"/>
      <c r="E399" s="72"/>
      <c r="F399" s="72"/>
      <c r="G399" s="72"/>
      <c r="H399" s="72"/>
      <c r="I399" s="72"/>
      <c r="J399" s="72"/>
      <c r="K399" s="72"/>
      <c r="L399" s="72"/>
      <c r="M399" s="72"/>
      <c r="N399" s="72"/>
      <c r="O399" s="72"/>
      <c r="P399" s="72"/>
      <c r="Q399" s="72"/>
      <c r="R399" s="72"/>
      <c r="S399" s="72"/>
    </row>
    <row r="400" spans="1:19" ht="15.75" customHeight="1" x14ac:dyDescent="0.25">
      <c r="A400" s="72"/>
      <c r="B400" s="72"/>
      <c r="C400" s="72"/>
      <c r="D400" s="72"/>
      <c r="E400" s="72"/>
      <c r="F400" s="72"/>
      <c r="G400" s="72"/>
      <c r="H400" s="72"/>
      <c r="I400" s="72"/>
      <c r="J400" s="72"/>
      <c r="K400" s="72"/>
      <c r="L400" s="72"/>
      <c r="M400" s="72"/>
      <c r="N400" s="72"/>
      <c r="O400" s="72"/>
      <c r="P400" s="72"/>
      <c r="Q400" s="72"/>
      <c r="R400" s="72"/>
      <c r="S400" s="72"/>
    </row>
    <row r="401" spans="1:19" ht="15.75" customHeight="1" x14ac:dyDescent="0.25">
      <c r="A401" s="72"/>
      <c r="B401" s="72"/>
      <c r="C401" s="72"/>
      <c r="D401" s="72"/>
      <c r="E401" s="72"/>
      <c r="F401" s="72"/>
      <c r="G401" s="72"/>
      <c r="H401" s="72"/>
      <c r="I401" s="72"/>
      <c r="J401" s="72"/>
      <c r="K401" s="72"/>
      <c r="L401" s="72"/>
      <c r="M401" s="72"/>
      <c r="N401" s="72"/>
      <c r="O401" s="72"/>
      <c r="P401" s="72"/>
      <c r="Q401" s="72"/>
      <c r="R401" s="72"/>
      <c r="S401" s="72"/>
    </row>
    <row r="402" spans="1:19" ht="15.75" customHeight="1" x14ac:dyDescent="0.25">
      <c r="A402" s="72"/>
      <c r="B402" s="72"/>
      <c r="C402" s="72"/>
      <c r="D402" s="72"/>
      <c r="E402" s="72"/>
      <c r="F402" s="72"/>
      <c r="G402" s="72"/>
      <c r="H402" s="72"/>
      <c r="I402" s="72"/>
      <c r="J402" s="72"/>
      <c r="K402" s="72"/>
      <c r="L402" s="72"/>
      <c r="M402" s="72"/>
      <c r="N402" s="72"/>
      <c r="O402" s="72"/>
      <c r="P402" s="72"/>
      <c r="Q402" s="72"/>
      <c r="R402" s="72"/>
      <c r="S402" s="72"/>
    </row>
    <row r="403" spans="1:19" ht="15.75" customHeight="1" x14ac:dyDescent="0.25">
      <c r="A403" s="72"/>
      <c r="B403" s="72"/>
      <c r="C403" s="72"/>
      <c r="D403" s="72"/>
      <c r="E403" s="72"/>
      <c r="F403" s="72"/>
      <c r="G403" s="72"/>
      <c r="H403" s="72"/>
      <c r="I403" s="72"/>
      <c r="J403" s="72"/>
      <c r="K403" s="72"/>
      <c r="L403" s="72"/>
      <c r="M403" s="72"/>
      <c r="N403" s="72"/>
      <c r="O403" s="72"/>
      <c r="P403" s="72"/>
      <c r="Q403" s="72"/>
      <c r="R403" s="72"/>
      <c r="S403" s="72"/>
    </row>
    <row r="404" spans="1:19" ht="15.75" customHeight="1" x14ac:dyDescent="0.25">
      <c r="A404" s="72"/>
      <c r="B404" s="72"/>
      <c r="C404" s="72"/>
      <c r="D404" s="72"/>
      <c r="E404" s="72"/>
      <c r="F404" s="72"/>
      <c r="G404" s="72"/>
      <c r="H404" s="72"/>
      <c r="I404" s="72"/>
      <c r="J404" s="72"/>
      <c r="K404" s="72"/>
      <c r="L404" s="72"/>
      <c r="M404" s="72"/>
      <c r="N404" s="72"/>
      <c r="O404" s="72"/>
      <c r="P404" s="72"/>
      <c r="Q404" s="72"/>
      <c r="R404" s="72"/>
      <c r="S404" s="72"/>
    </row>
    <row r="405" spans="1:19" ht="15.75" customHeight="1" x14ac:dyDescent="0.25">
      <c r="A405" s="72"/>
      <c r="B405" s="72"/>
      <c r="C405" s="72"/>
      <c r="D405" s="72"/>
      <c r="E405" s="72"/>
      <c r="F405" s="72"/>
      <c r="G405" s="72"/>
      <c r="H405" s="72"/>
      <c r="I405" s="72"/>
      <c r="J405" s="72"/>
      <c r="K405" s="72"/>
      <c r="L405" s="72"/>
      <c r="M405" s="72"/>
      <c r="N405" s="72"/>
      <c r="O405" s="72"/>
      <c r="P405" s="72"/>
      <c r="Q405" s="72"/>
      <c r="R405" s="72"/>
      <c r="S405" s="72"/>
    </row>
    <row r="406" spans="1:19" ht="15.75" customHeight="1" x14ac:dyDescent="0.25">
      <c r="A406" s="72"/>
      <c r="B406" s="72"/>
      <c r="C406" s="72"/>
      <c r="D406" s="72"/>
      <c r="E406" s="72"/>
      <c r="F406" s="72"/>
      <c r="G406" s="72"/>
      <c r="H406" s="72"/>
      <c r="I406" s="72"/>
      <c r="J406" s="72"/>
      <c r="K406" s="72"/>
      <c r="L406" s="72"/>
      <c r="M406" s="72"/>
      <c r="N406" s="72"/>
      <c r="O406" s="72"/>
      <c r="P406" s="72"/>
      <c r="Q406" s="72"/>
      <c r="R406" s="72"/>
      <c r="S406" s="72"/>
    </row>
    <row r="407" spans="1:19" ht="15.75" customHeight="1" x14ac:dyDescent="0.25">
      <c r="A407" s="72"/>
      <c r="B407" s="72"/>
      <c r="C407" s="72"/>
      <c r="D407" s="72"/>
      <c r="E407" s="72"/>
      <c r="F407" s="72"/>
      <c r="G407" s="72"/>
      <c r="H407" s="72"/>
      <c r="I407" s="72"/>
      <c r="J407" s="72"/>
      <c r="K407" s="72"/>
      <c r="L407" s="72"/>
      <c r="M407" s="72"/>
      <c r="N407" s="72"/>
      <c r="O407" s="72"/>
      <c r="P407" s="72"/>
      <c r="Q407" s="72"/>
      <c r="R407" s="72"/>
      <c r="S407" s="72"/>
    </row>
    <row r="408" spans="1:19" ht="15.75" customHeight="1" x14ac:dyDescent="0.25">
      <c r="A408" s="72"/>
      <c r="B408" s="72"/>
      <c r="C408" s="72"/>
      <c r="D408" s="72"/>
      <c r="E408" s="72"/>
      <c r="F408" s="72"/>
      <c r="G408" s="72"/>
      <c r="H408" s="72"/>
      <c r="I408" s="72"/>
      <c r="J408" s="72"/>
      <c r="K408" s="72"/>
      <c r="L408" s="72"/>
      <c r="M408" s="72"/>
      <c r="N408" s="72"/>
      <c r="O408" s="72"/>
      <c r="P408" s="72"/>
      <c r="Q408" s="72"/>
      <c r="R408" s="72"/>
      <c r="S408" s="72"/>
    </row>
    <row r="409" spans="1:19" ht="15.75" customHeight="1" x14ac:dyDescent="0.25">
      <c r="A409" s="72"/>
      <c r="B409" s="72"/>
      <c r="C409" s="72"/>
      <c r="D409" s="72"/>
      <c r="E409" s="72"/>
      <c r="F409" s="72"/>
      <c r="G409" s="72"/>
      <c r="H409" s="72"/>
      <c r="I409" s="72"/>
      <c r="J409" s="72"/>
      <c r="K409" s="72"/>
      <c r="L409" s="72"/>
      <c r="M409" s="72"/>
      <c r="N409" s="72"/>
      <c r="O409" s="72"/>
      <c r="P409" s="72"/>
      <c r="Q409" s="72"/>
      <c r="R409" s="72"/>
      <c r="S409" s="72"/>
    </row>
    <row r="410" spans="1:19" ht="15.75" customHeight="1" x14ac:dyDescent="0.25">
      <c r="A410" s="72"/>
      <c r="B410" s="72"/>
      <c r="C410" s="72"/>
      <c r="D410" s="72"/>
      <c r="E410" s="72"/>
      <c r="F410" s="72"/>
      <c r="G410" s="72"/>
      <c r="H410" s="72"/>
      <c r="I410" s="72"/>
      <c r="J410" s="72"/>
      <c r="K410" s="72"/>
      <c r="L410" s="72"/>
      <c r="M410" s="72"/>
      <c r="N410" s="72"/>
      <c r="O410" s="72"/>
      <c r="P410" s="72"/>
      <c r="Q410" s="72"/>
      <c r="R410" s="72"/>
      <c r="S410" s="72"/>
    </row>
    <row r="411" spans="1:19" ht="15.75" customHeight="1" x14ac:dyDescent="0.25">
      <c r="A411" s="72"/>
      <c r="B411" s="72"/>
      <c r="C411" s="72"/>
      <c r="D411" s="72"/>
      <c r="E411" s="72"/>
      <c r="F411" s="72"/>
      <c r="G411" s="72"/>
      <c r="H411" s="72"/>
      <c r="I411" s="72"/>
      <c r="J411" s="72"/>
      <c r="K411" s="72"/>
      <c r="L411" s="72"/>
      <c r="M411" s="72"/>
      <c r="N411" s="72"/>
      <c r="O411" s="72"/>
      <c r="P411" s="72"/>
      <c r="Q411" s="72"/>
      <c r="R411" s="72"/>
      <c r="S411" s="72"/>
    </row>
    <row r="412" spans="1:19" ht="15.75" customHeight="1" x14ac:dyDescent="0.25">
      <c r="A412" s="72"/>
      <c r="B412" s="72"/>
      <c r="C412" s="72"/>
      <c r="D412" s="72"/>
      <c r="E412" s="72"/>
      <c r="F412" s="72"/>
      <c r="G412" s="72"/>
      <c r="H412" s="72"/>
      <c r="I412" s="72"/>
      <c r="J412" s="72"/>
      <c r="K412" s="72"/>
      <c r="L412" s="72"/>
      <c r="M412" s="72"/>
      <c r="N412" s="72"/>
      <c r="O412" s="72"/>
      <c r="P412" s="72"/>
      <c r="Q412" s="72"/>
      <c r="R412" s="72"/>
      <c r="S412" s="72"/>
    </row>
    <row r="413" spans="1:19" ht="15.75" customHeight="1" x14ac:dyDescent="0.25">
      <c r="A413" s="72"/>
      <c r="B413" s="72"/>
      <c r="C413" s="72"/>
      <c r="D413" s="72"/>
      <c r="E413" s="72"/>
      <c r="F413" s="72"/>
      <c r="G413" s="72"/>
      <c r="H413" s="72"/>
      <c r="I413" s="72"/>
      <c r="J413" s="72"/>
      <c r="K413" s="72"/>
      <c r="L413" s="72"/>
      <c r="M413" s="72"/>
      <c r="N413" s="72"/>
      <c r="O413" s="72"/>
      <c r="P413" s="72"/>
      <c r="Q413" s="72"/>
      <c r="R413" s="72"/>
      <c r="S413" s="72"/>
    </row>
    <row r="414" spans="1:19" ht="15.75" customHeight="1" x14ac:dyDescent="0.25">
      <c r="A414" s="72"/>
      <c r="B414" s="72"/>
      <c r="C414" s="72"/>
      <c r="D414" s="72"/>
      <c r="E414" s="72"/>
      <c r="F414" s="72"/>
      <c r="G414" s="72"/>
      <c r="H414" s="72"/>
      <c r="I414" s="72"/>
      <c r="J414" s="72"/>
      <c r="K414" s="72"/>
      <c r="L414" s="72"/>
      <c r="M414" s="72"/>
      <c r="N414" s="72"/>
      <c r="O414" s="72"/>
      <c r="P414" s="72"/>
      <c r="Q414" s="72"/>
      <c r="R414" s="72"/>
      <c r="S414" s="72"/>
    </row>
    <row r="415" spans="1:19" ht="15.75" customHeight="1" x14ac:dyDescent="0.25">
      <c r="A415" s="72"/>
      <c r="B415" s="72"/>
      <c r="C415" s="72"/>
      <c r="D415" s="72"/>
      <c r="E415" s="72"/>
      <c r="F415" s="72"/>
      <c r="G415" s="72"/>
      <c r="H415" s="72"/>
      <c r="I415" s="72"/>
      <c r="J415" s="72"/>
      <c r="K415" s="72"/>
      <c r="L415" s="72"/>
      <c r="M415" s="72"/>
      <c r="N415" s="72"/>
      <c r="O415" s="72"/>
      <c r="P415" s="72"/>
      <c r="Q415" s="72"/>
      <c r="R415" s="72"/>
      <c r="S415" s="72"/>
    </row>
    <row r="416" spans="1:19" ht="15.75" customHeight="1" x14ac:dyDescent="0.25">
      <c r="A416" s="72"/>
      <c r="B416" s="72"/>
      <c r="C416" s="72"/>
      <c r="D416" s="72"/>
      <c r="E416" s="72"/>
      <c r="F416" s="72"/>
      <c r="G416" s="72"/>
      <c r="H416" s="72"/>
      <c r="I416" s="72"/>
      <c r="J416" s="72"/>
      <c r="K416" s="72"/>
      <c r="L416" s="72"/>
      <c r="M416" s="72"/>
      <c r="N416" s="72"/>
      <c r="O416" s="72"/>
      <c r="P416" s="72"/>
      <c r="Q416" s="72"/>
      <c r="R416" s="72"/>
      <c r="S416" s="72"/>
    </row>
    <row r="417" spans="1:19" ht="15.75" customHeight="1" x14ac:dyDescent="0.25">
      <c r="A417" s="72"/>
      <c r="B417" s="72"/>
      <c r="C417" s="72"/>
      <c r="D417" s="72"/>
      <c r="E417" s="72"/>
      <c r="F417" s="72"/>
      <c r="G417" s="72"/>
      <c r="H417" s="72"/>
      <c r="I417" s="72"/>
      <c r="J417" s="72"/>
      <c r="K417" s="72"/>
      <c r="L417" s="72"/>
      <c r="M417" s="72"/>
      <c r="N417" s="72"/>
      <c r="O417" s="72"/>
      <c r="P417" s="72"/>
      <c r="Q417" s="72"/>
      <c r="R417" s="72"/>
      <c r="S417" s="72"/>
    </row>
    <row r="418" spans="1:19" ht="15.75" customHeight="1" x14ac:dyDescent="0.25">
      <c r="A418" s="72"/>
      <c r="B418" s="72"/>
      <c r="C418" s="72"/>
      <c r="D418" s="72"/>
      <c r="E418" s="72"/>
      <c r="F418" s="72"/>
      <c r="G418" s="72"/>
      <c r="H418" s="72"/>
      <c r="I418" s="72"/>
      <c r="J418" s="72"/>
      <c r="K418" s="72"/>
      <c r="L418" s="72"/>
      <c r="M418" s="72"/>
      <c r="N418" s="72"/>
      <c r="O418" s="72"/>
      <c r="P418" s="72"/>
      <c r="Q418" s="72"/>
      <c r="R418" s="72"/>
      <c r="S418" s="72"/>
    </row>
    <row r="419" spans="1:19" ht="15.75" customHeight="1" x14ac:dyDescent="0.25">
      <c r="A419" s="72"/>
      <c r="B419" s="72"/>
      <c r="C419" s="72"/>
      <c r="D419" s="72"/>
      <c r="E419" s="72"/>
      <c r="F419" s="72"/>
      <c r="G419" s="72"/>
      <c r="H419" s="72"/>
      <c r="I419" s="72"/>
      <c r="J419" s="72"/>
      <c r="K419" s="72"/>
      <c r="L419" s="72"/>
      <c r="M419" s="72"/>
      <c r="N419" s="72"/>
      <c r="O419" s="72"/>
      <c r="P419" s="72"/>
      <c r="Q419" s="72"/>
      <c r="R419" s="72"/>
      <c r="S419" s="72"/>
    </row>
    <row r="420" spans="1:19" ht="15.75" customHeight="1" x14ac:dyDescent="0.25">
      <c r="A420" s="72"/>
      <c r="B420" s="72"/>
      <c r="C420" s="72"/>
      <c r="D420" s="72"/>
      <c r="E420" s="72"/>
      <c r="F420" s="72"/>
      <c r="G420" s="72"/>
      <c r="H420" s="72"/>
      <c r="I420" s="72"/>
      <c r="J420" s="72"/>
      <c r="K420" s="72"/>
      <c r="L420" s="72"/>
      <c r="M420" s="72"/>
      <c r="N420" s="72"/>
      <c r="O420" s="72"/>
      <c r="P420" s="72"/>
      <c r="Q420" s="72"/>
      <c r="R420" s="72"/>
      <c r="S420" s="72"/>
    </row>
    <row r="421" spans="1:19" ht="15.75" customHeight="1" x14ac:dyDescent="0.25">
      <c r="A421" s="72"/>
      <c r="B421" s="72"/>
      <c r="C421" s="72"/>
      <c r="D421" s="72"/>
      <c r="E421" s="72"/>
      <c r="F421" s="72"/>
      <c r="G421" s="72"/>
      <c r="H421" s="72"/>
      <c r="I421" s="72"/>
      <c r="J421" s="72"/>
      <c r="K421" s="72"/>
      <c r="L421" s="72"/>
      <c r="M421" s="72"/>
      <c r="N421" s="72"/>
      <c r="O421" s="72"/>
      <c r="P421" s="72"/>
      <c r="Q421" s="72"/>
      <c r="R421" s="72"/>
      <c r="S421" s="72"/>
    </row>
    <row r="422" spans="1:19" ht="15.75" customHeight="1" x14ac:dyDescent="0.25">
      <c r="A422" s="72"/>
      <c r="B422" s="72"/>
      <c r="C422" s="72"/>
      <c r="D422" s="72"/>
      <c r="E422" s="72"/>
      <c r="F422" s="72"/>
      <c r="G422" s="72"/>
      <c r="H422" s="72"/>
      <c r="I422" s="72"/>
      <c r="J422" s="72"/>
      <c r="K422" s="72"/>
      <c r="L422" s="72"/>
      <c r="M422" s="72"/>
      <c r="N422" s="72"/>
      <c r="O422" s="72"/>
      <c r="P422" s="72"/>
      <c r="Q422" s="72"/>
      <c r="R422" s="72"/>
      <c r="S422" s="72"/>
    </row>
    <row r="423" spans="1:19" ht="15.75" customHeight="1" x14ac:dyDescent="0.25">
      <c r="A423" s="72"/>
      <c r="B423" s="72"/>
      <c r="C423" s="72"/>
      <c r="D423" s="72"/>
      <c r="E423" s="72"/>
      <c r="F423" s="72"/>
      <c r="G423" s="72"/>
      <c r="H423" s="72"/>
      <c r="I423" s="72"/>
      <c r="J423" s="72"/>
      <c r="K423" s="72"/>
      <c r="L423" s="72"/>
      <c r="M423" s="72"/>
      <c r="N423" s="72"/>
      <c r="O423" s="72"/>
      <c r="P423" s="72"/>
      <c r="Q423" s="72"/>
      <c r="R423" s="72"/>
      <c r="S423" s="72"/>
    </row>
    <row r="424" spans="1:19" ht="15.75" customHeight="1" x14ac:dyDescent="0.25">
      <c r="A424" s="72"/>
      <c r="B424" s="72"/>
      <c r="C424" s="72"/>
      <c r="D424" s="72"/>
      <c r="E424" s="72"/>
      <c r="F424" s="72"/>
      <c r="G424" s="72"/>
      <c r="H424" s="72"/>
      <c r="I424" s="72"/>
      <c r="J424" s="72"/>
      <c r="K424" s="72"/>
      <c r="L424" s="72"/>
      <c r="M424" s="72"/>
      <c r="N424" s="72"/>
      <c r="O424" s="72"/>
      <c r="P424" s="72"/>
      <c r="Q424" s="72"/>
      <c r="R424" s="72"/>
      <c r="S424" s="72"/>
    </row>
    <row r="425" spans="1:19" ht="15.75" customHeight="1" x14ac:dyDescent="0.25">
      <c r="A425" s="72"/>
      <c r="B425" s="72"/>
      <c r="C425" s="72"/>
      <c r="D425" s="72"/>
      <c r="E425" s="72"/>
      <c r="F425" s="72"/>
      <c r="G425" s="72"/>
      <c r="H425" s="72"/>
      <c r="I425" s="72"/>
      <c r="J425" s="72"/>
      <c r="K425" s="72"/>
      <c r="L425" s="72"/>
      <c r="M425" s="72"/>
      <c r="N425" s="72"/>
      <c r="O425" s="72"/>
      <c r="P425" s="72"/>
      <c r="Q425" s="72"/>
      <c r="R425" s="72"/>
      <c r="S425" s="72"/>
    </row>
    <row r="426" spans="1:19" ht="15.75" customHeight="1" x14ac:dyDescent="0.25">
      <c r="A426" s="72"/>
      <c r="B426" s="72"/>
      <c r="C426" s="72"/>
      <c r="D426" s="72"/>
      <c r="E426" s="72"/>
      <c r="F426" s="72"/>
      <c r="G426" s="72"/>
      <c r="H426" s="72"/>
      <c r="I426" s="72"/>
      <c r="J426" s="72"/>
      <c r="K426" s="72"/>
      <c r="L426" s="72"/>
      <c r="M426" s="72"/>
      <c r="N426" s="72"/>
      <c r="O426" s="72"/>
      <c r="P426" s="72"/>
      <c r="Q426" s="72"/>
      <c r="R426" s="72"/>
      <c r="S426" s="72"/>
    </row>
    <row r="427" spans="1:19" ht="15.75" customHeight="1" x14ac:dyDescent="0.25">
      <c r="A427" s="72"/>
      <c r="B427" s="72"/>
      <c r="C427" s="72"/>
      <c r="D427" s="72"/>
      <c r="E427" s="72"/>
      <c r="F427" s="72"/>
      <c r="G427" s="72"/>
      <c r="H427" s="72"/>
      <c r="I427" s="72"/>
      <c r="J427" s="72"/>
      <c r="K427" s="72"/>
      <c r="L427" s="72"/>
      <c r="M427" s="72"/>
      <c r="N427" s="72"/>
      <c r="O427" s="72"/>
      <c r="P427" s="72"/>
      <c r="Q427" s="72"/>
      <c r="R427" s="72"/>
      <c r="S427" s="72"/>
    </row>
    <row r="428" spans="1:19" ht="15.75" customHeight="1" x14ac:dyDescent="0.25">
      <c r="A428" s="72"/>
      <c r="B428" s="72"/>
      <c r="C428" s="72"/>
      <c r="D428" s="72"/>
      <c r="E428" s="72"/>
      <c r="F428" s="72"/>
      <c r="G428" s="72"/>
      <c r="H428" s="72"/>
      <c r="I428" s="72"/>
      <c r="J428" s="72"/>
      <c r="K428" s="72"/>
      <c r="L428" s="72"/>
      <c r="M428" s="72"/>
      <c r="N428" s="72"/>
      <c r="O428" s="72"/>
      <c r="P428" s="72"/>
      <c r="Q428" s="72"/>
      <c r="R428" s="72"/>
      <c r="S428" s="72"/>
    </row>
    <row r="429" spans="1:19" ht="15.75" customHeight="1" x14ac:dyDescent="0.25">
      <c r="A429" s="72"/>
      <c r="B429" s="72"/>
      <c r="C429" s="72"/>
      <c r="D429" s="72"/>
      <c r="E429" s="72"/>
      <c r="F429" s="72"/>
      <c r="G429" s="72"/>
      <c r="H429" s="72"/>
      <c r="I429" s="72"/>
      <c r="J429" s="72"/>
      <c r="K429" s="72"/>
      <c r="L429" s="72"/>
      <c r="M429" s="72"/>
      <c r="N429" s="72"/>
      <c r="O429" s="72"/>
      <c r="P429" s="72"/>
      <c r="Q429" s="72"/>
      <c r="R429" s="72"/>
      <c r="S429" s="72"/>
    </row>
    <row r="430" spans="1:19" ht="15.75" customHeight="1" x14ac:dyDescent="0.25">
      <c r="A430" s="72"/>
      <c r="B430" s="72"/>
      <c r="C430" s="72"/>
      <c r="D430" s="72"/>
      <c r="E430" s="72"/>
      <c r="F430" s="72"/>
      <c r="G430" s="72"/>
      <c r="H430" s="72"/>
      <c r="I430" s="72"/>
      <c r="J430" s="72"/>
      <c r="K430" s="72"/>
      <c r="L430" s="72"/>
      <c r="M430" s="72"/>
      <c r="N430" s="72"/>
      <c r="O430" s="72"/>
      <c r="P430" s="72"/>
      <c r="Q430" s="72"/>
      <c r="R430" s="72"/>
      <c r="S430" s="72"/>
    </row>
    <row r="431" spans="1:19" ht="15.75" customHeight="1" x14ac:dyDescent="0.25">
      <c r="A431" s="72"/>
      <c r="B431" s="72"/>
      <c r="C431" s="72"/>
      <c r="D431" s="72"/>
      <c r="E431" s="72"/>
      <c r="F431" s="72"/>
      <c r="G431" s="72"/>
      <c r="H431" s="72"/>
      <c r="I431" s="72"/>
      <c r="J431" s="72"/>
      <c r="K431" s="72"/>
      <c r="L431" s="72"/>
      <c r="M431" s="72"/>
      <c r="N431" s="72"/>
      <c r="O431" s="72"/>
      <c r="P431" s="72"/>
      <c r="Q431" s="72"/>
      <c r="R431" s="72"/>
      <c r="S431" s="72"/>
    </row>
    <row r="432" spans="1:19" ht="15.75" customHeight="1" x14ac:dyDescent="0.25">
      <c r="A432" s="72"/>
      <c r="B432" s="72"/>
      <c r="C432" s="72"/>
      <c r="D432" s="72"/>
      <c r="E432" s="72"/>
      <c r="F432" s="72"/>
      <c r="G432" s="72"/>
      <c r="H432" s="72"/>
      <c r="I432" s="72"/>
      <c r="J432" s="72"/>
      <c r="K432" s="72"/>
      <c r="L432" s="72"/>
      <c r="M432" s="72"/>
      <c r="N432" s="72"/>
      <c r="O432" s="72"/>
      <c r="P432" s="72"/>
      <c r="Q432" s="72"/>
      <c r="R432" s="72"/>
      <c r="S432" s="72"/>
    </row>
    <row r="433" spans="1:19" ht="15.75" customHeight="1" x14ac:dyDescent="0.25">
      <c r="A433" s="72"/>
      <c r="B433" s="72"/>
      <c r="C433" s="72"/>
      <c r="D433" s="72"/>
      <c r="E433" s="72"/>
      <c r="F433" s="72"/>
      <c r="G433" s="72"/>
      <c r="H433" s="72"/>
      <c r="I433" s="72"/>
      <c r="J433" s="72"/>
      <c r="K433" s="72"/>
      <c r="L433" s="72"/>
      <c r="M433" s="72"/>
      <c r="N433" s="72"/>
      <c r="O433" s="72"/>
      <c r="P433" s="72"/>
      <c r="Q433" s="72"/>
      <c r="R433" s="72"/>
      <c r="S433" s="72"/>
    </row>
    <row r="434" spans="1:19" ht="15.75" customHeight="1" x14ac:dyDescent="0.25">
      <c r="A434" s="72"/>
      <c r="B434" s="72"/>
      <c r="C434" s="72"/>
      <c r="D434" s="72"/>
      <c r="E434" s="72"/>
      <c r="F434" s="72"/>
      <c r="G434" s="72"/>
      <c r="H434" s="72"/>
      <c r="I434" s="72"/>
      <c r="J434" s="72"/>
      <c r="K434" s="72"/>
      <c r="L434" s="72"/>
      <c r="M434" s="72"/>
      <c r="N434" s="72"/>
      <c r="O434" s="72"/>
      <c r="P434" s="72"/>
      <c r="Q434" s="72"/>
      <c r="R434" s="72"/>
      <c r="S434" s="72"/>
    </row>
    <row r="435" spans="1:19" ht="15.75" customHeight="1" x14ac:dyDescent="0.25">
      <c r="A435" s="72"/>
      <c r="B435" s="72"/>
      <c r="C435" s="72"/>
      <c r="D435" s="72"/>
      <c r="E435" s="72"/>
      <c r="F435" s="72"/>
      <c r="G435" s="72"/>
      <c r="H435" s="72"/>
      <c r="I435" s="72"/>
      <c r="J435" s="72"/>
      <c r="K435" s="72"/>
      <c r="L435" s="72"/>
      <c r="M435" s="72"/>
      <c r="N435" s="72"/>
      <c r="O435" s="72"/>
      <c r="P435" s="72"/>
      <c r="Q435" s="72"/>
      <c r="R435" s="72"/>
      <c r="S435" s="72"/>
    </row>
    <row r="436" spans="1:19" ht="15.75" customHeight="1" x14ac:dyDescent="0.25">
      <c r="A436" s="72"/>
      <c r="B436" s="72"/>
      <c r="C436" s="72"/>
      <c r="D436" s="72"/>
      <c r="E436" s="72"/>
      <c r="F436" s="72"/>
      <c r="G436" s="72"/>
      <c r="H436" s="72"/>
      <c r="I436" s="72"/>
      <c r="J436" s="72"/>
      <c r="K436" s="72"/>
      <c r="L436" s="72"/>
      <c r="M436" s="72"/>
      <c r="N436" s="72"/>
      <c r="O436" s="72"/>
      <c r="P436" s="72"/>
      <c r="Q436" s="72"/>
      <c r="R436" s="72"/>
      <c r="S436" s="72"/>
    </row>
    <row r="437" spans="1:19" ht="15.75" customHeight="1" x14ac:dyDescent="0.25">
      <c r="A437" s="72"/>
      <c r="B437" s="72"/>
      <c r="C437" s="72"/>
      <c r="D437" s="72"/>
      <c r="E437" s="72"/>
      <c r="F437" s="72"/>
      <c r="G437" s="72"/>
      <c r="H437" s="72"/>
      <c r="I437" s="72"/>
      <c r="J437" s="72"/>
      <c r="K437" s="72"/>
      <c r="L437" s="72"/>
      <c r="M437" s="72"/>
      <c r="N437" s="72"/>
      <c r="O437" s="72"/>
      <c r="P437" s="72"/>
      <c r="Q437" s="72"/>
      <c r="R437" s="72"/>
      <c r="S437" s="72"/>
    </row>
    <row r="438" spans="1:19" ht="15.75" customHeight="1" x14ac:dyDescent="0.25">
      <c r="A438" s="72"/>
      <c r="B438" s="72"/>
      <c r="C438" s="72"/>
      <c r="D438" s="72"/>
      <c r="E438" s="72"/>
      <c r="F438" s="72"/>
      <c r="G438" s="72"/>
      <c r="H438" s="72"/>
      <c r="I438" s="72"/>
      <c r="J438" s="72"/>
      <c r="K438" s="72"/>
      <c r="L438" s="72"/>
      <c r="M438" s="72"/>
      <c r="N438" s="72"/>
      <c r="O438" s="72"/>
      <c r="P438" s="72"/>
      <c r="Q438" s="72"/>
      <c r="R438" s="72"/>
      <c r="S438" s="72"/>
    </row>
    <row r="439" spans="1:19" ht="15.75" customHeight="1" x14ac:dyDescent="0.25">
      <c r="A439" s="72"/>
      <c r="B439" s="72"/>
      <c r="C439" s="72"/>
      <c r="D439" s="72"/>
      <c r="E439" s="72"/>
      <c r="F439" s="72"/>
      <c r="G439" s="72"/>
      <c r="H439" s="72"/>
      <c r="I439" s="72"/>
      <c r="J439" s="72"/>
      <c r="K439" s="72"/>
      <c r="L439" s="72"/>
      <c r="M439" s="72"/>
      <c r="N439" s="72"/>
      <c r="O439" s="72"/>
      <c r="P439" s="72"/>
      <c r="Q439" s="72"/>
      <c r="R439" s="72"/>
      <c r="S439" s="72"/>
    </row>
    <row r="440" spans="1:19" ht="15.75" customHeight="1" x14ac:dyDescent="0.25">
      <c r="A440" s="72"/>
      <c r="B440" s="72"/>
      <c r="C440" s="72"/>
      <c r="D440" s="72"/>
      <c r="E440" s="72"/>
      <c r="F440" s="72"/>
      <c r="G440" s="72"/>
      <c r="H440" s="72"/>
      <c r="I440" s="72"/>
      <c r="J440" s="72"/>
      <c r="K440" s="72"/>
      <c r="L440" s="72"/>
      <c r="M440" s="72"/>
      <c r="N440" s="72"/>
      <c r="O440" s="72"/>
      <c r="P440" s="72"/>
      <c r="Q440" s="72"/>
      <c r="R440" s="72"/>
      <c r="S440" s="72"/>
    </row>
    <row r="441" spans="1:19" ht="15.75" customHeight="1" x14ac:dyDescent="0.25">
      <c r="A441" s="72"/>
      <c r="B441" s="72"/>
      <c r="C441" s="72"/>
      <c r="D441" s="72"/>
      <c r="E441" s="72"/>
      <c r="F441" s="72"/>
      <c r="G441" s="72"/>
      <c r="H441" s="72"/>
      <c r="I441" s="72"/>
      <c r="J441" s="72"/>
      <c r="K441" s="72"/>
      <c r="L441" s="72"/>
      <c r="M441" s="72"/>
      <c r="N441" s="72"/>
      <c r="O441" s="72"/>
      <c r="P441" s="72"/>
      <c r="Q441" s="72"/>
      <c r="R441" s="72"/>
      <c r="S441" s="72"/>
    </row>
    <row r="442" spans="1:19" ht="15.75" customHeight="1" x14ac:dyDescent="0.25">
      <c r="A442" s="72"/>
      <c r="B442" s="72"/>
      <c r="C442" s="72"/>
      <c r="D442" s="72"/>
      <c r="E442" s="72"/>
      <c r="F442" s="72"/>
      <c r="G442" s="72"/>
      <c r="H442" s="72"/>
      <c r="I442" s="72"/>
      <c r="J442" s="72"/>
      <c r="K442" s="72"/>
      <c r="L442" s="72"/>
      <c r="M442" s="72"/>
      <c r="N442" s="72"/>
      <c r="O442" s="72"/>
      <c r="P442" s="72"/>
      <c r="Q442" s="72"/>
      <c r="R442" s="72"/>
      <c r="S442" s="72"/>
    </row>
    <row r="443" spans="1:19" ht="15.75" customHeight="1" x14ac:dyDescent="0.25">
      <c r="A443" s="72"/>
      <c r="B443" s="72"/>
      <c r="C443" s="72"/>
      <c r="D443" s="72"/>
      <c r="E443" s="72"/>
      <c r="F443" s="72"/>
      <c r="G443" s="72"/>
      <c r="H443" s="72"/>
      <c r="I443" s="72"/>
      <c r="J443" s="72"/>
      <c r="K443" s="72"/>
      <c r="L443" s="72"/>
      <c r="M443" s="72"/>
      <c r="N443" s="72"/>
      <c r="O443" s="72"/>
      <c r="P443" s="72"/>
      <c r="Q443" s="72"/>
      <c r="R443" s="72"/>
      <c r="S443" s="72"/>
    </row>
    <row r="444" spans="1:19" ht="15.75" customHeight="1" x14ac:dyDescent="0.25">
      <c r="A444" s="72"/>
      <c r="B444" s="72"/>
      <c r="C444" s="72"/>
      <c r="D444" s="72"/>
      <c r="E444" s="72"/>
      <c r="F444" s="72"/>
      <c r="G444" s="72"/>
      <c r="H444" s="72"/>
      <c r="I444" s="72"/>
      <c r="J444" s="72"/>
      <c r="K444" s="72"/>
      <c r="L444" s="72"/>
      <c r="M444" s="72"/>
      <c r="N444" s="72"/>
      <c r="O444" s="72"/>
      <c r="P444" s="72"/>
      <c r="Q444" s="72"/>
      <c r="R444" s="72"/>
      <c r="S444" s="72"/>
    </row>
    <row r="445" spans="1:19" ht="15.75" customHeight="1" x14ac:dyDescent="0.25">
      <c r="A445" s="72"/>
      <c r="B445" s="72"/>
      <c r="C445" s="72"/>
      <c r="D445" s="72"/>
      <c r="E445" s="72"/>
      <c r="F445" s="72"/>
      <c r="G445" s="72"/>
      <c r="H445" s="72"/>
      <c r="I445" s="72"/>
      <c r="J445" s="72"/>
      <c r="K445" s="72"/>
      <c r="L445" s="72"/>
      <c r="M445" s="72"/>
      <c r="N445" s="72"/>
      <c r="O445" s="72"/>
      <c r="P445" s="72"/>
      <c r="Q445" s="72"/>
      <c r="R445" s="72"/>
      <c r="S445" s="72"/>
    </row>
    <row r="446" spans="1:19" ht="15.75" customHeight="1" x14ac:dyDescent="0.25">
      <c r="A446" s="72"/>
      <c r="B446" s="72"/>
      <c r="C446" s="72"/>
      <c r="D446" s="72"/>
      <c r="E446" s="72"/>
      <c r="F446" s="72"/>
      <c r="G446" s="72"/>
      <c r="H446" s="72"/>
      <c r="I446" s="72"/>
      <c r="J446" s="72"/>
      <c r="K446" s="72"/>
      <c r="L446" s="72"/>
      <c r="M446" s="72"/>
      <c r="N446" s="72"/>
      <c r="O446" s="72"/>
      <c r="P446" s="72"/>
      <c r="Q446" s="72"/>
      <c r="R446" s="72"/>
      <c r="S446" s="72"/>
    </row>
    <row r="447" spans="1:19" ht="15.75" customHeight="1" x14ac:dyDescent="0.25">
      <c r="A447" s="72"/>
      <c r="B447" s="72"/>
      <c r="C447" s="72"/>
      <c r="D447" s="72"/>
      <c r="E447" s="72"/>
      <c r="F447" s="72"/>
      <c r="G447" s="72"/>
      <c r="H447" s="72"/>
      <c r="I447" s="72"/>
      <c r="J447" s="72"/>
      <c r="K447" s="72"/>
      <c r="L447" s="72"/>
      <c r="M447" s="72"/>
      <c r="N447" s="72"/>
      <c r="O447" s="72"/>
      <c r="P447" s="72"/>
      <c r="Q447" s="72"/>
      <c r="R447" s="72"/>
      <c r="S447" s="72"/>
    </row>
    <row r="448" spans="1:19" ht="15.75" customHeight="1" x14ac:dyDescent="0.25">
      <c r="A448" s="72"/>
      <c r="B448" s="72"/>
      <c r="C448" s="72"/>
      <c r="D448" s="72"/>
      <c r="E448" s="72"/>
      <c r="F448" s="72"/>
      <c r="G448" s="72"/>
      <c r="H448" s="72"/>
      <c r="I448" s="72"/>
      <c r="J448" s="72"/>
      <c r="K448" s="72"/>
      <c r="L448" s="72"/>
      <c r="M448" s="72"/>
      <c r="N448" s="72"/>
      <c r="O448" s="72"/>
      <c r="P448" s="72"/>
      <c r="Q448" s="72"/>
      <c r="R448" s="72"/>
      <c r="S448" s="72"/>
    </row>
    <row r="449" spans="1:19" ht="15.75" customHeight="1" x14ac:dyDescent="0.25">
      <c r="A449" s="72"/>
      <c r="B449" s="72"/>
      <c r="C449" s="72"/>
      <c r="D449" s="72"/>
      <c r="E449" s="72"/>
      <c r="F449" s="72"/>
      <c r="G449" s="72"/>
      <c r="H449" s="72"/>
      <c r="I449" s="72"/>
      <c r="J449" s="72"/>
      <c r="K449" s="72"/>
      <c r="L449" s="72"/>
      <c r="M449" s="72"/>
      <c r="N449" s="72"/>
      <c r="O449" s="72"/>
      <c r="P449" s="72"/>
      <c r="Q449" s="72"/>
      <c r="R449" s="72"/>
      <c r="S449" s="72"/>
    </row>
    <row r="450" spans="1:19" ht="15.75" customHeight="1" x14ac:dyDescent="0.25">
      <c r="A450" s="72"/>
      <c r="B450" s="72"/>
      <c r="C450" s="72"/>
      <c r="D450" s="72"/>
      <c r="E450" s="72"/>
      <c r="F450" s="72"/>
      <c r="G450" s="72"/>
      <c r="H450" s="72"/>
      <c r="I450" s="72"/>
      <c r="J450" s="72"/>
      <c r="K450" s="72"/>
      <c r="L450" s="72"/>
      <c r="M450" s="72"/>
      <c r="N450" s="72"/>
      <c r="O450" s="72"/>
      <c r="P450" s="72"/>
      <c r="Q450" s="72"/>
      <c r="R450" s="72"/>
      <c r="S450" s="72"/>
    </row>
    <row r="451" spans="1:19" ht="15.75" customHeight="1" x14ac:dyDescent="0.25">
      <c r="A451" s="72"/>
      <c r="B451" s="72"/>
      <c r="C451" s="72"/>
      <c r="D451" s="72"/>
      <c r="E451" s="72"/>
      <c r="F451" s="72"/>
      <c r="G451" s="72"/>
      <c r="H451" s="72"/>
      <c r="I451" s="72"/>
      <c r="J451" s="72"/>
      <c r="K451" s="72"/>
      <c r="L451" s="72"/>
      <c r="M451" s="72"/>
      <c r="N451" s="72"/>
      <c r="O451" s="72"/>
      <c r="P451" s="72"/>
      <c r="Q451" s="72"/>
      <c r="R451" s="72"/>
      <c r="S451" s="72"/>
    </row>
    <row r="452" spans="1:19" ht="15.75" customHeight="1" x14ac:dyDescent="0.25">
      <c r="A452" s="72"/>
      <c r="B452" s="72"/>
      <c r="C452" s="72"/>
      <c r="D452" s="72"/>
      <c r="E452" s="72"/>
      <c r="F452" s="72"/>
      <c r="G452" s="72"/>
      <c r="H452" s="72"/>
      <c r="I452" s="72"/>
      <c r="J452" s="72"/>
      <c r="K452" s="72"/>
      <c r="L452" s="72"/>
      <c r="M452" s="72"/>
      <c r="N452" s="72"/>
      <c r="O452" s="72"/>
      <c r="P452" s="72"/>
      <c r="Q452" s="72"/>
      <c r="R452" s="72"/>
      <c r="S452" s="72"/>
    </row>
    <row r="453" spans="1:19" ht="15.75" customHeight="1" x14ac:dyDescent="0.25">
      <c r="A453" s="72"/>
      <c r="B453" s="72"/>
      <c r="C453" s="72"/>
      <c r="D453" s="72"/>
      <c r="E453" s="72"/>
      <c r="F453" s="72"/>
      <c r="G453" s="72"/>
      <c r="H453" s="72"/>
      <c r="I453" s="72"/>
      <c r="J453" s="72"/>
      <c r="K453" s="72"/>
      <c r="L453" s="72"/>
      <c r="M453" s="72"/>
      <c r="N453" s="72"/>
      <c r="O453" s="72"/>
      <c r="P453" s="72"/>
      <c r="Q453" s="72"/>
      <c r="R453" s="72"/>
      <c r="S453" s="72"/>
    </row>
    <row r="454" spans="1:19" ht="15.75" customHeight="1" x14ac:dyDescent="0.25">
      <c r="A454" s="72"/>
      <c r="B454" s="72"/>
      <c r="C454" s="72"/>
      <c r="D454" s="72"/>
      <c r="E454" s="72"/>
      <c r="F454" s="72"/>
      <c r="G454" s="72"/>
      <c r="H454" s="72"/>
      <c r="I454" s="72"/>
      <c r="J454" s="72"/>
      <c r="K454" s="72"/>
      <c r="L454" s="72"/>
      <c r="M454" s="72"/>
      <c r="N454" s="72"/>
      <c r="O454" s="72"/>
      <c r="P454" s="72"/>
      <c r="Q454" s="72"/>
      <c r="R454" s="72"/>
      <c r="S454" s="72"/>
    </row>
    <row r="455" spans="1:19" ht="15.75" customHeight="1" x14ac:dyDescent="0.25">
      <c r="A455" s="72"/>
      <c r="B455" s="72"/>
      <c r="C455" s="72"/>
      <c r="D455" s="72"/>
      <c r="E455" s="72"/>
      <c r="F455" s="72"/>
      <c r="G455" s="72"/>
      <c r="H455" s="72"/>
      <c r="I455" s="72"/>
      <c r="J455" s="72"/>
      <c r="K455" s="72"/>
      <c r="L455" s="72"/>
      <c r="M455" s="72"/>
      <c r="N455" s="72"/>
      <c r="O455" s="72"/>
      <c r="P455" s="72"/>
      <c r="Q455" s="72"/>
      <c r="R455" s="72"/>
      <c r="S455" s="72"/>
    </row>
    <row r="456" spans="1:19" ht="15.75" customHeight="1" x14ac:dyDescent="0.25">
      <c r="A456" s="72"/>
      <c r="B456" s="72"/>
      <c r="C456" s="72"/>
      <c r="D456" s="72"/>
      <c r="E456" s="72"/>
      <c r="F456" s="72"/>
      <c r="G456" s="72"/>
      <c r="H456" s="72"/>
      <c r="I456" s="72"/>
      <c r="J456" s="72"/>
      <c r="K456" s="72"/>
      <c r="L456" s="72"/>
      <c r="M456" s="72"/>
      <c r="N456" s="72"/>
      <c r="O456" s="72"/>
      <c r="P456" s="72"/>
      <c r="Q456" s="72"/>
      <c r="R456" s="72"/>
      <c r="S456" s="72"/>
    </row>
    <row r="457" spans="1:19" ht="15.75" customHeight="1" x14ac:dyDescent="0.25">
      <c r="A457" s="72"/>
      <c r="B457" s="72"/>
      <c r="C457" s="72"/>
      <c r="D457" s="72"/>
      <c r="E457" s="72"/>
      <c r="F457" s="72"/>
      <c r="G457" s="72"/>
      <c r="H457" s="72"/>
      <c r="I457" s="72"/>
      <c r="J457" s="72"/>
      <c r="K457" s="72"/>
      <c r="L457" s="72"/>
      <c r="M457" s="72"/>
      <c r="N457" s="72"/>
      <c r="O457" s="72"/>
      <c r="P457" s="72"/>
      <c r="Q457" s="72"/>
      <c r="R457" s="72"/>
      <c r="S457" s="72"/>
    </row>
    <row r="458" spans="1:19" ht="15.75" customHeight="1" x14ac:dyDescent="0.25">
      <c r="A458" s="72"/>
      <c r="B458" s="72"/>
      <c r="C458" s="72"/>
      <c r="D458" s="72"/>
      <c r="E458" s="72"/>
      <c r="F458" s="72"/>
      <c r="G458" s="72"/>
      <c r="H458" s="72"/>
      <c r="I458" s="72"/>
      <c r="J458" s="72"/>
      <c r="K458" s="72"/>
      <c r="L458" s="72"/>
      <c r="M458" s="72"/>
      <c r="N458" s="72"/>
      <c r="O458" s="72"/>
      <c r="P458" s="72"/>
      <c r="Q458" s="72"/>
      <c r="R458" s="72"/>
      <c r="S458" s="72"/>
    </row>
    <row r="459" spans="1:19" ht="15.75" customHeight="1" x14ac:dyDescent="0.25">
      <c r="A459" s="72"/>
      <c r="B459" s="72"/>
      <c r="C459" s="72"/>
      <c r="D459" s="72"/>
      <c r="E459" s="72"/>
      <c r="F459" s="72"/>
      <c r="G459" s="72"/>
      <c r="H459" s="72"/>
      <c r="I459" s="72"/>
      <c r="J459" s="72"/>
      <c r="K459" s="72"/>
      <c r="L459" s="72"/>
      <c r="M459" s="72"/>
      <c r="N459" s="72"/>
      <c r="O459" s="72"/>
      <c r="P459" s="72"/>
      <c r="Q459" s="72"/>
      <c r="R459" s="72"/>
      <c r="S459" s="72"/>
    </row>
    <row r="460" spans="1:19" ht="15.75" customHeight="1" x14ac:dyDescent="0.25">
      <c r="A460" s="72"/>
      <c r="B460" s="72"/>
      <c r="C460" s="72"/>
      <c r="D460" s="72"/>
      <c r="E460" s="72"/>
      <c r="F460" s="72"/>
      <c r="G460" s="72"/>
      <c r="H460" s="72"/>
      <c r="I460" s="72"/>
      <c r="J460" s="72"/>
      <c r="K460" s="72"/>
      <c r="L460" s="72"/>
      <c r="M460" s="72"/>
      <c r="N460" s="72"/>
      <c r="O460" s="72"/>
      <c r="P460" s="72"/>
      <c r="Q460" s="72"/>
      <c r="R460" s="72"/>
      <c r="S460" s="72"/>
    </row>
    <row r="461" spans="1:19" ht="15.75" customHeight="1" x14ac:dyDescent="0.25">
      <c r="A461" s="72"/>
      <c r="B461" s="72"/>
      <c r="C461" s="72"/>
      <c r="D461" s="72"/>
      <c r="E461" s="72"/>
      <c r="F461" s="72"/>
      <c r="G461" s="72"/>
      <c r="H461" s="72"/>
      <c r="I461" s="72"/>
      <c r="J461" s="72"/>
      <c r="K461" s="72"/>
      <c r="L461" s="72"/>
      <c r="M461" s="72"/>
      <c r="N461" s="72"/>
      <c r="O461" s="72"/>
      <c r="P461" s="72"/>
      <c r="Q461" s="72"/>
      <c r="R461" s="72"/>
      <c r="S461" s="72"/>
    </row>
    <row r="462" spans="1:19" ht="15.75" customHeight="1" x14ac:dyDescent="0.25">
      <c r="A462" s="72"/>
      <c r="B462" s="72"/>
      <c r="C462" s="72"/>
      <c r="D462" s="72"/>
      <c r="E462" s="72"/>
      <c r="F462" s="72"/>
      <c r="G462" s="72"/>
      <c r="H462" s="72"/>
      <c r="I462" s="72"/>
      <c r="J462" s="72"/>
      <c r="K462" s="72"/>
      <c r="L462" s="72"/>
      <c r="M462" s="72"/>
      <c r="N462" s="72"/>
      <c r="O462" s="72"/>
      <c r="P462" s="72"/>
      <c r="Q462" s="72"/>
      <c r="R462" s="72"/>
      <c r="S462" s="72"/>
    </row>
    <row r="463" spans="1:19" ht="15.75" customHeight="1" x14ac:dyDescent="0.25">
      <c r="A463" s="72"/>
      <c r="B463" s="72"/>
      <c r="C463" s="72"/>
      <c r="D463" s="72"/>
      <c r="E463" s="72"/>
      <c r="F463" s="72"/>
      <c r="G463" s="72"/>
      <c r="H463" s="72"/>
      <c r="I463" s="72"/>
      <c r="J463" s="72"/>
      <c r="K463" s="72"/>
      <c r="L463" s="72"/>
      <c r="M463" s="72"/>
      <c r="N463" s="72"/>
      <c r="O463" s="72"/>
      <c r="P463" s="72"/>
      <c r="Q463" s="72"/>
      <c r="R463" s="72"/>
      <c r="S463" s="72"/>
    </row>
    <row r="464" spans="1:19" ht="15.75" customHeight="1" x14ac:dyDescent="0.25">
      <c r="A464" s="72"/>
      <c r="B464" s="72"/>
      <c r="C464" s="72"/>
      <c r="D464" s="72"/>
      <c r="E464" s="72"/>
      <c r="F464" s="72"/>
      <c r="G464" s="72"/>
      <c r="H464" s="72"/>
      <c r="I464" s="72"/>
      <c r="J464" s="72"/>
      <c r="K464" s="72"/>
      <c r="L464" s="72"/>
      <c r="M464" s="72"/>
      <c r="N464" s="72"/>
      <c r="O464" s="72"/>
      <c r="P464" s="72"/>
      <c r="Q464" s="72"/>
      <c r="R464" s="72"/>
      <c r="S464" s="72"/>
    </row>
    <row r="465" spans="1:19" ht="15.75" customHeight="1" x14ac:dyDescent="0.25">
      <c r="A465" s="72"/>
      <c r="B465" s="72"/>
      <c r="C465" s="72"/>
      <c r="D465" s="72"/>
      <c r="E465" s="72"/>
      <c r="F465" s="72"/>
      <c r="G465" s="72"/>
      <c r="H465" s="72"/>
      <c r="I465" s="72"/>
      <c r="J465" s="72"/>
      <c r="K465" s="72"/>
      <c r="L465" s="72"/>
      <c r="M465" s="72"/>
      <c r="N465" s="72"/>
      <c r="O465" s="72"/>
      <c r="P465" s="72"/>
      <c r="Q465" s="72"/>
      <c r="R465" s="72"/>
      <c r="S465" s="72"/>
    </row>
    <row r="466" spans="1:19" ht="15.75" customHeight="1" x14ac:dyDescent="0.25">
      <c r="A466" s="72"/>
      <c r="B466" s="72"/>
      <c r="C466" s="72"/>
      <c r="D466" s="72"/>
      <c r="E466" s="72"/>
      <c r="F466" s="72"/>
      <c r="G466" s="72"/>
      <c r="H466" s="72"/>
      <c r="I466" s="72"/>
      <c r="J466" s="72"/>
      <c r="K466" s="72"/>
      <c r="L466" s="72"/>
      <c r="M466" s="72"/>
      <c r="N466" s="72"/>
      <c r="O466" s="72"/>
      <c r="P466" s="72"/>
      <c r="Q466" s="72"/>
      <c r="R466" s="72"/>
      <c r="S466" s="72"/>
    </row>
    <row r="467" spans="1:19" ht="15.75" customHeight="1" x14ac:dyDescent="0.25">
      <c r="A467" s="72"/>
      <c r="B467" s="72"/>
      <c r="C467" s="72"/>
      <c r="D467" s="72"/>
      <c r="E467" s="72"/>
      <c r="F467" s="72"/>
      <c r="G467" s="72"/>
      <c r="H467" s="72"/>
      <c r="I467" s="72"/>
      <c r="J467" s="72"/>
      <c r="K467" s="72"/>
      <c r="L467" s="72"/>
      <c r="M467" s="72"/>
      <c r="N467" s="72"/>
      <c r="O467" s="72"/>
      <c r="P467" s="72"/>
      <c r="Q467" s="72"/>
      <c r="R467" s="72"/>
      <c r="S467" s="72"/>
    </row>
    <row r="468" spans="1:19" ht="15.75" customHeight="1" x14ac:dyDescent="0.25">
      <c r="A468" s="72"/>
      <c r="B468" s="72"/>
      <c r="C468" s="72"/>
      <c r="D468" s="72"/>
      <c r="E468" s="72"/>
      <c r="F468" s="72"/>
      <c r="G468" s="72"/>
      <c r="H468" s="72"/>
      <c r="I468" s="72"/>
      <c r="J468" s="72"/>
      <c r="K468" s="72"/>
      <c r="L468" s="72"/>
      <c r="M468" s="72"/>
      <c r="N468" s="72"/>
      <c r="O468" s="72"/>
      <c r="P468" s="72"/>
      <c r="Q468" s="72"/>
      <c r="R468" s="72"/>
      <c r="S468" s="72"/>
    </row>
    <row r="469" spans="1:19" ht="15.75" customHeight="1" x14ac:dyDescent="0.25">
      <c r="A469" s="72"/>
      <c r="B469" s="72"/>
      <c r="C469" s="72"/>
      <c r="D469" s="72"/>
      <c r="E469" s="72"/>
      <c r="F469" s="72"/>
      <c r="G469" s="72"/>
      <c r="H469" s="72"/>
      <c r="I469" s="72"/>
      <c r="J469" s="72"/>
      <c r="K469" s="72"/>
      <c r="L469" s="72"/>
      <c r="M469" s="72"/>
      <c r="N469" s="72"/>
      <c r="O469" s="72"/>
      <c r="P469" s="72"/>
      <c r="Q469" s="72"/>
      <c r="R469" s="72"/>
      <c r="S469" s="72"/>
    </row>
    <row r="470" spans="1:19" ht="15.75" customHeight="1" x14ac:dyDescent="0.25">
      <c r="A470" s="72"/>
      <c r="B470" s="72"/>
      <c r="C470" s="72"/>
      <c r="D470" s="72"/>
      <c r="E470" s="72"/>
      <c r="F470" s="72"/>
      <c r="G470" s="72"/>
      <c r="H470" s="72"/>
      <c r="I470" s="72"/>
      <c r="J470" s="72"/>
      <c r="K470" s="72"/>
      <c r="L470" s="72"/>
      <c r="M470" s="72"/>
      <c r="N470" s="72"/>
      <c r="O470" s="72"/>
      <c r="P470" s="72"/>
      <c r="Q470" s="72"/>
      <c r="R470" s="72"/>
      <c r="S470" s="72"/>
    </row>
    <row r="471" spans="1:19" ht="15.75" customHeight="1" x14ac:dyDescent="0.25">
      <c r="A471" s="72"/>
      <c r="B471" s="72"/>
      <c r="C471" s="72"/>
      <c r="D471" s="72"/>
      <c r="E471" s="72"/>
      <c r="F471" s="72"/>
      <c r="G471" s="72"/>
      <c r="H471" s="72"/>
      <c r="I471" s="72"/>
      <c r="J471" s="72"/>
      <c r="K471" s="72"/>
      <c r="L471" s="72"/>
      <c r="M471" s="72"/>
      <c r="N471" s="72"/>
      <c r="O471" s="72"/>
      <c r="P471" s="72"/>
      <c r="Q471" s="72"/>
      <c r="R471" s="72"/>
      <c r="S471" s="72"/>
    </row>
    <row r="472" spans="1:19" ht="15.75" customHeight="1" x14ac:dyDescent="0.25">
      <c r="A472" s="72"/>
      <c r="B472" s="72"/>
      <c r="C472" s="72"/>
      <c r="D472" s="72"/>
      <c r="E472" s="72"/>
      <c r="F472" s="72"/>
      <c r="G472" s="72"/>
      <c r="H472" s="72"/>
      <c r="I472" s="72"/>
      <c r="J472" s="72"/>
      <c r="K472" s="72"/>
      <c r="L472" s="72"/>
      <c r="M472" s="72"/>
      <c r="N472" s="72"/>
      <c r="O472" s="72"/>
      <c r="P472" s="72"/>
      <c r="Q472" s="72"/>
      <c r="R472" s="72"/>
      <c r="S472" s="72"/>
    </row>
    <row r="473" spans="1:19" ht="15.75" customHeight="1" x14ac:dyDescent="0.25">
      <c r="A473" s="72"/>
      <c r="B473" s="72"/>
      <c r="C473" s="72"/>
      <c r="D473" s="72"/>
      <c r="E473" s="72"/>
      <c r="F473" s="72"/>
      <c r="G473" s="72"/>
      <c r="H473" s="72"/>
      <c r="I473" s="72"/>
      <c r="J473" s="72"/>
      <c r="K473" s="72"/>
      <c r="L473" s="72"/>
      <c r="M473" s="72"/>
      <c r="N473" s="72"/>
      <c r="O473" s="72"/>
      <c r="P473" s="72"/>
      <c r="Q473" s="72"/>
      <c r="R473" s="72"/>
      <c r="S473" s="72"/>
    </row>
    <row r="474" spans="1:19" ht="15.75" customHeight="1" x14ac:dyDescent="0.25">
      <c r="A474" s="72"/>
      <c r="B474" s="72"/>
      <c r="C474" s="72"/>
      <c r="D474" s="72"/>
      <c r="E474" s="72"/>
      <c r="F474" s="72"/>
      <c r="G474" s="72"/>
      <c r="H474" s="72"/>
      <c r="I474" s="72"/>
      <c r="J474" s="72"/>
      <c r="K474" s="72"/>
      <c r="L474" s="72"/>
      <c r="M474" s="72"/>
      <c r="N474" s="72"/>
      <c r="O474" s="72"/>
      <c r="P474" s="72"/>
      <c r="Q474" s="72"/>
      <c r="R474" s="72"/>
      <c r="S474" s="72"/>
    </row>
    <row r="475" spans="1:19" ht="15.75" customHeight="1" x14ac:dyDescent="0.25">
      <c r="A475" s="72"/>
      <c r="B475" s="72"/>
      <c r="C475" s="72"/>
      <c r="D475" s="72"/>
      <c r="E475" s="72"/>
      <c r="F475" s="72"/>
      <c r="G475" s="72"/>
      <c r="H475" s="72"/>
      <c r="I475" s="72"/>
      <c r="J475" s="72"/>
      <c r="K475" s="72"/>
      <c r="L475" s="72"/>
      <c r="M475" s="72"/>
      <c r="N475" s="72"/>
      <c r="O475" s="72"/>
      <c r="P475" s="72"/>
      <c r="Q475" s="72"/>
      <c r="R475" s="72"/>
      <c r="S475" s="72"/>
    </row>
    <row r="476" spans="1:19" ht="15.75" customHeight="1" x14ac:dyDescent="0.25">
      <c r="A476" s="72"/>
      <c r="B476" s="72"/>
      <c r="C476" s="72"/>
      <c r="D476" s="72"/>
      <c r="E476" s="72"/>
      <c r="F476" s="72"/>
      <c r="G476" s="72"/>
      <c r="H476" s="72"/>
      <c r="I476" s="72"/>
      <c r="J476" s="72"/>
      <c r="K476" s="72"/>
      <c r="L476" s="72"/>
      <c r="M476" s="72"/>
      <c r="N476" s="72"/>
      <c r="O476" s="72"/>
      <c r="P476" s="72"/>
      <c r="Q476" s="72"/>
      <c r="R476" s="72"/>
      <c r="S476" s="72"/>
    </row>
    <row r="477" spans="1:19" ht="15.75" customHeight="1" x14ac:dyDescent="0.25">
      <c r="A477" s="72"/>
      <c r="B477" s="72"/>
      <c r="C477" s="72"/>
      <c r="D477" s="72"/>
      <c r="E477" s="72"/>
      <c r="F477" s="72"/>
      <c r="G477" s="72"/>
      <c r="H477" s="72"/>
      <c r="I477" s="72"/>
      <c r="J477" s="72"/>
      <c r="K477" s="72"/>
      <c r="L477" s="72"/>
      <c r="M477" s="72"/>
      <c r="N477" s="72"/>
      <c r="O477" s="72"/>
      <c r="P477" s="72"/>
      <c r="Q477" s="72"/>
      <c r="R477" s="72"/>
      <c r="S477" s="72"/>
    </row>
    <row r="478" spans="1:19" ht="15.75" customHeight="1" x14ac:dyDescent="0.25">
      <c r="A478" s="72"/>
      <c r="B478" s="72"/>
      <c r="C478" s="72"/>
      <c r="D478" s="72"/>
      <c r="E478" s="72"/>
      <c r="F478" s="72"/>
      <c r="G478" s="72"/>
      <c r="H478" s="72"/>
      <c r="I478" s="72"/>
      <c r="J478" s="72"/>
      <c r="K478" s="72"/>
      <c r="L478" s="72"/>
      <c r="M478" s="72"/>
      <c r="N478" s="72"/>
      <c r="O478" s="72"/>
      <c r="P478" s="72"/>
      <c r="Q478" s="72"/>
      <c r="R478" s="72"/>
      <c r="S478" s="72"/>
    </row>
    <row r="479" spans="1:19" ht="15.75" customHeight="1" x14ac:dyDescent="0.25">
      <c r="A479" s="72"/>
      <c r="B479" s="72"/>
      <c r="C479" s="72"/>
      <c r="D479" s="72"/>
      <c r="E479" s="72"/>
      <c r="F479" s="72"/>
      <c r="G479" s="72"/>
      <c r="H479" s="72"/>
      <c r="I479" s="72"/>
      <c r="J479" s="72"/>
      <c r="K479" s="72"/>
      <c r="L479" s="72"/>
      <c r="M479" s="72"/>
      <c r="N479" s="72"/>
      <c r="O479" s="72"/>
      <c r="P479" s="72"/>
      <c r="Q479" s="72"/>
      <c r="R479" s="72"/>
      <c r="S479" s="72"/>
    </row>
    <row r="480" spans="1:19" ht="15.75" customHeight="1" x14ac:dyDescent="0.25">
      <c r="A480" s="72"/>
      <c r="B480" s="72"/>
      <c r="C480" s="72"/>
      <c r="D480" s="72"/>
      <c r="E480" s="72"/>
      <c r="F480" s="72"/>
      <c r="G480" s="72"/>
      <c r="H480" s="72"/>
      <c r="I480" s="72"/>
      <c r="J480" s="72"/>
      <c r="K480" s="72"/>
      <c r="L480" s="72"/>
      <c r="M480" s="72"/>
      <c r="N480" s="72"/>
      <c r="O480" s="72"/>
      <c r="P480" s="72"/>
      <c r="Q480" s="72"/>
      <c r="R480" s="72"/>
      <c r="S480" s="72"/>
    </row>
    <row r="481" spans="1:19" ht="15.75" customHeight="1" x14ac:dyDescent="0.25">
      <c r="A481" s="72"/>
      <c r="B481" s="72"/>
      <c r="C481" s="72"/>
      <c r="D481" s="72"/>
      <c r="E481" s="72"/>
      <c r="F481" s="72"/>
      <c r="G481" s="72"/>
      <c r="H481" s="72"/>
      <c r="I481" s="72"/>
      <c r="J481" s="72"/>
      <c r="K481" s="72"/>
      <c r="L481" s="72"/>
      <c r="M481" s="72"/>
      <c r="N481" s="72"/>
      <c r="O481" s="72"/>
      <c r="P481" s="72"/>
      <c r="Q481" s="72"/>
      <c r="R481" s="72"/>
      <c r="S481" s="72"/>
    </row>
    <row r="482" spans="1:19" ht="15.75" customHeight="1" x14ac:dyDescent="0.25">
      <c r="A482" s="72"/>
      <c r="B482" s="72"/>
      <c r="C482" s="72"/>
      <c r="D482" s="72"/>
      <c r="E482" s="72"/>
      <c r="F482" s="72"/>
      <c r="G482" s="72"/>
      <c r="H482" s="72"/>
      <c r="I482" s="72"/>
      <c r="J482" s="72"/>
      <c r="K482" s="72"/>
      <c r="L482" s="72"/>
      <c r="M482" s="72"/>
      <c r="N482" s="72"/>
      <c r="O482" s="72"/>
      <c r="P482" s="72"/>
      <c r="Q482" s="72"/>
      <c r="R482" s="72"/>
      <c r="S482" s="72"/>
    </row>
    <row r="483" spans="1:19" ht="15.75" customHeight="1" x14ac:dyDescent="0.25">
      <c r="A483" s="72"/>
      <c r="B483" s="72"/>
      <c r="C483" s="72"/>
      <c r="D483" s="72"/>
      <c r="E483" s="72"/>
      <c r="F483" s="72"/>
      <c r="G483" s="72"/>
      <c r="H483" s="72"/>
      <c r="I483" s="72"/>
      <c r="J483" s="72"/>
      <c r="K483" s="72"/>
      <c r="L483" s="72"/>
      <c r="M483" s="72"/>
      <c r="N483" s="72"/>
      <c r="O483" s="72"/>
      <c r="P483" s="72"/>
      <c r="Q483" s="72"/>
      <c r="R483" s="72"/>
      <c r="S483" s="72"/>
    </row>
    <row r="484" spans="1:19" ht="15.75" customHeight="1" x14ac:dyDescent="0.25">
      <c r="A484" s="72"/>
      <c r="B484" s="72"/>
      <c r="C484" s="72"/>
      <c r="D484" s="72"/>
      <c r="E484" s="72"/>
      <c r="F484" s="72"/>
      <c r="G484" s="72"/>
      <c r="H484" s="72"/>
      <c r="I484" s="72"/>
      <c r="J484" s="72"/>
      <c r="K484" s="72"/>
      <c r="L484" s="72"/>
      <c r="M484" s="72"/>
      <c r="N484" s="72"/>
      <c r="O484" s="72"/>
      <c r="P484" s="72"/>
      <c r="Q484" s="72"/>
      <c r="R484" s="72"/>
      <c r="S484" s="72"/>
    </row>
    <row r="485" spans="1:19" ht="15.75" customHeight="1" x14ac:dyDescent="0.25">
      <c r="A485" s="72"/>
      <c r="B485" s="72"/>
      <c r="C485" s="72"/>
      <c r="D485" s="72"/>
      <c r="E485" s="72"/>
      <c r="F485" s="72"/>
      <c r="G485" s="72"/>
      <c r="H485" s="72"/>
      <c r="I485" s="72"/>
      <c r="J485" s="72"/>
      <c r="K485" s="72"/>
      <c r="L485" s="72"/>
      <c r="M485" s="72"/>
      <c r="N485" s="72"/>
      <c r="O485" s="72"/>
      <c r="P485" s="72"/>
      <c r="Q485" s="72"/>
      <c r="R485" s="72"/>
      <c r="S485" s="72"/>
    </row>
    <row r="486" spans="1:19" ht="15.75" customHeight="1" x14ac:dyDescent="0.25">
      <c r="A486" s="72"/>
      <c r="B486" s="72"/>
      <c r="C486" s="72"/>
      <c r="D486" s="72"/>
      <c r="E486" s="72"/>
      <c r="F486" s="72"/>
      <c r="G486" s="72"/>
      <c r="H486" s="72"/>
      <c r="I486" s="72"/>
      <c r="J486" s="72"/>
      <c r="K486" s="72"/>
      <c r="L486" s="72"/>
      <c r="M486" s="72"/>
      <c r="N486" s="72"/>
      <c r="O486" s="72"/>
      <c r="P486" s="72"/>
      <c r="Q486" s="72"/>
      <c r="R486" s="72"/>
      <c r="S486" s="72"/>
    </row>
    <row r="487" spans="1:19" ht="15.75" customHeight="1" x14ac:dyDescent="0.25">
      <c r="A487" s="72"/>
      <c r="B487" s="72"/>
      <c r="C487" s="72"/>
      <c r="D487" s="72"/>
      <c r="E487" s="72"/>
      <c r="F487" s="72"/>
      <c r="G487" s="72"/>
      <c r="H487" s="72"/>
      <c r="I487" s="72"/>
      <c r="J487" s="72"/>
      <c r="K487" s="72"/>
      <c r="L487" s="72"/>
      <c r="M487" s="72"/>
      <c r="N487" s="72"/>
      <c r="O487" s="72"/>
      <c r="P487" s="72"/>
      <c r="Q487" s="72"/>
      <c r="R487" s="72"/>
      <c r="S487" s="72"/>
    </row>
    <row r="488" spans="1:19" ht="15.75" customHeight="1" x14ac:dyDescent="0.25">
      <c r="A488" s="72"/>
      <c r="B488" s="72"/>
      <c r="C488" s="72"/>
      <c r="D488" s="72"/>
      <c r="E488" s="72"/>
      <c r="F488" s="72"/>
      <c r="G488" s="72"/>
      <c r="H488" s="72"/>
      <c r="I488" s="72"/>
      <c r="J488" s="72"/>
      <c r="K488" s="72"/>
      <c r="L488" s="72"/>
      <c r="M488" s="72"/>
      <c r="N488" s="72"/>
      <c r="O488" s="72"/>
      <c r="P488" s="72"/>
      <c r="Q488" s="72"/>
      <c r="R488" s="72"/>
      <c r="S488" s="72"/>
    </row>
    <row r="489" spans="1:19" ht="15.75" customHeight="1" x14ac:dyDescent="0.25">
      <c r="A489" s="72"/>
      <c r="B489" s="72"/>
      <c r="C489" s="72"/>
      <c r="D489" s="72"/>
      <c r="E489" s="72"/>
      <c r="F489" s="72"/>
      <c r="G489" s="72"/>
      <c r="H489" s="72"/>
      <c r="I489" s="72"/>
      <c r="J489" s="72"/>
      <c r="K489" s="72"/>
      <c r="L489" s="72"/>
      <c r="M489" s="72"/>
      <c r="N489" s="72"/>
      <c r="O489" s="72"/>
      <c r="P489" s="72"/>
      <c r="Q489" s="72"/>
      <c r="R489" s="72"/>
      <c r="S489" s="72"/>
    </row>
    <row r="490" spans="1:19" ht="15.75" customHeight="1" x14ac:dyDescent="0.25">
      <c r="A490" s="72"/>
      <c r="B490" s="72"/>
      <c r="C490" s="72"/>
      <c r="D490" s="72"/>
      <c r="E490" s="72"/>
      <c r="F490" s="72"/>
      <c r="G490" s="72"/>
      <c r="H490" s="72"/>
      <c r="I490" s="72"/>
      <c r="J490" s="72"/>
      <c r="K490" s="72"/>
      <c r="L490" s="72"/>
      <c r="M490" s="72"/>
      <c r="N490" s="72"/>
      <c r="O490" s="72"/>
      <c r="P490" s="72"/>
      <c r="Q490" s="72"/>
      <c r="R490" s="72"/>
      <c r="S490" s="72"/>
    </row>
    <row r="491" spans="1:19" ht="15.75" customHeight="1" x14ac:dyDescent="0.25">
      <c r="A491" s="72"/>
      <c r="B491" s="72"/>
      <c r="C491" s="72"/>
      <c r="D491" s="72"/>
      <c r="E491" s="72"/>
      <c r="F491" s="72"/>
      <c r="G491" s="72"/>
      <c r="H491" s="72"/>
      <c r="I491" s="72"/>
      <c r="J491" s="72"/>
      <c r="K491" s="72"/>
      <c r="L491" s="72"/>
      <c r="M491" s="72"/>
      <c r="N491" s="72"/>
      <c r="O491" s="72"/>
      <c r="P491" s="72"/>
      <c r="Q491" s="72"/>
      <c r="R491" s="72"/>
      <c r="S491" s="72"/>
    </row>
    <row r="492" spans="1:19" ht="15.75" customHeight="1" x14ac:dyDescent="0.25">
      <c r="A492" s="72"/>
      <c r="B492" s="72"/>
      <c r="C492" s="72"/>
      <c r="D492" s="72"/>
      <c r="E492" s="72"/>
      <c r="F492" s="72"/>
      <c r="G492" s="72"/>
      <c r="H492" s="72"/>
      <c r="I492" s="72"/>
      <c r="J492" s="72"/>
      <c r="K492" s="72"/>
      <c r="L492" s="72"/>
      <c r="M492" s="72"/>
      <c r="N492" s="72"/>
      <c r="O492" s="72"/>
      <c r="P492" s="72"/>
      <c r="Q492" s="72"/>
      <c r="R492" s="72"/>
      <c r="S492" s="72"/>
    </row>
    <row r="493" spans="1:19" ht="15.75" customHeight="1" x14ac:dyDescent="0.25">
      <c r="A493" s="72"/>
      <c r="B493" s="72"/>
      <c r="C493" s="72"/>
      <c r="D493" s="72"/>
      <c r="E493" s="72"/>
      <c r="F493" s="72"/>
      <c r="G493" s="72"/>
      <c r="H493" s="72"/>
      <c r="I493" s="72"/>
      <c r="J493" s="72"/>
      <c r="K493" s="72"/>
      <c r="L493" s="72"/>
      <c r="M493" s="72"/>
      <c r="N493" s="72"/>
      <c r="O493" s="72"/>
      <c r="P493" s="72"/>
      <c r="Q493" s="72"/>
      <c r="R493" s="72"/>
      <c r="S493" s="72"/>
    </row>
    <row r="494" spans="1:19" ht="15.75" customHeight="1" x14ac:dyDescent="0.25">
      <c r="A494" s="72"/>
      <c r="B494" s="72"/>
      <c r="C494" s="72"/>
      <c r="D494" s="72"/>
      <c r="E494" s="72"/>
      <c r="F494" s="72"/>
      <c r="G494" s="72"/>
      <c r="H494" s="72"/>
      <c r="I494" s="72"/>
      <c r="J494" s="72"/>
      <c r="K494" s="72"/>
      <c r="L494" s="72"/>
      <c r="M494" s="72"/>
      <c r="N494" s="72"/>
      <c r="O494" s="72"/>
      <c r="P494" s="72"/>
      <c r="Q494" s="72"/>
      <c r="R494" s="72"/>
      <c r="S494" s="72"/>
    </row>
    <row r="495" spans="1:19" ht="15.75" customHeight="1" x14ac:dyDescent="0.25">
      <c r="A495" s="72"/>
      <c r="B495" s="72"/>
      <c r="C495" s="72"/>
      <c r="D495" s="72"/>
      <c r="E495" s="72"/>
      <c r="F495" s="72"/>
      <c r="G495" s="72"/>
      <c r="H495" s="72"/>
      <c r="I495" s="72"/>
      <c r="J495" s="72"/>
      <c r="K495" s="72"/>
      <c r="L495" s="72"/>
      <c r="M495" s="72"/>
      <c r="N495" s="72"/>
      <c r="O495" s="72"/>
      <c r="P495" s="72"/>
      <c r="Q495" s="72"/>
      <c r="R495" s="72"/>
      <c r="S495" s="72"/>
    </row>
    <row r="496" spans="1:19" ht="15.75" customHeight="1" x14ac:dyDescent="0.25">
      <c r="A496" s="72"/>
      <c r="B496" s="72"/>
      <c r="C496" s="72"/>
      <c r="D496" s="72"/>
      <c r="E496" s="72"/>
      <c r="F496" s="72"/>
      <c r="G496" s="72"/>
      <c r="H496" s="72"/>
      <c r="I496" s="72"/>
      <c r="J496" s="72"/>
      <c r="K496" s="72"/>
      <c r="L496" s="72"/>
      <c r="M496" s="72"/>
      <c r="N496" s="72"/>
      <c r="O496" s="72"/>
      <c r="P496" s="72"/>
      <c r="Q496" s="72"/>
      <c r="R496" s="72"/>
      <c r="S496" s="72"/>
    </row>
    <row r="497" spans="1:19" ht="15.75" customHeight="1" x14ac:dyDescent="0.25">
      <c r="A497" s="72"/>
      <c r="B497" s="72"/>
      <c r="C497" s="72"/>
      <c r="D497" s="72"/>
      <c r="E497" s="72"/>
      <c r="F497" s="72"/>
      <c r="G497" s="72"/>
      <c r="H497" s="72"/>
      <c r="I497" s="72"/>
      <c r="J497" s="72"/>
      <c r="K497" s="72"/>
      <c r="L497" s="72"/>
      <c r="M497" s="72"/>
      <c r="N497" s="72"/>
      <c r="O497" s="72"/>
      <c r="P497" s="72"/>
      <c r="Q497" s="72"/>
      <c r="R497" s="72"/>
      <c r="S497" s="72"/>
    </row>
    <row r="498" spans="1:19" ht="15.75" customHeight="1" x14ac:dyDescent="0.25">
      <c r="A498" s="72"/>
      <c r="B498" s="72"/>
      <c r="C498" s="72"/>
      <c r="D498" s="72"/>
      <c r="E498" s="72"/>
      <c r="F498" s="72"/>
      <c r="G498" s="72"/>
      <c r="H498" s="72"/>
      <c r="I498" s="72"/>
      <c r="J498" s="72"/>
      <c r="K498" s="72"/>
      <c r="L498" s="72"/>
      <c r="M498" s="72"/>
      <c r="N498" s="72"/>
      <c r="O498" s="72"/>
      <c r="P498" s="72"/>
      <c r="Q498" s="72"/>
      <c r="R498" s="72"/>
      <c r="S498" s="72"/>
    </row>
    <row r="499" spans="1:19" ht="15.75" customHeight="1" x14ac:dyDescent="0.25">
      <c r="A499" s="72"/>
      <c r="B499" s="72"/>
      <c r="C499" s="72"/>
      <c r="D499" s="72"/>
      <c r="E499" s="72"/>
      <c r="F499" s="72"/>
      <c r="G499" s="72"/>
      <c r="H499" s="72"/>
      <c r="I499" s="72"/>
      <c r="J499" s="72"/>
      <c r="K499" s="72"/>
      <c r="L499" s="72"/>
      <c r="M499" s="72"/>
      <c r="N499" s="72"/>
      <c r="O499" s="72"/>
      <c r="P499" s="72"/>
      <c r="Q499" s="72"/>
      <c r="R499" s="72"/>
      <c r="S499" s="72"/>
    </row>
    <row r="500" spans="1:19" ht="15.75" customHeight="1" x14ac:dyDescent="0.25">
      <c r="A500" s="72"/>
      <c r="B500" s="72"/>
      <c r="C500" s="72"/>
      <c r="D500" s="72"/>
      <c r="E500" s="72"/>
      <c r="F500" s="72"/>
      <c r="G500" s="72"/>
      <c r="H500" s="72"/>
      <c r="I500" s="72"/>
      <c r="J500" s="72"/>
      <c r="K500" s="72"/>
      <c r="L500" s="72"/>
      <c r="M500" s="72"/>
      <c r="N500" s="72"/>
      <c r="O500" s="72"/>
      <c r="P500" s="72"/>
      <c r="Q500" s="72"/>
      <c r="R500" s="72"/>
      <c r="S500" s="72"/>
    </row>
    <row r="501" spans="1:19" ht="15.75" customHeight="1" x14ac:dyDescent="0.25">
      <c r="A501" s="72"/>
      <c r="B501" s="72"/>
      <c r="C501" s="72"/>
      <c r="D501" s="72"/>
      <c r="E501" s="72"/>
      <c r="F501" s="72"/>
      <c r="G501" s="72"/>
      <c r="H501" s="72"/>
      <c r="I501" s="72"/>
      <c r="J501" s="72"/>
      <c r="K501" s="72"/>
      <c r="L501" s="72"/>
      <c r="M501" s="72"/>
      <c r="N501" s="72"/>
      <c r="O501" s="72"/>
      <c r="P501" s="72"/>
      <c r="Q501" s="72"/>
      <c r="R501" s="72"/>
      <c r="S501" s="72"/>
    </row>
    <row r="502" spans="1:19" ht="15.75" customHeight="1" x14ac:dyDescent="0.25">
      <c r="A502" s="72"/>
      <c r="B502" s="72"/>
      <c r="C502" s="72"/>
      <c r="D502" s="72"/>
      <c r="E502" s="72"/>
      <c r="F502" s="72"/>
      <c r="G502" s="72"/>
      <c r="H502" s="72"/>
      <c r="I502" s="72"/>
      <c r="J502" s="72"/>
      <c r="K502" s="72"/>
      <c r="L502" s="72"/>
      <c r="M502" s="72"/>
      <c r="N502" s="72"/>
      <c r="O502" s="72"/>
      <c r="P502" s="72"/>
      <c r="Q502" s="72"/>
      <c r="R502" s="72"/>
      <c r="S502" s="72"/>
    </row>
    <row r="503" spans="1:19" ht="15.75" customHeight="1" x14ac:dyDescent="0.25">
      <c r="A503" s="72"/>
      <c r="B503" s="72"/>
      <c r="C503" s="72"/>
      <c r="D503" s="72"/>
      <c r="E503" s="72"/>
      <c r="F503" s="72"/>
      <c r="G503" s="72"/>
      <c r="H503" s="72"/>
      <c r="I503" s="72"/>
      <c r="J503" s="72"/>
      <c r="K503" s="72"/>
      <c r="L503" s="72"/>
      <c r="M503" s="72"/>
      <c r="N503" s="72"/>
      <c r="O503" s="72"/>
      <c r="P503" s="72"/>
      <c r="Q503" s="72"/>
      <c r="R503" s="72"/>
      <c r="S503" s="72"/>
    </row>
    <row r="504" spans="1:19" ht="15.75" customHeight="1" x14ac:dyDescent="0.25">
      <c r="A504" s="72"/>
      <c r="B504" s="72"/>
      <c r="C504" s="72"/>
      <c r="D504" s="72"/>
      <c r="E504" s="72"/>
      <c r="F504" s="72"/>
      <c r="G504" s="72"/>
      <c r="H504" s="72"/>
      <c r="I504" s="72"/>
      <c r="J504" s="72"/>
      <c r="K504" s="72"/>
      <c r="L504" s="72"/>
      <c r="M504" s="72"/>
      <c r="N504" s="72"/>
      <c r="O504" s="72"/>
      <c r="P504" s="72"/>
      <c r="Q504" s="72"/>
      <c r="R504" s="72"/>
      <c r="S504" s="72"/>
    </row>
    <row r="505" spans="1:19" ht="15.75" customHeight="1" x14ac:dyDescent="0.25">
      <c r="A505" s="72"/>
      <c r="B505" s="72"/>
      <c r="C505" s="72"/>
      <c r="D505" s="72"/>
      <c r="E505" s="72"/>
      <c r="F505" s="72"/>
      <c r="G505" s="72"/>
      <c r="H505" s="72"/>
      <c r="I505" s="72"/>
      <c r="J505" s="72"/>
      <c r="K505" s="72"/>
      <c r="L505" s="72"/>
      <c r="M505" s="72"/>
      <c r="N505" s="72"/>
      <c r="O505" s="72"/>
      <c r="P505" s="72"/>
      <c r="Q505" s="72"/>
      <c r="R505" s="72"/>
      <c r="S505" s="72"/>
    </row>
    <row r="506" spans="1:19" ht="15.75" customHeight="1" x14ac:dyDescent="0.25">
      <c r="A506" s="72"/>
      <c r="B506" s="72"/>
      <c r="C506" s="72"/>
      <c r="D506" s="72"/>
      <c r="E506" s="72"/>
      <c r="F506" s="72"/>
      <c r="G506" s="72"/>
      <c r="H506" s="72"/>
      <c r="I506" s="72"/>
      <c r="J506" s="72"/>
      <c r="K506" s="72"/>
      <c r="L506" s="72"/>
      <c r="M506" s="72"/>
      <c r="N506" s="72"/>
      <c r="O506" s="72"/>
      <c r="P506" s="72"/>
      <c r="Q506" s="72"/>
      <c r="R506" s="72"/>
      <c r="S506" s="72"/>
    </row>
    <row r="507" spans="1:19" ht="15.75" customHeight="1" x14ac:dyDescent="0.25">
      <c r="A507" s="72"/>
      <c r="B507" s="72"/>
      <c r="C507" s="72"/>
      <c r="D507" s="72"/>
      <c r="E507" s="72"/>
      <c r="F507" s="72"/>
      <c r="G507" s="72"/>
      <c r="H507" s="72"/>
      <c r="I507" s="72"/>
      <c r="J507" s="72"/>
      <c r="K507" s="72"/>
      <c r="L507" s="72"/>
      <c r="M507" s="72"/>
      <c r="N507" s="72"/>
      <c r="O507" s="72"/>
      <c r="P507" s="72"/>
      <c r="Q507" s="72"/>
      <c r="R507" s="72"/>
      <c r="S507" s="72"/>
    </row>
    <row r="508" spans="1:19" ht="15.75" customHeight="1" x14ac:dyDescent="0.25">
      <c r="A508" s="72"/>
      <c r="B508" s="72"/>
      <c r="C508" s="72"/>
      <c r="D508" s="72"/>
      <c r="E508" s="72"/>
      <c r="F508" s="72"/>
      <c r="G508" s="72"/>
      <c r="H508" s="72"/>
      <c r="I508" s="72"/>
      <c r="J508" s="72"/>
      <c r="K508" s="72"/>
      <c r="L508" s="72"/>
      <c r="M508" s="72"/>
      <c r="N508" s="72"/>
      <c r="O508" s="72"/>
      <c r="P508" s="72"/>
      <c r="Q508" s="72"/>
      <c r="R508" s="72"/>
      <c r="S508" s="72"/>
    </row>
    <row r="509" spans="1:19" ht="15.75" customHeight="1" x14ac:dyDescent="0.25">
      <c r="A509" s="72"/>
      <c r="B509" s="72"/>
      <c r="C509" s="72"/>
      <c r="D509" s="72"/>
      <c r="E509" s="72"/>
      <c r="F509" s="72"/>
      <c r="G509" s="72"/>
      <c r="H509" s="72"/>
      <c r="I509" s="72"/>
      <c r="J509" s="72"/>
      <c r="K509" s="72"/>
      <c r="L509" s="72"/>
      <c r="M509" s="72"/>
      <c r="N509" s="72"/>
      <c r="O509" s="72"/>
      <c r="P509" s="72"/>
      <c r="Q509" s="72"/>
      <c r="R509" s="72"/>
      <c r="S509" s="72"/>
    </row>
    <row r="510" spans="1:19" ht="15.75" customHeight="1" x14ac:dyDescent="0.25">
      <c r="A510" s="72"/>
      <c r="B510" s="72"/>
      <c r="C510" s="72"/>
      <c r="D510" s="72"/>
      <c r="E510" s="72"/>
      <c r="F510" s="72"/>
      <c r="G510" s="72"/>
      <c r="H510" s="72"/>
      <c r="I510" s="72"/>
      <c r="J510" s="72"/>
      <c r="K510" s="72"/>
      <c r="L510" s="72"/>
      <c r="M510" s="72"/>
      <c r="N510" s="72"/>
      <c r="O510" s="72"/>
      <c r="P510" s="72"/>
      <c r="Q510" s="72"/>
      <c r="R510" s="72"/>
      <c r="S510" s="72"/>
    </row>
    <row r="511" spans="1:19" ht="15.75" customHeight="1" x14ac:dyDescent="0.25">
      <c r="A511" s="72"/>
      <c r="B511" s="72"/>
      <c r="C511" s="72"/>
      <c r="D511" s="72"/>
      <c r="E511" s="72"/>
      <c r="F511" s="72"/>
      <c r="G511" s="72"/>
      <c r="H511" s="72"/>
      <c r="I511" s="72"/>
      <c r="J511" s="72"/>
      <c r="K511" s="72"/>
      <c r="L511" s="72"/>
      <c r="M511" s="72"/>
      <c r="N511" s="72"/>
      <c r="O511" s="72"/>
      <c r="P511" s="72"/>
      <c r="Q511" s="72"/>
      <c r="R511" s="72"/>
      <c r="S511" s="72"/>
    </row>
    <row r="512" spans="1:19" ht="15.75" customHeight="1" x14ac:dyDescent="0.25">
      <c r="A512" s="72"/>
      <c r="B512" s="72"/>
      <c r="C512" s="72"/>
      <c r="D512" s="72"/>
      <c r="E512" s="72"/>
      <c r="F512" s="72"/>
      <c r="G512" s="72"/>
      <c r="H512" s="72"/>
      <c r="I512" s="72"/>
      <c r="J512" s="72"/>
      <c r="K512" s="72"/>
      <c r="L512" s="72"/>
      <c r="M512" s="72"/>
      <c r="N512" s="72"/>
      <c r="O512" s="72"/>
      <c r="P512" s="72"/>
      <c r="Q512" s="72"/>
      <c r="R512" s="72"/>
      <c r="S512" s="72"/>
    </row>
    <row r="513" spans="1:19" ht="15.75" customHeight="1" x14ac:dyDescent="0.25">
      <c r="A513" s="72"/>
      <c r="B513" s="72"/>
      <c r="C513" s="72"/>
      <c r="D513" s="72"/>
      <c r="E513" s="72"/>
      <c r="F513" s="72"/>
      <c r="G513" s="72"/>
      <c r="H513" s="72"/>
      <c r="I513" s="72"/>
      <c r="J513" s="72"/>
      <c r="K513" s="72"/>
      <c r="L513" s="72"/>
      <c r="M513" s="72"/>
      <c r="N513" s="72"/>
      <c r="O513" s="72"/>
      <c r="P513" s="72"/>
      <c r="Q513" s="72"/>
      <c r="R513" s="72"/>
      <c r="S513" s="72"/>
    </row>
    <row r="514" spans="1:19" ht="15.75" customHeight="1" x14ac:dyDescent="0.25">
      <c r="A514" s="72"/>
      <c r="B514" s="72"/>
      <c r="C514" s="72"/>
      <c r="D514" s="72"/>
      <c r="E514" s="72"/>
      <c r="F514" s="72"/>
      <c r="G514" s="72"/>
      <c r="H514" s="72"/>
      <c r="I514" s="72"/>
      <c r="J514" s="72"/>
      <c r="K514" s="72"/>
      <c r="L514" s="72"/>
      <c r="M514" s="72"/>
      <c r="N514" s="72"/>
      <c r="O514" s="72"/>
      <c r="P514" s="72"/>
      <c r="Q514" s="72"/>
      <c r="R514" s="72"/>
      <c r="S514" s="72"/>
    </row>
    <row r="515" spans="1:19" ht="15.75" customHeight="1" x14ac:dyDescent="0.25">
      <c r="A515" s="72"/>
      <c r="B515" s="72"/>
      <c r="C515" s="72"/>
      <c r="D515" s="72"/>
      <c r="E515" s="72"/>
      <c r="F515" s="72"/>
      <c r="G515" s="72"/>
      <c r="H515" s="72"/>
      <c r="I515" s="72"/>
      <c r="J515" s="72"/>
      <c r="K515" s="72"/>
      <c r="L515" s="72"/>
      <c r="M515" s="72"/>
      <c r="N515" s="72"/>
      <c r="O515" s="72"/>
      <c r="P515" s="72"/>
      <c r="Q515" s="72"/>
      <c r="R515" s="72"/>
      <c r="S515" s="72"/>
    </row>
    <row r="516" spans="1:19" ht="15.75" customHeight="1" x14ac:dyDescent="0.25">
      <c r="A516" s="72"/>
      <c r="B516" s="72"/>
      <c r="C516" s="72"/>
      <c r="D516" s="72"/>
      <c r="E516" s="72"/>
      <c r="F516" s="72"/>
      <c r="G516" s="72"/>
      <c r="H516" s="72"/>
      <c r="I516" s="72"/>
      <c r="J516" s="72"/>
      <c r="K516" s="72"/>
      <c r="L516" s="72"/>
      <c r="M516" s="72"/>
      <c r="N516" s="72"/>
      <c r="O516" s="72"/>
      <c r="P516" s="72"/>
      <c r="Q516" s="72"/>
      <c r="R516" s="72"/>
      <c r="S516" s="72"/>
    </row>
    <row r="517" spans="1:19" ht="15.75" customHeight="1" x14ac:dyDescent="0.25">
      <c r="A517" s="72"/>
      <c r="B517" s="72"/>
      <c r="C517" s="72"/>
      <c r="D517" s="72"/>
      <c r="E517" s="72"/>
      <c r="F517" s="72"/>
      <c r="G517" s="72"/>
      <c r="H517" s="72"/>
      <c r="I517" s="72"/>
      <c r="J517" s="72"/>
      <c r="K517" s="72"/>
      <c r="L517" s="72"/>
      <c r="M517" s="72"/>
      <c r="N517" s="72"/>
      <c r="O517" s="72"/>
      <c r="P517" s="72"/>
      <c r="Q517" s="72"/>
      <c r="R517" s="72"/>
      <c r="S517" s="72"/>
    </row>
    <row r="518" spans="1:19" ht="15.75" customHeight="1" x14ac:dyDescent="0.25">
      <c r="A518" s="72"/>
      <c r="B518" s="72"/>
      <c r="C518" s="72"/>
      <c r="D518" s="72"/>
      <c r="E518" s="72"/>
      <c r="F518" s="72"/>
      <c r="G518" s="72"/>
      <c r="H518" s="72"/>
      <c r="I518" s="72"/>
      <c r="J518" s="72"/>
      <c r="K518" s="72"/>
      <c r="L518" s="72"/>
      <c r="M518" s="72"/>
      <c r="N518" s="72"/>
      <c r="O518" s="72"/>
      <c r="P518" s="72"/>
      <c r="Q518" s="72"/>
      <c r="R518" s="72"/>
      <c r="S518" s="72"/>
    </row>
    <row r="519" spans="1:19" ht="15.75" customHeight="1" x14ac:dyDescent="0.25">
      <c r="A519" s="72"/>
      <c r="B519" s="72"/>
      <c r="C519" s="72"/>
      <c r="D519" s="72"/>
      <c r="E519" s="72"/>
      <c r="F519" s="72"/>
      <c r="G519" s="72"/>
      <c r="H519" s="72"/>
      <c r="I519" s="72"/>
      <c r="J519" s="72"/>
      <c r="K519" s="72"/>
      <c r="L519" s="72"/>
      <c r="M519" s="72"/>
      <c r="N519" s="72"/>
      <c r="O519" s="72"/>
      <c r="P519" s="72"/>
      <c r="Q519" s="72"/>
      <c r="R519" s="72"/>
      <c r="S519" s="72"/>
    </row>
    <row r="520" spans="1:19" ht="15.75" customHeight="1" x14ac:dyDescent="0.25">
      <c r="A520" s="72"/>
      <c r="B520" s="72"/>
      <c r="C520" s="72"/>
      <c r="D520" s="72"/>
      <c r="E520" s="72"/>
      <c r="F520" s="72"/>
      <c r="G520" s="72"/>
      <c r="H520" s="72"/>
      <c r="I520" s="72"/>
      <c r="J520" s="72"/>
      <c r="K520" s="72"/>
      <c r="L520" s="72"/>
      <c r="M520" s="72"/>
      <c r="N520" s="72"/>
      <c r="O520" s="72"/>
      <c r="P520" s="72"/>
      <c r="Q520" s="72"/>
      <c r="R520" s="72"/>
      <c r="S520" s="72"/>
    </row>
    <row r="521" spans="1:19" ht="15.75" customHeight="1" x14ac:dyDescent="0.25">
      <c r="A521" s="72"/>
      <c r="B521" s="72"/>
      <c r="C521" s="72"/>
      <c r="D521" s="72"/>
      <c r="E521" s="72"/>
      <c r="F521" s="72"/>
      <c r="G521" s="72"/>
      <c r="H521" s="72"/>
      <c r="I521" s="72"/>
      <c r="J521" s="72"/>
      <c r="K521" s="72"/>
      <c r="L521" s="72"/>
      <c r="M521" s="72"/>
      <c r="N521" s="72"/>
      <c r="O521" s="72"/>
      <c r="P521" s="72"/>
      <c r="Q521" s="72"/>
      <c r="R521" s="72"/>
      <c r="S521" s="72"/>
    </row>
    <row r="522" spans="1:19" ht="15.75" customHeight="1" x14ac:dyDescent="0.25">
      <c r="A522" s="72"/>
      <c r="B522" s="72"/>
      <c r="C522" s="72"/>
      <c r="D522" s="72"/>
      <c r="E522" s="72"/>
      <c r="F522" s="72"/>
      <c r="G522" s="72"/>
      <c r="H522" s="72"/>
      <c r="I522" s="72"/>
      <c r="J522" s="72"/>
      <c r="K522" s="72"/>
      <c r="L522" s="72"/>
      <c r="M522" s="72"/>
      <c r="N522" s="72"/>
      <c r="O522" s="72"/>
      <c r="P522" s="72"/>
      <c r="Q522" s="72"/>
      <c r="R522" s="72"/>
      <c r="S522" s="72"/>
    </row>
    <row r="523" spans="1:19" ht="15.75" customHeight="1" x14ac:dyDescent="0.25">
      <c r="A523" s="72"/>
      <c r="B523" s="72"/>
      <c r="C523" s="72"/>
      <c r="D523" s="72"/>
      <c r="E523" s="72"/>
      <c r="F523" s="72"/>
      <c r="G523" s="72"/>
      <c r="H523" s="72"/>
      <c r="I523" s="72"/>
      <c r="J523" s="72"/>
      <c r="K523" s="72"/>
      <c r="L523" s="72"/>
      <c r="M523" s="72"/>
      <c r="N523" s="72"/>
      <c r="O523" s="72"/>
      <c r="P523" s="72"/>
      <c r="Q523" s="72"/>
      <c r="R523" s="72"/>
      <c r="S523" s="72"/>
    </row>
    <row r="524" spans="1:19" ht="15.75" customHeight="1" x14ac:dyDescent="0.25">
      <c r="A524" s="72"/>
      <c r="B524" s="72"/>
      <c r="C524" s="72"/>
      <c r="D524" s="72"/>
      <c r="E524" s="72"/>
      <c r="F524" s="72"/>
      <c r="G524" s="72"/>
      <c r="H524" s="72"/>
      <c r="I524" s="72"/>
      <c r="J524" s="72"/>
      <c r="K524" s="72"/>
      <c r="L524" s="72"/>
      <c r="M524" s="72"/>
      <c r="N524" s="72"/>
      <c r="O524" s="72"/>
      <c r="P524" s="72"/>
      <c r="Q524" s="72"/>
      <c r="R524" s="72"/>
      <c r="S524" s="72"/>
    </row>
    <row r="525" spans="1:19" ht="15.75" customHeight="1" x14ac:dyDescent="0.25">
      <c r="A525" s="72"/>
      <c r="B525" s="72"/>
      <c r="C525" s="72"/>
      <c r="D525" s="72"/>
      <c r="E525" s="72"/>
      <c r="F525" s="72"/>
      <c r="G525" s="72"/>
      <c r="H525" s="72"/>
      <c r="I525" s="72"/>
      <c r="J525" s="72"/>
      <c r="K525" s="72"/>
      <c r="L525" s="72"/>
      <c r="M525" s="72"/>
      <c r="N525" s="72"/>
      <c r="O525" s="72"/>
      <c r="P525" s="72"/>
      <c r="Q525" s="72"/>
      <c r="R525" s="72"/>
      <c r="S525" s="72"/>
    </row>
    <row r="526" spans="1:19" ht="15.75" customHeight="1" x14ac:dyDescent="0.25">
      <c r="A526" s="72"/>
      <c r="B526" s="72"/>
      <c r="C526" s="72"/>
      <c r="D526" s="72"/>
      <c r="E526" s="72"/>
      <c r="F526" s="72"/>
      <c r="G526" s="72"/>
      <c r="H526" s="72"/>
      <c r="I526" s="72"/>
      <c r="J526" s="72"/>
      <c r="K526" s="72"/>
      <c r="L526" s="72"/>
      <c r="M526" s="72"/>
      <c r="N526" s="72"/>
      <c r="O526" s="72"/>
      <c r="P526" s="72"/>
      <c r="Q526" s="72"/>
      <c r="R526" s="72"/>
      <c r="S526" s="72"/>
    </row>
    <row r="527" spans="1:19" ht="15.75" customHeight="1" x14ac:dyDescent="0.25">
      <c r="A527" s="72"/>
      <c r="B527" s="72"/>
      <c r="C527" s="72"/>
      <c r="D527" s="72"/>
      <c r="E527" s="72"/>
      <c r="F527" s="72"/>
      <c r="G527" s="72"/>
      <c r="H527" s="72"/>
      <c r="I527" s="72"/>
      <c r="J527" s="72"/>
      <c r="K527" s="72"/>
      <c r="L527" s="72"/>
      <c r="M527" s="72"/>
      <c r="N527" s="72"/>
      <c r="O527" s="72"/>
      <c r="P527" s="72"/>
      <c r="Q527" s="72"/>
      <c r="R527" s="72"/>
      <c r="S527" s="72"/>
    </row>
    <row r="528" spans="1:19" ht="15.75" customHeight="1" x14ac:dyDescent="0.25">
      <c r="A528" s="72"/>
      <c r="B528" s="72"/>
      <c r="C528" s="72"/>
      <c r="D528" s="72"/>
      <c r="E528" s="72"/>
      <c r="F528" s="72"/>
      <c r="G528" s="72"/>
      <c r="H528" s="72"/>
      <c r="I528" s="72"/>
      <c r="J528" s="72"/>
      <c r="K528" s="72"/>
      <c r="L528" s="72"/>
      <c r="M528" s="72"/>
      <c r="N528" s="72"/>
      <c r="O528" s="72"/>
      <c r="P528" s="72"/>
      <c r="Q528" s="72"/>
      <c r="R528" s="72"/>
      <c r="S528" s="72"/>
    </row>
    <row r="529" spans="1:19" ht="15.75" customHeight="1" x14ac:dyDescent="0.25">
      <c r="A529" s="72"/>
      <c r="B529" s="72"/>
      <c r="C529" s="72"/>
      <c r="D529" s="72"/>
      <c r="E529" s="72"/>
      <c r="F529" s="72"/>
      <c r="G529" s="72"/>
      <c r="H529" s="72"/>
      <c r="I529" s="72"/>
      <c r="J529" s="72"/>
      <c r="K529" s="72"/>
      <c r="L529" s="72"/>
      <c r="M529" s="72"/>
      <c r="N529" s="72"/>
      <c r="O529" s="72"/>
      <c r="P529" s="72"/>
      <c r="Q529" s="72"/>
      <c r="R529" s="72"/>
      <c r="S529" s="72"/>
    </row>
    <row r="530" spans="1:19" ht="15.75" customHeight="1" x14ac:dyDescent="0.25">
      <c r="A530" s="72"/>
      <c r="B530" s="72"/>
      <c r="C530" s="72"/>
      <c r="D530" s="72"/>
      <c r="E530" s="72"/>
      <c r="F530" s="72"/>
      <c r="G530" s="72"/>
      <c r="H530" s="72"/>
      <c r="I530" s="72"/>
      <c r="J530" s="72"/>
      <c r="K530" s="72"/>
      <c r="L530" s="72"/>
      <c r="M530" s="72"/>
      <c r="N530" s="72"/>
      <c r="O530" s="72"/>
      <c r="P530" s="72"/>
      <c r="Q530" s="72"/>
      <c r="R530" s="72"/>
      <c r="S530" s="72"/>
    </row>
    <row r="531" spans="1:19" ht="15.75" customHeight="1" x14ac:dyDescent="0.25">
      <c r="A531" s="72"/>
      <c r="B531" s="72"/>
      <c r="C531" s="72"/>
      <c r="D531" s="72"/>
      <c r="E531" s="72"/>
      <c r="F531" s="72"/>
      <c r="G531" s="72"/>
      <c r="H531" s="72"/>
      <c r="I531" s="72"/>
      <c r="J531" s="72"/>
      <c r="K531" s="72"/>
      <c r="L531" s="72"/>
      <c r="M531" s="72"/>
      <c r="N531" s="72"/>
      <c r="O531" s="72"/>
      <c r="P531" s="72"/>
      <c r="Q531" s="72"/>
      <c r="R531" s="72"/>
      <c r="S531" s="72"/>
    </row>
    <row r="532" spans="1:19" ht="15.75" customHeight="1" x14ac:dyDescent="0.25">
      <c r="A532" s="72"/>
      <c r="B532" s="72"/>
      <c r="C532" s="72"/>
      <c r="D532" s="72"/>
      <c r="E532" s="72"/>
      <c r="F532" s="72"/>
      <c r="G532" s="72"/>
      <c r="H532" s="72"/>
      <c r="I532" s="72"/>
      <c r="J532" s="72"/>
      <c r="K532" s="72"/>
      <c r="L532" s="72"/>
      <c r="M532" s="72"/>
      <c r="N532" s="72"/>
      <c r="O532" s="72"/>
      <c r="P532" s="72"/>
      <c r="Q532" s="72"/>
      <c r="R532" s="72"/>
      <c r="S532" s="72"/>
    </row>
    <row r="533" spans="1:19" ht="15.75" customHeight="1" x14ac:dyDescent="0.25">
      <c r="A533" s="72"/>
      <c r="B533" s="72"/>
      <c r="C533" s="72"/>
      <c r="D533" s="72"/>
      <c r="E533" s="72"/>
      <c r="F533" s="72"/>
      <c r="G533" s="72"/>
      <c r="H533" s="72"/>
      <c r="I533" s="72"/>
      <c r="J533" s="72"/>
      <c r="K533" s="72"/>
      <c r="L533" s="72"/>
      <c r="M533" s="72"/>
      <c r="N533" s="72"/>
      <c r="O533" s="72"/>
      <c r="P533" s="72"/>
      <c r="Q533" s="72"/>
      <c r="R533" s="72"/>
      <c r="S533" s="72"/>
    </row>
    <row r="534" spans="1:19" ht="15.75" customHeight="1" x14ac:dyDescent="0.25">
      <c r="A534" s="72"/>
      <c r="B534" s="72"/>
      <c r="C534" s="72"/>
      <c r="D534" s="72"/>
      <c r="E534" s="72"/>
      <c r="F534" s="72"/>
      <c r="G534" s="72"/>
      <c r="H534" s="72"/>
      <c r="I534" s="72"/>
      <c r="J534" s="72"/>
      <c r="K534" s="72"/>
      <c r="L534" s="72"/>
      <c r="M534" s="72"/>
      <c r="N534" s="72"/>
      <c r="O534" s="72"/>
      <c r="P534" s="72"/>
      <c r="Q534" s="72"/>
      <c r="R534" s="72"/>
      <c r="S534" s="72"/>
    </row>
    <row r="535" spans="1:19" ht="15.75" customHeight="1" x14ac:dyDescent="0.25">
      <c r="A535" s="72"/>
      <c r="B535" s="72"/>
      <c r="C535" s="72"/>
      <c r="D535" s="72"/>
      <c r="E535" s="72"/>
      <c r="F535" s="72"/>
      <c r="G535" s="72"/>
      <c r="H535" s="72"/>
      <c r="I535" s="72"/>
      <c r="J535" s="72"/>
      <c r="K535" s="72"/>
      <c r="L535" s="72"/>
      <c r="M535" s="72"/>
      <c r="N535" s="72"/>
      <c r="O535" s="72"/>
      <c r="P535" s="72"/>
      <c r="Q535" s="72"/>
      <c r="R535" s="72"/>
      <c r="S535" s="72"/>
    </row>
    <row r="536" spans="1:19" ht="15.75" customHeight="1" x14ac:dyDescent="0.25">
      <c r="A536" s="72"/>
      <c r="B536" s="72"/>
      <c r="C536" s="72"/>
      <c r="D536" s="72"/>
      <c r="E536" s="72"/>
      <c r="F536" s="72"/>
      <c r="G536" s="72"/>
      <c r="H536" s="72"/>
      <c r="I536" s="72"/>
      <c r="J536" s="72"/>
      <c r="K536" s="72"/>
      <c r="L536" s="72"/>
      <c r="M536" s="72"/>
      <c r="N536" s="72"/>
      <c r="O536" s="72"/>
      <c r="P536" s="72"/>
      <c r="Q536" s="72"/>
      <c r="R536" s="72"/>
      <c r="S536" s="72"/>
    </row>
    <row r="537" spans="1:19" ht="15.75" customHeight="1" x14ac:dyDescent="0.25">
      <c r="A537" s="72"/>
      <c r="B537" s="72"/>
      <c r="C537" s="72"/>
      <c r="D537" s="72"/>
      <c r="E537" s="72"/>
      <c r="F537" s="72"/>
      <c r="G537" s="72"/>
      <c r="H537" s="72"/>
      <c r="I537" s="72"/>
      <c r="J537" s="72"/>
      <c r="K537" s="72"/>
      <c r="L537" s="72"/>
      <c r="M537" s="72"/>
      <c r="N537" s="72"/>
      <c r="O537" s="72"/>
      <c r="P537" s="72"/>
      <c r="Q537" s="72"/>
      <c r="R537" s="72"/>
      <c r="S537" s="72"/>
    </row>
    <row r="538" spans="1:19" ht="15.75" customHeight="1" x14ac:dyDescent="0.25">
      <c r="A538" s="72"/>
      <c r="B538" s="72"/>
      <c r="C538" s="72"/>
      <c r="D538" s="72"/>
      <c r="E538" s="72"/>
      <c r="F538" s="72"/>
      <c r="G538" s="72"/>
      <c r="H538" s="72"/>
      <c r="I538" s="72"/>
      <c r="J538" s="72"/>
      <c r="K538" s="72"/>
      <c r="L538" s="72"/>
      <c r="M538" s="72"/>
      <c r="N538" s="72"/>
      <c r="O538" s="72"/>
      <c r="P538" s="72"/>
      <c r="Q538" s="72"/>
      <c r="R538" s="72"/>
      <c r="S538" s="72"/>
    </row>
    <row r="539" spans="1:19" ht="15.75" customHeight="1" x14ac:dyDescent="0.25">
      <c r="A539" s="72"/>
      <c r="B539" s="72"/>
      <c r="C539" s="72"/>
      <c r="D539" s="72"/>
      <c r="E539" s="72"/>
      <c r="F539" s="72"/>
      <c r="G539" s="72"/>
      <c r="H539" s="72"/>
      <c r="I539" s="72"/>
      <c r="J539" s="72"/>
      <c r="K539" s="72"/>
      <c r="L539" s="72"/>
      <c r="M539" s="72"/>
      <c r="N539" s="72"/>
      <c r="O539" s="72"/>
      <c r="P539" s="72"/>
      <c r="Q539" s="72"/>
      <c r="R539" s="72"/>
      <c r="S539" s="72"/>
    </row>
    <row r="540" spans="1:19" ht="15.75" customHeight="1" x14ac:dyDescent="0.25">
      <c r="A540" s="72"/>
      <c r="B540" s="72"/>
      <c r="C540" s="72"/>
      <c r="D540" s="72"/>
      <c r="E540" s="72"/>
      <c r="F540" s="72"/>
      <c r="G540" s="72"/>
      <c r="H540" s="72"/>
      <c r="I540" s="72"/>
      <c r="J540" s="72"/>
      <c r="K540" s="72"/>
      <c r="L540" s="72"/>
      <c r="M540" s="72"/>
      <c r="N540" s="72"/>
      <c r="O540" s="72"/>
      <c r="P540" s="72"/>
      <c r="Q540" s="72"/>
      <c r="R540" s="72"/>
      <c r="S540" s="72"/>
    </row>
    <row r="541" spans="1:19" ht="15.75" customHeight="1" x14ac:dyDescent="0.25">
      <c r="A541" s="72"/>
      <c r="B541" s="72"/>
      <c r="C541" s="72"/>
      <c r="D541" s="72"/>
      <c r="E541" s="72"/>
      <c r="F541" s="72"/>
      <c r="G541" s="72"/>
      <c r="H541" s="72"/>
      <c r="I541" s="72"/>
      <c r="J541" s="72"/>
      <c r="K541" s="72"/>
      <c r="L541" s="72"/>
      <c r="M541" s="72"/>
      <c r="N541" s="72"/>
      <c r="O541" s="72"/>
      <c r="P541" s="72"/>
      <c r="Q541" s="72"/>
      <c r="R541" s="72"/>
      <c r="S541" s="72"/>
    </row>
    <row r="542" spans="1:19" ht="15.75" customHeight="1" x14ac:dyDescent="0.25">
      <c r="A542" s="72"/>
      <c r="B542" s="72"/>
      <c r="C542" s="72"/>
      <c r="D542" s="72"/>
      <c r="E542" s="72"/>
      <c r="F542" s="72"/>
      <c r="G542" s="72"/>
      <c r="H542" s="72"/>
      <c r="I542" s="72"/>
      <c r="J542" s="72"/>
      <c r="K542" s="72"/>
      <c r="L542" s="72"/>
      <c r="M542" s="72"/>
      <c r="N542" s="72"/>
      <c r="O542" s="72"/>
      <c r="P542" s="72"/>
      <c r="Q542" s="72"/>
      <c r="R542" s="72"/>
      <c r="S542" s="72"/>
    </row>
    <row r="543" spans="1:19" ht="15.75" customHeight="1" x14ac:dyDescent="0.25">
      <c r="A543" s="72"/>
      <c r="B543" s="72"/>
      <c r="C543" s="72"/>
      <c r="D543" s="72"/>
      <c r="E543" s="72"/>
      <c r="F543" s="72"/>
      <c r="G543" s="72"/>
      <c r="H543" s="72"/>
      <c r="I543" s="72"/>
      <c r="J543" s="72"/>
      <c r="K543" s="72"/>
      <c r="L543" s="72"/>
      <c r="M543" s="72"/>
      <c r="N543" s="72"/>
      <c r="O543" s="72"/>
      <c r="P543" s="72"/>
      <c r="Q543" s="72"/>
      <c r="R543" s="72"/>
      <c r="S543" s="72"/>
    </row>
    <row r="544" spans="1:19" ht="15.75" customHeight="1" x14ac:dyDescent="0.25">
      <c r="A544" s="72"/>
      <c r="B544" s="72"/>
      <c r="C544" s="72"/>
      <c r="D544" s="72"/>
      <c r="E544" s="72"/>
      <c r="F544" s="72"/>
      <c r="G544" s="72"/>
      <c r="H544" s="72"/>
      <c r="I544" s="72"/>
      <c r="J544" s="72"/>
      <c r="K544" s="72"/>
      <c r="L544" s="72"/>
      <c r="M544" s="72"/>
      <c r="N544" s="72"/>
      <c r="O544" s="72"/>
      <c r="P544" s="72"/>
      <c r="Q544" s="72"/>
      <c r="R544" s="72"/>
      <c r="S544" s="72"/>
    </row>
    <row r="545" spans="1:19" ht="15.75" customHeight="1" x14ac:dyDescent="0.25">
      <c r="A545" s="72"/>
      <c r="B545" s="72"/>
      <c r="C545" s="72"/>
      <c r="D545" s="72"/>
      <c r="E545" s="72"/>
      <c r="F545" s="72"/>
      <c r="G545" s="72"/>
      <c r="H545" s="72"/>
      <c r="I545" s="72"/>
      <c r="J545" s="72"/>
      <c r="K545" s="72"/>
      <c r="L545" s="72"/>
      <c r="M545" s="72"/>
      <c r="N545" s="72"/>
      <c r="O545" s="72"/>
      <c r="P545" s="72"/>
      <c r="Q545" s="72"/>
      <c r="R545" s="72"/>
      <c r="S545" s="72"/>
    </row>
    <row r="546" spans="1:19" ht="15.75" customHeight="1" x14ac:dyDescent="0.25">
      <c r="A546" s="72"/>
      <c r="B546" s="72"/>
      <c r="C546" s="72"/>
      <c r="D546" s="72"/>
      <c r="E546" s="72"/>
      <c r="F546" s="72"/>
      <c r="G546" s="72"/>
      <c r="H546" s="72"/>
      <c r="I546" s="72"/>
      <c r="J546" s="72"/>
      <c r="K546" s="72"/>
      <c r="L546" s="72"/>
      <c r="M546" s="72"/>
      <c r="N546" s="72"/>
      <c r="O546" s="72"/>
      <c r="P546" s="72"/>
      <c r="Q546" s="72"/>
      <c r="R546" s="72"/>
      <c r="S546" s="72"/>
    </row>
    <row r="547" spans="1:19" ht="15.75" customHeight="1" x14ac:dyDescent="0.25">
      <c r="A547" s="72"/>
      <c r="B547" s="72"/>
      <c r="C547" s="72"/>
      <c r="D547" s="72"/>
      <c r="E547" s="72"/>
      <c r="F547" s="72"/>
      <c r="G547" s="72"/>
      <c r="H547" s="72"/>
      <c r="I547" s="72"/>
      <c r="J547" s="72"/>
      <c r="K547" s="72"/>
      <c r="L547" s="72"/>
      <c r="M547" s="72"/>
      <c r="N547" s="72"/>
      <c r="O547" s="72"/>
      <c r="P547" s="72"/>
      <c r="Q547" s="72"/>
      <c r="R547" s="72"/>
      <c r="S547" s="72"/>
    </row>
    <row r="548" spans="1:19" ht="15.75" customHeight="1" x14ac:dyDescent="0.25">
      <c r="A548" s="72"/>
      <c r="B548" s="72"/>
      <c r="C548" s="72"/>
      <c r="D548" s="72"/>
      <c r="E548" s="72"/>
      <c r="F548" s="72"/>
      <c r="G548" s="72"/>
      <c r="H548" s="72"/>
      <c r="I548" s="72"/>
      <c r="J548" s="72"/>
      <c r="K548" s="72"/>
      <c r="L548" s="72"/>
      <c r="M548" s="72"/>
      <c r="N548" s="72"/>
      <c r="O548" s="72"/>
      <c r="P548" s="72"/>
      <c r="Q548" s="72"/>
      <c r="R548" s="72"/>
      <c r="S548" s="72"/>
    </row>
    <row r="549" spans="1:19" ht="15.75" customHeight="1" x14ac:dyDescent="0.25">
      <c r="A549" s="72"/>
      <c r="B549" s="72"/>
      <c r="C549" s="72"/>
      <c r="D549" s="72"/>
      <c r="E549" s="72"/>
      <c r="F549" s="72"/>
      <c r="G549" s="72"/>
      <c r="H549" s="72"/>
      <c r="I549" s="72"/>
      <c r="J549" s="72"/>
      <c r="K549" s="72"/>
      <c r="L549" s="72"/>
      <c r="M549" s="72"/>
      <c r="N549" s="72"/>
      <c r="O549" s="72"/>
      <c r="P549" s="72"/>
      <c r="Q549" s="72"/>
      <c r="R549" s="72"/>
      <c r="S549" s="72"/>
    </row>
    <row r="550" spans="1:19" ht="15.75" customHeight="1" x14ac:dyDescent="0.25">
      <c r="A550" s="72"/>
      <c r="B550" s="72"/>
      <c r="C550" s="72"/>
      <c r="D550" s="72"/>
      <c r="E550" s="72"/>
      <c r="F550" s="72"/>
      <c r="G550" s="72"/>
      <c r="H550" s="72"/>
      <c r="I550" s="72"/>
      <c r="J550" s="72"/>
      <c r="K550" s="72"/>
      <c r="L550" s="72"/>
      <c r="M550" s="72"/>
      <c r="N550" s="72"/>
      <c r="O550" s="72"/>
      <c r="P550" s="72"/>
      <c r="Q550" s="72"/>
      <c r="R550" s="72"/>
      <c r="S550" s="72"/>
    </row>
    <row r="551" spans="1:19" ht="15.75" customHeight="1" x14ac:dyDescent="0.25">
      <c r="A551" s="72"/>
      <c r="B551" s="72"/>
      <c r="C551" s="72"/>
      <c r="D551" s="72"/>
      <c r="E551" s="72"/>
      <c r="F551" s="72"/>
      <c r="G551" s="72"/>
      <c r="H551" s="72"/>
      <c r="I551" s="72"/>
      <c r="J551" s="72"/>
      <c r="K551" s="72"/>
      <c r="L551" s="72"/>
      <c r="M551" s="72"/>
      <c r="N551" s="72"/>
      <c r="O551" s="72"/>
      <c r="P551" s="72"/>
      <c r="Q551" s="72"/>
      <c r="R551" s="72"/>
      <c r="S551" s="72"/>
    </row>
    <row r="552" spans="1:19" ht="15.75" customHeight="1" x14ac:dyDescent="0.25">
      <c r="A552" s="72"/>
      <c r="B552" s="72"/>
      <c r="C552" s="72"/>
      <c r="D552" s="72"/>
      <c r="E552" s="72"/>
      <c r="F552" s="72"/>
      <c r="G552" s="72"/>
      <c r="H552" s="72"/>
      <c r="I552" s="72"/>
      <c r="J552" s="72"/>
      <c r="K552" s="72"/>
      <c r="L552" s="72"/>
      <c r="M552" s="72"/>
      <c r="N552" s="72"/>
      <c r="O552" s="72"/>
      <c r="P552" s="72"/>
      <c r="Q552" s="72"/>
      <c r="R552" s="72"/>
      <c r="S552" s="72"/>
    </row>
    <row r="553" spans="1:19" ht="15.75" customHeight="1" x14ac:dyDescent="0.25">
      <c r="A553" s="72"/>
      <c r="B553" s="72"/>
      <c r="C553" s="72"/>
      <c r="D553" s="72"/>
      <c r="E553" s="72"/>
      <c r="F553" s="72"/>
      <c r="G553" s="72"/>
      <c r="H553" s="72"/>
      <c r="I553" s="72"/>
      <c r="J553" s="72"/>
      <c r="K553" s="72"/>
      <c r="L553" s="72"/>
      <c r="M553" s="72"/>
      <c r="N553" s="72"/>
      <c r="O553" s="72"/>
      <c r="P553" s="72"/>
      <c r="Q553" s="72"/>
      <c r="R553" s="72"/>
      <c r="S553" s="72"/>
    </row>
    <row r="554" spans="1:19" ht="15.75" customHeight="1" x14ac:dyDescent="0.25">
      <c r="A554" s="72"/>
      <c r="B554" s="72"/>
      <c r="C554" s="72"/>
      <c r="D554" s="72"/>
      <c r="E554" s="72"/>
      <c r="F554" s="72"/>
      <c r="G554" s="72"/>
      <c r="H554" s="72"/>
      <c r="I554" s="72"/>
      <c r="J554" s="72"/>
      <c r="K554" s="72"/>
      <c r="L554" s="72"/>
      <c r="M554" s="72"/>
      <c r="N554" s="72"/>
      <c r="O554" s="72"/>
      <c r="P554" s="72"/>
      <c r="Q554" s="72"/>
      <c r="R554" s="72"/>
      <c r="S554" s="72"/>
    </row>
    <row r="555" spans="1:19" ht="15.75" customHeight="1" x14ac:dyDescent="0.25">
      <c r="A555" s="72"/>
      <c r="B555" s="72"/>
      <c r="C555" s="72"/>
      <c r="D555" s="72"/>
      <c r="E555" s="72"/>
      <c r="F555" s="72"/>
      <c r="G555" s="72"/>
      <c r="H555" s="72"/>
      <c r="I555" s="72"/>
      <c r="J555" s="72"/>
      <c r="K555" s="72"/>
      <c r="L555" s="72"/>
      <c r="M555" s="72"/>
      <c r="N555" s="72"/>
      <c r="O555" s="72"/>
      <c r="P555" s="72"/>
      <c r="Q555" s="72"/>
      <c r="R555" s="72"/>
      <c r="S555" s="72"/>
    </row>
    <row r="556" spans="1:19" ht="15.75" customHeight="1" x14ac:dyDescent="0.25">
      <c r="A556" s="72"/>
      <c r="B556" s="72"/>
      <c r="C556" s="72"/>
      <c r="D556" s="72"/>
      <c r="E556" s="72"/>
      <c r="F556" s="72"/>
      <c r="G556" s="72"/>
      <c r="H556" s="72"/>
      <c r="I556" s="72"/>
      <c r="J556" s="72"/>
      <c r="K556" s="72"/>
      <c r="L556" s="72"/>
      <c r="M556" s="72"/>
      <c r="N556" s="72"/>
      <c r="O556" s="72"/>
      <c r="P556" s="72"/>
      <c r="Q556" s="72"/>
      <c r="R556" s="72"/>
      <c r="S556" s="72"/>
    </row>
    <row r="557" spans="1:19" ht="15.75" customHeight="1" x14ac:dyDescent="0.25">
      <c r="A557" s="72"/>
      <c r="B557" s="72"/>
      <c r="C557" s="72"/>
      <c r="D557" s="72"/>
      <c r="E557" s="72"/>
      <c r="F557" s="72"/>
      <c r="G557" s="72"/>
      <c r="H557" s="72"/>
      <c r="I557" s="72"/>
      <c r="J557" s="72"/>
      <c r="K557" s="72"/>
      <c r="L557" s="72"/>
      <c r="M557" s="72"/>
      <c r="N557" s="72"/>
      <c r="O557" s="72"/>
      <c r="P557" s="72"/>
      <c r="Q557" s="72"/>
      <c r="R557" s="72"/>
      <c r="S557" s="72"/>
    </row>
    <row r="558" spans="1:19" ht="15.75" customHeight="1" x14ac:dyDescent="0.25">
      <c r="A558" s="72"/>
      <c r="B558" s="72"/>
      <c r="C558" s="72"/>
      <c r="D558" s="72"/>
      <c r="E558" s="72"/>
      <c r="F558" s="72"/>
      <c r="G558" s="72"/>
      <c r="H558" s="72"/>
      <c r="I558" s="72"/>
      <c r="J558" s="72"/>
      <c r="K558" s="72"/>
      <c r="L558" s="72"/>
      <c r="M558" s="72"/>
      <c r="N558" s="72"/>
      <c r="O558" s="72"/>
      <c r="P558" s="72"/>
      <c r="Q558" s="72"/>
      <c r="R558" s="72"/>
      <c r="S558" s="72"/>
    </row>
    <row r="559" spans="1:19" ht="15.75" customHeight="1" x14ac:dyDescent="0.25">
      <c r="A559" s="72"/>
      <c r="B559" s="72"/>
      <c r="C559" s="72"/>
      <c r="D559" s="72"/>
      <c r="E559" s="72"/>
      <c r="F559" s="72"/>
      <c r="G559" s="72"/>
      <c r="H559" s="72"/>
      <c r="I559" s="72"/>
      <c r="J559" s="72"/>
      <c r="K559" s="72"/>
      <c r="L559" s="72"/>
      <c r="M559" s="72"/>
      <c r="N559" s="72"/>
      <c r="O559" s="72"/>
      <c r="P559" s="72"/>
      <c r="Q559" s="72"/>
      <c r="R559" s="72"/>
      <c r="S559" s="72"/>
    </row>
    <row r="560" spans="1:19" ht="15.75" customHeight="1" x14ac:dyDescent="0.25">
      <c r="A560" s="72"/>
      <c r="B560" s="72"/>
      <c r="C560" s="72"/>
      <c r="D560" s="72"/>
      <c r="E560" s="72"/>
      <c r="F560" s="72"/>
      <c r="G560" s="72"/>
      <c r="H560" s="72"/>
      <c r="I560" s="72"/>
      <c r="J560" s="72"/>
      <c r="K560" s="72"/>
      <c r="L560" s="72"/>
      <c r="M560" s="72"/>
      <c r="N560" s="72"/>
      <c r="O560" s="72"/>
      <c r="P560" s="72"/>
      <c r="Q560" s="72"/>
      <c r="R560" s="72"/>
      <c r="S560" s="72"/>
    </row>
    <row r="561" spans="1:19" ht="15.75" customHeight="1" x14ac:dyDescent="0.25">
      <c r="A561" s="72"/>
      <c r="B561" s="72"/>
      <c r="C561" s="72"/>
      <c r="D561" s="72"/>
      <c r="E561" s="72"/>
      <c r="F561" s="72"/>
      <c r="G561" s="72"/>
      <c r="H561" s="72"/>
      <c r="I561" s="72"/>
      <c r="J561" s="72"/>
      <c r="K561" s="72"/>
      <c r="L561" s="72"/>
      <c r="M561" s="72"/>
      <c r="N561" s="72"/>
      <c r="O561" s="72"/>
      <c r="P561" s="72"/>
      <c r="Q561" s="72"/>
      <c r="R561" s="72"/>
      <c r="S561" s="72"/>
    </row>
    <row r="562" spans="1:19" ht="15.75" customHeight="1" x14ac:dyDescent="0.25">
      <c r="A562" s="72"/>
      <c r="B562" s="72"/>
      <c r="C562" s="72"/>
      <c r="D562" s="72"/>
      <c r="E562" s="72"/>
      <c r="F562" s="72"/>
      <c r="G562" s="72"/>
      <c r="H562" s="72"/>
      <c r="I562" s="72"/>
      <c r="J562" s="72"/>
      <c r="K562" s="72"/>
      <c r="L562" s="72"/>
      <c r="M562" s="72"/>
      <c r="N562" s="72"/>
      <c r="O562" s="72"/>
      <c r="P562" s="72"/>
      <c r="Q562" s="72"/>
      <c r="R562" s="72"/>
      <c r="S562" s="72"/>
    </row>
    <row r="563" spans="1:19" ht="15.75" customHeight="1" x14ac:dyDescent="0.25">
      <c r="A563" s="72"/>
      <c r="B563" s="72"/>
      <c r="C563" s="72"/>
      <c r="D563" s="72"/>
      <c r="E563" s="72"/>
      <c r="F563" s="72"/>
      <c r="G563" s="72"/>
      <c r="H563" s="72"/>
      <c r="I563" s="72"/>
      <c r="J563" s="72"/>
      <c r="K563" s="72"/>
      <c r="L563" s="72"/>
      <c r="M563" s="72"/>
      <c r="N563" s="72"/>
      <c r="O563" s="72"/>
      <c r="P563" s="72"/>
      <c r="Q563" s="72"/>
      <c r="R563" s="72"/>
      <c r="S563" s="72"/>
    </row>
    <row r="564" spans="1:19" ht="15.75" customHeight="1" x14ac:dyDescent="0.25">
      <c r="A564" s="72"/>
      <c r="B564" s="72"/>
      <c r="C564" s="72"/>
      <c r="D564" s="72"/>
      <c r="E564" s="72"/>
      <c r="F564" s="72"/>
      <c r="G564" s="72"/>
      <c r="H564" s="72"/>
      <c r="I564" s="72"/>
      <c r="J564" s="72"/>
      <c r="K564" s="72"/>
      <c r="L564" s="72"/>
      <c r="M564" s="72"/>
      <c r="N564" s="72"/>
      <c r="O564" s="72"/>
      <c r="P564" s="72"/>
      <c r="Q564" s="72"/>
      <c r="R564" s="72"/>
      <c r="S564" s="72"/>
    </row>
    <row r="565" spans="1:19" ht="15.75" customHeight="1" x14ac:dyDescent="0.25">
      <c r="A565" s="72"/>
      <c r="B565" s="72"/>
      <c r="C565" s="72"/>
      <c r="D565" s="72"/>
      <c r="E565" s="72"/>
      <c r="F565" s="72"/>
      <c r="G565" s="72"/>
      <c r="H565" s="72"/>
      <c r="I565" s="72"/>
      <c r="J565" s="72"/>
      <c r="K565" s="72"/>
      <c r="L565" s="72"/>
      <c r="M565" s="72"/>
      <c r="N565" s="72"/>
      <c r="O565" s="72"/>
      <c r="P565" s="72"/>
      <c r="Q565" s="72"/>
      <c r="R565" s="72"/>
      <c r="S565" s="72"/>
    </row>
    <row r="566" spans="1:19" ht="15.75" customHeight="1" x14ac:dyDescent="0.25">
      <c r="A566" s="72"/>
      <c r="B566" s="72"/>
      <c r="C566" s="72"/>
      <c r="D566" s="72"/>
      <c r="E566" s="72"/>
      <c r="F566" s="72"/>
      <c r="G566" s="72"/>
      <c r="H566" s="72"/>
      <c r="I566" s="72"/>
      <c r="J566" s="72"/>
      <c r="K566" s="72"/>
      <c r="L566" s="72"/>
      <c r="M566" s="72"/>
      <c r="N566" s="72"/>
      <c r="O566" s="72"/>
      <c r="P566" s="72"/>
      <c r="Q566" s="72"/>
      <c r="R566" s="72"/>
      <c r="S566" s="72"/>
    </row>
    <row r="567" spans="1:19" ht="15.75" customHeight="1" x14ac:dyDescent="0.25">
      <c r="A567" s="72"/>
      <c r="B567" s="72"/>
      <c r="C567" s="72"/>
      <c r="D567" s="72"/>
      <c r="E567" s="72"/>
      <c r="F567" s="72"/>
      <c r="G567" s="72"/>
      <c r="H567" s="72"/>
      <c r="I567" s="72"/>
      <c r="J567" s="72"/>
      <c r="K567" s="72"/>
      <c r="L567" s="72"/>
      <c r="M567" s="72"/>
      <c r="N567" s="72"/>
      <c r="O567" s="72"/>
      <c r="P567" s="72"/>
      <c r="Q567" s="72"/>
      <c r="R567" s="72"/>
      <c r="S567" s="72"/>
    </row>
    <row r="568" spans="1:19" ht="15.75" customHeight="1" x14ac:dyDescent="0.25">
      <c r="A568" s="72"/>
      <c r="B568" s="72"/>
      <c r="C568" s="72"/>
      <c r="D568" s="72"/>
      <c r="E568" s="72"/>
      <c r="F568" s="72"/>
      <c r="G568" s="72"/>
      <c r="H568" s="72"/>
      <c r="I568" s="72"/>
      <c r="J568" s="72"/>
      <c r="K568" s="72"/>
      <c r="L568" s="72"/>
      <c r="M568" s="72"/>
      <c r="N568" s="72"/>
      <c r="O568" s="72"/>
      <c r="P568" s="72"/>
      <c r="Q568" s="72"/>
      <c r="R568" s="72"/>
      <c r="S568" s="72"/>
    </row>
    <row r="569" spans="1:19" ht="15.75" customHeight="1" x14ac:dyDescent="0.25">
      <c r="A569" s="72"/>
      <c r="B569" s="72"/>
      <c r="C569" s="72"/>
      <c r="D569" s="72"/>
      <c r="E569" s="72"/>
      <c r="F569" s="72"/>
      <c r="G569" s="72"/>
      <c r="H569" s="72"/>
      <c r="I569" s="72"/>
      <c r="J569" s="72"/>
      <c r="K569" s="72"/>
      <c r="L569" s="72"/>
      <c r="M569" s="72"/>
      <c r="N569" s="72"/>
      <c r="O569" s="72"/>
      <c r="P569" s="72"/>
      <c r="Q569" s="72"/>
      <c r="R569" s="72"/>
      <c r="S569" s="72"/>
    </row>
    <row r="570" spans="1:19" ht="15.75" customHeight="1" x14ac:dyDescent="0.25">
      <c r="A570" s="72"/>
      <c r="B570" s="72"/>
      <c r="C570" s="72"/>
      <c r="D570" s="72"/>
      <c r="E570" s="72"/>
      <c r="F570" s="72"/>
      <c r="G570" s="72"/>
      <c r="H570" s="72"/>
      <c r="I570" s="72"/>
      <c r="J570" s="72"/>
      <c r="K570" s="72"/>
      <c r="L570" s="72"/>
      <c r="M570" s="72"/>
      <c r="N570" s="72"/>
      <c r="O570" s="72"/>
      <c r="P570" s="72"/>
      <c r="Q570" s="72"/>
      <c r="R570" s="72"/>
      <c r="S570" s="72"/>
    </row>
    <row r="571" spans="1:19" ht="15.75" customHeight="1" x14ac:dyDescent="0.25">
      <c r="A571" s="72"/>
      <c r="B571" s="72"/>
      <c r="C571" s="72"/>
      <c r="D571" s="72"/>
      <c r="E571" s="72"/>
      <c r="F571" s="72"/>
      <c r="G571" s="72"/>
      <c r="H571" s="72"/>
      <c r="I571" s="72"/>
      <c r="J571" s="72"/>
      <c r="K571" s="72"/>
      <c r="L571" s="72"/>
      <c r="M571" s="72"/>
      <c r="N571" s="72"/>
      <c r="O571" s="72"/>
      <c r="P571" s="72"/>
      <c r="Q571" s="72"/>
      <c r="R571" s="72"/>
      <c r="S571" s="72"/>
    </row>
    <row r="572" spans="1:19" ht="15.75" customHeight="1" x14ac:dyDescent="0.25">
      <c r="A572" s="72"/>
      <c r="B572" s="72"/>
      <c r="C572" s="72"/>
      <c r="D572" s="72"/>
      <c r="E572" s="72"/>
      <c r="F572" s="72"/>
      <c r="G572" s="72"/>
      <c r="H572" s="72"/>
      <c r="I572" s="72"/>
      <c r="J572" s="72"/>
      <c r="K572" s="72"/>
      <c r="L572" s="72"/>
      <c r="M572" s="72"/>
      <c r="N572" s="72"/>
      <c r="O572" s="72"/>
      <c r="P572" s="72"/>
      <c r="Q572" s="72"/>
      <c r="R572" s="72"/>
      <c r="S572" s="72"/>
    </row>
    <row r="573" spans="1:19" ht="15.75" customHeight="1" x14ac:dyDescent="0.25">
      <c r="A573" s="72"/>
      <c r="B573" s="72"/>
      <c r="C573" s="72"/>
      <c r="D573" s="72"/>
      <c r="E573" s="72"/>
      <c r="F573" s="72"/>
      <c r="G573" s="72"/>
      <c r="H573" s="72"/>
      <c r="I573" s="72"/>
      <c r="J573" s="72"/>
      <c r="K573" s="72"/>
      <c r="L573" s="72"/>
      <c r="M573" s="72"/>
      <c r="N573" s="72"/>
      <c r="O573" s="72"/>
      <c r="P573" s="72"/>
      <c r="Q573" s="72"/>
      <c r="R573" s="72"/>
      <c r="S573" s="72"/>
    </row>
    <row r="574" spans="1:19" ht="15.75" customHeight="1" x14ac:dyDescent="0.25">
      <c r="A574" s="72"/>
      <c r="B574" s="72"/>
      <c r="C574" s="72"/>
      <c r="D574" s="72"/>
      <c r="E574" s="72"/>
      <c r="F574" s="72"/>
      <c r="G574" s="72"/>
      <c r="H574" s="72"/>
      <c r="I574" s="72"/>
      <c r="J574" s="72"/>
      <c r="K574" s="72"/>
      <c r="L574" s="72"/>
      <c r="M574" s="72"/>
      <c r="N574" s="72"/>
      <c r="O574" s="72"/>
      <c r="P574" s="72"/>
      <c r="Q574" s="72"/>
      <c r="R574" s="72"/>
      <c r="S574" s="72"/>
    </row>
    <row r="575" spans="1:19" ht="15.75" customHeight="1" x14ac:dyDescent="0.25">
      <c r="A575" s="72"/>
      <c r="B575" s="72"/>
      <c r="C575" s="72"/>
      <c r="D575" s="72"/>
      <c r="E575" s="72"/>
      <c r="F575" s="72"/>
      <c r="G575" s="72"/>
      <c r="H575" s="72"/>
      <c r="I575" s="72"/>
      <c r="J575" s="72"/>
      <c r="K575" s="72"/>
      <c r="L575" s="72"/>
      <c r="M575" s="72"/>
      <c r="N575" s="72"/>
      <c r="O575" s="72"/>
      <c r="P575" s="72"/>
      <c r="Q575" s="72"/>
      <c r="R575" s="72"/>
      <c r="S575" s="72"/>
    </row>
    <row r="576" spans="1:19" ht="15.75" customHeight="1" x14ac:dyDescent="0.25">
      <c r="A576" s="72"/>
      <c r="B576" s="72"/>
      <c r="C576" s="72"/>
      <c r="D576" s="72"/>
      <c r="E576" s="72"/>
      <c r="F576" s="72"/>
      <c r="G576" s="72"/>
      <c r="H576" s="72"/>
      <c r="I576" s="72"/>
      <c r="J576" s="72"/>
      <c r="K576" s="72"/>
      <c r="L576" s="72"/>
      <c r="M576" s="72"/>
      <c r="N576" s="72"/>
      <c r="O576" s="72"/>
      <c r="P576" s="72"/>
      <c r="Q576" s="72"/>
      <c r="R576" s="72"/>
      <c r="S576" s="72"/>
    </row>
    <row r="577" spans="1:19" ht="15.75" customHeight="1" x14ac:dyDescent="0.25">
      <c r="A577" s="72"/>
      <c r="B577" s="72"/>
      <c r="C577" s="72"/>
      <c r="D577" s="72"/>
      <c r="E577" s="72"/>
      <c r="F577" s="72"/>
      <c r="G577" s="72"/>
      <c r="H577" s="72"/>
      <c r="I577" s="72"/>
      <c r="J577" s="72"/>
      <c r="K577" s="72"/>
      <c r="L577" s="72"/>
      <c r="M577" s="72"/>
      <c r="N577" s="72"/>
      <c r="O577" s="72"/>
      <c r="P577" s="72"/>
      <c r="Q577" s="72"/>
      <c r="R577" s="72"/>
      <c r="S577" s="72"/>
    </row>
    <row r="578" spans="1:19" ht="15.75" customHeight="1" x14ac:dyDescent="0.25">
      <c r="A578" s="72"/>
      <c r="B578" s="72"/>
      <c r="C578" s="72"/>
      <c r="D578" s="72"/>
      <c r="E578" s="72"/>
      <c r="F578" s="72"/>
      <c r="G578" s="72"/>
      <c r="H578" s="72"/>
      <c r="I578" s="72"/>
      <c r="J578" s="72"/>
      <c r="K578" s="72"/>
      <c r="L578" s="72"/>
      <c r="M578" s="72"/>
      <c r="N578" s="72"/>
      <c r="O578" s="72"/>
      <c r="P578" s="72"/>
      <c r="Q578" s="72"/>
      <c r="R578" s="72"/>
      <c r="S578" s="72"/>
    </row>
    <row r="579" spans="1:19" ht="15.75" customHeight="1" x14ac:dyDescent="0.25">
      <c r="A579" s="72"/>
      <c r="B579" s="72"/>
      <c r="C579" s="72"/>
      <c r="D579" s="72"/>
      <c r="E579" s="72"/>
      <c r="F579" s="72"/>
      <c r="G579" s="72"/>
      <c r="H579" s="72"/>
      <c r="I579" s="72"/>
      <c r="J579" s="72"/>
      <c r="K579" s="72"/>
      <c r="L579" s="72"/>
      <c r="M579" s="72"/>
      <c r="N579" s="72"/>
      <c r="O579" s="72"/>
      <c r="P579" s="72"/>
      <c r="Q579" s="72"/>
      <c r="R579" s="72"/>
      <c r="S579" s="72"/>
    </row>
    <row r="580" spans="1:19" ht="15.75" customHeight="1" x14ac:dyDescent="0.25">
      <c r="A580" s="72"/>
      <c r="B580" s="72"/>
      <c r="C580" s="72"/>
      <c r="D580" s="72"/>
      <c r="E580" s="72"/>
      <c r="F580" s="72"/>
      <c r="G580" s="72"/>
      <c r="H580" s="72"/>
      <c r="I580" s="72"/>
      <c r="J580" s="72"/>
      <c r="K580" s="72"/>
      <c r="L580" s="72"/>
      <c r="M580" s="72"/>
      <c r="N580" s="72"/>
      <c r="O580" s="72"/>
      <c r="P580" s="72"/>
      <c r="Q580" s="72"/>
      <c r="R580" s="72"/>
      <c r="S580" s="72"/>
    </row>
    <row r="581" spans="1:19" ht="15.75" customHeight="1" x14ac:dyDescent="0.25">
      <c r="A581" s="72"/>
      <c r="B581" s="72"/>
      <c r="C581" s="72"/>
      <c r="D581" s="72"/>
      <c r="E581" s="72"/>
      <c r="F581" s="72"/>
      <c r="G581" s="72"/>
      <c r="H581" s="72"/>
      <c r="I581" s="72"/>
      <c r="J581" s="72"/>
      <c r="K581" s="72"/>
      <c r="L581" s="72"/>
      <c r="M581" s="72"/>
      <c r="N581" s="72"/>
      <c r="O581" s="72"/>
      <c r="P581" s="72"/>
      <c r="Q581" s="72"/>
      <c r="R581" s="72"/>
      <c r="S581" s="72"/>
    </row>
    <row r="582" spans="1:19" ht="15.75" customHeight="1" x14ac:dyDescent="0.25">
      <c r="A582" s="72"/>
      <c r="B582" s="72"/>
      <c r="C582" s="72"/>
      <c r="D582" s="72"/>
      <c r="E582" s="72"/>
      <c r="F582" s="72"/>
      <c r="G582" s="72"/>
      <c r="H582" s="72"/>
      <c r="I582" s="72"/>
      <c r="J582" s="72"/>
      <c r="K582" s="72"/>
      <c r="L582" s="72"/>
      <c r="M582" s="72"/>
      <c r="N582" s="72"/>
      <c r="O582" s="72"/>
      <c r="P582" s="72"/>
      <c r="Q582" s="72"/>
      <c r="R582" s="72"/>
      <c r="S582" s="72"/>
    </row>
    <row r="583" spans="1:19" ht="15.75" customHeight="1" x14ac:dyDescent="0.25">
      <c r="A583" s="72"/>
      <c r="B583" s="72"/>
      <c r="C583" s="72"/>
      <c r="D583" s="72"/>
      <c r="E583" s="72"/>
      <c r="F583" s="72"/>
      <c r="G583" s="72"/>
      <c r="H583" s="72"/>
      <c r="I583" s="72"/>
      <c r="J583" s="72"/>
      <c r="K583" s="72"/>
      <c r="L583" s="72"/>
      <c r="M583" s="72"/>
      <c r="N583" s="72"/>
      <c r="O583" s="72"/>
      <c r="P583" s="72"/>
      <c r="Q583" s="72"/>
      <c r="R583" s="72"/>
      <c r="S583" s="72"/>
    </row>
    <row r="584" spans="1:19" ht="15.75" customHeight="1" x14ac:dyDescent="0.25">
      <c r="A584" s="72"/>
      <c r="B584" s="72"/>
      <c r="C584" s="72"/>
      <c r="D584" s="72"/>
      <c r="E584" s="72"/>
      <c r="F584" s="72"/>
      <c r="G584" s="72"/>
      <c r="H584" s="72"/>
      <c r="I584" s="72"/>
      <c r="J584" s="72"/>
      <c r="K584" s="72"/>
      <c r="L584" s="72"/>
      <c r="M584" s="72"/>
      <c r="N584" s="72"/>
      <c r="O584" s="72"/>
      <c r="P584" s="72"/>
      <c r="Q584" s="72"/>
      <c r="R584" s="72"/>
      <c r="S584" s="72"/>
    </row>
    <row r="585" spans="1:19" ht="15.75" customHeight="1" x14ac:dyDescent="0.25">
      <c r="A585" s="72"/>
      <c r="B585" s="72"/>
      <c r="C585" s="72"/>
      <c r="D585" s="72"/>
      <c r="E585" s="72"/>
      <c r="F585" s="72"/>
      <c r="G585" s="72"/>
      <c r="H585" s="72"/>
      <c r="I585" s="72"/>
      <c r="J585" s="72"/>
      <c r="K585" s="72"/>
      <c r="L585" s="72"/>
      <c r="M585" s="72"/>
      <c r="N585" s="72"/>
      <c r="O585" s="72"/>
      <c r="P585" s="72"/>
      <c r="Q585" s="72"/>
      <c r="R585" s="72"/>
      <c r="S585" s="72"/>
    </row>
    <row r="586" spans="1:19" ht="15.75" customHeight="1" x14ac:dyDescent="0.25">
      <c r="A586" s="72"/>
      <c r="B586" s="72"/>
      <c r="C586" s="72"/>
      <c r="D586" s="72"/>
      <c r="E586" s="72"/>
      <c r="F586" s="72"/>
      <c r="G586" s="72"/>
      <c r="H586" s="72"/>
      <c r="I586" s="72"/>
      <c r="J586" s="72"/>
      <c r="K586" s="72"/>
      <c r="L586" s="72"/>
      <c r="M586" s="72"/>
      <c r="N586" s="72"/>
      <c r="O586" s="72"/>
      <c r="P586" s="72"/>
      <c r="Q586" s="72"/>
      <c r="R586" s="72"/>
      <c r="S586" s="72"/>
    </row>
    <row r="587" spans="1:19" ht="15.75" customHeight="1" x14ac:dyDescent="0.25">
      <c r="A587" s="72"/>
      <c r="B587" s="72"/>
      <c r="C587" s="72"/>
      <c r="D587" s="72"/>
      <c r="E587" s="72"/>
      <c r="F587" s="72"/>
      <c r="G587" s="72"/>
      <c r="H587" s="72"/>
      <c r="I587" s="72"/>
      <c r="J587" s="72"/>
      <c r="K587" s="72"/>
      <c r="L587" s="72"/>
      <c r="M587" s="72"/>
      <c r="N587" s="72"/>
      <c r="O587" s="72"/>
      <c r="P587" s="72"/>
      <c r="Q587" s="72"/>
      <c r="R587" s="72"/>
      <c r="S587" s="72"/>
    </row>
    <row r="588" spans="1:19" ht="15.75" customHeight="1" x14ac:dyDescent="0.25">
      <c r="A588" s="72"/>
      <c r="B588" s="72"/>
      <c r="C588" s="72"/>
      <c r="D588" s="72"/>
      <c r="E588" s="72"/>
      <c r="F588" s="72"/>
      <c r="G588" s="72"/>
      <c r="H588" s="72"/>
      <c r="I588" s="72"/>
      <c r="J588" s="72"/>
      <c r="K588" s="72"/>
      <c r="L588" s="72"/>
      <c r="M588" s="72"/>
      <c r="N588" s="72"/>
      <c r="O588" s="72"/>
      <c r="P588" s="72"/>
      <c r="Q588" s="72"/>
      <c r="R588" s="72"/>
      <c r="S588" s="72"/>
    </row>
    <row r="589" spans="1:19" ht="15.75" customHeight="1" x14ac:dyDescent="0.25">
      <c r="A589" s="72"/>
      <c r="B589" s="72"/>
      <c r="C589" s="72"/>
      <c r="D589" s="72"/>
      <c r="E589" s="72"/>
      <c r="F589" s="72"/>
      <c r="G589" s="72"/>
      <c r="H589" s="72"/>
      <c r="I589" s="72"/>
      <c r="J589" s="72"/>
      <c r="K589" s="72"/>
      <c r="L589" s="72"/>
      <c r="M589" s="72"/>
      <c r="N589" s="72"/>
      <c r="O589" s="72"/>
      <c r="P589" s="72"/>
      <c r="Q589" s="72"/>
      <c r="R589" s="72"/>
      <c r="S589" s="72"/>
    </row>
    <row r="590" spans="1:19" ht="15.75" customHeight="1" x14ac:dyDescent="0.25">
      <c r="A590" s="72"/>
      <c r="B590" s="72"/>
      <c r="C590" s="72"/>
      <c r="D590" s="72"/>
      <c r="E590" s="72"/>
      <c r="F590" s="72"/>
      <c r="G590" s="72"/>
      <c r="H590" s="72"/>
      <c r="I590" s="72"/>
      <c r="J590" s="72"/>
      <c r="K590" s="72"/>
      <c r="L590" s="72"/>
      <c r="M590" s="72"/>
      <c r="N590" s="72"/>
      <c r="O590" s="72"/>
      <c r="P590" s="72"/>
      <c r="Q590" s="72"/>
      <c r="R590" s="72"/>
      <c r="S590" s="72"/>
    </row>
    <row r="591" spans="1:19" ht="15.75" customHeight="1" x14ac:dyDescent="0.25">
      <c r="A591" s="72"/>
      <c r="B591" s="72"/>
      <c r="C591" s="72"/>
      <c r="D591" s="72"/>
      <c r="E591" s="72"/>
      <c r="F591" s="72"/>
      <c r="G591" s="72"/>
      <c r="H591" s="72"/>
      <c r="I591" s="72"/>
      <c r="J591" s="72"/>
      <c r="K591" s="72"/>
      <c r="L591" s="72"/>
      <c r="M591" s="72"/>
      <c r="N591" s="72"/>
      <c r="O591" s="72"/>
      <c r="P591" s="72"/>
      <c r="Q591" s="72"/>
      <c r="R591" s="72"/>
      <c r="S591" s="72"/>
    </row>
    <row r="592" spans="1:19" ht="15.75" customHeight="1" x14ac:dyDescent="0.25">
      <c r="A592" s="72"/>
      <c r="B592" s="72"/>
      <c r="C592" s="72"/>
      <c r="D592" s="72"/>
      <c r="E592" s="72"/>
      <c r="F592" s="72"/>
      <c r="G592" s="72"/>
      <c r="H592" s="72"/>
      <c r="I592" s="72"/>
      <c r="J592" s="72"/>
      <c r="K592" s="72"/>
      <c r="L592" s="72"/>
      <c r="M592" s="72"/>
      <c r="N592" s="72"/>
      <c r="O592" s="72"/>
      <c r="P592" s="72"/>
      <c r="Q592" s="72"/>
      <c r="R592" s="72"/>
      <c r="S592" s="72"/>
    </row>
    <row r="593" spans="1:19" ht="15.75" customHeight="1" x14ac:dyDescent="0.25">
      <c r="A593" s="72"/>
      <c r="B593" s="72"/>
      <c r="C593" s="72"/>
      <c r="D593" s="72"/>
      <c r="E593" s="72"/>
      <c r="F593" s="72"/>
      <c r="G593" s="72"/>
      <c r="H593" s="72"/>
      <c r="I593" s="72"/>
      <c r="J593" s="72"/>
      <c r="K593" s="72"/>
      <c r="L593" s="72"/>
      <c r="M593" s="72"/>
      <c r="N593" s="72"/>
      <c r="O593" s="72"/>
      <c r="P593" s="72"/>
      <c r="Q593" s="72"/>
      <c r="R593" s="72"/>
      <c r="S593" s="72"/>
    </row>
    <row r="594" spans="1:19" ht="15.75" customHeight="1" x14ac:dyDescent="0.25">
      <c r="A594" s="72"/>
      <c r="B594" s="72"/>
      <c r="C594" s="72"/>
      <c r="D594" s="72"/>
      <c r="E594" s="72"/>
      <c r="F594" s="72"/>
      <c r="G594" s="72"/>
      <c r="H594" s="72"/>
      <c r="I594" s="72"/>
      <c r="J594" s="72"/>
      <c r="K594" s="72"/>
      <c r="L594" s="72"/>
      <c r="M594" s="72"/>
      <c r="N594" s="72"/>
      <c r="O594" s="72"/>
      <c r="P594" s="72"/>
      <c r="Q594" s="72"/>
      <c r="R594" s="72"/>
      <c r="S594" s="72"/>
    </row>
    <row r="595" spans="1:19" ht="15.75" customHeight="1" x14ac:dyDescent="0.25">
      <c r="A595" s="72"/>
      <c r="B595" s="72"/>
      <c r="C595" s="72"/>
      <c r="D595" s="72"/>
      <c r="E595" s="72"/>
      <c r="F595" s="72"/>
      <c r="G595" s="72"/>
      <c r="H595" s="72"/>
      <c r="I595" s="72"/>
      <c r="J595" s="72"/>
      <c r="K595" s="72"/>
      <c r="L595" s="72"/>
      <c r="M595" s="72"/>
      <c r="N595" s="72"/>
      <c r="O595" s="72"/>
      <c r="P595" s="72"/>
      <c r="Q595" s="72"/>
      <c r="R595" s="72"/>
      <c r="S595" s="72"/>
    </row>
    <row r="596" spans="1:19" ht="15.75" customHeight="1" x14ac:dyDescent="0.25">
      <c r="A596" s="72"/>
      <c r="B596" s="72"/>
      <c r="C596" s="72"/>
      <c r="D596" s="72"/>
      <c r="E596" s="72"/>
      <c r="F596" s="72"/>
      <c r="G596" s="72"/>
      <c r="H596" s="72"/>
      <c r="I596" s="72"/>
      <c r="J596" s="72"/>
      <c r="K596" s="72"/>
      <c r="L596" s="72"/>
      <c r="M596" s="72"/>
      <c r="N596" s="72"/>
      <c r="O596" s="72"/>
      <c r="P596" s="72"/>
      <c r="Q596" s="72"/>
      <c r="R596" s="72"/>
      <c r="S596" s="72"/>
    </row>
    <row r="597" spans="1:19" ht="15.75" customHeight="1" x14ac:dyDescent="0.25">
      <c r="A597" s="72"/>
      <c r="B597" s="72"/>
      <c r="C597" s="72"/>
      <c r="D597" s="72"/>
      <c r="E597" s="72"/>
      <c r="F597" s="72"/>
      <c r="G597" s="72"/>
      <c r="H597" s="72"/>
      <c r="I597" s="72"/>
      <c r="J597" s="72"/>
      <c r="K597" s="72"/>
      <c r="L597" s="72"/>
      <c r="M597" s="72"/>
      <c r="N597" s="72"/>
      <c r="O597" s="72"/>
      <c r="P597" s="72"/>
      <c r="Q597" s="72"/>
      <c r="R597" s="72"/>
      <c r="S597" s="72"/>
    </row>
    <row r="598" spans="1:19" ht="15.75" customHeight="1" x14ac:dyDescent="0.25">
      <c r="A598" s="72"/>
      <c r="B598" s="72"/>
      <c r="C598" s="72"/>
      <c r="D598" s="72"/>
      <c r="E598" s="72"/>
      <c r="F598" s="72"/>
      <c r="G598" s="72"/>
      <c r="H598" s="72"/>
      <c r="I598" s="72"/>
      <c r="J598" s="72"/>
      <c r="K598" s="72"/>
      <c r="L598" s="72"/>
      <c r="M598" s="72"/>
      <c r="N598" s="72"/>
      <c r="O598" s="72"/>
      <c r="P598" s="72"/>
      <c r="Q598" s="72"/>
      <c r="R598" s="72"/>
      <c r="S598" s="72"/>
    </row>
    <row r="599" spans="1:19" ht="15.75" customHeight="1" x14ac:dyDescent="0.25">
      <c r="A599" s="72"/>
      <c r="B599" s="72"/>
      <c r="C599" s="72"/>
      <c r="D599" s="72"/>
      <c r="E599" s="72"/>
      <c r="F599" s="72"/>
      <c r="G599" s="72"/>
      <c r="H599" s="72"/>
      <c r="I599" s="72"/>
      <c r="J599" s="72"/>
      <c r="K599" s="72"/>
      <c r="L599" s="72"/>
      <c r="M599" s="72"/>
      <c r="N599" s="72"/>
      <c r="O599" s="72"/>
      <c r="P599" s="72"/>
      <c r="Q599" s="72"/>
      <c r="R599" s="72"/>
      <c r="S599" s="72"/>
    </row>
    <row r="600" spans="1:19" ht="15.75" customHeight="1" x14ac:dyDescent="0.25">
      <c r="A600" s="72"/>
      <c r="B600" s="72"/>
      <c r="C600" s="72"/>
      <c r="D600" s="72"/>
      <c r="E600" s="72"/>
      <c r="F600" s="72"/>
      <c r="G600" s="72"/>
      <c r="H600" s="72"/>
      <c r="I600" s="72"/>
      <c r="J600" s="72"/>
      <c r="K600" s="72"/>
      <c r="L600" s="72"/>
      <c r="M600" s="72"/>
      <c r="N600" s="72"/>
      <c r="O600" s="72"/>
      <c r="P600" s="72"/>
      <c r="Q600" s="72"/>
      <c r="R600" s="72"/>
      <c r="S600" s="72"/>
    </row>
    <row r="601" spans="1:19" ht="15.75" customHeight="1" x14ac:dyDescent="0.25">
      <c r="A601" s="72"/>
      <c r="B601" s="72"/>
      <c r="C601" s="72"/>
      <c r="D601" s="72"/>
      <c r="E601" s="72"/>
      <c r="F601" s="72"/>
      <c r="G601" s="72"/>
      <c r="H601" s="72"/>
      <c r="I601" s="72"/>
      <c r="J601" s="72"/>
      <c r="K601" s="72"/>
      <c r="L601" s="72"/>
      <c r="M601" s="72"/>
      <c r="N601" s="72"/>
      <c r="O601" s="72"/>
      <c r="P601" s="72"/>
      <c r="Q601" s="72"/>
      <c r="R601" s="72"/>
      <c r="S601" s="72"/>
    </row>
    <row r="602" spans="1:19" ht="15.75" customHeight="1" x14ac:dyDescent="0.25">
      <c r="A602" s="72"/>
      <c r="B602" s="72"/>
      <c r="C602" s="72"/>
      <c r="D602" s="72"/>
      <c r="E602" s="72"/>
      <c r="F602" s="72"/>
      <c r="G602" s="72"/>
      <c r="H602" s="72"/>
      <c r="I602" s="72"/>
      <c r="J602" s="72"/>
      <c r="K602" s="72"/>
      <c r="L602" s="72"/>
      <c r="M602" s="72"/>
      <c r="N602" s="72"/>
      <c r="O602" s="72"/>
      <c r="P602" s="72"/>
      <c r="Q602" s="72"/>
      <c r="R602" s="72"/>
      <c r="S602" s="72"/>
    </row>
    <row r="603" spans="1:19" ht="15.75" customHeight="1" x14ac:dyDescent="0.25">
      <c r="A603" s="72"/>
      <c r="B603" s="72"/>
      <c r="C603" s="72"/>
      <c r="D603" s="72"/>
      <c r="E603" s="72"/>
      <c r="F603" s="72"/>
      <c r="G603" s="72"/>
      <c r="H603" s="72"/>
      <c r="I603" s="72"/>
      <c r="J603" s="72"/>
      <c r="K603" s="72"/>
      <c r="L603" s="72"/>
      <c r="M603" s="72"/>
      <c r="N603" s="72"/>
      <c r="O603" s="72"/>
      <c r="P603" s="72"/>
      <c r="Q603" s="72"/>
      <c r="R603" s="72"/>
      <c r="S603" s="72"/>
    </row>
    <row r="604" spans="1:19" ht="15.75" customHeight="1" x14ac:dyDescent="0.25">
      <c r="A604" s="72"/>
      <c r="B604" s="72"/>
      <c r="C604" s="72"/>
      <c r="D604" s="72"/>
      <c r="E604" s="72"/>
      <c r="F604" s="72"/>
      <c r="G604" s="72"/>
      <c r="H604" s="72"/>
      <c r="I604" s="72"/>
      <c r="J604" s="72"/>
      <c r="K604" s="72"/>
      <c r="L604" s="72"/>
      <c r="M604" s="72"/>
      <c r="N604" s="72"/>
      <c r="O604" s="72"/>
      <c r="P604" s="72"/>
      <c r="Q604" s="72"/>
      <c r="R604" s="72"/>
      <c r="S604" s="72"/>
    </row>
    <row r="605" spans="1:19" ht="15.75" customHeight="1" x14ac:dyDescent="0.25">
      <c r="A605" s="72"/>
      <c r="B605" s="72"/>
      <c r="C605" s="72"/>
      <c r="D605" s="72"/>
      <c r="E605" s="72"/>
      <c r="F605" s="72"/>
      <c r="G605" s="72"/>
      <c r="H605" s="72"/>
      <c r="I605" s="72"/>
      <c r="J605" s="72"/>
      <c r="K605" s="72"/>
      <c r="L605" s="72"/>
      <c r="M605" s="72"/>
      <c r="N605" s="72"/>
      <c r="O605" s="72"/>
      <c r="P605" s="72"/>
      <c r="Q605" s="72"/>
      <c r="R605" s="72"/>
      <c r="S605" s="72"/>
    </row>
    <row r="606" spans="1:19" ht="15.75" customHeight="1" x14ac:dyDescent="0.25">
      <c r="A606" s="72"/>
      <c r="B606" s="72"/>
      <c r="C606" s="72"/>
      <c r="D606" s="72"/>
      <c r="E606" s="72"/>
      <c r="F606" s="72"/>
      <c r="G606" s="72"/>
      <c r="H606" s="72"/>
      <c r="I606" s="72"/>
      <c r="J606" s="72"/>
      <c r="K606" s="72"/>
      <c r="L606" s="72"/>
      <c r="M606" s="72"/>
      <c r="N606" s="72"/>
      <c r="O606" s="72"/>
      <c r="P606" s="72"/>
      <c r="Q606" s="72"/>
      <c r="R606" s="72"/>
      <c r="S606" s="72"/>
    </row>
    <row r="607" spans="1:19" ht="15.75" customHeight="1" x14ac:dyDescent="0.25">
      <c r="A607" s="72"/>
      <c r="B607" s="72"/>
      <c r="C607" s="72"/>
      <c r="D607" s="72"/>
      <c r="E607" s="72"/>
      <c r="F607" s="72"/>
      <c r="G607" s="72"/>
      <c r="H607" s="72"/>
      <c r="I607" s="72"/>
      <c r="J607" s="72"/>
      <c r="K607" s="72"/>
      <c r="L607" s="72"/>
      <c r="M607" s="72"/>
      <c r="N607" s="72"/>
      <c r="O607" s="72"/>
      <c r="P607" s="72"/>
      <c r="Q607" s="72"/>
      <c r="R607" s="72"/>
      <c r="S607" s="72"/>
    </row>
    <row r="608" spans="1:19" ht="15.75" customHeight="1" x14ac:dyDescent="0.25">
      <c r="A608" s="72"/>
      <c r="B608" s="72"/>
      <c r="C608" s="72"/>
      <c r="D608" s="72"/>
      <c r="E608" s="72"/>
      <c r="F608" s="72"/>
      <c r="G608" s="72"/>
      <c r="H608" s="72"/>
      <c r="I608" s="72"/>
      <c r="J608" s="72"/>
      <c r="K608" s="72"/>
      <c r="L608" s="72"/>
      <c r="M608" s="72"/>
      <c r="N608" s="72"/>
      <c r="O608" s="72"/>
      <c r="P608" s="72"/>
      <c r="Q608" s="72"/>
      <c r="R608" s="72"/>
      <c r="S608" s="72"/>
    </row>
    <row r="609" spans="1:19" ht="15.75" customHeight="1" x14ac:dyDescent="0.25">
      <c r="A609" s="72"/>
      <c r="B609" s="72"/>
      <c r="C609" s="72"/>
      <c r="D609" s="72"/>
      <c r="E609" s="72"/>
      <c r="F609" s="72"/>
      <c r="G609" s="72"/>
      <c r="H609" s="72"/>
      <c r="I609" s="72"/>
      <c r="J609" s="72"/>
      <c r="K609" s="72"/>
      <c r="L609" s="72"/>
      <c r="M609" s="72"/>
      <c r="N609" s="72"/>
      <c r="O609" s="72"/>
      <c r="P609" s="72"/>
      <c r="Q609" s="72"/>
      <c r="R609" s="72"/>
      <c r="S609" s="72"/>
    </row>
    <row r="610" spans="1:19" ht="15.75" customHeight="1" x14ac:dyDescent="0.25">
      <c r="A610" s="72"/>
      <c r="B610" s="72"/>
      <c r="C610" s="72"/>
      <c r="D610" s="72"/>
      <c r="E610" s="72"/>
      <c r="F610" s="72"/>
      <c r="G610" s="72"/>
      <c r="H610" s="72"/>
      <c r="I610" s="72"/>
      <c r="J610" s="72"/>
      <c r="K610" s="72"/>
      <c r="L610" s="72"/>
      <c r="M610" s="72"/>
      <c r="N610" s="72"/>
      <c r="O610" s="72"/>
      <c r="P610" s="72"/>
      <c r="Q610" s="72"/>
      <c r="R610" s="72"/>
      <c r="S610" s="72"/>
    </row>
    <row r="611" spans="1:19" ht="15.75" customHeight="1" x14ac:dyDescent="0.25">
      <c r="A611" s="72"/>
      <c r="B611" s="72"/>
      <c r="C611" s="72"/>
      <c r="D611" s="72"/>
      <c r="E611" s="72"/>
      <c r="F611" s="72"/>
      <c r="G611" s="72"/>
      <c r="H611" s="72"/>
      <c r="I611" s="72"/>
      <c r="J611" s="72"/>
      <c r="K611" s="72"/>
      <c r="L611" s="72"/>
      <c r="M611" s="72"/>
      <c r="N611" s="72"/>
      <c r="O611" s="72"/>
      <c r="P611" s="72"/>
      <c r="Q611" s="72"/>
      <c r="R611" s="72"/>
      <c r="S611" s="72"/>
    </row>
    <row r="612" spans="1:19" ht="15.75" customHeight="1" x14ac:dyDescent="0.25">
      <c r="A612" s="72"/>
      <c r="B612" s="72"/>
      <c r="C612" s="72"/>
      <c r="D612" s="72"/>
      <c r="E612" s="72"/>
      <c r="F612" s="72"/>
      <c r="G612" s="72"/>
      <c r="H612" s="72"/>
      <c r="I612" s="72"/>
      <c r="J612" s="72"/>
      <c r="K612" s="72"/>
      <c r="L612" s="72"/>
      <c r="M612" s="72"/>
      <c r="N612" s="72"/>
      <c r="O612" s="72"/>
      <c r="P612" s="72"/>
      <c r="Q612" s="72"/>
      <c r="R612" s="72"/>
      <c r="S612" s="72"/>
    </row>
    <row r="613" spans="1:19" ht="15.75" customHeight="1" x14ac:dyDescent="0.25">
      <c r="A613" s="72"/>
      <c r="B613" s="72"/>
      <c r="C613" s="72"/>
      <c r="D613" s="72"/>
      <c r="E613" s="72"/>
      <c r="F613" s="72"/>
      <c r="G613" s="72"/>
      <c r="H613" s="72"/>
      <c r="I613" s="72"/>
      <c r="J613" s="72"/>
      <c r="K613" s="72"/>
      <c r="L613" s="72"/>
      <c r="M613" s="72"/>
      <c r="N613" s="72"/>
      <c r="O613" s="72"/>
      <c r="P613" s="72"/>
      <c r="Q613" s="72"/>
      <c r="R613" s="72"/>
      <c r="S613" s="72"/>
    </row>
    <row r="614" spans="1:19" ht="15.75" customHeight="1" x14ac:dyDescent="0.25">
      <c r="A614" s="72"/>
      <c r="B614" s="72"/>
      <c r="C614" s="72"/>
      <c r="D614" s="72"/>
      <c r="E614" s="72"/>
      <c r="F614" s="72"/>
      <c r="G614" s="72"/>
      <c r="H614" s="72"/>
      <c r="I614" s="72"/>
      <c r="J614" s="72"/>
      <c r="K614" s="72"/>
      <c r="L614" s="72"/>
      <c r="M614" s="72"/>
      <c r="N614" s="72"/>
      <c r="O614" s="72"/>
      <c r="P614" s="72"/>
      <c r="Q614" s="72"/>
      <c r="R614" s="72"/>
      <c r="S614" s="72"/>
    </row>
    <row r="615" spans="1:19" ht="15.75" customHeight="1" x14ac:dyDescent="0.25">
      <c r="A615" s="72"/>
      <c r="B615" s="72"/>
      <c r="C615" s="72"/>
      <c r="D615" s="72"/>
      <c r="E615" s="72"/>
      <c r="F615" s="72"/>
      <c r="G615" s="72"/>
      <c r="H615" s="72"/>
      <c r="I615" s="72"/>
      <c r="J615" s="72"/>
      <c r="K615" s="72"/>
      <c r="L615" s="72"/>
      <c r="M615" s="72"/>
      <c r="N615" s="72"/>
      <c r="O615" s="72"/>
      <c r="P615" s="72"/>
      <c r="Q615" s="72"/>
      <c r="R615" s="72"/>
      <c r="S615" s="72"/>
    </row>
    <row r="616" spans="1:19" ht="15.75" customHeight="1" x14ac:dyDescent="0.25">
      <c r="A616" s="72"/>
      <c r="B616" s="72"/>
      <c r="C616" s="72"/>
      <c r="D616" s="72"/>
      <c r="E616" s="72"/>
      <c r="F616" s="72"/>
      <c r="G616" s="72"/>
      <c r="H616" s="72"/>
      <c r="I616" s="72"/>
      <c r="J616" s="72"/>
      <c r="K616" s="72"/>
      <c r="L616" s="72"/>
      <c r="M616" s="72"/>
      <c r="N616" s="72"/>
      <c r="O616" s="72"/>
      <c r="P616" s="72"/>
      <c r="Q616" s="72"/>
      <c r="R616" s="72"/>
      <c r="S616" s="72"/>
    </row>
    <row r="617" spans="1:19" ht="15.75" customHeight="1" x14ac:dyDescent="0.25">
      <c r="A617" s="72"/>
      <c r="B617" s="72"/>
      <c r="C617" s="72"/>
      <c r="D617" s="72"/>
      <c r="E617" s="72"/>
      <c r="F617" s="72"/>
      <c r="G617" s="72"/>
      <c r="H617" s="72"/>
      <c r="I617" s="72"/>
      <c r="J617" s="72"/>
      <c r="K617" s="72"/>
      <c r="L617" s="72"/>
      <c r="M617" s="72"/>
      <c r="N617" s="72"/>
      <c r="O617" s="72"/>
      <c r="P617" s="72"/>
      <c r="Q617" s="72"/>
      <c r="R617" s="72"/>
      <c r="S617" s="72"/>
    </row>
    <row r="618" spans="1:19" ht="15.75" customHeight="1" x14ac:dyDescent="0.25">
      <c r="A618" s="72"/>
      <c r="B618" s="72"/>
      <c r="C618" s="72"/>
      <c r="D618" s="72"/>
      <c r="E618" s="72"/>
      <c r="F618" s="72"/>
      <c r="G618" s="72"/>
      <c r="H618" s="72"/>
      <c r="I618" s="72"/>
      <c r="J618" s="72"/>
      <c r="K618" s="72"/>
      <c r="L618" s="72"/>
      <c r="M618" s="72"/>
      <c r="N618" s="72"/>
      <c r="O618" s="72"/>
      <c r="P618" s="72"/>
      <c r="Q618" s="72"/>
      <c r="R618" s="72"/>
      <c r="S618" s="72"/>
    </row>
    <row r="619" spans="1:19" ht="15.75" customHeight="1" x14ac:dyDescent="0.25">
      <c r="A619" s="72"/>
      <c r="B619" s="72"/>
      <c r="C619" s="72"/>
      <c r="D619" s="72"/>
      <c r="E619" s="72"/>
      <c r="F619" s="72"/>
      <c r="G619" s="72"/>
      <c r="H619" s="72"/>
      <c r="I619" s="72"/>
      <c r="J619" s="72"/>
      <c r="K619" s="72"/>
      <c r="L619" s="72"/>
      <c r="M619" s="72"/>
      <c r="N619" s="72"/>
      <c r="O619" s="72"/>
      <c r="P619" s="72"/>
      <c r="Q619" s="72"/>
      <c r="R619" s="72"/>
      <c r="S619" s="72"/>
    </row>
    <row r="620" spans="1:19" ht="15.75" customHeight="1" x14ac:dyDescent="0.25">
      <c r="A620" s="72"/>
      <c r="B620" s="72"/>
      <c r="C620" s="72"/>
      <c r="D620" s="72"/>
      <c r="E620" s="72"/>
      <c r="F620" s="72"/>
      <c r="G620" s="72"/>
      <c r="H620" s="72"/>
      <c r="I620" s="72"/>
      <c r="J620" s="72"/>
      <c r="K620" s="72"/>
      <c r="L620" s="72"/>
      <c r="M620" s="72"/>
      <c r="N620" s="72"/>
      <c r="O620" s="72"/>
      <c r="P620" s="72"/>
      <c r="Q620" s="72"/>
      <c r="R620" s="72"/>
      <c r="S620" s="72"/>
    </row>
    <row r="621" spans="1:19" ht="15.75" customHeight="1" x14ac:dyDescent="0.25">
      <c r="A621" s="72"/>
      <c r="B621" s="72"/>
      <c r="C621" s="72"/>
      <c r="D621" s="72"/>
      <c r="E621" s="72"/>
      <c r="F621" s="72"/>
      <c r="G621" s="72"/>
      <c r="H621" s="72"/>
      <c r="I621" s="72"/>
      <c r="J621" s="72"/>
      <c r="K621" s="72"/>
      <c r="L621" s="72"/>
      <c r="M621" s="72"/>
      <c r="N621" s="72"/>
      <c r="O621" s="72"/>
      <c r="P621" s="72"/>
      <c r="Q621" s="72"/>
      <c r="R621" s="72"/>
      <c r="S621" s="72"/>
    </row>
    <row r="622" spans="1:19" ht="15.75" customHeight="1" x14ac:dyDescent="0.25">
      <c r="A622" s="72"/>
      <c r="B622" s="72"/>
      <c r="C622" s="72"/>
      <c r="D622" s="72"/>
      <c r="E622" s="72"/>
      <c r="F622" s="72"/>
      <c r="G622" s="72"/>
      <c r="H622" s="72"/>
      <c r="I622" s="72"/>
      <c r="J622" s="72"/>
      <c r="K622" s="72"/>
      <c r="L622" s="72"/>
      <c r="M622" s="72"/>
      <c r="N622" s="72"/>
      <c r="O622" s="72"/>
      <c r="P622" s="72"/>
      <c r="Q622" s="72"/>
      <c r="R622" s="72"/>
      <c r="S622" s="72"/>
    </row>
    <row r="623" spans="1:19" ht="15.75" customHeight="1" x14ac:dyDescent="0.25">
      <c r="A623" s="72"/>
      <c r="B623" s="72"/>
      <c r="C623" s="72"/>
      <c r="D623" s="72"/>
      <c r="E623" s="72"/>
      <c r="F623" s="72"/>
      <c r="G623" s="72"/>
      <c r="H623" s="72"/>
      <c r="I623" s="72"/>
      <c r="J623" s="72"/>
      <c r="K623" s="72"/>
      <c r="L623" s="72"/>
      <c r="M623" s="72"/>
      <c r="N623" s="72"/>
      <c r="O623" s="72"/>
      <c r="P623" s="72"/>
      <c r="Q623" s="72"/>
      <c r="R623" s="72"/>
      <c r="S623" s="72"/>
    </row>
    <row r="624" spans="1:19" ht="15.75" customHeight="1" x14ac:dyDescent="0.25">
      <c r="A624" s="72"/>
      <c r="B624" s="72"/>
      <c r="C624" s="72"/>
      <c r="D624" s="72"/>
      <c r="E624" s="72"/>
      <c r="F624" s="72"/>
      <c r="G624" s="72"/>
      <c r="H624" s="72"/>
      <c r="I624" s="72"/>
      <c r="J624" s="72"/>
      <c r="K624" s="72"/>
      <c r="L624" s="72"/>
      <c r="M624" s="72"/>
      <c r="N624" s="72"/>
      <c r="O624" s="72"/>
      <c r="P624" s="72"/>
      <c r="Q624" s="72"/>
      <c r="R624" s="72"/>
      <c r="S624" s="72"/>
    </row>
    <row r="625" spans="1:19" ht="15.75" customHeight="1" x14ac:dyDescent="0.25">
      <c r="A625" s="72"/>
      <c r="B625" s="72"/>
      <c r="C625" s="72"/>
      <c r="D625" s="72"/>
      <c r="E625" s="72"/>
      <c r="F625" s="72"/>
      <c r="G625" s="72"/>
      <c r="H625" s="72"/>
      <c r="I625" s="72"/>
      <c r="J625" s="72"/>
      <c r="K625" s="72"/>
      <c r="L625" s="72"/>
      <c r="M625" s="72"/>
      <c r="N625" s="72"/>
      <c r="O625" s="72"/>
      <c r="P625" s="72"/>
      <c r="Q625" s="72"/>
      <c r="R625" s="72"/>
      <c r="S625" s="72"/>
    </row>
    <row r="626" spans="1:19" ht="15.75" customHeight="1" x14ac:dyDescent="0.25">
      <c r="A626" s="72"/>
      <c r="B626" s="72"/>
      <c r="C626" s="72"/>
      <c r="D626" s="72"/>
      <c r="E626" s="72"/>
      <c r="F626" s="72"/>
      <c r="G626" s="72"/>
      <c r="H626" s="72"/>
      <c r="I626" s="72"/>
      <c r="J626" s="72"/>
      <c r="K626" s="72"/>
      <c r="L626" s="72"/>
      <c r="M626" s="72"/>
      <c r="N626" s="72"/>
      <c r="O626" s="72"/>
      <c r="P626" s="72"/>
      <c r="Q626" s="72"/>
      <c r="R626" s="72"/>
      <c r="S626" s="72"/>
    </row>
    <row r="627" spans="1:19" ht="15.75" customHeight="1" x14ac:dyDescent="0.25">
      <c r="A627" s="72"/>
      <c r="B627" s="72"/>
      <c r="C627" s="72"/>
      <c r="D627" s="72"/>
      <c r="E627" s="72"/>
      <c r="F627" s="72"/>
      <c r="G627" s="72"/>
      <c r="H627" s="72"/>
      <c r="I627" s="72"/>
      <c r="J627" s="72"/>
      <c r="K627" s="72"/>
      <c r="L627" s="72"/>
      <c r="M627" s="72"/>
      <c r="N627" s="72"/>
      <c r="O627" s="72"/>
      <c r="P627" s="72"/>
      <c r="Q627" s="72"/>
      <c r="R627" s="72"/>
      <c r="S627" s="72"/>
    </row>
    <row r="628" spans="1:19" ht="15.75" customHeight="1" x14ac:dyDescent="0.25">
      <c r="A628" s="72"/>
      <c r="B628" s="72"/>
      <c r="C628" s="72"/>
      <c r="D628" s="72"/>
      <c r="E628" s="72"/>
      <c r="F628" s="72"/>
      <c r="G628" s="72"/>
      <c r="H628" s="72"/>
      <c r="I628" s="72"/>
      <c r="J628" s="72"/>
      <c r="K628" s="72"/>
      <c r="L628" s="72"/>
      <c r="M628" s="72"/>
      <c r="N628" s="72"/>
      <c r="O628" s="72"/>
      <c r="P628" s="72"/>
      <c r="Q628" s="72"/>
      <c r="R628" s="72"/>
      <c r="S628" s="72"/>
    </row>
    <row r="629" spans="1:19" ht="15.75" customHeight="1" x14ac:dyDescent="0.25">
      <c r="A629" s="72"/>
      <c r="B629" s="72"/>
      <c r="C629" s="72"/>
      <c r="D629" s="72"/>
      <c r="E629" s="72"/>
      <c r="F629" s="72"/>
      <c r="G629" s="72"/>
      <c r="H629" s="72"/>
      <c r="I629" s="72"/>
      <c r="J629" s="72"/>
      <c r="K629" s="72"/>
      <c r="L629" s="72"/>
      <c r="M629" s="72"/>
      <c r="N629" s="72"/>
      <c r="O629" s="72"/>
      <c r="P629" s="72"/>
      <c r="Q629" s="72"/>
      <c r="R629" s="72"/>
      <c r="S629" s="72"/>
    </row>
    <row r="630" spans="1:19" ht="15.75" customHeight="1" x14ac:dyDescent="0.25">
      <c r="A630" s="72"/>
      <c r="B630" s="72"/>
      <c r="C630" s="72"/>
      <c r="D630" s="72"/>
      <c r="E630" s="72"/>
      <c r="F630" s="72"/>
      <c r="G630" s="72"/>
      <c r="H630" s="72"/>
      <c r="I630" s="72"/>
      <c r="J630" s="72"/>
      <c r="K630" s="72"/>
      <c r="L630" s="72"/>
      <c r="M630" s="72"/>
      <c r="N630" s="72"/>
      <c r="O630" s="72"/>
      <c r="P630" s="72"/>
      <c r="Q630" s="72"/>
      <c r="R630" s="72"/>
      <c r="S630" s="72"/>
    </row>
    <row r="631" spans="1:19" ht="15.75" customHeight="1" x14ac:dyDescent="0.25">
      <c r="A631" s="72"/>
      <c r="B631" s="72"/>
      <c r="C631" s="72"/>
      <c r="D631" s="72"/>
      <c r="E631" s="72"/>
      <c r="F631" s="72"/>
      <c r="G631" s="72"/>
      <c r="H631" s="72"/>
      <c r="I631" s="72"/>
      <c r="J631" s="72"/>
      <c r="K631" s="72"/>
      <c r="L631" s="72"/>
      <c r="M631" s="72"/>
      <c r="N631" s="72"/>
      <c r="O631" s="72"/>
      <c r="P631" s="72"/>
      <c r="Q631" s="72"/>
      <c r="R631" s="72"/>
      <c r="S631" s="72"/>
    </row>
    <row r="632" spans="1:19" ht="15.75" customHeight="1" x14ac:dyDescent="0.25">
      <c r="A632" s="72"/>
      <c r="B632" s="72"/>
      <c r="C632" s="72"/>
      <c r="D632" s="72"/>
      <c r="E632" s="72"/>
      <c r="F632" s="72"/>
      <c r="G632" s="72"/>
      <c r="H632" s="72"/>
      <c r="I632" s="72"/>
      <c r="J632" s="72"/>
      <c r="K632" s="72"/>
      <c r="L632" s="72"/>
      <c r="M632" s="72"/>
      <c r="N632" s="72"/>
      <c r="O632" s="72"/>
      <c r="P632" s="72"/>
      <c r="Q632" s="72"/>
      <c r="R632" s="72"/>
      <c r="S632" s="72"/>
    </row>
    <row r="633" spans="1:19" ht="15.75" customHeight="1" x14ac:dyDescent="0.25">
      <c r="A633" s="72"/>
      <c r="B633" s="72"/>
      <c r="C633" s="72"/>
      <c r="D633" s="72"/>
      <c r="E633" s="72"/>
      <c r="F633" s="72"/>
      <c r="G633" s="72"/>
      <c r="H633" s="72"/>
      <c r="I633" s="72"/>
      <c r="J633" s="72"/>
      <c r="K633" s="72"/>
      <c r="L633" s="72"/>
      <c r="M633" s="72"/>
      <c r="N633" s="72"/>
      <c r="O633" s="72"/>
      <c r="P633" s="72"/>
      <c r="Q633" s="72"/>
      <c r="R633" s="72"/>
      <c r="S633" s="72"/>
    </row>
    <row r="634" spans="1:19" ht="15.75" customHeight="1" x14ac:dyDescent="0.25">
      <c r="A634" s="72"/>
      <c r="B634" s="72"/>
      <c r="C634" s="72"/>
      <c r="D634" s="72"/>
      <c r="E634" s="72"/>
      <c r="F634" s="72"/>
      <c r="G634" s="72"/>
      <c r="H634" s="72"/>
      <c r="I634" s="72"/>
      <c r="J634" s="72"/>
      <c r="K634" s="72"/>
      <c r="L634" s="72"/>
      <c r="M634" s="72"/>
      <c r="N634" s="72"/>
      <c r="O634" s="72"/>
      <c r="P634" s="72"/>
      <c r="Q634" s="72"/>
      <c r="R634" s="72"/>
      <c r="S634" s="72"/>
    </row>
    <row r="635" spans="1:19" ht="15.75" customHeight="1" x14ac:dyDescent="0.25">
      <c r="A635" s="72"/>
      <c r="B635" s="72"/>
      <c r="C635" s="72"/>
      <c r="D635" s="72"/>
      <c r="E635" s="72"/>
      <c r="F635" s="72"/>
      <c r="G635" s="72"/>
      <c r="H635" s="72"/>
      <c r="I635" s="72"/>
      <c r="J635" s="72"/>
      <c r="K635" s="72"/>
      <c r="L635" s="72"/>
      <c r="M635" s="72"/>
      <c r="N635" s="72"/>
      <c r="O635" s="72"/>
      <c r="P635" s="72"/>
      <c r="Q635" s="72"/>
      <c r="R635" s="72"/>
      <c r="S635" s="72"/>
    </row>
    <row r="636" spans="1:19" ht="15.75" customHeight="1" x14ac:dyDescent="0.25">
      <c r="A636" s="72"/>
      <c r="B636" s="72"/>
      <c r="C636" s="72"/>
      <c r="D636" s="72"/>
      <c r="E636" s="72"/>
      <c r="F636" s="72"/>
      <c r="G636" s="72"/>
      <c r="H636" s="72"/>
      <c r="I636" s="72"/>
      <c r="J636" s="72"/>
      <c r="K636" s="72"/>
      <c r="L636" s="72"/>
      <c r="M636" s="72"/>
      <c r="N636" s="72"/>
      <c r="O636" s="72"/>
      <c r="P636" s="72"/>
      <c r="Q636" s="72"/>
      <c r="R636" s="72"/>
      <c r="S636" s="72"/>
    </row>
    <row r="637" spans="1:19" ht="15.75" customHeight="1" x14ac:dyDescent="0.25">
      <c r="A637" s="72"/>
      <c r="B637" s="72"/>
      <c r="C637" s="72"/>
      <c r="D637" s="72"/>
      <c r="E637" s="72"/>
      <c r="F637" s="72"/>
      <c r="G637" s="72"/>
      <c r="H637" s="72"/>
      <c r="I637" s="72"/>
      <c r="J637" s="72"/>
      <c r="K637" s="72"/>
      <c r="L637" s="72"/>
      <c r="M637" s="72"/>
      <c r="N637" s="72"/>
      <c r="O637" s="72"/>
      <c r="P637" s="72"/>
      <c r="Q637" s="72"/>
      <c r="R637" s="72"/>
      <c r="S637" s="72"/>
    </row>
    <row r="638" spans="1:19" ht="15.75" customHeight="1" x14ac:dyDescent="0.25">
      <c r="A638" s="72"/>
      <c r="B638" s="72"/>
      <c r="C638" s="72"/>
      <c r="D638" s="72"/>
      <c r="E638" s="72"/>
      <c r="F638" s="72"/>
      <c r="G638" s="72"/>
      <c r="H638" s="72"/>
      <c r="I638" s="72"/>
      <c r="J638" s="72"/>
      <c r="K638" s="72"/>
      <c r="L638" s="72"/>
      <c r="M638" s="72"/>
      <c r="N638" s="72"/>
      <c r="O638" s="72"/>
      <c r="P638" s="72"/>
      <c r="Q638" s="72"/>
      <c r="R638" s="72"/>
      <c r="S638" s="72"/>
    </row>
    <row r="639" spans="1:19" ht="15.75" customHeight="1" x14ac:dyDescent="0.25">
      <c r="A639" s="72"/>
      <c r="B639" s="72"/>
      <c r="C639" s="72"/>
      <c r="D639" s="72"/>
      <c r="E639" s="72"/>
      <c r="F639" s="72"/>
      <c r="G639" s="72"/>
      <c r="H639" s="72"/>
      <c r="I639" s="72"/>
      <c r="J639" s="72"/>
      <c r="K639" s="72"/>
      <c r="L639" s="72"/>
      <c r="M639" s="72"/>
      <c r="N639" s="72"/>
      <c r="O639" s="72"/>
      <c r="P639" s="72"/>
      <c r="Q639" s="72"/>
      <c r="R639" s="72"/>
      <c r="S639" s="72"/>
    </row>
    <row r="640" spans="1:19" ht="15.75" customHeight="1" x14ac:dyDescent="0.25">
      <c r="A640" s="72"/>
      <c r="B640" s="72"/>
      <c r="C640" s="72"/>
      <c r="D640" s="72"/>
      <c r="E640" s="72"/>
      <c r="F640" s="72"/>
      <c r="G640" s="72"/>
      <c r="H640" s="72"/>
      <c r="I640" s="72"/>
      <c r="J640" s="72"/>
      <c r="K640" s="72"/>
      <c r="L640" s="72"/>
      <c r="M640" s="72"/>
      <c r="N640" s="72"/>
      <c r="O640" s="72"/>
      <c r="P640" s="72"/>
      <c r="Q640" s="72"/>
      <c r="R640" s="72"/>
      <c r="S640" s="72"/>
    </row>
    <row r="641" spans="1:19" ht="15.75" customHeight="1" x14ac:dyDescent="0.25">
      <c r="A641" s="72"/>
      <c r="B641" s="72"/>
      <c r="C641" s="72"/>
      <c r="D641" s="72"/>
      <c r="E641" s="72"/>
      <c r="F641" s="72"/>
      <c r="G641" s="72"/>
      <c r="H641" s="72"/>
      <c r="I641" s="72"/>
      <c r="J641" s="72"/>
      <c r="K641" s="72"/>
      <c r="L641" s="72"/>
      <c r="M641" s="72"/>
      <c r="N641" s="72"/>
      <c r="O641" s="72"/>
      <c r="P641" s="72"/>
      <c r="Q641" s="72"/>
      <c r="R641" s="72"/>
      <c r="S641" s="72"/>
    </row>
    <row r="642" spans="1:19" ht="15.75" customHeight="1" x14ac:dyDescent="0.25">
      <c r="A642" s="72"/>
      <c r="B642" s="72"/>
      <c r="C642" s="72"/>
      <c r="D642" s="72"/>
      <c r="E642" s="72"/>
      <c r="F642" s="72"/>
      <c r="G642" s="72"/>
      <c r="H642" s="72"/>
      <c r="I642" s="72"/>
      <c r="J642" s="72"/>
      <c r="K642" s="72"/>
      <c r="L642" s="72"/>
      <c r="M642" s="72"/>
      <c r="N642" s="72"/>
      <c r="O642" s="72"/>
      <c r="P642" s="72"/>
      <c r="Q642" s="72"/>
      <c r="R642" s="72"/>
      <c r="S642" s="72"/>
    </row>
    <row r="643" spans="1:19" ht="15.75" customHeight="1" x14ac:dyDescent="0.25">
      <c r="A643" s="72"/>
      <c r="B643" s="72"/>
      <c r="C643" s="72"/>
      <c r="D643" s="72"/>
      <c r="E643" s="72"/>
      <c r="F643" s="72"/>
      <c r="G643" s="72"/>
      <c r="H643" s="72"/>
      <c r="I643" s="72"/>
      <c r="J643" s="72"/>
      <c r="K643" s="72"/>
      <c r="L643" s="72"/>
      <c r="M643" s="72"/>
      <c r="N643" s="72"/>
      <c r="O643" s="72"/>
      <c r="P643" s="72"/>
      <c r="Q643" s="72"/>
      <c r="R643" s="72"/>
      <c r="S643" s="72"/>
    </row>
    <row r="644" spans="1:19" ht="15.75" customHeight="1" x14ac:dyDescent="0.25">
      <c r="A644" s="72"/>
      <c r="B644" s="72"/>
      <c r="C644" s="72"/>
      <c r="D644" s="72"/>
      <c r="E644" s="72"/>
      <c r="F644" s="72"/>
      <c r="G644" s="72"/>
      <c r="H644" s="72"/>
      <c r="I644" s="72"/>
      <c r="J644" s="72"/>
      <c r="K644" s="72"/>
      <c r="L644" s="72"/>
      <c r="M644" s="72"/>
      <c r="N644" s="72"/>
      <c r="O644" s="72"/>
      <c r="P644" s="72"/>
      <c r="Q644" s="72"/>
      <c r="R644" s="72"/>
      <c r="S644" s="72"/>
    </row>
    <row r="645" spans="1:19" ht="15.75" customHeight="1" x14ac:dyDescent="0.25">
      <c r="A645" s="72"/>
      <c r="B645" s="72"/>
      <c r="C645" s="72"/>
      <c r="D645" s="72"/>
      <c r="E645" s="72"/>
      <c r="F645" s="72"/>
      <c r="G645" s="72"/>
      <c r="H645" s="72"/>
      <c r="I645" s="72"/>
      <c r="J645" s="72"/>
      <c r="K645" s="72"/>
      <c r="L645" s="72"/>
      <c r="M645" s="72"/>
      <c r="N645" s="72"/>
      <c r="O645" s="72"/>
      <c r="P645" s="72"/>
      <c r="Q645" s="72"/>
      <c r="R645" s="72"/>
      <c r="S645" s="72"/>
    </row>
    <row r="646" spans="1:19" ht="15.75" customHeight="1" x14ac:dyDescent="0.25">
      <c r="A646" s="72"/>
      <c r="B646" s="72"/>
      <c r="C646" s="72"/>
      <c r="D646" s="72"/>
      <c r="E646" s="72"/>
      <c r="F646" s="72"/>
      <c r="G646" s="72"/>
      <c r="H646" s="72"/>
      <c r="I646" s="72"/>
      <c r="J646" s="72"/>
      <c r="K646" s="72"/>
      <c r="L646" s="72"/>
      <c r="M646" s="72"/>
      <c r="N646" s="72"/>
      <c r="O646" s="72"/>
      <c r="P646" s="72"/>
      <c r="Q646" s="72"/>
      <c r="R646" s="72"/>
      <c r="S646" s="72"/>
    </row>
    <row r="647" spans="1:19" ht="15.75" customHeight="1" x14ac:dyDescent="0.25">
      <c r="A647" s="72"/>
      <c r="B647" s="72"/>
      <c r="C647" s="72"/>
      <c r="D647" s="72"/>
      <c r="E647" s="72"/>
      <c r="F647" s="72"/>
      <c r="G647" s="72"/>
      <c r="H647" s="72"/>
      <c r="I647" s="72"/>
      <c r="J647" s="72"/>
      <c r="K647" s="72"/>
      <c r="L647" s="72"/>
      <c r="M647" s="72"/>
      <c r="N647" s="72"/>
      <c r="O647" s="72"/>
      <c r="P647" s="72"/>
      <c r="Q647" s="72"/>
      <c r="R647" s="72"/>
      <c r="S647" s="72"/>
    </row>
    <row r="648" spans="1:19" ht="15.75" customHeight="1" x14ac:dyDescent="0.25">
      <c r="A648" s="72"/>
      <c r="B648" s="72"/>
      <c r="C648" s="72"/>
      <c r="D648" s="72"/>
      <c r="E648" s="72"/>
      <c r="F648" s="72"/>
      <c r="G648" s="72"/>
      <c r="H648" s="72"/>
      <c r="I648" s="72"/>
      <c r="J648" s="72"/>
      <c r="K648" s="72"/>
      <c r="L648" s="72"/>
      <c r="M648" s="72"/>
      <c r="N648" s="72"/>
      <c r="O648" s="72"/>
      <c r="P648" s="72"/>
      <c r="Q648" s="72"/>
      <c r="R648" s="72"/>
      <c r="S648" s="72"/>
    </row>
    <row r="649" spans="1:19" ht="15.75" customHeight="1" x14ac:dyDescent="0.25">
      <c r="A649" s="72"/>
      <c r="B649" s="72"/>
      <c r="C649" s="72"/>
      <c r="D649" s="72"/>
      <c r="E649" s="72"/>
      <c r="F649" s="72"/>
      <c r="G649" s="72"/>
      <c r="H649" s="72"/>
      <c r="I649" s="72"/>
      <c r="J649" s="72"/>
      <c r="K649" s="72"/>
      <c r="L649" s="72"/>
      <c r="M649" s="72"/>
      <c r="N649" s="72"/>
      <c r="O649" s="72"/>
      <c r="P649" s="72"/>
      <c r="Q649" s="72"/>
      <c r="R649" s="72"/>
      <c r="S649" s="72"/>
    </row>
    <row r="650" spans="1:19" ht="15.75" customHeight="1" x14ac:dyDescent="0.25">
      <c r="A650" s="72"/>
      <c r="B650" s="72"/>
      <c r="C650" s="72"/>
      <c r="D650" s="72"/>
      <c r="E650" s="72"/>
      <c r="F650" s="72"/>
      <c r="G650" s="72"/>
      <c r="H650" s="72"/>
      <c r="I650" s="72"/>
      <c r="J650" s="72"/>
      <c r="K650" s="72"/>
      <c r="L650" s="72"/>
      <c r="M650" s="72"/>
      <c r="N650" s="72"/>
      <c r="O650" s="72"/>
      <c r="P650" s="72"/>
      <c r="Q650" s="72"/>
      <c r="R650" s="72"/>
      <c r="S650" s="72"/>
    </row>
    <row r="651" spans="1:19" ht="15.75" customHeight="1" x14ac:dyDescent="0.25">
      <c r="A651" s="72"/>
      <c r="B651" s="72"/>
      <c r="C651" s="72"/>
      <c r="D651" s="72"/>
      <c r="E651" s="72"/>
      <c r="F651" s="72"/>
      <c r="G651" s="72"/>
      <c r="H651" s="72"/>
      <c r="I651" s="72"/>
      <c r="J651" s="72"/>
      <c r="K651" s="72"/>
      <c r="L651" s="72"/>
      <c r="M651" s="72"/>
      <c r="N651" s="72"/>
      <c r="O651" s="72"/>
      <c r="P651" s="72"/>
      <c r="Q651" s="72"/>
      <c r="R651" s="72"/>
      <c r="S651" s="72"/>
    </row>
    <row r="652" spans="1:19" ht="15.75" customHeight="1" x14ac:dyDescent="0.25">
      <c r="A652" s="72"/>
      <c r="B652" s="72"/>
      <c r="C652" s="72"/>
      <c r="D652" s="72"/>
      <c r="E652" s="72"/>
      <c r="F652" s="72"/>
      <c r="G652" s="72"/>
      <c r="H652" s="72"/>
      <c r="I652" s="72"/>
      <c r="J652" s="72"/>
      <c r="K652" s="72"/>
      <c r="L652" s="72"/>
      <c r="M652" s="72"/>
      <c r="N652" s="72"/>
      <c r="O652" s="72"/>
      <c r="P652" s="72"/>
      <c r="Q652" s="72"/>
      <c r="R652" s="72"/>
      <c r="S652" s="72"/>
    </row>
    <row r="653" spans="1:19" ht="15.75" customHeight="1" x14ac:dyDescent="0.25">
      <c r="A653" s="72"/>
      <c r="B653" s="72"/>
      <c r="C653" s="72"/>
      <c r="D653" s="72"/>
      <c r="E653" s="72"/>
      <c r="F653" s="72"/>
      <c r="G653" s="72"/>
      <c r="H653" s="72"/>
      <c r="I653" s="72"/>
      <c r="J653" s="72"/>
      <c r="K653" s="72"/>
      <c r="L653" s="72"/>
      <c r="M653" s="72"/>
      <c r="N653" s="72"/>
      <c r="O653" s="72"/>
      <c r="P653" s="72"/>
      <c r="Q653" s="72"/>
      <c r="R653" s="72"/>
      <c r="S653" s="72"/>
    </row>
    <row r="654" spans="1:19" ht="15.75" customHeight="1" x14ac:dyDescent="0.25">
      <c r="A654" s="72"/>
      <c r="B654" s="72"/>
      <c r="C654" s="72"/>
      <c r="D654" s="72"/>
      <c r="E654" s="72"/>
      <c r="F654" s="72"/>
      <c r="G654" s="72"/>
      <c r="H654" s="72"/>
      <c r="I654" s="72"/>
      <c r="J654" s="72"/>
      <c r="K654" s="72"/>
      <c r="L654" s="72"/>
      <c r="M654" s="72"/>
      <c r="N654" s="72"/>
      <c r="O654" s="72"/>
      <c r="P654" s="72"/>
      <c r="Q654" s="72"/>
      <c r="R654" s="72"/>
      <c r="S654" s="72"/>
    </row>
    <row r="655" spans="1:19" ht="15.75" customHeight="1" x14ac:dyDescent="0.25">
      <c r="A655" s="72"/>
      <c r="B655" s="72"/>
      <c r="C655" s="72"/>
      <c r="D655" s="72"/>
      <c r="E655" s="72"/>
      <c r="F655" s="72"/>
      <c r="G655" s="72"/>
      <c r="H655" s="72"/>
      <c r="I655" s="72"/>
      <c r="J655" s="72"/>
      <c r="K655" s="72"/>
      <c r="L655" s="72"/>
      <c r="M655" s="72"/>
      <c r="N655" s="72"/>
      <c r="O655" s="72"/>
      <c r="P655" s="72"/>
      <c r="Q655" s="72"/>
      <c r="R655" s="72"/>
      <c r="S655" s="72"/>
    </row>
    <row r="656" spans="1:19" ht="15.75" customHeight="1" x14ac:dyDescent="0.25">
      <c r="A656" s="72"/>
      <c r="B656" s="72"/>
      <c r="C656" s="72"/>
      <c r="D656" s="72"/>
      <c r="E656" s="72"/>
      <c r="F656" s="72"/>
      <c r="G656" s="72"/>
      <c r="H656" s="72"/>
      <c r="I656" s="72"/>
      <c r="J656" s="72"/>
      <c r="K656" s="72"/>
      <c r="L656" s="72"/>
      <c r="M656" s="72"/>
      <c r="N656" s="72"/>
      <c r="O656" s="72"/>
      <c r="P656" s="72"/>
      <c r="Q656" s="72"/>
      <c r="R656" s="72"/>
      <c r="S656" s="72"/>
    </row>
    <row r="657" spans="1:19" ht="15.75" customHeight="1" x14ac:dyDescent="0.25">
      <c r="A657" s="72"/>
      <c r="B657" s="72"/>
      <c r="C657" s="72"/>
      <c r="D657" s="72"/>
      <c r="E657" s="72"/>
      <c r="F657" s="72"/>
      <c r="G657" s="72"/>
      <c r="H657" s="72"/>
      <c r="I657" s="72"/>
      <c r="J657" s="72"/>
      <c r="K657" s="72"/>
      <c r="L657" s="72"/>
      <c r="M657" s="72"/>
      <c r="N657" s="72"/>
      <c r="O657" s="72"/>
      <c r="P657" s="72"/>
      <c r="Q657" s="72"/>
      <c r="R657" s="72"/>
      <c r="S657" s="72"/>
    </row>
    <row r="658" spans="1:19" ht="15.75" customHeight="1" x14ac:dyDescent="0.25">
      <c r="A658" s="72"/>
      <c r="B658" s="72"/>
      <c r="C658" s="72"/>
      <c r="D658" s="72"/>
      <c r="E658" s="72"/>
      <c r="F658" s="72"/>
      <c r="G658" s="72"/>
      <c r="H658" s="72"/>
      <c r="I658" s="72"/>
      <c r="J658" s="72"/>
      <c r="K658" s="72"/>
      <c r="L658" s="72"/>
      <c r="M658" s="72"/>
      <c r="N658" s="72"/>
      <c r="O658" s="72"/>
      <c r="P658" s="72"/>
      <c r="Q658" s="72"/>
      <c r="R658" s="72"/>
      <c r="S658" s="72"/>
    </row>
    <row r="659" spans="1:19" ht="15.75" customHeight="1" x14ac:dyDescent="0.25">
      <c r="A659" s="72"/>
      <c r="B659" s="72"/>
      <c r="C659" s="72"/>
      <c r="D659" s="72"/>
      <c r="E659" s="72"/>
      <c r="F659" s="72"/>
      <c r="G659" s="72"/>
      <c r="H659" s="72"/>
      <c r="I659" s="72"/>
      <c r="J659" s="72"/>
      <c r="K659" s="72"/>
      <c r="L659" s="72"/>
      <c r="M659" s="72"/>
      <c r="N659" s="72"/>
      <c r="O659" s="72"/>
      <c r="P659" s="72"/>
      <c r="Q659" s="72"/>
      <c r="R659" s="72"/>
      <c r="S659" s="72"/>
    </row>
    <row r="660" spans="1:19" ht="15.75" customHeight="1" x14ac:dyDescent="0.25">
      <c r="A660" s="72"/>
      <c r="B660" s="72"/>
      <c r="C660" s="72"/>
      <c r="D660" s="72"/>
      <c r="E660" s="72"/>
      <c r="F660" s="72"/>
      <c r="G660" s="72"/>
      <c r="H660" s="72"/>
      <c r="I660" s="72"/>
      <c r="J660" s="72"/>
      <c r="K660" s="72"/>
      <c r="L660" s="72"/>
      <c r="M660" s="72"/>
      <c r="N660" s="72"/>
      <c r="O660" s="72"/>
      <c r="P660" s="72"/>
      <c r="Q660" s="72"/>
      <c r="R660" s="72"/>
      <c r="S660" s="72"/>
    </row>
    <row r="661" spans="1:19" ht="15.75" customHeight="1" x14ac:dyDescent="0.25">
      <c r="A661" s="72"/>
      <c r="B661" s="72"/>
      <c r="C661" s="72"/>
      <c r="D661" s="72"/>
      <c r="E661" s="72"/>
      <c r="F661" s="72"/>
      <c r="G661" s="72"/>
      <c r="H661" s="72"/>
      <c r="I661" s="72"/>
      <c r="J661" s="72"/>
      <c r="K661" s="72"/>
      <c r="L661" s="72"/>
      <c r="M661" s="72"/>
      <c r="N661" s="72"/>
      <c r="O661" s="72"/>
      <c r="P661" s="72"/>
      <c r="Q661" s="72"/>
      <c r="R661" s="72"/>
      <c r="S661" s="72"/>
    </row>
    <row r="662" spans="1:19" ht="15.75" customHeight="1" x14ac:dyDescent="0.25">
      <c r="A662" s="72"/>
      <c r="B662" s="72"/>
      <c r="C662" s="72"/>
      <c r="D662" s="72"/>
      <c r="E662" s="72"/>
      <c r="F662" s="72"/>
      <c r="G662" s="72"/>
      <c r="H662" s="72"/>
      <c r="I662" s="72"/>
      <c r="J662" s="72"/>
      <c r="K662" s="72"/>
      <c r="L662" s="72"/>
      <c r="M662" s="72"/>
      <c r="N662" s="72"/>
      <c r="O662" s="72"/>
      <c r="P662" s="72"/>
      <c r="Q662" s="72"/>
      <c r="R662" s="72"/>
      <c r="S662" s="72"/>
    </row>
    <row r="663" spans="1:19" ht="15.75" customHeight="1" x14ac:dyDescent="0.25">
      <c r="A663" s="72"/>
      <c r="B663" s="72"/>
      <c r="C663" s="72"/>
      <c r="D663" s="72"/>
      <c r="E663" s="72"/>
      <c r="F663" s="72"/>
      <c r="G663" s="72"/>
      <c r="H663" s="72"/>
      <c r="I663" s="72"/>
      <c r="J663" s="72"/>
      <c r="K663" s="72"/>
      <c r="L663" s="72"/>
      <c r="M663" s="72"/>
      <c r="N663" s="72"/>
      <c r="O663" s="72"/>
      <c r="P663" s="72"/>
      <c r="Q663" s="72"/>
      <c r="R663" s="72"/>
      <c r="S663" s="72"/>
    </row>
    <row r="664" spans="1:19" ht="15.75" customHeight="1" x14ac:dyDescent="0.25">
      <c r="A664" s="72"/>
      <c r="B664" s="72"/>
      <c r="C664" s="72"/>
      <c r="D664" s="72"/>
      <c r="E664" s="72"/>
      <c r="F664" s="72"/>
      <c r="G664" s="72"/>
      <c r="H664" s="72"/>
      <c r="I664" s="72"/>
      <c r="J664" s="72"/>
      <c r="K664" s="72"/>
      <c r="L664" s="72"/>
      <c r="M664" s="72"/>
      <c r="N664" s="72"/>
      <c r="O664" s="72"/>
      <c r="P664" s="72"/>
      <c r="Q664" s="72"/>
      <c r="R664" s="72"/>
      <c r="S664" s="72"/>
    </row>
    <row r="665" spans="1:19" ht="15.75" customHeight="1" x14ac:dyDescent="0.25">
      <c r="A665" s="72"/>
      <c r="B665" s="72"/>
      <c r="C665" s="72"/>
      <c r="D665" s="72"/>
      <c r="E665" s="72"/>
      <c r="F665" s="72"/>
      <c r="G665" s="72"/>
      <c r="H665" s="72"/>
      <c r="I665" s="72"/>
      <c r="J665" s="72"/>
      <c r="K665" s="72"/>
      <c r="L665" s="72"/>
      <c r="M665" s="72"/>
      <c r="N665" s="72"/>
      <c r="O665" s="72"/>
      <c r="P665" s="72"/>
      <c r="Q665" s="72"/>
      <c r="R665" s="72"/>
      <c r="S665" s="72"/>
    </row>
    <row r="666" spans="1:19" ht="15.75" customHeight="1" x14ac:dyDescent="0.25">
      <c r="A666" s="72"/>
      <c r="B666" s="72"/>
      <c r="C666" s="72"/>
      <c r="D666" s="72"/>
      <c r="E666" s="72"/>
      <c r="F666" s="72"/>
      <c r="G666" s="72"/>
      <c r="H666" s="72"/>
      <c r="I666" s="72"/>
      <c r="J666" s="72"/>
      <c r="K666" s="72"/>
      <c r="L666" s="72"/>
      <c r="M666" s="72"/>
      <c r="N666" s="72"/>
      <c r="O666" s="72"/>
      <c r="P666" s="72"/>
      <c r="Q666" s="72"/>
      <c r="R666" s="72"/>
      <c r="S666" s="72"/>
    </row>
    <row r="667" spans="1:19" ht="15.75" customHeight="1" x14ac:dyDescent="0.25">
      <c r="A667" s="72"/>
      <c r="B667" s="72"/>
      <c r="C667" s="72"/>
      <c r="D667" s="72"/>
      <c r="E667" s="72"/>
      <c r="F667" s="72"/>
      <c r="G667" s="72"/>
      <c r="H667" s="72"/>
      <c r="I667" s="72"/>
      <c r="J667" s="72"/>
      <c r="K667" s="72"/>
      <c r="L667" s="72"/>
      <c r="M667" s="72"/>
      <c r="N667" s="72"/>
      <c r="O667" s="72"/>
      <c r="P667" s="72"/>
      <c r="Q667" s="72"/>
      <c r="R667" s="72"/>
      <c r="S667" s="72"/>
    </row>
    <row r="668" spans="1:19" ht="15.75" customHeight="1" x14ac:dyDescent="0.25">
      <c r="A668" s="72"/>
      <c r="B668" s="72"/>
      <c r="C668" s="72"/>
      <c r="D668" s="72"/>
      <c r="E668" s="72"/>
      <c r="F668" s="72"/>
      <c r="G668" s="72"/>
      <c r="H668" s="72"/>
      <c r="I668" s="72"/>
      <c r="J668" s="72"/>
      <c r="K668" s="72"/>
      <c r="L668" s="72"/>
      <c r="M668" s="72"/>
      <c r="N668" s="72"/>
      <c r="O668" s="72"/>
      <c r="P668" s="72"/>
      <c r="Q668" s="72"/>
      <c r="R668" s="72"/>
      <c r="S668" s="72"/>
    </row>
    <row r="669" spans="1:19" ht="15.75" customHeight="1" x14ac:dyDescent="0.25">
      <c r="A669" s="72"/>
      <c r="B669" s="72"/>
      <c r="C669" s="72"/>
      <c r="D669" s="72"/>
      <c r="E669" s="72"/>
      <c r="F669" s="72"/>
      <c r="G669" s="72"/>
      <c r="H669" s="72"/>
      <c r="I669" s="72"/>
      <c r="J669" s="72"/>
      <c r="K669" s="72"/>
      <c r="L669" s="72"/>
      <c r="M669" s="72"/>
      <c r="N669" s="72"/>
      <c r="O669" s="72"/>
      <c r="P669" s="72"/>
      <c r="Q669" s="72"/>
      <c r="R669" s="72"/>
      <c r="S669" s="72"/>
    </row>
    <row r="670" spans="1:19" ht="15.75" customHeight="1" x14ac:dyDescent="0.25">
      <c r="A670" s="72"/>
      <c r="B670" s="72"/>
      <c r="C670" s="72"/>
      <c r="D670" s="72"/>
      <c r="E670" s="72"/>
      <c r="F670" s="72"/>
      <c r="G670" s="72"/>
      <c r="H670" s="72"/>
      <c r="I670" s="72"/>
      <c r="J670" s="72"/>
      <c r="K670" s="72"/>
      <c r="L670" s="72"/>
      <c r="M670" s="72"/>
      <c r="N670" s="72"/>
      <c r="O670" s="72"/>
      <c r="P670" s="72"/>
      <c r="Q670" s="72"/>
      <c r="R670" s="72"/>
      <c r="S670" s="72"/>
    </row>
    <row r="671" spans="1:19" ht="15.75" customHeight="1" x14ac:dyDescent="0.25">
      <c r="A671" s="72"/>
      <c r="B671" s="72"/>
      <c r="C671" s="72"/>
      <c r="D671" s="72"/>
      <c r="E671" s="72"/>
      <c r="F671" s="72"/>
      <c r="G671" s="72"/>
      <c r="H671" s="72"/>
      <c r="I671" s="72"/>
      <c r="J671" s="72"/>
      <c r="K671" s="72"/>
      <c r="L671" s="72"/>
      <c r="M671" s="72"/>
      <c r="N671" s="72"/>
      <c r="O671" s="72"/>
      <c r="P671" s="72"/>
      <c r="Q671" s="72"/>
      <c r="R671" s="72"/>
      <c r="S671" s="72"/>
    </row>
    <row r="672" spans="1:19" ht="15.75" customHeight="1" x14ac:dyDescent="0.25">
      <c r="A672" s="72"/>
      <c r="B672" s="72"/>
      <c r="C672" s="72"/>
      <c r="D672" s="72"/>
      <c r="E672" s="72"/>
      <c r="F672" s="72"/>
      <c r="G672" s="72"/>
      <c r="H672" s="72"/>
      <c r="I672" s="72"/>
      <c r="J672" s="72"/>
      <c r="K672" s="72"/>
      <c r="L672" s="72"/>
      <c r="M672" s="72"/>
      <c r="N672" s="72"/>
      <c r="O672" s="72"/>
      <c r="P672" s="72"/>
      <c r="Q672" s="72"/>
      <c r="R672" s="72"/>
      <c r="S672" s="72"/>
    </row>
    <row r="673" spans="1:19" ht="15.75" customHeight="1" x14ac:dyDescent="0.25">
      <c r="A673" s="72"/>
      <c r="B673" s="72"/>
      <c r="C673" s="72"/>
      <c r="D673" s="72"/>
      <c r="E673" s="72"/>
      <c r="F673" s="72"/>
      <c r="G673" s="72"/>
      <c r="H673" s="72"/>
      <c r="I673" s="72"/>
      <c r="J673" s="72"/>
      <c r="K673" s="72"/>
      <c r="L673" s="72"/>
      <c r="M673" s="72"/>
      <c r="N673" s="72"/>
      <c r="O673" s="72"/>
      <c r="P673" s="72"/>
      <c r="Q673" s="72"/>
      <c r="R673" s="72"/>
      <c r="S673" s="72"/>
    </row>
    <row r="674" spans="1:19" ht="15.75" customHeight="1" x14ac:dyDescent="0.25">
      <c r="A674" s="72"/>
      <c r="B674" s="72"/>
      <c r="C674" s="72"/>
      <c r="D674" s="72"/>
      <c r="E674" s="72"/>
      <c r="F674" s="72"/>
      <c r="G674" s="72"/>
      <c r="H674" s="72"/>
      <c r="I674" s="72"/>
      <c r="J674" s="72"/>
      <c r="K674" s="72"/>
      <c r="L674" s="72"/>
      <c r="M674" s="72"/>
      <c r="N674" s="72"/>
      <c r="O674" s="72"/>
      <c r="P674" s="72"/>
      <c r="Q674" s="72"/>
      <c r="R674" s="72"/>
      <c r="S674" s="72"/>
    </row>
    <row r="675" spans="1:19" ht="15.75" customHeight="1" x14ac:dyDescent="0.25">
      <c r="A675" s="72"/>
      <c r="B675" s="72"/>
      <c r="C675" s="72"/>
      <c r="D675" s="72"/>
      <c r="E675" s="72"/>
      <c r="F675" s="72"/>
      <c r="G675" s="72"/>
      <c r="H675" s="72"/>
      <c r="I675" s="72"/>
      <c r="J675" s="72"/>
      <c r="K675" s="72"/>
      <c r="L675" s="72"/>
      <c r="M675" s="72"/>
      <c r="N675" s="72"/>
      <c r="O675" s="72"/>
      <c r="P675" s="72"/>
      <c r="Q675" s="72"/>
      <c r="R675" s="72"/>
      <c r="S675" s="72"/>
    </row>
    <row r="676" spans="1:19" ht="15.75" customHeight="1" x14ac:dyDescent="0.25">
      <c r="A676" s="72"/>
      <c r="B676" s="72"/>
      <c r="C676" s="72"/>
      <c r="D676" s="72"/>
      <c r="E676" s="72"/>
      <c r="F676" s="72"/>
      <c r="G676" s="72"/>
      <c r="H676" s="72"/>
      <c r="I676" s="72"/>
      <c r="J676" s="72"/>
      <c r="K676" s="72"/>
      <c r="L676" s="72"/>
      <c r="M676" s="72"/>
      <c r="N676" s="72"/>
      <c r="O676" s="72"/>
      <c r="P676" s="72"/>
      <c r="Q676" s="72"/>
      <c r="R676" s="72"/>
      <c r="S676" s="72"/>
    </row>
    <row r="677" spans="1:19" ht="15.75" customHeight="1" x14ac:dyDescent="0.25">
      <c r="A677" s="72"/>
      <c r="B677" s="72"/>
      <c r="C677" s="72"/>
      <c r="D677" s="72"/>
      <c r="E677" s="72"/>
      <c r="F677" s="72"/>
      <c r="G677" s="72"/>
      <c r="H677" s="72"/>
      <c r="I677" s="72"/>
      <c r="J677" s="72"/>
      <c r="K677" s="72"/>
      <c r="L677" s="72"/>
      <c r="M677" s="72"/>
      <c r="N677" s="72"/>
      <c r="O677" s="72"/>
      <c r="P677" s="72"/>
      <c r="Q677" s="72"/>
      <c r="R677" s="72"/>
      <c r="S677" s="72"/>
    </row>
    <row r="678" spans="1:19" ht="15.75" customHeight="1" x14ac:dyDescent="0.25">
      <c r="A678" s="72"/>
      <c r="B678" s="72"/>
      <c r="C678" s="72"/>
      <c r="D678" s="72"/>
      <c r="E678" s="72"/>
      <c r="F678" s="72"/>
      <c r="G678" s="72"/>
      <c r="H678" s="72"/>
      <c r="I678" s="72"/>
      <c r="J678" s="72"/>
      <c r="K678" s="72"/>
      <c r="L678" s="72"/>
      <c r="M678" s="72"/>
      <c r="N678" s="72"/>
      <c r="O678" s="72"/>
      <c r="P678" s="72"/>
      <c r="Q678" s="72"/>
      <c r="R678" s="72"/>
      <c r="S678" s="72"/>
    </row>
    <row r="679" spans="1:19" ht="15.75" customHeight="1" x14ac:dyDescent="0.25">
      <c r="A679" s="72"/>
      <c r="B679" s="72"/>
      <c r="C679" s="72"/>
      <c r="D679" s="72"/>
      <c r="E679" s="72"/>
      <c r="F679" s="72"/>
      <c r="G679" s="72"/>
      <c r="H679" s="72"/>
      <c r="I679" s="72"/>
      <c r="J679" s="72"/>
      <c r="K679" s="72"/>
      <c r="L679" s="72"/>
      <c r="M679" s="72"/>
      <c r="N679" s="72"/>
      <c r="O679" s="72"/>
      <c r="P679" s="72"/>
      <c r="Q679" s="72"/>
      <c r="R679" s="72"/>
      <c r="S679" s="72"/>
    </row>
    <row r="680" spans="1:19" ht="15.75" customHeight="1" x14ac:dyDescent="0.25">
      <c r="A680" s="72"/>
      <c r="B680" s="72"/>
      <c r="C680" s="72"/>
      <c r="D680" s="72"/>
      <c r="E680" s="72"/>
      <c r="F680" s="72"/>
      <c r="G680" s="72"/>
      <c r="H680" s="72"/>
      <c r="I680" s="72"/>
      <c r="J680" s="72"/>
      <c r="K680" s="72"/>
      <c r="L680" s="72"/>
      <c r="M680" s="72"/>
      <c r="N680" s="72"/>
      <c r="O680" s="72"/>
      <c r="P680" s="72"/>
      <c r="Q680" s="72"/>
      <c r="R680" s="72"/>
      <c r="S680" s="72"/>
    </row>
    <row r="681" spans="1:19" ht="15.75" customHeight="1" x14ac:dyDescent="0.25">
      <c r="A681" s="72"/>
      <c r="B681" s="72"/>
      <c r="C681" s="72"/>
      <c r="D681" s="72"/>
      <c r="E681" s="72"/>
      <c r="F681" s="72"/>
      <c r="G681" s="72"/>
      <c r="H681" s="72"/>
      <c r="I681" s="72"/>
      <c r="J681" s="72"/>
      <c r="K681" s="72"/>
      <c r="L681" s="72"/>
      <c r="M681" s="72"/>
      <c r="N681" s="72"/>
      <c r="O681" s="72"/>
      <c r="P681" s="72"/>
      <c r="Q681" s="72"/>
      <c r="R681" s="72"/>
      <c r="S681" s="72"/>
    </row>
    <row r="682" spans="1:19" ht="15.75" customHeight="1" x14ac:dyDescent="0.25">
      <c r="A682" s="72"/>
      <c r="B682" s="72"/>
      <c r="C682" s="72"/>
      <c r="D682" s="72"/>
      <c r="E682" s="72"/>
      <c r="F682" s="72"/>
      <c r="G682" s="72"/>
      <c r="H682" s="72"/>
      <c r="I682" s="72"/>
      <c r="J682" s="72"/>
      <c r="K682" s="72"/>
      <c r="L682" s="72"/>
      <c r="M682" s="72"/>
      <c r="N682" s="72"/>
      <c r="O682" s="72"/>
      <c r="P682" s="72"/>
      <c r="Q682" s="72"/>
      <c r="R682" s="72"/>
      <c r="S682" s="72"/>
    </row>
    <row r="683" spans="1:19" ht="15.75" customHeight="1" x14ac:dyDescent="0.25">
      <c r="A683" s="72"/>
      <c r="B683" s="72"/>
      <c r="C683" s="72"/>
      <c r="D683" s="72"/>
      <c r="E683" s="72"/>
      <c r="F683" s="72"/>
      <c r="G683" s="72"/>
      <c r="H683" s="72"/>
      <c r="I683" s="72"/>
      <c r="J683" s="72"/>
      <c r="K683" s="72"/>
      <c r="L683" s="72"/>
      <c r="M683" s="72"/>
      <c r="N683" s="72"/>
      <c r="O683" s="72"/>
      <c r="P683" s="72"/>
      <c r="Q683" s="72"/>
      <c r="R683" s="72"/>
      <c r="S683" s="72"/>
    </row>
    <row r="684" spans="1:19" ht="15.75" customHeight="1" x14ac:dyDescent="0.25">
      <c r="A684" s="72"/>
      <c r="B684" s="72"/>
      <c r="C684" s="72"/>
      <c r="D684" s="72"/>
      <c r="E684" s="72"/>
      <c r="F684" s="72"/>
      <c r="G684" s="72"/>
      <c r="H684" s="72"/>
      <c r="I684" s="72"/>
      <c r="J684" s="72"/>
      <c r="K684" s="72"/>
      <c r="L684" s="72"/>
      <c r="M684" s="72"/>
      <c r="N684" s="72"/>
      <c r="O684" s="72"/>
      <c r="P684" s="72"/>
      <c r="Q684" s="72"/>
      <c r="R684" s="72"/>
      <c r="S684" s="72"/>
    </row>
    <row r="685" spans="1:19" ht="15.75" customHeight="1" x14ac:dyDescent="0.25">
      <c r="A685" s="72"/>
      <c r="B685" s="72"/>
      <c r="C685" s="72"/>
      <c r="D685" s="72"/>
      <c r="E685" s="72"/>
      <c r="F685" s="72"/>
      <c r="G685" s="72"/>
      <c r="H685" s="72"/>
      <c r="I685" s="72"/>
      <c r="J685" s="72"/>
      <c r="K685" s="72"/>
      <c r="L685" s="72"/>
      <c r="M685" s="72"/>
      <c r="N685" s="72"/>
      <c r="O685" s="72"/>
      <c r="P685" s="72"/>
      <c r="Q685" s="72"/>
      <c r="R685" s="72"/>
      <c r="S685" s="72"/>
    </row>
    <row r="686" spans="1:19" ht="15.75" customHeight="1" x14ac:dyDescent="0.25">
      <c r="A686" s="72"/>
      <c r="B686" s="72"/>
      <c r="C686" s="72"/>
      <c r="D686" s="72"/>
      <c r="E686" s="72"/>
      <c r="F686" s="72"/>
      <c r="G686" s="72"/>
      <c r="H686" s="72"/>
      <c r="I686" s="72"/>
      <c r="J686" s="72"/>
      <c r="K686" s="72"/>
      <c r="L686" s="72"/>
      <c r="M686" s="72"/>
      <c r="N686" s="72"/>
      <c r="O686" s="72"/>
      <c r="P686" s="72"/>
      <c r="Q686" s="72"/>
      <c r="R686" s="72"/>
      <c r="S686" s="72"/>
    </row>
    <row r="687" spans="1:19" ht="15.75" customHeight="1" x14ac:dyDescent="0.25">
      <c r="A687" s="72"/>
      <c r="B687" s="72"/>
      <c r="C687" s="72"/>
      <c r="D687" s="72"/>
      <c r="E687" s="72"/>
      <c r="F687" s="72"/>
      <c r="G687" s="72"/>
      <c r="H687" s="72"/>
      <c r="I687" s="72"/>
      <c r="J687" s="72"/>
      <c r="K687" s="72"/>
      <c r="L687" s="72"/>
      <c r="M687" s="72"/>
      <c r="N687" s="72"/>
      <c r="O687" s="72"/>
      <c r="P687" s="72"/>
      <c r="Q687" s="72"/>
      <c r="R687" s="72"/>
      <c r="S687" s="72"/>
    </row>
    <row r="688" spans="1:19" ht="15.75" customHeight="1" x14ac:dyDescent="0.25">
      <c r="A688" s="72"/>
      <c r="B688" s="72"/>
      <c r="C688" s="72"/>
      <c r="D688" s="72"/>
      <c r="E688" s="72"/>
      <c r="F688" s="72"/>
      <c r="G688" s="72"/>
      <c r="H688" s="72"/>
      <c r="I688" s="72"/>
      <c r="J688" s="72"/>
      <c r="K688" s="72"/>
      <c r="L688" s="72"/>
      <c r="M688" s="72"/>
      <c r="N688" s="72"/>
      <c r="O688" s="72"/>
      <c r="P688" s="72"/>
      <c r="Q688" s="72"/>
      <c r="R688" s="72"/>
      <c r="S688" s="72"/>
    </row>
    <row r="689" spans="1:19" ht="15.75" customHeight="1" x14ac:dyDescent="0.25">
      <c r="A689" s="72"/>
      <c r="B689" s="72"/>
      <c r="C689" s="72"/>
      <c r="D689" s="72"/>
      <c r="E689" s="72"/>
      <c r="F689" s="72"/>
      <c r="G689" s="72"/>
      <c r="H689" s="72"/>
      <c r="I689" s="72"/>
      <c r="J689" s="72"/>
      <c r="K689" s="72"/>
      <c r="L689" s="72"/>
      <c r="M689" s="72"/>
      <c r="N689" s="72"/>
      <c r="O689" s="72"/>
      <c r="P689" s="72"/>
      <c r="Q689" s="72"/>
      <c r="R689" s="72"/>
      <c r="S689" s="72"/>
    </row>
    <row r="690" spans="1:19" ht="15.75" customHeight="1" x14ac:dyDescent="0.25">
      <c r="A690" s="72"/>
      <c r="B690" s="72"/>
      <c r="C690" s="72"/>
      <c r="D690" s="72"/>
      <c r="E690" s="72"/>
      <c r="F690" s="72"/>
      <c r="G690" s="72"/>
      <c r="H690" s="72"/>
      <c r="I690" s="72"/>
      <c r="J690" s="72"/>
      <c r="K690" s="72"/>
      <c r="L690" s="72"/>
      <c r="M690" s="72"/>
      <c r="N690" s="72"/>
      <c r="O690" s="72"/>
      <c r="P690" s="72"/>
      <c r="Q690" s="72"/>
      <c r="R690" s="72"/>
      <c r="S690" s="72"/>
    </row>
    <row r="691" spans="1:19" ht="15.75" customHeight="1" x14ac:dyDescent="0.25">
      <c r="A691" s="72"/>
      <c r="B691" s="72"/>
      <c r="C691" s="72"/>
      <c r="D691" s="72"/>
      <c r="E691" s="72"/>
      <c r="F691" s="72"/>
      <c r="G691" s="72"/>
      <c r="H691" s="72"/>
      <c r="I691" s="72"/>
      <c r="J691" s="72"/>
      <c r="K691" s="72"/>
      <c r="L691" s="72"/>
      <c r="M691" s="72"/>
      <c r="N691" s="72"/>
      <c r="O691" s="72"/>
      <c r="P691" s="72"/>
      <c r="Q691" s="72"/>
      <c r="R691" s="72"/>
      <c r="S691" s="72"/>
    </row>
    <row r="692" spans="1:19" ht="15.75" customHeight="1" x14ac:dyDescent="0.25">
      <c r="A692" s="72"/>
      <c r="B692" s="72"/>
      <c r="C692" s="72"/>
      <c r="D692" s="72"/>
      <c r="E692" s="72"/>
      <c r="F692" s="72"/>
      <c r="G692" s="72"/>
      <c r="H692" s="72"/>
      <c r="I692" s="72"/>
      <c r="J692" s="72"/>
      <c r="K692" s="72"/>
      <c r="L692" s="72"/>
      <c r="M692" s="72"/>
      <c r="N692" s="72"/>
      <c r="O692" s="72"/>
      <c r="P692" s="72"/>
      <c r="Q692" s="72"/>
      <c r="R692" s="72"/>
      <c r="S692" s="72"/>
    </row>
    <row r="693" spans="1:19" ht="15.75" customHeight="1" x14ac:dyDescent="0.25">
      <c r="A693" s="72"/>
      <c r="B693" s="72"/>
      <c r="C693" s="72"/>
      <c r="D693" s="72"/>
      <c r="E693" s="72"/>
      <c r="F693" s="72"/>
      <c r="G693" s="72"/>
      <c r="H693" s="72"/>
      <c r="I693" s="72"/>
      <c r="J693" s="72"/>
      <c r="K693" s="72"/>
      <c r="L693" s="72"/>
      <c r="M693" s="72"/>
      <c r="N693" s="72"/>
      <c r="O693" s="72"/>
      <c r="P693" s="72"/>
      <c r="Q693" s="72"/>
      <c r="R693" s="72"/>
      <c r="S693" s="72"/>
    </row>
    <row r="694" spans="1:19" ht="15.75" customHeight="1" x14ac:dyDescent="0.25">
      <c r="A694" s="72"/>
      <c r="B694" s="72"/>
      <c r="C694" s="72"/>
      <c r="D694" s="72"/>
      <c r="E694" s="72"/>
      <c r="F694" s="72"/>
      <c r="G694" s="72"/>
      <c r="H694" s="72"/>
      <c r="I694" s="72"/>
      <c r="J694" s="72"/>
      <c r="K694" s="72"/>
      <c r="L694" s="72"/>
      <c r="M694" s="72"/>
      <c r="N694" s="72"/>
      <c r="O694" s="72"/>
      <c r="P694" s="72"/>
      <c r="Q694" s="72"/>
      <c r="R694" s="72"/>
      <c r="S694" s="72"/>
    </row>
    <row r="695" spans="1:19" ht="15.75" customHeight="1" x14ac:dyDescent="0.25">
      <c r="A695" s="72"/>
      <c r="B695" s="72"/>
      <c r="C695" s="72"/>
      <c r="D695" s="72"/>
      <c r="E695" s="72"/>
      <c r="F695" s="72"/>
      <c r="G695" s="72"/>
      <c r="H695" s="72"/>
      <c r="I695" s="72"/>
      <c r="J695" s="72"/>
      <c r="K695" s="72"/>
      <c r="L695" s="72"/>
      <c r="M695" s="72"/>
      <c r="N695" s="72"/>
      <c r="O695" s="72"/>
      <c r="P695" s="72"/>
      <c r="Q695" s="72"/>
      <c r="R695" s="72"/>
      <c r="S695" s="72"/>
    </row>
    <row r="696" spans="1:19" ht="15.75" customHeight="1" x14ac:dyDescent="0.25">
      <c r="A696" s="72"/>
      <c r="B696" s="72"/>
      <c r="C696" s="72"/>
      <c r="D696" s="72"/>
      <c r="E696" s="72"/>
      <c r="F696" s="72"/>
      <c r="G696" s="72"/>
      <c r="H696" s="72"/>
      <c r="I696" s="72"/>
      <c r="J696" s="72"/>
      <c r="K696" s="72"/>
      <c r="L696" s="72"/>
      <c r="M696" s="72"/>
      <c r="N696" s="72"/>
      <c r="O696" s="72"/>
      <c r="P696" s="72"/>
      <c r="Q696" s="72"/>
      <c r="R696" s="72"/>
      <c r="S696" s="72"/>
    </row>
    <row r="697" spans="1:19" ht="15.75" customHeight="1" x14ac:dyDescent="0.25">
      <c r="A697" s="72"/>
      <c r="B697" s="72"/>
      <c r="C697" s="72"/>
      <c r="D697" s="72"/>
      <c r="E697" s="72"/>
      <c r="F697" s="72"/>
      <c r="G697" s="72"/>
      <c r="H697" s="72"/>
      <c r="I697" s="72"/>
      <c r="J697" s="72"/>
      <c r="K697" s="72"/>
      <c r="L697" s="72"/>
      <c r="M697" s="72"/>
      <c r="N697" s="72"/>
      <c r="O697" s="72"/>
      <c r="P697" s="72"/>
      <c r="Q697" s="72"/>
      <c r="R697" s="72"/>
      <c r="S697" s="72"/>
    </row>
    <row r="698" spans="1:19" ht="15.75" customHeight="1" x14ac:dyDescent="0.25">
      <c r="A698" s="72"/>
      <c r="B698" s="72"/>
      <c r="C698" s="72"/>
      <c r="D698" s="72"/>
      <c r="E698" s="72"/>
      <c r="F698" s="72"/>
      <c r="G698" s="72"/>
      <c r="H698" s="72"/>
      <c r="I698" s="72"/>
      <c r="J698" s="72"/>
      <c r="K698" s="72"/>
      <c r="L698" s="72"/>
      <c r="M698" s="72"/>
      <c r="N698" s="72"/>
      <c r="O698" s="72"/>
      <c r="P698" s="72"/>
      <c r="Q698" s="72"/>
      <c r="R698" s="72"/>
      <c r="S698" s="72"/>
    </row>
    <row r="699" spans="1:19" ht="15.75" customHeight="1" x14ac:dyDescent="0.25">
      <c r="A699" s="72"/>
      <c r="B699" s="72"/>
      <c r="C699" s="72"/>
      <c r="D699" s="72"/>
      <c r="E699" s="72"/>
      <c r="F699" s="72"/>
      <c r="G699" s="72"/>
      <c r="H699" s="72"/>
      <c r="I699" s="72"/>
      <c r="J699" s="72"/>
      <c r="K699" s="72"/>
      <c r="L699" s="72"/>
      <c r="M699" s="72"/>
      <c r="N699" s="72"/>
      <c r="O699" s="72"/>
      <c r="P699" s="72"/>
      <c r="Q699" s="72"/>
      <c r="R699" s="72"/>
      <c r="S699" s="72"/>
    </row>
    <row r="700" spans="1:19" ht="15.75" customHeight="1" x14ac:dyDescent="0.25">
      <c r="A700" s="72"/>
      <c r="B700" s="72"/>
      <c r="C700" s="72"/>
      <c r="D700" s="72"/>
      <c r="E700" s="72"/>
      <c r="F700" s="72"/>
      <c r="G700" s="72"/>
      <c r="H700" s="72"/>
      <c r="I700" s="72"/>
      <c r="J700" s="72"/>
      <c r="K700" s="72"/>
      <c r="L700" s="72"/>
      <c r="M700" s="72"/>
      <c r="N700" s="72"/>
      <c r="O700" s="72"/>
      <c r="P700" s="72"/>
      <c r="Q700" s="72"/>
      <c r="R700" s="72"/>
      <c r="S700" s="72"/>
    </row>
    <row r="701" spans="1:19" ht="15.75" customHeight="1" x14ac:dyDescent="0.25">
      <c r="A701" s="72"/>
      <c r="B701" s="72"/>
      <c r="C701" s="72"/>
      <c r="D701" s="72"/>
      <c r="E701" s="72"/>
      <c r="F701" s="72"/>
      <c r="G701" s="72"/>
      <c r="H701" s="72"/>
      <c r="I701" s="72"/>
      <c r="J701" s="72"/>
      <c r="K701" s="72"/>
      <c r="L701" s="72"/>
      <c r="M701" s="72"/>
      <c r="N701" s="72"/>
      <c r="O701" s="72"/>
      <c r="P701" s="72"/>
      <c r="Q701" s="72"/>
      <c r="R701" s="72"/>
      <c r="S701" s="72"/>
    </row>
    <row r="702" spans="1:19" ht="15.75" customHeight="1" x14ac:dyDescent="0.25">
      <c r="A702" s="72"/>
      <c r="B702" s="72"/>
      <c r="C702" s="72"/>
      <c r="D702" s="72"/>
      <c r="E702" s="72"/>
      <c r="F702" s="72"/>
      <c r="G702" s="72"/>
      <c r="H702" s="72"/>
      <c r="I702" s="72"/>
      <c r="J702" s="72"/>
      <c r="K702" s="72"/>
      <c r="L702" s="72"/>
      <c r="M702" s="72"/>
      <c r="N702" s="72"/>
      <c r="O702" s="72"/>
      <c r="P702" s="72"/>
      <c r="Q702" s="72"/>
      <c r="R702" s="72"/>
      <c r="S702" s="72"/>
    </row>
    <row r="703" spans="1:19" ht="15.75" customHeight="1" x14ac:dyDescent="0.25">
      <c r="A703" s="72"/>
      <c r="B703" s="72"/>
      <c r="C703" s="72"/>
      <c r="D703" s="72"/>
      <c r="E703" s="72"/>
      <c r="F703" s="72"/>
      <c r="G703" s="72"/>
      <c r="H703" s="72"/>
      <c r="I703" s="72"/>
      <c r="J703" s="72"/>
      <c r="K703" s="72"/>
      <c r="L703" s="72"/>
      <c r="M703" s="72"/>
      <c r="N703" s="72"/>
      <c r="O703" s="72"/>
      <c r="P703" s="72"/>
      <c r="Q703" s="72"/>
      <c r="R703" s="72"/>
      <c r="S703" s="72"/>
    </row>
    <row r="704" spans="1:19" ht="15.75" customHeight="1" x14ac:dyDescent="0.25">
      <c r="A704" s="72"/>
      <c r="B704" s="72"/>
      <c r="C704" s="72"/>
      <c r="D704" s="72"/>
      <c r="E704" s="72"/>
      <c r="F704" s="72"/>
      <c r="G704" s="72"/>
      <c r="H704" s="72"/>
      <c r="I704" s="72"/>
      <c r="J704" s="72"/>
      <c r="K704" s="72"/>
      <c r="L704" s="72"/>
      <c r="M704" s="72"/>
      <c r="N704" s="72"/>
      <c r="O704" s="72"/>
      <c r="P704" s="72"/>
      <c r="Q704" s="72"/>
      <c r="R704" s="72"/>
      <c r="S704" s="72"/>
    </row>
    <row r="705" spans="1:19" ht="15.75" customHeight="1" x14ac:dyDescent="0.25">
      <c r="A705" s="72"/>
      <c r="B705" s="72"/>
      <c r="C705" s="72"/>
      <c r="D705" s="72"/>
      <c r="E705" s="72"/>
      <c r="F705" s="72"/>
      <c r="G705" s="72"/>
      <c r="H705" s="72"/>
      <c r="I705" s="72"/>
      <c r="J705" s="72"/>
      <c r="K705" s="72"/>
      <c r="L705" s="72"/>
      <c r="M705" s="72"/>
      <c r="N705" s="72"/>
      <c r="O705" s="72"/>
      <c r="P705" s="72"/>
      <c r="Q705" s="72"/>
      <c r="R705" s="72"/>
      <c r="S705" s="72"/>
    </row>
    <row r="706" spans="1:19" ht="15.75" customHeight="1" x14ac:dyDescent="0.25">
      <c r="A706" s="72"/>
      <c r="B706" s="72"/>
      <c r="C706" s="72"/>
      <c r="D706" s="72"/>
      <c r="E706" s="72"/>
      <c r="F706" s="72"/>
      <c r="G706" s="72"/>
      <c r="H706" s="72"/>
      <c r="I706" s="72"/>
      <c r="J706" s="72"/>
      <c r="K706" s="72"/>
      <c r="L706" s="72"/>
      <c r="M706" s="72"/>
      <c r="N706" s="72"/>
      <c r="O706" s="72"/>
      <c r="P706" s="72"/>
      <c r="Q706" s="72"/>
      <c r="R706" s="72"/>
      <c r="S706" s="72"/>
    </row>
    <row r="707" spans="1:19" ht="15.75" customHeight="1" x14ac:dyDescent="0.25">
      <c r="A707" s="72"/>
      <c r="B707" s="72"/>
      <c r="C707" s="72"/>
      <c r="D707" s="72"/>
      <c r="E707" s="72"/>
      <c r="F707" s="72"/>
      <c r="G707" s="72"/>
      <c r="H707" s="72"/>
      <c r="I707" s="72"/>
      <c r="J707" s="72"/>
      <c r="K707" s="72"/>
      <c r="L707" s="72"/>
      <c r="M707" s="72"/>
      <c r="N707" s="72"/>
      <c r="O707" s="72"/>
      <c r="P707" s="72"/>
      <c r="Q707" s="72"/>
      <c r="R707" s="72"/>
      <c r="S707" s="72"/>
    </row>
    <row r="708" spans="1:19" ht="15.75" customHeight="1" x14ac:dyDescent="0.25">
      <c r="A708" s="72"/>
      <c r="B708" s="72"/>
      <c r="C708" s="72"/>
      <c r="D708" s="72"/>
      <c r="E708" s="72"/>
      <c r="F708" s="72"/>
      <c r="G708" s="72"/>
      <c r="H708" s="72"/>
      <c r="I708" s="72"/>
      <c r="J708" s="72"/>
      <c r="K708" s="72"/>
      <c r="L708" s="72"/>
      <c r="M708" s="72"/>
      <c r="N708" s="72"/>
      <c r="O708" s="72"/>
      <c r="P708" s="72"/>
      <c r="Q708" s="72"/>
      <c r="R708" s="72"/>
      <c r="S708" s="72"/>
    </row>
    <row r="709" spans="1:19" ht="15.75" customHeight="1" x14ac:dyDescent="0.25">
      <c r="A709" s="72"/>
      <c r="B709" s="72"/>
      <c r="C709" s="72"/>
      <c r="D709" s="72"/>
      <c r="E709" s="72"/>
      <c r="F709" s="72"/>
      <c r="G709" s="72"/>
      <c r="H709" s="72"/>
      <c r="I709" s="72"/>
      <c r="J709" s="72"/>
      <c r="K709" s="72"/>
      <c r="L709" s="72"/>
      <c r="M709" s="72"/>
      <c r="N709" s="72"/>
      <c r="O709" s="72"/>
      <c r="P709" s="72"/>
      <c r="Q709" s="72"/>
      <c r="R709" s="72"/>
      <c r="S709" s="72"/>
    </row>
    <row r="710" spans="1:19" ht="15.75" customHeight="1" x14ac:dyDescent="0.25">
      <c r="A710" s="72"/>
      <c r="B710" s="72"/>
      <c r="C710" s="72"/>
      <c r="D710" s="72"/>
      <c r="E710" s="72"/>
      <c r="F710" s="72"/>
      <c r="G710" s="72"/>
      <c r="H710" s="72"/>
      <c r="I710" s="72"/>
      <c r="J710" s="72"/>
      <c r="K710" s="72"/>
      <c r="L710" s="72"/>
      <c r="M710" s="72"/>
      <c r="N710" s="72"/>
      <c r="O710" s="72"/>
      <c r="P710" s="72"/>
      <c r="Q710" s="72"/>
      <c r="R710" s="72"/>
      <c r="S710" s="72"/>
    </row>
    <row r="711" spans="1:19" ht="15.75" customHeight="1" x14ac:dyDescent="0.25">
      <c r="A711" s="72"/>
      <c r="B711" s="72"/>
      <c r="C711" s="72"/>
      <c r="D711" s="72"/>
      <c r="E711" s="72"/>
      <c r="F711" s="72"/>
      <c r="G711" s="72"/>
      <c r="H711" s="72"/>
      <c r="I711" s="72"/>
      <c r="J711" s="72"/>
      <c r="K711" s="72"/>
      <c r="L711" s="72"/>
      <c r="M711" s="72"/>
      <c r="N711" s="72"/>
      <c r="O711" s="72"/>
      <c r="P711" s="72"/>
      <c r="Q711" s="72"/>
      <c r="R711" s="72"/>
      <c r="S711" s="72"/>
    </row>
    <row r="712" spans="1:19" ht="15.75" customHeight="1" x14ac:dyDescent="0.25">
      <c r="A712" s="72"/>
      <c r="B712" s="72"/>
      <c r="C712" s="72"/>
      <c r="D712" s="72"/>
      <c r="E712" s="72"/>
      <c r="F712" s="72"/>
      <c r="G712" s="72"/>
      <c r="H712" s="72"/>
      <c r="I712" s="72"/>
      <c r="J712" s="72"/>
      <c r="K712" s="72"/>
      <c r="L712" s="72"/>
      <c r="M712" s="72"/>
      <c r="N712" s="72"/>
      <c r="O712" s="72"/>
      <c r="P712" s="72"/>
      <c r="Q712" s="72"/>
      <c r="R712" s="72"/>
      <c r="S712" s="72"/>
    </row>
    <row r="713" spans="1:19" ht="15.75" customHeight="1" x14ac:dyDescent="0.25">
      <c r="A713" s="72"/>
      <c r="B713" s="72"/>
      <c r="C713" s="72"/>
      <c r="D713" s="72"/>
      <c r="E713" s="72"/>
      <c r="F713" s="72"/>
      <c r="G713" s="72"/>
      <c r="H713" s="72"/>
      <c r="I713" s="72"/>
      <c r="J713" s="72"/>
      <c r="K713" s="72"/>
      <c r="L713" s="72"/>
      <c r="M713" s="72"/>
      <c r="N713" s="72"/>
      <c r="O713" s="72"/>
      <c r="P713" s="72"/>
      <c r="Q713" s="72"/>
      <c r="R713" s="72"/>
      <c r="S713" s="72"/>
    </row>
    <row r="714" spans="1:19" ht="15.75" customHeight="1" x14ac:dyDescent="0.25">
      <c r="A714" s="72"/>
      <c r="B714" s="72"/>
      <c r="C714" s="72"/>
      <c r="D714" s="72"/>
      <c r="E714" s="72"/>
      <c r="F714" s="72"/>
      <c r="G714" s="72"/>
      <c r="H714" s="72"/>
      <c r="I714" s="72"/>
      <c r="J714" s="72"/>
      <c r="K714" s="72"/>
      <c r="L714" s="72"/>
      <c r="M714" s="72"/>
      <c r="N714" s="72"/>
      <c r="O714" s="72"/>
      <c r="P714" s="72"/>
      <c r="Q714" s="72"/>
      <c r="R714" s="72"/>
      <c r="S714" s="72"/>
    </row>
    <row r="715" spans="1:19" ht="15.75" customHeight="1" x14ac:dyDescent="0.25">
      <c r="A715" s="72"/>
      <c r="B715" s="72"/>
      <c r="C715" s="72"/>
      <c r="D715" s="72"/>
      <c r="E715" s="72"/>
      <c r="F715" s="72"/>
      <c r="G715" s="72"/>
      <c r="H715" s="72"/>
      <c r="I715" s="72"/>
      <c r="J715" s="72"/>
      <c r="K715" s="72"/>
      <c r="L715" s="72"/>
      <c r="M715" s="72"/>
      <c r="N715" s="72"/>
      <c r="O715" s="72"/>
      <c r="P715" s="72"/>
      <c r="Q715" s="72"/>
      <c r="R715" s="72"/>
      <c r="S715" s="72"/>
    </row>
    <row r="716" spans="1:19" ht="15.75" customHeight="1" x14ac:dyDescent="0.25">
      <c r="A716" s="72"/>
      <c r="B716" s="72"/>
      <c r="C716" s="72"/>
      <c r="D716" s="72"/>
      <c r="E716" s="72"/>
      <c r="F716" s="72"/>
      <c r="G716" s="72"/>
      <c r="H716" s="72"/>
      <c r="I716" s="72"/>
      <c r="J716" s="72"/>
      <c r="K716" s="72"/>
      <c r="L716" s="72"/>
      <c r="M716" s="72"/>
      <c r="N716" s="72"/>
      <c r="O716" s="72"/>
      <c r="P716" s="72"/>
      <c r="Q716" s="72"/>
      <c r="R716" s="72"/>
      <c r="S716" s="72"/>
    </row>
    <row r="717" spans="1:19" ht="15.75" customHeight="1" x14ac:dyDescent="0.25">
      <c r="A717" s="72"/>
      <c r="B717" s="72"/>
      <c r="C717" s="72"/>
      <c r="D717" s="72"/>
      <c r="E717" s="72"/>
      <c r="F717" s="72"/>
      <c r="G717" s="72"/>
      <c r="H717" s="72"/>
      <c r="I717" s="72"/>
      <c r="J717" s="72"/>
      <c r="K717" s="72"/>
      <c r="L717" s="72"/>
      <c r="M717" s="72"/>
      <c r="N717" s="72"/>
      <c r="O717" s="72"/>
      <c r="P717" s="72"/>
      <c r="Q717" s="72"/>
      <c r="R717" s="72"/>
      <c r="S717" s="72"/>
    </row>
    <row r="718" spans="1:19" ht="15.75" customHeight="1" x14ac:dyDescent="0.25">
      <c r="A718" s="72"/>
      <c r="B718" s="72"/>
      <c r="C718" s="72"/>
      <c r="D718" s="72"/>
      <c r="E718" s="72"/>
      <c r="F718" s="72"/>
      <c r="G718" s="72"/>
      <c r="H718" s="72"/>
      <c r="I718" s="72"/>
      <c r="J718" s="72"/>
      <c r="K718" s="72"/>
      <c r="L718" s="72"/>
      <c r="M718" s="72"/>
      <c r="N718" s="72"/>
      <c r="O718" s="72"/>
      <c r="P718" s="72"/>
      <c r="Q718" s="72"/>
      <c r="R718" s="72"/>
      <c r="S718" s="72"/>
    </row>
    <row r="719" spans="1:19" ht="15.75" customHeight="1" x14ac:dyDescent="0.25">
      <c r="A719" s="72"/>
      <c r="B719" s="72"/>
      <c r="C719" s="72"/>
      <c r="D719" s="72"/>
      <c r="E719" s="72"/>
      <c r="F719" s="72"/>
      <c r="G719" s="72"/>
      <c r="H719" s="72"/>
      <c r="I719" s="72"/>
      <c r="J719" s="72"/>
      <c r="K719" s="72"/>
      <c r="L719" s="72"/>
      <c r="M719" s="72"/>
      <c r="N719" s="72"/>
      <c r="O719" s="72"/>
      <c r="P719" s="72"/>
      <c r="Q719" s="72"/>
      <c r="R719" s="72"/>
      <c r="S719" s="72"/>
    </row>
    <row r="720" spans="1:19" ht="15.75" customHeight="1" x14ac:dyDescent="0.25">
      <c r="A720" s="72"/>
      <c r="B720" s="72"/>
      <c r="C720" s="72"/>
      <c r="D720" s="72"/>
      <c r="E720" s="72"/>
      <c r="F720" s="72"/>
      <c r="G720" s="72"/>
      <c r="H720" s="72"/>
      <c r="I720" s="72"/>
      <c r="J720" s="72"/>
      <c r="K720" s="72"/>
      <c r="L720" s="72"/>
      <c r="M720" s="72"/>
      <c r="N720" s="72"/>
      <c r="O720" s="72"/>
      <c r="P720" s="72"/>
      <c r="Q720" s="72"/>
      <c r="R720" s="72"/>
      <c r="S720" s="72"/>
    </row>
    <row r="721" spans="1:19" ht="15.75" customHeight="1" x14ac:dyDescent="0.25">
      <c r="A721" s="72"/>
      <c r="B721" s="72"/>
      <c r="C721" s="72"/>
      <c r="D721" s="72"/>
      <c r="E721" s="72"/>
      <c r="F721" s="72"/>
      <c r="G721" s="72"/>
      <c r="H721" s="72"/>
      <c r="I721" s="72"/>
      <c r="J721" s="72"/>
      <c r="K721" s="72"/>
      <c r="L721" s="72"/>
      <c r="M721" s="72"/>
      <c r="N721" s="72"/>
      <c r="O721" s="72"/>
      <c r="P721" s="72"/>
      <c r="Q721" s="72"/>
      <c r="R721" s="72"/>
      <c r="S721" s="72"/>
    </row>
    <row r="722" spans="1:19" ht="15.75" customHeight="1" x14ac:dyDescent="0.25">
      <c r="A722" s="72"/>
      <c r="B722" s="72"/>
      <c r="C722" s="72"/>
      <c r="D722" s="72"/>
      <c r="E722" s="72"/>
      <c r="F722" s="72"/>
      <c r="G722" s="72"/>
      <c r="H722" s="72"/>
      <c r="I722" s="72"/>
      <c r="J722" s="72"/>
      <c r="K722" s="72"/>
      <c r="L722" s="72"/>
      <c r="M722" s="72"/>
      <c r="N722" s="72"/>
      <c r="O722" s="72"/>
      <c r="P722" s="72"/>
      <c r="Q722" s="72"/>
      <c r="R722" s="72"/>
      <c r="S722" s="72"/>
    </row>
    <row r="723" spans="1:19" ht="15.75" customHeight="1" x14ac:dyDescent="0.25">
      <c r="A723" s="72"/>
      <c r="B723" s="72"/>
      <c r="C723" s="72"/>
      <c r="D723" s="72"/>
      <c r="E723" s="72"/>
      <c r="F723" s="72"/>
      <c r="G723" s="72"/>
      <c r="H723" s="72"/>
      <c r="I723" s="72"/>
      <c r="J723" s="72"/>
      <c r="K723" s="72"/>
      <c r="L723" s="72"/>
      <c r="M723" s="72"/>
      <c r="N723" s="72"/>
      <c r="O723" s="72"/>
      <c r="P723" s="72"/>
      <c r="Q723" s="72"/>
      <c r="R723" s="72"/>
      <c r="S723" s="72"/>
    </row>
    <row r="724" spans="1:19" ht="15.75" customHeight="1" x14ac:dyDescent="0.25">
      <c r="A724" s="72"/>
      <c r="B724" s="72"/>
      <c r="C724" s="72"/>
      <c r="D724" s="72"/>
      <c r="E724" s="72"/>
      <c r="F724" s="72"/>
      <c r="G724" s="72"/>
      <c r="H724" s="72"/>
      <c r="I724" s="72"/>
      <c r="J724" s="72"/>
      <c r="K724" s="72"/>
      <c r="L724" s="72"/>
      <c r="M724" s="72"/>
      <c r="N724" s="72"/>
      <c r="O724" s="72"/>
      <c r="P724" s="72"/>
      <c r="Q724" s="72"/>
      <c r="R724" s="72"/>
      <c r="S724" s="72"/>
    </row>
    <row r="725" spans="1:19" ht="15.75" customHeight="1" x14ac:dyDescent="0.25">
      <c r="A725" s="72"/>
      <c r="B725" s="72"/>
      <c r="C725" s="72"/>
      <c r="D725" s="72"/>
      <c r="E725" s="72"/>
      <c r="F725" s="72"/>
      <c r="G725" s="72"/>
      <c r="H725" s="72"/>
      <c r="I725" s="72"/>
      <c r="J725" s="72"/>
      <c r="K725" s="72"/>
      <c r="L725" s="72"/>
      <c r="M725" s="72"/>
      <c r="N725" s="72"/>
      <c r="O725" s="72"/>
      <c r="P725" s="72"/>
      <c r="Q725" s="72"/>
      <c r="R725" s="72"/>
      <c r="S725" s="72"/>
    </row>
    <row r="726" spans="1:19" ht="15.75" customHeight="1" x14ac:dyDescent="0.25">
      <c r="A726" s="72"/>
      <c r="B726" s="72"/>
      <c r="C726" s="72"/>
      <c r="D726" s="72"/>
      <c r="E726" s="72"/>
      <c r="F726" s="72"/>
      <c r="G726" s="72"/>
      <c r="H726" s="72"/>
      <c r="I726" s="72"/>
      <c r="J726" s="72"/>
      <c r="K726" s="72"/>
      <c r="L726" s="72"/>
      <c r="M726" s="72"/>
      <c r="N726" s="72"/>
      <c r="O726" s="72"/>
      <c r="P726" s="72"/>
      <c r="Q726" s="72"/>
      <c r="R726" s="72"/>
      <c r="S726" s="72"/>
    </row>
    <row r="727" spans="1:19" ht="15.75" customHeight="1" x14ac:dyDescent="0.25">
      <c r="A727" s="72"/>
      <c r="B727" s="72"/>
      <c r="C727" s="72"/>
      <c r="D727" s="72"/>
      <c r="E727" s="72"/>
      <c r="F727" s="72"/>
      <c r="G727" s="72"/>
      <c r="H727" s="72"/>
      <c r="I727" s="72"/>
      <c r="J727" s="72"/>
      <c r="K727" s="72"/>
      <c r="L727" s="72"/>
      <c r="M727" s="72"/>
      <c r="N727" s="72"/>
      <c r="O727" s="72"/>
      <c r="P727" s="72"/>
      <c r="Q727" s="72"/>
      <c r="R727" s="72"/>
      <c r="S727" s="72"/>
    </row>
    <row r="728" spans="1:19" ht="15.75" customHeight="1" x14ac:dyDescent="0.25">
      <c r="A728" s="72"/>
      <c r="B728" s="72"/>
      <c r="C728" s="72"/>
      <c r="D728" s="72"/>
      <c r="E728" s="72"/>
      <c r="F728" s="72"/>
      <c r="G728" s="72"/>
      <c r="H728" s="72"/>
      <c r="I728" s="72"/>
      <c r="J728" s="72"/>
      <c r="K728" s="72"/>
      <c r="L728" s="72"/>
      <c r="M728" s="72"/>
      <c r="N728" s="72"/>
      <c r="O728" s="72"/>
      <c r="P728" s="72"/>
      <c r="Q728" s="72"/>
      <c r="R728" s="72"/>
      <c r="S728" s="72"/>
    </row>
    <row r="729" spans="1:19" ht="15.75" customHeight="1" x14ac:dyDescent="0.25">
      <c r="A729" s="72"/>
      <c r="B729" s="72"/>
      <c r="C729" s="72"/>
      <c r="D729" s="72"/>
      <c r="E729" s="72"/>
      <c r="F729" s="72"/>
      <c r="G729" s="72"/>
      <c r="H729" s="72"/>
      <c r="I729" s="72"/>
      <c r="J729" s="72"/>
      <c r="K729" s="72"/>
      <c r="L729" s="72"/>
      <c r="M729" s="72"/>
      <c r="N729" s="72"/>
      <c r="O729" s="72"/>
      <c r="P729" s="72"/>
      <c r="Q729" s="72"/>
      <c r="R729" s="72"/>
      <c r="S729" s="72"/>
    </row>
    <row r="730" spans="1:19" ht="15.75" customHeight="1" x14ac:dyDescent="0.25">
      <c r="A730" s="72"/>
      <c r="B730" s="72"/>
      <c r="C730" s="72"/>
      <c r="D730" s="72"/>
      <c r="E730" s="72"/>
      <c r="F730" s="72"/>
      <c r="G730" s="72"/>
      <c r="H730" s="72"/>
      <c r="I730" s="72"/>
      <c r="J730" s="72"/>
      <c r="K730" s="72"/>
      <c r="L730" s="72"/>
      <c r="M730" s="72"/>
      <c r="N730" s="72"/>
      <c r="O730" s="72"/>
      <c r="P730" s="72"/>
      <c r="Q730" s="72"/>
      <c r="R730" s="72"/>
      <c r="S730" s="72"/>
    </row>
    <row r="731" spans="1:19" ht="15.75" customHeight="1" x14ac:dyDescent="0.25">
      <c r="A731" s="72"/>
      <c r="B731" s="72"/>
      <c r="C731" s="72"/>
      <c r="D731" s="72"/>
      <c r="E731" s="72"/>
      <c r="F731" s="72"/>
      <c r="G731" s="72"/>
      <c r="H731" s="72"/>
      <c r="I731" s="72"/>
      <c r="J731" s="72"/>
      <c r="K731" s="72"/>
      <c r="L731" s="72"/>
      <c r="M731" s="72"/>
      <c r="N731" s="72"/>
      <c r="O731" s="72"/>
      <c r="P731" s="72"/>
      <c r="Q731" s="72"/>
      <c r="R731" s="72"/>
      <c r="S731" s="72"/>
    </row>
    <row r="732" spans="1:19" ht="15.75" customHeight="1" x14ac:dyDescent="0.25">
      <c r="A732" s="72"/>
      <c r="B732" s="72"/>
      <c r="C732" s="72"/>
      <c r="D732" s="72"/>
      <c r="E732" s="72"/>
      <c r="F732" s="72"/>
      <c r="G732" s="72"/>
      <c r="H732" s="72"/>
      <c r="I732" s="72"/>
      <c r="J732" s="72"/>
      <c r="K732" s="72"/>
      <c r="L732" s="72"/>
      <c r="M732" s="72"/>
      <c r="N732" s="72"/>
      <c r="O732" s="72"/>
      <c r="P732" s="72"/>
      <c r="Q732" s="72"/>
      <c r="R732" s="72"/>
      <c r="S732" s="72"/>
    </row>
    <row r="733" spans="1:19" ht="15.75" customHeight="1" x14ac:dyDescent="0.25">
      <c r="A733" s="72"/>
      <c r="B733" s="72"/>
      <c r="C733" s="72"/>
      <c r="D733" s="72"/>
      <c r="E733" s="72"/>
      <c r="F733" s="72"/>
      <c r="G733" s="72"/>
      <c r="H733" s="72"/>
      <c r="I733" s="72"/>
      <c r="J733" s="72"/>
      <c r="K733" s="72"/>
      <c r="L733" s="72"/>
      <c r="M733" s="72"/>
      <c r="N733" s="72"/>
      <c r="O733" s="72"/>
      <c r="P733" s="72"/>
      <c r="Q733" s="72"/>
      <c r="R733" s="72"/>
      <c r="S733" s="72"/>
    </row>
    <row r="734" spans="1:19" ht="15.75" customHeight="1" x14ac:dyDescent="0.25">
      <c r="A734" s="72"/>
      <c r="B734" s="72"/>
      <c r="C734" s="72"/>
      <c r="D734" s="72"/>
      <c r="E734" s="72"/>
      <c r="F734" s="72"/>
      <c r="G734" s="72"/>
      <c r="H734" s="72"/>
      <c r="I734" s="72"/>
      <c r="J734" s="72"/>
      <c r="K734" s="72"/>
      <c r="L734" s="72"/>
      <c r="M734" s="72"/>
      <c r="N734" s="72"/>
      <c r="O734" s="72"/>
      <c r="P734" s="72"/>
      <c r="Q734" s="72"/>
      <c r="R734" s="72"/>
      <c r="S734" s="72"/>
    </row>
    <row r="735" spans="1:19" ht="15.75" customHeight="1" x14ac:dyDescent="0.25">
      <c r="A735" s="72"/>
      <c r="B735" s="72"/>
      <c r="C735" s="72"/>
      <c r="D735" s="72"/>
      <c r="E735" s="72"/>
      <c r="F735" s="72"/>
      <c r="G735" s="72"/>
      <c r="H735" s="72"/>
      <c r="I735" s="72"/>
      <c r="J735" s="72"/>
      <c r="K735" s="72"/>
      <c r="L735" s="72"/>
      <c r="M735" s="72"/>
      <c r="N735" s="72"/>
      <c r="O735" s="72"/>
      <c r="P735" s="72"/>
      <c r="Q735" s="72"/>
      <c r="R735" s="72"/>
      <c r="S735" s="72"/>
    </row>
    <row r="736" spans="1:19" ht="15.75" customHeight="1" x14ac:dyDescent="0.25">
      <c r="A736" s="72"/>
      <c r="B736" s="72"/>
      <c r="C736" s="72"/>
      <c r="D736" s="72"/>
      <c r="E736" s="72"/>
      <c r="F736" s="72"/>
      <c r="G736" s="72"/>
      <c r="H736" s="72"/>
      <c r="I736" s="72"/>
      <c r="J736" s="72"/>
      <c r="K736" s="72"/>
      <c r="L736" s="72"/>
      <c r="M736" s="72"/>
      <c r="N736" s="72"/>
      <c r="O736" s="72"/>
      <c r="P736" s="72"/>
      <c r="Q736" s="72"/>
      <c r="R736" s="72"/>
      <c r="S736" s="72"/>
    </row>
    <row r="737" spans="1:19" ht="15.75" customHeight="1" x14ac:dyDescent="0.25">
      <c r="A737" s="72"/>
      <c r="B737" s="72"/>
      <c r="C737" s="72"/>
      <c r="D737" s="72"/>
      <c r="E737" s="72"/>
      <c r="F737" s="72"/>
      <c r="G737" s="72"/>
      <c r="H737" s="72"/>
      <c r="I737" s="72"/>
      <c r="J737" s="72"/>
      <c r="K737" s="72"/>
      <c r="L737" s="72"/>
      <c r="M737" s="72"/>
      <c r="N737" s="72"/>
      <c r="O737" s="72"/>
      <c r="P737" s="72"/>
      <c r="Q737" s="72"/>
      <c r="R737" s="72"/>
      <c r="S737" s="72"/>
    </row>
    <row r="738" spans="1:19" ht="15.75" customHeight="1" x14ac:dyDescent="0.25">
      <c r="A738" s="72"/>
      <c r="B738" s="72"/>
      <c r="C738" s="72"/>
      <c r="D738" s="72"/>
      <c r="E738" s="72"/>
      <c r="F738" s="72"/>
      <c r="G738" s="72"/>
      <c r="H738" s="72"/>
      <c r="I738" s="72"/>
      <c r="J738" s="72"/>
      <c r="K738" s="72"/>
      <c r="L738" s="72"/>
      <c r="M738" s="72"/>
      <c r="N738" s="72"/>
      <c r="O738" s="72"/>
      <c r="P738" s="72"/>
      <c r="Q738" s="72"/>
      <c r="R738" s="72"/>
      <c r="S738" s="72"/>
    </row>
    <row r="739" spans="1:19" ht="15.75" customHeight="1" x14ac:dyDescent="0.25">
      <c r="A739" s="72"/>
      <c r="B739" s="72"/>
      <c r="C739" s="72"/>
      <c r="D739" s="72"/>
      <c r="E739" s="72"/>
      <c r="F739" s="72"/>
      <c r="G739" s="72"/>
      <c r="H739" s="72"/>
      <c r="I739" s="72"/>
      <c r="J739" s="72"/>
      <c r="K739" s="72"/>
      <c r="L739" s="72"/>
      <c r="M739" s="72"/>
      <c r="N739" s="72"/>
      <c r="O739" s="72"/>
      <c r="P739" s="72"/>
      <c r="Q739" s="72"/>
      <c r="R739" s="72"/>
      <c r="S739" s="72"/>
    </row>
    <row r="740" spans="1:19" ht="15.75" customHeight="1" x14ac:dyDescent="0.25">
      <c r="A740" s="72"/>
      <c r="B740" s="72"/>
      <c r="C740" s="72"/>
      <c r="D740" s="72"/>
      <c r="E740" s="72"/>
      <c r="F740" s="72"/>
      <c r="G740" s="72"/>
      <c r="H740" s="72"/>
      <c r="I740" s="72"/>
      <c r="J740" s="72"/>
      <c r="K740" s="72"/>
      <c r="L740" s="72"/>
      <c r="M740" s="72"/>
      <c r="N740" s="72"/>
      <c r="O740" s="72"/>
      <c r="P740" s="72"/>
      <c r="Q740" s="72"/>
      <c r="R740" s="72"/>
      <c r="S740" s="72"/>
    </row>
    <row r="741" spans="1:19" ht="15.75" customHeight="1" x14ac:dyDescent="0.25">
      <c r="A741" s="72"/>
      <c r="B741" s="72"/>
      <c r="C741" s="72"/>
      <c r="D741" s="72"/>
      <c r="E741" s="72"/>
      <c r="F741" s="72"/>
      <c r="G741" s="72"/>
      <c r="H741" s="72"/>
      <c r="I741" s="72"/>
      <c r="J741" s="72"/>
      <c r="K741" s="72"/>
      <c r="L741" s="72"/>
      <c r="M741" s="72"/>
      <c r="N741" s="72"/>
      <c r="O741" s="72"/>
      <c r="P741" s="72"/>
      <c r="Q741" s="72"/>
      <c r="R741" s="72"/>
      <c r="S741" s="72"/>
    </row>
    <row r="742" spans="1:19" ht="15.75" customHeight="1" x14ac:dyDescent="0.25">
      <c r="A742" s="72"/>
      <c r="B742" s="72"/>
      <c r="C742" s="72"/>
      <c r="D742" s="72"/>
      <c r="E742" s="72"/>
      <c r="F742" s="72"/>
      <c r="G742" s="72"/>
      <c r="H742" s="72"/>
      <c r="I742" s="72"/>
      <c r="J742" s="72"/>
      <c r="K742" s="72"/>
      <c r="L742" s="72"/>
      <c r="M742" s="72"/>
      <c r="N742" s="72"/>
      <c r="O742" s="72"/>
      <c r="P742" s="72"/>
      <c r="Q742" s="72"/>
      <c r="R742" s="72"/>
      <c r="S742" s="72"/>
    </row>
    <row r="743" spans="1:19" ht="15.75" customHeight="1" x14ac:dyDescent="0.25">
      <c r="A743" s="72"/>
      <c r="B743" s="72"/>
      <c r="C743" s="72"/>
      <c r="D743" s="72"/>
      <c r="E743" s="72"/>
      <c r="F743" s="72"/>
      <c r="G743" s="72"/>
      <c r="H743" s="72"/>
      <c r="I743" s="72"/>
      <c r="J743" s="72"/>
      <c r="K743" s="72"/>
      <c r="L743" s="72"/>
      <c r="M743" s="72"/>
      <c r="N743" s="72"/>
      <c r="O743" s="72"/>
      <c r="P743" s="72"/>
      <c r="Q743" s="72"/>
      <c r="R743" s="72"/>
      <c r="S743" s="72"/>
    </row>
    <row r="744" spans="1:19" ht="15.75" customHeight="1" x14ac:dyDescent="0.25">
      <c r="A744" s="72"/>
      <c r="B744" s="72"/>
      <c r="C744" s="72"/>
      <c r="D744" s="72"/>
      <c r="E744" s="72"/>
      <c r="F744" s="72"/>
      <c r="G744" s="72"/>
      <c r="H744" s="72"/>
      <c r="I744" s="72"/>
      <c r="J744" s="72"/>
      <c r="K744" s="72"/>
      <c r="L744" s="72"/>
      <c r="M744" s="72"/>
      <c r="N744" s="72"/>
      <c r="O744" s="72"/>
      <c r="P744" s="72"/>
      <c r="Q744" s="72"/>
      <c r="R744" s="72"/>
      <c r="S744" s="72"/>
    </row>
    <row r="745" spans="1:19" ht="15.75" customHeight="1" x14ac:dyDescent="0.25">
      <c r="A745" s="72"/>
      <c r="B745" s="72"/>
      <c r="C745" s="72"/>
      <c r="D745" s="72"/>
      <c r="E745" s="72"/>
      <c r="F745" s="72"/>
      <c r="G745" s="72"/>
      <c r="H745" s="72"/>
      <c r="I745" s="72"/>
      <c r="J745" s="72"/>
      <c r="K745" s="72"/>
      <c r="L745" s="72"/>
      <c r="M745" s="72"/>
      <c r="N745" s="72"/>
      <c r="O745" s="72"/>
      <c r="P745" s="72"/>
      <c r="Q745" s="72"/>
      <c r="R745" s="72"/>
      <c r="S745" s="72"/>
    </row>
    <row r="746" spans="1:19" ht="15.75" customHeight="1" x14ac:dyDescent="0.25">
      <c r="A746" s="72"/>
      <c r="B746" s="72"/>
      <c r="C746" s="72"/>
      <c r="D746" s="72"/>
      <c r="E746" s="72"/>
      <c r="F746" s="72"/>
      <c r="G746" s="72"/>
      <c r="H746" s="72"/>
      <c r="I746" s="72"/>
      <c r="J746" s="72"/>
      <c r="K746" s="72"/>
      <c r="L746" s="72"/>
      <c r="M746" s="72"/>
      <c r="N746" s="72"/>
      <c r="O746" s="72"/>
      <c r="P746" s="72"/>
      <c r="Q746" s="72"/>
      <c r="R746" s="72"/>
      <c r="S746" s="72"/>
    </row>
    <row r="747" spans="1:19" ht="15.75" customHeight="1" x14ac:dyDescent="0.25">
      <c r="A747" s="72"/>
      <c r="B747" s="72"/>
      <c r="C747" s="72"/>
      <c r="D747" s="72"/>
      <c r="E747" s="72"/>
      <c r="F747" s="72"/>
      <c r="G747" s="72"/>
      <c r="H747" s="72"/>
      <c r="I747" s="72"/>
      <c r="J747" s="72"/>
      <c r="K747" s="72"/>
      <c r="L747" s="72"/>
      <c r="M747" s="72"/>
      <c r="N747" s="72"/>
      <c r="O747" s="72"/>
      <c r="P747" s="72"/>
      <c r="Q747" s="72"/>
      <c r="R747" s="72"/>
      <c r="S747" s="72"/>
    </row>
    <row r="748" spans="1:19" ht="15.75" customHeight="1" x14ac:dyDescent="0.25">
      <c r="A748" s="72"/>
      <c r="B748" s="72"/>
      <c r="C748" s="72"/>
      <c r="D748" s="72"/>
      <c r="E748" s="72"/>
      <c r="F748" s="72"/>
      <c r="G748" s="72"/>
      <c r="H748" s="72"/>
      <c r="I748" s="72"/>
      <c r="J748" s="72"/>
      <c r="K748" s="72"/>
      <c r="L748" s="72"/>
      <c r="M748" s="72"/>
      <c r="N748" s="72"/>
      <c r="O748" s="72"/>
      <c r="P748" s="72"/>
      <c r="Q748" s="72"/>
      <c r="R748" s="72"/>
      <c r="S748" s="72"/>
    </row>
    <row r="749" spans="1:19" ht="15.75" customHeight="1" x14ac:dyDescent="0.25">
      <c r="A749" s="72"/>
      <c r="B749" s="72"/>
      <c r="C749" s="72"/>
      <c r="D749" s="72"/>
      <c r="E749" s="72"/>
      <c r="F749" s="72"/>
      <c r="G749" s="72"/>
      <c r="H749" s="72"/>
      <c r="I749" s="72"/>
      <c r="J749" s="72"/>
      <c r="K749" s="72"/>
      <c r="L749" s="72"/>
      <c r="M749" s="72"/>
      <c r="N749" s="72"/>
      <c r="O749" s="72"/>
      <c r="P749" s="72"/>
      <c r="Q749" s="72"/>
      <c r="R749" s="72"/>
      <c r="S749" s="72"/>
    </row>
    <row r="750" spans="1:19" ht="15.75" customHeight="1" x14ac:dyDescent="0.25">
      <c r="A750" s="72"/>
      <c r="B750" s="72"/>
      <c r="C750" s="72"/>
      <c r="D750" s="72"/>
      <c r="E750" s="72"/>
      <c r="F750" s="72"/>
      <c r="G750" s="72"/>
      <c r="H750" s="72"/>
      <c r="I750" s="72"/>
      <c r="J750" s="72"/>
      <c r="K750" s="72"/>
      <c r="L750" s="72"/>
      <c r="M750" s="72"/>
      <c r="N750" s="72"/>
      <c r="O750" s="72"/>
      <c r="P750" s="72"/>
      <c r="Q750" s="72"/>
      <c r="R750" s="72"/>
      <c r="S750" s="72"/>
    </row>
    <row r="751" spans="1:19" ht="15.75" customHeight="1" x14ac:dyDescent="0.25">
      <c r="A751" s="72"/>
      <c r="B751" s="72"/>
      <c r="C751" s="72"/>
      <c r="D751" s="72"/>
      <c r="E751" s="72"/>
      <c r="F751" s="72"/>
      <c r="G751" s="72"/>
      <c r="H751" s="72"/>
      <c r="I751" s="72"/>
      <c r="J751" s="72"/>
      <c r="K751" s="72"/>
      <c r="L751" s="72"/>
      <c r="M751" s="72"/>
      <c r="N751" s="72"/>
      <c r="O751" s="72"/>
      <c r="P751" s="72"/>
      <c r="Q751" s="72"/>
      <c r="R751" s="72"/>
      <c r="S751" s="72"/>
    </row>
    <row r="752" spans="1:19" ht="15.75" customHeight="1" x14ac:dyDescent="0.25">
      <c r="A752" s="72"/>
      <c r="B752" s="72"/>
      <c r="C752" s="72"/>
      <c r="D752" s="72"/>
      <c r="E752" s="72"/>
      <c r="F752" s="72"/>
      <c r="G752" s="72"/>
      <c r="H752" s="72"/>
      <c r="I752" s="72"/>
      <c r="J752" s="72"/>
      <c r="K752" s="72"/>
      <c r="L752" s="72"/>
      <c r="M752" s="72"/>
      <c r="N752" s="72"/>
      <c r="O752" s="72"/>
      <c r="P752" s="72"/>
      <c r="Q752" s="72"/>
      <c r="R752" s="72"/>
      <c r="S752" s="72"/>
    </row>
    <row r="753" spans="1:19" ht="15.75" customHeight="1" x14ac:dyDescent="0.25">
      <c r="A753" s="72"/>
      <c r="B753" s="72"/>
      <c r="C753" s="72"/>
      <c r="D753" s="72"/>
      <c r="E753" s="72"/>
      <c r="F753" s="72"/>
      <c r="G753" s="72"/>
      <c r="H753" s="72"/>
      <c r="I753" s="72"/>
      <c r="J753" s="72"/>
      <c r="K753" s="72"/>
      <c r="L753" s="72"/>
      <c r="M753" s="72"/>
      <c r="N753" s="72"/>
      <c r="O753" s="72"/>
      <c r="P753" s="72"/>
      <c r="Q753" s="72"/>
      <c r="R753" s="72"/>
      <c r="S753" s="72"/>
    </row>
    <row r="754" spans="1:19" ht="15.75" customHeight="1" x14ac:dyDescent="0.25">
      <c r="A754" s="72"/>
      <c r="B754" s="72"/>
      <c r="C754" s="72"/>
      <c r="D754" s="72"/>
      <c r="E754" s="72"/>
      <c r="F754" s="72"/>
      <c r="G754" s="72"/>
      <c r="H754" s="72"/>
      <c r="I754" s="72"/>
      <c r="J754" s="72"/>
      <c r="K754" s="72"/>
      <c r="L754" s="72"/>
      <c r="M754" s="72"/>
      <c r="N754" s="72"/>
      <c r="O754" s="72"/>
      <c r="P754" s="72"/>
      <c r="Q754" s="72"/>
      <c r="R754" s="72"/>
      <c r="S754" s="72"/>
    </row>
    <row r="755" spans="1:19" ht="15.75" customHeight="1" x14ac:dyDescent="0.25">
      <c r="A755" s="72"/>
      <c r="B755" s="72"/>
      <c r="C755" s="72"/>
      <c r="D755" s="72"/>
      <c r="E755" s="72"/>
      <c r="F755" s="72"/>
      <c r="G755" s="72"/>
      <c r="H755" s="72"/>
      <c r="I755" s="72"/>
      <c r="J755" s="72"/>
      <c r="K755" s="72"/>
      <c r="L755" s="72"/>
      <c r="M755" s="72"/>
      <c r="N755" s="72"/>
      <c r="O755" s="72"/>
      <c r="P755" s="72"/>
      <c r="Q755" s="72"/>
      <c r="R755" s="72"/>
      <c r="S755" s="72"/>
    </row>
    <row r="756" spans="1:19" ht="15.75" customHeight="1" x14ac:dyDescent="0.25">
      <c r="A756" s="72"/>
      <c r="B756" s="72"/>
      <c r="C756" s="72"/>
      <c r="D756" s="72"/>
      <c r="E756" s="72"/>
      <c r="F756" s="72"/>
      <c r="G756" s="72"/>
      <c r="H756" s="72"/>
      <c r="I756" s="72"/>
      <c r="J756" s="72"/>
      <c r="K756" s="72"/>
      <c r="L756" s="72"/>
      <c r="M756" s="72"/>
      <c r="N756" s="72"/>
      <c r="O756" s="72"/>
      <c r="P756" s="72"/>
      <c r="Q756" s="72"/>
      <c r="R756" s="72"/>
      <c r="S756" s="72"/>
    </row>
    <row r="757" spans="1:19" ht="15.75" customHeight="1" x14ac:dyDescent="0.25">
      <c r="A757" s="72"/>
      <c r="B757" s="72"/>
      <c r="C757" s="72"/>
      <c r="D757" s="72"/>
      <c r="E757" s="72"/>
      <c r="F757" s="72"/>
      <c r="G757" s="72"/>
      <c r="H757" s="72"/>
      <c r="I757" s="72"/>
      <c r="J757" s="72"/>
      <c r="K757" s="72"/>
      <c r="L757" s="72"/>
      <c r="M757" s="72"/>
      <c r="N757" s="72"/>
      <c r="O757" s="72"/>
      <c r="P757" s="72"/>
      <c r="Q757" s="72"/>
      <c r="R757" s="72"/>
      <c r="S757" s="72"/>
    </row>
    <row r="758" spans="1:19" ht="15.75" customHeight="1" x14ac:dyDescent="0.25">
      <c r="A758" s="72"/>
      <c r="B758" s="72"/>
      <c r="C758" s="72"/>
      <c r="D758" s="72"/>
      <c r="E758" s="72"/>
      <c r="F758" s="72"/>
      <c r="G758" s="72"/>
      <c r="H758" s="72"/>
      <c r="I758" s="72"/>
      <c r="J758" s="72"/>
      <c r="K758" s="72"/>
      <c r="L758" s="72"/>
      <c r="M758" s="72"/>
      <c r="N758" s="72"/>
      <c r="O758" s="72"/>
      <c r="P758" s="72"/>
      <c r="Q758" s="72"/>
      <c r="R758" s="72"/>
      <c r="S758" s="72"/>
    </row>
    <row r="759" spans="1:19" ht="15.75" customHeight="1" x14ac:dyDescent="0.25">
      <c r="A759" s="72"/>
      <c r="B759" s="72"/>
      <c r="C759" s="72"/>
      <c r="D759" s="72"/>
      <c r="E759" s="72"/>
      <c r="F759" s="72"/>
      <c r="G759" s="72"/>
      <c r="H759" s="72"/>
      <c r="I759" s="72"/>
      <c r="J759" s="72"/>
      <c r="K759" s="72"/>
      <c r="L759" s="72"/>
      <c r="M759" s="72"/>
      <c r="N759" s="72"/>
      <c r="O759" s="72"/>
      <c r="P759" s="72"/>
      <c r="Q759" s="72"/>
      <c r="R759" s="72"/>
      <c r="S759" s="72"/>
    </row>
    <row r="760" spans="1:19" ht="15.75" customHeight="1" x14ac:dyDescent="0.25">
      <c r="A760" s="72"/>
      <c r="B760" s="72"/>
      <c r="C760" s="72"/>
      <c r="D760" s="72"/>
      <c r="E760" s="72"/>
      <c r="F760" s="72"/>
      <c r="G760" s="72"/>
      <c r="H760" s="72"/>
      <c r="I760" s="72"/>
      <c r="J760" s="72"/>
      <c r="K760" s="72"/>
      <c r="L760" s="72"/>
      <c r="M760" s="72"/>
      <c r="N760" s="72"/>
      <c r="O760" s="72"/>
      <c r="P760" s="72"/>
      <c r="Q760" s="72"/>
      <c r="R760" s="72"/>
      <c r="S760" s="72"/>
    </row>
    <row r="761" spans="1:19" ht="15.75" customHeight="1" x14ac:dyDescent="0.25">
      <c r="A761" s="72"/>
      <c r="B761" s="72"/>
      <c r="C761" s="72"/>
      <c r="D761" s="72"/>
      <c r="E761" s="72"/>
      <c r="F761" s="72"/>
      <c r="G761" s="72"/>
      <c r="H761" s="72"/>
      <c r="I761" s="72"/>
      <c r="J761" s="72"/>
      <c r="K761" s="72"/>
      <c r="L761" s="72"/>
      <c r="M761" s="72"/>
      <c r="N761" s="72"/>
      <c r="O761" s="72"/>
      <c r="P761" s="72"/>
      <c r="Q761" s="72"/>
      <c r="R761" s="72"/>
      <c r="S761" s="72"/>
    </row>
    <row r="762" spans="1:19" ht="15.75" customHeight="1" x14ac:dyDescent="0.25">
      <c r="A762" s="72"/>
      <c r="B762" s="72"/>
      <c r="C762" s="72"/>
      <c r="D762" s="72"/>
      <c r="E762" s="72"/>
      <c r="F762" s="72"/>
      <c r="G762" s="72"/>
      <c r="H762" s="72"/>
      <c r="I762" s="72"/>
      <c r="J762" s="72"/>
      <c r="K762" s="72"/>
      <c r="L762" s="72"/>
      <c r="M762" s="72"/>
      <c r="N762" s="72"/>
      <c r="O762" s="72"/>
      <c r="P762" s="72"/>
      <c r="Q762" s="72"/>
      <c r="R762" s="72"/>
      <c r="S762" s="72"/>
    </row>
    <row r="763" spans="1:19" ht="15.75" customHeight="1" x14ac:dyDescent="0.25">
      <c r="A763" s="72"/>
      <c r="B763" s="72"/>
      <c r="C763" s="72"/>
      <c r="D763" s="72"/>
      <c r="E763" s="72"/>
      <c r="F763" s="72"/>
      <c r="G763" s="72"/>
      <c r="H763" s="72"/>
      <c r="I763" s="72"/>
      <c r="J763" s="72"/>
      <c r="K763" s="72"/>
      <c r="L763" s="72"/>
      <c r="M763" s="72"/>
      <c r="N763" s="72"/>
      <c r="O763" s="72"/>
      <c r="P763" s="72"/>
      <c r="Q763" s="72"/>
      <c r="R763" s="72"/>
      <c r="S763" s="72"/>
    </row>
    <row r="764" spans="1:19" ht="15.75" customHeight="1" x14ac:dyDescent="0.25">
      <c r="A764" s="72"/>
      <c r="B764" s="72"/>
      <c r="C764" s="72"/>
      <c r="D764" s="72"/>
      <c r="E764" s="72"/>
      <c r="F764" s="72"/>
      <c r="G764" s="72"/>
      <c r="H764" s="72"/>
      <c r="I764" s="72"/>
      <c r="J764" s="72"/>
      <c r="K764" s="72"/>
      <c r="L764" s="72"/>
      <c r="M764" s="72"/>
      <c r="N764" s="72"/>
      <c r="O764" s="72"/>
      <c r="P764" s="72"/>
      <c r="Q764" s="72"/>
      <c r="R764" s="72"/>
      <c r="S764" s="72"/>
    </row>
    <row r="765" spans="1:19" ht="15.75" customHeight="1" x14ac:dyDescent="0.25">
      <c r="A765" s="72"/>
      <c r="B765" s="72"/>
      <c r="C765" s="72"/>
      <c r="D765" s="72"/>
      <c r="E765" s="72"/>
      <c r="F765" s="72"/>
      <c r="G765" s="72"/>
      <c r="H765" s="72"/>
      <c r="I765" s="72"/>
      <c r="J765" s="72"/>
      <c r="K765" s="72"/>
      <c r="L765" s="72"/>
      <c r="M765" s="72"/>
      <c r="N765" s="72"/>
      <c r="O765" s="72"/>
      <c r="P765" s="72"/>
      <c r="Q765" s="72"/>
      <c r="R765" s="72"/>
      <c r="S765" s="72"/>
    </row>
    <row r="766" spans="1:19" ht="15.75" customHeight="1" x14ac:dyDescent="0.25">
      <c r="A766" s="72"/>
      <c r="B766" s="72"/>
      <c r="C766" s="72"/>
      <c r="D766" s="72"/>
      <c r="E766" s="72"/>
      <c r="F766" s="72"/>
      <c r="G766" s="72"/>
      <c r="H766" s="72"/>
      <c r="I766" s="72"/>
      <c r="J766" s="72"/>
      <c r="K766" s="72"/>
      <c r="L766" s="72"/>
      <c r="M766" s="72"/>
      <c r="N766" s="72"/>
      <c r="O766" s="72"/>
      <c r="P766" s="72"/>
      <c r="Q766" s="72"/>
      <c r="R766" s="72"/>
      <c r="S766" s="72"/>
    </row>
    <row r="767" spans="1:19" ht="15.75" customHeight="1" x14ac:dyDescent="0.25">
      <c r="A767" s="72"/>
      <c r="B767" s="72"/>
      <c r="C767" s="72"/>
      <c r="D767" s="72"/>
      <c r="E767" s="72"/>
      <c r="F767" s="72"/>
      <c r="G767" s="72"/>
      <c r="H767" s="72"/>
      <c r="I767" s="72"/>
      <c r="J767" s="72"/>
      <c r="K767" s="72"/>
      <c r="L767" s="72"/>
      <c r="M767" s="72"/>
      <c r="N767" s="72"/>
      <c r="O767" s="72"/>
      <c r="P767" s="72"/>
      <c r="Q767" s="72"/>
      <c r="R767" s="72"/>
      <c r="S767" s="72"/>
    </row>
    <row r="768" spans="1:19" ht="15.75" customHeight="1" x14ac:dyDescent="0.25">
      <c r="A768" s="72"/>
      <c r="B768" s="72"/>
      <c r="C768" s="72"/>
      <c r="D768" s="72"/>
      <c r="E768" s="72"/>
      <c r="F768" s="72"/>
      <c r="G768" s="72"/>
      <c r="H768" s="72"/>
      <c r="I768" s="72"/>
      <c r="J768" s="72"/>
      <c r="K768" s="72"/>
      <c r="L768" s="72"/>
      <c r="M768" s="72"/>
      <c r="N768" s="72"/>
      <c r="O768" s="72"/>
      <c r="P768" s="72"/>
      <c r="Q768" s="72"/>
      <c r="R768" s="72"/>
      <c r="S768" s="72"/>
    </row>
    <row r="769" spans="1:19" ht="15.75" customHeight="1" x14ac:dyDescent="0.25">
      <c r="A769" s="72"/>
      <c r="B769" s="72"/>
      <c r="C769" s="72"/>
      <c r="D769" s="72"/>
      <c r="E769" s="72"/>
      <c r="F769" s="72"/>
      <c r="G769" s="72"/>
      <c r="H769" s="72"/>
      <c r="I769" s="72"/>
      <c r="J769" s="72"/>
      <c r="K769" s="72"/>
      <c r="L769" s="72"/>
      <c r="M769" s="72"/>
      <c r="N769" s="72"/>
      <c r="O769" s="72"/>
      <c r="P769" s="72"/>
      <c r="Q769" s="72"/>
      <c r="R769" s="72"/>
      <c r="S769" s="72"/>
    </row>
    <row r="770" spans="1:19" ht="15.75" customHeight="1" x14ac:dyDescent="0.25">
      <c r="A770" s="72"/>
      <c r="B770" s="72"/>
      <c r="C770" s="72"/>
      <c r="D770" s="72"/>
      <c r="E770" s="72"/>
      <c r="F770" s="72"/>
      <c r="G770" s="72"/>
      <c r="H770" s="72"/>
      <c r="I770" s="72"/>
      <c r="J770" s="72"/>
      <c r="K770" s="72"/>
      <c r="L770" s="72"/>
      <c r="M770" s="72"/>
      <c r="N770" s="72"/>
      <c r="O770" s="72"/>
      <c r="P770" s="72"/>
      <c r="Q770" s="72"/>
      <c r="R770" s="72"/>
      <c r="S770" s="72"/>
    </row>
    <row r="771" spans="1:19" ht="15.75" customHeight="1" x14ac:dyDescent="0.25">
      <c r="A771" s="72"/>
      <c r="B771" s="72"/>
      <c r="C771" s="72"/>
      <c r="D771" s="72"/>
      <c r="E771" s="72"/>
      <c r="F771" s="72"/>
      <c r="G771" s="72"/>
      <c r="H771" s="72"/>
      <c r="I771" s="72"/>
      <c r="J771" s="72"/>
      <c r="K771" s="72"/>
      <c r="L771" s="72"/>
      <c r="M771" s="72"/>
      <c r="N771" s="72"/>
      <c r="O771" s="72"/>
      <c r="P771" s="72"/>
      <c r="Q771" s="72"/>
      <c r="R771" s="72"/>
      <c r="S771" s="72"/>
    </row>
    <row r="772" spans="1:19" ht="15.75" customHeight="1" x14ac:dyDescent="0.25">
      <c r="A772" s="72"/>
      <c r="B772" s="72"/>
      <c r="C772" s="72"/>
      <c r="D772" s="72"/>
      <c r="E772" s="72"/>
      <c r="F772" s="72"/>
      <c r="G772" s="72"/>
      <c r="H772" s="72"/>
      <c r="I772" s="72"/>
      <c r="J772" s="72"/>
      <c r="K772" s="72"/>
      <c r="L772" s="72"/>
      <c r="M772" s="72"/>
      <c r="N772" s="72"/>
      <c r="O772" s="72"/>
      <c r="P772" s="72"/>
      <c r="Q772" s="72"/>
      <c r="R772" s="72"/>
      <c r="S772" s="72"/>
    </row>
    <row r="773" spans="1:19" ht="15.75" customHeight="1" x14ac:dyDescent="0.25">
      <c r="A773" s="72"/>
      <c r="B773" s="72"/>
      <c r="C773" s="72"/>
      <c r="D773" s="72"/>
      <c r="E773" s="72"/>
      <c r="F773" s="72"/>
      <c r="G773" s="72"/>
      <c r="H773" s="72"/>
      <c r="I773" s="72"/>
      <c r="J773" s="72"/>
      <c r="K773" s="72"/>
      <c r="L773" s="72"/>
      <c r="M773" s="72"/>
      <c r="N773" s="72"/>
      <c r="O773" s="72"/>
      <c r="P773" s="72"/>
      <c r="Q773" s="72"/>
      <c r="R773" s="72"/>
      <c r="S773" s="72"/>
    </row>
    <row r="774" spans="1:19" ht="15.75" customHeight="1" x14ac:dyDescent="0.25">
      <c r="A774" s="72"/>
      <c r="B774" s="72"/>
      <c r="C774" s="72"/>
      <c r="D774" s="72"/>
      <c r="E774" s="72"/>
      <c r="F774" s="72"/>
      <c r="G774" s="72"/>
      <c r="H774" s="72"/>
      <c r="I774" s="72"/>
      <c r="J774" s="72"/>
      <c r="K774" s="72"/>
      <c r="L774" s="72"/>
      <c r="M774" s="72"/>
      <c r="N774" s="72"/>
      <c r="O774" s="72"/>
      <c r="P774" s="72"/>
      <c r="Q774" s="72"/>
      <c r="R774" s="72"/>
      <c r="S774" s="72"/>
    </row>
    <row r="775" spans="1:19" ht="15.75" customHeight="1" x14ac:dyDescent="0.25">
      <c r="A775" s="72"/>
      <c r="B775" s="72"/>
      <c r="C775" s="72"/>
      <c r="D775" s="72"/>
      <c r="E775" s="72"/>
      <c r="F775" s="72"/>
      <c r="G775" s="72"/>
      <c r="H775" s="72"/>
      <c r="I775" s="72"/>
      <c r="J775" s="72"/>
      <c r="K775" s="72"/>
      <c r="L775" s="72"/>
      <c r="M775" s="72"/>
      <c r="N775" s="72"/>
      <c r="O775" s="72"/>
      <c r="P775" s="72"/>
      <c r="Q775" s="72"/>
      <c r="R775" s="72"/>
      <c r="S775" s="72"/>
    </row>
    <row r="776" spans="1:19" ht="15.75" customHeight="1" x14ac:dyDescent="0.25">
      <c r="A776" s="72"/>
      <c r="B776" s="72"/>
      <c r="C776" s="72"/>
      <c r="D776" s="72"/>
      <c r="E776" s="72"/>
      <c r="F776" s="72"/>
      <c r="G776" s="72"/>
      <c r="H776" s="72"/>
      <c r="I776" s="72"/>
      <c r="J776" s="72"/>
      <c r="K776" s="72"/>
      <c r="L776" s="72"/>
      <c r="M776" s="72"/>
      <c r="N776" s="72"/>
      <c r="O776" s="72"/>
      <c r="P776" s="72"/>
      <c r="Q776" s="72"/>
      <c r="R776" s="72"/>
      <c r="S776" s="72"/>
    </row>
    <row r="777" spans="1:19" ht="15.75" customHeight="1" x14ac:dyDescent="0.25">
      <c r="A777" s="72"/>
      <c r="B777" s="72"/>
      <c r="C777" s="72"/>
      <c r="D777" s="72"/>
      <c r="E777" s="72"/>
      <c r="F777" s="72"/>
      <c r="G777" s="72"/>
      <c r="H777" s="72"/>
      <c r="I777" s="72"/>
      <c r="J777" s="72"/>
      <c r="K777" s="72"/>
      <c r="L777" s="72"/>
      <c r="M777" s="72"/>
      <c r="N777" s="72"/>
      <c r="O777" s="72"/>
      <c r="P777" s="72"/>
      <c r="Q777" s="72"/>
      <c r="R777" s="72"/>
      <c r="S777" s="72"/>
    </row>
    <row r="778" spans="1:19" ht="15.75" customHeight="1" x14ac:dyDescent="0.25">
      <c r="A778" s="72"/>
      <c r="B778" s="72"/>
      <c r="C778" s="72"/>
      <c r="D778" s="72"/>
      <c r="E778" s="72"/>
      <c r="F778" s="72"/>
      <c r="G778" s="72"/>
      <c r="H778" s="72"/>
      <c r="I778" s="72"/>
      <c r="J778" s="72"/>
      <c r="K778" s="72"/>
      <c r="L778" s="72"/>
      <c r="M778" s="72"/>
      <c r="N778" s="72"/>
      <c r="O778" s="72"/>
      <c r="P778" s="72"/>
      <c r="Q778" s="72"/>
      <c r="R778" s="72"/>
      <c r="S778" s="72"/>
    </row>
    <row r="779" spans="1:19" ht="15.75" customHeight="1" x14ac:dyDescent="0.25">
      <c r="A779" s="72"/>
      <c r="B779" s="72"/>
      <c r="C779" s="72"/>
      <c r="D779" s="72"/>
      <c r="E779" s="72"/>
      <c r="F779" s="72"/>
      <c r="G779" s="72"/>
      <c r="H779" s="72"/>
      <c r="I779" s="72"/>
      <c r="J779" s="72"/>
      <c r="K779" s="72"/>
      <c r="L779" s="72"/>
      <c r="M779" s="72"/>
      <c r="N779" s="72"/>
      <c r="O779" s="72"/>
      <c r="P779" s="72"/>
      <c r="Q779" s="72"/>
      <c r="R779" s="72"/>
      <c r="S779" s="72"/>
    </row>
    <row r="780" spans="1:19" ht="15.75" customHeight="1" x14ac:dyDescent="0.25">
      <c r="A780" s="72"/>
      <c r="B780" s="72"/>
      <c r="C780" s="72"/>
      <c r="D780" s="72"/>
      <c r="E780" s="72"/>
      <c r="F780" s="72"/>
      <c r="G780" s="72"/>
      <c r="H780" s="72"/>
      <c r="I780" s="72"/>
      <c r="J780" s="72"/>
      <c r="K780" s="72"/>
      <c r="L780" s="72"/>
      <c r="M780" s="72"/>
      <c r="N780" s="72"/>
      <c r="O780" s="72"/>
      <c r="P780" s="72"/>
      <c r="Q780" s="72"/>
      <c r="R780" s="72"/>
      <c r="S780" s="72"/>
    </row>
    <row r="781" spans="1:19" ht="15.75" customHeight="1" x14ac:dyDescent="0.25">
      <c r="A781" s="72"/>
      <c r="B781" s="72"/>
      <c r="C781" s="72"/>
      <c r="D781" s="72"/>
      <c r="E781" s="72"/>
      <c r="F781" s="72"/>
      <c r="G781" s="72"/>
      <c r="H781" s="72"/>
      <c r="I781" s="72"/>
      <c r="J781" s="72"/>
      <c r="K781" s="72"/>
      <c r="L781" s="72"/>
      <c r="M781" s="72"/>
      <c r="N781" s="72"/>
      <c r="O781" s="72"/>
      <c r="P781" s="72"/>
      <c r="Q781" s="72"/>
      <c r="R781" s="72"/>
      <c r="S781" s="72"/>
    </row>
    <row r="782" spans="1:19" ht="15.75" customHeight="1" x14ac:dyDescent="0.25">
      <c r="A782" s="72"/>
      <c r="B782" s="72"/>
      <c r="C782" s="72"/>
      <c r="D782" s="72"/>
      <c r="E782" s="72"/>
      <c r="F782" s="72"/>
      <c r="G782" s="72"/>
      <c r="H782" s="72"/>
      <c r="I782" s="72"/>
      <c r="J782" s="72"/>
      <c r="K782" s="72"/>
      <c r="L782" s="72"/>
      <c r="M782" s="72"/>
      <c r="N782" s="72"/>
      <c r="O782" s="72"/>
      <c r="P782" s="72"/>
      <c r="Q782" s="72"/>
      <c r="R782" s="72"/>
      <c r="S782" s="72"/>
    </row>
    <row r="783" spans="1:19" ht="15.75" customHeight="1" x14ac:dyDescent="0.25">
      <c r="A783" s="72"/>
      <c r="B783" s="72"/>
      <c r="C783" s="72"/>
      <c r="D783" s="72"/>
      <c r="E783" s="72"/>
      <c r="F783" s="72"/>
      <c r="G783" s="72"/>
      <c r="H783" s="72"/>
      <c r="I783" s="72"/>
      <c r="J783" s="72"/>
      <c r="K783" s="72"/>
      <c r="L783" s="72"/>
      <c r="M783" s="72"/>
      <c r="N783" s="72"/>
      <c r="O783" s="72"/>
      <c r="P783" s="72"/>
      <c r="Q783" s="72"/>
      <c r="R783" s="72"/>
      <c r="S783" s="72"/>
    </row>
    <row r="784" spans="1:19" ht="15.75" customHeight="1" x14ac:dyDescent="0.25">
      <c r="A784" s="72"/>
      <c r="B784" s="72"/>
      <c r="C784" s="72"/>
      <c r="D784" s="72"/>
      <c r="E784" s="72"/>
      <c r="F784" s="72"/>
      <c r="G784" s="72"/>
      <c r="H784" s="72"/>
      <c r="I784" s="72"/>
      <c r="J784" s="72"/>
      <c r="K784" s="72"/>
      <c r="L784" s="72"/>
      <c r="M784" s="72"/>
      <c r="N784" s="72"/>
      <c r="O784" s="72"/>
      <c r="P784" s="72"/>
      <c r="Q784" s="72"/>
      <c r="R784" s="72"/>
      <c r="S784" s="72"/>
    </row>
    <row r="785" spans="1:19" ht="15.75" customHeight="1" x14ac:dyDescent="0.25">
      <c r="A785" s="72"/>
      <c r="B785" s="72"/>
      <c r="C785" s="72"/>
      <c r="D785" s="72"/>
      <c r="E785" s="72"/>
      <c r="F785" s="72"/>
      <c r="G785" s="72"/>
      <c r="H785" s="72"/>
      <c r="I785" s="72"/>
      <c r="J785" s="72"/>
      <c r="K785" s="72"/>
      <c r="L785" s="72"/>
      <c r="M785" s="72"/>
      <c r="N785" s="72"/>
      <c r="O785" s="72"/>
      <c r="P785" s="72"/>
      <c r="Q785" s="72"/>
      <c r="R785" s="72"/>
      <c r="S785" s="72"/>
    </row>
    <row r="786" spans="1:19" ht="15.75" customHeight="1" x14ac:dyDescent="0.25">
      <c r="A786" s="72"/>
      <c r="B786" s="72"/>
      <c r="C786" s="72"/>
      <c r="D786" s="72"/>
      <c r="E786" s="72"/>
      <c r="F786" s="72"/>
      <c r="G786" s="72"/>
      <c r="H786" s="72"/>
      <c r="I786" s="72"/>
      <c r="J786" s="72"/>
      <c r="K786" s="72"/>
      <c r="L786" s="72"/>
      <c r="M786" s="72"/>
      <c r="N786" s="72"/>
      <c r="O786" s="72"/>
      <c r="P786" s="72"/>
      <c r="Q786" s="72"/>
      <c r="R786" s="72"/>
      <c r="S786" s="72"/>
    </row>
    <row r="787" spans="1:19" ht="15.75" customHeight="1" x14ac:dyDescent="0.25">
      <c r="A787" s="72"/>
      <c r="B787" s="72"/>
      <c r="C787" s="72"/>
      <c r="D787" s="72"/>
      <c r="E787" s="72"/>
      <c r="F787" s="72"/>
      <c r="G787" s="72"/>
      <c r="H787" s="72"/>
      <c r="I787" s="72"/>
      <c r="J787" s="72"/>
      <c r="K787" s="72"/>
      <c r="L787" s="72"/>
      <c r="M787" s="72"/>
      <c r="N787" s="72"/>
      <c r="O787" s="72"/>
      <c r="P787" s="72"/>
      <c r="Q787" s="72"/>
      <c r="R787" s="72"/>
      <c r="S787" s="72"/>
    </row>
    <row r="788" spans="1:19" ht="15.75" customHeight="1" x14ac:dyDescent="0.25">
      <c r="A788" s="72"/>
      <c r="B788" s="72"/>
      <c r="C788" s="72"/>
      <c r="D788" s="72"/>
      <c r="E788" s="72"/>
      <c r="F788" s="72"/>
      <c r="G788" s="72"/>
      <c r="H788" s="72"/>
      <c r="I788" s="72"/>
      <c r="J788" s="72"/>
      <c r="K788" s="72"/>
      <c r="L788" s="72"/>
      <c r="M788" s="72"/>
      <c r="N788" s="72"/>
      <c r="O788" s="72"/>
      <c r="P788" s="72"/>
      <c r="Q788" s="72"/>
      <c r="R788" s="72"/>
      <c r="S788" s="72"/>
    </row>
    <row r="789" spans="1:19" ht="15.75" customHeight="1" x14ac:dyDescent="0.25">
      <c r="A789" s="72"/>
      <c r="B789" s="72"/>
      <c r="C789" s="72"/>
      <c r="D789" s="72"/>
      <c r="E789" s="72"/>
      <c r="F789" s="72"/>
      <c r="G789" s="72"/>
      <c r="H789" s="72"/>
      <c r="I789" s="72"/>
      <c r="J789" s="72"/>
      <c r="K789" s="72"/>
      <c r="L789" s="72"/>
      <c r="M789" s="72"/>
      <c r="N789" s="72"/>
      <c r="O789" s="72"/>
      <c r="P789" s="72"/>
      <c r="Q789" s="72"/>
      <c r="R789" s="72"/>
      <c r="S789" s="72"/>
    </row>
    <row r="790" spans="1:19" ht="15.75" customHeight="1" x14ac:dyDescent="0.25">
      <c r="A790" s="72"/>
      <c r="B790" s="72"/>
      <c r="C790" s="72"/>
      <c r="D790" s="72"/>
      <c r="E790" s="72"/>
      <c r="F790" s="72"/>
      <c r="G790" s="72"/>
      <c r="H790" s="72"/>
      <c r="I790" s="72"/>
      <c r="J790" s="72"/>
      <c r="K790" s="72"/>
      <c r="L790" s="72"/>
      <c r="M790" s="72"/>
      <c r="N790" s="72"/>
      <c r="O790" s="72"/>
      <c r="P790" s="72"/>
      <c r="Q790" s="72"/>
      <c r="R790" s="72"/>
      <c r="S790" s="72"/>
    </row>
    <row r="791" spans="1:19" ht="15.75" customHeight="1" x14ac:dyDescent="0.25">
      <c r="A791" s="72"/>
      <c r="B791" s="72"/>
      <c r="C791" s="72"/>
      <c r="D791" s="72"/>
      <c r="E791" s="72"/>
      <c r="F791" s="72"/>
      <c r="G791" s="72"/>
      <c r="H791" s="72"/>
      <c r="I791" s="72"/>
      <c r="J791" s="72"/>
      <c r="K791" s="72"/>
      <c r="L791" s="72"/>
      <c r="M791" s="72"/>
      <c r="N791" s="72"/>
      <c r="O791" s="72"/>
      <c r="P791" s="72"/>
      <c r="Q791" s="72"/>
      <c r="R791" s="72"/>
      <c r="S791" s="72"/>
    </row>
    <row r="792" spans="1:19" ht="15.75" customHeight="1" x14ac:dyDescent="0.25">
      <c r="A792" s="72"/>
      <c r="B792" s="72"/>
      <c r="C792" s="72"/>
      <c r="D792" s="72"/>
      <c r="E792" s="72"/>
      <c r="F792" s="72"/>
      <c r="G792" s="72"/>
      <c r="H792" s="72"/>
      <c r="I792" s="72"/>
      <c r="J792" s="72"/>
      <c r="K792" s="72"/>
      <c r="L792" s="72"/>
      <c r="M792" s="72"/>
      <c r="N792" s="72"/>
      <c r="O792" s="72"/>
      <c r="P792" s="72"/>
      <c r="Q792" s="72"/>
      <c r="R792" s="72"/>
      <c r="S792" s="72"/>
    </row>
    <row r="793" spans="1:19" ht="15.75" customHeight="1" x14ac:dyDescent="0.25">
      <c r="A793" s="72"/>
      <c r="B793" s="72"/>
      <c r="C793" s="72"/>
      <c r="D793" s="72"/>
      <c r="E793" s="72"/>
      <c r="F793" s="72"/>
      <c r="G793" s="72"/>
      <c r="H793" s="72"/>
      <c r="I793" s="72"/>
      <c r="J793" s="72"/>
      <c r="K793" s="72"/>
      <c r="L793" s="72"/>
      <c r="M793" s="72"/>
      <c r="N793" s="72"/>
      <c r="O793" s="72"/>
      <c r="P793" s="72"/>
      <c r="Q793" s="72"/>
      <c r="R793" s="72"/>
      <c r="S793" s="72"/>
    </row>
    <row r="794" spans="1:19" ht="15.75" customHeight="1" x14ac:dyDescent="0.25">
      <c r="A794" s="72"/>
      <c r="B794" s="72"/>
      <c r="C794" s="72"/>
      <c r="D794" s="72"/>
      <c r="E794" s="72"/>
      <c r="F794" s="72"/>
      <c r="G794" s="72"/>
      <c r="H794" s="72"/>
      <c r="I794" s="72"/>
      <c r="J794" s="72"/>
      <c r="K794" s="72"/>
      <c r="L794" s="72"/>
      <c r="M794" s="72"/>
      <c r="N794" s="72"/>
      <c r="O794" s="72"/>
      <c r="P794" s="72"/>
      <c r="Q794" s="72"/>
      <c r="R794" s="72"/>
      <c r="S794" s="72"/>
    </row>
    <row r="795" spans="1:19" ht="15.75" customHeight="1" x14ac:dyDescent="0.25">
      <c r="A795" s="72"/>
      <c r="B795" s="72"/>
      <c r="C795" s="72"/>
      <c r="D795" s="72"/>
      <c r="E795" s="72"/>
      <c r="F795" s="72"/>
      <c r="G795" s="72"/>
      <c r="H795" s="72"/>
      <c r="I795" s="72"/>
      <c r="J795" s="72"/>
      <c r="K795" s="72"/>
      <c r="L795" s="72"/>
      <c r="M795" s="72"/>
      <c r="N795" s="72"/>
      <c r="O795" s="72"/>
      <c r="P795" s="72"/>
      <c r="Q795" s="72"/>
      <c r="R795" s="72"/>
      <c r="S795" s="72"/>
    </row>
    <row r="796" spans="1:19" ht="15.75" customHeight="1" x14ac:dyDescent="0.25">
      <c r="A796" s="72"/>
      <c r="B796" s="72"/>
      <c r="C796" s="72"/>
      <c r="D796" s="72"/>
      <c r="E796" s="72"/>
      <c r="F796" s="72"/>
      <c r="G796" s="72"/>
      <c r="H796" s="72"/>
      <c r="I796" s="72"/>
      <c r="J796" s="72"/>
      <c r="K796" s="72"/>
      <c r="L796" s="72"/>
      <c r="M796" s="72"/>
      <c r="N796" s="72"/>
      <c r="O796" s="72"/>
      <c r="P796" s="72"/>
      <c r="Q796" s="72"/>
      <c r="R796" s="72"/>
      <c r="S796" s="72"/>
    </row>
    <row r="797" spans="1:19" ht="15.75" customHeight="1" x14ac:dyDescent="0.25">
      <c r="A797" s="72"/>
      <c r="B797" s="72"/>
      <c r="C797" s="72"/>
      <c r="D797" s="72"/>
      <c r="E797" s="72"/>
      <c r="F797" s="72"/>
      <c r="G797" s="72"/>
      <c r="H797" s="72"/>
      <c r="I797" s="72"/>
      <c r="J797" s="72"/>
      <c r="K797" s="72"/>
      <c r="L797" s="72"/>
      <c r="M797" s="72"/>
      <c r="N797" s="72"/>
      <c r="O797" s="72"/>
      <c r="P797" s="72"/>
      <c r="Q797" s="72"/>
      <c r="R797" s="72"/>
      <c r="S797" s="72"/>
    </row>
    <row r="798" spans="1:19" ht="15.75" customHeight="1" x14ac:dyDescent="0.25">
      <c r="A798" s="72"/>
      <c r="B798" s="72"/>
      <c r="C798" s="72"/>
      <c r="D798" s="72"/>
      <c r="E798" s="72"/>
      <c r="F798" s="72"/>
      <c r="G798" s="72"/>
      <c r="H798" s="72"/>
      <c r="I798" s="72"/>
      <c r="J798" s="72"/>
      <c r="K798" s="72"/>
      <c r="L798" s="72"/>
      <c r="M798" s="72"/>
      <c r="N798" s="72"/>
      <c r="O798" s="72"/>
      <c r="P798" s="72"/>
      <c r="Q798" s="72"/>
      <c r="R798" s="72"/>
      <c r="S798" s="72"/>
    </row>
    <row r="799" spans="1:19" ht="15.75" customHeight="1" x14ac:dyDescent="0.25">
      <c r="A799" s="72"/>
      <c r="B799" s="72"/>
      <c r="C799" s="72"/>
      <c r="D799" s="72"/>
      <c r="E799" s="72"/>
      <c r="F799" s="72"/>
      <c r="G799" s="72"/>
      <c r="H799" s="72"/>
      <c r="I799" s="72"/>
      <c r="J799" s="72"/>
      <c r="K799" s="72"/>
      <c r="L799" s="72"/>
      <c r="M799" s="72"/>
      <c r="N799" s="72"/>
      <c r="O799" s="72"/>
      <c r="P799" s="72"/>
      <c r="Q799" s="72"/>
      <c r="R799" s="72"/>
      <c r="S799" s="72"/>
    </row>
    <row r="800" spans="1:19" ht="15.75" customHeight="1" x14ac:dyDescent="0.25">
      <c r="A800" s="72"/>
      <c r="B800" s="72"/>
      <c r="C800" s="72"/>
      <c r="D800" s="72"/>
      <c r="E800" s="72"/>
      <c r="F800" s="72"/>
      <c r="G800" s="72"/>
      <c r="H800" s="72"/>
      <c r="I800" s="72"/>
      <c r="J800" s="72"/>
      <c r="K800" s="72"/>
      <c r="L800" s="72"/>
      <c r="M800" s="72"/>
      <c r="N800" s="72"/>
      <c r="O800" s="72"/>
      <c r="P800" s="72"/>
      <c r="Q800" s="72"/>
      <c r="R800" s="72"/>
      <c r="S800" s="72"/>
    </row>
    <row r="801" spans="1:19" ht="15.75" customHeight="1" x14ac:dyDescent="0.25">
      <c r="A801" s="72"/>
      <c r="B801" s="72"/>
      <c r="C801" s="72"/>
      <c r="D801" s="72"/>
      <c r="E801" s="72"/>
      <c r="F801" s="72"/>
      <c r="G801" s="72"/>
      <c r="H801" s="72"/>
      <c r="I801" s="72"/>
      <c r="J801" s="72"/>
      <c r="K801" s="72"/>
      <c r="L801" s="72"/>
      <c r="M801" s="72"/>
      <c r="N801" s="72"/>
      <c r="O801" s="72"/>
      <c r="P801" s="72"/>
      <c r="Q801" s="72"/>
      <c r="R801" s="72"/>
      <c r="S801" s="72"/>
    </row>
    <row r="802" spans="1:19" ht="15.75" customHeight="1" x14ac:dyDescent="0.25">
      <c r="A802" s="72"/>
      <c r="B802" s="72"/>
      <c r="C802" s="72"/>
      <c r="D802" s="72"/>
      <c r="E802" s="72"/>
      <c r="F802" s="72"/>
      <c r="G802" s="72"/>
      <c r="H802" s="72"/>
      <c r="I802" s="72"/>
      <c r="J802" s="72"/>
      <c r="K802" s="72"/>
      <c r="L802" s="72"/>
      <c r="M802" s="72"/>
      <c r="N802" s="72"/>
      <c r="O802" s="72"/>
      <c r="P802" s="72"/>
      <c r="Q802" s="72"/>
      <c r="R802" s="72"/>
      <c r="S802" s="72"/>
    </row>
    <row r="803" spans="1:19" ht="15.75" customHeight="1" x14ac:dyDescent="0.25">
      <c r="A803" s="72"/>
      <c r="B803" s="72"/>
      <c r="C803" s="72"/>
      <c r="D803" s="72"/>
      <c r="E803" s="72"/>
      <c r="F803" s="72"/>
      <c r="G803" s="72"/>
      <c r="H803" s="72"/>
      <c r="I803" s="72"/>
      <c r="J803" s="72"/>
      <c r="K803" s="72"/>
      <c r="L803" s="72"/>
      <c r="M803" s="72"/>
      <c r="N803" s="72"/>
      <c r="O803" s="72"/>
      <c r="P803" s="72"/>
      <c r="Q803" s="72"/>
      <c r="R803" s="72"/>
      <c r="S803" s="72"/>
    </row>
    <row r="804" spans="1:19" ht="15.75" customHeight="1" x14ac:dyDescent="0.25">
      <c r="A804" s="72"/>
      <c r="B804" s="72"/>
      <c r="C804" s="72"/>
      <c r="D804" s="72"/>
      <c r="E804" s="72"/>
      <c r="F804" s="72"/>
      <c r="G804" s="72"/>
      <c r="H804" s="72"/>
      <c r="I804" s="72"/>
      <c r="J804" s="72"/>
      <c r="K804" s="72"/>
      <c r="L804" s="72"/>
      <c r="M804" s="72"/>
      <c r="N804" s="72"/>
      <c r="O804" s="72"/>
      <c r="P804" s="72"/>
      <c r="Q804" s="72"/>
      <c r="R804" s="72"/>
      <c r="S804" s="72"/>
    </row>
    <row r="805" spans="1:19" ht="15.75" customHeight="1" x14ac:dyDescent="0.25">
      <c r="A805" s="72"/>
      <c r="B805" s="72"/>
      <c r="C805" s="72"/>
      <c r="D805" s="72"/>
      <c r="E805" s="72"/>
      <c r="F805" s="72"/>
      <c r="G805" s="72"/>
      <c r="H805" s="72"/>
      <c r="I805" s="72"/>
      <c r="J805" s="72"/>
      <c r="K805" s="72"/>
      <c r="L805" s="72"/>
      <c r="M805" s="72"/>
      <c r="N805" s="72"/>
      <c r="O805" s="72"/>
      <c r="P805" s="72"/>
      <c r="Q805" s="72"/>
      <c r="R805" s="72"/>
      <c r="S805" s="72"/>
    </row>
    <row r="806" spans="1:19" ht="15.75" customHeight="1" x14ac:dyDescent="0.25">
      <c r="A806" s="72"/>
      <c r="B806" s="72"/>
      <c r="C806" s="72"/>
      <c r="D806" s="72"/>
      <c r="E806" s="72"/>
      <c r="F806" s="72"/>
      <c r="G806" s="72"/>
      <c r="H806" s="72"/>
      <c r="I806" s="72"/>
      <c r="J806" s="72"/>
      <c r="K806" s="72"/>
      <c r="L806" s="72"/>
      <c r="M806" s="72"/>
      <c r="N806" s="72"/>
      <c r="O806" s="72"/>
      <c r="P806" s="72"/>
      <c r="Q806" s="72"/>
      <c r="R806" s="72"/>
      <c r="S806" s="72"/>
    </row>
    <row r="807" spans="1:19" ht="15.75" customHeight="1" x14ac:dyDescent="0.25">
      <c r="A807" s="72"/>
      <c r="B807" s="72"/>
      <c r="C807" s="72"/>
      <c r="D807" s="72"/>
      <c r="E807" s="72"/>
      <c r="F807" s="72"/>
      <c r="G807" s="72"/>
      <c r="H807" s="72"/>
      <c r="I807" s="72"/>
      <c r="J807" s="72"/>
      <c r="K807" s="72"/>
      <c r="L807" s="72"/>
      <c r="M807" s="72"/>
      <c r="N807" s="72"/>
      <c r="O807" s="72"/>
      <c r="P807" s="72"/>
      <c r="Q807" s="72"/>
      <c r="R807" s="72"/>
      <c r="S807" s="72"/>
    </row>
    <row r="808" spans="1:19" ht="15.75" customHeight="1" x14ac:dyDescent="0.25">
      <c r="A808" s="72"/>
      <c r="B808" s="72"/>
      <c r="C808" s="72"/>
      <c r="D808" s="72"/>
      <c r="E808" s="72"/>
      <c r="F808" s="72"/>
      <c r="G808" s="72"/>
      <c r="H808" s="72"/>
      <c r="I808" s="72"/>
      <c r="J808" s="72"/>
      <c r="K808" s="72"/>
      <c r="L808" s="72"/>
      <c r="M808" s="72"/>
      <c r="N808" s="72"/>
      <c r="O808" s="72"/>
      <c r="P808" s="72"/>
      <c r="Q808" s="72"/>
      <c r="R808" s="72"/>
      <c r="S808" s="72"/>
    </row>
    <row r="809" spans="1:19" ht="15.75" customHeight="1" x14ac:dyDescent="0.25">
      <c r="A809" s="72"/>
      <c r="B809" s="72"/>
      <c r="C809" s="72"/>
      <c r="D809" s="72"/>
      <c r="E809" s="72"/>
      <c r="F809" s="72"/>
      <c r="G809" s="72"/>
      <c r="H809" s="72"/>
      <c r="I809" s="72"/>
      <c r="J809" s="72"/>
      <c r="K809" s="72"/>
      <c r="L809" s="72"/>
      <c r="M809" s="72"/>
      <c r="N809" s="72"/>
      <c r="O809" s="72"/>
      <c r="P809" s="72"/>
      <c r="Q809" s="72"/>
      <c r="R809" s="72"/>
      <c r="S809" s="72"/>
    </row>
    <row r="810" spans="1:19" ht="15.75" customHeight="1" x14ac:dyDescent="0.25">
      <c r="A810" s="72"/>
      <c r="B810" s="72"/>
      <c r="C810" s="72"/>
      <c r="D810" s="72"/>
      <c r="E810" s="72"/>
      <c r="F810" s="72"/>
      <c r="G810" s="72"/>
      <c r="H810" s="72"/>
      <c r="I810" s="72"/>
      <c r="J810" s="72"/>
      <c r="K810" s="72"/>
      <c r="L810" s="72"/>
      <c r="M810" s="72"/>
      <c r="N810" s="72"/>
      <c r="O810" s="72"/>
      <c r="P810" s="72"/>
      <c r="Q810" s="72"/>
      <c r="R810" s="72"/>
      <c r="S810" s="72"/>
    </row>
    <row r="811" spans="1:19" ht="15.75" customHeight="1" x14ac:dyDescent="0.25">
      <c r="A811" s="72"/>
      <c r="B811" s="72"/>
      <c r="C811" s="72"/>
      <c r="D811" s="72"/>
      <c r="E811" s="72"/>
      <c r="F811" s="72"/>
      <c r="G811" s="72"/>
      <c r="H811" s="72"/>
      <c r="I811" s="72"/>
      <c r="J811" s="72"/>
      <c r="K811" s="72"/>
      <c r="L811" s="72"/>
      <c r="M811" s="72"/>
      <c r="N811" s="72"/>
      <c r="O811" s="72"/>
      <c r="P811" s="72"/>
      <c r="Q811" s="72"/>
      <c r="R811" s="72"/>
      <c r="S811" s="72"/>
    </row>
    <row r="812" spans="1:19" ht="15.75" customHeight="1" x14ac:dyDescent="0.25">
      <c r="A812" s="72"/>
      <c r="B812" s="72"/>
      <c r="C812" s="72"/>
      <c r="D812" s="72"/>
      <c r="E812" s="72"/>
      <c r="F812" s="72"/>
      <c r="G812" s="72"/>
      <c r="H812" s="72"/>
      <c r="I812" s="72"/>
      <c r="J812" s="72"/>
      <c r="K812" s="72"/>
      <c r="L812" s="72"/>
      <c r="M812" s="72"/>
      <c r="N812" s="72"/>
      <c r="O812" s="72"/>
      <c r="P812" s="72"/>
      <c r="Q812" s="72"/>
      <c r="R812" s="72"/>
      <c r="S812" s="72"/>
    </row>
    <row r="813" spans="1:19" ht="15.75" customHeight="1" x14ac:dyDescent="0.25">
      <c r="A813" s="72"/>
      <c r="B813" s="72"/>
      <c r="C813" s="72"/>
      <c r="D813" s="72"/>
      <c r="E813" s="72"/>
      <c r="F813" s="72"/>
      <c r="G813" s="72"/>
      <c r="H813" s="72"/>
      <c r="I813" s="72"/>
      <c r="J813" s="72"/>
      <c r="K813" s="72"/>
      <c r="L813" s="72"/>
      <c r="M813" s="72"/>
      <c r="N813" s="72"/>
      <c r="O813" s="72"/>
      <c r="P813" s="72"/>
      <c r="Q813" s="72"/>
      <c r="R813" s="72"/>
      <c r="S813" s="72"/>
    </row>
    <row r="814" spans="1:19" ht="15.75" customHeight="1" x14ac:dyDescent="0.25">
      <c r="A814" s="72"/>
      <c r="B814" s="72"/>
      <c r="C814" s="72"/>
      <c r="D814" s="72"/>
      <c r="E814" s="72"/>
      <c r="F814" s="72"/>
      <c r="G814" s="72"/>
      <c r="H814" s="72"/>
      <c r="I814" s="72"/>
      <c r="J814" s="72"/>
      <c r="K814" s="72"/>
      <c r="L814" s="72"/>
      <c r="M814" s="72"/>
      <c r="N814" s="72"/>
      <c r="O814" s="72"/>
      <c r="P814" s="72"/>
      <c r="Q814" s="72"/>
      <c r="R814" s="72"/>
      <c r="S814" s="72"/>
    </row>
    <row r="815" spans="1:19" ht="15.75" customHeight="1" x14ac:dyDescent="0.25">
      <c r="A815" s="72"/>
      <c r="B815" s="72"/>
      <c r="C815" s="72"/>
      <c r="D815" s="72"/>
      <c r="E815" s="72"/>
      <c r="F815" s="72"/>
      <c r="G815" s="72"/>
      <c r="H815" s="72"/>
      <c r="I815" s="72"/>
      <c r="J815" s="72"/>
      <c r="K815" s="72"/>
      <c r="L815" s="72"/>
      <c r="M815" s="72"/>
      <c r="N815" s="72"/>
      <c r="O815" s="72"/>
      <c r="P815" s="72"/>
      <c r="Q815" s="72"/>
      <c r="R815" s="72"/>
      <c r="S815" s="72"/>
    </row>
    <row r="816" spans="1:19" ht="15.75" customHeight="1" x14ac:dyDescent="0.25">
      <c r="A816" s="72"/>
      <c r="B816" s="72"/>
      <c r="C816" s="72"/>
      <c r="D816" s="72"/>
      <c r="E816" s="72"/>
      <c r="F816" s="72"/>
      <c r="G816" s="72"/>
      <c r="H816" s="72"/>
      <c r="I816" s="72"/>
      <c r="J816" s="72"/>
      <c r="K816" s="72"/>
      <c r="L816" s="72"/>
      <c r="M816" s="72"/>
      <c r="N816" s="72"/>
      <c r="O816" s="72"/>
      <c r="P816" s="72"/>
      <c r="Q816" s="72"/>
      <c r="R816" s="72"/>
      <c r="S816" s="72"/>
    </row>
    <row r="817" spans="1:19" ht="15.75" customHeight="1" x14ac:dyDescent="0.25">
      <c r="A817" s="72"/>
      <c r="B817" s="72"/>
      <c r="C817" s="72"/>
      <c r="D817" s="72"/>
      <c r="E817" s="72"/>
      <c r="F817" s="72"/>
      <c r="G817" s="72"/>
      <c r="H817" s="72"/>
      <c r="I817" s="72"/>
      <c r="J817" s="72"/>
      <c r="K817" s="72"/>
      <c r="L817" s="72"/>
      <c r="M817" s="72"/>
      <c r="N817" s="72"/>
      <c r="O817" s="72"/>
      <c r="P817" s="72"/>
      <c r="Q817" s="72"/>
      <c r="R817" s="72"/>
      <c r="S817" s="72"/>
    </row>
    <row r="818" spans="1:19" ht="15.75" customHeight="1" x14ac:dyDescent="0.25">
      <c r="A818" s="72"/>
      <c r="B818" s="72"/>
      <c r="C818" s="72"/>
      <c r="D818" s="72"/>
      <c r="E818" s="72"/>
      <c r="F818" s="72"/>
      <c r="G818" s="72"/>
      <c r="H818" s="72"/>
      <c r="I818" s="72"/>
      <c r="J818" s="72"/>
      <c r="K818" s="72"/>
      <c r="L818" s="72"/>
      <c r="M818" s="72"/>
      <c r="N818" s="72"/>
      <c r="O818" s="72"/>
      <c r="P818" s="72"/>
      <c r="Q818" s="72"/>
      <c r="R818" s="72"/>
      <c r="S818" s="72"/>
    </row>
    <row r="819" spans="1:19" ht="15.75" customHeight="1" x14ac:dyDescent="0.25">
      <c r="A819" s="72"/>
      <c r="B819" s="72"/>
      <c r="C819" s="72"/>
      <c r="D819" s="72"/>
      <c r="E819" s="72"/>
      <c r="F819" s="72"/>
      <c r="G819" s="72"/>
      <c r="H819" s="72"/>
      <c r="I819" s="72"/>
      <c r="J819" s="72"/>
      <c r="K819" s="72"/>
      <c r="L819" s="72"/>
      <c r="M819" s="72"/>
      <c r="N819" s="72"/>
      <c r="O819" s="72"/>
      <c r="P819" s="72"/>
      <c r="Q819" s="72"/>
      <c r="R819" s="72"/>
      <c r="S819" s="72"/>
    </row>
    <row r="820" spans="1:19" ht="15.75" customHeight="1" x14ac:dyDescent="0.25">
      <c r="A820" s="72"/>
      <c r="B820" s="72"/>
      <c r="C820" s="72"/>
      <c r="D820" s="72"/>
      <c r="E820" s="72"/>
      <c r="F820" s="72"/>
      <c r="G820" s="72"/>
      <c r="H820" s="72"/>
      <c r="I820" s="72"/>
      <c r="J820" s="72"/>
      <c r="K820" s="72"/>
      <c r="L820" s="72"/>
      <c r="M820" s="72"/>
      <c r="N820" s="72"/>
      <c r="O820" s="72"/>
      <c r="P820" s="72"/>
      <c r="Q820" s="72"/>
      <c r="R820" s="72"/>
      <c r="S820" s="72"/>
    </row>
    <row r="821" spans="1:19" ht="15.75" customHeight="1" x14ac:dyDescent="0.25">
      <c r="A821" s="72"/>
      <c r="B821" s="72"/>
      <c r="C821" s="72"/>
      <c r="D821" s="72"/>
      <c r="E821" s="72"/>
      <c r="F821" s="72"/>
      <c r="G821" s="72"/>
      <c r="H821" s="72"/>
      <c r="I821" s="72"/>
      <c r="J821" s="72"/>
      <c r="K821" s="72"/>
      <c r="L821" s="72"/>
      <c r="M821" s="72"/>
      <c r="N821" s="72"/>
      <c r="O821" s="72"/>
      <c r="P821" s="72"/>
      <c r="Q821" s="72"/>
      <c r="R821" s="72"/>
      <c r="S821" s="72"/>
    </row>
    <row r="822" spans="1:19" ht="15.75" customHeight="1" x14ac:dyDescent="0.25">
      <c r="A822" s="72"/>
      <c r="B822" s="72"/>
      <c r="C822" s="72"/>
      <c r="D822" s="72"/>
      <c r="E822" s="72"/>
      <c r="F822" s="72"/>
      <c r="G822" s="72"/>
      <c r="H822" s="72"/>
      <c r="I822" s="72"/>
      <c r="J822" s="72"/>
      <c r="K822" s="72"/>
      <c r="L822" s="72"/>
      <c r="M822" s="72"/>
      <c r="N822" s="72"/>
      <c r="O822" s="72"/>
      <c r="P822" s="72"/>
      <c r="Q822" s="72"/>
      <c r="R822" s="72"/>
      <c r="S822" s="72"/>
    </row>
    <row r="823" spans="1:19" ht="15.75" customHeight="1" x14ac:dyDescent="0.25">
      <c r="A823" s="72"/>
      <c r="B823" s="72"/>
      <c r="C823" s="72"/>
      <c r="D823" s="72"/>
      <c r="E823" s="72"/>
      <c r="F823" s="72"/>
      <c r="G823" s="72"/>
      <c r="H823" s="72"/>
      <c r="I823" s="72"/>
      <c r="J823" s="72"/>
      <c r="K823" s="72"/>
      <c r="L823" s="72"/>
      <c r="M823" s="72"/>
      <c r="N823" s="72"/>
      <c r="O823" s="72"/>
      <c r="P823" s="72"/>
      <c r="Q823" s="72"/>
      <c r="R823" s="72"/>
      <c r="S823" s="72"/>
    </row>
    <row r="824" spans="1:19" ht="15.75" customHeight="1" x14ac:dyDescent="0.25">
      <c r="A824" s="72"/>
      <c r="B824" s="72"/>
      <c r="C824" s="72"/>
      <c r="D824" s="72"/>
      <c r="E824" s="72"/>
      <c r="F824" s="72"/>
      <c r="G824" s="72"/>
      <c r="H824" s="72"/>
      <c r="I824" s="72"/>
      <c r="J824" s="72"/>
      <c r="K824" s="72"/>
      <c r="L824" s="72"/>
      <c r="M824" s="72"/>
      <c r="N824" s="72"/>
      <c r="O824" s="72"/>
      <c r="P824" s="72"/>
      <c r="Q824" s="72"/>
      <c r="R824" s="72"/>
      <c r="S824" s="72"/>
    </row>
    <row r="825" spans="1:19" ht="15.75" customHeight="1" x14ac:dyDescent="0.25">
      <c r="A825" s="72"/>
      <c r="B825" s="72"/>
      <c r="C825" s="72"/>
      <c r="D825" s="72"/>
      <c r="E825" s="72"/>
      <c r="F825" s="72"/>
      <c r="G825" s="72"/>
      <c r="H825" s="72"/>
      <c r="I825" s="72"/>
      <c r="J825" s="72"/>
      <c r="K825" s="72"/>
      <c r="L825" s="72"/>
      <c r="M825" s="72"/>
      <c r="N825" s="72"/>
      <c r="O825" s="72"/>
      <c r="P825" s="72"/>
      <c r="Q825" s="72"/>
      <c r="R825" s="72"/>
      <c r="S825" s="72"/>
    </row>
    <row r="826" spans="1:19" ht="15.75" customHeight="1" x14ac:dyDescent="0.25">
      <c r="A826" s="72"/>
      <c r="B826" s="72"/>
      <c r="C826" s="72"/>
      <c r="D826" s="72"/>
      <c r="E826" s="72"/>
      <c r="F826" s="72"/>
      <c r="G826" s="72"/>
      <c r="H826" s="72"/>
      <c r="I826" s="72"/>
      <c r="J826" s="72"/>
      <c r="K826" s="72"/>
      <c r="L826" s="72"/>
      <c r="M826" s="72"/>
      <c r="N826" s="72"/>
      <c r="O826" s="72"/>
      <c r="P826" s="72"/>
      <c r="Q826" s="72"/>
      <c r="R826" s="72"/>
      <c r="S826" s="72"/>
    </row>
    <row r="827" spans="1:19" ht="15.75" customHeight="1" x14ac:dyDescent="0.25">
      <c r="A827" s="72"/>
      <c r="B827" s="72"/>
      <c r="C827" s="72"/>
      <c r="D827" s="72"/>
      <c r="E827" s="72"/>
      <c r="F827" s="72"/>
      <c r="G827" s="72"/>
      <c r="H827" s="72"/>
      <c r="I827" s="72"/>
      <c r="J827" s="72"/>
      <c r="K827" s="72"/>
      <c r="L827" s="72"/>
      <c r="M827" s="72"/>
      <c r="N827" s="72"/>
      <c r="O827" s="72"/>
      <c r="P827" s="72"/>
      <c r="Q827" s="72"/>
      <c r="R827" s="72"/>
      <c r="S827" s="72"/>
    </row>
    <row r="828" spans="1:19" ht="15.75" customHeight="1" x14ac:dyDescent="0.25">
      <c r="A828" s="72"/>
      <c r="B828" s="72"/>
      <c r="C828" s="72"/>
      <c r="D828" s="72"/>
      <c r="E828" s="72"/>
      <c r="F828" s="72"/>
      <c r="G828" s="72"/>
      <c r="H828" s="72"/>
      <c r="I828" s="72"/>
      <c r="J828" s="72"/>
      <c r="K828" s="72"/>
      <c r="L828" s="72"/>
      <c r="M828" s="72"/>
      <c r="N828" s="72"/>
      <c r="O828" s="72"/>
      <c r="P828" s="72"/>
      <c r="Q828" s="72"/>
      <c r="R828" s="72"/>
      <c r="S828" s="72"/>
    </row>
    <row r="829" spans="1:19" ht="15.75" customHeight="1" x14ac:dyDescent="0.25">
      <c r="A829" s="72"/>
      <c r="B829" s="72"/>
      <c r="C829" s="72"/>
      <c r="D829" s="72"/>
      <c r="E829" s="72"/>
      <c r="F829" s="72"/>
      <c r="G829" s="72"/>
      <c r="H829" s="72"/>
      <c r="I829" s="72"/>
      <c r="J829" s="72"/>
      <c r="K829" s="72"/>
      <c r="L829" s="72"/>
      <c r="M829" s="72"/>
      <c r="N829" s="72"/>
      <c r="O829" s="72"/>
      <c r="P829" s="72"/>
      <c r="Q829" s="72"/>
      <c r="R829" s="72"/>
      <c r="S829" s="72"/>
    </row>
    <row r="830" spans="1:19" ht="15.75" customHeight="1" x14ac:dyDescent="0.25">
      <c r="A830" s="72"/>
      <c r="B830" s="72"/>
      <c r="C830" s="72"/>
      <c r="D830" s="72"/>
      <c r="E830" s="72"/>
      <c r="F830" s="72"/>
      <c r="G830" s="72"/>
      <c r="H830" s="72"/>
      <c r="I830" s="72"/>
      <c r="J830" s="72"/>
      <c r="K830" s="72"/>
      <c r="L830" s="72"/>
      <c r="M830" s="72"/>
      <c r="N830" s="72"/>
      <c r="O830" s="72"/>
      <c r="P830" s="72"/>
      <c r="Q830" s="72"/>
      <c r="R830" s="72"/>
      <c r="S830" s="72"/>
    </row>
    <row r="831" spans="1:19" ht="15.75" customHeight="1" x14ac:dyDescent="0.25">
      <c r="A831" s="72"/>
      <c r="B831" s="72"/>
      <c r="C831" s="72"/>
      <c r="D831" s="72"/>
      <c r="E831" s="72"/>
      <c r="F831" s="72"/>
      <c r="G831" s="72"/>
      <c r="H831" s="72"/>
      <c r="I831" s="72"/>
      <c r="J831" s="72"/>
      <c r="K831" s="72"/>
      <c r="L831" s="72"/>
      <c r="M831" s="72"/>
      <c r="N831" s="72"/>
      <c r="O831" s="72"/>
      <c r="P831" s="72"/>
      <c r="Q831" s="72"/>
      <c r="R831" s="72"/>
      <c r="S831" s="72"/>
    </row>
    <row r="832" spans="1:19" ht="15.75" customHeight="1" x14ac:dyDescent="0.25">
      <c r="A832" s="72"/>
      <c r="B832" s="72"/>
      <c r="C832" s="72"/>
      <c r="D832" s="72"/>
      <c r="E832" s="72"/>
      <c r="F832" s="72"/>
      <c r="G832" s="72"/>
      <c r="H832" s="72"/>
      <c r="I832" s="72"/>
      <c r="J832" s="72"/>
      <c r="K832" s="72"/>
      <c r="L832" s="72"/>
      <c r="M832" s="72"/>
      <c r="N832" s="72"/>
      <c r="O832" s="72"/>
      <c r="P832" s="72"/>
      <c r="Q832" s="72"/>
      <c r="R832" s="72"/>
      <c r="S832" s="72"/>
    </row>
    <row r="833" spans="1:19" ht="15.75" customHeight="1" x14ac:dyDescent="0.25">
      <c r="A833" s="72"/>
      <c r="B833" s="72"/>
      <c r="C833" s="72"/>
      <c r="D833" s="72"/>
      <c r="E833" s="72"/>
      <c r="F833" s="72"/>
      <c r="G833" s="72"/>
      <c r="H833" s="72"/>
      <c r="I833" s="72"/>
      <c r="J833" s="72"/>
      <c r="K833" s="72"/>
      <c r="L833" s="72"/>
      <c r="M833" s="72"/>
      <c r="N833" s="72"/>
      <c r="O833" s="72"/>
      <c r="P833" s="72"/>
      <c r="Q833" s="72"/>
      <c r="R833" s="72"/>
      <c r="S833" s="72"/>
    </row>
    <row r="834" spans="1:19" ht="15.75" customHeight="1" x14ac:dyDescent="0.25">
      <c r="A834" s="72"/>
      <c r="B834" s="72"/>
      <c r="C834" s="72"/>
      <c r="D834" s="72"/>
      <c r="E834" s="72"/>
      <c r="F834" s="72"/>
      <c r="G834" s="72"/>
      <c r="H834" s="72"/>
      <c r="I834" s="72"/>
      <c r="J834" s="72"/>
      <c r="K834" s="72"/>
      <c r="L834" s="72"/>
      <c r="M834" s="72"/>
      <c r="N834" s="72"/>
      <c r="O834" s="72"/>
      <c r="P834" s="72"/>
      <c r="Q834" s="72"/>
      <c r="R834" s="72"/>
      <c r="S834" s="72"/>
    </row>
    <row r="835" spans="1:19" ht="15.75" customHeight="1" x14ac:dyDescent="0.25">
      <c r="A835" s="72"/>
      <c r="B835" s="72"/>
      <c r="C835" s="72"/>
      <c r="D835" s="72"/>
      <c r="E835" s="72"/>
      <c r="F835" s="72"/>
      <c r="G835" s="72"/>
      <c r="H835" s="72"/>
      <c r="I835" s="72"/>
      <c r="J835" s="72"/>
      <c r="K835" s="72"/>
      <c r="L835" s="72"/>
      <c r="M835" s="72"/>
      <c r="N835" s="72"/>
      <c r="O835" s="72"/>
      <c r="P835" s="72"/>
      <c r="Q835" s="72"/>
      <c r="R835" s="72"/>
      <c r="S835" s="72"/>
    </row>
    <row r="836" spans="1:19" ht="15.75" customHeight="1" x14ac:dyDescent="0.25">
      <c r="A836" s="72"/>
      <c r="B836" s="72"/>
      <c r="C836" s="72"/>
      <c r="D836" s="72"/>
      <c r="E836" s="72"/>
      <c r="F836" s="72"/>
      <c r="G836" s="72"/>
      <c r="H836" s="72"/>
      <c r="I836" s="72"/>
      <c r="J836" s="72"/>
      <c r="K836" s="72"/>
      <c r="L836" s="72"/>
      <c r="M836" s="72"/>
      <c r="N836" s="72"/>
      <c r="O836" s="72"/>
      <c r="P836" s="72"/>
      <c r="Q836" s="72"/>
      <c r="R836" s="72"/>
      <c r="S836" s="72"/>
    </row>
    <row r="837" spans="1:19" ht="15.75" customHeight="1" x14ac:dyDescent="0.25">
      <c r="A837" s="72"/>
      <c r="B837" s="72"/>
      <c r="C837" s="72"/>
      <c r="D837" s="72"/>
      <c r="E837" s="72"/>
      <c r="F837" s="72"/>
      <c r="G837" s="72"/>
      <c r="H837" s="72"/>
      <c r="I837" s="72"/>
      <c r="J837" s="72"/>
      <c r="K837" s="72"/>
      <c r="L837" s="72"/>
      <c r="M837" s="72"/>
      <c r="N837" s="72"/>
      <c r="O837" s="72"/>
      <c r="P837" s="72"/>
      <c r="Q837" s="72"/>
      <c r="R837" s="72"/>
      <c r="S837" s="72"/>
    </row>
    <row r="838" spans="1:19" ht="15.75" customHeight="1" x14ac:dyDescent="0.25">
      <c r="A838" s="72"/>
      <c r="B838" s="72"/>
      <c r="C838" s="72"/>
      <c r="D838" s="72"/>
      <c r="E838" s="72"/>
      <c r="F838" s="72"/>
      <c r="G838" s="72"/>
      <c r="H838" s="72"/>
      <c r="I838" s="72"/>
      <c r="J838" s="72"/>
      <c r="K838" s="72"/>
      <c r="L838" s="72"/>
      <c r="M838" s="72"/>
      <c r="N838" s="72"/>
      <c r="O838" s="72"/>
      <c r="P838" s="72"/>
      <c r="Q838" s="72"/>
      <c r="R838" s="72"/>
      <c r="S838" s="72"/>
    </row>
    <row r="839" spans="1:19" ht="15.75" customHeight="1" x14ac:dyDescent="0.25">
      <c r="A839" s="72"/>
      <c r="B839" s="72"/>
      <c r="C839" s="72"/>
      <c r="D839" s="72"/>
      <c r="E839" s="72"/>
      <c r="F839" s="72"/>
      <c r="G839" s="72"/>
      <c r="H839" s="72"/>
      <c r="I839" s="72"/>
      <c r="J839" s="72"/>
      <c r="K839" s="72"/>
      <c r="L839" s="72"/>
      <c r="M839" s="72"/>
      <c r="N839" s="72"/>
      <c r="O839" s="72"/>
      <c r="P839" s="72"/>
      <c r="Q839" s="72"/>
      <c r="R839" s="72"/>
      <c r="S839" s="72"/>
    </row>
    <row r="840" spans="1:19" ht="15.75" customHeight="1" x14ac:dyDescent="0.25">
      <c r="A840" s="72"/>
      <c r="B840" s="72"/>
      <c r="C840" s="72"/>
      <c r="D840" s="72"/>
      <c r="E840" s="72"/>
      <c r="F840" s="72"/>
      <c r="G840" s="72"/>
      <c r="H840" s="72"/>
      <c r="I840" s="72"/>
      <c r="J840" s="72"/>
      <c r="K840" s="72"/>
      <c r="L840" s="72"/>
      <c r="M840" s="72"/>
      <c r="N840" s="72"/>
      <c r="O840" s="72"/>
      <c r="P840" s="72"/>
      <c r="Q840" s="72"/>
      <c r="R840" s="72"/>
      <c r="S840" s="72"/>
    </row>
    <row r="841" spans="1:19" ht="15.75" customHeight="1" x14ac:dyDescent="0.25">
      <c r="A841" s="72"/>
      <c r="B841" s="72"/>
      <c r="C841" s="72"/>
      <c r="D841" s="72"/>
      <c r="E841" s="72"/>
      <c r="F841" s="72"/>
      <c r="G841" s="72"/>
      <c r="H841" s="72"/>
      <c r="I841" s="72"/>
      <c r="J841" s="72"/>
      <c r="K841" s="72"/>
      <c r="L841" s="72"/>
      <c r="M841" s="72"/>
      <c r="N841" s="72"/>
      <c r="O841" s="72"/>
      <c r="P841" s="72"/>
      <c r="Q841" s="72"/>
      <c r="R841" s="72"/>
      <c r="S841" s="72"/>
    </row>
    <row r="842" spans="1:19" ht="15.75" customHeight="1" x14ac:dyDescent="0.25">
      <c r="A842" s="72"/>
      <c r="B842" s="72"/>
      <c r="C842" s="72"/>
      <c r="D842" s="72"/>
      <c r="E842" s="72"/>
      <c r="F842" s="72"/>
      <c r="G842" s="72"/>
      <c r="H842" s="72"/>
      <c r="I842" s="72"/>
      <c r="J842" s="72"/>
      <c r="K842" s="72"/>
      <c r="L842" s="72"/>
      <c r="M842" s="72"/>
      <c r="N842" s="72"/>
      <c r="O842" s="72"/>
      <c r="P842" s="72"/>
      <c r="Q842" s="72"/>
      <c r="R842" s="72"/>
      <c r="S842" s="72"/>
    </row>
    <row r="843" spans="1:19" ht="15.75" customHeight="1" x14ac:dyDescent="0.25">
      <c r="A843" s="72"/>
      <c r="B843" s="72"/>
      <c r="C843" s="72"/>
      <c r="D843" s="72"/>
      <c r="E843" s="72"/>
      <c r="F843" s="72"/>
      <c r="G843" s="72"/>
      <c r="H843" s="72"/>
      <c r="I843" s="72"/>
      <c r="J843" s="72"/>
      <c r="K843" s="72"/>
      <c r="L843" s="72"/>
      <c r="M843" s="72"/>
      <c r="N843" s="72"/>
      <c r="O843" s="72"/>
      <c r="P843" s="72"/>
      <c r="Q843" s="72"/>
      <c r="R843" s="72"/>
      <c r="S843" s="72"/>
    </row>
    <row r="844" spans="1:19" ht="15.75" customHeight="1" x14ac:dyDescent="0.25">
      <c r="A844" s="72"/>
      <c r="B844" s="72"/>
      <c r="C844" s="72"/>
      <c r="D844" s="72"/>
      <c r="E844" s="72"/>
      <c r="F844" s="72"/>
      <c r="G844" s="72"/>
      <c r="H844" s="72"/>
      <c r="I844" s="72"/>
      <c r="J844" s="72"/>
      <c r="K844" s="72"/>
      <c r="L844" s="72"/>
      <c r="M844" s="72"/>
      <c r="N844" s="72"/>
      <c r="O844" s="72"/>
      <c r="P844" s="72"/>
      <c r="Q844" s="72"/>
      <c r="R844" s="72"/>
      <c r="S844" s="72"/>
    </row>
    <row r="845" spans="1:19" ht="15.75" customHeight="1" x14ac:dyDescent="0.25">
      <c r="A845" s="72"/>
      <c r="B845" s="72"/>
      <c r="C845" s="72"/>
      <c r="D845" s="72"/>
      <c r="E845" s="72"/>
      <c r="F845" s="72"/>
      <c r="G845" s="72"/>
      <c r="H845" s="72"/>
      <c r="I845" s="72"/>
      <c r="J845" s="72"/>
      <c r="K845" s="72"/>
      <c r="L845" s="72"/>
      <c r="M845" s="72"/>
      <c r="N845" s="72"/>
      <c r="O845" s="72"/>
      <c r="P845" s="72"/>
      <c r="Q845" s="72"/>
      <c r="R845" s="72"/>
      <c r="S845" s="72"/>
    </row>
    <row r="846" spans="1:19" ht="15.75" customHeight="1" x14ac:dyDescent="0.25">
      <c r="A846" s="72"/>
      <c r="B846" s="72"/>
      <c r="C846" s="72"/>
      <c r="D846" s="72"/>
      <c r="E846" s="72"/>
      <c r="F846" s="72"/>
      <c r="G846" s="72"/>
      <c r="H846" s="72"/>
      <c r="I846" s="72"/>
      <c r="J846" s="72"/>
      <c r="K846" s="72"/>
      <c r="L846" s="72"/>
      <c r="M846" s="72"/>
      <c r="N846" s="72"/>
      <c r="O846" s="72"/>
      <c r="P846" s="72"/>
      <c r="Q846" s="72"/>
      <c r="R846" s="72"/>
      <c r="S846" s="72"/>
    </row>
    <row r="847" spans="1:19" ht="15.75" customHeight="1" x14ac:dyDescent="0.25">
      <c r="A847" s="72"/>
      <c r="B847" s="72"/>
      <c r="C847" s="72"/>
      <c r="D847" s="72"/>
      <c r="E847" s="72"/>
      <c r="F847" s="72"/>
      <c r="G847" s="72"/>
      <c r="H847" s="72"/>
      <c r="I847" s="72"/>
      <c r="J847" s="72"/>
      <c r="K847" s="72"/>
      <c r="L847" s="72"/>
      <c r="M847" s="72"/>
      <c r="N847" s="72"/>
      <c r="O847" s="72"/>
      <c r="P847" s="72"/>
      <c r="Q847" s="72"/>
      <c r="R847" s="72"/>
      <c r="S847" s="72"/>
    </row>
    <row r="848" spans="1:19" ht="15.75" customHeight="1" x14ac:dyDescent="0.25">
      <c r="A848" s="72"/>
      <c r="B848" s="72"/>
      <c r="C848" s="72"/>
      <c r="D848" s="72"/>
      <c r="E848" s="72"/>
      <c r="F848" s="72"/>
      <c r="G848" s="72"/>
      <c r="H848" s="72"/>
      <c r="I848" s="72"/>
      <c r="J848" s="72"/>
      <c r="K848" s="72"/>
      <c r="L848" s="72"/>
      <c r="M848" s="72"/>
      <c r="N848" s="72"/>
      <c r="O848" s="72"/>
      <c r="P848" s="72"/>
      <c r="Q848" s="72"/>
      <c r="R848" s="72"/>
      <c r="S848" s="72"/>
    </row>
    <row r="849" spans="1:19" ht="15.75" customHeight="1" x14ac:dyDescent="0.25">
      <c r="A849" s="72"/>
      <c r="B849" s="72"/>
      <c r="C849" s="72"/>
      <c r="D849" s="72"/>
      <c r="E849" s="72"/>
      <c r="F849" s="72"/>
      <c r="G849" s="72"/>
      <c r="H849" s="72"/>
      <c r="I849" s="72"/>
      <c r="J849" s="72"/>
      <c r="K849" s="72"/>
      <c r="L849" s="72"/>
      <c r="M849" s="72"/>
      <c r="N849" s="72"/>
      <c r="O849" s="72"/>
      <c r="P849" s="72"/>
      <c r="Q849" s="72"/>
      <c r="R849" s="72"/>
      <c r="S849" s="72"/>
    </row>
    <row r="850" spans="1:19" ht="15.75" customHeight="1" x14ac:dyDescent="0.25">
      <c r="A850" s="72"/>
      <c r="B850" s="72"/>
      <c r="C850" s="72"/>
      <c r="D850" s="72"/>
      <c r="E850" s="72"/>
      <c r="F850" s="72"/>
      <c r="G850" s="72"/>
      <c r="H850" s="72"/>
      <c r="I850" s="72"/>
      <c r="J850" s="72"/>
      <c r="K850" s="72"/>
      <c r="L850" s="72"/>
      <c r="M850" s="72"/>
      <c r="N850" s="72"/>
      <c r="O850" s="72"/>
      <c r="P850" s="72"/>
      <c r="Q850" s="72"/>
      <c r="R850" s="72"/>
      <c r="S850" s="72"/>
    </row>
    <row r="851" spans="1:19" ht="15.75" customHeight="1" x14ac:dyDescent="0.25">
      <c r="A851" s="72"/>
      <c r="B851" s="72"/>
      <c r="C851" s="72"/>
      <c r="D851" s="72"/>
      <c r="E851" s="72"/>
      <c r="F851" s="72"/>
      <c r="G851" s="72"/>
      <c r="H851" s="72"/>
      <c r="I851" s="72"/>
      <c r="J851" s="72"/>
      <c r="K851" s="72"/>
      <c r="L851" s="72"/>
      <c r="M851" s="72"/>
      <c r="N851" s="72"/>
      <c r="O851" s="72"/>
      <c r="P851" s="72"/>
      <c r="Q851" s="72"/>
      <c r="R851" s="72"/>
      <c r="S851" s="72"/>
    </row>
    <row r="852" spans="1:19" ht="15.75" customHeight="1" x14ac:dyDescent="0.25">
      <c r="A852" s="72"/>
      <c r="B852" s="72"/>
      <c r="C852" s="72"/>
      <c r="D852" s="72"/>
      <c r="E852" s="72"/>
      <c r="F852" s="72"/>
      <c r="G852" s="72"/>
      <c r="H852" s="72"/>
      <c r="I852" s="72"/>
      <c r="J852" s="72"/>
      <c r="K852" s="72"/>
      <c r="L852" s="72"/>
      <c r="M852" s="72"/>
      <c r="N852" s="72"/>
      <c r="O852" s="72"/>
      <c r="P852" s="72"/>
      <c r="Q852" s="72"/>
      <c r="R852" s="72"/>
      <c r="S852" s="72"/>
    </row>
    <row r="853" spans="1:19" ht="15.75" customHeight="1" x14ac:dyDescent="0.25">
      <c r="A853" s="72"/>
      <c r="B853" s="72"/>
      <c r="C853" s="72"/>
      <c r="D853" s="72"/>
      <c r="E853" s="72"/>
      <c r="F853" s="72"/>
      <c r="G853" s="72"/>
      <c r="H853" s="72"/>
      <c r="I853" s="72"/>
      <c r="J853" s="72"/>
      <c r="K853" s="72"/>
      <c r="L853" s="72"/>
      <c r="M853" s="72"/>
      <c r="N853" s="72"/>
      <c r="O853" s="72"/>
      <c r="P853" s="72"/>
      <c r="Q853" s="72"/>
      <c r="R853" s="72"/>
      <c r="S853" s="72"/>
    </row>
    <row r="854" spans="1:19" ht="15.75" customHeight="1" x14ac:dyDescent="0.25">
      <c r="A854" s="72"/>
      <c r="B854" s="72"/>
      <c r="C854" s="72"/>
      <c r="D854" s="72"/>
      <c r="E854" s="72"/>
      <c r="F854" s="72"/>
      <c r="G854" s="72"/>
      <c r="H854" s="72"/>
      <c r="I854" s="72"/>
      <c r="J854" s="72"/>
      <c r="K854" s="72"/>
      <c r="L854" s="72"/>
      <c r="M854" s="72"/>
      <c r="N854" s="72"/>
      <c r="O854" s="72"/>
      <c r="P854" s="72"/>
      <c r="Q854" s="72"/>
      <c r="R854" s="72"/>
      <c r="S854" s="72"/>
    </row>
    <row r="855" spans="1:19" ht="15.75" customHeight="1" x14ac:dyDescent="0.25">
      <c r="A855" s="72"/>
      <c r="B855" s="72"/>
      <c r="C855" s="72"/>
      <c r="D855" s="72"/>
      <c r="E855" s="72"/>
      <c r="F855" s="72"/>
      <c r="G855" s="72"/>
      <c r="H855" s="72"/>
      <c r="I855" s="72"/>
      <c r="J855" s="72"/>
      <c r="K855" s="72"/>
      <c r="L855" s="72"/>
      <c r="M855" s="72"/>
      <c r="N855" s="72"/>
      <c r="O855" s="72"/>
      <c r="P855" s="72"/>
      <c r="Q855" s="72"/>
      <c r="R855" s="72"/>
      <c r="S855" s="72"/>
    </row>
    <row r="856" spans="1:19" ht="15.75" customHeight="1" x14ac:dyDescent="0.25">
      <c r="A856" s="72"/>
      <c r="B856" s="72"/>
      <c r="C856" s="72"/>
      <c r="D856" s="72"/>
      <c r="E856" s="72"/>
      <c r="F856" s="72"/>
      <c r="G856" s="72"/>
      <c r="H856" s="72"/>
      <c r="I856" s="72"/>
      <c r="J856" s="72"/>
      <c r="K856" s="72"/>
      <c r="L856" s="72"/>
      <c r="M856" s="72"/>
      <c r="N856" s="72"/>
      <c r="O856" s="72"/>
      <c r="P856" s="72"/>
      <c r="Q856" s="72"/>
      <c r="R856" s="72"/>
      <c r="S856" s="72"/>
    </row>
    <row r="857" spans="1:19" ht="15.75" customHeight="1" x14ac:dyDescent="0.25">
      <c r="A857" s="72"/>
      <c r="B857" s="72"/>
      <c r="C857" s="72"/>
      <c r="D857" s="72"/>
      <c r="E857" s="72"/>
      <c r="F857" s="72"/>
      <c r="G857" s="72"/>
      <c r="H857" s="72"/>
      <c r="I857" s="72"/>
      <c r="J857" s="72"/>
      <c r="K857" s="72"/>
      <c r="L857" s="72"/>
      <c r="M857" s="72"/>
      <c r="N857" s="72"/>
      <c r="O857" s="72"/>
      <c r="P857" s="72"/>
      <c r="Q857" s="72"/>
      <c r="R857" s="72"/>
      <c r="S857" s="72"/>
    </row>
    <row r="858" spans="1:19" ht="15.75" customHeight="1" x14ac:dyDescent="0.25">
      <c r="A858" s="72"/>
      <c r="B858" s="72"/>
      <c r="C858" s="72"/>
      <c r="D858" s="72"/>
      <c r="E858" s="72"/>
      <c r="F858" s="72"/>
      <c r="G858" s="72"/>
      <c r="H858" s="72"/>
      <c r="I858" s="72"/>
      <c r="J858" s="72"/>
      <c r="K858" s="72"/>
      <c r="L858" s="72"/>
      <c r="M858" s="72"/>
      <c r="N858" s="72"/>
      <c r="O858" s="72"/>
      <c r="P858" s="72"/>
      <c r="Q858" s="72"/>
      <c r="R858" s="72"/>
      <c r="S858" s="72"/>
    </row>
    <row r="859" spans="1:19" ht="15.75" customHeight="1" x14ac:dyDescent="0.25">
      <c r="A859" s="72"/>
      <c r="B859" s="72"/>
      <c r="C859" s="72"/>
      <c r="D859" s="72"/>
      <c r="E859" s="72"/>
      <c r="F859" s="72"/>
      <c r="G859" s="72"/>
      <c r="H859" s="72"/>
      <c r="I859" s="72"/>
      <c r="J859" s="72"/>
      <c r="K859" s="72"/>
      <c r="L859" s="72"/>
      <c r="M859" s="72"/>
      <c r="N859" s="72"/>
      <c r="O859" s="72"/>
      <c r="P859" s="72"/>
      <c r="Q859" s="72"/>
      <c r="R859" s="72"/>
      <c r="S859" s="72"/>
    </row>
    <row r="860" spans="1:19" ht="15.75" customHeight="1" x14ac:dyDescent="0.25">
      <c r="A860" s="72"/>
      <c r="B860" s="72"/>
      <c r="C860" s="72"/>
      <c r="D860" s="72"/>
      <c r="E860" s="72"/>
      <c r="F860" s="72"/>
      <c r="G860" s="72"/>
      <c r="H860" s="72"/>
      <c r="I860" s="72"/>
      <c r="J860" s="72"/>
      <c r="K860" s="72"/>
      <c r="L860" s="72"/>
      <c r="M860" s="72"/>
      <c r="N860" s="72"/>
      <c r="O860" s="72"/>
      <c r="P860" s="72"/>
      <c r="Q860" s="72"/>
      <c r="R860" s="72"/>
      <c r="S860" s="72"/>
    </row>
    <row r="861" spans="1:19" ht="15.75" customHeight="1" x14ac:dyDescent="0.25">
      <c r="A861" s="72"/>
      <c r="B861" s="72"/>
      <c r="C861" s="72"/>
      <c r="D861" s="72"/>
      <c r="E861" s="72"/>
      <c r="F861" s="72"/>
      <c r="G861" s="72"/>
      <c r="H861" s="72"/>
      <c r="I861" s="72"/>
      <c r="J861" s="72"/>
      <c r="K861" s="72"/>
      <c r="L861" s="72"/>
      <c r="M861" s="72"/>
      <c r="N861" s="72"/>
      <c r="O861" s="72"/>
      <c r="P861" s="72"/>
      <c r="Q861" s="72"/>
      <c r="R861" s="72"/>
      <c r="S861" s="72"/>
    </row>
    <row r="862" spans="1:19" ht="15.75" customHeight="1" x14ac:dyDescent="0.25">
      <c r="A862" s="72"/>
      <c r="B862" s="72"/>
      <c r="C862" s="72"/>
      <c r="D862" s="72"/>
      <c r="E862" s="72"/>
      <c r="F862" s="72"/>
      <c r="G862" s="72"/>
      <c r="H862" s="72"/>
      <c r="I862" s="72"/>
      <c r="J862" s="72"/>
      <c r="K862" s="72"/>
      <c r="L862" s="72"/>
      <c r="M862" s="72"/>
      <c r="N862" s="72"/>
      <c r="O862" s="72"/>
      <c r="P862" s="72"/>
      <c r="Q862" s="72"/>
      <c r="R862" s="72"/>
      <c r="S862" s="72"/>
    </row>
    <row r="863" spans="1:19" ht="15.75" customHeight="1" x14ac:dyDescent="0.25">
      <c r="A863" s="72"/>
      <c r="B863" s="72"/>
      <c r="C863" s="72"/>
      <c r="D863" s="72"/>
      <c r="E863" s="72"/>
      <c r="F863" s="72"/>
      <c r="G863" s="72"/>
      <c r="H863" s="72"/>
      <c r="I863" s="72"/>
      <c r="J863" s="72"/>
      <c r="K863" s="72"/>
      <c r="L863" s="72"/>
      <c r="M863" s="72"/>
      <c r="N863" s="72"/>
      <c r="O863" s="72"/>
      <c r="P863" s="72"/>
      <c r="Q863" s="72"/>
      <c r="R863" s="72"/>
      <c r="S863" s="72"/>
    </row>
    <row r="864" spans="1:19" ht="15.75" customHeight="1" x14ac:dyDescent="0.25">
      <c r="A864" s="72"/>
      <c r="B864" s="72"/>
      <c r="C864" s="72"/>
      <c r="D864" s="72"/>
      <c r="E864" s="72"/>
      <c r="F864" s="72"/>
      <c r="G864" s="72"/>
      <c r="H864" s="72"/>
      <c r="I864" s="72"/>
      <c r="J864" s="72"/>
      <c r="K864" s="72"/>
      <c r="L864" s="72"/>
      <c r="M864" s="72"/>
      <c r="N864" s="72"/>
      <c r="O864" s="72"/>
      <c r="P864" s="72"/>
      <c r="Q864" s="72"/>
      <c r="R864" s="72"/>
      <c r="S864" s="72"/>
    </row>
    <row r="865" spans="1:19" ht="15.75" customHeight="1" x14ac:dyDescent="0.25">
      <c r="A865" s="72"/>
      <c r="B865" s="72"/>
      <c r="C865" s="72"/>
      <c r="D865" s="72"/>
      <c r="E865" s="72"/>
      <c r="F865" s="72"/>
      <c r="G865" s="72"/>
      <c r="H865" s="72"/>
      <c r="I865" s="72"/>
      <c r="J865" s="72"/>
      <c r="K865" s="72"/>
      <c r="L865" s="72"/>
      <c r="M865" s="72"/>
      <c r="N865" s="72"/>
      <c r="O865" s="72"/>
      <c r="P865" s="72"/>
      <c r="Q865" s="72"/>
      <c r="R865" s="72"/>
      <c r="S865" s="72"/>
    </row>
    <row r="866" spans="1:19" ht="15.75" customHeight="1" x14ac:dyDescent="0.25">
      <c r="A866" s="72"/>
      <c r="B866" s="72"/>
      <c r="C866" s="72"/>
      <c r="D866" s="72"/>
      <c r="E866" s="72"/>
      <c r="F866" s="72"/>
      <c r="G866" s="72"/>
      <c r="H866" s="72"/>
      <c r="I866" s="72"/>
      <c r="J866" s="72"/>
      <c r="K866" s="72"/>
      <c r="L866" s="72"/>
      <c r="M866" s="72"/>
      <c r="N866" s="72"/>
      <c r="O866" s="72"/>
      <c r="P866" s="72"/>
      <c r="Q866" s="72"/>
      <c r="R866" s="72"/>
      <c r="S866" s="72"/>
    </row>
    <row r="867" spans="1:19" ht="15.75" customHeight="1" x14ac:dyDescent="0.25">
      <c r="A867" s="72"/>
      <c r="B867" s="72"/>
      <c r="C867" s="72"/>
      <c r="D867" s="72"/>
      <c r="E867" s="72"/>
      <c r="F867" s="72"/>
      <c r="G867" s="72"/>
      <c r="H867" s="72"/>
      <c r="I867" s="72"/>
      <c r="J867" s="72"/>
      <c r="K867" s="72"/>
      <c r="L867" s="72"/>
      <c r="M867" s="72"/>
      <c r="N867" s="72"/>
      <c r="O867" s="72"/>
      <c r="P867" s="72"/>
      <c r="Q867" s="72"/>
      <c r="R867" s="72"/>
      <c r="S867" s="72"/>
    </row>
    <row r="868" spans="1:19" ht="15.75" customHeight="1" x14ac:dyDescent="0.25">
      <c r="A868" s="72"/>
      <c r="B868" s="72"/>
      <c r="C868" s="72"/>
      <c r="D868" s="72"/>
      <c r="E868" s="72"/>
      <c r="F868" s="72"/>
      <c r="G868" s="72"/>
      <c r="H868" s="72"/>
      <c r="I868" s="72"/>
      <c r="J868" s="72"/>
      <c r="K868" s="72"/>
      <c r="L868" s="72"/>
      <c r="M868" s="72"/>
      <c r="N868" s="72"/>
      <c r="O868" s="72"/>
      <c r="P868" s="72"/>
      <c r="Q868" s="72"/>
      <c r="R868" s="72"/>
      <c r="S868" s="72"/>
    </row>
    <row r="869" spans="1:19" ht="15.75" customHeight="1" x14ac:dyDescent="0.25">
      <c r="A869" s="72"/>
      <c r="B869" s="72"/>
      <c r="C869" s="72"/>
      <c r="D869" s="72"/>
      <c r="E869" s="72"/>
      <c r="F869" s="72"/>
      <c r="G869" s="72"/>
      <c r="H869" s="72"/>
      <c r="I869" s="72"/>
      <c r="J869" s="72"/>
      <c r="K869" s="72"/>
      <c r="L869" s="72"/>
      <c r="M869" s="72"/>
      <c r="N869" s="72"/>
      <c r="O869" s="72"/>
      <c r="P869" s="72"/>
      <c r="Q869" s="72"/>
      <c r="R869" s="72"/>
      <c r="S869" s="72"/>
    </row>
    <row r="870" spans="1:19" ht="15.75" customHeight="1" x14ac:dyDescent="0.25">
      <c r="A870" s="72"/>
      <c r="B870" s="72"/>
      <c r="C870" s="72"/>
      <c r="D870" s="72"/>
      <c r="E870" s="72"/>
      <c r="F870" s="72"/>
      <c r="G870" s="72"/>
      <c r="H870" s="72"/>
      <c r="I870" s="72"/>
      <c r="J870" s="72"/>
      <c r="K870" s="72"/>
      <c r="L870" s="72"/>
      <c r="M870" s="72"/>
      <c r="N870" s="72"/>
      <c r="O870" s="72"/>
      <c r="P870" s="72"/>
      <c r="Q870" s="72"/>
      <c r="R870" s="72"/>
      <c r="S870" s="72"/>
    </row>
    <row r="871" spans="1:19" ht="15.75" customHeight="1" x14ac:dyDescent="0.25">
      <c r="A871" s="72"/>
      <c r="B871" s="72"/>
      <c r="C871" s="72"/>
      <c r="D871" s="72"/>
      <c r="E871" s="72"/>
      <c r="F871" s="72"/>
      <c r="G871" s="72"/>
      <c r="H871" s="72"/>
      <c r="I871" s="72"/>
      <c r="J871" s="72"/>
      <c r="K871" s="72"/>
      <c r="L871" s="72"/>
      <c r="M871" s="72"/>
      <c r="N871" s="72"/>
      <c r="O871" s="72"/>
      <c r="P871" s="72"/>
      <c r="Q871" s="72"/>
      <c r="R871" s="72"/>
      <c r="S871" s="72"/>
    </row>
    <row r="872" spans="1:19" ht="15.75" customHeight="1" x14ac:dyDescent="0.25">
      <c r="A872" s="72"/>
      <c r="B872" s="72"/>
      <c r="C872" s="72"/>
      <c r="D872" s="72"/>
      <c r="E872" s="72"/>
      <c r="F872" s="72"/>
      <c r="G872" s="72"/>
      <c r="H872" s="72"/>
      <c r="I872" s="72"/>
      <c r="J872" s="72"/>
      <c r="K872" s="72"/>
      <c r="L872" s="72"/>
      <c r="M872" s="72"/>
      <c r="N872" s="72"/>
      <c r="O872" s="72"/>
      <c r="P872" s="72"/>
      <c r="Q872" s="72"/>
      <c r="R872" s="72"/>
      <c r="S872" s="72"/>
    </row>
    <row r="873" spans="1:19" ht="15.75" customHeight="1" x14ac:dyDescent="0.25">
      <c r="A873" s="72"/>
      <c r="B873" s="72"/>
      <c r="C873" s="72"/>
      <c r="D873" s="72"/>
      <c r="E873" s="72"/>
      <c r="F873" s="72"/>
      <c r="G873" s="72"/>
      <c r="H873" s="72"/>
      <c r="I873" s="72"/>
      <c r="J873" s="72"/>
      <c r="K873" s="72"/>
      <c r="L873" s="72"/>
      <c r="M873" s="72"/>
      <c r="N873" s="72"/>
      <c r="O873" s="72"/>
      <c r="P873" s="72"/>
      <c r="Q873" s="72"/>
      <c r="R873" s="72"/>
      <c r="S873" s="72"/>
    </row>
    <row r="874" spans="1:19" ht="15.75" customHeight="1" x14ac:dyDescent="0.25">
      <c r="A874" s="72"/>
      <c r="B874" s="72"/>
      <c r="C874" s="72"/>
      <c r="D874" s="72"/>
      <c r="E874" s="72"/>
      <c r="F874" s="72"/>
      <c r="G874" s="72"/>
      <c r="H874" s="72"/>
      <c r="I874" s="72"/>
      <c r="J874" s="72"/>
      <c r="K874" s="72"/>
      <c r="L874" s="72"/>
      <c r="M874" s="72"/>
      <c r="N874" s="72"/>
      <c r="O874" s="72"/>
      <c r="P874" s="72"/>
      <c r="Q874" s="72"/>
      <c r="R874" s="72"/>
      <c r="S874" s="72"/>
    </row>
    <row r="875" spans="1:19" ht="15.75" customHeight="1" x14ac:dyDescent="0.25">
      <c r="A875" s="72"/>
      <c r="B875" s="72"/>
      <c r="C875" s="72"/>
      <c r="D875" s="72"/>
      <c r="E875" s="72"/>
      <c r="F875" s="72"/>
      <c r="G875" s="72"/>
      <c r="H875" s="72"/>
      <c r="I875" s="72"/>
      <c r="J875" s="72"/>
      <c r="K875" s="72"/>
      <c r="L875" s="72"/>
      <c r="M875" s="72"/>
      <c r="N875" s="72"/>
      <c r="O875" s="72"/>
      <c r="P875" s="72"/>
      <c r="Q875" s="72"/>
      <c r="R875" s="72"/>
      <c r="S875" s="72"/>
    </row>
    <row r="876" spans="1:19" ht="15.75" customHeight="1" x14ac:dyDescent="0.25">
      <c r="A876" s="72"/>
      <c r="B876" s="72"/>
      <c r="C876" s="72"/>
      <c r="D876" s="72"/>
      <c r="E876" s="72"/>
      <c r="F876" s="72"/>
      <c r="G876" s="72"/>
      <c r="H876" s="72"/>
      <c r="I876" s="72"/>
      <c r="J876" s="72"/>
      <c r="K876" s="72"/>
      <c r="L876" s="72"/>
      <c r="M876" s="72"/>
      <c r="N876" s="72"/>
      <c r="O876" s="72"/>
      <c r="P876" s="72"/>
      <c r="Q876" s="72"/>
      <c r="R876" s="72"/>
      <c r="S876" s="72"/>
    </row>
    <row r="877" spans="1:19" ht="15.75" customHeight="1" x14ac:dyDescent="0.25">
      <c r="A877" s="72"/>
      <c r="B877" s="72"/>
      <c r="C877" s="72"/>
      <c r="D877" s="72"/>
      <c r="E877" s="72"/>
      <c r="F877" s="72"/>
      <c r="G877" s="72"/>
      <c r="H877" s="72"/>
      <c r="I877" s="72"/>
      <c r="J877" s="72"/>
      <c r="K877" s="72"/>
      <c r="L877" s="72"/>
      <c r="M877" s="72"/>
      <c r="N877" s="72"/>
      <c r="O877" s="72"/>
      <c r="P877" s="72"/>
      <c r="Q877" s="72"/>
      <c r="R877" s="72"/>
      <c r="S877" s="72"/>
    </row>
    <row r="878" spans="1:19" ht="15.75" customHeight="1" x14ac:dyDescent="0.25">
      <c r="A878" s="72"/>
      <c r="B878" s="72"/>
      <c r="C878" s="72"/>
      <c r="D878" s="72"/>
      <c r="E878" s="72"/>
      <c r="F878" s="72"/>
      <c r="G878" s="72"/>
      <c r="H878" s="72"/>
      <c r="I878" s="72"/>
      <c r="J878" s="72"/>
      <c r="K878" s="72"/>
      <c r="L878" s="72"/>
      <c r="M878" s="72"/>
      <c r="N878" s="72"/>
      <c r="O878" s="72"/>
      <c r="P878" s="72"/>
      <c r="Q878" s="72"/>
      <c r="R878" s="72"/>
      <c r="S878" s="72"/>
    </row>
    <row r="879" spans="1:19" ht="15.75" customHeight="1" x14ac:dyDescent="0.25">
      <c r="A879" s="72"/>
      <c r="B879" s="72"/>
      <c r="C879" s="72"/>
      <c r="D879" s="72"/>
      <c r="E879" s="72"/>
      <c r="F879" s="72"/>
      <c r="G879" s="72"/>
      <c r="H879" s="72"/>
      <c r="I879" s="72"/>
      <c r="J879" s="72"/>
      <c r="K879" s="72"/>
      <c r="L879" s="72"/>
      <c r="M879" s="72"/>
      <c r="N879" s="72"/>
      <c r="O879" s="72"/>
      <c r="P879" s="72"/>
      <c r="Q879" s="72"/>
      <c r="R879" s="72"/>
      <c r="S879" s="72"/>
    </row>
    <row r="880" spans="1:19" ht="15.75" customHeight="1" x14ac:dyDescent="0.25">
      <c r="A880" s="72"/>
      <c r="B880" s="72"/>
      <c r="C880" s="72"/>
      <c r="D880" s="72"/>
      <c r="E880" s="72"/>
      <c r="F880" s="72"/>
      <c r="G880" s="72"/>
      <c r="H880" s="72"/>
      <c r="I880" s="72"/>
      <c r="J880" s="72"/>
      <c r="K880" s="72"/>
      <c r="L880" s="72"/>
      <c r="M880" s="72"/>
      <c r="N880" s="72"/>
      <c r="O880" s="72"/>
      <c r="P880" s="72"/>
      <c r="Q880" s="72"/>
      <c r="R880" s="72"/>
      <c r="S880" s="72"/>
    </row>
    <row r="881" spans="1:19" ht="15.75" customHeight="1" x14ac:dyDescent="0.25">
      <c r="A881" s="72"/>
      <c r="B881" s="72"/>
      <c r="C881" s="72"/>
      <c r="D881" s="72"/>
      <c r="E881" s="72"/>
      <c r="F881" s="72"/>
      <c r="G881" s="72"/>
      <c r="H881" s="72"/>
      <c r="I881" s="72"/>
      <c r="J881" s="72"/>
      <c r="K881" s="72"/>
      <c r="L881" s="72"/>
      <c r="M881" s="72"/>
      <c r="N881" s="72"/>
      <c r="O881" s="72"/>
      <c r="P881" s="72"/>
      <c r="Q881" s="72"/>
      <c r="R881" s="72"/>
      <c r="S881" s="72"/>
    </row>
    <row r="882" spans="1:19" ht="15.75" customHeight="1" x14ac:dyDescent="0.25">
      <c r="A882" s="72"/>
      <c r="B882" s="72"/>
      <c r="C882" s="72"/>
      <c r="D882" s="72"/>
      <c r="E882" s="72"/>
      <c r="F882" s="72"/>
      <c r="G882" s="72"/>
      <c r="H882" s="72"/>
      <c r="I882" s="72"/>
      <c r="J882" s="72"/>
      <c r="K882" s="72"/>
      <c r="L882" s="72"/>
      <c r="M882" s="72"/>
      <c r="N882" s="72"/>
      <c r="O882" s="72"/>
      <c r="P882" s="72"/>
      <c r="Q882" s="72"/>
      <c r="R882" s="72"/>
      <c r="S882" s="72"/>
    </row>
    <row r="883" spans="1:19" ht="15.75" customHeight="1" x14ac:dyDescent="0.25">
      <c r="A883" s="72"/>
      <c r="B883" s="72"/>
      <c r="C883" s="72"/>
      <c r="D883" s="72"/>
      <c r="E883" s="72"/>
      <c r="F883" s="72"/>
      <c r="G883" s="72"/>
      <c r="H883" s="72"/>
      <c r="I883" s="72"/>
      <c r="J883" s="72"/>
      <c r="K883" s="72"/>
      <c r="L883" s="72"/>
      <c r="M883" s="72"/>
      <c r="N883" s="72"/>
      <c r="O883" s="72"/>
      <c r="P883" s="72"/>
      <c r="Q883" s="72"/>
      <c r="R883" s="72"/>
      <c r="S883" s="72"/>
    </row>
    <row r="884" spans="1:19" ht="15.75" customHeight="1" x14ac:dyDescent="0.25">
      <c r="A884" s="72"/>
      <c r="B884" s="72"/>
      <c r="C884" s="72"/>
      <c r="D884" s="72"/>
      <c r="E884" s="72"/>
      <c r="F884" s="72"/>
      <c r="G884" s="72"/>
      <c r="H884" s="72"/>
      <c r="I884" s="72"/>
      <c r="J884" s="72"/>
      <c r="K884" s="72"/>
      <c r="L884" s="72"/>
      <c r="M884" s="72"/>
      <c r="N884" s="72"/>
      <c r="O884" s="72"/>
      <c r="P884" s="72"/>
      <c r="Q884" s="72"/>
      <c r="R884" s="72"/>
      <c r="S884" s="72"/>
    </row>
    <row r="885" spans="1:19" ht="15.75" customHeight="1" x14ac:dyDescent="0.25">
      <c r="A885" s="72"/>
      <c r="B885" s="72"/>
      <c r="C885" s="72"/>
      <c r="D885" s="72"/>
      <c r="E885" s="72"/>
      <c r="F885" s="72"/>
      <c r="G885" s="72"/>
      <c r="H885" s="72"/>
      <c r="I885" s="72"/>
      <c r="J885" s="72"/>
      <c r="K885" s="72"/>
      <c r="L885" s="72"/>
      <c r="M885" s="72"/>
      <c r="N885" s="72"/>
      <c r="O885" s="72"/>
      <c r="P885" s="72"/>
      <c r="Q885" s="72"/>
      <c r="R885" s="72"/>
      <c r="S885" s="72"/>
    </row>
    <row r="886" spans="1:19" ht="15.75" customHeight="1" x14ac:dyDescent="0.25">
      <c r="A886" s="72"/>
      <c r="B886" s="72"/>
      <c r="C886" s="72"/>
      <c r="D886" s="72"/>
      <c r="E886" s="72"/>
      <c r="F886" s="72"/>
      <c r="G886" s="72"/>
      <c r="H886" s="72"/>
      <c r="I886" s="72"/>
      <c r="J886" s="72"/>
      <c r="K886" s="72"/>
      <c r="L886" s="72"/>
      <c r="M886" s="72"/>
      <c r="N886" s="72"/>
      <c r="O886" s="72"/>
      <c r="P886" s="72"/>
      <c r="Q886" s="72"/>
      <c r="R886" s="72"/>
      <c r="S886" s="72"/>
    </row>
    <row r="887" spans="1:19" ht="15.75" customHeight="1" x14ac:dyDescent="0.25">
      <c r="A887" s="72"/>
      <c r="B887" s="72"/>
      <c r="C887" s="72"/>
      <c r="D887" s="72"/>
      <c r="E887" s="72"/>
      <c r="F887" s="72"/>
      <c r="G887" s="72"/>
      <c r="H887" s="72"/>
      <c r="I887" s="72"/>
      <c r="J887" s="72"/>
      <c r="K887" s="72"/>
      <c r="L887" s="72"/>
      <c r="M887" s="72"/>
      <c r="N887" s="72"/>
      <c r="O887" s="72"/>
      <c r="P887" s="72"/>
      <c r="Q887" s="72"/>
      <c r="R887" s="72"/>
      <c r="S887" s="72"/>
    </row>
    <row r="888" spans="1:19" ht="15.75" customHeight="1" x14ac:dyDescent="0.25">
      <c r="A888" s="72"/>
      <c r="B888" s="72"/>
      <c r="C888" s="72"/>
      <c r="D888" s="72"/>
      <c r="E888" s="72"/>
      <c r="F888" s="72"/>
      <c r="G888" s="72"/>
      <c r="H888" s="72"/>
      <c r="I888" s="72"/>
      <c r="J888" s="72"/>
      <c r="K888" s="72"/>
      <c r="L888" s="72"/>
      <c r="M888" s="72"/>
      <c r="N888" s="72"/>
      <c r="O888" s="72"/>
      <c r="P888" s="72"/>
      <c r="Q888" s="72"/>
      <c r="R888" s="72"/>
      <c r="S888" s="72"/>
    </row>
    <row r="889" spans="1:19" ht="15.75" customHeight="1" x14ac:dyDescent="0.25">
      <c r="A889" s="72"/>
      <c r="B889" s="72"/>
      <c r="C889" s="72"/>
      <c r="D889" s="72"/>
      <c r="E889" s="72"/>
      <c r="F889" s="72"/>
      <c r="G889" s="72"/>
      <c r="H889" s="72"/>
      <c r="I889" s="72"/>
      <c r="J889" s="72"/>
      <c r="K889" s="72"/>
      <c r="L889" s="72"/>
      <c r="M889" s="72"/>
      <c r="N889" s="72"/>
      <c r="O889" s="72"/>
      <c r="P889" s="72"/>
      <c r="Q889" s="72"/>
      <c r="R889" s="72"/>
      <c r="S889" s="72"/>
    </row>
    <row r="890" spans="1:19" ht="15.75" customHeight="1" x14ac:dyDescent="0.25">
      <c r="A890" s="72"/>
      <c r="B890" s="72"/>
      <c r="C890" s="72"/>
      <c r="D890" s="72"/>
      <c r="E890" s="72"/>
      <c r="F890" s="72"/>
      <c r="G890" s="72"/>
      <c r="H890" s="72"/>
      <c r="I890" s="72"/>
      <c r="J890" s="72"/>
      <c r="K890" s="72"/>
      <c r="L890" s="72"/>
      <c r="M890" s="72"/>
      <c r="N890" s="72"/>
      <c r="O890" s="72"/>
      <c r="P890" s="72"/>
      <c r="Q890" s="72"/>
      <c r="R890" s="72"/>
      <c r="S890" s="72"/>
    </row>
    <row r="891" spans="1:19" ht="15.75" customHeight="1" x14ac:dyDescent="0.25">
      <c r="A891" s="72"/>
      <c r="B891" s="72"/>
      <c r="C891" s="72"/>
      <c r="D891" s="72"/>
      <c r="E891" s="72"/>
      <c r="F891" s="72"/>
      <c r="G891" s="72"/>
      <c r="H891" s="72"/>
      <c r="I891" s="72"/>
      <c r="J891" s="72"/>
      <c r="K891" s="72"/>
      <c r="L891" s="72"/>
      <c r="M891" s="72"/>
      <c r="N891" s="72"/>
      <c r="O891" s="72"/>
      <c r="P891" s="72"/>
      <c r="Q891" s="72"/>
      <c r="R891" s="72"/>
      <c r="S891" s="72"/>
    </row>
    <row r="892" spans="1:19" ht="15.75" customHeight="1" x14ac:dyDescent="0.25">
      <c r="A892" s="72"/>
      <c r="B892" s="72"/>
      <c r="C892" s="72"/>
      <c r="D892" s="72"/>
      <c r="E892" s="72"/>
      <c r="F892" s="72"/>
      <c r="G892" s="72"/>
      <c r="H892" s="72"/>
      <c r="I892" s="72"/>
      <c r="J892" s="72"/>
      <c r="K892" s="72"/>
      <c r="L892" s="72"/>
      <c r="M892" s="72"/>
      <c r="N892" s="72"/>
      <c r="O892" s="72"/>
      <c r="P892" s="72"/>
      <c r="Q892" s="72"/>
      <c r="R892" s="72"/>
      <c r="S892" s="72"/>
    </row>
    <row r="893" spans="1:19" ht="15.75" customHeight="1" x14ac:dyDescent="0.25">
      <c r="A893" s="72"/>
      <c r="B893" s="72"/>
      <c r="C893" s="72"/>
      <c r="D893" s="72"/>
      <c r="E893" s="72"/>
      <c r="F893" s="72"/>
      <c r="G893" s="72"/>
      <c r="H893" s="72"/>
      <c r="I893" s="72"/>
      <c r="J893" s="72"/>
      <c r="K893" s="72"/>
      <c r="L893" s="72"/>
      <c r="M893" s="72"/>
      <c r="N893" s="72"/>
      <c r="O893" s="72"/>
      <c r="P893" s="72"/>
      <c r="Q893" s="72"/>
      <c r="R893" s="72"/>
      <c r="S893" s="72"/>
    </row>
    <row r="894" spans="1:19" ht="15.75" customHeight="1" x14ac:dyDescent="0.25">
      <c r="A894" s="72"/>
      <c r="B894" s="72"/>
      <c r="C894" s="72"/>
      <c r="D894" s="72"/>
      <c r="E894" s="72"/>
      <c r="F894" s="72"/>
      <c r="G894" s="72"/>
      <c r="H894" s="72"/>
      <c r="I894" s="72"/>
      <c r="J894" s="72"/>
      <c r="K894" s="72"/>
      <c r="L894" s="72"/>
      <c r="M894" s="72"/>
      <c r="N894" s="72"/>
      <c r="O894" s="72"/>
      <c r="P894" s="72"/>
      <c r="Q894" s="72"/>
      <c r="R894" s="72"/>
      <c r="S894" s="72"/>
    </row>
    <row r="895" spans="1:19" ht="15.75" customHeight="1" x14ac:dyDescent="0.25">
      <c r="A895" s="72"/>
      <c r="B895" s="72"/>
      <c r="C895" s="72"/>
      <c r="D895" s="72"/>
      <c r="E895" s="72"/>
      <c r="F895" s="72"/>
      <c r="G895" s="72"/>
      <c r="H895" s="72"/>
      <c r="I895" s="72"/>
      <c r="J895" s="72"/>
      <c r="K895" s="72"/>
      <c r="L895" s="72"/>
      <c r="M895" s="72"/>
      <c r="N895" s="72"/>
      <c r="O895" s="72"/>
      <c r="P895" s="72"/>
      <c r="Q895" s="72"/>
      <c r="R895" s="72"/>
      <c r="S895" s="72"/>
    </row>
    <row r="896" spans="1:19" ht="15.75" customHeight="1" x14ac:dyDescent="0.25">
      <c r="A896" s="72"/>
      <c r="B896" s="72"/>
      <c r="C896" s="72"/>
      <c r="D896" s="72"/>
      <c r="E896" s="72"/>
      <c r="F896" s="72"/>
      <c r="G896" s="72"/>
      <c r="H896" s="72"/>
      <c r="I896" s="72"/>
      <c r="J896" s="72"/>
      <c r="K896" s="72"/>
      <c r="L896" s="72"/>
      <c r="M896" s="72"/>
      <c r="N896" s="72"/>
      <c r="O896" s="72"/>
      <c r="P896" s="72"/>
      <c r="Q896" s="72"/>
      <c r="R896" s="72"/>
      <c r="S896" s="72"/>
    </row>
    <row r="897" spans="1:19" ht="15.75" customHeight="1" x14ac:dyDescent="0.25">
      <c r="A897" s="72"/>
      <c r="B897" s="72"/>
      <c r="C897" s="72"/>
      <c r="D897" s="72"/>
      <c r="E897" s="72"/>
      <c r="F897" s="72"/>
      <c r="G897" s="72"/>
      <c r="H897" s="72"/>
      <c r="I897" s="72"/>
      <c r="J897" s="72"/>
      <c r="K897" s="72"/>
      <c r="L897" s="72"/>
      <c r="M897" s="72"/>
      <c r="N897" s="72"/>
      <c r="O897" s="72"/>
      <c r="P897" s="72"/>
      <c r="Q897" s="72"/>
      <c r="R897" s="72"/>
      <c r="S897" s="72"/>
    </row>
    <row r="898" spans="1:19" ht="15.75" customHeight="1" x14ac:dyDescent="0.25">
      <c r="A898" s="72"/>
      <c r="B898" s="72"/>
      <c r="C898" s="72"/>
      <c r="D898" s="72"/>
      <c r="E898" s="72"/>
      <c r="F898" s="72"/>
      <c r="G898" s="72"/>
      <c r="H898" s="72"/>
      <c r="I898" s="72"/>
      <c r="J898" s="72"/>
      <c r="K898" s="72"/>
      <c r="L898" s="72"/>
      <c r="M898" s="72"/>
      <c r="N898" s="72"/>
      <c r="O898" s="72"/>
      <c r="P898" s="72"/>
      <c r="Q898" s="72"/>
      <c r="R898" s="72"/>
      <c r="S898" s="72"/>
    </row>
    <row r="899" spans="1:19" ht="15.75" customHeight="1" x14ac:dyDescent="0.25">
      <c r="A899" s="72"/>
      <c r="B899" s="72"/>
      <c r="C899" s="72"/>
      <c r="D899" s="72"/>
      <c r="E899" s="72"/>
      <c r="F899" s="72"/>
      <c r="G899" s="72"/>
      <c r="H899" s="72"/>
      <c r="I899" s="72"/>
      <c r="J899" s="72"/>
      <c r="K899" s="72"/>
      <c r="L899" s="72"/>
      <c r="M899" s="72"/>
      <c r="N899" s="72"/>
      <c r="O899" s="72"/>
      <c r="P899" s="72"/>
      <c r="Q899" s="72"/>
      <c r="R899" s="72"/>
      <c r="S899" s="72"/>
    </row>
    <row r="900" spans="1:19" ht="15.75" customHeight="1" x14ac:dyDescent="0.25">
      <c r="A900" s="72"/>
      <c r="B900" s="72"/>
      <c r="C900" s="72"/>
      <c r="D900" s="72"/>
      <c r="E900" s="72"/>
      <c r="F900" s="72"/>
      <c r="G900" s="72"/>
      <c r="H900" s="72"/>
      <c r="I900" s="72"/>
      <c r="J900" s="72"/>
      <c r="K900" s="72"/>
      <c r="L900" s="72"/>
      <c r="M900" s="72"/>
      <c r="N900" s="72"/>
      <c r="O900" s="72"/>
      <c r="P900" s="72"/>
      <c r="Q900" s="72"/>
      <c r="R900" s="72"/>
      <c r="S900" s="72"/>
    </row>
    <row r="901" spans="1:19" ht="15.75" customHeight="1" x14ac:dyDescent="0.25">
      <c r="A901" s="72"/>
      <c r="B901" s="72"/>
      <c r="C901" s="72"/>
      <c r="D901" s="72"/>
      <c r="E901" s="72"/>
      <c r="F901" s="72"/>
      <c r="G901" s="72"/>
      <c r="H901" s="72"/>
      <c r="I901" s="72"/>
      <c r="J901" s="72"/>
      <c r="K901" s="72"/>
      <c r="L901" s="72"/>
      <c r="M901" s="72"/>
      <c r="N901" s="72"/>
      <c r="O901" s="72"/>
      <c r="P901" s="72"/>
      <c r="Q901" s="72"/>
      <c r="R901" s="72"/>
      <c r="S901" s="72"/>
    </row>
    <row r="902" spans="1:19" ht="15.75" customHeight="1" x14ac:dyDescent="0.25">
      <c r="A902" s="72"/>
      <c r="B902" s="72"/>
      <c r="C902" s="72"/>
      <c r="D902" s="72"/>
      <c r="E902" s="72"/>
      <c r="F902" s="72"/>
      <c r="G902" s="72"/>
      <c r="H902" s="72"/>
      <c r="I902" s="72"/>
      <c r="J902" s="72"/>
      <c r="K902" s="72"/>
      <c r="L902" s="72"/>
      <c r="M902" s="72"/>
      <c r="N902" s="72"/>
      <c r="O902" s="72"/>
      <c r="P902" s="72"/>
      <c r="Q902" s="72"/>
      <c r="R902" s="72"/>
      <c r="S902" s="72"/>
    </row>
    <row r="903" spans="1:19" ht="15.75" customHeight="1" x14ac:dyDescent="0.25">
      <c r="A903" s="72"/>
      <c r="B903" s="72"/>
      <c r="C903" s="72"/>
      <c r="D903" s="72"/>
      <c r="E903" s="72"/>
      <c r="F903" s="72"/>
      <c r="G903" s="72"/>
      <c r="H903" s="72"/>
      <c r="I903" s="72"/>
      <c r="J903" s="72"/>
      <c r="K903" s="72"/>
      <c r="L903" s="72"/>
      <c r="M903" s="72"/>
      <c r="N903" s="72"/>
      <c r="O903" s="72"/>
      <c r="P903" s="72"/>
      <c r="Q903" s="72"/>
      <c r="R903" s="72"/>
      <c r="S903" s="72"/>
    </row>
    <row r="904" spans="1:19" ht="15.75" customHeight="1" x14ac:dyDescent="0.25">
      <c r="A904" s="72"/>
      <c r="B904" s="72"/>
      <c r="C904" s="72"/>
      <c r="D904" s="72"/>
      <c r="E904" s="72"/>
      <c r="F904" s="72"/>
      <c r="G904" s="72"/>
      <c r="H904" s="72"/>
      <c r="I904" s="72"/>
      <c r="J904" s="72"/>
      <c r="K904" s="72"/>
      <c r="L904" s="72"/>
      <c r="M904" s="72"/>
      <c r="N904" s="72"/>
      <c r="O904" s="72"/>
      <c r="P904" s="72"/>
      <c r="Q904" s="72"/>
      <c r="R904" s="72"/>
      <c r="S904" s="72"/>
    </row>
    <row r="905" spans="1:19" ht="15.75" customHeight="1" x14ac:dyDescent="0.25">
      <c r="A905" s="72"/>
      <c r="B905" s="72"/>
      <c r="C905" s="72"/>
      <c r="D905" s="72"/>
      <c r="E905" s="72"/>
      <c r="F905" s="72"/>
      <c r="G905" s="72"/>
      <c r="H905" s="72"/>
      <c r="I905" s="72"/>
      <c r="J905" s="72"/>
      <c r="K905" s="72"/>
      <c r="L905" s="72"/>
      <c r="M905" s="72"/>
      <c r="N905" s="72"/>
      <c r="O905" s="72"/>
      <c r="P905" s="72"/>
      <c r="Q905" s="72"/>
      <c r="R905" s="72"/>
      <c r="S905" s="72"/>
    </row>
    <row r="906" spans="1:19" ht="15.75" customHeight="1" x14ac:dyDescent="0.25">
      <c r="A906" s="72"/>
      <c r="B906" s="72"/>
      <c r="C906" s="72"/>
      <c r="D906" s="72"/>
      <c r="E906" s="72"/>
      <c r="F906" s="72"/>
      <c r="G906" s="72"/>
      <c r="H906" s="72"/>
      <c r="I906" s="72"/>
      <c r="J906" s="72"/>
      <c r="K906" s="72"/>
      <c r="L906" s="72"/>
      <c r="M906" s="72"/>
      <c r="N906" s="72"/>
      <c r="O906" s="72"/>
      <c r="P906" s="72"/>
      <c r="Q906" s="72"/>
      <c r="R906" s="72"/>
      <c r="S906" s="72"/>
    </row>
    <row r="907" spans="1:19" ht="15.75" customHeight="1" x14ac:dyDescent="0.25">
      <c r="A907" s="72"/>
      <c r="B907" s="72"/>
      <c r="C907" s="72"/>
      <c r="D907" s="72"/>
      <c r="E907" s="72"/>
      <c r="F907" s="72"/>
      <c r="G907" s="72"/>
      <c r="H907" s="72"/>
      <c r="I907" s="72"/>
      <c r="J907" s="72"/>
      <c r="K907" s="72"/>
      <c r="L907" s="72"/>
      <c r="M907" s="72"/>
      <c r="N907" s="72"/>
      <c r="O907" s="72"/>
      <c r="P907" s="72"/>
      <c r="Q907" s="72"/>
      <c r="R907" s="72"/>
      <c r="S907" s="72"/>
    </row>
    <row r="908" spans="1:19" ht="15.75" customHeight="1" x14ac:dyDescent="0.25">
      <c r="A908" s="72"/>
      <c r="B908" s="72"/>
      <c r="C908" s="72"/>
      <c r="D908" s="72"/>
      <c r="E908" s="72"/>
      <c r="F908" s="72"/>
      <c r="G908" s="72"/>
      <c r="H908" s="72"/>
      <c r="I908" s="72"/>
      <c r="J908" s="72"/>
      <c r="K908" s="72"/>
      <c r="L908" s="72"/>
      <c r="M908" s="72"/>
      <c r="N908" s="72"/>
      <c r="O908" s="72"/>
      <c r="P908" s="72"/>
      <c r="Q908" s="72"/>
      <c r="R908" s="72"/>
      <c r="S908" s="72"/>
    </row>
    <row r="909" spans="1:19" ht="15.75" customHeight="1" x14ac:dyDescent="0.25">
      <c r="A909" s="72"/>
      <c r="B909" s="72"/>
      <c r="C909" s="72"/>
      <c r="D909" s="72"/>
      <c r="E909" s="72"/>
      <c r="F909" s="72"/>
      <c r="G909" s="72"/>
      <c r="H909" s="72"/>
      <c r="I909" s="72"/>
      <c r="J909" s="72"/>
      <c r="K909" s="72"/>
      <c r="L909" s="72"/>
      <c r="M909" s="72"/>
      <c r="N909" s="72"/>
      <c r="O909" s="72"/>
      <c r="P909" s="72"/>
      <c r="Q909" s="72"/>
      <c r="R909" s="72"/>
      <c r="S909" s="72"/>
    </row>
    <row r="910" spans="1:19" ht="15.75" customHeight="1" x14ac:dyDescent="0.25">
      <c r="A910" s="72"/>
      <c r="B910" s="72"/>
      <c r="C910" s="72"/>
      <c r="D910" s="72"/>
      <c r="E910" s="72"/>
      <c r="F910" s="72"/>
      <c r="G910" s="72"/>
      <c r="H910" s="72"/>
      <c r="I910" s="72"/>
      <c r="J910" s="72"/>
      <c r="K910" s="72"/>
      <c r="L910" s="72"/>
      <c r="M910" s="72"/>
      <c r="N910" s="72"/>
      <c r="O910" s="72"/>
      <c r="P910" s="72"/>
      <c r="Q910" s="72"/>
      <c r="R910" s="72"/>
      <c r="S910" s="72"/>
    </row>
    <row r="911" spans="1:19" ht="15.75" customHeight="1" x14ac:dyDescent="0.25">
      <c r="A911" s="72"/>
      <c r="B911" s="72"/>
      <c r="C911" s="72"/>
      <c r="D911" s="72"/>
      <c r="E911" s="72"/>
      <c r="F911" s="72"/>
      <c r="G911" s="72"/>
      <c r="H911" s="72"/>
      <c r="I911" s="72"/>
      <c r="J911" s="72"/>
      <c r="K911" s="72"/>
      <c r="L911" s="72"/>
      <c r="M911" s="72"/>
      <c r="N911" s="72"/>
      <c r="O911" s="72"/>
      <c r="P911" s="72"/>
      <c r="Q911" s="72"/>
      <c r="R911" s="72"/>
      <c r="S911" s="72"/>
    </row>
    <row r="912" spans="1:19" ht="15.75" customHeight="1" x14ac:dyDescent="0.25">
      <c r="A912" s="72"/>
      <c r="B912" s="72"/>
      <c r="C912" s="72"/>
      <c r="D912" s="72"/>
      <c r="E912" s="72"/>
      <c r="F912" s="72"/>
      <c r="G912" s="72"/>
      <c r="H912" s="72"/>
      <c r="I912" s="72"/>
      <c r="J912" s="72"/>
      <c r="K912" s="72"/>
      <c r="L912" s="72"/>
      <c r="M912" s="72"/>
      <c r="N912" s="72"/>
      <c r="O912" s="72"/>
      <c r="P912" s="72"/>
      <c r="Q912" s="72"/>
      <c r="R912" s="72"/>
      <c r="S912" s="72"/>
    </row>
    <row r="913" spans="1:19" ht="15.75" customHeight="1" x14ac:dyDescent="0.25">
      <c r="A913" s="72"/>
      <c r="B913" s="72"/>
      <c r="C913" s="72"/>
      <c r="D913" s="72"/>
      <c r="E913" s="72"/>
      <c r="F913" s="72"/>
      <c r="G913" s="72"/>
      <c r="H913" s="72"/>
      <c r="I913" s="72"/>
      <c r="J913" s="72"/>
      <c r="K913" s="72"/>
      <c r="L913" s="72"/>
      <c r="M913" s="72"/>
      <c r="N913" s="72"/>
      <c r="O913" s="72"/>
      <c r="P913" s="72"/>
      <c r="Q913" s="72"/>
      <c r="R913" s="72"/>
      <c r="S913" s="72"/>
    </row>
    <row r="914" spans="1:19" ht="15.75" customHeight="1" x14ac:dyDescent="0.25">
      <c r="A914" s="72"/>
      <c r="B914" s="72"/>
      <c r="C914" s="72"/>
      <c r="D914" s="72"/>
      <c r="E914" s="72"/>
      <c r="F914" s="72"/>
      <c r="G914" s="72"/>
      <c r="H914" s="72"/>
      <c r="I914" s="72"/>
      <c r="J914" s="72"/>
      <c r="K914" s="72"/>
      <c r="L914" s="72"/>
      <c r="M914" s="72"/>
      <c r="N914" s="72"/>
      <c r="O914" s="72"/>
      <c r="P914" s="72"/>
      <c r="Q914" s="72"/>
      <c r="R914" s="72"/>
      <c r="S914" s="72"/>
    </row>
    <row r="915" spans="1:19" ht="15.75" customHeight="1" x14ac:dyDescent="0.25">
      <c r="A915" s="72"/>
      <c r="B915" s="72"/>
      <c r="C915" s="72"/>
      <c r="D915" s="72"/>
      <c r="E915" s="72"/>
      <c r="F915" s="72"/>
      <c r="G915" s="72"/>
      <c r="H915" s="72"/>
      <c r="I915" s="72"/>
      <c r="J915" s="72"/>
      <c r="K915" s="72"/>
      <c r="L915" s="72"/>
      <c r="M915" s="72"/>
      <c r="N915" s="72"/>
      <c r="O915" s="72"/>
      <c r="P915" s="72"/>
      <c r="Q915" s="72"/>
      <c r="R915" s="72"/>
      <c r="S915" s="72"/>
    </row>
    <row r="916" spans="1:19" ht="15.75" customHeight="1" x14ac:dyDescent="0.25">
      <c r="A916" s="72"/>
      <c r="B916" s="72"/>
      <c r="C916" s="72"/>
      <c r="D916" s="72"/>
      <c r="E916" s="72"/>
      <c r="F916" s="72"/>
      <c r="G916" s="72"/>
      <c r="H916" s="72"/>
      <c r="I916" s="72"/>
      <c r="J916" s="72"/>
      <c r="K916" s="72"/>
      <c r="L916" s="72"/>
      <c r="M916" s="72"/>
      <c r="N916" s="72"/>
      <c r="O916" s="72"/>
      <c r="P916" s="72"/>
      <c r="Q916" s="72"/>
      <c r="R916" s="72"/>
      <c r="S916" s="72"/>
    </row>
    <row r="917" spans="1:19" ht="15.75" customHeight="1" x14ac:dyDescent="0.25">
      <c r="A917" s="72"/>
      <c r="B917" s="72"/>
      <c r="C917" s="72"/>
      <c r="D917" s="72"/>
      <c r="E917" s="72"/>
      <c r="F917" s="72"/>
      <c r="G917" s="72"/>
      <c r="H917" s="72"/>
      <c r="I917" s="72"/>
      <c r="J917" s="72"/>
      <c r="K917" s="72"/>
      <c r="L917" s="72"/>
      <c r="M917" s="72"/>
      <c r="N917" s="72"/>
      <c r="O917" s="72"/>
      <c r="P917" s="72"/>
      <c r="Q917" s="72"/>
      <c r="R917" s="72"/>
      <c r="S917" s="72"/>
    </row>
    <row r="918" spans="1:19" ht="15.75" customHeight="1" x14ac:dyDescent="0.25">
      <c r="A918" s="72"/>
      <c r="B918" s="72"/>
      <c r="C918" s="72"/>
      <c r="D918" s="72"/>
      <c r="E918" s="72"/>
      <c r="F918" s="72"/>
      <c r="G918" s="72"/>
      <c r="H918" s="72"/>
      <c r="I918" s="72"/>
      <c r="J918" s="72"/>
      <c r="K918" s="72"/>
      <c r="L918" s="72"/>
      <c r="M918" s="72"/>
      <c r="N918" s="72"/>
      <c r="O918" s="72"/>
      <c r="P918" s="72"/>
      <c r="Q918" s="72"/>
      <c r="R918" s="72"/>
      <c r="S918" s="72"/>
    </row>
    <row r="919" spans="1:19" ht="15.75" customHeight="1" x14ac:dyDescent="0.25">
      <c r="A919" s="72"/>
      <c r="B919" s="72"/>
      <c r="C919" s="72"/>
      <c r="D919" s="72"/>
      <c r="E919" s="72"/>
      <c r="F919" s="72"/>
      <c r="G919" s="72"/>
      <c r="H919" s="72"/>
      <c r="I919" s="72"/>
      <c r="J919" s="72"/>
      <c r="K919" s="72"/>
      <c r="L919" s="72"/>
      <c r="M919" s="72"/>
      <c r="N919" s="72"/>
      <c r="O919" s="72"/>
      <c r="P919" s="72"/>
      <c r="Q919" s="72"/>
      <c r="R919" s="72"/>
      <c r="S919" s="72"/>
    </row>
    <row r="920" spans="1:19" ht="15.75" customHeight="1" x14ac:dyDescent="0.25">
      <c r="A920" s="72"/>
      <c r="B920" s="72"/>
      <c r="C920" s="72"/>
      <c r="D920" s="72"/>
      <c r="E920" s="72"/>
      <c r="F920" s="72"/>
      <c r="G920" s="72"/>
      <c r="H920" s="72"/>
      <c r="I920" s="72"/>
      <c r="J920" s="72"/>
      <c r="K920" s="72"/>
      <c r="L920" s="72"/>
      <c r="M920" s="72"/>
      <c r="N920" s="72"/>
      <c r="O920" s="72"/>
      <c r="P920" s="72"/>
      <c r="Q920" s="72"/>
      <c r="R920" s="72"/>
      <c r="S920" s="72"/>
    </row>
    <row r="921" spans="1:19" ht="15.75" customHeight="1" x14ac:dyDescent="0.25">
      <c r="A921" s="72"/>
      <c r="B921" s="72"/>
      <c r="C921" s="72"/>
      <c r="D921" s="72"/>
      <c r="E921" s="72"/>
      <c r="F921" s="72"/>
      <c r="G921" s="72"/>
      <c r="H921" s="72"/>
      <c r="I921" s="72"/>
      <c r="J921" s="72"/>
      <c r="K921" s="72"/>
      <c r="L921" s="72"/>
      <c r="M921" s="72"/>
      <c r="N921" s="72"/>
      <c r="O921" s="72"/>
      <c r="P921" s="72"/>
      <c r="Q921" s="72"/>
      <c r="R921" s="72"/>
      <c r="S921" s="72"/>
    </row>
    <row r="922" spans="1:19" ht="15.75" customHeight="1" x14ac:dyDescent="0.25">
      <c r="A922" s="72"/>
      <c r="B922" s="72"/>
      <c r="C922" s="72"/>
      <c r="D922" s="72"/>
      <c r="E922" s="72"/>
      <c r="F922" s="72"/>
      <c r="G922" s="72"/>
      <c r="H922" s="72"/>
      <c r="I922" s="72"/>
      <c r="J922" s="72"/>
      <c r="K922" s="72"/>
      <c r="L922" s="72"/>
      <c r="M922" s="72"/>
      <c r="N922" s="72"/>
      <c r="O922" s="72"/>
      <c r="P922" s="72"/>
      <c r="Q922" s="72"/>
      <c r="R922" s="72"/>
      <c r="S922" s="72"/>
    </row>
    <row r="923" spans="1:19" ht="15.75" customHeight="1" x14ac:dyDescent="0.25">
      <c r="A923" s="72"/>
      <c r="B923" s="72"/>
      <c r="C923" s="72"/>
      <c r="D923" s="72"/>
      <c r="E923" s="72"/>
      <c r="F923" s="72"/>
      <c r="G923" s="72"/>
      <c r="H923" s="72"/>
      <c r="I923" s="72"/>
      <c r="J923" s="72"/>
      <c r="K923" s="72"/>
      <c r="L923" s="72"/>
      <c r="M923" s="72"/>
      <c r="N923" s="72"/>
      <c r="O923" s="72"/>
      <c r="P923" s="72"/>
      <c r="Q923" s="72"/>
      <c r="R923" s="72"/>
      <c r="S923" s="72"/>
    </row>
    <row r="924" spans="1:19" ht="15.75" customHeight="1" x14ac:dyDescent="0.25">
      <c r="A924" s="72"/>
      <c r="B924" s="72"/>
      <c r="C924" s="72"/>
      <c r="D924" s="72"/>
      <c r="E924" s="72"/>
      <c r="F924" s="72"/>
      <c r="G924" s="72"/>
      <c r="H924" s="72"/>
      <c r="I924" s="72"/>
      <c r="J924" s="72"/>
      <c r="K924" s="72"/>
      <c r="L924" s="72"/>
      <c r="M924" s="72"/>
      <c r="N924" s="72"/>
      <c r="O924" s="72"/>
      <c r="P924" s="72"/>
      <c r="Q924" s="72"/>
      <c r="R924" s="72"/>
      <c r="S924" s="72"/>
    </row>
    <row r="925" spans="1:19" ht="15.75" customHeight="1" x14ac:dyDescent="0.25">
      <c r="A925" s="72"/>
      <c r="B925" s="72"/>
      <c r="C925" s="72"/>
      <c r="D925" s="72"/>
      <c r="E925" s="72"/>
      <c r="F925" s="72"/>
      <c r="G925" s="72"/>
      <c r="H925" s="72"/>
      <c r="I925" s="72"/>
      <c r="J925" s="72"/>
      <c r="K925" s="72"/>
      <c r="L925" s="72"/>
      <c r="M925" s="72"/>
      <c r="N925" s="72"/>
      <c r="O925" s="72"/>
      <c r="P925" s="72"/>
      <c r="Q925" s="72"/>
      <c r="R925" s="72"/>
      <c r="S925" s="72"/>
    </row>
    <row r="926" spans="1:19" ht="15.75" customHeight="1" x14ac:dyDescent="0.25">
      <c r="A926" s="72"/>
      <c r="B926" s="72"/>
      <c r="C926" s="72"/>
      <c r="D926" s="72"/>
      <c r="E926" s="72"/>
      <c r="F926" s="72"/>
      <c r="G926" s="72"/>
      <c r="H926" s="72"/>
      <c r="I926" s="72"/>
      <c r="J926" s="72"/>
      <c r="K926" s="72"/>
      <c r="L926" s="72"/>
      <c r="M926" s="72"/>
      <c r="N926" s="72"/>
      <c r="O926" s="72"/>
      <c r="P926" s="72"/>
      <c r="Q926" s="72"/>
      <c r="R926" s="72"/>
      <c r="S926" s="72"/>
    </row>
    <row r="927" spans="1:19" ht="15.75" customHeight="1" x14ac:dyDescent="0.25">
      <c r="A927" s="72"/>
      <c r="B927" s="72"/>
      <c r="C927" s="72"/>
      <c r="D927" s="72"/>
      <c r="E927" s="72"/>
      <c r="F927" s="72"/>
      <c r="G927" s="72"/>
      <c r="H927" s="72"/>
      <c r="I927" s="72"/>
      <c r="J927" s="72"/>
      <c r="K927" s="72"/>
      <c r="L927" s="72"/>
      <c r="M927" s="72"/>
      <c r="N927" s="72"/>
      <c r="O927" s="72"/>
      <c r="P927" s="72"/>
      <c r="Q927" s="72"/>
      <c r="R927" s="72"/>
      <c r="S927" s="72"/>
    </row>
    <row r="928" spans="1:19" ht="15.75" customHeight="1" x14ac:dyDescent="0.25">
      <c r="A928" s="72"/>
      <c r="B928" s="72"/>
      <c r="C928" s="72"/>
      <c r="D928" s="72"/>
      <c r="E928" s="72"/>
      <c r="F928" s="72"/>
      <c r="G928" s="72"/>
      <c r="H928" s="72"/>
      <c r="I928" s="72"/>
      <c r="J928" s="72"/>
      <c r="K928" s="72"/>
      <c r="L928" s="72"/>
      <c r="M928" s="72"/>
      <c r="N928" s="72"/>
      <c r="O928" s="72"/>
      <c r="P928" s="72"/>
      <c r="Q928" s="72"/>
      <c r="R928" s="72"/>
      <c r="S928" s="72"/>
    </row>
    <row r="929" spans="1:19" ht="15.75" customHeight="1" x14ac:dyDescent="0.25">
      <c r="A929" s="72"/>
      <c r="B929" s="72"/>
      <c r="C929" s="72"/>
      <c r="D929" s="72"/>
      <c r="E929" s="72"/>
      <c r="F929" s="72"/>
      <c r="G929" s="72"/>
      <c r="H929" s="72"/>
      <c r="I929" s="72"/>
      <c r="J929" s="72"/>
      <c r="K929" s="72"/>
      <c r="L929" s="72"/>
      <c r="M929" s="72"/>
      <c r="N929" s="72"/>
      <c r="O929" s="72"/>
      <c r="P929" s="72"/>
      <c r="Q929" s="72"/>
      <c r="R929" s="72"/>
      <c r="S929" s="72"/>
    </row>
    <row r="930" spans="1:19" ht="15.75" customHeight="1" x14ac:dyDescent="0.25">
      <c r="A930" s="72"/>
      <c r="B930" s="72"/>
      <c r="C930" s="72"/>
      <c r="D930" s="72"/>
      <c r="E930" s="72"/>
      <c r="F930" s="72"/>
      <c r="G930" s="72"/>
      <c r="H930" s="72"/>
      <c r="I930" s="72"/>
      <c r="J930" s="72"/>
      <c r="K930" s="72"/>
      <c r="L930" s="72"/>
      <c r="M930" s="72"/>
      <c r="N930" s="72"/>
      <c r="O930" s="72"/>
      <c r="P930" s="72"/>
      <c r="Q930" s="72"/>
      <c r="R930" s="72"/>
      <c r="S930" s="72"/>
    </row>
    <row r="931" spans="1:19" ht="15.75" customHeight="1" x14ac:dyDescent="0.25">
      <c r="A931" s="72"/>
      <c r="B931" s="72"/>
      <c r="C931" s="72"/>
      <c r="D931" s="72"/>
      <c r="E931" s="72"/>
      <c r="F931" s="72"/>
      <c r="G931" s="72"/>
      <c r="H931" s="72"/>
      <c r="I931" s="72"/>
      <c r="J931" s="72"/>
      <c r="K931" s="72"/>
      <c r="L931" s="72"/>
      <c r="M931" s="72"/>
      <c r="N931" s="72"/>
      <c r="O931" s="72"/>
      <c r="P931" s="72"/>
      <c r="Q931" s="72"/>
      <c r="R931" s="72"/>
      <c r="S931" s="72"/>
    </row>
    <row r="932" spans="1:19" ht="15.75" customHeight="1" x14ac:dyDescent="0.25">
      <c r="A932" s="72"/>
      <c r="B932" s="72"/>
      <c r="C932" s="72"/>
      <c r="D932" s="72"/>
      <c r="E932" s="72"/>
      <c r="F932" s="72"/>
      <c r="G932" s="72"/>
      <c r="H932" s="72"/>
      <c r="I932" s="72"/>
      <c r="J932" s="72"/>
      <c r="K932" s="72"/>
      <c r="L932" s="72"/>
      <c r="M932" s="72"/>
      <c r="N932" s="72"/>
      <c r="O932" s="72"/>
      <c r="P932" s="72"/>
      <c r="Q932" s="72"/>
      <c r="R932" s="72"/>
      <c r="S932" s="72"/>
    </row>
    <row r="933" spans="1:19" ht="15.75" customHeight="1" x14ac:dyDescent="0.25">
      <c r="A933" s="72"/>
      <c r="B933" s="72"/>
      <c r="C933" s="72"/>
      <c r="D933" s="72"/>
      <c r="E933" s="72"/>
      <c r="F933" s="72"/>
      <c r="G933" s="72"/>
      <c r="H933" s="72"/>
      <c r="I933" s="72"/>
      <c r="J933" s="72"/>
      <c r="K933" s="72"/>
      <c r="L933" s="72"/>
      <c r="M933" s="72"/>
      <c r="N933" s="72"/>
      <c r="O933" s="72"/>
      <c r="P933" s="72"/>
      <c r="Q933" s="72"/>
      <c r="R933" s="72"/>
      <c r="S933" s="72"/>
    </row>
    <row r="934" spans="1:19" ht="15.75" customHeight="1" x14ac:dyDescent="0.25">
      <c r="A934" s="72"/>
      <c r="B934" s="72"/>
      <c r="C934" s="72"/>
      <c r="D934" s="72"/>
      <c r="E934" s="72"/>
      <c r="F934" s="72"/>
      <c r="G934" s="72"/>
      <c r="H934" s="72"/>
      <c r="I934" s="72"/>
      <c r="J934" s="72"/>
      <c r="K934" s="72"/>
      <c r="L934" s="72"/>
      <c r="M934" s="72"/>
      <c r="N934" s="72"/>
      <c r="O934" s="72"/>
      <c r="P934" s="72"/>
      <c r="Q934" s="72"/>
      <c r="R934" s="72"/>
      <c r="S934" s="72"/>
    </row>
    <row r="935" spans="1:19" ht="15.75" customHeight="1" x14ac:dyDescent="0.25">
      <c r="A935" s="72"/>
      <c r="B935" s="72"/>
      <c r="C935" s="72"/>
      <c r="D935" s="72"/>
      <c r="E935" s="72"/>
      <c r="F935" s="72"/>
      <c r="G935" s="72"/>
      <c r="H935" s="72"/>
      <c r="I935" s="72"/>
      <c r="J935" s="72"/>
      <c r="K935" s="72"/>
      <c r="L935" s="72"/>
      <c r="M935" s="72"/>
      <c r="N935" s="72"/>
      <c r="O935" s="72"/>
      <c r="P935" s="72"/>
      <c r="Q935" s="72"/>
      <c r="R935" s="72"/>
      <c r="S935" s="72"/>
    </row>
    <row r="936" spans="1:19" ht="15.75" customHeight="1" x14ac:dyDescent="0.25">
      <c r="A936" s="72"/>
      <c r="B936" s="72"/>
      <c r="C936" s="72"/>
      <c r="D936" s="72"/>
      <c r="E936" s="72"/>
      <c r="F936" s="72"/>
      <c r="G936" s="72"/>
      <c r="H936" s="72"/>
      <c r="I936" s="72"/>
      <c r="J936" s="72"/>
      <c r="K936" s="72"/>
      <c r="L936" s="72"/>
      <c r="M936" s="72"/>
      <c r="N936" s="72"/>
      <c r="O936" s="72"/>
      <c r="P936" s="72"/>
      <c r="Q936" s="72"/>
      <c r="R936" s="72"/>
      <c r="S936" s="72"/>
    </row>
    <row r="937" spans="1:19" ht="15.75" customHeight="1" x14ac:dyDescent="0.25">
      <c r="A937" s="72"/>
      <c r="B937" s="72"/>
      <c r="C937" s="72"/>
      <c r="D937" s="72"/>
      <c r="E937" s="72"/>
      <c r="F937" s="72"/>
      <c r="G937" s="72"/>
      <c r="H937" s="72"/>
      <c r="I937" s="72"/>
      <c r="J937" s="72"/>
      <c r="K937" s="72"/>
      <c r="L937" s="72"/>
      <c r="M937" s="72"/>
      <c r="N937" s="72"/>
      <c r="O937" s="72"/>
      <c r="P937" s="72"/>
      <c r="Q937" s="72"/>
      <c r="R937" s="72"/>
      <c r="S937" s="72"/>
    </row>
    <row r="938" spans="1:19" ht="15.75" customHeight="1" x14ac:dyDescent="0.25">
      <c r="A938" s="72"/>
      <c r="B938" s="72"/>
      <c r="C938" s="72"/>
      <c r="D938" s="72"/>
      <c r="E938" s="72"/>
      <c r="F938" s="72"/>
      <c r="G938" s="72"/>
      <c r="H938" s="72"/>
      <c r="I938" s="72"/>
      <c r="J938" s="72"/>
      <c r="K938" s="72"/>
      <c r="L938" s="72"/>
      <c r="M938" s="72"/>
      <c r="N938" s="72"/>
      <c r="O938" s="72"/>
      <c r="P938" s="72"/>
      <c r="Q938" s="72"/>
      <c r="R938" s="72"/>
      <c r="S938" s="72"/>
    </row>
    <row r="939" spans="1:19" ht="15.75" customHeight="1" x14ac:dyDescent="0.25">
      <c r="A939" s="72"/>
      <c r="B939" s="72"/>
      <c r="C939" s="72"/>
      <c r="D939" s="72"/>
      <c r="E939" s="72"/>
      <c r="F939" s="72"/>
      <c r="G939" s="72"/>
      <c r="H939" s="72"/>
      <c r="I939" s="72"/>
      <c r="J939" s="72"/>
      <c r="K939" s="72"/>
      <c r="L939" s="72"/>
      <c r="M939" s="72"/>
      <c r="N939" s="72"/>
      <c r="O939" s="72"/>
      <c r="P939" s="72"/>
      <c r="Q939" s="72"/>
      <c r="R939" s="72"/>
      <c r="S939" s="72"/>
    </row>
    <row r="940" spans="1:19" ht="15.75" customHeight="1" x14ac:dyDescent="0.25">
      <c r="A940" s="72"/>
      <c r="B940" s="72"/>
      <c r="C940" s="72"/>
      <c r="D940" s="72"/>
      <c r="E940" s="72"/>
      <c r="F940" s="72"/>
      <c r="G940" s="72"/>
      <c r="H940" s="72"/>
      <c r="I940" s="72"/>
      <c r="J940" s="72"/>
      <c r="K940" s="72"/>
      <c r="L940" s="72"/>
      <c r="M940" s="72"/>
      <c r="N940" s="72"/>
      <c r="O940" s="72"/>
      <c r="P940" s="72"/>
      <c r="Q940" s="72"/>
      <c r="R940" s="72"/>
      <c r="S940" s="72"/>
    </row>
    <row r="941" spans="1:19" ht="15.75" customHeight="1" x14ac:dyDescent="0.25">
      <c r="A941" s="72"/>
      <c r="B941" s="72"/>
      <c r="C941" s="72"/>
      <c r="D941" s="72"/>
      <c r="E941" s="72"/>
      <c r="F941" s="72"/>
      <c r="G941" s="72"/>
      <c r="H941" s="72"/>
      <c r="I941" s="72"/>
      <c r="J941" s="72"/>
      <c r="K941" s="72"/>
      <c r="L941" s="72"/>
      <c r="M941" s="72"/>
      <c r="N941" s="72"/>
      <c r="O941" s="72"/>
      <c r="P941" s="72"/>
      <c r="Q941" s="72"/>
      <c r="R941" s="72"/>
      <c r="S941" s="72"/>
    </row>
    <row r="942" spans="1:19" ht="15.75" customHeight="1" x14ac:dyDescent="0.25">
      <c r="A942" s="72"/>
      <c r="B942" s="72"/>
      <c r="C942" s="72"/>
      <c r="D942" s="72"/>
      <c r="E942" s="72"/>
      <c r="F942" s="72"/>
      <c r="G942" s="72"/>
      <c r="H942" s="72"/>
      <c r="I942" s="72"/>
      <c r="J942" s="72"/>
      <c r="K942" s="72"/>
      <c r="L942" s="72"/>
      <c r="M942" s="72"/>
      <c r="N942" s="72"/>
      <c r="O942" s="72"/>
      <c r="P942" s="72"/>
      <c r="Q942" s="72"/>
      <c r="R942" s="72"/>
      <c r="S942" s="72"/>
    </row>
    <row r="943" spans="1:19" ht="15.75" customHeight="1" x14ac:dyDescent="0.25">
      <c r="A943" s="72"/>
      <c r="B943" s="72"/>
      <c r="C943" s="72"/>
      <c r="D943" s="72"/>
      <c r="E943" s="72"/>
      <c r="F943" s="72"/>
      <c r="G943" s="72"/>
      <c r="H943" s="72"/>
      <c r="I943" s="72"/>
      <c r="J943" s="72"/>
      <c r="K943" s="72"/>
      <c r="L943" s="72"/>
      <c r="M943" s="72"/>
      <c r="N943" s="72"/>
      <c r="O943" s="72"/>
      <c r="P943" s="72"/>
      <c r="Q943" s="72"/>
      <c r="R943" s="72"/>
      <c r="S943" s="72"/>
    </row>
    <row r="944" spans="1:19" ht="15.75" customHeight="1" x14ac:dyDescent="0.25">
      <c r="A944" s="72"/>
      <c r="B944" s="72"/>
      <c r="C944" s="72"/>
      <c r="D944" s="72"/>
      <c r="E944" s="72"/>
      <c r="F944" s="72"/>
      <c r="G944" s="72"/>
      <c r="H944" s="72"/>
      <c r="I944" s="72"/>
      <c r="J944" s="72"/>
      <c r="K944" s="72"/>
      <c r="L944" s="72"/>
      <c r="M944" s="72"/>
      <c r="N944" s="72"/>
      <c r="O944" s="72"/>
      <c r="P944" s="72"/>
      <c r="Q944" s="72"/>
      <c r="R944" s="72"/>
      <c r="S944" s="72"/>
    </row>
    <row r="945" spans="1:19" ht="15.75" customHeight="1" x14ac:dyDescent="0.25">
      <c r="A945" s="72"/>
      <c r="B945" s="72"/>
      <c r="C945" s="72"/>
      <c r="D945" s="72"/>
      <c r="E945" s="72"/>
      <c r="F945" s="72"/>
      <c r="G945" s="72"/>
      <c r="H945" s="72"/>
      <c r="I945" s="72"/>
      <c r="J945" s="72"/>
      <c r="K945" s="72"/>
      <c r="L945" s="72"/>
      <c r="M945" s="72"/>
      <c r="N945" s="72"/>
      <c r="O945" s="72"/>
      <c r="P945" s="72"/>
      <c r="Q945" s="72"/>
      <c r="R945" s="72"/>
      <c r="S945" s="72"/>
    </row>
    <row r="946" spans="1:19" ht="15.75" customHeight="1" x14ac:dyDescent="0.25">
      <c r="A946" s="72"/>
      <c r="B946" s="72"/>
      <c r="C946" s="72"/>
      <c r="D946" s="72"/>
      <c r="E946" s="72"/>
      <c r="F946" s="72"/>
      <c r="G946" s="72"/>
      <c r="H946" s="72"/>
      <c r="I946" s="72"/>
      <c r="J946" s="72"/>
      <c r="K946" s="72"/>
      <c r="L946" s="72"/>
      <c r="M946" s="72"/>
      <c r="N946" s="72"/>
      <c r="O946" s="72"/>
      <c r="P946" s="72"/>
      <c r="Q946" s="72"/>
      <c r="R946" s="72"/>
      <c r="S946" s="72"/>
    </row>
    <row r="947" spans="1:19" ht="15.75" customHeight="1" x14ac:dyDescent="0.25">
      <c r="A947" s="72"/>
      <c r="B947" s="72"/>
      <c r="C947" s="72"/>
      <c r="D947" s="72"/>
      <c r="E947" s="72"/>
      <c r="F947" s="72"/>
      <c r="G947" s="72"/>
      <c r="H947" s="72"/>
      <c r="I947" s="72"/>
      <c r="J947" s="72"/>
      <c r="K947" s="72"/>
      <c r="L947" s="72"/>
      <c r="M947" s="72"/>
      <c r="N947" s="72"/>
      <c r="O947" s="72"/>
      <c r="P947" s="72"/>
      <c r="Q947" s="72"/>
      <c r="R947" s="72"/>
      <c r="S947" s="72"/>
    </row>
    <row r="948" spans="1:19" ht="15.75" customHeight="1" x14ac:dyDescent="0.25">
      <c r="A948" s="72"/>
      <c r="B948" s="72"/>
      <c r="C948" s="72"/>
      <c r="D948" s="72"/>
      <c r="E948" s="72"/>
      <c r="F948" s="72"/>
      <c r="G948" s="72"/>
      <c r="H948" s="72"/>
      <c r="I948" s="72"/>
      <c r="J948" s="72"/>
      <c r="K948" s="72"/>
      <c r="L948" s="72"/>
      <c r="M948" s="72"/>
      <c r="N948" s="72"/>
      <c r="O948" s="72"/>
      <c r="P948" s="72"/>
      <c r="Q948" s="72"/>
      <c r="R948" s="72"/>
      <c r="S948" s="72"/>
    </row>
    <row r="949" spans="1:19" ht="15.75" customHeight="1" x14ac:dyDescent="0.25">
      <c r="A949" s="72"/>
      <c r="B949" s="72"/>
      <c r="C949" s="72"/>
      <c r="D949" s="72"/>
      <c r="E949" s="72"/>
      <c r="F949" s="72"/>
      <c r="G949" s="72"/>
      <c r="H949" s="72"/>
      <c r="I949" s="72"/>
      <c r="J949" s="72"/>
      <c r="K949" s="72"/>
      <c r="L949" s="72"/>
      <c r="M949" s="72"/>
      <c r="N949" s="72"/>
      <c r="O949" s="72"/>
      <c r="P949" s="72"/>
      <c r="Q949" s="72"/>
      <c r="R949" s="72"/>
      <c r="S949" s="72"/>
    </row>
    <row r="950" spans="1:19" ht="15.75" customHeight="1" x14ac:dyDescent="0.25">
      <c r="A950" s="72"/>
      <c r="B950" s="72"/>
      <c r="C950" s="72"/>
      <c r="D950" s="72"/>
      <c r="E950" s="72"/>
      <c r="F950" s="72"/>
      <c r="G950" s="72"/>
      <c r="H950" s="72"/>
      <c r="I950" s="72"/>
      <c r="J950" s="72"/>
      <c r="K950" s="72"/>
      <c r="L950" s="72"/>
      <c r="M950" s="72"/>
      <c r="N950" s="72"/>
      <c r="O950" s="72"/>
      <c r="P950" s="72"/>
      <c r="Q950" s="72"/>
      <c r="R950" s="72"/>
      <c r="S950" s="72"/>
    </row>
    <row r="951" spans="1:19" ht="15.75" customHeight="1" x14ac:dyDescent="0.25">
      <c r="A951" s="72"/>
      <c r="B951" s="72"/>
      <c r="C951" s="72"/>
      <c r="D951" s="72"/>
      <c r="E951" s="72"/>
      <c r="F951" s="72"/>
      <c r="G951" s="72"/>
      <c r="H951" s="72"/>
      <c r="I951" s="72"/>
      <c r="J951" s="72"/>
      <c r="K951" s="72"/>
      <c r="L951" s="72"/>
      <c r="M951" s="72"/>
      <c r="N951" s="72"/>
      <c r="O951" s="72"/>
      <c r="P951" s="72"/>
      <c r="Q951" s="72"/>
      <c r="R951" s="72"/>
      <c r="S951" s="72"/>
    </row>
    <row r="952" spans="1:19" ht="15.75" customHeight="1" x14ac:dyDescent="0.25">
      <c r="A952" s="72"/>
      <c r="B952" s="72"/>
      <c r="C952" s="72"/>
      <c r="D952" s="72"/>
      <c r="E952" s="72"/>
      <c r="F952" s="72"/>
      <c r="G952" s="72"/>
      <c r="H952" s="72"/>
      <c r="I952" s="72"/>
      <c r="J952" s="72"/>
      <c r="K952" s="72"/>
      <c r="L952" s="72"/>
      <c r="M952" s="72"/>
      <c r="N952" s="72"/>
      <c r="O952" s="72"/>
      <c r="P952" s="72"/>
      <c r="Q952" s="72"/>
      <c r="R952" s="72"/>
      <c r="S952" s="72"/>
    </row>
    <row r="953" spans="1:19" ht="15.75" customHeight="1" x14ac:dyDescent="0.25">
      <c r="A953" s="72"/>
      <c r="B953" s="72"/>
      <c r="C953" s="72"/>
      <c r="D953" s="72"/>
      <c r="E953" s="72"/>
      <c r="F953" s="72"/>
      <c r="G953" s="72"/>
      <c r="H953" s="72"/>
      <c r="I953" s="72"/>
      <c r="J953" s="72"/>
      <c r="K953" s="72"/>
      <c r="L953" s="72"/>
      <c r="M953" s="72"/>
      <c r="N953" s="72"/>
      <c r="O953" s="72"/>
      <c r="P953" s="72"/>
      <c r="Q953" s="72"/>
      <c r="R953" s="72"/>
      <c r="S953" s="72"/>
    </row>
    <row r="954" spans="1:19" ht="15.75" customHeight="1" x14ac:dyDescent="0.25">
      <c r="A954" s="72"/>
      <c r="B954" s="72"/>
      <c r="C954" s="72"/>
      <c r="D954" s="72"/>
      <c r="E954" s="72"/>
      <c r="F954" s="72"/>
      <c r="G954" s="72"/>
      <c r="H954" s="72"/>
      <c r="I954" s="72"/>
      <c r="J954" s="72"/>
      <c r="K954" s="72"/>
      <c r="L954" s="72"/>
      <c r="M954" s="72"/>
      <c r="N954" s="72"/>
      <c r="O954" s="72"/>
      <c r="P954" s="72"/>
      <c r="Q954" s="72"/>
      <c r="R954" s="72"/>
      <c r="S954" s="72"/>
    </row>
    <row r="955" spans="1:19" ht="15.75" customHeight="1" x14ac:dyDescent="0.25">
      <c r="A955" s="72"/>
      <c r="B955" s="72"/>
      <c r="C955" s="72"/>
      <c r="D955" s="72"/>
      <c r="E955" s="72"/>
      <c r="F955" s="72"/>
      <c r="G955" s="72"/>
      <c r="H955" s="72"/>
      <c r="I955" s="72"/>
      <c r="J955" s="72"/>
      <c r="K955" s="72"/>
      <c r="L955" s="72"/>
      <c r="M955" s="72"/>
      <c r="N955" s="72"/>
      <c r="O955" s="72"/>
      <c r="P955" s="72"/>
      <c r="Q955" s="72"/>
      <c r="R955" s="72"/>
      <c r="S955" s="72"/>
    </row>
    <row r="956" spans="1:19" ht="15.75" customHeight="1" x14ac:dyDescent="0.25">
      <c r="A956" s="72"/>
      <c r="B956" s="72"/>
      <c r="C956" s="72"/>
      <c r="D956" s="72"/>
      <c r="E956" s="72"/>
      <c r="F956" s="72"/>
      <c r="G956" s="72"/>
      <c r="H956" s="72"/>
      <c r="I956" s="72"/>
      <c r="J956" s="72"/>
      <c r="K956" s="72"/>
      <c r="L956" s="72"/>
      <c r="M956" s="72"/>
      <c r="N956" s="72"/>
      <c r="O956" s="72"/>
      <c r="P956" s="72"/>
      <c r="Q956" s="72"/>
      <c r="R956" s="72"/>
      <c r="S956" s="72"/>
    </row>
    <row r="957" spans="1:19" ht="15.75" customHeight="1" x14ac:dyDescent="0.25">
      <c r="A957" s="72"/>
      <c r="B957" s="72"/>
      <c r="C957" s="72"/>
      <c r="D957" s="72"/>
      <c r="E957" s="72"/>
      <c r="F957" s="72"/>
      <c r="G957" s="72"/>
      <c r="H957" s="72"/>
      <c r="I957" s="72"/>
      <c r="J957" s="72"/>
      <c r="K957" s="72"/>
      <c r="L957" s="72"/>
      <c r="M957" s="72"/>
      <c r="N957" s="72"/>
      <c r="O957" s="72"/>
      <c r="P957" s="72"/>
      <c r="Q957" s="72"/>
      <c r="R957" s="72"/>
      <c r="S957" s="72"/>
    </row>
    <row r="958" spans="1:19" ht="15.75" customHeight="1" x14ac:dyDescent="0.25">
      <c r="A958" s="72"/>
      <c r="B958" s="72"/>
      <c r="C958" s="72"/>
      <c r="D958" s="72"/>
      <c r="E958" s="72"/>
      <c r="F958" s="72"/>
      <c r="G958" s="72"/>
      <c r="H958" s="72"/>
      <c r="I958" s="72"/>
      <c r="J958" s="72"/>
      <c r="K958" s="72"/>
      <c r="L958" s="72"/>
      <c r="M958" s="72"/>
      <c r="N958" s="72"/>
      <c r="O958" s="72"/>
      <c r="P958" s="72"/>
      <c r="Q958" s="72"/>
      <c r="R958" s="72"/>
      <c r="S958" s="72"/>
    </row>
    <row r="959" spans="1:19" ht="15.75" customHeight="1" x14ac:dyDescent="0.25">
      <c r="A959" s="72"/>
      <c r="B959" s="72"/>
      <c r="C959" s="72"/>
      <c r="D959" s="72"/>
      <c r="E959" s="72"/>
      <c r="F959" s="72"/>
      <c r="G959" s="72"/>
      <c r="H959" s="72"/>
      <c r="I959" s="72"/>
      <c r="J959" s="72"/>
      <c r="K959" s="72"/>
      <c r="L959" s="72"/>
      <c r="M959" s="72"/>
      <c r="N959" s="72"/>
      <c r="O959" s="72"/>
      <c r="P959" s="72"/>
      <c r="Q959" s="72"/>
      <c r="R959" s="72"/>
      <c r="S959" s="72"/>
    </row>
    <row r="960" spans="1:19" ht="15.75" customHeight="1" x14ac:dyDescent="0.25">
      <c r="A960" s="72"/>
      <c r="B960" s="72"/>
      <c r="C960" s="72"/>
      <c r="D960" s="72"/>
      <c r="E960" s="72"/>
      <c r="F960" s="72"/>
      <c r="G960" s="72"/>
      <c r="H960" s="72"/>
      <c r="I960" s="72"/>
      <c r="J960" s="72"/>
      <c r="K960" s="72"/>
      <c r="L960" s="72"/>
      <c r="M960" s="72"/>
      <c r="N960" s="72"/>
      <c r="O960" s="72"/>
      <c r="P960" s="72"/>
      <c r="Q960" s="72"/>
      <c r="R960" s="72"/>
      <c r="S960" s="72"/>
    </row>
    <row r="961" spans="1:19" ht="15.75" customHeight="1" x14ac:dyDescent="0.25">
      <c r="A961" s="72"/>
      <c r="B961" s="72"/>
      <c r="C961" s="72"/>
      <c r="D961" s="72"/>
      <c r="E961" s="72"/>
      <c r="F961" s="72"/>
      <c r="G961" s="72"/>
      <c r="H961" s="72"/>
      <c r="I961" s="72"/>
      <c r="J961" s="72"/>
      <c r="K961" s="72"/>
      <c r="L961" s="72"/>
      <c r="M961" s="72"/>
      <c r="N961" s="72"/>
      <c r="O961" s="72"/>
      <c r="P961" s="72"/>
      <c r="Q961" s="72"/>
      <c r="R961" s="72"/>
      <c r="S961" s="72"/>
    </row>
    <row r="962" spans="1:19" ht="15.75" customHeight="1" x14ac:dyDescent="0.25">
      <c r="A962" s="72"/>
      <c r="B962" s="72"/>
      <c r="C962" s="72"/>
      <c r="D962" s="72"/>
      <c r="E962" s="72"/>
      <c r="F962" s="72"/>
      <c r="G962" s="72"/>
      <c r="H962" s="72"/>
      <c r="I962" s="72"/>
      <c r="J962" s="72"/>
      <c r="K962" s="72"/>
      <c r="L962" s="72"/>
      <c r="M962" s="72"/>
      <c r="N962" s="72"/>
      <c r="O962" s="72"/>
      <c r="P962" s="72"/>
      <c r="Q962" s="72"/>
      <c r="R962" s="72"/>
      <c r="S962" s="72"/>
    </row>
    <row r="963" spans="1:19" ht="15.75" customHeight="1" x14ac:dyDescent="0.25">
      <c r="A963" s="72"/>
      <c r="B963" s="72"/>
      <c r="C963" s="72"/>
      <c r="D963" s="72"/>
      <c r="E963" s="72"/>
      <c r="F963" s="72"/>
      <c r="G963" s="72"/>
      <c r="H963" s="72"/>
      <c r="I963" s="72"/>
      <c r="J963" s="72"/>
      <c r="K963" s="72"/>
      <c r="L963" s="72"/>
      <c r="M963" s="72"/>
      <c r="N963" s="72"/>
      <c r="O963" s="72"/>
      <c r="P963" s="72"/>
      <c r="Q963" s="72"/>
      <c r="R963" s="72"/>
      <c r="S963" s="72"/>
    </row>
    <row r="964" spans="1:19" ht="15.75" customHeight="1" x14ac:dyDescent="0.25">
      <c r="A964" s="72"/>
      <c r="B964" s="72"/>
      <c r="C964" s="72"/>
      <c r="D964" s="72"/>
      <c r="E964" s="72"/>
      <c r="F964" s="72"/>
      <c r="G964" s="72"/>
      <c r="H964" s="72"/>
      <c r="I964" s="72"/>
      <c r="J964" s="72"/>
      <c r="K964" s="72"/>
      <c r="L964" s="72"/>
      <c r="M964" s="72"/>
      <c r="N964" s="72"/>
      <c r="O964" s="72"/>
      <c r="P964" s="72"/>
      <c r="Q964" s="72"/>
      <c r="R964" s="72"/>
      <c r="S964" s="72"/>
    </row>
    <row r="965" spans="1:19" ht="15.75" customHeight="1" x14ac:dyDescent="0.25">
      <c r="A965" s="72"/>
      <c r="B965" s="72"/>
      <c r="C965" s="72"/>
      <c r="D965" s="72"/>
      <c r="E965" s="72"/>
      <c r="F965" s="72"/>
      <c r="G965" s="72"/>
      <c r="H965" s="72"/>
      <c r="I965" s="72"/>
      <c r="J965" s="72"/>
      <c r="K965" s="72"/>
      <c r="L965" s="72"/>
      <c r="M965" s="72"/>
      <c r="N965" s="72"/>
      <c r="O965" s="72"/>
      <c r="P965" s="72"/>
      <c r="Q965" s="72"/>
      <c r="R965" s="72"/>
      <c r="S965" s="72"/>
    </row>
    <row r="966" spans="1:19" ht="15.75" customHeight="1" x14ac:dyDescent="0.25">
      <c r="A966" s="72"/>
      <c r="B966" s="72"/>
      <c r="C966" s="72"/>
      <c r="D966" s="72"/>
      <c r="E966" s="72"/>
      <c r="F966" s="72"/>
      <c r="G966" s="72"/>
      <c r="H966" s="72"/>
      <c r="I966" s="72"/>
      <c r="J966" s="72"/>
      <c r="K966" s="72"/>
      <c r="L966" s="72"/>
      <c r="M966" s="72"/>
      <c r="N966" s="72"/>
      <c r="O966" s="72"/>
      <c r="P966" s="72"/>
      <c r="Q966" s="72"/>
      <c r="R966" s="72"/>
      <c r="S966" s="72"/>
    </row>
    <row r="967" spans="1:19" ht="15.75" customHeight="1" x14ac:dyDescent="0.25">
      <c r="A967" s="72"/>
      <c r="B967" s="72"/>
      <c r="C967" s="72"/>
      <c r="D967" s="72"/>
      <c r="E967" s="72"/>
      <c r="F967" s="72"/>
      <c r="G967" s="72"/>
      <c r="H967" s="72"/>
      <c r="I967" s="72"/>
      <c r="J967" s="72"/>
      <c r="K967" s="72"/>
      <c r="L967" s="72"/>
      <c r="M967" s="72"/>
      <c r="N967" s="72"/>
      <c r="O967" s="72"/>
      <c r="P967" s="72"/>
      <c r="Q967" s="72"/>
      <c r="R967" s="72"/>
      <c r="S967" s="72"/>
    </row>
    <row r="968" spans="1:19" ht="15.75" customHeight="1" x14ac:dyDescent="0.25">
      <c r="A968" s="72"/>
      <c r="B968" s="72"/>
      <c r="C968" s="72"/>
      <c r="D968" s="72"/>
      <c r="E968" s="72"/>
      <c r="F968" s="72"/>
      <c r="G968" s="72"/>
      <c r="H968" s="72"/>
      <c r="I968" s="72"/>
      <c r="J968" s="72"/>
      <c r="K968" s="72"/>
      <c r="L968" s="72"/>
      <c r="M968" s="72"/>
      <c r="N968" s="72"/>
      <c r="O968" s="72"/>
      <c r="P968" s="72"/>
      <c r="Q968" s="72"/>
      <c r="R968" s="72"/>
      <c r="S968" s="72"/>
    </row>
    <row r="969" spans="1:19" ht="15.75" customHeight="1" x14ac:dyDescent="0.25">
      <c r="A969" s="72"/>
      <c r="B969" s="72"/>
      <c r="C969" s="72"/>
      <c r="D969" s="72"/>
      <c r="E969" s="72"/>
      <c r="F969" s="72"/>
      <c r="G969" s="72"/>
      <c r="H969" s="72"/>
      <c r="I969" s="72"/>
      <c r="J969" s="72"/>
      <c r="K969" s="72"/>
      <c r="L969" s="72"/>
      <c r="M969" s="72"/>
      <c r="N969" s="72"/>
      <c r="O969" s="72"/>
      <c r="P969" s="72"/>
      <c r="Q969" s="72"/>
      <c r="R969" s="72"/>
      <c r="S969" s="72"/>
    </row>
    <row r="970" spans="1:19" ht="15.75" customHeight="1" x14ac:dyDescent="0.25">
      <c r="A970" s="72"/>
      <c r="B970" s="72"/>
      <c r="C970" s="72"/>
      <c r="D970" s="72"/>
      <c r="E970" s="72"/>
      <c r="F970" s="72"/>
      <c r="G970" s="72"/>
      <c r="H970" s="72"/>
      <c r="I970" s="72"/>
      <c r="J970" s="72"/>
      <c r="K970" s="72"/>
      <c r="L970" s="72"/>
      <c r="M970" s="72"/>
      <c r="N970" s="72"/>
      <c r="O970" s="72"/>
      <c r="P970" s="72"/>
      <c r="Q970" s="72"/>
      <c r="R970" s="72"/>
      <c r="S970" s="72"/>
    </row>
    <row r="971" spans="1:19" ht="15.75" customHeight="1" x14ac:dyDescent="0.25">
      <c r="A971" s="72"/>
      <c r="B971" s="72"/>
      <c r="C971" s="72"/>
      <c r="D971" s="72"/>
      <c r="E971" s="72"/>
      <c r="F971" s="72"/>
      <c r="G971" s="72"/>
      <c r="H971" s="72"/>
      <c r="I971" s="72"/>
      <c r="J971" s="72"/>
      <c r="K971" s="72"/>
      <c r="L971" s="72"/>
      <c r="M971" s="72"/>
      <c r="N971" s="72"/>
      <c r="O971" s="72"/>
      <c r="P971" s="72"/>
      <c r="Q971" s="72"/>
      <c r="R971" s="72"/>
      <c r="S971" s="72"/>
    </row>
    <row r="972" spans="1:19" ht="15.75" customHeight="1" x14ac:dyDescent="0.25">
      <c r="A972" s="72"/>
      <c r="B972" s="72"/>
      <c r="C972" s="72"/>
      <c r="D972" s="72"/>
      <c r="E972" s="72"/>
      <c r="F972" s="72"/>
      <c r="G972" s="72"/>
      <c r="H972" s="72"/>
      <c r="I972" s="72"/>
      <c r="J972" s="72"/>
      <c r="K972" s="72"/>
      <c r="L972" s="72"/>
      <c r="M972" s="72"/>
      <c r="N972" s="72"/>
      <c r="O972" s="72"/>
      <c r="P972" s="72"/>
      <c r="Q972" s="72"/>
      <c r="R972" s="72"/>
      <c r="S972" s="72"/>
    </row>
    <row r="973" spans="1:19" ht="15.75" customHeight="1" x14ac:dyDescent="0.25">
      <c r="A973" s="72"/>
      <c r="B973" s="72"/>
      <c r="C973" s="72"/>
      <c r="D973" s="72"/>
      <c r="E973" s="72"/>
      <c r="F973" s="72"/>
      <c r="G973" s="72"/>
      <c r="H973" s="72"/>
      <c r="I973" s="72"/>
      <c r="J973" s="72"/>
      <c r="K973" s="72"/>
      <c r="L973" s="72"/>
      <c r="M973" s="72"/>
      <c r="N973" s="72"/>
      <c r="O973" s="72"/>
      <c r="P973" s="72"/>
      <c r="Q973" s="72"/>
      <c r="R973" s="72"/>
      <c r="S973" s="72"/>
    </row>
    <row r="974" spans="1:19" ht="15.75" customHeight="1" x14ac:dyDescent="0.25">
      <c r="A974" s="72"/>
      <c r="B974" s="72"/>
      <c r="C974" s="72"/>
      <c r="D974" s="72"/>
      <c r="E974" s="72"/>
      <c r="F974" s="72"/>
      <c r="G974" s="72"/>
      <c r="H974" s="72"/>
      <c r="I974" s="72"/>
      <c r="J974" s="72"/>
      <c r="K974" s="72"/>
      <c r="L974" s="72"/>
      <c r="M974" s="72"/>
      <c r="N974" s="72"/>
      <c r="O974" s="72"/>
      <c r="P974" s="72"/>
      <c r="Q974" s="72"/>
      <c r="R974" s="72"/>
      <c r="S974" s="72"/>
    </row>
    <row r="975" spans="1:19" ht="15.75" customHeight="1" x14ac:dyDescent="0.25">
      <c r="A975" s="72"/>
      <c r="B975" s="72"/>
      <c r="C975" s="72"/>
      <c r="D975" s="72"/>
      <c r="E975" s="72"/>
      <c r="F975" s="72"/>
      <c r="G975" s="72"/>
      <c r="H975" s="72"/>
      <c r="I975" s="72"/>
      <c r="J975" s="72"/>
      <c r="K975" s="72"/>
      <c r="L975" s="72"/>
      <c r="M975" s="72"/>
      <c r="N975" s="72"/>
      <c r="O975" s="72"/>
      <c r="P975" s="72"/>
      <c r="Q975" s="72"/>
      <c r="R975" s="72"/>
      <c r="S975" s="72"/>
    </row>
    <row r="976" spans="1:19" ht="15.75" customHeight="1" x14ac:dyDescent="0.25">
      <c r="A976" s="72"/>
      <c r="B976" s="72"/>
      <c r="C976" s="72"/>
      <c r="D976" s="72"/>
      <c r="E976" s="72"/>
      <c r="F976" s="72"/>
      <c r="G976" s="72"/>
      <c r="H976" s="72"/>
      <c r="I976" s="72"/>
      <c r="J976" s="72"/>
      <c r="K976" s="72"/>
      <c r="L976" s="72"/>
      <c r="M976" s="72"/>
      <c r="N976" s="72"/>
      <c r="O976" s="72"/>
      <c r="P976" s="72"/>
      <c r="Q976" s="72"/>
      <c r="R976" s="72"/>
      <c r="S976" s="72"/>
    </row>
    <row r="977" spans="1:19" ht="15.75" customHeight="1" x14ac:dyDescent="0.25">
      <c r="A977" s="72"/>
      <c r="B977" s="72"/>
      <c r="C977" s="72"/>
      <c r="D977" s="72"/>
      <c r="E977" s="72"/>
      <c r="F977" s="72"/>
      <c r="G977" s="72"/>
      <c r="H977" s="72"/>
      <c r="I977" s="72"/>
      <c r="J977" s="72"/>
      <c r="K977" s="72"/>
      <c r="L977" s="72"/>
      <c r="M977" s="72"/>
      <c r="N977" s="72"/>
      <c r="O977" s="72"/>
      <c r="P977" s="72"/>
      <c r="Q977" s="72"/>
      <c r="R977" s="72"/>
      <c r="S977" s="72"/>
    </row>
    <row r="978" spans="1:19" ht="15.75" customHeight="1" x14ac:dyDescent="0.25">
      <c r="A978" s="72"/>
      <c r="B978" s="72"/>
      <c r="C978" s="72"/>
      <c r="D978" s="72"/>
      <c r="E978" s="72"/>
      <c r="F978" s="72"/>
      <c r="G978" s="72"/>
      <c r="H978" s="72"/>
      <c r="I978" s="72"/>
      <c r="J978" s="72"/>
      <c r="K978" s="72"/>
      <c r="L978" s="72"/>
      <c r="M978" s="72"/>
      <c r="N978" s="72"/>
      <c r="O978" s="72"/>
      <c r="P978" s="72"/>
      <c r="Q978" s="72"/>
      <c r="R978" s="72"/>
      <c r="S978" s="72"/>
    </row>
    <row r="979" spans="1:19" ht="15.75" customHeight="1" x14ac:dyDescent="0.25">
      <c r="A979" s="72"/>
      <c r="B979" s="72"/>
      <c r="C979" s="72"/>
      <c r="D979" s="72"/>
      <c r="E979" s="72"/>
      <c r="F979" s="72"/>
      <c r="G979" s="72"/>
      <c r="H979" s="72"/>
      <c r="I979" s="72"/>
      <c r="J979" s="72"/>
      <c r="K979" s="72"/>
      <c r="L979" s="72"/>
      <c r="M979" s="72"/>
      <c r="N979" s="72"/>
      <c r="O979" s="72"/>
      <c r="P979" s="72"/>
      <c r="Q979" s="72"/>
      <c r="R979" s="72"/>
      <c r="S979" s="72"/>
    </row>
    <row r="980" spans="1:19" ht="15.75" customHeight="1" x14ac:dyDescent="0.25">
      <c r="A980" s="72"/>
      <c r="B980" s="72"/>
      <c r="C980" s="72"/>
      <c r="D980" s="72"/>
      <c r="E980" s="72"/>
      <c r="F980" s="72"/>
      <c r="G980" s="72"/>
      <c r="H980" s="72"/>
      <c r="I980" s="72"/>
      <c r="J980" s="72"/>
      <c r="K980" s="72"/>
      <c r="L980" s="72"/>
      <c r="M980" s="72"/>
      <c r="N980" s="72"/>
      <c r="O980" s="72"/>
      <c r="P980" s="72"/>
      <c r="Q980" s="72"/>
      <c r="R980" s="72"/>
      <c r="S980" s="72"/>
    </row>
    <row r="981" spans="1:19" ht="15.75" customHeight="1" x14ac:dyDescent="0.25">
      <c r="A981" s="72"/>
      <c r="B981" s="72"/>
      <c r="C981" s="72"/>
      <c r="D981" s="72"/>
      <c r="E981" s="72"/>
      <c r="F981" s="72"/>
      <c r="G981" s="72"/>
      <c r="H981" s="72"/>
      <c r="I981" s="72"/>
      <c r="J981" s="72"/>
      <c r="K981" s="72"/>
      <c r="L981" s="72"/>
      <c r="M981" s="72"/>
      <c r="N981" s="72"/>
      <c r="O981" s="72"/>
      <c r="P981" s="72"/>
      <c r="Q981" s="72"/>
      <c r="R981" s="72"/>
      <c r="S981" s="72"/>
    </row>
    <row r="982" spans="1:19" ht="15.75" customHeight="1" x14ac:dyDescent="0.25">
      <c r="A982" s="72"/>
      <c r="B982" s="72"/>
      <c r="C982" s="72"/>
      <c r="D982" s="72"/>
      <c r="E982" s="72"/>
      <c r="F982" s="72"/>
      <c r="G982" s="72"/>
      <c r="H982" s="72"/>
      <c r="I982" s="72"/>
      <c r="J982" s="72"/>
      <c r="K982" s="72"/>
      <c r="L982" s="72"/>
      <c r="M982" s="72"/>
      <c r="N982" s="72"/>
      <c r="O982" s="72"/>
      <c r="P982" s="72"/>
      <c r="Q982" s="72"/>
      <c r="R982" s="72"/>
      <c r="S982" s="72"/>
    </row>
    <row r="983" spans="1:19" ht="15.75" customHeight="1" x14ac:dyDescent="0.25">
      <c r="A983" s="72"/>
      <c r="B983" s="72"/>
      <c r="C983" s="72"/>
      <c r="D983" s="72"/>
      <c r="E983" s="72"/>
      <c r="F983" s="72"/>
      <c r="G983" s="72"/>
      <c r="H983" s="72"/>
      <c r="I983" s="72"/>
      <c r="J983" s="72"/>
      <c r="K983" s="72"/>
      <c r="L983" s="72"/>
      <c r="M983" s="72"/>
      <c r="N983" s="72"/>
      <c r="O983" s="72"/>
      <c r="P983" s="72"/>
      <c r="Q983" s="72"/>
      <c r="R983" s="72"/>
      <c r="S983" s="72"/>
    </row>
    <row r="984" spans="1:19" ht="15.75" customHeight="1" x14ac:dyDescent="0.25">
      <c r="A984" s="72"/>
      <c r="B984" s="72"/>
      <c r="C984" s="72"/>
      <c r="D984" s="72"/>
      <c r="E984" s="72"/>
      <c r="F984" s="72"/>
      <c r="G984" s="72"/>
      <c r="H984" s="72"/>
      <c r="I984" s="72"/>
      <c r="J984" s="72"/>
      <c r="K984" s="72"/>
      <c r="L984" s="72"/>
      <c r="M984" s="72"/>
      <c r="N984" s="72"/>
      <c r="O984" s="72"/>
      <c r="P984" s="72"/>
      <c r="Q984" s="72"/>
      <c r="R984" s="72"/>
      <c r="S984" s="72"/>
    </row>
    <row r="985" spans="1:19" ht="15.75" customHeight="1" x14ac:dyDescent="0.25">
      <c r="A985" s="72"/>
      <c r="B985" s="72"/>
      <c r="C985" s="72"/>
      <c r="D985" s="72"/>
      <c r="E985" s="72"/>
      <c r="F985" s="72"/>
      <c r="G985" s="72"/>
      <c r="H985" s="72"/>
      <c r="I985" s="72"/>
      <c r="J985" s="72"/>
      <c r="K985" s="72"/>
      <c r="L985" s="72"/>
      <c r="M985" s="72"/>
      <c r="N985" s="72"/>
      <c r="O985" s="72"/>
      <c r="P985" s="72"/>
      <c r="Q985" s="72"/>
      <c r="R985" s="72"/>
      <c r="S985" s="72"/>
    </row>
    <row r="986" spans="1:19" ht="15.75" customHeight="1" x14ac:dyDescent="0.25">
      <c r="A986" s="72"/>
      <c r="B986" s="72"/>
      <c r="C986" s="72"/>
      <c r="D986" s="72"/>
      <c r="E986" s="72"/>
      <c r="F986" s="72"/>
      <c r="G986" s="72"/>
      <c r="H986" s="72"/>
      <c r="I986" s="72"/>
      <c r="J986" s="72"/>
      <c r="K986" s="72"/>
      <c r="L986" s="72"/>
      <c r="M986" s="72"/>
      <c r="N986" s="72"/>
      <c r="O986" s="72"/>
      <c r="P986" s="72"/>
      <c r="Q986" s="72"/>
      <c r="R986" s="72"/>
      <c r="S986" s="72"/>
    </row>
    <row r="987" spans="1:19" ht="15.75" customHeight="1" x14ac:dyDescent="0.25">
      <c r="A987" s="72"/>
      <c r="B987" s="72"/>
      <c r="C987" s="72"/>
      <c r="D987" s="72"/>
      <c r="E987" s="72"/>
      <c r="F987" s="72"/>
      <c r="G987" s="72"/>
      <c r="H987" s="72"/>
      <c r="I987" s="72"/>
      <c r="J987" s="72"/>
      <c r="K987" s="72"/>
      <c r="L987" s="72"/>
      <c r="M987" s="72"/>
      <c r="N987" s="72"/>
      <c r="O987" s="72"/>
      <c r="P987" s="72"/>
      <c r="Q987" s="72"/>
      <c r="R987" s="72"/>
      <c r="S987" s="72"/>
    </row>
    <row r="988" spans="1:19" ht="15.75" customHeight="1" x14ac:dyDescent="0.25">
      <c r="A988" s="72"/>
      <c r="B988" s="72"/>
      <c r="C988" s="72"/>
      <c r="D988" s="72"/>
      <c r="E988" s="72"/>
      <c r="F988" s="72"/>
      <c r="G988" s="72"/>
      <c r="H988" s="72"/>
      <c r="I988" s="72"/>
      <c r="J988" s="72"/>
      <c r="K988" s="72"/>
      <c r="L988" s="72"/>
      <c r="M988" s="72"/>
      <c r="N988" s="72"/>
      <c r="O988" s="72"/>
      <c r="P988" s="72"/>
      <c r="Q988" s="72"/>
      <c r="R988" s="72"/>
      <c r="S988" s="72"/>
    </row>
    <row r="989" spans="1:19" ht="15.75" customHeight="1" x14ac:dyDescent="0.25">
      <c r="A989" s="72"/>
      <c r="B989" s="72"/>
      <c r="C989" s="72"/>
      <c r="D989" s="72"/>
      <c r="E989" s="72"/>
      <c r="F989" s="72"/>
      <c r="G989" s="72"/>
      <c r="H989" s="72"/>
      <c r="I989" s="72"/>
      <c r="J989" s="72"/>
      <c r="K989" s="72"/>
      <c r="L989" s="72"/>
      <c r="M989" s="72"/>
      <c r="N989" s="72"/>
      <c r="O989" s="72"/>
      <c r="P989" s="72"/>
      <c r="Q989" s="72"/>
      <c r="R989" s="72"/>
      <c r="S989" s="72"/>
    </row>
    <row r="990" spans="1:19" ht="15.75" customHeight="1" x14ac:dyDescent="0.25">
      <c r="A990" s="72"/>
      <c r="B990" s="72"/>
      <c r="C990" s="72"/>
      <c r="D990" s="72"/>
      <c r="E990" s="72"/>
      <c r="F990" s="72"/>
      <c r="G990" s="72"/>
      <c r="H990" s="72"/>
      <c r="I990" s="72"/>
      <c r="J990" s="72"/>
      <c r="K990" s="72"/>
      <c r="L990" s="72"/>
      <c r="M990" s="72"/>
      <c r="N990" s="72"/>
      <c r="O990" s="72"/>
      <c r="P990" s="72"/>
      <c r="Q990" s="72"/>
      <c r="R990" s="72"/>
      <c r="S990" s="72"/>
    </row>
    <row r="991" spans="1:19" ht="15.75" customHeight="1" x14ac:dyDescent="0.25">
      <c r="A991" s="72"/>
      <c r="B991" s="72"/>
      <c r="C991" s="72"/>
      <c r="D991" s="72"/>
      <c r="E991" s="72"/>
      <c r="F991" s="72"/>
      <c r="G991" s="72"/>
      <c r="H991" s="72"/>
      <c r="I991" s="72"/>
      <c r="J991" s="72"/>
      <c r="K991" s="72"/>
      <c r="L991" s="72"/>
      <c r="M991" s="72"/>
      <c r="N991" s="72"/>
      <c r="O991" s="72"/>
      <c r="P991" s="72"/>
      <c r="Q991" s="72"/>
      <c r="R991" s="72"/>
      <c r="S991" s="72"/>
    </row>
    <row r="992" spans="1:19" ht="15.75" customHeight="1" x14ac:dyDescent="0.25">
      <c r="A992" s="72"/>
      <c r="B992" s="72"/>
      <c r="C992" s="72"/>
      <c r="D992" s="72"/>
      <c r="E992" s="72"/>
      <c r="F992" s="72"/>
      <c r="G992" s="72"/>
      <c r="H992" s="72"/>
      <c r="I992" s="72"/>
      <c r="J992" s="72"/>
      <c r="K992" s="72"/>
      <c r="L992" s="72"/>
      <c r="M992" s="72"/>
      <c r="N992" s="72"/>
      <c r="O992" s="72"/>
      <c r="P992" s="72"/>
      <c r="Q992" s="72"/>
      <c r="R992" s="72"/>
      <c r="S992" s="72"/>
    </row>
    <row r="993" spans="1:19" ht="15.75" customHeight="1" x14ac:dyDescent="0.25">
      <c r="A993" s="72"/>
      <c r="B993" s="72"/>
      <c r="C993" s="72"/>
      <c r="D993" s="72"/>
      <c r="E993" s="72"/>
      <c r="F993" s="72"/>
      <c r="G993" s="72"/>
      <c r="H993" s="72"/>
      <c r="I993" s="72"/>
      <c r="J993" s="72"/>
      <c r="K993" s="72"/>
      <c r="L993" s="72"/>
      <c r="M993" s="72"/>
      <c r="N993" s="72"/>
      <c r="O993" s="72"/>
      <c r="P993" s="72"/>
      <c r="Q993" s="72"/>
      <c r="R993" s="72"/>
      <c r="S993" s="72"/>
    </row>
    <row r="994" spans="1:19" ht="15.75" customHeight="1" x14ac:dyDescent="0.25">
      <c r="A994" s="72"/>
      <c r="B994" s="72"/>
      <c r="C994" s="72"/>
      <c r="D994" s="72"/>
      <c r="E994" s="72"/>
      <c r="F994" s="72"/>
      <c r="G994" s="72"/>
      <c r="H994" s="72"/>
      <c r="I994" s="72"/>
      <c r="J994" s="72"/>
      <c r="K994" s="72"/>
      <c r="L994" s="72"/>
      <c r="M994" s="72"/>
      <c r="N994" s="72"/>
      <c r="O994" s="72"/>
      <c r="P994" s="72"/>
      <c r="Q994" s="72"/>
      <c r="R994" s="72"/>
      <c r="S994" s="72"/>
    </row>
    <row r="995" spans="1:19" ht="15.75" customHeight="1" x14ac:dyDescent="0.25">
      <c r="A995" s="72"/>
      <c r="B995" s="72"/>
      <c r="C995" s="72"/>
      <c r="D995" s="72"/>
      <c r="E995" s="72"/>
      <c r="F995" s="72"/>
      <c r="G995" s="72"/>
      <c r="H995" s="72"/>
      <c r="I995" s="72"/>
      <c r="J995" s="72"/>
      <c r="K995" s="72"/>
      <c r="L995" s="72"/>
      <c r="M995" s="72"/>
      <c r="N995" s="72"/>
      <c r="O995" s="72"/>
      <c r="P995" s="72"/>
      <c r="Q995" s="72"/>
      <c r="R995" s="72"/>
      <c r="S995" s="72"/>
    </row>
    <row r="996" spans="1:19" ht="15.75" customHeight="1" x14ac:dyDescent="0.25">
      <c r="A996" s="72"/>
      <c r="B996" s="72"/>
      <c r="C996" s="72"/>
      <c r="D996" s="72"/>
      <c r="E996" s="72"/>
      <c r="F996" s="72"/>
      <c r="G996" s="72"/>
      <c r="H996" s="72"/>
      <c r="I996" s="72"/>
      <c r="J996" s="72"/>
      <c r="K996" s="72"/>
      <c r="L996" s="72"/>
      <c r="M996" s="72"/>
      <c r="N996" s="72"/>
      <c r="O996" s="72"/>
      <c r="P996" s="72"/>
      <c r="Q996" s="72"/>
      <c r="R996" s="72"/>
      <c r="S996" s="72"/>
    </row>
    <row r="997" spans="1:19" ht="15.75" customHeight="1" x14ac:dyDescent="0.25">
      <c r="A997" s="72"/>
      <c r="B997" s="72"/>
      <c r="C997" s="72"/>
      <c r="D997" s="72"/>
      <c r="E997" s="72"/>
      <c r="F997" s="72"/>
      <c r="G997" s="72"/>
      <c r="H997" s="72"/>
      <c r="I997" s="72"/>
      <c r="J997" s="72"/>
      <c r="K997" s="72"/>
      <c r="L997" s="72"/>
      <c r="M997" s="72"/>
      <c r="N997" s="72"/>
      <c r="O997" s="72"/>
      <c r="P997" s="72"/>
      <c r="Q997" s="72"/>
      <c r="R997" s="72"/>
      <c r="S997" s="72"/>
    </row>
    <row r="998" spans="1:19" ht="15.75" customHeight="1" x14ac:dyDescent="0.25">
      <c r="A998" s="72"/>
      <c r="B998" s="72"/>
      <c r="C998" s="72"/>
      <c r="D998" s="72"/>
      <c r="E998" s="72"/>
      <c r="F998" s="72"/>
      <c r="G998" s="72"/>
      <c r="H998" s="72"/>
      <c r="I998" s="72"/>
      <c r="J998" s="72"/>
      <c r="K998" s="72"/>
      <c r="L998" s="72"/>
      <c r="M998" s="72"/>
      <c r="N998" s="72"/>
      <c r="O998" s="72"/>
      <c r="P998" s="72"/>
      <c r="Q998" s="72"/>
      <c r="R998" s="72"/>
      <c r="S998" s="72"/>
    </row>
    <row r="999" spans="1:19" ht="15.75" customHeight="1" x14ac:dyDescent="0.25">
      <c r="A999" s="72"/>
      <c r="B999" s="72"/>
      <c r="C999" s="72"/>
      <c r="D999" s="72"/>
      <c r="E999" s="72"/>
      <c r="F999" s="72"/>
      <c r="G999" s="72"/>
      <c r="H999" s="72"/>
      <c r="I999" s="72"/>
      <c r="J999" s="72"/>
      <c r="K999" s="72"/>
      <c r="L999" s="72"/>
      <c r="M999" s="72"/>
      <c r="N999" s="72"/>
      <c r="O999" s="72"/>
      <c r="P999" s="72"/>
      <c r="Q999" s="72"/>
      <c r="R999" s="72"/>
      <c r="S999" s="72"/>
    </row>
    <row r="1000" spans="1:19" ht="15.75" customHeight="1" x14ac:dyDescent="0.25">
      <c r="A1000" s="72"/>
      <c r="B1000" s="72"/>
      <c r="C1000" s="72"/>
      <c r="D1000" s="72"/>
      <c r="E1000" s="72"/>
      <c r="F1000" s="72"/>
      <c r="G1000" s="72"/>
      <c r="H1000" s="72"/>
      <c r="I1000" s="72"/>
      <c r="J1000" s="72"/>
      <c r="K1000" s="72"/>
      <c r="L1000" s="72"/>
      <c r="M1000" s="72"/>
      <c r="N1000" s="72"/>
      <c r="O1000" s="72"/>
      <c r="P1000" s="72"/>
      <c r="Q1000" s="72"/>
      <c r="R1000" s="72"/>
      <c r="S1000" s="72"/>
    </row>
    <row r="1001" spans="1:19" ht="15.75" customHeight="1" x14ac:dyDescent="0.25">
      <c r="A1001" s="72"/>
      <c r="B1001" s="72"/>
      <c r="C1001" s="72"/>
      <c r="D1001" s="72"/>
      <c r="E1001" s="72"/>
      <c r="F1001" s="72"/>
      <c r="G1001" s="72"/>
      <c r="H1001" s="72"/>
      <c r="I1001" s="72"/>
      <c r="J1001" s="72"/>
      <c r="K1001" s="72"/>
      <c r="L1001" s="72"/>
      <c r="M1001" s="72"/>
      <c r="N1001" s="72"/>
      <c r="O1001" s="72"/>
      <c r="P1001" s="72"/>
      <c r="Q1001" s="72"/>
      <c r="R1001" s="72"/>
      <c r="S1001" s="72"/>
    </row>
    <row r="1002" spans="1:19" ht="15.75" customHeight="1" x14ac:dyDescent="0.25">
      <c r="A1002" s="72"/>
      <c r="B1002" s="72"/>
      <c r="C1002" s="72"/>
      <c r="D1002" s="72"/>
      <c r="E1002" s="72"/>
      <c r="F1002" s="72"/>
      <c r="G1002" s="72"/>
      <c r="H1002" s="72"/>
      <c r="I1002" s="72"/>
      <c r="J1002" s="72"/>
      <c r="K1002" s="72"/>
      <c r="L1002" s="72"/>
      <c r="M1002" s="72"/>
      <c r="N1002" s="72"/>
      <c r="O1002" s="72"/>
      <c r="P1002" s="72"/>
      <c r="Q1002" s="72"/>
      <c r="R1002" s="72"/>
      <c r="S1002" s="72"/>
    </row>
    <row r="1003" spans="1:19" ht="15" customHeight="1" x14ac:dyDescent="0.25">
      <c r="B1003" s="72"/>
    </row>
  </sheetData>
  <pageMargins left="0.7" right="0.7" top="0.75" bottom="0.75" header="0" footer="0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K922"/>
  <sheetViews>
    <sheetView tabSelected="1" zoomScale="76" zoomScaleNormal="75" workbookViewId="0">
      <pane xSplit="7" ySplit="10" topLeftCell="H11" activePane="bottomRight" state="frozen"/>
      <selection pane="topRight" activeCell="H1" sqref="H1"/>
      <selection pane="bottomLeft" activeCell="A9" sqref="A9"/>
      <selection pane="bottomRight" activeCell="C6" sqref="C6"/>
    </sheetView>
  </sheetViews>
  <sheetFormatPr baseColWidth="10" defaultColWidth="12.58203125" defaultRowHeight="15" customHeight="1" x14ac:dyDescent="0.25"/>
  <cols>
    <col min="1" max="1" width="10.75" style="26" customWidth="1"/>
    <col min="2" max="2" width="8.25" style="26" customWidth="1"/>
    <col min="3" max="3" width="7.25" style="26" customWidth="1"/>
    <col min="4" max="4" width="7.75" style="26" customWidth="1"/>
    <col min="5" max="5" width="7.25" style="26" customWidth="1"/>
    <col min="6" max="6" width="9.25" style="67" customWidth="1"/>
    <col min="7" max="7" width="9.5" style="26" customWidth="1"/>
    <col min="8" max="88" width="16.75" style="26" customWidth="1"/>
    <col min="89" max="16384" width="12.58203125" style="26"/>
  </cols>
  <sheetData>
    <row r="1" spans="1:89" s="73" customFormat="1" ht="15" customHeight="1" x14ac:dyDescent="0.25">
      <c r="A1" s="89" t="s">
        <v>909</v>
      </c>
    </row>
    <row r="2" spans="1:89" s="73" customFormat="1" ht="15" customHeight="1" x14ac:dyDescent="0.25">
      <c r="A2" s="89"/>
    </row>
    <row r="3" spans="1:89" ht="23.5" customHeight="1" x14ac:dyDescent="0.3">
      <c r="A3" s="52" t="s">
        <v>732</v>
      </c>
      <c r="B3" s="53"/>
      <c r="C3" s="54" t="s">
        <v>732</v>
      </c>
      <c r="D3" s="55"/>
      <c r="E3" s="55"/>
      <c r="F3" s="65"/>
      <c r="G3" s="56"/>
      <c r="H3" s="56"/>
      <c r="I3" s="56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30"/>
      <c r="BN3" s="30"/>
      <c r="BO3" s="30"/>
      <c r="BP3" s="30"/>
      <c r="BQ3" s="1"/>
      <c r="BR3" s="30"/>
      <c r="BS3" s="30"/>
      <c r="BT3" s="30"/>
      <c r="BU3" s="30"/>
      <c r="BV3" s="30"/>
      <c r="BW3" s="30"/>
      <c r="BX3" s="30"/>
      <c r="BY3" s="1"/>
      <c r="BZ3" s="1"/>
      <c r="CA3" s="1"/>
      <c r="CB3" s="1"/>
      <c r="CC3" s="1"/>
      <c r="CD3" s="1"/>
      <c r="CE3" s="30"/>
      <c r="CF3" s="30"/>
      <c r="CG3" s="30"/>
      <c r="CH3" s="30"/>
      <c r="CI3" s="30"/>
      <c r="CJ3" s="30"/>
    </row>
    <row r="4" spans="1:89" ht="23.5" customHeight="1" x14ac:dyDescent="0.3">
      <c r="A4" s="57" t="s">
        <v>84</v>
      </c>
      <c r="B4" s="58"/>
      <c r="C4" s="59" t="s">
        <v>84</v>
      </c>
      <c r="D4" s="56"/>
      <c r="E4" s="56"/>
      <c r="F4" s="60"/>
      <c r="G4" s="60"/>
      <c r="H4" s="56"/>
      <c r="I4" s="56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29"/>
      <c r="W4" s="29"/>
      <c r="X4" s="29"/>
      <c r="Y4" s="29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30"/>
      <c r="BN4" s="30"/>
      <c r="BO4" s="30"/>
      <c r="BP4" s="30"/>
      <c r="BQ4" s="1"/>
      <c r="BR4" s="30"/>
      <c r="BS4" s="30"/>
      <c r="BT4" s="30"/>
      <c r="BU4" s="30"/>
      <c r="BV4" s="30"/>
      <c r="BW4" s="30"/>
      <c r="BX4" s="30"/>
      <c r="BY4" s="1"/>
      <c r="BZ4" s="1"/>
      <c r="CA4" s="1"/>
      <c r="CB4" s="1"/>
      <c r="CC4" s="1"/>
      <c r="CD4" s="1"/>
      <c r="CE4" s="30"/>
      <c r="CF4" s="30"/>
      <c r="CG4" s="30"/>
      <c r="CH4" s="30"/>
      <c r="CI4" s="30"/>
      <c r="CJ4" s="30"/>
    </row>
    <row r="5" spans="1:89" ht="23.5" customHeight="1" x14ac:dyDescent="0.3">
      <c r="A5" s="57" t="s">
        <v>916</v>
      </c>
      <c r="B5" s="53"/>
      <c r="C5" s="59"/>
      <c r="D5" s="55"/>
      <c r="E5" s="55"/>
      <c r="F5" s="60"/>
      <c r="G5" s="60"/>
      <c r="H5" s="56"/>
      <c r="I5" s="56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29"/>
      <c r="W5" s="29"/>
      <c r="X5" s="29"/>
      <c r="Y5" s="29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30"/>
      <c r="BN5" s="30"/>
      <c r="BO5" s="30"/>
      <c r="BP5" s="30"/>
      <c r="BQ5" s="1"/>
      <c r="BR5" s="30"/>
      <c r="BS5" s="30"/>
      <c r="BT5" s="30"/>
      <c r="BU5" s="30"/>
      <c r="BV5" s="30"/>
      <c r="BW5" s="30"/>
      <c r="BX5" s="30"/>
      <c r="BY5" s="1"/>
      <c r="BZ5" s="1"/>
      <c r="CA5" s="1"/>
      <c r="CB5" s="1"/>
      <c r="CC5" s="1"/>
      <c r="CD5" s="1"/>
      <c r="CE5" s="30"/>
      <c r="CF5" s="30"/>
      <c r="CG5" s="30"/>
      <c r="CH5" s="30"/>
      <c r="CI5" s="30"/>
      <c r="CJ5" s="30"/>
      <c r="CK5" s="30"/>
    </row>
    <row r="6" spans="1:89" ht="12.75" customHeight="1" x14ac:dyDescent="0.3">
      <c r="A6" s="61"/>
      <c r="B6" s="61"/>
      <c r="C6" s="55"/>
      <c r="D6" s="55"/>
      <c r="E6" s="55"/>
      <c r="F6" s="60"/>
      <c r="G6" s="60"/>
      <c r="H6" s="56"/>
      <c r="I6" s="56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29"/>
      <c r="W6" s="29"/>
      <c r="X6" s="29"/>
      <c r="Y6" s="29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30"/>
      <c r="BN6" s="30"/>
      <c r="BO6" s="30"/>
      <c r="BP6" s="30"/>
      <c r="BQ6" s="1"/>
      <c r="BR6" s="30"/>
      <c r="BS6" s="30"/>
      <c r="BT6" s="30"/>
      <c r="BU6" s="30"/>
      <c r="BV6" s="30"/>
      <c r="BW6" s="30"/>
      <c r="BX6" s="30"/>
      <c r="BY6" s="1"/>
      <c r="BZ6" s="1"/>
      <c r="CA6" s="1"/>
      <c r="CB6" s="1"/>
      <c r="CC6" s="1"/>
      <c r="CD6" s="1"/>
      <c r="CE6" s="30"/>
      <c r="CF6" s="30"/>
      <c r="CG6" s="30"/>
      <c r="CH6" s="30"/>
      <c r="CI6" s="30"/>
      <c r="CJ6" s="30"/>
    </row>
    <row r="7" spans="1:89" ht="15" customHeight="1" x14ac:dyDescent="0.3">
      <c r="C7" s="31"/>
      <c r="D7" s="31"/>
      <c r="E7" s="31"/>
      <c r="F7" s="32"/>
      <c r="G7" s="32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30"/>
      <c r="BN7" s="30"/>
      <c r="BO7" s="30"/>
      <c r="BP7" s="30"/>
      <c r="BQ7" s="1"/>
      <c r="BR7" s="30"/>
      <c r="BS7" s="30"/>
      <c r="BT7" s="30"/>
      <c r="BU7" s="30"/>
      <c r="BV7" s="30"/>
      <c r="BW7" s="30"/>
      <c r="BX7" s="30"/>
      <c r="BY7" s="1"/>
      <c r="BZ7" s="1"/>
      <c r="CA7" s="1"/>
      <c r="CB7" s="1"/>
      <c r="CC7" s="1"/>
      <c r="CD7" s="1"/>
      <c r="CE7" s="30"/>
      <c r="CF7" s="30"/>
      <c r="CG7" s="30"/>
      <c r="CH7" s="30"/>
      <c r="CI7" s="30"/>
      <c r="CJ7" s="30"/>
    </row>
    <row r="8" spans="1:89" ht="13.5" customHeight="1" x14ac:dyDescent="0.3">
      <c r="C8" s="2"/>
      <c r="D8" s="2"/>
      <c r="E8" s="2"/>
      <c r="F8" s="33"/>
      <c r="G8" s="33"/>
      <c r="H8" s="34" t="s">
        <v>756</v>
      </c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  <c r="U8" s="35" t="s">
        <v>814</v>
      </c>
      <c r="V8" s="35"/>
      <c r="W8" s="35"/>
      <c r="X8" s="35"/>
      <c r="Y8" s="35"/>
      <c r="Z8" s="36" t="s">
        <v>813</v>
      </c>
      <c r="AA8" s="36"/>
      <c r="AB8" s="36"/>
      <c r="AC8" s="36"/>
      <c r="AD8" s="36"/>
      <c r="AE8" s="37" t="s">
        <v>812</v>
      </c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8"/>
      <c r="AS8" s="38"/>
      <c r="AT8" s="38"/>
      <c r="AU8" s="38"/>
      <c r="AV8" s="38"/>
      <c r="AW8" s="38"/>
      <c r="AX8" s="38"/>
      <c r="AY8" s="38"/>
      <c r="AZ8" s="38"/>
      <c r="BA8" s="38"/>
      <c r="BB8" s="38"/>
      <c r="BC8" s="38"/>
      <c r="BD8" s="38"/>
      <c r="BE8" s="38"/>
      <c r="BF8" s="38"/>
      <c r="BG8" s="38"/>
      <c r="BH8" s="38"/>
      <c r="BI8" s="38"/>
      <c r="BJ8" s="38"/>
      <c r="BK8" s="38"/>
      <c r="BL8" s="38"/>
      <c r="BM8" s="39"/>
      <c r="BN8" s="39"/>
      <c r="BO8" s="39"/>
      <c r="BP8" s="39"/>
      <c r="BQ8" s="38"/>
      <c r="BR8" s="39"/>
      <c r="BS8" s="39"/>
      <c r="BT8" s="39"/>
      <c r="BU8" s="39"/>
      <c r="BV8" s="39"/>
      <c r="BW8" s="39"/>
      <c r="BX8" s="39"/>
      <c r="BY8" s="38"/>
      <c r="BZ8" s="38"/>
      <c r="CA8" s="38"/>
      <c r="CB8" s="38"/>
      <c r="CC8" s="38"/>
      <c r="CD8" s="38"/>
      <c r="CE8" s="39"/>
      <c r="CF8" s="39"/>
      <c r="CG8" s="39"/>
      <c r="CH8" s="39"/>
      <c r="CI8" s="39"/>
      <c r="CJ8" s="39"/>
    </row>
    <row r="9" spans="1:89" ht="22.5" customHeight="1" thickBot="1" x14ac:dyDescent="0.35">
      <c r="C9" s="2"/>
      <c r="D9" s="2"/>
      <c r="E9" s="2"/>
      <c r="F9" s="33"/>
      <c r="G9" s="33"/>
      <c r="H9" s="40" t="s">
        <v>60</v>
      </c>
      <c r="I9" s="40" t="s">
        <v>61</v>
      </c>
      <c r="J9" s="40" t="s">
        <v>62</v>
      </c>
      <c r="K9" s="40" t="s">
        <v>60</v>
      </c>
      <c r="L9" s="40" t="s">
        <v>61</v>
      </c>
      <c r="M9" s="40" t="s">
        <v>62</v>
      </c>
      <c r="N9" s="40" t="s">
        <v>63</v>
      </c>
      <c r="O9" s="40" t="s">
        <v>63</v>
      </c>
      <c r="P9" s="40" t="s">
        <v>60</v>
      </c>
      <c r="Q9" s="40" t="s">
        <v>61</v>
      </c>
      <c r="R9" s="40" t="s">
        <v>62</v>
      </c>
      <c r="S9" s="40" t="s">
        <v>63</v>
      </c>
      <c r="T9" s="40" t="s">
        <v>60</v>
      </c>
      <c r="U9" s="40"/>
      <c r="V9" s="40"/>
      <c r="W9" s="40"/>
      <c r="X9" s="40"/>
      <c r="Y9" s="40"/>
      <c r="Z9" s="40"/>
      <c r="AA9" s="40"/>
      <c r="AB9" s="40"/>
      <c r="AC9" s="40"/>
      <c r="AD9" s="40"/>
      <c r="AE9" s="40" t="s">
        <v>85</v>
      </c>
      <c r="AF9" s="40" t="s">
        <v>85</v>
      </c>
      <c r="AG9" s="40" t="s">
        <v>85</v>
      </c>
      <c r="AH9" s="40" t="s">
        <v>85</v>
      </c>
      <c r="AI9" s="40" t="s">
        <v>86</v>
      </c>
      <c r="AJ9" s="40" t="s">
        <v>86</v>
      </c>
      <c r="AK9" s="40" t="s">
        <v>85</v>
      </c>
      <c r="AL9" s="40" t="s">
        <v>85</v>
      </c>
      <c r="AM9" s="40" t="s">
        <v>85</v>
      </c>
      <c r="AN9" s="40" t="s">
        <v>85</v>
      </c>
      <c r="AO9" s="40" t="s">
        <v>85</v>
      </c>
      <c r="AP9" s="40" t="s">
        <v>85</v>
      </c>
      <c r="AQ9" s="40" t="s">
        <v>85</v>
      </c>
      <c r="AR9" s="38"/>
      <c r="AS9" s="38"/>
      <c r="AT9" s="38"/>
      <c r="AU9" s="38"/>
      <c r="AV9" s="38"/>
      <c r="AW9" s="38"/>
      <c r="AX9" s="38"/>
      <c r="AY9" s="38"/>
      <c r="AZ9" s="38"/>
      <c r="BA9" s="38"/>
      <c r="BB9" s="38"/>
      <c r="BC9" s="38"/>
      <c r="BD9" s="38"/>
      <c r="BE9" s="38"/>
      <c r="BF9" s="38"/>
      <c r="BG9" s="38"/>
      <c r="BH9" s="38"/>
      <c r="BI9" s="38"/>
      <c r="BJ9" s="38"/>
      <c r="BK9" s="38"/>
      <c r="BL9" s="38"/>
      <c r="BM9" s="39"/>
      <c r="BN9" s="39"/>
      <c r="BO9" s="39"/>
      <c r="BP9" s="39"/>
      <c r="BQ9" s="38"/>
      <c r="BR9" s="38"/>
      <c r="BS9" s="38"/>
      <c r="BT9" s="39"/>
      <c r="BU9" s="39"/>
      <c r="BV9" s="39"/>
      <c r="BW9" s="39"/>
      <c r="BX9" s="39"/>
      <c r="BY9" s="38"/>
      <c r="BZ9" s="38"/>
      <c r="CA9" s="38"/>
      <c r="CB9" s="38"/>
      <c r="CC9" s="38"/>
      <c r="CD9" s="38"/>
      <c r="CE9" s="39"/>
      <c r="CF9" s="39"/>
      <c r="CG9" s="39"/>
      <c r="CH9" s="39"/>
      <c r="CI9" s="39"/>
      <c r="CJ9" s="39"/>
    </row>
    <row r="10" spans="1:89" ht="39" customHeight="1" thickBot="1" x14ac:dyDescent="0.3">
      <c r="A10" s="63" t="s">
        <v>737</v>
      </c>
      <c r="B10" s="63" t="s">
        <v>738</v>
      </c>
      <c r="C10" s="63" t="s">
        <v>87</v>
      </c>
      <c r="D10" s="66" t="s">
        <v>753</v>
      </c>
      <c r="E10" s="63" t="s">
        <v>754</v>
      </c>
      <c r="F10" s="66" t="s">
        <v>88</v>
      </c>
      <c r="G10" s="63" t="s">
        <v>89</v>
      </c>
      <c r="H10" s="41" t="s">
        <v>757</v>
      </c>
      <c r="I10" s="41" t="s">
        <v>758</v>
      </c>
      <c r="J10" s="41" t="s">
        <v>759</v>
      </c>
      <c r="K10" s="41" t="s">
        <v>904</v>
      </c>
      <c r="L10" s="41" t="s">
        <v>760</v>
      </c>
      <c r="M10" s="41" t="s">
        <v>761</v>
      </c>
      <c r="N10" s="41" t="s">
        <v>762</v>
      </c>
      <c r="O10" s="41" t="s">
        <v>763</v>
      </c>
      <c r="P10" s="41" t="s">
        <v>764</v>
      </c>
      <c r="Q10" s="41" t="s">
        <v>765</v>
      </c>
      <c r="R10" s="41" t="s">
        <v>766</v>
      </c>
      <c r="S10" s="41" t="s">
        <v>767</v>
      </c>
      <c r="T10" s="41" t="s">
        <v>768</v>
      </c>
      <c r="U10" s="41" t="s">
        <v>769</v>
      </c>
      <c r="V10" s="41" t="s">
        <v>793</v>
      </c>
      <c r="W10" s="41" t="s">
        <v>770</v>
      </c>
      <c r="X10" s="41" t="s">
        <v>771</v>
      </c>
      <c r="Y10" s="41" t="s">
        <v>772</v>
      </c>
      <c r="Z10" s="41" t="s">
        <v>773</v>
      </c>
      <c r="AA10" s="41" t="s">
        <v>774</v>
      </c>
      <c r="AB10" s="41" t="s">
        <v>775</v>
      </c>
      <c r="AC10" s="41" t="s">
        <v>776</v>
      </c>
      <c r="AD10" s="41" t="s">
        <v>777</v>
      </c>
      <c r="AE10" s="41" t="s">
        <v>868</v>
      </c>
      <c r="AF10" s="41" t="s">
        <v>778</v>
      </c>
      <c r="AG10" s="41" t="s">
        <v>779</v>
      </c>
      <c r="AH10" s="41" t="s">
        <v>780</v>
      </c>
      <c r="AI10" s="41" t="s">
        <v>781</v>
      </c>
      <c r="AJ10" s="41" t="s">
        <v>782</v>
      </c>
      <c r="AK10" s="41" t="s">
        <v>905</v>
      </c>
      <c r="AL10" s="41" t="s">
        <v>869</v>
      </c>
      <c r="AM10" s="41" t="s">
        <v>870</v>
      </c>
      <c r="AN10" s="41" t="s">
        <v>871</v>
      </c>
      <c r="AO10" s="41" t="s">
        <v>872</v>
      </c>
      <c r="AP10" s="41" t="s">
        <v>873</v>
      </c>
      <c r="AQ10" s="41" t="s">
        <v>874</v>
      </c>
      <c r="AR10" s="41" t="s">
        <v>43</v>
      </c>
      <c r="AS10" s="41" t="s">
        <v>852</v>
      </c>
      <c r="AT10" s="41" t="s">
        <v>853</v>
      </c>
      <c r="AU10" s="41" t="s">
        <v>854</v>
      </c>
      <c r="AV10" s="41" t="s">
        <v>855</v>
      </c>
      <c r="AW10" s="41" t="s">
        <v>875</v>
      </c>
      <c r="AX10" s="41" t="s">
        <v>876</v>
      </c>
      <c r="AY10" s="41" t="s">
        <v>877</v>
      </c>
      <c r="AZ10" s="41" t="s">
        <v>878</v>
      </c>
      <c r="BA10" s="41" t="s">
        <v>52</v>
      </c>
      <c r="BB10" s="41" t="s">
        <v>53</v>
      </c>
      <c r="BC10" s="41" t="s">
        <v>54</v>
      </c>
      <c r="BD10" s="41" t="s">
        <v>55</v>
      </c>
      <c r="BE10" s="41" t="s">
        <v>56</v>
      </c>
      <c r="BF10" s="41" t="s">
        <v>57</v>
      </c>
      <c r="BG10" s="41" t="s">
        <v>58</v>
      </c>
      <c r="BH10" s="41" t="s">
        <v>59</v>
      </c>
      <c r="BI10" s="41" t="s">
        <v>60</v>
      </c>
      <c r="BJ10" s="41" t="s">
        <v>61</v>
      </c>
      <c r="BK10" s="41" t="s">
        <v>62</v>
      </c>
      <c r="BL10" s="41" t="s">
        <v>63</v>
      </c>
      <c r="BM10" s="41" t="s">
        <v>896</v>
      </c>
      <c r="BN10" s="41" t="s">
        <v>897</v>
      </c>
      <c r="BO10" s="41" t="s">
        <v>898</v>
      </c>
      <c r="BP10" s="41" t="s">
        <v>899</v>
      </c>
      <c r="BQ10" s="41" t="s">
        <v>883</v>
      </c>
      <c r="BR10" s="41" t="s">
        <v>900</v>
      </c>
      <c r="BS10" s="41" t="s">
        <v>884</v>
      </c>
      <c r="BT10" s="41" t="s">
        <v>861</v>
      </c>
      <c r="BU10" s="41" t="s">
        <v>860</v>
      </c>
      <c r="BV10" s="41" t="s">
        <v>859</v>
      </c>
      <c r="BW10" s="41" t="s">
        <v>856</v>
      </c>
      <c r="BX10" s="41" t="s">
        <v>857</v>
      </c>
      <c r="BY10" s="41" t="s">
        <v>858</v>
      </c>
      <c r="BZ10" s="41" t="s">
        <v>885</v>
      </c>
      <c r="CA10" s="41" t="s">
        <v>886</v>
      </c>
      <c r="CB10" s="41" t="s">
        <v>887</v>
      </c>
      <c r="CC10" s="41" t="s">
        <v>888</v>
      </c>
      <c r="CD10" s="41" t="s">
        <v>889</v>
      </c>
      <c r="CE10" s="41" t="s">
        <v>890</v>
      </c>
      <c r="CF10" s="41" t="s">
        <v>891</v>
      </c>
      <c r="CG10" s="41" t="s">
        <v>892</v>
      </c>
      <c r="CH10" s="41" t="s">
        <v>893</v>
      </c>
      <c r="CI10" s="41" t="s">
        <v>894</v>
      </c>
      <c r="CJ10" s="41" t="s">
        <v>895</v>
      </c>
    </row>
    <row r="11" spans="1:89" ht="15" customHeight="1" x14ac:dyDescent="0.3">
      <c r="A11" s="62" t="s">
        <v>739</v>
      </c>
      <c r="B11" s="62" t="s">
        <v>740</v>
      </c>
      <c r="C11" s="1" t="s">
        <v>1</v>
      </c>
      <c r="D11" s="17" t="s">
        <v>102</v>
      </c>
      <c r="E11" s="17" t="s">
        <v>103</v>
      </c>
      <c r="F11" s="28">
        <v>1</v>
      </c>
      <c r="G11" s="1" t="s">
        <v>104</v>
      </c>
      <c r="H11" s="42">
        <v>9.5645962110266047E-2</v>
      </c>
      <c r="I11" s="42">
        <v>1.6501515487725573E-2</v>
      </c>
      <c r="J11" s="42">
        <v>3.3835430739528535E-2</v>
      </c>
      <c r="K11" s="42">
        <v>3.4380757310400058E-2</v>
      </c>
      <c r="L11" s="42">
        <v>2.6193556294951912</v>
      </c>
      <c r="M11" s="42">
        <v>106.5574629067125</v>
      </c>
      <c r="N11" s="42">
        <v>50.382429320703295</v>
      </c>
      <c r="O11" s="42">
        <v>1.6819390242873304</v>
      </c>
      <c r="P11" s="42">
        <v>7.0816505786950703E-3</v>
      </c>
      <c r="Q11" s="42">
        <v>17.002068779693992</v>
      </c>
      <c r="R11" s="42">
        <v>278.31560829849457</v>
      </c>
      <c r="S11" s="42">
        <v>14.696752052161443</v>
      </c>
      <c r="T11" s="42">
        <v>0</v>
      </c>
      <c r="U11" s="42">
        <v>19.219476452279793</v>
      </c>
      <c r="V11" s="42">
        <v>0</v>
      </c>
      <c r="W11" s="42">
        <v>2.6469129723776734E-2</v>
      </c>
      <c r="X11" s="42">
        <v>7.7983728122615625</v>
      </c>
      <c r="Y11" s="42">
        <v>0.92517251446374016</v>
      </c>
      <c r="Z11" s="42">
        <v>59.092594323819291</v>
      </c>
      <c r="AA11" s="42">
        <v>0</v>
      </c>
      <c r="AB11" s="42">
        <v>2.9753740496146834</v>
      </c>
      <c r="AC11" s="42">
        <v>0</v>
      </c>
      <c r="AD11" s="42">
        <v>0.14617961420104067</v>
      </c>
      <c r="AE11" s="42">
        <v>0.102626197320528</v>
      </c>
      <c r="AF11" s="42">
        <v>3.5122130218355675E-2</v>
      </c>
      <c r="AG11" s="42">
        <v>0</v>
      </c>
      <c r="AH11" s="42">
        <v>1.0655157090498719</v>
      </c>
      <c r="AI11" s="42">
        <v>3.352827774446282E-2</v>
      </c>
      <c r="AJ11" s="42">
        <v>3.352827774446282E-2</v>
      </c>
      <c r="AK11" s="42">
        <v>2.2906279986053428E-2</v>
      </c>
      <c r="AL11" s="42">
        <v>0.3393217937847724</v>
      </c>
      <c r="AM11" s="42">
        <v>0.81787794854043661</v>
      </c>
      <c r="AN11" s="42">
        <v>0.5391343068408575</v>
      </c>
      <c r="AO11" s="42">
        <v>0.50651049558243533</v>
      </c>
      <c r="AP11" s="42">
        <v>3.2606274710235614</v>
      </c>
      <c r="AQ11" s="42">
        <v>0.87733142888919302</v>
      </c>
      <c r="AR11" s="42">
        <v>569.26073054086385</v>
      </c>
      <c r="AS11" s="42">
        <v>471.44306132777496</v>
      </c>
      <c r="AT11" s="42">
        <v>27.969490908728869</v>
      </c>
      <c r="AU11" s="42">
        <v>62.214147987635016</v>
      </c>
      <c r="AV11" s="42">
        <v>7.6340303167249912</v>
      </c>
      <c r="AW11" s="42">
        <v>82.816719305378612</v>
      </c>
      <c r="AX11" s="42">
        <v>4.913300603425534</v>
      </c>
      <c r="AY11" s="42">
        <v>10.928937242610138</v>
      </c>
      <c r="AZ11" s="42">
        <v>1.3410428485857042</v>
      </c>
      <c r="BA11" s="42">
        <v>0.14598290833752015</v>
      </c>
      <c r="BB11" s="42">
        <v>161.2755676385087</v>
      </c>
      <c r="BC11" s="42">
        <v>310.02151078092874</v>
      </c>
      <c r="BD11" s="42">
        <v>0</v>
      </c>
      <c r="BE11" s="43">
        <v>3.0965119716975582E-2</v>
      </c>
      <c r="BF11" s="43">
        <v>34.208917442605106</v>
      </c>
      <c r="BG11" s="43">
        <v>65.76011743767792</v>
      </c>
      <c r="BH11" s="43">
        <v>0</v>
      </c>
      <c r="BI11" s="42">
        <v>0.13710836999936116</v>
      </c>
      <c r="BJ11" s="42">
        <v>19.63792592467691</v>
      </c>
      <c r="BK11" s="42">
        <v>384.9069066359466</v>
      </c>
      <c r="BL11" s="42">
        <v>66.761120397152069</v>
      </c>
      <c r="BM11" s="43">
        <v>2.9082699746011399E-2</v>
      </c>
      <c r="BN11" s="43">
        <v>4.1654926194837918</v>
      </c>
      <c r="BO11" s="43">
        <v>81.644410154620275</v>
      </c>
      <c r="BP11" s="43">
        <v>14.161014526149916</v>
      </c>
      <c r="BQ11" s="42">
        <v>7.8248419419853397</v>
      </c>
      <c r="BR11" s="43">
        <v>68.7158608463684</v>
      </c>
      <c r="BS11" s="43">
        <v>27.976347397668654</v>
      </c>
      <c r="BT11" s="43">
        <v>3.3077917559629495</v>
      </c>
      <c r="BU11" s="43">
        <v>0</v>
      </c>
      <c r="BV11" s="43">
        <v>4.7824717461469293</v>
      </c>
      <c r="BW11" s="43">
        <v>0</v>
      </c>
      <c r="BX11" s="43">
        <v>0.23496201254752164</v>
      </c>
      <c r="BY11" s="42">
        <v>0.13774832753888366</v>
      </c>
      <c r="BZ11" s="42">
        <v>1.0655157090498719</v>
      </c>
      <c r="CA11" s="42">
        <v>6.705655548892564E-2</v>
      </c>
      <c r="CB11" s="42">
        <v>2.2906279986053428E-2</v>
      </c>
      <c r="CC11" s="43">
        <v>1.6963340491660666</v>
      </c>
      <c r="CD11" s="43">
        <v>4.6444693954951903</v>
      </c>
      <c r="CE11" s="43">
        <v>1.8043984870887686</v>
      </c>
      <c r="CF11" s="43">
        <v>13.957446654560568</v>
      </c>
      <c r="CG11" s="43">
        <v>0.87838995532955888</v>
      </c>
      <c r="CH11" s="43">
        <v>0.30005487318892715</v>
      </c>
      <c r="CI11" s="43">
        <v>22.220687877668738</v>
      </c>
      <c r="CJ11" s="43">
        <v>60.839022152163437</v>
      </c>
    </row>
    <row r="12" spans="1:89" ht="15" customHeight="1" x14ac:dyDescent="0.3">
      <c r="A12" s="62" t="s">
        <v>739</v>
      </c>
      <c r="B12" s="62" t="s">
        <v>740</v>
      </c>
      <c r="C12" s="1" t="s">
        <v>1</v>
      </c>
      <c r="D12" s="17" t="s">
        <v>102</v>
      </c>
      <c r="E12" s="17" t="s">
        <v>103</v>
      </c>
      <c r="F12" s="28">
        <v>2</v>
      </c>
      <c r="G12" s="1" t="s">
        <v>104</v>
      </c>
      <c r="H12" s="42">
        <v>2.1358598444878498E-2</v>
      </c>
      <c r="I12" s="42">
        <v>1.4298935562490489E-2</v>
      </c>
      <c r="J12" s="42">
        <v>0.13781287246722287</v>
      </c>
      <c r="K12" s="42">
        <v>0</v>
      </c>
      <c r="L12" s="42">
        <v>1.8764626842585186</v>
      </c>
      <c r="M12" s="42">
        <v>132.63485579416951</v>
      </c>
      <c r="N12" s="42">
        <v>69.381534302008063</v>
      </c>
      <c r="O12" s="42">
        <v>1.2095643414285189</v>
      </c>
      <c r="P12" s="42">
        <v>0</v>
      </c>
      <c r="Q12" s="42">
        <v>17.583480964599666</v>
      </c>
      <c r="R12" s="42">
        <v>352.24871996849157</v>
      </c>
      <c r="S12" s="42">
        <v>18.801596679107512</v>
      </c>
      <c r="T12" s="42">
        <v>9.2097992263768646E-3</v>
      </c>
      <c r="U12" s="42">
        <v>158.23791420363776</v>
      </c>
      <c r="V12" s="42">
        <v>0.40667578441105101</v>
      </c>
      <c r="W12" s="42">
        <v>0.18396091462071928</v>
      </c>
      <c r="X12" s="42">
        <v>4.559504893571229</v>
      </c>
      <c r="Y12" s="42">
        <v>2.3768044633796452</v>
      </c>
      <c r="Z12" s="42">
        <v>139.11548151621906</v>
      </c>
      <c r="AA12" s="42">
        <v>2.901127902798017</v>
      </c>
      <c r="AB12" s="42">
        <v>8.5370102763582896</v>
      </c>
      <c r="AC12" s="42">
        <v>0</v>
      </c>
      <c r="AD12" s="42">
        <v>0.23744146824881973</v>
      </c>
      <c r="AE12" s="42">
        <v>3.6966610892785058E-2</v>
      </c>
      <c r="AF12" s="42">
        <v>0.2131963839693353</v>
      </c>
      <c r="AG12" s="42">
        <v>0</v>
      </c>
      <c r="AH12" s="42">
        <v>6.0316663710286065</v>
      </c>
      <c r="AI12" s="42">
        <v>3.1119250843788006E-2</v>
      </c>
      <c r="AJ12" s="42">
        <v>3.1119250843788006E-2</v>
      </c>
      <c r="AK12" s="42">
        <v>2.2215116454402956E-2</v>
      </c>
      <c r="AL12" s="42">
        <v>1.5863595232805696</v>
      </c>
      <c r="AM12" s="42">
        <v>2.9156492946223245</v>
      </c>
      <c r="AN12" s="42">
        <v>2.037888030160214</v>
      </c>
      <c r="AO12" s="42">
        <v>4.5211114557497281</v>
      </c>
      <c r="AP12" s="42">
        <v>11.668427685942548</v>
      </c>
      <c r="AQ12" s="42">
        <v>5.1846520474294602</v>
      </c>
      <c r="AR12" s="42">
        <v>944.75518738422625</v>
      </c>
      <c r="AS12" s="42">
        <v>593.9188949397643</v>
      </c>
      <c r="AT12" s="42">
        <v>165.76486025962038</v>
      </c>
      <c r="AU12" s="42">
        <v>150.79106116362419</v>
      </c>
      <c r="AV12" s="42">
        <v>34.280371021217547</v>
      </c>
      <c r="AW12" s="42">
        <v>62.864846139047557</v>
      </c>
      <c r="AX12" s="42">
        <v>17.545800486005142</v>
      </c>
      <c r="AY12" s="42">
        <v>15.960860885148904</v>
      </c>
      <c r="AZ12" s="42">
        <v>3.6284924897984103</v>
      </c>
      <c r="BA12" s="42">
        <v>0.17347040647459186</v>
      </c>
      <c r="BB12" s="42">
        <v>205.10241712186462</v>
      </c>
      <c r="BC12" s="42">
        <v>388.63379761219875</v>
      </c>
      <c r="BD12" s="42">
        <v>9.2097992263768646E-3</v>
      </c>
      <c r="BE12" s="43">
        <v>2.92077601761071E-2</v>
      </c>
      <c r="BF12" s="43">
        <v>34.533741706039891</v>
      </c>
      <c r="BG12" s="43">
        <v>65.435499850802742</v>
      </c>
      <c r="BH12" s="43">
        <v>1.5506829812698465E-3</v>
      </c>
      <c r="BI12" s="42">
        <v>3.0568397671255361E-2</v>
      </c>
      <c r="BJ12" s="42">
        <v>19.474242584420676</v>
      </c>
      <c r="BK12" s="42">
        <v>485.02138863512835</v>
      </c>
      <c r="BL12" s="42">
        <v>89.392695322544085</v>
      </c>
      <c r="BM12" s="43">
        <v>5.146897654157918E-3</v>
      </c>
      <c r="BN12" s="43">
        <v>3.2789397256667123</v>
      </c>
      <c r="BO12" s="43">
        <v>81.664582953589914</v>
      </c>
      <c r="BP12" s="43">
        <v>15.051330423089226</v>
      </c>
      <c r="BQ12" s="42">
        <v>5.1501415926029992</v>
      </c>
      <c r="BR12" s="43">
        <v>95.459263173030791</v>
      </c>
      <c r="BS12" s="43">
        <v>3.106895867155961</v>
      </c>
      <c r="BT12" s="43">
        <v>1.4338409598132571</v>
      </c>
      <c r="BU12" s="43">
        <v>1.9239389128311706</v>
      </c>
      <c r="BV12" s="43">
        <v>5.6614829887659814</v>
      </c>
      <c r="BW12" s="43">
        <v>0</v>
      </c>
      <c r="BX12" s="43">
        <v>0.1574638883873698</v>
      </c>
      <c r="BY12" s="42">
        <v>0.25016299486212035</v>
      </c>
      <c r="BZ12" s="42">
        <v>6.0316663710286065</v>
      </c>
      <c r="CA12" s="42">
        <v>6.2238501687576012E-2</v>
      </c>
      <c r="CB12" s="42">
        <v>2.2215116454402956E-2</v>
      </c>
      <c r="CC12" s="43">
        <v>6.5398968480631083</v>
      </c>
      <c r="CD12" s="43">
        <v>21.374191189121735</v>
      </c>
      <c r="CE12" s="43">
        <v>0.72975579729660467</v>
      </c>
      <c r="CF12" s="43">
        <v>17.595102361334881</v>
      </c>
      <c r="CG12" s="43">
        <v>0.18155725808525822</v>
      </c>
      <c r="CH12" s="43">
        <v>6.4804189081422409E-2</v>
      </c>
      <c r="CI12" s="43">
        <v>19.077672304116238</v>
      </c>
      <c r="CJ12" s="43">
        <v>62.351108090085603</v>
      </c>
    </row>
    <row r="13" spans="1:89" ht="15" customHeight="1" x14ac:dyDescent="0.3">
      <c r="A13" s="62" t="s">
        <v>739</v>
      </c>
      <c r="B13" s="62" t="s">
        <v>740</v>
      </c>
      <c r="C13" s="1" t="s">
        <v>1</v>
      </c>
      <c r="D13" s="17" t="s">
        <v>102</v>
      </c>
      <c r="E13" s="17" t="s">
        <v>103</v>
      </c>
      <c r="F13" s="28">
        <v>3</v>
      </c>
      <c r="G13" s="1" t="s">
        <v>104</v>
      </c>
      <c r="H13" s="42">
        <v>6.2430218140508593E-2</v>
      </c>
      <c r="I13" s="42">
        <v>2.6921295430277062E-2</v>
      </c>
      <c r="J13" s="42">
        <v>0.3972804073265116</v>
      </c>
      <c r="K13" s="42">
        <v>0.11714714224051123</v>
      </c>
      <c r="L13" s="42">
        <v>1.0293939990108143</v>
      </c>
      <c r="M13" s="42">
        <v>72.828824617219965</v>
      </c>
      <c r="N13" s="42">
        <v>63.182698031804406</v>
      </c>
      <c r="O13" s="42">
        <v>0.72316476596245283</v>
      </c>
      <c r="P13" s="42">
        <v>7.0251264720675777E-2</v>
      </c>
      <c r="Q13" s="42">
        <v>8.5419784350740908</v>
      </c>
      <c r="R13" s="42">
        <v>195.24839573096165</v>
      </c>
      <c r="S13" s="42">
        <v>11.763711397065531</v>
      </c>
      <c r="T13" s="42">
        <v>5.9803891080369251E-2</v>
      </c>
      <c r="U13" s="42">
        <v>378.02464108454694</v>
      </c>
      <c r="V13" s="42">
        <v>0.5376290558636414</v>
      </c>
      <c r="W13" s="42">
        <v>0.62949093723379135</v>
      </c>
      <c r="X13" s="42">
        <v>9.5665700747290945</v>
      </c>
      <c r="Y13" s="42">
        <v>5.3023674751853482</v>
      </c>
      <c r="Z13" s="42">
        <v>277.7358770943103</v>
      </c>
      <c r="AA13" s="42">
        <v>2.8720849250986005</v>
      </c>
      <c r="AB13" s="42">
        <v>16.64973554218869</v>
      </c>
      <c r="AC13" s="42">
        <v>0</v>
      </c>
      <c r="AD13" s="42">
        <v>0.42869568447822715</v>
      </c>
      <c r="AE13" s="42">
        <v>0</v>
      </c>
      <c r="AF13" s="42">
        <v>0.10460215645098275</v>
      </c>
      <c r="AG13" s="42">
        <v>0</v>
      </c>
      <c r="AH13" s="42">
        <v>0</v>
      </c>
      <c r="AI13" s="42">
        <v>0.10256919292972995</v>
      </c>
      <c r="AJ13" s="42">
        <v>3.0303582875614851E-2</v>
      </c>
      <c r="AK13" s="42">
        <v>0.5609365241285591</v>
      </c>
      <c r="AL13" s="42">
        <v>5.5056499828556973</v>
      </c>
      <c r="AM13" s="42">
        <v>5.1068862590749644</v>
      </c>
      <c r="AN13" s="42">
        <v>2.1339387408790906</v>
      </c>
      <c r="AO13" s="42">
        <v>3.1884523832811427</v>
      </c>
      <c r="AP13" s="42">
        <v>5.8330025442749411</v>
      </c>
      <c r="AQ13" s="42">
        <v>1.8289716634012392</v>
      </c>
      <c r="AR13" s="42">
        <v>1070.1944060998239</v>
      </c>
      <c r="AS13" s="42">
        <v>354.05200119603779</v>
      </c>
      <c r="AT13" s="42">
        <v>394.06069862755885</v>
      </c>
      <c r="AU13" s="42">
        <v>297.6863932460758</v>
      </c>
      <c r="AV13" s="42">
        <v>24.395313030151964</v>
      </c>
      <c r="AW13" s="42">
        <v>33.082961299184092</v>
      </c>
      <c r="AX13" s="42">
        <v>36.821412668718651</v>
      </c>
      <c r="AY13" s="42">
        <v>27.816104396485571</v>
      </c>
      <c r="AZ13" s="42">
        <v>2.2795216356117316</v>
      </c>
      <c r="BA13" s="42">
        <v>0.48663192089729723</v>
      </c>
      <c r="BB13" s="42">
        <v>137.88122855623814</v>
      </c>
      <c r="BC13" s="42">
        <v>215.62433682782194</v>
      </c>
      <c r="BD13" s="42">
        <v>5.9803891080369251E-2</v>
      </c>
      <c r="BE13" s="43">
        <v>0.13744645398229235</v>
      </c>
      <c r="BF13" s="43">
        <v>38.943778905487285</v>
      </c>
      <c r="BG13" s="43">
        <v>60.901883367248992</v>
      </c>
      <c r="BH13" s="43">
        <v>1.6891273281422852E-2</v>
      </c>
      <c r="BI13" s="42">
        <v>0.30963251618206483</v>
      </c>
      <c r="BJ13" s="42">
        <v>9.5982937295151824</v>
      </c>
      <c r="BK13" s="42">
        <v>268.47450075550813</v>
      </c>
      <c r="BL13" s="42">
        <v>75.669574194832393</v>
      </c>
      <c r="BM13" s="43">
        <v>8.7453965840069356E-2</v>
      </c>
      <c r="BN13" s="43">
        <v>2.7109841766437661</v>
      </c>
      <c r="BO13" s="43">
        <v>75.829115454386155</v>
      </c>
      <c r="BP13" s="43">
        <v>21.372446403130009</v>
      </c>
      <c r="BQ13" s="42">
        <v>10.733690067826528</v>
      </c>
      <c r="BR13" s="43">
        <v>95.930561560982227</v>
      </c>
      <c r="BS13" s="43">
        <v>2.7238671872658204</v>
      </c>
      <c r="BT13" s="43">
        <v>1.3455712517519565</v>
      </c>
      <c r="BU13" s="43">
        <v>0.96480221812639444</v>
      </c>
      <c r="BV13" s="43">
        <v>5.5930455405214161</v>
      </c>
      <c r="BW13" s="43">
        <v>0</v>
      </c>
      <c r="BX13" s="43">
        <v>0.14400916340299622</v>
      </c>
      <c r="BY13" s="42">
        <v>0.10460215645098275</v>
      </c>
      <c r="BZ13" s="42">
        <v>0</v>
      </c>
      <c r="CA13" s="42">
        <v>0.13287277580534479</v>
      </c>
      <c r="CB13" s="42">
        <v>0.5609365241285591</v>
      </c>
      <c r="CC13" s="43">
        <v>12.746474982809753</v>
      </c>
      <c r="CD13" s="43">
        <v>10.850426590957323</v>
      </c>
      <c r="CE13" s="43">
        <v>0.42877972634209383</v>
      </c>
      <c r="CF13" s="43">
        <v>0</v>
      </c>
      <c r="CG13" s="43">
        <v>0.54466518073007519</v>
      </c>
      <c r="CH13" s="43">
        <v>2.2993618628105175</v>
      </c>
      <c r="CI13" s="43">
        <v>52.249688155488904</v>
      </c>
      <c r="CJ13" s="43">
        <v>44.477505074628397</v>
      </c>
    </row>
    <row r="14" spans="1:89" ht="15" customHeight="1" x14ac:dyDescent="0.3">
      <c r="A14" s="62" t="s">
        <v>739</v>
      </c>
      <c r="B14" s="62" t="s">
        <v>740</v>
      </c>
      <c r="C14" s="1" t="s">
        <v>1</v>
      </c>
      <c r="D14" s="17" t="s">
        <v>105</v>
      </c>
      <c r="E14" s="17" t="s">
        <v>106</v>
      </c>
      <c r="F14" s="28">
        <v>1</v>
      </c>
      <c r="G14" s="1" t="s">
        <v>104</v>
      </c>
      <c r="H14" s="42">
        <v>0</v>
      </c>
      <c r="I14" s="42">
        <v>1.3782614726771364E-2</v>
      </c>
      <c r="J14" s="42">
        <v>0.44249936779631338</v>
      </c>
      <c r="K14" s="42">
        <v>5.5053754210018936E-2</v>
      </c>
      <c r="L14" s="42">
        <v>1.4719523714948779</v>
      </c>
      <c r="M14" s="42">
        <v>141.61155611332057</v>
      </c>
      <c r="N14" s="42">
        <v>142.881627171281</v>
      </c>
      <c r="O14" s="42">
        <v>0.73670149037565646</v>
      </c>
      <c r="P14" s="42">
        <v>1.2546770299897324E-2</v>
      </c>
      <c r="Q14" s="42">
        <v>26.611025183771332</v>
      </c>
      <c r="R14" s="42">
        <v>613.60457397911864</v>
      </c>
      <c r="S14" s="42">
        <v>57.566174116934405</v>
      </c>
      <c r="T14" s="42">
        <v>3.9350186058283469</v>
      </c>
      <c r="U14" s="42">
        <v>578.88799879533792</v>
      </c>
      <c r="V14" s="42">
        <v>0.65812672333855937</v>
      </c>
      <c r="W14" s="42">
        <v>0.61071637196289796</v>
      </c>
      <c r="X14" s="42">
        <v>6.8527293905405422</v>
      </c>
      <c r="Y14" s="42">
        <v>3.0878578936715027</v>
      </c>
      <c r="Z14" s="42">
        <v>351.35407760790997</v>
      </c>
      <c r="AA14" s="42">
        <v>39.356958378116374</v>
      </c>
      <c r="AB14" s="42">
        <v>13.888592741113131</v>
      </c>
      <c r="AC14" s="42">
        <v>0.16915054706812213</v>
      </c>
      <c r="AD14" s="42">
        <v>0.4398004848227145</v>
      </c>
      <c r="AE14" s="42">
        <v>0.19822139143175868</v>
      </c>
      <c r="AF14" s="42">
        <v>0.48207701064797648</v>
      </c>
      <c r="AG14" s="42">
        <v>0</v>
      </c>
      <c r="AH14" s="42">
        <v>18.789125499086474</v>
      </c>
      <c r="AI14" s="42">
        <v>8.0679267814844705E-2</v>
      </c>
      <c r="AJ14" s="42">
        <v>7.143969362023106E-2</v>
      </c>
      <c r="AK14" s="42">
        <v>0.48837005686684631</v>
      </c>
      <c r="AL14" s="42">
        <v>4.6248968373016348</v>
      </c>
      <c r="AM14" s="42">
        <v>6.7832110146743263</v>
      </c>
      <c r="AN14" s="42">
        <v>2.4345553303120333</v>
      </c>
      <c r="AO14" s="42">
        <v>4.5139099223136823</v>
      </c>
      <c r="AP14" s="42">
        <v>11.419308286552823</v>
      </c>
      <c r="AQ14" s="42">
        <v>2.6728167487681134</v>
      </c>
      <c r="AR14" s="42">
        <v>2036.8071315324303</v>
      </c>
      <c r="AS14" s="42">
        <v>988.94251153915786</v>
      </c>
      <c r="AT14" s="42">
        <v>590.09742917485141</v>
      </c>
      <c r="AU14" s="42">
        <v>405.20857975903033</v>
      </c>
      <c r="AV14" s="42">
        <v>52.558611059390742</v>
      </c>
      <c r="AW14" s="42">
        <v>48.553566816859501</v>
      </c>
      <c r="AX14" s="42">
        <v>28.971689073519716</v>
      </c>
      <c r="AY14" s="42">
        <v>19.894302876589204</v>
      </c>
      <c r="AZ14" s="42">
        <v>2.5804412330315869</v>
      </c>
      <c r="BA14" s="42">
        <v>0.45628198252308472</v>
      </c>
      <c r="BB14" s="42">
        <v>286.75689090068209</v>
      </c>
      <c r="BC14" s="42">
        <v>697.79432005012427</v>
      </c>
      <c r="BD14" s="42">
        <v>3.9350186058283469</v>
      </c>
      <c r="BE14" s="43">
        <v>4.6138372776890979E-2</v>
      </c>
      <c r="BF14" s="43">
        <v>28.996315514274233</v>
      </c>
      <c r="BG14" s="43">
        <v>70.559644459423623</v>
      </c>
      <c r="BH14" s="43">
        <v>0.39790165352524004</v>
      </c>
      <c r="BI14" s="42">
        <v>4.002619130338263</v>
      </c>
      <c r="BJ14" s="42">
        <v>28.096760169992983</v>
      </c>
      <c r="BK14" s="42">
        <v>755.65862946023549</v>
      </c>
      <c r="BL14" s="42">
        <v>201.18450277859105</v>
      </c>
      <c r="BM14" s="43">
        <v>0.40473729095826988</v>
      </c>
      <c r="BN14" s="43">
        <v>2.84109135183845</v>
      </c>
      <c r="BO14" s="43">
        <v>76.410774200024335</v>
      </c>
      <c r="BP14" s="43">
        <v>20.343397157178941</v>
      </c>
      <c r="BQ14" s="42">
        <v>8.121572485842</v>
      </c>
      <c r="BR14" s="43">
        <v>98.100410233071528</v>
      </c>
      <c r="BS14" s="43">
        <v>1.3763104335496947</v>
      </c>
      <c r="BT14" s="43">
        <v>0.52327933337878363</v>
      </c>
      <c r="BU14" s="43">
        <v>9.712765312501821</v>
      </c>
      <c r="BV14" s="43">
        <v>3.4275169467962421</v>
      </c>
      <c r="BW14" s="43">
        <v>4.1744068491519279E-2</v>
      </c>
      <c r="BX14" s="43">
        <v>0.10853681456702011</v>
      </c>
      <c r="BY14" s="42">
        <v>0.68029840207973513</v>
      </c>
      <c r="BZ14" s="42">
        <v>18.789125499086474</v>
      </c>
      <c r="CA14" s="42">
        <v>0.15211896143507575</v>
      </c>
      <c r="CB14" s="42">
        <v>0.48837005686684631</v>
      </c>
      <c r="CC14" s="43">
        <v>13.842663182287994</v>
      </c>
      <c r="CD14" s="43">
        <v>18.60603495763462</v>
      </c>
      <c r="CE14" s="43">
        <v>1.2943614535608716</v>
      </c>
      <c r="CF14" s="43">
        <v>35.74890036164566</v>
      </c>
      <c r="CG14" s="43">
        <v>0.28942728578421284</v>
      </c>
      <c r="CH14" s="43">
        <v>0.92919132949497607</v>
      </c>
      <c r="CI14" s="43">
        <v>26.33757419244948</v>
      </c>
      <c r="CJ14" s="43">
        <v>35.400545377064802</v>
      </c>
    </row>
    <row r="15" spans="1:89" ht="15" customHeight="1" x14ac:dyDescent="0.3">
      <c r="A15" s="62" t="s">
        <v>739</v>
      </c>
      <c r="B15" s="62" t="s">
        <v>740</v>
      </c>
      <c r="C15" s="1" t="s">
        <v>1</v>
      </c>
      <c r="D15" s="17" t="s">
        <v>105</v>
      </c>
      <c r="E15" s="17" t="s">
        <v>106</v>
      </c>
      <c r="F15" s="28">
        <v>2</v>
      </c>
      <c r="G15" s="1" t="s">
        <v>104</v>
      </c>
      <c r="H15" s="42">
        <v>2.2577041980324588E-2</v>
      </c>
      <c r="I15" s="42">
        <v>3.5988258461512497E-2</v>
      </c>
      <c r="J15" s="42">
        <v>1.7419279603394899</v>
      </c>
      <c r="K15" s="42">
        <v>6.5636143838653321E-2</v>
      </c>
      <c r="L15" s="42">
        <v>3.6110643920669485</v>
      </c>
      <c r="M15" s="42">
        <v>350.48542571390971</v>
      </c>
      <c r="N15" s="42">
        <v>357.01011379996487</v>
      </c>
      <c r="O15" s="42">
        <v>2.7179261471575504</v>
      </c>
      <c r="P15" s="42">
        <v>1.2396789149975608E-2</v>
      </c>
      <c r="Q15" s="42">
        <v>54.711386305058276</v>
      </c>
      <c r="R15" s="42">
        <v>1308.4653532411164</v>
      </c>
      <c r="S15" s="42">
        <v>133.21047035375656</v>
      </c>
      <c r="T15" s="42">
        <v>0</v>
      </c>
      <c r="U15" s="42">
        <v>128.90243551768268</v>
      </c>
      <c r="V15" s="42">
        <v>0.35541492731843793</v>
      </c>
      <c r="W15" s="42">
        <v>0.18517136314909283</v>
      </c>
      <c r="X15" s="42">
        <v>7.423816876985093</v>
      </c>
      <c r="Y15" s="42">
        <v>3.4626525613692594</v>
      </c>
      <c r="Z15" s="42">
        <v>244.48259026939138</v>
      </c>
      <c r="AA15" s="42">
        <v>1.8112784747978867</v>
      </c>
      <c r="AB15" s="42">
        <v>10.092011194858673</v>
      </c>
      <c r="AC15" s="42">
        <v>0</v>
      </c>
      <c r="AD15" s="42">
        <v>0.66043357315317752</v>
      </c>
      <c r="AE15" s="42">
        <v>0</v>
      </c>
      <c r="AF15" s="42">
        <v>1.6894949986203993E-2</v>
      </c>
      <c r="AG15" s="42">
        <v>2.6024742995251916E-2</v>
      </c>
      <c r="AH15" s="42">
        <v>0</v>
      </c>
      <c r="AI15" s="42">
        <v>9.6925014869041932E-3</v>
      </c>
      <c r="AJ15" s="42">
        <v>1.1462053596450517E-2</v>
      </c>
      <c r="AK15" s="42">
        <v>1.8239998667631353E-2</v>
      </c>
      <c r="AL15" s="42">
        <v>1.1399469687958927</v>
      </c>
      <c r="AM15" s="42">
        <v>2.4616258932502637</v>
      </c>
      <c r="AN15" s="42">
        <v>0.97173846778376027</v>
      </c>
      <c r="AO15" s="42">
        <v>2.6929732771720718</v>
      </c>
      <c r="AP15" s="42">
        <v>6.8157970643910666</v>
      </c>
      <c r="AQ15" s="42">
        <v>1.342409537719363</v>
      </c>
      <c r="AR15" s="42">
        <v>2624.9728763613502</v>
      </c>
      <c r="AS15" s="42">
        <v>2212.0902661468003</v>
      </c>
      <c r="AT15" s="42">
        <v>140.32949124650455</v>
      </c>
      <c r="AU15" s="42">
        <v>257.0463135122011</v>
      </c>
      <c r="AV15" s="42">
        <v>15.506805455844859</v>
      </c>
      <c r="AW15" s="42">
        <v>84.270976133403948</v>
      </c>
      <c r="AX15" s="42">
        <v>5.3459406194331658</v>
      </c>
      <c r="AY15" s="42">
        <v>9.7923416972029855</v>
      </c>
      <c r="AZ15" s="42">
        <v>0.59074154995993233</v>
      </c>
      <c r="BA15" s="42">
        <v>1.8004932607813271</v>
      </c>
      <c r="BB15" s="42">
        <v>713.89016619693768</v>
      </c>
      <c r="BC15" s="42">
        <v>1496.3996066890813</v>
      </c>
      <c r="BD15" s="42">
        <v>0</v>
      </c>
      <c r="BE15" s="43">
        <v>8.1393299737156449E-2</v>
      </c>
      <c r="BF15" s="43">
        <v>32.272198703737793</v>
      </c>
      <c r="BG15" s="43">
        <v>67.646407996525056</v>
      </c>
      <c r="BH15" s="43">
        <v>0</v>
      </c>
      <c r="BI15" s="42">
        <v>0.10060997496895352</v>
      </c>
      <c r="BJ15" s="42">
        <v>58.358438955586735</v>
      </c>
      <c r="BK15" s="42">
        <v>1660.6927069153655</v>
      </c>
      <c r="BL15" s="42">
        <v>492.93851030087899</v>
      </c>
      <c r="BM15" s="43">
        <v>4.5481857819574516E-3</v>
      </c>
      <c r="BN15" s="43">
        <v>2.6381581189831027</v>
      </c>
      <c r="BO15" s="43">
        <v>75.073460262003493</v>
      </c>
      <c r="BP15" s="43">
        <v>22.28383343323144</v>
      </c>
      <c r="BQ15" s="42">
        <v>7.9644031674526232</v>
      </c>
      <c r="BR15" s="43">
        <v>91.856982001916506</v>
      </c>
      <c r="BS15" s="43">
        <v>5.6755020606910431</v>
      </c>
      <c r="BT15" s="43">
        <v>2.467515937392462</v>
      </c>
      <c r="BU15" s="43">
        <v>0.70465063281754148</v>
      </c>
      <c r="BV15" s="43">
        <v>3.9261450813919727</v>
      </c>
      <c r="BW15" s="43">
        <v>0</v>
      </c>
      <c r="BX15" s="43">
        <v>0.25693174281677805</v>
      </c>
      <c r="BY15" s="42">
        <v>1.6894949986203993E-2</v>
      </c>
      <c r="BZ15" s="42">
        <v>2.6024742995251916E-2</v>
      </c>
      <c r="CA15" s="42">
        <v>2.1154555083354711E-2</v>
      </c>
      <c r="CB15" s="42">
        <v>1.8239998667631353E-2</v>
      </c>
      <c r="CC15" s="43">
        <v>4.5733113298299166</v>
      </c>
      <c r="CD15" s="43">
        <v>10.851179879282501</v>
      </c>
      <c r="CE15" s="43">
        <v>0.1089518407534797</v>
      </c>
      <c r="CF15" s="43">
        <v>0.16782788092206713</v>
      </c>
      <c r="CG15" s="43">
        <v>0.13642110326070472</v>
      </c>
      <c r="CH15" s="43">
        <v>0.11762576579405203</v>
      </c>
      <c r="CI15" s="43">
        <v>29.492285453972304</v>
      </c>
      <c r="CJ15" s="43">
        <v>69.9768879552974</v>
      </c>
    </row>
    <row r="16" spans="1:89" ht="15" customHeight="1" x14ac:dyDescent="0.3">
      <c r="A16" s="62" t="s">
        <v>739</v>
      </c>
      <c r="B16" s="62" t="s">
        <v>740</v>
      </c>
      <c r="C16" s="1" t="s">
        <v>1</v>
      </c>
      <c r="D16" s="17" t="s">
        <v>105</v>
      </c>
      <c r="E16" s="17" t="s">
        <v>106</v>
      </c>
      <c r="F16" s="28">
        <v>3</v>
      </c>
      <c r="G16" s="1" t="s">
        <v>104</v>
      </c>
      <c r="H16" s="42">
        <v>0</v>
      </c>
      <c r="I16" s="42">
        <v>1.3148975508128522E-2</v>
      </c>
      <c r="J16" s="42">
        <v>0.16009859284254987</v>
      </c>
      <c r="K16" s="42">
        <v>5.509859356597991E-2</v>
      </c>
      <c r="L16" s="42">
        <v>2.1127685371453131</v>
      </c>
      <c r="M16" s="42">
        <v>201.29729101274967</v>
      </c>
      <c r="N16" s="42">
        <v>334.75339943416776</v>
      </c>
      <c r="O16" s="42">
        <v>1.4640929714313649</v>
      </c>
      <c r="P16" s="42">
        <v>6.9396686986305953E-2</v>
      </c>
      <c r="Q16" s="42">
        <v>33.033859295956773</v>
      </c>
      <c r="R16" s="42">
        <v>653.57394277138906</v>
      </c>
      <c r="S16" s="42">
        <v>62.806621433594245</v>
      </c>
      <c r="T16" s="42">
        <v>0.46254566394479901</v>
      </c>
      <c r="U16" s="42">
        <v>135.2588728002267</v>
      </c>
      <c r="V16" s="42">
        <v>0.54338222062245123</v>
      </c>
      <c r="W16" s="42">
        <v>0.30962129742005373</v>
      </c>
      <c r="X16" s="42">
        <v>7.2755855059921428</v>
      </c>
      <c r="Y16" s="42">
        <v>0.97316907523147167</v>
      </c>
      <c r="Z16" s="42">
        <v>209.81695249572141</v>
      </c>
      <c r="AA16" s="42">
        <v>4.6802630983348372</v>
      </c>
      <c r="AB16" s="42">
        <v>14.240713092703857</v>
      </c>
      <c r="AC16" s="42">
        <v>4.443320169197023E-2</v>
      </c>
      <c r="AD16" s="42">
        <v>0.49066675476477267</v>
      </c>
      <c r="AE16" s="42">
        <v>0.46595505534133669</v>
      </c>
      <c r="AF16" s="42">
        <v>0.47104732588965287</v>
      </c>
      <c r="AG16" s="42">
        <v>0</v>
      </c>
      <c r="AH16" s="42">
        <v>12.010026831998555</v>
      </c>
      <c r="AI16" s="42">
        <v>5.3720757776316734E-2</v>
      </c>
      <c r="AJ16" s="42">
        <v>8.3136101224478023E-2</v>
      </c>
      <c r="AK16" s="42">
        <v>3.1551988873654922E-2</v>
      </c>
      <c r="AL16" s="42">
        <v>0.71602600706504682</v>
      </c>
      <c r="AM16" s="42">
        <v>1.9175793850152925</v>
      </c>
      <c r="AN16" s="42">
        <v>0.82184001025929221</v>
      </c>
      <c r="AO16" s="42">
        <v>2.188046944002997</v>
      </c>
      <c r="AP16" s="42">
        <v>8.123079339300892</v>
      </c>
      <c r="AQ16" s="42">
        <v>2.0914145257231889</v>
      </c>
      <c r="AR16" s="42">
        <v>1692.4093477844624</v>
      </c>
      <c r="AS16" s="42">
        <v>1289.802263969282</v>
      </c>
      <c r="AT16" s="42">
        <v>144.36063089949283</v>
      </c>
      <c r="AU16" s="42">
        <v>229.27302864321683</v>
      </c>
      <c r="AV16" s="42">
        <v>28.973424272470702</v>
      </c>
      <c r="AW16" s="42">
        <v>76.211010395195785</v>
      </c>
      <c r="AX16" s="42">
        <v>8.5298885336739438</v>
      </c>
      <c r="AY16" s="42">
        <v>13.547137927556284</v>
      </c>
      <c r="AZ16" s="42">
        <v>1.7119631435739757</v>
      </c>
      <c r="BA16" s="42">
        <v>0.17324756835067839</v>
      </c>
      <c r="BB16" s="42">
        <v>539.6826505490601</v>
      </c>
      <c r="BC16" s="42">
        <v>749.48382018792643</v>
      </c>
      <c r="BD16" s="42">
        <v>0.46254566394479901</v>
      </c>
      <c r="BE16" s="43">
        <v>1.3432102981236855E-2</v>
      </c>
      <c r="BF16" s="43">
        <v>41.842278124727592</v>
      </c>
      <c r="BG16" s="43">
        <v>58.108428022248859</v>
      </c>
      <c r="BH16" s="43">
        <v>3.5861750042316176E-2</v>
      </c>
      <c r="BI16" s="42">
        <v>0.58704094449708488</v>
      </c>
      <c r="BJ16" s="42">
        <v>35.159776808610218</v>
      </c>
      <c r="BK16" s="42">
        <v>855.03133237698125</v>
      </c>
      <c r="BL16" s="42">
        <v>399.02411383919332</v>
      </c>
      <c r="BM16" s="43">
        <v>4.551402652143785E-2</v>
      </c>
      <c r="BN16" s="43">
        <v>2.7259819424109484</v>
      </c>
      <c r="BO16" s="43">
        <v>66.291660067774913</v>
      </c>
      <c r="BP16" s="43">
        <v>30.936843963292695</v>
      </c>
      <c r="BQ16" s="42">
        <v>8.1285890240346479</v>
      </c>
      <c r="BR16" s="43">
        <v>93.695124465337784</v>
      </c>
      <c r="BS16" s="43">
        <v>5.6307519393524661</v>
      </c>
      <c r="BT16" s="43">
        <v>0.67412359530973109</v>
      </c>
      <c r="BU16" s="43">
        <v>2.0413491835614157</v>
      </c>
      <c r="BV16" s="43">
        <v>6.2112465548071674</v>
      </c>
      <c r="BW16" s="43">
        <v>1.938003870534416E-2</v>
      </c>
      <c r="BX16" s="43">
        <v>0.21400980205496548</v>
      </c>
      <c r="BY16" s="42">
        <v>0.93700238123098956</v>
      </c>
      <c r="BZ16" s="42">
        <v>12.010026831998555</v>
      </c>
      <c r="CA16" s="42">
        <v>0.13685685900079475</v>
      </c>
      <c r="CB16" s="42">
        <v>3.1551988873654922E-2</v>
      </c>
      <c r="CC16" s="43">
        <v>3.455445402339631</v>
      </c>
      <c r="CD16" s="43">
        <v>12.402540809027077</v>
      </c>
      <c r="CE16" s="43">
        <v>3.234006351542261</v>
      </c>
      <c r="CF16" s="43">
        <v>41.451872305649303</v>
      </c>
      <c r="CG16" s="43">
        <v>0.4723530698814577</v>
      </c>
      <c r="CH16" s="43">
        <v>0.10889975785028026</v>
      </c>
      <c r="CI16" s="43">
        <v>11.926258249090862</v>
      </c>
      <c r="CJ16" s="43">
        <v>42.806610265985846</v>
      </c>
    </row>
    <row r="17" spans="1:88" ht="15" customHeight="1" x14ac:dyDescent="0.3">
      <c r="A17" s="62" t="s">
        <v>739</v>
      </c>
      <c r="B17" s="62" t="s">
        <v>740</v>
      </c>
      <c r="C17" s="1" t="s">
        <v>1</v>
      </c>
      <c r="D17" s="17" t="s">
        <v>107</v>
      </c>
      <c r="E17" s="17" t="s">
        <v>108</v>
      </c>
      <c r="F17" s="28">
        <v>1</v>
      </c>
      <c r="G17" s="1" t="s">
        <v>104</v>
      </c>
      <c r="H17" s="42">
        <v>0</v>
      </c>
      <c r="I17" s="42">
        <v>2.0891243012020368E-2</v>
      </c>
      <c r="J17" s="42">
        <v>4.6693973798079895</v>
      </c>
      <c r="K17" s="42">
        <v>1.9315869778729105E-2</v>
      </c>
      <c r="L17" s="42">
        <v>17.548196125005244</v>
      </c>
      <c r="M17" s="42">
        <v>827.02127185883455</v>
      </c>
      <c r="N17" s="42">
        <v>950.40924362843202</v>
      </c>
      <c r="O17" s="42">
        <v>10.308907461521331</v>
      </c>
      <c r="P17" s="42">
        <v>0.30930572466766976</v>
      </c>
      <c r="Q17" s="42">
        <v>353.67774608887157</v>
      </c>
      <c r="R17" s="42">
        <v>732.58102414373684</v>
      </c>
      <c r="S17" s="42">
        <v>64.0120528984217</v>
      </c>
      <c r="T17" s="42">
        <v>0.42723570592085086</v>
      </c>
      <c r="U17" s="42">
        <v>154.15702930359626</v>
      </c>
      <c r="V17" s="42">
        <v>0.40137903741978587</v>
      </c>
      <c r="W17" s="42">
        <v>0.18445812841153247</v>
      </c>
      <c r="X17" s="42">
        <v>7.1459303817768127</v>
      </c>
      <c r="Y17" s="42">
        <v>1.6371296828836877</v>
      </c>
      <c r="Z17" s="42">
        <v>105.61537867120057</v>
      </c>
      <c r="AA17" s="42">
        <v>5.6891396975225064</v>
      </c>
      <c r="AB17" s="42">
        <v>3.180223577462145</v>
      </c>
      <c r="AC17" s="42">
        <v>1.0572061370767084E-2</v>
      </c>
      <c r="AD17" s="42">
        <v>0.16587072566948871</v>
      </c>
      <c r="AE17" s="42">
        <v>0</v>
      </c>
      <c r="AF17" s="42">
        <v>2.1625274039534743E-2</v>
      </c>
      <c r="AG17" s="42">
        <v>4.5120576396828813</v>
      </c>
      <c r="AH17" s="42">
        <v>4.5103152854531494</v>
      </c>
      <c r="AI17" s="42">
        <v>5.656549939662369E-2</v>
      </c>
      <c r="AJ17" s="42">
        <v>0</v>
      </c>
      <c r="AK17" s="42">
        <v>0.1126326062040832</v>
      </c>
      <c r="AL17" s="42">
        <v>0.76407597642311453</v>
      </c>
      <c r="AM17" s="42">
        <v>2.2639263724533434</v>
      </c>
      <c r="AN17" s="42">
        <v>2.4620290129642353</v>
      </c>
      <c r="AO17" s="42">
        <v>2.0011326898199244</v>
      </c>
      <c r="AP17" s="42">
        <v>8.3907984987615674</v>
      </c>
      <c r="AQ17" s="42">
        <v>5.4708498836543846</v>
      </c>
      <c r="AR17" s="42">
        <v>3269.757708134176</v>
      </c>
      <c r="AS17" s="42">
        <v>2961.0045881280103</v>
      </c>
      <c r="AT17" s="42">
        <v>163.52592653408809</v>
      </c>
      <c r="AU17" s="42">
        <v>114.66118473322548</v>
      </c>
      <c r="AV17" s="42">
        <v>30.56600873885284</v>
      </c>
      <c r="AW17" s="42">
        <v>90.55730890279483</v>
      </c>
      <c r="AX17" s="42">
        <v>5.0011634234330158</v>
      </c>
      <c r="AY17" s="42">
        <v>3.5067180803024907</v>
      </c>
      <c r="AZ17" s="42">
        <v>0.93480959346968673</v>
      </c>
      <c r="BA17" s="42">
        <v>4.6902886228200096</v>
      </c>
      <c r="BB17" s="42">
        <v>1805.3069349435718</v>
      </c>
      <c r="BC17" s="42">
        <v>1150.5801288556977</v>
      </c>
      <c r="BD17" s="42">
        <v>0.42723570592085086</v>
      </c>
      <c r="BE17" s="43">
        <v>0.15840193701912761</v>
      </c>
      <c r="BF17" s="43">
        <v>60.96940687568852</v>
      </c>
      <c r="BG17" s="43">
        <v>38.857762445518908</v>
      </c>
      <c r="BH17" s="43">
        <v>1.4428741773445055E-2</v>
      </c>
      <c r="BI17" s="42">
        <v>0.75585730036724974</v>
      </c>
      <c r="BJ17" s="42">
        <v>371.24683345688885</v>
      </c>
      <c r="BK17" s="42">
        <v>1564.2716933823795</v>
      </c>
      <c r="BL17" s="42">
        <v>1024.730203988375</v>
      </c>
      <c r="BM17" s="43">
        <v>2.5527056033544129E-2</v>
      </c>
      <c r="BN17" s="43">
        <v>12.537867551620257</v>
      </c>
      <c r="BO17" s="43">
        <v>52.829087116387576</v>
      </c>
      <c r="BP17" s="43">
        <v>34.60751827595864</v>
      </c>
      <c r="BQ17" s="42">
        <v>7.7317675476081309</v>
      </c>
      <c r="BR17" s="43">
        <v>94.270696134206702</v>
      </c>
      <c r="BS17" s="43">
        <v>4.7281600609040986</v>
      </c>
      <c r="BT17" s="43">
        <v>1.0011438048892001</v>
      </c>
      <c r="BU17" s="43">
        <v>4.9616962451234459</v>
      </c>
      <c r="BV17" s="43">
        <v>2.7735833925502851</v>
      </c>
      <c r="BW17" s="43">
        <v>9.2202617610871486E-3</v>
      </c>
      <c r="BX17" s="43">
        <v>0.14466161853761503</v>
      </c>
      <c r="BY17" s="42">
        <v>2.1625274039534743E-2</v>
      </c>
      <c r="BZ17" s="42">
        <v>9.0223729251360307</v>
      </c>
      <c r="CA17" s="42">
        <v>5.656549939662369E-2</v>
      </c>
      <c r="CB17" s="42">
        <v>0.1126326062040832</v>
      </c>
      <c r="CC17" s="43">
        <v>5.4900313618406926</v>
      </c>
      <c r="CD17" s="43">
        <v>15.862781072235876</v>
      </c>
      <c r="CE17" s="43">
        <v>7.0749420456870396E-2</v>
      </c>
      <c r="CF17" s="43">
        <v>29.517667819245169</v>
      </c>
      <c r="CG17" s="43">
        <v>0.18506014272227361</v>
      </c>
      <c r="CH17" s="43">
        <v>0.36848974024179504</v>
      </c>
      <c r="CI17" s="43">
        <v>17.961230753893766</v>
      </c>
      <c r="CJ17" s="43">
        <v>51.896802123440125</v>
      </c>
    </row>
    <row r="18" spans="1:88" ht="15" customHeight="1" x14ac:dyDescent="0.3">
      <c r="A18" s="62" t="s">
        <v>739</v>
      </c>
      <c r="B18" s="62" t="s">
        <v>740</v>
      </c>
      <c r="C18" s="1" t="s">
        <v>1</v>
      </c>
      <c r="D18" s="17" t="s">
        <v>107</v>
      </c>
      <c r="E18" s="17" t="s">
        <v>108</v>
      </c>
      <c r="F18" s="28">
        <v>2</v>
      </c>
      <c r="G18" s="1" t="s">
        <v>104</v>
      </c>
      <c r="H18" s="42">
        <v>8.6054523819728904E-2</v>
      </c>
      <c r="I18" s="42">
        <v>5.6015805662198874E-2</v>
      </c>
      <c r="J18" s="42">
        <v>4.7408426272773703</v>
      </c>
      <c r="K18" s="42">
        <v>9.8091913732794592E-2</v>
      </c>
      <c r="L18" s="42">
        <v>22.427403825572895</v>
      </c>
      <c r="M18" s="42">
        <v>879.64983783917626</v>
      </c>
      <c r="N18" s="42">
        <v>981.38085288466004</v>
      </c>
      <c r="O18" s="42">
        <v>15.538382565141161</v>
      </c>
      <c r="P18" s="42">
        <v>1.1712210012788651E-2</v>
      </c>
      <c r="Q18" s="42">
        <v>502.89112180630718</v>
      </c>
      <c r="R18" s="42">
        <v>584.13465841956383</v>
      </c>
      <c r="S18" s="42">
        <v>41.519257377124653</v>
      </c>
      <c r="T18" s="42">
        <v>0.19604517743464411</v>
      </c>
      <c r="U18" s="42">
        <v>136.51653517532998</v>
      </c>
      <c r="V18" s="42">
        <v>0.50321855084599354</v>
      </c>
      <c r="W18" s="42">
        <v>0.24591866040589369</v>
      </c>
      <c r="X18" s="42">
        <v>9.7833523298058047</v>
      </c>
      <c r="Y18" s="42">
        <v>2.7460793414441893</v>
      </c>
      <c r="Z18" s="42">
        <v>112.42696660744535</v>
      </c>
      <c r="AA18" s="42">
        <v>2.0576788346156487</v>
      </c>
      <c r="AB18" s="42">
        <v>6.0893061375883608</v>
      </c>
      <c r="AC18" s="42">
        <v>0</v>
      </c>
      <c r="AD18" s="42">
        <v>0</v>
      </c>
      <c r="AE18" s="42">
        <v>0</v>
      </c>
      <c r="AF18" s="42">
        <v>1.0328393089557863E-2</v>
      </c>
      <c r="AG18" s="42">
        <v>0</v>
      </c>
      <c r="AH18" s="42">
        <v>1.1416596312556334E-2</v>
      </c>
      <c r="AI18" s="42">
        <v>3.604375562033893E-2</v>
      </c>
      <c r="AJ18" s="42">
        <v>3.604375562033893E-2</v>
      </c>
      <c r="AK18" s="42">
        <v>0.16296768476308485</v>
      </c>
      <c r="AL18" s="42">
        <v>1.9603876484066118</v>
      </c>
      <c r="AM18" s="42">
        <v>2.8026483769033659</v>
      </c>
      <c r="AN18" s="42">
        <v>1.6345335418526437</v>
      </c>
      <c r="AO18" s="42">
        <v>3.2766009126032136</v>
      </c>
      <c r="AP18" s="42">
        <v>6.3893613218534338</v>
      </c>
      <c r="AQ18" s="42">
        <v>2.8463531214279403</v>
      </c>
      <c r="AR18" s="42">
        <v>3322.2660177214202</v>
      </c>
      <c r="AS18" s="42">
        <v>3032.7302769754856</v>
      </c>
      <c r="AT18" s="42">
        <v>149.79510405783185</v>
      </c>
      <c r="AU18" s="42">
        <v>120.57395157964936</v>
      </c>
      <c r="AV18" s="42">
        <v>19.166685108453088</v>
      </c>
      <c r="AW18" s="42">
        <v>91.28499225524051</v>
      </c>
      <c r="AX18" s="42">
        <v>4.508823292861087</v>
      </c>
      <c r="AY18" s="42">
        <v>3.6292684251198266</v>
      </c>
      <c r="AZ18" s="42">
        <v>0.57691602677857146</v>
      </c>
      <c r="BA18" s="42">
        <v>4.8829129567592977</v>
      </c>
      <c r="BB18" s="42">
        <v>1899.0945690282831</v>
      </c>
      <c r="BC18" s="42">
        <v>1128.5567498130085</v>
      </c>
      <c r="BD18" s="42">
        <v>0.19604517743464411</v>
      </c>
      <c r="BE18" s="43">
        <v>0.16100716222047226</v>
      </c>
      <c r="BF18" s="43">
        <v>62.619962726201713</v>
      </c>
      <c r="BG18" s="43">
        <v>37.212565798581601</v>
      </c>
      <c r="BH18" s="43">
        <v>6.4643129962140321E-3</v>
      </c>
      <c r="BI18" s="42">
        <v>0.39190382499995624</v>
      </c>
      <c r="BJ18" s="42">
        <v>525.37454143754223</v>
      </c>
      <c r="BK18" s="42">
        <v>1468.5253388860174</v>
      </c>
      <c r="BL18" s="42">
        <v>1038.438492826926</v>
      </c>
      <c r="BM18" s="43">
        <v>1.2922475433285098E-2</v>
      </c>
      <c r="BN18" s="43">
        <v>17.323483905779234</v>
      </c>
      <c r="BO18" s="43">
        <v>48.422550136920329</v>
      </c>
      <c r="BP18" s="43">
        <v>34.241043481867145</v>
      </c>
      <c r="BQ18" s="42">
        <v>10.532489541057693</v>
      </c>
      <c r="BR18" s="43">
        <v>91.135512094323602</v>
      </c>
      <c r="BS18" s="43">
        <v>7.0312642107390797</v>
      </c>
      <c r="BT18" s="43">
        <v>1.8332236949373206</v>
      </c>
      <c r="BU18" s="43">
        <v>1.7065699578207625</v>
      </c>
      <c r="BV18" s="43">
        <v>5.050266710024724</v>
      </c>
      <c r="BW18" s="43">
        <v>0</v>
      </c>
      <c r="BX18" s="43">
        <v>0</v>
      </c>
      <c r="BY18" s="42">
        <v>1.0328393089557863E-2</v>
      </c>
      <c r="BZ18" s="42">
        <v>1.1416596312556334E-2</v>
      </c>
      <c r="CA18" s="42">
        <v>7.208751124067786E-2</v>
      </c>
      <c r="CB18" s="42">
        <v>0.16296768476308485</v>
      </c>
      <c r="CC18" s="43">
        <v>6.3975695671626216</v>
      </c>
      <c r="CD18" s="43">
        <v>12.512315355884587</v>
      </c>
      <c r="CE18" s="43">
        <v>5.3887216444134779E-2</v>
      </c>
      <c r="CF18" s="43">
        <v>5.9564793014318738E-2</v>
      </c>
      <c r="CG18" s="43">
        <v>0.3761083924151552</v>
      </c>
      <c r="CH18" s="43">
        <v>0.85026536326415247</v>
      </c>
      <c r="CI18" s="43">
        <v>33.378591712455794</v>
      </c>
      <c r="CJ18" s="43">
        <v>65.281582522406424</v>
      </c>
    </row>
    <row r="19" spans="1:88" ht="15" customHeight="1" x14ac:dyDescent="0.3">
      <c r="A19" s="62" t="s">
        <v>739</v>
      </c>
      <c r="B19" s="62" t="s">
        <v>740</v>
      </c>
      <c r="C19" s="1" t="s">
        <v>1</v>
      </c>
      <c r="D19" s="17" t="s">
        <v>107</v>
      </c>
      <c r="E19" s="17" t="s">
        <v>108</v>
      </c>
      <c r="F19" s="28">
        <v>3</v>
      </c>
      <c r="G19" s="1" t="s">
        <v>104</v>
      </c>
      <c r="H19" s="42">
        <v>0</v>
      </c>
      <c r="I19" s="42">
        <v>9.6201988605588554E-2</v>
      </c>
      <c r="J19" s="42">
        <v>2.9113150795831597</v>
      </c>
      <c r="K19" s="42">
        <v>3.767139675804284E-2</v>
      </c>
      <c r="L19" s="42">
        <v>10.450437647815287</v>
      </c>
      <c r="M19" s="42">
        <v>529.18815664125873</v>
      </c>
      <c r="N19" s="42">
        <v>840.1085858646062</v>
      </c>
      <c r="O19" s="42">
        <v>7.1106921836469414</v>
      </c>
      <c r="P19" s="42">
        <v>6.3136250262470925E-2</v>
      </c>
      <c r="Q19" s="42">
        <v>214.63184032143346</v>
      </c>
      <c r="R19" s="42">
        <v>279.69256482860033</v>
      </c>
      <c r="S19" s="42">
        <v>19.266213118462218</v>
      </c>
      <c r="T19" s="42">
        <v>0</v>
      </c>
      <c r="U19" s="42">
        <v>177.47431138098031</v>
      </c>
      <c r="V19" s="42">
        <v>0.12410994611776159</v>
      </c>
      <c r="W19" s="42">
        <v>0.36201657544807797</v>
      </c>
      <c r="X19" s="42">
        <v>6.6264156307781414</v>
      </c>
      <c r="Y19" s="42">
        <v>3.7560739798177631</v>
      </c>
      <c r="Z19" s="42">
        <v>115.82515992511534</v>
      </c>
      <c r="AA19" s="42">
        <v>1.5361744855116066</v>
      </c>
      <c r="AB19" s="42">
        <v>5.3428866889958364</v>
      </c>
      <c r="AC19" s="42">
        <v>0</v>
      </c>
      <c r="AD19" s="42">
        <v>0.34107367418492479</v>
      </c>
      <c r="AE19" s="42">
        <v>0</v>
      </c>
      <c r="AF19" s="42">
        <v>1.3798595393799521E-2</v>
      </c>
      <c r="AG19" s="42">
        <v>1.7686272356576334E-2</v>
      </c>
      <c r="AH19" s="42">
        <v>4.5960853013774314E-3</v>
      </c>
      <c r="AI19" s="42">
        <v>5.8538622783106363E-2</v>
      </c>
      <c r="AJ19" s="42">
        <v>2.067253331740735E-2</v>
      </c>
      <c r="AK19" s="42">
        <v>0.15393668654547776</v>
      </c>
      <c r="AL19" s="42">
        <v>2.8346660388539671</v>
      </c>
      <c r="AM19" s="42">
        <v>3.1644380268322125</v>
      </c>
      <c r="AN19" s="42">
        <v>1.258160027371394</v>
      </c>
      <c r="AO19" s="42">
        <v>2.8118624634922837</v>
      </c>
      <c r="AP19" s="42">
        <v>7.2496037061484628</v>
      </c>
      <c r="AQ19" s="42">
        <v>2.6975701365733173</v>
      </c>
      <c r="AR19" s="42">
        <v>2235.2305668029508</v>
      </c>
      <c r="AS19" s="42">
        <v>1903.5568153210324</v>
      </c>
      <c r="AT19" s="42">
        <v>188.34292751314206</v>
      </c>
      <c r="AU19" s="42">
        <v>123.04529477380771</v>
      </c>
      <c r="AV19" s="42">
        <v>20.285529194969385</v>
      </c>
      <c r="AW19" s="42">
        <v>85.161541882620583</v>
      </c>
      <c r="AX19" s="42">
        <v>8.4261073694302979</v>
      </c>
      <c r="AY19" s="42">
        <v>5.5048144294930319</v>
      </c>
      <c r="AZ19" s="42">
        <v>0.90753631845612104</v>
      </c>
      <c r="BA19" s="42">
        <v>3.0075170681887484</v>
      </c>
      <c r="BB19" s="42">
        <v>1386.8955437340853</v>
      </c>
      <c r="BC19" s="42">
        <v>513.65375451875843</v>
      </c>
      <c r="BD19" s="42">
        <v>0</v>
      </c>
      <c r="BE19" s="43">
        <v>0.15799460483566047</v>
      </c>
      <c r="BF19" s="43">
        <v>72.858111329878383</v>
      </c>
      <c r="BG19" s="43">
        <v>26.983894065285956</v>
      </c>
      <c r="BH19" s="43">
        <v>0</v>
      </c>
      <c r="BI19" s="42">
        <v>0.10080764702051376</v>
      </c>
      <c r="BJ19" s="42">
        <v>225.17847995785434</v>
      </c>
      <c r="BK19" s="42">
        <v>811.79203654944217</v>
      </c>
      <c r="BL19" s="42">
        <v>866.48549116671541</v>
      </c>
      <c r="BM19" s="43">
        <v>5.2957519423192352E-3</v>
      </c>
      <c r="BN19" s="43">
        <v>11.829354298515028</v>
      </c>
      <c r="BO19" s="43">
        <v>42.646062886887592</v>
      </c>
      <c r="BP19" s="43">
        <v>45.51928706265506</v>
      </c>
      <c r="BQ19" s="42">
        <v>7.1125421523439813</v>
      </c>
      <c r="BR19" s="43">
        <v>94.229347352900547</v>
      </c>
      <c r="BS19" s="43">
        <v>3.7763786759912645</v>
      </c>
      <c r="BT19" s="43">
        <v>1.9942739711081929</v>
      </c>
      <c r="BU19" s="43">
        <v>1.2484625993505341</v>
      </c>
      <c r="BV19" s="43">
        <v>4.3422112961065134</v>
      </c>
      <c r="BW19" s="43">
        <v>0</v>
      </c>
      <c r="BX19" s="43">
        <v>0.27719359347459432</v>
      </c>
      <c r="BY19" s="42">
        <v>1.3798595393799521E-2</v>
      </c>
      <c r="BZ19" s="42">
        <v>2.2282357657953764E-2</v>
      </c>
      <c r="CA19" s="42">
        <v>7.9211156100513713E-2</v>
      </c>
      <c r="CB19" s="42">
        <v>0.15393668654547776</v>
      </c>
      <c r="CC19" s="43">
        <v>7.2572640930575734</v>
      </c>
      <c r="CD19" s="43">
        <v>12.759036306214064</v>
      </c>
      <c r="CE19" s="43">
        <v>6.8021865543549345E-2</v>
      </c>
      <c r="CF19" s="43">
        <v>0.10984361040716439</v>
      </c>
      <c r="CG19" s="43">
        <v>0.39048109289728222</v>
      </c>
      <c r="CH19" s="43">
        <v>0.75884974488933998</v>
      </c>
      <c r="CI19" s="43">
        <v>35.775571952331937</v>
      </c>
      <c r="CJ19" s="43">
        <v>62.897231733930717</v>
      </c>
    </row>
    <row r="20" spans="1:88" ht="15" customHeight="1" x14ac:dyDescent="0.3">
      <c r="A20" s="62" t="s">
        <v>739</v>
      </c>
      <c r="B20" s="62" t="s">
        <v>740</v>
      </c>
      <c r="C20" s="1" t="s">
        <v>1</v>
      </c>
      <c r="D20" s="17" t="s">
        <v>109</v>
      </c>
      <c r="E20" s="17" t="s">
        <v>110</v>
      </c>
      <c r="F20" s="28">
        <v>1</v>
      </c>
      <c r="G20" s="1" t="s">
        <v>104</v>
      </c>
      <c r="H20" s="42">
        <v>0</v>
      </c>
      <c r="I20" s="42">
        <v>2.1268830807492509E-2</v>
      </c>
      <c r="J20" s="42">
        <v>14.529323724723621</v>
      </c>
      <c r="K20" s="42">
        <v>3.2311415633594236E-2</v>
      </c>
      <c r="L20" s="42">
        <v>24.868963289134513</v>
      </c>
      <c r="M20" s="42">
        <v>371.70918137092445</v>
      </c>
      <c r="N20" s="42">
        <v>1874.1532125452907</v>
      </c>
      <c r="O20" s="42">
        <v>14.971844801167572</v>
      </c>
      <c r="P20" s="42">
        <v>0.16953911978217839</v>
      </c>
      <c r="Q20" s="42">
        <v>447.43541095980083</v>
      </c>
      <c r="R20" s="42">
        <v>1676.293979336833</v>
      </c>
      <c r="S20" s="42">
        <v>482.30859183423274</v>
      </c>
      <c r="T20" s="42">
        <v>0</v>
      </c>
      <c r="U20" s="42">
        <v>89.752783131430405</v>
      </c>
      <c r="V20" s="42">
        <v>0.34305307436586946</v>
      </c>
      <c r="W20" s="42">
        <v>0.13661793454956223</v>
      </c>
      <c r="X20" s="42">
        <v>5.4986290471997084</v>
      </c>
      <c r="Y20" s="42">
        <v>2.8488009811980448</v>
      </c>
      <c r="Z20" s="42">
        <v>146.9334747496859</v>
      </c>
      <c r="AA20" s="42">
        <v>1.2745037995540798</v>
      </c>
      <c r="AB20" s="42">
        <v>4.5052054640168064</v>
      </c>
      <c r="AC20" s="42">
        <v>0</v>
      </c>
      <c r="AD20" s="42">
        <v>0.35410085936290547</v>
      </c>
      <c r="AE20" s="42">
        <v>6.3597282115033252E-2</v>
      </c>
      <c r="AF20" s="42">
        <v>1.7376604784801315E-2</v>
      </c>
      <c r="AG20" s="42">
        <v>0</v>
      </c>
      <c r="AH20" s="42">
        <v>7.0473247699772248</v>
      </c>
      <c r="AI20" s="42">
        <v>1.0596861234175557E-2</v>
      </c>
      <c r="AJ20" s="42">
        <v>1.3937442200607345E-2</v>
      </c>
      <c r="AK20" s="42">
        <v>4.1942849911865768E-2</v>
      </c>
      <c r="AL20" s="42">
        <v>1.354397196944791</v>
      </c>
      <c r="AM20" s="42">
        <v>1.5601384048821147</v>
      </c>
      <c r="AN20" s="42">
        <v>1.084901276518653</v>
      </c>
      <c r="AO20" s="42">
        <v>2.2631001379414197</v>
      </c>
      <c r="AP20" s="42">
        <v>5.3764716181305801</v>
      </c>
      <c r="AQ20" s="42">
        <v>2.0152687180589672</v>
      </c>
      <c r="AR20" s="42">
        <v>5178.9898494323934</v>
      </c>
      <c r="AS20" s="42">
        <v>4906.4936272283312</v>
      </c>
      <c r="AT20" s="42">
        <v>98.57988416874359</v>
      </c>
      <c r="AU20" s="42">
        <v>153.06728487261969</v>
      </c>
      <c r="AV20" s="42">
        <v>20.849053162700233</v>
      </c>
      <c r="AW20" s="42">
        <v>94.738429112118709</v>
      </c>
      <c r="AX20" s="42">
        <v>1.9034577598090436</v>
      </c>
      <c r="AY20" s="42">
        <v>2.9555432492186782</v>
      </c>
      <c r="AZ20" s="42">
        <v>0.40256987885360013</v>
      </c>
      <c r="BA20" s="42">
        <v>14.550592555531114</v>
      </c>
      <c r="BB20" s="42">
        <v>2285.7355134221511</v>
      </c>
      <c r="BC20" s="42">
        <v>2606.2075212506488</v>
      </c>
      <c r="BD20" s="42">
        <v>0</v>
      </c>
      <c r="BE20" s="43">
        <v>0.2965578610921526</v>
      </c>
      <c r="BF20" s="43">
        <v>46.585926469721286</v>
      </c>
      <c r="BG20" s="43">
        <v>53.11751566918656</v>
      </c>
      <c r="BH20" s="43">
        <v>0</v>
      </c>
      <c r="BI20" s="42">
        <v>0.20185053541577264</v>
      </c>
      <c r="BJ20" s="42">
        <v>472.32564307974286</v>
      </c>
      <c r="BK20" s="42">
        <v>2062.5324844324809</v>
      </c>
      <c r="BL20" s="42">
        <v>2371.4336491806912</v>
      </c>
      <c r="BM20" s="43">
        <v>4.1139467561032506E-3</v>
      </c>
      <c r="BN20" s="43">
        <v>9.6265414563792824</v>
      </c>
      <c r="BO20" s="43">
        <v>42.036791263450631</v>
      </c>
      <c r="BP20" s="43">
        <v>48.332553333413976</v>
      </c>
      <c r="BQ20" s="42">
        <v>5.97830005611514</v>
      </c>
      <c r="BR20" s="43">
        <v>91.045738071467568</v>
      </c>
      <c r="BS20" s="43">
        <v>6.0644218711819713</v>
      </c>
      <c r="BT20" s="43">
        <v>2.8898400573504679</v>
      </c>
      <c r="BU20" s="43">
        <v>0.83264284763050633</v>
      </c>
      <c r="BV20" s="43">
        <v>2.943284365281563</v>
      </c>
      <c r="BW20" s="43">
        <v>0</v>
      </c>
      <c r="BX20" s="43">
        <v>0.23133673512114816</v>
      </c>
      <c r="BY20" s="42">
        <v>8.0973886899834563E-2</v>
      </c>
      <c r="BZ20" s="42">
        <v>7.0473247699772248</v>
      </c>
      <c r="CA20" s="42">
        <v>2.4534303434782901E-2</v>
      </c>
      <c r="CB20" s="42">
        <v>4.1942849911865768E-2</v>
      </c>
      <c r="CC20" s="43">
        <v>3.9994368783455583</v>
      </c>
      <c r="CD20" s="43">
        <v>9.6548404741309675</v>
      </c>
      <c r="CE20" s="43">
        <v>0.38838160307778385</v>
      </c>
      <c r="CF20" s="43">
        <v>33.801653796850417</v>
      </c>
      <c r="CG20" s="43">
        <v>0.11767586395086624</v>
      </c>
      <c r="CH20" s="43">
        <v>0.20117388345914508</v>
      </c>
      <c r="CI20" s="43">
        <v>19.182822582565553</v>
      </c>
      <c r="CJ20" s="43">
        <v>46.308292270096238</v>
      </c>
    </row>
    <row r="21" spans="1:88" ht="15" customHeight="1" x14ac:dyDescent="0.3">
      <c r="A21" s="62" t="s">
        <v>739</v>
      </c>
      <c r="B21" s="62" t="s">
        <v>740</v>
      </c>
      <c r="C21" s="1" t="s">
        <v>1</v>
      </c>
      <c r="D21" s="17" t="s">
        <v>109</v>
      </c>
      <c r="E21" s="17" t="s">
        <v>110</v>
      </c>
      <c r="F21" s="28">
        <v>2</v>
      </c>
      <c r="G21" s="1" t="s">
        <v>104</v>
      </c>
      <c r="H21" s="42">
        <v>3.2025538524071112E-2</v>
      </c>
      <c r="I21" s="42">
        <v>9.3639889814947072E-2</v>
      </c>
      <c r="J21" s="42">
        <v>8.1960502459496922</v>
      </c>
      <c r="K21" s="42">
        <v>7.4832121567711421E-2</v>
      </c>
      <c r="L21" s="42">
        <v>32.45370650168455</v>
      </c>
      <c r="M21" s="42">
        <v>149.73683673614215</v>
      </c>
      <c r="N21" s="42">
        <v>927.20590189554628</v>
      </c>
      <c r="O21" s="42">
        <v>22.613809475159449</v>
      </c>
      <c r="P21" s="42">
        <v>3.6400081211065964E-2</v>
      </c>
      <c r="Q21" s="42">
        <v>273.28205738624774</v>
      </c>
      <c r="R21" s="42">
        <v>774.45780033432845</v>
      </c>
      <c r="S21" s="42">
        <v>249.15561860385159</v>
      </c>
      <c r="T21" s="42">
        <v>0</v>
      </c>
      <c r="U21" s="42">
        <v>133.33592035610789</v>
      </c>
      <c r="V21" s="42">
        <v>0.62126272332797183</v>
      </c>
      <c r="W21" s="42">
        <v>0</v>
      </c>
      <c r="X21" s="42">
        <v>3.8250291587888094</v>
      </c>
      <c r="Y21" s="42">
        <v>1.5666738618488421</v>
      </c>
      <c r="Z21" s="42">
        <v>168.48207696019568</v>
      </c>
      <c r="AA21" s="42">
        <v>1.4649486647092687</v>
      </c>
      <c r="AB21" s="42">
        <v>9.5856427890954539</v>
      </c>
      <c r="AC21" s="42">
        <v>2.9394873217331797E-2</v>
      </c>
      <c r="AD21" s="42">
        <v>0.53536286773784525</v>
      </c>
      <c r="AE21" s="42">
        <v>1.8320871231598059E-2</v>
      </c>
      <c r="AF21" s="42">
        <v>4.4962207339138152E-2</v>
      </c>
      <c r="AG21" s="42">
        <v>0</v>
      </c>
      <c r="AH21" s="42">
        <v>2.6115131785353558</v>
      </c>
      <c r="AI21" s="42">
        <v>5.8626092302777174E-3</v>
      </c>
      <c r="AJ21" s="42">
        <v>0</v>
      </c>
      <c r="AK21" s="42">
        <v>3.5300038887259182E-2</v>
      </c>
      <c r="AL21" s="42">
        <v>3.0468289689428869</v>
      </c>
      <c r="AM21" s="42">
        <v>5.3428150848664533</v>
      </c>
      <c r="AN21" s="42">
        <v>1.6875844756391325</v>
      </c>
      <c r="AO21" s="42">
        <v>4.0746540068657042</v>
      </c>
      <c r="AP21" s="42">
        <v>12.191617164033563</v>
      </c>
      <c r="AQ21" s="42">
        <v>2.5416291561083546</v>
      </c>
      <c r="AR21" s="42">
        <v>2788.3860788267375</v>
      </c>
      <c r="AS21" s="42">
        <v>2437.3386788100279</v>
      </c>
      <c r="AT21" s="42">
        <v>139.34888610007351</v>
      </c>
      <c r="AU21" s="42">
        <v>180.0974261549556</v>
      </c>
      <c r="AV21" s="42">
        <v>31.601087761679722</v>
      </c>
      <c r="AW21" s="42">
        <v>87.410373237682379</v>
      </c>
      <c r="AX21" s="42">
        <v>4.9974746021794445</v>
      </c>
      <c r="AY21" s="42">
        <v>6.4588411024751196</v>
      </c>
      <c r="AZ21" s="42">
        <v>1.1333110576630205</v>
      </c>
      <c r="BA21" s="42">
        <v>8.3217156742887113</v>
      </c>
      <c r="BB21" s="42">
        <v>1132.0850867301001</v>
      </c>
      <c r="BC21" s="42">
        <v>1296.9318764056388</v>
      </c>
      <c r="BD21" s="42">
        <v>0</v>
      </c>
      <c r="BE21" s="43">
        <v>0.34142631660658623</v>
      </c>
      <c r="BF21" s="43">
        <v>46.447590421976706</v>
      </c>
      <c r="BG21" s="43">
        <v>53.210983261416693</v>
      </c>
      <c r="BH21" s="43">
        <v>0</v>
      </c>
      <c r="BI21" s="42">
        <v>0.14325774130284849</v>
      </c>
      <c r="BJ21" s="42">
        <v>305.82940377774725</v>
      </c>
      <c r="BK21" s="42">
        <v>932.39068731642033</v>
      </c>
      <c r="BL21" s="42">
        <v>1198.9753299745573</v>
      </c>
      <c r="BM21" s="43">
        <v>5.8776296683065252E-3</v>
      </c>
      <c r="BN21" s="43">
        <v>12.547677778086266</v>
      </c>
      <c r="BO21" s="43">
        <v>38.254457430250838</v>
      </c>
      <c r="BP21" s="43">
        <v>49.191987161994589</v>
      </c>
      <c r="BQ21" s="42">
        <v>4.4462918821167809</v>
      </c>
      <c r="BR21" s="43">
        <v>95.684956003417639</v>
      </c>
      <c r="BS21" s="43">
        <v>3.190762414077478</v>
      </c>
      <c r="BT21" s="43">
        <v>1.1242815825048893</v>
      </c>
      <c r="BU21" s="43">
        <v>0.813420100434322</v>
      </c>
      <c r="BV21" s="43">
        <v>5.3224762806149037</v>
      </c>
      <c r="BW21" s="43">
        <v>1.6321650922451542E-2</v>
      </c>
      <c r="BX21" s="43">
        <v>0.29726291994712889</v>
      </c>
      <c r="BY21" s="42">
        <v>6.3283078570736215E-2</v>
      </c>
      <c r="BZ21" s="42">
        <v>2.6115131785353558</v>
      </c>
      <c r="CA21" s="42">
        <v>5.8626092302777174E-3</v>
      </c>
      <c r="CB21" s="42">
        <v>3.5300038887259182E-2</v>
      </c>
      <c r="CC21" s="43">
        <v>10.077228529448472</v>
      </c>
      <c r="CD21" s="43">
        <v>18.807900327007619</v>
      </c>
      <c r="CE21" s="43">
        <v>0.20025601348911437</v>
      </c>
      <c r="CF21" s="43">
        <v>8.2639977402997591</v>
      </c>
      <c r="CG21" s="43">
        <v>1.855192224549582E-2</v>
      </c>
      <c r="CH21" s="43">
        <v>0.11170513861255403</v>
      </c>
      <c r="CI21" s="43">
        <v>31.888865995519225</v>
      </c>
      <c r="CJ21" s="43">
        <v>59.516623189833851</v>
      </c>
    </row>
    <row r="22" spans="1:88" ht="15" customHeight="1" x14ac:dyDescent="0.3">
      <c r="A22" s="62" t="s">
        <v>739</v>
      </c>
      <c r="B22" s="62" t="s">
        <v>740</v>
      </c>
      <c r="C22" s="1" t="s">
        <v>1</v>
      </c>
      <c r="D22" s="17" t="s">
        <v>109</v>
      </c>
      <c r="E22" s="17" t="s">
        <v>110</v>
      </c>
      <c r="F22" s="28">
        <v>3</v>
      </c>
      <c r="G22" s="1" t="s">
        <v>104</v>
      </c>
      <c r="H22" s="42">
        <v>7.9609930280371013E-2</v>
      </c>
      <c r="I22" s="42">
        <v>0.25231906457751541</v>
      </c>
      <c r="J22" s="42">
        <v>6.3661834700330679</v>
      </c>
      <c r="K22" s="42">
        <v>3.1065209994536713E-2</v>
      </c>
      <c r="L22" s="42">
        <v>23.792725388106515</v>
      </c>
      <c r="M22" s="42">
        <v>109.12002184351957</v>
      </c>
      <c r="N22" s="42">
        <v>929.31985209856657</v>
      </c>
      <c r="O22" s="42">
        <v>16.570104076848921</v>
      </c>
      <c r="P22" s="42">
        <v>8.9939700216585927E-2</v>
      </c>
      <c r="Q22" s="42">
        <v>222.11488638665105</v>
      </c>
      <c r="R22" s="42">
        <v>474.49395312174789</v>
      </c>
      <c r="S22" s="42">
        <v>147.02970077805674</v>
      </c>
      <c r="T22" s="42">
        <v>0.51337620886703084</v>
      </c>
      <c r="U22" s="42">
        <v>218.37241018289598</v>
      </c>
      <c r="V22" s="42">
        <v>0.42561051164165292</v>
      </c>
      <c r="W22" s="42">
        <v>0.21073713005642145</v>
      </c>
      <c r="X22" s="42">
        <v>3.7743865156311167</v>
      </c>
      <c r="Y22" s="42">
        <v>2.5066864887564737</v>
      </c>
      <c r="Z22" s="42">
        <v>44.959148646556251</v>
      </c>
      <c r="AA22" s="42">
        <v>7.0830179828523514</v>
      </c>
      <c r="AB22" s="42">
        <v>7.3557019681780034</v>
      </c>
      <c r="AC22" s="42">
        <v>0.11409321877267065</v>
      </c>
      <c r="AD22" s="42">
        <v>3.2171287718175352E-2</v>
      </c>
      <c r="AE22" s="42">
        <v>2.3037627962227199E-2</v>
      </c>
      <c r="AF22" s="42">
        <v>6.1966878562738803E-2</v>
      </c>
      <c r="AG22" s="42">
        <v>2.1150616397558417E-2</v>
      </c>
      <c r="AH22" s="42">
        <v>1.3369336123332567E-2</v>
      </c>
      <c r="AI22" s="42">
        <v>4.9228458623272346E-2</v>
      </c>
      <c r="AJ22" s="42">
        <v>1.1788754337550821E-2</v>
      </c>
      <c r="AK22" s="42">
        <v>0.19644699477440647</v>
      </c>
      <c r="AL22" s="42">
        <v>2.1575586547277941</v>
      </c>
      <c r="AM22" s="42">
        <v>5.0189446179551576</v>
      </c>
      <c r="AN22" s="42">
        <v>6.7501227946941764</v>
      </c>
      <c r="AO22" s="42">
        <v>5.4303975846721873</v>
      </c>
      <c r="AP22" s="42">
        <v>14.061091706189583</v>
      </c>
      <c r="AQ22" s="42">
        <v>10.946296379062971</v>
      </c>
      <c r="AR22" s="42">
        <v>2259.3491016146068</v>
      </c>
      <c r="AS22" s="42">
        <v>1929.7737372774661</v>
      </c>
      <c r="AT22" s="42">
        <v>225.28983082898165</v>
      </c>
      <c r="AU22" s="42">
        <v>59.54413310407746</v>
      </c>
      <c r="AV22" s="42">
        <v>44.741400404082952</v>
      </c>
      <c r="AW22" s="42">
        <v>85.412818050047463</v>
      </c>
      <c r="AX22" s="42">
        <v>9.9714484436239612</v>
      </c>
      <c r="AY22" s="42">
        <v>2.6354551875814689</v>
      </c>
      <c r="AZ22" s="42">
        <v>1.9802783187471669</v>
      </c>
      <c r="BA22" s="42">
        <v>6.6981124648909542</v>
      </c>
      <c r="BB22" s="42">
        <v>1078.8337686170362</v>
      </c>
      <c r="BC22" s="42">
        <v>843.72847998667226</v>
      </c>
      <c r="BD22" s="42">
        <v>0.51337620886703084</v>
      </c>
      <c r="BE22" s="43">
        <v>0.34709315063747748</v>
      </c>
      <c r="BF22" s="43">
        <v>55.9046766870742</v>
      </c>
      <c r="BG22" s="43">
        <v>43.721627239937902</v>
      </c>
      <c r="BH22" s="43">
        <v>2.6602922350435987E-2</v>
      </c>
      <c r="BI22" s="42">
        <v>0.71399104935852442</v>
      </c>
      <c r="BJ22" s="42">
        <v>246.15993083933509</v>
      </c>
      <c r="BK22" s="42">
        <v>589.9801584353005</v>
      </c>
      <c r="BL22" s="42">
        <v>1092.9196569534722</v>
      </c>
      <c r="BM22" s="43">
        <v>3.6998692414885202E-2</v>
      </c>
      <c r="BN22" s="43">
        <v>12.755895993621444</v>
      </c>
      <c r="BO22" s="43">
        <v>30.572504280613085</v>
      </c>
      <c r="BP22" s="43">
        <v>56.634601033350592</v>
      </c>
      <c r="BQ22" s="42">
        <v>4.4107341573291912</v>
      </c>
      <c r="BR22" s="43">
        <v>96.929545989434075</v>
      </c>
      <c r="BS22" s="43">
        <v>1.9578043718615048</v>
      </c>
      <c r="BT22" s="43">
        <v>1.1126496387044245</v>
      </c>
      <c r="BU22" s="43">
        <v>11.895408688664443</v>
      </c>
      <c r="BV22" s="43">
        <v>12.35336142239394</v>
      </c>
      <c r="BW22" s="43">
        <v>0.19161118455322307</v>
      </c>
      <c r="BX22" s="43">
        <v>5.402931580503996E-2</v>
      </c>
      <c r="BY22" s="42">
        <v>8.5004506524965995E-2</v>
      </c>
      <c r="BZ22" s="42">
        <v>3.4519952520890983E-2</v>
      </c>
      <c r="CA22" s="42">
        <v>6.1017212960823165E-2</v>
      </c>
      <c r="CB22" s="42">
        <v>0.19644699477440647</v>
      </c>
      <c r="CC22" s="43">
        <v>13.926626067377128</v>
      </c>
      <c r="CD22" s="43">
        <v>30.437785669924743</v>
      </c>
      <c r="CE22" s="43">
        <v>0.18999071499158701</v>
      </c>
      <c r="CF22" s="43">
        <v>7.7154385444182044E-2</v>
      </c>
      <c r="CG22" s="43">
        <v>0.13637752151194385</v>
      </c>
      <c r="CH22" s="43">
        <v>0.43907207418675109</v>
      </c>
      <c r="CI22" s="43">
        <v>31.126933760674667</v>
      </c>
      <c r="CJ22" s="43">
        <v>68.030471543190885</v>
      </c>
    </row>
    <row r="23" spans="1:88" ht="15" customHeight="1" x14ac:dyDescent="0.3">
      <c r="A23" s="62" t="s">
        <v>739</v>
      </c>
      <c r="B23" s="62" t="s">
        <v>740</v>
      </c>
      <c r="C23" s="1" t="s">
        <v>1</v>
      </c>
      <c r="D23" s="17" t="s">
        <v>111</v>
      </c>
      <c r="E23" s="17" t="s">
        <v>112</v>
      </c>
      <c r="F23" s="28">
        <v>1</v>
      </c>
      <c r="G23" s="1" t="s">
        <v>104</v>
      </c>
      <c r="H23" s="42">
        <v>0</v>
      </c>
      <c r="I23" s="42">
        <v>5.0082880045686983E-3</v>
      </c>
      <c r="J23" s="42">
        <v>1.1551615985132442</v>
      </c>
      <c r="K23" s="42">
        <v>4.5782272979769667E-2</v>
      </c>
      <c r="L23" s="42">
        <v>3.6880387221568816</v>
      </c>
      <c r="M23" s="42">
        <v>205.56452286137525</v>
      </c>
      <c r="N23" s="42">
        <v>237.1682650286219</v>
      </c>
      <c r="O23" s="42">
        <v>2.1358781186483928</v>
      </c>
      <c r="P23" s="42">
        <v>0</v>
      </c>
      <c r="Q23" s="42">
        <v>75.618106582601342</v>
      </c>
      <c r="R23" s="42">
        <v>700.24257546288334</v>
      </c>
      <c r="S23" s="42">
        <v>55.792769791315045</v>
      </c>
      <c r="T23" s="42">
        <v>0.60228951195496983</v>
      </c>
      <c r="U23" s="42">
        <v>353.95729130457335</v>
      </c>
      <c r="V23" s="42">
        <v>0.79712884004156215</v>
      </c>
      <c r="W23" s="42">
        <v>0.81992378860730419</v>
      </c>
      <c r="X23" s="42">
        <v>8.7176560894269102</v>
      </c>
      <c r="Y23" s="42">
        <v>5.654942605449885</v>
      </c>
      <c r="Z23" s="42">
        <v>125.2579487288305</v>
      </c>
      <c r="AA23" s="42">
        <v>5.361890418892437</v>
      </c>
      <c r="AB23" s="42">
        <v>6.6271884731736987</v>
      </c>
      <c r="AC23" s="42">
        <v>0</v>
      </c>
      <c r="AD23" s="42">
        <v>0.29732721199440271</v>
      </c>
      <c r="AE23" s="42">
        <v>0</v>
      </c>
      <c r="AF23" s="42">
        <v>2.3655182069459855E-2</v>
      </c>
      <c r="AG23" s="42">
        <v>0</v>
      </c>
      <c r="AH23" s="42">
        <v>3.7193150067273031</v>
      </c>
      <c r="AI23" s="42">
        <v>0</v>
      </c>
      <c r="AJ23" s="42">
        <v>4.9753046706324529E-2</v>
      </c>
      <c r="AK23" s="42">
        <v>0.14062349500402369</v>
      </c>
      <c r="AL23" s="42">
        <v>2.5180678775784169</v>
      </c>
      <c r="AM23" s="42">
        <v>5.6259276176435202</v>
      </c>
      <c r="AN23" s="42">
        <v>2.1182287824848309</v>
      </c>
      <c r="AO23" s="42">
        <v>2.0279438166286599</v>
      </c>
      <c r="AP23" s="42">
        <v>9.0548336730698438</v>
      </c>
      <c r="AQ23" s="42">
        <v>3.4347097484532463</v>
      </c>
      <c r="AR23" s="42">
        <v>1818.2227539464111</v>
      </c>
      <c r="AS23" s="42">
        <v>1282.0183982390549</v>
      </c>
      <c r="AT23" s="42">
        <v>369.94694262809901</v>
      </c>
      <c r="AU23" s="42">
        <v>137.54435483289103</v>
      </c>
      <c r="AV23" s="42">
        <v>28.71305824636563</v>
      </c>
      <c r="AW23" s="42">
        <v>70.509424406688524</v>
      </c>
      <c r="AX23" s="42">
        <v>20.34662374701546</v>
      </c>
      <c r="AY23" s="42">
        <v>7.564769197522919</v>
      </c>
      <c r="AZ23" s="42">
        <v>1.579182648773072</v>
      </c>
      <c r="BA23" s="42">
        <v>1.1601698865178129</v>
      </c>
      <c r="BB23" s="42">
        <v>448.60248700378224</v>
      </c>
      <c r="BC23" s="42">
        <v>831.65345183679983</v>
      </c>
      <c r="BD23" s="42">
        <v>0.60228951195496983</v>
      </c>
      <c r="BE23" s="43">
        <v>9.0495572303126867E-2</v>
      </c>
      <c r="BF23" s="43">
        <v>34.991891506391035</v>
      </c>
      <c r="BG23" s="43">
        <v>64.870633134371232</v>
      </c>
      <c r="BH23" s="43">
        <v>4.6979786934591428E-2</v>
      </c>
      <c r="BI23" s="42">
        <v>0.64807178493473949</v>
      </c>
      <c r="BJ23" s="42">
        <v>79.311153592762793</v>
      </c>
      <c r="BK23" s="42">
        <v>906.96225992277186</v>
      </c>
      <c r="BL23" s="42">
        <v>295.09691293858538</v>
      </c>
      <c r="BM23" s="43">
        <v>5.0550895823719307E-2</v>
      </c>
      <c r="BN23" s="43">
        <v>6.1864286582550143</v>
      </c>
      <c r="BO23" s="43">
        <v>70.744870835594114</v>
      </c>
      <c r="BP23" s="43">
        <v>23.01814961032715</v>
      </c>
      <c r="BQ23" s="42">
        <v>10.334708718075778</v>
      </c>
      <c r="BR23" s="43">
        <v>95.677852826695812</v>
      </c>
      <c r="BS23" s="43">
        <v>2.7935651108935033</v>
      </c>
      <c r="BT23" s="43">
        <v>1.5285820624106892</v>
      </c>
      <c r="BU23" s="43">
        <v>3.8982991525946993</v>
      </c>
      <c r="BV23" s="43">
        <v>4.8182191709906048</v>
      </c>
      <c r="BW23" s="43">
        <v>0</v>
      </c>
      <c r="BX23" s="43">
        <v>0.21616824067817195</v>
      </c>
      <c r="BY23" s="42">
        <v>2.3655182069459855E-2</v>
      </c>
      <c r="BZ23" s="42">
        <v>3.7193150067273031</v>
      </c>
      <c r="CA23" s="42">
        <v>4.9753046706324529E-2</v>
      </c>
      <c r="CB23" s="42">
        <v>0.14062349500402369</v>
      </c>
      <c r="CC23" s="43">
        <v>10.262224277706768</v>
      </c>
      <c r="CD23" s="43">
        <v>14.51748723815175</v>
      </c>
      <c r="CE23" s="43">
        <v>8.2384752841345346E-2</v>
      </c>
      <c r="CF23" s="43">
        <v>12.953392058813787</v>
      </c>
      <c r="CG23" s="43">
        <v>0.17327672405854588</v>
      </c>
      <c r="CH23" s="43">
        <v>0.48975450053922126</v>
      </c>
      <c r="CI23" s="43">
        <v>35.740617351360385</v>
      </c>
      <c r="CJ23" s="43">
        <v>50.560574612386709</v>
      </c>
    </row>
    <row r="24" spans="1:88" ht="15" customHeight="1" x14ac:dyDescent="0.3">
      <c r="A24" s="62" t="s">
        <v>739</v>
      </c>
      <c r="B24" s="62" t="s">
        <v>740</v>
      </c>
      <c r="C24" s="1" t="s">
        <v>1</v>
      </c>
      <c r="D24" s="17" t="s">
        <v>111</v>
      </c>
      <c r="E24" s="17" t="s">
        <v>112</v>
      </c>
      <c r="F24" s="28">
        <v>2</v>
      </c>
      <c r="G24" s="1" t="s">
        <v>104</v>
      </c>
      <c r="H24" s="42">
        <v>0.26243984942711956</v>
      </c>
      <c r="I24" s="42">
        <v>0</v>
      </c>
      <c r="J24" s="42">
        <v>3.1425000472974247</v>
      </c>
      <c r="K24" s="42">
        <v>5.8523119392684612E-2</v>
      </c>
      <c r="L24" s="42">
        <v>8.7727857733471417</v>
      </c>
      <c r="M24" s="42">
        <v>458.29430352387874</v>
      </c>
      <c r="N24" s="42">
        <v>479.38116724411145</v>
      </c>
      <c r="O24" s="42">
        <v>6.1194037011980669</v>
      </c>
      <c r="P24" s="42">
        <v>1.8739034534269897E-2</v>
      </c>
      <c r="Q24" s="42">
        <v>209.41873964133259</v>
      </c>
      <c r="R24" s="42">
        <v>1155.6645879830205</v>
      </c>
      <c r="S24" s="42">
        <v>108.19598704651878</v>
      </c>
      <c r="T24" s="42">
        <v>1.6058745041309319</v>
      </c>
      <c r="U24" s="42">
        <v>569.49445926690419</v>
      </c>
      <c r="V24" s="42">
        <v>0.51239499273668598</v>
      </c>
      <c r="W24" s="42">
        <v>0.59003472996544049</v>
      </c>
      <c r="X24" s="42">
        <v>4.2977392718692133</v>
      </c>
      <c r="Y24" s="42">
        <v>4.7052857259844449</v>
      </c>
      <c r="Z24" s="42">
        <v>230.62504242320011</v>
      </c>
      <c r="AA24" s="42">
        <v>14.499234227618411</v>
      </c>
      <c r="AB24" s="42">
        <v>10.778488490425833</v>
      </c>
      <c r="AC24" s="42">
        <v>0</v>
      </c>
      <c r="AD24" s="42">
        <v>0.49495021555159174</v>
      </c>
      <c r="AE24" s="42">
        <v>0.23707987909923961</v>
      </c>
      <c r="AF24" s="42">
        <v>0.13787820746198348</v>
      </c>
      <c r="AG24" s="42">
        <v>0</v>
      </c>
      <c r="AH24" s="42">
        <v>12.570772521461327</v>
      </c>
      <c r="AI24" s="42">
        <v>0</v>
      </c>
      <c r="AJ24" s="42">
        <v>0</v>
      </c>
      <c r="AK24" s="42">
        <v>0.79068192108087032</v>
      </c>
      <c r="AL24" s="42">
        <v>3.2875273583027682</v>
      </c>
      <c r="AM24" s="42">
        <v>8.8627245592765131</v>
      </c>
      <c r="AN24" s="42">
        <v>4.0312220013938784</v>
      </c>
      <c r="AO24" s="42">
        <v>5.4860385669318612</v>
      </c>
      <c r="AP24" s="42">
        <v>19.494455593842105</v>
      </c>
      <c r="AQ24" s="42">
        <v>7.5392911401850995</v>
      </c>
      <c r="AR24" s="42">
        <v>3329.3703525614819</v>
      </c>
      <c r="AS24" s="42">
        <v>2430.9350514681901</v>
      </c>
      <c r="AT24" s="42">
        <v>579.5999139874599</v>
      </c>
      <c r="AU24" s="42">
        <v>256.39771535679597</v>
      </c>
      <c r="AV24" s="42">
        <v>62.437671749035644</v>
      </c>
      <c r="AW24" s="42">
        <v>73.014858488120055</v>
      </c>
      <c r="AX24" s="42">
        <v>17.408694516112913</v>
      </c>
      <c r="AY24" s="42">
        <v>7.7010872388989107</v>
      </c>
      <c r="AZ24" s="42">
        <v>1.8753597568681011</v>
      </c>
      <c r="BA24" s="42">
        <v>3.4049398967245441</v>
      </c>
      <c r="BB24" s="42">
        <v>952.62618336192804</v>
      </c>
      <c r="BC24" s="42">
        <v>1473.2980537054063</v>
      </c>
      <c r="BD24" s="42">
        <v>1.6058745041309319</v>
      </c>
      <c r="BE24" s="43">
        <v>0.14006708631183268</v>
      </c>
      <c r="BF24" s="43">
        <v>39.187644391674674</v>
      </c>
      <c r="BG24" s="43">
        <v>60.606228571001594</v>
      </c>
      <c r="BH24" s="43">
        <v>6.6059951011897516E-2</v>
      </c>
      <c r="BI24" s="42">
        <v>1.945576507485006</v>
      </c>
      <c r="BJ24" s="42">
        <v>218.19152541467975</v>
      </c>
      <c r="BK24" s="42">
        <v>1617.1013915541967</v>
      </c>
      <c r="BL24" s="42">
        <v>593.69655799182829</v>
      </c>
      <c r="BM24" s="43">
        <v>8.0034080149938749E-2</v>
      </c>
      <c r="BN24" s="43">
        <v>8.9756213471396755</v>
      </c>
      <c r="BO24" s="43">
        <v>66.52178512862902</v>
      </c>
      <c r="BP24" s="43">
        <v>24.422559444081351</v>
      </c>
      <c r="BQ24" s="42">
        <v>5.4001689945713398</v>
      </c>
      <c r="BR24" s="43">
        <v>98.256477532746089</v>
      </c>
      <c r="BS24" s="43">
        <v>0.93170631400200243</v>
      </c>
      <c r="BT24" s="43">
        <v>0.81181615325192191</v>
      </c>
      <c r="BU24" s="43">
        <v>5.6549779343554905</v>
      </c>
      <c r="BV24" s="43">
        <v>4.203816120368618</v>
      </c>
      <c r="BW24" s="43">
        <v>0</v>
      </c>
      <c r="BX24" s="43">
        <v>0.1930400256737205</v>
      </c>
      <c r="BY24" s="42">
        <v>0.37495808656122309</v>
      </c>
      <c r="BZ24" s="42">
        <v>12.570772521461327</v>
      </c>
      <c r="CA24" s="42">
        <v>0</v>
      </c>
      <c r="CB24" s="42">
        <v>0.79068192108087032</v>
      </c>
      <c r="CC24" s="43">
        <v>16.181473918973161</v>
      </c>
      <c r="CD24" s="43">
        <v>32.519785300959065</v>
      </c>
      <c r="CE24" s="43">
        <v>0.60053182006584727</v>
      </c>
      <c r="CF24" s="43">
        <v>20.133314022324164</v>
      </c>
      <c r="CG24" s="43">
        <v>0</v>
      </c>
      <c r="CH24" s="43">
        <v>1.2663539477560395</v>
      </c>
      <c r="CI24" s="43">
        <v>25.916203256286675</v>
      </c>
      <c r="CJ24" s="43">
        <v>52.08359695356728</v>
      </c>
    </row>
    <row r="25" spans="1:88" ht="15" customHeight="1" x14ac:dyDescent="0.3">
      <c r="A25" s="62" t="s">
        <v>739</v>
      </c>
      <c r="B25" s="62" t="s">
        <v>740</v>
      </c>
      <c r="C25" s="1" t="s">
        <v>1</v>
      </c>
      <c r="D25" s="17" t="s">
        <v>111</v>
      </c>
      <c r="E25" s="17" t="s">
        <v>112</v>
      </c>
      <c r="F25" s="28">
        <v>3</v>
      </c>
      <c r="G25" s="1" t="s">
        <v>104</v>
      </c>
      <c r="H25" s="42">
        <v>5.0881046572335026E-2</v>
      </c>
      <c r="I25" s="42">
        <v>7.5514167215260065E-3</v>
      </c>
      <c r="J25" s="42">
        <v>0.7473207534050117</v>
      </c>
      <c r="K25" s="42">
        <v>5.3052479056012999E-2</v>
      </c>
      <c r="L25" s="42">
        <v>2.6090028383363655</v>
      </c>
      <c r="M25" s="42">
        <v>149.61546325607503</v>
      </c>
      <c r="N25" s="42">
        <v>269.14854584126306</v>
      </c>
      <c r="O25" s="42">
        <v>1.6205560699198629</v>
      </c>
      <c r="P25" s="42">
        <v>5.5667306837184051E-2</v>
      </c>
      <c r="Q25" s="42">
        <v>51.831501445650538</v>
      </c>
      <c r="R25" s="42">
        <v>361.25337177922273</v>
      </c>
      <c r="S25" s="42">
        <v>27.468482899161828</v>
      </c>
      <c r="T25" s="42">
        <v>0.65032305343482999</v>
      </c>
      <c r="U25" s="42">
        <v>449.87357221264682</v>
      </c>
      <c r="V25" s="42">
        <v>0.16418128949075822</v>
      </c>
      <c r="W25" s="42">
        <v>0.67014019584039419</v>
      </c>
      <c r="X25" s="42">
        <v>2.2572426652664861</v>
      </c>
      <c r="Y25" s="42">
        <v>2.2009702938778526</v>
      </c>
      <c r="Z25" s="42">
        <v>202.51375183521841</v>
      </c>
      <c r="AA25" s="42">
        <v>6.1175063708097897</v>
      </c>
      <c r="AB25" s="42">
        <v>9.1194924743538834</v>
      </c>
      <c r="AC25" s="42">
        <v>0</v>
      </c>
      <c r="AD25" s="42">
        <v>0.94929103302928453</v>
      </c>
      <c r="AE25" s="42">
        <v>0</v>
      </c>
      <c r="AF25" s="42">
        <v>7.7419027669121426E-2</v>
      </c>
      <c r="AG25" s="42">
        <v>1.0292143028602587</v>
      </c>
      <c r="AH25" s="42">
        <v>2.0732783694372943</v>
      </c>
      <c r="AI25" s="42">
        <v>4.0606441888290726E-2</v>
      </c>
      <c r="AJ25" s="42">
        <v>2.8659396344960793E-2</v>
      </c>
      <c r="AK25" s="42">
        <v>0.50377106147679374</v>
      </c>
      <c r="AL25" s="42">
        <v>4.3245292207568449</v>
      </c>
      <c r="AM25" s="42">
        <v>6.4902516953035585</v>
      </c>
      <c r="AN25" s="42">
        <v>1.1073969347532024</v>
      </c>
      <c r="AO25" s="42">
        <v>4.8002285504801518</v>
      </c>
      <c r="AP25" s="42">
        <v>14.44794844002641</v>
      </c>
      <c r="AQ25" s="42">
        <v>1.8843726394250868</v>
      </c>
      <c r="AR25" s="42">
        <v>1575.7855446366116</v>
      </c>
      <c r="AS25" s="42">
        <v>865.11172018565628</v>
      </c>
      <c r="AT25" s="42">
        <v>455.16610665712233</v>
      </c>
      <c r="AU25" s="42">
        <v>218.70004171341137</v>
      </c>
      <c r="AV25" s="42">
        <v>36.807676080421977</v>
      </c>
      <c r="AW25" s="42">
        <v>54.900346251441071</v>
      </c>
      <c r="AX25" s="42">
        <v>28.885028689743891</v>
      </c>
      <c r="AY25" s="42">
        <v>13.878794767332716</v>
      </c>
      <c r="AZ25" s="42">
        <v>2.3358302914823423</v>
      </c>
      <c r="BA25" s="42">
        <v>0.80575321669887268</v>
      </c>
      <c r="BB25" s="42">
        <v>423.04662048465036</v>
      </c>
      <c r="BC25" s="42">
        <v>440.6090234308723</v>
      </c>
      <c r="BD25" s="42">
        <v>0.65032305343482999</v>
      </c>
      <c r="BE25" s="43">
        <v>9.3138631450508491E-2</v>
      </c>
      <c r="BF25" s="43">
        <v>48.900807908817015</v>
      </c>
      <c r="BG25" s="43">
        <v>50.930881312799222</v>
      </c>
      <c r="BH25" s="43">
        <v>7.5172146933261783E-2</v>
      </c>
      <c r="BI25" s="42">
        <v>0.80992388590036213</v>
      </c>
      <c r="BJ25" s="42">
        <v>54.44805570070843</v>
      </c>
      <c r="BK25" s="42">
        <v>511.61615578870277</v>
      </c>
      <c r="BL25" s="42">
        <v>298.23758481034474</v>
      </c>
      <c r="BM25" s="43">
        <v>9.3620727473967102E-2</v>
      </c>
      <c r="BN25" s="43">
        <v>6.2937600347182521</v>
      </c>
      <c r="BO25" s="43">
        <v>59.138738252084707</v>
      </c>
      <c r="BP25" s="43">
        <v>34.473880985723071</v>
      </c>
      <c r="BQ25" s="42">
        <v>3.0915641505976383</v>
      </c>
      <c r="BR25" s="43">
        <v>98.83723010851017</v>
      </c>
      <c r="BS25" s="43">
        <v>0.67921668713494976</v>
      </c>
      <c r="BT25" s="43">
        <v>0.48355320435487709</v>
      </c>
      <c r="BU25" s="43">
        <v>2.7972131705517849</v>
      </c>
      <c r="BV25" s="43">
        <v>4.1698631618480606</v>
      </c>
      <c r="BW25" s="43">
        <v>0</v>
      </c>
      <c r="BX25" s="43">
        <v>0.43406074621295831</v>
      </c>
      <c r="BY25" s="42">
        <v>7.7419027669121426E-2</v>
      </c>
      <c r="BZ25" s="42">
        <v>3.102492672297553</v>
      </c>
      <c r="CA25" s="42">
        <v>6.9265838233251525E-2</v>
      </c>
      <c r="CB25" s="42">
        <v>0.50377106147679374</v>
      </c>
      <c r="CC25" s="43">
        <v>11.922177850813606</v>
      </c>
      <c r="CD25" s="43">
        <v>21.132549629931649</v>
      </c>
      <c r="CE25" s="43">
        <v>0.21033391920741404</v>
      </c>
      <c r="CF25" s="43">
        <v>8.428928426556574</v>
      </c>
      <c r="CG25" s="43">
        <v>0.18818313354505439</v>
      </c>
      <c r="CH25" s="43">
        <v>1.3686576147217016</v>
      </c>
      <c r="CI25" s="43">
        <v>32.390466121155143</v>
      </c>
      <c r="CJ25" s="43">
        <v>57.413430784814111</v>
      </c>
    </row>
    <row r="26" spans="1:88" ht="15" customHeight="1" x14ac:dyDescent="0.3">
      <c r="A26" s="62" t="s">
        <v>739</v>
      </c>
      <c r="B26" s="62" t="s">
        <v>740</v>
      </c>
      <c r="C26" s="1" t="s">
        <v>1</v>
      </c>
      <c r="D26" s="17" t="s">
        <v>113</v>
      </c>
      <c r="E26" s="17" t="s">
        <v>114</v>
      </c>
      <c r="F26" s="28">
        <v>1</v>
      </c>
      <c r="G26" s="1" t="s">
        <v>104</v>
      </c>
      <c r="H26" s="42">
        <v>4.1157348192373981E-2</v>
      </c>
      <c r="I26" s="42">
        <v>4.0311562143303253E-2</v>
      </c>
      <c r="J26" s="42">
        <v>0.82156118190861405</v>
      </c>
      <c r="K26" s="42">
        <v>6.9139357466882073E-2</v>
      </c>
      <c r="L26" s="42">
        <v>5.1458600315239327</v>
      </c>
      <c r="M26" s="42">
        <v>170.94489805824315</v>
      </c>
      <c r="N26" s="42">
        <v>253.50234799312364</v>
      </c>
      <c r="O26" s="42">
        <v>3.3362704556630218</v>
      </c>
      <c r="P26" s="42">
        <v>0</v>
      </c>
      <c r="Q26" s="42">
        <v>174.02407875289884</v>
      </c>
      <c r="R26" s="42">
        <v>692.85151042017435</v>
      </c>
      <c r="S26" s="42">
        <v>70.074987100625791</v>
      </c>
      <c r="T26" s="42">
        <v>0.32886694170725589</v>
      </c>
      <c r="U26" s="42">
        <v>308.66846198890403</v>
      </c>
      <c r="V26" s="42">
        <v>0.18198272498876453</v>
      </c>
      <c r="W26" s="42">
        <v>0.43179114268648</v>
      </c>
      <c r="X26" s="42">
        <v>3.5687647265462101</v>
      </c>
      <c r="Y26" s="42">
        <v>2.958932571420521</v>
      </c>
      <c r="Z26" s="42">
        <v>70.433230076211842</v>
      </c>
      <c r="AA26" s="42">
        <v>4.9508040549866266</v>
      </c>
      <c r="AB26" s="42">
        <v>5.4934932213090661</v>
      </c>
      <c r="AC26" s="42">
        <v>0</v>
      </c>
      <c r="AD26" s="42">
        <v>0.25099998957034425</v>
      </c>
      <c r="AE26" s="42">
        <v>7.8083698265754578E-2</v>
      </c>
      <c r="AF26" s="42">
        <v>7.3246788357744702E-2</v>
      </c>
      <c r="AG26" s="42">
        <v>0</v>
      </c>
      <c r="AH26" s="42">
        <v>16.536058038792817</v>
      </c>
      <c r="AI26" s="42">
        <v>4.2400112532957654E-2</v>
      </c>
      <c r="AJ26" s="42">
        <v>1.7120090064209288E-2</v>
      </c>
      <c r="AK26" s="42">
        <v>0.18374039097003428</v>
      </c>
      <c r="AL26" s="42">
        <v>1.3966154304472811</v>
      </c>
      <c r="AM26" s="42">
        <v>4.8355847984888651</v>
      </c>
      <c r="AN26" s="42">
        <v>3.1824788894000995</v>
      </c>
      <c r="AO26" s="42">
        <v>3.8937565340093987</v>
      </c>
      <c r="AP26" s="42">
        <v>16.193951561444763</v>
      </c>
      <c r="AQ26" s="42">
        <v>5.508511754715161</v>
      </c>
      <c r="AR26" s="42">
        <v>1820.0609977877841</v>
      </c>
      <c r="AS26" s="42">
        <v>1371.1809892036713</v>
      </c>
      <c r="AT26" s="42">
        <v>315.809933154546</v>
      </c>
      <c r="AU26" s="42">
        <v>81.128527342077874</v>
      </c>
      <c r="AV26" s="42">
        <v>51.941548087489082</v>
      </c>
      <c r="AW26" s="42">
        <v>75.337089848652894</v>
      </c>
      <c r="AX26" s="42">
        <v>17.351612585424398</v>
      </c>
      <c r="AY26" s="42">
        <v>4.4574619993882933</v>
      </c>
      <c r="AZ26" s="42">
        <v>2.8538355665344231</v>
      </c>
      <c r="BA26" s="42">
        <v>0.90303009224429132</v>
      </c>
      <c r="BB26" s="42">
        <v>432.99851589602059</v>
      </c>
      <c r="BC26" s="42">
        <v>936.95057627369897</v>
      </c>
      <c r="BD26" s="42">
        <v>0.32886694170725589</v>
      </c>
      <c r="BE26" s="43">
        <v>6.5857833455577303E-2</v>
      </c>
      <c r="BF26" s="43">
        <v>31.578509278158048</v>
      </c>
      <c r="BG26" s="43">
        <v>68.331648677381637</v>
      </c>
      <c r="BH26" s="43">
        <v>2.398421100472295E-2</v>
      </c>
      <c r="BI26" s="42">
        <v>0.43916364736651192</v>
      </c>
      <c r="BJ26" s="42">
        <v>179.21025034656608</v>
      </c>
      <c r="BK26" s="42">
        <v>864.61796966032614</v>
      </c>
      <c r="BL26" s="42">
        <v>326.91360554941241</v>
      </c>
      <c r="BM26" s="43">
        <v>3.2028131284226824E-2</v>
      </c>
      <c r="BN26" s="43">
        <v>13.069773557073924</v>
      </c>
      <c r="BO26" s="43">
        <v>63.05644378591208</v>
      </c>
      <c r="BP26" s="43">
        <v>23.841754525729762</v>
      </c>
      <c r="BQ26" s="42">
        <v>4.1825385942214544</v>
      </c>
      <c r="BR26" s="43">
        <v>97.738680637968656</v>
      </c>
      <c r="BS26" s="43">
        <v>1.3243847501701824</v>
      </c>
      <c r="BT26" s="43">
        <v>0.93693461186115579</v>
      </c>
      <c r="BU26" s="43">
        <v>6.1024207109191027</v>
      </c>
      <c r="BV26" s="43">
        <v>6.7713459140528824</v>
      </c>
      <c r="BW26" s="43">
        <v>0</v>
      </c>
      <c r="BX26" s="43">
        <v>0.30938561045488294</v>
      </c>
      <c r="BY26" s="42">
        <v>0.15133048662349929</v>
      </c>
      <c r="BZ26" s="42">
        <v>16.536058038792817</v>
      </c>
      <c r="CA26" s="42">
        <v>5.9520202597166942E-2</v>
      </c>
      <c r="CB26" s="42">
        <v>0.18374039097003428</v>
      </c>
      <c r="CC26" s="43">
        <v>9.4146791183362453</v>
      </c>
      <c r="CD26" s="43">
        <v>25.596219850169323</v>
      </c>
      <c r="CE26" s="43">
        <v>0.29134766327834877</v>
      </c>
      <c r="CF26" s="43">
        <v>31.835897557269341</v>
      </c>
      <c r="CG26" s="43">
        <v>0.11459073668137992</v>
      </c>
      <c r="CH26" s="43">
        <v>0.35374454119185367</v>
      </c>
      <c r="CI26" s="43">
        <v>18.125526606327536</v>
      </c>
      <c r="CJ26" s="43">
        <v>49.278892895251545</v>
      </c>
    </row>
    <row r="27" spans="1:88" ht="15" customHeight="1" x14ac:dyDescent="0.3">
      <c r="A27" s="62" t="s">
        <v>739</v>
      </c>
      <c r="B27" s="62" t="s">
        <v>740</v>
      </c>
      <c r="C27" s="1" t="s">
        <v>1</v>
      </c>
      <c r="D27" s="17" t="s">
        <v>113</v>
      </c>
      <c r="E27" s="17" t="s">
        <v>114</v>
      </c>
      <c r="F27" s="28">
        <v>2</v>
      </c>
      <c r="G27" s="1" t="s">
        <v>104</v>
      </c>
      <c r="H27" s="42">
        <v>0</v>
      </c>
      <c r="I27" s="42">
        <v>6.0870699581629495E-2</v>
      </c>
      <c r="J27" s="42">
        <v>1.5172440152064004</v>
      </c>
      <c r="K27" s="42">
        <v>2.3534578521790795E-2</v>
      </c>
      <c r="L27" s="43">
        <v>11.661529484958136</v>
      </c>
      <c r="M27" s="42">
        <v>261.8549445014026</v>
      </c>
      <c r="N27" s="42">
        <v>466.36321633999216</v>
      </c>
      <c r="O27" s="42">
        <v>8.0510517604572751</v>
      </c>
      <c r="P27" s="42">
        <v>1.1039186044015688E-2</v>
      </c>
      <c r="Q27" s="42">
        <v>416.12107874653452</v>
      </c>
      <c r="R27" s="42">
        <v>812.33372139718426</v>
      </c>
      <c r="S27" s="42">
        <v>114.57871582399535</v>
      </c>
      <c r="T27" s="42">
        <v>0</v>
      </c>
      <c r="U27" s="42">
        <v>148.6479385544674</v>
      </c>
      <c r="V27" s="42">
        <v>0.40170407899603428</v>
      </c>
      <c r="W27" s="42">
        <v>0.21873055400453981</v>
      </c>
      <c r="X27" s="42">
        <v>0</v>
      </c>
      <c r="Y27" s="42">
        <v>2.6913841459735304</v>
      </c>
      <c r="Z27" s="42">
        <v>216.18912615456725</v>
      </c>
      <c r="AA27" s="42">
        <v>1.5589714381901738</v>
      </c>
      <c r="AB27" s="42">
        <v>9.2943629526989167</v>
      </c>
      <c r="AC27" s="42">
        <v>0</v>
      </c>
      <c r="AD27" s="42">
        <v>0.68379289377555519</v>
      </c>
      <c r="AE27" s="42">
        <v>0</v>
      </c>
      <c r="AF27" s="42">
        <v>3.7473728339615718E-3</v>
      </c>
      <c r="AG27" s="42">
        <v>0</v>
      </c>
      <c r="AH27" s="42">
        <v>0.29273583063606401</v>
      </c>
      <c r="AI27" s="42">
        <v>2.0083541848490864E-2</v>
      </c>
      <c r="AJ27" s="42">
        <v>1.2069355811114305E-2</v>
      </c>
      <c r="AK27" s="42">
        <v>0.18689315952056287</v>
      </c>
      <c r="AL27" s="42">
        <v>1.16308337173193</v>
      </c>
      <c r="AM27" s="42">
        <v>3.8008178408709021</v>
      </c>
      <c r="AN27" s="42">
        <v>1.8138837474955218</v>
      </c>
      <c r="AO27" s="42">
        <v>2.659449046283787</v>
      </c>
      <c r="AP27" s="42">
        <v>10.535596875605068</v>
      </c>
      <c r="AQ27" s="42">
        <v>3.301466374248164</v>
      </c>
      <c r="AR27" s="42">
        <v>2496.0527838234379</v>
      </c>
      <c r="AS27" s="42">
        <v>2092.5769465338781</v>
      </c>
      <c r="AT27" s="42">
        <v>151.9597573334415</v>
      </c>
      <c r="AU27" s="42">
        <v>227.7262534392319</v>
      </c>
      <c r="AV27" s="42">
        <v>23.789826516885569</v>
      </c>
      <c r="AW27" s="42">
        <v>83.835444510451495</v>
      </c>
      <c r="AX27" s="42">
        <v>6.0880025582099471</v>
      </c>
      <c r="AY27" s="42">
        <v>9.123455037293013</v>
      </c>
      <c r="AZ27" s="42">
        <v>0.95309789404551226</v>
      </c>
      <c r="BA27" s="42">
        <v>1.5781147147880299</v>
      </c>
      <c r="BB27" s="42">
        <v>747.95427666533192</v>
      </c>
      <c r="BC27" s="42">
        <v>1343.044555153758</v>
      </c>
      <c r="BD27" s="42">
        <v>0</v>
      </c>
      <c r="BE27" s="43">
        <v>7.5414895371087892E-2</v>
      </c>
      <c r="BF27" s="43">
        <v>35.743214982093505</v>
      </c>
      <c r="BG27" s="43">
        <v>64.181370122535398</v>
      </c>
      <c r="BH27" s="43">
        <v>0</v>
      </c>
      <c r="BI27" s="42">
        <v>3.4573764565806485E-2</v>
      </c>
      <c r="BJ27" s="42">
        <v>427.84347893107429</v>
      </c>
      <c r="BK27" s="42">
        <v>1075.7059099137932</v>
      </c>
      <c r="BL27" s="42">
        <v>588.99298392444473</v>
      </c>
      <c r="BM27" s="43">
        <v>1.6522099520915633E-3</v>
      </c>
      <c r="BN27" s="43">
        <v>20.445770447760577</v>
      </c>
      <c r="BO27" s="43">
        <v>51.405799518893716</v>
      </c>
      <c r="BP27" s="43">
        <v>28.146777823393609</v>
      </c>
      <c r="BQ27" s="42">
        <v>0.62043463300057411</v>
      </c>
      <c r="BR27" s="43">
        <v>97.820594848867088</v>
      </c>
      <c r="BS27" s="43">
        <v>0.40828877584949669</v>
      </c>
      <c r="BT27" s="43">
        <v>1.7711163752834203</v>
      </c>
      <c r="BU27" s="43">
        <v>0.68458134037943974</v>
      </c>
      <c r="BV27" s="43">
        <v>4.0813752531080434</v>
      </c>
      <c r="BW27" s="43">
        <v>0</v>
      </c>
      <c r="BX27" s="43">
        <v>0.30026968056980019</v>
      </c>
      <c r="BY27" s="42">
        <v>3.7473728339615718E-3</v>
      </c>
      <c r="BZ27" s="42">
        <v>0.29273583063606401</v>
      </c>
      <c r="CA27" s="42">
        <v>3.2152897659605169E-2</v>
      </c>
      <c r="CB27" s="42">
        <v>0.18689315952056287</v>
      </c>
      <c r="CC27" s="43">
        <v>6.7777849600983542</v>
      </c>
      <c r="CD27" s="43">
        <v>16.49651229613702</v>
      </c>
      <c r="CE27" s="43">
        <v>1.5751997314069347E-2</v>
      </c>
      <c r="CF27" s="43">
        <v>1.2305084714606291</v>
      </c>
      <c r="CG27" s="43">
        <v>0.13515398120614142</v>
      </c>
      <c r="CH27" s="43">
        <v>0.78560118707847504</v>
      </c>
      <c r="CI27" s="43">
        <v>28.490266439259699</v>
      </c>
      <c r="CJ27" s="43">
        <v>69.342717923680979</v>
      </c>
    </row>
    <row r="28" spans="1:88" ht="15" customHeight="1" x14ac:dyDescent="0.3">
      <c r="A28" s="62" t="s">
        <v>739</v>
      </c>
      <c r="B28" s="62" t="s">
        <v>740</v>
      </c>
      <c r="C28" s="1" t="s">
        <v>1</v>
      </c>
      <c r="D28" s="17" t="s">
        <v>113</v>
      </c>
      <c r="E28" s="17" t="s">
        <v>114</v>
      </c>
      <c r="F28" s="28">
        <v>3</v>
      </c>
      <c r="G28" s="1" t="s">
        <v>104</v>
      </c>
      <c r="H28" s="42">
        <v>5.7952187667499835E-2</v>
      </c>
      <c r="I28" s="42">
        <v>3.4499144509486893E-2</v>
      </c>
      <c r="J28" s="42">
        <v>0</v>
      </c>
      <c r="K28" s="42">
        <v>6.3615144579109911E-2</v>
      </c>
      <c r="L28" s="43">
        <v>1.0877675942066747</v>
      </c>
      <c r="M28" s="42">
        <v>46.17323490483173</v>
      </c>
      <c r="N28" s="42">
        <v>128.35730927170849</v>
      </c>
      <c r="O28" s="42">
        <v>0.7283158639772187</v>
      </c>
      <c r="P28" s="42">
        <v>1.9756813058175789E-2</v>
      </c>
      <c r="Q28" s="42">
        <v>40.018205591669272</v>
      </c>
      <c r="R28" s="42">
        <v>127.57761186219096</v>
      </c>
      <c r="S28" s="42">
        <v>19.269646400016846</v>
      </c>
      <c r="T28" s="42">
        <v>5.1934083993485189E-2</v>
      </c>
      <c r="U28" s="42">
        <v>172.92613457056822</v>
      </c>
      <c r="V28" s="42">
        <v>0.24889291553375523</v>
      </c>
      <c r="W28" s="42">
        <v>0.26954375480279363</v>
      </c>
      <c r="X28" s="42">
        <v>1.1780194079567192</v>
      </c>
      <c r="Y28" s="42">
        <v>4.7336193217300568</v>
      </c>
      <c r="Z28" s="42">
        <v>58.239376155845669</v>
      </c>
      <c r="AA28" s="42">
        <v>1.5261006248373472</v>
      </c>
      <c r="AB28" s="42">
        <v>5.6507053876311506</v>
      </c>
      <c r="AC28" s="42">
        <v>0</v>
      </c>
      <c r="AD28" s="42">
        <v>0.23088277400866963</v>
      </c>
      <c r="AE28" s="42">
        <v>0.11810735667585455</v>
      </c>
      <c r="AF28" s="42">
        <v>5.8272765657376949E-2</v>
      </c>
      <c r="AG28" s="42">
        <v>0</v>
      </c>
      <c r="AH28" s="42">
        <v>7.9247401826718065</v>
      </c>
      <c r="AI28" s="42">
        <v>5.136309514487368E-2</v>
      </c>
      <c r="AJ28" s="42">
        <v>3.2940928489576075E-2</v>
      </c>
      <c r="AK28" s="42">
        <v>6.346999708974195E-2</v>
      </c>
      <c r="AL28" s="42">
        <v>0.77594200304703587</v>
      </c>
      <c r="AM28" s="42">
        <v>1.8515521810261384</v>
      </c>
      <c r="AN28" s="42">
        <v>1.4337996516221283</v>
      </c>
      <c r="AO28" s="42">
        <v>1.5545559936422282</v>
      </c>
      <c r="AP28" s="42">
        <v>7.6826202693205987</v>
      </c>
      <c r="AQ28" s="42">
        <v>4.4517698255452176</v>
      </c>
      <c r="AR28" s="42">
        <v>634.44225802525614</v>
      </c>
      <c r="AS28" s="42">
        <v>363.43984886240895</v>
      </c>
      <c r="AT28" s="42">
        <v>179.35620997059155</v>
      </c>
      <c r="AU28" s="42">
        <v>65.647064942322828</v>
      </c>
      <c r="AV28" s="42">
        <v>25.999134249932574</v>
      </c>
      <c r="AW28" s="42">
        <v>57.284937165698857</v>
      </c>
      <c r="AX28" s="42">
        <v>28.269902848030604</v>
      </c>
      <c r="AY28" s="42">
        <v>10.347208766744778</v>
      </c>
      <c r="AZ28" s="42">
        <v>4.097951219525731</v>
      </c>
      <c r="BA28" s="42">
        <v>9.2451332176986728E-2</v>
      </c>
      <c r="BB28" s="42">
        <v>176.41024277930325</v>
      </c>
      <c r="BC28" s="42">
        <v>186.88522066693525</v>
      </c>
      <c r="BD28" s="42">
        <v>5.1934083993485189E-2</v>
      </c>
      <c r="BE28" s="43">
        <v>2.543786336758767E-2</v>
      </c>
      <c r="BF28" s="43">
        <v>48.539048024447268</v>
      </c>
      <c r="BG28" s="43">
        <v>51.421224516766252</v>
      </c>
      <c r="BH28" s="43">
        <v>1.4289595418895958E-2</v>
      </c>
      <c r="BI28" s="42">
        <v>0.19325822929827075</v>
      </c>
      <c r="BJ28" s="42">
        <v>41.140472330385435</v>
      </c>
      <c r="BK28" s="42">
        <v>173.75084676702269</v>
      </c>
      <c r="BL28" s="42">
        <v>148.35527153570257</v>
      </c>
      <c r="BM28" s="43">
        <v>5.3174749522701473E-2</v>
      </c>
      <c r="BN28" s="43">
        <v>11.319747259184117</v>
      </c>
      <c r="BO28" s="43">
        <v>47.807318683098309</v>
      </c>
      <c r="BP28" s="43">
        <v>40.819759308194875</v>
      </c>
      <c r="BQ28" s="42">
        <v>1.6964560782932681</v>
      </c>
      <c r="BR28" s="43">
        <v>96.414913427821844</v>
      </c>
      <c r="BS28" s="43">
        <v>0.94585856746829688</v>
      </c>
      <c r="BT28" s="43">
        <v>2.6392280047098526</v>
      </c>
      <c r="BU28" s="43">
        <v>2.3247050362086581</v>
      </c>
      <c r="BV28" s="43">
        <v>8.6077045372795133</v>
      </c>
      <c r="BW28" s="43">
        <v>0</v>
      </c>
      <c r="BX28" s="43">
        <v>0.35170311759028688</v>
      </c>
      <c r="BY28" s="42">
        <v>0.1763801223332315</v>
      </c>
      <c r="BZ28" s="42">
        <v>7.9247401826718065</v>
      </c>
      <c r="CA28" s="42">
        <v>8.4304023634449748E-2</v>
      </c>
      <c r="CB28" s="42">
        <v>6.346999708974195E-2</v>
      </c>
      <c r="CC28" s="43">
        <v>4.0612938356953023</v>
      </c>
      <c r="CD28" s="43">
        <v>13.688946088508043</v>
      </c>
      <c r="CE28" s="43">
        <v>0.67840767556976989</v>
      </c>
      <c r="CF28" s="43">
        <v>30.480784884951923</v>
      </c>
      <c r="CG28" s="43">
        <v>0.32425704188464805</v>
      </c>
      <c r="CH28" s="43">
        <v>0.2441235022658747</v>
      </c>
      <c r="CI28" s="43">
        <v>15.620881051859774</v>
      </c>
      <c r="CJ28" s="43">
        <v>52.651545843468014</v>
      </c>
    </row>
    <row r="29" spans="1:88" ht="15" customHeight="1" x14ac:dyDescent="0.3">
      <c r="A29" s="62" t="s">
        <v>739</v>
      </c>
      <c r="B29" s="62" t="s">
        <v>740</v>
      </c>
      <c r="C29" s="1" t="s">
        <v>1</v>
      </c>
      <c r="D29" s="17" t="s">
        <v>115</v>
      </c>
      <c r="E29" s="17" t="s">
        <v>116</v>
      </c>
      <c r="F29" s="28">
        <v>1</v>
      </c>
      <c r="G29" s="1" t="s">
        <v>104</v>
      </c>
      <c r="H29" s="42">
        <v>0</v>
      </c>
      <c r="I29" s="42">
        <v>0</v>
      </c>
      <c r="J29" s="42">
        <v>1.4001558027388317</v>
      </c>
      <c r="K29" s="42">
        <v>2.7181893621182743E-2</v>
      </c>
      <c r="L29" s="43">
        <v>6.3787194698862297</v>
      </c>
      <c r="M29" s="42">
        <v>234.91576386690923</v>
      </c>
      <c r="N29" s="42">
        <v>329.87505717922249</v>
      </c>
      <c r="O29" s="42">
        <v>3.9340309024904911</v>
      </c>
      <c r="P29" s="42">
        <v>4.7545739387547137E-2</v>
      </c>
      <c r="Q29" s="42">
        <v>229.09858999543013</v>
      </c>
      <c r="R29" s="42">
        <v>947.03962082536145</v>
      </c>
      <c r="S29" s="42">
        <v>82.7556595434435</v>
      </c>
      <c r="T29" s="42">
        <v>0</v>
      </c>
      <c r="U29" s="42">
        <v>325.78373715251604</v>
      </c>
      <c r="V29" s="42">
        <v>0.11835179120217783</v>
      </c>
      <c r="W29" s="42">
        <v>0.39979074507975282</v>
      </c>
      <c r="X29" s="42">
        <v>0</v>
      </c>
      <c r="Y29" s="42">
        <v>0.31450801118477617</v>
      </c>
      <c r="Z29" s="42">
        <v>133.86670604587616</v>
      </c>
      <c r="AA29" s="42">
        <v>1.1264580411114875</v>
      </c>
      <c r="AB29" s="42">
        <v>8.6126108614031995</v>
      </c>
      <c r="AC29" s="42">
        <v>5.7436142650844964E-2</v>
      </c>
      <c r="AD29" s="42">
        <v>0.34347069362735422</v>
      </c>
      <c r="AE29" s="42">
        <v>0.49290291252485391</v>
      </c>
      <c r="AF29" s="42">
        <v>0.84848795384714015</v>
      </c>
      <c r="AG29" s="42">
        <v>0</v>
      </c>
      <c r="AH29" s="42">
        <v>50.927738592573256</v>
      </c>
      <c r="AI29" s="42">
        <v>7.0360160843115263E-2</v>
      </c>
      <c r="AJ29" s="42">
        <v>7.0360160843115263E-2</v>
      </c>
      <c r="AK29" s="42">
        <v>0.33141425197964869</v>
      </c>
      <c r="AL29" s="42">
        <v>1.7532984472192712</v>
      </c>
      <c r="AM29" s="42">
        <v>5.0367352368319009</v>
      </c>
      <c r="AN29" s="42">
        <v>4.5046522585706814</v>
      </c>
      <c r="AO29" s="42">
        <v>6.8356075680149777</v>
      </c>
      <c r="AP29" s="42">
        <v>17.95201932028008</v>
      </c>
      <c r="AQ29" s="42">
        <v>10.507955969985105</v>
      </c>
      <c r="AR29" s="42">
        <v>2405.426927536656</v>
      </c>
      <c r="AS29" s="42">
        <v>1835.4723252184911</v>
      </c>
      <c r="AT29" s="42">
        <v>326.61638769998279</v>
      </c>
      <c r="AU29" s="42">
        <v>144.00668178466904</v>
      </c>
      <c r="AV29" s="42">
        <v>99.331532833513151</v>
      </c>
      <c r="AW29" s="42">
        <v>76.305470110379005</v>
      </c>
      <c r="AX29" s="42">
        <v>13.578312604759246</v>
      </c>
      <c r="AY29" s="42">
        <v>5.986741070207569</v>
      </c>
      <c r="AZ29" s="42">
        <v>4.1294762146541846</v>
      </c>
      <c r="BA29" s="42">
        <v>1.4001558027388317</v>
      </c>
      <c r="BB29" s="42">
        <v>575.13075331212963</v>
      </c>
      <c r="BC29" s="42">
        <v>1258.9414161036225</v>
      </c>
      <c r="BD29" s="42">
        <v>0</v>
      </c>
      <c r="BE29" s="43">
        <v>7.6283133420285143E-2</v>
      </c>
      <c r="BF29" s="43">
        <v>31.334210023769611</v>
      </c>
      <c r="BG29" s="43">
        <v>68.589506842810096</v>
      </c>
      <c r="BH29" s="43">
        <v>0</v>
      </c>
      <c r="BI29" s="42">
        <v>7.472763300872988E-2</v>
      </c>
      <c r="BJ29" s="42">
        <v>235.47730946531635</v>
      </c>
      <c r="BK29" s="42">
        <v>1183.3555404950096</v>
      </c>
      <c r="BL29" s="42">
        <v>416.56474762515643</v>
      </c>
      <c r="BM29" s="43">
        <v>4.0713026277764469E-3</v>
      </c>
      <c r="BN29" s="43">
        <v>12.829248702362516</v>
      </c>
      <c r="BO29" s="43">
        <v>64.471445536731011</v>
      </c>
      <c r="BP29" s="43">
        <v>22.695234458278708</v>
      </c>
      <c r="BQ29" s="42">
        <v>0.51814253628193063</v>
      </c>
      <c r="BR29" s="43">
        <v>99.745067737314031</v>
      </c>
      <c r="BS29" s="43">
        <v>0.15863947915493951</v>
      </c>
      <c r="BT29" s="43">
        <v>9.6292783531018375E-2</v>
      </c>
      <c r="BU29" s="43">
        <v>0.78222623224932208</v>
      </c>
      <c r="BV29" s="43">
        <v>5.9807022526090172</v>
      </c>
      <c r="BW29" s="43">
        <v>3.9884359488768957E-2</v>
      </c>
      <c r="BX29" s="43">
        <v>0.23851024783762509</v>
      </c>
      <c r="BY29" s="42">
        <v>1.341390866371994</v>
      </c>
      <c r="BZ29" s="42">
        <v>50.927738592573256</v>
      </c>
      <c r="CA29" s="42">
        <v>0.14072032168623053</v>
      </c>
      <c r="CB29" s="42">
        <v>0.33141425197964869</v>
      </c>
      <c r="CC29" s="43">
        <v>11.294685942621854</v>
      </c>
      <c r="CD29" s="43">
        <v>35.295582858280163</v>
      </c>
      <c r="CE29" s="43">
        <v>1.3504179670923455</v>
      </c>
      <c r="CF29" s="43">
        <v>51.270464815973234</v>
      </c>
      <c r="CG29" s="43">
        <v>0.14166732121418885</v>
      </c>
      <c r="CH29" s="43">
        <v>0.3336445562912263</v>
      </c>
      <c r="CI29" s="43">
        <v>11.370695307352769</v>
      </c>
      <c r="CJ29" s="43">
        <v>35.533110032076237</v>
      </c>
    </row>
    <row r="30" spans="1:88" ht="15" customHeight="1" x14ac:dyDescent="0.3">
      <c r="A30" s="62" t="s">
        <v>739</v>
      </c>
      <c r="B30" s="62" t="s">
        <v>740</v>
      </c>
      <c r="C30" s="1" t="s">
        <v>1</v>
      </c>
      <c r="D30" s="17" t="s">
        <v>115</v>
      </c>
      <c r="E30" s="17" t="s">
        <v>116</v>
      </c>
      <c r="F30" s="28">
        <v>2</v>
      </c>
      <c r="G30" s="1" t="s">
        <v>104</v>
      </c>
      <c r="H30" s="42">
        <v>0.22933491505832612</v>
      </c>
      <c r="I30" s="42">
        <v>2.4562364070508432E-2</v>
      </c>
      <c r="J30" s="42">
        <v>0.75605439463262702</v>
      </c>
      <c r="K30" s="42">
        <v>3.7467441394510123E-2</v>
      </c>
      <c r="L30" s="43">
        <v>4.2614559473789537</v>
      </c>
      <c r="M30" s="42">
        <v>181.53077781291728</v>
      </c>
      <c r="N30" s="42">
        <v>164.91215908884158</v>
      </c>
      <c r="O30" s="42">
        <v>2.9504708954000693</v>
      </c>
      <c r="P30" s="42">
        <v>4.3183396589386101E-2</v>
      </c>
      <c r="Q30" s="42">
        <v>140.54022406712036</v>
      </c>
      <c r="R30" s="42">
        <v>669.44635619814767</v>
      </c>
      <c r="S30" s="42">
        <v>55.006260402241168</v>
      </c>
      <c r="T30" s="42">
        <v>0</v>
      </c>
      <c r="U30" s="42">
        <v>295.05324843196621</v>
      </c>
      <c r="V30" s="42">
        <v>0.35244557068626342</v>
      </c>
      <c r="W30" s="42">
        <v>0.72342655583690263</v>
      </c>
      <c r="X30" s="42">
        <v>0</v>
      </c>
      <c r="Y30" s="42">
        <v>5.3277144074089087</v>
      </c>
      <c r="Z30" s="42">
        <v>139.27836596503676</v>
      </c>
      <c r="AA30" s="42">
        <v>2.2878075036233128</v>
      </c>
      <c r="AB30" s="42">
        <v>3.5115462650719844</v>
      </c>
      <c r="AC30" s="42">
        <v>0</v>
      </c>
      <c r="AD30" s="42">
        <v>0.56352117459814566</v>
      </c>
      <c r="AE30" s="42">
        <v>0.12991699116587088</v>
      </c>
      <c r="AF30" s="42">
        <v>3.2539723296395075E-3</v>
      </c>
      <c r="AG30" s="42">
        <v>0</v>
      </c>
      <c r="AH30" s="42">
        <v>0.24370449312081524</v>
      </c>
      <c r="AI30" s="42">
        <v>0</v>
      </c>
      <c r="AJ30" s="42">
        <v>2.0218162465281877E-2</v>
      </c>
      <c r="AK30" s="42">
        <v>0.53280492398158719</v>
      </c>
      <c r="AL30" s="42">
        <v>3.0343933434256738</v>
      </c>
      <c r="AM30" s="42">
        <v>4.5982494741127233</v>
      </c>
      <c r="AN30" s="42">
        <v>1.5877680035797668</v>
      </c>
      <c r="AO30" s="42">
        <v>2.1306284949526715</v>
      </c>
      <c r="AP30" s="42">
        <v>6.6902416534774867</v>
      </c>
      <c r="AQ30" s="42">
        <v>2.6133512193978872</v>
      </c>
      <c r="AR30" s="42">
        <v>1688.4209135300298</v>
      </c>
      <c r="AS30" s="42">
        <v>1219.7383069237924</v>
      </c>
      <c r="AT30" s="42">
        <v>301.45683496589828</v>
      </c>
      <c r="AU30" s="42">
        <v>145.64124090833019</v>
      </c>
      <c r="AV30" s="42">
        <v>21.584530732009405</v>
      </c>
      <c r="AW30" s="42">
        <v>72.241364528804056</v>
      </c>
      <c r="AX30" s="42">
        <v>17.854365137875121</v>
      </c>
      <c r="AY30" s="42">
        <v>8.6258846796580997</v>
      </c>
      <c r="AZ30" s="42">
        <v>1.2783856536627476</v>
      </c>
      <c r="BA30" s="42">
        <v>1.0099516737614616</v>
      </c>
      <c r="BB30" s="42">
        <v>353.6923311859324</v>
      </c>
      <c r="BC30" s="42">
        <v>865.03602406409868</v>
      </c>
      <c r="BD30" s="42">
        <v>0</v>
      </c>
      <c r="BE30" s="43">
        <v>8.2800685034528643E-2</v>
      </c>
      <c r="BF30" s="43">
        <v>28.997394701651412</v>
      </c>
      <c r="BG30" s="43">
        <v>70.919804613314085</v>
      </c>
      <c r="BH30" s="43">
        <v>0</v>
      </c>
      <c r="BI30" s="42">
        <v>0.30998575304222231</v>
      </c>
      <c r="BJ30" s="42">
        <v>144.82624237856982</v>
      </c>
      <c r="BK30" s="42">
        <v>851.73318840569755</v>
      </c>
      <c r="BL30" s="42">
        <v>222.8688903864828</v>
      </c>
      <c r="BM30" s="43">
        <v>2.5414119674900874E-2</v>
      </c>
      <c r="BN30" s="43">
        <v>11.873550380148746</v>
      </c>
      <c r="BO30" s="43">
        <v>69.829174304920201</v>
      </c>
      <c r="BP30" s="43">
        <v>18.271861195256154</v>
      </c>
      <c r="BQ30" s="42">
        <v>1.0758721265231661</v>
      </c>
      <c r="BR30" s="43">
        <v>97.875786583290946</v>
      </c>
      <c r="BS30" s="43">
        <v>0.35689093818187007</v>
      </c>
      <c r="BT30" s="43">
        <v>1.7673224785271815</v>
      </c>
      <c r="BU30" s="43">
        <v>1.5708514218601786</v>
      </c>
      <c r="BV30" s="43">
        <v>2.4110933435964261</v>
      </c>
      <c r="BW30" s="43">
        <v>0</v>
      </c>
      <c r="BX30" s="43">
        <v>0.38692417826406622</v>
      </c>
      <c r="BY30" s="42">
        <v>0.13317096349551039</v>
      </c>
      <c r="BZ30" s="42">
        <v>0.24370449312081524</v>
      </c>
      <c r="CA30" s="42">
        <v>2.0218162465281877E-2</v>
      </c>
      <c r="CB30" s="42">
        <v>0.53280492398158719</v>
      </c>
      <c r="CC30" s="43">
        <v>9.220410821118163</v>
      </c>
      <c r="CD30" s="43">
        <v>11.434221367828044</v>
      </c>
      <c r="CE30" s="43">
        <v>0.61697409662940061</v>
      </c>
      <c r="CF30" s="43">
        <v>1.1290701481844432</v>
      </c>
      <c r="CG30" s="43">
        <v>9.3669687408578978E-2</v>
      </c>
      <c r="CH30" s="43">
        <v>2.4684572974822601</v>
      </c>
      <c r="CI30" s="43">
        <v>42.717680247940194</v>
      </c>
      <c r="CJ30" s="43">
        <v>52.974148522355108</v>
      </c>
    </row>
    <row r="31" spans="1:88" ht="15" customHeight="1" x14ac:dyDescent="0.3">
      <c r="A31" s="62" t="s">
        <v>739</v>
      </c>
      <c r="B31" s="62" t="s">
        <v>740</v>
      </c>
      <c r="C31" s="1" t="s">
        <v>1</v>
      </c>
      <c r="D31" s="17" t="s">
        <v>115</v>
      </c>
      <c r="E31" s="17" t="s">
        <v>116</v>
      </c>
      <c r="F31" s="28">
        <v>3</v>
      </c>
      <c r="G31" s="1" t="s">
        <v>104</v>
      </c>
      <c r="H31" s="42">
        <v>1.1960226936263016E-2</v>
      </c>
      <c r="I31" s="42">
        <v>1.5326593249542896E-2</v>
      </c>
      <c r="J31" s="42">
        <v>1.3023083765368306</v>
      </c>
      <c r="K31" s="42">
        <v>2.835121569559567E-2</v>
      </c>
      <c r="L31" s="43">
        <v>5.035464159401509</v>
      </c>
      <c r="M31" s="42">
        <v>235.31798854343671</v>
      </c>
      <c r="N31" s="42">
        <v>487.17220531823233</v>
      </c>
      <c r="O31" s="42">
        <v>3.8630203566276</v>
      </c>
      <c r="P31" s="42">
        <v>0.13125060877229361</v>
      </c>
      <c r="Q31" s="42">
        <v>222.39665244314102</v>
      </c>
      <c r="R31" s="42">
        <v>628.59607748054316</v>
      </c>
      <c r="S31" s="42">
        <v>52.007093251660777</v>
      </c>
      <c r="T31" s="42">
        <v>0.67937917011661575</v>
      </c>
      <c r="U31" s="42">
        <v>162.61480339692878</v>
      </c>
      <c r="V31" s="42">
        <v>0.30949774189719104</v>
      </c>
      <c r="W31" s="42">
        <v>0.15603620426138856</v>
      </c>
      <c r="X31" s="42">
        <v>4.6318334071085321</v>
      </c>
      <c r="Y31" s="42">
        <v>4.4746361585618706</v>
      </c>
      <c r="Z31" s="42">
        <v>160.32166174984954</v>
      </c>
      <c r="AA31" s="42">
        <v>5.9391749349827014</v>
      </c>
      <c r="AB31" s="42">
        <v>6.0208063017355196</v>
      </c>
      <c r="AC31" s="42">
        <v>0</v>
      </c>
      <c r="AD31" s="42">
        <v>0</v>
      </c>
      <c r="AE31" s="42">
        <v>0</v>
      </c>
      <c r="AF31" s="42">
        <v>2.7758578742107173E-2</v>
      </c>
      <c r="AG31" s="42">
        <v>0</v>
      </c>
      <c r="AH31" s="42">
        <v>4.3666976546413911</v>
      </c>
      <c r="AI31" s="42">
        <v>2.5352481560993703E-2</v>
      </c>
      <c r="AJ31" s="42">
        <v>2.0605204137221972E-2</v>
      </c>
      <c r="AK31" s="42">
        <v>0.4132530248868948</v>
      </c>
      <c r="AL31" s="42">
        <v>2.1240534879321782</v>
      </c>
      <c r="AM31" s="42">
        <v>3.1736400438289465</v>
      </c>
      <c r="AN31" s="42">
        <v>2.1958598227290493</v>
      </c>
      <c r="AO31" s="42">
        <v>3.9451004418422388</v>
      </c>
      <c r="AP31" s="42">
        <v>7.2332627731265644</v>
      </c>
      <c r="AQ31" s="42">
        <v>2.8331863923123031</v>
      </c>
      <c r="AR31" s="42">
        <v>2007.3842975454156</v>
      </c>
      <c r="AS31" s="42">
        <v>1636.5570777443502</v>
      </c>
      <c r="AT31" s="42">
        <v>172.18680690875777</v>
      </c>
      <c r="AU31" s="42">
        <v>172.28164298656776</v>
      </c>
      <c r="AV31" s="42">
        <v>26.358769905739887</v>
      </c>
      <c r="AW31" s="42">
        <v>81.52684464780836</v>
      </c>
      <c r="AX31" s="42">
        <v>8.5776703105281804</v>
      </c>
      <c r="AY31" s="42">
        <v>8.5823946713755745</v>
      </c>
      <c r="AZ31" s="42">
        <v>1.3130903702878816</v>
      </c>
      <c r="BA31" s="42">
        <v>1.3295951967226365</v>
      </c>
      <c r="BB31" s="42">
        <v>731.41702959339375</v>
      </c>
      <c r="BC31" s="42">
        <v>903.13107378411723</v>
      </c>
      <c r="BD31" s="42">
        <v>0.67937917011661575</v>
      </c>
      <c r="BE31" s="43">
        <v>8.1243435673823472E-2</v>
      </c>
      <c r="BF31" s="43">
        <v>44.692424085904683</v>
      </c>
      <c r="BG31" s="43">
        <v>55.18481976986061</v>
      </c>
      <c r="BH31" s="43">
        <v>4.1512708560889122E-2</v>
      </c>
      <c r="BI31" s="42">
        <v>0.85094122152076801</v>
      </c>
      <c r="BJ31" s="42">
        <v>227.44744319579206</v>
      </c>
      <c r="BK31" s="42">
        <v>865.21637440051677</v>
      </c>
      <c r="BL31" s="42">
        <v>543.04231892652069</v>
      </c>
      <c r="BM31" s="43">
        <v>5.1995816894673273E-2</v>
      </c>
      <c r="BN31" s="43">
        <v>13.897923041540388</v>
      </c>
      <c r="BO31" s="43">
        <v>52.868084234069954</v>
      </c>
      <c r="BP31" s="43">
        <v>33.181996907494991</v>
      </c>
      <c r="BQ31" s="42">
        <v>5.0973673532671118</v>
      </c>
      <c r="BR31" s="43">
        <v>94.440919322639388</v>
      </c>
      <c r="BS31" s="43">
        <v>2.9603704515922757</v>
      </c>
      <c r="BT31" s="43">
        <v>2.5987102257683374</v>
      </c>
      <c r="BU31" s="43">
        <v>3.4473637655323262</v>
      </c>
      <c r="BV31" s="43">
        <v>3.4947462755535379</v>
      </c>
      <c r="BW31" s="43">
        <v>0</v>
      </c>
      <c r="BX31" s="43">
        <v>0</v>
      </c>
      <c r="BY31" s="42">
        <v>2.7758578742107173E-2</v>
      </c>
      <c r="BZ31" s="42">
        <v>4.3666976546413911</v>
      </c>
      <c r="CA31" s="42">
        <v>4.5957685698215678E-2</v>
      </c>
      <c r="CB31" s="42">
        <v>0.4132530248868948</v>
      </c>
      <c r="CC31" s="43">
        <v>7.4935533544901745</v>
      </c>
      <c r="CD31" s="43">
        <v>14.011549607281106</v>
      </c>
      <c r="CE31" s="43">
        <v>0.10531060000665078</v>
      </c>
      <c r="CF31" s="43">
        <v>16.566393918444952</v>
      </c>
      <c r="CG31" s="43">
        <v>0.17435444014482604</v>
      </c>
      <c r="CH31" s="43">
        <v>1.567800873730852</v>
      </c>
      <c r="CI31" s="43">
        <v>28.429070784742418</v>
      </c>
      <c r="CJ31" s="43">
        <v>53.15706938293031</v>
      </c>
    </row>
    <row r="32" spans="1:88" ht="15" customHeight="1" x14ac:dyDescent="0.3">
      <c r="A32" s="62" t="s">
        <v>739</v>
      </c>
      <c r="B32" s="62" t="s">
        <v>740</v>
      </c>
      <c r="C32" s="1" t="s">
        <v>1</v>
      </c>
      <c r="D32" s="17" t="s">
        <v>117</v>
      </c>
      <c r="E32" s="17" t="s">
        <v>118</v>
      </c>
      <c r="F32" s="28">
        <v>1</v>
      </c>
      <c r="G32" s="1" t="s">
        <v>104</v>
      </c>
      <c r="H32" s="42">
        <v>2.1296352261813999E-2</v>
      </c>
      <c r="I32" s="42">
        <v>3.4046391256735239E-2</v>
      </c>
      <c r="J32" s="42">
        <v>1.2371282502858907</v>
      </c>
      <c r="K32" s="42">
        <v>3.4579690288020985E-2</v>
      </c>
      <c r="L32" s="43">
        <v>5.7286402263577374</v>
      </c>
      <c r="M32" s="42">
        <v>357.49009977638121</v>
      </c>
      <c r="N32" s="42">
        <v>221.60131913332009</v>
      </c>
      <c r="O32" s="42">
        <v>3.3480157655993277</v>
      </c>
      <c r="P32" s="42">
        <v>0</v>
      </c>
      <c r="Q32" s="42">
        <v>191.41470752522963</v>
      </c>
      <c r="R32" s="42">
        <v>574.83601522275649</v>
      </c>
      <c r="S32" s="42">
        <v>28.379468196536759</v>
      </c>
      <c r="T32" s="42">
        <v>0.76362320201900036</v>
      </c>
      <c r="U32" s="42">
        <v>93.394507860843106</v>
      </c>
      <c r="V32" s="42">
        <v>0.51799057956440619</v>
      </c>
      <c r="W32" s="42">
        <v>0.29411665712599872</v>
      </c>
      <c r="X32" s="42">
        <v>3.2172809437870797</v>
      </c>
      <c r="Y32" s="42">
        <v>4.1914713802970054</v>
      </c>
      <c r="Z32" s="42">
        <v>100.08291799978778</v>
      </c>
      <c r="AA32" s="42">
        <v>7.610028899950545</v>
      </c>
      <c r="AB32" s="42">
        <v>4.8529838409361847</v>
      </c>
      <c r="AC32" s="42">
        <v>4.3093514897242689E-2</v>
      </c>
      <c r="AD32" s="42">
        <v>0.31078316778895854</v>
      </c>
      <c r="AE32" s="42">
        <v>0.10553776960138565</v>
      </c>
      <c r="AF32" s="42">
        <v>2.9097092884632025E-2</v>
      </c>
      <c r="AG32" s="42">
        <v>0</v>
      </c>
      <c r="AH32" s="42">
        <v>1.6845864308421967</v>
      </c>
      <c r="AI32" s="42">
        <v>1.3179301764647679E-2</v>
      </c>
      <c r="AJ32" s="42">
        <v>4.9093438324612293E-3</v>
      </c>
      <c r="AK32" s="42">
        <v>0.14859608814510286</v>
      </c>
      <c r="AL32" s="42">
        <v>1.1036021883304528</v>
      </c>
      <c r="AM32" s="42">
        <v>2.3878099428390973</v>
      </c>
      <c r="AN32" s="42">
        <v>1.559373201003466</v>
      </c>
      <c r="AO32" s="42">
        <v>2.2227236473055179</v>
      </c>
      <c r="AP32" s="42">
        <v>7.7195809885138029</v>
      </c>
      <c r="AQ32" s="42">
        <v>2.9001880248931697</v>
      </c>
      <c r="AR32" s="42">
        <v>1619.2832985972268</v>
      </c>
      <c r="AS32" s="42">
        <v>1384.8889397322928</v>
      </c>
      <c r="AT32" s="42">
        <v>101.61536742161759</v>
      </c>
      <c r="AU32" s="42">
        <v>112.89980742336071</v>
      </c>
      <c r="AV32" s="42">
        <v>19.879184019955929</v>
      </c>
      <c r="AW32" s="42">
        <v>85.524808471254659</v>
      </c>
      <c r="AX32" s="42">
        <v>6.2753298023666542</v>
      </c>
      <c r="AY32" s="42">
        <v>6.972208477736106</v>
      </c>
      <c r="AZ32" s="42">
        <v>1.2276532486426013</v>
      </c>
      <c r="BA32" s="42">
        <v>1.2924709938044399</v>
      </c>
      <c r="BB32" s="42">
        <v>588.2026545919465</v>
      </c>
      <c r="BC32" s="42">
        <v>794.63019094452295</v>
      </c>
      <c r="BD32" s="42">
        <v>0.76362320201900036</v>
      </c>
      <c r="BE32" s="43">
        <v>9.3326689001811375E-2</v>
      </c>
      <c r="BF32" s="43">
        <v>42.472911561099586</v>
      </c>
      <c r="BG32" s="43">
        <v>57.378622079119907</v>
      </c>
      <c r="BH32" s="43">
        <v>5.513967077869892E-2</v>
      </c>
      <c r="BI32" s="42">
        <v>0.81949924456883538</v>
      </c>
      <c r="BJ32" s="42">
        <v>197.17739414284409</v>
      </c>
      <c r="BK32" s="42">
        <v>933.56324324942352</v>
      </c>
      <c r="BL32" s="42">
        <v>253.32880309545615</v>
      </c>
      <c r="BM32" s="43">
        <v>5.9174365615718573E-2</v>
      </c>
      <c r="BN32" s="43">
        <v>14.237776653841978</v>
      </c>
      <c r="BO32" s="43">
        <v>67.410693844510504</v>
      </c>
      <c r="BP32" s="43">
        <v>18.292355136031784</v>
      </c>
      <c r="BQ32" s="42">
        <v>4.0293881804774845</v>
      </c>
      <c r="BR32" s="43">
        <v>91.909826466832641</v>
      </c>
      <c r="BS32" s="43">
        <v>3.9653334753580536</v>
      </c>
      <c r="BT32" s="43">
        <v>4.1248400578093216</v>
      </c>
      <c r="BU32" s="43">
        <v>6.7405153946931469</v>
      </c>
      <c r="BV32" s="43">
        <v>4.2984872620181527</v>
      </c>
      <c r="BW32" s="43">
        <v>3.8169697434156984E-2</v>
      </c>
      <c r="BX32" s="43">
        <v>0.2752734259532959</v>
      </c>
      <c r="BY32" s="42">
        <v>0.13463486248601769</v>
      </c>
      <c r="BZ32" s="42">
        <v>1.6845864308421967</v>
      </c>
      <c r="CA32" s="42">
        <v>1.8088645597108908E-2</v>
      </c>
      <c r="CB32" s="42">
        <v>0.14859608814510286</v>
      </c>
      <c r="CC32" s="43">
        <v>5.0507853321730165</v>
      </c>
      <c r="CD32" s="43">
        <v>12.842492660712491</v>
      </c>
      <c r="CE32" s="43">
        <v>0.67726553741271811</v>
      </c>
      <c r="CF32" s="43">
        <v>8.4741226257129405</v>
      </c>
      <c r="CG32" s="43">
        <v>9.0992897791732447E-2</v>
      </c>
      <c r="CH32" s="43">
        <v>0.74749591329268406</v>
      </c>
      <c r="CI32" s="43">
        <v>25.407407703971813</v>
      </c>
      <c r="CJ32" s="43">
        <v>64.602715321818138</v>
      </c>
    </row>
    <row r="33" spans="1:88" ht="15" customHeight="1" x14ac:dyDescent="0.3">
      <c r="A33" s="62" t="s">
        <v>739</v>
      </c>
      <c r="B33" s="62" t="s">
        <v>740</v>
      </c>
      <c r="C33" s="1" t="s">
        <v>1</v>
      </c>
      <c r="D33" s="17" t="s">
        <v>117</v>
      </c>
      <c r="E33" s="17" t="s">
        <v>118</v>
      </c>
      <c r="F33" s="28">
        <v>2</v>
      </c>
      <c r="G33" s="1" t="s">
        <v>104</v>
      </c>
      <c r="H33" s="42">
        <v>0.10263071125039676</v>
      </c>
      <c r="I33" s="42">
        <v>7.1276035166541865E-2</v>
      </c>
      <c r="J33" s="42">
        <v>1.7001911511525547</v>
      </c>
      <c r="K33" s="42">
        <v>1.6053852370987914E-2</v>
      </c>
      <c r="L33" s="43">
        <v>8.1214181199279079</v>
      </c>
      <c r="M33" s="42">
        <v>431.50369515998119</v>
      </c>
      <c r="N33" s="42">
        <v>278.5818504878921</v>
      </c>
      <c r="O33" s="42">
        <v>5.5100119301531434</v>
      </c>
      <c r="P33" s="42">
        <v>2.9926188504096025E-2</v>
      </c>
      <c r="Q33" s="42">
        <v>253.9130507369849</v>
      </c>
      <c r="R33" s="42">
        <v>609.57392777250061</v>
      </c>
      <c r="S33" s="42">
        <v>38.169712613941471</v>
      </c>
      <c r="T33" s="42">
        <v>0</v>
      </c>
      <c r="U33" s="42">
        <v>56.735030769971466</v>
      </c>
      <c r="V33" s="42">
        <v>0.52768813131266901</v>
      </c>
      <c r="W33" s="42">
        <v>0.16673367513553597</v>
      </c>
      <c r="X33" s="42">
        <v>2.5991268509588807</v>
      </c>
      <c r="Y33" s="42">
        <v>2.2795332857090944</v>
      </c>
      <c r="Z33" s="42">
        <v>161.80217034000003</v>
      </c>
      <c r="AA33" s="42">
        <v>2.6977450550992166</v>
      </c>
      <c r="AB33" s="42">
        <v>6.7374235928655342</v>
      </c>
      <c r="AC33" s="42">
        <v>0</v>
      </c>
      <c r="AD33" s="42">
        <v>0.35641343732866099</v>
      </c>
      <c r="AE33" s="42">
        <v>0.13933665946707022</v>
      </c>
      <c r="AF33" s="42">
        <v>6.6438033475994029E-2</v>
      </c>
      <c r="AG33" s="42">
        <v>0</v>
      </c>
      <c r="AH33" s="42">
        <v>7.5755050717679238</v>
      </c>
      <c r="AI33" s="42">
        <v>3.8553950220081248E-2</v>
      </c>
      <c r="AJ33" s="42">
        <v>9.4555980419806673E-2</v>
      </c>
      <c r="AK33" s="42">
        <v>3.8659059135621281E-2</v>
      </c>
      <c r="AL33" s="42">
        <v>0.86973294296260184</v>
      </c>
      <c r="AM33" s="42">
        <v>1.9155693073667179</v>
      </c>
      <c r="AN33" s="42">
        <v>0.88465124754532787</v>
      </c>
      <c r="AO33" s="42">
        <v>2.5916045007429234</v>
      </c>
      <c r="AP33" s="42">
        <v>9.2208860646936923</v>
      </c>
      <c r="AQ33" s="42">
        <v>2.2556771523805361</v>
      </c>
      <c r="AR33" s="42">
        <v>1886.8867798683855</v>
      </c>
      <c r="AS33" s="42">
        <v>1627.293744759826</v>
      </c>
      <c r="AT33" s="42">
        <v>62.308112713087652</v>
      </c>
      <c r="AU33" s="42">
        <v>171.59375242529342</v>
      </c>
      <c r="AV33" s="42">
        <v>25.691169970178294</v>
      </c>
      <c r="AW33" s="42">
        <v>86.242256934638831</v>
      </c>
      <c r="AX33" s="42">
        <v>3.3021648875738996</v>
      </c>
      <c r="AY33" s="42">
        <v>9.0940142384834814</v>
      </c>
      <c r="AZ33" s="42">
        <v>1.3615639393037833</v>
      </c>
      <c r="BA33" s="42">
        <v>1.8740978975694933</v>
      </c>
      <c r="BB33" s="42">
        <v>723.73302955032534</v>
      </c>
      <c r="BC33" s="42">
        <v>901.68661731193106</v>
      </c>
      <c r="BD33" s="42">
        <v>0</v>
      </c>
      <c r="BE33" s="43">
        <v>0.1151665397599186</v>
      </c>
      <c r="BF33" s="43">
        <v>44.474639682041044</v>
      </c>
      <c r="BG33" s="43">
        <v>55.410193778199023</v>
      </c>
      <c r="BH33" s="43">
        <v>0</v>
      </c>
      <c r="BI33" s="42">
        <v>0.14861075212548069</v>
      </c>
      <c r="BJ33" s="42">
        <v>262.10574489207937</v>
      </c>
      <c r="BK33" s="42">
        <v>1042.7778140836344</v>
      </c>
      <c r="BL33" s="42">
        <v>322.26157503198669</v>
      </c>
      <c r="BM33" s="43">
        <v>9.1323863687200676E-3</v>
      </c>
      <c r="BN33" s="43">
        <v>16.106848916251678</v>
      </c>
      <c r="BO33" s="43">
        <v>64.080490534764465</v>
      </c>
      <c r="BP33" s="43">
        <v>19.803528162615141</v>
      </c>
      <c r="BQ33" s="42">
        <v>3.2935486574070856</v>
      </c>
      <c r="BR33" s="43">
        <v>91.055607848726282</v>
      </c>
      <c r="BS33" s="43">
        <v>5.2859066243476258</v>
      </c>
      <c r="BT33" s="43">
        <v>3.6584855269260701</v>
      </c>
      <c r="BU33" s="43">
        <v>1.5721697421785392</v>
      </c>
      <c r="BV33" s="43">
        <v>3.9263804757686613</v>
      </c>
      <c r="BW33" s="43">
        <v>0</v>
      </c>
      <c r="BX33" s="43">
        <v>0.20770770047926559</v>
      </c>
      <c r="BY33" s="42">
        <v>0.20577469294306425</v>
      </c>
      <c r="BZ33" s="42">
        <v>7.5755050717679238</v>
      </c>
      <c r="CA33" s="42">
        <v>0.13310993063988791</v>
      </c>
      <c r="CB33" s="42">
        <v>3.8659059135621281E-2</v>
      </c>
      <c r="CC33" s="43">
        <v>3.6699534978746478</v>
      </c>
      <c r="CD33" s="43">
        <v>14.06816771781715</v>
      </c>
      <c r="CE33" s="43">
        <v>0.80095493191599554</v>
      </c>
      <c r="CF33" s="43">
        <v>29.486804534637358</v>
      </c>
      <c r="CG33" s="43">
        <v>0.51811548790654061</v>
      </c>
      <c r="CH33" s="43">
        <v>0.15047605531587627</v>
      </c>
      <c r="CI33" s="43">
        <v>14.284882713144802</v>
      </c>
      <c r="CJ33" s="43">
        <v>54.758766277079438</v>
      </c>
    </row>
    <row r="34" spans="1:88" ht="15" customHeight="1" x14ac:dyDescent="0.3">
      <c r="A34" s="62" t="s">
        <v>739</v>
      </c>
      <c r="B34" s="62" t="s">
        <v>740</v>
      </c>
      <c r="C34" s="1" t="s">
        <v>1</v>
      </c>
      <c r="D34" s="17" t="s">
        <v>117</v>
      </c>
      <c r="E34" s="17" t="s">
        <v>118</v>
      </c>
      <c r="F34" s="28">
        <v>3</v>
      </c>
      <c r="G34" s="1" t="s">
        <v>104</v>
      </c>
      <c r="H34" s="42">
        <v>5.0111480411764095E-2</v>
      </c>
      <c r="I34" s="42">
        <v>1.8879965914789503E-2</v>
      </c>
      <c r="J34" s="42">
        <v>1.5569111615415041</v>
      </c>
      <c r="K34" s="42">
        <v>9.2756178269118E-2</v>
      </c>
      <c r="L34" s="43">
        <v>6.4514498298715059</v>
      </c>
      <c r="M34" s="42">
        <v>430.75125424146984</v>
      </c>
      <c r="N34" s="42">
        <v>585.33576637889018</v>
      </c>
      <c r="O34" s="42">
        <v>4.6930749558500091</v>
      </c>
      <c r="P34" s="42">
        <v>0</v>
      </c>
      <c r="Q34" s="42">
        <v>248.19756411879393</v>
      </c>
      <c r="R34" s="42">
        <v>518.18373700019845</v>
      </c>
      <c r="S34" s="42">
        <v>31.66800825798817</v>
      </c>
      <c r="T34" s="42">
        <v>0</v>
      </c>
      <c r="U34" s="42">
        <v>85.49690248574008</v>
      </c>
      <c r="V34" s="42">
        <v>0.77654132816933052</v>
      </c>
      <c r="W34" s="42">
        <v>0.17173150793943848</v>
      </c>
      <c r="X34" s="42">
        <v>1.8926482836333949</v>
      </c>
      <c r="Y34" s="42">
        <v>3.2104296976870419</v>
      </c>
      <c r="Z34" s="42">
        <v>94.095548438431962</v>
      </c>
      <c r="AA34" s="42">
        <v>1.458784314579826</v>
      </c>
      <c r="AB34" s="42">
        <v>4.0904182265170625</v>
      </c>
      <c r="AC34" s="42">
        <v>0</v>
      </c>
      <c r="AD34" s="42">
        <v>0.49447085777711758</v>
      </c>
      <c r="AE34" s="42">
        <v>8.2263633774206119E-2</v>
      </c>
      <c r="AF34" s="42">
        <v>3.6943628928071279E-2</v>
      </c>
      <c r="AG34" s="42">
        <v>0.41627382579818317</v>
      </c>
      <c r="AH34" s="42">
        <v>1.4530394944440765</v>
      </c>
      <c r="AI34" s="42">
        <v>5.1620545722209997E-2</v>
      </c>
      <c r="AJ34" s="42">
        <v>6.0615002608137937E-2</v>
      </c>
      <c r="AK34" s="42">
        <v>0.14343613132049607</v>
      </c>
      <c r="AL34" s="42">
        <v>1.1158981061614031</v>
      </c>
      <c r="AM34" s="42">
        <v>2.0382003106566975</v>
      </c>
      <c r="AN34" s="42">
        <v>0.63087921992946061</v>
      </c>
      <c r="AO34" s="42">
        <v>1.4966557077709923</v>
      </c>
      <c r="AP34" s="42">
        <v>5.5806770095119793</v>
      </c>
      <c r="AQ34" s="42">
        <v>1.2091493787150978</v>
      </c>
      <c r="AR34" s="42">
        <v>2033.0026407050157</v>
      </c>
      <c r="AS34" s="42">
        <v>1826.9995135691993</v>
      </c>
      <c r="AT34" s="42">
        <v>91.54825330316929</v>
      </c>
      <c r="AU34" s="42">
        <v>100.13922183730597</v>
      </c>
      <c r="AV34" s="42">
        <v>14.315651995341012</v>
      </c>
      <c r="AW34" s="42">
        <v>89.867050685955945</v>
      </c>
      <c r="AX34" s="42">
        <v>4.5031054790672433</v>
      </c>
      <c r="AY34" s="42">
        <v>4.925680854136969</v>
      </c>
      <c r="AZ34" s="42">
        <v>0.70416298083983564</v>
      </c>
      <c r="BA34" s="42">
        <v>1.6259026078680576</v>
      </c>
      <c r="BB34" s="42">
        <v>1027.3243015843507</v>
      </c>
      <c r="BC34" s="42">
        <v>798.04930937698055</v>
      </c>
      <c r="BD34" s="42">
        <v>0</v>
      </c>
      <c r="BE34" s="43">
        <v>8.8993050944590479E-2</v>
      </c>
      <c r="BF34" s="43">
        <v>56.230135473730094</v>
      </c>
      <c r="BG34" s="43">
        <v>43.680871475325311</v>
      </c>
      <c r="BH34" s="43">
        <v>0</v>
      </c>
      <c r="BI34" s="42">
        <v>0.14286765868088208</v>
      </c>
      <c r="BJ34" s="42">
        <v>254.66789391458022</v>
      </c>
      <c r="BK34" s="42">
        <v>950.49190240320979</v>
      </c>
      <c r="BL34" s="42">
        <v>621.69684959272831</v>
      </c>
      <c r="BM34" s="43">
        <v>7.8197973026154742E-3</v>
      </c>
      <c r="BN34" s="43">
        <v>13.939133099004762</v>
      </c>
      <c r="BO34" s="43">
        <v>52.024748520394667</v>
      </c>
      <c r="BP34" s="43">
        <v>34.028298583297953</v>
      </c>
      <c r="BQ34" s="42">
        <v>2.840921119742164</v>
      </c>
      <c r="BR34" s="43">
        <v>93.389987685084847</v>
      </c>
      <c r="BS34" s="43">
        <v>3.1031953284070082</v>
      </c>
      <c r="BT34" s="43">
        <v>3.5068169865081424</v>
      </c>
      <c r="BU34" s="43">
        <v>1.4567561918444716</v>
      </c>
      <c r="BV34" s="43">
        <v>4.0847313884290779</v>
      </c>
      <c r="BW34" s="43">
        <v>0</v>
      </c>
      <c r="BX34" s="43">
        <v>0.4937834034505218</v>
      </c>
      <c r="BY34" s="42">
        <v>0.1192072627022774</v>
      </c>
      <c r="BZ34" s="42">
        <v>1.8693133202422598</v>
      </c>
      <c r="CA34" s="42">
        <v>0.11223554833034793</v>
      </c>
      <c r="CB34" s="42">
        <v>0.14343613132049607</v>
      </c>
      <c r="CC34" s="43">
        <v>3.7849776367475609</v>
      </c>
      <c r="CD34" s="43">
        <v>8.2864820959980694</v>
      </c>
      <c r="CE34" s="43">
        <v>0.8327057876307209</v>
      </c>
      <c r="CF34" s="43">
        <v>13.057828737738403</v>
      </c>
      <c r="CG34" s="43">
        <v>0.78400584456002886</v>
      </c>
      <c r="CH34" s="43">
        <v>1.0019531863947024</v>
      </c>
      <c r="CI34" s="43">
        <v>26.439435926350896</v>
      </c>
      <c r="CJ34" s="43">
        <v>57.884070517325242</v>
      </c>
    </row>
    <row r="35" spans="1:88" ht="15" customHeight="1" x14ac:dyDescent="0.3">
      <c r="A35" s="62" t="s">
        <v>739</v>
      </c>
      <c r="B35" s="62" t="s">
        <v>740</v>
      </c>
      <c r="C35" s="1" t="s">
        <v>1</v>
      </c>
      <c r="D35" s="17" t="s">
        <v>119</v>
      </c>
      <c r="E35" s="17" t="s">
        <v>120</v>
      </c>
      <c r="F35" s="28">
        <v>1</v>
      </c>
      <c r="G35" s="1" t="s">
        <v>104</v>
      </c>
      <c r="H35" s="42">
        <v>0</v>
      </c>
      <c r="I35" s="42">
        <v>3.1422589617911931E-2</v>
      </c>
      <c r="J35" s="42">
        <v>1.3853928300035672</v>
      </c>
      <c r="K35" s="42">
        <v>4.7703846020724422E-3</v>
      </c>
      <c r="L35" s="43">
        <v>9.7931286168503728</v>
      </c>
      <c r="M35" s="42">
        <v>368.03893366187032</v>
      </c>
      <c r="N35" s="42">
        <v>208.26574695395414</v>
      </c>
      <c r="O35" s="42">
        <v>6.5532235843043019</v>
      </c>
      <c r="P35" s="42">
        <v>6.5141187225129377E-2</v>
      </c>
      <c r="Q35" s="42">
        <v>221.43466606188395</v>
      </c>
      <c r="R35" s="42">
        <v>570.17659863678045</v>
      </c>
      <c r="S35" s="42">
        <v>32.835408991447345</v>
      </c>
      <c r="T35" s="42">
        <v>0</v>
      </c>
      <c r="U35" s="42">
        <v>161.16703293408042</v>
      </c>
      <c r="V35" s="42">
        <v>0.75897505718601843</v>
      </c>
      <c r="W35" s="42">
        <v>0.16247509480921563</v>
      </c>
      <c r="X35" s="42">
        <v>2.1436103828601132</v>
      </c>
      <c r="Y35" s="42">
        <v>3.8009867273306579</v>
      </c>
      <c r="Z35" s="42">
        <v>218.76826874595864</v>
      </c>
      <c r="AA35" s="42">
        <v>2.7063645678880479</v>
      </c>
      <c r="AB35" s="42">
        <v>5.620235530196096</v>
      </c>
      <c r="AC35" s="42">
        <v>0</v>
      </c>
      <c r="AD35" s="42">
        <v>0.63190479636054997</v>
      </c>
      <c r="AE35" s="42">
        <v>0.13804415353513164</v>
      </c>
      <c r="AF35" s="42">
        <v>5.3017290623993282E-2</v>
      </c>
      <c r="AG35" s="42">
        <v>0</v>
      </c>
      <c r="AH35" s="42">
        <v>3.0790008180202135</v>
      </c>
      <c r="AI35" s="42">
        <v>1.9962918037934742E-2</v>
      </c>
      <c r="AJ35" s="42">
        <v>1.9962918037934742E-2</v>
      </c>
      <c r="AK35" s="42">
        <v>0.27299089985971764</v>
      </c>
      <c r="AL35" s="42">
        <v>1.553737517158523</v>
      </c>
      <c r="AM35" s="42">
        <v>2.5387735044119712</v>
      </c>
      <c r="AN35" s="42">
        <v>1.6696772834785991</v>
      </c>
      <c r="AO35" s="42">
        <v>2.1844008261806271</v>
      </c>
      <c r="AP35" s="42">
        <v>7.1301931693521139</v>
      </c>
      <c r="AQ35" s="42">
        <v>3.6260518515261251</v>
      </c>
      <c r="AR35" s="42">
        <v>1836.630100485432</v>
      </c>
      <c r="AS35" s="42">
        <v>1418.5844334985395</v>
      </c>
      <c r="AT35" s="42">
        <v>168.03308019626644</v>
      </c>
      <c r="AU35" s="42">
        <v>227.72677364040331</v>
      </c>
      <c r="AV35" s="42">
        <v>22.285813150222886</v>
      </c>
      <c r="AW35" s="42">
        <v>77.238439744813036</v>
      </c>
      <c r="AX35" s="42">
        <v>9.1489886914003176</v>
      </c>
      <c r="AY35" s="42">
        <v>12.399163749968695</v>
      </c>
      <c r="AZ35" s="42">
        <v>1.21340781381796</v>
      </c>
      <c r="BA35" s="42">
        <v>1.4168154196214791</v>
      </c>
      <c r="BB35" s="42">
        <v>592.65580320158119</v>
      </c>
      <c r="BC35" s="42">
        <v>824.51181487733686</v>
      </c>
      <c r="BD35" s="42">
        <v>0</v>
      </c>
      <c r="BE35" s="43">
        <v>9.9875297244542749E-2</v>
      </c>
      <c r="BF35" s="43">
        <v>41.777971702393657</v>
      </c>
      <c r="BG35" s="43">
        <v>58.122153000361806</v>
      </c>
      <c r="BH35" s="43">
        <v>0</v>
      </c>
      <c r="BI35" s="42">
        <v>6.9911571827201813E-2</v>
      </c>
      <c r="BJ35" s="42">
        <v>231.25921726835224</v>
      </c>
      <c r="BK35" s="42">
        <v>939.60092512865435</v>
      </c>
      <c r="BL35" s="42">
        <v>247.65437952970578</v>
      </c>
      <c r="BM35" s="43">
        <v>4.9282630047465404E-3</v>
      </c>
      <c r="BN35" s="43">
        <v>16.302111584434662</v>
      </c>
      <c r="BO35" s="43">
        <v>66.23510754389099</v>
      </c>
      <c r="BP35" s="43">
        <v>17.457852608669608</v>
      </c>
      <c r="BQ35" s="42">
        <v>3.0650605348553475</v>
      </c>
      <c r="BR35" s="43">
        <v>95.91387168873753</v>
      </c>
      <c r="BS35" s="43">
        <v>1.8240816220682781</v>
      </c>
      <c r="BT35" s="43">
        <v>2.2620466891941868</v>
      </c>
      <c r="BU35" s="43">
        <v>1.1884261672988827</v>
      </c>
      <c r="BV35" s="43">
        <v>2.4679731066979613</v>
      </c>
      <c r="BW35" s="43">
        <v>0</v>
      </c>
      <c r="BX35" s="43">
        <v>0.27748375224354266</v>
      </c>
      <c r="BY35" s="42">
        <v>0.1910614441591249</v>
      </c>
      <c r="BZ35" s="42">
        <v>3.0790008180202135</v>
      </c>
      <c r="CA35" s="42">
        <v>3.9925836075869484E-2</v>
      </c>
      <c r="CB35" s="42">
        <v>0.27299089985971764</v>
      </c>
      <c r="CC35" s="43">
        <v>5.7621883050490936</v>
      </c>
      <c r="CD35" s="43">
        <v>12.940645847058866</v>
      </c>
      <c r="CE35" s="43">
        <v>0.85732318974061772</v>
      </c>
      <c r="CF35" s="43">
        <v>13.815968020845673</v>
      </c>
      <c r="CG35" s="43">
        <v>0.17915359788193405</v>
      </c>
      <c r="CH35" s="43">
        <v>1.2249537318632118</v>
      </c>
      <c r="CI35" s="43">
        <v>25.855858461199855</v>
      </c>
      <c r="CJ35" s="43">
        <v>58.066742998468705</v>
      </c>
    </row>
    <row r="36" spans="1:88" ht="15" customHeight="1" x14ac:dyDescent="0.3">
      <c r="A36" s="62" t="s">
        <v>739</v>
      </c>
      <c r="B36" s="62" t="s">
        <v>740</v>
      </c>
      <c r="C36" s="1" t="s">
        <v>1</v>
      </c>
      <c r="D36" s="17" t="s">
        <v>119</v>
      </c>
      <c r="E36" s="17" t="s">
        <v>120</v>
      </c>
      <c r="F36" s="28">
        <v>2</v>
      </c>
      <c r="G36" s="1" t="s">
        <v>104</v>
      </c>
      <c r="H36" s="42">
        <v>0</v>
      </c>
      <c r="I36" s="42">
        <v>5.0033948306128465E-2</v>
      </c>
      <c r="J36" s="42">
        <v>1.6033314150054141</v>
      </c>
      <c r="K36" s="42">
        <v>2.4128755586556097E-2</v>
      </c>
      <c r="L36" s="43">
        <v>6.2506814844794647</v>
      </c>
      <c r="M36" s="42">
        <v>358.50492421006163</v>
      </c>
      <c r="N36" s="42">
        <v>142.07485620054879</v>
      </c>
      <c r="O36" s="42">
        <v>4.3664021824813872</v>
      </c>
      <c r="P36" s="42">
        <v>5.0000017035780928E-2</v>
      </c>
      <c r="Q36" s="42">
        <v>142.23393829662862</v>
      </c>
      <c r="R36" s="42">
        <v>416.03635894426037</v>
      </c>
      <c r="S36" s="42">
        <v>24.052992274762079</v>
      </c>
      <c r="T36" s="42">
        <v>2.0902704444584632</v>
      </c>
      <c r="U36" s="42">
        <v>142.74947276607622</v>
      </c>
      <c r="V36" s="42">
        <v>0.47576392638320875</v>
      </c>
      <c r="W36" s="42">
        <v>0.28009400073928381</v>
      </c>
      <c r="X36" s="42">
        <v>0</v>
      </c>
      <c r="Y36" s="42">
        <v>4.7834797038919428</v>
      </c>
      <c r="Z36" s="42">
        <v>269.51344074111881</v>
      </c>
      <c r="AA36" s="42">
        <v>20.237973796748143</v>
      </c>
      <c r="AB36" s="42">
        <v>10.175818321964279</v>
      </c>
      <c r="AC36" s="42">
        <v>0</v>
      </c>
      <c r="AD36" s="42">
        <v>0.77483993823528963</v>
      </c>
      <c r="AE36" s="42">
        <v>1.6712895232969434E-2</v>
      </c>
      <c r="AF36" s="42">
        <v>0</v>
      </c>
      <c r="AG36" s="42">
        <v>0</v>
      </c>
      <c r="AH36" s="42">
        <v>1.9870119184337409E-2</v>
      </c>
      <c r="AI36" s="42">
        <v>7.1293335830627663E-2</v>
      </c>
      <c r="AJ36" s="42">
        <v>0</v>
      </c>
      <c r="AK36" s="42">
        <v>0</v>
      </c>
      <c r="AL36" s="42">
        <v>1.8879545155041102</v>
      </c>
      <c r="AM36" s="42">
        <v>2.890636041372983</v>
      </c>
      <c r="AN36" s="42">
        <v>1.69398741511253</v>
      </c>
      <c r="AO36" s="42">
        <v>3.8774523669088707</v>
      </c>
      <c r="AP36" s="42">
        <v>8.839930497882591</v>
      </c>
      <c r="AQ36" s="42">
        <v>3.1085371520788381</v>
      </c>
      <c r="AR36" s="42">
        <v>1568.7351757078798</v>
      </c>
      <c r="AS36" s="42">
        <v>1097.3379181736145</v>
      </c>
      <c r="AT36" s="42">
        <v>148.28881039709066</v>
      </c>
      <c r="AU36" s="42">
        <v>300.70207279806652</v>
      </c>
      <c r="AV36" s="42">
        <v>22.406374339107856</v>
      </c>
      <c r="AW36" s="42">
        <v>69.950488467784197</v>
      </c>
      <c r="AX36" s="42">
        <v>9.4527624989460985</v>
      </c>
      <c r="AY36" s="42">
        <v>19.168440757527925</v>
      </c>
      <c r="AZ36" s="42">
        <v>1.4283082757417709</v>
      </c>
      <c r="BA36" s="42">
        <v>1.6533653633115426</v>
      </c>
      <c r="BB36" s="42">
        <v>511.22099283315782</v>
      </c>
      <c r="BC36" s="42">
        <v>582.37328953268684</v>
      </c>
      <c r="BD36" s="42">
        <v>2.0902704444584632</v>
      </c>
      <c r="BE36" s="43">
        <v>0.15067057612147114</v>
      </c>
      <c r="BF36" s="43">
        <v>46.587380638775606</v>
      </c>
      <c r="BG36" s="43">
        <v>53.071463209981509</v>
      </c>
      <c r="BH36" s="43">
        <v>0.19048557512142331</v>
      </c>
      <c r="BI36" s="42">
        <v>2.1643992170808004</v>
      </c>
      <c r="BJ36" s="42">
        <v>148.5346537294142</v>
      </c>
      <c r="BK36" s="42">
        <v>776.14461456932736</v>
      </c>
      <c r="BL36" s="42">
        <v>170.49425065779226</v>
      </c>
      <c r="BM36" s="43">
        <v>0.19724090284633375</v>
      </c>
      <c r="BN36" s="43">
        <v>13.535908243891916</v>
      </c>
      <c r="BO36" s="43">
        <v>70.729772635682338</v>
      </c>
      <c r="BP36" s="43">
        <v>15.537078217579431</v>
      </c>
      <c r="BQ36" s="42">
        <v>0.75585792712249256</v>
      </c>
      <c r="BR36" s="43">
        <v>96.264493850762506</v>
      </c>
      <c r="BS36" s="43">
        <v>0.50972013673752026</v>
      </c>
      <c r="BT36" s="43">
        <v>3.225786012499964</v>
      </c>
      <c r="BU36" s="43">
        <v>6.7302408687880089</v>
      </c>
      <c r="BV36" s="43">
        <v>3.3840200126580928</v>
      </c>
      <c r="BW36" s="43">
        <v>0</v>
      </c>
      <c r="BX36" s="43">
        <v>0.25767695281423142</v>
      </c>
      <c r="BY36" s="42">
        <v>1.6712895232969434E-2</v>
      </c>
      <c r="BZ36" s="42">
        <v>1.9870119184337409E-2</v>
      </c>
      <c r="CA36" s="42">
        <v>7.1293335830627663E-2</v>
      </c>
      <c r="CB36" s="42">
        <v>0</v>
      </c>
      <c r="CC36" s="43">
        <v>6.4725779719896233</v>
      </c>
      <c r="CD36" s="43">
        <v>15.825920016870301</v>
      </c>
      <c r="CE36" s="43">
        <v>7.4589913477429132E-2</v>
      </c>
      <c r="CF36" s="43">
        <v>8.868065347661494E-2</v>
      </c>
      <c r="CG36" s="43">
        <v>0.31818327566808968</v>
      </c>
      <c r="CH36" s="43">
        <v>0</v>
      </c>
      <c r="CI36" s="43">
        <v>28.887216976878101</v>
      </c>
      <c r="CJ36" s="43">
        <v>70.631329180499776</v>
      </c>
    </row>
    <row r="37" spans="1:88" ht="15" customHeight="1" x14ac:dyDescent="0.3">
      <c r="A37" s="62" t="s">
        <v>739</v>
      </c>
      <c r="B37" s="62" t="s">
        <v>740</v>
      </c>
      <c r="C37" s="1" t="s">
        <v>1</v>
      </c>
      <c r="D37" s="17" t="s">
        <v>119</v>
      </c>
      <c r="E37" s="17" t="s">
        <v>120</v>
      </c>
      <c r="F37" s="28">
        <v>3</v>
      </c>
      <c r="G37" s="1" t="s">
        <v>104</v>
      </c>
      <c r="H37" s="42">
        <v>0.13653022270488679</v>
      </c>
      <c r="I37" s="42">
        <v>5.2809533200491504E-2</v>
      </c>
      <c r="J37" s="42">
        <v>0.98434771122884779</v>
      </c>
      <c r="K37" s="42">
        <v>2.9919556635858102E-2</v>
      </c>
      <c r="L37" s="43">
        <v>9.2693156199155649</v>
      </c>
      <c r="M37" s="42">
        <v>327.31012293253536</v>
      </c>
      <c r="N37" s="42">
        <v>317.46531245435847</v>
      </c>
      <c r="O37" s="42">
        <v>6.3652838084162715</v>
      </c>
      <c r="P37" s="42">
        <v>2.8301846521178006E-2</v>
      </c>
      <c r="Q37" s="42">
        <v>223.04796230973804</v>
      </c>
      <c r="R37" s="42">
        <v>402.91014949663366</v>
      </c>
      <c r="S37" s="42">
        <v>23.057234507921216</v>
      </c>
      <c r="T37" s="42">
        <v>0</v>
      </c>
      <c r="U37" s="42">
        <v>145.66560907348975</v>
      </c>
      <c r="V37" s="42">
        <v>0.6578062721038237</v>
      </c>
      <c r="W37" s="42">
        <v>0.37785671269366666</v>
      </c>
      <c r="X37" s="42">
        <v>5.2488083804788461</v>
      </c>
      <c r="Y37" s="42">
        <v>3.651730946887608</v>
      </c>
      <c r="Z37" s="42">
        <v>83.004255756940367</v>
      </c>
      <c r="AA37" s="42">
        <v>2.6113542146340412</v>
      </c>
      <c r="AB37" s="42">
        <v>4.233269422060161</v>
      </c>
      <c r="AC37" s="42">
        <v>0</v>
      </c>
      <c r="AD37" s="42">
        <v>0.28694002569429033</v>
      </c>
      <c r="AE37" s="42">
        <v>5.0629074371171173E-2</v>
      </c>
      <c r="AF37" s="42">
        <v>0.3027317940462747</v>
      </c>
      <c r="AG37" s="42">
        <v>0</v>
      </c>
      <c r="AH37" s="42">
        <v>4.8508191803065133</v>
      </c>
      <c r="AI37" s="42">
        <v>1.7761516087909268E-2</v>
      </c>
      <c r="AJ37" s="42">
        <v>0</v>
      </c>
      <c r="AK37" s="42">
        <v>5.2897139277167569E-2</v>
      </c>
      <c r="AL37" s="42">
        <v>1.4358494845449061</v>
      </c>
      <c r="AM37" s="42">
        <v>2.9014448402107433</v>
      </c>
      <c r="AN37" s="42">
        <v>2.1258134249571148</v>
      </c>
      <c r="AO37" s="42">
        <v>2.4253048565454152</v>
      </c>
      <c r="AP37" s="42">
        <v>5.4957507823001643</v>
      </c>
      <c r="AQ37" s="42">
        <v>3.2938470465484251</v>
      </c>
      <c r="AR37" s="42">
        <v>1579.3477699439886</v>
      </c>
      <c r="AS37" s="42">
        <v>1310.65728999981</v>
      </c>
      <c r="AT37" s="42">
        <v>155.60181138565366</v>
      </c>
      <c r="AU37" s="42">
        <v>90.135819419328868</v>
      </c>
      <c r="AV37" s="42">
        <v>22.952849139195806</v>
      </c>
      <c r="AW37" s="42">
        <v>82.987250493049572</v>
      </c>
      <c r="AX37" s="42">
        <v>9.8522829706576953</v>
      </c>
      <c r="AY37" s="42">
        <v>5.7071546327333298</v>
      </c>
      <c r="AZ37" s="42">
        <v>1.4533119035593931</v>
      </c>
      <c r="BA37" s="42">
        <v>1.1736874671342261</v>
      </c>
      <c r="BB37" s="42">
        <v>660.43995437186152</v>
      </c>
      <c r="BC37" s="42">
        <v>649.04364816081409</v>
      </c>
      <c r="BD37" s="42">
        <v>0</v>
      </c>
      <c r="BE37" s="43">
        <v>8.9549531833328921E-2</v>
      </c>
      <c r="BF37" s="43">
        <v>50.389980615905877</v>
      </c>
      <c r="BG37" s="43">
        <v>49.520469852260781</v>
      </c>
      <c r="BH37" s="43">
        <v>0</v>
      </c>
      <c r="BI37" s="42">
        <v>0.19475162586192291</v>
      </c>
      <c r="BJ37" s="42">
        <v>232.37008746285409</v>
      </c>
      <c r="BK37" s="42">
        <v>731.20462014039788</v>
      </c>
      <c r="BL37" s="42">
        <v>346.88783077069598</v>
      </c>
      <c r="BM37" s="43">
        <v>1.4859080809900439E-2</v>
      </c>
      <c r="BN37" s="43">
        <v>17.729278983592103</v>
      </c>
      <c r="BO37" s="43">
        <v>55.789154473821597</v>
      </c>
      <c r="BP37" s="43">
        <v>26.466707461776394</v>
      </c>
      <c r="BQ37" s="42">
        <v>6.2844713652763362</v>
      </c>
      <c r="BR37" s="43">
        <v>93.614340203574244</v>
      </c>
      <c r="BS37" s="43">
        <v>4.0388163282370106</v>
      </c>
      <c r="BT37" s="43">
        <v>2.3468434681887604</v>
      </c>
      <c r="BU37" s="43">
        <v>2.8971326066117262</v>
      </c>
      <c r="BV37" s="43">
        <v>4.6965451130656408</v>
      </c>
      <c r="BW37" s="43">
        <v>0</v>
      </c>
      <c r="BX37" s="43">
        <v>0.31834183961804474</v>
      </c>
      <c r="BY37" s="42">
        <v>0.35336086841744585</v>
      </c>
      <c r="BZ37" s="42">
        <v>4.8508191803065133</v>
      </c>
      <c r="CA37" s="42">
        <v>1.7761516087909268E-2</v>
      </c>
      <c r="CB37" s="42">
        <v>5.2897139277167569E-2</v>
      </c>
      <c r="CC37" s="43">
        <v>6.4631077497127647</v>
      </c>
      <c r="CD37" s="43">
        <v>11.214902685394005</v>
      </c>
      <c r="CE37" s="43">
        <v>1.5395076501157474</v>
      </c>
      <c r="CF37" s="43">
        <v>21.133843345064005</v>
      </c>
      <c r="CG37" s="43">
        <v>7.7382620258582738E-2</v>
      </c>
      <c r="CH37" s="43">
        <v>0.23046001372804262</v>
      </c>
      <c r="CI37" s="43">
        <v>28.15819382821601</v>
      </c>
      <c r="CJ37" s="43">
        <v>48.860612542617609</v>
      </c>
    </row>
    <row r="38" spans="1:88" ht="15" customHeight="1" x14ac:dyDescent="0.3">
      <c r="A38" s="62" t="s">
        <v>739</v>
      </c>
      <c r="B38" s="62" t="s">
        <v>740</v>
      </c>
      <c r="C38" s="1" t="s">
        <v>1</v>
      </c>
      <c r="D38" s="17" t="s">
        <v>121</v>
      </c>
      <c r="E38" s="17" t="s">
        <v>122</v>
      </c>
      <c r="F38" s="28">
        <v>1</v>
      </c>
      <c r="G38" s="1" t="s">
        <v>104</v>
      </c>
      <c r="H38" s="42">
        <v>0</v>
      </c>
      <c r="I38" s="42">
        <v>0</v>
      </c>
      <c r="J38" s="42">
        <v>0.99967318886236489</v>
      </c>
      <c r="K38" s="42">
        <v>1.3185207707739163E-2</v>
      </c>
      <c r="L38" s="43">
        <v>14.7441880508136</v>
      </c>
      <c r="M38" s="42">
        <v>160.17757946669087</v>
      </c>
      <c r="N38" s="42">
        <v>246.53171013239728</v>
      </c>
      <c r="O38" s="42">
        <v>8.9752743273820847</v>
      </c>
      <c r="P38" s="42">
        <v>4.7238321275329481E-2</v>
      </c>
      <c r="Q38" s="42">
        <v>210.26131206588886</v>
      </c>
      <c r="R38" s="42">
        <v>451.57610856378454</v>
      </c>
      <c r="S38" s="42">
        <v>50.068929825677756</v>
      </c>
      <c r="T38" s="42">
        <v>0.3731975839540056</v>
      </c>
      <c r="U38" s="42">
        <v>187.60968945597349</v>
      </c>
      <c r="V38" s="42">
        <v>0.18318469928993578</v>
      </c>
      <c r="W38" s="42">
        <v>0.39351112303774877</v>
      </c>
      <c r="X38" s="42">
        <v>5.5699183852962664</v>
      </c>
      <c r="Y38" s="42">
        <v>5.6548579025790362</v>
      </c>
      <c r="Z38" s="42">
        <v>333.32356251651839</v>
      </c>
      <c r="AA38" s="42">
        <v>3.4401393025529776</v>
      </c>
      <c r="AB38" s="42">
        <v>10.028464018831782</v>
      </c>
      <c r="AC38" s="42">
        <v>0</v>
      </c>
      <c r="AD38" s="42">
        <v>0.60092582283527896</v>
      </c>
      <c r="AE38" s="42">
        <v>0.12128438582421044</v>
      </c>
      <c r="AF38" s="42">
        <v>1.5286744865034349E-2</v>
      </c>
      <c r="AG38" s="42">
        <v>0</v>
      </c>
      <c r="AH38" s="42">
        <v>0</v>
      </c>
      <c r="AI38" s="42">
        <v>8.3846261953887061E-3</v>
      </c>
      <c r="AJ38" s="42">
        <v>0</v>
      </c>
      <c r="AK38" s="42">
        <v>0</v>
      </c>
      <c r="AL38" s="42">
        <v>1.5062187423220093</v>
      </c>
      <c r="AM38" s="42">
        <v>1.6057622095003512</v>
      </c>
      <c r="AN38" s="42">
        <v>1.129626520007565</v>
      </c>
      <c r="AO38" s="42">
        <v>0.90341830756918595</v>
      </c>
      <c r="AP38" s="42">
        <v>2.819652770354395</v>
      </c>
      <c r="AQ38" s="42">
        <v>0.94477588590267969</v>
      </c>
      <c r="AR38" s="42">
        <v>1699.6270601538904</v>
      </c>
      <c r="AS38" s="42">
        <v>1143.7683967344342</v>
      </c>
      <c r="AT38" s="42">
        <v>199.41116156617647</v>
      </c>
      <c r="AU38" s="42">
        <v>347.39309166073838</v>
      </c>
      <c r="AV38" s="42">
        <v>9.0544101925408196</v>
      </c>
      <c r="AW38" s="42">
        <v>67.295256915412565</v>
      </c>
      <c r="AX38" s="42">
        <v>11.732642191994819</v>
      </c>
      <c r="AY38" s="42">
        <v>20.439371660114904</v>
      </c>
      <c r="AZ38" s="42">
        <v>0.53272923247768256</v>
      </c>
      <c r="BA38" s="42">
        <v>0.99967318886236489</v>
      </c>
      <c r="BB38" s="42">
        <v>430.44193718499156</v>
      </c>
      <c r="BC38" s="42">
        <v>711.95358877662648</v>
      </c>
      <c r="BD38" s="42">
        <v>0.3731975839540056</v>
      </c>
      <c r="BE38" s="43">
        <v>8.7401714518124937E-2</v>
      </c>
      <c r="BF38" s="43">
        <v>37.633662410497053</v>
      </c>
      <c r="BG38" s="43">
        <v>62.246307102847091</v>
      </c>
      <c r="BH38" s="43">
        <v>3.2628772137743942E-2</v>
      </c>
      <c r="BI38" s="42">
        <v>0.43362111293707423</v>
      </c>
      <c r="BJ38" s="42">
        <v>225.00550011670245</v>
      </c>
      <c r="BK38" s="42">
        <v>612.75336121933776</v>
      </c>
      <c r="BL38" s="42">
        <v>305.57591428545715</v>
      </c>
      <c r="BM38" s="43">
        <v>3.7911618661182027E-2</v>
      </c>
      <c r="BN38" s="43">
        <v>19.672295611516653</v>
      </c>
      <c r="BO38" s="43">
        <v>53.57320266662429</v>
      </c>
      <c r="BP38" s="43">
        <v>26.716590103197902</v>
      </c>
      <c r="BQ38" s="42">
        <v>6.1466142076239514</v>
      </c>
      <c r="BR38" s="43">
        <v>94.081839743816673</v>
      </c>
      <c r="BS38" s="43">
        <v>3.0823822294341028</v>
      </c>
      <c r="BT38" s="43">
        <v>2.8357780267492294</v>
      </c>
      <c r="BU38" s="43">
        <v>0.99027280194523637</v>
      </c>
      <c r="BV38" s="43">
        <v>2.8867770429428998</v>
      </c>
      <c r="BW38" s="43">
        <v>0</v>
      </c>
      <c r="BX38" s="43">
        <v>0.17298151208549042</v>
      </c>
      <c r="BY38" s="42">
        <v>0.13657113068924479</v>
      </c>
      <c r="BZ38" s="42">
        <v>0</v>
      </c>
      <c r="CA38" s="42">
        <v>8.3846261953887061E-3</v>
      </c>
      <c r="CB38" s="42">
        <v>0</v>
      </c>
      <c r="CC38" s="43">
        <v>4.2416074718299255</v>
      </c>
      <c r="CD38" s="43">
        <v>4.6678469638262605</v>
      </c>
      <c r="CE38" s="43">
        <v>1.5083382328067538</v>
      </c>
      <c r="CF38" s="43">
        <v>0</v>
      </c>
      <c r="CG38" s="43">
        <v>9.2602676674579054E-2</v>
      </c>
      <c r="CH38" s="43">
        <v>0</v>
      </c>
      <c r="CI38" s="43">
        <v>46.845762248812576</v>
      </c>
      <c r="CJ38" s="43">
        <v>51.553296841706093</v>
      </c>
    </row>
    <row r="39" spans="1:88" ht="15" customHeight="1" x14ac:dyDescent="0.3">
      <c r="A39" s="62" t="s">
        <v>739</v>
      </c>
      <c r="B39" s="62" t="s">
        <v>740</v>
      </c>
      <c r="C39" s="1" t="s">
        <v>1</v>
      </c>
      <c r="D39" s="17" t="s">
        <v>121</v>
      </c>
      <c r="E39" s="17" t="s">
        <v>122</v>
      </c>
      <c r="F39" s="28">
        <v>2</v>
      </c>
      <c r="G39" s="1" t="s">
        <v>104</v>
      </c>
      <c r="H39" s="42">
        <v>4.2829525671013703E-2</v>
      </c>
      <c r="I39" s="42">
        <v>4.5342028423831747E-2</v>
      </c>
      <c r="J39" s="42">
        <v>1.3873861624448893</v>
      </c>
      <c r="K39" s="42">
        <v>1.4425141482971792E-2</v>
      </c>
      <c r="L39" s="43">
        <v>38.260203714912038</v>
      </c>
      <c r="M39" s="42">
        <v>129.67196875154232</v>
      </c>
      <c r="N39" s="42">
        <v>301.43897647257103</v>
      </c>
      <c r="O39" s="42">
        <v>24.089887636262223</v>
      </c>
      <c r="P39" s="42">
        <v>8.9075632803923797E-3</v>
      </c>
      <c r="Q39" s="42">
        <v>339.14656433765947</v>
      </c>
      <c r="R39" s="42">
        <v>423.79126404784392</v>
      </c>
      <c r="S39" s="42">
        <v>66.71704898725514</v>
      </c>
      <c r="T39" s="42">
        <v>0</v>
      </c>
      <c r="U39" s="42">
        <v>257.06322350074595</v>
      </c>
      <c r="V39" s="42">
        <v>0.35374619397384088</v>
      </c>
      <c r="W39" s="42">
        <v>0.31339607772285427</v>
      </c>
      <c r="X39" s="42">
        <v>0</v>
      </c>
      <c r="Y39" s="42">
        <v>3.707776389737079</v>
      </c>
      <c r="Z39" s="42">
        <v>275.55766676745799</v>
      </c>
      <c r="AA39" s="42">
        <v>1.6303325190541647</v>
      </c>
      <c r="AB39" s="42">
        <v>13.607530158693821</v>
      </c>
      <c r="AC39" s="42">
        <v>0</v>
      </c>
      <c r="AD39" s="42">
        <v>0.53023850017471552</v>
      </c>
      <c r="AE39" s="42">
        <v>0</v>
      </c>
      <c r="AF39" s="42">
        <v>2.0955848966399373E-2</v>
      </c>
      <c r="AG39" s="42">
        <v>0.14874095893503669</v>
      </c>
      <c r="AH39" s="42">
        <v>0.21971014218659313</v>
      </c>
      <c r="AI39" s="42">
        <v>4.1309670826611036E-2</v>
      </c>
      <c r="AJ39" s="42">
        <v>1.6312504634234271E-2</v>
      </c>
      <c r="AK39" s="42">
        <v>0.32787367269138434</v>
      </c>
      <c r="AL39" s="42">
        <v>2.3425632982356328</v>
      </c>
      <c r="AM39" s="42">
        <v>5.5906660703859039</v>
      </c>
      <c r="AN39" s="42">
        <v>3.3503034155013354</v>
      </c>
      <c r="AO39" s="42">
        <v>4.475245164936128</v>
      </c>
      <c r="AP39" s="42">
        <v>14.612475167426327</v>
      </c>
      <c r="AQ39" s="42">
        <v>6.0899914103107884</v>
      </c>
      <c r="AR39" s="42">
        <v>1914.6148618019463</v>
      </c>
      <c r="AS39" s="42">
        <v>1324.6148043693493</v>
      </c>
      <c r="AT39" s="42">
        <v>261.43814216217976</v>
      </c>
      <c r="AU39" s="42">
        <v>291.32576794538068</v>
      </c>
      <c r="AV39" s="42">
        <v>37.23614732503637</v>
      </c>
      <c r="AW39" s="42">
        <v>69.184399995865661</v>
      </c>
      <c r="AX39" s="42">
        <v>13.654868526201993</v>
      </c>
      <c r="AY39" s="42">
        <v>15.215894003413222</v>
      </c>
      <c r="AZ39" s="42">
        <v>1.9448374745191024</v>
      </c>
      <c r="BA39" s="42">
        <v>1.4755577165397349</v>
      </c>
      <c r="BB39" s="42">
        <v>493.47546171677061</v>
      </c>
      <c r="BC39" s="42">
        <v>829.66378493603884</v>
      </c>
      <c r="BD39" s="42">
        <v>0</v>
      </c>
      <c r="BE39" s="43">
        <v>0.11139523064912821</v>
      </c>
      <c r="BF39" s="43">
        <v>37.254261396520846</v>
      </c>
      <c r="BG39" s="43">
        <v>62.634343372830024</v>
      </c>
      <c r="BH39" s="43">
        <v>0</v>
      </c>
      <c r="BI39" s="42">
        <v>6.6162230434377869E-2</v>
      </c>
      <c r="BJ39" s="42">
        <v>377.45211008099534</v>
      </c>
      <c r="BK39" s="42">
        <v>554.85061896183117</v>
      </c>
      <c r="BL39" s="42">
        <v>392.24591309608843</v>
      </c>
      <c r="BM39" s="43">
        <v>4.9948279466707152E-3</v>
      </c>
      <c r="BN39" s="43">
        <v>28.495235659147021</v>
      </c>
      <c r="BO39" s="43">
        <v>41.887695738535569</v>
      </c>
      <c r="BP39" s="43">
        <v>29.612073774370742</v>
      </c>
      <c r="BQ39" s="42">
        <v>0.66714227169669515</v>
      </c>
      <c r="BR39" s="43">
        <v>98.326595107641225</v>
      </c>
      <c r="BS39" s="43">
        <v>0.2551816908501599</v>
      </c>
      <c r="BT39" s="43">
        <v>1.4182232015086031</v>
      </c>
      <c r="BU39" s="43">
        <v>0.55962523691341592</v>
      </c>
      <c r="BV39" s="43">
        <v>4.6708982369335192</v>
      </c>
      <c r="BW39" s="43">
        <v>0</v>
      </c>
      <c r="BX39" s="43">
        <v>0.18200878827654116</v>
      </c>
      <c r="BY39" s="42">
        <v>2.0955848966399373E-2</v>
      </c>
      <c r="BZ39" s="42">
        <v>0.36845110112162982</v>
      </c>
      <c r="CA39" s="42">
        <v>5.7622175460845304E-2</v>
      </c>
      <c r="CB39" s="42">
        <v>0.32787367269138434</v>
      </c>
      <c r="CC39" s="43">
        <v>11.283532784122873</v>
      </c>
      <c r="CD39" s="43">
        <v>25.177711742673242</v>
      </c>
      <c r="CE39" s="43">
        <v>5.6278241632988016E-2</v>
      </c>
      <c r="CF39" s="43">
        <v>0.98949845134460335</v>
      </c>
      <c r="CG39" s="43">
        <v>0.15474795219241716</v>
      </c>
      <c r="CH39" s="43">
        <v>0.88052523218730738</v>
      </c>
      <c r="CI39" s="43">
        <v>30.302632239657598</v>
      </c>
      <c r="CJ39" s="43">
        <v>67.616317882985086</v>
      </c>
    </row>
    <row r="40" spans="1:88" ht="15" customHeight="1" x14ac:dyDescent="0.3">
      <c r="A40" s="62" t="s">
        <v>739</v>
      </c>
      <c r="B40" s="62" t="s">
        <v>740</v>
      </c>
      <c r="C40" s="1" t="s">
        <v>1</v>
      </c>
      <c r="D40" s="17" t="s">
        <v>121</v>
      </c>
      <c r="E40" s="17" t="s">
        <v>122</v>
      </c>
      <c r="F40" s="28">
        <v>3</v>
      </c>
      <c r="G40" s="1" t="s">
        <v>104</v>
      </c>
      <c r="H40" s="42">
        <v>6.3991283224587442E-2</v>
      </c>
      <c r="I40" s="42">
        <v>3.8727612440959465E-2</v>
      </c>
      <c r="J40" s="42">
        <v>0.24627357172590369</v>
      </c>
      <c r="K40" s="42">
        <v>3.623724620171416E-2</v>
      </c>
      <c r="L40" s="43">
        <v>12.456182839368047</v>
      </c>
      <c r="M40" s="42">
        <v>27.317373808779049</v>
      </c>
      <c r="N40" s="42">
        <v>90.995818563182198</v>
      </c>
      <c r="O40" s="42">
        <v>9.1016024267014135</v>
      </c>
      <c r="P40" s="42">
        <v>9.4766024048027503E-2</v>
      </c>
      <c r="Q40" s="42">
        <v>59.801777092730703</v>
      </c>
      <c r="R40" s="42">
        <v>57.836261923089694</v>
      </c>
      <c r="S40" s="42">
        <v>8.2346807514490159</v>
      </c>
      <c r="T40" s="42">
        <v>0</v>
      </c>
      <c r="U40" s="42">
        <v>265.07371138636296</v>
      </c>
      <c r="V40" s="42">
        <v>0.34168191941725734</v>
      </c>
      <c r="W40" s="42">
        <v>0.3848363572050606</v>
      </c>
      <c r="X40" s="42">
        <v>0</v>
      </c>
      <c r="Y40" s="42">
        <v>3.7067620075527805</v>
      </c>
      <c r="Z40" s="42">
        <v>150.11239438015485</v>
      </c>
      <c r="AA40" s="42">
        <v>2.9369517544243884</v>
      </c>
      <c r="AB40" s="42">
        <v>4.7227727937244364</v>
      </c>
      <c r="AC40" s="42">
        <v>0.1161006777607029</v>
      </c>
      <c r="AD40" s="42">
        <v>0.50445595557638467</v>
      </c>
      <c r="AE40" s="42">
        <v>8.8131461321957566E-2</v>
      </c>
      <c r="AF40" s="42">
        <v>1.1953325003606194E-2</v>
      </c>
      <c r="AG40" s="42">
        <v>0</v>
      </c>
      <c r="AH40" s="42">
        <v>2.7992567796837595E-2</v>
      </c>
      <c r="AI40" s="42">
        <v>7.1563267705374717E-2</v>
      </c>
      <c r="AJ40" s="42">
        <v>5.610387982261672E-2</v>
      </c>
      <c r="AK40" s="42">
        <v>0.1868120259290646</v>
      </c>
      <c r="AL40" s="42">
        <v>1.9373369370417752</v>
      </c>
      <c r="AM40" s="42">
        <v>4.6343319291398712</v>
      </c>
      <c r="AN40" s="42">
        <v>3.8891338373717197</v>
      </c>
      <c r="AO40" s="42">
        <v>4.7455904800936919</v>
      </c>
      <c r="AP40" s="42">
        <v>13.695884077761745</v>
      </c>
      <c r="AQ40" s="42">
        <v>7.4310363316816499</v>
      </c>
      <c r="AR40" s="42">
        <v>730.89923049578999</v>
      </c>
      <c r="AS40" s="42">
        <v>266.22369314294133</v>
      </c>
      <c r="AT40" s="42">
        <v>269.50699167053807</v>
      </c>
      <c r="AU40" s="42">
        <v>158.39267556164077</v>
      </c>
      <c r="AV40" s="42">
        <v>36.775870120669907</v>
      </c>
      <c r="AW40" s="42">
        <v>36.424130993044571</v>
      </c>
      <c r="AX40" s="42">
        <v>36.873344563206579</v>
      </c>
      <c r="AY40" s="42">
        <v>21.670932045474785</v>
      </c>
      <c r="AZ40" s="42">
        <v>5.0315923982740784</v>
      </c>
      <c r="BA40" s="42">
        <v>0.34899246739145062</v>
      </c>
      <c r="BB40" s="42">
        <v>139.90721488423245</v>
      </c>
      <c r="BC40" s="42">
        <v>125.96748579131744</v>
      </c>
      <c r="BD40" s="42">
        <v>0</v>
      </c>
      <c r="BE40" s="43">
        <v>0.13108993541159725</v>
      </c>
      <c r="BF40" s="43">
        <v>52.552503209815065</v>
      </c>
      <c r="BG40" s="43">
        <v>47.316406854773348</v>
      </c>
      <c r="BH40" s="43">
        <v>0</v>
      </c>
      <c r="BI40" s="42">
        <v>0.19499455347432909</v>
      </c>
      <c r="BJ40" s="42">
        <v>72.296687544539708</v>
      </c>
      <c r="BK40" s="42">
        <v>85.399909303594654</v>
      </c>
      <c r="BL40" s="42">
        <v>108.33210174133264</v>
      </c>
      <c r="BM40" s="43">
        <v>7.3244627918835251E-2</v>
      </c>
      <c r="BN40" s="43">
        <v>27.156368650374795</v>
      </c>
      <c r="BO40" s="43">
        <v>32.078252801391933</v>
      </c>
      <c r="BP40" s="43">
        <v>40.692133920314433</v>
      </c>
      <c r="BQ40" s="42">
        <v>0.72651827662231794</v>
      </c>
      <c r="BR40" s="43">
        <v>98.355040714641405</v>
      </c>
      <c r="BS40" s="43">
        <v>0.26957307197078528</v>
      </c>
      <c r="BT40" s="43">
        <v>1.3753862133877974</v>
      </c>
      <c r="BU40" s="43">
        <v>1.8542219480858706</v>
      </c>
      <c r="BV40" s="43">
        <v>2.9816863544845553</v>
      </c>
      <c r="BW40" s="43">
        <v>7.3299271793360585E-2</v>
      </c>
      <c r="BX40" s="43">
        <v>0.3184843956878981</v>
      </c>
      <c r="BY40" s="42">
        <v>0.10008478632556377</v>
      </c>
      <c r="BZ40" s="42">
        <v>2.7992567796837595E-2</v>
      </c>
      <c r="CA40" s="42">
        <v>0.12766714752799144</v>
      </c>
      <c r="CB40" s="42">
        <v>0.1868120259290646</v>
      </c>
      <c r="CC40" s="43">
        <v>10.460802703553366</v>
      </c>
      <c r="CD40" s="43">
        <v>25.872510889537086</v>
      </c>
      <c r="CE40" s="43">
        <v>0.27214797636918736</v>
      </c>
      <c r="CF40" s="43">
        <v>7.6116670265007139E-2</v>
      </c>
      <c r="CG40" s="43">
        <v>0.34714922341493704</v>
      </c>
      <c r="CH40" s="43">
        <v>0.50797445530477536</v>
      </c>
      <c r="CI40" s="43">
        <v>28.444745615070744</v>
      </c>
      <c r="CJ40" s="43">
        <v>70.351866059575343</v>
      </c>
    </row>
    <row r="41" spans="1:88" ht="15" customHeight="1" x14ac:dyDescent="0.3">
      <c r="A41" s="62" t="s">
        <v>739</v>
      </c>
      <c r="B41" s="62" t="s">
        <v>740</v>
      </c>
      <c r="C41" s="1" t="s">
        <v>1</v>
      </c>
      <c r="D41" s="17" t="s">
        <v>123</v>
      </c>
      <c r="E41" s="17" t="s">
        <v>124</v>
      </c>
      <c r="F41" s="28">
        <v>1</v>
      </c>
      <c r="G41" s="1" t="s">
        <v>104</v>
      </c>
      <c r="H41" s="42">
        <v>4.1530340058142969E-2</v>
      </c>
      <c r="I41" s="42">
        <v>0</v>
      </c>
      <c r="J41" s="42">
        <v>1.7040946006110294</v>
      </c>
      <c r="K41" s="42">
        <v>5.2898307841328972E-3</v>
      </c>
      <c r="L41" s="43">
        <v>7.171317261750886</v>
      </c>
      <c r="M41" s="42">
        <v>316.8496577499422</v>
      </c>
      <c r="N41" s="42">
        <v>333.72523673663852</v>
      </c>
      <c r="O41" s="42">
        <v>4.4520179933104789</v>
      </c>
      <c r="P41" s="42">
        <v>8.9060459537391064E-3</v>
      </c>
      <c r="Q41" s="42">
        <v>202.32614863692544</v>
      </c>
      <c r="R41" s="42">
        <v>567.40044317149579</v>
      </c>
      <c r="S41" s="42">
        <v>33.919240274965944</v>
      </c>
      <c r="T41" s="42">
        <v>0.10787622379689674</v>
      </c>
      <c r="U41" s="42">
        <v>172.05343807030368</v>
      </c>
      <c r="V41" s="42">
        <v>0.51657631790972158</v>
      </c>
      <c r="W41" s="42">
        <v>0.28643685917577194</v>
      </c>
      <c r="X41" s="42">
        <v>3.4981159207272672</v>
      </c>
      <c r="Y41" s="42">
        <v>3.976545597749177</v>
      </c>
      <c r="Z41" s="42">
        <v>246.58882944536487</v>
      </c>
      <c r="AA41" s="42">
        <v>3.7176831844198861</v>
      </c>
      <c r="AB41" s="42">
        <v>4.6664956776824509</v>
      </c>
      <c r="AC41" s="42">
        <v>0</v>
      </c>
      <c r="AD41" s="42">
        <v>0.70212730213605656</v>
      </c>
      <c r="AE41" s="42">
        <v>0</v>
      </c>
      <c r="AF41" s="42">
        <v>5.1840292744323557E-2</v>
      </c>
      <c r="AG41" s="42">
        <v>0</v>
      </c>
      <c r="AH41" s="42">
        <v>4.629356432132079</v>
      </c>
      <c r="AI41" s="42">
        <v>0</v>
      </c>
      <c r="AJ41" s="42">
        <v>0</v>
      </c>
      <c r="AK41" s="42">
        <v>0.16577518630786259</v>
      </c>
      <c r="AL41" s="42">
        <v>1.8734840871939789</v>
      </c>
      <c r="AM41" s="42">
        <v>3.7039932875891308</v>
      </c>
      <c r="AN41" s="42">
        <v>1.7422738680323475</v>
      </c>
      <c r="AO41" s="42">
        <v>2.9663561202584918</v>
      </c>
      <c r="AP41" s="42">
        <v>8.7111419809128456</v>
      </c>
      <c r="AQ41" s="42">
        <v>2.4118229234587747</v>
      </c>
      <c r="AR41" s="42">
        <v>1929.9740514203315</v>
      </c>
      <c r="AS41" s="42">
        <v>1467.7117588662329</v>
      </c>
      <c r="AT41" s="42">
        <v>180.33111276586561</v>
      </c>
      <c r="AU41" s="42">
        <v>255.67513560960327</v>
      </c>
      <c r="AV41" s="42">
        <v>26.256044178629832</v>
      </c>
      <c r="AW41" s="42">
        <v>76.048263850288322</v>
      </c>
      <c r="AX41" s="42">
        <v>9.3437065971510869</v>
      </c>
      <c r="AY41" s="42">
        <v>13.2475944648812</v>
      </c>
      <c r="AZ41" s="42">
        <v>1.3604350876793987</v>
      </c>
      <c r="BA41" s="42">
        <v>1.7456249406691724</v>
      </c>
      <c r="BB41" s="42">
        <v>662.20351957242622</v>
      </c>
      <c r="BC41" s="42">
        <v>803.65473812934101</v>
      </c>
      <c r="BD41" s="42">
        <v>0.10787622379689674</v>
      </c>
      <c r="BE41" s="43">
        <v>0.11893513355903206</v>
      </c>
      <c r="BF41" s="43">
        <v>45.118090495095593</v>
      </c>
      <c r="BG41" s="43">
        <v>54.755624411576711</v>
      </c>
      <c r="BH41" s="43">
        <v>7.3499597686829303E-3</v>
      </c>
      <c r="BI41" s="42">
        <v>0.16360244059291171</v>
      </c>
      <c r="BJ41" s="42">
        <v>209.49746589867632</v>
      </c>
      <c r="BK41" s="42">
        <v>885.95419552204908</v>
      </c>
      <c r="BL41" s="42">
        <v>372.09649500491497</v>
      </c>
      <c r="BM41" s="43">
        <v>1.1146769084911475E-2</v>
      </c>
      <c r="BN41" s="43">
        <v>14.273747187288828</v>
      </c>
      <c r="BO41" s="43">
        <v>60.36295547610959</v>
      </c>
      <c r="BP41" s="43">
        <v>25.352150567516698</v>
      </c>
      <c r="BQ41" s="42">
        <v>4.301129097812761</v>
      </c>
      <c r="BR41" s="43">
        <v>95.409735697516979</v>
      </c>
      <c r="BS41" s="43">
        <v>2.3851286845865403</v>
      </c>
      <c r="BT41" s="43">
        <v>2.2051356178964845</v>
      </c>
      <c r="BU41" s="43">
        <v>1.4540652048764369</v>
      </c>
      <c r="BV41" s="43">
        <v>1.8251660125479856</v>
      </c>
      <c r="BW41" s="43">
        <v>0</v>
      </c>
      <c r="BX41" s="43">
        <v>0.27461696674648572</v>
      </c>
      <c r="BY41" s="42">
        <v>5.1840292744323557E-2</v>
      </c>
      <c r="BZ41" s="42">
        <v>4.629356432132079</v>
      </c>
      <c r="CA41" s="42">
        <v>0</v>
      </c>
      <c r="CB41" s="42">
        <v>0.16577518630786259</v>
      </c>
      <c r="CC41" s="43">
        <v>7.3197512428154567</v>
      </c>
      <c r="CD41" s="43">
        <v>14.089321024630113</v>
      </c>
      <c r="CE41" s="43">
        <v>0.19744136775378032</v>
      </c>
      <c r="CF41" s="43">
        <v>17.631583800807199</v>
      </c>
      <c r="CG41" s="43">
        <v>0</v>
      </c>
      <c r="CH41" s="43">
        <v>0.63137914142751694</v>
      </c>
      <c r="CI41" s="43">
        <v>27.878347526445385</v>
      </c>
      <c r="CJ41" s="43">
        <v>53.661248163566128</v>
      </c>
    </row>
    <row r="42" spans="1:88" ht="15" customHeight="1" x14ac:dyDescent="0.3">
      <c r="A42" s="62" t="s">
        <v>739</v>
      </c>
      <c r="B42" s="62" t="s">
        <v>740</v>
      </c>
      <c r="C42" s="1" t="s">
        <v>1</v>
      </c>
      <c r="D42" s="17" t="s">
        <v>123</v>
      </c>
      <c r="E42" s="17" t="s">
        <v>124</v>
      </c>
      <c r="F42" s="28">
        <v>2</v>
      </c>
      <c r="G42" s="1" t="s">
        <v>104</v>
      </c>
      <c r="H42" s="42">
        <v>0.20815857095913676</v>
      </c>
      <c r="I42" s="42">
        <v>4.412686166575841E-2</v>
      </c>
      <c r="J42" s="42">
        <v>1.3072450679535006</v>
      </c>
      <c r="K42" s="42">
        <v>2.9937594872659807E-2</v>
      </c>
      <c r="L42" s="43">
        <v>37.116372033534091</v>
      </c>
      <c r="M42" s="42">
        <v>255.13375173301642</v>
      </c>
      <c r="N42" s="42">
        <v>214.499924309569</v>
      </c>
      <c r="O42" s="42">
        <v>25.623301101184595</v>
      </c>
      <c r="P42" s="42">
        <v>5.4335402039098021E-2</v>
      </c>
      <c r="Q42" s="42">
        <v>376.98722240764675</v>
      </c>
      <c r="R42" s="42">
        <v>411.55963079850432</v>
      </c>
      <c r="S42" s="42">
        <v>31.780301964675736</v>
      </c>
      <c r="T42" s="42">
        <v>0.6601064237912232</v>
      </c>
      <c r="U42" s="42">
        <v>248.99463267487889</v>
      </c>
      <c r="V42" s="42">
        <v>0.21100974552967683</v>
      </c>
      <c r="W42" s="42">
        <v>0.39445861330306153</v>
      </c>
      <c r="X42" s="42">
        <v>0</v>
      </c>
      <c r="Y42" s="42">
        <v>4.8428841743235713</v>
      </c>
      <c r="Z42" s="42">
        <v>210.43215944385432</v>
      </c>
      <c r="AA42" s="42">
        <v>6.6579727539658604</v>
      </c>
      <c r="AB42" s="42">
        <v>7.9053109813540301</v>
      </c>
      <c r="AC42" s="42">
        <v>0</v>
      </c>
      <c r="AD42" s="42">
        <v>0.683796749475447</v>
      </c>
      <c r="AE42" s="42">
        <v>0</v>
      </c>
      <c r="AF42" s="42">
        <v>8.6797979975469664E-3</v>
      </c>
      <c r="AG42" s="42">
        <v>0</v>
      </c>
      <c r="AH42" s="42">
        <v>3.0634267087427394</v>
      </c>
      <c r="AI42" s="42">
        <v>8.315298942416785E-2</v>
      </c>
      <c r="AJ42" s="42">
        <v>4.5584895227915607E-3</v>
      </c>
      <c r="AK42" s="42">
        <v>0.56526975784962519</v>
      </c>
      <c r="AL42" s="42">
        <v>2.3380446510035577</v>
      </c>
      <c r="AM42" s="42">
        <v>2.5443926165990605</v>
      </c>
      <c r="AN42" s="42">
        <v>0.83805219078049753</v>
      </c>
      <c r="AO42" s="42">
        <v>1.7278740971459057</v>
      </c>
      <c r="AP42" s="42">
        <v>3.977638389357296</v>
      </c>
      <c r="AQ42" s="42">
        <v>1.2395367643113939</v>
      </c>
      <c r="AR42" s="42">
        <v>1851.5172658588319</v>
      </c>
      <c r="AS42" s="42">
        <v>1355.0044142694123</v>
      </c>
      <c r="AT42" s="42">
        <v>254.4429852080352</v>
      </c>
      <c r="AU42" s="42">
        <v>225.67923992864965</v>
      </c>
      <c r="AV42" s="42">
        <v>16.39062645273458</v>
      </c>
      <c r="AW42" s="42">
        <v>73.183460897454239</v>
      </c>
      <c r="AX42" s="42">
        <v>13.742404129837324</v>
      </c>
      <c r="AY42" s="42">
        <v>12.188881199763895</v>
      </c>
      <c r="AZ42" s="42">
        <v>0.88525377294452279</v>
      </c>
      <c r="BA42" s="42">
        <v>1.5595305005783957</v>
      </c>
      <c r="BB42" s="42">
        <v>532.40328677217678</v>
      </c>
      <c r="BC42" s="42">
        <v>820.3814905728658</v>
      </c>
      <c r="BD42" s="42">
        <v>0.6601064237912232</v>
      </c>
      <c r="BE42" s="43">
        <v>0.11509412693826973</v>
      </c>
      <c r="BF42" s="43">
        <v>39.29162747851538</v>
      </c>
      <c r="BG42" s="43">
        <v>60.544562212012927</v>
      </c>
      <c r="BH42" s="43">
        <v>4.8716182533408023E-2</v>
      </c>
      <c r="BI42" s="42">
        <v>0.95253799166211772</v>
      </c>
      <c r="BJ42" s="42">
        <v>414.14772130284661</v>
      </c>
      <c r="BK42" s="42">
        <v>668.00062759947423</v>
      </c>
      <c r="BL42" s="42">
        <v>271.90352737542935</v>
      </c>
      <c r="BM42" s="43">
        <v>7.0297777751204202E-2</v>
      </c>
      <c r="BN42" s="43">
        <v>30.564307904941085</v>
      </c>
      <c r="BO42" s="43">
        <v>49.298778702477144</v>
      </c>
      <c r="BP42" s="43">
        <v>20.066615614830564</v>
      </c>
      <c r="BQ42" s="42">
        <v>0.60546835883273831</v>
      </c>
      <c r="BR42" s="43">
        <v>97.858713798416687</v>
      </c>
      <c r="BS42" s="43">
        <v>0.23795836161004838</v>
      </c>
      <c r="BT42" s="43">
        <v>1.9033278399732574</v>
      </c>
      <c r="BU42" s="43">
        <v>2.9501928294648785</v>
      </c>
      <c r="BV42" s="43">
        <v>3.5028968476911562</v>
      </c>
      <c r="BW42" s="43">
        <v>0</v>
      </c>
      <c r="BX42" s="43">
        <v>0.30299497184217516</v>
      </c>
      <c r="BY42" s="42">
        <v>8.6797979975469664E-3</v>
      </c>
      <c r="BZ42" s="42">
        <v>3.0634267087427394</v>
      </c>
      <c r="CA42" s="42">
        <v>8.7711478946959409E-2</v>
      </c>
      <c r="CB42" s="42">
        <v>0.56526975784962519</v>
      </c>
      <c r="CC42" s="43">
        <v>5.7204894583831161</v>
      </c>
      <c r="CD42" s="43">
        <v>6.9450492508145958</v>
      </c>
      <c r="CE42" s="43">
        <v>5.2955864881533227E-2</v>
      </c>
      <c r="CF42" s="43">
        <v>18.690113630352691</v>
      </c>
      <c r="CG42" s="43">
        <v>0.53513194995866553</v>
      </c>
      <c r="CH42" s="43">
        <v>3.4487379691049984</v>
      </c>
      <c r="CI42" s="43">
        <v>34.900981209468789</v>
      </c>
      <c r="CJ42" s="43">
        <v>42.372079376233344</v>
      </c>
    </row>
    <row r="43" spans="1:88" ht="15" customHeight="1" x14ac:dyDescent="0.3">
      <c r="A43" s="62" t="s">
        <v>739</v>
      </c>
      <c r="B43" s="62" t="s">
        <v>740</v>
      </c>
      <c r="C43" s="1" t="s">
        <v>1</v>
      </c>
      <c r="D43" s="17" t="s">
        <v>123</v>
      </c>
      <c r="E43" s="17" t="s">
        <v>124</v>
      </c>
      <c r="F43" s="28">
        <v>3</v>
      </c>
      <c r="G43" s="1" t="s">
        <v>104</v>
      </c>
      <c r="H43" s="42">
        <v>0</v>
      </c>
      <c r="I43" s="42">
        <v>4.1671756543731044E-2</v>
      </c>
      <c r="J43" s="42">
        <v>0.57797851986478355</v>
      </c>
      <c r="K43" s="42">
        <v>7.7432466984991927E-2</v>
      </c>
      <c r="L43" s="43">
        <v>10.264721632271607</v>
      </c>
      <c r="M43" s="42">
        <v>200.63058382030266</v>
      </c>
      <c r="N43" s="42">
        <v>284.15319459042541</v>
      </c>
      <c r="O43" s="42">
        <v>7.2237085114464197</v>
      </c>
      <c r="P43" s="42">
        <v>2.3383212682148841E-2</v>
      </c>
      <c r="Q43" s="42">
        <v>181.67878113516139</v>
      </c>
      <c r="R43" s="42">
        <v>330.44085933741496</v>
      </c>
      <c r="S43" s="42">
        <v>27.25865326984211</v>
      </c>
      <c r="T43" s="42">
        <v>0.20407873519666594</v>
      </c>
      <c r="U43" s="42">
        <v>165.46354597318611</v>
      </c>
      <c r="V43" s="42">
        <v>0.343095200288274</v>
      </c>
      <c r="W43" s="42">
        <v>0.25966828148071208</v>
      </c>
      <c r="X43" s="42">
        <v>0</v>
      </c>
      <c r="Y43" s="42">
        <v>3.916170728264166</v>
      </c>
      <c r="Z43" s="42">
        <v>100.23464105597358</v>
      </c>
      <c r="AA43" s="42">
        <v>4.0137181415585808</v>
      </c>
      <c r="AB43" s="42">
        <v>10.16258256814201</v>
      </c>
      <c r="AC43" s="42">
        <v>0</v>
      </c>
      <c r="AD43" s="42">
        <v>0.20906695956119919</v>
      </c>
      <c r="AE43" s="42">
        <v>0</v>
      </c>
      <c r="AF43" s="42">
        <v>0.12119914190004752</v>
      </c>
      <c r="AG43" s="42">
        <v>0</v>
      </c>
      <c r="AH43" s="42">
        <v>37.676319398653121</v>
      </c>
      <c r="AI43" s="42">
        <v>3.0168770618958406E-2</v>
      </c>
      <c r="AJ43" s="42">
        <v>2.5505939592017003E-2</v>
      </c>
      <c r="AK43" s="42">
        <v>0.15442348562545669</v>
      </c>
      <c r="AL43" s="42">
        <v>2.3365403380074574</v>
      </c>
      <c r="AM43" s="42">
        <v>5.0336387249065258</v>
      </c>
      <c r="AN43" s="42">
        <v>3.4091638474186059</v>
      </c>
      <c r="AO43" s="42">
        <v>4.2647035384878684</v>
      </c>
      <c r="AP43" s="42">
        <v>10.965915817486595</v>
      </c>
      <c r="AQ43" s="42">
        <v>4.575758757884774</v>
      </c>
      <c r="AR43" s="42">
        <v>1395.7708736571726</v>
      </c>
      <c r="AS43" s="42">
        <v>1042.5750469881368</v>
      </c>
      <c r="AT43" s="42">
        <v>169.98248018321928</v>
      </c>
      <c r="AU43" s="42">
        <v>114.62000872523538</v>
      </c>
      <c r="AV43" s="42">
        <v>68.59333776058142</v>
      </c>
      <c r="AW43" s="42">
        <v>74.69528607201849</v>
      </c>
      <c r="AX43" s="42">
        <v>12.178394275977</v>
      </c>
      <c r="AY43" s="42">
        <v>8.2119501766726355</v>
      </c>
      <c r="AZ43" s="42">
        <v>4.9143694753318963</v>
      </c>
      <c r="BA43" s="42">
        <v>0.61965027640851456</v>
      </c>
      <c r="BB43" s="42">
        <v>502.34964102143107</v>
      </c>
      <c r="BC43" s="42">
        <v>539.40167695510058</v>
      </c>
      <c r="BD43" s="42">
        <v>0.20407873519666594</v>
      </c>
      <c r="BE43" s="43">
        <v>5.9434596885720913E-2</v>
      </c>
      <c r="BF43" s="43">
        <v>48.183547311309013</v>
      </c>
      <c r="BG43" s="43">
        <v>51.737443603063547</v>
      </c>
      <c r="BH43" s="43">
        <v>1.9574488741719145E-2</v>
      </c>
      <c r="BI43" s="42">
        <v>0.3048944148638067</v>
      </c>
      <c r="BJ43" s="42">
        <v>191.98517452397672</v>
      </c>
      <c r="BK43" s="42">
        <v>531.64942167758238</v>
      </c>
      <c r="BL43" s="42">
        <v>318.63555637171396</v>
      </c>
      <c r="BM43" s="43">
        <v>2.9244361424590668E-2</v>
      </c>
      <c r="BN43" s="43">
        <v>18.414518463548195</v>
      </c>
      <c r="BO43" s="43">
        <v>50.993875521330395</v>
      </c>
      <c r="BP43" s="43">
        <v>30.562361653696826</v>
      </c>
      <c r="BQ43" s="42">
        <v>0.60276348176898609</v>
      </c>
      <c r="BR43" s="43">
        <v>97.34152942987869</v>
      </c>
      <c r="BS43" s="43">
        <v>0.35460329859835227</v>
      </c>
      <c r="BT43" s="43">
        <v>2.3038672715229458</v>
      </c>
      <c r="BU43" s="43">
        <v>3.5017604571817644</v>
      </c>
      <c r="BV43" s="43">
        <v>8.8663250693895286</v>
      </c>
      <c r="BW43" s="43">
        <v>0</v>
      </c>
      <c r="BX43" s="43">
        <v>0.18240005552814953</v>
      </c>
      <c r="BY43" s="42">
        <v>0.12119914190004752</v>
      </c>
      <c r="BZ43" s="42">
        <v>37.676319398653121</v>
      </c>
      <c r="CA43" s="42">
        <v>5.5674710210975406E-2</v>
      </c>
      <c r="CB43" s="42">
        <v>0.15442348562545669</v>
      </c>
      <c r="CC43" s="43">
        <v>10.77934291033259</v>
      </c>
      <c r="CD43" s="43">
        <v>19.806378113859239</v>
      </c>
      <c r="CE43" s="43">
        <v>0.17669229382463017</v>
      </c>
      <c r="CF43" s="43">
        <v>54.927082758618283</v>
      </c>
      <c r="CG43" s="43">
        <v>8.1166352343579981E-2</v>
      </c>
      <c r="CH43" s="43">
        <v>0.22512898579809207</v>
      </c>
      <c r="CI43" s="43">
        <v>15.714854040135602</v>
      </c>
      <c r="CJ43" s="43">
        <v>28.875075569279826</v>
      </c>
    </row>
    <row r="44" spans="1:88" ht="15" customHeight="1" x14ac:dyDescent="0.3">
      <c r="A44" s="62" t="s">
        <v>739</v>
      </c>
      <c r="B44" s="62" t="s">
        <v>740</v>
      </c>
      <c r="C44" s="1" t="s">
        <v>1</v>
      </c>
      <c r="D44" s="17" t="s">
        <v>125</v>
      </c>
      <c r="E44" s="17" t="s">
        <v>126</v>
      </c>
      <c r="F44" s="28">
        <v>1</v>
      </c>
      <c r="G44" s="1" t="s">
        <v>104</v>
      </c>
      <c r="H44" s="42">
        <v>0.53182138379272015</v>
      </c>
      <c r="I44" s="42">
        <v>4.7233254310567449E-2</v>
      </c>
      <c r="J44" s="42">
        <v>6.9473158305825695</v>
      </c>
      <c r="K44" s="42">
        <v>1.9498858283694544E-2</v>
      </c>
      <c r="L44" s="43">
        <v>9.3759476338331371</v>
      </c>
      <c r="M44" s="42">
        <v>1192.7638396933016</v>
      </c>
      <c r="N44" s="42">
        <v>1180.2629402796929</v>
      </c>
      <c r="O44" s="42">
        <v>5.2883326735826328</v>
      </c>
      <c r="P44" s="42">
        <v>0</v>
      </c>
      <c r="Q44" s="42">
        <v>296.09110731489767</v>
      </c>
      <c r="R44" s="42">
        <v>2907.5873188376195</v>
      </c>
      <c r="S44" s="42">
        <v>212.40419865995719</v>
      </c>
      <c r="T44" s="42">
        <v>0</v>
      </c>
      <c r="U44" s="42">
        <v>237.18016813931044</v>
      </c>
      <c r="V44" s="42">
        <v>0.38789713148953664</v>
      </c>
      <c r="W44" s="42">
        <v>0.40241602865602322</v>
      </c>
      <c r="X44" s="42">
        <v>0</v>
      </c>
      <c r="Y44" s="42">
        <v>2.0604804373344328</v>
      </c>
      <c r="Z44" s="42">
        <v>137.97196950007117</v>
      </c>
      <c r="AA44" s="42">
        <v>3.8404157811483857</v>
      </c>
      <c r="AB44" s="42">
        <v>6.0036249749863755</v>
      </c>
      <c r="AC44" s="42">
        <v>0</v>
      </c>
      <c r="AD44" s="42">
        <v>0.34976078574195685</v>
      </c>
      <c r="AE44" s="42">
        <v>0</v>
      </c>
      <c r="AF44" s="42">
        <v>0.38304951231443629</v>
      </c>
      <c r="AG44" s="42">
        <v>0</v>
      </c>
      <c r="AH44" s="42">
        <v>11.616859164256963</v>
      </c>
      <c r="AI44" s="42">
        <v>0</v>
      </c>
      <c r="AJ44" s="42">
        <v>0</v>
      </c>
      <c r="AK44" s="42">
        <v>0.27139881931608534</v>
      </c>
      <c r="AL44" s="42">
        <v>2.2706738770240791</v>
      </c>
      <c r="AM44" s="42">
        <v>3.6054788159059532</v>
      </c>
      <c r="AN44" s="42">
        <v>5.4210263227707527</v>
      </c>
      <c r="AO44" s="42">
        <v>4.7354528383433738</v>
      </c>
      <c r="AP44" s="42">
        <v>10.683977148427552</v>
      </c>
      <c r="AQ44" s="42">
        <v>11.367717086998834</v>
      </c>
      <c r="AR44" s="42">
        <v>6249.8719207839513</v>
      </c>
      <c r="AS44" s="42">
        <v>5811.3195544198543</v>
      </c>
      <c r="AT44" s="42">
        <v>240.03096173679043</v>
      </c>
      <c r="AU44" s="42">
        <v>148.16577104194786</v>
      </c>
      <c r="AV44" s="42">
        <v>50.355633585358035</v>
      </c>
      <c r="AW44" s="42">
        <v>92.983018341452862</v>
      </c>
      <c r="AX44" s="42">
        <v>3.8405740914236555</v>
      </c>
      <c r="AY44" s="42">
        <v>2.3707009186735899</v>
      </c>
      <c r="AZ44" s="42">
        <v>0.80570664844987239</v>
      </c>
      <c r="BA44" s="42">
        <v>7.5263704686858572</v>
      </c>
      <c r="BB44" s="42">
        <v>2387.7105591386944</v>
      </c>
      <c r="BC44" s="42">
        <v>3416.0826248124745</v>
      </c>
      <c r="BD44" s="42">
        <v>0</v>
      </c>
      <c r="BE44" s="43">
        <v>0.12951224585406948</v>
      </c>
      <c r="BF44" s="43">
        <v>41.087235640358109</v>
      </c>
      <c r="BG44" s="43">
        <v>58.783252113787825</v>
      </c>
      <c r="BH44" s="43">
        <v>0</v>
      </c>
      <c r="BI44" s="42">
        <v>0.55132024207641472</v>
      </c>
      <c r="BJ44" s="42">
        <v>305.51428820304136</v>
      </c>
      <c r="BK44" s="42">
        <v>4107.2984743615034</v>
      </c>
      <c r="BL44" s="42">
        <v>1397.9554716132327</v>
      </c>
      <c r="BM44" s="43">
        <v>9.487006125090864E-3</v>
      </c>
      <c r="BN44" s="43">
        <v>5.2572274737616098</v>
      </c>
      <c r="BO44" s="43">
        <v>70.677553280264178</v>
      </c>
      <c r="BP44" s="43">
        <v>24.055732239849114</v>
      </c>
      <c r="BQ44" s="42">
        <v>0.79031316014555986</v>
      </c>
      <c r="BR44" s="43">
        <v>98.81232255336873</v>
      </c>
      <c r="BS44" s="43">
        <v>0.32925467382503332</v>
      </c>
      <c r="BT44" s="43">
        <v>0.85842277280623647</v>
      </c>
      <c r="BU44" s="43">
        <v>2.5919723254172573</v>
      </c>
      <c r="BV44" s="43">
        <v>4.0519648585277253</v>
      </c>
      <c r="BW44" s="43">
        <v>0</v>
      </c>
      <c r="BX44" s="43">
        <v>0.23606044991520647</v>
      </c>
      <c r="BY44" s="42">
        <v>0.38304951231443629</v>
      </c>
      <c r="BZ44" s="42">
        <v>11.616859164256963</v>
      </c>
      <c r="CA44" s="42">
        <v>0</v>
      </c>
      <c r="CB44" s="42">
        <v>0.27139881931608534</v>
      </c>
      <c r="CC44" s="43">
        <v>11.297179015700785</v>
      </c>
      <c r="CD44" s="43">
        <v>26.787147073769759</v>
      </c>
      <c r="CE44" s="43">
        <v>0.76068849707774511</v>
      </c>
      <c r="CF44" s="43">
        <v>23.069631612449438</v>
      </c>
      <c r="CG44" s="43">
        <v>0</v>
      </c>
      <c r="CH44" s="43">
        <v>0.5389641634754454</v>
      </c>
      <c r="CI44" s="43">
        <v>22.434786758369135</v>
      </c>
      <c r="CJ44" s="43">
        <v>53.19592896862823</v>
      </c>
    </row>
    <row r="45" spans="1:88" ht="15" customHeight="1" x14ac:dyDescent="0.3">
      <c r="A45" s="62" t="s">
        <v>739</v>
      </c>
      <c r="B45" s="62" t="s">
        <v>740</v>
      </c>
      <c r="C45" s="1" t="s">
        <v>1</v>
      </c>
      <c r="D45" s="17" t="s">
        <v>125</v>
      </c>
      <c r="E45" s="17" t="s">
        <v>126</v>
      </c>
      <c r="F45" s="28">
        <v>2</v>
      </c>
      <c r="G45" s="1" t="s">
        <v>104</v>
      </c>
      <c r="H45" s="42">
        <v>0</v>
      </c>
      <c r="I45" s="42">
        <v>4.8663211212475847E-2</v>
      </c>
      <c r="J45" s="42">
        <v>7.8369936374401643</v>
      </c>
      <c r="K45" s="42">
        <v>0.12774674319629997</v>
      </c>
      <c r="L45" s="43">
        <v>7.602706776682167</v>
      </c>
      <c r="M45" s="42">
        <v>1431.1229738209561</v>
      </c>
      <c r="N45" s="42">
        <v>1271.4487691739512</v>
      </c>
      <c r="O45" s="42">
        <v>5.3820540838267501</v>
      </c>
      <c r="P45" s="42">
        <v>5.8427766719240416E-2</v>
      </c>
      <c r="Q45" s="42">
        <v>209.52450763640792</v>
      </c>
      <c r="R45" s="42">
        <v>2928.3875426836498</v>
      </c>
      <c r="S45" s="42">
        <v>248.54317947462945</v>
      </c>
      <c r="T45" s="42">
        <v>0.58613107501531558</v>
      </c>
      <c r="U45" s="42">
        <v>711.18450640065407</v>
      </c>
      <c r="V45" s="42">
        <v>0.50852518605321961</v>
      </c>
      <c r="W45" s="42">
        <v>1.0359576472594334</v>
      </c>
      <c r="X45" s="42">
        <v>0</v>
      </c>
      <c r="Y45" s="42">
        <v>3.80195675186292</v>
      </c>
      <c r="Z45" s="42">
        <v>223.69261087329406</v>
      </c>
      <c r="AA45" s="42">
        <v>6.9297864777709224</v>
      </c>
      <c r="AB45" s="42">
        <v>9.1506801431055358</v>
      </c>
      <c r="AC45" s="42">
        <v>0</v>
      </c>
      <c r="AD45" s="42">
        <v>1.1531749048811235</v>
      </c>
      <c r="AE45" s="42">
        <v>0</v>
      </c>
      <c r="AF45" s="42">
        <v>0.40334167133749638</v>
      </c>
      <c r="AG45" s="42">
        <v>0</v>
      </c>
      <c r="AH45" s="42">
        <v>11.947908226695132</v>
      </c>
      <c r="AI45" s="42">
        <v>0</v>
      </c>
      <c r="AJ45" s="42">
        <v>1.0641119718849569E-2</v>
      </c>
      <c r="AK45" s="42">
        <v>0.77104889693259737</v>
      </c>
      <c r="AL45" s="42">
        <v>6.2928270821601489</v>
      </c>
      <c r="AM45" s="42">
        <v>8.4706416987075599</v>
      </c>
      <c r="AN45" s="42">
        <v>5.2307430440947789</v>
      </c>
      <c r="AO45" s="42">
        <v>6.9298253309386153</v>
      </c>
      <c r="AP45" s="42">
        <v>14.420290276493498</v>
      </c>
      <c r="AQ45" s="42">
        <v>7.0342147137108144</v>
      </c>
      <c r="AR45" s="42">
        <v>7129.6383765293567</v>
      </c>
      <c r="AS45" s="42">
        <v>6110.6696960836871</v>
      </c>
      <c r="AT45" s="42">
        <v>716.5309459858297</v>
      </c>
      <c r="AU45" s="42">
        <v>240.92625239905166</v>
      </c>
      <c r="AV45" s="42">
        <v>61.51148206078949</v>
      </c>
      <c r="AW45" s="42">
        <v>85.707989288768189</v>
      </c>
      <c r="AX45" s="42">
        <v>10.050032107443723</v>
      </c>
      <c r="AY45" s="42">
        <v>3.3792212125677596</v>
      </c>
      <c r="AZ45" s="42">
        <v>0.86275739122034867</v>
      </c>
      <c r="BA45" s="42">
        <v>7.8856568486526397</v>
      </c>
      <c r="BB45" s="42">
        <v>2715.6842505986124</v>
      </c>
      <c r="BC45" s="42">
        <v>3386.5136575614065</v>
      </c>
      <c r="BD45" s="42">
        <v>0.58613107501531558</v>
      </c>
      <c r="BE45" s="43">
        <v>0.1290473424493315</v>
      </c>
      <c r="BF45" s="43">
        <v>44.441679646652922</v>
      </c>
      <c r="BG45" s="43">
        <v>55.419681082284889</v>
      </c>
      <c r="BH45" s="43">
        <v>9.5919286128485319E-3</v>
      </c>
      <c r="BI45" s="42">
        <v>0.77230558493085599</v>
      </c>
      <c r="BJ45" s="42">
        <v>217.17587762430256</v>
      </c>
      <c r="BK45" s="42">
        <v>4367.3475101420463</v>
      </c>
      <c r="BL45" s="42">
        <v>1525.3740027324072</v>
      </c>
      <c r="BM45" s="43">
        <v>1.2638640662018186E-2</v>
      </c>
      <c r="BN45" s="43">
        <v>3.5540438024900944</v>
      </c>
      <c r="BO45" s="43">
        <v>71.47084897979461</v>
      </c>
      <c r="BP45" s="43">
        <v>24.962468577053276</v>
      </c>
      <c r="BQ45" s="42">
        <v>1.544482833312653</v>
      </c>
      <c r="BR45" s="43">
        <v>99.253843868833911</v>
      </c>
      <c r="BS45" s="43">
        <v>0.21555005292726007</v>
      </c>
      <c r="BT45" s="43">
        <v>0.53060607823881878</v>
      </c>
      <c r="BU45" s="43">
        <v>2.8763102438056265</v>
      </c>
      <c r="BV45" s="43">
        <v>3.7981249664519976</v>
      </c>
      <c r="BW45" s="43">
        <v>0</v>
      </c>
      <c r="BX45" s="43">
        <v>0.4786422788709192</v>
      </c>
      <c r="BY45" s="42">
        <v>0.40334167133749638</v>
      </c>
      <c r="BZ45" s="42">
        <v>11.947908226695132</v>
      </c>
      <c r="CA45" s="42">
        <v>1.0641119718849569E-2</v>
      </c>
      <c r="CB45" s="42">
        <v>0.77104889693259737</v>
      </c>
      <c r="CC45" s="43">
        <v>19.994211824962488</v>
      </c>
      <c r="CD45" s="43">
        <v>28.384330321142926</v>
      </c>
      <c r="CE45" s="43">
        <v>0.65571769338753527</v>
      </c>
      <c r="CF45" s="43">
        <v>19.423866612232594</v>
      </c>
      <c r="CG45" s="43">
        <v>1.7299403887445518E-2</v>
      </c>
      <c r="CH45" s="43">
        <v>1.2535040143734444</v>
      </c>
      <c r="CI45" s="43">
        <v>32.504844876283357</v>
      </c>
      <c r="CJ45" s="43">
        <v>46.144767399835622</v>
      </c>
    </row>
    <row r="46" spans="1:88" ht="15" customHeight="1" x14ac:dyDescent="0.3">
      <c r="A46" s="62" t="s">
        <v>739</v>
      </c>
      <c r="B46" s="62" t="s">
        <v>740</v>
      </c>
      <c r="C46" s="1" t="s">
        <v>1</v>
      </c>
      <c r="D46" s="17" t="s">
        <v>125</v>
      </c>
      <c r="E46" s="17" t="s">
        <v>126</v>
      </c>
      <c r="F46" s="28">
        <v>3</v>
      </c>
      <c r="G46" s="1" t="s">
        <v>104</v>
      </c>
      <c r="H46" s="42">
        <v>8.9136551838168016E-2</v>
      </c>
      <c r="I46" s="42">
        <v>0</v>
      </c>
      <c r="J46" s="42">
        <v>7.6377344115920724</v>
      </c>
      <c r="K46" s="42">
        <v>3.0660731205575924E-2</v>
      </c>
      <c r="L46" s="43">
        <v>7.0691415599541543</v>
      </c>
      <c r="M46" s="42">
        <v>1560.5362820225232</v>
      </c>
      <c r="N46" s="42">
        <v>2209.0353578279805</v>
      </c>
      <c r="O46" s="42">
        <v>4.6756887009847645</v>
      </c>
      <c r="P46" s="42">
        <v>4.9772342011794181E-2</v>
      </c>
      <c r="Q46" s="42">
        <v>236.76053546906286</v>
      </c>
      <c r="R46" s="42">
        <v>2646.4241144573703</v>
      </c>
      <c r="S46" s="42">
        <v>154.40275249453288</v>
      </c>
      <c r="T46" s="42">
        <v>0.23562570575091896</v>
      </c>
      <c r="U46" s="42">
        <v>457.73020020056958</v>
      </c>
      <c r="V46" s="42">
        <v>0.33568937134579502</v>
      </c>
      <c r="W46" s="42">
        <v>0.62012116842502329</v>
      </c>
      <c r="X46" s="42">
        <v>0</v>
      </c>
      <c r="Y46" s="42">
        <v>0.7002460032897434</v>
      </c>
      <c r="Z46" s="42">
        <v>134.06016299352152</v>
      </c>
      <c r="AA46" s="42">
        <v>3.2762057719803499</v>
      </c>
      <c r="AB46" s="42">
        <v>6.1897664553394973</v>
      </c>
      <c r="AC46" s="42">
        <v>0</v>
      </c>
      <c r="AD46" s="42">
        <v>0.67606622957585316</v>
      </c>
      <c r="AE46" s="42">
        <v>0</v>
      </c>
      <c r="AF46" s="42">
        <v>0.31466008484429364</v>
      </c>
      <c r="AG46" s="42">
        <v>0</v>
      </c>
      <c r="AH46" s="42">
        <v>21.494863222679403</v>
      </c>
      <c r="AI46" s="42">
        <v>0.15396518180983426</v>
      </c>
      <c r="AJ46" s="42">
        <v>8.8791413333158431E-2</v>
      </c>
      <c r="AK46" s="42">
        <v>0.49241359059118794</v>
      </c>
      <c r="AL46" s="42">
        <v>1.9084604613093772</v>
      </c>
      <c r="AM46" s="42">
        <v>6.5956796895458671</v>
      </c>
      <c r="AN46" s="42">
        <v>8.1011513491288696</v>
      </c>
      <c r="AO46" s="42">
        <v>4.131928865035615</v>
      </c>
      <c r="AP46" s="42">
        <v>16.870650776902316</v>
      </c>
      <c r="AQ46" s="42">
        <v>13.971151591551317</v>
      </c>
      <c r="AR46" s="42">
        <v>7504.6589766955858</v>
      </c>
      <c r="AS46" s="42">
        <v>6826.9468022748069</v>
      </c>
      <c r="AT46" s="42">
        <v>459.38625674363016</v>
      </c>
      <c r="AU46" s="42">
        <v>144.20220145041725</v>
      </c>
      <c r="AV46" s="42">
        <v>74.123716226731233</v>
      </c>
      <c r="AW46" s="42">
        <v>90.969447425588612</v>
      </c>
      <c r="AX46" s="42">
        <v>6.1213475278513565</v>
      </c>
      <c r="AY46" s="42">
        <v>1.9215023880260533</v>
      </c>
      <c r="AZ46" s="42">
        <v>0.98770265853397932</v>
      </c>
      <c r="BA46" s="42">
        <v>7.7268709634302404</v>
      </c>
      <c r="BB46" s="42">
        <v>3781.3471308426483</v>
      </c>
      <c r="BC46" s="42">
        <v>3037.6371747629778</v>
      </c>
      <c r="BD46" s="42">
        <v>0.23562570575091896</v>
      </c>
      <c r="BE46" s="43">
        <v>0.11318194190198713</v>
      </c>
      <c r="BF46" s="43">
        <v>55.388554215519385</v>
      </c>
      <c r="BG46" s="43">
        <v>44.494812435784709</v>
      </c>
      <c r="BH46" s="43">
        <v>3.4514067939185661E-3</v>
      </c>
      <c r="BI46" s="42">
        <v>0.40519533080645709</v>
      </c>
      <c r="BJ46" s="42">
        <v>243.82967702901701</v>
      </c>
      <c r="BK46" s="42">
        <v>4214.5981308914852</v>
      </c>
      <c r="BL46" s="42">
        <v>2368.1137990234979</v>
      </c>
      <c r="BM46" s="43">
        <v>5.9352349233399906E-3</v>
      </c>
      <c r="BN46" s="43">
        <v>3.5715772231851948</v>
      </c>
      <c r="BO46" s="43">
        <v>61.734743992543471</v>
      </c>
      <c r="BP46" s="43">
        <v>34.687743549347985</v>
      </c>
      <c r="BQ46" s="42">
        <v>0.95581053977081831</v>
      </c>
      <c r="BR46" s="43">
        <v>99.639506729086861</v>
      </c>
      <c r="BS46" s="43">
        <v>0.20806250203175491</v>
      </c>
      <c r="BT46" s="43">
        <v>0.15243076888138818</v>
      </c>
      <c r="BU46" s="43">
        <v>2.2719526741114606</v>
      </c>
      <c r="BV46" s="43">
        <v>4.2924216087420817</v>
      </c>
      <c r="BW46" s="43">
        <v>0</v>
      </c>
      <c r="BX46" s="43">
        <v>0.46883211405639535</v>
      </c>
      <c r="BY46" s="42">
        <v>0.31466008484429364</v>
      </c>
      <c r="BZ46" s="42">
        <v>21.494863222679403</v>
      </c>
      <c r="CA46" s="42">
        <v>0.24275659514299269</v>
      </c>
      <c r="CB46" s="42">
        <v>0.49241359059118794</v>
      </c>
      <c r="CC46" s="43">
        <v>16.605291499984112</v>
      </c>
      <c r="CD46" s="43">
        <v>34.973731233489247</v>
      </c>
      <c r="CE46" s="43">
        <v>0.4245066233347024</v>
      </c>
      <c r="CF46" s="43">
        <v>28.9986313650687</v>
      </c>
      <c r="CG46" s="43">
        <v>0.32750192178768206</v>
      </c>
      <c r="CH46" s="43">
        <v>0.66431314518147278</v>
      </c>
      <c r="CI46" s="43">
        <v>22.402130310346941</v>
      </c>
      <c r="CJ46" s="43">
        <v>47.182916634280502</v>
      </c>
    </row>
    <row r="47" spans="1:88" ht="15" customHeight="1" x14ac:dyDescent="0.3">
      <c r="A47" s="62" t="s">
        <v>739</v>
      </c>
      <c r="B47" s="62" t="s">
        <v>740</v>
      </c>
      <c r="C47" s="1" t="s">
        <v>1</v>
      </c>
      <c r="D47" s="17" t="s">
        <v>127</v>
      </c>
      <c r="E47" s="17" t="s">
        <v>128</v>
      </c>
      <c r="F47" s="28">
        <v>1</v>
      </c>
      <c r="G47" s="1" t="s">
        <v>104</v>
      </c>
      <c r="H47" s="42">
        <v>0</v>
      </c>
      <c r="I47" s="42">
        <v>0</v>
      </c>
      <c r="J47" s="42">
        <v>4.7726431750535285</v>
      </c>
      <c r="K47" s="42">
        <v>8.7435967123412145E-2</v>
      </c>
      <c r="L47" s="43">
        <v>57.840150261033571</v>
      </c>
      <c r="M47" s="42">
        <v>135.52004401487076</v>
      </c>
      <c r="N47" s="42">
        <v>693.42516222330823</v>
      </c>
      <c r="O47" s="42">
        <v>35.945428397471844</v>
      </c>
      <c r="P47" s="42">
        <v>0.31523528423902558</v>
      </c>
      <c r="Q47" s="42">
        <v>730.83582470209842</v>
      </c>
      <c r="R47" s="42">
        <v>537.82868565968704</v>
      </c>
      <c r="S47" s="42">
        <v>124.41484791400576</v>
      </c>
      <c r="T47" s="42">
        <v>7.9027184990231834E-3</v>
      </c>
      <c r="U47" s="42">
        <v>292.24195239839634</v>
      </c>
      <c r="V47" s="42">
        <v>0.77129483279297861</v>
      </c>
      <c r="W47" s="42">
        <v>0.32568602678017283</v>
      </c>
      <c r="X47" s="42">
        <v>3.48301321308919</v>
      </c>
      <c r="Y47" s="42">
        <v>5.860812489980737</v>
      </c>
      <c r="Z47" s="42">
        <v>371.73872094441464</v>
      </c>
      <c r="AA47" s="42">
        <v>3.908288039652541</v>
      </c>
      <c r="AB47" s="42">
        <v>12.462990177593779</v>
      </c>
      <c r="AC47" s="42">
        <v>0</v>
      </c>
      <c r="AD47" s="42">
        <v>1.4691238429451978</v>
      </c>
      <c r="AE47" s="42">
        <v>0</v>
      </c>
      <c r="AF47" s="42">
        <v>9.1226210218092949E-2</v>
      </c>
      <c r="AG47" s="42">
        <v>0</v>
      </c>
      <c r="AH47" s="42">
        <v>4.1387750896481181</v>
      </c>
      <c r="AI47" s="42">
        <v>2.7041272397679984E-2</v>
      </c>
      <c r="AJ47" s="42">
        <v>5.1480367016744674E-2</v>
      </c>
      <c r="AK47" s="42">
        <v>0.31214211833813305</v>
      </c>
      <c r="AL47" s="42">
        <v>1.8585185460983984</v>
      </c>
      <c r="AM47" s="42">
        <v>3.8168108783968107</v>
      </c>
      <c r="AN47" s="42">
        <v>1.619352366516033</v>
      </c>
      <c r="AO47" s="42">
        <v>3.8106218874464344</v>
      </c>
      <c r="AP47" s="42">
        <v>9.4515863422171797</v>
      </c>
      <c r="AQ47" s="42">
        <v>2.6110454550646378</v>
      </c>
      <c r="AR47" s="42">
        <v>3041.0438428163934</v>
      </c>
      <c r="AS47" s="42">
        <v>2320.9933603173904</v>
      </c>
      <c r="AT47" s="42">
        <v>302.68275896103938</v>
      </c>
      <c r="AU47" s="42">
        <v>389.57912300460612</v>
      </c>
      <c r="AV47" s="42">
        <v>27.78860053335826</v>
      </c>
      <c r="AW47" s="42">
        <v>76.322259075615804</v>
      </c>
      <c r="AX47" s="42">
        <v>9.9532520610001018</v>
      </c>
      <c r="AY47" s="42">
        <v>12.810703927366147</v>
      </c>
      <c r="AZ47" s="42">
        <v>0.91378493601797206</v>
      </c>
      <c r="BA47" s="42">
        <v>4.7726431750535285</v>
      </c>
      <c r="BB47" s="42">
        <v>922.81822086380782</v>
      </c>
      <c r="BC47" s="42">
        <v>1393.3945935600304</v>
      </c>
      <c r="BD47" s="42">
        <v>7.9027184990231834E-3</v>
      </c>
      <c r="BE47" s="43">
        <v>0.20562933339890643</v>
      </c>
      <c r="BF47" s="43">
        <v>39.759623471633482</v>
      </c>
      <c r="BG47" s="43">
        <v>60.03440670633745</v>
      </c>
      <c r="BH47" s="43">
        <v>3.4048863017611155E-4</v>
      </c>
      <c r="BI47" s="42">
        <v>0.41057396986146094</v>
      </c>
      <c r="BJ47" s="42">
        <v>788.67597496313203</v>
      </c>
      <c r="BK47" s="42">
        <v>678.12137284961136</v>
      </c>
      <c r="BL47" s="42">
        <v>853.78543853478584</v>
      </c>
      <c r="BM47" s="43">
        <v>1.768957968088784E-2</v>
      </c>
      <c r="BN47" s="43">
        <v>33.980104745120101</v>
      </c>
      <c r="BO47" s="43">
        <v>29.216859662057793</v>
      </c>
      <c r="BP47" s="43">
        <v>36.785346013141229</v>
      </c>
      <c r="BQ47" s="42">
        <v>4.5799940726623412</v>
      </c>
      <c r="BR47" s="43">
        <v>96.550577707669518</v>
      </c>
      <c r="BS47" s="43">
        <v>1.5131334498149818</v>
      </c>
      <c r="BT47" s="43">
        <v>1.9362888425155151</v>
      </c>
      <c r="BU47" s="43">
        <v>1.0032077718924204</v>
      </c>
      <c r="BV47" s="43">
        <v>3.19909087567981</v>
      </c>
      <c r="BW47" s="43">
        <v>0</v>
      </c>
      <c r="BX47" s="43">
        <v>0.3771053827563105</v>
      </c>
      <c r="BY47" s="42">
        <v>9.1226210218092949E-2</v>
      </c>
      <c r="BZ47" s="42">
        <v>4.1387750896481181</v>
      </c>
      <c r="CA47" s="42">
        <v>7.8521639414424665E-2</v>
      </c>
      <c r="CB47" s="42">
        <v>0.31214211833813305</v>
      </c>
      <c r="CC47" s="43">
        <v>7.294681791011242</v>
      </c>
      <c r="CD47" s="43">
        <v>15.873253684728251</v>
      </c>
      <c r="CE47" s="43">
        <v>0.32828645008078872</v>
      </c>
      <c r="CF47" s="43">
        <v>14.893787417181407</v>
      </c>
      <c r="CG47" s="43">
        <v>0.28256780804835768</v>
      </c>
      <c r="CH47" s="43">
        <v>1.1232739769080073</v>
      </c>
      <c r="CI47" s="43">
        <v>26.25062669944278</v>
      </c>
      <c r="CJ47" s="43">
        <v>57.121457648338669</v>
      </c>
    </row>
    <row r="48" spans="1:88" ht="15" customHeight="1" x14ac:dyDescent="0.3">
      <c r="A48" s="62" t="s">
        <v>739</v>
      </c>
      <c r="B48" s="62" t="s">
        <v>740</v>
      </c>
      <c r="C48" s="1" t="s">
        <v>1</v>
      </c>
      <c r="D48" s="17" t="s">
        <v>127</v>
      </c>
      <c r="E48" s="17" t="s">
        <v>128</v>
      </c>
      <c r="F48" s="28">
        <v>2</v>
      </c>
      <c r="G48" s="1" t="s">
        <v>104</v>
      </c>
      <c r="H48" s="42">
        <v>0.44649523500359406</v>
      </c>
      <c r="I48" s="42">
        <v>0</v>
      </c>
      <c r="J48" s="42">
        <v>6.624958479063678</v>
      </c>
      <c r="K48" s="42">
        <v>5.9482926197110098E-2</v>
      </c>
      <c r="L48" s="43">
        <v>35.488876088906338</v>
      </c>
      <c r="M48" s="42">
        <v>237.13708525304475</v>
      </c>
      <c r="N48" s="42">
        <v>1127.8983600393271</v>
      </c>
      <c r="O48" s="42">
        <v>23.513146869417131</v>
      </c>
      <c r="P48" s="42">
        <v>2.2088090861415603E-2</v>
      </c>
      <c r="Q48" s="42">
        <v>1104.0047184309651</v>
      </c>
      <c r="R48" s="42">
        <v>1053.9196114386068</v>
      </c>
      <c r="S48" s="42">
        <v>225.28858657403524</v>
      </c>
      <c r="T48" s="42">
        <v>1.3627460227593214E-2</v>
      </c>
      <c r="U48" s="42">
        <v>121.55813201210307</v>
      </c>
      <c r="V48" s="42">
        <v>5.1685451318938043E-2</v>
      </c>
      <c r="W48" s="42">
        <v>0.35458129156279905</v>
      </c>
      <c r="X48" s="42">
        <v>3.0822287041831533</v>
      </c>
      <c r="Y48" s="42">
        <v>3.3902656445881232</v>
      </c>
      <c r="Z48" s="42">
        <v>138.71963243096513</v>
      </c>
      <c r="AA48" s="42">
        <v>4.6801916419548544</v>
      </c>
      <c r="AB48" s="42">
        <v>5.5357820535070896</v>
      </c>
      <c r="AC48" s="42">
        <v>0</v>
      </c>
      <c r="AD48" s="42">
        <v>0.76093598851027355</v>
      </c>
      <c r="AE48" s="42">
        <v>0</v>
      </c>
      <c r="AF48" s="42">
        <v>4.737339519284673E-2</v>
      </c>
      <c r="AG48" s="42">
        <v>0</v>
      </c>
      <c r="AH48" s="42">
        <v>2.0896484321865718E-2</v>
      </c>
      <c r="AI48" s="42">
        <v>1.6680170536594013E-2</v>
      </c>
      <c r="AJ48" s="42">
        <v>9.5512645174588379E-2</v>
      </c>
      <c r="AK48" s="42">
        <v>0.12353788741203554</v>
      </c>
      <c r="AL48" s="42">
        <v>1.4763906384675731</v>
      </c>
      <c r="AM48" s="42">
        <v>3.0323909096262516</v>
      </c>
      <c r="AN48" s="42">
        <v>0.84620608565508137</v>
      </c>
      <c r="AO48" s="42">
        <v>2.996502731904473</v>
      </c>
      <c r="AP48" s="42">
        <v>6.7856914932162145</v>
      </c>
      <c r="AQ48" s="42">
        <v>1.2092626754273847</v>
      </c>
      <c r="AR48" s="42">
        <v>4109.2009172212856</v>
      </c>
      <c r="AS48" s="42">
        <v>3814.4170368856562</v>
      </c>
      <c r="AT48" s="42">
        <v>128.43689310375606</v>
      </c>
      <c r="AU48" s="42">
        <v>149.69654211493736</v>
      </c>
      <c r="AV48" s="42">
        <v>16.650445116934907</v>
      </c>
      <c r="AW48" s="42">
        <v>92.826248064429834</v>
      </c>
      <c r="AX48" s="42">
        <v>3.1255929240521869</v>
      </c>
      <c r="AY48" s="42">
        <v>3.6429599119277141</v>
      </c>
      <c r="AZ48" s="42">
        <v>0.40519909959024908</v>
      </c>
      <c r="BA48" s="42">
        <v>7.071453714067272</v>
      </c>
      <c r="BB48" s="42">
        <v>1424.0969511768926</v>
      </c>
      <c r="BC48" s="42">
        <v>2383.2350045344688</v>
      </c>
      <c r="BD48" s="42">
        <v>1.3627460227593214E-2</v>
      </c>
      <c r="BE48" s="43">
        <v>0.18538753486275528</v>
      </c>
      <c r="BF48" s="43">
        <v>37.33458972644533</v>
      </c>
      <c r="BG48" s="43">
        <v>62.479665476753958</v>
      </c>
      <c r="BH48" s="43">
        <v>3.5726193795316045E-4</v>
      </c>
      <c r="BI48" s="42">
        <v>0.54169371228971297</v>
      </c>
      <c r="BJ48" s="42">
        <v>1139.4935945198715</v>
      </c>
      <c r="BK48" s="42">
        <v>1297.6816551707152</v>
      </c>
      <c r="BL48" s="42">
        <v>1376.7000934827795</v>
      </c>
      <c r="BM48" s="43">
        <v>1.4201218877000082E-2</v>
      </c>
      <c r="BN48" s="43">
        <v>29.873335387842907</v>
      </c>
      <c r="BO48" s="43">
        <v>34.020445132822417</v>
      </c>
      <c r="BP48" s="43">
        <v>36.092018260457678</v>
      </c>
      <c r="BQ48" s="42">
        <v>3.4884954470648903</v>
      </c>
      <c r="BR48" s="43">
        <v>94.644248295467506</v>
      </c>
      <c r="BS48" s="43">
        <v>2.7161163453609509</v>
      </c>
      <c r="BT48" s="43">
        <v>2.6396353591715598</v>
      </c>
      <c r="BU48" s="43">
        <v>3.1264527395438377</v>
      </c>
      <c r="BV48" s="43">
        <v>3.6980026227036711</v>
      </c>
      <c r="BW48" s="43">
        <v>0</v>
      </c>
      <c r="BX48" s="43">
        <v>0.50831901509523514</v>
      </c>
      <c r="BY48" s="42">
        <v>4.737339519284673E-2</v>
      </c>
      <c r="BZ48" s="42">
        <v>2.0896484321865718E-2</v>
      </c>
      <c r="CA48" s="42">
        <v>0.11219281571118239</v>
      </c>
      <c r="CB48" s="42">
        <v>0.12353788741203554</v>
      </c>
      <c r="CC48" s="43">
        <v>5.3549876337489062</v>
      </c>
      <c r="CD48" s="43">
        <v>10.991456900548071</v>
      </c>
      <c r="CE48" s="43">
        <v>0.28451728983908059</v>
      </c>
      <c r="CF48" s="43">
        <v>0.1255010552277202</v>
      </c>
      <c r="CG48" s="43">
        <v>0.67381271145161659</v>
      </c>
      <c r="CH48" s="43">
        <v>0.74194945867475393</v>
      </c>
      <c r="CI48" s="43">
        <v>32.161228100157103</v>
      </c>
      <c r="CJ48" s="43">
        <v>66.012991384649723</v>
      </c>
    </row>
    <row r="49" spans="1:88" ht="15" customHeight="1" x14ac:dyDescent="0.3">
      <c r="A49" s="62" t="s">
        <v>739</v>
      </c>
      <c r="B49" s="62" t="s">
        <v>740</v>
      </c>
      <c r="C49" s="1" t="s">
        <v>1</v>
      </c>
      <c r="D49" s="17" t="s">
        <v>127</v>
      </c>
      <c r="E49" s="17" t="s">
        <v>128</v>
      </c>
      <c r="F49" s="28">
        <v>3</v>
      </c>
      <c r="G49" s="1" t="s">
        <v>104</v>
      </c>
      <c r="H49" s="42">
        <v>3.9770709576381562E-2</v>
      </c>
      <c r="I49" s="42">
        <v>3.2990071637940557E-2</v>
      </c>
      <c r="J49" s="42">
        <v>3.0303224081200799</v>
      </c>
      <c r="K49" s="42">
        <v>2.7801617708593813E-2</v>
      </c>
      <c r="L49" s="43">
        <v>26.768493027171395</v>
      </c>
      <c r="M49" s="42">
        <v>95.463230873248364</v>
      </c>
      <c r="N49" s="42">
        <v>840.45818737005857</v>
      </c>
      <c r="O49" s="42">
        <v>19.351018419330227</v>
      </c>
      <c r="P49" s="42">
        <v>0</v>
      </c>
      <c r="Q49" s="42">
        <v>393.86512714782828</v>
      </c>
      <c r="R49" s="42">
        <v>263.68482216794359</v>
      </c>
      <c r="S49" s="42">
        <v>62.392130739346868</v>
      </c>
      <c r="T49" s="42">
        <v>1.186872782889751</v>
      </c>
      <c r="U49" s="42">
        <v>727.13553894819711</v>
      </c>
      <c r="V49" s="42">
        <v>0.58557405842445986</v>
      </c>
      <c r="W49" s="42">
        <v>1.5197114913392253</v>
      </c>
      <c r="X49" s="42">
        <v>0</v>
      </c>
      <c r="Y49" s="42">
        <v>5.2927706833868733</v>
      </c>
      <c r="Z49" s="42">
        <v>263.86480983567736</v>
      </c>
      <c r="AA49" s="42">
        <v>11.059652634458415</v>
      </c>
      <c r="AB49" s="42">
        <v>10.693263707537687</v>
      </c>
      <c r="AC49" s="42">
        <v>0</v>
      </c>
      <c r="AD49" s="42">
        <v>1.0908604407008049</v>
      </c>
      <c r="AE49" s="42">
        <v>0</v>
      </c>
      <c r="AF49" s="42">
        <v>0</v>
      </c>
      <c r="AG49" s="42">
        <v>0</v>
      </c>
      <c r="AH49" s="42">
        <v>11.614924930754555</v>
      </c>
      <c r="AI49" s="42">
        <v>0</v>
      </c>
      <c r="AJ49" s="42">
        <v>0.25423493484455839</v>
      </c>
      <c r="AK49" s="42">
        <v>0.35950164449037558</v>
      </c>
      <c r="AL49" s="42">
        <v>1.6140262436212378</v>
      </c>
      <c r="AM49" s="42">
        <v>4.7550585634364415</v>
      </c>
      <c r="AN49" s="42">
        <v>6.3435978106995341</v>
      </c>
      <c r="AO49" s="42">
        <v>3.287994924949357</v>
      </c>
      <c r="AP49" s="42">
        <v>13.143963343986703</v>
      </c>
      <c r="AQ49" s="42">
        <v>12.553907054280275</v>
      </c>
      <c r="AR49" s="42">
        <v>2781.470158585646</v>
      </c>
      <c r="AS49" s="42">
        <v>1706.30076733486</v>
      </c>
      <c r="AT49" s="42">
        <v>734.53359518134755</v>
      </c>
      <c r="AU49" s="42">
        <v>286.70858661837428</v>
      </c>
      <c r="AV49" s="42">
        <v>53.927209451063035</v>
      </c>
      <c r="AW49" s="42">
        <v>61.345283970348234</v>
      </c>
      <c r="AX49" s="42">
        <v>26.408106264021598</v>
      </c>
      <c r="AY49" s="42">
        <v>10.307807392194464</v>
      </c>
      <c r="AZ49" s="42">
        <v>1.938802373435657</v>
      </c>
      <c r="BA49" s="42">
        <v>3.1030831893344022</v>
      </c>
      <c r="BB49" s="42">
        <v>982.06873130751717</v>
      </c>
      <c r="BC49" s="42">
        <v>719.94208005511871</v>
      </c>
      <c r="BD49" s="42">
        <v>1.186872782889751</v>
      </c>
      <c r="BE49" s="43">
        <v>0.18186027040128647</v>
      </c>
      <c r="BF49" s="43">
        <v>57.555429271795376</v>
      </c>
      <c r="BG49" s="43">
        <v>42.193152217801867</v>
      </c>
      <c r="BH49" s="43">
        <v>6.9558240001472621E-2</v>
      </c>
      <c r="BI49" s="42">
        <v>1.2544451101747263</v>
      </c>
      <c r="BJ49" s="42">
        <v>420.66661024663762</v>
      </c>
      <c r="BK49" s="42">
        <v>362.17837544931206</v>
      </c>
      <c r="BL49" s="42">
        <v>922.20133652873562</v>
      </c>
      <c r="BM49" s="43">
        <v>7.3518405089513891E-2</v>
      </c>
      <c r="BN49" s="43">
        <v>24.653719807188143</v>
      </c>
      <c r="BO49" s="43">
        <v>21.225939903608733</v>
      </c>
      <c r="BP49" s="43">
        <v>54.046821884113612</v>
      </c>
      <c r="BQ49" s="42">
        <v>2.1052855497636851</v>
      </c>
      <c r="BR49" s="43">
        <v>98.992822618096312</v>
      </c>
      <c r="BS49" s="43">
        <v>0.28661528398083891</v>
      </c>
      <c r="BT49" s="43">
        <v>0.72056209792285286</v>
      </c>
      <c r="BU49" s="43">
        <v>3.8574542761007193</v>
      </c>
      <c r="BV49" s="43">
        <v>3.72966287255674</v>
      </c>
      <c r="BW49" s="43">
        <v>0</v>
      </c>
      <c r="BX49" s="43">
        <v>0.38047707380065432</v>
      </c>
      <c r="BY49" s="42">
        <v>0</v>
      </c>
      <c r="BZ49" s="42">
        <v>11.614924930754555</v>
      </c>
      <c r="CA49" s="42">
        <v>0.25423493484455839</v>
      </c>
      <c r="CB49" s="42">
        <v>0.35950164449037558</v>
      </c>
      <c r="CC49" s="43">
        <v>12.712682617757213</v>
      </c>
      <c r="CD49" s="43">
        <v>28.985865323216338</v>
      </c>
      <c r="CE49" s="43">
        <v>0</v>
      </c>
      <c r="CF49" s="43">
        <v>21.538153093745141</v>
      </c>
      <c r="CG49" s="43">
        <v>0.47144092459534231</v>
      </c>
      <c r="CH49" s="43">
        <v>0.66664240213766324</v>
      </c>
      <c r="CI49" s="43">
        <v>23.57378167192854</v>
      </c>
      <c r="CJ49" s="43">
        <v>53.749981907593323</v>
      </c>
    </row>
    <row r="50" spans="1:88" ht="15" customHeight="1" x14ac:dyDescent="0.3">
      <c r="A50" s="62" t="s">
        <v>739</v>
      </c>
      <c r="B50" s="62" t="s">
        <v>740</v>
      </c>
      <c r="C50" s="1" t="s">
        <v>1</v>
      </c>
      <c r="D50" s="17" t="s">
        <v>129</v>
      </c>
      <c r="E50" s="17" t="s">
        <v>130</v>
      </c>
      <c r="F50" s="28">
        <v>1</v>
      </c>
      <c r="G50" s="1" t="s">
        <v>104</v>
      </c>
      <c r="H50" s="42">
        <v>1.5058488656137115E-2</v>
      </c>
      <c r="I50" s="42">
        <v>0.20107872576641167</v>
      </c>
      <c r="J50" s="42">
        <v>7.8786732592474422</v>
      </c>
      <c r="K50" s="42">
        <v>3.7225755618821355E-2</v>
      </c>
      <c r="L50" s="43">
        <v>23.650462460505661</v>
      </c>
      <c r="M50" s="42">
        <v>850.42465599943534</v>
      </c>
      <c r="N50" s="42">
        <v>1238.7543012881051</v>
      </c>
      <c r="O50" s="42">
        <v>13.869103396964226</v>
      </c>
      <c r="P50" s="42">
        <v>0</v>
      </c>
      <c r="Q50" s="42">
        <v>530.90655629640037</v>
      </c>
      <c r="R50" s="42">
        <v>2555.647492609859</v>
      </c>
      <c r="S50" s="42">
        <v>315.42907688153832</v>
      </c>
      <c r="T50" s="42">
        <v>0</v>
      </c>
      <c r="U50" s="42">
        <v>233.64267909368107</v>
      </c>
      <c r="V50" s="42">
        <v>0.31499072759701252</v>
      </c>
      <c r="W50" s="42">
        <v>0.38641977943651173</v>
      </c>
      <c r="X50" s="42">
        <v>0</v>
      </c>
      <c r="Y50" s="42">
        <v>6.0225852340486234</v>
      </c>
      <c r="Z50" s="42">
        <v>171.64031050235207</v>
      </c>
      <c r="AA50" s="42">
        <v>2.9037959697073275</v>
      </c>
      <c r="AB50" s="42">
        <v>10.223216642929906</v>
      </c>
      <c r="AC50" s="42">
        <v>0</v>
      </c>
      <c r="AD50" s="42">
        <v>0.81387029893933438</v>
      </c>
      <c r="AE50" s="42">
        <v>0</v>
      </c>
      <c r="AF50" s="42">
        <v>7.4044091621541797E-2</v>
      </c>
      <c r="AG50" s="42">
        <v>0</v>
      </c>
      <c r="AH50" s="42">
        <v>0</v>
      </c>
      <c r="AI50" s="42">
        <v>9.6471582010242869E-3</v>
      </c>
      <c r="AJ50" s="42">
        <v>4.8344231168080488E-2</v>
      </c>
      <c r="AK50" s="42">
        <v>0.64953649461309426</v>
      </c>
      <c r="AL50" s="42">
        <v>2.4781739806264866</v>
      </c>
      <c r="AM50" s="42">
        <v>3.7351029411634462</v>
      </c>
      <c r="AN50" s="42">
        <v>0.95192064059114245</v>
      </c>
      <c r="AO50" s="42">
        <v>2.38060271882319</v>
      </c>
      <c r="AP50" s="42">
        <v>7.8641140733129458</v>
      </c>
      <c r="AQ50" s="42">
        <v>1.205081773147239</v>
      </c>
      <c r="AR50" s="42">
        <v>5982.1581215140568</v>
      </c>
      <c r="AS50" s="42">
        <v>5536.8136851620966</v>
      </c>
      <c r="AT50" s="42">
        <v>240.36667483476322</v>
      </c>
      <c r="AU50" s="42">
        <v>185.58119341392862</v>
      </c>
      <c r="AV50" s="42">
        <v>19.396568103268191</v>
      </c>
      <c r="AW50" s="42">
        <v>92.555455283765625</v>
      </c>
      <c r="AX50" s="42">
        <v>4.0180595355765609</v>
      </c>
      <c r="AY50" s="42">
        <v>3.1022448695648799</v>
      </c>
      <c r="AZ50" s="42">
        <v>0.32424031109293061</v>
      </c>
      <c r="BA50" s="42">
        <v>8.0948104736699911</v>
      </c>
      <c r="BB50" s="42">
        <v>2126.7357489006295</v>
      </c>
      <c r="BC50" s="42">
        <v>3401.9831257877977</v>
      </c>
      <c r="BD50" s="42">
        <v>0</v>
      </c>
      <c r="BE50" s="43">
        <v>0.14619979890894605</v>
      </c>
      <c r="BF50" s="43">
        <v>38.410823802866808</v>
      </c>
      <c r="BG50" s="43">
        <v>61.442976398224253</v>
      </c>
      <c r="BH50" s="43">
        <v>0</v>
      </c>
      <c r="BI50" s="42">
        <v>5.2284244274958466E-2</v>
      </c>
      <c r="BJ50" s="42">
        <v>554.75809748267238</v>
      </c>
      <c r="BK50" s="42">
        <v>3413.9508218685419</v>
      </c>
      <c r="BL50" s="42">
        <v>1568.0524815666076</v>
      </c>
      <c r="BM50" s="43">
        <v>9.4430203449093989E-4</v>
      </c>
      <c r="BN50" s="43">
        <v>10.019446725638398</v>
      </c>
      <c r="BO50" s="43">
        <v>61.659124109909342</v>
      </c>
      <c r="BP50" s="43">
        <v>28.320484862417779</v>
      </c>
      <c r="BQ50" s="42">
        <v>0.70141050703352426</v>
      </c>
      <c r="BR50" s="43">
        <v>97.202608994901453</v>
      </c>
      <c r="BS50" s="43">
        <v>0.29180854938218836</v>
      </c>
      <c r="BT50" s="43">
        <v>2.505582455716362</v>
      </c>
      <c r="BU50" s="43">
        <v>1.5647037915262085</v>
      </c>
      <c r="BV50" s="43">
        <v>5.5087568168222658</v>
      </c>
      <c r="BW50" s="43">
        <v>0</v>
      </c>
      <c r="BX50" s="43">
        <v>0.43855214203954473</v>
      </c>
      <c r="BY50" s="42">
        <v>7.4044091621541797E-2</v>
      </c>
      <c r="BZ50" s="42">
        <v>0</v>
      </c>
      <c r="CA50" s="42">
        <v>5.7991389369104779E-2</v>
      </c>
      <c r="CB50" s="42">
        <v>0.64953649461309426</v>
      </c>
      <c r="CC50" s="43">
        <v>7.1651975623810751</v>
      </c>
      <c r="CD50" s="43">
        <v>11.449798565283373</v>
      </c>
      <c r="CE50" s="43">
        <v>0.3817381055624261</v>
      </c>
      <c r="CF50" s="43">
        <v>0</v>
      </c>
      <c r="CG50" s="43">
        <v>0.29897757716909529</v>
      </c>
      <c r="CH50" s="43">
        <v>3.3487186555628452</v>
      </c>
      <c r="CI50" s="43">
        <v>36.940542905493615</v>
      </c>
      <c r="CJ50" s="43">
        <v>59.030022756212006</v>
      </c>
    </row>
    <row r="51" spans="1:88" ht="15" customHeight="1" x14ac:dyDescent="0.3">
      <c r="A51" s="62" t="s">
        <v>739</v>
      </c>
      <c r="B51" s="62" t="s">
        <v>740</v>
      </c>
      <c r="C51" s="1" t="s">
        <v>1</v>
      </c>
      <c r="D51" s="17" t="s">
        <v>129</v>
      </c>
      <c r="E51" s="17" t="s">
        <v>130</v>
      </c>
      <c r="F51" s="28">
        <v>2</v>
      </c>
      <c r="G51" s="1" t="s">
        <v>104</v>
      </c>
      <c r="H51" s="42">
        <v>9.9157874971170595E-2</v>
      </c>
      <c r="I51" s="42">
        <v>0.3007953856610151</v>
      </c>
      <c r="J51" s="42">
        <v>2.8382667503831085</v>
      </c>
      <c r="K51" s="42">
        <v>2.4679724566794022E-2</v>
      </c>
      <c r="L51" s="43">
        <v>37.689471439993227</v>
      </c>
      <c r="M51" s="42">
        <v>297.44492367654135</v>
      </c>
      <c r="N51" s="42">
        <v>376.35681506874397</v>
      </c>
      <c r="O51" s="42">
        <v>24.86105972964177</v>
      </c>
      <c r="P51" s="42">
        <v>7.0256334917753877E-2</v>
      </c>
      <c r="Q51" s="42">
        <v>437.14566333421573</v>
      </c>
      <c r="R51" s="42">
        <v>855.32275399865989</v>
      </c>
      <c r="S51" s="42">
        <v>124.39835641908309</v>
      </c>
      <c r="T51" s="42">
        <v>0.39935973115198814</v>
      </c>
      <c r="U51" s="42">
        <v>250.09362941799336</v>
      </c>
      <c r="V51" s="42">
        <v>0.65517664886503779</v>
      </c>
      <c r="W51" s="42">
        <v>0.44095046012933969</v>
      </c>
      <c r="X51" s="42">
        <v>0</v>
      </c>
      <c r="Y51" s="42">
        <v>6.0025972429142316</v>
      </c>
      <c r="Z51" s="42">
        <v>183.10851137724782</v>
      </c>
      <c r="AA51" s="42">
        <v>5.1444752396250948</v>
      </c>
      <c r="AB51" s="42">
        <v>10.732874805548617</v>
      </c>
      <c r="AC51" s="42">
        <v>0.10454999023630888</v>
      </c>
      <c r="AD51" s="42">
        <v>0.59625076096657148</v>
      </c>
      <c r="AE51" s="42">
        <v>0</v>
      </c>
      <c r="AF51" s="42">
        <v>0</v>
      </c>
      <c r="AG51" s="42">
        <v>0</v>
      </c>
      <c r="AH51" s="42">
        <v>3.8659551910525454</v>
      </c>
      <c r="AI51" s="42">
        <v>1.5741467841428051E-2</v>
      </c>
      <c r="AJ51" s="42">
        <v>0.1443596778568898</v>
      </c>
      <c r="AK51" s="42">
        <v>0.54278943567863158</v>
      </c>
      <c r="AL51" s="42">
        <v>2.1324426082674917</v>
      </c>
      <c r="AM51" s="42">
        <v>4.2162962513483855</v>
      </c>
      <c r="AN51" s="42">
        <v>3.4893076526736286</v>
      </c>
      <c r="AO51" s="42">
        <v>3.6494592499161236</v>
      </c>
      <c r="AP51" s="42">
        <v>13.669232356427502</v>
      </c>
      <c r="AQ51" s="42">
        <v>7.5120414835227747</v>
      </c>
      <c r="AR51" s="42">
        <v>2653.068200786643</v>
      </c>
      <c r="AS51" s="42">
        <v>2156.9515594685308</v>
      </c>
      <c r="AT51" s="42">
        <v>257.19235376990196</v>
      </c>
      <c r="AU51" s="42">
        <v>199.68666217362443</v>
      </c>
      <c r="AV51" s="42">
        <v>39.237625374585399</v>
      </c>
      <c r="AW51" s="42">
        <v>81.300268075618561</v>
      </c>
      <c r="AX51" s="42">
        <v>9.6941478433778538</v>
      </c>
      <c r="AY51" s="42">
        <v>7.5266313212158176</v>
      </c>
      <c r="AZ51" s="42">
        <v>1.4789527597877552</v>
      </c>
      <c r="BA51" s="42">
        <v>3.2382200110152941</v>
      </c>
      <c r="BB51" s="42">
        <v>736.37694963948707</v>
      </c>
      <c r="BC51" s="42">
        <v>1416.9370300868763</v>
      </c>
      <c r="BD51" s="42">
        <v>0.39935973115198814</v>
      </c>
      <c r="BE51" s="43">
        <v>0.1501294730890102</v>
      </c>
      <c r="BF51" s="43">
        <v>34.139707329400068</v>
      </c>
      <c r="BG51" s="43">
        <v>65.691648190560542</v>
      </c>
      <c r="BH51" s="43">
        <v>1.8515006950382773E-2</v>
      </c>
      <c r="BI51" s="42">
        <v>0.59345366560770663</v>
      </c>
      <c r="BJ51" s="42">
        <v>475.13593015986999</v>
      </c>
      <c r="BK51" s="42">
        <v>1155.6059444255843</v>
      </c>
      <c r="BL51" s="42">
        <v>525.61623121746879</v>
      </c>
      <c r="BM51" s="43">
        <v>2.7513537010257782E-2</v>
      </c>
      <c r="BN51" s="43">
        <v>22.028122424638163</v>
      </c>
      <c r="BO51" s="43">
        <v>53.575887662044835</v>
      </c>
      <c r="BP51" s="43">
        <v>24.368476376306742</v>
      </c>
      <c r="BQ51" s="42">
        <v>1.0961271089943776</v>
      </c>
      <c r="BR51" s="43">
        <v>97.239916254174688</v>
      </c>
      <c r="BS51" s="43">
        <v>0.4261896175867777</v>
      </c>
      <c r="BT51" s="43">
        <v>2.3338941282385388</v>
      </c>
      <c r="BU51" s="43">
        <v>2.5762738400384766</v>
      </c>
      <c r="BV51" s="43">
        <v>5.3748581345991706</v>
      </c>
      <c r="BW51" s="43">
        <v>5.2357022295963014E-2</v>
      </c>
      <c r="BX51" s="43">
        <v>0.29859318317822386</v>
      </c>
      <c r="BY51" s="42">
        <v>0</v>
      </c>
      <c r="BZ51" s="42">
        <v>3.8659551910525454</v>
      </c>
      <c r="CA51" s="42">
        <v>0.16010114569831785</v>
      </c>
      <c r="CB51" s="42">
        <v>0.54278943567863158</v>
      </c>
      <c r="CC51" s="43">
        <v>9.8380465122895053</v>
      </c>
      <c r="CD51" s="43">
        <v>24.830733089866403</v>
      </c>
      <c r="CE51" s="43">
        <v>0</v>
      </c>
      <c r="CF51" s="43">
        <v>9.8526736879356704</v>
      </c>
      <c r="CG51" s="43">
        <v>0.40802965054561369</v>
      </c>
      <c r="CH51" s="43">
        <v>1.3833391559678883</v>
      </c>
      <c r="CI51" s="43">
        <v>25.07299159510735</v>
      </c>
      <c r="CJ51" s="43">
        <v>63.282965910443494</v>
      </c>
    </row>
    <row r="52" spans="1:88" ht="15" customHeight="1" x14ac:dyDescent="0.3">
      <c r="A52" s="62" t="s">
        <v>739</v>
      </c>
      <c r="B52" s="62" t="s">
        <v>740</v>
      </c>
      <c r="C52" s="1" t="s">
        <v>1</v>
      </c>
      <c r="D52" s="17" t="s">
        <v>129</v>
      </c>
      <c r="E52" s="17" t="s">
        <v>130</v>
      </c>
      <c r="F52" s="28">
        <v>3</v>
      </c>
      <c r="G52" s="1" t="s">
        <v>104</v>
      </c>
      <c r="H52" s="42">
        <v>2.2773248431700806E-2</v>
      </c>
      <c r="I52" s="42">
        <v>0.48228062295264479</v>
      </c>
      <c r="J52" s="42">
        <v>3.5524043995395833</v>
      </c>
      <c r="K52" s="42">
        <v>1.46826391966382E-2</v>
      </c>
      <c r="L52" s="43">
        <v>21.445279072095044</v>
      </c>
      <c r="M52" s="42">
        <v>341.84609050731035</v>
      </c>
      <c r="N52" s="42">
        <v>856.77061578303369</v>
      </c>
      <c r="O52" s="42">
        <v>15.267886355232767</v>
      </c>
      <c r="P52" s="42">
        <v>2.8231499178961582E-2</v>
      </c>
      <c r="Q52" s="42">
        <v>186.41588090839147</v>
      </c>
      <c r="R52" s="42">
        <v>858.59374145683421</v>
      </c>
      <c r="S52" s="42">
        <v>114.91482266831424</v>
      </c>
      <c r="T52" s="42">
        <v>0.38828749687102976</v>
      </c>
      <c r="U52" s="42">
        <v>155.98522658948679</v>
      </c>
      <c r="V52" s="42">
        <v>0.96563754980138738</v>
      </c>
      <c r="W52" s="42">
        <v>0.34572747857163588</v>
      </c>
      <c r="X52" s="42">
        <v>0</v>
      </c>
      <c r="Y52" s="42">
        <v>3.6263748521442096</v>
      </c>
      <c r="Z52" s="42">
        <v>346.53934899587449</v>
      </c>
      <c r="AA52" s="42">
        <v>4.4794172411089512</v>
      </c>
      <c r="AB52" s="42">
        <v>3.0974368113486803</v>
      </c>
      <c r="AC52" s="42">
        <v>0.30316651539005074</v>
      </c>
      <c r="AD52" s="42">
        <v>1.5458233464311468</v>
      </c>
      <c r="AE52" s="42">
        <v>0</v>
      </c>
      <c r="AF52" s="42">
        <v>1.4731530372673064E-2</v>
      </c>
      <c r="AG52" s="42">
        <v>0</v>
      </c>
      <c r="AH52" s="42">
        <v>10.636095792182338</v>
      </c>
      <c r="AI52" s="42">
        <v>4.183895419375884E-2</v>
      </c>
      <c r="AJ52" s="42">
        <v>2.9417007373712761E-2</v>
      </c>
      <c r="AK52" s="42">
        <v>0.79731734298788159</v>
      </c>
      <c r="AL52" s="42">
        <v>1.985877436659927</v>
      </c>
      <c r="AM52" s="42">
        <v>5.1327970371404268</v>
      </c>
      <c r="AN52" s="42">
        <v>4.3917630927156903</v>
      </c>
      <c r="AO52" s="42">
        <v>1.5601666883136607</v>
      </c>
      <c r="AP52" s="42">
        <v>7.6865445840837081</v>
      </c>
      <c r="AQ52" s="42">
        <v>3.7845649180418977</v>
      </c>
      <c r="AR52" s="42">
        <v>2952.6922504216045</v>
      </c>
      <c r="AS52" s="42">
        <v>2399.7429766573819</v>
      </c>
      <c r="AT52" s="42">
        <v>160.92296647000401</v>
      </c>
      <c r="AU52" s="42">
        <v>355.96519291015329</v>
      </c>
      <c r="AV52" s="42">
        <v>36.061114384065675</v>
      </c>
      <c r="AW52" s="42">
        <v>81.27304754888462</v>
      </c>
      <c r="AX52" s="42">
        <v>5.4500419556771078</v>
      </c>
      <c r="AY52" s="42">
        <v>12.055614426438321</v>
      </c>
      <c r="AZ52" s="42">
        <v>1.2212960689999657</v>
      </c>
      <c r="BA52" s="42">
        <v>4.0574582709239291</v>
      </c>
      <c r="BB52" s="42">
        <v>1235.3445543568685</v>
      </c>
      <c r="BC52" s="42">
        <v>1159.9526765327189</v>
      </c>
      <c r="BD52" s="42">
        <v>0.38828749687102976</v>
      </c>
      <c r="BE52" s="43">
        <v>0.16907886846180462</v>
      </c>
      <c r="BF52" s="43">
        <v>51.478202723092799</v>
      </c>
      <c r="BG52" s="43">
        <v>48.336538029936222</v>
      </c>
      <c r="BH52" s="43">
        <v>1.6180378509196767E-2</v>
      </c>
      <c r="BI52" s="42">
        <v>0.45397488367833033</v>
      </c>
      <c r="BJ52" s="42">
        <v>208.34344060343915</v>
      </c>
      <c r="BK52" s="42">
        <v>1203.9922363636842</v>
      </c>
      <c r="BL52" s="42">
        <v>986.95332480658078</v>
      </c>
      <c r="BM52" s="43">
        <v>1.8917646101861918E-2</v>
      </c>
      <c r="BN52" s="43">
        <v>8.6819064637348013</v>
      </c>
      <c r="BO52" s="43">
        <v>50.171716224407213</v>
      </c>
      <c r="BP52" s="43">
        <v>41.127459665756149</v>
      </c>
      <c r="BQ52" s="42">
        <v>1.3113650283730234</v>
      </c>
      <c r="BR52" s="43">
        <v>96.931612690946992</v>
      </c>
      <c r="BS52" s="43">
        <v>0.81490234559991248</v>
      </c>
      <c r="BT52" s="43">
        <v>2.2534849634530971</v>
      </c>
      <c r="BU52" s="43">
        <v>1.258386305831753</v>
      </c>
      <c r="BV52" s="43">
        <v>0.87015159713395995</v>
      </c>
      <c r="BW52" s="43">
        <v>8.5167460591173846E-2</v>
      </c>
      <c r="BX52" s="43">
        <v>0.43426250016004159</v>
      </c>
      <c r="BY52" s="42">
        <v>1.4731530372673064E-2</v>
      </c>
      <c r="BZ52" s="42">
        <v>10.636095792182338</v>
      </c>
      <c r="CA52" s="42">
        <v>7.1255961567471604E-2</v>
      </c>
      <c r="CB52" s="42">
        <v>0.79731734298788159</v>
      </c>
      <c r="CC52" s="43">
        <v>11.510437566516044</v>
      </c>
      <c r="CD52" s="43">
        <v>13.031276190439266</v>
      </c>
      <c r="CE52" s="43">
        <v>4.0851567191674154E-2</v>
      </c>
      <c r="CF52" s="43">
        <v>29.494639790949197</v>
      </c>
      <c r="CG52" s="43">
        <v>0.19759778028090413</v>
      </c>
      <c r="CH52" s="43">
        <v>2.2110169266987274</v>
      </c>
      <c r="CI52" s="43">
        <v>31.919250869302477</v>
      </c>
      <c r="CJ52" s="43">
        <v>36.136643065577019</v>
      </c>
    </row>
    <row r="53" spans="1:88" ht="15" customHeight="1" x14ac:dyDescent="0.3">
      <c r="A53" s="62" t="s">
        <v>739</v>
      </c>
      <c r="B53" s="62" t="s">
        <v>740</v>
      </c>
      <c r="C53" s="1" t="s">
        <v>1</v>
      </c>
      <c r="D53" s="17" t="s">
        <v>131</v>
      </c>
      <c r="E53" s="17" t="s">
        <v>132</v>
      </c>
      <c r="F53" s="28">
        <v>1</v>
      </c>
      <c r="G53" s="1" t="s">
        <v>104</v>
      </c>
      <c r="H53" s="42">
        <v>8.6772088726174961E-3</v>
      </c>
      <c r="I53" s="42">
        <v>6.736176745307608E-2</v>
      </c>
      <c r="J53" s="42">
        <v>2.4109889503707951</v>
      </c>
      <c r="K53" s="42">
        <v>4.8534275091996454E-2</v>
      </c>
      <c r="L53" s="43">
        <v>5.7315028033448296</v>
      </c>
      <c r="M53" s="42">
        <v>47.762570224706721</v>
      </c>
      <c r="N53" s="42">
        <v>171.81800536928682</v>
      </c>
      <c r="O53" s="42">
        <v>3.314687623377945</v>
      </c>
      <c r="P53" s="42">
        <v>7.3550277729459244E-3</v>
      </c>
      <c r="Q53" s="42">
        <v>98.321184337669266</v>
      </c>
      <c r="R53" s="42">
        <v>180.68756489819464</v>
      </c>
      <c r="S53" s="42">
        <v>65.620916119999464</v>
      </c>
      <c r="T53" s="42">
        <v>0.31181035700576204</v>
      </c>
      <c r="U53" s="42">
        <v>183.49859901633855</v>
      </c>
      <c r="V53" s="42">
        <v>0.80241175560613587</v>
      </c>
      <c r="W53" s="42">
        <v>0.35045614453029378</v>
      </c>
      <c r="X53" s="42">
        <v>0</v>
      </c>
      <c r="Y53" s="42">
        <v>6.4790279834313695</v>
      </c>
      <c r="Z53" s="42">
        <v>59.765236982101378</v>
      </c>
      <c r="AA53" s="42">
        <v>3.4619227389865208</v>
      </c>
      <c r="AB53" s="42">
        <v>15.109619927684825</v>
      </c>
      <c r="AC53" s="42">
        <v>8.0457662962957879E-2</v>
      </c>
      <c r="AD53" s="42">
        <v>0.30107599367024873</v>
      </c>
      <c r="AE53" s="42">
        <v>0</v>
      </c>
      <c r="AF53" s="42">
        <v>0.19859164017747188</v>
      </c>
      <c r="AG53" s="42">
        <v>0</v>
      </c>
      <c r="AH53" s="42">
        <v>0</v>
      </c>
      <c r="AI53" s="42">
        <v>6.5623142026160541E-2</v>
      </c>
      <c r="AJ53" s="42">
        <v>5.7813093844721324E-2</v>
      </c>
      <c r="AK53" s="42">
        <v>0.28343150316905691</v>
      </c>
      <c r="AL53" s="42">
        <v>2.40382924418443</v>
      </c>
      <c r="AM53" s="42">
        <v>7.6242519185354158</v>
      </c>
      <c r="AN53" s="42">
        <v>4.8752111094105572</v>
      </c>
      <c r="AO53" s="42">
        <v>4.8454001966495817</v>
      </c>
      <c r="AP53" s="42">
        <v>18.651545021410247</v>
      </c>
      <c r="AQ53" s="42">
        <v>6.3185945517125086</v>
      </c>
      <c r="AR53" s="42">
        <v>891.28425858957939</v>
      </c>
      <c r="AS53" s="42">
        <v>576.11115896314698</v>
      </c>
      <c r="AT53" s="42">
        <v>191.13049489990632</v>
      </c>
      <c r="AU53" s="42">
        <v>78.718313305405943</v>
      </c>
      <c r="AV53" s="42">
        <v>45.324291421120151</v>
      </c>
      <c r="AW53" s="42">
        <v>64.638318629661327</v>
      </c>
      <c r="AX53" s="42">
        <v>21.444392522130084</v>
      </c>
      <c r="AY53" s="42">
        <v>8.8320098270303156</v>
      </c>
      <c r="AZ53" s="42">
        <v>5.0852790211782688</v>
      </c>
      <c r="BA53" s="42">
        <v>2.4870279266964888</v>
      </c>
      <c r="BB53" s="42">
        <v>228.67530029580831</v>
      </c>
      <c r="BC53" s="42">
        <v>344.63702038363635</v>
      </c>
      <c r="BD53" s="42">
        <v>0.31181035700576204</v>
      </c>
      <c r="BE53" s="43">
        <v>0.43169237186318421</v>
      </c>
      <c r="BF53" s="43">
        <v>39.69291285858192</v>
      </c>
      <c r="BG53" s="43">
        <v>59.821271471966455</v>
      </c>
      <c r="BH53" s="43">
        <v>5.4123297588427391E-2</v>
      </c>
      <c r="BI53" s="42">
        <v>0.37637686874332194</v>
      </c>
      <c r="BJ53" s="42">
        <v>104.12004890846717</v>
      </c>
      <c r="BK53" s="42">
        <v>230.86112407327215</v>
      </c>
      <c r="BL53" s="42">
        <v>240.75360911266424</v>
      </c>
      <c r="BM53" s="43">
        <v>6.5330598598489956E-2</v>
      </c>
      <c r="BN53" s="43">
        <v>18.072909591936504</v>
      </c>
      <c r="BO53" s="43">
        <v>40.072322933088685</v>
      </c>
      <c r="BP53" s="43">
        <v>41.7894368763763</v>
      </c>
      <c r="BQ53" s="42">
        <v>1.1528679001364297</v>
      </c>
      <c r="BR53" s="43">
        <v>96.00697110758567</v>
      </c>
      <c r="BS53" s="43">
        <v>0.60318365247794625</v>
      </c>
      <c r="BT53" s="43">
        <v>3.3898452399364061</v>
      </c>
      <c r="BU53" s="43">
        <v>4.3978619378634161</v>
      </c>
      <c r="BV53" s="43">
        <v>19.194542277682643</v>
      </c>
      <c r="BW53" s="43">
        <v>0.1022095870509874</v>
      </c>
      <c r="BX53" s="43">
        <v>0.38247261790551157</v>
      </c>
      <c r="BY53" s="42">
        <v>0.19859164017747188</v>
      </c>
      <c r="BZ53" s="42">
        <v>0</v>
      </c>
      <c r="CA53" s="42">
        <v>0.12343623587088187</v>
      </c>
      <c r="CB53" s="42">
        <v>0.28343150316905691</v>
      </c>
      <c r="CC53" s="43">
        <v>14.903292272130404</v>
      </c>
      <c r="CD53" s="43">
        <v>29.815539769772336</v>
      </c>
      <c r="CE53" s="43">
        <v>0.43815718668892956</v>
      </c>
      <c r="CF53" s="43">
        <v>0</v>
      </c>
      <c r="CG53" s="43">
        <v>0.2723401337353577</v>
      </c>
      <c r="CH53" s="43">
        <v>0.62534127789361071</v>
      </c>
      <c r="CI53" s="43">
        <v>32.881467762308553</v>
      </c>
      <c r="CJ53" s="43">
        <v>65.782693639373548</v>
      </c>
    </row>
    <row r="54" spans="1:88" ht="15" customHeight="1" x14ac:dyDescent="0.3">
      <c r="A54" s="62" t="s">
        <v>739</v>
      </c>
      <c r="B54" s="62" t="s">
        <v>740</v>
      </c>
      <c r="C54" s="1" t="s">
        <v>1</v>
      </c>
      <c r="D54" s="17" t="s">
        <v>131</v>
      </c>
      <c r="E54" s="17" t="s">
        <v>132</v>
      </c>
      <c r="F54" s="28">
        <v>2</v>
      </c>
      <c r="G54" s="1" t="s">
        <v>104</v>
      </c>
      <c r="H54" s="42">
        <v>0.12630310650112631</v>
      </c>
      <c r="I54" s="42">
        <v>0</v>
      </c>
      <c r="J54" s="42">
        <v>4.7633964044497414</v>
      </c>
      <c r="K54" s="42">
        <v>0.10193111236589497</v>
      </c>
      <c r="L54" s="43">
        <v>16.459910084973057</v>
      </c>
      <c r="M54" s="42">
        <v>259.23435003631079</v>
      </c>
      <c r="N54" s="42">
        <v>582.04561007708219</v>
      </c>
      <c r="O54" s="42">
        <v>10.728844299224157</v>
      </c>
      <c r="P54" s="42">
        <v>0</v>
      </c>
      <c r="Q54" s="42">
        <v>407.84134100216056</v>
      </c>
      <c r="R54" s="42">
        <v>591.9960089273992</v>
      </c>
      <c r="S54" s="42">
        <v>135.07817053958252</v>
      </c>
      <c r="T54" s="42">
        <v>3.1960833313953994</v>
      </c>
      <c r="U54" s="42">
        <v>616.85606496134346</v>
      </c>
      <c r="V54" s="42">
        <v>0</v>
      </c>
      <c r="W54" s="42">
        <v>0.84915325241558692</v>
      </c>
      <c r="X54" s="42">
        <v>0</v>
      </c>
      <c r="Y54" s="42">
        <v>6.3536662961555894</v>
      </c>
      <c r="Z54" s="42">
        <v>244.24543962268746</v>
      </c>
      <c r="AA54" s="42">
        <v>32.949334866354789</v>
      </c>
      <c r="AB54" s="42">
        <v>29.743048606201214</v>
      </c>
      <c r="AC54" s="42">
        <v>0</v>
      </c>
      <c r="AD54" s="42">
        <v>1.1148853945032153</v>
      </c>
      <c r="AE54" s="42">
        <v>0.43546725206818648</v>
      </c>
      <c r="AF54" s="42">
        <v>0.59157421704528845</v>
      </c>
      <c r="AG54" s="42">
        <v>0</v>
      </c>
      <c r="AH54" s="42">
        <v>48.635383606322762</v>
      </c>
      <c r="AI54" s="42">
        <v>0</v>
      </c>
      <c r="AJ54" s="42">
        <v>0</v>
      </c>
      <c r="AK54" s="42">
        <v>0.53471788282486754</v>
      </c>
      <c r="AL54" s="42">
        <v>4.1594954565599869</v>
      </c>
      <c r="AM54" s="42">
        <v>9.6115174158536902</v>
      </c>
      <c r="AN54" s="42">
        <v>6.0338707875332505</v>
      </c>
      <c r="AO54" s="42">
        <v>10.259685049727825</v>
      </c>
      <c r="AP54" s="42">
        <v>38.891838261841592</v>
      </c>
      <c r="AQ54" s="42">
        <v>14.290759892305465</v>
      </c>
      <c r="AR54" s="42">
        <v>3077.1278517431888</v>
      </c>
      <c r="AS54" s="42">
        <v>2011.5719489214446</v>
      </c>
      <c r="AT54" s="42">
        <v>624.05888450991461</v>
      </c>
      <c r="AU54" s="42">
        <v>308.05270848974669</v>
      </c>
      <c r="AV54" s="42">
        <v>133.44430982208291</v>
      </c>
      <c r="AW54" s="42">
        <v>65.371737732050747</v>
      </c>
      <c r="AX54" s="42">
        <v>20.280564038195102</v>
      </c>
      <c r="AY54" s="42">
        <v>10.011046772568623</v>
      </c>
      <c r="AZ54" s="42">
        <v>4.3366514571855337</v>
      </c>
      <c r="BA54" s="42">
        <v>4.8896995109508676</v>
      </c>
      <c r="BB54" s="42">
        <v>868.57064560995605</v>
      </c>
      <c r="BC54" s="42">
        <v>1134.9155204691424</v>
      </c>
      <c r="BD54" s="42">
        <v>3.1960833313953994</v>
      </c>
      <c r="BE54" s="43">
        <v>0.2430785293845743</v>
      </c>
      <c r="BF54" s="43">
        <v>43.178701416852739</v>
      </c>
      <c r="BG54" s="43">
        <v>56.419335190951344</v>
      </c>
      <c r="BH54" s="43">
        <v>0.15888486281134814</v>
      </c>
      <c r="BI54" s="42">
        <v>3.4243175502624208</v>
      </c>
      <c r="BJ54" s="42">
        <v>424.30125108713361</v>
      </c>
      <c r="BK54" s="42">
        <v>855.99375536815978</v>
      </c>
      <c r="BL54" s="42">
        <v>727.8526249158889</v>
      </c>
      <c r="BM54" s="43">
        <v>0.17023092572445422</v>
      </c>
      <c r="BN54" s="43">
        <v>21.093018885784002</v>
      </c>
      <c r="BO54" s="43">
        <v>42.553474452013639</v>
      </c>
      <c r="BP54" s="43">
        <v>36.18327573647791</v>
      </c>
      <c r="BQ54" s="42">
        <v>0.84915325241558692</v>
      </c>
      <c r="BR54" s="43">
        <v>98.845810911861676</v>
      </c>
      <c r="BS54" s="43">
        <v>0.13606941163612199</v>
      </c>
      <c r="BT54" s="43">
        <v>1.0181196765022014</v>
      </c>
      <c r="BU54" s="43">
        <v>10.696005572517628</v>
      </c>
      <c r="BV54" s="43">
        <v>9.6551816577166019</v>
      </c>
      <c r="BW54" s="43">
        <v>0</v>
      </c>
      <c r="BX54" s="43">
        <v>0.36191384259175358</v>
      </c>
      <c r="BY54" s="42">
        <v>1.0270414691134748</v>
      </c>
      <c r="BZ54" s="42">
        <v>48.635383606322762</v>
      </c>
      <c r="CA54" s="42">
        <v>0</v>
      </c>
      <c r="CB54" s="42">
        <v>0.53471788282486754</v>
      </c>
      <c r="CC54" s="43">
        <v>19.804883659946928</v>
      </c>
      <c r="CD54" s="43">
        <v>63.442283203874887</v>
      </c>
      <c r="CE54" s="43">
        <v>0.76964051182309445</v>
      </c>
      <c r="CF54" s="43">
        <v>36.446202667739655</v>
      </c>
      <c r="CG54" s="43">
        <v>0</v>
      </c>
      <c r="CH54" s="43">
        <v>0.40070489595082026</v>
      </c>
      <c r="CI54" s="43">
        <v>14.841309971442135</v>
      </c>
      <c r="CJ54" s="43">
        <v>47.542141953044293</v>
      </c>
    </row>
    <row r="55" spans="1:88" ht="15" customHeight="1" x14ac:dyDescent="0.3">
      <c r="A55" s="62" t="s">
        <v>739</v>
      </c>
      <c r="B55" s="62" t="s">
        <v>740</v>
      </c>
      <c r="C55" s="1" t="s">
        <v>1</v>
      </c>
      <c r="D55" s="17" t="s">
        <v>131</v>
      </c>
      <c r="E55" s="17" t="s">
        <v>132</v>
      </c>
      <c r="F55" s="28">
        <v>3</v>
      </c>
      <c r="G55" s="1" t="s">
        <v>104</v>
      </c>
      <c r="H55" s="42">
        <v>6.6470681922785142E-3</v>
      </c>
      <c r="I55" s="42">
        <v>0.2782637075176147</v>
      </c>
      <c r="J55" s="42">
        <v>4.1759483560657928</v>
      </c>
      <c r="K55" s="42">
        <v>6.1712384512874634E-2</v>
      </c>
      <c r="L55" s="43">
        <v>14.216085969143103</v>
      </c>
      <c r="M55" s="42">
        <v>156.511627724405</v>
      </c>
      <c r="N55" s="42">
        <v>592.25451638236166</v>
      </c>
      <c r="O55" s="42">
        <v>9.9352271335288069</v>
      </c>
      <c r="P55" s="42">
        <v>2.8805029519836756E-2</v>
      </c>
      <c r="Q55" s="42">
        <v>210.14854658699403</v>
      </c>
      <c r="R55" s="42">
        <v>362.43995820355514</v>
      </c>
      <c r="S55" s="42">
        <v>94.515939829420347</v>
      </c>
      <c r="T55" s="42">
        <v>0.20128788765587161</v>
      </c>
      <c r="U55" s="42">
        <v>91.515181035580213</v>
      </c>
      <c r="V55" s="42">
        <v>0.84338799291410682</v>
      </c>
      <c r="W55" s="42">
        <v>0.2110710651766973</v>
      </c>
      <c r="X55" s="42">
        <v>0</v>
      </c>
      <c r="Y55" s="42">
        <v>3.3280529754629495</v>
      </c>
      <c r="Z55" s="42">
        <v>104.01910612864629</v>
      </c>
      <c r="AA55" s="42">
        <v>3.1429352048050592</v>
      </c>
      <c r="AB55" s="42">
        <v>10.022878446846919</v>
      </c>
      <c r="AC55" s="42">
        <v>0</v>
      </c>
      <c r="AD55" s="42">
        <v>0.59061267260861139</v>
      </c>
      <c r="AE55" s="42">
        <v>4.6056143255387504E-2</v>
      </c>
      <c r="AF55" s="42">
        <v>2.580354035917605E-2</v>
      </c>
      <c r="AG55" s="42">
        <v>0</v>
      </c>
      <c r="AH55" s="42">
        <v>4.6616175176193053</v>
      </c>
      <c r="AI55" s="42">
        <v>7.1069626486912618E-2</v>
      </c>
      <c r="AJ55" s="42">
        <v>7.052357624164822E-2</v>
      </c>
      <c r="AK55" s="42">
        <v>0.14997388692761884</v>
      </c>
      <c r="AL55" s="42">
        <v>1.332593914275602</v>
      </c>
      <c r="AM55" s="42">
        <v>2.9235196648576141</v>
      </c>
      <c r="AN55" s="42">
        <v>1.7412788930658101</v>
      </c>
      <c r="AO55" s="42">
        <v>2.2487371093567838</v>
      </c>
      <c r="AP55" s="42">
        <v>6.7156441363975921</v>
      </c>
      <c r="AQ55" s="42">
        <v>2.1682557997131306</v>
      </c>
      <c r="AR55" s="42">
        <v>1680.6028655934695</v>
      </c>
      <c r="AS55" s="42">
        <v>1444.7745662628722</v>
      </c>
      <c r="AT55" s="42">
        <v>95.897693069133965</v>
      </c>
      <c r="AU55" s="42">
        <v>117.77553245290687</v>
      </c>
      <c r="AV55" s="42">
        <v>22.15507380855658</v>
      </c>
      <c r="AW55" s="42">
        <v>85.967636723782491</v>
      </c>
      <c r="AX55" s="42">
        <v>5.7061483728501035</v>
      </c>
      <c r="AY55" s="42">
        <v>7.0079335733678487</v>
      </c>
      <c r="AZ55" s="42">
        <v>1.3182813299995764</v>
      </c>
      <c r="BA55" s="42">
        <v>4.4608591317756865</v>
      </c>
      <c r="BB55" s="42">
        <v>772.97916959395138</v>
      </c>
      <c r="BC55" s="42">
        <v>667.13324964948947</v>
      </c>
      <c r="BD55" s="42">
        <v>0.20128788765587161</v>
      </c>
      <c r="BE55" s="43">
        <v>0.3087581437230289</v>
      </c>
      <c r="BF55" s="43">
        <v>53.501714914139086</v>
      </c>
      <c r="BG55" s="43">
        <v>46.175594810969741</v>
      </c>
      <c r="BH55" s="43">
        <v>1.3932131168154015E-2</v>
      </c>
      <c r="BI55" s="42">
        <v>0.29845236988086149</v>
      </c>
      <c r="BJ55" s="42">
        <v>224.64289626365473</v>
      </c>
      <c r="BK55" s="42">
        <v>523.12753428402596</v>
      </c>
      <c r="BL55" s="42">
        <v>696.70568334531072</v>
      </c>
      <c r="BM55" s="43">
        <v>2.0657365989827304E-2</v>
      </c>
      <c r="BN55" s="43">
        <v>15.548646931453641</v>
      </c>
      <c r="BO55" s="43">
        <v>36.208246358957879</v>
      </c>
      <c r="BP55" s="43">
        <v>48.222449343598655</v>
      </c>
      <c r="BQ55" s="42">
        <v>1.0544590580908042</v>
      </c>
      <c r="BR55" s="43">
        <v>95.430013076128589</v>
      </c>
      <c r="BS55" s="43">
        <v>1.0995666572819747</v>
      </c>
      <c r="BT55" s="43">
        <v>3.4704202665894273</v>
      </c>
      <c r="BU55" s="43">
        <v>2.668580764906987</v>
      </c>
      <c r="BV55" s="43">
        <v>8.5101533723522884</v>
      </c>
      <c r="BW55" s="43">
        <v>0</v>
      </c>
      <c r="BX55" s="43">
        <v>0.50147315007450355</v>
      </c>
      <c r="BY55" s="42">
        <v>7.1859683614563546E-2</v>
      </c>
      <c r="BZ55" s="42">
        <v>4.6616175176193053</v>
      </c>
      <c r="CA55" s="42">
        <v>0.14159320272856085</v>
      </c>
      <c r="CB55" s="42">
        <v>0.14997388692761884</v>
      </c>
      <c r="CC55" s="43">
        <v>5.9973924721990262</v>
      </c>
      <c r="CD55" s="43">
        <v>11.132637045467508</v>
      </c>
      <c r="CE55" s="43">
        <v>0.32434865365607762</v>
      </c>
      <c r="CF55" s="43">
        <v>21.040857538551407</v>
      </c>
      <c r="CG55" s="43">
        <v>0.63910056880007193</v>
      </c>
      <c r="CH55" s="43">
        <v>0.67692794988431482</v>
      </c>
      <c r="CI55" s="43">
        <v>27.070063155839069</v>
      </c>
      <c r="CJ55" s="43">
        <v>50.248702133269077</v>
      </c>
    </row>
    <row r="56" spans="1:88" ht="15" customHeight="1" x14ac:dyDescent="0.3">
      <c r="A56" s="62" t="s">
        <v>739</v>
      </c>
      <c r="B56" s="62" t="s">
        <v>740</v>
      </c>
      <c r="C56" s="1" t="s">
        <v>1</v>
      </c>
      <c r="D56" s="17" t="s">
        <v>133</v>
      </c>
      <c r="E56" s="17" t="s">
        <v>134</v>
      </c>
      <c r="F56" s="28">
        <v>1</v>
      </c>
      <c r="G56" s="1" t="s">
        <v>104</v>
      </c>
      <c r="H56" s="42">
        <v>0</v>
      </c>
      <c r="I56" s="42">
        <v>3.141096200856415E-2</v>
      </c>
      <c r="J56" s="42">
        <v>3.4076482349584585</v>
      </c>
      <c r="K56" s="42">
        <v>6.5861232925831506E-3</v>
      </c>
      <c r="L56" s="43">
        <v>15.810098271580888</v>
      </c>
      <c r="M56" s="42">
        <v>423.85022229404376</v>
      </c>
      <c r="N56" s="42">
        <v>846.96307341244415</v>
      </c>
      <c r="O56" s="42">
        <v>9.9611316963714298</v>
      </c>
      <c r="P56" s="42">
        <v>0</v>
      </c>
      <c r="Q56" s="42">
        <v>534.98463964906068</v>
      </c>
      <c r="R56" s="42">
        <v>1344.5065412658425</v>
      </c>
      <c r="S56" s="42">
        <v>183.45203120315685</v>
      </c>
      <c r="T56" s="42">
        <v>0.38581656153869159</v>
      </c>
      <c r="U56" s="42">
        <v>298.97907612539166</v>
      </c>
      <c r="V56" s="42">
        <v>0.48710269967101372</v>
      </c>
      <c r="W56" s="42">
        <v>0.49704979368352953</v>
      </c>
      <c r="X56" s="42">
        <v>0</v>
      </c>
      <c r="Y56" s="42">
        <v>3.7509454045627471</v>
      </c>
      <c r="Z56" s="42">
        <v>80.38062512858076</v>
      </c>
      <c r="AA56" s="42">
        <v>6.0501154579795546</v>
      </c>
      <c r="AB56" s="42">
        <v>4.6355828313887644</v>
      </c>
      <c r="AC56" s="42">
        <v>0</v>
      </c>
      <c r="AD56" s="42">
        <v>0.55229637026708556</v>
      </c>
      <c r="AE56" s="42">
        <v>0.13583126612136248</v>
      </c>
      <c r="AF56" s="42">
        <v>0.19263286333380122</v>
      </c>
      <c r="AG56" s="42">
        <v>0</v>
      </c>
      <c r="AH56" s="42">
        <v>12.46772091352104</v>
      </c>
      <c r="AI56" s="42">
        <v>3.0877353238442824E-2</v>
      </c>
      <c r="AJ56" s="42">
        <v>3.8821685510442822E-2</v>
      </c>
      <c r="AK56" s="42">
        <v>0.27036092680560236</v>
      </c>
      <c r="AL56" s="42">
        <v>3.3772590558746023</v>
      </c>
      <c r="AM56" s="42">
        <v>6.7979658111873684</v>
      </c>
      <c r="AN56" s="42">
        <v>6.3418182721161562</v>
      </c>
      <c r="AO56" s="42">
        <v>9.2762355443628106</v>
      </c>
      <c r="AP56" s="42">
        <v>22.249843248359952</v>
      </c>
      <c r="AQ56" s="42">
        <v>13.269413714299951</v>
      </c>
      <c r="AR56" s="42">
        <v>3833.1407741405551</v>
      </c>
      <c r="AS56" s="42">
        <v>3363.3591996742989</v>
      </c>
      <c r="AT56" s="42">
        <v>303.71417402330894</v>
      </c>
      <c r="AU56" s="42">
        <v>91.618619788216165</v>
      </c>
      <c r="AV56" s="42">
        <v>74.448780654731536</v>
      </c>
      <c r="AW56" s="42">
        <v>87.744212849276636</v>
      </c>
      <c r="AX56" s="42">
        <v>7.923376466428004</v>
      </c>
      <c r="AY56" s="42">
        <v>2.3901710160581922</v>
      </c>
      <c r="AZ56" s="42">
        <v>1.9422396682371785</v>
      </c>
      <c r="BA56" s="42">
        <v>3.4390591969670226</v>
      </c>
      <c r="BB56" s="42">
        <v>1296.5911117977328</v>
      </c>
      <c r="BC56" s="42">
        <v>2062.9432121180603</v>
      </c>
      <c r="BD56" s="42">
        <v>0.38581656153869159</v>
      </c>
      <c r="BE56" s="43">
        <v>0.1022507259200877</v>
      </c>
      <c r="BF56" s="43">
        <v>38.550479886991909</v>
      </c>
      <c r="BG56" s="43">
        <v>61.3357982197629</v>
      </c>
      <c r="BH56" s="43">
        <v>1.1471167325097282E-2</v>
      </c>
      <c r="BI56" s="42">
        <v>0.39240268483127472</v>
      </c>
      <c r="BJ56" s="42">
        <v>550.82614888265016</v>
      </c>
      <c r="BK56" s="42">
        <v>1771.7644117948448</v>
      </c>
      <c r="BL56" s="42">
        <v>1040.3762363119724</v>
      </c>
      <c r="BM56" s="43">
        <v>1.166698712612302E-2</v>
      </c>
      <c r="BN56" s="43">
        <v>16.37726202232551</v>
      </c>
      <c r="BO56" s="43">
        <v>52.678417814143046</v>
      </c>
      <c r="BP56" s="43">
        <v>30.932653176405317</v>
      </c>
      <c r="BQ56" s="42">
        <v>0.98415249335454325</v>
      </c>
      <c r="BR56" s="43">
        <v>98.440936148882571</v>
      </c>
      <c r="BS56" s="43">
        <v>0.32403903983717702</v>
      </c>
      <c r="BT56" s="43">
        <v>1.235024811280252</v>
      </c>
      <c r="BU56" s="43">
        <v>6.6035872096358634</v>
      </c>
      <c r="BV56" s="43">
        <v>5.0596514574267637</v>
      </c>
      <c r="BW56" s="43">
        <v>0</v>
      </c>
      <c r="BX56" s="43">
        <v>0.6028210985318958</v>
      </c>
      <c r="BY56" s="42">
        <v>0.32846412945516368</v>
      </c>
      <c r="BZ56" s="42">
        <v>12.46772091352104</v>
      </c>
      <c r="CA56" s="42">
        <v>6.9699038748885639E-2</v>
      </c>
      <c r="CB56" s="42">
        <v>0.27036092680560236</v>
      </c>
      <c r="CC56" s="43">
        <v>16.517043139178128</v>
      </c>
      <c r="CD56" s="43">
        <v>44.795492507022715</v>
      </c>
      <c r="CE56" s="43">
        <v>0.44119477386536404</v>
      </c>
      <c r="CF56" s="43">
        <v>16.746709353565034</v>
      </c>
      <c r="CG56" s="43">
        <v>9.3620121291343089E-2</v>
      </c>
      <c r="CH56" s="43">
        <v>0.36315024158615256</v>
      </c>
      <c r="CI56" s="43">
        <v>22.185780605029155</v>
      </c>
      <c r="CJ56" s="43">
        <v>60.169544904662956</v>
      </c>
    </row>
    <row r="57" spans="1:88" ht="15" customHeight="1" x14ac:dyDescent="0.3">
      <c r="A57" s="62" t="s">
        <v>739</v>
      </c>
      <c r="B57" s="62" t="s">
        <v>740</v>
      </c>
      <c r="C57" s="1" t="s">
        <v>1</v>
      </c>
      <c r="D57" s="17" t="s">
        <v>133</v>
      </c>
      <c r="E57" s="17" t="s">
        <v>134</v>
      </c>
      <c r="F57" s="28">
        <v>2</v>
      </c>
      <c r="G57" s="1" t="s">
        <v>104</v>
      </c>
      <c r="H57" s="42">
        <v>0.25373965968025375</v>
      </c>
      <c r="I57" s="42">
        <v>0</v>
      </c>
      <c r="J57" s="42">
        <v>2.8972181087794917</v>
      </c>
      <c r="K57" s="42">
        <v>5.1986075701490719E-2</v>
      </c>
      <c r="L57" s="43">
        <v>17.329635266099793</v>
      </c>
      <c r="M57" s="42">
        <v>179.66818236834575</v>
      </c>
      <c r="N57" s="42">
        <v>671.05739667781404</v>
      </c>
      <c r="O57" s="42">
        <v>12.222586193769244</v>
      </c>
      <c r="P57" s="42">
        <v>1.2959239010082639E-2</v>
      </c>
      <c r="Q57" s="42">
        <v>396.41627018123569</v>
      </c>
      <c r="R57" s="42">
        <v>864.36901176660933</v>
      </c>
      <c r="S57" s="42">
        <v>229.7495169629868</v>
      </c>
      <c r="T57" s="42">
        <v>0</v>
      </c>
      <c r="U57" s="42">
        <v>510.12349588831972</v>
      </c>
      <c r="V57" s="42">
        <v>0.4412296396257413</v>
      </c>
      <c r="W57" s="42">
        <v>0.79559569302832644</v>
      </c>
      <c r="X57" s="42">
        <v>0</v>
      </c>
      <c r="Y57" s="42">
        <v>0.89249134216915615</v>
      </c>
      <c r="Z57" s="42">
        <v>141.49150808299558</v>
      </c>
      <c r="AA57" s="42">
        <v>4.8754789862880461</v>
      </c>
      <c r="AB57" s="42">
        <v>6.1184514657901259</v>
      </c>
      <c r="AC57" s="42">
        <v>0</v>
      </c>
      <c r="AD57" s="42">
        <v>0.79353710664600063</v>
      </c>
      <c r="AE57" s="42">
        <v>0.74377593620686744</v>
      </c>
      <c r="AF57" s="42">
        <v>1.2395344431461699</v>
      </c>
      <c r="AG57" s="42">
        <v>0</v>
      </c>
      <c r="AH57" s="42">
        <v>24.26370645610951</v>
      </c>
      <c r="AI57" s="42">
        <v>5.5281045620883845E-2</v>
      </c>
      <c r="AJ57" s="42">
        <v>0</v>
      </c>
      <c r="AK57" s="42">
        <v>0.45688621088037806</v>
      </c>
      <c r="AL57" s="42">
        <v>2.0807132756534448</v>
      </c>
      <c r="AM57" s="42">
        <v>6.3847777023112497</v>
      </c>
      <c r="AN57" s="42">
        <v>7.4354777387554787</v>
      </c>
      <c r="AO57" s="42">
        <v>4.7511430723620336</v>
      </c>
      <c r="AP57" s="42">
        <v>18.03733983525381</v>
      </c>
      <c r="AQ57" s="42">
        <v>14.325984332630538</v>
      </c>
      <c r="AR57" s="42">
        <v>3119.3349107538256</v>
      </c>
      <c r="AS57" s="42">
        <v>2374.0285025000321</v>
      </c>
      <c r="AT57" s="42">
        <v>512.25281256314292</v>
      </c>
      <c r="AU57" s="42">
        <v>153.27897564171974</v>
      </c>
      <c r="AV57" s="42">
        <v>79.774620048930373</v>
      </c>
      <c r="AW57" s="42">
        <v>76.106880807047389</v>
      </c>
      <c r="AX57" s="42">
        <v>16.421860018850964</v>
      </c>
      <c r="AY57" s="42">
        <v>4.9138351612484596</v>
      </c>
      <c r="AZ57" s="42">
        <v>2.5574240128531711</v>
      </c>
      <c r="BA57" s="42">
        <v>3.1509577684597456</v>
      </c>
      <c r="BB57" s="42">
        <v>880.32978658173022</v>
      </c>
      <c r="BC57" s="42">
        <v>1490.5477581498419</v>
      </c>
      <c r="BD57" s="42">
        <v>0</v>
      </c>
      <c r="BE57" s="43">
        <v>0.13272619790122772</v>
      </c>
      <c r="BF57" s="43">
        <v>37.081685651822468</v>
      </c>
      <c r="BG57" s="43">
        <v>62.785588150276297</v>
      </c>
      <c r="BH57" s="43">
        <v>0</v>
      </c>
      <c r="BI57" s="42">
        <v>0.31868497439182708</v>
      </c>
      <c r="BJ57" s="42">
        <v>413.74590544733547</v>
      </c>
      <c r="BK57" s="42">
        <v>1046.9344122437346</v>
      </c>
      <c r="BL57" s="42">
        <v>913.02949983457006</v>
      </c>
      <c r="BM57" s="43">
        <v>1.3423805740168141E-2</v>
      </c>
      <c r="BN57" s="43">
        <v>17.428009184035897</v>
      </c>
      <c r="BO57" s="43">
        <v>44.099487901734683</v>
      </c>
      <c r="BP57" s="43">
        <v>38.459079108489249</v>
      </c>
      <c r="BQ57" s="42">
        <v>1.2368253326540677</v>
      </c>
      <c r="BR57" s="43">
        <v>99.584323087623702</v>
      </c>
      <c r="BS57" s="43">
        <v>0.24144822679750738</v>
      </c>
      <c r="BT57" s="43">
        <v>0.17422868557879184</v>
      </c>
      <c r="BU57" s="43">
        <v>3.1807878189923326</v>
      </c>
      <c r="BV57" s="43">
        <v>3.9917095219188008</v>
      </c>
      <c r="BW57" s="43">
        <v>0</v>
      </c>
      <c r="BX57" s="43">
        <v>0.51770773083768851</v>
      </c>
      <c r="BY57" s="42">
        <v>1.9833103793530373</v>
      </c>
      <c r="BZ57" s="42">
        <v>24.26370645610951</v>
      </c>
      <c r="CA57" s="42">
        <v>5.5281045620883845E-2</v>
      </c>
      <c r="CB57" s="42">
        <v>0.45688621088037806</v>
      </c>
      <c r="CC57" s="43">
        <v>15.900968716720174</v>
      </c>
      <c r="CD57" s="43">
        <v>37.114467240246384</v>
      </c>
      <c r="CE57" s="43">
        <v>2.4861420563790322</v>
      </c>
      <c r="CF57" s="43">
        <v>30.415320613532451</v>
      </c>
      <c r="CG57" s="43">
        <v>6.9296532640301889E-2</v>
      </c>
      <c r="CH57" s="43">
        <v>0.57272126222618602</v>
      </c>
      <c r="CI57" s="43">
        <v>19.932365339963003</v>
      </c>
      <c r="CJ57" s="43">
        <v>46.524154195259023</v>
      </c>
    </row>
    <row r="58" spans="1:88" ht="15" customHeight="1" x14ac:dyDescent="0.3">
      <c r="A58" s="62" t="s">
        <v>739</v>
      </c>
      <c r="B58" s="62" t="s">
        <v>740</v>
      </c>
      <c r="C58" s="1" t="s">
        <v>1</v>
      </c>
      <c r="D58" s="17" t="s">
        <v>133</v>
      </c>
      <c r="E58" s="17" t="s">
        <v>134</v>
      </c>
      <c r="F58" s="28">
        <v>3</v>
      </c>
      <c r="G58" s="1" t="s">
        <v>104</v>
      </c>
      <c r="H58" s="42">
        <v>2.9796464064044074E-2</v>
      </c>
      <c r="I58" s="42">
        <v>8.4856155830637575E-2</v>
      </c>
      <c r="J58" s="42">
        <v>1.9016949782764765</v>
      </c>
      <c r="K58" s="42">
        <v>2.4840347224335188E-2</v>
      </c>
      <c r="L58" s="43">
        <v>14.431369322016895</v>
      </c>
      <c r="M58" s="42">
        <v>82.103303029096935</v>
      </c>
      <c r="N58" s="42">
        <v>680.79957359672778</v>
      </c>
      <c r="O58" s="42">
        <v>10.211580461153877</v>
      </c>
      <c r="P58" s="42">
        <v>2.032682089353155E-2</v>
      </c>
      <c r="Q58" s="42">
        <v>235.44799980477376</v>
      </c>
      <c r="R58" s="42">
        <v>418.67370043188339</v>
      </c>
      <c r="S58" s="42">
        <v>132.87614481936794</v>
      </c>
      <c r="T58" s="42">
        <v>0.3730170724127691</v>
      </c>
      <c r="U58" s="42">
        <v>211.10555579231476</v>
      </c>
      <c r="V58" s="42">
        <v>0.35168901096216315</v>
      </c>
      <c r="W58" s="42">
        <v>0.36116759141759225</v>
      </c>
      <c r="X58" s="42">
        <v>0</v>
      </c>
      <c r="Y58" s="42">
        <v>3.6121523073010655</v>
      </c>
      <c r="Z58" s="42">
        <v>227.16180255074181</v>
      </c>
      <c r="AA58" s="42">
        <v>5.3236925286365704</v>
      </c>
      <c r="AB58" s="42">
        <v>11.344035559001739</v>
      </c>
      <c r="AC58" s="42">
        <v>0</v>
      </c>
      <c r="AD58" s="42">
        <v>0.92342674857202489</v>
      </c>
      <c r="AE58" s="42">
        <v>4.8823000389797443E-2</v>
      </c>
      <c r="AF58" s="42">
        <v>0</v>
      </c>
      <c r="AG58" s="42">
        <v>0</v>
      </c>
      <c r="AH58" s="42">
        <v>18.463942521731099</v>
      </c>
      <c r="AI58" s="42">
        <v>6.0415597196044248E-3</v>
      </c>
      <c r="AJ58" s="42">
        <v>0</v>
      </c>
      <c r="AK58" s="42">
        <v>0.47276053339573115</v>
      </c>
      <c r="AL58" s="42">
        <v>3.5941884588996507</v>
      </c>
      <c r="AM58" s="42">
        <v>4.3261820306856054</v>
      </c>
      <c r="AN58" s="42">
        <v>2.2659489380560562</v>
      </c>
      <c r="AO58" s="42">
        <v>4.3108386071461249</v>
      </c>
      <c r="AP58" s="42">
        <v>7.4619091643300477</v>
      </c>
      <c r="AQ58" s="42">
        <v>3.1807878087620525</v>
      </c>
      <c r="AR58" s="42">
        <v>2081.2931480157858</v>
      </c>
      <c r="AS58" s="42">
        <v>1576.9782033037222</v>
      </c>
      <c r="AT58" s="42">
        <v>215.43056470199559</v>
      </c>
      <c r="AU58" s="42">
        <v>244.75295738695212</v>
      </c>
      <c r="AV58" s="42">
        <v>44.131422623115775</v>
      </c>
      <c r="AW58" s="42">
        <v>75.769153653686146</v>
      </c>
      <c r="AX58" s="42">
        <v>10.350803533244594</v>
      </c>
      <c r="AY58" s="42">
        <v>11.759658057793969</v>
      </c>
      <c r="AZ58" s="42">
        <v>2.1203847552752841</v>
      </c>
      <c r="BA58" s="42">
        <v>2.0163475981711581</v>
      </c>
      <c r="BB58" s="42">
        <v>787.57066675621979</v>
      </c>
      <c r="BC58" s="42">
        <v>787.01817187691859</v>
      </c>
      <c r="BD58" s="42">
        <v>0.3730170724127691</v>
      </c>
      <c r="BE58" s="43">
        <v>0.12786147544379306</v>
      </c>
      <c r="BF58" s="43">
        <v>49.941759823076993</v>
      </c>
      <c r="BG58" s="43">
        <v>49.90672478719992</v>
      </c>
      <c r="BH58" s="43">
        <v>2.3653914279303891E-2</v>
      </c>
      <c r="BI58" s="42">
        <v>0.44798070459467992</v>
      </c>
      <c r="BJ58" s="42">
        <v>249.9642252826213</v>
      </c>
      <c r="BK58" s="42">
        <v>502.67869843925678</v>
      </c>
      <c r="BL58" s="42">
        <v>823.88729887724958</v>
      </c>
      <c r="BM58" s="43">
        <v>2.8407539410257778E-2</v>
      </c>
      <c r="BN58" s="43">
        <v>15.85083577940099</v>
      </c>
      <c r="BO58" s="43">
        <v>31.876071424840237</v>
      </c>
      <c r="BP58" s="43">
        <v>52.244685256348518</v>
      </c>
      <c r="BQ58" s="42">
        <v>0.71285660237975534</v>
      </c>
      <c r="BR58" s="43">
        <v>97.992388445129137</v>
      </c>
      <c r="BS58" s="43">
        <v>0.33089854420882553</v>
      </c>
      <c r="BT58" s="43">
        <v>1.6767130106620405</v>
      </c>
      <c r="BU58" s="43">
        <v>2.1751289894405086</v>
      </c>
      <c r="BV58" s="43">
        <v>4.6348921296452099</v>
      </c>
      <c r="BW58" s="43">
        <v>0</v>
      </c>
      <c r="BX58" s="43">
        <v>0.37728931181497266</v>
      </c>
      <c r="BY58" s="42">
        <v>4.8823000389797443E-2</v>
      </c>
      <c r="BZ58" s="42">
        <v>18.463942521731099</v>
      </c>
      <c r="CA58" s="42">
        <v>6.0415597196044248E-3</v>
      </c>
      <c r="CB58" s="42">
        <v>0.47276053339573115</v>
      </c>
      <c r="CC58" s="43">
        <v>10.186319427641312</v>
      </c>
      <c r="CD58" s="43">
        <v>14.953535580238224</v>
      </c>
      <c r="CE58" s="43">
        <v>0.11063092347316321</v>
      </c>
      <c r="CF58" s="43">
        <v>41.838539127582521</v>
      </c>
      <c r="CG58" s="43">
        <v>1.3689927404334098E-2</v>
      </c>
      <c r="CH58" s="43">
        <v>1.0712560468152732</v>
      </c>
      <c r="CI58" s="43">
        <v>23.081783505220109</v>
      </c>
      <c r="CJ58" s="43">
        <v>33.884100469504581</v>
      </c>
    </row>
    <row r="59" spans="1:88" ht="15" customHeight="1" x14ac:dyDescent="0.3">
      <c r="A59" s="62" t="s">
        <v>739</v>
      </c>
      <c r="B59" s="62" t="s">
        <v>740</v>
      </c>
      <c r="C59" s="1" t="s">
        <v>1</v>
      </c>
      <c r="D59" s="17" t="s">
        <v>135</v>
      </c>
      <c r="E59" s="17" t="s">
        <v>136</v>
      </c>
      <c r="F59" s="28">
        <v>1</v>
      </c>
      <c r="G59" s="1" t="s">
        <v>104</v>
      </c>
      <c r="H59" s="42">
        <v>0.81085527621324782</v>
      </c>
      <c r="I59" s="42">
        <v>2.5021271953943162E-2</v>
      </c>
      <c r="J59" s="42">
        <v>0.54338504119237663</v>
      </c>
      <c r="K59" s="42">
        <v>0.12319437226807271</v>
      </c>
      <c r="L59" s="43">
        <v>5.206881171317157</v>
      </c>
      <c r="M59" s="42">
        <v>105.19316473126193</v>
      </c>
      <c r="N59" s="42">
        <v>75.814400581777221</v>
      </c>
      <c r="O59" s="42">
        <v>3.5449739010744854</v>
      </c>
      <c r="P59" s="42">
        <v>2.0967836881867648E-2</v>
      </c>
      <c r="Q59" s="42">
        <v>65.456514770625148</v>
      </c>
      <c r="R59" s="42">
        <v>428.3994042713453</v>
      </c>
      <c r="S59" s="42">
        <v>22.327907094328349</v>
      </c>
      <c r="T59" s="42">
        <v>1.1952368679225025</v>
      </c>
      <c r="U59" s="42">
        <v>398.94954430799811</v>
      </c>
      <c r="V59" s="42">
        <v>0.59207394816123216</v>
      </c>
      <c r="W59" s="42">
        <v>0.62305226315446394</v>
      </c>
      <c r="X59" s="42">
        <v>0</v>
      </c>
      <c r="Y59" s="42">
        <v>0.17523333021573412</v>
      </c>
      <c r="Z59" s="42">
        <v>194.10505914802465</v>
      </c>
      <c r="AA59" s="42">
        <v>12.033173103681051</v>
      </c>
      <c r="AB59" s="42">
        <v>12.861592913844229</v>
      </c>
      <c r="AC59" s="42">
        <v>0</v>
      </c>
      <c r="AD59" s="42">
        <v>0.75042323937509758</v>
      </c>
      <c r="AE59" s="42">
        <v>0</v>
      </c>
      <c r="AF59" s="42">
        <v>0.12490540616583252</v>
      </c>
      <c r="AG59" s="42">
        <v>0</v>
      </c>
      <c r="AH59" s="42">
        <v>14.199264173561078</v>
      </c>
      <c r="AI59" s="42">
        <v>3.0545905201627564E-2</v>
      </c>
      <c r="AJ59" s="42">
        <v>2.9583736678305529E-2</v>
      </c>
      <c r="AK59" s="42">
        <v>0</v>
      </c>
      <c r="AL59" s="42">
        <v>2.6516294061825345</v>
      </c>
      <c r="AM59" s="42">
        <v>5.3060497360231027</v>
      </c>
      <c r="AN59" s="42">
        <v>5.2575923732157586</v>
      </c>
      <c r="AO59" s="42">
        <v>3.5449926534937748</v>
      </c>
      <c r="AP59" s="42">
        <v>10.719044202570167</v>
      </c>
      <c r="AQ59" s="42">
        <v>8.0413832334107873</v>
      </c>
      <c r="AR59" s="42">
        <v>1378.6570502691193</v>
      </c>
      <c r="AS59" s="42">
        <v>708.66190718816154</v>
      </c>
      <c r="AT59" s="42">
        <v>400.33990384952955</v>
      </c>
      <c r="AU59" s="42">
        <v>219.750248404925</v>
      </c>
      <c r="AV59" s="42">
        <v>49.904990826502967</v>
      </c>
      <c r="AW59" s="42">
        <v>51.402334398524125</v>
      </c>
      <c r="AX59" s="42">
        <v>29.03839673335596</v>
      </c>
      <c r="AY59" s="42">
        <v>15.93944254388928</v>
      </c>
      <c r="AZ59" s="42">
        <v>3.6198263242306208</v>
      </c>
      <c r="BA59" s="42">
        <v>1.3792615893595677</v>
      </c>
      <c r="BB59" s="42">
        <v>189.88261475769886</v>
      </c>
      <c r="BC59" s="42">
        <v>516.2047939731807</v>
      </c>
      <c r="BD59" s="42">
        <v>1.1952368679225025</v>
      </c>
      <c r="BE59" s="43">
        <v>0.19462900084925136</v>
      </c>
      <c r="BF59" s="43">
        <v>26.794528227306266</v>
      </c>
      <c r="BG59" s="43">
        <v>72.842181685958707</v>
      </c>
      <c r="BH59" s="43">
        <v>0.16866108588578999</v>
      </c>
      <c r="BI59" s="42">
        <v>2.1502543532856908</v>
      </c>
      <c r="BJ59" s="42">
        <v>70.688417213896244</v>
      </c>
      <c r="BK59" s="42">
        <v>534.13595404379964</v>
      </c>
      <c r="BL59" s="42">
        <v>101.68728157718006</v>
      </c>
      <c r="BM59" s="43">
        <v>0.30342457122007582</v>
      </c>
      <c r="BN59" s="43">
        <v>9.974914200535304</v>
      </c>
      <c r="BO59" s="43">
        <v>75.372465857964855</v>
      </c>
      <c r="BP59" s="43">
        <v>14.349195370279778</v>
      </c>
      <c r="BQ59" s="42">
        <v>1.2151262113156962</v>
      </c>
      <c r="BR59" s="43">
        <v>99.652705231688813</v>
      </c>
      <c r="BS59" s="43">
        <v>0.30352363070267646</v>
      </c>
      <c r="BT59" s="43">
        <v>4.3771137608504977E-2</v>
      </c>
      <c r="BU59" s="43">
        <v>5.4758405012166378</v>
      </c>
      <c r="BV59" s="43">
        <v>5.8528229238424734</v>
      </c>
      <c r="BW59" s="43">
        <v>0</v>
      </c>
      <c r="BX59" s="43">
        <v>0.34148914270728048</v>
      </c>
      <c r="BY59" s="42">
        <v>0.12490540616583252</v>
      </c>
      <c r="BZ59" s="42">
        <v>14.199264173561078</v>
      </c>
      <c r="CA59" s="42">
        <v>6.0129641879933096E-2</v>
      </c>
      <c r="CB59" s="42">
        <v>0</v>
      </c>
      <c r="CC59" s="43">
        <v>13.215271515421396</v>
      </c>
      <c r="CD59" s="43">
        <v>22.30542008947473</v>
      </c>
      <c r="CE59" s="43">
        <v>0.25028640241628741</v>
      </c>
      <c r="CF59" s="43">
        <v>28.452593494958215</v>
      </c>
      <c r="CG59" s="43">
        <v>0.12048823350950331</v>
      </c>
      <c r="CH59" s="43">
        <v>0</v>
      </c>
      <c r="CI59" s="43">
        <v>26.480861526184636</v>
      </c>
      <c r="CJ59" s="43">
        <v>44.695770342931361</v>
      </c>
    </row>
    <row r="60" spans="1:88" ht="15" customHeight="1" x14ac:dyDescent="0.3">
      <c r="A60" s="62" t="s">
        <v>739</v>
      </c>
      <c r="B60" s="62" t="s">
        <v>740</v>
      </c>
      <c r="C60" s="1" t="s">
        <v>1</v>
      </c>
      <c r="D60" s="17" t="s">
        <v>135</v>
      </c>
      <c r="E60" s="17" t="s">
        <v>136</v>
      </c>
      <c r="F60" s="28">
        <v>2</v>
      </c>
      <c r="G60" s="1" t="s">
        <v>104</v>
      </c>
      <c r="H60" s="42">
        <v>1.0102583082877854</v>
      </c>
      <c r="I60" s="42">
        <v>2.5483237016116687E-2</v>
      </c>
      <c r="J60" s="42">
        <v>0.28351792501543249</v>
      </c>
      <c r="K60" s="42">
        <v>1.4544865982339429E-2</v>
      </c>
      <c r="L60" s="43">
        <v>7.2797432471012229</v>
      </c>
      <c r="M60" s="42">
        <v>81.240184546493225</v>
      </c>
      <c r="N60" s="42">
        <v>49.015832247863202</v>
      </c>
      <c r="O60" s="42">
        <v>4.6520076156410877</v>
      </c>
      <c r="P60" s="42">
        <v>4.5043048713677959E-2</v>
      </c>
      <c r="Q60" s="42">
        <v>82.985245882803284</v>
      </c>
      <c r="R60" s="42">
        <v>294.08689268262015</v>
      </c>
      <c r="S60" s="42">
        <v>21.270021540194467</v>
      </c>
      <c r="T60" s="42">
        <v>4.3670148537561495</v>
      </c>
      <c r="U60" s="42">
        <v>1732.7523682103683</v>
      </c>
      <c r="V60" s="42">
        <v>0.38972657224718221</v>
      </c>
      <c r="W60" s="42">
        <v>2.2075855868386931</v>
      </c>
      <c r="X60" s="42">
        <v>1.979416301432793</v>
      </c>
      <c r="Y60" s="42">
        <v>6.9985887094067554</v>
      </c>
      <c r="Z60" s="42">
        <v>282.71734981305275</v>
      </c>
      <c r="AA60" s="42">
        <v>43.759077900615651</v>
      </c>
      <c r="AB60" s="42">
        <v>11.167070913988129</v>
      </c>
      <c r="AC60" s="42">
        <v>0</v>
      </c>
      <c r="AD60" s="42">
        <v>0.99715525952968853</v>
      </c>
      <c r="AE60" s="42">
        <v>0</v>
      </c>
      <c r="AF60" s="42">
        <v>0</v>
      </c>
      <c r="AG60" s="42">
        <v>0</v>
      </c>
      <c r="AH60" s="42">
        <v>17.748230589127381</v>
      </c>
      <c r="AI60" s="42">
        <v>0.39879953451377897</v>
      </c>
      <c r="AJ60" s="42">
        <v>0.39879953451377897</v>
      </c>
      <c r="AK60" s="42">
        <v>0.78090374333220058</v>
      </c>
      <c r="AL60" s="42">
        <v>7.1984984075600211</v>
      </c>
      <c r="AM60" s="42">
        <v>13.247109999447265</v>
      </c>
      <c r="AN60" s="42">
        <v>6.8782174055526086</v>
      </c>
      <c r="AO60" s="42">
        <v>4.0363066247793826</v>
      </c>
      <c r="AP60" s="42">
        <v>8.0105551324725592</v>
      </c>
      <c r="AQ60" s="42">
        <v>3.3618258392928704</v>
      </c>
      <c r="AR60" s="42">
        <v>2691.3033760795597</v>
      </c>
      <c r="AS60" s="42">
        <v>546.27579000148808</v>
      </c>
      <c r="AT60" s="42">
        <v>1744.3276853802936</v>
      </c>
      <c r="AU60" s="42">
        <v>338.6406538871862</v>
      </c>
      <c r="AV60" s="42">
        <v>62.059246810591844</v>
      </c>
      <c r="AW60" s="42">
        <v>20.297815358046027</v>
      </c>
      <c r="AX60" s="42">
        <v>64.813491518049076</v>
      </c>
      <c r="AY60" s="42">
        <v>12.582775204647735</v>
      </c>
      <c r="AZ60" s="42">
        <v>2.3059179192571735</v>
      </c>
      <c r="BA60" s="42">
        <v>1.3192594703193345</v>
      </c>
      <c r="BB60" s="42">
        <v>142.20231252308108</v>
      </c>
      <c r="BC60" s="42">
        <v>398.38720315433159</v>
      </c>
      <c r="BD60" s="42">
        <v>4.3670148537561495</v>
      </c>
      <c r="BE60" s="43">
        <v>0.24150062925463725</v>
      </c>
      <c r="BF60" s="43">
        <v>26.031230950706</v>
      </c>
      <c r="BG60" s="43">
        <v>72.927852642572049</v>
      </c>
      <c r="BH60" s="43">
        <v>0.79941577746732162</v>
      </c>
      <c r="BI60" s="42">
        <v>5.4368610767399526</v>
      </c>
      <c r="BJ60" s="42">
        <v>90.290472366920625</v>
      </c>
      <c r="BK60" s="42">
        <v>375.61059515412882</v>
      </c>
      <c r="BL60" s="42">
        <v>74.937861403698761</v>
      </c>
      <c r="BM60" s="43">
        <v>0.99525938660491298</v>
      </c>
      <c r="BN60" s="43">
        <v>16.528367908575021</v>
      </c>
      <c r="BO60" s="43">
        <v>68.758418738107665</v>
      </c>
      <c r="BP60" s="43">
        <v>13.717953966712424</v>
      </c>
      <c r="BQ60" s="42">
        <v>4.5767284605186678</v>
      </c>
      <c r="BR60" s="43">
        <v>99.336402370555646</v>
      </c>
      <c r="BS60" s="43">
        <v>0.26237779167741992</v>
      </c>
      <c r="BT60" s="43">
        <v>0.40121983776694697</v>
      </c>
      <c r="BU60" s="43">
        <v>12.921980098465504</v>
      </c>
      <c r="BV60" s="43">
        <v>3.2976167467796991</v>
      </c>
      <c r="BW60" s="43">
        <v>0</v>
      </c>
      <c r="BX60" s="43">
        <v>0.29445822528498838</v>
      </c>
      <c r="BY60" s="42">
        <v>0</v>
      </c>
      <c r="BZ60" s="42">
        <v>17.748230589127381</v>
      </c>
      <c r="CA60" s="42">
        <v>0.79759906902755795</v>
      </c>
      <c r="CB60" s="42">
        <v>0.78090374333220058</v>
      </c>
      <c r="CC60" s="43">
        <v>27.323825812559893</v>
      </c>
      <c r="CD60" s="43">
        <v>15.408687596544812</v>
      </c>
      <c r="CE60" s="43">
        <v>0</v>
      </c>
      <c r="CF60" s="43">
        <v>28.598849488611961</v>
      </c>
      <c r="CG60" s="43">
        <v>1.2852219613007441</v>
      </c>
      <c r="CH60" s="43">
        <v>1.2583197242395814</v>
      </c>
      <c r="CI60" s="43">
        <v>44.028613328089008</v>
      </c>
      <c r="CJ60" s="43">
        <v>24.828995497758704</v>
      </c>
    </row>
    <row r="61" spans="1:88" ht="15" customHeight="1" x14ac:dyDescent="0.3">
      <c r="A61" s="62" t="s">
        <v>739</v>
      </c>
      <c r="B61" s="62" t="s">
        <v>740</v>
      </c>
      <c r="C61" s="1" t="s">
        <v>1</v>
      </c>
      <c r="D61" s="17" t="s">
        <v>135</v>
      </c>
      <c r="E61" s="17" t="s">
        <v>136</v>
      </c>
      <c r="F61" s="28">
        <v>3</v>
      </c>
      <c r="G61" s="1" t="s">
        <v>104</v>
      </c>
      <c r="H61" s="42">
        <v>0</v>
      </c>
      <c r="I61" s="42">
        <v>2.0054177809942196E-2</v>
      </c>
      <c r="J61" s="42">
        <v>0.72244155157990508</v>
      </c>
      <c r="K61" s="42">
        <v>7.2827518197249282E-3</v>
      </c>
      <c r="L61" s="43">
        <v>4.9370451466882574</v>
      </c>
      <c r="M61" s="42">
        <v>135.09977333065535</v>
      </c>
      <c r="N61" s="42">
        <v>150.80104660056742</v>
      </c>
      <c r="O61" s="42">
        <v>3.7992934054120355</v>
      </c>
      <c r="P61" s="42">
        <v>2.6252844058106295E-2</v>
      </c>
      <c r="Q61" s="42">
        <v>60.851467242284592</v>
      </c>
      <c r="R61" s="42">
        <v>325.76760264767393</v>
      </c>
      <c r="S61" s="42">
        <v>15.791008161984365</v>
      </c>
      <c r="T61" s="42">
        <v>0</v>
      </c>
      <c r="U61" s="42">
        <v>135.44733742535166</v>
      </c>
      <c r="V61" s="42">
        <v>0.64179773726570954</v>
      </c>
      <c r="W61" s="42">
        <v>6.3632196957500498E-2</v>
      </c>
      <c r="X61" s="42">
        <v>4.5474147154979265</v>
      </c>
      <c r="Y61" s="42">
        <v>2.2104246426374212</v>
      </c>
      <c r="Z61" s="42">
        <v>141.88718341753307</v>
      </c>
      <c r="AA61" s="42">
        <v>2.3646591481111257</v>
      </c>
      <c r="AB61" s="42">
        <v>7.6495595903514255</v>
      </c>
      <c r="AC61" s="42">
        <v>0.32952741998265067</v>
      </c>
      <c r="AD61" s="42">
        <v>0.73988984594099672</v>
      </c>
      <c r="AE61" s="42">
        <v>7.9542485514622521E-2</v>
      </c>
      <c r="AF61" s="42">
        <v>5.565757288796043E-2</v>
      </c>
      <c r="AG61" s="42">
        <v>0</v>
      </c>
      <c r="AH61" s="42">
        <v>3.910459905473223</v>
      </c>
      <c r="AI61" s="42">
        <v>0</v>
      </c>
      <c r="AJ61" s="42">
        <v>0</v>
      </c>
      <c r="AK61" s="42">
        <v>2.6213753548805948E-2</v>
      </c>
      <c r="AL61" s="42">
        <v>1.3641767882387512</v>
      </c>
      <c r="AM61" s="42">
        <v>11.851811538823762</v>
      </c>
      <c r="AN61" s="42">
        <v>2.0865690971305533</v>
      </c>
      <c r="AO61" s="42">
        <v>11.391178368680997</v>
      </c>
      <c r="AP61" s="42">
        <v>84.804380387900537</v>
      </c>
      <c r="AQ61" s="42">
        <v>6.6952423850834242</v>
      </c>
      <c r="AR61" s="42">
        <v>1115.9699262834456</v>
      </c>
      <c r="AS61" s="42">
        <v>697.82326786053352</v>
      </c>
      <c r="AT61" s="42">
        <v>142.91060671771024</v>
      </c>
      <c r="AU61" s="42">
        <v>152.97081942191926</v>
      </c>
      <c r="AV61" s="42">
        <v>122.26523228328263</v>
      </c>
      <c r="AW61" s="42">
        <v>62.530651716083355</v>
      </c>
      <c r="AX61" s="42">
        <v>12.805955012932159</v>
      </c>
      <c r="AY61" s="42">
        <v>13.707432057005642</v>
      </c>
      <c r="AZ61" s="42">
        <v>10.955961213978846</v>
      </c>
      <c r="BA61" s="42">
        <v>0.74249572938984731</v>
      </c>
      <c r="BB61" s="42">
        <v>294.64444123514278</v>
      </c>
      <c r="BC61" s="42">
        <v>402.43633089600098</v>
      </c>
      <c r="BD61" s="42">
        <v>0</v>
      </c>
      <c r="BE61" s="43">
        <v>0.10640168701543526</v>
      </c>
      <c r="BF61" s="43">
        <v>42.223361530849701</v>
      </c>
      <c r="BG61" s="43">
        <v>57.670236782134879</v>
      </c>
      <c r="BH61" s="43">
        <v>0</v>
      </c>
      <c r="BI61" s="42">
        <v>3.3535595877831226E-2</v>
      </c>
      <c r="BJ61" s="42">
        <v>65.808566566782787</v>
      </c>
      <c r="BK61" s="42">
        <v>461.58981752990917</v>
      </c>
      <c r="BL61" s="42">
        <v>170.39134816796383</v>
      </c>
      <c r="BM61" s="43">
        <v>4.8057434342435286E-3</v>
      </c>
      <c r="BN61" s="43">
        <v>9.4305491945756152</v>
      </c>
      <c r="BO61" s="43">
        <v>66.147094656947189</v>
      </c>
      <c r="BP61" s="43">
        <v>24.417550405042977</v>
      </c>
      <c r="BQ61" s="42">
        <v>5.252844649721137</v>
      </c>
      <c r="BR61" s="43">
        <v>94.777665938329775</v>
      </c>
      <c r="BS61" s="43">
        <v>3.6756156665803146</v>
      </c>
      <c r="BT61" s="43">
        <v>1.5467183950899102</v>
      </c>
      <c r="BU61" s="43">
        <v>1.5458236786906383</v>
      </c>
      <c r="BV61" s="43">
        <v>5.0006658912198496</v>
      </c>
      <c r="BW61" s="43">
        <v>0.21541848388335988</v>
      </c>
      <c r="BX61" s="43">
        <v>0.48368038344637226</v>
      </c>
      <c r="BY61" s="42">
        <v>0.13520005840258295</v>
      </c>
      <c r="BZ61" s="42">
        <v>3.910459905473223</v>
      </c>
      <c r="CA61" s="42">
        <v>0</v>
      </c>
      <c r="CB61" s="42">
        <v>2.6213753548805948E-2</v>
      </c>
      <c r="CC61" s="43">
        <v>15.302557424193067</v>
      </c>
      <c r="CD61" s="43">
        <v>102.89080114166495</v>
      </c>
      <c r="CE61" s="43">
        <v>0.11057931668532797</v>
      </c>
      <c r="CF61" s="43">
        <v>3.1983416973460423</v>
      </c>
      <c r="CG61" s="43">
        <v>0</v>
      </c>
      <c r="CH61" s="43">
        <v>2.1440071767965849E-2</v>
      </c>
      <c r="CI61" s="43">
        <v>12.515869915282034</v>
      </c>
      <c r="CJ61" s="43">
        <v>84.153768998918636</v>
      </c>
    </row>
    <row r="62" spans="1:88" ht="15" customHeight="1" x14ac:dyDescent="0.3">
      <c r="A62" s="62" t="s">
        <v>739</v>
      </c>
      <c r="B62" s="62" t="s">
        <v>740</v>
      </c>
      <c r="C62" s="1" t="s">
        <v>1</v>
      </c>
      <c r="D62" s="17" t="s">
        <v>137</v>
      </c>
      <c r="E62" s="17" t="s">
        <v>138</v>
      </c>
      <c r="F62" s="28">
        <v>1</v>
      </c>
      <c r="G62" s="1" t="s">
        <v>104</v>
      </c>
      <c r="H62" s="42">
        <v>0</v>
      </c>
      <c r="I62" s="42">
        <v>4.1639948140919487E-2</v>
      </c>
      <c r="J62" s="42">
        <v>0.77637125632072035</v>
      </c>
      <c r="K62" s="42">
        <v>1.0068270227004256E-2</v>
      </c>
      <c r="L62" s="43">
        <v>32.566429932127548</v>
      </c>
      <c r="M62" s="42">
        <v>207.88535017582663</v>
      </c>
      <c r="N62" s="42">
        <v>173.0205092347021</v>
      </c>
      <c r="O62" s="42">
        <v>20.737119269918075</v>
      </c>
      <c r="P62" s="42">
        <v>0</v>
      </c>
      <c r="Q62" s="42">
        <v>471.2562660201537</v>
      </c>
      <c r="R62" s="42">
        <v>663.28040356618408</v>
      </c>
      <c r="S62" s="42">
        <v>40.186458130126098</v>
      </c>
      <c r="T62" s="42">
        <v>0.26656211116015166</v>
      </c>
      <c r="U62" s="42">
        <v>114.08216178796563</v>
      </c>
      <c r="V62" s="42">
        <v>0.44937391465782345</v>
      </c>
      <c r="W62" s="42">
        <v>0.27046761802382907</v>
      </c>
      <c r="X62" s="42">
        <v>4.9270545507121799</v>
      </c>
      <c r="Y62" s="42">
        <v>2.695917304816779</v>
      </c>
      <c r="Z62" s="42">
        <v>177.00698382401737</v>
      </c>
      <c r="AA62" s="42">
        <v>3.4016053787632634</v>
      </c>
      <c r="AB62" s="42">
        <v>5.2382085477608964</v>
      </c>
      <c r="AC62" s="42">
        <v>0.10323634930764521</v>
      </c>
      <c r="AD62" s="42">
        <v>0.4478627947682523</v>
      </c>
      <c r="AE62" s="42">
        <v>0</v>
      </c>
      <c r="AF62" s="42">
        <v>5.2959397692987027E-2</v>
      </c>
      <c r="AG62" s="42">
        <v>0</v>
      </c>
      <c r="AH62" s="42">
        <v>14.321203296927953</v>
      </c>
      <c r="AI62" s="42">
        <v>2.0462275740668025E-2</v>
      </c>
      <c r="AJ62" s="42">
        <v>0</v>
      </c>
      <c r="AK62" s="42">
        <v>0.16259935602188799</v>
      </c>
      <c r="AL62" s="42">
        <v>1.2448386345477551</v>
      </c>
      <c r="AM62" s="42">
        <v>3.5528817133422947</v>
      </c>
      <c r="AN62" s="42">
        <v>1.0020551780946541</v>
      </c>
      <c r="AO62" s="42">
        <v>3.7724049784343987</v>
      </c>
      <c r="AP62" s="42">
        <v>10.307495262448771</v>
      </c>
      <c r="AQ62" s="42">
        <v>2.0946574104195923</v>
      </c>
      <c r="AR62" s="42">
        <v>1955.1816074893516</v>
      </c>
      <c r="AS62" s="42">
        <v>1610.027177914887</v>
      </c>
      <c r="AT62" s="42">
        <v>122.42497517617625</v>
      </c>
      <c r="AU62" s="42">
        <v>186.19789689461743</v>
      </c>
      <c r="AV62" s="42">
        <v>36.53155750367096</v>
      </c>
      <c r="AW62" s="42">
        <v>82.346681850302531</v>
      </c>
      <c r="AX62" s="42">
        <v>6.2615654068770699</v>
      </c>
      <c r="AY62" s="42">
        <v>9.5233044429931049</v>
      </c>
      <c r="AZ62" s="42">
        <v>1.8684482998273049</v>
      </c>
      <c r="BA62" s="42">
        <v>0.81801120446163988</v>
      </c>
      <c r="BB62" s="42">
        <v>434.21947688280136</v>
      </c>
      <c r="BC62" s="42">
        <v>1174.7231277164638</v>
      </c>
      <c r="BD62" s="42">
        <v>0.26656211116015166</v>
      </c>
      <c r="BE62" s="43">
        <v>5.0807291683177012E-2</v>
      </c>
      <c r="BF62" s="43">
        <v>26.96969857646441</v>
      </c>
      <c r="BG62" s="43">
        <v>72.962937758468371</v>
      </c>
      <c r="BH62" s="43">
        <v>1.6556373384042544E-2</v>
      </c>
      <c r="BI62" s="42">
        <v>0.2766303813871559</v>
      </c>
      <c r="BJ62" s="42">
        <v>503.86433590042219</v>
      </c>
      <c r="BK62" s="42">
        <v>871.94212499833145</v>
      </c>
      <c r="BL62" s="42">
        <v>233.94408663474627</v>
      </c>
      <c r="BM62" s="43">
        <v>1.7181721226930728E-2</v>
      </c>
      <c r="BN62" s="43">
        <v>31.295393196589789</v>
      </c>
      <c r="BO62" s="43">
        <v>54.156981755274821</v>
      </c>
      <c r="BP62" s="43">
        <v>14.530443326908458</v>
      </c>
      <c r="BQ62" s="42">
        <v>5.6468960833938322</v>
      </c>
      <c r="BR62" s="43">
        <v>93.18536648571515</v>
      </c>
      <c r="BS62" s="43">
        <v>4.6125360248328731</v>
      </c>
      <c r="BT62" s="43">
        <v>2.2020974894519738</v>
      </c>
      <c r="BU62" s="43">
        <v>1.8268763694406669</v>
      </c>
      <c r="BV62" s="43">
        <v>2.8132479663428041</v>
      </c>
      <c r="BW62" s="43">
        <v>5.544442285837093E-2</v>
      </c>
      <c r="BX62" s="43">
        <v>0.24053053350099304</v>
      </c>
      <c r="BY62" s="42">
        <v>5.2959397692987027E-2</v>
      </c>
      <c r="BZ62" s="42">
        <v>14.321203296927953</v>
      </c>
      <c r="CA62" s="42">
        <v>2.0462275740668025E-2</v>
      </c>
      <c r="CB62" s="42">
        <v>0.16259935602188799</v>
      </c>
      <c r="CC62" s="43">
        <v>5.7997755259847041</v>
      </c>
      <c r="CD62" s="43">
        <v>16.174557651302763</v>
      </c>
      <c r="CE62" s="43">
        <v>0.14496890171645507</v>
      </c>
      <c r="CF62" s="43">
        <v>39.202279551012445</v>
      </c>
      <c r="CG62" s="43">
        <v>5.6012601539400082E-2</v>
      </c>
      <c r="CH62" s="43">
        <v>0.44509286527285025</v>
      </c>
      <c r="CI62" s="43">
        <v>15.876069684140623</v>
      </c>
      <c r="CJ62" s="43">
        <v>44.275576396318229</v>
      </c>
    </row>
    <row r="63" spans="1:88" ht="15" customHeight="1" x14ac:dyDescent="0.3">
      <c r="A63" s="62" t="s">
        <v>739</v>
      </c>
      <c r="B63" s="62" t="s">
        <v>740</v>
      </c>
      <c r="C63" s="1" t="s">
        <v>1</v>
      </c>
      <c r="D63" s="17" t="s">
        <v>137</v>
      </c>
      <c r="E63" s="17" t="s">
        <v>138</v>
      </c>
      <c r="F63" s="28">
        <v>2</v>
      </c>
      <c r="G63" s="1" t="s">
        <v>104</v>
      </c>
      <c r="H63" s="42">
        <v>0.24280748476490732</v>
      </c>
      <c r="I63" s="42">
        <v>0.18453830777874683</v>
      </c>
      <c r="J63" s="42">
        <v>2.7703945439382802</v>
      </c>
      <c r="K63" s="42">
        <v>6.6722831273463318E-2</v>
      </c>
      <c r="L63" s="43">
        <v>27.153472958373186</v>
      </c>
      <c r="M63" s="42">
        <v>259.80526147271121</v>
      </c>
      <c r="N63" s="42">
        <v>395.20151701627833</v>
      </c>
      <c r="O63" s="42">
        <v>18.873910102478956</v>
      </c>
      <c r="P63" s="42">
        <v>2.6858623103068108E-2</v>
      </c>
      <c r="Q63" s="42">
        <v>363.31701108492797</v>
      </c>
      <c r="R63" s="42">
        <v>863.82259121915376</v>
      </c>
      <c r="S63" s="42">
        <v>139.97597542238836</v>
      </c>
      <c r="T63" s="42">
        <v>0</v>
      </c>
      <c r="U63" s="42">
        <v>97.054754807220405</v>
      </c>
      <c r="V63" s="42">
        <v>0.22249166744071205</v>
      </c>
      <c r="W63" s="42">
        <v>0.10312399159572233</v>
      </c>
      <c r="X63" s="42">
        <v>3.9951800810894427</v>
      </c>
      <c r="Y63" s="42">
        <v>0.25735751350488123</v>
      </c>
      <c r="Z63" s="42">
        <v>234.30845098215835</v>
      </c>
      <c r="AA63" s="42">
        <v>0.53342376264617497</v>
      </c>
      <c r="AB63" s="42">
        <v>1.7659994882308894</v>
      </c>
      <c r="AC63" s="42">
        <v>7.3516633593280145E-2</v>
      </c>
      <c r="AD63" s="42">
        <v>0.75233591663804644</v>
      </c>
      <c r="AE63" s="42">
        <v>0.38270265956113969</v>
      </c>
      <c r="AF63" s="42">
        <v>0.12402293591651635</v>
      </c>
      <c r="AG63" s="42">
        <v>0</v>
      </c>
      <c r="AH63" s="42">
        <v>8.9375116480224737</v>
      </c>
      <c r="AI63" s="42">
        <v>0.16944454453812416</v>
      </c>
      <c r="AJ63" s="42">
        <v>9.5284175562069931E-2</v>
      </c>
      <c r="AK63" s="42">
        <v>0.11398046857403407</v>
      </c>
      <c r="AL63" s="42">
        <v>0.41634802524461495</v>
      </c>
      <c r="AM63" s="42">
        <v>1.8842262093527675</v>
      </c>
      <c r="AN63" s="42">
        <v>2.320736342116323</v>
      </c>
      <c r="AO63" s="42">
        <v>1.2698155239542266</v>
      </c>
      <c r="AP63" s="42">
        <v>4.7631556657441045</v>
      </c>
      <c r="AQ63" s="42">
        <v>3.5936053026241779</v>
      </c>
      <c r="AR63" s="42">
        <v>2434.5785294124989</v>
      </c>
      <c r="AS63" s="42">
        <v>2071.4410610671703</v>
      </c>
      <c r="AT63" s="42">
        <v>101.63290806085116</v>
      </c>
      <c r="AU63" s="42">
        <v>237.43372678326676</v>
      </c>
      <c r="AV63" s="42">
        <v>24.070833501210572</v>
      </c>
      <c r="AW63" s="42">
        <v>85.084175188509562</v>
      </c>
      <c r="AX63" s="42">
        <v>4.1745586282393097</v>
      </c>
      <c r="AY63" s="42">
        <v>9.7525597927852896</v>
      </c>
      <c r="AZ63" s="42">
        <v>0.98870639046583697</v>
      </c>
      <c r="BA63" s="42">
        <v>3.1977403364819343</v>
      </c>
      <c r="BB63" s="42">
        <v>701.10088438111507</v>
      </c>
      <c r="BC63" s="42">
        <v>1367.142436349573</v>
      </c>
      <c r="BD63" s="42">
        <v>0</v>
      </c>
      <c r="BE63" s="43">
        <v>0.15437274062890857</v>
      </c>
      <c r="BF63" s="43">
        <v>33.846045516734137</v>
      </c>
      <c r="BG63" s="43">
        <v>65.999581742636934</v>
      </c>
      <c r="BH63" s="43">
        <v>0</v>
      </c>
      <c r="BI63" s="42">
        <v>0.33638893914143875</v>
      </c>
      <c r="BJ63" s="42">
        <v>390.65502235107988</v>
      </c>
      <c r="BK63" s="42">
        <v>1126.3982472358032</v>
      </c>
      <c r="BL63" s="42">
        <v>554.05140254114565</v>
      </c>
      <c r="BM63" s="43">
        <v>1.6239368112561072E-2</v>
      </c>
      <c r="BN63" s="43">
        <v>18.859094265024428</v>
      </c>
      <c r="BO63" s="43">
        <v>54.377518550081383</v>
      </c>
      <c r="BP63" s="43">
        <v>26.74714781678162</v>
      </c>
      <c r="BQ63" s="42">
        <v>4.3207957401258774</v>
      </c>
      <c r="BR63" s="43">
        <v>95.495402679130592</v>
      </c>
      <c r="BS63" s="43">
        <v>4.2513746999533524</v>
      </c>
      <c r="BT63" s="43">
        <v>0.25322262091604453</v>
      </c>
      <c r="BU63" s="43">
        <v>0.22466216989176629</v>
      </c>
      <c r="BV63" s="43">
        <v>0.74378628182125173</v>
      </c>
      <c r="BW63" s="43">
        <v>3.0963012116803138E-2</v>
      </c>
      <c r="BX63" s="43">
        <v>0.3168614361702668</v>
      </c>
      <c r="BY63" s="42">
        <v>0.50672559547765605</v>
      </c>
      <c r="BZ63" s="42">
        <v>8.9375116480224737</v>
      </c>
      <c r="CA63" s="42">
        <v>0.2647287201001941</v>
      </c>
      <c r="CB63" s="42">
        <v>0.11398046857403407</v>
      </c>
      <c r="CC63" s="43">
        <v>4.6213105767137055</v>
      </c>
      <c r="CD63" s="43">
        <v>9.6265764923225099</v>
      </c>
      <c r="CE63" s="43">
        <v>2.1051435358570854</v>
      </c>
      <c r="CF63" s="43">
        <v>37.1300464006491</v>
      </c>
      <c r="CG63" s="43">
        <v>1.0997904168415289</v>
      </c>
      <c r="CH63" s="43">
        <v>0.47352107091888512</v>
      </c>
      <c r="CI63" s="43">
        <v>19.198797484438128</v>
      </c>
      <c r="CJ63" s="43">
        <v>39.992701091295274</v>
      </c>
    </row>
    <row r="64" spans="1:88" ht="15" customHeight="1" x14ac:dyDescent="0.3">
      <c r="A64" s="62" t="s">
        <v>739</v>
      </c>
      <c r="B64" s="62" t="s">
        <v>740</v>
      </c>
      <c r="C64" s="1" t="s">
        <v>1</v>
      </c>
      <c r="D64" s="17" t="s">
        <v>137</v>
      </c>
      <c r="E64" s="17" t="s">
        <v>138</v>
      </c>
      <c r="F64" s="28">
        <v>3</v>
      </c>
      <c r="G64" s="1" t="s">
        <v>104</v>
      </c>
      <c r="H64" s="42">
        <v>3.2006260573023401E-2</v>
      </c>
      <c r="I64" s="42">
        <v>9.5906851118870047E-3</v>
      </c>
      <c r="J64" s="42">
        <v>0.36911834807985211</v>
      </c>
      <c r="K64" s="42">
        <v>4.5205116251600556E-2</v>
      </c>
      <c r="L64" s="43">
        <v>8.0604891888571153</v>
      </c>
      <c r="M64" s="42">
        <v>92.0744969365375</v>
      </c>
      <c r="N64" s="42">
        <v>152.01033014661721</v>
      </c>
      <c r="O64" s="42">
        <v>6.0400834282089004</v>
      </c>
      <c r="P64" s="42">
        <v>4.8182765069320066E-2</v>
      </c>
      <c r="Q64" s="42">
        <v>147.15575143977628</v>
      </c>
      <c r="R64" s="42">
        <v>230.265812600863</v>
      </c>
      <c r="S64" s="42">
        <v>18.235879335725894</v>
      </c>
      <c r="T64" s="42">
        <v>0</v>
      </c>
      <c r="U64" s="42">
        <v>254.92507190197904</v>
      </c>
      <c r="V64" s="42">
        <v>0.58940979463573751</v>
      </c>
      <c r="W64" s="42">
        <v>0.40858936642058874</v>
      </c>
      <c r="X64" s="42">
        <v>5.1897826393721189</v>
      </c>
      <c r="Y64" s="42">
        <v>4.0034180437236691</v>
      </c>
      <c r="Z64" s="42">
        <v>115.76515147585626</v>
      </c>
      <c r="AA64" s="42">
        <v>3.1066026017519897</v>
      </c>
      <c r="AB64" s="42">
        <v>8.6050525604779455</v>
      </c>
      <c r="AC64" s="42">
        <v>0.1909408490057056</v>
      </c>
      <c r="AD64" s="42">
        <v>0.43690373426426266</v>
      </c>
      <c r="AE64" s="42">
        <v>3.5375372165570934E-2</v>
      </c>
      <c r="AF64" s="42">
        <v>9.2608403489056898E-2</v>
      </c>
      <c r="AG64" s="42">
        <v>0</v>
      </c>
      <c r="AH64" s="42">
        <v>2.562045501736756</v>
      </c>
      <c r="AI64" s="42">
        <v>0</v>
      </c>
      <c r="AJ64" s="42">
        <v>3.0902057826727322E-2</v>
      </c>
      <c r="AK64" s="42">
        <v>8.4285314767622507E-2</v>
      </c>
      <c r="AL64" s="42">
        <v>1.8697822422180119</v>
      </c>
      <c r="AM64" s="42">
        <v>3.0080940833557621</v>
      </c>
      <c r="AN64" s="42">
        <v>1.6280781843197476</v>
      </c>
      <c r="AO64" s="42">
        <v>2.5511938178737625</v>
      </c>
      <c r="AP64" s="42">
        <v>7.3299675393105224</v>
      </c>
      <c r="AQ64" s="42">
        <v>3.057639080786307</v>
      </c>
      <c r="AR64" s="42">
        <v>1069.8178408170086</v>
      </c>
      <c r="AS64" s="42">
        <v>654.34694625167162</v>
      </c>
      <c r="AT64" s="42">
        <v>265.11627174613119</v>
      </c>
      <c r="AU64" s="42">
        <v>128.10465122135614</v>
      </c>
      <c r="AV64" s="42">
        <v>22.249971597849846</v>
      </c>
      <c r="AW64" s="42">
        <v>61.164332962698936</v>
      </c>
      <c r="AX64" s="42">
        <v>24.781440506139319</v>
      </c>
      <c r="AY64" s="42">
        <v>11.974435865036984</v>
      </c>
      <c r="AZ64" s="42">
        <v>2.0797906661247842</v>
      </c>
      <c r="BA64" s="42">
        <v>0.41071529376476251</v>
      </c>
      <c r="BB64" s="42">
        <v>258.23060481647229</v>
      </c>
      <c r="BC64" s="42">
        <v>395.70562614143449</v>
      </c>
      <c r="BD64" s="42">
        <v>0</v>
      </c>
      <c r="BE64" s="43">
        <v>6.2767205702950621E-2</v>
      </c>
      <c r="BF64" s="43">
        <v>39.463866423723317</v>
      </c>
      <c r="BG64" s="43">
        <v>60.473366370573721</v>
      </c>
      <c r="BH64" s="43">
        <v>0</v>
      </c>
      <c r="BI64" s="42">
        <v>0.12539414189394402</v>
      </c>
      <c r="BJ64" s="42">
        <v>155.22583131374529</v>
      </c>
      <c r="BK64" s="42">
        <v>322.70942788548035</v>
      </c>
      <c r="BL64" s="42">
        <v>176.28629291055199</v>
      </c>
      <c r="BM64" s="43">
        <v>1.9163250109478704E-2</v>
      </c>
      <c r="BN64" s="43">
        <v>23.722251964792257</v>
      </c>
      <c r="BO64" s="43">
        <v>49.317786188821223</v>
      </c>
      <c r="BP64" s="43">
        <v>26.940798596277038</v>
      </c>
      <c r="BQ64" s="42">
        <v>6.1877818004284455</v>
      </c>
      <c r="BR64" s="43">
        <v>96.15595082978875</v>
      </c>
      <c r="BS64" s="43">
        <v>2.3339879365660785</v>
      </c>
      <c r="BT64" s="43">
        <v>1.5100612336451544</v>
      </c>
      <c r="BU64" s="43">
        <v>2.4250505911639317</v>
      </c>
      <c r="BV64" s="43">
        <v>6.7172054085756798</v>
      </c>
      <c r="BW64" s="43">
        <v>0.14905067629103708</v>
      </c>
      <c r="BX64" s="43">
        <v>0.34105220231958844</v>
      </c>
      <c r="BY64" s="42">
        <v>0.12798377565462782</v>
      </c>
      <c r="BZ64" s="42">
        <v>2.562045501736756</v>
      </c>
      <c r="CA64" s="42">
        <v>3.0902057826727322E-2</v>
      </c>
      <c r="CB64" s="42">
        <v>8.4285314767622507E-2</v>
      </c>
      <c r="CC64" s="43">
        <v>6.5059545098935212</v>
      </c>
      <c r="CD64" s="43">
        <v>12.938800437970592</v>
      </c>
      <c r="CE64" s="43">
        <v>0.57520871472481205</v>
      </c>
      <c r="CF64" s="43">
        <v>11.514825942449034</v>
      </c>
      <c r="CG64" s="43">
        <v>0.13888583044175024</v>
      </c>
      <c r="CH64" s="43">
        <v>0.37881088700251431</v>
      </c>
      <c r="CI64" s="43">
        <v>29.240282313538916</v>
      </c>
      <c r="CJ64" s="43">
        <v>58.151986311842975</v>
      </c>
    </row>
    <row r="65" spans="1:88" ht="15" customHeight="1" x14ac:dyDescent="0.3">
      <c r="A65" s="62" t="s">
        <v>739</v>
      </c>
      <c r="B65" s="62" t="s">
        <v>740</v>
      </c>
      <c r="C65" s="1" t="s">
        <v>1</v>
      </c>
      <c r="D65" s="17" t="s">
        <v>139</v>
      </c>
      <c r="E65" s="17" t="s">
        <v>140</v>
      </c>
      <c r="F65" s="28">
        <v>1</v>
      </c>
      <c r="G65" s="1" t="s">
        <v>104</v>
      </c>
      <c r="H65" s="42">
        <v>7.097029527996733E-2</v>
      </c>
      <c r="I65" s="42">
        <v>3.4443604057376634E-2</v>
      </c>
      <c r="J65" s="42">
        <v>6.7547649383295099</v>
      </c>
      <c r="K65" s="42">
        <v>2.5043816300663116E-2</v>
      </c>
      <c r="L65" s="43">
        <v>11.3154936572944</v>
      </c>
      <c r="M65" s="42">
        <v>837.96968621517863</v>
      </c>
      <c r="N65" s="42">
        <v>1051.4308467148783</v>
      </c>
      <c r="O65" s="42">
        <v>5.9955966073479114</v>
      </c>
      <c r="P65" s="42">
        <v>3.1738937600422575E-2</v>
      </c>
      <c r="Q65" s="42">
        <v>421.3338159822851</v>
      </c>
      <c r="R65" s="42">
        <v>2695.9185194156089</v>
      </c>
      <c r="S65" s="42">
        <v>244.49240902240214</v>
      </c>
      <c r="T65" s="42">
        <v>0.30887087035700761</v>
      </c>
      <c r="U65" s="42">
        <v>273.39085320341002</v>
      </c>
      <c r="V65" s="42">
        <v>0.37887392391069713</v>
      </c>
      <c r="W65" s="42">
        <v>0.59017483055604214</v>
      </c>
      <c r="X65" s="42">
        <v>5.1617852841872303</v>
      </c>
      <c r="Y65" s="42">
        <v>5.3620945162031832</v>
      </c>
      <c r="Z65" s="42">
        <v>83.152503430211169</v>
      </c>
      <c r="AA65" s="42">
        <v>4.0878482773373115</v>
      </c>
      <c r="AB65" s="42">
        <v>6.5595232241847938</v>
      </c>
      <c r="AC65" s="42">
        <v>2.5321516758355669E-2</v>
      </c>
      <c r="AD65" s="42">
        <v>0.30278217363227566</v>
      </c>
      <c r="AE65" s="42">
        <v>8.8695510627480947E-2</v>
      </c>
      <c r="AF65" s="42">
        <v>0</v>
      </c>
      <c r="AG65" s="42">
        <v>0</v>
      </c>
      <c r="AH65" s="42">
        <v>4.4030177767603353</v>
      </c>
      <c r="AI65" s="42">
        <v>2.5146497814231325E-2</v>
      </c>
      <c r="AJ65" s="42">
        <v>1.5152091694459111E-2</v>
      </c>
      <c r="AK65" s="42">
        <v>0.19812440366842562</v>
      </c>
      <c r="AL65" s="42">
        <v>1.5022368606917027</v>
      </c>
      <c r="AM65" s="42">
        <v>3.7488019167827407</v>
      </c>
      <c r="AN65" s="42">
        <v>2.1439218968187612</v>
      </c>
      <c r="AO65" s="42">
        <v>2.1866185933490918</v>
      </c>
      <c r="AP65" s="42">
        <v>6.0074903780459392</v>
      </c>
      <c r="AQ65" s="42">
        <v>2.4365130266599602</v>
      </c>
      <c r="AR65" s="42">
        <v>5677.4496794102251</v>
      </c>
      <c r="AS65" s="42">
        <v>5275.6822000769207</v>
      </c>
      <c r="AT65" s="42">
        <v>284.88378175826716</v>
      </c>
      <c r="AU65" s="42">
        <v>94.127978622123919</v>
      </c>
      <c r="AV65" s="42">
        <v>22.755718952913128</v>
      </c>
      <c r="AW65" s="42">
        <v>92.923451513972026</v>
      </c>
      <c r="AX65" s="42">
        <v>5.017812536347499</v>
      </c>
      <c r="AY65" s="42">
        <v>1.6579271316747621</v>
      </c>
      <c r="AZ65" s="42">
        <v>0.40080881800571061</v>
      </c>
      <c r="BA65" s="42">
        <v>6.8601788376668535</v>
      </c>
      <c r="BB65" s="42">
        <v>1906.7366670109998</v>
      </c>
      <c r="BC65" s="42">
        <v>3361.7764833578967</v>
      </c>
      <c r="BD65" s="42">
        <v>0.30887087035700761</v>
      </c>
      <c r="BE65" s="43">
        <v>0.13003396674588985</v>
      </c>
      <c r="BF65" s="43">
        <v>36.141992536684626</v>
      </c>
      <c r="BG65" s="43">
        <v>63.722118881779522</v>
      </c>
      <c r="BH65" s="43">
        <v>5.8546147899603239E-3</v>
      </c>
      <c r="BI65" s="42">
        <v>0.43662391953806062</v>
      </c>
      <c r="BJ65" s="42">
        <v>432.68375324363689</v>
      </c>
      <c r="BK65" s="42">
        <v>3540.6429705691171</v>
      </c>
      <c r="BL65" s="42">
        <v>1301.9188523446282</v>
      </c>
      <c r="BM65" s="43">
        <v>8.2761603709126854E-3</v>
      </c>
      <c r="BN65" s="43">
        <v>8.2014749341294344</v>
      </c>
      <c r="BO65" s="43">
        <v>67.112514292795979</v>
      </c>
      <c r="BP65" s="43">
        <v>24.677734612703659</v>
      </c>
      <c r="BQ65" s="42">
        <v>6.130834038653969</v>
      </c>
      <c r="BR65" s="43">
        <v>95.965748389071422</v>
      </c>
      <c r="BS65" s="43">
        <v>2.1520474071269438</v>
      </c>
      <c r="BT65" s="43">
        <v>1.882204203801636</v>
      </c>
      <c r="BU65" s="43">
        <v>4.3428620662810031</v>
      </c>
      <c r="BV65" s="43">
        <v>6.9687284484435299</v>
      </c>
      <c r="BW65" s="43">
        <v>2.6901158538641005E-2</v>
      </c>
      <c r="BX65" s="43">
        <v>0.32167074876620105</v>
      </c>
      <c r="BY65" s="42">
        <v>8.8695510627480947E-2</v>
      </c>
      <c r="BZ65" s="42">
        <v>4.4030177767603353</v>
      </c>
      <c r="CA65" s="42">
        <v>4.0298589508690433E-2</v>
      </c>
      <c r="CB65" s="42">
        <v>0.19812440366842562</v>
      </c>
      <c r="CC65" s="43">
        <v>7.3949606742932046</v>
      </c>
      <c r="CD65" s="43">
        <v>10.630621998054991</v>
      </c>
      <c r="CE65" s="43">
        <v>0.38977239440780831</v>
      </c>
      <c r="CF65" s="43">
        <v>19.349060277423895</v>
      </c>
      <c r="CG65" s="43">
        <v>0.17709213930826612</v>
      </c>
      <c r="CH65" s="43">
        <v>0.87065763150964848</v>
      </c>
      <c r="CI65" s="43">
        <v>32.497152428341629</v>
      </c>
      <c r="CJ65" s="43">
        <v>46.716265129008754</v>
      </c>
    </row>
    <row r="66" spans="1:88" ht="15" customHeight="1" x14ac:dyDescent="0.3">
      <c r="A66" s="62" t="s">
        <v>739</v>
      </c>
      <c r="B66" s="62" t="s">
        <v>740</v>
      </c>
      <c r="C66" s="1" t="s">
        <v>1</v>
      </c>
      <c r="D66" s="17" t="s">
        <v>139</v>
      </c>
      <c r="E66" s="17" t="s">
        <v>140</v>
      </c>
      <c r="F66" s="28">
        <v>2</v>
      </c>
      <c r="G66" s="1" t="s">
        <v>104</v>
      </c>
      <c r="H66" s="42">
        <v>0</v>
      </c>
      <c r="I66" s="42">
        <v>0</v>
      </c>
      <c r="J66" s="42">
        <v>3.1437700520025471</v>
      </c>
      <c r="K66" s="42">
        <v>0</v>
      </c>
      <c r="L66" s="43">
        <v>7.170682648171784</v>
      </c>
      <c r="M66" s="42">
        <v>400.4805106022622</v>
      </c>
      <c r="N66" s="42">
        <v>431.95269542889662</v>
      </c>
      <c r="O66" s="42">
        <v>5.2141425199382665</v>
      </c>
      <c r="P66" s="42">
        <v>3.914472407908734E-2</v>
      </c>
      <c r="Q66" s="42">
        <v>149.50349041448183</v>
      </c>
      <c r="R66" s="42">
        <v>1320.7547465025064</v>
      </c>
      <c r="S66" s="42">
        <v>137.06202420325121</v>
      </c>
      <c r="T66" s="42">
        <v>0</v>
      </c>
      <c r="U66" s="42">
        <v>156.4059297077691</v>
      </c>
      <c r="V66" s="42">
        <v>0.30411487596985498</v>
      </c>
      <c r="W66" s="42">
        <v>0.11980576277784709</v>
      </c>
      <c r="X66" s="42">
        <v>3.915795995911131</v>
      </c>
      <c r="Y66" s="42">
        <v>4.3833759245035298</v>
      </c>
      <c r="Z66" s="42">
        <v>122.60508367129765</v>
      </c>
      <c r="AA66" s="42">
        <v>1.0745684787718381</v>
      </c>
      <c r="AB66" s="42">
        <v>18.77137044794005</v>
      </c>
      <c r="AC66" s="42">
        <v>0</v>
      </c>
      <c r="AD66" s="42">
        <v>0.33087894472519847</v>
      </c>
      <c r="AE66" s="42">
        <v>0.10101487173983721</v>
      </c>
      <c r="AF66" s="42">
        <v>2.0736683079629392E-2</v>
      </c>
      <c r="AG66" s="42">
        <v>0</v>
      </c>
      <c r="AH66" s="42">
        <v>5.8618598342575217</v>
      </c>
      <c r="AI66" s="42">
        <v>0</v>
      </c>
      <c r="AJ66" s="42">
        <v>8.2884588788698838E-2</v>
      </c>
      <c r="AK66" s="42">
        <v>8.6887447427018538E-2</v>
      </c>
      <c r="AL66" s="42">
        <v>0.93410444300029849</v>
      </c>
      <c r="AM66" s="42">
        <v>5.5128761184779203</v>
      </c>
      <c r="AN66" s="42">
        <v>2.5075243900124042</v>
      </c>
      <c r="AO66" s="42">
        <v>4.8551102669824795</v>
      </c>
      <c r="AP66" s="42">
        <v>28.058881229819345</v>
      </c>
      <c r="AQ66" s="42">
        <v>6.0001783011508945</v>
      </c>
      <c r="AR66" s="42">
        <v>2817.2541890799916</v>
      </c>
      <c r="AS66" s="42">
        <v>2455.3212070955897</v>
      </c>
      <c r="AT66" s="42">
        <v>165.12902226693146</v>
      </c>
      <c r="AU66" s="42">
        <v>142.78190154273472</v>
      </c>
      <c r="AV66" s="42">
        <v>54.022058174736046</v>
      </c>
      <c r="AW66" s="42">
        <v>87.152988062373055</v>
      </c>
      <c r="AX66" s="42">
        <v>5.8613462323346956</v>
      </c>
      <c r="AY66" s="42">
        <v>5.068122787648135</v>
      </c>
      <c r="AZ66" s="42">
        <v>1.9175429176441336</v>
      </c>
      <c r="BA66" s="42">
        <v>3.1437700520025471</v>
      </c>
      <c r="BB66" s="42">
        <v>844.81803119926883</v>
      </c>
      <c r="BC66" s="42">
        <v>1607.3594058443184</v>
      </c>
      <c r="BD66" s="42">
        <v>0</v>
      </c>
      <c r="BE66" s="43">
        <v>0.12803905423524309</v>
      </c>
      <c r="BF66" s="43">
        <v>34.40763793990962</v>
      </c>
      <c r="BG66" s="43">
        <v>65.46432300585515</v>
      </c>
      <c r="BH66" s="43">
        <v>0</v>
      </c>
      <c r="BI66" s="42">
        <v>3.914472407908734E-2</v>
      </c>
      <c r="BJ66" s="42">
        <v>156.67417306265361</v>
      </c>
      <c r="BK66" s="42">
        <v>1724.3790271567711</v>
      </c>
      <c r="BL66" s="42">
        <v>574.22886215208609</v>
      </c>
      <c r="BM66" s="43">
        <v>1.5942811867532317E-3</v>
      </c>
      <c r="BN66" s="43">
        <v>6.3810051658367009</v>
      </c>
      <c r="BO66" s="43">
        <v>70.230282790435666</v>
      </c>
      <c r="BP66" s="43">
        <v>23.387117762540893</v>
      </c>
      <c r="BQ66" s="42">
        <v>4.3397166346588332</v>
      </c>
      <c r="BR66" s="43">
        <v>94.717407976254194</v>
      </c>
      <c r="BS66" s="43">
        <v>2.6280762612665813</v>
      </c>
      <c r="BT66" s="43">
        <v>2.6545157624792282</v>
      </c>
      <c r="BU66" s="43">
        <v>0.75259431844043567</v>
      </c>
      <c r="BV66" s="43">
        <v>13.146883635193616</v>
      </c>
      <c r="BW66" s="43">
        <v>0</v>
      </c>
      <c r="BX66" s="43">
        <v>0.23173731484880541</v>
      </c>
      <c r="BY66" s="42">
        <v>0.1217515548194666</v>
      </c>
      <c r="BZ66" s="42">
        <v>5.8618598342575217</v>
      </c>
      <c r="CA66" s="42">
        <v>8.2884588788698838E-2</v>
      </c>
      <c r="CB66" s="42">
        <v>8.6887447427018538E-2</v>
      </c>
      <c r="CC66" s="43">
        <v>8.9545049514906232</v>
      </c>
      <c r="CD66" s="43">
        <v>38.914169797952724</v>
      </c>
      <c r="CE66" s="43">
        <v>0.225373780513244</v>
      </c>
      <c r="CF66" s="43">
        <v>10.850863577424525</v>
      </c>
      <c r="CG66" s="43">
        <v>0.15342730652839259</v>
      </c>
      <c r="CH66" s="43">
        <v>0.1608369809716956</v>
      </c>
      <c r="CI66" s="43">
        <v>16.575645678894713</v>
      </c>
      <c r="CJ66" s="43">
        <v>72.033852675667447</v>
      </c>
    </row>
    <row r="67" spans="1:88" ht="15" customHeight="1" x14ac:dyDescent="0.3">
      <c r="A67" s="62" t="s">
        <v>739</v>
      </c>
      <c r="B67" s="62" t="s">
        <v>740</v>
      </c>
      <c r="C67" s="1" t="s">
        <v>1</v>
      </c>
      <c r="D67" s="17" t="s">
        <v>139</v>
      </c>
      <c r="E67" s="17" t="s">
        <v>140</v>
      </c>
      <c r="F67" s="28">
        <v>3</v>
      </c>
      <c r="G67" s="1" t="s">
        <v>104</v>
      </c>
      <c r="H67" s="42">
        <v>3.9460025463803124E-2</v>
      </c>
      <c r="I67" s="42">
        <v>0</v>
      </c>
      <c r="J67" s="42">
        <v>6.297140331959465</v>
      </c>
      <c r="K67" s="42">
        <v>5.3708142745309252E-2</v>
      </c>
      <c r="L67" s="43">
        <v>8.5098620436733938</v>
      </c>
      <c r="M67" s="42">
        <v>734.60216082285774</v>
      </c>
      <c r="N67" s="42">
        <v>1465.8785835974043</v>
      </c>
      <c r="O67" s="42">
        <v>5.6912027198440835</v>
      </c>
      <c r="P67" s="42">
        <v>0</v>
      </c>
      <c r="Q67" s="42">
        <v>343.8725034129925</v>
      </c>
      <c r="R67" s="42">
        <v>1789.5047829945856</v>
      </c>
      <c r="S67" s="42">
        <v>179.4781892738971</v>
      </c>
      <c r="T67" s="42">
        <v>2.0434414582338145</v>
      </c>
      <c r="U67" s="42">
        <v>431.04551778967073</v>
      </c>
      <c r="V67" s="42">
        <v>0.31094748699107361</v>
      </c>
      <c r="W67" s="42">
        <v>0.581634216041652</v>
      </c>
      <c r="X67" s="42">
        <v>3.5978834639420807</v>
      </c>
      <c r="Y67" s="42">
        <v>0.17851034496128218</v>
      </c>
      <c r="Z67" s="42">
        <v>281.3236401453716</v>
      </c>
      <c r="AA67" s="42">
        <v>22.031407197988273</v>
      </c>
      <c r="AB67" s="42">
        <v>10.339834116285605</v>
      </c>
      <c r="AC67" s="42">
        <v>7.7075338984307984E-3</v>
      </c>
      <c r="AD67" s="42">
        <v>0.9279839963007952</v>
      </c>
      <c r="AE67" s="42">
        <v>0.15502870547891839</v>
      </c>
      <c r="AF67" s="42">
        <v>5.3859767121734535E-2</v>
      </c>
      <c r="AG67" s="42">
        <v>0</v>
      </c>
      <c r="AH67" s="42">
        <v>6.5498393988414039</v>
      </c>
      <c r="AI67" s="42">
        <v>0</v>
      </c>
      <c r="AJ67" s="42">
        <v>0</v>
      </c>
      <c r="AK67" s="42">
        <v>0.19876450792222919</v>
      </c>
      <c r="AL67" s="42">
        <v>4.3650574698963291</v>
      </c>
      <c r="AM67" s="42">
        <v>7.6656153929397801</v>
      </c>
      <c r="AN67" s="42">
        <v>6.5572856425875896</v>
      </c>
      <c r="AO67" s="42">
        <v>6.9155018231644059</v>
      </c>
      <c r="AP67" s="42">
        <v>17.819073499616003</v>
      </c>
      <c r="AQ67" s="42">
        <v>11.136982387515792</v>
      </c>
      <c r="AR67" s="42">
        <v>5347.7331097101933</v>
      </c>
      <c r="AS67" s="42">
        <v>4535.9710348236576</v>
      </c>
      <c r="AT67" s="42">
        <v>435.71449330160686</v>
      </c>
      <c r="AU67" s="42">
        <v>314.63057298984467</v>
      </c>
      <c r="AV67" s="42">
        <v>61.417008595084191</v>
      </c>
      <c r="AW67" s="42">
        <v>84.820445257214288</v>
      </c>
      <c r="AX67" s="42">
        <v>8.1476484402419871</v>
      </c>
      <c r="AY67" s="42">
        <v>5.88343820708912</v>
      </c>
      <c r="AZ67" s="42">
        <v>1.1484680954546089</v>
      </c>
      <c r="BA67" s="42">
        <v>6.3366003574232685</v>
      </c>
      <c r="BB67" s="42">
        <v>2214.735517326525</v>
      </c>
      <c r="BC67" s="42">
        <v>2312.8554756814751</v>
      </c>
      <c r="BD67" s="42">
        <v>2.0434414582338145</v>
      </c>
      <c r="BE67" s="43">
        <v>0.13969666712542428</v>
      </c>
      <c r="BF67" s="43">
        <v>48.826050702782453</v>
      </c>
      <c r="BG67" s="43">
        <v>50.989202927557727</v>
      </c>
      <c r="BH67" s="43">
        <v>4.5049702534382612E-2</v>
      </c>
      <c r="BI67" s="42">
        <v>2.1366096264429268</v>
      </c>
      <c r="BJ67" s="42">
        <v>352.38236545666587</v>
      </c>
      <c r="BK67" s="42">
        <v>2530.4040841494029</v>
      </c>
      <c r="BL67" s="42">
        <v>1651.0479755911456</v>
      </c>
      <c r="BM67" s="43">
        <v>4.710368761263465E-2</v>
      </c>
      <c r="BN67" s="43">
        <v>7.768620274497966</v>
      </c>
      <c r="BO67" s="43">
        <v>55.785278713707129</v>
      </c>
      <c r="BP67" s="43">
        <v>36.398997324182261</v>
      </c>
      <c r="BQ67" s="42">
        <v>4.4904651669748059</v>
      </c>
      <c r="BR67" s="43">
        <v>98.928432360246447</v>
      </c>
      <c r="BS67" s="43">
        <v>1.0305980719044963</v>
      </c>
      <c r="BT67" s="43">
        <v>4.0969567849035299E-2</v>
      </c>
      <c r="BU67" s="43">
        <v>7.00230972108975</v>
      </c>
      <c r="BV67" s="43">
        <v>3.2863411899324051</v>
      </c>
      <c r="BW67" s="43">
        <v>2.4497091383041069E-3</v>
      </c>
      <c r="BX67" s="43">
        <v>0.29494399971446755</v>
      </c>
      <c r="BY67" s="42">
        <v>0.20888847260065294</v>
      </c>
      <c r="BZ67" s="42">
        <v>6.5498393988414039</v>
      </c>
      <c r="CA67" s="42">
        <v>0</v>
      </c>
      <c r="CB67" s="42">
        <v>0.19876450792222919</v>
      </c>
      <c r="CC67" s="43">
        <v>18.5879585054237</v>
      </c>
      <c r="CD67" s="43">
        <v>35.871557710296202</v>
      </c>
      <c r="CE67" s="43">
        <v>0.34011502249781073</v>
      </c>
      <c r="CF67" s="43">
        <v>10.664536662838463</v>
      </c>
      <c r="CG67" s="43">
        <v>0</v>
      </c>
      <c r="CH67" s="43">
        <v>0.32363104695095535</v>
      </c>
      <c r="CI67" s="43">
        <v>30.265164212037959</v>
      </c>
      <c r="CJ67" s="43">
        <v>58.406553055674806</v>
      </c>
    </row>
    <row r="68" spans="1:88" ht="15" customHeight="1" x14ac:dyDescent="0.3">
      <c r="A68" s="62" t="s">
        <v>739</v>
      </c>
      <c r="B68" s="62" t="s">
        <v>740</v>
      </c>
      <c r="C68" s="1" t="s">
        <v>1</v>
      </c>
      <c r="D68" s="17" t="s">
        <v>141</v>
      </c>
      <c r="E68" s="17" t="s">
        <v>142</v>
      </c>
      <c r="F68" s="28">
        <v>1</v>
      </c>
      <c r="G68" s="1" t="s">
        <v>104</v>
      </c>
      <c r="H68" s="42">
        <v>2.661472804707183E-2</v>
      </c>
      <c r="I68" s="42">
        <v>0</v>
      </c>
      <c r="J68" s="42">
        <v>3.5927209934332258</v>
      </c>
      <c r="K68" s="42">
        <v>1.8916071145794158E-2</v>
      </c>
      <c r="L68" s="43">
        <v>33.650243450206844</v>
      </c>
      <c r="M68" s="42">
        <v>203.95764414026107</v>
      </c>
      <c r="N68" s="42">
        <v>235.13923822242637</v>
      </c>
      <c r="O68" s="42">
        <v>20.275124364874834</v>
      </c>
      <c r="P68" s="42">
        <v>9.1517706115695555E-2</v>
      </c>
      <c r="Q68" s="42">
        <v>289.30541004365244</v>
      </c>
      <c r="R68" s="42">
        <v>313.3033931966641</v>
      </c>
      <c r="S68" s="42">
        <v>36.691940243578955</v>
      </c>
      <c r="T68" s="42">
        <v>1.296509705926709</v>
      </c>
      <c r="U68" s="42">
        <v>352.59967898625115</v>
      </c>
      <c r="V68" s="42">
        <v>0.41000361958947018</v>
      </c>
      <c r="W68" s="42">
        <v>0.63840431757714622</v>
      </c>
      <c r="X68" s="42">
        <v>3.5466199304734602</v>
      </c>
      <c r="Y68" s="42">
        <v>5.070558819373411</v>
      </c>
      <c r="Z68" s="42">
        <v>290.13743671850921</v>
      </c>
      <c r="AA68" s="42">
        <v>13.810671262351645</v>
      </c>
      <c r="AB68" s="42">
        <v>16.496744529989577</v>
      </c>
      <c r="AC68" s="42">
        <v>0</v>
      </c>
      <c r="AD68" s="42">
        <v>0.88001663572661348</v>
      </c>
      <c r="AE68" s="42">
        <v>0</v>
      </c>
      <c r="AF68" s="42">
        <v>2.6423284934046023E-2</v>
      </c>
      <c r="AG68" s="42">
        <v>0</v>
      </c>
      <c r="AH68" s="42">
        <v>0.76737124611966845</v>
      </c>
      <c r="AI68" s="42">
        <v>0</v>
      </c>
      <c r="AJ68" s="42">
        <v>0</v>
      </c>
      <c r="AK68" s="42">
        <v>7.6605996847161642E-2</v>
      </c>
      <c r="AL68" s="42">
        <v>1.6097127899867025</v>
      </c>
      <c r="AM68" s="42">
        <v>2.5777983265954534</v>
      </c>
      <c r="AN68" s="42">
        <v>0.87812600191861268</v>
      </c>
      <c r="AO68" s="42">
        <v>1.1804368184497167</v>
      </c>
      <c r="AP68" s="42">
        <v>2.8695709718735731</v>
      </c>
      <c r="AQ68" s="42">
        <v>0.86798400251724417</v>
      </c>
      <c r="AR68" s="42">
        <v>1831.7934371254169</v>
      </c>
      <c r="AS68" s="42">
        <v>1137.349272866333</v>
      </c>
      <c r="AT68" s="42">
        <v>362.26526567326465</v>
      </c>
      <c r="AU68" s="42">
        <v>321.3248691465771</v>
      </c>
      <c r="AV68" s="42">
        <v>10.854029439242179</v>
      </c>
      <c r="AW68" s="42">
        <v>62.089384633408443</v>
      </c>
      <c r="AX68" s="42">
        <v>19.776534751743494</v>
      </c>
      <c r="AY68" s="42">
        <v>17.541544949021294</v>
      </c>
      <c r="AZ68" s="42">
        <v>0.59253566582677075</v>
      </c>
      <c r="BA68" s="42">
        <v>3.6193357214802977</v>
      </c>
      <c r="BB68" s="42">
        <v>493.04116624891492</v>
      </c>
      <c r="BC68" s="42">
        <v>639.39226119001125</v>
      </c>
      <c r="BD68" s="42">
        <v>1.296509705926709</v>
      </c>
      <c r="BE68" s="43">
        <v>0.31822552735791482</v>
      </c>
      <c r="BF68" s="43">
        <v>43.350022549041498</v>
      </c>
      <c r="BG68" s="43">
        <v>56.217757943311746</v>
      </c>
      <c r="BH68" s="43">
        <v>0.11399398028885725</v>
      </c>
      <c r="BI68" s="42">
        <v>1.4335582112352705</v>
      </c>
      <c r="BJ68" s="42">
        <v>322.9556534938593</v>
      </c>
      <c r="BK68" s="42">
        <v>520.85375833035846</v>
      </c>
      <c r="BL68" s="42">
        <v>292.10630283088017</v>
      </c>
      <c r="BM68" s="43">
        <v>0.12604379722531808</v>
      </c>
      <c r="BN68" s="43">
        <v>28.395468410504247</v>
      </c>
      <c r="BO68" s="43">
        <v>45.795409620978575</v>
      </c>
      <c r="BP68" s="43">
        <v>25.683078171291886</v>
      </c>
      <c r="BQ68" s="42">
        <v>4.5950278676400771</v>
      </c>
      <c r="BR68" s="43">
        <v>97.331903551655685</v>
      </c>
      <c r="BS68" s="43">
        <v>1.2684152478986044</v>
      </c>
      <c r="BT68" s="43">
        <v>1.3996812004457155</v>
      </c>
      <c r="BU68" s="43">
        <v>4.2980399553361996</v>
      </c>
      <c r="BV68" s="43">
        <v>5.1339768919237754</v>
      </c>
      <c r="BW68" s="43">
        <v>0</v>
      </c>
      <c r="BX68" s="43">
        <v>0.27387131225289035</v>
      </c>
      <c r="BY68" s="42">
        <v>2.6423284934046023E-2</v>
      </c>
      <c r="BZ68" s="42">
        <v>0.76737124611966845</v>
      </c>
      <c r="CA68" s="42">
        <v>0</v>
      </c>
      <c r="CB68" s="42">
        <v>7.6605996847161642E-2</v>
      </c>
      <c r="CC68" s="43">
        <v>5.0656371185007689</v>
      </c>
      <c r="CD68" s="43">
        <v>4.9179917928405343</v>
      </c>
      <c r="CE68" s="43">
        <v>0.24344217124116144</v>
      </c>
      <c r="CF68" s="43">
        <v>7.0699204421288711</v>
      </c>
      <c r="CG68" s="43">
        <v>0</v>
      </c>
      <c r="CH68" s="43">
        <v>0.70578394204641315</v>
      </c>
      <c r="CI68" s="43">
        <v>46.670567339592992</v>
      </c>
      <c r="CJ68" s="43">
        <v>45.31028610499056</v>
      </c>
    </row>
    <row r="69" spans="1:88" ht="15" customHeight="1" x14ac:dyDescent="0.3">
      <c r="A69" s="62" t="s">
        <v>739</v>
      </c>
      <c r="B69" s="62" t="s">
        <v>740</v>
      </c>
      <c r="C69" s="1" t="s">
        <v>1</v>
      </c>
      <c r="D69" s="17" t="s">
        <v>141</v>
      </c>
      <c r="E69" s="17" t="s">
        <v>142</v>
      </c>
      <c r="F69" s="28">
        <v>2</v>
      </c>
      <c r="G69" s="1" t="s">
        <v>104</v>
      </c>
      <c r="H69" s="42">
        <v>0</v>
      </c>
      <c r="I69" s="42">
        <v>0.61803369277019882</v>
      </c>
      <c r="J69" s="42">
        <v>2.1360754930985428</v>
      </c>
      <c r="K69" s="42">
        <v>1.1806706617365803E-2</v>
      </c>
      <c r="L69" s="43">
        <v>40.399649341610079</v>
      </c>
      <c r="M69" s="42">
        <v>184.98044047368049</v>
      </c>
      <c r="N69" s="42">
        <v>232.443574162012</v>
      </c>
      <c r="O69" s="42">
        <v>27.944334837901749</v>
      </c>
      <c r="P69" s="42">
        <v>3.2578128371951197E-2</v>
      </c>
      <c r="Q69" s="42">
        <v>299.84420569511872</v>
      </c>
      <c r="R69" s="42">
        <v>223.3968637639914</v>
      </c>
      <c r="S69" s="42">
        <v>31.003290602091251</v>
      </c>
      <c r="T69" s="42">
        <v>0.21274170884676497</v>
      </c>
      <c r="U69" s="42">
        <v>656.19171288115047</v>
      </c>
      <c r="V69" s="42">
        <v>0.50088758859221316</v>
      </c>
      <c r="W69" s="42">
        <v>1.4095247632453611</v>
      </c>
      <c r="X69" s="42">
        <v>4.2687208698911467</v>
      </c>
      <c r="Y69" s="42">
        <v>3.9637816073111534</v>
      </c>
      <c r="Z69" s="42">
        <v>192.57682850509562</v>
      </c>
      <c r="AA69" s="42">
        <v>1.9824278728089801</v>
      </c>
      <c r="AB69" s="42">
        <v>3.9954886297129564</v>
      </c>
      <c r="AC69" s="42">
        <v>0</v>
      </c>
      <c r="AD69" s="42">
        <v>0.61640031859194855</v>
      </c>
      <c r="AE69" s="42">
        <v>0.20408415703330796</v>
      </c>
      <c r="AF69" s="42">
        <v>0.39161576688490463</v>
      </c>
      <c r="AG69" s="42">
        <v>0</v>
      </c>
      <c r="AH69" s="42">
        <v>26.974783166862139</v>
      </c>
      <c r="AI69" s="42">
        <v>0.35176974824422852</v>
      </c>
      <c r="AJ69" s="42">
        <v>2.7532511929583111E-2</v>
      </c>
      <c r="AK69" s="42">
        <v>0.76102059986542914</v>
      </c>
      <c r="AL69" s="42">
        <v>4.6697175853868957</v>
      </c>
      <c r="AM69" s="42">
        <v>7.3550377944228078</v>
      </c>
      <c r="AN69" s="42">
        <v>6.5019029475761689</v>
      </c>
      <c r="AO69" s="42">
        <v>7.8919809982606237</v>
      </c>
      <c r="AP69" s="42">
        <v>17.86782843087013</v>
      </c>
      <c r="AQ69" s="42">
        <v>13.656997729936657</v>
      </c>
      <c r="AR69" s="42">
        <v>1995.1836390797828</v>
      </c>
      <c r="AS69" s="42">
        <v>1043.0235946061105</v>
      </c>
      <c r="AT69" s="42">
        <v>666.33462771019038</v>
      </c>
      <c r="AU69" s="42">
        <v>199.17114532620951</v>
      </c>
      <c r="AV69" s="42">
        <v>86.654271437272882</v>
      </c>
      <c r="AW69" s="42">
        <v>52.277072354461218</v>
      </c>
      <c r="AX69" s="42">
        <v>33.397157768270233</v>
      </c>
      <c r="AY69" s="42">
        <v>9.9825971617365052</v>
      </c>
      <c r="AZ69" s="42">
        <v>4.3431727155320647</v>
      </c>
      <c r="BA69" s="42">
        <v>2.7541091858687414</v>
      </c>
      <c r="BB69" s="42">
        <v>485.77980552182169</v>
      </c>
      <c r="BC69" s="42">
        <v>554.27693818957334</v>
      </c>
      <c r="BD69" s="42">
        <v>0.21274170884676497</v>
      </c>
      <c r="BE69" s="43">
        <v>0.26405051622142917</v>
      </c>
      <c r="BF69" s="43">
        <v>46.574191421362102</v>
      </c>
      <c r="BG69" s="43">
        <v>53.141361428059696</v>
      </c>
      <c r="BH69" s="43">
        <v>2.0396634356781275E-2</v>
      </c>
      <c r="BI69" s="42">
        <v>0.25712654383608197</v>
      </c>
      <c r="BJ69" s="42">
        <v>340.86188872949901</v>
      </c>
      <c r="BK69" s="42">
        <v>410.51337973077045</v>
      </c>
      <c r="BL69" s="42">
        <v>291.39119960200497</v>
      </c>
      <c r="BM69" s="43">
        <v>2.465203521433125E-2</v>
      </c>
      <c r="BN69" s="43">
        <v>32.680170467114202</v>
      </c>
      <c r="BO69" s="43">
        <v>39.358014703952847</v>
      </c>
      <c r="BP69" s="43">
        <v>27.937162793718635</v>
      </c>
      <c r="BQ69" s="42">
        <v>6.1791332217287209</v>
      </c>
      <c r="BR69" s="43">
        <v>98.4778046334024</v>
      </c>
      <c r="BS69" s="43">
        <v>0.92733184870833663</v>
      </c>
      <c r="BT69" s="43">
        <v>0.59486351788926162</v>
      </c>
      <c r="BU69" s="43">
        <v>0.99533889287129929</v>
      </c>
      <c r="BV69" s="43">
        <v>2.0060579674676293</v>
      </c>
      <c r="BW69" s="43">
        <v>0</v>
      </c>
      <c r="BX69" s="43">
        <v>0.30948274037506107</v>
      </c>
      <c r="BY69" s="42">
        <v>0.59569992391821258</v>
      </c>
      <c r="BZ69" s="42">
        <v>26.974783166862139</v>
      </c>
      <c r="CA69" s="42">
        <v>0.37930226017381163</v>
      </c>
      <c r="CB69" s="42">
        <v>0.76102059986542914</v>
      </c>
      <c r="CC69" s="43">
        <v>18.526658327385874</v>
      </c>
      <c r="CD69" s="43">
        <v>39.41680715906741</v>
      </c>
      <c r="CE69" s="43">
        <v>0.68744438564627097</v>
      </c>
      <c r="CF69" s="43">
        <v>31.129201964831694</v>
      </c>
      <c r="CG69" s="43">
        <v>0.4377190574481723</v>
      </c>
      <c r="CH69" s="43">
        <v>0.87822629772649485</v>
      </c>
      <c r="CI69" s="43">
        <v>21.379971258308846</v>
      </c>
      <c r="CJ69" s="43">
        <v>45.487437036038514</v>
      </c>
    </row>
    <row r="70" spans="1:88" ht="15" customHeight="1" x14ac:dyDescent="0.3">
      <c r="A70" s="62" t="s">
        <v>739</v>
      </c>
      <c r="B70" s="62" t="s">
        <v>740</v>
      </c>
      <c r="C70" s="1" t="s">
        <v>1</v>
      </c>
      <c r="D70" s="17" t="s">
        <v>141</v>
      </c>
      <c r="E70" s="17" t="s">
        <v>142</v>
      </c>
      <c r="F70" s="28">
        <v>3</v>
      </c>
      <c r="G70" s="1" t="s">
        <v>104</v>
      </c>
      <c r="H70" s="42">
        <v>4.8886398749407485E-2</v>
      </c>
      <c r="I70" s="42">
        <v>0.71838324700625789</v>
      </c>
      <c r="J70" s="42">
        <v>3.2060684433110578</v>
      </c>
      <c r="K70" s="42">
        <v>4.7442509465813819E-2</v>
      </c>
      <c r="L70" s="43">
        <v>42.285996528954911</v>
      </c>
      <c r="M70" s="42">
        <v>212.72606869916316</v>
      </c>
      <c r="N70" s="42">
        <v>474.64067533896582</v>
      </c>
      <c r="O70" s="42">
        <v>29.359145370512685</v>
      </c>
      <c r="P70" s="42">
        <v>4.6891388788793543E-2</v>
      </c>
      <c r="Q70" s="42">
        <v>361.58730200480051</v>
      </c>
      <c r="R70" s="42">
        <v>214.76098195982263</v>
      </c>
      <c r="S70" s="42">
        <v>26.628147616749111</v>
      </c>
      <c r="T70" s="42">
        <v>0</v>
      </c>
      <c r="U70" s="42">
        <v>192.46093790487535</v>
      </c>
      <c r="V70" s="42">
        <v>0.32429766552007605</v>
      </c>
      <c r="W70" s="42">
        <v>0.28194321198060202</v>
      </c>
      <c r="X70" s="42">
        <v>3.9588700575202616</v>
      </c>
      <c r="Y70" s="42">
        <v>3.0190082927487545</v>
      </c>
      <c r="Z70" s="42">
        <v>323.18248144423063</v>
      </c>
      <c r="AA70" s="42">
        <v>2.1885794292439034</v>
      </c>
      <c r="AB70" s="42">
        <v>8.0250101745177744</v>
      </c>
      <c r="AC70" s="42">
        <v>0</v>
      </c>
      <c r="AD70" s="42">
        <v>1.0488390251914783</v>
      </c>
      <c r="AE70" s="42">
        <v>9.054733640878343E-2</v>
      </c>
      <c r="AF70" s="42">
        <v>0.4181653281107473</v>
      </c>
      <c r="AG70" s="42">
        <v>0</v>
      </c>
      <c r="AH70" s="42">
        <v>24.336470779951604</v>
      </c>
      <c r="AI70" s="42">
        <v>0</v>
      </c>
      <c r="AJ70" s="42">
        <v>2.7840884658221512E-2</v>
      </c>
      <c r="AK70" s="42">
        <v>4.9400307981322979E-2</v>
      </c>
      <c r="AL70" s="42">
        <v>2.1846049446622229</v>
      </c>
      <c r="AM70" s="42">
        <v>9.083465772993387</v>
      </c>
      <c r="AN70" s="42">
        <v>2.8712993214757563</v>
      </c>
      <c r="AO70" s="42">
        <v>7.3252974744704833</v>
      </c>
      <c r="AP70" s="42">
        <v>40.391884123191062</v>
      </c>
      <c r="AQ70" s="42">
        <v>6.8963655005432543</v>
      </c>
      <c r="AR70" s="42">
        <v>1994.221298486566</v>
      </c>
      <c r="AS70" s="42">
        <v>1366.0559895062902</v>
      </c>
      <c r="AT70" s="42">
        <v>200.04505713264507</v>
      </c>
      <c r="AU70" s="42">
        <v>334.44491007318379</v>
      </c>
      <c r="AV70" s="42">
        <v>93.675341774446849</v>
      </c>
      <c r="AW70" s="42">
        <v>68.500722088516625</v>
      </c>
      <c r="AX70" s="42">
        <v>10.031236617744542</v>
      </c>
      <c r="AY70" s="42">
        <v>16.770701944011794</v>
      </c>
      <c r="AZ70" s="42">
        <v>4.6973393497270326</v>
      </c>
      <c r="BA70" s="42">
        <v>3.9733380890667229</v>
      </c>
      <c r="BB70" s="42">
        <v>759.0593284470624</v>
      </c>
      <c r="BC70" s="42">
        <v>603.02332297016096</v>
      </c>
      <c r="BD70" s="42">
        <v>0</v>
      </c>
      <c r="BE70" s="43">
        <v>0.29086202319589677</v>
      </c>
      <c r="BF70" s="43">
        <v>55.565755304172853</v>
      </c>
      <c r="BG70" s="43">
        <v>44.14338267263124</v>
      </c>
      <c r="BH70" s="43">
        <v>0</v>
      </c>
      <c r="BI70" s="42">
        <v>0.14322029700401484</v>
      </c>
      <c r="BJ70" s="42">
        <v>404.59168178076169</v>
      </c>
      <c r="BK70" s="42">
        <v>430.69311910229686</v>
      </c>
      <c r="BL70" s="42">
        <v>530.62796832622757</v>
      </c>
      <c r="BM70" s="43">
        <v>1.0484218663378245E-2</v>
      </c>
      <c r="BN70" s="43">
        <v>29.617503593464441</v>
      </c>
      <c r="BO70" s="43">
        <v>31.528218638970628</v>
      </c>
      <c r="BP70" s="43">
        <v>38.843793548901552</v>
      </c>
      <c r="BQ70" s="42">
        <v>4.5651109350209396</v>
      </c>
      <c r="BR70" s="43">
        <v>96.208794490362806</v>
      </c>
      <c r="BS70" s="43">
        <v>2.2820413563100059</v>
      </c>
      <c r="BT70" s="43">
        <v>1.5091641533271789</v>
      </c>
      <c r="BU70" s="43">
        <v>0.65439160929822338</v>
      </c>
      <c r="BV70" s="43">
        <v>2.3995013626494504</v>
      </c>
      <c r="BW70" s="43">
        <v>0</v>
      </c>
      <c r="BX70" s="43">
        <v>0.31360591643089125</v>
      </c>
      <c r="BY70" s="42">
        <v>0.50871266451953079</v>
      </c>
      <c r="BZ70" s="42">
        <v>24.336470779951604</v>
      </c>
      <c r="CA70" s="42">
        <v>2.7840884658221512E-2</v>
      </c>
      <c r="CB70" s="42">
        <v>4.9400307981322979E-2</v>
      </c>
      <c r="CC70" s="43">
        <v>14.139370039131366</v>
      </c>
      <c r="CD70" s="43">
        <v>54.613547098204798</v>
      </c>
      <c r="CE70" s="43">
        <v>0.54305930982821304</v>
      </c>
      <c r="CF70" s="43">
        <v>25.979591127139297</v>
      </c>
      <c r="CG70" s="43">
        <v>2.9720611775569807E-2</v>
      </c>
      <c r="CH70" s="43">
        <v>5.2735658120436776E-2</v>
      </c>
      <c r="CI70" s="43">
        <v>15.094014893670089</v>
      </c>
      <c r="CJ70" s="43">
        <v>58.300878399466391</v>
      </c>
    </row>
    <row r="71" spans="1:88" ht="15" customHeight="1" x14ac:dyDescent="0.3">
      <c r="A71" s="62" t="s">
        <v>739</v>
      </c>
      <c r="B71" s="62" t="s">
        <v>740</v>
      </c>
      <c r="C71" s="1" t="s">
        <v>1</v>
      </c>
      <c r="D71" s="17" t="s">
        <v>143</v>
      </c>
      <c r="E71" s="17" t="s">
        <v>144</v>
      </c>
      <c r="F71" s="28">
        <v>1</v>
      </c>
      <c r="G71" s="1" t="s">
        <v>104</v>
      </c>
      <c r="H71" s="42">
        <v>0.69227423439050206</v>
      </c>
      <c r="I71" s="42">
        <v>5.799413899266969E-2</v>
      </c>
      <c r="J71" s="42">
        <v>1.9076280888085011</v>
      </c>
      <c r="K71" s="42">
        <v>0.10655286121610619</v>
      </c>
      <c r="L71" s="43">
        <v>9.7866014002782435</v>
      </c>
      <c r="M71" s="42">
        <v>308.91882111944096</v>
      </c>
      <c r="N71" s="42">
        <v>318.5086507094511</v>
      </c>
      <c r="O71" s="42">
        <v>6.7364231819417704</v>
      </c>
      <c r="P71" s="42">
        <v>0</v>
      </c>
      <c r="Q71" s="42">
        <v>58.977716602483795</v>
      </c>
      <c r="R71" s="42">
        <v>949.29861510966759</v>
      </c>
      <c r="S71" s="42">
        <v>83.262765111523365</v>
      </c>
      <c r="T71" s="42">
        <v>1.1186620296504148</v>
      </c>
      <c r="U71" s="42">
        <v>228.38530490212685</v>
      </c>
      <c r="V71" s="42">
        <v>0.33322822084237586</v>
      </c>
      <c r="W71" s="42">
        <v>0.34092828401744962</v>
      </c>
      <c r="X71" s="42">
        <v>3.6460190331087396</v>
      </c>
      <c r="Y71" s="42">
        <v>2.4084474061398322</v>
      </c>
      <c r="Z71" s="42">
        <v>300.94149929429818</v>
      </c>
      <c r="AA71" s="42">
        <v>11.893134103362726</v>
      </c>
      <c r="AB71" s="42">
        <v>10.731593342072388</v>
      </c>
      <c r="AC71" s="42">
        <v>8.7299990151828405E-2</v>
      </c>
      <c r="AD71" s="42">
        <v>0.58158560997446163</v>
      </c>
      <c r="AE71" s="42">
        <v>0</v>
      </c>
      <c r="AF71" s="42">
        <v>0.70444411329239476</v>
      </c>
      <c r="AG71" s="42">
        <v>0</v>
      </c>
      <c r="AH71" s="42">
        <v>16.560801477432118</v>
      </c>
      <c r="AI71" s="42">
        <v>9.0383061810374102E-2</v>
      </c>
      <c r="AJ71" s="42">
        <v>0</v>
      </c>
      <c r="AK71" s="42">
        <v>0.28951150521643004</v>
      </c>
      <c r="AL71" s="42">
        <v>2.4288484233985859</v>
      </c>
      <c r="AM71" s="42">
        <v>4.5587489948446658</v>
      </c>
      <c r="AN71" s="42">
        <v>2.0353548788666744</v>
      </c>
      <c r="AO71" s="42">
        <v>6.6904696397191543</v>
      </c>
      <c r="AP71" s="42">
        <v>15.463068462742559</v>
      </c>
      <c r="AQ71" s="42">
        <v>3.8233348733792325</v>
      </c>
      <c r="AR71" s="42">
        <v>2351.366710204642</v>
      </c>
      <c r="AS71" s="42">
        <v>1739.3727045878452</v>
      </c>
      <c r="AT71" s="42">
        <v>235.11392784623524</v>
      </c>
      <c r="AU71" s="42">
        <v>324.23511233985965</v>
      </c>
      <c r="AV71" s="42">
        <v>52.644965430702193</v>
      </c>
      <c r="AW71" s="42">
        <v>73.972838734136261</v>
      </c>
      <c r="AX71" s="42">
        <v>9.9990327678736683</v>
      </c>
      <c r="AY71" s="42">
        <v>13.789219305211697</v>
      </c>
      <c r="AZ71" s="42">
        <v>2.2389091927783755</v>
      </c>
      <c r="BA71" s="42">
        <v>2.657896462191673</v>
      </c>
      <c r="BB71" s="42">
        <v>644.05704927232819</v>
      </c>
      <c r="BC71" s="42">
        <v>1091.5390968236748</v>
      </c>
      <c r="BD71" s="42">
        <v>1.1186620296504148</v>
      </c>
      <c r="BE71" s="43">
        <v>0.15280775966997123</v>
      </c>
      <c r="BF71" s="43">
        <v>37.028122125495891</v>
      </c>
      <c r="BG71" s="43">
        <v>62.754756007414841</v>
      </c>
      <c r="BH71" s="43">
        <v>6.4314107419288752E-2</v>
      </c>
      <c r="BI71" s="42">
        <v>1.9174891252570232</v>
      </c>
      <c r="BJ71" s="42">
        <v>68.822312141754708</v>
      </c>
      <c r="BK71" s="42">
        <v>1260.1250643179171</v>
      </c>
      <c r="BL71" s="42">
        <v>408.50783900291623</v>
      </c>
      <c r="BM71" s="43">
        <v>0.11024026766657717</v>
      </c>
      <c r="BN71" s="43">
        <v>3.9567317550876808</v>
      </c>
      <c r="BO71" s="43">
        <v>72.447098945163177</v>
      </c>
      <c r="BP71" s="43">
        <v>23.485929032082552</v>
      </c>
      <c r="BQ71" s="42">
        <v>4.3201755379685647</v>
      </c>
      <c r="BR71" s="43">
        <v>97.138143620096841</v>
      </c>
      <c r="BS71" s="43">
        <v>1.837481759393669</v>
      </c>
      <c r="BT71" s="43">
        <v>1.0243746205094917</v>
      </c>
      <c r="BU71" s="43">
        <v>3.6680586558116124</v>
      </c>
      <c r="BV71" s="43">
        <v>3.3098183798254555</v>
      </c>
      <c r="BW71" s="43">
        <v>2.6924903204290078E-2</v>
      </c>
      <c r="BX71" s="43">
        <v>0.17937156953095507</v>
      </c>
      <c r="BY71" s="42">
        <v>0.70444411329239476</v>
      </c>
      <c r="BZ71" s="42">
        <v>16.560801477432118</v>
      </c>
      <c r="CA71" s="42">
        <v>9.0383061810374102E-2</v>
      </c>
      <c r="CB71" s="42">
        <v>0.28951150521643004</v>
      </c>
      <c r="CC71" s="43">
        <v>9.0229522971099261</v>
      </c>
      <c r="CD71" s="43">
        <v>25.976872975840944</v>
      </c>
      <c r="CE71" s="43">
        <v>1.3381034777573766</v>
      </c>
      <c r="CF71" s="43">
        <v>31.457521800886148</v>
      </c>
      <c r="CG71" s="43">
        <v>0.17168415074628066</v>
      </c>
      <c r="CH71" s="43">
        <v>0.5499319884586511</v>
      </c>
      <c r="CI71" s="43">
        <v>17.139250113075011</v>
      </c>
      <c r="CJ71" s="43">
        <v>49.343508469076518</v>
      </c>
    </row>
    <row r="72" spans="1:88" ht="15" customHeight="1" x14ac:dyDescent="0.3">
      <c r="A72" s="62" t="s">
        <v>739</v>
      </c>
      <c r="B72" s="62" t="s">
        <v>740</v>
      </c>
      <c r="C72" s="1" t="s">
        <v>1</v>
      </c>
      <c r="D72" s="17" t="s">
        <v>143</v>
      </c>
      <c r="E72" s="17" t="s">
        <v>144</v>
      </c>
      <c r="F72" s="28">
        <v>2</v>
      </c>
      <c r="G72" s="1" t="s">
        <v>104</v>
      </c>
      <c r="H72" s="42">
        <v>0.63940351880621316</v>
      </c>
      <c r="I72" s="42">
        <v>5.8004395287303903E-2</v>
      </c>
      <c r="J72" s="42">
        <v>1.8916755407491352</v>
      </c>
      <c r="K72" s="42">
        <v>6.9220871786801946E-2</v>
      </c>
      <c r="L72" s="43">
        <v>4.1535938127160144</v>
      </c>
      <c r="M72" s="42">
        <v>244.55765830922533</v>
      </c>
      <c r="N72" s="42">
        <v>339.06045139755719</v>
      </c>
      <c r="O72" s="42">
        <v>2.906905926184792</v>
      </c>
      <c r="P72" s="42">
        <v>0</v>
      </c>
      <c r="Q72" s="42">
        <v>40.569396457302673</v>
      </c>
      <c r="R72" s="42">
        <v>791.95321509048995</v>
      </c>
      <c r="S72" s="42">
        <v>114.399883134576</v>
      </c>
      <c r="T72" s="42">
        <v>0.96920598748891418</v>
      </c>
      <c r="U72" s="42">
        <v>383.75579188304027</v>
      </c>
      <c r="V72" s="42">
        <v>0.11112286650853931</v>
      </c>
      <c r="W72" s="42">
        <v>0.49619303472304055</v>
      </c>
      <c r="X72" s="42">
        <v>2.1976848208363444</v>
      </c>
      <c r="Y72" s="42">
        <v>4.716119641991753</v>
      </c>
      <c r="Z72" s="42">
        <v>214.59497873070859</v>
      </c>
      <c r="AA72" s="42">
        <v>10.234123602596517</v>
      </c>
      <c r="AB72" s="42">
        <v>8.0997737361013584</v>
      </c>
      <c r="AC72" s="42">
        <v>0.15967438932211811</v>
      </c>
      <c r="AD72" s="42">
        <v>0.572774852341981</v>
      </c>
      <c r="AE72" s="42">
        <v>0</v>
      </c>
      <c r="AF72" s="42">
        <v>0.34380775953328224</v>
      </c>
      <c r="AG72" s="42">
        <v>0</v>
      </c>
      <c r="AH72" s="42">
        <v>16.570939993289333</v>
      </c>
      <c r="AI72" s="42">
        <v>0.1075440759436157</v>
      </c>
      <c r="AJ72" s="42">
        <v>4.0322986314759342E-2</v>
      </c>
      <c r="AK72" s="42">
        <v>0.12250608549044123</v>
      </c>
      <c r="AL72" s="42">
        <v>2.1190546609155394</v>
      </c>
      <c r="AM72" s="42">
        <v>4.7815289377467227</v>
      </c>
      <c r="AN72" s="42">
        <v>2.3931269141844203</v>
      </c>
      <c r="AO72" s="42">
        <v>5.1235131528626354</v>
      </c>
      <c r="AP72" s="42">
        <v>13.78450774774028</v>
      </c>
      <c r="AQ72" s="42">
        <v>4.683246764355502</v>
      </c>
      <c r="AR72" s="42">
        <v>2216.2369510787166</v>
      </c>
      <c r="AS72" s="42">
        <v>1541.2286144421703</v>
      </c>
      <c r="AT72" s="42">
        <v>391.27691224709997</v>
      </c>
      <c r="AU72" s="42">
        <v>233.66132531107056</v>
      </c>
      <c r="AV72" s="42">
        <v>50.070099078376529</v>
      </c>
      <c r="AW72" s="42">
        <v>69.542591720258201</v>
      </c>
      <c r="AX72" s="42">
        <v>17.65501256788686</v>
      </c>
      <c r="AY72" s="42">
        <v>10.543156281070928</v>
      </c>
      <c r="AZ72" s="42">
        <v>2.259239430784048</v>
      </c>
      <c r="BA72" s="42">
        <v>2.5890834548426525</v>
      </c>
      <c r="BB72" s="42">
        <v>590.74783031747018</v>
      </c>
      <c r="BC72" s="42">
        <v>946.92249468236867</v>
      </c>
      <c r="BD72" s="42">
        <v>0.96920598748891418</v>
      </c>
      <c r="BE72" s="43">
        <v>0.16798828094557153</v>
      </c>
      <c r="BF72" s="43">
        <v>38.329669251001057</v>
      </c>
      <c r="BG72" s="43">
        <v>61.439457184299442</v>
      </c>
      <c r="BH72" s="43">
        <v>6.2885283753942436E-2</v>
      </c>
      <c r="BI72" s="42">
        <v>1.6778303780819293</v>
      </c>
      <c r="BJ72" s="42">
        <v>44.78099466530599</v>
      </c>
      <c r="BK72" s="42">
        <v>1038.4025489404644</v>
      </c>
      <c r="BL72" s="42">
        <v>456.36724045831795</v>
      </c>
      <c r="BM72" s="43">
        <v>0.10886317333844728</v>
      </c>
      <c r="BN72" s="43">
        <v>2.905538753023603</v>
      </c>
      <c r="BO72" s="43">
        <v>67.374985074248841</v>
      </c>
      <c r="BP72" s="43">
        <v>29.610612999389112</v>
      </c>
      <c r="BQ72" s="42">
        <v>2.8050007220679243</v>
      </c>
      <c r="BR72" s="43">
        <v>98.07780113555232</v>
      </c>
      <c r="BS72" s="43">
        <v>0.71688378083920901</v>
      </c>
      <c r="BT72" s="43">
        <v>1.205315083608465</v>
      </c>
      <c r="BU72" s="43">
        <v>4.3798962404120365</v>
      </c>
      <c r="BV72" s="43">
        <v>3.4664588696131999</v>
      </c>
      <c r="BW72" s="43">
        <v>6.8335822845113747E-2</v>
      </c>
      <c r="BX72" s="43">
        <v>0.24513036189427267</v>
      </c>
      <c r="BY72" s="42">
        <v>0.34380775953328224</v>
      </c>
      <c r="BZ72" s="42">
        <v>16.570939993289333</v>
      </c>
      <c r="CA72" s="42">
        <v>0.14786706225837504</v>
      </c>
      <c r="CB72" s="42">
        <v>0.12250608549044123</v>
      </c>
      <c r="CC72" s="43">
        <v>9.2937105128466833</v>
      </c>
      <c r="CD72" s="43">
        <v>23.591267664958416</v>
      </c>
      <c r="CE72" s="43">
        <v>0.68665284443537367</v>
      </c>
      <c r="CF72" s="43">
        <v>33.095480732622967</v>
      </c>
      <c r="CG72" s="43">
        <v>0.2953200911923769</v>
      </c>
      <c r="CH72" s="43">
        <v>0.2446691493433597</v>
      </c>
      <c r="CI72" s="43">
        <v>18.561398287426801</v>
      </c>
      <c r="CJ72" s="43">
        <v>47.116478894979124</v>
      </c>
    </row>
    <row r="73" spans="1:88" ht="15" customHeight="1" x14ac:dyDescent="0.3">
      <c r="A73" s="62" t="s">
        <v>739</v>
      </c>
      <c r="B73" s="62" t="s">
        <v>740</v>
      </c>
      <c r="C73" s="1" t="s">
        <v>1</v>
      </c>
      <c r="D73" s="17" t="s">
        <v>143</v>
      </c>
      <c r="E73" s="17" t="s">
        <v>144</v>
      </c>
      <c r="F73" s="28">
        <v>3</v>
      </c>
      <c r="G73" s="1" t="s">
        <v>104</v>
      </c>
      <c r="H73" s="42">
        <v>0.22532056148754662</v>
      </c>
      <c r="I73" s="42">
        <v>2.3689367395408667E-2</v>
      </c>
      <c r="J73" s="42">
        <v>2.0047899095321116</v>
      </c>
      <c r="K73" s="42">
        <v>3.1268346339607435E-2</v>
      </c>
      <c r="L73" s="43">
        <v>3.5470321726832279</v>
      </c>
      <c r="M73" s="42">
        <v>363.99679011308774</v>
      </c>
      <c r="N73" s="42">
        <v>772.29032887790993</v>
      </c>
      <c r="O73" s="42">
        <v>2.5020423869847646</v>
      </c>
      <c r="P73" s="42">
        <v>1.8872859172495079E-2</v>
      </c>
      <c r="Q73" s="42">
        <v>59.665937544255584</v>
      </c>
      <c r="R73" s="42">
        <v>934.22203522744462</v>
      </c>
      <c r="S73" s="42">
        <v>75.20169237484329</v>
      </c>
      <c r="T73" s="42">
        <v>0</v>
      </c>
      <c r="U73" s="42">
        <v>34.168519342542673</v>
      </c>
      <c r="V73" s="42">
        <v>0.23450686013896171</v>
      </c>
      <c r="W73" s="42">
        <v>0.14514695414020676</v>
      </c>
      <c r="X73" s="42">
        <v>4.2191488112272157</v>
      </c>
      <c r="Y73" s="42">
        <v>2.0672292515465158</v>
      </c>
      <c r="Z73" s="42">
        <v>92.939303232956163</v>
      </c>
      <c r="AA73" s="42">
        <v>1.3433146589109082</v>
      </c>
      <c r="AB73" s="42">
        <v>3.6431082954780485</v>
      </c>
      <c r="AC73" s="42">
        <v>0</v>
      </c>
      <c r="AD73" s="42">
        <v>0.30318273782013144</v>
      </c>
      <c r="AE73" s="42">
        <v>0.181174627050464</v>
      </c>
      <c r="AF73" s="42">
        <v>3.9068841720495698E-2</v>
      </c>
      <c r="AG73" s="42">
        <v>0</v>
      </c>
      <c r="AH73" s="42">
        <v>7.4387577780590428</v>
      </c>
      <c r="AI73" s="42">
        <v>7.4845272034855317E-2</v>
      </c>
      <c r="AJ73" s="42">
        <v>4.8256620645461011E-2</v>
      </c>
      <c r="AK73" s="42">
        <v>3.2096421804836163E-2</v>
      </c>
      <c r="AL73" s="42">
        <v>0.57704214878156901</v>
      </c>
      <c r="AM73" s="42">
        <v>1.413083864971421</v>
      </c>
      <c r="AN73" s="42">
        <v>0.91910012892089776</v>
      </c>
      <c r="AO73" s="42">
        <v>0.96510315277982994</v>
      </c>
      <c r="AP73" s="42">
        <v>3.818177364745488</v>
      </c>
      <c r="AQ73" s="42">
        <v>1.2789864558103279</v>
      </c>
      <c r="AR73" s="42">
        <v>2369.5789525632217</v>
      </c>
      <c r="AS73" s="42">
        <v>2213.729799741136</v>
      </c>
      <c r="AT73" s="42">
        <v>40.834551219595575</v>
      </c>
      <c r="AU73" s="42">
        <v>98.228908925165257</v>
      </c>
      <c r="AV73" s="42">
        <v>16.78569267732469</v>
      </c>
      <c r="AW73" s="42">
        <v>93.422917913180299</v>
      </c>
      <c r="AX73" s="42">
        <v>1.7232829982484446</v>
      </c>
      <c r="AY73" s="42">
        <v>4.1454161642898226</v>
      </c>
      <c r="AZ73" s="42">
        <v>0.70838292428143257</v>
      </c>
      <c r="BA73" s="42">
        <v>2.253799838415067</v>
      </c>
      <c r="BB73" s="42">
        <v>1142.3674618970053</v>
      </c>
      <c r="BC73" s="42">
        <v>1069.1085380057159</v>
      </c>
      <c r="BD73" s="42">
        <v>0</v>
      </c>
      <c r="BE73" s="43">
        <v>0.10181006908244253</v>
      </c>
      <c r="BF73" s="43">
        <v>51.603744143959609</v>
      </c>
      <c r="BG73" s="43">
        <v>48.294445786957958</v>
      </c>
      <c r="BH73" s="43">
        <v>0</v>
      </c>
      <c r="BI73" s="42">
        <v>0.27546176699964914</v>
      </c>
      <c r="BJ73" s="42">
        <v>63.236659084334221</v>
      </c>
      <c r="BK73" s="42">
        <v>1300.2236152500645</v>
      </c>
      <c r="BL73" s="42">
        <v>849.99406363973799</v>
      </c>
      <c r="BM73" s="43">
        <v>1.2443332832754044E-2</v>
      </c>
      <c r="BN73" s="43">
        <v>2.8565662842741171</v>
      </c>
      <c r="BO73" s="43">
        <v>58.734521954852255</v>
      </c>
      <c r="BP73" s="43">
        <v>38.396468428040883</v>
      </c>
      <c r="BQ73" s="42">
        <v>4.5988026255063845</v>
      </c>
      <c r="BR73" s="43">
        <v>83.675510865284039</v>
      </c>
      <c r="BS73" s="43">
        <v>11.262037877618509</v>
      </c>
      <c r="BT73" s="43">
        <v>5.062451257097444</v>
      </c>
      <c r="BU73" s="43">
        <v>1.3675349483259551</v>
      </c>
      <c r="BV73" s="43">
        <v>3.708794422478535</v>
      </c>
      <c r="BW73" s="43">
        <v>0</v>
      </c>
      <c r="BX73" s="43">
        <v>0.30864919618633685</v>
      </c>
      <c r="BY73" s="42">
        <v>0.22024346877095968</v>
      </c>
      <c r="BZ73" s="42">
        <v>7.4387577780590428</v>
      </c>
      <c r="CA73" s="42">
        <v>0.12310189268031632</v>
      </c>
      <c r="CB73" s="42">
        <v>3.2096421804836163E-2</v>
      </c>
      <c r="CC73" s="43">
        <v>2.9092261426738877</v>
      </c>
      <c r="CD73" s="43">
        <v>6.062266973335646</v>
      </c>
      <c r="CE73" s="43">
        <v>1.3120904391898005</v>
      </c>
      <c r="CF73" s="43">
        <v>44.316060832615186</v>
      </c>
      <c r="CG73" s="43">
        <v>0.73337392174831806</v>
      </c>
      <c r="CH73" s="43">
        <v>0.19121297179588123</v>
      </c>
      <c r="CI73" s="43">
        <v>17.331582309998311</v>
      </c>
      <c r="CJ73" s="43">
        <v>36.115679524652499</v>
      </c>
    </row>
    <row r="74" spans="1:88" ht="15" customHeight="1" x14ac:dyDescent="0.3">
      <c r="A74" s="62" t="s">
        <v>739</v>
      </c>
      <c r="B74" s="62" t="s">
        <v>740</v>
      </c>
      <c r="C74" s="1" t="s">
        <v>1</v>
      </c>
      <c r="D74" s="17" t="s">
        <v>145</v>
      </c>
      <c r="E74" s="17" t="s">
        <v>146</v>
      </c>
      <c r="F74" s="28">
        <v>1</v>
      </c>
      <c r="G74" s="1" t="s">
        <v>104</v>
      </c>
      <c r="H74" s="42">
        <v>0</v>
      </c>
      <c r="I74" s="42">
        <v>2.1580461430037369E-2</v>
      </c>
      <c r="J74" s="42">
        <v>0.81217909818866341</v>
      </c>
      <c r="K74" s="42">
        <v>3.6182949778851996E-2</v>
      </c>
      <c r="L74" s="43">
        <v>24.338686142188209</v>
      </c>
      <c r="M74" s="42">
        <v>231.81389218194295</v>
      </c>
      <c r="N74" s="42">
        <v>117.10663360547144</v>
      </c>
      <c r="O74" s="42">
        <v>16.576276328452931</v>
      </c>
      <c r="P74" s="42">
        <v>3.3286755474331214E-2</v>
      </c>
      <c r="Q74" s="42">
        <v>147.09141013340871</v>
      </c>
      <c r="R74" s="42">
        <v>524.60581874145691</v>
      </c>
      <c r="S74" s="42">
        <v>32.41627545910621</v>
      </c>
      <c r="T74" s="42">
        <v>0</v>
      </c>
      <c r="U74" s="42">
        <v>47.20594777190913</v>
      </c>
      <c r="V74" s="42">
        <v>0.34035754576688371</v>
      </c>
      <c r="W74" s="42">
        <v>0.16635685349469259</v>
      </c>
      <c r="X74" s="42">
        <v>3.5561958361109687</v>
      </c>
      <c r="Y74" s="42">
        <v>2.0629006204810012</v>
      </c>
      <c r="Z74" s="42">
        <v>162.80009202089767</v>
      </c>
      <c r="AA74" s="42">
        <v>1.8691027467743213</v>
      </c>
      <c r="AB74" s="42">
        <v>5.03852509301037</v>
      </c>
      <c r="AC74" s="42">
        <v>0</v>
      </c>
      <c r="AD74" s="42">
        <v>0.50848966991213485</v>
      </c>
      <c r="AE74" s="42">
        <v>9.642605231050784E-2</v>
      </c>
      <c r="AF74" s="42">
        <v>5.6940578770779314E-2</v>
      </c>
      <c r="AG74" s="42">
        <v>0</v>
      </c>
      <c r="AH74" s="42">
        <v>6.7627804081689247</v>
      </c>
      <c r="AI74" s="42">
        <v>0.10671778583475564</v>
      </c>
      <c r="AJ74" s="42">
        <v>3.98668915438763E-2</v>
      </c>
      <c r="AK74" s="42">
        <v>0.20770107658280901</v>
      </c>
      <c r="AL74" s="42">
        <v>1.133529799840669</v>
      </c>
      <c r="AM74" s="42">
        <v>1.3903480382393945</v>
      </c>
      <c r="AN74" s="42">
        <v>0.63891655048795071</v>
      </c>
      <c r="AO74" s="42">
        <v>1.7559780173272257</v>
      </c>
      <c r="AP74" s="42">
        <v>5.2479772455686113</v>
      </c>
      <c r="AQ74" s="42">
        <v>1.1165262148974306</v>
      </c>
      <c r="AR74" s="42">
        <v>1336.9538986748294</v>
      </c>
      <c r="AS74" s="42">
        <v>1094.8522218568992</v>
      </c>
      <c r="AT74" s="42">
        <v>53.331758627762675</v>
      </c>
      <c r="AU74" s="42">
        <v>170.21620953059451</v>
      </c>
      <c r="AV74" s="42">
        <v>18.55370865957293</v>
      </c>
      <c r="AW74" s="42">
        <v>81.891546368360338</v>
      </c>
      <c r="AX74" s="42">
        <v>3.9890499351267379</v>
      </c>
      <c r="AY74" s="42">
        <v>12.731643903302164</v>
      </c>
      <c r="AZ74" s="42">
        <v>1.3877597932107544</v>
      </c>
      <c r="BA74" s="42">
        <v>0.83375955961870074</v>
      </c>
      <c r="BB74" s="42">
        <v>389.87167120783437</v>
      </c>
      <c r="BC74" s="42">
        <v>704.1467910894462</v>
      </c>
      <c r="BD74" s="42">
        <v>0</v>
      </c>
      <c r="BE74" s="43">
        <v>7.6152702892142085E-2</v>
      </c>
      <c r="BF74" s="43">
        <v>35.609524593794163</v>
      </c>
      <c r="BG74" s="43">
        <v>64.314322703313707</v>
      </c>
      <c r="BH74" s="43">
        <v>0</v>
      </c>
      <c r="BI74" s="42">
        <v>6.9469705253183217E-2</v>
      </c>
      <c r="BJ74" s="42">
        <v>171.45167673702696</v>
      </c>
      <c r="BK74" s="42">
        <v>757.23189002158847</v>
      </c>
      <c r="BL74" s="42">
        <v>166.09918539303058</v>
      </c>
      <c r="BM74" s="43">
        <v>6.345121639828314E-3</v>
      </c>
      <c r="BN74" s="43">
        <v>15.659800776239944</v>
      </c>
      <c r="BO74" s="43">
        <v>69.162931298372172</v>
      </c>
      <c r="BP74" s="43">
        <v>15.170922803748056</v>
      </c>
      <c r="BQ74" s="42">
        <v>4.062910235372545</v>
      </c>
      <c r="BR74" s="43">
        <v>88.513765505822533</v>
      </c>
      <c r="BS74" s="43">
        <v>7.6181816236930429</v>
      </c>
      <c r="BT74" s="43">
        <v>3.8680528704844286</v>
      </c>
      <c r="BU74" s="43">
        <v>1.0980756485699856</v>
      </c>
      <c r="BV74" s="43">
        <v>2.9600736069174127</v>
      </c>
      <c r="BW74" s="43">
        <v>0</v>
      </c>
      <c r="BX74" s="43">
        <v>0.29873163743593961</v>
      </c>
      <c r="BY74" s="42">
        <v>0.15336663108128715</v>
      </c>
      <c r="BZ74" s="42">
        <v>6.7627804081689247</v>
      </c>
      <c r="CA74" s="42">
        <v>0.14658467737863193</v>
      </c>
      <c r="CB74" s="42">
        <v>0.20770107658280901</v>
      </c>
      <c r="CC74" s="43">
        <v>3.1627943885680145</v>
      </c>
      <c r="CD74" s="43">
        <v>8.1204814777932679</v>
      </c>
      <c r="CE74" s="43">
        <v>0.82660902946838311</v>
      </c>
      <c r="CF74" s="43">
        <v>36.449749924684816</v>
      </c>
      <c r="CG74" s="43">
        <v>0.79005594012602121</v>
      </c>
      <c r="CH74" s="43">
        <v>1.119458542729914</v>
      </c>
      <c r="CI74" s="43">
        <v>17.046696413097692</v>
      </c>
      <c r="CJ74" s="43">
        <v>43.767430149893201</v>
      </c>
    </row>
    <row r="75" spans="1:88" ht="15" customHeight="1" x14ac:dyDescent="0.3">
      <c r="A75" s="62" t="s">
        <v>739</v>
      </c>
      <c r="B75" s="62" t="s">
        <v>740</v>
      </c>
      <c r="C75" s="1" t="s">
        <v>1</v>
      </c>
      <c r="D75" s="17" t="s">
        <v>145</v>
      </c>
      <c r="E75" s="17" t="s">
        <v>146</v>
      </c>
      <c r="F75" s="28">
        <v>2</v>
      </c>
      <c r="G75" s="1" t="s">
        <v>104</v>
      </c>
      <c r="H75" s="42">
        <v>0</v>
      </c>
      <c r="I75" s="42">
        <v>0</v>
      </c>
      <c r="J75" s="42">
        <v>1.5543155228655667</v>
      </c>
      <c r="K75" s="42">
        <v>5.1610003269042172E-2</v>
      </c>
      <c r="L75" s="43">
        <v>46.903407003250791</v>
      </c>
      <c r="M75" s="42">
        <v>395.67099619453046</v>
      </c>
      <c r="N75" s="42">
        <v>271.39456615311542</v>
      </c>
      <c r="O75" s="42">
        <v>32.607058819518677</v>
      </c>
      <c r="P75" s="42">
        <v>1.1208983465806259E-2</v>
      </c>
      <c r="Q75" s="42">
        <v>315.47938896007156</v>
      </c>
      <c r="R75" s="42">
        <v>776.22867153976915</v>
      </c>
      <c r="S75" s="42">
        <v>56.075420803880512</v>
      </c>
      <c r="T75" s="42">
        <v>0</v>
      </c>
      <c r="U75" s="42">
        <v>37.182648782684218</v>
      </c>
      <c r="V75" s="42">
        <v>0.71956680670274564</v>
      </c>
      <c r="W75" s="42">
        <v>0.10948875677268557</v>
      </c>
      <c r="X75" s="42">
        <v>4.6151899601971165</v>
      </c>
      <c r="Y75" s="42">
        <v>1.7664233498785558</v>
      </c>
      <c r="Z75" s="42">
        <v>146.01452147012699</v>
      </c>
      <c r="AA75" s="42">
        <v>2.6009349397294601</v>
      </c>
      <c r="AB75" s="42">
        <v>4.8376892928886814</v>
      </c>
      <c r="AC75" s="42">
        <v>0</v>
      </c>
      <c r="AD75" s="42">
        <v>0.52373848461010208</v>
      </c>
      <c r="AE75" s="42">
        <v>6.0056636364060202E-2</v>
      </c>
      <c r="AF75" s="42">
        <v>0.20543983831859491</v>
      </c>
      <c r="AG75" s="42">
        <v>0</v>
      </c>
      <c r="AH75" s="42">
        <v>6.3345954657814136</v>
      </c>
      <c r="AI75" s="42">
        <v>1.107960269302268E-2</v>
      </c>
      <c r="AJ75" s="42">
        <v>1.1054139658968044E-2</v>
      </c>
      <c r="AK75" s="42">
        <v>0.109207770181069</v>
      </c>
      <c r="AL75" s="42">
        <v>1.2703719700296885</v>
      </c>
      <c r="AM75" s="42">
        <v>1.6056326429312049</v>
      </c>
      <c r="AN75" s="42">
        <v>0.62942386383115911</v>
      </c>
      <c r="AO75" s="42">
        <v>2.5530716154458237</v>
      </c>
      <c r="AP75" s="42">
        <v>6.3069115388234209</v>
      </c>
      <c r="AQ75" s="42">
        <v>1.2677639511279226</v>
      </c>
      <c r="AR75" s="42">
        <v>2114.7114548625136</v>
      </c>
      <c r="AS75" s="42">
        <v>1895.9766439837369</v>
      </c>
      <c r="AT75" s="42">
        <v>44.393317656235318</v>
      </c>
      <c r="AU75" s="42">
        <v>153.97688418735524</v>
      </c>
      <c r="AV75" s="42">
        <v>20.364609035186344</v>
      </c>
      <c r="AW75" s="42">
        <v>89.656517423413788</v>
      </c>
      <c r="AX75" s="42">
        <v>2.0992612280109637</v>
      </c>
      <c r="AY75" s="42">
        <v>7.2812242934280569</v>
      </c>
      <c r="AZ75" s="42">
        <v>0.96299705514719192</v>
      </c>
      <c r="BA75" s="42">
        <v>1.5543155228655667</v>
      </c>
      <c r="BB75" s="42">
        <v>746.62763817368432</v>
      </c>
      <c r="BC75" s="42">
        <v>1147.794690287187</v>
      </c>
      <c r="BD75" s="42">
        <v>0</v>
      </c>
      <c r="BE75" s="43">
        <v>8.1979676690516187E-2</v>
      </c>
      <c r="BF75" s="43">
        <v>39.379579940652924</v>
      </c>
      <c r="BG75" s="43">
        <v>60.538440382656546</v>
      </c>
      <c r="BH75" s="43">
        <v>0</v>
      </c>
      <c r="BI75" s="42">
        <v>6.2818986734848425E-2</v>
      </c>
      <c r="BJ75" s="42">
        <v>362.38279596332234</v>
      </c>
      <c r="BK75" s="42">
        <v>1173.4539832571652</v>
      </c>
      <c r="BL75" s="42">
        <v>360.07704577651458</v>
      </c>
      <c r="BM75" s="43">
        <v>3.313278511852136E-3</v>
      </c>
      <c r="BN75" s="43">
        <v>19.113252112742309</v>
      </c>
      <c r="BO75" s="43">
        <v>61.891795290872302</v>
      </c>
      <c r="BP75" s="43">
        <v>18.991639317873538</v>
      </c>
      <c r="BQ75" s="42">
        <v>5.4442455236725475</v>
      </c>
      <c r="BR75" s="43">
        <v>83.757310211893312</v>
      </c>
      <c r="BS75" s="43">
        <v>12.26365996303921</v>
      </c>
      <c r="BT75" s="43">
        <v>3.9790298250674909</v>
      </c>
      <c r="BU75" s="43">
        <v>1.6891723413267068</v>
      </c>
      <c r="BV75" s="43">
        <v>3.1418282805374225</v>
      </c>
      <c r="BW75" s="43">
        <v>0</v>
      </c>
      <c r="BX75" s="43">
        <v>0.34014098114417629</v>
      </c>
      <c r="BY75" s="42">
        <v>0.26549647468265514</v>
      </c>
      <c r="BZ75" s="42">
        <v>6.3345954657814136</v>
      </c>
      <c r="CA75" s="42">
        <v>2.2133742351990726E-2</v>
      </c>
      <c r="CB75" s="42">
        <v>0.109207770181069</v>
      </c>
      <c r="CC75" s="43">
        <v>3.5054284767920527</v>
      </c>
      <c r="CD75" s="43">
        <v>10.127747105397166</v>
      </c>
      <c r="CE75" s="43">
        <v>1.3037150589236721</v>
      </c>
      <c r="CF75" s="43">
        <v>31.105902670836372</v>
      </c>
      <c r="CG75" s="43">
        <v>0.10868729330255072</v>
      </c>
      <c r="CH75" s="43">
        <v>0.5362625424940779</v>
      </c>
      <c r="CI75" s="43">
        <v>17.213335501483527</v>
      </c>
      <c r="CJ75" s="43">
        <v>49.73209693295982</v>
      </c>
    </row>
    <row r="76" spans="1:88" ht="15" customHeight="1" x14ac:dyDescent="0.3">
      <c r="A76" s="62" t="s">
        <v>739</v>
      </c>
      <c r="B76" s="62" t="s">
        <v>740</v>
      </c>
      <c r="C76" s="1" t="s">
        <v>1</v>
      </c>
      <c r="D76" s="17" t="s">
        <v>145</v>
      </c>
      <c r="E76" s="17" t="s">
        <v>146</v>
      </c>
      <c r="F76" s="28">
        <v>3</v>
      </c>
      <c r="G76" s="1" t="s">
        <v>104</v>
      </c>
      <c r="H76" s="42">
        <v>0.10210533249343369</v>
      </c>
      <c r="I76" s="42">
        <v>8.4398362370722319E-2</v>
      </c>
      <c r="J76" s="42">
        <v>0.72017663297705425</v>
      </c>
      <c r="K76" s="42">
        <v>1.0155593018409801E-2</v>
      </c>
      <c r="L76" s="43">
        <v>28.20243019220775</v>
      </c>
      <c r="M76" s="42">
        <v>196.02992266030793</v>
      </c>
      <c r="N76" s="42">
        <v>252.19491835272629</v>
      </c>
      <c r="O76" s="42">
        <v>19.255157227081085</v>
      </c>
      <c r="P76" s="42">
        <v>4.0608077351270477E-2</v>
      </c>
      <c r="Q76" s="42">
        <v>137.81040409642006</v>
      </c>
      <c r="R76" s="42">
        <v>418.3472396276054</v>
      </c>
      <c r="S76" s="42">
        <v>29.342950502614208</v>
      </c>
      <c r="T76" s="42">
        <v>0.51244219590659557</v>
      </c>
      <c r="U76" s="42">
        <v>534.69992858230478</v>
      </c>
      <c r="V76" s="42">
        <v>0.32383459659870445</v>
      </c>
      <c r="W76" s="42">
        <v>0.57115882147353914</v>
      </c>
      <c r="X76" s="42">
        <v>3.4639145075382594</v>
      </c>
      <c r="Y76" s="42">
        <v>4.7804411213256213</v>
      </c>
      <c r="Z76" s="42">
        <v>166.65814217501031</v>
      </c>
      <c r="AA76" s="42">
        <v>4.9955946070477824</v>
      </c>
      <c r="AB76" s="42">
        <v>9.5138820171258409</v>
      </c>
      <c r="AC76" s="42">
        <v>3.3043849514934158E-2</v>
      </c>
      <c r="AD76" s="42">
        <v>0.71008891774761318</v>
      </c>
      <c r="AE76" s="42">
        <v>0.14860546963476032</v>
      </c>
      <c r="AF76" s="42">
        <v>0.30111423888899241</v>
      </c>
      <c r="AG76" s="42">
        <v>0</v>
      </c>
      <c r="AH76" s="42">
        <v>12.38321018741763</v>
      </c>
      <c r="AI76" s="42">
        <v>6.5236460401369101E-2</v>
      </c>
      <c r="AJ76" s="42">
        <v>2.0814168768206853E-2</v>
      </c>
      <c r="AK76" s="42">
        <v>0.37649873183054949</v>
      </c>
      <c r="AL76" s="42">
        <v>2.5831862538700388</v>
      </c>
      <c r="AM76" s="42">
        <v>6.8088644759842367</v>
      </c>
      <c r="AN76" s="42">
        <v>4.8191998109347427</v>
      </c>
      <c r="AO76" s="42">
        <v>7.159486268955165</v>
      </c>
      <c r="AP76" s="42">
        <v>18.025483964535571</v>
      </c>
      <c r="AQ76" s="42">
        <v>9.6957268375604588</v>
      </c>
      <c r="AR76" s="42">
        <v>1870.7903649175494</v>
      </c>
      <c r="AS76" s="42">
        <v>1082.6529088530801</v>
      </c>
      <c r="AT76" s="42">
        <v>543.83927762924077</v>
      </c>
      <c r="AU76" s="42">
        <v>181.91075156644649</v>
      </c>
      <c r="AV76" s="42">
        <v>62.387426868781716</v>
      </c>
      <c r="AW76" s="42">
        <v>57.871417832579844</v>
      </c>
      <c r="AX76" s="42">
        <v>29.070027718108822</v>
      </c>
      <c r="AY76" s="42">
        <v>9.723737890560697</v>
      </c>
      <c r="AZ76" s="42">
        <v>3.3348165587506267</v>
      </c>
      <c r="BA76" s="42">
        <v>0.90668032784121033</v>
      </c>
      <c r="BB76" s="42">
        <v>495.69258402534149</v>
      </c>
      <c r="BC76" s="42">
        <v>585.54120230399099</v>
      </c>
      <c r="BD76" s="42">
        <v>0.51244219590659557</v>
      </c>
      <c r="BE76" s="43">
        <v>8.3746168363572016E-2</v>
      </c>
      <c r="BF76" s="43">
        <v>45.784995354647748</v>
      </c>
      <c r="BG76" s="43">
        <v>54.083926391911724</v>
      </c>
      <c r="BH76" s="43">
        <v>4.7332085076966783E-2</v>
      </c>
      <c r="BI76" s="42">
        <v>0.66531119876970957</v>
      </c>
      <c r="BJ76" s="42">
        <v>166.09723265099854</v>
      </c>
      <c r="BK76" s="42">
        <v>615.09733892089037</v>
      </c>
      <c r="BL76" s="42">
        <v>300.79302608242159</v>
      </c>
      <c r="BM76" s="43">
        <v>6.1451938412516172E-2</v>
      </c>
      <c r="BN76" s="43">
        <v>15.341688115626585</v>
      </c>
      <c r="BO76" s="43">
        <v>56.813899809542868</v>
      </c>
      <c r="BP76" s="43">
        <v>27.782960136418041</v>
      </c>
      <c r="BQ76" s="42">
        <v>4.3589079256105032</v>
      </c>
      <c r="BR76" s="43">
        <v>98.319476098383859</v>
      </c>
      <c r="BS76" s="43">
        <v>0.80150664082452738</v>
      </c>
      <c r="BT76" s="43">
        <v>0.87901726079164499</v>
      </c>
      <c r="BU76" s="43">
        <v>2.7461788619036311</v>
      </c>
      <c r="BV76" s="43">
        <v>5.2299723546855379</v>
      </c>
      <c r="BW76" s="43">
        <v>1.816486888784264E-2</v>
      </c>
      <c r="BX76" s="43">
        <v>0.39035016437070746</v>
      </c>
      <c r="BY76" s="42">
        <v>0.44971970852375276</v>
      </c>
      <c r="BZ76" s="42">
        <v>12.38321018741763</v>
      </c>
      <c r="CA76" s="42">
        <v>8.6050629169575954E-2</v>
      </c>
      <c r="CB76" s="42">
        <v>0.37649873183054949</v>
      </c>
      <c r="CC76" s="43">
        <v>14.211250540789019</v>
      </c>
      <c r="CD76" s="43">
        <v>34.880697071051195</v>
      </c>
      <c r="CE76" s="43">
        <v>0.72084990693660067</v>
      </c>
      <c r="CF76" s="43">
        <v>19.848887522582075</v>
      </c>
      <c r="CG76" s="43">
        <v>0.13792944105639204</v>
      </c>
      <c r="CH76" s="43">
        <v>0.60348494997627022</v>
      </c>
      <c r="CI76" s="43">
        <v>22.779029772584259</v>
      </c>
      <c r="CJ76" s="43">
        <v>55.909818406864417</v>
      </c>
    </row>
    <row r="77" spans="1:88" ht="15" customHeight="1" x14ac:dyDescent="0.3">
      <c r="A77" s="62" t="s">
        <v>739</v>
      </c>
      <c r="B77" s="62" t="s">
        <v>740</v>
      </c>
      <c r="C77" s="1" t="s">
        <v>1</v>
      </c>
      <c r="D77" s="17" t="s">
        <v>147</v>
      </c>
      <c r="E77" s="17" t="s">
        <v>148</v>
      </c>
      <c r="F77" s="28">
        <v>1</v>
      </c>
      <c r="G77" s="1" t="s">
        <v>104</v>
      </c>
      <c r="H77" s="42">
        <v>4.4805796162542466E-3</v>
      </c>
      <c r="I77" s="42">
        <v>2.0857440856193277E-2</v>
      </c>
      <c r="J77" s="42">
        <v>1.2526237117084338</v>
      </c>
      <c r="K77" s="42">
        <v>0.13082238328038415</v>
      </c>
      <c r="L77" s="43">
        <v>10.172612066502666</v>
      </c>
      <c r="M77" s="42">
        <v>307.60245855771331</v>
      </c>
      <c r="N77" s="42">
        <v>255.55419894981898</v>
      </c>
      <c r="O77" s="42">
        <v>6.3608693356793244</v>
      </c>
      <c r="P77" s="42">
        <v>6.4678048212528899E-2</v>
      </c>
      <c r="Q77" s="42">
        <v>228.00484946752573</v>
      </c>
      <c r="R77" s="42">
        <v>769.49702725388818</v>
      </c>
      <c r="S77" s="42">
        <v>48.350937354161985</v>
      </c>
      <c r="T77" s="42">
        <v>0.21995985117683436</v>
      </c>
      <c r="U77" s="42">
        <v>177.01410223627531</v>
      </c>
      <c r="V77" s="42">
        <v>0</v>
      </c>
      <c r="W77" s="42">
        <v>0.29597434467312483</v>
      </c>
      <c r="X77" s="42">
        <v>4.0821318758139249</v>
      </c>
      <c r="Y77" s="42">
        <v>4.5546075845147218</v>
      </c>
      <c r="Z77" s="42">
        <v>98.730706694201274</v>
      </c>
      <c r="AA77" s="42">
        <v>3.0081373314181885</v>
      </c>
      <c r="AB77" s="42">
        <v>5.2288977753414247</v>
      </c>
      <c r="AC77" s="42">
        <v>0</v>
      </c>
      <c r="AD77" s="42">
        <v>0.32636493294386598</v>
      </c>
      <c r="AE77" s="42">
        <v>0.95795029977795843</v>
      </c>
      <c r="AF77" s="42">
        <v>2.3106756481414479</v>
      </c>
      <c r="AG77" s="42">
        <v>0</v>
      </c>
      <c r="AH77" s="42">
        <v>16.108561160352171</v>
      </c>
      <c r="AI77" s="42">
        <v>0</v>
      </c>
      <c r="AJ77" s="42">
        <v>0</v>
      </c>
      <c r="AK77" s="42">
        <v>0.56270777463636845</v>
      </c>
      <c r="AL77" s="42">
        <v>1.9597932819645443</v>
      </c>
      <c r="AM77" s="42">
        <v>4.0673565499684496</v>
      </c>
      <c r="AN77" s="42">
        <v>2.300821611870683</v>
      </c>
      <c r="AO77" s="42">
        <v>3.0611809455858792</v>
      </c>
      <c r="AP77" s="42">
        <v>7.4594189146989649</v>
      </c>
      <c r="AQ77" s="42">
        <v>3.4614784944671508</v>
      </c>
      <c r="AR77" s="42">
        <v>1962.7272424567859</v>
      </c>
      <c r="AS77" s="42">
        <v>1627.2363750001407</v>
      </c>
      <c r="AT77" s="42">
        <v>185.94681604127706</v>
      </c>
      <c r="AU77" s="42">
        <v>107.29410673390474</v>
      </c>
      <c r="AV77" s="42">
        <v>42.24994468146361</v>
      </c>
      <c r="AW77" s="42">
        <v>82.906903200838826</v>
      </c>
      <c r="AX77" s="42">
        <v>9.473899990735525</v>
      </c>
      <c r="AY77" s="42">
        <v>5.466582641386406</v>
      </c>
      <c r="AZ77" s="42">
        <v>2.1526141670392516</v>
      </c>
      <c r="BA77" s="42">
        <v>1.2779617321808814</v>
      </c>
      <c r="BB77" s="42">
        <v>579.82096129299464</v>
      </c>
      <c r="BC77" s="42">
        <v>1045.9174921237884</v>
      </c>
      <c r="BD77" s="42">
        <v>0.21995985117683436</v>
      </c>
      <c r="BE77" s="43">
        <v>7.8535715635091485E-2</v>
      </c>
      <c r="BF77" s="43">
        <v>35.632251724519399</v>
      </c>
      <c r="BG77" s="43">
        <v>64.27569517204887</v>
      </c>
      <c r="BH77" s="43">
        <v>1.3517387796644808E-2</v>
      </c>
      <c r="BI77" s="42">
        <v>0.41994086228600169</v>
      </c>
      <c r="BJ77" s="42">
        <v>238.19831897488459</v>
      </c>
      <c r="BK77" s="42">
        <v>1078.35210952331</v>
      </c>
      <c r="BL77" s="42">
        <v>310.26600563966031</v>
      </c>
      <c r="BM77" s="43">
        <v>2.5806998217205251E-2</v>
      </c>
      <c r="BN77" s="43">
        <v>14.638212532267413</v>
      </c>
      <c r="BO77" s="43">
        <v>66.268928478397413</v>
      </c>
      <c r="BP77" s="43">
        <v>19.067051991117975</v>
      </c>
      <c r="BQ77" s="42">
        <v>4.3781062204870498</v>
      </c>
      <c r="BR77" s="43">
        <v>95.196092089568864</v>
      </c>
      <c r="BS77" s="43">
        <v>2.3544937814451119</v>
      </c>
      <c r="BT77" s="43">
        <v>2.4494141289860409</v>
      </c>
      <c r="BU77" s="43">
        <v>2.8036370523858629</v>
      </c>
      <c r="BV77" s="43">
        <v>4.8734249573551862</v>
      </c>
      <c r="BW77" s="43">
        <v>0</v>
      </c>
      <c r="BX77" s="43">
        <v>0.30417787414295633</v>
      </c>
      <c r="BY77" s="42">
        <v>3.2686259479194062</v>
      </c>
      <c r="BZ77" s="42">
        <v>16.108561160352171</v>
      </c>
      <c r="CA77" s="42">
        <v>0</v>
      </c>
      <c r="CB77" s="42">
        <v>0.56270777463636845</v>
      </c>
      <c r="CC77" s="43">
        <v>8.3279714438036763</v>
      </c>
      <c r="CD77" s="43">
        <v>13.982078354751994</v>
      </c>
      <c r="CE77" s="43">
        <v>7.7364029055248826</v>
      </c>
      <c r="CF77" s="43">
        <v>38.12682189716454</v>
      </c>
      <c r="CG77" s="43">
        <v>0</v>
      </c>
      <c r="CH77" s="43">
        <v>1.3318544648491486</v>
      </c>
      <c r="CI77" s="43">
        <v>19.711200823080418</v>
      </c>
      <c r="CJ77" s="43">
        <v>33.093719909381029</v>
      </c>
    </row>
    <row r="78" spans="1:88" ht="15" customHeight="1" x14ac:dyDescent="0.3">
      <c r="A78" s="62" t="s">
        <v>739</v>
      </c>
      <c r="B78" s="62" t="s">
        <v>740</v>
      </c>
      <c r="C78" s="1" t="s">
        <v>1</v>
      </c>
      <c r="D78" s="17" t="s">
        <v>147</v>
      </c>
      <c r="E78" s="17" t="s">
        <v>148</v>
      </c>
      <c r="F78" s="28">
        <v>2</v>
      </c>
      <c r="G78" s="1" t="s">
        <v>104</v>
      </c>
      <c r="H78" s="42">
        <v>0.18690682627584793</v>
      </c>
      <c r="I78" s="42">
        <v>2.1980890583005033E-2</v>
      </c>
      <c r="J78" s="42">
        <v>0.21891603199935353</v>
      </c>
      <c r="K78" s="42">
        <v>2.9710304433959559E-2</v>
      </c>
      <c r="L78" s="43">
        <v>4.6220565628837154</v>
      </c>
      <c r="M78" s="42">
        <v>53.89471400612976</v>
      </c>
      <c r="N78" s="42">
        <v>36.969998820983932</v>
      </c>
      <c r="O78" s="42">
        <v>3.1570952939405554</v>
      </c>
      <c r="P78" s="42">
        <v>4.3547267457562322E-2</v>
      </c>
      <c r="Q78" s="42">
        <v>28.55262324721954</v>
      </c>
      <c r="R78" s="42">
        <v>149.93084825868985</v>
      </c>
      <c r="S78" s="42">
        <v>12.033741430297528</v>
      </c>
      <c r="T78" s="42">
        <v>1.6311779274322555</v>
      </c>
      <c r="U78" s="42">
        <v>560.12878604650609</v>
      </c>
      <c r="V78" s="42">
        <v>0.5275723796922186</v>
      </c>
      <c r="W78" s="42">
        <v>0.65819021865895289</v>
      </c>
      <c r="X78" s="42">
        <v>3.0135913347737331</v>
      </c>
      <c r="Y78" s="42">
        <v>4.3268155977195333</v>
      </c>
      <c r="Z78" s="42">
        <v>299.73604730185258</v>
      </c>
      <c r="AA78" s="42">
        <v>16.720711056926479</v>
      </c>
      <c r="AB78" s="42">
        <v>10.348854071939654</v>
      </c>
      <c r="AC78" s="42">
        <v>0</v>
      </c>
      <c r="AD78" s="42">
        <v>1.0022286753457645</v>
      </c>
      <c r="AE78" s="42">
        <v>2.5846120953464009</v>
      </c>
      <c r="AF78" s="42">
        <v>8.509112448998625</v>
      </c>
      <c r="AG78" s="42">
        <v>0</v>
      </c>
      <c r="AH78" s="42">
        <v>132.97580652703326</v>
      </c>
      <c r="AI78" s="42">
        <v>0</v>
      </c>
      <c r="AJ78" s="42">
        <v>0</v>
      </c>
      <c r="AK78" s="42">
        <v>0.50288628557300941</v>
      </c>
      <c r="AL78" s="42">
        <v>4.2695547467042623</v>
      </c>
      <c r="AM78" s="42">
        <v>6.3363760656685493</v>
      </c>
      <c r="AN78" s="42">
        <v>4.0255925114519027</v>
      </c>
      <c r="AO78" s="42">
        <v>6.8645677655160666</v>
      </c>
      <c r="AP78" s="42">
        <v>16.297858051302637</v>
      </c>
      <c r="AQ78" s="42">
        <v>7.7135381790182009</v>
      </c>
      <c r="AR78" s="42">
        <v>1377.8360182283545</v>
      </c>
      <c r="AS78" s="42">
        <v>291.29331686832688</v>
      </c>
      <c r="AT78" s="42">
        <v>568.65495557735062</v>
      </c>
      <c r="AU78" s="42">
        <v>327.80784110606442</v>
      </c>
      <c r="AV78" s="42">
        <v>190.0799046766129</v>
      </c>
      <c r="AW78" s="42">
        <v>21.141363196679738</v>
      </c>
      <c r="AX78" s="42">
        <v>41.271598946044179</v>
      </c>
      <c r="AY78" s="42">
        <v>23.791498898944845</v>
      </c>
      <c r="AZ78" s="42">
        <v>13.795538958331264</v>
      </c>
      <c r="BA78" s="42">
        <v>0.42780374885820649</v>
      </c>
      <c r="BB78" s="42">
        <v>98.673574988371925</v>
      </c>
      <c r="BC78" s="42">
        <v>190.5607602036645</v>
      </c>
      <c r="BD78" s="42">
        <v>1.6311779274322555</v>
      </c>
      <c r="BE78" s="43">
        <v>0.14686356469056458</v>
      </c>
      <c r="BF78" s="43">
        <v>33.874301013564029</v>
      </c>
      <c r="BG78" s="43">
        <v>65.418857614849969</v>
      </c>
      <c r="BH78" s="43">
        <v>0.55997780689544474</v>
      </c>
      <c r="BI78" s="42">
        <v>1.8913423255996253</v>
      </c>
      <c r="BJ78" s="42">
        <v>33.196660700686259</v>
      </c>
      <c r="BK78" s="42">
        <v>204.04447829681897</v>
      </c>
      <c r="BL78" s="42">
        <v>52.160835545222014</v>
      </c>
      <c r="BM78" s="43">
        <v>0.64929135550836115</v>
      </c>
      <c r="BN78" s="43">
        <v>11.3963001477621</v>
      </c>
      <c r="BO78" s="43">
        <v>70.047771947014169</v>
      </c>
      <c r="BP78" s="43">
        <v>17.906636549715365</v>
      </c>
      <c r="BQ78" s="42">
        <v>4.1993539331249048</v>
      </c>
      <c r="BR78" s="43">
        <v>98.500642710096841</v>
      </c>
      <c r="BS78" s="43">
        <v>0.73847135102539219</v>
      </c>
      <c r="BT78" s="43">
        <v>0.76088593887774247</v>
      </c>
      <c r="BU78" s="43">
        <v>5.1007660465072222</v>
      </c>
      <c r="BV78" s="43">
        <v>3.1569879588667966</v>
      </c>
      <c r="BW78" s="43">
        <v>0</v>
      </c>
      <c r="BX78" s="43">
        <v>0.3057366388687105</v>
      </c>
      <c r="BY78" s="42">
        <v>11.093724544345026</v>
      </c>
      <c r="BZ78" s="42">
        <v>132.97580652703326</v>
      </c>
      <c r="CA78" s="42">
        <v>0</v>
      </c>
      <c r="CB78" s="42">
        <v>0.50288628557300941</v>
      </c>
      <c r="CC78" s="43">
        <v>14.631523323824714</v>
      </c>
      <c r="CD78" s="43">
        <v>30.875963995836905</v>
      </c>
      <c r="CE78" s="43">
        <v>5.8363479102217681</v>
      </c>
      <c r="CF78" s="43">
        <v>69.95784575611394</v>
      </c>
      <c r="CG78" s="43">
        <v>0</v>
      </c>
      <c r="CH78" s="43">
        <v>0.26456572904357295</v>
      </c>
      <c r="CI78" s="43">
        <v>7.6975645314625165</v>
      </c>
      <c r="CJ78" s="43">
        <v>16.243676073158213</v>
      </c>
    </row>
    <row r="79" spans="1:88" ht="15" customHeight="1" x14ac:dyDescent="0.3">
      <c r="A79" s="62" t="s">
        <v>739</v>
      </c>
      <c r="B79" s="62" t="s">
        <v>740</v>
      </c>
      <c r="C79" s="1" t="s">
        <v>1</v>
      </c>
      <c r="D79" s="17" t="s">
        <v>147</v>
      </c>
      <c r="E79" s="17" t="s">
        <v>148</v>
      </c>
      <c r="F79" s="28">
        <v>3</v>
      </c>
      <c r="G79" s="1" t="s">
        <v>104</v>
      </c>
      <c r="H79" s="42">
        <v>4.3856110185311756E-2</v>
      </c>
      <c r="I79" s="42">
        <v>1.6575124256547915E-2</v>
      </c>
      <c r="J79" s="42">
        <v>0.48060232536047687</v>
      </c>
      <c r="K79" s="42">
        <v>7.1964709914263236E-2</v>
      </c>
      <c r="L79" s="43">
        <v>6.1098799616771249</v>
      </c>
      <c r="M79" s="42">
        <v>164.36783930311185</v>
      </c>
      <c r="N79" s="42">
        <v>212.39617764223615</v>
      </c>
      <c r="O79" s="42">
        <v>4.1251512783140436</v>
      </c>
      <c r="P79" s="42">
        <v>0</v>
      </c>
      <c r="Q79" s="42">
        <v>143.4871760808098</v>
      </c>
      <c r="R79" s="42">
        <v>264.53623601088822</v>
      </c>
      <c r="S79" s="42">
        <v>17.88327358725066</v>
      </c>
      <c r="T79" s="42">
        <v>0.529033491800041</v>
      </c>
      <c r="U79" s="42">
        <v>330.43328162248741</v>
      </c>
      <c r="V79" s="42">
        <v>0.14352012422398919</v>
      </c>
      <c r="W79" s="42">
        <v>0.5960667536833123</v>
      </c>
      <c r="X79" s="42">
        <v>2.9327897168540384</v>
      </c>
      <c r="Y79" s="42">
        <v>5.5521818902381179</v>
      </c>
      <c r="Z79" s="42">
        <v>85.431335194172974</v>
      </c>
      <c r="AA79" s="42">
        <v>5.9534527072839554</v>
      </c>
      <c r="AB79" s="42">
        <v>5.4720976478005641</v>
      </c>
      <c r="AC79" s="42">
        <v>7.5581752643881867E-2</v>
      </c>
      <c r="AD79" s="42">
        <v>0.25305699434692192</v>
      </c>
      <c r="AE79" s="42">
        <v>0</v>
      </c>
      <c r="AF79" s="42">
        <v>0</v>
      </c>
      <c r="AG79" s="42">
        <v>0</v>
      </c>
      <c r="AH79" s="42">
        <v>6.1811277064492778</v>
      </c>
      <c r="AI79" s="42">
        <v>3.8235277699917983E-2</v>
      </c>
      <c r="AJ79" s="42">
        <v>9.3926492307562226E-3</v>
      </c>
      <c r="AK79" s="42">
        <v>0.67186965442181623</v>
      </c>
      <c r="AL79" s="42">
        <v>3.6464612207005334</v>
      </c>
      <c r="AM79" s="42">
        <v>4.9371139616167996</v>
      </c>
      <c r="AN79" s="42">
        <v>1.6966313368834918</v>
      </c>
      <c r="AO79" s="42">
        <v>3.8487489922517124</v>
      </c>
      <c r="AP79" s="42">
        <v>8.7157421258827945</v>
      </c>
      <c r="AQ79" s="42">
        <v>2.4091403962781239</v>
      </c>
      <c r="AR79" s="42">
        <v>1283.0455933509559</v>
      </c>
      <c r="AS79" s="42">
        <v>814.04776562580457</v>
      </c>
      <c r="AT79" s="42">
        <v>339.65784010748683</v>
      </c>
      <c r="AU79" s="42">
        <v>97.185524296248303</v>
      </c>
      <c r="AV79" s="42">
        <v>32.154463321415221</v>
      </c>
      <c r="AW79" s="42">
        <v>63.446518958047292</v>
      </c>
      <c r="AX79" s="42">
        <v>26.472780224465421</v>
      </c>
      <c r="AY79" s="42">
        <v>7.5745963198725397</v>
      </c>
      <c r="AZ79" s="42">
        <v>2.5061044976146771</v>
      </c>
      <c r="BA79" s="42">
        <v>0.54103355980233658</v>
      </c>
      <c r="BB79" s="42">
        <v>387.07101289525343</v>
      </c>
      <c r="BC79" s="42">
        <v>425.90668567894863</v>
      </c>
      <c r="BD79" s="42">
        <v>0.529033491800041</v>
      </c>
      <c r="BE79" s="43">
        <v>6.6462139280784524E-2</v>
      </c>
      <c r="BF79" s="43">
        <v>47.54893130843373</v>
      </c>
      <c r="BG79" s="43">
        <v>52.319618536331227</v>
      </c>
      <c r="BH79" s="43">
        <v>6.4988015954241085E-2</v>
      </c>
      <c r="BI79" s="42">
        <v>0.64485431189961595</v>
      </c>
      <c r="BJ79" s="42">
        <v>149.61363116674349</v>
      </c>
      <c r="BK79" s="42">
        <v>429.38467763936058</v>
      </c>
      <c r="BL79" s="42">
        <v>234.40460250780086</v>
      </c>
      <c r="BM79" s="43">
        <v>7.9215783044853619E-2</v>
      </c>
      <c r="BN79" s="43">
        <v>18.378974488275517</v>
      </c>
      <c r="BO79" s="43">
        <v>52.746865205049524</v>
      </c>
      <c r="BP79" s="43">
        <v>28.794944523630104</v>
      </c>
      <c r="BQ79" s="42">
        <v>3.67237659476134</v>
      </c>
      <c r="BR79" s="43">
        <v>97.284161472003632</v>
      </c>
      <c r="BS79" s="43">
        <v>1.0811988304463085</v>
      </c>
      <c r="BT79" s="43">
        <v>1.6346396975500683</v>
      </c>
      <c r="BU79" s="43">
        <v>6.1258636513974949</v>
      </c>
      <c r="BV79" s="43">
        <v>5.6305686339871972</v>
      </c>
      <c r="BW79" s="43">
        <v>7.7770586917335363E-2</v>
      </c>
      <c r="BX79" s="43">
        <v>0.26038548042971332</v>
      </c>
      <c r="BY79" s="42">
        <v>0</v>
      </c>
      <c r="BZ79" s="42">
        <v>6.1811277064492778</v>
      </c>
      <c r="CA79" s="42">
        <v>4.7627926930674205E-2</v>
      </c>
      <c r="CB79" s="42">
        <v>0.67186965442181623</v>
      </c>
      <c r="CC79" s="43">
        <v>10.280206519200824</v>
      </c>
      <c r="CD79" s="43">
        <v>14.973631514412631</v>
      </c>
      <c r="CE79" s="43">
        <v>0</v>
      </c>
      <c r="CF79" s="43">
        <v>19.223233940068841</v>
      </c>
      <c r="CG79" s="43">
        <v>0.14812228851275366</v>
      </c>
      <c r="CH79" s="43">
        <v>2.0895066657024368</v>
      </c>
      <c r="CI79" s="43">
        <v>31.971320486490892</v>
      </c>
      <c r="CJ79" s="43">
        <v>46.567816619225084</v>
      </c>
    </row>
    <row r="80" spans="1:88" ht="15" customHeight="1" x14ac:dyDescent="0.3">
      <c r="A80" s="62" t="s">
        <v>739</v>
      </c>
      <c r="B80" s="62" t="s">
        <v>740</v>
      </c>
      <c r="C80" s="1" t="s">
        <v>1</v>
      </c>
      <c r="D80" s="17" t="s">
        <v>149</v>
      </c>
      <c r="E80" s="17" t="s">
        <v>150</v>
      </c>
      <c r="F80" s="28">
        <v>1</v>
      </c>
      <c r="G80" s="1" t="s">
        <v>104</v>
      </c>
      <c r="H80" s="42">
        <v>0.1306240542812496</v>
      </c>
      <c r="I80" s="42">
        <v>1.3086301605973447E-2</v>
      </c>
      <c r="J80" s="42">
        <v>0.8944234200292025</v>
      </c>
      <c r="K80" s="42">
        <v>8.9256992555853953E-2</v>
      </c>
      <c r="L80" s="43">
        <v>4.1273814916463847</v>
      </c>
      <c r="M80" s="42">
        <v>24.11459002921136</v>
      </c>
      <c r="N80" s="42">
        <v>49.418367505735787</v>
      </c>
      <c r="O80" s="42">
        <v>2.709835935718508</v>
      </c>
      <c r="P80" s="42">
        <v>0</v>
      </c>
      <c r="Q80" s="42">
        <v>26.99904085054159</v>
      </c>
      <c r="R80" s="42">
        <v>175.81139387492743</v>
      </c>
      <c r="S80" s="42">
        <v>41.508991514108686</v>
      </c>
      <c r="T80" s="42">
        <v>1.0558338671765639</v>
      </c>
      <c r="U80" s="42">
        <v>484.99798335417267</v>
      </c>
      <c r="V80" s="42">
        <v>0.37795636124560889</v>
      </c>
      <c r="W80" s="42">
        <v>0.69808074503761508</v>
      </c>
      <c r="X80" s="42">
        <v>3.9812548858495727</v>
      </c>
      <c r="Y80" s="42">
        <v>4.81638880971588</v>
      </c>
      <c r="Z80" s="42">
        <v>367.50496126548592</v>
      </c>
      <c r="AA80" s="42">
        <v>9.4026442194413828</v>
      </c>
      <c r="AB80" s="42">
        <v>12.682484519558997</v>
      </c>
      <c r="AC80" s="42">
        <v>3.4717141816665985E-2</v>
      </c>
      <c r="AD80" s="42">
        <v>0.81804937044343962</v>
      </c>
      <c r="AE80" s="42">
        <v>8.514742200148858E-3</v>
      </c>
      <c r="AF80" s="42">
        <v>1.5758164552496901E-2</v>
      </c>
      <c r="AG80" s="42">
        <v>0</v>
      </c>
      <c r="AH80" s="42">
        <v>0</v>
      </c>
      <c r="AI80" s="42">
        <v>7.8734270172477291E-2</v>
      </c>
      <c r="AJ80" s="42">
        <v>0</v>
      </c>
      <c r="AK80" s="42">
        <v>0.71677261521090641</v>
      </c>
      <c r="AL80" s="42">
        <v>4.5016882250047532</v>
      </c>
      <c r="AM80" s="42">
        <v>4.490353268387282</v>
      </c>
      <c r="AN80" s="42">
        <v>1.7135286189675454</v>
      </c>
      <c r="AO80" s="42">
        <v>2.7171922168920464</v>
      </c>
      <c r="AP80" s="42">
        <v>6.8849576087524138</v>
      </c>
      <c r="AQ80" s="42">
        <v>2.2902929362260811</v>
      </c>
      <c r="AR80" s="42">
        <v>1235.6051391766723</v>
      </c>
      <c r="AS80" s="42">
        <v>326.87282583753858</v>
      </c>
      <c r="AT80" s="42">
        <v>494.87166415602132</v>
      </c>
      <c r="AU80" s="42">
        <v>390.44285651674636</v>
      </c>
      <c r="AV80" s="42">
        <v>23.417792666366154</v>
      </c>
      <c r="AW80" s="42">
        <v>26.454472830644391</v>
      </c>
      <c r="AX80" s="42">
        <v>40.050955476421208</v>
      </c>
      <c r="AY80" s="42">
        <v>31.599322804444821</v>
      </c>
      <c r="AZ80" s="42">
        <v>1.8952488884895917</v>
      </c>
      <c r="BA80" s="42">
        <v>1.0381337759164255</v>
      </c>
      <c r="BB80" s="42">
        <v>80.459431954867881</v>
      </c>
      <c r="BC80" s="42">
        <v>244.31942623957769</v>
      </c>
      <c r="BD80" s="42">
        <v>1.0558338671765639</v>
      </c>
      <c r="BE80" s="43">
        <v>0.31759561941450459</v>
      </c>
      <c r="BF80" s="43">
        <v>24.614903899921494</v>
      </c>
      <c r="BG80" s="43">
        <v>74.744489883355627</v>
      </c>
      <c r="BH80" s="43">
        <v>0.32301059730836468</v>
      </c>
      <c r="BI80" s="42">
        <v>1.2757149140136674</v>
      </c>
      <c r="BJ80" s="42">
        <v>31.139508643793949</v>
      </c>
      <c r="BK80" s="42">
        <v>200.820407324168</v>
      </c>
      <c r="BL80" s="42">
        <v>93.63719495556299</v>
      </c>
      <c r="BM80" s="43">
        <v>0.39027866900374264</v>
      </c>
      <c r="BN80" s="43">
        <v>9.5264904826535872</v>
      </c>
      <c r="BO80" s="43">
        <v>61.43686212202271</v>
      </c>
      <c r="BP80" s="43">
        <v>28.64636872631997</v>
      </c>
      <c r="BQ80" s="42">
        <v>5.0572919921327966</v>
      </c>
      <c r="BR80" s="43">
        <v>98.004799725462618</v>
      </c>
      <c r="BS80" s="43">
        <v>1.0219401025431014</v>
      </c>
      <c r="BT80" s="43">
        <v>0.97326017199428627</v>
      </c>
      <c r="BU80" s="43">
        <v>2.4081998332163357</v>
      </c>
      <c r="BV80" s="43">
        <v>3.2482306457603323</v>
      </c>
      <c r="BW80" s="43">
        <v>8.8917344080482481E-3</v>
      </c>
      <c r="BX80" s="43">
        <v>0.2095183345756392</v>
      </c>
      <c r="BY80" s="42">
        <v>2.4272906752645759E-2</v>
      </c>
      <c r="BZ80" s="42">
        <v>0</v>
      </c>
      <c r="CA80" s="42">
        <v>7.8734270172477291E-2</v>
      </c>
      <c r="CB80" s="42">
        <v>0.71677261521090641</v>
      </c>
      <c r="CC80" s="43">
        <v>10.705570112359581</v>
      </c>
      <c r="CD80" s="43">
        <v>11.892442761870541</v>
      </c>
      <c r="CE80" s="43">
        <v>0.10365155716622158</v>
      </c>
      <c r="CF80" s="43">
        <v>0</v>
      </c>
      <c r="CG80" s="43">
        <v>0.33621559168366677</v>
      </c>
      <c r="CH80" s="43">
        <v>3.060803489990636</v>
      </c>
      <c r="CI80" s="43">
        <v>45.715538884821861</v>
      </c>
      <c r="CJ80" s="43">
        <v>50.783790476337607</v>
      </c>
    </row>
    <row r="81" spans="1:88" ht="15" customHeight="1" x14ac:dyDescent="0.3">
      <c r="A81" s="62" t="s">
        <v>739</v>
      </c>
      <c r="B81" s="62" t="s">
        <v>740</v>
      </c>
      <c r="C81" s="1" t="s">
        <v>1</v>
      </c>
      <c r="D81" s="17" t="s">
        <v>149</v>
      </c>
      <c r="E81" s="17" t="s">
        <v>150</v>
      </c>
      <c r="F81" s="28">
        <v>2</v>
      </c>
      <c r="G81" s="1" t="s">
        <v>104</v>
      </c>
      <c r="H81" s="42">
        <v>3.5909726503785905E-2</v>
      </c>
      <c r="I81" s="42">
        <v>3.3043597400033042E-2</v>
      </c>
      <c r="J81" s="42">
        <v>1.2654275446196632</v>
      </c>
      <c r="K81" s="42">
        <v>3.7990994512733633E-2</v>
      </c>
      <c r="L81" s="43">
        <v>2.9170020672115013</v>
      </c>
      <c r="M81" s="42">
        <v>17.417519447237584</v>
      </c>
      <c r="N81" s="42">
        <v>121.19275179448616</v>
      </c>
      <c r="O81" s="42">
        <v>1.966199191200271</v>
      </c>
      <c r="P81" s="42">
        <v>3.256422286292484E-2</v>
      </c>
      <c r="Q81" s="42">
        <v>48.216965386464423</v>
      </c>
      <c r="R81" s="42">
        <v>198.91938010624011</v>
      </c>
      <c r="S81" s="42">
        <v>95.381102872118021</v>
      </c>
      <c r="T81" s="42">
        <v>0.29036647574955476</v>
      </c>
      <c r="U81" s="42">
        <v>445.31177596099201</v>
      </c>
      <c r="V81" s="42">
        <v>0.2021554689536498</v>
      </c>
      <c r="W81" s="42">
        <v>0.51531894656405419</v>
      </c>
      <c r="X81" s="42">
        <v>2.4074043677610506</v>
      </c>
      <c r="Y81" s="42">
        <v>0.40533953197066541</v>
      </c>
      <c r="Z81" s="42">
        <v>192.97394575510123</v>
      </c>
      <c r="AA81" s="42">
        <v>3.6819004502609975</v>
      </c>
      <c r="AB81" s="42">
        <v>13.416779171987134</v>
      </c>
      <c r="AC81" s="42">
        <v>0</v>
      </c>
      <c r="AD81" s="42">
        <v>0.44510324185186062</v>
      </c>
      <c r="AE81" s="42">
        <v>0.23619988074420104</v>
      </c>
      <c r="AF81" s="42">
        <v>6.0822245243933822E-2</v>
      </c>
      <c r="AG81" s="42">
        <v>0</v>
      </c>
      <c r="AH81" s="42">
        <v>14.543646345215899</v>
      </c>
      <c r="AI81" s="42">
        <v>0</v>
      </c>
      <c r="AJ81" s="42">
        <v>1.9514523960699748E-2</v>
      </c>
      <c r="AK81" s="42">
        <v>0.72672692331164013</v>
      </c>
      <c r="AL81" s="42">
        <v>3.838641625719033</v>
      </c>
      <c r="AM81" s="42">
        <v>6.7974487614409584</v>
      </c>
      <c r="AN81" s="42">
        <v>2.4561802980396692</v>
      </c>
      <c r="AO81" s="42">
        <v>5.8156361970703179</v>
      </c>
      <c r="AP81" s="42">
        <v>12.512069950947149</v>
      </c>
      <c r="AQ81" s="42">
        <v>3.6312417835322837</v>
      </c>
      <c r="AR81" s="42">
        <v>1197.7040748572751</v>
      </c>
      <c r="AS81" s="42">
        <v>487.70622342660681</v>
      </c>
      <c r="AT81" s="42">
        <v>448.84199427624139</v>
      </c>
      <c r="AU81" s="42">
        <v>210.51772861920122</v>
      </c>
      <c r="AV81" s="42">
        <v>50.638128535225782</v>
      </c>
      <c r="AW81" s="42">
        <v>40.720093858303393</v>
      </c>
      <c r="AX81" s="42">
        <v>37.475199734101913</v>
      </c>
      <c r="AY81" s="42">
        <v>17.57677318116227</v>
      </c>
      <c r="AZ81" s="42">
        <v>4.2279332264324214</v>
      </c>
      <c r="BA81" s="42">
        <v>1.3343808685234821</v>
      </c>
      <c r="BB81" s="42">
        <v>143.53146349464825</v>
      </c>
      <c r="BC81" s="42">
        <v>342.5500125876855</v>
      </c>
      <c r="BD81" s="42">
        <v>0.29036647574955476</v>
      </c>
      <c r="BE81" s="43">
        <v>0.27360341214187694</v>
      </c>
      <c r="BF81" s="43">
        <v>29.429901977916384</v>
      </c>
      <c r="BG81" s="43">
        <v>70.236957441498518</v>
      </c>
      <c r="BH81" s="43">
        <v>5.9537168443217742E-2</v>
      </c>
      <c r="BI81" s="42">
        <v>0.39683141962899915</v>
      </c>
      <c r="BJ81" s="42">
        <v>51.16701105107596</v>
      </c>
      <c r="BK81" s="42">
        <v>217.60232709809736</v>
      </c>
      <c r="BL81" s="42">
        <v>218.54005385780445</v>
      </c>
      <c r="BM81" s="43">
        <v>8.1366896825895624E-2</v>
      </c>
      <c r="BN81" s="43">
        <v>10.491359058651812</v>
      </c>
      <c r="BO81" s="43">
        <v>44.617500586568504</v>
      </c>
      <c r="BP81" s="43">
        <v>44.809773457953789</v>
      </c>
      <c r="BQ81" s="42">
        <v>3.1248787832787546</v>
      </c>
      <c r="BR81" s="43">
        <v>99.213483060794729</v>
      </c>
      <c r="BS81" s="43">
        <v>0.69620909432006872</v>
      </c>
      <c r="BT81" s="43">
        <v>9.0307844885208696E-2</v>
      </c>
      <c r="BU81" s="43">
        <v>1.7489740528794464</v>
      </c>
      <c r="BV81" s="43">
        <v>6.3732300647497091</v>
      </c>
      <c r="BW81" s="43">
        <v>0</v>
      </c>
      <c r="BX81" s="43">
        <v>0.21143266401899749</v>
      </c>
      <c r="BY81" s="42">
        <v>0.29702212598813488</v>
      </c>
      <c r="BZ81" s="42">
        <v>14.543646345215899</v>
      </c>
      <c r="CA81" s="42">
        <v>1.9514523960699748E-2</v>
      </c>
      <c r="CB81" s="42">
        <v>0.72672692331164013</v>
      </c>
      <c r="CC81" s="43">
        <v>13.092270685199662</v>
      </c>
      <c r="CD81" s="43">
        <v>21.958947931549751</v>
      </c>
      <c r="CE81" s="43">
        <v>0.58655826070174599</v>
      </c>
      <c r="CF81" s="43">
        <v>28.720742187576686</v>
      </c>
      <c r="CG81" s="43">
        <v>3.8537214002932023E-2</v>
      </c>
      <c r="CH81" s="43">
        <v>1.4351377989929104</v>
      </c>
      <c r="CI81" s="43">
        <v>25.854570585269926</v>
      </c>
      <c r="CJ81" s="43">
        <v>43.364453953455808</v>
      </c>
    </row>
    <row r="82" spans="1:88" ht="15" customHeight="1" x14ac:dyDescent="0.3">
      <c r="A82" s="62" t="s">
        <v>739</v>
      </c>
      <c r="B82" s="62" t="s">
        <v>740</v>
      </c>
      <c r="C82" s="1" t="s">
        <v>1</v>
      </c>
      <c r="D82" s="17" t="s">
        <v>149</v>
      </c>
      <c r="E82" s="17" t="s">
        <v>150</v>
      </c>
      <c r="F82" s="28">
        <v>3</v>
      </c>
      <c r="G82" s="1" t="s">
        <v>104</v>
      </c>
      <c r="H82" s="42">
        <v>4.2280860783950276E-2</v>
      </c>
      <c r="I82" s="42">
        <v>1.7321909157934093E-2</v>
      </c>
      <c r="J82" s="42">
        <v>1.1210767818024279</v>
      </c>
      <c r="K82" s="42">
        <v>2.0168963289953469E-2</v>
      </c>
      <c r="L82" s="43">
        <v>4.2946905605917713</v>
      </c>
      <c r="M82" s="42">
        <v>13.792991768360743</v>
      </c>
      <c r="N82" s="42">
        <v>123.69638950509092</v>
      </c>
      <c r="O82" s="42">
        <v>3.2516205850241664</v>
      </c>
      <c r="P82" s="42">
        <v>0</v>
      </c>
      <c r="Q82" s="42">
        <v>34.696755344846302</v>
      </c>
      <c r="R82" s="42">
        <v>124.18666934815292</v>
      </c>
      <c r="S82" s="42">
        <v>47.325064738627916</v>
      </c>
      <c r="T82" s="42">
        <v>0.31355058905259248</v>
      </c>
      <c r="U82" s="42">
        <v>262.21817019149739</v>
      </c>
      <c r="V82" s="42">
        <v>0.25917906836294291</v>
      </c>
      <c r="W82" s="42">
        <v>0.41685011449875575</v>
      </c>
      <c r="X82" s="42">
        <v>1.9849016838063596</v>
      </c>
      <c r="Y82" s="42">
        <v>3.5313874695930676</v>
      </c>
      <c r="Z82" s="42">
        <v>149.14716078662059</v>
      </c>
      <c r="AA82" s="42">
        <v>3.2648250148781344</v>
      </c>
      <c r="AB82" s="42">
        <v>5.9470429892218979</v>
      </c>
      <c r="AC82" s="42">
        <v>4.1233033867516339E-2</v>
      </c>
      <c r="AD82" s="42">
        <v>0.35504881440482916</v>
      </c>
      <c r="AE82" s="42">
        <v>4.3387343728975722E-2</v>
      </c>
      <c r="AF82" s="42">
        <v>9.3738747966173722E-2</v>
      </c>
      <c r="AG82" s="42">
        <v>0</v>
      </c>
      <c r="AH82" s="42">
        <v>5.2631868239504547</v>
      </c>
      <c r="AI82" s="42">
        <v>2.6753173669138985E-2</v>
      </c>
      <c r="AJ82" s="42">
        <v>1.67765610570406E-2</v>
      </c>
      <c r="AK82" s="42">
        <v>0.27499217966613676</v>
      </c>
      <c r="AL82" s="42">
        <v>2.6698858255309013</v>
      </c>
      <c r="AM82" s="42">
        <v>3.0203540644707982</v>
      </c>
      <c r="AN82" s="42">
        <v>1.0728127786684278</v>
      </c>
      <c r="AO82" s="42">
        <v>2.831787588360589</v>
      </c>
      <c r="AP82" s="42">
        <v>5.8539931105923175</v>
      </c>
      <c r="AQ82" s="42">
        <v>1.8143479727095746</v>
      </c>
      <c r="AR82" s="42">
        <v>802.90639629190377</v>
      </c>
      <c r="AS82" s="42">
        <v>352.75858095478162</v>
      </c>
      <c r="AT82" s="42">
        <v>268.4104885277585</v>
      </c>
      <c r="AU82" s="42">
        <v>158.75531063899297</v>
      </c>
      <c r="AV82" s="42">
        <v>22.982016170370528</v>
      </c>
      <c r="AW82" s="42">
        <v>43.93520621879977</v>
      </c>
      <c r="AX82" s="42">
        <v>33.429860537588176</v>
      </c>
      <c r="AY82" s="42">
        <v>19.772580137881484</v>
      </c>
      <c r="AZ82" s="42">
        <v>2.862353105730548</v>
      </c>
      <c r="BA82" s="42">
        <v>1.1806795517443123</v>
      </c>
      <c r="BB82" s="42">
        <v>145.05586138235756</v>
      </c>
      <c r="BC82" s="42">
        <v>206.20848943162713</v>
      </c>
      <c r="BD82" s="42">
        <v>0.31355058905259248</v>
      </c>
      <c r="BE82" s="43">
        <v>0.33469903086373337</v>
      </c>
      <c r="BF82" s="43">
        <v>41.120434544709646</v>
      </c>
      <c r="BG82" s="43">
        <v>58.455981105689951</v>
      </c>
      <c r="BH82" s="43">
        <v>8.8885318736664554E-2</v>
      </c>
      <c r="BI82" s="42">
        <v>0.37600041312649624</v>
      </c>
      <c r="BJ82" s="42">
        <v>39.008767814596006</v>
      </c>
      <c r="BK82" s="42">
        <v>139.10073789831608</v>
      </c>
      <c r="BL82" s="42">
        <v>174.27307482874301</v>
      </c>
      <c r="BM82" s="43">
        <v>0.10658859441740805</v>
      </c>
      <c r="BN82" s="43">
        <v>11.058205220412866</v>
      </c>
      <c r="BO82" s="43">
        <v>39.432276182148129</v>
      </c>
      <c r="BP82" s="43">
        <v>49.402930003021588</v>
      </c>
      <c r="BQ82" s="42">
        <v>2.6609308666680582</v>
      </c>
      <c r="BR82" s="43">
        <v>97.692967078065323</v>
      </c>
      <c r="BS82" s="43">
        <v>0.99136620229088779</v>
      </c>
      <c r="BT82" s="43">
        <v>1.3156667196438034</v>
      </c>
      <c r="BU82" s="43">
        <v>2.0565138902989486</v>
      </c>
      <c r="BV82" s="43">
        <v>3.7460434962993951</v>
      </c>
      <c r="BW82" s="43">
        <v>2.5972695780413672E-2</v>
      </c>
      <c r="BX82" s="43">
        <v>0.22364531490364092</v>
      </c>
      <c r="BY82" s="42">
        <v>0.13712609169514944</v>
      </c>
      <c r="BZ82" s="42">
        <v>5.2631868239504547</v>
      </c>
      <c r="CA82" s="42">
        <v>4.3529734726179589E-2</v>
      </c>
      <c r="CB82" s="42">
        <v>0.27499217966613676</v>
      </c>
      <c r="CC82" s="43">
        <v>6.7630526686701273</v>
      </c>
      <c r="CD82" s="43">
        <v>10.500128671662482</v>
      </c>
      <c r="CE82" s="43">
        <v>0.59666693591460751</v>
      </c>
      <c r="CF82" s="43">
        <v>22.901327650861187</v>
      </c>
      <c r="CG82" s="43">
        <v>0.18940781523903077</v>
      </c>
      <c r="CH82" s="43">
        <v>1.1965537645938538</v>
      </c>
      <c r="CI82" s="43">
        <v>29.427586415979317</v>
      </c>
      <c r="CJ82" s="43">
        <v>45.688457417412017</v>
      </c>
    </row>
    <row r="83" spans="1:88" ht="15" customHeight="1" x14ac:dyDescent="0.3">
      <c r="A83" s="62" t="s">
        <v>739</v>
      </c>
      <c r="B83" s="62" t="s">
        <v>740</v>
      </c>
      <c r="C83" s="1" t="s">
        <v>1</v>
      </c>
      <c r="D83" s="17" t="s">
        <v>151</v>
      </c>
      <c r="E83" s="17" t="s">
        <v>152</v>
      </c>
      <c r="F83" s="28">
        <v>1</v>
      </c>
      <c r="G83" s="1" t="s">
        <v>104</v>
      </c>
      <c r="H83" s="42">
        <v>4.2553448366993298E-2</v>
      </c>
      <c r="I83" s="42">
        <v>3.1793284307704707E-2</v>
      </c>
      <c r="J83" s="42">
        <v>2.3011802568267883</v>
      </c>
      <c r="K83" s="42">
        <v>3.4583104122991287E-2</v>
      </c>
      <c r="L83" s="43">
        <v>6.0370712087376015</v>
      </c>
      <c r="M83" s="42">
        <v>43.45817613245103</v>
      </c>
      <c r="N83" s="42">
        <v>322.60259144010598</v>
      </c>
      <c r="O83" s="42">
        <v>4.5258257348035391</v>
      </c>
      <c r="P83" s="42">
        <v>2.7476684171550369E-2</v>
      </c>
      <c r="Q83" s="42">
        <v>146.91872305193951</v>
      </c>
      <c r="R83" s="42">
        <v>469.45324871462157</v>
      </c>
      <c r="S83" s="42">
        <v>192.77324835203606</v>
      </c>
      <c r="T83" s="42">
        <v>1.3968073051577392</v>
      </c>
      <c r="U83" s="42">
        <v>280.65510895383346</v>
      </c>
      <c r="V83" s="42">
        <v>0.18316989014949808</v>
      </c>
      <c r="W83" s="42">
        <v>0.46267923248438136</v>
      </c>
      <c r="X83" s="42">
        <v>2.0926213631224502</v>
      </c>
      <c r="Y83" s="42">
        <v>4.0314655690935375</v>
      </c>
      <c r="Z83" s="42">
        <v>203.04004059501378</v>
      </c>
      <c r="AA83" s="42">
        <v>12.812264071025762</v>
      </c>
      <c r="AB83" s="42">
        <v>5.8422829947354185</v>
      </c>
      <c r="AC83" s="42">
        <v>0</v>
      </c>
      <c r="AD83" s="42">
        <v>0.53468827524199125</v>
      </c>
      <c r="AE83" s="42">
        <v>0.42096408461394497</v>
      </c>
      <c r="AF83" s="42">
        <v>0.69614624323851282</v>
      </c>
      <c r="AG83" s="42">
        <v>0</v>
      </c>
      <c r="AH83" s="42">
        <v>42.658507752703493</v>
      </c>
      <c r="AI83" s="42">
        <v>0</v>
      </c>
      <c r="AJ83" s="42">
        <v>0</v>
      </c>
      <c r="AK83" s="42">
        <v>0.30027711296449927</v>
      </c>
      <c r="AL83" s="42">
        <v>2.1641479173766109</v>
      </c>
      <c r="AM83" s="42">
        <v>5.385975394570873</v>
      </c>
      <c r="AN83" s="42">
        <v>1.4992839409139014</v>
      </c>
      <c r="AO83" s="42">
        <v>4.9243524763026079</v>
      </c>
      <c r="AP83" s="42">
        <v>19.045411456589374</v>
      </c>
      <c r="AQ83" s="42">
        <v>3.379648574299758</v>
      </c>
      <c r="AR83" s="42">
        <v>1779.7323146159226</v>
      </c>
      <c r="AS83" s="42">
        <v>1189.6032787176491</v>
      </c>
      <c r="AT83" s="42">
        <v>287.42504500868336</v>
      </c>
      <c r="AU83" s="42">
        <v>222.22927593601696</v>
      </c>
      <c r="AV83" s="42">
        <v>80.474714953573582</v>
      </c>
      <c r="AW83" s="42">
        <v>66.841696863518095</v>
      </c>
      <c r="AX83" s="42">
        <v>16.149903142637015</v>
      </c>
      <c r="AY83" s="42">
        <v>12.486668591168186</v>
      </c>
      <c r="AZ83" s="42">
        <v>4.5217314026767292</v>
      </c>
      <c r="BA83" s="42">
        <v>2.3755269895014863</v>
      </c>
      <c r="BB83" s="42">
        <v>376.65824762022118</v>
      </c>
      <c r="BC83" s="42">
        <v>809.17269680276866</v>
      </c>
      <c r="BD83" s="42">
        <v>1.3968073051577392</v>
      </c>
      <c r="BE83" s="43">
        <v>0.19969068949290569</v>
      </c>
      <c r="BF83" s="43">
        <v>31.662509204433736</v>
      </c>
      <c r="BG83" s="43">
        <v>68.020382196241812</v>
      </c>
      <c r="BH83" s="43">
        <v>0.11741790983154055</v>
      </c>
      <c r="BI83" s="42">
        <v>1.5014205418192741</v>
      </c>
      <c r="BJ83" s="42">
        <v>152.98758754498482</v>
      </c>
      <c r="BK83" s="42">
        <v>515.21260510389936</v>
      </c>
      <c r="BL83" s="42">
        <v>519.90166552694564</v>
      </c>
      <c r="BM83" s="43">
        <v>0.12621186984603416</v>
      </c>
      <c r="BN83" s="43">
        <v>12.86038717965708</v>
      </c>
      <c r="BO83" s="43">
        <v>43.309615425680448</v>
      </c>
      <c r="BP83" s="43">
        <v>43.703785524816439</v>
      </c>
      <c r="BQ83" s="42">
        <v>2.7384704857563298</v>
      </c>
      <c r="BR83" s="43">
        <v>97.6446255563271</v>
      </c>
      <c r="BS83" s="43">
        <v>0.95275987020323794</v>
      </c>
      <c r="BT83" s="43">
        <v>1.4026145734696653</v>
      </c>
      <c r="BU83" s="43">
        <v>5.7653358303316429</v>
      </c>
      <c r="BV83" s="43">
        <v>2.6289439004505852</v>
      </c>
      <c r="BW83" s="43">
        <v>0</v>
      </c>
      <c r="BX83" s="43">
        <v>0.24060208673673392</v>
      </c>
      <c r="BY83" s="42">
        <v>1.1171103278524579</v>
      </c>
      <c r="BZ83" s="42">
        <v>42.658507752703493</v>
      </c>
      <c r="CA83" s="42">
        <v>0</v>
      </c>
      <c r="CB83" s="42">
        <v>0.30027711296449927</v>
      </c>
      <c r="CC83" s="43">
        <v>9.0494072528613856</v>
      </c>
      <c r="CD83" s="43">
        <v>27.34941250719174</v>
      </c>
      <c r="CE83" s="43">
        <v>1.3881507110611409</v>
      </c>
      <c r="CF83" s="43">
        <v>53.008585090749904</v>
      </c>
      <c r="CG83" s="43">
        <v>0</v>
      </c>
      <c r="CH83" s="43">
        <v>0.373132247983396</v>
      </c>
      <c r="CI83" s="43">
        <v>11.245031756971182</v>
      </c>
      <c r="CJ83" s="43">
        <v>33.985100193234366</v>
      </c>
    </row>
    <row r="84" spans="1:88" ht="15" customHeight="1" x14ac:dyDescent="0.3">
      <c r="A84" s="62" t="s">
        <v>739</v>
      </c>
      <c r="B84" s="62" t="s">
        <v>740</v>
      </c>
      <c r="C84" s="1" t="s">
        <v>1</v>
      </c>
      <c r="D84" s="17" t="s">
        <v>151</v>
      </c>
      <c r="E84" s="17" t="s">
        <v>152</v>
      </c>
      <c r="F84" s="28">
        <v>2</v>
      </c>
      <c r="G84" s="1" t="s">
        <v>104</v>
      </c>
      <c r="H84" s="42">
        <v>4.159697134408618E-2</v>
      </c>
      <c r="I84" s="42">
        <v>0</v>
      </c>
      <c r="J84" s="42">
        <v>1.3916336270051548</v>
      </c>
      <c r="K84" s="42">
        <v>4.0863595003722386E-2</v>
      </c>
      <c r="L84" s="43">
        <v>3.2646188626090455</v>
      </c>
      <c r="M84" s="42">
        <v>33.523284313725497</v>
      </c>
      <c r="N84" s="42">
        <v>174.79778656732324</v>
      </c>
      <c r="O84" s="42">
        <v>2.1289671164923991</v>
      </c>
      <c r="P84" s="42">
        <v>1.4841962977437229E-2</v>
      </c>
      <c r="Q84" s="42">
        <v>46.130005191920091</v>
      </c>
      <c r="R84" s="42">
        <v>280.97445769561716</v>
      </c>
      <c r="S84" s="42">
        <v>132.49285038745882</v>
      </c>
      <c r="T84" s="42">
        <v>0.12049474294808482</v>
      </c>
      <c r="U84" s="42">
        <v>121.18564338203369</v>
      </c>
      <c r="V84" s="42">
        <v>0.30847970107186345</v>
      </c>
      <c r="W84" s="42">
        <v>0.23009151969483324</v>
      </c>
      <c r="X84" s="42">
        <v>3.0681535090329697</v>
      </c>
      <c r="Y84" s="42">
        <v>2.6998924367795784E-2</v>
      </c>
      <c r="Z84" s="42">
        <v>217.42668714383643</v>
      </c>
      <c r="AA84" s="42">
        <v>2.7808640827326827</v>
      </c>
      <c r="AB84" s="42">
        <v>6.9354915108864175</v>
      </c>
      <c r="AC84" s="42">
        <v>0</v>
      </c>
      <c r="AD84" s="42">
        <v>0.68074085306634591</v>
      </c>
      <c r="AE84" s="42">
        <v>0</v>
      </c>
      <c r="AF84" s="42">
        <v>0.12806040898891177</v>
      </c>
      <c r="AG84" s="42">
        <v>0</v>
      </c>
      <c r="AH84" s="42">
        <v>22.047548919410314</v>
      </c>
      <c r="AI84" s="42">
        <v>0</v>
      </c>
      <c r="AJ84" s="42">
        <v>0</v>
      </c>
      <c r="AK84" s="42">
        <v>1.4341106950128329E-2</v>
      </c>
      <c r="AL84" s="42">
        <v>1.7674961946971315</v>
      </c>
      <c r="AM84" s="42">
        <v>5.6090824161013701</v>
      </c>
      <c r="AN84" s="42">
        <v>1.794261291331428</v>
      </c>
      <c r="AO84" s="42">
        <v>4.8984026126413633</v>
      </c>
      <c r="AP84" s="42">
        <v>12.382824799830004</v>
      </c>
      <c r="AQ84" s="42">
        <v>2.6830118055705534</v>
      </c>
      <c r="AR84" s="42">
        <v>1078.8895812166684</v>
      </c>
      <c r="AS84" s="42">
        <v>674.92140103442478</v>
      </c>
      <c r="AT84" s="42">
        <v>124.81936703620116</v>
      </c>
      <c r="AU84" s="42">
        <v>227.82378359052186</v>
      </c>
      <c r="AV84" s="42">
        <v>51.325029555521198</v>
      </c>
      <c r="AW84" s="42">
        <v>62.557041312171449</v>
      </c>
      <c r="AX84" s="42">
        <v>11.569243897548981</v>
      </c>
      <c r="AY84" s="42">
        <v>21.116506040739036</v>
      </c>
      <c r="AZ84" s="42">
        <v>4.7572087495405917</v>
      </c>
      <c r="BA84" s="42">
        <v>1.433230598349241</v>
      </c>
      <c r="BB84" s="42">
        <v>213.75552045515388</v>
      </c>
      <c r="BC84" s="42">
        <v>459.61215523797352</v>
      </c>
      <c r="BD84" s="42">
        <v>0.12049474294808482</v>
      </c>
      <c r="BE84" s="43">
        <v>0.21235518627096225</v>
      </c>
      <c r="BF84" s="43">
        <v>31.671172395413663</v>
      </c>
      <c r="BG84" s="43">
        <v>68.098619266413024</v>
      </c>
      <c r="BH84" s="43">
        <v>1.785315190234113E-2</v>
      </c>
      <c r="BI84" s="42">
        <v>0.21779727227333062</v>
      </c>
      <c r="BJ84" s="42">
        <v>49.394624054529139</v>
      </c>
      <c r="BK84" s="42">
        <v>315.88937563634784</v>
      </c>
      <c r="BL84" s="42">
        <v>309.41960407127442</v>
      </c>
      <c r="BM84" s="43">
        <v>3.227002017413013E-2</v>
      </c>
      <c r="BN84" s="43">
        <v>7.3185742782528447</v>
      </c>
      <c r="BO84" s="43">
        <v>46.803875999812263</v>
      </c>
      <c r="BP84" s="43">
        <v>45.845279701760752</v>
      </c>
      <c r="BQ84" s="42">
        <v>3.6067247297996663</v>
      </c>
      <c r="BR84" s="43">
        <v>97.088814227752337</v>
      </c>
      <c r="BS84" s="43">
        <v>2.8895553754519634</v>
      </c>
      <c r="BT84" s="43">
        <v>2.1630396795687429E-2</v>
      </c>
      <c r="BU84" s="43">
        <v>1.2206206213003894</v>
      </c>
      <c r="BV84" s="43">
        <v>3.0442350669374778</v>
      </c>
      <c r="BW84" s="43">
        <v>0</v>
      </c>
      <c r="BX84" s="43">
        <v>0.29880148698165448</v>
      </c>
      <c r="BY84" s="42">
        <v>0.12806040898891177</v>
      </c>
      <c r="BZ84" s="42">
        <v>22.047548919410314</v>
      </c>
      <c r="CA84" s="42">
        <v>0</v>
      </c>
      <c r="CB84" s="42">
        <v>1.4341106950128329E-2</v>
      </c>
      <c r="CC84" s="43">
        <v>9.1708399021299307</v>
      </c>
      <c r="CD84" s="43">
        <v>19.964239218041921</v>
      </c>
      <c r="CE84" s="43">
        <v>0.24950869020032723</v>
      </c>
      <c r="CF84" s="43">
        <v>42.956719383006352</v>
      </c>
      <c r="CG84" s="43">
        <v>0</v>
      </c>
      <c r="CH84" s="43">
        <v>2.7941741240722993E-2</v>
      </c>
      <c r="CI84" s="43">
        <v>17.868162924698002</v>
      </c>
      <c r="CJ84" s="43">
        <v>38.897667260854611</v>
      </c>
    </row>
    <row r="85" spans="1:88" ht="15" customHeight="1" x14ac:dyDescent="0.3">
      <c r="A85" s="62" t="s">
        <v>739</v>
      </c>
      <c r="B85" s="62" t="s">
        <v>740</v>
      </c>
      <c r="C85" s="1" t="s">
        <v>1</v>
      </c>
      <c r="D85" s="17" t="s">
        <v>151</v>
      </c>
      <c r="E85" s="17" t="s">
        <v>152</v>
      </c>
      <c r="F85" s="28">
        <v>3</v>
      </c>
      <c r="G85" s="1" t="s">
        <v>104</v>
      </c>
      <c r="H85" s="42">
        <v>5.2702724641334978E-2</v>
      </c>
      <c r="I85" s="42">
        <v>0</v>
      </c>
      <c r="J85" s="42">
        <v>0.74091934457899455</v>
      </c>
      <c r="K85" s="42">
        <v>2.4270820526512211E-2</v>
      </c>
      <c r="L85" s="43">
        <v>1.8696597378550153</v>
      </c>
      <c r="M85" s="42">
        <v>9.2090305360332785</v>
      </c>
      <c r="N85" s="42">
        <v>68.053610579543019</v>
      </c>
      <c r="O85" s="42">
        <v>1.3078258210727003</v>
      </c>
      <c r="P85" s="42">
        <v>0</v>
      </c>
      <c r="Q85" s="42">
        <v>15.064289067104006</v>
      </c>
      <c r="R85" s="42">
        <v>94.586605341352794</v>
      </c>
      <c r="S85" s="42">
        <v>45.268407208288146</v>
      </c>
      <c r="T85" s="42">
        <v>3.218265785553156</v>
      </c>
      <c r="U85" s="42">
        <v>1075.2259737198956</v>
      </c>
      <c r="V85" s="42">
        <v>0.27140063653512397</v>
      </c>
      <c r="W85" s="42">
        <v>1.502454058075082</v>
      </c>
      <c r="X85" s="42">
        <v>2.6118816520961969</v>
      </c>
      <c r="Y85" s="42">
        <v>3.5248845765860941</v>
      </c>
      <c r="Z85" s="42">
        <v>275.68376771858567</v>
      </c>
      <c r="AA85" s="42">
        <v>30.928376861926321</v>
      </c>
      <c r="AB85" s="42">
        <v>18.689412849114074</v>
      </c>
      <c r="AC85" s="42">
        <v>4.0707408225582407E-2</v>
      </c>
      <c r="AD85" s="42">
        <v>0.8554238573772821</v>
      </c>
      <c r="AE85" s="42">
        <v>5.3494077644987783</v>
      </c>
      <c r="AF85" s="42">
        <v>10.427302922440898</v>
      </c>
      <c r="AG85" s="42">
        <v>0</v>
      </c>
      <c r="AH85" s="42">
        <v>57.308281680649735</v>
      </c>
      <c r="AI85" s="42">
        <v>0.15552816458048102</v>
      </c>
      <c r="AJ85" s="42">
        <v>0.25261869726311087</v>
      </c>
      <c r="AK85" s="42">
        <v>1.1206092222476507</v>
      </c>
      <c r="AL85" s="42">
        <v>11.659978311208063</v>
      </c>
      <c r="AM85" s="42">
        <v>17.116572973936151</v>
      </c>
      <c r="AN85" s="42">
        <v>4.321666137340002</v>
      </c>
      <c r="AO85" s="42">
        <v>21.234037496291396</v>
      </c>
      <c r="AP85" s="42">
        <v>43.012311380586226</v>
      </c>
      <c r="AQ85" s="42">
        <v>7.9027212021733577</v>
      </c>
      <c r="AR85" s="42">
        <v>1828.5909062581818</v>
      </c>
      <c r="AS85" s="42">
        <v>239.39558696654893</v>
      </c>
      <c r="AT85" s="42">
        <v>1083.1365946431881</v>
      </c>
      <c r="AU85" s="42">
        <v>326.19768869522892</v>
      </c>
      <c r="AV85" s="42">
        <v>179.86103595321583</v>
      </c>
      <c r="AW85" s="42">
        <v>13.091806710141666</v>
      </c>
      <c r="AX85" s="42">
        <v>59.233401573651832</v>
      </c>
      <c r="AY85" s="42">
        <v>17.838746084695476</v>
      </c>
      <c r="AZ85" s="42">
        <v>9.8360456315110287</v>
      </c>
      <c r="BA85" s="42">
        <v>0.79362206922032952</v>
      </c>
      <c r="BB85" s="42">
        <v>80.464397495030525</v>
      </c>
      <c r="BC85" s="42">
        <v>154.91930161674495</v>
      </c>
      <c r="BD85" s="42">
        <v>3.218265785553156</v>
      </c>
      <c r="BE85" s="43">
        <v>0.33151073471175702</v>
      </c>
      <c r="BF85" s="43">
        <v>33.611479022908604</v>
      </c>
      <c r="BG85" s="43">
        <v>64.712680621966527</v>
      </c>
      <c r="BH85" s="43">
        <v>1.3443296204131152</v>
      </c>
      <c r="BI85" s="42">
        <v>3.2952393307210031</v>
      </c>
      <c r="BJ85" s="42">
        <v>16.933948804959023</v>
      </c>
      <c r="BK85" s="42">
        <v>104.53655522196507</v>
      </c>
      <c r="BL85" s="42">
        <v>114.62984360890385</v>
      </c>
      <c r="BM85" s="43">
        <v>1.3764829053350307</v>
      </c>
      <c r="BN85" s="43">
        <v>7.0736261346894524</v>
      </c>
      <c r="BO85" s="43">
        <v>43.666868110050885</v>
      </c>
      <c r="BP85" s="43">
        <v>47.883022849924643</v>
      </c>
      <c r="BQ85" s="42">
        <v>4.3857363467064028</v>
      </c>
      <c r="BR85" s="43">
        <v>99.269656203805155</v>
      </c>
      <c r="BS85" s="43">
        <v>0.40491073502610003</v>
      </c>
      <c r="BT85" s="43">
        <v>0.32543306116873266</v>
      </c>
      <c r="BU85" s="43">
        <v>9.48148252847467</v>
      </c>
      <c r="BV85" s="43">
        <v>5.7294743331476683</v>
      </c>
      <c r="BW85" s="43">
        <v>1.2479367462231135E-2</v>
      </c>
      <c r="BX85" s="43">
        <v>0.26224093150350819</v>
      </c>
      <c r="BY85" s="42">
        <v>15.776710686939676</v>
      </c>
      <c r="BZ85" s="42">
        <v>57.308281680649735</v>
      </c>
      <c r="CA85" s="42">
        <v>0.40814686184359189</v>
      </c>
      <c r="CB85" s="42">
        <v>1.1206092222476507</v>
      </c>
      <c r="CC85" s="43">
        <v>33.098217422484218</v>
      </c>
      <c r="CD85" s="43">
        <v>72.149070079050972</v>
      </c>
      <c r="CE85" s="43">
        <v>8.7716111515355664</v>
      </c>
      <c r="CF85" s="43">
        <v>31.862532858732312</v>
      </c>
      <c r="CG85" s="43">
        <v>0.22692344658225816</v>
      </c>
      <c r="CH85" s="43">
        <v>0.62304168121167469</v>
      </c>
      <c r="CI85" s="43">
        <v>18.402105407139704</v>
      </c>
      <c r="CJ85" s="43">
        <v>40.113785454798489</v>
      </c>
    </row>
    <row r="86" spans="1:88" ht="15" customHeight="1" x14ac:dyDescent="0.3">
      <c r="A86" s="62" t="s">
        <v>739</v>
      </c>
      <c r="B86" s="62" t="s">
        <v>740</v>
      </c>
      <c r="C86" s="1" t="s">
        <v>1</v>
      </c>
      <c r="D86" s="17" t="s">
        <v>153</v>
      </c>
      <c r="E86" s="17" t="s">
        <v>154</v>
      </c>
      <c r="F86" s="28">
        <v>1</v>
      </c>
      <c r="G86" s="1" t="s">
        <v>104</v>
      </c>
      <c r="H86" s="42">
        <v>0.43206321756712734</v>
      </c>
      <c r="I86" s="42">
        <v>0.11170686257266749</v>
      </c>
      <c r="J86" s="42">
        <v>1.5042347772114997</v>
      </c>
      <c r="K86" s="42">
        <v>0.11936713106136823</v>
      </c>
      <c r="L86" s="43">
        <v>32.923657167429177</v>
      </c>
      <c r="M86" s="42">
        <v>240.70299697481357</v>
      </c>
      <c r="N86" s="42">
        <v>334.00799279139216</v>
      </c>
      <c r="O86" s="42">
        <v>18.991684980431295</v>
      </c>
      <c r="P86" s="42">
        <v>0</v>
      </c>
      <c r="Q86" s="42">
        <v>390.89654645803262</v>
      </c>
      <c r="R86" s="42">
        <v>710.50545827753274</v>
      </c>
      <c r="S86" s="42">
        <v>67.57791378695336</v>
      </c>
      <c r="T86" s="42">
        <v>1.2814932643518595</v>
      </c>
      <c r="U86" s="42">
        <v>491.19020471017899</v>
      </c>
      <c r="V86" s="42">
        <v>2.8870034145212831E-2</v>
      </c>
      <c r="W86" s="42">
        <v>0.91835904556735082</v>
      </c>
      <c r="X86" s="42">
        <v>1.3953838278668007</v>
      </c>
      <c r="Y86" s="42">
        <v>4.3846875807722068</v>
      </c>
      <c r="Z86" s="42">
        <v>85.798946175332716</v>
      </c>
      <c r="AA86" s="42">
        <v>11.559911642603256</v>
      </c>
      <c r="AB86" s="42">
        <v>3.9274247488857612</v>
      </c>
      <c r="AC86" s="42">
        <v>0</v>
      </c>
      <c r="AD86" s="42">
        <v>0.29445443409936906</v>
      </c>
      <c r="AE86" s="42">
        <v>0</v>
      </c>
      <c r="AF86" s="42">
        <v>0.18642718172596917</v>
      </c>
      <c r="AG86" s="42">
        <v>0</v>
      </c>
      <c r="AH86" s="42">
        <v>7.5862048405145996</v>
      </c>
      <c r="AI86" s="42">
        <v>0</v>
      </c>
      <c r="AJ86" s="42">
        <v>4.1678414732277E-2</v>
      </c>
      <c r="AK86" s="42">
        <v>0.24600948164627678</v>
      </c>
      <c r="AL86" s="42">
        <v>2.6958390773936327</v>
      </c>
      <c r="AM86" s="42">
        <v>4.1200314334731436</v>
      </c>
      <c r="AN86" s="42">
        <v>1.8700351628704599</v>
      </c>
      <c r="AO86" s="42">
        <v>4.3071136850814469</v>
      </c>
      <c r="AP86" s="42">
        <v>16.235599099133132</v>
      </c>
      <c r="AQ86" s="42">
        <v>4.6355955012853691</v>
      </c>
      <c r="AR86" s="42">
        <v>2440.4778917666572</v>
      </c>
      <c r="AS86" s="42">
        <v>1799.0551156893496</v>
      </c>
      <c r="AT86" s="42">
        <v>497.91750519853053</v>
      </c>
      <c r="AU86" s="42">
        <v>101.58073700092109</v>
      </c>
      <c r="AV86" s="42">
        <v>41.924533877856305</v>
      </c>
      <c r="AW86" s="42">
        <v>73.717328960805176</v>
      </c>
      <c r="AX86" s="42">
        <v>20.402459160901845</v>
      </c>
      <c r="AY86" s="42">
        <v>4.1623297364675977</v>
      </c>
      <c r="AZ86" s="42">
        <v>1.7178821418253953</v>
      </c>
      <c r="BA86" s="42">
        <v>2.0480048573512946</v>
      </c>
      <c r="BB86" s="42">
        <v>626.74569904512759</v>
      </c>
      <c r="BC86" s="42">
        <v>1168.9799185225186</v>
      </c>
      <c r="BD86" s="42">
        <v>1.2814932643518595</v>
      </c>
      <c r="BE86" s="43">
        <v>0.11383780516176983</v>
      </c>
      <c r="BF86" s="43">
        <v>34.837492947233891</v>
      </c>
      <c r="BG86" s="43">
        <v>64.977437785423092</v>
      </c>
      <c r="BH86" s="43">
        <v>7.1231462181236493E-2</v>
      </c>
      <c r="BI86" s="42">
        <v>1.832923612980355</v>
      </c>
      <c r="BJ86" s="42">
        <v>423.93191048803448</v>
      </c>
      <c r="BK86" s="42">
        <v>952.71269002955785</v>
      </c>
      <c r="BL86" s="42">
        <v>420.57759155877682</v>
      </c>
      <c r="BM86" s="43">
        <v>0.10188257141182848</v>
      </c>
      <c r="BN86" s="43">
        <v>23.564142465173735</v>
      </c>
      <c r="BO86" s="43">
        <v>52.956281423568505</v>
      </c>
      <c r="BP86" s="43">
        <v>23.377693539845932</v>
      </c>
      <c r="BQ86" s="42">
        <v>2.3426129075793645</v>
      </c>
      <c r="BR86" s="43">
        <v>98.648912637512268</v>
      </c>
      <c r="BS86" s="43">
        <v>0.47048213471533079</v>
      </c>
      <c r="BT86" s="43">
        <v>0.88060522777240713</v>
      </c>
      <c r="BU86" s="43">
        <v>11.380023401974762</v>
      </c>
      <c r="BV86" s="43">
        <v>3.8663085786138263</v>
      </c>
      <c r="BW86" s="43">
        <v>0</v>
      </c>
      <c r="BX86" s="43">
        <v>0.28987231515823625</v>
      </c>
      <c r="BY86" s="42">
        <v>0.18642718172596917</v>
      </c>
      <c r="BZ86" s="42">
        <v>7.5862048405145996</v>
      </c>
      <c r="CA86" s="42">
        <v>4.1678414732277E-2</v>
      </c>
      <c r="CB86" s="42">
        <v>0.24600948164627678</v>
      </c>
      <c r="CC86" s="43">
        <v>8.6859056737372367</v>
      </c>
      <c r="CD86" s="43">
        <v>25.178308285499948</v>
      </c>
      <c r="CE86" s="43">
        <v>0.44467323660439373</v>
      </c>
      <c r="CF86" s="43">
        <v>18.094905628805286</v>
      </c>
      <c r="CG86" s="43">
        <v>9.9412947210584732E-2</v>
      </c>
      <c r="CH86" s="43">
        <v>0.58679121481232266</v>
      </c>
      <c r="CI86" s="43">
        <v>20.717954072054589</v>
      </c>
      <c r="CJ86" s="43">
        <v>60.056262900512827</v>
      </c>
    </row>
    <row r="87" spans="1:88" ht="15" customHeight="1" x14ac:dyDescent="0.3">
      <c r="A87" s="62" t="s">
        <v>739</v>
      </c>
      <c r="B87" s="62" t="s">
        <v>740</v>
      </c>
      <c r="C87" s="1" t="s">
        <v>1</v>
      </c>
      <c r="D87" s="17" t="s">
        <v>153</v>
      </c>
      <c r="E87" s="17" t="s">
        <v>154</v>
      </c>
      <c r="F87" s="28">
        <v>2</v>
      </c>
      <c r="G87" s="1" t="s">
        <v>104</v>
      </c>
      <c r="H87" s="42">
        <v>0</v>
      </c>
      <c r="I87" s="42">
        <v>6.4553527952326842E-2</v>
      </c>
      <c r="J87" s="42">
        <v>1.1015626526505011</v>
      </c>
      <c r="K87" s="42">
        <v>4.710129499865779E-2</v>
      </c>
      <c r="L87" s="43">
        <v>12.848194592875213</v>
      </c>
      <c r="M87" s="42">
        <v>157.04776956319867</v>
      </c>
      <c r="N87" s="42">
        <v>262.4219269614959</v>
      </c>
      <c r="O87" s="42">
        <v>8.5242409304900377</v>
      </c>
      <c r="P87" s="42">
        <v>2.0817612589015381E-2</v>
      </c>
      <c r="Q87" s="42">
        <v>220.49887067015453</v>
      </c>
      <c r="R87" s="42">
        <v>474.2858747796667</v>
      </c>
      <c r="S87" s="42">
        <v>68.262014217550472</v>
      </c>
      <c r="T87" s="42">
        <v>1.4184807543417659</v>
      </c>
      <c r="U87" s="42">
        <v>293.99990218873506</v>
      </c>
      <c r="V87" s="42">
        <v>0.34510418840963664</v>
      </c>
      <c r="W87" s="42">
        <v>0.429481638424694</v>
      </c>
      <c r="X87" s="42">
        <v>2.8252552307307321</v>
      </c>
      <c r="Y87" s="42">
        <v>3.728559150056669</v>
      </c>
      <c r="Z87" s="42">
        <v>228.8852680562814</v>
      </c>
      <c r="AA87" s="42">
        <v>14.016580456550589</v>
      </c>
      <c r="AB87" s="42">
        <v>4.1386311554753572</v>
      </c>
      <c r="AC87" s="42">
        <v>0</v>
      </c>
      <c r="AD87" s="42">
        <v>0.61251794545972027</v>
      </c>
      <c r="AE87" s="42">
        <v>0</v>
      </c>
      <c r="AF87" s="42">
        <v>0.83835624554850441</v>
      </c>
      <c r="AG87" s="42">
        <v>0</v>
      </c>
      <c r="AH87" s="42">
        <v>43.41901711128228</v>
      </c>
      <c r="AI87" s="42">
        <v>3.262495663766473E-2</v>
      </c>
      <c r="AJ87" s="42">
        <v>0.24476473014691733</v>
      </c>
      <c r="AK87" s="42">
        <v>7.3066847715356292E-2</v>
      </c>
      <c r="AL87" s="42">
        <v>1.862778742870091</v>
      </c>
      <c r="AM87" s="42">
        <v>5.0849488212932714</v>
      </c>
      <c r="AN87" s="42">
        <v>3.061068407461891</v>
      </c>
      <c r="AO87" s="42">
        <v>5.9161588665772502</v>
      </c>
      <c r="AP87" s="42">
        <v>14.561766329236667</v>
      </c>
      <c r="AQ87" s="42">
        <v>5.8637565719652045</v>
      </c>
      <c r="AR87" s="42">
        <v>1836.4810151988229</v>
      </c>
      <c r="AS87" s="42">
        <v>1206.541407557964</v>
      </c>
      <c r="AT87" s="42">
        <v>301.32830239635683</v>
      </c>
      <c r="AU87" s="42">
        <v>247.6529976137671</v>
      </c>
      <c r="AV87" s="42">
        <v>80.958307630735078</v>
      </c>
      <c r="AW87" s="42">
        <v>65.698550519856056</v>
      </c>
      <c r="AX87" s="42">
        <v>16.407918181704382</v>
      </c>
      <c r="AY87" s="42">
        <v>13.485192363230363</v>
      </c>
      <c r="AZ87" s="42">
        <v>4.4083389352092102</v>
      </c>
      <c r="BA87" s="42">
        <v>1.166116180602828</v>
      </c>
      <c r="BB87" s="42">
        <v>440.88923334305844</v>
      </c>
      <c r="BC87" s="42">
        <v>763.06757727996069</v>
      </c>
      <c r="BD87" s="42">
        <v>1.4184807543417659</v>
      </c>
      <c r="BE87" s="43">
        <v>9.6649495267886687E-2</v>
      </c>
      <c r="BF87" s="43">
        <v>36.541574999520058</v>
      </c>
      <c r="BG87" s="43">
        <v>63.244209647508661</v>
      </c>
      <c r="BH87" s="43">
        <v>0.1175658577033644</v>
      </c>
      <c r="BI87" s="42">
        <v>1.4863996619294391</v>
      </c>
      <c r="BJ87" s="42">
        <v>233.41161879098206</v>
      </c>
      <c r="BK87" s="42">
        <v>632.43520699551584</v>
      </c>
      <c r="BL87" s="42">
        <v>339.20818210953644</v>
      </c>
      <c r="BM87" s="43">
        <v>0.12319508080024434</v>
      </c>
      <c r="BN87" s="43">
        <v>19.345512497860014</v>
      </c>
      <c r="BO87" s="43">
        <v>52.417198699840952</v>
      </c>
      <c r="BP87" s="43">
        <v>28.114093721498769</v>
      </c>
      <c r="BQ87" s="42">
        <v>3.5998410575650626</v>
      </c>
      <c r="BR87" s="43">
        <v>97.567968176456844</v>
      </c>
      <c r="BS87" s="43">
        <v>1.1946574646114576</v>
      </c>
      <c r="BT87" s="43">
        <v>1.2373743589316915</v>
      </c>
      <c r="BU87" s="43">
        <v>5.6597661209861343</v>
      </c>
      <c r="BV87" s="43">
        <v>1.6711411512691858</v>
      </c>
      <c r="BW87" s="43">
        <v>0</v>
      </c>
      <c r="BX87" s="43">
        <v>0.24732910619357276</v>
      </c>
      <c r="BY87" s="42">
        <v>0.83835624554850441</v>
      </c>
      <c r="BZ87" s="42">
        <v>43.41901711128228</v>
      </c>
      <c r="CA87" s="42">
        <v>0.27738968678458203</v>
      </c>
      <c r="CB87" s="42">
        <v>7.3066847715356292E-2</v>
      </c>
      <c r="CC87" s="43">
        <v>10.008795971625254</v>
      </c>
      <c r="CD87" s="43">
        <v>26.341681767779122</v>
      </c>
      <c r="CE87" s="43">
        <v>1.0355407247053545</v>
      </c>
      <c r="CF87" s="43">
        <v>53.631329979529674</v>
      </c>
      <c r="CG87" s="43">
        <v>0.34263276358221895</v>
      </c>
      <c r="CH87" s="43">
        <v>9.0252439624389003E-2</v>
      </c>
      <c r="CI87" s="43">
        <v>12.362901676844722</v>
      </c>
      <c r="CJ87" s="43">
        <v>32.537342415713674</v>
      </c>
    </row>
    <row r="88" spans="1:88" ht="15" customHeight="1" x14ac:dyDescent="0.3">
      <c r="A88" s="62" t="s">
        <v>739</v>
      </c>
      <c r="B88" s="62" t="s">
        <v>740</v>
      </c>
      <c r="C88" s="1" t="s">
        <v>1</v>
      </c>
      <c r="D88" s="17" t="s">
        <v>153</v>
      </c>
      <c r="E88" s="17" t="s">
        <v>154</v>
      </c>
      <c r="F88" s="28">
        <v>3</v>
      </c>
      <c r="G88" s="1" t="s">
        <v>104</v>
      </c>
      <c r="H88" s="42">
        <v>6.7360157896786704E-2</v>
      </c>
      <c r="I88" s="42">
        <v>0.11582456934744725</v>
      </c>
      <c r="J88" s="42">
        <v>1.2669428462270984</v>
      </c>
      <c r="K88" s="42">
        <v>2.9937987295658164E-2</v>
      </c>
      <c r="L88" s="43">
        <v>50.996896969441465</v>
      </c>
      <c r="M88" s="42">
        <v>165.62387222412758</v>
      </c>
      <c r="N88" s="42">
        <v>542.06079134072252</v>
      </c>
      <c r="O88" s="42">
        <v>36.389924212551293</v>
      </c>
      <c r="P88" s="42">
        <v>2.1602755864809593E-2</v>
      </c>
      <c r="Q88" s="42">
        <v>477.92650308464692</v>
      </c>
      <c r="R88" s="42">
        <v>292.50756580794666</v>
      </c>
      <c r="S88" s="42">
        <v>32.0942674538706</v>
      </c>
      <c r="T88" s="42">
        <v>0.3211791246426467</v>
      </c>
      <c r="U88" s="42">
        <v>194.4682238146093</v>
      </c>
      <c r="V88" s="42">
        <v>0.31334193262574828</v>
      </c>
      <c r="W88" s="42">
        <v>0.20160349991319584</v>
      </c>
      <c r="X88" s="42">
        <v>2.4388358936181604</v>
      </c>
      <c r="Y88" s="42">
        <v>2.2968057501959014</v>
      </c>
      <c r="Z88" s="42">
        <v>153.15347125874899</v>
      </c>
      <c r="AA88" s="42">
        <v>3.1382278469963003</v>
      </c>
      <c r="AB88" s="42">
        <v>12.194718490629448</v>
      </c>
      <c r="AC88" s="42">
        <v>0</v>
      </c>
      <c r="AD88" s="42">
        <v>0.31289912342198767</v>
      </c>
      <c r="AE88" s="42">
        <v>6.4306596821347664E-2</v>
      </c>
      <c r="AF88" s="42">
        <v>5.5621093337952697E-2</v>
      </c>
      <c r="AG88" s="42">
        <v>0</v>
      </c>
      <c r="AH88" s="42">
        <v>10.612259965423963</v>
      </c>
      <c r="AI88" s="42">
        <v>5.1650556717631503E-2</v>
      </c>
      <c r="AJ88" s="42">
        <v>3.3663115751589388E-2</v>
      </c>
      <c r="AK88" s="42">
        <v>0.42753423725713313</v>
      </c>
      <c r="AL88" s="42">
        <v>1.8790596434190874</v>
      </c>
      <c r="AM88" s="42">
        <v>3.5110800146025922</v>
      </c>
      <c r="AN88" s="42">
        <v>4.8553640767182538</v>
      </c>
      <c r="AO88" s="42">
        <v>1.5254708541616406</v>
      </c>
      <c r="AP88" s="42">
        <v>6.8551947199040075</v>
      </c>
      <c r="AQ88" s="42">
        <v>5.2363754560217286</v>
      </c>
      <c r="AR88" s="42">
        <v>2003.0483764754777</v>
      </c>
      <c r="AS88" s="42">
        <v>1599.4226685345816</v>
      </c>
      <c r="AT88" s="42">
        <v>199.71881089096232</v>
      </c>
      <c r="AU88" s="42">
        <v>168.79931671979674</v>
      </c>
      <c r="AV88" s="42">
        <v>35.107580330136919</v>
      </c>
      <c r="AW88" s="42">
        <v>79.849427867982527</v>
      </c>
      <c r="AX88" s="42">
        <v>9.9707432549573962</v>
      </c>
      <c r="AY88" s="42">
        <v>8.4271213168007701</v>
      </c>
      <c r="AZ88" s="42">
        <v>1.752707560259303</v>
      </c>
      <c r="BA88" s="42">
        <v>1.4501275734713324</v>
      </c>
      <c r="BB88" s="42">
        <v>795.10142273413851</v>
      </c>
      <c r="BC88" s="42">
        <v>802.54993910232906</v>
      </c>
      <c r="BD88" s="42">
        <v>0.3211791246426467</v>
      </c>
      <c r="BE88" s="43">
        <v>9.066568843868919E-2</v>
      </c>
      <c r="BF88" s="43">
        <v>49.711776528878637</v>
      </c>
      <c r="BG88" s="43">
        <v>50.177476841543019</v>
      </c>
      <c r="BH88" s="43">
        <v>2.0080941139649876E-2</v>
      </c>
      <c r="BI88" s="42">
        <v>0.44008002569990112</v>
      </c>
      <c r="BJ88" s="42">
        <v>529.03922462343587</v>
      </c>
      <c r="BK88" s="42">
        <v>459.39838087830134</v>
      </c>
      <c r="BL88" s="42">
        <v>610.54498300714431</v>
      </c>
      <c r="BM88" s="43">
        <v>2.751492987798591E-2</v>
      </c>
      <c r="BN88" s="43">
        <v>33.076886743649233</v>
      </c>
      <c r="BO88" s="43">
        <v>28.722762901641875</v>
      </c>
      <c r="BP88" s="43">
        <v>38.172835424830893</v>
      </c>
      <c r="BQ88" s="42">
        <v>2.9537813261571046</v>
      </c>
      <c r="BR88" s="43">
        <v>97.371010245389655</v>
      </c>
      <c r="BS88" s="43">
        <v>1.4789700143817395</v>
      </c>
      <c r="BT88" s="43">
        <v>1.1500197402286039</v>
      </c>
      <c r="BU88" s="43">
        <v>1.8591472453681144</v>
      </c>
      <c r="BV88" s="43">
        <v>7.22438853877141</v>
      </c>
      <c r="BW88" s="43">
        <v>0</v>
      </c>
      <c r="BX88" s="43">
        <v>0.1853675296218133</v>
      </c>
      <c r="BY88" s="42">
        <v>0.11992769015930035</v>
      </c>
      <c r="BZ88" s="42">
        <v>10.612259965423963</v>
      </c>
      <c r="CA88" s="42">
        <v>8.5313672469220891E-2</v>
      </c>
      <c r="CB88" s="42">
        <v>0.42753423725713313</v>
      </c>
      <c r="CC88" s="43">
        <v>10.245503734739934</v>
      </c>
      <c r="CD88" s="43">
        <v>13.617041030087378</v>
      </c>
      <c r="CE88" s="43">
        <v>0.34160055757631486</v>
      </c>
      <c r="CF88" s="43">
        <v>30.227830758003641</v>
      </c>
      <c r="CG88" s="43">
        <v>0.24300641532958694</v>
      </c>
      <c r="CH88" s="43">
        <v>1.2177832628645466</v>
      </c>
      <c r="CI88" s="43">
        <v>29.183166821511271</v>
      </c>
      <c r="CJ88" s="43">
        <v>38.78661218471467</v>
      </c>
    </row>
    <row r="89" spans="1:88" ht="15" customHeight="1" x14ac:dyDescent="0.3">
      <c r="A89" s="62" t="s">
        <v>739</v>
      </c>
      <c r="B89" s="62" t="s">
        <v>740</v>
      </c>
      <c r="C89" s="1" t="s">
        <v>1</v>
      </c>
      <c r="D89" s="17" t="s">
        <v>155</v>
      </c>
      <c r="E89" s="17" t="s">
        <v>156</v>
      </c>
      <c r="F89" s="28">
        <v>1</v>
      </c>
      <c r="G89" s="1" t="s">
        <v>104</v>
      </c>
      <c r="H89" s="42">
        <v>0.3294653425943862</v>
      </c>
      <c r="I89" s="42">
        <v>3.793342630948543E-2</v>
      </c>
      <c r="J89" s="42">
        <v>2.6937599080290111</v>
      </c>
      <c r="K89" s="42">
        <v>2.4166393987255414E-2</v>
      </c>
      <c r="L89" s="43">
        <v>5.9616248921803559</v>
      </c>
      <c r="M89" s="42">
        <v>164.16356015882869</v>
      </c>
      <c r="N89" s="42">
        <v>395.44130706415774</v>
      </c>
      <c r="O89" s="42">
        <v>3.5076271508525401</v>
      </c>
      <c r="P89" s="42">
        <v>2.4327771541372854E-2</v>
      </c>
      <c r="Q89" s="42">
        <v>68.843237632513947</v>
      </c>
      <c r="R89" s="42">
        <v>572.50221063294225</v>
      </c>
      <c r="S89" s="42">
        <v>87.941149852463326</v>
      </c>
      <c r="T89" s="42">
        <v>1.1392929007943104</v>
      </c>
      <c r="U89" s="42">
        <v>219.96499449528807</v>
      </c>
      <c r="V89" s="42">
        <v>0.35019564975249706</v>
      </c>
      <c r="W89" s="42">
        <v>0.24679837531144372</v>
      </c>
      <c r="X89" s="42">
        <v>2.4617585205951253</v>
      </c>
      <c r="Y89" s="42">
        <v>4.2497417521892658</v>
      </c>
      <c r="Z89" s="42">
        <v>431.50757056112656</v>
      </c>
      <c r="AA89" s="42">
        <v>11.07525058619094</v>
      </c>
      <c r="AB89" s="42">
        <v>25.471967020998893</v>
      </c>
      <c r="AC89" s="42">
        <v>3.6944995314680651E-2</v>
      </c>
      <c r="AD89" s="42">
        <v>1.0076361949641268</v>
      </c>
      <c r="AE89" s="42">
        <v>0</v>
      </c>
      <c r="AF89" s="42">
        <v>2.8996977861165577E-2</v>
      </c>
      <c r="AG89" s="42">
        <v>0</v>
      </c>
      <c r="AH89" s="42">
        <v>1.7804809355871806E-2</v>
      </c>
      <c r="AI89" s="42">
        <v>3.0575465818844922E-2</v>
      </c>
      <c r="AJ89" s="42">
        <v>1.7851709967831936E-2</v>
      </c>
      <c r="AK89" s="42">
        <v>0.30630622055504009</v>
      </c>
      <c r="AL89" s="42">
        <v>1.7842849067800661</v>
      </c>
      <c r="AM89" s="42">
        <v>3.0603890102627767</v>
      </c>
      <c r="AN89" s="42">
        <v>1.8002732592874793</v>
      </c>
      <c r="AO89" s="42">
        <v>1.9303952183007695</v>
      </c>
      <c r="AP89" s="42">
        <v>7.1122082064576535</v>
      </c>
      <c r="AQ89" s="42">
        <v>3.1152311539072008</v>
      </c>
      <c r="AR89" s="42">
        <v>2018.1868382174807</v>
      </c>
      <c r="AS89" s="42">
        <v>1302.6096631271944</v>
      </c>
      <c r="AT89" s="42">
        <v>227.27348879313638</v>
      </c>
      <c r="AU89" s="42">
        <v>469.09936935859514</v>
      </c>
      <c r="AV89" s="42">
        <v>19.204316938554701</v>
      </c>
      <c r="AW89" s="42">
        <v>64.543561500861628</v>
      </c>
      <c r="AX89" s="42">
        <v>11.261270982912103</v>
      </c>
      <c r="AY89" s="42">
        <v>23.243604629436433</v>
      </c>
      <c r="AZ89" s="42">
        <v>0.95156288678983225</v>
      </c>
      <c r="BA89" s="42">
        <v>3.0611586769328829</v>
      </c>
      <c r="BB89" s="42">
        <v>569.09828566000658</v>
      </c>
      <c r="BC89" s="42">
        <v>729.31092588946092</v>
      </c>
      <c r="BD89" s="42">
        <v>1.1392929007943104</v>
      </c>
      <c r="BE89" s="43">
        <v>0.23500199358140134</v>
      </c>
      <c r="BF89" s="43">
        <v>43.689088279428532</v>
      </c>
      <c r="BG89" s="43">
        <v>55.988447386348518</v>
      </c>
      <c r="BH89" s="43">
        <v>8.7462340641569714E-2</v>
      </c>
      <c r="BI89" s="42">
        <v>1.5172524089173249</v>
      </c>
      <c r="BJ89" s="42">
        <v>74.842795951003794</v>
      </c>
      <c r="BK89" s="42">
        <v>739.35953069979996</v>
      </c>
      <c r="BL89" s="42">
        <v>486.89008406747359</v>
      </c>
      <c r="BM89" s="43">
        <v>0.11647790215795224</v>
      </c>
      <c r="BN89" s="43">
        <v>5.7456042335297575</v>
      </c>
      <c r="BO89" s="43">
        <v>56.759868410987259</v>
      </c>
      <c r="BP89" s="43">
        <v>37.378049453325055</v>
      </c>
      <c r="BQ89" s="42">
        <v>3.0587525456590661</v>
      </c>
      <c r="BR89" s="43">
        <v>96.784273283849458</v>
      </c>
      <c r="BS89" s="43">
        <v>1.3458466105754787</v>
      </c>
      <c r="BT89" s="43">
        <v>1.8698801055750798</v>
      </c>
      <c r="BU89" s="43">
        <v>2.3609604509454476</v>
      </c>
      <c r="BV89" s="43">
        <v>5.4299725569503536</v>
      </c>
      <c r="BW89" s="43">
        <v>7.8757290518629269E-3</v>
      </c>
      <c r="BX89" s="43">
        <v>0.21480229153620037</v>
      </c>
      <c r="BY89" s="42">
        <v>2.8996977861165577E-2</v>
      </c>
      <c r="BZ89" s="42">
        <v>1.7804809355871806E-2</v>
      </c>
      <c r="CA89" s="42">
        <v>4.8427175786676858E-2</v>
      </c>
      <c r="CB89" s="42">
        <v>0.30630622055504009</v>
      </c>
      <c r="CC89" s="43">
        <v>6.6449471763303221</v>
      </c>
      <c r="CD89" s="43">
        <v>12.157834578665625</v>
      </c>
      <c r="CE89" s="43">
        <v>0.15099197724107058</v>
      </c>
      <c r="CF89" s="43">
        <v>9.2712536524153913E-2</v>
      </c>
      <c r="CG89" s="43">
        <v>0.25216817625756932</v>
      </c>
      <c r="CH89" s="43">
        <v>1.5949862811319151</v>
      </c>
      <c r="CI89" s="43">
        <v>34.601320096888671</v>
      </c>
      <c r="CJ89" s="43">
        <v>63.307820931956627</v>
      </c>
    </row>
    <row r="90" spans="1:88" ht="15" customHeight="1" x14ac:dyDescent="0.3">
      <c r="A90" s="62" t="s">
        <v>739</v>
      </c>
      <c r="B90" s="62" t="s">
        <v>740</v>
      </c>
      <c r="C90" s="1" t="s">
        <v>1</v>
      </c>
      <c r="D90" s="17" t="s">
        <v>155</v>
      </c>
      <c r="E90" s="17" t="s">
        <v>156</v>
      </c>
      <c r="F90" s="28">
        <v>2</v>
      </c>
      <c r="G90" s="1" t="s">
        <v>104</v>
      </c>
      <c r="H90" s="42">
        <v>0.46555730585003074</v>
      </c>
      <c r="I90" s="42">
        <v>0</v>
      </c>
      <c r="J90" s="42">
        <v>5.1087865889875275</v>
      </c>
      <c r="K90" s="42">
        <v>7.8012724515560058E-2</v>
      </c>
      <c r="L90" s="43">
        <v>7.7057004460769072</v>
      </c>
      <c r="M90" s="42">
        <v>244.03106578937781</v>
      </c>
      <c r="N90" s="42">
        <v>795.10622611814404</v>
      </c>
      <c r="O90" s="42">
        <v>5.1059801534023919</v>
      </c>
      <c r="P90" s="42">
        <v>1.9149015429689671E-2</v>
      </c>
      <c r="Q90" s="42">
        <v>125.86546721185861</v>
      </c>
      <c r="R90" s="42">
        <v>878.65800535064386</v>
      </c>
      <c r="S90" s="42">
        <v>164.5215441783759</v>
      </c>
      <c r="T90" s="42">
        <v>0</v>
      </c>
      <c r="U90" s="42">
        <v>153.27123089450663</v>
      </c>
      <c r="V90" s="42">
        <v>0.29869696692373016</v>
      </c>
      <c r="W90" s="42">
        <v>0.35003315486947556</v>
      </c>
      <c r="X90" s="42">
        <v>1.7282085824096087</v>
      </c>
      <c r="Y90" s="42">
        <v>3.7102785895519474</v>
      </c>
      <c r="Z90" s="42">
        <v>45.3832799270563</v>
      </c>
      <c r="AA90" s="42">
        <v>1.1801524924321469</v>
      </c>
      <c r="AB90" s="42">
        <v>4.9236046878060238</v>
      </c>
      <c r="AC90" s="42">
        <v>3.2831945712772558E-2</v>
      </c>
      <c r="AD90" s="42">
        <v>0.16228937723040446</v>
      </c>
      <c r="AE90" s="42">
        <v>0</v>
      </c>
      <c r="AF90" s="42">
        <v>1.6805435152127988E-2</v>
      </c>
      <c r="AG90" s="42">
        <v>0</v>
      </c>
      <c r="AH90" s="42">
        <v>1.8679643627487754</v>
      </c>
      <c r="AI90" s="42">
        <v>3.7068004087881856E-2</v>
      </c>
      <c r="AJ90" s="42">
        <v>3.2702664777988361E-2</v>
      </c>
      <c r="AK90" s="42">
        <v>0.20225855439919752</v>
      </c>
      <c r="AL90" s="42">
        <v>1.7639582741772701</v>
      </c>
      <c r="AM90" s="42">
        <v>4.332811022076883</v>
      </c>
      <c r="AN90" s="42">
        <v>1.7671558844568103</v>
      </c>
      <c r="AO90" s="42">
        <v>2.9022191657533618</v>
      </c>
      <c r="AP90" s="42">
        <v>9.792188911647159</v>
      </c>
      <c r="AQ90" s="42">
        <v>2.2208336164107565</v>
      </c>
      <c r="AR90" s="42">
        <v>2462.6420673968487</v>
      </c>
      <c r="AS90" s="42">
        <v>2226.6654948826626</v>
      </c>
      <c r="AT90" s="42">
        <v>159.35844818826138</v>
      </c>
      <c r="AU90" s="42">
        <v>51.682158430237649</v>
      </c>
      <c r="AV90" s="42">
        <v>24.935965895688213</v>
      </c>
      <c r="AW90" s="42">
        <v>90.417747847391126</v>
      </c>
      <c r="AX90" s="42">
        <v>6.4710357342637383</v>
      </c>
      <c r="AY90" s="42">
        <v>2.0986467791833263</v>
      </c>
      <c r="AZ90" s="42">
        <v>1.0125696391618508</v>
      </c>
      <c r="BA90" s="42">
        <v>5.5743438948375585</v>
      </c>
      <c r="BB90" s="42">
        <v>1052.0269852315168</v>
      </c>
      <c r="BC90" s="42">
        <v>1169.0641657563081</v>
      </c>
      <c r="BD90" s="42">
        <v>0</v>
      </c>
      <c r="BE90" s="43">
        <v>0.25034491744038573</v>
      </c>
      <c r="BF90" s="43">
        <v>47.246745757245186</v>
      </c>
      <c r="BG90" s="43">
        <v>52.502909325314427</v>
      </c>
      <c r="BH90" s="43">
        <v>0</v>
      </c>
      <c r="BI90" s="42">
        <v>0.56271904579528054</v>
      </c>
      <c r="BJ90" s="42">
        <v>133.57116765793552</v>
      </c>
      <c r="BK90" s="42">
        <v>1127.7978577290091</v>
      </c>
      <c r="BL90" s="42">
        <v>964.73375044992235</v>
      </c>
      <c r="BM90" s="43">
        <v>2.5271826733226217E-2</v>
      </c>
      <c r="BN90" s="43">
        <v>5.9987082911604661</v>
      </c>
      <c r="BO90" s="43">
        <v>50.649631043410949</v>
      </c>
      <c r="BP90" s="43">
        <v>43.326388838695344</v>
      </c>
      <c r="BQ90" s="42">
        <v>2.3769387042028143</v>
      </c>
      <c r="BR90" s="43">
        <v>96.180172834913975</v>
      </c>
      <c r="BS90" s="43">
        <v>1.4915674262808891</v>
      </c>
      <c r="BT90" s="43">
        <v>2.3282597388051456</v>
      </c>
      <c r="BU90" s="43">
        <v>2.2834814339752416</v>
      </c>
      <c r="BV90" s="43">
        <v>9.5267009686758239</v>
      </c>
      <c r="BW90" s="43">
        <v>6.3526653510592529E-2</v>
      </c>
      <c r="BX90" s="43">
        <v>0.31401431782201633</v>
      </c>
      <c r="BY90" s="42">
        <v>1.6805435152127988E-2</v>
      </c>
      <c r="BZ90" s="42">
        <v>1.8679643627487754</v>
      </c>
      <c r="CA90" s="42">
        <v>6.9770668865870217E-2</v>
      </c>
      <c r="CB90" s="42">
        <v>0.20225855439919752</v>
      </c>
      <c r="CC90" s="43">
        <v>7.8639251807109627</v>
      </c>
      <c r="CD90" s="43">
        <v>14.915241693811277</v>
      </c>
      <c r="CE90" s="43">
        <v>6.7394362113054898E-2</v>
      </c>
      <c r="CF90" s="43">
        <v>7.4910447446183479</v>
      </c>
      <c r="CG90" s="43">
        <v>0.27979934347734475</v>
      </c>
      <c r="CH90" s="43">
        <v>0.8111117702249141</v>
      </c>
      <c r="CI90" s="43">
        <v>31.536477125479017</v>
      </c>
      <c r="CJ90" s="43">
        <v>59.814172654087308</v>
      </c>
    </row>
    <row r="91" spans="1:88" ht="15" customHeight="1" x14ac:dyDescent="0.3">
      <c r="A91" s="62" t="s">
        <v>739</v>
      </c>
      <c r="B91" s="62" t="s">
        <v>740</v>
      </c>
      <c r="C91" s="1" t="s">
        <v>1</v>
      </c>
      <c r="D91" s="17" t="s">
        <v>155</v>
      </c>
      <c r="E91" s="17" t="s">
        <v>156</v>
      </c>
      <c r="F91" s="28">
        <v>3</v>
      </c>
      <c r="G91" s="1" t="s">
        <v>104</v>
      </c>
      <c r="H91" s="42">
        <v>3.9235378607984768E-2</v>
      </c>
      <c r="I91" s="42">
        <v>0.319151362972876</v>
      </c>
      <c r="J91" s="42">
        <v>10.21075918212253</v>
      </c>
      <c r="K91" s="42">
        <v>1.7800065662464445E-2</v>
      </c>
      <c r="L91" s="43">
        <v>22.912654217708216</v>
      </c>
      <c r="M91" s="42">
        <v>708.96098520573685</v>
      </c>
      <c r="N91" s="42">
        <v>2830.3413658337809</v>
      </c>
      <c r="O91" s="42">
        <v>15.385300935551474</v>
      </c>
      <c r="P91" s="42">
        <v>0.1317948407367952</v>
      </c>
      <c r="Q91" s="42">
        <v>560.10259191170837</v>
      </c>
      <c r="R91" s="42">
        <v>1649.5970330732823</v>
      </c>
      <c r="S91" s="42">
        <v>223.21980716166712</v>
      </c>
      <c r="T91" s="42">
        <v>1.8316944341338739</v>
      </c>
      <c r="U91" s="42">
        <v>34.48909722656505</v>
      </c>
      <c r="V91" s="42">
        <v>0.16526074542515556</v>
      </c>
      <c r="W91" s="42">
        <v>0</v>
      </c>
      <c r="X91" s="42">
        <v>3.0034810455341536</v>
      </c>
      <c r="Y91" s="42">
        <v>2.0334782847419191</v>
      </c>
      <c r="Z91" s="42">
        <v>104.70947752630148</v>
      </c>
      <c r="AA91" s="42">
        <v>17.507712827446436</v>
      </c>
      <c r="AB91" s="42">
        <v>7.3905576805369426</v>
      </c>
      <c r="AC91" s="42">
        <v>5.9400471813798698E-2</v>
      </c>
      <c r="AD91" s="42">
        <v>0.24102559417688729</v>
      </c>
      <c r="AE91" s="42">
        <v>0</v>
      </c>
      <c r="AF91" s="42">
        <v>7.5750115613349059E-2</v>
      </c>
      <c r="AG91" s="42">
        <v>0</v>
      </c>
      <c r="AH91" s="42">
        <v>6.9138780054527107</v>
      </c>
      <c r="AI91" s="42">
        <v>1.0797950249480295E-2</v>
      </c>
      <c r="AJ91" s="42">
        <v>9.7733034140808327E-3</v>
      </c>
      <c r="AK91" s="42">
        <v>6.9930514912772039E-3</v>
      </c>
      <c r="AL91" s="42">
        <v>0.76873232208911702</v>
      </c>
      <c r="AM91" s="42">
        <v>1.3707592112259628</v>
      </c>
      <c r="AN91" s="42">
        <v>0.92257735878281089</v>
      </c>
      <c r="AO91" s="42">
        <v>1.7756448343642404</v>
      </c>
      <c r="AP91" s="42">
        <v>4.2390810093577613</v>
      </c>
      <c r="AQ91" s="42">
        <v>1.3633170043977363</v>
      </c>
      <c r="AR91" s="42">
        <v>6210.126969172652</v>
      </c>
      <c r="AS91" s="42">
        <v>6023.0701736036717</v>
      </c>
      <c r="AT91" s="42">
        <v>39.691317302266278</v>
      </c>
      <c r="AU91" s="42">
        <v>129.90817410027555</v>
      </c>
      <c r="AV91" s="42">
        <v>17.457304166438526</v>
      </c>
      <c r="AW91" s="42">
        <v>96.987874861536014</v>
      </c>
      <c r="AX91" s="42">
        <v>0.63913857960224896</v>
      </c>
      <c r="AY91" s="42">
        <v>2.0918762972986786</v>
      </c>
      <c r="AZ91" s="42">
        <v>0.28111026156304636</v>
      </c>
      <c r="BA91" s="42">
        <v>10.56914592370339</v>
      </c>
      <c r="BB91" s="42">
        <v>3577.6181062584401</v>
      </c>
      <c r="BC91" s="42">
        <v>2433.0512269873948</v>
      </c>
      <c r="BD91" s="42">
        <v>1.8316944341338739</v>
      </c>
      <c r="BE91" s="43">
        <v>0.17547771516963331</v>
      </c>
      <c r="BF91" s="43">
        <v>59.39857918205044</v>
      </c>
      <c r="BG91" s="43">
        <v>40.395531794571014</v>
      </c>
      <c r="BH91" s="43">
        <v>3.0411308208915491E-2</v>
      </c>
      <c r="BI91" s="42">
        <v>2.0205247191411182</v>
      </c>
      <c r="BJ91" s="42">
        <v>583.33439749238948</v>
      </c>
      <c r="BK91" s="42">
        <v>2368.7687774611418</v>
      </c>
      <c r="BL91" s="42">
        <v>3068.9464739309997</v>
      </c>
      <c r="BM91" s="43">
        <v>3.3546425010888017E-2</v>
      </c>
      <c r="BN91" s="43">
        <v>9.6850008497140561</v>
      </c>
      <c r="BO91" s="43">
        <v>39.32826132164886</v>
      </c>
      <c r="BP91" s="43">
        <v>50.953191403626199</v>
      </c>
      <c r="BQ91" s="42">
        <v>3.1687417909593094</v>
      </c>
      <c r="BR91" s="43">
        <v>86.893304558062141</v>
      </c>
      <c r="BS91" s="43">
        <v>7.9834634029099902</v>
      </c>
      <c r="BT91" s="43">
        <v>5.1232320390278723</v>
      </c>
      <c r="BU91" s="43">
        <v>13.47699091970326</v>
      </c>
      <c r="BV91" s="43">
        <v>5.6890628566853723</v>
      </c>
      <c r="BW91" s="43">
        <v>4.5724968598163607E-2</v>
      </c>
      <c r="BX91" s="43">
        <v>0.1855353566826678</v>
      </c>
      <c r="BY91" s="42">
        <v>7.5750115613349059E-2</v>
      </c>
      <c r="BZ91" s="42">
        <v>6.9138780054527107</v>
      </c>
      <c r="CA91" s="42">
        <v>2.0571253663561127E-2</v>
      </c>
      <c r="CB91" s="42">
        <v>6.9930514912772039E-3</v>
      </c>
      <c r="CC91" s="43">
        <v>3.0620688920978907</v>
      </c>
      <c r="CD91" s="43">
        <v>7.3780428481197387</v>
      </c>
      <c r="CE91" s="43">
        <v>0.43391645635056192</v>
      </c>
      <c r="CF91" s="43">
        <v>39.604499867422625</v>
      </c>
      <c r="CG91" s="43">
        <v>0.11783751641968371</v>
      </c>
      <c r="CH91" s="43">
        <v>4.0058026282896918E-2</v>
      </c>
      <c r="CI91" s="43">
        <v>17.540330757280866</v>
      </c>
      <c r="CJ91" s="43">
        <v>42.26335737624337</v>
      </c>
    </row>
    <row r="92" spans="1:88" ht="15" customHeight="1" x14ac:dyDescent="0.3">
      <c r="A92" s="62" t="s">
        <v>739</v>
      </c>
      <c r="B92" s="62" t="s">
        <v>740</v>
      </c>
      <c r="C92" s="1" t="s">
        <v>1</v>
      </c>
      <c r="D92" s="17" t="s">
        <v>157</v>
      </c>
      <c r="E92" s="17" t="s">
        <v>158</v>
      </c>
      <c r="F92" s="28">
        <v>1</v>
      </c>
      <c r="G92" s="1" t="s">
        <v>104</v>
      </c>
      <c r="H92" s="42">
        <v>0</v>
      </c>
      <c r="I92" s="42">
        <v>1.1486970109530715E-2</v>
      </c>
      <c r="J92" s="42">
        <v>1.9935000218376686</v>
      </c>
      <c r="K92" s="42">
        <v>5.1743392463548241E-2</v>
      </c>
      <c r="L92" s="43">
        <v>9.531143761659866</v>
      </c>
      <c r="M92" s="42">
        <v>350.36954056549303</v>
      </c>
      <c r="N92" s="42">
        <v>444.1148225952644</v>
      </c>
      <c r="O92" s="42">
        <v>6.5091762105474489</v>
      </c>
      <c r="P92" s="42">
        <v>0</v>
      </c>
      <c r="Q92" s="42">
        <v>160.47190560709555</v>
      </c>
      <c r="R92" s="42">
        <v>383.54420324603615</v>
      </c>
      <c r="S92" s="42">
        <v>39.158909582060545</v>
      </c>
      <c r="T92" s="42">
        <v>0.39603837653809176</v>
      </c>
      <c r="U92" s="42">
        <v>142.20382373280003</v>
      </c>
      <c r="V92" s="42">
        <v>4.2132067896644643E-2</v>
      </c>
      <c r="W92" s="42">
        <v>0.35329159807526589</v>
      </c>
      <c r="X92" s="42">
        <v>3.7031422435129526</v>
      </c>
      <c r="Y92" s="42">
        <v>4.4628150223277201</v>
      </c>
      <c r="Z92" s="42">
        <v>99.815996479260278</v>
      </c>
      <c r="AA92" s="42">
        <v>5.0834165003209337</v>
      </c>
      <c r="AB92" s="42">
        <v>6.554039305238061</v>
      </c>
      <c r="AC92" s="42">
        <v>0</v>
      </c>
      <c r="AD92" s="42">
        <v>0.33900242227231919</v>
      </c>
      <c r="AE92" s="42">
        <v>0</v>
      </c>
      <c r="AF92" s="42">
        <v>0.14689175886925632</v>
      </c>
      <c r="AG92" s="42">
        <v>0</v>
      </c>
      <c r="AH92" s="42">
        <v>0.90640041672812333</v>
      </c>
      <c r="AI92" s="42">
        <v>0.1560296174203053</v>
      </c>
      <c r="AJ92" s="42">
        <v>4.7503085489206268E-3</v>
      </c>
      <c r="AK92" s="42">
        <v>0.344171320631314</v>
      </c>
      <c r="AL92" s="42">
        <v>1.0903291339059871</v>
      </c>
      <c r="AM92" s="42">
        <v>4.2587665569081485</v>
      </c>
      <c r="AN92" s="42">
        <v>1.8151986180453539</v>
      </c>
      <c r="AO92" s="42">
        <v>1.9773462056603539</v>
      </c>
      <c r="AP92" s="42">
        <v>11.020497440891804</v>
      </c>
      <c r="AQ92" s="42">
        <v>2.7561824181769232</v>
      </c>
      <c r="AR92" s="42">
        <v>1683.1866934965963</v>
      </c>
      <c r="AS92" s="42">
        <v>1396.1524703291059</v>
      </c>
      <c r="AT92" s="42">
        <v>150.76520466461261</v>
      </c>
      <c r="AU92" s="42">
        <v>111.79245470709159</v>
      </c>
      <c r="AV92" s="42">
        <v>24.47656379578649</v>
      </c>
      <c r="AW92" s="42">
        <v>82.946976453858781</v>
      </c>
      <c r="AX92" s="42">
        <v>8.9571290723204307</v>
      </c>
      <c r="AY92" s="42">
        <v>6.6417145013698784</v>
      </c>
      <c r="AZ92" s="42">
        <v>1.4541799724509279</v>
      </c>
      <c r="BA92" s="42">
        <v>2.0049869919471992</v>
      </c>
      <c r="BB92" s="42">
        <v>810.57642652542825</v>
      </c>
      <c r="BC92" s="42">
        <v>583.17501843519233</v>
      </c>
      <c r="BD92" s="42">
        <v>0.39603837653809176</v>
      </c>
      <c r="BE92" s="43">
        <v>0.14360802523771468</v>
      </c>
      <c r="BF92" s="43">
        <v>58.057872886501883</v>
      </c>
      <c r="BG92" s="43">
        <v>41.770152675210632</v>
      </c>
      <c r="BH92" s="43">
        <v>2.8366413049767857E-2</v>
      </c>
      <c r="BI92" s="42">
        <v>0.44778176900164002</v>
      </c>
      <c r="BJ92" s="42">
        <v>170.01453633886496</v>
      </c>
      <c r="BK92" s="42">
        <v>735.90724383336692</v>
      </c>
      <c r="BL92" s="42">
        <v>489.78290838787234</v>
      </c>
      <c r="BM92" s="43">
        <v>3.2072555005119699E-2</v>
      </c>
      <c r="BN92" s="43">
        <v>12.177361710271411</v>
      </c>
      <c r="BO92" s="43">
        <v>52.709661693317521</v>
      </c>
      <c r="BP92" s="43">
        <v>35.080904041405951</v>
      </c>
      <c r="BQ92" s="42">
        <v>4.0985659094848632</v>
      </c>
      <c r="BR92" s="43">
        <v>94.321381414990313</v>
      </c>
      <c r="BS92" s="43">
        <v>2.7185091670206001</v>
      </c>
      <c r="BT92" s="43">
        <v>2.960109417989087</v>
      </c>
      <c r="BU92" s="43">
        <v>4.5471910547451868</v>
      </c>
      <c r="BV92" s="43">
        <v>5.8626848497158042</v>
      </c>
      <c r="BW92" s="43">
        <v>0</v>
      </c>
      <c r="BX92" s="43">
        <v>0.30324266799628158</v>
      </c>
      <c r="BY92" s="42">
        <v>0.14689175886925632</v>
      </c>
      <c r="BZ92" s="42">
        <v>0.90640041672812333</v>
      </c>
      <c r="CA92" s="42">
        <v>0.16077992596922594</v>
      </c>
      <c r="CB92" s="42">
        <v>0.344171320631314</v>
      </c>
      <c r="CC92" s="43">
        <v>7.1642943088594899</v>
      </c>
      <c r="CD92" s="43">
        <v>15.75402606472908</v>
      </c>
      <c r="CE92" s="43">
        <v>0.60013227385513546</v>
      </c>
      <c r="CF92" s="43">
        <v>3.7031358825136858</v>
      </c>
      <c r="CG92" s="43">
        <v>0.6568729471614122</v>
      </c>
      <c r="CH92" s="43">
        <v>1.4061259721863459</v>
      </c>
      <c r="CI92" s="43">
        <v>29.270016692836538</v>
      </c>
      <c r="CJ92" s="43">
        <v>64.363716231446887</v>
      </c>
    </row>
    <row r="93" spans="1:88" ht="15" customHeight="1" x14ac:dyDescent="0.3">
      <c r="A93" s="62" t="s">
        <v>739</v>
      </c>
      <c r="B93" s="62" t="s">
        <v>740</v>
      </c>
      <c r="C93" s="1" t="s">
        <v>1</v>
      </c>
      <c r="D93" s="17" t="s">
        <v>157</v>
      </c>
      <c r="E93" s="17" t="s">
        <v>158</v>
      </c>
      <c r="F93" s="28">
        <v>2</v>
      </c>
      <c r="G93" s="1" t="s">
        <v>104</v>
      </c>
      <c r="H93" s="42">
        <v>0</v>
      </c>
      <c r="I93" s="42">
        <v>5.759759649434331E-2</v>
      </c>
      <c r="J93" s="42">
        <v>1.2838570286983577</v>
      </c>
      <c r="K93" s="42">
        <v>9.5220984549047785E-3</v>
      </c>
      <c r="L93" s="43">
        <v>3.7222065715149357</v>
      </c>
      <c r="M93" s="42">
        <v>255.98422512944575</v>
      </c>
      <c r="N93" s="42">
        <v>181.34014791375196</v>
      </c>
      <c r="O93" s="42">
        <v>2.5410787447837806</v>
      </c>
      <c r="P93" s="42">
        <v>4.2713459540858804E-2</v>
      </c>
      <c r="Q93" s="42">
        <v>30.442640297720317</v>
      </c>
      <c r="R93" s="42">
        <v>146.83037472570754</v>
      </c>
      <c r="S93" s="42">
        <v>13.765661524375584</v>
      </c>
      <c r="T93" s="42">
        <v>0</v>
      </c>
      <c r="U93" s="42">
        <v>285.9781814372916</v>
      </c>
      <c r="V93" s="42">
        <v>0.10194085741723127</v>
      </c>
      <c r="W93" s="42">
        <v>0.47762876429649054</v>
      </c>
      <c r="X93" s="42">
        <v>2.0267364892156263</v>
      </c>
      <c r="Y93" s="42">
        <v>3.5407107745030681</v>
      </c>
      <c r="Z93" s="42">
        <v>74.739268865821558</v>
      </c>
      <c r="AA93" s="42">
        <v>5.9809074909084927</v>
      </c>
      <c r="AB93" s="42">
        <v>5.1376819844796202</v>
      </c>
      <c r="AC93" s="42">
        <v>0</v>
      </c>
      <c r="AD93" s="42">
        <v>0.37438766929546474</v>
      </c>
      <c r="AE93" s="42">
        <v>0.2570692679983162</v>
      </c>
      <c r="AF93" s="42">
        <v>0.74202677087566216</v>
      </c>
      <c r="AG93" s="42">
        <v>0</v>
      </c>
      <c r="AH93" s="42">
        <v>47.014164752449133</v>
      </c>
      <c r="AI93" s="42">
        <v>0.15396997741506122</v>
      </c>
      <c r="AJ93" s="42">
        <v>1.280057381223638E-2</v>
      </c>
      <c r="AK93" s="42">
        <v>0.2705861032078512</v>
      </c>
      <c r="AL93" s="42">
        <v>2.1966836559126404</v>
      </c>
      <c r="AM93" s="42">
        <v>6.0331279071952677</v>
      </c>
      <c r="AN93" s="42">
        <v>4.6019031812455555</v>
      </c>
      <c r="AO93" s="42">
        <v>3.1632061204131166</v>
      </c>
      <c r="AP93" s="42">
        <v>12.190697449778693</v>
      </c>
      <c r="AQ93" s="42">
        <v>5.0160725754213535</v>
      </c>
      <c r="AR93" s="42">
        <v>1096.0297777594426</v>
      </c>
      <c r="AS93" s="42">
        <v>636.02002509048828</v>
      </c>
      <c r="AT93" s="42">
        <v>292.12519832272397</v>
      </c>
      <c r="AU93" s="42">
        <v>86.232246010505122</v>
      </c>
      <c r="AV93" s="42">
        <v>81.652308335724882</v>
      </c>
      <c r="AW93" s="42">
        <v>58.029447556677823</v>
      </c>
      <c r="AX93" s="42">
        <v>26.653034821727246</v>
      </c>
      <c r="AY93" s="42">
        <v>7.8676918967279583</v>
      </c>
      <c r="AZ93" s="42">
        <v>7.4498257248669377</v>
      </c>
      <c r="BA93" s="42">
        <v>1.3414546251927011</v>
      </c>
      <c r="BB93" s="42">
        <v>443.59718045795131</v>
      </c>
      <c r="BC93" s="42">
        <v>191.08139000734431</v>
      </c>
      <c r="BD93" s="42">
        <v>0</v>
      </c>
      <c r="BE93" s="43">
        <v>0.21091389771915572</v>
      </c>
      <c r="BF93" s="43">
        <v>69.74578833344745</v>
      </c>
      <c r="BG93" s="43">
        <v>30.043297768833401</v>
      </c>
      <c r="BH93" s="43">
        <v>0</v>
      </c>
      <c r="BI93" s="42">
        <v>5.2235557995763585E-2</v>
      </c>
      <c r="BJ93" s="42">
        <v>34.222444465729595</v>
      </c>
      <c r="BK93" s="42">
        <v>404.09845688385167</v>
      </c>
      <c r="BL93" s="42">
        <v>197.64688818291134</v>
      </c>
      <c r="BM93" s="43">
        <v>8.2128794589968902E-3</v>
      </c>
      <c r="BN93" s="43">
        <v>5.3807180773688179</v>
      </c>
      <c r="BO93" s="43">
        <v>63.535492742757512</v>
      </c>
      <c r="BP93" s="43">
        <v>31.075576300414692</v>
      </c>
      <c r="BQ93" s="42">
        <v>2.6063061109293484</v>
      </c>
      <c r="BR93" s="43">
        <v>97.895759448097493</v>
      </c>
      <c r="BS93" s="43">
        <v>0.89218805015582514</v>
      </c>
      <c r="BT93" s="43">
        <v>1.2120525017466943</v>
      </c>
      <c r="BU93" s="43">
        <v>6.9358131877718652</v>
      </c>
      <c r="BV93" s="43">
        <v>5.9579591419359872</v>
      </c>
      <c r="BW93" s="43">
        <v>0</v>
      </c>
      <c r="BX93" s="43">
        <v>0.43416202942209753</v>
      </c>
      <c r="BY93" s="42">
        <v>0.99909603887397835</v>
      </c>
      <c r="BZ93" s="42">
        <v>47.014164752449133</v>
      </c>
      <c r="CA93" s="42">
        <v>0.16677055122729759</v>
      </c>
      <c r="CB93" s="42">
        <v>0.2705861032078512</v>
      </c>
      <c r="CC93" s="43">
        <v>12.831714744353464</v>
      </c>
      <c r="CD93" s="43">
        <v>20.369976145613162</v>
      </c>
      <c r="CE93" s="43">
        <v>1.2235980332191654</v>
      </c>
      <c r="CF93" s="43">
        <v>57.578488239602265</v>
      </c>
      <c r="CG93" s="43">
        <v>0.20424474779279619</v>
      </c>
      <c r="CH93" s="43">
        <v>0.33138818573909584</v>
      </c>
      <c r="CI93" s="43">
        <v>15.715066733440132</v>
      </c>
      <c r="CJ93" s="43">
        <v>24.947214060206548</v>
      </c>
    </row>
    <row r="94" spans="1:88" ht="15" customHeight="1" x14ac:dyDescent="0.3">
      <c r="A94" s="62" t="s">
        <v>739</v>
      </c>
      <c r="B94" s="62" t="s">
        <v>740</v>
      </c>
      <c r="C94" s="1" t="s">
        <v>1</v>
      </c>
      <c r="D94" s="17" t="s">
        <v>157</v>
      </c>
      <c r="E94" s="17" t="s">
        <v>158</v>
      </c>
      <c r="F94" s="28">
        <v>3</v>
      </c>
      <c r="G94" s="1" t="s">
        <v>104</v>
      </c>
      <c r="H94" s="42">
        <v>4.7323559277766949E-2</v>
      </c>
      <c r="I94" s="42">
        <v>0</v>
      </c>
      <c r="J94" s="42">
        <v>1.7963425765268182</v>
      </c>
      <c r="K94" s="42">
        <v>3.5037436523911704E-2</v>
      </c>
      <c r="L94" s="43">
        <v>4.5710113304054589</v>
      </c>
      <c r="M94" s="42">
        <v>374.75108356855878</v>
      </c>
      <c r="N94" s="42">
        <v>459.02051588141705</v>
      </c>
      <c r="O94" s="42">
        <v>3.0961381335278735</v>
      </c>
      <c r="P94" s="42">
        <v>3.005416818516082E-2</v>
      </c>
      <c r="Q94" s="42">
        <v>78.962145884572209</v>
      </c>
      <c r="R94" s="42">
        <v>255.02981561160087</v>
      </c>
      <c r="S94" s="42">
        <v>19.700120731727246</v>
      </c>
      <c r="T94" s="42">
        <v>0</v>
      </c>
      <c r="U94" s="42">
        <v>69.256108220669773</v>
      </c>
      <c r="V94" s="42">
        <v>0.51337110875441749</v>
      </c>
      <c r="W94" s="42">
        <v>0.22086286351619602</v>
      </c>
      <c r="X94" s="42">
        <v>2.4761095286635921</v>
      </c>
      <c r="Y94" s="42">
        <v>3.4375000728835441</v>
      </c>
      <c r="Z94" s="42">
        <v>166.51225291414215</v>
      </c>
      <c r="AA94" s="42">
        <v>2.9266448308215534</v>
      </c>
      <c r="AB94" s="42">
        <v>11.101536679778043</v>
      </c>
      <c r="AC94" s="42">
        <v>1.3582970453611988E-2</v>
      </c>
      <c r="AD94" s="42">
        <v>0.6692779749145511</v>
      </c>
      <c r="AE94" s="42">
        <v>5.3929464564493587E-2</v>
      </c>
      <c r="AF94" s="42">
        <v>7.0459079506535981E-3</v>
      </c>
      <c r="AG94" s="42">
        <v>0</v>
      </c>
      <c r="AH94" s="42">
        <v>2.0197201283752634E-2</v>
      </c>
      <c r="AI94" s="42">
        <v>1.8162088330772309E-2</v>
      </c>
      <c r="AJ94" s="42">
        <v>9.1956314734667356E-3</v>
      </c>
      <c r="AK94" s="42">
        <v>0.16925181999658021</v>
      </c>
      <c r="AL94" s="42">
        <v>0.79537561304848547</v>
      </c>
      <c r="AM94" s="42">
        <v>1.5181620240986022</v>
      </c>
      <c r="AN94" s="42">
        <v>1.1652026781284339</v>
      </c>
      <c r="AO94" s="42">
        <v>1.5165851824109693</v>
      </c>
      <c r="AP94" s="42">
        <v>4.3415387303214326</v>
      </c>
      <c r="AQ94" s="42">
        <v>1.8873865561759593</v>
      </c>
      <c r="AR94" s="42">
        <v>1465.6688689447046</v>
      </c>
      <c r="AS94" s="42">
        <v>1197.0395888823234</v>
      </c>
      <c r="AT94" s="42">
        <v>75.903951794487526</v>
      </c>
      <c r="AU94" s="42">
        <v>181.22329537010989</v>
      </c>
      <c r="AV94" s="42">
        <v>11.502032897783602</v>
      </c>
      <c r="AW94" s="42">
        <v>81.671898356154841</v>
      </c>
      <c r="AX94" s="42">
        <v>5.1787926592954854</v>
      </c>
      <c r="AY94" s="42">
        <v>12.364545581198866</v>
      </c>
      <c r="AZ94" s="42">
        <v>0.78476340335079731</v>
      </c>
      <c r="BA94" s="42">
        <v>1.8436661358045852</v>
      </c>
      <c r="BB94" s="42">
        <v>841.4737863504331</v>
      </c>
      <c r="BC94" s="42">
        <v>353.72213639608549</v>
      </c>
      <c r="BD94" s="42">
        <v>0</v>
      </c>
      <c r="BE94" s="43">
        <v>0.1540188104827859</v>
      </c>
      <c r="BF94" s="43">
        <v>70.296236997150416</v>
      </c>
      <c r="BG94" s="43">
        <v>29.549744192366774</v>
      </c>
      <c r="BH94" s="43">
        <v>0</v>
      </c>
      <c r="BI94" s="42">
        <v>0.11241516398683948</v>
      </c>
      <c r="BJ94" s="42">
        <v>83.533157214977663</v>
      </c>
      <c r="BK94" s="42">
        <v>631.57724175668648</v>
      </c>
      <c r="BL94" s="42">
        <v>481.81677474667214</v>
      </c>
      <c r="BM94" s="43">
        <v>9.3910982586467E-3</v>
      </c>
      <c r="BN94" s="43">
        <v>6.9783119949251313</v>
      </c>
      <c r="BO94" s="43">
        <v>52.761600169497363</v>
      </c>
      <c r="BP94" s="43">
        <v>40.250696737318833</v>
      </c>
      <c r="BQ94" s="42">
        <v>3.2103435009342056</v>
      </c>
      <c r="BR94" s="43">
        <v>91.24176881881327</v>
      </c>
      <c r="BS94" s="43">
        <v>4.2294813709124366</v>
      </c>
      <c r="BT94" s="43">
        <v>4.5287498102742925</v>
      </c>
      <c r="BU94" s="43">
        <v>1.6149385347201122</v>
      </c>
      <c r="BV94" s="43">
        <v>6.125888317561782</v>
      </c>
      <c r="BW94" s="43">
        <v>7.4951569696774748E-3</v>
      </c>
      <c r="BX94" s="43">
        <v>0.36931122654385778</v>
      </c>
      <c r="BY94" s="42">
        <v>6.0975372515147189E-2</v>
      </c>
      <c r="BZ94" s="42">
        <v>2.0197201283752634E-2</v>
      </c>
      <c r="CA94" s="42">
        <v>2.7357719804239046E-2</v>
      </c>
      <c r="CB94" s="42">
        <v>0.16925181999658021</v>
      </c>
      <c r="CC94" s="43">
        <v>3.4787403152755214</v>
      </c>
      <c r="CD94" s="43">
        <v>7.7455104689083605</v>
      </c>
      <c r="CE94" s="43">
        <v>0.53012691805895384</v>
      </c>
      <c r="CF94" s="43">
        <v>0.17559679635105682</v>
      </c>
      <c r="CG94" s="43">
        <v>0.23785116985285942</v>
      </c>
      <c r="CH94" s="43">
        <v>1.4714948348756189</v>
      </c>
      <c r="CI94" s="43">
        <v>30.244569339963036</v>
      </c>
      <c r="CJ94" s="43">
        <v>67.340360940898464</v>
      </c>
    </row>
    <row r="95" spans="1:88" ht="15" customHeight="1" x14ac:dyDescent="0.3">
      <c r="A95" s="62" t="s">
        <v>739</v>
      </c>
      <c r="B95" s="62" t="s">
        <v>740</v>
      </c>
      <c r="C95" s="1" t="s">
        <v>1</v>
      </c>
      <c r="D95" s="17" t="s">
        <v>159</v>
      </c>
      <c r="E95" s="17" t="s">
        <v>160</v>
      </c>
      <c r="F95" s="28">
        <v>1</v>
      </c>
      <c r="G95" s="1" t="s">
        <v>104</v>
      </c>
      <c r="H95" s="42">
        <v>0.892501462985134</v>
      </c>
      <c r="I95" s="42">
        <v>8.3600955132701368E-2</v>
      </c>
      <c r="J95" s="42">
        <v>3.0517514993042543</v>
      </c>
      <c r="K95" s="42">
        <v>2.9126090080189369E-2</v>
      </c>
      <c r="L95" s="43">
        <v>15.338405680529512</v>
      </c>
      <c r="M95" s="42">
        <v>428.71587482393863</v>
      </c>
      <c r="N95" s="42">
        <v>458.25372677662688</v>
      </c>
      <c r="O95" s="42">
        <v>9.1099673409841273</v>
      </c>
      <c r="P95" s="42">
        <v>0</v>
      </c>
      <c r="Q95" s="42">
        <v>382.97578915491511</v>
      </c>
      <c r="R95" s="42">
        <v>906.93220381696574</v>
      </c>
      <c r="S95" s="42">
        <v>84.027658713836075</v>
      </c>
      <c r="T95" s="42">
        <v>1.0088064298157187</v>
      </c>
      <c r="U95" s="42">
        <v>690.00656884474483</v>
      </c>
      <c r="V95" s="42">
        <v>0.1733428596052192</v>
      </c>
      <c r="W95" s="42">
        <v>1.2342677296530817</v>
      </c>
      <c r="X95" s="42">
        <v>2.38200592714507</v>
      </c>
      <c r="Y95" s="42">
        <v>5.5327502104061734</v>
      </c>
      <c r="Z95" s="42">
        <v>218.63567704854165</v>
      </c>
      <c r="AA95" s="42">
        <v>8.3597914718332103</v>
      </c>
      <c r="AB95" s="42">
        <v>5.4565187738929177</v>
      </c>
      <c r="AC95" s="42">
        <v>5.4129040877424858E-2</v>
      </c>
      <c r="AD95" s="42">
        <v>0.71998402400656292</v>
      </c>
      <c r="AE95" s="42">
        <v>0</v>
      </c>
      <c r="AF95" s="42">
        <v>8.6377183556079526E-2</v>
      </c>
      <c r="AG95" s="42">
        <v>0</v>
      </c>
      <c r="AH95" s="42">
        <v>4.3704014471642676</v>
      </c>
      <c r="AI95" s="42">
        <v>0</v>
      </c>
      <c r="AJ95" s="42">
        <v>0</v>
      </c>
      <c r="AK95" s="42">
        <v>0.8377909758288119</v>
      </c>
      <c r="AL95" s="42">
        <v>4.5468675245395636</v>
      </c>
      <c r="AM95" s="42">
        <v>7.231297121121754</v>
      </c>
      <c r="AN95" s="42">
        <v>1.7562079376285018</v>
      </c>
      <c r="AO95" s="42">
        <v>6.2893281286891325</v>
      </c>
      <c r="AP95" s="42">
        <v>19.093183322325643</v>
      </c>
      <c r="AQ95" s="42">
        <v>3.3428021325699206</v>
      </c>
      <c r="AR95" s="42">
        <v>3270.5287044492443</v>
      </c>
      <c r="AS95" s="42">
        <v>2290.4194127451142</v>
      </c>
      <c r="AT95" s="42">
        <v>699.32893557155444</v>
      </c>
      <c r="AU95" s="42">
        <v>233.22610035915176</v>
      </c>
      <c r="AV95" s="42">
        <v>47.554255773423669</v>
      </c>
      <c r="AW95" s="42">
        <v>70.032084097877373</v>
      </c>
      <c r="AX95" s="42">
        <v>21.382748747020131</v>
      </c>
      <c r="AY95" s="42">
        <v>7.1311436601021034</v>
      </c>
      <c r="AZ95" s="42">
        <v>1.4540234950003834</v>
      </c>
      <c r="BA95" s="42">
        <v>4.0278539174220898</v>
      </c>
      <c r="BB95" s="42">
        <v>911.44710071215934</v>
      </c>
      <c r="BC95" s="42">
        <v>1373.9356516857169</v>
      </c>
      <c r="BD95" s="42">
        <v>1.0088064298157187</v>
      </c>
      <c r="BE95" s="43">
        <v>0.1758566092746579</v>
      </c>
      <c r="BF95" s="43">
        <v>39.793895198424444</v>
      </c>
      <c r="BG95" s="43">
        <v>59.986203576533043</v>
      </c>
      <c r="BH95" s="43">
        <v>4.4044615767845054E-2</v>
      </c>
      <c r="BI95" s="42">
        <v>1.9304339828810422</v>
      </c>
      <c r="BJ95" s="42">
        <v>398.39779579057733</v>
      </c>
      <c r="BK95" s="42">
        <v>1338.6998301402086</v>
      </c>
      <c r="BL95" s="42">
        <v>551.39135283144708</v>
      </c>
      <c r="BM95" s="43">
        <v>8.428299079806427E-2</v>
      </c>
      <c r="BN95" s="43">
        <v>17.394097935674125</v>
      </c>
      <c r="BO95" s="43">
        <v>58.447803170500976</v>
      </c>
      <c r="BP95" s="43">
        <v>24.073815903026833</v>
      </c>
      <c r="BQ95" s="42">
        <v>3.7896165164033708</v>
      </c>
      <c r="BR95" s="43">
        <v>98.666955383564868</v>
      </c>
      <c r="BS95" s="43">
        <v>0.5418932813506645</v>
      </c>
      <c r="BT95" s="43">
        <v>0.79115133508444258</v>
      </c>
      <c r="BU95" s="43">
        <v>3.584415062876634</v>
      </c>
      <c r="BV95" s="43">
        <v>2.339583247968501</v>
      </c>
      <c r="BW95" s="43">
        <v>2.3208826453844551E-2</v>
      </c>
      <c r="BX95" s="43">
        <v>0.30870645390796236</v>
      </c>
      <c r="BY95" s="42">
        <v>8.6377183556079526E-2</v>
      </c>
      <c r="BZ95" s="42">
        <v>4.3704014471642676</v>
      </c>
      <c r="CA95" s="42">
        <v>0</v>
      </c>
      <c r="CB95" s="42">
        <v>0.8377909758288119</v>
      </c>
      <c r="CC95" s="43">
        <v>13.534372583289819</v>
      </c>
      <c r="CD95" s="43">
        <v>28.725313583584697</v>
      </c>
      <c r="CE95" s="43">
        <v>0.18163922902637997</v>
      </c>
      <c r="CF95" s="43">
        <v>9.1903476904094976</v>
      </c>
      <c r="CG95" s="43">
        <v>0</v>
      </c>
      <c r="CH95" s="43">
        <v>1.7617581480415525</v>
      </c>
      <c r="CI95" s="43">
        <v>28.460907153663591</v>
      </c>
      <c r="CJ95" s="43">
        <v>60.405347778858989</v>
      </c>
    </row>
    <row r="96" spans="1:88" ht="15" customHeight="1" x14ac:dyDescent="0.3">
      <c r="A96" s="62" t="s">
        <v>739</v>
      </c>
      <c r="B96" s="62" t="s">
        <v>740</v>
      </c>
      <c r="C96" s="1" t="s">
        <v>1</v>
      </c>
      <c r="D96" s="17" t="s">
        <v>159</v>
      </c>
      <c r="E96" s="17" t="s">
        <v>160</v>
      </c>
      <c r="F96" s="28">
        <v>2</v>
      </c>
      <c r="G96" s="1" t="s">
        <v>104</v>
      </c>
      <c r="H96" s="42">
        <v>0.81202065334253382</v>
      </c>
      <c r="I96" s="42">
        <v>0</v>
      </c>
      <c r="J96" s="42">
        <v>2.4615643426027516</v>
      </c>
      <c r="K96" s="42">
        <v>2.2010238537736378E-2</v>
      </c>
      <c r="L96" s="43">
        <v>20.556973727370192</v>
      </c>
      <c r="M96" s="42">
        <v>427.22269564558718</v>
      </c>
      <c r="N96" s="42">
        <v>516.14581115556007</v>
      </c>
      <c r="O96" s="42">
        <v>13.280489261491171</v>
      </c>
      <c r="P96" s="42">
        <v>1.3768859684099896E-2</v>
      </c>
      <c r="Q96" s="42">
        <v>429.93199345585037</v>
      </c>
      <c r="R96" s="42">
        <v>630.89021203007906</v>
      </c>
      <c r="S96" s="42">
        <v>65.022731481602236</v>
      </c>
      <c r="T96" s="42">
        <v>0.3560956782770836</v>
      </c>
      <c r="U96" s="42">
        <v>295.42478159396666</v>
      </c>
      <c r="V96" s="42">
        <v>0.26728523549494165</v>
      </c>
      <c r="W96" s="42">
        <v>0.56081853986919872</v>
      </c>
      <c r="X96" s="42">
        <v>2.0400506808901846</v>
      </c>
      <c r="Y96" s="42">
        <v>3.9092371177079261</v>
      </c>
      <c r="Z96" s="42">
        <v>125.40455261522609</v>
      </c>
      <c r="AA96" s="42">
        <v>3.6326697315921206</v>
      </c>
      <c r="AB96" s="42">
        <v>6.2395709412643292</v>
      </c>
      <c r="AC96" s="42">
        <v>0</v>
      </c>
      <c r="AD96" s="42">
        <v>0.49847041605254594</v>
      </c>
      <c r="AE96" s="42">
        <v>0</v>
      </c>
      <c r="AF96" s="42">
        <v>0.12752883436293241</v>
      </c>
      <c r="AG96" s="42">
        <v>2.484000527685049</v>
      </c>
      <c r="AH96" s="42">
        <v>10.888362935179895</v>
      </c>
      <c r="AI96" s="42">
        <v>0</v>
      </c>
      <c r="AJ96" s="42">
        <v>0</v>
      </c>
      <c r="AK96" s="42">
        <v>0.65521937426350818</v>
      </c>
      <c r="AL96" s="42">
        <v>4.0295872404658253</v>
      </c>
      <c r="AM96" s="42">
        <v>6.0455350493156823</v>
      </c>
      <c r="AN96" s="42">
        <v>4.1994977950450609</v>
      </c>
      <c r="AO96" s="42">
        <v>4.9180549292925289</v>
      </c>
      <c r="AP96" s="42">
        <v>14.30817740345805</v>
      </c>
      <c r="AQ96" s="42">
        <v>6.9342793618604963</v>
      </c>
      <c r="AR96" s="42">
        <v>2599.284046852978</v>
      </c>
      <c r="AS96" s="42">
        <v>2106.7163665299845</v>
      </c>
      <c r="AT96" s="42">
        <v>302.20217316792895</v>
      </c>
      <c r="AU96" s="42">
        <v>135.77526370413511</v>
      </c>
      <c r="AV96" s="42">
        <v>54.59024345092903</v>
      </c>
      <c r="AW96" s="42">
        <v>81.049870985844805</v>
      </c>
      <c r="AX96" s="42">
        <v>11.626362018180089</v>
      </c>
      <c r="AY96" s="42">
        <v>5.2235639220931551</v>
      </c>
      <c r="AZ96" s="42">
        <v>2.1002030738819362</v>
      </c>
      <c r="BA96" s="42">
        <v>3.2735849959452854</v>
      </c>
      <c r="BB96" s="42">
        <v>977.22798002854631</v>
      </c>
      <c r="BC96" s="42">
        <v>1125.8587058272158</v>
      </c>
      <c r="BD96" s="42">
        <v>0.3560956782770836</v>
      </c>
      <c r="BE96" s="43">
        <v>0.15538802697665818</v>
      </c>
      <c r="BF96" s="43">
        <v>46.386309783037305</v>
      </c>
      <c r="BG96" s="43">
        <v>53.441399312886176</v>
      </c>
      <c r="BH96" s="43">
        <v>1.6902877099854503E-2</v>
      </c>
      <c r="BI96" s="42">
        <v>1.2038954298414537</v>
      </c>
      <c r="BJ96" s="42">
        <v>450.48896718322055</v>
      </c>
      <c r="BK96" s="42">
        <v>1060.574472018269</v>
      </c>
      <c r="BL96" s="42">
        <v>594.44903189865352</v>
      </c>
      <c r="BM96" s="43">
        <v>5.7145586798872904E-2</v>
      </c>
      <c r="BN96" s="43">
        <v>21.383465488770568</v>
      </c>
      <c r="BO96" s="43">
        <v>50.342537271173477</v>
      </c>
      <c r="BP96" s="43">
        <v>28.216851653257084</v>
      </c>
      <c r="BQ96" s="42">
        <v>2.8681544562543251</v>
      </c>
      <c r="BR96" s="43">
        <v>97.757331953335694</v>
      </c>
      <c r="BS96" s="43">
        <v>0.9490846562048173</v>
      </c>
      <c r="BT96" s="43">
        <v>1.2935833904594807</v>
      </c>
      <c r="BU96" s="43">
        <v>2.6755018789784795</v>
      </c>
      <c r="BV96" s="43">
        <v>4.5955137710951837</v>
      </c>
      <c r="BW96" s="43">
        <v>0</v>
      </c>
      <c r="BX96" s="43">
        <v>0.36712903547641185</v>
      </c>
      <c r="BY96" s="42">
        <v>0.12752883436293241</v>
      </c>
      <c r="BZ96" s="42">
        <v>13.372363462864945</v>
      </c>
      <c r="CA96" s="42">
        <v>0</v>
      </c>
      <c r="CB96" s="42">
        <v>0.65521937426350818</v>
      </c>
      <c r="CC96" s="43">
        <v>14.274620084826569</v>
      </c>
      <c r="CD96" s="43">
        <v>26.160511694611074</v>
      </c>
      <c r="CE96" s="43">
        <v>0.23361103798257948</v>
      </c>
      <c r="CF96" s="43">
        <v>24.495885377183402</v>
      </c>
      <c r="CG96" s="43">
        <v>0</v>
      </c>
      <c r="CH96" s="43">
        <v>1.2002499583144055</v>
      </c>
      <c r="CI96" s="43">
        <v>26.148665370320199</v>
      </c>
      <c r="CJ96" s="43">
        <v>47.921588256199406</v>
      </c>
    </row>
    <row r="97" spans="1:88" ht="15" customHeight="1" x14ac:dyDescent="0.3">
      <c r="A97" s="62" t="s">
        <v>739</v>
      </c>
      <c r="B97" s="62" t="s">
        <v>740</v>
      </c>
      <c r="C97" s="1" t="s">
        <v>1</v>
      </c>
      <c r="D97" s="17" t="s">
        <v>159</v>
      </c>
      <c r="E97" s="17" t="s">
        <v>160</v>
      </c>
      <c r="F97" s="28">
        <v>3</v>
      </c>
      <c r="G97" s="1" t="s">
        <v>104</v>
      </c>
      <c r="H97" s="42">
        <v>0</v>
      </c>
      <c r="I97" s="42">
        <v>4.8233741384520551E-2</v>
      </c>
      <c r="J97" s="42">
        <v>1.1680163537161836</v>
      </c>
      <c r="K97" s="42">
        <v>5.8845964452264962E-2</v>
      </c>
      <c r="L97" s="43">
        <v>10.853687587243607</v>
      </c>
      <c r="M97" s="42">
        <v>276.0330217748849</v>
      </c>
      <c r="N97" s="42">
        <v>467.2700549508728</v>
      </c>
      <c r="O97" s="42">
        <v>6.919963961865383</v>
      </c>
      <c r="P97" s="42">
        <v>2.2865765305502175E-2</v>
      </c>
      <c r="Q97" s="42">
        <v>264.52081413716411</v>
      </c>
      <c r="R97" s="42">
        <v>438.10701251570225</v>
      </c>
      <c r="S97" s="42">
        <v>34.763041969864503</v>
      </c>
      <c r="T97" s="42">
        <v>0</v>
      </c>
      <c r="U97" s="42">
        <v>148.48663069677352</v>
      </c>
      <c r="V97" s="42">
        <v>0.18493908989858959</v>
      </c>
      <c r="W97" s="42">
        <v>0.27715838127888121</v>
      </c>
      <c r="X97" s="42">
        <v>1.5029480296029882</v>
      </c>
      <c r="Y97" s="42">
        <v>0</v>
      </c>
      <c r="Z97" s="42">
        <v>165.2203682773328</v>
      </c>
      <c r="AA97" s="42">
        <v>0</v>
      </c>
      <c r="AB97" s="42">
        <v>5.9219583029112028</v>
      </c>
      <c r="AC97" s="42">
        <v>0</v>
      </c>
      <c r="AD97" s="42">
        <v>0.31910201354246975</v>
      </c>
      <c r="AE97" s="42">
        <v>6.0301531798919263E-2</v>
      </c>
      <c r="AF97" s="42">
        <v>0.23843003585985809</v>
      </c>
      <c r="AG97" s="42">
        <v>3.7452108846266516</v>
      </c>
      <c r="AH97" s="42">
        <v>11.685014227642322</v>
      </c>
      <c r="AI97" s="42">
        <v>0</v>
      </c>
      <c r="AJ97" s="42">
        <v>0</v>
      </c>
      <c r="AK97" s="42">
        <v>0</v>
      </c>
      <c r="AL97" s="42">
        <v>2.1705374365815935</v>
      </c>
      <c r="AM97" s="42">
        <v>2.6643724371627124</v>
      </c>
      <c r="AN97" s="42">
        <v>0.64550498507178056</v>
      </c>
      <c r="AO97" s="42">
        <v>1.7071344261339558</v>
      </c>
      <c r="AP97" s="42">
        <v>6.447490372562326</v>
      </c>
      <c r="AQ97" s="42">
        <v>0.63644379240056725</v>
      </c>
      <c r="AR97" s="42">
        <v>1851.6791036436371</v>
      </c>
      <c r="AS97" s="42">
        <v>1499.7655587224563</v>
      </c>
      <c r="AT97" s="42">
        <v>150.45167619755398</v>
      </c>
      <c r="AU97" s="42">
        <v>171.46142859378648</v>
      </c>
      <c r="AV97" s="42">
        <v>30.000440129840687</v>
      </c>
      <c r="AW97" s="42">
        <v>80.994895701490407</v>
      </c>
      <c r="AX97" s="42">
        <v>8.1251484612805243</v>
      </c>
      <c r="AY97" s="42">
        <v>9.259780933769445</v>
      </c>
      <c r="AZ97" s="42">
        <v>1.6201749034596433</v>
      </c>
      <c r="BA97" s="42">
        <v>1.2162500951007043</v>
      </c>
      <c r="BB97" s="42">
        <v>761.135574239319</v>
      </c>
      <c r="BC97" s="42">
        <v>737.41373438803635</v>
      </c>
      <c r="BD97" s="42">
        <v>0</v>
      </c>
      <c r="BE97" s="43">
        <v>8.109601450887706E-2</v>
      </c>
      <c r="BF97" s="43">
        <v>50.750303593294696</v>
      </c>
      <c r="BG97" s="43">
        <v>49.168600392196417</v>
      </c>
      <c r="BH97" s="43">
        <v>0</v>
      </c>
      <c r="BI97" s="42">
        <v>8.1711729757767138E-2</v>
      </c>
      <c r="BJ97" s="42">
        <v>275.42273546579224</v>
      </c>
      <c r="BK97" s="42">
        <v>715.30805064430342</v>
      </c>
      <c r="BL97" s="42">
        <v>508.9530608826027</v>
      </c>
      <c r="BM97" s="43">
        <v>5.4483001881555108E-3</v>
      </c>
      <c r="BN97" s="43">
        <v>18.364385944454234</v>
      </c>
      <c r="BO97" s="43">
        <v>47.694657773953921</v>
      </c>
      <c r="BP97" s="43">
        <v>33.935507981403688</v>
      </c>
      <c r="BQ97" s="42">
        <v>1.965045500780459</v>
      </c>
      <c r="BR97" s="43">
        <v>98.693902553667655</v>
      </c>
      <c r="BS97" s="43">
        <v>1.3060974463323436</v>
      </c>
      <c r="BT97" s="43">
        <v>0</v>
      </c>
      <c r="BU97" s="43">
        <v>0</v>
      </c>
      <c r="BV97" s="43">
        <v>3.4538136952894876</v>
      </c>
      <c r="BW97" s="43">
        <v>0</v>
      </c>
      <c r="BX97" s="43">
        <v>0.18610717066779039</v>
      </c>
      <c r="BY97" s="42">
        <v>0.29873156765877734</v>
      </c>
      <c r="BZ97" s="42">
        <v>15.430225112268973</v>
      </c>
      <c r="CA97" s="42">
        <v>0</v>
      </c>
      <c r="CB97" s="42">
        <v>0</v>
      </c>
      <c r="CC97" s="43">
        <v>5.4804148588160864</v>
      </c>
      <c r="CD97" s="43">
        <v>8.7910685910968489</v>
      </c>
      <c r="CE97" s="43">
        <v>0.99575728344610692</v>
      </c>
      <c r="CF97" s="43">
        <v>51.433329129464717</v>
      </c>
      <c r="CG97" s="43">
        <v>0</v>
      </c>
      <c r="CH97" s="43">
        <v>0</v>
      </c>
      <c r="CI97" s="43">
        <v>18.267781522861242</v>
      </c>
      <c r="CJ97" s="43">
        <v>29.303132064227928</v>
      </c>
    </row>
    <row r="98" spans="1:88" ht="15" customHeight="1" x14ac:dyDescent="0.3">
      <c r="A98" s="62" t="s">
        <v>739</v>
      </c>
      <c r="B98" s="62" t="s">
        <v>740</v>
      </c>
      <c r="C98" s="1" t="s">
        <v>1</v>
      </c>
      <c r="D98" s="17" t="s">
        <v>161</v>
      </c>
      <c r="E98" s="17" t="s">
        <v>162</v>
      </c>
      <c r="F98" s="28">
        <v>1</v>
      </c>
      <c r="G98" s="1" t="s">
        <v>104</v>
      </c>
      <c r="H98" s="42">
        <v>3.4573808316820089E-2</v>
      </c>
      <c r="I98" s="42">
        <v>6.1757175057192401E-2</v>
      </c>
      <c r="J98" s="42">
        <v>3.1518105487449857</v>
      </c>
      <c r="K98" s="42">
        <v>3.3650033388474894E-2</v>
      </c>
      <c r="L98" s="43">
        <v>9.7173587213135981</v>
      </c>
      <c r="M98" s="42">
        <v>128.08064314905275</v>
      </c>
      <c r="N98" s="42">
        <v>749.12431373624622</v>
      </c>
      <c r="O98" s="42">
        <v>6.1410869119607625</v>
      </c>
      <c r="P98" s="42">
        <v>0.43373222583299376</v>
      </c>
      <c r="Q98" s="42">
        <v>579.17595579479882</v>
      </c>
      <c r="R98" s="42">
        <v>974.7302098808359</v>
      </c>
      <c r="S98" s="42">
        <v>476.10733896724258</v>
      </c>
      <c r="T98" s="42">
        <v>0.43413957038275697</v>
      </c>
      <c r="U98" s="42">
        <v>205.32423953741605</v>
      </c>
      <c r="V98" s="42">
        <v>0.3374031207516085</v>
      </c>
      <c r="W98" s="42">
        <v>0.40316026710136232</v>
      </c>
      <c r="X98" s="42">
        <v>2.7487280057446757</v>
      </c>
      <c r="Y98" s="42">
        <v>3.9461242926077347</v>
      </c>
      <c r="Z98" s="42">
        <v>290.57355418838938</v>
      </c>
      <c r="AA98" s="42">
        <v>3.3891086544993163</v>
      </c>
      <c r="AB98" s="42">
        <v>12.530024890604077</v>
      </c>
      <c r="AC98" s="42">
        <v>2.232328706649073E-2</v>
      </c>
      <c r="AD98" s="42">
        <v>1.1334669857905186</v>
      </c>
      <c r="AE98" s="42">
        <v>0</v>
      </c>
      <c r="AF98" s="42">
        <v>0.30415889909333588</v>
      </c>
      <c r="AG98" s="42">
        <v>0</v>
      </c>
      <c r="AH98" s="42">
        <v>16.690099788925284</v>
      </c>
      <c r="AI98" s="42">
        <v>0.26749062367650894</v>
      </c>
      <c r="AJ98" s="42">
        <v>0</v>
      </c>
      <c r="AK98" s="42">
        <v>0.34992849457068331</v>
      </c>
      <c r="AL98" s="42">
        <v>2.6031809108615089</v>
      </c>
      <c r="AM98" s="42">
        <v>3.6465486024709817</v>
      </c>
      <c r="AN98" s="42">
        <v>3.6025948236486718</v>
      </c>
      <c r="AO98" s="42">
        <v>4.5902517667641565</v>
      </c>
      <c r="AP98" s="42">
        <v>11.443632456746716</v>
      </c>
      <c r="AQ98" s="42">
        <v>6.7655446230324587</v>
      </c>
      <c r="AR98" s="42">
        <v>3497.8981347429353</v>
      </c>
      <c r="AS98" s="42">
        <v>2927.2265705231739</v>
      </c>
      <c r="AT98" s="42">
        <v>212.75965522362145</v>
      </c>
      <c r="AU98" s="42">
        <v>307.64847800634976</v>
      </c>
      <c r="AV98" s="42">
        <v>50.263430989790315</v>
      </c>
      <c r="AW98" s="42">
        <v>83.68530065093789</v>
      </c>
      <c r="AX98" s="42">
        <v>6.0825000336740054</v>
      </c>
      <c r="AY98" s="42">
        <v>8.7952383447255311</v>
      </c>
      <c r="AZ98" s="42">
        <v>1.4369609706625786</v>
      </c>
      <c r="BA98" s="42">
        <v>3.2481415321189981</v>
      </c>
      <c r="BB98" s="42">
        <v>893.09705255196184</v>
      </c>
      <c r="BC98" s="42">
        <v>2030.4472368687104</v>
      </c>
      <c r="BD98" s="42">
        <v>0.43413957038275697</v>
      </c>
      <c r="BE98" s="43">
        <v>0.1109631063351023</v>
      </c>
      <c r="BF98" s="43">
        <v>30.510007716701665</v>
      </c>
      <c r="BG98" s="43">
        <v>69.364198088220235</v>
      </c>
      <c r="BH98" s="43">
        <v>1.4831088742992811E-2</v>
      </c>
      <c r="BI98" s="42">
        <v>0.93609563792104566</v>
      </c>
      <c r="BJ98" s="42">
        <v>588.95507169116956</v>
      </c>
      <c r="BK98" s="42">
        <v>1105.9626635786335</v>
      </c>
      <c r="BL98" s="42">
        <v>1231.3727396154495</v>
      </c>
      <c r="BM98" s="43">
        <v>3.197892665184917E-2</v>
      </c>
      <c r="BN98" s="43">
        <v>20.119900441663027</v>
      </c>
      <c r="BO98" s="43">
        <v>37.781928967014274</v>
      </c>
      <c r="BP98" s="43">
        <v>42.066191664670839</v>
      </c>
      <c r="BQ98" s="42">
        <v>3.4892913935976466</v>
      </c>
      <c r="BR98" s="43">
        <v>96.50525111145231</v>
      </c>
      <c r="BS98" s="43">
        <v>1.6400155329873141</v>
      </c>
      <c r="BT98" s="43">
        <v>1.8547333555603636</v>
      </c>
      <c r="BU98" s="43">
        <v>1.1016172342088968</v>
      </c>
      <c r="BV98" s="43">
        <v>4.0728382509161838</v>
      </c>
      <c r="BW98" s="43">
        <v>7.2561019027794389E-3</v>
      </c>
      <c r="BX98" s="43">
        <v>0.36842925183173642</v>
      </c>
      <c r="BY98" s="42">
        <v>0.30415889909333588</v>
      </c>
      <c r="BZ98" s="42">
        <v>16.690099788925284</v>
      </c>
      <c r="CA98" s="42">
        <v>0.26749062367650894</v>
      </c>
      <c r="CB98" s="42">
        <v>0.34992849457068331</v>
      </c>
      <c r="CC98" s="43">
        <v>9.8523243369811624</v>
      </c>
      <c r="CD98" s="43">
        <v>22.799428846543332</v>
      </c>
      <c r="CE98" s="43">
        <v>0.6051296003950023</v>
      </c>
      <c r="CF98" s="43">
        <v>33.205253720772532</v>
      </c>
      <c r="CG98" s="43">
        <v>0.53217740693197524</v>
      </c>
      <c r="CH98" s="43">
        <v>0.69618903381617947</v>
      </c>
      <c r="CI98" s="43">
        <v>19.601376473847161</v>
      </c>
      <c r="CJ98" s="43">
        <v>45.359873764237129</v>
      </c>
    </row>
    <row r="99" spans="1:88" ht="15" customHeight="1" x14ac:dyDescent="0.3">
      <c r="A99" s="62" t="s">
        <v>739</v>
      </c>
      <c r="B99" s="62" t="s">
        <v>740</v>
      </c>
      <c r="C99" s="1" t="s">
        <v>1</v>
      </c>
      <c r="D99" s="17" t="s">
        <v>161</v>
      </c>
      <c r="E99" s="17" t="s">
        <v>162</v>
      </c>
      <c r="F99" s="28">
        <v>2</v>
      </c>
      <c r="G99" s="1" t="s">
        <v>104</v>
      </c>
      <c r="H99" s="42">
        <v>4.047350223744179E-2</v>
      </c>
      <c r="I99" s="42">
        <v>5.2617103815644731E-2</v>
      </c>
      <c r="J99" s="42">
        <v>3.1561634993883692</v>
      </c>
      <c r="K99" s="42">
        <v>2.8165770156616837E-2</v>
      </c>
      <c r="L99" s="43">
        <v>15.202394038729167</v>
      </c>
      <c r="M99" s="42">
        <v>132.61862530099759</v>
      </c>
      <c r="N99" s="42">
        <v>791.61323977597681</v>
      </c>
      <c r="O99" s="42">
        <v>9.9556756998364353</v>
      </c>
      <c r="P99" s="42">
        <v>8.8254311428887615E-3</v>
      </c>
      <c r="Q99" s="42">
        <v>523.07020287517003</v>
      </c>
      <c r="R99" s="42">
        <v>816.50613262059244</v>
      </c>
      <c r="S99" s="42">
        <v>492.13614974813964</v>
      </c>
      <c r="T99" s="42">
        <v>1.0803230939340698</v>
      </c>
      <c r="U99" s="42">
        <v>285.65119482234655</v>
      </c>
      <c r="V99" s="42">
        <v>0.35484359157498124</v>
      </c>
      <c r="W99" s="42">
        <v>0.32955205828819045</v>
      </c>
      <c r="X99" s="42">
        <v>1.8801465136385216</v>
      </c>
      <c r="Y99" s="42">
        <v>4.3961298988185211</v>
      </c>
      <c r="Z99" s="42">
        <v>236.93272141957743</v>
      </c>
      <c r="AA99" s="42">
        <v>10.481186684466289</v>
      </c>
      <c r="AB99" s="42">
        <v>15.228619258742619</v>
      </c>
      <c r="AC99" s="42">
        <v>3.39359888956813E-2</v>
      </c>
      <c r="AD99" s="42">
        <v>0.46280859592258128</v>
      </c>
      <c r="AE99" s="42">
        <v>0.50978057430388068</v>
      </c>
      <c r="AF99" s="42">
        <v>1.0695795471632605</v>
      </c>
      <c r="AG99" s="42">
        <v>0</v>
      </c>
      <c r="AH99" s="42">
        <v>45.617215039129768</v>
      </c>
      <c r="AI99" s="42">
        <v>0.24863532999547308</v>
      </c>
      <c r="AJ99" s="42">
        <v>0.24863532999547308</v>
      </c>
      <c r="AK99" s="42">
        <v>0.21625417065843877</v>
      </c>
      <c r="AL99" s="42">
        <v>3.2686734024758044</v>
      </c>
      <c r="AM99" s="42">
        <v>5.740227755941536</v>
      </c>
      <c r="AN99" s="42">
        <v>6.7321538014013997</v>
      </c>
      <c r="AO99" s="42">
        <v>5.3332511822457755</v>
      </c>
      <c r="AP99" s="42">
        <v>16.907879682471009</v>
      </c>
      <c r="AQ99" s="42">
        <v>11.182861908221746</v>
      </c>
      <c r="AR99" s="42">
        <v>3438.2952750163922</v>
      </c>
      <c r="AS99" s="42">
        <v>2785.4689884601171</v>
      </c>
      <c r="AT99" s="42">
        <v>292.61186688466677</v>
      </c>
      <c r="AU99" s="42">
        <v>263.13927194760458</v>
      </c>
      <c r="AV99" s="42">
        <v>97.075147724003557</v>
      </c>
      <c r="AW99" s="42">
        <v>81.013082520867485</v>
      </c>
      <c r="AX99" s="42">
        <v>8.5103763196507813</v>
      </c>
      <c r="AY99" s="42">
        <v>7.6531900520483962</v>
      </c>
      <c r="AZ99" s="42">
        <v>2.8233511074333415</v>
      </c>
      <c r="BA99" s="42">
        <v>3.2492541054414557</v>
      </c>
      <c r="BB99" s="42">
        <v>949.41810058569661</v>
      </c>
      <c r="BC99" s="42">
        <v>1831.7213106750448</v>
      </c>
      <c r="BD99" s="42">
        <v>1.0803230939340698</v>
      </c>
      <c r="BE99" s="43">
        <v>0.11665016264416325</v>
      </c>
      <c r="BF99" s="43">
        <v>34.084676746322735</v>
      </c>
      <c r="BG99" s="43">
        <v>65.759888846856995</v>
      </c>
      <c r="BH99" s="43">
        <v>3.878424417610557E-2</v>
      </c>
      <c r="BI99" s="42">
        <v>1.1577877974710171</v>
      </c>
      <c r="BJ99" s="42">
        <v>538.32521401771487</v>
      </c>
      <c r="BK99" s="42">
        <v>952.28092142097842</v>
      </c>
      <c r="BL99" s="42">
        <v>1293.7050652239529</v>
      </c>
      <c r="BM99" s="43">
        <v>4.1565273290336421E-2</v>
      </c>
      <c r="BN99" s="43">
        <v>19.326196638624783</v>
      </c>
      <c r="BO99" s="43">
        <v>34.187453723813498</v>
      </c>
      <c r="BP99" s="43">
        <v>46.444784364271392</v>
      </c>
      <c r="BQ99" s="42">
        <v>2.5645421635016934</v>
      </c>
      <c r="BR99" s="43">
        <v>97.621192832529999</v>
      </c>
      <c r="BS99" s="43">
        <v>0.87643135967295205</v>
      </c>
      <c r="BT99" s="43">
        <v>1.5023758077970433</v>
      </c>
      <c r="BU99" s="43">
        <v>3.9831328128601293</v>
      </c>
      <c r="BV99" s="43">
        <v>5.7872848647901147</v>
      </c>
      <c r="BW99" s="43">
        <v>1.2896588428061974E-2</v>
      </c>
      <c r="BX99" s="43">
        <v>0.1758797128597111</v>
      </c>
      <c r="BY99" s="42">
        <v>1.5793601214671411</v>
      </c>
      <c r="BZ99" s="42">
        <v>45.617215039129768</v>
      </c>
      <c r="CA99" s="42">
        <v>0.49727065999094616</v>
      </c>
      <c r="CB99" s="42">
        <v>0.21625417065843877</v>
      </c>
      <c r="CC99" s="43">
        <v>15.74105495981874</v>
      </c>
      <c r="CD99" s="43">
        <v>33.423992772938533</v>
      </c>
      <c r="CE99" s="43">
        <v>1.6269458852202356</v>
      </c>
      <c r="CF99" s="43">
        <v>46.991651425373107</v>
      </c>
      <c r="CG99" s="43">
        <v>0.51225331266530449</v>
      </c>
      <c r="CH99" s="43">
        <v>0.22276985997824661</v>
      </c>
      <c r="CI99" s="43">
        <v>16.215329390558818</v>
      </c>
      <c r="CJ99" s="43">
        <v>34.431050126204298</v>
      </c>
    </row>
    <row r="100" spans="1:88" ht="15" customHeight="1" x14ac:dyDescent="0.3">
      <c r="A100" s="62" t="s">
        <v>739</v>
      </c>
      <c r="B100" s="62" t="s">
        <v>740</v>
      </c>
      <c r="C100" s="1" t="s">
        <v>1</v>
      </c>
      <c r="D100" s="17" t="s">
        <v>161</v>
      </c>
      <c r="E100" s="17" t="s">
        <v>162</v>
      </c>
      <c r="F100" s="28">
        <v>3</v>
      </c>
      <c r="G100" s="1" t="s">
        <v>104</v>
      </c>
      <c r="H100" s="42">
        <v>2.0594357683610672E-2</v>
      </c>
      <c r="I100" s="42">
        <v>0.44071070144773267</v>
      </c>
      <c r="J100" s="42">
        <v>3.6819628695188227</v>
      </c>
      <c r="K100" s="42">
        <v>6.6598225471433759E-3</v>
      </c>
      <c r="L100" s="43">
        <v>16.598651963233422</v>
      </c>
      <c r="M100" s="42">
        <v>142.56219146057506</v>
      </c>
      <c r="N100" s="42">
        <v>1519.1585416483083</v>
      </c>
      <c r="O100" s="42">
        <v>11.14504881906587</v>
      </c>
      <c r="P100" s="42">
        <v>5.3554671209388685E-2</v>
      </c>
      <c r="Q100" s="42">
        <v>531.25427231841604</v>
      </c>
      <c r="R100" s="42">
        <v>960.19278304338457</v>
      </c>
      <c r="S100" s="42">
        <v>479.34463819187863</v>
      </c>
      <c r="T100" s="42">
        <v>0.7312221404011966</v>
      </c>
      <c r="U100" s="42">
        <v>256.20110924060816</v>
      </c>
      <c r="V100" s="42">
        <v>0.16339362763829146</v>
      </c>
      <c r="W100" s="42">
        <v>0.58878724743308852</v>
      </c>
      <c r="X100" s="42">
        <v>2.8714214270283063</v>
      </c>
      <c r="Y100" s="42">
        <v>5.0115972884017062</v>
      </c>
      <c r="Z100" s="42">
        <v>197.76651332065671</v>
      </c>
      <c r="AA100" s="42">
        <v>7.2409358877370904</v>
      </c>
      <c r="AB100" s="42">
        <v>6.0243581617561874</v>
      </c>
      <c r="AC100" s="42">
        <v>0</v>
      </c>
      <c r="AD100" s="42">
        <v>0.70475372630804156</v>
      </c>
      <c r="AE100" s="42">
        <v>0</v>
      </c>
      <c r="AF100" s="42">
        <v>0</v>
      </c>
      <c r="AG100" s="42">
        <v>0</v>
      </c>
      <c r="AH100" s="42">
        <v>1.1540435886107252E-2</v>
      </c>
      <c r="AI100" s="42">
        <v>0.18668476927872801</v>
      </c>
      <c r="AJ100" s="42">
        <v>9.6048282071609745E-2</v>
      </c>
      <c r="AK100" s="42">
        <v>0.53544171797586226</v>
      </c>
      <c r="AL100" s="42">
        <v>1.4312609600798956</v>
      </c>
      <c r="AM100" s="42">
        <v>2.9711738944639308</v>
      </c>
      <c r="AN100" s="42">
        <v>1.7144456840507916</v>
      </c>
      <c r="AO100" s="42">
        <v>1.0536016619010335</v>
      </c>
      <c r="AP100" s="42">
        <v>5.1632982196512334</v>
      </c>
      <c r="AQ100" s="42">
        <v>1.8936022609909902</v>
      </c>
      <c r="AR100" s="42">
        <v>4156.8207998215894</v>
      </c>
      <c r="AS100" s="42">
        <v>3665.1908320076705</v>
      </c>
      <c r="AT100" s="42">
        <v>264.83630883110953</v>
      </c>
      <c r="AU100" s="42">
        <v>211.73656109645805</v>
      </c>
      <c r="AV100" s="42">
        <v>15.057097886350181</v>
      </c>
      <c r="AW100" s="42">
        <v>88.172933318775264</v>
      </c>
      <c r="AX100" s="42">
        <v>6.3711264349542391</v>
      </c>
      <c r="AY100" s="42">
        <v>5.0937139533545874</v>
      </c>
      <c r="AZ100" s="42">
        <v>0.36222629291588493</v>
      </c>
      <c r="BA100" s="42">
        <v>4.1432679286501664</v>
      </c>
      <c r="BB100" s="42">
        <v>1689.4710937137297</v>
      </c>
      <c r="BC100" s="42">
        <v>1970.8452482248888</v>
      </c>
      <c r="BD100" s="42">
        <v>0.7312221404011966</v>
      </c>
      <c r="BE100" s="43">
        <v>0.11304371637262393</v>
      </c>
      <c r="BF100" s="43">
        <v>46.09503764332765</v>
      </c>
      <c r="BG100" s="43">
        <v>53.771968188224598</v>
      </c>
      <c r="BH100" s="43">
        <v>1.9950452075114932E-2</v>
      </c>
      <c r="BI100" s="42">
        <v>0.81203099184133931</v>
      </c>
      <c r="BJ100" s="42">
        <v>548.29363498309715</v>
      </c>
      <c r="BK100" s="42">
        <v>1106.4369373734785</v>
      </c>
      <c r="BL100" s="42">
        <v>2009.6482286592527</v>
      </c>
      <c r="BM100" s="43">
        <v>2.2155217260448497E-2</v>
      </c>
      <c r="BN100" s="43">
        <v>14.959483969972718</v>
      </c>
      <c r="BO100" s="43">
        <v>30.187703398990791</v>
      </c>
      <c r="BP100" s="43">
        <v>54.830657413776017</v>
      </c>
      <c r="BQ100" s="42">
        <v>3.6236023020996861</v>
      </c>
      <c r="BR100" s="43">
        <v>96.739420048325712</v>
      </c>
      <c r="BS100" s="43">
        <v>1.3682422618306906</v>
      </c>
      <c r="BT100" s="43">
        <v>1.8923376898436097</v>
      </c>
      <c r="BU100" s="43">
        <v>3.4197853456392124</v>
      </c>
      <c r="BV100" s="43">
        <v>2.8452139444220732</v>
      </c>
      <c r="BW100" s="43">
        <v>0</v>
      </c>
      <c r="BX100" s="43">
        <v>0.33284460777984687</v>
      </c>
      <c r="BY100" s="42">
        <v>0</v>
      </c>
      <c r="BZ100" s="42">
        <v>1.1540435886107252E-2</v>
      </c>
      <c r="CA100" s="42">
        <v>0.28273305135033777</v>
      </c>
      <c r="CB100" s="42">
        <v>0.53544171797586226</v>
      </c>
      <c r="CC100" s="43">
        <v>6.1168805385946179</v>
      </c>
      <c r="CD100" s="43">
        <v>8.1105021425432575</v>
      </c>
      <c r="CE100" s="43">
        <v>0</v>
      </c>
      <c r="CF100" s="43">
        <v>7.6644490015364025E-2</v>
      </c>
      <c r="CG100" s="43">
        <v>1.8777393458180662</v>
      </c>
      <c r="CH100" s="43">
        <v>3.556075161477565</v>
      </c>
      <c r="CI100" s="43">
        <v>40.624565137082605</v>
      </c>
      <c r="CJ100" s="43">
        <v>53.864975865606404</v>
      </c>
    </row>
    <row r="101" spans="1:88" ht="15" customHeight="1" x14ac:dyDescent="0.3">
      <c r="A101" s="62" t="s">
        <v>739</v>
      </c>
      <c r="B101" s="62" t="s">
        <v>740</v>
      </c>
      <c r="C101" s="1" t="s">
        <v>1</v>
      </c>
      <c r="D101" s="17" t="s">
        <v>163</v>
      </c>
      <c r="E101" s="17" t="s">
        <v>164</v>
      </c>
      <c r="F101" s="28">
        <v>1</v>
      </c>
      <c r="G101" s="1" t="s">
        <v>104</v>
      </c>
      <c r="H101" s="42">
        <v>0</v>
      </c>
      <c r="I101" s="42">
        <v>0</v>
      </c>
      <c r="J101" s="42">
        <v>2.8999000378298758</v>
      </c>
      <c r="K101" s="42">
        <v>6.3097750044780548E-2</v>
      </c>
      <c r="L101" s="43">
        <v>16.273771808496008</v>
      </c>
      <c r="M101" s="42">
        <v>348.38626132508205</v>
      </c>
      <c r="N101" s="42">
        <v>263.30118445570747</v>
      </c>
      <c r="O101" s="42">
        <v>11.006562730636524</v>
      </c>
      <c r="P101" s="42">
        <v>4.10082418227974E-2</v>
      </c>
      <c r="Q101" s="42">
        <v>269.71709560891122</v>
      </c>
      <c r="R101" s="42">
        <v>496.49822082612479</v>
      </c>
      <c r="S101" s="42">
        <v>53.13437500406355</v>
      </c>
      <c r="T101" s="42">
        <v>0.66122405634502202</v>
      </c>
      <c r="U101" s="42">
        <v>790.76042361644545</v>
      </c>
      <c r="V101" s="42">
        <v>0.26574015824912478</v>
      </c>
      <c r="W101" s="42">
        <v>0.83039920137450762</v>
      </c>
      <c r="X101" s="42">
        <v>2.1742187427317936</v>
      </c>
      <c r="Y101" s="42">
        <v>0.87379110745659216</v>
      </c>
      <c r="Z101" s="42">
        <v>253.17845419891981</v>
      </c>
      <c r="AA101" s="42">
        <v>7.6045194522685922</v>
      </c>
      <c r="AB101" s="42">
        <v>9.7501569606663754</v>
      </c>
      <c r="AC101" s="42">
        <v>1.0171784181127675E-2</v>
      </c>
      <c r="AD101" s="42">
        <v>0.55047169957601594</v>
      </c>
      <c r="AE101" s="42">
        <v>0.13392640592409158</v>
      </c>
      <c r="AF101" s="42">
        <v>0.39858498704054962</v>
      </c>
      <c r="AG101" s="42">
        <v>4.45639396505935</v>
      </c>
      <c r="AH101" s="42">
        <v>17.62907322353005</v>
      </c>
      <c r="AI101" s="42">
        <v>1.1291326500455286E-2</v>
      </c>
      <c r="AJ101" s="42">
        <v>3.6361344179727022E-2</v>
      </c>
      <c r="AK101" s="42">
        <v>0.55303935344751698</v>
      </c>
      <c r="AL101" s="42">
        <v>3.7688918478229843</v>
      </c>
      <c r="AM101" s="42">
        <v>9.5727378051081669</v>
      </c>
      <c r="AN101" s="42">
        <v>3.8931402329169327</v>
      </c>
      <c r="AO101" s="42">
        <v>9.0445594129130491</v>
      </c>
      <c r="AP101" s="42">
        <v>25.47662336975856</v>
      </c>
      <c r="AQ101" s="42">
        <v>6.5911522442554453</v>
      </c>
      <c r="AR101" s="42">
        <v>2609.5468242853913</v>
      </c>
      <c r="AS101" s="42">
        <v>1461.982701845064</v>
      </c>
      <c r="AT101" s="42">
        <v>794.90457282625744</v>
      </c>
      <c r="AU101" s="42">
        <v>271.09377409561193</v>
      </c>
      <c r="AV101" s="42">
        <v>81.565775518456874</v>
      </c>
      <c r="AW101" s="42">
        <v>56.024390451220171</v>
      </c>
      <c r="AX101" s="42">
        <v>30.461402931290085</v>
      </c>
      <c r="AY101" s="42">
        <v>10.38853840723281</v>
      </c>
      <c r="AZ101" s="42">
        <v>3.1256682102568969</v>
      </c>
      <c r="BA101" s="42">
        <v>2.8999000378298758</v>
      </c>
      <c r="BB101" s="42">
        <v>639.03087806996689</v>
      </c>
      <c r="BC101" s="42">
        <v>819.39069968092247</v>
      </c>
      <c r="BD101" s="42">
        <v>0.66122405634502202</v>
      </c>
      <c r="BE101" s="43">
        <v>0.19835392266749249</v>
      </c>
      <c r="BF101" s="43">
        <v>43.709879553533135</v>
      </c>
      <c r="BG101" s="43">
        <v>56.046538625034884</v>
      </c>
      <c r="BH101" s="43">
        <v>4.5227898764502367E-2</v>
      </c>
      <c r="BI101" s="42">
        <v>0.76533004821259998</v>
      </c>
      <c r="BJ101" s="42">
        <v>285.99086741740723</v>
      </c>
      <c r="BK101" s="42">
        <v>847.78438218903671</v>
      </c>
      <c r="BL101" s="42">
        <v>327.44212219040753</v>
      </c>
      <c r="BM101" s="43">
        <v>5.2348775895004196E-2</v>
      </c>
      <c r="BN101" s="43">
        <v>19.561850291147671</v>
      </c>
      <c r="BO101" s="43">
        <v>57.988673950732014</v>
      </c>
      <c r="BP101" s="43">
        <v>22.397126982225316</v>
      </c>
      <c r="BQ101" s="42">
        <v>3.2703581023554262</v>
      </c>
      <c r="BR101" s="43">
        <v>99.478660791310134</v>
      </c>
      <c r="BS101" s="43">
        <v>0.4114151829228726</v>
      </c>
      <c r="BT101" s="43">
        <v>0.10992402576699946</v>
      </c>
      <c r="BU101" s="43">
        <v>2.8051250817684061</v>
      </c>
      <c r="BV101" s="43">
        <v>3.5965993661025935</v>
      </c>
      <c r="BW101" s="43">
        <v>3.7521275488754651E-3</v>
      </c>
      <c r="BX101" s="43">
        <v>0.20305582502306763</v>
      </c>
      <c r="BY101" s="42">
        <v>0.53251139296464123</v>
      </c>
      <c r="BZ101" s="42">
        <v>22.085467188589398</v>
      </c>
      <c r="CA101" s="42">
        <v>4.7652670680182307E-2</v>
      </c>
      <c r="CB101" s="42">
        <v>0.55303935344751698</v>
      </c>
      <c r="CC101" s="43">
        <v>17.234769885848081</v>
      </c>
      <c r="CD101" s="43">
        <v>41.112335026927056</v>
      </c>
      <c r="CE101" s="43">
        <v>0.65286131294631466</v>
      </c>
      <c r="CF101" s="43">
        <v>27.076880037255147</v>
      </c>
      <c r="CG101" s="43">
        <v>5.8422384115503642E-2</v>
      </c>
      <c r="CH101" s="43">
        <v>0.67802868290313023</v>
      </c>
      <c r="CI101" s="43">
        <v>21.129903781700893</v>
      </c>
      <c r="CJ101" s="43">
        <v>50.403903801079011</v>
      </c>
    </row>
    <row r="102" spans="1:88" ht="15" customHeight="1" x14ac:dyDescent="0.3">
      <c r="A102" s="62" t="s">
        <v>739</v>
      </c>
      <c r="B102" s="62" t="s">
        <v>740</v>
      </c>
      <c r="C102" s="1" t="s">
        <v>1</v>
      </c>
      <c r="D102" s="17" t="s">
        <v>163</v>
      </c>
      <c r="E102" s="17" t="s">
        <v>164</v>
      </c>
      <c r="F102" s="28">
        <v>2</v>
      </c>
      <c r="G102" s="1" t="s">
        <v>104</v>
      </c>
      <c r="H102" s="42">
        <v>0.14084172165254985</v>
      </c>
      <c r="I102" s="42">
        <v>7.3040169349726944E-2</v>
      </c>
      <c r="J102" s="42">
        <v>2.5382778456375559</v>
      </c>
      <c r="K102" s="42">
        <v>3.3366035367997496E-2</v>
      </c>
      <c r="L102" s="43">
        <v>10.918774144689921</v>
      </c>
      <c r="M102" s="42">
        <v>432.91589690890606</v>
      </c>
      <c r="N102" s="42">
        <v>329.59824173432673</v>
      </c>
      <c r="O102" s="42">
        <v>8.2108706160212694</v>
      </c>
      <c r="P102" s="42">
        <v>0</v>
      </c>
      <c r="Q102" s="42">
        <v>251.49985367922008</v>
      </c>
      <c r="R102" s="42">
        <v>625.39841068671888</v>
      </c>
      <c r="S102" s="42">
        <v>54.225953852369699</v>
      </c>
      <c r="T102" s="42">
        <v>0.61345766042632022</v>
      </c>
      <c r="U102" s="42">
        <v>126.85143862164198</v>
      </c>
      <c r="V102" s="42">
        <v>0.29495762247205204</v>
      </c>
      <c r="W102" s="42">
        <v>0.31140061264138175</v>
      </c>
      <c r="X102" s="42">
        <v>3.9483644559834543</v>
      </c>
      <c r="Y102" s="42">
        <v>3.1007090337719525</v>
      </c>
      <c r="Z102" s="42">
        <v>651.92971256774513</v>
      </c>
      <c r="AA102" s="42">
        <v>5.1607972576856813</v>
      </c>
      <c r="AB102" s="42">
        <v>24.023705883649257</v>
      </c>
      <c r="AC102" s="42">
        <v>0</v>
      </c>
      <c r="AD102" s="42">
        <v>1.4548646364718067</v>
      </c>
      <c r="AE102" s="42">
        <v>0.13809853877809014</v>
      </c>
      <c r="AF102" s="42">
        <v>0.18018407006752338</v>
      </c>
      <c r="AG102" s="42">
        <v>0</v>
      </c>
      <c r="AH102" s="42">
        <v>18.171699705674861</v>
      </c>
      <c r="AI102" s="42">
        <v>0.21894555592858383</v>
      </c>
      <c r="AJ102" s="42">
        <v>0.74671905218612644</v>
      </c>
      <c r="AK102" s="42">
        <v>0.37437449441785819</v>
      </c>
      <c r="AL102" s="42">
        <v>2.1939758856744174</v>
      </c>
      <c r="AM102" s="42">
        <v>2.2179376452921598</v>
      </c>
      <c r="AN102" s="42">
        <v>0.86514882680551264</v>
      </c>
      <c r="AO102" s="42">
        <v>3.265608003621014</v>
      </c>
      <c r="AP102" s="42">
        <v>8.2563549458819487</v>
      </c>
      <c r="AQ102" s="42">
        <v>1.6417947126282939</v>
      </c>
      <c r="AR102" s="42">
        <v>2571.5137771837053</v>
      </c>
      <c r="AS102" s="42">
        <v>1716.1669850546866</v>
      </c>
      <c r="AT102" s="42">
        <v>134.50687034651082</v>
      </c>
      <c r="AU102" s="42">
        <v>682.56908034555192</v>
      </c>
      <c r="AV102" s="42">
        <v>38.270841436956388</v>
      </c>
      <c r="AW102" s="42">
        <v>66.737615807534752</v>
      </c>
      <c r="AX102" s="42">
        <v>5.2306494151402649</v>
      </c>
      <c r="AY102" s="42">
        <v>26.543473591383762</v>
      </c>
      <c r="AZ102" s="42">
        <v>1.4882611859412322</v>
      </c>
      <c r="BA102" s="42">
        <v>2.7521597366398325</v>
      </c>
      <c r="BB102" s="42">
        <v>781.67714943931196</v>
      </c>
      <c r="BC102" s="42">
        <v>931.12421821830867</v>
      </c>
      <c r="BD102" s="42">
        <v>0.61345766042632022</v>
      </c>
      <c r="BE102" s="43">
        <v>0.16036666365261268</v>
      </c>
      <c r="BF102" s="43">
        <v>45.547849145600672</v>
      </c>
      <c r="BG102" s="43">
        <v>54.256038388282938</v>
      </c>
      <c r="BH102" s="43">
        <v>3.5745802463783678E-2</v>
      </c>
      <c r="BI102" s="42">
        <v>0.78766541744686758</v>
      </c>
      <c r="BJ102" s="42">
        <v>262.49166799325974</v>
      </c>
      <c r="BK102" s="42">
        <v>1060.8525854412624</v>
      </c>
      <c r="BL102" s="42">
        <v>392.0350662027177</v>
      </c>
      <c r="BM102" s="43">
        <v>4.5896781857842829E-2</v>
      </c>
      <c r="BN102" s="43">
        <v>15.295228860546766</v>
      </c>
      <c r="BO102" s="43">
        <v>61.815230958277503</v>
      </c>
      <c r="BP102" s="43">
        <v>22.843643399317887</v>
      </c>
      <c r="BQ102" s="42">
        <v>4.5547226910968881</v>
      </c>
      <c r="BR102" s="43">
        <v>94.308519925303997</v>
      </c>
      <c r="BS102" s="43">
        <v>3.3862379515360121</v>
      </c>
      <c r="BT102" s="43">
        <v>2.3052421231599833</v>
      </c>
      <c r="BU102" s="43">
        <v>0.75608424206279856</v>
      </c>
      <c r="BV102" s="43">
        <v>3.5196006639338551</v>
      </c>
      <c r="BW102" s="43">
        <v>0</v>
      </c>
      <c r="BX102" s="43">
        <v>0.21314540584453059</v>
      </c>
      <c r="BY102" s="42">
        <v>0.31828260884561355</v>
      </c>
      <c r="BZ102" s="42">
        <v>18.171699705674861</v>
      </c>
      <c r="CA102" s="42">
        <v>0.96566460811471022</v>
      </c>
      <c r="CB102" s="42">
        <v>0.37437449441785819</v>
      </c>
      <c r="CC102" s="43">
        <v>5.2770623577720901</v>
      </c>
      <c r="CD102" s="43">
        <v>13.163757662131257</v>
      </c>
      <c r="CE102" s="43">
        <v>0.83165824657898091</v>
      </c>
      <c r="CF102" s="43">
        <v>47.481840020709051</v>
      </c>
      <c r="CG102" s="43">
        <v>2.5232385070640553</v>
      </c>
      <c r="CH102" s="43">
        <v>0.97822383924995693</v>
      </c>
      <c r="CI102" s="43">
        <v>13.788728336336693</v>
      </c>
      <c r="CJ102" s="43">
        <v>34.396311050061264</v>
      </c>
    </row>
    <row r="103" spans="1:88" ht="15" customHeight="1" x14ac:dyDescent="0.3">
      <c r="A103" s="62" t="s">
        <v>739</v>
      </c>
      <c r="B103" s="62" t="s">
        <v>740</v>
      </c>
      <c r="C103" s="1" t="s">
        <v>1</v>
      </c>
      <c r="D103" s="17" t="s">
        <v>163</v>
      </c>
      <c r="E103" s="17" t="s">
        <v>164</v>
      </c>
      <c r="F103" s="28">
        <v>3</v>
      </c>
      <c r="G103" s="1" t="s">
        <v>104</v>
      </c>
      <c r="H103" s="42">
        <v>7.6053897293895112E-2</v>
      </c>
      <c r="I103" s="42">
        <v>4.9296592761836892E-2</v>
      </c>
      <c r="J103" s="42">
        <v>1.7050831889685962</v>
      </c>
      <c r="K103" s="42">
        <v>6.9627457425154637E-2</v>
      </c>
      <c r="L103" s="43">
        <v>9.4029823552468255</v>
      </c>
      <c r="M103" s="42">
        <v>223.76072055882619</v>
      </c>
      <c r="N103" s="42">
        <v>303.57254712540049</v>
      </c>
      <c r="O103" s="42">
        <v>6.4403769546040852</v>
      </c>
      <c r="P103" s="42">
        <v>5.1782910258737014E-3</v>
      </c>
      <c r="Q103" s="42">
        <v>133.03275526227097</v>
      </c>
      <c r="R103" s="42">
        <v>229.53844039442458</v>
      </c>
      <c r="S103" s="42">
        <v>27.945358261009293</v>
      </c>
      <c r="T103" s="42">
        <v>0.74611513596542567</v>
      </c>
      <c r="U103" s="42">
        <v>219.43391578629772</v>
      </c>
      <c r="V103" s="42">
        <v>0.47170412775859688</v>
      </c>
      <c r="W103" s="42">
        <v>0.35771905958129341</v>
      </c>
      <c r="X103" s="42">
        <v>3.253187012357531</v>
      </c>
      <c r="Y103" s="42">
        <v>3.8515041483151702</v>
      </c>
      <c r="Z103" s="42">
        <v>115.9404924842208</v>
      </c>
      <c r="AA103" s="42">
        <v>7.6295710620849917</v>
      </c>
      <c r="AB103" s="42">
        <v>4.0551338208870877</v>
      </c>
      <c r="AC103" s="42">
        <v>5.3843047516489431E-3</v>
      </c>
      <c r="AD103" s="42">
        <v>0.46704211758698372</v>
      </c>
      <c r="AE103" s="42">
        <v>0.16560574255931892</v>
      </c>
      <c r="AF103" s="42">
        <v>0.36934201127508332</v>
      </c>
      <c r="AG103" s="42">
        <v>0</v>
      </c>
      <c r="AH103" s="42">
        <v>28.683561039661544</v>
      </c>
      <c r="AI103" s="42">
        <v>0</v>
      </c>
      <c r="AJ103" s="42">
        <v>0</v>
      </c>
      <c r="AK103" s="42">
        <v>0.22871237118512217</v>
      </c>
      <c r="AL103" s="42">
        <v>1.3597393571039489</v>
      </c>
      <c r="AM103" s="42">
        <v>2.7518304906833539</v>
      </c>
      <c r="AN103" s="42">
        <v>1.7917154762622851</v>
      </c>
      <c r="AO103" s="42">
        <v>2.7546459713828111</v>
      </c>
      <c r="AP103" s="42">
        <v>9.8868754949610143</v>
      </c>
      <c r="AQ103" s="42">
        <v>4.1544550660404473</v>
      </c>
      <c r="AR103" s="42">
        <v>1343.9566724201804</v>
      </c>
      <c r="AS103" s="42">
        <v>936.34453547522321</v>
      </c>
      <c r="AT103" s="42">
        <v>227.36803013431029</v>
      </c>
      <c r="AU103" s="42">
        <v>128.0976237895315</v>
      </c>
      <c r="AV103" s="42">
        <v>52.146483021114925</v>
      </c>
      <c r="AW103" s="42">
        <v>69.670738252972527</v>
      </c>
      <c r="AX103" s="42">
        <v>16.917809539564157</v>
      </c>
      <c r="AY103" s="42">
        <v>9.5313804691973356</v>
      </c>
      <c r="AZ103" s="42">
        <v>3.8800717382659511</v>
      </c>
      <c r="BA103" s="42">
        <v>1.8304336790243283</v>
      </c>
      <c r="BB103" s="42">
        <v>543.24625445150275</v>
      </c>
      <c r="BC103" s="42">
        <v>390.52173220873073</v>
      </c>
      <c r="BD103" s="42">
        <v>0.74611513596542567</v>
      </c>
      <c r="BE103" s="43">
        <v>0.1954871961841832</v>
      </c>
      <c r="BF103" s="43">
        <v>58.017773786204543</v>
      </c>
      <c r="BG103" s="43">
        <v>41.707055193153785</v>
      </c>
      <c r="BH103" s="43">
        <v>7.9683824457495195E-2</v>
      </c>
      <c r="BI103" s="42">
        <v>0.89697478171034906</v>
      </c>
      <c r="BJ103" s="42">
        <v>142.48503421027962</v>
      </c>
      <c r="BK103" s="42">
        <v>455.00424414221936</v>
      </c>
      <c r="BL103" s="42">
        <v>337.95828234101384</v>
      </c>
      <c r="BM103" s="43">
        <v>9.579537742003344E-2</v>
      </c>
      <c r="BN103" s="43">
        <v>15.217158728647266</v>
      </c>
      <c r="BO103" s="43">
        <v>48.593677530385861</v>
      </c>
      <c r="BP103" s="43">
        <v>36.093368363546837</v>
      </c>
      <c r="BQ103" s="42">
        <v>4.0826101996974211</v>
      </c>
      <c r="BR103" s="43">
        <v>96.510452967672833</v>
      </c>
      <c r="BS103" s="43">
        <v>1.7955955361383706</v>
      </c>
      <c r="BT103" s="43">
        <v>1.6939514961888085</v>
      </c>
      <c r="BU103" s="43">
        <v>5.9560597896965071</v>
      </c>
      <c r="BV103" s="43">
        <v>3.165658894305333</v>
      </c>
      <c r="BW103" s="43">
        <v>4.2032823032654596E-3</v>
      </c>
      <c r="BX103" s="43">
        <v>0.36459858018471042</v>
      </c>
      <c r="BY103" s="42">
        <v>0.5349477538344023</v>
      </c>
      <c r="BZ103" s="42">
        <v>28.683561039661544</v>
      </c>
      <c r="CA103" s="42">
        <v>0</v>
      </c>
      <c r="CB103" s="42">
        <v>0.22871237118512217</v>
      </c>
      <c r="CC103" s="43">
        <v>5.9032853240495875</v>
      </c>
      <c r="CD103" s="43">
        <v>16.795976532384273</v>
      </c>
      <c r="CE103" s="43">
        <v>1.0258558637939084</v>
      </c>
      <c r="CF103" s="43">
        <v>55.005744161206657</v>
      </c>
      <c r="CG103" s="43">
        <v>0</v>
      </c>
      <c r="CH103" s="43">
        <v>0.43859596646721688</v>
      </c>
      <c r="CI103" s="43">
        <v>11.320581910882188</v>
      </c>
      <c r="CJ103" s="43">
        <v>32.209222097650034</v>
      </c>
    </row>
    <row r="104" spans="1:88" ht="15" customHeight="1" x14ac:dyDescent="0.3">
      <c r="A104" s="62" t="s">
        <v>739</v>
      </c>
      <c r="B104" s="62" t="s">
        <v>740</v>
      </c>
      <c r="C104" s="1" t="s">
        <v>1</v>
      </c>
      <c r="D104" s="17" t="s">
        <v>165</v>
      </c>
      <c r="E104" s="17" t="s">
        <v>166</v>
      </c>
      <c r="F104" s="28">
        <v>1</v>
      </c>
      <c r="G104" s="1" t="s">
        <v>104</v>
      </c>
      <c r="H104" s="42">
        <v>7.3096175504441988E-2</v>
      </c>
      <c r="I104" s="42">
        <v>0.12225043031620551</v>
      </c>
      <c r="J104" s="42">
        <v>2.8275847859783489</v>
      </c>
      <c r="K104" s="42">
        <v>4.1049863801108033E-2</v>
      </c>
      <c r="L104" s="43">
        <v>10.411089914579346</v>
      </c>
      <c r="M104" s="42">
        <v>213.55142558388911</v>
      </c>
      <c r="N104" s="42">
        <v>376.72148009387365</v>
      </c>
      <c r="O104" s="42">
        <v>7.5708799583025597</v>
      </c>
      <c r="P104" s="42">
        <v>1.1771547993550889E-2</v>
      </c>
      <c r="Q104" s="42">
        <v>194.80832245943878</v>
      </c>
      <c r="R104" s="42">
        <v>504.53410299239556</v>
      </c>
      <c r="S104" s="42">
        <v>55.667609292657112</v>
      </c>
      <c r="T104" s="42">
        <v>0</v>
      </c>
      <c r="U104" s="42">
        <v>87.511030655305547</v>
      </c>
      <c r="V104" s="42">
        <v>0.56623552630191432</v>
      </c>
      <c r="W104" s="42">
        <v>0.14873323431788263</v>
      </c>
      <c r="X104" s="42">
        <v>2.8838223915546179</v>
      </c>
      <c r="Y104" s="42">
        <v>2.211407148377996</v>
      </c>
      <c r="Z104" s="42">
        <v>192.94572752701418</v>
      </c>
      <c r="AA104" s="42">
        <v>1.8338057140510489</v>
      </c>
      <c r="AB104" s="42">
        <v>5.1441732765510757</v>
      </c>
      <c r="AC104" s="42">
        <v>3.1705505582849548E-2</v>
      </c>
      <c r="AD104" s="42">
        <v>0.39494056413129031</v>
      </c>
      <c r="AE104" s="42">
        <v>5.5430975837133717E-2</v>
      </c>
      <c r="AF104" s="42">
        <v>8.1930325109408814E-2</v>
      </c>
      <c r="AG104" s="42">
        <v>0</v>
      </c>
      <c r="AH104" s="42">
        <v>3.3713414971607123</v>
      </c>
      <c r="AI104" s="42">
        <v>4.3726224008554151E-2</v>
      </c>
      <c r="AJ104" s="42">
        <v>3.5007755029176989E-2</v>
      </c>
      <c r="AK104" s="42">
        <v>0.37042390992117036</v>
      </c>
      <c r="AL104" s="42">
        <v>1.4913497159452707</v>
      </c>
      <c r="AM104" s="42">
        <v>3.1068273317161141</v>
      </c>
      <c r="AN104" s="42">
        <v>1.3206454955907583</v>
      </c>
      <c r="AO104" s="42">
        <v>2.409260953341068</v>
      </c>
      <c r="AP104" s="42">
        <v>8.767533678220806</v>
      </c>
      <c r="AQ104" s="42">
        <v>2.2732473131009732</v>
      </c>
      <c r="AR104" s="42">
        <v>1683.3389698168996</v>
      </c>
      <c r="AS104" s="42">
        <v>1366.3406630987299</v>
      </c>
      <c r="AT104" s="42">
        <v>93.321228955857961</v>
      </c>
      <c r="AU104" s="42">
        <v>200.35035258733046</v>
      </c>
      <c r="AV104" s="42">
        <v>23.326725174981149</v>
      </c>
      <c r="AW104" s="42">
        <v>81.168480478257422</v>
      </c>
      <c r="AX104" s="42">
        <v>5.5438168205663718</v>
      </c>
      <c r="AY104" s="42">
        <v>11.901961291202269</v>
      </c>
      <c r="AZ104" s="42">
        <v>1.3857414099739189</v>
      </c>
      <c r="BA104" s="42">
        <v>3.0229313917989966</v>
      </c>
      <c r="BB104" s="42">
        <v>608.29592541444583</v>
      </c>
      <c r="BC104" s="42">
        <v>755.02180629248494</v>
      </c>
      <c r="BD104" s="42">
        <v>0</v>
      </c>
      <c r="BE104" s="43">
        <v>0.22124287693694758</v>
      </c>
      <c r="BF104" s="43">
        <v>44.520077740706981</v>
      </c>
      <c r="BG104" s="43">
        <v>55.258679382356064</v>
      </c>
      <c r="BH104" s="43">
        <v>0</v>
      </c>
      <c r="BI104" s="42">
        <v>0.12591758729910091</v>
      </c>
      <c r="BJ104" s="42">
        <v>205.34166280433433</v>
      </c>
      <c r="BK104" s="42">
        <v>720.91311336226306</v>
      </c>
      <c r="BL104" s="42">
        <v>439.95996934483333</v>
      </c>
      <c r="BM104" s="43">
        <v>9.2156802984646492E-3</v>
      </c>
      <c r="BN104" s="43">
        <v>15.028584623884287</v>
      </c>
      <c r="BO104" s="43">
        <v>52.762325884915192</v>
      </c>
      <c r="BP104" s="43">
        <v>32.199873810902048</v>
      </c>
      <c r="BQ104" s="42">
        <v>3.5987911521744147</v>
      </c>
      <c r="BR104" s="43">
        <v>93.773980084102078</v>
      </c>
      <c r="BS104" s="43">
        <v>3.8563477918584694</v>
      </c>
      <c r="BT104" s="43">
        <v>2.3696721240394485</v>
      </c>
      <c r="BU104" s="43">
        <v>0.91529946933919848</v>
      </c>
      <c r="BV104" s="43">
        <v>2.5675888313242616</v>
      </c>
      <c r="BW104" s="43">
        <v>1.5825031088492581E-2</v>
      </c>
      <c r="BX104" s="43">
        <v>0.19712496585656877</v>
      </c>
      <c r="BY104" s="42">
        <v>0.13736130094654253</v>
      </c>
      <c r="BZ104" s="42">
        <v>3.3713414971607123</v>
      </c>
      <c r="CA104" s="42">
        <v>7.8733979037731133E-2</v>
      </c>
      <c r="CB104" s="42">
        <v>0.37042390992117036</v>
      </c>
      <c r="CC104" s="43">
        <v>5.9188225432521433</v>
      </c>
      <c r="CD104" s="43">
        <v>13.450041944662846</v>
      </c>
      <c r="CE104" s="43">
        <v>0.58885805836932503</v>
      </c>
      <c r="CF104" s="43">
        <v>14.452699518990398</v>
      </c>
      <c r="CG104" s="43">
        <v>0.33752692864996109</v>
      </c>
      <c r="CH104" s="43">
        <v>1.5879807694500765</v>
      </c>
      <c r="CI104" s="43">
        <v>25.37356829496289</v>
      </c>
      <c r="CJ104" s="43">
        <v>57.659366429577339</v>
      </c>
    </row>
    <row r="105" spans="1:88" ht="15" customHeight="1" x14ac:dyDescent="0.3">
      <c r="A105" s="62" t="s">
        <v>739</v>
      </c>
      <c r="B105" s="62" t="s">
        <v>740</v>
      </c>
      <c r="C105" s="1" t="s">
        <v>1</v>
      </c>
      <c r="D105" s="17" t="s">
        <v>165</v>
      </c>
      <c r="E105" s="17" t="s">
        <v>166</v>
      </c>
      <c r="F105" s="28">
        <v>2</v>
      </c>
      <c r="G105" s="1" t="s">
        <v>104</v>
      </c>
      <c r="H105" s="42">
        <v>1.110462707056012</v>
      </c>
      <c r="I105" s="42">
        <v>6.1223887257645375E-2</v>
      </c>
      <c r="J105" s="42">
        <v>3.7937607513134042</v>
      </c>
      <c r="K105" s="42">
        <v>0.13445197858467109</v>
      </c>
      <c r="L105" s="43">
        <v>9.9225812154124924</v>
      </c>
      <c r="M105" s="42">
        <v>393.99309940669013</v>
      </c>
      <c r="N105" s="42">
        <v>663.44797000976189</v>
      </c>
      <c r="O105" s="42">
        <v>6.9129552448506235</v>
      </c>
      <c r="P105" s="42">
        <v>9.7150992410211662E-3</v>
      </c>
      <c r="Q105" s="42">
        <v>344.84457905594758</v>
      </c>
      <c r="R105" s="42">
        <v>806.93735758494427</v>
      </c>
      <c r="S105" s="42">
        <v>77.686888732573706</v>
      </c>
      <c r="T105" s="42">
        <v>3.0785414712603605</v>
      </c>
      <c r="U105" s="42">
        <v>21.408004915097386</v>
      </c>
      <c r="V105" s="42">
        <v>0.4086554226706961</v>
      </c>
      <c r="W105" s="42">
        <v>0</v>
      </c>
      <c r="X105" s="42">
        <v>3.3513413881689202</v>
      </c>
      <c r="Y105" s="42">
        <v>1.1256140485020047</v>
      </c>
      <c r="Z105" s="42">
        <v>212.18560705623318</v>
      </c>
      <c r="AA105" s="42">
        <v>28.918322512041645</v>
      </c>
      <c r="AB105" s="42">
        <v>4.0045146309196715</v>
      </c>
      <c r="AC105" s="42">
        <v>0</v>
      </c>
      <c r="AD105" s="42">
        <v>0.83665971731314159</v>
      </c>
      <c r="AE105" s="42">
        <v>0.15164118780991875</v>
      </c>
      <c r="AF105" s="42">
        <v>6.2611189460566416E-2</v>
      </c>
      <c r="AG105" s="42">
        <v>1.546900094383858</v>
      </c>
      <c r="AH105" s="42">
        <v>4.8012722201020228</v>
      </c>
      <c r="AI105" s="42">
        <v>9.5584549746230291E-3</v>
      </c>
      <c r="AJ105" s="42">
        <v>2.8612189411809451E-2</v>
      </c>
      <c r="AK105" s="42">
        <v>5.4220383225183175E-2</v>
      </c>
      <c r="AL105" s="42">
        <v>0.38498184735257446</v>
      </c>
      <c r="AM105" s="42">
        <v>1.3262266983901303</v>
      </c>
      <c r="AN105" s="42">
        <v>0.92231079615293077</v>
      </c>
      <c r="AO105" s="42">
        <v>1.1467109934106052</v>
      </c>
      <c r="AP105" s="42">
        <v>6.2318230846694291</v>
      </c>
      <c r="AQ105" s="42">
        <v>1.7716938341251858</v>
      </c>
      <c r="AR105" s="42">
        <v>2602.6108698093099</v>
      </c>
      <c r="AS105" s="42">
        <v>2311.9335871448939</v>
      </c>
      <c r="AT105" s="42">
        <v>26.293615774439004</v>
      </c>
      <c r="AU105" s="42">
        <v>245.94510391650763</v>
      </c>
      <c r="AV105" s="42">
        <v>18.438562973468841</v>
      </c>
      <c r="AW105" s="42">
        <v>88.831319885876226</v>
      </c>
      <c r="AX105" s="42">
        <v>1.0102784123223731</v>
      </c>
      <c r="AY105" s="42">
        <v>9.4499376287676746</v>
      </c>
      <c r="AZ105" s="42">
        <v>0.70846407303369985</v>
      </c>
      <c r="BA105" s="42">
        <v>4.9654473456270614</v>
      </c>
      <c r="BB105" s="42">
        <v>1074.4110578552998</v>
      </c>
      <c r="BC105" s="42">
        <v>1229.4785404727065</v>
      </c>
      <c r="BD105" s="42">
        <v>3.0785414712603605</v>
      </c>
      <c r="BE105" s="43">
        <v>0.21477465327017051</v>
      </c>
      <c r="BF105" s="43">
        <v>46.472401449132285</v>
      </c>
      <c r="BG105" s="43">
        <v>53.179665164648711</v>
      </c>
      <c r="BH105" s="43">
        <v>0.13315873294882072</v>
      </c>
      <c r="BI105" s="42">
        <v>4.333171256142065</v>
      </c>
      <c r="BJ105" s="42">
        <v>354.82838415861772</v>
      </c>
      <c r="BK105" s="42">
        <v>1204.7242177429478</v>
      </c>
      <c r="BL105" s="42">
        <v>748.04781398718626</v>
      </c>
      <c r="BM105" s="43">
        <v>0.18742628595544061</v>
      </c>
      <c r="BN105" s="43">
        <v>15.347689316491591</v>
      </c>
      <c r="BO105" s="43">
        <v>52.108945708544923</v>
      </c>
      <c r="BP105" s="43">
        <v>32.355938689008042</v>
      </c>
      <c r="BQ105" s="42">
        <v>3.7599968108396165</v>
      </c>
      <c r="BR105" s="43">
        <v>81.419022392153835</v>
      </c>
      <c r="BS105" s="43">
        <v>14.300037100621394</v>
      </c>
      <c r="BT105" s="43">
        <v>4.2809405072247833</v>
      </c>
      <c r="BU105" s="43">
        <v>11.758039518387287</v>
      </c>
      <c r="BV105" s="43">
        <v>1.6282148199539301</v>
      </c>
      <c r="BW105" s="43">
        <v>0</v>
      </c>
      <c r="BX105" s="43">
        <v>0.3401814892794805</v>
      </c>
      <c r="BY105" s="42">
        <v>0.21425237727048518</v>
      </c>
      <c r="BZ105" s="42">
        <v>6.3481723144858808</v>
      </c>
      <c r="CA105" s="42">
        <v>3.817064438643248E-2</v>
      </c>
      <c r="CB105" s="42">
        <v>5.4220383225183175E-2</v>
      </c>
      <c r="CC105" s="43">
        <v>2.6335193418956355</v>
      </c>
      <c r="CD105" s="43">
        <v>9.1502279122052208</v>
      </c>
      <c r="CE105" s="43">
        <v>1.1619798005884292</v>
      </c>
      <c r="CF105" s="43">
        <v>34.42878017999687</v>
      </c>
      <c r="CG105" s="43">
        <v>0.20701528878012912</v>
      </c>
      <c r="CH105" s="43">
        <v>0.29405970141599769</v>
      </c>
      <c r="CI105" s="43">
        <v>14.282671299737371</v>
      </c>
      <c r="CJ105" s="43">
        <v>49.625493729481192</v>
      </c>
    </row>
    <row r="106" spans="1:88" ht="15" customHeight="1" x14ac:dyDescent="0.3">
      <c r="A106" s="62" t="s">
        <v>739</v>
      </c>
      <c r="B106" s="62" t="s">
        <v>740</v>
      </c>
      <c r="C106" s="1" t="s">
        <v>1</v>
      </c>
      <c r="D106" s="17" t="s">
        <v>165</v>
      </c>
      <c r="E106" s="17" t="s">
        <v>166</v>
      </c>
      <c r="F106" s="28">
        <v>3</v>
      </c>
      <c r="G106" s="1" t="s">
        <v>104</v>
      </c>
      <c r="H106" s="42">
        <v>0.13503201683765972</v>
      </c>
      <c r="I106" s="42">
        <v>0</v>
      </c>
      <c r="J106" s="42">
        <v>2.908675226511217</v>
      </c>
      <c r="K106" s="42">
        <v>1.655971363851802E-2</v>
      </c>
      <c r="L106" s="43">
        <v>7.4020601355027296</v>
      </c>
      <c r="M106" s="42">
        <v>251.48425389571025</v>
      </c>
      <c r="N106" s="42">
        <v>483.76108464126156</v>
      </c>
      <c r="O106" s="42">
        <v>5.6836049570831459</v>
      </c>
      <c r="P106" s="42">
        <v>1.6405391429388114E-2</v>
      </c>
      <c r="Q106" s="42">
        <v>145.61819840670501</v>
      </c>
      <c r="R106" s="42">
        <v>350.26027374003212</v>
      </c>
      <c r="S106" s="42">
        <v>32.778251406646014</v>
      </c>
      <c r="T106" s="42">
        <v>0.50916385452573643</v>
      </c>
      <c r="U106" s="42">
        <v>192.12734057698597</v>
      </c>
      <c r="V106" s="42">
        <v>0.11897194113324291</v>
      </c>
      <c r="W106" s="42">
        <v>0.27247008860493588</v>
      </c>
      <c r="X106" s="42">
        <v>1.7607674639423427</v>
      </c>
      <c r="Y106" s="42">
        <v>2.7456396714515345</v>
      </c>
      <c r="Z106" s="42">
        <v>209.08023842046373</v>
      </c>
      <c r="AA106" s="42">
        <v>4.3958479716911931</v>
      </c>
      <c r="AB106" s="42">
        <v>7.3075179293574424</v>
      </c>
      <c r="AC106" s="42">
        <v>0</v>
      </c>
      <c r="AD106" s="42">
        <v>0.32481317073352506</v>
      </c>
      <c r="AE106" s="42">
        <v>8.4956385260957681E-2</v>
      </c>
      <c r="AF106" s="42">
        <v>0.15630726339453915</v>
      </c>
      <c r="AG106" s="42">
        <v>0</v>
      </c>
      <c r="AH106" s="42">
        <v>13.814631464005135</v>
      </c>
      <c r="AI106" s="42">
        <v>5.1149696948780542E-2</v>
      </c>
      <c r="AJ106" s="42">
        <v>8.6623142959493513E-2</v>
      </c>
      <c r="AK106" s="42">
        <v>0.19174567199124054</v>
      </c>
      <c r="AL106" s="42">
        <v>1.496911943346428</v>
      </c>
      <c r="AM106" s="42">
        <v>2.1172478126108079</v>
      </c>
      <c r="AN106" s="42">
        <v>0.95534698789195571</v>
      </c>
      <c r="AO106" s="42">
        <v>1.3558322138816195</v>
      </c>
      <c r="AP106" s="42">
        <v>3.5596915711366459</v>
      </c>
      <c r="AQ106" s="42">
        <v>1.0574171590082708</v>
      </c>
      <c r="AR106" s="42">
        <v>1723.635031932683</v>
      </c>
      <c r="AS106" s="42">
        <v>1280.5735633858833</v>
      </c>
      <c r="AT106" s="42">
        <v>197.02518974211802</v>
      </c>
      <c r="AU106" s="42">
        <v>221.10841749224588</v>
      </c>
      <c r="AV106" s="42">
        <v>24.927861312435876</v>
      </c>
      <c r="AW106" s="42">
        <v>74.294937133529814</v>
      </c>
      <c r="AX106" s="42">
        <v>11.430795156280677</v>
      </c>
      <c r="AY106" s="42">
        <v>12.828029913288587</v>
      </c>
      <c r="AZ106" s="42">
        <v>1.4462377969009299</v>
      </c>
      <c r="BA106" s="42">
        <v>3.0437072433488765</v>
      </c>
      <c r="BB106" s="42">
        <v>748.34756334319627</v>
      </c>
      <c r="BC106" s="42">
        <v>528.67312894481256</v>
      </c>
      <c r="BD106" s="42">
        <v>0.50916385452573643</v>
      </c>
      <c r="BE106" s="43">
        <v>0.23768312343581444</v>
      </c>
      <c r="BF106" s="43">
        <v>58.438467319639017</v>
      </c>
      <c r="BG106" s="43">
        <v>41.284088947376169</v>
      </c>
      <c r="BH106" s="43">
        <v>3.9760609549012442E-2</v>
      </c>
      <c r="BI106" s="42">
        <v>0.67716097643130224</v>
      </c>
      <c r="BJ106" s="42">
        <v>153.02025854220773</v>
      </c>
      <c r="BK106" s="42">
        <v>604.65320286225358</v>
      </c>
      <c r="BL106" s="42">
        <v>522.22294100499073</v>
      </c>
      <c r="BM106" s="43">
        <v>5.2879506167600704E-2</v>
      </c>
      <c r="BN106" s="43">
        <v>11.949353236499476</v>
      </c>
      <c r="BO106" s="43">
        <v>47.217373538739032</v>
      </c>
      <c r="BP106" s="43">
        <v>40.780393718593892</v>
      </c>
      <c r="BQ106" s="42">
        <v>2.1522094936805214</v>
      </c>
      <c r="BR106" s="43">
        <v>97.514100013534957</v>
      </c>
      <c r="BS106" s="43">
        <v>1.0923524532561049</v>
      </c>
      <c r="BT106" s="43">
        <v>1.393547533208948</v>
      </c>
      <c r="BU106" s="43">
        <v>1.98809616637293</v>
      </c>
      <c r="BV106" s="43">
        <v>3.304947867764334</v>
      </c>
      <c r="BW106" s="43">
        <v>0</v>
      </c>
      <c r="BX106" s="43">
        <v>0.14690221856656183</v>
      </c>
      <c r="BY106" s="42">
        <v>0.24126364865549682</v>
      </c>
      <c r="BZ106" s="42">
        <v>13.814631464005135</v>
      </c>
      <c r="CA106" s="42">
        <v>0.13777283990827405</v>
      </c>
      <c r="CB106" s="42">
        <v>0.19174567199124054</v>
      </c>
      <c r="CC106" s="43">
        <v>4.5695067438491916</v>
      </c>
      <c r="CD106" s="43">
        <v>5.9729409440265364</v>
      </c>
      <c r="CE106" s="43">
        <v>0.96784736416652206</v>
      </c>
      <c r="CF106" s="43">
        <v>55.41843839252013</v>
      </c>
      <c r="CG106" s="43">
        <v>0.55268616180700059</v>
      </c>
      <c r="CH106" s="43">
        <v>0.76920225761840033</v>
      </c>
      <c r="CI106" s="43">
        <v>18.330921720787899</v>
      </c>
      <c r="CJ106" s="43">
        <v>23.960904103100045</v>
      </c>
    </row>
    <row r="107" spans="1:88" ht="15" customHeight="1" x14ac:dyDescent="0.3">
      <c r="A107" s="62" t="s">
        <v>739</v>
      </c>
      <c r="B107" s="62" t="s">
        <v>740</v>
      </c>
      <c r="C107" s="1" t="s">
        <v>1</v>
      </c>
      <c r="D107" s="17" t="s">
        <v>167</v>
      </c>
      <c r="E107" s="17" t="s">
        <v>168</v>
      </c>
      <c r="F107" s="28">
        <v>1</v>
      </c>
      <c r="G107" s="1" t="s">
        <v>104</v>
      </c>
      <c r="H107" s="42">
        <v>0.68646339798322109</v>
      </c>
      <c r="I107" s="42">
        <v>2.1749683110315565E-2</v>
      </c>
      <c r="J107" s="42">
        <v>3.2881868214537215</v>
      </c>
      <c r="K107" s="42">
        <v>1.8668498921626038E-2</v>
      </c>
      <c r="L107" s="43">
        <v>6.9774967309974993</v>
      </c>
      <c r="M107" s="42">
        <v>859.25480753436784</v>
      </c>
      <c r="N107" s="42">
        <v>846.91035484787244</v>
      </c>
      <c r="O107" s="42">
        <v>4.3767692277518506</v>
      </c>
      <c r="P107" s="42">
        <v>0</v>
      </c>
      <c r="Q107" s="42">
        <v>106.17666608243908</v>
      </c>
      <c r="R107" s="42">
        <v>1743.7820446739968</v>
      </c>
      <c r="S107" s="42">
        <v>138.05758531152313</v>
      </c>
      <c r="T107" s="42">
        <v>1.1309066724353378</v>
      </c>
      <c r="U107" s="42">
        <v>818.28399439435555</v>
      </c>
      <c r="V107" s="42">
        <v>0.36061737395411897</v>
      </c>
      <c r="W107" s="42">
        <v>1.457842160209714</v>
      </c>
      <c r="X107" s="42">
        <v>2.387808758683859</v>
      </c>
      <c r="Y107" s="42">
        <v>0.41181575239481327</v>
      </c>
      <c r="Z107" s="42">
        <v>252.20544523776854</v>
      </c>
      <c r="AA107" s="42">
        <v>10.54964189754463</v>
      </c>
      <c r="AB107" s="42">
        <v>5.7611226445578616</v>
      </c>
      <c r="AC107" s="42">
        <v>0.11008662626763402</v>
      </c>
      <c r="AD107" s="42">
        <v>0.22490405598615398</v>
      </c>
      <c r="AE107" s="42">
        <v>3.5651612346008589E-2</v>
      </c>
      <c r="AF107" s="42">
        <v>0.13255873069463964</v>
      </c>
      <c r="AG107" s="42">
        <v>0.60192914876715242</v>
      </c>
      <c r="AH107" s="42">
        <v>4.0767040238364416</v>
      </c>
      <c r="AI107" s="42">
        <v>0</v>
      </c>
      <c r="AJ107" s="42">
        <v>7.4257559298134546E-2</v>
      </c>
      <c r="AK107" s="42">
        <v>0.73407102929372559</v>
      </c>
      <c r="AL107" s="42">
        <v>2.9549584025554738</v>
      </c>
      <c r="AM107" s="42">
        <v>6.7902838968414008</v>
      </c>
      <c r="AN107" s="42">
        <v>6.9996869093006602</v>
      </c>
      <c r="AO107" s="42">
        <v>3.4085803098599299</v>
      </c>
      <c r="AP107" s="42">
        <v>7.9510375249370444</v>
      </c>
      <c r="AQ107" s="42">
        <v>8.9714216387429033</v>
      </c>
      <c r="AR107" s="42">
        <v>4845.16611917105</v>
      </c>
      <c r="AS107" s="42">
        <v>3710.6816994828532</v>
      </c>
      <c r="AT107" s="42">
        <v>822.90207843959797</v>
      </c>
      <c r="AU107" s="42">
        <v>268.85120046212478</v>
      </c>
      <c r="AV107" s="42">
        <v>42.73114078647351</v>
      </c>
      <c r="AW107" s="42">
        <v>76.58523171786949</v>
      </c>
      <c r="AX107" s="42">
        <v>16.983980697454118</v>
      </c>
      <c r="AY107" s="42">
        <v>5.5488541331607015</v>
      </c>
      <c r="AZ107" s="42">
        <v>0.88193345151567881</v>
      </c>
      <c r="BA107" s="42">
        <v>3.9963999025472581</v>
      </c>
      <c r="BB107" s="42">
        <v>1717.5380968399111</v>
      </c>
      <c r="BC107" s="42">
        <v>1988.016296067959</v>
      </c>
      <c r="BD107" s="42">
        <v>1.1309066724353378</v>
      </c>
      <c r="BE107" s="43">
        <v>0.10769988444722232</v>
      </c>
      <c r="BF107" s="43">
        <v>46.286322458735256</v>
      </c>
      <c r="BG107" s="43">
        <v>53.575500597235894</v>
      </c>
      <c r="BH107" s="43">
        <v>3.0477059581611354E-2</v>
      </c>
      <c r="BI107" s="42">
        <v>1.8360385693401851</v>
      </c>
      <c r="BJ107" s="42">
        <v>113.1759124965469</v>
      </c>
      <c r="BK107" s="42">
        <v>2606.3250390298181</v>
      </c>
      <c r="BL107" s="42">
        <v>989.34470938714742</v>
      </c>
      <c r="BM107" s="43">
        <v>4.9479818481764908E-2</v>
      </c>
      <c r="BN107" s="43">
        <v>3.0500032517561366</v>
      </c>
      <c r="BO107" s="43">
        <v>70.238442693509768</v>
      </c>
      <c r="BP107" s="43">
        <v>26.662074236252316</v>
      </c>
      <c r="BQ107" s="42">
        <v>4.2062682928476924</v>
      </c>
      <c r="BR107" s="43">
        <v>99.438805154800519</v>
      </c>
      <c r="BS107" s="43">
        <v>0.51115052483810663</v>
      </c>
      <c r="BT107" s="43">
        <v>5.0044320361385626E-2</v>
      </c>
      <c r="BU107" s="43">
        <v>3.9239705381307539</v>
      </c>
      <c r="BV107" s="43">
        <v>2.1428666246068993</v>
      </c>
      <c r="BW107" s="43">
        <v>4.0947046573869696E-2</v>
      </c>
      <c r="BX107" s="43">
        <v>8.3653729497792609E-2</v>
      </c>
      <c r="BY107" s="42">
        <v>0.16821034304064822</v>
      </c>
      <c r="BZ107" s="42">
        <v>4.6786331726035941</v>
      </c>
      <c r="CA107" s="42">
        <v>7.4257559298134546E-2</v>
      </c>
      <c r="CB107" s="42">
        <v>0.73407102929372559</v>
      </c>
      <c r="CC107" s="43">
        <v>16.744929208697535</v>
      </c>
      <c r="CD107" s="43">
        <v>20.331039473539878</v>
      </c>
      <c r="CE107" s="43">
        <v>0.3936481449938144</v>
      </c>
      <c r="CF107" s="43">
        <v>10.94900132899005</v>
      </c>
      <c r="CG107" s="43">
        <v>0.1737785557123265</v>
      </c>
      <c r="CH107" s="43">
        <v>1.7178830608849434</v>
      </c>
      <c r="CI107" s="43">
        <v>39.186712314495757</v>
      </c>
      <c r="CJ107" s="43">
        <v>47.57897659492312</v>
      </c>
    </row>
    <row r="108" spans="1:88" ht="15" customHeight="1" x14ac:dyDescent="0.3">
      <c r="A108" s="62" t="s">
        <v>739</v>
      </c>
      <c r="B108" s="62" t="s">
        <v>740</v>
      </c>
      <c r="C108" s="1" t="s">
        <v>1</v>
      </c>
      <c r="D108" s="17" t="s">
        <v>167</v>
      </c>
      <c r="E108" s="17" t="s">
        <v>168</v>
      </c>
      <c r="F108" s="28">
        <v>2</v>
      </c>
      <c r="G108" s="1" t="s">
        <v>104</v>
      </c>
      <c r="H108" s="42">
        <v>0.41299643985906775</v>
      </c>
      <c r="I108" s="42">
        <v>2.8972537411059259E-2</v>
      </c>
      <c r="J108" s="42">
        <v>3.1028984918453117</v>
      </c>
      <c r="K108" s="42">
        <v>0</v>
      </c>
      <c r="L108" s="43">
        <v>5.2337596572352378</v>
      </c>
      <c r="M108" s="42">
        <v>622.06522238586422</v>
      </c>
      <c r="N108" s="42">
        <v>663.6632059081096</v>
      </c>
      <c r="O108" s="42">
        <v>4.042393058239619</v>
      </c>
      <c r="P108" s="42">
        <v>0</v>
      </c>
      <c r="Q108" s="42">
        <v>66.250825302129726</v>
      </c>
      <c r="R108" s="42">
        <v>1284.0135542541279</v>
      </c>
      <c r="S108" s="42">
        <v>128.93573391633106</v>
      </c>
      <c r="T108" s="42">
        <v>0.37058526677475911</v>
      </c>
      <c r="U108" s="42">
        <v>90.297005996379909</v>
      </c>
      <c r="V108" s="42">
        <v>0.26072748855051447</v>
      </c>
      <c r="W108" s="42">
        <v>0.11228165532181092</v>
      </c>
      <c r="X108" s="42">
        <v>3.1042335541328523</v>
      </c>
      <c r="Y108" s="42">
        <v>2.715770873302032</v>
      </c>
      <c r="Z108" s="42">
        <v>389.60760107079892</v>
      </c>
      <c r="AA108" s="42">
        <v>4.3717091502500969</v>
      </c>
      <c r="AB108" s="42">
        <v>11.248458206950252</v>
      </c>
      <c r="AC108" s="42">
        <v>0</v>
      </c>
      <c r="AD108" s="42">
        <v>0.9758462776759963</v>
      </c>
      <c r="AE108" s="42">
        <v>3.9127645141461956E-2</v>
      </c>
      <c r="AF108" s="42">
        <v>0.1207746918644375</v>
      </c>
      <c r="AG108" s="42">
        <v>0</v>
      </c>
      <c r="AH108" s="42">
        <v>5.0885408958877427</v>
      </c>
      <c r="AI108" s="42">
        <v>0</v>
      </c>
      <c r="AJ108" s="42">
        <v>0</v>
      </c>
      <c r="AK108" s="42">
        <v>0</v>
      </c>
      <c r="AL108" s="42">
        <v>0.63429151259284211</v>
      </c>
      <c r="AM108" s="42">
        <v>1.5749855999084899</v>
      </c>
      <c r="AN108" s="42">
        <v>0.49487383854377909</v>
      </c>
      <c r="AO108" s="42">
        <v>1.4989199366531534</v>
      </c>
      <c r="AP108" s="42">
        <v>7.1060764028865115</v>
      </c>
      <c r="AQ108" s="42">
        <v>1.2031846940922215</v>
      </c>
      <c r="AR108" s="42">
        <v>3298.5745567088607</v>
      </c>
      <c r="AS108" s="42">
        <v>2778.1201472179278</v>
      </c>
      <c r="AT108" s="42">
        <v>96.490019567687114</v>
      </c>
      <c r="AU108" s="42">
        <v>406.20361470567525</v>
      </c>
      <c r="AV108" s="42">
        <v>17.760775217570639</v>
      </c>
      <c r="AW108" s="42">
        <v>84.221838841495995</v>
      </c>
      <c r="AX108" s="42">
        <v>2.9252035359164248</v>
      </c>
      <c r="AY108" s="42">
        <v>12.314519733365168</v>
      </c>
      <c r="AZ108" s="42">
        <v>0.53843788922240954</v>
      </c>
      <c r="BA108" s="42">
        <v>3.5448674691154389</v>
      </c>
      <c r="BB108" s="42">
        <v>1295.0045810094489</v>
      </c>
      <c r="BC108" s="42">
        <v>1479.2001134725888</v>
      </c>
      <c r="BD108" s="42">
        <v>0.37058526677475911</v>
      </c>
      <c r="BE108" s="43">
        <v>0.12759950186694946</v>
      </c>
      <c r="BF108" s="43">
        <v>46.614419549359511</v>
      </c>
      <c r="BG108" s="43">
        <v>53.244641523293836</v>
      </c>
      <c r="BH108" s="43">
        <v>1.3339425479703302E-2</v>
      </c>
      <c r="BI108" s="42">
        <v>0.78358170663382687</v>
      </c>
      <c r="BJ108" s="42">
        <v>71.513557496776031</v>
      </c>
      <c r="BK108" s="42">
        <v>1909.1816751318374</v>
      </c>
      <c r="BL108" s="42">
        <v>796.64133288268033</v>
      </c>
      <c r="BM108" s="43">
        <v>2.8205465030679944E-2</v>
      </c>
      <c r="BN108" s="43">
        <v>2.5741707956148447</v>
      </c>
      <c r="BO108" s="43">
        <v>68.722070103545931</v>
      </c>
      <c r="BP108" s="43">
        <v>28.675553635808548</v>
      </c>
      <c r="BQ108" s="42">
        <v>3.4772426980051776</v>
      </c>
      <c r="BR108" s="43">
        <v>93.58170554938809</v>
      </c>
      <c r="BS108" s="43">
        <v>3.6037330219069075</v>
      </c>
      <c r="BT108" s="43">
        <v>2.8145614287050038</v>
      </c>
      <c r="BU108" s="43">
        <v>1.0762359053396719</v>
      </c>
      <c r="BV108" s="43">
        <v>2.7691674322249931</v>
      </c>
      <c r="BW108" s="43">
        <v>0</v>
      </c>
      <c r="BX108" s="43">
        <v>0.24023574442661461</v>
      </c>
      <c r="BY108" s="42">
        <v>0.15990233700589945</v>
      </c>
      <c r="BZ108" s="42">
        <v>5.0885408958877427</v>
      </c>
      <c r="CA108" s="42">
        <v>0</v>
      </c>
      <c r="CB108" s="42">
        <v>0</v>
      </c>
      <c r="CC108" s="43">
        <v>2.7041509510451109</v>
      </c>
      <c r="CD108" s="43">
        <v>9.8081810336318878</v>
      </c>
      <c r="CE108" s="43">
        <v>0.90031169837513025</v>
      </c>
      <c r="CF108" s="43">
        <v>28.650443652108589</v>
      </c>
      <c r="CG108" s="43">
        <v>0</v>
      </c>
      <c r="CH108" s="43">
        <v>0</v>
      </c>
      <c r="CI108" s="43">
        <v>15.225410591143053</v>
      </c>
      <c r="CJ108" s="43">
        <v>55.223834058373235</v>
      </c>
    </row>
    <row r="109" spans="1:88" ht="15" customHeight="1" x14ac:dyDescent="0.3">
      <c r="A109" s="62" t="s">
        <v>739</v>
      </c>
      <c r="B109" s="62" t="s">
        <v>740</v>
      </c>
      <c r="C109" s="1" t="s">
        <v>1</v>
      </c>
      <c r="D109" s="17" t="s">
        <v>167</v>
      </c>
      <c r="E109" s="17" t="s">
        <v>168</v>
      </c>
      <c r="F109" s="28">
        <v>3</v>
      </c>
      <c r="G109" s="1" t="s">
        <v>104</v>
      </c>
      <c r="H109" s="42">
        <v>4.255243422953401E-2</v>
      </c>
      <c r="I109" s="42">
        <v>2.4908032773690605E-2</v>
      </c>
      <c r="J109" s="42">
        <v>2.1504487753368684</v>
      </c>
      <c r="K109" s="42">
        <v>9.8705207417386226E-3</v>
      </c>
      <c r="L109" s="43">
        <v>3.9306143183530859</v>
      </c>
      <c r="M109" s="42">
        <v>531.46670006098088</v>
      </c>
      <c r="N109" s="42">
        <v>831.12916282566584</v>
      </c>
      <c r="O109" s="42">
        <v>3.0070257092811858</v>
      </c>
      <c r="P109" s="42">
        <v>1.8778418005915624E-2</v>
      </c>
      <c r="Q109" s="42">
        <v>54.852078923882587</v>
      </c>
      <c r="R109" s="42">
        <v>1000.1685389399112</v>
      </c>
      <c r="S109" s="42">
        <v>83.484514870146171</v>
      </c>
      <c r="T109" s="42">
        <v>8.7522190835950826E-3</v>
      </c>
      <c r="U109" s="42">
        <v>481.88687338993799</v>
      </c>
      <c r="V109" s="42">
        <v>0.21323440179931835</v>
      </c>
      <c r="W109" s="42">
        <v>0.6148692850595765</v>
      </c>
      <c r="X109" s="42">
        <v>2.9140823009181638</v>
      </c>
      <c r="Y109" s="42">
        <v>2.6622622416810664</v>
      </c>
      <c r="Z109" s="42">
        <v>130.57219888643982</v>
      </c>
      <c r="AA109" s="42">
        <v>2.1512037599307519</v>
      </c>
      <c r="AB109" s="42">
        <v>9.8419677821330609</v>
      </c>
      <c r="AC109" s="42">
        <v>1.793903231757308E-2</v>
      </c>
      <c r="AD109" s="42">
        <v>0.42056347022587542</v>
      </c>
      <c r="AE109" s="42">
        <v>8.4306275527873398E-2</v>
      </c>
      <c r="AF109" s="42">
        <v>6.6590560895397211E-3</v>
      </c>
      <c r="AG109" s="42">
        <v>0</v>
      </c>
      <c r="AH109" s="42">
        <v>3.5687895260031874</v>
      </c>
      <c r="AI109" s="42">
        <v>5.9980153657788089E-2</v>
      </c>
      <c r="AJ109" s="42">
        <v>4.0594932893864177E-2</v>
      </c>
      <c r="AK109" s="42">
        <v>0.65640138260205638</v>
      </c>
      <c r="AL109" s="42">
        <v>4.1272588258892817</v>
      </c>
      <c r="AM109" s="42">
        <v>8.3714183266775368</v>
      </c>
      <c r="AN109" s="42">
        <v>5.9435446306688293</v>
      </c>
      <c r="AO109" s="42">
        <v>4.631449215861088</v>
      </c>
      <c r="AP109" s="42">
        <v>11.757140203696075</v>
      </c>
      <c r="AQ109" s="42">
        <v>8.0401158623407181</v>
      </c>
      <c r="AR109" s="42">
        <v>3188.8767989907437</v>
      </c>
      <c r="AS109" s="42">
        <v>2510.2939460483926</v>
      </c>
      <c r="AT109" s="42">
        <v>488.29132161939606</v>
      </c>
      <c r="AU109" s="42">
        <v>143.00387293104708</v>
      </c>
      <c r="AV109" s="42">
        <v>47.28765839190784</v>
      </c>
      <c r="AW109" s="42">
        <v>78.720317663036795</v>
      </c>
      <c r="AX109" s="42">
        <v>15.312329462647686</v>
      </c>
      <c r="AY109" s="42">
        <v>4.4844590100284449</v>
      </c>
      <c r="AZ109" s="42">
        <v>1.4828938642870757</v>
      </c>
      <c r="BA109" s="42">
        <v>2.217909242340093</v>
      </c>
      <c r="BB109" s="42">
        <v>1369.5433734350227</v>
      </c>
      <c r="BC109" s="42">
        <v>1138.5239111519459</v>
      </c>
      <c r="BD109" s="42">
        <v>8.7522190835950826E-3</v>
      </c>
      <c r="BE109" s="43">
        <v>8.8352571053738144E-2</v>
      </c>
      <c r="BF109" s="43">
        <v>54.55709183344463</v>
      </c>
      <c r="BG109" s="43">
        <v>45.354206942344987</v>
      </c>
      <c r="BH109" s="43">
        <v>3.4865315663022201E-4</v>
      </c>
      <c r="BI109" s="42">
        <v>7.9953592060783341E-2</v>
      </c>
      <c r="BJ109" s="42">
        <v>58.807601275009361</v>
      </c>
      <c r="BK109" s="42">
        <v>1533.7856877762288</v>
      </c>
      <c r="BL109" s="42">
        <v>917.6207034050932</v>
      </c>
      <c r="BM109" s="43">
        <v>3.1850290754452553E-3</v>
      </c>
      <c r="BN109" s="43">
        <v>2.342657973086459</v>
      </c>
      <c r="BO109" s="43">
        <v>61.099844111509526</v>
      </c>
      <c r="BP109" s="43">
        <v>36.55431288632856</v>
      </c>
      <c r="BQ109" s="42">
        <v>3.7421859877770585</v>
      </c>
      <c r="BR109" s="43">
        <v>98.688396056637245</v>
      </c>
      <c r="BS109" s="43">
        <v>0.76638388234430788</v>
      </c>
      <c r="BT109" s="43">
        <v>0.54522006101844978</v>
      </c>
      <c r="BU109" s="43">
        <v>1.5042975521145563</v>
      </c>
      <c r="BV109" s="43">
        <v>6.8823085559917763</v>
      </c>
      <c r="BW109" s="43">
        <v>1.2544438097996715E-2</v>
      </c>
      <c r="BX109" s="43">
        <v>0.29409236379818937</v>
      </c>
      <c r="BY109" s="42">
        <v>9.0965331617413117E-2</v>
      </c>
      <c r="BZ109" s="42">
        <v>3.5687895260031874</v>
      </c>
      <c r="CA109" s="42">
        <v>0.10057508655165226</v>
      </c>
      <c r="CB109" s="42">
        <v>0.65640138260205638</v>
      </c>
      <c r="CC109" s="43">
        <v>18.442221783235649</v>
      </c>
      <c r="CD109" s="43">
        <v>24.428705281897884</v>
      </c>
      <c r="CE109" s="43">
        <v>0.19236590415096483</v>
      </c>
      <c r="CF109" s="43">
        <v>7.546978741104045</v>
      </c>
      <c r="CG109" s="43">
        <v>0.2126878132093411</v>
      </c>
      <c r="CH109" s="43">
        <v>1.3881029531256803</v>
      </c>
      <c r="CI109" s="43">
        <v>39.0000740370591</v>
      </c>
      <c r="CJ109" s="43">
        <v>51.659790551350866</v>
      </c>
    </row>
    <row r="110" spans="1:88" ht="15" customHeight="1" x14ac:dyDescent="0.3">
      <c r="A110" s="62" t="s">
        <v>739</v>
      </c>
      <c r="B110" s="62" t="s">
        <v>740</v>
      </c>
      <c r="C110" s="1" t="s">
        <v>1</v>
      </c>
      <c r="D110" s="17" t="s">
        <v>169</v>
      </c>
      <c r="E110" s="17" t="s">
        <v>170</v>
      </c>
      <c r="F110" s="28">
        <v>1</v>
      </c>
      <c r="G110" s="1" t="s">
        <v>104</v>
      </c>
      <c r="H110" s="42">
        <v>4.6980012855672E-2</v>
      </c>
      <c r="I110" s="42">
        <v>2.786094706489969E-2</v>
      </c>
      <c r="J110" s="42">
        <v>5.156968187214753</v>
      </c>
      <c r="K110" s="42">
        <v>5.1473805553478427E-2</v>
      </c>
      <c r="L110" s="43">
        <v>17.384169260262571</v>
      </c>
      <c r="M110" s="42">
        <v>295.74259127165732</v>
      </c>
      <c r="N110" s="42">
        <v>745.49795660325867</v>
      </c>
      <c r="O110" s="42">
        <v>11.061133876899589</v>
      </c>
      <c r="P110" s="42">
        <v>0</v>
      </c>
      <c r="Q110" s="42">
        <v>666.34840925883805</v>
      </c>
      <c r="R110" s="42">
        <v>1718.9461567748308</v>
      </c>
      <c r="S110" s="42">
        <v>294.88587060930007</v>
      </c>
      <c r="T110" s="42">
        <v>0</v>
      </c>
      <c r="U110" s="42">
        <v>509.49731250026252</v>
      </c>
      <c r="V110" s="42">
        <v>0.29721639640311176</v>
      </c>
      <c r="W110" s="42">
        <v>0.72283662228528656</v>
      </c>
      <c r="X110" s="42">
        <v>2.3011225789749283</v>
      </c>
      <c r="Y110" s="42">
        <v>4.2056437056276161</v>
      </c>
      <c r="Z110" s="42">
        <v>140.79369125515129</v>
      </c>
      <c r="AA110" s="42">
        <v>0</v>
      </c>
      <c r="AB110" s="42">
        <v>7.5993270221700246</v>
      </c>
      <c r="AC110" s="42">
        <v>0</v>
      </c>
      <c r="AD110" s="42">
        <v>0.36158919912398241</v>
      </c>
      <c r="AE110" s="42">
        <v>0</v>
      </c>
      <c r="AF110" s="42">
        <v>0.2090264963787079</v>
      </c>
      <c r="AG110" s="42">
        <v>0</v>
      </c>
      <c r="AH110" s="42">
        <v>7.819246485456814</v>
      </c>
      <c r="AI110" s="42">
        <v>0</v>
      </c>
      <c r="AJ110" s="42">
        <v>0</v>
      </c>
      <c r="AK110" s="42">
        <v>0.50373349228163411</v>
      </c>
      <c r="AL110" s="42">
        <v>2.5947938091506693</v>
      </c>
      <c r="AM110" s="42">
        <v>4.4478221194334511</v>
      </c>
      <c r="AN110" s="42">
        <v>2.9514725934914336</v>
      </c>
      <c r="AO110" s="42">
        <v>2.5172870315319149</v>
      </c>
      <c r="AP110" s="42">
        <v>8.4007616510499972</v>
      </c>
      <c r="AQ110" s="42">
        <v>4.4867470693526581</v>
      </c>
      <c r="AR110" s="42">
        <v>4454.8592006358613</v>
      </c>
      <c r="AS110" s="42">
        <v>3755.1495706077362</v>
      </c>
      <c r="AT110" s="42">
        <v>517.02413180355347</v>
      </c>
      <c r="AU110" s="42">
        <v>148.7546074764453</v>
      </c>
      <c r="AV110" s="42">
        <v>33.930890748127283</v>
      </c>
      <c r="AW110" s="42">
        <v>84.29333905932981</v>
      </c>
      <c r="AX110" s="42">
        <v>11.605846751110706</v>
      </c>
      <c r="AY110" s="42">
        <v>3.3391539614812724</v>
      </c>
      <c r="AZ110" s="42">
        <v>0.76166022807823375</v>
      </c>
      <c r="BA110" s="42">
        <v>5.2318091471353245</v>
      </c>
      <c r="BB110" s="42">
        <v>1069.7373248176318</v>
      </c>
      <c r="BC110" s="42">
        <v>2680.1804366429692</v>
      </c>
      <c r="BD110" s="42">
        <v>0</v>
      </c>
      <c r="BE110" s="43">
        <v>0.13932358881482862</v>
      </c>
      <c r="BF110" s="43">
        <v>28.487209489354765</v>
      </c>
      <c r="BG110" s="43">
        <v>71.373466921830399</v>
      </c>
      <c r="BH110" s="43">
        <v>0</v>
      </c>
      <c r="BI110" s="42">
        <v>9.8453818409150434E-2</v>
      </c>
      <c r="BJ110" s="42">
        <v>683.76043946616551</v>
      </c>
      <c r="BK110" s="42">
        <v>2019.8457162337029</v>
      </c>
      <c r="BL110" s="42">
        <v>1051.4449610894583</v>
      </c>
      <c r="BM110" s="43">
        <v>2.6218348046577701E-3</v>
      </c>
      <c r="BN110" s="43">
        <v>18.20860731668553</v>
      </c>
      <c r="BO110" s="43">
        <v>53.788688792675963</v>
      </c>
      <c r="BP110" s="43">
        <v>28.00008205583384</v>
      </c>
      <c r="BQ110" s="42">
        <v>3.3211755976633266</v>
      </c>
      <c r="BR110" s="43">
        <v>98.544203482913858</v>
      </c>
      <c r="BS110" s="43">
        <v>0.6423637492660067</v>
      </c>
      <c r="BT110" s="43">
        <v>0.81343276782012497</v>
      </c>
      <c r="BU110" s="43">
        <v>0</v>
      </c>
      <c r="BV110" s="43">
        <v>5.1086330373822859</v>
      </c>
      <c r="BW110" s="43">
        <v>0</v>
      </c>
      <c r="BX110" s="43">
        <v>0.24307764664112244</v>
      </c>
      <c r="BY110" s="42">
        <v>0.2090264963787079</v>
      </c>
      <c r="BZ110" s="42">
        <v>7.819246485456814</v>
      </c>
      <c r="CA110" s="42">
        <v>0</v>
      </c>
      <c r="CB110" s="42">
        <v>0.50373349228163411</v>
      </c>
      <c r="CC110" s="43">
        <v>9.994088522075554</v>
      </c>
      <c r="CD110" s="43">
        <v>15.40479575193457</v>
      </c>
      <c r="CE110" s="43">
        <v>0.61603598305253604</v>
      </c>
      <c r="CF110" s="43">
        <v>23.044624862636049</v>
      </c>
      <c r="CG110" s="43">
        <v>0</v>
      </c>
      <c r="CH110" s="43">
        <v>1.4845867030750917</v>
      </c>
      <c r="CI110" s="43">
        <v>29.454247447444768</v>
      </c>
      <c r="CJ110" s="43">
        <v>45.400505003791544</v>
      </c>
    </row>
    <row r="111" spans="1:88" ht="15" customHeight="1" x14ac:dyDescent="0.3">
      <c r="A111" s="62" t="s">
        <v>739</v>
      </c>
      <c r="B111" s="62" t="s">
        <v>740</v>
      </c>
      <c r="C111" s="1" t="s">
        <v>1</v>
      </c>
      <c r="D111" s="17" t="s">
        <v>169</v>
      </c>
      <c r="E111" s="17" t="s">
        <v>170</v>
      </c>
      <c r="F111" s="28">
        <v>2</v>
      </c>
      <c r="G111" s="1" t="s">
        <v>104</v>
      </c>
      <c r="H111" s="42">
        <v>0.10320282132982107</v>
      </c>
      <c r="I111" s="42">
        <v>3.5754435212963398E-2</v>
      </c>
      <c r="J111" s="42">
        <v>4.1198012876844992</v>
      </c>
      <c r="K111" s="42">
        <v>8.4845929768320477E-2</v>
      </c>
      <c r="L111" s="43">
        <v>24.055805701532979</v>
      </c>
      <c r="M111" s="42">
        <v>334.56584172378439</v>
      </c>
      <c r="N111" s="42">
        <v>1019.9300450368182</v>
      </c>
      <c r="O111" s="42">
        <v>17.90361213946786</v>
      </c>
      <c r="P111" s="42">
        <v>4.4667671462540741E-2</v>
      </c>
      <c r="Q111" s="42">
        <v>581.31757221284624</v>
      </c>
      <c r="R111" s="42">
        <v>1448.2021356428791</v>
      </c>
      <c r="S111" s="42">
        <v>276.60496487482988</v>
      </c>
      <c r="T111" s="42">
        <v>0</v>
      </c>
      <c r="U111" s="42">
        <v>82.732522357705463</v>
      </c>
      <c r="V111" s="42">
        <v>0.35559271540262322</v>
      </c>
      <c r="W111" s="42">
        <v>0.21918818477678562</v>
      </c>
      <c r="X111" s="42">
        <v>2.5076423077169268</v>
      </c>
      <c r="Y111" s="42">
        <v>2.1621478618395957</v>
      </c>
      <c r="Z111" s="42">
        <v>117.64042802938526</v>
      </c>
      <c r="AA111" s="42">
        <v>0.49495169912024367</v>
      </c>
      <c r="AB111" s="42">
        <v>4.7865920693100641</v>
      </c>
      <c r="AC111" s="42">
        <v>2.14864297725978E-2</v>
      </c>
      <c r="AD111" s="42">
        <v>0</v>
      </c>
      <c r="AE111" s="42">
        <v>2.3703813153818417E-2</v>
      </c>
      <c r="AF111" s="42">
        <v>0</v>
      </c>
      <c r="AG111" s="42">
        <v>0.18115509590859225</v>
      </c>
      <c r="AH111" s="42">
        <v>0.60273566336706152</v>
      </c>
      <c r="AI111" s="42">
        <v>4.7256020034316434E-2</v>
      </c>
      <c r="AJ111" s="42">
        <v>3.8469208232436262E-2</v>
      </c>
      <c r="AK111" s="42">
        <v>6.4739687246686412E-2</v>
      </c>
      <c r="AL111" s="42">
        <v>1.2956678468264566</v>
      </c>
      <c r="AM111" s="42">
        <v>2.0976099194109388</v>
      </c>
      <c r="AN111" s="42">
        <v>0.65798185397327835</v>
      </c>
      <c r="AO111" s="42">
        <v>1.4546639536248176</v>
      </c>
      <c r="AP111" s="42">
        <v>3.7191178853293936</v>
      </c>
      <c r="AQ111" s="42">
        <v>0.92629546712030697</v>
      </c>
      <c r="AR111" s="42">
        <v>3928.9981975468745</v>
      </c>
      <c r="AS111" s="42">
        <v>3706.9682494776166</v>
      </c>
      <c r="AT111" s="42">
        <v>87.977093427441389</v>
      </c>
      <c r="AU111" s="42">
        <v>122.94345822758817</v>
      </c>
      <c r="AV111" s="42">
        <v>11.109396414228103</v>
      </c>
      <c r="AW111" s="42">
        <v>94.348942480862291</v>
      </c>
      <c r="AX111" s="42">
        <v>2.2391736774623907</v>
      </c>
      <c r="AY111" s="42">
        <v>3.1291299218296826</v>
      </c>
      <c r="AZ111" s="42">
        <v>0.28275391984563425</v>
      </c>
      <c r="BA111" s="42">
        <v>4.2587585442272839</v>
      </c>
      <c r="BB111" s="42">
        <v>1396.5401505313719</v>
      </c>
      <c r="BC111" s="42">
        <v>2306.169340402018</v>
      </c>
      <c r="BD111" s="42">
        <v>0</v>
      </c>
      <c r="BE111" s="43">
        <v>0.11488521772009849</v>
      </c>
      <c r="BF111" s="43">
        <v>37.673377718521628</v>
      </c>
      <c r="BG111" s="43">
        <v>62.211737063758285</v>
      </c>
      <c r="BH111" s="43">
        <v>0</v>
      </c>
      <c r="BI111" s="42">
        <v>0.23271642256068231</v>
      </c>
      <c r="BJ111" s="42">
        <v>605.40913234959214</v>
      </c>
      <c r="BK111" s="42">
        <v>1786.887778654348</v>
      </c>
      <c r="BL111" s="42">
        <v>1314.438622051116</v>
      </c>
      <c r="BM111" s="43">
        <v>6.2778099756715354E-3</v>
      </c>
      <c r="BN111" s="43">
        <v>16.331651409070091</v>
      </c>
      <c r="BO111" s="43">
        <v>48.203482155698389</v>
      </c>
      <c r="BP111" s="43">
        <v>35.45858862525585</v>
      </c>
      <c r="BQ111" s="42">
        <v>3.0824232078963356</v>
      </c>
      <c r="BR111" s="43">
        <v>94.038708412137566</v>
      </c>
      <c r="BS111" s="43">
        <v>3.5036656563774145</v>
      </c>
      <c r="BT111" s="43">
        <v>2.457625931485012</v>
      </c>
      <c r="BU111" s="43">
        <v>0.40258481927847534</v>
      </c>
      <c r="BV111" s="43">
        <v>3.8933279885858671</v>
      </c>
      <c r="BW111" s="43">
        <v>1.7476675930835583E-2</v>
      </c>
      <c r="BX111" s="43">
        <v>0</v>
      </c>
      <c r="BY111" s="42">
        <v>2.3703813153818417E-2</v>
      </c>
      <c r="BZ111" s="42">
        <v>0.78389075927565377</v>
      </c>
      <c r="CA111" s="42">
        <v>8.572522826675269E-2</v>
      </c>
      <c r="CB111" s="42">
        <v>6.4739687246686412E-2</v>
      </c>
      <c r="CC111" s="43">
        <v>4.0512596202106739</v>
      </c>
      <c r="CD111" s="43">
        <v>6.1000773060745175</v>
      </c>
      <c r="CE111" s="43">
        <v>0.21336724579798327</v>
      </c>
      <c r="CF111" s="43">
        <v>7.0561057509092366</v>
      </c>
      <c r="CG111" s="43">
        <v>0.77164613693109463</v>
      </c>
      <c r="CH111" s="43">
        <v>0.58274711633993503</v>
      </c>
      <c r="CI111" s="43">
        <v>36.466964262991972</v>
      </c>
      <c r="CJ111" s="43">
        <v>54.909169487029779</v>
      </c>
    </row>
    <row r="112" spans="1:88" ht="15" customHeight="1" x14ac:dyDescent="0.3">
      <c r="A112" s="62" t="s">
        <v>739</v>
      </c>
      <c r="B112" s="62" t="s">
        <v>740</v>
      </c>
      <c r="C112" s="1" t="s">
        <v>1</v>
      </c>
      <c r="D112" s="17" t="s">
        <v>169</v>
      </c>
      <c r="E112" s="17" t="s">
        <v>170</v>
      </c>
      <c r="F112" s="28">
        <v>3</v>
      </c>
      <c r="G112" s="1" t="s">
        <v>104</v>
      </c>
      <c r="H112" s="42">
        <v>5.8746483607000764E-2</v>
      </c>
      <c r="I112" s="42">
        <v>0</v>
      </c>
      <c r="J112" s="42">
        <v>1.6222347903223355</v>
      </c>
      <c r="K112" s="42">
        <v>6.5095786408825032E-2</v>
      </c>
      <c r="L112" s="43">
        <v>8.2626243044562493</v>
      </c>
      <c r="M112" s="42">
        <v>126.35191072761631</v>
      </c>
      <c r="N112" s="42">
        <v>507.96143188528134</v>
      </c>
      <c r="O112" s="42">
        <v>5.9993976431523732</v>
      </c>
      <c r="P112" s="42">
        <v>5.5460067860317999E-2</v>
      </c>
      <c r="Q112" s="42">
        <v>176.54137544192221</v>
      </c>
      <c r="R112" s="42">
        <v>620.84981447908592</v>
      </c>
      <c r="S112" s="42">
        <v>97.694584555180839</v>
      </c>
      <c r="T112" s="42">
        <v>0.97228099333099138</v>
      </c>
      <c r="U112" s="42">
        <v>337.17228769426072</v>
      </c>
      <c r="V112" s="42">
        <v>0.32479810194368308</v>
      </c>
      <c r="W112" s="42">
        <v>0.62380746943948773</v>
      </c>
      <c r="X112" s="42">
        <v>2.0191401426972773</v>
      </c>
      <c r="Y112" s="42">
        <v>3.7371136074856381</v>
      </c>
      <c r="Z112" s="42">
        <v>186.0585046749629</v>
      </c>
      <c r="AA112" s="42">
        <v>8.6108274347989049</v>
      </c>
      <c r="AB112" s="42">
        <v>11.360206882917385</v>
      </c>
      <c r="AC112" s="42">
        <v>4.2945069032602153E-2</v>
      </c>
      <c r="AD112" s="42">
        <v>0.36475748301728272</v>
      </c>
      <c r="AE112" s="42">
        <v>0</v>
      </c>
      <c r="AF112" s="42">
        <v>0.12352338849049531</v>
      </c>
      <c r="AG112" s="42">
        <v>0</v>
      </c>
      <c r="AH112" s="42">
        <v>14.817451791506008</v>
      </c>
      <c r="AI112" s="42">
        <v>0</v>
      </c>
      <c r="AJ112" s="42">
        <v>3.9109773366371052E-2</v>
      </c>
      <c r="AK112" s="42">
        <v>0.40702864653099385</v>
      </c>
      <c r="AL112" s="42">
        <v>3.9145363819055539</v>
      </c>
      <c r="AM112" s="42">
        <v>6.0217900116204746</v>
      </c>
      <c r="AN112" s="42">
        <v>2.9778115773971341</v>
      </c>
      <c r="AO112" s="42">
        <v>10.217529155664403</v>
      </c>
      <c r="AP112" s="42">
        <v>18.825264998995213</v>
      </c>
      <c r="AQ112" s="42">
        <v>5.7195576463652875</v>
      </c>
      <c r="AR112" s="42">
        <v>2159.8129490906231</v>
      </c>
      <c r="AS112" s="42">
        <v>1546.4349571582247</v>
      </c>
      <c r="AT112" s="42">
        <v>343.87714701582678</v>
      </c>
      <c r="AU112" s="42">
        <v>206.43724154472909</v>
      </c>
      <c r="AV112" s="42">
        <v>63.063603371841936</v>
      </c>
      <c r="AW112" s="42">
        <v>71.600411406429544</v>
      </c>
      <c r="AX112" s="42">
        <v>15.921617062283763</v>
      </c>
      <c r="AY112" s="42">
        <v>9.558107410720373</v>
      </c>
      <c r="AZ112" s="42">
        <v>2.9198641205662974</v>
      </c>
      <c r="BA112" s="42">
        <v>1.6809812739293364</v>
      </c>
      <c r="BB112" s="42">
        <v>648.64046034691512</v>
      </c>
      <c r="BC112" s="42">
        <v>895.14123454404933</v>
      </c>
      <c r="BD112" s="42">
        <v>0.97228099333099138</v>
      </c>
      <c r="BE112" s="43">
        <v>0.10870041873719397</v>
      </c>
      <c r="BF112" s="43">
        <v>41.944244557099012</v>
      </c>
      <c r="BG112" s="43">
        <v>57.884182609851742</v>
      </c>
      <c r="BH112" s="43">
        <v>6.2872414312056424E-2</v>
      </c>
      <c r="BI112" s="42">
        <v>1.1515833312071351</v>
      </c>
      <c r="BJ112" s="42">
        <v>184.80399974637845</v>
      </c>
      <c r="BK112" s="42">
        <v>748.82395999702453</v>
      </c>
      <c r="BL112" s="42">
        <v>611.65541408361457</v>
      </c>
      <c r="BM112" s="43">
        <v>7.4466974888056023E-2</v>
      </c>
      <c r="BN112" s="43">
        <v>11.950324770592346</v>
      </c>
      <c r="BO112" s="43">
        <v>48.422596536040928</v>
      </c>
      <c r="BP112" s="43">
        <v>39.552611718478673</v>
      </c>
      <c r="BQ112" s="42">
        <v>2.967745714080448</v>
      </c>
      <c r="BR112" s="43">
        <v>98.050216660295419</v>
      </c>
      <c r="BS112" s="43">
        <v>0.86302499012644729</v>
      </c>
      <c r="BT112" s="43">
        <v>1.0867583495781532</v>
      </c>
      <c r="BU112" s="43">
        <v>4.1711598984591074</v>
      </c>
      <c r="BV112" s="43">
        <v>5.5029832785553623</v>
      </c>
      <c r="BW112" s="43">
        <v>2.0802965933497602E-2</v>
      </c>
      <c r="BX112" s="43">
        <v>0.1766917055701164</v>
      </c>
      <c r="BY112" s="42">
        <v>0.12352338849049531</v>
      </c>
      <c r="BZ112" s="42">
        <v>14.817451791506008</v>
      </c>
      <c r="CA112" s="42">
        <v>3.9109773366371052E-2</v>
      </c>
      <c r="CB112" s="42">
        <v>0.40702864653099385</v>
      </c>
      <c r="CC112" s="43">
        <v>12.914137970923163</v>
      </c>
      <c r="CD112" s="43">
        <v>34.762351801024906</v>
      </c>
      <c r="CE112" s="43">
        <v>0.1958711235737107</v>
      </c>
      <c r="CF112" s="43">
        <v>23.496043675363527</v>
      </c>
      <c r="CG112" s="43">
        <v>6.2016394996917773E-2</v>
      </c>
      <c r="CH112" s="43">
        <v>0.64542560965162543</v>
      </c>
      <c r="CI112" s="43">
        <v>20.477957618085235</v>
      </c>
      <c r="CJ112" s="43">
        <v>55.122685578328984</v>
      </c>
    </row>
    <row r="113" spans="1:88" ht="15" customHeight="1" x14ac:dyDescent="0.3">
      <c r="A113" s="62" t="s">
        <v>739</v>
      </c>
      <c r="B113" s="62" t="s">
        <v>740</v>
      </c>
      <c r="C113" s="1" t="s">
        <v>1</v>
      </c>
      <c r="D113" s="17" t="s">
        <v>171</v>
      </c>
      <c r="E113" s="17" t="s">
        <v>172</v>
      </c>
      <c r="F113" s="28">
        <v>1</v>
      </c>
      <c r="G113" s="1" t="s">
        <v>104</v>
      </c>
      <c r="H113" s="42">
        <v>7.5004634496889447E-3</v>
      </c>
      <c r="I113" s="42">
        <v>0</v>
      </c>
      <c r="J113" s="42">
        <v>7.0663731674165202</v>
      </c>
      <c r="K113" s="42">
        <v>9.609978734091364E-3</v>
      </c>
      <c r="L113" s="43">
        <v>62.981760750529475</v>
      </c>
      <c r="M113" s="42">
        <v>771.38639004101844</v>
      </c>
      <c r="N113" s="42">
        <v>1538.0269611964704</v>
      </c>
      <c r="O113" s="42">
        <v>43.590716967788588</v>
      </c>
      <c r="P113" s="42">
        <v>4.4061744799465334E-2</v>
      </c>
      <c r="Q113" s="42">
        <v>910.0651638323618</v>
      </c>
      <c r="R113" s="42">
        <v>1963.836687215485</v>
      </c>
      <c r="S113" s="42">
        <v>254.29281571379204</v>
      </c>
      <c r="T113" s="42">
        <v>0.64244609731167113</v>
      </c>
      <c r="U113" s="42">
        <v>600.68289663318569</v>
      </c>
      <c r="V113" s="42">
        <v>0.3345331272228626</v>
      </c>
      <c r="W113" s="42">
        <v>0.60406284739221672</v>
      </c>
      <c r="X113" s="42">
        <v>2.1364950054241025</v>
      </c>
      <c r="Y113" s="42">
        <v>4.3624768038292192</v>
      </c>
      <c r="Z113" s="42">
        <v>249.13055318409565</v>
      </c>
      <c r="AA113" s="42">
        <v>6.2082834212954694</v>
      </c>
      <c r="AB113" s="42">
        <v>14.340963401180293</v>
      </c>
      <c r="AC113" s="42">
        <v>0</v>
      </c>
      <c r="AD113" s="42">
        <v>0.64352418805575007</v>
      </c>
      <c r="AE113" s="42">
        <v>0.56630887572444755</v>
      </c>
      <c r="AF113" s="42">
        <v>0.60162986517149175</v>
      </c>
      <c r="AG113" s="42">
        <v>0</v>
      </c>
      <c r="AH113" s="42">
        <v>25.540998758313659</v>
      </c>
      <c r="AI113" s="42">
        <v>0.28037273815633273</v>
      </c>
      <c r="AJ113" s="42">
        <v>0.28037273815633273</v>
      </c>
      <c r="AK113" s="42">
        <v>0.4952319663776405</v>
      </c>
      <c r="AL113" s="42">
        <v>4.5102458759740873</v>
      </c>
      <c r="AM113" s="42">
        <v>9.231965571754877</v>
      </c>
      <c r="AN113" s="42">
        <v>2.7831825571737694</v>
      </c>
      <c r="AO113" s="42">
        <v>9.0172694549339436</v>
      </c>
      <c r="AP113" s="42">
        <v>23.061637972079204</v>
      </c>
      <c r="AQ113" s="42">
        <v>4.5915877190878795</v>
      </c>
      <c r="AR113" s="42">
        <v>6511.3550798737397</v>
      </c>
      <c r="AS113" s="42">
        <v>5551.9504871691561</v>
      </c>
      <c r="AT113" s="42">
        <v>608.120464417054</v>
      </c>
      <c r="AU113" s="42">
        <v>270.32332419462722</v>
      </c>
      <c r="AV113" s="42">
        <v>80.960804092903672</v>
      </c>
      <c r="AW113" s="42">
        <v>85.265669266447276</v>
      </c>
      <c r="AX113" s="42">
        <v>9.3393841521056462</v>
      </c>
      <c r="AY113" s="42">
        <v>4.1515678515242174</v>
      </c>
      <c r="AZ113" s="42">
        <v>1.2433787299228898</v>
      </c>
      <c r="BA113" s="42">
        <v>7.0738736308662089</v>
      </c>
      <c r="BB113" s="42">
        <v>2415.9954389345412</v>
      </c>
      <c r="BC113" s="42">
        <v>3128.2387285064383</v>
      </c>
      <c r="BD113" s="42">
        <v>0.64244609731167113</v>
      </c>
      <c r="BE113" s="43">
        <v>0.12741240483347782</v>
      </c>
      <c r="BF113" s="43">
        <v>43.516156070160051</v>
      </c>
      <c r="BG113" s="43">
        <v>56.344859986341</v>
      </c>
      <c r="BH113" s="43">
        <v>1.1571538665490573E-2</v>
      </c>
      <c r="BI113" s="42">
        <v>0.7036182842949168</v>
      </c>
      <c r="BJ113" s="42">
        <v>973.04692458289128</v>
      </c>
      <c r="BK113" s="42">
        <v>2742.2894504239198</v>
      </c>
      <c r="BL113" s="42">
        <v>1835.9104938780511</v>
      </c>
      <c r="BM113" s="43">
        <v>1.2673353012081339E-2</v>
      </c>
      <c r="BN113" s="43">
        <v>17.526217620846094</v>
      </c>
      <c r="BO113" s="43">
        <v>49.393262003353456</v>
      </c>
      <c r="BP113" s="43">
        <v>33.067847022788385</v>
      </c>
      <c r="BQ113" s="42">
        <v>3.0750909800391817</v>
      </c>
      <c r="BR113" s="43">
        <v>98.776958149073636</v>
      </c>
      <c r="BS113" s="43">
        <v>0.50567135295914967</v>
      </c>
      <c r="BT113" s="43">
        <v>0.71737049796722463</v>
      </c>
      <c r="BU113" s="43">
        <v>2.2966140416450465</v>
      </c>
      <c r="BV113" s="43">
        <v>5.3051150668948921</v>
      </c>
      <c r="BW113" s="43">
        <v>0</v>
      </c>
      <c r="BX113" s="43">
        <v>0.23805721906276425</v>
      </c>
      <c r="BY113" s="42">
        <v>1.1679387408959392</v>
      </c>
      <c r="BZ113" s="42">
        <v>25.540998758313659</v>
      </c>
      <c r="CA113" s="42">
        <v>0.56074547631266547</v>
      </c>
      <c r="CB113" s="42">
        <v>0.4952319663776405</v>
      </c>
      <c r="CC113" s="43">
        <v>16.525394004902733</v>
      </c>
      <c r="CD113" s="43">
        <v>36.670495146101032</v>
      </c>
      <c r="CE113" s="43">
        <v>1.4425977532976486</v>
      </c>
      <c r="CF113" s="43">
        <v>31.547363004207565</v>
      </c>
      <c r="CG113" s="43">
        <v>0.69261352156186851</v>
      </c>
      <c r="CH113" s="43">
        <v>0.61169348788749034</v>
      </c>
      <c r="CI113" s="43">
        <v>20.411598167848737</v>
      </c>
      <c r="CJ113" s="43">
        <v>45.294134065196687</v>
      </c>
    </row>
    <row r="114" spans="1:88" ht="15" customHeight="1" x14ac:dyDescent="0.3">
      <c r="A114" s="62" t="s">
        <v>739</v>
      </c>
      <c r="B114" s="62" t="s">
        <v>740</v>
      </c>
      <c r="C114" s="1" t="s">
        <v>1</v>
      </c>
      <c r="D114" s="17" t="s">
        <v>171</v>
      </c>
      <c r="E114" s="17" t="s">
        <v>172</v>
      </c>
      <c r="F114" s="28">
        <v>2</v>
      </c>
      <c r="G114" s="1" t="s">
        <v>104</v>
      </c>
      <c r="H114" s="42">
        <v>6.3784322361404369E-2</v>
      </c>
      <c r="I114" s="42">
        <v>8.6224205603844709E-2</v>
      </c>
      <c r="J114" s="42">
        <v>6.1509971012468139</v>
      </c>
      <c r="K114" s="42">
        <v>2.5086669171679503E-2</v>
      </c>
      <c r="L114" s="43">
        <v>43.125817019949835</v>
      </c>
      <c r="M114" s="42">
        <v>715.90586122420518</v>
      </c>
      <c r="N114" s="42">
        <v>1650.4684400188999</v>
      </c>
      <c r="O114" s="42">
        <v>31.048253877596949</v>
      </c>
      <c r="P114" s="42">
        <v>7.7020814228897592E-3</v>
      </c>
      <c r="Q114" s="42">
        <v>819.75218165333195</v>
      </c>
      <c r="R114" s="42">
        <v>2214.0210670208089</v>
      </c>
      <c r="S114" s="42">
        <v>385.76762416651371</v>
      </c>
      <c r="T114" s="42">
        <v>0</v>
      </c>
      <c r="U114" s="42">
        <v>201.77489514898588</v>
      </c>
      <c r="V114" s="42">
        <v>0.37803952294378101</v>
      </c>
      <c r="W114" s="42">
        <v>0.24035799856850121</v>
      </c>
      <c r="X114" s="42">
        <v>2.5101828614616335</v>
      </c>
      <c r="Y114" s="42">
        <v>2.1321361866023993</v>
      </c>
      <c r="Z114" s="42">
        <v>65.296387413032804</v>
      </c>
      <c r="AA114" s="42">
        <v>2.435779058578829</v>
      </c>
      <c r="AB114" s="42">
        <v>8.7311722340729041</v>
      </c>
      <c r="AC114" s="42">
        <v>0</v>
      </c>
      <c r="AD114" s="42">
        <v>9.2648759718686233E-2</v>
      </c>
      <c r="AE114" s="42">
        <v>0</v>
      </c>
      <c r="AF114" s="42">
        <v>0.22094176538415899</v>
      </c>
      <c r="AG114" s="42">
        <v>0</v>
      </c>
      <c r="AH114" s="42">
        <v>14.22707784067487</v>
      </c>
      <c r="AI114" s="42">
        <v>3.4161741743073175E-2</v>
      </c>
      <c r="AJ114" s="42">
        <v>5.9900858603309766E-3</v>
      </c>
      <c r="AK114" s="42">
        <v>0.18636302030947738</v>
      </c>
      <c r="AL114" s="42">
        <v>1.7155393325518793</v>
      </c>
      <c r="AM114" s="42">
        <v>4.5921318937113575</v>
      </c>
      <c r="AN114" s="42">
        <v>5.4583823524026016</v>
      </c>
      <c r="AO114" s="42">
        <v>4.194176223140782</v>
      </c>
      <c r="AP114" s="42">
        <v>15.112150560276298</v>
      </c>
      <c r="AQ114" s="42">
        <v>10.968444742431316</v>
      </c>
      <c r="AR114" s="42">
        <v>6206.7299981035658</v>
      </c>
      <c r="AS114" s="42">
        <v>5866.4230393611133</v>
      </c>
      <c r="AT114" s="42">
        <v>207.03561171856219</v>
      </c>
      <c r="AU114" s="42">
        <v>76.55598746540322</v>
      </c>
      <c r="AV114" s="42">
        <v>56.715359558486142</v>
      </c>
      <c r="AW114" s="42">
        <v>94.5171296504531</v>
      </c>
      <c r="AX114" s="42">
        <v>3.3356632523377177</v>
      </c>
      <c r="AY114" s="42">
        <v>1.2334351178284622</v>
      </c>
      <c r="AZ114" s="42">
        <v>0.9137719793806921</v>
      </c>
      <c r="BA114" s="42">
        <v>6.3010056292120629</v>
      </c>
      <c r="BB114" s="42">
        <v>2440.5734588098235</v>
      </c>
      <c r="BC114" s="42">
        <v>3419.5485749220775</v>
      </c>
      <c r="BD114" s="42">
        <v>0</v>
      </c>
      <c r="BE114" s="43">
        <v>0.10740796541495715</v>
      </c>
      <c r="BF114" s="43">
        <v>41.602411596208647</v>
      </c>
      <c r="BG114" s="43">
        <v>58.290180438376389</v>
      </c>
      <c r="BH114" s="43">
        <v>0</v>
      </c>
      <c r="BI114" s="42">
        <v>9.657307295597363E-2</v>
      </c>
      <c r="BJ114" s="42">
        <v>862.96422287888561</v>
      </c>
      <c r="BK114" s="42">
        <v>2936.0779253462611</v>
      </c>
      <c r="BL114" s="42">
        <v>2067.2843180630102</v>
      </c>
      <c r="BM114" s="43">
        <v>1.6462002877735012E-3</v>
      </c>
      <c r="BN114" s="43">
        <v>14.710228312700533</v>
      </c>
      <c r="BO114" s="43">
        <v>50.048861216561981</v>
      </c>
      <c r="BP114" s="43">
        <v>35.239264270449702</v>
      </c>
      <c r="BQ114" s="42">
        <v>3.1285803829739156</v>
      </c>
      <c r="BR114" s="43">
        <v>97.459028171091859</v>
      </c>
      <c r="BS114" s="43">
        <v>1.5111315183915368</v>
      </c>
      <c r="BT114" s="43">
        <v>1.0298403105166078</v>
      </c>
      <c r="BU114" s="43">
        <v>3.1816963495893691</v>
      </c>
      <c r="BV114" s="43">
        <v>11.404950185011526</v>
      </c>
      <c r="BW114" s="43">
        <v>0</v>
      </c>
      <c r="BX114" s="43">
        <v>0.12102091918095312</v>
      </c>
      <c r="BY114" s="42">
        <v>0.22094176538415899</v>
      </c>
      <c r="BZ114" s="42">
        <v>14.22707784067487</v>
      </c>
      <c r="CA114" s="42">
        <v>4.0151827603404154E-2</v>
      </c>
      <c r="CB114" s="42">
        <v>0.18636302030947738</v>
      </c>
      <c r="CC114" s="43">
        <v>11.766053578665838</v>
      </c>
      <c r="CD114" s="43">
        <v>30.274771525848397</v>
      </c>
      <c r="CE114" s="43">
        <v>0.38956248731231075</v>
      </c>
      <c r="CF114" s="43">
        <v>25.085052711344606</v>
      </c>
      <c r="CG114" s="43">
        <v>7.0795332897429133E-2</v>
      </c>
      <c r="CH114" s="43">
        <v>0.32859356223827813</v>
      </c>
      <c r="CI114" s="43">
        <v>20.745797382334182</v>
      </c>
      <c r="CJ114" s="43">
        <v>53.380198523873197</v>
      </c>
    </row>
    <row r="115" spans="1:88" ht="15" customHeight="1" x14ac:dyDescent="0.3">
      <c r="A115" s="62" t="s">
        <v>739</v>
      </c>
      <c r="B115" s="62" t="s">
        <v>740</v>
      </c>
      <c r="C115" s="1" t="s">
        <v>1</v>
      </c>
      <c r="D115" s="17" t="s">
        <v>171</v>
      </c>
      <c r="E115" s="17" t="s">
        <v>172</v>
      </c>
      <c r="F115" s="28">
        <v>3</v>
      </c>
      <c r="G115" s="1" t="s">
        <v>104</v>
      </c>
      <c r="H115" s="42">
        <v>3.4187266524056327E-2</v>
      </c>
      <c r="I115" s="42">
        <v>9.7134847735417737E-2</v>
      </c>
      <c r="J115" s="42">
        <v>2.0083952115980654</v>
      </c>
      <c r="K115" s="42">
        <v>4.6497445709142063E-2</v>
      </c>
      <c r="L115" s="43">
        <v>23.60674626491118</v>
      </c>
      <c r="M115" s="42">
        <v>337.50580502514293</v>
      </c>
      <c r="N115" s="42">
        <v>1003.4788105951234</v>
      </c>
      <c r="O115" s="42">
        <v>16.438209046244474</v>
      </c>
      <c r="P115" s="42">
        <v>2.9907493577047591E-2</v>
      </c>
      <c r="Q115" s="42">
        <v>272.32476758268831</v>
      </c>
      <c r="R115" s="42">
        <v>832.95710824357741</v>
      </c>
      <c r="S115" s="42">
        <v>100.26909742559036</v>
      </c>
      <c r="T115" s="42">
        <v>2.0399736201812595</v>
      </c>
      <c r="U115" s="42">
        <v>220.36009794902395</v>
      </c>
      <c r="V115" s="42">
        <v>0.55490910127948057</v>
      </c>
      <c r="W115" s="42">
        <v>0.33437752383222857</v>
      </c>
      <c r="X115" s="42">
        <v>2.3494456627696918</v>
      </c>
      <c r="Y115" s="42">
        <v>4.4869207724094222</v>
      </c>
      <c r="Z115" s="42">
        <v>355.23898080481592</v>
      </c>
      <c r="AA115" s="42">
        <v>21.554189833330792</v>
      </c>
      <c r="AB115" s="42">
        <v>10.049050484620096</v>
      </c>
      <c r="AC115" s="42">
        <v>7.6234762310570983E-2</v>
      </c>
      <c r="AD115" s="42">
        <v>0.80171006488482233</v>
      </c>
      <c r="AE115" s="42">
        <v>0</v>
      </c>
      <c r="AF115" s="42">
        <v>32.968326545169163</v>
      </c>
      <c r="AG115" s="42">
        <v>0</v>
      </c>
      <c r="AH115" s="42">
        <v>1091.094996476281</v>
      </c>
      <c r="AI115" s="42">
        <v>25.629808380821487</v>
      </c>
      <c r="AJ115" s="42">
        <v>25.863598226209412</v>
      </c>
      <c r="AK115" s="42">
        <v>0.52373492427282531</v>
      </c>
      <c r="AL115" s="42">
        <v>1.4999751089575446</v>
      </c>
      <c r="AM115" s="42">
        <v>6.3673649593432708</v>
      </c>
      <c r="AN115" s="42">
        <v>2.177297443218615</v>
      </c>
      <c r="AO115" s="42">
        <v>1.8282750930496974</v>
      </c>
      <c r="AP115" s="42">
        <v>9.019229107345561</v>
      </c>
      <c r="AQ115" s="42">
        <v>2.149339605230614</v>
      </c>
      <c r="AR115" s="42">
        <v>4405.7645028977777</v>
      </c>
      <c r="AS115" s="42">
        <v>2590.8366400686027</v>
      </c>
      <c r="AT115" s="42">
        <v>228.08575100931478</v>
      </c>
      <c r="AU115" s="42">
        <v>387.72016594996217</v>
      </c>
      <c r="AV115" s="42">
        <v>1199.1219458698995</v>
      </c>
      <c r="AW115" s="42">
        <v>58.805608841883107</v>
      </c>
      <c r="AX115" s="42">
        <v>5.1769846268291753</v>
      </c>
      <c r="AY115" s="42">
        <v>8.8002925643199781</v>
      </c>
      <c r="AZ115" s="42">
        <v>27.217113966967776</v>
      </c>
      <c r="BA115" s="42">
        <v>2.1397173258575397</v>
      </c>
      <c r="BB115" s="42">
        <v>1381.0760683771312</v>
      </c>
      <c r="BC115" s="42">
        <v>1205.5808807454332</v>
      </c>
      <c r="BD115" s="42">
        <v>2.0399736201812595</v>
      </c>
      <c r="BE115" s="43">
        <v>8.258789044302238E-2</v>
      </c>
      <c r="BF115" s="43">
        <v>53.306180984863694</v>
      </c>
      <c r="BG115" s="43">
        <v>46.532493098967088</v>
      </c>
      <c r="BH115" s="43">
        <v>7.8738025726208777E-2</v>
      </c>
      <c r="BI115" s="42">
        <v>2.1505658259915057</v>
      </c>
      <c r="BJ115" s="42">
        <v>296.02864869533494</v>
      </c>
      <c r="BK115" s="42">
        <v>1172.4713084803184</v>
      </c>
      <c r="BL115" s="42">
        <v>1120.1861170669581</v>
      </c>
      <c r="BM115" s="43">
        <v>8.3006616192310798E-2</v>
      </c>
      <c r="BN115" s="43">
        <v>11.425986653002422</v>
      </c>
      <c r="BO115" s="43">
        <v>45.254544047565751</v>
      </c>
      <c r="BP115" s="43">
        <v>43.236462683239523</v>
      </c>
      <c r="BQ115" s="42">
        <v>3.2387322878814011</v>
      </c>
      <c r="BR115" s="43">
        <v>96.61282959321062</v>
      </c>
      <c r="BS115" s="43">
        <v>1.4199625682663248</v>
      </c>
      <c r="BT115" s="43">
        <v>1.9672078385230567</v>
      </c>
      <c r="BU115" s="43">
        <v>5.5592129907714165</v>
      </c>
      <c r="BV115" s="43">
        <v>2.591830749891145</v>
      </c>
      <c r="BW115" s="43">
        <v>1.9662315506284389E-2</v>
      </c>
      <c r="BX115" s="43">
        <v>0.2067754363306159</v>
      </c>
      <c r="BY115" s="42">
        <v>32.968326545169163</v>
      </c>
      <c r="BZ115" s="42">
        <v>1091.094996476281</v>
      </c>
      <c r="CA115" s="42">
        <v>51.493406607030899</v>
      </c>
      <c r="CB115" s="42">
        <v>0.52373492427282531</v>
      </c>
      <c r="CC115" s="43">
        <v>10.044637511519429</v>
      </c>
      <c r="CD115" s="43">
        <v>12.996843805625872</v>
      </c>
      <c r="CE115" s="43">
        <v>2.7493722935120153</v>
      </c>
      <c r="CF115" s="43">
        <v>90.991162344606195</v>
      </c>
      <c r="CG115" s="43">
        <v>4.2942593774042859</v>
      </c>
      <c r="CH115" s="43">
        <v>4.3676535658171388E-2</v>
      </c>
      <c r="CI115" s="43">
        <v>0.8376660560767718</v>
      </c>
      <c r="CJ115" s="43">
        <v>1.0838633927425412</v>
      </c>
    </row>
    <row r="116" spans="1:88" ht="15" customHeight="1" x14ac:dyDescent="0.3">
      <c r="A116" s="62" t="s">
        <v>739</v>
      </c>
      <c r="B116" s="62" t="s">
        <v>740</v>
      </c>
      <c r="C116" s="1" t="s">
        <v>1</v>
      </c>
      <c r="D116" s="17" t="s">
        <v>173</v>
      </c>
      <c r="E116" s="17" t="s">
        <v>174</v>
      </c>
      <c r="F116" s="28">
        <v>1</v>
      </c>
      <c r="G116" s="1" t="s">
        <v>104</v>
      </c>
      <c r="H116" s="42">
        <v>7.1151207036367056E-2</v>
      </c>
      <c r="I116" s="42">
        <v>0.29098451296068417</v>
      </c>
      <c r="J116" s="42">
        <v>7.7767379787377386</v>
      </c>
      <c r="K116" s="42">
        <v>6.4530037048211905E-2</v>
      </c>
      <c r="L116" s="43">
        <v>112.05513117022817</v>
      </c>
      <c r="M116" s="42">
        <v>1087.6239464046471</v>
      </c>
      <c r="N116" s="42">
        <v>1449.0513042713064</v>
      </c>
      <c r="O116" s="42">
        <v>70.676413185399966</v>
      </c>
      <c r="P116" s="42">
        <v>1.7875269286520858E-2</v>
      </c>
      <c r="Q116" s="42">
        <v>1510.4282894499747</v>
      </c>
      <c r="R116" s="42">
        <v>2019.3108698459889</v>
      </c>
      <c r="S116" s="42">
        <v>239.45596738609979</v>
      </c>
      <c r="T116" s="42">
        <v>0.40341245461874592</v>
      </c>
      <c r="U116" s="42">
        <v>384.62110761667742</v>
      </c>
      <c r="V116" s="42">
        <v>0.27121526547246566</v>
      </c>
      <c r="W116" s="42">
        <v>0.58272527217975434</v>
      </c>
      <c r="X116" s="42">
        <v>1.84283391419906</v>
      </c>
      <c r="Y116" s="42">
        <v>2.6383929641882697</v>
      </c>
      <c r="Z116" s="42">
        <v>81.046613243131262</v>
      </c>
      <c r="AA116" s="42">
        <v>4.1924967727230769</v>
      </c>
      <c r="AB116" s="42">
        <v>6.3546507089979007</v>
      </c>
      <c r="AC116" s="42">
        <v>0</v>
      </c>
      <c r="AD116" s="42">
        <v>0.28992725815472725</v>
      </c>
      <c r="AE116" s="42">
        <v>0</v>
      </c>
      <c r="AF116" s="42">
        <v>0</v>
      </c>
      <c r="AG116" s="42">
        <v>0</v>
      </c>
      <c r="AH116" s="42">
        <v>9.6733601453121185</v>
      </c>
      <c r="AI116" s="42">
        <v>4.3750410626720901E-2</v>
      </c>
      <c r="AJ116" s="42">
        <v>0.11972568641855855</v>
      </c>
      <c r="AK116" s="42">
        <v>0.35442685468890917</v>
      </c>
      <c r="AL116" s="42">
        <v>3.1188495771691014</v>
      </c>
      <c r="AM116" s="42">
        <v>6.3016083165881005</v>
      </c>
      <c r="AN116" s="42">
        <v>2.6216132565970169</v>
      </c>
      <c r="AO116" s="42">
        <v>5.5119748321400968</v>
      </c>
      <c r="AP116" s="42">
        <v>15.101487032067444</v>
      </c>
      <c r="AQ116" s="42">
        <v>4.2029763301940228</v>
      </c>
      <c r="AR116" s="42">
        <v>7026.1163486308615</v>
      </c>
      <c r="AS116" s="42">
        <v>6497.226613173334</v>
      </c>
      <c r="AT116" s="42">
        <v>389.95627503271692</v>
      </c>
      <c r="AU116" s="42">
        <v>91.883687983006965</v>
      </c>
      <c r="AV116" s="42">
        <v>47.049772441802091</v>
      </c>
      <c r="AW116" s="42">
        <v>92.472516690382022</v>
      </c>
      <c r="AX116" s="42">
        <v>5.550097033458683</v>
      </c>
      <c r="AY116" s="42">
        <v>1.3077450389917298</v>
      </c>
      <c r="AZ116" s="42">
        <v>0.66964123716753432</v>
      </c>
      <c r="BA116" s="42">
        <v>8.1388736987347894</v>
      </c>
      <c r="BB116" s="42">
        <v>2719.47132506863</v>
      </c>
      <c r="BC116" s="42">
        <v>3769.2130019513502</v>
      </c>
      <c r="BD116" s="42">
        <v>0.40341245461874592</v>
      </c>
      <c r="BE116" s="43">
        <v>0.12526688975620712</v>
      </c>
      <c r="BF116" s="43">
        <v>41.855879238609518</v>
      </c>
      <c r="BG116" s="43">
        <v>58.012644876956429</v>
      </c>
      <c r="BH116" s="43">
        <v>6.2089946778339901E-3</v>
      </c>
      <c r="BI116" s="42">
        <v>0.55696896798984574</v>
      </c>
      <c r="BJ116" s="42">
        <v>1622.7744051331636</v>
      </c>
      <c r="BK116" s="42">
        <v>3114.7115542293736</v>
      </c>
      <c r="BL116" s="42">
        <v>1759.1836848428061</v>
      </c>
      <c r="BM116" s="43">
        <v>8.5724109862594829E-3</v>
      </c>
      <c r="BN116" s="43">
        <v>24.976416889060584</v>
      </c>
      <c r="BO116" s="43">
        <v>47.939093703676527</v>
      </c>
      <c r="BP116" s="43">
        <v>27.075916996276611</v>
      </c>
      <c r="BQ116" s="42">
        <v>2.69677445185128</v>
      </c>
      <c r="BR116" s="43">
        <v>98.631854964869618</v>
      </c>
      <c r="BS116" s="43">
        <v>0.69155816293122185</v>
      </c>
      <c r="BT116" s="43">
        <v>0.67658687219917446</v>
      </c>
      <c r="BU116" s="43">
        <v>4.5628303181500947</v>
      </c>
      <c r="BV116" s="43">
        <v>6.9159726263633798</v>
      </c>
      <c r="BW116" s="43">
        <v>0</v>
      </c>
      <c r="BX116" s="43">
        <v>0.31553724553192358</v>
      </c>
      <c r="BY116" s="42">
        <v>0</v>
      </c>
      <c r="BZ116" s="42">
        <v>9.6733601453121185</v>
      </c>
      <c r="CA116" s="42">
        <v>0.16347609704527943</v>
      </c>
      <c r="CB116" s="42">
        <v>0.35442685468890917</v>
      </c>
      <c r="CC116" s="43">
        <v>12.04207115035422</v>
      </c>
      <c r="CD116" s="43">
        <v>24.816438194401563</v>
      </c>
      <c r="CE116" s="43">
        <v>0</v>
      </c>
      <c r="CF116" s="43">
        <v>20.559844699095024</v>
      </c>
      <c r="CG116" s="43">
        <v>0.34745353390920247</v>
      </c>
      <c r="CH116" s="43">
        <v>0.75330195300586233</v>
      </c>
      <c r="CI116" s="43">
        <v>25.594323894445147</v>
      </c>
      <c r="CJ116" s="43">
        <v>52.74507591954476</v>
      </c>
    </row>
    <row r="117" spans="1:88" ht="15" customHeight="1" x14ac:dyDescent="0.3">
      <c r="A117" s="62" t="s">
        <v>739</v>
      </c>
      <c r="B117" s="62" t="s">
        <v>740</v>
      </c>
      <c r="C117" s="1" t="s">
        <v>1</v>
      </c>
      <c r="D117" s="17" t="s">
        <v>173</v>
      </c>
      <c r="E117" s="17" t="s">
        <v>174</v>
      </c>
      <c r="F117" s="28">
        <v>2</v>
      </c>
      <c r="G117" s="1" t="s">
        <v>104</v>
      </c>
      <c r="H117" s="42">
        <v>0</v>
      </c>
      <c r="I117" s="42">
        <v>7.6757406390193295E-2</v>
      </c>
      <c r="J117" s="42">
        <v>7.9485139986904381</v>
      </c>
      <c r="K117" s="42">
        <v>4.3838022475252036E-2</v>
      </c>
      <c r="L117" s="43">
        <v>138.90904540573186</v>
      </c>
      <c r="M117" s="42">
        <v>1169.6603164469093</v>
      </c>
      <c r="N117" s="42">
        <v>1843.0585226370342</v>
      </c>
      <c r="O117" s="42">
        <v>95.377267728120131</v>
      </c>
      <c r="P117" s="42">
        <v>2.5997562980511001E-2</v>
      </c>
      <c r="Q117" s="42">
        <v>1647.0862631270784</v>
      </c>
      <c r="R117" s="42">
        <v>1909.304246240876</v>
      </c>
      <c r="S117" s="42">
        <v>231.48831878042972</v>
      </c>
      <c r="T117" s="42">
        <v>0</v>
      </c>
      <c r="U117" s="42">
        <v>144.033079725471</v>
      </c>
      <c r="V117" s="42">
        <v>0.22332932885462276</v>
      </c>
      <c r="W117" s="42">
        <v>0.46389362536908418</v>
      </c>
      <c r="X117" s="42">
        <v>2.4331819666653969</v>
      </c>
      <c r="Y117" s="42">
        <v>3.2270783551028965</v>
      </c>
      <c r="Z117" s="42">
        <v>91.557537835360677</v>
      </c>
      <c r="AA117" s="42">
        <v>1.4407727928597396</v>
      </c>
      <c r="AB117" s="42">
        <v>6.1791975390659308</v>
      </c>
      <c r="AC117" s="42">
        <v>0</v>
      </c>
      <c r="AD117" s="42">
        <v>0.1713770643848995</v>
      </c>
      <c r="AE117" s="42">
        <v>7.4962927166687995E-2</v>
      </c>
      <c r="AF117" s="42">
        <v>0.10164826053792327</v>
      </c>
      <c r="AG117" s="42">
        <v>0</v>
      </c>
      <c r="AH117" s="42">
        <v>10.4324460593844</v>
      </c>
      <c r="AI117" s="42">
        <v>1.4028461398231702E-2</v>
      </c>
      <c r="AJ117" s="42">
        <v>6.7516808146378005E-2</v>
      </c>
      <c r="AK117" s="42">
        <v>9.4734685911077823E-2</v>
      </c>
      <c r="AL117" s="42">
        <v>2.1150609389297594</v>
      </c>
      <c r="AM117" s="42">
        <v>2.7793178894485084</v>
      </c>
      <c r="AN117" s="42">
        <v>0.98477037342205376</v>
      </c>
      <c r="AO117" s="42">
        <v>2.0361174250468892</v>
      </c>
      <c r="AP117" s="42">
        <v>4.9502269320612156</v>
      </c>
      <c r="AQ117" s="42">
        <v>1.3028123086476509</v>
      </c>
      <c r="AR117" s="42">
        <v>7317.6621786599499</v>
      </c>
      <c r="AS117" s="42">
        <v>7042.9790873567163</v>
      </c>
      <c r="AT117" s="42">
        <v>150.38056300146297</v>
      </c>
      <c r="AU117" s="42">
        <v>99.348885231671247</v>
      </c>
      <c r="AV117" s="42">
        <v>24.953643070100775</v>
      </c>
      <c r="AW117" s="42">
        <v>96.246299916600762</v>
      </c>
      <c r="AX117" s="42">
        <v>2.0550356019441374</v>
      </c>
      <c r="AY117" s="42">
        <v>1.3576588096864641</v>
      </c>
      <c r="AZ117" s="42">
        <v>0.34100567176866342</v>
      </c>
      <c r="BA117" s="42">
        <v>8.0252714050806322</v>
      </c>
      <c r="BB117" s="42">
        <v>3247.0489902402705</v>
      </c>
      <c r="BC117" s="42">
        <v>3787.9048257113645</v>
      </c>
      <c r="BD117" s="42">
        <v>0</v>
      </c>
      <c r="BE117" s="43">
        <v>0.11394711393488714</v>
      </c>
      <c r="BF117" s="43">
        <v>46.103345615057229</v>
      </c>
      <c r="BG117" s="43">
        <v>53.782707271007872</v>
      </c>
      <c r="BH117" s="43">
        <v>0</v>
      </c>
      <c r="BI117" s="42">
        <v>6.9835585455763044E-2</v>
      </c>
      <c r="BJ117" s="42">
        <v>1786.0720659392005</v>
      </c>
      <c r="BK117" s="42">
        <v>3086.9130766864755</v>
      </c>
      <c r="BL117" s="42">
        <v>2169.9241091455842</v>
      </c>
      <c r="BM117" s="43">
        <v>9.91563152319012E-4</v>
      </c>
      <c r="BN117" s="43">
        <v>25.359610525402353</v>
      </c>
      <c r="BO117" s="43">
        <v>43.829649902382677</v>
      </c>
      <c r="BP117" s="43">
        <v>30.809748009062645</v>
      </c>
      <c r="BQ117" s="42">
        <v>3.1204049208891038</v>
      </c>
      <c r="BR117" s="43">
        <v>95.779053390077934</v>
      </c>
      <c r="BS117" s="43">
        <v>2.0750054785063856</v>
      </c>
      <c r="BT117" s="43">
        <v>2.1459411314157015</v>
      </c>
      <c r="BU117" s="43">
        <v>1.450215359236299</v>
      </c>
      <c r="BV117" s="43">
        <v>6.2196948910465242</v>
      </c>
      <c r="BW117" s="43">
        <v>0</v>
      </c>
      <c r="BX117" s="43">
        <v>0.1725002389158832</v>
      </c>
      <c r="BY117" s="42">
        <v>0.17661118770461126</v>
      </c>
      <c r="BZ117" s="42">
        <v>10.4324460593844</v>
      </c>
      <c r="CA117" s="42">
        <v>8.1545269544609708E-2</v>
      </c>
      <c r="CB117" s="42">
        <v>9.4734685911077823E-2</v>
      </c>
      <c r="CC117" s="43">
        <v>5.8791492018003213</v>
      </c>
      <c r="CD117" s="43">
        <v>8.2891566657557547</v>
      </c>
      <c r="CE117" s="43">
        <v>0.70775712872251972</v>
      </c>
      <c r="CF117" s="43">
        <v>41.807306572740316</v>
      </c>
      <c r="CG117" s="43">
        <v>0.3267870319196659</v>
      </c>
      <c r="CH117" s="43">
        <v>0.37964270645751141</v>
      </c>
      <c r="CI117" s="43">
        <v>23.560284104747272</v>
      </c>
      <c r="CJ117" s="43">
        <v>33.218222455412715</v>
      </c>
    </row>
    <row r="118" spans="1:88" ht="15" customHeight="1" x14ac:dyDescent="0.3">
      <c r="A118" s="62" t="s">
        <v>739</v>
      </c>
      <c r="B118" s="62" t="s">
        <v>740</v>
      </c>
      <c r="C118" s="1" t="s">
        <v>1</v>
      </c>
      <c r="D118" s="17" t="s">
        <v>173</v>
      </c>
      <c r="E118" s="17" t="s">
        <v>174</v>
      </c>
      <c r="F118" s="28">
        <v>3</v>
      </c>
      <c r="G118" s="1" t="s">
        <v>104</v>
      </c>
      <c r="H118" s="42">
        <v>4.9843094889008926E-2</v>
      </c>
      <c r="I118" s="42">
        <v>0.12765259665097614</v>
      </c>
      <c r="J118" s="42">
        <v>3.6236364459331005</v>
      </c>
      <c r="K118" s="42">
        <v>2.6815426669835985E-2</v>
      </c>
      <c r="L118" s="43">
        <v>39.629898632429395</v>
      </c>
      <c r="M118" s="42">
        <v>467.04248520365024</v>
      </c>
      <c r="N118" s="42">
        <v>1264.0665296881837</v>
      </c>
      <c r="O118" s="42">
        <v>26.520225505123246</v>
      </c>
      <c r="P118" s="42">
        <v>0</v>
      </c>
      <c r="Q118" s="42">
        <v>660.42980328064209</v>
      </c>
      <c r="R118" s="42">
        <v>905.46662905854339</v>
      </c>
      <c r="S118" s="42">
        <v>95.932698173916677</v>
      </c>
      <c r="T118" s="42">
        <v>0.29567264828628348</v>
      </c>
      <c r="U118" s="42">
        <v>281.95292033461521</v>
      </c>
      <c r="V118" s="42">
        <v>0.35838781156284705</v>
      </c>
      <c r="W118" s="42">
        <v>0.55054345274373795</v>
      </c>
      <c r="X118" s="42">
        <v>1.9820190133638271</v>
      </c>
      <c r="Y118" s="42">
        <v>5.8214081195425802</v>
      </c>
      <c r="Z118" s="42">
        <v>72.374016552972691</v>
      </c>
      <c r="AA118" s="42">
        <v>2.1127350675499743</v>
      </c>
      <c r="AB118" s="42">
        <v>5.5655066620920923</v>
      </c>
      <c r="AC118" s="42">
        <v>1.00749294375834E-2</v>
      </c>
      <c r="AD118" s="42">
        <v>0.1994203277252905</v>
      </c>
      <c r="AE118" s="42">
        <v>0</v>
      </c>
      <c r="AF118" s="42">
        <v>0.22954239585515179</v>
      </c>
      <c r="AG118" s="42">
        <v>0</v>
      </c>
      <c r="AH118" s="42">
        <v>10.359955840490082</v>
      </c>
      <c r="AI118" s="42">
        <v>1.38988323596284E-2</v>
      </c>
      <c r="AJ118" s="42">
        <v>2.0384115016000175E-2</v>
      </c>
      <c r="AK118" s="42">
        <v>0.27194133805383869</v>
      </c>
      <c r="AL118" s="42">
        <v>2.3922982213886326</v>
      </c>
      <c r="AM118" s="42">
        <v>4.4653465869777262</v>
      </c>
      <c r="AN118" s="42">
        <v>2.0714406554058189</v>
      </c>
      <c r="AO118" s="42">
        <v>4.7054557151613814</v>
      </c>
      <c r="AP118" s="42">
        <v>10.949108045573904</v>
      </c>
      <c r="AQ118" s="42">
        <v>3.7112095348101728</v>
      </c>
      <c r="AR118" s="42">
        <v>3873.3295033076156</v>
      </c>
      <c r="AS118" s="42">
        <v>3463.211889754918</v>
      </c>
      <c r="AT118" s="42">
        <v>290.66527873182821</v>
      </c>
      <c r="AU118" s="42">
        <v>80.261753539777629</v>
      </c>
      <c r="AV118" s="42">
        <v>39.190581281092342</v>
      </c>
      <c r="AW118" s="42">
        <v>89.411755101070554</v>
      </c>
      <c r="AX118" s="42">
        <v>7.5042745132738036</v>
      </c>
      <c r="AY118" s="42">
        <v>2.0721643606937752</v>
      </c>
      <c r="AZ118" s="42">
        <v>1.0118060249618754</v>
      </c>
      <c r="BA118" s="42">
        <v>3.8011321374730858</v>
      </c>
      <c r="BB118" s="42">
        <v>1797.2859544560565</v>
      </c>
      <c r="BC118" s="42">
        <v>1661.8291305131022</v>
      </c>
      <c r="BD118" s="42">
        <v>0.29567264828628348</v>
      </c>
      <c r="BE118" s="43">
        <v>0.10975742341142405</v>
      </c>
      <c r="BF118" s="43">
        <v>51.896505662067518</v>
      </c>
      <c r="BG118" s="43">
        <v>47.985199387575022</v>
      </c>
      <c r="BH118" s="43">
        <v>8.5375269460398907E-3</v>
      </c>
      <c r="BI118" s="42">
        <v>0.37233116984512837</v>
      </c>
      <c r="BJ118" s="42">
        <v>700.18735450972247</v>
      </c>
      <c r="BK118" s="42">
        <v>1376.1327507081267</v>
      </c>
      <c r="BL118" s="42">
        <v>1386.5194533672236</v>
      </c>
      <c r="BM118" s="43">
        <v>1.0751036370214045E-2</v>
      </c>
      <c r="BN118" s="43">
        <v>20.217860668042256</v>
      </c>
      <c r="BO118" s="43">
        <v>39.73573649302503</v>
      </c>
      <c r="BP118" s="43">
        <v>40.035651802562498</v>
      </c>
      <c r="BQ118" s="42">
        <v>2.8909502776704121</v>
      </c>
      <c r="BR118" s="43">
        <v>97.002614679254094</v>
      </c>
      <c r="BS118" s="43">
        <v>0.99459773464640144</v>
      </c>
      <c r="BT118" s="43">
        <v>2.002787586099505</v>
      </c>
      <c r="BU118" s="43">
        <v>2.6323061413091424</v>
      </c>
      <c r="BV118" s="43">
        <v>6.9341952008733942</v>
      </c>
      <c r="BW118" s="43">
        <v>1.2552590733754997E-2</v>
      </c>
      <c r="BX118" s="43">
        <v>0.24846246054972873</v>
      </c>
      <c r="BY118" s="42">
        <v>0.22954239585515179</v>
      </c>
      <c r="BZ118" s="42">
        <v>10.359955840490082</v>
      </c>
      <c r="CA118" s="42">
        <v>3.4282947375628578E-2</v>
      </c>
      <c r="CB118" s="42">
        <v>0.27194133805383869</v>
      </c>
      <c r="CC118" s="43">
        <v>8.9290854637721786</v>
      </c>
      <c r="CD118" s="43">
        <v>19.365773295545459</v>
      </c>
      <c r="CE118" s="43">
        <v>0.58570806645803808</v>
      </c>
      <c r="CF118" s="43">
        <v>26.434810359621498</v>
      </c>
      <c r="CG118" s="43">
        <v>8.7477516931264626E-2</v>
      </c>
      <c r="CH118" s="43">
        <v>0.69389462764880683</v>
      </c>
      <c r="CI118" s="43">
        <v>22.783753575199082</v>
      </c>
      <c r="CJ118" s="43">
        <v>49.414355854141306</v>
      </c>
    </row>
    <row r="119" spans="1:88" ht="15" customHeight="1" x14ac:dyDescent="0.3">
      <c r="A119" s="62" t="s">
        <v>739</v>
      </c>
      <c r="B119" s="62" t="s">
        <v>740</v>
      </c>
      <c r="C119" s="1" t="s">
        <v>1</v>
      </c>
      <c r="D119" s="17" t="s">
        <v>175</v>
      </c>
      <c r="E119" s="17" t="s">
        <v>176</v>
      </c>
      <c r="F119" s="28">
        <v>1</v>
      </c>
      <c r="G119" s="1" t="s">
        <v>104</v>
      </c>
      <c r="H119" s="42">
        <v>0.59208577402500162</v>
      </c>
      <c r="I119" s="42">
        <v>3.8947158856552859E-2</v>
      </c>
      <c r="J119" s="42">
        <v>3.3507698931161318</v>
      </c>
      <c r="K119" s="42">
        <v>0.16667271102487236</v>
      </c>
      <c r="L119" s="43">
        <v>14.15615087172694</v>
      </c>
      <c r="M119" s="42">
        <v>281.85023661342689</v>
      </c>
      <c r="N119" s="42">
        <v>451.78034672880199</v>
      </c>
      <c r="O119" s="42">
        <v>9.4069875420910716</v>
      </c>
      <c r="P119" s="42">
        <v>0</v>
      </c>
      <c r="Q119" s="42">
        <v>579.66775092125101</v>
      </c>
      <c r="R119" s="42">
        <v>831.16169387424554</v>
      </c>
      <c r="S119" s="42">
        <v>127.35794580484401</v>
      </c>
      <c r="T119" s="42">
        <v>0.64842755124226192</v>
      </c>
      <c r="U119" s="42">
        <v>103.76970641787479</v>
      </c>
      <c r="V119" s="42">
        <v>0.26606936942735609</v>
      </c>
      <c r="W119" s="42">
        <v>0.19736077731461429</v>
      </c>
      <c r="X119" s="42">
        <v>3.1997394296361832</v>
      </c>
      <c r="Y119" s="42">
        <v>2.3982278269729873</v>
      </c>
      <c r="Z119" s="42">
        <v>140.77781147971018</v>
      </c>
      <c r="AA119" s="42">
        <v>6.0967544504245605</v>
      </c>
      <c r="AB119" s="42">
        <v>7.4899766465398194</v>
      </c>
      <c r="AC119" s="42">
        <v>0</v>
      </c>
      <c r="AD119" s="42">
        <v>0.36171307629568972</v>
      </c>
      <c r="AE119" s="42">
        <v>9.2527236458493187E-2</v>
      </c>
      <c r="AF119" s="42">
        <v>4.7750852799187921E-2</v>
      </c>
      <c r="AG119" s="42">
        <v>0</v>
      </c>
      <c r="AH119" s="42">
        <v>1.6950717922819807E-2</v>
      </c>
      <c r="AI119" s="42">
        <v>5.276058173632297E-3</v>
      </c>
      <c r="AJ119" s="42">
        <v>8.4694618050413194E-3</v>
      </c>
      <c r="AK119" s="42">
        <v>3.4809642289426651E-2</v>
      </c>
      <c r="AL119" s="42">
        <v>2.1924018089117654</v>
      </c>
      <c r="AM119" s="42">
        <v>2.004771071896033</v>
      </c>
      <c r="AN119" s="42">
        <v>0.9923885732765656</v>
      </c>
      <c r="AO119" s="42">
        <v>1.7915930616552722</v>
      </c>
      <c r="AP119" s="42">
        <v>4.1625885406245038</v>
      </c>
      <c r="AQ119" s="42">
        <v>1.4778897777505848</v>
      </c>
      <c r="AR119" s="42">
        <v>2577.5627917224115</v>
      </c>
      <c r="AS119" s="42">
        <v>2300.1780154446519</v>
      </c>
      <c r="AT119" s="42">
        <v>109.83110382122592</v>
      </c>
      <c r="AU119" s="42">
        <v>154.72625565297025</v>
      </c>
      <c r="AV119" s="42">
        <v>12.827416803563326</v>
      </c>
      <c r="AW119" s="42">
        <v>89.238486171178707</v>
      </c>
      <c r="AX119" s="42">
        <v>4.2610447424961935</v>
      </c>
      <c r="AY119" s="42">
        <v>6.0028122748302524</v>
      </c>
      <c r="AZ119" s="42">
        <v>0.49765681149484736</v>
      </c>
      <c r="BA119" s="42">
        <v>3.9818028259976863</v>
      </c>
      <c r="BB119" s="42">
        <v>757.36039446707184</v>
      </c>
      <c r="BC119" s="42">
        <v>1538.1873906003407</v>
      </c>
      <c r="BD119" s="42">
        <v>0.64842755124226192</v>
      </c>
      <c r="BE119" s="43">
        <v>0.17310846374766156</v>
      </c>
      <c r="BF119" s="43">
        <v>32.926164383006032</v>
      </c>
      <c r="BG119" s="43">
        <v>66.872536832893374</v>
      </c>
      <c r="BH119" s="43">
        <v>2.8190320352962466E-2</v>
      </c>
      <c r="BI119" s="42">
        <v>1.4071860362921358</v>
      </c>
      <c r="BJ119" s="42">
        <v>593.86284895183451</v>
      </c>
      <c r="BK119" s="42">
        <v>1116.3627003807885</v>
      </c>
      <c r="BL119" s="42">
        <v>588.54528007573708</v>
      </c>
      <c r="BM119" s="43">
        <v>6.1177266578652606E-2</v>
      </c>
      <c r="BN119" s="43">
        <v>25.818125595684982</v>
      </c>
      <c r="BO119" s="43">
        <v>48.533752295905764</v>
      </c>
      <c r="BP119" s="43">
        <v>25.586944841830611</v>
      </c>
      <c r="BQ119" s="42">
        <v>3.6631695763781535</v>
      </c>
      <c r="BR119" s="43">
        <v>94.481164995648783</v>
      </c>
      <c r="BS119" s="43">
        <v>3.335275207959997</v>
      </c>
      <c r="BT119" s="43">
        <v>2.1835597963912172</v>
      </c>
      <c r="BU119" s="43">
        <v>3.9403489890550598</v>
      </c>
      <c r="BV119" s="43">
        <v>4.8407922850138689</v>
      </c>
      <c r="BW119" s="43">
        <v>0</v>
      </c>
      <c r="BX119" s="43">
        <v>0.23377614534081564</v>
      </c>
      <c r="BY119" s="42">
        <v>0.14027808925768109</v>
      </c>
      <c r="BZ119" s="42">
        <v>1.6950717922819807E-2</v>
      </c>
      <c r="CA119" s="42">
        <v>1.3745519978673616E-2</v>
      </c>
      <c r="CB119" s="42">
        <v>3.4809642289426651E-2</v>
      </c>
      <c r="CC119" s="43">
        <v>5.1895614540843642</v>
      </c>
      <c r="CD119" s="43">
        <v>7.4320713800303615</v>
      </c>
      <c r="CE119" s="43">
        <v>1.0935801915995531</v>
      </c>
      <c r="CF119" s="43">
        <v>0.13214443860677444</v>
      </c>
      <c r="CG119" s="43">
        <v>0.10715735045621383</v>
      </c>
      <c r="CH119" s="43">
        <v>0.27136907471313232</v>
      </c>
      <c r="CI119" s="43">
        <v>40.456792926871742</v>
      </c>
      <c r="CJ119" s="43">
        <v>57.938956017752595</v>
      </c>
    </row>
    <row r="120" spans="1:88" ht="15" customHeight="1" x14ac:dyDescent="0.3">
      <c r="A120" s="62" t="s">
        <v>739</v>
      </c>
      <c r="B120" s="62" t="s">
        <v>740</v>
      </c>
      <c r="C120" s="1" t="s">
        <v>1</v>
      </c>
      <c r="D120" s="17" t="s">
        <v>175</v>
      </c>
      <c r="E120" s="17" t="s">
        <v>176</v>
      </c>
      <c r="F120" s="28">
        <v>2</v>
      </c>
      <c r="G120" s="1" t="s">
        <v>104</v>
      </c>
      <c r="H120" s="42">
        <v>0.77863283509801018</v>
      </c>
      <c r="I120" s="42">
        <v>0</v>
      </c>
      <c r="J120" s="42">
        <v>0.90644943105806342</v>
      </c>
      <c r="K120" s="42">
        <v>0.79445154529717366</v>
      </c>
      <c r="L120" s="43">
        <v>8.3486705133352928</v>
      </c>
      <c r="M120" s="42">
        <v>93.248091455554857</v>
      </c>
      <c r="N120" s="42">
        <v>169.94252387294583</v>
      </c>
      <c r="O120" s="42">
        <v>5.8525979867406379</v>
      </c>
      <c r="P120" s="42">
        <v>1.4034246466758448E-2</v>
      </c>
      <c r="Q120" s="42">
        <v>194.48834971220006</v>
      </c>
      <c r="R120" s="42">
        <v>385.31224325582673</v>
      </c>
      <c r="S120" s="42">
        <v>74.449876399871954</v>
      </c>
      <c r="T120" s="42">
        <v>0.3995826062970369</v>
      </c>
      <c r="U120" s="42">
        <v>223.6113209218598</v>
      </c>
      <c r="V120" s="42">
        <v>0.31566414814824839</v>
      </c>
      <c r="W120" s="42">
        <v>0.4677499216769192</v>
      </c>
      <c r="X120" s="42">
        <v>2.5017711504459506</v>
      </c>
      <c r="Y120" s="42">
        <v>3.1849553597910845</v>
      </c>
      <c r="Z120" s="42">
        <v>137.3432633534612</v>
      </c>
      <c r="AA120" s="42">
        <v>3.1292397577979032</v>
      </c>
      <c r="AB120" s="42">
        <v>6.2468186179495282</v>
      </c>
      <c r="AC120" s="42">
        <v>0</v>
      </c>
      <c r="AD120" s="42">
        <v>0.43397448807912908</v>
      </c>
      <c r="AE120" s="42">
        <v>0</v>
      </c>
      <c r="AF120" s="42">
        <v>0.7087399609051841</v>
      </c>
      <c r="AG120" s="42">
        <v>0</v>
      </c>
      <c r="AH120" s="42">
        <v>21.060185271585915</v>
      </c>
      <c r="AI120" s="42">
        <v>2.4435243192706773E-2</v>
      </c>
      <c r="AJ120" s="42">
        <v>3.9623942851193875E-2</v>
      </c>
      <c r="AK120" s="42">
        <v>0.33449267574237718</v>
      </c>
      <c r="AL120" s="42">
        <v>2.3454583345192499</v>
      </c>
      <c r="AM120" s="42">
        <v>3.5057716848897624</v>
      </c>
      <c r="AN120" s="42">
        <v>1.7528810019704606</v>
      </c>
      <c r="AO120" s="42">
        <v>3.1587064419421558</v>
      </c>
      <c r="AP120" s="42">
        <v>8.5138555998706362</v>
      </c>
      <c r="AQ120" s="42">
        <v>2.9238918008107349</v>
      </c>
      <c r="AR120" s="42">
        <v>1356.1383035381823</v>
      </c>
      <c r="AS120" s="42">
        <v>934.53550386069242</v>
      </c>
      <c r="AT120" s="42">
        <v>230.08146150192201</v>
      </c>
      <c r="AU120" s="42">
        <v>147.15329621728773</v>
      </c>
      <c r="AV120" s="42">
        <v>44.368041958280379</v>
      </c>
      <c r="AW120" s="42">
        <v>68.911518937447397</v>
      </c>
      <c r="AX120" s="42">
        <v>16.965928983912374</v>
      </c>
      <c r="AY120" s="42">
        <v>10.850906270648274</v>
      </c>
      <c r="AZ120" s="42">
        <v>3.2716458079919719</v>
      </c>
      <c r="BA120" s="42">
        <v>1.6850822661560736</v>
      </c>
      <c r="BB120" s="42">
        <v>278.18633537387382</v>
      </c>
      <c r="BC120" s="42">
        <v>654.26450361436559</v>
      </c>
      <c r="BD120" s="42">
        <v>0.3995826062970369</v>
      </c>
      <c r="BE120" s="43">
        <v>0.18031227911564313</v>
      </c>
      <c r="BF120" s="43">
        <v>29.767337273399296</v>
      </c>
      <c r="BG120" s="43">
        <v>70.009593098551164</v>
      </c>
      <c r="BH120" s="43">
        <v>4.2757348933914995E-2</v>
      </c>
      <c r="BI120" s="42">
        <v>1.9867012331589793</v>
      </c>
      <c r="BJ120" s="42">
        <v>202.83702022553535</v>
      </c>
      <c r="BK120" s="42">
        <v>479.46678414243968</v>
      </c>
      <c r="BL120" s="42">
        <v>250.24499825955843</v>
      </c>
      <c r="BM120" s="43">
        <v>0.21258702584884664</v>
      </c>
      <c r="BN120" s="43">
        <v>21.704581515371885</v>
      </c>
      <c r="BO120" s="43">
        <v>51.305357812699206</v>
      </c>
      <c r="BP120" s="43">
        <v>26.777473646080061</v>
      </c>
      <c r="BQ120" s="42">
        <v>3.285185220271118</v>
      </c>
      <c r="BR120" s="43">
        <v>97.187891393845234</v>
      </c>
      <c r="BS120" s="43">
        <v>1.4278356886409447</v>
      </c>
      <c r="BT120" s="43">
        <v>1.3842729175138166</v>
      </c>
      <c r="BU120" s="43">
        <v>2.126516930464978</v>
      </c>
      <c r="BV120" s="43">
        <v>4.2451095412266033</v>
      </c>
      <c r="BW120" s="43">
        <v>0</v>
      </c>
      <c r="BX120" s="43">
        <v>0.29491319544641315</v>
      </c>
      <c r="BY120" s="42">
        <v>0.7087399609051841</v>
      </c>
      <c r="BZ120" s="42">
        <v>21.060185271585915</v>
      </c>
      <c r="CA120" s="42">
        <v>6.4059186043900651E-2</v>
      </c>
      <c r="CB120" s="42">
        <v>0.33449267574237718</v>
      </c>
      <c r="CC120" s="43">
        <v>7.6041110213794729</v>
      </c>
      <c r="CD120" s="43">
        <v>14.596453842623527</v>
      </c>
      <c r="CE120" s="43">
        <v>1.5974109508181988</v>
      </c>
      <c r="CF120" s="43">
        <v>47.467015315638619</v>
      </c>
      <c r="CG120" s="43">
        <v>0.14438136824729839</v>
      </c>
      <c r="CH120" s="43">
        <v>0.75390452447034573</v>
      </c>
      <c r="CI120" s="43">
        <v>17.138712203098073</v>
      </c>
      <c r="CJ120" s="43">
        <v>32.898575637727461</v>
      </c>
    </row>
    <row r="121" spans="1:88" ht="15" customHeight="1" x14ac:dyDescent="0.3">
      <c r="A121" s="62" t="s">
        <v>739</v>
      </c>
      <c r="B121" s="62" t="s">
        <v>740</v>
      </c>
      <c r="C121" s="1" t="s">
        <v>1</v>
      </c>
      <c r="D121" s="17" t="s">
        <v>175</v>
      </c>
      <c r="E121" s="17" t="s">
        <v>176</v>
      </c>
      <c r="F121" s="28">
        <v>3</v>
      </c>
      <c r="G121" s="1" t="s">
        <v>104</v>
      </c>
      <c r="H121" s="42">
        <v>1.4033196025231105E-2</v>
      </c>
      <c r="I121" s="42">
        <v>2.5963025657714928E-2</v>
      </c>
      <c r="J121" s="42">
        <v>0.31538160288364464</v>
      </c>
      <c r="K121" s="42">
        <v>0.10610997914766995</v>
      </c>
      <c r="L121" s="43">
        <v>2.7775327246810804</v>
      </c>
      <c r="M121" s="42">
        <v>35.890918356093536</v>
      </c>
      <c r="N121" s="42">
        <v>70.580822999659517</v>
      </c>
      <c r="O121" s="42">
        <v>1.7888180276380443</v>
      </c>
      <c r="P121" s="42">
        <v>1.6218929412298251E-2</v>
      </c>
      <c r="Q121" s="42">
        <v>41.962136870853513</v>
      </c>
      <c r="R121" s="42">
        <v>77.630734347872192</v>
      </c>
      <c r="S121" s="42">
        <v>16.512506902159764</v>
      </c>
      <c r="T121" s="42">
        <v>0.56122330480053872</v>
      </c>
      <c r="U121" s="42">
        <v>137.32313504400608</v>
      </c>
      <c r="V121" s="42">
        <v>0.48484726379145787</v>
      </c>
      <c r="W121" s="42">
        <v>0.23600345752858351</v>
      </c>
      <c r="X121" s="42">
        <v>3.3233176067583869</v>
      </c>
      <c r="Y121" s="42">
        <v>3.3295104107978508</v>
      </c>
      <c r="Z121" s="42">
        <v>221.68954320495709</v>
      </c>
      <c r="AA121" s="42">
        <v>4.8625460200774793</v>
      </c>
      <c r="AB121" s="42">
        <v>16.273065806129374</v>
      </c>
      <c r="AC121" s="42">
        <v>5.936721788955112E-2</v>
      </c>
      <c r="AD121" s="42">
        <v>0.54165166102733464</v>
      </c>
      <c r="AE121" s="42">
        <v>0.2010220564198219</v>
      </c>
      <c r="AF121" s="42">
        <v>9.0241188008384127E-2</v>
      </c>
      <c r="AG121" s="42">
        <v>0</v>
      </c>
      <c r="AH121" s="42">
        <v>12.127390916383908</v>
      </c>
      <c r="AI121" s="42">
        <v>2.8450674773600988E-2</v>
      </c>
      <c r="AJ121" s="42">
        <v>4.8409501721115029E-2</v>
      </c>
      <c r="AK121" s="42">
        <v>0.22257563556595725</v>
      </c>
      <c r="AL121" s="42">
        <v>2.39535565840885</v>
      </c>
      <c r="AM121" s="42">
        <v>3.08866502673242</v>
      </c>
      <c r="AN121" s="42">
        <v>1.2113437713435984</v>
      </c>
      <c r="AO121" s="42">
        <v>3.3676288778282886</v>
      </c>
      <c r="AP121" s="42">
        <v>7.4164793049418227</v>
      </c>
      <c r="AQ121" s="42">
        <v>1.5344473918281638</v>
      </c>
      <c r="AR121" s="42">
        <v>668.03739796380398</v>
      </c>
      <c r="AS121" s="42">
        <v>248.18240026688477</v>
      </c>
      <c r="AT121" s="42">
        <v>144.69681378288237</v>
      </c>
      <c r="AU121" s="42">
        <v>243.42617391008085</v>
      </c>
      <c r="AV121" s="42">
        <v>31.732010003955935</v>
      </c>
      <c r="AW121" s="42">
        <v>37.150974035787726</v>
      </c>
      <c r="AX121" s="42">
        <v>21.659987034247212</v>
      </c>
      <c r="AY121" s="42">
        <v>36.439003961761777</v>
      </c>
      <c r="AZ121" s="42">
        <v>4.7500349682032708</v>
      </c>
      <c r="BA121" s="42">
        <v>0.35537782456659067</v>
      </c>
      <c r="BB121" s="42">
        <v>111.14420208721985</v>
      </c>
      <c r="BC121" s="42">
        <v>136.12159705029777</v>
      </c>
      <c r="BD121" s="42">
        <v>0.56122330480053872</v>
      </c>
      <c r="BE121" s="43">
        <v>0.14319219420250287</v>
      </c>
      <c r="BF121" s="43">
        <v>44.783273095795721</v>
      </c>
      <c r="BG121" s="43">
        <v>54.84740130803732</v>
      </c>
      <c r="BH121" s="43">
        <v>0.22613340196445161</v>
      </c>
      <c r="BI121" s="42">
        <v>0.6975854093857381</v>
      </c>
      <c r="BJ121" s="42">
        <v>44.76563262119231</v>
      </c>
      <c r="BK121" s="42">
        <v>113.83703430684938</v>
      </c>
      <c r="BL121" s="42">
        <v>88.882147929457318</v>
      </c>
      <c r="BM121" s="43">
        <v>0.28107771084314787</v>
      </c>
      <c r="BN121" s="43">
        <v>18.037392084633421</v>
      </c>
      <c r="BO121" s="43">
        <v>45.868294522268258</v>
      </c>
      <c r="BP121" s="43">
        <v>35.813235682255169</v>
      </c>
      <c r="BQ121" s="42">
        <v>4.0441683280784284</v>
      </c>
      <c r="BR121" s="43">
        <v>94.904048993130914</v>
      </c>
      <c r="BS121" s="43">
        <v>2.7949256257616737</v>
      </c>
      <c r="BT121" s="43">
        <v>2.3010253811074115</v>
      </c>
      <c r="BU121" s="43">
        <v>1.9975444472432344</v>
      </c>
      <c r="BV121" s="43">
        <v>6.6850107138193273</v>
      </c>
      <c r="BW121" s="43">
        <v>2.4388181819544504E-2</v>
      </c>
      <c r="BX121" s="43">
        <v>0.22251167667262242</v>
      </c>
      <c r="BY121" s="42">
        <v>0.29126324442820606</v>
      </c>
      <c r="BZ121" s="42">
        <v>12.127390916383908</v>
      </c>
      <c r="CA121" s="42">
        <v>7.686017649471602E-2</v>
      </c>
      <c r="CB121" s="42">
        <v>0.22257563556595725</v>
      </c>
      <c r="CC121" s="43">
        <v>6.6953644564848682</v>
      </c>
      <c r="CD121" s="43">
        <v>12.318555574598275</v>
      </c>
      <c r="CE121" s="43">
        <v>0.91788463570979317</v>
      </c>
      <c r="CF121" s="43">
        <v>38.218161770628534</v>
      </c>
      <c r="CG121" s="43">
        <v>0.24221653934035095</v>
      </c>
      <c r="CH121" s="43">
        <v>0.70142305998961108</v>
      </c>
      <c r="CI121" s="43">
        <v>21.099717464006147</v>
      </c>
      <c r="CJ121" s="43">
        <v>38.820596530325552</v>
      </c>
    </row>
    <row r="122" spans="1:88" ht="15" customHeight="1" x14ac:dyDescent="0.3">
      <c r="A122" s="62" t="s">
        <v>739</v>
      </c>
      <c r="B122" s="62" t="s">
        <v>740</v>
      </c>
      <c r="C122" s="1" t="s">
        <v>1</v>
      </c>
      <c r="D122" s="17" t="s">
        <v>177</v>
      </c>
      <c r="E122" s="17" t="s">
        <v>178</v>
      </c>
      <c r="F122" s="28">
        <v>1</v>
      </c>
      <c r="G122" s="1" t="s">
        <v>104</v>
      </c>
      <c r="H122" s="42">
        <v>0.38277594203426279</v>
      </c>
      <c r="I122" s="42">
        <v>0</v>
      </c>
      <c r="J122" s="42">
        <v>1.2181381289445963</v>
      </c>
      <c r="K122" s="42">
        <v>3.6672453889712117E-2</v>
      </c>
      <c r="L122" s="43">
        <v>5.4538226035477972</v>
      </c>
      <c r="M122" s="42">
        <v>137.52140630901903</v>
      </c>
      <c r="N122" s="42">
        <v>116.68813564747558</v>
      </c>
      <c r="O122" s="42">
        <v>3.2838899615700172</v>
      </c>
      <c r="P122" s="42">
        <v>2.6049571890616137E-2</v>
      </c>
      <c r="Q122" s="42">
        <v>26.002130307307709</v>
      </c>
      <c r="R122" s="42">
        <v>228.26654625914861</v>
      </c>
      <c r="S122" s="42">
        <v>35.781537878942899</v>
      </c>
      <c r="T122" s="42">
        <v>0.57424724931374094</v>
      </c>
      <c r="U122" s="42">
        <v>594.48841713961269</v>
      </c>
      <c r="V122" s="42">
        <v>0.441321684215918</v>
      </c>
      <c r="W122" s="42">
        <v>0.91687235500687025</v>
      </c>
      <c r="X122" s="42">
        <v>3.1234343275660565</v>
      </c>
      <c r="Y122" s="42">
        <v>4.8008654745661046</v>
      </c>
      <c r="Z122" s="42">
        <v>350.08931677590886</v>
      </c>
      <c r="AA122" s="42">
        <v>6.2293990598792313</v>
      </c>
      <c r="AB122" s="42">
        <v>10.276555483404957</v>
      </c>
      <c r="AC122" s="42">
        <v>1.4019421512142539E-2</v>
      </c>
      <c r="AD122" s="42">
        <v>0.70482767776640498</v>
      </c>
      <c r="AE122" s="42">
        <v>0</v>
      </c>
      <c r="AF122" s="42">
        <v>5.2942511758171342</v>
      </c>
      <c r="AG122" s="42">
        <v>0</v>
      </c>
      <c r="AH122" s="42">
        <v>14.946458167993198</v>
      </c>
      <c r="AI122" s="42">
        <v>0.32197716374759155</v>
      </c>
      <c r="AJ122" s="42">
        <v>2.9125431238759852E-2</v>
      </c>
      <c r="AK122" s="42">
        <v>0.69452851918766723</v>
      </c>
      <c r="AL122" s="42">
        <v>5.0348027508237676</v>
      </c>
      <c r="AM122" s="42">
        <v>4.9047966676461776</v>
      </c>
      <c r="AN122" s="42">
        <v>1.0118116503745209</v>
      </c>
      <c r="AO122" s="42">
        <v>3.0378362915295298</v>
      </c>
      <c r="AP122" s="42">
        <v>7.7102492938128977</v>
      </c>
      <c r="AQ122" s="42">
        <v>1.318028354268507</v>
      </c>
      <c r="AR122" s="42">
        <v>1570.6242471789635</v>
      </c>
      <c r="AS122" s="42">
        <v>555.2353523130846</v>
      </c>
      <c r="AT122" s="42">
        <v>603.77091098096764</v>
      </c>
      <c r="AU122" s="42">
        <v>367.31411841847159</v>
      </c>
      <c r="AV122" s="42">
        <v>44.303865466439753</v>
      </c>
      <c r="AW122" s="42">
        <v>35.351253064528727</v>
      </c>
      <c r="AX122" s="42">
        <v>38.441461225714256</v>
      </c>
      <c r="AY122" s="42">
        <v>23.386505020421879</v>
      </c>
      <c r="AZ122" s="42">
        <v>2.8207806893351486</v>
      </c>
      <c r="BA122" s="42">
        <v>1.6009140709788592</v>
      </c>
      <c r="BB122" s="42">
        <v>262.98392697550213</v>
      </c>
      <c r="BC122" s="42">
        <v>290.07626401728982</v>
      </c>
      <c r="BD122" s="42">
        <v>0.57424724931374094</v>
      </c>
      <c r="BE122" s="43">
        <v>0.28833071675092836</v>
      </c>
      <c r="BF122" s="43">
        <v>47.364406081119178</v>
      </c>
      <c r="BG122" s="43">
        <v>52.243839087126858</v>
      </c>
      <c r="BH122" s="43">
        <v>0.10342411500302595</v>
      </c>
      <c r="BI122" s="42">
        <v>1.0197452171283321</v>
      </c>
      <c r="BJ122" s="42">
        <v>31.455952910855508</v>
      </c>
      <c r="BK122" s="42">
        <v>367.0060906971122</v>
      </c>
      <c r="BL122" s="42">
        <v>155.75356348798849</v>
      </c>
      <c r="BM122" s="43">
        <v>0.18365999442941106</v>
      </c>
      <c r="BN122" s="43">
        <v>5.6653368305550922</v>
      </c>
      <c r="BO122" s="43">
        <v>66.099193642512489</v>
      </c>
      <c r="BP122" s="43">
        <v>28.051809532503</v>
      </c>
      <c r="BQ122" s="42">
        <v>4.4816283667888452</v>
      </c>
      <c r="BR122" s="43">
        <v>98.4625801487731</v>
      </c>
      <c r="BS122" s="43">
        <v>0.74227298554469723</v>
      </c>
      <c r="BT122" s="43">
        <v>0.79514686568221227</v>
      </c>
      <c r="BU122" s="43">
        <v>1.6959323770893653</v>
      </c>
      <c r="BV122" s="43">
        <v>2.7977567341141891</v>
      </c>
      <c r="BW122" s="43">
        <v>3.816739082207172E-3</v>
      </c>
      <c r="BX122" s="43">
        <v>0.19188690072713535</v>
      </c>
      <c r="BY122" s="42">
        <v>5.2942511758171342</v>
      </c>
      <c r="BZ122" s="42">
        <v>14.946458167993198</v>
      </c>
      <c r="CA122" s="42">
        <v>0.35110259498635144</v>
      </c>
      <c r="CB122" s="42">
        <v>0.69452851918766723</v>
      </c>
      <c r="CC122" s="43">
        <v>10.951411068844466</v>
      </c>
      <c r="CD122" s="43">
        <v>12.066113939610933</v>
      </c>
      <c r="CE122" s="43">
        <v>11.949862884599849</v>
      </c>
      <c r="CF122" s="43">
        <v>33.736239514620152</v>
      </c>
      <c r="CG122" s="43">
        <v>0.79248749807691654</v>
      </c>
      <c r="CH122" s="43">
        <v>1.5676476801189587</v>
      </c>
      <c r="CI122" s="43">
        <v>24.718861330824907</v>
      </c>
      <c r="CJ122" s="43">
        <v>27.234901091759209</v>
      </c>
    </row>
    <row r="123" spans="1:88" ht="15" customHeight="1" x14ac:dyDescent="0.3">
      <c r="A123" s="62" t="s">
        <v>739</v>
      </c>
      <c r="B123" s="62" t="s">
        <v>740</v>
      </c>
      <c r="C123" s="1" t="s">
        <v>1</v>
      </c>
      <c r="D123" s="17" t="s">
        <v>177</v>
      </c>
      <c r="E123" s="17" t="s">
        <v>178</v>
      </c>
      <c r="F123" s="28">
        <v>2</v>
      </c>
      <c r="G123" s="1" t="s">
        <v>104</v>
      </c>
      <c r="H123" s="42">
        <v>0</v>
      </c>
      <c r="I123" s="42">
        <v>4.5404840209651014E-2</v>
      </c>
      <c r="J123" s="42">
        <v>1.7563317493753983</v>
      </c>
      <c r="K123" s="42">
        <v>7.1751580732657541E-2</v>
      </c>
      <c r="L123" s="43">
        <v>4.9316256701956114</v>
      </c>
      <c r="M123" s="42">
        <v>250.46581996159154</v>
      </c>
      <c r="N123" s="42">
        <v>331.28580926185623</v>
      </c>
      <c r="O123" s="42">
        <v>3.5886933074728651</v>
      </c>
      <c r="P123" s="42">
        <v>3.9615363167415055E-2</v>
      </c>
      <c r="Q123" s="42">
        <v>181.94098405089434</v>
      </c>
      <c r="R123" s="42">
        <v>369.60521799497383</v>
      </c>
      <c r="S123" s="42">
        <v>34.25778148267792</v>
      </c>
      <c r="T123" s="42">
        <v>9.382865073708159E-2</v>
      </c>
      <c r="U123" s="42">
        <v>192.22673576650632</v>
      </c>
      <c r="V123" s="42">
        <v>0.32699951158109825</v>
      </c>
      <c r="W123" s="42">
        <v>0.43574814816324375</v>
      </c>
      <c r="X123" s="42">
        <v>2.8912836586176045</v>
      </c>
      <c r="Y123" s="42">
        <v>5.6372495324696672</v>
      </c>
      <c r="Z123" s="42">
        <v>114.70074691419022</v>
      </c>
      <c r="AA123" s="42">
        <v>1.8759640440937226</v>
      </c>
      <c r="AB123" s="42">
        <v>8.0311090520117858</v>
      </c>
      <c r="AC123" s="42">
        <v>5.7644345743558721E-2</v>
      </c>
      <c r="AD123" s="42">
        <v>0.39481242407778955</v>
      </c>
      <c r="AE123" s="42">
        <v>0</v>
      </c>
      <c r="AF123" s="42">
        <v>6.9681780208095997E-2</v>
      </c>
      <c r="AG123" s="42">
        <v>0</v>
      </c>
      <c r="AH123" s="42">
        <v>1.4102883979583165</v>
      </c>
      <c r="AI123" s="42">
        <v>2.5504205167930061E-2</v>
      </c>
      <c r="AJ123" s="42">
        <v>0</v>
      </c>
      <c r="AK123" s="42">
        <v>0.3660181650139045</v>
      </c>
      <c r="AL123" s="42">
        <v>1.8848936189650369</v>
      </c>
      <c r="AM123" s="42">
        <v>3.1542987459959342</v>
      </c>
      <c r="AN123" s="42">
        <v>0.83269723774152915</v>
      </c>
      <c r="AO123" s="42">
        <v>2.50306773985566</v>
      </c>
      <c r="AP123" s="42">
        <v>7.6228613695178593</v>
      </c>
      <c r="AQ123" s="42">
        <v>1.3877736563578038</v>
      </c>
      <c r="AR123" s="42">
        <v>1523.9182422281212</v>
      </c>
      <c r="AS123" s="42">
        <v>1178.0828639138847</v>
      </c>
      <c r="AT123" s="42">
        <v>201.51801661733793</v>
      </c>
      <c r="AU123" s="42">
        <v>125.06027678011706</v>
      </c>
      <c r="AV123" s="42">
        <v>19.257084916782073</v>
      </c>
      <c r="AW123" s="42">
        <v>77.306172422439758</v>
      </c>
      <c r="AX123" s="42">
        <v>13.223676377985894</v>
      </c>
      <c r="AY123" s="42">
        <v>8.2064951592984663</v>
      </c>
      <c r="AZ123" s="42">
        <v>1.2636560402759065</v>
      </c>
      <c r="BA123" s="42">
        <v>1.8017365895850492</v>
      </c>
      <c r="BB123" s="42">
        <v>590.34369978184895</v>
      </c>
      <c r="BC123" s="42">
        <v>585.84359889171355</v>
      </c>
      <c r="BD123" s="42">
        <v>9.382865073708159E-2</v>
      </c>
      <c r="BE123" s="43">
        <v>0.15293801860416095</v>
      </c>
      <c r="BF123" s="43">
        <v>50.110541275558511</v>
      </c>
      <c r="BG123" s="43">
        <v>49.72855618537691</v>
      </c>
      <c r="BH123" s="43">
        <v>7.9645204604164629E-3</v>
      </c>
      <c r="BI123" s="42">
        <v>0.2051955946371542</v>
      </c>
      <c r="BJ123" s="42">
        <v>186.9180145612996</v>
      </c>
      <c r="BK123" s="42">
        <v>621.82736970594078</v>
      </c>
      <c r="BL123" s="42">
        <v>369.13228405200698</v>
      </c>
      <c r="BM123" s="43">
        <v>1.7417755653914135E-2</v>
      </c>
      <c r="BN123" s="43">
        <v>15.86628753263683</v>
      </c>
      <c r="BO123" s="43">
        <v>52.782990802537896</v>
      </c>
      <c r="BP123" s="43">
        <v>31.333303909171349</v>
      </c>
      <c r="BQ123" s="42">
        <v>3.6540313183619464</v>
      </c>
      <c r="BR123" s="43">
        <v>95.389354755076411</v>
      </c>
      <c r="BS123" s="43">
        <v>1.8132529188695705</v>
      </c>
      <c r="BT123" s="43">
        <v>2.7973923260540157</v>
      </c>
      <c r="BU123" s="43">
        <v>1.5000478908199379</v>
      </c>
      <c r="BV123" s="43">
        <v>6.4217905627477601</v>
      </c>
      <c r="BW123" s="43">
        <v>4.6093249773395198E-2</v>
      </c>
      <c r="BX123" s="43">
        <v>0.31569770533288916</v>
      </c>
      <c r="BY123" s="42">
        <v>6.9681780208095997E-2</v>
      </c>
      <c r="BZ123" s="42">
        <v>1.4102883979583165</v>
      </c>
      <c r="CA123" s="42">
        <v>2.5504205167930061E-2</v>
      </c>
      <c r="CB123" s="42">
        <v>0.3660181650139045</v>
      </c>
      <c r="CC123" s="43">
        <v>5.8718896027025007</v>
      </c>
      <c r="CD123" s="43">
        <v>11.513702765731324</v>
      </c>
      <c r="CE123" s="43">
        <v>0.36185009573993232</v>
      </c>
      <c r="CF123" s="43">
        <v>7.3234781071629644</v>
      </c>
      <c r="CG123" s="43">
        <v>0.13244063303529277</v>
      </c>
      <c r="CH123" s="43">
        <v>1.9006935192715941</v>
      </c>
      <c r="CI123" s="43">
        <v>30.492100066429547</v>
      </c>
      <c r="CJ123" s="43">
        <v>59.789437578360655</v>
      </c>
    </row>
    <row r="124" spans="1:88" ht="15" customHeight="1" x14ac:dyDescent="0.3">
      <c r="A124" s="62" t="s">
        <v>739</v>
      </c>
      <c r="B124" s="62" t="s">
        <v>740</v>
      </c>
      <c r="C124" s="1" t="s">
        <v>1</v>
      </c>
      <c r="D124" s="17" t="s">
        <v>177</v>
      </c>
      <c r="E124" s="17" t="s">
        <v>178</v>
      </c>
      <c r="F124" s="28">
        <v>3</v>
      </c>
      <c r="G124" s="1" t="s">
        <v>104</v>
      </c>
      <c r="H124" s="42">
        <v>7.0144301257813083E-2</v>
      </c>
      <c r="I124" s="42">
        <v>1.5227512410937057E-2</v>
      </c>
      <c r="J124" s="42">
        <v>1.250645000678948</v>
      </c>
      <c r="K124" s="42">
        <v>6.7798708501703511E-2</v>
      </c>
      <c r="L124" s="43">
        <v>3.2816619343511242</v>
      </c>
      <c r="M124" s="42">
        <v>152.02973264526662</v>
      </c>
      <c r="N124" s="42">
        <v>267.07137466785883</v>
      </c>
      <c r="O124" s="42">
        <v>2.2029683277780068</v>
      </c>
      <c r="P124" s="42">
        <v>7.6772474612051736E-2</v>
      </c>
      <c r="Q124" s="42">
        <v>73.709160090911411</v>
      </c>
      <c r="R124" s="42">
        <v>172.30098198988759</v>
      </c>
      <c r="S124" s="42">
        <v>16.743959717521207</v>
      </c>
      <c r="T124" s="42">
        <v>0.41154449156868822</v>
      </c>
      <c r="U124" s="42">
        <v>298.69709449438909</v>
      </c>
      <c r="V124" s="42">
        <v>0.18869841548207517</v>
      </c>
      <c r="W124" s="42">
        <v>0.49998366874645273</v>
      </c>
      <c r="X124" s="42">
        <v>4.6173363397668714</v>
      </c>
      <c r="Y124" s="42">
        <v>8.0117493418329211</v>
      </c>
      <c r="Z124" s="42">
        <v>136.7984392547456</v>
      </c>
      <c r="AA124" s="42">
        <v>5.019855185233177</v>
      </c>
      <c r="AB124" s="42">
        <v>7.2477177201197396</v>
      </c>
      <c r="AC124" s="42">
        <v>0.11491294923668094</v>
      </c>
      <c r="AD124" s="42">
        <v>0.40576823631369041</v>
      </c>
      <c r="AE124" s="42">
        <v>0</v>
      </c>
      <c r="AF124" s="42">
        <v>0</v>
      </c>
      <c r="AG124" s="42">
        <v>0</v>
      </c>
      <c r="AH124" s="42">
        <v>0</v>
      </c>
      <c r="AI124" s="42">
        <v>3.9371085075183505E-2</v>
      </c>
      <c r="AJ124" s="42">
        <v>1.7412541956975031E-2</v>
      </c>
      <c r="AK124" s="42">
        <v>0.16739084829374967</v>
      </c>
      <c r="AL124" s="42">
        <v>3.3781794701244907</v>
      </c>
      <c r="AM124" s="42">
        <v>4.5257117880712352</v>
      </c>
      <c r="AN124" s="42">
        <v>1.7811886476227636</v>
      </c>
      <c r="AO124" s="42">
        <v>3.084170436803467</v>
      </c>
      <c r="AP124" s="42">
        <v>7.597005427817848</v>
      </c>
      <c r="AQ124" s="42">
        <v>2.5834157841393237</v>
      </c>
      <c r="AR124" s="42">
        <v>1174.0073734983757</v>
      </c>
      <c r="AS124" s="42">
        <v>689.23197186260484</v>
      </c>
      <c r="AT124" s="42">
        <v>312.0148622602174</v>
      </c>
      <c r="AU124" s="42">
        <v>149.58669334564888</v>
      </c>
      <c r="AV124" s="42">
        <v>23.173846029905032</v>
      </c>
      <c r="AW124" s="42">
        <v>58.707635694722356</v>
      </c>
      <c r="AX124" s="42">
        <v>26.576908229328858</v>
      </c>
      <c r="AY124" s="42">
        <v>12.741546324355845</v>
      </c>
      <c r="AZ124" s="42">
        <v>1.9739097515929778</v>
      </c>
      <c r="BA124" s="42">
        <v>1.3360168143476983</v>
      </c>
      <c r="BB124" s="42">
        <v>424.6535362837563</v>
      </c>
      <c r="BC124" s="42">
        <v>262.83087427293225</v>
      </c>
      <c r="BD124" s="42">
        <v>0.41154449156868822</v>
      </c>
      <c r="BE124" s="43">
        <v>0.19384138706409676</v>
      </c>
      <c r="BF124" s="43">
        <v>61.61257074830084</v>
      </c>
      <c r="BG124" s="43">
        <v>38.13387727250214</v>
      </c>
      <c r="BH124" s="43">
        <v>5.9710592132938327E-2</v>
      </c>
      <c r="BI124" s="42">
        <v>0.62625997594025651</v>
      </c>
      <c r="BJ124" s="42">
        <v>77.006049537673476</v>
      </c>
      <c r="BK124" s="42">
        <v>325.58135963583317</v>
      </c>
      <c r="BL124" s="42">
        <v>286.01830271315805</v>
      </c>
      <c r="BM124" s="43">
        <v>9.0863454033890706E-2</v>
      </c>
      <c r="BN124" s="43">
        <v>11.172733227910134</v>
      </c>
      <c r="BO124" s="43">
        <v>47.238284485841625</v>
      </c>
      <c r="BP124" s="43">
        <v>41.498118832214367</v>
      </c>
      <c r="BQ124" s="42">
        <v>5.3060184239953996</v>
      </c>
      <c r="BR124" s="43">
        <v>95.731688013399364</v>
      </c>
      <c r="BS124" s="43">
        <v>1.7005659235457287</v>
      </c>
      <c r="BT124" s="43">
        <v>2.5677460630549063</v>
      </c>
      <c r="BU124" s="43">
        <v>3.3558166658807238</v>
      </c>
      <c r="BV124" s="43">
        <v>4.8451620648987079</v>
      </c>
      <c r="BW124" s="43">
        <v>7.6820301770527413E-2</v>
      </c>
      <c r="BX124" s="43">
        <v>0.27125958013931406</v>
      </c>
      <c r="BY124" s="42">
        <v>0</v>
      </c>
      <c r="BZ124" s="42">
        <v>0</v>
      </c>
      <c r="CA124" s="42">
        <v>5.6783627032158536E-2</v>
      </c>
      <c r="CB124" s="42">
        <v>0.16739084829374967</v>
      </c>
      <c r="CC124" s="43">
        <v>9.6850799058184904</v>
      </c>
      <c r="CD124" s="43">
        <v>13.264591648760639</v>
      </c>
      <c r="CE124" s="43">
        <v>0</v>
      </c>
      <c r="CF124" s="43">
        <v>0</v>
      </c>
      <c r="CG124" s="43">
        <v>0.24503324549097832</v>
      </c>
      <c r="CH124" s="43">
        <v>0.72232657487124785</v>
      </c>
      <c r="CI124" s="43">
        <v>41.793148592254546</v>
      </c>
      <c r="CJ124" s="43">
        <v>57.239491587383249</v>
      </c>
    </row>
    <row r="125" spans="1:88" ht="15" customHeight="1" x14ac:dyDescent="0.3">
      <c r="A125" s="62" t="s">
        <v>739</v>
      </c>
      <c r="B125" s="62" t="s">
        <v>740</v>
      </c>
      <c r="C125" s="1" t="s">
        <v>1</v>
      </c>
      <c r="D125" s="17" t="s">
        <v>179</v>
      </c>
      <c r="E125" s="17" t="s">
        <v>180</v>
      </c>
      <c r="F125" s="28">
        <v>1</v>
      </c>
      <c r="G125" s="1" t="s">
        <v>104</v>
      </c>
      <c r="H125" s="42">
        <v>0</v>
      </c>
      <c r="I125" s="42">
        <v>0.65970641491530602</v>
      </c>
      <c r="J125" s="42">
        <v>9.5182902550747865</v>
      </c>
      <c r="K125" s="42">
        <v>5.1964109870316327E-2</v>
      </c>
      <c r="L125" s="43">
        <v>161.00251683546483</v>
      </c>
      <c r="M125" s="42">
        <v>782.41354641842383</v>
      </c>
      <c r="N125" s="42">
        <v>1866.7999695793676</v>
      </c>
      <c r="O125" s="42">
        <v>98.663223163380977</v>
      </c>
      <c r="P125" s="42">
        <v>0.97405654541805631</v>
      </c>
      <c r="Q125" s="42">
        <v>2148.3053625774246</v>
      </c>
      <c r="R125" s="42">
        <v>1582.3058567135092</v>
      </c>
      <c r="S125" s="42">
        <v>246.62972184514791</v>
      </c>
      <c r="T125" s="42">
        <v>1.7396131330024829</v>
      </c>
      <c r="U125" s="42">
        <v>230.28437605655222</v>
      </c>
      <c r="V125" s="42">
        <v>0.35883748252646563</v>
      </c>
      <c r="W125" s="42">
        <v>0.32959063869057548</v>
      </c>
      <c r="X125" s="42">
        <v>2.8599252574307683</v>
      </c>
      <c r="Y125" s="42">
        <v>4.0420894455392187</v>
      </c>
      <c r="Z125" s="42">
        <v>228.01947623533482</v>
      </c>
      <c r="AA125" s="42">
        <v>15.287130065657882</v>
      </c>
      <c r="AB125" s="42">
        <v>6.5706539183637611</v>
      </c>
      <c r="AC125" s="42">
        <v>2.9035275711455557E-2</v>
      </c>
      <c r="AD125" s="42">
        <v>0.55527299632105409</v>
      </c>
      <c r="AE125" s="42">
        <v>0.12443657281843891</v>
      </c>
      <c r="AF125" s="42">
        <v>1.8229945853079424E-2</v>
      </c>
      <c r="AG125" s="42">
        <v>0</v>
      </c>
      <c r="AH125" s="42">
        <v>11.195821888847439</v>
      </c>
      <c r="AI125" s="42">
        <v>1.064386186935355E-2</v>
      </c>
      <c r="AJ125" s="42">
        <v>3.5832758091731864E-2</v>
      </c>
      <c r="AK125" s="42">
        <v>0.27049285590298799</v>
      </c>
      <c r="AL125" s="42">
        <v>2.3449551012344063</v>
      </c>
      <c r="AM125" s="42">
        <v>5.2987218420708029</v>
      </c>
      <c r="AN125" s="42">
        <v>2.7022250408478068</v>
      </c>
      <c r="AO125" s="42">
        <v>4.5045379928634715</v>
      </c>
      <c r="AP125" s="42">
        <v>15.546952195877518</v>
      </c>
      <c r="AQ125" s="42">
        <v>4.6494484748407885</v>
      </c>
      <c r="AR125" s="42">
        <v>7434.1025134942465</v>
      </c>
      <c r="AS125" s="42">
        <v>6899.0638275910005</v>
      </c>
      <c r="AT125" s="42">
        <v>237.87481888073927</v>
      </c>
      <c r="AU125" s="42">
        <v>250.46156849138902</v>
      </c>
      <c r="AV125" s="42">
        <v>46.702298531117826</v>
      </c>
      <c r="AW125" s="42">
        <v>92.802914878668219</v>
      </c>
      <c r="AX125" s="42">
        <v>3.1997785670691687</v>
      </c>
      <c r="AY125" s="42">
        <v>3.3690895173527102</v>
      </c>
      <c r="AZ125" s="42">
        <v>0.62821703690989816</v>
      </c>
      <c r="BA125" s="42">
        <v>10.177996669990092</v>
      </c>
      <c r="BB125" s="42">
        <v>2908.9312201065077</v>
      </c>
      <c r="BC125" s="42">
        <v>3978.2149976814994</v>
      </c>
      <c r="BD125" s="42">
        <v>1.7396131330024829</v>
      </c>
      <c r="BE125" s="43">
        <v>0.14752721418934925</v>
      </c>
      <c r="BF125" s="43">
        <v>42.164144191172696</v>
      </c>
      <c r="BG125" s="43">
        <v>57.663113388974161</v>
      </c>
      <c r="BH125" s="43">
        <v>2.5215205663779414E-2</v>
      </c>
      <c r="BI125" s="42">
        <v>2.7656337882908555</v>
      </c>
      <c r="BJ125" s="42">
        <v>2309.9675858278047</v>
      </c>
      <c r="BK125" s="42">
        <v>2374.2376933870078</v>
      </c>
      <c r="BL125" s="42">
        <v>2212.0929145878963</v>
      </c>
      <c r="BM125" s="43">
        <v>4.0087088007947205E-2</v>
      </c>
      <c r="BN125" s="43">
        <v>33.482333886949903</v>
      </c>
      <c r="BO125" s="43">
        <v>34.413911114894539</v>
      </c>
      <c r="BP125" s="43">
        <v>32.063667910147601</v>
      </c>
      <c r="BQ125" s="42">
        <v>3.5483533786478096</v>
      </c>
      <c r="BR125" s="43">
        <v>96.809059966959936</v>
      </c>
      <c r="BS125" s="43">
        <v>1.4916893664254598</v>
      </c>
      <c r="BT125" s="43">
        <v>1.6992506666145935</v>
      </c>
      <c r="BU125" s="43">
        <v>6.1035831396158731</v>
      </c>
      <c r="BV125" s="43">
        <v>2.6234180189563348</v>
      </c>
      <c r="BW125" s="43">
        <v>1.1592706971510403E-2</v>
      </c>
      <c r="BX125" s="43">
        <v>0.22169987981215755</v>
      </c>
      <c r="BY125" s="42">
        <v>0.14266651867151833</v>
      </c>
      <c r="BZ125" s="42">
        <v>11.195821888847439</v>
      </c>
      <c r="CA125" s="42">
        <v>4.6476619961085416E-2</v>
      </c>
      <c r="CB125" s="42">
        <v>0.27049285590298799</v>
      </c>
      <c r="CC125" s="43">
        <v>10.345901984153016</v>
      </c>
      <c r="CD125" s="43">
        <v>24.700938663581777</v>
      </c>
      <c r="CE125" s="43">
        <v>0.30548072184596947</v>
      </c>
      <c r="CF125" s="43">
        <v>23.972742757805896</v>
      </c>
      <c r="CG125" s="43">
        <v>9.9516772028079001E-2</v>
      </c>
      <c r="CH125" s="43">
        <v>0.57918531723392186</v>
      </c>
      <c r="CI125" s="43">
        <v>22.152875360641023</v>
      </c>
      <c r="CJ125" s="43">
        <v>52.890199070445107</v>
      </c>
    </row>
    <row r="126" spans="1:88" ht="15" customHeight="1" x14ac:dyDescent="0.3">
      <c r="A126" s="62" t="s">
        <v>739</v>
      </c>
      <c r="B126" s="62" t="s">
        <v>740</v>
      </c>
      <c r="C126" s="1" t="s">
        <v>1</v>
      </c>
      <c r="D126" s="17" t="s">
        <v>179</v>
      </c>
      <c r="E126" s="17" t="s">
        <v>180</v>
      </c>
      <c r="F126" s="28">
        <v>2</v>
      </c>
      <c r="G126" s="1" t="s">
        <v>104</v>
      </c>
      <c r="H126" s="42">
        <v>0.96352585664670309</v>
      </c>
      <c r="I126" s="42">
        <v>3.4703421117400927E-2</v>
      </c>
      <c r="J126" s="42">
        <v>3.5865693430656931</v>
      </c>
      <c r="K126" s="42">
        <v>0.33089802911256661</v>
      </c>
      <c r="L126" s="43">
        <v>42.094005326183449</v>
      </c>
      <c r="M126" s="42">
        <v>312.29997116546724</v>
      </c>
      <c r="N126" s="42">
        <v>795.57470602284388</v>
      </c>
      <c r="O126" s="42">
        <v>28.43264672669191</v>
      </c>
      <c r="P126" s="42">
        <v>1.7036935185003304E-2</v>
      </c>
      <c r="Q126" s="42">
        <v>712.57219745035252</v>
      </c>
      <c r="R126" s="42">
        <v>623.93577298987498</v>
      </c>
      <c r="S126" s="42">
        <v>145.97739680787916</v>
      </c>
      <c r="T126" s="42">
        <v>0</v>
      </c>
      <c r="U126" s="42">
        <v>149.10549953972807</v>
      </c>
      <c r="V126" s="42">
        <v>0.31736293039082725</v>
      </c>
      <c r="W126" s="42">
        <v>0.16776455565514323</v>
      </c>
      <c r="X126" s="42">
        <v>2.887317993530337</v>
      </c>
      <c r="Y126" s="42">
        <v>1.9790053722413148</v>
      </c>
      <c r="Z126" s="42">
        <v>193.0131873722101</v>
      </c>
      <c r="AA126" s="42">
        <v>1.5590428462015167</v>
      </c>
      <c r="AB126" s="42">
        <v>2.4346754131275916</v>
      </c>
      <c r="AC126" s="42">
        <v>1.1779357555409509E-2</v>
      </c>
      <c r="AD126" s="42">
        <v>0.55626052829162176</v>
      </c>
      <c r="AE126" s="42">
        <v>0</v>
      </c>
      <c r="AF126" s="42">
        <v>0.60555776995996735</v>
      </c>
      <c r="AG126" s="42">
        <v>0</v>
      </c>
      <c r="AH126" s="42">
        <v>30.78178544722784</v>
      </c>
      <c r="AI126" s="42">
        <v>0</v>
      </c>
      <c r="AJ126" s="42">
        <v>0</v>
      </c>
      <c r="AK126" s="42">
        <v>2.8364790228688937E-2</v>
      </c>
      <c r="AL126" s="42">
        <v>1.6730228422269702</v>
      </c>
      <c r="AM126" s="42">
        <v>3.6903509856857224</v>
      </c>
      <c r="AN126" s="42">
        <v>5.5772993424440518</v>
      </c>
      <c r="AO126" s="42">
        <v>6.8635598088217087</v>
      </c>
      <c r="AP126" s="42">
        <v>15.417830452326129</v>
      </c>
      <c r="AQ126" s="42">
        <v>11.834753228770662</v>
      </c>
      <c r="AR126" s="42">
        <v>3094.3238506510443</v>
      </c>
      <c r="AS126" s="42">
        <v>2665.8194300744203</v>
      </c>
      <c r="AT126" s="42">
        <v>154.45695039154569</v>
      </c>
      <c r="AU126" s="42">
        <v>197.57494551738625</v>
      </c>
      <c r="AV126" s="42">
        <v>76.472524667691744</v>
      </c>
      <c r="AW126" s="42">
        <v>86.151920701950232</v>
      </c>
      <c r="AX126" s="42">
        <v>4.9916220100571573</v>
      </c>
      <c r="AY126" s="42">
        <v>6.3850765160154968</v>
      </c>
      <c r="AZ126" s="42">
        <v>2.4713807719771141</v>
      </c>
      <c r="BA126" s="42">
        <v>4.5847986208297975</v>
      </c>
      <c r="BB126" s="42">
        <v>1178.7322272702991</v>
      </c>
      <c r="BC126" s="42">
        <v>1482.5024041832917</v>
      </c>
      <c r="BD126" s="42">
        <v>0</v>
      </c>
      <c r="BE126" s="43">
        <v>0.17198459014539505</v>
      </c>
      <c r="BF126" s="43">
        <v>44.216506713562104</v>
      </c>
      <c r="BG126" s="43">
        <v>55.61150869629251</v>
      </c>
      <c r="BH126" s="43">
        <v>0</v>
      </c>
      <c r="BI126" s="42">
        <v>1.3114608209442729</v>
      </c>
      <c r="BJ126" s="42">
        <v>754.70090619765335</v>
      </c>
      <c r="BK126" s="42">
        <v>939.82231349840799</v>
      </c>
      <c r="BL126" s="42">
        <v>969.98474955741494</v>
      </c>
      <c r="BM126" s="43">
        <v>4.9195410842498871E-2</v>
      </c>
      <c r="BN126" s="43">
        <v>28.310278546382445</v>
      </c>
      <c r="BO126" s="43">
        <v>35.254537606553924</v>
      </c>
      <c r="BP126" s="43">
        <v>36.38598843622114</v>
      </c>
      <c r="BQ126" s="42">
        <v>3.3724454795763075</v>
      </c>
      <c r="BR126" s="43">
        <v>96.535312371342457</v>
      </c>
      <c r="BS126" s="43">
        <v>2.1834209927278874</v>
      </c>
      <c r="BT126" s="43">
        <v>1.2812666359296687</v>
      </c>
      <c r="BU126" s="43">
        <v>0.78908934638391359</v>
      </c>
      <c r="BV126" s="43">
        <v>1.2322794303457592</v>
      </c>
      <c r="BW126" s="43">
        <v>5.9619692793350387E-3</v>
      </c>
      <c r="BX126" s="43">
        <v>0.28154406260113168</v>
      </c>
      <c r="BY126" s="42">
        <v>0.60555776995996735</v>
      </c>
      <c r="BZ126" s="42">
        <v>30.78178544722784</v>
      </c>
      <c r="CA126" s="42">
        <v>0</v>
      </c>
      <c r="CB126" s="42">
        <v>2.8364790228688937E-2</v>
      </c>
      <c r="CC126" s="43">
        <v>10.940673170356744</v>
      </c>
      <c r="CD126" s="43">
        <v>34.1161434899185</v>
      </c>
      <c r="CE126" s="43">
        <v>0.79186318562306413</v>
      </c>
      <c r="CF126" s="43">
        <v>40.252084759838702</v>
      </c>
      <c r="CG126" s="43">
        <v>0</v>
      </c>
      <c r="CH126" s="43">
        <v>3.7091478739517209E-2</v>
      </c>
      <c r="CI126" s="43">
        <v>14.306671864043977</v>
      </c>
      <c r="CJ126" s="43">
        <v>44.612288711754736</v>
      </c>
    </row>
    <row r="127" spans="1:88" ht="15" customHeight="1" x14ac:dyDescent="0.3">
      <c r="A127" s="62" t="s">
        <v>739</v>
      </c>
      <c r="B127" s="62" t="s">
        <v>740</v>
      </c>
      <c r="C127" s="1" t="s">
        <v>1</v>
      </c>
      <c r="D127" s="17" t="s">
        <v>179</v>
      </c>
      <c r="E127" s="17" t="s">
        <v>180</v>
      </c>
      <c r="F127" s="28">
        <v>3</v>
      </c>
      <c r="G127" s="1" t="s">
        <v>104</v>
      </c>
      <c r="H127" s="42">
        <v>0.14416434959885893</v>
      </c>
      <c r="I127" s="42">
        <v>0.18732155258893432</v>
      </c>
      <c r="J127" s="42">
        <v>2.2185614185196592</v>
      </c>
      <c r="K127" s="42">
        <v>2.4110162018755224E-2</v>
      </c>
      <c r="L127" s="43">
        <v>97.611926231629923</v>
      </c>
      <c r="M127" s="42">
        <v>183.34925216478615</v>
      </c>
      <c r="N127" s="42">
        <v>737.04482424470052</v>
      </c>
      <c r="O127" s="42">
        <v>64.711202645317925</v>
      </c>
      <c r="P127" s="42">
        <v>2.7423350130032321E-2</v>
      </c>
      <c r="Q127" s="42">
        <v>416.57288029201044</v>
      </c>
      <c r="R127" s="42">
        <v>211.15308932535879</v>
      </c>
      <c r="S127" s="42">
        <v>47.994702511656499</v>
      </c>
      <c r="T127" s="42">
        <v>0</v>
      </c>
      <c r="U127" s="42">
        <v>186.41027085252506</v>
      </c>
      <c r="V127" s="42">
        <v>0.28378007652015863</v>
      </c>
      <c r="W127" s="42">
        <v>0.56256579616056257</v>
      </c>
      <c r="X127" s="42">
        <v>3.1473287276212569</v>
      </c>
      <c r="Y127" s="42">
        <v>4.0501683220432607</v>
      </c>
      <c r="Z127" s="42">
        <v>77.50100390397958</v>
      </c>
      <c r="AA127" s="42">
        <v>1.0909176346419063</v>
      </c>
      <c r="AB127" s="42">
        <v>1.0928004126147388</v>
      </c>
      <c r="AC127" s="42">
        <v>6.4482327039616191E-2</v>
      </c>
      <c r="AD127" s="42">
        <v>0.28586093946201391</v>
      </c>
      <c r="AE127" s="42">
        <v>0</v>
      </c>
      <c r="AF127" s="42">
        <v>0.44447236555982944</v>
      </c>
      <c r="AG127" s="42">
        <v>0</v>
      </c>
      <c r="AH127" s="42">
        <v>13.815938471573105</v>
      </c>
      <c r="AI127" s="42">
        <v>4.189663640639503E-2</v>
      </c>
      <c r="AJ127" s="42">
        <v>2.3809932611582148E-2</v>
      </c>
      <c r="AK127" s="42">
        <v>0</v>
      </c>
      <c r="AL127" s="42">
        <v>0.9516906508761428</v>
      </c>
      <c r="AM127" s="42">
        <v>3.5633399084778832</v>
      </c>
      <c r="AN127" s="42">
        <v>1.4854479360542738</v>
      </c>
      <c r="AO127" s="42">
        <v>2.0767009978787496</v>
      </c>
      <c r="AP127" s="42">
        <v>9.8584760342363733</v>
      </c>
      <c r="AQ127" s="42">
        <v>2.4022088169227356</v>
      </c>
      <c r="AR127" s="42">
        <v>2070.1926189915212</v>
      </c>
      <c r="AS127" s="42">
        <v>1761.0394582483166</v>
      </c>
      <c r="AT127" s="42">
        <v>194.45411377487025</v>
      </c>
      <c r="AU127" s="42">
        <v>80.035065217737852</v>
      </c>
      <c r="AV127" s="42">
        <v>34.663981750597074</v>
      </c>
      <c r="AW127" s="42">
        <v>85.066454304440228</v>
      </c>
      <c r="AX127" s="42">
        <v>9.3930444921399197</v>
      </c>
      <c r="AY127" s="42">
        <v>3.8660685234558674</v>
      </c>
      <c r="AZ127" s="42">
        <v>1.6744326799640206</v>
      </c>
      <c r="BA127" s="42">
        <v>2.5500473207074523</v>
      </c>
      <c r="BB127" s="42">
        <v>1082.7413154484532</v>
      </c>
      <c r="BC127" s="42">
        <v>675.74809547915584</v>
      </c>
      <c r="BD127" s="42">
        <v>0</v>
      </c>
      <c r="BE127" s="43">
        <v>0.14480353116243924</v>
      </c>
      <c r="BF127" s="43">
        <v>61.483080937064422</v>
      </c>
      <c r="BG127" s="43">
        <v>38.37211553177314</v>
      </c>
      <c r="BH127" s="43">
        <v>0</v>
      </c>
      <c r="BI127" s="42">
        <v>0.19569786174764647</v>
      </c>
      <c r="BJ127" s="42">
        <v>514.37212807622927</v>
      </c>
      <c r="BK127" s="42">
        <v>396.72090290866458</v>
      </c>
      <c r="BL127" s="42">
        <v>849.75072940167502</v>
      </c>
      <c r="BM127" s="43">
        <v>1.1112633554633957E-2</v>
      </c>
      <c r="BN127" s="43">
        <v>29.208438554117841</v>
      </c>
      <c r="BO127" s="43">
        <v>22.527655530403493</v>
      </c>
      <c r="BP127" s="43">
        <v>48.252793281924028</v>
      </c>
      <c r="BQ127" s="42">
        <v>3.9936746003019783</v>
      </c>
      <c r="BR127" s="43">
        <v>95.863372203244836</v>
      </c>
      <c r="BS127" s="43">
        <v>2.0537876637187864</v>
      </c>
      <c r="BT127" s="43">
        <v>2.0828401330364001</v>
      </c>
      <c r="BU127" s="43">
        <v>1.3630495979156527</v>
      </c>
      <c r="BV127" s="43">
        <v>1.3654020392708393</v>
      </c>
      <c r="BW127" s="43">
        <v>8.0567594796343373E-2</v>
      </c>
      <c r="BX127" s="43">
        <v>0.35716962144570064</v>
      </c>
      <c r="BY127" s="42">
        <v>0.44447236555982944</v>
      </c>
      <c r="BZ127" s="42">
        <v>13.815938471573105</v>
      </c>
      <c r="CA127" s="42">
        <v>6.5706569017977182E-2</v>
      </c>
      <c r="CB127" s="42">
        <v>0</v>
      </c>
      <c r="CC127" s="43">
        <v>6.0004784954082995</v>
      </c>
      <c r="CD127" s="43">
        <v>14.337385849037858</v>
      </c>
      <c r="CE127" s="43">
        <v>1.2822311318929009</v>
      </c>
      <c r="CF127" s="43">
        <v>39.856755553868616</v>
      </c>
      <c r="CG127" s="43">
        <v>0.18955286063420976</v>
      </c>
      <c r="CH127" s="43">
        <v>0</v>
      </c>
      <c r="CI127" s="43">
        <v>17.310413265795535</v>
      </c>
      <c r="CJ127" s="43">
        <v>41.361047187808715</v>
      </c>
    </row>
    <row r="128" spans="1:88" ht="15" customHeight="1" x14ac:dyDescent="0.3">
      <c r="A128" s="62" t="s">
        <v>739</v>
      </c>
      <c r="B128" s="62" t="s">
        <v>740</v>
      </c>
      <c r="C128" s="1" t="s">
        <v>1</v>
      </c>
      <c r="D128" s="17" t="s">
        <v>181</v>
      </c>
      <c r="E128" s="17" t="s">
        <v>182</v>
      </c>
      <c r="F128" s="28">
        <v>1</v>
      </c>
      <c r="G128" s="1" t="s">
        <v>104</v>
      </c>
      <c r="H128" s="42">
        <v>2.5526245153034546E-2</v>
      </c>
      <c r="I128" s="42">
        <v>1.7656446624043951E-2</v>
      </c>
      <c r="J128" s="42">
        <v>2.8091772608337839</v>
      </c>
      <c r="K128" s="42">
        <v>6.6623101093319745E-2</v>
      </c>
      <c r="L128" s="43">
        <v>6.2075352597430342</v>
      </c>
      <c r="M128" s="42">
        <v>206.7812915954662</v>
      </c>
      <c r="N128" s="42">
        <v>313.00914865475562</v>
      </c>
      <c r="O128" s="42">
        <v>3.9707605613706098</v>
      </c>
      <c r="P128" s="42">
        <v>4.0605504576358066E-2</v>
      </c>
      <c r="Q128" s="42">
        <v>89.99516264858525</v>
      </c>
      <c r="R128" s="42">
        <v>536.04776849367306</v>
      </c>
      <c r="S128" s="42">
        <v>74.067465191451333</v>
      </c>
      <c r="T128" s="42">
        <v>2.2246948562090645</v>
      </c>
      <c r="U128" s="42">
        <v>250.74995411873903</v>
      </c>
      <c r="V128" s="42">
        <v>0.17736178390418567</v>
      </c>
      <c r="W128" s="42">
        <v>0.49859429552989143</v>
      </c>
      <c r="X128" s="42">
        <v>4.9151645294660149</v>
      </c>
      <c r="Y128" s="42">
        <v>4.2313964648162896</v>
      </c>
      <c r="Z128" s="42">
        <v>217.58700069325303</v>
      </c>
      <c r="AA128" s="42">
        <v>22.2218258999992</v>
      </c>
      <c r="AB128" s="42">
        <v>13.90248401780679</v>
      </c>
      <c r="AC128" s="42">
        <v>0</v>
      </c>
      <c r="AD128" s="42">
        <v>0.50557726946177739</v>
      </c>
      <c r="AE128" s="42">
        <v>0</v>
      </c>
      <c r="AF128" s="42">
        <v>2.3084348211682679E-2</v>
      </c>
      <c r="AG128" s="42">
        <v>0</v>
      </c>
      <c r="AH128" s="42">
        <v>0</v>
      </c>
      <c r="AI128" s="42">
        <v>3.6182990382625194E-2</v>
      </c>
      <c r="AJ128" s="42">
        <v>2.5139173229556673E-2</v>
      </c>
      <c r="AK128" s="42">
        <v>0.32287715356035496</v>
      </c>
      <c r="AL128" s="42">
        <v>2.386072801213373</v>
      </c>
      <c r="AM128" s="42">
        <v>5.229803989257225</v>
      </c>
      <c r="AN128" s="42">
        <v>1.9182615058791301</v>
      </c>
      <c r="AO128" s="42">
        <v>2.8594497305008595</v>
      </c>
      <c r="AP128" s="42">
        <v>11.528718314842664</v>
      </c>
      <c r="AQ128" s="42">
        <v>2.9959988987949395</v>
      </c>
      <c r="AR128" s="42">
        <v>1777.378363798384</v>
      </c>
      <c r="AS128" s="42">
        <v>1235.2634158195349</v>
      </c>
      <c r="AT128" s="42">
        <v>260.5724711924554</v>
      </c>
      <c r="AU128" s="42">
        <v>254.2168878805208</v>
      </c>
      <c r="AV128" s="42">
        <v>27.325588905872412</v>
      </c>
      <c r="AW128" s="42">
        <v>69.499181546223454</v>
      </c>
      <c r="AX128" s="42">
        <v>14.660495283378689</v>
      </c>
      <c r="AY128" s="42">
        <v>14.302913384027091</v>
      </c>
      <c r="AZ128" s="42">
        <v>1.5374097863707354</v>
      </c>
      <c r="BA128" s="42">
        <v>2.8523599526108625</v>
      </c>
      <c r="BB128" s="42">
        <v>530.0353591724288</v>
      </c>
      <c r="BC128" s="42">
        <v>700.15100183828599</v>
      </c>
      <c r="BD128" s="42">
        <v>2.2246948562090645</v>
      </c>
      <c r="BE128" s="43">
        <v>0.23091106852852644</v>
      </c>
      <c r="BF128" s="43">
        <v>42.908690760567623</v>
      </c>
      <c r="BG128" s="43">
        <v>56.680299349250234</v>
      </c>
      <c r="BH128" s="43">
        <v>0.18009882165360591</v>
      </c>
      <c r="BI128" s="42">
        <v>2.357449707031777</v>
      </c>
      <c r="BJ128" s="42">
        <v>96.220354354952335</v>
      </c>
      <c r="BK128" s="42">
        <v>745.638237349973</v>
      </c>
      <c r="BL128" s="42">
        <v>391.04737440757754</v>
      </c>
      <c r="BM128" s="43">
        <v>0.19084591001731629</v>
      </c>
      <c r="BN128" s="43">
        <v>7.789460379275865</v>
      </c>
      <c r="BO128" s="43">
        <v>60.362690888508162</v>
      </c>
      <c r="BP128" s="43">
        <v>31.657002822198642</v>
      </c>
      <c r="BQ128" s="42">
        <v>5.5911206089000922</v>
      </c>
      <c r="BR128" s="43">
        <v>96.23040875010102</v>
      </c>
      <c r="BS128" s="43">
        <v>2.1457065603720529</v>
      </c>
      <c r="BT128" s="43">
        <v>1.6238846895269439</v>
      </c>
      <c r="BU128" s="43">
        <v>8.7412862635794752</v>
      </c>
      <c r="BV128" s="43">
        <v>5.4687491982597187</v>
      </c>
      <c r="BW128" s="43">
        <v>0</v>
      </c>
      <c r="BX128" s="43">
        <v>0.19887635069287499</v>
      </c>
      <c r="BY128" s="42">
        <v>2.3084348211682679E-2</v>
      </c>
      <c r="BZ128" s="42">
        <v>0</v>
      </c>
      <c r="CA128" s="42">
        <v>6.1322163612181867E-2</v>
      </c>
      <c r="CB128" s="42">
        <v>0.32287715356035496</v>
      </c>
      <c r="CC128" s="43">
        <v>9.5341382963497274</v>
      </c>
      <c r="CD128" s="43">
        <v>17.384166944138464</v>
      </c>
      <c r="CE128" s="43">
        <v>8.4478868108572525E-2</v>
      </c>
      <c r="CF128" s="43">
        <v>0</v>
      </c>
      <c r="CG128" s="43">
        <v>0.22441296260225671</v>
      </c>
      <c r="CH128" s="43">
        <v>1.1815926627329412</v>
      </c>
      <c r="CI128" s="43">
        <v>34.890879494643904</v>
      </c>
      <c r="CJ128" s="43">
        <v>63.618636011912322</v>
      </c>
    </row>
    <row r="129" spans="1:88" ht="15" customHeight="1" x14ac:dyDescent="0.3">
      <c r="A129" s="62" t="s">
        <v>739</v>
      </c>
      <c r="B129" s="62" t="s">
        <v>740</v>
      </c>
      <c r="C129" s="1" t="s">
        <v>1</v>
      </c>
      <c r="D129" s="17" t="s">
        <v>181</v>
      </c>
      <c r="E129" s="17" t="s">
        <v>182</v>
      </c>
      <c r="F129" s="28">
        <v>2</v>
      </c>
      <c r="G129" s="1" t="s">
        <v>104</v>
      </c>
      <c r="H129" s="42">
        <v>6.2916174083324256E-2</v>
      </c>
      <c r="I129" s="42">
        <v>0</v>
      </c>
      <c r="J129" s="42">
        <v>4.1697955986815618</v>
      </c>
      <c r="K129" s="42">
        <v>5.9678611284052503E-2</v>
      </c>
      <c r="L129" s="43">
        <v>4.3581331213234744</v>
      </c>
      <c r="M129" s="42">
        <v>391.83957580349227</v>
      </c>
      <c r="N129" s="42">
        <v>544.62623093613684</v>
      </c>
      <c r="O129" s="42">
        <v>2.9744064619844921</v>
      </c>
      <c r="P129" s="42">
        <v>1.7691483582567287E-2</v>
      </c>
      <c r="Q129" s="42">
        <v>83.808209376486303</v>
      </c>
      <c r="R129" s="42">
        <v>851.35645468417249</v>
      </c>
      <c r="S129" s="42">
        <v>88.497694704254783</v>
      </c>
      <c r="T129" s="42">
        <v>0.20607303045146441</v>
      </c>
      <c r="U129" s="42">
        <v>106.52993357857459</v>
      </c>
      <c r="V129" s="42">
        <v>0.15788197649694541</v>
      </c>
      <c r="W129" s="42">
        <v>0.1785828501688915</v>
      </c>
      <c r="X129" s="42">
        <v>1.2765934918873321</v>
      </c>
      <c r="Y129" s="42">
        <v>2.4651074313399413</v>
      </c>
      <c r="Z129" s="42">
        <v>150.50553847233462</v>
      </c>
      <c r="AA129" s="42">
        <v>3.1628734683933293</v>
      </c>
      <c r="AB129" s="42">
        <v>6.0042478938933943</v>
      </c>
      <c r="AC129" s="42">
        <v>3.3669228952056408E-2</v>
      </c>
      <c r="AD129" s="42">
        <v>0.47181556698128385</v>
      </c>
      <c r="AE129" s="42">
        <v>1.1558747615306925E-2</v>
      </c>
      <c r="AF129" s="42">
        <v>1.8952854773750298E-2</v>
      </c>
      <c r="AG129" s="42">
        <v>0</v>
      </c>
      <c r="AH129" s="42">
        <v>2.4779069599103608E-2</v>
      </c>
      <c r="AI129" s="42">
        <v>0</v>
      </c>
      <c r="AJ129" s="42">
        <v>0</v>
      </c>
      <c r="AK129" s="42">
        <v>5.6579654140200469E-2</v>
      </c>
      <c r="AL129" s="42">
        <v>1.2430226411522951</v>
      </c>
      <c r="AM129" s="42">
        <v>1.8279319911346694</v>
      </c>
      <c r="AN129" s="42">
        <v>1.1322653650287702</v>
      </c>
      <c r="AO129" s="42">
        <v>1.1184450254856821</v>
      </c>
      <c r="AP129" s="42">
        <v>3.0147037728438737</v>
      </c>
      <c r="AQ129" s="42">
        <v>1.2062805215653027</v>
      </c>
      <c r="AR129" s="42">
        <v>2252.4176235882946</v>
      </c>
      <c r="AS129" s="42">
        <v>1971.9768599859337</v>
      </c>
      <c r="AT129" s="42">
        <v>110.6080993284677</v>
      </c>
      <c r="AU129" s="42">
        <v>160.1781446305547</v>
      </c>
      <c r="AV129" s="42">
        <v>9.6545196433389542</v>
      </c>
      <c r="AW129" s="42">
        <v>87.549344283872429</v>
      </c>
      <c r="AX129" s="42">
        <v>4.9106390471345858</v>
      </c>
      <c r="AY129" s="42">
        <v>7.1113874688734304</v>
      </c>
      <c r="AZ129" s="42">
        <v>0.42862920011957972</v>
      </c>
      <c r="BA129" s="42">
        <v>4.232711772764886</v>
      </c>
      <c r="BB129" s="42">
        <v>943.85802493422102</v>
      </c>
      <c r="BC129" s="42">
        <v>1023.6800502484961</v>
      </c>
      <c r="BD129" s="42">
        <v>0.20607303045146441</v>
      </c>
      <c r="BE129" s="43">
        <v>0.2146430751116967</v>
      </c>
      <c r="BF129" s="43">
        <v>47.863544653407018</v>
      </c>
      <c r="BG129" s="43">
        <v>51.911362198022857</v>
      </c>
      <c r="BH129" s="43">
        <v>1.0450073458414434E-2</v>
      </c>
      <c r="BI129" s="42">
        <v>0.34635929940140842</v>
      </c>
      <c r="BJ129" s="42">
        <v>88.166342497809779</v>
      </c>
      <c r="BK129" s="42">
        <v>1247.3658260863463</v>
      </c>
      <c r="BL129" s="42">
        <v>636.09833210237605</v>
      </c>
      <c r="BM129" s="43">
        <v>1.7564065097796282E-2</v>
      </c>
      <c r="BN129" s="43">
        <v>4.4709623265274363</v>
      </c>
      <c r="BO129" s="43">
        <v>63.25458738371016</v>
      </c>
      <c r="BP129" s="43">
        <v>32.256886224664598</v>
      </c>
      <c r="BQ129" s="42">
        <v>1.6130583185531688</v>
      </c>
      <c r="BR129" s="43">
        <v>96.312959200408656</v>
      </c>
      <c r="BS129" s="43">
        <v>1.4583546126789007</v>
      </c>
      <c r="BT129" s="43">
        <v>2.2286861869124315</v>
      </c>
      <c r="BU129" s="43">
        <v>1.9745973932263898</v>
      </c>
      <c r="BV129" s="43">
        <v>3.748481359764769</v>
      </c>
      <c r="BW129" s="43">
        <v>2.1019864495067857E-2</v>
      </c>
      <c r="BX129" s="43">
        <v>0.29455676869619757</v>
      </c>
      <c r="BY129" s="42">
        <v>3.0511602389057223E-2</v>
      </c>
      <c r="BZ129" s="42">
        <v>2.4779069599103608E-2</v>
      </c>
      <c r="CA129" s="42">
        <v>0</v>
      </c>
      <c r="CB129" s="42">
        <v>5.6579654140200469E-2</v>
      </c>
      <c r="CC129" s="43">
        <v>4.2032199973157347</v>
      </c>
      <c r="CD129" s="43">
        <v>5.3394293198948581</v>
      </c>
      <c r="CE129" s="43">
        <v>0.31603439131338262</v>
      </c>
      <c r="CF129" s="43">
        <v>0.25665771591442871</v>
      </c>
      <c r="CG129" s="43">
        <v>0</v>
      </c>
      <c r="CH129" s="43">
        <v>0.58604318216118678</v>
      </c>
      <c r="CI129" s="43">
        <v>43.536293389963809</v>
      </c>
      <c r="CJ129" s="43">
        <v>55.304971320647191</v>
      </c>
    </row>
    <row r="130" spans="1:88" ht="15" customHeight="1" x14ac:dyDescent="0.3">
      <c r="A130" s="62" t="s">
        <v>739</v>
      </c>
      <c r="B130" s="62" t="s">
        <v>740</v>
      </c>
      <c r="C130" s="1" t="s">
        <v>1</v>
      </c>
      <c r="D130" s="17" t="s">
        <v>181</v>
      </c>
      <c r="E130" s="17" t="s">
        <v>182</v>
      </c>
      <c r="F130" s="28">
        <v>3</v>
      </c>
      <c r="G130" s="1" t="s">
        <v>104</v>
      </c>
      <c r="H130" s="42">
        <v>5.3927377458789158E-3</v>
      </c>
      <c r="I130" s="42">
        <v>2.0558618868291641E-2</v>
      </c>
      <c r="J130" s="42">
        <v>2.2684260459721797</v>
      </c>
      <c r="K130" s="42">
        <v>6.1748806209358756E-2</v>
      </c>
      <c r="L130" s="43">
        <v>2.4850734116660913</v>
      </c>
      <c r="M130" s="42">
        <v>263.7771444423372</v>
      </c>
      <c r="N130" s="42">
        <v>474.76022015762442</v>
      </c>
      <c r="O130" s="42">
        <v>1.3506622050213746</v>
      </c>
      <c r="P130" s="42">
        <v>5.656047103216412E-2</v>
      </c>
      <c r="Q130" s="42">
        <v>47.982158209692102</v>
      </c>
      <c r="R130" s="42">
        <v>456.08250369978703</v>
      </c>
      <c r="S130" s="42">
        <v>35.067266410732834</v>
      </c>
      <c r="T130" s="42">
        <v>0</v>
      </c>
      <c r="U130" s="42">
        <v>393.65974730020156</v>
      </c>
      <c r="V130" s="42">
        <v>0.50573791960646253</v>
      </c>
      <c r="W130" s="42">
        <v>0.50704579435770758</v>
      </c>
      <c r="X130" s="42">
        <v>2.8036055893565326</v>
      </c>
      <c r="Y130" s="42">
        <v>2.2005387926574134</v>
      </c>
      <c r="Z130" s="42">
        <v>324.35301040752313</v>
      </c>
      <c r="AA130" s="42">
        <v>3.4786916095589295</v>
      </c>
      <c r="AB130" s="42">
        <v>9.5039644426894903</v>
      </c>
      <c r="AC130" s="42">
        <v>0</v>
      </c>
      <c r="AD130" s="42">
        <v>0.75606500846765301</v>
      </c>
      <c r="AE130" s="42">
        <v>2.7822285694381554E-2</v>
      </c>
      <c r="AF130" s="42">
        <v>2.46873802640287E-2</v>
      </c>
      <c r="AG130" s="42">
        <v>0</v>
      </c>
      <c r="AH130" s="42">
        <v>1.7217453256589205E-2</v>
      </c>
      <c r="AI130" s="42">
        <v>0</v>
      </c>
      <c r="AJ130" s="42">
        <v>4.0273970963458743E-2</v>
      </c>
      <c r="AK130" s="42">
        <v>0.36327869730987439</v>
      </c>
      <c r="AL130" s="42">
        <v>1.9901612342654822</v>
      </c>
      <c r="AM130" s="42">
        <v>6.4399152026124069</v>
      </c>
      <c r="AN130" s="42">
        <v>4.4844731793190489</v>
      </c>
      <c r="AO130" s="42">
        <v>4.2800137758249015</v>
      </c>
      <c r="AP130" s="42">
        <v>16.567860742570655</v>
      </c>
      <c r="AQ130" s="42">
        <v>7.015030888352519</v>
      </c>
      <c r="AR130" s="42">
        <v>2062.9368568915411</v>
      </c>
      <c r="AS130" s="42">
        <v>1283.917715216689</v>
      </c>
      <c r="AT130" s="42">
        <v>399.67667539617969</v>
      </c>
      <c r="AU130" s="42">
        <v>338.09173146823923</v>
      </c>
      <c r="AV130" s="42">
        <v>41.25073481043335</v>
      </c>
      <c r="AW130" s="42">
        <v>62.237373428448613</v>
      </c>
      <c r="AX130" s="42">
        <v>19.374159420391447</v>
      </c>
      <c r="AY130" s="42">
        <v>16.388855060628469</v>
      </c>
      <c r="AZ130" s="42">
        <v>1.99961209053148</v>
      </c>
      <c r="BA130" s="42">
        <v>2.2943774025863504</v>
      </c>
      <c r="BB130" s="42">
        <v>742.43484902285843</v>
      </c>
      <c r="BC130" s="42">
        <v>539.18848879124414</v>
      </c>
      <c r="BD130" s="42">
        <v>0</v>
      </c>
      <c r="BE130" s="43">
        <v>0.17870128088380838</v>
      </c>
      <c r="BF130" s="43">
        <v>57.825734486228846</v>
      </c>
      <c r="BG130" s="43">
        <v>41.99556423288734</v>
      </c>
      <c r="BH130" s="43">
        <v>0</v>
      </c>
      <c r="BI130" s="42">
        <v>0.12370201498740178</v>
      </c>
      <c r="BJ130" s="42">
        <v>50.487790240226488</v>
      </c>
      <c r="BK130" s="42">
        <v>722.12807418809643</v>
      </c>
      <c r="BL130" s="42">
        <v>511.17814877337861</v>
      </c>
      <c r="BM130" s="43">
        <v>9.6347307558198453E-3</v>
      </c>
      <c r="BN130" s="43">
        <v>3.9323228928035765</v>
      </c>
      <c r="BO130" s="43">
        <v>56.24410860833256</v>
      </c>
      <c r="BP130" s="43">
        <v>39.813933768108043</v>
      </c>
      <c r="BQ130" s="42">
        <v>3.8163893033207028</v>
      </c>
      <c r="BR130" s="43">
        <v>98.494551104336068</v>
      </c>
      <c r="BS130" s="43">
        <v>0.95486915756034685</v>
      </c>
      <c r="BT130" s="43">
        <v>0.55057973810358796</v>
      </c>
      <c r="BU130" s="43">
        <v>1.0289194575838723</v>
      </c>
      <c r="BV130" s="43">
        <v>2.8110608920887805</v>
      </c>
      <c r="BW130" s="43">
        <v>0</v>
      </c>
      <c r="BX130" s="43">
        <v>0.22362718105653487</v>
      </c>
      <c r="BY130" s="42">
        <v>5.2509665958410251E-2</v>
      </c>
      <c r="BZ130" s="42">
        <v>1.7217453256589205E-2</v>
      </c>
      <c r="CA130" s="42">
        <v>4.0273970963458743E-2</v>
      </c>
      <c r="CB130" s="42">
        <v>0.36327869730987439</v>
      </c>
      <c r="CC130" s="43">
        <v>12.91454961619694</v>
      </c>
      <c r="CD130" s="43">
        <v>27.862905406748077</v>
      </c>
      <c r="CE130" s="43">
        <v>0.12729389233844446</v>
      </c>
      <c r="CF130" s="43">
        <v>4.1738537109003153E-2</v>
      </c>
      <c r="CG130" s="43">
        <v>9.7632129823957553E-2</v>
      </c>
      <c r="CH130" s="43">
        <v>0.88065994213027221</v>
      </c>
      <c r="CI130" s="43">
        <v>31.307441371760785</v>
      </c>
      <c r="CJ130" s="43">
        <v>67.545234126837528</v>
      </c>
    </row>
    <row r="131" spans="1:88" ht="15" customHeight="1" x14ac:dyDescent="0.3">
      <c r="A131" s="62" t="s">
        <v>739</v>
      </c>
      <c r="B131" s="62" t="s">
        <v>740</v>
      </c>
      <c r="C131" s="1" t="s">
        <v>1</v>
      </c>
      <c r="D131" s="17" t="s">
        <v>183</v>
      </c>
      <c r="E131" s="17" t="s">
        <v>184</v>
      </c>
      <c r="F131" s="28">
        <v>1</v>
      </c>
      <c r="G131" s="1" t="s">
        <v>104</v>
      </c>
      <c r="H131" s="42">
        <v>0.88806692779440133</v>
      </c>
      <c r="I131" s="42">
        <v>3.8444824184688108E-2</v>
      </c>
      <c r="J131" s="42">
        <v>3.5154718805089331</v>
      </c>
      <c r="K131" s="42">
        <v>8.9607642302720933E-2</v>
      </c>
      <c r="L131" s="43">
        <v>40.315847017724494</v>
      </c>
      <c r="M131" s="42">
        <v>238.40848587355759</v>
      </c>
      <c r="N131" s="42">
        <v>537.34298213946317</v>
      </c>
      <c r="O131" s="42">
        <v>26.865330746659879</v>
      </c>
      <c r="P131" s="42">
        <v>0</v>
      </c>
      <c r="Q131" s="42">
        <v>645.39548200002582</v>
      </c>
      <c r="R131" s="42">
        <v>749.84805619267161</v>
      </c>
      <c r="S131" s="42">
        <v>125.29628518265137</v>
      </c>
      <c r="T131" s="42">
        <v>0</v>
      </c>
      <c r="U131" s="42">
        <v>136.96573264842812</v>
      </c>
      <c r="V131" s="42">
        <v>0.24960226791957571</v>
      </c>
      <c r="W131" s="42">
        <v>0.23414475478617491</v>
      </c>
      <c r="X131" s="42">
        <v>2.2208044005444201</v>
      </c>
      <c r="Y131" s="42">
        <v>4.6519062278334484</v>
      </c>
      <c r="Z131" s="42">
        <v>152.04436458988522</v>
      </c>
      <c r="AA131" s="42">
        <v>0.74437401661469904</v>
      </c>
      <c r="AB131" s="42">
        <v>6.5426236018121209</v>
      </c>
      <c r="AC131" s="42">
        <v>4.6620605736217874E-2</v>
      </c>
      <c r="AD131" s="42">
        <v>0.55741716791035367</v>
      </c>
      <c r="AE131" s="42">
        <v>2.5827603334761778E-2</v>
      </c>
      <c r="AF131" s="42">
        <v>5.5100510343215552E-2</v>
      </c>
      <c r="AG131" s="42">
        <v>0</v>
      </c>
      <c r="AH131" s="42">
        <v>1.3905594032717281</v>
      </c>
      <c r="AI131" s="42">
        <v>3.5960361879623294E-2</v>
      </c>
      <c r="AJ131" s="42">
        <v>2.1595311125232181E-2</v>
      </c>
      <c r="AK131" s="42">
        <v>0.24336890926939744</v>
      </c>
      <c r="AL131" s="42">
        <v>1.1394050517361995</v>
      </c>
      <c r="AM131" s="42">
        <v>1.961653497795687</v>
      </c>
      <c r="AN131" s="42">
        <v>0.72939966330001016</v>
      </c>
      <c r="AO131" s="42">
        <v>0.88390830591893432</v>
      </c>
      <c r="AP131" s="42">
        <v>3.74820535711526</v>
      </c>
      <c r="AQ131" s="42">
        <v>0.7358840744407823</v>
      </c>
      <c r="AR131" s="42">
        <v>2683.2325187585461</v>
      </c>
      <c r="AS131" s="42">
        <v>2368.004060427545</v>
      </c>
      <c r="AT131" s="42">
        <v>144.32219029951173</v>
      </c>
      <c r="AU131" s="42">
        <v>159.93539998195862</v>
      </c>
      <c r="AV131" s="42">
        <v>10.970868049530832</v>
      </c>
      <c r="AW131" s="42">
        <v>88.251914206941407</v>
      </c>
      <c r="AX131" s="42">
        <v>5.3786687993139495</v>
      </c>
      <c r="AY131" s="42">
        <v>5.9605494068757068</v>
      </c>
      <c r="AZ131" s="42">
        <v>0.4088675868689432</v>
      </c>
      <c r="BA131" s="42">
        <v>4.4419836324880224</v>
      </c>
      <c r="BB131" s="42">
        <v>843.02225341970791</v>
      </c>
      <c r="BC131" s="42">
        <v>1520.539823375349</v>
      </c>
      <c r="BD131" s="42">
        <v>0</v>
      </c>
      <c r="BE131" s="43">
        <v>0.18758344661309487</v>
      </c>
      <c r="BF131" s="43">
        <v>35.600540873544766</v>
      </c>
      <c r="BG131" s="43">
        <v>64.211875679842137</v>
      </c>
      <c r="BH131" s="43">
        <v>0</v>
      </c>
      <c r="BI131" s="42">
        <v>0.97767457009712222</v>
      </c>
      <c r="BJ131" s="42">
        <v>685.74977384193505</v>
      </c>
      <c r="BK131" s="42">
        <v>991.77201394673807</v>
      </c>
      <c r="BL131" s="42">
        <v>689.50459806877438</v>
      </c>
      <c r="BM131" s="43">
        <v>4.1286862063935913E-2</v>
      </c>
      <c r="BN131" s="43">
        <v>28.958977955389251</v>
      </c>
      <c r="BO131" s="43">
        <v>41.882192286767989</v>
      </c>
      <c r="BP131" s="43">
        <v>29.117542895778808</v>
      </c>
      <c r="BQ131" s="42">
        <v>2.7045514232501708</v>
      </c>
      <c r="BR131" s="43">
        <v>94.902753598863228</v>
      </c>
      <c r="BS131" s="43">
        <v>1.873967833801176</v>
      </c>
      <c r="BT131" s="43">
        <v>3.2232785673355919</v>
      </c>
      <c r="BU131" s="43">
        <v>0.46542167443772142</v>
      </c>
      <c r="BV131" s="43">
        <v>4.0907914086250798</v>
      </c>
      <c r="BW131" s="43">
        <v>2.9149647758705623E-2</v>
      </c>
      <c r="BX131" s="43">
        <v>0.34852644753646322</v>
      </c>
      <c r="BY131" s="42">
        <v>8.0928113677977337E-2</v>
      </c>
      <c r="BZ131" s="42">
        <v>1.3905594032717281</v>
      </c>
      <c r="CA131" s="42">
        <v>5.7555673004855479E-2</v>
      </c>
      <c r="CB131" s="42">
        <v>0.24336890926939744</v>
      </c>
      <c r="CC131" s="43">
        <v>3.8304582128318971</v>
      </c>
      <c r="CD131" s="43">
        <v>5.3679977374749761</v>
      </c>
      <c r="CE131" s="43">
        <v>0.73766372280303028</v>
      </c>
      <c r="CF131" s="43">
        <v>12.675017118004579</v>
      </c>
      <c r="CG131" s="43">
        <v>0.52462278048560462</v>
      </c>
      <c r="CH131" s="43">
        <v>2.2183195365275137</v>
      </c>
      <c r="CI131" s="43">
        <v>34.914814356879496</v>
      </c>
      <c r="CJ131" s="43">
        <v>48.929562485299769</v>
      </c>
    </row>
    <row r="132" spans="1:88" ht="15" customHeight="1" x14ac:dyDescent="0.3">
      <c r="A132" s="62" t="s">
        <v>739</v>
      </c>
      <c r="B132" s="62" t="s">
        <v>740</v>
      </c>
      <c r="C132" s="1" t="s">
        <v>1</v>
      </c>
      <c r="D132" s="17" t="s">
        <v>183</v>
      </c>
      <c r="E132" s="17" t="s">
        <v>184</v>
      </c>
      <c r="F132" s="28">
        <v>2</v>
      </c>
      <c r="G132" s="1" t="s">
        <v>104</v>
      </c>
      <c r="H132" s="42">
        <v>0.98178606048585904</v>
      </c>
      <c r="I132" s="42">
        <v>8.8937688790970471E-2</v>
      </c>
      <c r="J132" s="42">
        <v>2.2466204100390197</v>
      </c>
      <c r="K132" s="42">
        <v>0.52601077880332114</v>
      </c>
      <c r="L132" s="43">
        <v>82.078435711073297</v>
      </c>
      <c r="M132" s="42">
        <v>206.58044420666829</v>
      </c>
      <c r="N132" s="42">
        <v>483.53516507064035</v>
      </c>
      <c r="O132" s="42">
        <v>56.169308212339821</v>
      </c>
      <c r="P132" s="42">
        <v>5.2266621303663795E-2</v>
      </c>
      <c r="Q132" s="42">
        <v>682.27459733501269</v>
      </c>
      <c r="R132" s="42">
        <v>659.68622887204788</v>
      </c>
      <c r="S132" s="42">
        <v>127.97624193343233</v>
      </c>
      <c r="T132" s="42">
        <v>1.3158822320750763</v>
      </c>
      <c r="U132" s="42">
        <v>1006.9972968565315</v>
      </c>
      <c r="V132" s="42">
        <v>0.26628356171169648</v>
      </c>
      <c r="W132" s="42">
        <v>1.5878341934656486</v>
      </c>
      <c r="X132" s="42">
        <v>2.3613260895330841</v>
      </c>
      <c r="Y132" s="42">
        <v>5.1607649567881317</v>
      </c>
      <c r="Z132" s="42">
        <v>170.71516788995862</v>
      </c>
      <c r="AA132" s="42">
        <v>11.58764927727761</v>
      </c>
      <c r="AB132" s="42">
        <v>11.0908764422687</v>
      </c>
      <c r="AC132" s="42">
        <v>0</v>
      </c>
      <c r="AD132" s="42">
        <v>0.52172979248545226</v>
      </c>
      <c r="AE132" s="42">
        <v>0.6059744631398617</v>
      </c>
      <c r="AF132" s="42">
        <v>0.65735624871639464</v>
      </c>
      <c r="AG132" s="42">
        <v>0</v>
      </c>
      <c r="AH132" s="42">
        <v>16.927380598963751</v>
      </c>
      <c r="AI132" s="42">
        <v>0</v>
      </c>
      <c r="AJ132" s="42">
        <v>0</v>
      </c>
      <c r="AK132" s="42">
        <v>0.64805132532190279</v>
      </c>
      <c r="AL132" s="42">
        <v>6.532497921118142</v>
      </c>
      <c r="AM132" s="42">
        <v>9.0719065926619606</v>
      </c>
      <c r="AN132" s="42">
        <v>3.7121239118244103</v>
      </c>
      <c r="AO132" s="42">
        <v>9.8659321571129954</v>
      </c>
      <c r="AP132" s="42">
        <v>21.932978597551919</v>
      </c>
      <c r="AQ132" s="42">
        <v>7.4644940756006903</v>
      </c>
      <c r="AR132" s="42">
        <v>3591.2195500847465</v>
      </c>
      <c r="AS132" s="42">
        <v>2303.5119251327133</v>
      </c>
      <c r="AT132" s="42">
        <v>1016.3735056580301</v>
      </c>
      <c r="AU132" s="42">
        <v>193.91542340199038</v>
      </c>
      <c r="AV132" s="42">
        <v>77.418695892012039</v>
      </c>
      <c r="AW132" s="42">
        <v>64.142887757401368</v>
      </c>
      <c r="AX132" s="42">
        <v>28.301625436240609</v>
      </c>
      <c r="AY132" s="42">
        <v>5.3997095052964479</v>
      </c>
      <c r="AZ132" s="42">
        <v>2.1557773010615597</v>
      </c>
      <c r="BA132" s="42">
        <v>3.3173441593158493</v>
      </c>
      <c r="BB132" s="42">
        <v>828.88936397952511</v>
      </c>
      <c r="BC132" s="42">
        <v>1469.9893347617967</v>
      </c>
      <c r="BD132" s="42">
        <v>1.3158822320750763</v>
      </c>
      <c r="BE132" s="43">
        <v>0.14401245867762225</v>
      </c>
      <c r="BF132" s="43">
        <v>35.983723589005074</v>
      </c>
      <c r="BG132" s="43">
        <v>63.81513890695858</v>
      </c>
      <c r="BH132" s="43">
        <v>5.7125045358697842E-2</v>
      </c>
      <c r="BI132" s="42">
        <v>2.8759456926679201</v>
      </c>
      <c r="BJ132" s="42">
        <v>764.44197073487692</v>
      </c>
      <c r="BK132" s="42">
        <v>868.51329348875515</v>
      </c>
      <c r="BL132" s="42">
        <v>667.68071521641252</v>
      </c>
      <c r="BM132" s="43">
        <v>0.1248504798820274</v>
      </c>
      <c r="BN132" s="43">
        <v>33.185935023576441</v>
      </c>
      <c r="BO132" s="43">
        <v>37.703876590034021</v>
      </c>
      <c r="BP132" s="43">
        <v>28.985337906507478</v>
      </c>
      <c r="BQ132" s="42">
        <v>4.2154438447104292</v>
      </c>
      <c r="BR132" s="43">
        <v>99.07748394174952</v>
      </c>
      <c r="BS132" s="43">
        <v>0.41475341705028279</v>
      </c>
      <c r="BT132" s="43">
        <v>0.50776264120018566</v>
      </c>
      <c r="BU132" s="43">
        <v>5.975620233804813</v>
      </c>
      <c r="BV132" s="43">
        <v>5.7194400773769818</v>
      </c>
      <c r="BW132" s="43">
        <v>0</v>
      </c>
      <c r="BX132" s="43">
        <v>0.26905017833671557</v>
      </c>
      <c r="BY132" s="42">
        <v>1.2633307118562564</v>
      </c>
      <c r="BZ132" s="42">
        <v>16.927380598963751</v>
      </c>
      <c r="CA132" s="42">
        <v>0</v>
      </c>
      <c r="CB132" s="42">
        <v>0.64805132532190279</v>
      </c>
      <c r="CC132" s="43">
        <v>19.316528425604513</v>
      </c>
      <c r="CD132" s="43">
        <v>39.263404830265607</v>
      </c>
      <c r="CE132" s="43">
        <v>1.6318160585117854</v>
      </c>
      <c r="CF132" s="43">
        <v>21.864719372921257</v>
      </c>
      <c r="CG132" s="43">
        <v>0</v>
      </c>
      <c r="CH132" s="43">
        <v>0.83707341986984818</v>
      </c>
      <c r="CI132" s="43">
        <v>24.950728248572275</v>
      </c>
      <c r="CJ132" s="43">
        <v>50.715662900124819</v>
      </c>
    </row>
    <row r="133" spans="1:88" ht="15" customHeight="1" x14ac:dyDescent="0.3">
      <c r="A133" s="62" t="s">
        <v>739</v>
      </c>
      <c r="B133" s="62" t="s">
        <v>740</v>
      </c>
      <c r="C133" s="1" t="s">
        <v>1</v>
      </c>
      <c r="D133" s="17" t="s">
        <v>183</v>
      </c>
      <c r="E133" s="17" t="s">
        <v>184</v>
      </c>
      <c r="F133" s="28">
        <v>3</v>
      </c>
      <c r="G133" s="1" t="s">
        <v>104</v>
      </c>
      <c r="H133" s="42">
        <v>0</v>
      </c>
      <c r="I133" s="42">
        <v>5.5480443019773715E-2</v>
      </c>
      <c r="J133" s="42">
        <v>1.3334671338916182</v>
      </c>
      <c r="K133" s="42">
        <v>0</v>
      </c>
      <c r="L133" s="43">
        <v>48.511566684233941</v>
      </c>
      <c r="M133" s="42">
        <v>107.12290225479748</v>
      </c>
      <c r="N133" s="42">
        <v>408.93621881272708</v>
      </c>
      <c r="O133" s="42">
        <v>31.204503645397995</v>
      </c>
      <c r="P133" s="42">
        <v>8.3426058605656599E-3</v>
      </c>
      <c r="Q133" s="42">
        <v>331.87716268303126</v>
      </c>
      <c r="R133" s="42">
        <v>247.29776161125613</v>
      </c>
      <c r="S133" s="42">
        <v>41.764288567573892</v>
      </c>
      <c r="T133" s="42">
        <v>0</v>
      </c>
      <c r="U133" s="42">
        <v>20.321050263553147</v>
      </c>
      <c r="V133" s="42">
        <v>0.22705843777960125</v>
      </c>
      <c r="W133" s="42">
        <v>0.1726684281954538</v>
      </c>
      <c r="X133" s="42">
        <v>3.2231508091995598</v>
      </c>
      <c r="Y133" s="42">
        <v>0.62700342272284892</v>
      </c>
      <c r="Z133" s="42">
        <v>146.07551675081496</v>
      </c>
      <c r="AA133" s="42">
        <v>0.82337309131764791</v>
      </c>
      <c r="AB133" s="42">
        <v>8.706663421745457</v>
      </c>
      <c r="AC133" s="42">
        <v>0</v>
      </c>
      <c r="AD133" s="42">
        <v>0.38645189360465426</v>
      </c>
      <c r="AE133" s="42">
        <v>8.8769475477771628E-2</v>
      </c>
      <c r="AF133" s="42">
        <v>0</v>
      </c>
      <c r="AG133" s="42">
        <v>0</v>
      </c>
      <c r="AH133" s="42">
        <v>4.678519715238215</v>
      </c>
      <c r="AI133" s="42">
        <v>1.3775134531183992E-2</v>
      </c>
      <c r="AJ133" s="42">
        <v>1.7316078203776744E-2</v>
      </c>
      <c r="AK133" s="42">
        <v>1.2303853928547458E-2</v>
      </c>
      <c r="AL133" s="42">
        <v>0.30354702299793657</v>
      </c>
      <c r="AM133" s="42">
        <v>0.58256587623547385</v>
      </c>
      <c r="AN133" s="42">
        <v>0.58373923397464822</v>
      </c>
      <c r="AO133" s="42">
        <v>0.56194473809594259</v>
      </c>
      <c r="AP133" s="42">
        <v>1.7232381128562935</v>
      </c>
      <c r="AQ133" s="42">
        <v>0.85451337671511518</v>
      </c>
      <c r="AR133" s="42">
        <v>1408.094863578978</v>
      </c>
      <c r="AS133" s="42">
        <v>1218.1116944417897</v>
      </c>
      <c r="AT133" s="42">
        <v>24.570931361450612</v>
      </c>
      <c r="AU133" s="42">
        <v>155.99200515748271</v>
      </c>
      <c r="AV133" s="42">
        <v>9.4202326182549054</v>
      </c>
      <c r="AW133" s="42">
        <v>86.507786225829634</v>
      </c>
      <c r="AX133" s="42">
        <v>1.744976989618318</v>
      </c>
      <c r="AY133" s="42">
        <v>11.078231246508155</v>
      </c>
      <c r="AZ133" s="42">
        <v>0.66900553804388896</v>
      </c>
      <c r="BA133" s="42">
        <v>1.3889475769113919</v>
      </c>
      <c r="BB133" s="42">
        <v>595.77519139715639</v>
      </c>
      <c r="BC133" s="42">
        <v>620.94755546772183</v>
      </c>
      <c r="BD133" s="42">
        <v>0</v>
      </c>
      <c r="BE133" s="43">
        <v>0.11402464841681775</v>
      </c>
      <c r="BF133" s="43">
        <v>48.909734149640158</v>
      </c>
      <c r="BG133" s="43">
        <v>50.976241201943019</v>
      </c>
      <c r="BH133" s="43">
        <v>0</v>
      </c>
      <c r="BI133" s="42">
        <v>8.3426058605656599E-3</v>
      </c>
      <c r="BJ133" s="42">
        <v>380.44420981028497</v>
      </c>
      <c r="BK133" s="42">
        <v>355.75413099994523</v>
      </c>
      <c r="BL133" s="42">
        <v>481.90501102569897</v>
      </c>
      <c r="BM133" s="43">
        <v>6.8488020422369645E-4</v>
      </c>
      <c r="BN133" s="43">
        <v>31.232292699121228</v>
      </c>
      <c r="BO133" s="43">
        <v>29.205378507015539</v>
      </c>
      <c r="BP133" s="43">
        <v>39.561643913659012</v>
      </c>
      <c r="BQ133" s="42">
        <v>3.6228776751746148</v>
      </c>
      <c r="BR133" s="43">
        <v>82.703622278783001</v>
      </c>
      <c r="BS133" s="43">
        <v>14.744567968874618</v>
      </c>
      <c r="BT133" s="43">
        <v>2.5518097523423795</v>
      </c>
      <c r="BU133" s="43">
        <v>0.52783031443592665</v>
      </c>
      <c r="BV133" s="43">
        <v>5.5814805463623536</v>
      </c>
      <c r="BW133" s="43">
        <v>0</v>
      </c>
      <c r="BX133" s="43">
        <v>0.24773826915969782</v>
      </c>
      <c r="BY133" s="42">
        <v>8.8769475477771628E-2</v>
      </c>
      <c r="BZ133" s="42">
        <v>4.678519715238215</v>
      </c>
      <c r="CA133" s="42">
        <v>3.1091212734960738E-2</v>
      </c>
      <c r="CB133" s="42">
        <v>1.2303853928547458E-2</v>
      </c>
      <c r="CC133" s="43">
        <v>1.4698521332080587</v>
      </c>
      <c r="CD133" s="43">
        <v>3.1396962276673515</v>
      </c>
      <c r="CE133" s="43">
        <v>0.94232784980012674</v>
      </c>
      <c r="CF133" s="43">
        <v>49.664587965396855</v>
      </c>
      <c r="CG133" s="43">
        <v>0.33004718667680177</v>
      </c>
      <c r="CH133" s="43">
        <v>0.13061093528311132</v>
      </c>
      <c r="CI133" s="43">
        <v>15.603140524998505</v>
      </c>
      <c r="CJ133" s="43">
        <v>33.329285537844598</v>
      </c>
    </row>
    <row r="134" spans="1:88" ht="15" customHeight="1" x14ac:dyDescent="0.3">
      <c r="A134" s="62" t="s">
        <v>739</v>
      </c>
      <c r="B134" s="62" t="s">
        <v>740</v>
      </c>
      <c r="C134" s="1" t="s">
        <v>1</v>
      </c>
      <c r="D134" s="17" t="s">
        <v>185</v>
      </c>
      <c r="E134" s="17" t="s">
        <v>186</v>
      </c>
      <c r="F134" s="28">
        <v>1</v>
      </c>
      <c r="G134" s="1" t="s">
        <v>104</v>
      </c>
      <c r="H134" s="42">
        <v>3.4291390102007033E-2</v>
      </c>
      <c r="I134" s="42">
        <v>0</v>
      </c>
      <c r="J134" s="42">
        <v>9.5911195593447331</v>
      </c>
      <c r="K134" s="42">
        <v>6.2455705323194548E-2</v>
      </c>
      <c r="L134" s="43">
        <v>11.003232651778827</v>
      </c>
      <c r="M134" s="42">
        <v>1188.3504013560569</v>
      </c>
      <c r="N134" s="42">
        <v>1225.7391199379056</v>
      </c>
      <c r="O134" s="42">
        <v>6.7775646712773217</v>
      </c>
      <c r="P134" s="42">
        <v>5.0405939612054917E-2</v>
      </c>
      <c r="Q134" s="42">
        <v>198.93195847561296</v>
      </c>
      <c r="R134" s="42">
        <v>1369.1981008478513</v>
      </c>
      <c r="S134" s="42">
        <v>128.0628355687893</v>
      </c>
      <c r="T134" s="42">
        <v>0.44364689843935728</v>
      </c>
      <c r="U134" s="42">
        <v>176.28770245784125</v>
      </c>
      <c r="V134" s="42">
        <v>0.44851000459168261</v>
      </c>
      <c r="W134" s="42">
        <v>0.34303953113194519</v>
      </c>
      <c r="X134" s="42">
        <v>3.6271345991708026</v>
      </c>
      <c r="Y134" s="42">
        <v>3.4423235822758804</v>
      </c>
      <c r="Z134" s="42">
        <v>175.85385817438083</v>
      </c>
      <c r="AA134" s="42">
        <v>4.1858528184495736</v>
      </c>
      <c r="AB134" s="42">
        <v>9.8729768917446119</v>
      </c>
      <c r="AC134" s="42">
        <v>3.8385605144881992E-2</v>
      </c>
      <c r="AD134" s="42">
        <v>0.51539307349533414</v>
      </c>
      <c r="AE134" s="42">
        <v>1.3544705868062725</v>
      </c>
      <c r="AF134" s="42">
        <v>1.3544705868062725</v>
      </c>
      <c r="AG134" s="42">
        <v>0</v>
      </c>
      <c r="AH134" s="42">
        <v>60.302003055684622</v>
      </c>
      <c r="AI134" s="42">
        <v>0.11823569156988854</v>
      </c>
      <c r="AJ134" s="42">
        <v>0</v>
      </c>
      <c r="AK134" s="42">
        <v>0.13440030582904058</v>
      </c>
      <c r="AL134" s="42">
        <v>1.5650776385494023</v>
      </c>
      <c r="AM134" s="42">
        <v>2.907957754555083</v>
      </c>
      <c r="AN134" s="42">
        <v>2.0200028847225671</v>
      </c>
      <c r="AO134" s="42">
        <v>3.4207830447700593</v>
      </c>
      <c r="AP134" s="42">
        <v>9.1011294427698992</v>
      </c>
      <c r="AQ134" s="42">
        <v>4.5271448217463108</v>
      </c>
      <c r="AR134" s="42">
        <v>4599.6659855541293</v>
      </c>
      <c r="AS134" s="42">
        <v>4138.245133002094</v>
      </c>
      <c r="AT134" s="42">
        <v>184.14871017501159</v>
      </c>
      <c r="AU134" s="42">
        <v>190.46646656321525</v>
      </c>
      <c r="AV134" s="42">
        <v>86.805675813809415</v>
      </c>
      <c r="AW134" s="42">
        <v>89.968383486949065</v>
      </c>
      <c r="AX134" s="42">
        <v>4.003523533085998</v>
      </c>
      <c r="AY134" s="42">
        <v>4.1408760366818127</v>
      </c>
      <c r="AZ134" s="42">
        <v>1.88721694328315</v>
      </c>
      <c r="BA134" s="42">
        <v>9.6254109494467404</v>
      </c>
      <c r="BB134" s="42">
        <v>2431.9327743223416</v>
      </c>
      <c r="BC134" s="42">
        <v>1696.2433008318656</v>
      </c>
      <c r="BD134" s="42">
        <v>0.44364689843935728</v>
      </c>
      <c r="BE134" s="43">
        <v>0.23259644221375489</v>
      </c>
      <c r="BF134" s="43">
        <v>58.767247858951599</v>
      </c>
      <c r="BG134" s="43">
        <v>40.989435045896478</v>
      </c>
      <c r="BH134" s="43">
        <v>1.0720652938157707E-2</v>
      </c>
      <c r="BI134" s="42">
        <v>0.59079993347661375</v>
      </c>
      <c r="BJ134" s="42">
        <v>209.93519112739179</v>
      </c>
      <c r="BK134" s="42">
        <v>2567.1396217632528</v>
      </c>
      <c r="BL134" s="42">
        <v>1360.5795201779722</v>
      </c>
      <c r="BM134" s="43">
        <v>1.4276581364526787E-2</v>
      </c>
      <c r="BN134" s="43">
        <v>5.0730487049493389</v>
      </c>
      <c r="BO134" s="43">
        <v>62.034498664435539</v>
      </c>
      <c r="BP134" s="43">
        <v>32.878176049250577</v>
      </c>
      <c r="BQ134" s="42">
        <v>4.4186841348944306</v>
      </c>
      <c r="BR134" s="43">
        <v>95.731163302909167</v>
      </c>
      <c r="BS134" s="43">
        <v>2.3995194594059299</v>
      </c>
      <c r="BT134" s="43">
        <v>1.8693172376848901</v>
      </c>
      <c r="BU134" s="43">
        <v>2.1976849226949362</v>
      </c>
      <c r="BV134" s="43">
        <v>5.1835774926122236</v>
      </c>
      <c r="BW134" s="43">
        <v>2.015347154673126E-2</v>
      </c>
      <c r="BX134" s="43">
        <v>0.27059517761583335</v>
      </c>
      <c r="BY134" s="42">
        <v>2.7089411736125451</v>
      </c>
      <c r="BZ134" s="42">
        <v>60.302003055684622</v>
      </c>
      <c r="CA134" s="42">
        <v>0.11823569156988854</v>
      </c>
      <c r="CB134" s="42">
        <v>0.13440030582904058</v>
      </c>
      <c r="CC134" s="43">
        <v>6.4930382778270523</v>
      </c>
      <c r="CD134" s="43">
        <v>17.049057309286269</v>
      </c>
      <c r="CE134" s="43">
        <v>3.1206959086672943</v>
      </c>
      <c r="CF134" s="43">
        <v>69.467811281173752</v>
      </c>
      <c r="CG134" s="43">
        <v>0.13620732799027307</v>
      </c>
      <c r="CH134" s="43">
        <v>0.15482893781890195</v>
      </c>
      <c r="CI134" s="43">
        <v>7.4799697334930624</v>
      </c>
      <c r="CJ134" s="43">
        <v>19.640486810856707</v>
      </c>
    </row>
    <row r="135" spans="1:88" ht="15" customHeight="1" x14ac:dyDescent="0.3">
      <c r="A135" s="62" t="s">
        <v>739</v>
      </c>
      <c r="B135" s="62" t="s">
        <v>740</v>
      </c>
      <c r="C135" s="1" t="s">
        <v>1</v>
      </c>
      <c r="D135" s="17" t="s">
        <v>185</v>
      </c>
      <c r="E135" s="17" t="s">
        <v>186</v>
      </c>
      <c r="F135" s="28">
        <v>2</v>
      </c>
      <c r="G135" s="1" t="s">
        <v>104</v>
      </c>
      <c r="H135" s="42">
        <v>0.22907647179867896</v>
      </c>
      <c r="I135" s="42">
        <v>2.9810538660899572E-2</v>
      </c>
      <c r="J135" s="42">
        <v>7.55850185473256</v>
      </c>
      <c r="K135" s="42">
        <v>0.18810046060659039</v>
      </c>
      <c r="L135" s="43">
        <v>4.7241233581387645</v>
      </c>
      <c r="M135" s="42">
        <v>1054.933489987216</v>
      </c>
      <c r="N135" s="42">
        <v>1073.2458205691999</v>
      </c>
      <c r="O135" s="42">
        <v>3.3995507758960946</v>
      </c>
      <c r="P135" s="42">
        <v>1.8399915760973697E-2</v>
      </c>
      <c r="Q135" s="42">
        <v>89.999011415096518</v>
      </c>
      <c r="R135" s="42">
        <v>1472.4606282295831</v>
      </c>
      <c r="S135" s="42">
        <v>170.78890744236554</v>
      </c>
      <c r="T135" s="42">
        <v>0</v>
      </c>
      <c r="U135" s="42">
        <v>242.69933484757408</v>
      </c>
      <c r="V135" s="42">
        <v>0.32915813835527979</v>
      </c>
      <c r="W135" s="42">
        <v>0.53737090222086159</v>
      </c>
      <c r="X135" s="42">
        <v>3.3524119386676614</v>
      </c>
      <c r="Y135" s="42">
        <v>4.4386823256146526</v>
      </c>
      <c r="Z135" s="42">
        <v>113.23806076601848</v>
      </c>
      <c r="AA135" s="42">
        <v>2.0868770829085945</v>
      </c>
      <c r="AB135" s="42">
        <v>7.4379220524265524</v>
      </c>
      <c r="AC135" s="42">
        <v>0</v>
      </c>
      <c r="AD135" s="42">
        <v>0.32003160329884628</v>
      </c>
      <c r="AE135" s="42">
        <v>4.9889877426685674</v>
      </c>
      <c r="AF135" s="42">
        <v>4.994016391460967</v>
      </c>
      <c r="AG135" s="42">
        <v>0</v>
      </c>
      <c r="AH135" s="42">
        <v>14.712999536827191</v>
      </c>
      <c r="AI135" s="42">
        <v>1.4361387490141356E-2</v>
      </c>
      <c r="AJ135" s="42">
        <v>0</v>
      </c>
      <c r="AK135" s="42">
        <v>0.3744767336043196</v>
      </c>
      <c r="AL135" s="42">
        <v>3.0902789544116787</v>
      </c>
      <c r="AM135" s="42">
        <v>3.8909022204973209</v>
      </c>
      <c r="AN135" s="42">
        <v>0.94685230806019616</v>
      </c>
      <c r="AO135" s="42">
        <v>2.8122708227969095</v>
      </c>
      <c r="AP135" s="42">
        <v>7.4452356397204902</v>
      </c>
      <c r="AQ135" s="42">
        <v>1.4346309092152973</v>
      </c>
      <c r="AR135" s="42">
        <v>4296.720283322893</v>
      </c>
      <c r="AS135" s="42">
        <v>3877.5754210190557</v>
      </c>
      <c r="AT135" s="42">
        <v>251.35695815243253</v>
      </c>
      <c r="AU135" s="42">
        <v>123.08289150465248</v>
      </c>
      <c r="AV135" s="42">
        <v>44.705012646753076</v>
      </c>
      <c r="AW135" s="42">
        <v>90.245004685767228</v>
      </c>
      <c r="AX135" s="42">
        <v>5.849972573919664</v>
      </c>
      <c r="AY135" s="42">
        <v>2.8645777101753902</v>
      </c>
      <c r="AZ135" s="42">
        <v>1.0404450301377357</v>
      </c>
      <c r="BA135" s="42">
        <v>7.8173888651921386</v>
      </c>
      <c r="BB135" s="42">
        <v>2136.4910851510572</v>
      </c>
      <c r="BC135" s="42">
        <v>1733.2669470028063</v>
      </c>
      <c r="BD135" s="42">
        <v>0</v>
      </c>
      <c r="BE135" s="43">
        <v>0.20160507575988479</v>
      </c>
      <c r="BF135" s="43">
        <v>55.098633892969417</v>
      </c>
      <c r="BG135" s="43">
        <v>44.699761031270697</v>
      </c>
      <c r="BH135" s="43">
        <v>0</v>
      </c>
      <c r="BI135" s="42">
        <v>0.43557684816624304</v>
      </c>
      <c r="BJ135" s="42">
        <v>94.752945311896184</v>
      </c>
      <c r="BK135" s="42">
        <v>2534.9526200715318</v>
      </c>
      <c r="BL135" s="42">
        <v>1247.4342787874616</v>
      </c>
      <c r="BM135" s="43">
        <v>1.1233226974906143E-2</v>
      </c>
      <c r="BN135" s="43">
        <v>2.4436132124799368</v>
      </c>
      <c r="BO135" s="43">
        <v>65.37468249696424</v>
      </c>
      <c r="BP135" s="43">
        <v>32.170471063580926</v>
      </c>
      <c r="BQ135" s="42">
        <v>4.2189409792438024</v>
      </c>
      <c r="BR135" s="43">
        <v>96.555646054720256</v>
      </c>
      <c r="BS135" s="43">
        <v>1.6784659594286124</v>
      </c>
      <c r="BT135" s="43">
        <v>1.7658879858511278</v>
      </c>
      <c r="BU135" s="43">
        <v>1.6955054089135626</v>
      </c>
      <c r="BV135" s="43">
        <v>6.0430186206223482</v>
      </c>
      <c r="BW135" s="43">
        <v>0</v>
      </c>
      <c r="BX135" s="43">
        <v>0.26001306874298546</v>
      </c>
      <c r="BY135" s="42">
        <v>9.9830041341295335</v>
      </c>
      <c r="BZ135" s="42">
        <v>14.712999536827191</v>
      </c>
      <c r="CA135" s="42">
        <v>1.4361387490141356E-2</v>
      </c>
      <c r="CB135" s="42">
        <v>0.3744767336043196</v>
      </c>
      <c r="CC135" s="43">
        <v>7.9280334829691954</v>
      </c>
      <c r="CD135" s="43">
        <v>11.692137371732697</v>
      </c>
      <c r="CE135" s="43">
        <v>22.330838407344906</v>
      </c>
      <c r="CF135" s="43">
        <v>32.911297113559357</v>
      </c>
      <c r="CG135" s="43">
        <v>3.2124781181969805E-2</v>
      </c>
      <c r="CH135" s="43">
        <v>0.83766162099837338</v>
      </c>
      <c r="CI135" s="43">
        <v>17.734104105090793</v>
      </c>
      <c r="CJ135" s="43">
        <v>26.153973971824605</v>
      </c>
    </row>
    <row r="136" spans="1:88" ht="15" customHeight="1" x14ac:dyDescent="0.3">
      <c r="A136" s="62" t="s">
        <v>739</v>
      </c>
      <c r="B136" s="62" t="s">
        <v>740</v>
      </c>
      <c r="C136" s="1" t="s">
        <v>1</v>
      </c>
      <c r="D136" s="17" t="s">
        <v>185</v>
      </c>
      <c r="E136" s="17" t="s">
        <v>186</v>
      </c>
      <c r="F136" s="28">
        <v>3</v>
      </c>
      <c r="G136" s="1" t="s">
        <v>104</v>
      </c>
      <c r="H136" s="42">
        <v>4.2609029863911629E-2</v>
      </c>
      <c r="I136" s="42">
        <v>5.2670442942855382E-2</v>
      </c>
      <c r="J136" s="42">
        <v>6.0709747438590123</v>
      </c>
      <c r="K136" s="42">
        <v>2.2126650040469986E-2</v>
      </c>
      <c r="L136" s="43">
        <v>3.8867242571759779</v>
      </c>
      <c r="M136" s="42">
        <v>703.06121811881485</v>
      </c>
      <c r="N136" s="42">
        <v>1224.836373048101</v>
      </c>
      <c r="O136" s="42">
        <v>2.3131912981496403</v>
      </c>
      <c r="P136" s="42">
        <v>3.9019747095874024E-2</v>
      </c>
      <c r="Q136" s="42">
        <v>63.160908256872432</v>
      </c>
      <c r="R136" s="42">
        <v>696.52392106405591</v>
      </c>
      <c r="S136" s="42">
        <v>55.636155716172738</v>
      </c>
      <c r="T136" s="42">
        <v>0.33332259140928683</v>
      </c>
      <c r="U136" s="42">
        <v>162.81983018504332</v>
      </c>
      <c r="V136" s="42">
        <v>0.26233344244501683</v>
      </c>
      <c r="W136" s="42">
        <v>0.416087973274677</v>
      </c>
      <c r="X136" s="42">
        <v>2.4381944733172438</v>
      </c>
      <c r="Y136" s="42">
        <v>4.6157225646261235</v>
      </c>
      <c r="Z136" s="42">
        <v>54.166391779344586</v>
      </c>
      <c r="AA136" s="42">
        <v>3.1309814281433646</v>
      </c>
      <c r="AB136" s="42">
        <v>3.8785455220253962</v>
      </c>
      <c r="AC136" s="42">
        <v>1.9607460580510907E-2</v>
      </c>
      <c r="AD136" s="42">
        <v>0.10776553691994772</v>
      </c>
      <c r="AE136" s="42">
        <v>4.5889057877361976</v>
      </c>
      <c r="AF136" s="42">
        <v>4.5889057877361976</v>
      </c>
      <c r="AG136" s="42">
        <v>0</v>
      </c>
      <c r="AH136" s="42">
        <v>25.584935418283401</v>
      </c>
      <c r="AI136" s="42">
        <v>3.1699138530026025E-2</v>
      </c>
      <c r="AJ136" s="42">
        <v>3.3758493751505636E-2</v>
      </c>
      <c r="AK136" s="42">
        <v>4.5396028318809588E-2</v>
      </c>
      <c r="AL136" s="42">
        <v>1.0238747584365222</v>
      </c>
      <c r="AM136" s="42">
        <v>2.6681178257590621</v>
      </c>
      <c r="AN136" s="42">
        <v>1.8273847077894714</v>
      </c>
      <c r="AO136" s="42">
        <v>1.6726884040907153</v>
      </c>
      <c r="AP136" s="42">
        <v>6.9521340958118758</v>
      </c>
      <c r="AQ136" s="42">
        <v>3.0851702732571473</v>
      </c>
      <c r="AR136" s="42">
        <v>3039.9376460497751</v>
      </c>
      <c r="AS136" s="42">
        <v>2755.9792149645536</v>
      </c>
      <c r="AT136" s="42">
        <v>170.55216863870638</v>
      </c>
      <c r="AU136" s="42">
        <v>61.303291727013807</v>
      </c>
      <c r="AV136" s="42">
        <v>52.102970719500931</v>
      </c>
      <c r="AW136" s="42">
        <v>90.6590705419827</v>
      </c>
      <c r="AX136" s="42">
        <v>5.6103837807439625</v>
      </c>
      <c r="AY136" s="42">
        <v>2.0165970116746945</v>
      </c>
      <c r="AZ136" s="42">
        <v>1.7139486655986431</v>
      </c>
      <c r="BA136" s="42">
        <v>6.166254216665779</v>
      </c>
      <c r="BB136" s="42">
        <v>1934.1196333722819</v>
      </c>
      <c r="BC136" s="42">
        <v>815.36000478419703</v>
      </c>
      <c r="BD136" s="42">
        <v>0.33332259140928683</v>
      </c>
      <c r="BE136" s="43">
        <v>0.22374095505452088</v>
      </c>
      <c r="BF136" s="43">
        <v>70.179035562761229</v>
      </c>
      <c r="BG136" s="43">
        <v>29.585128957319945</v>
      </c>
      <c r="BH136" s="43">
        <v>1.2094524864316654E-2</v>
      </c>
      <c r="BI136" s="42">
        <v>0.43707801840954247</v>
      </c>
      <c r="BJ136" s="42">
        <v>67.100302956991271</v>
      </c>
      <c r="BK136" s="42">
        <v>1405.6561139267296</v>
      </c>
      <c r="BL136" s="42">
        <v>1282.7857200624233</v>
      </c>
      <c r="BM136" s="43">
        <v>1.5859263960928092E-2</v>
      </c>
      <c r="BN136" s="43">
        <v>2.4347173081947315</v>
      </c>
      <c r="BO136" s="43">
        <v>51.003872100857215</v>
      </c>
      <c r="BP136" s="43">
        <v>46.54555132698713</v>
      </c>
      <c r="BQ136" s="42">
        <v>3.1166158890369378</v>
      </c>
      <c r="BR136" s="43">
        <v>95.466291331631751</v>
      </c>
      <c r="BS136" s="43">
        <v>1.8273680797569347</v>
      </c>
      <c r="BT136" s="43">
        <v>2.7063405886113121</v>
      </c>
      <c r="BU136" s="43">
        <v>5.1073626553134535</v>
      </c>
      <c r="BV136" s="43">
        <v>6.3268144544288516</v>
      </c>
      <c r="BW136" s="43">
        <v>3.1984351946097403E-2</v>
      </c>
      <c r="BX136" s="43">
        <v>0.1757907836333362</v>
      </c>
      <c r="BY136" s="42">
        <v>9.1778115754723952</v>
      </c>
      <c r="BZ136" s="42">
        <v>25.584935418283401</v>
      </c>
      <c r="CA136" s="42">
        <v>6.5457632281531661E-2</v>
      </c>
      <c r="CB136" s="42">
        <v>4.5396028318809588E-2</v>
      </c>
      <c r="CC136" s="43">
        <v>5.5193772919850552</v>
      </c>
      <c r="CD136" s="43">
        <v>11.709992773159737</v>
      </c>
      <c r="CE136" s="43">
        <v>17.614756795503322</v>
      </c>
      <c r="CF136" s="43">
        <v>49.104561726472831</v>
      </c>
      <c r="CG136" s="43">
        <v>0.12563128623495626</v>
      </c>
      <c r="CH136" s="43">
        <v>8.7127524000889481E-2</v>
      </c>
      <c r="CI136" s="43">
        <v>10.593210359729605</v>
      </c>
      <c r="CJ136" s="43">
        <v>22.474712308058393</v>
      </c>
    </row>
    <row r="137" spans="1:88" ht="15" customHeight="1" x14ac:dyDescent="0.3">
      <c r="A137" s="62" t="s">
        <v>739</v>
      </c>
      <c r="B137" s="62" t="s">
        <v>740</v>
      </c>
      <c r="C137" s="1" t="s">
        <v>1</v>
      </c>
      <c r="D137" s="17" t="s">
        <v>187</v>
      </c>
      <c r="E137" s="17" t="s">
        <v>188</v>
      </c>
      <c r="F137" s="28">
        <v>1</v>
      </c>
      <c r="G137" s="1" t="s">
        <v>104</v>
      </c>
      <c r="H137" s="42">
        <v>5.9407607435741958E-2</v>
      </c>
      <c r="I137" s="42">
        <v>6.3990047193322561E-2</v>
      </c>
      <c r="J137" s="42">
        <v>6.9064556542588562</v>
      </c>
      <c r="K137" s="42">
        <v>2.2615973911283074E-3</v>
      </c>
      <c r="L137" s="43">
        <v>30.572681770942992</v>
      </c>
      <c r="M137" s="42">
        <v>1393.501888649324</v>
      </c>
      <c r="N137" s="42">
        <v>1309.7487934199501</v>
      </c>
      <c r="O137" s="42">
        <v>19.386618375298404</v>
      </c>
      <c r="P137" s="42">
        <v>0</v>
      </c>
      <c r="Q137" s="42">
        <v>535.93216895513956</v>
      </c>
      <c r="R137" s="42">
        <v>1940.9776367615748</v>
      </c>
      <c r="S137" s="42">
        <v>142.36404567619172</v>
      </c>
      <c r="T137" s="42">
        <v>3.2030606093535257</v>
      </c>
      <c r="U137" s="42">
        <v>710.01562494543589</v>
      </c>
      <c r="V137" s="42">
        <v>0.36150828848900513</v>
      </c>
      <c r="W137" s="42">
        <v>0.90639888695271575</v>
      </c>
      <c r="X137" s="42">
        <v>2.3747087010219028</v>
      </c>
      <c r="Y137" s="42">
        <v>0.24969575116723294</v>
      </c>
      <c r="Z137" s="42">
        <v>227.20916086000511</v>
      </c>
      <c r="AA137" s="42">
        <v>28.884111425125585</v>
      </c>
      <c r="AB137" s="42">
        <v>13.986922106700582</v>
      </c>
      <c r="AC137" s="42">
        <v>8.8286251992932292E-3</v>
      </c>
      <c r="AD137" s="42">
        <v>0.51664292867926098</v>
      </c>
      <c r="AE137" s="42">
        <v>0.89861588644979273</v>
      </c>
      <c r="AF137" s="42">
        <v>0.83650079973803848</v>
      </c>
      <c r="AG137" s="42">
        <v>0</v>
      </c>
      <c r="AH137" s="42">
        <v>26.001114338851767</v>
      </c>
      <c r="AI137" s="42">
        <v>0</v>
      </c>
      <c r="AJ137" s="42">
        <v>0</v>
      </c>
      <c r="AK137" s="42">
        <v>0.38698471392602424</v>
      </c>
      <c r="AL137" s="42">
        <v>3.7600110314947175</v>
      </c>
      <c r="AM137" s="42">
        <v>6.2193615389201593</v>
      </c>
      <c r="AN137" s="42">
        <v>9.0232430795856384</v>
      </c>
      <c r="AO137" s="42">
        <v>5.7376162978343697</v>
      </c>
      <c r="AP137" s="42">
        <v>15.476550912579734</v>
      </c>
      <c r="AQ137" s="42">
        <v>15.526728892024247</v>
      </c>
      <c r="AR137" s="42">
        <v>6451.0993391342345</v>
      </c>
      <c r="AS137" s="42">
        <v>5382.7190091240536</v>
      </c>
      <c r="AT137" s="42">
        <v>713.90793657306665</v>
      </c>
      <c r="AU137" s="42">
        <v>270.60566594570986</v>
      </c>
      <c r="AV137" s="42">
        <v>83.866727491404504</v>
      </c>
      <c r="AW137" s="42">
        <v>83.438786571940113</v>
      </c>
      <c r="AX137" s="42">
        <v>11.066453933553536</v>
      </c>
      <c r="AY137" s="42">
        <v>4.1947217322191523</v>
      </c>
      <c r="AZ137" s="42">
        <v>1.3000377622871917</v>
      </c>
      <c r="BA137" s="42">
        <v>7.0298533088879207</v>
      </c>
      <c r="BB137" s="42">
        <v>2753.2122438129068</v>
      </c>
      <c r="BC137" s="42">
        <v>2619.2738513929062</v>
      </c>
      <c r="BD137" s="42">
        <v>3.2030606093535257</v>
      </c>
      <c r="BE137" s="43">
        <v>0.13060041397241559</v>
      </c>
      <c r="BF137" s="43">
        <v>51.149098423046709</v>
      </c>
      <c r="BG137" s="43">
        <v>48.66079479447226</v>
      </c>
      <c r="BH137" s="43">
        <v>5.9506368508631648E-2</v>
      </c>
      <c r="BI137" s="42">
        <v>3.264729814180396</v>
      </c>
      <c r="BJ137" s="42">
        <v>566.56884077327584</v>
      </c>
      <c r="BK137" s="42">
        <v>3341.3859810651575</v>
      </c>
      <c r="BL137" s="42">
        <v>1471.4994574714401</v>
      </c>
      <c r="BM137" s="43">
        <v>6.0652057234391571E-2</v>
      </c>
      <c r="BN137" s="43">
        <v>10.525699740463979</v>
      </c>
      <c r="BO137" s="43">
        <v>62.076173313176746</v>
      </c>
      <c r="BP137" s="43">
        <v>27.337474889124884</v>
      </c>
      <c r="BQ137" s="42">
        <v>3.6426158764636236</v>
      </c>
      <c r="BR137" s="43">
        <v>99.454788015620778</v>
      </c>
      <c r="BS137" s="43">
        <v>0.51023608085225591</v>
      </c>
      <c r="BT137" s="43">
        <v>3.49759035269777E-2</v>
      </c>
      <c r="BU137" s="43">
        <v>10.673875332277944</v>
      </c>
      <c r="BV137" s="43">
        <v>5.1687469505929355</v>
      </c>
      <c r="BW137" s="43">
        <v>3.2625426257942686E-3</v>
      </c>
      <c r="BX137" s="43">
        <v>0.19092095757629562</v>
      </c>
      <c r="BY137" s="42">
        <v>1.7351166861878311</v>
      </c>
      <c r="BZ137" s="42">
        <v>26.001114338851767</v>
      </c>
      <c r="CA137" s="42">
        <v>0</v>
      </c>
      <c r="CB137" s="42">
        <v>0.38698471392602424</v>
      </c>
      <c r="CC137" s="43">
        <v>19.002615650000514</v>
      </c>
      <c r="CD137" s="43">
        <v>36.740896102438349</v>
      </c>
      <c r="CE137" s="43">
        <v>2.0688975689025941</v>
      </c>
      <c r="CF137" s="43">
        <v>31.002896043030436</v>
      </c>
      <c r="CG137" s="43">
        <v>0</v>
      </c>
      <c r="CH137" s="43">
        <v>0.46142817956702348</v>
      </c>
      <c r="CI137" s="43">
        <v>22.658110335768246</v>
      </c>
      <c r="CJ137" s="43">
        <v>43.808667872731675</v>
      </c>
    </row>
    <row r="138" spans="1:88" ht="15" customHeight="1" x14ac:dyDescent="0.3">
      <c r="A138" s="62" t="s">
        <v>739</v>
      </c>
      <c r="B138" s="62" t="s">
        <v>740</v>
      </c>
      <c r="C138" s="1" t="s">
        <v>1</v>
      </c>
      <c r="D138" s="17" t="s">
        <v>187</v>
      </c>
      <c r="E138" s="17" t="s">
        <v>188</v>
      </c>
      <c r="F138" s="28">
        <v>2</v>
      </c>
      <c r="G138" s="1" t="s">
        <v>104</v>
      </c>
      <c r="H138" s="42">
        <v>0.18924398353057981</v>
      </c>
      <c r="I138" s="42">
        <v>3.5305519981200052E-2</v>
      </c>
      <c r="J138" s="42">
        <v>3.5751352445649114</v>
      </c>
      <c r="K138" s="42">
        <v>1.5598112671815493E-2</v>
      </c>
      <c r="L138" s="43">
        <v>29.451792451410782</v>
      </c>
      <c r="M138" s="42">
        <v>837.77521355283352</v>
      </c>
      <c r="N138" s="42">
        <v>678.80932792737144</v>
      </c>
      <c r="O138" s="42">
        <v>20.827391554931754</v>
      </c>
      <c r="P138" s="42">
        <v>2.9204652635426927E-2</v>
      </c>
      <c r="Q138" s="42">
        <v>250.33972548558728</v>
      </c>
      <c r="R138" s="42">
        <v>1211.8335599937252</v>
      </c>
      <c r="S138" s="42">
        <v>97.9752673055103</v>
      </c>
      <c r="T138" s="42">
        <v>0.56547478778623472</v>
      </c>
      <c r="U138" s="42">
        <v>600.96737544212158</v>
      </c>
      <c r="V138" s="42">
        <v>0.31253950943331626</v>
      </c>
      <c r="W138" s="42">
        <v>0.98727969100989188</v>
      </c>
      <c r="X138" s="42">
        <v>3.1553221182148579</v>
      </c>
      <c r="Y138" s="42">
        <v>2.8135483718382028</v>
      </c>
      <c r="Z138" s="42">
        <v>224.569806450702</v>
      </c>
      <c r="AA138" s="42">
        <v>4.8215465963799344</v>
      </c>
      <c r="AB138" s="42">
        <v>16.893779997358308</v>
      </c>
      <c r="AC138" s="42">
        <v>5.8380247197785803E-3</v>
      </c>
      <c r="AD138" s="42">
        <v>0.59050678423670055</v>
      </c>
      <c r="AE138" s="42">
        <v>0</v>
      </c>
      <c r="AF138" s="42">
        <v>0.2655505630785745</v>
      </c>
      <c r="AG138" s="42">
        <v>0</v>
      </c>
      <c r="AH138" s="42">
        <v>5.8318918904180332</v>
      </c>
      <c r="AI138" s="42">
        <v>6.3782668247933022E-2</v>
      </c>
      <c r="AJ138" s="42">
        <v>7.682228036091014E-3</v>
      </c>
      <c r="AK138" s="42">
        <v>0.57154845409361266</v>
      </c>
      <c r="AL138" s="42">
        <v>4.3964368632870592</v>
      </c>
      <c r="AM138" s="42">
        <v>9.2258928536660445</v>
      </c>
      <c r="AN138" s="42">
        <v>5.301205000887462</v>
      </c>
      <c r="AO138" s="42">
        <v>5.8425503526168558</v>
      </c>
      <c r="AP138" s="42">
        <v>18.652039271404625</v>
      </c>
      <c r="AQ138" s="42">
        <v>9.9609535697377201</v>
      </c>
      <c r="AR138" s="42">
        <v>4046.659317274029</v>
      </c>
      <c r="AS138" s="42">
        <v>3131.4222405725404</v>
      </c>
      <c r="AT138" s="42">
        <v>608.23606513261791</v>
      </c>
      <c r="AU138" s="42">
        <v>246.88147785339672</v>
      </c>
      <c r="AV138" s="42">
        <v>60.119533715474006</v>
      </c>
      <c r="AW138" s="42">
        <v>77.382897720235462</v>
      </c>
      <c r="AX138" s="42">
        <v>15.030572564787759</v>
      </c>
      <c r="AY138" s="42">
        <v>6.1008713236503613</v>
      </c>
      <c r="AZ138" s="42">
        <v>1.4856583913264194</v>
      </c>
      <c r="BA138" s="42">
        <v>3.7996847480766913</v>
      </c>
      <c r="BB138" s="42">
        <v>1566.8793235992196</v>
      </c>
      <c r="BC138" s="42">
        <v>1560.177757437458</v>
      </c>
      <c r="BD138" s="42">
        <v>0.56547478778623472</v>
      </c>
      <c r="BE138" s="43">
        <v>0.12134054292793064</v>
      </c>
      <c r="BF138" s="43">
        <v>50.037305838152818</v>
      </c>
      <c r="BG138" s="43">
        <v>49.823295537180556</v>
      </c>
      <c r="BH138" s="43">
        <v>1.8058081738694075E-2</v>
      </c>
      <c r="BI138" s="42">
        <v>0.79952153662405689</v>
      </c>
      <c r="BJ138" s="42">
        <v>279.82682345697924</v>
      </c>
      <c r="BK138" s="42">
        <v>2053.1839087911235</v>
      </c>
      <c r="BL138" s="42">
        <v>797.61198678781352</v>
      </c>
      <c r="BM138" s="43">
        <v>2.5532217478211262E-2</v>
      </c>
      <c r="BN138" s="43">
        <v>8.9360936328349165</v>
      </c>
      <c r="BO138" s="43">
        <v>65.567136944640367</v>
      </c>
      <c r="BP138" s="43">
        <v>25.471237205046496</v>
      </c>
      <c r="BQ138" s="42">
        <v>4.4551413186580664</v>
      </c>
      <c r="BR138" s="43">
        <v>98.804955821073932</v>
      </c>
      <c r="BS138" s="43">
        <v>0.73246911422240002</v>
      </c>
      <c r="BT138" s="43">
        <v>0.46257506470366</v>
      </c>
      <c r="BU138" s="43">
        <v>1.9529802876678612</v>
      </c>
      <c r="BV138" s="43">
        <v>6.8428705726519432</v>
      </c>
      <c r="BW138" s="43">
        <v>2.3647074582262991E-3</v>
      </c>
      <c r="BX138" s="43">
        <v>0.23918634535530267</v>
      </c>
      <c r="BY138" s="42">
        <v>0.2655505630785745</v>
      </c>
      <c r="BZ138" s="42">
        <v>5.8318918904180332</v>
      </c>
      <c r="CA138" s="42">
        <v>7.146489628402404E-2</v>
      </c>
      <c r="CB138" s="42">
        <v>0.57154845409361266</v>
      </c>
      <c r="CC138" s="43">
        <v>18.923534717840568</v>
      </c>
      <c r="CD138" s="43">
        <v>34.455543193759198</v>
      </c>
      <c r="CE138" s="43">
        <v>0.44170429587052024</v>
      </c>
      <c r="CF138" s="43">
        <v>9.7004942154382974</v>
      </c>
      <c r="CG138" s="43">
        <v>0.11887134158798354</v>
      </c>
      <c r="CH138" s="43">
        <v>0.95068677145528713</v>
      </c>
      <c r="CI138" s="43">
        <v>31.476516114378793</v>
      </c>
      <c r="CJ138" s="43">
        <v>57.311727261269127</v>
      </c>
    </row>
    <row r="139" spans="1:88" ht="15" customHeight="1" x14ac:dyDescent="0.3">
      <c r="A139" s="62" t="s">
        <v>739</v>
      </c>
      <c r="B139" s="62" t="s">
        <v>740</v>
      </c>
      <c r="C139" s="1" t="s">
        <v>1</v>
      </c>
      <c r="D139" s="17" t="s">
        <v>187</v>
      </c>
      <c r="E139" s="17" t="s">
        <v>188</v>
      </c>
      <c r="F139" s="28">
        <v>3</v>
      </c>
      <c r="G139" s="1" t="s">
        <v>104</v>
      </c>
      <c r="H139" s="42">
        <v>3.2250815007972194E-2</v>
      </c>
      <c r="I139" s="42">
        <v>2.4878663276687814E-2</v>
      </c>
      <c r="J139" s="42">
        <v>2.2136205802978082</v>
      </c>
      <c r="K139" s="42">
        <v>1.3312691586996318E-2</v>
      </c>
      <c r="L139" s="43">
        <v>20.50266356416309</v>
      </c>
      <c r="M139" s="42">
        <v>394.69611775437022</v>
      </c>
      <c r="N139" s="42">
        <v>481.32934356323426</v>
      </c>
      <c r="O139" s="42">
        <v>13.512704837650313</v>
      </c>
      <c r="P139" s="42">
        <v>3.8031760624268086E-2</v>
      </c>
      <c r="Q139" s="42">
        <v>98.187915534502508</v>
      </c>
      <c r="R139" s="42">
        <v>508.40660405158332</v>
      </c>
      <c r="S139" s="42">
        <v>31.648908631796939</v>
      </c>
      <c r="T139" s="42">
        <v>1.1521427986798012</v>
      </c>
      <c r="U139" s="42">
        <v>129.21155228567633</v>
      </c>
      <c r="V139" s="42">
        <v>0.38645907827916026</v>
      </c>
      <c r="W139" s="42">
        <v>0.29038844915787565</v>
      </c>
      <c r="X139" s="42">
        <v>3.3890120307978719</v>
      </c>
      <c r="Y139" s="42">
        <v>4.1484741206521845</v>
      </c>
      <c r="Z139" s="42">
        <v>90.56545643862782</v>
      </c>
      <c r="AA139" s="42">
        <v>12.559383185175607</v>
      </c>
      <c r="AB139" s="42">
        <v>5.6403513169362132</v>
      </c>
      <c r="AC139" s="42">
        <v>0</v>
      </c>
      <c r="AD139" s="42">
        <v>0.36860019596477267</v>
      </c>
      <c r="AE139" s="42">
        <v>4.8472296162326282E-2</v>
      </c>
      <c r="AF139" s="42">
        <v>5.4245701547758825E-2</v>
      </c>
      <c r="AG139" s="42">
        <v>0</v>
      </c>
      <c r="AH139" s="42">
        <v>2.0501935994065583</v>
      </c>
      <c r="AI139" s="42">
        <v>6.5418311179433379E-3</v>
      </c>
      <c r="AJ139" s="42">
        <v>1.8748589328306767E-2</v>
      </c>
      <c r="AK139" s="42">
        <v>0.4768419813862505</v>
      </c>
      <c r="AL139" s="42">
        <v>1.724225164913209</v>
      </c>
      <c r="AM139" s="42">
        <v>3.3793908039481582</v>
      </c>
      <c r="AN139" s="42">
        <v>1.321912602990595</v>
      </c>
      <c r="AO139" s="42">
        <v>2.4714399772621736</v>
      </c>
      <c r="AP139" s="42">
        <v>6.435278038524312</v>
      </c>
      <c r="AQ139" s="42">
        <v>1.6488492189851081</v>
      </c>
      <c r="AR139" s="42">
        <v>1817.9543121536149</v>
      </c>
      <c r="AS139" s="42">
        <v>1551.7584952467741</v>
      </c>
      <c r="AT139" s="42">
        <v>137.42588596456343</v>
      </c>
      <c r="AU139" s="42">
        <v>109.13379113670442</v>
      </c>
      <c r="AV139" s="42">
        <v>19.6361398055727</v>
      </c>
      <c r="AW139" s="42">
        <v>85.357397865984012</v>
      </c>
      <c r="AX139" s="42">
        <v>7.559369619237776</v>
      </c>
      <c r="AY139" s="42">
        <v>6.0031096715197734</v>
      </c>
      <c r="AZ139" s="42">
        <v>1.0801228432584213</v>
      </c>
      <c r="BA139" s="42">
        <v>2.2707500585824683</v>
      </c>
      <c r="BB139" s="42">
        <v>910.05414241100493</v>
      </c>
      <c r="BC139" s="42">
        <v>638.28145997850709</v>
      </c>
      <c r="BD139" s="42">
        <v>1.1521427986798012</v>
      </c>
      <c r="BE139" s="43">
        <v>0.1463339859609632</v>
      </c>
      <c r="BF139" s="43">
        <v>58.646635104535399</v>
      </c>
      <c r="BG139" s="43">
        <v>41.132783350865566</v>
      </c>
      <c r="BH139" s="43">
        <v>7.4247558638084174E-2</v>
      </c>
      <c r="BI139" s="42">
        <v>1.2357380658990378</v>
      </c>
      <c r="BJ139" s="42">
        <v>118.71545776194229</v>
      </c>
      <c r="BK139" s="42">
        <v>905.31634238625134</v>
      </c>
      <c r="BL139" s="42">
        <v>526.49095703268154</v>
      </c>
      <c r="BM139" s="43">
        <v>7.9634689913685316E-2</v>
      </c>
      <c r="BN139" s="43">
        <v>7.650382332404317</v>
      </c>
      <c r="BO139" s="43">
        <v>58.341316974216404</v>
      </c>
      <c r="BP139" s="43">
        <v>33.928666003465594</v>
      </c>
      <c r="BQ139" s="42">
        <v>4.0658595582349077</v>
      </c>
      <c r="BR139" s="43">
        <v>94.022717320516136</v>
      </c>
      <c r="BS139" s="43">
        <v>2.9585834791585977</v>
      </c>
      <c r="BT139" s="43">
        <v>3.0186992003252633</v>
      </c>
      <c r="BU139" s="43">
        <v>11.508244196743178</v>
      </c>
      <c r="BV139" s="43">
        <v>5.1682904608994402</v>
      </c>
      <c r="BW139" s="43">
        <v>0</v>
      </c>
      <c r="BX139" s="43">
        <v>0.33775074807311739</v>
      </c>
      <c r="BY139" s="42">
        <v>0.10271799771008511</v>
      </c>
      <c r="BZ139" s="42">
        <v>2.0501935994065583</v>
      </c>
      <c r="CA139" s="42">
        <v>2.5290420446250104E-2</v>
      </c>
      <c r="CB139" s="42">
        <v>0.4768419813862505</v>
      </c>
      <c r="CC139" s="43">
        <v>6.425528571851963</v>
      </c>
      <c r="CD139" s="43">
        <v>10.555567234771592</v>
      </c>
      <c r="CE139" s="43">
        <v>0.52310687704990733</v>
      </c>
      <c r="CF139" s="43">
        <v>10.440919751573153</v>
      </c>
      <c r="CG139" s="43">
        <v>0.1287952759384649</v>
      </c>
      <c r="CH139" s="43">
        <v>2.4283896229488224</v>
      </c>
      <c r="CI139" s="43">
        <v>32.722972210802908</v>
      </c>
      <c r="CJ139" s="43">
        <v>53.755816261686739</v>
      </c>
    </row>
    <row r="140" spans="1:88" ht="15" customHeight="1" x14ac:dyDescent="0.3">
      <c r="A140" s="62" t="s">
        <v>739</v>
      </c>
      <c r="B140" s="62" t="s">
        <v>740</v>
      </c>
      <c r="C140" s="1" t="s">
        <v>1</v>
      </c>
      <c r="D140" s="17" t="s">
        <v>189</v>
      </c>
      <c r="E140" s="17" t="s">
        <v>190</v>
      </c>
      <c r="F140" s="28">
        <v>1</v>
      </c>
      <c r="G140" s="1" t="s">
        <v>104</v>
      </c>
      <c r="H140" s="42">
        <v>0.33146842978845575</v>
      </c>
      <c r="I140" s="42">
        <v>0</v>
      </c>
      <c r="J140" s="42">
        <v>5.9036006067860782</v>
      </c>
      <c r="K140" s="42">
        <v>3.014944704858552E-2</v>
      </c>
      <c r="L140" s="43">
        <v>19.61019859680637</v>
      </c>
      <c r="M140" s="42">
        <v>742.19608928770333</v>
      </c>
      <c r="N140" s="42">
        <v>1505.7506105219272</v>
      </c>
      <c r="O140" s="42">
        <v>12.067976660396571</v>
      </c>
      <c r="P140" s="42">
        <v>2.5949855134841424E-2</v>
      </c>
      <c r="Q140" s="42">
        <v>1259.420769456885</v>
      </c>
      <c r="R140" s="42">
        <v>3236.7366471053547</v>
      </c>
      <c r="S140" s="42">
        <v>419.17287192346271</v>
      </c>
      <c r="T140" s="42">
        <v>0</v>
      </c>
      <c r="U140" s="42">
        <v>101.92322498227726</v>
      </c>
      <c r="V140" s="42">
        <v>9.8394105657805986E-2</v>
      </c>
      <c r="W140" s="42">
        <v>0.21208149988650923</v>
      </c>
      <c r="X140" s="42">
        <v>2.9480326189241075</v>
      </c>
      <c r="Y140" s="42">
        <v>2.513564855661651</v>
      </c>
      <c r="Z140" s="42">
        <v>109.69854194957259</v>
      </c>
      <c r="AA140" s="42">
        <v>1.8321803214320731</v>
      </c>
      <c r="AB140" s="42">
        <v>3.9375750031288317</v>
      </c>
      <c r="AC140" s="42">
        <v>1.071126428085737E-2</v>
      </c>
      <c r="AD140" s="42">
        <v>0.44353774401602514</v>
      </c>
      <c r="AE140" s="42">
        <v>6.7018653273021589E-2</v>
      </c>
      <c r="AF140" s="42">
        <v>7.3044785000731194E-2</v>
      </c>
      <c r="AG140" s="42">
        <v>0</v>
      </c>
      <c r="AH140" s="42">
        <v>1.3151741094376435</v>
      </c>
      <c r="AI140" s="42">
        <v>0</v>
      </c>
      <c r="AJ140" s="42">
        <v>1.8840110895983871E-2</v>
      </c>
      <c r="AK140" s="42">
        <v>0</v>
      </c>
      <c r="AL140" s="42">
        <v>1.2109610003095392</v>
      </c>
      <c r="AM140" s="42">
        <v>2.3287401215138646</v>
      </c>
      <c r="AN140" s="42">
        <v>1.4565986760357998</v>
      </c>
      <c r="AO140" s="42">
        <v>2.2294534756760891</v>
      </c>
      <c r="AP140" s="42">
        <v>4.8096893150511741</v>
      </c>
      <c r="AQ140" s="42">
        <v>2.0462271207946294</v>
      </c>
      <c r="AR140" s="42">
        <v>7440.4199236041186</v>
      </c>
      <c r="AS140" s="42">
        <v>7201.2463318912933</v>
      </c>
      <c r="AT140" s="42">
        <v>107.69529806240733</v>
      </c>
      <c r="AU140" s="42">
        <v>115.92254628243037</v>
      </c>
      <c r="AV140" s="42">
        <v>15.555747367988474</v>
      </c>
      <c r="AW140" s="42">
        <v>96.78548261833896</v>
      </c>
      <c r="AX140" s="42">
        <v>1.4474357518552532</v>
      </c>
      <c r="AY140" s="42">
        <v>1.5580108041304987</v>
      </c>
      <c r="AZ140" s="42">
        <v>0.20907082567529756</v>
      </c>
      <c r="BA140" s="42">
        <v>6.2350690365745338</v>
      </c>
      <c r="BB140" s="42">
        <v>2279.6550245138819</v>
      </c>
      <c r="BC140" s="42">
        <v>4915.3562383408371</v>
      </c>
      <c r="BD140" s="42">
        <v>0</v>
      </c>
      <c r="BE140" s="43">
        <v>8.6583193369764805E-2</v>
      </c>
      <c r="BF140" s="43">
        <v>31.656395566115382</v>
      </c>
      <c r="BG140" s="43">
        <v>68.25702124051486</v>
      </c>
      <c r="BH140" s="43">
        <v>0</v>
      </c>
      <c r="BI140" s="42">
        <v>0.38756773197188271</v>
      </c>
      <c r="BJ140" s="42">
        <v>1279.0309680536914</v>
      </c>
      <c r="BK140" s="42">
        <v>3984.8363369998442</v>
      </c>
      <c r="BL140" s="42">
        <v>1936.9914591057866</v>
      </c>
      <c r="BM140" s="43">
        <v>5.3819535412294971E-3</v>
      </c>
      <c r="BN140" s="43">
        <v>17.761244499988852</v>
      </c>
      <c r="BO140" s="43">
        <v>55.335370480977424</v>
      </c>
      <c r="BP140" s="43">
        <v>26.898003065492507</v>
      </c>
      <c r="BQ140" s="42">
        <v>3.2585082244684225</v>
      </c>
      <c r="BR140" s="43">
        <v>94.640366678974914</v>
      </c>
      <c r="BS140" s="43">
        <v>3.0256736209413528</v>
      </c>
      <c r="BT140" s="43">
        <v>2.3339597000837391</v>
      </c>
      <c r="BU140" s="43">
        <v>1.5805211153386862</v>
      </c>
      <c r="BV140" s="43">
        <v>3.3967292208501325</v>
      </c>
      <c r="BW140" s="43">
        <v>9.2400181193059306E-3</v>
      </c>
      <c r="BX140" s="43">
        <v>0.38261559829388364</v>
      </c>
      <c r="BY140" s="42">
        <v>0.14006343827375278</v>
      </c>
      <c r="BZ140" s="42">
        <v>1.3151741094376435</v>
      </c>
      <c r="CA140" s="42">
        <v>1.8840110895983871E-2</v>
      </c>
      <c r="CB140" s="42">
        <v>0</v>
      </c>
      <c r="CC140" s="43">
        <v>4.9962997978592032</v>
      </c>
      <c r="CD140" s="43">
        <v>9.0853699115218927</v>
      </c>
      <c r="CE140" s="43">
        <v>0.90039671486298056</v>
      </c>
      <c r="CF140" s="43">
        <v>8.4545864517193525</v>
      </c>
      <c r="CG140" s="43">
        <v>0.1211135051907191</v>
      </c>
      <c r="CH140" s="43">
        <v>0</v>
      </c>
      <c r="CI140" s="43">
        <v>32.118674080172333</v>
      </c>
      <c r="CJ140" s="43">
        <v>58.405229248054631</v>
      </c>
    </row>
    <row r="141" spans="1:88" ht="15" customHeight="1" x14ac:dyDescent="0.3">
      <c r="A141" s="62" t="s">
        <v>739</v>
      </c>
      <c r="B141" s="62" t="s">
        <v>740</v>
      </c>
      <c r="C141" s="1" t="s">
        <v>1</v>
      </c>
      <c r="D141" s="17" t="s">
        <v>189</v>
      </c>
      <c r="E141" s="17" t="s">
        <v>190</v>
      </c>
      <c r="F141" s="28">
        <v>2</v>
      </c>
      <c r="G141" s="1" t="s">
        <v>104</v>
      </c>
      <c r="H141" s="42">
        <v>0.28170416383461583</v>
      </c>
      <c r="I141" s="42">
        <v>1.9973768553668243E-2</v>
      </c>
      <c r="J141" s="42">
        <v>2.4786141494219027</v>
      </c>
      <c r="K141" s="42">
        <v>4.3371163875941587E-2</v>
      </c>
      <c r="L141" s="43">
        <v>23.10178380475028</v>
      </c>
      <c r="M141" s="42">
        <v>268.86122163265208</v>
      </c>
      <c r="N141" s="42">
        <v>694.46179387867301</v>
      </c>
      <c r="O141" s="42">
        <v>16.638702423944959</v>
      </c>
      <c r="P141" s="42">
        <v>2.5060948252166346E-2</v>
      </c>
      <c r="Q141" s="42">
        <v>642.09508226534331</v>
      </c>
      <c r="R141" s="42">
        <v>1509.8111464051392</v>
      </c>
      <c r="S141" s="42">
        <v>304.93142774374155</v>
      </c>
      <c r="T141" s="42">
        <v>1.1292554711645881</v>
      </c>
      <c r="U141" s="42">
        <v>149.04965424659491</v>
      </c>
      <c r="V141" s="42">
        <v>0.21471474122574116</v>
      </c>
      <c r="W141" s="42">
        <v>0</v>
      </c>
      <c r="X141" s="42">
        <v>2.8183799649582659</v>
      </c>
      <c r="Y141" s="42">
        <v>2.0118480450652072</v>
      </c>
      <c r="Z141" s="42">
        <v>129.99340946481081</v>
      </c>
      <c r="AA141" s="42">
        <v>10.470068041366046</v>
      </c>
      <c r="AB141" s="42">
        <v>20.816049742725006</v>
      </c>
      <c r="AC141" s="42">
        <v>3.0063389326042078E-2</v>
      </c>
      <c r="AD141" s="42">
        <v>0.5846082480678011</v>
      </c>
      <c r="AE141" s="42">
        <v>0</v>
      </c>
      <c r="AF141" s="42">
        <v>0.1559747883611233</v>
      </c>
      <c r="AG141" s="42">
        <v>0</v>
      </c>
      <c r="AH141" s="42">
        <v>5.859292605430352E-3</v>
      </c>
      <c r="AI141" s="42">
        <v>3.9286191662093899E-2</v>
      </c>
      <c r="AJ141" s="42">
        <v>2.0401558960505398E-2</v>
      </c>
      <c r="AK141" s="42">
        <v>0</v>
      </c>
      <c r="AL141" s="42">
        <v>0.53972355035584285</v>
      </c>
      <c r="AM141" s="42">
        <v>4.0267820879868319</v>
      </c>
      <c r="AN141" s="42">
        <v>0.97527977868979931</v>
      </c>
      <c r="AO141" s="42">
        <v>2.4076622765969522</v>
      </c>
      <c r="AP141" s="42">
        <v>12.38572432019566</v>
      </c>
      <c r="AQ141" s="42">
        <v>1.7376334549481973</v>
      </c>
      <c r="AR141" s="42">
        <v>3802.1622610038494</v>
      </c>
      <c r="AS141" s="42">
        <v>3463.8791378193473</v>
      </c>
      <c r="AT141" s="42">
        <v>154.09459699784412</v>
      </c>
      <c r="AU141" s="42">
        <v>161.8941988862957</v>
      </c>
      <c r="AV141" s="42">
        <v>22.294327300362436</v>
      </c>
      <c r="AW141" s="42">
        <v>91.102875154644536</v>
      </c>
      <c r="AX141" s="42">
        <v>4.0528148569114455</v>
      </c>
      <c r="AY141" s="42">
        <v>4.2579508125345571</v>
      </c>
      <c r="AZ141" s="42">
        <v>0.58635917590945408</v>
      </c>
      <c r="BA141" s="42">
        <v>2.7802920818101868</v>
      </c>
      <c r="BB141" s="42">
        <v>1003.1068729038964</v>
      </c>
      <c r="BC141" s="42">
        <v>2456.8627173624764</v>
      </c>
      <c r="BD141" s="42">
        <v>1.1292554711645881</v>
      </c>
      <c r="BE141" s="43">
        <v>8.0265274023402958E-2</v>
      </c>
      <c r="BF141" s="43">
        <v>28.959061012024598</v>
      </c>
      <c r="BG141" s="43">
        <v>70.928072822690098</v>
      </c>
      <c r="BH141" s="43">
        <v>3.260089126191338E-2</v>
      </c>
      <c r="BI141" s="42">
        <v>1.4793917471273119</v>
      </c>
      <c r="BJ141" s="42">
        <v>665.21683983864727</v>
      </c>
      <c r="BK141" s="42">
        <v>1781.1509821872132</v>
      </c>
      <c r="BL141" s="42">
        <v>1016.0319240463596</v>
      </c>
      <c r="BM141" s="43">
        <v>4.2709104107444384E-2</v>
      </c>
      <c r="BN141" s="43">
        <v>19.204389453883437</v>
      </c>
      <c r="BO141" s="43">
        <v>51.420702377869922</v>
      </c>
      <c r="BP141" s="43">
        <v>29.332199064139196</v>
      </c>
      <c r="BQ141" s="42">
        <v>3.033094706184007</v>
      </c>
      <c r="BR141" s="43">
        <v>96.726074210557954</v>
      </c>
      <c r="BS141" s="43">
        <v>1.9683329365704121</v>
      </c>
      <c r="BT141" s="43">
        <v>1.3055928528716385</v>
      </c>
      <c r="BU141" s="43">
        <v>6.4672286674827451</v>
      </c>
      <c r="BV141" s="43">
        <v>12.857810771431589</v>
      </c>
      <c r="BW141" s="43">
        <v>1.856977552800191E-2</v>
      </c>
      <c r="BX141" s="43">
        <v>0.36110512426599867</v>
      </c>
      <c r="BY141" s="42">
        <v>0.1559747883611233</v>
      </c>
      <c r="BZ141" s="42">
        <v>5.859292605430352E-3</v>
      </c>
      <c r="CA141" s="42">
        <v>5.9687750622599296E-2</v>
      </c>
      <c r="CB141" s="42">
        <v>0</v>
      </c>
      <c r="CC141" s="43">
        <v>5.5417854170324743</v>
      </c>
      <c r="CD141" s="43">
        <v>16.531020051740811</v>
      </c>
      <c r="CE141" s="43">
        <v>0.69961648207518523</v>
      </c>
      <c r="CF141" s="43">
        <v>2.6281540261298208E-2</v>
      </c>
      <c r="CG141" s="43">
        <v>0.26772617903402252</v>
      </c>
      <c r="CH141" s="43">
        <v>0</v>
      </c>
      <c r="CI141" s="43">
        <v>24.857378930389984</v>
      </c>
      <c r="CJ141" s="43">
        <v>74.148996868239522</v>
      </c>
    </row>
    <row r="142" spans="1:88" ht="15" customHeight="1" x14ac:dyDescent="0.3">
      <c r="A142" s="62" t="s">
        <v>739</v>
      </c>
      <c r="B142" s="62" t="s">
        <v>740</v>
      </c>
      <c r="C142" s="1" t="s">
        <v>1</v>
      </c>
      <c r="D142" s="17" t="s">
        <v>189</v>
      </c>
      <c r="E142" s="17" t="s">
        <v>190</v>
      </c>
      <c r="F142" s="28">
        <v>3</v>
      </c>
      <c r="G142" s="1" t="s">
        <v>104</v>
      </c>
      <c r="H142" s="42">
        <v>2.3131444045573074E-2</v>
      </c>
      <c r="I142" s="42">
        <v>1.4132800745136972E-2</v>
      </c>
      <c r="J142" s="42">
        <v>0.77632181936683842</v>
      </c>
      <c r="K142" s="42">
        <v>4.0742988067202765E-2</v>
      </c>
      <c r="L142" s="43">
        <v>6.8297193360217499</v>
      </c>
      <c r="M142" s="42">
        <v>58.262951061735151</v>
      </c>
      <c r="N142" s="42">
        <v>357.08976400083168</v>
      </c>
      <c r="O142" s="42">
        <v>4.4153509768921806</v>
      </c>
      <c r="P142" s="42">
        <v>9.2193969257961736E-3</v>
      </c>
      <c r="Q142" s="42">
        <v>184.95574730269408</v>
      </c>
      <c r="R142" s="42">
        <v>456.16076731785995</v>
      </c>
      <c r="S142" s="42">
        <v>69.037640564866791</v>
      </c>
      <c r="T142" s="42">
        <v>0</v>
      </c>
      <c r="U142" s="42">
        <v>211.19634977062751</v>
      </c>
      <c r="V142" s="42">
        <v>0.31659848349926606</v>
      </c>
      <c r="W142" s="42">
        <v>0.31940307281135816</v>
      </c>
      <c r="X142" s="42">
        <v>2.594048683305338</v>
      </c>
      <c r="Y142" s="42">
        <v>1.1778838598831545</v>
      </c>
      <c r="Z142" s="42">
        <v>117.36584869768078</v>
      </c>
      <c r="AA142" s="42">
        <v>4.1080443385313794</v>
      </c>
      <c r="AB142" s="42">
        <v>13.145840042546325</v>
      </c>
      <c r="AC142" s="42">
        <v>1.7811337586938703E-2</v>
      </c>
      <c r="AD142" s="42">
        <v>0.34817997634704584</v>
      </c>
      <c r="AE142" s="42">
        <v>2.3267968917268043E-2</v>
      </c>
      <c r="AF142" s="42">
        <v>8.7309983501467223E-2</v>
      </c>
      <c r="AG142" s="42">
        <v>0</v>
      </c>
      <c r="AH142" s="42">
        <v>2.9440965438594762</v>
      </c>
      <c r="AI142" s="42">
        <v>2.0322392886866197E-2</v>
      </c>
      <c r="AJ142" s="42">
        <v>1.3856625896779494E-2</v>
      </c>
      <c r="AK142" s="42">
        <v>0</v>
      </c>
      <c r="AL142" s="42">
        <v>1.07223330811944</v>
      </c>
      <c r="AM142" s="42">
        <v>3.0845251644315566</v>
      </c>
      <c r="AN142" s="42">
        <v>2.3076874396506959</v>
      </c>
      <c r="AO142" s="42">
        <v>3.204436046474834</v>
      </c>
      <c r="AP142" s="42">
        <v>7.415539285877256</v>
      </c>
      <c r="AQ142" s="42">
        <v>4.0724867793597808</v>
      </c>
      <c r="AR142" s="42">
        <v>1512.4512588118462</v>
      </c>
      <c r="AS142" s="42">
        <v>1137.615489010052</v>
      </c>
      <c r="AT142" s="42">
        <v>215.60428387012664</v>
      </c>
      <c r="AU142" s="42">
        <v>134.98572439269248</v>
      </c>
      <c r="AV142" s="42">
        <v>24.245761538975422</v>
      </c>
      <c r="AW142" s="42">
        <v>75.216671108048914</v>
      </c>
      <c r="AX142" s="42">
        <v>14.255288070539304</v>
      </c>
      <c r="AY142" s="42">
        <v>8.9249636050245194</v>
      </c>
      <c r="AZ142" s="42">
        <v>1.6030772163872866</v>
      </c>
      <c r="BA142" s="42">
        <v>0.81358606415754842</v>
      </c>
      <c r="BB142" s="42">
        <v>426.63852836354795</v>
      </c>
      <c r="BC142" s="42">
        <v>710.16337458234659</v>
      </c>
      <c r="BD142" s="42">
        <v>0</v>
      </c>
      <c r="BE142" s="43">
        <v>7.1516788582540083E-2</v>
      </c>
      <c r="BF142" s="43">
        <v>37.502876190162191</v>
      </c>
      <c r="BG142" s="43">
        <v>62.425607021255281</v>
      </c>
      <c r="BH142" s="43">
        <v>0</v>
      </c>
      <c r="BI142" s="42">
        <v>7.3093829038572006E-2</v>
      </c>
      <c r="BJ142" s="42">
        <v>191.79959943946096</v>
      </c>
      <c r="BK142" s="42">
        <v>515.20004019896191</v>
      </c>
      <c r="BL142" s="42">
        <v>430.54275554259061</v>
      </c>
      <c r="BM142" s="43">
        <v>6.4251787835780906E-3</v>
      </c>
      <c r="BN142" s="43">
        <v>16.859791493025831</v>
      </c>
      <c r="BO142" s="43">
        <v>45.287713219102422</v>
      </c>
      <c r="BP142" s="43">
        <v>37.846070109088181</v>
      </c>
      <c r="BQ142" s="42">
        <v>3.230050239615962</v>
      </c>
      <c r="BR142" s="43">
        <v>97.95554428679425</v>
      </c>
      <c r="BS142" s="43">
        <v>1.4981382473650868</v>
      </c>
      <c r="BT142" s="43">
        <v>0.54631746584064877</v>
      </c>
      <c r="BU142" s="43">
        <v>3.0433176226698611</v>
      </c>
      <c r="BV142" s="43">
        <v>9.738689110785689</v>
      </c>
      <c r="BW142" s="43">
        <v>1.3194978703913174E-2</v>
      </c>
      <c r="BX142" s="43">
        <v>0.2579383693449992</v>
      </c>
      <c r="BY142" s="42">
        <v>0.11057795241873526</v>
      </c>
      <c r="BZ142" s="42">
        <v>2.9440965438594762</v>
      </c>
      <c r="CA142" s="42">
        <v>3.4179018783645689E-2</v>
      </c>
      <c r="CB142" s="42">
        <v>0</v>
      </c>
      <c r="CC142" s="43">
        <v>6.4644459122016924</v>
      </c>
      <c r="CD142" s="43">
        <v>14.692462111711873</v>
      </c>
      <c r="CE142" s="43">
        <v>0.45607126936796583</v>
      </c>
      <c r="CF142" s="43">
        <v>12.142726633382074</v>
      </c>
      <c r="CG142" s="43">
        <v>0.14096904619268158</v>
      </c>
      <c r="CH142" s="43">
        <v>0</v>
      </c>
      <c r="CI142" s="43">
        <v>26.662168980792785</v>
      </c>
      <c r="CJ142" s="43">
        <v>60.598064070264492</v>
      </c>
    </row>
    <row r="143" spans="1:88" ht="15" customHeight="1" x14ac:dyDescent="0.3">
      <c r="A143" s="62" t="s">
        <v>739</v>
      </c>
      <c r="B143" s="62" t="s">
        <v>740</v>
      </c>
      <c r="C143" s="1" t="s">
        <v>1</v>
      </c>
      <c r="D143" s="17" t="s">
        <v>191</v>
      </c>
      <c r="E143" s="17" t="s">
        <v>192</v>
      </c>
      <c r="F143" s="28">
        <v>1</v>
      </c>
      <c r="G143" s="1" t="s">
        <v>104</v>
      </c>
      <c r="H143" s="42">
        <v>0.92060466957333753</v>
      </c>
      <c r="I143" s="42">
        <v>0</v>
      </c>
      <c r="J143" s="42">
        <v>1.792181416857427</v>
      </c>
      <c r="K143" s="42">
        <v>2.3907365722185207E-2</v>
      </c>
      <c r="L143" s="43">
        <v>16.109684724817782</v>
      </c>
      <c r="M143" s="42">
        <v>451.74627714079213</v>
      </c>
      <c r="N143" s="42">
        <v>368.44239753157433</v>
      </c>
      <c r="O143" s="42">
        <v>9.8361773620821893</v>
      </c>
      <c r="P143" s="42">
        <v>0</v>
      </c>
      <c r="Q143" s="42">
        <v>186.32096959096489</v>
      </c>
      <c r="R143" s="42">
        <v>748.94360348773603</v>
      </c>
      <c r="S143" s="42">
        <v>60.073384105093645</v>
      </c>
      <c r="T143" s="42">
        <v>0.34360867341577489</v>
      </c>
      <c r="U143" s="42">
        <v>35.688936967267395</v>
      </c>
      <c r="V143" s="42">
        <v>0.3942992382908066</v>
      </c>
      <c r="W143" s="42">
        <v>8.7574183577570366E-2</v>
      </c>
      <c r="X143" s="42">
        <v>4.9881029672029031</v>
      </c>
      <c r="Y143" s="42">
        <v>0.98481707693220799</v>
      </c>
      <c r="Z143" s="42">
        <v>363.0135438160903</v>
      </c>
      <c r="AA143" s="42">
        <v>4.0654944696105302</v>
      </c>
      <c r="AB143" s="42">
        <v>5.4544356427871579</v>
      </c>
      <c r="AC143" s="42">
        <v>1.2126263351004493E-2</v>
      </c>
      <c r="AD143" s="42">
        <v>0.96376585444492679</v>
      </c>
      <c r="AE143" s="42">
        <v>6.3128567889124285E-2</v>
      </c>
      <c r="AF143" s="42">
        <v>3.4067178706686019E-2</v>
      </c>
      <c r="AG143" s="42">
        <v>0</v>
      </c>
      <c r="AH143" s="42">
        <v>3.5438681928925693E-2</v>
      </c>
      <c r="AI143" s="42">
        <v>1.3028928914322451E-2</v>
      </c>
      <c r="AJ143" s="42">
        <v>2.4917867852626327E-2</v>
      </c>
      <c r="AK143" s="42">
        <v>2.372170445749959E-2</v>
      </c>
      <c r="AL143" s="42">
        <v>0.1685148800039796</v>
      </c>
      <c r="AM143" s="42">
        <v>1.25516122160601</v>
      </c>
      <c r="AN143" s="42">
        <v>1.0183103433842957</v>
      </c>
      <c r="AO143" s="42">
        <v>0.56406199791043821</v>
      </c>
      <c r="AP143" s="42">
        <v>2.8510563412770829</v>
      </c>
      <c r="AQ143" s="42">
        <v>0.98505333490770364</v>
      </c>
      <c r="AR143" s="42">
        <v>2267.2423535970233</v>
      </c>
      <c r="AS143" s="42">
        <v>1844.5527960686297</v>
      </c>
      <c r="AT143" s="42">
        <v>42.143730433270889</v>
      </c>
      <c r="AU143" s="42">
        <v>373.5093660462839</v>
      </c>
      <c r="AV143" s="42">
        <v>7.0364610488386949</v>
      </c>
      <c r="AW143" s="42">
        <v>81.356666310604666</v>
      </c>
      <c r="AX143" s="42">
        <v>1.8588101252788019</v>
      </c>
      <c r="AY143" s="42">
        <v>16.474170282400738</v>
      </c>
      <c r="AZ143" s="42">
        <v>0.3103532817157908</v>
      </c>
      <c r="BA143" s="42">
        <v>2.7127860864307647</v>
      </c>
      <c r="BB143" s="42">
        <v>846.15844412498859</v>
      </c>
      <c r="BC143" s="42">
        <v>995.33795718379452</v>
      </c>
      <c r="BD143" s="42">
        <v>0.34360867341577489</v>
      </c>
      <c r="BE143" s="43">
        <v>0.14707012410881576</v>
      </c>
      <c r="BF143" s="43">
        <v>45.873365399377043</v>
      </c>
      <c r="BG143" s="43">
        <v>53.960936184922367</v>
      </c>
      <c r="BH143" s="43">
        <v>1.8628291591768043E-2</v>
      </c>
      <c r="BI143" s="42">
        <v>1.2881207087112976</v>
      </c>
      <c r="BJ143" s="42">
        <v>202.43065431578268</v>
      </c>
      <c r="BK143" s="42">
        <v>1202.4820620453856</v>
      </c>
      <c r="BL143" s="42">
        <v>438.35195899875015</v>
      </c>
      <c r="BM143" s="43">
        <v>6.983376737476539E-2</v>
      </c>
      <c r="BN143" s="43">
        <v>10.974511260790765</v>
      </c>
      <c r="BO143" s="43">
        <v>65.19098095800156</v>
      </c>
      <c r="BP143" s="43">
        <v>23.764674013832916</v>
      </c>
      <c r="BQ143" s="42">
        <v>5.46997638907128</v>
      </c>
      <c r="BR143" s="43">
        <v>84.683858311442506</v>
      </c>
      <c r="BS143" s="43">
        <v>12.979336031328019</v>
      </c>
      <c r="BT143" s="43">
        <v>2.3368056572294607</v>
      </c>
      <c r="BU143" s="43">
        <v>1.0884585071172617</v>
      </c>
      <c r="BV143" s="43">
        <v>1.4603209821815457</v>
      </c>
      <c r="BW143" s="43">
        <v>3.2465754418329238E-3</v>
      </c>
      <c r="BX143" s="43">
        <v>0.25802990287678634</v>
      </c>
      <c r="BY143" s="42">
        <v>9.7195746595810303E-2</v>
      </c>
      <c r="BZ143" s="42">
        <v>3.5438681928925693E-2</v>
      </c>
      <c r="CA143" s="42">
        <v>3.794679676694878E-2</v>
      </c>
      <c r="CB143" s="42">
        <v>2.372170445749959E-2</v>
      </c>
      <c r="CC143" s="43">
        <v>2.441986444994285</v>
      </c>
      <c r="CD143" s="43">
        <v>4.4001716740952252</v>
      </c>
      <c r="CE143" s="43">
        <v>1.3813157767973658</v>
      </c>
      <c r="CF143" s="43">
        <v>0.50364354585284787</v>
      </c>
      <c r="CG143" s="43">
        <v>0.53928809530199218</v>
      </c>
      <c r="CH143" s="43">
        <v>0.33712549949259851</v>
      </c>
      <c r="CI143" s="43">
        <v>34.704753256572253</v>
      </c>
      <c r="CJ143" s="43">
        <v>62.533873825982937</v>
      </c>
    </row>
    <row r="144" spans="1:88" ht="15" customHeight="1" x14ac:dyDescent="0.3">
      <c r="A144" s="62" t="s">
        <v>739</v>
      </c>
      <c r="B144" s="62" t="s">
        <v>740</v>
      </c>
      <c r="C144" s="1" t="s">
        <v>1</v>
      </c>
      <c r="D144" s="17" t="s">
        <v>191</v>
      </c>
      <c r="E144" s="17" t="s">
        <v>192</v>
      </c>
      <c r="F144" s="28">
        <v>2</v>
      </c>
      <c r="G144" s="1" t="s">
        <v>104</v>
      </c>
      <c r="H144" s="42">
        <v>0</v>
      </c>
      <c r="I144" s="42">
        <v>1.0938824623294225E-2</v>
      </c>
      <c r="J144" s="42">
        <v>0.79877507983241103</v>
      </c>
      <c r="K144" s="42">
        <v>1.8956464467559168E-2</v>
      </c>
      <c r="L144" s="43">
        <v>7.4174635333844456</v>
      </c>
      <c r="M144" s="42">
        <v>201.13226616376286</v>
      </c>
      <c r="N144" s="42">
        <v>151.84012811312891</v>
      </c>
      <c r="O144" s="42">
        <v>5.3667251957040873</v>
      </c>
      <c r="P144" s="42">
        <v>5.4110128987689896E-2</v>
      </c>
      <c r="Q144" s="42">
        <v>90.408795286163581</v>
      </c>
      <c r="R144" s="42">
        <v>469.74482611783361</v>
      </c>
      <c r="S144" s="42">
        <v>66.885559105747703</v>
      </c>
      <c r="T144" s="42">
        <v>0.68846969816993042</v>
      </c>
      <c r="U144" s="42">
        <v>265.13674426107247</v>
      </c>
      <c r="V144" s="42">
        <v>0.20881332077563661</v>
      </c>
      <c r="W144" s="42">
        <v>0.52159622728136501</v>
      </c>
      <c r="X144" s="42">
        <v>4.1238824759561261</v>
      </c>
      <c r="Y144" s="42">
        <v>2.2329999775755414</v>
      </c>
      <c r="Z144" s="42">
        <v>293.83856048592406</v>
      </c>
      <c r="AA144" s="42">
        <v>7.0779817263477662</v>
      </c>
      <c r="AB144" s="42">
        <v>1.5890447762215794</v>
      </c>
      <c r="AC144" s="42">
        <v>4.7654342094319763E-2</v>
      </c>
      <c r="AD144" s="42">
        <v>1.0675558698282628</v>
      </c>
      <c r="AE144" s="42">
        <v>2.3411822970600155E-2</v>
      </c>
      <c r="AF144" s="42">
        <v>2.3411822970600155E-2</v>
      </c>
      <c r="AG144" s="42">
        <v>0</v>
      </c>
      <c r="AH144" s="42">
        <v>5.5833262901147318E-2</v>
      </c>
      <c r="AI144" s="42">
        <v>4.0373916736757089E-2</v>
      </c>
      <c r="AJ144" s="42">
        <v>3.28908482824707E-2</v>
      </c>
      <c r="AK144" s="42">
        <v>0</v>
      </c>
      <c r="AL144" s="42">
        <v>0.55594054814742488</v>
      </c>
      <c r="AM144" s="42">
        <v>2.5784779615555133</v>
      </c>
      <c r="AN144" s="42">
        <v>1.226340319956627</v>
      </c>
      <c r="AO144" s="42">
        <v>0.81969354854286924</v>
      </c>
      <c r="AP144" s="42">
        <v>6.4561471608383956</v>
      </c>
      <c r="AQ144" s="42">
        <v>1.7476546873112662</v>
      </c>
      <c r="AR144" s="42">
        <v>1583.7720230750965</v>
      </c>
      <c r="AS144" s="42">
        <v>994.36701371180607</v>
      </c>
      <c r="AT144" s="42">
        <v>272.22403626266112</v>
      </c>
      <c r="AU144" s="42">
        <v>303.62079720041601</v>
      </c>
      <c r="AV144" s="42">
        <v>13.560175900213672</v>
      </c>
      <c r="AW144" s="42">
        <v>62.784731591679147</v>
      </c>
      <c r="AX144" s="42">
        <v>17.18833470325503</v>
      </c>
      <c r="AY144" s="42">
        <v>19.170738766485929</v>
      </c>
      <c r="AZ144" s="42">
        <v>0.85619493857991325</v>
      </c>
      <c r="BA144" s="42">
        <v>0.80971390445570524</v>
      </c>
      <c r="BB144" s="42">
        <v>365.77553947044788</v>
      </c>
      <c r="BC144" s="42">
        <v>627.09329063873258</v>
      </c>
      <c r="BD144" s="42">
        <v>0.68846969816993042</v>
      </c>
      <c r="BE144" s="43">
        <v>8.1430084997809654E-2</v>
      </c>
      <c r="BF144" s="43">
        <v>36.784762007044954</v>
      </c>
      <c r="BG144" s="43">
        <v>63.064570927176881</v>
      </c>
      <c r="BH144" s="43">
        <v>6.9236980780364776E-2</v>
      </c>
      <c r="BI144" s="42">
        <v>0.76153629162517944</v>
      </c>
      <c r="BJ144" s="42">
        <v>97.837197644171326</v>
      </c>
      <c r="BK144" s="42">
        <v>671.67586736142891</v>
      </c>
      <c r="BL144" s="42">
        <v>224.09241241458068</v>
      </c>
      <c r="BM144" s="43">
        <v>7.6585031595375594E-2</v>
      </c>
      <c r="BN144" s="43">
        <v>9.8391435249809209</v>
      </c>
      <c r="BO144" s="43">
        <v>67.548084168055325</v>
      </c>
      <c r="BP144" s="43">
        <v>22.536187275368388</v>
      </c>
      <c r="BQ144" s="42">
        <v>4.8542920240131275</v>
      </c>
      <c r="BR144" s="43">
        <v>97.396522328120085</v>
      </c>
      <c r="BS144" s="43">
        <v>1.7831974320332835</v>
      </c>
      <c r="BT144" s="43">
        <v>0.8202802398466329</v>
      </c>
      <c r="BU144" s="43">
        <v>2.3311913385418341</v>
      </c>
      <c r="BV144" s="43">
        <v>0.52336493114886073</v>
      </c>
      <c r="BW144" s="43">
        <v>1.5695348452320866E-2</v>
      </c>
      <c r="BX144" s="43">
        <v>0.35160828232842806</v>
      </c>
      <c r="BY144" s="42">
        <v>4.6823645941200309E-2</v>
      </c>
      <c r="BZ144" s="42">
        <v>5.5833262901147318E-2</v>
      </c>
      <c r="CA144" s="42">
        <v>7.3264765019227795E-2</v>
      </c>
      <c r="CB144" s="42">
        <v>0</v>
      </c>
      <c r="CC144" s="43">
        <v>4.3607588296595647</v>
      </c>
      <c r="CD144" s="43">
        <v>9.02349539669253</v>
      </c>
      <c r="CE144" s="43">
        <v>0.34530264419698642</v>
      </c>
      <c r="CF144" s="43">
        <v>0.41174438526470397</v>
      </c>
      <c r="CG144" s="43">
        <v>0.54029361830087574</v>
      </c>
      <c r="CH144" s="43">
        <v>0</v>
      </c>
      <c r="CI144" s="43">
        <v>32.158571258584125</v>
      </c>
      <c r="CJ144" s="43">
        <v>66.544088093653301</v>
      </c>
    </row>
    <row r="145" spans="1:88" ht="15" customHeight="1" x14ac:dyDescent="0.3">
      <c r="A145" s="62" t="s">
        <v>739</v>
      </c>
      <c r="B145" s="62" t="s">
        <v>740</v>
      </c>
      <c r="C145" s="1" t="s">
        <v>1</v>
      </c>
      <c r="D145" s="17" t="s">
        <v>191</v>
      </c>
      <c r="E145" s="17" t="s">
        <v>192</v>
      </c>
      <c r="F145" s="28">
        <v>3</v>
      </c>
      <c r="G145" s="1" t="s">
        <v>104</v>
      </c>
      <c r="H145" s="42">
        <v>7.0849896806005883E-2</v>
      </c>
      <c r="I145" s="42">
        <v>4.295770994758101E-2</v>
      </c>
      <c r="J145" s="42">
        <v>1.8490700681990859</v>
      </c>
      <c r="K145" s="42">
        <v>5.1842644803651826E-2</v>
      </c>
      <c r="L145" s="43">
        <v>11.359305169185959</v>
      </c>
      <c r="M145" s="42">
        <v>429.10861506049349</v>
      </c>
      <c r="N145" s="42">
        <v>557.62926183117611</v>
      </c>
      <c r="O145" s="42">
        <v>7.8203286292772685</v>
      </c>
      <c r="P145" s="42">
        <v>5.2448891796168289E-2</v>
      </c>
      <c r="Q145" s="42">
        <v>185.00714990877174</v>
      </c>
      <c r="R145" s="42">
        <v>424.07977282513309</v>
      </c>
      <c r="S145" s="42">
        <v>27.819441596932318</v>
      </c>
      <c r="T145" s="42">
        <v>0</v>
      </c>
      <c r="U145" s="42">
        <v>63.270770428649548</v>
      </c>
      <c r="V145" s="42">
        <v>0.34302167345102219</v>
      </c>
      <c r="W145" s="42">
        <v>0.24554393179705936</v>
      </c>
      <c r="X145" s="42">
        <v>4.0997424245298042</v>
      </c>
      <c r="Y145" s="42">
        <v>2.4796445051747038</v>
      </c>
      <c r="Z145" s="42">
        <v>302.67237110225528</v>
      </c>
      <c r="AA145" s="42">
        <v>3.4576235554941945</v>
      </c>
      <c r="AB145" s="42">
        <v>4.1503078474234973</v>
      </c>
      <c r="AC145" s="42">
        <v>5.106637125850181E-2</v>
      </c>
      <c r="AD145" s="42">
        <v>0.73334804675219278</v>
      </c>
      <c r="AE145" s="42">
        <v>0</v>
      </c>
      <c r="AF145" s="42">
        <v>3.1901110883093949E-2</v>
      </c>
      <c r="AG145" s="42">
        <v>0</v>
      </c>
      <c r="AH145" s="42">
        <v>1.8814706316173879</v>
      </c>
      <c r="AI145" s="42">
        <v>3.7669796843557334E-2</v>
      </c>
      <c r="AJ145" s="42">
        <v>6.8792539693372956E-2</v>
      </c>
      <c r="AK145" s="42">
        <v>6.1692896246062723E-2</v>
      </c>
      <c r="AL145" s="42">
        <v>0.33243230041817962</v>
      </c>
      <c r="AM145" s="42">
        <v>1.3724116010074812</v>
      </c>
      <c r="AN145" s="42">
        <v>0.47674163969333017</v>
      </c>
      <c r="AO145" s="42">
        <v>0.70051118834665549</v>
      </c>
      <c r="AP145" s="42">
        <v>4.6746201854956473</v>
      </c>
      <c r="AQ145" s="42">
        <v>0.73575890548400324</v>
      </c>
      <c r="AR145" s="42">
        <v>2036.7684869150362</v>
      </c>
      <c r="AS145" s="42">
        <v>1644.8910442325223</v>
      </c>
      <c r="AT145" s="42">
        <v>70.438722963602132</v>
      </c>
      <c r="AU145" s="42">
        <v>311.06471692318371</v>
      </c>
      <c r="AV145" s="42">
        <v>10.374002795728771</v>
      </c>
      <c r="AW145" s="42">
        <v>80.75984358555813</v>
      </c>
      <c r="AX145" s="42">
        <v>3.4583568734555192</v>
      </c>
      <c r="AY145" s="42">
        <v>15.27246316513536</v>
      </c>
      <c r="AZ145" s="42">
        <v>0.50933637585102332</v>
      </c>
      <c r="BA145" s="42">
        <v>1.9628776749526728</v>
      </c>
      <c r="BB145" s="42">
        <v>1005.9693533349365</v>
      </c>
      <c r="BC145" s="42">
        <v>636.95881322263324</v>
      </c>
      <c r="BD145" s="42">
        <v>0</v>
      </c>
      <c r="BE145" s="43">
        <v>0.11933177469930949</v>
      </c>
      <c r="BF145" s="43">
        <v>61.157202895727622</v>
      </c>
      <c r="BG145" s="43">
        <v>38.723465329573074</v>
      </c>
      <c r="BH145" s="43">
        <v>0</v>
      </c>
      <c r="BI145" s="42">
        <v>0.175141433405826</v>
      </c>
      <c r="BJ145" s="42">
        <v>196.40941278790527</v>
      </c>
      <c r="BK145" s="42">
        <v>855.03745795382565</v>
      </c>
      <c r="BL145" s="42">
        <v>593.26903205738563</v>
      </c>
      <c r="BM145" s="43">
        <v>1.0647600886388433E-2</v>
      </c>
      <c r="BN145" s="43">
        <v>11.940572810373984</v>
      </c>
      <c r="BO145" s="43">
        <v>51.981403932609489</v>
      </c>
      <c r="BP145" s="43">
        <v>36.067375656130139</v>
      </c>
      <c r="BQ145" s="42">
        <v>4.6883080297778861</v>
      </c>
      <c r="BR145" s="43">
        <v>89.823846552901756</v>
      </c>
      <c r="BS145" s="43">
        <v>6.6558674441052545</v>
      </c>
      <c r="BT145" s="43">
        <v>3.5202860029930023</v>
      </c>
      <c r="BU145" s="43">
        <v>1.11154475817585</v>
      </c>
      <c r="BV145" s="43">
        <v>1.3342264878110237</v>
      </c>
      <c r="BW145" s="43">
        <v>1.6416638879398354E-2</v>
      </c>
      <c r="BX145" s="43">
        <v>0.2357541716739576</v>
      </c>
      <c r="BY145" s="42">
        <v>3.1901110883093949E-2</v>
      </c>
      <c r="BZ145" s="42">
        <v>1.8814706316173879</v>
      </c>
      <c r="CA145" s="42">
        <v>0.1064623365369303</v>
      </c>
      <c r="CB145" s="42">
        <v>6.1692896246062723E-2</v>
      </c>
      <c r="CC145" s="43">
        <v>2.1815855411189906</v>
      </c>
      <c r="CD145" s="43">
        <v>6.1108902793263056</v>
      </c>
      <c r="CE145" s="43">
        <v>0.30751014349281275</v>
      </c>
      <c r="CF145" s="43">
        <v>18.136399889848065</v>
      </c>
      <c r="CG145" s="43">
        <v>1.0262416410834536</v>
      </c>
      <c r="CH145" s="43">
        <v>0.59468748428970142</v>
      </c>
      <c r="CI145" s="43">
        <v>21.029351775548029</v>
      </c>
      <c r="CJ145" s="43">
        <v>58.905809065737934</v>
      </c>
    </row>
    <row r="146" spans="1:88" ht="15" customHeight="1" x14ac:dyDescent="0.3">
      <c r="A146" s="62" t="s">
        <v>739</v>
      </c>
      <c r="B146" s="62" t="s">
        <v>740</v>
      </c>
      <c r="C146" s="1" t="s">
        <v>1</v>
      </c>
      <c r="D146" s="17" t="s">
        <v>193</v>
      </c>
      <c r="E146" s="17" t="s">
        <v>194</v>
      </c>
      <c r="F146" s="28">
        <v>1</v>
      </c>
      <c r="G146" s="1" t="s">
        <v>104</v>
      </c>
      <c r="H146" s="42">
        <v>0.79267624196590847</v>
      </c>
      <c r="I146" s="42">
        <v>8.7069966302285914E-3</v>
      </c>
      <c r="J146" s="42">
        <v>5.2257000323835552</v>
      </c>
      <c r="K146" s="42">
        <v>0.10003569789627176</v>
      </c>
      <c r="L146" s="43">
        <v>12.299832506570084</v>
      </c>
      <c r="M146" s="42">
        <v>693.97395641727076</v>
      </c>
      <c r="N146" s="42">
        <v>1265.2736824104024</v>
      </c>
      <c r="O146" s="42">
        <v>8.1149071789107659</v>
      </c>
      <c r="P146" s="42">
        <v>3.8271765740589832E-2</v>
      </c>
      <c r="Q146" s="42">
        <v>361.18375620387724</v>
      </c>
      <c r="R146" s="42">
        <v>2849.8270616726804</v>
      </c>
      <c r="S146" s="42">
        <v>401.62537531968763</v>
      </c>
      <c r="T146" s="42">
        <v>0</v>
      </c>
      <c r="U146" s="42">
        <v>3.6496683622230148</v>
      </c>
      <c r="V146" s="42">
        <v>0.22988512562508662</v>
      </c>
      <c r="W146" s="42">
        <v>0</v>
      </c>
      <c r="X146" s="42">
        <v>4.5756481741578243</v>
      </c>
      <c r="Y146" s="42">
        <v>0.17778660596955412</v>
      </c>
      <c r="Z146" s="42">
        <v>173.72681941718852</v>
      </c>
      <c r="AA146" s="42">
        <v>1.5023288690847267</v>
      </c>
      <c r="AB146" s="42">
        <v>3.5650751987941045</v>
      </c>
      <c r="AC146" s="42">
        <v>0</v>
      </c>
      <c r="AD146" s="42">
        <v>0.46942546615394365</v>
      </c>
      <c r="AE146" s="42">
        <v>0</v>
      </c>
      <c r="AF146" s="42">
        <v>3.4240681770019245E-2</v>
      </c>
      <c r="AG146" s="42">
        <v>0</v>
      </c>
      <c r="AH146" s="42">
        <v>11.392524452172243</v>
      </c>
      <c r="AI146" s="42">
        <v>8.9147261834006841E-2</v>
      </c>
      <c r="AJ146" s="42">
        <v>2.6220751126582884E-2</v>
      </c>
      <c r="AK146" s="42">
        <v>1.7368024208244012E-2</v>
      </c>
      <c r="AL146" s="42">
        <v>0.25636035916672878</v>
      </c>
      <c r="AM146" s="42">
        <v>0.75520794516993628</v>
      </c>
      <c r="AN146" s="42">
        <v>0.31843889997598568</v>
      </c>
      <c r="AO146" s="42">
        <v>0.41706345591705934</v>
      </c>
      <c r="AP146" s="42">
        <v>4.1812395282141308</v>
      </c>
      <c r="AQ146" s="42">
        <v>0.63957458671811818</v>
      </c>
      <c r="AR146" s="42">
        <v>5804.4879856094858</v>
      </c>
      <c r="AS146" s="42">
        <v>5598.463962444016</v>
      </c>
      <c r="AT146" s="42">
        <v>8.632988267975481</v>
      </c>
      <c r="AU146" s="42">
        <v>179.26364895122128</v>
      </c>
      <c r="AV146" s="42">
        <v>18.127385946273055</v>
      </c>
      <c r="AW146" s="42">
        <v>96.450608155684947</v>
      </c>
      <c r="AX146" s="42">
        <v>0.14872953978677236</v>
      </c>
      <c r="AY146" s="42">
        <v>3.0883628219345547</v>
      </c>
      <c r="AZ146" s="42">
        <v>0.31229948259371981</v>
      </c>
      <c r="BA146" s="42">
        <v>6.0270832709796922</v>
      </c>
      <c r="BB146" s="42">
        <v>1979.7624142110501</v>
      </c>
      <c r="BC146" s="42">
        <v>3612.6744649619859</v>
      </c>
      <c r="BD146" s="42">
        <v>0</v>
      </c>
      <c r="BE146" s="43">
        <v>0.1076560162110709</v>
      </c>
      <c r="BF146" s="43">
        <v>35.362599946910841</v>
      </c>
      <c r="BG146" s="43">
        <v>64.529744036878085</v>
      </c>
      <c r="BH146" s="43">
        <v>0</v>
      </c>
      <c r="BI146" s="42">
        <v>0.93098370560277011</v>
      </c>
      <c r="BJ146" s="42">
        <v>373.49229570707757</v>
      </c>
      <c r="BK146" s="42">
        <v>3549.0267181223348</v>
      </c>
      <c r="BL146" s="42">
        <v>1675.0139649090008</v>
      </c>
      <c r="BM146" s="43">
        <v>1.662927031142928E-2</v>
      </c>
      <c r="BN146" s="43">
        <v>6.6713351771586487</v>
      </c>
      <c r="BO146" s="43">
        <v>63.392865291804128</v>
      </c>
      <c r="BP146" s="43">
        <v>29.919170260725792</v>
      </c>
      <c r="BQ146" s="42">
        <v>4.805533299782911</v>
      </c>
      <c r="BR146" s="43">
        <v>42.275840635179009</v>
      </c>
      <c r="BS146" s="43">
        <v>55.664772737028812</v>
      </c>
      <c r="BT146" s="43">
        <v>2.0593866277921724</v>
      </c>
      <c r="BU146" s="43">
        <v>0.83805549974803839</v>
      </c>
      <c r="BV146" s="43">
        <v>1.9887329191676684</v>
      </c>
      <c r="BW146" s="43">
        <v>0</v>
      </c>
      <c r="BX146" s="43">
        <v>0.26186316573399504</v>
      </c>
      <c r="BY146" s="42">
        <v>3.4240681770019245E-2</v>
      </c>
      <c r="BZ146" s="42">
        <v>11.392524452172243</v>
      </c>
      <c r="CA146" s="42">
        <v>0.11536801296058972</v>
      </c>
      <c r="CB146" s="42">
        <v>1.7368024208244012E-2</v>
      </c>
      <c r="CC146" s="43">
        <v>1.3300072043126507</v>
      </c>
      <c r="CD146" s="43">
        <v>5.2378775708493084</v>
      </c>
      <c r="CE146" s="43">
        <v>0.18888924123700826</v>
      </c>
      <c r="CF146" s="43">
        <v>62.847034238350936</v>
      </c>
      <c r="CG146" s="43">
        <v>0.63642939639793505</v>
      </c>
      <c r="CH146" s="43">
        <v>9.581096943442545E-2</v>
      </c>
      <c r="CI146" s="43">
        <v>7.3370049507115889</v>
      </c>
      <c r="CJ146" s="43">
        <v>28.894831203868105</v>
      </c>
    </row>
    <row r="147" spans="1:88" ht="15" customHeight="1" x14ac:dyDescent="0.3">
      <c r="A147" s="62" t="s">
        <v>739</v>
      </c>
      <c r="B147" s="62" t="s">
        <v>740</v>
      </c>
      <c r="C147" s="1" t="s">
        <v>1</v>
      </c>
      <c r="D147" s="17" t="s">
        <v>193</v>
      </c>
      <c r="E147" s="17" t="s">
        <v>194</v>
      </c>
      <c r="F147" s="28">
        <v>2</v>
      </c>
      <c r="G147" s="1" t="s">
        <v>104</v>
      </c>
      <c r="H147" s="42">
        <v>0.88629222028188293</v>
      </c>
      <c r="I147" s="42">
        <v>0</v>
      </c>
      <c r="J147" s="42">
        <v>5.689672533468153</v>
      </c>
      <c r="K147" s="42">
        <v>3.3105488955986917E-2</v>
      </c>
      <c r="L147" s="43">
        <v>25.873697389848047</v>
      </c>
      <c r="M147" s="42">
        <v>1045.3646954889293</v>
      </c>
      <c r="N147" s="42">
        <v>1701.4270750892508</v>
      </c>
      <c r="O147" s="42">
        <v>17.795083129237735</v>
      </c>
      <c r="P147" s="42">
        <v>1.350682684042208E-2</v>
      </c>
      <c r="Q147" s="42">
        <v>684.48051253606263</v>
      </c>
      <c r="R147" s="42">
        <v>3415.9899464396694</v>
      </c>
      <c r="S147" s="42">
        <v>438.2601830518758</v>
      </c>
      <c r="T147" s="42">
        <v>0</v>
      </c>
      <c r="U147" s="42">
        <v>5.1890507950931397</v>
      </c>
      <c r="V147" s="42">
        <v>0.19349459336665151</v>
      </c>
      <c r="W147" s="42">
        <v>4.2944843253066786E-2</v>
      </c>
      <c r="X147" s="42">
        <v>4.2567792821444801</v>
      </c>
      <c r="Y147" s="42">
        <v>0.61838073602907762</v>
      </c>
      <c r="Z147" s="42">
        <v>283.25443650734474</v>
      </c>
      <c r="AA147" s="42">
        <v>1.7120799343822237</v>
      </c>
      <c r="AB147" s="42">
        <v>4.3409237193348744</v>
      </c>
      <c r="AC147" s="42">
        <v>0</v>
      </c>
      <c r="AD147" s="42">
        <v>1.0378107523674596</v>
      </c>
      <c r="AE147" s="42">
        <v>7.3852285465188697E-2</v>
      </c>
      <c r="AF147" s="42">
        <v>1.8866608544027899E-2</v>
      </c>
      <c r="AG147" s="42">
        <v>0</v>
      </c>
      <c r="AH147" s="42">
        <v>1.8017318924543027</v>
      </c>
      <c r="AI147" s="42">
        <v>0</v>
      </c>
      <c r="AJ147" s="42">
        <v>2.4164802825191289E-2</v>
      </c>
      <c r="AK147" s="42">
        <v>3.6716724123433957E-2</v>
      </c>
      <c r="AL147" s="42">
        <v>0.16311607445008461</v>
      </c>
      <c r="AM147" s="42">
        <v>0.75677292724196277</v>
      </c>
      <c r="AN147" s="42">
        <v>0.31478849407783421</v>
      </c>
      <c r="AO147" s="42">
        <v>0.3785719120135364</v>
      </c>
      <c r="AP147" s="42">
        <v>3.8184961082910323</v>
      </c>
      <c r="AQ147" s="42">
        <v>0.45346869712351945</v>
      </c>
      <c r="AR147" s="42">
        <v>7644.3002178843462</v>
      </c>
      <c r="AS147" s="42">
        <v>7335.8137701944206</v>
      </c>
      <c r="AT147" s="42">
        <v>10.300650249886417</v>
      </c>
      <c r="AU147" s="42">
        <v>290.34525091342931</v>
      </c>
      <c r="AV147" s="42">
        <v>7.8405465266101144</v>
      </c>
      <c r="AW147" s="42">
        <v>95.964490680674714</v>
      </c>
      <c r="AX147" s="42">
        <v>0.13474942056550007</v>
      </c>
      <c r="AY147" s="42">
        <v>3.7981926747741719</v>
      </c>
      <c r="AZ147" s="42">
        <v>0.10256722398561267</v>
      </c>
      <c r="BA147" s="42">
        <v>6.5759647537500356</v>
      </c>
      <c r="BB147" s="42">
        <v>2790.4936565862222</v>
      </c>
      <c r="BC147" s="42">
        <v>4538.7441488544482</v>
      </c>
      <c r="BD147" s="42">
        <v>0</v>
      </c>
      <c r="BE147" s="43">
        <v>8.9641926032369187E-2</v>
      </c>
      <c r="BF147" s="43">
        <v>38.039319753781946</v>
      </c>
      <c r="BG147" s="43">
        <v>61.871038320185683</v>
      </c>
      <c r="BH147" s="43">
        <v>0</v>
      </c>
      <c r="BI147" s="42">
        <v>0.93290453607829182</v>
      </c>
      <c r="BJ147" s="42">
        <v>710.35420992591071</v>
      </c>
      <c r="BK147" s="42">
        <v>4467.0443144620667</v>
      </c>
      <c r="BL147" s="42">
        <v>2157.4823412703645</v>
      </c>
      <c r="BM147" s="43">
        <v>1.2717124034264669E-2</v>
      </c>
      <c r="BN147" s="43">
        <v>9.6833729996267923</v>
      </c>
      <c r="BO147" s="43">
        <v>60.893643900991194</v>
      </c>
      <c r="BP147" s="43">
        <v>29.410265975347748</v>
      </c>
      <c r="BQ147" s="42">
        <v>4.4932187187641981</v>
      </c>
      <c r="BR147" s="43">
        <v>50.375953645745405</v>
      </c>
      <c r="BS147" s="43">
        <v>43.620728883729882</v>
      </c>
      <c r="BT147" s="43">
        <v>6.0033174705247019</v>
      </c>
      <c r="BU147" s="43">
        <v>0.58967037655894194</v>
      </c>
      <c r="BV147" s="43">
        <v>1.495090312542837</v>
      </c>
      <c r="BW147" s="43">
        <v>0</v>
      </c>
      <c r="BX147" s="43">
        <v>0.35744023678792602</v>
      </c>
      <c r="BY147" s="42">
        <v>9.2718894009216596E-2</v>
      </c>
      <c r="BZ147" s="42">
        <v>1.8017318924543027</v>
      </c>
      <c r="CA147" s="42">
        <v>2.4164802825191289E-2</v>
      </c>
      <c r="CB147" s="42">
        <v>3.6716724123433957E-2</v>
      </c>
      <c r="CC147" s="43">
        <v>1.2346774957698816</v>
      </c>
      <c r="CD147" s="43">
        <v>4.6505367174280883</v>
      </c>
      <c r="CE147" s="43">
        <v>1.1825565181526181</v>
      </c>
      <c r="CF147" s="43">
        <v>22.979672224881078</v>
      </c>
      <c r="CG147" s="43">
        <v>0.30820304098927426</v>
      </c>
      <c r="CH147" s="43">
        <v>0.46829291808703222</v>
      </c>
      <c r="CI147" s="43">
        <v>15.747339698571986</v>
      </c>
      <c r="CJ147" s="43">
        <v>59.313935599318008</v>
      </c>
    </row>
    <row r="148" spans="1:88" ht="15" customHeight="1" x14ac:dyDescent="0.3">
      <c r="A148" s="62" t="s">
        <v>739</v>
      </c>
      <c r="B148" s="62" t="s">
        <v>740</v>
      </c>
      <c r="C148" s="1" t="s">
        <v>1</v>
      </c>
      <c r="D148" s="17" t="s">
        <v>193</v>
      </c>
      <c r="E148" s="17" t="s">
        <v>194</v>
      </c>
      <c r="F148" s="28">
        <v>3</v>
      </c>
      <c r="G148" s="1" t="s">
        <v>104</v>
      </c>
      <c r="H148" s="42">
        <v>0</v>
      </c>
      <c r="I148" s="42">
        <v>2.7985283611588904E-2</v>
      </c>
      <c r="J148" s="42">
        <v>4.007582316979688</v>
      </c>
      <c r="K148" s="42">
        <v>4.3979120820138481E-2</v>
      </c>
      <c r="L148" s="43">
        <v>23.64444049162984</v>
      </c>
      <c r="M148" s="42">
        <v>561.52531297348082</v>
      </c>
      <c r="N148" s="42">
        <v>1699.5282956918672</v>
      </c>
      <c r="O148" s="42">
        <v>15.838449499622344</v>
      </c>
      <c r="P148" s="42">
        <v>5.2210631758529538E-2</v>
      </c>
      <c r="Q148" s="42">
        <v>425.89365605401957</v>
      </c>
      <c r="R148" s="42">
        <v>1709.9557841698106</v>
      </c>
      <c r="S148" s="42">
        <v>190.55418602676238</v>
      </c>
      <c r="T148" s="42">
        <v>0.79051989318447824</v>
      </c>
      <c r="U148" s="42">
        <v>456.71704976702267</v>
      </c>
      <c r="V148" s="42">
        <v>0.27749375467755905</v>
      </c>
      <c r="W148" s="42">
        <v>1.2292529579817353</v>
      </c>
      <c r="X148" s="42">
        <v>3.9992118910351135</v>
      </c>
      <c r="Y148" s="42">
        <v>1.8242634636506798</v>
      </c>
      <c r="Z148" s="42">
        <v>169.99201013320709</v>
      </c>
      <c r="AA148" s="42">
        <v>9.5352484399730795</v>
      </c>
      <c r="AB148" s="42">
        <v>1.3061972263989448</v>
      </c>
      <c r="AC148" s="42">
        <v>0</v>
      </c>
      <c r="AD148" s="42">
        <v>0.49149143134445739</v>
      </c>
      <c r="AE148" s="42">
        <v>0</v>
      </c>
      <c r="AF148" s="42">
        <v>0.10708552048984246</v>
      </c>
      <c r="AG148" s="42">
        <v>0</v>
      </c>
      <c r="AH148" s="42">
        <v>1.761266538514725E-2</v>
      </c>
      <c r="AI148" s="42">
        <v>1.1714486534054869E-2</v>
      </c>
      <c r="AJ148" s="42">
        <v>2.626711696010027E-2</v>
      </c>
      <c r="AK148" s="42">
        <v>0.20664844050387801</v>
      </c>
      <c r="AL148" s="42">
        <v>1.3365038687102655</v>
      </c>
      <c r="AM148" s="42">
        <v>4.1872641948537668</v>
      </c>
      <c r="AN148" s="42">
        <v>6.9055191409437136</v>
      </c>
      <c r="AO148" s="42">
        <v>0.43976804166050631</v>
      </c>
      <c r="AP148" s="42">
        <v>0.62722389236607368</v>
      </c>
      <c r="AQ148" s="42">
        <v>0.28738247389373506</v>
      </c>
      <c r="AR148" s="42">
        <v>5291.38761106114</v>
      </c>
      <c r="AS148" s="42">
        <v>4631.8624021535479</v>
      </c>
      <c r="AT148" s="42">
        <v>464.04727183436768</v>
      </c>
      <c r="AU148" s="42">
        <v>181.32494723092358</v>
      </c>
      <c r="AV148" s="42">
        <v>14.152989842301084</v>
      </c>
      <c r="AW148" s="42">
        <v>87.53587419056359</v>
      </c>
      <c r="AX148" s="42">
        <v>8.7698597408422927</v>
      </c>
      <c r="AY148" s="42">
        <v>3.4267938877106849</v>
      </c>
      <c r="AZ148" s="42">
        <v>0.26747218088343427</v>
      </c>
      <c r="BA148" s="42">
        <v>4.0355676005912766</v>
      </c>
      <c r="BB148" s="42">
        <v>2300.5804777774201</v>
      </c>
      <c r="BC148" s="42">
        <v>2326.4558368823509</v>
      </c>
      <c r="BD148" s="42">
        <v>0.79051989318447824</v>
      </c>
      <c r="BE148" s="43">
        <v>8.7126241028122317E-2</v>
      </c>
      <c r="BF148" s="43">
        <v>49.668584211564301</v>
      </c>
      <c r="BG148" s="43">
        <v>50.2272225487675</v>
      </c>
      <c r="BH148" s="43">
        <v>1.7066998640048812E-2</v>
      </c>
      <c r="BI148" s="42">
        <v>0.88670964576314626</v>
      </c>
      <c r="BJ148" s="42">
        <v>449.56608182926101</v>
      </c>
      <c r="BK148" s="42">
        <v>2275.4886794602712</v>
      </c>
      <c r="BL148" s="42">
        <v>1905.920931218252</v>
      </c>
      <c r="BM148" s="43">
        <v>1.9143695748623225E-2</v>
      </c>
      <c r="BN148" s="43">
        <v>9.7059463946994367</v>
      </c>
      <c r="BO148" s="43">
        <v>49.12686262878406</v>
      </c>
      <c r="BP148" s="43">
        <v>41.148047280767862</v>
      </c>
      <c r="BQ148" s="42">
        <v>5.5059586036944079</v>
      </c>
      <c r="BR148" s="43">
        <v>98.42037169222678</v>
      </c>
      <c r="BS148" s="43">
        <v>1.1865081292105191</v>
      </c>
      <c r="BT148" s="43">
        <v>0.3931201785627163</v>
      </c>
      <c r="BU148" s="43">
        <v>5.2586522624653576</v>
      </c>
      <c r="BV148" s="43">
        <v>0.72036266732533905</v>
      </c>
      <c r="BW148" s="43">
        <v>0</v>
      </c>
      <c r="BX148" s="43">
        <v>0.27105560423438374</v>
      </c>
      <c r="BY148" s="42">
        <v>0.10708552048984246</v>
      </c>
      <c r="BZ148" s="42">
        <v>1.761266538514725E-2</v>
      </c>
      <c r="CA148" s="42">
        <v>3.7981603494155136E-2</v>
      </c>
      <c r="CB148" s="42">
        <v>0.20664844050387801</v>
      </c>
      <c r="CC148" s="43">
        <v>12.429287204507746</v>
      </c>
      <c r="CD148" s="43">
        <v>1.3543744079203148</v>
      </c>
      <c r="CE148" s="43">
        <v>0.75662825793727706</v>
      </c>
      <c r="CF148" s="43">
        <v>0.12444483873298443</v>
      </c>
      <c r="CG148" s="43">
        <v>0.26836452168314312</v>
      </c>
      <c r="CH148" s="43">
        <v>1.4601044924531634</v>
      </c>
      <c r="CI148" s="43">
        <v>87.820929308933302</v>
      </c>
      <c r="CJ148" s="43">
        <v>9.5695285802601262</v>
      </c>
    </row>
    <row r="149" spans="1:88" ht="15" customHeight="1" x14ac:dyDescent="0.3">
      <c r="A149" s="62" t="s">
        <v>739</v>
      </c>
      <c r="B149" s="62" t="s">
        <v>740</v>
      </c>
      <c r="C149" s="1" t="s">
        <v>1</v>
      </c>
      <c r="D149" s="17" t="s">
        <v>195</v>
      </c>
      <c r="E149" s="17" t="s">
        <v>196</v>
      </c>
      <c r="F149" s="28">
        <v>1</v>
      </c>
      <c r="G149" s="1" t="s">
        <v>104</v>
      </c>
      <c r="H149" s="42">
        <v>0.14159236119580376</v>
      </c>
      <c r="I149" s="42">
        <v>0.12424551625029996</v>
      </c>
      <c r="J149" s="42">
        <v>7.3861628935299546</v>
      </c>
      <c r="K149" s="42">
        <v>6.0218745059171797E-2</v>
      </c>
      <c r="L149" s="43">
        <v>66.451586956259277</v>
      </c>
      <c r="M149" s="42">
        <v>983.71300287654503</v>
      </c>
      <c r="N149" s="42">
        <v>1407.1225104519831</v>
      </c>
      <c r="O149" s="42">
        <v>42.50992380680951</v>
      </c>
      <c r="P149" s="42">
        <v>0.3462086908102156</v>
      </c>
      <c r="Q149" s="42">
        <v>1310.4128557331685</v>
      </c>
      <c r="R149" s="42">
        <v>2174.8788605365953</v>
      </c>
      <c r="S149" s="42">
        <v>293.49873342068082</v>
      </c>
      <c r="T149" s="42">
        <v>0.57248654613257532</v>
      </c>
      <c r="U149" s="42">
        <v>108.14549076127348</v>
      </c>
      <c r="V149" s="42">
        <v>1.0258582041275639</v>
      </c>
      <c r="W149" s="42">
        <v>0.15817614509960853</v>
      </c>
      <c r="X149" s="42">
        <v>4.3822284271748853</v>
      </c>
      <c r="Y149" s="42">
        <v>2.5098074024149168</v>
      </c>
      <c r="Z149" s="42">
        <v>260.72735092918191</v>
      </c>
      <c r="AA149" s="42">
        <v>5.7924526717960605</v>
      </c>
      <c r="AB149" s="42">
        <v>4.463327277548677</v>
      </c>
      <c r="AC149" s="42">
        <v>0</v>
      </c>
      <c r="AD149" s="42">
        <v>0.7913292488473187</v>
      </c>
      <c r="AE149" s="42">
        <v>1.3697243188804822E-2</v>
      </c>
      <c r="AF149" s="42">
        <v>1.3697243188804822E-2</v>
      </c>
      <c r="AG149" s="42">
        <v>0</v>
      </c>
      <c r="AH149" s="42">
        <v>0</v>
      </c>
      <c r="AI149" s="42">
        <v>0.22686838437435788</v>
      </c>
      <c r="AJ149" s="42">
        <v>0.1751851358943961</v>
      </c>
      <c r="AK149" s="42">
        <v>0.1605986714874296</v>
      </c>
      <c r="AL149" s="42">
        <v>1.7777815129817014</v>
      </c>
      <c r="AM149" s="42">
        <v>7.9909598727042495</v>
      </c>
      <c r="AN149" s="42">
        <v>3.9241632209410482</v>
      </c>
      <c r="AO149" s="42">
        <v>8.1299346712833795</v>
      </c>
      <c r="AP149" s="42">
        <v>40.927199941730812</v>
      </c>
      <c r="AQ149" s="42">
        <v>7.9320519716273905</v>
      </c>
      <c r="AR149" s="42">
        <v>6746.4865474718872</v>
      </c>
      <c r="AS149" s="42">
        <v>6287.2183885350196</v>
      </c>
      <c r="AT149" s="42">
        <v>116.22156094009044</v>
      </c>
      <c r="AU149" s="42">
        <v>271.77446012737397</v>
      </c>
      <c r="AV149" s="42">
        <v>71.272137869402371</v>
      </c>
      <c r="AW149" s="42">
        <v>93.192483884682616</v>
      </c>
      <c r="AX149" s="42">
        <v>1.7226975866963252</v>
      </c>
      <c r="AY149" s="42">
        <v>4.028385118906316</v>
      </c>
      <c r="AZ149" s="42">
        <v>1.0564334097147232</v>
      </c>
      <c r="BA149" s="42">
        <v>7.6520007709760582</v>
      </c>
      <c r="BB149" s="42">
        <v>2499.857242836656</v>
      </c>
      <c r="BC149" s="42">
        <v>3779.1366583812551</v>
      </c>
      <c r="BD149" s="42">
        <v>0.57248654613257532</v>
      </c>
      <c r="BE149" s="43">
        <v>0.12170725268474483</v>
      </c>
      <c r="BF149" s="43">
        <v>39.760941776656594</v>
      </c>
      <c r="BG149" s="43">
        <v>60.108245409013527</v>
      </c>
      <c r="BH149" s="43">
        <v>9.1055616451390688E-3</v>
      </c>
      <c r="BI149" s="42">
        <v>1.1205063431977664</v>
      </c>
      <c r="BJ149" s="42">
        <v>1376.988688205678</v>
      </c>
      <c r="BK149" s="42">
        <v>3165.9780263066705</v>
      </c>
      <c r="BL149" s="42">
        <v>1743.1311676794733</v>
      </c>
      <c r="BM149" s="43">
        <v>1.7821972674610002E-2</v>
      </c>
      <c r="BN149" s="43">
        <v>21.901397456093921</v>
      </c>
      <c r="BO149" s="43">
        <v>50.355782647536962</v>
      </c>
      <c r="BP149" s="43">
        <v>27.724997923694506</v>
      </c>
      <c r="BQ149" s="42">
        <v>5.5662627764020574</v>
      </c>
      <c r="BR149" s="43">
        <v>93.05114290886182</v>
      </c>
      <c r="BS149" s="43">
        <v>4.7893546871835069</v>
      </c>
      <c r="BT149" s="43">
        <v>2.1595024039546886</v>
      </c>
      <c r="BU149" s="43">
        <v>2.1313454800282856</v>
      </c>
      <c r="BV149" s="43">
        <v>1.6422909185273795</v>
      </c>
      <c r="BW149" s="43">
        <v>0</v>
      </c>
      <c r="BX149" s="43">
        <v>0.29117130744237046</v>
      </c>
      <c r="BY149" s="42">
        <v>2.7394486377609644E-2</v>
      </c>
      <c r="BZ149" s="42">
        <v>0</v>
      </c>
      <c r="CA149" s="42">
        <v>0.40205352026875396</v>
      </c>
      <c r="CB149" s="42">
        <v>0.1605986714874296</v>
      </c>
      <c r="CC149" s="43">
        <v>13.692904606627</v>
      </c>
      <c r="CD149" s="43">
        <v>56.98918658464158</v>
      </c>
      <c r="CE149" s="43">
        <v>3.8436459458823513E-2</v>
      </c>
      <c r="CF149" s="43">
        <v>0</v>
      </c>
      <c r="CG149" s="43">
        <v>0.56411036947631443</v>
      </c>
      <c r="CH149" s="43">
        <v>0.22533163209122106</v>
      </c>
      <c r="CI149" s="43">
        <v>19.212142382648327</v>
      </c>
      <c r="CJ149" s="43">
        <v>79.959979156325318</v>
      </c>
    </row>
    <row r="150" spans="1:88" ht="15" customHeight="1" x14ac:dyDescent="0.3">
      <c r="A150" s="62" t="s">
        <v>739</v>
      </c>
      <c r="B150" s="62" t="s">
        <v>740</v>
      </c>
      <c r="C150" s="1" t="s">
        <v>1</v>
      </c>
      <c r="D150" s="17" t="s">
        <v>195</v>
      </c>
      <c r="E150" s="17" t="s">
        <v>196</v>
      </c>
      <c r="F150" s="28">
        <v>2</v>
      </c>
      <c r="G150" s="1" t="s">
        <v>104</v>
      </c>
      <c r="H150" s="42">
        <v>0</v>
      </c>
      <c r="I150" s="42">
        <v>0.13051887510789201</v>
      </c>
      <c r="J150" s="42">
        <v>7.5785970052428393</v>
      </c>
      <c r="K150" s="42">
        <v>2.4676548233294692E-2</v>
      </c>
      <c r="L150" s="43">
        <v>88.837819271046428</v>
      </c>
      <c r="M150" s="42">
        <v>1029.9081883467522</v>
      </c>
      <c r="N150" s="42">
        <v>1892.0146422911557</v>
      </c>
      <c r="O150" s="42">
        <v>63.011171835022473</v>
      </c>
      <c r="P150" s="42">
        <v>6.5882134990348298E-2</v>
      </c>
      <c r="Q150" s="42">
        <v>1830.1842220884387</v>
      </c>
      <c r="R150" s="42">
        <v>2442.7471534771585</v>
      </c>
      <c r="S150" s="42">
        <v>273.26580012800707</v>
      </c>
      <c r="T150" s="42">
        <v>0.27596319190719859</v>
      </c>
      <c r="U150" s="42">
        <v>121.94511544191309</v>
      </c>
      <c r="V150" s="42">
        <v>0.14571118995793994</v>
      </c>
      <c r="W150" s="42">
        <v>0.17586425436229777</v>
      </c>
      <c r="X150" s="42">
        <v>4.3633740343447069</v>
      </c>
      <c r="Y150" s="42">
        <v>2.7294711414832764</v>
      </c>
      <c r="Z150" s="42">
        <v>323.63880688246093</v>
      </c>
      <c r="AA150" s="42">
        <v>2.4515408886928651</v>
      </c>
      <c r="AB150" s="42">
        <v>12.363422944048862</v>
      </c>
      <c r="AC150" s="42">
        <v>0</v>
      </c>
      <c r="AD150" s="42">
        <v>1.0165225489189207</v>
      </c>
      <c r="AE150" s="42">
        <v>0</v>
      </c>
      <c r="AF150" s="42">
        <v>1.9936284244296734E-2</v>
      </c>
      <c r="AG150" s="42">
        <v>1.1811848032507869E-2</v>
      </c>
      <c r="AH150" s="42">
        <v>1.6199876378569993E-2</v>
      </c>
      <c r="AI150" s="42">
        <v>0</v>
      </c>
      <c r="AJ150" s="42">
        <v>0.404480956608394</v>
      </c>
      <c r="AK150" s="42">
        <v>3.2838700745818787E-2</v>
      </c>
      <c r="AL150" s="42">
        <v>0.83198394071163029</v>
      </c>
      <c r="AM150" s="42">
        <v>1.8541647025354246</v>
      </c>
      <c r="AN150" s="42">
        <v>1.8781781021833421</v>
      </c>
      <c r="AO150" s="42">
        <v>2.8547551824119695</v>
      </c>
      <c r="AP150" s="42">
        <v>7.0038604482685045</v>
      </c>
      <c r="AQ150" s="42">
        <v>3.503530474219847</v>
      </c>
      <c r="AR150" s="42">
        <v>8115.2862050355861</v>
      </c>
      <c r="AS150" s="42">
        <v>7628.0446351930623</v>
      </c>
      <c r="AT150" s="42">
        <v>129.3595360620613</v>
      </c>
      <c r="AU150" s="42">
        <v>339.47029326412161</v>
      </c>
      <c r="AV150" s="42">
        <v>18.411740516340306</v>
      </c>
      <c r="AW150" s="42">
        <v>93.996002635862837</v>
      </c>
      <c r="AX150" s="42">
        <v>1.5940230916537839</v>
      </c>
      <c r="AY150" s="42">
        <v>4.1830969935906648</v>
      </c>
      <c r="AZ150" s="42">
        <v>0.2268772788927112</v>
      </c>
      <c r="BA150" s="42">
        <v>7.7091158803507316</v>
      </c>
      <c r="BB150" s="42">
        <v>3073.7964982922103</v>
      </c>
      <c r="BC150" s="42">
        <v>4546.2630578285944</v>
      </c>
      <c r="BD150" s="42">
        <v>0.27596319190719859</v>
      </c>
      <c r="BE150" s="43">
        <v>0.10106280507043228</v>
      </c>
      <c r="BF150" s="43">
        <v>40.295995176939783</v>
      </c>
      <c r="BG150" s="43">
        <v>59.59932427314029</v>
      </c>
      <c r="BH150" s="43">
        <v>3.6177448494992205E-3</v>
      </c>
      <c r="BI150" s="42">
        <v>0.36652187513084156</v>
      </c>
      <c r="BJ150" s="42">
        <v>1919.152560234593</v>
      </c>
      <c r="BK150" s="42">
        <v>3480.2339388291534</v>
      </c>
      <c r="BL150" s="42">
        <v>2228.2916142541853</v>
      </c>
      <c r="BM150" s="43">
        <v>4.8049256743968316E-3</v>
      </c>
      <c r="BN150" s="43">
        <v>25.159167939058872</v>
      </c>
      <c r="BO150" s="43">
        <v>45.624194734946911</v>
      </c>
      <c r="BP150" s="43">
        <v>29.211832400319828</v>
      </c>
      <c r="BQ150" s="42">
        <v>4.6849494786649446</v>
      </c>
      <c r="BR150" s="43">
        <v>94.268361772269287</v>
      </c>
      <c r="BS150" s="43">
        <v>3.621649876988815</v>
      </c>
      <c r="BT150" s="43">
        <v>2.1099883507419119</v>
      </c>
      <c r="BU150" s="43">
        <v>0.72216654515494449</v>
      </c>
      <c r="BV150" s="43">
        <v>3.6419749207420686</v>
      </c>
      <c r="BW150" s="43">
        <v>0</v>
      </c>
      <c r="BX150" s="43">
        <v>0.29944374193827472</v>
      </c>
      <c r="BY150" s="42">
        <v>1.9936284244296734E-2</v>
      </c>
      <c r="BZ150" s="42">
        <v>2.8011724411077861E-2</v>
      </c>
      <c r="CA150" s="42">
        <v>0.404480956608394</v>
      </c>
      <c r="CB150" s="42">
        <v>3.2838700745818787E-2</v>
      </c>
      <c r="CC150" s="43">
        <v>4.5643267454303968</v>
      </c>
      <c r="CD150" s="43">
        <v>13.362146104900321</v>
      </c>
      <c r="CE150" s="43">
        <v>0.10828028032767138</v>
      </c>
      <c r="CF150" s="43">
        <v>0.1521405561099323</v>
      </c>
      <c r="CG150" s="43">
        <v>2.196864311928683</v>
      </c>
      <c r="CH150" s="43">
        <v>0.17835739492784317</v>
      </c>
      <c r="CI150" s="43">
        <v>24.790305627974636</v>
      </c>
      <c r="CJ150" s="43">
        <v>72.574051828731228</v>
      </c>
    </row>
    <row r="151" spans="1:88" ht="15" customHeight="1" x14ac:dyDescent="0.3">
      <c r="A151" s="62" t="s">
        <v>739</v>
      </c>
      <c r="B151" s="62" t="s">
        <v>740</v>
      </c>
      <c r="C151" s="1" t="s">
        <v>1</v>
      </c>
      <c r="D151" s="17" t="s">
        <v>195</v>
      </c>
      <c r="E151" s="17" t="s">
        <v>196</v>
      </c>
      <c r="F151" s="28">
        <v>3</v>
      </c>
      <c r="G151" s="1" t="s">
        <v>104</v>
      </c>
      <c r="H151" s="42">
        <v>3.1883886082472813E-2</v>
      </c>
      <c r="I151" s="42">
        <v>1.8193664957177579E-2</v>
      </c>
      <c r="J151" s="42">
        <v>4.8360387680083159</v>
      </c>
      <c r="K151" s="42">
        <v>4.9063649085852166E-2</v>
      </c>
      <c r="L151" s="43">
        <v>47.630130738403977</v>
      </c>
      <c r="M151" s="42">
        <v>642.40603791754154</v>
      </c>
      <c r="N151" s="42">
        <v>1777.0240433574336</v>
      </c>
      <c r="O151" s="42">
        <v>31.294565174100654</v>
      </c>
      <c r="P151" s="42">
        <v>5.7889144997035333E-2</v>
      </c>
      <c r="Q151" s="42">
        <v>919.13893961373901</v>
      </c>
      <c r="R151" s="42">
        <v>1191.0940860117532</v>
      </c>
      <c r="S151" s="42">
        <v>110.50385211179889</v>
      </c>
      <c r="T151" s="42">
        <v>0</v>
      </c>
      <c r="U151" s="42">
        <v>23.808868409065518</v>
      </c>
      <c r="V151" s="42">
        <v>0.29876848231907011</v>
      </c>
      <c r="W151" s="42">
        <v>0.11207808011563608</v>
      </c>
      <c r="X151" s="42">
        <v>6.5575296612458835</v>
      </c>
      <c r="Y151" s="42">
        <v>2.0032759843290404</v>
      </c>
      <c r="Z151" s="42">
        <v>238.43910702593743</v>
      </c>
      <c r="AA151" s="42">
        <v>0.86702338831190684</v>
      </c>
      <c r="AB151" s="42">
        <v>4.4075919707760303</v>
      </c>
      <c r="AC151" s="42">
        <v>0</v>
      </c>
      <c r="AD151" s="42">
        <v>0.85943946284084372</v>
      </c>
      <c r="AE151" s="42">
        <v>0</v>
      </c>
      <c r="AF151" s="42">
        <v>0.15150626031875186</v>
      </c>
      <c r="AG151" s="42">
        <v>0</v>
      </c>
      <c r="AH151" s="42">
        <v>0.61019899085042151</v>
      </c>
      <c r="AI151" s="42">
        <v>1.7697278659301211E-2</v>
      </c>
      <c r="AJ151" s="42">
        <v>1.7697278659301211E-2</v>
      </c>
      <c r="AK151" s="42">
        <v>0</v>
      </c>
      <c r="AL151" s="42">
        <v>0</v>
      </c>
      <c r="AM151" s="42">
        <v>0.61060934972050951</v>
      </c>
      <c r="AN151" s="42">
        <v>0.47755487975448679</v>
      </c>
      <c r="AO151" s="42">
        <v>0.26398774615254161</v>
      </c>
      <c r="AP151" s="42">
        <v>2.7750776635023255</v>
      </c>
      <c r="AQ151" s="42">
        <v>0.73940507330660299</v>
      </c>
      <c r="AR151" s="42">
        <v>5007.1021410237654</v>
      </c>
      <c r="AS151" s="42">
        <v>4724.0847240379017</v>
      </c>
      <c r="AT151" s="42">
        <v>32.780520617075148</v>
      </c>
      <c r="AU151" s="42">
        <v>244.5731618478662</v>
      </c>
      <c r="AV151" s="42">
        <v>5.6637345209242422</v>
      </c>
      <c r="AW151" s="42">
        <v>94.347680374501067</v>
      </c>
      <c r="AX151" s="42">
        <v>0.65468048571449267</v>
      </c>
      <c r="AY151" s="42">
        <v>4.8845251197104629</v>
      </c>
      <c r="AZ151" s="42">
        <v>0.1131140200740187</v>
      </c>
      <c r="BA151" s="42">
        <v>4.8861163190479662</v>
      </c>
      <c r="BB151" s="42">
        <v>2498.4038408365655</v>
      </c>
      <c r="BC151" s="42">
        <v>2220.7947668822885</v>
      </c>
      <c r="BD151" s="42">
        <v>0</v>
      </c>
      <c r="BE151" s="43">
        <v>0.1034299045100861</v>
      </c>
      <c r="BF151" s="43">
        <v>52.886516368424907</v>
      </c>
      <c r="BG151" s="43">
        <v>47.010053727065014</v>
      </c>
      <c r="BH151" s="43">
        <v>0</v>
      </c>
      <c r="BI151" s="42">
        <v>0.13883668016536033</v>
      </c>
      <c r="BJ151" s="42">
        <v>966.78726401710014</v>
      </c>
      <c r="BK151" s="42">
        <v>1838.3361626973031</v>
      </c>
      <c r="BL151" s="42">
        <v>1918.8224606433332</v>
      </c>
      <c r="BM151" s="43">
        <v>2.9389117315976069E-3</v>
      </c>
      <c r="BN151" s="43">
        <v>20.465070389142824</v>
      </c>
      <c r="BO151" s="43">
        <v>38.914123477573639</v>
      </c>
      <c r="BP151" s="43">
        <v>40.61786722155194</v>
      </c>
      <c r="BQ151" s="42">
        <v>6.9683762236805897</v>
      </c>
      <c r="BR151" s="43">
        <v>72.631147891725803</v>
      </c>
      <c r="BS151" s="43">
        <v>21.25767404697902</v>
      </c>
      <c r="BT151" s="43">
        <v>6.111178061295182</v>
      </c>
      <c r="BU151" s="43">
        <v>0.35450471415634244</v>
      </c>
      <c r="BV151" s="43">
        <v>1.8021568423430367</v>
      </c>
      <c r="BW151" s="43">
        <v>0</v>
      </c>
      <c r="BX151" s="43">
        <v>0.35140383202611891</v>
      </c>
      <c r="BY151" s="42">
        <v>0.15150626031875186</v>
      </c>
      <c r="BZ151" s="42">
        <v>0.61019899085042151</v>
      </c>
      <c r="CA151" s="42">
        <v>3.5394557318602422E-2</v>
      </c>
      <c r="CB151" s="42">
        <v>0</v>
      </c>
      <c r="CC151" s="43">
        <v>1.0881642294749962</v>
      </c>
      <c r="CD151" s="43">
        <v>3.7784704829614704</v>
      </c>
      <c r="CE151" s="43">
        <v>2.675024045689701</v>
      </c>
      <c r="CF151" s="43">
        <v>10.773792249549958</v>
      </c>
      <c r="CG151" s="43">
        <v>0.62493319889623866</v>
      </c>
      <c r="CH151" s="43">
        <v>0</v>
      </c>
      <c r="CI151" s="43">
        <v>19.212839610593598</v>
      </c>
      <c r="CJ151" s="43">
        <v>66.713410895270499</v>
      </c>
    </row>
    <row r="152" spans="1:88" ht="15" customHeight="1" x14ac:dyDescent="0.3">
      <c r="A152" s="62" t="s">
        <v>739</v>
      </c>
      <c r="B152" s="62" t="s">
        <v>740</v>
      </c>
      <c r="C152" s="1" t="s">
        <v>1</v>
      </c>
      <c r="D152" s="17" t="s">
        <v>197</v>
      </c>
      <c r="E152" s="17" t="s">
        <v>198</v>
      </c>
      <c r="F152" s="28">
        <v>1</v>
      </c>
      <c r="G152" s="1" t="s">
        <v>104</v>
      </c>
      <c r="H152" s="42">
        <v>0.56425164368129999</v>
      </c>
      <c r="I152" s="42">
        <v>4.8785933618040365E-2</v>
      </c>
      <c r="J152" s="42">
        <v>4.9851113364290462</v>
      </c>
      <c r="K152" s="42">
        <v>4.0708725941626276E-3</v>
      </c>
      <c r="L152" s="43">
        <v>9.165288060324194</v>
      </c>
      <c r="M152" s="42">
        <v>587.03265986956808</v>
      </c>
      <c r="N152" s="42">
        <v>455.94123418984486</v>
      </c>
      <c r="O152" s="42">
        <v>6.0598737820352149</v>
      </c>
      <c r="P152" s="42">
        <v>4.5032592369810331E-2</v>
      </c>
      <c r="Q152" s="42">
        <v>144.24708321648836</v>
      </c>
      <c r="R152" s="42">
        <v>694.93551692363883</v>
      </c>
      <c r="S152" s="42">
        <v>61.05152053710011</v>
      </c>
      <c r="T152" s="42">
        <v>0</v>
      </c>
      <c r="U152" s="42">
        <v>33.499203103928224</v>
      </c>
      <c r="V152" s="42">
        <v>0.50160667023132133</v>
      </c>
      <c r="W152" s="42">
        <v>0.12299383308850248</v>
      </c>
      <c r="X152" s="42">
        <v>6.2654619841056434</v>
      </c>
      <c r="Y152" s="42">
        <v>2.1489628282458999</v>
      </c>
      <c r="Z152" s="42">
        <v>367.34609335992002</v>
      </c>
      <c r="AA152" s="42">
        <v>1.1784948399576356</v>
      </c>
      <c r="AB152" s="42">
        <v>2.6450686654996547</v>
      </c>
      <c r="AC152" s="42">
        <v>0</v>
      </c>
      <c r="AD152" s="42">
        <v>1.3926072078152534</v>
      </c>
      <c r="AE152" s="42">
        <v>1.6678082604914164E-2</v>
      </c>
      <c r="AF152" s="42">
        <v>1.6829380602539638E-2</v>
      </c>
      <c r="AG152" s="42">
        <v>0</v>
      </c>
      <c r="AH152" s="42">
        <v>1.8437925048463515E-2</v>
      </c>
      <c r="AI152" s="42">
        <v>0</v>
      </c>
      <c r="AJ152" s="42">
        <v>6.2892069337294361E-3</v>
      </c>
      <c r="AK152" s="42">
        <v>2.1999967260170051E-2</v>
      </c>
      <c r="AL152" s="42">
        <v>0.5412413938260825</v>
      </c>
      <c r="AM152" s="42">
        <v>1.0644496296625165</v>
      </c>
      <c r="AN152" s="42">
        <v>0.44421039707479154</v>
      </c>
      <c r="AO152" s="42">
        <v>1.519222304988388</v>
      </c>
      <c r="AP152" s="42">
        <v>4.783073168031212</v>
      </c>
      <c r="AQ152" s="42">
        <v>0.70550756762297218</v>
      </c>
      <c r="AR152" s="42">
        <v>2388.3188604741399</v>
      </c>
      <c r="AS152" s="42">
        <v>1964.080428957692</v>
      </c>
      <c r="AT152" s="42">
        <v>42.538228419599584</v>
      </c>
      <c r="AU152" s="42">
        <v>372.56226407319258</v>
      </c>
      <c r="AV152" s="42">
        <v>9.1379390236557789</v>
      </c>
      <c r="AW152" s="42">
        <v>82.236943377308251</v>
      </c>
      <c r="AX152" s="42">
        <v>1.7810950256095495</v>
      </c>
      <c r="AY152" s="42">
        <v>15.599351922348836</v>
      </c>
      <c r="AZ152" s="42">
        <v>0.3826096747333676</v>
      </c>
      <c r="BA152" s="42">
        <v>5.5981489137283864</v>
      </c>
      <c r="BB152" s="42">
        <v>1058.2031267743666</v>
      </c>
      <c r="BC152" s="42">
        <v>900.27915326959715</v>
      </c>
      <c r="BD152" s="42">
        <v>0</v>
      </c>
      <c r="BE152" s="43">
        <v>0.28502645977177421</v>
      </c>
      <c r="BF152" s="43">
        <v>53.877789889487325</v>
      </c>
      <c r="BG152" s="43">
        <v>45.837183650740911</v>
      </c>
      <c r="BH152" s="43">
        <v>0</v>
      </c>
      <c r="BI152" s="42">
        <v>0.61335510864527287</v>
      </c>
      <c r="BJ152" s="42">
        <v>153.4611572104306</v>
      </c>
      <c r="BK152" s="42">
        <v>1286.9532881296359</v>
      </c>
      <c r="BL152" s="42">
        <v>523.05262850898021</v>
      </c>
      <c r="BM152" s="43">
        <v>3.1228614653564427E-2</v>
      </c>
      <c r="BN152" s="43">
        <v>7.8133845716221577</v>
      </c>
      <c r="BO152" s="43">
        <v>65.524469831034494</v>
      </c>
      <c r="BP152" s="43">
        <v>26.630916982689776</v>
      </c>
      <c r="BQ152" s="42">
        <v>6.8900624874254675</v>
      </c>
      <c r="BR152" s="43">
        <v>78.750818613060517</v>
      </c>
      <c r="BS152" s="43">
        <v>16.197342351593694</v>
      </c>
      <c r="BT152" s="43">
        <v>5.0518390353458171</v>
      </c>
      <c r="BU152" s="43">
        <v>0.3163215799349211</v>
      </c>
      <c r="BV152" s="43">
        <v>0.70996687549118276</v>
      </c>
      <c r="BW152" s="43">
        <v>0</v>
      </c>
      <c r="BX152" s="43">
        <v>0.37379180397660072</v>
      </c>
      <c r="BY152" s="42">
        <v>3.3507463207453805E-2</v>
      </c>
      <c r="BZ152" s="42">
        <v>1.8437925048463515E-2</v>
      </c>
      <c r="CA152" s="42">
        <v>6.2892069337294361E-3</v>
      </c>
      <c r="CB152" s="42">
        <v>2.1999967260170051E-2</v>
      </c>
      <c r="CC152" s="43">
        <v>2.0499014205633905</v>
      </c>
      <c r="CD152" s="43">
        <v>7.007803040642572</v>
      </c>
      <c r="CE152" s="43">
        <v>0.36668512583320573</v>
      </c>
      <c r="CF152" s="43">
        <v>0.20177334299049773</v>
      </c>
      <c r="CG152" s="43">
        <v>6.8825223252730119E-2</v>
      </c>
      <c r="CH152" s="43">
        <v>0.24075414820801258</v>
      </c>
      <c r="CI152" s="43">
        <v>22.432863857558271</v>
      </c>
      <c r="CJ152" s="43">
        <v>76.689098302157277</v>
      </c>
    </row>
    <row r="153" spans="1:88" ht="15" customHeight="1" x14ac:dyDescent="0.3">
      <c r="A153" s="62" t="s">
        <v>739</v>
      </c>
      <c r="B153" s="62" t="s">
        <v>740</v>
      </c>
      <c r="C153" s="1" t="s">
        <v>1</v>
      </c>
      <c r="D153" s="17" t="s">
        <v>197</v>
      </c>
      <c r="E153" s="17" t="s">
        <v>198</v>
      </c>
      <c r="F153" s="28">
        <v>2</v>
      </c>
      <c r="G153" s="1" t="s">
        <v>104</v>
      </c>
      <c r="H153" s="42">
        <v>0.41826013269957191</v>
      </c>
      <c r="I153" s="42">
        <v>2.122577161642121E-2</v>
      </c>
      <c r="J153" s="42">
        <v>1.8433577965066674</v>
      </c>
      <c r="K153" s="42">
        <v>7.6627556308266176E-2</v>
      </c>
      <c r="L153" s="43">
        <v>5.3743751316213233</v>
      </c>
      <c r="M153" s="42">
        <v>346.4404720172447</v>
      </c>
      <c r="N153" s="42">
        <v>217.70797398669092</v>
      </c>
      <c r="O153" s="42">
        <v>3.4363976573074559</v>
      </c>
      <c r="P153" s="42">
        <v>8.2748130678614949E-3</v>
      </c>
      <c r="Q153" s="42">
        <v>37.678108335967075</v>
      </c>
      <c r="R153" s="42">
        <v>301.57398786674196</v>
      </c>
      <c r="S153" s="42">
        <v>26.351438002648038</v>
      </c>
      <c r="T153" s="42">
        <v>0</v>
      </c>
      <c r="U153" s="42">
        <v>15.231397646567784</v>
      </c>
      <c r="V153" s="42">
        <v>0.39663281950280682</v>
      </c>
      <c r="W153" s="42">
        <v>0</v>
      </c>
      <c r="X153" s="42">
        <v>4.8412125270012831</v>
      </c>
      <c r="Y153" s="42">
        <v>1.1691423428672048</v>
      </c>
      <c r="Z153" s="42">
        <v>193.21972001131684</v>
      </c>
      <c r="AA153" s="42">
        <v>1.8342723016419784</v>
      </c>
      <c r="AB153" s="42">
        <v>0.90224680470707896</v>
      </c>
      <c r="AC153" s="42">
        <v>0</v>
      </c>
      <c r="AD153" s="42">
        <v>0.53608781479461087</v>
      </c>
      <c r="AE153" s="42">
        <v>0</v>
      </c>
      <c r="AF153" s="42">
        <v>0</v>
      </c>
      <c r="AG153" s="42">
        <v>0</v>
      </c>
      <c r="AH153" s="42">
        <v>0.48105609449793768</v>
      </c>
      <c r="AI153" s="42">
        <v>2.436665799015169E-2</v>
      </c>
      <c r="AJ153" s="42">
        <v>1.9096379184356634E-2</v>
      </c>
      <c r="AK153" s="42">
        <v>4.4396399527901032E-2</v>
      </c>
      <c r="AL153" s="42">
        <v>9.5000229384413201E-2</v>
      </c>
      <c r="AM153" s="42">
        <v>1.3163211057947899</v>
      </c>
      <c r="AN153" s="42">
        <v>0.23164317500411541</v>
      </c>
      <c r="AO153" s="42">
        <v>0.3668585399817032</v>
      </c>
      <c r="AP153" s="42">
        <v>3.8544785282696048</v>
      </c>
      <c r="AQ153" s="42">
        <v>0.3173897672962594</v>
      </c>
      <c r="AR153" s="42">
        <v>1165.8118182137505</v>
      </c>
      <c r="AS153" s="42">
        <v>940.9304990684202</v>
      </c>
      <c r="AT153" s="42">
        <v>21.638385335939077</v>
      </c>
      <c r="AU153" s="42">
        <v>196.49232693246051</v>
      </c>
      <c r="AV153" s="42">
        <v>6.7506068769312328</v>
      </c>
      <c r="AW153" s="42">
        <v>80.710324288023429</v>
      </c>
      <c r="AX153" s="42">
        <v>1.8560787425446823</v>
      </c>
      <c r="AY153" s="42">
        <v>16.854549238789225</v>
      </c>
      <c r="AZ153" s="42">
        <v>0.57904773064270965</v>
      </c>
      <c r="BA153" s="42">
        <v>2.2828437008226605</v>
      </c>
      <c r="BB153" s="42">
        <v>573.03584634917263</v>
      </c>
      <c r="BC153" s="42">
        <v>365.61180901842494</v>
      </c>
      <c r="BD153" s="42">
        <v>0</v>
      </c>
      <c r="BE153" s="43">
        <v>0.2426155495100667</v>
      </c>
      <c r="BF153" s="43">
        <v>60.900974824018761</v>
      </c>
      <c r="BG153" s="43">
        <v>38.856409626471176</v>
      </c>
      <c r="BH153" s="43">
        <v>0</v>
      </c>
      <c r="BI153" s="42">
        <v>0.50316250207569957</v>
      </c>
      <c r="BJ153" s="42">
        <v>43.073709239204817</v>
      </c>
      <c r="BK153" s="42">
        <v>649.85781768049333</v>
      </c>
      <c r="BL153" s="42">
        <v>247.49580964664642</v>
      </c>
      <c r="BM153" s="43">
        <v>5.3474991253218147E-2</v>
      </c>
      <c r="BN153" s="43">
        <v>4.5777779848618438</v>
      </c>
      <c r="BO153" s="43">
        <v>69.065443018787576</v>
      </c>
      <c r="BP153" s="43">
        <v>26.303304005097367</v>
      </c>
      <c r="BQ153" s="42">
        <v>5.2378453465040895</v>
      </c>
      <c r="BR153" s="43">
        <v>70.390638719563043</v>
      </c>
      <c r="BS153" s="43">
        <v>24.20626708132691</v>
      </c>
      <c r="BT153" s="43">
        <v>5.4030941991100532</v>
      </c>
      <c r="BU153" s="43">
        <v>0.93350836151096384</v>
      </c>
      <c r="BV153" s="43">
        <v>0.45917660948521644</v>
      </c>
      <c r="BW153" s="43">
        <v>0</v>
      </c>
      <c r="BX153" s="43">
        <v>0.27282887996887434</v>
      </c>
      <c r="BY153" s="42">
        <v>0</v>
      </c>
      <c r="BZ153" s="42">
        <v>0.48105609449793768</v>
      </c>
      <c r="CA153" s="42">
        <v>4.346303717450832E-2</v>
      </c>
      <c r="CB153" s="42">
        <v>4.4396399527901032E-2</v>
      </c>
      <c r="CC153" s="43">
        <v>1.6429645101833186</v>
      </c>
      <c r="CD153" s="43">
        <v>4.5387268355475676</v>
      </c>
      <c r="CE153" s="43">
        <v>0</v>
      </c>
      <c r="CF153" s="43">
        <v>7.1261162628480834</v>
      </c>
      <c r="CG153" s="43">
        <v>0.64383896095377779</v>
      </c>
      <c r="CH153" s="43">
        <v>0.65766530827941283</v>
      </c>
      <c r="CI153" s="43">
        <v>24.338026789825388</v>
      </c>
      <c r="CJ153" s="43">
        <v>67.234352678093344</v>
      </c>
    </row>
    <row r="154" spans="1:88" ht="15" customHeight="1" x14ac:dyDescent="0.3">
      <c r="A154" s="62" t="s">
        <v>739</v>
      </c>
      <c r="B154" s="62" t="s">
        <v>740</v>
      </c>
      <c r="C154" s="1" t="s">
        <v>1</v>
      </c>
      <c r="D154" s="17" t="s">
        <v>197</v>
      </c>
      <c r="E154" s="17" t="s">
        <v>198</v>
      </c>
      <c r="F154" s="28">
        <v>3</v>
      </c>
      <c r="G154" s="1" t="s">
        <v>104</v>
      </c>
      <c r="H154" s="42">
        <v>2.3830087395948957E-2</v>
      </c>
      <c r="I154" s="42">
        <v>7.8396906614747491E-2</v>
      </c>
      <c r="J154" s="42">
        <v>2.0582572273153001</v>
      </c>
      <c r="K154" s="42">
        <v>2.1750988889092052E-2</v>
      </c>
      <c r="L154" s="43">
        <v>4.0511285280019074</v>
      </c>
      <c r="M154" s="42">
        <v>277.3223877350091</v>
      </c>
      <c r="N154" s="42">
        <v>313.71859263389422</v>
      </c>
      <c r="O154" s="42">
        <v>2.6813289312774931</v>
      </c>
      <c r="P154" s="42">
        <v>2.2140176702346321E-2</v>
      </c>
      <c r="Q154" s="42">
        <v>35.880918752672372</v>
      </c>
      <c r="R154" s="42">
        <v>284.43853804045602</v>
      </c>
      <c r="S154" s="42">
        <v>21.955915725659992</v>
      </c>
      <c r="T154" s="42">
        <v>0.13134716280556175</v>
      </c>
      <c r="U154" s="42">
        <v>14.538156948527309</v>
      </c>
      <c r="V154" s="42">
        <v>0.37105048578159838</v>
      </c>
      <c r="W154" s="42">
        <v>1.8089309194195293E-2</v>
      </c>
      <c r="X154" s="42">
        <v>5.6911066914196136</v>
      </c>
      <c r="Y154" s="42">
        <v>0.86203140655511801</v>
      </c>
      <c r="Z154" s="42">
        <v>389.34413827534081</v>
      </c>
      <c r="AA154" s="42">
        <v>1.7896892982482999</v>
      </c>
      <c r="AB154" s="42">
        <v>4.5435668357644543</v>
      </c>
      <c r="AC154" s="42">
        <v>0</v>
      </c>
      <c r="AD154" s="42">
        <v>0.8403450562723791</v>
      </c>
      <c r="AE154" s="42">
        <v>0</v>
      </c>
      <c r="AF154" s="42">
        <v>3.0415406403443149E-2</v>
      </c>
      <c r="AG154" s="42">
        <v>0</v>
      </c>
      <c r="AH154" s="42">
        <v>1.6983421706112736E-2</v>
      </c>
      <c r="AI154" s="42">
        <v>5.6185312413167515E-2</v>
      </c>
      <c r="AJ154" s="42">
        <v>4.0329249271790456E-2</v>
      </c>
      <c r="AK154" s="42">
        <v>0</v>
      </c>
      <c r="AL154" s="42">
        <v>0.84800988334958161</v>
      </c>
      <c r="AM154" s="42">
        <v>1.1943333221277215</v>
      </c>
      <c r="AN154" s="42">
        <v>1.1736701740231508</v>
      </c>
      <c r="AO154" s="42">
        <v>0.84339877410607245</v>
      </c>
      <c r="AP154" s="42">
        <v>3.5169120695644382</v>
      </c>
      <c r="AQ154" s="42">
        <v>2.2678337311325509</v>
      </c>
      <c r="AR154" s="42">
        <v>1370.3707785478955</v>
      </c>
      <c r="AS154" s="42">
        <v>942.38453289669417</v>
      </c>
      <c r="AT154" s="42">
        <v>21.480434841477834</v>
      </c>
      <c r="AU154" s="42">
        <v>396.51773946562594</v>
      </c>
      <c r="AV154" s="42">
        <v>9.9880713440980298</v>
      </c>
      <c r="AW154" s="42">
        <v>68.76858056585867</v>
      </c>
      <c r="AX154" s="42">
        <v>1.5674907242432183</v>
      </c>
      <c r="AY154" s="42">
        <v>28.935069666750582</v>
      </c>
      <c r="AZ154" s="42">
        <v>0.72885904314756511</v>
      </c>
      <c r="BA154" s="42">
        <v>2.1604842213259965</v>
      </c>
      <c r="BB154" s="42">
        <v>597.79518881707179</v>
      </c>
      <c r="BC154" s="42">
        <v>342.2975126954907</v>
      </c>
      <c r="BD154" s="42">
        <v>0.13134716280556175</v>
      </c>
      <c r="BE154" s="43">
        <v>0.22925718174566354</v>
      </c>
      <c r="BF154" s="43">
        <v>63.434316666846556</v>
      </c>
      <c r="BG154" s="43">
        <v>36.322488405379417</v>
      </c>
      <c r="BH154" s="43">
        <v>1.3937746028346611E-2</v>
      </c>
      <c r="BI154" s="42">
        <v>0.19906841579294909</v>
      </c>
      <c r="BJ154" s="42">
        <v>40.010444187289025</v>
      </c>
      <c r="BK154" s="42">
        <v>563.81918300278039</v>
      </c>
      <c r="BL154" s="42">
        <v>338.35583729083169</v>
      </c>
      <c r="BM154" s="43">
        <v>2.112390524715576E-2</v>
      </c>
      <c r="BN154" s="43">
        <v>4.2456601090751391</v>
      </c>
      <c r="BO154" s="43">
        <v>59.828993719762934</v>
      </c>
      <c r="BP154" s="43">
        <v>35.904222265914761</v>
      </c>
      <c r="BQ154" s="42">
        <v>6.0802464863954073</v>
      </c>
      <c r="BR154" s="43">
        <v>67.680924784887168</v>
      </c>
      <c r="BS154" s="43">
        <v>28.305974861620129</v>
      </c>
      <c r="BT154" s="43">
        <v>4.0131003534927094</v>
      </c>
      <c r="BU154" s="43">
        <v>0.45135163452212906</v>
      </c>
      <c r="BV154" s="43">
        <v>1.1458672295185763</v>
      </c>
      <c r="BW154" s="43">
        <v>0</v>
      </c>
      <c r="BX154" s="43">
        <v>0.21193126375755211</v>
      </c>
      <c r="BY154" s="42">
        <v>3.0415406403443149E-2</v>
      </c>
      <c r="BZ154" s="42">
        <v>1.6983421706112736E-2</v>
      </c>
      <c r="CA154" s="42">
        <v>9.6514561684957978E-2</v>
      </c>
      <c r="CB154" s="42">
        <v>0</v>
      </c>
      <c r="CC154" s="43">
        <v>3.2160133795004535</v>
      </c>
      <c r="CD154" s="43">
        <v>6.628144574803061</v>
      </c>
      <c r="CE154" s="43">
        <v>0.30451731225784312</v>
      </c>
      <c r="CF154" s="43">
        <v>0.17003704840522862</v>
      </c>
      <c r="CG154" s="43">
        <v>0.96629828081863489</v>
      </c>
      <c r="CH154" s="43">
        <v>0</v>
      </c>
      <c r="CI154" s="43">
        <v>32.19854232820235</v>
      </c>
      <c r="CJ154" s="43">
        <v>66.360605030315938</v>
      </c>
    </row>
    <row r="155" spans="1:88" ht="15" customHeight="1" x14ac:dyDescent="0.3">
      <c r="A155" s="62" t="s">
        <v>739</v>
      </c>
      <c r="B155" s="62" t="s">
        <v>740</v>
      </c>
      <c r="C155" s="1" t="s">
        <v>1</v>
      </c>
      <c r="D155" s="17" t="s">
        <v>199</v>
      </c>
      <c r="E155" s="17" t="s">
        <v>200</v>
      </c>
      <c r="F155" s="28">
        <v>1</v>
      </c>
      <c r="G155" s="1" t="s">
        <v>104</v>
      </c>
      <c r="H155" s="42">
        <v>1.0536020225424136</v>
      </c>
      <c r="I155" s="42">
        <v>0</v>
      </c>
      <c r="J155" s="42">
        <v>4.0162931412565754</v>
      </c>
      <c r="K155" s="42">
        <v>2.002162673014448E-2</v>
      </c>
      <c r="L155" s="43">
        <v>14.69638789402442</v>
      </c>
      <c r="M155" s="42">
        <v>758.06424564409508</v>
      </c>
      <c r="N155" s="42">
        <v>925.53217776658039</v>
      </c>
      <c r="O155" s="42">
        <v>9.9712725676907006</v>
      </c>
      <c r="P155" s="42">
        <v>3.8997069264077484E-2</v>
      </c>
      <c r="Q155" s="42">
        <v>425.58506393257915</v>
      </c>
      <c r="R155" s="42">
        <v>1407.141072987409</v>
      </c>
      <c r="S155" s="42">
        <v>108.74036907945994</v>
      </c>
      <c r="T155" s="42">
        <v>1.6267266843216925</v>
      </c>
      <c r="U155" s="42">
        <v>50.028784902489889</v>
      </c>
      <c r="V155" s="42">
        <v>0.47268525829274644</v>
      </c>
      <c r="W155" s="42">
        <v>0.14906802929955729</v>
      </c>
      <c r="X155" s="42">
        <v>2.9171499764040787</v>
      </c>
      <c r="Y155" s="42">
        <v>2.5630171742542882</v>
      </c>
      <c r="Z155" s="42">
        <v>280.86942260465543</v>
      </c>
      <c r="AA155" s="42">
        <v>17.477264314951796</v>
      </c>
      <c r="AB155" s="42">
        <v>10.817138599943522</v>
      </c>
      <c r="AC155" s="42">
        <v>0</v>
      </c>
      <c r="AD155" s="42">
        <v>0.67362284472799194</v>
      </c>
      <c r="AE155" s="42">
        <v>0.24887891799165987</v>
      </c>
      <c r="AF155" s="42">
        <v>0.23451512616332171</v>
      </c>
      <c r="AG155" s="42">
        <v>0</v>
      </c>
      <c r="AH155" s="42">
        <v>29.0998502931266</v>
      </c>
      <c r="AI155" s="42">
        <v>4.7841530273805118E-2</v>
      </c>
      <c r="AJ155" s="42">
        <v>8.6859666583406284E-3</v>
      </c>
      <c r="AK155" s="42">
        <v>0.1535876351772843</v>
      </c>
      <c r="AL155" s="42">
        <v>1.3087489798613627</v>
      </c>
      <c r="AM155" s="42">
        <v>2.7950528778915218</v>
      </c>
      <c r="AN155" s="42">
        <v>1.9534201594068918</v>
      </c>
      <c r="AO155" s="42">
        <v>3.347846674997093</v>
      </c>
      <c r="AP155" s="42">
        <v>13.197746608285952</v>
      </c>
      <c r="AQ155" s="42">
        <v>3.685141476156129</v>
      </c>
      <c r="AR155" s="42">
        <v>4078.5357003669624</v>
      </c>
      <c r="AS155" s="42">
        <v>3656.4862304159533</v>
      </c>
      <c r="AT155" s="42">
        <v>56.130705340740562</v>
      </c>
      <c r="AU155" s="42">
        <v>309.83744836427877</v>
      </c>
      <c r="AV155" s="42">
        <v>56.08131624598996</v>
      </c>
      <c r="AW155" s="42">
        <v>89.651936357623754</v>
      </c>
      <c r="AX155" s="42">
        <v>1.3762465125826961</v>
      </c>
      <c r="AY155" s="42">
        <v>7.5967815688459321</v>
      </c>
      <c r="AZ155" s="42">
        <v>1.3750355609476237</v>
      </c>
      <c r="BA155" s="42">
        <v>5.0698951637989893</v>
      </c>
      <c r="BB155" s="42">
        <v>1708.2841054991206</v>
      </c>
      <c r="BC155" s="42">
        <v>1941.5055030687122</v>
      </c>
      <c r="BD155" s="42">
        <v>1.6267266843216925</v>
      </c>
      <c r="BE155" s="43">
        <v>0.13865484085857613</v>
      </c>
      <c r="BF155" s="43">
        <v>46.719281787225285</v>
      </c>
      <c r="BG155" s="43">
        <v>53.097574576339944</v>
      </c>
      <c r="BH155" s="43">
        <v>4.4488795576201029E-2</v>
      </c>
      <c r="BI155" s="42">
        <v>2.7393474028583285</v>
      </c>
      <c r="BJ155" s="42">
        <v>440.28145182660359</v>
      </c>
      <c r="BK155" s="42">
        <v>2169.2216117727608</v>
      </c>
      <c r="BL155" s="42">
        <v>1044.243819413731</v>
      </c>
      <c r="BM155" s="43">
        <v>7.491748170884556E-2</v>
      </c>
      <c r="BN155" s="43">
        <v>12.04110788560301</v>
      </c>
      <c r="BO155" s="43">
        <v>59.325305090127337</v>
      </c>
      <c r="BP155" s="43">
        <v>28.558669542560818</v>
      </c>
      <c r="BQ155" s="42">
        <v>3.5389032639963824</v>
      </c>
      <c r="BR155" s="43">
        <v>89.129086475559035</v>
      </c>
      <c r="BS155" s="43">
        <v>6.3047546659417977</v>
      </c>
      <c r="BT155" s="43">
        <v>4.566158858499163</v>
      </c>
      <c r="BU155" s="43">
        <v>5.6407850010446818</v>
      </c>
      <c r="BV155" s="43">
        <v>3.4912302102442156</v>
      </c>
      <c r="BW155" s="43">
        <v>0</v>
      </c>
      <c r="BX155" s="43">
        <v>0.21741169386858855</v>
      </c>
      <c r="BY155" s="42">
        <v>0.48339404415498155</v>
      </c>
      <c r="BZ155" s="42">
        <v>29.0998502931266</v>
      </c>
      <c r="CA155" s="42">
        <v>5.6527496932145746E-2</v>
      </c>
      <c r="CB155" s="42">
        <v>0.1535876351772843</v>
      </c>
      <c r="CC155" s="43">
        <v>6.0572220171597762</v>
      </c>
      <c r="CD155" s="43">
        <v>20.230734759439173</v>
      </c>
      <c r="CE155" s="43">
        <v>0.86195203057407932</v>
      </c>
      <c r="CF155" s="43">
        <v>51.888672094438149</v>
      </c>
      <c r="CG155" s="43">
        <v>0.10079559595962174</v>
      </c>
      <c r="CH155" s="43">
        <v>0.27386596010621711</v>
      </c>
      <c r="CI155" s="43">
        <v>10.800784330009179</v>
      </c>
      <c r="CJ155" s="43">
        <v>36.073929988912759</v>
      </c>
    </row>
    <row r="156" spans="1:88" ht="15" customHeight="1" x14ac:dyDescent="0.3">
      <c r="A156" s="62" t="s">
        <v>739</v>
      </c>
      <c r="B156" s="62" t="s">
        <v>740</v>
      </c>
      <c r="C156" s="1" t="s">
        <v>1</v>
      </c>
      <c r="D156" s="17" t="s">
        <v>199</v>
      </c>
      <c r="E156" s="17" t="s">
        <v>200</v>
      </c>
      <c r="F156" s="28">
        <v>2</v>
      </c>
      <c r="G156" s="1" t="s">
        <v>104</v>
      </c>
      <c r="H156" s="42">
        <v>0</v>
      </c>
      <c r="I156" s="42">
        <v>0</v>
      </c>
      <c r="J156" s="42">
        <v>4.5435911548779098</v>
      </c>
      <c r="K156" s="42">
        <v>0</v>
      </c>
      <c r="L156" s="43">
        <v>15.593491078408583</v>
      </c>
      <c r="M156" s="42">
        <v>822.25763949011139</v>
      </c>
      <c r="N156" s="42">
        <v>1428.2265380092833</v>
      </c>
      <c r="O156" s="42">
        <v>10.412401066020072</v>
      </c>
      <c r="P156" s="42">
        <v>1.6607211215652042</v>
      </c>
      <c r="Q156" s="42">
        <v>459.78504524902689</v>
      </c>
      <c r="R156" s="42">
        <v>1306.1686578714714</v>
      </c>
      <c r="S156" s="42">
        <v>94.091690983652143</v>
      </c>
      <c r="T156" s="42">
        <v>1.1232603589530763</v>
      </c>
      <c r="U156" s="42">
        <v>98.63734141823646</v>
      </c>
      <c r="V156" s="42">
        <v>0.31407926466990527</v>
      </c>
      <c r="W156" s="42">
        <v>0.16429886182271461</v>
      </c>
      <c r="X156" s="42">
        <v>4.3367932990831681</v>
      </c>
      <c r="Y156" s="42">
        <v>1.0153339391185823</v>
      </c>
      <c r="Z156" s="42">
        <v>373.4502532364362</v>
      </c>
      <c r="AA156" s="42">
        <v>11.666150442900872</v>
      </c>
      <c r="AB156" s="42">
        <v>13.119697951738814</v>
      </c>
      <c r="AC156" s="42">
        <v>0</v>
      </c>
      <c r="AD156" s="42">
        <v>0.92958038655600372</v>
      </c>
      <c r="AE156" s="42">
        <v>0</v>
      </c>
      <c r="AF156" s="42">
        <v>23.507523608330057</v>
      </c>
      <c r="AG156" s="42">
        <v>0</v>
      </c>
      <c r="AH156" s="42">
        <v>1411.1946315978394</v>
      </c>
      <c r="AI156" s="42">
        <v>2.8261722581910926</v>
      </c>
      <c r="AJ156" s="42">
        <v>2.8152387635907354</v>
      </c>
      <c r="AK156" s="42">
        <v>1.9436125969380824E-2</v>
      </c>
      <c r="AL156" s="42">
        <v>0.63015477894919514</v>
      </c>
      <c r="AM156" s="42">
        <v>2.0552057572996656</v>
      </c>
      <c r="AN156" s="42">
        <v>3.4975487005943857</v>
      </c>
      <c r="AO156" s="42">
        <v>1.4227162783634864</v>
      </c>
      <c r="AP156" s="42">
        <v>5.7618145038830315</v>
      </c>
      <c r="AQ156" s="42">
        <v>5.5258389734912576</v>
      </c>
      <c r="AR156" s="42">
        <v>6106.752846530434</v>
      </c>
      <c r="AS156" s="42">
        <v>4143.8630363833709</v>
      </c>
      <c r="AT156" s="42">
        <v>104.46784678293082</v>
      </c>
      <c r="AU156" s="42">
        <v>399.16568201763187</v>
      </c>
      <c r="AV156" s="42">
        <v>1459.2562813465015</v>
      </c>
      <c r="AW156" s="42">
        <v>67.857061527186517</v>
      </c>
      <c r="AX156" s="42">
        <v>1.7106938729685857</v>
      </c>
      <c r="AY156" s="42">
        <v>6.536463682895219</v>
      </c>
      <c r="AZ156" s="42">
        <v>23.89578091694969</v>
      </c>
      <c r="BA156" s="42">
        <v>4.5435911548779098</v>
      </c>
      <c r="BB156" s="42">
        <v>2276.4900696438235</v>
      </c>
      <c r="BC156" s="42">
        <v>1861.7061152257156</v>
      </c>
      <c r="BD156" s="42">
        <v>1.1232603589530763</v>
      </c>
      <c r="BE156" s="43">
        <v>0.10964626762479603</v>
      </c>
      <c r="BF156" s="43">
        <v>54.936421634984114</v>
      </c>
      <c r="BG156" s="43">
        <v>44.92682549784638</v>
      </c>
      <c r="BH156" s="43">
        <v>2.710659954469493E-2</v>
      </c>
      <c r="BI156" s="42">
        <v>2.7839814805182805</v>
      </c>
      <c r="BJ156" s="42">
        <v>475.37853632743548</v>
      </c>
      <c r="BK156" s="42">
        <v>2132.9698885164607</v>
      </c>
      <c r="BL156" s="42">
        <v>1532.7306300589555</v>
      </c>
      <c r="BM156" s="43">
        <v>6.7183240760487331E-2</v>
      </c>
      <c r="BN156" s="43">
        <v>11.471868933736054</v>
      </c>
      <c r="BO156" s="43">
        <v>51.472982330469293</v>
      </c>
      <c r="BP156" s="43">
        <v>36.987965495034146</v>
      </c>
      <c r="BQ156" s="42">
        <v>4.8151714255757883</v>
      </c>
      <c r="BR156" s="43">
        <v>94.418851786225375</v>
      </c>
      <c r="BS156" s="43">
        <v>4.6092377452567037</v>
      </c>
      <c r="BT156" s="43">
        <v>0.97191046851793583</v>
      </c>
      <c r="BU156" s="43">
        <v>2.9226336251986602</v>
      </c>
      <c r="BV156" s="43">
        <v>3.2867800371574263</v>
      </c>
      <c r="BW156" s="43">
        <v>0</v>
      </c>
      <c r="BX156" s="43">
        <v>0.23288083831689282</v>
      </c>
      <c r="BY156" s="42">
        <v>23.507523608330057</v>
      </c>
      <c r="BZ156" s="42">
        <v>1411.1946315978394</v>
      </c>
      <c r="CA156" s="42">
        <v>5.6414110217818276</v>
      </c>
      <c r="CB156" s="42">
        <v>1.9436125969380824E-2</v>
      </c>
      <c r="CC156" s="43">
        <v>6.1829092368432459</v>
      </c>
      <c r="CD156" s="43">
        <v>12.710369755737776</v>
      </c>
      <c r="CE156" s="43">
        <v>1.6109249560083392</v>
      </c>
      <c r="CF156" s="43">
        <v>96.706428448311073</v>
      </c>
      <c r="CG156" s="43">
        <v>0.38659494523993559</v>
      </c>
      <c r="CH156" s="43">
        <v>1.3319199799124045E-3</v>
      </c>
      <c r="CI156" s="43">
        <v>0.42370276666810591</v>
      </c>
      <c r="CJ156" s="43">
        <v>0.87101696379264648</v>
      </c>
    </row>
    <row r="157" spans="1:88" ht="15" customHeight="1" x14ac:dyDescent="0.3">
      <c r="A157" s="62" t="s">
        <v>739</v>
      </c>
      <c r="B157" s="62" t="s">
        <v>740</v>
      </c>
      <c r="C157" s="1" t="s">
        <v>1</v>
      </c>
      <c r="D157" s="17" t="s">
        <v>199</v>
      </c>
      <c r="E157" s="17" t="s">
        <v>200</v>
      </c>
      <c r="F157" s="28">
        <v>3</v>
      </c>
      <c r="G157" s="1" t="s">
        <v>104</v>
      </c>
      <c r="H157" s="42">
        <v>0</v>
      </c>
      <c r="I157" s="42">
        <v>2.1315649988172028E-3</v>
      </c>
      <c r="J157" s="42">
        <v>3.1961239855662313</v>
      </c>
      <c r="K157" s="42">
        <v>1.6478195980937315E-2</v>
      </c>
      <c r="L157" s="43">
        <v>15.470475815270369</v>
      </c>
      <c r="M157" s="42">
        <v>454.87558734924647</v>
      </c>
      <c r="N157" s="42">
        <v>898.83888903963168</v>
      </c>
      <c r="O157" s="42">
        <v>10.668966601253002</v>
      </c>
      <c r="P157" s="42">
        <v>3.0912224604272034E-2</v>
      </c>
      <c r="Q157" s="42">
        <v>273.47832439332035</v>
      </c>
      <c r="R157" s="42">
        <v>716.53564243100539</v>
      </c>
      <c r="S157" s="42">
        <v>40.112762717402703</v>
      </c>
      <c r="T157" s="42">
        <v>0.81894914658413731</v>
      </c>
      <c r="U157" s="42">
        <v>99.017402167325685</v>
      </c>
      <c r="V157" s="42">
        <v>1.0928042269449536</v>
      </c>
      <c r="W157" s="42">
        <v>0.17827380026835579</v>
      </c>
      <c r="X157" s="42">
        <v>3.2542682450456955</v>
      </c>
      <c r="Y157" s="42">
        <v>2.2786394710554241</v>
      </c>
      <c r="Z157" s="42">
        <v>245.78400433501565</v>
      </c>
      <c r="AA157" s="42">
        <v>8.8993947484616616</v>
      </c>
      <c r="AB157" s="42">
        <v>6.0734933536357731</v>
      </c>
      <c r="AC157" s="42">
        <v>5.0062310248146787E-2</v>
      </c>
      <c r="AD157" s="42">
        <v>0.44293741875113363</v>
      </c>
      <c r="AE157" s="42">
        <v>0</v>
      </c>
      <c r="AF157" s="42">
        <v>29.372344117349233</v>
      </c>
      <c r="AG157" s="42">
        <v>0</v>
      </c>
      <c r="AH157" s="42">
        <v>1300.4253465234908</v>
      </c>
      <c r="AI157" s="42">
        <v>0.73400172124650132</v>
      </c>
      <c r="AJ157" s="42">
        <v>2.0494091233925431</v>
      </c>
      <c r="AK157" s="42">
        <v>0</v>
      </c>
      <c r="AL157" s="42">
        <v>0.93014866853667566</v>
      </c>
      <c r="AM157" s="42">
        <v>2.2895689092650184</v>
      </c>
      <c r="AN157" s="42">
        <v>1.9452980008982823</v>
      </c>
      <c r="AO157" s="42">
        <v>1.8908784804906089</v>
      </c>
      <c r="AP157" s="42">
        <v>5.1501402506715932</v>
      </c>
      <c r="AQ157" s="42">
        <v>2.6037021657641475</v>
      </c>
      <c r="AR157" s="42">
        <v>4128.5073615027213</v>
      </c>
      <c r="AS157" s="42">
        <v>2414.0452434648641</v>
      </c>
      <c r="AT157" s="42">
        <v>105.82138791064011</v>
      </c>
      <c r="AU157" s="42">
        <v>261.24989216611237</v>
      </c>
      <c r="AV157" s="42">
        <v>1347.3908379611053</v>
      </c>
      <c r="AW157" s="42">
        <v>58.472591473984536</v>
      </c>
      <c r="AX157" s="42">
        <v>2.563187579545033</v>
      </c>
      <c r="AY157" s="42">
        <v>6.32795025636144</v>
      </c>
      <c r="AZ157" s="42">
        <v>32.636270690109008</v>
      </c>
      <c r="BA157" s="42">
        <v>3.1982555505650487</v>
      </c>
      <c r="BB157" s="42">
        <v>1379.8703970013826</v>
      </c>
      <c r="BC157" s="42">
        <v>1030.1576417663327</v>
      </c>
      <c r="BD157" s="42">
        <v>0.81894914658413731</v>
      </c>
      <c r="BE157" s="43">
        <v>0.13248531937100783</v>
      </c>
      <c r="BF157" s="43">
        <v>57.160088475428211</v>
      </c>
      <c r="BG157" s="43">
        <v>42.673501855655111</v>
      </c>
      <c r="BH157" s="43">
        <v>3.3924349545690562E-2</v>
      </c>
      <c r="BI157" s="42">
        <v>0.86633956716934668</v>
      </c>
      <c r="BJ157" s="42">
        <v>288.95093177358956</v>
      </c>
      <c r="BK157" s="42">
        <v>1174.6073537658181</v>
      </c>
      <c r="BL157" s="42">
        <v>949.6206183582874</v>
      </c>
      <c r="BM157" s="43">
        <v>3.5887461907130408E-2</v>
      </c>
      <c r="BN157" s="43">
        <v>11.96957399849143</v>
      </c>
      <c r="BO157" s="43">
        <v>48.65722201958036</v>
      </c>
      <c r="BP157" s="43">
        <v>39.337316520021098</v>
      </c>
      <c r="BQ157" s="42">
        <v>4.5253462722590045</v>
      </c>
      <c r="BR157" s="43">
        <v>93.570311373103536</v>
      </c>
      <c r="BS157" s="43">
        <v>4.276400415462696</v>
      </c>
      <c r="BT157" s="43">
        <v>2.1532882114337797</v>
      </c>
      <c r="BU157" s="43">
        <v>3.4064682954215715</v>
      </c>
      <c r="BV157" s="43">
        <v>2.3247831045128322</v>
      </c>
      <c r="BW157" s="43">
        <v>1.9162614703134618E-2</v>
      </c>
      <c r="BX157" s="43">
        <v>0.16954549342722697</v>
      </c>
      <c r="BY157" s="42">
        <v>29.372344117349233</v>
      </c>
      <c r="BZ157" s="42">
        <v>1300.4253465234908</v>
      </c>
      <c r="CA157" s="42">
        <v>2.7834108446390444</v>
      </c>
      <c r="CB157" s="42">
        <v>0</v>
      </c>
      <c r="CC157" s="43">
        <v>5.1650155786999763</v>
      </c>
      <c r="CD157" s="43">
        <v>9.6447208969263496</v>
      </c>
      <c r="CE157" s="43">
        <v>2.17994239606052</v>
      </c>
      <c r="CF157" s="43">
        <v>96.514337925239019</v>
      </c>
      <c r="CG157" s="43">
        <v>0.2065778366766208</v>
      </c>
      <c r="CH157" s="43">
        <v>0</v>
      </c>
      <c r="CI157" s="43">
        <v>0.38333462223297926</v>
      </c>
      <c r="CJ157" s="43">
        <v>0.71580721979087414</v>
      </c>
    </row>
    <row r="158" spans="1:88" ht="15" customHeight="1" x14ac:dyDescent="0.3">
      <c r="A158" s="62" t="s">
        <v>739</v>
      </c>
      <c r="B158" s="62" t="s">
        <v>740</v>
      </c>
      <c r="C158" s="1" t="s">
        <v>1</v>
      </c>
      <c r="D158" s="17" t="s">
        <v>201</v>
      </c>
      <c r="E158" s="17" t="s">
        <v>202</v>
      </c>
      <c r="F158" s="28">
        <v>1</v>
      </c>
      <c r="G158" s="1" t="s">
        <v>104</v>
      </c>
      <c r="H158" s="42">
        <v>0</v>
      </c>
      <c r="I158" s="42">
        <v>0.86673659763864408</v>
      </c>
      <c r="J158" s="42">
        <v>6.684421011243697</v>
      </c>
      <c r="K158" s="42">
        <v>6.9665228125731449E-2</v>
      </c>
      <c r="L158" s="43">
        <v>585.30763533496804</v>
      </c>
      <c r="M158" s="42">
        <v>1214.0625759605857</v>
      </c>
      <c r="N158" s="42">
        <v>3466.2107552897414</v>
      </c>
      <c r="O158" s="42">
        <v>410.09572082431208</v>
      </c>
      <c r="P158" s="42">
        <v>0.33977019995721247</v>
      </c>
      <c r="Q158" s="42">
        <v>1116.4782948227064</v>
      </c>
      <c r="R158" s="42">
        <v>636.5332884854821</v>
      </c>
      <c r="S158" s="42">
        <v>142.14480618020383</v>
      </c>
      <c r="T158" s="42">
        <v>4.1342162357710937</v>
      </c>
      <c r="U158" s="42">
        <v>112.13775274804615</v>
      </c>
      <c r="V158" s="42">
        <v>0.65177385895769713</v>
      </c>
      <c r="W158" s="42">
        <v>0.31055299036026612</v>
      </c>
      <c r="X158" s="42">
        <v>7.1857136819416123</v>
      </c>
      <c r="Y158" s="42">
        <v>1.5924990637330692</v>
      </c>
      <c r="Z158" s="42">
        <v>163.08222626456703</v>
      </c>
      <c r="AA158" s="42">
        <v>43.934661989261386</v>
      </c>
      <c r="AB158" s="42">
        <v>3.9688822300024831</v>
      </c>
      <c r="AC158" s="42">
        <v>0</v>
      </c>
      <c r="AD158" s="42">
        <v>0.63205471539137237</v>
      </c>
      <c r="AE158" s="42">
        <v>0</v>
      </c>
      <c r="AF158" s="42">
        <v>0</v>
      </c>
      <c r="AG158" s="42">
        <v>3.6772471787734975E-2</v>
      </c>
      <c r="AH158" s="42">
        <v>1.1074895439238907E-2</v>
      </c>
      <c r="AI158" s="42">
        <v>3.762826199416807E-2</v>
      </c>
      <c r="AJ158" s="42">
        <v>3.0116188903163459E-2</v>
      </c>
      <c r="AK158" s="42">
        <v>2.5667607658381986E-2</v>
      </c>
      <c r="AL158" s="42">
        <v>0.29021946335427629</v>
      </c>
      <c r="AM158" s="42">
        <v>1.1253399397508712</v>
      </c>
      <c r="AN158" s="42">
        <v>0.64958278134113334</v>
      </c>
      <c r="AO158" s="42">
        <v>0.3130861501331339</v>
      </c>
      <c r="AP158" s="42">
        <v>1.8484442564391803</v>
      </c>
      <c r="AQ158" s="42">
        <v>1.1118352592942369</v>
      </c>
      <c r="AR158" s="42">
        <v>7921.9037709890936</v>
      </c>
      <c r="AS158" s="42">
        <v>7582.9278861707362</v>
      </c>
      <c r="AT158" s="42">
        <v>121.87829234303879</v>
      </c>
      <c r="AU158" s="42">
        <v>211.6178251992223</v>
      </c>
      <c r="AV158" s="42">
        <v>5.4797672760955187</v>
      </c>
      <c r="AW158" s="42">
        <v>95.721030012258865</v>
      </c>
      <c r="AX158" s="42">
        <v>1.5384975110322707</v>
      </c>
      <c r="AY158" s="42">
        <v>2.6713001232631814</v>
      </c>
      <c r="AZ158" s="42">
        <v>6.9172353445683663E-2</v>
      </c>
      <c r="BA158" s="42">
        <v>7.5511576088823409</v>
      </c>
      <c r="BB158" s="42">
        <v>5675.7463526377323</v>
      </c>
      <c r="BC158" s="42">
        <v>1895.4961596883495</v>
      </c>
      <c r="BD158" s="42">
        <v>4.1342162357710937</v>
      </c>
      <c r="BE158" s="43">
        <v>9.9581028887979581E-2</v>
      </c>
      <c r="BF158" s="43">
        <v>74.84900869212801</v>
      </c>
      <c r="BG158" s="43">
        <v>24.996890226863894</v>
      </c>
      <c r="BH158" s="43">
        <v>5.4520052120115972E-2</v>
      </c>
      <c r="BI158" s="42">
        <v>4.5436516638540372</v>
      </c>
      <c r="BJ158" s="42">
        <v>1702.652666755313</v>
      </c>
      <c r="BK158" s="42">
        <v>1857.2802854573115</v>
      </c>
      <c r="BL158" s="42">
        <v>4018.4512822942575</v>
      </c>
      <c r="BM158" s="43">
        <v>5.9919489306240949E-2</v>
      </c>
      <c r="BN158" s="43">
        <v>22.453763141549892</v>
      </c>
      <c r="BO158" s="43">
        <v>24.492917687434449</v>
      </c>
      <c r="BP158" s="43">
        <v>52.99339968170942</v>
      </c>
      <c r="BQ158" s="42">
        <v>8.1480405312595749</v>
      </c>
      <c r="BR158" s="43">
        <v>92.00797828084356</v>
      </c>
      <c r="BS158" s="43">
        <v>6.6853911181542403</v>
      </c>
      <c r="BT158" s="43">
        <v>1.3066306010022024</v>
      </c>
      <c r="BU158" s="43">
        <v>20.761323838339326</v>
      </c>
      <c r="BV158" s="43">
        <v>1.8754952359358568</v>
      </c>
      <c r="BW158" s="43">
        <v>0</v>
      </c>
      <c r="BX158" s="43">
        <v>0.29867744590813194</v>
      </c>
      <c r="BY158" s="42">
        <v>0</v>
      </c>
      <c r="BZ158" s="42">
        <v>4.7847367226973886E-2</v>
      </c>
      <c r="CA158" s="42">
        <v>6.7744450897331526E-2</v>
      </c>
      <c r="CB158" s="42">
        <v>2.5667607658381986E-2</v>
      </c>
      <c r="CC158" s="43">
        <v>2.0651421844462807</v>
      </c>
      <c r="CD158" s="43">
        <v>3.2733656658665513</v>
      </c>
      <c r="CE158" s="43">
        <v>0</v>
      </c>
      <c r="CF158" s="43">
        <v>0.873164220599281</v>
      </c>
      <c r="CG158" s="43">
        <v>1.2362651091562644</v>
      </c>
      <c r="CH158" s="43">
        <v>0.46840689330644064</v>
      </c>
      <c r="CI158" s="43">
        <v>37.686676831242188</v>
      </c>
      <c r="CJ158" s="43">
        <v>59.73548694569584</v>
      </c>
    </row>
    <row r="159" spans="1:88" ht="15" customHeight="1" x14ac:dyDescent="0.3">
      <c r="A159" s="62" t="s">
        <v>739</v>
      </c>
      <c r="B159" s="62" t="s">
        <v>740</v>
      </c>
      <c r="C159" s="1" t="s">
        <v>1</v>
      </c>
      <c r="D159" s="17" t="s">
        <v>201</v>
      </c>
      <c r="E159" s="17" t="s">
        <v>202</v>
      </c>
      <c r="F159" s="28">
        <v>2</v>
      </c>
      <c r="G159" s="1" t="s">
        <v>104</v>
      </c>
      <c r="H159" s="42">
        <v>0</v>
      </c>
      <c r="I159" s="42">
        <v>1.048769049630482</v>
      </c>
      <c r="J159" s="42">
        <v>5.0205079000699442</v>
      </c>
      <c r="K159" s="42">
        <v>6.7906189171521969E-2</v>
      </c>
      <c r="L159" s="43">
        <v>470.1387743021196</v>
      </c>
      <c r="M159" s="42">
        <v>693.29459076436046</v>
      </c>
      <c r="N159" s="42">
        <v>2899.3964587945961</v>
      </c>
      <c r="O159" s="42">
        <v>334.81052951899341</v>
      </c>
      <c r="P159" s="42">
        <v>2.3856823489501407E-2</v>
      </c>
      <c r="Q159" s="42">
        <v>739.27652042621889</v>
      </c>
      <c r="R159" s="42">
        <v>336.40974020999857</v>
      </c>
      <c r="S159" s="42">
        <v>109.43750834659183</v>
      </c>
      <c r="T159" s="42">
        <v>1.4969747772897009</v>
      </c>
      <c r="U159" s="42">
        <v>148.61347038422906</v>
      </c>
      <c r="V159" s="42">
        <v>0.85054522858845771</v>
      </c>
      <c r="W159" s="42">
        <v>0.30469423805815216</v>
      </c>
      <c r="X159" s="42">
        <v>5.8280097549499548</v>
      </c>
      <c r="Y159" s="42">
        <v>3.012434777145804</v>
      </c>
      <c r="Z159" s="42">
        <v>275.13563617050983</v>
      </c>
      <c r="AA159" s="42">
        <v>17.285127414810653</v>
      </c>
      <c r="AB159" s="42">
        <v>14.655196521647351</v>
      </c>
      <c r="AC159" s="42">
        <v>0</v>
      </c>
      <c r="AD159" s="42">
        <v>0.71814596242527307</v>
      </c>
      <c r="AE159" s="42">
        <v>0</v>
      </c>
      <c r="AF159" s="42">
        <v>2.6322211115281369E-2</v>
      </c>
      <c r="AG159" s="42">
        <v>0</v>
      </c>
      <c r="AH159" s="42">
        <v>1.2491615794349302</v>
      </c>
      <c r="AI159" s="42">
        <v>2.1531956922814136E-2</v>
      </c>
      <c r="AJ159" s="42">
        <v>1.4059704269820505E-2</v>
      </c>
      <c r="AK159" s="42">
        <v>0.13659925265064674</v>
      </c>
      <c r="AL159" s="42">
        <v>1.3301191490147095</v>
      </c>
      <c r="AM159" s="42">
        <v>2.0477871744220195</v>
      </c>
      <c r="AN159" s="42">
        <v>1.7496459294507982</v>
      </c>
      <c r="AO159" s="42">
        <v>0.78959225295266877</v>
      </c>
      <c r="AP159" s="42">
        <v>3.650159297819338</v>
      </c>
      <c r="AQ159" s="42">
        <v>2.608290760726478</v>
      </c>
      <c r="AR159" s="42">
        <v>6070.4486668236741</v>
      </c>
      <c r="AS159" s="42">
        <v>5590.4221371025305</v>
      </c>
      <c r="AT159" s="42">
        <v>158.60915438297144</v>
      </c>
      <c r="AU159" s="42">
        <v>307.79410606939308</v>
      </c>
      <c r="AV159" s="42">
        <v>13.623269268779504</v>
      </c>
      <c r="AW159" s="42">
        <v>92.092404432235895</v>
      </c>
      <c r="AX159" s="42">
        <v>2.6128077690501703</v>
      </c>
      <c r="AY159" s="42">
        <v>5.0703683197513065</v>
      </c>
      <c r="AZ159" s="42">
        <v>0.22441947896262829</v>
      </c>
      <c r="BA159" s="42">
        <v>6.0692769497004262</v>
      </c>
      <c r="BB159" s="42">
        <v>4397.7082595692409</v>
      </c>
      <c r="BC159" s="42">
        <v>1185.1476258062987</v>
      </c>
      <c r="BD159" s="42">
        <v>1.4969747772897009</v>
      </c>
      <c r="BE159" s="43">
        <v>0.10856562887120509</v>
      </c>
      <c r="BF159" s="43">
        <v>78.66504803604218</v>
      </c>
      <c r="BG159" s="43">
        <v>21.199608844217817</v>
      </c>
      <c r="BH159" s="43">
        <v>2.6777490868794579E-2</v>
      </c>
      <c r="BI159" s="42">
        <v>1.5887377899507242</v>
      </c>
      <c r="BJ159" s="42">
        <v>1210.4640637779689</v>
      </c>
      <c r="BK159" s="42">
        <v>1034.724838874429</v>
      </c>
      <c r="BL159" s="42">
        <v>3343.6444966601816</v>
      </c>
      <c r="BM159" s="43">
        <v>2.8418923490707161E-2</v>
      </c>
      <c r="BN159" s="43">
        <v>21.652462624322364</v>
      </c>
      <c r="BO159" s="43">
        <v>18.508885617190945</v>
      </c>
      <c r="BP159" s="43">
        <v>59.810232834995986</v>
      </c>
      <c r="BQ159" s="42">
        <v>6.9832492215965649</v>
      </c>
      <c r="BR159" s="43">
        <v>93.697914828669226</v>
      </c>
      <c r="BS159" s="43">
        <v>4.4028033872087136</v>
      </c>
      <c r="BT159" s="43">
        <v>1.8992817841220548</v>
      </c>
      <c r="BU159" s="43">
        <v>5.6158084492084681</v>
      </c>
      <c r="BV159" s="43">
        <v>4.7613635975028368</v>
      </c>
      <c r="BW159" s="43">
        <v>0</v>
      </c>
      <c r="BX159" s="43">
        <v>0.23332024501579146</v>
      </c>
      <c r="BY159" s="42">
        <v>2.6322211115281369E-2</v>
      </c>
      <c r="BZ159" s="42">
        <v>1.2491615794349302</v>
      </c>
      <c r="CA159" s="42">
        <v>3.5591661192634641E-2</v>
      </c>
      <c r="CB159" s="42">
        <v>0.13659925265064674</v>
      </c>
      <c r="CC159" s="43">
        <v>5.1275522528875275</v>
      </c>
      <c r="CD159" s="43">
        <v>7.0480423114984845</v>
      </c>
      <c r="CE159" s="43">
        <v>0.19321508366280388</v>
      </c>
      <c r="CF159" s="43">
        <v>9.1693231249391687</v>
      </c>
      <c r="CG159" s="43">
        <v>0.26125638780553345</v>
      </c>
      <c r="CH159" s="43">
        <v>1.0026906901391999</v>
      </c>
      <c r="CI159" s="43">
        <v>37.638192064795767</v>
      </c>
      <c r="CJ159" s="43">
        <v>51.735322648657529</v>
      </c>
    </row>
    <row r="160" spans="1:88" ht="15" customHeight="1" x14ac:dyDescent="0.3">
      <c r="A160" s="62" t="s">
        <v>739</v>
      </c>
      <c r="B160" s="62" t="s">
        <v>740</v>
      </c>
      <c r="C160" s="1" t="s">
        <v>1</v>
      </c>
      <c r="D160" s="17" t="s">
        <v>201</v>
      </c>
      <c r="E160" s="17" t="s">
        <v>202</v>
      </c>
      <c r="F160" s="28">
        <v>3</v>
      </c>
      <c r="G160" s="1" t="s">
        <v>104</v>
      </c>
      <c r="H160" s="42">
        <v>3.5301144568834972E-2</v>
      </c>
      <c r="I160" s="42">
        <v>4.9381515929860703E-2</v>
      </c>
      <c r="J160" s="42">
        <v>1.0448819952961534</v>
      </c>
      <c r="K160" s="42">
        <v>0</v>
      </c>
      <c r="L160" s="43">
        <v>131.1973493154309</v>
      </c>
      <c r="M160" s="42">
        <v>125.26301739893974</v>
      </c>
      <c r="N160" s="42">
        <v>949.95785515019588</v>
      </c>
      <c r="O160" s="42">
        <v>85.632779528606875</v>
      </c>
      <c r="P160" s="42">
        <v>6.691003013687454E-3</v>
      </c>
      <c r="Q160" s="42">
        <v>139.35864373120177</v>
      </c>
      <c r="R160" s="42">
        <v>47.57430860477119</v>
      </c>
      <c r="S160" s="42">
        <v>17.768873661126385</v>
      </c>
      <c r="T160" s="42">
        <v>2.2889706884040315</v>
      </c>
      <c r="U160" s="42">
        <v>214.05031970094694</v>
      </c>
      <c r="V160" s="42">
        <v>0.95810462621094028</v>
      </c>
      <c r="W160" s="42">
        <v>0.27727077209185269</v>
      </c>
      <c r="X160" s="42">
        <v>3.9143749572733864</v>
      </c>
      <c r="Y160" s="42">
        <v>1.6288504619919162</v>
      </c>
      <c r="Z160" s="42">
        <v>274.45064423832372</v>
      </c>
      <c r="AA160" s="42">
        <v>23.447289379577015</v>
      </c>
      <c r="AB160" s="42">
        <v>5.4397829712497279</v>
      </c>
      <c r="AC160" s="42">
        <v>0</v>
      </c>
      <c r="AD160" s="42">
        <v>0.75451308379025073</v>
      </c>
      <c r="AE160" s="42">
        <v>0.684617752988957</v>
      </c>
      <c r="AF160" s="42">
        <v>1.2702942761252112</v>
      </c>
      <c r="AG160" s="42">
        <v>0</v>
      </c>
      <c r="AH160" s="42">
        <v>53.43772760252601</v>
      </c>
      <c r="AI160" s="42">
        <v>0</v>
      </c>
      <c r="AJ160" s="42">
        <v>3.2155338049225657E-2</v>
      </c>
      <c r="AK160" s="42">
        <v>0.33121565651470841</v>
      </c>
      <c r="AL160" s="42">
        <v>1.3145050817747796</v>
      </c>
      <c r="AM160" s="42">
        <v>3.877503430282466</v>
      </c>
      <c r="AN160" s="42">
        <v>2.6153087479525325</v>
      </c>
      <c r="AO160" s="42">
        <v>2.0480138157583458</v>
      </c>
      <c r="AP160" s="42">
        <v>9.26958640594267</v>
      </c>
      <c r="AQ160" s="42">
        <v>4.4172941436235051</v>
      </c>
      <c r="AR160" s="42">
        <v>2104.3974261804801</v>
      </c>
      <c r="AS160" s="42">
        <v>1500.1780537374852</v>
      </c>
      <c r="AT160" s="42">
        <v>220.82892051851502</v>
      </c>
      <c r="AU160" s="42">
        <v>304.09222967294068</v>
      </c>
      <c r="AV160" s="42">
        <v>79.298222251538434</v>
      </c>
      <c r="AW160" s="42">
        <v>71.287772693218699</v>
      </c>
      <c r="AX160" s="42">
        <v>10.493688966314863</v>
      </c>
      <c r="AY160" s="42">
        <v>14.45032320842901</v>
      </c>
      <c r="AZ160" s="42">
        <v>3.7682151320374007</v>
      </c>
      <c r="BA160" s="42">
        <v>1.1295646557948491</v>
      </c>
      <c r="BB160" s="42">
        <v>1292.0510013931735</v>
      </c>
      <c r="BC160" s="42">
        <v>204.70851700011301</v>
      </c>
      <c r="BD160" s="42">
        <v>2.2889706884040315</v>
      </c>
      <c r="BE160" s="43">
        <v>7.5295372637980917E-2</v>
      </c>
      <c r="BF160" s="43">
        <v>86.126509994877466</v>
      </c>
      <c r="BG160" s="43">
        <v>13.645614698209332</v>
      </c>
      <c r="BH160" s="43">
        <v>0.15257993427522681</v>
      </c>
      <c r="BI160" s="42">
        <v>2.3309628359865537</v>
      </c>
      <c r="BJ160" s="42">
        <v>270.60537456256253</v>
      </c>
      <c r="BK160" s="42">
        <v>173.88220799900708</v>
      </c>
      <c r="BL160" s="42">
        <v>1053.3595083399293</v>
      </c>
      <c r="BM160" s="43">
        <v>0.15537907851533247</v>
      </c>
      <c r="BN160" s="43">
        <v>18.038217122853307</v>
      </c>
      <c r="BO160" s="43">
        <v>11.590771346494751</v>
      </c>
      <c r="BP160" s="43">
        <v>70.215632452136632</v>
      </c>
      <c r="BQ160" s="42">
        <v>5.1497503555761792</v>
      </c>
      <c r="BR160" s="43">
        <v>96.930383574012112</v>
      </c>
      <c r="BS160" s="43">
        <v>2.3320090246713892</v>
      </c>
      <c r="BT160" s="43">
        <v>0.73760740131650826</v>
      </c>
      <c r="BU160" s="43">
        <v>7.7105848461814368</v>
      </c>
      <c r="BV160" s="43">
        <v>1.7888595762872204</v>
      </c>
      <c r="BW160" s="43">
        <v>0</v>
      </c>
      <c r="BX160" s="43">
        <v>0.24811981700477839</v>
      </c>
      <c r="BY160" s="42">
        <v>1.9549120291141682</v>
      </c>
      <c r="BZ160" s="42">
        <v>53.43772760252601</v>
      </c>
      <c r="CA160" s="42">
        <v>3.2155338049225657E-2</v>
      </c>
      <c r="CB160" s="42">
        <v>0.33121565651470841</v>
      </c>
      <c r="CC160" s="43">
        <v>7.8073172600097784</v>
      </c>
      <c r="CD160" s="43">
        <v>15.734894365324521</v>
      </c>
      <c r="CE160" s="43">
        <v>2.4652658957638129</v>
      </c>
      <c r="CF160" s="43">
        <v>67.388304662137983</v>
      </c>
      <c r="CG160" s="43">
        <v>4.054988515029645E-2</v>
      </c>
      <c r="CH160" s="43">
        <v>0.41768358370516007</v>
      </c>
      <c r="CI160" s="43">
        <v>9.8455136046360874</v>
      </c>
      <c r="CJ160" s="43">
        <v>19.842682368606635</v>
      </c>
    </row>
    <row r="161" spans="1:88" ht="15" customHeight="1" x14ac:dyDescent="0.3">
      <c r="A161" s="62" t="s">
        <v>739</v>
      </c>
      <c r="B161" s="62" t="s">
        <v>740</v>
      </c>
      <c r="C161" s="1" t="s">
        <v>1</v>
      </c>
      <c r="D161" s="17" t="s">
        <v>203</v>
      </c>
      <c r="E161" s="17" t="s">
        <v>204</v>
      </c>
      <c r="F161" s="28">
        <v>1</v>
      </c>
      <c r="G161" s="1" t="s">
        <v>104</v>
      </c>
      <c r="H161" s="42">
        <v>0.27564994804380505</v>
      </c>
      <c r="I161" s="42">
        <v>8.7213167641128589E-2</v>
      </c>
      <c r="J161" s="42">
        <v>0.8213602127083548</v>
      </c>
      <c r="K161" s="42">
        <v>3.4019904995297695E-2</v>
      </c>
      <c r="L161" s="43">
        <v>16.352395092684674</v>
      </c>
      <c r="M161" s="42">
        <v>887.69382934902819</v>
      </c>
      <c r="N161" s="42">
        <v>712.96488539187749</v>
      </c>
      <c r="O161" s="42">
        <v>10.680902447246464</v>
      </c>
      <c r="P161" s="42">
        <v>2.8730706580329373E-2</v>
      </c>
      <c r="Q161" s="42">
        <v>632.44949508773857</v>
      </c>
      <c r="R161" s="42">
        <v>3279.8591201192717</v>
      </c>
      <c r="S161" s="42">
        <v>206.83039502821998</v>
      </c>
      <c r="T161" s="42">
        <v>2.0350877379434804</v>
      </c>
      <c r="U161" s="42">
        <v>1032.1942738168716</v>
      </c>
      <c r="V161" s="42">
        <v>0.44220674923108516</v>
      </c>
      <c r="W161" s="42">
        <v>0.73924319116965231</v>
      </c>
      <c r="X161" s="42">
        <v>4.451302835807958</v>
      </c>
      <c r="Y161" s="42">
        <v>1.7421803964092681</v>
      </c>
      <c r="Z161" s="42">
        <v>281.42733748768734</v>
      </c>
      <c r="AA161" s="42">
        <v>22.695794754836051</v>
      </c>
      <c r="AB161" s="42">
        <v>10.194433048491257</v>
      </c>
      <c r="AC161" s="42">
        <v>0</v>
      </c>
      <c r="AD161" s="42">
        <v>0.69876420554495422</v>
      </c>
      <c r="AE161" s="42">
        <v>0</v>
      </c>
      <c r="AF161" s="42">
        <v>19.61332570998632</v>
      </c>
      <c r="AG161" s="42">
        <v>0</v>
      </c>
      <c r="AH161" s="42">
        <v>818.46291927181517</v>
      </c>
      <c r="AI161" s="42">
        <v>1.2727227509742494</v>
      </c>
      <c r="AJ161" s="42">
        <v>1.2930221922255347</v>
      </c>
      <c r="AK161" s="42">
        <v>0.52026267509277402</v>
      </c>
      <c r="AL161" s="42">
        <v>1.3188030660505103</v>
      </c>
      <c r="AM161" s="42">
        <v>5.6692713580359246</v>
      </c>
      <c r="AN161" s="42">
        <v>6.9892687148889348</v>
      </c>
      <c r="AO161" s="42">
        <v>0.57135034480069158</v>
      </c>
      <c r="AP161" s="42">
        <v>2.0943392240847025</v>
      </c>
      <c r="AQ161" s="42">
        <v>1.5437874129873843</v>
      </c>
      <c r="AR161" s="42">
        <v>7964.0476934009685</v>
      </c>
      <c r="AS161" s="42">
        <v>5750.1130841939794</v>
      </c>
      <c r="AT161" s="42">
        <v>1039.5692069894897</v>
      </c>
      <c r="AU161" s="42">
        <v>315.01632949655959</v>
      </c>
      <c r="AV161" s="42">
        <v>859.34907272094199</v>
      </c>
      <c r="AW161" s="42">
        <v>72.200887106170129</v>
      </c>
      <c r="AX161" s="42">
        <v>13.053277014537212</v>
      </c>
      <c r="AY161" s="42">
        <v>3.9554801983115064</v>
      </c>
      <c r="AZ161" s="42">
        <v>10.790355680981181</v>
      </c>
      <c r="BA161" s="42">
        <v>1.1842233283932884</v>
      </c>
      <c r="BB161" s="42">
        <v>1627.7260321858321</v>
      </c>
      <c r="BC161" s="42">
        <v>4119.1677409418107</v>
      </c>
      <c r="BD161" s="42">
        <v>2.0350877379434804</v>
      </c>
      <c r="BE161" s="43">
        <v>2.0594783286062738E-2</v>
      </c>
      <c r="BF161" s="43">
        <v>28.307722097851546</v>
      </c>
      <c r="BG161" s="43">
        <v>71.636290984687889</v>
      </c>
      <c r="BH161" s="43">
        <v>3.5392134174501162E-2</v>
      </c>
      <c r="BI161" s="42">
        <v>2.3734882975629126</v>
      </c>
      <c r="BJ161" s="42">
        <v>648.8891033480644</v>
      </c>
      <c r="BK161" s="42">
        <v>4168.3743096810085</v>
      </c>
      <c r="BL161" s="42">
        <v>930.47618286734394</v>
      </c>
      <c r="BM161" s="43">
        <v>4.1277245556912652E-2</v>
      </c>
      <c r="BN161" s="43">
        <v>11.284805948108101</v>
      </c>
      <c r="BO161" s="43">
        <v>72.492040567673627</v>
      </c>
      <c r="BP161" s="43">
        <v>16.181876238661367</v>
      </c>
      <c r="BQ161" s="42">
        <v>5.6327527762086955</v>
      </c>
      <c r="BR161" s="43">
        <v>99.290577950651766</v>
      </c>
      <c r="BS161" s="43">
        <v>0.5418352850716599</v>
      </c>
      <c r="BT161" s="43">
        <v>0.16758676427656846</v>
      </c>
      <c r="BU161" s="43">
        <v>7.2046407216753252</v>
      </c>
      <c r="BV161" s="43">
        <v>3.2361601904204127</v>
      </c>
      <c r="BW161" s="43">
        <v>0</v>
      </c>
      <c r="BX161" s="43">
        <v>0.22181840752880264</v>
      </c>
      <c r="BY161" s="42">
        <v>19.61332570998632</v>
      </c>
      <c r="BZ161" s="42">
        <v>818.46291927181517</v>
      </c>
      <c r="CA161" s="42">
        <v>2.5657449431997841</v>
      </c>
      <c r="CB161" s="42">
        <v>0.52026267509277402</v>
      </c>
      <c r="CC161" s="43">
        <v>13.977343138975369</v>
      </c>
      <c r="CD161" s="43">
        <v>4.2094769818727791</v>
      </c>
      <c r="CE161" s="43">
        <v>2.2823467590283175</v>
      </c>
      <c r="CF161" s="43">
        <v>95.24219496511823</v>
      </c>
      <c r="CG161" s="43">
        <v>0.29856841935907491</v>
      </c>
      <c r="CH161" s="43">
        <v>6.0541483270061071E-2</v>
      </c>
      <c r="CI161" s="43">
        <v>1.6265035458430357</v>
      </c>
      <c r="CJ161" s="43">
        <v>0.48984482738130913</v>
      </c>
    </row>
    <row r="162" spans="1:88" ht="15" customHeight="1" x14ac:dyDescent="0.3">
      <c r="A162" s="62" t="s">
        <v>739</v>
      </c>
      <c r="B162" s="62" t="s">
        <v>740</v>
      </c>
      <c r="C162" s="1" t="s">
        <v>1</v>
      </c>
      <c r="D162" s="17" t="s">
        <v>203</v>
      </c>
      <c r="E162" s="17" t="s">
        <v>204</v>
      </c>
      <c r="F162" s="28">
        <v>2</v>
      </c>
      <c r="G162" s="1" t="s">
        <v>104</v>
      </c>
      <c r="H162" s="42">
        <v>0.31054483740276562</v>
      </c>
      <c r="I162" s="42">
        <v>1.197449304369275E-2</v>
      </c>
      <c r="J162" s="42">
        <v>1.4682022946820228</v>
      </c>
      <c r="K162" s="42">
        <v>0</v>
      </c>
      <c r="L162" s="43">
        <v>32.016627268263157</v>
      </c>
      <c r="M162" s="42">
        <v>730.395940593452</v>
      </c>
      <c r="N162" s="42">
        <v>783.38840529271329</v>
      </c>
      <c r="O162" s="42">
        <v>21.587359554810895</v>
      </c>
      <c r="P162" s="42">
        <v>3.6575972904996409E-2</v>
      </c>
      <c r="Q162" s="42">
        <v>809.85328963665006</v>
      </c>
      <c r="R162" s="42">
        <v>2797.3213801602883</v>
      </c>
      <c r="S162" s="42">
        <v>347.65041981135084</v>
      </c>
      <c r="T162" s="42">
        <v>2.2636386939675335</v>
      </c>
      <c r="U162" s="42">
        <v>215.84336829873857</v>
      </c>
      <c r="V162" s="42">
        <v>0.35803021009844793</v>
      </c>
      <c r="W162" s="42">
        <v>0.27709843312366583</v>
      </c>
      <c r="X162" s="42">
        <v>2.6865384922301891</v>
      </c>
      <c r="Y162" s="42">
        <v>4.4966406299073336</v>
      </c>
      <c r="Z162" s="42">
        <v>268.1433582030499</v>
      </c>
      <c r="AA162" s="42">
        <v>26.038663169249883</v>
      </c>
      <c r="AB162" s="42">
        <v>9.2966142218355401</v>
      </c>
      <c r="AC162" s="42">
        <v>0</v>
      </c>
      <c r="AD162" s="42">
        <v>0.75686903356110502</v>
      </c>
      <c r="AE162" s="42">
        <v>0</v>
      </c>
      <c r="AF162" s="42">
        <v>1.9689542263949962</v>
      </c>
      <c r="AG162" s="42">
        <v>0</v>
      </c>
      <c r="AH162" s="42">
        <v>48.914541635903781</v>
      </c>
      <c r="AI162" s="42">
        <v>0</v>
      </c>
      <c r="AJ162" s="42">
        <v>3.2904310941646697E-2</v>
      </c>
      <c r="AK162" s="42">
        <v>0.22962293578153181</v>
      </c>
      <c r="AL162" s="42">
        <v>1.4463051694419404</v>
      </c>
      <c r="AM162" s="42">
        <v>5.4076181938443941</v>
      </c>
      <c r="AN162" s="42">
        <v>4.2281335730445884</v>
      </c>
      <c r="AO162" s="42">
        <v>3.3637743725983205</v>
      </c>
      <c r="AP162" s="42">
        <v>13.441413336692344</v>
      </c>
      <c r="AQ162" s="42">
        <v>6.6215435856245222</v>
      </c>
      <c r="AR162" s="42">
        <v>6139.8563506415921</v>
      </c>
      <c r="AS162" s="42">
        <v>5526.3043586095291</v>
      </c>
      <c r="AT162" s="42">
        <v>223.6616760640982</v>
      </c>
      <c r="AU162" s="42">
        <v>304.2355046276964</v>
      </c>
      <c r="AV162" s="42">
        <v>85.654811340268068</v>
      </c>
      <c r="AW162" s="42">
        <v>90.007062755337117</v>
      </c>
      <c r="AX162" s="42">
        <v>3.6427835325614155</v>
      </c>
      <c r="AY162" s="42">
        <v>4.9550915730447818</v>
      </c>
      <c r="AZ162" s="42">
        <v>1.3950621390566809</v>
      </c>
      <c r="BA162" s="42">
        <v>1.7907216251284812</v>
      </c>
      <c r="BB162" s="42">
        <v>1567.3883327092394</v>
      </c>
      <c r="BC162" s="42">
        <v>3954.8616655811938</v>
      </c>
      <c r="BD162" s="42">
        <v>2.2636386939675335</v>
      </c>
      <c r="BE162" s="43">
        <v>3.2403601193963988E-2</v>
      </c>
      <c r="BF162" s="43">
        <v>28.362323733895995</v>
      </c>
      <c r="BG162" s="43">
        <v>71.564311499055307</v>
      </c>
      <c r="BH162" s="43">
        <v>4.0961165854735637E-2</v>
      </c>
      <c r="BI162" s="42">
        <v>2.6107595042752956</v>
      </c>
      <c r="BJ162" s="42">
        <v>841.88189139795691</v>
      </c>
      <c r="BK162" s="42">
        <v>3529.1855230484225</v>
      </c>
      <c r="BL162" s="42">
        <v>1152.626184658875</v>
      </c>
      <c r="BM162" s="43">
        <v>4.7242412557461595E-2</v>
      </c>
      <c r="BN162" s="43">
        <v>15.234084783737508</v>
      </c>
      <c r="BO162" s="43">
        <v>63.861584415817433</v>
      </c>
      <c r="BP162" s="43">
        <v>20.857088387887611</v>
      </c>
      <c r="BQ162" s="42">
        <v>3.3216671354523029</v>
      </c>
      <c r="BR162" s="43">
        <v>96.504404374078362</v>
      </c>
      <c r="BS162" s="43">
        <v>1.4851302171679877</v>
      </c>
      <c r="BT162" s="43">
        <v>2.0104654087536487</v>
      </c>
      <c r="BU162" s="43">
        <v>8.5587194042701569</v>
      </c>
      <c r="BV162" s="43">
        <v>3.0557295517537084</v>
      </c>
      <c r="BW162" s="43">
        <v>0</v>
      </c>
      <c r="BX162" s="43">
        <v>0.24877735242877458</v>
      </c>
      <c r="BY162" s="42">
        <v>1.9689542263949962</v>
      </c>
      <c r="BZ162" s="42">
        <v>48.914541635903781</v>
      </c>
      <c r="CA162" s="42">
        <v>3.2904310941646697E-2</v>
      </c>
      <c r="CB162" s="42">
        <v>0.22962293578153181</v>
      </c>
      <c r="CC162" s="43">
        <v>11.082056936330922</v>
      </c>
      <c r="CD162" s="43">
        <v>23.426731294915186</v>
      </c>
      <c r="CE162" s="43">
        <v>2.2987082635360974</v>
      </c>
      <c r="CF162" s="43">
        <v>57.106589659731185</v>
      </c>
      <c r="CG162" s="43">
        <v>3.8415017705114844E-2</v>
      </c>
      <c r="CH162" s="43">
        <v>0.26807943673980328</v>
      </c>
      <c r="CI162" s="43">
        <v>12.938043716314883</v>
      </c>
      <c r="CJ162" s="43">
        <v>27.350163905972906</v>
      </c>
    </row>
    <row r="163" spans="1:88" ht="15" customHeight="1" x14ac:dyDescent="0.3">
      <c r="A163" s="62" t="s">
        <v>739</v>
      </c>
      <c r="B163" s="62" t="s">
        <v>740</v>
      </c>
      <c r="C163" s="1" t="s">
        <v>1</v>
      </c>
      <c r="D163" s="17" t="s">
        <v>203</v>
      </c>
      <c r="E163" s="17" t="s">
        <v>204</v>
      </c>
      <c r="F163" s="28">
        <v>3</v>
      </c>
      <c r="G163" s="1" t="s">
        <v>104</v>
      </c>
      <c r="H163" s="42">
        <v>0.12996648420324167</v>
      </c>
      <c r="I163" s="42">
        <v>4.2687299434817208E-2</v>
      </c>
      <c r="J163" s="42">
        <v>0.6792940439099221</v>
      </c>
      <c r="K163" s="42">
        <v>4.749250188115349E-2</v>
      </c>
      <c r="L163" s="43">
        <v>13.661314296782631</v>
      </c>
      <c r="M163" s="42">
        <v>450.23181303868955</v>
      </c>
      <c r="N163" s="42">
        <v>676.94685091872157</v>
      </c>
      <c r="O163" s="42">
        <v>9.0041771760067562</v>
      </c>
      <c r="P163" s="42">
        <v>4.1062381149658836E-2</v>
      </c>
      <c r="Q163" s="42">
        <v>423.88471596201867</v>
      </c>
      <c r="R163" s="42">
        <v>1617.1474318282899</v>
      </c>
      <c r="S163" s="42">
        <v>140.32494696136746</v>
      </c>
      <c r="T163" s="42">
        <v>0.2768131935068206</v>
      </c>
      <c r="U163" s="42">
        <v>74.106144039033708</v>
      </c>
      <c r="V163" s="42">
        <v>0.34648129910831782</v>
      </c>
      <c r="W163" s="42">
        <v>0.20352163093210798</v>
      </c>
      <c r="X163" s="42">
        <v>5.1243118971770629</v>
      </c>
      <c r="Y163" s="42">
        <v>3.7041059584454508</v>
      </c>
      <c r="Z163" s="42">
        <v>94.01391765913057</v>
      </c>
      <c r="AA163" s="42">
        <v>3.8165095843248937</v>
      </c>
      <c r="AB163" s="42">
        <v>13.368477924548815</v>
      </c>
      <c r="AC163" s="42">
        <v>0</v>
      </c>
      <c r="AD163" s="42">
        <v>0.25709681440123988</v>
      </c>
      <c r="AE163" s="42">
        <v>0</v>
      </c>
      <c r="AF163" s="42">
        <v>0</v>
      </c>
      <c r="AG163" s="42">
        <v>0</v>
      </c>
      <c r="AH163" s="42">
        <v>0</v>
      </c>
      <c r="AI163" s="42">
        <v>0.2558326919373311</v>
      </c>
      <c r="AJ163" s="42">
        <v>0</v>
      </c>
      <c r="AK163" s="42">
        <v>3.2345885042237746E-2</v>
      </c>
      <c r="AL163" s="42">
        <v>0.54751257062216085</v>
      </c>
      <c r="AM163" s="42">
        <v>1.9196356410813209</v>
      </c>
      <c r="AN163" s="42">
        <v>2.6990931300917214</v>
      </c>
      <c r="AO163" s="42">
        <v>1.9671724304581588</v>
      </c>
      <c r="AP163" s="42">
        <v>7.1495913561359714</v>
      </c>
      <c r="AQ163" s="42">
        <v>4.5938188295647313</v>
      </c>
      <c r="AR163" s="42">
        <v>3546.5241354279979</v>
      </c>
      <c r="AS163" s="42">
        <v>3332.4185660859621</v>
      </c>
      <c r="AT163" s="42">
        <v>83.484564824696648</v>
      </c>
      <c r="AU163" s="42">
        <v>111.45600198240551</v>
      </c>
      <c r="AV163" s="42">
        <v>19.165002534933635</v>
      </c>
      <c r="AW163" s="42">
        <v>93.962946220970878</v>
      </c>
      <c r="AX163" s="42">
        <v>2.3539827063554339</v>
      </c>
      <c r="AY163" s="42">
        <v>3.1426827430558255</v>
      </c>
      <c r="AZ163" s="42">
        <v>0.54038832961786076</v>
      </c>
      <c r="BA163" s="42">
        <v>0.85194782754798104</v>
      </c>
      <c r="BB163" s="42">
        <v>1149.8916479320817</v>
      </c>
      <c r="BC163" s="42">
        <v>2181.3981571328259</v>
      </c>
      <c r="BD163" s="42">
        <v>0.2768131935068206</v>
      </c>
      <c r="BE163" s="43">
        <v>2.5565450757544614E-2</v>
      </c>
      <c r="BF163" s="43">
        <v>34.506218985650058</v>
      </c>
      <c r="BG163" s="43">
        <v>65.459908888184827</v>
      </c>
      <c r="BH163" s="43">
        <v>8.3066754075838377E-3</v>
      </c>
      <c r="BI163" s="42">
        <v>0.49533456074087456</v>
      </c>
      <c r="BJ163" s="42">
        <v>437.58871755823611</v>
      </c>
      <c r="BK163" s="42">
        <v>2068.0585389108892</v>
      </c>
      <c r="BL163" s="42">
        <v>826.27597505609583</v>
      </c>
      <c r="BM163" s="43">
        <v>1.4864115984165269E-2</v>
      </c>
      <c r="BN163" s="43">
        <v>13.131265142127653</v>
      </c>
      <c r="BO163" s="43">
        <v>62.058786971046487</v>
      </c>
      <c r="BP163" s="43">
        <v>24.795083770841693</v>
      </c>
      <c r="BQ163" s="42">
        <v>5.674314827217489</v>
      </c>
      <c r="BR163" s="43">
        <v>88.766281760758986</v>
      </c>
      <c r="BS163" s="43">
        <v>6.7968430321611937</v>
      </c>
      <c r="BT163" s="43">
        <v>4.4368752070798259</v>
      </c>
      <c r="BU163" s="43">
        <v>3.4242297556369996</v>
      </c>
      <c r="BV163" s="43">
        <v>11.994399302658612</v>
      </c>
      <c r="BW163" s="43">
        <v>0</v>
      </c>
      <c r="BX163" s="43">
        <v>0.23067112567147821</v>
      </c>
      <c r="BY163" s="42">
        <v>0</v>
      </c>
      <c r="BZ163" s="42">
        <v>0</v>
      </c>
      <c r="CA163" s="42">
        <v>0.2558326919373311</v>
      </c>
      <c r="CB163" s="42">
        <v>3.2345885042237746E-2</v>
      </c>
      <c r="CC163" s="43">
        <v>5.1662413417952031</v>
      </c>
      <c r="CD163" s="43">
        <v>13.710582616158863</v>
      </c>
      <c r="CE163" s="43">
        <v>0</v>
      </c>
      <c r="CF163" s="43">
        <v>0</v>
      </c>
      <c r="CG163" s="43">
        <v>1.334895163572265</v>
      </c>
      <c r="CH163" s="43">
        <v>0.16877579318488597</v>
      </c>
      <c r="CI163" s="43">
        <v>26.956643143554338</v>
      </c>
      <c r="CJ163" s="43">
        <v>71.539685899688507</v>
      </c>
    </row>
    <row r="164" spans="1:88" ht="15" customHeight="1" x14ac:dyDescent="0.3">
      <c r="A164" s="62" t="s">
        <v>739</v>
      </c>
      <c r="B164" s="62" t="s">
        <v>740</v>
      </c>
      <c r="C164" s="1" t="s">
        <v>1</v>
      </c>
      <c r="D164" s="17" t="s">
        <v>205</v>
      </c>
      <c r="E164" s="17" t="s">
        <v>206</v>
      </c>
      <c r="F164" s="28">
        <v>1</v>
      </c>
      <c r="G164" s="1" t="s">
        <v>104</v>
      </c>
      <c r="H164" s="42">
        <v>0</v>
      </c>
      <c r="I164" s="42">
        <v>7.3014658631197854E-2</v>
      </c>
      <c r="J164" s="42">
        <v>0.71158207348512748</v>
      </c>
      <c r="K164" s="42">
        <v>2.6048653483658986E-2</v>
      </c>
      <c r="L164" s="43">
        <v>4.527900879418711</v>
      </c>
      <c r="M164" s="42">
        <v>255.08756364532752</v>
      </c>
      <c r="N164" s="42">
        <v>155.88376019498992</v>
      </c>
      <c r="O164" s="42">
        <v>2.8973070744626974</v>
      </c>
      <c r="P164" s="42">
        <v>4.0990964823232084E-2</v>
      </c>
      <c r="Q164" s="42">
        <v>81.43505595542527</v>
      </c>
      <c r="R164" s="42">
        <v>698.58018151683905</v>
      </c>
      <c r="S164" s="42">
        <v>34.827280827288028</v>
      </c>
      <c r="T164" s="42">
        <v>0</v>
      </c>
      <c r="U164" s="42">
        <v>78.809473443925839</v>
      </c>
      <c r="V164" s="42">
        <v>0.3238709971014791</v>
      </c>
      <c r="W164" s="42">
        <v>0.19502076820713746</v>
      </c>
      <c r="X164" s="42">
        <v>4.8679532507987631</v>
      </c>
      <c r="Y164" s="42">
        <v>1.5638683841021006</v>
      </c>
      <c r="Z164" s="42">
        <v>104.03623770374402</v>
      </c>
      <c r="AA164" s="42">
        <v>3.3124641852967369</v>
      </c>
      <c r="AB164" s="42">
        <v>7.1611987796288563</v>
      </c>
      <c r="AC164" s="42">
        <v>0</v>
      </c>
      <c r="AD164" s="42">
        <v>0.35854154397163185</v>
      </c>
      <c r="AE164" s="42">
        <v>0</v>
      </c>
      <c r="AF164" s="42">
        <v>29.272466670194536</v>
      </c>
      <c r="AG164" s="42">
        <v>0</v>
      </c>
      <c r="AH164" s="42">
        <v>699.40177769774118</v>
      </c>
      <c r="AI164" s="42">
        <v>19.229242109944529</v>
      </c>
      <c r="AJ164" s="42">
        <v>19.458233329036357</v>
      </c>
      <c r="AK164" s="42">
        <v>4.0158836866203453E-2</v>
      </c>
      <c r="AL164" s="42">
        <v>0.28975559619385022</v>
      </c>
      <c r="AM164" s="42">
        <v>1.6646903334618084</v>
      </c>
      <c r="AN164" s="42">
        <v>2.0973214261307875</v>
      </c>
      <c r="AO164" s="42">
        <v>0.92914175748778793</v>
      </c>
      <c r="AP164" s="42">
        <v>4.0359949593935962</v>
      </c>
      <c r="AQ164" s="42">
        <v>2.9235407799819049</v>
      </c>
      <c r="AR164" s="42">
        <v>2214.0616389973834</v>
      </c>
      <c r="AS164" s="42">
        <v>1234.0906864441743</v>
      </c>
      <c r="AT164" s="42">
        <v>85.760186844135319</v>
      </c>
      <c r="AU164" s="42">
        <v>114.86844221264124</v>
      </c>
      <c r="AV164" s="42">
        <v>779.34232349643241</v>
      </c>
      <c r="AW164" s="42">
        <v>55.738768275801952</v>
      </c>
      <c r="AX164" s="42">
        <v>3.8734326693348518</v>
      </c>
      <c r="AY164" s="42">
        <v>5.1881320822060903</v>
      </c>
      <c r="AZ164" s="42">
        <v>35.199666972657099</v>
      </c>
      <c r="BA164" s="42">
        <v>0.7845967321163253</v>
      </c>
      <c r="BB164" s="42">
        <v>418.42258044768249</v>
      </c>
      <c r="BC164" s="42">
        <v>814.88350926437568</v>
      </c>
      <c r="BD164" s="42">
        <v>0</v>
      </c>
      <c r="BE164" s="43">
        <v>6.357691057348544E-2</v>
      </c>
      <c r="BF164" s="43">
        <v>33.90533491937267</v>
      </c>
      <c r="BG164" s="43">
        <v>66.031088170053863</v>
      </c>
      <c r="BH164" s="43">
        <v>0</v>
      </c>
      <c r="BI164" s="42">
        <v>6.7039618306891063E-2</v>
      </c>
      <c r="BJ164" s="42">
        <v>86.035971493475174</v>
      </c>
      <c r="BK164" s="42">
        <v>954.37932723565166</v>
      </c>
      <c r="BL164" s="42">
        <v>193.60834809674066</v>
      </c>
      <c r="BM164" s="43">
        <v>5.4323089091657031E-3</v>
      </c>
      <c r="BN164" s="43">
        <v>6.9716085242789916</v>
      </c>
      <c r="BO164" s="43">
        <v>77.334618737423256</v>
      </c>
      <c r="BP164" s="43">
        <v>15.688340429388598</v>
      </c>
      <c r="BQ164" s="42">
        <v>5.3868450161073795</v>
      </c>
      <c r="BR164" s="43">
        <v>91.895174607254475</v>
      </c>
      <c r="BS164" s="43">
        <v>6.2812888058391128</v>
      </c>
      <c r="BT164" s="43">
        <v>1.8235365869064046</v>
      </c>
      <c r="BU164" s="43">
        <v>2.8837025396103102</v>
      </c>
      <c r="BV164" s="43">
        <v>6.2342612485091822</v>
      </c>
      <c r="BW164" s="43">
        <v>0</v>
      </c>
      <c r="BX164" s="43">
        <v>0.31213232900635129</v>
      </c>
      <c r="BY164" s="42">
        <v>29.272466670194536</v>
      </c>
      <c r="BZ164" s="42">
        <v>699.40177769774118</v>
      </c>
      <c r="CA164" s="42">
        <v>38.687475438980883</v>
      </c>
      <c r="CB164" s="42">
        <v>4.0158836866203453E-2</v>
      </c>
      <c r="CC164" s="43">
        <v>4.0517673557864464</v>
      </c>
      <c r="CD164" s="43">
        <v>7.8886774968632887</v>
      </c>
      <c r="CE164" s="43">
        <v>3.7560473475721015</v>
      </c>
      <c r="CF164" s="43">
        <v>89.742563262823083</v>
      </c>
      <c r="CG164" s="43">
        <v>4.9641183691158766</v>
      </c>
      <c r="CH164" s="43">
        <v>5.1529136369798719E-3</v>
      </c>
      <c r="CI164" s="43">
        <v>0.51989571637899046</v>
      </c>
      <c r="CJ164" s="43">
        <v>1.0122223904729846</v>
      </c>
    </row>
    <row r="165" spans="1:88" ht="15" customHeight="1" x14ac:dyDescent="0.3">
      <c r="A165" s="62" t="s">
        <v>739</v>
      </c>
      <c r="B165" s="62" t="s">
        <v>740</v>
      </c>
      <c r="C165" s="1" t="s">
        <v>1</v>
      </c>
      <c r="D165" s="17" t="s">
        <v>205</v>
      </c>
      <c r="E165" s="17" t="s">
        <v>206</v>
      </c>
      <c r="F165" s="28">
        <v>2</v>
      </c>
      <c r="G165" s="1" t="s">
        <v>104</v>
      </c>
      <c r="H165" s="42">
        <v>0.75798196798689044</v>
      </c>
      <c r="I165" s="42">
        <v>0</v>
      </c>
      <c r="J165" s="42">
        <v>0.76309688983876112</v>
      </c>
      <c r="K165" s="42">
        <v>0.22278955359358851</v>
      </c>
      <c r="L165" s="43">
        <v>6.9818929055509429</v>
      </c>
      <c r="M165" s="42">
        <v>500.51617120111405</v>
      </c>
      <c r="N165" s="42">
        <v>205.74271504637204</v>
      </c>
      <c r="O165" s="42">
        <v>5.0981419529762801</v>
      </c>
      <c r="P165" s="42">
        <v>1.846304317380159E-2</v>
      </c>
      <c r="Q165" s="42">
        <v>166.4687283880354</v>
      </c>
      <c r="R165" s="42">
        <v>1035.1175749931674</v>
      </c>
      <c r="S165" s="42">
        <v>51.522921822214499</v>
      </c>
      <c r="T165" s="42">
        <v>0</v>
      </c>
      <c r="U165" s="42">
        <v>450.52767314466547</v>
      </c>
      <c r="V165" s="42">
        <v>0</v>
      </c>
      <c r="W165" s="42">
        <v>0.59507053600647419</v>
      </c>
      <c r="X165" s="42">
        <v>4.403323467385257</v>
      </c>
      <c r="Y165" s="42">
        <v>0.69692839342998358</v>
      </c>
      <c r="Z165" s="42">
        <v>440.16723961545381</v>
      </c>
      <c r="AA165" s="42">
        <v>1.0409544225068792</v>
      </c>
      <c r="AB165" s="42">
        <v>5.3360205772404701</v>
      </c>
      <c r="AC165" s="42">
        <v>0</v>
      </c>
      <c r="AD165" s="42">
        <v>0.97684236078091868</v>
      </c>
      <c r="AE165" s="42">
        <v>0</v>
      </c>
      <c r="AF165" s="42">
        <v>3.1308211031713336E-2</v>
      </c>
      <c r="AG165" s="42">
        <v>0</v>
      </c>
      <c r="AH165" s="42">
        <v>2.3079067274957463</v>
      </c>
      <c r="AI165" s="42">
        <v>0</v>
      </c>
      <c r="AJ165" s="42">
        <v>0</v>
      </c>
      <c r="AK165" s="42">
        <v>0.39638883496614929</v>
      </c>
      <c r="AL165" s="42">
        <v>2.0929493518326008</v>
      </c>
      <c r="AM165" s="42">
        <v>4.3715844223458431</v>
      </c>
      <c r="AN165" s="42">
        <v>2.518722112630742</v>
      </c>
      <c r="AO165" s="42">
        <v>2.5662267794247486</v>
      </c>
      <c r="AP165" s="42">
        <v>6.7576444987612501</v>
      </c>
      <c r="AQ165" s="42">
        <v>3.085211460845978</v>
      </c>
      <c r="AR165" s="42">
        <v>2901.0824726808273</v>
      </c>
      <c r="AS165" s="42">
        <v>1973.2104777640238</v>
      </c>
      <c r="AT165" s="42">
        <v>456.22299554148714</v>
      </c>
      <c r="AU165" s="42">
        <v>447.52105697598205</v>
      </c>
      <c r="AV165" s="42">
        <v>24.127942399334774</v>
      </c>
      <c r="AW165" s="42">
        <v>68.016352390720655</v>
      </c>
      <c r="AX165" s="42">
        <v>15.725957460282105</v>
      </c>
      <c r="AY165" s="42">
        <v>15.426002576287932</v>
      </c>
      <c r="AZ165" s="42">
        <v>0.83168757270932281</v>
      </c>
      <c r="BA165" s="42">
        <v>1.5210788578256516</v>
      </c>
      <c r="BB165" s="42">
        <v>718.561710659607</v>
      </c>
      <c r="BC165" s="42">
        <v>1253.1276882465911</v>
      </c>
      <c r="BD165" s="42">
        <v>0</v>
      </c>
      <c r="BE165" s="43">
        <v>7.7086498119008931E-2</v>
      </c>
      <c r="BF165" s="43">
        <v>36.415867377405029</v>
      </c>
      <c r="BG165" s="43">
        <v>63.507046124475963</v>
      </c>
      <c r="BH165" s="43">
        <v>0</v>
      </c>
      <c r="BI165" s="42">
        <v>0.99923456475428052</v>
      </c>
      <c r="BJ165" s="42">
        <v>173.45062129358635</v>
      </c>
      <c r="BK165" s="42">
        <v>1536.3968430841203</v>
      </c>
      <c r="BL165" s="42">
        <v>262.36377882156285</v>
      </c>
      <c r="BM165" s="43">
        <v>5.0640039469412292E-2</v>
      </c>
      <c r="BN165" s="43">
        <v>8.7902746943719237</v>
      </c>
      <c r="BO165" s="43">
        <v>77.862795702621327</v>
      </c>
      <c r="BP165" s="43">
        <v>13.296289563537323</v>
      </c>
      <c r="BQ165" s="42">
        <v>4.9983940033917316</v>
      </c>
      <c r="BR165" s="43">
        <v>98.751636271630289</v>
      </c>
      <c r="BS165" s="43">
        <v>1.0956032581082813</v>
      </c>
      <c r="BT165" s="43">
        <v>0.15276047026143547</v>
      </c>
      <c r="BU165" s="43">
        <v>0.23260456827235865</v>
      </c>
      <c r="BV165" s="43">
        <v>1.1923507272031779</v>
      </c>
      <c r="BW165" s="43">
        <v>0</v>
      </c>
      <c r="BX165" s="43">
        <v>0.21827852467584441</v>
      </c>
      <c r="BY165" s="42">
        <v>3.1308211031713336E-2</v>
      </c>
      <c r="BZ165" s="42">
        <v>2.3079067274957463</v>
      </c>
      <c r="CA165" s="42">
        <v>0</v>
      </c>
      <c r="CB165" s="42">
        <v>0.39638883496614929</v>
      </c>
      <c r="CC165" s="43">
        <v>8.9832558868091859</v>
      </c>
      <c r="CD165" s="43">
        <v>12.409082739031977</v>
      </c>
      <c r="CE165" s="43">
        <v>0.1297591419671846</v>
      </c>
      <c r="CF165" s="43">
        <v>9.5652861288303512</v>
      </c>
      <c r="CG165" s="43">
        <v>0</v>
      </c>
      <c r="CH165" s="43">
        <v>1.6428621571024558</v>
      </c>
      <c r="CI165" s="43">
        <v>37.231752870302202</v>
      </c>
      <c r="CJ165" s="43">
        <v>51.430339701797799</v>
      </c>
    </row>
    <row r="166" spans="1:88" ht="15" customHeight="1" x14ac:dyDescent="0.3">
      <c r="A166" s="62" t="s">
        <v>739</v>
      </c>
      <c r="B166" s="62" t="s">
        <v>740</v>
      </c>
      <c r="C166" s="1" t="s">
        <v>1</v>
      </c>
      <c r="D166" s="17" t="s">
        <v>205</v>
      </c>
      <c r="E166" s="17" t="s">
        <v>206</v>
      </c>
      <c r="F166" s="28">
        <v>3</v>
      </c>
      <c r="G166" s="1" t="s">
        <v>104</v>
      </c>
      <c r="H166" s="42">
        <v>7.7339024749227533E-2</v>
      </c>
      <c r="I166" s="42">
        <v>6.5116894841854372E-2</v>
      </c>
      <c r="J166" s="42">
        <v>0.91072317153641402</v>
      </c>
      <c r="K166" s="42">
        <v>3.8882404269166483E-2</v>
      </c>
      <c r="L166" s="43">
        <v>6.470821945165091</v>
      </c>
      <c r="M166" s="42">
        <v>480.32560306204027</v>
      </c>
      <c r="N166" s="42">
        <v>354.29454227420626</v>
      </c>
      <c r="O166" s="42">
        <v>4.4368399885725003</v>
      </c>
      <c r="P166" s="42">
        <v>0</v>
      </c>
      <c r="Q166" s="42">
        <v>142.64310482527731</v>
      </c>
      <c r="R166" s="42">
        <v>877.39803051985325</v>
      </c>
      <c r="S166" s="42">
        <v>39.697028317434992</v>
      </c>
      <c r="T166" s="42">
        <v>3.3769853883534808</v>
      </c>
      <c r="U166" s="42">
        <v>156.24032263182593</v>
      </c>
      <c r="V166" s="42">
        <v>0.1702740086396051</v>
      </c>
      <c r="W166" s="42">
        <v>0.39359175913689931</v>
      </c>
      <c r="X166" s="42">
        <v>3.6801746346095721</v>
      </c>
      <c r="Y166" s="42">
        <v>4.4397673351800329</v>
      </c>
      <c r="Z166" s="42">
        <v>152.13417728439276</v>
      </c>
      <c r="AA166" s="42">
        <v>37.654441443125499</v>
      </c>
      <c r="AB166" s="42">
        <v>2.727231034038442</v>
      </c>
      <c r="AC166" s="42">
        <v>0</v>
      </c>
      <c r="AD166" s="42">
        <v>0.59329494206066213</v>
      </c>
      <c r="AE166" s="42">
        <v>0</v>
      </c>
      <c r="AF166" s="42">
        <v>2.5820666257972233E-2</v>
      </c>
      <c r="AG166" s="42">
        <v>0</v>
      </c>
      <c r="AH166" s="42">
        <v>3.3373436508726644E-2</v>
      </c>
      <c r="AI166" s="42">
        <v>0</v>
      </c>
      <c r="AJ166" s="42">
        <v>3.5189321281804922E-2</v>
      </c>
      <c r="AK166" s="42">
        <v>0.27995847860350975</v>
      </c>
      <c r="AL166" s="42">
        <v>1.391672207890376</v>
      </c>
      <c r="AM166" s="42">
        <v>2.8451392712378625</v>
      </c>
      <c r="AN166" s="42">
        <v>1.442417291449851</v>
      </c>
      <c r="AO166" s="42">
        <v>6.1332796365610758</v>
      </c>
      <c r="AP166" s="42">
        <v>13.610623247434836</v>
      </c>
      <c r="AQ166" s="42">
        <v>3.6539155893275215</v>
      </c>
      <c r="AR166" s="42">
        <v>2297.2196820358627</v>
      </c>
      <c r="AS166" s="42">
        <v>1909.7350178162999</v>
      </c>
      <c r="AT166" s="42">
        <v>164.92413036939206</v>
      </c>
      <c r="AU166" s="42">
        <v>193.10914470361737</v>
      </c>
      <c r="AV166" s="42">
        <v>29.451389146553534</v>
      </c>
      <c r="AW166" s="42">
        <v>83.13245062064928</v>
      </c>
      <c r="AX166" s="42">
        <v>7.179292936548042</v>
      </c>
      <c r="AY166" s="42">
        <v>8.4062114831124237</v>
      </c>
      <c r="AZ166" s="42">
        <v>1.2820449596902661</v>
      </c>
      <c r="BA166" s="42">
        <v>1.0531790911274959</v>
      </c>
      <c r="BB166" s="42">
        <v>845.56668967425321</v>
      </c>
      <c r="BC166" s="42">
        <v>1059.7381636625655</v>
      </c>
      <c r="BD166" s="42">
        <v>3.3769853883534808</v>
      </c>
      <c r="BE166" s="43">
        <v>5.5147917449393638E-2</v>
      </c>
      <c r="BF166" s="43">
        <v>44.276649995197893</v>
      </c>
      <c r="BG166" s="43">
        <v>55.491372037275134</v>
      </c>
      <c r="BH166" s="43">
        <v>0.17683005007757144</v>
      </c>
      <c r="BI166" s="42">
        <v>3.4932068173718749</v>
      </c>
      <c r="BJ166" s="42">
        <v>149.17904366528424</v>
      </c>
      <c r="BK166" s="42">
        <v>1358.63435675343</v>
      </c>
      <c r="BL166" s="42">
        <v>398.42841058021378</v>
      </c>
      <c r="BM166" s="43">
        <v>0.18291578594847191</v>
      </c>
      <c r="BN166" s="43">
        <v>7.8115048566195373</v>
      </c>
      <c r="BO166" s="43">
        <v>71.14255873607901</v>
      </c>
      <c r="BP166" s="43">
        <v>20.863020621352984</v>
      </c>
      <c r="BQ166" s="42">
        <v>4.2440404023860765</v>
      </c>
      <c r="BR166" s="43">
        <v>94.734665134740197</v>
      </c>
      <c r="BS166" s="43">
        <v>2.5733289560966024</v>
      </c>
      <c r="BT166" s="43">
        <v>2.6920059091631874</v>
      </c>
      <c r="BU166" s="43">
        <v>19.499046252272144</v>
      </c>
      <c r="BV166" s="43">
        <v>1.4122744100100377</v>
      </c>
      <c r="BW166" s="43">
        <v>0</v>
      </c>
      <c r="BX166" s="43">
        <v>0.3072329603920349</v>
      </c>
      <c r="BY166" s="42">
        <v>2.5820666257972233E-2</v>
      </c>
      <c r="BZ166" s="42">
        <v>3.3373436508726644E-2</v>
      </c>
      <c r="CA166" s="42">
        <v>3.5189321281804922E-2</v>
      </c>
      <c r="CB166" s="42">
        <v>0.27995847860350975</v>
      </c>
      <c r="CC166" s="43">
        <v>5.6792287705780895</v>
      </c>
      <c r="CD166" s="43">
        <v>23.397818473323433</v>
      </c>
      <c r="CE166" s="43">
        <v>8.7672150639433663E-2</v>
      </c>
      <c r="CF166" s="43">
        <v>0.11331701992954066</v>
      </c>
      <c r="CG166" s="43">
        <v>0.11948272153377476</v>
      </c>
      <c r="CH166" s="43">
        <v>0.9505781788777562</v>
      </c>
      <c r="CI166" s="43">
        <v>19.283398627879951</v>
      </c>
      <c r="CJ166" s="43">
        <v>79.445551301139545</v>
      </c>
    </row>
    <row r="167" spans="1:88" ht="15" customHeight="1" x14ac:dyDescent="0.3">
      <c r="A167" s="62" t="s">
        <v>739</v>
      </c>
      <c r="B167" s="62" t="s">
        <v>740</v>
      </c>
      <c r="C167" s="1" t="s">
        <v>1</v>
      </c>
      <c r="D167" s="17" t="s">
        <v>207</v>
      </c>
      <c r="E167" s="17" t="s">
        <v>208</v>
      </c>
      <c r="F167" s="28">
        <v>1</v>
      </c>
      <c r="G167" s="1" t="s">
        <v>104</v>
      </c>
      <c r="H167" s="42">
        <v>0.13423781534123755</v>
      </c>
      <c r="I167" s="42">
        <v>1.704158542541101E-2</v>
      </c>
      <c r="J167" s="42">
        <v>2.7138943222501011</v>
      </c>
      <c r="K167" s="42">
        <v>2.5731882581236404E-2</v>
      </c>
      <c r="L167" s="43">
        <v>7.5344739842048156</v>
      </c>
      <c r="M167" s="42">
        <v>152.33892291237134</v>
      </c>
      <c r="N167" s="42">
        <v>560.3376321082078</v>
      </c>
      <c r="O167" s="42">
        <v>5.0317699566165057</v>
      </c>
      <c r="P167" s="42">
        <v>1.7258510490908964E-2</v>
      </c>
      <c r="Q167" s="42">
        <v>152.06735680972491</v>
      </c>
      <c r="R167" s="42">
        <v>826.70306012920196</v>
      </c>
      <c r="S167" s="42">
        <v>192.60505471340855</v>
      </c>
      <c r="T167" s="42">
        <v>7.128189744054672</v>
      </c>
      <c r="U167" s="42">
        <v>630.71649128534068</v>
      </c>
      <c r="V167" s="42">
        <v>0.31959029103271364</v>
      </c>
      <c r="W167" s="42">
        <v>0.7479691780363058</v>
      </c>
      <c r="X167" s="42">
        <v>3.1820108578479447</v>
      </c>
      <c r="Y167" s="42">
        <v>3.8904811729496589</v>
      </c>
      <c r="Z167" s="42">
        <v>377.05914155939774</v>
      </c>
      <c r="AA167" s="42">
        <v>73.603048435890429</v>
      </c>
      <c r="AB167" s="42">
        <v>13.06563696761272</v>
      </c>
      <c r="AC167" s="42">
        <v>0</v>
      </c>
      <c r="AD167" s="42">
        <v>1.0784732552186462</v>
      </c>
      <c r="AE167" s="42">
        <v>0</v>
      </c>
      <c r="AF167" s="42">
        <v>0</v>
      </c>
      <c r="AG167" s="42">
        <v>0</v>
      </c>
      <c r="AH167" s="42">
        <v>0</v>
      </c>
      <c r="AI167" s="42">
        <v>0.21412724136057684</v>
      </c>
      <c r="AJ167" s="42">
        <v>0</v>
      </c>
      <c r="AK167" s="42">
        <v>0.52192370351451467</v>
      </c>
      <c r="AL167" s="42">
        <v>3.7800162627073659</v>
      </c>
      <c r="AM167" s="42">
        <v>7.5647871558634199</v>
      </c>
      <c r="AN167" s="42">
        <v>3.1382120321352915</v>
      </c>
      <c r="AO167" s="42">
        <v>14.465278439324452</v>
      </c>
      <c r="AP167" s="42">
        <v>28.998338005742976</v>
      </c>
      <c r="AQ167" s="42">
        <v>7.0512246930045412</v>
      </c>
      <c r="AR167" s="42">
        <v>3076.0513750108594</v>
      </c>
      <c r="AS167" s="42">
        <v>1906.6546244738795</v>
      </c>
      <c r="AT167" s="42">
        <v>638.85654278520724</v>
      </c>
      <c r="AU167" s="42">
        <v>464.80630021811947</v>
      </c>
      <c r="AV167" s="42">
        <v>65.733907533653138</v>
      </c>
      <c r="AW167" s="42">
        <v>61.983835509481651</v>
      </c>
      <c r="AX167" s="42">
        <v>20.768721484144649</v>
      </c>
      <c r="AY167" s="42">
        <v>15.110485604827669</v>
      </c>
      <c r="AZ167" s="42">
        <v>2.1369574015460349</v>
      </c>
      <c r="BA167" s="42">
        <v>2.8651737230167496</v>
      </c>
      <c r="BB167" s="42">
        <v>725.26853084398169</v>
      </c>
      <c r="BC167" s="42">
        <v>1171.3927301628264</v>
      </c>
      <c r="BD167" s="42">
        <v>7.128189744054672</v>
      </c>
      <c r="BE167" s="43">
        <v>0.15027229820436741</v>
      </c>
      <c r="BF167" s="43">
        <v>38.038799556795013</v>
      </c>
      <c r="BG167" s="43">
        <v>61.437069678314685</v>
      </c>
      <c r="BH167" s="43">
        <v>0.37385846668594308</v>
      </c>
      <c r="BI167" s="42">
        <v>7.3054179524680549</v>
      </c>
      <c r="BJ167" s="42">
        <v>159.61887237935514</v>
      </c>
      <c r="BK167" s="42">
        <v>981.7558773638234</v>
      </c>
      <c r="BL167" s="42">
        <v>757.97445677823282</v>
      </c>
      <c r="BM167" s="43">
        <v>0.38315371114912355</v>
      </c>
      <c r="BN167" s="43">
        <v>8.371672054837946</v>
      </c>
      <c r="BO167" s="43">
        <v>51.491018077525617</v>
      </c>
      <c r="BP167" s="43">
        <v>39.754156156487312</v>
      </c>
      <c r="BQ167" s="42">
        <v>4.249570326916964</v>
      </c>
      <c r="BR167" s="43">
        <v>98.725840473609523</v>
      </c>
      <c r="BS167" s="43">
        <v>0.66518381550734629</v>
      </c>
      <c r="BT167" s="43">
        <v>0.60897571088313873</v>
      </c>
      <c r="BU167" s="43">
        <v>15.835208860411479</v>
      </c>
      <c r="BV167" s="43">
        <v>2.8109853419545763</v>
      </c>
      <c r="BW167" s="43">
        <v>0</v>
      </c>
      <c r="BX167" s="43">
        <v>0.23202638490755212</v>
      </c>
      <c r="BY167" s="42">
        <v>0</v>
      </c>
      <c r="BZ167" s="42">
        <v>0</v>
      </c>
      <c r="CA167" s="42">
        <v>0.21412724136057684</v>
      </c>
      <c r="CB167" s="42">
        <v>0.52192370351451467</v>
      </c>
      <c r="CC167" s="43">
        <v>14.483015450706077</v>
      </c>
      <c r="CD167" s="43">
        <v>50.514841138071972</v>
      </c>
      <c r="CE167" s="43">
        <v>0</v>
      </c>
      <c r="CF167" s="43">
        <v>0</v>
      </c>
      <c r="CG167" s="43">
        <v>0.32574853586933383</v>
      </c>
      <c r="CH167" s="43">
        <v>0.79399464157415345</v>
      </c>
      <c r="CI167" s="43">
        <v>22.03279250254726</v>
      </c>
      <c r="CJ167" s="43">
        <v>76.847464320009252</v>
      </c>
    </row>
    <row r="168" spans="1:88" ht="15" customHeight="1" x14ac:dyDescent="0.3">
      <c r="A168" s="62" t="s">
        <v>739</v>
      </c>
      <c r="B168" s="62" t="s">
        <v>740</v>
      </c>
      <c r="C168" s="1" t="s">
        <v>1</v>
      </c>
      <c r="D168" s="17" t="s">
        <v>207</v>
      </c>
      <c r="E168" s="17" t="s">
        <v>208</v>
      </c>
      <c r="F168" s="28">
        <v>2</v>
      </c>
      <c r="G168" s="1" t="s">
        <v>104</v>
      </c>
      <c r="H168" s="42">
        <v>3.2060485389306455E-2</v>
      </c>
      <c r="I168" s="42">
        <v>0</v>
      </c>
      <c r="J168" s="42">
        <v>1.2915369302230615</v>
      </c>
      <c r="K168" s="42">
        <v>0</v>
      </c>
      <c r="L168" s="43">
        <v>4.0375592088485446</v>
      </c>
      <c r="M168" s="42">
        <v>101.91083050533109</v>
      </c>
      <c r="N168" s="42">
        <v>227.45922972815737</v>
      </c>
      <c r="O168" s="42">
        <v>2.6509329182384858</v>
      </c>
      <c r="P168" s="42">
        <v>1.4291463249407818E-2</v>
      </c>
      <c r="Q168" s="42">
        <v>24.061013089721179</v>
      </c>
      <c r="R168" s="42">
        <v>502.2623973320317</v>
      </c>
      <c r="S168" s="42">
        <v>111.2790784048528</v>
      </c>
      <c r="T168" s="42">
        <v>11.850327265085612</v>
      </c>
      <c r="U168" s="42">
        <v>436.36163993458484</v>
      </c>
      <c r="V168" s="42">
        <v>0.19624549728421009</v>
      </c>
      <c r="W168" s="42">
        <v>0.48190055882484095</v>
      </c>
      <c r="X168" s="42">
        <v>3.1766486658463657</v>
      </c>
      <c r="Y168" s="42">
        <v>4.1422092923761449</v>
      </c>
      <c r="Z168" s="42">
        <v>417.36111454491117</v>
      </c>
      <c r="AA168" s="42">
        <v>121.11661277303736</v>
      </c>
      <c r="AB168" s="42">
        <v>12.942867083060801</v>
      </c>
      <c r="AC168" s="42">
        <v>4.5481093848491687E-2</v>
      </c>
      <c r="AD168" s="42">
        <v>1.2910637710403212</v>
      </c>
      <c r="AE168" s="42">
        <v>0</v>
      </c>
      <c r="AF168" s="42">
        <v>5.1836710624252338E-2</v>
      </c>
      <c r="AG168" s="42">
        <v>0</v>
      </c>
      <c r="AH168" s="42">
        <v>2.5273705567594663E-2</v>
      </c>
      <c r="AI168" s="42">
        <v>6.2741697019466899E-2</v>
      </c>
      <c r="AJ168" s="42">
        <v>6.2741697019466899E-2</v>
      </c>
      <c r="AK168" s="42">
        <v>0.26644242283259145</v>
      </c>
      <c r="AL168" s="42">
        <v>2.9378425049482289</v>
      </c>
      <c r="AM168" s="42">
        <v>7.0593018845906998</v>
      </c>
      <c r="AN168" s="42">
        <v>2.6239862302351362</v>
      </c>
      <c r="AO168" s="42">
        <v>14.039401253102461</v>
      </c>
      <c r="AP168" s="42">
        <v>33.014641034617405</v>
      </c>
      <c r="AQ168" s="42">
        <v>6.7068948686531398</v>
      </c>
      <c r="AR168" s="42">
        <v>2050.8161445551536</v>
      </c>
      <c r="AS168" s="42">
        <v>986.84925733112868</v>
      </c>
      <c r="AT168" s="42">
        <v>444.35864394891644</v>
      </c>
      <c r="AU168" s="42">
        <v>552.7571392658981</v>
      </c>
      <c r="AV168" s="42">
        <v>66.851104009210445</v>
      </c>
      <c r="AW168" s="42">
        <v>48.119830729399105</v>
      </c>
      <c r="AX168" s="42">
        <v>21.667405200055274</v>
      </c>
      <c r="AY168" s="42">
        <v>26.953032368769346</v>
      </c>
      <c r="AZ168" s="42">
        <v>3.2597317017762824</v>
      </c>
      <c r="BA168" s="42">
        <v>1.323597415612368</v>
      </c>
      <c r="BB168" s="42">
        <v>336.0585523605755</v>
      </c>
      <c r="BC168" s="42">
        <v>637.61678028985511</v>
      </c>
      <c r="BD168" s="42">
        <v>11.850327265085612</v>
      </c>
      <c r="BE168" s="43">
        <v>0.13412356606438083</v>
      </c>
      <c r="BF168" s="43">
        <v>34.053686504200705</v>
      </c>
      <c r="BG168" s="43">
        <v>64.61136546976276</v>
      </c>
      <c r="BH168" s="43">
        <v>1.2008244599721412</v>
      </c>
      <c r="BI168" s="42">
        <v>11.896679213724326</v>
      </c>
      <c r="BJ168" s="42">
        <v>28.098572298569724</v>
      </c>
      <c r="BK168" s="42">
        <v>605.46476476758585</v>
      </c>
      <c r="BL168" s="42">
        <v>341.38924105124863</v>
      </c>
      <c r="BM168" s="43">
        <v>1.2055214233932892</v>
      </c>
      <c r="BN168" s="43">
        <v>2.8473013573076535</v>
      </c>
      <c r="BO168" s="43">
        <v>61.353318175972184</v>
      </c>
      <c r="BP168" s="43">
        <v>34.593859043326859</v>
      </c>
      <c r="BQ168" s="42">
        <v>3.8547947219554168</v>
      </c>
      <c r="BR168" s="43">
        <v>98.200326667832087</v>
      </c>
      <c r="BS168" s="43">
        <v>0.86749628356471553</v>
      </c>
      <c r="BT168" s="43">
        <v>0.93217704860318507</v>
      </c>
      <c r="BU168" s="43">
        <v>21.911361096826191</v>
      </c>
      <c r="BV168" s="43">
        <v>2.3415106135489947</v>
      </c>
      <c r="BW168" s="43">
        <v>8.2280427727978167E-3</v>
      </c>
      <c r="BX168" s="43">
        <v>0.23356799565808384</v>
      </c>
      <c r="BY168" s="42">
        <v>5.1836710624252338E-2</v>
      </c>
      <c r="BZ168" s="42">
        <v>2.5273705567594663E-2</v>
      </c>
      <c r="CA168" s="42">
        <v>0.1254833940389338</v>
      </c>
      <c r="CB168" s="42">
        <v>0.26644242283259145</v>
      </c>
      <c r="CC168" s="43">
        <v>12.621130619774064</v>
      </c>
      <c r="CD168" s="43">
        <v>53.760937156373004</v>
      </c>
      <c r="CE168" s="43">
        <v>7.7540545354509799E-2</v>
      </c>
      <c r="CF168" s="43">
        <v>3.780596587322263E-2</v>
      </c>
      <c r="CG168" s="43">
        <v>0.18770579169738955</v>
      </c>
      <c r="CH168" s="43">
        <v>0.39856099129773864</v>
      </c>
      <c r="CI168" s="43">
        <v>18.879464755040068</v>
      </c>
      <c r="CJ168" s="43">
        <v>80.418921950737058</v>
      </c>
    </row>
    <row r="169" spans="1:88" ht="15" customHeight="1" x14ac:dyDescent="0.3">
      <c r="A169" s="62" t="s">
        <v>739</v>
      </c>
      <c r="B169" s="62" t="s">
        <v>740</v>
      </c>
      <c r="C169" s="1" t="s">
        <v>1</v>
      </c>
      <c r="D169" s="17" t="s">
        <v>207</v>
      </c>
      <c r="E169" s="17" t="s">
        <v>208</v>
      </c>
      <c r="F169" s="28">
        <v>3</v>
      </c>
      <c r="G169" s="1" t="s">
        <v>104</v>
      </c>
      <c r="H169" s="42">
        <v>6.2315791000113405E-2</v>
      </c>
      <c r="I169" s="42">
        <v>1.0662176166339786E-2</v>
      </c>
      <c r="J169" s="42">
        <v>4.3936294924111214</v>
      </c>
      <c r="K169" s="42">
        <v>3.2748431425412741E-2</v>
      </c>
      <c r="L169" s="43">
        <v>10.879161213295554</v>
      </c>
      <c r="M169" s="42">
        <v>232.70606046197364</v>
      </c>
      <c r="N169" s="42">
        <v>1557.1926727236996</v>
      </c>
      <c r="O169" s="42">
        <v>6.8261614886453419</v>
      </c>
      <c r="P169" s="42">
        <v>3.1072768035188152E-2</v>
      </c>
      <c r="Q169" s="42">
        <v>306.68058514152676</v>
      </c>
      <c r="R169" s="42">
        <v>1046.8887901710707</v>
      </c>
      <c r="S169" s="42">
        <v>256.23324776854264</v>
      </c>
      <c r="T169" s="42">
        <v>0</v>
      </c>
      <c r="U169" s="42">
        <v>156.30486367212146</v>
      </c>
      <c r="V169" s="42">
        <v>0.36130050216802756</v>
      </c>
      <c r="W169" s="42">
        <v>0.32577074820715762</v>
      </c>
      <c r="X169" s="42">
        <v>5.1696495602193702</v>
      </c>
      <c r="Y169" s="42">
        <v>3.699902769970516</v>
      </c>
      <c r="Z169" s="42">
        <v>320.33739546220698</v>
      </c>
      <c r="AA169" s="42">
        <v>2.2042885201935958</v>
      </c>
      <c r="AB169" s="42">
        <v>1.8681018323619119</v>
      </c>
      <c r="AC169" s="42">
        <v>0</v>
      </c>
      <c r="AD169" s="42">
        <v>0.99175023773176918</v>
      </c>
      <c r="AE169" s="42">
        <v>0</v>
      </c>
      <c r="AF169" s="42">
        <v>7.1815451525288369E-3</v>
      </c>
      <c r="AG169" s="42">
        <v>0</v>
      </c>
      <c r="AH169" s="42">
        <v>3.6475303710566453E-2</v>
      </c>
      <c r="AI169" s="42">
        <v>0</v>
      </c>
      <c r="AJ169" s="42">
        <v>1.2106854488214587E-2</v>
      </c>
      <c r="AK169" s="42">
        <v>9.3596789938178854E-2</v>
      </c>
      <c r="AL169" s="42">
        <v>0.35182041439829176</v>
      </c>
      <c r="AM169" s="42">
        <v>2.0392934099354125</v>
      </c>
      <c r="AN169" s="42">
        <v>0.80586334835826801</v>
      </c>
      <c r="AO169" s="42">
        <v>0.72501024427366012</v>
      </c>
      <c r="AP169" s="42">
        <v>4.1542327666229024</v>
      </c>
      <c r="AQ169" s="42">
        <v>0.9470308331730487</v>
      </c>
      <c r="AR169" s="42">
        <v>3922.372742443024</v>
      </c>
      <c r="AS169" s="42">
        <v>3421.9371076277926</v>
      </c>
      <c r="AT169" s="42">
        <v>165.86148725268654</v>
      </c>
      <c r="AU169" s="42">
        <v>325.40153605249424</v>
      </c>
      <c r="AV169" s="42">
        <v>9.1726115100510732</v>
      </c>
      <c r="AW169" s="42">
        <v>87.241507432474691</v>
      </c>
      <c r="AX169" s="42">
        <v>4.2286008532014421</v>
      </c>
      <c r="AY169" s="42">
        <v>8.2960380723485248</v>
      </c>
      <c r="AZ169" s="42">
        <v>0.233853641975341</v>
      </c>
      <c r="BA169" s="42">
        <v>4.4666074595775749</v>
      </c>
      <c r="BB169" s="42">
        <v>1807.6368043190396</v>
      </c>
      <c r="BC169" s="42">
        <v>1609.8336958491755</v>
      </c>
      <c r="BD169" s="42">
        <v>0</v>
      </c>
      <c r="BE169" s="43">
        <v>0.13052862513519381</v>
      </c>
      <c r="BF169" s="43">
        <v>52.824956960478943</v>
      </c>
      <c r="BG169" s="43">
        <v>47.044514414385866</v>
      </c>
      <c r="BH169" s="43">
        <v>0</v>
      </c>
      <c r="BI169" s="42">
        <v>0.1261369904607143</v>
      </c>
      <c r="BJ169" s="42">
        <v>317.57040853098863</v>
      </c>
      <c r="BK169" s="42">
        <v>1283.9884801254555</v>
      </c>
      <c r="BL169" s="42">
        <v>1820.2520819808876</v>
      </c>
      <c r="BM169" s="43">
        <v>3.6861282511459394E-3</v>
      </c>
      <c r="BN169" s="43">
        <v>9.2804279723054179</v>
      </c>
      <c r="BO169" s="43">
        <v>37.522269981623403</v>
      </c>
      <c r="BP169" s="43">
        <v>53.193615917820026</v>
      </c>
      <c r="BQ169" s="42">
        <v>5.8567208105945552</v>
      </c>
      <c r="BR169" s="43">
        <v>94.238190107384142</v>
      </c>
      <c r="BS169" s="43">
        <v>3.5310914592680351</v>
      </c>
      <c r="BT169" s="43">
        <v>2.2307184333478154</v>
      </c>
      <c r="BU169" s="43">
        <v>0.67740568988524896</v>
      </c>
      <c r="BV169" s="43">
        <v>0.57409127658836467</v>
      </c>
      <c r="BW169" s="43">
        <v>0</v>
      </c>
      <c r="BX169" s="43">
        <v>0.30477736822108259</v>
      </c>
      <c r="BY169" s="42">
        <v>7.1815451525288369E-3</v>
      </c>
      <c r="BZ169" s="42">
        <v>3.6475303710566453E-2</v>
      </c>
      <c r="CA169" s="42">
        <v>1.2106854488214587E-2</v>
      </c>
      <c r="CB169" s="42">
        <v>9.3596789938178854E-2</v>
      </c>
      <c r="CC169" s="43">
        <v>3.1969771726919722</v>
      </c>
      <c r="CD169" s="43">
        <v>5.8262738440696111</v>
      </c>
      <c r="CE169" s="43">
        <v>7.8293353475828706E-2</v>
      </c>
      <c r="CF169" s="43">
        <v>0.39765451388187439</v>
      </c>
      <c r="CG169" s="43">
        <v>0.1319891775090252</v>
      </c>
      <c r="CH169" s="43">
        <v>1.02039413568991</v>
      </c>
      <c r="CI169" s="43">
        <v>34.853511120457028</v>
      </c>
      <c r="CJ169" s="43">
        <v>63.518157698986322</v>
      </c>
    </row>
    <row r="170" spans="1:88" ht="15" customHeight="1" x14ac:dyDescent="0.3">
      <c r="A170" s="62" t="s">
        <v>739</v>
      </c>
      <c r="B170" s="62" t="s">
        <v>740</v>
      </c>
      <c r="C170" s="1" t="s">
        <v>1</v>
      </c>
      <c r="D170" s="17" t="s">
        <v>209</v>
      </c>
      <c r="E170" s="17" t="s">
        <v>210</v>
      </c>
      <c r="F170" s="28">
        <v>1</v>
      </c>
      <c r="G170" s="1" t="s">
        <v>104</v>
      </c>
      <c r="H170" s="42">
        <v>0.25703915439784975</v>
      </c>
      <c r="I170" s="42">
        <v>8.623151959599995E-2</v>
      </c>
      <c r="J170" s="42">
        <v>1.0557213165113117</v>
      </c>
      <c r="K170" s="42">
        <v>4.0758386241482807E-2</v>
      </c>
      <c r="L170" s="43">
        <v>23.284682322464672</v>
      </c>
      <c r="M170" s="42">
        <v>377.23197027079226</v>
      </c>
      <c r="N170" s="42">
        <v>304.38343772081072</v>
      </c>
      <c r="O170" s="42">
        <v>15.39276906905283</v>
      </c>
      <c r="P170" s="42">
        <v>2.4710047047005558E-2</v>
      </c>
      <c r="Q170" s="42">
        <v>329.09004099210011</v>
      </c>
      <c r="R170" s="42">
        <v>410.86783719836012</v>
      </c>
      <c r="S170" s="42">
        <v>32.66689842515818</v>
      </c>
      <c r="T170" s="42">
        <v>0.20507684294435777</v>
      </c>
      <c r="U170" s="42">
        <v>217.22113995297647</v>
      </c>
      <c r="V170" s="42">
        <v>0.27912337236923046</v>
      </c>
      <c r="W170" s="42">
        <v>0.53211889426960723</v>
      </c>
      <c r="X170" s="42">
        <v>4.2050480477245635</v>
      </c>
      <c r="Y170" s="42">
        <v>4.3259640583687329</v>
      </c>
      <c r="Z170" s="42">
        <v>530.86053743520768</v>
      </c>
      <c r="AA170" s="42">
        <v>2.2330317220833824</v>
      </c>
      <c r="AB170" s="42">
        <v>12.887480573636205</v>
      </c>
      <c r="AC170" s="42">
        <v>0</v>
      </c>
      <c r="AD170" s="42">
        <v>1.2892772013413185</v>
      </c>
      <c r="AE170" s="42">
        <v>0</v>
      </c>
      <c r="AF170" s="42">
        <v>3.0143934419904764E-2</v>
      </c>
      <c r="AG170" s="42">
        <v>0</v>
      </c>
      <c r="AH170" s="42">
        <v>1.5202076931856027E-2</v>
      </c>
      <c r="AI170" s="42">
        <v>6.7542957367890663E-2</v>
      </c>
      <c r="AJ170" s="42">
        <v>2.3944735991728062E-2</v>
      </c>
      <c r="AK170" s="42">
        <v>1.3866380022923352E-2</v>
      </c>
      <c r="AL170" s="42">
        <v>1.1592221589767815</v>
      </c>
      <c r="AM170" s="42">
        <v>2.264358337909818</v>
      </c>
      <c r="AN170" s="42">
        <v>1.6854455548563316</v>
      </c>
      <c r="AO170" s="42">
        <v>1.1287697574769189</v>
      </c>
      <c r="AP170" s="42">
        <v>3.8587082016724619</v>
      </c>
      <c r="AQ170" s="42">
        <v>1.734025843088618</v>
      </c>
      <c r="AR170" s="42">
        <v>2280.4021244621708</v>
      </c>
      <c r="AS170" s="42">
        <v>1494.5871732654771</v>
      </c>
      <c r="AT170" s="42">
        <v>226.56339432570863</v>
      </c>
      <c r="AU170" s="42">
        <v>547.27032693226863</v>
      </c>
      <c r="AV170" s="42">
        <v>11.981229938715233</v>
      </c>
      <c r="AW170" s="42">
        <v>65.540509598410111</v>
      </c>
      <c r="AX170" s="42">
        <v>9.9352386973917248</v>
      </c>
      <c r="AY170" s="42">
        <v>23.998851828001232</v>
      </c>
      <c r="AZ170" s="42">
        <v>0.52539987619687845</v>
      </c>
      <c r="BA170" s="42">
        <v>1.3989919905051615</v>
      </c>
      <c r="BB170" s="42">
        <v>720.33361776936192</v>
      </c>
      <c r="BC170" s="42">
        <v>772.64948666266537</v>
      </c>
      <c r="BD170" s="42">
        <v>0.20507684294435777</v>
      </c>
      <c r="BE170" s="43">
        <v>9.3603907187865626E-2</v>
      </c>
      <c r="BF170" s="43">
        <v>48.196159491689421</v>
      </c>
      <c r="BG170" s="43">
        <v>51.696515297567259</v>
      </c>
      <c r="BH170" s="43">
        <v>1.3721303555435427E-2</v>
      </c>
      <c r="BI170" s="42">
        <v>0.52758443063069593</v>
      </c>
      <c r="BJ170" s="42">
        <v>352.46095483416082</v>
      </c>
      <c r="BK170" s="42">
        <v>789.15552878566371</v>
      </c>
      <c r="BL170" s="42">
        <v>352.44310521502172</v>
      </c>
      <c r="BM170" s="43">
        <v>3.5299676062252899E-2</v>
      </c>
      <c r="BN170" s="43">
        <v>23.582495630822244</v>
      </c>
      <c r="BO170" s="43">
        <v>52.80090334653832</v>
      </c>
      <c r="BP170" s="43">
        <v>23.581301346577177</v>
      </c>
      <c r="BQ170" s="42">
        <v>5.0162903143634008</v>
      </c>
      <c r="BR170" s="43">
        <v>95.876538484720228</v>
      </c>
      <c r="BS170" s="43">
        <v>2.2140780196610037</v>
      </c>
      <c r="BT170" s="43">
        <v>1.9093834956187608</v>
      </c>
      <c r="BU170" s="43">
        <v>0.40803084183289684</v>
      </c>
      <c r="BV170" s="43">
        <v>2.3548655827691509</v>
      </c>
      <c r="BW170" s="43">
        <v>0</v>
      </c>
      <c r="BX170" s="43">
        <v>0.23558324613877379</v>
      </c>
      <c r="BY170" s="42">
        <v>3.0143934419904764E-2</v>
      </c>
      <c r="BZ170" s="42">
        <v>1.5202076931856027E-2</v>
      </c>
      <c r="CA170" s="42">
        <v>9.1487693359618733E-2</v>
      </c>
      <c r="CB170" s="42">
        <v>1.3866380022923352E-2</v>
      </c>
      <c r="CC170" s="43">
        <v>5.1090260517429318</v>
      </c>
      <c r="CD170" s="43">
        <v>6.7215038022379989</v>
      </c>
      <c r="CE170" s="43">
        <v>0.25159298814973874</v>
      </c>
      <c r="CF170" s="43">
        <v>0.12688244036393287</v>
      </c>
      <c r="CG170" s="43">
        <v>0.76359183345603254</v>
      </c>
      <c r="CH170" s="43">
        <v>0.11573419501879845</v>
      </c>
      <c r="CI170" s="43">
        <v>42.641916379836886</v>
      </c>
      <c r="CJ170" s="43">
        <v>56.100282163174619</v>
      </c>
    </row>
    <row r="171" spans="1:88" ht="15" customHeight="1" x14ac:dyDescent="0.3">
      <c r="A171" s="62" t="s">
        <v>739</v>
      </c>
      <c r="B171" s="62" t="s">
        <v>740</v>
      </c>
      <c r="C171" s="1" t="s">
        <v>1</v>
      </c>
      <c r="D171" s="17" t="s">
        <v>209</v>
      </c>
      <c r="E171" s="17" t="s">
        <v>210</v>
      </c>
      <c r="F171" s="28">
        <v>2</v>
      </c>
      <c r="G171" s="1" t="s">
        <v>104</v>
      </c>
      <c r="H171" s="42">
        <v>0</v>
      </c>
      <c r="I171" s="42">
        <v>5.1483524467844939E-2</v>
      </c>
      <c r="J171" s="42">
        <v>0.51002077451197247</v>
      </c>
      <c r="K171" s="42">
        <v>6.4882804230610158E-2</v>
      </c>
      <c r="L171" s="43">
        <v>36.264202475014052</v>
      </c>
      <c r="M171" s="42">
        <v>255.20485570162884</v>
      </c>
      <c r="N171" s="42">
        <v>183.55365149098924</v>
      </c>
      <c r="O171" s="42">
        <v>26.160077731824025</v>
      </c>
      <c r="P171" s="42">
        <v>2.2242686777907059E-2</v>
      </c>
      <c r="Q171" s="42">
        <v>263.20608333952794</v>
      </c>
      <c r="R171" s="42">
        <v>153.36338436484058</v>
      </c>
      <c r="S171" s="42">
        <v>15.651220984016769</v>
      </c>
      <c r="T171" s="42">
        <v>0.31565600404417182</v>
      </c>
      <c r="U171" s="42">
        <v>72.960085710426455</v>
      </c>
      <c r="V171" s="42">
        <v>0.52416591966796422</v>
      </c>
      <c r="W171" s="42">
        <v>0.16321819320456302</v>
      </c>
      <c r="X171" s="42">
        <v>5.6711353561648883</v>
      </c>
      <c r="Y171" s="42">
        <v>1.2422332600660633</v>
      </c>
      <c r="Z171" s="42">
        <v>167.30072328685407</v>
      </c>
      <c r="AA171" s="42">
        <v>3.5108130276275831</v>
      </c>
      <c r="AB171" s="42">
        <v>11.899867394051272</v>
      </c>
      <c r="AC171" s="42">
        <v>0</v>
      </c>
      <c r="AD171" s="42">
        <v>0.56411940984306952</v>
      </c>
      <c r="AE171" s="42">
        <v>0</v>
      </c>
      <c r="AF171" s="42">
        <v>3.13527735607073E-2</v>
      </c>
      <c r="AG171" s="42">
        <v>0</v>
      </c>
      <c r="AH171" s="42">
        <v>4.4617378616763799E-3</v>
      </c>
      <c r="AI171" s="42">
        <v>9.1383530171052236E-3</v>
      </c>
      <c r="AJ171" s="42">
        <v>0</v>
      </c>
      <c r="AK171" s="42">
        <v>0</v>
      </c>
      <c r="AL171" s="42">
        <v>1.0555174463803905</v>
      </c>
      <c r="AM171" s="42">
        <v>2.1234422874651298</v>
      </c>
      <c r="AN171" s="42">
        <v>3.845140508528833</v>
      </c>
      <c r="AO171" s="42">
        <v>0.4137398820139937</v>
      </c>
      <c r="AP171" s="42">
        <v>0.51723201628023963</v>
      </c>
      <c r="AQ171" s="42">
        <v>0.10843394155576896</v>
      </c>
      <c r="AR171" s="42">
        <v>1206.3125823864439</v>
      </c>
      <c r="AS171" s="42">
        <v>934.367761881874</v>
      </c>
      <c r="AT171" s="42">
        <v>80.560838439529917</v>
      </c>
      <c r="AU171" s="42">
        <v>183.27552311837601</v>
      </c>
      <c r="AV171" s="42">
        <v>8.1084589466638448</v>
      </c>
      <c r="AW171" s="42">
        <v>77.45652126361955</v>
      </c>
      <c r="AX171" s="42">
        <v>6.6782722501457039</v>
      </c>
      <c r="AY171" s="42">
        <v>15.193037509051152</v>
      </c>
      <c r="AZ171" s="42">
        <v>0.67216897718358459</v>
      </c>
      <c r="BA171" s="42">
        <v>0.56150429897981746</v>
      </c>
      <c r="BB171" s="42">
        <v>501.24767020368677</v>
      </c>
      <c r="BC171" s="42">
        <v>432.24293137516321</v>
      </c>
      <c r="BD171" s="42">
        <v>0.31565600404417182</v>
      </c>
      <c r="BE171" s="43">
        <v>6.0094571097884769E-2</v>
      </c>
      <c r="BF171" s="43">
        <v>53.645651172097722</v>
      </c>
      <c r="BG171" s="43">
        <v>46.260471412733615</v>
      </c>
      <c r="BH171" s="43">
        <v>3.3782844070778008E-2</v>
      </c>
      <c r="BI171" s="42">
        <v>0.40278149505268901</v>
      </c>
      <c r="BJ171" s="42">
        <v>299.52176933900984</v>
      </c>
      <c r="BK171" s="42">
        <v>409.07826084098144</v>
      </c>
      <c r="BL171" s="42">
        <v>225.36495020683003</v>
      </c>
      <c r="BM171" s="43">
        <v>4.3107383568271054E-2</v>
      </c>
      <c r="BN171" s="43">
        <v>32.056089856498751</v>
      </c>
      <c r="BO171" s="43">
        <v>43.781290143944261</v>
      </c>
      <c r="BP171" s="43">
        <v>24.119512615988718</v>
      </c>
      <c r="BQ171" s="42">
        <v>6.3585194690374154</v>
      </c>
      <c r="BR171" s="43">
        <v>90.565201559056902</v>
      </c>
      <c r="BS171" s="43">
        <v>7.8928168973938977</v>
      </c>
      <c r="BT171" s="43">
        <v>1.5419815435492281</v>
      </c>
      <c r="BU171" s="43">
        <v>1.9155929651118662</v>
      </c>
      <c r="BV171" s="43">
        <v>6.4928841514560869</v>
      </c>
      <c r="BW171" s="43">
        <v>0</v>
      </c>
      <c r="BX171" s="43">
        <v>0.30779855391748623</v>
      </c>
      <c r="BY171" s="42">
        <v>3.13527735607073E-2</v>
      </c>
      <c r="BZ171" s="42">
        <v>4.4617378616763799E-3</v>
      </c>
      <c r="CA171" s="42">
        <v>9.1383530171052236E-3</v>
      </c>
      <c r="CB171" s="42">
        <v>0</v>
      </c>
      <c r="CC171" s="43">
        <v>7.0241002423743533</v>
      </c>
      <c r="CD171" s="43">
        <v>1.0394058398500023</v>
      </c>
      <c r="CE171" s="43">
        <v>0.38666747611279612</v>
      </c>
      <c r="CF171" s="43">
        <v>5.5025719326261414E-2</v>
      </c>
      <c r="CG171" s="43">
        <v>0.11270147727473073</v>
      </c>
      <c r="CH171" s="43">
        <v>0</v>
      </c>
      <c r="CI171" s="43">
        <v>86.626821305722444</v>
      </c>
      <c r="CJ171" s="43">
        <v>12.818784021563763</v>
      </c>
    </row>
    <row r="172" spans="1:88" ht="15" customHeight="1" x14ac:dyDescent="0.3">
      <c r="A172" s="62" t="s">
        <v>739</v>
      </c>
      <c r="B172" s="62" t="s">
        <v>740</v>
      </c>
      <c r="C172" s="1" t="s">
        <v>1</v>
      </c>
      <c r="D172" s="17" t="s">
        <v>209</v>
      </c>
      <c r="E172" s="17" t="s">
        <v>210</v>
      </c>
      <c r="F172" s="28">
        <v>3</v>
      </c>
      <c r="G172" s="1" t="s">
        <v>104</v>
      </c>
      <c r="H172" s="42">
        <v>9.6841337095240256E-3</v>
      </c>
      <c r="I172" s="42">
        <v>6.3496232897538802E-3</v>
      </c>
      <c r="J172" s="42">
        <v>0.89487006012812187</v>
      </c>
      <c r="K172" s="42">
        <v>3.9501729221401743E-2</v>
      </c>
      <c r="L172" s="43">
        <v>31.419666048136364</v>
      </c>
      <c r="M172" s="42">
        <v>269.07688502493363</v>
      </c>
      <c r="N172" s="42">
        <v>409.33633975401079</v>
      </c>
      <c r="O172" s="42">
        <v>21.981190101734569</v>
      </c>
      <c r="P172" s="42">
        <v>2.577367969505881E-2</v>
      </c>
      <c r="Q172" s="42">
        <v>333.94014790100948</v>
      </c>
      <c r="R172" s="42">
        <v>139.86646210504207</v>
      </c>
      <c r="S172" s="42">
        <v>13.214211885661346</v>
      </c>
      <c r="T172" s="42">
        <v>0.662310518609035</v>
      </c>
      <c r="U172" s="42">
        <v>572.48323736582313</v>
      </c>
      <c r="V172" s="42">
        <v>0.73039774746791042</v>
      </c>
      <c r="W172" s="42">
        <v>0.76302979165314466</v>
      </c>
      <c r="X172" s="42">
        <v>3.8044457219507524</v>
      </c>
      <c r="Y172" s="42">
        <v>3.9251669772861444</v>
      </c>
      <c r="Z172" s="42">
        <v>165.20132473241327</v>
      </c>
      <c r="AA172" s="42">
        <v>7.1876523333216671</v>
      </c>
      <c r="AB172" s="42">
        <v>15.0271505216806</v>
      </c>
      <c r="AC172" s="42">
        <v>3.779007688378461E-3</v>
      </c>
      <c r="AD172" s="42">
        <v>0.54104230611788384</v>
      </c>
      <c r="AE172" s="42">
        <v>0.29241364001074338</v>
      </c>
      <c r="AF172" s="42">
        <v>0.39011961740730672</v>
      </c>
      <c r="AG172" s="42">
        <v>0</v>
      </c>
      <c r="AH172" s="42">
        <v>27.682429116270409</v>
      </c>
      <c r="AI172" s="42">
        <v>0.11024034603330948</v>
      </c>
      <c r="AJ172" s="42">
        <v>0</v>
      </c>
      <c r="AK172" s="42">
        <v>0.30000211637669449</v>
      </c>
      <c r="AL172" s="42">
        <v>1.8692893401015227</v>
      </c>
      <c r="AM172" s="42">
        <v>2.6209036914258088</v>
      </c>
      <c r="AN172" s="42">
        <v>2.7130655984898189</v>
      </c>
      <c r="AO172" s="42">
        <v>2.096909999194263</v>
      </c>
      <c r="AP172" s="42">
        <v>5.0592820884699057</v>
      </c>
      <c r="AQ172" s="42">
        <v>4.4996575618403032</v>
      </c>
      <c r="AR172" s="42">
        <v>2037.7749321862036</v>
      </c>
      <c r="AS172" s="42">
        <v>1220.4733925651813</v>
      </c>
      <c r="AT172" s="42">
        <v>581.70627760418108</v>
      </c>
      <c r="AU172" s="42">
        <v>187.96094890122177</v>
      </c>
      <c r="AV172" s="42">
        <v>47.634313115620081</v>
      </c>
      <c r="AW172" s="42">
        <v>59.892452953860328</v>
      </c>
      <c r="AX172" s="42">
        <v>28.546149450376451</v>
      </c>
      <c r="AY172" s="42">
        <v>9.2238326192171787</v>
      </c>
      <c r="AZ172" s="42">
        <v>2.337564976546068</v>
      </c>
      <c r="BA172" s="42">
        <v>0.91090381712739976</v>
      </c>
      <c r="BB172" s="42">
        <v>731.85358265803677</v>
      </c>
      <c r="BC172" s="42">
        <v>487.04659557140803</v>
      </c>
      <c r="BD172" s="42">
        <v>0.662310518609035</v>
      </c>
      <c r="BE172" s="43">
        <v>7.4635286822014965E-2</v>
      </c>
      <c r="BF172" s="43">
        <v>59.964730662405735</v>
      </c>
      <c r="BG172" s="43">
        <v>39.906367360269719</v>
      </c>
      <c r="BH172" s="43">
        <v>5.4266690502526735E-2</v>
      </c>
      <c r="BI172" s="42">
        <v>0.73727006123501959</v>
      </c>
      <c r="BJ172" s="42">
        <v>365.3661635724356</v>
      </c>
      <c r="BK172" s="42">
        <v>409.83821719010382</v>
      </c>
      <c r="BL172" s="42">
        <v>444.53174174140673</v>
      </c>
      <c r="BM172" s="43">
        <v>6.0408532109449048E-2</v>
      </c>
      <c r="BN172" s="43">
        <v>29.936430060512169</v>
      </c>
      <c r="BO172" s="43">
        <v>33.580266451258652</v>
      </c>
      <c r="BP172" s="43">
        <v>36.422894956119727</v>
      </c>
      <c r="BQ172" s="42">
        <v>5.2978732610718069</v>
      </c>
      <c r="BR172" s="43">
        <v>98.414485008423156</v>
      </c>
      <c r="BS172" s="43">
        <v>0.91074713563203391</v>
      </c>
      <c r="BT172" s="43">
        <v>0.67476785594481803</v>
      </c>
      <c r="BU172" s="43">
        <v>3.8240136450358957</v>
      </c>
      <c r="BV172" s="43">
        <v>7.9948258452226417</v>
      </c>
      <c r="BW172" s="43">
        <v>2.0105280966443862E-3</v>
      </c>
      <c r="BX172" s="43">
        <v>0.28784825213997789</v>
      </c>
      <c r="BY172" s="42">
        <v>0.68253325741805004</v>
      </c>
      <c r="BZ172" s="42">
        <v>27.682429116270409</v>
      </c>
      <c r="CA172" s="42">
        <v>0.11024034603330948</v>
      </c>
      <c r="CB172" s="42">
        <v>0.30000211637669449</v>
      </c>
      <c r="CC172" s="43">
        <v>7.2032586300171504</v>
      </c>
      <c r="CD172" s="43">
        <v>11.655849649504471</v>
      </c>
      <c r="CE172" s="43">
        <v>1.4328605007095947</v>
      </c>
      <c r="CF172" s="43">
        <v>58.114471072729465</v>
      </c>
      <c r="CG172" s="43">
        <v>0.23143053572690198</v>
      </c>
      <c r="CH172" s="43">
        <v>0.62980254517057122</v>
      </c>
      <c r="CI172" s="43">
        <v>15.121995382893601</v>
      </c>
      <c r="CJ172" s="43">
        <v>24.469439962769872</v>
      </c>
    </row>
    <row r="173" spans="1:88" ht="15" customHeight="1" x14ac:dyDescent="0.3">
      <c r="A173" s="62" t="s">
        <v>739</v>
      </c>
      <c r="B173" s="62" t="s">
        <v>740</v>
      </c>
      <c r="C173" s="1" t="s">
        <v>1</v>
      </c>
      <c r="D173" s="17" t="s">
        <v>211</v>
      </c>
      <c r="E173" s="17" t="s">
        <v>212</v>
      </c>
      <c r="F173" s="28">
        <v>1</v>
      </c>
      <c r="G173" s="1" t="s">
        <v>104</v>
      </c>
      <c r="H173" s="42">
        <v>0.32474268778042809</v>
      </c>
      <c r="I173" s="42">
        <v>9.0255306299644983E-2</v>
      </c>
      <c r="J173" s="42">
        <v>11.81242323573316</v>
      </c>
      <c r="K173" s="42">
        <v>3.3066032625087644E-2</v>
      </c>
      <c r="L173" s="43">
        <v>5.3076002954222927</v>
      </c>
      <c r="M173" s="42">
        <v>502.90715533295173</v>
      </c>
      <c r="N173" s="42">
        <v>618.11680563170694</v>
      </c>
      <c r="O173" s="42">
        <v>3.2733385122419354</v>
      </c>
      <c r="P173" s="42">
        <v>1.6616845922352921E-2</v>
      </c>
      <c r="Q173" s="42">
        <v>86.251252300322065</v>
      </c>
      <c r="R173" s="42">
        <v>1057.3554413188961</v>
      </c>
      <c r="S173" s="42">
        <v>117.43889634585716</v>
      </c>
      <c r="T173" s="42">
        <v>0</v>
      </c>
      <c r="U173" s="42">
        <v>161.22701196425868</v>
      </c>
      <c r="V173" s="42">
        <v>0.47578676359230648</v>
      </c>
      <c r="W173" s="42">
        <v>0.15990004543389369</v>
      </c>
      <c r="X173" s="42">
        <v>4.1970740572467058</v>
      </c>
      <c r="Y173" s="42">
        <v>1.5821535665606543</v>
      </c>
      <c r="Z173" s="42">
        <v>350.66903288345384</v>
      </c>
      <c r="AA173" s="42">
        <v>3.4452315263589588</v>
      </c>
      <c r="AB173" s="42">
        <v>6.2580617900728255</v>
      </c>
      <c r="AC173" s="42">
        <v>3.0512266050257249E-2</v>
      </c>
      <c r="AD173" s="42">
        <v>0.93014689434046682</v>
      </c>
      <c r="AE173" s="42">
        <v>0</v>
      </c>
      <c r="AF173" s="42">
        <v>2.3982490555071201</v>
      </c>
      <c r="AG173" s="42">
        <v>0</v>
      </c>
      <c r="AH173" s="42">
        <v>173.66723024900094</v>
      </c>
      <c r="AI173" s="42">
        <v>0.83479357605314053</v>
      </c>
      <c r="AJ173" s="42">
        <v>0.77685192970655004</v>
      </c>
      <c r="AK173" s="42">
        <v>0</v>
      </c>
      <c r="AL173" s="42">
        <v>1.6194613649182177</v>
      </c>
      <c r="AM173" s="42">
        <v>4.7202368866328266</v>
      </c>
      <c r="AN173" s="42">
        <v>1.5817738296672308</v>
      </c>
      <c r="AO173" s="42">
        <v>3.9439904117315288</v>
      </c>
      <c r="AP173" s="42">
        <v>16.038440496333894</v>
      </c>
      <c r="AQ173" s="42">
        <v>2.5713846587704454</v>
      </c>
      <c r="AR173" s="42">
        <v>3140.0549180614489</v>
      </c>
      <c r="AS173" s="42">
        <v>2402.927593845759</v>
      </c>
      <c r="AT173" s="42">
        <v>167.64192639709225</v>
      </c>
      <c r="AU173" s="42">
        <v>361.33298536027633</v>
      </c>
      <c r="AV173" s="42">
        <v>208.15241245832186</v>
      </c>
      <c r="AW173" s="42">
        <v>76.525018082461941</v>
      </c>
      <c r="AX173" s="42">
        <v>5.3388214783386028</v>
      </c>
      <c r="AY173" s="42">
        <v>11.507218656651702</v>
      </c>
      <c r="AZ173" s="42">
        <v>6.6289417825477805</v>
      </c>
      <c r="BA173" s="42">
        <v>12.227421229813233</v>
      </c>
      <c r="BB173" s="42">
        <v>1129.637965804948</v>
      </c>
      <c r="BC173" s="42">
        <v>1261.0622068109976</v>
      </c>
      <c r="BD173" s="42">
        <v>0</v>
      </c>
      <c r="BE173" s="43">
        <v>0.50885516738537628</v>
      </c>
      <c r="BF173" s="43">
        <v>47.010903228965873</v>
      </c>
      <c r="BG173" s="43">
        <v>52.480241603648736</v>
      </c>
      <c r="BH173" s="43">
        <v>0</v>
      </c>
      <c r="BI173" s="42">
        <v>0.37442556632786861</v>
      </c>
      <c r="BJ173" s="42">
        <v>91.649107902044008</v>
      </c>
      <c r="BK173" s="42">
        <v>1572.075019887581</v>
      </c>
      <c r="BL173" s="42">
        <v>738.82904048980606</v>
      </c>
      <c r="BM173" s="43">
        <v>1.558205779012343E-2</v>
      </c>
      <c r="BN173" s="43">
        <v>3.8140603211170605</v>
      </c>
      <c r="BO173" s="43">
        <v>65.423320449350612</v>
      </c>
      <c r="BP173" s="43">
        <v>30.747037171742203</v>
      </c>
      <c r="BQ173" s="42">
        <v>4.8327608662729062</v>
      </c>
      <c r="BR173" s="43">
        <v>96.17344266395591</v>
      </c>
      <c r="BS173" s="43">
        <v>2.8827877191208002</v>
      </c>
      <c r="BT173" s="43">
        <v>0.94376961692328587</v>
      </c>
      <c r="BU173" s="43">
        <v>0.95347827791691986</v>
      </c>
      <c r="BV173" s="43">
        <v>1.7319375876611611</v>
      </c>
      <c r="BW173" s="43">
        <v>8.4443622050818894E-3</v>
      </c>
      <c r="BX173" s="43">
        <v>0.25742097511884782</v>
      </c>
      <c r="BY173" s="42">
        <v>2.3982490555071201</v>
      </c>
      <c r="BZ173" s="42">
        <v>173.66723024900094</v>
      </c>
      <c r="CA173" s="42">
        <v>1.6116455057596906</v>
      </c>
      <c r="CB173" s="42">
        <v>0</v>
      </c>
      <c r="CC173" s="43">
        <v>7.9214720812182753</v>
      </c>
      <c r="CD173" s="43">
        <v>22.553815566835869</v>
      </c>
      <c r="CE173" s="43">
        <v>1.1521601057529511</v>
      </c>
      <c r="CF173" s="43">
        <v>83.432725183415371</v>
      </c>
      <c r="CG173" s="43">
        <v>0.77426222772334607</v>
      </c>
      <c r="CH173" s="43">
        <v>0</v>
      </c>
      <c r="CI173" s="43">
        <v>3.8056114688578893</v>
      </c>
      <c r="CJ173" s="43">
        <v>10.835241014250457</v>
      </c>
    </row>
    <row r="174" spans="1:88" ht="15" customHeight="1" x14ac:dyDescent="0.3">
      <c r="A174" s="62" t="s">
        <v>739</v>
      </c>
      <c r="B174" s="62" t="s">
        <v>740</v>
      </c>
      <c r="C174" s="1" t="s">
        <v>1</v>
      </c>
      <c r="D174" s="17" t="s">
        <v>211</v>
      </c>
      <c r="E174" s="17" t="s">
        <v>212</v>
      </c>
      <c r="F174" s="28">
        <v>2</v>
      </c>
      <c r="G174" s="1" t="s">
        <v>104</v>
      </c>
      <c r="H174" s="42">
        <v>0.10582780088071743</v>
      </c>
      <c r="I174" s="42">
        <v>4.9983858130547766E-2</v>
      </c>
      <c r="J174" s="42">
        <v>12.933324141021551</v>
      </c>
      <c r="K174" s="42">
        <v>0</v>
      </c>
      <c r="L174" s="43">
        <v>4.5700879674321229</v>
      </c>
      <c r="M174" s="42">
        <v>637.17049933299722</v>
      </c>
      <c r="N174" s="42">
        <v>684.97786721349848</v>
      </c>
      <c r="O174" s="42">
        <v>3.1984863268038692</v>
      </c>
      <c r="P174" s="42">
        <v>2.6779384555023437E-2</v>
      </c>
      <c r="Q174" s="42">
        <v>52.366713409947423</v>
      </c>
      <c r="R174" s="42">
        <v>1139.0725119897534</v>
      </c>
      <c r="S174" s="42">
        <v>150.24975463474047</v>
      </c>
      <c r="T174" s="42">
        <v>0</v>
      </c>
      <c r="U174" s="42">
        <v>574.12076140443844</v>
      </c>
      <c r="V174" s="42">
        <v>0.13806697557326073</v>
      </c>
      <c r="W174" s="42">
        <v>0.81464452428828338</v>
      </c>
      <c r="X174" s="42">
        <v>4.2257859562443318</v>
      </c>
      <c r="Y174" s="42">
        <v>2.0680365451869767</v>
      </c>
      <c r="Z174" s="42">
        <v>390.52346391129095</v>
      </c>
      <c r="AA174" s="42">
        <v>3.0677886755811374</v>
      </c>
      <c r="AB174" s="42">
        <v>9.8507294777430836</v>
      </c>
      <c r="AC174" s="42">
        <v>0</v>
      </c>
      <c r="AD174" s="42">
        <v>1.1154992533981818</v>
      </c>
      <c r="AE174" s="42">
        <v>0</v>
      </c>
      <c r="AF174" s="42">
        <v>0.13585199650608004</v>
      </c>
      <c r="AG174" s="42">
        <v>0</v>
      </c>
      <c r="AH174" s="42">
        <v>2.5457112054109571E-2</v>
      </c>
      <c r="AI174" s="42">
        <v>4.9190121077688637E-2</v>
      </c>
      <c r="AJ174" s="42">
        <v>4.8520114362947786E-2</v>
      </c>
      <c r="AK174" s="42">
        <v>0.90190379085646266</v>
      </c>
      <c r="AL174" s="42">
        <v>3.3025956797913163</v>
      </c>
      <c r="AM174" s="42">
        <v>9.7786994802400411</v>
      </c>
      <c r="AN174" s="42">
        <v>3.3198838688326213</v>
      </c>
      <c r="AO174" s="42">
        <v>6.8051504651876709</v>
      </c>
      <c r="AP174" s="42">
        <v>29.559722252400874</v>
      </c>
      <c r="AQ174" s="42">
        <v>5.6873183361218409</v>
      </c>
      <c r="AR174" s="42">
        <v>3730.2609060009363</v>
      </c>
      <c r="AS174" s="42">
        <v>2684.7218360597608</v>
      </c>
      <c r="AT174" s="42">
        <v>581.36729540573117</v>
      </c>
      <c r="AU174" s="42">
        <v>404.55748131801334</v>
      </c>
      <c r="AV174" s="42">
        <v>59.614293217431651</v>
      </c>
      <c r="AW174" s="42">
        <v>71.971422474519173</v>
      </c>
      <c r="AX174" s="42">
        <v>15.585164417600801</v>
      </c>
      <c r="AY174" s="42">
        <v>10.845286469565565</v>
      </c>
      <c r="AZ174" s="42">
        <v>1.5981266383144699</v>
      </c>
      <c r="BA174" s="42">
        <v>13.089135800032816</v>
      </c>
      <c r="BB174" s="42">
        <v>1329.9169408407317</v>
      </c>
      <c r="BC174" s="42">
        <v>1341.7157594189962</v>
      </c>
      <c r="BD174" s="42">
        <v>0</v>
      </c>
      <c r="BE174" s="43">
        <v>0.48754160018466275</v>
      </c>
      <c r="BF174" s="43">
        <v>49.536489143046118</v>
      </c>
      <c r="BG174" s="43">
        <v>49.975969256769218</v>
      </c>
      <c r="BH174" s="43">
        <v>0</v>
      </c>
      <c r="BI174" s="42">
        <v>0.13260718543574088</v>
      </c>
      <c r="BJ174" s="42">
        <v>56.986785235510091</v>
      </c>
      <c r="BK174" s="42">
        <v>1789.1763354637721</v>
      </c>
      <c r="BL174" s="42">
        <v>838.42610817504283</v>
      </c>
      <c r="BM174" s="43">
        <v>4.9393268104960244E-3</v>
      </c>
      <c r="BN174" s="43">
        <v>2.1226327610590339</v>
      </c>
      <c r="BO174" s="43">
        <v>66.642894300351855</v>
      </c>
      <c r="BP174" s="43">
        <v>31.229533611778614</v>
      </c>
      <c r="BQ174" s="42">
        <v>5.1784974561058759</v>
      </c>
      <c r="BR174" s="43">
        <v>98.75353600751906</v>
      </c>
      <c r="BS174" s="43">
        <v>0.89074454256871249</v>
      </c>
      <c r="BT174" s="43">
        <v>0.3557194499122473</v>
      </c>
      <c r="BU174" s="43">
        <v>0.7583072411827726</v>
      </c>
      <c r="BV174" s="43">
        <v>2.4349393924567302</v>
      </c>
      <c r="BW174" s="43">
        <v>0</v>
      </c>
      <c r="BX174" s="43">
        <v>0.27573319118064049</v>
      </c>
      <c r="BY174" s="42">
        <v>0.13585199650608004</v>
      </c>
      <c r="BZ174" s="42">
        <v>2.5457112054109571E-2</v>
      </c>
      <c r="CA174" s="42">
        <v>9.7710235440636423E-2</v>
      </c>
      <c r="CB174" s="42">
        <v>0.90190379085646266</v>
      </c>
      <c r="CC174" s="43">
        <v>16.401179028863979</v>
      </c>
      <c r="CD174" s="43">
        <v>42.052191053710388</v>
      </c>
      <c r="CE174" s="43">
        <v>0.22788494029541884</v>
      </c>
      <c r="CF174" s="43">
        <v>4.2703034255995719E-2</v>
      </c>
      <c r="CG174" s="43">
        <v>0.16390404073777601</v>
      </c>
      <c r="CH174" s="43">
        <v>1.5128985721040797</v>
      </c>
      <c r="CI174" s="43">
        <v>27.512158819100375</v>
      </c>
      <c r="CJ174" s="43">
        <v>70.54045059350635</v>
      </c>
    </row>
    <row r="175" spans="1:88" ht="15" customHeight="1" x14ac:dyDescent="0.3">
      <c r="A175" s="62" t="s">
        <v>739</v>
      </c>
      <c r="B175" s="62" t="s">
        <v>740</v>
      </c>
      <c r="C175" s="1" t="s">
        <v>1</v>
      </c>
      <c r="D175" s="17" t="s">
        <v>211</v>
      </c>
      <c r="E175" s="17" t="s">
        <v>212</v>
      </c>
      <c r="F175" s="28">
        <v>3</v>
      </c>
      <c r="G175" s="1" t="s">
        <v>104</v>
      </c>
      <c r="H175" s="42">
        <v>2.9279376350574145E-2</v>
      </c>
      <c r="I175" s="42">
        <v>3.8673552632292066E-2</v>
      </c>
      <c r="J175" s="42">
        <v>11.507511497081278</v>
      </c>
      <c r="K175" s="42">
        <v>1.5666078116342168E-2</v>
      </c>
      <c r="L175" s="43">
        <v>5.0231289599682025</v>
      </c>
      <c r="M175" s="42">
        <v>522.10271446235993</v>
      </c>
      <c r="N175" s="42">
        <v>765.66699352399985</v>
      </c>
      <c r="O175" s="42">
        <v>3.4169079847107056</v>
      </c>
      <c r="P175" s="42">
        <v>0</v>
      </c>
      <c r="Q175" s="42">
        <v>45.42557437344243</v>
      </c>
      <c r="R175" s="42">
        <v>849.61302205378922</v>
      </c>
      <c r="S175" s="42">
        <v>121.39602863248561</v>
      </c>
      <c r="T175" s="42">
        <v>0</v>
      </c>
      <c r="U175" s="42">
        <v>264.73628628910416</v>
      </c>
      <c r="V175" s="42">
        <v>0.27746826574186945</v>
      </c>
      <c r="W175" s="42">
        <v>0.30563058767424872</v>
      </c>
      <c r="X175" s="42">
        <v>2.9167279507771839</v>
      </c>
      <c r="Y175" s="42">
        <v>4.8099116010348393</v>
      </c>
      <c r="Z175" s="42">
        <v>138.87688269623871</v>
      </c>
      <c r="AA175" s="42">
        <v>2.9115846877815681</v>
      </c>
      <c r="AB175" s="42">
        <v>4.4863836261366403</v>
      </c>
      <c r="AC175" s="42">
        <v>0</v>
      </c>
      <c r="AD175" s="42">
        <v>0.44672061896513332</v>
      </c>
      <c r="AE175" s="42">
        <v>0</v>
      </c>
      <c r="AF175" s="42">
        <v>2.1351315857218989E-2</v>
      </c>
      <c r="AG175" s="42">
        <v>0</v>
      </c>
      <c r="AH175" s="42">
        <v>0</v>
      </c>
      <c r="AI175" s="42">
        <v>1.7048159623975542E-2</v>
      </c>
      <c r="AJ175" s="42">
        <v>4.3858894547467078E-3</v>
      </c>
      <c r="AK175" s="42">
        <v>0.36890203524925086</v>
      </c>
      <c r="AL175" s="42">
        <v>2.8749309879812084</v>
      </c>
      <c r="AM175" s="42">
        <v>7.8645879894435318</v>
      </c>
      <c r="AN175" s="42">
        <v>2.1526142213249981</v>
      </c>
      <c r="AO175" s="42">
        <v>4.1302670595814144</v>
      </c>
      <c r="AP175" s="42">
        <v>19.622271959637921</v>
      </c>
      <c r="AQ175" s="42">
        <v>2.9432386642849058</v>
      </c>
      <c r="AR175" s="42">
        <v>2784.0026951008304</v>
      </c>
      <c r="AS175" s="42">
        <v>2324.2355004949363</v>
      </c>
      <c r="AT175" s="42">
        <v>273.04602469433229</v>
      </c>
      <c r="AU175" s="42">
        <v>146.72157162912205</v>
      </c>
      <c r="AV175" s="42">
        <v>39.999598282439166</v>
      </c>
      <c r="AW175" s="42">
        <v>83.485389744235064</v>
      </c>
      <c r="AX175" s="42">
        <v>9.8076781741205608</v>
      </c>
      <c r="AY175" s="42">
        <v>5.2701662928457802</v>
      </c>
      <c r="AZ175" s="42">
        <v>1.4367657887985799</v>
      </c>
      <c r="BA175" s="42">
        <v>11.575464426064144</v>
      </c>
      <c r="BB175" s="42">
        <v>1296.2254110091549</v>
      </c>
      <c r="BC175" s="42">
        <v>1016.4346250597172</v>
      </c>
      <c r="BD175" s="42">
        <v>0</v>
      </c>
      <c r="BE175" s="43">
        <v>0.49803319945845409</v>
      </c>
      <c r="BF175" s="43">
        <v>55.769968694356876</v>
      </c>
      <c r="BG175" s="43">
        <v>43.731998106184662</v>
      </c>
      <c r="BH175" s="43">
        <v>0</v>
      </c>
      <c r="BI175" s="42">
        <v>4.4945454466916314E-2</v>
      </c>
      <c r="BJ175" s="42">
        <v>50.487376886042924</v>
      </c>
      <c r="BK175" s="42">
        <v>1383.2232480132304</v>
      </c>
      <c r="BL175" s="42">
        <v>890.47993014119618</v>
      </c>
      <c r="BM175" s="43">
        <v>1.9337736841789641E-3</v>
      </c>
      <c r="BN175" s="43">
        <v>2.1722143421048274</v>
      </c>
      <c r="BO175" s="43">
        <v>59.513041932225832</v>
      </c>
      <c r="BP175" s="43">
        <v>38.312809951985166</v>
      </c>
      <c r="BQ175" s="42">
        <v>3.4998268041933018</v>
      </c>
      <c r="BR175" s="43">
        <v>96.956652852012539</v>
      </c>
      <c r="BS175" s="43">
        <v>1.2817717482286233</v>
      </c>
      <c r="BT175" s="43">
        <v>1.7615753997588526</v>
      </c>
      <c r="BU175" s="43">
        <v>1.9844285032206279</v>
      </c>
      <c r="BV175" s="43">
        <v>3.0577532508152059</v>
      </c>
      <c r="BW175" s="43">
        <v>0</v>
      </c>
      <c r="BX175" s="43">
        <v>0.30446826189562565</v>
      </c>
      <c r="BY175" s="42">
        <v>2.1351315857218989E-2</v>
      </c>
      <c r="BZ175" s="42">
        <v>0</v>
      </c>
      <c r="CA175" s="42">
        <v>2.1434049078722248E-2</v>
      </c>
      <c r="CB175" s="42">
        <v>0.36890203524925086</v>
      </c>
      <c r="CC175" s="43">
        <v>12.89213319874974</v>
      </c>
      <c r="CD175" s="43">
        <v>26.69577768350424</v>
      </c>
      <c r="CE175" s="43">
        <v>5.3378825723339213E-2</v>
      </c>
      <c r="CF175" s="43">
        <v>0</v>
      </c>
      <c r="CG175" s="43">
        <v>5.3585660854329975E-2</v>
      </c>
      <c r="CH175" s="43">
        <v>0.922264350367759</v>
      </c>
      <c r="CI175" s="43">
        <v>32.23065668739406</v>
      </c>
      <c r="CJ175" s="43">
        <v>66.740114475660519</v>
      </c>
    </row>
    <row r="176" spans="1:88" ht="15" customHeight="1" x14ac:dyDescent="0.3">
      <c r="A176" s="62" t="s">
        <v>739</v>
      </c>
      <c r="B176" s="62" t="s">
        <v>740</v>
      </c>
      <c r="C176" s="1" t="s">
        <v>1</v>
      </c>
      <c r="D176" s="17" t="s">
        <v>213</v>
      </c>
      <c r="E176" s="17" t="s">
        <v>214</v>
      </c>
      <c r="F176" s="28">
        <v>1</v>
      </c>
      <c r="G176" s="1" t="s">
        <v>104</v>
      </c>
      <c r="H176" s="42">
        <v>3.5364701631163085E-2</v>
      </c>
      <c r="I176" s="42">
        <v>7.2188751550692917E-2</v>
      </c>
      <c r="J176" s="42">
        <v>1.2219171460490466</v>
      </c>
      <c r="K176" s="42">
        <v>3.8617910110710925E-2</v>
      </c>
      <c r="L176" s="43">
        <v>25.797723231874052</v>
      </c>
      <c r="M176" s="42">
        <v>576.07026329204814</v>
      </c>
      <c r="N176" s="42">
        <v>714.59018433046481</v>
      </c>
      <c r="O176" s="42">
        <v>17.038468023525358</v>
      </c>
      <c r="P176" s="42">
        <v>3.1238729306631175E-2</v>
      </c>
      <c r="Q176" s="42">
        <v>535.64398993431666</v>
      </c>
      <c r="R176" s="42">
        <v>2082.7867812062568</v>
      </c>
      <c r="S176" s="42">
        <v>279.54687199574931</v>
      </c>
      <c r="T176" s="42">
        <v>1.1921724310377384</v>
      </c>
      <c r="U176" s="42">
        <v>42.302718042566063</v>
      </c>
      <c r="V176" s="42">
        <v>0</v>
      </c>
      <c r="W176" s="42">
        <v>0.46741873739270012</v>
      </c>
      <c r="X176" s="42">
        <v>4.1371039517254147</v>
      </c>
      <c r="Y176" s="42">
        <v>3.6378002520374766</v>
      </c>
      <c r="Z176" s="42">
        <v>467.8379280277245</v>
      </c>
      <c r="AA176" s="42">
        <v>12.764559454494925</v>
      </c>
      <c r="AB176" s="42">
        <v>14.893157075753511</v>
      </c>
      <c r="AC176" s="42">
        <v>0.75497636848317706</v>
      </c>
      <c r="AD176" s="42">
        <v>1.1523390408538137</v>
      </c>
      <c r="AE176" s="42">
        <v>6.9796547849764523E-2</v>
      </c>
      <c r="AF176" s="42">
        <v>2.6066887105449202E-2</v>
      </c>
      <c r="AG176" s="42">
        <v>6.4586287640166279E-3</v>
      </c>
      <c r="AH176" s="42">
        <v>1.7451733146157857E-2</v>
      </c>
      <c r="AI176" s="42">
        <v>7.8159204213512044E-3</v>
      </c>
      <c r="AJ176" s="42">
        <v>0</v>
      </c>
      <c r="AK176" s="42">
        <v>1.2218537622590789E-2</v>
      </c>
      <c r="AL176" s="42">
        <v>0.15056001368590591</v>
      </c>
      <c r="AM176" s="42">
        <v>0.67650770948873862</v>
      </c>
      <c r="AN176" s="42">
        <v>0.82259422133690052</v>
      </c>
      <c r="AO176" s="42">
        <v>0.84582359785215822</v>
      </c>
      <c r="AP176" s="42">
        <v>3.0556651035289057</v>
      </c>
      <c r="AQ176" s="42">
        <v>1.7208070402521796</v>
      </c>
      <c r="AR176" s="42">
        <v>4789.4255485760059</v>
      </c>
      <c r="AS176" s="42">
        <v>4234.0657816839212</v>
      </c>
      <c r="AT176" s="42">
        <v>50.545040983721655</v>
      </c>
      <c r="AU176" s="42">
        <v>497.40295996730993</v>
      </c>
      <c r="AV176" s="42">
        <v>7.411765941054119</v>
      </c>
      <c r="AW176" s="42">
        <v>88.404459757032768</v>
      </c>
      <c r="AX176" s="42">
        <v>1.0553466270866185</v>
      </c>
      <c r="AY176" s="42">
        <v>10.385440903558841</v>
      </c>
      <c r="AZ176" s="42">
        <v>0.15475271232178958</v>
      </c>
      <c r="BA176" s="42">
        <v>1.3294705992309026</v>
      </c>
      <c r="BB176" s="42">
        <v>1333.5352567880232</v>
      </c>
      <c r="BC176" s="42">
        <v>2898.0088818656295</v>
      </c>
      <c r="BD176" s="42">
        <v>1.1921724310377384</v>
      </c>
      <c r="BE176" s="43">
        <v>3.1399384605266138E-2</v>
      </c>
      <c r="BF176" s="43">
        <v>31.495383528445458</v>
      </c>
      <c r="BG176" s="43">
        <v>68.445060405109444</v>
      </c>
      <c r="BH176" s="43">
        <v>2.8156681839827297E-2</v>
      </c>
      <c r="BI176" s="42">
        <v>1.2973937720862436</v>
      </c>
      <c r="BJ176" s="42">
        <v>561.51390191774146</v>
      </c>
      <c r="BK176" s="42">
        <v>2660.078961644354</v>
      </c>
      <c r="BL176" s="42">
        <v>1011.1755243497396</v>
      </c>
      <c r="BM176" s="43">
        <v>3.0641795356572379E-2</v>
      </c>
      <c r="BN176" s="43">
        <v>13.261813369711582</v>
      </c>
      <c r="BO176" s="43">
        <v>62.825640856869718</v>
      </c>
      <c r="BP176" s="43">
        <v>23.881903978062123</v>
      </c>
      <c r="BQ176" s="42">
        <v>4.6045226891181148</v>
      </c>
      <c r="BR176" s="43">
        <v>83.693112557154564</v>
      </c>
      <c r="BS176" s="43">
        <v>9.1097417263961269</v>
      </c>
      <c r="BT176" s="43">
        <v>7.1971457164493202</v>
      </c>
      <c r="BU176" s="43">
        <v>2.5662411529142952</v>
      </c>
      <c r="BV176" s="43">
        <v>2.9941834436876515</v>
      </c>
      <c r="BW176" s="43">
        <v>0.15178365012801598</v>
      </c>
      <c r="BX176" s="43">
        <v>0.23167112655090497</v>
      </c>
      <c r="BY176" s="42">
        <v>9.5863434955213725E-2</v>
      </c>
      <c r="BZ176" s="42">
        <v>2.3910361910174486E-2</v>
      </c>
      <c r="CA176" s="42">
        <v>7.8159204213512044E-3</v>
      </c>
      <c r="CB176" s="42">
        <v>1.2218537622590789E-2</v>
      </c>
      <c r="CC176" s="43">
        <v>1.649661944511545</v>
      </c>
      <c r="CD176" s="43">
        <v>5.6222957416332431</v>
      </c>
      <c r="CE176" s="43">
        <v>1.2933953354385042</v>
      </c>
      <c r="CF176" s="43">
        <v>0.32260006724893825</v>
      </c>
      <c r="CG176" s="43">
        <v>0.10545287700004738</v>
      </c>
      <c r="CH176" s="43">
        <v>0.16485325791133984</v>
      </c>
      <c r="CI176" s="43">
        <v>22.257339986601441</v>
      </c>
      <c r="CJ176" s="43">
        <v>75.856358475799723</v>
      </c>
    </row>
    <row r="177" spans="1:88" ht="15" customHeight="1" x14ac:dyDescent="0.3">
      <c r="A177" s="62" t="s">
        <v>739</v>
      </c>
      <c r="B177" s="62" t="s">
        <v>740</v>
      </c>
      <c r="C177" s="1" t="s">
        <v>1</v>
      </c>
      <c r="D177" s="17" t="s">
        <v>213</v>
      </c>
      <c r="E177" s="17" t="s">
        <v>214</v>
      </c>
      <c r="F177" s="28">
        <v>2</v>
      </c>
      <c r="G177" s="1" t="s">
        <v>104</v>
      </c>
      <c r="H177" s="42">
        <v>2.4417637400810648E-2</v>
      </c>
      <c r="I177" s="42">
        <v>0</v>
      </c>
      <c r="J177" s="42">
        <v>2.5691582740460128</v>
      </c>
      <c r="K177" s="42">
        <v>3.4663740624038188E-2</v>
      </c>
      <c r="L177" s="43">
        <v>17.387205005777716</v>
      </c>
      <c r="M177" s="42">
        <v>278.66380480240576</v>
      </c>
      <c r="N177" s="42">
        <v>608.38582475523913</v>
      </c>
      <c r="O177" s="42">
        <v>13.031509009633957</v>
      </c>
      <c r="P177" s="42">
        <v>3.219320848244734E-2</v>
      </c>
      <c r="Q177" s="42">
        <v>317.09682528592219</v>
      </c>
      <c r="R177" s="42">
        <v>1073.5289044722731</v>
      </c>
      <c r="S177" s="42">
        <v>263.0563116357971</v>
      </c>
      <c r="T177" s="42">
        <v>0.18426848527339293</v>
      </c>
      <c r="U177" s="42">
        <v>63.633302018444653</v>
      </c>
      <c r="V177" s="42">
        <v>3.2819382600337177E-2</v>
      </c>
      <c r="W177" s="42">
        <v>0.2409622155152161</v>
      </c>
      <c r="X177" s="42">
        <v>5.3998773356519605</v>
      </c>
      <c r="Y177" s="42">
        <v>3.4147366178305036</v>
      </c>
      <c r="Z177" s="42">
        <v>218.52113447878</v>
      </c>
      <c r="AA177" s="42">
        <v>2.0170371744256905</v>
      </c>
      <c r="AB177" s="42">
        <v>3.7890610886159486</v>
      </c>
      <c r="AC177" s="42">
        <v>0</v>
      </c>
      <c r="AD177" s="42">
        <v>0.80338840566444492</v>
      </c>
      <c r="AE177" s="42">
        <v>3.1007519003693252E-3</v>
      </c>
      <c r="AF177" s="42">
        <v>0</v>
      </c>
      <c r="AG177" s="42">
        <v>1.2356647314046603E-2</v>
      </c>
      <c r="AH177" s="42">
        <v>0</v>
      </c>
      <c r="AI177" s="42">
        <v>0</v>
      </c>
      <c r="AJ177" s="42">
        <v>0</v>
      </c>
      <c r="AK177" s="42">
        <v>0</v>
      </c>
      <c r="AL177" s="42">
        <v>0.171614009029746</v>
      </c>
      <c r="AM177" s="42">
        <v>0.59123592085261822</v>
      </c>
      <c r="AN177" s="42">
        <v>0.11500262170108286</v>
      </c>
      <c r="AO177" s="42">
        <v>0.26667757943184256</v>
      </c>
      <c r="AP177" s="42">
        <v>1.355198680530983</v>
      </c>
      <c r="AQ177" s="42">
        <v>0.20612874845188617</v>
      </c>
      <c r="AR177" s="42">
        <v>2874.5687199896179</v>
      </c>
      <c r="AS177" s="42">
        <v>2573.9950863128761</v>
      </c>
      <c r="AT177" s="42">
        <v>72.721697570042664</v>
      </c>
      <c r="AU177" s="42">
        <v>225.13062114748607</v>
      </c>
      <c r="AV177" s="42">
        <v>2.7213149592125752</v>
      </c>
      <c r="AW177" s="42">
        <v>89.543696360898707</v>
      </c>
      <c r="AX177" s="42">
        <v>2.5298298511473858</v>
      </c>
      <c r="AY177" s="42">
        <v>7.8318051533065862</v>
      </c>
      <c r="AZ177" s="42">
        <v>9.4668634647301242E-2</v>
      </c>
      <c r="BA177" s="42">
        <v>2.5935759114468233</v>
      </c>
      <c r="BB177" s="42">
        <v>917.50300731368065</v>
      </c>
      <c r="BC177" s="42">
        <v>1653.7142346024748</v>
      </c>
      <c r="BD177" s="42">
        <v>0.18426848527339293</v>
      </c>
      <c r="BE177" s="43">
        <v>0.10076071726935562</v>
      </c>
      <c r="BF177" s="43">
        <v>35.645095524559046</v>
      </c>
      <c r="BG177" s="43">
        <v>64.246984906693854</v>
      </c>
      <c r="BH177" s="43">
        <v>7.1588514777372264E-3</v>
      </c>
      <c r="BI177" s="42">
        <v>0.2755430717806891</v>
      </c>
      <c r="BJ177" s="42">
        <v>334.48403029169992</v>
      </c>
      <c r="BK177" s="42">
        <v>1354.7618675487249</v>
      </c>
      <c r="BL177" s="42">
        <v>884.47364540067019</v>
      </c>
      <c r="BM177" s="43">
        <v>1.0704879478825707E-2</v>
      </c>
      <c r="BN177" s="43">
        <v>12.994742378115109</v>
      </c>
      <c r="BO177" s="43">
        <v>52.632651660938329</v>
      </c>
      <c r="BP177" s="43">
        <v>34.361901081467721</v>
      </c>
      <c r="BQ177" s="42">
        <v>5.6736589337675136</v>
      </c>
      <c r="BR177" s="43">
        <v>87.502498077902501</v>
      </c>
      <c r="BS177" s="43">
        <v>7.8018791135931194</v>
      </c>
      <c r="BT177" s="43">
        <v>4.6956228085043872</v>
      </c>
      <c r="BU177" s="43">
        <v>0.89594083832083538</v>
      </c>
      <c r="BV177" s="43">
        <v>1.6830500752421789</v>
      </c>
      <c r="BW177" s="43">
        <v>0</v>
      </c>
      <c r="BX177" s="43">
        <v>0.35685434596572913</v>
      </c>
      <c r="BY177" s="42">
        <v>3.1007519003693252E-3</v>
      </c>
      <c r="BZ177" s="42">
        <v>1.2356647314046603E-2</v>
      </c>
      <c r="CA177" s="42">
        <v>0</v>
      </c>
      <c r="CB177" s="42">
        <v>0</v>
      </c>
      <c r="CC177" s="43">
        <v>0.8778525515834471</v>
      </c>
      <c r="CD177" s="43">
        <v>1.8280050084147117</v>
      </c>
      <c r="CE177" s="43">
        <v>0.11394314685524463</v>
      </c>
      <c r="CF177" s="43">
        <v>0.45406898867825479</v>
      </c>
      <c r="CG177" s="43">
        <v>0</v>
      </c>
      <c r="CH177" s="43">
        <v>0</v>
      </c>
      <c r="CI177" s="43">
        <v>32.2583958395414</v>
      </c>
      <c r="CJ177" s="43">
        <v>67.173592024925085</v>
      </c>
    </row>
    <row r="178" spans="1:88" ht="15" customHeight="1" x14ac:dyDescent="0.3">
      <c r="A178" s="62" t="s">
        <v>739</v>
      </c>
      <c r="B178" s="62" t="s">
        <v>740</v>
      </c>
      <c r="C178" s="1" t="s">
        <v>1</v>
      </c>
      <c r="D178" s="17" t="s">
        <v>213</v>
      </c>
      <c r="E178" s="17" t="s">
        <v>214</v>
      </c>
      <c r="F178" s="28">
        <v>3</v>
      </c>
      <c r="G178" s="1" t="s">
        <v>104</v>
      </c>
      <c r="H178" s="42">
        <v>3.4106820839735777E-2</v>
      </c>
      <c r="I178" s="42">
        <v>5.5065377962011636E-2</v>
      </c>
      <c r="J178" s="42">
        <v>1.5283143323083925</v>
      </c>
      <c r="K178" s="42">
        <v>6.6189383851694233E-2</v>
      </c>
      <c r="L178" s="43">
        <v>30.98627928132727</v>
      </c>
      <c r="M178" s="42">
        <v>551.52744411864023</v>
      </c>
      <c r="N178" s="42">
        <v>1249.1866594729568</v>
      </c>
      <c r="O178" s="42">
        <v>22.12853254004623</v>
      </c>
      <c r="P178" s="42">
        <v>3.2611217184342886E-2</v>
      </c>
      <c r="Q178" s="42">
        <v>573.70135083661501</v>
      </c>
      <c r="R178" s="42">
        <v>1748.8240098048882</v>
      </c>
      <c r="S178" s="42">
        <v>231.90515369226986</v>
      </c>
      <c r="T178" s="42">
        <v>0</v>
      </c>
      <c r="U178" s="42">
        <v>142.39394408064726</v>
      </c>
      <c r="V178" s="42">
        <v>1.6393231634945091E-2</v>
      </c>
      <c r="W178" s="42">
        <v>0.30678138802135768</v>
      </c>
      <c r="X178" s="42">
        <v>4.5528719712968293</v>
      </c>
      <c r="Y178" s="42">
        <v>3.9558514893190946</v>
      </c>
      <c r="Z178" s="42">
        <v>524.56416081655175</v>
      </c>
      <c r="AA178" s="42">
        <v>2.1312364765355225</v>
      </c>
      <c r="AB178" s="42">
        <v>7.436506067584026</v>
      </c>
      <c r="AC178" s="42">
        <v>0.53257236802739338</v>
      </c>
      <c r="AD178" s="42">
        <v>1.3430272003798633</v>
      </c>
      <c r="AE178" s="42">
        <v>8.0093425038714708E-2</v>
      </c>
      <c r="AF178" s="42">
        <v>3.8096728676366341E-2</v>
      </c>
      <c r="AG178" s="42">
        <v>1.1941898003278308E-2</v>
      </c>
      <c r="AH178" s="42">
        <v>2.240600406301917E-2</v>
      </c>
      <c r="AI178" s="42">
        <v>0</v>
      </c>
      <c r="AJ178" s="42">
        <v>0</v>
      </c>
      <c r="AK178" s="42">
        <v>8.9166985519539069E-2</v>
      </c>
      <c r="AL178" s="42">
        <v>0.70857702443054738</v>
      </c>
      <c r="AM178" s="42">
        <v>1.6754273540837807</v>
      </c>
      <c r="AN178" s="42">
        <v>1.3651905520245484</v>
      </c>
      <c r="AO178" s="42">
        <v>0.83025014540166353</v>
      </c>
      <c r="AP178" s="42">
        <v>3.7457759206118846</v>
      </c>
      <c r="AQ178" s="42">
        <v>1.7823813475725951</v>
      </c>
      <c r="AR178" s="42">
        <v>5107.5583693543103</v>
      </c>
      <c r="AS178" s="42">
        <v>4409.9757168788901</v>
      </c>
      <c r="AT178" s="42">
        <v>151.22584216091948</v>
      </c>
      <c r="AU178" s="42">
        <v>536.00750292907856</v>
      </c>
      <c r="AV178" s="42">
        <v>10.349307385425938</v>
      </c>
      <c r="AW178" s="42">
        <v>86.342150161984193</v>
      </c>
      <c r="AX178" s="42">
        <v>2.9608245510865738</v>
      </c>
      <c r="AY178" s="42">
        <v>10.494397991517026</v>
      </c>
      <c r="AZ178" s="42">
        <v>0.20262729541227509</v>
      </c>
      <c r="BA178" s="42">
        <v>1.6174865311101398</v>
      </c>
      <c r="BB178" s="42">
        <v>1853.8951047968221</v>
      </c>
      <c r="BC178" s="42">
        <v>2554.4631255509576</v>
      </c>
      <c r="BD178" s="42">
        <v>0</v>
      </c>
      <c r="BE178" s="43">
        <v>3.6677901080482536E-2</v>
      </c>
      <c r="BF178" s="43">
        <v>42.038669231242281</v>
      </c>
      <c r="BG178" s="43">
        <v>57.924652867677231</v>
      </c>
      <c r="BH178" s="43">
        <v>0</v>
      </c>
      <c r="BI178" s="42">
        <v>0.1329074218757729</v>
      </c>
      <c r="BJ178" s="42">
        <v>604.74269549590429</v>
      </c>
      <c r="BK178" s="42">
        <v>2301.879768255837</v>
      </c>
      <c r="BL178" s="42">
        <v>1503.2203457052728</v>
      </c>
      <c r="BM178" s="43">
        <v>3.0137903337444363E-3</v>
      </c>
      <c r="BN178" s="43">
        <v>13.713061801707697</v>
      </c>
      <c r="BO178" s="43">
        <v>52.197107558790961</v>
      </c>
      <c r="BP178" s="43">
        <v>34.086816849167597</v>
      </c>
      <c r="BQ178" s="42">
        <v>4.8760465909531323</v>
      </c>
      <c r="BR178" s="43">
        <v>94.159795737242973</v>
      </c>
      <c r="BS178" s="43">
        <v>3.2243474536346302</v>
      </c>
      <c r="BT178" s="43">
        <v>2.6158568091223926</v>
      </c>
      <c r="BU178" s="43">
        <v>0.39761317983220756</v>
      </c>
      <c r="BV178" s="43">
        <v>1.387388427763852</v>
      </c>
      <c r="BW178" s="43">
        <v>9.9359125593781156E-2</v>
      </c>
      <c r="BX178" s="43">
        <v>0.25056126883312774</v>
      </c>
      <c r="BY178" s="42">
        <v>0.11819015371508104</v>
      </c>
      <c r="BZ178" s="42">
        <v>3.4347902066297481E-2</v>
      </c>
      <c r="CA178" s="42">
        <v>0</v>
      </c>
      <c r="CB178" s="42">
        <v>8.9166985519539069E-2</v>
      </c>
      <c r="CC178" s="43">
        <v>3.7491949305388768</v>
      </c>
      <c r="CD178" s="43">
        <v>6.3584074135861428</v>
      </c>
      <c r="CE178" s="43">
        <v>1.1420102748278433</v>
      </c>
      <c r="CF178" s="43">
        <v>0.33188599765300963</v>
      </c>
      <c r="CG178" s="43">
        <v>0</v>
      </c>
      <c r="CH178" s="43">
        <v>0.86157442424703179</v>
      </c>
      <c r="CI178" s="43">
        <v>36.226529862457788</v>
      </c>
      <c r="CJ178" s="43">
        <v>61.437999440814323</v>
      </c>
    </row>
    <row r="179" spans="1:88" ht="15" customHeight="1" x14ac:dyDescent="0.3">
      <c r="A179" s="62" t="s">
        <v>739</v>
      </c>
      <c r="B179" s="62" t="s">
        <v>740</v>
      </c>
      <c r="C179" s="1" t="s">
        <v>1</v>
      </c>
      <c r="D179" s="17" t="s">
        <v>215</v>
      </c>
      <c r="E179" s="17" t="s">
        <v>216</v>
      </c>
      <c r="F179" s="28">
        <v>1</v>
      </c>
      <c r="G179" s="1" t="s">
        <v>104</v>
      </c>
      <c r="H179" s="42">
        <v>7.6151856459857434E-2</v>
      </c>
      <c r="I179" s="42">
        <v>0.13704459101424385</v>
      </c>
      <c r="J179" s="42">
        <v>3.5252112251407359</v>
      </c>
      <c r="K179" s="42">
        <v>1.8963450852071427E-2</v>
      </c>
      <c r="L179" s="43">
        <v>22.076161648285076</v>
      </c>
      <c r="M179" s="42">
        <v>625.11383503727711</v>
      </c>
      <c r="N179" s="42">
        <v>1148.2868379214117</v>
      </c>
      <c r="O179" s="42">
        <v>14.275319067587304</v>
      </c>
      <c r="P179" s="42">
        <v>1.3618967458104179E-2</v>
      </c>
      <c r="Q179" s="42">
        <v>568.28597939685699</v>
      </c>
      <c r="R179" s="42">
        <v>2067.7396571295653</v>
      </c>
      <c r="S179" s="42">
        <v>280.38418893974313</v>
      </c>
      <c r="T179" s="42">
        <v>0</v>
      </c>
      <c r="U179" s="42">
        <v>67.740501688031046</v>
      </c>
      <c r="V179" s="42">
        <v>0.21400540092082029</v>
      </c>
      <c r="W179" s="42">
        <v>0.17858754011775035</v>
      </c>
      <c r="X179" s="42">
        <v>4.5731453737388517</v>
      </c>
      <c r="Y179" s="42">
        <v>1.4339918852154319</v>
      </c>
      <c r="Z179" s="42">
        <v>333.32151814705384</v>
      </c>
      <c r="AA179" s="42">
        <v>1.6708639212219105</v>
      </c>
      <c r="AB179" s="42">
        <v>5.342476719737121</v>
      </c>
      <c r="AC179" s="42">
        <v>0.34479914102092962</v>
      </c>
      <c r="AD179" s="42">
        <v>1.1393267561452778</v>
      </c>
      <c r="AE179" s="42">
        <v>0.26904231994620059</v>
      </c>
      <c r="AF179" s="42">
        <v>0</v>
      </c>
      <c r="AG179" s="42">
        <v>0</v>
      </c>
      <c r="AH179" s="42">
        <v>10.341764893333515</v>
      </c>
      <c r="AI179" s="42">
        <v>4.614824703398946E-2</v>
      </c>
      <c r="AJ179" s="42">
        <v>0</v>
      </c>
      <c r="AK179" s="42">
        <v>0.13081268897457321</v>
      </c>
      <c r="AL179" s="42">
        <v>0.27859605108164659</v>
      </c>
      <c r="AM179" s="42">
        <v>1.4921279064951267</v>
      </c>
      <c r="AN179" s="42">
        <v>1.6299196259155029</v>
      </c>
      <c r="AO179" s="42">
        <v>0.83998859545510096</v>
      </c>
      <c r="AP179" s="42">
        <v>5.1958815972463839</v>
      </c>
      <c r="AQ179" s="42">
        <v>3.3429425908692512</v>
      </c>
      <c r="AR179" s="42">
        <v>5169.4594103212057</v>
      </c>
      <c r="AS179" s="42">
        <v>4729.9329692316514</v>
      </c>
      <c r="AT179" s="42">
        <v>74.140231888023905</v>
      </c>
      <c r="AU179" s="42">
        <v>341.81898468517909</v>
      </c>
      <c r="AV179" s="42">
        <v>23.567224516351288</v>
      </c>
      <c r="AW179" s="42">
        <v>91.497632417579155</v>
      </c>
      <c r="AX179" s="42">
        <v>1.4341970021081409</v>
      </c>
      <c r="AY179" s="42">
        <v>6.6122771754956107</v>
      </c>
      <c r="AZ179" s="42">
        <v>0.45589340481709928</v>
      </c>
      <c r="BA179" s="42">
        <v>3.7384076726148372</v>
      </c>
      <c r="BB179" s="42">
        <v>1809.7711171254134</v>
      </c>
      <c r="BC179" s="42">
        <v>2916.4234444336234</v>
      </c>
      <c r="BD179" s="42">
        <v>0</v>
      </c>
      <c r="BE179" s="43">
        <v>7.9037223083990527E-2</v>
      </c>
      <c r="BF179" s="43">
        <v>38.262088044334369</v>
      </c>
      <c r="BG179" s="43">
        <v>61.658874732581637</v>
      </c>
      <c r="BH179" s="43">
        <v>0</v>
      </c>
      <c r="BI179" s="42">
        <v>0.10873427477003303</v>
      </c>
      <c r="BJ179" s="42">
        <v>590.49918563615631</v>
      </c>
      <c r="BK179" s="42">
        <v>2696.3787033919834</v>
      </c>
      <c r="BL179" s="42">
        <v>1442.9463459287422</v>
      </c>
      <c r="BM179" s="43">
        <v>2.2988544547534306E-3</v>
      </c>
      <c r="BN179" s="43">
        <v>12.484303466399425</v>
      </c>
      <c r="BO179" s="43">
        <v>57.006700114610574</v>
      </c>
      <c r="BP179" s="43">
        <v>30.506697564535251</v>
      </c>
      <c r="BQ179" s="42">
        <v>4.9657383147774219</v>
      </c>
      <c r="BR179" s="43">
        <v>91.368073666590959</v>
      </c>
      <c r="BS179" s="43">
        <v>6.6977647470503161</v>
      </c>
      <c r="BT179" s="43">
        <v>1.9341615863587134</v>
      </c>
      <c r="BU179" s="43">
        <v>0.48881542456186389</v>
      </c>
      <c r="BV179" s="43">
        <v>1.5629549437277834</v>
      </c>
      <c r="BW179" s="43">
        <v>0.10087185219934326</v>
      </c>
      <c r="BX179" s="43">
        <v>0.33331289576985212</v>
      </c>
      <c r="BY179" s="42">
        <v>0.26904231994620059</v>
      </c>
      <c r="BZ179" s="42">
        <v>10.341764893333515</v>
      </c>
      <c r="CA179" s="42">
        <v>4.614824703398946E-2</v>
      </c>
      <c r="CB179" s="42">
        <v>0.13081268897457321</v>
      </c>
      <c r="CC179" s="43">
        <v>3.4006435834922764</v>
      </c>
      <c r="CD179" s="43">
        <v>9.3788127835707371</v>
      </c>
      <c r="CE179" s="43">
        <v>1.1415952682910755</v>
      </c>
      <c r="CF179" s="43">
        <v>43.881980613195445</v>
      </c>
      <c r="CG179" s="43">
        <v>0.19581536638720917</v>
      </c>
      <c r="CH179" s="43">
        <v>0.55506192035389412</v>
      </c>
      <c r="CI179" s="43">
        <v>14.429546343621666</v>
      </c>
      <c r="CJ179" s="43">
        <v>39.796000488150732</v>
      </c>
    </row>
    <row r="180" spans="1:88" ht="15" customHeight="1" x14ac:dyDescent="0.3">
      <c r="A180" s="62" t="s">
        <v>739</v>
      </c>
      <c r="B180" s="62" t="s">
        <v>740</v>
      </c>
      <c r="C180" s="1" t="s">
        <v>1</v>
      </c>
      <c r="D180" s="17" t="s">
        <v>215</v>
      </c>
      <c r="E180" s="17" t="s">
        <v>216</v>
      </c>
      <c r="F180" s="28">
        <v>2</v>
      </c>
      <c r="G180" s="1" t="s">
        <v>104</v>
      </c>
      <c r="H180" s="42">
        <v>0.32672832738465685</v>
      </c>
      <c r="I180" s="42">
        <v>1.2644563058871041E-2</v>
      </c>
      <c r="J180" s="42">
        <v>3.0212051950605363</v>
      </c>
      <c r="K180" s="42">
        <v>4.0312204015917216E-2</v>
      </c>
      <c r="L180" s="43">
        <v>10.356937491487033</v>
      </c>
      <c r="M180" s="42">
        <v>391.96420056118581</v>
      </c>
      <c r="N180" s="42">
        <v>823.43440303653301</v>
      </c>
      <c r="O180" s="42">
        <v>7.5125854705194923</v>
      </c>
      <c r="P180" s="42">
        <v>4.0013298965547095E-3</v>
      </c>
      <c r="Q180" s="42">
        <v>268.2400755609815</v>
      </c>
      <c r="R180" s="42">
        <v>1880.7711374279386</v>
      </c>
      <c r="S180" s="42">
        <v>298.89155925048476</v>
      </c>
      <c r="T180" s="42">
        <v>0</v>
      </c>
      <c r="U180" s="42">
        <v>37.640882548029332</v>
      </c>
      <c r="V180" s="42">
        <v>0.23150348072099611</v>
      </c>
      <c r="W180" s="42">
        <v>0.11326114971514877</v>
      </c>
      <c r="X180" s="42">
        <v>4.9099380772984498</v>
      </c>
      <c r="Y180" s="42">
        <v>1.6785771287677569</v>
      </c>
      <c r="Z180" s="42">
        <v>408.57720504511178</v>
      </c>
      <c r="AA180" s="42">
        <v>1.0801035277152125</v>
      </c>
      <c r="AB180" s="42">
        <v>7.4242458081451677</v>
      </c>
      <c r="AC180" s="42">
        <v>0.57521107971198604</v>
      </c>
      <c r="AD180" s="42">
        <v>1.2794661932782114</v>
      </c>
      <c r="AE180" s="42">
        <v>4.5500167097472476E-2</v>
      </c>
      <c r="AF180" s="42">
        <v>4.5500167097472476E-2</v>
      </c>
      <c r="AG180" s="42">
        <v>0</v>
      </c>
      <c r="AH180" s="42">
        <v>0</v>
      </c>
      <c r="AI180" s="42">
        <v>1.4521239491269995E-2</v>
      </c>
      <c r="AJ180" s="42">
        <v>0</v>
      </c>
      <c r="AK180" s="42">
        <v>5.7376284731886502E-2</v>
      </c>
      <c r="AL180" s="42">
        <v>0.37008475847639966</v>
      </c>
      <c r="AM180" s="42">
        <v>1.9981150949901429</v>
      </c>
      <c r="AN180" s="42">
        <v>1.347741309120035</v>
      </c>
      <c r="AO180" s="42">
        <v>1.431843530090338</v>
      </c>
      <c r="AP180" s="42">
        <v>9.3486940957583915</v>
      </c>
      <c r="AQ180" s="42">
        <v>2.4565961362665369</v>
      </c>
      <c r="AR180" s="42">
        <v>4165.20215724016</v>
      </c>
      <c r="AS180" s="42">
        <v>3684.5757904185466</v>
      </c>
      <c r="AT180" s="42">
        <v>44.574162384531682</v>
      </c>
      <c r="AU180" s="42">
        <v>418.93623165396235</v>
      </c>
      <c r="AV180" s="42">
        <v>17.115972783119943</v>
      </c>
      <c r="AW180" s="42">
        <v>88.460911411318534</v>
      </c>
      <c r="AX180" s="42">
        <v>1.0701560380941095</v>
      </c>
      <c r="AY180" s="42">
        <v>10.058004769966489</v>
      </c>
      <c r="AZ180" s="42">
        <v>0.41092778062087854</v>
      </c>
      <c r="BA180" s="42">
        <v>3.3605780855040641</v>
      </c>
      <c r="BB180" s="42">
        <v>1233.3084387637412</v>
      </c>
      <c r="BC180" s="42">
        <v>2447.9067735693015</v>
      </c>
      <c r="BD180" s="42">
        <v>0</v>
      </c>
      <c r="BE180" s="43">
        <v>9.120664838115114E-2</v>
      </c>
      <c r="BF180" s="43">
        <v>33.472196228691075</v>
      </c>
      <c r="BG180" s="43">
        <v>66.436597122927779</v>
      </c>
      <c r="BH180" s="43">
        <v>0</v>
      </c>
      <c r="BI180" s="42">
        <v>0.37104186129712879</v>
      </c>
      <c r="BJ180" s="42">
        <v>278.6096576155274</v>
      </c>
      <c r="BK180" s="42">
        <v>2275.7565431841849</v>
      </c>
      <c r="BL180" s="42">
        <v>1129.8385477575373</v>
      </c>
      <c r="BM180" s="43">
        <v>1.0070137850386858E-2</v>
      </c>
      <c r="BN180" s="43">
        <v>7.5615124633894135</v>
      </c>
      <c r="BO180" s="43">
        <v>61.764411227531625</v>
      </c>
      <c r="BP180" s="43">
        <v>30.664006171228579</v>
      </c>
      <c r="BQ180" s="42">
        <v>5.2547027077345945</v>
      </c>
      <c r="BR180" s="43">
        <v>84.445518512068844</v>
      </c>
      <c r="BS180" s="43">
        <v>11.788674035876229</v>
      </c>
      <c r="BT180" s="43">
        <v>3.7658074520549238</v>
      </c>
      <c r="BU180" s="43">
        <v>0.25782050968734749</v>
      </c>
      <c r="BV180" s="43">
        <v>1.7721660833282926</v>
      </c>
      <c r="BW180" s="43">
        <v>0.13730277695033677</v>
      </c>
      <c r="BX180" s="43">
        <v>0.30540834060278638</v>
      </c>
      <c r="BY180" s="42">
        <v>9.1000334194944951E-2</v>
      </c>
      <c r="BZ180" s="42">
        <v>0</v>
      </c>
      <c r="CA180" s="42">
        <v>1.4521239491269995E-2</v>
      </c>
      <c r="CB180" s="42">
        <v>5.7376284731886502E-2</v>
      </c>
      <c r="CC180" s="43">
        <v>3.7159411625865775</v>
      </c>
      <c r="CD180" s="43">
        <v>13.237133762115267</v>
      </c>
      <c r="CE180" s="43">
        <v>0.53166907512666184</v>
      </c>
      <c r="CF180" s="43">
        <v>0</v>
      </c>
      <c r="CG180" s="43">
        <v>8.4840281503550191E-2</v>
      </c>
      <c r="CH180" s="43">
        <v>0.33522070558836098</v>
      </c>
      <c r="CI180" s="43">
        <v>21.710370831223219</v>
      </c>
      <c r="CJ180" s="43">
        <v>77.337899106558226</v>
      </c>
    </row>
    <row r="181" spans="1:88" ht="15" customHeight="1" x14ac:dyDescent="0.3">
      <c r="A181" s="62" t="s">
        <v>739</v>
      </c>
      <c r="B181" s="62" t="s">
        <v>740</v>
      </c>
      <c r="C181" s="1" t="s">
        <v>1</v>
      </c>
      <c r="D181" s="17" t="s">
        <v>215</v>
      </c>
      <c r="E181" s="17" t="s">
        <v>216</v>
      </c>
      <c r="F181" s="28">
        <v>3</v>
      </c>
      <c r="G181" s="1" t="s">
        <v>104</v>
      </c>
      <c r="H181" s="42">
        <v>8.8133176510140021E-2</v>
      </c>
      <c r="I181" s="42">
        <v>0.19722908555793059</v>
      </c>
      <c r="J181" s="42">
        <v>2.8983082804854177</v>
      </c>
      <c r="K181" s="42">
        <v>6.3162472615401394E-2</v>
      </c>
      <c r="L181" s="43">
        <v>18.400365951756331</v>
      </c>
      <c r="M181" s="42">
        <v>534.84003451847127</v>
      </c>
      <c r="N181" s="42">
        <v>1467.9246111823836</v>
      </c>
      <c r="O181" s="42">
        <v>13.372952333224211</v>
      </c>
      <c r="P181" s="42">
        <v>2.2999487797828323E-2</v>
      </c>
      <c r="Q181" s="42">
        <v>361.37022945648823</v>
      </c>
      <c r="R181" s="42">
        <v>1698.7595826855716</v>
      </c>
      <c r="S181" s="42">
        <v>185.96364228686136</v>
      </c>
      <c r="T181" s="42">
        <v>0.74562344331134678</v>
      </c>
      <c r="U181" s="42">
        <v>103.61750749931586</v>
      </c>
      <c r="V181" s="42">
        <v>0.37616420753563012</v>
      </c>
      <c r="W181" s="42">
        <v>0.1287905254846346</v>
      </c>
      <c r="X181" s="42">
        <v>3.1881656192637031</v>
      </c>
      <c r="Y181" s="42">
        <v>1.7869676345834156</v>
      </c>
      <c r="Z181" s="42">
        <v>202.86308406105337</v>
      </c>
      <c r="AA181" s="42">
        <v>8.551922078092085</v>
      </c>
      <c r="AB181" s="42">
        <v>14.402140066847188</v>
      </c>
      <c r="AC181" s="42">
        <v>0</v>
      </c>
      <c r="AD181" s="42">
        <v>0.58997712788096102</v>
      </c>
      <c r="AE181" s="42">
        <v>4.9811968918762078E-2</v>
      </c>
      <c r="AF181" s="42">
        <v>4.9811968918762078E-2</v>
      </c>
      <c r="AG181" s="42">
        <v>1.9856938840571135E-2</v>
      </c>
      <c r="AH181" s="42">
        <v>1.2654446011058184E-2</v>
      </c>
      <c r="AI181" s="42">
        <v>0</v>
      </c>
      <c r="AJ181" s="42">
        <v>1.6799468646088136E-2</v>
      </c>
      <c r="AK181" s="42">
        <v>0</v>
      </c>
      <c r="AL181" s="42">
        <v>0.11336218239499178</v>
      </c>
      <c r="AM181" s="42">
        <v>1.562524159669165</v>
      </c>
      <c r="AN181" s="42">
        <v>0.70647377344287698</v>
      </c>
      <c r="AO181" s="42">
        <v>0.40377118012112534</v>
      </c>
      <c r="AP181" s="42">
        <v>5.7473103373921566</v>
      </c>
      <c r="AQ181" s="42">
        <v>1.4420530424316851</v>
      </c>
      <c r="AR181" s="42">
        <v>4630.2760226478795</v>
      </c>
      <c r="AS181" s="42">
        <v>4284.6468743610349</v>
      </c>
      <c r="AT181" s="42">
        <v>109.09759548618324</v>
      </c>
      <c r="AU181" s="42">
        <v>226.40712333387359</v>
      </c>
      <c r="AV181" s="42">
        <v>10.124429466787241</v>
      </c>
      <c r="AW181" s="42">
        <v>92.535452603769556</v>
      </c>
      <c r="AX181" s="42">
        <v>2.3561790906753428</v>
      </c>
      <c r="AY181" s="42">
        <v>4.8897111581784261</v>
      </c>
      <c r="AZ181" s="42">
        <v>0.21865714737665817</v>
      </c>
      <c r="BA181" s="42">
        <v>3.1836705425534881</v>
      </c>
      <c r="BB181" s="42">
        <v>2034.6011264584508</v>
      </c>
      <c r="BC181" s="42">
        <v>2246.1164539167189</v>
      </c>
      <c r="BD181" s="42">
        <v>0.74562344331134678</v>
      </c>
      <c r="BE181" s="43">
        <v>7.4304152381945501E-2</v>
      </c>
      <c r="BF181" s="43">
        <v>47.485853236431971</v>
      </c>
      <c r="BG181" s="43">
        <v>52.422440396600479</v>
      </c>
      <c r="BH181" s="43">
        <v>1.7402214585596178E-2</v>
      </c>
      <c r="BI181" s="42">
        <v>0.91991858023471651</v>
      </c>
      <c r="BJ181" s="42">
        <v>379.96782449380248</v>
      </c>
      <c r="BK181" s="42">
        <v>2236.4979254845284</v>
      </c>
      <c r="BL181" s="42">
        <v>1667.2612058024692</v>
      </c>
      <c r="BM181" s="43">
        <v>2.1470114275681192E-2</v>
      </c>
      <c r="BN181" s="43">
        <v>8.8681246234665885</v>
      </c>
      <c r="BO181" s="43">
        <v>52.197952154879864</v>
      </c>
      <c r="BP181" s="43">
        <v>38.912453107377871</v>
      </c>
      <c r="BQ181" s="42">
        <v>3.6931203522839677</v>
      </c>
      <c r="BR181" s="43">
        <v>94.976893888040465</v>
      </c>
      <c r="BS181" s="43">
        <v>3.3851528402857296</v>
      </c>
      <c r="BT181" s="43">
        <v>1.637953271673827</v>
      </c>
      <c r="BU181" s="43">
        <v>3.7772318963131322</v>
      </c>
      <c r="BV181" s="43">
        <v>6.3611691429023312</v>
      </c>
      <c r="BW181" s="43">
        <v>0</v>
      </c>
      <c r="BX181" s="43">
        <v>0.26058240535610055</v>
      </c>
      <c r="BY181" s="42">
        <v>9.9623937837524157E-2</v>
      </c>
      <c r="BZ181" s="42">
        <v>3.251138485162932E-2</v>
      </c>
      <c r="CA181" s="42">
        <v>1.6799468646088136E-2</v>
      </c>
      <c r="CB181" s="42">
        <v>0</v>
      </c>
      <c r="CC181" s="43">
        <v>2.3823601155070335</v>
      </c>
      <c r="CD181" s="43">
        <v>7.5931345599449669</v>
      </c>
      <c r="CE181" s="43">
        <v>0.98399557391689318</v>
      </c>
      <c r="CF181" s="43">
        <v>0.32111819197596797</v>
      </c>
      <c r="CG181" s="43">
        <v>0.1659300279704459</v>
      </c>
      <c r="CH181" s="43">
        <v>0</v>
      </c>
      <c r="CI181" s="43">
        <v>23.530808558865111</v>
      </c>
      <c r="CJ181" s="43">
        <v>74.998147647271594</v>
      </c>
    </row>
    <row r="182" spans="1:88" ht="15" customHeight="1" x14ac:dyDescent="0.3">
      <c r="A182" s="62" t="s">
        <v>739</v>
      </c>
      <c r="B182" s="62" t="s">
        <v>740</v>
      </c>
      <c r="C182" s="1" t="s">
        <v>1</v>
      </c>
      <c r="D182" s="17" t="s">
        <v>217</v>
      </c>
      <c r="E182" s="17" t="s">
        <v>218</v>
      </c>
      <c r="F182" s="28">
        <v>1</v>
      </c>
      <c r="G182" s="1" t="s">
        <v>104</v>
      </c>
      <c r="H182" s="42">
        <v>0.64576687606554961</v>
      </c>
      <c r="I182" s="42">
        <v>0.87393564762026454</v>
      </c>
      <c r="J182" s="42">
        <v>0.48389498659699337</v>
      </c>
      <c r="K182" s="42">
        <v>2.7754154004628169E-2</v>
      </c>
      <c r="L182" s="43">
        <v>294.19392304173095</v>
      </c>
      <c r="M182" s="42">
        <v>70.671329022980061</v>
      </c>
      <c r="N182" s="42">
        <v>110.90496988323289</v>
      </c>
      <c r="O182" s="42">
        <v>190.03004628977973</v>
      </c>
      <c r="P182" s="42">
        <v>1.3635588410253318E-2</v>
      </c>
      <c r="Q182" s="42">
        <v>389.40412988108721</v>
      </c>
      <c r="R182" s="42">
        <v>37.115680025496992</v>
      </c>
      <c r="S182" s="42">
        <v>7.5848622291785075</v>
      </c>
      <c r="T182" s="42">
        <v>1.219594967208803E-2</v>
      </c>
      <c r="U182" s="42">
        <v>66.117947860298827</v>
      </c>
      <c r="V182" s="42">
        <v>0.34505638893013152</v>
      </c>
      <c r="W182" s="42">
        <v>0.12813414428405415</v>
      </c>
      <c r="X182" s="42">
        <v>4.8826336440720466</v>
      </c>
      <c r="Y182" s="42">
        <v>2.8980325143994334</v>
      </c>
      <c r="Z182" s="42">
        <v>162.86143021603709</v>
      </c>
      <c r="AA182" s="42">
        <v>1.8760365990623564</v>
      </c>
      <c r="AB182" s="42">
        <v>3.9832178585521509</v>
      </c>
      <c r="AC182" s="42">
        <v>0</v>
      </c>
      <c r="AD182" s="42">
        <v>0.45595348216763365</v>
      </c>
      <c r="AE182" s="42">
        <v>0.26910097943528299</v>
      </c>
      <c r="AF182" s="42">
        <v>0.25449271114431188</v>
      </c>
      <c r="AG182" s="42">
        <v>0</v>
      </c>
      <c r="AH182" s="42">
        <v>6.1515940551758659</v>
      </c>
      <c r="AI182" s="42">
        <v>0</v>
      </c>
      <c r="AJ182" s="42">
        <v>0.17989160694808509</v>
      </c>
      <c r="AK182" s="42">
        <v>7.6861083930126944E-2</v>
      </c>
      <c r="AL182" s="42">
        <v>0.48043972745657287</v>
      </c>
      <c r="AM182" s="42">
        <v>1.5076960264992354</v>
      </c>
      <c r="AN182" s="42">
        <v>1.307345669998734</v>
      </c>
      <c r="AO182" s="42">
        <v>1.3032982212606998</v>
      </c>
      <c r="AP182" s="42">
        <v>7.169626363830349</v>
      </c>
      <c r="AQ182" s="42">
        <v>3.1447164244144754</v>
      </c>
      <c r="AR182" s="42">
        <v>1367.3556291537536</v>
      </c>
      <c r="AS182" s="42">
        <v>1101.9621235758561</v>
      </c>
      <c r="AT182" s="42">
        <v>74.371804551984482</v>
      </c>
      <c r="AU182" s="42">
        <v>169.17663815581923</v>
      </c>
      <c r="AV182" s="42">
        <v>21.845062870093738</v>
      </c>
      <c r="AW182" s="42">
        <v>80.59074757734038</v>
      </c>
      <c r="AX182" s="42">
        <v>5.4390974056992505</v>
      </c>
      <c r="AY182" s="42">
        <v>12.372541169887267</v>
      </c>
      <c r="AZ182" s="42">
        <v>1.5976138470730901</v>
      </c>
      <c r="BA182" s="42">
        <v>2.0035975102828076</v>
      </c>
      <c r="BB182" s="42">
        <v>665.82802239172827</v>
      </c>
      <c r="BC182" s="42">
        <v>434.11830772417295</v>
      </c>
      <c r="BD182" s="42">
        <v>1.219594967208803E-2</v>
      </c>
      <c r="BE182" s="43">
        <v>0.18182090540291471</v>
      </c>
      <c r="BF182" s="43">
        <v>60.422042477387791</v>
      </c>
      <c r="BG182" s="43">
        <v>39.395029868673099</v>
      </c>
      <c r="BH182" s="43">
        <v>1.1067485361939933E-3</v>
      </c>
      <c r="BI182" s="42">
        <v>0.69935256815251923</v>
      </c>
      <c r="BJ182" s="42">
        <v>684.4719885704385</v>
      </c>
      <c r="BK182" s="42">
        <v>108.27090403507404</v>
      </c>
      <c r="BL182" s="42">
        <v>308.51987840219113</v>
      </c>
      <c r="BM182" s="43">
        <v>6.3464301829460987E-2</v>
      </c>
      <c r="BN182" s="43">
        <v>62.113930590403029</v>
      </c>
      <c r="BO182" s="43">
        <v>9.82528362079597</v>
      </c>
      <c r="BP182" s="43">
        <v>27.997321486971547</v>
      </c>
      <c r="BQ182" s="42">
        <v>5.3558241772862321</v>
      </c>
      <c r="BR182" s="43">
        <v>88.901900738583848</v>
      </c>
      <c r="BS182" s="43">
        <v>7.2014175392807802</v>
      </c>
      <c r="BT182" s="43">
        <v>3.8966817221353871</v>
      </c>
      <c r="BU182" s="43">
        <v>1.108921787022652</v>
      </c>
      <c r="BV182" s="43">
        <v>2.3544727581614602</v>
      </c>
      <c r="BW182" s="43">
        <v>0</v>
      </c>
      <c r="BX182" s="43">
        <v>0.26951326562458355</v>
      </c>
      <c r="BY182" s="42">
        <v>0.52359369057959482</v>
      </c>
      <c r="BZ182" s="42">
        <v>6.1515940551758659</v>
      </c>
      <c r="CA182" s="42">
        <v>0.17989160694808509</v>
      </c>
      <c r="CB182" s="42">
        <v>7.6861083930126944E-2</v>
      </c>
      <c r="CC182" s="43">
        <v>3.2954814239545422</v>
      </c>
      <c r="CD182" s="43">
        <v>11.617641009505524</v>
      </c>
      <c r="CE182" s="43">
        <v>2.3968513786994108</v>
      </c>
      <c r="CF182" s="43">
        <v>28.160111471217153</v>
      </c>
      <c r="CG182" s="43">
        <v>0.82348862082864382</v>
      </c>
      <c r="CH182" s="43">
        <v>0.3518464761909707</v>
      </c>
      <c r="CI182" s="43">
        <v>15.085703545701911</v>
      </c>
      <c r="CJ182" s="43">
        <v>53.181998507361911</v>
      </c>
    </row>
    <row r="183" spans="1:88" ht="15" customHeight="1" x14ac:dyDescent="0.3">
      <c r="A183" s="62" t="s">
        <v>739</v>
      </c>
      <c r="B183" s="62" t="s">
        <v>740</v>
      </c>
      <c r="C183" s="1" t="s">
        <v>1</v>
      </c>
      <c r="D183" s="17" t="s">
        <v>217</v>
      </c>
      <c r="E183" s="17" t="s">
        <v>218</v>
      </c>
      <c r="F183" s="28">
        <v>2</v>
      </c>
      <c r="G183" s="1" t="s">
        <v>104</v>
      </c>
      <c r="H183" s="42">
        <v>0.54772415107222527</v>
      </c>
      <c r="I183" s="42">
        <v>7.8362563813485983E-2</v>
      </c>
      <c r="J183" s="42">
        <v>0.17198878352633945</v>
      </c>
      <c r="K183" s="42">
        <v>2.8595185043841675E-2</v>
      </c>
      <c r="L183" s="43">
        <v>23.698553445042545</v>
      </c>
      <c r="M183" s="42">
        <v>18.250982739058955</v>
      </c>
      <c r="N183" s="42">
        <v>18.820447676439546</v>
      </c>
      <c r="O183" s="42">
        <v>16.659014977480311</v>
      </c>
      <c r="P183" s="42">
        <v>1.1709698329530428E-2</v>
      </c>
      <c r="Q183" s="42">
        <v>45.633771581043725</v>
      </c>
      <c r="R183" s="42">
        <v>14.911646124930114</v>
      </c>
      <c r="S183" s="42">
        <v>4.1994184178992651</v>
      </c>
      <c r="T183" s="42">
        <v>0</v>
      </c>
      <c r="U183" s="42">
        <v>19.608013802176508</v>
      </c>
      <c r="V183" s="42">
        <v>0.41139496521472951</v>
      </c>
      <c r="W183" s="42">
        <v>0.10208984366351691</v>
      </c>
      <c r="X183" s="42">
        <v>4.5613405724853093</v>
      </c>
      <c r="Y183" s="42">
        <v>1.387904515898241</v>
      </c>
      <c r="Z183" s="42">
        <v>224.29294162531235</v>
      </c>
      <c r="AA183" s="42">
        <v>0.74679644698083514</v>
      </c>
      <c r="AB183" s="42">
        <v>2.679373734828614</v>
      </c>
      <c r="AC183" s="42">
        <v>2.8951370796399322E-2</v>
      </c>
      <c r="AD183" s="42">
        <v>1.1141001079068829</v>
      </c>
      <c r="AE183" s="42">
        <v>4.2688106013701564E-2</v>
      </c>
      <c r="AF183" s="42">
        <v>4.6155191906036327E-2</v>
      </c>
      <c r="AG183" s="42">
        <v>3.4511073454807008E-2</v>
      </c>
      <c r="AH183" s="42">
        <v>0</v>
      </c>
      <c r="AI183" s="42">
        <v>1.3908730155201337E-2</v>
      </c>
      <c r="AJ183" s="42">
        <v>5.1445504386513102E-2</v>
      </c>
      <c r="AK183" s="42">
        <v>4.9080723839168915E-2</v>
      </c>
      <c r="AL183" s="42">
        <v>0.27116319298410435</v>
      </c>
      <c r="AM183" s="42">
        <v>2.0413545538500197</v>
      </c>
      <c r="AN183" s="42">
        <v>0.31886193841664545</v>
      </c>
      <c r="AO183" s="42">
        <v>0.79211857950525189</v>
      </c>
      <c r="AP183" s="42">
        <v>7.1553386348675394</v>
      </c>
      <c r="AQ183" s="42">
        <v>0.43882116864623366</v>
      </c>
      <c r="AR183" s="42">
        <v>409.20056972696847</v>
      </c>
      <c r="AS183" s="42">
        <v>143.01221534367988</v>
      </c>
      <c r="AT183" s="42">
        <v>26.070743699438307</v>
      </c>
      <c r="AU183" s="42">
        <v>228.86216328582506</v>
      </c>
      <c r="AV183" s="42">
        <v>11.255447398025224</v>
      </c>
      <c r="AW183" s="42">
        <v>34.949173076445653</v>
      </c>
      <c r="AX183" s="42">
        <v>6.3711406161612949</v>
      </c>
      <c r="AY183" s="42">
        <v>55.929092043671666</v>
      </c>
      <c r="AZ183" s="42">
        <v>2.7505942637213856</v>
      </c>
      <c r="BA183" s="42">
        <v>0.79807549841205061</v>
      </c>
      <c r="BB183" s="42">
        <v>77.457594023065198</v>
      </c>
      <c r="BC183" s="42">
        <v>64.756545822202639</v>
      </c>
      <c r="BD183" s="42">
        <v>0</v>
      </c>
      <c r="BE183" s="43">
        <v>0.55804708464529063</v>
      </c>
      <c r="BF183" s="43">
        <v>54.161523081733215</v>
      </c>
      <c r="BG183" s="43">
        <v>45.280429833621497</v>
      </c>
      <c r="BH183" s="43">
        <v>0</v>
      </c>
      <c r="BI183" s="42">
        <v>0.5880290344455974</v>
      </c>
      <c r="BJ183" s="42">
        <v>69.410687589899752</v>
      </c>
      <c r="BK183" s="42">
        <v>33.334617647515408</v>
      </c>
      <c r="BL183" s="42">
        <v>39.67888107181912</v>
      </c>
      <c r="BM183" s="43">
        <v>0.41117399169887348</v>
      </c>
      <c r="BN183" s="43">
        <v>48.534796431965916</v>
      </c>
      <c r="BO183" s="43">
        <v>23.308930336759907</v>
      </c>
      <c r="BP183" s="43">
        <v>27.7450992395753</v>
      </c>
      <c r="BQ183" s="42">
        <v>5.0748253813635555</v>
      </c>
      <c r="BR183" s="43">
        <v>75.210795780248347</v>
      </c>
      <c r="BS183" s="43">
        <v>19.465594997479464</v>
      </c>
      <c r="BT183" s="43">
        <v>5.3236092222721805</v>
      </c>
      <c r="BU183" s="43">
        <v>0.32630839290292118</v>
      </c>
      <c r="BV183" s="43">
        <v>1.1707368733914985</v>
      </c>
      <c r="BW183" s="43">
        <v>1.2650134203372913E-2</v>
      </c>
      <c r="BX183" s="43">
        <v>0.4867996054531249</v>
      </c>
      <c r="BY183" s="42">
        <v>8.8843297919737885E-2</v>
      </c>
      <c r="BZ183" s="42">
        <v>3.4511073454807008E-2</v>
      </c>
      <c r="CA183" s="42">
        <v>6.5354234541714434E-2</v>
      </c>
      <c r="CB183" s="42">
        <v>4.9080723839168915E-2</v>
      </c>
      <c r="CC183" s="43">
        <v>2.6313796852507694</v>
      </c>
      <c r="CD183" s="43">
        <v>8.3862783830190253</v>
      </c>
      <c r="CE183" s="43">
        <v>0.78933599685540279</v>
      </c>
      <c r="CF183" s="43">
        <v>0.3066166295696251</v>
      </c>
      <c r="CG183" s="43">
        <v>0.58064537312999998</v>
      </c>
      <c r="CH183" s="43">
        <v>0.43606195385694013</v>
      </c>
      <c r="CI183" s="43">
        <v>23.378721362177455</v>
      </c>
      <c r="CJ183" s="43">
        <v>74.508618684410578</v>
      </c>
    </row>
    <row r="184" spans="1:88" ht="15" customHeight="1" x14ac:dyDescent="0.3">
      <c r="A184" s="62" t="s">
        <v>739</v>
      </c>
      <c r="B184" s="62" t="s">
        <v>740</v>
      </c>
      <c r="C184" s="1" t="s">
        <v>1</v>
      </c>
      <c r="D184" s="17" t="s">
        <v>217</v>
      </c>
      <c r="E184" s="17" t="s">
        <v>218</v>
      </c>
      <c r="F184" s="28">
        <v>3</v>
      </c>
      <c r="G184" s="1" t="s">
        <v>104</v>
      </c>
      <c r="H184" s="42">
        <v>0</v>
      </c>
      <c r="I184" s="42">
        <v>0.51802630557069784</v>
      </c>
      <c r="J184" s="42">
        <v>0.22528996468160095</v>
      </c>
      <c r="K184" s="42">
        <v>6.616021223240702E-2</v>
      </c>
      <c r="L184" s="43">
        <v>72.29370498164036</v>
      </c>
      <c r="M184" s="42">
        <v>25.079485879286086</v>
      </c>
      <c r="N184" s="42">
        <v>93.380621251741815</v>
      </c>
      <c r="O184" s="42">
        <v>53.643148608733625</v>
      </c>
      <c r="P184" s="42">
        <v>3.1990937433822648E-2</v>
      </c>
      <c r="Q184" s="42">
        <v>98.115958772746836</v>
      </c>
      <c r="R184" s="42">
        <v>14.305694788916849</v>
      </c>
      <c r="S184" s="42">
        <v>4.2876324094150098</v>
      </c>
      <c r="T184" s="42">
        <v>0.29828037411541752</v>
      </c>
      <c r="U184" s="42">
        <v>238.96850982945998</v>
      </c>
      <c r="V184" s="42">
        <v>0.11355556213698852</v>
      </c>
      <c r="W184" s="42">
        <v>0.53287086484954282</v>
      </c>
      <c r="X184" s="42">
        <v>3.6395484332636676</v>
      </c>
      <c r="Y184" s="42">
        <v>3.6764120878555735</v>
      </c>
      <c r="Z184" s="42">
        <v>949.16460117677798</v>
      </c>
      <c r="AA184" s="42">
        <v>3.1775496937707683</v>
      </c>
      <c r="AB184" s="42">
        <v>4.0423750714685145</v>
      </c>
      <c r="AC184" s="42">
        <v>0</v>
      </c>
      <c r="AD184" s="42">
        <v>1.9581564465139143</v>
      </c>
      <c r="AE184" s="42">
        <v>4.4193974925368702E-2</v>
      </c>
      <c r="AF184" s="42">
        <v>4.9819017348918415E-2</v>
      </c>
      <c r="AG184" s="42">
        <v>1.2738523263161119E-2</v>
      </c>
      <c r="AH184" s="42">
        <v>1.7915521280137767E-2</v>
      </c>
      <c r="AI184" s="42">
        <v>0.23993443542347945</v>
      </c>
      <c r="AJ184" s="42">
        <v>0.18560673610895198</v>
      </c>
      <c r="AK184" s="42">
        <v>0.16474137613407738</v>
      </c>
      <c r="AL184" s="42">
        <v>1.1156961253251076</v>
      </c>
      <c r="AM184" s="42">
        <v>2.6709588357196643</v>
      </c>
      <c r="AN184" s="42">
        <v>2.1444218485628368</v>
      </c>
      <c r="AO184" s="42">
        <v>1.3822565135258136</v>
      </c>
      <c r="AP184" s="42">
        <v>5.4260600210488796</v>
      </c>
      <c r="AQ184" s="42">
        <v>2.7755587008052918</v>
      </c>
      <c r="AR184" s="42">
        <v>1583.749475282083</v>
      </c>
      <c r="AS184" s="42">
        <v>362.24599448651452</v>
      </c>
      <c r="AT184" s="42">
        <v>246.93089677756572</v>
      </c>
      <c r="AU184" s="42">
        <v>958.34268238853122</v>
      </c>
      <c r="AV184" s="42">
        <v>16.229901629471691</v>
      </c>
      <c r="AW184" s="42">
        <v>22.872682841583551</v>
      </c>
      <c r="AX184" s="42">
        <v>15.591537716758179</v>
      </c>
      <c r="AY184" s="42">
        <v>60.511002361521854</v>
      </c>
      <c r="AZ184" s="42">
        <v>1.0247770801364255</v>
      </c>
      <c r="BA184" s="42">
        <v>0.74331627025229885</v>
      </c>
      <c r="BB184" s="42">
        <v>244.46312093363429</v>
      </c>
      <c r="BC184" s="42">
        <v>116.74127690851252</v>
      </c>
      <c r="BD184" s="42">
        <v>0.29828037411541752</v>
      </c>
      <c r="BE184" s="43">
        <v>0.20519654642584892</v>
      </c>
      <c r="BF184" s="43">
        <v>67.485389667361801</v>
      </c>
      <c r="BG184" s="43">
        <v>32.227071847680151</v>
      </c>
      <c r="BH184" s="43">
        <v>8.234193853219314E-2</v>
      </c>
      <c r="BI184" s="42">
        <v>0.3964315237816472</v>
      </c>
      <c r="BJ184" s="42">
        <v>170.92769005995791</v>
      </c>
      <c r="BK184" s="42">
        <v>39.610470632884535</v>
      </c>
      <c r="BL184" s="42">
        <v>151.31140226989046</v>
      </c>
      <c r="BM184" s="43">
        <v>0.10943710346434357</v>
      </c>
      <c r="BN184" s="43">
        <v>47.185529353402167</v>
      </c>
      <c r="BO184" s="43">
        <v>10.934688370821759</v>
      </c>
      <c r="BP184" s="43">
        <v>41.770345172311735</v>
      </c>
      <c r="BQ184" s="42">
        <v>4.2859748602501986</v>
      </c>
      <c r="BR184" s="43">
        <v>96.775459429332486</v>
      </c>
      <c r="BS184" s="43">
        <v>1.7356980905111223</v>
      </c>
      <c r="BT184" s="43">
        <v>1.4888424801564097</v>
      </c>
      <c r="BU184" s="43">
        <v>0.33156716821285503</v>
      </c>
      <c r="BV184" s="43">
        <v>0.42180893596364466</v>
      </c>
      <c r="BW184" s="43">
        <v>0</v>
      </c>
      <c r="BX184" s="43">
        <v>0.20432737500885292</v>
      </c>
      <c r="BY184" s="42">
        <v>9.401299227428711E-2</v>
      </c>
      <c r="BZ184" s="42">
        <v>3.0654044543298887E-2</v>
      </c>
      <c r="CA184" s="42">
        <v>0.42554117153243143</v>
      </c>
      <c r="CB184" s="42">
        <v>0.16474137613407738</v>
      </c>
      <c r="CC184" s="43">
        <v>5.9310768096076085</v>
      </c>
      <c r="CD184" s="43">
        <v>9.5838752353799848</v>
      </c>
      <c r="CE184" s="43">
        <v>0.57925793033501816</v>
      </c>
      <c r="CF184" s="43">
        <v>0.18887387763111615</v>
      </c>
      <c r="CG184" s="43">
        <v>2.6219577989289604</v>
      </c>
      <c r="CH184" s="43">
        <v>1.0150485190552567</v>
      </c>
      <c r="CI184" s="43">
        <v>36.544132829723594</v>
      </c>
      <c r="CJ184" s="43">
        <v>59.05072904432604</v>
      </c>
    </row>
    <row r="185" spans="1:88" ht="15" customHeight="1" x14ac:dyDescent="0.3">
      <c r="A185" s="62" t="s">
        <v>739</v>
      </c>
      <c r="B185" s="62" t="s">
        <v>740</v>
      </c>
      <c r="C185" s="1" t="s">
        <v>1</v>
      </c>
      <c r="D185" s="17" t="s">
        <v>219</v>
      </c>
      <c r="E185" s="17" t="s">
        <v>220</v>
      </c>
      <c r="F185" s="28">
        <v>1</v>
      </c>
      <c r="G185" s="1" t="s">
        <v>104</v>
      </c>
      <c r="H185" s="42">
        <v>0.30803294225040428</v>
      </c>
      <c r="I185" s="42">
        <v>0.94164122344900414</v>
      </c>
      <c r="J185" s="42">
        <v>10.705692498884231</v>
      </c>
      <c r="K185" s="42">
        <v>3.2267881289601702E-2</v>
      </c>
      <c r="L185" s="43">
        <v>30.791118199594798</v>
      </c>
      <c r="M185" s="42">
        <v>470.57467057249397</v>
      </c>
      <c r="N185" s="42">
        <v>1818.9827030835402</v>
      </c>
      <c r="O185" s="42">
        <v>20.942177869356797</v>
      </c>
      <c r="P185" s="42">
        <v>1.2491582180789593E-2</v>
      </c>
      <c r="Q185" s="42">
        <v>692.20089299913468</v>
      </c>
      <c r="R185" s="42">
        <v>1816.8274354282278</v>
      </c>
      <c r="S185" s="42">
        <v>667.23506322173694</v>
      </c>
      <c r="T185" s="42">
        <v>0.45735651704458241</v>
      </c>
      <c r="U185" s="42">
        <v>4.5207508641706582</v>
      </c>
      <c r="V185" s="42">
        <v>0.34895928923785824</v>
      </c>
      <c r="W185" s="42">
        <v>8.1992028968628533E-2</v>
      </c>
      <c r="X185" s="42">
        <v>3.0573192386383639</v>
      </c>
      <c r="Y185" s="42">
        <v>0.59473666451982232</v>
      </c>
      <c r="Z185" s="42">
        <v>51.755167856244412</v>
      </c>
      <c r="AA185" s="42">
        <v>4.3058535454135578</v>
      </c>
      <c r="AB185" s="42">
        <v>8.1310650746551509</v>
      </c>
      <c r="AC185" s="42">
        <v>2.0230302482763422E-2</v>
      </c>
      <c r="AD185" s="42">
        <v>0.16136288676621965</v>
      </c>
      <c r="AE185" s="42">
        <v>0</v>
      </c>
      <c r="AF185" s="42">
        <v>6.5624024879142054E-2</v>
      </c>
      <c r="AG185" s="42">
        <v>0</v>
      </c>
      <c r="AH185" s="42">
        <v>3.4071373267824855E-2</v>
      </c>
      <c r="AI185" s="42">
        <v>1.1334205036738886E-2</v>
      </c>
      <c r="AJ185" s="42">
        <v>3.8612397253798211E-2</v>
      </c>
      <c r="AK185" s="42">
        <v>7.5123622807381019E-3</v>
      </c>
      <c r="AL185" s="42">
        <v>0.20914588827960581</v>
      </c>
      <c r="AM185" s="42">
        <v>0.49525174539393035</v>
      </c>
      <c r="AN185" s="42">
        <v>0.22952153036512157</v>
      </c>
      <c r="AO185" s="42">
        <v>0.36211394641021855</v>
      </c>
      <c r="AP185" s="42">
        <v>2.0582040734272282</v>
      </c>
      <c r="AQ185" s="42">
        <v>0.46830779574335801</v>
      </c>
      <c r="AR185" s="42">
        <v>5606.9686811126176</v>
      </c>
      <c r="AS185" s="42">
        <v>5530.0115440191839</v>
      </c>
      <c r="AT185" s="42">
        <v>8.6037580855353308</v>
      </c>
      <c r="AU185" s="42">
        <v>64.373679665562094</v>
      </c>
      <c r="AV185" s="42">
        <v>3.9796993423377045</v>
      </c>
      <c r="AW185" s="42">
        <v>98.627473391234233</v>
      </c>
      <c r="AX185" s="42">
        <v>0.15344758593921815</v>
      </c>
      <c r="AY185" s="42">
        <v>1.1481012883558344</v>
      </c>
      <c r="AZ185" s="42">
        <v>7.0977734470740683E-2</v>
      </c>
      <c r="BA185" s="42">
        <v>11.955366664583639</v>
      </c>
      <c r="BB185" s="42">
        <v>2341.3229376062754</v>
      </c>
      <c r="BC185" s="42">
        <v>3176.2758832312802</v>
      </c>
      <c r="BD185" s="42">
        <v>0.45735651704458241</v>
      </c>
      <c r="BE185" s="43">
        <v>0.21619062762199118</v>
      </c>
      <c r="BF185" s="43">
        <v>42.338481917609414</v>
      </c>
      <c r="BG185" s="43">
        <v>57.437057010603979</v>
      </c>
      <c r="BH185" s="43">
        <v>8.2704441646097911E-3</v>
      </c>
      <c r="BI185" s="42">
        <v>0.81014892276537798</v>
      </c>
      <c r="BJ185" s="42">
        <v>723.93365242217851</v>
      </c>
      <c r="BK185" s="42">
        <v>2298.1077984996059</v>
      </c>
      <c r="BL185" s="42">
        <v>2507.1599441746339</v>
      </c>
      <c r="BM185" s="43">
        <v>1.4650040353741574E-2</v>
      </c>
      <c r="BN185" s="43">
        <v>13.090997128299435</v>
      </c>
      <c r="BO185" s="43">
        <v>41.557016295654115</v>
      </c>
      <c r="BP185" s="43">
        <v>45.337336535692707</v>
      </c>
      <c r="BQ185" s="42">
        <v>3.4882705568448507</v>
      </c>
      <c r="BR185" s="43">
        <v>52.543909524501402</v>
      </c>
      <c r="BS185" s="43">
        <v>40.543568544882078</v>
      </c>
      <c r="BT185" s="43">
        <v>6.912521930616526</v>
      </c>
      <c r="BU185" s="43">
        <v>6.6888417250397678</v>
      </c>
      <c r="BV185" s="43">
        <v>12.631039761744452</v>
      </c>
      <c r="BW185" s="43">
        <v>3.1426357150725379E-2</v>
      </c>
      <c r="BX185" s="43">
        <v>0.2506659361474155</v>
      </c>
      <c r="BY185" s="42">
        <v>6.5624024879142054E-2</v>
      </c>
      <c r="BZ185" s="42">
        <v>3.4071373267824855E-2</v>
      </c>
      <c r="CA185" s="42">
        <v>4.9946602290537101E-2</v>
      </c>
      <c r="CB185" s="42">
        <v>7.5123622807381019E-3</v>
      </c>
      <c r="CC185" s="43">
        <v>0.93391916403865771</v>
      </c>
      <c r="CD185" s="43">
        <v>2.8886258155808049</v>
      </c>
      <c r="CE185" s="43">
        <v>1.648969412865094</v>
      </c>
      <c r="CF185" s="43">
        <v>0.8561293288002777</v>
      </c>
      <c r="CG185" s="43">
        <v>1.2550345640230727</v>
      </c>
      <c r="CH185" s="43">
        <v>0.18876708099072845</v>
      </c>
      <c r="CI185" s="43">
        <v>23.467078382108802</v>
      </c>
      <c r="CJ185" s="43">
        <v>72.58402123121202</v>
      </c>
    </row>
    <row r="186" spans="1:88" ht="15" customHeight="1" x14ac:dyDescent="0.3">
      <c r="A186" s="62" t="s">
        <v>739</v>
      </c>
      <c r="B186" s="62" t="s">
        <v>740</v>
      </c>
      <c r="C186" s="1" t="s">
        <v>1</v>
      </c>
      <c r="D186" s="17" t="s">
        <v>219</v>
      </c>
      <c r="E186" s="17" t="s">
        <v>220</v>
      </c>
      <c r="F186" s="28">
        <v>2</v>
      </c>
      <c r="G186" s="1" t="s">
        <v>104</v>
      </c>
      <c r="H186" s="42">
        <v>0</v>
      </c>
      <c r="I186" s="42">
        <v>0.58558893317692229</v>
      </c>
      <c r="J186" s="42">
        <v>5.3959875559079276</v>
      </c>
      <c r="K186" s="42">
        <v>6.4374096020233501E-2</v>
      </c>
      <c r="L186" s="43">
        <v>35.283630208810017</v>
      </c>
      <c r="M186" s="42">
        <v>587.03690756448748</v>
      </c>
      <c r="N186" s="42">
        <v>1466.9947113396024</v>
      </c>
      <c r="O186" s="42">
        <v>23.721114842330806</v>
      </c>
      <c r="P186" s="42">
        <v>0</v>
      </c>
      <c r="Q186" s="42">
        <v>811.57790332788852</v>
      </c>
      <c r="R186" s="42">
        <v>2218.4834879685513</v>
      </c>
      <c r="S186" s="42">
        <v>553.21538427961957</v>
      </c>
      <c r="T186" s="42">
        <v>0</v>
      </c>
      <c r="U186" s="42">
        <v>71.703653847613339</v>
      </c>
      <c r="V186" s="42">
        <v>0.27415824211733797</v>
      </c>
      <c r="W186" s="42">
        <v>0.22658538909901654</v>
      </c>
      <c r="X186" s="42">
        <v>3.8824191815025464</v>
      </c>
      <c r="Y186" s="42">
        <v>3.9017467659710618</v>
      </c>
      <c r="Z186" s="42">
        <v>167.32829183420745</v>
      </c>
      <c r="AA186" s="42">
        <v>1.0952565346221741</v>
      </c>
      <c r="AB186" s="42">
        <v>3.407493004434865</v>
      </c>
      <c r="AC186" s="42">
        <v>0.11641746329780379</v>
      </c>
      <c r="AD186" s="42">
        <v>0.38591535288193457</v>
      </c>
      <c r="AE186" s="42">
        <v>0.27994008832961037</v>
      </c>
      <c r="AF186" s="42">
        <v>0.26073835368216414</v>
      </c>
      <c r="AG186" s="42">
        <v>0</v>
      </c>
      <c r="AH186" s="42">
        <v>5.2988210482255287</v>
      </c>
      <c r="AI186" s="42">
        <v>0.27364857008664512</v>
      </c>
      <c r="AJ186" s="42">
        <v>0.2581213272203926</v>
      </c>
      <c r="AK186" s="42">
        <v>0</v>
      </c>
      <c r="AL186" s="42">
        <v>0.81893408296540804</v>
      </c>
      <c r="AM186" s="42">
        <v>2.2901097245919679</v>
      </c>
      <c r="AN186" s="42">
        <v>1.1172082184700323</v>
      </c>
      <c r="AO186" s="42">
        <v>1.0108804195192811</v>
      </c>
      <c r="AP186" s="42">
        <v>6.2020164002056672</v>
      </c>
      <c r="AQ186" s="42">
        <v>1.4932372491279764</v>
      </c>
      <c r="AR186" s="42">
        <v>5973.9846832145713</v>
      </c>
      <c r="AS186" s="42">
        <v>5702.3590901163952</v>
      </c>
      <c r="AT186" s="42">
        <v>79.988563426303301</v>
      </c>
      <c r="AU186" s="42">
        <v>172.33337418944421</v>
      </c>
      <c r="AV186" s="42">
        <v>19.303655482424677</v>
      </c>
      <c r="AW186" s="42">
        <v>95.45319234143038</v>
      </c>
      <c r="AX186" s="42">
        <v>1.3389482509228974</v>
      </c>
      <c r="AY186" s="42">
        <v>2.884730767282659</v>
      </c>
      <c r="AZ186" s="42">
        <v>0.32312864036399697</v>
      </c>
      <c r="BA186" s="42">
        <v>5.9815764890848495</v>
      </c>
      <c r="BB186" s="42">
        <v>2113.100738051251</v>
      </c>
      <c r="BC186" s="42">
        <v>3583.2767755760597</v>
      </c>
      <c r="BD186" s="42">
        <v>0</v>
      </c>
      <c r="BE186" s="43">
        <v>0.10489652430785018</v>
      </c>
      <c r="BF186" s="43">
        <v>37.056605953030555</v>
      </c>
      <c r="BG186" s="43">
        <v>62.838497522661598</v>
      </c>
      <c r="BH186" s="43">
        <v>0</v>
      </c>
      <c r="BI186" s="42">
        <v>6.4374096020233501E-2</v>
      </c>
      <c r="BJ186" s="42">
        <v>847.44712246987547</v>
      </c>
      <c r="BK186" s="42">
        <v>2810.9163830889465</v>
      </c>
      <c r="BL186" s="42">
        <v>2043.9312104615528</v>
      </c>
      <c r="BM186" s="43">
        <v>1.1289028804203124E-3</v>
      </c>
      <c r="BN186" s="43">
        <v>14.861342631661199</v>
      </c>
      <c r="BO186" s="43">
        <v>49.293920966165786</v>
      </c>
      <c r="BP186" s="43">
        <v>35.843607499292588</v>
      </c>
      <c r="BQ186" s="42">
        <v>4.3831628127189006</v>
      </c>
      <c r="BR186" s="43">
        <v>89.642382330915112</v>
      </c>
      <c r="BS186" s="43">
        <v>5.4797368835824702</v>
      </c>
      <c r="BT186" s="43">
        <v>4.8778807855024162</v>
      </c>
      <c r="BU186" s="43">
        <v>0.6355452272513219</v>
      </c>
      <c r="BV186" s="43">
        <v>1.9772681991876075</v>
      </c>
      <c r="BW186" s="43">
        <v>6.7553637735791872E-2</v>
      </c>
      <c r="BX186" s="43">
        <v>0.2239353547721418</v>
      </c>
      <c r="BY186" s="42">
        <v>0.54067844201177451</v>
      </c>
      <c r="BZ186" s="42">
        <v>5.2988210482255287</v>
      </c>
      <c r="CA186" s="42">
        <v>0.53176989730703772</v>
      </c>
      <c r="CB186" s="42">
        <v>0</v>
      </c>
      <c r="CC186" s="43">
        <v>4.2262520260274083</v>
      </c>
      <c r="CD186" s="43">
        <v>8.7061340688529238</v>
      </c>
      <c r="CE186" s="43">
        <v>2.800912202893612</v>
      </c>
      <c r="CF186" s="43">
        <v>27.449832250942961</v>
      </c>
      <c r="CG186" s="43">
        <v>2.7547626810434749</v>
      </c>
      <c r="CH186" s="43">
        <v>0</v>
      </c>
      <c r="CI186" s="43">
        <v>21.893532185524485</v>
      </c>
      <c r="CJ186" s="43">
        <v>45.100960679595445</v>
      </c>
    </row>
    <row r="187" spans="1:88" ht="15" customHeight="1" x14ac:dyDescent="0.3">
      <c r="A187" s="62" t="s">
        <v>739</v>
      </c>
      <c r="B187" s="62" t="s">
        <v>740</v>
      </c>
      <c r="C187" s="1" t="s">
        <v>1</v>
      </c>
      <c r="D187" s="17" t="s">
        <v>219</v>
      </c>
      <c r="E187" s="17" t="s">
        <v>220</v>
      </c>
      <c r="F187" s="28">
        <v>3</v>
      </c>
      <c r="G187" s="1" t="s">
        <v>104</v>
      </c>
      <c r="H187" s="42">
        <v>2.1818813180029321E-2</v>
      </c>
      <c r="I187" s="42">
        <v>1.2633819481955912</v>
      </c>
      <c r="J187" s="42">
        <v>9.1917123070655844</v>
      </c>
      <c r="K187" s="42">
        <v>0.10491442833372949</v>
      </c>
      <c r="L187" s="43">
        <v>28.360403549922502</v>
      </c>
      <c r="M187" s="42">
        <v>539.73819644887612</v>
      </c>
      <c r="N187" s="42">
        <v>2857.1183785806238</v>
      </c>
      <c r="O187" s="42">
        <v>19.399043935091836</v>
      </c>
      <c r="P187" s="42">
        <v>0</v>
      </c>
      <c r="Q187" s="42">
        <v>801.59606561284329</v>
      </c>
      <c r="R187" s="42">
        <v>1577.3514228406668</v>
      </c>
      <c r="S187" s="42">
        <v>389.31469641887094</v>
      </c>
      <c r="T187" s="42">
        <v>0</v>
      </c>
      <c r="U187" s="42">
        <v>20.899222185920678</v>
      </c>
      <c r="V187" s="42">
        <v>0.56165410381247183</v>
      </c>
      <c r="W187" s="42">
        <v>0</v>
      </c>
      <c r="X187" s="42">
        <v>3.4749112545185197</v>
      </c>
      <c r="Y187" s="42">
        <v>1.4964860718446302</v>
      </c>
      <c r="Z187" s="42">
        <v>787.71781726843255</v>
      </c>
      <c r="AA187" s="42">
        <v>1.825188718824438</v>
      </c>
      <c r="AB187" s="42">
        <v>13.070201756506924</v>
      </c>
      <c r="AC187" s="42">
        <v>1.7871326071663432E-2</v>
      </c>
      <c r="AD187" s="42">
        <v>2.0881856511176498</v>
      </c>
      <c r="AE187" s="42">
        <v>0.17144999460501409</v>
      </c>
      <c r="AF187" s="42">
        <v>3.6355935366269097E-2</v>
      </c>
      <c r="AG187" s="42">
        <v>0</v>
      </c>
      <c r="AH187" s="42">
        <v>0</v>
      </c>
      <c r="AI187" s="42">
        <v>1.8057447244374417E-2</v>
      </c>
      <c r="AJ187" s="42">
        <v>6.8100463391180047E-2</v>
      </c>
      <c r="AK187" s="42">
        <v>0.16579776769594251</v>
      </c>
      <c r="AL187" s="42">
        <v>3.7409092282336061</v>
      </c>
      <c r="AM187" s="42">
        <v>2.7881126633372562</v>
      </c>
      <c r="AN187" s="42">
        <v>0.76958558770605956</v>
      </c>
      <c r="AO187" s="42">
        <v>2.4606035482197584</v>
      </c>
      <c r="AP187" s="42">
        <v>6.9824784707188297</v>
      </c>
      <c r="AQ187" s="42">
        <v>1.0588238010539317</v>
      </c>
      <c r="AR187" s="42">
        <v>7072.871848128294</v>
      </c>
      <c r="AS187" s="42">
        <v>6223.4600348836702</v>
      </c>
      <c r="AT187" s="42">
        <v>26.4322736160963</v>
      </c>
      <c r="AU187" s="42">
        <v>804.71926472095322</v>
      </c>
      <c r="AV187" s="42">
        <v>18.260274907572224</v>
      </c>
      <c r="AW187" s="42">
        <v>87.990566894416375</v>
      </c>
      <c r="AX187" s="42">
        <v>0.37371345308753356</v>
      </c>
      <c r="AY187" s="42">
        <v>11.377546235818022</v>
      </c>
      <c r="AZ187" s="42">
        <v>0.2581734166780425</v>
      </c>
      <c r="BA187" s="42">
        <v>10.476913068441204</v>
      </c>
      <c r="BB187" s="42">
        <v>3444.7209369428483</v>
      </c>
      <c r="BC187" s="42">
        <v>2768.2621848723811</v>
      </c>
      <c r="BD187" s="42">
        <v>0</v>
      </c>
      <c r="BE187" s="43">
        <v>0.16834547036079808</v>
      </c>
      <c r="BF187" s="43">
        <v>55.350575365384145</v>
      </c>
      <c r="BG187" s="43">
        <v>44.481079164255064</v>
      </c>
      <c r="BH187" s="43">
        <v>0</v>
      </c>
      <c r="BI187" s="42">
        <v>0.12673324151375881</v>
      </c>
      <c r="BJ187" s="42">
        <v>831.21985111096137</v>
      </c>
      <c r="BK187" s="42">
        <v>2126.2813315966087</v>
      </c>
      <c r="BL187" s="42">
        <v>3265.8321189345866</v>
      </c>
      <c r="BM187" s="43">
        <v>2.0363791332055647E-3</v>
      </c>
      <c r="BN187" s="43">
        <v>13.356233452963735</v>
      </c>
      <c r="BO187" s="43">
        <v>34.165581841586508</v>
      </c>
      <c r="BP187" s="43">
        <v>52.476148326316554</v>
      </c>
      <c r="BQ187" s="42">
        <v>4.0365653583309911</v>
      </c>
      <c r="BR187" s="43">
        <v>79.067062067614984</v>
      </c>
      <c r="BS187" s="43">
        <v>15.271351291827081</v>
      </c>
      <c r="BT187" s="43">
        <v>5.6615866405579442</v>
      </c>
      <c r="BU187" s="43">
        <v>0.22681061568189817</v>
      </c>
      <c r="BV187" s="43">
        <v>1.6241939679472177</v>
      </c>
      <c r="BW187" s="43">
        <v>2.2208149916555738E-3</v>
      </c>
      <c r="BX187" s="43">
        <v>0.25949243949587253</v>
      </c>
      <c r="BY187" s="42">
        <v>0.20780592997128319</v>
      </c>
      <c r="BZ187" s="42">
        <v>0</v>
      </c>
      <c r="CA187" s="42">
        <v>8.615791063555446E-2</v>
      </c>
      <c r="CB187" s="42">
        <v>0.16579776769594251</v>
      </c>
      <c r="CC187" s="43">
        <v>7.2986074792769209</v>
      </c>
      <c r="CD187" s="43">
        <v>10.501905819992519</v>
      </c>
      <c r="CE187" s="43">
        <v>1.1380219138163665</v>
      </c>
      <c r="CF187" s="43">
        <v>0</v>
      </c>
      <c r="CG187" s="43">
        <v>0.47183249470042893</v>
      </c>
      <c r="CH187" s="43">
        <v>0.90796972408771892</v>
      </c>
      <c r="CI187" s="43">
        <v>39.969866369592893</v>
      </c>
      <c r="CJ187" s="43">
        <v>57.512309497802562</v>
      </c>
    </row>
    <row r="188" spans="1:88" ht="15" customHeight="1" x14ac:dyDescent="0.3">
      <c r="A188" s="62" t="s">
        <v>739</v>
      </c>
      <c r="B188" s="62" t="s">
        <v>740</v>
      </c>
      <c r="C188" s="1" t="s">
        <v>1</v>
      </c>
      <c r="D188" s="17" t="s">
        <v>221</v>
      </c>
      <c r="E188" s="17" t="s">
        <v>222</v>
      </c>
      <c r="F188" s="28">
        <v>1</v>
      </c>
      <c r="G188" s="1" t="s">
        <v>104</v>
      </c>
      <c r="H188" s="42">
        <v>0.16556398315343218</v>
      </c>
      <c r="I188" s="42">
        <v>3.0071381363424896E-2</v>
      </c>
      <c r="J188" s="42">
        <v>6.1946817210824676</v>
      </c>
      <c r="K188" s="42">
        <v>2.6385578239655327E-2</v>
      </c>
      <c r="L188" s="43">
        <v>6.8566501862612412</v>
      </c>
      <c r="M188" s="42">
        <v>392.66981277184539</v>
      </c>
      <c r="N188" s="42">
        <v>1013.7247919032138</v>
      </c>
      <c r="O188" s="42">
        <v>4.2656501679702004</v>
      </c>
      <c r="P188" s="42">
        <v>3.1037852935194121E-2</v>
      </c>
      <c r="Q188" s="42">
        <v>572.98699041024099</v>
      </c>
      <c r="R188" s="42">
        <v>2209.0653539898444</v>
      </c>
      <c r="S188" s="42">
        <v>377.94439259524199</v>
      </c>
      <c r="T188" s="42">
        <v>0</v>
      </c>
      <c r="U188" s="42">
        <v>21.373674804293849</v>
      </c>
      <c r="V188" s="42">
        <v>0.52163562187570423</v>
      </c>
      <c r="W188" s="42">
        <v>0</v>
      </c>
      <c r="X188" s="42">
        <v>4.5404470729983926</v>
      </c>
      <c r="Y188" s="42">
        <v>1.2117072763657604</v>
      </c>
      <c r="Z188" s="42">
        <v>566.92344338717055</v>
      </c>
      <c r="AA188" s="42">
        <v>0.18275333577792047</v>
      </c>
      <c r="AB188" s="42">
        <v>28.51002754886159</v>
      </c>
      <c r="AC188" s="42">
        <v>0</v>
      </c>
      <c r="AD188" s="42">
        <v>1.351422403180649</v>
      </c>
      <c r="AE188" s="42">
        <v>3.1451626343960773E-2</v>
      </c>
      <c r="AF188" s="42">
        <v>1.5196868398622741E-2</v>
      </c>
      <c r="AG188" s="42">
        <v>6.5351326227202133E-2</v>
      </c>
      <c r="AH188" s="42">
        <v>2.8739634199381279E-2</v>
      </c>
      <c r="AI188" s="42">
        <v>2.2775625338730864E-2</v>
      </c>
      <c r="AJ188" s="42">
        <v>0</v>
      </c>
      <c r="AK188" s="42">
        <v>1.4634051542148483E-2</v>
      </c>
      <c r="AL188" s="42">
        <v>0.70147098464130508</v>
      </c>
      <c r="AM188" s="42">
        <v>1.3111308442162097</v>
      </c>
      <c r="AN188" s="42">
        <v>0.55082291520573934</v>
      </c>
      <c r="AO188" s="42">
        <v>1.166953523605472</v>
      </c>
      <c r="AP188" s="42">
        <v>4.5534379609470719</v>
      </c>
      <c r="AQ188" s="42">
        <v>0.7163209991408066</v>
      </c>
      <c r="AR188" s="42">
        <v>5217.7547803517227</v>
      </c>
      <c r="AS188" s="42">
        <v>4583.9613825413926</v>
      </c>
      <c r="AT188" s="42">
        <v>27.647464775533706</v>
      </c>
      <c r="AU188" s="42">
        <v>596.96764667499065</v>
      </c>
      <c r="AV188" s="42">
        <v>9.1782863598066502</v>
      </c>
      <c r="AW188" s="42">
        <v>87.853139434666829</v>
      </c>
      <c r="AX188" s="42">
        <v>0.52987282728664431</v>
      </c>
      <c r="AY188" s="42">
        <v>11.441082837448903</v>
      </c>
      <c r="AZ188" s="42">
        <v>0.17590490059764657</v>
      </c>
      <c r="BA188" s="42">
        <v>6.3903170855993245</v>
      </c>
      <c r="BB188" s="42">
        <v>1417.5432906075305</v>
      </c>
      <c r="BC188" s="42">
        <v>3160.0277748482627</v>
      </c>
      <c r="BD188" s="42">
        <v>0</v>
      </c>
      <c r="BE188" s="43">
        <v>0.13940599739643686</v>
      </c>
      <c r="BF188" s="43">
        <v>30.92397977012692</v>
      </c>
      <c r="BG188" s="43">
        <v>68.936614232476643</v>
      </c>
      <c r="BH188" s="43">
        <v>0</v>
      </c>
      <c r="BI188" s="42">
        <v>0.22298741432828162</v>
      </c>
      <c r="BJ188" s="42">
        <v>579.8737119778657</v>
      </c>
      <c r="BK188" s="42">
        <v>2607.9298484827723</v>
      </c>
      <c r="BL188" s="42">
        <v>1395.934834666426</v>
      </c>
      <c r="BM188" s="43">
        <v>4.8645133699764124E-3</v>
      </c>
      <c r="BN188" s="43">
        <v>12.650056655939323</v>
      </c>
      <c r="BO188" s="43">
        <v>56.892491686675399</v>
      </c>
      <c r="BP188" s="43">
        <v>30.452587144015293</v>
      </c>
      <c r="BQ188" s="42">
        <v>5.0620826948740971</v>
      </c>
      <c r="BR188" s="43">
        <v>77.307901385620823</v>
      </c>
      <c r="BS188" s="43">
        <v>18.309391967663259</v>
      </c>
      <c r="BT188" s="43">
        <v>4.3827066467159268</v>
      </c>
      <c r="BU188" s="43">
        <v>3.061360809012445E-2</v>
      </c>
      <c r="BV188" s="43">
        <v>4.7758078193445908</v>
      </c>
      <c r="BW188" s="43">
        <v>0</v>
      </c>
      <c r="BX188" s="43">
        <v>0.22638118007028427</v>
      </c>
      <c r="BY188" s="42">
        <v>4.6648494742583514E-2</v>
      </c>
      <c r="BZ188" s="42">
        <v>9.4090960426583409E-2</v>
      </c>
      <c r="CA188" s="42">
        <v>2.2775625338730864E-2</v>
      </c>
      <c r="CB188" s="42">
        <v>1.4634051542148483E-2</v>
      </c>
      <c r="CC188" s="43">
        <v>2.563424744063254</v>
      </c>
      <c r="CD188" s="43">
        <v>6.4367124836933503</v>
      </c>
      <c r="CE188" s="43">
        <v>0.50824841276325361</v>
      </c>
      <c r="CF188" s="43">
        <v>1.0251473612615147</v>
      </c>
      <c r="CG188" s="43">
        <v>0.24814681571136613</v>
      </c>
      <c r="CH188" s="43">
        <v>0.15944208938864229</v>
      </c>
      <c r="CI188" s="43">
        <v>27.929230398486443</v>
      </c>
      <c r="CJ188" s="43">
        <v>70.129784922388779</v>
      </c>
    </row>
    <row r="189" spans="1:88" ht="15" customHeight="1" x14ac:dyDescent="0.3">
      <c r="A189" s="62" t="s">
        <v>739</v>
      </c>
      <c r="B189" s="62" t="s">
        <v>740</v>
      </c>
      <c r="C189" s="1" t="s">
        <v>1</v>
      </c>
      <c r="D189" s="17" t="s">
        <v>221</v>
      </c>
      <c r="E189" s="17" t="s">
        <v>222</v>
      </c>
      <c r="F189" s="28">
        <v>2</v>
      </c>
      <c r="G189" s="1" t="s">
        <v>104</v>
      </c>
      <c r="H189" s="42">
        <v>0</v>
      </c>
      <c r="I189" s="42">
        <v>3.2153514801804242E-2</v>
      </c>
      <c r="J189" s="42">
        <v>1.791531774278954</v>
      </c>
      <c r="K189" s="42">
        <v>8.3589238795022003E-2</v>
      </c>
      <c r="L189" s="43">
        <v>4.6312750383476313</v>
      </c>
      <c r="M189" s="42">
        <v>147.48175005845297</v>
      </c>
      <c r="N189" s="42">
        <v>325.76476822813527</v>
      </c>
      <c r="O189" s="42">
        <v>3.0147974549141243</v>
      </c>
      <c r="P189" s="42">
        <v>5.8227617205401101E-2</v>
      </c>
      <c r="Q189" s="42">
        <v>187.96228670514159</v>
      </c>
      <c r="R189" s="42">
        <v>916.90681763921623</v>
      </c>
      <c r="S189" s="42">
        <v>160.05356937911054</v>
      </c>
      <c r="T189" s="42">
        <v>5.6747419324125513E-3</v>
      </c>
      <c r="U189" s="42">
        <v>13.523706190472648</v>
      </c>
      <c r="V189" s="42">
        <v>0.21733648274218162</v>
      </c>
      <c r="W189" s="42">
        <v>0.10780491657714651</v>
      </c>
      <c r="X189" s="42">
        <v>4.2440493456972064</v>
      </c>
      <c r="Y189" s="42">
        <v>2.3451074306615891</v>
      </c>
      <c r="Z189" s="42">
        <v>208.47327904299192</v>
      </c>
      <c r="AA189" s="42">
        <v>0.56837068059094331</v>
      </c>
      <c r="AB189" s="42">
        <v>1.5945412811870263</v>
      </c>
      <c r="AC189" s="42">
        <v>2.8150737817433078E-2</v>
      </c>
      <c r="AD189" s="42">
        <v>0.78028164889699525</v>
      </c>
      <c r="AE189" s="42">
        <v>2.9659468747706003E-2</v>
      </c>
      <c r="AF189" s="42">
        <v>2.8314264972338972E-2</v>
      </c>
      <c r="AG189" s="42">
        <v>0</v>
      </c>
      <c r="AH189" s="42">
        <v>0.76552063420624283</v>
      </c>
      <c r="AI189" s="42">
        <v>3.7872135856972362E-2</v>
      </c>
      <c r="AJ189" s="42">
        <v>0</v>
      </c>
      <c r="AK189" s="42">
        <v>3.9030925559514554E-2</v>
      </c>
      <c r="AL189" s="42">
        <v>5.5634028258142877E-2</v>
      </c>
      <c r="AM189" s="42">
        <v>0.37109069510966824</v>
      </c>
      <c r="AN189" s="42">
        <v>0.23028814047312976</v>
      </c>
      <c r="AO189" s="42">
        <v>0.24325661475900789</v>
      </c>
      <c r="AP189" s="42">
        <v>2.0167309299709859</v>
      </c>
      <c r="AQ189" s="42">
        <v>0.46523234026575594</v>
      </c>
      <c r="AR189" s="42">
        <v>1983.9516993261461</v>
      </c>
      <c r="AS189" s="42">
        <v>1747.7864413903317</v>
      </c>
      <c r="AT189" s="42">
        <v>20.438004366150771</v>
      </c>
      <c r="AU189" s="42">
        <v>211.4446233914843</v>
      </c>
      <c r="AV189" s="42">
        <v>4.282630178179466</v>
      </c>
      <c r="AW189" s="42">
        <v>88.096219377919908</v>
      </c>
      <c r="AX189" s="42">
        <v>1.0301664286027017</v>
      </c>
      <c r="AY189" s="42">
        <v>10.657750562339899</v>
      </c>
      <c r="AZ189" s="42">
        <v>0.21586363113749552</v>
      </c>
      <c r="BA189" s="42">
        <v>1.8236852890807582</v>
      </c>
      <c r="BB189" s="42">
        <v>480.97618001864504</v>
      </c>
      <c r="BC189" s="42">
        <v>1264.9809013406737</v>
      </c>
      <c r="BD189" s="42">
        <v>5.6747419324125513E-3</v>
      </c>
      <c r="BE189" s="43">
        <v>0.10434256988685932</v>
      </c>
      <c r="BF189" s="43">
        <v>27.519161874035216</v>
      </c>
      <c r="BG189" s="43">
        <v>72.376170874423579</v>
      </c>
      <c r="BH189" s="43">
        <v>3.2468165435008177E-4</v>
      </c>
      <c r="BI189" s="42">
        <v>0.14749159793283564</v>
      </c>
      <c r="BJ189" s="42">
        <v>192.62571525829102</v>
      </c>
      <c r="BK189" s="42">
        <v>1066.1800994719481</v>
      </c>
      <c r="BL189" s="42">
        <v>488.83313506215995</v>
      </c>
      <c r="BM189" s="43">
        <v>8.4387654257981771E-3</v>
      </c>
      <c r="BN189" s="43">
        <v>11.021124245881026</v>
      </c>
      <c r="BO189" s="43">
        <v>61.001737639286269</v>
      </c>
      <c r="BP189" s="43">
        <v>27.968699349406911</v>
      </c>
      <c r="BQ189" s="42">
        <v>4.5691907450165345</v>
      </c>
      <c r="BR189" s="43">
        <v>66.169406504631553</v>
      </c>
      <c r="BS189" s="43">
        <v>22.356344891402337</v>
      </c>
      <c r="BT189" s="43">
        <v>11.474248603966117</v>
      </c>
      <c r="BU189" s="43">
        <v>0.26880356259455201</v>
      </c>
      <c r="BV189" s="43">
        <v>0.7541176765865425</v>
      </c>
      <c r="BW189" s="43">
        <v>1.3313527374641591E-2</v>
      </c>
      <c r="BX189" s="43">
        <v>0.36902411439061461</v>
      </c>
      <c r="BY189" s="42">
        <v>5.7973733720044975E-2</v>
      </c>
      <c r="BZ189" s="42">
        <v>0.76552063420624283</v>
      </c>
      <c r="CA189" s="42">
        <v>3.7872135856972362E-2</v>
      </c>
      <c r="CB189" s="42">
        <v>3.9030925559514554E-2</v>
      </c>
      <c r="CC189" s="43">
        <v>0.65701286384094093</v>
      </c>
      <c r="CD189" s="43">
        <v>2.7252198849957496</v>
      </c>
      <c r="CE189" s="43">
        <v>1.3536946060724171</v>
      </c>
      <c r="CF189" s="43">
        <v>17.875011438220039</v>
      </c>
      <c r="CG189" s="43">
        <v>0.88431954853201222</v>
      </c>
      <c r="CH189" s="43">
        <v>0.91137744646693941</v>
      </c>
      <c r="CI189" s="43">
        <v>15.341340169611264</v>
      </c>
      <c r="CJ189" s="43">
        <v>63.634256791097307</v>
      </c>
    </row>
    <row r="190" spans="1:88" ht="15" customHeight="1" x14ac:dyDescent="0.3">
      <c r="A190" s="62" t="s">
        <v>739</v>
      </c>
      <c r="B190" s="62" t="s">
        <v>740</v>
      </c>
      <c r="C190" s="1" t="s">
        <v>1</v>
      </c>
      <c r="D190" s="17" t="s">
        <v>221</v>
      </c>
      <c r="E190" s="17" t="s">
        <v>222</v>
      </c>
      <c r="F190" s="28">
        <v>3</v>
      </c>
      <c r="G190" s="1" t="s">
        <v>104</v>
      </c>
      <c r="H190" s="42">
        <v>5.9444323099841601E-2</v>
      </c>
      <c r="I190" s="42">
        <v>4.329168524982964E-2</v>
      </c>
      <c r="J190" s="42">
        <v>2.1617630248709805</v>
      </c>
      <c r="K190" s="42">
        <v>3.9467110908775929E-2</v>
      </c>
      <c r="L190" s="43">
        <v>5.387083882298211</v>
      </c>
      <c r="M190" s="42">
        <v>267.10971363003614</v>
      </c>
      <c r="N190" s="42">
        <v>792.3013320254596</v>
      </c>
      <c r="O190" s="42">
        <v>3.5812852787672131</v>
      </c>
      <c r="P190" s="42">
        <v>4.6330020892657968E-2</v>
      </c>
      <c r="Q190" s="42">
        <v>294.46009987097364</v>
      </c>
      <c r="R190" s="42">
        <v>981.7741387845989</v>
      </c>
      <c r="S190" s="42">
        <v>128.69515960080147</v>
      </c>
      <c r="T190" s="42">
        <v>19.899649596836955</v>
      </c>
      <c r="U190" s="42">
        <v>475.63571641032922</v>
      </c>
      <c r="V190" s="42">
        <v>0.93635297364010428</v>
      </c>
      <c r="W190" s="42">
        <v>0.68353195732807936</v>
      </c>
      <c r="X190" s="42">
        <v>3.5442388587012816</v>
      </c>
      <c r="Y190" s="42">
        <v>2.8683863180078077</v>
      </c>
      <c r="Z190" s="42">
        <v>1482.1460541147603</v>
      </c>
      <c r="AA190" s="42">
        <v>181.75170910235715</v>
      </c>
      <c r="AB190" s="42">
        <v>53.713072678346045</v>
      </c>
      <c r="AC190" s="42">
        <v>1.4583608480945903E-2</v>
      </c>
      <c r="AD190" s="42">
        <v>3.8831904418382375</v>
      </c>
      <c r="AE190" s="42">
        <v>9.6675891027321406</v>
      </c>
      <c r="AF190" s="42">
        <v>27.142501726668847</v>
      </c>
      <c r="AG190" s="42">
        <v>0</v>
      </c>
      <c r="AH190" s="42">
        <v>1257.4921618398885</v>
      </c>
      <c r="AI190" s="42">
        <v>1.8317333498333139</v>
      </c>
      <c r="AJ190" s="42">
        <v>3.7365305776777933</v>
      </c>
      <c r="AK190" s="42">
        <v>0</v>
      </c>
      <c r="AL190" s="42">
        <v>4.1706440393464375</v>
      </c>
      <c r="AM190" s="42">
        <v>3.8772600187019677</v>
      </c>
      <c r="AN190" s="42">
        <v>4.7361808676552917</v>
      </c>
      <c r="AO190" s="42">
        <v>4.0559668748625386</v>
      </c>
      <c r="AP190" s="42">
        <v>9.1221981112332298</v>
      </c>
      <c r="AQ190" s="42">
        <v>7.6467269631340766</v>
      </c>
      <c r="AR190" s="42">
        <v>6034.2150887703183</v>
      </c>
      <c r="AS190" s="42">
        <v>2495.5587588347939</v>
      </c>
      <c r="AT190" s="42">
        <v>483.66822651800652</v>
      </c>
      <c r="AU190" s="42">
        <v>1721.5086099457826</v>
      </c>
      <c r="AV190" s="42">
        <v>1333.479493471734</v>
      </c>
      <c r="AW190" s="42">
        <v>41.356808170113659</v>
      </c>
      <c r="AX190" s="42">
        <v>8.0154290061372464</v>
      </c>
      <c r="AY190" s="42">
        <v>28.529122423055686</v>
      </c>
      <c r="AZ190" s="42">
        <v>22.098640400693391</v>
      </c>
      <c r="BA190" s="42">
        <v>2.2644990332206518</v>
      </c>
      <c r="BB190" s="42">
        <v>1068.41888192747</v>
      </c>
      <c r="BC190" s="42">
        <v>1404.9757282772666</v>
      </c>
      <c r="BD190" s="42">
        <v>19.899649596836955</v>
      </c>
      <c r="BE190" s="43">
        <v>9.0741162683661808E-2</v>
      </c>
      <c r="BF190" s="43">
        <v>42.812812086473471</v>
      </c>
      <c r="BG190" s="43">
        <v>56.299044184127588</v>
      </c>
      <c r="BH190" s="43">
        <v>0.79740256671529297</v>
      </c>
      <c r="BI190" s="42">
        <v>20.044891051738229</v>
      </c>
      <c r="BJ190" s="42">
        <v>299.89047543852166</v>
      </c>
      <c r="BK190" s="42">
        <v>1251.045615439506</v>
      </c>
      <c r="BL190" s="42">
        <v>924.57777690502837</v>
      </c>
      <c r="BM190" s="43">
        <v>0.80322256411615922</v>
      </c>
      <c r="BN190" s="43">
        <v>12.016967117157526</v>
      </c>
      <c r="BO190" s="43">
        <v>50.13088195220994</v>
      </c>
      <c r="BP190" s="43">
        <v>37.048928366516392</v>
      </c>
      <c r="BQ190" s="42">
        <v>5.1641237896694658</v>
      </c>
      <c r="BR190" s="43">
        <v>98.339252060135422</v>
      </c>
      <c r="BS190" s="43">
        <v>1.0676996144333681</v>
      </c>
      <c r="BT190" s="43">
        <v>0.59304832543119723</v>
      </c>
      <c r="BU190" s="43">
        <v>10.557699685747217</v>
      </c>
      <c r="BV190" s="43">
        <v>3.120116412315689</v>
      </c>
      <c r="BW190" s="43">
        <v>8.4714118748469111E-4</v>
      </c>
      <c r="BX190" s="43">
        <v>0.22556903981796148</v>
      </c>
      <c r="BY190" s="42">
        <v>36.810090829400991</v>
      </c>
      <c r="BZ190" s="42">
        <v>1257.4921618398885</v>
      </c>
      <c r="CA190" s="42">
        <v>5.568263927511107</v>
      </c>
      <c r="CB190" s="42">
        <v>0</v>
      </c>
      <c r="CC190" s="43">
        <v>12.784084925703699</v>
      </c>
      <c r="CD190" s="43">
        <v>20.824891949229844</v>
      </c>
      <c r="CE190" s="43">
        <v>2.7604542109279357</v>
      </c>
      <c r="CF190" s="43">
        <v>94.301574789574644</v>
      </c>
      <c r="CG190" s="43">
        <v>0.4175740200559101</v>
      </c>
      <c r="CH190" s="43">
        <v>0</v>
      </c>
      <c r="CI190" s="43">
        <v>0.95870127649433434</v>
      </c>
      <c r="CJ190" s="43">
        <v>1.5616957029471765</v>
      </c>
    </row>
    <row r="191" spans="1:88" ht="15" customHeight="1" x14ac:dyDescent="0.3">
      <c r="A191" s="62" t="s">
        <v>739</v>
      </c>
      <c r="B191" s="62" t="s">
        <v>740</v>
      </c>
      <c r="C191" s="1" t="s">
        <v>1</v>
      </c>
      <c r="D191" s="17" t="s">
        <v>223</v>
      </c>
      <c r="E191" s="17" t="s">
        <v>224</v>
      </c>
      <c r="F191" s="28">
        <v>1</v>
      </c>
      <c r="G191" s="1" t="s">
        <v>104</v>
      </c>
      <c r="H191" s="42">
        <v>0.28891796537930503</v>
      </c>
      <c r="I191" s="42">
        <v>2.1265271015275113E-2</v>
      </c>
      <c r="J191" s="42">
        <v>5.7477651357197148</v>
      </c>
      <c r="K191" s="42">
        <v>4.1150376736938887E-2</v>
      </c>
      <c r="L191" s="43">
        <v>5.0584063204118088</v>
      </c>
      <c r="M191" s="42">
        <v>531.76915522437366</v>
      </c>
      <c r="N191" s="42">
        <v>841.85505374153411</v>
      </c>
      <c r="O191" s="42">
        <v>3.5671061107364457</v>
      </c>
      <c r="P191" s="42">
        <v>1.5858029699620382E-2</v>
      </c>
      <c r="Q191" s="42">
        <v>149.5132552626086</v>
      </c>
      <c r="R191" s="42">
        <v>2255.2516018861911</v>
      </c>
      <c r="S191" s="42">
        <v>263.186343359163</v>
      </c>
      <c r="T191" s="42">
        <v>3.8236302529448252</v>
      </c>
      <c r="U191" s="42">
        <v>298.63928363132663</v>
      </c>
      <c r="V191" s="42">
        <v>0.32727457423034101</v>
      </c>
      <c r="W191" s="42">
        <v>0.44344403234034563</v>
      </c>
      <c r="X191" s="42">
        <v>2.3471627051451303</v>
      </c>
      <c r="Y191" s="42">
        <v>3.2387005070739248</v>
      </c>
      <c r="Z191" s="42">
        <v>470.42390045768695</v>
      </c>
      <c r="AA191" s="42">
        <v>34.191710317906697</v>
      </c>
      <c r="AB191" s="42">
        <v>22.06413209422066</v>
      </c>
      <c r="AC191" s="42">
        <v>0</v>
      </c>
      <c r="AD191" s="42">
        <v>1.2863826177877504</v>
      </c>
      <c r="AE191" s="42">
        <v>5.2085391515812498</v>
      </c>
      <c r="AF191" s="42">
        <v>5.2085391515812498</v>
      </c>
      <c r="AG191" s="42">
        <v>0</v>
      </c>
      <c r="AH191" s="42">
        <v>24.721719364937758</v>
      </c>
      <c r="AI191" s="42">
        <v>0.26228541681591999</v>
      </c>
      <c r="AJ191" s="42">
        <v>0.26228541681591999</v>
      </c>
      <c r="AK191" s="42">
        <v>0.37259420874771432</v>
      </c>
      <c r="AL191" s="42">
        <v>2.53700131701572</v>
      </c>
      <c r="AM191" s="42">
        <v>7.4757054048440086</v>
      </c>
      <c r="AN191" s="42">
        <v>1.4051384509270282</v>
      </c>
      <c r="AO191" s="42">
        <v>4.5566605729477621</v>
      </c>
      <c r="AP191" s="42">
        <v>17.319287292598116</v>
      </c>
      <c r="AQ191" s="42">
        <v>1.6381937141410425</v>
      </c>
      <c r="AR191" s="42">
        <v>4964.0694493371857</v>
      </c>
      <c r="AS191" s="42">
        <v>4060.1395089365142</v>
      </c>
      <c r="AT191" s="42">
        <v>304.99586545011636</v>
      </c>
      <c r="AU191" s="42">
        <v>527.96612548760197</v>
      </c>
      <c r="AV191" s="42">
        <v>70.967949462953484</v>
      </c>
      <c r="AW191" s="42">
        <v>81.790546050451283</v>
      </c>
      <c r="AX191" s="42">
        <v>6.144069267420103</v>
      </c>
      <c r="AY191" s="42">
        <v>10.635752196377858</v>
      </c>
      <c r="AZ191" s="42">
        <v>1.4296324857507643</v>
      </c>
      <c r="BA191" s="42">
        <v>6.0579483721142946</v>
      </c>
      <c r="BB191" s="42">
        <v>1382.2908717737928</v>
      </c>
      <c r="BC191" s="42">
        <v>2667.9670585376621</v>
      </c>
      <c r="BD191" s="42">
        <v>3.8236302529448252</v>
      </c>
      <c r="BE191" s="43">
        <v>0.14920542406930923</v>
      </c>
      <c r="BF191" s="43">
        <v>34.045403334819419</v>
      </c>
      <c r="BG191" s="43">
        <v>65.71121639208134</v>
      </c>
      <c r="BH191" s="43">
        <v>9.4174849029913285E-2</v>
      </c>
      <c r="BI191" s="42">
        <v>4.1695566247606894</v>
      </c>
      <c r="BJ191" s="42">
        <v>154.59292685403568</v>
      </c>
      <c r="BK191" s="42">
        <v>2792.7685222462846</v>
      </c>
      <c r="BL191" s="42">
        <v>1108.6085032114336</v>
      </c>
      <c r="BM191" s="43">
        <v>0.10269491025082621</v>
      </c>
      <c r="BN191" s="43">
        <v>3.8075767227646007</v>
      </c>
      <c r="BO191" s="43">
        <v>68.785038447553333</v>
      </c>
      <c r="BP191" s="43">
        <v>27.304689919431244</v>
      </c>
      <c r="BQ191" s="42">
        <v>3.1178813117158168</v>
      </c>
      <c r="BR191" s="43">
        <v>97.915846560933332</v>
      </c>
      <c r="BS191" s="43">
        <v>1.0222700255672033</v>
      </c>
      <c r="BT191" s="43">
        <v>1.061883413499463</v>
      </c>
      <c r="BU191" s="43">
        <v>6.4761181953347888</v>
      </c>
      <c r="BV191" s="43">
        <v>4.179081010896935</v>
      </c>
      <c r="BW191" s="43">
        <v>0</v>
      </c>
      <c r="BX191" s="43">
        <v>0.24364870314354251</v>
      </c>
      <c r="BY191" s="42">
        <v>10.4170783031625</v>
      </c>
      <c r="BZ191" s="42">
        <v>24.721719364937758</v>
      </c>
      <c r="CA191" s="42">
        <v>0.52457083363183998</v>
      </c>
      <c r="CB191" s="42">
        <v>0.37259420874771432</v>
      </c>
      <c r="CC191" s="43">
        <v>11.417845172786757</v>
      </c>
      <c r="CD191" s="43">
        <v>23.514141579686921</v>
      </c>
      <c r="CE191" s="43">
        <v>14.678567412463281</v>
      </c>
      <c r="CF191" s="43">
        <v>34.835048147816259</v>
      </c>
      <c r="CG191" s="43">
        <v>0.73916583133865965</v>
      </c>
      <c r="CH191" s="43">
        <v>0.52501757704330321</v>
      </c>
      <c r="CI191" s="43">
        <v>16.088734786887247</v>
      </c>
      <c r="CJ191" s="43">
        <v>33.133466244451256</v>
      </c>
    </row>
    <row r="192" spans="1:88" ht="15" customHeight="1" x14ac:dyDescent="0.3">
      <c r="A192" s="62" t="s">
        <v>739</v>
      </c>
      <c r="B192" s="62" t="s">
        <v>740</v>
      </c>
      <c r="C192" s="1" t="s">
        <v>1</v>
      </c>
      <c r="D192" s="17" t="s">
        <v>223</v>
      </c>
      <c r="E192" s="17" t="s">
        <v>224</v>
      </c>
      <c r="F192" s="28">
        <v>2</v>
      </c>
      <c r="G192" s="1" t="s">
        <v>104</v>
      </c>
      <c r="H192" s="42">
        <v>0</v>
      </c>
      <c r="I192" s="42">
        <v>0</v>
      </c>
      <c r="J192" s="42">
        <v>5.0632270619521735</v>
      </c>
      <c r="K192" s="42">
        <v>5.6455896765663198E-2</v>
      </c>
      <c r="L192" s="43">
        <v>6.2102065697776361</v>
      </c>
      <c r="M192" s="42">
        <v>381.73853555410085</v>
      </c>
      <c r="N192" s="42">
        <v>726.04743119153306</v>
      </c>
      <c r="O192" s="42">
        <v>4.1616661175121745</v>
      </c>
      <c r="P192" s="42">
        <v>0</v>
      </c>
      <c r="Q192" s="42">
        <v>118.02045755157724</v>
      </c>
      <c r="R192" s="42">
        <v>1523.3574478329701</v>
      </c>
      <c r="S192" s="42">
        <v>186.1002708344144</v>
      </c>
      <c r="T192" s="42">
        <v>0.58071302447909123</v>
      </c>
      <c r="U192" s="42">
        <v>117.70096702818465</v>
      </c>
      <c r="V192" s="42">
        <v>0.22729447282298162</v>
      </c>
      <c r="W192" s="42">
        <v>0.30652313747936127</v>
      </c>
      <c r="X192" s="42">
        <v>1.8875280214586516</v>
      </c>
      <c r="Y192" s="42">
        <v>1.2782925650609038</v>
      </c>
      <c r="Z192" s="42">
        <v>158.10173641208689</v>
      </c>
      <c r="AA192" s="42">
        <v>4.9253286970971315</v>
      </c>
      <c r="AB192" s="42">
        <v>3.3349246934936239</v>
      </c>
      <c r="AC192" s="42">
        <v>1.3916515574195551E-2</v>
      </c>
      <c r="AD192" s="42">
        <v>0.74458976974642965</v>
      </c>
      <c r="AE192" s="42">
        <v>0.11058815669409978</v>
      </c>
      <c r="AF192" s="42">
        <v>4.2886504100653061E-3</v>
      </c>
      <c r="AG192" s="42">
        <v>3.4344672327253897E-2</v>
      </c>
      <c r="AH192" s="42">
        <v>3.2028141998244684E-2</v>
      </c>
      <c r="AI192" s="42">
        <v>4.0473944507836569E-2</v>
      </c>
      <c r="AJ192" s="42">
        <v>0</v>
      </c>
      <c r="AK192" s="42">
        <v>0.52609815227240164</v>
      </c>
      <c r="AL192" s="42">
        <v>1.1027209235446915</v>
      </c>
      <c r="AM192" s="42">
        <v>4.088711811150791</v>
      </c>
      <c r="AN192" s="42">
        <v>6.3339680733312536</v>
      </c>
      <c r="AO192" s="42">
        <v>0.84919481428607524</v>
      </c>
      <c r="AP192" s="42">
        <v>2.6473377352015182</v>
      </c>
      <c r="AQ192" s="42">
        <v>1.5481396788081025</v>
      </c>
      <c r="AR192" s="42">
        <v>3257.1754077026199</v>
      </c>
      <c r="AS192" s="42">
        <v>2951.3364116350822</v>
      </c>
      <c r="AT192" s="42">
        <v>121.40060522500654</v>
      </c>
      <c r="AU192" s="42">
        <v>167.1204960879983</v>
      </c>
      <c r="AV192" s="42">
        <v>17.317894754532333</v>
      </c>
      <c r="AW192" s="42">
        <v>90.610300097922746</v>
      </c>
      <c r="AX192" s="42">
        <v>3.7271743160628219</v>
      </c>
      <c r="AY192" s="42">
        <v>5.1308411482166143</v>
      </c>
      <c r="AZ192" s="42">
        <v>0.53168443779781405</v>
      </c>
      <c r="BA192" s="42">
        <v>5.0632270619521735</v>
      </c>
      <c r="BB192" s="42">
        <v>1118.2142953296893</v>
      </c>
      <c r="BC192" s="42">
        <v>1827.4781762189618</v>
      </c>
      <c r="BD192" s="42">
        <v>0.58071302447909123</v>
      </c>
      <c r="BE192" s="43">
        <v>0.17155709671020097</v>
      </c>
      <c r="BF192" s="43">
        <v>37.888405094090331</v>
      </c>
      <c r="BG192" s="43">
        <v>61.920361535691995</v>
      </c>
      <c r="BH192" s="43">
        <v>1.9676273507477516E-2</v>
      </c>
      <c r="BI192" s="42">
        <v>0.63716892124475444</v>
      </c>
      <c r="BJ192" s="42">
        <v>124.23066412135488</v>
      </c>
      <c r="BK192" s="42">
        <v>1910.1592104490232</v>
      </c>
      <c r="BL192" s="42">
        <v>916.30936814345955</v>
      </c>
      <c r="BM192" s="43">
        <v>2.1589166139544012E-2</v>
      </c>
      <c r="BN192" s="43">
        <v>4.2093020514909494</v>
      </c>
      <c r="BO192" s="43">
        <v>64.721839330771786</v>
      </c>
      <c r="BP192" s="43">
        <v>31.047269451597732</v>
      </c>
      <c r="BQ192" s="42">
        <v>2.4213456317609943</v>
      </c>
      <c r="BR192" s="43">
        <v>96.952537271156999</v>
      </c>
      <c r="BS192" s="43">
        <v>1.9945086989255276</v>
      </c>
      <c r="BT192" s="43">
        <v>1.0529540299174691</v>
      </c>
      <c r="BU192" s="43">
        <v>2.9471721377033671</v>
      </c>
      <c r="BV192" s="43">
        <v>1.9955210590911598</v>
      </c>
      <c r="BW192" s="43">
        <v>8.3272344804839055E-3</v>
      </c>
      <c r="BX192" s="43">
        <v>0.44554066507459467</v>
      </c>
      <c r="BY192" s="42">
        <v>0.11487680710416509</v>
      </c>
      <c r="BZ192" s="42">
        <v>6.6372814325498575E-2</v>
      </c>
      <c r="CA192" s="42">
        <v>4.0473944507836569E-2</v>
      </c>
      <c r="CB192" s="42">
        <v>0.52609815227240164</v>
      </c>
      <c r="CC192" s="43">
        <v>11.525400808026735</v>
      </c>
      <c r="CD192" s="43">
        <v>5.0446722282956955</v>
      </c>
      <c r="CE192" s="43">
        <v>0.66334164014999708</v>
      </c>
      <c r="CF192" s="43">
        <v>0.38326144872850604</v>
      </c>
      <c r="CG192" s="43">
        <v>0.23371169002654887</v>
      </c>
      <c r="CH192" s="43">
        <v>3.0378874553138999</v>
      </c>
      <c r="CI192" s="43">
        <v>66.551973963292369</v>
      </c>
      <c r="CJ192" s="43">
        <v>29.129823802488666</v>
      </c>
    </row>
    <row r="193" spans="1:88" ht="15" customHeight="1" x14ac:dyDescent="0.3">
      <c r="A193" s="62" t="s">
        <v>739</v>
      </c>
      <c r="B193" s="62" t="s">
        <v>740</v>
      </c>
      <c r="C193" s="1" t="s">
        <v>1</v>
      </c>
      <c r="D193" s="17" t="s">
        <v>223</v>
      </c>
      <c r="E193" s="17" t="s">
        <v>224</v>
      </c>
      <c r="F193" s="28">
        <v>3</v>
      </c>
      <c r="G193" s="1" t="s">
        <v>104</v>
      </c>
      <c r="H193" s="42">
        <v>4.0115204967703565E-2</v>
      </c>
      <c r="I193" s="42">
        <v>3.5752526696817062E-2</v>
      </c>
      <c r="J193" s="42">
        <v>3.9605526726147842</v>
      </c>
      <c r="K193" s="42">
        <v>3.6553029420309441E-2</v>
      </c>
      <c r="L193" s="43">
        <v>5.947951790897009</v>
      </c>
      <c r="M193" s="42">
        <v>326.36134706951384</v>
      </c>
      <c r="N193" s="42">
        <v>979.69973535647659</v>
      </c>
      <c r="O193" s="42">
        <v>3.8384471657612189</v>
      </c>
      <c r="P193" s="42">
        <v>5.3777735716978886E-2</v>
      </c>
      <c r="Q193" s="42">
        <v>57.543337227295389</v>
      </c>
      <c r="R193" s="42">
        <v>1247.2595353799034</v>
      </c>
      <c r="S193" s="42">
        <v>125.23153166661341</v>
      </c>
      <c r="T193" s="42">
        <v>0</v>
      </c>
      <c r="U193" s="42">
        <v>50.304364736022329</v>
      </c>
      <c r="V193" s="42">
        <v>0.21394510741301079</v>
      </c>
      <c r="W193" s="42">
        <v>0.18658277435504014</v>
      </c>
      <c r="X193" s="42">
        <v>5.0646660239000614</v>
      </c>
      <c r="Y193" s="42">
        <v>2.2368553268910993</v>
      </c>
      <c r="Z193" s="42">
        <v>149.05544164879907</v>
      </c>
      <c r="AA193" s="42">
        <v>1.3527469403891714</v>
      </c>
      <c r="AB193" s="42">
        <v>1.1054446307352972</v>
      </c>
      <c r="AC193" s="42">
        <v>0</v>
      </c>
      <c r="AD193" s="42">
        <v>0.61722472159777908</v>
      </c>
      <c r="AE193" s="42">
        <v>0.17437042599960773</v>
      </c>
      <c r="AF193" s="42">
        <v>1.8229142232690791E-2</v>
      </c>
      <c r="AG193" s="42">
        <v>9.8194316160243808E-3</v>
      </c>
      <c r="AH193" s="42">
        <v>1.9138358222494115E-2</v>
      </c>
      <c r="AI193" s="42">
        <v>6.9132596319741264E-3</v>
      </c>
      <c r="AJ193" s="42">
        <v>2.3590189804269305E-2</v>
      </c>
      <c r="AK193" s="42">
        <v>0</v>
      </c>
      <c r="AL193" s="42">
        <v>0.19942841935497352</v>
      </c>
      <c r="AM193" s="42">
        <v>0.55698144372544711</v>
      </c>
      <c r="AN193" s="42">
        <v>0.21901519978329173</v>
      </c>
      <c r="AO193" s="42">
        <v>0.33746340898926874</v>
      </c>
      <c r="AP193" s="42">
        <v>1.4055969675247106</v>
      </c>
      <c r="AQ193" s="42">
        <v>0.31537604393037955</v>
      </c>
      <c r="AR193" s="42">
        <v>2963.4318310267945</v>
      </c>
      <c r="AS193" s="42">
        <v>2750.0086368258771</v>
      </c>
      <c r="AT193" s="42">
        <v>58.006413968581541</v>
      </c>
      <c r="AU193" s="42">
        <v>152.13085794152133</v>
      </c>
      <c r="AV193" s="42">
        <v>3.2859222908151318</v>
      </c>
      <c r="AW193" s="42">
        <v>92.798106844692668</v>
      </c>
      <c r="AX193" s="42">
        <v>1.957406725582852</v>
      </c>
      <c r="AY193" s="42">
        <v>5.1336040987590312</v>
      </c>
      <c r="AZ193" s="42">
        <v>0.11088233096546708</v>
      </c>
      <c r="BA193" s="42">
        <v>4.0364204042793048</v>
      </c>
      <c r="BB193" s="42">
        <v>1315.884034412069</v>
      </c>
      <c r="BC193" s="42">
        <v>1430.0881820095292</v>
      </c>
      <c r="BD193" s="42">
        <v>0</v>
      </c>
      <c r="BE193" s="43">
        <v>0.14677846281014717</v>
      </c>
      <c r="BF193" s="43">
        <v>47.850178242745173</v>
      </c>
      <c r="BG193" s="43">
        <v>52.003043294444694</v>
      </c>
      <c r="BH193" s="43">
        <v>0</v>
      </c>
      <c r="BI193" s="42">
        <v>0.1304459701049919</v>
      </c>
      <c r="BJ193" s="42">
        <v>63.527041544889215</v>
      </c>
      <c r="BK193" s="42">
        <v>1577.581435122032</v>
      </c>
      <c r="BL193" s="42">
        <v>1108.7697141888511</v>
      </c>
      <c r="BM193" s="43">
        <v>4.7434749243389874E-3</v>
      </c>
      <c r="BN193" s="43">
        <v>2.3100669828518638</v>
      </c>
      <c r="BO193" s="43">
        <v>57.366417472161558</v>
      </c>
      <c r="BP193" s="43">
        <v>40.318772070062238</v>
      </c>
      <c r="BQ193" s="42">
        <v>5.4651939056681123</v>
      </c>
      <c r="BR193" s="43">
        <v>86.722073119826135</v>
      </c>
      <c r="BS193" s="43">
        <v>9.4217062075726101</v>
      </c>
      <c r="BT193" s="43">
        <v>3.856220672601248</v>
      </c>
      <c r="BU193" s="43">
        <v>0.88919957377034153</v>
      </c>
      <c r="BV193" s="43">
        <v>0.7266406340521836</v>
      </c>
      <c r="BW193" s="43">
        <v>0</v>
      </c>
      <c r="BX193" s="43">
        <v>0.40571960872989915</v>
      </c>
      <c r="BY193" s="42">
        <v>0.19259956823229851</v>
      </c>
      <c r="BZ193" s="42">
        <v>2.8957789838518495E-2</v>
      </c>
      <c r="CA193" s="42">
        <v>3.0503449436243432E-2</v>
      </c>
      <c r="CB193" s="42">
        <v>0</v>
      </c>
      <c r="CC193" s="43">
        <v>0.97542506286371233</v>
      </c>
      <c r="CD193" s="43">
        <v>2.0584364204443588</v>
      </c>
      <c r="CE193" s="43">
        <v>5.8613549313279938</v>
      </c>
      <c r="CF193" s="43">
        <v>0.8812682490837298</v>
      </c>
      <c r="CG193" s="43">
        <v>0.92830708509167159</v>
      </c>
      <c r="CH193" s="43">
        <v>0</v>
      </c>
      <c r="CI193" s="43">
        <v>29.684970505548407</v>
      </c>
      <c r="CJ193" s="43">
        <v>62.644099228948193</v>
      </c>
    </row>
    <row r="194" spans="1:88" ht="15" customHeight="1" x14ac:dyDescent="0.3">
      <c r="A194" s="62" t="s">
        <v>739</v>
      </c>
      <c r="B194" s="62" t="s">
        <v>740</v>
      </c>
      <c r="C194" s="1" t="s">
        <v>1</v>
      </c>
      <c r="D194" s="17" t="s">
        <v>225</v>
      </c>
      <c r="E194" s="17" t="s">
        <v>226</v>
      </c>
      <c r="F194" s="28">
        <v>1</v>
      </c>
      <c r="G194" s="1" t="s">
        <v>104</v>
      </c>
      <c r="H194" s="42">
        <v>0.60020776334056758</v>
      </c>
      <c r="I194" s="42">
        <v>1.5613791971585888E-2</v>
      </c>
      <c r="J194" s="42">
        <v>4.9347888755996578</v>
      </c>
      <c r="K194" s="42">
        <v>2.9213620668467961E-2</v>
      </c>
      <c r="L194" s="43">
        <v>12.447900332886245</v>
      </c>
      <c r="M194" s="42">
        <v>544.06855775712017</v>
      </c>
      <c r="N194" s="42">
        <v>1111.2846878948976</v>
      </c>
      <c r="O194" s="42">
        <v>7.2662125714575918</v>
      </c>
      <c r="P194" s="42">
        <v>5.8937931267796353E-2</v>
      </c>
      <c r="Q194" s="42">
        <v>371.01380162105249</v>
      </c>
      <c r="R194" s="42">
        <v>2039.5149656700316</v>
      </c>
      <c r="S194" s="42">
        <v>306.5471192020953</v>
      </c>
      <c r="T194" s="42">
        <v>2.6474776918267819</v>
      </c>
      <c r="U194" s="42">
        <v>214.18281974668943</v>
      </c>
      <c r="V194" s="42">
        <v>0.26911072518816076</v>
      </c>
      <c r="W194" s="42">
        <v>0.20654209610838328</v>
      </c>
      <c r="X194" s="42">
        <v>2.6447787122684074</v>
      </c>
      <c r="Y194" s="42">
        <v>1.9258400993978095</v>
      </c>
      <c r="Z194" s="42">
        <v>334.12239539557589</v>
      </c>
      <c r="AA194" s="42">
        <v>23.73641002493688</v>
      </c>
      <c r="AB194" s="42">
        <v>13.779865629416046</v>
      </c>
      <c r="AC194" s="42">
        <v>0</v>
      </c>
      <c r="AD194" s="42">
        <v>0.98612332403236991</v>
      </c>
      <c r="AE194" s="42">
        <v>0.78937977121427183</v>
      </c>
      <c r="AF194" s="42">
        <v>2.2796009424403696</v>
      </c>
      <c r="AG194" s="42">
        <v>0</v>
      </c>
      <c r="AH194" s="42">
        <v>14.189696147464298</v>
      </c>
      <c r="AI194" s="42">
        <v>5.4905214997512698E-2</v>
      </c>
      <c r="AJ194" s="42">
        <v>0.16603238092954095</v>
      </c>
      <c r="AK194" s="42">
        <v>5.9787832266449707E-3</v>
      </c>
      <c r="AL194" s="42">
        <v>0.80745464109626452</v>
      </c>
      <c r="AM194" s="42">
        <v>4.523371866353056</v>
      </c>
      <c r="AN194" s="42">
        <v>1.0981522979228677</v>
      </c>
      <c r="AO194" s="42">
        <v>2.940233738465869</v>
      </c>
      <c r="AP194" s="42">
        <v>17.364774856589545</v>
      </c>
      <c r="AQ194" s="42">
        <v>2.1318041095655254</v>
      </c>
      <c r="AR194" s="42">
        <v>5038.6347552280949</v>
      </c>
      <c r="AS194" s="42">
        <v>4400.4294847242154</v>
      </c>
      <c r="AT194" s="42">
        <v>219.22909137965223</v>
      </c>
      <c r="AU194" s="42">
        <v>372.62479437396121</v>
      </c>
      <c r="AV194" s="42">
        <v>46.351384750265765</v>
      </c>
      <c r="AW194" s="42">
        <v>87.333765960279678</v>
      </c>
      <c r="AX194" s="42">
        <v>4.3509621560121978</v>
      </c>
      <c r="AY194" s="42">
        <v>7.395352361814381</v>
      </c>
      <c r="AZ194" s="42">
        <v>0.91991952189373327</v>
      </c>
      <c r="BA194" s="42">
        <v>5.5506104309118109</v>
      </c>
      <c r="BB194" s="42">
        <v>1675.0965721770301</v>
      </c>
      <c r="BC194" s="42">
        <v>2717.1348244244473</v>
      </c>
      <c r="BD194" s="42">
        <v>2.6474776918267819</v>
      </c>
      <c r="BE194" s="43">
        <v>0.12613792472258376</v>
      </c>
      <c r="BF194" s="43">
        <v>38.066660947346413</v>
      </c>
      <c r="BG194" s="43">
        <v>61.747037053014743</v>
      </c>
      <c r="BH194" s="43">
        <v>6.0164074916262529E-2</v>
      </c>
      <c r="BI194" s="42">
        <v>3.3358370071036139</v>
      </c>
      <c r="BJ194" s="42">
        <v>383.47731574591035</v>
      </c>
      <c r="BK194" s="42">
        <v>2588.5183123027514</v>
      </c>
      <c r="BL194" s="42">
        <v>1425.0980196684504</v>
      </c>
      <c r="BM194" s="43">
        <v>7.5807077892822497E-2</v>
      </c>
      <c r="BN194" s="43">
        <v>8.7145429117118027</v>
      </c>
      <c r="BO194" s="43">
        <v>58.824219801467386</v>
      </c>
      <c r="BP194" s="43">
        <v>32.385430208927993</v>
      </c>
      <c r="BQ194" s="42">
        <v>3.1204315335649513</v>
      </c>
      <c r="BR194" s="43">
        <v>97.698174270027025</v>
      </c>
      <c r="BS194" s="43">
        <v>1.423365628132405</v>
      </c>
      <c r="BT194" s="43">
        <v>0.87846010184055179</v>
      </c>
      <c r="BU194" s="43">
        <v>6.3700565242352987</v>
      </c>
      <c r="BV194" s="43">
        <v>3.6980538701315613</v>
      </c>
      <c r="BW194" s="43">
        <v>0</v>
      </c>
      <c r="BX194" s="43">
        <v>0.26464243360110651</v>
      </c>
      <c r="BY194" s="42">
        <v>3.0689807136546414</v>
      </c>
      <c r="BZ194" s="42">
        <v>14.189696147464298</v>
      </c>
      <c r="CA194" s="42">
        <v>0.22093759592705364</v>
      </c>
      <c r="CB194" s="42">
        <v>5.9787832266449707E-3</v>
      </c>
      <c r="CC194" s="43">
        <v>6.4289788053721884</v>
      </c>
      <c r="CD194" s="43">
        <v>22.436812704620937</v>
      </c>
      <c r="CE194" s="43">
        <v>6.62111980082115</v>
      </c>
      <c r="CF194" s="43">
        <v>30.613316568461183</v>
      </c>
      <c r="CG194" s="43">
        <v>0.47665802676108149</v>
      </c>
      <c r="CH194" s="43">
        <v>1.2898823322879668E-2</v>
      </c>
      <c r="CI194" s="43">
        <v>13.870090052348061</v>
      </c>
      <c r="CJ194" s="43">
        <v>48.405916728285646</v>
      </c>
    </row>
    <row r="195" spans="1:88" ht="15" customHeight="1" x14ac:dyDescent="0.3">
      <c r="A195" s="62" t="s">
        <v>739</v>
      </c>
      <c r="B195" s="62" t="s">
        <v>740</v>
      </c>
      <c r="C195" s="1" t="s">
        <v>1</v>
      </c>
      <c r="D195" s="17" t="s">
        <v>225</v>
      </c>
      <c r="E195" s="17" t="s">
        <v>226</v>
      </c>
      <c r="F195" s="28">
        <v>2</v>
      </c>
      <c r="G195" s="1" t="s">
        <v>104</v>
      </c>
      <c r="H195" s="42">
        <v>0.86855708921800889</v>
      </c>
      <c r="I195" s="42">
        <v>0</v>
      </c>
      <c r="J195" s="42">
        <v>5.3614732778672876</v>
      </c>
      <c r="K195" s="42">
        <v>0.11357674939718244</v>
      </c>
      <c r="L195" s="43">
        <v>5.2467666342154846</v>
      </c>
      <c r="M195" s="42">
        <v>475.41556101069841</v>
      </c>
      <c r="N195" s="42">
        <v>1036.52949700064</v>
      </c>
      <c r="O195" s="42">
        <v>3.6992108860657185</v>
      </c>
      <c r="P195" s="42">
        <v>0</v>
      </c>
      <c r="Q195" s="42">
        <v>172.71773358475295</v>
      </c>
      <c r="R195" s="42">
        <v>1897.79490414362</v>
      </c>
      <c r="S195" s="42">
        <v>282.89958839427038</v>
      </c>
      <c r="T195" s="42">
        <v>0</v>
      </c>
      <c r="U195" s="42">
        <v>32.742575209856049</v>
      </c>
      <c r="V195" s="42">
        <v>0.15842116062710118</v>
      </c>
      <c r="W195" s="42">
        <v>2.0386227235311305E-2</v>
      </c>
      <c r="X195" s="42">
        <v>3.6343857968958195</v>
      </c>
      <c r="Y195" s="42">
        <v>0.44523039577740708</v>
      </c>
      <c r="Z195" s="42">
        <v>346.4502332890101</v>
      </c>
      <c r="AA195" s="42">
        <v>0.37091091709431084</v>
      </c>
      <c r="AB195" s="42">
        <v>4.9167114974046511</v>
      </c>
      <c r="AC195" s="42">
        <v>0</v>
      </c>
      <c r="AD195" s="42">
        <v>1.1253361096973116</v>
      </c>
      <c r="AE195" s="42">
        <v>0</v>
      </c>
      <c r="AF195" s="42">
        <v>0.25811979677171293</v>
      </c>
      <c r="AG195" s="42">
        <v>1.4280269962731179E-2</v>
      </c>
      <c r="AH195" s="42">
        <v>1.6292250299647346E-2</v>
      </c>
      <c r="AI195" s="42">
        <v>1.9003377876721603E-2</v>
      </c>
      <c r="AJ195" s="42">
        <v>7.1227877856917213E-2</v>
      </c>
      <c r="AK195" s="42">
        <v>3.7599467783233059E-2</v>
      </c>
      <c r="AL195" s="42">
        <v>0.8646002257249904</v>
      </c>
      <c r="AM195" s="42">
        <v>2.7965601668034235</v>
      </c>
      <c r="AN195" s="42">
        <v>0.5797986530628001</v>
      </c>
      <c r="AO195" s="42">
        <v>1.7788088010586529</v>
      </c>
      <c r="AP195" s="42">
        <v>9.1798972244334998</v>
      </c>
      <c r="AQ195" s="42">
        <v>1.131725260020872</v>
      </c>
      <c r="AR195" s="42">
        <v>4287.2589727459963</v>
      </c>
      <c r="AS195" s="42">
        <v>3880.6468687707452</v>
      </c>
      <c r="AT195" s="42">
        <v>37.000998790391691</v>
      </c>
      <c r="AU195" s="42">
        <v>352.86319181320636</v>
      </c>
      <c r="AV195" s="42">
        <v>16.747913371655201</v>
      </c>
      <c r="AW195" s="42">
        <v>90.515802601147385</v>
      </c>
      <c r="AX195" s="42">
        <v>0.86304557353792166</v>
      </c>
      <c r="AY195" s="42">
        <v>8.230507978555746</v>
      </c>
      <c r="AZ195" s="42">
        <v>0.3906438467589966</v>
      </c>
      <c r="BA195" s="42">
        <v>6.2300303670852966</v>
      </c>
      <c r="BB195" s="42">
        <v>1521.0046122810168</v>
      </c>
      <c r="BC195" s="42">
        <v>2353.412226122643</v>
      </c>
      <c r="BD195" s="42">
        <v>0</v>
      </c>
      <c r="BE195" s="43">
        <v>0.16054102776578469</v>
      </c>
      <c r="BF195" s="43">
        <v>39.194615323574098</v>
      </c>
      <c r="BG195" s="43">
        <v>60.644843648660121</v>
      </c>
      <c r="BH195" s="43">
        <v>0</v>
      </c>
      <c r="BI195" s="42">
        <v>0.98213383861519132</v>
      </c>
      <c r="BJ195" s="42">
        <v>177.96450021896842</v>
      </c>
      <c r="BK195" s="42">
        <v>2378.5719384321856</v>
      </c>
      <c r="BL195" s="42">
        <v>1323.128296280976</v>
      </c>
      <c r="BM195" s="43">
        <v>2.5308508396341082E-2</v>
      </c>
      <c r="BN195" s="43">
        <v>4.5859493594000069</v>
      </c>
      <c r="BO195" s="43">
        <v>61.293181752083385</v>
      </c>
      <c r="BP195" s="43">
        <v>34.095560380120268</v>
      </c>
      <c r="BQ195" s="42">
        <v>3.8131931847582319</v>
      </c>
      <c r="BR195" s="43">
        <v>88.491057755874806</v>
      </c>
      <c r="BS195" s="43">
        <v>10.305649332224055</v>
      </c>
      <c r="BT195" s="43">
        <v>1.2032929119011329</v>
      </c>
      <c r="BU195" s="43">
        <v>0.10511465227879543</v>
      </c>
      <c r="BV195" s="43">
        <v>1.3933761331523038</v>
      </c>
      <c r="BW195" s="43">
        <v>0</v>
      </c>
      <c r="BX195" s="43">
        <v>0.31891569758656657</v>
      </c>
      <c r="BY195" s="42">
        <v>0.25811979677171293</v>
      </c>
      <c r="BZ195" s="42">
        <v>3.0572520262378527E-2</v>
      </c>
      <c r="CA195" s="42">
        <v>9.0231255733638813E-2</v>
      </c>
      <c r="CB195" s="42">
        <v>3.7599467783233059E-2</v>
      </c>
      <c r="CC195" s="43">
        <v>4.2409590455912145</v>
      </c>
      <c r="CD195" s="43">
        <v>12.090431285513024</v>
      </c>
      <c r="CE195" s="43">
        <v>1.5412057075036261</v>
      </c>
      <c r="CF195" s="43">
        <v>0.18254524957192944</v>
      </c>
      <c r="CG195" s="43">
        <v>0.53876118016199903</v>
      </c>
      <c r="CH195" s="43">
        <v>0.22450240187453926</v>
      </c>
      <c r="CI195" s="43">
        <v>25.322313003892013</v>
      </c>
      <c r="CJ195" s="43">
        <v>72.190672456995884</v>
      </c>
    </row>
    <row r="196" spans="1:88" ht="15" customHeight="1" x14ac:dyDescent="0.3">
      <c r="A196" s="62" t="s">
        <v>739</v>
      </c>
      <c r="B196" s="62" t="s">
        <v>740</v>
      </c>
      <c r="C196" s="1" t="s">
        <v>1</v>
      </c>
      <c r="D196" s="17" t="s">
        <v>225</v>
      </c>
      <c r="E196" s="17" t="s">
        <v>226</v>
      </c>
      <c r="F196" s="28">
        <v>3</v>
      </c>
      <c r="G196" s="1" t="s">
        <v>104</v>
      </c>
      <c r="H196" s="42">
        <v>0</v>
      </c>
      <c r="I196" s="42">
        <v>0.10870540589928696</v>
      </c>
      <c r="J196" s="42">
        <v>6.117277997614762</v>
      </c>
      <c r="K196" s="42">
        <v>1.8558142199792651E-2</v>
      </c>
      <c r="L196" s="43">
        <v>13.46984822677905</v>
      </c>
      <c r="M196" s="42">
        <v>693.01619319582073</v>
      </c>
      <c r="N196" s="42">
        <v>2261.1914376549908</v>
      </c>
      <c r="O196" s="42">
        <v>9.2499175983294215</v>
      </c>
      <c r="P196" s="42">
        <v>3.1318071575393833E-2</v>
      </c>
      <c r="Q196" s="42">
        <v>417.73828123927734</v>
      </c>
      <c r="R196" s="42">
        <v>2106.6241584620934</v>
      </c>
      <c r="S196" s="42">
        <v>238.91243514027911</v>
      </c>
      <c r="T196" s="42">
        <v>0</v>
      </c>
      <c r="U196" s="42">
        <v>12.61075757385</v>
      </c>
      <c r="V196" s="42">
        <v>0</v>
      </c>
      <c r="W196" s="42">
        <v>0</v>
      </c>
      <c r="X196" s="42">
        <v>3.1108839831364885</v>
      </c>
      <c r="Y196" s="42">
        <v>0.96888373585408893</v>
      </c>
      <c r="Z196" s="42">
        <v>214.1931088950972</v>
      </c>
      <c r="AA196" s="42">
        <v>2.2814894770757368</v>
      </c>
      <c r="AB196" s="42">
        <v>2.1964250825252294</v>
      </c>
      <c r="AC196" s="42">
        <v>0</v>
      </c>
      <c r="AD196" s="42">
        <v>0.59937535593231239</v>
      </c>
      <c r="AE196" s="42">
        <v>0</v>
      </c>
      <c r="AF196" s="42">
        <v>2.7679298697057406E-2</v>
      </c>
      <c r="AG196" s="42">
        <v>6.3002477444489807E-2</v>
      </c>
      <c r="AH196" s="42">
        <v>0</v>
      </c>
      <c r="AI196" s="42">
        <v>1.1454974162160277E-3</v>
      </c>
      <c r="AJ196" s="42">
        <v>0</v>
      </c>
      <c r="AK196" s="42">
        <v>8.8784350462656758E-3</v>
      </c>
      <c r="AL196" s="42">
        <v>0.21026286254811813</v>
      </c>
      <c r="AM196" s="42">
        <v>1.3309666923036672</v>
      </c>
      <c r="AN196" s="42">
        <v>0.52063849124489947</v>
      </c>
      <c r="AO196" s="42">
        <v>0.54214944193212056</v>
      </c>
      <c r="AP196" s="42">
        <v>4.9262248210063442</v>
      </c>
      <c r="AQ196" s="42">
        <v>0.85999377959421641</v>
      </c>
      <c r="AR196" s="42">
        <v>5990.9299970355632</v>
      </c>
      <c r="AS196" s="42">
        <v>5746.4781311348588</v>
      </c>
      <c r="AT196" s="42">
        <v>16.690525292840579</v>
      </c>
      <c r="AU196" s="42">
        <v>219.27039881063047</v>
      </c>
      <c r="AV196" s="42">
        <v>8.4909417972333951</v>
      </c>
      <c r="AW196" s="42">
        <v>95.919634079822941</v>
      </c>
      <c r="AX196" s="42">
        <v>0.27859656682851242</v>
      </c>
      <c r="AY196" s="42">
        <v>3.6600394082242662</v>
      </c>
      <c r="AZ196" s="42">
        <v>0.14172994512429438</v>
      </c>
      <c r="BA196" s="42">
        <v>6.2259834035140491</v>
      </c>
      <c r="BB196" s="42">
        <v>2976.9459548181198</v>
      </c>
      <c r="BC196" s="42">
        <v>2763.3061929132255</v>
      </c>
      <c r="BD196" s="42">
        <v>0</v>
      </c>
      <c r="BE196" s="43">
        <v>0.10834433302340774</v>
      </c>
      <c r="BF196" s="43">
        <v>51.80470345286443</v>
      </c>
      <c r="BG196" s="43">
        <v>48.086952214112166</v>
      </c>
      <c r="BH196" s="43">
        <v>0</v>
      </c>
      <c r="BI196" s="42">
        <v>4.9876213775186487E-2</v>
      </c>
      <c r="BJ196" s="42">
        <v>431.31683487195568</v>
      </c>
      <c r="BK196" s="42">
        <v>2805.7576296555289</v>
      </c>
      <c r="BL196" s="42">
        <v>2509.3537903935994</v>
      </c>
      <c r="BM196" s="43">
        <v>8.6794402827278401E-4</v>
      </c>
      <c r="BN196" s="43">
        <v>7.5057596153554993</v>
      </c>
      <c r="BO196" s="43">
        <v>48.825690546940734</v>
      </c>
      <c r="BP196" s="43">
        <v>43.667681893675507</v>
      </c>
      <c r="BQ196" s="42">
        <v>3.1108839831364885</v>
      </c>
      <c r="BR196" s="43">
        <v>75.556385150198963</v>
      </c>
      <c r="BS196" s="43">
        <v>18.638622383388412</v>
      </c>
      <c r="BT196" s="43">
        <v>5.8049924664126227</v>
      </c>
      <c r="BU196" s="43">
        <v>1.0404913246161012</v>
      </c>
      <c r="BV196" s="43">
        <v>1.0016970345468921</v>
      </c>
      <c r="BW196" s="43">
        <v>0</v>
      </c>
      <c r="BX196" s="43">
        <v>0.27334987266108535</v>
      </c>
      <c r="BY196" s="42">
        <v>2.7679298697057406E-2</v>
      </c>
      <c r="BZ196" s="42">
        <v>6.3002477444489807E-2</v>
      </c>
      <c r="CA196" s="42">
        <v>1.1454974162160277E-3</v>
      </c>
      <c r="CB196" s="42">
        <v>8.8784350462656758E-3</v>
      </c>
      <c r="CC196" s="43">
        <v>2.0618680460966847</v>
      </c>
      <c r="CD196" s="43">
        <v>6.3283680425326807</v>
      </c>
      <c r="CE196" s="43">
        <v>0.32598620221464902</v>
      </c>
      <c r="CF196" s="43">
        <v>0.74199634091259359</v>
      </c>
      <c r="CG196" s="43">
        <v>1.3490816962015512E-2</v>
      </c>
      <c r="CH196" s="43">
        <v>0.10456360740994053</v>
      </c>
      <c r="CI196" s="43">
        <v>24.283148976106556</v>
      </c>
      <c r="CJ196" s="43">
        <v>74.530814056394235</v>
      </c>
    </row>
    <row r="197" spans="1:88" ht="15" customHeight="1" x14ac:dyDescent="0.3">
      <c r="A197" s="62" t="s">
        <v>739</v>
      </c>
      <c r="B197" s="62" t="s">
        <v>740</v>
      </c>
      <c r="C197" s="1" t="s">
        <v>1</v>
      </c>
      <c r="D197" s="17" t="s">
        <v>227</v>
      </c>
      <c r="E197" s="17" t="s">
        <v>228</v>
      </c>
      <c r="F197" s="28">
        <v>1</v>
      </c>
      <c r="G197" s="1" t="s">
        <v>104</v>
      </c>
      <c r="H197" s="42">
        <v>0</v>
      </c>
      <c r="I197" s="42">
        <v>1.7340628824523061E-2</v>
      </c>
      <c r="J197" s="42">
        <v>0.81435378098756794</v>
      </c>
      <c r="K197" s="42">
        <v>3.2193721386805367E-2</v>
      </c>
      <c r="L197" s="43">
        <v>7.6364066353528122</v>
      </c>
      <c r="M197" s="42">
        <v>225.52439704249269</v>
      </c>
      <c r="N197" s="42">
        <v>191.59857528537779</v>
      </c>
      <c r="O197" s="42">
        <v>4.9393259499273396</v>
      </c>
      <c r="P197" s="42">
        <v>3.6296291983888763E-2</v>
      </c>
      <c r="Q197" s="42">
        <v>141.89246198101839</v>
      </c>
      <c r="R197" s="42">
        <v>220.28348878259692</v>
      </c>
      <c r="S197" s="42">
        <v>14.283129137193677</v>
      </c>
      <c r="T197" s="42">
        <v>0.5089155700379242</v>
      </c>
      <c r="U197" s="42">
        <v>36.8637247571112</v>
      </c>
      <c r="V197" s="42">
        <v>0.25466084708918518</v>
      </c>
      <c r="W197" s="42">
        <v>9.3656803118682339E-3</v>
      </c>
      <c r="X197" s="42">
        <v>2.0831736548552269</v>
      </c>
      <c r="Y197" s="42">
        <v>0.67593240391380105</v>
      </c>
      <c r="Z197" s="42">
        <v>282.10069128312216</v>
      </c>
      <c r="AA197" s="42">
        <v>4.6010394004977186</v>
      </c>
      <c r="AB197" s="42">
        <v>5.5356124075233941</v>
      </c>
      <c r="AC197" s="42">
        <v>0</v>
      </c>
      <c r="AD197" s="42">
        <v>1.0802854975898626</v>
      </c>
      <c r="AE197" s="42">
        <v>0</v>
      </c>
      <c r="AF197" s="42">
        <v>23.554514260328407</v>
      </c>
      <c r="AG197" s="42">
        <v>0</v>
      </c>
      <c r="AH197" s="42">
        <v>910.43456851831968</v>
      </c>
      <c r="AI197" s="42">
        <v>27.942909563677464</v>
      </c>
      <c r="AJ197" s="42">
        <v>28.1036868345765</v>
      </c>
      <c r="AK197" s="42">
        <v>0</v>
      </c>
      <c r="AL197" s="42">
        <v>1.0362160974148664</v>
      </c>
      <c r="AM197" s="42">
        <v>1.7500562133576507</v>
      </c>
      <c r="AN197" s="42">
        <v>1.0109443957583923</v>
      </c>
      <c r="AO197" s="42">
        <v>1.7169690346951358</v>
      </c>
      <c r="AP197" s="42">
        <v>6.5174308135644745</v>
      </c>
      <c r="AQ197" s="42">
        <v>2.2437720089889073</v>
      </c>
      <c r="AR197" s="42">
        <v>2145.0824384798757</v>
      </c>
      <c r="AS197" s="42">
        <v>807.56688480718037</v>
      </c>
      <c r="AT197" s="42">
        <v>39.886857343281278</v>
      </c>
      <c r="AU197" s="42">
        <v>293.3176285887331</v>
      </c>
      <c r="AV197" s="42">
        <v>1004.3110677406817</v>
      </c>
      <c r="AW197" s="42">
        <v>37.647358922926387</v>
      </c>
      <c r="AX197" s="42">
        <v>1.8594556846750987</v>
      </c>
      <c r="AY197" s="42">
        <v>13.673955990082797</v>
      </c>
      <c r="AZ197" s="42">
        <v>46.819229402315749</v>
      </c>
      <c r="BA197" s="42">
        <v>0.83169440981209097</v>
      </c>
      <c r="BB197" s="42">
        <v>429.73089863453748</v>
      </c>
      <c r="BC197" s="42">
        <v>376.49537619279283</v>
      </c>
      <c r="BD197" s="42">
        <v>0.5089155700379242</v>
      </c>
      <c r="BE197" s="43">
        <v>0.10298768132507952</v>
      </c>
      <c r="BF197" s="43">
        <v>53.21304113864732</v>
      </c>
      <c r="BG197" s="43">
        <v>46.62095279980273</v>
      </c>
      <c r="BH197" s="43">
        <v>6.3018380224869677E-2</v>
      </c>
      <c r="BI197" s="42">
        <v>0.57740558340861836</v>
      </c>
      <c r="BJ197" s="42">
        <v>149.54620924519571</v>
      </c>
      <c r="BK197" s="42">
        <v>446.62223960607719</v>
      </c>
      <c r="BL197" s="42">
        <v>210.8210303724988</v>
      </c>
      <c r="BM197" s="43">
        <v>7.1499413147244548E-2</v>
      </c>
      <c r="BN197" s="43">
        <v>18.518120549346484</v>
      </c>
      <c r="BO197" s="43">
        <v>55.30467482117168</v>
      </c>
      <c r="BP197" s="43">
        <v>26.105705216334584</v>
      </c>
      <c r="BQ197" s="42">
        <v>2.3472001822562802</v>
      </c>
      <c r="BR197" s="43">
        <v>92.420730066167252</v>
      </c>
      <c r="BS197" s="43">
        <v>5.8846455664716668</v>
      </c>
      <c r="BT197" s="43">
        <v>1.6946243673610906</v>
      </c>
      <c r="BU197" s="43">
        <v>1.5686201414606873</v>
      </c>
      <c r="BV197" s="43">
        <v>1.8872416343188816</v>
      </c>
      <c r="BW197" s="43">
        <v>0</v>
      </c>
      <c r="BX197" s="43">
        <v>0.36829886522250388</v>
      </c>
      <c r="BY197" s="42">
        <v>23.554514260328407</v>
      </c>
      <c r="BZ197" s="42">
        <v>910.43456851831968</v>
      </c>
      <c r="CA197" s="42">
        <v>56.046596398253968</v>
      </c>
      <c r="CB197" s="42">
        <v>0</v>
      </c>
      <c r="CC197" s="43">
        <v>3.7972167065309099</v>
      </c>
      <c r="CD197" s="43">
        <v>10.478171857248517</v>
      </c>
      <c r="CE197" s="43">
        <v>2.34534050424408</v>
      </c>
      <c r="CF197" s="43">
        <v>90.65264714910009</v>
      </c>
      <c r="CG197" s="43">
        <v>5.5806012896320576</v>
      </c>
      <c r="CH197" s="43">
        <v>0</v>
      </c>
      <c r="CI197" s="43">
        <v>0.37809169175773449</v>
      </c>
      <c r="CJ197" s="43">
        <v>1.0433193652660249</v>
      </c>
    </row>
    <row r="198" spans="1:88" ht="15" customHeight="1" x14ac:dyDescent="0.3">
      <c r="A198" s="62" t="s">
        <v>739</v>
      </c>
      <c r="B198" s="62" t="s">
        <v>740</v>
      </c>
      <c r="C198" s="1" t="s">
        <v>1</v>
      </c>
      <c r="D198" s="17" t="s">
        <v>227</v>
      </c>
      <c r="E198" s="17" t="s">
        <v>228</v>
      </c>
      <c r="F198" s="28">
        <v>2</v>
      </c>
      <c r="G198" s="1" t="s">
        <v>104</v>
      </c>
      <c r="H198" s="42">
        <v>0</v>
      </c>
      <c r="I198" s="42">
        <v>4.26843908852719E-2</v>
      </c>
      <c r="J198" s="42">
        <v>1.5903394555601813</v>
      </c>
      <c r="K198" s="42">
        <v>2.6465416875293881E-2</v>
      </c>
      <c r="L198" s="43">
        <v>31.66003176727606</v>
      </c>
      <c r="M198" s="42">
        <v>461.84630213571745</v>
      </c>
      <c r="N198" s="42">
        <v>452.4841527815052</v>
      </c>
      <c r="O198" s="42">
        <v>20.683981029324933</v>
      </c>
      <c r="P198" s="42">
        <v>6.0192978107074066E-2</v>
      </c>
      <c r="Q198" s="42">
        <v>486.65430794327153</v>
      </c>
      <c r="R198" s="42">
        <v>379.36747361200554</v>
      </c>
      <c r="S198" s="42">
        <v>27.277610804339364</v>
      </c>
      <c r="T198" s="42">
        <v>0.83152964155410058</v>
      </c>
      <c r="U198" s="42">
        <v>17.966852117343151</v>
      </c>
      <c r="V198" s="42">
        <v>2.4365030151769228E-2</v>
      </c>
      <c r="W198" s="42">
        <v>7.7380379410103312E-2</v>
      </c>
      <c r="X198" s="42">
        <v>3.3536117044246461</v>
      </c>
      <c r="Y198" s="42">
        <v>1.7727842435539358</v>
      </c>
      <c r="Z198" s="42">
        <v>382.94015090847859</v>
      </c>
      <c r="AA198" s="42">
        <v>8.9022525913076933</v>
      </c>
      <c r="AB198" s="42">
        <v>4.0891856469520711</v>
      </c>
      <c r="AC198" s="42">
        <v>0</v>
      </c>
      <c r="AD198" s="42">
        <v>0.9351604776174588</v>
      </c>
      <c r="AE198" s="42">
        <v>2.2963595659711435E-2</v>
      </c>
      <c r="AF198" s="42">
        <v>3.2821230754845117E-2</v>
      </c>
      <c r="AG198" s="42">
        <v>6.8382914218051205E-2</v>
      </c>
      <c r="AH198" s="42">
        <v>7.859127270419089E-2</v>
      </c>
      <c r="AI198" s="42">
        <v>0</v>
      </c>
      <c r="AJ198" s="42">
        <v>2.0317194625610237E-2</v>
      </c>
      <c r="AK198" s="42">
        <v>5.615295062295797E-2</v>
      </c>
      <c r="AL198" s="42">
        <v>4.800780758204197E-2</v>
      </c>
      <c r="AM198" s="42">
        <v>1.1964738348620039</v>
      </c>
      <c r="AN198" s="42">
        <v>0.41061167777092916</v>
      </c>
      <c r="AO198" s="42">
        <v>0.31602863424184024</v>
      </c>
      <c r="AP198" s="42">
        <v>3.8272150697474157</v>
      </c>
      <c r="AQ198" s="42">
        <v>0.37486734969683289</v>
      </c>
      <c r="AR198" s="42">
        <v>2289.0392485881484</v>
      </c>
      <c r="AS198" s="42">
        <v>1862.5250719564224</v>
      </c>
      <c r="AT198" s="42">
        <v>23.19499347488361</v>
      </c>
      <c r="AU198" s="42">
        <v>396.86674962435575</v>
      </c>
      <c r="AV198" s="42">
        <v>6.452433532486431</v>
      </c>
      <c r="AW198" s="42">
        <v>81.367109502609239</v>
      </c>
      <c r="AX198" s="42">
        <v>1.013306936051446</v>
      </c>
      <c r="AY198" s="42">
        <v>17.337699642727326</v>
      </c>
      <c r="AZ198" s="42">
        <v>0.2818839186119772</v>
      </c>
      <c r="BA198" s="42">
        <v>1.6330238464454532</v>
      </c>
      <c r="BB198" s="42">
        <v>966.70093313069901</v>
      </c>
      <c r="BC198" s="42">
        <v>893.3595853377235</v>
      </c>
      <c r="BD198" s="42">
        <v>0.83152964155410058</v>
      </c>
      <c r="BE198" s="43">
        <v>8.7677952422412345E-2</v>
      </c>
      <c r="BF198" s="43">
        <v>51.902707119816796</v>
      </c>
      <c r="BG198" s="43">
        <v>47.964969641956344</v>
      </c>
      <c r="BH198" s="43">
        <v>4.4645285804429481E-2</v>
      </c>
      <c r="BI198" s="42">
        <v>0.91818803653646852</v>
      </c>
      <c r="BJ198" s="42">
        <v>518.3570241014329</v>
      </c>
      <c r="BK198" s="42">
        <v>842.80411520328312</v>
      </c>
      <c r="BL198" s="42">
        <v>500.44574461516947</v>
      </c>
      <c r="BM198" s="43">
        <v>4.9298022902424125E-2</v>
      </c>
      <c r="BN198" s="43">
        <v>27.830874972165795</v>
      </c>
      <c r="BO198" s="43">
        <v>45.250618522841677</v>
      </c>
      <c r="BP198" s="43">
        <v>26.869208482090084</v>
      </c>
      <c r="BQ198" s="42">
        <v>3.4553571139865187</v>
      </c>
      <c r="BR198" s="43">
        <v>77.460043852990594</v>
      </c>
      <c r="BS198" s="43">
        <v>14.896995412945929</v>
      </c>
      <c r="BT198" s="43">
        <v>7.6429607340634593</v>
      </c>
      <c r="BU198" s="43">
        <v>2.243133898149416</v>
      </c>
      <c r="BV198" s="43">
        <v>1.0303674094195563</v>
      </c>
      <c r="BW198" s="43">
        <v>0</v>
      </c>
      <c r="BX198" s="43">
        <v>0.23563588496708568</v>
      </c>
      <c r="BY198" s="42">
        <v>5.5784826414556551E-2</v>
      </c>
      <c r="BZ198" s="42">
        <v>0.14697418692224209</v>
      </c>
      <c r="CA198" s="42">
        <v>2.0317194625610237E-2</v>
      </c>
      <c r="CB198" s="42">
        <v>5.615295062295797E-2</v>
      </c>
      <c r="CC198" s="43">
        <v>1.6550933202149751</v>
      </c>
      <c r="CD198" s="43">
        <v>4.5181110536860896</v>
      </c>
      <c r="CE198" s="43">
        <v>0.86455484018074014</v>
      </c>
      <c r="CF198" s="43">
        <v>2.2778101654556049</v>
      </c>
      <c r="CG198" s="43">
        <v>0.31487646518663243</v>
      </c>
      <c r="CH198" s="43">
        <v>0.8702600397236413</v>
      </c>
      <c r="CI198" s="43">
        <v>25.650683759576651</v>
      </c>
      <c r="CJ198" s="43">
        <v>70.021814729876738</v>
      </c>
    </row>
    <row r="199" spans="1:88" ht="15" customHeight="1" x14ac:dyDescent="0.3">
      <c r="A199" s="62" t="s">
        <v>739</v>
      </c>
      <c r="B199" s="62" t="s">
        <v>740</v>
      </c>
      <c r="C199" s="1" t="s">
        <v>1</v>
      </c>
      <c r="D199" s="17" t="s">
        <v>227</v>
      </c>
      <c r="E199" s="17" t="s">
        <v>228</v>
      </c>
      <c r="F199" s="28">
        <v>3</v>
      </c>
      <c r="G199" s="1" t="s">
        <v>104</v>
      </c>
      <c r="H199" s="42">
        <v>6.7294042137780077E-2</v>
      </c>
      <c r="I199" s="42">
        <v>3.4351318015180966E-2</v>
      </c>
      <c r="J199" s="42">
        <v>1.8560644433092719</v>
      </c>
      <c r="K199" s="42">
        <v>0</v>
      </c>
      <c r="L199" s="43">
        <v>20.477562161854991</v>
      </c>
      <c r="M199" s="42">
        <v>481.62847452167841</v>
      </c>
      <c r="N199" s="42">
        <v>839.1751092943947</v>
      </c>
      <c r="O199" s="42">
        <v>13.426784318105662</v>
      </c>
      <c r="P199" s="42">
        <v>6.8017366722645203E-2</v>
      </c>
      <c r="Q199" s="42">
        <v>455.84238779059899</v>
      </c>
      <c r="R199" s="42">
        <v>343.12301040093445</v>
      </c>
      <c r="S199" s="42">
        <v>26.05080479394131</v>
      </c>
      <c r="T199" s="42">
        <v>2.9921302150060427</v>
      </c>
      <c r="U199" s="42">
        <v>93.345749358589401</v>
      </c>
      <c r="V199" s="42">
        <v>0.27017622880507131</v>
      </c>
      <c r="W199" s="42">
        <v>7.7129853863497189E-2</v>
      </c>
      <c r="X199" s="42">
        <v>3.4253616306837622</v>
      </c>
      <c r="Y199" s="42">
        <v>2.2760495566642809</v>
      </c>
      <c r="Z199" s="42">
        <v>170.5305062483564</v>
      </c>
      <c r="AA199" s="42">
        <v>27.598452080427826</v>
      </c>
      <c r="AB199" s="42">
        <v>10.968878552230715</v>
      </c>
      <c r="AC199" s="42">
        <v>0</v>
      </c>
      <c r="AD199" s="42">
        <v>0.84016730006256413</v>
      </c>
      <c r="AE199" s="42">
        <v>0</v>
      </c>
      <c r="AF199" s="42">
        <v>0</v>
      </c>
      <c r="AG199" s="42">
        <v>5.179772691250405E-3</v>
      </c>
      <c r="AH199" s="42">
        <v>1.6767220591840548E-2</v>
      </c>
      <c r="AI199" s="42">
        <v>0</v>
      </c>
      <c r="AJ199" s="42">
        <v>1.8449597798767984E-2</v>
      </c>
      <c r="AK199" s="42">
        <v>8.379817319982423E-2</v>
      </c>
      <c r="AL199" s="42">
        <v>0.7928361363227342</v>
      </c>
      <c r="AM199" s="42">
        <v>3.4011438593669778</v>
      </c>
      <c r="AN199" s="42">
        <v>1.1795783556475856</v>
      </c>
      <c r="AO199" s="42">
        <v>2.1669340952132363</v>
      </c>
      <c r="AP199" s="42">
        <v>11.714600988348307</v>
      </c>
      <c r="AQ199" s="42">
        <v>2.6079288039943296</v>
      </c>
      <c r="AR199" s="42">
        <v>2516.0616784795575</v>
      </c>
      <c r="AS199" s="42">
        <v>2184.7419906666996</v>
      </c>
      <c r="AT199" s="42">
        <v>99.394466628606011</v>
      </c>
      <c r="AU199" s="42">
        <v>209.9380041810775</v>
      </c>
      <c r="AV199" s="42">
        <v>21.987217003174852</v>
      </c>
      <c r="AW199" s="42">
        <v>86.831813756923779</v>
      </c>
      <c r="AX199" s="42">
        <v>3.9503986519388326</v>
      </c>
      <c r="AY199" s="42">
        <v>8.3439132663847051</v>
      </c>
      <c r="AZ199" s="42">
        <v>0.87387432475270665</v>
      </c>
      <c r="BA199" s="42">
        <v>1.9577098034622329</v>
      </c>
      <c r="BB199" s="42">
        <v>1354.707930296034</v>
      </c>
      <c r="BC199" s="42">
        <v>825.08422035219746</v>
      </c>
      <c r="BD199" s="42">
        <v>2.9921302150060427</v>
      </c>
      <c r="BE199" s="43">
        <v>8.9608283807682709E-2</v>
      </c>
      <c r="BF199" s="43">
        <v>62.007684938697452</v>
      </c>
      <c r="BG199" s="43">
        <v>37.765751007532629</v>
      </c>
      <c r="BH199" s="43">
        <v>0.13695576996224434</v>
      </c>
      <c r="BI199" s="42">
        <v>3.127441623866468</v>
      </c>
      <c r="BJ199" s="42">
        <v>476.35430127046914</v>
      </c>
      <c r="BK199" s="42">
        <v>826.60754936592207</v>
      </c>
      <c r="BL199" s="42">
        <v>878.65269840644169</v>
      </c>
      <c r="BM199" s="43">
        <v>0.14314924312468094</v>
      </c>
      <c r="BN199" s="43">
        <v>21.803686810867038</v>
      </c>
      <c r="BO199" s="43">
        <v>37.835476815899575</v>
      </c>
      <c r="BP199" s="43">
        <v>40.217687130108686</v>
      </c>
      <c r="BQ199" s="42">
        <v>3.7726677133523308</v>
      </c>
      <c r="BR199" s="43">
        <v>93.914432588467889</v>
      </c>
      <c r="BS199" s="43">
        <v>3.795651650759547</v>
      </c>
      <c r="BT199" s="43">
        <v>2.2899157607725691</v>
      </c>
      <c r="BU199" s="43">
        <v>13.146000976851898</v>
      </c>
      <c r="BV199" s="43">
        <v>5.2248179623398459</v>
      </c>
      <c r="BW199" s="43">
        <v>0</v>
      </c>
      <c r="BX199" s="43">
        <v>0.40019781236840563</v>
      </c>
      <c r="BY199" s="42">
        <v>0</v>
      </c>
      <c r="BZ199" s="42">
        <v>2.1946993283090951E-2</v>
      </c>
      <c r="CA199" s="42">
        <v>1.8449597798767984E-2</v>
      </c>
      <c r="CB199" s="42">
        <v>8.379817319982423E-2</v>
      </c>
      <c r="CC199" s="43">
        <v>5.3735583513372971</v>
      </c>
      <c r="CD199" s="43">
        <v>16.489463887555871</v>
      </c>
      <c r="CE199" s="43">
        <v>0</v>
      </c>
      <c r="CF199" s="43">
        <v>9.9817058611473691E-2</v>
      </c>
      <c r="CG199" s="43">
        <v>8.3910564015918648E-2</v>
      </c>
      <c r="CH199" s="43">
        <v>0.38112223656010752</v>
      </c>
      <c r="CI199" s="43">
        <v>24.439465670263679</v>
      </c>
      <c r="CJ199" s="43">
        <v>74.995684470548824</v>
      </c>
    </row>
    <row r="200" spans="1:88" ht="15" customHeight="1" x14ac:dyDescent="0.3">
      <c r="A200" s="62" t="s">
        <v>739</v>
      </c>
      <c r="B200" s="62" t="s">
        <v>740</v>
      </c>
      <c r="C200" s="1" t="s">
        <v>1</v>
      </c>
      <c r="D200" s="17" t="s">
        <v>229</v>
      </c>
      <c r="E200" s="17" t="s">
        <v>230</v>
      </c>
      <c r="F200" s="28">
        <v>1</v>
      </c>
      <c r="G200" s="1" t="s">
        <v>104</v>
      </c>
      <c r="H200" s="42">
        <v>0.29568162817003002</v>
      </c>
      <c r="I200" s="42">
        <v>1.4830699496729561E-2</v>
      </c>
      <c r="J200" s="42">
        <v>1.9299269864267194</v>
      </c>
      <c r="K200" s="42">
        <v>3.6489356441084031E-2</v>
      </c>
      <c r="L200" s="43">
        <v>15.842514613823463</v>
      </c>
      <c r="M200" s="42">
        <v>99.460175281101399</v>
      </c>
      <c r="N200" s="42">
        <v>224.18018181221404</v>
      </c>
      <c r="O200" s="42">
        <v>10.059487015492797</v>
      </c>
      <c r="P200" s="42">
        <v>5.3308563895732956E-3</v>
      </c>
      <c r="Q200" s="42">
        <v>236.75806935704082</v>
      </c>
      <c r="R200" s="42">
        <v>327.30911422027486</v>
      </c>
      <c r="S200" s="42">
        <v>51.774634037044414</v>
      </c>
      <c r="T200" s="42">
        <v>0</v>
      </c>
      <c r="U200" s="42">
        <v>56.214258908746679</v>
      </c>
      <c r="V200" s="42">
        <v>0.18071475405122178</v>
      </c>
      <c r="W200" s="42">
        <v>0.10974355772055136</v>
      </c>
      <c r="X200" s="42">
        <v>4.3781045204295932</v>
      </c>
      <c r="Y200" s="42">
        <v>2.381866165505016</v>
      </c>
      <c r="Z200" s="42">
        <v>245.56886720711807</v>
      </c>
      <c r="AA200" s="42">
        <v>1.6123469952540403</v>
      </c>
      <c r="AB200" s="42">
        <v>1.8002949254592868</v>
      </c>
      <c r="AC200" s="42">
        <v>0</v>
      </c>
      <c r="AD200" s="42">
        <v>1.1981732469902222</v>
      </c>
      <c r="AE200" s="42">
        <v>6.8917514365742488E-3</v>
      </c>
      <c r="AF200" s="42">
        <v>1.0747100503469531E-2</v>
      </c>
      <c r="AG200" s="42">
        <v>1.5586364147241226E-2</v>
      </c>
      <c r="AH200" s="42">
        <v>6.4547212828297501E-3</v>
      </c>
      <c r="AI200" s="42">
        <v>2.9259362145905219E-2</v>
      </c>
      <c r="AJ200" s="42">
        <v>5.8522057552478683E-2</v>
      </c>
      <c r="AK200" s="42">
        <v>0</v>
      </c>
      <c r="AL200" s="42">
        <v>0.2443994339284721</v>
      </c>
      <c r="AM200" s="42">
        <v>0.95781682000201673</v>
      </c>
      <c r="AN200" s="42">
        <v>0.33393163421783884</v>
      </c>
      <c r="AO200" s="42">
        <v>0.6577330520658583</v>
      </c>
      <c r="AP200" s="42">
        <v>5.2083764717023078</v>
      </c>
      <c r="AQ200" s="42">
        <v>0.79366439300705904</v>
      </c>
      <c r="AR200" s="42">
        <v>1289.4341893071824</v>
      </c>
      <c r="AS200" s="42">
        <v>967.66643586391592</v>
      </c>
      <c r="AT200" s="42">
        <v>63.264687906453062</v>
      </c>
      <c r="AU200" s="42">
        <v>250.17968237482162</v>
      </c>
      <c r="AV200" s="42">
        <v>8.3233831619920515</v>
      </c>
      <c r="AW200" s="42">
        <v>75.045818071866591</v>
      </c>
      <c r="AX200" s="42">
        <v>4.9063913793417724</v>
      </c>
      <c r="AY200" s="42">
        <v>19.402283920301826</v>
      </c>
      <c r="AZ200" s="42">
        <v>0.64550662848983664</v>
      </c>
      <c r="BA200" s="42">
        <v>2.2404393140934791</v>
      </c>
      <c r="BB200" s="42">
        <v>349.57884807907277</v>
      </c>
      <c r="BC200" s="42">
        <v>615.84714847074963</v>
      </c>
      <c r="BD200" s="42">
        <v>0</v>
      </c>
      <c r="BE200" s="43">
        <v>0.23153012557403146</v>
      </c>
      <c r="BF200" s="43">
        <v>36.125966048101567</v>
      </c>
      <c r="BG200" s="43">
        <v>63.642503826324393</v>
      </c>
      <c r="BH200" s="43">
        <v>0</v>
      </c>
      <c r="BI200" s="42">
        <v>0.33750184100068736</v>
      </c>
      <c r="BJ200" s="42">
        <v>252.61541467036102</v>
      </c>
      <c r="BK200" s="42">
        <v>428.69921648780297</v>
      </c>
      <c r="BL200" s="42">
        <v>286.01430286475124</v>
      </c>
      <c r="BM200" s="43">
        <v>3.4877911281419156E-2</v>
      </c>
      <c r="BN200" s="43">
        <v>26.10562951321447</v>
      </c>
      <c r="BO200" s="43">
        <v>44.302375343324556</v>
      </c>
      <c r="BP200" s="43">
        <v>29.557117232179557</v>
      </c>
      <c r="BQ200" s="42">
        <v>4.6685628322013661</v>
      </c>
      <c r="BR200" s="43">
        <v>88.855664619524291</v>
      </c>
      <c r="BS200" s="43">
        <v>7.379413361059461</v>
      </c>
      <c r="BT200" s="43">
        <v>3.7649220194162423</v>
      </c>
      <c r="BU200" s="43">
        <v>0.64447559448029301</v>
      </c>
      <c r="BV200" s="43">
        <v>0.71960077188125438</v>
      </c>
      <c r="BW200" s="43">
        <v>0</v>
      </c>
      <c r="BX200" s="43">
        <v>0.47892508121227345</v>
      </c>
      <c r="BY200" s="42">
        <v>1.7638851940043779E-2</v>
      </c>
      <c r="BZ200" s="42">
        <v>2.2041085430070977E-2</v>
      </c>
      <c r="CA200" s="42">
        <v>8.7781419698383906E-2</v>
      </c>
      <c r="CB200" s="42">
        <v>0</v>
      </c>
      <c r="CC200" s="43">
        <v>1.5361478881483277</v>
      </c>
      <c r="CD200" s="43">
        <v>6.6597739167752259</v>
      </c>
      <c r="CE200" s="43">
        <v>0.21191925923331204</v>
      </c>
      <c r="CF200" s="43">
        <v>0.26480921280567171</v>
      </c>
      <c r="CG200" s="43">
        <v>1.0546362937997318</v>
      </c>
      <c r="CH200" s="43">
        <v>0</v>
      </c>
      <c r="CI200" s="43">
        <v>18.455811275912456</v>
      </c>
      <c r="CJ200" s="43">
        <v>80.012823958248845</v>
      </c>
    </row>
    <row r="201" spans="1:88" ht="15" customHeight="1" x14ac:dyDescent="0.3">
      <c r="A201" s="62" t="s">
        <v>739</v>
      </c>
      <c r="B201" s="62" t="s">
        <v>740</v>
      </c>
      <c r="C201" s="1" t="s">
        <v>1</v>
      </c>
      <c r="D201" s="17" t="s">
        <v>229</v>
      </c>
      <c r="E201" s="17" t="s">
        <v>230</v>
      </c>
      <c r="F201" s="28">
        <v>2</v>
      </c>
      <c r="G201" s="1" t="s">
        <v>104</v>
      </c>
      <c r="H201" s="42">
        <v>0.34084315584143088</v>
      </c>
      <c r="I201" s="42">
        <v>0.17036452496148158</v>
      </c>
      <c r="J201" s="42">
        <v>3.8701159456277581</v>
      </c>
      <c r="K201" s="42">
        <v>0.14271626231103862</v>
      </c>
      <c r="L201" s="43">
        <v>30.762933949667655</v>
      </c>
      <c r="M201" s="42">
        <v>269.3847489470815</v>
      </c>
      <c r="N201" s="42">
        <v>708.54166720255262</v>
      </c>
      <c r="O201" s="42">
        <v>20.906729943358407</v>
      </c>
      <c r="P201" s="42">
        <v>9.036097584653284E-3</v>
      </c>
      <c r="Q201" s="42">
        <v>741.42343890037841</v>
      </c>
      <c r="R201" s="42">
        <v>775.51260751071379</v>
      </c>
      <c r="S201" s="42">
        <v>113.48567379241055</v>
      </c>
      <c r="T201" s="42">
        <v>0</v>
      </c>
      <c r="U201" s="42">
        <v>81.538756003470169</v>
      </c>
      <c r="V201" s="42">
        <v>0.14110571437920494</v>
      </c>
      <c r="W201" s="42">
        <v>0.19680152408666207</v>
      </c>
      <c r="X201" s="42">
        <v>2.591706846826848</v>
      </c>
      <c r="Y201" s="42">
        <v>1.8940887467975358</v>
      </c>
      <c r="Z201" s="42">
        <v>193.29803225877816</v>
      </c>
      <c r="AA201" s="42">
        <v>3.6184052316627753</v>
      </c>
      <c r="AB201" s="42">
        <v>3.6739197455157928</v>
      </c>
      <c r="AC201" s="42">
        <v>6.8007383658797244E-2</v>
      </c>
      <c r="AD201" s="42">
        <v>0.7587945474815625</v>
      </c>
      <c r="AE201" s="42">
        <v>5.9519170630196634E-2</v>
      </c>
      <c r="AF201" s="42">
        <v>1.4603738595376933E-2</v>
      </c>
      <c r="AG201" s="42">
        <v>2.669360050958083E-2</v>
      </c>
      <c r="AH201" s="42">
        <v>3.0788208159175462E-2</v>
      </c>
      <c r="AI201" s="42">
        <v>4.1790266089911016E-2</v>
      </c>
      <c r="AJ201" s="42">
        <v>4.6866294046362944E-2</v>
      </c>
      <c r="AK201" s="42">
        <v>0</v>
      </c>
      <c r="AL201" s="42">
        <v>1.2218447675793223</v>
      </c>
      <c r="AM201" s="42">
        <v>3.8767691508853788</v>
      </c>
      <c r="AN201" s="42">
        <v>1.7953076461456663</v>
      </c>
      <c r="AO201" s="42">
        <v>5.1760063332741826</v>
      </c>
      <c r="AP201" s="42">
        <v>18.878768429453121</v>
      </c>
      <c r="AQ201" s="42">
        <v>4.291995305831863</v>
      </c>
      <c r="AR201" s="42">
        <v>2987.7914471463464</v>
      </c>
      <c r="AS201" s="42">
        <v>2664.5508762324894</v>
      </c>
      <c r="AT201" s="42">
        <v>86.362458835560432</v>
      </c>
      <c r="AU201" s="42">
        <v>201.41715916709708</v>
      </c>
      <c r="AV201" s="42">
        <v>35.460952911200138</v>
      </c>
      <c r="AW201" s="42">
        <v>89.181287361184943</v>
      </c>
      <c r="AX201" s="42">
        <v>2.8905116157972008</v>
      </c>
      <c r="AY201" s="42">
        <v>6.7413393046382657</v>
      </c>
      <c r="AZ201" s="42">
        <v>1.1868617183796097</v>
      </c>
      <c r="BA201" s="42">
        <v>4.381323626430671</v>
      </c>
      <c r="BB201" s="42">
        <v>1029.7387963049712</v>
      </c>
      <c r="BC201" s="42">
        <v>1630.4307563010875</v>
      </c>
      <c r="BD201" s="42">
        <v>0</v>
      </c>
      <c r="BE201" s="43">
        <v>0.16443009835209424</v>
      </c>
      <c r="BF201" s="43">
        <v>38.645867320085038</v>
      </c>
      <c r="BG201" s="43">
        <v>61.189702581562862</v>
      </c>
      <c r="BH201" s="43">
        <v>0</v>
      </c>
      <c r="BI201" s="42">
        <v>0.49259551573712279</v>
      </c>
      <c r="BJ201" s="42">
        <v>772.35673737500758</v>
      </c>
      <c r="BK201" s="42">
        <v>1048.767472403423</v>
      </c>
      <c r="BL201" s="42">
        <v>842.93407093832161</v>
      </c>
      <c r="BM201" s="43">
        <v>1.8486999821659345E-2</v>
      </c>
      <c r="BN201" s="43">
        <v>28.986376063011132</v>
      </c>
      <c r="BO201" s="43">
        <v>39.360009289307158</v>
      </c>
      <c r="BP201" s="43">
        <v>31.635127647860056</v>
      </c>
      <c r="BQ201" s="42">
        <v>2.9296140852927151</v>
      </c>
      <c r="BR201" s="43">
        <v>94.414583724075186</v>
      </c>
      <c r="BS201" s="43">
        <v>3.3922309818330731</v>
      </c>
      <c r="BT201" s="43">
        <v>2.1931852940917307</v>
      </c>
      <c r="BU201" s="43">
        <v>1.7964731736986326</v>
      </c>
      <c r="BV201" s="43">
        <v>1.8240351322142734</v>
      </c>
      <c r="BW201" s="43">
        <v>3.3764443873611508E-2</v>
      </c>
      <c r="BX201" s="43">
        <v>0.37672785706011336</v>
      </c>
      <c r="BY201" s="42">
        <v>7.4122909225573574E-2</v>
      </c>
      <c r="BZ201" s="42">
        <v>5.7481808668756296E-2</v>
      </c>
      <c r="CA201" s="42">
        <v>8.865656013627396E-2</v>
      </c>
      <c r="CB201" s="42">
        <v>0</v>
      </c>
      <c r="CC201" s="43">
        <v>6.8939215646103671</v>
      </c>
      <c r="CD201" s="43">
        <v>28.346770068559167</v>
      </c>
      <c r="CE201" s="43">
        <v>0.20902683977835879</v>
      </c>
      <c r="CF201" s="43">
        <v>0.1620988832778969</v>
      </c>
      <c r="CG201" s="43">
        <v>0.25001178157362008</v>
      </c>
      <c r="CH201" s="43">
        <v>0</v>
      </c>
      <c r="CI201" s="43">
        <v>19.440880739651419</v>
      </c>
      <c r="CJ201" s="43">
        <v>79.93798175571871</v>
      </c>
    </row>
    <row r="202" spans="1:88" ht="15" customHeight="1" x14ac:dyDescent="0.3">
      <c r="A202" s="62" t="s">
        <v>739</v>
      </c>
      <c r="B202" s="62" t="s">
        <v>740</v>
      </c>
      <c r="C202" s="1" t="s">
        <v>1</v>
      </c>
      <c r="D202" s="17" t="s">
        <v>229</v>
      </c>
      <c r="E202" s="17" t="s">
        <v>230</v>
      </c>
      <c r="F202" s="28">
        <v>3</v>
      </c>
      <c r="G202" s="1" t="s">
        <v>104</v>
      </c>
      <c r="H202" s="42">
        <v>1.5389727901147291E-2</v>
      </c>
      <c r="I202" s="42">
        <v>8.2549430088442691E-2</v>
      </c>
      <c r="J202" s="42">
        <v>1.9087858802160369</v>
      </c>
      <c r="K202" s="42">
        <v>3.5257098384413071E-2</v>
      </c>
      <c r="L202" s="43">
        <v>15.810042331989525</v>
      </c>
      <c r="M202" s="42">
        <v>76.708684255818611</v>
      </c>
      <c r="N202" s="42">
        <v>362.83400625854199</v>
      </c>
      <c r="O202" s="42">
        <v>10.819652981226049</v>
      </c>
      <c r="P202" s="42">
        <v>0</v>
      </c>
      <c r="Q202" s="42">
        <v>265.76284115463096</v>
      </c>
      <c r="R202" s="42">
        <v>225.08030749695698</v>
      </c>
      <c r="S202" s="42">
        <v>42.788023632459449</v>
      </c>
      <c r="T202" s="42">
        <v>0</v>
      </c>
      <c r="U202" s="42">
        <v>216.53464622271235</v>
      </c>
      <c r="V202" s="42">
        <v>0.25176356412563139</v>
      </c>
      <c r="W202" s="42">
        <v>0.49040137152393803</v>
      </c>
      <c r="X202" s="42">
        <v>2.9498337998288586</v>
      </c>
      <c r="Y202" s="42">
        <v>4.2556291386951157</v>
      </c>
      <c r="Z202" s="42">
        <v>151.9400793755938</v>
      </c>
      <c r="AA202" s="42">
        <v>1.9133345887572057</v>
      </c>
      <c r="AB202" s="42">
        <v>7.9649310904775783</v>
      </c>
      <c r="AC202" s="42">
        <v>0</v>
      </c>
      <c r="AD202" s="42">
        <v>0.67384797510854055</v>
      </c>
      <c r="AE202" s="42">
        <v>3.3863384570252113E-2</v>
      </c>
      <c r="AF202" s="42">
        <v>4.063229400224392E-2</v>
      </c>
      <c r="AG202" s="42">
        <v>1.8522863966774016E-2</v>
      </c>
      <c r="AH202" s="42">
        <v>0</v>
      </c>
      <c r="AI202" s="42">
        <v>3.6526887696532194E-2</v>
      </c>
      <c r="AJ202" s="42">
        <v>4.7205204692771459E-2</v>
      </c>
      <c r="AK202" s="42">
        <v>0.37365471147014701</v>
      </c>
      <c r="AL202" s="42">
        <v>0.81464130327099882</v>
      </c>
      <c r="AM202" s="42">
        <v>3.4641783236580386</v>
      </c>
      <c r="AN202" s="42">
        <v>0.80957425715967601</v>
      </c>
      <c r="AO202" s="42">
        <v>1.2793121598544754</v>
      </c>
      <c r="AP202" s="42">
        <v>7.461673277668913</v>
      </c>
      <c r="AQ202" s="42">
        <v>1.008810109171447</v>
      </c>
      <c r="AR202" s="42">
        <v>1404.2086021522191</v>
      </c>
      <c r="AS202" s="42">
        <v>1001.8455402482136</v>
      </c>
      <c r="AT202" s="42">
        <v>224.48227409688593</v>
      </c>
      <c r="AU202" s="42">
        <v>162.49219302993714</v>
      </c>
      <c r="AV202" s="42">
        <v>15.38859477718227</v>
      </c>
      <c r="AW202" s="42">
        <v>71.345919595756158</v>
      </c>
      <c r="AX202" s="42">
        <v>15.986390750834582</v>
      </c>
      <c r="AY202" s="42">
        <v>11.57179871857263</v>
      </c>
      <c r="AZ202" s="42">
        <v>1.0958909348366259</v>
      </c>
      <c r="BA202" s="42">
        <v>2.006725038205627</v>
      </c>
      <c r="BB202" s="42">
        <v>466.20764292596061</v>
      </c>
      <c r="BC202" s="42">
        <v>533.63117228404747</v>
      </c>
      <c r="BD202" s="42">
        <v>0</v>
      </c>
      <c r="BE202" s="43">
        <v>0.20030283687328168</v>
      </c>
      <c r="BF202" s="43">
        <v>46.534882294375905</v>
      </c>
      <c r="BG202" s="43">
        <v>53.264814868750825</v>
      </c>
      <c r="BH202" s="43">
        <v>0</v>
      </c>
      <c r="BI202" s="42">
        <v>5.0646826285560359E-2</v>
      </c>
      <c r="BJ202" s="42">
        <v>281.65543291670895</v>
      </c>
      <c r="BK202" s="42">
        <v>303.69777763299163</v>
      </c>
      <c r="BL202" s="42">
        <v>416.44168287222749</v>
      </c>
      <c r="BM202" s="43">
        <v>5.0553527715472271E-3</v>
      </c>
      <c r="BN202" s="43">
        <v>28.113658403562592</v>
      </c>
      <c r="BO202" s="43">
        <v>30.313832365590866</v>
      </c>
      <c r="BP202" s="43">
        <v>41.567453878074993</v>
      </c>
      <c r="BQ202" s="42">
        <v>3.6919987354784283</v>
      </c>
      <c r="BR202" s="43">
        <v>96.459574411321498</v>
      </c>
      <c r="BS202" s="43">
        <v>1.6446727254219509</v>
      </c>
      <c r="BT202" s="43">
        <v>1.895752863256543</v>
      </c>
      <c r="BU202" s="43">
        <v>1.1774932401858209</v>
      </c>
      <c r="BV202" s="43">
        <v>4.9017315490413376</v>
      </c>
      <c r="BW202" s="43">
        <v>0</v>
      </c>
      <c r="BX202" s="43">
        <v>0.41469560016609081</v>
      </c>
      <c r="BY202" s="42">
        <v>7.4495678572496032E-2</v>
      </c>
      <c r="BZ202" s="42">
        <v>1.8522863966774016E-2</v>
      </c>
      <c r="CA202" s="42">
        <v>8.3732092389303653E-2</v>
      </c>
      <c r="CB202" s="42">
        <v>0.37365471147014701</v>
      </c>
      <c r="CC202" s="43">
        <v>5.0883938840887133</v>
      </c>
      <c r="CD202" s="43">
        <v>9.7497955466948358</v>
      </c>
      <c r="CE202" s="43">
        <v>0.48409669402014477</v>
      </c>
      <c r="CF202" s="43">
        <v>0.12036748146906268</v>
      </c>
      <c r="CG202" s="43">
        <v>0.54411785872391016</v>
      </c>
      <c r="CH202" s="43">
        <v>2.4281275638253246</v>
      </c>
      <c r="CI202" s="43">
        <v>33.066007376018675</v>
      </c>
      <c r="CJ202" s="43">
        <v>63.357283025942884</v>
      </c>
    </row>
    <row r="203" spans="1:88" ht="15" customHeight="1" x14ac:dyDescent="0.3">
      <c r="A203" s="62" t="s">
        <v>739</v>
      </c>
      <c r="B203" s="62" t="s">
        <v>740</v>
      </c>
      <c r="C203" s="1" t="s">
        <v>1</v>
      </c>
      <c r="D203" s="17" t="s">
        <v>231</v>
      </c>
      <c r="E203" s="17" t="s">
        <v>232</v>
      </c>
      <c r="F203" s="28">
        <v>1</v>
      </c>
      <c r="G203" s="1" t="s">
        <v>104</v>
      </c>
      <c r="H203" s="42">
        <v>0</v>
      </c>
      <c r="I203" s="42">
        <v>8.65381854806563E-3</v>
      </c>
      <c r="J203" s="42">
        <v>0.57542260381831389</v>
      </c>
      <c r="K203" s="42">
        <v>6.7850274235291917E-3</v>
      </c>
      <c r="L203" s="43">
        <v>2.8516795647935296</v>
      </c>
      <c r="M203" s="42">
        <v>37.401085754248193</v>
      </c>
      <c r="N203" s="42">
        <v>68.915590268093311</v>
      </c>
      <c r="O203" s="42">
        <v>2.0124503000930631</v>
      </c>
      <c r="P203" s="42">
        <v>8.388285298620457E-3</v>
      </c>
      <c r="Q203" s="42">
        <v>21.104000923740131</v>
      </c>
      <c r="R203" s="42">
        <v>266.07638087068665</v>
      </c>
      <c r="S203" s="42">
        <v>51.794539831541435</v>
      </c>
      <c r="T203" s="42">
        <v>0</v>
      </c>
      <c r="U203" s="42">
        <v>38.934876489473147</v>
      </c>
      <c r="V203" s="42">
        <v>0.1979939876445031</v>
      </c>
      <c r="W203" s="42">
        <v>0.25254054174637852</v>
      </c>
      <c r="X203" s="42">
        <v>4.305479525348427</v>
      </c>
      <c r="Y203" s="42">
        <v>2.5377027043748606</v>
      </c>
      <c r="Z203" s="42">
        <v>241.29044588786647</v>
      </c>
      <c r="AA203" s="42">
        <v>0.95042053545405325</v>
      </c>
      <c r="AB203" s="42">
        <v>3.4754317543591808</v>
      </c>
      <c r="AC203" s="42">
        <v>0.35825318177402116</v>
      </c>
      <c r="AD203" s="42">
        <v>0.75516532271122772</v>
      </c>
      <c r="AE203" s="42">
        <v>1.119863111469664E-2</v>
      </c>
      <c r="AF203" s="42">
        <v>5.6957072835000386E-2</v>
      </c>
      <c r="AG203" s="42">
        <v>6.6117506214564145E-3</v>
      </c>
      <c r="AH203" s="42">
        <v>2.06559892854793E-2</v>
      </c>
      <c r="AI203" s="42">
        <v>1.1123228413091494E-2</v>
      </c>
      <c r="AJ203" s="42">
        <v>0</v>
      </c>
      <c r="AK203" s="42">
        <v>3.5081700827387569E-2</v>
      </c>
      <c r="AL203" s="42">
        <v>0.2041224839483006</v>
      </c>
      <c r="AM203" s="42">
        <v>1.1468886754817227</v>
      </c>
      <c r="AN203" s="42">
        <v>0.76661540646140025</v>
      </c>
      <c r="AO203" s="42">
        <v>0.47591758953827745</v>
      </c>
      <c r="AP203" s="42">
        <v>4.8167860259810977</v>
      </c>
      <c r="AQ203" s="42">
        <v>1.2633377436391675</v>
      </c>
      <c r="AR203" s="42">
        <v>752.62858347718407</v>
      </c>
      <c r="AS203" s="42">
        <v>450.75497724828483</v>
      </c>
      <c r="AT203" s="42">
        <v>46.228593248587309</v>
      </c>
      <c r="AU203" s="42">
        <v>246.82971668216496</v>
      </c>
      <c r="AV203" s="42">
        <v>8.8152962981470786</v>
      </c>
      <c r="AW203" s="42">
        <v>59.890759817514891</v>
      </c>
      <c r="AX203" s="42">
        <v>6.1422850876867781</v>
      </c>
      <c r="AY203" s="42">
        <v>32.795687288648878</v>
      </c>
      <c r="AZ203" s="42">
        <v>1.1712678061494743</v>
      </c>
      <c r="BA203" s="42">
        <v>0.58407642236637958</v>
      </c>
      <c r="BB203" s="42">
        <v>111.18759091465162</v>
      </c>
      <c r="BC203" s="42">
        <v>338.98330991126682</v>
      </c>
      <c r="BD203" s="42">
        <v>0</v>
      </c>
      <c r="BE203" s="43">
        <v>0.12957736505362172</v>
      </c>
      <c r="BF203" s="43">
        <v>24.666969091149333</v>
      </c>
      <c r="BG203" s="43">
        <v>75.203453543797053</v>
      </c>
      <c r="BH203" s="43">
        <v>0</v>
      </c>
      <c r="BI203" s="42">
        <v>1.5173312722149649E-2</v>
      </c>
      <c r="BJ203" s="42">
        <v>23.964334307081725</v>
      </c>
      <c r="BK203" s="42">
        <v>304.05288922875314</v>
      </c>
      <c r="BL203" s="42">
        <v>122.7225803997278</v>
      </c>
      <c r="BM203" s="43">
        <v>3.3661997067182432E-3</v>
      </c>
      <c r="BN203" s="43">
        <v>5.3164880071599727</v>
      </c>
      <c r="BO203" s="43">
        <v>67.454139072384493</v>
      </c>
      <c r="BP203" s="43">
        <v>27.226006720748813</v>
      </c>
      <c r="BQ203" s="42">
        <v>4.7560140547393086</v>
      </c>
      <c r="BR203" s="43">
        <v>84.222499006419483</v>
      </c>
      <c r="BS203" s="43">
        <v>10.288035435481582</v>
      </c>
      <c r="BT203" s="43">
        <v>5.4894655580989582</v>
      </c>
      <c r="BU203" s="43">
        <v>0.38505109847769287</v>
      </c>
      <c r="BV203" s="43">
        <v>1.4080280936490268</v>
      </c>
      <c r="BW203" s="43">
        <v>0.14514183567099936</v>
      </c>
      <c r="BX203" s="43">
        <v>0.3059458694285303</v>
      </c>
      <c r="BY203" s="42">
        <v>6.8155703949697027E-2</v>
      </c>
      <c r="BZ203" s="42">
        <v>2.7267739906935713E-2</v>
      </c>
      <c r="CA203" s="42">
        <v>1.1123228413091494E-2</v>
      </c>
      <c r="CB203" s="42">
        <v>3.5081700827387569E-2</v>
      </c>
      <c r="CC203" s="43">
        <v>2.1176265658914235</v>
      </c>
      <c r="CD203" s="43">
        <v>6.5560413591585434</v>
      </c>
      <c r="CE203" s="43">
        <v>0.77315272958009296</v>
      </c>
      <c r="CF203" s="43">
        <v>0.30932301064760837</v>
      </c>
      <c r="CG203" s="43">
        <v>0.12618099309298916</v>
      </c>
      <c r="CH203" s="43">
        <v>0.39796394404532415</v>
      </c>
      <c r="CI203" s="43">
        <v>24.022182514007337</v>
      </c>
      <c r="CJ203" s="43">
        <v>74.371196808626649</v>
      </c>
    </row>
    <row r="204" spans="1:88" ht="15" customHeight="1" x14ac:dyDescent="0.3">
      <c r="A204" s="62" t="s">
        <v>739</v>
      </c>
      <c r="B204" s="62" t="s">
        <v>740</v>
      </c>
      <c r="C204" s="1" t="s">
        <v>1</v>
      </c>
      <c r="D204" s="17" t="s">
        <v>231</v>
      </c>
      <c r="E204" s="17" t="s">
        <v>232</v>
      </c>
      <c r="F204" s="28">
        <v>2</v>
      </c>
      <c r="G204" s="1" t="s">
        <v>104</v>
      </c>
      <c r="H204" s="42">
        <v>0.23179459783130898</v>
      </c>
      <c r="I204" s="42">
        <v>6.8994022838920468E-3</v>
      </c>
      <c r="J204" s="42">
        <v>0.51592494768469654</v>
      </c>
      <c r="K204" s="42">
        <v>0</v>
      </c>
      <c r="L204" s="43">
        <v>1.3524499313151173</v>
      </c>
      <c r="M204" s="42">
        <v>54.62233675728649</v>
      </c>
      <c r="N204" s="42">
        <v>127.48196717256926</v>
      </c>
      <c r="O204" s="42">
        <v>1.0142064806750497</v>
      </c>
      <c r="P204" s="42">
        <v>3.1815795207360761E-2</v>
      </c>
      <c r="Q204" s="42">
        <v>9.9446817706119575</v>
      </c>
      <c r="R204" s="42">
        <v>250.59833614070882</v>
      </c>
      <c r="S204" s="42">
        <v>47.47881030379834</v>
      </c>
      <c r="T204" s="42">
        <v>1.0392824006180401</v>
      </c>
      <c r="U204" s="42">
        <v>167.76145901473001</v>
      </c>
      <c r="V204" s="42">
        <v>0.23089836293841784</v>
      </c>
      <c r="W204" s="42">
        <v>0.28356417642922249</v>
      </c>
      <c r="X204" s="42">
        <v>4.2774264390047421</v>
      </c>
      <c r="Y204" s="42">
        <v>1.7269810713303801</v>
      </c>
      <c r="Z204" s="42">
        <v>200.63265449836567</v>
      </c>
      <c r="AA204" s="42">
        <v>8.3660085012489738</v>
      </c>
      <c r="AB204" s="42">
        <v>4.8690910842515631</v>
      </c>
      <c r="AC204" s="42">
        <v>0</v>
      </c>
      <c r="AD204" s="42">
        <v>0.91196850077950919</v>
      </c>
      <c r="AE204" s="42">
        <v>5.9700093830194215E-2</v>
      </c>
      <c r="AF204" s="42">
        <v>0</v>
      </c>
      <c r="AG204" s="42">
        <v>0</v>
      </c>
      <c r="AH204" s="42">
        <v>1.544156327943908E-2</v>
      </c>
      <c r="AI204" s="42">
        <v>0</v>
      </c>
      <c r="AJ204" s="42">
        <v>0.12593936861572388</v>
      </c>
      <c r="AK204" s="42">
        <v>2.5304627330041428E-2</v>
      </c>
      <c r="AL204" s="42">
        <v>0.46458714009143887</v>
      </c>
      <c r="AM204" s="42">
        <v>1.899143212131291</v>
      </c>
      <c r="AN204" s="42">
        <v>1.061655853153348</v>
      </c>
      <c r="AO204" s="42">
        <v>1.2200533781557472</v>
      </c>
      <c r="AP204" s="42">
        <v>4.93750704294151</v>
      </c>
      <c r="AQ204" s="42">
        <v>1.7453402240793672</v>
      </c>
      <c r="AR204" s="42">
        <v>894.93322985327677</v>
      </c>
      <c r="AS204" s="42">
        <v>494.31850570059038</v>
      </c>
      <c r="AT204" s="42">
        <v>174.28032906443275</v>
      </c>
      <c r="AU204" s="42">
        <v>214.77972258464573</v>
      </c>
      <c r="AV204" s="42">
        <v>11.554672503608101</v>
      </c>
      <c r="AW204" s="42">
        <v>55.235238698381252</v>
      </c>
      <c r="AX204" s="42">
        <v>19.474115302770219</v>
      </c>
      <c r="AY204" s="42">
        <v>23.999524815930524</v>
      </c>
      <c r="AZ204" s="42">
        <v>1.2911211829180236</v>
      </c>
      <c r="BA204" s="42">
        <v>0.75461894779989758</v>
      </c>
      <c r="BB204" s="42">
        <v>184.47096034184591</v>
      </c>
      <c r="BC204" s="42">
        <v>308.05364401032648</v>
      </c>
      <c r="BD204" s="42">
        <v>1.0392824006180401</v>
      </c>
      <c r="BE204" s="43">
        <v>0.15265844573841864</v>
      </c>
      <c r="BF204" s="43">
        <v>37.318238790271046</v>
      </c>
      <c r="BG204" s="43">
        <v>62.318857266677995</v>
      </c>
      <c r="BH204" s="43">
        <v>0.21024549731252332</v>
      </c>
      <c r="BI204" s="42">
        <v>1.3028927936567098</v>
      </c>
      <c r="BJ204" s="42">
        <v>11.304031104210967</v>
      </c>
      <c r="BK204" s="42">
        <v>305.73659784568002</v>
      </c>
      <c r="BL204" s="42">
        <v>175.97498395704264</v>
      </c>
      <c r="BM204" s="43">
        <v>0.26357354188270554</v>
      </c>
      <c r="BN204" s="43">
        <v>2.2867910009134556</v>
      </c>
      <c r="BO204" s="43">
        <v>61.850121797961826</v>
      </c>
      <c r="BP204" s="43">
        <v>35.599513659242007</v>
      </c>
      <c r="BQ204" s="42">
        <v>4.7918889783723824</v>
      </c>
      <c r="BR204" s="43">
        <v>96.259549150097897</v>
      </c>
      <c r="BS204" s="43">
        <v>2.7495294529773266</v>
      </c>
      <c r="BT204" s="43">
        <v>0.99092139692477987</v>
      </c>
      <c r="BU204" s="43">
        <v>3.8951575132759051</v>
      </c>
      <c r="BV204" s="43">
        <v>2.2670161901958092</v>
      </c>
      <c r="BW204" s="43">
        <v>0</v>
      </c>
      <c r="BX204" s="43">
        <v>0.42460642457534509</v>
      </c>
      <c r="BY204" s="42">
        <v>5.9700093830194215E-2</v>
      </c>
      <c r="BZ204" s="42">
        <v>1.544156327943908E-2</v>
      </c>
      <c r="CA204" s="42">
        <v>0.12593936861572388</v>
      </c>
      <c r="CB204" s="42">
        <v>2.5304627330041428E-2</v>
      </c>
      <c r="CC204" s="43">
        <v>3.425386205376078</v>
      </c>
      <c r="CD204" s="43">
        <v>7.9029006451766239</v>
      </c>
      <c r="CE204" s="43">
        <v>0.51667491061777882</v>
      </c>
      <c r="CF204" s="43">
        <v>0.13363912542408488</v>
      </c>
      <c r="CG204" s="43">
        <v>1.0899432119464885</v>
      </c>
      <c r="CH204" s="43">
        <v>0.21899908735742807</v>
      </c>
      <c r="CI204" s="43">
        <v>29.645030651508776</v>
      </c>
      <c r="CJ204" s="43">
        <v>68.395713013145439</v>
      </c>
    </row>
    <row r="205" spans="1:88" ht="15" customHeight="1" x14ac:dyDescent="0.3">
      <c r="A205" s="62" t="s">
        <v>739</v>
      </c>
      <c r="B205" s="62" t="s">
        <v>740</v>
      </c>
      <c r="C205" s="1" t="s">
        <v>1</v>
      </c>
      <c r="D205" s="17" t="s">
        <v>231</v>
      </c>
      <c r="E205" s="17" t="s">
        <v>232</v>
      </c>
      <c r="F205" s="28">
        <v>3</v>
      </c>
      <c r="G205" s="1" t="s">
        <v>104</v>
      </c>
      <c r="H205" s="42">
        <v>7.7792467225978629E-2</v>
      </c>
      <c r="I205" s="42">
        <v>0</v>
      </c>
      <c r="J205" s="42">
        <v>0</v>
      </c>
      <c r="K205" s="42">
        <v>5.6773282309364556E-2</v>
      </c>
      <c r="L205" s="43">
        <v>0.51440937622548988</v>
      </c>
      <c r="M205" s="42">
        <v>7.6886067575966619</v>
      </c>
      <c r="N205" s="42">
        <v>37.313728728931153</v>
      </c>
      <c r="O205" s="42">
        <v>0.40328239837512481</v>
      </c>
      <c r="P205" s="42">
        <v>0</v>
      </c>
      <c r="Q205" s="42">
        <v>1.189166125064244</v>
      </c>
      <c r="R205" s="42">
        <v>53.948051807888078</v>
      </c>
      <c r="S205" s="42">
        <v>12.021490593403055</v>
      </c>
      <c r="T205" s="42">
        <v>0</v>
      </c>
      <c r="U205" s="42">
        <v>47.844275254178783</v>
      </c>
      <c r="V205" s="42">
        <v>0.35234762158624233</v>
      </c>
      <c r="W205" s="42">
        <v>0</v>
      </c>
      <c r="X205" s="42">
        <v>5.42488406079576</v>
      </c>
      <c r="Y205" s="42">
        <v>2.8088362832065732</v>
      </c>
      <c r="Z205" s="42">
        <v>177.23654525894474</v>
      </c>
      <c r="AA205" s="42">
        <v>1.2679737667241542</v>
      </c>
      <c r="AB205" s="42">
        <v>7.8026521951409684</v>
      </c>
      <c r="AC205" s="42">
        <v>0.50036710992134281</v>
      </c>
      <c r="AD205" s="42">
        <v>0.39143501458229291</v>
      </c>
      <c r="AE205" s="42">
        <v>0</v>
      </c>
      <c r="AF205" s="42">
        <v>0.29283694171433139</v>
      </c>
      <c r="AG205" s="42">
        <v>2.940605833797676E-2</v>
      </c>
      <c r="AH205" s="42">
        <v>7.1116387918576357E-2</v>
      </c>
      <c r="AI205" s="42">
        <v>4.9992328426263664E-3</v>
      </c>
      <c r="AJ205" s="42">
        <v>1.6333868974734905E-2</v>
      </c>
      <c r="AK205" s="42">
        <v>2.561536515191867E-2</v>
      </c>
      <c r="AL205" s="42">
        <v>0.35354157608412345</v>
      </c>
      <c r="AM205" s="42">
        <v>1.6023004135580095</v>
      </c>
      <c r="AN205" s="42">
        <v>2.2247553459901801</v>
      </c>
      <c r="AO205" s="42">
        <v>1.5954876664688848</v>
      </c>
      <c r="AP205" s="42">
        <v>8.0742363871116982</v>
      </c>
      <c r="AQ205" s="42">
        <v>3.9309058927508369</v>
      </c>
      <c r="AR205" s="42">
        <v>375.06415323900387</v>
      </c>
      <c r="AS205" s="42">
        <v>113.21330153701916</v>
      </c>
      <c r="AT205" s="42">
        <v>56.430343219767359</v>
      </c>
      <c r="AU205" s="42">
        <v>187.19897334531353</v>
      </c>
      <c r="AV205" s="42">
        <v>18.221535136903896</v>
      </c>
      <c r="AW205" s="42">
        <v>30.185049826629452</v>
      </c>
      <c r="AX205" s="42">
        <v>15.045517608772382</v>
      </c>
      <c r="AY205" s="42">
        <v>49.911187653815553</v>
      </c>
      <c r="AZ205" s="42">
        <v>4.8582449107826369</v>
      </c>
      <c r="BA205" s="42">
        <v>7.7792467225978629E-2</v>
      </c>
      <c r="BB205" s="42">
        <v>45.976800543437797</v>
      </c>
      <c r="BC205" s="42">
        <v>67.158708526355383</v>
      </c>
      <c r="BD205" s="42">
        <v>0</v>
      </c>
      <c r="BE205" s="43">
        <v>6.8713186674925805E-2</v>
      </c>
      <c r="BF205" s="43">
        <v>40.610776224385631</v>
      </c>
      <c r="BG205" s="43">
        <v>59.320510588939435</v>
      </c>
      <c r="BH205" s="43">
        <v>0</v>
      </c>
      <c r="BI205" s="42">
        <v>0.13456574953534317</v>
      </c>
      <c r="BJ205" s="42">
        <v>1.703575501289734</v>
      </c>
      <c r="BK205" s="42">
        <v>61.636658565484737</v>
      </c>
      <c r="BL205" s="42">
        <v>49.738501720709337</v>
      </c>
      <c r="BM205" s="43">
        <v>0.1188603703879637</v>
      </c>
      <c r="BN205" s="43">
        <v>1.5047485394043461</v>
      </c>
      <c r="BO205" s="43">
        <v>54.442947717879612</v>
      </c>
      <c r="BP205" s="43">
        <v>43.933443372328071</v>
      </c>
      <c r="BQ205" s="42">
        <v>5.777231682382002</v>
      </c>
      <c r="BR205" s="43">
        <v>84.784661095981235</v>
      </c>
      <c r="BS205" s="43">
        <v>10.237810640071134</v>
      </c>
      <c r="BT205" s="43">
        <v>4.9775282639476259</v>
      </c>
      <c r="BU205" s="43">
        <v>0.67734012856214076</v>
      </c>
      <c r="BV205" s="43">
        <v>4.1681062965809828</v>
      </c>
      <c r="BW205" s="43">
        <v>0.26729158871953257</v>
      </c>
      <c r="BX205" s="43">
        <v>0.20910104771794805</v>
      </c>
      <c r="BY205" s="42">
        <v>0.29283694171433139</v>
      </c>
      <c r="BZ205" s="42">
        <v>0.10052244625655311</v>
      </c>
      <c r="CA205" s="42">
        <v>2.1333101817361273E-2</v>
      </c>
      <c r="CB205" s="42">
        <v>2.561536515191867E-2</v>
      </c>
      <c r="CC205" s="43">
        <v>4.1805973356323127</v>
      </c>
      <c r="CD205" s="43">
        <v>13.60062994633142</v>
      </c>
      <c r="CE205" s="43">
        <v>1.6070925940880338</v>
      </c>
      <c r="CF205" s="43">
        <v>0.5516683720734703</v>
      </c>
      <c r="CG205" s="43">
        <v>0.11707631468522953</v>
      </c>
      <c r="CH205" s="43">
        <v>0.14057742643231042</v>
      </c>
      <c r="CI205" s="43">
        <v>22.94316754445892</v>
      </c>
      <c r="CJ205" s="43">
        <v>74.640417748262038</v>
      </c>
    </row>
    <row r="206" spans="1:88" ht="15" customHeight="1" x14ac:dyDescent="0.3">
      <c r="A206" s="62" t="s">
        <v>739</v>
      </c>
      <c r="B206" s="62" t="s">
        <v>740</v>
      </c>
      <c r="C206" s="1" t="s">
        <v>1</v>
      </c>
      <c r="D206" s="17" t="s">
        <v>233</v>
      </c>
      <c r="E206" s="17" t="s">
        <v>234</v>
      </c>
      <c r="F206" s="28">
        <v>1</v>
      </c>
      <c r="G206" s="1" t="s">
        <v>104</v>
      </c>
      <c r="H206" s="42">
        <v>0.14323401162451799</v>
      </c>
      <c r="I206" s="42">
        <v>0.26887059933151619</v>
      </c>
      <c r="J206" s="42">
        <v>4.5597869415784622</v>
      </c>
      <c r="K206" s="42">
        <v>1.6414178379025753E-2</v>
      </c>
      <c r="L206" s="43">
        <v>14.294419198430337</v>
      </c>
      <c r="M206" s="42">
        <v>821.46972157881362</v>
      </c>
      <c r="N206" s="42">
        <v>1372.195603697128</v>
      </c>
      <c r="O206" s="42">
        <v>9.4373602630081006</v>
      </c>
      <c r="P206" s="42">
        <v>4.1777151968643546E-2</v>
      </c>
      <c r="Q206" s="42">
        <v>374.73579912752569</v>
      </c>
      <c r="R206" s="42">
        <v>2366.3389257460021</v>
      </c>
      <c r="S206" s="42">
        <v>276.8287914111778</v>
      </c>
      <c r="T206" s="42">
        <v>1.4797709892712043</v>
      </c>
      <c r="U206" s="42">
        <v>187.37970148945621</v>
      </c>
      <c r="V206" s="42">
        <v>0.23156819260189207</v>
      </c>
      <c r="W206" s="42">
        <v>0.47894441175351016</v>
      </c>
      <c r="X206" s="42">
        <v>3.5630682243460998</v>
      </c>
      <c r="Y206" s="42">
        <v>3.3878395058585467</v>
      </c>
      <c r="Z206" s="42">
        <v>195.82166611347458</v>
      </c>
      <c r="AA206" s="42">
        <v>13.189442474304151</v>
      </c>
      <c r="AB206" s="42">
        <v>27.417298163800641</v>
      </c>
      <c r="AC206" s="42">
        <v>9.0506671864527075E-3</v>
      </c>
      <c r="AD206" s="42">
        <v>0.71442806219411625</v>
      </c>
      <c r="AE206" s="42">
        <v>2.5720574659972879</v>
      </c>
      <c r="AF206" s="42">
        <v>7.7050017146480352</v>
      </c>
      <c r="AG206" s="42">
        <v>0</v>
      </c>
      <c r="AH206" s="42">
        <v>364.82875601833763</v>
      </c>
      <c r="AI206" s="42">
        <v>0.37167495742283668</v>
      </c>
      <c r="AJ206" s="42">
        <v>0.59833350732848867</v>
      </c>
      <c r="AK206" s="42">
        <v>0</v>
      </c>
      <c r="AL206" s="42">
        <v>0.86334379921867477</v>
      </c>
      <c r="AM206" s="42">
        <v>2.604599613880568</v>
      </c>
      <c r="AN206" s="42">
        <v>1.7361540162471008</v>
      </c>
      <c r="AO206" s="42">
        <v>2.3627756680132799</v>
      </c>
      <c r="AP206" s="42">
        <v>7.5858449027951531</v>
      </c>
      <c r="AQ206" s="42">
        <v>3.3006265079898029</v>
      </c>
      <c r="AR206" s="42">
        <v>6068.5326503710958</v>
      </c>
      <c r="AS206" s="42">
        <v>5241.8104748942387</v>
      </c>
      <c r="AT206" s="42">
        <v>195.04112182401624</v>
      </c>
      <c r="AU206" s="42">
        <v>237.15188548095992</v>
      </c>
      <c r="AV206" s="42">
        <v>394.52916817187889</v>
      </c>
      <c r="AW206" s="42">
        <v>86.376901582192161</v>
      </c>
      <c r="AX206" s="42">
        <v>3.2139749929843306</v>
      </c>
      <c r="AY206" s="42">
        <v>3.9078950241201702</v>
      </c>
      <c r="AZ206" s="42">
        <v>6.501228400703309</v>
      </c>
      <c r="BA206" s="42">
        <v>4.9718915525344967</v>
      </c>
      <c r="BB206" s="42">
        <v>2217.4135189157591</v>
      </c>
      <c r="BC206" s="42">
        <v>3017.9452934366745</v>
      </c>
      <c r="BD206" s="42">
        <v>1.4797709892712043</v>
      </c>
      <c r="BE206" s="43">
        <v>9.4850654680238358E-2</v>
      </c>
      <c r="BF206" s="43">
        <v>42.302435952923283</v>
      </c>
      <c r="BG206" s="43">
        <v>57.574483241833839</v>
      </c>
      <c r="BH206" s="43">
        <v>2.823015056264622E-2</v>
      </c>
      <c r="BI206" s="42">
        <v>1.6811963312433915</v>
      </c>
      <c r="BJ206" s="42">
        <v>389.29908892528755</v>
      </c>
      <c r="BK206" s="42">
        <v>3192.3684342663942</v>
      </c>
      <c r="BL206" s="42">
        <v>1658.4617553713138</v>
      </c>
      <c r="BM206" s="43">
        <v>3.2072817956610919E-2</v>
      </c>
      <c r="BN206" s="43">
        <v>7.426805886817994</v>
      </c>
      <c r="BO206" s="43">
        <v>60.902019436916106</v>
      </c>
      <c r="BP206" s="43">
        <v>31.639101858309285</v>
      </c>
      <c r="BQ206" s="42">
        <v>4.273580828701502</v>
      </c>
      <c r="BR206" s="43">
        <v>96.071894858422283</v>
      </c>
      <c r="BS206" s="43">
        <v>2.1911178467059442</v>
      </c>
      <c r="BT206" s="43">
        <v>1.7369872948717768</v>
      </c>
      <c r="BU206" s="43">
        <v>5.5616013541511924</v>
      </c>
      <c r="BV206" s="43">
        <v>11.561071128823844</v>
      </c>
      <c r="BW206" s="43">
        <v>3.8164011085542703E-3</v>
      </c>
      <c r="BX206" s="43">
        <v>0.30125337639429189</v>
      </c>
      <c r="BY206" s="42">
        <v>10.277059180645324</v>
      </c>
      <c r="BZ206" s="42">
        <v>364.82875601833763</v>
      </c>
      <c r="CA206" s="42">
        <v>0.97000846475132541</v>
      </c>
      <c r="CB206" s="42">
        <v>0</v>
      </c>
      <c r="CC206" s="43">
        <v>5.2040974293463433</v>
      </c>
      <c r="CD206" s="43">
        <v>13.249247078798236</v>
      </c>
      <c r="CE206" s="43">
        <v>2.6048921118471182</v>
      </c>
      <c r="CF206" s="43">
        <v>92.471935017843322</v>
      </c>
      <c r="CG206" s="43">
        <v>0.24586482901784731</v>
      </c>
      <c r="CH206" s="43">
        <v>0</v>
      </c>
      <c r="CI206" s="43">
        <v>1.3190653186583021</v>
      </c>
      <c r="CJ206" s="43">
        <v>3.3582427226334066</v>
      </c>
    </row>
    <row r="207" spans="1:88" ht="15" customHeight="1" x14ac:dyDescent="0.3">
      <c r="A207" s="62" t="s">
        <v>739</v>
      </c>
      <c r="B207" s="62" t="s">
        <v>740</v>
      </c>
      <c r="C207" s="1" t="s">
        <v>1</v>
      </c>
      <c r="D207" s="17" t="s">
        <v>233</v>
      </c>
      <c r="E207" s="17" t="s">
        <v>234</v>
      </c>
      <c r="F207" s="28">
        <v>2</v>
      </c>
      <c r="G207" s="1" t="s">
        <v>104</v>
      </c>
      <c r="H207" s="42">
        <v>8.890617886606382E-2</v>
      </c>
      <c r="I207" s="42">
        <v>0</v>
      </c>
      <c r="J207" s="42">
        <v>1.5036973500292325</v>
      </c>
      <c r="K207" s="42">
        <v>7.0875058850475264E-2</v>
      </c>
      <c r="L207" s="43">
        <v>6.7457613754834966</v>
      </c>
      <c r="M207" s="42">
        <v>256.50019966893211</v>
      </c>
      <c r="N207" s="42">
        <v>659.72763513250663</v>
      </c>
      <c r="O207" s="42">
        <v>4.6187365238467422</v>
      </c>
      <c r="P207" s="42">
        <v>4.6976374887833672E-3</v>
      </c>
      <c r="Q207" s="42">
        <v>93.174969988512117</v>
      </c>
      <c r="R207" s="42">
        <v>1178.4835425328138</v>
      </c>
      <c r="S207" s="42">
        <v>218.44639627799319</v>
      </c>
      <c r="T207" s="42">
        <v>0.27503489208530002</v>
      </c>
      <c r="U207" s="42">
        <v>116.509552007943</v>
      </c>
      <c r="V207" s="42">
        <v>0.11468483263252238</v>
      </c>
      <c r="W207" s="42">
        <v>0</v>
      </c>
      <c r="X207" s="42">
        <v>2.9706055991506766</v>
      </c>
      <c r="Y207" s="42">
        <v>3.3564638220230645</v>
      </c>
      <c r="Z207" s="42">
        <v>175.68387142997787</v>
      </c>
      <c r="AA207" s="42">
        <v>4.2221216841526541</v>
      </c>
      <c r="AB207" s="42">
        <v>4.1201410706435224</v>
      </c>
      <c r="AC207" s="42">
        <v>0</v>
      </c>
      <c r="AD207" s="42">
        <v>0.83892899580745683</v>
      </c>
      <c r="AE207" s="42">
        <v>1.9714893405361689E-2</v>
      </c>
      <c r="AF207" s="42">
        <v>0</v>
      </c>
      <c r="AG207" s="42">
        <v>3.2180678618151416E-2</v>
      </c>
      <c r="AH207" s="42">
        <v>1.3805520788153221E-2</v>
      </c>
      <c r="AI207" s="42">
        <v>0</v>
      </c>
      <c r="AJ207" s="42">
        <v>0</v>
      </c>
      <c r="AK207" s="42">
        <v>4.4868252641323186E-2</v>
      </c>
      <c r="AL207" s="42">
        <v>1.8013665277984403</v>
      </c>
      <c r="AM207" s="42">
        <v>4.5606025857991108</v>
      </c>
      <c r="AN207" s="42">
        <v>2.6369653168453815</v>
      </c>
      <c r="AO207" s="42">
        <v>6.8846211860458144</v>
      </c>
      <c r="AP207" s="42">
        <v>16.718238571414457</v>
      </c>
      <c r="AQ207" s="42">
        <v>5.6601612949150795</v>
      </c>
      <c r="AR207" s="42">
        <v>2765.8293468880101</v>
      </c>
      <c r="AS207" s="42">
        <v>2419.6404526174078</v>
      </c>
      <c r="AT207" s="42">
        <v>122.95130626174925</v>
      </c>
      <c r="AU207" s="42">
        <v>184.8650631805815</v>
      </c>
      <c r="AV207" s="42">
        <v>38.372524828271274</v>
      </c>
      <c r="AW207" s="42">
        <v>87.483360292632696</v>
      </c>
      <c r="AX207" s="42">
        <v>4.4453684895667429</v>
      </c>
      <c r="AY207" s="42">
        <v>6.6838926048920388</v>
      </c>
      <c r="AZ207" s="42">
        <v>1.3873786129085064</v>
      </c>
      <c r="BA207" s="42">
        <v>1.5926035288952964</v>
      </c>
      <c r="BB207" s="42">
        <v>927.66320775961958</v>
      </c>
      <c r="BC207" s="42">
        <v>1490.109606436808</v>
      </c>
      <c r="BD207" s="42">
        <v>0.27503489208530002</v>
      </c>
      <c r="BE207" s="43">
        <v>6.5819842248567254E-2</v>
      </c>
      <c r="BF207" s="43">
        <v>38.338886538127369</v>
      </c>
      <c r="BG207" s="43">
        <v>61.583926852640666</v>
      </c>
      <c r="BH207" s="43">
        <v>1.1366766983408026E-2</v>
      </c>
      <c r="BI207" s="42">
        <v>0.43951376729062247</v>
      </c>
      <c r="BJ207" s="42">
        <v>99.920731363995614</v>
      </c>
      <c r="BK207" s="42">
        <v>1436.4874395517752</v>
      </c>
      <c r="BL207" s="42">
        <v>882.79276793434656</v>
      </c>
      <c r="BM207" s="43">
        <v>1.8164424669590284E-2</v>
      </c>
      <c r="BN207" s="43">
        <v>4.1295693852327497</v>
      </c>
      <c r="BO207" s="43">
        <v>59.367805576149863</v>
      </c>
      <c r="BP207" s="43">
        <v>36.48446061394781</v>
      </c>
      <c r="BQ207" s="42">
        <v>3.0852904317831991</v>
      </c>
      <c r="BR207" s="43">
        <v>94.760727275160065</v>
      </c>
      <c r="BS207" s="43">
        <v>2.5093596201531758</v>
      </c>
      <c r="BT207" s="43">
        <v>2.7299131046867751</v>
      </c>
      <c r="BU207" s="43">
        <v>2.283893782584741</v>
      </c>
      <c r="BV207" s="43">
        <v>2.2287288900114404</v>
      </c>
      <c r="BW207" s="43">
        <v>0</v>
      </c>
      <c r="BX207" s="43">
        <v>0.45380613371384665</v>
      </c>
      <c r="BY207" s="42">
        <v>1.9714893405361689E-2</v>
      </c>
      <c r="BZ207" s="42">
        <v>4.5986199406304634E-2</v>
      </c>
      <c r="CA207" s="42">
        <v>0</v>
      </c>
      <c r="CB207" s="42">
        <v>4.4868252641323186E-2</v>
      </c>
      <c r="CC207" s="43">
        <v>8.9989344304429331</v>
      </c>
      <c r="CD207" s="43">
        <v>29.26302105237535</v>
      </c>
      <c r="CE207" s="43">
        <v>5.137762889878067E-2</v>
      </c>
      <c r="CF207" s="43">
        <v>0.11984147410707759</v>
      </c>
      <c r="CG207" s="43">
        <v>0</v>
      </c>
      <c r="CH207" s="43">
        <v>0.11692806986801695</v>
      </c>
      <c r="CI207" s="43">
        <v>23.451504613563749</v>
      </c>
      <c r="CJ207" s="43">
        <v>76.260348213562381</v>
      </c>
    </row>
    <row r="208" spans="1:88" ht="15" customHeight="1" x14ac:dyDescent="0.3">
      <c r="A208" s="62" t="s">
        <v>739</v>
      </c>
      <c r="B208" s="62" t="s">
        <v>740</v>
      </c>
      <c r="C208" s="1" t="s">
        <v>1</v>
      </c>
      <c r="D208" s="17" t="s">
        <v>233</v>
      </c>
      <c r="E208" s="17" t="s">
        <v>234</v>
      </c>
      <c r="F208" s="28">
        <v>3</v>
      </c>
      <c r="G208" s="1" t="s">
        <v>104</v>
      </c>
      <c r="H208" s="42">
        <v>3.0025338425475553E-2</v>
      </c>
      <c r="I208" s="42">
        <v>0.62244228012938652</v>
      </c>
      <c r="J208" s="42">
        <v>5.9294947661636019</v>
      </c>
      <c r="K208" s="42">
        <v>1.9113343490747271E-2</v>
      </c>
      <c r="L208" s="43">
        <v>26.862761500066448</v>
      </c>
      <c r="M208" s="42">
        <v>1025.7247570664726</v>
      </c>
      <c r="N208" s="42">
        <v>2892.1770752536459</v>
      </c>
      <c r="O208" s="42">
        <v>17.874215525098137</v>
      </c>
      <c r="P208" s="42">
        <v>2.5821587399668187E-2</v>
      </c>
      <c r="Q208" s="42">
        <v>636.6190800933897</v>
      </c>
      <c r="R208" s="42">
        <v>2368.1800956438283</v>
      </c>
      <c r="S208" s="42">
        <v>256.68180856026652</v>
      </c>
      <c r="T208" s="42">
        <v>0.61200860910260713</v>
      </c>
      <c r="U208" s="42">
        <v>402.74565352709936</v>
      </c>
      <c r="V208" s="42">
        <v>0.35753127852455174</v>
      </c>
      <c r="W208" s="42">
        <v>0.69049221939919769</v>
      </c>
      <c r="X208" s="42">
        <v>4.789607441209931</v>
      </c>
      <c r="Y208" s="42">
        <v>1.4110740138549385</v>
      </c>
      <c r="Z208" s="42">
        <v>618.38388965842614</v>
      </c>
      <c r="AA208" s="42">
        <v>7.9739286887507088</v>
      </c>
      <c r="AB208" s="42">
        <v>10.717986409570814</v>
      </c>
      <c r="AC208" s="42">
        <v>0</v>
      </c>
      <c r="AD208" s="42">
        <v>1.6533665604477763</v>
      </c>
      <c r="AE208" s="42">
        <v>10.128106057847301</v>
      </c>
      <c r="AF208" s="42">
        <v>69.920965139760682</v>
      </c>
      <c r="AG208" s="42">
        <v>0</v>
      </c>
      <c r="AH208" s="42">
        <v>1606.7074494696444</v>
      </c>
      <c r="AI208" s="42">
        <v>12.699324046597544</v>
      </c>
      <c r="AJ208" s="42">
        <v>12.685333091845621</v>
      </c>
      <c r="AK208" s="42">
        <v>0.88106052532201939</v>
      </c>
      <c r="AL208" s="42">
        <v>2.3958874778654775</v>
      </c>
      <c r="AM208" s="42">
        <v>7.2756444829722176</v>
      </c>
      <c r="AN208" s="42">
        <v>1.9776095083688821</v>
      </c>
      <c r="AO208" s="42">
        <v>2.5948162893562072</v>
      </c>
      <c r="AP208" s="42">
        <v>12.357669995425306</v>
      </c>
      <c r="AQ208" s="42">
        <v>2.566786945066927</v>
      </c>
      <c r="AR208" s="42">
        <v>10022.272882394835</v>
      </c>
      <c r="AS208" s="42">
        <v>7231.3586995674787</v>
      </c>
      <c r="AT208" s="42">
        <v>409.99435848008795</v>
      </c>
      <c r="AU208" s="42">
        <v>638.72917131719544</v>
      </c>
      <c r="AV208" s="42">
        <v>1742.1906530300728</v>
      </c>
      <c r="AW208" s="42">
        <v>72.152881730751048</v>
      </c>
      <c r="AX208" s="42">
        <v>4.0908321225246791</v>
      </c>
      <c r="AY208" s="42">
        <v>6.3730969891988245</v>
      </c>
      <c r="AZ208" s="42">
        <v>17.383189157525457</v>
      </c>
      <c r="BA208" s="42">
        <v>6.5819623847184641</v>
      </c>
      <c r="BB208" s="42">
        <v>3962.6579226887739</v>
      </c>
      <c r="BC208" s="42">
        <v>3261.5068058848838</v>
      </c>
      <c r="BD208" s="42">
        <v>0.61200860910260713</v>
      </c>
      <c r="BE208" s="43">
        <v>9.1019719228035853E-2</v>
      </c>
      <c r="BF208" s="43">
        <v>54.79824867387353</v>
      </c>
      <c r="BG208" s="43">
        <v>45.102268347993309</v>
      </c>
      <c r="BH208" s="43">
        <v>8.4632589051240482E-3</v>
      </c>
      <c r="BI208" s="42">
        <v>0.68696887841849819</v>
      </c>
      <c r="BJ208" s="42">
        <v>664.10428387358559</v>
      </c>
      <c r="BK208" s="42">
        <v>3399.8343474764642</v>
      </c>
      <c r="BL208" s="42">
        <v>3166.7330993390106</v>
      </c>
      <c r="BM208" s="43">
        <v>9.4998589747675912E-3</v>
      </c>
      <c r="BN208" s="43">
        <v>9.1836722732798037</v>
      </c>
      <c r="BO208" s="43">
        <v>47.015152874103933</v>
      </c>
      <c r="BP208" s="43">
        <v>43.7916749936415</v>
      </c>
      <c r="BQ208" s="42">
        <v>5.83763093913368</v>
      </c>
      <c r="BR208" s="43">
        <v>98.231998854847504</v>
      </c>
      <c r="BS208" s="43">
        <v>1.423832015829358</v>
      </c>
      <c r="BT208" s="43">
        <v>0.34416912932314647</v>
      </c>
      <c r="BU208" s="43">
        <v>1.2484052782976502</v>
      </c>
      <c r="BV208" s="43">
        <v>1.6780173649291839</v>
      </c>
      <c r="BW208" s="43">
        <v>0</v>
      </c>
      <c r="BX208" s="43">
        <v>0.25885252070735754</v>
      </c>
      <c r="BY208" s="42">
        <v>80.049071197607987</v>
      </c>
      <c r="BZ208" s="42">
        <v>1606.7074494696444</v>
      </c>
      <c r="CA208" s="42">
        <v>25.384657138443167</v>
      </c>
      <c r="CB208" s="42">
        <v>0.88106052532201939</v>
      </c>
      <c r="CC208" s="43">
        <v>11.649141469206578</v>
      </c>
      <c r="CD208" s="43">
        <v>17.519273229848441</v>
      </c>
      <c r="CE208" s="43">
        <v>4.5947365782490071</v>
      </c>
      <c r="CF208" s="43">
        <v>92.223399699407651</v>
      </c>
      <c r="CG208" s="43">
        <v>1.4570539162458123</v>
      </c>
      <c r="CH208" s="43">
        <v>5.0571992438924594E-2</v>
      </c>
      <c r="CI208" s="43">
        <v>0.66864906254352952</v>
      </c>
      <c r="CJ208" s="43">
        <v>1.0055887511150614</v>
      </c>
    </row>
    <row r="209" spans="1:88" ht="15" customHeight="1" x14ac:dyDescent="0.3">
      <c r="A209" s="62" t="s">
        <v>739</v>
      </c>
      <c r="B209" s="62" t="s">
        <v>740</v>
      </c>
      <c r="C209" s="1" t="s">
        <v>1</v>
      </c>
      <c r="D209" s="17" t="s">
        <v>235</v>
      </c>
      <c r="E209" s="17" t="s">
        <v>236</v>
      </c>
      <c r="F209" s="28">
        <v>1</v>
      </c>
      <c r="G209" s="1" t="s">
        <v>104</v>
      </c>
      <c r="H209" s="42">
        <v>0.2536966093666172</v>
      </c>
      <c r="I209" s="42">
        <v>1.1416768704475801E-2</v>
      </c>
      <c r="J209" s="42">
        <v>1.2886574579066243</v>
      </c>
      <c r="K209" s="42">
        <v>3.3647018914016294E-2</v>
      </c>
      <c r="L209" s="43">
        <v>5.6292816599597932</v>
      </c>
      <c r="M209" s="42">
        <v>242.15548411321862</v>
      </c>
      <c r="N209" s="42">
        <v>303.70121655981086</v>
      </c>
      <c r="O209" s="42">
        <v>3.9365983579552388</v>
      </c>
      <c r="P209" s="42">
        <v>2.1793326838958908E-2</v>
      </c>
      <c r="Q209" s="42">
        <v>94.58099173329154</v>
      </c>
      <c r="R209" s="42">
        <v>631.09493292322577</v>
      </c>
      <c r="S209" s="42">
        <v>58.154031256963606</v>
      </c>
      <c r="T209" s="42">
        <v>3.5871701665708526</v>
      </c>
      <c r="U209" s="42">
        <v>262.21718707067026</v>
      </c>
      <c r="V209" s="42">
        <v>1.1719809208594258E-2</v>
      </c>
      <c r="W209" s="42">
        <v>0.42469975676444588</v>
      </c>
      <c r="X209" s="42">
        <v>2.5014826097211107</v>
      </c>
      <c r="Y209" s="42">
        <v>4.0773678357845204</v>
      </c>
      <c r="Z209" s="42">
        <v>117.26029587823602</v>
      </c>
      <c r="AA209" s="42">
        <v>35.620888658508228</v>
      </c>
      <c r="AB209" s="42">
        <v>19.57275829278101</v>
      </c>
      <c r="AC209" s="42">
        <v>3.6951344590830438E-3</v>
      </c>
      <c r="AD209" s="42">
        <v>0.51169253529804559</v>
      </c>
      <c r="AE209" s="42">
        <v>0.21247398621198854</v>
      </c>
      <c r="AF209" s="42">
        <v>4.2388306262183734E-2</v>
      </c>
      <c r="AG209" s="42">
        <v>0</v>
      </c>
      <c r="AH209" s="42">
        <v>11.666317471652585</v>
      </c>
      <c r="AI209" s="42">
        <v>0</v>
      </c>
      <c r="AJ209" s="42">
        <v>7.8918005325880509E-3</v>
      </c>
      <c r="AK209" s="42">
        <v>9.648592403301641E-2</v>
      </c>
      <c r="AL209" s="42">
        <v>1.1905261428194831</v>
      </c>
      <c r="AM209" s="42">
        <v>3.4823678870197874</v>
      </c>
      <c r="AN209" s="42">
        <v>3.3205060059439813</v>
      </c>
      <c r="AO209" s="42">
        <v>3.0977826241686031</v>
      </c>
      <c r="AP209" s="42">
        <v>9.9953433556846178</v>
      </c>
      <c r="AQ209" s="42">
        <v>5.873978577742113</v>
      </c>
      <c r="AR209" s="42">
        <v>1825.6367676162292</v>
      </c>
      <c r="AS209" s="42">
        <v>1344.448917952727</v>
      </c>
      <c r="AT209" s="42">
        <v>269.23245708214893</v>
      </c>
      <c r="AU209" s="42">
        <v>172.96933049928239</v>
      </c>
      <c r="AV209" s="42">
        <v>38.986062082070951</v>
      </c>
      <c r="AW209" s="42">
        <v>73.64273889532808</v>
      </c>
      <c r="AX209" s="42">
        <v>14.7473178596031</v>
      </c>
      <c r="AY209" s="42">
        <v>9.4744657627120397</v>
      </c>
      <c r="AZ209" s="42">
        <v>2.1354774823567912</v>
      </c>
      <c r="BA209" s="42">
        <v>1.5537708359777174</v>
      </c>
      <c r="BB209" s="42">
        <v>555.45622770985858</v>
      </c>
      <c r="BC209" s="42">
        <v>783.8517492403198</v>
      </c>
      <c r="BD209" s="42">
        <v>3.5871701665708526</v>
      </c>
      <c r="BE209" s="43">
        <v>0.11556934705587307</v>
      </c>
      <c r="BF209" s="43">
        <v>41.314788557060616</v>
      </c>
      <c r="BG209" s="43">
        <v>58.302828673769014</v>
      </c>
      <c r="BH209" s="43">
        <v>0.26681342211448628</v>
      </c>
      <c r="BI209" s="42">
        <v>3.896307121690445</v>
      </c>
      <c r="BJ209" s="42">
        <v>100.22169016195581</v>
      </c>
      <c r="BK209" s="42">
        <v>874.53907449435098</v>
      </c>
      <c r="BL209" s="42">
        <v>365.7918461747297</v>
      </c>
      <c r="BM209" s="43">
        <v>0.28980700342439081</v>
      </c>
      <c r="BN209" s="43">
        <v>7.4544810757532822</v>
      </c>
      <c r="BO209" s="43">
        <v>65.048144471421352</v>
      </c>
      <c r="BP209" s="43">
        <v>27.207567449400972</v>
      </c>
      <c r="BQ209" s="42">
        <v>2.937902175694151</v>
      </c>
      <c r="BR209" s="43">
        <v>97.394344616727196</v>
      </c>
      <c r="BS209" s="43">
        <v>1.091213967117542</v>
      </c>
      <c r="BT209" s="43">
        <v>1.5144414161552679</v>
      </c>
      <c r="BU209" s="43">
        <v>20.593759920147239</v>
      </c>
      <c r="BV209" s="43">
        <v>11.315739175426948</v>
      </c>
      <c r="BW209" s="43">
        <v>2.1362945953579751E-3</v>
      </c>
      <c r="BX209" s="43">
        <v>0.29582847654033584</v>
      </c>
      <c r="BY209" s="42">
        <v>0.25486229247417225</v>
      </c>
      <c r="BZ209" s="42">
        <v>11.666317471652585</v>
      </c>
      <c r="CA209" s="42">
        <v>7.8918005325880509E-3</v>
      </c>
      <c r="CB209" s="42">
        <v>9.648592403301641E-2</v>
      </c>
      <c r="CC209" s="43">
        <v>7.9934000357832513</v>
      </c>
      <c r="CD209" s="43">
        <v>18.967104557595334</v>
      </c>
      <c r="CE209" s="43">
        <v>0.65372668811138845</v>
      </c>
      <c r="CF209" s="43">
        <v>29.924328974527882</v>
      </c>
      <c r="CG209" s="43">
        <v>2.0242620339481172E-2</v>
      </c>
      <c r="CH209" s="43">
        <v>0.24748825318622961</v>
      </c>
      <c r="CI209" s="43">
        <v>20.503225021691236</v>
      </c>
      <c r="CJ209" s="43">
        <v>48.65098844214377</v>
      </c>
    </row>
    <row r="210" spans="1:88" ht="15" customHeight="1" x14ac:dyDescent="0.3">
      <c r="A210" s="62" t="s">
        <v>739</v>
      </c>
      <c r="B210" s="62" t="s">
        <v>740</v>
      </c>
      <c r="C210" s="1" t="s">
        <v>1</v>
      </c>
      <c r="D210" s="17" t="s">
        <v>235</v>
      </c>
      <c r="E210" s="17" t="s">
        <v>236</v>
      </c>
      <c r="F210" s="28">
        <v>2</v>
      </c>
      <c r="G210" s="1" t="s">
        <v>104</v>
      </c>
      <c r="H210" s="42">
        <v>0.37896342039526865</v>
      </c>
      <c r="I210" s="42">
        <v>1.3121614786504929E-2</v>
      </c>
      <c r="J210" s="42">
        <v>1.5044818007539016</v>
      </c>
      <c r="K210" s="42">
        <v>1.6880215821831589E-2</v>
      </c>
      <c r="L210" s="43">
        <v>4.4865138712137149</v>
      </c>
      <c r="M210" s="42">
        <v>326.42516523767966</v>
      </c>
      <c r="N210" s="42">
        <v>422.72974019975459</v>
      </c>
      <c r="O210" s="42">
        <v>3.102202746093893</v>
      </c>
      <c r="P210" s="42">
        <v>3.6580243070548031E-2</v>
      </c>
      <c r="Q210" s="42">
        <v>97.321127924996915</v>
      </c>
      <c r="R210" s="42">
        <v>774.55046530587208</v>
      </c>
      <c r="S210" s="42">
        <v>71.958708586627594</v>
      </c>
      <c r="T210" s="42">
        <v>2.7234677640365299</v>
      </c>
      <c r="U210" s="42">
        <v>131.14474491290258</v>
      </c>
      <c r="V210" s="42">
        <v>0.48187619089163919</v>
      </c>
      <c r="W210" s="42">
        <v>0.25769329723676049</v>
      </c>
      <c r="X210" s="42">
        <v>3.0698111399056747</v>
      </c>
      <c r="Y210" s="42">
        <v>1.852505112246869</v>
      </c>
      <c r="Z210" s="42">
        <v>499.51515814670688</v>
      </c>
      <c r="AA210" s="42">
        <v>28.787118098497789</v>
      </c>
      <c r="AB210" s="42">
        <v>15.879153800404891</v>
      </c>
      <c r="AC210" s="42">
        <v>0.54021683261518583</v>
      </c>
      <c r="AD210" s="42">
        <v>1.4201054377023481</v>
      </c>
      <c r="AE210" s="42">
        <v>0</v>
      </c>
      <c r="AF210" s="42">
        <v>0.10344801451421444</v>
      </c>
      <c r="AG210" s="42">
        <v>0</v>
      </c>
      <c r="AH210" s="42">
        <v>1.7361440473360401</v>
      </c>
      <c r="AI210" s="42">
        <v>3.923498927182846E-2</v>
      </c>
      <c r="AJ210" s="42">
        <v>4.6532994589726949E-2</v>
      </c>
      <c r="AK210" s="42">
        <v>3.7540994669379268E-2</v>
      </c>
      <c r="AL210" s="42">
        <v>0.44222294438479498</v>
      </c>
      <c r="AM210" s="42">
        <v>1.32040169242014</v>
      </c>
      <c r="AN210" s="42">
        <v>1.1973368894893719</v>
      </c>
      <c r="AO210" s="42">
        <v>0.97314575407823223</v>
      </c>
      <c r="AP210" s="42">
        <v>5.6740855886924928</v>
      </c>
      <c r="AQ210" s="42">
        <v>2.3625138176193876</v>
      </c>
      <c r="AR210" s="42">
        <v>2402.1284096272784</v>
      </c>
      <c r="AS210" s="42">
        <v>1705.2474189311029</v>
      </c>
      <c r="AT210" s="42">
        <v>136.8066306531835</v>
      </c>
      <c r="AU210" s="42">
        <v>546.14175231592708</v>
      </c>
      <c r="AV210" s="42">
        <v>13.932607727065609</v>
      </c>
      <c r="AW210" s="42">
        <v>70.989020074730064</v>
      </c>
      <c r="AX210" s="42">
        <v>5.6952255385219326</v>
      </c>
      <c r="AY210" s="42">
        <v>22.735743440154728</v>
      </c>
      <c r="AZ210" s="42">
        <v>0.58001094659329366</v>
      </c>
      <c r="BA210" s="42">
        <v>1.8965668359356751</v>
      </c>
      <c r="BB210" s="42">
        <v>756.76050227056373</v>
      </c>
      <c r="BC210" s="42">
        <v>943.86688206056715</v>
      </c>
      <c r="BD210" s="42">
        <v>2.7234677640365299</v>
      </c>
      <c r="BE210" s="43">
        <v>0.11121945207954027</v>
      </c>
      <c r="BF210" s="43">
        <v>44.378340284773607</v>
      </c>
      <c r="BG210" s="43">
        <v>55.35072925969942</v>
      </c>
      <c r="BH210" s="43">
        <v>0.15971100344744554</v>
      </c>
      <c r="BI210" s="42">
        <v>3.1558916433241784</v>
      </c>
      <c r="BJ210" s="42">
        <v>101.82076341099713</v>
      </c>
      <c r="BK210" s="42">
        <v>1102.4801123443058</v>
      </c>
      <c r="BL210" s="42">
        <v>497.79065153247609</v>
      </c>
      <c r="BM210" s="43">
        <v>0.18506942794860703</v>
      </c>
      <c r="BN210" s="43">
        <v>5.9710258042684066</v>
      </c>
      <c r="BO210" s="43">
        <v>64.652208242917112</v>
      </c>
      <c r="BP210" s="43">
        <v>29.191696524865893</v>
      </c>
      <c r="BQ210" s="42">
        <v>3.8093806280340745</v>
      </c>
      <c r="BR210" s="43">
        <v>95.861395231175393</v>
      </c>
      <c r="BS210" s="43">
        <v>2.7844999981698106</v>
      </c>
      <c r="BT210" s="43">
        <v>1.3541047706548142</v>
      </c>
      <c r="BU210" s="43">
        <v>5.2709974977055554</v>
      </c>
      <c r="BV210" s="43">
        <v>2.9075150788360276</v>
      </c>
      <c r="BW210" s="43">
        <v>9.8915131524807159E-2</v>
      </c>
      <c r="BX210" s="43">
        <v>0.26002506339798365</v>
      </c>
      <c r="BY210" s="42">
        <v>0.10344801451421444</v>
      </c>
      <c r="BZ210" s="42">
        <v>1.7361440473360401</v>
      </c>
      <c r="CA210" s="42">
        <v>8.5767983861555402E-2</v>
      </c>
      <c r="CB210" s="42">
        <v>3.7540994669379268E-2</v>
      </c>
      <c r="CC210" s="43">
        <v>2.9599615262943066</v>
      </c>
      <c r="CD210" s="43">
        <v>9.0097451603901124</v>
      </c>
      <c r="CE210" s="43">
        <v>0.74248853151341798</v>
      </c>
      <c r="CF210" s="43">
        <v>12.461012908325776</v>
      </c>
      <c r="CG210" s="43">
        <v>0.61559175096088969</v>
      </c>
      <c r="CH210" s="43">
        <v>0.26944700808917338</v>
      </c>
      <c r="CI210" s="43">
        <v>21.244849379806041</v>
      </c>
      <c r="CJ210" s="43">
        <v>64.666610421304696</v>
      </c>
    </row>
    <row r="211" spans="1:88" ht="15" customHeight="1" x14ac:dyDescent="0.3">
      <c r="A211" s="62" t="s">
        <v>739</v>
      </c>
      <c r="B211" s="62" t="s">
        <v>740</v>
      </c>
      <c r="C211" s="1" t="s">
        <v>1</v>
      </c>
      <c r="D211" s="17" t="s">
        <v>235</v>
      </c>
      <c r="E211" s="17" t="s">
        <v>236</v>
      </c>
      <c r="F211" s="28">
        <v>3</v>
      </c>
      <c r="G211" s="1" t="s">
        <v>104</v>
      </c>
      <c r="H211" s="42">
        <v>0</v>
      </c>
      <c r="I211" s="42">
        <v>0</v>
      </c>
      <c r="J211" s="42">
        <v>0.70334516964933003</v>
      </c>
      <c r="K211" s="42">
        <v>3.5076187805485444E-2</v>
      </c>
      <c r="L211" s="43">
        <v>4.006494357441488</v>
      </c>
      <c r="M211" s="42">
        <v>200.34163989840062</v>
      </c>
      <c r="N211" s="42">
        <v>252.31834382530064</v>
      </c>
      <c r="O211" s="42">
        <v>2.7271748000942191</v>
      </c>
      <c r="P211" s="42">
        <v>1.7426853190606939E-2</v>
      </c>
      <c r="Q211" s="42">
        <v>61.96886229151329</v>
      </c>
      <c r="R211" s="42">
        <v>290.93597294075789</v>
      </c>
      <c r="S211" s="42">
        <v>32.720270359600384</v>
      </c>
      <c r="T211" s="42">
        <v>0.51201357435290606</v>
      </c>
      <c r="U211" s="42">
        <v>288.7860791186705</v>
      </c>
      <c r="V211" s="42">
        <v>0.50450695117139055</v>
      </c>
      <c r="W211" s="42">
        <v>0.43179057804045451</v>
      </c>
      <c r="X211" s="42">
        <v>4.354187407694722</v>
      </c>
      <c r="Y211" s="42">
        <v>3.0057656976951326</v>
      </c>
      <c r="Z211" s="42">
        <v>581.80171113913366</v>
      </c>
      <c r="AA211" s="42">
        <v>5.5220681977250248</v>
      </c>
      <c r="AB211" s="42">
        <v>11.253146332855497</v>
      </c>
      <c r="AC211" s="42">
        <v>0.38784531591709837</v>
      </c>
      <c r="AD211" s="42">
        <v>2.0801857612762391</v>
      </c>
      <c r="AE211" s="42">
        <v>2.9114862143824794E-2</v>
      </c>
      <c r="AF211" s="42">
        <v>3.3035435536892935E-2</v>
      </c>
      <c r="AG211" s="42">
        <v>0</v>
      </c>
      <c r="AH211" s="42">
        <v>1.8373251925089408E-2</v>
      </c>
      <c r="AI211" s="42">
        <v>0.1861729935829349</v>
      </c>
      <c r="AJ211" s="42">
        <v>0.1256305719111287</v>
      </c>
      <c r="AK211" s="42">
        <v>0.28664542913418006</v>
      </c>
      <c r="AL211" s="42">
        <v>1.7362419082046185</v>
      </c>
      <c r="AM211" s="42">
        <v>3.5871627395849681</v>
      </c>
      <c r="AN211" s="42">
        <v>1.7353350094503053</v>
      </c>
      <c r="AO211" s="42">
        <v>1.9664121117414119</v>
      </c>
      <c r="AP211" s="42">
        <v>6.8344765509947072</v>
      </c>
      <c r="AQ211" s="42">
        <v>2.9663782868689537</v>
      </c>
      <c r="AR211" s="42">
        <v>1763.9188859093656</v>
      </c>
      <c r="AS211" s="42">
        <v>846.28662025810684</v>
      </c>
      <c r="AT211" s="42">
        <v>297.08232975327223</v>
      </c>
      <c r="AU211" s="42">
        <v>601.04495674690747</v>
      </c>
      <c r="AV211" s="42">
        <v>19.504979151079013</v>
      </c>
      <c r="AW211" s="42">
        <v>47.97763814529457</v>
      </c>
      <c r="AX211" s="42">
        <v>16.842176367997517</v>
      </c>
      <c r="AY211" s="42">
        <v>34.074410198122379</v>
      </c>
      <c r="AZ211" s="42">
        <v>1.1057752885855334</v>
      </c>
      <c r="BA211" s="42">
        <v>0.70334516964933003</v>
      </c>
      <c r="BB211" s="42">
        <v>459.4287290690425</v>
      </c>
      <c r="BC211" s="42">
        <v>385.64253244506216</v>
      </c>
      <c r="BD211" s="42">
        <v>0.51201357435290606</v>
      </c>
      <c r="BE211" s="43">
        <v>8.3109569832832589E-2</v>
      </c>
      <c r="BF211" s="43">
        <v>54.287603995077049</v>
      </c>
      <c r="BG211" s="43">
        <v>45.568785233476341</v>
      </c>
      <c r="BH211" s="43">
        <v>6.0501201613792299E-2</v>
      </c>
      <c r="BI211" s="42">
        <v>0.56451661534899844</v>
      </c>
      <c r="BJ211" s="42">
        <v>65.975356648954772</v>
      </c>
      <c r="BK211" s="42">
        <v>491.98095800880787</v>
      </c>
      <c r="BL211" s="42">
        <v>287.76578898499525</v>
      </c>
      <c r="BM211" s="43">
        <v>6.6705132969823847E-2</v>
      </c>
      <c r="BN211" s="43">
        <v>7.7958643170836277</v>
      </c>
      <c r="BO211" s="43">
        <v>58.134082027523938</v>
      </c>
      <c r="BP211" s="43">
        <v>34.00334852242262</v>
      </c>
      <c r="BQ211" s="42">
        <v>5.2904849369065667</v>
      </c>
      <c r="BR211" s="43">
        <v>97.207423732844759</v>
      </c>
      <c r="BS211" s="43">
        <v>1.7808144096959015</v>
      </c>
      <c r="BT211" s="43">
        <v>1.011761857459321</v>
      </c>
      <c r="BU211" s="43">
        <v>0.91874461897370163</v>
      </c>
      <c r="BV211" s="43">
        <v>1.8722636645621262</v>
      </c>
      <c r="BW211" s="43">
        <v>6.4528503494359277E-2</v>
      </c>
      <c r="BX211" s="43">
        <v>0.34609486993036681</v>
      </c>
      <c r="BY211" s="42">
        <v>6.2150297680717725E-2</v>
      </c>
      <c r="BZ211" s="42">
        <v>1.8373251925089408E-2</v>
      </c>
      <c r="CA211" s="42">
        <v>0.31180356549406363</v>
      </c>
      <c r="CB211" s="42">
        <v>0.28664542913418006</v>
      </c>
      <c r="CC211" s="43">
        <v>7.0587396572398919</v>
      </c>
      <c r="CD211" s="43">
        <v>11.767266949605073</v>
      </c>
      <c r="CE211" s="43">
        <v>0.31863811388529262</v>
      </c>
      <c r="CF211" s="43">
        <v>9.4197752188179107E-2</v>
      </c>
      <c r="CG211" s="43">
        <v>1.5985844592754392</v>
      </c>
      <c r="CH211" s="43">
        <v>1.4696013100753449</v>
      </c>
      <c r="CI211" s="43">
        <v>36.189424262211546</v>
      </c>
      <c r="CJ211" s="43">
        <v>60.329554102364213</v>
      </c>
    </row>
    <row r="212" spans="1:88" ht="15" customHeight="1" x14ac:dyDescent="0.3">
      <c r="A212" s="62" t="s">
        <v>739</v>
      </c>
      <c r="B212" s="62" t="s">
        <v>740</v>
      </c>
      <c r="C212" s="1" t="s">
        <v>1</v>
      </c>
      <c r="D212" s="17" t="s">
        <v>237</v>
      </c>
      <c r="E212" s="17" t="s">
        <v>238</v>
      </c>
      <c r="F212" s="28">
        <v>1</v>
      </c>
      <c r="G212" s="1" t="s">
        <v>104</v>
      </c>
      <c r="H212" s="42">
        <v>0.64435177066285343</v>
      </c>
      <c r="I212" s="42">
        <v>6.7777814063630731E-2</v>
      </c>
      <c r="J212" s="42">
        <v>7.6779321512102428</v>
      </c>
      <c r="K212" s="42">
        <v>3.7461729904374304E-2</v>
      </c>
      <c r="L212" s="43">
        <v>16.717517621853979</v>
      </c>
      <c r="M212" s="42">
        <v>893.38078190092438</v>
      </c>
      <c r="N212" s="42">
        <v>1435.2976139970342</v>
      </c>
      <c r="O212" s="42">
        <v>11.496308136062801</v>
      </c>
      <c r="P212" s="42">
        <v>3.0532133170270118E-3</v>
      </c>
      <c r="Q212" s="42">
        <v>676.74040676256789</v>
      </c>
      <c r="R212" s="42">
        <v>2664.8441963699961</v>
      </c>
      <c r="S212" s="42">
        <v>312.22105999944586</v>
      </c>
      <c r="T212" s="42">
        <v>0.25285515613805892</v>
      </c>
      <c r="U212" s="42">
        <v>506.58900224400281</v>
      </c>
      <c r="V212" s="42">
        <v>0</v>
      </c>
      <c r="W212" s="42">
        <v>0.72686829393323649</v>
      </c>
      <c r="X212" s="42">
        <v>3.7135070541104023</v>
      </c>
      <c r="Y212" s="42">
        <v>7.2264668141549109</v>
      </c>
      <c r="Z212" s="42">
        <v>259.14221108408861</v>
      </c>
      <c r="AA212" s="42">
        <v>3.2338048458844382</v>
      </c>
      <c r="AB212" s="42">
        <v>7.1400705238161217</v>
      </c>
      <c r="AC212" s="42">
        <v>0.78065349202784629</v>
      </c>
      <c r="AD212" s="42">
        <v>0.92400055425221328</v>
      </c>
      <c r="AE212" s="42">
        <v>7.7048260897547877E-2</v>
      </c>
      <c r="AF212" s="42">
        <v>5.0600372147348548E-2</v>
      </c>
      <c r="AG212" s="42">
        <v>4.0497630258814046E-2</v>
      </c>
      <c r="AH212" s="42">
        <v>7.7519434908417447E-3</v>
      </c>
      <c r="AI212" s="42">
        <v>1.0186138597916269E-2</v>
      </c>
      <c r="AJ212" s="42">
        <v>9.0789496198818917E-3</v>
      </c>
      <c r="AK212" s="42">
        <v>1.1072124638611838</v>
      </c>
      <c r="AL212" s="42">
        <v>5.4904253310154338</v>
      </c>
      <c r="AM212" s="42">
        <v>30.974943966555276</v>
      </c>
      <c r="AN212" s="42">
        <v>3.3934404290353579</v>
      </c>
      <c r="AO212" s="42">
        <v>9.2513972288147492</v>
      </c>
      <c r="AP212" s="42">
        <v>54.453947098622741</v>
      </c>
      <c r="AQ212" s="42">
        <v>3.2889391726812298</v>
      </c>
      <c r="AR212" s="42">
        <v>6917.013370515052</v>
      </c>
      <c r="AS212" s="42">
        <v>6019.3813166231812</v>
      </c>
      <c r="AT212" s="42">
        <v>518.25584440620139</v>
      </c>
      <c r="AU212" s="42">
        <v>271.22074050006921</v>
      </c>
      <c r="AV212" s="42">
        <v>108.15546898559832</v>
      </c>
      <c r="AW212" s="42">
        <v>87.022837664038931</v>
      </c>
      <c r="AX212" s="42">
        <v>7.4924800147901287</v>
      </c>
      <c r="AY212" s="42">
        <v>3.9210671712186338</v>
      </c>
      <c r="AZ212" s="42">
        <v>1.5636151499522821</v>
      </c>
      <c r="BA212" s="42">
        <v>8.390061735936726</v>
      </c>
      <c r="BB212" s="42">
        <v>2356.9296833857798</v>
      </c>
      <c r="BC212" s="42">
        <v>3653.808716345327</v>
      </c>
      <c r="BD212" s="42">
        <v>0.25285515613805892</v>
      </c>
      <c r="BE212" s="43">
        <v>0.13938412096882202</v>
      </c>
      <c r="BF212" s="43">
        <v>39.155679951307626</v>
      </c>
      <c r="BG212" s="43">
        <v>60.700735244250666</v>
      </c>
      <c r="BH212" s="43">
        <v>4.200683472897317E-3</v>
      </c>
      <c r="BI212" s="42">
        <v>0.93772187002231377</v>
      </c>
      <c r="BJ212" s="42">
        <v>693.52570219848553</v>
      </c>
      <c r="BK212" s="42">
        <v>3565.9029104221308</v>
      </c>
      <c r="BL212" s="42">
        <v>1759.0149821325431</v>
      </c>
      <c r="BM212" s="43">
        <v>1.5578376259910501E-2</v>
      </c>
      <c r="BN212" s="43">
        <v>11.521544586039736</v>
      </c>
      <c r="BO212" s="43">
        <v>59.24035582485029</v>
      </c>
      <c r="BP212" s="43">
        <v>29.222521212850076</v>
      </c>
      <c r="BQ212" s="42">
        <v>4.4403753480436388</v>
      </c>
      <c r="BR212" s="43">
        <v>97.748825741547407</v>
      </c>
      <c r="BS212" s="43">
        <v>0.85679214155920591</v>
      </c>
      <c r="BT212" s="43">
        <v>1.3943821168933912</v>
      </c>
      <c r="BU212" s="43">
        <v>1.1923147322443113</v>
      </c>
      <c r="BV212" s="43">
        <v>2.6325680368881303</v>
      </c>
      <c r="BW212" s="43">
        <v>0.2878295703302407</v>
      </c>
      <c r="BX212" s="43">
        <v>0.3406821147042689</v>
      </c>
      <c r="BY212" s="42">
        <v>0.12764863304489643</v>
      </c>
      <c r="BZ212" s="42">
        <v>4.8249573749655793E-2</v>
      </c>
      <c r="CA212" s="42">
        <v>1.9265088217798161E-2</v>
      </c>
      <c r="CB212" s="42">
        <v>1.1072124638611838</v>
      </c>
      <c r="CC212" s="43">
        <v>39.858809726606069</v>
      </c>
      <c r="CD212" s="43">
        <v>66.994283500118712</v>
      </c>
      <c r="CE212" s="43">
        <v>0.11802328096963248</v>
      </c>
      <c r="CF212" s="43">
        <v>4.4611312032755895E-2</v>
      </c>
      <c r="CG212" s="43">
        <v>1.7812403199290318E-2</v>
      </c>
      <c r="CH212" s="43">
        <v>1.0237230481693136</v>
      </c>
      <c r="CI212" s="43">
        <v>36.853254024457662</v>
      </c>
      <c r="CJ212" s="43">
        <v>61.942575931171341</v>
      </c>
    </row>
    <row r="213" spans="1:88" ht="15" customHeight="1" x14ac:dyDescent="0.3">
      <c r="A213" s="62" t="s">
        <v>739</v>
      </c>
      <c r="B213" s="62" t="s">
        <v>740</v>
      </c>
      <c r="C213" s="1" t="s">
        <v>1</v>
      </c>
      <c r="D213" s="17" t="s">
        <v>237</v>
      </c>
      <c r="E213" s="17" t="s">
        <v>238</v>
      </c>
      <c r="F213" s="28">
        <v>2</v>
      </c>
      <c r="G213" s="1" t="s">
        <v>104</v>
      </c>
      <c r="H213" s="42">
        <v>0</v>
      </c>
      <c r="I213" s="42">
        <v>0</v>
      </c>
      <c r="J213" s="42">
        <v>6.7738252701406285</v>
      </c>
      <c r="K213" s="42">
        <v>0.2217785491048925</v>
      </c>
      <c r="L213" s="43">
        <v>17.52042195122182</v>
      </c>
      <c r="M213" s="42">
        <v>920.68463474265457</v>
      </c>
      <c r="N213" s="42">
        <v>1274.1080648753723</v>
      </c>
      <c r="O213" s="42">
        <v>12.95328268859633</v>
      </c>
      <c r="P213" s="42">
        <v>1.205974263451645E-2</v>
      </c>
      <c r="Q213" s="42">
        <v>691.7106156438914</v>
      </c>
      <c r="R213" s="42">
        <v>2419.6600867647485</v>
      </c>
      <c r="S213" s="42">
        <v>262.60545086641974</v>
      </c>
      <c r="T213" s="42">
        <v>0.25487178109413339</v>
      </c>
      <c r="U213" s="42">
        <v>64.304617160882714</v>
      </c>
      <c r="V213" s="42">
        <v>7.2690822558984366E-3</v>
      </c>
      <c r="W213" s="42">
        <v>7.1389924986767259E-2</v>
      </c>
      <c r="X213" s="42">
        <v>3.5388472474837318</v>
      </c>
      <c r="Y213" s="42">
        <v>2.3994167920365932</v>
      </c>
      <c r="Z213" s="42">
        <v>765.74072136884331</v>
      </c>
      <c r="AA213" s="42">
        <v>4.2480566914167373</v>
      </c>
      <c r="AB213" s="42">
        <v>3.4116897189573221</v>
      </c>
      <c r="AC213" s="42">
        <v>0.38381607032752235</v>
      </c>
      <c r="AD213" s="42">
        <v>2.4489992718304179</v>
      </c>
      <c r="AE213" s="42">
        <v>0</v>
      </c>
      <c r="AF213" s="42">
        <v>3.6554025758620497E-2</v>
      </c>
      <c r="AG213" s="42">
        <v>0</v>
      </c>
      <c r="AH213" s="42">
        <v>0</v>
      </c>
      <c r="AI213" s="42">
        <v>0</v>
      </c>
      <c r="AJ213" s="42">
        <v>0</v>
      </c>
      <c r="AK213" s="42">
        <v>1.1280062125448744E-2</v>
      </c>
      <c r="AL213" s="42">
        <v>0.51988717334966594</v>
      </c>
      <c r="AM213" s="42">
        <v>1.2786515271216432</v>
      </c>
      <c r="AN213" s="42">
        <v>0.52695064542433612</v>
      </c>
      <c r="AO213" s="42">
        <v>1.6794075870387768</v>
      </c>
      <c r="AP213" s="42">
        <v>7.7484827719741682</v>
      </c>
      <c r="AQ213" s="42">
        <v>0.8656337689277015</v>
      </c>
      <c r="AR213" s="42">
        <v>6465.72676376662</v>
      </c>
      <c r="AS213" s="42">
        <v>5606.5050928758783</v>
      </c>
      <c r="AT213" s="42">
        <v>70.321540207645697</v>
      </c>
      <c r="AU213" s="42">
        <v>776.23328312137528</v>
      </c>
      <c r="AV213" s="42">
        <v>12.66684756172036</v>
      </c>
      <c r="AW213" s="42">
        <v>86.711135464218088</v>
      </c>
      <c r="AX213" s="42">
        <v>1.0876045768237779</v>
      </c>
      <c r="AY213" s="42">
        <v>12.005352398609237</v>
      </c>
      <c r="AZ213" s="42">
        <v>0.19590756034888901</v>
      </c>
      <c r="BA213" s="42">
        <v>6.7738252701406285</v>
      </c>
      <c r="BB213" s="42">
        <v>2225.4881828069497</v>
      </c>
      <c r="BC213" s="42">
        <v>3373.9882130176943</v>
      </c>
      <c r="BD213" s="42">
        <v>0.25487178109413339</v>
      </c>
      <c r="BE213" s="43">
        <v>0.12082081721013774</v>
      </c>
      <c r="BF213" s="43">
        <v>39.69475004374565</v>
      </c>
      <c r="BG213" s="43">
        <v>60.179883137981669</v>
      </c>
      <c r="BH213" s="43">
        <v>4.5460010625513574E-3</v>
      </c>
      <c r="BI213" s="42">
        <v>0.48871007283354234</v>
      </c>
      <c r="BJ213" s="42">
        <v>709.23103759511321</v>
      </c>
      <c r="BK213" s="42">
        <v>3347.1185467775435</v>
      </c>
      <c r="BL213" s="42">
        <v>1549.6667984303883</v>
      </c>
      <c r="BM213" s="43">
        <v>8.7168398982556995E-3</v>
      </c>
      <c r="BN213" s="43">
        <v>12.650145248174749</v>
      </c>
      <c r="BO213" s="43">
        <v>59.700624387743595</v>
      </c>
      <c r="BP213" s="43">
        <v>27.640513524183405</v>
      </c>
      <c r="BQ213" s="42">
        <v>3.6175062547263974</v>
      </c>
      <c r="BR213" s="43">
        <v>91.443698432946448</v>
      </c>
      <c r="BS213" s="43">
        <v>5.1442363805522628</v>
      </c>
      <c r="BT213" s="43">
        <v>3.4120651865013003</v>
      </c>
      <c r="BU213" s="43">
        <v>0.54726546565157941</v>
      </c>
      <c r="BV213" s="43">
        <v>0.43951860776161222</v>
      </c>
      <c r="BW213" s="43">
        <v>4.9445969230297378E-2</v>
      </c>
      <c r="BX213" s="43">
        <v>0.31549784389333918</v>
      </c>
      <c r="BY213" s="42">
        <v>3.6554025758620497E-2</v>
      </c>
      <c r="BZ213" s="42">
        <v>0</v>
      </c>
      <c r="CA213" s="42">
        <v>0</v>
      </c>
      <c r="CB213" s="42">
        <v>1.1280062125448744E-2</v>
      </c>
      <c r="CC213" s="43">
        <v>2.3254893458956452</v>
      </c>
      <c r="CD213" s="43">
        <v>10.293524127940646</v>
      </c>
      <c r="CE213" s="43">
        <v>0.2885802926143044</v>
      </c>
      <c r="CF213" s="43">
        <v>0</v>
      </c>
      <c r="CG213" s="43">
        <v>0</v>
      </c>
      <c r="CH213" s="43">
        <v>8.9051850276760824E-2</v>
      </c>
      <c r="CI213" s="43">
        <v>18.358864228565853</v>
      </c>
      <c r="CJ213" s="43">
        <v>81.263503628543077</v>
      </c>
    </row>
    <row r="214" spans="1:88" ht="15" customHeight="1" x14ac:dyDescent="0.3">
      <c r="A214" s="62" t="s">
        <v>739</v>
      </c>
      <c r="B214" s="62" t="s">
        <v>740</v>
      </c>
      <c r="C214" s="1" t="s">
        <v>1</v>
      </c>
      <c r="D214" s="17" t="s">
        <v>237</v>
      </c>
      <c r="E214" s="17" t="s">
        <v>238</v>
      </c>
      <c r="F214" s="28">
        <v>3</v>
      </c>
      <c r="G214" s="1" t="s">
        <v>104</v>
      </c>
      <c r="H214" s="42">
        <v>0.84502506041770498</v>
      </c>
      <c r="I214" s="42">
        <v>0.33756923351795609</v>
      </c>
      <c r="J214" s="42">
        <v>11.093559876993872</v>
      </c>
      <c r="K214" s="42">
        <v>2.9029803067442423E-2</v>
      </c>
      <c r="L214" s="43">
        <v>24.710138801149206</v>
      </c>
      <c r="M214" s="42">
        <v>1389.252648802345</v>
      </c>
      <c r="N214" s="42">
        <v>2899.5678869132416</v>
      </c>
      <c r="O214" s="42">
        <v>16.969440888025872</v>
      </c>
      <c r="P214" s="42">
        <v>6.2679971437285126E-2</v>
      </c>
      <c r="Q214" s="42">
        <v>961.85208751557047</v>
      </c>
      <c r="R214" s="42">
        <v>2676.3080500401752</v>
      </c>
      <c r="S214" s="42">
        <v>246.91949491950055</v>
      </c>
      <c r="T214" s="42">
        <v>7.5650238545705469E-3</v>
      </c>
      <c r="U214" s="42">
        <v>14.091887794794168</v>
      </c>
      <c r="V214" s="42">
        <v>0</v>
      </c>
      <c r="W214" s="42">
        <v>0</v>
      </c>
      <c r="X214" s="42">
        <v>5.3940069062079301</v>
      </c>
      <c r="Y214" s="42">
        <v>0.66103715019217579</v>
      </c>
      <c r="Z214" s="42">
        <v>493.32984759420265</v>
      </c>
      <c r="AA214" s="42">
        <v>1.354809045462984</v>
      </c>
      <c r="AB214" s="42">
        <v>6.5468409271705363</v>
      </c>
      <c r="AC214" s="42">
        <v>1.1106810549897892</v>
      </c>
      <c r="AD214" s="42">
        <v>1.4622068444093022</v>
      </c>
      <c r="AE214" s="42">
        <v>4.3051668193102015E-2</v>
      </c>
      <c r="AF214" s="42">
        <v>1.8248290491338574E-2</v>
      </c>
      <c r="AG214" s="42">
        <v>1.4595679421488662E-2</v>
      </c>
      <c r="AH214" s="42">
        <v>1.7155405041782396E-2</v>
      </c>
      <c r="AI214" s="42">
        <v>1.1151726089290945E-2</v>
      </c>
      <c r="AJ214" s="42">
        <v>3.5292409943395019E-2</v>
      </c>
      <c r="AK214" s="42">
        <v>1.9446286742016129E-2</v>
      </c>
      <c r="AL214" s="42">
        <v>0.47068409370302172</v>
      </c>
      <c r="AM214" s="42">
        <v>3.7816925743882308</v>
      </c>
      <c r="AN214" s="42">
        <v>0.6842088794061465</v>
      </c>
      <c r="AO214" s="42">
        <v>0.86698598724695053</v>
      </c>
      <c r="AP214" s="42">
        <v>11.333835284927519</v>
      </c>
      <c r="AQ214" s="42">
        <v>1.2005014623493666</v>
      </c>
      <c r="AR214" s="42">
        <v>8770.4033439146679</v>
      </c>
      <c r="AS214" s="42">
        <v>8227.9551768492965</v>
      </c>
      <c r="AT214" s="42">
        <v>20.146931851194275</v>
      </c>
      <c r="AU214" s="42">
        <v>503.80438546623526</v>
      </c>
      <c r="AV214" s="42">
        <v>18.496849747943649</v>
      </c>
      <c r="AW214" s="42">
        <v>93.815014591754803</v>
      </c>
      <c r="AX214" s="42">
        <v>0.22971499783043839</v>
      </c>
      <c r="AY214" s="42">
        <v>5.7443696225875316</v>
      </c>
      <c r="AZ214" s="42">
        <v>0.21090078782725155</v>
      </c>
      <c r="BA214" s="42">
        <v>12.276154170929534</v>
      </c>
      <c r="BB214" s="42">
        <v>4330.5291452078291</v>
      </c>
      <c r="BC214" s="42">
        <v>3885.1423124466837</v>
      </c>
      <c r="BD214" s="42">
        <v>7.5650238545705469E-3</v>
      </c>
      <c r="BE214" s="43">
        <v>0.14920054748803821</v>
      </c>
      <c r="BF214" s="43">
        <v>52.631900054493293</v>
      </c>
      <c r="BG214" s="43">
        <v>47.218807455079116</v>
      </c>
      <c r="BH214" s="43">
        <v>9.1942939551445103E-5</v>
      </c>
      <c r="BI214" s="42">
        <v>0.94429985877700306</v>
      </c>
      <c r="BJ214" s="42">
        <v>986.89979555023763</v>
      </c>
      <c r="BK214" s="42">
        <v>4076.654258719514</v>
      </c>
      <c r="BL214" s="42">
        <v>3163.4568227207683</v>
      </c>
      <c r="BM214" s="43">
        <v>1.1476725850840143E-2</v>
      </c>
      <c r="BN214" s="43">
        <v>11.994472190697421</v>
      </c>
      <c r="BO214" s="43">
        <v>49.546383896084535</v>
      </c>
      <c r="BP214" s="43">
        <v>38.447667187367209</v>
      </c>
      <c r="BQ214" s="42">
        <v>5.3940069062079301</v>
      </c>
      <c r="BR214" s="43">
        <v>69.945577316075671</v>
      </c>
      <c r="BS214" s="43">
        <v>26.773341698121559</v>
      </c>
      <c r="BT214" s="43">
        <v>3.2810809858027619</v>
      </c>
      <c r="BU214" s="43">
        <v>0.26891569119812331</v>
      </c>
      <c r="BV214" s="43">
        <v>1.2994807341964478</v>
      </c>
      <c r="BW214" s="43">
        <v>0.22045879056053325</v>
      </c>
      <c r="BX214" s="43">
        <v>0.29023305207161576</v>
      </c>
      <c r="BY214" s="42">
        <v>6.1299958684440589E-2</v>
      </c>
      <c r="BZ214" s="42">
        <v>3.1751084463271059E-2</v>
      </c>
      <c r="CA214" s="42">
        <v>4.6444136032685962E-2</v>
      </c>
      <c r="CB214" s="42">
        <v>1.9446286742016129E-2</v>
      </c>
      <c r="CC214" s="43">
        <v>4.9365855474973994</v>
      </c>
      <c r="CD214" s="43">
        <v>13.401322734523836</v>
      </c>
      <c r="CE214" s="43">
        <v>0.33140756139436928</v>
      </c>
      <c r="CF214" s="43">
        <v>0.17165671395909415</v>
      </c>
      <c r="CG214" s="43">
        <v>0.25109214090820681</v>
      </c>
      <c r="CH214" s="43">
        <v>0.10513296592128091</v>
      </c>
      <c r="CI214" s="43">
        <v>26.688790873949845</v>
      </c>
      <c r="CJ214" s="43">
        <v>72.451919743867194</v>
      </c>
    </row>
    <row r="215" spans="1:88" ht="15" customHeight="1" x14ac:dyDescent="0.3">
      <c r="A215" s="62" t="s">
        <v>739</v>
      </c>
      <c r="B215" s="62" t="s">
        <v>740</v>
      </c>
      <c r="C215" s="1" t="s">
        <v>1</v>
      </c>
      <c r="D215" s="17" t="s">
        <v>239</v>
      </c>
      <c r="E215" s="17" t="s">
        <v>240</v>
      </c>
      <c r="F215" s="28">
        <v>1</v>
      </c>
      <c r="G215" s="1" t="s">
        <v>104</v>
      </c>
      <c r="H215" s="42">
        <v>0.10874487837705274</v>
      </c>
      <c r="I215" s="42">
        <v>3.3283904160582294E-2</v>
      </c>
      <c r="J215" s="42">
        <v>4.9638985431758176</v>
      </c>
      <c r="K215" s="42">
        <v>4.2210415727301755E-2</v>
      </c>
      <c r="L215" s="43">
        <v>8.5942345893951337</v>
      </c>
      <c r="M215" s="42">
        <v>618.21577939976396</v>
      </c>
      <c r="N215" s="42">
        <v>572.47754371155361</v>
      </c>
      <c r="O215" s="42">
        <v>5.6850269844946002</v>
      </c>
      <c r="P215" s="42">
        <v>2.3269371225088521E-2</v>
      </c>
      <c r="Q215" s="42">
        <v>138.47030232082523</v>
      </c>
      <c r="R215" s="42">
        <v>983.05109912170803</v>
      </c>
      <c r="S215" s="42">
        <v>70.768099859185668</v>
      </c>
      <c r="T215" s="42">
        <v>1.3725128488032363</v>
      </c>
      <c r="U215" s="42">
        <v>244.34119201442775</v>
      </c>
      <c r="V215" s="42">
        <v>7.2229337511655169E-3</v>
      </c>
      <c r="W215" s="42">
        <v>0.27533981337776314</v>
      </c>
      <c r="X215" s="42">
        <v>3.1350151825134533</v>
      </c>
      <c r="Y215" s="42">
        <v>1.248982671489419</v>
      </c>
      <c r="Z215" s="42">
        <v>258.18256101138599</v>
      </c>
      <c r="AA215" s="42">
        <v>13.033813909319679</v>
      </c>
      <c r="AB215" s="42">
        <v>4.0715194316335293</v>
      </c>
      <c r="AC215" s="42">
        <v>0.28098884069317998</v>
      </c>
      <c r="AD215" s="42">
        <v>1.2130364630064596</v>
      </c>
      <c r="AE215" s="42">
        <v>5.7621052559728519E-2</v>
      </c>
      <c r="AF215" s="42">
        <v>1.5421231572418292E-2</v>
      </c>
      <c r="AG215" s="42">
        <v>0</v>
      </c>
      <c r="AH215" s="42">
        <v>0</v>
      </c>
      <c r="AI215" s="42">
        <v>9.0402506349544581E-2</v>
      </c>
      <c r="AJ215" s="42">
        <v>6.0064344192067846E-2</v>
      </c>
      <c r="AK215" s="42">
        <v>7.9323325217741172E-3</v>
      </c>
      <c r="AL215" s="42">
        <v>1.182302807505746</v>
      </c>
      <c r="AM215" s="42">
        <v>3.2542713705789299</v>
      </c>
      <c r="AN215" s="42">
        <v>1.8955183620372316</v>
      </c>
      <c r="AO215" s="42">
        <v>1.6818127409499506</v>
      </c>
      <c r="AP215" s="42">
        <v>7.5088746555286621</v>
      </c>
      <c r="AQ215" s="42">
        <v>3.0086224396318544</v>
      </c>
      <c r="AR215" s="42">
        <v>2948.3585220634222</v>
      </c>
      <c r="AS215" s="42">
        <v>2403.8060059483951</v>
      </c>
      <c r="AT215" s="42">
        <v>249.00775261555955</v>
      </c>
      <c r="AU215" s="42">
        <v>276.78191965603884</v>
      </c>
      <c r="AV215" s="42">
        <v>18.762843843427905</v>
      </c>
      <c r="AW215" s="42">
        <v>81.530315528454807</v>
      </c>
      <c r="AX215" s="42">
        <v>8.4456402012225542</v>
      </c>
      <c r="AY215" s="42">
        <v>9.3876615609940046</v>
      </c>
      <c r="AZ215" s="42">
        <v>0.63638270932860108</v>
      </c>
      <c r="BA215" s="42">
        <v>5.105927325713453</v>
      </c>
      <c r="BB215" s="42">
        <v>1205.0147951009346</v>
      </c>
      <c r="BC215" s="42">
        <v>1192.312770672944</v>
      </c>
      <c r="BD215" s="42">
        <v>1.3725128488032363</v>
      </c>
      <c r="BE215" s="43">
        <v>0.21241012432278061</v>
      </c>
      <c r="BF215" s="43">
        <v>50.129452714530068</v>
      </c>
      <c r="BG215" s="43">
        <v>49.601039673021795</v>
      </c>
      <c r="BH215" s="43">
        <v>5.7097488125366691E-2</v>
      </c>
      <c r="BI215" s="42">
        <v>1.5467375141326793</v>
      </c>
      <c r="BJ215" s="42">
        <v>147.09782081438095</v>
      </c>
      <c r="BK215" s="42">
        <v>1606.2307770646478</v>
      </c>
      <c r="BL215" s="42">
        <v>648.93067055523386</v>
      </c>
      <c r="BM215" s="43">
        <v>6.4345355253508943E-2</v>
      </c>
      <c r="BN215" s="43">
        <v>6.1193715487180151</v>
      </c>
      <c r="BO215" s="43">
        <v>66.820316327104237</v>
      </c>
      <c r="BP215" s="43">
        <v>26.995966768924244</v>
      </c>
      <c r="BQ215" s="42">
        <v>3.4175779296423818</v>
      </c>
      <c r="BR215" s="43">
        <v>98.12593762559014</v>
      </c>
      <c r="BS215" s="43">
        <v>1.3724785247625382</v>
      </c>
      <c r="BT215" s="43">
        <v>0.50158384964732816</v>
      </c>
      <c r="BU215" s="43">
        <v>4.7090553911603044</v>
      </c>
      <c r="BV215" s="43">
        <v>1.4710207359979544</v>
      </c>
      <c r="BW215" s="43">
        <v>0.10151994069640428</v>
      </c>
      <c r="BX215" s="43">
        <v>0.43826434346358994</v>
      </c>
      <c r="BY215" s="42">
        <v>7.3042284132146806E-2</v>
      </c>
      <c r="BZ215" s="42">
        <v>0</v>
      </c>
      <c r="CA215" s="42">
        <v>0.15046685054161243</v>
      </c>
      <c r="CB215" s="42">
        <v>7.9323325217741172E-3</v>
      </c>
      <c r="CC215" s="43">
        <v>6.3320925401219075</v>
      </c>
      <c r="CD215" s="43">
        <v>12.199309836110466</v>
      </c>
      <c r="CE215" s="43">
        <v>0.38929218162059936</v>
      </c>
      <c r="CF215" s="43">
        <v>0</v>
      </c>
      <c r="CG215" s="43">
        <v>0.80194053629197959</v>
      </c>
      <c r="CH215" s="43">
        <v>4.2276813621473425E-2</v>
      </c>
      <c r="CI215" s="43">
        <v>33.748042636616944</v>
      </c>
      <c r="CJ215" s="43">
        <v>65.018447831849002</v>
      </c>
    </row>
    <row r="216" spans="1:88" ht="15" customHeight="1" x14ac:dyDescent="0.3">
      <c r="A216" s="62" t="s">
        <v>739</v>
      </c>
      <c r="B216" s="62" t="s">
        <v>740</v>
      </c>
      <c r="C216" s="1" t="s">
        <v>1</v>
      </c>
      <c r="D216" s="17" t="s">
        <v>239</v>
      </c>
      <c r="E216" s="17" t="s">
        <v>240</v>
      </c>
      <c r="F216" s="28">
        <v>2</v>
      </c>
      <c r="G216" s="1" t="s">
        <v>104</v>
      </c>
      <c r="H216" s="42">
        <v>0</v>
      </c>
      <c r="I216" s="42">
        <v>1.7672446701966649E-2</v>
      </c>
      <c r="J216" s="42">
        <v>3.0378657487091223</v>
      </c>
      <c r="K216" s="42">
        <v>1.7172189976908194E-2</v>
      </c>
      <c r="L216" s="43">
        <v>2.9097982815208168</v>
      </c>
      <c r="M216" s="42">
        <v>433.56954577168005</v>
      </c>
      <c r="N216" s="42">
        <v>452.45495890731479</v>
      </c>
      <c r="O216" s="42">
        <v>1.9989838272834177</v>
      </c>
      <c r="P216" s="42">
        <v>3.8841582401986867E-2</v>
      </c>
      <c r="Q216" s="42">
        <v>46.192651232925307</v>
      </c>
      <c r="R216" s="42">
        <v>834.5718725515801</v>
      </c>
      <c r="S216" s="42">
        <v>84.33585502452047</v>
      </c>
      <c r="T216" s="42">
        <v>3.7762897395049615</v>
      </c>
      <c r="U216" s="42">
        <v>291.53041342948848</v>
      </c>
      <c r="V216" s="42">
        <v>0.26257378909813361</v>
      </c>
      <c r="W216" s="42">
        <v>0.23403028901152215</v>
      </c>
      <c r="X216" s="42">
        <v>3.7617880599275404</v>
      </c>
      <c r="Y216" s="42">
        <v>2.2008491210205539E-2</v>
      </c>
      <c r="Z216" s="42">
        <v>711.69740144688456</v>
      </c>
      <c r="AA216" s="42">
        <v>37.818546735295023</v>
      </c>
      <c r="AB216" s="42">
        <v>27.309265079560621</v>
      </c>
      <c r="AC216" s="42">
        <v>0.40538385110088826</v>
      </c>
      <c r="AD216" s="42">
        <v>1.8542340856211956</v>
      </c>
      <c r="AE216" s="42">
        <v>2.0948063357523961E-2</v>
      </c>
      <c r="AF216" s="42">
        <v>2.5846135278366333E-2</v>
      </c>
      <c r="AG216" s="42">
        <v>2.3511056971653767E-2</v>
      </c>
      <c r="AH216" s="42">
        <v>2.3511056971653767E-2</v>
      </c>
      <c r="AI216" s="42">
        <v>3.0934938447666004E-2</v>
      </c>
      <c r="AJ216" s="42">
        <v>3.0934938447666004E-2</v>
      </c>
      <c r="AK216" s="42">
        <v>0</v>
      </c>
      <c r="AL216" s="42">
        <v>2.6260240179437484</v>
      </c>
      <c r="AM216" s="42">
        <v>13.360356642016052</v>
      </c>
      <c r="AN216" s="42">
        <v>2.6883961124330678</v>
      </c>
      <c r="AO216" s="42">
        <v>7.2125963683528704</v>
      </c>
      <c r="AP216" s="42">
        <v>30.466219289897715</v>
      </c>
      <c r="AQ216" s="42">
        <v>3.399563929521904</v>
      </c>
      <c r="AR216" s="42">
        <v>2997.7259951109572</v>
      </c>
      <c r="AS216" s="42">
        <v>1862.92150730412</v>
      </c>
      <c r="AT216" s="42">
        <v>295.8108140587359</v>
      </c>
      <c r="AU216" s="42">
        <v>779.08483119846233</v>
      </c>
      <c r="AV216" s="42">
        <v>59.908842549639886</v>
      </c>
      <c r="AW216" s="42">
        <v>62.144489200893972</v>
      </c>
      <c r="AX216" s="42">
        <v>9.8678403076591668</v>
      </c>
      <c r="AY216" s="42">
        <v>25.989194224858615</v>
      </c>
      <c r="AZ216" s="42">
        <v>1.998476266588282</v>
      </c>
      <c r="BA216" s="42">
        <v>3.055538195411089</v>
      </c>
      <c r="BB216" s="42">
        <v>890.95045897777595</v>
      </c>
      <c r="BC216" s="42">
        <v>965.1392203914279</v>
      </c>
      <c r="BD216" s="42">
        <v>3.7762897395049615</v>
      </c>
      <c r="BE216" s="43">
        <v>0.16401862254694963</v>
      </c>
      <c r="BF216" s="43">
        <v>47.825442751320885</v>
      </c>
      <c r="BG216" s="43">
        <v>51.80783068998462</v>
      </c>
      <c r="BH216" s="43">
        <v>0.20270793614754731</v>
      </c>
      <c r="BI216" s="42">
        <v>3.8323035118838567</v>
      </c>
      <c r="BJ216" s="42">
        <v>49.120121961148094</v>
      </c>
      <c r="BK216" s="42">
        <v>1271.1792840719693</v>
      </c>
      <c r="BL216" s="42">
        <v>538.78979775911876</v>
      </c>
      <c r="BM216" s="43">
        <v>0.20571470654336255</v>
      </c>
      <c r="BN216" s="43">
        <v>2.63672526021942</v>
      </c>
      <c r="BO216" s="43">
        <v>68.235794105545779</v>
      </c>
      <c r="BP216" s="43">
        <v>28.921765927691435</v>
      </c>
      <c r="BQ216" s="42">
        <v>4.2583921380371965</v>
      </c>
      <c r="BR216" s="43">
        <v>98.552993864383367</v>
      </c>
      <c r="BS216" s="43">
        <v>1.4395660792818934</v>
      </c>
      <c r="BT216" s="43">
        <v>7.4400563347341167E-3</v>
      </c>
      <c r="BU216" s="43">
        <v>4.8542270649935437</v>
      </c>
      <c r="BV216" s="43">
        <v>3.5053005765175684</v>
      </c>
      <c r="BW216" s="43">
        <v>5.2033338972508072E-2</v>
      </c>
      <c r="BX216" s="43">
        <v>0.23800156431859115</v>
      </c>
      <c r="BY216" s="42">
        <v>4.6794198635890294E-2</v>
      </c>
      <c r="BZ216" s="42">
        <v>4.7022113943307534E-2</v>
      </c>
      <c r="CA216" s="42">
        <v>6.1869876895332007E-2</v>
      </c>
      <c r="CB216" s="42">
        <v>0</v>
      </c>
      <c r="CC216" s="43">
        <v>18.674776772392867</v>
      </c>
      <c r="CD216" s="43">
        <v>41.078379587772488</v>
      </c>
      <c r="CE216" s="43">
        <v>7.8109001350037885E-2</v>
      </c>
      <c r="CF216" s="43">
        <v>7.8489438189939101E-2</v>
      </c>
      <c r="CG216" s="43">
        <v>0.10327336376773967</v>
      </c>
      <c r="CH216" s="43">
        <v>0</v>
      </c>
      <c r="CI216" s="43">
        <v>31.171987268689307</v>
      </c>
      <c r="CJ216" s="43">
        <v>68.568140928002975</v>
      </c>
    </row>
    <row r="217" spans="1:88" ht="15" customHeight="1" x14ac:dyDescent="0.3">
      <c r="A217" s="62" t="s">
        <v>739</v>
      </c>
      <c r="B217" s="62" t="s">
        <v>740</v>
      </c>
      <c r="C217" s="1" t="s">
        <v>1</v>
      </c>
      <c r="D217" s="17" t="s">
        <v>239</v>
      </c>
      <c r="E217" s="17" t="s">
        <v>240</v>
      </c>
      <c r="F217" s="28">
        <v>3</v>
      </c>
      <c r="G217" s="1" t="s">
        <v>104</v>
      </c>
      <c r="H217" s="42">
        <v>5.8729618977908663E-3</v>
      </c>
      <c r="I217" s="42">
        <v>0</v>
      </c>
      <c r="J217" s="42">
        <v>3.0293359909964881</v>
      </c>
      <c r="K217" s="42">
        <v>3.8899524158042875E-2</v>
      </c>
      <c r="L217" s="43">
        <v>3.9900048687060119</v>
      </c>
      <c r="M217" s="42">
        <v>464.56625139996953</v>
      </c>
      <c r="N217" s="42">
        <v>616.51488140524793</v>
      </c>
      <c r="O217" s="42">
        <v>2.4807546311970392</v>
      </c>
      <c r="P217" s="42">
        <v>1.5802105095634639E-2</v>
      </c>
      <c r="Q217" s="42">
        <v>60.895134828365109</v>
      </c>
      <c r="R217" s="42">
        <v>563.55840465426445</v>
      </c>
      <c r="S217" s="42">
        <v>48.08557211723754</v>
      </c>
      <c r="T217" s="42">
        <v>1.3684575742737695</v>
      </c>
      <c r="U217" s="42">
        <v>430.17586161217372</v>
      </c>
      <c r="V217" s="42">
        <v>0.91380505919851751</v>
      </c>
      <c r="W217" s="42">
        <v>0.39939446128714551</v>
      </c>
      <c r="X217" s="42">
        <v>3.4422600029174681</v>
      </c>
      <c r="Y217" s="42">
        <v>0.75064926509308727</v>
      </c>
      <c r="Z217" s="42">
        <v>447.31909830915225</v>
      </c>
      <c r="AA217" s="42">
        <v>14.477706605548342</v>
      </c>
      <c r="AB217" s="42">
        <v>22.087408729422719</v>
      </c>
      <c r="AC217" s="42">
        <v>0.28650397256488769</v>
      </c>
      <c r="AD217" s="42">
        <v>1.474204351463168</v>
      </c>
      <c r="AE217" s="42">
        <v>7.5619644053318405E-2</v>
      </c>
      <c r="AF217" s="42">
        <v>0.11237771067194549</v>
      </c>
      <c r="AG217" s="42">
        <v>3.8222750428651898E-2</v>
      </c>
      <c r="AH217" s="42">
        <v>0</v>
      </c>
      <c r="AI217" s="42">
        <v>0.16081266311511291</v>
      </c>
      <c r="AJ217" s="42">
        <v>0.16081266311511291</v>
      </c>
      <c r="AK217" s="42">
        <v>0</v>
      </c>
      <c r="AL217" s="42">
        <v>0.90835157492215923</v>
      </c>
      <c r="AM217" s="42">
        <v>7.5914277612359742</v>
      </c>
      <c r="AN217" s="42">
        <v>3.7077441443864823</v>
      </c>
      <c r="AO217" s="42">
        <v>1.7742382284430278</v>
      </c>
      <c r="AP217" s="42">
        <v>16.553013535430484</v>
      </c>
      <c r="AQ217" s="42">
        <v>6.0216461803363055</v>
      </c>
      <c r="AR217" s="42">
        <v>2722.9805312863691</v>
      </c>
      <c r="AS217" s="42">
        <v>1764.5493720614093</v>
      </c>
      <c r="AT217" s="42">
        <v>435.68197040066997</v>
      </c>
      <c r="AU217" s="42">
        <v>485.64492196815138</v>
      </c>
      <c r="AV217" s="42">
        <v>37.104266856138572</v>
      </c>
      <c r="AW217" s="42">
        <v>64.802129570416525</v>
      </c>
      <c r="AX217" s="42">
        <v>16.000186758399206</v>
      </c>
      <c r="AY217" s="42">
        <v>17.835049365510038</v>
      </c>
      <c r="AZ217" s="42">
        <v>1.3626343056742336</v>
      </c>
      <c r="BA217" s="42">
        <v>3.0352089528942789</v>
      </c>
      <c r="BB217" s="42">
        <v>1087.5907918292785</v>
      </c>
      <c r="BC217" s="42">
        <v>672.55491370496281</v>
      </c>
      <c r="BD217" s="42">
        <v>1.3684575742737695</v>
      </c>
      <c r="BE217" s="43">
        <v>0.1720104294587371</v>
      </c>
      <c r="BF217" s="43">
        <v>61.63561128123699</v>
      </c>
      <c r="BG217" s="43">
        <v>38.114825482001692</v>
      </c>
      <c r="BH217" s="43">
        <v>7.7552807302585638E-2</v>
      </c>
      <c r="BI217" s="42">
        <v>1.4290321654252378</v>
      </c>
      <c r="BJ217" s="42">
        <v>64.885139697071125</v>
      </c>
      <c r="BK217" s="42">
        <v>1031.1539920452306</v>
      </c>
      <c r="BL217" s="42">
        <v>667.0812081536825</v>
      </c>
      <c r="BM217" s="43">
        <v>8.098567192573318E-2</v>
      </c>
      <c r="BN217" s="43">
        <v>3.6771507062604885</v>
      </c>
      <c r="BO217" s="43">
        <v>58.437242299465943</v>
      </c>
      <c r="BP217" s="43">
        <v>37.804621322347842</v>
      </c>
      <c r="BQ217" s="42">
        <v>4.7554595234031307</v>
      </c>
      <c r="BR217" s="43">
        <v>98.736209170319199</v>
      </c>
      <c r="BS217" s="43">
        <v>1.0914978921505121</v>
      </c>
      <c r="BT217" s="43">
        <v>0.17229293753027267</v>
      </c>
      <c r="BU217" s="43">
        <v>2.9811300295028702</v>
      </c>
      <c r="BV217" s="43">
        <v>4.5480571772294187</v>
      </c>
      <c r="BW217" s="43">
        <v>5.8994536873521894E-2</v>
      </c>
      <c r="BX217" s="43">
        <v>0.30355601073490612</v>
      </c>
      <c r="BY217" s="42">
        <v>0.18799735472526391</v>
      </c>
      <c r="BZ217" s="42">
        <v>3.8222750428651898E-2</v>
      </c>
      <c r="CA217" s="42">
        <v>0.32162532623022583</v>
      </c>
      <c r="CB217" s="42">
        <v>0</v>
      </c>
      <c r="CC217" s="43">
        <v>12.207523480544616</v>
      </c>
      <c r="CD217" s="43">
        <v>24.348897944209817</v>
      </c>
      <c r="CE217" s="43">
        <v>0.50667314207870251</v>
      </c>
      <c r="CF217" s="43">
        <v>0.10301443383007657</v>
      </c>
      <c r="CG217" s="43">
        <v>0.86681493391915865</v>
      </c>
      <c r="CH217" s="43">
        <v>0</v>
      </c>
      <c r="CI217" s="43">
        <v>32.900592074426044</v>
      </c>
      <c r="CJ217" s="43">
        <v>65.622905415746018</v>
      </c>
    </row>
    <row r="218" spans="1:88" ht="15" customHeight="1" x14ac:dyDescent="0.3">
      <c r="A218" s="62" t="s">
        <v>739</v>
      </c>
      <c r="B218" s="62" t="s">
        <v>740</v>
      </c>
      <c r="C218" s="1" t="s">
        <v>1</v>
      </c>
      <c r="D218" s="17" t="s">
        <v>241</v>
      </c>
      <c r="E218" s="17" t="s">
        <v>242</v>
      </c>
      <c r="F218" s="28">
        <v>1</v>
      </c>
      <c r="G218" s="1" t="s">
        <v>104</v>
      </c>
      <c r="H218" s="42">
        <v>0.22273171775280579</v>
      </c>
      <c r="I218" s="42">
        <v>0.16661416122565989</v>
      </c>
      <c r="J218" s="42">
        <v>6.5115142136287671</v>
      </c>
      <c r="K218" s="42">
        <v>1.1368691986512185E-2</v>
      </c>
      <c r="L218" s="43">
        <v>7.8473972152117586</v>
      </c>
      <c r="M218" s="42">
        <v>277.18932914173411</v>
      </c>
      <c r="N218" s="42">
        <v>627.67245024445856</v>
      </c>
      <c r="O218" s="42">
        <v>5.1170013439362414</v>
      </c>
      <c r="P218" s="42">
        <v>4.1173513230563487E-2</v>
      </c>
      <c r="Q218" s="42">
        <v>228.37848637425245</v>
      </c>
      <c r="R218" s="42">
        <v>899.23921676000487</v>
      </c>
      <c r="S218" s="42">
        <v>147.40926106449206</v>
      </c>
      <c r="T218" s="42">
        <v>0.56610121308287764</v>
      </c>
      <c r="U218" s="42">
        <v>649.57396433267229</v>
      </c>
      <c r="V218" s="42">
        <v>0</v>
      </c>
      <c r="W218" s="42">
        <v>1.1973437112127088</v>
      </c>
      <c r="X218" s="42">
        <v>4.6970205021860902</v>
      </c>
      <c r="Y218" s="42">
        <v>5.0972815355149441</v>
      </c>
      <c r="Z218" s="42">
        <v>665.09132956427152</v>
      </c>
      <c r="AA218" s="42">
        <v>5.6667979923264129</v>
      </c>
      <c r="AB218" s="42">
        <v>9.6363918880277897</v>
      </c>
      <c r="AC218" s="42">
        <v>0.73400048913827987</v>
      </c>
      <c r="AD218" s="42">
        <v>1.5475663991423532</v>
      </c>
      <c r="AE218" s="42">
        <v>0.4898567327831615</v>
      </c>
      <c r="AF218" s="42">
        <v>8.4960642406415335E-2</v>
      </c>
      <c r="AG218" s="42">
        <v>0</v>
      </c>
      <c r="AH218" s="42">
        <v>11.356494214153745</v>
      </c>
      <c r="AI218" s="42">
        <v>0.51912536024906031</v>
      </c>
      <c r="AJ218" s="42">
        <v>0.41537711722889697</v>
      </c>
      <c r="AK218" s="42">
        <v>0.60857630191148693</v>
      </c>
      <c r="AL218" s="42">
        <v>3.0654339258163441</v>
      </c>
      <c r="AM218" s="42">
        <v>5.2884346061968568</v>
      </c>
      <c r="AN218" s="42">
        <v>1.5404605901010888</v>
      </c>
      <c r="AO218" s="42">
        <v>2.9132243193864804</v>
      </c>
      <c r="AP218" s="42">
        <v>12.08343905249049</v>
      </c>
      <c r="AQ218" s="42">
        <v>3.2250088274752011</v>
      </c>
      <c r="AR218" s="42">
        <v>3585.2047337596887</v>
      </c>
      <c r="AS218" s="42">
        <v>2200.3726456549971</v>
      </c>
      <c r="AT218" s="42">
        <v>660.5656100815861</v>
      </c>
      <c r="AU218" s="42">
        <v>682.67608633290638</v>
      </c>
      <c r="AV218" s="42">
        <v>41.590391690199219</v>
      </c>
      <c r="AW218" s="42">
        <v>61.373695759559517</v>
      </c>
      <c r="AX218" s="42">
        <v>18.424766760498841</v>
      </c>
      <c r="AY218" s="42">
        <v>19.041481227126631</v>
      </c>
      <c r="AZ218" s="42">
        <v>1.1600562528150162</v>
      </c>
      <c r="BA218" s="42">
        <v>6.9008600926072328</v>
      </c>
      <c r="BB218" s="42">
        <v>917.83754663732725</v>
      </c>
      <c r="BC218" s="42">
        <v>1275.0681377119799</v>
      </c>
      <c r="BD218" s="42">
        <v>0.56610121308287764</v>
      </c>
      <c r="BE218" s="43">
        <v>0.31362233602722395</v>
      </c>
      <c r="BF218" s="43">
        <v>41.712822982495737</v>
      </c>
      <c r="BG218" s="43">
        <v>57.947827165994575</v>
      </c>
      <c r="BH218" s="43">
        <v>2.5727515482467888E-2</v>
      </c>
      <c r="BI218" s="42">
        <v>0.84137513605275904</v>
      </c>
      <c r="BJ218" s="42">
        <v>236.39249775068987</v>
      </c>
      <c r="BK218" s="42">
        <v>1182.9400601153677</v>
      </c>
      <c r="BL218" s="42">
        <v>780.19871265288691</v>
      </c>
      <c r="BM218" s="43">
        <v>3.8237847471617799E-2</v>
      </c>
      <c r="BN218" s="43">
        <v>10.743293787872082</v>
      </c>
      <c r="BO218" s="43">
        <v>53.760896475934665</v>
      </c>
      <c r="BP218" s="43">
        <v>35.457571888721638</v>
      </c>
      <c r="BQ218" s="42">
        <v>5.8943642133987986</v>
      </c>
      <c r="BR218" s="43">
        <v>98.336025130409638</v>
      </c>
      <c r="BS218" s="43">
        <v>0.89232078137867166</v>
      </c>
      <c r="BT218" s="43">
        <v>0.77165408821167392</v>
      </c>
      <c r="BU218" s="43">
        <v>0.83008590835024554</v>
      </c>
      <c r="BV218" s="43">
        <v>1.4115613657702684</v>
      </c>
      <c r="BW218" s="43">
        <v>0.10751811932963259</v>
      </c>
      <c r="BX218" s="43">
        <v>0.22669116878772338</v>
      </c>
      <c r="BY218" s="42">
        <v>0.57481737518957687</v>
      </c>
      <c r="BZ218" s="42">
        <v>11.356494214153745</v>
      </c>
      <c r="CA218" s="42">
        <v>0.93450247747795734</v>
      </c>
      <c r="CB218" s="42">
        <v>0.60857630191148693</v>
      </c>
      <c r="CC218" s="43">
        <v>9.8943291221142911</v>
      </c>
      <c r="CD218" s="43">
        <v>18.22167219935217</v>
      </c>
      <c r="CE218" s="43">
        <v>1.3820917568444844</v>
      </c>
      <c r="CF218" s="43">
        <v>27.30557167806117</v>
      </c>
      <c r="CG218" s="43">
        <v>2.2469191548830083</v>
      </c>
      <c r="CH218" s="43">
        <v>1.4632617707586968</v>
      </c>
      <c r="CI218" s="43">
        <v>23.789939743332329</v>
      </c>
      <c r="CJ218" s="43">
        <v>43.812215896120328</v>
      </c>
    </row>
    <row r="219" spans="1:88" ht="15" customHeight="1" x14ac:dyDescent="0.3">
      <c r="A219" s="62" t="s">
        <v>739</v>
      </c>
      <c r="B219" s="62" t="s">
        <v>740</v>
      </c>
      <c r="C219" s="1" t="s">
        <v>1</v>
      </c>
      <c r="D219" s="17" t="s">
        <v>241</v>
      </c>
      <c r="E219" s="17" t="s">
        <v>242</v>
      </c>
      <c r="F219" s="28">
        <v>2</v>
      </c>
      <c r="G219" s="1" t="s">
        <v>104</v>
      </c>
      <c r="H219" s="42">
        <v>0</v>
      </c>
      <c r="I219" s="42">
        <v>3.8238227323785387E-2</v>
      </c>
      <c r="J219" s="42">
        <v>2.1359256500425561</v>
      </c>
      <c r="K219" s="42">
        <v>3.5121284676456407E-2</v>
      </c>
      <c r="L219" s="43">
        <v>3.8722481380455758</v>
      </c>
      <c r="M219" s="42">
        <v>97.180941497778605</v>
      </c>
      <c r="N219" s="42">
        <v>247.24184707605758</v>
      </c>
      <c r="O219" s="42">
        <v>2.8847807811152077</v>
      </c>
      <c r="P219" s="42">
        <v>1.5688385748372568E-2</v>
      </c>
      <c r="Q219" s="42">
        <v>46.148129024526924</v>
      </c>
      <c r="R219" s="42">
        <v>357.2578676615143</v>
      </c>
      <c r="S219" s="42">
        <v>73.855495731714001</v>
      </c>
      <c r="T219" s="42">
        <v>0</v>
      </c>
      <c r="U219" s="42">
        <v>259.82290386032406</v>
      </c>
      <c r="V219" s="42">
        <v>0</v>
      </c>
      <c r="W219" s="42">
        <v>0.36067493372104181</v>
      </c>
      <c r="X219" s="42">
        <v>2.3277256098923798</v>
      </c>
      <c r="Y219" s="42">
        <v>3.4322108683384762</v>
      </c>
      <c r="Z219" s="42">
        <v>251.62201972497095</v>
      </c>
      <c r="AA219" s="42">
        <v>1.4983141997719254</v>
      </c>
      <c r="AB219" s="42">
        <v>5.3729959752079601</v>
      </c>
      <c r="AC219" s="42">
        <v>2.3687037754945153E-2</v>
      </c>
      <c r="AD219" s="42">
        <v>0.89293293868299606</v>
      </c>
      <c r="AE219" s="42">
        <v>5.960270413394167E-2</v>
      </c>
      <c r="AF219" s="42">
        <v>0.33035282259768023</v>
      </c>
      <c r="AG219" s="42">
        <v>0</v>
      </c>
      <c r="AH219" s="42">
        <v>1.1400268474219197E-2</v>
      </c>
      <c r="AI219" s="42">
        <v>0</v>
      </c>
      <c r="AJ219" s="42">
        <v>0</v>
      </c>
      <c r="AK219" s="42">
        <v>0.35170438246690022</v>
      </c>
      <c r="AL219" s="42">
        <v>2.2403554696634469</v>
      </c>
      <c r="AM219" s="42">
        <v>5.1177522244755806</v>
      </c>
      <c r="AN219" s="42">
        <v>6.4229315939381699</v>
      </c>
      <c r="AO219" s="42">
        <v>6.4841090658763409</v>
      </c>
      <c r="AP219" s="42">
        <v>16.714892691555903</v>
      </c>
      <c r="AQ219" s="42">
        <v>10.595259833679767</v>
      </c>
      <c r="AR219" s="42">
        <v>1404.3481096640701</v>
      </c>
      <c r="AS219" s="42">
        <v>830.66628345854338</v>
      </c>
      <c r="AT219" s="42">
        <v>265.94351527227593</v>
      </c>
      <c r="AU219" s="42">
        <v>259.40994987638874</v>
      </c>
      <c r="AV219" s="42">
        <v>48.328361056861951</v>
      </c>
      <c r="AW219" s="42">
        <v>59.149599571664929</v>
      </c>
      <c r="AX219" s="42">
        <v>18.937150514333052</v>
      </c>
      <c r="AY219" s="42">
        <v>18.47191220547457</v>
      </c>
      <c r="AZ219" s="42">
        <v>3.4413377085274415</v>
      </c>
      <c r="BA219" s="42">
        <v>2.1741638773663414</v>
      </c>
      <c r="BB219" s="42">
        <v>351.21493877767341</v>
      </c>
      <c r="BC219" s="42">
        <v>477.2771808035036</v>
      </c>
      <c r="BD219" s="42">
        <v>0</v>
      </c>
      <c r="BE219" s="43">
        <v>0.26173734514828767</v>
      </c>
      <c r="BF219" s="43">
        <v>42.281111653570768</v>
      </c>
      <c r="BG219" s="43">
        <v>57.457151001280934</v>
      </c>
      <c r="BH219" s="43">
        <v>0</v>
      </c>
      <c r="BI219" s="42">
        <v>5.0809670424828979E-2</v>
      </c>
      <c r="BJ219" s="42">
        <v>50.058615389896282</v>
      </c>
      <c r="BK219" s="42">
        <v>456.57473480933544</v>
      </c>
      <c r="BL219" s="42">
        <v>323.98212358888679</v>
      </c>
      <c r="BM219" s="43">
        <v>6.1167368215884468E-3</v>
      </c>
      <c r="BN219" s="43">
        <v>6.0263208446926928</v>
      </c>
      <c r="BO219" s="43">
        <v>54.9648810721378</v>
      </c>
      <c r="BP219" s="43">
        <v>39.002681346347913</v>
      </c>
      <c r="BQ219" s="42">
        <v>2.6884005436134215</v>
      </c>
      <c r="BR219" s="43">
        <v>97.698529552154895</v>
      </c>
      <c r="BS219" s="43">
        <v>1.0108915575027302</v>
      </c>
      <c r="BT219" s="43">
        <v>1.2905788903423874</v>
      </c>
      <c r="BU219" s="43">
        <v>0.57758547830793916</v>
      </c>
      <c r="BV219" s="43">
        <v>2.0712374285443729</v>
      </c>
      <c r="BW219" s="43">
        <v>9.1311215187514002E-3</v>
      </c>
      <c r="BX219" s="43">
        <v>0.34421691963183637</v>
      </c>
      <c r="BY219" s="42">
        <v>0.38995552673162193</v>
      </c>
      <c r="BZ219" s="42">
        <v>1.1400268474219197E-2</v>
      </c>
      <c r="CA219" s="42">
        <v>0</v>
      </c>
      <c r="CB219" s="42">
        <v>0.35170438246690022</v>
      </c>
      <c r="CC219" s="43">
        <v>13.781039288077197</v>
      </c>
      <c r="CD219" s="43">
        <v>33.794261591112011</v>
      </c>
      <c r="CE219" s="43">
        <v>0.8068875463680838</v>
      </c>
      <c r="CF219" s="43">
        <v>2.3589189090865142E-2</v>
      </c>
      <c r="CG219" s="43">
        <v>0</v>
      </c>
      <c r="CH219" s="43">
        <v>0.72773910551837995</v>
      </c>
      <c r="CI219" s="43">
        <v>28.515428594532242</v>
      </c>
      <c r="CJ219" s="43">
        <v>69.926355564490436</v>
      </c>
    </row>
    <row r="220" spans="1:88" ht="15" customHeight="1" x14ac:dyDescent="0.3">
      <c r="A220" s="62" t="s">
        <v>739</v>
      </c>
      <c r="B220" s="62" t="s">
        <v>740</v>
      </c>
      <c r="C220" s="1" t="s">
        <v>1</v>
      </c>
      <c r="D220" s="17" t="s">
        <v>241</v>
      </c>
      <c r="E220" s="17" t="s">
        <v>242</v>
      </c>
      <c r="F220" s="28">
        <v>3</v>
      </c>
      <c r="G220" s="1" t="s">
        <v>104</v>
      </c>
      <c r="H220" s="42">
        <v>4.1874372150643623E-2</v>
      </c>
      <c r="I220" s="42">
        <v>2.1002263511554795E-2</v>
      </c>
      <c r="J220" s="42">
        <v>2.6046477316697709</v>
      </c>
      <c r="K220" s="42">
        <v>2.8765604385562311E-2</v>
      </c>
      <c r="L220" s="43">
        <v>3.5037718433172307</v>
      </c>
      <c r="M220" s="42">
        <v>185.24141648355703</v>
      </c>
      <c r="N220" s="42">
        <v>560.21861878034622</v>
      </c>
      <c r="O220" s="42">
        <v>2.375956188142812</v>
      </c>
      <c r="P220" s="42">
        <v>2.4149969616040139E-2</v>
      </c>
      <c r="Q220" s="42">
        <v>65.22162413246204</v>
      </c>
      <c r="R220" s="42">
        <v>398.08462500455278</v>
      </c>
      <c r="S220" s="42">
        <v>81.394298456588174</v>
      </c>
      <c r="T220" s="42">
        <v>0</v>
      </c>
      <c r="U220" s="42">
        <v>77.12742519837424</v>
      </c>
      <c r="V220" s="42">
        <v>0</v>
      </c>
      <c r="W220" s="42">
        <v>0.22625590725623063</v>
      </c>
      <c r="X220" s="42">
        <v>5.2081900576280962</v>
      </c>
      <c r="Y220" s="42">
        <v>1.6022814806738852</v>
      </c>
      <c r="Z220" s="42">
        <v>155.05897646249241</v>
      </c>
      <c r="AA220" s="42">
        <v>2.0455467113882726</v>
      </c>
      <c r="AB220" s="42">
        <v>1.6921337401981369</v>
      </c>
      <c r="AC220" s="42">
        <v>1.9485000041903226E-2</v>
      </c>
      <c r="AD220" s="42">
        <v>0.62376443682529981</v>
      </c>
      <c r="AE220" s="42">
        <v>0</v>
      </c>
      <c r="AF220" s="42">
        <v>0</v>
      </c>
      <c r="AG220" s="42">
        <v>3.1765689188789477E-2</v>
      </c>
      <c r="AH220" s="42">
        <v>3.1765689188789477E-2</v>
      </c>
      <c r="AI220" s="42">
        <v>0</v>
      </c>
      <c r="AJ220" s="42">
        <v>0</v>
      </c>
      <c r="AK220" s="42">
        <v>0</v>
      </c>
      <c r="AL220" s="42">
        <v>0.62783455097627461</v>
      </c>
      <c r="AM220" s="42">
        <v>2.8883875670143246</v>
      </c>
      <c r="AN220" s="42">
        <v>2.0575469288155204</v>
      </c>
      <c r="AO220" s="42">
        <v>1.110730063802712</v>
      </c>
      <c r="AP220" s="42">
        <v>5.3873131374897811</v>
      </c>
      <c r="AQ220" s="42">
        <v>2.1997133517080214</v>
      </c>
      <c r="AR220" s="42">
        <v>1556.6998668033627</v>
      </c>
      <c r="AS220" s="42">
        <v>1298.7607508302997</v>
      </c>
      <c r="AT220" s="42">
        <v>84.164152643932454</v>
      </c>
      <c r="AU220" s="42">
        <v>159.43990635094602</v>
      </c>
      <c r="AV220" s="42">
        <v>14.335056978184214</v>
      </c>
      <c r="AW220" s="42">
        <v>83.430388768341487</v>
      </c>
      <c r="AX220" s="42">
        <v>5.406575438126108</v>
      </c>
      <c r="AY220" s="42">
        <v>10.242173828815902</v>
      </c>
      <c r="AZ220" s="42">
        <v>0.92086196471647619</v>
      </c>
      <c r="BA220" s="42">
        <v>2.6675243673319695</v>
      </c>
      <c r="BB220" s="42">
        <v>751.36852889974887</v>
      </c>
      <c r="BC220" s="42">
        <v>544.72469756321902</v>
      </c>
      <c r="BD220" s="42">
        <v>0</v>
      </c>
      <c r="BE220" s="43">
        <v>0.20538997391371866</v>
      </c>
      <c r="BF220" s="43">
        <v>57.852728335022285</v>
      </c>
      <c r="BG220" s="43">
        <v>41.941881691064019</v>
      </c>
      <c r="BH220" s="43">
        <v>0</v>
      </c>
      <c r="BI220" s="42">
        <v>9.4789946152246077E-2</v>
      </c>
      <c r="BJ220" s="42">
        <v>68.746398239290826</v>
      </c>
      <c r="BK220" s="42">
        <v>585.93068921977954</v>
      </c>
      <c r="BL220" s="42">
        <v>643.98887342507726</v>
      </c>
      <c r="BM220" s="43">
        <v>7.2984917423510624E-3</v>
      </c>
      <c r="BN220" s="43">
        <v>5.2932303501889129</v>
      </c>
      <c r="BO220" s="43">
        <v>45.11459780757874</v>
      </c>
      <c r="BP220" s="43">
        <v>49.584873350490014</v>
      </c>
      <c r="BQ220" s="42">
        <v>5.4344459648843264</v>
      </c>
      <c r="BR220" s="43">
        <v>91.639282016741717</v>
      </c>
      <c r="BS220" s="43">
        <v>6.4569603497054944</v>
      </c>
      <c r="BT220" s="43">
        <v>1.9037576335527886</v>
      </c>
      <c r="BU220" s="43">
        <v>1.2829577978337388</v>
      </c>
      <c r="BV220" s="43">
        <v>1.0612987544495613</v>
      </c>
      <c r="BW220" s="43">
        <v>1.2220905347883513E-2</v>
      </c>
      <c r="BX220" s="43">
        <v>0.39122227998072251</v>
      </c>
      <c r="BY220" s="42">
        <v>0</v>
      </c>
      <c r="BZ220" s="42">
        <v>6.3531378377578954E-2</v>
      </c>
      <c r="CA220" s="42">
        <v>0</v>
      </c>
      <c r="CB220" s="42">
        <v>0</v>
      </c>
      <c r="CC220" s="43">
        <v>5.5737690468061203</v>
      </c>
      <c r="CD220" s="43">
        <v>8.6977565530005148</v>
      </c>
      <c r="CE220" s="43">
        <v>0</v>
      </c>
      <c r="CF220" s="43">
        <v>0.44318887936241963</v>
      </c>
      <c r="CG220" s="43">
        <v>0</v>
      </c>
      <c r="CH220" s="43">
        <v>0</v>
      </c>
      <c r="CI220" s="43">
        <v>38.882085054063985</v>
      </c>
      <c r="CJ220" s="43">
        <v>60.674726066573591</v>
      </c>
    </row>
    <row r="221" spans="1:88" ht="15" customHeight="1" x14ac:dyDescent="0.3">
      <c r="A221" s="62" t="s">
        <v>739</v>
      </c>
      <c r="B221" s="62" t="s">
        <v>740</v>
      </c>
      <c r="C221" s="1" t="s">
        <v>1</v>
      </c>
      <c r="D221" s="17" t="s">
        <v>243</v>
      </c>
      <c r="E221" s="17" t="s">
        <v>244</v>
      </c>
      <c r="F221" s="28">
        <v>1</v>
      </c>
      <c r="G221" s="1" t="s">
        <v>104</v>
      </c>
      <c r="H221" s="42">
        <v>0.60588551454689732</v>
      </c>
      <c r="I221" s="42">
        <v>0.30313225830660562</v>
      </c>
      <c r="J221" s="42">
        <v>5.8535172390777817</v>
      </c>
      <c r="K221" s="42">
        <v>0</v>
      </c>
      <c r="L221" s="43">
        <v>17.91567013413696</v>
      </c>
      <c r="M221" s="42">
        <v>556.25795046371979</v>
      </c>
      <c r="N221" s="42">
        <v>914.21898690371859</v>
      </c>
      <c r="O221" s="42">
        <v>11.733637661256207</v>
      </c>
      <c r="P221" s="42">
        <v>0</v>
      </c>
      <c r="Q221" s="42">
        <v>434.65397282952472</v>
      </c>
      <c r="R221" s="42">
        <v>1267.4481083714111</v>
      </c>
      <c r="S221" s="42">
        <v>147.18860045380228</v>
      </c>
      <c r="T221" s="42">
        <v>0</v>
      </c>
      <c r="U221" s="42">
        <v>10.83829137482735</v>
      </c>
      <c r="V221" s="42">
        <v>0.30542718034572752</v>
      </c>
      <c r="W221" s="42">
        <v>0</v>
      </c>
      <c r="X221" s="42">
        <v>4.3380765358489892</v>
      </c>
      <c r="Y221" s="42">
        <v>1.0887476115894879</v>
      </c>
      <c r="Z221" s="42">
        <v>191.78369143623601</v>
      </c>
      <c r="AA221" s="42">
        <v>0.80223449582744</v>
      </c>
      <c r="AB221" s="42">
        <v>9.6103522964433079</v>
      </c>
      <c r="AC221" s="42">
        <v>0</v>
      </c>
      <c r="AD221" s="42">
        <v>0.68723443246652349</v>
      </c>
      <c r="AE221" s="42">
        <v>1.8434201510918902E-2</v>
      </c>
      <c r="AF221" s="42">
        <v>6.9480769343961718E-2</v>
      </c>
      <c r="AG221" s="42">
        <v>2.4852835708554344E-2</v>
      </c>
      <c r="AH221" s="42">
        <v>2.6712571713956378E-2</v>
      </c>
      <c r="AI221" s="42">
        <v>0</v>
      </c>
      <c r="AJ221" s="42">
        <v>0</v>
      </c>
      <c r="AK221" s="42">
        <v>0</v>
      </c>
      <c r="AL221" s="42">
        <v>0.33302276457199687</v>
      </c>
      <c r="AM221" s="42">
        <v>0.84364504596919199</v>
      </c>
      <c r="AN221" s="42">
        <v>0.43018381307260939</v>
      </c>
      <c r="AO221" s="42">
        <v>0.3839651768191642</v>
      </c>
      <c r="AP221" s="42">
        <v>2.297579915220616</v>
      </c>
      <c r="AQ221" s="42">
        <v>0.53077063206429598</v>
      </c>
      <c r="AR221" s="42">
        <v>3580.5921649190809</v>
      </c>
      <c r="AS221" s="42">
        <v>3356.1794618295012</v>
      </c>
      <c r="AT221" s="42">
        <v>16.570542702611554</v>
      </c>
      <c r="AU221" s="42">
        <v>202.88351266097325</v>
      </c>
      <c r="AV221" s="42">
        <v>4.9586477259952666</v>
      </c>
      <c r="AW221" s="42">
        <v>93.732525438438159</v>
      </c>
      <c r="AX221" s="42">
        <v>0.46278777194905796</v>
      </c>
      <c r="AY221" s="42">
        <v>5.6661999835873038</v>
      </c>
      <c r="AZ221" s="42">
        <v>0.13848680602548682</v>
      </c>
      <c r="BA221" s="42">
        <v>6.7625350119312841</v>
      </c>
      <c r="BB221" s="42">
        <v>1500.1262451628313</v>
      </c>
      <c r="BC221" s="42">
        <v>1849.2906816547381</v>
      </c>
      <c r="BD221" s="42">
        <v>0</v>
      </c>
      <c r="BE221" s="43">
        <v>0.20149503591339332</v>
      </c>
      <c r="BF221" s="43">
        <v>44.697438329030568</v>
      </c>
      <c r="BG221" s="43">
        <v>55.101066635056029</v>
      </c>
      <c r="BH221" s="43">
        <v>0</v>
      </c>
      <c r="BI221" s="42">
        <v>0.60588551454689732</v>
      </c>
      <c r="BJ221" s="42">
        <v>452.87277522196825</v>
      </c>
      <c r="BK221" s="42">
        <v>1829.5595760742085</v>
      </c>
      <c r="BL221" s="42">
        <v>1073.141225018777</v>
      </c>
      <c r="BM221" s="43">
        <v>1.8052834225277706E-2</v>
      </c>
      <c r="BN221" s="43">
        <v>13.493699618050247</v>
      </c>
      <c r="BO221" s="43">
        <v>54.513162865161256</v>
      </c>
      <c r="BP221" s="43">
        <v>31.975084682563207</v>
      </c>
      <c r="BQ221" s="42">
        <v>4.6435037161947168</v>
      </c>
      <c r="BR221" s="43">
        <v>65.406978934487228</v>
      </c>
      <c r="BS221" s="43">
        <v>28.0226411381378</v>
      </c>
      <c r="BT221" s="43">
        <v>6.5703799273749723</v>
      </c>
      <c r="BU221" s="43">
        <v>0.39541630825763896</v>
      </c>
      <c r="BV221" s="43">
        <v>4.736881854220754</v>
      </c>
      <c r="BW221" s="43">
        <v>0</v>
      </c>
      <c r="BX221" s="43">
        <v>0.33873350448881506</v>
      </c>
      <c r="BY221" s="42">
        <v>8.791497085488062E-2</v>
      </c>
      <c r="BZ221" s="42">
        <v>5.1565407422510721E-2</v>
      </c>
      <c r="CA221" s="42">
        <v>0</v>
      </c>
      <c r="CB221" s="42">
        <v>0</v>
      </c>
      <c r="CC221" s="43">
        <v>1.6068516236137984</v>
      </c>
      <c r="CD221" s="43">
        <v>3.2123157241040761</v>
      </c>
      <c r="CE221" s="43">
        <v>1.7729626243460341</v>
      </c>
      <c r="CF221" s="43">
        <v>1.0399086660700596</v>
      </c>
      <c r="CG221" s="43">
        <v>0</v>
      </c>
      <c r="CH221" s="43">
        <v>0</v>
      </c>
      <c r="CI221" s="43">
        <v>32.405036864990883</v>
      </c>
      <c r="CJ221" s="43">
        <v>64.782091844592998</v>
      </c>
    </row>
    <row r="222" spans="1:88" ht="15" customHeight="1" x14ac:dyDescent="0.3">
      <c r="A222" s="62" t="s">
        <v>739</v>
      </c>
      <c r="B222" s="62" t="s">
        <v>740</v>
      </c>
      <c r="C222" s="1" t="s">
        <v>1</v>
      </c>
      <c r="D222" s="17" t="s">
        <v>243</v>
      </c>
      <c r="E222" s="17" t="s">
        <v>244</v>
      </c>
      <c r="F222" s="28">
        <v>2</v>
      </c>
      <c r="G222" s="1" t="s">
        <v>104</v>
      </c>
      <c r="H222" s="42">
        <v>0.63752063910266243</v>
      </c>
      <c r="I222" s="42">
        <v>3.5095710239385333E-2</v>
      </c>
      <c r="J222" s="42">
        <v>1.9349879496510494</v>
      </c>
      <c r="K222" s="42">
        <v>0.24271762567116223</v>
      </c>
      <c r="L222" s="43">
        <v>6.8368095084581704</v>
      </c>
      <c r="M222" s="42">
        <v>130.2211460817729</v>
      </c>
      <c r="N222" s="42">
        <v>347.14573727664612</v>
      </c>
      <c r="O222" s="42">
        <v>4.4375567284895672</v>
      </c>
      <c r="P222" s="42">
        <v>3.9142302872152319E-3</v>
      </c>
      <c r="Q222" s="42">
        <v>144.74815018283579</v>
      </c>
      <c r="R222" s="42">
        <v>540.79734735198554</v>
      </c>
      <c r="S222" s="42">
        <v>75.787762884831935</v>
      </c>
      <c r="T222" s="42">
        <v>0</v>
      </c>
      <c r="U222" s="42">
        <v>104.86755685376147</v>
      </c>
      <c r="V222" s="42">
        <v>0.50917291267914144</v>
      </c>
      <c r="W222" s="42">
        <v>0.12616306801858143</v>
      </c>
      <c r="X222" s="42">
        <v>4.1680592492896889</v>
      </c>
      <c r="Y222" s="42">
        <v>4.6207527660580281</v>
      </c>
      <c r="Z222" s="42">
        <v>239.77617849137533</v>
      </c>
      <c r="AA222" s="42">
        <v>1.9372551188293743</v>
      </c>
      <c r="AB222" s="42">
        <v>8.5820792790774281</v>
      </c>
      <c r="AC222" s="42">
        <v>0.78026130784939385</v>
      </c>
      <c r="AD222" s="42">
        <v>0.87334226068695364</v>
      </c>
      <c r="AE222" s="42">
        <v>9.7895628267242983E-3</v>
      </c>
      <c r="AF222" s="42">
        <v>3.461624693233592E-2</v>
      </c>
      <c r="AG222" s="42">
        <v>3.594790475371875E-2</v>
      </c>
      <c r="AH222" s="42">
        <v>0</v>
      </c>
      <c r="AI222" s="42">
        <v>3.4989237234628282E-2</v>
      </c>
      <c r="AJ222" s="42">
        <v>3.4989237234628282E-2</v>
      </c>
      <c r="AK222" s="42">
        <v>5.8418726471762911E-2</v>
      </c>
      <c r="AL222" s="42">
        <v>0.78393992181458094</v>
      </c>
      <c r="AM222" s="42">
        <v>3.0329686734879027</v>
      </c>
      <c r="AN222" s="42">
        <v>3.9771880001500932</v>
      </c>
      <c r="AO222" s="42">
        <v>1.7085225231998218</v>
      </c>
      <c r="AP222" s="42">
        <v>5.8078062890703679</v>
      </c>
      <c r="AQ222" s="42">
        <v>4.6467413146137044</v>
      </c>
      <c r="AR222" s="42">
        <v>1639.2354851153871</v>
      </c>
      <c r="AS222" s="42">
        <v>1252.8287461699715</v>
      </c>
      <c r="AT222" s="42">
        <v>114.29170484980692</v>
      </c>
      <c r="AU222" s="42">
        <v>251.94911645781846</v>
      </c>
      <c r="AV222" s="42">
        <v>20.165917637790265</v>
      </c>
      <c r="AW222" s="42">
        <v>76.427624801069015</v>
      </c>
      <c r="AX222" s="42">
        <v>6.9722566335099705</v>
      </c>
      <c r="AY222" s="42">
        <v>15.369915960554231</v>
      </c>
      <c r="AZ222" s="42">
        <v>1.2302026048667907</v>
      </c>
      <c r="BA222" s="42">
        <v>2.6076042989930972</v>
      </c>
      <c r="BB222" s="42">
        <v>488.88396722103789</v>
      </c>
      <c r="BC222" s="42">
        <v>761.33717464994049</v>
      </c>
      <c r="BD222" s="42">
        <v>0</v>
      </c>
      <c r="BE222" s="43">
        <v>0.20813732977989338</v>
      </c>
      <c r="BF222" s="43">
        <v>39.022409783907598</v>
      </c>
      <c r="BG222" s="43">
        <v>60.7694528863125</v>
      </c>
      <c r="BH222" s="43">
        <v>0</v>
      </c>
      <c r="BI222" s="42">
        <v>0.88415249506103999</v>
      </c>
      <c r="BJ222" s="42">
        <v>151.62005540153334</v>
      </c>
      <c r="BK222" s="42">
        <v>672.95348138340955</v>
      </c>
      <c r="BL222" s="42">
        <v>427.37105688996758</v>
      </c>
      <c r="BM222" s="43">
        <v>7.0572494266593636E-2</v>
      </c>
      <c r="BN222" s="43">
        <v>12.102217151789636</v>
      </c>
      <c r="BO222" s="43">
        <v>53.714722258784263</v>
      </c>
      <c r="BP222" s="43">
        <v>34.112488095159499</v>
      </c>
      <c r="BQ222" s="42">
        <v>4.8033952299874114</v>
      </c>
      <c r="BR222" s="43">
        <v>91.754302721768028</v>
      </c>
      <c r="BS222" s="43">
        <v>4.2027505288329117</v>
      </c>
      <c r="BT222" s="43">
        <v>4.0429467493990527</v>
      </c>
      <c r="BU222" s="43">
        <v>0.76890728813240805</v>
      </c>
      <c r="BV222" s="43">
        <v>3.4062748064902411</v>
      </c>
      <c r="BW222" s="43">
        <v>0.30969003536078121</v>
      </c>
      <c r="BX222" s="43">
        <v>0.34663438116607537</v>
      </c>
      <c r="BY222" s="42">
        <v>4.4405809759060222E-2</v>
      </c>
      <c r="BZ222" s="42">
        <v>3.594790475371875E-2</v>
      </c>
      <c r="CA222" s="42">
        <v>6.9978474469256563E-2</v>
      </c>
      <c r="CB222" s="42">
        <v>5.8418726471762911E-2</v>
      </c>
      <c r="CC222" s="43">
        <v>7.7940965954525767</v>
      </c>
      <c r="CD222" s="43">
        <v>12.163070126883895</v>
      </c>
      <c r="CE222" s="43">
        <v>0.2202022767158644</v>
      </c>
      <c r="CF222" s="43">
        <v>0.17826069410475801</v>
      </c>
      <c r="CG222" s="43">
        <v>0.34701358860119119</v>
      </c>
      <c r="CH222" s="43">
        <v>0.28969039505689609</v>
      </c>
      <c r="CI222" s="43">
        <v>38.649848399889805</v>
      </c>
      <c r="CJ222" s="43">
        <v>60.314984645631512</v>
      </c>
    </row>
    <row r="223" spans="1:88" ht="15" customHeight="1" x14ac:dyDescent="0.3">
      <c r="A223" s="62" t="s">
        <v>739</v>
      </c>
      <c r="B223" s="62" t="s">
        <v>740</v>
      </c>
      <c r="C223" s="1" t="s">
        <v>1</v>
      </c>
      <c r="D223" s="17" t="s">
        <v>243</v>
      </c>
      <c r="E223" s="17" t="s">
        <v>244</v>
      </c>
      <c r="F223" s="28">
        <v>3</v>
      </c>
      <c r="G223" s="1" t="s">
        <v>104</v>
      </c>
      <c r="H223" s="42">
        <v>0.25881546613086054</v>
      </c>
      <c r="I223" s="42">
        <v>4.5223289994347084E-2</v>
      </c>
      <c r="J223" s="42">
        <v>3.1206182512283025</v>
      </c>
      <c r="K223" s="42">
        <v>5.4949958182228635E-2</v>
      </c>
      <c r="L223" s="43">
        <v>10.183345478111445</v>
      </c>
      <c r="M223" s="42">
        <v>203.68392746432701</v>
      </c>
      <c r="N223" s="42">
        <v>645.17159169995466</v>
      </c>
      <c r="O223" s="42">
        <v>6.9789836133530985</v>
      </c>
      <c r="P223" s="42">
        <v>2.0951987825567453E-2</v>
      </c>
      <c r="Q223" s="42">
        <v>230.5120685662576</v>
      </c>
      <c r="R223" s="42">
        <v>391.28455587232213</v>
      </c>
      <c r="S223" s="42">
        <v>46.899958961986989</v>
      </c>
      <c r="T223" s="42">
        <v>0</v>
      </c>
      <c r="U223" s="42">
        <v>409.59669093747948</v>
      </c>
      <c r="V223" s="42">
        <v>0.45320555754035113</v>
      </c>
      <c r="W223" s="42">
        <v>0.38066198142287599</v>
      </c>
      <c r="X223" s="42">
        <v>4.2683135402757264</v>
      </c>
      <c r="Y223" s="42">
        <v>5.9032959713153392</v>
      </c>
      <c r="Z223" s="42">
        <v>324.25783906538425</v>
      </c>
      <c r="AA223" s="42">
        <v>3.0677297024116466</v>
      </c>
      <c r="AB223" s="42">
        <v>18.560212224140379</v>
      </c>
      <c r="AC223" s="42">
        <v>0</v>
      </c>
      <c r="AD223" s="42">
        <v>0.91104087729524907</v>
      </c>
      <c r="AE223" s="42">
        <v>1.8546315952856652E-2</v>
      </c>
      <c r="AF223" s="42">
        <v>5.1467266496179422E-2</v>
      </c>
      <c r="AG223" s="42">
        <v>3.0191727188997437E-2</v>
      </c>
      <c r="AH223" s="42">
        <v>9.8741113299803014E-3</v>
      </c>
      <c r="AI223" s="42">
        <v>0</v>
      </c>
      <c r="AJ223" s="42">
        <v>0</v>
      </c>
      <c r="AK223" s="42">
        <v>9.8405130409182723E-2</v>
      </c>
      <c r="AL223" s="42">
        <v>1.3627511303521971</v>
      </c>
      <c r="AM223" s="42">
        <v>4.0075172479510606</v>
      </c>
      <c r="AN223" s="42">
        <v>2.5280222287860825</v>
      </c>
      <c r="AO223" s="42">
        <v>5.0129856211862416</v>
      </c>
      <c r="AP223" s="42">
        <v>11.970544588365444</v>
      </c>
      <c r="AQ223" s="42">
        <v>4.3977490886044608</v>
      </c>
      <c r="AR223" s="42">
        <v>2335.1020349235623</v>
      </c>
      <c r="AS223" s="42">
        <v>1538.2149906096743</v>
      </c>
      <c r="AT223" s="42">
        <v>420.60216798803373</v>
      </c>
      <c r="AU223" s="42">
        <v>346.79682186923156</v>
      </c>
      <c r="AV223" s="42">
        <v>29.488054456622681</v>
      </c>
      <c r="AW223" s="42">
        <v>65.873566448244148</v>
      </c>
      <c r="AX223" s="42">
        <v>18.012153717377142</v>
      </c>
      <c r="AY223" s="42">
        <v>14.85146330578157</v>
      </c>
      <c r="AZ223" s="42">
        <v>1.2628165285971304</v>
      </c>
      <c r="BA223" s="42">
        <v>3.4246570073535101</v>
      </c>
      <c r="BB223" s="42">
        <v>866.07279821392842</v>
      </c>
      <c r="BC223" s="42">
        <v>668.71753538839221</v>
      </c>
      <c r="BD223" s="42">
        <v>0</v>
      </c>
      <c r="BE223" s="43">
        <v>0.22263838463803692</v>
      </c>
      <c r="BF223" s="43">
        <v>56.303754904290649</v>
      </c>
      <c r="BG223" s="43">
        <v>43.473606711071312</v>
      </c>
      <c r="BH223" s="43">
        <v>0</v>
      </c>
      <c r="BI223" s="42">
        <v>0.33471741213865663</v>
      </c>
      <c r="BJ223" s="42">
        <v>240.74063733436338</v>
      </c>
      <c r="BK223" s="42">
        <v>598.08910158787739</v>
      </c>
      <c r="BL223" s="42">
        <v>699.05053427529469</v>
      </c>
      <c r="BM223" s="43">
        <v>2.1760118980896862E-2</v>
      </c>
      <c r="BN223" s="43">
        <v>15.650649538849274</v>
      </c>
      <c r="BO223" s="43">
        <v>38.882022684671909</v>
      </c>
      <c r="BP223" s="43">
        <v>45.445567657497911</v>
      </c>
      <c r="BQ223" s="42">
        <v>5.102181079238953</v>
      </c>
      <c r="BR223" s="43">
        <v>97.383399828108509</v>
      </c>
      <c r="BS223" s="43">
        <v>1.2130658060193622</v>
      </c>
      <c r="BT223" s="43">
        <v>1.403534365872144</v>
      </c>
      <c r="BU223" s="43">
        <v>0.8845899122940668</v>
      </c>
      <c r="BV223" s="43">
        <v>5.35189801454956</v>
      </c>
      <c r="BW223" s="43">
        <v>0</v>
      </c>
      <c r="BX223" s="43">
        <v>0.26270162234611821</v>
      </c>
      <c r="BY223" s="42">
        <v>7.0013582449036077E-2</v>
      </c>
      <c r="BZ223" s="42">
        <v>4.0065838518977742E-2</v>
      </c>
      <c r="CA223" s="42">
        <v>0</v>
      </c>
      <c r="CB223" s="42">
        <v>9.8405130409182723E-2</v>
      </c>
      <c r="CC223" s="43">
        <v>7.8982906070893399</v>
      </c>
      <c r="CD223" s="43">
        <v>21.381279298156144</v>
      </c>
      <c r="CE223" s="43">
        <v>0.2374303213256303</v>
      </c>
      <c r="CF223" s="43">
        <v>0.13587142067278507</v>
      </c>
      <c r="CG223" s="43">
        <v>0</v>
      </c>
      <c r="CH223" s="43">
        <v>0.33371184441461876</v>
      </c>
      <c r="CI223" s="43">
        <v>26.784712496742809</v>
      </c>
      <c r="CJ223" s="43">
        <v>72.508273916844161</v>
      </c>
    </row>
    <row r="224" spans="1:88" ht="15" customHeight="1" x14ac:dyDescent="0.3">
      <c r="A224" s="62" t="s">
        <v>739</v>
      </c>
      <c r="B224" s="62" t="s">
        <v>740</v>
      </c>
      <c r="C224" s="1" t="s">
        <v>1</v>
      </c>
      <c r="D224" s="17" t="s">
        <v>245</v>
      </c>
      <c r="E224" s="17" t="s">
        <v>246</v>
      </c>
      <c r="F224" s="28">
        <v>1</v>
      </c>
      <c r="G224" s="1" t="s">
        <v>104</v>
      </c>
      <c r="H224" s="42">
        <v>0.85669777120378543</v>
      </c>
      <c r="I224" s="42">
        <v>5.193128767727366E-2</v>
      </c>
      <c r="J224" s="42">
        <v>2.6264482218004708</v>
      </c>
      <c r="K224" s="42">
        <v>9.6241471412446336E-3</v>
      </c>
      <c r="L224" s="43">
        <v>8.7974327259307508</v>
      </c>
      <c r="M224" s="42">
        <v>240.63073768583661</v>
      </c>
      <c r="N224" s="42">
        <v>358.00774305285796</v>
      </c>
      <c r="O224" s="42">
        <v>5.5475598294594324</v>
      </c>
      <c r="P224" s="42">
        <v>8.4160878239975707E-3</v>
      </c>
      <c r="Q224" s="42">
        <v>215.49648483910937</v>
      </c>
      <c r="R224" s="42">
        <v>557.31180366037847</v>
      </c>
      <c r="S224" s="42">
        <v>48.211702689253251</v>
      </c>
      <c r="T224" s="42">
        <v>0.98848886127142488</v>
      </c>
      <c r="U224" s="42">
        <v>36.30041009619471</v>
      </c>
      <c r="V224" s="42">
        <v>0.22082690092591034</v>
      </c>
      <c r="W224" s="42">
        <v>0.17005114731898133</v>
      </c>
      <c r="X224" s="42">
        <v>3.5733209371562245</v>
      </c>
      <c r="Y224" s="42">
        <v>2.8719967465125027</v>
      </c>
      <c r="Z224" s="42">
        <v>236.57217693758312</v>
      </c>
      <c r="AA224" s="42">
        <v>10.029367994579998</v>
      </c>
      <c r="AB224" s="42">
        <v>1.1801122797400405</v>
      </c>
      <c r="AC224" s="42">
        <v>0.93377652336217687</v>
      </c>
      <c r="AD224" s="42">
        <v>1.3674502635688242</v>
      </c>
      <c r="AE224" s="42">
        <v>1.383880159180159E-2</v>
      </c>
      <c r="AF224" s="42">
        <v>2.5474665771488533E-2</v>
      </c>
      <c r="AG224" s="42">
        <v>3.1119715781871022E-2</v>
      </c>
      <c r="AH224" s="42">
        <v>4.4802443129640046E-2</v>
      </c>
      <c r="AI224" s="42">
        <v>1.6945623962881053E-2</v>
      </c>
      <c r="AJ224" s="42">
        <v>0</v>
      </c>
      <c r="AK224" s="42">
        <v>5.2032993716057074E-2</v>
      </c>
      <c r="AL224" s="42">
        <v>0.40097862085934211</v>
      </c>
      <c r="AM224" s="42">
        <v>1.0055434320273897</v>
      </c>
      <c r="AN224" s="42">
        <v>8.6889893358932848E-3</v>
      </c>
      <c r="AO224" s="42">
        <v>0</v>
      </c>
      <c r="AP224" s="42">
        <v>0.61050972972504958</v>
      </c>
      <c r="AQ224" s="42">
        <v>5.8648121429597473E-2</v>
      </c>
      <c r="AR224" s="42">
        <v>1734.0331438240178</v>
      </c>
      <c r="AS224" s="42">
        <v>1438.5450708597441</v>
      </c>
      <c r="AT224" s="42">
        <v>43.136605828108323</v>
      </c>
      <c r="AU224" s="42">
        <v>250.08288399883415</v>
      </c>
      <c r="AV224" s="42">
        <v>2.268583137331011</v>
      </c>
      <c r="AW224" s="42">
        <v>82.959491056056663</v>
      </c>
      <c r="AX224" s="42">
        <v>2.4876459819551258</v>
      </c>
      <c r="AY224" s="42">
        <v>14.422035985271478</v>
      </c>
      <c r="AZ224" s="42">
        <v>0.13082697671672897</v>
      </c>
      <c r="BA224" s="42">
        <v>3.5350772806815298</v>
      </c>
      <c r="BB224" s="42">
        <v>612.99309744122604</v>
      </c>
      <c r="BC224" s="42">
        <v>821.02840727656508</v>
      </c>
      <c r="BD224" s="42">
        <v>0.98848886127142488</v>
      </c>
      <c r="BE224" s="43">
        <v>0.24573976528721458</v>
      </c>
      <c r="BF224" s="43">
        <v>42.612018897320453</v>
      </c>
      <c r="BG224" s="43">
        <v>57.073526850700539</v>
      </c>
      <c r="BH224" s="43">
        <v>6.8714486691797305E-2</v>
      </c>
      <c r="BI224" s="42">
        <v>1.8632268674404524</v>
      </c>
      <c r="BJ224" s="42">
        <v>224.34584885271738</v>
      </c>
      <c r="BK224" s="42">
        <v>800.56898956801558</v>
      </c>
      <c r="BL224" s="42">
        <v>411.76700557157062</v>
      </c>
      <c r="BM224" s="43">
        <v>0.12952161911248966</v>
      </c>
      <c r="BN224" s="43">
        <v>15.595329850780237</v>
      </c>
      <c r="BO224" s="43">
        <v>55.65129697949309</v>
      </c>
      <c r="BP224" s="43">
        <v>28.623851550614173</v>
      </c>
      <c r="BQ224" s="42">
        <v>3.9641989854011159</v>
      </c>
      <c r="BR224" s="43">
        <v>84.152216891716904</v>
      </c>
      <c r="BS224" s="43">
        <v>9.1898722889736426</v>
      </c>
      <c r="BT224" s="43">
        <v>6.6579108193094685</v>
      </c>
      <c r="BU224" s="43">
        <v>4.0104176000412544</v>
      </c>
      <c r="BV224" s="43">
        <v>0.47188846388445443</v>
      </c>
      <c r="BW224" s="43">
        <v>0.37338681817446173</v>
      </c>
      <c r="BX224" s="43">
        <v>0.54679882193585028</v>
      </c>
      <c r="BY224" s="42">
        <v>3.9313467363290125E-2</v>
      </c>
      <c r="BZ224" s="42">
        <v>7.5922158911511065E-2</v>
      </c>
      <c r="CA224" s="42">
        <v>1.6945623962881053E-2</v>
      </c>
      <c r="CB224" s="42">
        <v>5.2032993716057074E-2</v>
      </c>
      <c r="CC224" s="43">
        <v>1.4152110422226249</v>
      </c>
      <c r="CD224" s="43">
        <v>0.6691578511546471</v>
      </c>
      <c r="CE224" s="43">
        <v>1.7329524634280071</v>
      </c>
      <c r="CF224" s="43">
        <v>3.3466773891669455</v>
      </c>
      <c r="CG224" s="43">
        <v>0.7469694931620442</v>
      </c>
      <c r="CH224" s="43">
        <v>2.2936339806031492</v>
      </c>
      <c r="CI224" s="43">
        <v>62.38303630730595</v>
      </c>
      <c r="CJ224" s="43">
        <v>29.496730366333924</v>
      </c>
    </row>
    <row r="225" spans="1:88" ht="15" customHeight="1" x14ac:dyDescent="0.3">
      <c r="A225" s="62" t="s">
        <v>739</v>
      </c>
      <c r="B225" s="62" t="s">
        <v>740</v>
      </c>
      <c r="C225" s="1" t="s">
        <v>1</v>
      </c>
      <c r="D225" s="17" t="s">
        <v>245</v>
      </c>
      <c r="E225" s="17" t="s">
        <v>246</v>
      </c>
      <c r="F225" s="28">
        <v>2</v>
      </c>
      <c r="G225" s="1" t="s">
        <v>104</v>
      </c>
      <c r="H225" s="42">
        <v>1.0692400534431046</v>
      </c>
      <c r="I225" s="42">
        <v>2.4318595748501166E-2</v>
      </c>
      <c r="J225" s="42">
        <v>2.8650325888495138</v>
      </c>
      <c r="K225" s="42">
        <v>0.6931125615838124</v>
      </c>
      <c r="L225" s="43">
        <v>7.0948312517573981</v>
      </c>
      <c r="M225" s="42">
        <v>284.43128113762344</v>
      </c>
      <c r="N225" s="42">
        <v>437.5191954573188</v>
      </c>
      <c r="O225" s="42">
        <v>4.7746932749107041</v>
      </c>
      <c r="P225" s="42">
        <v>5.3316401358070871E-2</v>
      </c>
      <c r="Q225" s="42">
        <v>290.52182187351252</v>
      </c>
      <c r="R225" s="42">
        <v>492.17151200625409</v>
      </c>
      <c r="S225" s="42">
        <v>37.851619322287412</v>
      </c>
      <c r="T225" s="42">
        <v>4.2203249768945286</v>
      </c>
      <c r="U225" s="42">
        <v>183.34865133727635</v>
      </c>
      <c r="V225" s="42">
        <v>0</v>
      </c>
      <c r="W225" s="42">
        <v>0.23833756828914771</v>
      </c>
      <c r="X225" s="42">
        <v>2.5379198694086096</v>
      </c>
      <c r="Y225" s="42">
        <v>3.3335281586761107</v>
      </c>
      <c r="Z225" s="42">
        <v>449.29563781210533</v>
      </c>
      <c r="AA225" s="42">
        <v>38.081669213263496</v>
      </c>
      <c r="AB225" s="42">
        <v>19.278093771681647</v>
      </c>
      <c r="AC225" s="42">
        <v>1.1248696034472776E-2</v>
      </c>
      <c r="AD225" s="42">
        <v>1.3985980959895272</v>
      </c>
      <c r="AE225" s="42">
        <v>0</v>
      </c>
      <c r="AF225" s="42">
        <v>4.7561437702037627E-2</v>
      </c>
      <c r="AG225" s="42">
        <v>0</v>
      </c>
      <c r="AH225" s="42">
        <v>13.283214162801666</v>
      </c>
      <c r="AI225" s="42">
        <v>0</v>
      </c>
      <c r="AJ225" s="42">
        <v>0</v>
      </c>
      <c r="AK225" s="42">
        <v>2.7088455487383055E-2</v>
      </c>
      <c r="AL225" s="42">
        <v>0.71275903948671848</v>
      </c>
      <c r="AM225" s="42">
        <v>2.5972535520708759</v>
      </c>
      <c r="AN225" s="42">
        <v>1.0371648694052673</v>
      </c>
      <c r="AO225" s="42">
        <v>6.152015909168032</v>
      </c>
      <c r="AP225" s="42">
        <v>27.530319199988437</v>
      </c>
      <c r="AQ225" s="42">
        <v>4.7345012178910002</v>
      </c>
      <c r="AR225" s="42">
        <v>2316.9358618682681</v>
      </c>
      <c r="AS225" s="42">
        <v>1563.290299501542</v>
      </c>
      <c r="AT225" s="42">
        <v>189.4584369336502</v>
      </c>
      <c r="AU225" s="42">
        <v>508.06524758907454</v>
      </c>
      <c r="AV225" s="42">
        <v>56.121877844001418</v>
      </c>
      <c r="AW225" s="42">
        <v>67.472316572500119</v>
      </c>
      <c r="AX225" s="42">
        <v>8.1771118506871314</v>
      </c>
      <c r="AY225" s="42">
        <v>21.928325939044107</v>
      </c>
      <c r="AZ225" s="42">
        <v>2.4222456377686421</v>
      </c>
      <c r="BA225" s="42">
        <v>3.9585912380411195</v>
      </c>
      <c r="BB225" s="42">
        <v>734.51311368319421</v>
      </c>
      <c r="BC225" s="42">
        <v>820.59826960341206</v>
      </c>
      <c r="BD225" s="42">
        <v>4.2203249768945286</v>
      </c>
      <c r="BE225" s="43">
        <v>0.25322176177408151</v>
      </c>
      <c r="BF225" s="43">
        <v>46.985074615853186</v>
      </c>
      <c r="BG225" s="43">
        <v>52.491739369524737</v>
      </c>
      <c r="BH225" s="43">
        <v>0.26996425284799547</v>
      </c>
      <c r="BI225" s="42">
        <v>6.0359939932795168</v>
      </c>
      <c r="BJ225" s="42">
        <v>297.64097172101845</v>
      </c>
      <c r="BK225" s="42">
        <v>779.46782573272708</v>
      </c>
      <c r="BL225" s="42">
        <v>480.14550805451694</v>
      </c>
      <c r="BM225" s="43">
        <v>0.38610832519104765</v>
      </c>
      <c r="BN225" s="43">
        <v>19.03939222394726</v>
      </c>
      <c r="BO225" s="43">
        <v>49.860721708646295</v>
      </c>
      <c r="BP225" s="43">
        <v>30.713777742215388</v>
      </c>
      <c r="BQ225" s="42">
        <v>2.7762574376977573</v>
      </c>
      <c r="BR225" s="43">
        <v>96.77513142446459</v>
      </c>
      <c r="BS225" s="43">
        <v>1.4653649014691408</v>
      </c>
      <c r="BT225" s="43">
        <v>1.7595036740662744</v>
      </c>
      <c r="BU225" s="43">
        <v>7.4954288635116644</v>
      </c>
      <c r="BV225" s="43">
        <v>3.7944129938353619</v>
      </c>
      <c r="BW225" s="43">
        <v>2.2140258732222464E-3</v>
      </c>
      <c r="BX225" s="43">
        <v>0.27527922892311651</v>
      </c>
      <c r="BY225" s="42">
        <v>4.7561437702037627E-2</v>
      </c>
      <c r="BZ225" s="42">
        <v>13.283214162801666</v>
      </c>
      <c r="CA225" s="42">
        <v>0</v>
      </c>
      <c r="CB225" s="42">
        <v>2.7088455487383055E-2</v>
      </c>
      <c r="CC225" s="43">
        <v>4.347177460962862</v>
      </c>
      <c r="CD225" s="43">
        <v>38.41683632704747</v>
      </c>
      <c r="CE225" s="43">
        <v>8.474669688395188E-2</v>
      </c>
      <c r="CF225" s="43">
        <v>23.668513373205744</v>
      </c>
      <c r="CG225" s="43">
        <v>0</v>
      </c>
      <c r="CH225" s="43">
        <v>4.8267193700608509E-2</v>
      </c>
      <c r="CI225" s="43">
        <v>7.7459586670397016</v>
      </c>
      <c r="CJ225" s="43">
        <v>68.452514069170007</v>
      </c>
    </row>
    <row r="226" spans="1:88" ht="15" customHeight="1" x14ac:dyDescent="0.3">
      <c r="A226" s="62" t="s">
        <v>739</v>
      </c>
      <c r="B226" s="62" t="s">
        <v>740</v>
      </c>
      <c r="C226" s="1" t="s">
        <v>1</v>
      </c>
      <c r="D226" s="17" t="s">
        <v>245</v>
      </c>
      <c r="E226" s="17" t="s">
        <v>246</v>
      </c>
      <c r="F226" s="28">
        <v>3</v>
      </c>
      <c r="G226" s="1" t="s">
        <v>104</v>
      </c>
      <c r="H226" s="42">
        <v>0</v>
      </c>
      <c r="I226" s="42">
        <v>7.4258155373038343E-2</v>
      </c>
      <c r="J226" s="42">
        <v>2.7982855032035356</v>
      </c>
      <c r="K226" s="42">
        <v>2.0308202548366842E-2</v>
      </c>
      <c r="L226" s="43">
        <v>9.7357602454548058</v>
      </c>
      <c r="M226" s="42">
        <v>230.65056024764556</v>
      </c>
      <c r="N226" s="42">
        <v>472.40624963554069</v>
      </c>
      <c r="O226" s="42">
        <v>6.6828586848936942</v>
      </c>
      <c r="P226" s="42">
        <v>3.88563675431563E-2</v>
      </c>
      <c r="Q226" s="42">
        <v>256.60880680079674</v>
      </c>
      <c r="R226" s="42">
        <v>287.18241585205368</v>
      </c>
      <c r="S226" s="42">
        <v>24.494562382150097</v>
      </c>
      <c r="T226" s="42">
        <v>0</v>
      </c>
      <c r="U226" s="42">
        <v>15.9476748149158</v>
      </c>
      <c r="V226" s="42">
        <v>2.0940459396073274</v>
      </c>
      <c r="W226" s="42">
        <v>0</v>
      </c>
      <c r="X226" s="42">
        <v>8.6522788028949584</v>
      </c>
      <c r="Y226" s="42">
        <v>0.6878295901572945</v>
      </c>
      <c r="Z226" s="42">
        <v>637.87782427590753</v>
      </c>
      <c r="AA226" s="42">
        <v>0</v>
      </c>
      <c r="AB226" s="42">
        <v>4.0277213311750311</v>
      </c>
      <c r="AC226" s="42">
        <v>0.74837792114058987</v>
      </c>
      <c r="AD226" s="42">
        <v>1.4691528755864474</v>
      </c>
      <c r="AE226" s="42">
        <v>0</v>
      </c>
      <c r="AF226" s="42">
        <v>2.133477549136354E-2</v>
      </c>
      <c r="AG226" s="42">
        <v>9.2700535134907378E-2</v>
      </c>
      <c r="AH226" s="42">
        <v>0</v>
      </c>
      <c r="AI226" s="42">
        <v>1.4117675430120186E-2</v>
      </c>
      <c r="AJ226" s="42">
        <v>3.5190915741984047E-2</v>
      </c>
      <c r="AK226" s="42">
        <v>1.6065903474846144E-2</v>
      </c>
      <c r="AL226" s="42">
        <v>0</v>
      </c>
      <c r="AM226" s="42">
        <v>4.1722940301454091E-2</v>
      </c>
      <c r="AN226" s="42">
        <v>6.3864938377099001E-2</v>
      </c>
      <c r="AO226" s="42">
        <v>0</v>
      </c>
      <c r="AP226" s="42">
        <v>0.16396881702937344</v>
      </c>
      <c r="AQ226" s="42">
        <v>1.7537665058657642E-2</v>
      </c>
      <c r="AR226" s="42">
        <v>1962.6643317946287</v>
      </c>
      <c r="AS226" s="42">
        <v>1290.6929220772035</v>
      </c>
      <c r="AT226" s="42">
        <v>27.381829147575381</v>
      </c>
      <c r="AU226" s="42">
        <v>644.12307640380959</v>
      </c>
      <c r="AV226" s="42">
        <v>0.46650416603980549</v>
      </c>
      <c r="AW226" s="42">
        <v>65.762285540544511</v>
      </c>
      <c r="AX226" s="42">
        <v>1.3951356176396132</v>
      </c>
      <c r="AY226" s="42">
        <v>32.818809919209862</v>
      </c>
      <c r="AZ226" s="42">
        <v>2.3768922605998631E-2</v>
      </c>
      <c r="BA226" s="42">
        <v>2.872543658576574</v>
      </c>
      <c r="BB226" s="42">
        <v>719.49573701608313</v>
      </c>
      <c r="BC226" s="42">
        <v>568.32464140254365</v>
      </c>
      <c r="BD226" s="42">
        <v>0</v>
      </c>
      <c r="BE226" s="43">
        <v>0.22255825606865387</v>
      </c>
      <c r="BF226" s="43">
        <v>55.744920012278961</v>
      </c>
      <c r="BG226" s="43">
        <v>44.032521731652366</v>
      </c>
      <c r="BH226" s="43">
        <v>0</v>
      </c>
      <c r="BI226" s="42">
        <v>5.9164570091523143E-2</v>
      </c>
      <c r="BJ226" s="42">
        <v>266.4188252016246</v>
      </c>
      <c r="BK226" s="42">
        <v>520.63126160290278</v>
      </c>
      <c r="BL226" s="42">
        <v>503.58367070258447</v>
      </c>
      <c r="BM226" s="43">
        <v>4.5839385247658602E-3</v>
      </c>
      <c r="BN226" s="43">
        <v>20.6415345311461</v>
      </c>
      <c r="BO226" s="43">
        <v>40.337345366782834</v>
      </c>
      <c r="BP226" s="43">
        <v>39.016536163546292</v>
      </c>
      <c r="BQ226" s="42">
        <v>10.746324742502285</v>
      </c>
      <c r="BR226" s="43">
        <v>58.241816969075423</v>
      </c>
      <c r="BS226" s="43">
        <v>39.246190181760944</v>
      </c>
      <c r="BT226" s="43">
        <v>2.5119928491636241</v>
      </c>
      <c r="BU226" s="43">
        <v>0</v>
      </c>
      <c r="BV226" s="43">
        <v>0.62530306376572009</v>
      </c>
      <c r="BW226" s="43">
        <v>0.11618554722784399</v>
      </c>
      <c r="BX226" s="43">
        <v>0.22808573848787483</v>
      </c>
      <c r="BY226" s="42">
        <v>2.133477549136354E-2</v>
      </c>
      <c r="BZ226" s="42">
        <v>9.2700535134907378E-2</v>
      </c>
      <c r="CA226" s="42">
        <v>4.9308591172104232E-2</v>
      </c>
      <c r="CB226" s="42">
        <v>1.6065903474846144E-2</v>
      </c>
      <c r="CC226" s="43">
        <v>0.1055878786785531</v>
      </c>
      <c r="CD226" s="43">
        <v>0.18150648208803108</v>
      </c>
      <c r="CE226" s="43">
        <v>4.5733301103131208</v>
      </c>
      <c r="CF226" s="43">
        <v>19.871319890205974</v>
      </c>
      <c r="CG226" s="43">
        <v>10.569807251817098</v>
      </c>
      <c r="CH226" s="43">
        <v>3.4438928190569009</v>
      </c>
      <c r="CI226" s="43">
        <v>22.633855464764185</v>
      </c>
      <c r="CJ226" s="43">
        <v>38.90779446384272</v>
      </c>
    </row>
    <row r="227" spans="1:88" ht="15" customHeight="1" x14ac:dyDescent="0.3">
      <c r="A227" s="62" t="s">
        <v>739</v>
      </c>
      <c r="B227" s="62" t="s">
        <v>740</v>
      </c>
      <c r="C227" s="1" t="s">
        <v>1</v>
      </c>
      <c r="D227" s="17" t="s">
        <v>247</v>
      </c>
      <c r="E227" s="17" t="s">
        <v>248</v>
      </c>
      <c r="F227" s="28">
        <v>1</v>
      </c>
      <c r="G227" s="1" t="s">
        <v>104</v>
      </c>
      <c r="H227" s="42">
        <v>0.28950963686645403</v>
      </c>
      <c r="I227" s="42">
        <v>6.6544022283950469E-2</v>
      </c>
      <c r="J227" s="42">
        <v>3.8418036784549736</v>
      </c>
      <c r="K227" s="42">
        <v>2.7105104223254621E-2</v>
      </c>
      <c r="L227" s="43">
        <v>20.500032057024715</v>
      </c>
      <c r="M227" s="42">
        <v>226.63615885487064</v>
      </c>
      <c r="N227" s="42">
        <v>626.91358002156881</v>
      </c>
      <c r="O227" s="42">
        <v>13.658922946039814</v>
      </c>
      <c r="P227" s="42">
        <v>2.9402423126416687E-3</v>
      </c>
      <c r="Q227" s="42">
        <v>473.27171946476932</v>
      </c>
      <c r="R227" s="42">
        <v>995.6563565102042</v>
      </c>
      <c r="S227" s="42">
        <v>199.08779682763708</v>
      </c>
      <c r="T227" s="42">
        <v>2.1644005041135349E-2</v>
      </c>
      <c r="U227" s="42">
        <v>182.5842974889037</v>
      </c>
      <c r="V227" s="42">
        <v>1.241749533143097</v>
      </c>
      <c r="W227" s="42">
        <v>0</v>
      </c>
      <c r="X227" s="42">
        <v>11.089722860168497</v>
      </c>
      <c r="Y227" s="42">
        <v>3.9211176519318531</v>
      </c>
      <c r="Z227" s="42">
        <v>694.02901985129915</v>
      </c>
      <c r="AA227" s="42">
        <v>5.7494447601450247</v>
      </c>
      <c r="AB227" s="42">
        <v>16.850236238238015</v>
      </c>
      <c r="AC227" s="42">
        <v>1.0803616410482066</v>
      </c>
      <c r="AD227" s="42">
        <v>1.6621343585855648</v>
      </c>
      <c r="AE227" s="42">
        <v>3.3278413676314053E-2</v>
      </c>
      <c r="AF227" s="42">
        <v>0.12848474308567143</v>
      </c>
      <c r="AG227" s="42">
        <v>0</v>
      </c>
      <c r="AH227" s="42">
        <v>0</v>
      </c>
      <c r="AI227" s="42">
        <v>0</v>
      </c>
      <c r="AJ227" s="42">
        <v>1.1685800190525918E-2</v>
      </c>
      <c r="AK227" s="42">
        <v>2.3332121326354108E-2</v>
      </c>
      <c r="AL227" s="42">
        <v>0.46961246565500414</v>
      </c>
      <c r="AM227" s="42">
        <v>2.0252206328664712</v>
      </c>
      <c r="AN227" s="42">
        <v>1.5688942040536136</v>
      </c>
      <c r="AO227" s="42">
        <v>0.64518839875862732</v>
      </c>
      <c r="AP227" s="42">
        <v>4.1361086413069863</v>
      </c>
      <c r="AQ227" s="42">
        <v>1.9143030374006438</v>
      </c>
      <c r="AR227" s="42">
        <v>3489.1383062130808</v>
      </c>
      <c r="AS227" s="42">
        <v>2559.9741133712973</v>
      </c>
      <c r="AT227" s="42">
        <v>198.83688753414717</v>
      </c>
      <c r="AU227" s="42">
        <v>719.37119684931599</v>
      </c>
      <c r="AV227" s="42">
        <v>10.956108458320212</v>
      </c>
      <c r="AW227" s="42">
        <v>73.369809067550349</v>
      </c>
      <c r="AX227" s="42">
        <v>5.6987390605892552</v>
      </c>
      <c r="AY227" s="42">
        <v>20.617445733473435</v>
      </c>
      <c r="AZ227" s="42">
        <v>0.31400613838696956</v>
      </c>
      <c r="BA227" s="42">
        <v>4.1978573376053783</v>
      </c>
      <c r="BB227" s="42">
        <v>887.73579898372725</v>
      </c>
      <c r="BC227" s="42">
        <v>1668.0188130449233</v>
      </c>
      <c r="BD227" s="42">
        <v>2.1644005041135349E-2</v>
      </c>
      <c r="BE227" s="43">
        <v>0.16398046041477776</v>
      </c>
      <c r="BF227" s="43">
        <v>34.677530305751596</v>
      </c>
      <c r="BG227" s="43">
        <v>65.157643756337265</v>
      </c>
      <c r="BH227" s="43">
        <v>8.4547749635764051E-4</v>
      </c>
      <c r="BI227" s="42">
        <v>0.34119898844348567</v>
      </c>
      <c r="BJ227" s="42">
        <v>493.83829554407799</v>
      </c>
      <c r="BK227" s="42">
        <v>1226.1343190435298</v>
      </c>
      <c r="BL227" s="42">
        <v>839.66029979524569</v>
      </c>
      <c r="BM227" s="43">
        <v>1.332822026056161E-2</v>
      </c>
      <c r="BN227" s="43">
        <v>19.290753487101842</v>
      </c>
      <c r="BO227" s="43">
        <v>47.896356163883283</v>
      </c>
      <c r="BP227" s="43">
        <v>32.799562128754296</v>
      </c>
      <c r="BQ227" s="42">
        <v>12.331472393311593</v>
      </c>
      <c r="BR227" s="43">
        <v>91.826169556967969</v>
      </c>
      <c r="BS227" s="43">
        <v>6.2018031695420959</v>
      </c>
      <c r="BT227" s="43">
        <v>1.972027273489916</v>
      </c>
      <c r="BU227" s="43">
        <v>0.79923199390332822</v>
      </c>
      <c r="BV227" s="43">
        <v>2.3423562566917133</v>
      </c>
      <c r="BW227" s="43">
        <v>0.15018138699185452</v>
      </c>
      <c r="BX227" s="43">
        <v>0.23105378222888812</v>
      </c>
      <c r="BY227" s="42">
        <v>0.16176315676198549</v>
      </c>
      <c r="BZ227" s="42">
        <v>0</v>
      </c>
      <c r="CA227" s="42">
        <v>1.1685800190525918E-2</v>
      </c>
      <c r="CB227" s="42">
        <v>2.3332121326354108E-2</v>
      </c>
      <c r="CC227" s="43">
        <v>4.0637273025750886</v>
      </c>
      <c r="CD227" s="43">
        <v>6.6956000774662572</v>
      </c>
      <c r="CE227" s="43">
        <v>1.4764654564836881</v>
      </c>
      <c r="CF227" s="43">
        <v>0</v>
      </c>
      <c r="CG227" s="43">
        <v>0.1066601360782584</v>
      </c>
      <c r="CH227" s="43">
        <v>0.21295993385895506</v>
      </c>
      <c r="CI227" s="43">
        <v>37.090973661264194</v>
      </c>
      <c r="CJ227" s="43">
        <v>61.112940812314896</v>
      </c>
    </row>
    <row r="228" spans="1:88" ht="15" customHeight="1" x14ac:dyDescent="0.3">
      <c r="A228" s="62" t="s">
        <v>739</v>
      </c>
      <c r="B228" s="62" t="s">
        <v>740</v>
      </c>
      <c r="C228" s="1" t="s">
        <v>1</v>
      </c>
      <c r="D228" s="17" t="s">
        <v>247</v>
      </c>
      <c r="E228" s="17" t="s">
        <v>248</v>
      </c>
      <c r="F228" s="28">
        <v>2</v>
      </c>
      <c r="G228" s="1" t="s">
        <v>104</v>
      </c>
      <c r="H228" s="42">
        <v>6.994729849447516E-2</v>
      </c>
      <c r="I228" s="42">
        <v>0.49740446966299479</v>
      </c>
      <c r="J228" s="42">
        <v>3.762057253275942</v>
      </c>
      <c r="K228" s="42">
        <v>5.6430650420539949E-2</v>
      </c>
      <c r="L228" s="43">
        <v>49.39714899057747</v>
      </c>
      <c r="M228" s="42">
        <v>259.07927776916199</v>
      </c>
      <c r="N228" s="42">
        <v>817.30011828129739</v>
      </c>
      <c r="O228" s="42">
        <v>36.07074969504442</v>
      </c>
      <c r="P228" s="42">
        <v>0</v>
      </c>
      <c r="Q228" s="42">
        <v>602.95306376699409</v>
      </c>
      <c r="R228" s="42">
        <v>1029.1881166626531</v>
      </c>
      <c r="S228" s="42">
        <v>243.20809294301066</v>
      </c>
      <c r="T228" s="42">
        <v>3.9935870464141141E-2</v>
      </c>
      <c r="U228" s="42">
        <v>204.52352668850855</v>
      </c>
      <c r="V228" s="42">
        <v>0.47994430682766293</v>
      </c>
      <c r="W228" s="42">
        <v>0.38309289965239179</v>
      </c>
      <c r="X228" s="42">
        <v>5.0781806434545489</v>
      </c>
      <c r="Y228" s="42">
        <v>4.1795836563062512</v>
      </c>
      <c r="Z228" s="42">
        <v>197.24527596159382</v>
      </c>
      <c r="AA228" s="42">
        <v>1.1584819698858111</v>
      </c>
      <c r="AB228" s="42">
        <v>2.5047501213234451</v>
      </c>
      <c r="AC228" s="42">
        <v>3.8031274391856759E-2</v>
      </c>
      <c r="AD228" s="42">
        <v>0.49530485843577832</v>
      </c>
      <c r="AE228" s="42">
        <v>0</v>
      </c>
      <c r="AF228" s="42">
        <v>0.12561847025509379</v>
      </c>
      <c r="AG228" s="42">
        <v>0</v>
      </c>
      <c r="AH228" s="42">
        <v>0.78411955905433739</v>
      </c>
      <c r="AI228" s="42">
        <v>0</v>
      </c>
      <c r="AJ228" s="42">
        <v>0</v>
      </c>
      <c r="AK228" s="42">
        <v>0</v>
      </c>
      <c r="AL228" s="42">
        <v>1.0006150172426898</v>
      </c>
      <c r="AM228" s="42">
        <v>2.1545777394201449</v>
      </c>
      <c r="AN228" s="42">
        <v>0.57576936321683936</v>
      </c>
      <c r="AO228" s="42">
        <v>0.87338391161183626</v>
      </c>
      <c r="AP228" s="42">
        <v>4.3840022119352131</v>
      </c>
      <c r="AQ228" s="42">
        <v>0.70382410611116952</v>
      </c>
      <c r="AR228" s="42">
        <v>3468.3104264102853</v>
      </c>
      <c r="AS228" s="42">
        <v>3041.6223436510572</v>
      </c>
      <c r="AT228" s="42">
        <v>214.64432819474939</v>
      </c>
      <c r="AU228" s="42">
        <v>201.44184418563071</v>
      </c>
      <c r="AV228" s="42">
        <v>10.601910378847323</v>
      </c>
      <c r="AW228" s="42">
        <v>87.69752328078512</v>
      </c>
      <c r="AX228" s="42">
        <v>6.1887288565720198</v>
      </c>
      <c r="AY228" s="42">
        <v>5.8080684661817834</v>
      </c>
      <c r="AZ228" s="42">
        <v>0.30567939646107001</v>
      </c>
      <c r="BA228" s="42">
        <v>4.3294090214334116</v>
      </c>
      <c r="BB228" s="42">
        <v>1161.9037253865017</v>
      </c>
      <c r="BC228" s="42">
        <v>1875.3492733726578</v>
      </c>
      <c r="BD228" s="42">
        <v>3.9935870464141141E-2</v>
      </c>
      <c r="BE228" s="43">
        <v>0.14233880910529281</v>
      </c>
      <c r="BF228" s="43">
        <v>38.200131183669342</v>
      </c>
      <c r="BG228" s="43">
        <v>61.656217027967841</v>
      </c>
      <c r="BH228" s="43">
        <v>1.3129792575170105E-3</v>
      </c>
      <c r="BI228" s="42">
        <v>0.16631381937915624</v>
      </c>
      <c r="BJ228" s="42">
        <v>652.84761722723454</v>
      </c>
      <c r="BK228" s="42">
        <v>1292.0294516850911</v>
      </c>
      <c r="BL228" s="42">
        <v>1096.5789609193525</v>
      </c>
      <c r="BM228" s="43">
        <v>5.4679312744500335E-3</v>
      </c>
      <c r="BN228" s="43">
        <v>21.463796075471322</v>
      </c>
      <c r="BO228" s="43">
        <v>42.478299595017575</v>
      </c>
      <c r="BP228" s="43">
        <v>36.052436398236658</v>
      </c>
      <c r="BQ228" s="42">
        <v>5.9412178499346036</v>
      </c>
      <c r="BR228" s="43">
        <v>95.284850249078971</v>
      </c>
      <c r="BS228" s="43">
        <v>2.7679361015046551</v>
      </c>
      <c r="BT228" s="43">
        <v>1.9472136494163799</v>
      </c>
      <c r="BU228" s="43">
        <v>0.57509499804730646</v>
      </c>
      <c r="BV228" s="43">
        <v>1.2434110358001351</v>
      </c>
      <c r="BW228" s="43">
        <v>1.8879530489608977E-2</v>
      </c>
      <c r="BX228" s="43">
        <v>0.24587982722167187</v>
      </c>
      <c r="BY228" s="42">
        <v>0.12561847025509379</v>
      </c>
      <c r="BZ228" s="42">
        <v>0.78411955905433739</v>
      </c>
      <c r="CA228" s="42">
        <v>0</v>
      </c>
      <c r="CB228" s="42">
        <v>0</v>
      </c>
      <c r="CC228" s="43">
        <v>3.7309621198796741</v>
      </c>
      <c r="CD228" s="43">
        <v>5.961210229658219</v>
      </c>
      <c r="CE228" s="43">
        <v>1.184866366213817</v>
      </c>
      <c r="CF228" s="43">
        <v>7.3960213870397729</v>
      </c>
      <c r="CG228" s="43">
        <v>0</v>
      </c>
      <c r="CH228" s="43">
        <v>0</v>
      </c>
      <c r="CI228" s="43">
        <v>35.191413495850711</v>
      </c>
      <c r="CJ228" s="43">
        <v>56.227698750895712</v>
      </c>
    </row>
    <row r="229" spans="1:88" ht="15" customHeight="1" x14ac:dyDescent="0.3">
      <c r="A229" s="62" t="s">
        <v>739</v>
      </c>
      <c r="B229" s="62" t="s">
        <v>740</v>
      </c>
      <c r="C229" s="1" t="s">
        <v>1</v>
      </c>
      <c r="D229" s="17" t="s">
        <v>247</v>
      </c>
      <c r="E229" s="17" t="s">
        <v>248</v>
      </c>
      <c r="F229" s="28">
        <v>3</v>
      </c>
      <c r="G229" s="1" t="s">
        <v>104</v>
      </c>
      <c r="H229" s="42">
        <v>4.686576600101703E-2</v>
      </c>
      <c r="I229" s="42">
        <v>0.79630571322549182</v>
      </c>
      <c r="J229" s="42">
        <v>5.8878270148076606</v>
      </c>
      <c r="K229" s="42">
        <v>5.2434968243349062E-2</v>
      </c>
      <c r="L229" s="43">
        <v>71.231679351236991</v>
      </c>
      <c r="M229" s="42">
        <v>448.40333506425799</v>
      </c>
      <c r="N229" s="42">
        <v>1808.0649794977239</v>
      </c>
      <c r="O229" s="42">
        <v>46.725604980870898</v>
      </c>
      <c r="P229" s="42">
        <v>9.5794558187294238E-2</v>
      </c>
      <c r="Q229" s="42">
        <v>799.11393925233369</v>
      </c>
      <c r="R229" s="42">
        <v>1249.476259286439</v>
      </c>
      <c r="S229" s="42">
        <v>216.46851157566127</v>
      </c>
      <c r="T229" s="42">
        <v>3.0230674792178207</v>
      </c>
      <c r="U229" s="42">
        <v>305.81175196427159</v>
      </c>
      <c r="V229" s="42">
        <v>1.0047147704169197</v>
      </c>
      <c r="W229" s="42">
        <v>0.29659156919177243</v>
      </c>
      <c r="X229" s="42">
        <v>2.2369757384642659</v>
      </c>
      <c r="Y229" s="42">
        <v>4.1042832059024335</v>
      </c>
      <c r="Z229" s="42">
        <v>105.88768347807972</v>
      </c>
      <c r="AA229" s="42">
        <v>16.306621231687501</v>
      </c>
      <c r="AB229" s="42">
        <v>1.0334530554743973</v>
      </c>
      <c r="AC229" s="42">
        <v>0</v>
      </c>
      <c r="AD229" s="42">
        <v>0.74096280257498226</v>
      </c>
      <c r="AE229" s="42">
        <v>0</v>
      </c>
      <c r="AF229" s="42">
        <v>6.2484723685705623E-2</v>
      </c>
      <c r="AG229" s="42">
        <v>0</v>
      </c>
      <c r="AH229" s="42">
        <v>5.890595272255096</v>
      </c>
      <c r="AI229" s="42">
        <v>0</v>
      </c>
      <c r="AJ229" s="42">
        <v>1.9390679727782349E-2</v>
      </c>
      <c r="AK229" s="42">
        <v>0</v>
      </c>
      <c r="AL229" s="42">
        <v>1.5919257440380974</v>
      </c>
      <c r="AM229" s="42">
        <v>3.7106670031063982</v>
      </c>
      <c r="AN229" s="42">
        <v>3.3540199835847457</v>
      </c>
      <c r="AO229" s="42">
        <v>4.5977380451051735</v>
      </c>
      <c r="AP229" s="42">
        <v>15.002064130032966</v>
      </c>
      <c r="AQ229" s="42">
        <v>7.7358002840464</v>
      </c>
      <c r="AR229" s="42">
        <v>5128.7743281898502</v>
      </c>
      <c r="AS229" s="42">
        <v>4649.386604508205</v>
      </c>
      <c r="AT229" s="42">
        <v>313.45431724824698</v>
      </c>
      <c r="AU229" s="42">
        <v>123.9687205678166</v>
      </c>
      <c r="AV229" s="42">
        <v>41.964685865582361</v>
      </c>
      <c r="AW229" s="42">
        <v>90.652976851667404</v>
      </c>
      <c r="AX229" s="42">
        <v>6.1116808264573725</v>
      </c>
      <c r="AY229" s="42">
        <v>2.4171217650664332</v>
      </c>
      <c r="AZ229" s="42">
        <v>0.81822055680881123</v>
      </c>
      <c r="BA229" s="42">
        <v>6.7309984940341696</v>
      </c>
      <c r="BB229" s="42">
        <v>2374.4780338623327</v>
      </c>
      <c r="BC229" s="42">
        <v>2265.154504672621</v>
      </c>
      <c r="BD229" s="42">
        <v>3.0230674792178207</v>
      </c>
      <c r="BE229" s="43">
        <v>0.14477175306324414</v>
      </c>
      <c r="BF229" s="43">
        <v>51.070780639320404</v>
      </c>
      <c r="BG229" s="43">
        <v>48.71942682667536</v>
      </c>
      <c r="BH229" s="43">
        <v>6.5020780941007369E-2</v>
      </c>
      <c r="BI229" s="42">
        <v>3.2181627716494812</v>
      </c>
      <c r="BJ229" s="42">
        <v>871.14192431679612</v>
      </c>
      <c r="BK229" s="42">
        <v>1703.7674213655046</v>
      </c>
      <c r="BL229" s="42">
        <v>2071.2590960542561</v>
      </c>
      <c r="BM229" s="43">
        <v>6.9216932154642516E-2</v>
      </c>
      <c r="BN229" s="43">
        <v>18.736706546883131</v>
      </c>
      <c r="BO229" s="43">
        <v>36.644993550621777</v>
      </c>
      <c r="BP229" s="43">
        <v>44.549082970340478</v>
      </c>
      <c r="BQ229" s="42">
        <v>3.538282078072958</v>
      </c>
      <c r="BR229" s="43">
        <v>97.561824845461402</v>
      </c>
      <c r="BS229" s="43">
        <v>1.1288031088979191</v>
      </c>
      <c r="BT229" s="43">
        <v>1.3093720456406912</v>
      </c>
      <c r="BU229" s="43">
        <v>13.153819090007488</v>
      </c>
      <c r="BV229" s="43">
        <v>0.83364017208603103</v>
      </c>
      <c r="BW229" s="43">
        <v>0</v>
      </c>
      <c r="BX229" s="43">
        <v>0.59770141950415745</v>
      </c>
      <c r="BY229" s="42">
        <v>6.2484723685705623E-2</v>
      </c>
      <c r="BZ229" s="42">
        <v>5.890595272255096</v>
      </c>
      <c r="CA229" s="42">
        <v>1.9390679727782349E-2</v>
      </c>
      <c r="CB229" s="42">
        <v>0</v>
      </c>
      <c r="CC229" s="43">
        <v>8.6566127307292415</v>
      </c>
      <c r="CD229" s="43">
        <v>27.335602459184543</v>
      </c>
      <c r="CE229" s="43">
        <v>0.14889834725762338</v>
      </c>
      <c r="CF229" s="43">
        <v>14.03702935159181</v>
      </c>
      <c r="CG229" s="43">
        <v>4.6207136614564187E-2</v>
      </c>
      <c r="CH229" s="43">
        <v>0</v>
      </c>
      <c r="CI229" s="43">
        <v>20.628327252245739</v>
      </c>
      <c r="CJ229" s="43">
        <v>65.13953791229028</v>
      </c>
    </row>
    <row r="230" spans="1:88" ht="15" customHeight="1" x14ac:dyDescent="0.3">
      <c r="A230" s="62" t="s">
        <v>739</v>
      </c>
      <c r="B230" s="62" t="s">
        <v>740</v>
      </c>
      <c r="C230" s="1" t="s">
        <v>1</v>
      </c>
      <c r="D230" s="17" t="s">
        <v>249</v>
      </c>
      <c r="E230" s="17" t="s">
        <v>250</v>
      </c>
      <c r="F230" s="28">
        <v>1</v>
      </c>
      <c r="G230" s="1" t="s">
        <v>104</v>
      </c>
      <c r="H230" s="42">
        <v>0</v>
      </c>
      <c r="I230" s="42">
        <v>2.255432992989537E-2</v>
      </c>
      <c r="J230" s="42">
        <v>0.98669422236758519</v>
      </c>
      <c r="K230" s="42">
        <v>3.3245053537666498E-2</v>
      </c>
      <c r="L230" s="43">
        <v>14.209995711177664</v>
      </c>
      <c r="M230" s="42">
        <v>120.06508061629879</v>
      </c>
      <c r="N230" s="42">
        <v>176.39502061624538</v>
      </c>
      <c r="O230" s="42">
        <v>9.2208819269761424</v>
      </c>
      <c r="P230" s="42">
        <v>0</v>
      </c>
      <c r="Q230" s="42">
        <v>168.66951492667363</v>
      </c>
      <c r="R230" s="42">
        <v>413.7949227701485</v>
      </c>
      <c r="S230" s="42">
        <v>62.504555832038243</v>
      </c>
      <c r="T230" s="42">
        <v>1.9241388831366051E-2</v>
      </c>
      <c r="U230" s="42">
        <v>85.667842903538514</v>
      </c>
      <c r="V230" s="42">
        <v>0.74007915552353543</v>
      </c>
      <c r="W230" s="42">
        <v>0.29859544681284439</v>
      </c>
      <c r="X230" s="42">
        <v>4.6943662277310256</v>
      </c>
      <c r="Y230" s="42">
        <v>2.7073742224954827</v>
      </c>
      <c r="Z230" s="42">
        <v>413.97292217060442</v>
      </c>
      <c r="AA230" s="42">
        <v>2.3131765264572985</v>
      </c>
      <c r="AB230" s="42">
        <v>2.4840100767851738</v>
      </c>
      <c r="AC230" s="42">
        <v>0.5329459502639684</v>
      </c>
      <c r="AD230" s="42">
        <v>0.89989107609579311</v>
      </c>
      <c r="AE230" s="42">
        <v>0.10049668968911117</v>
      </c>
      <c r="AF230" s="42">
        <v>0.12524534067304888</v>
      </c>
      <c r="AG230" s="42">
        <v>1.0386651580851454E-2</v>
      </c>
      <c r="AH230" s="42">
        <v>1.5710966300709284E-2</v>
      </c>
      <c r="AI230" s="42">
        <v>4.7530877486072702E-2</v>
      </c>
      <c r="AJ230" s="42">
        <v>2.2582495379593736E-2</v>
      </c>
      <c r="AK230" s="42">
        <v>3.3143728471230066E-2</v>
      </c>
      <c r="AL230" s="42">
        <v>0.46914848365096351</v>
      </c>
      <c r="AM230" s="42">
        <v>0.83648284997048361</v>
      </c>
      <c r="AN230" s="42">
        <v>0.32153448829663778</v>
      </c>
      <c r="AO230" s="42">
        <v>0.33096231187665553</v>
      </c>
      <c r="AP230" s="42">
        <v>1.9948562559827352</v>
      </c>
      <c r="AQ230" s="42">
        <v>0.34318553297814425</v>
      </c>
      <c r="AR230" s="42">
        <v>1484.8841778228693</v>
      </c>
      <c r="AS230" s="42">
        <v>965.92170739422488</v>
      </c>
      <c r="AT230" s="42">
        <v>94.108257956101397</v>
      </c>
      <c r="AU230" s="42">
        <v>420.20294580020669</v>
      </c>
      <c r="AV230" s="42">
        <v>4.651266672336237</v>
      </c>
      <c r="AW230" s="42">
        <v>65.05030640237915</v>
      </c>
      <c r="AX230" s="42">
        <v>6.3377507391911552</v>
      </c>
      <c r="AY230" s="42">
        <v>28.29870181634681</v>
      </c>
      <c r="AZ230" s="42">
        <v>0.31324104208288517</v>
      </c>
      <c r="BA230" s="42">
        <v>1.0092485522974806</v>
      </c>
      <c r="BB230" s="42">
        <v>319.9242239242356</v>
      </c>
      <c r="BC230" s="42">
        <v>644.96899352886044</v>
      </c>
      <c r="BD230" s="42">
        <v>1.9241388831366051E-2</v>
      </c>
      <c r="BE230" s="43">
        <v>0.10448554417729558</v>
      </c>
      <c r="BF230" s="43">
        <v>33.121134091426299</v>
      </c>
      <c r="BG230" s="43">
        <v>66.77238834074852</v>
      </c>
      <c r="BH230" s="43">
        <v>1.9920236478869189E-3</v>
      </c>
      <c r="BI230" s="42">
        <v>5.2486442369032549E-2</v>
      </c>
      <c r="BJ230" s="42">
        <v>182.9020649677812</v>
      </c>
      <c r="BK230" s="42">
        <v>534.84669760881491</v>
      </c>
      <c r="BL230" s="42">
        <v>248.12045837525977</v>
      </c>
      <c r="BM230" s="43">
        <v>5.4338195287717125E-3</v>
      </c>
      <c r="BN230" s="43">
        <v>18.93549586551871</v>
      </c>
      <c r="BO230" s="43">
        <v>55.371640735942812</v>
      </c>
      <c r="BP230" s="43">
        <v>25.687429579009713</v>
      </c>
      <c r="BQ230" s="42">
        <v>5.7330408300674058</v>
      </c>
      <c r="BR230" s="43">
        <v>91.031164282628552</v>
      </c>
      <c r="BS230" s="43">
        <v>6.0919636114629734</v>
      </c>
      <c r="BT230" s="43">
        <v>2.8768721059084839</v>
      </c>
      <c r="BU230" s="43">
        <v>0.55049031654269776</v>
      </c>
      <c r="BV230" s="43">
        <v>0.59114532670750064</v>
      </c>
      <c r="BW230" s="43">
        <v>0.12683060782666847</v>
      </c>
      <c r="BX230" s="43">
        <v>0.21415629878131864</v>
      </c>
      <c r="BY230" s="42">
        <v>0.22574203036216006</v>
      </c>
      <c r="BZ230" s="42">
        <v>2.6097617881560738E-2</v>
      </c>
      <c r="CA230" s="42">
        <v>7.0113372865666435E-2</v>
      </c>
      <c r="CB230" s="42">
        <v>3.3143728471230066E-2</v>
      </c>
      <c r="CC230" s="43">
        <v>1.6271658219180849</v>
      </c>
      <c r="CD230" s="43">
        <v>2.6690041008375349</v>
      </c>
      <c r="CE230" s="43">
        <v>4.8533452554930463</v>
      </c>
      <c r="CF230" s="43">
        <v>0.56108625284330205</v>
      </c>
      <c r="CG230" s="43">
        <v>1.5074038494217299</v>
      </c>
      <c r="CH230" s="43">
        <v>0.71257424710466322</v>
      </c>
      <c r="CI230" s="43">
        <v>34.983283835256699</v>
      </c>
      <c r="CJ230" s="43">
        <v>57.382306559880568</v>
      </c>
    </row>
    <row r="231" spans="1:88" ht="15" customHeight="1" x14ac:dyDescent="0.3">
      <c r="A231" s="62" t="s">
        <v>739</v>
      </c>
      <c r="B231" s="62" t="s">
        <v>740</v>
      </c>
      <c r="C231" s="1" t="s">
        <v>1</v>
      </c>
      <c r="D231" s="17" t="s">
        <v>249</v>
      </c>
      <c r="E231" s="17" t="s">
        <v>250</v>
      </c>
      <c r="F231" s="28">
        <v>2</v>
      </c>
      <c r="G231" s="1" t="s">
        <v>104</v>
      </c>
      <c r="H231" s="42">
        <v>0</v>
      </c>
      <c r="I231" s="42">
        <v>7.248800811537337E-2</v>
      </c>
      <c r="J231" s="42">
        <v>1.3389727402597502</v>
      </c>
      <c r="K231" s="42">
        <v>5.2685026863287993E-2</v>
      </c>
      <c r="L231" s="43">
        <v>24.713023061460184</v>
      </c>
      <c r="M231" s="42">
        <v>218.5703847802867</v>
      </c>
      <c r="N231" s="42">
        <v>318.70886494470778</v>
      </c>
      <c r="O231" s="42">
        <v>16.956462312238493</v>
      </c>
      <c r="P231" s="42">
        <v>1.3807189254535137E-2</v>
      </c>
      <c r="Q231" s="42">
        <v>350.02186945994248</v>
      </c>
      <c r="R231" s="42">
        <v>499.94082570737891</v>
      </c>
      <c r="S231" s="42">
        <v>62.110655465983136</v>
      </c>
      <c r="T231" s="42">
        <v>3.9417754958043102E-2</v>
      </c>
      <c r="U231" s="42">
        <v>87.457127934678965</v>
      </c>
      <c r="V231" s="42">
        <v>0.7959028197386373</v>
      </c>
      <c r="W231" s="42">
        <v>0</v>
      </c>
      <c r="X231" s="42">
        <v>4.0677856090880136</v>
      </c>
      <c r="Y231" s="42">
        <v>1.8959025395672098</v>
      </c>
      <c r="Z231" s="42">
        <v>252.96783495052054</v>
      </c>
      <c r="AA231" s="42">
        <v>0.90397340934576098</v>
      </c>
      <c r="AB231" s="42">
        <v>2.507341430670385</v>
      </c>
      <c r="AC231" s="42">
        <v>0.51379633864926433</v>
      </c>
      <c r="AD231" s="42">
        <v>0.87253589198519232</v>
      </c>
      <c r="AE231" s="42">
        <v>1.9490545870888387E-2</v>
      </c>
      <c r="AF231" s="42">
        <v>5.9534206312791479E-2</v>
      </c>
      <c r="AG231" s="42">
        <v>0</v>
      </c>
      <c r="AH231" s="42">
        <v>3.8688684063551082E-2</v>
      </c>
      <c r="AI231" s="42">
        <v>0</v>
      </c>
      <c r="AJ231" s="42">
        <v>5.7980296198203427E-2</v>
      </c>
      <c r="AK231" s="42">
        <v>3.2802905357971465E-2</v>
      </c>
      <c r="AL231" s="42">
        <v>0.33354345699190463</v>
      </c>
      <c r="AM231" s="42">
        <v>0.78387686097464715</v>
      </c>
      <c r="AN231" s="42">
        <v>0.22304827235352476</v>
      </c>
      <c r="AO231" s="42">
        <v>0.38374892361405888</v>
      </c>
      <c r="AP231" s="42">
        <v>1.9879238457966379</v>
      </c>
      <c r="AQ231" s="42">
        <v>0.43494913110963657</v>
      </c>
      <c r="AR231" s="42">
        <v>1848.8772445043362</v>
      </c>
      <c r="AS231" s="42">
        <v>1492.5394564514488</v>
      </c>
      <c r="AT231" s="42">
        <v>94.216718903072831</v>
      </c>
      <c r="AU231" s="42">
        <v>257.76548202117118</v>
      </c>
      <c r="AV231" s="42">
        <v>4.3555871286438164</v>
      </c>
      <c r="AW231" s="42">
        <v>80.726801137713295</v>
      </c>
      <c r="AX231" s="42">
        <v>5.095888284802343</v>
      </c>
      <c r="AY231" s="42">
        <v>13.941730463034354</v>
      </c>
      <c r="AZ231" s="42">
        <v>0.23558011445002675</v>
      </c>
      <c r="BA231" s="42">
        <v>1.4114607483751236</v>
      </c>
      <c r="BB231" s="42">
        <v>579.00142012555648</v>
      </c>
      <c r="BC231" s="42">
        <v>912.08715782255899</v>
      </c>
      <c r="BD231" s="42">
        <v>3.9417754958043102E-2</v>
      </c>
      <c r="BE231" s="43">
        <v>9.4567734358655273E-2</v>
      </c>
      <c r="BF231" s="43">
        <v>38.79303944849454</v>
      </c>
      <c r="BG231" s="43">
        <v>61.10975183135659</v>
      </c>
      <c r="BH231" s="43">
        <v>2.6409857902021457E-3</v>
      </c>
      <c r="BI231" s="42">
        <v>0.10590997107586624</v>
      </c>
      <c r="BJ231" s="42">
        <v>374.80738052951801</v>
      </c>
      <c r="BK231" s="42">
        <v>719.8501832279253</v>
      </c>
      <c r="BL231" s="42">
        <v>397.77598272292943</v>
      </c>
      <c r="BM231" s="43">
        <v>7.0959578735472718E-3</v>
      </c>
      <c r="BN231" s="43">
        <v>25.112058439019911</v>
      </c>
      <c r="BO231" s="43">
        <v>48.229893026706826</v>
      </c>
      <c r="BP231" s="43">
        <v>26.650952576399696</v>
      </c>
      <c r="BQ231" s="42">
        <v>4.8636884288266504</v>
      </c>
      <c r="BR231" s="43">
        <v>92.825486763821701</v>
      </c>
      <c r="BS231" s="43">
        <v>5.1622349891320862</v>
      </c>
      <c r="BT231" s="43">
        <v>2.0122782470462108</v>
      </c>
      <c r="BU231" s="43">
        <v>0.35069606770370998</v>
      </c>
      <c r="BV231" s="43">
        <v>0.97272195292015406</v>
      </c>
      <c r="BW231" s="43">
        <v>0.19932705287788086</v>
      </c>
      <c r="BX231" s="43">
        <v>0.3384998973266436</v>
      </c>
      <c r="BY231" s="42">
        <v>7.9024752183679867E-2</v>
      </c>
      <c r="BZ231" s="42">
        <v>3.8688684063551082E-2</v>
      </c>
      <c r="CA231" s="42">
        <v>5.7980296198203427E-2</v>
      </c>
      <c r="CB231" s="42">
        <v>3.2802905357971465E-2</v>
      </c>
      <c r="CC231" s="43">
        <v>1.3404685903200766</v>
      </c>
      <c r="CD231" s="43">
        <v>2.8066219005203332</v>
      </c>
      <c r="CE231" s="43">
        <v>1.8143306481917518</v>
      </c>
      <c r="CF231" s="43">
        <v>0.88825416461356477</v>
      </c>
      <c r="CG231" s="43">
        <v>1.3311706203029519</v>
      </c>
      <c r="CH231" s="43">
        <v>0.75312246981006181</v>
      </c>
      <c r="CI231" s="43">
        <v>30.775841481960057</v>
      </c>
      <c r="CJ231" s="43">
        <v>64.437280615121594</v>
      </c>
    </row>
    <row r="232" spans="1:88" ht="15" customHeight="1" x14ac:dyDescent="0.3">
      <c r="A232" s="62" t="s">
        <v>739</v>
      </c>
      <c r="B232" s="62" t="s">
        <v>740</v>
      </c>
      <c r="C232" s="1" t="s">
        <v>1</v>
      </c>
      <c r="D232" s="17" t="s">
        <v>249</v>
      </c>
      <c r="E232" s="17" t="s">
        <v>250</v>
      </c>
      <c r="F232" s="28">
        <v>3</v>
      </c>
      <c r="G232" s="1" t="s">
        <v>104</v>
      </c>
      <c r="H232" s="42">
        <v>1.2598915317537622E-2</v>
      </c>
      <c r="I232" s="42">
        <v>4.7934665460183164E-2</v>
      </c>
      <c r="J232" s="42">
        <v>0.64705962114740545</v>
      </c>
      <c r="K232" s="42">
        <v>7.1546447792373721E-2</v>
      </c>
      <c r="L232" s="43">
        <v>20.784433026724393</v>
      </c>
      <c r="M232" s="42">
        <v>132.43026742210958</v>
      </c>
      <c r="N232" s="42">
        <v>295.99766083972821</v>
      </c>
      <c r="O232" s="42">
        <v>13.974657199940918</v>
      </c>
      <c r="P232" s="42">
        <v>5.6970154665449531E-2</v>
      </c>
      <c r="Q232" s="42">
        <v>219.96157198290518</v>
      </c>
      <c r="R232" s="42">
        <v>187.16280977958314</v>
      </c>
      <c r="S232" s="42">
        <v>20.312926319717612</v>
      </c>
      <c r="T232" s="42">
        <v>0</v>
      </c>
      <c r="U232" s="42">
        <v>90.042745376153661</v>
      </c>
      <c r="V232" s="42">
        <v>0.59435941035091122</v>
      </c>
      <c r="W232" s="42">
        <v>5.029317023330486E-2</v>
      </c>
      <c r="X232" s="42">
        <v>3.6825280786399306</v>
      </c>
      <c r="Y232" s="42">
        <v>3.3964427143108242</v>
      </c>
      <c r="Z232" s="42">
        <v>265.20142568149117</v>
      </c>
      <c r="AA232" s="42">
        <v>1.3560317065440006</v>
      </c>
      <c r="AB232" s="42">
        <v>1.7389130586362547</v>
      </c>
      <c r="AC232" s="42">
        <v>3.7546875855775132E-2</v>
      </c>
      <c r="AD232" s="42">
        <v>0.52023429074567396</v>
      </c>
      <c r="AE232" s="42">
        <v>4.783989189019619E-2</v>
      </c>
      <c r="AF232" s="42">
        <v>5.1017674787735307E-2</v>
      </c>
      <c r="AG232" s="42">
        <v>0.10356877969250096</v>
      </c>
      <c r="AH232" s="42">
        <v>0.10356877969250096</v>
      </c>
      <c r="AI232" s="42">
        <v>7.9330011946772624E-2</v>
      </c>
      <c r="AJ232" s="42">
        <v>2.0071512797727217E-2</v>
      </c>
      <c r="AK232" s="42">
        <v>0</v>
      </c>
      <c r="AL232" s="42">
        <v>1.1032148609761858</v>
      </c>
      <c r="AM232" s="42">
        <v>2.0421462593742037</v>
      </c>
      <c r="AN232" s="42">
        <v>0.9603057824144916</v>
      </c>
      <c r="AO232" s="42">
        <v>1.4731214869663667</v>
      </c>
      <c r="AP232" s="42">
        <v>6.0505769309107329</v>
      </c>
      <c r="AQ232" s="42">
        <v>1.288422441736528</v>
      </c>
      <c r="AR232" s="42">
        <v>1271.4041411512392</v>
      </c>
      <c r="AS232" s="42">
        <v>891.46043637509194</v>
      </c>
      <c r="AT232" s="42">
        <v>97.766368749688624</v>
      </c>
      <c r="AU232" s="42">
        <v>268.85415161327285</v>
      </c>
      <c r="AV232" s="42">
        <v>13.323184413185942</v>
      </c>
      <c r="AW232" s="42">
        <v>70.116213053064826</v>
      </c>
      <c r="AX232" s="42">
        <v>7.6896374319783565</v>
      </c>
      <c r="AY232" s="42">
        <v>21.14623847062737</v>
      </c>
      <c r="AZ232" s="42">
        <v>1.047911044329459</v>
      </c>
      <c r="BA232" s="42">
        <v>0.7075932019251262</v>
      </c>
      <c r="BB232" s="42">
        <v>463.25856493629544</v>
      </c>
      <c r="BC232" s="42">
        <v>427.49427823687137</v>
      </c>
      <c r="BD232" s="42">
        <v>0</v>
      </c>
      <c r="BE232" s="43">
        <v>7.9374605204285076E-2</v>
      </c>
      <c r="BF232" s="43">
        <v>51.966250663913279</v>
      </c>
      <c r="BG232" s="43">
        <v>47.954374730882435</v>
      </c>
      <c r="BH232" s="43">
        <v>0</v>
      </c>
      <c r="BI232" s="42">
        <v>0.14111551777536088</v>
      </c>
      <c r="BJ232" s="42">
        <v>240.79393967508975</v>
      </c>
      <c r="BK232" s="42">
        <v>320.2401368228401</v>
      </c>
      <c r="BL232" s="42">
        <v>330.28524435938675</v>
      </c>
      <c r="BM232" s="43">
        <v>1.5829700569682369E-2</v>
      </c>
      <c r="BN232" s="43">
        <v>27.011175129007409</v>
      </c>
      <c r="BO232" s="43">
        <v>35.923090218677466</v>
      </c>
      <c r="BP232" s="43">
        <v>37.049904951745447</v>
      </c>
      <c r="BQ232" s="42">
        <v>4.3271806592241466</v>
      </c>
      <c r="BR232" s="43">
        <v>92.09991792442473</v>
      </c>
      <c r="BS232" s="43">
        <v>4.4260421191494119</v>
      </c>
      <c r="BT232" s="43">
        <v>3.4740399564258557</v>
      </c>
      <c r="BU232" s="43">
        <v>0.50437447158880166</v>
      </c>
      <c r="BV232" s="43">
        <v>0.64678676085223885</v>
      </c>
      <c r="BW232" s="43">
        <v>1.3965518341626201E-2</v>
      </c>
      <c r="BX232" s="43">
        <v>0.19350056066606447</v>
      </c>
      <c r="BY232" s="42">
        <v>9.8857566677931497E-2</v>
      </c>
      <c r="BZ232" s="42">
        <v>0.20713755938500192</v>
      </c>
      <c r="CA232" s="42">
        <v>9.9401524744499842E-2</v>
      </c>
      <c r="CB232" s="42">
        <v>0</v>
      </c>
      <c r="CC232" s="43">
        <v>4.1056669027648809</v>
      </c>
      <c r="CD232" s="43">
        <v>8.8121208596136285</v>
      </c>
      <c r="CE232" s="43">
        <v>0.74199653485312611</v>
      </c>
      <c r="CF232" s="43">
        <v>1.5547150963398668</v>
      </c>
      <c r="CG232" s="43">
        <v>0.74607932804804722</v>
      </c>
      <c r="CH232" s="43">
        <v>0</v>
      </c>
      <c r="CI232" s="43">
        <v>30.815957922953515</v>
      </c>
      <c r="CJ232" s="43">
        <v>66.141251117805453</v>
      </c>
    </row>
    <row r="233" spans="1:88" ht="15" customHeight="1" x14ac:dyDescent="0.3">
      <c r="A233" s="62" t="s">
        <v>739</v>
      </c>
      <c r="B233" s="62" t="s">
        <v>740</v>
      </c>
      <c r="C233" s="1" t="s">
        <v>1</v>
      </c>
      <c r="D233" s="17" t="s">
        <v>251</v>
      </c>
      <c r="E233" s="17" t="s">
        <v>252</v>
      </c>
      <c r="F233" s="28">
        <v>1</v>
      </c>
      <c r="G233" s="1" t="s">
        <v>104</v>
      </c>
      <c r="H233" s="42">
        <v>0.95155351913562747</v>
      </c>
      <c r="I233" s="42">
        <v>3.8626381264377577E-2</v>
      </c>
      <c r="J233" s="42">
        <v>10.159708908118295</v>
      </c>
      <c r="K233" s="42">
        <v>4.0977981221820566E-2</v>
      </c>
      <c r="L233" s="43">
        <v>12.067080890502776</v>
      </c>
      <c r="M233" s="42">
        <v>680.14043276780035</v>
      </c>
      <c r="N233" s="42">
        <v>2030.7470385121778</v>
      </c>
      <c r="O233" s="42">
        <v>7.3692969333027394</v>
      </c>
      <c r="P233" s="42">
        <v>9.5818572618624268E-3</v>
      </c>
      <c r="Q233" s="42">
        <v>521.27429263214219</v>
      </c>
      <c r="R233" s="42">
        <v>3754.8691533486885</v>
      </c>
      <c r="S233" s="42">
        <v>814.23357152246365</v>
      </c>
      <c r="T233" s="42">
        <v>2.9020925748311557</v>
      </c>
      <c r="U233" s="42">
        <v>166.619037530382</v>
      </c>
      <c r="V233" s="42">
        <v>1.172507958558173</v>
      </c>
      <c r="W233" s="42">
        <v>0.36328238454835904</v>
      </c>
      <c r="X233" s="42">
        <v>2.8119542225262544</v>
      </c>
      <c r="Y233" s="42">
        <v>2.4579512492929974</v>
      </c>
      <c r="Z233" s="42">
        <v>478.68673469935288</v>
      </c>
      <c r="AA233" s="42">
        <v>16.141192268205348</v>
      </c>
      <c r="AB233" s="42">
        <v>7.0636265994627028</v>
      </c>
      <c r="AC233" s="42">
        <v>1.26626738974126</v>
      </c>
      <c r="AD233" s="42">
        <v>0.76502117711869566</v>
      </c>
      <c r="AE233" s="42">
        <v>3.5758299569658085E-2</v>
      </c>
      <c r="AF233" s="42">
        <v>1.9794403236012233E-2</v>
      </c>
      <c r="AG233" s="42">
        <v>5.8885302703087554E-2</v>
      </c>
      <c r="AH233" s="42">
        <v>6.5606798875347705E-2</v>
      </c>
      <c r="AI233" s="42">
        <v>5.303669638391658E-2</v>
      </c>
      <c r="AJ233" s="42">
        <v>0</v>
      </c>
      <c r="AK233" s="42">
        <v>0</v>
      </c>
      <c r="AL233" s="42">
        <v>1.0664931032670639</v>
      </c>
      <c r="AM233" s="42">
        <v>3.4661187387305112</v>
      </c>
      <c r="AN233" s="42">
        <v>3.5860609838150124</v>
      </c>
      <c r="AO233" s="42">
        <v>2.073715052202552</v>
      </c>
      <c r="AP233" s="42">
        <v>10.222384208027968</v>
      </c>
      <c r="AQ233" s="42">
        <v>3.74935818299452</v>
      </c>
      <c r="AR233" s="42">
        <v>8536.5481950779013</v>
      </c>
      <c r="AS233" s="42">
        <v>7834.8034078289102</v>
      </c>
      <c r="AT233" s="42">
        <v>173.4247333453078</v>
      </c>
      <c r="AU233" s="42">
        <v>503.92284213388086</v>
      </c>
      <c r="AV233" s="42">
        <v>24.397211769805651</v>
      </c>
      <c r="AW233" s="42">
        <v>91.779525269316579</v>
      </c>
      <c r="AX233" s="42">
        <v>2.0315557223152911</v>
      </c>
      <c r="AY233" s="42">
        <v>5.9031218546207977</v>
      </c>
      <c r="AZ233" s="42">
        <v>0.28579715374737608</v>
      </c>
      <c r="BA233" s="42">
        <v>11.1498888085183</v>
      </c>
      <c r="BB233" s="42">
        <v>2730.3648270850058</v>
      </c>
      <c r="BC233" s="42">
        <v>5090.3865993605559</v>
      </c>
      <c r="BD233" s="42">
        <v>2.9020925748311557</v>
      </c>
      <c r="BE233" s="43">
        <v>0.14231229844742244</v>
      </c>
      <c r="BF233" s="43">
        <v>34.849181082919003</v>
      </c>
      <c r="BG233" s="43">
        <v>64.971465579774446</v>
      </c>
      <c r="BH233" s="43">
        <v>3.7041038859140306E-2</v>
      </c>
      <c r="BI233" s="42">
        <v>3.9042059324504663</v>
      </c>
      <c r="BJ233" s="42">
        <v>533.37999990390938</v>
      </c>
      <c r="BK233" s="42">
        <v>4445.169295024607</v>
      </c>
      <c r="BL233" s="42">
        <v>2852.3499069679442</v>
      </c>
      <c r="BM233" s="43">
        <v>4.9831574951187632E-2</v>
      </c>
      <c r="BN233" s="43">
        <v>6.807828762760411</v>
      </c>
      <c r="BO233" s="43">
        <v>56.736194434474022</v>
      </c>
      <c r="BP233" s="43">
        <v>36.406145227814392</v>
      </c>
      <c r="BQ233" s="42">
        <v>4.3477445656327864</v>
      </c>
      <c r="BR233" s="43">
        <v>96.075706340355211</v>
      </c>
      <c r="BS233" s="43">
        <v>2.5069922160271956</v>
      </c>
      <c r="BT233" s="43">
        <v>1.4173014436175864</v>
      </c>
      <c r="BU233" s="43">
        <v>3.2031078805348141</v>
      </c>
      <c r="BV233" s="43">
        <v>1.4017278060965646</v>
      </c>
      <c r="BW233" s="43">
        <v>0.25128199872409068</v>
      </c>
      <c r="BX233" s="43">
        <v>0.15181315732368547</v>
      </c>
      <c r="BY233" s="42">
        <v>5.5552702805670318E-2</v>
      </c>
      <c r="BZ233" s="42">
        <v>0.12449210157843527</v>
      </c>
      <c r="CA233" s="42">
        <v>5.303669638391658E-2</v>
      </c>
      <c r="CB233" s="42">
        <v>0</v>
      </c>
      <c r="CC233" s="43">
        <v>8.1186728258125882</v>
      </c>
      <c r="CD233" s="43">
        <v>16.04545744322504</v>
      </c>
      <c r="CE233" s="43">
        <v>0.22770103128925234</v>
      </c>
      <c r="CF233" s="43">
        <v>0.51027184070479947</v>
      </c>
      <c r="CG233" s="43">
        <v>0.21738835111295618</v>
      </c>
      <c r="CH233" s="43">
        <v>0</v>
      </c>
      <c r="CI233" s="43">
        <v>33.277051912384422</v>
      </c>
      <c r="CJ233" s="43">
        <v>65.767586864508559</v>
      </c>
    </row>
    <row r="234" spans="1:88" ht="15" customHeight="1" x14ac:dyDescent="0.3">
      <c r="A234" s="62" t="s">
        <v>739</v>
      </c>
      <c r="B234" s="62" t="s">
        <v>740</v>
      </c>
      <c r="C234" s="1" t="s">
        <v>1</v>
      </c>
      <c r="D234" s="17" t="s">
        <v>251</v>
      </c>
      <c r="E234" s="17" t="s">
        <v>252</v>
      </c>
      <c r="F234" s="28">
        <v>2</v>
      </c>
      <c r="G234" s="1" t="s">
        <v>104</v>
      </c>
      <c r="H234" s="42">
        <v>0.35584272963508917</v>
      </c>
      <c r="I234" s="42">
        <v>7.9793186525206859E-3</v>
      </c>
      <c r="J234" s="42">
        <v>2.816739400135857</v>
      </c>
      <c r="K234" s="42">
        <v>5.5872353394907447E-2</v>
      </c>
      <c r="L234" s="43">
        <v>4.7967855462240641</v>
      </c>
      <c r="M234" s="42">
        <v>169.5387864976268</v>
      </c>
      <c r="N234" s="42">
        <v>532.139892034269</v>
      </c>
      <c r="O234" s="42">
        <v>3.3582312357028612</v>
      </c>
      <c r="P234" s="42">
        <v>0</v>
      </c>
      <c r="Q234" s="42">
        <v>107.72492684430712</v>
      </c>
      <c r="R234" s="42">
        <v>1196.586060561496</v>
      </c>
      <c r="S234" s="42">
        <v>305.84473006350504</v>
      </c>
      <c r="T234" s="42">
        <v>3.4664287199725301E-2</v>
      </c>
      <c r="U234" s="42">
        <v>89.03896787722158</v>
      </c>
      <c r="V234" s="42">
        <v>0.86132020845396651</v>
      </c>
      <c r="W234" s="42">
        <v>0.14326238412286721</v>
      </c>
      <c r="X234" s="42">
        <v>3.1069397244663315</v>
      </c>
      <c r="Y234" s="42">
        <v>2.9947104898520216</v>
      </c>
      <c r="Z234" s="42">
        <v>110.86235535885982</v>
      </c>
      <c r="AA234" s="42">
        <v>1.0125042154756334</v>
      </c>
      <c r="AB234" s="42">
        <v>2.2659994346175942</v>
      </c>
      <c r="AC234" s="42">
        <v>3.2663171916512156E-2</v>
      </c>
      <c r="AD234" s="42">
        <v>0</v>
      </c>
      <c r="AE234" s="42">
        <v>0.1098923568081743</v>
      </c>
      <c r="AF234" s="42">
        <v>7.4851889879920253E-2</v>
      </c>
      <c r="AG234" s="42">
        <v>4.100213604123281E-2</v>
      </c>
      <c r="AH234" s="42">
        <v>4.0102734347425124E-2</v>
      </c>
      <c r="AI234" s="42">
        <v>0.20118298164771739</v>
      </c>
      <c r="AJ234" s="42">
        <v>0.14360506146296631</v>
      </c>
      <c r="AK234" s="42">
        <v>0</v>
      </c>
      <c r="AL234" s="42">
        <v>0.47375823910940423</v>
      </c>
      <c r="AM234" s="42">
        <v>1.1088764013432169</v>
      </c>
      <c r="AN234" s="42">
        <v>0.906381531091629</v>
      </c>
      <c r="AO234" s="42">
        <v>0.63392440949117879</v>
      </c>
      <c r="AP234" s="42">
        <v>3.5310372064058959</v>
      </c>
      <c r="AQ234" s="42">
        <v>1.68354584391073</v>
      </c>
      <c r="AR234" s="42">
        <v>2542.5273945286754</v>
      </c>
      <c r="AS234" s="42">
        <v>2323.2605108721486</v>
      </c>
      <c r="AT234" s="42">
        <v>96.145200684116759</v>
      </c>
      <c r="AU234" s="42">
        <v>114.17352218086955</v>
      </c>
      <c r="AV234" s="42">
        <v>8.9481607915394914</v>
      </c>
      <c r="AW234" s="42">
        <v>91.376026699717286</v>
      </c>
      <c r="AX234" s="42">
        <v>3.7814814066905975</v>
      </c>
      <c r="AY234" s="42">
        <v>4.4905522916513014</v>
      </c>
      <c r="AZ234" s="42">
        <v>0.35193960194077945</v>
      </c>
      <c r="BA234" s="42">
        <v>3.1805614484234668</v>
      </c>
      <c r="BB234" s="42">
        <v>709.88956766721765</v>
      </c>
      <c r="BC234" s="42">
        <v>1610.1557174693082</v>
      </c>
      <c r="BD234" s="42">
        <v>3.4664287199725301E-2</v>
      </c>
      <c r="BE234" s="43">
        <v>0.13690076655370381</v>
      </c>
      <c r="BF234" s="43">
        <v>30.555745442456907</v>
      </c>
      <c r="BG234" s="43">
        <v>69.305861737599898</v>
      </c>
      <c r="BH234" s="43">
        <v>1.4920533895147374E-3</v>
      </c>
      <c r="BI234" s="42">
        <v>0.44637937022972191</v>
      </c>
      <c r="BJ234" s="42">
        <v>112.52969170918371</v>
      </c>
      <c r="BK234" s="42">
        <v>1368.9415864592586</v>
      </c>
      <c r="BL234" s="42">
        <v>841.34285333347691</v>
      </c>
      <c r="BM234" s="43">
        <v>1.9213487602479488E-2</v>
      </c>
      <c r="BN234" s="43">
        <v>4.84361057154715</v>
      </c>
      <c r="BO234" s="43">
        <v>58.923292504350279</v>
      </c>
      <c r="BP234" s="43">
        <v>36.213883436500112</v>
      </c>
      <c r="BQ234" s="42">
        <v>4.111522317043165</v>
      </c>
      <c r="BR234" s="43">
        <v>92.608853321506331</v>
      </c>
      <c r="BS234" s="43">
        <v>4.2763677102838376</v>
      </c>
      <c r="BT234" s="43">
        <v>3.1147789682098503</v>
      </c>
      <c r="BU234" s="43">
        <v>0.88681175471810436</v>
      </c>
      <c r="BV234" s="43">
        <v>1.984697845291906</v>
      </c>
      <c r="BW234" s="43">
        <v>2.8608359707751104E-2</v>
      </c>
      <c r="BX234" s="43">
        <v>0</v>
      </c>
      <c r="BY234" s="42">
        <v>0.18474424668809455</v>
      </c>
      <c r="BZ234" s="42">
        <v>8.1104870388657935E-2</v>
      </c>
      <c r="CA234" s="42">
        <v>0.34478804311068367</v>
      </c>
      <c r="CB234" s="42">
        <v>0</v>
      </c>
      <c r="CC234" s="43">
        <v>2.4890161715442503</v>
      </c>
      <c r="CD234" s="43">
        <v>5.8485074598078048</v>
      </c>
      <c r="CE234" s="43">
        <v>2.0646057999177967</v>
      </c>
      <c r="CF234" s="43">
        <v>0.90638592978059573</v>
      </c>
      <c r="CG234" s="43">
        <v>3.8531721897161439</v>
      </c>
      <c r="CH234" s="43">
        <v>0</v>
      </c>
      <c r="CI234" s="43">
        <v>27.815952680439331</v>
      </c>
      <c r="CJ234" s="43">
        <v>65.359883400146131</v>
      </c>
    </row>
    <row r="235" spans="1:88" ht="15" customHeight="1" x14ac:dyDescent="0.3">
      <c r="A235" s="62" t="s">
        <v>739</v>
      </c>
      <c r="B235" s="62" t="s">
        <v>740</v>
      </c>
      <c r="C235" s="1" t="s">
        <v>1</v>
      </c>
      <c r="D235" s="17" t="s">
        <v>251</v>
      </c>
      <c r="E235" s="17" t="s">
        <v>252</v>
      </c>
      <c r="F235" s="28">
        <v>3</v>
      </c>
      <c r="G235" s="1" t="s">
        <v>104</v>
      </c>
      <c r="H235" s="42">
        <v>0</v>
      </c>
      <c r="I235" s="42">
        <v>3.6540312494596751E-2</v>
      </c>
      <c r="J235" s="42">
        <v>7.9792742952446805</v>
      </c>
      <c r="K235" s="42">
        <v>6.6332922391978161E-2</v>
      </c>
      <c r="L235" s="43">
        <v>9.2119382373339178</v>
      </c>
      <c r="M235" s="42">
        <v>477.93583592409692</v>
      </c>
      <c r="N235" s="42">
        <v>2166.6941365460943</v>
      </c>
      <c r="O235" s="42">
        <v>6.1981180415037427</v>
      </c>
      <c r="P235" s="42">
        <v>4.6640607581557247E-2</v>
      </c>
      <c r="Q235" s="42">
        <v>430.58418243061141</v>
      </c>
      <c r="R235" s="42">
        <v>2326.1224940812294</v>
      </c>
      <c r="S235" s="42">
        <v>421.23508836862175</v>
      </c>
      <c r="T235" s="42">
        <v>0</v>
      </c>
      <c r="U235" s="42">
        <v>147.28504323152885</v>
      </c>
      <c r="V235" s="42">
        <v>1.5984458311517629</v>
      </c>
      <c r="W235" s="42">
        <v>4.4592683327229793E-2</v>
      </c>
      <c r="X235" s="42">
        <v>3.0375297365504341</v>
      </c>
      <c r="Y235" s="42">
        <v>4.0683401540812296</v>
      </c>
      <c r="Z235" s="42">
        <v>173.80535312547525</v>
      </c>
      <c r="AA235" s="42">
        <v>0</v>
      </c>
      <c r="AB235" s="42">
        <v>4.9904789225827413</v>
      </c>
      <c r="AC235" s="42">
        <v>2.8812141879851896E-2</v>
      </c>
      <c r="AD235" s="42">
        <v>0.1250458323322014</v>
      </c>
      <c r="AE235" s="42">
        <v>0</v>
      </c>
      <c r="AF235" s="42">
        <v>2.7156676974274631E-2</v>
      </c>
      <c r="AG235" s="42">
        <v>9.0570946196127405E-2</v>
      </c>
      <c r="AH235" s="42">
        <v>1.5239349460745302E-2</v>
      </c>
      <c r="AI235" s="42">
        <v>1.2970425618231796E-2</v>
      </c>
      <c r="AJ235" s="42">
        <v>5.1771923161727594E-2</v>
      </c>
      <c r="AK235" s="42">
        <v>2.1319142234960772E-2</v>
      </c>
      <c r="AL235" s="42">
        <v>0.86973601899883213</v>
      </c>
      <c r="AM235" s="42">
        <v>3.5258652483709936</v>
      </c>
      <c r="AN235" s="42">
        <v>1.2120618562401189</v>
      </c>
      <c r="AO235" s="42">
        <v>1.2855996124555322</v>
      </c>
      <c r="AP235" s="42">
        <v>6.1225971238432644</v>
      </c>
      <c r="AQ235" s="42">
        <v>1.7983657461317681</v>
      </c>
      <c r="AR235" s="42">
        <v>6196.1274774958001</v>
      </c>
      <c r="AS235" s="42">
        <v>5846.1105817672033</v>
      </c>
      <c r="AT235" s="42">
        <v>156.0339516366395</v>
      </c>
      <c r="AU235" s="42">
        <v>178.94969002227006</v>
      </c>
      <c r="AV235" s="42">
        <v>15.033254069686578</v>
      </c>
      <c r="AW235" s="42">
        <v>94.35103785388776</v>
      </c>
      <c r="AX235" s="42">
        <v>2.5182495389798132</v>
      </c>
      <c r="AY235" s="42">
        <v>2.8880892246360563</v>
      </c>
      <c r="AZ235" s="42">
        <v>0.24262338249635806</v>
      </c>
      <c r="BA235" s="42">
        <v>8.0158146077392765</v>
      </c>
      <c r="BB235" s="42">
        <v>2660.1063616714209</v>
      </c>
      <c r="BC235" s="42">
        <v>3177.988405488044</v>
      </c>
      <c r="BD235" s="42">
        <v>0</v>
      </c>
      <c r="BE235" s="43">
        <v>0.13711363299796153</v>
      </c>
      <c r="BF235" s="43">
        <v>45.502156082502722</v>
      </c>
      <c r="BG235" s="43">
        <v>54.360730284499326</v>
      </c>
      <c r="BH235" s="43">
        <v>0</v>
      </c>
      <c r="BI235" s="42">
        <v>0.11297352997353541</v>
      </c>
      <c r="BJ235" s="42">
        <v>439.83266098043993</v>
      </c>
      <c r="BK235" s="42">
        <v>2812.0376043005708</v>
      </c>
      <c r="BL235" s="42">
        <v>2594.1273429562198</v>
      </c>
      <c r="BM235" s="43">
        <v>1.932456261191436E-3</v>
      </c>
      <c r="BN235" s="43">
        <v>7.5235090891401546</v>
      </c>
      <c r="BO235" s="43">
        <v>48.1009992022855</v>
      </c>
      <c r="BP235" s="43">
        <v>44.373559252313164</v>
      </c>
      <c r="BQ235" s="42">
        <v>4.6805682510294266</v>
      </c>
      <c r="BR235" s="43">
        <v>94.39294569332931</v>
      </c>
      <c r="BS235" s="43">
        <v>2.9997114101994882</v>
      </c>
      <c r="BT235" s="43">
        <v>2.6073428964712013</v>
      </c>
      <c r="BU235" s="43">
        <v>0</v>
      </c>
      <c r="BV235" s="43">
        <v>2.7887608645545474</v>
      </c>
      <c r="BW235" s="43">
        <v>1.6100693930381361E-2</v>
      </c>
      <c r="BX235" s="43">
        <v>6.9877646793710349E-2</v>
      </c>
      <c r="BY235" s="42">
        <v>2.7156676974274631E-2</v>
      </c>
      <c r="BZ235" s="42">
        <v>0.10581029565687271</v>
      </c>
      <c r="CA235" s="42">
        <v>6.4742348779959394E-2</v>
      </c>
      <c r="CB235" s="42">
        <v>2.1319142234960772E-2</v>
      </c>
      <c r="CC235" s="43">
        <v>5.607663123609945</v>
      </c>
      <c r="CD235" s="43">
        <v>9.2065624824305647</v>
      </c>
      <c r="CE235" s="43">
        <v>0.18064403653653416</v>
      </c>
      <c r="CF235" s="43">
        <v>0.70384159787621214</v>
      </c>
      <c r="CG235" s="43">
        <v>0.43066091000555529</v>
      </c>
      <c r="CH235" s="43">
        <v>0.14181322377800568</v>
      </c>
      <c r="CI235" s="43">
        <v>37.30172521275599</v>
      </c>
      <c r="CJ235" s="43">
        <v>61.24131501904769</v>
      </c>
    </row>
    <row r="236" spans="1:88" ht="15" customHeight="1" x14ac:dyDescent="0.3">
      <c r="A236" s="62" t="s">
        <v>739</v>
      </c>
      <c r="B236" s="62" t="s">
        <v>740</v>
      </c>
      <c r="C236" s="1" t="s">
        <v>1</v>
      </c>
      <c r="D236" s="17" t="s">
        <v>253</v>
      </c>
      <c r="E236" s="17" t="s">
        <v>254</v>
      </c>
      <c r="F236" s="28">
        <v>1</v>
      </c>
      <c r="G236" s="1" t="s">
        <v>104</v>
      </c>
      <c r="H236" s="42">
        <v>0.5270870654252684</v>
      </c>
      <c r="I236" s="42">
        <v>2.6785865294236225E-2</v>
      </c>
      <c r="J236" s="42">
        <v>3.3937331261059756</v>
      </c>
      <c r="K236" s="42">
        <v>1.2178139120170706E-2</v>
      </c>
      <c r="L236" s="43">
        <v>12.270200503322112</v>
      </c>
      <c r="M236" s="42">
        <v>133.75390765800759</v>
      </c>
      <c r="N236" s="42">
        <v>610.28857990198105</v>
      </c>
      <c r="O236" s="42">
        <v>8.5136756816228143</v>
      </c>
      <c r="P236" s="42">
        <v>0.39799020750094133</v>
      </c>
      <c r="Q236" s="42">
        <v>395.56969471466925</v>
      </c>
      <c r="R236" s="42">
        <v>901.48915256026714</v>
      </c>
      <c r="S236" s="42">
        <v>218.31484275895355</v>
      </c>
      <c r="T236" s="42">
        <v>8.5570294936501548E-2</v>
      </c>
      <c r="U236" s="42">
        <v>51.569888653496058</v>
      </c>
      <c r="V236" s="42">
        <v>0.84511839879721851</v>
      </c>
      <c r="W236" s="42">
        <v>0</v>
      </c>
      <c r="X236" s="42">
        <v>2.5814015459993658</v>
      </c>
      <c r="Y236" s="42">
        <v>2.1212109347563208</v>
      </c>
      <c r="Z236" s="42">
        <v>143.41896299968593</v>
      </c>
      <c r="AA236" s="42">
        <v>0</v>
      </c>
      <c r="AB236" s="42">
        <v>1.8577008727775757</v>
      </c>
      <c r="AC236" s="42">
        <v>0.56130610562265648</v>
      </c>
      <c r="AD236" s="42">
        <v>0</v>
      </c>
      <c r="AE236" s="42">
        <v>8.5242548373706289E-2</v>
      </c>
      <c r="AF236" s="42">
        <v>0.1083427853002681</v>
      </c>
      <c r="AG236" s="42">
        <v>0</v>
      </c>
      <c r="AH236" s="42">
        <v>0.10301753027511722</v>
      </c>
      <c r="AI236" s="42">
        <v>4.0418589848176055E-2</v>
      </c>
      <c r="AJ236" s="42">
        <v>6.6913790730605702E-2</v>
      </c>
      <c r="AK236" s="42">
        <v>2.4210392061394206E-2</v>
      </c>
      <c r="AL236" s="42">
        <v>0.75958875084797861</v>
      </c>
      <c r="AM236" s="42">
        <v>1.5738354115428219</v>
      </c>
      <c r="AN236" s="42">
        <v>0.75282203955846161</v>
      </c>
      <c r="AO236" s="42">
        <v>0.65888510915908871</v>
      </c>
      <c r="AP236" s="42">
        <v>3.1899346854559782</v>
      </c>
      <c r="AQ236" s="42">
        <v>0.84949240036806617</v>
      </c>
      <c r="AR236" s="42">
        <v>2495.8116920218636</v>
      </c>
      <c r="AS236" s="42">
        <v>2284.6433984772066</v>
      </c>
      <c r="AT236" s="42">
        <v>57.117619533048959</v>
      </c>
      <c r="AU236" s="42">
        <v>145.83796997808616</v>
      </c>
      <c r="AV236" s="42">
        <v>8.2127040335216623</v>
      </c>
      <c r="AW236" s="42">
        <v>91.539093505344184</v>
      </c>
      <c r="AX236" s="42">
        <v>2.2885388234870323</v>
      </c>
      <c r="AY236" s="42">
        <v>5.843308228912993</v>
      </c>
      <c r="AZ236" s="42">
        <v>0.32905944225577888</v>
      </c>
      <c r="BA236" s="42">
        <v>3.9476060568254803</v>
      </c>
      <c r="BB236" s="42">
        <v>764.83854188405371</v>
      </c>
      <c r="BC236" s="42">
        <v>1515.7716802413909</v>
      </c>
      <c r="BD236" s="42">
        <v>8.5570294936501548E-2</v>
      </c>
      <c r="BE236" s="43">
        <v>0.1727887187758359</v>
      </c>
      <c r="BF236" s="43">
        <v>33.477370796415968</v>
      </c>
      <c r="BG236" s="43">
        <v>66.346095029609657</v>
      </c>
      <c r="BH236" s="43">
        <v>3.745455198545957E-3</v>
      </c>
      <c r="BI236" s="42">
        <v>1.0228257069828821</v>
      </c>
      <c r="BJ236" s="42">
        <v>407.86668108328558</v>
      </c>
      <c r="BK236" s="42">
        <v>1038.6367933443807</v>
      </c>
      <c r="BL236" s="42">
        <v>837.11709834255737</v>
      </c>
      <c r="BM236" s="43">
        <v>4.4769599827466755E-2</v>
      </c>
      <c r="BN236" s="43">
        <v>17.852531443425384</v>
      </c>
      <c r="BO236" s="43">
        <v>45.46165909466081</v>
      </c>
      <c r="BP236" s="43">
        <v>36.641039862086345</v>
      </c>
      <c r="BQ236" s="42">
        <v>3.4265199447965844</v>
      </c>
      <c r="BR236" s="43">
        <v>90.287181214996338</v>
      </c>
      <c r="BS236" s="43">
        <v>5.9990594370165535</v>
      </c>
      <c r="BT236" s="43">
        <v>3.7137593479871165</v>
      </c>
      <c r="BU236" s="43">
        <v>0</v>
      </c>
      <c r="BV236" s="43">
        <v>1.273811527311246</v>
      </c>
      <c r="BW236" s="43">
        <v>0.38488337824984753</v>
      </c>
      <c r="BX236" s="43">
        <v>0</v>
      </c>
      <c r="BY236" s="42">
        <v>0.1935853336739744</v>
      </c>
      <c r="BZ236" s="42">
        <v>0.10301753027511722</v>
      </c>
      <c r="CA236" s="42">
        <v>0.10733238057878175</v>
      </c>
      <c r="CB236" s="42">
        <v>2.4210392061394206E-2</v>
      </c>
      <c r="CC236" s="43">
        <v>3.0862462019492618</v>
      </c>
      <c r="CD236" s="43">
        <v>4.6983121949831332</v>
      </c>
      <c r="CE236" s="43">
        <v>2.3571448926421832</v>
      </c>
      <c r="CF236" s="43">
        <v>1.2543679871408031</v>
      </c>
      <c r="CG236" s="43">
        <v>1.3069067159937202</v>
      </c>
      <c r="CH236" s="43">
        <v>0.29479197061741219</v>
      </c>
      <c r="CI236" s="43">
        <v>37.578928807761493</v>
      </c>
      <c r="CJ236" s="43">
        <v>57.207859625844392</v>
      </c>
    </row>
    <row r="237" spans="1:88" ht="15" customHeight="1" x14ac:dyDescent="0.3">
      <c r="A237" s="62" t="s">
        <v>739</v>
      </c>
      <c r="B237" s="62" t="s">
        <v>740</v>
      </c>
      <c r="C237" s="1" t="s">
        <v>1</v>
      </c>
      <c r="D237" s="17" t="s">
        <v>253</v>
      </c>
      <c r="E237" s="17" t="s">
        <v>254</v>
      </c>
      <c r="F237" s="28">
        <v>2</v>
      </c>
      <c r="G237" s="1" t="s">
        <v>104</v>
      </c>
      <c r="H237" s="42">
        <v>0.28225626312314789</v>
      </c>
      <c r="I237" s="42">
        <v>0</v>
      </c>
      <c r="J237" s="42">
        <v>1.6816206353994709</v>
      </c>
      <c r="K237" s="42">
        <v>0.66117127681589305</v>
      </c>
      <c r="L237" s="43">
        <v>1.9248137861340298</v>
      </c>
      <c r="M237" s="42">
        <v>55.41559847224319</v>
      </c>
      <c r="N237" s="42">
        <v>301.41909459091266</v>
      </c>
      <c r="O237" s="42">
        <v>1.3323074021669579</v>
      </c>
      <c r="P237" s="42">
        <v>1.647800481779222E-2</v>
      </c>
      <c r="Q237" s="42">
        <v>73.852456863953407</v>
      </c>
      <c r="R237" s="42">
        <v>462.56201232056378</v>
      </c>
      <c r="S237" s="42">
        <v>135.87261687124575</v>
      </c>
      <c r="T237" s="42">
        <v>0</v>
      </c>
      <c r="U237" s="42">
        <v>286.6048294021432</v>
      </c>
      <c r="V237" s="42">
        <v>0.89057269134934336</v>
      </c>
      <c r="W237" s="42">
        <v>0</v>
      </c>
      <c r="X237" s="42">
        <v>2.1827814730880353</v>
      </c>
      <c r="Y237" s="42">
        <v>4.2930533634223522</v>
      </c>
      <c r="Z237" s="42">
        <v>272.83086565049894</v>
      </c>
      <c r="AA237" s="42">
        <v>2.7016812020876637</v>
      </c>
      <c r="AB237" s="42">
        <v>3.4733425863987097</v>
      </c>
      <c r="AC237" s="42">
        <v>1.0921687587418216E-2</v>
      </c>
      <c r="AD237" s="42">
        <v>0.13286003784694525</v>
      </c>
      <c r="AE237" s="42">
        <v>8.7056033897294383E-2</v>
      </c>
      <c r="AF237" s="42">
        <v>8.669368864977324E-2</v>
      </c>
      <c r="AG237" s="42">
        <v>0.11338328734716208</v>
      </c>
      <c r="AH237" s="42">
        <v>0.11338328734716208</v>
      </c>
      <c r="AI237" s="42">
        <v>0</v>
      </c>
      <c r="AJ237" s="42">
        <v>9.1685893188930709E-2</v>
      </c>
      <c r="AK237" s="42">
        <v>4.1094801799101487E-2</v>
      </c>
      <c r="AL237" s="42">
        <v>0.8259624885959026</v>
      </c>
      <c r="AM237" s="42">
        <v>2.5410030609071419</v>
      </c>
      <c r="AN237" s="42">
        <v>2.0175183736270932</v>
      </c>
      <c r="AO237" s="42">
        <v>1.3639580553203183</v>
      </c>
      <c r="AP237" s="42">
        <v>5.7229185529912545</v>
      </c>
      <c r="AQ237" s="42">
        <v>3.3319671389693193</v>
      </c>
      <c r="AR237" s="42">
        <v>1624.4779592444395</v>
      </c>
      <c r="AS237" s="42">
        <v>1035.0204264873762</v>
      </c>
      <c r="AT237" s="42">
        <v>293.97123693000293</v>
      </c>
      <c r="AU237" s="42">
        <v>279.14967116441971</v>
      </c>
      <c r="AV237" s="42">
        <v>16.336624662640453</v>
      </c>
      <c r="AW237" s="42">
        <v>63.714033212785125</v>
      </c>
      <c r="AX237" s="42">
        <v>18.096351215915039</v>
      </c>
      <c r="AY237" s="42">
        <v>17.183961750657112</v>
      </c>
      <c r="AZ237" s="42">
        <v>1.0056538206427115</v>
      </c>
      <c r="BA237" s="42">
        <v>1.9638768985226189</v>
      </c>
      <c r="BB237" s="42">
        <v>360.75298552827275</v>
      </c>
      <c r="BC237" s="42">
        <v>672.30356406058081</v>
      </c>
      <c r="BD237" s="42">
        <v>0</v>
      </c>
      <c r="BE237" s="43">
        <v>0.18974281552950314</v>
      </c>
      <c r="BF237" s="43">
        <v>34.85467303795987</v>
      </c>
      <c r="BG237" s="43">
        <v>64.955584146510631</v>
      </c>
      <c r="BH237" s="43">
        <v>0</v>
      </c>
      <c r="BI237" s="42">
        <v>0.95990554475683321</v>
      </c>
      <c r="BJ237" s="42">
        <v>75.777270650087431</v>
      </c>
      <c r="BK237" s="42">
        <v>519.65923142820645</v>
      </c>
      <c r="BL237" s="42">
        <v>438.62401886432542</v>
      </c>
      <c r="BM237" s="43">
        <v>9.2742666733113113E-2</v>
      </c>
      <c r="BN237" s="43">
        <v>7.321330933270394</v>
      </c>
      <c r="BO237" s="43">
        <v>50.207630509458802</v>
      </c>
      <c r="BP237" s="43">
        <v>42.378295890537686</v>
      </c>
      <c r="BQ237" s="42">
        <v>3.0733541644373785</v>
      </c>
      <c r="BR237" s="43">
        <v>97.494174054309354</v>
      </c>
      <c r="BS237" s="43">
        <v>1.0454608405002461</v>
      </c>
      <c r="BT237" s="43">
        <v>1.4603651051903983</v>
      </c>
      <c r="BU237" s="43">
        <v>0.9678253213833693</v>
      </c>
      <c r="BV237" s="43">
        <v>1.2442581687129783</v>
      </c>
      <c r="BW237" s="43">
        <v>3.9124844897221178E-3</v>
      </c>
      <c r="BX237" s="43">
        <v>4.7594552876507032E-2</v>
      </c>
      <c r="BY237" s="42">
        <v>0.17374972254706761</v>
      </c>
      <c r="BZ237" s="42">
        <v>0.22676657469432415</v>
      </c>
      <c r="CA237" s="42">
        <v>9.1685893188930709E-2</v>
      </c>
      <c r="CB237" s="42">
        <v>4.1094801799101487E-2</v>
      </c>
      <c r="CC237" s="43">
        <v>5.3844839231301371</v>
      </c>
      <c r="CD237" s="43">
        <v>10.418843747280892</v>
      </c>
      <c r="CE237" s="43">
        <v>1.0635594936842041</v>
      </c>
      <c r="CF237" s="43">
        <v>1.3880870704761135</v>
      </c>
      <c r="CG237" s="43">
        <v>0.56122910994339825</v>
      </c>
      <c r="CH237" s="43">
        <v>0.25155013748390437</v>
      </c>
      <c r="CI237" s="43">
        <v>32.959586415936272</v>
      </c>
      <c r="CJ237" s="43">
        <v>63.775987772476107</v>
      </c>
    </row>
    <row r="238" spans="1:88" ht="15" customHeight="1" x14ac:dyDescent="0.3">
      <c r="A238" s="62" t="s">
        <v>739</v>
      </c>
      <c r="B238" s="62" t="s">
        <v>740</v>
      </c>
      <c r="C238" s="1" t="s">
        <v>1</v>
      </c>
      <c r="D238" s="17" t="s">
        <v>253</v>
      </c>
      <c r="E238" s="17" t="s">
        <v>254</v>
      </c>
      <c r="F238" s="28">
        <v>3</v>
      </c>
      <c r="G238" s="1" t="s">
        <v>104</v>
      </c>
      <c r="H238" s="42">
        <v>0</v>
      </c>
      <c r="I238" s="42">
        <v>2.8416303846985697E-2</v>
      </c>
      <c r="J238" s="42">
        <v>3.6309276896528839</v>
      </c>
      <c r="K238" s="42">
        <v>0.14175742374517589</v>
      </c>
      <c r="L238" s="43">
        <v>4.7185052000844943</v>
      </c>
      <c r="M238" s="42">
        <v>97.104842334330002</v>
      </c>
      <c r="N238" s="42">
        <v>778.92267918931384</v>
      </c>
      <c r="O238" s="42">
        <v>3.0807351918829688</v>
      </c>
      <c r="P238" s="42">
        <v>7.7017976628056359E-2</v>
      </c>
      <c r="Q238" s="42">
        <v>242.63835677427491</v>
      </c>
      <c r="R238" s="42">
        <v>557.26400615224532</v>
      </c>
      <c r="S238" s="42">
        <v>147.00150562198692</v>
      </c>
      <c r="T238" s="42">
        <v>0</v>
      </c>
      <c r="U238" s="42">
        <v>174.38426156953025</v>
      </c>
      <c r="V238" s="42">
        <v>0.89296417982600629</v>
      </c>
      <c r="W238" s="42">
        <v>0</v>
      </c>
      <c r="X238" s="42">
        <v>3.3116872674252007</v>
      </c>
      <c r="Y238" s="42">
        <v>3.0266887196470997</v>
      </c>
      <c r="Z238" s="42">
        <v>367.43191999770102</v>
      </c>
      <c r="AA238" s="42">
        <v>1.1821600493012387</v>
      </c>
      <c r="AB238" s="42">
        <v>2.5398371617667252</v>
      </c>
      <c r="AC238" s="42">
        <v>0.69983309286359108</v>
      </c>
      <c r="AD238" s="42">
        <v>0</v>
      </c>
      <c r="AE238" s="42">
        <v>0</v>
      </c>
      <c r="AF238" s="42">
        <v>2.9412845672224516E-2</v>
      </c>
      <c r="AG238" s="42">
        <v>6.6529551337256715E-2</v>
      </c>
      <c r="AH238" s="42">
        <v>6.2985662141053805E-2</v>
      </c>
      <c r="AI238" s="42">
        <v>8.433458508849101E-2</v>
      </c>
      <c r="AJ238" s="42">
        <v>1.9688901044299312E-2</v>
      </c>
      <c r="AK238" s="42">
        <v>0</v>
      </c>
      <c r="AL238" s="42">
        <v>0.36602794045869336</v>
      </c>
      <c r="AM238" s="42">
        <v>1.1700722091976179</v>
      </c>
      <c r="AN238" s="42">
        <v>0.67176162385062188</v>
      </c>
      <c r="AO238" s="42">
        <v>0.13635279561131192</v>
      </c>
      <c r="AP238" s="42">
        <v>1.1182093709700152</v>
      </c>
      <c r="AQ238" s="42">
        <v>0.37965003734541797</v>
      </c>
      <c r="AR238" s="42">
        <v>2392.1831274187703</v>
      </c>
      <c r="AS238" s="42">
        <v>1834.6087498579916</v>
      </c>
      <c r="AT238" s="42">
        <v>181.61560173642857</v>
      </c>
      <c r="AU238" s="42">
        <v>371.85375030163254</v>
      </c>
      <c r="AV238" s="42">
        <v>4.1050255227170043</v>
      </c>
      <c r="AW238" s="42">
        <v>76.691818817298639</v>
      </c>
      <c r="AX238" s="42">
        <v>7.5920442567620938</v>
      </c>
      <c r="AY238" s="42">
        <v>15.544535284088919</v>
      </c>
      <c r="AZ238" s="42">
        <v>0.17160164185032259</v>
      </c>
      <c r="BA238" s="42">
        <v>3.6593439934998697</v>
      </c>
      <c r="BB238" s="42">
        <v>883.96851933935648</v>
      </c>
      <c r="BC238" s="42">
        <v>946.98088652513513</v>
      </c>
      <c r="BD238" s="42">
        <v>0</v>
      </c>
      <c r="BE238" s="43">
        <v>0.19946181951781938</v>
      </c>
      <c r="BF238" s="43">
        <v>48.182944696398089</v>
      </c>
      <c r="BG238" s="43">
        <v>51.617593484084082</v>
      </c>
      <c r="BH238" s="43">
        <v>0</v>
      </c>
      <c r="BI238" s="42">
        <v>0.21877540037323223</v>
      </c>
      <c r="BJ238" s="42">
        <v>247.38527827820639</v>
      </c>
      <c r="BK238" s="42">
        <v>657.99977617622824</v>
      </c>
      <c r="BL238" s="42">
        <v>929.00492000318366</v>
      </c>
      <c r="BM238" s="43">
        <v>1.1924907716163819E-2</v>
      </c>
      <c r="BN238" s="43">
        <v>13.484361627369069</v>
      </c>
      <c r="BO238" s="43">
        <v>35.865945598872827</v>
      </c>
      <c r="BP238" s="43">
        <v>50.637767866041933</v>
      </c>
      <c r="BQ238" s="42">
        <v>4.2046514472512069</v>
      </c>
      <c r="BR238" s="43">
        <v>96.018326565691822</v>
      </c>
      <c r="BS238" s="43">
        <v>2.3151378004149934</v>
      </c>
      <c r="BT238" s="43">
        <v>1.666535633893178</v>
      </c>
      <c r="BU238" s="43">
        <v>0.31790994398801109</v>
      </c>
      <c r="BV238" s="43">
        <v>0.68302045083759766</v>
      </c>
      <c r="BW238" s="43">
        <v>0.18820116572601864</v>
      </c>
      <c r="BX238" s="43">
        <v>0</v>
      </c>
      <c r="BY238" s="42">
        <v>2.9412845672224516E-2</v>
      </c>
      <c r="BZ238" s="42">
        <v>0.12951521347831052</v>
      </c>
      <c r="CA238" s="42">
        <v>0.10402348613279032</v>
      </c>
      <c r="CB238" s="42">
        <v>0</v>
      </c>
      <c r="CC238" s="43">
        <v>2.207861773506933</v>
      </c>
      <c r="CD238" s="43">
        <v>1.634212203926745</v>
      </c>
      <c r="CE238" s="43">
        <v>0.71650822898555222</v>
      </c>
      <c r="CF238" s="43">
        <v>3.1550403952808543</v>
      </c>
      <c r="CG238" s="43">
        <v>2.534052116293299</v>
      </c>
      <c r="CH238" s="43">
        <v>0</v>
      </c>
      <c r="CI238" s="43">
        <v>53.784361663252447</v>
      </c>
      <c r="CJ238" s="43">
        <v>39.810037596187826</v>
      </c>
    </row>
    <row r="239" spans="1:88" ht="15" customHeight="1" x14ac:dyDescent="0.3">
      <c r="A239" s="62" t="s">
        <v>739</v>
      </c>
      <c r="B239" s="62" t="s">
        <v>740</v>
      </c>
      <c r="C239" s="1" t="s">
        <v>1</v>
      </c>
      <c r="D239" s="17" t="s">
        <v>255</v>
      </c>
      <c r="E239" s="17" t="s">
        <v>256</v>
      </c>
      <c r="F239" s="28">
        <v>1</v>
      </c>
      <c r="G239" s="1" t="s">
        <v>104</v>
      </c>
      <c r="H239" s="42">
        <v>0.42893098741639218</v>
      </c>
      <c r="I239" s="42">
        <v>9.5232218291491696E-3</v>
      </c>
      <c r="J239" s="42">
        <v>1.6307070178405447</v>
      </c>
      <c r="K239" s="42">
        <v>0</v>
      </c>
      <c r="L239" s="43">
        <v>64.294153243787079</v>
      </c>
      <c r="M239" s="42">
        <v>882.63461067913101</v>
      </c>
      <c r="N239" s="42">
        <v>626.78388729137396</v>
      </c>
      <c r="O239" s="42">
        <v>43.151611268401425</v>
      </c>
      <c r="P239" s="42">
        <v>2.191682730268941</v>
      </c>
      <c r="Q239" s="42">
        <v>1386.7400486994638</v>
      </c>
      <c r="R239" s="42">
        <v>1138.5931853199256</v>
      </c>
      <c r="S239" s="42">
        <v>66.964945972274393</v>
      </c>
      <c r="T239" s="42">
        <v>2.0378157013580291</v>
      </c>
      <c r="U239" s="42">
        <v>412.12013684215538</v>
      </c>
      <c r="V239" s="42">
        <v>0.94835446593944484</v>
      </c>
      <c r="W239" s="42">
        <v>0</v>
      </c>
      <c r="X239" s="42">
        <v>1.7231208010551227</v>
      </c>
      <c r="Y239" s="42">
        <v>2.4534812853830297</v>
      </c>
      <c r="Z239" s="42">
        <v>290.96799640777141</v>
      </c>
      <c r="AA239" s="42">
        <v>10.819404719591127</v>
      </c>
      <c r="AB239" s="42">
        <v>9.562102434225114</v>
      </c>
      <c r="AC239" s="42">
        <v>1.9888734508235719E-2</v>
      </c>
      <c r="AD239" s="42">
        <v>0.39268272844467877</v>
      </c>
      <c r="AE239" s="42">
        <v>6.1541192045873168E-2</v>
      </c>
      <c r="AF239" s="42">
        <v>6.7257795062877476E-2</v>
      </c>
      <c r="AG239" s="42">
        <v>8.1770742352132414E-2</v>
      </c>
      <c r="AH239" s="42">
        <v>3.828261988509768E-2</v>
      </c>
      <c r="AI239" s="42">
        <v>0</v>
      </c>
      <c r="AJ239" s="42">
        <v>3.4890312637971842E-2</v>
      </c>
      <c r="AK239" s="42">
        <v>0</v>
      </c>
      <c r="AL239" s="42">
        <v>1.1518102071203993</v>
      </c>
      <c r="AM239" s="42">
        <v>4.6557130180190205</v>
      </c>
      <c r="AN239" s="42">
        <v>2.1876939565129541</v>
      </c>
      <c r="AO239" s="42">
        <v>1.9367247944748573</v>
      </c>
      <c r="AP239" s="42">
        <v>9.8964840757426256</v>
      </c>
      <c r="AQ239" s="42">
        <v>3.0999070752920903</v>
      </c>
      <c r="AR239" s="42">
        <v>4967.6803463412898</v>
      </c>
      <c r="AS239" s="42">
        <v>4215.4611021330702</v>
      </c>
      <c r="AT239" s="42">
        <v>417.24509339453294</v>
      </c>
      <c r="AU239" s="42">
        <v>311.76207502454059</v>
      </c>
      <c r="AV239" s="42">
        <v>23.212075789145899</v>
      </c>
      <c r="AW239" s="42">
        <v>84.857736573927681</v>
      </c>
      <c r="AX239" s="42">
        <v>8.3991936740018929</v>
      </c>
      <c r="AY239" s="42">
        <v>6.2758078879643335</v>
      </c>
      <c r="AZ239" s="42">
        <v>0.46726186410608445</v>
      </c>
      <c r="BA239" s="42">
        <v>2.0691612270860862</v>
      </c>
      <c r="BB239" s="42">
        <v>1616.8642624826934</v>
      </c>
      <c r="BC239" s="42">
        <v>2594.4898627219332</v>
      </c>
      <c r="BD239" s="42">
        <v>2.0378157013580291</v>
      </c>
      <c r="BE239" s="43">
        <v>4.9085050886581959E-2</v>
      </c>
      <c r="BF239" s="43">
        <v>38.355573051416414</v>
      </c>
      <c r="BG239" s="43">
        <v>61.547000431556405</v>
      </c>
      <c r="BH239" s="43">
        <v>4.8341466140604923E-2</v>
      </c>
      <c r="BI239" s="42">
        <v>4.6584294190433617</v>
      </c>
      <c r="BJ239" s="42">
        <v>1451.0437251650801</v>
      </c>
      <c r="BK239" s="42">
        <v>2022.8585030168972</v>
      </c>
      <c r="BL239" s="42">
        <v>736.90044453204973</v>
      </c>
      <c r="BM239" s="43">
        <v>0.11050818181399288</v>
      </c>
      <c r="BN239" s="43">
        <v>34.421945547803439</v>
      </c>
      <c r="BO239" s="43">
        <v>47.986648530413632</v>
      </c>
      <c r="BP239" s="43">
        <v>17.480897739968942</v>
      </c>
      <c r="BQ239" s="42">
        <v>2.6714752669945674</v>
      </c>
      <c r="BR239" s="43">
        <v>98.771715561546088</v>
      </c>
      <c r="BS239" s="43">
        <v>0.64026523242264</v>
      </c>
      <c r="BT239" s="43">
        <v>0.58801920603128588</v>
      </c>
      <c r="BU239" s="43">
        <v>3.4704043840930523</v>
      </c>
      <c r="BV239" s="43">
        <v>3.0671153421956232</v>
      </c>
      <c r="BW239" s="43">
        <v>6.379459242010165E-3</v>
      </c>
      <c r="BX239" s="43">
        <v>0.12595590031717888</v>
      </c>
      <c r="BY239" s="42">
        <v>0.12879898710875065</v>
      </c>
      <c r="BZ239" s="42">
        <v>0.12005336223723009</v>
      </c>
      <c r="CA239" s="42">
        <v>3.4890312637971842E-2</v>
      </c>
      <c r="CB239" s="42">
        <v>0</v>
      </c>
      <c r="CC239" s="43">
        <v>7.9952171816523734</v>
      </c>
      <c r="CD239" s="43">
        <v>14.933115945509574</v>
      </c>
      <c r="CE239" s="43">
        <v>0.55487922872015516</v>
      </c>
      <c r="CF239" s="43">
        <v>0.51720218100169979</v>
      </c>
      <c r="CG239" s="43">
        <v>0.15031104048991067</v>
      </c>
      <c r="CH239" s="43">
        <v>0</v>
      </c>
      <c r="CI239" s="43">
        <v>34.444214529882686</v>
      </c>
      <c r="CJ239" s="43">
        <v>64.333393019905543</v>
      </c>
    </row>
    <row r="240" spans="1:88" ht="15" customHeight="1" x14ac:dyDescent="0.3">
      <c r="A240" s="62" t="s">
        <v>739</v>
      </c>
      <c r="B240" s="62" t="s">
        <v>740</v>
      </c>
      <c r="C240" s="1" t="s">
        <v>1</v>
      </c>
      <c r="D240" s="17" t="s">
        <v>255</v>
      </c>
      <c r="E240" s="17" t="s">
        <v>256</v>
      </c>
      <c r="F240" s="28">
        <v>2</v>
      </c>
      <c r="G240" s="1" t="s">
        <v>104</v>
      </c>
      <c r="H240" s="42">
        <v>0</v>
      </c>
      <c r="I240" s="42">
        <v>7.4705298860901465E-2</v>
      </c>
      <c r="J240" s="42">
        <v>1.6675311435784563</v>
      </c>
      <c r="K240" s="42">
        <v>4.4033349411214756E-2</v>
      </c>
      <c r="L240" s="43">
        <v>16.7419475136806</v>
      </c>
      <c r="M240" s="42">
        <v>590.38232768080195</v>
      </c>
      <c r="N240" s="42">
        <v>351.30832617157881</v>
      </c>
      <c r="O240" s="42">
        <v>11.292831220056071</v>
      </c>
      <c r="P240" s="42">
        <v>2.0631482858643281E-2</v>
      </c>
      <c r="Q240" s="42">
        <v>337.45763122557088</v>
      </c>
      <c r="R240" s="42">
        <v>1218.8626619092011</v>
      </c>
      <c r="S240" s="42">
        <v>77.869987783483438</v>
      </c>
      <c r="T240" s="42">
        <v>8.9951318365698878</v>
      </c>
      <c r="U240" s="42">
        <v>188.34395827120511</v>
      </c>
      <c r="V240" s="42">
        <v>1.4441290408438623</v>
      </c>
      <c r="W240" s="42">
        <v>0</v>
      </c>
      <c r="X240" s="42">
        <v>1.7049340088998375</v>
      </c>
      <c r="Y240" s="42">
        <v>3.2066176634866732</v>
      </c>
      <c r="Z240" s="42">
        <v>405.43162861683311</v>
      </c>
      <c r="AA240" s="42">
        <v>42.316330267388039</v>
      </c>
      <c r="AB240" s="42">
        <v>16.483307029230627</v>
      </c>
      <c r="AC240" s="42">
        <v>0</v>
      </c>
      <c r="AD240" s="42">
        <v>0</v>
      </c>
      <c r="AE240" s="42">
        <v>6.2818235729639918E-2</v>
      </c>
      <c r="AF240" s="42">
        <v>4.3545415752935704E-2</v>
      </c>
      <c r="AG240" s="42">
        <v>0</v>
      </c>
      <c r="AH240" s="42">
        <v>5.9362028446309431E-2</v>
      </c>
      <c r="AI240" s="42">
        <v>4.2407747916402394E-2</v>
      </c>
      <c r="AJ240" s="42">
        <v>6.9018252951183495E-2</v>
      </c>
      <c r="AK240" s="42">
        <v>0</v>
      </c>
      <c r="AL240" s="42">
        <v>0.84407745699617898</v>
      </c>
      <c r="AM240" s="42">
        <v>2.5683415826312723</v>
      </c>
      <c r="AN240" s="42">
        <v>0.72540318622734679</v>
      </c>
      <c r="AO240" s="42">
        <v>0.78797569821589508</v>
      </c>
      <c r="AP240" s="42">
        <v>5.2169489719796127</v>
      </c>
      <c r="AQ240" s="42">
        <v>0.95289778886917675</v>
      </c>
      <c r="AR240" s="42">
        <v>3285.0214478792545</v>
      </c>
      <c r="AS240" s="42">
        <v>2614.7177466156518</v>
      </c>
      <c r="AT240" s="42">
        <v>194.6996389844355</v>
      </c>
      <c r="AU240" s="42">
        <v>464.23126591345175</v>
      </c>
      <c r="AV240" s="42">
        <v>11.372796365715953</v>
      </c>
      <c r="AW240" s="42">
        <v>79.595149928280136</v>
      </c>
      <c r="AX240" s="42">
        <v>5.9268909525729203</v>
      </c>
      <c r="AY240" s="42">
        <v>14.131757532759803</v>
      </c>
      <c r="AZ240" s="42">
        <v>0.34620158638714543</v>
      </c>
      <c r="BA240" s="42">
        <v>1.7422364424393577</v>
      </c>
      <c r="BB240" s="42">
        <v>969.76946593552861</v>
      </c>
      <c r="BC240" s="42">
        <v>1634.210912401114</v>
      </c>
      <c r="BD240" s="42">
        <v>8.9951318365698878</v>
      </c>
      <c r="BE240" s="43">
        <v>6.6631912553254125E-2</v>
      </c>
      <c r="BF240" s="43">
        <v>37.088877650015775</v>
      </c>
      <c r="BG240" s="43">
        <v>62.500471208272764</v>
      </c>
      <c r="BH240" s="43">
        <v>0.34401922915820249</v>
      </c>
      <c r="BI240" s="42">
        <v>9.0597966688397467</v>
      </c>
      <c r="BJ240" s="42">
        <v>354.2742840381124</v>
      </c>
      <c r="BK240" s="42">
        <v>1810.9125207335815</v>
      </c>
      <c r="BL240" s="42">
        <v>440.47114517511835</v>
      </c>
      <c r="BM240" s="43">
        <v>0.34649233863067069</v>
      </c>
      <c r="BN240" s="43">
        <v>13.549236222405487</v>
      </c>
      <c r="BO240" s="43">
        <v>69.258432313680046</v>
      </c>
      <c r="BP240" s="43">
        <v>16.845839125283799</v>
      </c>
      <c r="BQ240" s="42">
        <v>3.1490630497436998</v>
      </c>
      <c r="BR240" s="43">
        <v>96.735648434490187</v>
      </c>
      <c r="BS240" s="43">
        <v>1.6173954231088425</v>
      </c>
      <c r="BT240" s="43">
        <v>1.6469561424009695</v>
      </c>
      <c r="BU240" s="43">
        <v>9.1153555080189754</v>
      </c>
      <c r="BV240" s="43">
        <v>3.5506671436265709</v>
      </c>
      <c r="BW240" s="43">
        <v>0</v>
      </c>
      <c r="BX240" s="43">
        <v>0</v>
      </c>
      <c r="BY240" s="42">
        <v>0.10636365148257562</v>
      </c>
      <c r="BZ240" s="42">
        <v>5.9362028446309431E-2</v>
      </c>
      <c r="CA240" s="42">
        <v>0.11142600086758589</v>
      </c>
      <c r="CB240" s="42">
        <v>0</v>
      </c>
      <c r="CC240" s="43">
        <v>4.1378222258547979</v>
      </c>
      <c r="CD240" s="43">
        <v>6.9578224590646851</v>
      </c>
      <c r="CE240" s="43">
        <v>0.93524624957865143</v>
      </c>
      <c r="CF240" s="43">
        <v>0.52196510460048495</v>
      </c>
      <c r="CG240" s="43">
        <v>0.9797590432858444</v>
      </c>
      <c r="CH240" s="43">
        <v>0</v>
      </c>
      <c r="CI240" s="43">
        <v>36.383507563087441</v>
      </c>
      <c r="CJ240" s="43">
        <v>61.179522039447576</v>
      </c>
    </row>
    <row r="241" spans="1:88" ht="15" customHeight="1" x14ac:dyDescent="0.3">
      <c r="A241" s="62" t="s">
        <v>739</v>
      </c>
      <c r="B241" s="62" t="s">
        <v>740</v>
      </c>
      <c r="C241" s="1" t="s">
        <v>1</v>
      </c>
      <c r="D241" s="17" t="s">
        <v>255</v>
      </c>
      <c r="E241" s="17" t="s">
        <v>256</v>
      </c>
      <c r="F241" s="28">
        <v>3</v>
      </c>
      <c r="G241" s="1" t="s">
        <v>104</v>
      </c>
      <c r="H241" s="42">
        <v>8.2614761837854656E-2</v>
      </c>
      <c r="I241" s="42">
        <v>0.12780771946136196</v>
      </c>
      <c r="J241" s="42">
        <v>1.6210545074145266</v>
      </c>
      <c r="K241" s="42">
        <v>0</v>
      </c>
      <c r="L241" s="43">
        <v>50.618030837238926</v>
      </c>
      <c r="M241" s="42">
        <v>731.03474933632356</v>
      </c>
      <c r="N241" s="42">
        <v>733.51517395519102</v>
      </c>
      <c r="O241" s="42">
        <v>34.755870486499163</v>
      </c>
      <c r="P241" s="42">
        <v>0</v>
      </c>
      <c r="Q241" s="42">
        <v>729.6588675481371</v>
      </c>
      <c r="R241" s="42">
        <v>871.12339023921709</v>
      </c>
      <c r="S241" s="42">
        <v>54.552551251812837</v>
      </c>
      <c r="T241" s="42">
        <v>1.1135015045417476</v>
      </c>
      <c r="U241" s="42">
        <v>139.57900600545099</v>
      </c>
      <c r="V241" s="42">
        <v>1.5954332266414752</v>
      </c>
      <c r="W241" s="42">
        <v>0</v>
      </c>
      <c r="X241" s="42">
        <v>1.4339346607717214</v>
      </c>
      <c r="Y241" s="42">
        <v>2.1564517280462674</v>
      </c>
      <c r="Z241" s="42">
        <v>187.36802767931701</v>
      </c>
      <c r="AA241" s="42">
        <v>5.0257210863477439</v>
      </c>
      <c r="AB241" s="42">
        <v>2.5662616330732964</v>
      </c>
      <c r="AC241" s="42">
        <v>3.8079885833573052E-2</v>
      </c>
      <c r="AD241" s="42">
        <v>0</v>
      </c>
      <c r="AE241" s="42">
        <v>7.390155939284157E-2</v>
      </c>
      <c r="AF241" s="42">
        <v>1.7071323800095753E-2</v>
      </c>
      <c r="AG241" s="42">
        <v>0</v>
      </c>
      <c r="AH241" s="42">
        <v>3.875142242847585</v>
      </c>
      <c r="AI241" s="42">
        <v>0</v>
      </c>
      <c r="AJ241" s="42">
        <v>0</v>
      </c>
      <c r="AK241" s="42">
        <v>5.1335873823605853E-3</v>
      </c>
      <c r="AL241" s="42">
        <v>0.92730512254844</v>
      </c>
      <c r="AM241" s="42">
        <v>1.5354688312310298</v>
      </c>
      <c r="AN241" s="42">
        <v>1.6353331381239653</v>
      </c>
      <c r="AO241" s="42">
        <v>2.0780263197561415</v>
      </c>
      <c r="AP241" s="42">
        <v>4.7283930592983996</v>
      </c>
      <c r="AQ241" s="42">
        <v>3.3803902545002185</v>
      </c>
      <c r="AR241" s="42">
        <v>3566.2226934920377</v>
      </c>
      <c r="AS241" s="42">
        <v>3208.2036121476749</v>
      </c>
      <c r="AT241" s="42">
        <v>144.76482562091047</v>
      </c>
      <c r="AU241" s="42">
        <v>194.99809028457165</v>
      </c>
      <c r="AV241" s="42">
        <v>18.256165438881077</v>
      </c>
      <c r="AW241" s="42">
        <v>89.960832171313697</v>
      </c>
      <c r="AX241" s="42">
        <v>4.0593321859874392</v>
      </c>
      <c r="AY241" s="42">
        <v>5.4679168140683316</v>
      </c>
      <c r="AZ241" s="42">
        <v>0.51191882863054405</v>
      </c>
      <c r="BA241" s="42">
        <v>1.8314769887137432</v>
      </c>
      <c r="BB241" s="42">
        <v>1549.9238246152527</v>
      </c>
      <c r="BC241" s="42">
        <v>1655.3348090391671</v>
      </c>
      <c r="BD241" s="42">
        <v>1.1135015045417476</v>
      </c>
      <c r="BE241" s="43">
        <v>5.7087305237702592E-2</v>
      </c>
      <c r="BF241" s="43">
        <v>48.311267363036343</v>
      </c>
      <c r="BG241" s="43">
        <v>51.596937387993044</v>
      </c>
      <c r="BH241" s="43">
        <v>3.4707943732920798E-2</v>
      </c>
      <c r="BI241" s="42">
        <v>1.1961162663796023</v>
      </c>
      <c r="BJ241" s="42">
        <v>780.40470610483737</v>
      </c>
      <c r="BK241" s="42">
        <v>1603.7791940829552</v>
      </c>
      <c r="BL241" s="42">
        <v>822.82359569350297</v>
      </c>
      <c r="BM241" s="43">
        <v>3.7283053415019488E-2</v>
      </c>
      <c r="BN241" s="43">
        <v>24.325286061953197</v>
      </c>
      <c r="BO241" s="43">
        <v>49.989944154739405</v>
      </c>
      <c r="BP241" s="43">
        <v>25.647486729892382</v>
      </c>
      <c r="BQ241" s="42">
        <v>3.0293678874131968</v>
      </c>
      <c r="BR241" s="43">
        <v>96.417762675969811</v>
      </c>
      <c r="BS241" s="43">
        <v>2.0926132259130918</v>
      </c>
      <c r="BT241" s="43">
        <v>1.4896240981170912</v>
      </c>
      <c r="BU241" s="43">
        <v>2.577318105532945</v>
      </c>
      <c r="BV241" s="43">
        <v>1.3160444952708035</v>
      </c>
      <c r="BW241" s="43">
        <v>1.9528337830386409E-2</v>
      </c>
      <c r="BX241" s="43">
        <v>0</v>
      </c>
      <c r="BY241" s="42">
        <v>9.0972883192937323E-2</v>
      </c>
      <c r="BZ241" s="42">
        <v>3.875142242847585</v>
      </c>
      <c r="CA241" s="42">
        <v>0</v>
      </c>
      <c r="CB241" s="42">
        <v>5.1335873823605853E-3</v>
      </c>
      <c r="CC241" s="43">
        <v>4.0981070919034348</v>
      </c>
      <c r="CD241" s="43">
        <v>10.186809633554759</v>
      </c>
      <c r="CE241" s="43">
        <v>0.49831320546201768</v>
      </c>
      <c r="CF241" s="43">
        <v>21.226485133589438</v>
      </c>
      <c r="CG241" s="43">
        <v>0</v>
      </c>
      <c r="CH241" s="43">
        <v>2.8119746173132967E-2</v>
      </c>
      <c r="CI241" s="43">
        <v>22.447797735090028</v>
      </c>
      <c r="CJ241" s="43">
        <v>55.79928417968538</v>
      </c>
    </row>
    <row r="242" spans="1:88" ht="15" customHeight="1" x14ac:dyDescent="0.3">
      <c r="A242" s="62" t="s">
        <v>739</v>
      </c>
      <c r="B242" s="62" t="s">
        <v>740</v>
      </c>
      <c r="C242" s="1" t="s">
        <v>1</v>
      </c>
      <c r="D242" s="17" t="s">
        <v>257</v>
      </c>
      <c r="E242" s="17" t="s">
        <v>258</v>
      </c>
      <c r="F242" s="28">
        <v>1</v>
      </c>
      <c r="G242" s="1" t="s">
        <v>104</v>
      </c>
      <c r="H242" s="42">
        <v>0.39136444366895301</v>
      </c>
      <c r="I242" s="42">
        <v>0.1120279100652644</v>
      </c>
      <c r="J242" s="42">
        <v>3.3976709786118873</v>
      </c>
      <c r="K242" s="42">
        <v>5.073274307348203E-2</v>
      </c>
      <c r="L242" s="43">
        <v>32.747331795783751</v>
      </c>
      <c r="M242" s="42">
        <v>1040.5554295627398</v>
      </c>
      <c r="N242" s="42">
        <v>831.88124121449687</v>
      </c>
      <c r="O242" s="42">
        <v>20.589296956678748</v>
      </c>
      <c r="P242" s="42">
        <v>0.52215498350945977</v>
      </c>
      <c r="Q242" s="42">
        <v>547.22911096274629</v>
      </c>
      <c r="R242" s="42">
        <v>1013.7515743436494</v>
      </c>
      <c r="S242" s="42">
        <v>48.386933740415522</v>
      </c>
      <c r="T242" s="42">
        <v>0</v>
      </c>
      <c r="U242" s="42">
        <v>207.89492391566242</v>
      </c>
      <c r="V242" s="42">
        <v>0.70349584224729123</v>
      </c>
      <c r="W242" s="42">
        <v>0.10077734568107491</v>
      </c>
      <c r="X242" s="42">
        <v>1.9147993168321704</v>
      </c>
      <c r="Y242" s="42">
        <v>0.52087334559273268</v>
      </c>
      <c r="Z242" s="42">
        <v>174.44388774240346</v>
      </c>
      <c r="AA242" s="42">
        <v>0.60479806764021138</v>
      </c>
      <c r="AB242" s="42">
        <v>2.5761448207674493</v>
      </c>
      <c r="AC242" s="42">
        <v>5.3932598687132183E-2</v>
      </c>
      <c r="AD242" s="42">
        <v>0.10367712279632928</v>
      </c>
      <c r="AE242" s="42">
        <v>5.5342099067948271E-2</v>
      </c>
      <c r="AF242" s="42">
        <v>6.1954267847548435E-2</v>
      </c>
      <c r="AG242" s="42">
        <v>4.7985381330195677E-2</v>
      </c>
      <c r="AH242" s="42">
        <v>5.2209090531410832E-2</v>
      </c>
      <c r="AI242" s="42">
        <v>0</v>
      </c>
      <c r="AJ242" s="42">
        <v>7.3308040553160259E-2</v>
      </c>
      <c r="AK242" s="42">
        <v>3.9472732725204726E-2</v>
      </c>
      <c r="AL242" s="42">
        <v>1.0283176280352497</v>
      </c>
      <c r="AM242" s="42">
        <v>3.7305236661100469</v>
      </c>
      <c r="AN242" s="42">
        <v>2.0954775532483763</v>
      </c>
      <c r="AO242" s="42">
        <v>1.4860397645442178</v>
      </c>
      <c r="AP242" s="42">
        <v>6.2144080962626713</v>
      </c>
      <c r="AQ242" s="42">
        <v>2.3893216773822856</v>
      </c>
      <c r="AR242" s="42">
        <v>3945.8065397513869</v>
      </c>
      <c r="AS242" s="42">
        <v>3539.6148696354389</v>
      </c>
      <c r="AT242" s="42">
        <v>211.13486976601567</v>
      </c>
      <c r="AU242" s="42">
        <v>177.7824403522946</v>
      </c>
      <c r="AV242" s="42">
        <v>17.274359997638317</v>
      </c>
      <c r="AW242" s="42">
        <v>89.705737825110376</v>
      </c>
      <c r="AX242" s="42">
        <v>5.3508672470120295</v>
      </c>
      <c r="AY242" s="42">
        <v>4.5056045845444856</v>
      </c>
      <c r="AZ242" s="42">
        <v>0.43779034333312045</v>
      </c>
      <c r="BA242" s="42">
        <v>3.9010633323461046</v>
      </c>
      <c r="BB242" s="42">
        <v>1925.8240322727727</v>
      </c>
      <c r="BC242" s="42">
        <v>1609.8897740303207</v>
      </c>
      <c r="BD242" s="42">
        <v>0</v>
      </c>
      <c r="BE242" s="43">
        <v>0.11021151950206078</v>
      </c>
      <c r="BF242" s="43">
        <v>54.407728049552524</v>
      </c>
      <c r="BG242" s="43">
        <v>45.482060430945431</v>
      </c>
      <c r="BH242" s="43">
        <v>0</v>
      </c>
      <c r="BI242" s="42">
        <v>0.9642521702518948</v>
      </c>
      <c r="BJ242" s="42">
        <v>580.08847066859528</v>
      </c>
      <c r="BK242" s="42">
        <v>2057.7046748850012</v>
      </c>
      <c r="BL242" s="42">
        <v>900.85747191159112</v>
      </c>
      <c r="BM242" s="43">
        <v>2.7241725604774836E-2</v>
      </c>
      <c r="BN242" s="43">
        <v>16.388462926994688</v>
      </c>
      <c r="BO242" s="43">
        <v>58.133575280661354</v>
      </c>
      <c r="BP242" s="43">
        <v>25.450720066739198</v>
      </c>
      <c r="BQ242" s="42">
        <v>2.7190725047605366</v>
      </c>
      <c r="BR242" s="43">
        <v>98.465461506219299</v>
      </c>
      <c r="BS242" s="43">
        <v>1.2878367783464062</v>
      </c>
      <c r="BT242" s="43">
        <v>0.24670171543429847</v>
      </c>
      <c r="BU242" s="43">
        <v>0.34018999089096785</v>
      </c>
      <c r="BV242" s="43">
        <v>1.4490434576455062</v>
      </c>
      <c r="BW242" s="43">
        <v>3.0336291132160784E-2</v>
      </c>
      <c r="BX242" s="43">
        <v>5.8316852097924941E-2</v>
      </c>
      <c r="BY242" s="42">
        <v>0.11729636691549671</v>
      </c>
      <c r="BZ242" s="42">
        <v>0.10019447186160652</v>
      </c>
      <c r="CA242" s="42">
        <v>7.3308040553160259E-2</v>
      </c>
      <c r="CB242" s="42">
        <v>3.9472732725204726E-2</v>
      </c>
      <c r="CC242" s="43">
        <v>6.8543188473936727</v>
      </c>
      <c r="CD242" s="43">
        <v>10.089769538189175</v>
      </c>
      <c r="CE242" s="43">
        <v>0.67902004434047336</v>
      </c>
      <c r="CF242" s="43">
        <v>0.58001843122005503</v>
      </c>
      <c r="CG242" s="43">
        <v>0.42437485708982936</v>
      </c>
      <c r="CH242" s="43">
        <v>0.22850474767575343</v>
      </c>
      <c r="CI242" s="43">
        <v>39.67914787193719</v>
      </c>
      <c r="CJ242" s="43">
        <v>58.4089340477367</v>
      </c>
    </row>
    <row r="243" spans="1:88" ht="15" customHeight="1" x14ac:dyDescent="0.3">
      <c r="A243" s="62" t="s">
        <v>739</v>
      </c>
      <c r="B243" s="62" t="s">
        <v>740</v>
      </c>
      <c r="C243" s="1" t="s">
        <v>1</v>
      </c>
      <c r="D243" s="17" t="s">
        <v>257</v>
      </c>
      <c r="E243" s="17" t="s">
        <v>258</v>
      </c>
      <c r="F243" s="28">
        <v>2</v>
      </c>
      <c r="G243" s="1" t="s">
        <v>104</v>
      </c>
      <c r="H243" s="42">
        <v>0.287466336495587</v>
      </c>
      <c r="I243" s="42">
        <v>2.7423365494800803E-2</v>
      </c>
      <c r="J243" s="42">
        <v>1.4027397664581627</v>
      </c>
      <c r="K243" s="42">
        <v>2.5613545787670479E-2</v>
      </c>
      <c r="L243" s="43">
        <v>14.159393789330728</v>
      </c>
      <c r="M243" s="42">
        <v>475.80791922921071</v>
      </c>
      <c r="N243" s="42">
        <v>417.19018675454578</v>
      </c>
      <c r="O243" s="42">
        <v>9.671166806911911</v>
      </c>
      <c r="P243" s="42">
        <v>5.1967059018682227E-3</v>
      </c>
      <c r="Q243" s="42">
        <v>226.12536545413076</v>
      </c>
      <c r="R243" s="42">
        <v>516.53866199961783</v>
      </c>
      <c r="S243" s="42">
        <v>24.112141449566366</v>
      </c>
      <c r="T243" s="42">
        <v>1.1431527640316623</v>
      </c>
      <c r="U243" s="42">
        <v>109.74375354305027</v>
      </c>
      <c r="V243" s="42">
        <v>1.6749237219390183</v>
      </c>
      <c r="W243" s="42">
        <v>0</v>
      </c>
      <c r="X243" s="42">
        <v>1.5745049971749561</v>
      </c>
      <c r="Y243" s="42">
        <v>3.1946473947909633</v>
      </c>
      <c r="Z243" s="42">
        <v>173.76478364219372</v>
      </c>
      <c r="AA243" s="42">
        <v>6.2205951846967018</v>
      </c>
      <c r="AB243" s="42">
        <v>5.831373021475077</v>
      </c>
      <c r="AC243" s="42">
        <v>1.0103812439994184E-2</v>
      </c>
      <c r="AD243" s="42">
        <v>0</v>
      </c>
      <c r="AE243" s="42">
        <v>26.055712500593351</v>
      </c>
      <c r="AF243" s="42">
        <v>25.991444306895936</v>
      </c>
      <c r="AG243" s="42">
        <v>0</v>
      </c>
      <c r="AH243" s="42">
        <v>1076.1685702274767</v>
      </c>
      <c r="AI243" s="42">
        <v>1.5596344611178554</v>
      </c>
      <c r="AJ243" s="42">
        <v>1.5596344611178554</v>
      </c>
      <c r="AK243" s="42">
        <v>2.941524390645037E-2</v>
      </c>
      <c r="AL243" s="42">
        <v>0.40789359739705144</v>
      </c>
      <c r="AM243" s="42">
        <v>1.7878825883051164</v>
      </c>
      <c r="AN243" s="42">
        <v>1.6923141341178993</v>
      </c>
      <c r="AO243" s="42">
        <v>0.73363232150433266</v>
      </c>
      <c r="AP243" s="42">
        <v>6.0991388179218538</v>
      </c>
      <c r="AQ243" s="42">
        <v>3.1095783701649804</v>
      </c>
      <c r="AR243" s="42">
        <v>3133.7059643157636</v>
      </c>
      <c r="AS243" s="42">
        <v>1686.4964279674837</v>
      </c>
      <c r="AT243" s="42">
        <v>116.18782965695522</v>
      </c>
      <c r="AU243" s="42">
        <v>185.82685566080551</v>
      </c>
      <c r="AV243" s="42">
        <v>1145.1948510305194</v>
      </c>
      <c r="AW243" s="42">
        <v>53.817953795665886</v>
      </c>
      <c r="AX243" s="42">
        <v>3.70768128790681</v>
      </c>
      <c r="AY243" s="42">
        <v>5.9299391128861165</v>
      </c>
      <c r="AZ243" s="42">
        <v>36.544425803541202</v>
      </c>
      <c r="BA243" s="42">
        <v>1.7176294684485505</v>
      </c>
      <c r="BB243" s="42">
        <v>916.85428012578666</v>
      </c>
      <c r="BC243" s="42">
        <v>766.78136560921678</v>
      </c>
      <c r="BD243" s="42">
        <v>1.1431527640316623</v>
      </c>
      <c r="BE243" s="43">
        <v>0.1018460187620194</v>
      </c>
      <c r="BF243" s="43">
        <v>54.364436527787532</v>
      </c>
      <c r="BG243" s="43">
        <v>45.465934756429888</v>
      </c>
      <c r="BH243" s="43">
        <v>6.7782697020553839E-2</v>
      </c>
      <c r="BI243" s="42">
        <v>1.461429352216788</v>
      </c>
      <c r="BJ243" s="42">
        <v>240.31218260895628</v>
      </c>
      <c r="BK243" s="42">
        <v>993.74932099528678</v>
      </c>
      <c r="BL243" s="42">
        <v>450.97349501102406</v>
      </c>
      <c r="BM243" s="43">
        <v>8.6654755265509822E-2</v>
      </c>
      <c r="BN243" s="43">
        <v>14.249196062548055</v>
      </c>
      <c r="BO243" s="43">
        <v>58.923891240785167</v>
      </c>
      <c r="BP243" s="43">
        <v>26.740257941401286</v>
      </c>
      <c r="BQ243" s="42">
        <v>3.2494287191139746</v>
      </c>
      <c r="BR243" s="43">
        <v>94.453742588246044</v>
      </c>
      <c r="BS243" s="43">
        <v>2.7967031733942522</v>
      </c>
      <c r="BT243" s="43">
        <v>2.7495542383597025</v>
      </c>
      <c r="BU243" s="43">
        <v>3.347522166576026</v>
      </c>
      <c r="BV243" s="43">
        <v>3.1380679615648401</v>
      </c>
      <c r="BW243" s="43">
        <v>5.4372186431636826E-3</v>
      </c>
      <c r="BX243" s="43">
        <v>0</v>
      </c>
      <c r="BY243" s="42">
        <v>52.047156807489287</v>
      </c>
      <c r="BZ243" s="42">
        <v>1076.1685702274767</v>
      </c>
      <c r="CA243" s="42">
        <v>3.1192689222357108</v>
      </c>
      <c r="CB243" s="42">
        <v>2.941524390645037E-2</v>
      </c>
      <c r="CC243" s="43">
        <v>3.8880903198200674</v>
      </c>
      <c r="CD243" s="43">
        <v>9.9423495095911676</v>
      </c>
      <c r="CE243" s="43">
        <v>4.544829795615474</v>
      </c>
      <c r="CF243" s="43">
        <v>93.972529588224361</v>
      </c>
      <c r="CG243" s="43">
        <v>0.27237888115099307</v>
      </c>
      <c r="CH243" s="43">
        <v>2.5685798255188326E-3</v>
      </c>
      <c r="CI243" s="43">
        <v>0.33951343007884777</v>
      </c>
      <c r="CJ243" s="43">
        <v>0.86817972510480701</v>
      </c>
    </row>
    <row r="244" spans="1:88" ht="15" customHeight="1" x14ac:dyDescent="0.3">
      <c r="A244" s="62" t="s">
        <v>739</v>
      </c>
      <c r="B244" s="62" t="s">
        <v>740</v>
      </c>
      <c r="C244" s="1" t="s">
        <v>1</v>
      </c>
      <c r="D244" s="17" t="s">
        <v>257</v>
      </c>
      <c r="E244" s="17" t="s">
        <v>258</v>
      </c>
      <c r="F244" s="28">
        <v>3</v>
      </c>
      <c r="G244" s="1" t="s">
        <v>104</v>
      </c>
      <c r="H244" s="42">
        <v>2.9250022258699264E-2</v>
      </c>
      <c r="I244" s="42">
        <v>3.3934806211880109E-2</v>
      </c>
      <c r="J244" s="42">
        <v>1.9022354183273094</v>
      </c>
      <c r="K244" s="42">
        <v>4.3501359352794609E-2</v>
      </c>
      <c r="L244" s="43">
        <v>16.247288843638444</v>
      </c>
      <c r="M244" s="42">
        <v>731.53330405207282</v>
      </c>
      <c r="N244" s="42">
        <v>819.90575187848026</v>
      </c>
      <c r="O244" s="42">
        <v>11.306806827655437</v>
      </c>
      <c r="P244" s="42">
        <v>5.6824510019941113E-2</v>
      </c>
      <c r="Q244" s="42">
        <v>322.74380582875796</v>
      </c>
      <c r="R244" s="42">
        <v>585.17867177842322</v>
      </c>
      <c r="S244" s="42">
        <v>22.638911264363738</v>
      </c>
      <c r="T244" s="42">
        <v>2.502028999107754</v>
      </c>
      <c r="U244" s="42">
        <v>317.25151043697434</v>
      </c>
      <c r="V244" s="42">
        <v>1.0164384788417298</v>
      </c>
      <c r="W244" s="42">
        <v>0.44556383368259256</v>
      </c>
      <c r="X244" s="42">
        <v>2.2335799134761793</v>
      </c>
      <c r="Y244" s="42">
        <v>1.739581417953763</v>
      </c>
      <c r="Z244" s="42">
        <v>362.8548423695857</v>
      </c>
      <c r="AA244" s="42">
        <v>11.960821197493745</v>
      </c>
      <c r="AB244" s="42">
        <v>19.344363108751022</v>
      </c>
      <c r="AC244" s="42">
        <v>6.2640425516508974E-2</v>
      </c>
      <c r="AD244" s="42">
        <v>0.15308458102480524</v>
      </c>
      <c r="AE244" s="42">
        <v>0.74251063731423583</v>
      </c>
      <c r="AF244" s="42">
        <v>0</v>
      </c>
      <c r="AG244" s="42">
        <v>0</v>
      </c>
      <c r="AH244" s="42">
        <v>21.366363320576632</v>
      </c>
      <c r="AI244" s="42">
        <v>5.8638458312580403E-2</v>
      </c>
      <c r="AJ244" s="42">
        <v>2.0077901094146301E-2</v>
      </c>
      <c r="AK244" s="42">
        <v>8.8477990877913852E-3</v>
      </c>
      <c r="AL244" s="42">
        <v>0.52043044580589548</v>
      </c>
      <c r="AM244" s="42">
        <v>4.1522537797679613</v>
      </c>
      <c r="AN244" s="42">
        <v>2.0857941490912952</v>
      </c>
      <c r="AO244" s="42">
        <v>1.1206803162712073</v>
      </c>
      <c r="AP244" s="42">
        <v>7.8176675468122259</v>
      </c>
      <c r="AQ244" s="42">
        <v>2.4195437611036175</v>
      </c>
      <c r="AR244" s="42">
        <v>3271.497549467208</v>
      </c>
      <c r="AS244" s="42">
        <v>2514.1223155886701</v>
      </c>
      <c r="AT244" s="42">
        <v>322.68667408092864</v>
      </c>
      <c r="AU244" s="42">
        <v>394.3757516823718</v>
      </c>
      <c r="AV244" s="42">
        <v>40.312808115237594</v>
      </c>
      <c r="AW244" s="42">
        <v>76.849280110208753</v>
      </c>
      <c r="AX244" s="42">
        <v>9.8635768238151655</v>
      </c>
      <c r="AY244" s="42">
        <v>12.054899804115681</v>
      </c>
      <c r="AZ244" s="42">
        <v>1.2322432618603945</v>
      </c>
      <c r="BA244" s="42">
        <v>1.9654202467978887</v>
      </c>
      <c r="BB244" s="42">
        <v>1579.0366529611999</v>
      </c>
      <c r="BC244" s="42">
        <v>930.61821338156483</v>
      </c>
      <c r="BD244" s="42">
        <v>2.502028999107754</v>
      </c>
      <c r="BE244" s="43">
        <v>7.8175203911576382E-2</v>
      </c>
      <c r="BF244" s="43">
        <v>62.806675839535508</v>
      </c>
      <c r="BG244" s="43">
        <v>37.015629971991437</v>
      </c>
      <c r="BH244" s="43">
        <v>9.9518984561493593E-2</v>
      </c>
      <c r="BI244" s="42">
        <v>2.6316048907391889</v>
      </c>
      <c r="BJ244" s="42">
        <v>339.0250294786083</v>
      </c>
      <c r="BK244" s="42">
        <v>1318.6142112488233</v>
      </c>
      <c r="BL244" s="42">
        <v>853.85146997049947</v>
      </c>
      <c r="BM244" s="43">
        <v>0.10467290610413324</v>
      </c>
      <c r="BN244" s="43">
        <v>13.484826389571552</v>
      </c>
      <c r="BO244" s="43">
        <v>52.448291917733364</v>
      </c>
      <c r="BP244" s="43">
        <v>33.962208786590963</v>
      </c>
      <c r="BQ244" s="42">
        <v>3.6955822260005018</v>
      </c>
      <c r="BR244" s="43">
        <v>98.315652897835136</v>
      </c>
      <c r="BS244" s="43">
        <v>1.1452540569040242</v>
      </c>
      <c r="BT244" s="43">
        <v>0.53909304526082857</v>
      </c>
      <c r="BU244" s="43">
        <v>3.0328490396455532</v>
      </c>
      <c r="BV244" s="43">
        <v>4.9050589510713305</v>
      </c>
      <c r="BW244" s="43">
        <v>1.5883437368877398E-2</v>
      </c>
      <c r="BX244" s="43">
        <v>3.8816935466179162E-2</v>
      </c>
      <c r="BY244" s="42">
        <v>0.74251063731423583</v>
      </c>
      <c r="BZ244" s="42">
        <v>21.366363320576632</v>
      </c>
      <c r="CA244" s="42">
        <v>7.8716359406726708E-2</v>
      </c>
      <c r="CB244" s="42">
        <v>8.8477990877913852E-3</v>
      </c>
      <c r="CC244" s="43">
        <v>6.7584783746651524</v>
      </c>
      <c r="CD244" s="43">
        <v>11.357891624187051</v>
      </c>
      <c r="CE244" s="43">
        <v>1.841872774508057</v>
      </c>
      <c r="CF244" s="43">
        <v>53.001426394060829</v>
      </c>
      <c r="CG244" s="43">
        <v>0.1952638952407118</v>
      </c>
      <c r="CH244" s="43">
        <v>2.1947860993705024E-2</v>
      </c>
      <c r="CI244" s="43">
        <v>16.765089535180646</v>
      </c>
      <c r="CJ244" s="43">
        <v>28.17439954001604</v>
      </c>
    </row>
    <row r="245" spans="1:88" ht="15" customHeight="1" x14ac:dyDescent="0.3">
      <c r="A245" s="62" t="s">
        <v>739</v>
      </c>
      <c r="B245" s="62" t="s">
        <v>740</v>
      </c>
      <c r="C245" s="1" t="s">
        <v>1</v>
      </c>
      <c r="D245" s="17" t="s">
        <v>259</v>
      </c>
      <c r="E245" s="17" t="s">
        <v>260</v>
      </c>
      <c r="F245" s="28">
        <v>1</v>
      </c>
      <c r="G245" s="1" t="s">
        <v>104</v>
      </c>
      <c r="H245" s="42">
        <v>1.0559044516477423</v>
      </c>
      <c r="I245" s="42">
        <v>1.3795897235284659E-2</v>
      </c>
      <c r="J245" s="42">
        <v>4.7866564058580039</v>
      </c>
      <c r="K245" s="42">
        <v>4.0156824823550846E-2</v>
      </c>
      <c r="L245" s="43">
        <v>12.079442251405411</v>
      </c>
      <c r="M245" s="42">
        <v>701.60553666541955</v>
      </c>
      <c r="N245" s="42">
        <v>528.19104279736291</v>
      </c>
      <c r="O245" s="42">
        <v>7.8956173510642387</v>
      </c>
      <c r="P245" s="42">
        <v>0.29661493161263558</v>
      </c>
      <c r="Q245" s="42">
        <v>389.09699811844666</v>
      </c>
      <c r="R245" s="42">
        <v>1030.7354147714086</v>
      </c>
      <c r="S245" s="42">
        <v>65.275235489740226</v>
      </c>
      <c r="T245" s="42">
        <v>0.12480794364953213</v>
      </c>
      <c r="U245" s="42">
        <v>7.9657943224658228</v>
      </c>
      <c r="V245" s="42">
        <v>0.99593382744638903</v>
      </c>
      <c r="W245" s="42">
        <v>0</v>
      </c>
      <c r="X245" s="42">
        <v>1.5154335394402596</v>
      </c>
      <c r="Y245" s="42">
        <v>1.3089198316944062</v>
      </c>
      <c r="Z245" s="42">
        <v>163.02810245751061</v>
      </c>
      <c r="AA245" s="42">
        <v>0</v>
      </c>
      <c r="AB245" s="42">
        <v>0.78732746272228005</v>
      </c>
      <c r="AC245" s="42">
        <v>5.8016245187698531E-2</v>
      </c>
      <c r="AD245" s="42">
        <v>0.15906538978586346</v>
      </c>
      <c r="AE245" s="42">
        <v>6.2183631264509424E-2</v>
      </c>
      <c r="AF245" s="42">
        <v>0</v>
      </c>
      <c r="AG245" s="42">
        <v>0</v>
      </c>
      <c r="AH245" s="42">
        <v>0.58087093280572077</v>
      </c>
      <c r="AI245" s="42">
        <v>2.5466717414194272E-2</v>
      </c>
      <c r="AJ245" s="42">
        <v>3.0851046112239672E-2</v>
      </c>
      <c r="AK245" s="42">
        <v>8.1233372578494601E-3</v>
      </c>
      <c r="AL245" s="42">
        <v>5.8427475129380582E-2</v>
      </c>
      <c r="AM245" s="42">
        <v>0.48324963437207341</v>
      </c>
      <c r="AN245" s="42">
        <v>4.0448522058053778E-2</v>
      </c>
      <c r="AO245" s="42">
        <v>0.12445107167257149</v>
      </c>
      <c r="AP245" s="42">
        <v>1.5990660046557075</v>
      </c>
      <c r="AQ245" s="42">
        <v>0.21600577094163004</v>
      </c>
      <c r="AR245" s="42">
        <v>2920.2449611196116</v>
      </c>
      <c r="AS245" s="42">
        <v>2741.1972238996741</v>
      </c>
      <c r="AT245" s="42">
        <v>11.786081521046878</v>
      </c>
      <c r="AU245" s="42">
        <v>164.03251155520647</v>
      </c>
      <c r="AV245" s="42">
        <v>3.2291441436839303</v>
      </c>
      <c r="AW245" s="42">
        <v>93.868742533458871</v>
      </c>
      <c r="AX245" s="42">
        <v>0.40359907055633226</v>
      </c>
      <c r="AY245" s="42">
        <v>5.6170805442402676</v>
      </c>
      <c r="AZ245" s="42">
        <v>0.11057785174452925</v>
      </c>
      <c r="BA245" s="42">
        <v>5.8563567547410305</v>
      </c>
      <c r="BB245" s="42">
        <v>1249.8117958900757</v>
      </c>
      <c r="BC245" s="42">
        <v>1485.4042633112081</v>
      </c>
      <c r="BD245" s="42">
        <v>0.12480794364953213</v>
      </c>
      <c r="BE245" s="43">
        <v>0.21364229847021651</v>
      </c>
      <c r="BF245" s="43">
        <v>45.593647366681338</v>
      </c>
      <c r="BG245" s="43">
        <v>54.188157289829974</v>
      </c>
      <c r="BH245" s="43">
        <v>4.5530450184820409E-3</v>
      </c>
      <c r="BI245" s="42">
        <v>1.517484151733461</v>
      </c>
      <c r="BJ245" s="42">
        <v>401.19023626708736</v>
      </c>
      <c r="BK245" s="42">
        <v>1737.1276078426863</v>
      </c>
      <c r="BL245" s="42">
        <v>601.36189563816743</v>
      </c>
      <c r="BM245" s="43">
        <v>5.5358444788392941E-2</v>
      </c>
      <c r="BN245" s="43">
        <v>14.63558450917834</v>
      </c>
      <c r="BO245" s="43">
        <v>63.371128231751925</v>
      </c>
      <c r="BP245" s="43">
        <v>21.937928814281364</v>
      </c>
      <c r="BQ245" s="42">
        <v>2.5113673668866485</v>
      </c>
      <c r="BR245" s="43">
        <v>67.586451936896793</v>
      </c>
      <c r="BS245" s="43">
        <v>21.307907657027478</v>
      </c>
      <c r="BT245" s="43">
        <v>11.105640406075722</v>
      </c>
      <c r="BU245" s="43">
        <v>0</v>
      </c>
      <c r="BV245" s="43">
        <v>0.4799825688563566</v>
      </c>
      <c r="BW245" s="43">
        <v>3.5368747718145313E-2</v>
      </c>
      <c r="BX245" s="43">
        <v>9.6971867514403523E-2</v>
      </c>
      <c r="BY245" s="42">
        <v>6.2183631264509424E-2</v>
      </c>
      <c r="BZ245" s="42">
        <v>0.58087093280572077</v>
      </c>
      <c r="CA245" s="42">
        <v>5.6317763526433945E-2</v>
      </c>
      <c r="CB245" s="42">
        <v>8.1233372578494601E-3</v>
      </c>
      <c r="CC245" s="43">
        <v>0.58212563155950781</v>
      </c>
      <c r="CD245" s="43">
        <v>1.9395228472699091</v>
      </c>
      <c r="CE245" s="43">
        <v>1.9257000770974557</v>
      </c>
      <c r="CF245" s="43">
        <v>17.988386611414661</v>
      </c>
      <c r="CG245" s="43">
        <v>1.7440461317463674</v>
      </c>
      <c r="CH245" s="43">
        <v>0.2515631664736418</v>
      </c>
      <c r="CI245" s="43">
        <v>18.027242069640064</v>
      </c>
      <c r="CJ245" s="43">
        <v>60.063061943627815</v>
      </c>
    </row>
    <row r="246" spans="1:88" ht="15" customHeight="1" x14ac:dyDescent="0.3">
      <c r="A246" s="62" t="s">
        <v>739</v>
      </c>
      <c r="B246" s="62" t="s">
        <v>740</v>
      </c>
      <c r="C246" s="1" t="s">
        <v>1</v>
      </c>
      <c r="D246" s="17" t="s">
        <v>259</v>
      </c>
      <c r="E246" s="17" t="s">
        <v>260</v>
      </c>
      <c r="F246" s="28">
        <v>2</v>
      </c>
      <c r="G246" s="1" t="s">
        <v>104</v>
      </c>
      <c r="H246" s="42">
        <v>1.08586518640277</v>
      </c>
      <c r="I246" s="42">
        <v>0</v>
      </c>
      <c r="J246" s="42">
        <v>1.5492928719037038</v>
      </c>
      <c r="K246" s="42">
        <v>3.9121887287024905E-2</v>
      </c>
      <c r="L246" s="43">
        <v>4.9901087058958504</v>
      </c>
      <c r="M246" s="42">
        <v>291.46050355099032</v>
      </c>
      <c r="N246" s="42">
        <v>216.40230762481355</v>
      </c>
      <c r="O246" s="42">
        <v>3.4341884754541021</v>
      </c>
      <c r="P246" s="42">
        <v>9.1094553840695407E-3</v>
      </c>
      <c r="Q246" s="42">
        <v>92.998824729466023</v>
      </c>
      <c r="R246" s="42">
        <v>534.35160326165806</v>
      </c>
      <c r="S246" s="42">
        <v>48.154809784974326</v>
      </c>
      <c r="T246" s="42">
        <v>1.6584109707676531</v>
      </c>
      <c r="U246" s="42">
        <v>266.38643992396976</v>
      </c>
      <c r="V246" s="42">
        <v>1.9412764904721278</v>
      </c>
      <c r="W246" s="42">
        <v>9.460364597674549E-2</v>
      </c>
      <c r="X246" s="42">
        <v>1.1419074281585537</v>
      </c>
      <c r="Y246" s="42">
        <v>0</v>
      </c>
      <c r="Z246" s="42">
        <v>172.86982334394258</v>
      </c>
      <c r="AA246" s="42">
        <v>8.9431984739506003</v>
      </c>
      <c r="AB246" s="42">
        <v>4.1816409758409776</v>
      </c>
      <c r="AC246" s="42">
        <v>2.8572446751894669E-2</v>
      </c>
      <c r="AD246" s="42">
        <v>0.10926357212729293</v>
      </c>
      <c r="AE246" s="42">
        <v>5.7954272066456015E-2</v>
      </c>
      <c r="AF246" s="42">
        <v>5.7954272066456015E-2</v>
      </c>
      <c r="AG246" s="42">
        <v>0</v>
      </c>
      <c r="AH246" s="42">
        <v>0.47133776713270731</v>
      </c>
      <c r="AI246" s="42">
        <v>0</v>
      </c>
      <c r="AJ246" s="42">
        <v>6.7457613149007001E-2</v>
      </c>
      <c r="AK246" s="42">
        <v>0</v>
      </c>
      <c r="AL246" s="42">
        <v>1.6639587052615898</v>
      </c>
      <c r="AM246" s="42">
        <v>6.0636739830024871</v>
      </c>
      <c r="AN246" s="42">
        <v>3.0971228288567336</v>
      </c>
      <c r="AO246" s="42">
        <v>3.2803332035159247</v>
      </c>
      <c r="AP246" s="42">
        <v>14.673809143197143</v>
      </c>
      <c r="AQ246" s="42">
        <v>4.2850159104205572</v>
      </c>
      <c r="AR246" s="42">
        <v>1685.5494905048563</v>
      </c>
      <c r="AS246" s="42">
        <v>1196.1341465049973</v>
      </c>
      <c r="AT246" s="42">
        <v>269.56422748857722</v>
      </c>
      <c r="AU246" s="42">
        <v>186.13249881261336</v>
      </c>
      <c r="AV246" s="42">
        <v>33.718617698669057</v>
      </c>
      <c r="AW246" s="42">
        <v>70.964047821979463</v>
      </c>
      <c r="AX246" s="42">
        <v>15.992661681374734</v>
      </c>
      <c r="AY246" s="42">
        <v>11.042837950540562</v>
      </c>
      <c r="AZ246" s="42">
        <v>2.0004525461052851</v>
      </c>
      <c r="BA246" s="42">
        <v>2.635158058306474</v>
      </c>
      <c r="BB246" s="42">
        <v>516.32623024444081</v>
      </c>
      <c r="BC246" s="42">
        <v>675.51434723148247</v>
      </c>
      <c r="BD246" s="42">
        <v>1.6584109707676531</v>
      </c>
      <c r="BE246" s="43">
        <v>0.22030623120376447</v>
      </c>
      <c r="BF246" s="43">
        <v>43.166247845452986</v>
      </c>
      <c r="BG246" s="43">
        <v>56.474798349773586</v>
      </c>
      <c r="BH246" s="43">
        <v>0.13864757356968613</v>
      </c>
      <c r="BI246" s="42">
        <v>2.7925074998415176</v>
      </c>
      <c r="BJ246" s="42">
        <v>97.988933435361872</v>
      </c>
      <c r="BK246" s="42">
        <v>827.36139968455211</v>
      </c>
      <c r="BL246" s="42">
        <v>267.99130588524196</v>
      </c>
      <c r="BM246" s="43">
        <v>0.23346106354383311</v>
      </c>
      <c r="BN246" s="43">
        <v>8.1921357835722048</v>
      </c>
      <c r="BO246" s="43">
        <v>69.169616309511113</v>
      </c>
      <c r="BP246" s="43">
        <v>22.404786843372868</v>
      </c>
      <c r="BQ246" s="42">
        <v>3.177787564607427</v>
      </c>
      <c r="BR246" s="43">
        <v>98.821138993770191</v>
      </c>
      <c r="BS246" s="43">
        <v>1.1788610062297993</v>
      </c>
      <c r="BT246" s="43">
        <v>0</v>
      </c>
      <c r="BU246" s="43">
        <v>4.8047485157087246</v>
      </c>
      <c r="BV246" s="43">
        <v>2.2465936913310309</v>
      </c>
      <c r="BW246" s="43">
        <v>1.535059537381467E-2</v>
      </c>
      <c r="BX246" s="43">
        <v>5.8702039044397455E-2</v>
      </c>
      <c r="BY246" s="42">
        <v>0.11590854413291203</v>
      </c>
      <c r="BZ246" s="42">
        <v>0.47133776713270731</v>
      </c>
      <c r="CA246" s="42">
        <v>6.7457613149007001E-2</v>
      </c>
      <c r="CB246" s="42">
        <v>0</v>
      </c>
      <c r="CC246" s="43">
        <v>10.82475551712081</v>
      </c>
      <c r="CD246" s="43">
        <v>22.239158257133628</v>
      </c>
      <c r="CE246" s="43">
        <v>0.34375236010190052</v>
      </c>
      <c r="CF246" s="43">
        <v>1.3978561379499017</v>
      </c>
      <c r="CG246" s="43">
        <v>0.20006043471844248</v>
      </c>
      <c r="CH246" s="43">
        <v>0</v>
      </c>
      <c r="CI246" s="43">
        <v>32.103200712015202</v>
      </c>
      <c r="CJ246" s="43">
        <v>65.955130355214564</v>
      </c>
    </row>
    <row r="247" spans="1:88" ht="15" customHeight="1" x14ac:dyDescent="0.3">
      <c r="A247" s="62" t="s">
        <v>739</v>
      </c>
      <c r="B247" s="62" t="s">
        <v>740</v>
      </c>
      <c r="C247" s="1" t="s">
        <v>1</v>
      </c>
      <c r="D247" s="17" t="s">
        <v>259</v>
      </c>
      <c r="E247" s="17" t="s">
        <v>260</v>
      </c>
      <c r="F247" s="28">
        <v>3</v>
      </c>
      <c r="G247" s="1" t="s">
        <v>104</v>
      </c>
      <c r="H247" s="42">
        <v>0</v>
      </c>
      <c r="I247" s="42">
        <v>5.9359122692288345E-2</v>
      </c>
      <c r="J247" s="42">
        <v>3.6739961720066767</v>
      </c>
      <c r="K247" s="42">
        <v>6.0265652306380035E-2</v>
      </c>
      <c r="L247" s="43">
        <v>9.4492027807408761</v>
      </c>
      <c r="M247" s="42">
        <v>435.84658578666046</v>
      </c>
      <c r="N247" s="42">
        <v>563.25012918001482</v>
      </c>
      <c r="O247" s="42">
        <v>6.507231961775088</v>
      </c>
      <c r="P247" s="42">
        <v>3.5856198343746391E-2</v>
      </c>
      <c r="Q247" s="42">
        <v>240.94220539644445</v>
      </c>
      <c r="R247" s="42">
        <v>503.44917504267028</v>
      </c>
      <c r="S247" s="42">
        <v>42.805984968303449</v>
      </c>
      <c r="T247" s="42">
        <v>3.9924728300204694E-2</v>
      </c>
      <c r="U247" s="42">
        <v>21.372629794955863</v>
      </c>
      <c r="V247" s="42">
        <v>1.0868301763914894</v>
      </c>
      <c r="W247" s="42">
        <v>0</v>
      </c>
      <c r="X247" s="42">
        <v>2.6968362851184335</v>
      </c>
      <c r="Y247" s="42">
        <v>1.4917881998825029</v>
      </c>
      <c r="Z247" s="42">
        <v>315.77784280832032</v>
      </c>
      <c r="AA247" s="42">
        <v>0.99444573575185224</v>
      </c>
      <c r="AB247" s="42">
        <v>1.6553708583159998</v>
      </c>
      <c r="AC247" s="42">
        <v>0</v>
      </c>
      <c r="AD247" s="42">
        <v>4.2099376138700427E-2</v>
      </c>
      <c r="AE247" s="42">
        <v>5.2937532715026998E-2</v>
      </c>
      <c r="AF247" s="42">
        <v>0.12449200870688119</v>
      </c>
      <c r="AG247" s="42">
        <v>0</v>
      </c>
      <c r="AH247" s="42">
        <v>0.82256349242347027</v>
      </c>
      <c r="AI247" s="42">
        <v>1.4644299454270834E-2</v>
      </c>
      <c r="AJ247" s="42">
        <v>3.3840587092167695E-2</v>
      </c>
      <c r="AK247" s="42">
        <v>6.9465824638461722E-3</v>
      </c>
      <c r="AL247" s="42">
        <v>0.10963957570852935</v>
      </c>
      <c r="AM247" s="42">
        <v>0.6583331276476494</v>
      </c>
      <c r="AN247" s="42">
        <v>0.54050367559284707</v>
      </c>
      <c r="AO247" s="42">
        <v>0.19970005225636783</v>
      </c>
      <c r="AP247" s="42">
        <v>1.7215638283871004</v>
      </c>
      <c r="AQ247" s="42">
        <v>0.73550046323495233</v>
      </c>
      <c r="AR247" s="42">
        <v>2156.2584254508165</v>
      </c>
      <c r="AS247" s="42">
        <v>1806.1199169902584</v>
      </c>
      <c r="AT247" s="42">
        <v>26.64808445634829</v>
      </c>
      <c r="AU247" s="42">
        <v>318.46975877852691</v>
      </c>
      <c r="AV247" s="42">
        <v>5.0206652256831097</v>
      </c>
      <c r="AW247" s="42">
        <v>83.76175581146525</v>
      </c>
      <c r="AX247" s="42">
        <v>1.235848363156048</v>
      </c>
      <c r="AY247" s="42">
        <v>14.769554289947566</v>
      </c>
      <c r="AZ247" s="42">
        <v>0.23284153543114489</v>
      </c>
      <c r="BA247" s="42">
        <v>3.7333552946989652</v>
      </c>
      <c r="BB247" s="42">
        <v>1015.1134153614977</v>
      </c>
      <c r="BC247" s="42">
        <v>787.23322160576186</v>
      </c>
      <c r="BD247" s="42">
        <v>3.9924728300204694E-2</v>
      </c>
      <c r="BE247" s="43">
        <v>0.20670583716945423</v>
      </c>
      <c r="BF247" s="43">
        <v>56.204098399684106</v>
      </c>
      <c r="BG247" s="43">
        <v>43.586985238367639</v>
      </c>
      <c r="BH247" s="43">
        <v>2.2105247788162248E-3</v>
      </c>
      <c r="BI247" s="42">
        <v>0.13604657895033112</v>
      </c>
      <c r="BJ247" s="42">
        <v>250.45076729987761</v>
      </c>
      <c r="BK247" s="42">
        <v>942.96975700133748</v>
      </c>
      <c r="BL247" s="42">
        <v>612.56334611009333</v>
      </c>
      <c r="BM247" s="43">
        <v>7.5325330101580906E-3</v>
      </c>
      <c r="BN247" s="43">
        <v>13.866785086852484</v>
      </c>
      <c r="BO247" s="43">
        <v>52.20969815629487</v>
      </c>
      <c r="BP247" s="43">
        <v>33.9159842238425</v>
      </c>
      <c r="BQ247" s="42">
        <v>3.7836664615099229</v>
      </c>
      <c r="BR247" s="43">
        <v>80.203249993319233</v>
      </c>
      <c r="BS247" s="43">
        <v>14.19864331227212</v>
      </c>
      <c r="BT247" s="43">
        <v>5.5981066944086439</v>
      </c>
      <c r="BU247" s="43">
        <v>0.31225750902251875</v>
      </c>
      <c r="BV247" s="43">
        <v>0.51978902633175694</v>
      </c>
      <c r="BW247" s="43">
        <v>0</v>
      </c>
      <c r="BX247" s="43">
        <v>1.3219269641227552E-2</v>
      </c>
      <c r="BY247" s="42">
        <v>0.1774295414219082</v>
      </c>
      <c r="BZ247" s="42">
        <v>0.82256349242347027</v>
      </c>
      <c r="CA247" s="42">
        <v>4.8484886546438531E-2</v>
      </c>
      <c r="CB247" s="42">
        <v>6.9465824638461722E-3</v>
      </c>
      <c r="CC247" s="43">
        <v>1.3084763789490257</v>
      </c>
      <c r="CD247" s="43">
        <v>2.6567643438784208</v>
      </c>
      <c r="CE247" s="43">
        <v>3.5339847101191095</v>
      </c>
      <c r="CF247" s="43">
        <v>16.383555872549788</v>
      </c>
      <c r="CG247" s="43">
        <v>0.96570642269504636</v>
      </c>
      <c r="CH247" s="43">
        <v>0.13835980197028619</v>
      </c>
      <c r="CI247" s="43">
        <v>26.061812929799455</v>
      </c>
      <c r="CJ247" s="43">
        <v>52.916580262866304</v>
      </c>
    </row>
    <row r="248" spans="1:88" ht="15" customHeight="1" x14ac:dyDescent="0.3">
      <c r="A248" s="62" t="s">
        <v>739</v>
      </c>
      <c r="B248" s="62" t="s">
        <v>740</v>
      </c>
      <c r="C248" s="1" t="s">
        <v>1</v>
      </c>
      <c r="D248" s="17" t="s">
        <v>261</v>
      </c>
      <c r="E248" s="17" t="s">
        <v>262</v>
      </c>
      <c r="F248" s="28">
        <v>1</v>
      </c>
      <c r="G248" s="1" t="s">
        <v>104</v>
      </c>
      <c r="H248" s="42">
        <v>0.40917332446927651</v>
      </c>
      <c r="I248" s="42">
        <v>0.11432705848780836</v>
      </c>
      <c r="J248" s="42">
        <v>4.5671361924384355</v>
      </c>
      <c r="K248" s="42">
        <v>4.7469418201611741E-2</v>
      </c>
      <c r="L248" s="43">
        <v>9.8181649624648895</v>
      </c>
      <c r="M248" s="42">
        <v>880.68190511496459</v>
      </c>
      <c r="N248" s="42">
        <v>777.15040986245538</v>
      </c>
      <c r="O248" s="42">
        <v>6.2931683029633083</v>
      </c>
      <c r="P248" s="42">
        <v>0.30924986258879239</v>
      </c>
      <c r="Q248" s="42">
        <v>270.74496894371873</v>
      </c>
      <c r="R248" s="42">
        <v>1530.0931358160187</v>
      </c>
      <c r="S248" s="42">
        <v>134.83526582781576</v>
      </c>
      <c r="T248" s="42">
        <v>5.4993878313019363E-2</v>
      </c>
      <c r="U248" s="42">
        <v>39.507090145890174</v>
      </c>
      <c r="V248" s="42">
        <v>1.396979341543769</v>
      </c>
      <c r="W248" s="42">
        <v>0</v>
      </c>
      <c r="X248" s="42">
        <v>2.3120625112330377</v>
      </c>
      <c r="Y248" s="42">
        <v>2.032384087043265</v>
      </c>
      <c r="Z248" s="42">
        <v>271.30593824355213</v>
      </c>
      <c r="AA248" s="42">
        <v>0.81063941672306838</v>
      </c>
      <c r="AB248" s="42">
        <v>3.928479175164354</v>
      </c>
      <c r="AC248" s="42">
        <v>2.5368915853875393E-2</v>
      </c>
      <c r="AD248" s="42">
        <v>4.2155581450801449E-2</v>
      </c>
      <c r="AE248" s="42">
        <v>7.7191048053881814E-2</v>
      </c>
      <c r="AF248" s="42">
        <v>8.1370022032190653E-2</v>
      </c>
      <c r="AG248" s="42">
        <v>9.2440646877663749E-2</v>
      </c>
      <c r="AH248" s="42">
        <v>0</v>
      </c>
      <c r="AI248" s="42">
        <v>6.4647041646062149E-3</v>
      </c>
      <c r="AJ248" s="42">
        <v>5.4642390604223989E-2</v>
      </c>
      <c r="AK248" s="42">
        <v>2.8522900390774684E-2</v>
      </c>
      <c r="AL248" s="42">
        <v>0.21311791377867029</v>
      </c>
      <c r="AM248" s="42">
        <v>1.1712099895776205</v>
      </c>
      <c r="AN248" s="42">
        <v>0.93867659552350757</v>
      </c>
      <c r="AO248" s="42">
        <v>0.49421600675421612</v>
      </c>
      <c r="AP248" s="42">
        <v>3.1905395300946284</v>
      </c>
      <c r="AQ248" s="42">
        <v>1.2892419666136516</v>
      </c>
      <c r="AR248" s="42">
        <v>3944.118099697821</v>
      </c>
      <c r="AS248" s="42">
        <v>3615.1193685649005</v>
      </c>
      <c r="AT248" s="42">
        <v>45.248516085710243</v>
      </c>
      <c r="AU248" s="42">
        <v>276.11258133274424</v>
      </c>
      <c r="AV248" s="42">
        <v>7.6376337144656361</v>
      </c>
      <c r="AW248" s="42">
        <v>91.658496961383406</v>
      </c>
      <c r="AX248" s="42">
        <v>1.1472403954936583</v>
      </c>
      <c r="AY248" s="42">
        <v>7.0006164712435623</v>
      </c>
      <c r="AZ248" s="42">
        <v>0.19364617187935609</v>
      </c>
      <c r="BA248" s="42">
        <v>5.0906365753955205</v>
      </c>
      <c r="BB248" s="42">
        <v>1673.9911176610499</v>
      </c>
      <c r="BC248" s="42">
        <v>1935.9826204501419</v>
      </c>
      <c r="BD248" s="42">
        <v>5.4993878313019363E-2</v>
      </c>
      <c r="BE248" s="43">
        <v>0.14081517251299944</v>
      </c>
      <c r="BF248" s="43">
        <v>46.305279217531805</v>
      </c>
      <c r="BG248" s="43">
        <v>53.552384391076743</v>
      </c>
      <c r="BH248" s="43">
        <v>1.5212188784474458E-3</v>
      </c>
      <c r="BI248" s="42">
        <v>0.8208864835727</v>
      </c>
      <c r="BJ248" s="42">
        <v>280.67746096467141</v>
      </c>
      <c r="BK248" s="42">
        <v>2415.3421771234216</v>
      </c>
      <c r="BL248" s="42">
        <v>918.27884399323443</v>
      </c>
      <c r="BM248" s="43">
        <v>2.2707036749897654E-2</v>
      </c>
      <c r="BN248" s="43">
        <v>7.7639887469633502</v>
      </c>
      <c r="BO248" s="43">
        <v>66.812238570209189</v>
      </c>
      <c r="BP248" s="43">
        <v>25.401065646077548</v>
      </c>
      <c r="BQ248" s="42">
        <v>3.7090418527768065</v>
      </c>
      <c r="BR248" s="43">
        <v>87.311349771239804</v>
      </c>
      <c r="BS248" s="43">
        <v>8.1970463865623753</v>
      </c>
      <c r="BT248" s="43">
        <v>4.491603842197831</v>
      </c>
      <c r="BU248" s="43">
        <v>0.29359017716985664</v>
      </c>
      <c r="BV248" s="43">
        <v>1.4227816625386331</v>
      </c>
      <c r="BW248" s="43">
        <v>9.1878884082081079E-3</v>
      </c>
      <c r="BX248" s="43">
        <v>1.5267533716618154E-2</v>
      </c>
      <c r="BY248" s="42">
        <v>0.15856107008607245</v>
      </c>
      <c r="BZ248" s="42">
        <v>9.2440646877663749E-2</v>
      </c>
      <c r="CA248" s="42">
        <v>6.1107094768830202E-2</v>
      </c>
      <c r="CB248" s="42">
        <v>2.8522900390774684E-2</v>
      </c>
      <c r="CC248" s="43">
        <v>2.3230044988797984</v>
      </c>
      <c r="CD248" s="43">
        <v>4.9739975034624964</v>
      </c>
      <c r="CE248" s="43">
        <v>2.0760496773465147</v>
      </c>
      <c r="CF248" s="43">
        <v>1.2103309785933001</v>
      </c>
      <c r="CG248" s="43">
        <v>0.80007888638458402</v>
      </c>
      <c r="CH248" s="43">
        <v>0.37345205933026704</v>
      </c>
      <c r="CI248" s="43">
        <v>30.415238354256775</v>
      </c>
      <c r="CJ248" s="43">
        <v>65.124850044088561</v>
      </c>
    </row>
    <row r="249" spans="1:88" ht="15" customHeight="1" x14ac:dyDescent="0.3">
      <c r="A249" s="62" t="s">
        <v>739</v>
      </c>
      <c r="B249" s="62" t="s">
        <v>740</v>
      </c>
      <c r="C249" s="1" t="s">
        <v>1</v>
      </c>
      <c r="D249" s="17" t="s">
        <v>261</v>
      </c>
      <c r="E249" s="17" t="s">
        <v>262</v>
      </c>
      <c r="F249" s="28">
        <v>2</v>
      </c>
      <c r="G249" s="1" t="s">
        <v>104</v>
      </c>
      <c r="H249" s="42">
        <v>0</v>
      </c>
      <c r="I249" s="42">
        <v>0.14442026371838998</v>
      </c>
      <c r="J249" s="42">
        <v>4.2276580001824442</v>
      </c>
      <c r="K249" s="42">
        <v>0.14033413034336911</v>
      </c>
      <c r="L249" s="43">
        <v>9.9594652679917068</v>
      </c>
      <c r="M249" s="42">
        <v>1024.1237541981261</v>
      </c>
      <c r="N249" s="42">
        <v>1024.8510982901741</v>
      </c>
      <c r="O249" s="42">
        <v>7.1952766508054244</v>
      </c>
      <c r="P249" s="42">
        <v>3.437475462183408E-3</v>
      </c>
      <c r="Q249" s="42">
        <v>288.20040743681244</v>
      </c>
      <c r="R249" s="42">
        <v>1771.272980004481</v>
      </c>
      <c r="S249" s="42">
        <v>177.58656899388765</v>
      </c>
      <c r="T249" s="42">
        <v>3.7773932689288976E-2</v>
      </c>
      <c r="U249" s="42">
        <v>256.58586972555105</v>
      </c>
      <c r="V249" s="42">
        <v>0.77817022599643537</v>
      </c>
      <c r="W249" s="42">
        <v>0</v>
      </c>
      <c r="X249" s="42">
        <v>1.541957606087597</v>
      </c>
      <c r="Y249" s="42">
        <v>2.4360474011077096</v>
      </c>
      <c r="Z249" s="42">
        <v>473.19304064762167</v>
      </c>
      <c r="AA249" s="42">
        <v>3.3480107773841232</v>
      </c>
      <c r="AB249" s="42">
        <v>3.1194077648545226</v>
      </c>
      <c r="AC249" s="42">
        <v>1.2051435827526437E-2</v>
      </c>
      <c r="AD249" s="42">
        <v>0.21182510408826194</v>
      </c>
      <c r="AE249" s="42">
        <v>2.7530811434421428E-2</v>
      </c>
      <c r="AF249" s="42">
        <v>9.9229759198885867E-2</v>
      </c>
      <c r="AG249" s="42">
        <v>4.5851216863665341E-2</v>
      </c>
      <c r="AH249" s="42">
        <v>0</v>
      </c>
      <c r="AI249" s="42">
        <v>5.4617176302520241E-2</v>
      </c>
      <c r="AJ249" s="42">
        <v>3.0231557306633274E-2</v>
      </c>
      <c r="AK249" s="42">
        <v>0</v>
      </c>
      <c r="AL249" s="42">
        <v>1.408797286296392</v>
      </c>
      <c r="AM249" s="42">
        <v>10.030869689874438</v>
      </c>
      <c r="AN249" s="42">
        <v>1.6244873889869662</v>
      </c>
      <c r="AO249" s="42">
        <v>0</v>
      </c>
      <c r="AP249" s="42">
        <v>38.789210111497624</v>
      </c>
      <c r="AQ249" s="42">
        <v>3.5492989224395037</v>
      </c>
      <c r="AR249" s="42">
        <v>5104.6296792533931</v>
      </c>
      <c r="AS249" s="42">
        <v>4307.7431746446746</v>
      </c>
      <c r="AT249" s="42">
        <v>261.3420449587428</v>
      </c>
      <c r="AU249" s="42">
        <v>479.88433572977607</v>
      </c>
      <c r="AV249" s="42">
        <v>55.660123920201052</v>
      </c>
      <c r="AW249" s="42">
        <v>84.388945826031573</v>
      </c>
      <c r="AX249" s="42">
        <v>5.1197062545184844</v>
      </c>
      <c r="AY249" s="42">
        <v>9.4009627707208008</v>
      </c>
      <c r="AZ249" s="42">
        <v>1.0903851487291816</v>
      </c>
      <c r="BA249" s="42">
        <v>4.3720782639008338</v>
      </c>
      <c r="BB249" s="42">
        <v>2066.2699285374406</v>
      </c>
      <c r="BC249" s="42">
        <v>2237.0633939106433</v>
      </c>
      <c r="BD249" s="42">
        <v>3.7773932689288976E-2</v>
      </c>
      <c r="BE249" s="43">
        <v>0.10149347550789088</v>
      </c>
      <c r="BF249" s="43">
        <v>47.966414077317353</v>
      </c>
      <c r="BG249" s="43">
        <v>51.931215562663347</v>
      </c>
      <c r="BH249" s="43">
        <v>8.7688451139858806E-4</v>
      </c>
      <c r="BI249" s="42">
        <v>0.18154553849484148</v>
      </c>
      <c r="BJ249" s="42">
        <v>298.30429296852253</v>
      </c>
      <c r="BK249" s="42">
        <v>2799.6243922027897</v>
      </c>
      <c r="BL249" s="42">
        <v>1209.6329439348672</v>
      </c>
      <c r="BM249" s="43">
        <v>4.2144002354508126E-3</v>
      </c>
      <c r="BN249" s="43">
        <v>6.9248393154990779</v>
      </c>
      <c r="BO249" s="43">
        <v>64.990513099326492</v>
      </c>
      <c r="BP249" s="43">
        <v>28.080433184938983</v>
      </c>
      <c r="BQ249" s="42">
        <v>2.3201278320840322</v>
      </c>
      <c r="BR249" s="43">
        <v>98.180095654358794</v>
      </c>
      <c r="BS249" s="43">
        <v>0.88777442315120136</v>
      </c>
      <c r="BT249" s="43">
        <v>0.93212992248999971</v>
      </c>
      <c r="BU249" s="43">
        <v>0.69767036098244217</v>
      </c>
      <c r="BV249" s="43">
        <v>0.65003325439050552</v>
      </c>
      <c r="BW249" s="43">
        <v>2.5113209434518046E-3</v>
      </c>
      <c r="BX249" s="43">
        <v>4.4140866520707006E-2</v>
      </c>
      <c r="BY249" s="42">
        <v>0.12676057063330728</v>
      </c>
      <c r="BZ249" s="42">
        <v>4.5851216863665341E-2</v>
      </c>
      <c r="CA249" s="42">
        <v>8.4848733609153515E-2</v>
      </c>
      <c r="CB249" s="42">
        <v>0</v>
      </c>
      <c r="CC249" s="43">
        <v>13.064154365157796</v>
      </c>
      <c r="CD249" s="43">
        <v>42.338509033937129</v>
      </c>
      <c r="CE249" s="43">
        <v>0.22774036726012631</v>
      </c>
      <c r="CF249" s="43">
        <v>8.2377137588485125E-2</v>
      </c>
      <c r="CG249" s="43">
        <v>0.15244079177904754</v>
      </c>
      <c r="CH249" s="43">
        <v>0</v>
      </c>
      <c r="CI249" s="43">
        <v>23.471299460072434</v>
      </c>
      <c r="CJ249" s="43">
        <v>76.066142243299907</v>
      </c>
    </row>
    <row r="250" spans="1:88" ht="15" customHeight="1" x14ac:dyDescent="0.3">
      <c r="A250" s="62" t="s">
        <v>739</v>
      </c>
      <c r="B250" s="62" t="s">
        <v>740</v>
      </c>
      <c r="C250" s="1" t="s">
        <v>1</v>
      </c>
      <c r="D250" s="17" t="s">
        <v>261</v>
      </c>
      <c r="E250" s="17" t="s">
        <v>262</v>
      </c>
      <c r="F250" s="28">
        <v>3</v>
      </c>
      <c r="G250" s="1" t="s">
        <v>104</v>
      </c>
      <c r="H250" s="42">
        <v>0</v>
      </c>
      <c r="I250" s="42">
        <v>7.391207744075351E-2</v>
      </c>
      <c r="J250" s="42">
        <v>2.7392125004041779</v>
      </c>
      <c r="K250" s="42">
        <v>3.7581686970515685E-2</v>
      </c>
      <c r="L250" s="43">
        <v>7.3027895866640193</v>
      </c>
      <c r="M250" s="42">
        <v>780.80645607867905</v>
      </c>
      <c r="N250" s="42">
        <v>1095.2101991931584</v>
      </c>
      <c r="O250" s="42">
        <v>4.9210080931736826</v>
      </c>
      <c r="P250" s="42">
        <v>4.0113517225988424E-2</v>
      </c>
      <c r="Q250" s="42">
        <v>304.67362753293963</v>
      </c>
      <c r="R250" s="42">
        <v>1259.1718872327338</v>
      </c>
      <c r="S250" s="42">
        <v>72.763928448992701</v>
      </c>
      <c r="T250" s="42">
        <v>2.9332057060695648E-2</v>
      </c>
      <c r="U250" s="42">
        <v>86.939487245938423</v>
      </c>
      <c r="V250" s="42">
        <v>1.0487873657467202</v>
      </c>
      <c r="W250" s="42">
        <v>0</v>
      </c>
      <c r="X250" s="42">
        <v>2.42303320489924</v>
      </c>
      <c r="Y250" s="42">
        <v>3.0918917063452827</v>
      </c>
      <c r="Z250" s="42">
        <v>187.6501128506994</v>
      </c>
      <c r="AA250" s="42">
        <v>0</v>
      </c>
      <c r="AB250" s="42">
        <v>1.9445415546535054</v>
      </c>
      <c r="AC250" s="42">
        <v>5.0930137047711467E-2</v>
      </c>
      <c r="AD250" s="42">
        <v>2.8312094818448295E-2</v>
      </c>
      <c r="AE250" s="42">
        <v>0.11769667492088408</v>
      </c>
      <c r="AF250" s="42">
        <v>0.14236809099906386</v>
      </c>
      <c r="AG250" s="42">
        <v>3.2592205566543589E-2</v>
      </c>
      <c r="AH250" s="42">
        <v>4.7724582781898367E-2</v>
      </c>
      <c r="AI250" s="42">
        <v>0</v>
      </c>
      <c r="AJ250" s="42">
        <v>1.4267752117236207E-2</v>
      </c>
      <c r="AK250" s="42">
        <v>0</v>
      </c>
      <c r="AL250" s="42">
        <v>0.43147398054796821</v>
      </c>
      <c r="AM250" s="42">
        <v>0.74025504715343304</v>
      </c>
      <c r="AN250" s="42">
        <v>0.321851913249803</v>
      </c>
      <c r="AO250" s="42">
        <v>0.37756898185570592</v>
      </c>
      <c r="AP250" s="42">
        <v>2.188991338980578</v>
      </c>
      <c r="AQ250" s="42">
        <v>0.42179872437243399</v>
      </c>
      <c r="AR250" s="42">
        <v>3815.7837334581372</v>
      </c>
      <c r="AS250" s="42">
        <v>3527.7700480054436</v>
      </c>
      <c r="AT250" s="42">
        <v>93.503199522929663</v>
      </c>
      <c r="AU250" s="42">
        <v>189.67389663721909</v>
      </c>
      <c r="AV250" s="42">
        <v>4.8365892925455478</v>
      </c>
      <c r="AW250" s="42">
        <v>92.452043785204907</v>
      </c>
      <c r="AX250" s="42">
        <v>2.4504323634240754</v>
      </c>
      <c r="AY250" s="42">
        <v>4.9707716654403518</v>
      </c>
      <c r="AZ250" s="42">
        <v>0.12675218593068122</v>
      </c>
      <c r="BA250" s="42">
        <v>2.8131245778449312</v>
      </c>
      <c r="BB250" s="42">
        <v>1888.2780346386455</v>
      </c>
      <c r="BC250" s="42">
        <v>1636.6495567318918</v>
      </c>
      <c r="BD250" s="42">
        <v>2.9332057060695648E-2</v>
      </c>
      <c r="BE250" s="43">
        <v>7.9742288742301562E-2</v>
      </c>
      <c r="BF250" s="43">
        <v>53.526108815007767</v>
      </c>
      <c r="BG250" s="43">
        <v>46.393317434542901</v>
      </c>
      <c r="BH250" s="43">
        <v>8.3146170701459468E-4</v>
      </c>
      <c r="BI250" s="42">
        <v>0.10702726125719976</v>
      </c>
      <c r="BJ250" s="42">
        <v>312.05032919704439</v>
      </c>
      <c r="BK250" s="42">
        <v>2042.717555811817</v>
      </c>
      <c r="BL250" s="42">
        <v>1172.8951357353246</v>
      </c>
      <c r="BM250" s="43">
        <v>3.0338502737079368E-3</v>
      </c>
      <c r="BN250" s="43">
        <v>8.8455405242037717</v>
      </c>
      <c r="BO250" s="43">
        <v>57.903931605937395</v>
      </c>
      <c r="BP250" s="43">
        <v>33.247494019585112</v>
      </c>
      <c r="BQ250" s="42">
        <v>3.4718205706459599</v>
      </c>
      <c r="BR250" s="43">
        <v>92.980227082623372</v>
      </c>
      <c r="BS250" s="43">
        <v>3.7130500222022564</v>
      </c>
      <c r="BT250" s="43">
        <v>3.3067228951743646</v>
      </c>
      <c r="BU250" s="43">
        <v>0</v>
      </c>
      <c r="BV250" s="43">
        <v>1.0252025129070577</v>
      </c>
      <c r="BW250" s="43">
        <v>2.6851421281824189E-2</v>
      </c>
      <c r="BX250" s="43">
        <v>1.4926721768467485E-2</v>
      </c>
      <c r="BY250" s="42">
        <v>0.26006476591994793</v>
      </c>
      <c r="BZ250" s="42">
        <v>8.0316788348441956E-2</v>
      </c>
      <c r="CA250" s="42">
        <v>1.4267752117236207E-2</v>
      </c>
      <c r="CB250" s="42">
        <v>0</v>
      </c>
      <c r="CC250" s="43">
        <v>1.4935809409512042</v>
      </c>
      <c r="CD250" s="43">
        <v>2.9883590452087176</v>
      </c>
      <c r="CE250" s="43">
        <v>5.3770281119543464</v>
      </c>
      <c r="CF250" s="43">
        <v>1.6606079923352428</v>
      </c>
      <c r="CG250" s="43">
        <v>0.29499614819944614</v>
      </c>
      <c r="CH250" s="43">
        <v>0</v>
      </c>
      <c r="CI250" s="43">
        <v>30.880871841923891</v>
      </c>
      <c r="CJ250" s="43">
        <v>61.786495905587067</v>
      </c>
    </row>
    <row r="251" spans="1:88" ht="15" customHeight="1" x14ac:dyDescent="0.3">
      <c r="A251" s="62" t="s">
        <v>739</v>
      </c>
      <c r="B251" s="62" t="s">
        <v>740</v>
      </c>
      <c r="C251" s="1" t="s">
        <v>1</v>
      </c>
      <c r="D251" s="17" t="s">
        <v>263</v>
      </c>
      <c r="E251" s="17" t="s">
        <v>264</v>
      </c>
      <c r="F251" s="28">
        <v>1</v>
      </c>
      <c r="G251" s="1" t="s">
        <v>104</v>
      </c>
      <c r="H251" s="42">
        <v>0.829826907765429</v>
      </c>
      <c r="I251" s="42">
        <v>1.4246230502407631E-2</v>
      </c>
      <c r="J251" s="42">
        <v>0.76711794306712555</v>
      </c>
      <c r="K251" s="42">
        <v>4.6429521907533244E-2</v>
      </c>
      <c r="L251" s="43">
        <v>6.7424275210583806</v>
      </c>
      <c r="M251" s="42">
        <v>191.13523067931774</v>
      </c>
      <c r="N251" s="42">
        <v>154.34667424600758</v>
      </c>
      <c r="O251" s="42">
        <v>4.8368871168199039</v>
      </c>
      <c r="P251" s="42">
        <v>1.2353695581991307E-2</v>
      </c>
      <c r="Q251" s="42">
        <v>47.165856338564822</v>
      </c>
      <c r="R251" s="42">
        <v>501.62691898453073</v>
      </c>
      <c r="S251" s="42">
        <v>32.704631691098406</v>
      </c>
      <c r="T251" s="42">
        <v>0</v>
      </c>
      <c r="U251" s="42">
        <v>161.56230517564484</v>
      </c>
      <c r="V251" s="42">
        <v>0.50412680764627205</v>
      </c>
      <c r="W251" s="42">
        <v>0</v>
      </c>
      <c r="X251" s="42">
        <v>1.0514271548845531</v>
      </c>
      <c r="Y251" s="42">
        <v>1.8146356680498232</v>
      </c>
      <c r="Z251" s="42">
        <v>111.61109742629792</v>
      </c>
      <c r="AA251" s="42">
        <v>3.004405740233192E-2</v>
      </c>
      <c r="AB251" s="42">
        <v>2.6137572344921365</v>
      </c>
      <c r="AC251" s="42">
        <v>4.4286845421593016E-2</v>
      </c>
      <c r="AD251" s="42">
        <v>0.14944104632975475</v>
      </c>
      <c r="AE251" s="42">
        <v>2.0467000419763945E-2</v>
      </c>
      <c r="AF251" s="42">
        <v>1.0614374850406474E-2</v>
      </c>
      <c r="AG251" s="42">
        <v>0</v>
      </c>
      <c r="AH251" s="42">
        <v>6.6294218630796218</v>
      </c>
      <c r="AI251" s="42">
        <v>0.10604038169101584</v>
      </c>
      <c r="AJ251" s="42">
        <v>0.10604038169101584</v>
      </c>
      <c r="AK251" s="42">
        <v>2.5720855594513457E-2</v>
      </c>
      <c r="AL251" s="42">
        <v>0.8546904734673596</v>
      </c>
      <c r="AM251" s="42">
        <v>1.6382197299491501</v>
      </c>
      <c r="AN251" s="42">
        <v>0.97266347922520957</v>
      </c>
      <c r="AO251" s="42">
        <v>2.8374460113593134</v>
      </c>
      <c r="AP251" s="42">
        <v>6.9596201927081829</v>
      </c>
      <c r="AQ251" s="42">
        <v>2.0369383588829431</v>
      </c>
      <c r="AR251" s="42">
        <v>1241.8076053953096</v>
      </c>
      <c r="AS251" s="42">
        <v>940.228600876222</v>
      </c>
      <c r="AT251" s="42">
        <v>164.93249480622546</v>
      </c>
      <c r="AU251" s="42">
        <v>114.44862660994374</v>
      </c>
      <c r="AV251" s="42">
        <v>22.197883102918496</v>
      </c>
      <c r="AW251" s="42">
        <v>75.714514614920191</v>
      </c>
      <c r="AX251" s="42">
        <v>13.281646374981079</v>
      </c>
      <c r="AY251" s="42">
        <v>9.2162929356122643</v>
      </c>
      <c r="AZ251" s="42">
        <v>1.7875460744864866</v>
      </c>
      <c r="BA251" s="42">
        <v>1.6111910813349621</v>
      </c>
      <c r="BB251" s="42">
        <v>357.10764908511118</v>
      </c>
      <c r="BC251" s="42">
        <v>581.50976070977595</v>
      </c>
      <c r="BD251" s="42">
        <v>0</v>
      </c>
      <c r="BE251" s="43">
        <v>0.17136163267459145</v>
      </c>
      <c r="BF251" s="43">
        <v>37.980938758118384</v>
      </c>
      <c r="BG251" s="43">
        <v>61.847699609207034</v>
      </c>
      <c r="BH251" s="43">
        <v>0</v>
      </c>
      <c r="BI251" s="42">
        <v>0.88861012525495353</v>
      </c>
      <c r="BJ251" s="42">
        <v>53.922530090125612</v>
      </c>
      <c r="BK251" s="42">
        <v>693.5292676069156</v>
      </c>
      <c r="BL251" s="42">
        <v>191.88819305392587</v>
      </c>
      <c r="BM251" s="43">
        <v>9.4510007930713458E-2</v>
      </c>
      <c r="BN251" s="43">
        <v>5.7350446518935811</v>
      </c>
      <c r="BO251" s="43">
        <v>73.761771016176141</v>
      </c>
      <c r="BP251" s="43">
        <v>20.408674323999563</v>
      </c>
      <c r="BQ251" s="42">
        <v>1.555553962530825</v>
      </c>
      <c r="BR251" s="43">
        <v>97.956624839428898</v>
      </c>
      <c r="BS251" s="43">
        <v>0.94314583936804053</v>
      </c>
      <c r="BT251" s="43">
        <v>1.10022932120307</v>
      </c>
      <c r="BU251" s="43">
        <v>2.6251129692212116E-2</v>
      </c>
      <c r="BV251" s="43">
        <v>2.2837820880106943</v>
      </c>
      <c r="BW251" s="43">
        <v>3.869582950307348E-2</v>
      </c>
      <c r="BX251" s="43">
        <v>0.13057478342581588</v>
      </c>
      <c r="BY251" s="42">
        <v>3.1081375270170419E-2</v>
      </c>
      <c r="BZ251" s="42">
        <v>6.6294218630796218</v>
      </c>
      <c r="CA251" s="42">
        <v>0.21208076338203169</v>
      </c>
      <c r="CB251" s="42">
        <v>2.5720855594513457E-2</v>
      </c>
      <c r="CC251" s="43">
        <v>3.4655736826417192</v>
      </c>
      <c r="CD251" s="43">
        <v>11.83400456295044</v>
      </c>
      <c r="CE251" s="43">
        <v>0.14001954657597035</v>
      </c>
      <c r="CF251" s="43">
        <v>29.865108453553436</v>
      </c>
      <c r="CG251" s="43">
        <v>0.955409857772195</v>
      </c>
      <c r="CH251" s="43">
        <v>0.1158707588253394</v>
      </c>
      <c r="CI251" s="43">
        <v>15.612180974978099</v>
      </c>
      <c r="CJ251" s="43">
        <v>53.311410408294961</v>
      </c>
    </row>
    <row r="252" spans="1:88" ht="15" customHeight="1" x14ac:dyDescent="0.3">
      <c r="A252" s="62" t="s">
        <v>739</v>
      </c>
      <c r="B252" s="62" t="s">
        <v>740</v>
      </c>
      <c r="C252" s="1" t="s">
        <v>1</v>
      </c>
      <c r="D252" s="17" t="s">
        <v>263</v>
      </c>
      <c r="E252" s="17" t="s">
        <v>264</v>
      </c>
      <c r="F252" s="28">
        <v>2</v>
      </c>
      <c r="G252" s="1" t="s">
        <v>104</v>
      </c>
      <c r="H252" s="42">
        <v>0.96578371653245987</v>
      </c>
      <c r="I252" s="42">
        <v>0</v>
      </c>
      <c r="J252" s="42">
        <v>1.5035161767754834</v>
      </c>
      <c r="K252" s="42">
        <v>0.31484972436812642</v>
      </c>
      <c r="L252" s="43">
        <v>38.787700717168143</v>
      </c>
      <c r="M252" s="42">
        <v>474.64691185089146</v>
      </c>
      <c r="N252" s="42">
        <v>479.32986250739168</v>
      </c>
      <c r="O252" s="42">
        <v>25.178619355535673</v>
      </c>
      <c r="P252" s="42">
        <v>9.0187621456419564E-3</v>
      </c>
      <c r="Q252" s="42">
        <v>130.10926960594816</v>
      </c>
      <c r="R252" s="42">
        <v>886.02568999540347</v>
      </c>
      <c r="S252" s="42">
        <v>79.442573377807918</v>
      </c>
      <c r="T252" s="42">
        <v>3.409430952456598</v>
      </c>
      <c r="U252" s="42">
        <v>43.541256055595753</v>
      </c>
      <c r="V252" s="42">
        <v>0.52528816218233298</v>
      </c>
      <c r="W252" s="42">
        <v>2.1603155000358466E-2</v>
      </c>
      <c r="X252" s="42">
        <v>1.9792234762715986</v>
      </c>
      <c r="Y252" s="42">
        <v>1.0397423627400655</v>
      </c>
      <c r="Z252" s="42">
        <v>570.22827224733851</v>
      </c>
      <c r="AA252" s="42">
        <v>15.610024378431136</v>
      </c>
      <c r="AB252" s="42">
        <v>11.252667234844909</v>
      </c>
      <c r="AC252" s="42">
        <v>0</v>
      </c>
      <c r="AD252" s="42">
        <v>0.61188030144237315</v>
      </c>
      <c r="AE252" s="42">
        <v>0.12771638228887069</v>
      </c>
      <c r="AF252" s="42">
        <v>0.20819883436827738</v>
      </c>
      <c r="AG252" s="42">
        <v>9.1910936209029986E-2</v>
      </c>
      <c r="AH252" s="42">
        <v>1.6203728703518269E-2</v>
      </c>
      <c r="AI252" s="42">
        <v>3.1716749221865653E-2</v>
      </c>
      <c r="AJ252" s="42">
        <v>4.5035867475156664E-2</v>
      </c>
      <c r="AK252" s="42">
        <v>8.0276699943896291E-3</v>
      </c>
      <c r="AL252" s="42">
        <v>0.6231758699889538</v>
      </c>
      <c r="AM252" s="42">
        <v>1.9476747931861793</v>
      </c>
      <c r="AN252" s="42">
        <v>1.2279551104613011</v>
      </c>
      <c r="AO252" s="42">
        <v>1.3887411215091858</v>
      </c>
      <c r="AP252" s="42">
        <v>7.1945634280452531</v>
      </c>
      <c r="AQ252" s="42">
        <v>2.2666452717139443</v>
      </c>
      <c r="AR252" s="42">
        <v>2779.7107498794376</v>
      </c>
      <c r="AS252" s="42">
        <v>2119.7232267424247</v>
      </c>
      <c r="AT252" s="42">
        <v>47.107113211790107</v>
      </c>
      <c r="AU252" s="42">
        <v>597.70284416205698</v>
      </c>
      <c r="AV252" s="42">
        <v>15.177565763165926</v>
      </c>
      <c r="AW252" s="42">
        <v>76.256971227468966</v>
      </c>
      <c r="AX252" s="42">
        <v>1.6946768009525184</v>
      </c>
      <c r="AY252" s="42">
        <v>21.502339557739262</v>
      </c>
      <c r="AZ252" s="42">
        <v>0.54601241383925325</v>
      </c>
      <c r="BA252" s="42">
        <v>2.4692998933079435</v>
      </c>
      <c r="BB252" s="42">
        <v>1018.2579441553552</v>
      </c>
      <c r="BC252" s="42">
        <v>1095.5865517413051</v>
      </c>
      <c r="BD252" s="42">
        <v>3.409430952456598</v>
      </c>
      <c r="BE252" s="43">
        <v>0.11649161844127856</v>
      </c>
      <c r="BF252" s="43">
        <v>48.037306536486213</v>
      </c>
      <c r="BG252" s="43">
        <v>51.685358631701867</v>
      </c>
      <c r="BH252" s="43">
        <v>0.16084321337065247</v>
      </c>
      <c r="BI252" s="42">
        <v>4.6990831555028265</v>
      </c>
      <c r="BJ252" s="42">
        <v>168.89697032311631</v>
      </c>
      <c r="BK252" s="42">
        <v>1362.1761180230703</v>
      </c>
      <c r="BL252" s="42">
        <v>583.95105524073529</v>
      </c>
      <c r="BM252" s="43">
        <v>0.22168380740557073</v>
      </c>
      <c r="BN252" s="43">
        <v>7.9678784565981253</v>
      </c>
      <c r="BO252" s="43">
        <v>64.261980094281128</v>
      </c>
      <c r="BP252" s="43">
        <v>27.548457641715189</v>
      </c>
      <c r="BQ252" s="42">
        <v>2.52611479345429</v>
      </c>
      <c r="BR252" s="43">
        <v>92.430321212504523</v>
      </c>
      <c r="BS252" s="43">
        <v>5.362491184923738</v>
      </c>
      <c r="BT252" s="43">
        <v>2.2071876025717398</v>
      </c>
      <c r="BU252" s="43">
        <v>2.6116697504284829</v>
      </c>
      <c r="BV252" s="43">
        <v>1.8826524492484997</v>
      </c>
      <c r="BW252" s="43">
        <v>0</v>
      </c>
      <c r="BX252" s="43">
        <v>0.10237199093475824</v>
      </c>
      <c r="BY252" s="42">
        <v>0.33591521665714807</v>
      </c>
      <c r="BZ252" s="42">
        <v>0.10811466491254826</v>
      </c>
      <c r="CA252" s="42">
        <v>7.6752616697022324E-2</v>
      </c>
      <c r="CB252" s="42">
        <v>8.0276699943896291E-3</v>
      </c>
      <c r="CC252" s="43">
        <v>3.7988057736364342</v>
      </c>
      <c r="CD252" s="43">
        <v>10.849949821268384</v>
      </c>
      <c r="CE252" s="43">
        <v>2.2132351254400278</v>
      </c>
      <c r="CF252" s="43">
        <v>0.7123320471780078</v>
      </c>
      <c r="CG252" s="43">
        <v>0.50569780355221006</v>
      </c>
      <c r="CH252" s="43">
        <v>5.2891683156938055E-2</v>
      </c>
      <c r="CI252" s="43">
        <v>25.029084590466184</v>
      </c>
      <c r="CJ252" s="43">
        <v>71.486758750206633</v>
      </c>
    </row>
    <row r="253" spans="1:88" ht="15" customHeight="1" x14ac:dyDescent="0.3">
      <c r="A253" s="62" t="s">
        <v>739</v>
      </c>
      <c r="B253" s="62" t="s">
        <v>740</v>
      </c>
      <c r="C253" s="1" t="s">
        <v>1</v>
      </c>
      <c r="D253" s="17" t="s">
        <v>263</v>
      </c>
      <c r="E253" s="17" t="s">
        <v>264</v>
      </c>
      <c r="F253" s="28">
        <v>3</v>
      </c>
      <c r="G253" s="1" t="s">
        <v>104</v>
      </c>
      <c r="H253" s="42">
        <v>4.9053293201944272E-2</v>
      </c>
      <c r="I253" s="42">
        <v>1.3669181750296635E-2</v>
      </c>
      <c r="J253" s="42">
        <v>0.35292112609262677</v>
      </c>
      <c r="K253" s="42">
        <v>5.3635956080641208E-2</v>
      </c>
      <c r="L253" s="43">
        <v>13.798864752540018</v>
      </c>
      <c r="M253" s="42">
        <v>412.57984023076835</v>
      </c>
      <c r="N253" s="42">
        <v>375.4565429001035</v>
      </c>
      <c r="O253" s="42">
        <v>9.7646585198638114</v>
      </c>
      <c r="P253" s="42">
        <v>1.8639583404192091E-2</v>
      </c>
      <c r="Q253" s="42">
        <v>48.56660186446554</v>
      </c>
      <c r="R253" s="42">
        <v>395.60989219390513</v>
      </c>
      <c r="S253" s="42">
        <v>30.264603908639568</v>
      </c>
      <c r="T253" s="42">
        <v>9.6304732978992665E-3</v>
      </c>
      <c r="U253" s="42">
        <v>267.62128473230706</v>
      </c>
      <c r="V253" s="42">
        <v>1.2131438183754477</v>
      </c>
      <c r="W253" s="42">
        <v>0</v>
      </c>
      <c r="X253" s="42">
        <v>1.8866238261206312</v>
      </c>
      <c r="Y253" s="42">
        <v>2.3794413786426563</v>
      </c>
      <c r="Z253" s="42">
        <v>244.33684496703594</v>
      </c>
      <c r="AA253" s="42">
        <v>5.1566528466888695</v>
      </c>
      <c r="AB253" s="42">
        <v>1.9037472529962163</v>
      </c>
      <c r="AC253" s="42">
        <v>2.1874079612134393E-2</v>
      </c>
      <c r="AD253" s="42">
        <v>0.5665058111873853</v>
      </c>
      <c r="AE253" s="42">
        <v>0</v>
      </c>
      <c r="AF253" s="42">
        <v>0</v>
      </c>
      <c r="AG253" s="42">
        <v>0</v>
      </c>
      <c r="AH253" s="42">
        <v>7.5309348078885545</v>
      </c>
      <c r="AI253" s="42">
        <v>8.5386201878627735E-2</v>
      </c>
      <c r="AJ253" s="42">
        <v>9.7640500456800838E-2</v>
      </c>
      <c r="AK253" s="42">
        <v>2.1073017019251284E-2</v>
      </c>
      <c r="AL253" s="42">
        <v>1.1054457957540145</v>
      </c>
      <c r="AM253" s="42">
        <v>2.7433202931050475</v>
      </c>
      <c r="AN253" s="42">
        <v>1.7457701100507967</v>
      </c>
      <c r="AO253" s="42">
        <v>5.0767245565503956</v>
      </c>
      <c r="AP253" s="42">
        <v>10.159287206935872</v>
      </c>
      <c r="AQ253" s="42">
        <v>3.9792283895045255</v>
      </c>
      <c r="AR253" s="42">
        <v>1844.1694835762237</v>
      </c>
      <c r="AS253" s="42">
        <v>1286.5385539841134</v>
      </c>
      <c r="AT253" s="42">
        <v>273.10049375544577</v>
      </c>
      <c r="AU253" s="42">
        <v>251.98562495752057</v>
      </c>
      <c r="AV253" s="42">
        <v>32.544810879143888</v>
      </c>
      <c r="AW253" s="42">
        <v>69.762490131289383</v>
      </c>
      <c r="AX253" s="42">
        <v>14.808860909348082</v>
      </c>
      <c r="AY253" s="42">
        <v>13.663908182065168</v>
      </c>
      <c r="AZ253" s="42">
        <v>1.7647407772973669</v>
      </c>
      <c r="BA253" s="42">
        <v>0.41564360104486769</v>
      </c>
      <c r="BB253" s="42">
        <v>811.65354235935638</v>
      </c>
      <c r="BC253" s="42">
        <v>474.45973755041445</v>
      </c>
      <c r="BD253" s="42">
        <v>9.6304732978992665E-3</v>
      </c>
      <c r="BE253" s="43">
        <v>3.2307123619242907E-2</v>
      </c>
      <c r="BF253" s="43">
        <v>63.088163183750105</v>
      </c>
      <c r="BG253" s="43">
        <v>36.878781135716608</v>
      </c>
      <c r="BH253" s="43">
        <v>7.4855691406028302E-4</v>
      </c>
      <c r="BI253" s="42">
        <v>0.13095930598467684</v>
      </c>
      <c r="BJ253" s="42">
        <v>62.379135798755854</v>
      </c>
      <c r="BK253" s="42">
        <v>808.54265355076609</v>
      </c>
      <c r="BL253" s="42">
        <v>415.48580532860689</v>
      </c>
      <c r="BM253" s="43">
        <v>1.0179197940017114E-2</v>
      </c>
      <c r="BN253" s="43">
        <v>4.8486021352086217</v>
      </c>
      <c r="BO253" s="43">
        <v>62.846360184612884</v>
      </c>
      <c r="BP253" s="43">
        <v>32.294858482238489</v>
      </c>
      <c r="BQ253" s="42">
        <v>3.0997676444960787</v>
      </c>
      <c r="BR253" s="43">
        <v>97.993702264029892</v>
      </c>
      <c r="BS253" s="43">
        <v>1.1350282095322164</v>
      </c>
      <c r="BT253" s="43">
        <v>0.87126952643790634</v>
      </c>
      <c r="BU253" s="43">
        <v>2.0464075470805811</v>
      </c>
      <c r="BV253" s="43">
        <v>0.75549835563721046</v>
      </c>
      <c r="BW253" s="43">
        <v>8.6806855017312595E-3</v>
      </c>
      <c r="BX253" s="43">
        <v>0.22481671773256356</v>
      </c>
      <c r="BY253" s="42">
        <v>0</v>
      </c>
      <c r="BZ253" s="42">
        <v>7.5309348078885545</v>
      </c>
      <c r="CA253" s="42">
        <v>0.18302670233542856</v>
      </c>
      <c r="CB253" s="42">
        <v>2.1073017019251284E-2</v>
      </c>
      <c r="CC253" s="43">
        <v>5.594536198909859</v>
      </c>
      <c r="CD253" s="43">
        <v>19.215240152990795</v>
      </c>
      <c r="CE253" s="43">
        <v>0</v>
      </c>
      <c r="CF253" s="43">
        <v>23.140201477448748</v>
      </c>
      <c r="CG253" s="43">
        <v>0.56238367159392499</v>
      </c>
      <c r="CH253" s="43">
        <v>6.4750774240190087E-2</v>
      </c>
      <c r="CI253" s="43">
        <v>17.190255674507785</v>
      </c>
      <c r="CJ253" s="43">
        <v>59.042408402209354</v>
      </c>
    </row>
    <row r="254" spans="1:88" ht="15" customHeight="1" x14ac:dyDescent="0.3">
      <c r="A254" s="62" t="s">
        <v>739</v>
      </c>
      <c r="B254" s="62" t="s">
        <v>740</v>
      </c>
      <c r="C254" s="1" t="s">
        <v>1</v>
      </c>
      <c r="D254" s="17" t="s">
        <v>265</v>
      </c>
      <c r="E254" s="17" t="s">
        <v>266</v>
      </c>
      <c r="F254" s="28">
        <v>1</v>
      </c>
      <c r="G254" s="1" t="s">
        <v>104</v>
      </c>
      <c r="H254" s="42">
        <v>0</v>
      </c>
      <c r="I254" s="42">
        <v>0.32227061204333912</v>
      </c>
      <c r="J254" s="42">
        <v>3.3468620251140107</v>
      </c>
      <c r="K254" s="42">
        <v>4.9180100681748364E-2</v>
      </c>
      <c r="L254" s="43">
        <v>154.70065265091776</v>
      </c>
      <c r="M254" s="42">
        <v>349.28545013552889</v>
      </c>
      <c r="N254" s="42">
        <v>584.51716209490962</v>
      </c>
      <c r="O254" s="42">
        <v>109.80089496233707</v>
      </c>
      <c r="P254" s="42">
        <v>0.31815972562705291</v>
      </c>
      <c r="Q254" s="42">
        <v>802.13460817710893</v>
      </c>
      <c r="R254" s="42">
        <v>696.90053113222791</v>
      </c>
      <c r="S254" s="42">
        <v>96.092460522793886</v>
      </c>
      <c r="T254" s="42">
        <v>2.0692279500088555E-2</v>
      </c>
      <c r="U254" s="42">
        <v>38.041332362566195</v>
      </c>
      <c r="V254" s="42">
        <v>0.73096207041709471</v>
      </c>
      <c r="W254" s="42">
        <v>2.1434766489330456E-2</v>
      </c>
      <c r="X254" s="42">
        <v>1.2404016085884912</v>
      </c>
      <c r="Y254" s="42">
        <v>1.0314740229555508</v>
      </c>
      <c r="Z254" s="42">
        <v>190.38035409403582</v>
      </c>
      <c r="AA254" s="42">
        <v>0.97262921446778594</v>
      </c>
      <c r="AB254" s="42">
        <v>0.7244517408110932</v>
      </c>
      <c r="AC254" s="42">
        <v>1.5842546658093828E-2</v>
      </c>
      <c r="AD254" s="42">
        <v>0</v>
      </c>
      <c r="AE254" s="42">
        <v>0.11226598973694475</v>
      </c>
      <c r="AF254" s="42">
        <v>6.3256049711197512E-2</v>
      </c>
      <c r="AG254" s="42">
        <v>1.4359846012026865E-2</v>
      </c>
      <c r="AH254" s="42">
        <v>9.325287132128679E-2</v>
      </c>
      <c r="AI254" s="42">
        <v>3.0279097090103502E-2</v>
      </c>
      <c r="AJ254" s="42">
        <v>3.9592410215099579E-2</v>
      </c>
      <c r="AK254" s="42">
        <v>2.093871038044175E-2</v>
      </c>
      <c r="AL254" s="42">
        <v>5.8966517251880776E-2</v>
      </c>
      <c r="AM254" s="42">
        <v>0.62364422980874579</v>
      </c>
      <c r="AN254" s="42">
        <v>0.33151722328587385</v>
      </c>
      <c r="AO254" s="42">
        <v>0.24046177430849849</v>
      </c>
      <c r="AP254" s="42">
        <v>1.4331958097773962</v>
      </c>
      <c r="AQ254" s="42">
        <v>0.36414619088692379</v>
      </c>
      <c r="AR254" s="42">
        <v>3034.0736835655662</v>
      </c>
      <c r="AS254" s="42">
        <v>2797.4889244187902</v>
      </c>
      <c r="AT254" s="42">
        <v>41.065604831016657</v>
      </c>
      <c r="AU254" s="42">
        <v>192.09327759597281</v>
      </c>
      <c r="AV254" s="42">
        <v>3.4258767197864195</v>
      </c>
      <c r="AW254" s="42">
        <v>92.202405616308312</v>
      </c>
      <c r="AX254" s="42">
        <v>1.3534808021787197</v>
      </c>
      <c r="AY254" s="42">
        <v>6.3312001497020223</v>
      </c>
      <c r="AZ254" s="42">
        <v>0.11291343181093796</v>
      </c>
      <c r="BA254" s="42">
        <v>3.6691326371573498</v>
      </c>
      <c r="BB254" s="42">
        <v>1198.353339944375</v>
      </c>
      <c r="BC254" s="42">
        <v>1595.4457595577578</v>
      </c>
      <c r="BD254" s="42">
        <v>2.0692279500088555E-2</v>
      </c>
      <c r="BE254" s="43">
        <v>0.1311580755559078</v>
      </c>
      <c r="BF254" s="43">
        <v>42.836750111292986</v>
      </c>
      <c r="BG254" s="43">
        <v>57.03135213982052</v>
      </c>
      <c r="BH254" s="43">
        <v>7.3967333058834559E-4</v>
      </c>
      <c r="BI254" s="42">
        <v>0.38803210580888986</v>
      </c>
      <c r="BJ254" s="42">
        <v>957.15753144006999</v>
      </c>
      <c r="BK254" s="42">
        <v>1049.5328432928709</v>
      </c>
      <c r="BL254" s="42">
        <v>790.41051758004062</v>
      </c>
      <c r="BM254" s="43">
        <v>1.3870728939150595E-2</v>
      </c>
      <c r="BN254" s="43">
        <v>34.214881892300262</v>
      </c>
      <c r="BO254" s="43">
        <v>37.516961519728738</v>
      </c>
      <c r="BP254" s="43">
        <v>28.254285859031857</v>
      </c>
      <c r="BQ254" s="42">
        <v>1.9927984454949164</v>
      </c>
      <c r="BR254" s="43">
        <v>92.635509738879477</v>
      </c>
      <c r="BS254" s="43">
        <v>4.852719091062224</v>
      </c>
      <c r="BT254" s="43">
        <v>2.5117711700583145</v>
      </c>
      <c r="BU254" s="43">
        <v>0.50633172937654991</v>
      </c>
      <c r="BV254" s="43">
        <v>0.37713539478191566</v>
      </c>
      <c r="BW254" s="43">
        <v>8.2473196648844959E-3</v>
      </c>
      <c r="BX254" s="43">
        <v>0</v>
      </c>
      <c r="BY254" s="42">
        <v>0.17552203944814226</v>
      </c>
      <c r="BZ254" s="42">
        <v>0.10761271733331365</v>
      </c>
      <c r="CA254" s="42">
        <v>6.9871507305203084E-2</v>
      </c>
      <c r="CB254" s="42">
        <v>2.093871038044175E-2</v>
      </c>
      <c r="CC254" s="43">
        <v>1.0141279703465003</v>
      </c>
      <c r="CD254" s="43">
        <v>2.0378037749728186</v>
      </c>
      <c r="CE254" s="43">
        <v>5.1234196033500261</v>
      </c>
      <c r="CF254" s="43">
        <v>3.1411730816753551</v>
      </c>
      <c r="CG254" s="43">
        <v>2.0395219390602914</v>
      </c>
      <c r="CH254" s="43">
        <v>0.61119275715639698</v>
      </c>
      <c r="CI254" s="43">
        <v>29.601998358239943</v>
      </c>
      <c r="CJ254" s="43">
        <v>59.482694260517988</v>
      </c>
    </row>
    <row r="255" spans="1:88" ht="15" customHeight="1" x14ac:dyDescent="0.3">
      <c r="A255" s="62" t="s">
        <v>739</v>
      </c>
      <c r="B255" s="62" t="s">
        <v>740</v>
      </c>
      <c r="C255" s="1" t="s">
        <v>1</v>
      </c>
      <c r="D255" s="17" t="s">
        <v>265</v>
      </c>
      <c r="E255" s="17" t="s">
        <v>266</v>
      </c>
      <c r="F255" s="28">
        <v>2</v>
      </c>
      <c r="G255" s="1" t="s">
        <v>104</v>
      </c>
      <c r="H255" s="42">
        <v>6.5825317835015398E-2</v>
      </c>
      <c r="I255" s="42">
        <v>6.7590933383633561E-2</v>
      </c>
      <c r="J255" s="42">
        <v>2.3629805179762862</v>
      </c>
      <c r="K255" s="42">
        <v>0</v>
      </c>
      <c r="L255" s="43">
        <v>78.476139424231448</v>
      </c>
      <c r="M255" s="42">
        <v>252.25909817949821</v>
      </c>
      <c r="N255" s="42">
        <v>651.02102319094388</v>
      </c>
      <c r="O255" s="42">
        <v>55.308076363676385</v>
      </c>
      <c r="P255" s="42">
        <v>0</v>
      </c>
      <c r="Q255" s="42">
        <v>570.08557778264753</v>
      </c>
      <c r="R255" s="42">
        <v>567.64591800563403</v>
      </c>
      <c r="S255" s="42">
        <v>114.30038844707089</v>
      </c>
      <c r="T255" s="42">
        <v>0</v>
      </c>
      <c r="U255" s="42">
        <v>580.25483934630847</v>
      </c>
      <c r="V255" s="42">
        <v>1.6990514811724033</v>
      </c>
      <c r="W255" s="42">
        <v>0</v>
      </c>
      <c r="X255" s="42">
        <v>1.7200105375325152</v>
      </c>
      <c r="Y255" s="42">
        <v>3.9296410701128219</v>
      </c>
      <c r="Z255" s="42">
        <v>488.21453275605546</v>
      </c>
      <c r="AA255" s="42">
        <v>1.3668487944719618</v>
      </c>
      <c r="AB255" s="42">
        <v>7.7397099958859243</v>
      </c>
      <c r="AC255" s="42">
        <v>0</v>
      </c>
      <c r="AD255" s="42">
        <v>0.19032767441981108</v>
      </c>
      <c r="AE255" s="42">
        <v>9.5282000929755264E-2</v>
      </c>
      <c r="AF255" s="42">
        <v>9.0284301703549754E-3</v>
      </c>
      <c r="AG255" s="42">
        <v>0.12944439441836691</v>
      </c>
      <c r="AH255" s="42">
        <v>6.7105386326699198E-2</v>
      </c>
      <c r="AI255" s="42">
        <v>0.25132876216120698</v>
      </c>
      <c r="AJ255" s="42">
        <v>1.3970375966384303E-2</v>
      </c>
      <c r="AK255" s="42">
        <v>0</v>
      </c>
      <c r="AL255" s="42">
        <v>1.8604649340732171</v>
      </c>
      <c r="AM255" s="42">
        <v>9.5097364866225504</v>
      </c>
      <c r="AN255" s="42">
        <v>3.3882080696896923</v>
      </c>
      <c r="AO255" s="42">
        <v>2.1518525962019726</v>
      </c>
      <c r="AP255" s="42">
        <v>17.322804083245167</v>
      </c>
      <c r="AQ255" s="42">
        <v>2.9906158170112378</v>
      </c>
      <c r="AR255" s="42">
        <v>3414.4974211556728</v>
      </c>
      <c r="AS255" s="42">
        <v>2291.5926181628975</v>
      </c>
      <c r="AT255" s="42">
        <v>587.6035424351262</v>
      </c>
      <c r="AU255" s="42">
        <v>497.51141922083309</v>
      </c>
      <c r="AV255" s="42">
        <v>37.789841336816608</v>
      </c>
      <c r="AW255" s="42">
        <v>67.113613967448359</v>
      </c>
      <c r="AX255" s="42">
        <v>17.209078524834428</v>
      </c>
      <c r="AY255" s="42">
        <v>14.570560696234034</v>
      </c>
      <c r="AZ255" s="42">
        <v>1.1067468114832031</v>
      </c>
      <c r="BA255" s="42">
        <v>2.4963967691949351</v>
      </c>
      <c r="BB255" s="42">
        <v>1037.0643371583501</v>
      </c>
      <c r="BC255" s="42">
        <v>1252.0318842353524</v>
      </c>
      <c r="BD255" s="42">
        <v>0</v>
      </c>
      <c r="BE255" s="43">
        <v>0.10893719718805096</v>
      </c>
      <c r="BF255" s="43">
        <v>45.255178819249913</v>
      </c>
      <c r="BG255" s="43">
        <v>54.635883983562039</v>
      </c>
      <c r="BH255" s="43">
        <v>0</v>
      </c>
      <c r="BI255" s="42">
        <v>6.5825317835015398E-2</v>
      </c>
      <c r="BJ255" s="42">
        <v>648.62930814026265</v>
      </c>
      <c r="BK255" s="42">
        <v>822.26799670310857</v>
      </c>
      <c r="BL255" s="42">
        <v>820.62948800169113</v>
      </c>
      <c r="BM255" s="43">
        <v>2.872470321002588E-3</v>
      </c>
      <c r="BN255" s="43">
        <v>28.304738940041172</v>
      </c>
      <c r="BO255" s="43">
        <v>35.881944730747854</v>
      </c>
      <c r="BP255" s="43">
        <v>35.810443858889961</v>
      </c>
      <c r="BQ255" s="42">
        <v>3.4190620187049188</v>
      </c>
      <c r="BR255" s="43">
        <v>98.749377333845956</v>
      </c>
      <c r="BS255" s="43">
        <v>0.58186545379487686</v>
      </c>
      <c r="BT255" s="43">
        <v>0.66875721235915964</v>
      </c>
      <c r="BU255" s="43">
        <v>0.27473717017643995</v>
      </c>
      <c r="BV255" s="43">
        <v>1.5556848942296253</v>
      </c>
      <c r="BW255" s="43">
        <v>0</v>
      </c>
      <c r="BX255" s="43">
        <v>3.8255940882299486E-2</v>
      </c>
      <c r="BY255" s="42">
        <v>0.10431043110011023</v>
      </c>
      <c r="BZ255" s="42">
        <v>0.19654978074506613</v>
      </c>
      <c r="CA255" s="42">
        <v>0.26529913812759126</v>
      </c>
      <c r="CB255" s="42">
        <v>0</v>
      </c>
      <c r="CC255" s="43">
        <v>14.758409490385461</v>
      </c>
      <c r="CD255" s="43">
        <v>22.465272496458379</v>
      </c>
      <c r="CE255" s="43">
        <v>0.27602770324014619</v>
      </c>
      <c r="CF255" s="43">
        <v>0.52011274403943653</v>
      </c>
      <c r="CG255" s="43">
        <v>0.70203824293150607</v>
      </c>
      <c r="CH255" s="43">
        <v>0</v>
      </c>
      <c r="CI255" s="43">
        <v>39.053906998035309</v>
      </c>
      <c r="CJ255" s="43">
        <v>59.4479143117536</v>
      </c>
    </row>
    <row r="256" spans="1:88" ht="15" customHeight="1" x14ac:dyDescent="0.3">
      <c r="A256" s="62" t="s">
        <v>739</v>
      </c>
      <c r="B256" s="62" t="s">
        <v>740</v>
      </c>
      <c r="C256" s="1" t="s">
        <v>1</v>
      </c>
      <c r="D256" s="17" t="s">
        <v>265</v>
      </c>
      <c r="E256" s="17" t="s">
        <v>266</v>
      </c>
      <c r="F256" s="28">
        <v>3</v>
      </c>
      <c r="G256" s="1" t="s">
        <v>104</v>
      </c>
      <c r="H256" s="42">
        <v>0</v>
      </c>
      <c r="I256" s="42">
        <v>1.9693215997195947E-2</v>
      </c>
      <c r="J256" s="42">
        <v>1.4669226217727838</v>
      </c>
      <c r="K256" s="42">
        <v>2.4337906363074618E-2</v>
      </c>
      <c r="L256" s="43">
        <v>58.25940780929573</v>
      </c>
      <c r="M256" s="42">
        <v>143.96943666411644</v>
      </c>
      <c r="N256" s="42">
        <v>565.53334788649022</v>
      </c>
      <c r="O256" s="42">
        <v>41.848913611341708</v>
      </c>
      <c r="P256" s="42">
        <v>4.9559419943564373E-2</v>
      </c>
      <c r="Q256" s="42">
        <v>296.98293783379609</v>
      </c>
      <c r="R256" s="42">
        <v>328.82295835291194</v>
      </c>
      <c r="S256" s="42">
        <v>60.502193302982036</v>
      </c>
      <c r="T256" s="42">
        <v>0</v>
      </c>
      <c r="U256" s="42">
        <v>313.68312550204269</v>
      </c>
      <c r="V256" s="42">
        <v>0.54830918180878718</v>
      </c>
      <c r="W256" s="42">
        <v>0.35770152706257108</v>
      </c>
      <c r="X256" s="42">
        <v>3.9856079405032894</v>
      </c>
      <c r="Y256" s="42">
        <v>2.4577021628242255</v>
      </c>
      <c r="Z256" s="42">
        <v>68.814502212878992</v>
      </c>
      <c r="AA256" s="42">
        <v>1.5886372953414154</v>
      </c>
      <c r="AB256" s="42">
        <v>15.900092942617773</v>
      </c>
      <c r="AC256" s="42">
        <v>0.54250211855469643</v>
      </c>
      <c r="AD256" s="42">
        <v>6.0447065160927638</v>
      </c>
      <c r="AE256" s="42">
        <v>0</v>
      </c>
      <c r="AF256" s="42">
        <v>0.15741980398002078</v>
      </c>
      <c r="AG256" s="42">
        <v>1.1978327951594692E-2</v>
      </c>
      <c r="AH256" s="42">
        <v>1.1978327951594692E-2</v>
      </c>
      <c r="AI256" s="42">
        <v>0.3355269194180055</v>
      </c>
      <c r="AJ256" s="42">
        <v>0</v>
      </c>
      <c r="AK256" s="42">
        <v>0</v>
      </c>
      <c r="AL256" s="42">
        <v>2.6366696840141204</v>
      </c>
      <c r="AM256" s="42">
        <v>3.7242033143575268</v>
      </c>
      <c r="AN256" s="42">
        <v>3.8825872109567099</v>
      </c>
      <c r="AO256" s="42">
        <v>6.818577241768276</v>
      </c>
      <c r="AP256" s="42">
        <v>9.3180492140986182</v>
      </c>
      <c r="AQ256" s="42">
        <v>6.9966830653790177</v>
      </c>
      <c r="AR256" s="42">
        <v>1945.2962691346131</v>
      </c>
      <c r="AS256" s="42">
        <v>1497.4797086250107</v>
      </c>
      <c r="AT256" s="42">
        <v>321.03244631424155</v>
      </c>
      <c r="AU256" s="42">
        <v>92.890441085485634</v>
      </c>
      <c r="AV256" s="42">
        <v>33.893673109875486</v>
      </c>
      <c r="AW256" s="42">
        <v>76.979518872525333</v>
      </c>
      <c r="AX256" s="42">
        <v>16.503010436402906</v>
      </c>
      <c r="AY256" s="42">
        <v>4.7751307890396042</v>
      </c>
      <c r="AZ256" s="42">
        <v>1.7423399020321704</v>
      </c>
      <c r="BA256" s="42">
        <v>1.4866158377699796</v>
      </c>
      <c r="BB256" s="42">
        <v>809.63544387760714</v>
      </c>
      <c r="BC256" s="42">
        <v>686.35764890963367</v>
      </c>
      <c r="BD256" s="42">
        <v>0</v>
      </c>
      <c r="BE256" s="43">
        <v>9.9274523000715223E-2</v>
      </c>
      <c r="BF256" s="43">
        <v>54.06653854568863</v>
      </c>
      <c r="BG256" s="43">
        <v>45.834186931310668</v>
      </c>
      <c r="BH256" s="43">
        <v>0</v>
      </c>
      <c r="BI256" s="42">
        <v>7.3897326306638991E-2</v>
      </c>
      <c r="BJ256" s="42">
        <v>355.26203885908899</v>
      </c>
      <c r="BK256" s="42">
        <v>474.25931763880118</v>
      </c>
      <c r="BL256" s="42">
        <v>667.88445480081396</v>
      </c>
      <c r="BM256" s="43">
        <v>4.9347798091028345E-3</v>
      </c>
      <c r="BN256" s="43">
        <v>23.723996847028491</v>
      </c>
      <c r="BO256" s="43">
        <v>31.670500435312551</v>
      </c>
      <c r="BP256" s="43">
        <v>44.600567937849853</v>
      </c>
      <c r="BQ256" s="42">
        <v>4.8916186493746476</v>
      </c>
      <c r="BR256" s="43">
        <v>97.710723356291211</v>
      </c>
      <c r="BS256" s="43">
        <v>1.5237147227749381</v>
      </c>
      <c r="BT256" s="43">
        <v>0.76556192093384601</v>
      </c>
      <c r="BU256" s="43">
        <v>1.7102268831724214</v>
      </c>
      <c r="BV256" s="43">
        <v>17.117038908217868</v>
      </c>
      <c r="BW256" s="43">
        <v>0.5840236220381817</v>
      </c>
      <c r="BX256" s="43">
        <v>6.5073504285870643</v>
      </c>
      <c r="BY256" s="42">
        <v>0.15741980398002078</v>
      </c>
      <c r="BZ256" s="42">
        <v>2.3956655903189385E-2</v>
      </c>
      <c r="CA256" s="42">
        <v>0.3355269194180055</v>
      </c>
      <c r="CB256" s="42">
        <v>0</v>
      </c>
      <c r="CC256" s="43">
        <v>10.243460209328358</v>
      </c>
      <c r="CD256" s="43">
        <v>23.133309521245913</v>
      </c>
      <c r="CE256" s="43">
        <v>0.46445188596025583</v>
      </c>
      <c r="CF256" s="43">
        <v>7.0681793104947405E-2</v>
      </c>
      <c r="CG256" s="43">
        <v>0.98993968086699968</v>
      </c>
      <c r="CH256" s="43">
        <v>0</v>
      </c>
      <c r="CI256" s="43">
        <v>30.222337296171521</v>
      </c>
      <c r="CJ256" s="43">
        <v>68.252589343896275</v>
      </c>
    </row>
    <row r="257" spans="1:88" ht="15" customHeight="1" x14ac:dyDescent="0.3">
      <c r="A257" s="62" t="s">
        <v>739</v>
      </c>
      <c r="B257" s="62" t="s">
        <v>740</v>
      </c>
      <c r="C257" s="1" t="s">
        <v>1</v>
      </c>
      <c r="D257" s="17" t="s">
        <v>267</v>
      </c>
      <c r="E257" s="17" t="s">
        <v>268</v>
      </c>
      <c r="F257" s="28">
        <v>1</v>
      </c>
      <c r="G257" s="1" t="s">
        <v>104</v>
      </c>
      <c r="H257" s="42">
        <v>0</v>
      </c>
      <c r="I257" s="42">
        <v>0</v>
      </c>
      <c r="J257" s="42">
        <v>5.3131440570943305</v>
      </c>
      <c r="K257" s="42">
        <v>5.5078867917422496E-2</v>
      </c>
      <c r="L257" s="43">
        <v>9.5676407936432231</v>
      </c>
      <c r="M257" s="42">
        <v>767.74308613504354</v>
      </c>
      <c r="N257" s="42">
        <v>904.98898781190428</v>
      </c>
      <c r="O257" s="42">
        <v>6.7451145654513862</v>
      </c>
      <c r="P257" s="42">
        <v>0</v>
      </c>
      <c r="Q257" s="42">
        <v>398.17019270418723</v>
      </c>
      <c r="R257" s="42">
        <v>1647.1562634554141</v>
      </c>
      <c r="S257" s="42">
        <v>151.20876080914934</v>
      </c>
      <c r="T257" s="42">
        <v>4.3504762562607199E-2</v>
      </c>
      <c r="U257" s="42">
        <v>46.459907000075262</v>
      </c>
      <c r="V257" s="42">
        <v>0.55969705897846411</v>
      </c>
      <c r="W257" s="42">
        <v>0</v>
      </c>
      <c r="X257" s="42">
        <v>4.5802103982058835</v>
      </c>
      <c r="Y257" s="42">
        <v>2.4461945900291591</v>
      </c>
      <c r="Z257" s="42">
        <v>413.70014717341127</v>
      </c>
      <c r="AA257" s="42">
        <v>4.9139128046121403</v>
      </c>
      <c r="AB257" s="42">
        <v>10.89667469940335</v>
      </c>
      <c r="AC257" s="42">
        <v>0</v>
      </c>
      <c r="AD257" s="42">
        <v>6.9465005219792992</v>
      </c>
      <c r="AE257" s="42">
        <v>6.8638984813720966E-2</v>
      </c>
      <c r="AF257" s="42">
        <v>0.11821846812832508</v>
      </c>
      <c r="AG257" s="42">
        <v>8.842328817140209E-2</v>
      </c>
      <c r="AH257" s="42">
        <v>2.0633090644855221E-2</v>
      </c>
      <c r="AI257" s="42">
        <v>0</v>
      </c>
      <c r="AJ257" s="42">
        <v>2.6707371955048839E-2</v>
      </c>
      <c r="AK257" s="42">
        <v>3.3731167118157677E-2</v>
      </c>
      <c r="AL257" s="42">
        <v>0.29033712483566082</v>
      </c>
      <c r="AM257" s="42">
        <v>0.39713283266106597</v>
      </c>
      <c r="AN257" s="42">
        <v>0</v>
      </c>
      <c r="AO257" s="42">
        <v>0</v>
      </c>
      <c r="AP257" s="42">
        <v>0.31709087505064937</v>
      </c>
      <c r="AQ257" s="42">
        <v>5.6707808152927832E-3</v>
      </c>
      <c r="AR257" s="42">
        <v>4382.8616021932567</v>
      </c>
      <c r="AS257" s="42">
        <v>3890.9917739623675</v>
      </c>
      <c r="AT257" s="42">
        <v>54.04600904728877</v>
      </c>
      <c r="AU257" s="42">
        <v>436.45723519940611</v>
      </c>
      <c r="AV257" s="42">
        <v>1.3665839841941787</v>
      </c>
      <c r="AW257" s="42">
        <v>88.777427332299311</v>
      </c>
      <c r="AX257" s="42">
        <v>1.2331215071961947</v>
      </c>
      <c r="AY257" s="42">
        <v>9.9582709839844288</v>
      </c>
      <c r="AZ257" s="42">
        <v>3.1180176520068929E-2</v>
      </c>
      <c r="BA257" s="42">
        <v>5.3131440570943305</v>
      </c>
      <c r="BB257" s="42">
        <v>1689.0999081739596</v>
      </c>
      <c r="BC257" s="42">
        <v>2196.5352169687508</v>
      </c>
      <c r="BD257" s="42">
        <v>4.3504762562607199E-2</v>
      </c>
      <c r="BE257" s="43">
        <v>0.13654986609451816</v>
      </c>
      <c r="BF257" s="43">
        <v>43.41052375070624</v>
      </c>
      <c r="BG257" s="43">
        <v>56.451808293902474</v>
      </c>
      <c r="BH257" s="43">
        <v>1.1180892967631332E-3</v>
      </c>
      <c r="BI257" s="42">
        <v>9.8583630480029688E-2</v>
      </c>
      <c r="BJ257" s="42">
        <v>407.73783349783048</v>
      </c>
      <c r="BK257" s="42">
        <v>2420.212493647552</v>
      </c>
      <c r="BL257" s="42">
        <v>1062.9428631865048</v>
      </c>
      <c r="BM257" s="43">
        <v>2.5336375969676663E-3</v>
      </c>
      <c r="BN257" s="43">
        <v>10.479020701773759</v>
      </c>
      <c r="BO257" s="43">
        <v>62.200401189307669</v>
      </c>
      <c r="BP257" s="43">
        <v>27.318044471321603</v>
      </c>
      <c r="BQ257" s="42">
        <v>5.1399074571843473</v>
      </c>
      <c r="BR257" s="43">
        <v>85.963622141690649</v>
      </c>
      <c r="BS257" s="43">
        <v>9.5102442304057444</v>
      </c>
      <c r="BT257" s="43">
        <v>4.5261336279036</v>
      </c>
      <c r="BU257" s="43">
        <v>1.1258635230017666</v>
      </c>
      <c r="BV257" s="43">
        <v>2.4966191004772642</v>
      </c>
      <c r="BW257" s="43">
        <v>0</v>
      </c>
      <c r="BX257" s="43">
        <v>1.5915649831777037</v>
      </c>
      <c r="BY257" s="42">
        <v>0.18685745294204603</v>
      </c>
      <c r="BZ257" s="42">
        <v>0.10905637881625731</v>
      </c>
      <c r="CA257" s="42">
        <v>2.6707371955048839E-2</v>
      </c>
      <c r="CB257" s="42">
        <v>3.3731167118157677E-2</v>
      </c>
      <c r="CC257" s="43">
        <v>0.68746995749672679</v>
      </c>
      <c r="CD257" s="43">
        <v>0.32276165586594213</v>
      </c>
      <c r="CE257" s="43">
        <v>13.673323784211375</v>
      </c>
      <c r="CF257" s="43">
        <v>7.9802178334881928</v>
      </c>
      <c r="CG257" s="43">
        <v>1.9543161828284659</v>
      </c>
      <c r="CH257" s="43">
        <v>2.4682835089749444</v>
      </c>
      <c r="CI257" s="43">
        <v>50.305723281405278</v>
      </c>
      <c r="CJ257" s="43">
        <v>23.618135409091749</v>
      </c>
    </row>
    <row r="258" spans="1:88" ht="15" customHeight="1" x14ac:dyDescent="0.3">
      <c r="A258" s="62" t="s">
        <v>739</v>
      </c>
      <c r="B258" s="62" t="s">
        <v>740</v>
      </c>
      <c r="C258" s="1" t="s">
        <v>1</v>
      </c>
      <c r="D258" s="17" t="s">
        <v>267</v>
      </c>
      <c r="E258" s="17" t="s">
        <v>268</v>
      </c>
      <c r="F258" s="28">
        <v>2</v>
      </c>
      <c r="G258" s="1" t="s">
        <v>104</v>
      </c>
      <c r="H258" s="42">
        <v>0.74283981252597242</v>
      </c>
      <c r="I258" s="42">
        <v>0</v>
      </c>
      <c r="J258" s="42">
        <v>4.5618442331508184</v>
      </c>
      <c r="K258" s="42">
        <v>0.19923259823807199</v>
      </c>
      <c r="L258" s="43">
        <v>9.0853497508536982</v>
      </c>
      <c r="M258" s="42">
        <v>742.00662443482724</v>
      </c>
      <c r="N258" s="42">
        <v>1157.0942559703533</v>
      </c>
      <c r="O258" s="42">
        <v>6.1285145150486828</v>
      </c>
      <c r="P258" s="42">
        <v>1.0626567462180898E-2</v>
      </c>
      <c r="Q258" s="42">
        <v>365.92260258724735</v>
      </c>
      <c r="R258" s="42">
        <v>1916.9819563007002</v>
      </c>
      <c r="S258" s="42">
        <v>287.27280796535558</v>
      </c>
      <c r="T258" s="42">
        <v>1.3729498392563708</v>
      </c>
      <c r="U258" s="42">
        <v>180.96728573831734</v>
      </c>
      <c r="V258" s="42">
        <v>4.4164482870814994E-2</v>
      </c>
      <c r="W258" s="42">
        <v>0.59878014988505746</v>
      </c>
      <c r="X258" s="42">
        <v>4.8592611352096862</v>
      </c>
      <c r="Y258" s="42">
        <v>1.1150080243601594</v>
      </c>
      <c r="Z258" s="42">
        <v>274.19681211364258</v>
      </c>
      <c r="AA258" s="42">
        <v>11.93414134464507</v>
      </c>
      <c r="AB258" s="42">
        <v>7.2533132225344428</v>
      </c>
      <c r="AC258" s="42">
        <v>0.90813003379859703</v>
      </c>
      <c r="AD258" s="42">
        <v>7.3697182176150564</v>
      </c>
      <c r="AE258" s="42">
        <v>2.0457434473433692E-2</v>
      </c>
      <c r="AF258" s="42">
        <v>2.0457434473433692E-2</v>
      </c>
      <c r="AG258" s="42">
        <v>3.169262292951968E-2</v>
      </c>
      <c r="AH258" s="42">
        <v>9.9223475120734841E-3</v>
      </c>
      <c r="AI258" s="42">
        <v>0</v>
      </c>
      <c r="AJ258" s="42">
        <v>0</v>
      </c>
      <c r="AK258" s="42">
        <v>0</v>
      </c>
      <c r="AL258" s="42">
        <v>0.94244593331550197</v>
      </c>
      <c r="AM258" s="42">
        <v>2.6029493000973214</v>
      </c>
      <c r="AN258" s="42">
        <v>4.8028675713505811</v>
      </c>
      <c r="AO258" s="42">
        <v>1.5156438215668393</v>
      </c>
      <c r="AP258" s="42">
        <v>3.5983875782656916</v>
      </c>
      <c r="AQ258" s="42">
        <v>4.8097322167188601</v>
      </c>
      <c r="AR258" s="42">
        <v>4998.9807752986017</v>
      </c>
      <c r="AS258" s="42">
        <v>4491.3796045750196</v>
      </c>
      <c r="AT258" s="42">
        <v>187.58449953064306</v>
      </c>
      <c r="AU258" s="42">
        <v>301.66211493223574</v>
      </c>
      <c r="AV258" s="42">
        <v>18.354556260703255</v>
      </c>
      <c r="AW258" s="42">
        <v>89.84590672499111</v>
      </c>
      <c r="AX258" s="42">
        <v>3.7524549095598023</v>
      </c>
      <c r="AY258" s="42">
        <v>6.0344723953097565</v>
      </c>
      <c r="AZ258" s="42">
        <v>0.3671659701393209</v>
      </c>
      <c r="BA258" s="42">
        <v>5.3046840456767912</v>
      </c>
      <c r="BB258" s="42">
        <v>1914.513977269321</v>
      </c>
      <c r="BC258" s="42">
        <v>2570.1879934207655</v>
      </c>
      <c r="BD258" s="42">
        <v>1.3729498392563708</v>
      </c>
      <c r="BE258" s="43">
        <v>0.11810812072694372</v>
      </c>
      <c r="BF258" s="43">
        <v>42.626412056535017</v>
      </c>
      <c r="BG258" s="43">
        <v>57.224911267858872</v>
      </c>
      <c r="BH258" s="43">
        <v>3.0568554879170162E-2</v>
      </c>
      <c r="BI258" s="42">
        <v>2.325648817482596</v>
      </c>
      <c r="BJ258" s="42">
        <v>375.00795233810106</v>
      </c>
      <c r="BK258" s="42">
        <v>2663.5504249686783</v>
      </c>
      <c r="BL258" s="42">
        <v>1450.4955784507574</v>
      </c>
      <c r="BM258" s="43">
        <v>5.178027738099978E-2</v>
      </c>
      <c r="BN258" s="43">
        <v>8.3495047258109647</v>
      </c>
      <c r="BO258" s="43">
        <v>59.30361402219323</v>
      </c>
      <c r="BP258" s="43">
        <v>32.295100974614797</v>
      </c>
      <c r="BQ258" s="42">
        <v>5.5022057679655587</v>
      </c>
      <c r="BR258" s="43">
        <v>96.472409069575193</v>
      </c>
      <c r="BS258" s="43">
        <v>2.9331878602617376</v>
      </c>
      <c r="BT258" s="43">
        <v>0.59440307016306337</v>
      </c>
      <c r="BU258" s="43">
        <v>3.9561286465573948</v>
      </c>
      <c r="BV258" s="43">
        <v>2.4044495027702766</v>
      </c>
      <c r="BW258" s="43">
        <v>0.30104212257564927</v>
      </c>
      <c r="BX258" s="43">
        <v>2.4430373761950728</v>
      </c>
      <c r="BY258" s="42">
        <v>4.0914868946867383E-2</v>
      </c>
      <c r="BZ258" s="42">
        <v>4.1614970441593166E-2</v>
      </c>
      <c r="CA258" s="42">
        <v>0</v>
      </c>
      <c r="CB258" s="42">
        <v>0</v>
      </c>
      <c r="CC258" s="43">
        <v>8.3482628047634044</v>
      </c>
      <c r="CD258" s="43">
        <v>9.9237636165513905</v>
      </c>
      <c r="CE258" s="43">
        <v>0.22291396406278324</v>
      </c>
      <c r="CF258" s="43">
        <v>0.22672828397758657</v>
      </c>
      <c r="CG258" s="43">
        <v>0</v>
      </c>
      <c r="CH258" s="43">
        <v>0</v>
      </c>
      <c r="CI258" s="43">
        <v>45.483326789200952</v>
      </c>
      <c r="CJ258" s="43">
        <v>54.067030962758679</v>
      </c>
    </row>
    <row r="259" spans="1:88" ht="15" customHeight="1" x14ac:dyDescent="0.3">
      <c r="A259" s="62" t="s">
        <v>739</v>
      </c>
      <c r="B259" s="62" t="s">
        <v>740</v>
      </c>
      <c r="C259" s="1" t="s">
        <v>1</v>
      </c>
      <c r="D259" s="17" t="s">
        <v>267</v>
      </c>
      <c r="E259" s="17" t="s">
        <v>268</v>
      </c>
      <c r="F259" s="28">
        <v>3</v>
      </c>
      <c r="G259" s="1" t="s">
        <v>104</v>
      </c>
      <c r="H259" s="42">
        <v>0.20797774646155753</v>
      </c>
      <c r="I259" s="42">
        <v>0</v>
      </c>
      <c r="J259" s="42">
        <v>4.9373672906960557</v>
      </c>
      <c r="K259" s="42">
        <v>6.5983947569604823E-2</v>
      </c>
      <c r="L259" s="43">
        <v>14.51431834839223</v>
      </c>
      <c r="M259" s="42">
        <v>950.67339219549285</v>
      </c>
      <c r="N259" s="42">
        <v>1625.020343073289</v>
      </c>
      <c r="O259" s="42">
        <v>10.422905528303678</v>
      </c>
      <c r="P259" s="42">
        <v>3.7892900326631708E-2</v>
      </c>
      <c r="Q259" s="42">
        <v>571.12757044476496</v>
      </c>
      <c r="R259" s="42">
        <v>1689.9867781813925</v>
      </c>
      <c r="S259" s="42">
        <v>127.69788822875502</v>
      </c>
      <c r="T259" s="42">
        <v>0.86488972850585666</v>
      </c>
      <c r="U259" s="42">
        <v>449.23843610745297</v>
      </c>
      <c r="V259" s="42">
        <v>0.62338699179249224</v>
      </c>
      <c r="W259" s="42">
        <v>0.46256546705529689</v>
      </c>
      <c r="X259" s="42">
        <v>3.2674211032325862</v>
      </c>
      <c r="Y259" s="42">
        <v>0</v>
      </c>
      <c r="Z259" s="42">
        <v>205.11561473782419</v>
      </c>
      <c r="AA259" s="42">
        <v>7.8771378682234783</v>
      </c>
      <c r="AB259" s="42">
        <v>18.13156549200534</v>
      </c>
      <c r="AC259" s="42">
        <v>0.70154228277545216</v>
      </c>
      <c r="AD259" s="42">
        <v>4.955480300211109</v>
      </c>
      <c r="AE259" s="42">
        <v>0</v>
      </c>
      <c r="AF259" s="42">
        <v>0.56076651157179647</v>
      </c>
      <c r="AG259" s="42">
        <v>0</v>
      </c>
      <c r="AH259" s="42">
        <v>1.4269057442778139E-2</v>
      </c>
      <c r="AI259" s="42">
        <v>0</v>
      </c>
      <c r="AJ259" s="42">
        <v>0</v>
      </c>
      <c r="AK259" s="42">
        <v>2.7841558133937475E-2</v>
      </c>
      <c r="AL259" s="42">
        <v>2.1241086274604681</v>
      </c>
      <c r="AM259" s="42">
        <v>5.7649071857810545</v>
      </c>
      <c r="AN259" s="42">
        <v>2.5212608955645956</v>
      </c>
      <c r="AO259" s="42">
        <v>2.2445762511535974</v>
      </c>
      <c r="AP259" s="42">
        <v>7.0918482802342302</v>
      </c>
      <c r="AQ259" s="42">
        <v>2.340633931039906</v>
      </c>
      <c r="AR259" s="42">
        <v>5708.6206702629052</v>
      </c>
      <c r="AS259" s="42">
        <v>4995.5573076139499</v>
      </c>
      <c r="AT259" s="42">
        <v>453.59180966953335</v>
      </c>
      <c r="AU259" s="42">
        <v>236.78134068103958</v>
      </c>
      <c r="AV259" s="42">
        <v>22.690212298382363</v>
      </c>
      <c r="AW259" s="42">
        <v>87.509007800020527</v>
      </c>
      <c r="AX259" s="42">
        <v>7.9457339324079417</v>
      </c>
      <c r="AY259" s="42">
        <v>4.1477855047274463</v>
      </c>
      <c r="AZ259" s="42">
        <v>0.39747276284408273</v>
      </c>
      <c r="BA259" s="42">
        <v>5.1453450371576128</v>
      </c>
      <c r="BB259" s="42">
        <v>2600.6969430930471</v>
      </c>
      <c r="BC259" s="42">
        <v>2388.8501297552389</v>
      </c>
      <c r="BD259" s="42">
        <v>0.86488972850585666</v>
      </c>
      <c r="BE259" s="43">
        <v>0.10299841880134905</v>
      </c>
      <c r="BF259" s="43">
        <v>52.060196349448532</v>
      </c>
      <c r="BG259" s="43">
        <v>47.819492053755177</v>
      </c>
      <c r="BH259" s="43">
        <v>1.7313177994928413E-2</v>
      </c>
      <c r="BI259" s="42">
        <v>1.1767443228636507</v>
      </c>
      <c r="BJ259" s="42">
        <v>585.64188879315714</v>
      </c>
      <c r="BK259" s="42">
        <v>2645.5975376675815</v>
      </c>
      <c r="BL259" s="42">
        <v>1763.1411368303479</v>
      </c>
      <c r="BM259" s="43">
        <v>2.3555816706779094E-2</v>
      </c>
      <c r="BN259" s="43">
        <v>11.723254338420949</v>
      </c>
      <c r="BO259" s="43">
        <v>52.95900686866927</v>
      </c>
      <c r="BP259" s="43">
        <v>35.294182976203004</v>
      </c>
      <c r="BQ259" s="42">
        <v>4.3533735620803755</v>
      </c>
      <c r="BR259" s="43">
        <v>99.040244230765083</v>
      </c>
      <c r="BS259" s="43">
        <v>0.95975576923490924</v>
      </c>
      <c r="BT259" s="43">
        <v>0</v>
      </c>
      <c r="BU259" s="43">
        <v>3.3267561732554398</v>
      </c>
      <c r="BV259" s="43">
        <v>7.6575144983361598</v>
      </c>
      <c r="BW259" s="43">
        <v>0.29628275638513124</v>
      </c>
      <c r="BX259" s="43">
        <v>2.0928508496311267</v>
      </c>
      <c r="BY259" s="42">
        <v>0.56076651157179647</v>
      </c>
      <c r="BZ259" s="42">
        <v>1.4269057442778139E-2</v>
      </c>
      <c r="CA259" s="42">
        <v>0</v>
      </c>
      <c r="CB259" s="42">
        <v>2.7841558133937475E-2</v>
      </c>
      <c r="CC259" s="43">
        <v>10.410276708806119</v>
      </c>
      <c r="CD259" s="43">
        <v>11.677058462427734</v>
      </c>
      <c r="CE259" s="43">
        <v>2.4714026655968078</v>
      </c>
      <c r="CF259" s="43">
        <v>6.2886399012650099E-2</v>
      </c>
      <c r="CG259" s="43">
        <v>0</v>
      </c>
      <c r="CH259" s="43">
        <v>0.12270294243091928</v>
      </c>
      <c r="CI259" s="43">
        <v>45.880032200264125</v>
      </c>
      <c r="CJ259" s="43">
        <v>51.462975792695502</v>
      </c>
    </row>
    <row r="260" spans="1:88" ht="15" customHeight="1" x14ac:dyDescent="0.3">
      <c r="A260" s="62" t="s">
        <v>739</v>
      </c>
      <c r="B260" s="62" t="s">
        <v>740</v>
      </c>
      <c r="C260" s="1" t="s">
        <v>1</v>
      </c>
      <c r="D260" s="17" t="s">
        <v>269</v>
      </c>
      <c r="E260" s="17" t="s">
        <v>270</v>
      </c>
      <c r="F260" s="28">
        <v>1</v>
      </c>
      <c r="G260" s="1" t="s">
        <v>104</v>
      </c>
      <c r="H260" s="42">
        <v>0.18444996867256819</v>
      </c>
      <c r="I260" s="42">
        <v>1.9677302243320791E-2</v>
      </c>
      <c r="J260" s="42">
        <v>2.0979479689790375</v>
      </c>
      <c r="K260" s="42">
        <v>6.6363886585463563E-2</v>
      </c>
      <c r="L260" s="43">
        <v>9.4442041240710815</v>
      </c>
      <c r="M260" s="42">
        <v>311.64927999157624</v>
      </c>
      <c r="N260" s="42">
        <v>257.00611628854762</v>
      </c>
      <c r="O260" s="42">
        <v>6.1542992937673402</v>
      </c>
      <c r="P260" s="42">
        <v>1.8527440902226355E-2</v>
      </c>
      <c r="Q260" s="42">
        <v>259.77877907456104</v>
      </c>
      <c r="R260" s="42">
        <v>714.588167538942</v>
      </c>
      <c r="S260" s="42">
        <v>48.213918471336342</v>
      </c>
      <c r="T260" s="42">
        <v>0</v>
      </c>
      <c r="U260" s="42">
        <v>110.57447459219676</v>
      </c>
      <c r="V260" s="42">
        <v>0.4048649666691832</v>
      </c>
      <c r="W260" s="42">
        <v>0.14696075697131777</v>
      </c>
      <c r="X260" s="42">
        <v>4.3066420330967778</v>
      </c>
      <c r="Y260" s="42">
        <v>2.0615904365629452</v>
      </c>
      <c r="Z260" s="42">
        <v>220.78116816637763</v>
      </c>
      <c r="AA260" s="42">
        <v>1.3981798745035734</v>
      </c>
      <c r="AB260" s="42">
        <v>5.5076960941163824</v>
      </c>
      <c r="AC260" s="42">
        <v>0.22288560704801127</v>
      </c>
      <c r="AD260" s="42">
        <v>6.5315975752125279</v>
      </c>
      <c r="AE260" s="42">
        <v>0</v>
      </c>
      <c r="AF260" s="42">
        <v>0.26649767193923712</v>
      </c>
      <c r="AG260" s="42">
        <v>9.1115894133109322E-3</v>
      </c>
      <c r="AH260" s="42">
        <v>4.4175158429304216E-2</v>
      </c>
      <c r="AI260" s="42">
        <v>0</v>
      </c>
      <c r="AJ260" s="42">
        <v>0</v>
      </c>
      <c r="AK260" s="42">
        <v>1.8139325804696991E-2</v>
      </c>
      <c r="AL260" s="42">
        <v>0.69484834599431167</v>
      </c>
      <c r="AM260" s="42">
        <v>2.406070706523439</v>
      </c>
      <c r="AN260" s="42">
        <v>2.1273759309865441</v>
      </c>
      <c r="AO260" s="42">
        <v>2.5656046735921905</v>
      </c>
      <c r="AP260" s="42">
        <v>8.719549431311366</v>
      </c>
      <c r="AQ260" s="42">
        <v>4.1037088716179015</v>
      </c>
      <c r="AR260" s="42">
        <v>1982.112873158552</v>
      </c>
      <c r="AS260" s="42">
        <v>1609.2217313501842</v>
      </c>
      <c r="AT260" s="42">
        <v>117.494532785497</v>
      </c>
      <c r="AU260" s="42">
        <v>234.44152731725808</v>
      </c>
      <c r="AV260" s="42">
        <v>20.955081705612301</v>
      </c>
      <c r="AW260" s="42">
        <v>81.187189344360817</v>
      </c>
      <c r="AX260" s="42">
        <v>5.9277417737702391</v>
      </c>
      <c r="AY260" s="42">
        <v>11.827859578131338</v>
      </c>
      <c r="AZ260" s="42">
        <v>1.0572093037375716</v>
      </c>
      <c r="BA260" s="42">
        <v>2.3020752398949265</v>
      </c>
      <c r="BB260" s="42">
        <v>584.32026358454777</v>
      </c>
      <c r="BC260" s="42">
        <v>1022.5993925257416</v>
      </c>
      <c r="BD260" s="42">
        <v>0</v>
      </c>
      <c r="BE260" s="43">
        <v>0.14305519214952547</v>
      </c>
      <c r="BF260" s="43">
        <v>36.310736562964877</v>
      </c>
      <c r="BG260" s="43">
        <v>63.546208244885598</v>
      </c>
      <c r="BH260" s="43">
        <v>0</v>
      </c>
      <c r="BI260" s="42">
        <v>0.26934129616025809</v>
      </c>
      <c r="BJ260" s="42">
        <v>269.24266050087544</v>
      </c>
      <c r="BK260" s="42">
        <v>1028.3353954994973</v>
      </c>
      <c r="BL260" s="42">
        <v>311.3743340536513</v>
      </c>
      <c r="BM260" s="43">
        <v>1.6737363839492328E-2</v>
      </c>
      <c r="BN260" s="43">
        <v>16.731234438089086</v>
      </c>
      <c r="BO260" s="43">
        <v>63.902654026222585</v>
      </c>
      <c r="BP260" s="43">
        <v>19.34937417184884</v>
      </c>
      <c r="BQ260" s="42">
        <v>4.8584677567372792</v>
      </c>
      <c r="BR260" s="43">
        <v>94.110314727636066</v>
      </c>
      <c r="BS260" s="43">
        <v>4.1350585780932496</v>
      </c>
      <c r="BT260" s="43">
        <v>1.7546266942706792</v>
      </c>
      <c r="BU260" s="43">
        <v>0.59638746194119696</v>
      </c>
      <c r="BV260" s="43">
        <v>2.3492834896366679</v>
      </c>
      <c r="BW260" s="43">
        <v>9.5070873150553764E-2</v>
      </c>
      <c r="BX260" s="43">
        <v>2.7860241527831549</v>
      </c>
      <c r="BY260" s="42">
        <v>0.26649767193923712</v>
      </c>
      <c r="BZ260" s="42">
        <v>5.3286747842615147E-2</v>
      </c>
      <c r="CA260" s="42">
        <v>0</v>
      </c>
      <c r="CB260" s="42">
        <v>1.8139325804696991E-2</v>
      </c>
      <c r="CC260" s="43">
        <v>5.2282949835042949</v>
      </c>
      <c r="CD260" s="43">
        <v>15.388862976521459</v>
      </c>
      <c r="CE260" s="43">
        <v>1.271756778060485</v>
      </c>
      <c r="CF260" s="43">
        <v>0.25429033678424462</v>
      </c>
      <c r="CG260" s="43">
        <v>0</v>
      </c>
      <c r="CH260" s="43">
        <v>8.6562897055365906E-2</v>
      </c>
      <c r="CI260" s="43">
        <v>24.950010011671896</v>
      </c>
      <c r="CJ260" s="43">
        <v>73.437379976428019</v>
      </c>
    </row>
    <row r="261" spans="1:88" ht="15" customHeight="1" x14ac:dyDescent="0.3">
      <c r="A261" s="62" t="s">
        <v>739</v>
      </c>
      <c r="B261" s="62" t="s">
        <v>740</v>
      </c>
      <c r="C261" s="1" t="s">
        <v>1</v>
      </c>
      <c r="D261" s="17" t="s">
        <v>269</v>
      </c>
      <c r="E261" s="17" t="s">
        <v>270</v>
      </c>
      <c r="F261" s="28">
        <v>2</v>
      </c>
      <c r="G261" s="1" t="s">
        <v>104</v>
      </c>
      <c r="H261" s="42">
        <v>0</v>
      </c>
      <c r="I261" s="42">
        <v>9.920029503832091E-3</v>
      </c>
      <c r="J261" s="42">
        <v>4.580274812775345</v>
      </c>
      <c r="K261" s="42">
        <v>5.0105669178986581E-2</v>
      </c>
      <c r="L261" s="43">
        <v>29.094829369673239</v>
      </c>
      <c r="M261" s="42">
        <v>746.45292797852642</v>
      </c>
      <c r="N261" s="42">
        <v>1023.5971081714545</v>
      </c>
      <c r="O261" s="42">
        <v>20.131415524255701</v>
      </c>
      <c r="P261" s="42">
        <v>0</v>
      </c>
      <c r="Q261" s="42">
        <v>924.88312515000689</v>
      </c>
      <c r="R261" s="42">
        <v>1294.6852338335293</v>
      </c>
      <c r="S261" s="42">
        <v>126.38620469516263</v>
      </c>
      <c r="T261" s="42">
        <v>0</v>
      </c>
      <c r="U261" s="42">
        <v>55.684460654337187</v>
      </c>
      <c r="V261" s="42">
        <v>0.65901763868853813</v>
      </c>
      <c r="W261" s="42">
        <v>0</v>
      </c>
      <c r="X261" s="42">
        <v>4.3204948536818728</v>
      </c>
      <c r="Y261" s="42">
        <v>2.4600644840911974</v>
      </c>
      <c r="Z261" s="42">
        <v>102.6017901306782</v>
      </c>
      <c r="AA261" s="42">
        <v>3.2742278798359754</v>
      </c>
      <c r="AB261" s="42">
        <v>6.7096701915197734</v>
      </c>
      <c r="AC261" s="42">
        <v>0</v>
      </c>
      <c r="AD261" s="42">
        <v>6.5526072269662858</v>
      </c>
      <c r="AE261" s="42">
        <v>7.7055753701455093E-2</v>
      </c>
      <c r="AF261" s="42">
        <v>0.45905483159912508</v>
      </c>
      <c r="AG261" s="42">
        <v>0</v>
      </c>
      <c r="AH261" s="42">
        <v>7.9903807378159124</v>
      </c>
      <c r="AI261" s="42">
        <v>2.8060781568884394E-2</v>
      </c>
      <c r="AJ261" s="42">
        <v>3.0879052492438396E-2</v>
      </c>
      <c r="AK261" s="42">
        <v>0</v>
      </c>
      <c r="AL261" s="42">
        <v>1.4088526382277953</v>
      </c>
      <c r="AM261" s="42">
        <v>2.207005063045155</v>
      </c>
      <c r="AN261" s="42">
        <v>1.5117525989110323</v>
      </c>
      <c r="AO261" s="42">
        <v>2.802058343993771</v>
      </c>
      <c r="AP261" s="42">
        <v>7.8515658095562806</v>
      </c>
      <c r="AQ261" s="42">
        <v>2.8920662328668159</v>
      </c>
      <c r="AR261" s="42">
        <v>4379.3922101376447</v>
      </c>
      <c r="AS261" s="42">
        <v>4169.8711452340667</v>
      </c>
      <c r="AT261" s="42">
        <v>63.124037630798796</v>
      </c>
      <c r="AU261" s="42">
        <v>119.13829542900024</v>
      </c>
      <c r="AV261" s="42">
        <v>27.258731843778666</v>
      </c>
      <c r="AW261" s="42">
        <v>95.215750157782907</v>
      </c>
      <c r="AX261" s="42">
        <v>1.4413880877048644</v>
      </c>
      <c r="AY261" s="42">
        <v>2.7204299069905802</v>
      </c>
      <c r="AZ261" s="42">
        <v>0.62243184752164316</v>
      </c>
      <c r="BA261" s="42">
        <v>4.5901948422791774</v>
      </c>
      <c r="BB261" s="42">
        <v>1819.3263867130888</v>
      </c>
      <c r="BC261" s="42">
        <v>2345.9545636786988</v>
      </c>
      <c r="BD261" s="42">
        <v>0</v>
      </c>
      <c r="BE261" s="43">
        <v>0.11008001644188736</v>
      </c>
      <c r="BF261" s="43">
        <v>43.630278331081733</v>
      </c>
      <c r="BG261" s="43">
        <v>56.259641652476382</v>
      </c>
      <c r="BH261" s="43">
        <v>0</v>
      </c>
      <c r="BI261" s="42">
        <v>5.0105669178986581E-2</v>
      </c>
      <c r="BJ261" s="42">
        <v>953.98787454918397</v>
      </c>
      <c r="BK261" s="42">
        <v>2045.7184366248312</v>
      </c>
      <c r="BL261" s="42">
        <v>1170.1147283908729</v>
      </c>
      <c r="BM261" s="43">
        <v>1.2016119307728394E-3</v>
      </c>
      <c r="BN261" s="43">
        <v>22.878114006940947</v>
      </c>
      <c r="BO261" s="43">
        <v>49.059512041828313</v>
      </c>
      <c r="BP261" s="43">
        <v>28.061172339299972</v>
      </c>
      <c r="BQ261" s="42">
        <v>4.9795124923704108</v>
      </c>
      <c r="BR261" s="43">
        <v>88.21435184489566</v>
      </c>
      <c r="BS261" s="43">
        <v>7.8884568846731398</v>
      </c>
      <c r="BT261" s="43">
        <v>3.8971912704312017</v>
      </c>
      <c r="BU261" s="43">
        <v>2.7482581214091919</v>
      </c>
      <c r="BV261" s="43">
        <v>5.6318332970596856</v>
      </c>
      <c r="BW261" s="43">
        <v>0</v>
      </c>
      <c r="BX261" s="43">
        <v>5.5000008212063713</v>
      </c>
      <c r="BY261" s="42">
        <v>0.5361105853005802</v>
      </c>
      <c r="BZ261" s="42">
        <v>7.9903807378159124</v>
      </c>
      <c r="CA261" s="42">
        <v>5.8939834061322791E-2</v>
      </c>
      <c r="CB261" s="42">
        <v>0</v>
      </c>
      <c r="CC261" s="43">
        <v>5.1276103001839823</v>
      </c>
      <c r="CD261" s="43">
        <v>13.545690386416867</v>
      </c>
      <c r="CE261" s="43">
        <v>1.9667480804795332</v>
      </c>
      <c r="CF261" s="43">
        <v>29.313105186291263</v>
      </c>
      <c r="CG261" s="43">
        <v>0.21622368347548343</v>
      </c>
      <c r="CH261" s="43">
        <v>0</v>
      </c>
      <c r="CI261" s="43">
        <v>18.810890871852028</v>
      </c>
      <c r="CJ261" s="43">
        <v>49.693032177901692</v>
      </c>
    </row>
    <row r="262" spans="1:88" ht="15" customHeight="1" x14ac:dyDescent="0.3">
      <c r="A262" s="62" t="s">
        <v>739</v>
      </c>
      <c r="B262" s="62" t="s">
        <v>740</v>
      </c>
      <c r="C262" s="1" t="s">
        <v>1</v>
      </c>
      <c r="D262" s="17" t="s">
        <v>269</v>
      </c>
      <c r="E262" s="17" t="s">
        <v>270</v>
      </c>
      <c r="F262" s="28">
        <v>3</v>
      </c>
      <c r="G262" s="1" t="s">
        <v>104</v>
      </c>
      <c r="H262" s="42">
        <v>0.12785581103429952</v>
      </c>
      <c r="I262" s="42">
        <v>3.7674715850524315E-2</v>
      </c>
      <c r="J262" s="42">
        <v>1.1811011952878283</v>
      </c>
      <c r="K262" s="42">
        <v>2.3497571076094979E-2</v>
      </c>
      <c r="L262" s="43">
        <v>9.5920486778959386</v>
      </c>
      <c r="M262" s="42">
        <v>187.40826563558107</v>
      </c>
      <c r="N262" s="42">
        <v>338.05336453941351</v>
      </c>
      <c r="O262" s="42">
        <v>6.39777313313708</v>
      </c>
      <c r="P262" s="42">
        <v>1.785640763090671E-2</v>
      </c>
      <c r="Q262" s="42">
        <v>163.2496260149212</v>
      </c>
      <c r="R262" s="42">
        <v>311.66290491108549</v>
      </c>
      <c r="S262" s="42">
        <v>25.875430653012206</v>
      </c>
      <c r="T262" s="42">
        <v>0</v>
      </c>
      <c r="U262" s="42">
        <v>150.29950049523222</v>
      </c>
      <c r="V262" s="42">
        <v>0.34023917287123384</v>
      </c>
      <c r="W262" s="42">
        <v>0.32777704439436867</v>
      </c>
      <c r="X262" s="42">
        <v>4.2109070814271066</v>
      </c>
      <c r="Y262" s="42">
        <v>4.2662845200534818</v>
      </c>
      <c r="Z262" s="42">
        <v>186.07348114182079</v>
      </c>
      <c r="AA262" s="42">
        <v>2.2888719757416176</v>
      </c>
      <c r="AB262" s="42">
        <v>5.1073947069042038</v>
      </c>
      <c r="AC262" s="42">
        <v>0.49711764570252071</v>
      </c>
      <c r="AD262" s="42">
        <v>6.3864027404936827</v>
      </c>
      <c r="AE262" s="42">
        <v>0</v>
      </c>
      <c r="AF262" s="42">
        <v>0.39626055063862003</v>
      </c>
      <c r="AG262" s="42">
        <v>0</v>
      </c>
      <c r="AH262" s="42">
        <v>0</v>
      </c>
      <c r="AI262" s="42">
        <v>6.638845709037261E-2</v>
      </c>
      <c r="AJ262" s="42">
        <v>5.0254750581911374E-3</v>
      </c>
      <c r="AK262" s="42">
        <v>7.6832498984738803E-2</v>
      </c>
      <c r="AL262" s="42">
        <v>0.76646707846932938</v>
      </c>
      <c r="AM262" s="42">
        <v>1.6152317773441809</v>
      </c>
      <c r="AN262" s="42">
        <v>1.2143346152393069</v>
      </c>
      <c r="AO262" s="42">
        <v>0.8851013884390142</v>
      </c>
      <c r="AP262" s="42">
        <v>3.7325615702368871</v>
      </c>
      <c r="AQ262" s="42">
        <v>1.8896952785024268</v>
      </c>
      <c r="AR262" s="42">
        <v>1414.0732744805703</v>
      </c>
      <c r="AS262" s="42">
        <v>1043.6273992659262</v>
      </c>
      <c r="AT262" s="42">
        <v>159.44470831397842</v>
      </c>
      <c r="AU262" s="42">
        <v>200.35326821066283</v>
      </c>
      <c r="AV262" s="42">
        <v>10.647898690003066</v>
      </c>
      <c r="AW262" s="42">
        <v>73.802922245969228</v>
      </c>
      <c r="AX262" s="42">
        <v>11.275561966373139</v>
      </c>
      <c r="AY262" s="42">
        <v>14.168520954775722</v>
      </c>
      <c r="AZ262" s="42">
        <v>0.75299483288193436</v>
      </c>
      <c r="BA262" s="42">
        <v>1.3466317221726523</v>
      </c>
      <c r="BB262" s="42">
        <v>541.47494955710374</v>
      </c>
      <c r="BC262" s="42">
        <v>500.8058179866498</v>
      </c>
      <c r="BD262" s="42">
        <v>0</v>
      </c>
      <c r="BE262" s="43">
        <v>0.12903376464817379</v>
      </c>
      <c r="BF262" s="43">
        <v>51.883933857808842</v>
      </c>
      <c r="BG262" s="43">
        <v>47.987032377542981</v>
      </c>
      <c r="BH262" s="43">
        <v>0</v>
      </c>
      <c r="BI262" s="42">
        <v>0.16920978974130121</v>
      </c>
      <c r="BJ262" s="42">
        <v>172.87934940866768</v>
      </c>
      <c r="BK262" s="42">
        <v>500.25227174195436</v>
      </c>
      <c r="BL262" s="42">
        <v>370.32656832556279</v>
      </c>
      <c r="BM262" s="43">
        <v>1.6213620863185573E-2</v>
      </c>
      <c r="BN262" s="43">
        <v>16.565236743522522</v>
      </c>
      <c r="BO262" s="43">
        <v>47.933991776550258</v>
      </c>
      <c r="BP262" s="43">
        <v>35.484557859064033</v>
      </c>
      <c r="BQ262" s="42">
        <v>4.8789232986927091</v>
      </c>
      <c r="BR262" s="43">
        <v>94.264339083152592</v>
      </c>
      <c r="BS262" s="43">
        <v>3.0599468306499933</v>
      </c>
      <c r="BT262" s="43">
        <v>2.6757140861974027</v>
      </c>
      <c r="BU262" s="43">
        <v>1.1424180879020986</v>
      </c>
      <c r="BV262" s="43">
        <v>2.5491946063659907</v>
      </c>
      <c r="BW262" s="43">
        <v>0.24812055732468657</v>
      </c>
      <c r="BX262" s="43">
        <v>3.1875710326714786</v>
      </c>
      <c r="BY262" s="42">
        <v>0.39626055063862003</v>
      </c>
      <c r="BZ262" s="42">
        <v>0</v>
      </c>
      <c r="CA262" s="42">
        <v>7.1413932148563744E-2</v>
      </c>
      <c r="CB262" s="42">
        <v>7.6832498984738803E-2</v>
      </c>
      <c r="CC262" s="43">
        <v>3.5960334710528175</v>
      </c>
      <c r="CD262" s="43">
        <v>6.5073582371783285</v>
      </c>
      <c r="CE262" s="43">
        <v>3.7214906168355548</v>
      </c>
      <c r="CF262" s="43">
        <v>0</v>
      </c>
      <c r="CG262" s="43">
        <v>0.67068568388626526</v>
      </c>
      <c r="CH262" s="43">
        <v>0.72157428636012577</v>
      </c>
      <c r="CI262" s="43">
        <v>33.772235966416602</v>
      </c>
      <c r="CJ262" s="43">
        <v>61.114013446501481</v>
      </c>
    </row>
    <row r="263" spans="1:88" ht="15" customHeight="1" x14ac:dyDescent="0.3">
      <c r="A263" s="62" t="s">
        <v>739</v>
      </c>
      <c r="B263" s="62" t="s">
        <v>740</v>
      </c>
      <c r="C263" s="1" t="s">
        <v>1</v>
      </c>
      <c r="D263" s="17" t="s">
        <v>271</v>
      </c>
      <c r="E263" s="17" t="s">
        <v>272</v>
      </c>
      <c r="F263" s="28">
        <v>1</v>
      </c>
      <c r="G263" s="1" t="s">
        <v>104</v>
      </c>
      <c r="H263" s="42">
        <v>9.1220131751558686E-2</v>
      </c>
      <c r="I263" s="42">
        <v>0.56072315340711698</v>
      </c>
      <c r="J263" s="42">
        <v>7.9876320839971999</v>
      </c>
      <c r="K263" s="42">
        <v>0</v>
      </c>
      <c r="L263" s="43">
        <v>91.064323438342086</v>
      </c>
      <c r="M263" s="42">
        <v>726.41631893776218</v>
      </c>
      <c r="N263" s="42">
        <v>1885.7276006025158</v>
      </c>
      <c r="O263" s="42">
        <v>59.198886836238707</v>
      </c>
      <c r="P263" s="42">
        <v>5.3886838029367539</v>
      </c>
      <c r="Q263" s="42">
        <v>1653.825243588019</v>
      </c>
      <c r="R263" s="42">
        <v>1604.1681685931333</v>
      </c>
      <c r="S263" s="42">
        <v>280.02452335712883</v>
      </c>
      <c r="T263" s="42">
        <v>0</v>
      </c>
      <c r="U263" s="42">
        <v>84.10679427074119</v>
      </c>
      <c r="V263" s="42">
        <v>0.56308872508718388</v>
      </c>
      <c r="W263" s="42">
        <v>0.11071921199492477</v>
      </c>
      <c r="X263" s="42">
        <v>4.3765982174371301</v>
      </c>
      <c r="Y263" s="42">
        <v>2.4579528034145581</v>
      </c>
      <c r="Z263" s="42">
        <v>92.606017147256566</v>
      </c>
      <c r="AA263" s="42">
        <v>2.097779671639842</v>
      </c>
      <c r="AB263" s="42">
        <v>5.1440709798146722</v>
      </c>
      <c r="AC263" s="42">
        <v>0.16792046588452583</v>
      </c>
      <c r="AD263" s="42">
        <v>6.6376954678390945</v>
      </c>
      <c r="AE263" s="42">
        <v>1.6156980421261978E-2</v>
      </c>
      <c r="AF263" s="42">
        <v>0.55979067384401271</v>
      </c>
      <c r="AG263" s="42">
        <v>0</v>
      </c>
      <c r="AH263" s="42">
        <v>2.3900179522656959</v>
      </c>
      <c r="AI263" s="42">
        <v>7.3760204316313541E-2</v>
      </c>
      <c r="AJ263" s="42">
        <v>3.1233093197414505E-2</v>
      </c>
      <c r="AK263" s="42">
        <v>2.0565379906121388E-2</v>
      </c>
      <c r="AL263" s="42">
        <v>1.2562973935860531</v>
      </c>
      <c r="AM263" s="42">
        <v>2.1715622078943846</v>
      </c>
      <c r="AN263" s="42">
        <v>1.3069760781731576</v>
      </c>
      <c r="AO263" s="42">
        <v>2.7580315802491211</v>
      </c>
      <c r="AP263" s="42">
        <v>7.1372563813433381</v>
      </c>
      <c r="AQ263" s="42">
        <v>2.7270950344386584</v>
      </c>
      <c r="AR263" s="42">
        <v>6533.1707044459772</v>
      </c>
      <c r="AS263" s="42">
        <v>6314.4533245252323</v>
      </c>
      <c r="AT263" s="42">
        <v>91.615153228674984</v>
      </c>
      <c r="AU263" s="42">
        <v>106.65348373243469</v>
      </c>
      <c r="AV263" s="42">
        <v>20.448742959635531</v>
      </c>
      <c r="AW263" s="42">
        <v>96.652201667225654</v>
      </c>
      <c r="AX263" s="42">
        <v>1.4023076599900981</v>
      </c>
      <c r="AY263" s="42">
        <v>1.6324919178960757</v>
      </c>
      <c r="AZ263" s="42">
        <v>0.31299875488818435</v>
      </c>
      <c r="BA263" s="42">
        <v>8.6395753691558763</v>
      </c>
      <c r="BB263" s="42">
        <v>2762.4071298148588</v>
      </c>
      <c r="BC263" s="42">
        <v>3543.4066193412182</v>
      </c>
      <c r="BD263" s="42">
        <v>0</v>
      </c>
      <c r="BE263" s="43">
        <v>0.13682222237038175</v>
      </c>
      <c r="BF263" s="43">
        <v>43.747367948476473</v>
      </c>
      <c r="BG263" s="43">
        <v>56.11580982915315</v>
      </c>
      <c r="BH263" s="43">
        <v>0</v>
      </c>
      <c r="BI263" s="42">
        <v>5.4799039346883127</v>
      </c>
      <c r="BJ263" s="42">
        <v>1745.4502901797682</v>
      </c>
      <c r="BK263" s="42">
        <v>2338.5721196148925</v>
      </c>
      <c r="BL263" s="42">
        <v>2224.9510107958831</v>
      </c>
      <c r="BM263" s="43">
        <v>8.6783505286268506E-2</v>
      </c>
      <c r="BN263" s="43">
        <v>27.642144148892008</v>
      </c>
      <c r="BO263" s="43">
        <v>37.035226953565676</v>
      </c>
      <c r="BP263" s="43">
        <v>35.235845392256053</v>
      </c>
      <c r="BQ263" s="42">
        <v>5.0504061545192389</v>
      </c>
      <c r="BR263" s="43">
        <v>91.804457348673935</v>
      </c>
      <c r="BS263" s="43">
        <v>5.5126318917059809</v>
      </c>
      <c r="BT263" s="43">
        <v>2.6829107596200954</v>
      </c>
      <c r="BU263" s="43">
        <v>1.9669115327752584</v>
      </c>
      <c r="BV263" s="43">
        <v>4.8231626382873554</v>
      </c>
      <c r="BW263" s="43">
        <v>0.15744489538268974</v>
      </c>
      <c r="BX263" s="43">
        <v>6.2236086769479666</v>
      </c>
      <c r="BY263" s="42">
        <v>0.57594765426527472</v>
      </c>
      <c r="BZ263" s="42">
        <v>2.3900179522656959</v>
      </c>
      <c r="CA263" s="42">
        <v>0.10499329751372805</v>
      </c>
      <c r="CB263" s="42">
        <v>2.0565379906121388E-2</v>
      </c>
      <c r="CC263" s="43">
        <v>4.7348356796535951</v>
      </c>
      <c r="CD263" s="43">
        <v>12.622382996031117</v>
      </c>
      <c r="CE263" s="43">
        <v>2.8165430774994697</v>
      </c>
      <c r="CF263" s="43">
        <v>11.68784779085655</v>
      </c>
      <c r="CG263" s="43">
        <v>0.5134462187772515</v>
      </c>
      <c r="CH263" s="43">
        <v>0.1005703868776486</v>
      </c>
      <c r="CI263" s="43">
        <v>23.15465400000307</v>
      </c>
      <c r="CJ263" s="43">
        <v>61.726938525986014</v>
      </c>
    </row>
    <row r="264" spans="1:88" ht="15" customHeight="1" x14ac:dyDescent="0.3">
      <c r="A264" s="62" t="s">
        <v>739</v>
      </c>
      <c r="B264" s="62" t="s">
        <v>740</v>
      </c>
      <c r="C264" s="1" t="s">
        <v>1</v>
      </c>
      <c r="D264" s="17" t="s">
        <v>271</v>
      </c>
      <c r="E264" s="17" t="s">
        <v>272</v>
      </c>
      <c r="F264" s="28">
        <v>2</v>
      </c>
      <c r="G264" s="1" t="s">
        <v>104</v>
      </c>
      <c r="H264" s="42">
        <v>5.7367440532130748E-2</v>
      </c>
      <c r="I264" s="42">
        <v>0.47573904715059578</v>
      </c>
      <c r="J264" s="42">
        <v>2.2785019185085518</v>
      </c>
      <c r="K264" s="42">
        <v>5.1383577686877541E-2</v>
      </c>
      <c r="L264" s="43">
        <v>32.714580710097266</v>
      </c>
      <c r="M264" s="42">
        <v>186.41927711703443</v>
      </c>
      <c r="N264" s="42">
        <v>634.96262929700561</v>
      </c>
      <c r="O264" s="42">
        <v>23.128476424493588</v>
      </c>
      <c r="P264" s="42">
        <v>1.7946733084625617</v>
      </c>
      <c r="Q264" s="42">
        <v>231.64856458758626</v>
      </c>
      <c r="R264" s="42">
        <v>269.30993737929333</v>
      </c>
      <c r="S264" s="42">
        <v>71.985766945508487</v>
      </c>
      <c r="T264" s="42">
        <v>0</v>
      </c>
      <c r="U264" s="42">
        <v>100.67217592666515</v>
      </c>
      <c r="V264" s="42">
        <v>0.68412421924515487</v>
      </c>
      <c r="W264" s="42">
        <v>0.29000276354001547</v>
      </c>
      <c r="X264" s="42">
        <v>3.6768329820986687</v>
      </c>
      <c r="Y264" s="42">
        <v>2.0914469271428366</v>
      </c>
      <c r="Z264" s="42">
        <v>120.25553100619304</v>
      </c>
      <c r="AA264" s="42">
        <v>5.4294245002637762</v>
      </c>
      <c r="AB264" s="42">
        <v>8.1106529275708361</v>
      </c>
      <c r="AC264" s="42">
        <v>0.43982790596153809</v>
      </c>
      <c r="AD264" s="42">
        <v>5.5764080705514809</v>
      </c>
      <c r="AE264" s="42">
        <v>0</v>
      </c>
      <c r="AF264" s="42">
        <v>0.30684157836945392</v>
      </c>
      <c r="AG264" s="42">
        <v>0</v>
      </c>
      <c r="AH264" s="42">
        <v>5.6868333160133071</v>
      </c>
      <c r="AI264" s="42">
        <v>4.3083472003269695E-2</v>
      </c>
      <c r="AJ264" s="42">
        <v>2.3785021978663595E-2</v>
      </c>
      <c r="AK264" s="42">
        <v>0</v>
      </c>
      <c r="AL264" s="42">
        <v>1.5421946947060876</v>
      </c>
      <c r="AM264" s="42">
        <v>2.8924884075367321</v>
      </c>
      <c r="AN264" s="42">
        <v>1.8156962736686308</v>
      </c>
      <c r="AO264" s="42">
        <v>3.5825067996809201</v>
      </c>
      <c r="AP264" s="42">
        <v>8.7692741931812517</v>
      </c>
      <c r="AQ264" s="42">
        <v>3.6142858551967674</v>
      </c>
      <c r="AR264" s="42">
        <v>1730.3303145949271</v>
      </c>
      <c r="AS264" s="42">
        <v>1454.8268977533596</v>
      </c>
      <c r="AT264" s="42">
        <v>107.41458281869183</v>
      </c>
      <c r="AU264" s="42">
        <v>139.81184441054069</v>
      </c>
      <c r="AV264" s="42">
        <v>28.276989612335086</v>
      </c>
      <c r="AW264" s="42">
        <v>84.077987045724072</v>
      </c>
      <c r="AX264" s="42">
        <v>6.2077501568732414</v>
      </c>
      <c r="AY264" s="42">
        <v>8.0800667497564387</v>
      </c>
      <c r="AZ264" s="42">
        <v>1.6341960476462423</v>
      </c>
      <c r="BA264" s="42">
        <v>2.8116084061912785</v>
      </c>
      <c r="BB264" s="42">
        <v>877.27634712631766</v>
      </c>
      <c r="BC264" s="42">
        <v>574.73894222085073</v>
      </c>
      <c r="BD264" s="42">
        <v>0</v>
      </c>
      <c r="BE264" s="43">
        <v>0.19326068348977812</v>
      </c>
      <c r="BF264" s="43">
        <v>60.301081075766895</v>
      </c>
      <c r="BG264" s="43">
        <v>39.505658240743337</v>
      </c>
      <c r="BH264" s="43">
        <v>0</v>
      </c>
      <c r="BI264" s="42">
        <v>1.90342432668157</v>
      </c>
      <c r="BJ264" s="42">
        <v>264.83888434483413</v>
      </c>
      <c r="BK264" s="42">
        <v>458.0077164148363</v>
      </c>
      <c r="BL264" s="42">
        <v>730.07687266700759</v>
      </c>
      <c r="BM264" s="43">
        <v>0.1308351068859783</v>
      </c>
      <c r="BN264" s="43">
        <v>18.204150937394402</v>
      </c>
      <c r="BO264" s="43">
        <v>31.481938993712742</v>
      </c>
      <c r="BP264" s="43">
        <v>50.183074962006877</v>
      </c>
      <c r="BQ264" s="42">
        <v>4.6509599648838389</v>
      </c>
      <c r="BR264" s="43">
        <v>93.723006024789598</v>
      </c>
      <c r="BS264" s="43">
        <v>4.3299148428796936</v>
      </c>
      <c r="BT264" s="43">
        <v>1.9470791323307102</v>
      </c>
      <c r="BU264" s="43">
        <v>3.8833794970338302</v>
      </c>
      <c r="BV264" s="43">
        <v>5.8011200422725837</v>
      </c>
      <c r="BW264" s="43">
        <v>0.31458558308553336</v>
      </c>
      <c r="BX264" s="43">
        <v>3.9885090523353863</v>
      </c>
      <c r="BY264" s="42">
        <v>0.30684157836945392</v>
      </c>
      <c r="BZ264" s="42">
        <v>5.6868333160133071</v>
      </c>
      <c r="CA264" s="42">
        <v>6.6868493981933286E-2</v>
      </c>
      <c r="CB264" s="42">
        <v>0</v>
      </c>
      <c r="CC264" s="43">
        <v>6.250379375911451</v>
      </c>
      <c r="CD264" s="43">
        <v>15.966066848058938</v>
      </c>
      <c r="CE264" s="43">
        <v>1.0851281645469164</v>
      </c>
      <c r="CF264" s="43">
        <v>20.111169519730549</v>
      </c>
      <c r="CG264" s="43">
        <v>0.23647670738176343</v>
      </c>
      <c r="CH264" s="43">
        <v>0</v>
      </c>
      <c r="CI264" s="43">
        <v>22.104118796241625</v>
      </c>
      <c r="CJ264" s="43">
        <v>56.463106812099142</v>
      </c>
    </row>
    <row r="265" spans="1:88" ht="15" customHeight="1" x14ac:dyDescent="0.3">
      <c r="A265" s="62" t="s">
        <v>739</v>
      </c>
      <c r="B265" s="62" t="s">
        <v>740</v>
      </c>
      <c r="C265" s="1" t="s">
        <v>1</v>
      </c>
      <c r="D265" s="17" t="s">
        <v>271</v>
      </c>
      <c r="E265" s="17" t="s">
        <v>272</v>
      </c>
      <c r="F265" s="28">
        <v>3</v>
      </c>
      <c r="G265" s="1" t="s">
        <v>104</v>
      </c>
      <c r="H265" s="42">
        <v>4.5642402414827497E-2</v>
      </c>
      <c r="I265" s="42">
        <v>1.321643173504603</v>
      </c>
      <c r="J265" s="42">
        <v>6.4098139421694214</v>
      </c>
      <c r="K265" s="42">
        <v>4.2730352459010329E-2</v>
      </c>
      <c r="L265" s="43">
        <v>89.167422440048028</v>
      </c>
      <c r="M265" s="42">
        <v>624.22958376644897</v>
      </c>
      <c r="N265" s="42">
        <v>2207.1087352242507</v>
      </c>
      <c r="O265" s="42">
        <v>60.891789449882921</v>
      </c>
      <c r="P265" s="42">
        <v>0</v>
      </c>
      <c r="Q265" s="42">
        <v>1171.930288970897</v>
      </c>
      <c r="R265" s="42">
        <v>945.60501159706359</v>
      </c>
      <c r="S265" s="42">
        <v>174.22585390320106</v>
      </c>
      <c r="T265" s="42">
        <v>2.199533982475823E-2</v>
      </c>
      <c r="U265" s="42">
        <v>57.437980629579776</v>
      </c>
      <c r="V265" s="42">
        <v>0.39032298151491274</v>
      </c>
      <c r="W265" s="42">
        <v>0.13968734410268363</v>
      </c>
      <c r="X265" s="42">
        <v>3.5262560686609579</v>
      </c>
      <c r="Y265" s="42">
        <v>3.0635604902464175</v>
      </c>
      <c r="Z265" s="42">
        <v>101.71306951848527</v>
      </c>
      <c r="AA265" s="42">
        <v>8.7313565416524757</v>
      </c>
      <c r="AB265" s="42">
        <v>4.1066106720984994</v>
      </c>
      <c r="AC265" s="42">
        <v>0.21185450544003073</v>
      </c>
      <c r="AD265" s="42">
        <v>5.3480380794692355</v>
      </c>
      <c r="AE265" s="42">
        <v>0</v>
      </c>
      <c r="AF265" s="42">
        <v>4.1937155318391386E-2</v>
      </c>
      <c r="AG265" s="42">
        <v>0</v>
      </c>
      <c r="AH265" s="42">
        <v>3.5525009865859971</v>
      </c>
      <c r="AI265" s="42">
        <v>1.4500351549018086E-2</v>
      </c>
      <c r="AJ265" s="42">
        <v>8.8932701641658649E-3</v>
      </c>
      <c r="AK265" s="42">
        <v>2.9519941834110122E-2</v>
      </c>
      <c r="AL265" s="42">
        <v>1.5003674331270189</v>
      </c>
      <c r="AM265" s="42">
        <v>2.1404953505076691</v>
      </c>
      <c r="AN265" s="42">
        <v>0.90108946382084665</v>
      </c>
      <c r="AO265" s="42">
        <v>2.2942245152504945</v>
      </c>
      <c r="AP265" s="42">
        <v>6.7271116956468209</v>
      </c>
      <c r="AQ265" s="42">
        <v>1.7450140222408881</v>
      </c>
      <c r="AR265" s="42">
        <v>5484.6249015794601</v>
      </c>
      <c r="AS265" s="42">
        <v>5281.0005105621649</v>
      </c>
      <c r="AT265" s="42">
        <v>64.557807514104752</v>
      </c>
      <c r="AU265" s="42">
        <v>120.11092931714551</v>
      </c>
      <c r="AV265" s="42">
        <v>18.955654186045422</v>
      </c>
      <c r="AW265" s="42">
        <v>96.287359761673841</v>
      </c>
      <c r="AX265" s="42">
        <v>1.177068781777828</v>
      </c>
      <c r="AY265" s="42">
        <v>2.1899570430524067</v>
      </c>
      <c r="AZ265" s="42">
        <v>0.34561441349592714</v>
      </c>
      <c r="BA265" s="42">
        <v>7.7770995180888516</v>
      </c>
      <c r="BB265" s="42">
        <v>2981.4402612330896</v>
      </c>
      <c r="BC265" s="42">
        <v>2291.7611544711617</v>
      </c>
      <c r="BD265" s="42">
        <v>2.199533982475823E-2</v>
      </c>
      <c r="BE265" s="43">
        <v>0.14726564601791672</v>
      </c>
      <c r="BF265" s="43">
        <v>56.455973735850179</v>
      </c>
      <c r="BG265" s="43">
        <v>43.396344118648884</v>
      </c>
      <c r="BH265" s="43">
        <v>4.1649948301968287E-4</v>
      </c>
      <c r="BI265" s="42">
        <v>0.11036809469859607</v>
      </c>
      <c r="BJ265" s="42">
        <v>1262.4193545844496</v>
      </c>
      <c r="BK265" s="42">
        <v>1576.244409305682</v>
      </c>
      <c r="BL265" s="42">
        <v>2442.2263785773343</v>
      </c>
      <c r="BM265" s="43">
        <v>2.0899088056866586E-3</v>
      </c>
      <c r="BN265" s="43">
        <v>23.90492771321593</v>
      </c>
      <c r="BO265" s="43">
        <v>29.847457998785352</v>
      </c>
      <c r="BP265" s="43">
        <v>46.245524379193029</v>
      </c>
      <c r="BQ265" s="42">
        <v>4.0562663942785537</v>
      </c>
      <c r="BR265" s="43">
        <v>88.971392990740256</v>
      </c>
      <c r="BS265" s="43">
        <v>6.2831538902437636</v>
      </c>
      <c r="BT265" s="43">
        <v>4.7454531190159814</v>
      </c>
      <c r="BU265" s="43">
        <v>7.2694105284939283</v>
      </c>
      <c r="BV265" s="43">
        <v>3.4190149851020193</v>
      </c>
      <c r="BW265" s="43">
        <v>0.17638237139989316</v>
      </c>
      <c r="BX265" s="43">
        <v>4.4525823835298715</v>
      </c>
      <c r="BY265" s="42">
        <v>4.1937155318391386E-2</v>
      </c>
      <c r="BZ265" s="42">
        <v>3.5525009865859971</v>
      </c>
      <c r="CA265" s="42">
        <v>2.3393621713183953E-2</v>
      </c>
      <c r="CB265" s="42">
        <v>2.9519941834110122E-2</v>
      </c>
      <c r="CC265" s="43">
        <v>4.5419522474555345</v>
      </c>
      <c r="CD265" s="43">
        <v>10.766350233138203</v>
      </c>
      <c r="CE265" s="43">
        <v>0.2212382379779024</v>
      </c>
      <c r="CF265" s="43">
        <v>18.741115192960425</v>
      </c>
      <c r="CG265" s="43">
        <v>0.12341236806485756</v>
      </c>
      <c r="CH265" s="43">
        <v>0.15573159092468467</v>
      </c>
      <c r="CI265" s="43">
        <v>23.960936419694669</v>
      </c>
      <c r="CJ265" s="43">
        <v>56.797566190377452</v>
      </c>
    </row>
    <row r="266" spans="1:88" ht="15" customHeight="1" x14ac:dyDescent="0.3">
      <c r="A266" s="62" t="s">
        <v>739</v>
      </c>
      <c r="B266" s="62" t="s">
        <v>740</v>
      </c>
      <c r="C266" s="1" t="s">
        <v>1</v>
      </c>
      <c r="D266" s="17" t="s">
        <v>273</v>
      </c>
      <c r="E266" s="17" t="s">
        <v>274</v>
      </c>
      <c r="F266" s="28">
        <v>1</v>
      </c>
      <c r="G266" s="1" t="s">
        <v>104</v>
      </c>
      <c r="H266" s="42">
        <v>1.4685030333268444E-2</v>
      </c>
      <c r="I266" s="42">
        <v>6.5886284932971814E-2</v>
      </c>
      <c r="J266" s="42">
        <v>5.107679087394132</v>
      </c>
      <c r="K266" s="42">
        <v>0</v>
      </c>
      <c r="L266" s="43">
        <v>29.951844148679477</v>
      </c>
      <c r="M266" s="42">
        <v>772.96930081494656</v>
      </c>
      <c r="N266" s="42">
        <v>1595.0669238316555</v>
      </c>
      <c r="O266" s="42">
        <v>18.838838825075626</v>
      </c>
      <c r="P266" s="42">
        <v>0.70459966088010917</v>
      </c>
      <c r="Q266" s="42">
        <v>635.48503671795015</v>
      </c>
      <c r="R266" s="42">
        <v>1681.0065646496623</v>
      </c>
      <c r="S266" s="42">
        <v>257.13088092565442</v>
      </c>
      <c r="T266" s="42">
        <v>2.0995822176377264E-2</v>
      </c>
      <c r="U266" s="42">
        <v>101.9551653165428</v>
      </c>
      <c r="V266" s="42">
        <v>0.31880873930153014</v>
      </c>
      <c r="W266" s="42">
        <v>0</v>
      </c>
      <c r="X266" s="42">
        <v>4.7325557199450472</v>
      </c>
      <c r="Y266" s="42">
        <v>1.9838947400710205</v>
      </c>
      <c r="Z266" s="42">
        <v>99.560400037964783</v>
      </c>
      <c r="AA266" s="42">
        <v>1.8059806452728622</v>
      </c>
      <c r="AB266" s="42">
        <v>6.1465016427721073</v>
      </c>
      <c r="AC266" s="42">
        <v>0</v>
      </c>
      <c r="AD266" s="42">
        <v>7.1775525403312805</v>
      </c>
      <c r="AE266" s="42">
        <v>0.23597422576112473</v>
      </c>
      <c r="AF266" s="42">
        <v>0.63717862340645404</v>
      </c>
      <c r="AG266" s="42">
        <v>0</v>
      </c>
      <c r="AH266" s="42">
        <v>13.89891087421635</v>
      </c>
      <c r="AI266" s="42">
        <v>0</v>
      </c>
      <c r="AJ266" s="42">
        <v>3.8904894896950662E-2</v>
      </c>
      <c r="AK266" s="42">
        <v>1.2902559867877786E-2</v>
      </c>
      <c r="AL266" s="42">
        <v>0.7479371523270395</v>
      </c>
      <c r="AM266" s="42">
        <v>1.3983591665527164</v>
      </c>
      <c r="AN266" s="42">
        <v>0.65122961315427508</v>
      </c>
      <c r="AO266" s="42">
        <v>1.2824216914455751</v>
      </c>
      <c r="AP266" s="42">
        <v>3.3001119351575254</v>
      </c>
      <c r="AQ266" s="42">
        <v>1.1978411096785508</v>
      </c>
      <c r="AR266" s="42">
        <v>5243.4458670280064</v>
      </c>
      <c r="AS266" s="42">
        <v>4996.3632357993401</v>
      </c>
      <c r="AT266" s="42">
        <v>108.9904245158604</v>
      </c>
      <c r="AU266" s="42">
        <v>114.69043486634104</v>
      </c>
      <c r="AV266" s="42">
        <v>23.401771846464435</v>
      </c>
      <c r="AW266" s="42">
        <v>95.287781403782986</v>
      </c>
      <c r="AX266" s="42">
        <v>2.0786030270898239</v>
      </c>
      <c r="AY266" s="42">
        <v>2.1873103637350559</v>
      </c>
      <c r="AZ266" s="42">
        <v>0.44630520539212881</v>
      </c>
      <c r="BA266" s="42">
        <v>5.1882504026603726</v>
      </c>
      <c r="BB266" s="42">
        <v>2416.8269076203569</v>
      </c>
      <c r="BC266" s="42">
        <v>2574.3270819541467</v>
      </c>
      <c r="BD266" s="42">
        <v>2.0995822176377264E-2</v>
      </c>
      <c r="BE266" s="43">
        <v>0.10384053676254251</v>
      </c>
      <c r="BF266" s="43">
        <v>48.371721461394159</v>
      </c>
      <c r="BG266" s="43">
        <v>51.524017779750046</v>
      </c>
      <c r="BH266" s="43">
        <v>4.2022209326056452E-4</v>
      </c>
      <c r="BI266" s="42">
        <v>0.74028051338975487</v>
      </c>
      <c r="BJ266" s="42">
        <v>665.50276715156258</v>
      </c>
      <c r="BK266" s="42">
        <v>2459.0835445520029</v>
      </c>
      <c r="BL266" s="42">
        <v>1871.0366435823853</v>
      </c>
      <c r="BM266" s="43">
        <v>1.4816387008966564E-2</v>
      </c>
      <c r="BN266" s="43">
        <v>13.31974349629311</v>
      </c>
      <c r="BO266" s="43">
        <v>49.217469357161093</v>
      </c>
      <c r="BP266" s="43">
        <v>37.44797075953683</v>
      </c>
      <c r="BQ266" s="42">
        <v>5.0513644592465772</v>
      </c>
      <c r="BR266" s="43">
        <v>93.545066706026262</v>
      </c>
      <c r="BS266" s="43">
        <v>4.6346864705637492</v>
      </c>
      <c r="BT266" s="43">
        <v>1.820246823409998</v>
      </c>
      <c r="BU266" s="43">
        <v>1.5746567247543635</v>
      </c>
      <c r="BV266" s="43">
        <v>5.3592103386260348</v>
      </c>
      <c r="BW266" s="43">
        <v>0</v>
      </c>
      <c r="BX266" s="43">
        <v>6.2581962904717559</v>
      </c>
      <c r="BY266" s="42">
        <v>0.87315284916757874</v>
      </c>
      <c r="BZ266" s="42">
        <v>13.89891087421635</v>
      </c>
      <c r="CA266" s="42">
        <v>3.8904894896950662E-2</v>
      </c>
      <c r="CB266" s="42">
        <v>1.2902559867877786E-2</v>
      </c>
      <c r="CC266" s="43">
        <v>2.7975259320340311</v>
      </c>
      <c r="CD266" s="43">
        <v>5.7803747362816518</v>
      </c>
      <c r="CE266" s="43">
        <v>3.7311399106708905</v>
      </c>
      <c r="CF266" s="43">
        <v>59.392557817438131</v>
      </c>
      <c r="CG266" s="43">
        <v>0.16624764634148187</v>
      </c>
      <c r="CH266" s="43">
        <v>5.5134969918216335E-2</v>
      </c>
      <c r="CI266" s="43">
        <v>11.954333844412233</v>
      </c>
      <c r="CJ266" s="43">
        <v>24.700585811219067</v>
      </c>
    </row>
    <row r="267" spans="1:88" ht="15" customHeight="1" x14ac:dyDescent="0.3">
      <c r="A267" s="62" t="s">
        <v>739</v>
      </c>
      <c r="B267" s="62" t="s">
        <v>740</v>
      </c>
      <c r="C267" s="1" t="s">
        <v>1</v>
      </c>
      <c r="D267" s="17" t="s">
        <v>273</v>
      </c>
      <c r="E267" s="17" t="s">
        <v>274</v>
      </c>
      <c r="F267" s="28">
        <v>2</v>
      </c>
      <c r="G267" s="1" t="s">
        <v>104</v>
      </c>
      <c r="H267" s="42">
        <v>3.6011535411929183E-2</v>
      </c>
      <c r="I267" s="42">
        <v>0</v>
      </c>
      <c r="J267" s="42">
        <v>3.3420472899549969</v>
      </c>
      <c r="K267" s="42">
        <v>2.2585396175550256E-2</v>
      </c>
      <c r="L267" s="43">
        <v>36.594718687220613</v>
      </c>
      <c r="M267" s="42">
        <v>499.65186879856515</v>
      </c>
      <c r="N267" s="42">
        <v>1468.0980417724836</v>
      </c>
      <c r="O267" s="42">
        <v>25.336263207866246</v>
      </c>
      <c r="P267" s="42">
        <v>1.4714778586681523</v>
      </c>
      <c r="Q267" s="42">
        <v>406.37143349611586</v>
      </c>
      <c r="R267" s="42">
        <v>930.23318434765997</v>
      </c>
      <c r="S267" s="42">
        <v>157.57298834070676</v>
      </c>
      <c r="T267" s="42">
        <v>0</v>
      </c>
      <c r="U267" s="42">
        <v>95.638933611245903</v>
      </c>
      <c r="V267" s="42">
        <v>0.68170402790563955</v>
      </c>
      <c r="W267" s="42">
        <v>0</v>
      </c>
      <c r="X267" s="42">
        <v>3.8096117349319907</v>
      </c>
      <c r="Y267" s="42">
        <v>2.7443835922367232</v>
      </c>
      <c r="Z267" s="42">
        <v>98.295089690494166</v>
      </c>
      <c r="AA267" s="42">
        <v>3.6850644871741904</v>
      </c>
      <c r="AB267" s="42">
        <v>7.8681939913079706</v>
      </c>
      <c r="AC267" s="42">
        <v>0</v>
      </c>
      <c r="AD267" s="42">
        <v>5.7777847750421145</v>
      </c>
      <c r="AE267" s="42">
        <v>0</v>
      </c>
      <c r="AF267" s="42">
        <v>0.53888779743169524</v>
      </c>
      <c r="AG267" s="42">
        <v>0</v>
      </c>
      <c r="AH267" s="42">
        <v>4.1211121550847354</v>
      </c>
      <c r="AI267" s="42">
        <v>7.4194726983749182E-2</v>
      </c>
      <c r="AJ267" s="42">
        <v>0</v>
      </c>
      <c r="AK267" s="42">
        <v>0</v>
      </c>
      <c r="AL267" s="42">
        <v>1.9174877996432778</v>
      </c>
      <c r="AM267" s="42">
        <v>4.2605356561191616</v>
      </c>
      <c r="AN267" s="42">
        <v>2.4633118897571697</v>
      </c>
      <c r="AO267" s="42">
        <v>4.0471404318272812</v>
      </c>
      <c r="AP267" s="42">
        <v>11.261931187400544</v>
      </c>
      <c r="AQ267" s="42">
        <v>5.5164276143378288</v>
      </c>
      <c r="AR267" s="42">
        <v>3781.4324158997533</v>
      </c>
      <c r="AS267" s="42">
        <v>3528.7306207308288</v>
      </c>
      <c r="AT267" s="42">
        <v>102.87463296632026</v>
      </c>
      <c r="AU267" s="42">
        <v>115.62613294401845</v>
      </c>
      <c r="AV267" s="42">
        <v>34.201029258585443</v>
      </c>
      <c r="AW267" s="42">
        <v>93.317299706153904</v>
      </c>
      <c r="AX267" s="42">
        <v>2.7205202064107841</v>
      </c>
      <c r="AY267" s="42">
        <v>3.0577336899595595</v>
      </c>
      <c r="AZ267" s="42">
        <v>0.90444639747574751</v>
      </c>
      <c r="BA267" s="42">
        <v>3.3780588253669261</v>
      </c>
      <c r="BB267" s="42">
        <v>2029.7034778623113</v>
      </c>
      <c r="BC267" s="42">
        <v>1495.6490840431509</v>
      </c>
      <c r="BD267" s="42">
        <v>0</v>
      </c>
      <c r="BE267" s="43">
        <v>9.5730141754694284E-2</v>
      </c>
      <c r="BF267" s="43">
        <v>57.519365914135527</v>
      </c>
      <c r="BG267" s="43">
        <v>42.384903944109787</v>
      </c>
      <c r="BH267" s="43">
        <v>0</v>
      </c>
      <c r="BI267" s="42">
        <v>1.5300747902556318</v>
      </c>
      <c r="BJ267" s="42">
        <v>442.96615218333648</v>
      </c>
      <c r="BK267" s="42">
        <v>1433.2271004361801</v>
      </c>
      <c r="BL267" s="42">
        <v>1651.0072933210567</v>
      </c>
      <c r="BM267" s="43">
        <v>4.3360487232055725E-2</v>
      </c>
      <c r="BN267" s="43">
        <v>12.553130283761773</v>
      </c>
      <c r="BO267" s="43">
        <v>40.615939681429893</v>
      </c>
      <c r="BP267" s="43">
        <v>46.787569547576275</v>
      </c>
      <c r="BQ267" s="42">
        <v>4.4913157628376306</v>
      </c>
      <c r="BR267" s="43">
        <v>92.966488291196896</v>
      </c>
      <c r="BS267" s="43">
        <v>4.3658146166198479</v>
      </c>
      <c r="BT267" s="43">
        <v>2.6676970921832561</v>
      </c>
      <c r="BU267" s="43">
        <v>3.1870515716013363</v>
      </c>
      <c r="BV267" s="43">
        <v>6.8048578560673949</v>
      </c>
      <c r="BW267" s="43">
        <v>0</v>
      </c>
      <c r="BX267" s="43">
        <v>4.996954086356487</v>
      </c>
      <c r="BY267" s="42">
        <v>0.53888779743169524</v>
      </c>
      <c r="BZ267" s="42">
        <v>4.1211121550847354</v>
      </c>
      <c r="CA267" s="42">
        <v>7.4194726983749182E-2</v>
      </c>
      <c r="CB267" s="42">
        <v>0</v>
      </c>
      <c r="CC267" s="43">
        <v>8.6413353455196091</v>
      </c>
      <c r="CD267" s="43">
        <v>20.825499233565655</v>
      </c>
      <c r="CE267" s="43">
        <v>1.5756478945627606</v>
      </c>
      <c r="CF267" s="43">
        <v>12.049672902900189</v>
      </c>
      <c r="CG267" s="43">
        <v>0.21693711736796389</v>
      </c>
      <c r="CH267" s="43">
        <v>0</v>
      </c>
      <c r="CI267" s="43">
        <v>25.266302017359273</v>
      </c>
      <c r="CJ267" s="43">
        <v>60.891440067809818</v>
      </c>
    </row>
    <row r="268" spans="1:88" ht="15" customHeight="1" x14ac:dyDescent="0.3">
      <c r="A268" s="62" t="s">
        <v>739</v>
      </c>
      <c r="B268" s="62" t="s">
        <v>740</v>
      </c>
      <c r="C268" s="1" t="s">
        <v>1</v>
      </c>
      <c r="D268" s="17" t="s">
        <v>273</v>
      </c>
      <c r="E268" s="17" t="s">
        <v>274</v>
      </c>
      <c r="F268" s="28">
        <v>3</v>
      </c>
      <c r="G268" s="1" t="s">
        <v>104</v>
      </c>
      <c r="H268" s="42">
        <v>6.2296031101652556E-2</v>
      </c>
      <c r="I268" s="42">
        <v>0</v>
      </c>
      <c r="J268" s="42">
        <v>5.3800993396863905</v>
      </c>
      <c r="K268" s="42">
        <v>7.3312777860769637E-3</v>
      </c>
      <c r="L268" s="43">
        <v>97.421599533846347</v>
      </c>
      <c r="M268" s="42">
        <v>651.18120226661938</v>
      </c>
      <c r="N268" s="42">
        <v>2230.7675236288314</v>
      </c>
      <c r="O268" s="42">
        <v>68.464922438510243</v>
      </c>
      <c r="P268" s="42">
        <v>0</v>
      </c>
      <c r="Q268" s="42">
        <v>680.12171293621918</v>
      </c>
      <c r="R268" s="42">
        <v>1092.0933449781187</v>
      </c>
      <c r="S268" s="42">
        <v>189.75933418273658</v>
      </c>
      <c r="T268" s="42">
        <v>2.3810265797781924E-2</v>
      </c>
      <c r="U268" s="42">
        <v>159.81738779815998</v>
      </c>
      <c r="V268" s="42">
        <v>0.66144452012388821</v>
      </c>
      <c r="W268" s="42">
        <v>0</v>
      </c>
      <c r="X268" s="42">
        <v>4.5017336509220751</v>
      </c>
      <c r="Y268" s="42">
        <v>4.1042145679132052</v>
      </c>
      <c r="Z268" s="42">
        <v>336.79755575136119</v>
      </c>
      <c r="AA268" s="42">
        <v>5.4418674310317607</v>
      </c>
      <c r="AB268" s="42">
        <v>27.225042117625602</v>
      </c>
      <c r="AC268" s="42">
        <v>0</v>
      </c>
      <c r="AD268" s="42">
        <v>6.827480058163105</v>
      </c>
      <c r="AE268" s="42">
        <v>0.19225094497210865</v>
      </c>
      <c r="AF268" s="42">
        <v>6.734876964038182E-2</v>
      </c>
      <c r="AG268" s="42">
        <v>0</v>
      </c>
      <c r="AH268" s="42">
        <v>7.5575289648348161</v>
      </c>
      <c r="AI268" s="42">
        <v>8.1322519003154847E-2</v>
      </c>
      <c r="AJ268" s="42">
        <v>1.2849626288932648E-2</v>
      </c>
      <c r="AK268" s="42">
        <v>0</v>
      </c>
      <c r="AL268" s="42">
        <v>1.5907926516870381</v>
      </c>
      <c r="AM268" s="42">
        <v>2.4170380756839771</v>
      </c>
      <c r="AN268" s="42">
        <v>3.941830991883573</v>
      </c>
      <c r="AO268" s="42">
        <v>2.1493057829379127</v>
      </c>
      <c r="AP268" s="42">
        <v>6.0502657323980378</v>
      </c>
      <c r="AQ268" s="42">
        <v>6.1073221185144675</v>
      </c>
      <c r="AR268" s="42">
        <v>5590.8277589523987</v>
      </c>
      <c r="AS268" s="42">
        <v>5015.2831768792539</v>
      </c>
      <c r="AT268" s="42">
        <v>169.08478053711914</v>
      </c>
      <c r="AU268" s="42">
        <v>376.29194535818169</v>
      </c>
      <c r="AV268" s="42">
        <v>30.167856177844403</v>
      </c>
      <c r="AW268" s="42">
        <v>89.705556906997444</v>
      </c>
      <c r="AX268" s="42">
        <v>3.0243246228855747</v>
      </c>
      <c r="AY268" s="42">
        <v>6.7305229490505845</v>
      </c>
      <c r="AZ268" s="42">
        <v>0.53959552106640485</v>
      </c>
      <c r="BA268" s="42">
        <v>5.4423953707880433</v>
      </c>
      <c r="BB268" s="42">
        <v>3047.8425791455934</v>
      </c>
      <c r="BC268" s="42">
        <v>1961.9743920970745</v>
      </c>
      <c r="BD268" s="42">
        <v>2.3810265797781924E-2</v>
      </c>
      <c r="BE268" s="43">
        <v>0.10851621292049472</v>
      </c>
      <c r="BF268" s="43">
        <v>60.771096499522187</v>
      </c>
      <c r="BG268" s="43">
        <v>39.119912533391741</v>
      </c>
      <c r="BH268" s="43">
        <v>4.7475416557829931E-4</v>
      </c>
      <c r="BI268" s="42">
        <v>9.3437574685511435E-2</v>
      </c>
      <c r="BJ268" s="42">
        <v>777.54331247006553</v>
      </c>
      <c r="BK268" s="42">
        <v>1748.6546465844244</v>
      </c>
      <c r="BL268" s="42">
        <v>2488.9917802500781</v>
      </c>
      <c r="BM268" s="43">
        <v>1.8630568083625679E-3</v>
      </c>
      <c r="BN268" s="43">
        <v>15.503477770798373</v>
      </c>
      <c r="BO268" s="43">
        <v>34.866518697205848</v>
      </c>
      <c r="BP268" s="43">
        <v>49.628140475187408</v>
      </c>
      <c r="BQ268" s="42">
        <v>5.1631781710459634</v>
      </c>
      <c r="BR268" s="43">
        <v>94.519085213039205</v>
      </c>
      <c r="BS268" s="43">
        <v>3.0536031419530936</v>
      </c>
      <c r="BT268" s="43">
        <v>2.4273116450076992</v>
      </c>
      <c r="BU268" s="43">
        <v>1.4461822789886722</v>
      </c>
      <c r="BV268" s="43">
        <v>7.235085006061146</v>
      </c>
      <c r="BW268" s="43">
        <v>0</v>
      </c>
      <c r="BX268" s="43">
        <v>1.8144103647140837</v>
      </c>
      <c r="BY268" s="42">
        <v>0.25959971461249048</v>
      </c>
      <c r="BZ268" s="42">
        <v>7.5575289648348161</v>
      </c>
      <c r="CA268" s="42">
        <v>9.4172145292087492E-2</v>
      </c>
      <c r="CB268" s="42">
        <v>0</v>
      </c>
      <c r="CC268" s="43">
        <v>7.9496617192545882</v>
      </c>
      <c r="CD268" s="43">
        <v>14.306893633850418</v>
      </c>
      <c r="CE268" s="43">
        <v>0.86051760881551564</v>
      </c>
      <c r="CF268" s="43">
        <v>25.051594386694095</v>
      </c>
      <c r="CG268" s="43">
        <v>0.31216054842255753</v>
      </c>
      <c r="CH268" s="43">
        <v>0</v>
      </c>
      <c r="CI268" s="43">
        <v>26.351430716157104</v>
      </c>
      <c r="CJ268" s="43">
        <v>47.424296739910723</v>
      </c>
    </row>
    <row r="269" spans="1:88" ht="15" customHeight="1" x14ac:dyDescent="0.3">
      <c r="A269" s="62" t="s">
        <v>739</v>
      </c>
      <c r="B269" s="62" t="s">
        <v>740</v>
      </c>
      <c r="C269" s="1" t="s">
        <v>1</v>
      </c>
      <c r="D269" s="17" t="s">
        <v>275</v>
      </c>
      <c r="E269" s="17" t="s">
        <v>276</v>
      </c>
      <c r="F269" s="28">
        <v>1</v>
      </c>
      <c r="G269" s="1" t="s">
        <v>104</v>
      </c>
      <c r="H269" s="42">
        <v>0</v>
      </c>
      <c r="I269" s="42">
        <v>4.8152140288440268E-2</v>
      </c>
      <c r="J269" s="42">
        <v>0.61328685593172261</v>
      </c>
      <c r="K269" s="42">
        <v>8.4789348430423187E-3</v>
      </c>
      <c r="L269" s="43">
        <v>11.355829382014395</v>
      </c>
      <c r="M269" s="42">
        <v>45.39436209577854</v>
      </c>
      <c r="N269" s="42">
        <v>138.40704276331329</v>
      </c>
      <c r="O269" s="42">
        <v>5.9417251441278811</v>
      </c>
      <c r="P269" s="42">
        <v>1.8444910199003035E-2</v>
      </c>
      <c r="Q269" s="42">
        <v>139.3413149728988</v>
      </c>
      <c r="R269" s="42">
        <v>173.88880204892399</v>
      </c>
      <c r="S269" s="42">
        <v>56.861236583636376</v>
      </c>
      <c r="T269" s="42">
        <v>3.4701914940835812E-2</v>
      </c>
      <c r="U269" s="42">
        <v>101.83820253993582</v>
      </c>
      <c r="V269" s="42">
        <v>0.63361890359083917</v>
      </c>
      <c r="W269" s="42">
        <v>0</v>
      </c>
      <c r="X269" s="42">
        <v>4.3876998118601369</v>
      </c>
      <c r="Y269" s="42">
        <v>3.284779228389695</v>
      </c>
      <c r="Z269" s="42">
        <v>130.99360649506724</v>
      </c>
      <c r="AA269" s="42">
        <v>1.5171235012793509</v>
      </c>
      <c r="AB269" s="42">
        <v>8.8294974945936637</v>
      </c>
      <c r="AC269" s="42">
        <v>0</v>
      </c>
      <c r="AD269" s="42">
        <v>6.65453251783235</v>
      </c>
      <c r="AE269" s="42">
        <v>0</v>
      </c>
      <c r="AF269" s="42">
        <v>0.26651809799624593</v>
      </c>
      <c r="AG269" s="42">
        <v>0</v>
      </c>
      <c r="AH269" s="42">
        <v>2.1618004885179682</v>
      </c>
      <c r="AI269" s="42">
        <v>3.2620490110699597E-2</v>
      </c>
      <c r="AJ269" s="42">
        <v>4.8892144934975131E-3</v>
      </c>
      <c r="AK269" s="42">
        <v>6.3556432743200331E-3</v>
      </c>
      <c r="AL269" s="42">
        <v>0.96883263987659407</v>
      </c>
      <c r="AM269" s="42">
        <v>1.8918335122951626</v>
      </c>
      <c r="AN269" s="42">
        <v>0.9969288548094799</v>
      </c>
      <c r="AO269" s="42">
        <v>1.807857445620686</v>
      </c>
      <c r="AP269" s="42">
        <v>5.6679693577060046</v>
      </c>
      <c r="AQ269" s="42">
        <v>1.7553085045148979</v>
      </c>
      <c r="AR269" s="42">
        <v>845.61335248866078</v>
      </c>
      <c r="AS269" s="42">
        <v>571.91337774689623</v>
      </c>
      <c r="AT269" s="42">
        <v>110.14430048377649</v>
      </c>
      <c r="AU269" s="42">
        <v>147.99476000877257</v>
      </c>
      <c r="AV269" s="42">
        <v>15.560914249215557</v>
      </c>
      <c r="AW269" s="42">
        <v>67.632964411422918</v>
      </c>
      <c r="AX269" s="42">
        <v>13.025373849599125</v>
      </c>
      <c r="AY269" s="42">
        <v>17.501469149371918</v>
      </c>
      <c r="AZ269" s="42">
        <v>1.8401925896060423</v>
      </c>
      <c r="BA269" s="42">
        <v>0.66143899622016289</v>
      </c>
      <c r="BB269" s="42">
        <v>201.10743832007714</v>
      </c>
      <c r="BC269" s="42">
        <v>370.10979851565816</v>
      </c>
      <c r="BD269" s="42">
        <v>3.4701914940835812E-2</v>
      </c>
      <c r="BE269" s="43">
        <v>0.11565370245857176</v>
      </c>
      <c r="BF269" s="43">
        <v>35.163968206576634</v>
      </c>
      <c r="BG269" s="43">
        <v>64.714310403743085</v>
      </c>
      <c r="BH269" s="43">
        <v>6.0676872217165301E-3</v>
      </c>
      <c r="BI269" s="42">
        <v>6.1625759982881168E-2</v>
      </c>
      <c r="BJ269" s="42">
        <v>150.74529649520164</v>
      </c>
      <c r="BK269" s="42">
        <v>219.89645100063427</v>
      </c>
      <c r="BL269" s="42">
        <v>201.21000449107754</v>
      </c>
      <c r="BM269" s="43">
        <v>1.0775366057297233E-2</v>
      </c>
      <c r="BN269" s="43">
        <v>26.358064413369064</v>
      </c>
      <c r="BO269" s="43">
        <v>38.449258149361</v>
      </c>
      <c r="BP269" s="43">
        <v>35.181902071212654</v>
      </c>
      <c r="BQ269" s="42">
        <v>5.0213187154509757</v>
      </c>
      <c r="BR269" s="43">
        <v>92.458894461757382</v>
      </c>
      <c r="BS269" s="43">
        <v>4.5588547872166858</v>
      </c>
      <c r="BT269" s="43">
        <v>2.9822507510259424</v>
      </c>
      <c r="BU269" s="43">
        <v>1.0251197415296471</v>
      </c>
      <c r="BV269" s="43">
        <v>5.9660879169440078</v>
      </c>
      <c r="BW269" s="43">
        <v>0</v>
      </c>
      <c r="BX269" s="43">
        <v>4.4964649541901984</v>
      </c>
      <c r="BY269" s="42">
        <v>0.26651809799624593</v>
      </c>
      <c r="BZ269" s="42">
        <v>2.1618004885179682</v>
      </c>
      <c r="CA269" s="42">
        <v>3.7509704604197114E-2</v>
      </c>
      <c r="CB269" s="42">
        <v>6.3556432743200331E-3</v>
      </c>
      <c r="CC269" s="43">
        <v>3.8575950069812368</v>
      </c>
      <c r="CD269" s="43">
        <v>9.2311353078415888</v>
      </c>
      <c r="CE269" s="43">
        <v>1.7127406123305475</v>
      </c>
      <c r="CF269" s="43">
        <v>13.892503061810439</v>
      </c>
      <c r="CG269" s="43">
        <v>0.24105077634553523</v>
      </c>
      <c r="CH269" s="43">
        <v>4.0843636643267463E-2</v>
      </c>
      <c r="CI269" s="43">
        <v>24.790285102790168</v>
      </c>
      <c r="CJ269" s="43">
        <v>59.322576810080044</v>
      </c>
    </row>
    <row r="270" spans="1:88" ht="15" customHeight="1" x14ac:dyDescent="0.3">
      <c r="A270" s="62" t="s">
        <v>739</v>
      </c>
      <c r="B270" s="62" t="s">
        <v>740</v>
      </c>
      <c r="C270" s="1" t="s">
        <v>1</v>
      </c>
      <c r="D270" s="17" t="s">
        <v>275</v>
      </c>
      <c r="E270" s="17" t="s">
        <v>276</v>
      </c>
      <c r="F270" s="28">
        <v>2</v>
      </c>
      <c r="G270" s="1" t="s">
        <v>104</v>
      </c>
      <c r="H270" s="42">
        <v>0</v>
      </c>
      <c r="I270" s="42">
        <v>0</v>
      </c>
      <c r="J270" s="42">
        <v>1.4028116115973575</v>
      </c>
      <c r="K270" s="42">
        <v>1.4718957382899162E-2</v>
      </c>
      <c r="L270" s="43">
        <v>6.7098935156364075</v>
      </c>
      <c r="M270" s="42">
        <v>160.83909887816156</v>
      </c>
      <c r="N270" s="42">
        <v>262.52363047475296</v>
      </c>
      <c r="O270" s="42">
        <v>4.1352852904782758</v>
      </c>
      <c r="P270" s="42">
        <v>0.43303571212281977</v>
      </c>
      <c r="Q270" s="42">
        <v>116.64717812166762</v>
      </c>
      <c r="R270" s="42">
        <v>302.75768024333917</v>
      </c>
      <c r="S270" s="42">
        <v>60.594538430043258</v>
      </c>
      <c r="T270" s="42">
        <v>2.6324124633963442E-2</v>
      </c>
      <c r="U270" s="42">
        <v>92.858306728063482</v>
      </c>
      <c r="V270" s="42">
        <v>0.53578771010475645</v>
      </c>
      <c r="W270" s="42">
        <v>0.27504358928921258</v>
      </c>
      <c r="X270" s="42">
        <v>4.6389807536389807</v>
      </c>
      <c r="Y270" s="42">
        <v>3.1606111738220721</v>
      </c>
      <c r="Z270" s="42">
        <v>102.94347343511025</v>
      </c>
      <c r="AA270" s="42">
        <v>2.1612526412633133</v>
      </c>
      <c r="AB270" s="42">
        <v>7.9863170402388084</v>
      </c>
      <c r="AC270" s="42">
        <v>0.41714032117672428</v>
      </c>
      <c r="AD270" s="42">
        <v>7.0356336117720373</v>
      </c>
      <c r="AE270" s="42">
        <v>0</v>
      </c>
      <c r="AF270" s="42">
        <v>0.39668087784286321</v>
      </c>
      <c r="AG270" s="42">
        <v>0.12736197329838941</v>
      </c>
      <c r="AH270" s="42">
        <v>0.26255200151670249</v>
      </c>
      <c r="AI270" s="42">
        <v>0</v>
      </c>
      <c r="AJ270" s="42">
        <v>1.1140823017680336E-2</v>
      </c>
      <c r="AK270" s="42">
        <v>3.7057282466865987E-2</v>
      </c>
      <c r="AL270" s="42">
        <v>1.6279863725714785</v>
      </c>
      <c r="AM270" s="42">
        <v>2.3606686613836576</v>
      </c>
      <c r="AN270" s="42">
        <v>0.88758219116165082</v>
      </c>
      <c r="AO270" s="42">
        <v>1.6575775425690105</v>
      </c>
      <c r="AP270" s="42">
        <v>5.3445336122300553</v>
      </c>
      <c r="AQ270" s="42">
        <v>1.4965081039899932</v>
      </c>
      <c r="AR270" s="42">
        <v>1152.306391806344</v>
      </c>
      <c r="AS270" s="42">
        <v>916.08419535981636</v>
      </c>
      <c r="AT270" s="42">
        <v>101.4687299549185</v>
      </c>
      <c r="AU270" s="42">
        <v>120.54381704956114</v>
      </c>
      <c r="AV270" s="42">
        <v>14.209649442048349</v>
      </c>
      <c r="AW270" s="42">
        <v>79.500053273485008</v>
      </c>
      <c r="AX270" s="42">
        <v>8.8057074643018467</v>
      </c>
      <c r="AY270" s="42">
        <v>10.461090722633054</v>
      </c>
      <c r="AZ270" s="42">
        <v>1.2331485395801236</v>
      </c>
      <c r="BA270" s="42">
        <v>1.4028116115973575</v>
      </c>
      <c r="BB270" s="42">
        <v>434.22262711641213</v>
      </c>
      <c r="BC270" s="42">
        <v>480.43243250717285</v>
      </c>
      <c r="BD270" s="42">
        <v>2.6324124633963442E-2</v>
      </c>
      <c r="BE270" s="43">
        <v>0.15313129717802479</v>
      </c>
      <c r="BF270" s="43">
        <v>47.399860112842539</v>
      </c>
      <c r="BG270" s="43">
        <v>52.444135041372512</v>
      </c>
      <c r="BH270" s="43">
        <v>2.8735486069185966E-3</v>
      </c>
      <c r="BI270" s="42">
        <v>0.4740787941396824</v>
      </c>
      <c r="BJ270" s="42">
        <v>123.35707163730403</v>
      </c>
      <c r="BK270" s="42">
        <v>464.9995907330981</v>
      </c>
      <c r="BL270" s="42">
        <v>327.25345419527451</v>
      </c>
      <c r="BM270" s="43">
        <v>5.17505701485741E-2</v>
      </c>
      <c r="BN270" s="43">
        <v>13.465691501080014</v>
      </c>
      <c r="BO270" s="43">
        <v>50.75948183457713</v>
      </c>
      <c r="BP270" s="43">
        <v>35.723076094194269</v>
      </c>
      <c r="BQ270" s="42">
        <v>5.4498120530329501</v>
      </c>
      <c r="BR270" s="43">
        <v>91.514210111153915</v>
      </c>
      <c r="BS270" s="43">
        <v>5.3709276300730728</v>
      </c>
      <c r="BT270" s="43">
        <v>3.1148622587730217</v>
      </c>
      <c r="BU270" s="43">
        <v>1.7929187030594214</v>
      </c>
      <c r="BV270" s="43">
        <v>6.6252398801634627</v>
      </c>
      <c r="BW270" s="43">
        <v>0.34604870775347907</v>
      </c>
      <c r="BX270" s="43">
        <v>5.8365777556880944</v>
      </c>
      <c r="BY270" s="42">
        <v>0.39668087784286321</v>
      </c>
      <c r="BZ270" s="42">
        <v>0.38991397481509193</v>
      </c>
      <c r="CA270" s="42">
        <v>1.1140823017680336E-2</v>
      </c>
      <c r="CB270" s="42">
        <v>3.7057282466865987E-2</v>
      </c>
      <c r="CC270" s="43">
        <v>4.8762372251167871</v>
      </c>
      <c r="CD270" s="43">
        <v>8.4986192587890592</v>
      </c>
      <c r="CE270" s="43">
        <v>2.7916302894076246</v>
      </c>
      <c r="CF270" s="43">
        <v>2.7440084036224128</v>
      </c>
      <c r="CG270" s="43">
        <v>7.8403222142223117E-2</v>
      </c>
      <c r="CH270" s="43">
        <v>0.2607895614736862</v>
      </c>
      <c r="CI270" s="43">
        <v>34.316379478633131</v>
      </c>
      <c r="CJ270" s="43">
        <v>59.808789044720918</v>
      </c>
    </row>
    <row r="271" spans="1:88" ht="15" customHeight="1" x14ac:dyDescent="0.3">
      <c r="A271" s="62" t="s">
        <v>739</v>
      </c>
      <c r="B271" s="62" t="s">
        <v>740</v>
      </c>
      <c r="C271" s="1" t="s">
        <v>1</v>
      </c>
      <c r="D271" s="17" t="s">
        <v>275</v>
      </c>
      <c r="E271" s="17" t="s">
        <v>276</v>
      </c>
      <c r="F271" s="28">
        <v>3</v>
      </c>
      <c r="G271" s="1" t="s">
        <v>104</v>
      </c>
      <c r="H271" s="42">
        <v>1.5969105765109928E-2</v>
      </c>
      <c r="I271" s="42">
        <v>0</v>
      </c>
      <c r="J271" s="42">
        <v>1.5805303486113516</v>
      </c>
      <c r="K271" s="42">
        <v>5.0518381106070306E-2</v>
      </c>
      <c r="L271" s="43">
        <v>4.75211835470623</v>
      </c>
      <c r="M271" s="42">
        <v>161.76267477987051</v>
      </c>
      <c r="N271" s="42">
        <v>353.9288837557848</v>
      </c>
      <c r="O271" s="42">
        <v>3.7321073027956251</v>
      </c>
      <c r="P271" s="42">
        <v>0</v>
      </c>
      <c r="Q271" s="42">
        <v>117.18527147735901</v>
      </c>
      <c r="R271" s="42">
        <v>382.97357654421529</v>
      </c>
      <c r="S271" s="42">
        <v>44.116674816459238</v>
      </c>
      <c r="T271" s="42">
        <v>5.4527582543256554E-3</v>
      </c>
      <c r="U271" s="42">
        <v>42.237113522837831</v>
      </c>
      <c r="V271" s="42">
        <v>0.42605444654966163</v>
      </c>
      <c r="W271" s="42">
        <v>0</v>
      </c>
      <c r="X271" s="42">
        <v>4.7805713876293838</v>
      </c>
      <c r="Y271" s="42">
        <v>3.5167548902501311</v>
      </c>
      <c r="Z271" s="42">
        <v>73.760368627362325</v>
      </c>
      <c r="AA271" s="42">
        <v>1.1093043685655422</v>
      </c>
      <c r="AB271" s="42">
        <v>4.1513446693980418</v>
      </c>
      <c r="AC271" s="42">
        <v>0</v>
      </c>
      <c r="AD271" s="42">
        <v>7.2503747104139196</v>
      </c>
      <c r="AE271" s="42">
        <v>5.0641903118101371E-2</v>
      </c>
      <c r="AF271" s="42">
        <v>0.48712046399732994</v>
      </c>
      <c r="AG271" s="42">
        <v>0.22157805690043506</v>
      </c>
      <c r="AH271" s="42">
        <v>5.3289990868928661E-2</v>
      </c>
      <c r="AI271" s="42">
        <v>4.25879075218214E-2</v>
      </c>
      <c r="AJ271" s="42">
        <v>1.7761687769666377E-2</v>
      </c>
      <c r="AK271" s="42">
        <v>1.8900173128744664E-2</v>
      </c>
      <c r="AL271" s="42">
        <v>0.74761720641492235</v>
      </c>
      <c r="AM271" s="42">
        <v>1.3228090406563069</v>
      </c>
      <c r="AN271" s="42">
        <v>0.72942835063458977</v>
      </c>
      <c r="AO271" s="42">
        <v>1.563845701353515</v>
      </c>
      <c r="AP271" s="42">
        <v>5.6590392826445548</v>
      </c>
      <c r="AQ271" s="42">
        <v>1.5820185935953355</v>
      </c>
      <c r="AR271" s="42">
        <v>1219.8323026065389</v>
      </c>
      <c r="AS271" s="42">
        <v>1070.1037776249275</v>
      </c>
      <c r="AT271" s="42">
        <v>50.960494247267015</v>
      </c>
      <c r="AU271" s="42">
        <v>86.271392375739836</v>
      </c>
      <c r="AV271" s="42">
        <v>12.496638358604253</v>
      </c>
      <c r="AW271" s="42">
        <v>87.725482866647212</v>
      </c>
      <c r="AX271" s="42">
        <v>4.1776639410494854</v>
      </c>
      <c r="AY271" s="42">
        <v>7.0723977542974588</v>
      </c>
      <c r="AZ271" s="42">
        <v>1.0244554380058164</v>
      </c>
      <c r="BA271" s="42">
        <v>1.5964994543764615</v>
      </c>
      <c r="BB271" s="42">
        <v>524.22630257426317</v>
      </c>
      <c r="BC271" s="42">
        <v>544.27552283803357</v>
      </c>
      <c r="BD271" s="42">
        <v>5.4527582543256554E-3</v>
      </c>
      <c r="BE271" s="43">
        <v>0.14919108667384187</v>
      </c>
      <c r="BF271" s="43">
        <v>48.988361085667066</v>
      </c>
      <c r="BG271" s="43">
        <v>50.861938273504791</v>
      </c>
      <c r="BH271" s="43">
        <v>5.0955415431089648E-4</v>
      </c>
      <c r="BI271" s="42">
        <v>7.1940245125505897E-2</v>
      </c>
      <c r="BJ271" s="42">
        <v>121.93738983206524</v>
      </c>
      <c r="BK271" s="42">
        <v>546.31678167269718</v>
      </c>
      <c r="BL271" s="42">
        <v>401.77766587503965</v>
      </c>
      <c r="BM271" s="43">
        <v>6.7227353673281797E-3</v>
      </c>
      <c r="BN271" s="43">
        <v>11.394912566583278</v>
      </c>
      <c r="BO271" s="43">
        <v>51.0526916263426</v>
      </c>
      <c r="BP271" s="43">
        <v>37.545673071706808</v>
      </c>
      <c r="BQ271" s="42">
        <v>5.2066258341790457</v>
      </c>
      <c r="BR271" s="43">
        <v>82.882071978929019</v>
      </c>
      <c r="BS271" s="43">
        <v>10.216984570274795</v>
      </c>
      <c r="BT271" s="43">
        <v>6.9009434507961682</v>
      </c>
      <c r="BU271" s="43">
        <v>1.2858310710161749</v>
      </c>
      <c r="BV271" s="43">
        <v>4.8119597413214246</v>
      </c>
      <c r="BW271" s="43">
        <v>0</v>
      </c>
      <c r="BX271" s="43">
        <v>8.4041470883374547</v>
      </c>
      <c r="BY271" s="42">
        <v>0.53776236711543135</v>
      </c>
      <c r="BZ271" s="42">
        <v>0.27486804776936369</v>
      </c>
      <c r="CA271" s="42">
        <v>6.0349595291487777E-2</v>
      </c>
      <c r="CB271" s="42">
        <v>1.8900173128744664E-2</v>
      </c>
      <c r="CC271" s="43">
        <v>2.7998545977058189</v>
      </c>
      <c r="CD271" s="43">
        <v>8.8049035775934055</v>
      </c>
      <c r="CE271" s="43">
        <v>4.3032562172623674</v>
      </c>
      <c r="CF271" s="43">
        <v>2.199535906231215</v>
      </c>
      <c r="CG271" s="43">
        <v>0.48292663642567163</v>
      </c>
      <c r="CH271" s="43">
        <v>0.15124205875519647</v>
      </c>
      <c r="CI271" s="43">
        <v>22.404862150612271</v>
      </c>
      <c r="CJ271" s="43">
        <v>70.458177030713273</v>
      </c>
    </row>
    <row r="272" spans="1:88" ht="15" customHeight="1" x14ac:dyDescent="0.3">
      <c r="A272" s="62" t="s">
        <v>739</v>
      </c>
      <c r="B272" s="62" t="s">
        <v>740</v>
      </c>
      <c r="C272" s="1" t="s">
        <v>1</v>
      </c>
      <c r="D272" s="17" t="s">
        <v>277</v>
      </c>
      <c r="E272" s="17" t="s">
        <v>278</v>
      </c>
      <c r="F272" s="28">
        <v>1</v>
      </c>
      <c r="G272" s="1" t="s">
        <v>104</v>
      </c>
      <c r="H272" s="42">
        <v>1.0348122973305116</v>
      </c>
      <c r="I272" s="42">
        <v>2.6974806407443847E-2</v>
      </c>
      <c r="J272" s="42">
        <v>1.30151284919562</v>
      </c>
      <c r="K272" s="42">
        <v>4.7719278794226973E-2</v>
      </c>
      <c r="L272" s="43">
        <v>78.775894160826311</v>
      </c>
      <c r="M272" s="42">
        <v>283.71543405566069</v>
      </c>
      <c r="N272" s="42">
        <v>645.91971105177697</v>
      </c>
      <c r="O272" s="42">
        <v>54.939068060065594</v>
      </c>
      <c r="P272" s="42">
        <v>1.0737697244628126</v>
      </c>
      <c r="Q272" s="42">
        <v>1053.6924997739829</v>
      </c>
      <c r="R272" s="42">
        <v>788.88118096440155</v>
      </c>
      <c r="S272" s="42">
        <v>124.67906608638145</v>
      </c>
      <c r="T272" s="42">
        <v>10.919686407272415</v>
      </c>
      <c r="U272" s="42">
        <v>191.51563732545324</v>
      </c>
      <c r="V272" s="42">
        <v>0.79637992366383181</v>
      </c>
      <c r="W272" s="42">
        <v>0.32057694277097692</v>
      </c>
      <c r="X272" s="42">
        <v>6.1087231638974506</v>
      </c>
      <c r="Y272" s="42">
        <v>1.8880213364862606</v>
      </c>
      <c r="Z272" s="42">
        <v>357.69647292911918</v>
      </c>
      <c r="AA272" s="42">
        <v>93.698344451358892</v>
      </c>
      <c r="AB272" s="42">
        <v>14.136607831838763</v>
      </c>
      <c r="AC272" s="42">
        <v>0.48619773038492164</v>
      </c>
      <c r="AD272" s="42">
        <v>9.264694185940149</v>
      </c>
      <c r="AE272" s="42">
        <v>10.249069098187427</v>
      </c>
      <c r="AF272" s="42">
        <v>33.960414009710846</v>
      </c>
      <c r="AG272" s="42">
        <v>0</v>
      </c>
      <c r="AH272" s="42">
        <v>1552.3297597356973</v>
      </c>
      <c r="AI272" s="42">
        <v>38.40200511117073</v>
      </c>
      <c r="AJ272" s="42">
        <v>38.375705728562522</v>
      </c>
      <c r="AK272" s="42">
        <v>0</v>
      </c>
      <c r="AL272" s="42">
        <v>1.8347369380223089</v>
      </c>
      <c r="AM272" s="42">
        <v>5.0055855745989479</v>
      </c>
      <c r="AN272" s="42">
        <v>2.499330532481248</v>
      </c>
      <c r="AO272" s="42">
        <v>0.52842644246848602</v>
      </c>
      <c r="AP272" s="42">
        <v>1.200250461393652</v>
      </c>
      <c r="AQ272" s="42">
        <v>0</v>
      </c>
      <c r="AR272" s="42">
        <v>5405.3042689697668</v>
      </c>
      <c r="AS272" s="42">
        <v>3045.0073295165589</v>
      </c>
      <c r="AT272" s="42">
        <v>200.62933869227174</v>
      </c>
      <c r="AU272" s="42">
        <v>475.28231712864186</v>
      </c>
      <c r="AV272" s="42">
        <v>1684.3852836322933</v>
      </c>
      <c r="AW272" s="42">
        <v>56.333689612942493</v>
      </c>
      <c r="AX272" s="42">
        <v>3.711712212835542</v>
      </c>
      <c r="AY272" s="42">
        <v>8.7928873839183357</v>
      </c>
      <c r="AZ272" s="42">
        <v>31.161710790303605</v>
      </c>
      <c r="BA272" s="42">
        <v>2.3632999529335752</v>
      </c>
      <c r="BB272" s="42">
        <v>1063.3978266071238</v>
      </c>
      <c r="BC272" s="42">
        <v>1968.3265165492287</v>
      </c>
      <c r="BD272" s="42">
        <v>10.919686407272415</v>
      </c>
      <c r="BE272" s="43">
        <v>7.7612291110930917E-2</v>
      </c>
      <c r="BF272" s="43">
        <v>34.922668865166713</v>
      </c>
      <c r="BG272" s="43">
        <v>64.641109315875781</v>
      </c>
      <c r="BH272" s="43">
        <v>0.35860952784655797</v>
      </c>
      <c r="BI272" s="42">
        <v>13.075987707859966</v>
      </c>
      <c r="BJ272" s="42">
        <v>1132.4953687412167</v>
      </c>
      <c r="BK272" s="42">
        <v>1073.8981278692579</v>
      </c>
      <c r="BL272" s="42">
        <v>825.53784519822398</v>
      </c>
      <c r="BM272" s="43">
        <v>0.42942385002193006</v>
      </c>
      <c r="BN272" s="43">
        <v>37.191876609407622</v>
      </c>
      <c r="BO272" s="43">
        <v>35.267505514995115</v>
      </c>
      <c r="BP272" s="43">
        <v>27.111194025575323</v>
      </c>
      <c r="BQ272" s="42">
        <v>7.2256800303322599</v>
      </c>
      <c r="BR272" s="43">
        <v>95.457443349899478</v>
      </c>
      <c r="BS272" s="43">
        <v>3.6015071760841093</v>
      </c>
      <c r="BT272" s="43">
        <v>0.9410494740164278</v>
      </c>
      <c r="BU272" s="43">
        <v>19.714250051932421</v>
      </c>
      <c r="BV272" s="43">
        <v>2.974360148141697</v>
      </c>
      <c r="BW272" s="43">
        <v>0.10229661673975667</v>
      </c>
      <c r="BX272" s="43">
        <v>1.9493033618232696</v>
      </c>
      <c r="BY272" s="42">
        <v>44.209483107898272</v>
      </c>
      <c r="BZ272" s="42">
        <v>1552.3297597356973</v>
      </c>
      <c r="CA272" s="42">
        <v>76.77771083973326</v>
      </c>
      <c r="CB272" s="42">
        <v>0</v>
      </c>
      <c r="CC272" s="43">
        <v>9.339653045102505</v>
      </c>
      <c r="CD272" s="43">
        <v>1.7286769038621381</v>
      </c>
      <c r="CE272" s="43">
        <v>2.6246657185559537</v>
      </c>
      <c r="CF272" s="43">
        <v>92.160016762208656</v>
      </c>
      <c r="CG272" s="43">
        <v>4.5582036120718143</v>
      </c>
      <c r="CH272" s="43">
        <v>0</v>
      </c>
      <c r="CI272" s="43">
        <v>0.55448436505940057</v>
      </c>
      <c r="CJ272" s="43">
        <v>0.10262954210418723</v>
      </c>
    </row>
    <row r="273" spans="1:88" ht="15" customHeight="1" x14ac:dyDescent="0.3">
      <c r="A273" s="62" t="s">
        <v>739</v>
      </c>
      <c r="B273" s="62" t="s">
        <v>740</v>
      </c>
      <c r="C273" s="1" t="s">
        <v>1</v>
      </c>
      <c r="D273" s="17" t="s">
        <v>277</v>
      </c>
      <c r="E273" s="17" t="s">
        <v>278</v>
      </c>
      <c r="F273" s="28">
        <v>2</v>
      </c>
      <c r="G273" s="1" t="s">
        <v>104</v>
      </c>
      <c r="H273" s="42">
        <v>1.9719416712751407E-2</v>
      </c>
      <c r="I273" s="42">
        <v>6.0943427346198259E-2</v>
      </c>
      <c r="J273" s="42">
        <v>0.91992768179991979</v>
      </c>
      <c r="K273" s="42">
        <v>8.501534888899492E-3</v>
      </c>
      <c r="L273" s="43">
        <v>69.995350131552314</v>
      </c>
      <c r="M273" s="42">
        <v>120.0504971505738</v>
      </c>
      <c r="N273" s="42">
        <v>337.47505378490473</v>
      </c>
      <c r="O273" s="42">
        <v>48.410600080955263</v>
      </c>
      <c r="P273" s="42">
        <v>0.80464015513963849</v>
      </c>
      <c r="Q273" s="42">
        <v>475.7678582819816</v>
      </c>
      <c r="R273" s="42">
        <v>330.59890147148576</v>
      </c>
      <c r="S273" s="42">
        <v>86.899945751678302</v>
      </c>
      <c r="T273" s="42">
        <v>1.8188797454614463</v>
      </c>
      <c r="U273" s="42">
        <v>74.33276227315767</v>
      </c>
      <c r="V273" s="42">
        <v>0.68614323133610566</v>
      </c>
      <c r="W273" s="42">
        <v>0</v>
      </c>
      <c r="X273" s="42">
        <v>6.6782409463545731</v>
      </c>
      <c r="Y273" s="42">
        <v>0.97729654856990689</v>
      </c>
      <c r="Z273" s="42">
        <v>331.99514660302435</v>
      </c>
      <c r="AA273" s="42">
        <v>18.521326200951499</v>
      </c>
      <c r="AB273" s="42">
        <v>8.3221785461541842</v>
      </c>
      <c r="AC273" s="42">
        <v>0</v>
      </c>
      <c r="AD273" s="42">
        <v>10.128443933040101</v>
      </c>
      <c r="AE273" s="42">
        <v>5.4046411748572654</v>
      </c>
      <c r="AF273" s="42">
        <v>20.146188964147495</v>
      </c>
      <c r="AG273" s="42">
        <v>0</v>
      </c>
      <c r="AH273" s="42">
        <v>766.87118587776831</v>
      </c>
      <c r="AI273" s="42">
        <v>29.382175139702071</v>
      </c>
      <c r="AJ273" s="42">
        <v>29.625296834824013</v>
      </c>
      <c r="AK273" s="42">
        <v>7.598080382627311E-3</v>
      </c>
      <c r="AL273" s="42">
        <v>0.73819456128221772</v>
      </c>
      <c r="AM273" s="42">
        <v>3.9435127063036655</v>
      </c>
      <c r="AN273" s="42">
        <v>0.36194099546252223</v>
      </c>
      <c r="AO273" s="42">
        <v>1.0701675890632445</v>
      </c>
      <c r="AP273" s="42">
        <v>8.3896226200971249</v>
      </c>
      <c r="AQ273" s="42">
        <v>0.46242375485796317</v>
      </c>
      <c r="AR273" s="42">
        <v>2790.8753051958179</v>
      </c>
      <c r="AS273" s="42">
        <v>1472.8308186144807</v>
      </c>
      <c r="AT273" s="42">
        <v>82.674442999418261</v>
      </c>
      <c r="AU273" s="42">
        <v>368.96709528317012</v>
      </c>
      <c r="AV273" s="42">
        <v>866.40294829874847</v>
      </c>
      <c r="AW273" s="42">
        <v>52.773078606288415</v>
      </c>
      <c r="AX273" s="42">
        <v>2.9623123199199157</v>
      </c>
      <c r="AY273" s="42">
        <v>13.22047941720141</v>
      </c>
      <c r="AZ273" s="42">
        <v>31.04412965659025</v>
      </c>
      <c r="BA273" s="42">
        <v>1.0005905258588694</v>
      </c>
      <c r="BB273" s="42">
        <v>575.94000268287505</v>
      </c>
      <c r="BC273" s="42">
        <v>894.07134566028526</v>
      </c>
      <c r="BD273" s="42">
        <v>1.8188797454614463</v>
      </c>
      <c r="BE273" s="43">
        <v>6.7936555455849548E-2</v>
      </c>
      <c r="BF273" s="43">
        <v>39.10428783834606</v>
      </c>
      <c r="BG273" s="43">
        <v>60.704280108787707</v>
      </c>
      <c r="BH273" s="43">
        <v>0.12349549741038826</v>
      </c>
      <c r="BI273" s="42">
        <v>2.6517408522027357</v>
      </c>
      <c r="BJ273" s="42">
        <v>545.82415184088018</v>
      </c>
      <c r="BK273" s="42">
        <v>451.5693263038595</v>
      </c>
      <c r="BL273" s="42">
        <v>472.78559961753831</v>
      </c>
      <c r="BM273" s="43">
        <v>0.18004381892940546</v>
      </c>
      <c r="BN273" s="43">
        <v>37.059528150989337</v>
      </c>
      <c r="BO273" s="43">
        <v>30.659959079934186</v>
      </c>
      <c r="BP273" s="43">
        <v>32.100468950147075</v>
      </c>
      <c r="BQ273" s="42">
        <v>7.3643841776906784</v>
      </c>
      <c r="BR273" s="43">
        <v>89.910206318149264</v>
      </c>
      <c r="BS273" s="43">
        <v>8.9076913136777929</v>
      </c>
      <c r="BT273" s="43">
        <v>1.1821023681729355</v>
      </c>
      <c r="BU273" s="43">
        <v>5.0197772207131344</v>
      </c>
      <c r="BV273" s="43">
        <v>2.2555340713423742</v>
      </c>
      <c r="BW273" s="43">
        <v>0</v>
      </c>
      <c r="BX273" s="43">
        <v>2.7450805403844623</v>
      </c>
      <c r="BY273" s="42">
        <v>25.550830139004759</v>
      </c>
      <c r="BZ273" s="42">
        <v>766.87118587776831</v>
      </c>
      <c r="CA273" s="42">
        <v>59.007471974526084</v>
      </c>
      <c r="CB273" s="42">
        <v>7.598080382627311E-3</v>
      </c>
      <c r="CC273" s="43">
        <v>5.0436482630484054</v>
      </c>
      <c r="CD273" s="43">
        <v>9.9222139640183329</v>
      </c>
      <c r="CE273" s="43">
        <v>2.9490700821339377</v>
      </c>
      <c r="CF273" s="43">
        <v>88.512070207468852</v>
      </c>
      <c r="CG273" s="43">
        <v>6.8106268671398205</v>
      </c>
      <c r="CH273" s="43">
        <v>8.7696843570843688E-4</v>
      </c>
      <c r="CI273" s="43">
        <v>0.58213655354613147</v>
      </c>
      <c r="CJ273" s="43">
        <v>1.1452193212755559</v>
      </c>
    </row>
    <row r="274" spans="1:88" ht="15" customHeight="1" x14ac:dyDescent="0.3">
      <c r="A274" s="62" t="s">
        <v>739</v>
      </c>
      <c r="B274" s="62" t="s">
        <v>740</v>
      </c>
      <c r="C274" s="1" t="s">
        <v>1</v>
      </c>
      <c r="D274" s="17" t="s">
        <v>277</v>
      </c>
      <c r="E274" s="17" t="s">
        <v>278</v>
      </c>
      <c r="F274" s="28">
        <v>3</v>
      </c>
      <c r="G274" s="1" t="s">
        <v>104</v>
      </c>
      <c r="H274" s="42">
        <v>0.47724942800494718</v>
      </c>
      <c r="I274" s="42">
        <v>0.10698634786434943</v>
      </c>
      <c r="J274" s="42">
        <v>1.4779196611124035</v>
      </c>
      <c r="K274" s="42">
        <v>6.9611175698252398E-2</v>
      </c>
      <c r="L274" s="43">
        <v>90.036995686123348</v>
      </c>
      <c r="M274" s="42">
        <v>196.82341796187461</v>
      </c>
      <c r="N274" s="42">
        <v>515.33103853972307</v>
      </c>
      <c r="O274" s="42">
        <v>64.722504303479624</v>
      </c>
      <c r="P274" s="42">
        <v>6.213266883761976E-2</v>
      </c>
      <c r="Q274" s="42">
        <v>591.07610694621394</v>
      </c>
      <c r="R274" s="42">
        <v>322.44962276529947</v>
      </c>
      <c r="S274" s="42">
        <v>50.862805849178557</v>
      </c>
      <c r="T274" s="42">
        <v>8.4193595975980333</v>
      </c>
      <c r="U274" s="42">
        <v>27.97863362769867</v>
      </c>
      <c r="V274" s="42">
        <v>0.70681998058024353</v>
      </c>
      <c r="W274" s="42">
        <v>0</v>
      </c>
      <c r="X274" s="42">
        <v>5.8314951808722491</v>
      </c>
      <c r="Y274" s="42">
        <v>0</v>
      </c>
      <c r="Z274" s="42">
        <v>233.50110826537201</v>
      </c>
      <c r="AA274" s="42">
        <v>76.373332542164249</v>
      </c>
      <c r="AB274" s="42">
        <v>19.376562977696501</v>
      </c>
      <c r="AC274" s="42">
        <v>0</v>
      </c>
      <c r="AD274" s="42">
        <v>8.8442409400486142</v>
      </c>
      <c r="AE274" s="42">
        <v>9.3066352095908496</v>
      </c>
      <c r="AF274" s="42">
        <v>21.637131995393506</v>
      </c>
      <c r="AG274" s="42">
        <v>0</v>
      </c>
      <c r="AH274" s="42">
        <v>633.85848456341512</v>
      </c>
      <c r="AI274" s="42">
        <v>26.001838958710476</v>
      </c>
      <c r="AJ274" s="42">
        <v>80.37120352076883</v>
      </c>
      <c r="AK274" s="42">
        <v>6.1138540225637632E-2</v>
      </c>
      <c r="AL274" s="42">
        <v>1.1322331520156728</v>
      </c>
      <c r="AM274" s="42">
        <v>5.4939178343556918</v>
      </c>
      <c r="AN274" s="42">
        <v>0.93582532731873347</v>
      </c>
      <c r="AO274" s="42">
        <v>2.1165892755742322</v>
      </c>
      <c r="AP274" s="42">
        <v>12.954619239789364</v>
      </c>
      <c r="AQ274" s="42">
        <v>1.058661927603294</v>
      </c>
      <c r="AR274" s="42">
        <v>3009.456223990202</v>
      </c>
      <c r="AS274" s="42">
        <v>1841.9157509310082</v>
      </c>
      <c r="AT274" s="42">
        <v>34.516948789151158</v>
      </c>
      <c r="AU274" s="42">
        <v>338.09524472528136</v>
      </c>
      <c r="AV274" s="42">
        <v>794.92827954476161</v>
      </c>
      <c r="AW274" s="42">
        <v>61.204271264954116</v>
      </c>
      <c r="AX274" s="42">
        <v>1.1469496885847885</v>
      </c>
      <c r="AY274" s="42">
        <v>11.234429729534492</v>
      </c>
      <c r="AZ274" s="42">
        <v>26.414349316926621</v>
      </c>
      <c r="BA274" s="42">
        <v>2.0621554369817003</v>
      </c>
      <c r="BB274" s="42">
        <v>866.98356766689881</v>
      </c>
      <c r="BC274" s="42">
        <v>964.45066822952958</v>
      </c>
      <c r="BD274" s="42">
        <v>8.4193595975980333</v>
      </c>
      <c r="BE274" s="43">
        <v>0.11195709879452252</v>
      </c>
      <c r="BF274" s="43">
        <v>47.069664680845271</v>
      </c>
      <c r="BG274" s="43">
        <v>52.361280245420659</v>
      </c>
      <c r="BH274" s="43">
        <v>0.45709797493953858</v>
      </c>
      <c r="BI274" s="42">
        <v>9.0283528701388533</v>
      </c>
      <c r="BJ274" s="42">
        <v>681.22008898020158</v>
      </c>
      <c r="BK274" s="42">
        <v>520.75096038828644</v>
      </c>
      <c r="BL274" s="42">
        <v>630.91634869238123</v>
      </c>
      <c r="BM274" s="43">
        <v>0.4901610111958386</v>
      </c>
      <c r="BN274" s="43">
        <v>36.984323991793566</v>
      </c>
      <c r="BO274" s="43">
        <v>28.272246443686122</v>
      </c>
      <c r="BP274" s="43">
        <v>34.253268553324467</v>
      </c>
      <c r="BQ274" s="42">
        <v>6.538315161452493</v>
      </c>
      <c r="BR274" s="43">
        <v>81.057667636290276</v>
      </c>
      <c r="BS274" s="43">
        <v>18.942332363709731</v>
      </c>
      <c r="BT274" s="43">
        <v>0</v>
      </c>
      <c r="BU274" s="43">
        <v>22.589295097664344</v>
      </c>
      <c r="BV274" s="43">
        <v>5.7310959796080212</v>
      </c>
      <c r="BW274" s="43">
        <v>0</v>
      </c>
      <c r="BX274" s="43">
        <v>2.6159021985757254</v>
      </c>
      <c r="BY274" s="42">
        <v>30.943767204984354</v>
      </c>
      <c r="BZ274" s="42">
        <v>633.85848456341512</v>
      </c>
      <c r="CA274" s="42">
        <v>106.37304247947931</v>
      </c>
      <c r="CB274" s="42">
        <v>6.1138540225637632E-2</v>
      </c>
      <c r="CC274" s="43">
        <v>7.5619763136900975</v>
      </c>
      <c r="CD274" s="43">
        <v>16.12987044296689</v>
      </c>
      <c r="CE274" s="43">
        <v>3.8926489346567452</v>
      </c>
      <c r="CF274" s="43">
        <v>79.737820489467595</v>
      </c>
      <c r="CG274" s="43">
        <v>13.381464116536007</v>
      </c>
      <c r="CH274" s="43">
        <v>7.6910762642197561E-3</v>
      </c>
      <c r="CI274" s="43">
        <v>0.95127780810876161</v>
      </c>
      <c r="CJ274" s="43">
        <v>2.0290975749666522</v>
      </c>
    </row>
    <row r="275" spans="1:88" ht="15" customHeight="1" x14ac:dyDescent="0.3">
      <c r="A275" s="62" t="s">
        <v>739</v>
      </c>
      <c r="B275" s="62" t="s">
        <v>740</v>
      </c>
      <c r="C275" s="1" t="s">
        <v>1</v>
      </c>
      <c r="D275" s="17" t="s">
        <v>279</v>
      </c>
      <c r="E275" s="17" t="s">
        <v>280</v>
      </c>
      <c r="F275" s="28">
        <v>1</v>
      </c>
      <c r="G275" s="1" t="s">
        <v>104</v>
      </c>
      <c r="H275" s="42">
        <v>0.23008997949420004</v>
      </c>
      <c r="I275" s="42">
        <v>0</v>
      </c>
      <c r="J275" s="42">
        <v>5.6093100358313404</v>
      </c>
      <c r="K275" s="42">
        <v>2.5759773991626777E-2</v>
      </c>
      <c r="L275" s="43">
        <v>43.163659432378765</v>
      </c>
      <c r="M275" s="42">
        <v>874.75849902308096</v>
      </c>
      <c r="N275" s="42">
        <v>1756.291454756707</v>
      </c>
      <c r="O275" s="42">
        <v>27.628011888119495</v>
      </c>
      <c r="P275" s="42">
        <v>0.48254392508948263</v>
      </c>
      <c r="Q275" s="42">
        <v>1309.7755397618125</v>
      </c>
      <c r="R275" s="42">
        <v>2264.8849021693654</v>
      </c>
      <c r="S275" s="42">
        <v>303.90274918163374</v>
      </c>
      <c r="T275" s="42">
        <v>1.7371926773459143</v>
      </c>
      <c r="U275" s="42">
        <v>67.474055039631722</v>
      </c>
      <c r="V275" s="42">
        <v>0.62021827280475961</v>
      </c>
      <c r="W275" s="42">
        <v>0.40172857099117165</v>
      </c>
      <c r="X275" s="42">
        <v>5.898368262678285</v>
      </c>
      <c r="Y275" s="42">
        <v>3.8221660920300673</v>
      </c>
      <c r="Z275" s="42">
        <v>266.35305697902703</v>
      </c>
      <c r="AA275" s="42">
        <v>19.283850570152179</v>
      </c>
      <c r="AB275" s="42">
        <v>5.5829235839451812</v>
      </c>
      <c r="AC275" s="42">
        <v>0.60927500823483605</v>
      </c>
      <c r="AD275" s="42">
        <v>8.9456628960910614</v>
      </c>
      <c r="AE275" s="42">
        <v>0</v>
      </c>
      <c r="AF275" s="42">
        <v>26.811572957607247</v>
      </c>
      <c r="AG275" s="42">
        <v>0</v>
      </c>
      <c r="AH275" s="42">
        <v>648.16903038062753</v>
      </c>
      <c r="AI275" s="42">
        <v>60.35624684135896</v>
      </c>
      <c r="AJ275" s="42">
        <v>60.622978402311489</v>
      </c>
      <c r="AK275" s="42">
        <v>0</v>
      </c>
      <c r="AL275" s="42">
        <v>1.4474591070110334</v>
      </c>
      <c r="AM275" s="42">
        <v>8.7816128061853167</v>
      </c>
      <c r="AN275" s="42">
        <v>1.0767407966999405</v>
      </c>
      <c r="AO275" s="42">
        <v>3.2607367023066027</v>
      </c>
      <c r="AP275" s="42">
        <v>19.701474581486345</v>
      </c>
      <c r="AQ275" s="42">
        <v>1.5593699954066622</v>
      </c>
      <c r="AR275" s="42">
        <v>7799.2682404514399</v>
      </c>
      <c r="AS275" s="42">
        <v>6588.4897126048509</v>
      </c>
      <c r="AT275" s="42">
        <v>78.216536238136015</v>
      </c>
      <c r="AU275" s="42">
        <v>300.77476903745026</v>
      </c>
      <c r="AV275" s="42">
        <v>831.78722257100105</v>
      </c>
      <c r="AW275" s="42">
        <v>84.475741947599616</v>
      </c>
      <c r="AX275" s="42">
        <v>1.0028701902116994</v>
      </c>
      <c r="AY275" s="42">
        <v>3.8564485765146692</v>
      </c>
      <c r="AZ275" s="42">
        <v>10.664939285674002</v>
      </c>
      <c r="BA275" s="42">
        <v>5.8394000153255403</v>
      </c>
      <c r="BB275" s="42">
        <v>2701.8673848742778</v>
      </c>
      <c r="BC275" s="42">
        <v>3879.0457350379011</v>
      </c>
      <c r="BD275" s="42">
        <v>1.7371926773459143</v>
      </c>
      <c r="BE275" s="43">
        <v>8.8630327587122429E-2</v>
      </c>
      <c r="BF275" s="43">
        <v>41.008903447252358</v>
      </c>
      <c r="BG275" s="43">
        <v>58.876099140242367</v>
      </c>
      <c r="BH275" s="43">
        <v>2.6367084918147213E-2</v>
      </c>
      <c r="BI275" s="42">
        <v>2.4755863559212239</v>
      </c>
      <c r="BJ275" s="42">
        <v>1352.9391991941914</v>
      </c>
      <c r="BK275" s="42">
        <v>3145.2527112282778</v>
      </c>
      <c r="BL275" s="42">
        <v>2087.8222158264603</v>
      </c>
      <c r="BM275" s="43">
        <v>3.7574413316378487E-2</v>
      </c>
      <c r="BN275" s="43">
        <v>20.534891275701607</v>
      </c>
      <c r="BO275" s="43">
        <v>47.738599412410075</v>
      </c>
      <c r="BP275" s="43">
        <v>31.688934898571933</v>
      </c>
      <c r="BQ275" s="42">
        <v>6.9203151064742165</v>
      </c>
      <c r="BR275" s="43">
        <v>86.265716029922345</v>
      </c>
      <c r="BS275" s="43">
        <v>8.8476368800132068</v>
      </c>
      <c r="BT275" s="43">
        <v>4.8866470900644341</v>
      </c>
      <c r="BU275" s="43">
        <v>6.4113923624195674</v>
      </c>
      <c r="BV275" s="43">
        <v>1.8561808232159385</v>
      </c>
      <c r="BW275" s="43">
        <v>0.20256852334544512</v>
      </c>
      <c r="BX275" s="43">
        <v>2.9742065548647179</v>
      </c>
      <c r="BY275" s="42">
        <v>26.811572957607247</v>
      </c>
      <c r="BZ275" s="42">
        <v>648.16903038062753</v>
      </c>
      <c r="CA275" s="42">
        <v>120.97922524367044</v>
      </c>
      <c r="CB275" s="42">
        <v>0</v>
      </c>
      <c r="CC275" s="43">
        <v>11.305812709896291</v>
      </c>
      <c r="CD275" s="43">
        <v>24.521581279199609</v>
      </c>
      <c r="CE275" s="43">
        <v>3.2233691778450733</v>
      </c>
      <c r="CF275" s="43">
        <v>77.924860203692305</v>
      </c>
      <c r="CG275" s="43">
        <v>14.544491903798594</v>
      </c>
      <c r="CH275" s="43">
        <v>0</v>
      </c>
      <c r="CI275" s="43">
        <v>1.3592193295480961</v>
      </c>
      <c r="CJ275" s="43">
        <v>2.9480593851159398</v>
      </c>
    </row>
    <row r="276" spans="1:88" ht="15" customHeight="1" x14ac:dyDescent="0.3">
      <c r="A276" s="62" t="s">
        <v>739</v>
      </c>
      <c r="B276" s="62" t="s">
        <v>740</v>
      </c>
      <c r="C276" s="1" t="s">
        <v>1</v>
      </c>
      <c r="D276" s="17" t="s">
        <v>279</v>
      </c>
      <c r="E276" s="17" t="s">
        <v>280</v>
      </c>
      <c r="F276" s="28">
        <v>2</v>
      </c>
      <c r="G276" s="1" t="s">
        <v>104</v>
      </c>
      <c r="H276" s="42">
        <v>3.2040780117828994E-2</v>
      </c>
      <c r="I276" s="42">
        <v>0</v>
      </c>
      <c r="J276" s="42">
        <v>4.045264510380326</v>
      </c>
      <c r="K276" s="42">
        <v>3.1649750841381795E-2</v>
      </c>
      <c r="L276" s="43">
        <v>57.935234780308633</v>
      </c>
      <c r="M276" s="42">
        <v>807.71081941530088</v>
      </c>
      <c r="N276" s="42">
        <v>1973.1787960218603</v>
      </c>
      <c r="O276" s="42">
        <v>39.50224029688944</v>
      </c>
      <c r="P276" s="42">
        <v>1.0083899651878152</v>
      </c>
      <c r="Q276" s="42">
        <v>1096.0227340910692</v>
      </c>
      <c r="R276" s="42">
        <v>1540.1430605527496</v>
      </c>
      <c r="S276" s="42">
        <v>254.76349052142618</v>
      </c>
      <c r="T276" s="42">
        <v>2.104577468324845</v>
      </c>
      <c r="U276" s="42">
        <v>65.706790337243717</v>
      </c>
      <c r="V276" s="42">
        <v>1.1646591575078475</v>
      </c>
      <c r="W276" s="42">
        <v>0</v>
      </c>
      <c r="X276" s="42">
        <v>7.6985306470194379</v>
      </c>
      <c r="Y276" s="42">
        <v>1.5851586286585897</v>
      </c>
      <c r="Z276" s="42">
        <v>310.39899106642832</v>
      </c>
      <c r="AA276" s="42">
        <v>19.079348527976276</v>
      </c>
      <c r="AB276" s="42">
        <v>7.2492168883171519</v>
      </c>
      <c r="AC276" s="42">
        <v>0</v>
      </c>
      <c r="AD276" s="42">
        <v>11.675849471662259</v>
      </c>
      <c r="AE276" s="42">
        <v>9.7314074531051062</v>
      </c>
      <c r="AF276" s="42">
        <v>23.146021225381855</v>
      </c>
      <c r="AG276" s="42">
        <v>0</v>
      </c>
      <c r="AH276" s="42">
        <v>941.78127970175524</v>
      </c>
      <c r="AI276" s="42">
        <v>95.134165584921462</v>
      </c>
      <c r="AJ276" s="42">
        <v>95.969898573833646</v>
      </c>
      <c r="AK276" s="42">
        <v>4.8067761495951801E-2</v>
      </c>
      <c r="AL276" s="42">
        <v>1.1024945338515986</v>
      </c>
      <c r="AM276" s="42">
        <v>4.6873508639245536</v>
      </c>
      <c r="AN276" s="42">
        <v>0.89839119142231272</v>
      </c>
      <c r="AO276" s="42">
        <v>2.6178578110996438</v>
      </c>
      <c r="AP276" s="42">
        <v>16.309013355974603</v>
      </c>
      <c r="AQ276" s="42">
        <v>1.5707087603141872</v>
      </c>
      <c r="AR276" s="42">
        <v>7394.0334996963502</v>
      </c>
      <c r="AS276" s="42">
        <v>5776.4782981544568</v>
      </c>
      <c r="AT276" s="42">
        <v>76.155138770429588</v>
      </c>
      <c r="AU276" s="42">
        <v>348.40340595438403</v>
      </c>
      <c r="AV276" s="42">
        <v>1192.9966568170801</v>
      </c>
      <c r="AW276" s="42">
        <v>78.123507262871868</v>
      </c>
      <c r="AX276" s="42">
        <v>1.0299539320934512</v>
      </c>
      <c r="AY276" s="42">
        <v>4.7119533062528296</v>
      </c>
      <c r="AZ276" s="42">
        <v>16.13458549878186</v>
      </c>
      <c r="BA276" s="42">
        <v>4.0773052904981553</v>
      </c>
      <c r="BB276" s="42">
        <v>2878.3587402652006</v>
      </c>
      <c r="BC276" s="42">
        <v>2891.937675130433</v>
      </c>
      <c r="BD276" s="42">
        <v>2.104577468324845</v>
      </c>
      <c r="BE276" s="43">
        <v>7.0584620594884337E-2</v>
      </c>
      <c r="BF276" s="43">
        <v>49.828954454564737</v>
      </c>
      <c r="BG276" s="43">
        <v>50.064027351308262</v>
      </c>
      <c r="BH276" s="43">
        <v>3.6433573532116313E-2</v>
      </c>
      <c r="BI276" s="42">
        <v>3.1766579644718709</v>
      </c>
      <c r="BJ276" s="42">
        <v>1153.9579688713779</v>
      </c>
      <c r="BK276" s="42">
        <v>2351.8991444784306</v>
      </c>
      <c r="BL276" s="42">
        <v>2267.444526840176</v>
      </c>
      <c r="BM276" s="43">
        <v>5.4992987084999348E-2</v>
      </c>
      <c r="BN276" s="43">
        <v>19.976842451568793</v>
      </c>
      <c r="BO276" s="43">
        <v>40.715103962735313</v>
      </c>
      <c r="BP276" s="43">
        <v>39.253060598610894</v>
      </c>
      <c r="BQ276" s="42">
        <v>8.8631898045272859</v>
      </c>
      <c r="BR276" s="43">
        <v>86.280179378725165</v>
      </c>
      <c r="BS276" s="43">
        <v>11.638334520334155</v>
      </c>
      <c r="BT276" s="43">
        <v>2.081486100940694</v>
      </c>
      <c r="BU276" s="43">
        <v>5.4762233095029815</v>
      </c>
      <c r="BV276" s="43">
        <v>2.08069633201757</v>
      </c>
      <c r="BW276" s="43">
        <v>0</v>
      </c>
      <c r="BX276" s="43">
        <v>3.351244354135551</v>
      </c>
      <c r="BY276" s="42">
        <v>32.877428678486964</v>
      </c>
      <c r="BZ276" s="42">
        <v>941.78127970175524</v>
      </c>
      <c r="CA276" s="42">
        <v>191.10406415875511</v>
      </c>
      <c r="CB276" s="42">
        <v>4.8067761495951801E-2</v>
      </c>
      <c r="CC276" s="43">
        <v>6.688236589198465</v>
      </c>
      <c r="CD276" s="43">
        <v>20.497579927388433</v>
      </c>
      <c r="CE276" s="43">
        <v>2.7558693053008274</v>
      </c>
      <c r="CF276" s="43">
        <v>78.942491105920752</v>
      </c>
      <c r="CG276" s="43">
        <v>16.018826462483265</v>
      </c>
      <c r="CH276" s="43">
        <v>4.0291614583562018E-3</v>
      </c>
      <c r="CI276" s="43">
        <v>0.56062492304401823</v>
      </c>
      <c r="CJ276" s="43">
        <v>1.7181590417927959</v>
      </c>
    </row>
    <row r="277" spans="1:88" ht="15" customHeight="1" x14ac:dyDescent="0.3">
      <c r="A277" s="62" t="s">
        <v>739</v>
      </c>
      <c r="B277" s="62" t="s">
        <v>740</v>
      </c>
      <c r="C277" s="1" t="s">
        <v>1</v>
      </c>
      <c r="D277" s="17" t="s">
        <v>279</v>
      </c>
      <c r="E277" s="17" t="s">
        <v>280</v>
      </c>
      <c r="F277" s="28">
        <v>3</v>
      </c>
      <c r="G277" s="1" t="s">
        <v>104</v>
      </c>
      <c r="H277" s="42">
        <v>0</v>
      </c>
      <c r="I277" s="42">
        <v>6.0307388435667977E-2</v>
      </c>
      <c r="J277" s="42">
        <v>4.0934294276646659</v>
      </c>
      <c r="K277" s="42">
        <v>3.8652137905693246E-2</v>
      </c>
      <c r="L277" s="43">
        <v>59.446925194367751</v>
      </c>
      <c r="M277" s="42">
        <v>727.91967187033333</v>
      </c>
      <c r="N277" s="42">
        <v>2007.2548893361159</v>
      </c>
      <c r="O277" s="42">
        <v>40.617603370559515</v>
      </c>
      <c r="P277" s="42">
        <v>3.4493045245611947E-3</v>
      </c>
      <c r="Q277" s="42">
        <v>856.80870496012244</v>
      </c>
      <c r="R277" s="42">
        <v>1260.433709432617</v>
      </c>
      <c r="S277" s="42">
        <v>144.04731053415551</v>
      </c>
      <c r="T277" s="42">
        <v>1.5954475615354768</v>
      </c>
      <c r="U277" s="42">
        <v>42.894692877866206</v>
      </c>
      <c r="V277" s="42">
        <v>0</v>
      </c>
      <c r="W277" s="42">
        <v>0.23821133864107172</v>
      </c>
      <c r="X277" s="42">
        <v>4.8084734088389611</v>
      </c>
      <c r="Y277" s="42">
        <v>0.43213786470204701</v>
      </c>
      <c r="Z277" s="42">
        <v>167.87966772368816</v>
      </c>
      <c r="AA277" s="42">
        <v>14.967849079757359</v>
      </c>
      <c r="AB277" s="42">
        <v>9.2502332666672658</v>
      </c>
      <c r="AC277" s="42">
        <v>0.36127929600346947</v>
      </c>
      <c r="AD277" s="42">
        <v>7.2926918504676914</v>
      </c>
      <c r="AE277" s="42">
        <v>6.6862936754634923</v>
      </c>
      <c r="AF277" s="42">
        <v>15.175010235978061</v>
      </c>
      <c r="AG277" s="42">
        <v>0</v>
      </c>
      <c r="AH277" s="42">
        <v>632.54308246091045</v>
      </c>
      <c r="AI277" s="42">
        <v>39.347802600004933</v>
      </c>
      <c r="AJ277" s="42">
        <v>39.229447509352603</v>
      </c>
      <c r="AK277" s="42">
        <v>0</v>
      </c>
      <c r="AL277" s="42">
        <v>0.62152096582756688</v>
      </c>
      <c r="AM277" s="42">
        <v>2.3742679554384205</v>
      </c>
      <c r="AN277" s="42">
        <v>1.155072189236279</v>
      </c>
      <c r="AO277" s="42">
        <v>8.3895573913835855E-2</v>
      </c>
      <c r="AP277" s="42">
        <v>0.46557888610449999</v>
      </c>
      <c r="AQ277" s="42">
        <v>1.4981232331006579E-2</v>
      </c>
      <c r="AR277" s="42">
        <v>6088.1422905095296</v>
      </c>
      <c r="AS277" s="42">
        <v>5102.3201005183373</v>
      </c>
      <c r="AT277" s="42">
        <v>48.373515490048291</v>
      </c>
      <c r="AU277" s="42">
        <v>199.75172121658395</v>
      </c>
      <c r="AV277" s="42">
        <v>737.69695328456123</v>
      </c>
      <c r="AW277" s="42">
        <v>83.807504112905903</v>
      </c>
      <c r="AX277" s="42">
        <v>0.79455297169146499</v>
      </c>
      <c r="AY277" s="42">
        <v>3.2809962659375738</v>
      </c>
      <c r="AZ277" s="42">
        <v>12.116946649465083</v>
      </c>
      <c r="BA277" s="42">
        <v>4.1537368161003343</v>
      </c>
      <c r="BB277" s="42">
        <v>2835.2777419092822</v>
      </c>
      <c r="BC277" s="42">
        <v>2261.2931742314199</v>
      </c>
      <c r="BD277" s="42">
        <v>1.5954475615354768</v>
      </c>
      <c r="BE277" s="43">
        <v>8.1408785302951925E-2</v>
      </c>
      <c r="BF277" s="43">
        <v>55.568401943681472</v>
      </c>
      <c r="BG277" s="43">
        <v>44.318920210468541</v>
      </c>
      <c r="BH277" s="43">
        <v>3.1269060547051877E-2</v>
      </c>
      <c r="BI277" s="42">
        <v>1.6375490039657312</v>
      </c>
      <c r="BJ277" s="42">
        <v>916.31593754292589</v>
      </c>
      <c r="BK277" s="42">
        <v>1992.446810730615</v>
      </c>
      <c r="BL277" s="42">
        <v>2191.9198032408308</v>
      </c>
      <c r="BM277" s="43">
        <v>3.2094203650597598E-2</v>
      </c>
      <c r="BN277" s="43">
        <v>17.958809315978403</v>
      </c>
      <c r="BO277" s="43">
        <v>39.049819914830614</v>
      </c>
      <c r="BP277" s="43">
        <v>42.959276565540385</v>
      </c>
      <c r="BQ277" s="42">
        <v>5.0466847474800325</v>
      </c>
      <c r="BR277" s="43">
        <v>88.673920932396939</v>
      </c>
      <c r="BS277" s="43">
        <v>10.432743405879336</v>
      </c>
      <c r="BT277" s="43">
        <v>0.8933356617237157</v>
      </c>
      <c r="BU277" s="43">
        <v>7.4932265857815725</v>
      </c>
      <c r="BV277" s="43">
        <v>4.6308653614241226</v>
      </c>
      <c r="BW277" s="43">
        <v>0.18086417168428134</v>
      </c>
      <c r="BX277" s="43">
        <v>3.6508781031030395</v>
      </c>
      <c r="BY277" s="42">
        <v>21.861303911441553</v>
      </c>
      <c r="BZ277" s="42">
        <v>632.54308246091045</v>
      </c>
      <c r="CA277" s="42">
        <v>78.577250109357536</v>
      </c>
      <c r="CB277" s="42">
        <v>0</v>
      </c>
      <c r="CC277" s="43">
        <v>4.1508611105022659</v>
      </c>
      <c r="CD277" s="43">
        <v>0.56445569234934245</v>
      </c>
      <c r="CE277" s="43">
        <v>2.9634531922770075</v>
      </c>
      <c r="CF277" s="43">
        <v>85.745654722381857</v>
      </c>
      <c r="CG277" s="43">
        <v>10.651697795347534</v>
      </c>
      <c r="CH277" s="43">
        <v>0</v>
      </c>
      <c r="CI277" s="43">
        <v>0.5626783589142873</v>
      </c>
      <c r="CJ277" s="43">
        <v>7.6515931079304295E-2</v>
      </c>
    </row>
    <row r="278" spans="1:88" ht="15" customHeight="1" x14ac:dyDescent="0.3">
      <c r="A278" s="62" t="s">
        <v>739</v>
      </c>
      <c r="B278" s="62" t="s">
        <v>740</v>
      </c>
      <c r="C278" s="1" t="s">
        <v>1</v>
      </c>
      <c r="D278" s="17" t="s">
        <v>281</v>
      </c>
      <c r="E278" s="17" t="s">
        <v>282</v>
      </c>
      <c r="F278" s="28">
        <v>1</v>
      </c>
      <c r="G278" s="1" t="s">
        <v>104</v>
      </c>
      <c r="H278" s="42">
        <v>0.45170591808548155</v>
      </c>
      <c r="I278" s="42">
        <v>1.3613528236215917</v>
      </c>
      <c r="J278" s="42">
        <v>5.362129619555362</v>
      </c>
      <c r="K278" s="42">
        <v>3.6148877241763432E-2</v>
      </c>
      <c r="L278" s="43">
        <v>316.90505367521797</v>
      </c>
      <c r="M278" s="42">
        <v>202.23796405614584</v>
      </c>
      <c r="N278" s="42">
        <v>541.633105626526</v>
      </c>
      <c r="O278" s="42">
        <v>208.8486550319389</v>
      </c>
      <c r="P278" s="42">
        <v>0.36308014329992344</v>
      </c>
      <c r="Q278" s="42">
        <v>666.78066361324272</v>
      </c>
      <c r="R278" s="42">
        <v>183.04274602441672</v>
      </c>
      <c r="S278" s="42">
        <v>35.372109749456108</v>
      </c>
      <c r="T278" s="42">
        <v>1.3143249164522555</v>
      </c>
      <c r="U278" s="42">
        <v>212.21587135103962</v>
      </c>
      <c r="V278" s="42">
        <v>0.78348402121323157</v>
      </c>
      <c r="W278" s="42">
        <v>0.49898046231903548</v>
      </c>
      <c r="X278" s="42">
        <v>4.8261115063896192</v>
      </c>
      <c r="Y278" s="42">
        <v>0.61973071820237968</v>
      </c>
      <c r="Z278" s="42">
        <v>211.83763565855503</v>
      </c>
      <c r="AA278" s="42">
        <v>10.816582995481671</v>
      </c>
      <c r="AB278" s="42">
        <v>15.724366188047915</v>
      </c>
      <c r="AC278" s="42">
        <v>0.75677048445512152</v>
      </c>
      <c r="AD278" s="42">
        <v>7.3194423800700772</v>
      </c>
      <c r="AE278" s="42">
        <v>4.7465960751849812</v>
      </c>
      <c r="AF278" s="42">
        <v>27.428862719635543</v>
      </c>
      <c r="AG278" s="42">
        <v>0</v>
      </c>
      <c r="AH278" s="42">
        <v>1261.5888806767944</v>
      </c>
      <c r="AI278" s="42">
        <v>23.136957207261378</v>
      </c>
      <c r="AJ278" s="42">
        <v>23.136957207261378</v>
      </c>
      <c r="AK278" s="42">
        <v>6.4945390019748847E-2</v>
      </c>
      <c r="AL278" s="42">
        <v>1.223290922937025</v>
      </c>
      <c r="AM278" s="42">
        <v>8.0021833194201832</v>
      </c>
      <c r="AN278" s="42">
        <v>1.6812305027485162</v>
      </c>
      <c r="AO278" s="42">
        <v>2.2723571049690126</v>
      </c>
      <c r="AP278" s="42">
        <v>16.984225225474891</v>
      </c>
      <c r="AQ278" s="42">
        <v>2.0313654449185887</v>
      </c>
      <c r="AR278" s="42">
        <v>4001.4058676376003</v>
      </c>
      <c r="AS278" s="42">
        <v>2163.7090400752008</v>
      </c>
      <c r="AT278" s="42">
        <v>218.9441780591639</v>
      </c>
      <c r="AU278" s="42">
        <v>246.45479770660984</v>
      </c>
      <c r="AV278" s="42">
        <v>1372.2978517966253</v>
      </c>
      <c r="AW278" s="42">
        <v>54.073720878323158</v>
      </c>
      <c r="AX278" s="42">
        <v>5.4716813365505184</v>
      </c>
      <c r="AY278" s="42">
        <v>6.1592051858542129</v>
      </c>
      <c r="AZ278" s="42">
        <v>34.295392599272098</v>
      </c>
      <c r="BA278" s="42">
        <v>7.1751883612624354</v>
      </c>
      <c r="BB278" s="42">
        <v>1269.6609272670705</v>
      </c>
      <c r="BC278" s="42">
        <v>885.55859953041545</v>
      </c>
      <c r="BD278" s="42">
        <v>1.3143249164522555</v>
      </c>
      <c r="BE278" s="43">
        <v>0.33161521389276338</v>
      </c>
      <c r="BF278" s="43">
        <v>58.679836509946952</v>
      </c>
      <c r="BG278" s="43">
        <v>40.927804206966634</v>
      </c>
      <c r="BH278" s="43">
        <v>6.074406919363684E-2</v>
      </c>
      <c r="BI278" s="42">
        <v>2.165259855079424</v>
      </c>
      <c r="BJ278" s="42">
        <v>985.04707011208234</v>
      </c>
      <c r="BK278" s="42">
        <v>390.64283970011792</v>
      </c>
      <c r="BL278" s="42">
        <v>785.85387040792102</v>
      </c>
      <c r="BM278" s="43">
        <v>0.1000716739162013</v>
      </c>
      <c r="BN278" s="43">
        <v>45.525856382143068</v>
      </c>
      <c r="BO278" s="43">
        <v>18.054314719068739</v>
      </c>
      <c r="BP278" s="43">
        <v>36.319757224871985</v>
      </c>
      <c r="BQ278" s="42">
        <v>6.1085759899218868</v>
      </c>
      <c r="BR278" s="43">
        <v>96.926930522762689</v>
      </c>
      <c r="BS278" s="43">
        <v>2.7900152651107279</v>
      </c>
      <c r="BT278" s="43">
        <v>0.28305421212657855</v>
      </c>
      <c r="BU278" s="43">
        <v>4.3888709394727172</v>
      </c>
      <c r="BV278" s="43">
        <v>6.3802232029448511</v>
      </c>
      <c r="BW278" s="43">
        <v>0.30706258977194389</v>
      </c>
      <c r="BX278" s="43">
        <v>2.9698924298416172</v>
      </c>
      <c r="BY278" s="42">
        <v>32.175458794820521</v>
      </c>
      <c r="BZ278" s="42">
        <v>1261.5888806767944</v>
      </c>
      <c r="CA278" s="42">
        <v>46.273914414522757</v>
      </c>
      <c r="CB278" s="42">
        <v>6.4945390019748847E-2</v>
      </c>
      <c r="CC278" s="43">
        <v>10.906704745105724</v>
      </c>
      <c r="CD278" s="43">
        <v>21.287947775362493</v>
      </c>
      <c r="CE278" s="43">
        <v>2.3446410524286767</v>
      </c>
      <c r="CF278" s="43">
        <v>91.932584389395515</v>
      </c>
      <c r="CG278" s="43">
        <v>3.372002248195646</v>
      </c>
      <c r="CH278" s="43">
        <v>4.7326015948157118E-3</v>
      </c>
      <c r="CI278" s="43">
        <v>0.79477678485225078</v>
      </c>
      <c r="CJ278" s="43">
        <v>1.5512629235331172</v>
      </c>
    </row>
    <row r="279" spans="1:88" ht="15" customHeight="1" x14ac:dyDescent="0.3">
      <c r="A279" s="62" t="s">
        <v>739</v>
      </c>
      <c r="B279" s="62" t="s">
        <v>740</v>
      </c>
      <c r="C279" s="1" t="s">
        <v>1</v>
      </c>
      <c r="D279" s="17" t="s">
        <v>281</v>
      </c>
      <c r="E279" s="17" t="s">
        <v>282</v>
      </c>
      <c r="F279" s="28">
        <v>2</v>
      </c>
      <c r="G279" s="1" t="s">
        <v>104</v>
      </c>
      <c r="H279" s="42">
        <v>3.8329459670566092E-2</v>
      </c>
      <c r="I279" s="42">
        <v>1.2985064727783537</v>
      </c>
      <c r="J279" s="42">
        <v>4.6830710865513172</v>
      </c>
      <c r="K279" s="42">
        <v>2.9494429264606613E-2</v>
      </c>
      <c r="L279" s="43">
        <v>157.27529437526749</v>
      </c>
      <c r="M279" s="42">
        <v>126.18451091353356</v>
      </c>
      <c r="N279" s="42">
        <v>468.48576358930109</v>
      </c>
      <c r="O279" s="42">
        <v>107.74938039356206</v>
      </c>
      <c r="P279" s="42">
        <v>0.59272268434073916</v>
      </c>
      <c r="Q279" s="42">
        <v>330.97179163317645</v>
      </c>
      <c r="R279" s="42">
        <v>83.503014969053623</v>
      </c>
      <c r="S279" s="42">
        <v>19.249757568548716</v>
      </c>
      <c r="T279" s="42">
        <v>1.5343876034769157</v>
      </c>
      <c r="U279" s="42">
        <v>258.24991455910248</v>
      </c>
      <c r="V279" s="42">
        <v>0.45909624131579779</v>
      </c>
      <c r="W279" s="42">
        <v>0.44406539189168215</v>
      </c>
      <c r="X279" s="42">
        <v>3.5924427287338681</v>
      </c>
      <c r="Y279" s="42">
        <v>3.1973740018480692</v>
      </c>
      <c r="Z279" s="42">
        <v>362.50567977595011</v>
      </c>
      <c r="AA279" s="42">
        <v>14.778107196147927</v>
      </c>
      <c r="AB279" s="42">
        <v>15.075955101628841</v>
      </c>
      <c r="AC279" s="42">
        <v>0.67348444904994353</v>
      </c>
      <c r="AD279" s="42">
        <v>5.4484189853168417</v>
      </c>
      <c r="AE279" s="42">
        <v>0.29991917170177085</v>
      </c>
      <c r="AF279" s="42">
        <v>0.64109555700130016</v>
      </c>
      <c r="AG279" s="42">
        <v>0</v>
      </c>
      <c r="AH279" s="42">
        <v>18.902706825332483</v>
      </c>
      <c r="AI279" s="42">
        <v>0.83979819490923835</v>
      </c>
      <c r="AJ279" s="42">
        <v>0.83979819490923835</v>
      </c>
      <c r="AK279" s="42">
        <v>0.32567732693227058</v>
      </c>
      <c r="AL279" s="42">
        <v>1.3672710920550333</v>
      </c>
      <c r="AM279" s="42">
        <v>3.8662592335258648</v>
      </c>
      <c r="AN279" s="42">
        <v>1.2601583736843389</v>
      </c>
      <c r="AO279" s="42">
        <v>0.57435178372631412</v>
      </c>
      <c r="AP279" s="42">
        <v>1.5288035185982267</v>
      </c>
      <c r="AQ279" s="42">
        <v>0.19511687109621803</v>
      </c>
      <c r="AR279" s="42">
        <v>1996.6615197529829</v>
      </c>
      <c r="AS279" s="42">
        <v>1301.5960251785252</v>
      </c>
      <c r="AT279" s="42">
        <v>265.94289292289193</v>
      </c>
      <c r="AU279" s="42">
        <v>398.48164550809366</v>
      </c>
      <c r="AV279" s="42">
        <v>30.640956143472302</v>
      </c>
      <c r="AW279" s="42">
        <v>65.188616713540512</v>
      </c>
      <c r="AX279" s="42">
        <v>13.319377886132299</v>
      </c>
      <c r="AY279" s="42">
        <v>19.957395961504371</v>
      </c>
      <c r="AZ279" s="42">
        <v>1.5346094388228131</v>
      </c>
      <c r="BA279" s="42">
        <v>6.0199070190002368</v>
      </c>
      <c r="BB279" s="42">
        <v>859.72444370092887</v>
      </c>
      <c r="BC279" s="42">
        <v>434.31728685511951</v>
      </c>
      <c r="BD279" s="42">
        <v>1.5343876034769157</v>
      </c>
      <c r="BE279" s="43">
        <v>0.46250195164621488</v>
      </c>
      <c r="BF279" s="43">
        <v>66.051557247419382</v>
      </c>
      <c r="BG279" s="43">
        <v>33.368055714179761</v>
      </c>
      <c r="BH279" s="43">
        <v>0.1178850867546604</v>
      </c>
      <c r="BI279" s="42">
        <v>2.1949341767528274</v>
      </c>
      <c r="BJ279" s="42">
        <v>489.54559248122229</v>
      </c>
      <c r="BK279" s="42">
        <v>214.37059696913849</v>
      </c>
      <c r="BL279" s="42">
        <v>595.48490155141189</v>
      </c>
      <c r="BM279" s="43">
        <v>0.16863405651932387</v>
      </c>
      <c r="BN279" s="43">
        <v>37.611177585923933</v>
      </c>
      <c r="BO279" s="43">
        <v>16.469825723364185</v>
      </c>
      <c r="BP279" s="43">
        <v>45.750362634192584</v>
      </c>
      <c r="BQ279" s="42">
        <v>4.4956043619413482</v>
      </c>
      <c r="BR279" s="43">
        <v>97.107281838127562</v>
      </c>
      <c r="BS279" s="43">
        <v>1.6904397453647364</v>
      </c>
      <c r="BT279" s="43">
        <v>1.2022784165076834</v>
      </c>
      <c r="BU279" s="43">
        <v>3.7086042387986886</v>
      </c>
      <c r="BV279" s="43">
        <v>3.7833499413519736</v>
      </c>
      <c r="BW279" s="43">
        <v>0.16901266511063537</v>
      </c>
      <c r="BX279" s="43">
        <v>1.3672948419919575</v>
      </c>
      <c r="BY279" s="42">
        <v>0.94101472870307101</v>
      </c>
      <c r="BZ279" s="42">
        <v>18.902706825332483</v>
      </c>
      <c r="CA279" s="42">
        <v>1.6795963898184767</v>
      </c>
      <c r="CB279" s="42">
        <v>0.32567732693227058</v>
      </c>
      <c r="CC279" s="43">
        <v>6.4936886992652374</v>
      </c>
      <c r="CD279" s="43">
        <v>2.2982721734207585</v>
      </c>
      <c r="CE279" s="43">
        <v>3.0711010593040626</v>
      </c>
      <c r="CF279" s="43">
        <v>61.690982281437343</v>
      </c>
      <c r="CG279" s="43">
        <v>5.4815403995684218</v>
      </c>
      <c r="CH279" s="43">
        <v>1.0628823898553581</v>
      </c>
      <c r="CI279" s="43">
        <v>21.192839638748161</v>
      </c>
      <c r="CJ279" s="43">
        <v>7.5006542310866449</v>
      </c>
    </row>
    <row r="280" spans="1:88" ht="15" customHeight="1" x14ac:dyDescent="0.3">
      <c r="A280" s="62" t="s">
        <v>739</v>
      </c>
      <c r="B280" s="62" t="s">
        <v>740</v>
      </c>
      <c r="C280" s="1" t="s">
        <v>1</v>
      </c>
      <c r="D280" s="17" t="s">
        <v>281</v>
      </c>
      <c r="E280" s="17" t="s">
        <v>282</v>
      </c>
      <c r="F280" s="28">
        <v>3</v>
      </c>
      <c r="G280" s="1" t="s">
        <v>104</v>
      </c>
      <c r="H280" s="42">
        <v>0.29767994455628533</v>
      </c>
      <c r="I280" s="42">
        <v>3.542428894460067</v>
      </c>
      <c r="J280" s="42">
        <v>10.583047525722684</v>
      </c>
      <c r="K280" s="42">
        <v>0.1335516293764667</v>
      </c>
      <c r="L280" s="43">
        <v>541.05158010294349</v>
      </c>
      <c r="M280" s="42">
        <v>288.71740548922821</v>
      </c>
      <c r="N280" s="42">
        <v>1433.8591557446848</v>
      </c>
      <c r="O280" s="42">
        <v>376.76119972439278</v>
      </c>
      <c r="P280" s="42">
        <v>0</v>
      </c>
      <c r="Q280" s="42">
        <v>813.61921319473788</v>
      </c>
      <c r="R280" s="42">
        <v>154.12885209594364</v>
      </c>
      <c r="S280" s="42">
        <v>31.089039252966383</v>
      </c>
      <c r="T280" s="42">
        <v>3.1462537648091384</v>
      </c>
      <c r="U280" s="42">
        <v>58.35227782627134</v>
      </c>
      <c r="V280" s="42">
        <v>0.29115886910936556</v>
      </c>
      <c r="W280" s="42">
        <v>0</v>
      </c>
      <c r="X280" s="42">
        <v>5.2984761163099359</v>
      </c>
      <c r="Y280" s="42">
        <v>1.0725331820357751</v>
      </c>
      <c r="Z280" s="42">
        <v>376.88391076846568</v>
      </c>
      <c r="AA280" s="42">
        <v>28.66614113861533</v>
      </c>
      <c r="AB280" s="42">
        <v>8.0344878685005785</v>
      </c>
      <c r="AC280" s="42">
        <v>0</v>
      </c>
      <c r="AD280" s="42">
        <v>8.0358463711752322</v>
      </c>
      <c r="AE280" s="42">
        <v>12.587098139876508</v>
      </c>
      <c r="AF280" s="42">
        <v>12.587098139876508</v>
      </c>
      <c r="AG280" s="42">
        <v>0</v>
      </c>
      <c r="AH280" s="42">
        <v>417.96248423660745</v>
      </c>
      <c r="AI280" s="42">
        <v>29.859381974007853</v>
      </c>
      <c r="AJ280" s="42">
        <v>29.855609728428611</v>
      </c>
      <c r="AK280" s="42">
        <v>2.8574071896797969E-2</v>
      </c>
      <c r="AL280" s="42">
        <v>0.52937004006760668</v>
      </c>
      <c r="AM280" s="42">
        <v>1.4134612884716227</v>
      </c>
      <c r="AN280" s="42">
        <v>2.9867368111803705</v>
      </c>
      <c r="AO280" s="42">
        <v>0.35181907748941504</v>
      </c>
      <c r="AP280" s="42">
        <v>1.117771224958539</v>
      </c>
      <c r="AQ280" s="42">
        <v>0.61221268424544206</v>
      </c>
      <c r="AR280" s="42">
        <v>4653.4558569214132</v>
      </c>
      <c r="AS280" s="42">
        <v>3656.9294073638216</v>
      </c>
      <c r="AT280" s="42">
        <v>65.014445993726412</v>
      </c>
      <c r="AU280" s="42">
        <v>421.62038614675686</v>
      </c>
      <c r="AV280" s="42">
        <v>509.89161741710672</v>
      </c>
      <c r="AW280" s="42">
        <v>78.585239009511881</v>
      </c>
      <c r="AX280" s="42">
        <v>1.3971217949134693</v>
      </c>
      <c r="AY280" s="42">
        <v>9.0603714553271448</v>
      </c>
      <c r="AZ280" s="42">
        <v>10.957267740247474</v>
      </c>
      <c r="BA280" s="42">
        <v>14.423156364739036</v>
      </c>
      <c r="BB280" s="42">
        <v>2640.5228926906257</v>
      </c>
      <c r="BC280" s="42">
        <v>998.83710454364791</v>
      </c>
      <c r="BD280" s="42">
        <v>3.1462537648091384</v>
      </c>
      <c r="BE280" s="43">
        <v>0.39440620143488869</v>
      </c>
      <c r="BF280" s="43">
        <v>72.206012163469822</v>
      </c>
      <c r="BG280" s="43">
        <v>27.313546237242836</v>
      </c>
      <c r="BH280" s="43">
        <v>8.6035397852461823E-2</v>
      </c>
      <c r="BI280" s="42">
        <v>3.5774853387418903</v>
      </c>
      <c r="BJ280" s="42">
        <v>1358.2132221921415</v>
      </c>
      <c r="BK280" s="42">
        <v>453.42930511089457</v>
      </c>
      <c r="BL280" s="42">
        <v>1841.709394722044</v>
      </c>
      <c r="BM280" s="43">
        <v>9.7827574454624214E-2</v>
      </c>
      <c r="BN280" s="43">
        <v>37.140810524183443</v>
      </c>
      <c r="BO280" s="43">
        <v>12.399181241996112</v>
      </c>
      <c r="BP280" s="43">
        <v>50.362180659365826</v>
      </c>
      <c r="BQ280" s="42">
        <v>5.589634985419301</v>
      </c>
      <c r="BR280" s="43">
        <v>89.752787914092295</v>
      </c>
      <c r="BS280" s="43">
        <v>8.5975276724786287</v>
      </c>
      <c r="BT280" s="43">
        <v>1.6496844134290853</v>
      </c>
      <c r="BU280" s="43">
        <v>6.7990405778522467</v>
      </c>
      <c r="BV280" s="43">
        <v>1.9056212964294257</v>
      </c>
      <c r="BW280" s="43">
        <v>0</v>
      </c>
      <c r="BX280" s="43">
        <v>1.9059435063413015</v>
      </c>
      <c r="BY280" s="42">
        <v>25.174196279753016</v>
      </c>
      <c r="BZ280" s="42">
        <v>417.96248423660745</v>
      </c>
      <c r="CA280" s="42">
        <v>59.714991702436464</v>
      </c>
      <c r="CB280" s="42">
        <v>2.8574071896797969E-2</v>
      </c>
      <c r="CC280" s="43">
        <v>4.9295681397196001</v>
      </c>
      <c r="CD280" s="43">
        <v>2.081802986693396</v>
      </c>
      <c r="CE280" s="43">
        <v>4.9371661388109782</v>
      </c>
      <c r="CF280" s="43">
        <v>81.970848305729547</v>
      </c>
      <c r="CG280" s="43">
        <v>11.711310730097333</v>
      </c>
      <c r="CH280" s="43">
        <v>5.603950118172568E-3</v>
      </c>
      <c r="CI280" s="43">
        <v>0.96678744488695223</v>
      </c>
      <c r="CJ280" s="43">
        <v>0.40828343035700831</v>
      </c>
    </row>
    <row r="281" spans="1:88" ht="15" customHeight="1" x14ac:dyDescent="0.3">
      <c r="A281" s="62" t="s">
        <v>739</v>
      </c>
      <c r="B281" s="62" t="s">
        <v>740</v>
      </c>
      <c r="C281" s="1" t="s">
        <v>1</v>
      </c>
      <c r="D281" s="17" t="s">
        <v>283</v>
      </c>
      <c r="E281" s="17" t="s">
        <v>284</v>
      </c>
      <c r="F281" s="28">
        <v>1</v>
      </c>
      <c r="G281" s="1" t="s">
        <v>104</v>
      </c>
      <c r="H281" s="42">
        <v>0.10411518076989558</v>
      </c>
      <c r="I281" s="42">
        <v>0</v>
      </c>
      <c r="J281" s="42">
        <v>5.4760678982186821</v>
      </c>
      <c r="K281" s="42">
        <v>2.0324653871144578E-2</v>
      </c>
      <c r="L281" s="43">
        <v>6.1231855618097129</v>
      </c>
      <c r="M281" s="42">
        <v>599.21273129642532</v>
      </c>
      <c r="N281" s="42">
        <v>502.33002249821345</v>
      </c>
      <c r="O281" s="42">
        <v>3.8366548958549118</v>
      </c>
      <c r="P281" s="42">
        <v>8.2867944584074038E-2</v>
      </c>
      <c r="Q281" s="42">
        <v>207.46976190655761</v>
      </c>
      <c r="R281" s="42">
        <v>1988.5638428954155</v>
      </c>
      <c r="S281" s="42">
        <v>179.95888542736188</v>
      </c>
      <c r="T281" s="42">
        <v>4.2059568485597865</v>
      </c>
      <c r="U281" s="42">
        <v>195.75531551139665</v>
      </c>
      <c r="V281" s="42">
        <v>0.84483666132141377</v>
      </c>
      <c r="W281" s="42">
        <v>0</v>
      </c>
      <c r="X281" s="42">
        <v>4.9070168743817613</v>
      </c>
      <c r="Y281" s="42">
        <v>0.44045591571191411</v>
      </c>
      <c r="Z281" s="42">
        <v>309.25218173215654</v>
      </c>
      <c r="AA281" s="42">
        <v>38.369421449220731</v>
      </c>
      <c r="AB281" s="42">
        <v>6.8173316307433414</v>
      </c>
      <c r="AC281" s="42">
        <v>0</v>
      </c>
      <c r="AD281" s="42">
        <v>7.4421461714086785</v>
      </c>
      <c r="AE281" s="42">
        <v>33.02935771601453</v>
      </c>
      <c r="AF281" s="42">
        <v>33.006393678904594</v>
      </c>
      <c r="AG281" s="42">
        <v>0</v>
      </c>
      <c r="AH281" s="42">
        <v>603.03871913270757</v>
      </c>
      <c r="AI281" s="42">
        <v>76.61986183249202</v>
      </c>
      <c r="AJ281" s="42">
        <v>76.941794445045659</v>
      </c>
      <c r="AK281" s="42">
        <v>0</v>
      </c>
      <c r="AL281" s="42">
        <v>1.3791906829375074</v>
      </c>
      <c r="AM281" s="42">
        <v>5.630221355690086</v>
      </c>
      <c r="AN281" s="42">
        <v>1.0344374645775192</v>
      </c>
      <c r="AO281" s="42">
        <v>2.297738382808395</v>
      </c>
      <c r="AP281" s="42">
        <v>9.8596433251397642</v>
      </c>
      <c r="AQ281" s="42">
        <v>1.165945368969417</v>
      </c>
      <c r="AR281" s="42">
        <v>4905.2164263392697</v>
      </c>
      <c r="AS281" s="42">
        <v>3497.3844170076418</v>
      </c>
      <c r="AT281" s="42">
        <v>201.94762496281172</v>
      </c>
      <c r="AU281" s="42">
        <v>361.88108098352933</v>
      </c>
      <c r="AV281" s="42">
        <v>844.00330338528704</v>
      </c>
      <c r="AW281" s="42">
        <v>71.299288615032964</v>
      </c>
      <c r="AX281" s="42">
        <v>4.1169972415166987</v>
      </c>
      <c r="AY281" s="42">
        <v>7.3774742953309147</v>
      </c>
      <c r="AZ281" s="42">
        <v>17.206239848119424</v>
      </c>
      <c r="BA281" s="42">
        <v>5.5801830789885773</v>
      </c>
      <c r="BB281" s="42">
        <v>1111.5229189061745</v>
      </c>
      <c r="BC281" s="42">
        <v>2376.0753581739191</v>
      </c>
      <c r="BD281" s="42">
        <v>4.2059568485597865</v>
      </c>
      <c r="BE281" s="43">
        <v>0.15955303774593288</v>
      </c>
      <c r="BF281" s="43">
        <v>31.78154833368853</v>
      </c>
      <c r="BG281" s="43">
        <v>67.938638561410599</v>
      </c>
      <c r="BH281" s="43">
        <v>0.12026006715493971</v>
      </c>
      <c r="BI281" s="42">
        <v>4.4132646277849004</v>
      </c>
      <c r="BJ281" s="42">
        <v>213.59294746836733</v>
      </c>
      <c r="BK281" s="42">
        <v>2593.2526420900595</v>
      </c>
      <c r="BL281" s="42">
        <v>686.12556282143021</v>
      </c>
      <c r="BM281" s="43">
        <v>0.12618757624478938</v>
      </c>
      <c r="BN281" s="43">
        <v>6.1072196247479482</v>
      </c>
      <c r="BO281" s="43">
        <v>74.148344387856667</v>
      </c>
      <c r="BP281" s="43">
        <v>19.618248411150596</v>
      </c>
      <c r="BQ281" s="42">
        <v>5.7518535357031748</v>
      </c>
      <c r="BR281" s="43">
        <v>96.933705235426586</v>
      </c>
      <c r="BS281" s="43">
        <v>2.8481907310186827</v>
      </c>
      <c r="BT281" s="43">
        <v>0.21810403355475125</v>
      </c>
      <c r="BU281" s="43">
        <v>10.602770762411611</v>
      </c>
      <c r="BV281" s="43">
        <v>1.8838596403589347</v>
      </c>
      <c r="BW281" s="43">
        <v>0</v>
      </c>
      <c r="BX281" s="43">
        <v>2.0565170611246737</v>
      </c>
      <c r="BY281" s="42">
        <v>66.035751394919117</v>
      </c>
      <c r="BZ281" s="42">
        <v>603.03871913270757</v>
      </c>
      <c r="CA281" s="42">
        <v>153.56165627753768</v>
      </c>
      <c r="CB281" s="42">
        <v>0</v>
      </c>
      <c r="CC281" s="43">
        <v>8.0438495032051129</v>
      </c>
      <c r="CD281" s="43">
        <v>13.323327076917577</v>
      </c>
      <c r="CE281" s="43">
        <v>7.8241105372515154</v>
      </c>
      <c r="CF281" s="43">
        <v>71.449805553358203</v>
      </c>
      <c r="CG281" s="43">
        <v>18.194437825255392</v>
      </c>
      <c r="CH281" s="43">
        <v>0</v>
      </c>
      <c r="CI281" s="43">
        <v>0.95305900710830516</v>
      </c>
      <c r="CJ281" s="43">
        <v>1.5785870770265795</v>
      </c>
    </row>
    <row r="282" spans="1:88" ht="15" customHeight="1" x14ac:dyDescent="0.3">
      <c r="A282" s="62" t="s">
        <v>739</v>
      </c>
      <c r="B282" s="62" t="s">
        <v>740</v>
      </c>
      <c r="C282" s="1" t="s">
        <v>1</v>
      </c>
      <c r="D282" s="17" t="s">
        <v>283</v>
      </c>
      <c r="E282" s="17" t="s">
        <v>284</v>
      </c>
      <c r="F282" s="28">
        <v>2</v>
      </c>
      <c r="G282" s="1" t="s">
        <v>104</v>
      </c>
      <c r="H282" s="42">
        <v>0</v>
      </c>
      <c r="I282" s="42">
        <v>0.14535611374683471</v>
      </c>
      <c r="J282" s="42">
        <v>4.411577608142494</v>
      </c>
      <c r="K282" s="42">
        <v>3.5529099266752559E-2</v>
      </c>
      <c r="L282" s="43">
        <v>10.901568508399109</v>
      </c>
      <c r="M282" s="42">
        <v>364.78773469313268</v>
      </c>
      <c r="N282" s="42">
        <v>520.88725685896156</v>
      </c>
      <c r="O282" s="42">
        <v>8.6295385549483896</v>
      </c>
      <c r="P282" s="42">
        <v>3.035978106939182</v>
      </c>
      <c r="Q282" s="42">
        <v>219.89677345275004</v>
      </c>
      <c r="R282" s="42">
        <v>1011.7965386556962</v>
      </c>
      <c r="S282" s="42">
        <v>133.80456288661344</v>
      </c>
      <c r="T282" s="42">
        <v>0</v>
      </c>
      <c r="U282" s="42">
        <v>184.77559261795543</v>
      </c>
      <c r="V282" s="42">
        <v>0.38379164560561868</v>
      </c>
      <c r="W282" s="42">
        <v>0</v>
      </c>
      <c r="X282" s="42">
        <v>4.157426247496856</v>
      </c>
      <c r="Y282" s="42">
        <v>1.7639420159381676</v>
      </c>
      <c r="Z282" s="42">
        <v>235.40001027270958</v>
      </c>
      <c r="AA282" s="42">
        <v>1.0836620047686334</v>
      </c>
      <c r="AB282" s="42">
        <v>12.641984199418355</v>
      </c>
      <c r="AC282" s="42">
        <v>0</v>
      </c>
      <c r="AD282" s="42">
        <v>6.3052919162053724</v>
      </c>
      <c r="AE282" s="42">
        <v>0</v>
      </c>
      <c r="AF282" s="42">
        <v>0.39614957435210385</v>
      </c>
      <c r="AG282" s="42">
        <v>1.5844418562785942E-2</v>
      </c>
      <c r="AH282" s="42">
        <v>3.1927274820084152E-2</v>
      </c>
      <c r="AI282" s="42">
        <v>0</v>
      </c>
      <c r="AJ282" s="42">
        <v>0</v>
      </c>
      <c r="AK282" s="42">
        <v>0.54354670234749058</v>
      </c>
      <c r="AL282" s="42">
        <v>4.2466857554896675</v>
      </c>
      <c r="AM282" s="42">
        <v>8.8291714839746351</v>
      </c>
      <c r="AN282" s="42">
        <v>4.0612577928745939</v>
      </c>
      <c r="AO282" s="42">
        <v>6.9985246113705655</v>
      </c>
      <c r="AP282" s="42">
        <v>23.427572834824513</v>
      </c>
      <c r="AQ282" s="42">
        <v>6.7895091996795358</v>
      </c>
      <c r="AR282" s="42">
        <v>2780.18430510699</v>
      </c>
      <c r="AS282" s="42">
        <v>2278.3324145385964</v>
      </c>
      <c r="AT282" s="42">
        <v>191.08075252699606</v>
      </c>
      <c r="AU282" s="42">
        <v>255.43094839310191</v>
      </c>
      <c r="AV282" s="42">
        <v>55.340189648295976</v>
      </c>
      <c r="AW282" s="42">
        <v>81.948970446076927</v>
      </c>
      <c r="AX282" s="42">
        <v>6.8729527095018508</v>
      </c>
      <c r="AY282" s="42">
        <v>9.1875545057892172</v>
      </c>
      <c r="AZ282" s="42">
        <v>1.9905223386320179</v>
      </c>
      <c r="BA282" s="42">
        <v>4.5569337218893287</v>
      </c>
      <c r="BB282" s="42">
        <v>905.24162771470844</v>
      </c>
      <c r="BC282" s="42">
        <v>1368.5338531019988</v>
      </c>
      <c r="BD282" s="42">
        <v>0</v>
      </c>
      <c r="BE282" s="43">
        <v>0.20001180217646994</v>
      </c>
      <c r="BF282" s="43">
        <v>39.732640502243669</v>
      </c>
      <c r="BG282" s="43">
        <v>60.067347695579869</v>
      </c>
      <c r="BH282" s="43">
        <v>0</v>
      </c>
      <c r="BI282" s="42">
        <v>3.0715072062059345</v>
      </c>
      <c r="BJ282" s="42">
        <v>230.94369807489599</v>
      </c>
      <c r="BK282" s="42">
        <v>1380.9958509569715</v>
      </c>
      <c r="BL282" s="42">
        <v>663.32135830052334</v>
      </c>
      <c r="BM282" s="43">
        <v>0.13481383079158668</v>
      </c>
      <c r="BN282" s="43">
        <v>10.136523388825431</v>
      </c>
      <c r="BO282" s="43">
        <v>60.614326607675821</v>
      </c>
      <c r="BP282" s="43">
        <v>29.114336172707173</v>
      </c>
      <c r="BQ282" s="42">
        <v>4.5412178931024743</v>
      </c>
      <c r="BR282" s="43">
        <v>96.700264246578229</v>
      </c>
      <c r="BS282" s="43">
        <v>2.3765961945648537</v>
      </c>
      <c r="BT282" s="43">
        <v>0.92313955885690591</v>
      </c>
      <c r="BU282" s="43">
        <v>0.42424851474963182</v>
      </c>
      <c r="BV282" s="43">
        <v>4.9492766162237531</v>
      </c>
      <c r="BW282" s="43">
        <v>0</v>
      </c>
      <c r="BX282" s="43">
        <v>2.4684917610303372</v>
      </c>
      <c r="BY282" s="42">
        <v>0.39614957435210385</v>
      </c>
      <c r="BZ282" s="42">
        <v>4.7771693382870094E-2</v>
      </c>
      <c r="CA282" s="42">
        <v>0</v>
      </c>
      <c r="CB282" s="42">
        <v>0.54354670234749058</v>
      </c>
      <c r="CC282" s="43">
        <v>17.137115032338897</v>
      </c>
      <c r="CD282" s="43">
        <v>37.215606645874615</v>
      </c>
      <c r="CE282" s="43">
        <v>0.7158442659299814</v>
      </c>
      <c r="CF282" s="43">
        <v>8.6323689323209746E-2</v>
      </c>
      <c r="CG282" s="43">
        <v>0</v>
      </c>
      <c r="CH282" s="43">
        <v>0.98219161481357042</v>
      </c>
      <c r="CI282" s="43">
        <v>30.966852736231235</v>
      </c>
      <c r="CJ282" s="43">
        <v>67.248787693701999</v>
      </c>
    </row>
    <row r="283" spans="1:88" ht="15" customHeight="1" x14ac:dyDescent="0.3">
      <c r="A283" s="62" t="s">
        <v>739</v>
      </c>
      <c r="B283" s="62" t="s">
        <v>740</v>
      </c>
      <c r="C283" s="1" t="s">
        <v>1</v>
      </c>
      <c r="D283" s="17" t="s">
        <v>283</v>
      </c>
      <c r="E283" s="17" t="s">
        <v>284</v>
      </c>
      <c r="F283" s="28">
        <v>3</v>
      </c>
      <c r="G283" s="1" t="s">
        <v>104</v>
      </c>
      <c r="H283" s="42">
        <v>3.3654705130495732E-2</v>
      </c>
      <c r="I283" s="42">
        <v>0.46443149489424285</v>
      </c>
      <c r="J283" s="42">
        <v>8.1274385380627496</v>
      </c>
      <c r="K283" s="42">
        <v>4.5318032320972125E-2</v>
      </c>
      <c r="L283" s="43">
        <v>31.374769358319696</v>
      </c>
      <c r="M283" s="42">
        <v>745.97763754923562</v>
      </c>
      <c r="N283" s="42">
        <v>1565.3530834972412</v>
      </c>
      <c r="O283" s="42">
        <v>21.545773948687025</v>
      </c>
      <c r="P283" s="42">
        <v>0</v>
      </c>
      <c r="Q283" s="42">
        <v>664.33820304570327</v>
      </c>
      <c r="R283" s="42">
        <v>1882.5250079626742</v>
      </c>
      <c r="S283" s="42">
        <v>217.11471523411481</v>
      </c>
      <c r="T283" s="42">
        <v>0</v>
      </c>
      <c r="U283" s="42">
        <v>163.33724111622138</v>
      </c>
      <c r="V283" s="42">
        <v>1.2582559651321429E-2</v>
      </c>
      <c r="W283" s="42">
        <v>0.35784772855577407</v>
      </c>
      <c r="X283" s="42">
        <v>4.2872367615572626</v>
      </c>
      <c r="Y283" s="42">
        <v>3.0697292668210805</v>
      </c>
      <c r="Z283" s="42">
        <v>193.67283715853949</v>
      </c>
      <c r="AA283" s="42">
        <v>1.0586439563349306</v>
      </c>
      <c r="AB283" s="42">
        <v>5.1586524667918843</v>
      </c>
      <c r="AC283" s="42">
        <v>0.54272385263687917</v>
      </c>
      <c r="AD283" s="42">
        <v>6.5021668903402352</v>
      </c>
      <c r="AE283" s="42">
        <v>0</v>
      </c>
      <c r="AF283" s="42">
        <v>3.6569247260656987</v>
      </c>
      <c r="AG283" s="42">
        <v>0</v>
      </c>
      <c r="AH283" s="42">
        <v>22.466836676602266</v>
      </c>
      <c r="AI283" s="42">
        <v>0</v>
      </c>
      <c r="AJ283" s="42">
        <v>0</v>
      </c>
      <c r="AK283" s="42">
        <v>0</v>
      </c>
      <c r="AL283" s="42">
        <v>1.7962915452500809</v>
      </c>
      <c r="AM283" s="42">
        <v>2.9957552520831925</v>
      </c>
      <c r="AN283" s="42">
        <v>2.4060892438384847</v>
      </c>
      <c r="AO283" s="42">
        <v>4.2418650042087114</v>
      </c>
      <c r="AP283" s="42">
        <v>10.735469799907847</v>
      </c>
      <c r="AQ283" s="42">
        <v>5.3047799453821174</v>
      </c>
      <c r="AR283" s="42">
        <v>5568.5037073171734</v>
      </c>
      <c r="AS283" s="42">
        <v>5136.9000333663844</v>
      </c>
      <c r="AT283" s="42">
        <v>171.06463743280682</v>
      </c>
      <c r="AU283" s="42">
        <v>206.93502432464342</v>
      </c>
      <c r="AV283" s="42">
        <v>53.604012193338399</v>
      </c>
      <c r="AW283" s="42">
        <v>92.249198408835582</v>
      </c>
      <c r="AX283" s="42">
        <v>3.0720036552731926</v>
      </c>
      <c r="AY283" s="42">
        <v>3.7161692835496343</v>
      </c>
      <c r="AZ283" s="42">
        <v>0.96262865234158301</v>
      </c>
      <c r="BA283" s="42">
        <v>8.6255247380874884</v>
      </c>
      <c r="BB283" s="42">
        <v>2364.2965823858044</v>
      </c>
      <c r="BC283" s="42">
        <v>2763.9779262424922</v>
      </c>
      <c r="BD283" s="42">
        <v>0</v>
      </c>
      <c r="BE283" s="43">
        <v>0.16791303474977087</v>
      </c>
      <c r="BF283" s="43">
        <v>46.025746404031167</v>
      </c>
      <c r="BG283" s="43">
        <v>53.806340561219059</v>
      </c>
      <c r="BH283" s="43">
        <v>0</v>
      </c>
      <c r="BI283" s="42">
        <v>7.897273745146785E-2</v>
      </c>
      <c r="BJ283" s="42">
        <v>696.17740389891719</v>
      </c>
      <c r="BK283" s="42">
        <v>2636.6300840499725</v>
      </c>
      <c r="BL283" s="42">
        <v>1804.0135726800429</v>
      </c>
      <c r="BM283" s="43">
        <v>1.53736177341404E-3</v>
      </c>
      <c r="BN283" s="43">
        <v>13.552481056219595</v>
      </c>
      <c r="BO283" s="43">
        <v>51.327260934102689</v>
      </c>
      <c r="BP283" s="43">
        <v>35.118720647904297</v>
      </c>
      <c r="BQ283" s="42">
        <v>4.657667049764358</v>
      </c>
      <c r="BR283" s="43">
        <v>95.482762286494946</v>
      </c>
      <c r="BS283" s="43">
        <v>2.7227527089541588</v>
      </c>
      <c r="BT283" s="43">
        <v>1.7944850045508978</v>
      </c>
      <c r="BU283" s="43">
        <v>0.51158278294838611</v>
      </c>
      <c r="BV283" s="43">
        <v>2.4928851380416379</v>
      </c>
      <c r="BW283" s="43">
        <v>0.2622677598478661</v>
      </c>
      <c r="BX283" s="43">
        <v>3.1421297151416558</v>
      </c>
      <c r="BY283" s="42">
        <v>3.6569247260656987</v>
      </c>
      <c r="BZ283" s="42">
        <v>22.466836676602266</v>
      </c>
      <c r="CA283" s="42">
        <v>0</v>
      </c>
      <c r="CB283" s="42">
        <v>0</v>
      </c>
      <c r="CC283" s="43">
        <v>7.1981360411717574</v>
      </c>
      <c r="CD283" s="43">
        <v>20.282114749498675</v>
      </c>
      <c r="CE283" s="43">
        <v>6.8221100929459171</v>
      </c>
      <c r="CF283" s="43">
        <v>41.912602727514333</v>
      </c>
      <c r="CG283" s="43">
        <v>0</v>
      </c>
      <c r="CH283" s="43">
        <v>0</v>
      </c>
      <c r="CI283" s="43">
        <v>13.42835311507951</v>
      </c>
      <c r="CJ283" s="43">
        <v>37.83693406446023</v>
      </c>
    </row>
    <row r="284" spans="1:88" ht="15" customHeight="1" x14ac:dyDescent="0.3">
      <c r="A284" s="62" t="s">
        <v>739</v>
      </c>
      <c r="B284" s="62" t="s">
        <v>740</v>
      </c>
      <c r="C284" s="1" t="s">
        <v>1</v>
      </c>
      <c r="D284" s="17" t="s">
        <v>285</v>
      </c>
      <c r="E284" s="17" t="s">
        <v>286</v>
      </c>
      <c r="F284" s="28">
        <v>1</v>
      </c>
      <c r="G284" s="1" t="s">
        <v>104</v>
      </c>
      <c r="H284" s="42">
        <v>0.84058191521080783</v>
      </c>
      <c r="I284" s="42">
        <v>2.5205035521753155E-2</v>
      </c>
      <c r="J284" s="42">
        <v>1.799247480808257</v>
      </c>
      <c r="K284" s="42">
        <v>3.9592983061253584E-2</v>
      </c>
      <c r="L284" s="43">
        <v>3.626527183221314</v>
      </c>
      <c r="M284" s="42">
        <v>43.579167797560501</v>
      </c>
      <c r="N284" s="42">
        <v>204.56973185205703</v>
      </c>
      <c r="O284" s="42">
        <v>2.4862793776459791</v>
      </c>
      <c r="P284" s="42">
        <v>0</v>
      </c>
      <c r="Q284" s="42">
        <v>109.25795915193319</v>
      </c>
      <c r="R284" s="42">
        <v>395.34890729628233</v>
      </c>
      <c r="S284" s="42">
        <v>183.94698683600325</v>
      </c>
      <c r="T284" s="42">
        <v>5.4375997743425393E-3</v>
      </c>
      <c r="U284" s="42">
        <v>224.19073363271204</v>
      </c>
      <c r="V284" s="42">
        <v>0.21418495048780023</v>
      </c>
      <c r="W284" s="42">
        <v>0.33640397527536992</v>
      </c>
      <c r="X284" s="42">
        <v>3.8583809712369428</v>
      </c>
      <c r="Y284" s="42">
        <v>4.567132332702025</v>
      </c>
      <c r="Z284" s="42">
        <v>193.79660422767287</v>
      </c>
      <c r="AA284" s="42">
        <v>6.4598902059421315</v>
      </c>
      <c r="AB284" s="42">
        <v>21.441942467058926</v>
      </c>
      <c r="AC284" s="42">
        <v>0.51020153806943647</v>
      </c>
      <c r="AD284" s="42">
        <v>5.8517498325385082</v>
      </c>
      <c r="AE284" s="42">
        <v>0</v>
      </c>
      <c r="AF284" s="42">
        <v>0.24204935416569609</v>
      </c>
      <c r="AG284" s="42">
        <v>0</v>
      </c>
      <c r="AH284" s="42">
        <v>6.5071646740842475</v>
      </c>
      <c r="AI284" s="42">
        <v>0.34452940863597459</v>
      </c>
      <c r="AJ284" s="42">
        <v>0.34452940863597459</v>
      </c>
      <c r="AK284" s="42">
        <v>0</v>
      </c>
      <c r="AL284" s="42">
        <v>1.4510910909958583</v>
      </c>
      <c r="AM284" s="42">
        <v>3.2352553745227679</v>
      </c>
      <c r="AN284" s="42">
        <v>2.6961275989494844</v>
      </c>
      <c r="AO284" s="42">
        <v>1.9528610269795867</v>
      </c>
      <c r="AP284" s="42">
        <v>5.1932447147339929</v>
      </c>
      <c r="AQ284" s="42">
        <v>2.9822900837873201</v>
      </c>
      <c r="AR284" s="42">
        <v>1431.7019913782663</v>
      </c>
      <c r="AS284" s="42">
        <v>945.52562450907999</v>
      </c>
      <c r="AT284" s="42">
        <v>233.16683586241419</v>
      </c>
      <c r="AU284" s="42">
        <v>228.06038827128188</v>
      </c>
      <c r="AV284" s="42">
        <v>24.949142735490902</v>
      </c>
      <c r="AW284" s="42">
        <v>66.042069523060761</v>
      </c>
      <c r="AX284" s="42">
        <v>16.285989491287211</v>
      </c>
      <c r="AY284" s="42">
        <v>15.929319763796196</v>
      </c>
      <c r="AZ284" s="42">
        <v>1.7426212218558794</v>
      </c>
      <c r="BA284" s="42">
        <v>2.6650344315408181</v>
      </c>
      <c r="BB284" s="42">
        <v>254.30129919354607</v>
      </c>
      <c r="BC284" s="42">
        <v>688.5538532842188</v>
      </c>
      <c r="BD284" s="42">
        <v>5.4375997743425393E-3</v>
      </c>
      <c r="BE284" s="43">
        <v>0.28185745181940602</v>
      </c>
      <c r="BF284" s="43">
        <v>26.895230822071071</v>
      </c>
      <c r="BG284" s="43">
        <v>72.822336638599111</v>
      </c>
      <c r="BH284" s="43">
        <v>5.7508751041683928E-4</v>
      </c>
      <c r="BI284" s="42">
        <v>0.88561249804640396</v>
      </c>
      <c r="BJ284" s="42">
        <v>112.90969137067626</v>
      </c>
      <c r="BK284" s="42">
        <v>440.72732257465111</v>
      </c>
      <c r="BL284" s="42">
        <v>391.00299806570627</v>
      </c>
      <c r="BM284" s="43">
        <v>9.3663511076838013E-2</v>
      </c>
      <c r="BN284" s="43">
        <v>11.941473445449915</v>
      </c>
      <c r="BO284" s="43">
        <v>46.611885616899933</v>
      </c>
      <c r="BP284" s="43">
        <v>41.352977426573318</v>
      </c>
      <c r="BQ284" s="42">
        <v>4.4089698970001132</v>
      </c>
      <c r="BR284" s="43">
        <v>96.150352087378877</v>
      </c>
      <c r="BS284" s="43">
        <v>1.8909078045737748</v>
      </c>
      <c r="BT284" s="43">
        <v>1.9587401080473441</v>
      </c>
      <c r="BU284" s="43">
        <v>2.8325349504614441</v>
      </c>
      <c r="BV284" s="43">
        <v>9.4018705438462007</v>
      </c>
      <c r="BW284" s="43">
        <v>0.22371335151045288</v>
      </c>
      <c r="BX284" s="43">
        <v>2.5658773436699351</v>
      </c>
      <c r="BY284" s="42">
        <v>0.24204935416569609</v>
      </c>
      <c r="BZ284" s="42">
        <v>6.5071646740842475</v>
      </c>
      <c r="CA284" s="42">
        <v>0.68905881727194918</v>
      </c>
      <c r="CB284" s="42">
        <v>0</v>
      </c>
      <c r="CC284" s="43">
        <v>7.3824740644681111</v>
      </c>
      <c r="CD284" s="43">
        <v>10.128395825500899</v>
      </c>
      <c r="CE284" s="43">
        <v>0.97017102644321973</v>
      </c>
      <c r="CF284" s="43">
        <v>26.081716486505208</v>
      </c>
      <c r="CG284" s="43">
        <v>2.7618536820174686</v>
      </c>
      <c r="CH284" s="43">
        <v>0</v>
      </c>
      <c r="CI284" s="43">
        <v>29.590091101472279</v>
      </c>
      <c r="CJ284" s="43">
        <v>40.596167703561825</v>
      </c>
    </row>
    <row r="285" spans="1:88" ht="15" customHeight="1" x14ac:dyDescent="0.3">
      <c r="A285" s="62" t="s">
        <v>739</v>
      </c>
      <c r="B285" s="62" t="s">
        <v>740</v>
      </c>
      <c r="C285" s="1" t="s">
        <v>1</v>
      </c>
      <c r="D285" s="17" t="s">
        <v>285</v>
      </c>
      <c r="E285" s="17" t="s">
        <v>286</v>
      </c>
      <c r="F285" s="28">
        <v>2</v>
      </c>
      <c r="G285" s="1" t="s">
        <v>104</v>
      </c>
      <c r="H285" s="42">
        <v>6.6156454106277407E-2</v>
      </c>
      <c r="I285" s="42">
        <v>3.6325051721052416E-2</v>
      </c>
      <c r="J285" s="42">
        <v>1.6484346305261299</v>
      </c>
      <c r="K285" s="42">
        <v>0</v>
      </c>
      <c r="L285" s="43">
        <v>5.8599193252658601</v>
      </c>
      <c r="M285" s="42">
        <v>40.551681828175617</v>
      </c>
      <c r="N285" s="42">
        <v>328.57832942120478</v>
      </c>
      <c r="O285" s="42">
        <v>3.9370863315839784</v>
      </c>
      <c r="P285" s="42">
        <v>0.77098018677743319</v>
      </c>
      <c r="Q285" s="42">
        <v>166.75894883092627</v>
      </c>
      <c r="R285" s="42">
        <v>277.24574213710781</v>
      </c>
      <c r="S285" s="42">
        <v>201.4090762843152</v>
      </c>
      <c r="T285" s="42">
        <v>1.7897345176685592E-2</v>
      </c>
      <c r="U285" s="42">
        <v>106.61442013805913</v>
      </c>
      <c r="V285" s="42">
        <v>0.41287301501553897</v>
      </c>
      <c r="W285" s="42">
        <v>0</v>
      </c>
      <c r="X285" s="42">
        <v>3.1071285615903785</v>
      </c>
      <c r="Y285" s="42">
        <v>1.6447909572680666</v>
      </c>
      <c r="Z285" s="42">
        <v>136.16230529822346</v>
      </c>
      <c r="AA285" s="42">
        <v>2.264329458523282</v>
      </c>
      <c r="AB285" s="42">
        <v>11.606424632402636</v>
      </c>
      <c r="AC285" s="42">
        <v>0</v>
      </c>
      <c r="AD285" s="42">
        <v>4.7123752619309593</v>
      </c>
      <c r="AE285" s="42">
        <v>0</v>
      </c>
      <c r="AF285" s="42">
        <v>0</v>
      </c>
      <c r="AG285" s="42">
        <v>0</v>
      </c>
      <c r="AH285" s="42">
        <v>10.029715844554381</v>
      </c>
      <c r="AI285" s="42">
        <v>0</v>
      </c>
      <c r="AJ285" s="42">
        <v>0</v>
      </c>
      <c r="AK285" s="42">
        <v>3.3483234200380962E-2</v>
      </c>
      <c r="AL285" s="42">
        <v>2.3942920655646955</v>
      </c>
      <c r="AM285" s="42">
        <v>5.6256204458116601</v>
      </c>
      <c r="AN285" s="42">
        <v>2.1501408894606944</v>
      </c>
      <c r="AO285" s="42">
        <v>4.2094291795436449</v>
      </c>
      <c r="AP285" s="42">
        <v>15.768485199297983</v>
      </c>
      <c r="AQ285" s="42">
        <v>3.5411542854718778</v>
      </c>
      <c r="AR285" s="42">
        <v>1337.1575462938056</v>
      </c>
      <c r="AS285" s="42">
        <v>1026.880577826887</v>
      </c>
      <c r="AT285" s="42">
        <v>111.77921267193311</v>
      </c>
      <c r="AU285" s="42">
        <v>154.74543465108036</v>
      </c>
      <c r="AV285" s="42">
        <v>43.752321143905313</v>
      </c>
      <c r="AW285" s="42">
        <v>76.795780771913371</v>
      </c>
      <c r="AX285" s="42">
        <v>8.3594646705432076</v>
      </c>
      <c r="AY285" s="42">
        <v>11.572715203229992</v>
      </c>
      <c r="AZ285" s="42">
        <v>3.2720393543134429</v>
      </c>
      <c r="BA285" s="42">
        <v>1.7509161363534598</v>
      </c>
      <c r="BB285" s="42">
        <v>378.92701690623028</v>
      </c>
      <c r="BC285" s="42">
        <v>646.18474743912668</v>
      </c>
      <c r="BD285" s="42">
        <v>1.7897345176685592E-2</v>
      </c>
      <c r="BE285" s="43">
        <v>0.17050825326337329</v>
      </c>
      <c r="BF285" s="43">
        <v>36.900787208199624</v>
      </c>
      <c r="BG285" s="43">
        <v>62.926961653768991</v>
      </c>
      <c r="BH285" s="43">
        <v>1.742884768018541E-3</v>
      </c>
      <c r="BI285" s="42">
        <v>0.85503398606039627</v>
      </c>
      <c r="BJ285" s="42">
        <v>172.65519320791319</v>
      </c>
      <c r="BK285" s="42">
        <v>319.44585859580957</v>
      </c>
      <c r="BL285" s="42">
        <v>533.92449203710396</v>
      </c>
      <c r="BM285" s="43">
        <v>8.3265182390521275E-2</v>
      </c>
      <c r="BN285" s="43">
        <v>16.813561083538151</v>
      </c>
      <c r="BO285" s="43">
        <v>31.108374770494702</v>
      </c>
      <c r="BP285" s="43">
        <v>51.994798963576635</v>
      </c>
      <c r="BQ285" s="42">
        <v>3.5200015766059174</v>
      </c>
      <c r="BR285" s="43">
        <v>95.379469571831393</v>
      </c>
      <c r="BS285" s="43">
        <v>3.1490663536313872</v>
      </c>
      <c r="BT285" s="43">
        <v>1.4714640745372336</v>
      </c>
      <c r="BU285" s="43">
        <v>1.4632609121095475</v>
      </c>
      <c r="BV285" s="43">
        <v>7.5003341187885608</v>
      </c>
      <c r="BW285" s="43">
        <v>0</v>
      </c>
      <c r="BX285" s="43">
        <v>3.0452434816939267</v>
      </c>
      <c r="BY285" s="42">
        <v>0</v>
      </c>
      <c r="BZ285" s="42">
        <v>10.029715844554381</v>
      </c>
      <c r="CA285" s="42">
        <v>0</v>
      </c>
      <c r="CB285" s="42">
        <v>3.3483234200380962E-2</v>
      </c>
      <c r="CC285" s="43">
        <v>10.17005340083705</v>
      </c>
      <c r="CD285" s="43">
        <v>23.519068664313508</v>
      </c>
      <c r="CE285" s="43">
        <v>0</v>
      </c>
      <c r="CF285" s="43">
        <v>22.923848569235322</v>
      </c>
      <c r="CG285" s="43">
        <v>0</v>
      </c>
      <c r="CH285" s="43">
        <v>7.6529046516758736E-2</v>
      </c>
      <c r="CI285" s="43">
        <v>23.244603108911253</v>
      </c>
      <c r="CJ285" s="43">
        <v>53.755019275336686</v>
      </c>
    </row>
    <row r="286" spans="1:88" ht="15" customHeight="1" x14ac:dyDescent="0.3">
      <c r="A286" s="62" t="s">
        <v>739</v>
      </c>
      <c r="B286" s="62" t="s">
        <v>740</v>
      </c>
      <c r="C286" s="1" t="s">
        <v>1</v>
      </c>
      <c r="D286" s="17" t="s">
        <v>285</v>
      </c>
      <c r="E286" s="17" t="s">
        <v>286</v>
      </c>
      <c r="F286" s="28">
        <v>3</v>
      </c>
      <c r="G286" s="1" t="s">
        <v>104</v>
      </c>
      <c r="H286" s="42">
        <v>4.5774532523667547E-2</v>
      </c>
      <c r="I286" s="42">
        <v>5.0069814000203473E-2</v>
      </c>
      <c r="J286" s="42">
        <v>0.48104992213947628</v>
      </c>
      <c r="K286" s="42">
        <v>5.2885207987319958E-2</v>
      </c>
      <c r="L286" s="43">
        <v>2.734325783486208</v>
      </c>
      <c r="M286" s="42">
        <v>13.926871117198523</v>
      </c>
      <c r="N286" s="42">
        <v>98.161326697833218</v>
      </c>
      <c r="O286" s="42">
        <v>1.7137773620215546</v>
      </c>
      <c r="P286" s="42">
        <v>3.0447668223213958E-2</v>
      </c>
      <c r="Q286" s="42">
        <v>55.355066253966967</v>
      </c>
      <c r="R286" s="42">
        <v>80.332741831473669</v>
      </c>
      <c r="S286" s="42">
        <v>68.594269847429544</v>
      </c>
      <c r="T286" s="42">
        <v>0</v>
      </c>
      <c r="U286" s="42">
        <v>35.519879701144284</v>
      </c>
      <c r="V286" s="42">
        <v>0.67639993101656282</v>
      </c>
      <c r="W286" s="42">
        <v>0.20319222343818019</v>
      </c>
      <c r="X286" s="42">
        <v>2.9740548246618079</v>
      </c>
      <c r="Y286" s="42">
        <v>1.3749875942924306</v>
      </c>
      <c r="Z286" s="42">
        <v>130.49409822490605</v>
      </c>
      <c r="AA286" s="42">
        <v>1.478459134944333</v>
      </c>
      <c r="AB286" s="42">
        <v>8.2624691825074983</v>
      </c>
      <c r="AC286" s="42">
        <v>5.9235654415374338E-2</v>
      </c>
      <c r="AD286" s="42">
        <v>0.28108651258425466</v>
      </c>
      <c r="AE286" s="42">
        <v>0</v>
      </c>
      <c r="AF286" s="42">
        <v>3.3605169848237124E-2</v>
      </c>
      <c r="AG286" s="42">
        <v>0.15991904940136731</v>
      </c>
      <c r="AH286" s="42">
        <v>0.96659720701226826</v>
      </c>
      <c r="AI286" s="42">
        <v>0</v>
      </c>
      <c r="AJ286" s="42">
        <v>1.779084675638842E-2</v>
      </c>
      <c r="AK286" s="42">
        <v>0</v>
      </c>
      <c r="AL286" s="42">
        <v>0.32805379804874824</v>
      </c>
      <c r="AM286" s="42">
        <v>1.1667768843186126</v>
      </c>
      <c r="AN286" s="42">
        <v>0.78995945027526415</v>
      </c>
      <c r="AO286" s="42">
        <v>0.14520925113110289</v>
      </c>
      <c r="AP286" s="42">
        <v>1.3516065896953287</v>
      </c>
      <c r="AQ286" s="42">
        <v>0.38433176782591966</v>
      </c>
      <c r="AR286" s="42">
        <v>508.14631903650769</v>
      </c>
      <c r="AS286" s="42">
        <v>321.4786060382836</v>
      </c>
      <c r="AT286" s="42">
        <v>40.748514274553258</v>
      </c>
      <c r="AU286" s="42">
        <v>140.57534870935751</v>
      </c>
      <c r="AV286" s="42">
        <v>5.3438500143132375</v>
      </c>
      <c r="AW286" s="42">
        <v>63.264967981631102</v>
      </c>
      <c r="AX286" s="42">
        <v>8.0190513535188455</v>
      </c>
      <c r="AY286" s="42">
        <v>27.664344587972487</v>
      </c>
      <c r="AZ286" s="42">
        <v>1.0516360768775557</v>
      </c>
      <c r="BA286" s="42">
        <v>0.57689426866334736</v>
      </c>
      <c r="BB286" s="42">
        <v>116.58918616852684</v>
      </c>
      <c r="BC286" s="42">
        <v>204.3125256010934</v>
      </c>
      <c r="BD286" s="42">
        <v>0</v>
      </c>
      <c r="BE286" s="43">
        <v>0.17945028310675434</v>
      </c>
      <c r="BF286" s="43">
        <v>36.266545884749384</v>
      </c>
      <c r="BG286" s="43">
        <v>63.554003832143856</v>
      </c>
      <c r="BH286" s="43">
        <v>0</v>
      </c>
      <c r="BI286" s="42">
        <v>0.12910740873420146</v>
      </c>
      <c r="BJ286" s="42">
        <v>58.139461851453376</v>
      </c>
      <c r="BK286" s="42">
        <v>94.740662870811661</v>
      </c>
      <c r="BL286" s="42">
        <v>168.46937390728431</v>
      </c>
      <c r="BM286" s="43">
        <v>4.0160497871148094E-2</v>
      </c>
      <c r="BN286" s="43">
        <v>18.085017403780139</v>
      </c>
      <c r="BO286" s="43">
        <v>29.470285453312368</v>
      </c>
      <c r="BP286" s="43">
        <v>52.40453664503633</v>
      </c>
      <c r="BQ286" s="42">
        <v>3.8536469791165509</v>
      </c>
      <c r="BR286" s="43">
        <v>87.168527082534226</v>
      </c>
      <c r="BS286" s="43">
        <v>9.4571472057892585</v>
      </c>
      <c r="BT286" s="43">
        <v>3.3743257116765273</v>
      </c>
      <c r="BU286" s="43">
        <v>1.0517200551293515</v>
      </c>
      <c r="BV286" s="43">
        <v>5.8776088826144948</v>
      </c>
      <c r="BW286" s="43">
        <v>4.2138009942159417E-2</v>
      </c>
      <c r="BX286" s="43">
        <v>0.19995434133007695</v>
      </c>
      <c r="BY286" s="42">
        <v>3.3605169848237124E-2</v>
      </c>
      <c r="BZ286" s="42">
        <v>1.1265162564136355</v>
      </c>
      <c r="CA286" s="42">
        <v>1.779084675638842E-2</v>
      </c>
      <c r="CB286" s="42">
        <v>0</v>
      </c>
      <c r="CC286" s="43">
        <v>2.284790132642625</v>
      </c>
      <c r="CD286" s="43">
        <v>1.8811476086523513</v>
      </c>
      <c r="CE286" s="43">
        <v>0.62885690575572561</v>
      </c>
      <c r="CF286" s="43">
        <v>21.080611420536084</v>
      </c>
      <c r="CG286" s="43">
        <v>0.33292189542626605</v>
      </c>
      <c r="CH286" s="43">
        <v>0</v>
      </c>
      <c r="CI286" s="43">
        <v>42.755506358204812</v>
      </c>
      <c r="CJ286" s="43">
        <v>35.202103420077108</v>
      </c>
    </row>
    <row r="287" spans="1:88" ht="15" customHeight="1" x14ac:dyDescent="0.3">
      <c r="A287" s="62" t="s">
        <v>739</v>
      </c>
      <c r="B287" s="62" t="s">
        <v>740</v>
      </c>
      <c r="C287" s="1" t="s">
        <v>1</v>
      </c>
      <c r="D287" s="17" t="s">
        <v>287</v>
      </c>
      <c r="E287" s="17" t="s">
        <v>288</v>
      </c>
      <c r="F287" s="28">
        <v>1</v>
      </c>
      <c r="G287" s="1" t="s">
        <v>104</v>
      </c>
      <c r="H287" s="42">
        <v>0</v>
      </c>
      <c r="I287" s="42">
        <v>0</v>
      </c>
      <c r="J287" s="42">
        <v>2.7359306076708707</v>
      </c>
      <c r="K287" s="42">
        <v>4.9826493723527161E-2</v>
      </c>
      <c r="L287" s="43">
        <v>5.0756572271704465</v>
      </c>
      <c r="M287" s="42">
        <v>191.73095490674663</v>
      </c>
      <c r="N287" s="42">
        <v>249.38463238625184</v>
      </c>
      <c r="O287" s="42">
        <v>3.673141557537992</v>
      </c>
      <c r="P287" s="42">
        <v>0</v>
      </c>
      <c r="Q287" s="42">
        <v>126.68770810830661</v>
      </c>
      <c r="R287" s="42">
        <v>891.96327859747907</v>
      </c>
      <c r="S287" s="42">
        <v>93.047840483972877</v>
      </c>
      <c r="T287" s="42">
        <v>0</v>
      </c>
      <c r="U287" s="42">
        <v>227.71357708573066</v>
      </c>
      <c r="V287" s="42">
        <v>1.0464589235315849</v>
      </c>
      <c r="W287" s="42">
        <v>0.74514383806510964</v>
      </c>
      <c r="X287" s="42">
        <v>4.8068116113612911</v>
      </c>
      <c r="Y287" s="42">
        <v>0</v>
      </c>
      <c r="Z287" s="42">
        <v>183.85612686135016</v>
      </c>
      <c r="AA287" s="42">
        <v>6.6146540983329301</v>
      </c>
      <c r="AB287" s="42">
        <v>10.948250659007972</v>
      </c>
      <c r="AC287" s="42">
        <v>0</v>
      </c>
      <c r="AD287" s="42">
        <v>0.68577702536727669</v>
      </c>
      <c r="AE287" s="42">
        <v>0</v>
      </c>
      <c r="AF287" s="42">
        <v>0.17134025547154458</v>
      </c>
      <c r="AG287" s="42">
        <v>0.96402038067486684</v>
      </c>
      <c r="AH287" s="42">
        <v>6.5408108577185429</v>
      </c>
      <c r="AI287" s="42">
        <v>2.7688134558831345E-2</v>
      </c>
      <c r="AJ287" s="42">
        <v>2.5537114168533697E-2</v>
      </c>
      <c r="AK287" s="42">
        <v>0</v>
      </c>
      <c r="AL287" s="42">
        <v>1.9387008652378601</v>
      </c>
      <c r="AM287" s="42">
        <v>5.0802668624671261</v>
      </c>
      <c r="AN287" s="42">
        <v>1.1958447184119345</v>
      </c>
      <c r="AO287" s="42">
        <v>5.2842604817626277</v>
      </c>
      <c r="AP287" s="42">
        <v>12.773326026962405</v>
      </c>
      <c r="AQ287" s="42">
        <v>2.0491061061613451</v>
      </c>
      <c r="AR287" s="42">
        <v>2036.8166722752026</v>
      </c>
      <c r="AS287" s="42">
        <v>1564.3489703688597</v>
      </c>
      <c r="AT287" s="42">
        <v>234.31199145868865</v>
      </c>
      <c r="AU287" s="42">
        <v>202.10480864405835</v>
      </c>
      <c r="AV287" s="42">
        <v>36.050901803595622</v>
      </c>
      <c r="AW287" s="42">
        <v>76.803621634804358</v>
      </c>
      <c r="AX287" s="42">
        <v>11.503833145520806</v>
      </c>
      <c r="AY287" s="42">
        <v>9.922582203645236</v>
      </c>
      <c r="AZ287" s="42">
        <v>1.7699630160295858</v>
      </c>
      <c r="BA287" s="42">
        <v>2.7359306076708707</v>
      </c>
      <c r="BB287" s="42">
        <v>449.91421257143043</v>
      </c>
      <c r="BC287" s="42">
        <v>1111.6988271897585</v>
      </c>
      <c r="BD287" s="42">
        <v>0</v>
      </c>
      <c r="BE287" s="43">
        <v>0.17489260129891365</v>
      </c>
      <c r="BF287" s="43">
        <v>28.760476152922873</v>
      </c>
      <c r="BG287" s="43">
        <v>71.064631245778216</v>
      </c>
      <c r="BH287" s="43">
        <v>0</v>
      </c>
      <c r="BI287" s="42">
        <v>4.9826493723527161E-2</v>
      </c>
      <c r="BJ287" s="42">
        <v>131.76336533547706</v>
      </c>
      <c r="BK287" s="42">
        <v>1086.4301641118966</v>
      </c>
      <c r="BL287" s="42">
        <v>346.1056144277627</v>
      </c>
      <c r="BM287" s="43">
        <v>3.1851265074044517E-3</v>
      </c>
      <c r="BN287" s="43">
        <v>8.4228882321831566</v>
      </c>
      <c r="BO287" s="43">
        <v>69.449348239461301</v>
      </c>
      <c r="BP287" s="43">
        <v>22.124578401848154</v>
      </c>
      <c r="BQ287" s="42">
        <v>6.5984143729579854</v>
      </c>
      <c r="BR287" s="43">
        <v>97.183919469131666</v>
      </c>
      <c r="BS287" s="43">
        <v>2.8160805308683257</v>
      </c>
      <c r="BT287" s="43">
        <v>0</v>
      </c>
      <c r="BU287" s="43">
        <v>3.2728830861132474</v>
      </c>
      <c r="BV287" s="43">
        <v>5.4171153731872561</v>
      </c>
      <c r="BW287" s="43">
        <v>0</v>
      </c>
      <c r="BX287" s="43">
        <v>0.33931752043319713</v>
      </c>
      <c r="BY287" s="42">
        <v>0.17134025547154458</v>
      </c>
      <c r="BZ287" s="42">
        <v>7.5048312383934093</v>
      </c>
      <c r="CA287" s="42">
        <v>5.3225248727365046E-2</v>
      </c>
      <c r="CB287" s="42">
        <v>0</v>
      </c>
      <c r="CC287" s="43">
        <v>8.2148124461169196</v>
      </c>
      <c r="CD287" s="43">
        <v>20.106692614886377</v>
      </c>
      <c r="CE287" s="43">
        <v>0.47527314685497146</v>
      </c>
      <c r="CF287" s="43">
        <v>20.817319020976328</v>
      </c>
      <c r="CG287" s="43">
        <v>0.14763916036645858</v>
      </c>
      <c r="CH287" s="43">
        <v>0</v>
      </c>
      <c r="CI287" s="43">
        <v>22.786704451586274</v>
      </c>
      <c r="CJ287" s="43">
        <v>55.77306422021595</v>
      </c>
    </row>
    <row r="288" spans="1:88" ht="15" customHeight="1" x14ac:dyDescent="0.3">
      <c r="A288" s="62" t="s">
        <v>739</v>
      </c>
      <c r="B288" s="62" t="s">
        <v>740</v>
      </c>
      <c r="C288" s="1" t="s">
        <v>1</v>
      </c>
      <c r="D288" s="17" t="s">
        <v>287</v>
      </c>
      <c r="E288" s="17" t="s">
        <v>288</v>
      </c>
      <c r="F288" s="28">
        <v>2</v>
      </c>
      <c r="G288" s="1" t="s">
        <v>104</v>
      </c>
      <c r="H288" s="42">
        <v>0</v>
      </c>
      <c r="I288" s="42">
        <v>2.3313270249847952E-2</v>
      </c>
      <c r="J288" s="42">
        <v>4.0074118328437329</v>
      </c>
      <c r="K288" s="42">
        <v>2.4094636574953414E-2</v>
      </c>
      <c r="L288" s="43">
        <v>4.631418596582531</v>
      </c>
      <c r="M288" s="42">
        <v>276.5061388221514</v>
      </c>
      <c r="N288" s="42">
        <v>635.0260870109995</v>
      </c>
      <c r="O288" s="42">
        <v>3.5016539319818007</v>
      </c>
      <c r="P288" s="42">
        <v>1.4636672318380897</v>
      </c>
      <c r="Q288" s="42">
        <v>145.21202999931904</v>
      </c>
      <c r="R288" s="42">
        <v>1067.0898358665363</v>
      </c>
      <c r="S288" s="42">
        <v>160.56880157883751</v>
      </c>
      <c r="T288" s="42">
        <v>0.33520939084798085</v>
      </c>
      <c r="U288" s="42">
        <v>541.6967739565639</v>
      </c>
      <c r="V288" s="42">
        <v>0.50677171624279849</v>
      </c>
      <c r="W288" s="42">
        <v>0.92903686479771708</v>
      </c>
      <c r="X288" s="42">
        <v>4.9988304733241788</v>
      </c>
      <c r="Y288" s="42">
        <v>2.1276131078238651</v>
      </c>
      <c r="Z288" s="42">
        <v>302.30824670502517</v>
      </c>
      <c r="AA288" s="42">
        <v>2.6205242181135149</v>
      </c>
      <c r="AB288" s="42">
        <v>10.826375235445576</v>
      </c>
      <c r="AC288" s="42">
        <v>0</v>
      </c>
      <c r="AD288" s="42">
        <v>0.49943495588032433</v>
      </c>
      <c r="AE288" s="42">
        <v>0</v>
      </c>
      <c r="AF288" s="42">
        <v>0</v>
      </c>
      <c r="AG288" s="42">
        <v>0</v>
      </c>
      <c r="AH288" s="42">
        <v>19.419096824129706</v>
      </c>
      <c r="AI288" s="42">
        <v>8.1995210467559379E-2</v>
      </c>
      <c r="AJ288" s="42">
        <v>0.28132912729059273</v>
      </c>
      <c r="AK288" s="42">
        <v>0.63626138717026204</v>
      </c>
      <c r="AL288" s="42">
        <v>4.9832992484699608</v>
      </c>
      <c r="AM288" s="42">
        <v>14.01237376039523</v>
      </c>
      <c r="AN288" s="42">
        <v>4.0370703147356366</v>
      </c>
      <c r="AO288" s="42">
        <v>6.5045621104222571</v>
      </c>
      <c r="AP288" s="42">
        <v>28.950566356696914</v>
      </c>
      <c r="AQ288" s="42">
        <v>5.5554505653403918</v>
      </c>
      <c r="AR288" s="42">
        <v>3249.3652743070979</v>
      </c>
      <c r="AS288" s="42">
        <v>2298.3896621687627</v>
      </c>
      <c r="AT288" s="42">
        <v>550.25902611875256</v>
      </c>
      <c r="AU288" s="42">
        <v>316.2545811144646</v>
      </c>
      <c r="AV288" s="42">
        <v>84.462004905118519</v>
      </c>
      <c r="AW288" s="42">
        <v>70.733496179769332</v>
      </c>
      <c r="AX288" s="42">
        <v>16.934354240493665</v>
      </c>
      <c r="AY288" s="42">
        <v>9.7328110082023152</v>
      </c>
      <c r="AZ288" s="42">
        <v>2.5993385715346942</v>
      </c>
      <c r="BA288" s="42">
        <v>4.0307251030935811</v>
      </c>
      <c r="BB288" s="42">
        <v>919.68939299829015</v>
      </c>
      <c r="BC288" s="42">
        <v>1374.3343346765309</v>
      </c>
      <c r="BD288" s="42">
        <v>0.33520939084798085</v>
      </c>
      <c r="BE288" s="43">
        <v>0.17537170347738967</v>
      </c>
      <c r="BF288" s="43">
        <v>40.014511383177314</v>
      </c>
      <c r="BG288" s="43">
        <v>59.795532380688996</v>
      </c>
      <c r="BH288" s="43">
        <v>1.4584532656298017E-2</v>
      </c>
      <c r="BI288" s="42">
        <v>1.8229712592610241</v>
      </c>
      <c r="BJ288" s="42">
        <v>149.86676186615142</v>
      </c>
      <c r="BK288" s="42">
        <v>1347.6033865215313</v>
      </c>
      <c r="BL288" s="42">
        <v>799.09654252181872</v>
      </c>
      <c r="BM288" s="43">
        <v>7.9315152224486887E-2</v>
      </c>
      <c r="BN288" s="43">
        <v>6.5205114838855049</v>
      </c>
      <c r="BO288" s="43">
        <v>58.632502952085652</v>
      </c>
      <c r="BP288" s="43">
        <v>34.767670411804346</v>
      </c>
      <c r="BQ288" s="42">
        <v>6.4346390543646947</v>
      </c>
      <c r="BR288" s="43">
        <v>98.443959707016091</v>
      </c>
      <c r="BS288" s="43">
        <v>1.1693836445994112</v>
      </c>
      <c r="BT288" s="43">
        <v>0.38665664838448294</v>
      </c>
      <c r="BU288" s="43">
        <v>0.828612255632448</v>
      </c>
      <c r="BV288" s="43">
        <v>3.4233101690713839</v>
      </c>
      <c r="BW288" s="43">
        <v>0</v>
      </c>
      <c r="BX288" s="43">
        <v>0.15792180910718881</v>
      </c>
      <c r="BY288" s="42">
        <v>0</v>
      </c>
      <c r="BZ288" s="42">
        <v>19.419096824129706</v>
      </c>
      <c r="CA288" s="42">
        <v>0.36332433775815209</v>
      </c>
      <c r="CB288" s="42">
        <v>0.63626138717026204</v>
      </c>
      <c r="CC288" s="43">
        <v>23.032743323600826</v>
      </c>
      <c r="CD288" s="43">
        <v>41.010579032459567</v>
      </c>
      <c r="CE288" s="43">
        <v>0</v>
      </c>
      <c r="CF288" s="43">
        <v>22.991517719647312</v>
      </c>
      <c r="CG288" s="43">
        <v>0.43016305161865054</v>
      </c>
      <c r="CH288" s="43">
        <v>0.75331077907162447</v>
      </c>
      <c r="CI288" s="43">
        <v>27.269946231414888</v>
      </c>
      <c r="CJ288" s="43">
        <v>48.555062218247514</v>
      </c>
    </row>
    <row r="289" spans="1:88" ht="15" customHeight="1" x14ac:dyDescent="0.3">
      <c r="A289" s="62" t="s">
        <v>739</v>
      </c>
      <c r="B289" s="62" t="s">
        <v>740</v>
      </c>
      <c r="C289" s="1" t="s">
        <v>1</v>
      </c>
      <c r="D289" s="17" t="s">
        <v>287</v>
      </c>
      <c r="E289" s="17" t="s">
        <v>288</v>
      </c>
      <c r="F289" s="28">
        <v>3</v>
      </c>
      <c r="G289" s="1" t="s">
        <v>104</v>
      </c>
      <c r="H289" s="42">
        <v>5.2976095921174401E-2</v>
      </c>
      <c r="I289" s="42">
        <v>2.0386314334916847E-2</v>
      </c>
      <c r="J289" s="42">
        <v>2.3500895150004242</v>
      </c>
      <c r="K289" s="42">
        <v>4.8683373572855002E-2</v>
      </c>
      <c r="L289" s="43">
        <v>3.7341178552245573</v>
      </c>
      <c r="M289" s="42">
        <v>156.89742197355801</v>
      </c>
      <c r="N289" s="42">
        <v>389.21670589083919</v>
      </c>
      <c r="O289" s="42">
        <v>2.567427201559096</v>
      </c>
      <c r="P289" s="42">
        <v>0</v>
      </c>
      <c r="Q289" s="42">
        <v>85.129569349768104</v>
      </c>
      <c r="R289" s="42">
        <v>622.49891825805503</v>
      </c>
      <c r="S289" s="42">
        <v>63.354084136187275</v>
      </c>
      <c r="T289" s="42">
        <v>0.52431972361496948</v>
      </c>
      <c r="U289" s="42">
        <v>319.40507812900626</v>
      </c>
      <c r="V289" s="42">
        <v>0.52376923747760373</v>
      </c>
      <c r="W289" s="42">
        <v>0.39125669961364673</v>
      </c>
      <c r="X289" s="42">
        <v>5.8853102426289592</v>
      </c>
      <c r="Y289" s="42">
        <v>0</v>
      </c>
      <c r="Z289" s="42">
        <v>53.910333619123243</v>
      </c>
      <c r="AA289" s="42">
        <v>4.3170006836224513</v>
      </c>
      <c r="AB289" s="42">
        <v>3.8887522185253562</v>
      </c>
      <c r="AC289" s="42">
        <v>1.2483010926592588E-3</v>
      </c>
      <c r="AD289" s="42">
        <v>8.681781867604578E-2</v>
      </c>
      <c r="AE289" s="42">
        <v>0</v>
      </c>
      <c r="AF289" s="42">
        <v>0.12746320747659887</v>
      </c>
      <c r="AG289" s="42">
        <v>0</v>
      </c>
      <c r="AH289" s="42">
        <v>19.357685076917992</v>
      </c>
      <c r="AI289" s="42">
        <v>4.9101554078842369E-2</v>
      </c>
      <c r="AJ289" s="42">
        <v>0.19800416791161909</v>
      </c>
      <c r="AK289" s="42">
        <v>0.48342921042910841</v>
      </c>
      <c r="AL289" s="42">
        <v>3.1181682423587564</v>
      </c>
      <c r="AM289" s="42">
        <v>5.0589927004296698</v>
      </c>
      <c r="AN289" s="42">
        <v>2.7918973846215889</v>
      </c>
      <c r="AO289" s="42">
        <v>2.557507214465629</v>
      </c>
      <c r="AP289" s="42">
        <v>6.3895411423334432</v>
      </c>
      <c r="AQ289" s="42">
        <v>3.2492019511082804</v>
      </c>
      <c r="AR289" s="42">
        <v>1758.1852584895332</v>
      </c>
      <c r="AS289" s="42">
        <v>1326.3946996876357</v>
      </c>
      <c r="AT289" s="42">
        <v>326.20541430872646</v>
      </c>
      <c r="AU289" s="42">
        <v>62.204152641039755</v>
      </c>
      <c r="AV289" s="42">
        <v>43.38099185213153</v>
      </c>
      <c r="AW289" s="42">
        <v>75.441122787433031</v>
      </c>
      <c r="AX289" s="42">
        <v>18.553529142257247</v>
      </c>
      <c r="AY289" s="42">
        <v>3.5379748715718211</v>
      </c>
      <c r="AZ289" s="42">
        <v>2.4673731987379068</v>
      </c>
      <c r="BA289" s="42">
        <v>2.4234519252565154</v>
      </c>
      <c r="BB289" s="42">
        <v>552.46435629475366</v>
      </c>
      <c r="BC289" s="42">
        <v>770.98257174401033</v>
      </c>
      <c r="BD289" s="42">
        <v>0.52431972361496948</v>
      </c>
      <c r="BE289" s="43">
        <v>0.18270971120641807</v>
      </c>
      <c r="BF289" s="43">
        <v>41.651580515577933</v>
      </c>
      <c r="BG289" s="43">
        <v>58.12618008241256</v>
      </c>
      <c r="BH289" s="43">
        <v>3.9529690803080421E-2</v>
      </c>
      <c r="BI289" s="42">
        <v>0.62597919310899885</v>
      </c>
      <c r="BJ289" s="42">
        <v>88.884073519327572</v>
      </c>
      <c r="BK289" s="42">
        <v>781.74642974661344</v>
      </c>
      <c r="BL289" s="42">
        <v>455.13821722858557</v>
      </c>
      <c r="BM289" s="43">
        <v>4.7194036078130899E-2</v>
      </c>
      <c r="BN289" s="43">
        <v>6.7011782797578778</v>
      </c>
      <c r="BO289" s="43">
        <v>58.937692523252224</v>
      </c>
      <c r="BP289" s="43">
        <v>34.313935160911761</v>
      </c>
      <c r="BQ289" s="42">
        <v>6.80033617972021</v>
      </c>
      <c r="BR289" s="43">
        <v>97.915320874078361</v>
      </c>
      <c r="BS289" s="43">
        <v>2.0846791259216362</v>
      </c>
      <c r="BT289" s="43">
        <v>0</v>
      </c>
      <c r="BU289" s="43">
        <v>6.9400522317769999</v>
      </c>
      <c r="BV289" s="43">
        <v>6.2515958395351836</v>
      </c>
      <c r="BW289" s="43">
        <v>2.0067809618158528E-3</v>
      </c>
      <c r="BX289" s="43">
        <v>0.13956916860043669</v>
      </c>
      <c r="BY289" s="42">
        <v>0.12746320747659887</v>
      </c>
      <c r="BZ289" s="42">
        <v>19.357685076917992</v>
      </c>
      <c r="CA289" s="42">
        <v>0.24710572199046146</v>
      </c>
      <c r="CB289" s="42">
        <v>0.48342921042910841</v>
      </c>
      <c r="CC289" s="43">
        <v>10.969058327410014</v>
      </c>
      <c r="CD289" s="43">
        <v>12.196250307907352</v>
      </c>
      <c r="CE289" s="43">
        <v>0.29382271366931861</v>
      </c>
      <c r="CF289" s="43">
        <v>44.62250458196209</v>
      </c>
      <c r="CG289" s="43">
        <v>0.56961750167618608</v>
      </c>
      <c r="CH289" s="43">
        <v>1.1143802614678</v>
      </c>
      <c r="CI289" s="43">
        <v>25.285402336579008</v>
      </c>
      <c r="CJ289" s="43">
        <v>28.114272604645596</v>
      </c>
    </row>
    <row r="290" spans="1:88" ht="15" customHeight="1" x14ac:dyDescent="0.3">
      <c r="A290" s="62" t="s">
        <v>739</v>
      </c>
      <c r="B290" s="62" t="s">
        <v>740</v>
      </c>
      <c r="C290" s="1" t="s">
        <v>1</v>
      </c>
      <c r="D290" s="17" t="s">
        <v>289</v>
      </c>
      <c r="E290" s="17" t="s">
        <v>290</v>
      </c>
      <c r="F290" s="28">
        <v>1</v>
      </c>
      <c r="G290" s="1" t="s">
        <v>104</v>
      </c>
      <c r="H290" s="42">
        <v>0.85400333881531321</v>
      </c>
      <c r="I290" s="42">
        <v>0</v>
      </c>
      <c r="J290" s="42">
        <v>0.80545174374324713</v>
      </c>
      <c r="K290" s="42">
        <v>6.1732080048893601E-3</v>
      </c>
      <c r="L290" s="43">
        <v>26.3347217519017</v>
      </c>
      <c r="M290" s="42">
        <v>296.99825679057079</v>
      </c>
      <c r="N290" s="42">
        <v>276.91133575010167</v>
      </c>
      <c r="O290" s="42">
        <v>17.500952678628504</v>
      </c>
      <c r="P290" s="42">
        <v>0.36094576291667496</v>
      </c>
      <c r="Q290" s="42">
        <v>431.00582682152918</v>
      </c>
      <c r="R290" s="42">
        <v>905.48165942138439</v>
      </c>
      <c r="S290" s="42">
        <v>89.991136032361496</v>
      </c>
      <c r="T290" s="42">
        <v>0.62919658237793696</v>
      </c>
      <c r="U290" s="42">
        <v>335.56802664490283</v>
      </c>
      <c r="V290" s="42">
        <v>0.68067375716455714</v>
      </c>
      <c r="W290" s="42">
        <v>0.39316008697210331</v>
      </c>
      <c r="X290" s="42">
        <v>3.9090703351645519</v>
      </c>
      <c r="Y290" s="42">
        <v>3.9346313534682564</v>
      </c>
      <c r="Z290" s="42">
        <v>295.82634754358372</v>
      </c>
      <c r="AA290" s="42">
        <v>4.9066026394393791</v>
      </c>
      <c r="AB290" s="42">
        <v>11.658600824361777</v>
      </c>
      <c r="AC290" s="42">
        <v>0</v>
      </c>
      <c r="AD290" s="42">
        <v>0.7036898439841458</v>
      </c>
      <c r="AE290" s="42">
        <v>0</v>
      </c>
      <c r="AF290" s="42">
        <v>0.13553155939177691</v>
      </c>
      <c r="AG290" s="42">
        <v>0</v>
      </c>
      <c r="AH290" s="42">
        <v>15.203473335079483</v>
      </c>
      <c r="AI290" s="42">
        <v>0.20915635466151439</v>
      </c>
      <c r="AJ290" s="42">
        <v>0.20915635466151439</v>
      </c>
      <c r="AK290" s="42">
        <v>0</v>
      </c>
      <c r="AL290" s="42">
        <v>1.8625496101216235</v>
      </c>
      <c r="AM290" s="42">
        <v>9.3821258136530137</v>
      </c>
      <c r="AN290" s="42">
        <v>2.6386724017428236</v>
      </c>
      <c r="AO290" s="42">
        <v>8.4813534457308837</v>
      </c>
      <c r="AP290" s="42">
        <v>47.501016803880617</v>
      </c>
      <c r="AQ290" s="42">
        <v>7.931926701454624</v>
      </c>
      <c r="AR290" s="42">
        <v>2798.0154252917559</v>
      </c>
      <c r="AS290" s="42">
        <v>2046.8796598823358</v>
      </c>
      <c r="AT290" s="42">
        <v>344.48556217767231</v>
      </c>
      <c r="AU290" s="42">
        <v>313.095240851369</v>
      </c>
      <c r="AV290" s="42">
        <v>93.554962380377887</v>
      </c>
      <c r="AW290" s="42">
        <v>73.154695337996657</v>
      </c>
      <c r="AX290" s="42">
        <v>12.311782096117357</v>
      </c>
      <c r="AY290" s="42">
        <v>11.189904030594178</v>
      </c>
      <c r="AZ290" s="42">
        <v>3.3436185352917662</v>
      </c>
      <c r="BA290" s="42">
        <v>1.6594550825585603</v>
      </c>
      <c r="BB290" s="42">
        <v>617.75144017920763</v>
      </c>
      <c r="BC290" s="42">
        <v>1426.8395680381918</v>
      </c>
      <c r="BD290" s="42">
        <v>0.62919658237793696</v>
      </c>
      <c r="BE290" s="43">
        <v>8.1072430152242247E-2</v>
      </c>
      <c r="BF290" s="43">
        <v>30.180154324007443</v>
      </c>
      <c r="BG290" s="43">
        <v>69.708033940803986</v>
      </c>
      <c r="BH290" s="43">
        <v>3.073930503633546E-2</v>
      </c>
      <c r="BI290" s="42">
        <v>1.8503188921148146</v>
      </c>
      <c r="BJ290" s="42">
        <v>457.34054857343091</v>
      </c>
      <c r="BK290" s="42">
        <v>1203.2853679556983</v>
      </c>
      <c r="BL290" s="42">
        <v>384.40342446109167</v>
      </c>
      <c r="BM290" s="43">
        <v>9.0397053054949966E-2</v>
      </c>
      <c r="BN290" s="43">
        <v>22.343304178405926</v>
      </c>
      <c r="BO290" s="43">
        <v>58.786326892557462</v>
      </c>
      <c r="BP290" s="43">
        <v>18.779971875981659</v>
      </c>
      <c r="BQ290" s="42">
        <v>4.9829041793012125</v>
      </c>
      <c r="BR290" s="43">
        <v>97.41134708915024</v>
      </c>
      <c r="BS290" s="43">
        <v>1.4464769286125332</v>
      </c>
      <c r="BT290" s="43">
        <v>1.1421759822372255</v>
      </c>
      <c r="BU290" s="43">
        <v>1.5671278254173837</v>
      </c>
      <c r="BV290" s="43">
        <v>3.7236595461047872</v>
      </c>
      <c r="BW290" s="43">
        <v>0</v>
      </c>
      <c r="BX290" s="43">
        <v>0.22475264781114893</v>
      </c>
      <c r="BY290" s="42">
        <v>0.13553155939177691</v>
      </c>
      <c r="BZ290" s="42">
        <v>15.203473335079483</v>
      </c>
      <c r="CA290" s="42">
        <v>0.41831270932302878</v>
      </c>
      <c r="CB290" s="42">
        <v>0</v>
      </c>
      <c r="CC290" s="43">
        <v>13.883347825517461</v>
      </c>
      <c r="CD290" s="43">
        <v>63.91429695106612</v>
      </c>
      <c r="CE290" s="43">
        <v>0.14486838104934469</v>
      </c>
      <c r="CF290" s="43">
        <v>16.250846505891218</v>
      </c>
      <c r="CG290" s="43">
        <v>0.44713043400332253</v>
      </c>
      <c r="CH290" s="43">
        <v>0</v>
      </c>
      <c r="CI290" s="43">
        <v>14.839777038304213</v>
      </c>
      <c r="CJ290" s="43">
        <v>68.317377640751886</v>
      </c>
    </row>
    <row r="291" spans="1:88" ht="15" customHeight="1" x14ac:dyDescent="0.3">
      <c r="A291" s="62" t="s">
        <v>739</v>
      </c>
      <c r="B291" s="62" t="s">
        <v>740</v>
      </c>
      <c r="C291" s="1" t="s">
        <v>1</v>
      </c>
      <c r="D291" s="17" t="s">
        <v>289</v>
      </c>
      <c r="E291" s="17" t="s">
        <v>290</v>
      </c>
      <c r="F291" s="28">
        <v>2</v>
      </c>
      <c r="G291" s="1" t="s">
        <v>104</v>
      </c>
      <c r="H291" s="42">
        <v>0</v>
      </c>
      <c r="I291" s="42">
        <v>4.6469309096591069E-2</v>
      </c>
      <c r="J291" s="42">
        <v>0.47148241737328456</v>
      </c>
      <c r="K291" s="42">
        <v>7.2167665369942971E-2</v>
      </c>
      <c r="L291" s="43">
        <v>19.782399418400281</v>
      </c>
      <c r="M291" s="42">
        <v>115.50691679104693</v>
      </c>
      <c r="N291" s="42">
        <v>153.97175110575694</v>
      </c>
      <c r="O291" s="42">
        <v>13.111258907742945</v>
      </c>
      <c r="P291" s="42">
        <v>0</v>
      </c>
      <c r="Q291" s="42">
        <v>193.62399604764587</v>
      </c>
      <c r="R291" s="42">
        <v>479.45551890423144</v>
      </c>
      <c r="S291" s="42">
        <v>99.015845774162813</v>
      </c>
      <c r="T291" s="42">
        <v>0</v>
      </c>
      <c r="U291" s="42">
        <v>130.40081402517748</v>
      </c>
      <c r="V291" s="42">
        <v>0.96127020002771935</v>
      </c>
      <c r="W291" s="42">
        <v>0.39327278361725049</v>
      </c>
      <c r="X291" s="42">
        <v>2.2947672388433009</v>
      </c>
      <c r="Y291" s="42">
        <v>0</v>
      </c>
      <c r="Z291" s="42">
        <v>28.526994803355151</v>
      </c>
      <c r="AA291" s="42">
        <v>1.3517417472407445</v>
      </c>
      <c r="AB291" s="42">
        <v>9.1792435098407115</v>
      </c>
      <c r="AC291" s="42">
        <v>2.9751437103818345E-2</v>
      </c>
      <c r="AD291" s="42">
        <v>2.6877632808075851E-2</v>
      </c>
      <c r="AE291" s="42">
        <v>0</v>
      </c>
      <c r="AF291" s="42">
        <v>8.4808749294834215E-2</v>
      </c>
      <c r="AG291" s="42">
        <v>0</v>
      </c>
      <c r="AH291" s="42">
        <v>0.21222584590114241</v>
      </c>
      <c r="AI291" s="42">
        <v>1.3844404054929186E-2</v>
      </c>
      <c r="AJ291" s="42">
        <v>1.1899736577410291E-2</v>
      </c>
      <c r="AK291" s="42">
        <v>1.0891766259111126</v>
      </c>
      <c r="AL291" s="42">
        <v>1.3343238859139592</v>
      </c>
      <c r="AM291" s="42">
        <v>8.9826481126320719</v>
      </c>
      <c r="AN291" s="42">
        <v>34.660664136863595</v>
      </c>
      <c r="AO291" s="42">
        <v>0.29611021458271686</v>
      </c>
      <c r="AP291" s="42">
        <v>1.6912349773835091</v>
      </c>
      <c r="AQ291" s="42">
        <v>1.1415619675437947</v>
      </c>
      <c r="AR291" s="42">
        <v>1297.7410383755002</v>
      </c>
      <c r="AS291" s="42">
        <v>1075.057806340827</v>
      </c>
      <c r="AT291" s="42">
        <v>134.05012424766574</v>
      </c>
      <c r="AU291" s="42">
        <v>39.114609130348498</v>
      </c>
      <c r="AV291" s="42">
        <v>49.518498656659077</v>
      </c>
      <c r="AW291" s="42">
        <v>82.84070354179245</v>
      </c>
      <c r="AX291" s="42">
        <v>10.329497201958597</v>
      </c>
      <c r="AY291" s="42">
        <v>3.0140534955503751</v>
      </c>
      <c r="AZ291" s="42">
        <v>3.8157457606985949</v>
      </c>
      <c r="BA291" s="42">
        <v>0.51795172646987564</v>
      </c>
      <c r="BB291" s="42">
        <v>302.44449388831703</v>
      </c>
      <c r="BC291" s="42">
        <v>772.0953607260401</v>
      </c>
      <c r="BD291" s="42">
        <v>0</v>
      </c>
      <c r="BE291" s="43">
        <v>4.8178965206794537E-2</v>
      </c>
      <c r="BF291" s="43">
        <v>28.132858726708562</v>
      </c>
      <c r="BG291" s="43">
        <v>71.818962308084636</v>
      </c>
      <c r="BH291" s="43">
        <v>0</v>
      </c>
      <c r="BI291" s="42">
        <v>7.2167665369942971E-2</v>
      </c>
      <c r="BJ291" s="42">
        <v>213.45286477514276</v>
      </c>
      <c r="BK291" s="42">
        <v>595.43391811265167</v>
      </c>
      <c r="BL291" s="42">
        <v>266.09885578766273</v>
      </c>
      <c r="BM291" s="43">
        <v>6.7129102215982197E-3</v>
      </c>
      <c r="BN291" s="43">
        <v>19.855012773840695</v>
      </c>
      <c r="BO291" s="43">
        <v>55.386223382659708</v>
      </c>
      <c r="BP291" s="43">
        <v>24.752050933278007</v>
      </c>
      <c r="BQ291" s="42">
        <v>3.6493102224882707</v>
      </c>
      <c r="BR291" s="43">
        <v>97.277652487851526</v>
      </c>
      <c r="BS291" s="43">
        <v>2.722347512148477</v>
      </c>
      <c r="BT291" s="43">
        <v>0</v>
      </c>
      <c r="BU291" s="43">
        <v>3.4558487922916408</v>
      </c>
      <c r="BV291" s="43">
        <v>23.467557810052767</v>
      </c>
      <c r="BW291" s="43">
        <v>7.6062212470722618E-2</v>
      </c>
      <c r="BX291" s="43">
        <v>6.8715074509646215E-2</v>
      </c>
      <c r="BY291" s="42">
        <v>8.4808749294834215E-2</v>
      </c>
      <c r="BZ291" s="42">
        <v>0.21222584590114241</v>
      </c>
      <c r="CA291" s="42">
        <v>2.5744140632339478E-2</v>
      </c>
      <c r="CB291" s="42">
        <v>1.0891766259111126</v>
      </c>
      <c r="CC291" s="43">
        <v>44.977636135409625</v>
      </c>
      <c r="CD291" s="43">
        <v>3.1289071595100206</v>
      </c>
      <c r="CE291" s="43">
        <v>0.17126680249912915</v>
      </c>
      <c r="CF291" s="43">
        <v>0.42857891830006645</v>
      </c>
      <c r="CG291" s="43">
        <v>5.198893611625581E-2</v>
      </c>
      <c r="CH291" s="43">
        <v>2.1995348313425573</v>
      </c>
      <c r="CI291" s="43">
        <v>90.829967296193843</v>
      </c>
      <c r="CJ291" s="43">
        <v>6.3186632155481472</v>
      </c>
    </row>
    <row r="292" spans="1:88" ht="15" customHeight="1" x14ac:dyDescent="0.3">
      <c r="A292" s="62" t="s">
        <v>739</v>
      </c>
      <c r="B292" s="62" t="s">
        <v>740</v>
      </c>
      <c r="C292" s="1" t="s">
        <v>1</v>
      </c>
      <c r="D292" s="17" t="s">
        <v>289</v>
      </c>
      <c r="E292" s="17" t="s">
        <v>290</v>
      </c>
      <c r="F292" s="28">
        <v>3</v>
      </c>
      <c r="G292" s="1" t="s">
        <v>104</v>
      </c>
      <c r="H292" s="42">
        <v>3.3972473575172579E-2</v>
      </c>
      <c r="I292" s="42">
        <v>1.9978173731771617E-2</v>
      </c>
      <c r="J292" s="42">
        <v>1.4510155624336103</v>
      </c>
      <c r="K292" s="42">
        <v>0</v>
      </c>
      <c r="L292" s="43">
        <v>33.406013390335723</v>
      </c>
      <c r="M292" s="42">
        <v>301.01095157405933</v>
      </c>
      <c r="N292" s="42">
        <v>593.30143155492988</v>
      </c>
      <c r="O292" s="42">
        <v>22.683936220034049</v>
      </c>
      <c r="P292" s="42">
        <v>3.3317512827596631E-2</v>
      </c>
      <c r="Q292" s="42">
        <v>473.9065492171211</v>
      </c>
      <c r="R292" s="42">
        <v>718.85629424234571</v>
      </c>
      <c r="S292" s="42">
        <v>80.901686944832534</v>
      </c>
      <c r="T292" s="42">
        <v>0</v>
      </c>
      <c r="U292" s="42">
        <v>132.32076414123165</v>
      </c>
      <c r="V292" s="42">
        <v>0.64013207203406219</v>
      </c>
      <c r="W292" s="42">
        <v>0.24158939223090631</v>
      </c>
      <c r="X292" s="42">
        <v>0.66169595700574291</v>
      </c>
      <c r="Y292" s="42">
        <v>1.4413336336049896</v>
      </c>
      <c r="Z292" s="42">
        <v>41.038389538544138</v>
      </c>
      <c r="AA292" s="42">
        <v>0.98264906472015101</v>
      </c>
      <c r="AB292" s="42">
        <v>39.870982555185186</v>
      </c>
      <c r="AC292" s="42">
        <v>2.9302399161396098E-2</v>
      </c>
      <c r="AD292" s="42">
        <v>5.1813512900246397E-2</v>
      </c>
      <c r="AE292" s="42">
        <v>0</v>
      </c>
      <c r="AF292" s="42">
        <v>7.6739645156073899E-2</v>
      </c>
      <c r="AG292" s="42">
        <v>0</v>
      </c>
      <c r="AH292" s="42">
        <v>3.7014664204071117E-2</v>
      </c>
      <c r="AI292" s="42">
        <v>2.1689424071817957E-2</v>
      </c>
      <c r="AJ292" s="42">
        <v>4.3661092901327227E-2</v>
      </c>
      <c r="AK292" s="42">
        <v>0.33939156714695834</v>
      </c>
      <c r="AL292" s="42">
        <v>0.70091743587144617</v>
      </c>
      <c r="AM292" s="42">
        <v>0.80215316777222423</v>
      </c>
      <c r="AN292" s="42">
        <v>0.19676597719526567</v>
      </c>
      <c r="AO292" s="42">
        <v>0.73723174252254553</v>
      </c>
      <c r="AP292" s="42">
        <v>1.9699706533993382</v>
      </c>
      <c r="AQ292" s="42">
        <v>0.6054732509894557</v>
      </c>
      <c r="AR292" s="42">
        <v>2448.414807754074</v>
      </c>
      <c r="AS292" s="42">
        <v>2225.6051468662263</v>
      </c>
      <c r="AT292" s="42">
        <v>135.30551519610734</v>
      </c>
      <c r="AU292" s="42">
        <v>81.973137070511115</v>
      </c>
      <c r="AV292" s="42">
        <v>5.5310086212305238</v>
      </c>
      <c r="AW292" s="42">
        <v>90.899840166698283</v>
      </c>
      <c r="AX292" s="42">
        <v>5.5262496684629516</v>
      </c>
      <c r="AY292" s="42">
        <v>3.348008548670105</v>
      </c>
      <c r="AZ292" s="42">
        <v>0.22590161616871232</v>
      </c>
      <c r="BA292" s="42">
        <v>1.5049662097405545</v>
      </c>
      <c r="BB292" s="42">
        <v>950.40233273935894</v>
      </c>
      <c r="BC292" s="42">
        <v>1273.6978479171269</v>
      </c>
      <c r="BD292" s="42">
        <v>0</v>
      </c>
      <c r="BE292" s="43">
        <v>6.7620539602886401E-2</v>
      </c>
      <c r="BF292" s="43">
        <v>42.703097361074015</v>
      </c>
      <c r="BG292" s="43">
        <v>57.229282099323108</v>
      </c>
      <c r="BH292" s="43">
        <v>0</v>
      </c>
      <c r="BI292" s="42">
        <v>6.7289986402769203E-2</v>
      </c>
      <c r="BJ292" s="42">
        <v>507.33254078118858</v>
      </c>
      <c r="BK292" s="42">
        <v>1021.3182613788387</v>
      </c>
      <c r="BL292" s="42">
        <v>696.88705471979642</v>
      </c>
      <c r="BM292" s="43">
        <v>3.0234467464957645E-3</v>
      </c>
      <c r="BN292" s="43">
        <v>22.795262739913255</v>
      </c>
      <c r="BO292" s="43">
        <v>45.889463493419335</v>
      </c>
      <c r="BP292" s="43">
        <v>31.312250319920921</v>
      </c>
      <c r="BQ292" s="42">
        <v>1.5434174212707115</v>
      </c>
      <c r="BR292" s="43">
        <v>97.79406548908986</v>
      </c>
      <c r="BS292" s="43">
        <v>1.1406906947094753</v>
      </c>
      <c r="BT292" s="43">
        <v>1.0652438162006688</v>
      </c>
      <c r="BU292" s="43">
        <v>1.1987452229318762</v>
      </c>
      <c r="BV292" s="43">
        <v>48.639083460828424</v>
      </c>
      <c r="BW292" s="43">
        <v>3.5746343507862766E-2</v>
      </c>
      <c r="BX292" s="43">
        <v>6.3207917559233814E-2</v>
      </c>
      <c r="BY292" s="42">
        <v>7.6739645156073899E-2</v>
      </c>
      <c r="BZ292" s="42">
        <v>3.7014664204071117E-2</v>
      </c>
      <c r="CA292" s="42">
        <v>6.5350516973145187E-2</v>
      </c>
      <c r="CB292" s="42">
        <v>0.33939156714695834</v>
      </c>
      <c r="CC292" s="43">
        <v>1.699836580838936</v>
      </c>
      <c r="CD292" s="43">
        <v>3.3126756469113396</v>
      </c>
      <c r="CE292" s="43">
        <v>1.3874439620562564</v>
      </c>
      <c r="CF292" s="43">
        <v>0.66922087342247161</v>
      </c>
      <c r="CG292" s="43">
        <v>1.1815298338588771</v>
      </c>
      <c r="CH292" s="43">
        <v>6.1361605158997463</v>
      </c>
      <c r="CI292" s="43">
        <v>30.732849960027018</v>
      </c>
      <c r="CJ292" s="43">
        <v>59.892794854735634</v>
      </c>
    </row>
    <row r="293" spans="1:88" ht="15" customHeight="1" x14ac:dyDescent="0.3">
      <c r="A293" s="62" t="s">
        <v>739</v>
      </c>
      <c r="B293" s="62" t="s">
        <v>740</v>
      </c>
      <c r="C293" s="1" t="s">
        <v>1</v>
      </c>
      <c r="D293" s="17" t="s">
        <v>291</v>
      </c>
      <c r="E293" s="17" t="s">
        <v>292</v>
      </c>
      <c r="F293" s="28">
        <v>1</v>
      </c>
      <c r="G293" s="1" t="s">
        <v>104</v>
      </c>
      <c r="H293" s="42">
        <v>0</v>
      </c>
      <c r="I293" s="42">
        <v>1.8726503484442519E-2</v>
      </c>
      <c r="J293" s="42">
        <v>0.8944929664069069</v>
      </c>
      <c r="K293" s="42">
        <v>1.0173669423018093E-2</v>
      </c>
      <c r="L293" s="43">
        <v>3.3302685740031119</v>
      </c>
      <c r="M293" s="42">
        <v>131.04124365637352</v>
      </c>
      <c r="N293" s="42">
        <v>186.8242573497443</v>
      </c>
      <c r="O293" s="42">
        <v>2.1485501085437151</v>
      </c>
      <c r="P293" s="42">
        <v>0</v>
      </c>
      <c r="Q293" s="42">
        <v>83.133234544896027</v>
      </c>
      <c r="R293" s="42">
        <v>502.74623946706134</v>
      </c>
      <c r="S293" s="42">
        <v>53.644296352760968</v>
      </c>
      <c r="T293" s="42">
        <v>0.44946233485666132</v>
      </c>
      <c r="U293" s="42">
        <v>826.64332128869148</v>
      </c>
      <c r="V293" s="42">
        <v>1.7346409831633587</v>
      </c>
      <c r="W293" s="42">
        <v>2.3345073373218606</v>
      </c>
      <c r="X293" s="42">
        <v>2.2750693240420232</v>
      </c>
      <c r="Y293" s="42">
        <v>1.2933267647593569</v>
      </c>
      <c r="Z293" s="42">
        <v>29.447136669519789</v>
      </c>
      <c r="AA293" s="42">
        <v>4.8023166868352956</v>
      </c>
      <c r="AB293" s="42">
        <v>8.4185068491353725</v>
      </c>
      <c r="AC293" s="42">
        <v>1.6725204883759823E-2</v>
      </c>
      <c r="AD293" s="42">
        <v>2.6958119759025873E-2</v>
      </c>
      <c r="AE293" s="42">
        <v>0</v>
      </c>
      <c r="AF293" s="42">
        <v>3.1440595690088591</v>
      </c>
      <c r="AG293" s="42">
        <v>0</v>
      </c>
      <c r="AH293" s="42">
        <v>141.91450058831759</v>
      </c>
      <c r="AI293" s="42">
        <v>1.6365330705714304E-2</v>
      </c>
      <c r="AJ293" s="42">
        <v>5.340215556421244E-2</v>
      </c>
      <c r="AK293" s="42">
        <v>1.2842201547545391</v>
      </c>
      <c r="AL293" s="42">
        <v>2.3833690009056721</v>
      </c>
      <c r="AM293" s="42">
        <v>10.485036464000936</v>
      </c>
      <c r="AN293" s="42">
        <v>16.145357540837814</v>
      </c>
      <c r="AO293" s="42">
        <v>0.30841574815717548</v>
      </c>
      <c r="AP293" s="42">
        <v>1.5136199102570518</v>
      </c>
      <c r="AQ293" s="42">
        <v>0.56851918902308785</v>
      </c>
      <c r="AR293" s="42">
        <v>2019.0503204071986</v>
      </c>
      <c r="AS293" s="42">
        <v>964.240945527554</v>
      </c>
      <c r="AT293" s="42">
        <v>834.28086569797813</v>
      </c>
      <c r="AU293" s="42">
        <v>42.711643530133244</v>
      </c>
      <c r="AV293" s="42">
        <v>177.81686565153265</v>
      </c>
      <c r="AW293" s="42">
        <v>47.757152745608025</v>
      </c>
      <c r="AX293" s="42">
        <v>41.320459290470872</v>
      </c>
      <c r="AY293" s="42">
        <v>2.1154323445251841</v>
      </c>
      <c r="AZ293" s="42">
        <v>8.8069556193958967</v>
      </c>
      <c r="BA293" s="42">
        <v>0.91321946989134939</v>
      </c>
      <c r="BB293" s="42">
        <v>323.35449335808767</v>
      </c>
      <c r="BC293" s="42">
        <v>639.52377036471842</v>
      </c>
      <c r="BD293" s="42">
        <v>0.44946233485666132</v>
      </c>
      <c r="BE293" s="43">
        <v>9.4708638346788956E-2</v>
      </c>
      <c r="BF293" s="43">
        <v>33.534615477376818</v>
      </c>
      <c r="BG293" s="43">
        <v>66.324062811377829</v>
      </c>
      <c r="BH293" s="43">
        <v>4.6613072898574352E-2</v>
      </c>
      <c r="BI293" s="42">
        <v>0.45963600427967943</v>
      </c>
      <c r="BJ293" s="42">
        <v>86.482229622383585</v>
      </c>
      <c r="BK293" s="42">
        <v>634.68197608984178</v>
      </c>
      <c r="BL293" s="42">
        <v>242.61710381104896</v>
      </c>
      <c r="BM293" s="43">
        <v>4.7668169082801616E-2</v>
      </c>
      <c r="BN293" s="43">
        <v>8.9689439163017042</v>
      </c>
      <c r="BO293" s="43">
        <v>65.821927499935768</v>
      </c>
      <c r="BP293" s="43">
        <v>25.16146041467972</v>
      </c>
      <c r="BQ293" s="42">
        <v>6.3442176445272427</v>
      </c>
      <c r="BR293" s="43">
        <v>99.084535589474797</v>
      </c>
      <c r="BS293" s="43">
        <v>0.76044146586288142</v>
      </c>
      <c r="BT293" s="43">
        <v>0.15502294466232672</v>
      </c>
      <c r="BU293" s="43">
        <v>11.2435773712319</v>
      </c>
      <c r="BV293" s="43">
        <v>19.710098121595532</v>
      </c>
      <c r="BW293" s="43">
        <v>3.9158420284061697E-2</v>
      </c>
      <c r="BX293" s="43">
        <v>6.3116559164965877E-2</v>
      </c>
      <c r="BY293" s="42">
        <v>3.1440595690088591</v>
      </c>
      <c r="BZ293" s="42">
        <v>141.91450058831759</v>
      </c>
      <c r="CA293" s="42">
        <v>6.9767486269926737E-2</v>
      </c>
      <c r="CB293" s="42">
        <v>1.2842201547545391</v>
      </c>
      <c r="CC293" s="43">
        <v>29.013763005744423</v>
      </c>
      <c r="CD293" s="43">
        <v>2.3905548474373148</v>
      </c>
      <c r="CE293" s="43">
        <v>1.7681447468376066</v>
      </c>
      <c r="CF293" s="43">
        <v>79.809358953850392</v>
      </c>
      <c r="CG293" s="43">
        <v>3.9235584326770184E-2</v>
      </c>
      <c r="CH293" s="43">
        <v>0.72221504414053883</v>
      </c>
      <c r="CI293" s="43">
        <v>16.316654159568099</v>
      </c>
      <c r="CJ293" s="43">
        <v>1.3443915112765963</v>
      </c>
    </row>
    <row r="294" spans="1:88" ht="15" customHeight="1" x14ac:dyDescent="0.3">
      <c r="A294" s="62" t="s">
        <v>739</v>
      </c>
      <c r="B294" s="62" t="s">
        <v>740</v>
      </c>
      <c r="C294" s="1" t="s">
        <v>1</v>
      </c>
      <c r="D294" s="17" t="s">
        <v>291</v>
      </c>
      <c r="E294" s="17" t="s">
        <v>292</v>
      </c>
      <c r="F294" s="28">
        <v>2</v>
      </c>
      <c r="G294" s="1" t="s">
        <v>104</v>
      </c>
      <c r="H294" s="42">
        <v>1.6925754629775056E-2</v>
      </c>
      <c r="I294" s="42">
        <v>1.5897913684607103E-2</v>
      </c>
      <c r="J294" s="42">
        <v>0.58915333076095888</v>
      </c>
      <c r="K294" s="42">
        <v>8.8543711459469661E-3</v>
      </c>
      <c r="L294" s="43">
        <v>4.6163341288591528</v>
      </c>
      <c r="M294" s="42">
        <v>73.387650350963668</v>
      </c>
      <c r="N294" s="42">
        <v>202.05115544490769</v>
      </c>
      <c r="O294" s="42">
        <v>3.2026226302047331</v>
      </c>
      <c r="P294" s="42">
        <v>4.7199001677639345E-2</v>
      </c>
      <c r="Q294" s="42">
        <v>59.512370458540865</v>
      </c>
      <c r="R294" s="42">
        <v>265.31490098898001</v>
      </c>
      <c r="S294" s="42">
        <v>59.884261295187628</v>
      </c>
      <c r="T294" s="42">
        <v>0.89733392012656099</v>
      </c>
      <c r="U294" s="42">
        <v>263.47244317700029</v>
      </c>
      <c r="V294" s="42">
        <v>0.82576925611254592</v>
      </c>
      <c r="W294" s="42">
        <v>0.66561935610107681</v>
      </c>
      <c r="X294" s="42">
        <v>0.67398832205818793</v>
      </c>
      <c r="Y294" s="42">
        <v>2.7878845526450862</v>
      </c>
      <c r="Z294" s="42">
        <v>68.656991419807511</v>
      </c>
      <c r="AA294" s="42">
        <v>8.2139074544075772</v>
      </c>
      <c r="AB294" s="42">
        <v>16.799702072139223</v>
      </c>
      <c r="AC294" s="42">
        <v>0</v>
      </c>
      <c r="AD294" s="42">
        <v>0.12330271646555827</v>
      </c>
      <c r="AE294" s="42">
        <v>0</v>
      </c>
      <c r="AF294" s="42">
        <v>4.7458400320804076E-2</v>
      </c>
      <c r="AG294" s="42">
        <v>0</v>
      </c>
      <c r="AH294" s="42">
        <v>4.3920461412893657</v>
      </c>
      <c r="AI294" s="42">
        <v>8.6544680239484723E-2</v>
      </c>
      <c r="AJ294" s="42">
        <v>0</v>
      </c>
      <c r="AK294" s="42">
        <v>0.13808886249799865</v>
      </c>
      <c r="AL294" s="42">
        <v>2.6822831769463593</v>
      </c>
      <c r="AM294" s="42">
        <v>5.0750225069950234</v>
      </c>
      <c r="AN294" s="42">
        <v>7.1251016438406305</v>
      </c>
      <c r="AO294" s="42">
        <v>3.6848117015968422</v>
      </c>
      <c r="AP294" s="42">
        <v>8.5182307874314525</v>
      </c>
      <c r="AQ294" s="42">
        <v>4.4134018770323724</v>
      </c>
      <c r="AR294" s="42">
        <v>1067.9272576945966</v>
      </c>
      <c r="AS294" s="42">
        <v>669.54465958966921</v>
      </c>
      <c r="AT294" s="42">
        <v>268.4257046639172</v>
      </c>
      <c r="AU294" s="42">
        <v>93.793903662819872</v>
      </c>
      <c r="AV294" s="42">
        <v>36.162989778190337</v>
      </c>
      <c r="AW294" s="42">
        <v>62.695717780915004</v>
      </c>
      <c r="AX294" s="42">
        <v>25.13520492429279</v>
      </c>
      <c r="AY294" s="42">
        <v>8.7827989207147699</v>
      </c>
      <c r="AZ294" s="42">
        <v>3.386278374077436</v>
      </c>
      <c r="BA294" s="42">
        <v>0.62197699907534099</v>
      </c>
      <c r="BB294" s="42">
        <v>283.26661692608121</v>
      </c>
      <c r="BC294" s="42">
        <v>384.75873174438613</v>
      </c>
      <c r="BD294" s="42">
        <v>0.89733392012656099</v>
      </c>
      <c r="BE294" s="43">
        <v>9.2895520883777935E-2</v>
      </c>
      <c r="BF294" s="43">
        <v>42.307352148799353</v>
      </c>
      <c r="BG294" s="43">
        <v>57.465730811770747</v>
      </c>
      <c r="BH294" s="43">
        <v>0.13402151854612543</v>
      </c>
      <c r="BI294" s="42">
        <v>0.97031304757992232</v>
      </c>
      <c r="BJ294" s="42">
        <v>64.14460250108462</v>
      </c>
      <c r="BK294" s="42">
        <v>339.29170467070463</v>
      </c>
      <c r="BL294" s="42">
        <v>265.13803937030002</v>
      </c>
      <c r="BM294" s="43">
        <v>0.14492133327963203</v>
      </c>
      <c r="BN294" s="43">
        <v>9.5803321828293981</v>
      </c>
      <c r="BO294" s="43">
        <v>50.674992296800596</v>
      </c>
      <c r="BP294" s="43">
        <v>39.599754187090376</v>
      </c>
      <c r="BQ294" s="42">
        <v>2.1653769342718103</v>
      </c>
      <c r="BR294" s="43">
        <v>98.154699270280886</v>
      </c>
      <c r="BS294" s="43">
        <v>0.80669507303071952</v>
      </c>
      <c r="BT294" s="43">
        <v>1.038605656688379</v>
      </c>
      <c r="BU294" s="43">
        <v>8.7574001439750191</v>
      </c>
      <c r="BV294" s="43">
        <v>17.911294248432764</v>
      </c>
      <c r="BW294" s="43">
        <v>0</v>
      </c>
      <c r="BX294" s="43">
        <v>0.13146133346663955</v>
      </c>
      <c r="BY294" s="42">
        <v>4.7458400320804076E-2</v>
      </c>
      <c r="BZ294" s="42">
        <v>4.3920461412893657</v>
      </c>
      <c r="CA294" s="42">
        <v>8.6544680239484723E-2</v>
      </c>
      <c r="CB294" s="42">
        <v>0.13808886249799865</v>
      </c>
      <c r="CC294" s="43">
        <v>14.882407327782012</v>
      </c>
      <c r="CD294" s="43">
        <v>16.616444366060669</v>
      </c>
      <c r="CE294" s="43">
        <v>0.13123472536948794</v>
      </c>
      <c r="CF294" s="43">
        <v>12.145141118664309</v>
      </c>
      <c r="CG294" s="43">
        <v>0.23931837707644202</v>
      </c>
      <c r="CH294" s="43">
        <v>0.38185134399833043</v>
      </c>
      <c r="CI294" s="43">
        <v>41.153697244240284</v>
      </c>
      <c r="CJ294" s="43">
        <v>45.948757190651136</v>
      </c>
    </row>
    <row r="295" spans="1:88" ht="15" customHeight="1" x14ac:dyDescent="0.3">
      <c r="A295" s="62" t="s">
        <v>739</v>
      </c>
      <c r="B295" s="62" t="s">
        <v>740</v>
      </c>
      <c r="C295" s="1" t="s">
        <v>1</v>
      </c>
      <c r="D295" s="17" t="s">
        <v>291</v>
      </c>
      <c r="E295" s="17" t="s">
        <v>292</v>
      </c>
      <c r="F295" s="28">
        <v>3</v>
      </c>
      <c r="G295" s="1" t="s">
        <v>104</v>
      </c>
      <c r="H295" s="42">
        <v>2.4186318367446346E-2</v>
      </c>
      <c r="I295" s="42">
        <v>5.6333268897368734E-2</v>
      </c>
      <c r="J295" s="42">
        <v>1.6875041629987273</v>
      </c>
      <c r="K295" s="42">
        <v>3.4933583772612971E-2</v>
      </c>
      <c r="L295" s="43">
        <v>3.3470959650236307</v>
      </c>
      <c r="M295" s="42">
        <v>180.25541330616582</v>
      </c>
      <c r="N295" s="42">
        <v>379.74499416495433</v>
      </c>
      <c r="O295" s="42">
        <v>2.5188650380436299</v>
      </c>
      <c r="P295" s="42">
        <v>2.0800346969512433E-2</v>
      </c>
      <c r="Q295" s="42">
        <v>64.126721108401227</v>
      </c>
      <c r="R295" s="42">
        <v>386.94478066214572</v>
      </c>
      <c r="S295" s="42">
        <v>40.537188321234453</v>
      </c>
      <c r="T295" s="42">
        <v>0.69273677128747013</v>
      </c>
      <c r="U295" s="42">
        <v>334.12261506004842</v>
      </c>
      <c r="V295" s="42">
        <v>0.73579418884633285</v>
      </c>
      <c r="W295" s="42">
        <v>0.77018492433114705</v>
      </c>
      <c r="X295" s="42">
        <v>1.2268491674519775</v>
      </c>
      <c r="Y295" s="42">
        <v>1.9726700021095536</v>
      </c>
      <c r="Z295" s="42">
        <v>24.734560611822911</v>
      </c>
      <c r="AA295" s="42">
        <v>6.5625339564271128</v>
      </c>
      <c r="AB295" s="42">
        <v>24.926354501903155</v>
      </c>
      <c r="AC295" s="42">
        <v>2.2581024029964751E-2</v>
      </c>
      <c r="AD295" s="42">
        <v>0.16402452373114818</v>
      </c>
      <c r="AE295" s="42">
        <v>1.5138732341675456</v>
      </c>
      <c r="AF295" s="42">
        <v>4.213397518361278</v>
      </c>
      <c r="AG295" s="42">
        <v>0</v>
      </c>
      <c r="AH295" s="42">
        <v>209.61658705996919</v>
      </c>
      <c r="AI295" s="42">
        <v>1.8925906719038064E-2</v>
      </c>
      <c r="AJ295" s="42">
        <v>3.8717157255613262E-2</v>
      </c>
      <c r="AK295" s="42">
        <v>2.2235893344978774</v>
      </c>
      <c r="AL295" s="42">
        <v>10.933283737036355</v>
      </c>
      <c r="AM295" s="42">
        <v>6.8465329287856465</v>
      </c>
      <c r="AN295" s="42">
        <v>7.4835999134295994</v>
      </c>
      <c r="AO295" s="42">
        <v>9.1470393146276248</v>
      </c>
      <c r="AP295" s="42">
        <v>16.817750501939386</v>
      </c>
      <c r="AQ295" s="42">
        <v>14.647561892576844</v>
      </c>
      <c r="AR295" s="42">
        <v>1738.730579478329</v>
      </c>
      <c r="AS295" s="42">
        <v>1059.991553018262</v>
      </c>
      <c r="AT295" s="42">
        <v>338.82811334278745</v>
      </c>
      <c r="AU295" s="42">
        <v>56.410054617914298</v>
      </c>
      <c r="AV295" s="42">
        <v>283.50085849936602</v>
      </c>
      <c r="AW295" s="42">
        <v>60.96353083847476</v>
      </c>
      <c r="AX295" s="42">
        <v>19.487096928176534</v>
      </c>
      <c r="AY295" s="42">
        <v>3.2443240651371648</v>
      </c>
      <c r="AZ295" s="42">
        <v>16.305048168211588</v>
      </c>
      <c r="BA295" s="42">
        <v>1.7680237502635423</v>
      </c>
      <c r="BB295" s="42">
        <v>565.90130205796004</v>
      </c>
      <c r="BC295" s="42">
        <v>491.62949043875091</v>
      </c>
      <c r="BD295" s="42">
        <v>0.69273677128747013</v>
      </c>
      <c r="BE295" s="43">
        <v>0.16679602259368967</v>
      </c>
      <c r="BF295" s="43">
        <v>53.387340724234093</v>
      </c>
      <c r="BG295" s="43">
        <v>46.380510206790376</v>
      </c>
      <c r="BH295" s="43">
        <v>6.5353046381826721E-2</v>
      </c>
      <c r="BI295" s="42">
        <v>0.77265702039704187</v>
      </c>
      <c r="BJ295" s="42">
        <v>67.53015034232223</v>
      </c>
      <c r="BK295" s="42">
        <v>568.88769813131023</v>
      </c>
      <c r="BL295" s="42">
        <v>422.80104752423244</v>
      </c>
      <c r="BM295" s="43">
        <v>7.2892752607032346E-2</v>
      </c>
      <c r="BN295" s="43">
        <v>6.3708196683298279</v>
      </c>
      <c r="BO295" s="43">
        <v>53.669078447977896</v>
      </c>
      <c r="BP295" s="43">
        <v>39.887209131085235</v>
      </c>
      <c r="BQ295" s="42">
        <v>2.732828280629457</v>
      </c>
      <c r="BR295" s="43">
        <v>98.611243253602581</v>
      </c>
      <c r="BS295" s="43">
        <v>0.8065529904434745</v>
      </c>
      <c r="BT295" s="43">
        <v>0.58220375595393181</v>
      </c>
      <c r="BU295" s="43">
        <v>11.633624538883234</v>
      </c>
      <c r="BV295" s="43">
        <v>44.187786504973928</v>
      </c>
      <c r="BW295" s="43">
        <v>4.0030140340962604E-2</v>
      </c>
      <c r="BX295" s="43">
        <v>0.29077178677125137</v>
      </c>
      <c r="BY295" s="42">
        <v>5.727270752528824</v>
      </c>
      <c r="BZ295" s="42">
        <v>209.61658705996919</v>
      </c>
      <c r="CA295" s="42">
        <v>5.7643063974651326E-2</v>
      </c>
      <c r="CB295" s="42">
        <v>2.2235893344978774</v>
      </c>
      <c r="CC295" s="43">
        <v>25.263416579251601</v>
      </c>
      <c r="CD295" s="43">
        <v>40.612351709143859</v>
      </c>
      <c r="CE295" s="43">
        <v>2.0201952060549515</v>
      </c>
      <c r="CF295" s="43">
        <v>73.938607512343026</v>
      </c>
      <c r="CG295" s="43">
        <v>2.0332588860495542E-2</v>
      </c>
      <c r="CH295" s="43">
        <v>0.78433248712820036</v>
      </c>
      <c r="CI295" s="43">
        <v>8.9112310675094832</v>
      </c>
      <c r="CJ295" s="43">
        <v>14.325301138103848</v>
      </c>
    </row>
    <row r="296" spans="1:88" ht="15" customHeight="1" x14ac:dyDescent="0.3">
      <c r="A296" s="62" t="s">
        <v>739</v>
      </c>
      <c r="B296" s="62" t="s">
        <v>740</v>
      </c>
      <c r="C296" s="1" t="s">
        <v>1</v>
      </c>
      <c r="D296" s="17" t="s">
        <v>293</v>
      </c>
      <c r="E296" s="17" t="s">
        <v>294</v>
      </c>
      <c r="F296" s="28">
        <v>1</v>
      </c>
      <c r="G296" s="1" t="s">
        <v>104</v>
      </c>
      <c r="H296" s="42">
        <v>0.15126066300631277</v>
      </c>
      <c r="I296" s="42">
        <v>1.6464744404611299E-2</v>
      </c>
      <c r="J296" s="42">
        <v>1.468856180180736</v>
      </c>
      <c r="K296" s="42">
        <v>2.1563227281614517E-2</v>
      </c>
      <c r="L296" s="43">
        <v>2.8187498638242383</v>
      </c>
      <c r="M296" s="42">
        <v>172.51619268910724</v>
      </c>
      <c r="N296" s="42">
        <v>168.28517548668879</v>
      </c>
      <c r="O296" s="42">
        <v>2.017235529088611</v>
      </c>
      <c r="P296" s="42">
        <v>1.4187838445944624E-2</v>
      </c>
      <c r="Q296" s="42">
        <v>33.382891671463391</v>
      </c>
      <c r="R296" s="42">
        <v>412.00594241088271</v>
      </c>
      <c r="S296" s="42">
        <v>46.849159898346969</v>
      </c>
      <c r="T296" s="42">
        <v>2.0511680956640292</v>
      </c>
      <c r="U296" s="42">
        <v>466.26283519118959</v>
      </c>
      <c r="V296" s="42">
        <v>0.79889537287102863</v>
      </c>
      <c r="W296" s="42">
        <v>0.90559062474340757</v>
      </c>
      <c r="X296" s="42">
        <v>1.1290947102863629</v>
      </c>
      <c r="Y296" s="42">
        <v>1.8337563293378953</v>
      </c>
      <c r="Z296" s="42">
        <v>108.21298302201025</v>
      </c>
      <c r="AA296" s="42">
        <v>16.966375392048064</v>
      </c>
      <c r="AB296" s="42">
        <v>25.34699522432749</v>
      </c>
      <c r="AC296" s="42">
        <v>3.8454010862121663E-2</v>
      </c>
      <c r="AD296" s="42">
        <v>8.3925661639843677E-2</v>
      </c>
      <c r="AE296" s="42">
        <v>0</v>
      </c>
      <c r="AF296" s="42">
        <v>8.9079739759285972E-2</v>
      </c>
      <c r="AG296" s="42">
        <v>0</v>
      </c>
      <c r="AH296" s="42">
        <v>3.3094398751926759</v>
      </c>
      <c r="AI296" s="42">
        <v>1.654360214651255E-2</v>
      </c>
      <c r="AJ296" s="42">
        <v>7.4168632442083118E-2</v>
      </c>
      <c r="AK296" s="42">
        <v>0.58838756504823819</v>
      </c>
      <c r="AL296" s="42">
        <v>3.4398685136437637</v>
      </c>
      <c r="AM296" s="42">
        <v>5.0577616381090058</v>
      </c>
      <c r="AN296" s="42">
        <v>5.3508478949778322</v>
      </c>
      <c r="AO296" s="42">
        <v>5.9836137589915595</v>
      </c>
      <c r="AP296" s="42">
        <v>11.928024814577734</v>
      </c>
      <c r="AQ296" s="42">
        <v>6.4226220952304578</v>
      </c>
      <c r="AR296" s="42">
        <v>1505.4381119678203</v>
      </c>
      <c r="AS296" s="42">
        <v>841.59884829838518</v>
      </c>
      <c r="AT296" s="42">
        <v>470.93017222842832</v>
      </c>
      <c r="AU296" s="42">
        <v>150.64873331088779</v>
      </c>
      <c r="AV296" s="42">
        <v>42.260358130119151</v>
      </c>
      <c r="AW296" s="42">
        <v>55.903915385687725</v>
      </c>
      <c r="AX296" s="42">
        <v>31.281935038356114</v>
      </c>
      <c r="AY296" s="42">
        <v>10.006969540180474</v>
      </c>
      <c r="AZ296" s="42">
        <v>2.8071800357756911</v>
      </c>
      <c r="BA296" s="42">
        <v>1.6365815875916601</v>
      </c>
      <c r="BB296" s="42">
        <v>345.65891679599048</v>
      </c>
      <c r="BC296" s="42">
        <v>492.25218181913903</v>
      </c>
      <c r="BD296" s="42">
        <v>2.0511680956640292</v>
      </c>
      <c r="BE296" s="43">
        <v>0.19446100608391248</v>
      </c>
      <c r="BF296" s="43">
        <v>41.071695558385386</v>
      </c>
      <c r="BG296" s="43">
        <v>58.490120657177179</v>
      </c>
      <c r="BH296" s="43">
        <v>0.24372277835351749</v>
      </c>
      <c r="BI296" s="42">
        <v>2.2381798243979012</v>
      </c>
      <c r="BJ296" s="42">
        <v>36.218106279692243</v>
      </c>
      <c r="BK296" s="42">
        <v>585.99099128017065</v>
      </c>
      <c r="BL296" s="42">
        <v>217.15157091412436</v>
      </c>
      <c r="BM296" s="43">
        <v>0.26594378413459574</v>
      </c>
      <c r="BN296" s="43">
        <v>4.3034880992198401</v>
      </c>
      <c r="BO296" s="43">
        <v>69.628302422820113</v>
      </c>
      <c r="BP296" s="43">
        <v>25.802265693825451</v>
      </c>
      <c r="BQ296" s="42">
        <v>2.8335807079007989</v>
      </c>
      <c r="BR296" s="43">
        <v>99.008911020682106</v>
      </c>
      <c r="BS296" s="43">
        <v>0.60169869653761499</v>
      </c>
      <c r="BT296" s="43">
        <v>0.38939028278027127</v>
      </c>
      <c r="BU296" s="43">
        <v>11.262209126601304</v>
      </c>
      <c r="BV296" s="43">
        <v>16.825229570314345</v>
      </c>
      <c r="BW296" s="43">
        <v>2.5525611810333415E-2</v>
      </c>
      <c r="BX296" s="43">
        <v>5.5709503688059318E-2</v>
      </c>
      <c r="BY296" s="42">
        <v>8.9079739759285972E-2</v>
      </c>
      <c r="BZ296" s="42">
        <v>3.3094398751926759</v>
      </c>
      <c r="CA296" s="42">
        <v>9.0712234588595675E-2</v>
      </c>
      <c r="CB296" s="42">
        <v>0.58838756504823819</v>
      </c>
      <c r="CC296" s="43">
        <v>13.848478046730602</v>
      </c>
      <c r="CD296" s="43">
        <v>24.33426066879975</v>
      </c>
      <c r="CE296" s="43">
        <v>0.21078794336056142</v>
      </c>
      <c r="CF296" s="43">
        <v>7.831073899096995</v>
      </c>
      <c r="CG296" s="43">
        <v>0.21465088939685215</v>
      </c>
      <c r="CH296" s="43">
        <v>1.3922919518017327</v>
      </c>
      <c r="CI296" s="43">
        <v>32.769428986122882</v>
      </c>
      <c r="CJ296" s="43">
        <v>57.581766330220979</v>
      </c>
    </row>
    <row r="297" spans="1:88" ht="15" customHeight="1" x14ac:dyDescent="0.3">
      <c r="A297" s="62" t="s">
        <v>739</v>
      </c>
      <c r="B297" s="62" t="s">
        <v>740</v>
      </c>
      <c r="C297" s="1" t="s">
        <v>1</v>
      </c>
      <c r="D297" s="17" t="s">
        <v>293</v>
      </c>
      <c r="E297" s="17" t="s">
        <v>294</v>
      </c>
      <c r="F297" s="28">
        <v>2</v>
      </c>
      <c r="G297" s="1" t="s">
        <v>104</v>
      </c>
      <c r="H297" s="42">
        <v>0</v>
      </c>
      <c r="I297" s="42">
        <v>7.8562105223338757E-2</v>
      </c>
      <c r="J297" s="42">
        <v>3.3823909376340069</v>
      </c>
      <c r="K297" s="42">
        <v>2.923655283248737E-2</v>
      </c>
      <c r="L297" s="43">
        <v>5.3940538761425225</v>
      </c>
      <c r="M297" s="42">
        <v>398.19611389741681</v>
      </c>
      <c r="N297" s="42">
        <v>678.97819546631831</v>
      </c>
      <c r="O297" s="42">
        <v>3.5148540658558876</v>
      </c>
      <c r="P297" s="42">
        <v>1.382356758021779</v>
      </c>
      <c r="Q297" s="42">
        <v>127.90905186128521</v>
      </c>
      <c r="R297" s="42">
        <v>824.13974589897373</v>
      </c>
      <c r="S297" s="42">
        <v>118.93369550633174</v>
      </c>
      <c r="T297" s="42">
        <v>0.94123101189358427</v>
      </c>
      <c r="U297" s="42">
        <v>324.58536352609974</v>
      </c>
      <c r="V297" s="42">
        <v>0.63975297051236224</v>
      </c>
      <c r="W297" s="42">
        <v>0.64346147533413633</v>
      </c>
      <c r="X297" s="42">
        <v>0.62608448131210948</v>
      </c>
      <c r="Y297" s="42">
        <v>1.771896260029284</v>
      </c>
      <c r="Z297" s="42">
        <v>30.332447601257865</v>
      </c>
      <c r="AA297" s="42">
        <v>7.4738482378092295</v>
      </c>
      <c r="AB297" s="42">
        <v>16.852967440497185</v>
      </c>
      <c r="AC297" s="42">
        <v>1.8370816007842631E-2</v>
      </c>
      <c r="AD297" s="42">
        <v>3.23895598290386E-2</v>
      </c>
      <c r="AE297" s="42">
        <v>0</v>
      </c>
      <c r="AF297" s="42">
        <v>0</v>
      </c>
      <c r="AG297" s="42">
        <v>0</v>
      </c>
      <c r="AH297" s="42">
        <v>7.131533547815545</v>
      </c>
      <c r="AI297" s="42">
        <v>1.5042408019531986E-2</v>
      </c>
      <c r="AJ297" s="42">
        <v>0</v>
      </c>
      <c r="AK297" s="42">
        <v>0</v>
      </c>
      <c r="AL297" s="42">
        <v>4.359804844018405</v>
      </c>
      <c r="AM297" s="42">
        <v>4.6673500858568069</v>
      </c>
      <c r="AN297" s="42">
        <v>7.6198663253204169</v>
      </c>
      <c r="AO297" s="42">
        <v>10.196881871042532</v>
      </c>
      <c r="AP297" s="42">
        <v>12.185000815049227</v>
      </c>
      <c r="AQ297" s="42">
        <v>11.393493049950543</v>
      </c>
      <c r="AR297" s="42">
        <v>2603.4250432536919</v>
      </c>
      <c r="AS297" s="42">
        <v>2162.8794879379298</v>
      </c>
      <c r="AT297" s="42">
        <v>328.26655871328762</v>
      </c>
      <c r="AU297" s="42">
        <v>54.710023655401173</v>
      </c>
      <c r="AV297" s="42">
        <v>57.568972947073007</v>
      </c>
      <c r="AW297" s="42">
        <v>83.078231637305763</v>
      </c>
      <c r="AX297" s="42">
        <v>12.609026695964664</v>
      </c>
      <c r="AY297" s="42">
        <v>2.1014633702311638</v>
      </c>
      <c r="AZ297" s="42">
        <v>2.2112782964984015</v>
      </c>
      <c r="BA297" s="42">
        <v>3.4609530428573456</v>
      </c>
      <c r="BB297" s="42">
        <v>1086.1124538585659</v>
      </c>
      <c r="BC297" s="42">
        <v>1072.3648500246125</v>
      </c>
      <c r="BD297" s="42">
        <v>0.94123101189358427</v>
      </c>
      <c r="BE297" s="43">
        <v>0.16001599081958043</v>
      </c>
      <c r="BF297" s="43">
        <v>50.216041157894374</v>
      </c>
      <c r="BG297" s="43">
        <v>49.580425354488689</v>
      </c>
      <c r="BH297" s="43">
        <v>4.3517496797334076E-2</v>
      </c>
      <c r="BI297" s="42">
        <v>2.3528243227478507</v>
      </c>
      <c r="BJ297" s="42">
        <v>133.38166784265107</v>
      </c>
      <c r="BK297" s="42">
        <v>1225.7182507340244</v>
      </c>
      <c r="BL297" s="42">
        <v>801.42674503850594</v>
      </c>
      <c r="BM297" s="43">
        <v>0.10878203505415887</v>
      </c>
      <c r="BN297" s="43">
        <v>6.1668562019521476</v>
      </c>
      <c r="BO297" s="43">
        <v>56.670667855961476</v>
      </c>
      <c r="BP297" s="43">
        <v>37.053693907032198</v>
      </c>
      <c r="BQ297" s="42">
        <v>1.9092989271586078</v>
      </c>
      <c r="BR297" s="43">
        <v>98.878595735850425</v>
      </c>
      <c r="BS297" s="43">
        <v>0.58163065243152434</v>
      </c>
      <c r="BT297" s="43">
        <v>0.5397736117180556</v>
      </c>
      <c r="BU297" s="43">
        <v>13.660838980593978</v>
      </c>
      <c r="BV297" s="43">
        <v>30.804167709098401</v>
      </c>
      <c r="BW297" s="43">
        <v>3.357851958455331E-2</v>
      </c>
      <c r="BX297" s="43">
        <v>5.9202240585836383E-2</v>
      </c>
      <c r="BY297" s="42">
        <v>0</v>
      </c>
      <c r="BZ297" s="42">
        <v>7.131533547815545</v>
      </c>
      <c r="CA297" s="42">
        <v>1.5042408019531986E-2</v>
      </c>
      <c r="CB297" s="42">
        <v>0</v>
      </c>
      <c r="CC297" s="43">
        <v>16.647021255195629</v>
      </c>
      <c r="CD297" s="43">
        <v>33.775375736042299</v>
      </c>
      <c r="CE297" s="43">
        <v>0</v>
      </c>
      <c r="CF297" s="43">
        <v>12.387807498966568</v>
      </c>
      <c r="CG297" s="43">
        <v>2.6129366652695843E-2</v>
      </c>
      <c r="CH297" s="43">
        <v>0</v>
      </c>
      <c r="CI297" s="43">
        <v>28.916654932337156</v>
      </c>
      <c r="CJ297" s="43">
        <v>58.669408202043584</v>
      </c>
    </row>
    <row r="298" spans="1:88" ht="15" customHeight="1" x14ac:dyDescent="0.3">
      <c r="A298" s="62" t="s">
        <v>739</v>
      </c>
      <c r="B298" s="62" t="s">
        <v>740</v>
      </c>
      <c r="C298" s="1" t="s">
        <v>1</v>
      </c>
      <c r="D298" s="17" t="s">
        <v>293</v>
      </c>
      <c r="E298" s="17" t="s">
        <v>294</v>
      </c>
      <c r="F298" s="28">
        <v>3</v>
      </c>
      <c r="G298" s="1" t="s">
        <v>104</v>
      </c>
      <c r="H298" s="42">
        <v>1.2855869769128909E-2</v>
      </c>
      <c r="I298" s="42">
        <v>1.8980361622163967E-2</v>
      </c>
      <c r="J298" s="42">
        <v>1.2176265147432828</v>
      </c>
      <c r="K298" s="42">
        <v>2.5226839033206685E-2</v>
      </c>
      <c r="L298" s="43">
        <v>2.7817676292468643</v>
      </c>
      <c r="M298" s="42">
        <v>129.90548321165645</v>
      </c>
      <c r="N298" s="42">
        <v>246.17253188308982</v>
      </c>
      <c r="O298" s="42">
        <v>1.9529886750279208</v>
      </c>
      <c r="P298" s="42">
        <v>4.1496540425074516E-2</v>
      </c>
      <c r="Q298" s="42">
        <v>53.404235347626049</v>
      </c>
      <c r="R298" s="42">
        <v>216.79613150569747</v>
      </c>
      <c r="S298" s="42">
        <v>20.485249492988533</v>
      </c>
      <c r="T298" s="42">
        <v>0</v>
      </c>
      <c r="U298" s="42">
        <v>246.72620448289129</v>
      </c>
      <c r="V298" s="42">
        <v>0.73139426265161622</v>
      </c>
      <c r="W298" s="42">
        <v>0.68583598272201296</v>
      </c>
      <c r="X298" s="42">
        <v>0.58183325812159459</v>
      </c>
      <c r="Y298" s="42">
        <v>3.2590587700792426</v>
      </c>
      <c r="Z298" s="42">
        <v>9.145585368461747</v>
      </c>
      <c r="AA298" s="42">
        <v>3.3621620343332808</v>
      </c>
      <c r="AB298" s="42">
        <v>6.5987153808822674</v>
      </c>
      <c r="AC298" s="42">
        <v>2.7673702220065308E-2</v>
      </c>
      <c r="AD298" s="42">
        <v>5.5280572166517238E-2</v>
      </c>
      <c r="AE298" s="42">
        <v>0</v>
      </c>
      <c r="AF298" s="42">
        <v>0.50445089111002051</v>
      </c>
      <c r="AG298" s="42">
        <v>0</v>
      </c>
      <c r="AH298" s="42">
        <v>23.019388244142824</v>
      </c>
      <c r="AI298" s="42">
        <v>1.1881573821581615E-2</v>
      </c>
      <c r="AJ298" s="42">
        <v>0</v>
      </c>
      <c r="AK298" s="42">
        <v>0.52745438637945685</v>
      </c>
      <c r="AL298" s="42">
        <v>3.5643313209670837</v>
      </c>
      <c r="AM298" s="42">
        <v>3.6063834587268029</v>
      </c>
      <c r="AN298" s="42">
        <v>3.1708755721051416</v>
      </c>
      <c r="AO298" s="42">
        <v>0.66454847275922235</v>
      </c>
      <c r="AP298" s="42">
        <v>1.4657245543958266</v>
      </c>
      <c r="AQ298" s="42">
        <v>0.27369821725515869</v>
      </c>
      <c r="AR298" s="42">
        <v>980.7970543771188</v>
      </c>
      <c r="AS298" s="42">
        <v>672.81457387092598</v>
      </c>
      <c r="AT298" s="42">
        <v>251.98432675646575</v>
      </c>
      <c r="AU298" s="42">
        <v>19.189417058063878</v>
      </c>
      <c r="AV298" s="42">
        <v>36.808736691663121</v>
      </c>
      <c r="AW298" s="42">
        <v>68.598755559906806</v>
      </c>
      <c r="AX298" s="42">
        <v>25.691790736106469</v>
      </c>
      <c r="AY298" s="42">
        <v>1.956512509129692</v>
      </c>
      <c r="AZ298" s="42">
        <v>3.7529411948570224</v>
      </c>
      <c r="BA298" s="42">
        <v>1.2494627461345758</v>
      </c>
      <c r="BB298" s="42">
        <v>380.83799823805424</v>
      </c>
      <c r="BC298" s="42">
        <v>290.72711288673713</v>
      </c>
      <c r="BD298" s="42">
        <v>0</v>
      </c>
      <c r="BE298" s="43">
        <v>0.18570684920601543</v>
      </c>
      <c r="BF298" s="43">
        <v>56.603708217401795</v>
      </c>
      <c r="BG298" s="43">
        <v>43.210584933392177</v>
      </c>
      <c r="BH298" s="43">
        <v>0</v>
      </c>
      <c r="BI298" s="42">
        <v>7.9579249227410109E-2</v>
      </c>
      <c r="BJ298" s="42">
        <v>56.204983338495076</v>
      </c>
      <c r="BK298" s="42">
        <v>347.91924123209719</v>
      </c>
      <c r="BL298" s="42">
        <v>268.61077005110627</v>
      </c>
      <c r="BM298" s="43">
        <v>1.182781293953908E-2</v>
      </c>
      <c r="BN298" s="43">
        <v>8.3537107430846973</v>
      </c>
      <c r="BO298" s="43">
        <v>51.711014407788774</v>
      </c>
      <c r="BP298" s="43">
        <v>39.923447036186978</v>
      </c>
      <c r="BQ298" s="42">
        <v>1.9990635034952238</v>
      </c>
      <c r="BR298" s="43">
        <v>97.91331375992435</v>
      </c>
      <c r="BS298" s="43">
        <v>0.79332850944624433</v>
      </c>
      <c r="BT298" s="43">
        <v>1.2933577306294179</v>
      </c>
      <c r="BU298" s="43">
        <v>17.520918036019314</v>
      </c>
      <c r="BV298" s="43">
        <v>34.38726335935943</v>
      </c>
      <c r="BW298" s="43">
        <v>0.14421335539443142</v>
      </c>
      <c r="BX298" s="43">
        <v>0.28807843406210687</v>
      </c>
      <c r="BY298" s="42">
        <v>0.50445089111002051</v>
      </c>
      <c r="BZ298" s="42">
        <v>23.019388244142824</v>
      </c>
      <c r="CA298" s="42">
        <v>1.1881573821581615E-2</v>
      </c>
      <c r="CB298" s="42">
        <v>0.52745438637945685</v>
      </c>
      <c r="CC298" s="43">
        <v>10.341590351799027</v>
      </c>
      <c r="CD298" s="43">
        <v>2.4039712444102075</v>
      </c>
      <c r="CE298" s="43">
        <v>1.3704651027164279</v>
      </c>
      <c r="CF298" s="43">
        <v>62.537838331616875</v>
      </c>
      <c r="CG298" s="43">
        <v>3.2279221971431293E-2</v>
      </c>
      <c r="CH298" s="43">
        <v>1.4329597638674758</v>
      </c>
      <c r="CI298" s="43">
        <v>28.095477544985435</v>
      </c>
      <c r="CJ298" s="43">
        <v>6.5309800348423455</v>
      </c>
    </row>
    <row r="299" spans="1:88" ht="15" customHeight="1" x14ac:dyDescent="0.3">
      <c r="A299" s="62" t="s">
        <v>739</v>
      </c>
      <c r="B299" s="62" t="s">
        <v>740</v>
      </c>
      <c r="C299" s="1" t="s">
        <v>1</v>
      </c>
      <c r="D299" s="17" t="s">
        <v>295</v>
      </c>
      <c r="E299" s="17" t="s">
        <v>296</v>
      </c>
      <c r="F299" s="28">
        <v>1</v>
      </c>
      <c r="G299" s="1" t="s">
        <v>104</v>
      </c>
      <c r="H299" s="42">
        <v>2.0490703957792872E-2</v>
      </c>
      <c r="I299" s="42">
        <v>2.2723186912722451</v>
      </c>
      <c r="J299" s="42">
        <v>10.687895774609181</v>
      </c>
      <c r="K299" s="42">
        <v>4.1186831706812743</v>
      </c>
      <c r="L299" s="43">
        <v>111.78646155113003</v>
      </c>
      <c r="M299" s="42">
        <v>781.90169605169751</v>
      </c>
      <c r="N299" s="42">
        <v>1778.0517894526968</v>
      </c>
      <c r="O299" s="42">
        <v>77.16194650852745</v>
      </c>
      <c r="P299" s="42">
        <v>6.048694564753248</v>
      </c>
      <c r="Q299" s="42">
        <v>979.65859390178332</v>
      </c>
      <c r="R299" s="42">
        <v>1363.1372140815995</v>
      </c>
      <c r="S299" s="42">
        <v>217.5331386662202</v>
      </c>
      <c r="T299" s="42">
        <v>1.7192553866606579</v>
      </c>
      <c r="U299" s="42">
        <v>221.06459228609526</v>
      </c>
      <c r="V299" s="42">
        <v>0.38046149782710437</v>
      </c>
      <c r="W299" s="42">
        <v>0.98430798543379472</v>
      </c>
      <c r="X299" s="42">
        <v>0.62705377931947015</v>
      </c>
      <c r="Y299" s="42">
        <v>1.3954666009267753</v>
      </c>
      <c r="Z299" s="42">
        <v>15.819917300420753</v>
      </c>
      <c r="AA299" s="42">
        <v>15.416549836191377</v>
      </c>
      <c r="AB299" s="42">
        <v>7.6070218395101801</v>
      </c>
      <c r="AC299" s="42">
        <v>2.7470534124337136E-2</v>
      </c>
      <c r="AD299" s="42">
        <v>0</v>
      </c>
      <c r="AE299" s="42">
        <v>0</v>
      </c>
      <c r="AF299" s="42">
        <v>0.24883162814197299</v>
      </c>
      <c r="AG299" s="42">
        <v>0</v>
      </c>
      <c r="AH299" s="42">
        <v>9.2637344955233925</v>
      </c>
      <c r="AI299" s="42">
        <v>2.952252190319057E-2</v>
      </c>
      <c r="AJ299" s="42">
        <v>3.6266616762274308E-2</v>
      </c>
      <c r="AK299" s="42">
        <v>0.31787315627458618</v>
      </c>
      <c r="AL299" s="42">
        <v>2.164670034889133</v>
      </c>
      <c r="AM299" s="42">
        <v>5.4858656001392037</v>
      </c>
      <c r="AN299" s="42">
        <v>9.6666545648768771</v>
      </c>
      <c r="AO299" s="42">
        <v>1.1725751202247401</v>
      </c>
      <c r="AP299" s="42">
        <v>3.0275538128978261</v>
      </c>
      <c r="AQ299" s="42">
        <v>0.78562856859703301</v>
      </c>
      <c r="AR299" s="42">
        <v>5629.6201962856676</v>
      </c>
      <c r="AS299" s="42">
        <v>5334.0981785055883</v>
      </c>
      <c r="AT299" s="42">
        <v>224.4518821496024</v>
      </c>
      <c r="AU299" s="42">
        <v>38.870959510246649</v>
      </c>
      <c r="AV299" s="42">
        <v>32.199176120230227</v>
      </c>
      <c r="AW299" s="42">
        <v>94.750586940570869</v>
      </c>
      <c r="AX299" s="42">
        <v>3.9869809032178072</v>
      </c>
      <c r="AY299" s="42">
        <v>0.69047214829684389</v>
      </c>
      <c r="AZ299" s="42">
        <v>0.5719600079144721</v>
      </c>
      <c r="BA299" s="42">
        <v>12.980705169839219</v>
      </c>
      <c r="BB299" s="42">
        <v>2753.0205767347329</v>
      </c>
      <c r="BC299" s="42">
        <v>2566.3776412143561</v>
      </c>
      <c r="BD299" s="42">
        <v>1.7192553866606579</v>
      </c>
      <c r="BE299" s="43">
        <v>0.24335332300681273</v>
      </c>
      <c r="BF299" s="43">
        <v>51.611734253943276</v>
      </c>
      <c r="BG299" s="43">
        <v>48.112681006808124</v>
      </c>
      <c r="BH299" s="43">
        <v>3.2231416241804679E-2</v>
      </c>
      <c r="BI299" s="42">
        <v>11.907123826052972</v>
      </c>
      <c r="BJ299" s="42">
        <v>1093.7173741441857</v>
      </c>
      <c r="BK299" s="42">
        <v>2155.7268059079061</v>
      </c>
      <c r="BL299" s="42">
        <v>2072.7468746274444</v>
      </c>
      <c r="BM299" s="43">
        <v>0.22322655915922598</v>
      </c>
      <c r="BN299" s="43">
        <v>20.504260280612304</v>
      </c>
      <c r="BO299" s="43">
        <v>40.414081889131239</v>
      </c>
      <c r="BP299" s="43">
        <v>38.858431271097253</v>
      </c>
      <c r="BQ299" s="42">
        <v>1.9918232625803693</v>
      </c>
      <c r="BR299" s="43">
        <v>98.490861457223403</v>
      </c>
      <c r="BS299" s="43">
        <v>0.88741660061142769</v>
      </c>
      <c r="BT299" s="43">
        <v>0.62172194216516508</v>
      </c>
      <c r="BU299" s="43">
        <v>39.66084200244007</v>
      </c>
      <c r="BV299" s="43">
        <v>19.569935847621455</v>
      </c>
      <c r="BW299" s="43">
        <v>7.0671098605362997E-2</v>
      </c>
      <c r="BX299" s="43">
        <v>0</v>
      </c>
      <c r="BY299" s="42">
        <v>0.24883162814197299</v>
      </c>
      <c r="BZ299" s="42">
        <v>9.2637344955233925</v>
      </c>
      <c r="CA299" s="42">
        <v>6.5789138665464875E-2</v>
      </c>
      <c r="CB299" s="42">
        <v>0.31787315627458618</v>
      </c>
      <c r="CC299" s="43">
        <v>17.317190199905212</v>
      </c>
      <c r="CD299" s="43">
        <v>4.9857575017195987</v>
      </c>
      <c r="CE299" s="43">
        <v>0.77278880432482888</v>
      </c>
      <c r="CF299" s="43">
        <v>28.77009790850871</v>
      </c>
      <c r="CG299" s="43">
        <v>0.20431932301563024</v>
      </c>
      <c r="CH299" s="43">
        <v>0.98720897419133513</v>
      </c>
      <c r="CI299" s="43">
        <v>53.78146985886729</v>
      </c>
      <c r="CJ299" s="43">
        <v>15.484115131092212</v>
      </c>
    </row>
    <row r="300" spans="1:88" ht="15" customHeight="1" x14ac:dyDescent="0.3">
      <c r="A300" s="62" t="s">
        <v>739</v>
      </c>
      <c r="B300" s="62" t="s">
        <v>740</v>
      </c>
      <c r="C300" s="1" t="s">
        <v>1</v>
      </c>
      <c r="D300" s="17" t="s">
        <v>295</v>
      </c>
      <c r="E300" s="17" t="s">
        <v>296</v>
      </c>
      <c r="F300" s="28">
        <v>2</v>
      </c>
      <c r="G300" s="1" t="s">
        <v>104</v>
      </c>
      <c r="H300" s="42">
        <v>1.8334927681924879E-2</v>
      </c>
      <c r="I300" s="42">
        <v>1.3647864061234667</v>
      </c>
      <c r="J300" s="42">
        <v>4.7022148288590202</v>
      </c>
      <c r="K300" s="42">
        <v>5.4303739956142086E-2</v>
      </c>
      <c r="L300" s="43">
        <v>72.688845432965181</v>
      </c>
      <c r="M300" s="42">
        <v>447.89370793731473</v>
      </c>
      <c r="N300" s="42">
        <v>1607.7912134644482</v>
      </c>
      <c r="O300" s="42">
        <v>49.599926287381749</v>
      </c>
      <c r="P300" s="42">
        <v>3.2729055771186109</v>
      </c>
      <c r="Q300" s="42">
        <v>715.29457411079125</v>
      </c>
      <c r="R300" s="42">
        <v>579.63825607369915</v>
      </c>
      <c r="S300" s="42">
        <v>129.81040907059759</v>
      </c>
      <c r="T300" s="42">
        <v>0.7388108608585322</v>
      </c>
      <c r="U300" s="42">
        <v>162.4274672266553</v>
      </c>
      <c r="V300" s="42">
        <v>0.62299221353882805</v>
      </c>
      <c r="W300" s="42">
        <v>0.57931022843303548</v>
      </c>
      <c r="X300" s="42">
        <v>1.0824010244047944</v>
      </c>
      <c r="Y300" s="42">
        <v>2.9076154782983843</v>
      </c>
      <c r="Z300" s="42">
        <v>27.676470973322456</v>
      </c>
      <c r="AA300" s="42">
        <v>6.4518322546420883</v>
      </c>
      <c r="AB300" s="42">
        <v>37.03329392773697</v>
      </c>
      <c r="AC300" s="42">
        <v>5.1421557944387854E-3</v>
      </c>
      <c r="AD300" s="42">
        <v>0.11767300872920543</v>
      </c>
      <c r="AE300" s="42">
        <v>0</v>
      </c>
      <c r="AF300" s="42">
        <v>1.2892599099495652E-2</v>
      </c>
      <c r="AG300" s="42">
        <v>0.41844283276651445</v>
      </c>
      <c r="AH300" s="42">
        <v>1.7917930646983662</v>
      </c>
      <c r="AI300" s="42">
        <v>3.1423834501356898E-2</v>
      </c>
      <c r="AJ300" s="42">
        <v>3.1423834501356898E-2</v>
      </c>
      <c r="AK300" s="42">
        <v>0</v>
      </c>
      <c r="AL300" s="42">
        <v>1.7651333599889873</v>
      </c>
      <c r="AM300" s="42">
        <v>0.93616948143295542</v>
      </c>
      <c r="AN300" s="42">
        <v>0.61560744140937318</v>
      </c>
      <c r="AO300" s="42">
        <v>0.75238026396511115</v>
      </c>
      <c r="AP300" s="42">
        <v>1.2061363269890517</v>
      </c>
      <c r="AQ300" s="42">
        <v>0.37504943174762517</v>
      </c>
      <c r="AR300" s="42">
        <v>3859.7089396804504</v>
      </c>
      <c r="AS300" s="42">
        <v>3612.8682887177956</v>
      </c>
      <c r="AT300" s="42">
        <v>167.61978617133033</v>
      </c>
      <c r="AU300" s="42">
        <v>71.284412320225158</v>
      </c>
      <c r="AV300" s="42">
        <v>7.9364524711001945</v>
      </c>
      <c r="AW300" s="42">
        <v>93.604682248835815</v>
      </c>
      <c r="AX300" s="42">
        <v>4.3428089731866617</v>
      </c>
      <c r="AY300" s="42">
        <v>1.846885696156324</v>
      </c>
      <c r="AZ300" s="42">
        <v>0.20562308182122307</v>
      </c>
      <c r="BA300" s="42">
        <v>6.0853361626644116</v>
      </c>
      <c r="BB300" s="42">
        <v>2178.0279968620657</v>
      </c>
      <c r="BC300" s="42">
        <v>1428.0161448322067</v>
      </c>
      <c r="BD300" s="42">
        <v>0.7388108608585322</v>
      </c>
      <c r="BE300" s="43">
        <v>0.16843504042667698</v>
      </c>
      <c r="BF300" s="43">
        <v>60.285286448542145</v>
      </c>
      <c r="BG300" s="43">
        <v>39.525829084098959</v>
      </c>
      <c r="BH300" s="43">
        <v>2.0449426932215558E-2</v>
      </c>
      <c r="BI300" s="42">
        <v>4.0843551056152103</v>
      </c>
      <c r="BJ300" s="42">
        <v>789.34820594987991</v>
      </c>
      <c r="BK300" s="42">
        <v>1032.234178839873</v>
      </c>
      <c r="BL300" s="42">
        <v>1787.2015488224276</v>
      </c>
      <c r="BM300" s="43">
        <v>0.11305020773576954</v>
      </c>
      <c r="BN300" s="43">
        <v>21.848241974800001</v>
      </c>
      <c r="BO300" s="43">
        <v>28.5710437345119</v>
      </c>
      <c r="BP300" s="43">
        <v>49.467664082952332</v>
      </c>
      <c r="BQ300" s="42">
        <v>2.2847034663766577</v>
      </c>
      <c r="BR300" s="43">
        <v>96.902323369290201</v>
      </c>
      <c r="BS300" s="43">
        <v>1.3630273123253949</v>
      </c>
      <c r="BT300" s="43">
        <v>1.7346493183844083</v>
      </c>
      <c r="BU300" s="43">
        <v>9.050831794276494</v>
      </c>
      <c r="BV300" s="43">
        <v>51.951461367704518</v>
      </c>
      <c r="BW300" s="43">
        <v>7.2135767513086839E-3</v>
      </c>
      <c r="BX300" s="43">
        <v>0.16507537187876722</v>
      </c>
      <c r="BY300" s="42">
        <v>1.2892599099495652E-2</v>
      </c>
      <c r="BZ300" s="42">
        <v>2.2102358974648806</v>
      </c>
      <c r="CA300" s="42">
        <v>6.2847669002713796E-2</v>
      </c>
      <c r="CB300" s="42">
        <v>0</v>
      </c>
      <c r="CC300" s="43">
        <v>3.3169102828313162</v>
      </c>
      <c r="CD300" s="43">
        <v>2.3335660227017883</v>
      </c>
      <c r="CE300" s="43">
        <v>0.16244788394364831</v>
      </c>
      <c r="CF300" s="43">
        <v>27.849166935897816</v>
      </c>
      <c r="CG300" s="43">
        <v>0.79188616364260178</v>
      </c>
      <c r="CH300" s="43">
        <v>0</v>
      </c>
      <c r="CI300" s="43">
        <v>41.793361642490979</v>
      </c>
      <c r="CJ300" s="43">
        <v>29.403137374024954</v>
      </c>
    </row>
    <row r="301" spans="1:88" ht="15" customHeight="1" x14ac:dyDescent="0.3">
      <c r="A301" s="62" t="s">
        <v>739</v>
      </c>
      <c r="B301" s="62" t="s">
        <v>740</v>
      </c>
      <c r="C301" s="1" t="s">
        <v>1</v>
      </c>
      <c r="D301" s="17" t="s">
        <v>295</v>
      </c>
      <c r="E301" s="17" t="s">
        <v>296</v>
      </c>
      <c r="F301" s="28">
        <v>3</v>
      </c>
      <c r="G301" s="1" t="s">
        <v>104</v>
      </c>
      <c r="H301" s="42">
        <v>2.7068178831618678E-2</v>
      </c>
      <c r="I301" s="42">
        <v>0.75891359948938297</v>
      </c>
      <c r="J301" s="42">
        <v>2.2543080661063195</v>
      </c>
      <c r="K301" s="42">
        <v>4.0816633967637669E-2</v>
      </c>
      <c r="L301" s="43">
        <v>28.672698354097815</v>
      </c>
      <c r="M301" s="42">
        <v>210.12099632086316</v>
      </c>
      <c r="N301" s="42">
        <v>955.65527889203076</v>
      </c>
      <c r="O301" s="42">
        <v>21.169174671970101</v>
      </c>
      <c r="P301" s="42">
        <v>5.0970059026405931E-2</v>
      </c>
      <c r="Q301" s="42">
        <v>288.25973995110343</v>
      </c>
      <c r="R301" s="42">
        <v>341.82802968496657</v>
      </c>
      <c r="S301" s="42">
        <v>52.108978813493522</v>
      </c>
      <c r="T301" s="42">
        <v>14.720188720444927</v>
      </c>
      <c r="U301" s="42">
        <v>432.04707977858328</v>
      </c>
      <c r="V301" s="42">
        <v>1.8203177151776362</v>
      </c>
      <c r="W301" s="42">
        <v>1.1239766659080803</v>
      </c>
      <c r="X301" s="42">
        <v>1.8783638962410942</v>
      </c>
      <c r="Y301" s="42">
        <v>2.0675942467046946</v>
      </c>
      <c r="Z301" s="42">
        <v>515.7432545258888</v>
      </c>
      <c r="AA301" s="42">
        <v>133.11069752977866</v>
      </c>
      <c r="AB301" s="42">
        <v>102.55481201891506</v>
      </c>
      <c r="AC301" s="42">
        <v>5.1234384654974083E-2</v>
      </c>
      <c r="AD301" s="42">
        <v>1.5735036453955402</v>
      </c>
      <c r="AE301" s="42">
        <v>0</v>
      </c>
      <c r="AF301" s="42">
        <v>8.20124547810544E-2</v>
      </c>
      <c r="AG301" s="42">
        <v>0.32710711232070322</v>
      </c>
      <c r="AH301" s="42">
        <v>2.7767020683755379</v>
      </c>
      <c r="AI301" s="42">
        <v>2.7726386225365975E-2</v>
      </c>
      <c r="AJ301" s="42">
        <v>9.394528876902862E-3</v>
      </c>
      <c r="AK301" s="42">
        <v>1.3669321351759971</v>
      </c>
      <c r="AL301" s="42">
        <v>8.1126031081403109</v>
      </c>
      <c r="AM301" s="42">
        <v>4.8743296754009382</v>
      </c>
      <c r="AN301" s="42">
        <v>2.5938124576307864</v>
      </c>
      <c r="AO301" s="42">
        <v>4.2254565898698783E-2</v>
      </c>
      <c r="AP301" s="42">
        <v>4.6624872299010427</v>
      </c>
      <c r="AQ301" s="42">
        <v>1.3691734437294207</v>
      </c>
      <c r="AR301" s="42">
        <v>3133.8825315200957</v>
      </c>
      <c r="AS301" s="42">
        <v>1915.6671619463916</v>
      </c>
      <c r="AT301" s="42">
        <v>438.93733230261472</v>
      </c>
      <c r="AU301" s="42">
        <v>753.03350210463316</v>
      </c>
      <c r="AV301" s="42">
        <v>26.244535166456757</v>
      </c>
      <c r="AW301" s="42">
        <v>61.127599476971895</v>
      </c>
      <c r="AX301" s="42">
        <v>14.006183316951173</v>
      </c>
      <c r="AY301" s="42">
        <v>24.028772442194025</v>
      </c>
      <c r="AZ301" s="42">
        <v>0.83744476388292688</v>
      </c>
      <c r="BA301" s="42">
        <v>3.0402898444273214</v>
      </c>
      <c r="BB301" s="42">
        <v>1215.6589648729293</v>
      </c>
      <c r="BC301" s="42">
        <v>682.24771850858986</v>
      </c>
      <c r="BD301" s="42">
        <v>14.720188720444927</v>
      </c>
      <c r="BE301" s="43">
        <v>0.15870658039250776</v>
      </c>
      <c r="BF301" s="43">
        <v>63.458777653095702</v>
      </c>
      <c r="BG301" s="43">
        <v>35.614105208934099</v>
      </c>
      <c r="BH301" s="43">
        <v>0.76841055757768739</v>
      </c>
      <c r="BI301" s="42">
        <v>14.83904359227059</v>
      </c>
      <c r="BJ301" s="42">
        <v>317.69135190469063</v>
      </c>
      <c r="BK301" s="42">
        <v>554.20333407193607</v>
      </c>
      <c r="BL301" s="42">
        <v>1028.9334323774945</v>
      </c>
      <c r="BM301" s="43">
        <v>0.77461491677883909</v>
      </c>
      <c r="BN301" s="43">
        <v>16.583849126583345</v>
      </c>
      <c r="BO301" s="43">
        <v>28.930043020043424</v>
      </c>
      <c r="BP301" s="43">
        <v>53.711492936594396</v>
      </c>
      <c r="BQ301" s="42">
        <v>4.822658277326811</v>
      </c>
      <c r="BR301" s="43">
        <v>98.43024231092717</v>
      </c>
      <c r="BS301" s="43">
        <v>1.0987122585421707</v>
      </c>
      <c r="BT301" s="43">
        <v>0.47104543053067122</v>
      </c>
      <c r="BU301" s="43">
        <v>17.676597011653683</v>
      </c>
      <c r="BV301" s="43">
        <v>13.618891023080296</v>
      </c>
      <c r="BW301" s="43">
        <v>6.8037324384347406E-3</v>
      </c>
      <c r="BX301" s="43">
        <v>0.20895533080504347</v>
      </c>
      <c r="BY301" s="42">
        <v>8.20124547810544E-2</v>
      </c>
      <c r="BZ301" s="42">
        <v>3.1038091806962411</v>
      </c>
      <c r="CA301" s="42">
        <v>3.7120915102268837E-2</v>
      </c>
      <c r="CB301" s="42">
        <v>1.3669321351759971</v>
      </c>
      <c r="CC301" s="43">
        <v>15.580745241172036</v>
      </c>
      <c r="CD301" s="43">
        <v>6.0739152395291622</v>
      </c>
      <c r="CE301" s="43">
        <v>0.31249345534560979</v>
      </c>
      <c r="CF301" s="43">
        <v>11.82649706314186</v>
      </c>
      <c r="CG301" s="43">
        <v>0.14144245598875466</v>
      </c>
      <c r="CH301" s="43">
        <v>5.208444830537819</v>
      </c>
      <c r="CI301" s="43">
        <v>59.367579354523478</v>
      </c>
      <c r="CJ301" s="43">
        <v>23.143542840462487</v>
      </c>
    </row>
    <row r="302" spans="1:88" ht="15" customHeight="1" x14ac:dyDescent="0.3">
      <c r="A302" s="62" t="s">
        <v>739</v>
      </c>
      <c r="B302" s="62" t="s">
        <v>740</v>
      </c>
      <c r="C302" s="1" t="s">
        <v>1</v>
      </c>
      <c r="D302" s="17" t="s">
        <v>297</v>
      </c>
      <c r="E302" s="17" t="s">
        <v>298</v>
      </c>
      <c r="F302" s="28">
        <v>1</v>
      </c>
      <c r="G302" s="1" t="s">
        <v>104</v>
      </c>
      <c r="H302" s="42">
        <v>0.75412844594905759</v>
      </c>
      <c r="I302" s="42">
        <v>1.9312956014191925E-2</v>
      </c>
      <c r="J302" s="42">
        <v>1.1418097040968012</v>
      </c>
      <c r="K302" s="42">
        <v>1.8753148479540557E-2</v>
      </c>
      <c r="L302" s="43">
        <v>2.7004879953282179</v>
      </c>
      <c r="M302" s="42">
        <v>57.789381937406446</v>
      </c>
      <c r="N302" s="42">
        <v>255.48596457092339</v>
      </c>
      <c r="O302" s="42">
        <v>1.4926125626241995</v>
      </c>
      <c r="P302" s="42">
        <v>7.9505155817154755E-2</v>
      </c>
      <c r="Q302" s="42">
        <v>124.00094800758256</v>
      </c>
      <c r="R302" s="42">
        <v>455.45963097421435</v>
      </c>
      <c r="S302" s="42">
        <v>84.85577734640799</v>
      </c>
      <c r="T302" s="42">
        <v>14.704822570685348</v>
      </c>
      <c r="U302" s="42">
        <v>1685.2369810487726</v>
      </c>
      <c r="V302" s="42">
        <v>0.72102576036296862</v>
      </c>
      <c r="W302" s="42">
        <v>3.0848030831974831</v>
      </c>
      <c r="X302" s="42">
        <v>1.3726457971986374</v>
      </c>
      <c r="Y302" s="42">
        <v>10.02187925857686</v>
      </c>
      <c r="Z302" s="42">
        <v>315.36544011422524</v>
      </c>
      <c r="AA302" s="42">
        <v>131.29378264361506</v>
      </c>
      <c r="AB302" s="42">
        <v>17.501181778843399</v>
      </c>
      <c r="AC302" s="42">
        <v>6.0604313082365462E-2</v>
      </c>
      <c r="AD302" s="42">
        <v>0.88591319618665321</v>
      </c>
      <c r="AE302" s="42">
        <v>0</v>
      </c>
      <c r="AF302" s="42">
        <v>0</v>
      </c>
      <c r="AG302" s="42">
        <v>8.3829249127629443E-2</v>
      </c>
      <c r="AH302" s="42">
        <v>0</v>
      </c>
      <c r="AI302" s="42">
        <v>3.2135415168778741E-2</v>
      </c>
      <c r="AJ302" s="42">
        <v>7.6199465074264741E-2</v>
      </c>
      <c r="AK302" s="42">
        <v>2.0216486745816153</v>
      </c>
      <c r="AL302" s="42">
        <v>14.652326961138444</v>
      </c>
      <c r="AM302" s="42">
        <v>28.311131575933501</v>
      </c>
      <c r="AN302" s="42">
        <v>16.663230860325235</v>
      </c>
      <c r="AO302" s="42">
        <v>42.457716575868012</v>
      </c>
      <c r="AP302" s="42">
        <v>114.07078231261673</v>
      </c>
      <c r="AQ302" s="42">
        <v>50.174977590011913</v>
      </c>
      <c r="AR302" s="42">
        <v>3432.5913710494374</v>
      </c>
      <c r="AS302" s="42">
        <v>998.50313537552927</v>
      </c>
      <c r="AT302" s="42">
        <v>1700.4373349481084</v>
      </c>
      <c r="AU302" s="42">
        <v>465.10692204595273</v>
      </c>
      <c r="AV302" s="42">
        <v>268.54397867984613</v>
      </c>
      <c r="AW302" s="42">
        <v>29.088901865713758</v>
      </c>
      <c r="AX302" s="42">
        <v>49.538006454529949</v>
      </c>
      <c r="AY302" s="42">
        <v>13.549731726551443</v>
      </c>
      <c r="AZ302" s="42">
        <v>7.8233599532048261</v>
      </c>
      <c r="BA302" s="42">
        <v>1.9152511060600506</v>
      </c>
      <c r="BB302" s="42">
        <v>317.48720021476174</v>
      </c>
      <c r="BC302" s="42">
        <v>664.39586148402202</v>
      </c>
      <c r="BD302" s="42">
        <v>14.704822570685348</v>
      </c>
      <c r="BE302" s="43">
        <v>0.19181222754395655</v>
      </c>
      <c r="BF302" s="43">
        <v>31.796314800289263</v>
      </c>
      <c r="BG302" s="43">
        <v>66.539186302519511</v>
      </c>
      <c r="BH302" s="43">
        <v>1.4726866696472594</v>
      </c>
      <c r="BI302" s="42">
        <v>15.557209320931101</v>
      </c>
      <c r="BJ302" s="42">
        <v>126.72074895892497</v>
      </c>
      <c r="BK302" s="42">
        <v>514.39082261571764</v>
      </c>
      <c r="BL302" s="42">
        <v>341.83435447995555</v>
      </c>
      <c r="BM302" s="43">
        <v>1.5580531267015156</v>
      </c>
      <c r="BN302" s="43">
        <v>12.691071712185089</v>
      </c>
      <c r="BO302" s="43">
        <v>51.516195031501752</v>
      </c>
      <c r="BP302" s="43">
        <v>34.234680129611647</v>
      </c>
      <c r="BQ302" s="42">
        <v>5.1784746407590889</v>
      </c>
      <c r="BR302" s="43">
        <v>99.106091498526183</v>
      </c>
      <c r="BS302" s="43">
        <v>0.3045378112047345</v>
      </c>
      <c r="BT302" s="43">
        <v>0.58937069026908262</v>
      </c>
      <c r="BU302" s="43">
        <v>28.228731162733201</v>
      </c>
      <c r="BV302" s="43">
        <v>3.7628297815602658</v>
      </c>
      <c r="BW302" s="43">
        <v>1.3030189448863487E-2</v>
      </c>
      <c r="BX302" s="43">
        <v>0.19047516908362089</v>
      </c>
      <c r="BY302" s="42">
        <v>0</v>
      </c>
      <c r="BZ302" s="42">
        <v>8.3829249127629443E-2</v>
      </c>
      <c r="CA302" s="42">
        <v>0.10833488024304348</v>
      </c>
      <c r="CB302" s="42">
        <v>2.0216486745816153</v>
      </c>
      <c r="CC302" s="43">
        <v>59.626689397397179</v>
      </c>
      <c r="CD302" s="43">
        <v>206.70347647849664</v>
      </c>
      <c r="CE302" s="43">
        <v>0</v>
      </c>
      <c r="CF302" s="43">
        <v>3.1216208808602382E-2</v>
      </c>
      <c r="CG302" s="43">
        <v>4.0341578603107914E-2</v>
      </c>
      <c r="CH302" s="43">
        <v>0.75281847111969424</v>
      </c>
      <c r="CI302" s="43">
        <v>22.20369627742917</v>
      </c>
      <c r="CJ302" s="43">
        <v>76.97192746403941</v>
      </c>
    </row>
    <row r="303" spans="1:88" ht="15" customHeight="1" x14ac:dyDescent="0.3">
      <c r="A303" s="62" t="s">
        <v>739</v>
      </c>
      <c r="B303" s="62" t="s">
        <v>740</v>
      </c>
      <c r="C303" s="1" t="s">
        <v>1</v>
      </c>
      <c r="D303" s="17" t="s">
        <v>297</v>
      </c>
      <c r="E303" s="17" t="s">
        <v>298</v>
      </c>
      <c r="F303" s="28">
        <v>2</v>
      </c>
      <c r="G303" s="1" t="s">
        <v>104</v>
      </c>
      <c r="H303" s="42">
        <v>0</v>
      </c>
      <c r="I303" s="42">
        <v>4.5412318395154125E-2</v>
      </c>
      <c r="J303" s="42">
        <v>0.90132556847488687</v>
      </c>
      <c r="K303" s="42">
        <v>2.0626078449807093E-2</v>
      </c>
      <c r="L303" s="43">
        <v>1.6511669381874436</v>
      </c>
      <c r="M303" s="42">
        <v>43.107154562729107</v>
      </c>
      <c r="N303" s="42">
        <v>220.55493043482272</v>
      </c>
      <c r="O303" s="42">
        <v>1.092460338930068</v>
      </c>
      <c r="P303" s="42">
        <v>0</v>
      </c>
      <c r="Q303" s="42">
        <v>72.358513839671957</v>
      </c>
      <c r="R303" s="42">
        <v>194.46232207136086</v>
      </c>
      <c r="S303" s="42">
        <v>67.789876227739398</v>
      </c>
      <c r="T303" s="42">
        <v>0</v>
      </c>
      <c r="U303" s="42">
        <v>0</v>
      </c>
      <c r="V303" s="42">
        <v>0.59821226089168678</v>
      </c>
      <c r="W303" s="42">
        <v>0</v>
      </c>
      <c r="X303" s="42">
        <v>2.5820670557512666</v>
      </c>
      <c r="Y303" s="42">
        <v>0</v>
      </c>
      <c r="Z303" s="42">
        <v>2121.4310131534085</v>
      </c>
      <c r="AA303" s="42">
        <v>1.6061674595057058</v>
      </c>
      <c r="AB303" s="42">
        <v>15.556546269314394</v>
      </c>
      <c r="AC303" s="42">
        <v>1.1273129832619295</v>
      </c>
      <c r="AD303" s="42">
        <v>4.835483889124756</v>
      </c>
      <c r="AE303" s="42">
        <v>0</v>
      </c>
      <c r="AF303" s="42">
        <v>4.5969724351687218E-2</v>
      </c>
      <c r="AG303" s="42">
        <v>0</v>
      </c>
      <c r="AH303" s="42">
        <v>0</v>
      </c>
      <c r="AI303" s="42">
        <v>0</v>
      </c>
      <c r="AJ303" s="42">
        <v>1.8666406960135048E-2</v>
      </c>
      <c r="AK303" s="42">
        <v>1.3085557070510323</v>
      </c>
      <c r="AL303" s="42">
        <v>7.2467943906166399</v>
      </c>
      <c r="AM303" s="42">
        <v>4.6284213376241601</v>
      </c>
      <c r="AN303" s="42">
        <v>2.6433205404080651</v>
      </c>
      <c r="AO303" s="42">
        <v>1.4471307021224451</v>
      </c>
      <c r="AP303" s="42">
        <v>3.7169061651121402</v>
      </c>
      <c r="AQ303" s="42">
        <v>0</v>
      </c>
      <c r="AR303" s="42">
        <v>2770.7763564242669</v>
      </c>
      <c r="AS303" s="42">
        <v>601.98378837876135</v>
      </c>
      <c r="AT303" s="42">
        <v>3.1802793166429533</v>
      </c>
      <c r="AU303" s="42">
        <v>2144.5565237546152</v>
      </c>
      <c r="AV303" s="42">
        <v>21.055764974246305</v>
      </c>
      <c r="AW303" s="42">
        <v>21.726177465857674</v>
      </c>
      <c r="AX303" s="42">
        <v>0.1147793581127261</v>
      </c>
      <c r="AY303" s="42">
        <v>77.399120242320862</v>
      </c>
      <c r="AZ303" s="42">
        <v>0.75992293370869957</v>
      </c>
      <c r="BA303" s="42">
        <v>0.94673788687004101</v>
      </c>
      <c r="BB303" s="42">
        <v>266.42633835311915</v>
      </c>
      <c r="BC303" s="42">
        <v>334.61071213877221</v>
      </c>
      <c r="BD303" s="42">
        <v>0</v>
      </c>
      <c r="BE303" s="43">
        <v>0.15726966492233249</v>
      </c>
      <c r="BF303" s="43">
        <v>44.258058688033422</v>
      </c>
      <c r="BG303" s="43">
        <v>55.584671647044253</v>
      </c>
      <c r="BH303" s="43">
        <v>0</v>
      </c>
      <c r="BI303" s="42">
        <v>2.0626078449807093E-2</v>
      </c>
      <c r="BJ303" s="42">
        <v>74.055093096254552</v>
      </c>
      <c r="BK303" s="42">
        <v>238.47080220256487</v>
      </c>
      <c r="BL303" s="42">
        <v>289.43726700149216</v>
      </c>
      <c r="BM303" s="43">
        <v>3.4263511489830019E-3</v>
      </c>
      <c r="BN303" s="43">
        <v>12.301841764825056</v>
      </c>
      <c r="BO303" s="43">
        <v>39.61415686040398</v>
      </c>
      <c r="BP303" s="43">
        <v>48.080575023621982</v>
      </c>
      <c r="BQ303" s="42">
        <v>3.1802793166429533</v>
      </c>
      <c r="BR303" s="43">
        <v>0</v>
      </c>
      <c r="BS303" s="43">
        <v>100.00000000000001</v>
      </c>
      <c r="BT303" s="43">
        <v>0</v>
      </c>
      <c r="BU303" s="43">
        <v>7.4895086313401693E-2</v>
      </c>
      <c r="BV303" s="43">
        <v>0.7253968872817832</v>
      </c>
      <c r="BW303" s="43">
        <v>5.2566251846245068E-2</v>
      </c>
      <c r="BX303" s="43">
        <v>0.22547710146893021</v>
      </c>
      <c r="BY303" s="42">
        <v>4.5969724351687218E-2</v>
      </c>
      <c r="BZ303" s="42">
        <v>0</v>
      </c>
      <c r="CA303" s="42">
        <v>1.8666406960135048E-2</v>
      </c>
      <c r="CB303" s="42">
        <v>1.3085557070510323</v>
      </c>
      <c r="CC303" s="43">
        <v>14.518536268648866</v>
      </c>
      <c r="CD303" s="43">
        <v>5.1640368672345858</v>
      </c>
      <c r="CE303" s="43">
        <v>0.2183236961844589</v>
      </c>
      <c r="CF303" s="43">
        <v>0</v>
      </c>
      <c r="CG303" s="43">
        <v>8.8652238391558197E-2</v>
      </c>
      <c r="CH303" s="43">
        <v>6.2147146335056025</v>
      </c>
      <c r="CI303" s="43">
        <v>68.952784600354136</v>
      </c>
      <c r="CJ303" s="43">
        <v>24.525524831564251</v>
      </c>
    </row>
    <row r="304" spans="1:88" ht="15" customHeight="1" x14ac:dyDescent="0.3">
      <c r="A304" s="62" t="s">
        <v>739</v>
      </c>
      <c r="B304" s="62" t="s">
        <v>740</v>
      </c>
      <c r="C304" s="1" t="s">
        <v>1</v>
      </c>
      <c r="D304" s="17" t="s">
        <v>297</v>
      </c>
      <c r="E304" s="17" t="s">
        <v>298</v>
      </c>
      <c r="F304" s="28">
        <v>3</v>
      </c>
      <c r="G304" s="1" t="s">
        <v>104</v>
      </c>
      <c r="H304" s="42">
        <v>0</v>
      </c>
      <c r="I304" s="42">
        <v>1.1748912801147031E-2</v>
      </c>
      <c r="J304" s="42">
        <v>0.49548659738960543</v>
      </c>
      <c r="K304" s="42">
        <v>1.3334964115954888E-2</v>
      </c>
      <c r="L304" s="43">
        <v>1.1171059524120588</v>
      </c>
      <c r="M304" s="42">
        <v>29.875402697958194</v>
      </c>
      <c r="N304" s="42">
        <v>135.96464210869601</v>
      </c>
      <c r="O304" s="42">
        <v>0.78820342644125663</v>
      </c>
      <c r="P304" s="42">
        <v>1.5739997690453533E-2</v>
      </c>
      <c r="Q304" s="42">
        <v>50.013778344932234</v>
      </c>
      <c r="R304" s="42">
        <v>118.39932334446947</v>
      </c>
      <c r="S304" s="42">
        <v>20.071398735238198</v>
      </c>
      <c r="T304" s="42">
        <v>0.540530062186933</v>
      </c>
      <c r="U304" s="42">
        <v>10.164692033113088</v>
      </c>
      <c r="V304" s="42">
        <v>0.23665914096536109</v>
      </c>
      <c r="W304" s="42">
        <v>0</v>
      </c>
      <c r="X304" s="42">
        <v>4.9716612467808643</v>
      </c>
      <c r="Y304" s="42">
        <v>0</v>
      </c>
      <c r="Z304" s="42">
        <v>740.28141725204875</v>
      </c>
      <c r="AA304" s="42">
        <v>4.907713455427329</v>
      </c>
      <c r="AB304" s="42">
        <v>9.2115424820204037</v>
      </c>
      <c r="AC304" s="42">
        <v>0.14470960863020568</v>
      </c>
      <c r="AD304" s="42">
        <v>1.9056855243351729</v>
      </c>
      <c r="AE304" s="42">
        <v>0</v>
      </c>
      <c r="AF304" s="42">
        <v>3.7135278514588865E-2</v>
      </c>
      <c r="AG304" s="42">
        <v>0.27390777264885524</v>
      </c>
      <c r="AH304" s="42">
        <v>0.20784258870704525</v>
      </c>
      <c r="AI304" s="42">
        <v>0</v>
      </c>
      <c r="AJ304" s="42">
        <v>0</v>
      </c>
      <c r="AK304" s="42">
        <v>12.662566549798727</v>
      </c>
      <c r="AL304" s="42">
        <v>0.31614872641745484</v>
      </c>
      <c r="AM304" s="42">
        <v>2.8114230429198153</v>
      </c>
      <c r="AN304" s="42">
        <v>0.52102620560810031</v>
      </c>
      <c r="AO304" s="42">
        <v>1.2106957580610186E-2</v>
      </c>
      <c r="AP304" s="42">
        <v>0</v>
      </c>
      <c r="AQ304" s="42">
        <v>0</v>
      </c>
      <c r="AR304" s="42">
        <v>1145.9729330098478</v>
      </c>
      <c r="AS304" s="42">
        <v>357.30669514433146</v>
      </c>
      <c r="AT304" s="42">
        <v>15.373012420859315</v>
      </c>
      <c r="AU304" s="42">
        <v>756.45106832246188</v>
      </c>
      <c r="AV304" s="42">
        <v>16.8421571221952</v>
      </c>
      <c r="AW304" s="42">
        <v>31.179331103910197</v>
      </c>
      <c r="AX304" s="42">
        <v>1.3414812844211574</v>
      </c>
      <c r="AY304" s="42">
        <v>66.009505681401762</v>
      </c>
      <c r="AZ304" s="42">
        <v>1.4696819302668878</v>
      </c>
      <c r="BA304" s="42">
        <v>0.50723551019075241</v>
      </c>
      <c r="BB304" s="42">
        <v>167.75868914962345</v>
      </c>
      <c r="BC304" s="42">
        <v>188.50024042233036</v>
      </c>
      <c r="BD304" s="42">
        <v>0.540530062186933</v>
      </c>
      <c r="BE304" s="43">
        <v>0.14196081883824158</v>
      </c>
      <c r="BF304" s="43">
        <v>46.95089440791434</v>
      </c>
      <c r="BG304" s="43">
        <v>52.755865754540942</v>
      </c>
      <c r="BH304" s="43">
        <v>0.1512790187064896</v>
      </c>
      <c r="BI304" s="42">
        <v>0.56960502399334145</v>
      </c>
      <c r="BJ304" s="42">
        <v>51.142633210145441</v>
      </c>
      <c r="BK304" s="42">
        <v>148.77021263981726</v>
      </c>
      <c r="BL304" s="42">
        <v>156.82424427037546</v>
      </c>
      <c r="BM304" s="43">
        <v>0.15941627507518538</v>
      </c>
      <c r="BN304" s="43">
        <v>14.313371091321629</v>
      </c>
      <c r="BO304" s="43">
        <v>41.63655891746518</v>
      </c>
      <c r="BP304" s="43">
        <v>43.890653716138019</v>
      </c>
      <c r="BQ304" s="42">
        <v>5.208320387746225</v>
      </c>
      <c r="BR304" s="43">
        <v>66.120365708680708</v>
      </c>
      <c r="BS304" s="43">
        <v>33.879634291319277</v>
      </c>
      <c r="BT304" s="43">
        <v>0</v>
      </c>
      <c r="BU304" s="43">
        <v>0.64878135030080442</v>
      </c>
      <c r="BV304" s="43">
        <v>1.2177314393181191</v>
      </c>
      <c r="BW304" s="43">
        <v>1.9130068644244217E-2</v>
      </c>
      <c r="BX304" s="43">
        <v>0.25192449374964893</v>
      </c>
      <c r="BY304" s="42">
        <v>3.7135278514588865E-2</v>
      </c>
      <c r="BZ304" s="42">
        <v>0.48175036135590049</v>
      </c>
      <c r="CA304" s="42">
        <v>0</v>
      </c>
      <c r="CB304" s="42">
        <v>12.662566549798727</v>
      </c>
      <c r="CC304" s="43">
        <v>3.6485979749453703</v>
      </c>
      <c r="CD304" s="43">
        <v>1.2106957580610186E-2</v>
      </c>
      <c r="CE304" s="43">
        <v>0.220490037262808</v>
      </c>
      <c r="CF304" s="43">
        <v>2.8603839630556145</v>
      </c>
      <c r="CG304" s="43">
        <v>0</v>
      </c>
      <c r="CH304" s="43">
        <v>75.183757388841499</v>
      </c>
      <c r="CI304" s="43">
        <v>21.663483771547984</v>
      </c>
      <c r="CJ304" s="43">
        <v>7.1884839292083336E-2</v>
      </c>
    </row>
    <row r="305" spans="1:88" ht="15" customHeight="1" x14ac:dyDescent="0.3">
      <c r="A305" s="62" t="s">
        <v>739</v>
      </c>
      <c r="B305" s="62" t="s">
        <v>740</v>
      </c>
      <c r="C305" s="1" t="s">
        <v>1</v>
      </c>
      <c r="D305" s="17" t="s">
        <v>299</v>
      </c>
      <c r="E305" s="17" t="s">
        <v>300</v>
      </c>
      <c r="F305" s="28">
        <v>1</v>
      </c>
      <c r="G305" s="1" t="s">
        <v>104</v>
      </c>
      <c r="H305" s="42">
        <v>0.52100383753403545</v>
      </c>
      <c r="I305" s="42">
        <v>0</v>
      </c>
      <c r="J305" s="42">
        <v>7.032697158778868</v>
      </c>
      <c r="K305" s="42">
        <v>2.2085748918868584E-2</v>
      </c>
      <c r="L305" s="43">
        <v>16.339588177041218</v>
      </c>
      <c r="M305" s="42">
        <v>514.58784898854924</v>
      </c>
      <c r="N305" s="42">
        <v>571.5407276615166</v>
      </c>
      <c r="O305" s="42">
        <v>10.931088432344032</v>
      </c>
      <c r="P305" s="42">
        <v>4.7833344534615498E-2</v>
      </c>
      <c r="Q305" s="42">
        <v>224.17428046098047</v>
      </c>
      <c r="R305" s="42">
        <v>1756.2313561558519</v>
      </c>
      <c r="S305" s="42">
        <v>187.7196460722439</v>
      </c>
      <c r="T305" s="42">
        <v>8.273143259063529</v>
      </c>
      <c r="U305" s="42">
        <v>2.6035129145176996</v>
      </c>
      <c r="V305" s="42">
        <v>0.14353064746644004</v>
      </c>
      <c r="W305" s="42">
        <v>4.2110742064438635E-2</v>
      </c>
      <c r="X305" s="42">
        <v>5.5721515198286307</v>
      </c>
      <c r="Y305" s="42">
        <v>0</v>
      </c>
      <c r="Z305" s="42">
        <v>185.39881015004127</v>
      </c>
      <c r="AA305" s="42">
        <v>72.743326440930346</v>
      </c>
      <c r="AB305" s="42">
        <v>76.086620712817435</v>
      </c>
      <c r="AC305" s="42">
        <v>0</v>
      </c>
      <c r="AD305" s="42">
        <v>0.49321314115533399</v>
      </c>
      <c r="AE305" s="42">
        <v>0.3733085601828649</v>
      </c>
      <c r="AF305" s="42">
        <v>0.22907015120585753</v>
      </c>
      <c r="AG305" s="42">
        <v>0.73901605909240631</v>
      </c>
      <c r="AH305" s="42">
        <v>3.2019817795405627</v>
      </c>
      <c r="AI305" s="42">
        <v>1.2993704211015747E-2</v>
      </c>
      <c r="AJ305" s="42">
        <v>2.1692825816504765E-2</v>
      </c>
      <c r="AK305" s="42">
        <v>3.8637263279590841</v>
      </c>
      <c r="AL305" s="42">
        <v>3.8253515488164944</v>
      </c>
      <c r="AM305" s="42">
        <v>4.4297523863025514</v>
      </c>
      <c r="AN305" s="42">
        <v>1.952892216448497</v>
      </c>
      <c r="AO305" s="42">
        <v>0.28475171637827634</v>
      </c>
      <c r="AP305" s="42">
        <v>0.52161111138015703</v>
      </c>
      <c r="AQ305" s="42">
        <v>0</v>
      </c>
      <c r="AR305" s="42">
        <v>3659.960723953513</v>
      </c>
      <c r="AS305" s="42">
        <v>3297.4212992973576</v>
      </c>
      <c r="AT305" s="42">
        <v>8.3613058238772098</v>
      </c>
      <c r="AU305" s="42">
        <v>334.72197044494436</v>
      </c>
      <c r="AV305" s="42">
        <v>19.456148387334274</v>
      </c>
      <c r="AW305" s="42">
        <v>90.094444940804223</v>
      </c>
      <c r="AX305" s="42">
        <v>0.22845343036482846</v>
      </c>
      <c r="AY305" s="42">
        <v>9.1455071704533371</v>
      </c>
      <c r="AZ305" s="42">
        <v>0.53159445837761932</v>
      </c>
      <c r="BA305" s="42">
        <v>7.5537009963129034</v>
      </c>
      <c r="BB305" s="42">
        <v>1113.4213390083701</v>
      </c>
      <c r="BC305" s="42">
        <v>2168.1731160336112</v>
      </c>
      <c r="BD305" s="42">
        <v>8.273143259063529</v>
      </c>
      <c r="BE305" s="43">
        <v>0.22907903815392078</v>
      </c>
      <c r="BF305" s="43">
        <v>33.766426487438153</v>
      </c>
      <c r="BG305" s="43">
        <v>65.753597106187911</v>
      </c>
      <c r="BH305" s="43">
        <v>0.25089736822002212</v>
      </c>
      <c r="BI305" s="42">
        <v>8.864066190051048</v>
      </c>
      <c r="BJ305" s="42">
        <v>240.51386863802168</v>
      </c>
      <c r="BK305" s="42">
        <v>2277.8519023031799</v>
      </c>
      <c r="BL305" s="42">
        <v>770.19146216610454</v>
      </c>
      <c r="BM305" s="43">
        <v>0.26881812742399275</v>
      </c>
      <c r="BN305" s="43">
        <v>7.2939987586442898</v>
      </c>
      <c r="BO305" s="43">
        <v>69.079795863166282</v>
      </c>
      <c r="BP305" s="43">
        <v>23.357387250765424</v>
      </c>
      <c r="BQ305" s="42">
        <v>5.7577929093595097</v>
      </c>
      <c r="BR305" s="43">
        <v>31.137635309103288</v>
      </c>
      <c r="BS305" s="43">
        <v>68.862364690896698</v>
      </c>
      <c r="BT305" s="43">
        <v>0</v>
      </c>
      <c r="BU305" s="43">
        <v>21.732462420746682</v>
      </c>
      <c r="BV305" s="43">
        <v>22.731289676526416</v>
      </c>
      <c r="BW305" s="43">
        <v>0</v>
      </c>
      <c r="BX305" s="43">
        <v>0.1473500949160009</v>
      </c>
      <c r="BY305" s="42">
        <v>0.60237871138872245</v>
      </c>
      <c r="BZ305" s="42">
        <v>3.9409978386329692</v>
      </c>
      <c r="CA305" s="42">
        <v>3.4686530027520514E-2</v>
      </c>
      <c r="CB305" s="42">
        <v>3.8637263279590841</v>
      </c>
      <c r="CC305" s="43">
        <v>10.207996151567542</v>
      </c>
      <c r="CD305" s="43">
        <v>0.80636282775843338</v>
      </c>
      <c r="CE305" s="43">
        <v>3.0960840727390009</v>
      </c>
      <c r="CF305" s="43">
        <v>20.255796574817001</v>
      </c>
      <c r="CG305" s="43">
        <v>0.17828055860275532</v>
      </c>
      <c r="CH305" s="43">
        <v>19.858639289954866</v>
      </c>
      <c r="CI305" s="43">
        <v>52.466685329213618</v>
      </c>
      <c r="CJ305" s="43">
        <v>4.1445141746727536</v>
      </c>
    </row>
    <row r="306" spans="1:88" ht="15" customHeight="1" x14ac:dyDescent="0.3">
      <c r="A306" s="62" t="s">
        <v>739</v>
      </c>
      <c r="B306" s="62" t="s">
        <v>740</v>
      </c>
      <c r="C306" s="1" t="s">
        <v>1</v>
      </c>
      <c r="D306" s="17" t="s">
        <v>299</v>
      </c>
      <c r="E306" s="17" t="s">
        <v>300</v>
      </c>
      <c r="F306" s="28">
        <v>2</v>
      </c>
      <c r="G306" s="1" t="s">
        <v>104</v>
      </c>
      <c r="H306" s="42">
        <v>5.6167003222916137E-2</v>
      </c>
      <c r="I306" s="42">
        <v>0.30413468595643989</v>
      </c>
      <c r="J306" s="42">
        <v>14.197801407273083</v>
      </c>
      <c r="K306" s="42">
        <v>0</v>
      </c>
      <c r="L306" s="43">
        <v>30.630810113392076</v>
      </c>
      <c r="M306" s="42">
        <v>825.82229172752545</v>
      </c>
      <c r="N306" s="42">
        <v>1726.4332650569258</v>
      </c>
      <c r="O306" s="42">
        <v>21.167966121859561</v>
      </c>
      <c r="P306" s="42">
        <v>2.3333659184503142</v>
      </c>
      <c r="Q306" s="42">
        <v>518.14806108209484</v>
      </c>
      <c r="R306" s="42">
        <v>1935.713864081074</v>
      </c>
      <c r="S306" s="42">
        <v>314.89094285171444</v>
      </c>
      <c r="T306" s="42">
        <v>0.43133375102764948</v>
      </c>
      <c r="U306" s="42">
        <v>8.3704418175511943</v>
      </c>
      <c r="V306" s="42">
        <v>0.12879622333192567</v>
      </c>
      <c r="W306" s="42">
        <v>3.9265532362780409E-2</v>
      </c>
      <c r="X306" s="42">
        <v>6.4556526073302969</v>
      </c>
      <c r="Y306" s="42">
        <v>0.70793066785508818</v>
      </c>
      <c r="Z306" s="42">
        <v>2289.2413504990395</v>
      </c>
      <c r="AA306" s="42">
        <v>2.9379350417544208</v>
      </c>
      <c r="AB306" s="42">
        <v>13.279519720294918</v>
      </c>
      <c r="AC306" s="42">
        <v>0</v>
      </c>
      <c r="AD306" s="42">
        <v>7.710006519634006</v>
      </c>
      <c r="AE306" s="42">
        <v>0</v>
      </c>
      <c r="AF306" s="42">
        <v>8.2061579975043642E-3</v>
      </c>
      <c r="AG306" s="42">
        <v>2.2144649868628904E-2</v>
      </c>
      <c r="AH306" s="42">
        <v>0</v>
      </c>
      <c r="AI306" s="42">
        <v>6.2618015527803897E-2</v>
      </c>
      <c r="AJ306" s="42">
        <v>7.9710882117220265E-3</v>
      </c>
      <c r="AK306" s="42">
        <v>1.1792216992250988</v>
      </c>
      <c r="AL306" s="42">
        <v>5.2799656778325273E-2</v>
      </c>
      <c r="AM306" s="42">
        <v>0.75591641430247558</v>
      </c>
      <c r="AN306" s="42">
        <v>0.63822720650132236</v>
      </c>
      <c r="AO306" s="42">
        <v>2.4517655293623784E-2</v>
      </c>
      <c r="AP306" s="42">
        <v>0</v>
      </c>
      <c r="AQ306" s="42">
        <v>0</v>
      </c>
      <c r="AR306" s="42">
        <v>7721.7525249733781</v>
      </c>
      <c r="AS306" s="42">
        <v>5390.1300038005165</v>
      </c>
      <c r="AT306" s="42">
        <v>15.702086848431284</v>
      </c>
      <c r="AU306" s="42">
        <v>2313.168811780723</v>
      </c>
      <c r="AV306" s="42">
        <v>2.7516225437065049</v>
      </c>
      <c r="AW306" s="42">
        <v>69.80449044913027</v>
      </c>
      <c r="AX306" s="42">
        <v>0.20334874495975147</v>
      </c>
      <c r="AY306" s="42">
        <v>29.956526116313189</v>
      </c>
      <c r="AZ306" s="42">
        <v>3.5634689596789317E-2</v>
      </c>
      <c r="BA306" s="42">
        <v>14.558103096452438</v>
      </c>
      <c r="BB306" s="42">
        <v>2604.0543330197029</v>
      </c>
      <c r="BC306" s="42">
        <v>2771.0862339333335</v>
      </c>
      <c r="BD306" s="42">
        <v>0.43133375102764948</v>
      </c>
      <c r="BE306" s="43">
        <v>0.27008816273796166</v>
      </c>
      <c r="BF306" s="43">
        <v>48.311531098203844</v>
      </c>
      <c r="BG306" s="43">
        <v>51.410378450602742</v>
      </c>
      <c r="BH306" s="43">
        <v>8.0022884554458093E-3</v>
      </c>
      <c r="BI306" s="42">
        <v>2.8208666727008795</v>
      </c>
      <c r="BJ306" s="42">
        <v>549.08300588144334</v>
      </c>
      <c r="BK306" s="42">
        <v>2775.7339572158726</v>
      </c>
      <c r="BL306" s="42">
        <v>2062.4921740304999</v>
      </c>
      <c r="BM306" s="43">
        <v>5.2333926467671842E-2</v>
      </c>
      <c r="BN306" s="43">
        <v>10.186823054254562</v>
      </c>
      <c r="BO306" s="43">
        <v>51.496605003195384</v>
      </c>
      <c r="BP306" s="43">
        <v>38.264238016082381</v>
      </c>
      <c r="BQ306" s="42">
        <v>6.6237143630250026</v>
      </c>
      <c r="BR306" s="43">
        <v>53.307830343502673</v>
      </c>
      <c r="BS306" s="43">
        <v>42.183656395243695</v>
      </c>
      <c r="BT306" s="43">
        <v>4.5085132612536398</v>
      </c>
      <c r="BU306" s="43">
        <v>0.12700910658970629</v>
      </c>
      <c r="BV306" s="43">
        <v>0.57408346734850202</v>
      </c>
      <c r="BW306" s="43">
        <v>0</v>
      </c>
      <c r="BX306" s="43">
        <v>0.33330928898780593</v>
      </c>
      <c r="BY306" s="42">
        <v>8.2061579975043642E-3</v>
      </c>
      <c r="BZ306" s="42">
        <v>2.2144649868628904E-2</v>
      </c>
      <c r="CA306" s="42">
        <v>7.0589103739525927E-2</v>
      </c>
      <c r="CB306" s="42">
        <v>1.1792216992250988</v>
      </c>
      <c r="CC306" s="43">
        <v>1.4469432775821232</v>
      </c>
      <c r="CD306" s="43">
        <v>2.4517655293623784E-2</v>
      </c>
      <c r="CE306" s="43">
        <v>0.29822978505076725</v>
      </c>
      <c r="CF306" s="43">
        <v>0.80478515918827676</v>
      </c>
      <c r="CG306" s="43">
        <v>2.5653628947392115</v>
      </c>
      <c r="CH306" s="43">
        <v>42.855503634472242</v>
      </c>
      <c r="CI306" s="43">
        <v>52.585093144100142</v>
      </c>
      <c r="CJ306" s="43">
        <v>0.89102538244936325</v>
      </c>
    </row>
    <row r="307" spans="1:88" ht="15" customHeight="1" x14ac:dyDescent="0.3">
      <c r="A307" s="62" t="s">
        <v>739</v>
      </c>
      <c r="B307" s="62" t="s">
        <v>740</v>
      </c>
      <c r="C307" s="1" t="s">
        <v>1</v>
      </c>
      <c r="D307" s="17" t="s">
        <v>299</v>
      </c>
      <c r="E307" s="17" t="s">
        <v>300</v>
      </c>
      <c r="F307" s="28">
        <v>3</v>
      </c>
      <c r="G307" s="1" t="s">
        <v>104</v>
      </c>
      <c r="H307" s="42">
        <v>5.628579010681637E-2</v>
      </c>
      <c r="I307" s="42">
        <v>8.8069347148653124E-2</v>
      </c>
      <c r="J307" s="42">
        <v>4.6202527395050295</v>
      </c>
      <c r="K307" s="42">
        <v>9.4899223659958756E-3</v>
      </c>
      <c r="L307" s="43">
        <v>11.879464284596242</v>
      </c>
      <c r="M307" s="42">
        <v>269.07957728893092</v>
      </c>
      <c r="N307" s="42">
        <v>625.75045182540157</v>
      </c>
      <c r="O307" s="42">
        <v>7.9879216847932399</v>
      </c>
      <c r="P307" s="42">
        <v>7.8437902983553038E-3</v>
      </c>
      <c r="Q307" s="42">
        <v>217.24245167580841</v>
      </c>
      <c r="R307" s="42">
        <v>942.72593411198898</v>
      </c>
      <c r="S307" s="42">
        <v>93.279689530033039</v>
      </c>
      <c r="T307" s="42">
        <v>2.8191946959500545</v>
      </c>
      <c r="U307" s="42">
        <v>8.4433878574208485</v>
      </c>
      <c r="V307" s="42">
        <v>1.7606441342590931</v>
      </c>
      <c r="W307" s="42">
        <v>7.0103760924712835E-2</v>
      </c>
      <c r="X307" s="42">
        <v>6.9569585119824353</v>
      </c>
      <c r="Y307" s="42">
        <v>0</v>
      </c>
      <c r="Z307" s="42">
        <v>1662.3746125419229</v>
      </c>
      <c r="AA307" s="42">
        <v>24.768438094184908</v>
      </c>
      <c r="AB307" s="42">
        <v>28.658131379235215</v>
      </c>
      <c r="AC307" s="42">
        <v>0</v>
      </c>
      <c r="AD307" s="42">
        <v>4.3577583218897713</v>
      </c>
      <c r="AE307" s="42">
        <v>0</v>
      </c>
      <c r="AF307" s="42">
        <v>8.3421002772182437E-2</v>
      </c>
      <c r="AG307" s="42">
        <v>0</v>
      </c>
      <c r="AH307" s="42">
        <v>2.8394659540163885E-2</v>
      </c>
      <c r="AI307" s="42">
        <v>0.20045670760461734</v>
      </c>
      <c r="AJ307" s="42">
        <v>1.1683590306111989E-2</v>
      </c>
      <c r="AK307" s="42">
        <v>1.1436399237282924</v>
      </c>
      <c r="AL307" s="42">
        <v>0.34597499980246366</v>
      </c>
      <c r="AM307" s="42">
        <v>1.6300039243883617E-2</v>
      </c>
      <c r="AN307" s="42">
        <v>0.33428084924817675</v>
      </c>
      <c r="AO307" s="42">
        <v>2.0685345701741218E-2</v>
      </c>
      <c r="AP307" s="42">
        <v>0</v>
      </c>
      <c r="AQ307" s="42">
        <v>0</v>
      </c>
      <c r="AR307" s="42">
        <v>3915.1214984066942</v>
      </c>
      <c r="AS307" s="42">
        <v>2175.5466266869271</v>
      </c>
      <c r="AT307" s="42">
        <v>17.231094264587092</v>
      </c>
      <c r="AU307" s="42">
        <v>1720.1589403372327</v>
      </c>
      <c r="AV307" s="42">
        <v>2.1848371179476334</v>
      </c>
      <c r="AW307" s="42">
        <v>55.567793427925338</v>
      </c>
      <c r="AX307" s="42">
        <v>0.44011646309315033</v>
      </c>
      <c r="AY307" s="42">
        <v>43.936285017904865</v>
      </c>
      <c r="AZ307" s="42">
        <v>5.5805091076656987E-2</v>
      </c>
      <c r="BA307" s="42">
        <v>4.7646078767604987</v>
      </c>
      <c r="BB307" s="42">
        <v>914.70690500608794</v>
      </c>
      <c r="BC307" s="42">
        <v>1253.2559191081286</v>
      </c>
      <c r="BD307" s="42">
        <v>2.8191946959500545</v>
      </c>
      <c r="BE307" s="43">
        <v>0.21900738960563548</v>
      </c>
      <c r="BF307" s="43">
        <v>42.044923045343637</v>
      </c>
      <c r="BG307" s="43">
        <v>57.606483985897071</v>
      </c>
      <c r="BH307" s="43">
        <v>0.12958557915365479</v>
      </c>
      <c r="BI307" s="42">
        <v>2.8928141987212221</v>
      </c>
      <c r="BJ307" s="42">
        <v>229.2099853075533</v>
      </c>
      <c r="BK307" s="42">
        <v>1216.4257641404249</v>
      </c>
      <c r="BL307" s="42">
        <v>727.01806304022784</v>
      </c>
      <c r="BM307" s="43">
        <v>0.13296953341453316</v>
      </c>
      <c r="BN307" s="43">
        <v>10.535742258790846</v>
      </c>
      <c r="BO307" s="43">
        <v>55.913568995433678</v>
      </c>
      <c r="BP307" s="43">
        <v>33.41771921236095</v>
      </c>
      <c r="BQ307" s="42">
        <v>8.7877064071662403</v>
      </c>
      <c r="BR307" s="43">
        <v>49.000880198151343</v>
      </c>
      <c r="BS307" s="43">
        <v>50.999119801848636</v>
      </c>
      <c r="BT307" s="43">
        <v>0</v>
      </c>
      <c r="BU307" s="43">
        <v>1.4398924142049989</v>
      </c>
      <c r="BV307" s="43">
        <v>1.666016477152795</v>
      </c>
      <c r="BW307" s="43">
        <v>0</v>
      </c>
      <c r="BX307" s="43">
        <v>0.25333463203321455</v>
      </c>
      <c r="BY307" s="42">
        <v>8.3421002772182437E-2</v>
      </c>
      <c r="BZ307" s="42">
        <v>2.8394659540163885E-2</v>
      </c>
      <c r="CA307" s="42">
        <v>0.21214029791072933</v>
      </c>
      <c r="CB307" s="42">
        <v>1.1436399237282924</v>
      </c>
      <c r="CC307" s="43">
        <v>0.69655588829452397</v>
      </c>
      <c r="CD307" s="43">
        <v>2.0685345701741218E-2</v>
      </c>
      <c r="CE307" s="43">
        <v>3.8181794920504406</v>
      </c>
      <c r="CF307" s="43">
        <v>1.2996236335840416</v>
      </c>
      <c r="CG307" s="43">
        <v>9.709661931687025</v>
      </c>
      <c r="CH307" s="43">
        <v>52.344401984647327</v>
      </c>
      <c r="CI307" s="43">
        <v>31.881364636868057</v>
      </c>
      <c r="CJ307" s="43">
        <v>0.94676832116310694</v>
      </c>
    </row>
    <row r="308" spans="1:88" ht="15" customHeight="1" x14ac:dyDescent="0.3">
      <c r="A308" s="62" t="s">
        <v>739</v>
      </c>
      <c r="B308" s="62" t="s">
        <v>740</v>
      </c>
      <c r="C308" s="1" t="s">
        <v>1</v>
      </c>
      <c r="D308" s="17" t="s">
        <v>301</v>
      </c>
      <c r="E308" s="17" t="s">
        <v>302</v>
      </c>
      <c r="F308" s="28">
        <v>1</v>
      </c>
      <c r="G308" s="1" t="s">
        <v>104</v>
      </c>
      <c r="H308" s="42">
        <v>0</v>
      </c>
      <c r="I308" s="42">
        <v>2.166782812327539E-2</v>
      </c>
      <c r="J308" s="42">
        <v>6.864509225213693</v>
      </c>
      <c r="K308" s="42">
        <v>1.3864417226607651E-2</v>
      </c>
      <c r="L308" s="43">
        <v>14.891739036079381</v>
      </c>
      <c r="M308" s="42">
        <v>470.60133242906517</v>
      </c>
      <c r="N308" s="42">
        <v>625.78961684434489</v>
      </c>
      <c r="O308" s="42">
        <v>9.7899323657054076</v>
      </c>
      <c r="P308" s="42">
        <v>0.3753007206863137</v>
      </c>
      <c r="Q308" s="42">
        <v>324.94575561401177</v>
      </c>
      <c r="R308" s="42">
        <v>1232.0304028816154</v>
      </c>
      <c r="S308" s="42">
        <v>130.70248816890307</v>
      </c>
      <c r="T308" s="42">
        <v>14.983332570037257</v>
      </c>
      <c r="U308" s="42">
        <v>29.993261020929008</v>
      </c>
      <c r="V308" s="42">
        <v>0.32771472338770036</v>
      </c>
      <c r="W308" s="42">
        <v>0</v>
      </c>
      <c r="X308" s="42">
        <v>6.96606978071509</v>
      </c>
      <c r="Y308" s="42">
        <v>1.5605779699809244</v>
      </c>
      <c r="Z308" s="42">
        <v>649.53483198720596</v>
      </c>
      <c r="AA308" s="42">
        <v>128.73968798822634</v>
      </c>
      <c r="AB308" s="42">
        <v>24.694300033394477</v>
      </c>
      <c r="AC308" s="42">
        <v>0</v>
      </c>
      <c r="AD308" s="42">
        <v>1.9446826434326161</v>
      </c>
      <c r="AE308" s="42">
        <v>0</v>
      </c>
      <c r="AF308" s="42">
        <v>3.4921254503770933E-2</v>
      </c>
      <c r="AG308" s="42">
        <v>1.42967349083133E-2</v>
      </c>
      <c r="AH308" s="42">
        <v>4.9336834536345561E-2</v>
      </c>
      <c r="AI308" s="42">
        <v>2.5770878906835278E-2</v>
      </c>
      <c r="AJ308" s="42">
        <v>5.4603515418881018E-2</v>
      </c>
      <c r="AK308" s="42">
        <v>3.6998409188920875E-2</v>
      </c>
      <c r="AL308" s="42">
        <v>0.30230378095628774</v>
      </c>
      <c r="AM308" s="42">
        <v>1.3865799307337658</v>
      </c>
      <c r="AN308" s="42">
        <v>7.1454816861891146</v>
      </c>
      <c r="AO308" s="42">
        <v>9.626242506799676E-2</v>
      </c>
      <c r="AP308" s="42">
        <v>0</v>
      </c>
      <c r="AQ308" s="42">
        <v>0</v>
      </c>
      <c r="AR308" s="42">
        <v>3683.9176236986946</v>
      </c>
      <c r="AS308" s="42">
        <v>2831.0099421010123</v>
      </c>
      <c r="AT308" s="42">
        <v>38.847623495012726</v>
      </c>
      <c r="AU308" s="42">
        <v>804.91350265225947</v>
      </c>
      <c r="AV308" s="42">
        <v>9.1465554504102311</v>
      </c>
      <c r="AW308" s="42">
        <v>76.847807993563279</v>
      </c>
      <c r="AX308" s="42">
        <v>1.0545193314070165</v>
      </c>
      <c r="AY308" s="42">
        <v>21.849389288029663</v>
      </c>
      <c r="AZ308" s="42">
        <v>0.2482833870000325</v>
      </c>
      <c r="BA308" s="42">
        <v>6.8861770533369686</v>
      </c>
      <c r="BB308" s="42">
        <v>1121.0864850924215</v>
      </c>
      <c r="BC308" s="42">
        <v>1688.0539473852166</v>
      </c>
      <c r="BD308" s="42">
        <v>14.983332570037257</v>
      </c>
      <c r="BE308" s="43">
        <v>0.2432410056542029</v>
      </c>
      <c r="BF308" s="43">
        <v>39.600231296270749</v>
      </c>
      <c r="BG308" s="43">
        <v>59.62727019363416</v>
      </c>
      <c r="BH308" s="43">
        <v>0.52925750444088837</v>
      </c>
      <c r="BI308" s="42">
        <v>15.372497707950179</v>
      </c>
      <c r="BJ308" s="42">
        <v>339.85916247821444</v>
      </c>
      <c r="BK308" s="42">
        <v>1709.4962445358942</v>
      </c>
      <c r="BL308" s="42">
        <v>766.28203737895342</v>
      </c>
      <c r="BM308" s="43">
        <v>0.54300401702374801</v>
      </c>
      <c r="BN308" s="43">
        <v>12.004873505530346</v>
      </c>
      <c r="BO308" s="43">
        <v>60.384678241970597</v>
      </c>
      <c r="BP308" s="43">
        <v>27.06744423547531</v>
      </c>
      <c r="BQ308" s="42">
        <v>7.2937845041027902</v>
      </c>
      <c r="BR308" s="43">
        <v>77.207453950894973</v>
      </c>
      <c r="BS308" s="43">
        <v>18.775368601477435</v>
      </c>
      <c r="BT308" s="43">
        <v>4.0171774476275806</v>
      </c>
      <c r="BU308" s="43">
        <v>15.994226406193704</v>
      </c>
      <c r="BV308" s="43">
        <v>3.0679445619963666</v>
      </c>
      <c r="BW308" s="43">
        <v>0</v>
      </c>
      <c r="BX308" s="43">
        <v>0.24160144376069217</v>
      </c>
      <c r="BY308" s="42">
        <v>3.4921254503770933E-2</v>
      </c>
      <c r="BZ308" s="42">
        <v>6.3633569444658866E-2</v>
      </c>
      <c r="CA308" s="42">
        <v>8.0374394325716303E-2</v>
      </c>
      <c r="CB308" s="42">
        <v>3.6998409188920875E-2</v>
      </c>
      <c r="CC308" s="43">
        <v>8.8343653978791679</v>
      </c>
      <c r="CD308" s="43">
        <v>9.626242506799676E-2</v>
      </c>
      <c r="CE308" s="43">
        <v>0.38179678342413248</v>
      </c>
      <c r="CF308" s="43">
        <v>0.69571074914114084</v>
      </c>
      <c r="CG308" s="43">
        <v>0.8787394857165759</v>
      </c>
      <c r="CH308" s="43">
        <v>0.40450647666779804</v>
      </c>
      <c r="CI308" s="43">
        <v>96.586801947206681</v>
      </c>
      <c r="CJ308" s="43">
        <v>1.0524445578436776</v>
      </c>
    </row>
    <row r="309" spans="1:88" ht="15" customHeight="1" x14ac:dyDescent="0.3">
      <c r="A309" s="62" t="s">
        <v>739</v>
      </c>
      <c r="B309" s="62" t="s">
        <v>740</v>
      </c>
      <c r="C309" s="1" t="s">
        <v>1</v>
      </c>
      <c r="D309" s="17" t="s">
        <v>301</v>
      </c>
      <c r="E309" s="17" t="s">
        <v>302</v>
      </c>
      <c r="F309" s="28">
        <v>2</v>
      </c>
      <c r="G309" s="1" t="s">
        <v>104</v>
      </c>
      <c r="H309" s="42">
        <v>0</v>
      </c>
      <c r="I309" s="42">
        <v>0.12075622286059751</v>
      </c>
      <c r="J309" s="42">
        <v>2.654366079436389</v>
      </c>
      <c r="K309" s="42">
        <v>2.3557134546302844E-2</v>
      </c>
      <c r="L309" s="43">
        <v>11.353890043932545</v>
      </c>
      <c r="M309" s="42">
        <v>202.76122610514378</v>
      </c>
      <c r="N309" s="42">
        <v>419.5345676249263</v>
      </c>
      <c r="O309" s="42">
        <v>7.3783933240520971</v>
      </c>
      <c r="P309" s="42">
        <v>2.032908665893701</v>
      </c>
      <c r="Q309" s="42">
        <v>140.80109730777622</v>
      </c>
      <c r="R309" s="42">
        <v>354.18666065125234</v>
      </c>
      <c r="S309" s="42">
        <v>73.918372714738084</v>
      </c>
      <c r="T309" s="42">
        <v>0.4624656520080716</v>
      </c>
      <c r="U309" s="42">
        <v>14.2927850220215</v>
      </c>
      <c r="V309" s="42">
        <v>4.6597366703970203E-2</v>
      </c>
      <c r="W309" s="42">
        <v>0</v>
      </c>
      <c r="X309" s="42">
        <v>4.5635125852696738</v>
      </c>
      <c r="Y309" s="42">
        <v>1.1572427177994253</v>
      </c>
      <c r="Z309" s="42">
        <v>1233.9639879643898</v>
      </c>
      <c r="AA309" s="42">
        <v>4.4698024927637601</v>
      </c>
      <c r="AB309" s="42">
        <v>3.0767294651802479</v>
      </c>
      <c r="AC309" s="42">
        <v>0.82826537833557523</v>
      </c>
      <c r="AD309" s="42">
        <v>3.9548333662934274</v>
      </c>
      <c r="AE309" s="42">
        <v>0.19932162636868914</v>
      </c>
      <c r="AF309" s="42">
        <v>1.2559046030909449E-2</v>
      </c>
      <c r="AG309" s="42">
        <v>0</v>
      </c>
      <c r="AH309" s="42">
        <v>0</v>
      </c>
      <c r="AI309" s="42">
        <v>0</v>
      </c>
      <c r="AJ309" s="42">
        <v>1.0325872480709175E-2</v>
      </c>
      <c r="AK309" s="42">
        <v>1.3482512318083821</v>
      </c>
      <c r="AL309" s="42">
        <v>7.0698530232782567E-2</v>
      </c>
      <c r="AM309" s="42">
        <v>0.17582697736072403</v>
      </c>
      <c r="AN309" s="42">
        <v>0.13872377840382566</v>
      </c>
      <c r="AO309" s="42">
        <v>8.6164444989967857E-3</v>
      </c>
      <c r="AP309" s="42">
        <v>0</v>
      </c>
      <c r="AQ309" s="42">
        <v>0</v>
      </c>
      <c r="AR309" s="42">
        <v>2483.5463413925086</v>
      </c>
      <c r="AS309" s="42">
        <v>1215.2282615265665</v>
      </c>
      <c r="AT309" s="42">
        <v>20.060137691794573</v>
      </c>
      <c r="AU309" s="42">
        <v>1246.2936186669629</v>
      </c>
      <c r="AV309" s="42">
        <v>1.9643235071850187</v>
      </c>
      <c r="AW309" s="42">
        <v>48.931169162126274</v>
      </c>
      <c r="AX309" s="42">
        <v>0.80772149717757957</v>
      </c>
      <c r="AY309" s="42">
        <v>50.18201584948779</v>
      </c>
      <c r="AZ309" s="42">
        <v>7.9093491208367589E-2</v>
      </c>
      <c r="BA309" s="42">
        <v>2.7751223022969866</v>
      </c>
      <c r="BB309" s="42">
        <v>641.05163423260103</v>
      </c>
      <c r="BC309" s="42">
        <v>570.93903933966033</v>
      </c>
      <c r="BD309" s="42">
        <v>0.4624656520080716</v>
      </c>
      <c r="BE309" s="43">
        <v>0.22836222544815454</v>
      </c>
      <c r="BF309" s="43">
        <v>52.751540967893035</v>
      </c>
      <c r="BG309" s="43">
        <v>46.982040939571981</v>
      </c>
      <c r="BH309" s="43">
        <v>3.8055867086823958E-2</v>
      </c>
      <c r="BI309" s="42">
        <v>2.5189314524480753</v>
      </c>
      <c r="BJ309" s="42">
        <v>152.27574357456936</v>
      </c>
      <c r="BK309" s="42">
        <v>559.60225283583247</v>
      </c>
      <c r="BL309" s="42">
        <v>500.83133366371646</v>
      </c>
      <c r="BM309" s="43">
        <v>0.20728051940495529</v>
      </c>
      <c r="BN309" s="43">
        <v>12.530628886402049</v>
      </c>
      <c r="BO309" s="43">
        <v>46.049147353836361</v>
      </c>
      <c r="BP309" s="43">
        <v>41.21294324035663</v>
      </c>
      <c r="BQ309" s="42">
        <v>4.6101099519736444</v>
      </c>
      <c r="BR309" s="43">
        <v>71.249685528668323</v>
      </c>
      <c r="BS309" s="43">
        <v>22.981447200431582</v>
      </c>
      <c r="BT309" s="43">
        <v>5.7688672709000679</v>
      </c>
      <c r="BU309" s="43">
        <v>0.35864762731792421</v>
      </c>
      <c r="BV309" s="43">
        <v>0.24687035375107844</v>
      </c>
      <c r="BW309" s="43">
        <v>6.6458286067571204E-2</v>
      </c>
      <c r="BX309" s="43">
        <v>0.31732757891543423</v>
      </c>
      <c r="BY309" s="42">
        <v>0.2118806723995986</v>
      </c>
      <c r="BZ309" s="42">
        <v>0</v>
      </c>
      <c r="CA309" s="42">
        <v>1.0325872480709175E-2</v>
      </c>
      <c r="CB309" s="42">
        <v>1.3482512318083821</v>
      </c>
      <c r="CC309" s="43">
        <v>0.38524928599733227</v>
      </c>
      <c r="CD309" s="43">
        <v>8.6164444989967857E-3</v>
      </c>
      <c r="CE309" s="43">
        <v>10.786444881639431</v>
      </c>
      <c r="CF309" s="43">
        <v>0</v>
      </c>
      <c r="CG309" s="43">
        <v>0.52567066692118891</v>
      </c>
      <c r="CH309" s="43">
        <v>68.636923952536648</v>
      </c>
      <c r="CI309" s="43">
        <v>19.612313582166273</v>
      </c>
      <c r="CJ309" s="43">
        <v>0.43864691673647049</v>
      </c>
    </row>
    <row r="310" spans="1:88" ht="15" customHeight="1" x14ac:dyDescent="0.3">
      <c r="A310" s="62" t="s">
        <v>739</v>
      </c>
      <c r="B310" s="62" t="s">
        <v>740</v>
      </c>
      <c r="C310" s="1" t="s">
        <v>1</v>
      </c>
      <c r="D310" s="17" t="s">
        <v>301</v>
      </c>
      <c r="E310" s="17" t="s">
        <v>302</v>
      </c>
      <c r="F310" s="28">
        <v>3</v>
      </c>
      <c r="G310" s="1" t="s">
        <v>104</v>
      </c>
      <c r="H310" s="42">
        <v>6.9265734815680564E-3</v>
      </c>
      <c r="I310" s="42">
        <v>9.7314828594024558E-2</v>
      </c>
      <c r="J310" s="42">
        <v>3.3795121732506637</v>
      </c>
      <c r="K310" s="42">
        <v>3.8108927485978272E-2</v>
      </c>
      <c r="L310" s="43">
        <v>14.974940857005606</v>
      </c>
      <c r="M310" s="42">
        <v>250.42273744645246</v>
      </c>
      <c r="N310" s="42">
        <v>499.43125112252739</v>
      </c>
      <c r="O310" s="42">
        <v>10.76193462412793</v>
      </c>
      <c r="P310" s="42">
        <v>1.253834111371638E-2</v>
      </c>
      <c r="Q310" s="42">
        <v>145.74973258622765</v>
      </c>
      <c r="R310" s="42">
        <v>508.24148995993755</v>
      </c>
      <c r="S310" s="42">
        <v>66.972185253737777</v>
      </c>
      <c r="T310" s="42">
        <v>3.5487912916700446</v>
      </c>
      <c r="U310" s="42">
        <v>13.913389368389065</v>
      </c>
      <c r="V310" s="42">
        <v>0.27544276529801331</v>
      </c>
      <c r="W310" s="42">
        <v>0.29737816137791911</v>
      </c>
      <c r="X310" s="42">
        <v>4.8127268427371384</v>
      </c>
      <c r="Y310" s="42">
        <v>1.487601994839594</v>
      </c>
      <c r="Z310" s="42">
        <v>264.69213151886026</v>
      </c>
      <c r="AA310" s="42">
        <v>32.281200181648423</v>
      </c>
      <c r="AB310" s="42">
        <v>12.196911897336882</v>
      </c>
      <c r="AC310" s="42">
        <v>0</v>
      </c>
      <c r="AD310" s="42">
        <v>1.1158913793212955</v>
      </c>
      <c r="AE310" s="42">
        <v>0</v>
      </c>
      <c r="AF310" s="42">
        <v>0</v>
      </c>
      <c r="AG310" s="42">
        <v>0</v>
      </c>
      <c r="AH310" s="42">
        <v>1.7936473367081523E-2</v>
      </c>
      <c r="AI310" s="42">
        <v>0</v>
      </c>
      <c r="AJ310" s="42">
        <v>0</v>
      </c>
      <c r="AK310" s="42">
        <v>9.1456127676990828</v>
      </c>
      <c r="AL310" s="42">
        <v>6.2114569536004334</v>
      </c>
      <c r="AM310" s="42">
        <v>17.771057930886823</v>
      </c>
      <c r="AN310" s="42">
        <v>4.9278754029532701</v>
      </c>
      <c r="AO310" s="42">
        <v>5.6370889939993303</v>
      </c>
      <c r="AP310" s="42">
        <v>13.621169766453384</v>
      </c>
      <c r="AQ310" s="42">
        <v>0</v>
      </c>
      <c r="AR310" s="42">
        <v>1892.0423363843809</v>
      </c>
      <c r="AS310" s="42">
        <v>1503.6374639856122</v>
      </c>
      <c r="AT310" s="42">
        <v>20.786539132641728</v>
      </c>
      <c r="AU310" s="42">
        <v>310.28613497716685</v>
      </c>
      <c r="AV310" s="42">
        <v>57.332198288959404</v>
      </c>
      <c r="AW310" s="42">
        <v>79.471660600312191</v>
      </c>
      <c r="AX310" s="42">
        <v>1.0986297046800757</v>
      </c>
      <c r="AY310" s="42">
        <v>16.399534461269589</v>
      </c>
      <c r="AZ310" s="42">
        <v>3.03017523373811</v>
      </c>
      <c r="BA310" s="42">
        <v>3.4837535753262561</v>
      </c>
      <c r="BB310" s="42">
        <v>775.62897297759923</v>
      </c>
      <c r="BC310" s="42">
        <v>720.97594614101672</v>
      </c>
      <c r="BD310" s="42">
        <v>3.5487912916700446</v>
      </c>
      <c r="BE310" s="43">
        <v>0.23168839954892154</v>
      </c>
      <c r="BF310" s="43">
        <v>51.583509426646003</v>
      </c>
      <c r="BG310" s="43">
        <v>47.948788415391299</v>
      </c>
      <c r="BH310" s="43">
        <v>0.23601375841377692</v>
      </c>
      <c r="BI310" s="42">
        <v>3.6063651337513072</v>
      </c>
      <c r="BJ310" s="42">
        <v>160.82198827182728</v>
      </c>
      <c r="BK310" s="42">
        <v>762.04373957964071</v>
      </c>
      <c r="BL310" s="42">
        <v>577.16537100039307</v>
      </c>
      <c r="BM310" s="43">
        <v>0.23984272938984283</v>
      </c>
      <c r="BN310" s="43">
        <v>10.695529482588507</v>
      </c>
      <c r="BO310" s="43">
        <v>50.680018144781506</v>
      </c>
      <c r="BP310" s="43">
        <v>38.384609643240161</v>
      </c>
      <c r="BQ310" s="42">
        <v>5.3855477694130709</v>
      </c>
      <c r="BR310" s="43">
        <v>66.934612248849319</v>
      </c>
      <c r="BS310" s="43">
        <v>25.908823662501771</v>
      </c>
      <c r="BT310" s="43">
        <v>7.1565640886489268</v>
      </c>
      <c r="BU310" s="43">
        <v>10.403687610477315</v>
      </c>
      <c r="BV310" s="43">
        <v>3.9308594624231019</v>
      </c>
      <c r="BW310" s="43">
        <v>0</v>
      </c>
      <c r="BX310" s="43">
        <v>0.3596330140253966</v>
      </c>
      <c r="BY310" s="42">
        <v>0</v>
      </c>
      <c r="BZ310" s="42">
        <v>1.7936473367081523E-2</v>
      </c>
      <c r="CA310" s="42">
        <v>0</v>
      </c>
      <c r="CB310" s="42">
        <v>9.1456127676990828</v>
      </c>
      <c r="CC310" s="43">
        <v>28.910390287440524</v>
      </c>
      <c r="CD310" s="43">
        <v>19.258258760452716</v>
      </c>
      <c r="CE310" s="43">
        <v>0</v>
      </c>
      <c r="CF310" s="43">
        <v>3.128516593185577E-2</v>
      </c>
      <c r="CG310" s="43">
        <v>0</v>
      </c>
      <c r="CH310" s="43">
        <v>15.951965981845625</v>
      </c>
      <c r="CI310" s="43">
        <v>50.426097638415278</v>
      </c>
      <c r="CJ310" s="43">
        <v>33.590651213807242</v>
      </c>
    </row>
    <row r="311" spans="1:88" ht="15" customHeight="1" x14ac:dyDescent="0.3">
      <c r="A311" s="62" t="s">
        <v>739</v>
      </c>
      <c r="B311" s="62" t="s">
        <v>740</v>
      </c>
      <c r="C311" s="1" t="s">
        <v>1</v>
      </c>
      <c r="D311" s="17" t="s">
        <v>303</v>
      </c>
      <c r="E311" s="17" t="s">
        <v>304</v>
      </c>
      <c r="F311" s="28">
        <v>1</v>
      </c>
      <c r="G311" s="1" t="s">
        <v>104</v>
      </c>
      <c r="H311" s="42">
        <v>0.53556378524991466</v>
      </c>
      <c r="I311" s="42">
        <v>0.1123961102198103</v>
      </c>
      <c r="J311" s="42">
        <v>0.83477552495079443</v>
      </c>
      <c r="K311" s="42">
        <v>2.5958781254214344E-2</v>
      </c>
      <c r="L311" s="43">
        <v>35.343136449528807</v>
      </c>
      <c r="M311" s="42">
        <v>126.56367245218522</v>
      </c>
      <c r="N311" s="42">
        <v>121.81754125857924</v>
      </c>
      <c r="O311" s="42">
        <v>22.929115529736304</v>
      </c>
      <c r="P311" s="42">
        <v>5.8740485097695964E-2</v>
      </c>
      <c r="Q311" s="42">
        <v>249.83847969048395</v>
      </c>
      <c r="R311" s="42">
        <v>120.12017737715661</v>
      </c>
      <c r="S311" s="42">
        <v>11.639239638757477</v>
      </c>
      <c r="T311" s="42">
        <v>3.2515012158402041</v>
      </c>
      <c r="U311" s="42">
        <v>67.557312455821531</v>
      </c>
      <c r="V311" s="42">
        <v>0.15873675670857113</v>
      </c>
      <c r="W311" s="42">
        <v>0</v>
      </c>
      <c r="X311" s="42">
        <v>5.7187895414784391</v>
      </c>
      <c r="Y311" s="42">
        <v>2.6682931626021587</v>
      </c>
      <c r="Z311" s="42">
        <v>791.77647577100038</v>
      </c>
      <c r="AA311" s="42">
        <v>26.699426020080519</v>
      </c>
      <c r="AB311" s="42">
        <v>29.764312679703192</v>
      </c>
      <c r="AC311" s="42">
        <v>7.0762814903356286E-2</v>
      </c>
      <c r="AD311" s="42">
        <v>2.8740684117962352</v>
      </c>
      <c r="AE311" s="42">
        <v>0.13728180728298417</v>
      </c>
      <c r="AF311" s="42">
        <v>0</v>
      </c>
      <c r="AG311" s="42">
        <v>0</v>
      </c>
      <c r="AH311" s="42">
        <v>3.7070508441238825E-2</v>
      </c>
      <c r="AI311" s="42">
        <v>0</v>
      </c>
      <c r="AJ311" s="42">
        <v>4.2485949920957916E-2</v>
      </c>
      <c r="AK311" s="42">
        <v>0.59050883423233447</v>
      </c>
      <c r="AL311" s="42">
        <v>1.1557434741031583</v>
      </c>
      <c r="AM311" s="42">
        <v>1.6353354276049317</v>
      </c>
      <c r="AN311" s="42">
        <v>3.4383048116496293</v>
      </c>
      <c r="AO311" s="42">
        <v>0.51007178627430583</v>
      </c>
      <c r="AP311" s="42">
        <v>0.38342830313616399</v>
      </c>
      <c r="AQ311" s="42">
        <v>0</v>
      </c>
      <c r="AR311" s="42">
        <v>1628.2887068157806</v>
      </c>
      <c r="AS311" s="42">
        <v>693.07029829904013</v>
      </c>
      <c r="AT311" s="42">
        <v>76.103131916610707</v>
      </c>
      <c r="AU311" s="42">
        <v>851.18504569748359</v>
      </c>
      <c r="AV311" s="42">
        <v>7.9302309026457038</v>
      </c>
      <c r="AW311" s="42">
        <v>42.564337356019749</v>
      </c>
      <c r="AX311" s="42">
        <v>4.6738107067901424</v>
      </c>
      <c r="AY311" s="42">
        <v>52.274823385714477</v>
      </c>
      <c r="AZ311" s="42">
        <v>0.4870285514756017</v>
      </c>
      <c r="BA311" s="42">
        <v>1.4827354204205194</v>
      </c>
      <c r="BB311" s="42">
        <v>306.67942447128377</v>
      </c>
      <c r="BC311" s="42">
        <v>381.65663719149575</v>
      </c>
      <c r="BD311" s="42">
        <v>3.2515012158402041</v>
      </c>
      <c r="BE311" s="43">
        <v>0.21393723321566452</v>
      </c>
      <c r="BF311" s="43">
        <v>44.249396522105805</v>
      </c>
      <c r="BG311" s="43">
        <v>55.06752174031584</v>
      </c>
      <c r="BH311" s="43">
        <v>0.46914450436271243</v>
      </c>
      <c r="BI311" s="42">
        <v>3.8717642674420292</v>
      </c>
      <c r="BJ311" s="42">
        <v>285.29401225023258</v>
      </c>
      <c r="BK311" s="42">
        <v>247.51862535429262</v>
      </c>
      <c r="BL311" s="42">
        <v>156.38589642707302</v>
      </c>
      <c r="BM311" s="43">
        <v>0.55863947379425472</v>
      </c>
      <c r="BN311" s="43">
        <v>41.163791458155423</v>
      </c>
      <c r="BO311" s="43">
        <v>35.713350573781966</v>
      </c>
      <c r="BP311" s="43">
        <v>22.564218494268378</v>
      </c>
      <c r="BQ311" s="42">
        <v>5.8775262981870107</v>
      </c>
      <c r="BR311" s="43">
        <v>88.77073880460901</v>
      </c>
      <c r="BS311" s="43">
        <v>7.7231069867495794</v>
      </c>
      <c r="BT311" s="43">
        <v>3.5061542086413948</v>
      </c>
      <c r="BU311" s="43">
        <v>3.136735796174885</v>
      </c>
      <c r="BV311" s="43">
        <v>3.4968086939677763</v>
      </c>
      <c r="BW311" s="43">
        <v>8.3134466777868912E-3</v>
      </c>
      <c r="BX311" s="43">
        <v>0.33765494663280271</v>
      </c>
      <c r="BY311" s="42">
        <v>0.13728180728298417</v>
      </c>
      <c r="BZ311" s="42">
        <v>3.7070508441238825E-2</v>
      </c>
      <c r="CA311" s="42">
        <v>4.2485949920957916E-2</v>
      </c>
      <c r="CB311" s="42">
        <v>0.59050883423233447</v>
      </c>
      <c r="CC311" s="43">
        <v>6.2293837133577199</v>
      </c>
      <c r="CD311" s="43">
        <v>0.89350008941046988</v>
      </c>
      <c r="CE311" s="43">
        <v>1.7311199253628777</v>
      </c>
      <c r="CF311" s="43">
        <v>0.4674581219176262</v>
      </c>
      <c r="CG311" s="43">
        <v>0.5357466944220205</v>
      </c>
      <c r="CH311" s="43">
        <v>7.4463006371646427</v>
      </c>
      <c r="CI311" s="43">
        <v>78.55236234394458</v>
      </c>
      <c r="CJ311" s="43">
        <v>11.267012277188273</v>
      </c>
    </row>
    <row r="312" spans="1:88" ht="15" customHeight="1" x14ac:dyDescent="0.3">
      <c r="A312" s="62" t="s">
        <v>739</v>
      </c>
      <c r="B312" s="62" t="s">
        <v>740</v>
      </c>
      <c r="C312" s="1" t="s">
        <v>1</v>
      </c>
      <c r="D312" s="17" t="s">
        <v>303</v>
      </c>
      <c r="E312" s="17" t="s">
        <v>304</v>
      </c>
      <c r="F312" s="28">
        <v>2</v>
      </c>
      <c r="G312" s="1" t="s">
        <v>104</v>
      </c>
      <c r="H312" s="42">
        <v>3.5918329674639204E-2</v>
      </c>
      <c r="I312" s="42">
        <v>1.1972776558213067E-2</v>
      </c>
      <c r="J312" s="42">
        <v>0.63661690385062697</v>
      </c>
      <c r="K312" s="42">
        <v>3.4500468377605273E-2</v>
      </c>
      <c r="L312" s="43">
        <v>39.610116479723899</v>
      </c>
      <c r="M312" s="42">
        <v>121.16918919163669</v>
      </c>
      <c r="N312" s="42">
        <v>165.3436032442541</v>
      </c>
      <c r="O312" s="42">
        <v>28.616024350493721</v>
      </c>
      <c r="P312" s="42">
        <v>0</v>
      </c>
      <c r="Q312" s="42">
        <v>238.06358062742115</v>
      </c>
      <c r="R312" s="42">
        <v>78.431076228409225</v>
      </c>
      <c r="S312" s="42">
        <v>10.678316672198566</v>
      </c>
      <c r="T312" s="42">
        <v>1.71966140183454</v>
      </c>
      <c r="U312" s="42">
        <v>14.472665940184644</v>
      </c>
      <c r="V312" s="42">
        <v>3.2005070916795013</v>
      </c>
      <c r="W312" s="42">
        <v>1.3446033965606235E-2</v>
      </c>
      <c r="X312" s="42">
        <v>5.509972029191065</v>
      </c>
      <c r="Y312" s="42">
        <v>0.82433675847503285</v>
      </c>
      <c r="Z312" s="42">
        <v>1406.7648893610858</v>
      </c>
      <c r="AA312" s="42">
        <v>13.506222070872214</v>
      </c>
      <c r="AB312" s="42">
        <v>13.401498365083159</v>
      </c>
      <c r="AC312" s="42">
        <v>0</v>
      </c>
      <c r="AD312" s="42">
        <v>3.135439221840199</v>
      </c>
      <c r="AE312" s="42">
        <v>0.34904923819526923</v>
      </c>
      <c r="AF312" s="42">
        <v>0</v>
      </c>
      <c r="AG312" s="42">
        <v>0</v>
      </c>
      <c r="AH312" s="42">
        <v>1.502063929718429E-2</v>
      </c>
      <c r="AI312" s="42">
        <v>0</v>
      </c>
      <c r="AJ312" s="42">
        <v>0</v>
      </c>
      <c r="AK312" s="42">
        <v>1.2615135836102518</v>
      </c>
      <c r="AL312" s="42">
        <v>0.19450761335054256</v>
      </c>
      <c r="AM312" s="42">
        <v>0.2931820906831209</v>
      </c>
      <c r="AN312" s="42">
        <v>0.44953310985478595</v>
      </c>
      <c r="AO312" s="42">
        <v>0</v>
      </c>
      <c r="AP312" s="42">
        <v>4.6717562276928672E-3</v>
      </c>
      <c r="AQ312" s="42">
        <v>0</v>
      </c>
      <c r="AR312" s="42">
        <v>2147.7470315780292</v>
      </c>
      <c r="AS312" s="42">
        <v>684.35057667443289</v>
      </c>
      <c r="AT312" s="42">
        <v>24.020927853495852</v>
      </c>
      <c r="AU312" s="42">
        <v>1436.8080490188813</v>
      </c>
      <c r="AV312" s="42">
        <v>2.5674780312188479</v>
      </c>
      <c r="AW312" s="42">
        <v>31.863649052356752</v>
      </c>
      <c r="AX312" s="42">
        <v>1.1184244466559354</v>
      </c>
      <c r="AY312" s="42">
        <v>66.898383650108229</v>
      </c>
      <c r="AZ312" s="42">
        <v>0.11954285087906404</v>
      </c>
      <c r="BA312" s="42">
        <v>0.68450801008347928</v>
      </c>
      <c r="BB312" s="42">
        <v>354.77343373448605</v>
      </c>
      <c r="BC312" s="42">
        <v>327.17297352802893</v>
      </c>
      <c r="BD312" s="42">
        <v>1.71966140183454</v>
      </c>
      <c r="BE312" s="43">
        <v>0.10002300478941822</v>
      </c>
      <c r="BF312" s="43">
        <v>51.840890594187798</v>
      </c>
      <c r="BG312" s="43">
        <v>47.807802708066603</v>
      </c>
      <c r="BH312" s="43">
        <v>0.25128369295619618</v>
      </c>
      <c r="BI312" s="42">
        <v>1.7900801998867844</v>
      </c>
      <c r="BJ312" s="42">
        <v>277.68566988370327</v>
      </c>
      <c r="BK312" s="42">
        <v>200.23688232389654</v>
      </c>
      <c r="BL312" s="42">
        <v>204.63794426694639</v>
      </c>
      <c r="BM312" s="43">
        <v>0.26157356490960942</v>
      </c>
      <c r="BN312" s="43">
        <v>40.576523107951886</v>
      </c>
      <c r="BO312" s="43">
        <v>29.2594014162942</v>
      </c>
      <c r="BP312" s="43">
        <v>29.902501910844318</v>
      </c>
      <c r="BQ312" s="42">
        <v>8.7239251548361736</v>
      </c>
      <c r="BR312" s="43">
        <v>60.250236911970021</v>
      </c>
      <c r="BS312" s="43">
        <v>36.318019054232948</v>
      </c>
      <c r="BT312" s="43">
        <v>3.4317440337970297</v>
      </c>
      <c r="BU312" s="43">
        <v>0.94001575785261526</v>
      </c>
      <c r="BV312" s="43">
        <v>0.93272712205602692</v>
      </c>
      <c r="BW312" s="43">
        <v>0</v>
      </c>
      <c r="BX312" s="43">
        <v>0.2182225540830747</v>
      </c>
      <c r="BY312" s="42">
        <v>0.34904923819526923</v>
      </c>
      <c r="BZ312" s="42">
        <v>1.502063929718429E-2</v>
      </c>
      <c r="CA312" s="42">
        <v>0</v>
      </c>
      <c r="CB312" s="42">
        <v>1.2615135836102518</v>
      </c>
      <c r="CC312" s="43">
        <v>0.93722281388844941</v>
      </c>
      <c r="CD312" s="43">
        <v>4.6717562276928672E-3</v>
      </c>
      <c r="CE312" s="43">
        <v>13.59502336343523</v>
      </c>
      <c r="CF312" s="43">
        <v>0.58503477399000792</v>
      </c>
      <c r="CG312" s="43">
        <v>0</v>
      </c>
      <c r="CH312" s="43">
        <v>49.134347724540362</v>
      </c>
      <c r="CI312" s="43">
        <v>36.503635181778975</v>
      </c>
      <c r="CJ312" s="43">
        <v>0.18195895625541397</v>
      </c>
    </row>
    <row r="313" spans="1:88" ht="15" customHeight="1" x14ac:dyDescent="0.3">
      <c r="A313" s="62" t="s">
        <v>739</v>
      </c>
      <c r="B313" s="62" t="s">
        <v>740</v>
      </c>
      <c r="C313" s="1" t="s">
        <v>1</v>
      </c>
      <c r="D313" s="17" t="s">
        <v>303</v>
      </c>
      <c r="E313" s="17" t="s">
        <v>304</v>
      </c>
      <c r="F313" s="28">
        <v>3</v>
      </c>
      <c r="G313" s="1" t="s">
        <v>104</v>
      </c>
      <c r="H313" s="42">
        <v>0</v>
      </c>
      <c r="I313" s="42">
        <v>3.9427364563386705E-2</v>
      </c>
      <c r="J313" s="42">
        <v>0.85743712611240275</v>
      </c>
      <c r="K313" s="42">
        <v>2.3855643365205001E-2</v>
      </c>
      <c r="L313" s="43">
        <v>37.587635512890344</v>
      </c>
      <c r="M313" s="42">
        <v>161.05639676121109</v>
      </c>
      <c r="N313" s="42">
        <v>179.59038316290543</v>
      </c>
      <c r="O313" s="42">
        <v>27.698021916975406</v>
      </c>
      <c r="P313" s="42">
        <v>7.5335734372395172E-2</v>
      </c>
      <c r="Q313" s="42">
        <v>203.92245648622549</v>
      </c>
      <c r="R313" s="42">
        <v>116.55913145500708</v>
      </c>
      <c r="S313" s="42">
        <v>8.5229901906583141</v>
      </c>
      <c r="T313" s="42">
        <v>31.367201803348948</v>
      </c>
      <c r="U313" s="42">
        <v>80.242006289609378</v>
      </c>
      <c r="V313" s="42">
        <v>2.1498975633007875</v>
      </c>
      <c r="W313" s="42">
        <v>0.371008982687281</v>
      </c>
      <c r="X313" s="42">
        <v>4.3645329568591693</v>
      </c>
      <c r="Y313" s="42">
        <v>0.68355668346525633</v>
      </c>
      <c r="Z313" s="42">
        <v>1823.4637263463521</v>
      </c>
      <c r="AA313" s="42">
        <v>260.22670209587056</v>
      </c>
      <c r="AB313" s="42">
        <v>38.141676600586131</v>
      </c>
      <c r="AC313" s="42">
        <v>0.3147810729272198</v>
      </c>
      <c r="AD313" s="42">
        <v>4.2025422977235616</v>
      </c>
      <c r="AE313" s="42">
        <v>0.1245284476121287</v>
      </c>
      <c r="AF313" s="42">
        <v>0</v>
      </c>
      <c r="AG313" s="42">
        <v>0</v>
      </c>
      <c r="AH313" s="42">
        <v>0.26111174962780415</v>
      </c>
      <c r="AI313" s="42">
        <v>9.3429217977316209E-2</v>
      </c>
      <c r="AJ313" s="42">
        <v>2.3165781265895656E-2</v>
      </c>
      <c r="AK313" s="42">
        <v>2.4341129078281671</v>
      </c>
      <c r="AL313" s="42">
        <v>2.6487227519187488</v>
      </c>
      <c r="AM313" s="42">
        <v>2.6871726317688505</v>
      </c>
      <c r="AN313" s="42">
        <v>7.0248819777065288</v>
      </c>
      <c r="AO313" s="42">
        <v>0.71702667012183285</v>
      </c>
      <c r="AP313" s="42">
        <v>0.5544330515332937</v>
      </c>
      <c r="AQ313" s="42">
        <v>0</v>
      </c>
      <c r="AR313" s="42">
        <v>2998.0292892343778</v>
      </c>
      <c r="AS313" s="42">
        <v>767.3002731576355</v>
      </c>
      <c r="AT313" s="42">
        <v>87.811002475921867</v>
      </c>
      <c r="AU313" s="42">
        <v>2126.3494284134595</v>
      </c>
      <c r="AV313" s="42">
        <v>16.568585187360569</v>
      </c>
      <c r="AW313" s="42">
        <v>25.593488226180238</v>
      </c>
      <c r="AX313" s="42">
        <v>2.9289574585292533</v>
      </c>
      <c r="AY313" s="42">
        <v>70.924905105129113</v>
      </c>
      <c r="AZ313" s="42">
        <v>0.55264921016137813</v>
      </c>
      <c r="BA313" s="42">
        <v>0.89686449067578944</v>
      </c>
      <c r="BB313" s="42">
        <v>405.95629299734748</v>
      </c>
      <c r="BC313" s="42">
        <v>329.07991386626327</v>
      </c>
      <c r="BD313" s="42">
        <v>31.367201803348948</v>
      </c>
      <c r="BE313" s="43">
        <v>0.11688572545204035</v>
      </c>
      <c r="BF313" s="43">
        <v>52.907096113329168</v>
      </c>
      <c r="BG313" s="43">
        <v>42.88802250936466</v>
      </c>
      <c r="BH313" s="43">
        <v>4.0879956518541229</v>
      </c>
      <c r="BI313" s="42">
        <v>31.466393181086548</v>
      </c>
      <c r="BJ313" s="42">
        <v>241.54951936367922</v>
      </c>
      <c r="BK313" s="42">
        <v>278.47296534233055</v>
      </c>
      <c r="BL313" s="42">
        <v>215.81139527053912</v>
      </c>
      <c r="BM313" s="43">
        <v>4.1009229739479114</v>
      </c>
      <c r="BN313" s="43">
        <v>31.480442248461816</v>
      </c>
      <c r="BO313" s="43">
        <v>36.292566949877859</v>
      </c>
      <c r="BP313" s="43">
        <v>28.126067827712404</v>
      </c>
      <c r="BQ313" s="42">
        <v>6.8854395028472375</v>
      </c>
      <c r="BR313" s="43">
        <v>91.380355567187678</v>
      </c>
      <c r="BS313" s="43">
        <v>7.8412036176619822</v>
      </c>
      <c r="BT313" s="43">
        <v>0.77844081515034558</v>
      </c>
      <c r="BU313" s="43">
        <v>12.238190892737439</v>
      </c>
      <c r="BV313" s="43">
        <v>1.7937633434522053</v>
      </c>
      <c r="BW313" s="43">
        <v>1.4803826159564399E-2</v>
      </c>
      <c r="BX313" s="43">
        <v>0.19764118924043539</v>
      </c>
      <c r="BY313" s="42">
        <v>0.1245284476121287</v>
      </c>
      <c r="BZ313" s="42">
        <v>0.26111174962780415</v>
      </c>
      <c r="CA313" s="42">
        <v>0.11659499924321187</v>
      </c>
      <c r="CB313" s="42">
        <v>2.4341129078281671</v>
      </c>
      <c r="CC313" s="43">
        <v>12.360777361394128</v>
      </c>
      <c r="CD313" s="43">
        <v>1.2714597216551264</v>
      </c>
      <c r="CE313" s="43">
        <v>0.75159373117220574</v>
      </c>
      <c r="CF313" s="43">
        <v>1.5759447573531782</v>
      </c>
      <c r="CG313" s="43">
        <v>0.70371125793020017</v>
      </c>
      <c r="CH313" s="43">
        <v>14.691133131180342</v>
      </c>
      <c r="CI313" s="43">
        <v>74.603698635799091</v>
      </c>
      <c r="CJ313" s="43">
        <v>7.6739184865649612</v>
      </c>
    </row>
    <row r="314" spans="1:88" ht="15" customHeight="1" x14ac:dyDescent="0.3">
      <c r="A314" s="62" t="s">
        <v>739</v>
      </c>
      <c r="B314" s="62" t="s">
        <v>740</v>
      </c>
      <c r="C314" s="1" t="s">
        <v>1</v>
      </c>
      <c r="D314" s="17" t="s">
        <v>305</v>
      </c>
      <c r="E314" s="17" t="s">
        <v>306</v>
      </c>
      <c r="F314" s="28">
        <v>1</v>
      </c>
      <c r="G314" s="1" t="s">
        <v>104</v>
      </c>
      <c r="H314" s="42">
        <v>0.22903066998717597</v>
      </c>
      <c r="I314" s="42">
        <v>4.6387730076843152E-2</v>
      </c>
      <c r="J314" s="42">
        <v>10.857969642384784</v>
      </c>
      <c r="K314" s="42">
        <v>8.2565810300818748E-2</v>
      </c>
      <c r="L314" s="43">
        <v>22.729032802555999</v>
      </c>
      <c r="M314" s="42">
        <v>1062.6213613928928</v>
      </c>
      <c r="N314" s="42">
        <v>1463.5787210267808</v>
      </c>
      <c r="O314" s="42">
        <v>15.334066743599537</v>
      </c>
      <c r="P314" s="42">
        <v>1.2453444552103476</v>
      </c>
      <c r="Q314" s="42">
        <v>851.75047262189082</v>
      </c>
      <c r="R314" s="42">
        <v>3235.9072553227998</v>
      </c>
      <c r="S314" s="42">
        <v>339.52995644157733</v>
      </c>
      <c r="T314" s="42">
        <v>0</v>
      </c>
      <c r="U314" s="42">
        <v>406.50205893298966</v>
      </c>
      <c r="V314" s="42">
        <v>0.19971616591465335</v>
      </c>
      <c r="W314" s="42">
        <v>0.85380740574443315</v>
      </c>
      <c r="X314" s="42">
        <v>3.7826237147119999</v>
      </c>
      <c r="Y314" s="42">
        <v>4.1331534648404533</v>
      </c>
      <c r="Z314" s="42">
        <v>260.75325635692667</v>
      </c>
      <c r="AA314" s="42">
        <v>3.2472474224301182</v>
      </c>
      <c r="AB314" s="42">
        <v>5.3191968259877305</v>
      </c>
      <c r="AC314" s="42">
        <v>0</v>
      </c>
      <c r="AD314" s="42">
        <v>0.76220906236343333</v>
      </c>
      <c r="AE314" s="42">
        <v>6.9882286789961973E-2</v>
      </c>
      <c r="AF314" s="42">
        <v>1.7003019227713332E-2</v>
      </c>
      <c r="AG314" s="42">
        <v>0</v>
      </c>
      <c r="AH314" s="42">
        <v>1.6078991422215605</v>
      </c>
      <c r="AI314" s="42">
        <v>5.906229186825338E-3</v>
      </c>
      <c r="AJ314" s="42">
        <v>9.2551868002060909E-3</v>
      </c>
      <c r="AK314" s="42">
        <v>0.62539741382560277</v>
      </c>
      <c r="AL314" s="42">
        <v>3.7744728180243534</v>
      </c>
      <c r="AM314" s="42">
        <v>6.2807031137757416</v>
      </c>
      <c r="AN314" s="42">
        <v>1.8653403780310036</v>
      </c>
      <c r="AO314" s="42">
        <v>3.3327941653631394</v>
      </c>
      <c r="AP314" s="42">
        <v>10.209129372870164</v>
      </c>
      <c r="AQ314" s="42">
        <v>3.378410358482129</v>
      </c>
      <c r="AR314" s="42">
        <v>7720.6416274965641</v>
      </c>
      <c r="AS314" s="42">
        <v>7003.912164660057</v>
      </c>
      <c r="AT314" s="42">
        <v>415.47135968420116</v>
      </c>
      <c r="AU314" s="42">
        <v>270.08190966770792</v>
      </c>
      <c r="AV314" s="42">
        <v>31.1761934845984</v>
      </c>
      <c r="AW314" s="42">
        <v>90.71671115670074</v>
      </c>
      <c r="AX314" s="42">
        <v>5.3813061106803204</v>
      </c>
      <c r="AY314" s="42">
        <v>3.4981795904867377</v>
      </c>
      <c r="AZ314" s="42">
        <v>0.40380314213220841</v>
      </c>
      <c r="BA314" s="42">
        <v>11.133388042448804</v>
      </c>
      <c r="BB314" s="42">
        <v>2564.3457477761303</v>
      </c>
      <c r="BC314" s="42">
        <v>4428.4330288414785</v>
      </c>
      <c r="BD314" s="42">
        <v>0</v>
      </c>
      <c r="BE314" s="43">
        <v>0.15895956118103566</v>
      </c>
      <c r="BF314" s="43">
        <v>36.613048357675886</v>
      </c>
      <c r="BG314" s="43">
        <v>63.227992081143093</v>
      </c>
      <c r="BH314" s="43">
        <v>0</v>
      </c>
      <c r="BI314" s="42">
        <v>1.5569409354983423</v>
      </c>
      <c r="BJ314" s="42">
        <v>874.52589315452371</v>
      </c>
      <c r="BK314" s="42">
        <v>4309.3865863580777</v>
      </c>
      <c r="BL314" s="42">
        <v>1818.4427442119577</v>
      </c>
      <c r="BM314" s="43">
        <v>2.2229589676384959E-2</v>
      </c>
      <c r="BN314" s="43">
        <v>12.48624872206646</v>
      </c>
      <c r="BO314" s="43">
        <v>61.528278554122025</v>
      </c>
      <c r="BP314" s="43">
        <v>25.963243134135134</v>
      </c>
      <c r="BQ314" s="42">
        <v>4.8361472863710864</v>
      </c>
      <c r="BR314" s="43">
        <v>97.841174718269627</v>
      </c>
      <c r="BS314" s="43">
        <v>1.1640146001994049</v>
      </c>
      <c r="BT314" s="43">
        <v>0.9948106815309854</v>
      </c>
      <c r="BU314" s="43">
        <v>1.2023194839022466</v>
      </c>
      <c r="BV314" s="43">
        <v>1.9694754204500931</v>
      </c>
      <c r="BW314" s="43">
        <v>0</v>
      </c>
      <c r="BX314" s="43">
        <v>0.28221403769738163</v>
      </c>
      <c r="BY314" s="42">
        <v>8.6885306017675301E-2</v>
      </c>
      <c r="BZ314" s="42">
        <v>1.6078991422215605</v>
      </c>
      <c r="CA314" s="42">
        <v>1.516141598703143E-2</v>
      </c>
      <c r="CB314" s="42">
        <v>0.62539741382560277</v>
      </c>
      <c r="CC314" s="43">
        <v>11.920516309831099</v>
      </c>
      <c r="CD314" s="43">
        <v>16.920333896715434</v>
      </c>
      <c r="CE314" s="43">
        <v>0.27869119448658219</v>
      </c>
      <c r="CF314" s="43">
        <v>5.1574581836486599</v>
      </c>
      <c r="CG314" s="43">
        <v>4.8631389186500402E-2</v>
      </c>
      <c r="CH314" s="43">
        <v>2.0060095345974815</v>
      </c>
      <c r="CI314" s="43">
        <v>38.235958202273949</v>
      </c>
      <c r="CJ314" s="43">
        <v>54.273251495806832</v>
      </c>
    </row>
    <row r="315" spans="1:88" ht="15" customHeight="1" x14ac:dyDescent="0.3">
      <c r="A315" s="62" t="s">
        <v>739</v>
      </c>
      <c r="B315" s="62" t="s">
        <v>740</v>
      </c>
      <c r="C315" s="1" t="s">
        <v>1</v>
      </c>
      <c r="D315" s="17" t="s">
        <v>305</v>
      </c>
      <c r="E315" s="17" t="s">
        <v>306</v>
      </c>
      <c r="F315" s="28">
        <v>2</v>
      </c>
      <c r="G315" s="1" t="s">
        <v>104</v>
      </c>
      <c r="H315" s="42">
        <v>2.0091057320948832E-2</v>
      </c>
      <c r="I315" s="42">
        <v>2.1883332001743243E-2</v>
      </c>
      <c r="J315" s="42">
        <v>2.6589746562728354</v>
      </c>
      <c r="K315" s="42">
        <v>3.4442529013547399E-2</v>
      </c>
      <c r="L315" s="43">
        <v>7.5126985000183382</v>
      </c>
      <c r="M315" s="42">
        <v>253.29286429717271</v>
      </c>
      <c r="N315" s="42">
        <v>328.19475189130986</v>
      </c>
      <c r="O315" s="42">
        <v>5.4216431746963165</v>
      </c>
      <c r="P315" s="42">
        <v>0.95489301997496501</v>
      </c>
      <c r="Q315" s="42">
        <v>134.93607502640049</v>
      </c>
      <c r="R315" s="42">
        <v>879.93566810464154</v>
      </c>
      <c r="S315" s="42">
        <v>139.59005274496354</v>
      </c>
      <c r="T315" s="42">
        <v>0</v>
      </c>
      <c r="U315" s="42">
        <v>269.11855400638319</v>
      </c>
      <c r="V315" s="42">
        <v>0</v>
      </c>
      <c r="W315" s="42">
        <v>0.58423177422512018</v>
      </c>
      <c r="X315" s="42">
        <v>3.3788153817305568</v>
      </c>
      <c r="Y315" s="42">
        <v>3.6342429605840993</v>
      </c>
      <c r="Z315" s="42">
        <v>159.22654996128836</v>
      </c>
      <c r="AA315" s="42">
        <v>1.8533565741685303</v>
      </c>
      <c r="AB315" s="42">
        <v>4.4595913927222099</v>
      </c>
      <c r="AC315" s="42">
        <v>0</v>
      </c>
      <c r="AD315" s="42">
        <v>0.88573147572796174</v>
      </c>
      <c r="AE315" s="42">
        <v>0</v>
      </c>
      <c r="AF315" s="42">
        <v>1.6838607841119832E-2</v>
      </c>
      <c r="AG315" s="42">
        <v>0</v>
      </c>
      <c r="AH315" s="42">
        <v>0.97824546386796096</v>
      </c>
      <c r="AI315" s="42">
        <v>4.9327041899607085E-2</v>
      </c>
      <c r="AJ315" s="42">
        <v>3.6111677248417899E-2</v>
      </c>
      <c r="AK315" s="42">
        <v>0.4285996228235604</v>
      </c>
      <c r="AL315" s="42">
        <v>2.6174599402869929</v>
      </c>
      <c r="AM315" s="42">
        <v>4.7124526045814434</v>
      </c>
      <c r="AN315" s="42">
        <v>1.287657422716594</v>
      </c>
      <c r="AO315" s="42">
        <v>2.5129439493768375</v>
      </c>
      <c r="AP315" s="42">
        <v>7.190545738712343</v>
      </c>
      <c r="AQ315" s="42">
        <v>2.3164822549498196</v>
      </c>
      <c r="AR315" s="42">
        <v>2217.8617761849218</v>
      </c>
      <c r="AS315" s="42">
        <v>1752.5740383337868</v>
      </c>
      <c r="AT315" s="42">
        <v>276.71584412292299</v>
      </c>
      <c r="AU315" s="42">
        <v>166.42522940390708</v>
      </c>
      <c r="AV315" s="42">
        <v>22.146664324304695</v>
      </c>
      <c r="AW315" s="42">
        <v>79.020886565279795</v>
      </c>
      <c r="AX315" s="42">
        <v>12.476694764942414</v>
      </c>
      <c r="AY315" s="42">
        <v>7.5038594014720417</v>
      </c>
      <c r="AZ315" s="42">
        <v>0.99855926830573316</v>
      </c>
      <c r="BA315" s="42">
        <v>2.7009490455955274</v>
      </c>
      <c r="BB315" s="42">
        <v>594.45640039221075</v>
      </c>
      <c r="BC315" s="42">
        <v>1155.4166888959805</v>
      </c>
      <c r="BD315" s="42">
        <v>0</v>
      </c>
      <c r="BE315" s="43">
        <v>0.15411326349233057</v>
      </c>
      <c r="BF315" s="43">
        <v>33.919046350667983</v>
      </c>
      <c r="BG315" s="43">
        <v>65.926840385839682</v>
      </c>
      <c r="BH315" s="43">
        <v>0</v>
      </c>
      <c r="BI315" s="42">
        <v>1.0094266063094612</v>
      </c>
      <c r="BJ315" s="42">
        <v>142.47065685842057</v>
      </c>
      <c r="BK315" s="42">
        <v>1135.8875070580871</v>
      </c>
      <c r="BL315" s="42">
        <v>473.20644781096973</v>
      </c>
      <c r="BM315" s="43">
        <v>5.759680243062066E-2</v>
      </c>
      <c r="BN315" s="43">
        <v>8.129223287700345</v>
      </c>
      <c r="BO315" s="43">
        <v>64.812526159408478</v>
      </c>
      <c r="BP315" s="43">
        <v>27.000653750460565</v>
      </c>
      <c r="BQ315" s="42">
        <v>3.9630471559556772</v>
      </c>
      <c r="BR315" s="43">
        <v>97.254479539969921</v>
      </c>
      <c r="BS315" s="43">
        <v>1.4321721145086324</v>
      </c>
      <c r="BT315" s="43">
        <v>1.3133483455214412</v>
      </c>
      <c r="BU315" s="43">
        <v>1.1136271710766348</v>
      </c>
      <c r="BV315" s="43">
        <v>2.6796366204182709</v>
      </c>
      <c r="BW315" s="43">
        <v>0</v>
      </c>
      <c r="BX315" s="43">
        <v>0.5322098571835695</v>
      </c>
      <c r="BY315" s="42">
        <v>1.6838607841119832E-2</v>
      </c>
      <c r="BZ315" s="42">
        <v>0.97824546386796096</v>
      </c>
      <c r="CA315" s="42">
        <v>8.5438719148024977E-2</v>
      </c>
      <c r="CB315" s="42">
        <v>0.4285996228235604</v>
      </c>
      <c r="CC315" s="43">
        <v>8.6175699675850304</v>
      </c>
      <c r="CD315" s="43">
        <v>12.019971943039002</v>
      </c>
      <c r="CE315" s="43">
        <v>7.6032252959378738E-2</v>
      </c>
      <c r="CF315" s="43">
        <v>4.4171232721236162</v>
      </c>
      <c r="CG315" s="43">
        <v>0.38578594905717195</v>
      </c>
      <c r="CH315" s="43">
        <v>1.935278453438231</v>
      </c>
      <c r="CI315" s="43">
        <v>38.911367605494171</v>
      </c>
      <c r="CJ315" s="43">
        <v>54.274412466927451</v>
      </c>
    </row>
    <row r="316" spans="1:88" ht="15" customHeight="1" x14ac:dyDescent="0.3">
      <c r="A316" s="62" t="s">
        <v>739</v>
      </c>
      <c r="B316" s="62" t="s">
        <v>740</v>
      </c>
      <c r="C316" s="1" t="s">
        <v>1</v>
      </c>
      <c r="D316" s="17" t="s">
        <v>305</v>
      </c>
      <c r="E316" s="17" t="s">
        <v>306</v>
      </c>
      <c r="F316" s="28">
        <v>3</v>
      </c>
      <c r="G316" s="1" t="s">
        <v>104</v>
      </c>
      <c r="H316" s="42">
        <v>0</v>
      </c>
      <c r="I316" s="42">
        <v>7.043528725216075E-2</v>
      </c>
      <c r="J316" s="42">
        <v>7.3084161251748734</v>
      </c>
      <c r="K316" s="42">
        <v>0</v>
      </c>
      <c r="L316" s="43">
        <v>25.647738898503185</v>
      </c>
      <c r="M316" s="42">
        <v>800.84881877400232</v>
      </c>
      <c r="N316" s="42">
        <v>1656.0339222277023</v>
      </c>
      <c r="O316" s="42">
        <v>16.44147104756966</v>
      </c>
      <c r="P316" s="42">
        <v>0</v>
      </c>
      <c r="Q316" s="42">
        <v>597.65353564690531</v>
      </c>
      <c r="R316" s="42">
        <v>2035.3334005726374</v>
      </c>
      <c r="S316" s="42">
        <v>185.55617344798688</v>
      </c>
      <c r="T316" s="42">
        <v>0</v>
      </c>
      <c r="U316" s="42">
        <v>90.17854003229705</v>
      </c>
      <c r="V316" s="42">
        <v>0.24235515341716363</v>
      </c>
      <c r="W316" s="42">
        <v>0.14643222371846257</v>
      </c>
      <c r="X316" s="42">
        <v>2.951906963256691</v>
      </c>
      <c r="Y316" s="42">
        <v>2.2748691007604678</v>
      </c>
      <c r="Z316" s="42">
        <v>87.898987819494465</v>
      </c>
      <c r="AA316" s="42">
        <v>0.92198733774189723</v>
      </c>
      <c r="AB316" s="42">
        <v>5.7315064936580349</v>
      </c>
      <c r="AC316" s="42">
        <v>3.4980196468370195E-2</v>
      </c>
      <c r="AD316" s="42">
        <v>0.4028426736101271</v>
      </c>
      <c r="AE316" s="42">
        <v>0</v>
      </c>
      <c r="AF316" s="42">
        <v>5.2597190871907333E-2</v>
      </c>
      <c r="AG316" s="42">
        <v>0</v>
      </c>
      <c r="AH316" s="42">
        <v>1.6149413829687864</v>
      </c>
      <c r="AI316" s="42">
        <v>2.4023932690279252E-2</v>
      </c>
      <c r="AJ316" s="42">
        <v>7.1764421154261798E-3</v>
      </c>
      <c r="AK316" s="42">
        <v>0</v>
      </c>
      <c r="AL316" s="42">
        <v>1.3196100406275566</v>
      </c>
      <c r="AM316" s="42">
        <v>2.2943521927192934</v>
      </c>
      <c r="AN316" s="42">
        <v>1.0417326488312408</v>
      </c>
      <c r="AO316" s="42">
        <v>1.966927702500614</v>
      </c>
      <c r="AP316" s="42">
        <v>4.7277129081313802</v>
      </c>
      <c r="AQ316" s="42">
        <v>1.5143602959525562</v>
      </c>
      <c r="AR316" s="42">
        <v>5530.2417547595669</v>
      </c>
      <c r="AS316" s="42">
        <v>5324.8939120277346</v>
      </c>
      <c r="AT316" s="42">
        <v>95.794103473449837</v>
      </c>
      <c r="AU316" s="42">
        <v>94.990304520972884</v>
      </c>
      <c r="AV316" s="42">
        <v>14.563434737409041</v>
      </c>
      <c r="AW316" s="42">
        <v>96.286819784051914</v>
      </c>
      <c r="AX316" s="42">
        <v>1.732186543038652</v>
      </c>
      <c r="AY316" s="42">
        <v>1.7176519351838477</v>
      </c>
      <c r="AZ316" s="42">
        <v>0.26334173772557257</v>
      </c>
      <c r="BA316" s="42">
        <v>7.3788514124270339</v>
      </c>
      <c r="BB316" s="42">
        <v>2498.9719509477777</v>
      </c>
      <c r="BC316" s="42">
        <v>2818.5431096675297</v>
      </c>
      <c r="BD316" s="42">
        <v>0</v>
      </c>
      <c r="BE316" s="43">
        <v>0.13857274030868244</v>
      </c>
      <c r="BF316" s="43">
        <v>46.929985690478517</v>
      </c>
      <c r="BG316" s="43">
        <v>52.931441569212801</v>
      </c>
      <c r="BH316" s="43">
        <v>0</v>
      </c>
      <c r="BI316" s="42" t="s">
        <v>755</v>
      </c>
      <c r="BJ316" s="42">
        <v>623.3717098326606</v>
      </c>
      <c r="BK316" s="42">
        <v>2843.4906354718146</v>
      </c>
      <c r="BL316" s="42">
        <v>1858.0315667232587</v>
      </c>
      <c r="BM316" s="43">
        <v>0</v>
      </c>
      <c r="BN316" s="43">
        <v>11.706744211834989</v>
      </c>
      <c r="BO316" s="43">
        <v>53.399949040280596</v>
      </c>
      <c r="BP316" s="43">
        <v>34.893306747884388</v>
      </c>
      <c r="BQ316" s="42">
        <v>3.3406943403923171</v>
      </c>
      <c r="BR316" s="43">
        <v>94.137881938934584</v>
      </c>
      <c r="BS316" s="43">
        <v>3.4873694927561165</v>
      </c>
      <c r="BT316" s="43">
        <v>2.3747485683092879</v>
      </c>
      <c r="BU316" s="43">
        <v>0.97061204550442493</v>
      </c>
      <c r="BV316" s="43">
        <v>6.0337805237718518</v>
      </c>
      <c r="BW316" s="43">
        <v>3.6825017716041672E-2</v>
      </c>
      <c r="BX316" s="43">
        <v>0.42408820104496409</v>
      </c>
      <c r="BY316" s="42">
        <v>5.2597190871907333E-2</v>
      </c>
      <c r="BZ316" s="42">
        <v>1.6149413829687864</v>
      </c>
      <c r="CA316" s="42">
        <v>3.1200374805705432E-2</v>
      </c>
      <c r="CB316" s="42">
        <v>0</v>
      </c>
      <c r="CC316" s="43">
        <v>4.655694882178091</v>
      </c>
      <c r="CD316" s="43">
        <v>8.2090009065845511</v>
      </c>
      <c r="CE316" s="43">
        <v>0.36115924450707443</v>
      </c>
      <c r="CF316" s="43">
        <v>11.089014453578677</v>
      </c>
      <c r="CG316" s="43">
        <v>0.21423774932407355</v>
      </c>
      <c r="CH316" s="43">
        <v>0</v>
      </c>
      <c r="CI316" s="43">
        <v>31.96838497321669</v>
      </c>
      <c r="CJ316" s="43">
        <v>56.367203579373488</v>
      </c>
    </row>
    <row r="317" spans="1:88" ht="15" customHeight="1" x14ac:dyDescent="0.3">
      <c r="A317" s="62" t="s">
        <v>739</v>
      </c>
      <c r="B317" s="62" t="s">
        <v>740</v>
      </c>
      <c r="C317" s="1" t="s">
        <v>1</v>
      </c>
      <c r="D317" s="17" t="s">
        <v>307</v>
      </c>
      <c r="E317" s="17" t="s">
        <v>308</v>
      </c>
      <c r="F317" s="28">
        <v>1</v>
      </c>
      <c r="G317" s="1" t="s">
        <v>104</v>
      </c>
      <c r="H317" s="42">
        <v>0.19001311827337272</v>
      </c>
      <c r="I317" s="42">
        <v>0.35321398543944016</v>
      </c>
      <c r="J317" s="42">
        <v>9.3772071759705149</v>
      </c>
      <c r="K317" s="42">
        <v>6.5667145307192467E-3</v>
      </c>
      <c r="L317" s="43">
        <v>64.845529066201294</v>
      </c>
      <c r="M317" s="42">
        <v>369.15158877945925</v>
      </c>
      <c r="N317" s="42">
        <v>1490.0697558709376</v>
      </c>
      <c r="O317" s="42">
        <v>42.633279919547462</v>
      </c>
      <c r="P317" s="42">
        <v>1.6528833499800277</v>
      </c>
      <c r="Q317" s="42">
        <v>1452.9188877217821</v>
      </c>
      <c r="R317" s="42">
        <v>1827.9494934431916</v>
      </c>
      <c r="S317" s="42">
        <v>460.97048724854398</v>
      </c>
      <c r="T317" s="42">
        <v>0</v>
      </c>
      <c r="U317" s="42">
        <v>173.60699729120782</v>
      </c>
      <c r="V317" s="42">
        <v>0.10405288062240362</v>
      </c>
      <c r="W317" s="42">
        <v>0.42196162973312462</v>
      </c>
      <c r="X317" s="42">
        <v>3.9417804605567399</v>
      </c>
      <c r="Y317" s="42">
        <v>3.6812890952371893</v>
      </c>
      <c r="Z317" s="42">
        <v>128.98726139130051</v>
      </c>
      <c r="AA317" s="42">
        <v>1.4048485777662896</v>
      </c>
      <c r="AB317" s="42">
        <v>4.3030499424754325</v>
      </c>
      <c r="AC317" s="42">
        <v>8.501979149244579E-2</v>
      </c>
      <c r="AD317" s="42">
        <v>0.7238983327166969</v>
      </c>
      <c r="AE317" s="42">
        <v>0</v>
      </c>
      <c r="AF317" s="42">
        <v>3.2209170140204621E-2</v>
      </c>
      <c r="AG317" s="42">
        <v>0</v>
      </c>
      <c r="AH317" s="42">
        <v>0.21619185278438319</v>
      </c>
      <c r="AI317" s="42">
        <v>1.4057599760755195E-2</v>
      </c>
      <c r="AJ317" s="42">
        <v>3.5808021783869083E-2</v>
      </c>
      <c r="AK317" s="42">
        <v>0.17730217379613561</v>
      </c>
      <c r="AL317" s="42">
        <v>1.3792228444683032</v>
      </c>
      <c r="AM317" s="42">
        <v>2.8758249225646515</v>
      </c>
      <c r="AN317" s="42">
        <v>0.90142277501532875</v>
      </c>
      <c r="AO317" s="42">
        <v>1.3733828636495904</v>
      </c>
      <c r="AP317" s="42">
        <v>4.6014971311473332</v>
      </c>
      <c r="AQ317" s="42">
        <v>1.4932187308707352</v>
      </c>
      <c r="AR317" s="42">
        <v>6050.4792038729474</v>
      </c>
      <c r="AS317" s="42">
        <v>5720.1189063938573</v>
      </c>
      <c r="AT317" s="42">
        <v>181.75608135735726</v>
      </c>
      <c r="AU317" s="42">
        <v>135.50407803575138</v>
      </c>
      <c r="AV317" s="42">
        <v>13.100138085981291</v>
      </c>
      <c r="AW317" s="42">
        <v>94.539931692226546</v>
      </c>
      <c r="AX317" s="42">
        <v>3.0039948115351609</v>
      </c>
      <c r="AY317" s="42">
        <v>2.2395594376890746</v>
      </c>
      <c r="AZ317" s="42">
        <v>0.21651405854921071</v>
      </c>
      <c r="BA317" s="42">
        <v>9.9204342796833274</v>
      </c>
      <c r="BB317" s="42">
        <v>1966.7067203506763</v>
      </c>
      <c r="BC317" s="42">
        <v>3743.4917517634981</v>
      </c>
      <c r="BD317" s="42">
        <v>0</v>
      </c>
      <c r="BE317" s="43">
        <v>0.17343056048353164</v>
      </c>
      <c r="BF317" s="43">
        <v>34.38226988869625</v>
      </c>
      <c r="BG317" s="43">
        <v>65.444299550820233</v>
      </c>
      <c r="BH317" s="43">
        <v>0</v>
      </c>
      <c r="BI317" s="42">
        <v>1.8494631827841197</v>
      </c>
      <c r="BJ317" s="42">
        <v>1518.1176307734229</v>
      </c>
      <c r="BK317" s="42">
        <v>2206.4782893986212</v>
      </c>
      <c r="BL317" s="42">
        <v>1993.6735230390291</v>
      </c>
      <c r="BM317" s="43">
        <v>3.23326003016619E-2</v>
      </c>
      <c r="BN317" s="43">
        <v>26.539966312177452</v>
      </c>
      <c r="BO317" s="43">
        <v>38.573993399547255</v>
      </c>
      <c r="BP317" s="43">
        <v>34.853707687973632</v>
      </c>
      <c r="BQ317" s="42">
        <v>4.4677949709122684</v>
      </c>
      <c r="BR317" s="43">
        <v>95.516472403403526</v>
      </c>
      <c r="BS317" s="43">
        <v>2.4581268134450887</v>
      </c>
      <c r="BT317" s="43">
        <v>2.0254007831513885</v>
      </c>
      <c r="BU317" s="43">
        <v>1.0367574158141828</v>
      </c>
      <c r="BV317" s="43">
        <v>3.1755870412550364</v>
      </c>
      <c r="BW317" s="43">
        <v>6.2743345237192188E-2</v>
      </c>
      <c r="BX317" s="43">
        <v>0.53422623378589662</v>
      </c>
      <c r="BY317" s="42">
        <v>3.2209170140204621E-2</v>
      </c>
      <c r="BZ317" s="42">
        <v>0.21619185278438319</v>
      </c>
      <c r="CA317" s="42">
        <v>4.9865621544624275E-2</v>
      </c>
      <c r="CB317" s="42">
        <v>0.17730217379613561</v>
      </c>
      <c r="CC317" s="43">
        <v>5.1564705420482833</v>
      </c>
      <c r="CD317" s="43">
        <v>7.4680987256676588</v>
      </c>
      <c r="CE317" s="43">
        <v>0.2458689361043627</v>
      </c>
      <c r="CF317" s="43">
        <v>1.650302091210277</v>
      </c>
      <c r="CG317" s="43">
        <v>0.38064958718249264</v>
      </c>
      <c r="CH317" s="43">
        <v>1.3534374418989525</v>
      </c>
      <c r="CI317" s="43">
        <v>39.361955638973924</v>
      </c>
      <c r="CJ317" s="43">
        <v>57.007786304629981</v>
      </c>
    </row>
    <row r="318" spans="1:88" ht="15" customHeight="1" x14ac:dyDescent="0.3">
      <c r="A318" s="62" t="s">
        <v>739</v>
      </c>
      <c r="B318" s="62" t="s">
        <v>740</v>
      </c>
      <c r="C318" s="1" t="s">
        <v>1</v>
      </c>
      <c r="D318" s="17" t="s">
        <v>307</v>
      </c>
      <c r="E318" s="17" t="s">
        <v>308</v>
      </c>
      <c r="F318" s="28">
        <v>2</v>
      </c>
      <c r="G318" s="1" t="s">
        <v>104</v>
      </c>
      <c r="H318" s="42">
        <v>4.1840090811188405E-2</v>
      </c>
      <c r="I318" s="42">
        <v>0.72371065654821509</v>
      </c>
      <c r="J318" s="42">
        <v>3.4602182033379303</v>
      </c>
      <c r="K318" s="42">
        <v>1.5757812973540414E-2</v>
      </c>
      <c r="L318" s="43">
        <v>73.944887510461285</v>
      </c>
      <c r="M318" s="42">
        <v>142.93952686321018</v>
      </c>
      <c r="N318" s="42">
        <v>781.74170702407787</v>
      </c>
      <c r="O318" s="42">
        <v>52.583259488997193</v>
      </c>
      <c r="P318" s="42">
        <v>1.5795829415360934</v>
      </c>
      <c r="Q318" s="42">
        <v>577.47418663927442</v>
      </c>
      <c r="R318" s="42">
        <v>514.66773361141702</v>
      </c>
      <c r="S318" s="42">
        <v>224.00475253174105</v>
      </c>
      <c r="T318" s="42">
        <v>0</v>
      </c>
      <c r="U318" s="42">
        <v>245.52408914849107</v>
      </c>
      <c r="V318" s="42">
        <v>0.33358879291893651</v>
      </c>
      <c r="W318" s="42">
        <v>0.60588109391937151</v>
      </c>
      <c r="X318" s="42">
        <v>3.6272810124484769</v>
      </c>
      <c r="Y318" s="42">
        <v>4.2652015714216676</v>
      </c>
      <c r="Z318" s="42">
        <v>139.5739672185984</v>
      </c>
      <c r="AA318" s="42">
        <v>1.3795314851981935</v>
      </c>
      <c r="AB318" s="42">
        <v>2.4651174945643084</v>
      </c>
      <c r="AC318" s="42">
        <v>0</v>
      </c>
      <c r="AD318" s="42">
        <v>0.79356393209566811</v>
      </c>
      <c r="AE318" s="42">
        <v>0</v>
      </c>
      <c r="AF318" s="42">
        <v>9.6343311860553241E-2</v>
      </c>
      <c r="AG318" s="42">
        <v>0</v>
      </c>
      <c r="AH318" s="42">
        <v>0.58302326665734128</v>
      </c>
      <c r="AI318" s="42">
        <v>1.741007661342683E-2</v>
      </c>
      <c r="AJ318" s="42">
        <v>1.1005064277366576E-2</v>
      </c>
      <c r="AK318" s="42">
        <v>0.57855797948318399</v>
      </c>
      <c r="AL318" s="42">
        <v>2.3031443393551188</v>
      </c>
      <c r="AM318" s="42">
        <v>4.0242773023736849</v>
      </c>
      <c r="AN318" s="42">
        <v>1.3691237551919131</v>
      </c>
      <c r="AO318" s="42">
        <v>2.1552853258603148</v>
      </c>
      <c r="AP318" s="42">
        <v>5.7948389464378049</v>
      </c>
      <c r="AQ318" s="42">
        <v>2.3871557490533619</v>
      </c>
      <c r="AR318" s="42">
        <v>2791.0655502412055</v>
      </c>
      <c r="AS318" s="42">
        <v>2373.1771633743856</v>
      </c>
      <c r="AT318" s="42">
        <v>254.35604161919952</v>
      </c>
      <c r="AU318" s="42">
        <v>144.21218013045657</v>
      </c>
      <c r="AV318" s="42">
        <v>19.320165117164073</v>
      </c>
      <c r="AW318" s="42">
        <v>85.027639826276896</v>
      </c>
      <c r="AX318" s="42">
        <v>9.1132234997926851</v>
      </c>
      <c r="AY318" s="42">
        <v>5.1669220064714594</v>
      </c>
      <c r="AZ318" s="42">
        <v>0.69221466745897153</v>
      </c>
      <c r="BA318" s="42">
        <v>4.2257689506973337</v>
      </c>
      <c r="BB318" s="42">
        <v>1051.22513869972</v>
      </c>
      <c r="BC318" s="42">
        <v>1317.7262557239685</v>
      </c>
      <c r="BD318" s="42">
        <v>0</v>
      </c>
      <c r="BE318" s="43">
        <v>0.17806377947311677</v>
      </c>
      <c r="BF318" s="43">
        <v>44.296108816629534</v>
      </c>
      <c r="BG318" s="43">
        <v>55.525827403897352</v>
      </c>
      <c r="BH318" s="43">
        <v>0</v>
      </c>
      <c r="BI318" s="42">
        <v>1.6371808453208221</v>
      </c>
      <c r="BJ318" s="42">
        <v>652.14278480628388</v>
      </c>
      <c r="BK318" s="42">
        <v>661.06747867796514</v>
      </c>
      <c r="BL318" s="42">
        <v>1058.3297190448161</v>
      </c>
      <c r="BM318" s="43">
        <v>6.8986878459294576E-2</v>
      </c>
      <c r="BN318" s="43">
        <v>27.479734546198468</v>
      </c>
      <c r="BO318" s="43">
        <v>27.855799764144159</v>
      </c>
      <c r="BP318" s="43">
        <v>44.595478811198099</v>
      </c>
      <c r="BQ318" s="42">
        <v>4.5667508992867845</v>
      </c>
      <c r="BR318" s="43">
        <v>96.527720586275322</v>
      </c>
      <c r="BS318" s="43">
        <v>1.7954167198920874</v>
      </c>
      <c r="BT318" s="43">
        <v>1.6768626938325957</v>
      </c>
      <c r="BU318" s="43">
        <v>0.95659845371607843</v>
      </c>
      <c r="BV318" s="43">
        <v>1.7093684405397136</v>
      </c>
      <c r="BW318" s="43">
        <v>0</v>
      </c>
      <c r="BX318" s="43">
        <v>0.55027524816405793</v>
      </c>
      <c r="BY318" s="42">
        <v>9.6343311860553241E-2</v>
      </c>
      <c r="BZ318" s="42">
        <v>0.58302326665734128</v>
      </c>
      <c r="CA318" s="42">
        <v>2.8415140890793406E-2</v>
      </c>
      <c r="CB318" s="42">
        <v>0.57855797948318399</v>
      </c>
      <c r="CC318" s="43">
        <v>7.6965453969207172</v>
      </c>
      <c r="CD318" s="43">
        <v>10.337280021351482</v>
      </c>
      <c r="CE318" s="43">
        <v>0.49866712461459062</v>
      </c>
      <c r="CF318" s="43">
        <v>3.0176929809951893</v>
      </c>
      <c r="CG318" s="43">
        <v>0.14707504163900409</v>
      </c>
      <c r="CH318" s="43">
        <v>2.994580926066682</v>
      </c>
      <c r="CI318" s="43">
        <v>39.83685103230868</v>
      </c>
      <c r="CJ318" s="43">
        <v>53.505132894375848</v>
      </c>
    </row>
    <row r="319" spans="1:88" ht="15" customHeight="1" x14ac:dyDescent="0.3">
      <c r="A319" s="62" t="s">
        <v>739</v>
      </c>
      <c r="B319" s="62" t="s">
        <v>740</v>
      </c>
      <c r="C319" s="1" t="s">
        <v>1</v>
      </c>
      <c r="D319" s="17" t="s">
        <v>307</v>
      </c>
      <c r="E319" s="17" t="s">
        <v>308</v>
      </c>
      <c r="F319" s="28">
        <v>3</v>
      </c>
      <c r="G319" s="1" t="s">
        <v>104</v>
      </c>
      <c r="H319" s="42">
        <v>5.9463579493778146E-2</v>
      </c>
      <c r="I319" s="42">
        <v>0.37800741334927151</v>
      </c>
      <c r="J319" s="42">
        <v>3.0310057811592497</v>
      </c>
      <c r="K319" s="42">
        <v>2.0162403321022482E-2</v>
      </c>
      <c r="L319" s="43">
        <v>55.669022049519029</v>
      </c>
      <c r="M319" s="42">
        <v>112.67654246986882</v>
      </c>
      <c r="N319" s="42">
        <v>802.23529682695676</v>
      </c>
      <c r="O319" s="42">
        <v>38.247913688220969</v>
      </c>
      <c r="P319" s="42">
        <v>0</v>
      </c>
      <c r="Q319" s="42">
        <v>526.24325955940276</v>
      </c>
      <c r="R319" s="42">
        <v>487.02311727541434</v>
      </c>
      <c r="S319" s="42">
        <v>134.29211402660283</v>
      </c>
      <c r="T319" s="42">
        <v>0</v>
      </c>
      <c r="U319" s="42">
        <v>118.98806418588963</v>
      </c>
      <c r="V319" s="42">
        <v>0</v>
      </c>
      <c r="W319" s="42">
        <v>0.36574853294241616</v>
      </c>
      <c r="X319" s="42">
        <v>2.659193906074321</v>
      </c>
      <c r="Y319" s="42">
        <v>3.0093905310487994</v>
      </c>
      <c r="Z319" s="42">
        <v>91.164981713405552</v>
      </c>
      <c r="AA319" s="42">
        <v>1.1216791994572364</v>
      </c>
      <c r="AB319" s="42">
        <v>4.20806293789059</v>
      </c>
      <c r="AC319" s="42">
        <v>3.257872653956622E-2</v>
      </c>
      <c r="AD319" s="42">
        <v>0.55360914363061409</v>
      </c>
      <c r="AE319" s="42">
        <v>0</v>
      </c>
      <c r="AF319" s="42">
        <v>3.3102995068855993E-2</v>
      </c>
      <c r="AG319" s="42">
        <v>0</v>
      </c>
      <c r="AH319" s="42">
        <v>0.34580958050495175</v>
      </c>
      <c r="AI319" s="42">
        <v>0</v>
      </c>
      <c r="AJ319" s="42">
        <v>0</v>
      </c>
      <c r="AK319" s="42">
        <v>1.6410691798666176E-2</v>
      </c>
      <c r="AL319" s="42">
        <v>1.0936039819893422</v>
      </c>
      <c r="AM319" s="42">
        <v>1.8980452321350225</v>
      </c>
      <c r="AN319" s="42">
        <v>0.47258774609580928</v>
      </c>
      <c r="AO319" s="42">
        <v>1.1052351309244084</v>
      </c>
      <c r="AP319" s="42">
        <v>3.3616048724472276</v>
      </c>
      <c r="AQ319" s="42">
        <v>0.79526401427924687</v>
      </c>
      <c r="AR319" s="42">
        <v>2391.1008781954315</v>
      </c>
      <c r="AS319" s="42">
        <v>2159.8759050733088</v>
      </c>
      <c r="AT319" s="42">
        <v>125.02239715595516</v>
      </c>
      <c r="AU319" s="42">
        <v>97.080911720923552</v>
      </c>
      <c r="AV319" s="42">
        <v>9.1216642452435313</v>
      </c>
      <c r="AW319" s="42">
        <v>90.329769219246458</v>
      </c>
      <c r="AX319" s="42">
        <v>5.2286542276840207</v>
      </c>
      <c r="AY319" s="42">
        <v>4.0600926797446837</v>
      </c>
      <c r="AZ319" s="42">
        <v>0.38148387332481221</v>
      </c>
      <c r="BA319" s="42">
        <v>3.4684767740022995</v>
      </c>
      <c r="BB319" s="42">
        <v>1008.8489374378865</v>
      </c>
      <c r="BC319" s="42">
        <v>1147.5584908614198</v>
      </c>
      <c r="BD319" s="42">
        <v>0</v>
      </c>
      <c r="BE319" s="43">
        <v>0.16058685435840236</v>
      </c>
      <c r="BF319" s="43">
        <v>46.70865280121938</v>
      </c>
      <c r="BG319" s="43">
        <v>53.130760344422214</v>
      </c>
      <c r="BH319" s="43">
        <v>0</v>
      </c>
      <c r="BI319" s="42">
        <v>7.9625982814800628E-2</v>
      </c>
      <c r="BJ319" s="42">
        <v>582.29028902227105</v>
      </c>
      <c r="BK319" s="42">
        <v>602.73066552644241</v>
      </c>
      <c r="BL319" s="42">
        <v>974.77532454178049</v>
      </c>
      <c r="BM319" s="43">
        <v>3.6865998934368419E-3</v>
      </c>
      <c r="BN319" s="43">
        <v>26.959432606963009</v>
      </c>
      <c r="BO319" s="43">
        <v>27.905800704137445</v>
      </c>
      <c r="BP319" s="43">
        <v>45.131080089006105</v>
      </c>
      <c r="BQ319" s="42">
        <v>3.024942439016737</v>
      </c>
      <c r="BR319" s="43">
        <v>95.17339844113036</v>
      </c>
      <c r="BS319" s="43">
        <v>2.4195204282024525</v>
      </c>
      <c r="BT319" s="43">
        <v>2.4070811306671973</v>
      </c>
      <c r="BU319" s="43">
        <v>1.15540653623207</v>
      </c>
      <c r="BV319" s="43">
        <v>4.3345935501588819</v>
      </c>
      <c r="BW319" s="43">
        <v>3.3558323631343305E-2</v>
      </c>
      <c r="BX319" s="43">
        <v>0.57025540223814819</v>
      </c>
      <c r="BY319" s="42">
        <v>3.3102995068855993E-2</v>
      </c>
      <c r="BZ319" s="42">
        <v>0.34580958050495175</v>
      </c>
      <c r="CA319" s="42">
        <v>0</v>
      </c>
      <c r="CB319" s="42">
        <v>1.6410691798666176E-2</v>
      </c>
      <c r="CC319" s="43">
        <v>3.4642369602201741</v>
      </c>
      <c r="CD319" s="43">
        <v>5.2621040176508824</v>
      </c>
      <c r="CE319" s="43">
        <v>0.36290521311522145</v>
      </c>
      <c r="CF319" s="43">
        <v>3.7910799083102988</v>
      </c>
      <c r="CG319" s="43">
        <v>0</v>
      </c>
      <c r="CH319" s="43">
        <v>0.17990896570462447</v>
      </c>
      <c r="CI319" s="43">
        <v>37.97812402519191</v>
      </c>
      <c r="CJ319" s="43">
        <v>57.687981887677935</v>
      </c>
    </row>
    <row r="320" spans="1:88" ht="15" customHeight="1" x14ac:dyDescent="0.3">
      <c r="A320" s="62" t="s">
        <v>739</v>
      </c>
      <c r="B320" s="62" t="s">
        <v>740</v>
      </c>
      <c r="C320" s="1" t="s">
        <v>1</v>
      </c>
      <c r="D320" s="17" t="s">
        <v>309</v>
      </c>
      <c r="E320" s="17" t="s">
        <v>310</v>
      </c>
      <c r="F320" s="28">
        <v>1</v>
      </c>
      <c r="G320" s="1" t="s">
        <v>104</v>
      </c>
      <c r="H320" s="42">
        <v>0.67330538499644277</v>
      </c>
      <c r="I320" s="42">
        <v>2.0504888569615031E-2</v>
      </c>
      <c r="J320" s="42">
        <v>2.8135562839291204</v>
      </c>
      <c r="K320" s="42">
        <v>1.3973692620557948E-2</v>
      </c>
      <c r="L320" s="43">
        <v>9.5571979630157919</v>
      </c>
      <c r="M320" s="42">
        <v>705.34265143296079</v>
      </c>
      <c r="N320" s="42">
        <v>706.69515713007388</v>
      </c>
      <c r="O320" s="42">
        <v>6.3983971920250591</v>
      </c>
      <c r="P320" s="42">
        <v>0.45882723278171883</v>
      </c>
      <c r="Q320" s="42">
        <v>363.31464014312223</v>
      </c>
      <c r="R320" s="42">
        <v>2071.5177137890141</v>
      </c>
      <c r="S320" s="42">
        <v>163.00842885173864</v>
      </c>
      <c r="T320" s="42">
        <v>0</v>
      </c>
      <c r="U320" s="42">
        <v>80.880623478428149</v>
      </c>
      <c r="V320" s="42">
        <v>7.9335296053562307E-2</v>
      </c>
      <c r="W320" s="42">
        <v>0.35460755274996764</v>
      </c>
      <c r="X320" s="42">
        <v>3.0491003612309551</v>
      </c>
      <c r="Y320" s="42">
        <v>3.3299739111728983</v>
      </c>
      <c r="Z320" s="42">
        <v>63.920284517051492</v>
      </c>
      <c r="AA320" s="42">
        <v>0.87891874010015436</v>
      </c>
      <c r="AB320" s="42">
        <v>1.3070255698867606</v>
      </c>
      <c r="AC320" s="42">
        <v>1.0765825815189764E-2</v>
      </c>
      <c r="AD320" s="42">
        <v>0.33260816452354475</v>
      </c>
      <c r="AE320" s="42">
        <v>0</v>
      </c>
      <c r="AF320" s="42">
        <v>3.2419687592101384E-2</v>
      </c>
      <c r="AG320" s="42">
        <v>1.5459907094278006E-2</v>
      </c>
      <c r="AH320" s="42">
        <v>0.10880446737374484</v>
      </c>
      <c r="AI320" s="42">
        <v>4.8214390287994166E-2</v>
      </c>
      <c r="AJ320" s="42">
        <v>4.8214390287994166E-2</v>
      </c>
      <c r="AK320" s="42">
        <v>0.10760952868356796</v>
      </c>
      <c r="AL320" s="42">
        <v>0.62061575868900332</v>
      </c>
      <c r="AM320" s="42">
        <v>1.8460397219989932</v>
      </c>
      <c r="AN320" s="42">
        <v>0.54704995978607951</v>
      </c>
      <c r="AO320" s="42">
        <v>0.83325401754890338</v>
      </c>
      <c r="AP320" s="42">
        <v>3.4405322955885045</v>
      </c>
      <c r="AQ320" s="42">
        <v>0.95222442343966218</v>
      </c>
      <c r="AR320" s="42">
        <v>4192.5580359502283</v>
      </c>
      <c r="AS320" s="42">
        <v>4029.8143539848479</v>
      </c>
      <c r="AT320" s="42">
        <v>87.693640599635529</v>
      </c>
      <c r="AU320" s="42">
        <v>66.449602817377141</v>
      </c>
      <c r="AV320" s="42">
        <v>8.6004385483708248</v>
      </c>
      <c r="AW320" s="42">
        <v>96.118272411022332</v>
      </c>
      <c r="AX320" s="42">
        <v>2.0916500105110667</v>
      </c>
      <c r="AY320" s="42">
        <v>1.5849417526862351</v>
      </c>
      <c r="AZ320" s="42">
        <v>0.20513582578044304</v>
      </c>
      <c r="BA320" s="42">
        <v>3.5073665574951782</v>
      </c>
      <c r="BB320" s="42">
        <v>1428.0073774106961</v>
      </c>
      <c r="BC320" s="42">
        <v>2598.299610016657</v>
      </c>
      <c r="BD320" s="42">
        <v>0</v>
      </c>
      <c r="BE320" s="43">
        <v>8.7035437600914506E-2</v>
      </c>
      <c r="BF320" s="43">
        <v>35.436058636265045</v>
      </c>
      <c r="BG320" s="43">
        <v>64.476905926134052</v>
      </c>
      <c r="BH320" s="43">
        <v>0</v>
      </c>
      <c r="BI320" s="42">
        <v>1.1461063103987195</v>
      </c>
      <c r="BJ320" s="42">
        <v>372.89234299470763</v>
      </c>
      <c r="BK320" s="42">
        <v>2779.6739215059042</v>
      </c>
      <c r="BL320" s="42">
        <v>876.10198317383765</v>
      </c>
      <c r="BM320" s="43">
        <v>2.8440672689187329E-2</v>
      </c>
      <c r="BN320" s="43">
        <v>9.2533380011904569</v>
      </c>
      <c r="BO320" s="43">
        <v>68.977716523274751</v>
      </c>
      <c r="BP320" s="43">
        <v>21.74050480284561</v>
      </c>
      <c r="BQ320" s="42">
        <v>3.4830432100344852</v>
      </c>
      <c r="BR320" s="43">
        <v>92.230888038606878</v>
      </c>
      <c r="BS320" s="43">
        <v>3.9718310087458741</v>
      </c>
      <c r="BT320" s="43">
        <v>3.7972809526472533</v>
      </c>
      <c r="BU320" s="43">
        <v>1.3226847156869832</v>
      </c>
      <c r="BV320" s="43">
        <v>1.9669426369317022</v>
      </c>
      <c r="BW320" s="43">
        <v>1.620149008983152E-2</v>
      </c>
      <c r="BX320" s="43">
        <v>0.50054199035267199</v>
      </c>
      <c r="BY320" s="42">
        <v>3.2419687592101384E-2</v>
      </c>
      <c r="BZ320" s="42">
        <v>0.12426437446802285</v>
      </c>
      <c r="CA320" s="42">
        <v>9.6428780575988332E-2</v>
      </c>
      <c r="CB320" s="42">
        <v>0.10760952868356796</v>
      </c>
      <c r="CC320" s="43">
        <v>3.0137054404740757</v>
      </c>
      <c r="CD320" s="43">
        <v>5.22601073657707</v>
      </c>
      <c r="CE320" s="43">
        <v>0.37695388915071804</v>
      </c>
      <c r="CF320" s="43">
        <v>1.4448609076052543</v>
      </c>
      <c r="CG320" s="43">
        <v>1.1212077155560256</v>
      </c>
      <c r="CH320" s="43">
        <v>1.251209785156274</v>
      </c>
      <c r="CI320" s="43">
        <v>35.041299621226408</v>
      </c>
      <c r="CJ320" s="43">
        <v>60.764468081305345</v>
      </c>
    </row>
    <row r="321" spans="1:88" ht="15" customHeight="1" x14ac:dyDescent="0.3">
      <c r="A321" s="62" t="s">
        <v>739</v>
      </c>
      <c r="B321" s="62" t="s">
        <v>740</v>
      </c>
      <c r="C321" s="1" t="s">
        <v>1</v>
      </c>
      <c r="D321" s="17" t="s">
        <v>309</v>
      </c>
      <c r="E321" s="17" t="s">
        <v>310</v>
      </c>
      <c r="F321" s="28">
        <v>2</v>
      </c>
      <c r="G321" s="1" t="s">
        <v>104</v>
      </c>
      <c r="H321" s="42">
        <v>1.1512349778051149E-2</v>
      </c>
      <c r="I321" s="42">
        <v>3.5274340885447647E-2</v>
      </c>
      <c r="J321" s="42">
        <v>2.0292931281745639</v>
      </c>
      <c r="K321" s="42">
        <v>2.6062511474931167E-2</v>
      </c>
      <c r="L321" s="43">
        <v>11.916066538800226</v>
      </c>
      <c r="M321" s="42">
        <v>468.31972508440128</v>
      </c>
      <c r="N321" s="42">
        <v>623.43967226276436</v>
      </c>
      <c r="O321" s="42">
        <v>7.4034417383402298</v>
      </c>
      <c r="P321" s="42">
        <v>0.62611892951824477</v>
      </c>
      <c r="Q321" s="42">
        <v>332.05309292840354</v>
      </c>
      <c r="R321" s="42">
        <v>1025.3891987759398</v>
      </c>
      <c r="S321" s="42">
        <v>103.62256864905062</v>
      </c>
      <c r="T321" s="42">
        <v>0</v>
      </c>
      <c r="U321" s="42">
        <v>226.4891616254213</v>
      </c>
      <c r="V321" s="42">
        <v>0.12094555468801362</v>
      </c>
      <c r="W321" s="42">
        <v>0.50790344112582519</v>
      </c>
      <c r="X321" s="42">
        <v>3.530049452662309</v>
      </c>
      <c r="Y321" s="42">
        <v>2.5889511639459637</v>
      </c>
      <c r="Z321" s="42">
        <v>166.9468820218591</v>
      </c>
      <c r="AA321" s="42">
        <v>1.9388092437242721</v>
      </c>
      <c r="AB321" s="42">
        <v>2.6789572450063517</v>
      </c>
      <c r="AC321" s="42">
        <v>2.8475500371702291E-2</v>
      </c>
      <c r="AD321" s="42">
        <v>0.75215176193600675</v>
      </c>
      <c r="AE321" s="42">
        <v>0</v>
      </c>
      <c r="AF321" s="42">
        <v>7.368251630735774E-2</v>
      </c>
      <c r="AG321" s="42">
        <v>0</v>
      </c>
      <c r="AH321" s="42">
        <v>0</v>
      </c>
      <c r="AI321" s="42">
        <v>1.6367374432109113E-2</v>
      </c>
      <c r="AJ321" s="42">
        <v>1.5696393510116178E-2</v>
      </c>
      <c r="AK321" s="42">
        <v>7.0081677269902401E-2</v>
      </c>
      <c r="AL321" s="42">
        <v>1.8986071270948199</v>
      </c>
      <c r="AM321" s="42">
        <v>3.5075432847016956</v>
      </c>
      <c r="AN321" s="42">
        <v>1.0040708515281467</v>
      </c>
      <c r="AO321" s="42">
        <v>1.619259313560339</v>
      </c>
      <c r="AP321" s="42">
        <v>5.4385424935609983</v>
      </c>
      <c r="AQ321" s="42">
        <v>1.7396894383637462</v>
      </c>
      <c r="AR321" s="42">
        <v>2995.8378547186012</v>
      </c>
      <c r="AS321" s="42">
        <v>2574.8720272375313</v>
      </c>
      <c r="AT321" s="42">
        <v>233.23701123784338</v>
      </c>
      <c r="AU321" s="42">
        <v>172.34527577289745</v>
      </c>
      <c r="AV321" s="42">
        <v>15.383540470329232</v>
      </c>
      <c r="AW321" s="42">
        <v>85.948310693182975</v>
      </c>
      <c r="AX321" s="42">
        <v>7.785368319266107</v>
      </c>
      <c r="AY321" s="42">
        <v>5.752823888697602</v>
      </c>
      <c r="AZ321" s="42">
        <v>0.51349709885330908</v>
      </c>
      <c r="BA321" s="42">
        <v>2.0760798188380627</v>
      </c>
      <c r="BB321" s="42">
        <v>1111.1049681357811</v>
      </c>
      <c r="BC321" s="42">
        <v>1461.6909792829124</v>
      </c>
      <c r="BD321" s="42">
        <v>0</v>
      </c>
      <c r="BE321" s="43">
        <v>8.062846607042444E-2</v>
      </c>
      <c r="BF321" s="43">
        <v>43.151852068074916</v>
      </c>
      <c r="BG321" s="43">
        <v>56.767519465854676</v>
      </c>
      <c r="BH321" s="43">
        <v>0</v>
      </c>
      <c r="BI321" s="42">
        <v>0.66369379077122703</v>
      </c>
      <c r="BJ321" s="42">
        <v>344.00443380808923</v>
      </c>
      <c r="BK321" s="42">
        <v>1495.7382169885157</v>
      </c>
      <c r="BL321" s="42">
        <v>734.46568265015526</v>
      </c>
      <c r="BM321" s="43">
        <v>2.5775797156151303E-2</v>
      </c>
      <c r="BN321" s="43">
        <v>13.360059458067774</v>
      </c>
      <c r="BO321" s="43">
        <v>58.089808004680854</v>
      </c>
      <c r="BP321" s="43">
        <v>28.524356740095222</v>
      </c>
      <c r="BQ321" s="42">
        <v>4.1588984484761475</v>
      </c>
      <c r="BR321" s="43">
        <v>97.106870141831408</v>
      </c>
      <c r="BS321" s="43">
        <v>1.7831211377662151</v>
      </c>
      <c r="BT321" s="43">
        <v>1.1100087204023898</v>
      </c>
      <c r="BU321" s="43">
        <v>1.1249564196230577</v>
      </c>
      <c r="BV321" s="43">
        <v>1.5544129266046511</v>
      </c>
      <c r="BW321" s="43">
        <v>1.6522356208489859E-2</v>
      </c>
      <c r="BX321" s="43">
        <v>0.4364214560352272</v>
      </c>
      <c r="BY321" s="42">
        <v>7.368251630735774E-2</v>
      </c>
      <c r="BZ321" s="42">
        <v>0</v>
      </c>
      <c r="CA321" s="42">
        <v>3.2063767942225291E-2</v>
      </c>
      <c r="CB321" s="42">
        <v>7.0081677269902401E-2</v>
      </c>
      <c r="CC321" s="43">
        <v>6.4102212633246616</v>
      </c>
      <c r="CD321" s="43">
        <v>8.7974912454850838</v>
      </c>
      <c r="CE321" s="43">
        <v>0.47896982134555932</v>
      </c>
      <c r="CF321" s="43">
        <v>0</v>
      </c>
      <c r="CG321" s="43">
        <v>0.20842905444340198</v>
      </c>
      <c r="CH321" s="43">
        <v>0.45556273216215321</v>
      </c>
      <c r="CI321" s="43">
        <v>41.669349625258754</v>
      </c>
      <c r="CJ321" s="43">
        <v>57.187688766790131</v>
      </c>
    </row>
    <row r="322" spans="1:88" ht="15" customHeight="1" x14ac:dyDescent="0.3">
      <c r="A322" s="62" t="s">
        <v>739</v>
      </c>
      <c r="B322" s="62" t="s">
        <v>740</v>
      </c>
      <c r="C322" s="1" t="s">
        <v>1</v>
      </c>
      <c r="D322" s="17" t="s">
        <v>309</v>
      </c>
      <c r="E322" s="17" t="s">
        <v>310</v>
      </c>
      <c r="F322" s="28">
        <v>3</v>
      </c>
      <c r="G322" s="1" t="s">
        <v>104</v>
      </c>
      <c r="H322" s="42">
        <v>7.3228197636920289E-2</v>
      </c>
      <c r="I322" s="42">
        <v>0</v>
      </c>
      <c r="J322" s="42">
        <v>2.7867550413727686</v>
      </c>
      <c r="K322" s="42">
        <v>7.1903074590557448E-2</v>
      </c>
      <c r="L322" s="43">
        <v>15.096501732951378</v>
      </c>
      <c r="M322" s="42">
        <v>637.76625302368075</v>
      </c>
      <c r="N322" s="42">
        <v>1021.8318728957183</v>
      </c>
      <c r="O322" s="42">
        <v>10.347017142727049</v>
      </c>
      <c r="P322" s="42">
        <v>1.2935081149702593E-2</v>
      </c>
      <c r="Q322" s="42">
        <v>432.51072174166495</v>
      </c>
      <c r="R322" s="42">
        <v>1554.0748475757198</v>
      </c>
      <c r="S322" s="42">
        <v>97.309634162457471</v>
      </c>
      <c r="T322" s="42">
        <v>0</v>
      </c>
      <c r="U322" s="42">
        <v>136.9552027775913</v>
      </c>
      <c r="V322" s="42">
        <v>0</v>
      </c>
      <c r="W322" s="42">
        <v>0.30840037583558988</v>
      </c>
      <c r="X322" s="42">
        <v>4.2165775523728062</v>
      </c>
      <c r="Y322" s="42">
        <v>3.6561500539857046</v>
      </c>
      <c r="Z322" s="42">
        <v>106.97143231174884</v>
      </c>
      <c r="AA322" s="42">
        <v>1.616379854659092</v>
      </c>
      <c r="AB322" s="42">
        <v>4.1159368191354302</v>
      </c>
      <c r="AC322" s="42">
        <v>7.497928993086541E-3</v>
      </c>
      <c r="AD322" s="42">
        <v>0.62842116030267015</v>
      </c>
      <c r="AE322" s="42">
        <v>0</v>
      </c>
      <c r="AF322" s="42">
        <v>0</v>
      </c>
      <c r="AG322" s="42">
        <v>0</v>
      </c>
      <c r="AH322" s="42">
        <v>0</v>
      </c>
      <c r="AI322" s="42">
        <v>3.8233725420476206E-2</v>
      </c>
      <c r="AJ322" s="42">
        <v>3.7423231882201299E-2</v>
      </c>
      <c r="AK322" s="42">
        <v>0.26869494853366033</v>
      </c>
      <c r="AL322" s="42">
        <v>1.1910056433874832</v>
      </c>
      <c r="AM322" s="42">
        <v>2.6058458414484527</v>
      </c>
      <c r="AN322" s="42">
        <v>0.94033955707989381</v>
      </c>
      <c r="AO322" s="42">
        <v>1.4278613331398802</v>
      </c>
      <c r="AP322" s="42">
        <v>5.0376209039428472</v>
      </c>
      <c r="AQ322" s="42">
        <v>1.5505226422324747</v>
      </c>
      <c r="AR322" s="42">
        <v>4043.4552163313615</v>
      </c>
      <c r="AS322" s="42">
        <v>3771.8816696696699</v>
      </c>
      <c r="AT322" s="42">
        <v>145.13633075978538</v>
      </c>
      <c r="AU322" s="42">
        <v>113.33966807483911</v>
      </c>
      <c r="AV322" s="42">
        <v>13.09754782706737</v>
      </c>
      <c r="AW322" s="42">
        <v>93.283626697166909</v>
      </c>
      <c r="AX322" s="42">
        <v>3.5894135830560279</v>
      </c>
      <c r="AY322" s="42">
        <v>2.8030400242115832</v>
      </c>
      <c r="AZ322" s="42">
        <v>0.3239196955654875</v>
      </c>
      <c r="BA322" s="42">
        <v>2.8599832390096891</v>
      </c>
      <c r="BB322" s="42">
        <v>1685.1135478696681</v>
      </c>
      <c r="BC322" s="42">
        <v>2083.908138560992</v>
      </c>
      <c r="BD322" s="42">
        <v>0</v>
      </c>
      <c r="BE322" s="43">
        <v>7.5823779468144281E-2</v>
      </c>
      <c r="BF322" s="43">
        <v>44.675673720624573</v>
      </c>
      <c r="BG322" s="43">
        <v>55.248502499907282</v>
      </c>
      <c r="BH322" s="43">
        <v>0</v>
      </c>
      <c r="BI322" s="42">
        <v>0.15806635337718034</v>
      </c>
      <c r="BJ322" s="42">
        <v>447.60722347461632</v>
      </c>
      <c r="BK322" s="42">
        <v>2194.6278556407733</v>
      </c>
      <c r="BL322" s="42">
        <v>1129.4885242009029</v>
      </c>
      <c r="BM322" s="43">
        <v>4.1906498458904014E-3</v>
      </c>
      <c r="BN322" s="43">
        <v>11.866947658350492</v>
      </c>
      <c r="BO322" s="43">
        <v>58.183899916271024</v>
      </c>
      <c r="BP322" s="43">
        <v>29.944961775532587</v>
      </c>
      <c r="BQ322" s="42">
        <v>4.5249779282083962</v>
      </c>
      <c r="BR322" s="43">
        <v>94.363142612627684</v>
      </c>
      <c r="BS322" s="43">
        <v>3.1177430933524639</v>
      </c>
      <c r="BT322" s="43">
        <v>2.5191142940198659</v>
      </c>
      <c r="BU322" s="43">
        <v>1.4261378051608402</v>
      </c>
      <c r="BV322" s="43">
        <v>3.6315059758403772</v>
      </c>
      <c r="BW322" s="43">
        <v>6.6154499306770491E-3</v>
      </c>
      <c r="BX322" s="43">
        <v>0.55445826776880847</v>
      </c>
      <c r="BY322" s="42">
        <v>0</v>
      </c>
      <c r="BZ322" s="42">
        <v>0</v>
      </c>
      <c r="CA322" s="42">
        <v>7.5656957302677505E-2</v>
      </c>
      <c r="CB322" s="42">
        <v>0.26869494853366033</v>
      </c>
      <c r="CC322" s="43">
        <v>4.7371910419158301</v>
      </c>
      <c r="CD322" s="43">
        <v>8.0160048793152026</v>
      </c>
      <c r="CE322" s="43">
        <v>0</v>
      </c>
      <c r="CF322" s="43">
        <v>0</v>
      </c>
      <c r="CG322" s="43">
        <v>0.57764215333747404</v>
      </c>
      <c r="CH322" s="43">
        <v>2.0514904933454474</v>
      </c>
      <c r="CI322" s="43">
        <v>36.168534022269114</v>
      </c>
      <c r="CJ322" s="43">
        <v>61.202333331047967</v>
      </c>
    </row>
    <row r="323" spans="1:88" ht="15" customHeight="1" x14ac:dyDescent="0.3">
      <c r="A323" s="62" t="s">
        <v>739</v>
      </c>
      <c r="B323" s="62" t="s">
        <v>740</v>
      </c>
      <c r="C323" s="1" t="s">
        <v>1</v>
      </c>
      <c r="D323" s="17" t="s">
        <v>311</v>
      </c>
      <c r="E323" s="17" t="s">
        <v>312</v>
      </c>
      <c r="F323" s="28">
        <v>1</v>
      </c>
      <c r="G323" s="1" t="s">
        <v>104</v>
      </c>
      <c r="H323" s="42">
        <v>0</v>
      </c>
      <c r="I323" s="42">
        <v>0</v>
      </c>
      <c r="J323" s="42">
        <v>11.60117030592165</v>
      </c>
      <c r="K323" s="42">
        <v>1.8155377679400352E-2</v>
      </c>
      <c r="L323" s="43">
        <v>10.360572208348536</v>
      </c>
      <c r="M323" s="42">
        <v>474.53954469591491</v>
      </c>
      <c r="N323" s="42">
        <v>1297.3463544737203</v>
      </c>
      <c r="O323" s="42">
        <v>6.8533043188840406</v>
      </c>
      <c r="P323" s="42">
        <v>0.45294301903622708</v>
      </c>
      <c r="Q323" s="42">
        <v>615.64936850900517</v>
      </c>
      <c r="R323" s="42">
        <v>468.39907961230506</v>
      </c>
      <c r="S323" s="42">
        <v>112.74256919582417</v>
      </c>
      <c r="T323" s="42">
        <v>0</v>
      </c>
      <c r="U323" s="42">
        <v>25.339218147834547</v>
      </c>
      <c r="V323" s="42">
        <v>0.20213117147665613</v>
      </c>
      <c r="W323" s="42">
        <v>0</v>
      </c>
      <c r="X323" s="42">
        <v>3.3253383211958192</v>
      </c>
      <c r="Y323" s="42">
        <v>1.8110877431507093</v>
      </c>
      <c r="Z323" s="42">
        <v>64.113449521330239</v>
      </c>
      <c r="AA323" s="42">
        <v>0</v>
      </c>
      <c r="AB323" s="42">
        <v>2.6929582861425247</v>
      </c>
      <c r="AC323" s="42">
        <v>0</v>
      </c>
      <c r="AD323" s="42">
        <v>0.41972491280265511</v>
      </c>
      <c r="AE323" s="42">
        <v>3.987172938305239E-2</v>
      </c>
      <c r="AF323" s="42">
        <v>3.245194581606977E-2</v>
      </c>
      <c r="AG323" s="42">
        <v>0</v>
      </c>
      <c r="AH323" s="42">
        <v>1.0278080367949649</v>
      </c>
      <c r="AI323" s="42">
        <v>0</v>
      </c>
      <c r="AJ323" s="42">
        <v>7.8693631993124371E-3</v>
      </c>
      <c r="AK323" s="42">
        <v>2.0113579053229365E-2</v>
      </c>
      <c r="AL323" s="42">
        <v>0.24934201066536632</v>
      </c>
      <c r="AM323" s="42">
        <v>0.87003694742962168</v>
      </c>
      <c r="AN323" s="42">
        <v>0.50810530330026193</v>
      </c>
      <c r="AO323" s="42">
        <v>0.36369149208849877</v>
      </c>
      <c r="AP323" s="42">
        <v>2.9720456122582943</v>
      </c>
      <c r="AQ323" s="42">
        <v>0.62472101877379549</v>
      </c>
      <c r="AR323" s="42">
        <v>3102.5830268593345</v>
      </c>
      <c r="AS323" s="42">
        <v>2997.9630617166395</v>
      </c>
      <c r="AT323" s="42">
        <v>30.677775383657728</v>
      </c>
      <c r="AU323" s="42">
        <v>67.226132720275416</v>
      </c>
      <c r="AV323" s="42">
        <v>6.7160570387624681</v>
      </c>
      <c r="AW323" s="42">
        <v>96.62797210463053</v>
      </c>
      <c r="AX323" s="42">
        <v>0.98878177048212812</v>
      </c>
      <c r="AY323" s="42">
        <v>2.1667794910979938</v>
      </c>
      <c r="AZ323" s="42">
        <v>0.21646663378936101</v>
      </c>
      <c r="BA323" s="42">
        <v>11.60117030592165</v>
      </c>
      <c r="BB323" s="42">
        <v>1789.1179310745472</v>
      </c>
      <c r="BC323" s="42">
        <v>1197.2439603361706</v>
      </c>
      <c r="BD323" s="42">
        <v>0</v>
      </c>
      <c r="BE323" s="43">
        <v>0.38696842046075103</v>
      </c>
      <c r="BF323" s="43">
        <v>59.677784357025892</v>
      </c>
      <c r="BG323" s="43">
        <v>39.935247222513354</v>
      </c>
      <c r="BH323" s="43">
        <v>0</v>
      </c>
      <c r="BI323" s="42">
        <v>0.47109839671562742</v>
      </c>
      <c r="BJ323" s="42">
        <v>626.00994071735374</v>
      </c>
      <c r="BK323" s="42">
        <v>954.53979461414156</v>
      </c>
      <c r="BL323" s="42">
        <v>1416.9422279884286</v>
      </c>
      <c r="BM323" s="43">
        <v>1.5713949338851278E-2</v>
      </c>
      <c r="BN323" s="43">
        <v>20.88117591278457</v>
      </c>
      <c r="BO323" s="43">
        <v>31.839611595066494</v>
      </c>
      <c r="BP323" s="43">
        <v>47.263498542810083</v>
      </c>
      <c r="BQ323" s="42">
        <v>3.5274694926724752</v>
      </c>
      <c r="BR323" s="43">
        <v>82.597964914147369</v>
      </c>
      <c r="BS323" s="43">
        <v>11.498452702511095</v>
      </c>
      <c r="BT323" s="43">
        <v>5.9035823833415533</v>
      </c>
      <c r="BU323" s="43">
        <v>0</v>
      </c>
      <c r="BV323" s="43">
        <v>4.0058206194126766</v>
      </c>
      <c r="BW323" s="43">
        <v>0</v>
      </c>
      <c r="BX323" s="43">
        <v>0.62434784780661046</v>
      </c>
      <c r="BY323" s="42">
        <v>7.2323675199122167E-2</v>
      </c>
      <c r="BZ323" s="42">
        <v>1.0278080367949649</v>
      </c>
      <c r="CA323" s="42">
        <v>7.8693631993124371E-3</v>
      </c>
      <c r="CB323" s="42">
        <v>2.0113579053229365E-2</v>
      </c>
      <c r="CC323" s="43">
        <v>1.6274842613952498</v>
      </c>
      <c r="CD323" s="43">
        <v>3.9604581231205884</v>
      </c>
      <c r="CE323" s="43">
        <v>1.0768770244460113</v>
      </c>
      <c r="CF323" s="43">
        <v>15.303741925699214</v>
      </c>
      <c r="CG323" s="43">
        <v>0.11717236994703194</v>
      </c>
      <c r="CH323" s="43">
        <v>0.29948493494235701</v>
      </c>
      <c r="CI323" s="43">
        <v>24.232734355918122</v>
      </c>
      <c r="CJ323" s="43">
        <v>58.96998938904725</v>
      </c>
    </row>
    <row r="324" spans="1:88" ht="15" customHeight="1" x14ac:dyDescent="0.3">
      <c r="A324" s="62" t="s">
        <v>739</v>
      </c>
      <c r="B324" s="62" t="s">
        <v>740</v>
      </c>
      <c r="C324" s="1" t="s">
        <v>1</v>
      </c>
      <c r="D324" s="17" t="s">
        <v>311</v>
      </c>
      <c r="E324" s="17" t="s">
        <v>312</v>
      </c>
      <c r="F324" s="28">
        <v>2</v>
      </c>
      <c r="G324" s="1" t="s">
        <v>104</v>
      </c>
      <c r="H324" s="42">
        <v>8.2295292221052745E-3</v>
      </c>
      <c r="I324" s="42">
        <v>0</v>
      </c>
      <c r="J324" s="42">
        <v>7.1929262950530726</v>
      </c>
      <c r="K324" s="42">
        <v>3.7888641411677061E-2</v>
      </c>
      <c r="L324" s="43">
        <v>5.2897643809859574</v>
      </c>
      <c r="M324" s="42">
        <v>307.95754091734995</v>
      </c>
      <c r="N324" s="42">
        <v>1356.7278047387952</v>
      </c>
      <c r="O324" s="42">
        <v>3.7365836222261395</v>
      </c>
      <c r="P324" s="42">
        <v>0.89576102832689464</v>
      </c>
      <c r="Q324" s="42">
        <v>337.42749127401271</v>
      </c>
      <c r="R324" s="42">
        <v>308.20633830390869</v>
      </c>
      <c r="S324" s="42">
        <v>99.657634029447195</v>
      </c>
      <c r="T324" s="42">
        <v>0</v>
      </c>
      <c r="U324" s="42">
        <v>165.95662071062836</v>
      </c>
      <c r="V324" s="42">
        <v>0</v>
      </c>
      <c r="W324" s="42">
        <v>0.15301808115540091</v>
      </c>
      <c r="X324" s="42">
        <v>2.731873541551983</v>
      </c>
      <c r="Y324" s="42">
        <v>3.7881295893840163</v>
      </c>
      <c r="Z324" s="42">
        <v>224.7223770825739</v>
      </c>
      <c r="AA324" s="42">
        <v>2.8752802376749029</v>
      </c>
      <c r="AB324" s="42">
        <v>11.667768557630684</v>
      </c>
      <c r="AC324" s="42">
        <v>0.45801140248681904</v>
      </c>
      <c r="AD324" s="42">
        <v>0.75745771716781862</v>
      </c>
      <c r="AE324" s="42">
        <v>0.20878787666685331</v>
      </c>
      <c r="AF324" s="42">
        <v>0.20878787666685331</v>
      </c>
      <c r="AG324" s="42">
        <v>0</v>
      </c>
      <c r="AH324" s="42">
        <v>6.5478142226316338</v>
      </c>
      <c r="AI324" s="42">
        <v>2.2541704993243164E-2</v>
      </c>
      <c r="AJ324" s="42">
        <v>1.8655421680666116E-2</v>
      </c>
      <c r="AK324" s="42">
        <v>0.20908645844768217</v>
      </c>
      <c r="AL324" s="42">
        <v>1.5115341610473922</v>
      </c>
      <c r="AM324" s="42">
        <v>3.980987203649907</v>
      </c>
      <c r="AN324" s="42">
        <v>3.1704602826774795</v>
      </c>
      <c r="AO324" s="42">
        <v>5.4573518877325791</v>
      </c>
      <c r="AP324" s="42">
        <v>13.598180465278567</v>
      </c>
      <c r="AQ324" s="42">
        <v>6.166606310680895</v>
      </c>
      <c r="AR324" s="42">
        <v>2881.3492935531472</v>
      </c>
      <c r="AS324" s="42">
        <v>2427.1379627607398</v>
      </c>
      <c r="AT324" s="42">
        <v>172.62964192271977</v>
      </c>
      <c r="AU324" s="42">
        <v>240.48089499753414</v>
      </c>
      <c r="AV324" s="42">
        <v>41.100793872153751</v>
      </c>
      <c r="AW324" s="42">
        <v>84.236158670221656</v>
      </c>
      <c r="AX324" s="42">
        <v>5.9912778471172743</v>
      </c>
      <c r="AY324" s="42">
        <v>8.3461208793948121</v>
      </c>
      <c r="AZ324" s="42">
        <v>1.4264426032662687</v>
      </c>
      <c r="BA324" s="42">
        <v>7.2011558242751779</v>
      </c>
      <c r="BB324" s="42">
        <v>1673.7495823007689</v>
      </c>
      <c r="BC324" s="42">
        <v>746.18722463569554</v>
      </c>
      <c r="BD324" s="42">
        <v>0</v>
      </c>
      <c r="BE324" s="43">
        <v>0.29669330440879627</v>
      </c>
      <c r="BF324" s="43">
        <v>68.959804015300719</v>
      </c>
      <c r="BG324" s="43">
        <v>30.743502680290472</v>
      </c>
      <c r="BH324" s="43">
        <v>0</v>
      </c>
      <c r="BI324" s="42">
        <v>0.94187919896067696</v>
      </c>
      <c r="BJ324" s="42">
        <v>342.71725565499867</v>
      </c>
      <c r="BK324" s="42">
        <v>623.35680551631174</v>
      </c>
      <c r="BL324" s="42">
        <v>1460.1220223904684</v>
      </c>
      <c r="BM324" s="43">
        <v>3.8806166497817852E-2</v>
      </c>
      <c r="BN324" s="43">
        <v>14.120221467146271</v>
      </c>
      <c r="BO324" s="43">
        <v>25.682792452690933</v>
      </c>
      <c r="BP324" s="43">
        <v>60.158179913664959</v>
      </c>
      <c r="BQ324" s="42">
        <v>2.884891622707384</v>
      </c>
      <c r="BR324" s="43">
        <v>96.134487022177396</v>
      </c>
      <c r="BS324" s="43">
        <v>1.6711449960597431</v>
      </c>
      <c r="BT324" s="43">
        <v>2.1943679817628472</v>
      </c>
      <c r="BU324" s="43">
        <v>1.1956376982480816</v>
      </c>
      <c r="BV324" s="43">
        <v>4.8518484421601658</v>
      </c>
      <c r="BW324" s="43">
        <v>0.19045646120516785</v>
      </c>
      <c r="BX324" s="43">
        <v>0.31497625504744792</v>
      </c>
      <c r="BY324" s="42">
        <v>0.41757575333370661</v>
      </c>
      <c r="BZ324" s="42">
        <v>6.5478142226316338</v>
      </c>
      <c r="CA324" s="42">
        <v>4.1197126673909276E-2</v>
      </c>
      <c r="CB324" s="42">
        <v>0.20908645844768217</v>
      </c>
      <c r="CC324" s="43">
        <v>8.662981647374778</v>
      </c>
      <c r="CD324" s="43">
        <v>25.222138663692039</v>
      </c>
      <c r="CE324" s="43">
        <v>1.0159797755551843</v>
      </c>
      <c r="CF324" s="43">
        <v>15.93111374685113</v>
      </c>
      <c r="CG324" s="43">
        <v>0.10023438185173544</v>
      </c>
      <c r="CH324" s="43">
        <v>0.50871635009790062</v>
      </c>
      <c r="CI324" s="43">
        <v>21.077407103914958</v>
      </c>
      <c r="CJ324" s="43">
        <v>61.366548641729089</v>
      </c>
    </row>
    <row r="325" spans="1:88" ht="15" customHeight="1" x14ac:dyDescent="0.3">
      <c r="A325" s="62" t="s">
        <v>739</v>
      </c>
      <c r="B325" s="62" t="s">
        <v>740</v>
      </c>
      <c r="C325" s="1" t="s">
        <v>1</v>
      </c>
      <c r="D325" s="17" t="s">
        <v>311</v>
      </c>
      <c r="E325" s="17" t="s">
        <v>312</v>
      </c>
      <c r="F325" s="28">
        <v>3</v>
      </c>
      <c r="G325" s="1" t="s">
        <v>104</v>
      </c>
      <c r="H325" s="42">
        <v>0.21085689123043672</v>
      </c>
      <c r="I325" s="42">
        <v>0.33940818866036054</v>
      </c>
      <c r="J325" s="42">
        <v>7.0629095870477627</v>
      </c>
      <c r="K325" s="42">
        <v>5.1686114201890655E-2</v>
      </c>
      <c r="L325" s="43">
        <v>6.5800771912232117</v>
      </c>
      <c r="M325" s="42">
        <v>360.68013175913399</v>
      </c>
      <c r="N325" s="42">
        <v>1252.267056785834</v>
      </c>
      <c r="O325" s="42">
        <v>4.5260874127616715</v>
      </c>
      <c r="P325" s="42">
        <v>1.2974911933888557E-2</v>
      </c>
      <c r="Q325" s="42">
        <v>355.21235164541594</v>
      </c>
      <c r="R325" s="42">
        <v>293.85432628139569</v>
      </c>
      <c r="S325" s="42">
        <v>48.881723683784649</v>
      </c>
      <c r="T325" s="42">
        <v>0</v>
      </c>
      <c r="U325" s="42">
        <v>229.48142716162599</v>
      </c>
      <c r="V325" s="42">
        <v>0.14319773019027368</v>
      </c>
      <c r="W325" s="42">
        <v>0.47409439497260542</v>
      </c>
      <c r="X325" s="42">
        <v>4.3932213878361352</v>
      </c>
      <c r="Y325" s="42">
        <v>4.2572037186784497</v>
      </c>
      <c r="Z325" s="42">
        <v>191.85480431886185</v>
      </c>
      <c r="AA325" s="42">
        <v>1.8711879175137962</v>
      </c>
      <c r="AB325" s="42">
        <v>11.492342410872761</v>
      </c>
      <c r="AC325" s="42">
        <v>0.44385548778520023</v>
      </c>
      <c r="AD325" s="42">
        <v>0.70146351695872455</v>
      </c>
      <c r="AE325" s="42">
        <v>0</v>
      </c>
      <c r="AF325" s="42">
        <v>6.1759419067225978E-2</v>
      </c>
      <c r="AG325" s="42">
        <v>9.3724358430240778E-3</v>
      </c>
      <c r="AH325" s="42">
        <v>2.7025330334153864E-2</v>
      </c>
      <c r="AI325" s="42">
        <v>7.8370116441182427E-2</v>
      </c>
      <c r="AJ325" s="42">
        <v>3.9945014564303896E-2</v>
      </c>
      <c r="AK325" s="42">
        <v>0.21548882589491727</v>
      </c>
      <c r="AL325" s="42">
        <v>1.6824837726275299</v>
      </c>
      <c r="AM325" s="42">
        <v>2.2630662956578669</v>
      </c>
      <c r="AN325" s="42">
        <v>1.6827970670526791</v>
      </c>
      <c r="AO325" s="42">
        <v>1.2612050710219282</v>
      </c>
      <c r="AP325" s="42">
        <v>2.8515067543720556</v>
      </c>
      <c r="AQ325" s="42">
        <v>1.5925842570190738</v>
      </c>
      <c r="AR325" s="42">
        <v>2786.5579928578159</v>
      </c>
      <c r="AS325" s="42">
        <v>2329.6795904526234</v>
      </c>
      <c r="AT325" s="42">
        <v>238.74914439330348</v>
      </c>
      <c r="AU325" s="42">
        <v>206.36365365199234</v>
      </c>
      <c r="AV325" s="42">
        <v>11.76560435989594</v>
      </c>
      <c r="AW325" s="42">
        <v>83.604202619281182</v>
      </c>
      <c r="AX325" s="42">
        <v>8.5678871570316399</v>
      </c>
      <c r="AY325" s="42">
        <v>7.4056830749950251</v>
      </c>
      <c r="AZ325" s="42">
        <v>0.42222714869212052</v>
      </c>
      <c r="BA325" s="42">
        <v>7.6131746669385603</v>
      </c>
      <c r="BB325" s="42">
        <v>1624.1050392631548</v>
      </c>
      <c r="BC325" s="42">
        <v>697.96137652253014</v>
      </c>
      <c r="BD325" s="42">
        <v>0</v>
      </c>
      <c r="BE325" s="43">
        <v>0.32679063241737155</v>
      </c>
      <c r="BF325" s="43">
        <v>69.713665601011442</v>
      </c>
      <c r="BG325" s="43">
        <v>29.959543766571191</v>
      </c>
      <c r="BH325" s="43">
        <v>0</v>
      </c>
      <c r="BI325" s="42">
        <v>0.27551791736621595</v>
      </c>
      <c r="BJ325" s="42">
        <v>362.13183702529949</v>
      </c>
      <c r="BK325" s="42">
        <v>661.59736762757746</v>
      </c>
      <c r="BL325" s="42">
        <v>1305.6748678823803</v>
      </c>
      <c r="BM325" s="43">
        <v>1.1826429629865401E-2</v>
      </c>
      <c r="BN325" s="43">
        <v>15.544276496620826</v>
      </c>
      <c r="BO325" s="43">
        <v>28.398642042403718</v>
      </c>
      <c r="BP325" s="43">
        <v>56.045255031345597</v>
      </c>
      <c r="BQ325" s="42">
        <v>5.0105135129990144</v>
      </c>
      <c r="BR325" s="43">
        <v>96.118219709131054</v>
      </c>
      <c r="BS325" s="43">
        <v>2.0986519242745194</v>
      </c>
      <c r="BT325" s="43">
        <v>1.7831283665944133</v>
      </c>
      <c r="BU325" s="43">
        <v>0.90674296776569552</v>
      </c>
      <c r="BV325" s="43">
        <v>5.5689760321133024</v>
      </c>
      <c r="BW325" s="43">
        <v>0.21508413905760243</v>
      </c>
      <c r="BX325" s="43">
        <v>0.33991621322118043</v>
      </c>
      <c r="BY325" s="42">
        <v>6.1759419067225978E-2</v>
      </c>
      <c r="BZ325" s="42">
        <v>3.6397766177177944E-2</v>
      </c>
      <c r="CA325" s="42">
        <v>0.11831513100548632</v>
      </c>
      <c r="CB325" s="42">
        <v>0.21548882589491727</v>
      </c>
      <c r="CC325" s="43">
        <v>5.6283471353380756</v>
      </c>
      <c r="CD325" s="43">
        <v>5.7052960824130574</v>
      </c>
      <c r="CE325" s="43">
        <v>0.52491497400455001</v>
      </c>
      <c r="CF325" s="43">
        <v>0.30935738669951218</v>
      </c>
      <c r="CG325" s="43">
        <v>1.0056018151415449</v>
      </c>
      <c r="CH325" s="43">
        <v>1.8315151462123715</v>
      </c>
      <c r="CI325" s="43">
        <v>47.837297287700522</v>
      </c>
      <c r="CJ325" s="43">
        <v>48.491313390241494</v>
      </c>
    </row>
    <row r="326" spans="1:88" ht="15" customHeight="1" x14ac:dyDescent="0.3">
      <c r="A326" s="62" t="s">
        <v>739</v>
      </c>
      <c r="B326" s="62" t="s">
        <v>740</v>
      </c>
      <c r="C326" s="1" t="s">
        <v>1</v>
      </c>
      <c r="D326" s="17" t="s">
        <v>313</v>
      </c>
      <c r="E326" s="17" t="s">
        <v>314</v>
      </c>
      <c r="F326" s="28">
        <v>1</v>
      </c>
      <c r="G326" s="1" t="s">
        <v>104</v>
      </c>
      <c r="H326" s="42">
        <v>1.4394993354856261E-2</v>
      </c>
      <c r="I326" s="42">
        <v>0</v>
      </c>
      <c r="J326" s="42">
        <v>4.7464458867967636</v>
      </c>
      <c r="K326" s="42">
        <v>3.6088131668776252E-2</v>
      </c>
      <c r="L326" s="43">
        <v>6.1014409929559008</v>
      </c>
      <c r="M326" s="42">
        <v>399.47450925635189</v>
      </c>
      <c r="N326" s="42">
        <v>1003.5539182748302</v>
      </c>
      <c r="O326" s="42">
        <v>3.9612306569793958</v>
      </c>
      <c r="P326" s="42">
        <v>0</v>
      </c>
      <c r="Q326" s="42">
        <v>152.81363735381947</v>
      </c>
      <c r="R326" s="42">
        <v>1894.2487954164674</v>
      </c>
      <c r="S326" s="42">
        <v>355.43413884811554</v>
      </c>
      <c r="T326" s="42">
        <v>1.503678242073615</v>
      </c>
      <c r="U326" s="42">
        <v>342.59497913387145</v>
      </c>
      <c r="V326" s="42">
        <v>1.7292429092218054E-2</v>
      </c>
      <c r="W326" s="42">
        <v>0.54502290468384018</v>
      </c>
      <c r="X326" s="42">
        <v>3.7511389026303377</v>
      </c>
      <c r="Y326" s="42">
        <v>3.6634208244440631</v>
      </c>
      <c r="Z326" s="42">
        <v>140.26262720869917</v>
      </c>
      <c r="AA326" s="42">
        <v>15.17453941229321</v>
      </c>
      <c r="AB326" s="42">
        <v>4.9592920599570549</v>
      </c>
      <c r="AC326" s="42">
        <v>1.7680000092504904E-2</v>
      </c>
      <c r="AD326" s="42">
        <v>0.55735361965914254</v>
      </c>
      <c r="AE326" s="42">
        <v>7.6580231623656195E-2</v>
      </c>
      <c r="AF326" s="42">
        <v>0.22398989800949634</v>
      </c>
      <c r="AG326" s="42">
        <v>0</v>
      </c>
      <c r="AH326" s="42">
        <v>8.9787359931305133</v>
      </c>
      <c r="AI326" s="42">
        <v>2.0530542281893993E-2</v>
      </c>
      <c r="AJ326" s="42">
        <v>0</v>
      </c>
      <c r="AK326" s="42">
        <v>0.37309246613302566</v>
      </c>
      <c r="AL326" s="42">
        <v>2.2943225743547244</v>
      </c>
      <c r="AM326" s="42">
        <v>4.6971222864679092</v>
      </c>
      <c r="AN326" s="42">
        <v>1.1278389373333009</v>
      </c>
      <c r="AO326" s="42">
        <v>1.9589870335470252</v>
      </c>
      <c r="AP326" s="42">
        <v>6.1301032877341486</v>
      </c>
      <c r="AQ326" s="42">
        <v>1.0817308617488994</v>
      </c>
      <c r="AR326" s="42">
        <v>4360.394658661201</v>
      </c>
      <c r="AS326" s="42">
        <v>3821.8882780534141</v>
      </c>
      <c r="AT326" s="42">
        <v>350.57185419472188</v>
      </c>
      <c r="AU326" s="42">
        <v>160.97149230070107</v>
      </c>
      <c r="AV326" s="42">
        <v>26.963034112364593</v>
      </c>
      <c r="AW326" s="42">
        <v>87.650054117506699</v>
      </c>
      <c r="AX326" s="42">
        <v>8.0399111006699595</v>
      </c>
      <c r="AY326" s="42">
        <v>3.6916725411760121</v>
      </c>
      <c r="AZ326" s="42">
        <v>0.61836224064734591</v>
      </c>
      <c r="BA326" s="42">
        <v>4.76084088015162</v>
      </c>
      <c r="BB326" s="42">
        <v>1413.127187312786</v>
      </c>
      <c r="BC326" s="42">
        <v>2402.4965716184024</v>
      </c>
      <c r="BD326" s="42">
        <v>1.503678242073615</v>
      </c>
      <c r="BE326" s="43">
        <v>0.12456776686775467</v>
      </c>
      <c r="BF326" s="43">
        <v>36.974581267261108</v>
      </c>
      <c r="BG326" s="43">
        <v>62.861507109309215</v>
      </c>
      <c r="BH326" s="43">
        <v>3.9343856561905498E-2</v>
      </c>
      <c r="BI326" s="42">
        <v>1.5541613670972476</v>
      </c>
      <c r="BJ326" s="42">
        <v>158.91507834677537</v>
      </c>
      <c r="BK326" s="42">
        <v>2298.4697505596159</v>
      </c>
      <c r="BL326" s="42">
        <v>1362.949287779925</v>
      </c>
      <c r="BM326" s="43">
        <v>4.0664751401075019E-2</v>
      </c>
      <c r="BN326" s="43">
        <v>4.1580252164700875</v>
      </c>
      <c r="BO326" s="43">
        <v>60.139637355655132</v>
      </c>
      <c r="BP326" s="43">
        <v>35.661672676473685</v>
      </c>
      <c r="BQ326" s="42">
        <v>4.3134542364063959</v>
      </c>
      <c r="BR326" s="43">
        <v>97.724610528368387</v>
      </c>
      <c r="BS326" s="43">
        <v>1.2304051750858835</v>
      </c>
      <c r="BT326" s="43">
        <v>1.0449842965457374</v>
      </c>
      <c r="BU326" s="43">
        <v>9.4268489379141585</v>
      </c>
      <c r="BV326" s="43">
        <v>3.0808511426935787</v>
      </c>
      <c r="BW326" s="43">
        <v>1.0983311293081615E-2</v>
      </c>
      <c r="BX326" s="43">
        <v>0.34624368060027921</v>
      </c>
      <c r="BY326" s="42">
        <v>0.30057012963315255</v>
      </c>
      <c r="BZ326" s="42">
        <v>8.9787359931305133</v>
      </c>
      <c r="CA326" s="42">
        <v>2.0530542281893993E-2</v>
      </c>
      <c r="CB326" s="42">
        <v>0.37309246613302566</v>
      </c>
      <c r="CC326" s="43">
        <v>8.1192837981559354</v>
      </c>
      <c r="CD326" s="43">
        <v>9.170821183030073</v>
      </c>
      <c r="CE326" s="43">
        <v>1.1147489128284653</v>
      </c>
      <c r="CF326" s="43">
        <v>33.30016924546738</v>
      </c>
      <c r="CG326" s="43">
        <v>7.6143293801194223E-2</v>
      </c>
      <c r="CH326" s="43">
        <v>1.3837184071281299</v>
      </c>
      <c r="CI326" s="43">
        <v>30.11264891154304</v>
      </c>
      <c r="CJ326" s="43">
        <v>34.012571229231789</v>
      </c>
    </row>
    <row r="327" spans="1:88" ht="15" customHeight="1" x14ac:dyDescent="0.3">
      <c r="A327" s="62" t="s">
        <v>739</v>
      </c>
      <c r="B327" s="62" t="s">
        <v>740</v>
      </c>
      <c r="C327" s="1" t="s">
        <v>1</v>
      </c>
      <c r="D327" s="17" t="s">
        <v>313</v>
      </c>
      <c r="E327" s="17" t="s">
        <v>314</v>
      </c>
      <c r="F327" s="28">
        <v>2</v>
      </c>
      <c r="G327" s="1" t="s">
        <v>104</v>
      </c>
      <c r="H327" s="42">
        <v>2.2128384336881905E-2</v>
      </c>
      <c r="I327" s="42">
        <v>7.6586762253062754E-2</v>
      </c>
      <c r="J327" s="42">
        <v>2.8263099359034056</v>
      </c>
      <c r="K327" s="42">
        <v>2.4474586404770161E-2</v>
      </c>
      <c r="L327" s="43">
        <v>5.0452960831855638</v>
      </c>
      <c r="M327" s="42">
        <v>225.83052340887804</v>
      </c>
      <c r="N327" s="42">
        <v>953.30180084507674</v>
      </c>
      <c r="O327" s="42">
        <v>3.163940457665352</v>
      </c>
      <c r="P327" s="42">
        <v>1.8569382311617453</v>
      </c>
      <c r="Q327" s="42">
        <v>136.10400750080416</v>
      </c>
      <c r="R327" s="42">
        <v>1119.798788723594</v>
      </c>
      <c r="S327" s="42">
        <v>439.45529161391897</v>
      </c>
      <c r="T327" s="42">
        <v>0</v>
      </c>
      <c r="U327" s="42">
        <v>234.72521402927364</v>
      </c>
      <c r="V327" s="42">
        <v>0.29798027312526065</v>
      </c>
      <c r="W327" s="42">
        <v>0.24383606819398038</v>
      </c>
      <c r="X327" s="42">
        <v>4.1807034599080994</v>
      </c>
      <c r="Y327" s="42">
        <v>4.9242227286966305</v>
      </c>
      <c r="Z327" s="42">
        <v>362.63015365890772</v>
      </c>
      <c r="AA327" s="42">
        <v>0.81948600052966403</v>
      </c>
      <c r="AB327" s="42">
        <v>12.965774689949344</v>
      </c>
      <c r="AC327" s="42">
        <v>0.15048092364386292</v>
      </c>
      <c r="AD327" s="42">
        <v>1.1081021688050441</v>
      </c>
      <c r="AE327" s="42">
        <v>2.5008513536523076E-2</v>
      </c>
      <c r="AF327" s="42">
        <v>2.5008513536523076E-2</v>
      </c>
      <c r="AG327" s="42">
        <v>3.7348272642390291E-3</v>
      </c>
      <c r="AH327" s="42">
        <v>2.5975204896773525E-2</v>
      </c>
      <c r="AI327" s="42">
        <v>0</v>
      </c>
      <c r="AJ327" s="42">
        <v>0</v>
      </c>
      <c r="AK327" s="42">
        <v>0</v>
      </c>
      <c r="AL327" s="42">
        <v>1.4550941815612948</v>
      </c>
      <c r="AM327" s="42">
        <v>4.0834755590564962</v>
      </c>
      <c r="AN327" s="42">
        <v>1.5147070775270857</v>
      </c>
      <c r="AO327" s="42">
        <v>2.8214707702695101</v>
      </c>
      <c r="AP327" s="42">
        <v>8.5946629406653035</v>
      </c>
      <c r="AQ327" s="42">
        <v>1.8151815800496383</v>
      </c>
      <c r="AR327" s="42">
        <v>3529.9163597025804</v>
      </c>
      <c r="AS327" s="42">
        <v>2887.506086533183</v>
      </c>
      <c r="AT327" s="42">
        <v>244.37195655919763</v>
      </c>
      <c r="AU327" s="42">
        <v>377.67399744183558</v>
      </c>
      <c r="AV327" s="42">
        <v>20.364319168363387</v>
      </c>
      <c r="AW327" s="42">
        <v>81.800977481984177</v>
      </c>
      <c r="AX327" s="42">
        <v>6.9228823478352233</v>
      </c>
      <c r="AY327" s="42">
        <v>10.699233606590532</v>
      </c>
      <c r="AZ327" s="42">
        <v>0.57690656359005688</v>
      </c>
      <c r="BA327" s="42">
        <v>2.9250250824933501</v>
      </c>
      <c r="BB327" s="42">
        <v>1187.3660353812104</v>
      </c>
      <c r="BC327" s="42">
        <v>1697.2150260694789</v>
      </c>
      <c r="BD327" s="42">
        <v>0</v>
      </c>
      <c r="BE327" s="43">
        <v>0.10129935642855088</v>
      </c>
      <c r="BF327" s="43">
        <v>41.120814980057538</v>
      </c>
      <c r="BG327" s="43">
        <v>58.777885663513892</v>
      </c>
      <c r="BH327" s="43">
        <v>0</v>
      </c>
      <c r="BI327" s="42">
        <v>1.9035412019033973</v>
      </c>
      <c r="BJ327" s="42">
        <v>141.22589034624278</v>
      </c>
      <c r="BK327" s="42">
        <v>1348.4556220683755</v>
      </c>
      <c r="BL327" s="42">
        <v>1395.921032916661</v>
      </c>
      <c r="BM327" s="43">
        <v>6.5923365868601161E-2</v>
      </c>
      <c r="BN327" s="43">
        <v>4.8909296158680089</v>
      </c>
      <c r="BO327" s="43">
        <v>46.699663365467309</v>
      </c>
      <c r="BP327" s="43">
        <v>48.343483652796074</v>
      </c>
      <c r="BQ327" s="42">
        <v>4.7225198012273406</v>
      </c>
      <c r="BR327" s="43">
        <v>96.052434712332825</v>
      </c>
      <c r="BS327" s="43">
        <v>1.9325129886920305</v>
      </c>
      <c r="BT327" s="43">
        <v>2.0150522989751352</v>
      </c>
      <c r="BU327" s="43">
        <v>0.21698237264954162</v>
      </c>
      <c r="BV327" s="43">
        <v>3.4330599346983539</v>
      </c>
      <c r="BW327" s="43">
        <v>3.9844131357504441E-2</v>
      </c>
      <c r="BX327" s="43">
        <v>0.29340176350787811</v>
      </c>
      <c r="BY327" s="42">
        <v>5.0017027073046151E-2</v>
      </c>
      <c r="BZ327" s="42">
        <v>2.9710032161012555E-2</v>
      </c>
      <c r="CA327" s="42">
        <v>0</v>
      </c>
      <c r="CB327" s="42">
        <v>0</v>
      </c>
      <c r="CC327" s="43">
        <v>7.0532768181448766</v>
      </c>
      <c r="CD327" s="43">
        <v>13.231315290984451</v>
      </c>
      <c r="CE327" s="43">
        <v>0.24561109389185559</v>
      </c>
      <c r="CF327" s="43">
        <v>0.1458925874976858</v>
      </c>
      <c r="CG327" s="43">
        <v>0</v>
      </c>
      <c r="CH327" s="43">
        <v>0</v>
      </c>
      <c r="CI327" s="43">
        <v>34.635465884380579</v>
      </c>
      <c r="CJ327" s="43">
        <v>64.973030434229869</v>
      </c>
    </row>
    <row r="328" spans="1:88" ht="15" customHeight="1" x14ac:dyDescent="0.3">
      <c r="A328" s="62" t="s">
        <v>739</v>
      </c>
      <c r="B328" s="62" t="s">
        <v>740</v>
      </c>
      <c r="C328" s="1" t="s">
        <v>1</v>
      </c>
      <c r="D328" s="17" t="s">
        <v>313</v>
      </c>
      <c r="E328" s="17" t="s">
        <v>314</v>
      </c>
      <c r="F328" s="28">
        <v>3</v>
      </c>
      <c r="G328" s="1" t="s">
        <v>104</v>
      </c>
      <c r="H328" s="42">
        <v>2.3668071726015989E-2</v>
      </c>
      <c r="I328" s="42">
        <v>3.918548265806214E-2</v>
      </c>
      <c r="J328" s="42">
        <v>1.7526805781620178</v>
      </c>
      <c r="K328" s="42">
        <v>1.2615275366961005E-2</v>
      </c>
      <c r="L328" s="43">
        <v>1.9890301409412259</v>
      </c>
      <c r="M328" s="42">
        <v>140.60148731269896</v>
      </c>
      <c r="N328" s="42">
        <v>598.02750381997498</v>
      </c>
      <c r="O328" s="42">
        <v>1.4236223375201387</v>
      </c>
      <c r="P328" s="42">
        <v>3.182236904238972E-2</v>
      </c>
      <c r="Q328" s="42">
        <v>54.348575569447107</v>
      </c>
      <c r="R328" s="42">
        <v>710.61986878583161</v>
      </c>
      <c r="S328" s="42">
        <v>139.25901424463328</v>
      </c>
      <c r="T328" s="42">
        <v>0.49951181130442174</v>
      </c>
      <c r="U328" s="42">
        <v>136.36253884072977</v>
      </c>
      <c r="V328" s="42">
        <v>0.48802312192340941</v>
      </c>
      <c r="W328" s="42">
        <v>0.12728804336582494</v>
      </c>
      <c r="X328" s="42">
        <v>3.69144003702218</v>
      </c>
      <c r="Y328" s="42">
        <v>1.070260917232017</v>
      </c>
      <c r="Z328" s="42">
        <v>206.9890325080452</v>
      </c>
      <c r="AA328" s="42">
        <v>4.6383245050475512</v>
      </c>
      <c r="AB328" s="42">
        <v>11.939096429010604</v>
      </c>
      <c r="AC328" s="42">
        <v>0.55009733156071572</v>
      </c>
      <c r="AD328" s="42">
        <v>0.69691833661638836</v>
      </c>
      <c r="AE328" s="42">
        <v>0.12931063863765607</v>
      </c>
      <c r="AF328" s="42">
        <v>0.23499517009823398</v>
      </c>
      <c r="AG328" s="42">
        <v>0</v>
      </c>
      <c r="AH328" s="42">
        <v>12.985470331923617</v>
      </c>
      <c r="AI328" s="42">
        <v>0.14294236839938704</v>
      </c>
      <c r="AJ328" s="42">
        <v>5.7547428321457053E-2</v>
      </c>
      <c r="AK328" s="42">
        <v>2.0425604596667268E-2</v>
      </c>
      <c r="AL328" s="42">
        <v>0.52071990671022239</v>
      </c>
      <c r="AM328" s="42">
        <v>1.6188665961330049</v>
      </c>
      <c r="AN328" s="42">
        <v>1.0367836907639514</v>
      </c>
      <c r="AO328" s="42">
        <v>1.8042394849498156</v>
      </c>
      <c r="AP328" s="42">
        <v>7.1914055762780356</v>
      </c>
      <c r="AQ328" s="42">
        <v>2.1599035439303726</v>
      </c>
      <c r="AR328" s="42">
        <v>2043.0842162106032</v>
      </c>
      <c r="AS328" s="42">
        <v>1648.6285857993073</v>
      </c>
      <c r="AT328" s="42">
        <v>141.73955096027322</v>
      </c>
      <c r="AU328" s="42">
        <v>224.81346911028047</v>
      </c>
      <c r="AV328" s="42">
        <v>27.902610340742424</v>
      </c>
      <c r="AW328" s="42">
        <v>80.693129177860826</v>
      </c>
      <c r="AX328" s="42">
        <v>6.9375285578371173</v>
      </c>
      <c r="AY328" s="42">
        <v>11.003632024883034</v>
      </c>
      <c r="AZ328" s="42">
        <v>1.3657102394190388</v>
      </c>
      <c r="BA328" s="42">
        <v>1.8155341325460959</v>
      </c>
      <c r="BB328" s="42">
        <v>742.05425888650223</v>
      </c>
      <c r="BC328" s="42">
        <v>904.25928096895439</v>
      </c>
      <c r="BD328" s="42">
        <v>0.49951181130442174</v>
      </c>
      <c r="BE328" s="43">
        <v>0.1101239022654619</v>
      </c>
      <c r="BF328" s="43">
        <v>45.010396233468853</v>
      </c>
      <c r="BG328" s="43">
        <v>54.849181238146549</v>
      </c>
      <c r="BH328" s="43">
        <v>3.0298626119129347E-2</v>
      </c>
      <c r="BI328" s="42">
        <v>0.56761752743978844</v>
      </c>
      <c r="BJ328" s="42">
        <v>56.376791193046394</v>
      </c>
      <c r="BK328" s="42">
        <v>852.97403667669255</v>
      </c>
      <c r="BL328" s="42">
        <v>738.71014040212833</v>
      </c>
      <c r="BM328" s="43">
        <v>3.4429678845134759E-2</v>
      </c>
      <c r="BN328" s="43">
        <v>3.4196174734961993</v>
      </c>
      <c r="BO328" s="43">
        <v>51.738399056276442</v>
      </c>
      <c r="BP328" s="43">
        <v>44.807553791382205</v>
      </c>
      <c r="BQ328" s="42">
        <v>4.3067512023114141</v>
      </c>
      <c r="BR328" s="43">
        <v>96.206413747528728</v>
      </c>
      <c r="BS328" s="43">
        <v>3.0384964345756331</v>
      </c>
      <c r="BT328" s="43">
        <v>0.75508981789563445</v>
      </c>
      <c r="BU328" s="43">
        <v>2.0631879946535845</v>
      </c>
      <c r="BV328" s="43">
        <v>5.3106677621499516</v>
      </c>
      <c r="BW328" s="43">
        <v>0.24469055779343443</v>
      </c>
      <c r="BX328" s="43">
        <v>0.30999847979505207</v>
      </c>
      <c r="BY328" s="42">
        <v>0.36430580873589002</v>
      </c>
      <c r="BZ328" s="42">
        <v>12.985470331923617</v>
      </c>
      <c r="CA328" s="42">
        <v>0.2004897967208441</v>
      </c>
      <c r="CB328" s="42">
        <v>2.0425604596667268E-2</v>
      </c>
      <c r="CC328" s="43">
        <v>3.1763701936071786</v>
      </c>
      <c r="CD328" s="43">
        <v>11.155548605158224</v>
      </c>
      <c r="CE328" s="43">
        <v>1.3056334310196895</v>
      </c>
      <c r="CF328" s="43">
        <v>46.53855024080913</v>
      </c>
      <c r="CG328" s="43">
        <v>0.71853419544800023</v>
      </c>
      <c r="CH328" s="43">
        <v>7.3203203382167112E-2</v>
      </c>
      <c r="CI328" s="43">
        <v>11.383774330852312</v>
      </c>
      <c r="CJ328" s="43">
        <v>39.980304598488686</v>
      </c>
    </row>
    <row r="329" spans="1:88" ht="15" customHeight="1" x14ac:dyDescent="0.3">
      <c r="A329" s="62" t="s">
        <v>739</v>
      </c>
      <c r="B329" s="62" t="s">
        <v>740</v>
      </c>
      <c r="C329" s="1" t="s">
        <v>1</v>
      </c>
      <c r="D329" s="17" t="s">
        <v>315</v>
      </c>
      <c r="E329" s="17" t="s">
        <v>316</v>
      </c>
      <c r="F329" s="28">
        <v>1</v>
      </c>
      <c r="G329" s="1" t="s">
        <v>104</v>
      </c>
      <c r="H329" s="42">
        <v>3.1107540784722287E-2</v>
      </c>
      <c r="I329" s="42">
        <v>0</v>
      </c>
      <c r="J329" s="42">
        <v>1.9808796566084399</v>
      </c>
      <c r="K329" s="42">
        <v>9.042914400981818E-3</v>
      </c>
      <c r="L329" s="43">
        <v>6.6448697977715483</v>
      </c>
      <c r="M329" s="42">
        <v>189.06040782781275</v>
      </c>
      <c r="N329" s="42">
        <v>271.34121565054909</v>
      </c>
      <c r="O329" s="42">
        <v>4.4740270076296191</v>
      </c>
      <c r="P329" s="42">
        <v>2.0112446120168985E-2</v>
      </c>
      <c r="Q329" s="42">
        <v>62.735045442588735</v>
      </c>
      <c r="R329" s="42">
        <v>481.01035418642454</v>
      </c>
      <c r="S329" s="42">
        <v>65.428567240064339</v>
      </c>
      <c r="T329" s="42">
        <v>0.16508232255373961</v>
      </c>
      <c r="U329" s="42">
        <v>106.75579727574809</v>
      </c>
      <c r="V329" s="42">
        <v>5.7104168337030407E-2</v>
      </c>
      <c r="W329" s="42">
        <v>0.17131935778540261</v>
      </c>
      <c r="X329" s="42">
        <v>3.8746648136764925</v>
      </c>
      <c r="Y329" s="42">
        <v>2.1139232612627055</v>
      </c>
      <c r="Z329" s="42">
        <v>59.875027196628764</v>
      </c>
      <c r="AA329" s="42">
        <v>2.5210645046778204</v>
      </c>
      <c r="AB329" s="42">
        <v>2.2925498414007128</v>
      </c>
      <c r="AC329" s="42">
        <v>0.10741236959932209</v>
      </c>
      <c r="AD329" s="42">
        <v>0.30658330184250004</v>
      </c>
      <c r="AE329" s="42">
        <v>5.3070571725172051E-2</v>
      </c>
      <c r="AF329" s="42">
        <v>5.7173718712753278E-2</v>
      </c>
      <c r="AG329" s="42">
        <v>0</v>
      </c>
      <c r="AH329" s="42">
        <v>2.8604610302902524</v>
      </c>
      <c r="AI329" s="42">
        <v>9.0758025095670405E-3</v>
      </c>
      <c r="AJ329" s="42">
        <v>5.8063303191844204E-2</v>
      </c>
      <c r="AK329" s="42">
        <v>0</v>
      </c>
      <c r="AL329" s="42">
        <v>0.30869722649252307</v>
      </c>
      <c r="AM329" s="42">
        <v>1.7448354063703007</v>
      </c>
      <c r="AN329" s="42">
        <v>1.5678353174351092</v>
      </c>
      <c r="AO329" s="42">
        <v>1.1799095402050592</v>
      </c>
      <c r="AP329" s="42">
        <v>5.793241560685563</v>
      </c>
      <c r="AQ329" s="42">
        <v>3.0256038064262025</v>
      </c>
      <c r="AR329" s="42">
        <v>1277.6341254083115</v>
      </c>
      <c r="AS329" s="42">
        <v>1082.9007120333085</v>
      </c>
      <c r="AT329" s="42">
        <v>112.97280887680972</v>
      </c>
      <c r="AU329" s="42">
        <v>65.102637214149112</v>
      </c>
      <c r="AV329" s="42">
        <v>16.657967284044346</v>
      </c>
      <c r="AW329" s="42">
        <v>84.758280206959142</v>
      </c>
      <c r="AX329" s="42">
        <v>8.8423443480507693</v>
      </c>
      <c r="AY329" s="42">
        <v>5.0955618607434534</v>
      </c>
      <c r="AZ329" s="42">
        <v>1.3038135842466421</v>
      </c>
      <c r="BA329" s="42">
        <v>2.0119871973931622</v>
      </c>
      <c r="BB329" s="42">
        <v>471.529563198164</v>
      </c>
      <c r="BC329" s="42">
        <v>609.19407931519777</v>
      </c>
      <c r="BD329" s="42">
        <v>0.16508232255373961</v>
      </c>
      <c r="BE329" s="43">
        <v>0.18579609146394913</v>
      </c>
      <c r="BF329" s="43">
        <v>43.543194492207562</v>
      </c>
      <c r="BG329" s="43">
        <v>56.255764960329969</v>
      </c>
      <c r="BH329" s="43">
        <v>1.524445599853497E-2</v>
      </c>
      <c r="BI329" s="42">
        <v>0.2253452238596127</v>
      </c>
      <c r="BJ329" s="42">
        <v>69.379915240360276</v>
      </c>
      <c r="BK329" s="42">
        <v>672.0516416708457</v>
      </c>
      <c r="BL329" s="42">
        <v>341.24380989824306</v>
      </c>
      <c r="BM329" s="43">
        <v>2.0809407672887501E-2</v>
      </c>
      <c r="BN329" s="43">
        <v>6.4068584007197744</v>
      </c>
      <c r="BO329" s="43">
        <v>62.060319492169135</v>
      </c>
      <c r="BP329" s="43">
        <v>31.512012699438216</v>
      </c>
      <c r="BQ329" s="42">
        <v>4.1030883397989255</v>
      </c>
      <c r="BR329" s="43">
        <v>94.496895613314436</v>
      </c>
      <c r="BS329" s="43">
        <v>3.6319255762447269</v>
      </c>
      <c r="BT329" s="43">
        <v>1.871178810440852</v>
      </c>
      <c r="BU329" s="43">
        <v>3.8724460522006376</v>
      </c>
      <c r="BV329" s="43">
        <v>3.5214392834188604</v>
      </c>
      <c r="BW329" s="43">
        <v>0.16498927569707972</v>
      </c>
      <c r="BX329" s="43">
        <v>0.47092301473751763</v>
      </c>
      <c r="BY329" s="42">
        <v>0.11024429043792533</v>
      </c>
      <c r="BZ329" s="42">
        <v>2.8604610302902524</v>
      </c>
      <c r="CA329" s="42">
        <v>6.7139105701411239E-2</v>
      </c>
      <c r="CB329" s="42">
        <v>0</v>
      </c>
      <c r="CC329" s="43">
        <v>3.621367950297933</v>
      </c>
      <c r="CD329" s="43">
        <v>9.9987549073168243</v>
      </c>
      <c r="CE329" s="43">
        <v>0.66181118355011803</v>
      </c>
      <c r="CF329" s="43">
        <v>17.171729188291263</v>
      </c>
      <c r="CG329" s="43">
        <v>0.4030450087731875</v>
      </c>
      <c r="CH329" s="43">
        <v>0</v>
      </c>
      <c r="CI329" s="43">
        <v>21.739554944177499</v>
      </c>
      <c r="CJ329" s="43">
        <v>60.023859675207937</v>
      </c>
    </row>
    <row r="330" spans="1:88" ht="15" customHeight="1" x14ac:dyDescent="0.3">
      <c r="A330" s="62" t="s">
        <v>739</v>
      </c>
      <c r="B330" s="62" t="s">
        <v>740</v>
      </c>
      <c r="C330" s="1" t="s">
        <v>1</v>
      </c>
      <c r="D330" s="17" t="s">
        <v>315</v>
      </c>
      <c r="E330" s="17" t="s">
        <v>316</v>
      </c>
      <c r="F330" s="28">
        <v>2</v>
      </c>
      <c r="G330" s="1" t="s">
        <v>104</v>
      </c>
      <c r="H330" s="42">
        <v>0</v>
      </c>
      <c r="I330" s="42">
        <v>1.5989784392240802E-2</v>
      </c>
      <c r="J330" s="42">
        <v>1.6754935774917623</v>
      </c>
      <c r="K330" s="42">
        <v>4.7388986515977262E-2</v>
      </c>
      <c r="L330" s="43">
        <v>2.5828546820533411</v>
      </c>
      <c r="M330" s="42">
        <v>168.25450242056593</v>
      </c>
      <c r="N330" s="42">
        <v>342.76935198977395</v>
      </c>
      <c r="O330" s="42">
        <v>1.695041424916248</v>
      </c>
      <c r="P330" s="42">
        <v>0.4928066408478321</v>
      </c>
      <c r="Q330" s="42">
        <v>38.91838355068527</v>
      </c>
      <c r="R330" s="42">
        <v>379.82524992177247</v>
      </c>
      <c r="S330" s="42">
        <v>68.736963739055454</v>
      </c>
      <c r="T330" s="42">
        <v>0.25893819157462522</v>
      </c>
      <c r="U330" s="42">
        <v>123.4292197253355</v>
      </c>
      <c r="V330" s="42">
        <v>0.19215391918740035</v>
      </c>
      <c r="W330" s="42">
        <v>0.26769366283962509</v>
      </c>
      <c r="X330" s="42">
        <v>6.0273266289641354</v>
      </c>
      <c r="Y330" s="42">
        <v>3.4025270720528771</v>
      </c>
      <c r="Z330" s="42">
        <v>82.404159155083178</v>
      </c>
      <c r="AA330" s="42">
        <v>3.5663838366964344</v>
      </c>
      <c r="AB330" s="42">
        <v>6.558621673731615</v>
      </c>
      <c r="AC330" s="42">
        <v>4.5655346507316688E-2</v>
      </c>
      <c r="AD330" s="42">
        <v>0.24202380040881574</v>
      </c>
      <c r="AE330" s="42">
        <v>2.4916353112560078E-2</v>
      </c>
      <c r="AF330" s="42">
        <v>4.619932498227737E-2</v>
      </c>
      <c r="AG330" s="42">
        <v>0</v>
      </c>
      <c r="AH330" s="42">
        <v>0</v>
      </c>
      <c r="AI330" s="42">
        <v>2.6185569797261509E-2</v>
      </c>
      <c r="AJ330" s="42">
        <v>7.3457220200858431E-2</v>
      </c>
      <c r="AK330" s="42">
        <v>0.20782568840032095</v>
      </c>
      <c r="AL330" s="42">
        <v>1.4349674489724995</v>
      </c>
      <c r="AM330" s="42">
        <v>2.368199872833471</v>
      </c>
      <c r="AN330" s="42">
        <v>1.4979811669974541</v>
      </c>
      <c r="AO330" s="42">
        <v>2.9348406685767388</v>
      </c>
      <c r="AP330" s="42">
        <v>5.856945377599641</v>
      </c>
      <c r="AQ330" s="42">
        <v>2.5160631404984208</v>
      </c>
      <c r="AR330" s="42">
        <v>1248.3963115624231</v>
      </c>
      <c r="AS330" s="42">
        <v>1005.2729649096451</v>
      </c>
      <c r="AT330" s="42">
        <v>133.31892100837956</v>
      </c>
      <c r="AU330" s="42">
        <v>92.816843812427351</v>
      </c>
      <c r="AV330" s="42">
        <v>16.987581831971504</v>
      </c>
      <c r="AW330" s="42">
        <v>80.525146990501881</v>
      </c>
      <c r="AX330" s="42">
        <v>10.67921458703487</v>
      </c>
      <c r="AY330" s="42">
        <v>7.4348860976898417</v>
      </c>
      <c r="AZ330" s="42">
        <v>1.3607523247734363</v>
      </c>
      <c r="BA330" s="42">
        <v>1.6914833618840031</v>
      </c>
      <c r="BB330" s="42">
        <v>515.34913950382543</v>
      </c>
      <c r="BC330" s="42">
        <v>487.973403852361</v>
      </c>
      <c r="BD330" s="42">
        <v>0.25893819157462522</v>
      </c>
      <c r="BE330" s="43">
        <v>0.16826110130555785</v>
      </c>
      <c r="BF330" s="43">
        <v>51.264597526518131</v>
      </c>
      <c r="BG330" s="43">
        <v>48.541383374039164</v>
      </c>
      <c r="BH330" s="43">
        <v>2.5757998137142666E-2</v>
      </c>
      <c r="BI330" s="42">
        <v>0.79913381893843449</v>
      </c>
      <c r="BJ330" s="42">
        <v>41.517228017130854</v>
      </c>
      <c r="BK330" s="42">
        <v>549.75524591983014</v>
      </c>
      <c r="BL330" s="42">
        <v>413.20135715374568</v>
      </c>
      <c r="BM330" s="43">
        <v>7.9494211705003065E-2</v>
      </c>
      <c r="BN330" s="43">
        <v>4.1299457427329163</v>
      </c>
      <c r="BO330" s="43">
        <v>54.687161110439554</v>
      </c>
      <c r="BP330" s="43">
        <v>41.103398935122527</v>
      </c>
      <c r="BQ330" s="42">
        <v>6.487174210991161</v>
      </c>
      <c r="BR330" s="43">
        <v>92.581922199608513</v>
      </c>
      <c r="BS330" s="43">
        <v>4.8659066259495303</v>
      </c>
      <c r="BT330" s="43">
        <v>2.5521711744419355</v>
      </c>
      <c r="BU330" s="43">
        <v>3.842388612032213</v>
      </c>
      <c r="BV330" s="43">
        <v>7.0661976903522694</v>
      </c>
      <c r="BW330" s="43">
        <v>4.9188643603935864E-2</v>
      </c>
      <c r="BX330" s="43">
        <v>0.26075418045664134</v>
      </c>
      <c r="BY330" s="42">
        <v>7.1115678094837445E-2</v>
      </c>
      <c r="BZ330" s="42">
        <v>0</v>
      </c>
      <c r="CA330" s="42">
        <v>9.9642789998119943E-2</v>
      </c>
      <c r="CB330" s="42">
        <v>0.20782568840032095</v>
      </c>
      <c r="CC330" s="43">
        <v>5.3011484888034248</v>
      </c>
      <c r="CD330" s="43">
        <v>11.307849186674801</v>
      </c>
      <c r="CE330" s="43">
        <v>0.4186333216714464</v>
      </c>
      <c r="CF330" s="43">
        <v>0</v>
      </c>
      <c r="CG330" s="43">
        <v>0.58656253128733771</v>
      </c>
      <c r="CH330" s="43">
        <v>1.2233977175561404</v>
      </c>
      <c r="CI330" s="43">
        <v>31.206021794263798</v>
      </c>
      <c r="CJ330" s="43">
        <v>66.565384635221278</v>
      </c>
    </row>
    <row r="331" spans="1:88" ht="15" customHeight="1" x14ac:dyDescent="0.3">
      <c r="A331" s="62" t="s">
        <v>739</v>
      </c>
      <c r="B331" s="62" t="s">
        <v>740</v>
      </c>
      <c r="C331" s="1" t="s">
        <v>1</v>
      </c>
      <c r="D331" s="17" t="s">
        <v>315</v>
      </c>
      <c r="E331" s="17" t="s">
        <v>316</v>
      </c>
      <c r="F331" s="28">
        <v>3</v>
      </c>
      <c r="G331" s="1" t="s">
        <v>104</v>
      </c>
      <c r="H331" s="42">
        <v>9.2959772709031663E-2</v>
      </c>
      <c r="I331" s="42">
        <v>0</v>
      </c>
      <c r="J331" s="42">
        <v>4.148883145525593</v>
      </c>
      <c r="K331" s="42">
        <v>0</v>
      </c>
      <c r="L331" s="43">
        <v>10.436285280107233</v>
      </c>
      <c r="M331" s="42">
        <v>366.40622528749793</v>
      </c>
      <c r="N331" s="42">
        <v>844.4418878547325</v>
      </c>
      <c r="O331" s="42">
        <v>7.1842682927751413</v>
      </c>
      <c r="P331" s="42">
        <v>4.376472580866287E-2</v>
      </c>
      <c r="Q331" s="42">
        <v>138.76020276274454</v>
      </c>
      <c r="R331" s="42">
        <v>667.11701781573072</v>
      </c>
      <c r="S331" s="42">
        <v>74.155739813172616</v>
      </c>
      <c r="T331" s="42">
        <v>0</v>
      </c>
      <c r="U331" s="42">
        <v>171.49915879507967</v>
      </c>
      <c r="V331" s="42">
        <v>7.281834125247548E-2</v>
      </c>
      <c r="W331" s="42">
        <v>0.37998622359458656</v>
      </c>
      <c r="X331" s="42">
        <v>3.939625687761561</v>
      </c>
      <c r="Y331" s="42">
        <v>4.2977608550979562</v>
      </c>
      <c r="Z331" s="42">
        <v>103.98091883777531</v>
      </c>
      <c r="AA331" s="42">
        <v>0.9302240598049657</v>
      </c>
      <c r="AB331" s="42">
        <v>3.340404082589135</v>
      </c>
      <c r="AC331" s="42">
        <v>7.0974313284655949E-2</v>
      </c>
      <c r="AD331" s="42">
        <v>0.39990626471864332</v>
      </c>
      <c r="AE331" s="42">
        <v>4.4397849525189485E-2</v>
      </c>
      <c r="AF331" s="42">
        <v>4.1062685503283548E-2</v>
      </c>
      <c r="AG331" s="42">
        <v>3.1073340737892828E-2</v>
      </c>
      <c r="AH331" s="42">
        <v>0</v>
      </c>
      <c r="AI331" s="42">
        <v>2.202303494563207E-2</v>
      </c>
      <c r="AJ331" s="42">
        <v>1.9525514034654405E-2</v>
      </c>
      <c r="AK331" s="42">
        <v>0</v>
      </c>
      <c r="AL331" s="42">
        <v>1.5387697024457676</v>
      </c>
      <c r="AM331" s="42">
        <v>2.6944373653360518</v>
      </c>
      <c r="AN331" s="42">
        <v>1.0398180540432007</v>
      </c>
      <c r="AO331" s="42">
        <v>1.7540614775515038</v>
      </c>
      <c r="AP331" s="42">
        <v>5.853380081190938</v>
      </c>
      <c r="AQ331" s="42">
        <v>1.6521544944615632</v>
      </c>
      <c r="AR331" s="42">
        <v>2416.3897158115383</v>
      </c>
      <c r="AS331" s="42">
        <v>2112.7872347508041</v>
      </c>
      <c r="AT331" s="42">
        <v>180.18934990278623</v>
      </c>
      <c r="AU331" s="42">
        <v>108.7224275581727</v>
      </c>
      <c r="AV331" s="42">
        <v>14.690703599775677</v>
      </c>
      <c r="AW331" s="42">
        <v>87.435698841369629</v>
      </c>
      <c r="AX331" s="42">
        <v>7.4569656013566545</v>
      </c>
      <c r="AY331" s="42">
        <v>4.4993747013055199</v>
      </c>
      <c r="AZ331" s="42">
        <v>0.60796085596821214</v>
      </c>
      <c r="BA331" s="42">
        <v>4.2418429182346244</v>
      </c>
      <c r="BB331" s="42">
        <v>1228.4686667151129</v>
      </c>
      <c r="BC331" s="42">
        <v>880.07672511745659</v>
      </c>
      <c r="BD331" s="42">
        <v>0</v>
      </c>
      <c r="BE331" s="43">
        <v>0.2007699993859029</v>
      </c>
      <c r="BF331" s="43">
        <v>58.14445707118287</v>
      </c>
      <c r="BG331" s="43">
        <v>41.654772929431225</v>
      </c>
      <c r="BH331" s="43">
        <v>0</v>
      </c>
      <c r="BI331" s="42">
        <v>0.13672449851769453</v>
      </c>
      <c r="BJ331" s="42">
        <v>149.19648804285177</v>
      </c>
      <c r="BK331" s="42">
        <v>1037.6721262487542</v>
      </c>
      <c r="BL331" s="42">
        <v>925.78189596068034</v>
      </c>
      <c r="BM331" s="43">
        <v>6.471285715327635E-3</v>
      </c>
      <c r="BN331" s="43">
        <v>7.0615954881253797</v>
      </c>
      <c r="BO331" s="43">
        <v>49.113896050737168</v>
      </c>
      <c r="BP331" s="43">
        <v>43.81803717542212</v>
      </c>
      <c r="BQ331" s="42">
        <v>4.392430252608623</v>
      </c>
      <c r="BR331" s="43">
        <v>95.177189377510388</v>
      </c>
      <c r="BS331" s="43">
        <v>2.4376747321516938</v>
      </c>
      <c r="BT331" s="43">
        <v>2.3851358903379345</v>
      </c>
      <c r="BU331" s="43">
        <v>0.85559537318759993</v>
      </c>
      <c r="BV331" s="43">
        <v>3.0724149171538948</v>
      </c>
      <c r="BW331" s="43">
        <v>6.5280287497885975E-2</v>
      </c>
      <c r="BX331" s="43">
        <v>0.36782315636272073</v>
      </c>
      <c r="BY331" s="42">
        <v>8.5460535028473034E-2</v>
      </c>
      <c r="BZ331" s="42">
        <v>3.1073340737892828E-2</v>
      </c>
      <c r="CA331" s="42">
        <v>4.1548548980286475E-2</v>
      </c>
      <c r="CB331" s="42">
        <v>0</v>
      </c>
      <c r="CC331" s="43">
        <v>5.2730251218250199</v>
      </c>
      <c r="CD331" s="43">
        <v>9.2595960532040049</v>
      </c>
      <c r="CE331" s="43">
        <v>0.58173207598972998</v>
      </c>
      <c r="CF331" s="43">
        <v>0.21151703542890424</v>
      </c>
      <c r="CG331" s="43">
        <v>0.28282204931914157</v>
      </c>
      <c r="CH331" s="43">
        <v>0</v>
      </c>
      <c r="CI331" s="43">
        <v>35.893618614056976</v>
      </c>
      <c r="CJ331" s="43">
        <v>63.030310225205248</v>
      </c>
    </row>
    <row r="332" spans="1:88" ht="15" customHeight="1" x14ac:dyDescent="0.3">
      <c r="A332" s="62" t="s">
        <v>739</v>
      </c>
      <c r="B332" s="62" t="s">
        <v>740</v>
      </c>
      <c r="C332" s="1" t="s">
        <v>1</v>
      </c>
      <c r="D332" s="17" t="s">
        <v>317</v>
      </c>
      <c r="E332" s="17" t="s">
        <v>318</v>
      </c>
      <c r="F332" s="28">
        <v>1</v>
      </c>
      <c r="G332" s="1" t="s">
        <v>104</v>
      </c>
      <c r="H332" s="42">
        <v>9.4402097129523022E-2</v>
      </c>
      <c r="I332" s="42">
        <v>0</v>
      </c>
      <c r="J332" s="42">
        <v>3.1879952041486996</v>
      </c>
      <c r="K332" s="42">
        <v>3.3714587490238319E-2</v>
      </c>
      <c r="L332" s="43">
        <v>8.7968360344910899</v>
      </c>
      <c r="M332" s="42">
        <v>370.06009634127486</v>
      </c>
      <c r="N332" s="42">
        <v>593.43672403168216</v>
      </c>
      <c r="O332" s="42">
        <v>5.6081762325049542</v>
      </c>
      <c r="P332" s="42">
        <v>0</v>
      </c>
      <c r="Q332" s="42">
        <v>227.21640808189255</v>
      </c>
      <c r="R332" s="42">
        <v>1588.8621690640011</v>
      </c>
      <c r="S332" s="42">
        <v>148.56828155264947</v>
      </c>
      <c r="T332" s="42">
        <v>0</v>
      </c>
      <c r="U332" s="42">
        <v>137.62743839923078</v>
      </c>
      <c r="V332" s="42">
        <v>0.21880220881194168</v>
      </c>
      <c r="W332" s="42">
        <v>0.37147082095240491</v>
      </c>
      <c r="X332" s="42">
        <v>3.9302379413865003</v>
      </c>
      <c r="Y332" s="42">
        <v>3.2658116839389515</v>
      </c>
      <c r="Z332" s="42">
        <v>166.42175396029424</v>
      </c>
      <c r="AA332" s="42">
        <v>1.8080700508815524</v>
      </c>
      <c r="AB332" s="42">
        <v>6.1690062530659313</v>
      </c>
      <c r="AC332" s="42">
        <v>3.4464813149015519E-2</v>
      </c>
      <c r="AD332" s="42">
        <v>0.39168111316751164</v>
      </c>
      <c r="AE332" s="42">
        <v>0</v>
      </c>
      <c r="AF332" s="42">
        <v>0</v>
      </c>
      <c r="AG332" s="42">
        <v>0</v>
      </c>
      <c r="AH332" s="42">
        <v>5.6761303946245896</v>
      </c>
      <c r="AI332" s="42">
        <v>3.5255550262203464E-2</v>
      </c>
      <c r="AJ332" s="42">
        <v>8.2083463385518474E-2</v>
      </c>
      <c r="AK332" s="42">
        <v>0.23820692869367982</v>
      </c>
      <c r="AL332" s="42">
        <v>1.177090463207618</v>
      </c>
      <c r="AM332" s="42">
        <v>1.7267838547143526</v>
      </c>
      <c r="AN332" s="42">
        <v>0.97035438104087568</v>
      </c>
      <c r="AO332" s="42">
        <v>1.9738614825549903</v>
      </c>
      <c r="AP332" s="42">
        <v>5.121008704341719</v>
      </c>
      <c r="AQ332" s="42">
        <v>1.5743622785516813</v>
      </c>
      <c r="AR332" s="42">
        <v>3284.6786779735216</v>
      </c>
      <c r="AS332" s="42">
        <v>2945.8648032272645</v>
      </c>
      <c r="AT332" s="42">
        <v>145.41376105432059</v>
      </c>
      <c r="AU332" s="42">
        <v>174.82497619055826</v>
      </c>
      <c r="AV332" s="42">
        <v>18.575137501377228</v>
      </c>
      <c r="AW332" s="42">
        <v>89.685022251391473</v>
      </c>
      <c r="AX332" s="42">
        <v>4.4270315397801232</v>
      </c>
      <c r="AY332" s="42">
        <v>5.3224376972671283</v>
      </c>
      <c r="AZ332" s="42">
        <v>0.56550851156123239</v>
      </c>
      <c r="BA332" s="42">
        <v>3.2823973012782228</v>
      </c>
      <c r="BB332" s="42">
        <v>977.93554722744329</v>
      </c>
      <c r="BC332" s="42">
        <v>1964.6468586985432</v>
      </c>
      <c r="BD332" s="42">
        <v>0</v>
      </c>
      <c r="BE332" s="43">
        <v>0.1114238948672145</v>
      </c>
      <c r="BF332" s="43">
        <v>33.19689166169784</v>
      </c>
      <c r="BG332" s="43">
        <v>66.691684443434951</v>
      </c>
      <c r="BH332" s="43">
        <v>0</v>
      </c>
      <c r="BI332" s="42">
        <v>0.12811668461976133</v>
      </c>
      <c r="BJ332" s="42">
        <v>236.01324411638365</v>
      </c>
      <c r="BK332" s="42">
        <v>1962.1102606094246</v>
      </c>
      <c r="BL332" s="42">
        <v>747.61318181683669</v>
      </c>
      <c r="BM332" s="43">
        <v>4.3490347717046107E-3</v>
      </c>
      <c r="BN332" s="43">
        <v>8.0116794178003534</v>
      </c>
      <c r="BO332" s="43">
        <v>66.605577365936355</v>
      </c>
      <c r="BP332" s="43">
        <v>25.37839418149159</v>
      </c>
      <c r="BQ332" s="42">
        <v>4.5205109711508467</v>
      </c>
      <c r="BR332" s="43">
        <v>94.645401784098581</v>
      </c>
      <c r="BS332" s="43">
        <v>3.1087229560496477</v>
      </c>
      <c r="BT332" s="43">
        <v>2.2458752598517679</v>
      </c>
      <c r="BU332" s="43">
        <v>1.0342172441715456</v>
      </c>
      <c r="BV332" s="43">
        <v>3.5286755859996508</v>
      </c>
      <c r="BW332" s="43">
        <v>1.971389551996796E-2</v>
      </c>
      <c r="BX332" s="43">
        <v>0.22404185128592918</v>
      </c>
      <c r="BY332" s="42">
        <v>0</v>
      </c>
      <c r="BZ332" s="42">
        <v>5.6761303946245896</v>
      </c>
      <c r="CA332" s="42">
        <v>0.11733901364772194</v>
      </c>
      <c r="CB332" s="42">
        <v>0.23820692869367982</v>
      </c>
      <c r="CC332" s="43">
        <v>3.8742286989628463</v>
      </c>
      <c r="CD332" s="43">
        <v>8.6692324654483901</v>
      </c>
      <c r="CE332" s="43">
        <v>0</v>
      </c>
      <c r="CF332" s="43">
        <v>30.55767632516174</v>
      </c>
      <c r="CG332" s="43">
        <v>0.63169930041714095</v>
      </c>
      <c r="CH332" s="43">
        <v>1.2823965834762638</v>
      </c>
      <c r="CI332" s="43">
        <v>20.85706605765689</v>
      </c>
      <c r="CJ332" s="43">
        <v>46.67116173328796</v>
      </c>
    </row>
    <row r="333" spans="1:88" ht="15" customHeight="1" x14ac:dyDescent="0.3">
      <c r="A333" s="62" t="s">
        <v>739</v>
      </c>
      <c r="B333" s="62" t="s">
        <v>740</v>
      </c>
      <c r="C333" s="1" t="s">
        <v>1</v>
      </c>
      <c r="D333" s="17" t="s">
        <v>317</v>
      </c>
      <c r="E333" s="17" t="s">
        <v>318</v>
      </c>
      <c r="F333" s="28">
        <v>2</v>
      </c>
      <c r="G333" s="1" t="s">
        <v>104</v>
      </c>
      <c r="H333" s="42">
        <v>2.1923807257755123E-2</v>
      </c>
      <c r="I333" s="42">
        <v>2.9374604912270393E-2</v>
      </c>
      <c r="J333" s="42">
        <v>3.6191800556753928</v>
      </c>
      <c r="K333" s="42">
        <v>3.3158510885210636E-2</v>
      </c>
      <c r="L333" s="43">
        <v>5.1917677133868976</v>
      </c>
      <c r="M333" s="42">
        <v>326.53055005348352</v>
      </c>
      <c r="N333" s="42">
        <v>815.94743151374428</v>
      </c>
      <c r="O333" s="42">
        <v>3.7330156035392386</v>
      </c>
      <c r="P333" s="42">
        <v>1.7004381015163299</v>
      </c>
      <c r="Q333" s="42">
        <v>118.21906636527602</v>
      </c>
      <c r="R333" s="42">
        <v>1361.8589091566646</v>
      </c>
      <c r="S333" s="42">
        <v>203.09543513101124</v>
      </c>
      <c r="T333" s="42">
        <v>0</v>
      </c>
      <c r="U333" s="42">
        <v>102.36685090661891</v>
      </c>
      <c r="V333" s="42">
        <v>0.24079758959626399</v>
      </c>
      <c r="W333" s="42">
        <v>0.12645460035683728</v>
      </c>
      <c r="X333" s="42">
        <v>3.3824536413600206</v>
      </c>
      <c r="Y333" s="42">
        <v>3.4901062759389188</v>
      </c>
      <c r="Z333" s="42">
        <v>112.74797265212601</v>
      </c>
      <c r="AA333" s="42">
        <v>2.4871605143170634</v>
      </c>
      <c r="AB333" s="42">
        <v>4.394164142566698</v>
      </c>
      <c r="AC333" s="42">
        <v>0.13473392067641268</v>
      </c>
      <c r="AD333" s="42">
        <v>0.50703866598435288</v>
      </c>
      <c r="AE333" s="42">
        <v>5.9540336749067377E-2</v>
      </c>
      <c r="AF333" s="42">
        <v>5.77928850053403E-2</v>
      </c>
      <c r="AG333" s="42">
        <v>0</v>
      </c>
      <c r="AH333" s="42">
        <v>1.0225239085533202</v>
      </c>
      <c r="AI333" s="42">
        <v>0</v>
      </c>
      <c r="AJ333" s="42">
        <v>0</v>
      </c>
      <c r="AK333" s="42">
        <v>0</v>
      </c>
      <c r="AL333" s="42">
        <v>1.4261162232804609</v>
      </c>
      <c r="AM333" s="42">
        <v>5.2910121583812018</v>
      </c>
      <c r="AN333" s="42">
        <v>2.1143185782315359</v>
      </c>
      <c r="AO333" s="42">
        <v>2.2945076290389408</v>
      </c>
      <c r="AP333" s="42">
        <v>10.686153153660047</v>
      </c>
      <c r="AQ333" s="42">
        <v>2.6063282916374688</v>
      </c>
      <c r="AR333" s="42">
        <v>3095.4162766914324</v>
      </c>
      <c r="AS333" s="42">
        <v>2839.9802506173528</v>
      </c>
      <c r="AT333" s="42">
        <v>109.60666301387094</v>
      </c>
      <c r="AU333" s="42">
        <v>120.27106989567054</v>
      </c>
      <c r="AV333" s="42">
        <v>25.558293164537382</v>
      </c>
      <c r="AW333" s="42">
        <v>91.747926506766817</v>
      </c>
      <c r="AX333" s="42">
        <v>3.540934504971498</v>
      </c>
      <c r="AY333" s="42">
        <v>3.8854570482592252</v>
      </c>
      <c r="AZ333" s="42">
        <v>0.82568194000244866</v>
      </c>
      <c r="BA333" s="42">
        <v>3.6704784678454185</v>
      </c>
      <c r="BB333" s="42">
        <v>1151.4359233950393</v>
      </c>
      <c r="BC333" s="42">
        <v>1684.8738487544683</v>
      </c>
      <c r="BD333" s="42">
        <v>0</v>
      </c>
      <c r="BE333" s="43">
        <v>0.12924309832955819</v>
      </c>
      <c r="BF333" s="43">
        <v>40.543800371313885</v>
      </c>
      <c r="BG333" s="43">
        <v>59.326956530356561</v>
      </c>
      <c r="BH333" s="43">
        <v>0</v>
      </c>
      <c r="BI333" s="42">
        <v>1.7555204196592957</v>
      </c>
      <c r="BJ333" s="42">
        <v>123.44020868357519</v>
      </c>
      <c r="BK333" s="42">
        <v>1692.0086392658236</v>
      </c>
      <c r="BL333" s="42">
        <v>1022.7758822482947</v>
      </c>
      <c r="BM333" s="43">
        <v>6.1814529142506604E-2</v>
      </c>
      <c r="BN333" s="43">
        <v>4.3465164469626805</v>
      </c>
      <c r="BO333" s="43">
        <v>59.578183295394957</v>
      </c>
      <c r="BP333" s="43">
        <v>36.013485728499852</v>
      </c>
      <c r="BQ333" s="42">
        <v>3.749705831313122</v>
      </c>
      <c r="BR333" s="43">
        <v>93.394733578983406</v>
      </c>
      <c r="BS333" s="43">
        <v>3.4210564651882422</v>
      </c>
      <c r="BT333" s="43">
        <v>3.1842099558283592</v>
      </c>
      <c r="BU333" s="43">
        <v>2.0679624089771194</v>
      </c>
      <c r="BV333" s="43">
        <v>3.6535503894481254</v>
      </c>
      <c r="BW333" s="43">
        <v>0.11202521170992159</v>
      </c>
      <c r="BX333" s="43">
        <v>0.42157990813932639</v>
      </c>
      <c r="BY333" s="42">
        <v>0.11733322175440768</v>
      </c>
      <c r="BZ333" s="42">
        <v>1.0225239085533202</v>
      </c>
      <c r="CA333" s="42">
        <v>0</v>
      </c>
      <c r="CB333" s="42">
        <v>0</v>
      </c>
      <c r="CC333" s="43">
        <v>8.8314469598931993</v>
      </c>
      <c r="CD333" s="43">
        <v>15.586989074336458</v>
      </c>
      <c r="CE333" s="43">
        <v>0.45908081967386521</v>
      </c>
      <c r="CF333" s="43">
        <v>4.0007519358612402</v>
      </c>
      <c r="CG333" s="43">
        <v>0</v>
      </c>
      <c r="CH333" s="43">
        <v>0</v>
      </c>
      <c r="CI333" s="43">
        <v>34.554134358811567</v>
      </c>
      <c r="CJ333" s="43">
        <v>60.986032885653337</v>
      </c>
    </row>
    <row r="334" spans="1:88" ht="15" customHeight="1" x14ac:dyDescent="0.3">
      <c r="A334" s="62" t="s">
        <v>739</v>
      </c>
      <c r="B334" s="62" t="s">
        <v>740</v>
      </c>
      <c r="C334" s="1" t="s">
        <v>1</v>
      </c>
      <c r="D334" s="17" t="s">
        <v>317</v>
      </c>
      <c r="E334" s="17" t="s">
        <v>318</v>
      </c>
      <c r="F334" s="28">
        <v>3</v>
      </c>
      <c r="G334" s="1" t="s">
        <v>104</v>
      </c>
      <c r="H334" s="42">
        <v>0.71505333895820578</v>
      </c>
      <c r="I334" s="42">
        <v>2.055082118413323E-2</v>
      </c>
      <c r="J334" s="42">
        <v>7.0462847389711349</v>
      </c>
      <c r="K334" s="42">
        <v>5.0155314778138171E-2</v>
      </c>
      <c r="L334" s="43">
        <v>15.683472556709305</v>
      </c>
      <c r="M334" s="42">
        <v>855.45558879308089</v>
      </c>
      <c r="N334" s="42">
        <v>2256.2844125475867</v>
      </c>
      <c r="O334" s="42">
        <v>10.552394582564002</v>
      </c>
      <c r="P334" s="42">
        <v>1.1032505773829984E-2</v>
      </c>
      <c r="Q334" s="42">
        <v>612.96349821002912</v>
      </c>
      <c r="R334" s="42">
        <v>2372.8050411752706</v>
      </c>
      <c r="S334" s="42">
        <v>216.50375295358123</v>
      </c>
      <c r="T334" s="42">
        <v>0.44442217553624352</v>
      </c>
      <c r="U334" s="42">
        <v>226.39766218646696</v>
      </c>
      <c r="V334" s="42">
        <v>9.273622178923778E-2</v>
      </c>
      <c r="W334" s="42">
        <v>0.22868495170037145</v>
      </c>
      <c r="X334" s="42">
        <v>2.29332572138695</v>
      </c>
      <c r="Y334" s="42">
        <v>2.6311161545755866</v>
      </c>
      <c r="Z334" s="42">
        <v>31.20430396586605</v>
      </c>
      <c r="AA334" s="42">
        <v>6.6245678974051456</v>
      </c>
      <c r="AB334" s="42">
        <v>3.8494439102398412</v>
      </c>
      <c r="AC334" s="42">
        <v>0.14988747238506847</v>
      </c>
      <c r="AD334" s="42">
        <v>5.9687312238570031E-2</v>
      </c>
      <c r="AE334" s="42">
        <v>3.0912368708317414E-2</v>
      </c>
      <c r="AF334" s="42">
        <v>3.0912368708317414E-2</v>
      </c>
      <c r="AG334" s="42">
        <v>2.4395230943869819E-2</v>
      </c>
      <c r="AH334" s="42">
        <v>4.9001981231183598E-3</v>
      </c>
      <c r="AI334" s="42">
        <v>5.3998275705765073E-3</v>
      </c>
      <c r="AJ334" s="42">
        <v>4.5075631049708229E-2</v>
      </c>
      <c r="AK334" s="42">
        <v>0</v>
      </c>
      <c r="AL334" s="42">
        <v>1.4733936990711884</v>
      </c>
      <c r="AM334" s="42">
        <v>5.3704188765293788</v>
      </c>
      <c r="AN334" s="42">
        <v>5.5320559147843795</v>
      </c>
      <c r="AO334" s="42">
        <v>3.6089177121691258</v>
      </c>
      <c r="AP334" s="42">
        <v>12.058282380622805</v>
      </c>
      <c r="AQ334" s="42">
        <v>6.6705701732583345</v>
      </c>
      <c r="AR334" s="42">
        <v>6656.9223098896164</v>
      </c>
      <c r="AS334" s="42">
        <v>6348.5356597140244</v>
      </c>
      <c r="AT334" s="42">
        <v>231.6435252359191</v>
      </c>
      <c r="AU334" s="42">
        <v>41.887890558134679</v>
      </c>
      <c r="AV334" s="42">
        <v>34.85523438153912</v>
      </c>
      <c r="AW334" s="42">
        <v>95.367429033722559</v>
      </c>
      <c r="AX334" s="42">
        <v>3.4797390513599096</v>
      </c>
      <c r="AY334" s="42">
        <v>0.62923808643380807</v>
      </c>
      <c r="AZ334" s="42">
        <v>0.52359382848373792</v>
      </c>
      <c r="BA334" s="42">
        <v>7.7818888991134738</v>
      </c>
      <c r="BB334" s="42">
        <v>3138.0260237947191</v>
      </c>
      <c r="BC334" s="42">
        <v>3202.283324844655</v>
      </c>
      <c r="BD334" s="42">
        <v>0.44442217553624352</v>
      </c>
      <c r="BE334" s="43">
        <v>0.12257769848399995</v>
      </c>
      <c r="BF334" s="43">
        <v>49.429131251600701</v>
      </c>
      <c r="BG334" s="43">
        <v>50.441290661174371</v>
      </c>
      <c r="BH334" s="43">
        <v>7.0003887409252254E-3</v>
      </c>
      <c r="BI334" s="42">
        <v>1.2206633350464173</v>
      </c>
      <c r="BJ334" s="42">
        <v>628.66752158792258</v>
      </c>
      <c r="BK334" s="42">
        <v>3235.3069147073229</v>
      </c>
      <c r="BL334" s="42">
        <v>2483.3405600837318</v>
      </c>
      <c r="BM334" s="43">
        <v>1.9227478594668605E-2</v>
      </c>
      <c r="BN334" s="43">
        <v>9.9025595079707163</v>
      </c>
      <c r="BO334" s="43">
        <v>50.961467149623921</v>
      </c>
      <c r="BP334" s="43">
        <v>39.116745863810685</v>
      </c>
      <c r="BQ334" s="42">
        <v>2.6147468948765593</v>
      </c>
      <c r="BR334" s="43">
        <v>97.735372467626945</v>
      </c>
      <c r="BS334" s="43">
        <v>1.1287804794947542</v>
      </c>
      <c r="BT334" s="43">
        <v>1.1358470528782991</v>
      </c>
      <c r="BU334" s="43">
        <v>15.814995238805709</v>
      </c>
      <c r="BV334" s="43">
        <v>9.1898729178002849</v>
      </c>
      <c r="BW334" s="43">
        <v>0.35783008021625029</v>
      </c>
      <c r="BX334" s="43">
        <v>0.14249300082498112</v>
      </c>
      <c r="BY334" s="42">
        <v>6.1824737416634828E-2</v>
      </c>
      <c r="BZ334" s="42">
        <v>2.929542906698818E-2</v>
      </c>
      <c r="CA334" s="42">
        <v>5.0475458620284734E-2</v>
      </c>
      <c r="CB334" s="42">
        <v>0</v>
      </c>
      <c r="CC334" s="43">
        <v>12.375868490384946</v>
      </c>
      <c r="CD334" s="43">
        <v>22.337770266050264</v>
      </c>
      <c r="CE334" s="43">
        <v>0.17737576152803022</v>
      </c>
      <c r="CF334" s="43">
        <v>8.4048865505561884E-2</v>
      </c>
      <c r="CG334" s="43">
        <v>0.14481457237601814</v>
      </c>
      <c r="CH334" s="43">
        <v>0</v>
      </c>
      <c r="CI334" s="43">
        <v>35.506484779054468</v>
      </c>
      <c r="CJ334" s="43">
        <v>64.087276021535928</v>
      </c>
    </row>
    <row r="335" spans="1:88" ht="15" customHeight="1" x14ac:dyDescent="0.3">
      <c r="A335" s="62" t="s">
        <v>739</v>
      </c>
      <c r="B335" s="62" t="s">
        <v>740</v>
      </c>
      <c r="C335" s="1" t="s">
        <v>1</v>
      </c>
      <c r="D335" s="17" t="s">
        <v>319</v>
      </c>
      <c r="E335" s="17" t="s">
        <v>320</v>
      </c>
      <c r="F335" s="28">
        <v>1</v>
      </c>
      <c r="G335" s="1" t="s">
        <v>104</v>
      </c>
      <c r="H335" s="42">
        <v>0</v>
      </c>
      <c r="I335" s="42">
        <v>0</v>
      </c>
      <c r="J335" s="42">
        <v>2.3590255072532189</v>
      </c>
      <c r="K335" s="42">
        <v>1.1736228217323277E-2</v>
      </c>
      <c r="L335" s="43">
        <v>9.0083111726063834</v>
      </c>
      <c r="M335" s="42">
        <v>487.61351997105038</v>
      </c>
      <c r="N335" s="42">
        <v>290.99420374100288</v>
      </c>
      <c r="O335" s="42">
        <v>5.919444064053387</v>
      </c>
      <c r="P335" s="42">
        <v>0.10289291882216041</v>
      </c>
      <c r="Q335" s="42">
        <v>235.77103959996367</v>
      </c>
      <c r="R335" s="42">
        <v>559.90897379188141</v>
      </c>
      <c r="S335" s="42">
        <v>26.030679827799389</v>
      </c>
      <c r="T335" s="42">
        <v>0.48312357623111768</v>
      </c>
      <c r="U335" s="42">
        <v>448.67305507002897</v>
      </c>
      <c r="V335" s="42">
        <v>0.42775904742302939</v>
      </c>
      <c r="W335" s="42">
        <v>0.64175871936611883</v>
      </c>
      <c r="X335" s="42">
        <v>5.3773472872444703</v>
      </c>
      <c r="Y335" s="42">
        <v>7.125580672920643</v>
      </c>
      <c r="Z335" s="42">
        <v>151.30772767215441</v>
      </c>
      <c r="AA335" s="42">
        <v>5.140959164789888</v>
      </c>
      <c r="AB335" s="42">
        <v>9.4171045816675125</v>
      </c>
      <c r="AC335" s="42">
        <v>0</v>
      </c>
      <c r="AD335" s="42">
        <v>8.1763531719012794E-2</v>
      </c>
      <c r="AE335" s="42">
        <v>0.11127610934172218</v>
      </c>
      <c r="AF335" s="42">
        <v>7.2563942241935173E-2</v>
      </c>
      <c r="AG335" s="42">
        <v>0</v>
      </c>
      <c r="AH335" s="42">
        <v>3.4619316761312908</v>
      </c>
      <c r="AI335" s="42">
        <v>0.1173861720587193</v>
      </c>
      <c r="AJ335" s="42">
        <v>6.0399002647483976E-2</v>
      </c>
      <c r="AK335" s="42">
        <v>0.42842393029627784</v>
      </c>
      <c r="AL335" s="42">
        <v>2.77369430329483</v>
      </c>
      <c r="AM335" s="42">
        <v>7.7571007044208713</v>
      </c>
      <c r="AN335" s="42">
        <v>2.9203442687517351</v>
      </c>
      <c r="AO335" s="42">
        <v>3.7980294294255517</v>
      </c>
      <c r="AP335" s="42">
        <v>13.884067562419697</v>
      </c>
      <c r="AQ335" s="42">
        <v>5.2579174710580521</v>
      </c>
      <c r="AR335" s="42">
        <v>2287.0391407182829</v>
      </c>
      <c r="AS335" s="42">
        <v>1618.2029503988813</v>
      </c>
      <c r="AT335" s="42">
        <v>462.24550079698321</v>
      </c>
      <c r="AU335" s="42">
        <v>165.94755495033081</v>
      </c>
      <c r="AV335" s="42">
        <v>40.643134572088165</v>
      </c>
      <c r="AW335" s="42">
        <v>70.755367566234895</v>
      </c>
      <c r="AX335" s="42">
        <v>20.211525573270567</v>
      </c>
      <c r="AY335" s="42">
        <v>7.2559997769960427</v>
      </c>
      <c r="AZ335" s="42">
        <v>1.7771070834985145</v>
      </c>
      <c r="BA335" s="42">
        <v>2.3590255072532189</v>
      </c>
      <c r="BB335" s="42">
        <v>793.54721517693042</v>
      </c>
      <c r="BC335" s="42">
        <v>821.81358613846669</v>
      </c>
      <c r="BD335" s="42">
        <v>0.48312357623111768</v>
      </c>
      <c r="BE335" s="43">
        <v>0.14578057138455516</v>
      </c>
      <c r="BF335" s="43">
        <v>49.038794236614379</v>
      </c>
      <c r="BG335" s="43">
        <v>50.785569630551748</v>
      </c>
      <c r="BH335" s="43">
        <v>2.9855561449324351E-2</v>
      </c>
      <c r="BI335" s="42">
        <v>0.59775272327060136</v>
      </c>
      <c r="BJ335" s="42">
        <v>244.77935077257007</v>
      </c>
      <c r="BK335" s="42">
        <v>1049.881519270185</v>
      </c>
      <c r="BL335" s="42">
        <v>322.94432763285567</v>
      </c>
      <c r="BM335" s="43">
        <v>3.6939292634663501E-2</v>
      </c>
      <c r="BN335" s="43">
        <v>15.126616269747428</v>
      </c>
      <c r="BO335" s="43">
        <v>64.879471330304568</v>
      </c>
      <c r="BP335" s="43">
        <v>19.956973107313335</v>
      </c>
      <c r="BQ335" s="42">
        <v>6.4468650540336183</v>
      </c>
      <c r="BR335" s="43">
        <v>97.063801442403815</v>
      </c>
      <c r="BS335" s="43">
        <v>1.3946842192986668</v>
      </c>
      <c r="BT335" s="43">
        <v>1.5415143382975134</v>
      </c>
      <c r="BU335" s="43">
        <v>3.0979420976275369</v>
      </c>
      <c r="BV335" s="43">
        <v>5.6747474131126028</v>
      </c>
      <c r="BW335" s="43">
        <v>0</v>
      </c>
      <c r="BX335" s="43">
        <v>4.9270705882641749E-2</v>
      </c>
      <c r="BY335" s="42">
        <v>0.18384005158365735</v>
      </c>
      <c r="BZ335" s="42">
        <v>3.4619316761312908</v>
      </c>
      <c r="CA335" s="42">
        <v>0.17778517470620328</v>
      </c>
      <c r="CB335" s="42">
        <v>0.42842393029627784</v>
      </c>
      <c r="CC335" s="43">
        <v>13.451139276467437</v>
      </c>
      <c r="CD335" s="43">
        <v>22.940014462903299</v>
      </c>
      <c r="CE335" s="43">
        <v>0.45232744353805387</v>
      </c>
      <c r="CF335" s="43">
        <v>8.5178756820316384</v>
      </c>
      <c r="CG335" s="43">
        <v>0.43742978138378619</v>
      </c>
      <c r="CH335" s="43">
        <v>1.0541114380250083</v>
      </c>
      <c r="CI335" s="43">
        <v>33.095723098348472</v>
      </c>
      <c r="CJ335" s="43">
        <v>56.442532556673044</v>
      </c>
    </row>
    <row r="336" spans="1:88" ht="15" customHeight="1" x14ac:dyDescent="0.3">
      <c r="A336" s="62" t="s">
        <v>739</v>
      </c>
      <c r="B336" s="62" t="s">
        <v>740</v>
      </c>
      <c r="C336" s="1" t="s">
        <v>1</v>
      </c>
      <c r="D336" s="17" t="s">
        <v>319</v>
      </c>
      <c r="E336" s="17" t="s">
        <v>320</v>
      </c>
      <c r="F336" s="28">
        <v>2</v>
      </c>
      <c r="G336" s="1" t="s">
        <v>104</v>
      </c>
      <c r="H336" s="42">
        <v>2.8097136925032261E-2</v>
      </c>
      <c r="I336" s="42">
        <v>3.9002241173559976E-3</v>
      </c>
      <c r="J336" s="42">
        <v>2.6665997053702952</v>
      </c>
      <c r="K336" s="42">
        <v>7.5627077666968884E-2</v>
      </c>
      <c r="L336" s="43">
        <v>13.113003440599069</v>
      </c>
      <c r="M336" s="42">
        <v>520.93999781013895</v>
      </c>
      <c r="N336" s="42">
        <v>593.74591345620684</v>
      </c>
      <c r="O336" s="42">
        <v>8.9109795587937661</v>
      </c>
      <c r="P336" s="42">
        <v>0.77387377042905814</v>
      </c>
      <c r="Q336" s="42">
        <v>234.93749122874164</v>
      </c>
      <c r="R336" s="42">
        <v>690.2901155037182</v>
      </c>
      <c r="S336" s="42">
        <v>58.758549761533423</v>
      </c>
      <c r="T336" s="42">
        <v>0.16896950379721584</v>
      </c>
      <c r="U336" s="42">
        <v>339.94136214517323</v>
      </c>
      <c r="V336" s="42">
        <v>0.16836932744140701</v>
      </c>
      <c r="W336" s="42">
        <v>0.42896898737826661</v>
      </c>
      <c r="X336" s="42">
        <v>3.2549816932584124</v>
      </c>
      <c r="Y336" s="42">
        <v>4.0252311896885216</v>
      </c>
      <c r="Z336" s="42">
        <v>99.71744487319566</v>
      </c>
      <c r="AA336" s="42">
        <v>2.2738798297903728</v>
      </c>
      <c r="AB336" s="42">
        <v>2.693358735691004</v>
      </c>
      <c r="AC336" s="42">
        <v>1.0326911285377738E-2</v>
      </c>
      <c r="AD336" s="42">
        <v>0.41530088654689301</v>
      </c>
      <c r="AE336" s="42">
        <v>4.9418419036267668E-2</v>
      </c>
      <c r="AF336" s="42">
        <v>0</v>
      </c>
      <c r="AG336" s="42">
        <v>0</v>
      </c>
      <c r="AH336" s="42">
        <v>5.9733274622980499</v>
      </c>
      <c r="AI336" s="42">
        <v>0</v>
      </c>
      <c r="AJ336" s="42">
        <v>0</v>
      </c>
      <c r="AK336" s="42">
        <v>0</v>
      </c>
      <c r="AL336" s="42">
        <v>0.92642759957647702</v>
      </c>
      <c r="AM336" s="42">
        <v>4.7583796668081817</v>
      </c>
      <c r="AN336" s="42">
        <v>1.4890724183260615</v>
      </c>
      <c r="AO336" s="42">
        <v>2.2261902630650172</v>
      </c>
      <c r="AP336" s="42">
        <v>11.547169352899955</v>
      </c>
      <c r="AQ336" s="42">
        <v>3.1120238564114104</v>
      </c>
      <c r="AR336" s="42">
        <v>2607.4243517959076</v>
      </c>
      <c r="AS336" s="42">
        <v>2124.4131181780376</v>
      </c>
      <c r="AT336" s="42">
        <v>347.81891334293977</v>
      </c>
      <c r="AU336" s="42">
        <v>105.1103112365093</v>
      </c>
      <c r="AV336" s="42">
        <v>30.082009038421422</v>
      </c>
      <c r="AW336" s="42">
        <v>81.475541820218567</v>
      </c>
      <c r="AX336" s="42">
        <v>13.339559136332129</v>
      </c>
      <c r="AY336" s="42">
        <v>4.0311931260484242</v>
      </c>
      <c r="AZ336" s="42">
        <v>1.153705917400899</v>
      </c>
      <c r="BA336" s="42">
        <v>2.6985970664126837</v>
      </c>
      <c r="BB336" s="42">
        <v>1136.7855213434054</v>
      </c>
      <c r="BC336" s="42">
        <v>984.76003026442231</v>
      </c>
      <c r="BD336" s="42">
        <v>0.16896950379721584</v>
      </c>
      <c r="BE336" s="43">
        <v>0.12702788564622891</v>
      </c>
      <c r="BF336" s="43">
        <v>53.51056777122276</v>
      </c>
      <c r="BG336" s="43">
        <v>46.354450640418889</v>
      </c>
      <c r="BH336" s="43">
        <v>7.9537027121226456E-3</v>
      </c>
      <c r="BI336" s="42">
        <v>1.0465674888182752</v>
      </c>
      <c r="BJ336" s="42">
        <v>248.05439489345807</v>
      </c>
      <c r="BK336" s="42">
        <v>1213.8967130192275</v>
      </c>
      <c r="BL336" s="42">
        <v>661.41544277653406</v>
      </c>
      <c r="BM336" s="43">
        <v>4.9263840439652526E-2</v>
      </c>
      <c r="BN336" s="43">
        <v>11.676372771892748</v>
      </c>
      <c r="BO336" s="43">
        <v>57.140332199619571</v>
      </c>
      <c r="BP336" s="43">
        <v>31.134031188048038</v>
      </c>
      <c r="BQ336" s="42">
        <v>3.8523200080780859</v>
      </c>
      <c r="BR336" s="43">
        <v>97.735157320211783</v>
      </c>
      <c r="BS336" s="43">
        <v>1.1075648448938158</v>
      </c>
      <c r="BT336" s="43">
        <v>1.1572778348944341</v>
      </c>
      <c r="BU336" s="43">
        <v>2.1633270827958095</v>
      </c>
      <c r="BV336" s="43">
        <v>2.5624115312822755</v>
      </c>
      <c r="BW336" s="43">
        <v>9.8248318018401611E-3</v>
      </c>
      <c r="BX336" s="43">
        <v>0.39510955838806544</v>
      </c>
      <c r="BY336" s="42">
        <v>4.9418419036267668E-2</v>
      </c>
      <c r="BZ336" s="42">
        <v>5.9733274622980499</v>
      </c>
      <c r="CA336" s="42">
        <v>0</v>
      </c>
      <c r="CB336" s="42">
        <v>0</v>
      </c>
      <c r="CC336" s="43">
        <v>7.1738796847107196</v>
      </c>
      <c r="CD336" s="43">
        <v>16.885383472376382</v>
      </c>
      <c r="CE336" s="43">
        <v>0.16427898473519287</v>
      </c>
      <c r="CF336" s="43">
        <v>19.856810277095462</v>
      </c>
      <c r="CG336" s="43">
        <v>0</v>
      </c>
      <c r="CH336" s="43">
        <v>0</v>
      </c>
      <c r="CI336" s="43">
        <v>23.847741271362821</v>
      </c>
      <c r="CJ336" s="43">
        <v>56.131169466806519</v>
      </c>
    </row>
    <row r="337" spans="1:88" ht="15" customHeight="1" x14ac:dyDescent="0.3">
      <c r="A337" s="62" t="s">
        <v>739</v>
      </c>
      <c r="B337" s="62" t="s">
        <v>740</v>
      </c>
      <c r="C337" s="1" t="s">
        <v>1</v>
      </c>
      <c r="D337" s="17" t="s">
        <v>319</v>
      </c>
      <c r="E337" s="17" t="s">
        <v>320</v>
      </c>
      <c r="F337" s="28">
        <v>3</v>
      </c>
      <c r="G337" s="1" t="s">
        <v>104</v>
      </c>
      <c r="H337" s="42">
        <v>0</v>
      </c>
      <c r="I337" s="42">
        <v>0</v>
      </c>
      <c r="J337" s="42">
        <v>0.78784749671288767</v>
      </c>
      <c r="K337" s="42">
        <v>2.7048867255944298E-2</v>
      </c>
      <c r="L337" s="43">
        <v>3.0954411731878664</v>
      </c>
      <c r="M337" s="42">
        <v>147.14176443607414</v>
      </c>
      <c r="N337" s="42">
        <v>146.63111329585314</v>
      </c>
      <c r="O337" s="42">
        <v>2.2782401766696583</v>
      </c>
      <c r="P337" s="42">
        <v>2.2625965948836042E-2</v>
      </c>
      <c r="Q337" s="42">
        <v>47.877806366861442</v>
      </c>
      <c r="R337" s="42">
        <v>123.95263899717479</v>
      </c>
      <c r="S337" s="42">
        <v>7.1945271555198191</v>
      </c>
      <c r="T337" s="42">
        <v>0.61303700614548762</v>
      </c>
      <c r="U337" s="42">
        <v>672.0069431167193</v>
      </c>
      <c r="V337" s="42">
        <v>0.12940539162577272</v>
      </c>
      <c r="W337" s="42">
        <v>1.1408769358230832</v>
      </c>
      <c r="X337" s="42">
        <v>3.5290435422995485</v>
      </c>
      <c r="Y337" s="42">
        <v>3.0644424617084098</v>
      </c>
      <c r="Z337" s="42">
        <v>235.78059992900251</v>
      </c>
      <c r="AA337" s="42">
        <v>6.4443438646314037</v>
      </c>
      <c r="AB337" s="42">
        <v>5.1044846763696601</v>
      </c>
      <c r="AC337" s="42">
        <v>0</v>
      </c>
      <c r="AD337" s="42">
        <v>0.90236066737664178</v>
      </c>
      <c r="AE337" s="42">
        <v>5.8707042113627338E-2</v>
      </c>
      <c r="AF337" s="42">
        <v>4.8172427493047273E-2</v>
      </c>
      <c r="AG337" s="42">
        <v>0</v>
      </c>
      <c r="AH337" s="42">
        <v>3.3263298838053736</v>
      </c>
      <c r="AI337" s="42">
        <v>0</v>
      </c>
      <c r="AJ337" s="42">
        <v>0</v>
      </c>
      <c r="AK337" s="42">
        <v>1.0850410478160053</v>
      </c>
      <c r="AL337" s="42">
        <v>3.7436720493632665</v>
      </c>
      <c r="AM337" s="42">
        <v>8.3144873309701985</v>
      </c>
      <c r="AN337" s="42">
        <v>1.8949783379283183</v>
      </c>
      <c r="AO337" s="42">
        <v>4.0994453196796643</v>
      </c>
      <c r="AP337" s="42">
        <v>13.975249442037548</v>
      </c>
      <c r="AQ337" s="42">
        <v>3.321967309964553</v>
      </c>
      <c r="AR337" s="42">
        <v>1447.5926417141322</v>
      </c>
      <c r="AS337" s="42">
        <v>479.62209093740404</v>
      </c>
      <c r="AT337" s="42">
        <v>679.87071144817605</v>
      </c>
      <c r="AU337" s="42">
        <v>248.23178913738022</v>
      </c>
      <c r="AV337" s="42">
        <v>39.868050191171605</v>
      </c>
      <c r="AW337" s="42">
        <v>33.132393541975389</v>
      </c>
      <c r="AX337" s="42">
        <v>46.965609789444862</v>
      </c>
      <c r="AY337" s="42">
        <v>17.147903490545687</v>
      </c>
      <c r="AZ337" s="42">
        <v>2.7540931780340365</v>
      </c>
      <c r="BA337" s="42">
        <v>0.78784749671288767</v>
      </c>
      <c r="BB337" s="42">
        <v>299.17360794904073</v>
      </c>
      <c r="BC337" s="42">
        <v>179.04759848550486</v>
      </c>
      <c r="BD337" s="42">
        <v>0.61303700614548762</v>
      </c>
      <c r="BE337" s="43">
        <v>0.16426422210308708</v>
      </c>
      <c r="BF337" s="43">
        <v>62.376945016088968</v>
      </c>
      <c r="BG337" s="43">
        <v>37.330974087445135</v>
      </c>
      <c r="BH337" s="43">
        <v>0.12781667436279445</v>
      </c>
      <c r="BI337" s="42">
        <v>0.66271183935026801</v>
      </c>
      <c r="BJ337" s="42">
        <v>50.973247540049307</v>
      </c>
      <c r="BK337" s="42">
        <v>271.8822509299618</v>
      </c>
      <c r="BL337" s="42">
        <v>156.10388062804262</v>
      </c>
      <c r="BM337" s="43">
        <v>0.13817375218372899</v>
      </c>
      <c r="BN337" s="43">
        <v>10.627793945108728</v>
      </c>
      <c r="BO337" s="43">
        <v>56.68676569892304</v>
      </c>
      <c r="BP337" s="43">
        <v>32.5472666037845</v>
      </c>
      <c r="BQ337" s="42">
        <v>4.7993258697484045</v>
      </c>
      <c r="BR337" s="43">
        <v>98.843343565321959</v>
      </c>
      <c r="BS337" s="43">
        <v>0.70591743237849991</v>
      </c>
      <c r="BT337" s="43">
        <v>0.45073900229955716</v>
      </c>
      <c r="BU337" s="43">
        <v>2.5960993501379783</v>
      </c>
      <c r="BV337" s="43">
        <v>2.0563380274976217</v>
      </c>
      <c r="BW337" s="43">
        <v>0</v>
      </c>
      <c r="BX337" s="43">
        <v>0.36351535414235103</v>
      </c>
      <c r="BY337" s="42">
        <v>0.1068794696066746</v>
      </c>
      <c r="BZ337" s="42">
        <v>3.3263298838053736</v>
      </c>
      <c r="CA337" s="42">
        <v>0</v>
      </c>
      <c r="CB337" s="42">
        <v>1.0850410478160053</v>
      </c>
      <c r="CC337" s="43">
        <v>13.953137718261782</v>
      </c>
      <c r="CD337" s="43">
        <v>21.396662071681764</v>
      </c>
      <c r="CE337" s="43">
        <v>0.26808301156985609</v>
      </c>
      <c r="CF337" s="43">
        <v>8.3433472864994975</v>
      </c>
      <c r="CG337" s="43">
        <v>0</v>
      </c>
      <c r="CH337" s="43">
        <v>2.721580419943078</v>
      </c>
      <c r="CI337" s="43">
        <v>34.998294753204583</v>
      </c>
      <c r="CJ337" s="43">
        <v>53.668694528782964</v>
      </c>
    </row>
    <row r="338" spans="1:88" ht="15" customHeight="1" x14ac:dyDescent="0.3">
      <c r="A338" s="62" t="s">
        <v>739</v>
      </c>
      <c r="B338" s="62" t="s">
        <v>740</v>
      </c>
      <c r="C338" s="1" t="s">
        <v>1</v>
      </c>
      <c r="D338" s="17" t="s">
        <v>321</v>
      </c>
      <c r="E338" s="17" t="s">
        <v>322</v>
      </c>
      <c r="F338" s="28">
        <v>1</v>
      </c>
      <c r="G338" s="1" t="s">
        <v>104</v>
      </c>
      <c r="H338" s="42">
        <v>0</v>
      </c>
      <c r="I338" s="42">
        <v>9.9172776070690527E-2</v>
      </c>
      <c r="J338" s="42">
        <v>3.3087465499191016</v>
      </c>
      <c r="K338" s="42">
        <v>3.6987009113948532E-2</v>
      </c>
      <c r="L338" s="43">
        <v>15.037877298499087</v>
      </c>
      <c r="M338" s="42">
        <v>211.83169410713589</v>
      </c>
      <c r="N338" s="42">
        <v>504.9206156009954</v>
      </c>
      <c r="O338" s="42">
        <v>9.4427369654803428</v>
      </c>
      <c r="P338" s="42">
        <v>0</v>
      </c>
      <c r="Q338" s="42">
        <v>208.53699564047736</v>
      </c>
      <c r="R338" s="42">
        <v>896.18519952016061</v>
      </c>
      <c r="S338" s="42">
        <v>134.92841809617173</v>
      </c>
      <c r="T338" s="42">
        <v>0.41501158462356752</v>
      </c>
      <c r="U338" s="42">
        <v>259.97347697154379</v>
      </c>
      <c r="V338" s="42">
        <v>2.5542389530238192E-2</v>
      </c>
      <c r="W338" s="42">
        <v>0.46081088610776538</v>
      </c>
      <c r="X338" s="42">
        <v>4.7682620038322874</v>
      </c>
      <c r="Y338" s="42">
        <v>3.2353502665571154</v>
      </c>
      <c r="Z338" s="42">
        <v>44.298343749887948</v>
      </c>
      <c r="AA338" s="42">
        <v>4.4360119954724153</v>
      </c>
      <c r="AB338" s="42">
        <v>3.2114542657673648</v>
      </c>
      <c r="AC338" s="42">
        <v>9.0151305983751859E-2</v>
      </c>
      <c r="AD338" s="42">
        <v>8.4593419701690903E-2</v>
      </c>
      <c r="AE338" s="42">
        <v>7.4907297046748769E-2</v>
      </c>
      <c r="AF338" s="42">
        <v>7.4907297046748769E-2</v>
      </c>
      <c r="AG338" s="42">
        <v>0</v>
      </c>
      <c r="AH338" s="42">
        <v>9.0838990852607431</v>
      </c>
      <c r="AI338" s="42">
        <v>2.2345406816171993E-2</v>
      </c>
      <c r="AJ338" s="42">
        <v>0.11186313216770072</v>
      </c>
      <c r="AK338" s="42">
        <v>4.8583851930345621E-3</v>
      </c>
      <c r="AL338" s="42">
        <v>0.62882335233654651</v>
      </c>
      <c r="AM338" s="42">
        <v>3.7893640355239415</v>
      </c>
      <c r="AN338" s="42">
        <v>1.916340774158813</v>
      </c>
      <c r="AO338" s="42">
        <v>1.9852323948424777</v>
      </c>
      <c r="AP338" s="42">
        <v>9.9306044560081599</v>
      </c>
      <c r="AQ338" s="42">
        <v>2.7526611792070632</v>
      </c>
      <c r="AR338" s="42">
        <v>2335.7032591986399</v>
      </c>
      <c r="AS338" s="42">
        <v>1984.7434551486476</v>
      </c>
      <c r="AT338" s="42">
        <v>268.4634425175712</v>
      </c>
      <c r="AU338" s="42">
        <v>52.120554736813169</v>
      </c>
      <c r="AV338" s="42">
        <v>30.375806795608153</v>
      </c>
      <c r="AW338" s="42">
        <v>84.974127057115837</v>
      </c>
      <c r="AX338" s="42">
        <v>11.493901952668368</v>
      </c>
      <c r="AY338" s="42">
        <v>2.2314715934718219</v>
      </c>
      <c r="AZ338" s="42">
        <v>1.3004993967439953</v>
      </c>
      <c r="BA338" s="42">
        <v>3.4079193259897922</v>
      </c>
      <c r="BB338" s="42">
        <v>741.2699109812246</v>
      </c>
      <c r="BC338" s="42">
        <v>1239.6506132568097</v>
      </c>
      <c r="BD338" s="42">
        <v>0.41501158462356752</v>
      </c>
      <c r="BE338" s="43">
        <v>0.17170578480303167</v>
      </c>
      <c r="BF338" s="43">
        <v>37.348399313688986</v>
      </c>
      <c r="BG338" s="43">
        <v>62.458984814436178</v>
      </c>
      <c r="BH338" s="43">
        <v>2.0910087071806725E-2</v>
      </c>
      <c r="BI338" s="42">
        <v>0.45199859373751605</v>
      </c>
      <c r="BJ338" s="42">
        <v>223.67404571504713</v>
      </c>
      <c r="BK338" s="42">
        <v>1111.3256401772155</v>
      </c>
      <c r="BL338" s="42">
        <v>649.29177066264754</v>
      </c>
      <c r="BM338" s="43">
        <v>2.277365331851736E-2</v>
      </c>
      <c r="BN338" s="43">
        <v>11.269670401724289</v>
      </c>
      <c r="BO338" s="43">
        <v>55.993415032774735</v>
      </c>
      <c r="BP338" s="43">
        <v>32.714140912182465</v>
      </c>
      <c r="BQ338" s="42">
        <v>5.2546152794702907</v>
      </c>
      <c r="BR338" s="43">
        <v>96.837571079916501</v>
      </c>
      <c r="BS338" s="43">
        <v>1.9572926690479917</v>
      </c>
      <c r="BT338" s="43">
        <v>1.205136251035505</v>
      </c>
      <c r="BU338" s="43">
        <v>8.5110605937952997</v>
      </c>
      <c r="BV338" s="43">
        <v>6.1615888049999761</v>
      </c>
      <c r="BW338" s="43">
        <v>0.17296689653242936</v>
      </c>
      <c r="BX338" s="43">
        <v>0.1623033755662272</v>
      </c>
      <c r="BY338" s="42">
        <v>0.14981459409349754</v>
      </c>
      <c r="BZ338" s="42">
        <v>9.0838990852607431</v>
      </c>
      <c r="CA338" s="42">
        <v>0.13420853898387272</v>
      </c>
      <c r="CB338" s="42">
        <v>4.8583851930345621E-3</v>
      </c>
      <c r="CC338" s="43">
        <v>6.3345281620193017</v>
      </c>
      <c r="CD338" s="43">
        <v>14.668498030057702</v>
      </c>
      <c r="CE338" s="43">
        <v>0.49320367061051457</v>
      </c>
      <c r="CF338" s="43">
        <v>29.905046296825038</v>
      </c>
      <c r="CG338" s="43">
        <v>0.44182707602445342</v>
      </c>
      <c r="CH338" s="43">
        <v>1.5994258936809558E-2</v>
      </c>
      <c r="CI338" s="43">
        <v>20.853859799158229</v>
      </c>
      <c r="CJ338" s="43">
        <v>48.290068898444957</v>
      </c>
    </row>
    <row r="339" spans="1:88" ht="15" customHeight="1" x14ac:dyDescent="0.3">
      <c r="A339" s="62" t="s">
        <v>739</v>
      </c>
      <c r="B339" s="62" t="s">
        <v>740</v>
      </c>
      <c r="C339" s="1" t="s">
        <v>1</v>
      </c>
      <c r="D339" s="17" t="s">
        <v>321</v>
      </c>
      <c r="E339" s="17" t="s">
        <v>322</v>
      </c>
      <c r="F339" s="28">
        <v>2</v>
      </c>
      <c r="G339" s="1" t="s">
        <v>104</v>
      </c>
      <c r="H339" s="42">
        <v>7.829458640926619E-2</v>
      </c>
      <c r="I339" s="42">
        <v>9.00232159844849E-2</v>
      </c>
      <c r="J339" s="42">
        <v>4.3156269163265746</v>
      </c>
      <c r="K339" s="42">
        <v>5.222551565486222E-2</v>
      </c>
      <c r="L339" s="43">
        <v>62.580943621576708</v>
      </c>
      <c r="M339" s="42">
        <v>155.61847003636322</v>
      </c>
      <c r="N339" s="42">
        <v>718.34745588353746</v>
      </c>
      <c r="O339" s="42">
        <v>42.847002524526253</v>
      </c>
      <c r="P339" s="42">
        <v>1.0923804876181729</v>
      </c>
      <c r="Q339" s="42">
        <v>78.760288811936832</v>
      </c>
      <c r="R339" s="42">
        <v>529.50359216682784</v>
      </c>
      <c r="S339" s="42">
        <v>145.91599956696516</v>
      </c>
      <c r="T339" s="42">
        <v>0</v>
      </c>
      <c r="U339" s="42">
        <v>131.82858061403138</v>
      </c>
      <c r="V339" s="42">
        <v>0.13686898808704559</v>
      </c>
      <c r="W339" s="42">
        <v>0.24446401808100257</v>
      </c>
      <c r="X339" s="42">
        <v>2.9520335419150423</v>
      </c>
      <c r="Y339" s="42">
        <v>3.3749195839769559</v>
      </c>
      <c r="Z339" s="42">
        <v>203.10895112156416</v>
      </c>
      <c r="AA339" s="42">
        <v>0.19667121097015677</v>
      </c>
      <c r="AB339" s="42">
        <v>5.7757114494478037</v>
      </c>
      <c r="AC339" s="42">
        <v>0.47119686315864939</v>
      </c>
      <c r="AD339" s="42">
        <v>0.87023989990969208</v>
      </c>
      <c r="AE339" s="42">
        <v>6.6376813563533449E-2</v>
      </c>
      <c r="AF339" s="42">
        <v>2.9754914140845506E-2</v>
      </c>
      <c r="AG339" s="42">
        <v>0.193363990547359</v>
      </c>
      <c r="AH339" s="42">
        <v>0.16521275538807634</v>
      </c>
      <c r="AI339" s="42">
        <v>1.2498981893317117E-2</v>
      </c>
      <c r="AJ339" s="42">
        <v>1.0906754900537864E-2</v>
      </c>
      <c r="AK339" s="42">
        <v>1.0478078402481916E-2</v>
      </c>
      <c r="AL339" s="42">
        <v>0.96904575270727789</v>
      </c>
      <c r="AM339" s="42">
        <v>3.7295583041362566</v>
      </c>
      <c r="AN339" s="42">
        <v>1.1709834721664512</v>
      </c>
      <c r="AO339" s="42">
        <v>2.0100375510120299</v>
      </c>
      <c r="AP339" s="42">
        <v>8.7540716612377878</v>
      </c>
      <c r="AQ339" s="42">
        <v>1.8457630989142664</v>
      </c>
      <c r="AR339" s="42">
        <v>2107.1299927538798</v>
      </c>
      <c r="AS339" s="42">
        <v>1739.2023033337268</v>
      </c>
      <c r="AT339" s="42">
        <v>138.53686674609142</v>
      </c>
      <c r="AU339" s="42">
        <v>210.42277054505047</v>
      </c>
      <c r="AV339" s="42">
        <v>18.968052129010221</v>
      </c>
      <c r="AW339" s="42">
        <v>82.538918306634912</v>
      </c>
      <c r="AX339" s="42">
        <v>6.5746711034677494</v>
      </c>
      <c r="AY339" s="42">
        <v>9.9862263490465448</v>
      </c>
      <c r="AZ339" s="42">
        <v>0.90018424085076154</v>
      </c>
      <c r="BA339" s="42">
        <v>4.4839447187203261</v>
      </c>
      <c r="BB339" s="42">
        <v>979.44609758165848</v>
      </c>
      <c r="BC339" s="42">
        <v>755.27226103334806</v>
      </c>
      <c r="BD339" s="42">
        <v>0</v>
      </c>
      <c r="BE339" s="43">
        <v>0.25781616722364264</v>
      </c>
      <c r="BF339" s="43">
        <v>56.31582339238183</v>
      </c>
      <c r="BG339" s="43">
        <v>43.426360440394532</v>
      </c>
      <c r="BH339" s="43">
        <v>0</v>
      </c>
      <c r="BI339" s="42">
        <v>1.2229005896823013</v>
      </c>
      <c r="BJ339" s="42">
        <v>141.43125564949804</v>
      </c>
      <c r="BK339" s="42">
        <v>689.4376891195177</v>
      </c>
      <c r="BL339" s="42">
        <v>907.11045797502891</v>
      </c>
      <c r="BM339" s="43">
        <v>7.0313878226715129E-2</v>
      </c>
      <c r="BN339" s="43">
        <v>8.1319611512933641</v>
      </c>
      <c r="BO339" s="43">
        <v>39.641028981964553</v>
      </c>
      <c r="BP339" s="43">
        <v>52.156695988515374</v>
      </c>
      <c r="BQ339" s="42">
        <v>3.3333665480830903</v>
      </c>
      <c r="BR339" s="43">
        <v>95.157761042513755</v>
      </c>
      <c r="BS339" s="43">
        <v>2.4061223747700615</v>
      </c>
      <c r="BT339" s="43">
        <v>2.4361165827161844</v>
      </c>
      <c r="BU339" s="43">
        <v>9.3464794927244077E-2</v>
      </c>
      <c r="BV339" s="43">
        <v>2.7448129470433202</v>
      </c>
      <c r="BW339" s="43">
        <v>0.22392864704619431</v>
      </c>
      <c r="BX339" s="43">
        <v>0.41356736139132722</v>
      </c>
      <c r="BY339" s="42">
        <v>9.6131727704378958E-2</v>
      </c>
      <c r="BZ339" s="42">
        <v>0.35857674593543531</v>
      </c>
      <c r="CA339" s="42">
        <v>2.3405736793854982E-2</v>
      </c>
      <c r="CB339" s="42">
        <v>1.0478078402481916E-2</v>
      </c>
      <c r="CC339" s="43">
        <v>5.8695875290099861</v>
      </c>
      <c r="CD339" s="43">
        <v>12.609872311164084</v>
      </c>
      <c r="CE339" s="43">
        <v>0.50680864355783084</v>
      </c>
      <c r="CF339" s="43">
        <v>1.8904247178181195</v>
      </c>
      <c r="CG339" s="43">
        <v>0.12339557396121688</v>
      </c>
      <c r="CH339" s="43">
        <v>5.5240666417488787E-2</v>
      </c>
      <c r="CI339" s="43">
        <v>30.944598259685769</v>
      </c>
      <c r="CJ339" s="43">
        <v>66.479532138559577</v>
      </c>
    </row>
    <row r="340" spans="1:88" ht="15" customHeight="1" x14ac:dyDescent="0.3">
      <c r="A340" s="62" t="s">
        <v>739</v>
      </c>
      <c r="B340" s="62" t="s">
        <v>740</v>
      </c>
      <c r="C340" s="1" t="s">
        <v>1</v>
      </c>
      <c r="D340" s="17" t="s">
        <v>321</v>
      </c>
      <c r="E340" s="17" t="s">
        <v>322</v>
      </c>
      <c r="F340" s="28">
        <v>3</v>
      </c>
      <c r="G340" s="1" t="s">
        <v>104</v>
      </c>
      <c r="H340" s="42">
        <v>4.3088910477174787E-2</v>
      </c>
      <c r="I340" s="42">
        <v>0.40919798540125463</v>
      </c>
      <c r="J340" s="42">
        <v>4.2619858913760247</v>
      </c>
      <c r="K340" s="42">
        <v>4.9493445941559161E-2</v>
      </c>
      <c r="L340" s="43">
        <v>64.148295608211569</v>
      </c>
      <c r="M340" s="42">
        <v>163.89341364276419</v>
      </c>
      <c r="N340" s="42">
        <v>708.60073564573111</v>
      </c>
      <c r="O340" s="42">
        <v>45.434222230175877</v>
      </c>
      <c r="P340" s="42">
        <v>1.4467824783567439E-2</v>
      </c>
      <c r="Q340" s="42">
        <v>76.459404071303936</v>
      </c>
      <c r="R340" s="42">
        <v>572.95176111079979</v>
      </c>
      <c r="S340" s="42">
        <v>96.581165164118289</v>
      </c>
      <c r="T340" s="42">
        <v>0</v>
      </c>
      <c r="U340" s="42">
        <v>235.50238976929924</v>
      </c>
      <c r="V340" s="42">
        <v>0.19320477629436814</v>
      </c>
      <c r="W340" s="42">
        <v>0.38621951399121845</v>
      </c>
      <c r="X340" s="42">
        <v>2.5411893389161246</v>
      </c>
      <c r="Y340" s="42">
        <v>2.7067774347354852</v>
      </c>
      <c r="Z340" s="42">
        <v>89.746008090994764</v>
      </c>
      <c r="AA340" s="42">
        <v>1.0765423529665279</v>
      </c>
      <c r="AB340" s="42">
        <v>1.5818779409813306</v>
      </c>
      <c r="AC340" s="42">
        <v>0</v>
      </c>
      <c r="AD340" s="42">
        <v>0.39801705981824181</v>
      </c>
      <c r="AE340" s="42">
        <v>9.1831615303476277E-2</v>
      </c>
      <c r="AF340" s="42">
        <v>3.8442663371501901E-2</v>
      </c>
      <c r="AG340" s="42">
        <v>0</v>
      </c>
      <c r="AH340" s="42">
        <v>4.6578154691056408</v>
      </c>
      <c r="AI340" s="42">
        <v>5.7194444894936289E-2</v>
      </c>
      <c r="AJ340" s="42">
        <v>6.6874013047445197E-2</v>
      </c>
      <c r="AK340" s="42">
        <v>0</v>
      </c>
      <c r="AL340" s="42">
        <v>0.8253513559085297</v>
      </c>
      <c r="AM340" s="42">
        <v>3.3902148842277722</v>
      </c>
      <c r="AN340" s="42">
        <v>1.4730774990027771</v>
      </c>
      <c r="AO340" s="42">
        <v>1.7285018252009861</v>
      </c>
      <c r="AP340" s="42">
        <v>9.1366818210988434</v>
      </c>
      <c r="AQ340" s="42">
        <v>3.0222616637326714</v>
      </c>
      <c r="AR340" s="42">
        <v>2091.4677050639752</v>
      </c>
      <c r="AS340" s="42">
        <v>1732.8472315310846</v>
      </c>
      <c r="AT340" s="42">
        <v>241.32978083323644</v>
      </c>
      <c r="AU340" s="42">
        <v>92.802445444760863</v>
      </c>
      <c r="AV340" s="42">
        <v>24.488247254894581</v>
      </c>
      <c r="AW340" s="42">
        <v>82.853167052755381</v>
      </c>
      <c r="AX340" s="42">
        <v>11.538776345860644</v>
      </c>
      <c r="AY340" s="42">
        <v>4.4371923707003722</v>
      </c>
      <c r="AZ340" s="42">
        <v>1.1708642306836632</v>
      </c>
      <c r="BA340" s="42">
        <v>4.7142727872544539</v>
      </c>
      <c r="BB340" s="42">
        <v>982.12616057282435</v>
      </c>
      <c r="BC340" s="42">
        <v>746.00679817100558</v>
      </c>
      <c r="BD340" s="42">
        <v>0</v>
      </c>
      <c r="BE340" s="43">
        <v>0.2720535718021192</v>
      </c>
      <c r="BF340" s="43">
        <v>56.677019341459847</v>
      </c>
      <c r="BG340" s="43">
        <v>43.050927086738021</v>
      </c>
      <c r="BH340" s="43">
        <v>0</v>
      </c>
      <c r="BI340" s="42">
        <v>0.10705018120230138</v>
      </c>
      <c r="BJ340" s="42">
        <v>141.01689766491677</v>
      </c>
      <c r="BK340" s="42">
        <v>741.10716064494</v>
      </c>
      <c r="BL340" s="42">
        <v>850.61612304002529</v>
      </c>
      <c r="BM340" s="43">
        <v>6.1777044885668016E-3</v>
      </c>
      <c r="BN340" s="43">
        <v>8.1378724620934442</v>
      </c>
      <c r="BO340" s="43">
        <v>42.768176395453111</v>
      </c>
      <c r="BP340" s="43">
        <v>49.087773437964863</v>
      </c>
      <c r="BQ340" s="42">
        <v>3.1206136292017113</v>
      </c>
      <c r="BR340" s="43">
        <v>97.585299649377276</v>
      </c>
      <c r="BS340" s="43">
        <v>1.2930909804944943</v>
      </c>
      <c r="BT340" s="43">
        <v>1.1216093701282233</v>
      </c>
      <c r="BU340" s="43">
        <v>1.1600366216721327</v>
      </c>
      <c r="BV340" s="43">
        <v>1.7045649318830909</v>
      </c>
      <c r="BW340" s="43">
        <v>0</v>
      </c>
      <c r="BX340" s="43">
        <v>0.42888639185176969</v>
      </c>
      <c r="BY340" s="42">
        <v>0.13027427867497818</v>
      </c>
      <c r="BZ340" s="42">
        <v>4.6578154691056408</v>
      </c>
      <c r="CA340" s="42">
        <v>0.12406845794238149</v>
      </c>
      <c r="CB340" s="42">
        <v>0</v>
      </c>
      <c r="CC340" s="43">
        <v>5.6886437391390787</v>
      </c>
      <c r="CD340" s="43">
        <v>13.887445310032501</v>
      </c>
      <c r="CE340" s="43">
        <v>0.53198694589683071</v>
      </c>
      <c r="CF340" s="43">
        <v>19.020615973953227</v>
      </c>
      <c r="CG340" s="43">
        <v>0.50664490868199374</v>
      </c>
      <c r="CH340" s="43">
        <v>0</v>
      </c>
      <c r="CI340" s="43">
        <v>23.23009760529947</v>
      </c>
      <c r="CJ340" s="43">
        <v>56.710654566168479</v>
      </c>
    </row>
    <row r="341" spans="1:88" ht="15" customHeight="1" x14ac:dyDescent="0.3">
      <c r="A341" s="62" t="s">
        <v>739</v>
      </c>
      <c r="B341" s="62" t="s">
        <v>740</v>
      </c>
      <c r="C341" s="1" t="s">
        <v>1</v>
      </c>
      <c r="D341" s="17" t="s">
        <v>323</v>
      </c>
      <c r="E341" s="17" t="s">
        <v>324</v>
      </c>
      <c r="F341" s="28">
        <v>1</v>
      </c>
      <c r="G341" s="1" t="s">
        <v>104</v>
      </c>
      <c r="H341" s="42">
        <v>0</v>
      </c>
      <c r="I341" s="42">
        <v>1.3206209065893659E-2</v>
      </c>
      <c r="J341" s="42">
        <v>1.330127588792954</v>
      </c>
      <c r="K341" s="42">
        <v>3.4336088489735572E-2</v>
      </c>
      <c r="L341" s="43">
        <v>5.5702642409072132</v>
      </c>
      <c r="M341" s="42">
        <v>205.54147801048552</v>
      </c>
      <c r="N341" s="42">
        <v>288.18949845883799</v>
      </c>
      <c r="O341" s="42">
        <v>3.77572364776942</v>
      </c>
      <c r="P341" s="42">
        <v>5.0210523834937265E-2</v>
      </c>
      <c r="Q341" s="42">
        <v>53.944730376918869</v>
      </c>
      <c r="R341" s="42">
        <v>629.80312334241444</v>
      </c>
      <c r="S341" s="42">
        <v>82.721068188140492</v>
      </c>
      <c r="T341" s="42">
        <v>0</v>
      </c>
      <c r="U341" s="42">
        <v>192.06735952814762</v>
      </c>
      <c r="V341" s="42">
        <v>6.0704315564662173E-2</v>
      </c>
      <c r="W341" s="42">
        <v>0.30960364970874443</v>
      </c>
      <c r="X341" s="42">
        <v>2.8985983297873981</v>
      </c>
      <c r="Y341" s="42">
        <v>5.2799804675279935E-2</v>
      </c>
      <c r="Z341" s="42">
        <v>76.692798371919991</v>
      </c>
      <c r="AA341" s="42">
        <v>1.5184228825963696E-2</v>
      </c>
      <c r="AB341" s="42">
        <v>3.3731417859279036</v>
      </c>
      <c r="AC341" s="42">
        <v>0</v>
      </c>
      <c r="AD341" s="42">
        <v>0.21444531975627432</v>
      </c>
      <c r="AE341" s="42">
        <v>0.19338319631981973</v>
      </c>
      <c r="AF341" s="42">
        <v>0.13205366181200712</v>
      </c>
      <c r="AG341" s="42">
        <v>0</v>
      </c>
      <c r="AH341" s="42">
        <v>13.957932297728833</v>
      </c>
      <c r="AI341" s="42">
        <v>7.8675696070174897E-2</v>
      </c>
      <c r="AJ341" s="42">
        <v>0</v>
      </c>
      <c r="AK341" s="42">
        <v>2.6211281861097589E-2</v>
      </c>
      <c r="AL341" s="42">
        <v>0.90747017755884918</v>
      </c>
      <c r="AM341" s="42">
        <v>3.4293345724505926</v>
      </c>
      <c r="AN341" s="42">
        <v>2.3650032101949319</v>
      </c>
      <c r="AO341" s="42">
        <v>3.3633232531414046</v>
      </c>
      <c r="AP341" s="42">
        <v>10.481724818853287</v>
      </c>
      <c r="AQ341" s="42">
        <v>4.2008132044219764</v>
      </c>
      <c r="AR341" s="42">
        <v>1585.7943273803846</v>
      </c>
      <c r="AS341" s="42">
        <v>1270.9737666756573</v>
      </c>
      <c r="AT341" s="42">
        <v>195.38906562788372</v>
      </c>
      <c r="AU341" s="42">
        <v>80.295569706430129</v>
      </c>
      <c r="AV341" s="42">
        <v>39.135925370412977</v>
      </c>
      <c r="AW341" s="42">
        <v>80.147453218300527</v>
      </c>
      <c r="AX341" s="42">
        <v>12.321211033126348</v>
      </c>
      <c r="AY341" s="42">
        <v>5.0634289907615253</v>
      </c>
      <c r="AZ341" s="42">
        <v>2.4679067578115657</v>
      </c>
      <c r="BA341" s="42">
        <v>1.3433337978588478</v>
      </c>
      <c r="BB341" s="42">
        <v>503.11130044648991</v>
      </c>
      <c r="BC341" s="42">
        <v>766.51913243130878</v>
      </c>
      <c r="BD341" s="42">
        <v>0</v>
      </c>
      <c r="BE341" s="43">
        <v>0.10569327495818064</v>
      </c>
      <c r="BF341" s="43">
        <v>39.584711631178777</v>
      </c>
      <c r="BG341" s="43">
        <v>60.309595093863066</v>
      </c>
      <c r="BH341" s="43">
        <v>0</v>
      </c>
      <c r="BI341" s="42">
        <v>8.4546612324672837E-2</v>
      </c>
      <c r="BJ341" s="42">
        <v>59.528200826891975</v>
      </c>
      <c r="BK341" s="42">
        <v>836.67472894169293</v>
      </c>
      <c r="BL341" s="42">
        <v>374.68629029474789</v>
      </c>
      <c r="BM341" s="43">
        <v>6.6521130916660761E-3</v>
      </c>
      <c r="BN341" s="43">
        <v>4.6836687261132992</v>
      </c>
      <c r="BO341" s="43">
        <v>65.829425506561677</v>
      </c>
      <c r="BP341" s="43">
        <v>29.480253654233362</v>
      </c>
      <c r="BQ341" s="42">
        <v>3.2689062950608045</v>
      </c>
      <c r="BR341" s="43">
        <v>98.299952922615304</v>
      </c>
      <c r="BS341" s="43">
        <v>1.6730241708030889</v>
      </c>
      <c r="BT341" s="43">
        <v>2.7022906581597849E-2</v>
      </c>
      <c r="BU341" s="43">
        <v>1.8910419194332877E-2</v>
      </c>
      <c r="BV341" s="43">
        <v>4.2009064737450643</v>
      </c>
      <c r="BW341" s="43">
        <v>0</v>
      </c>
      <c r="BX341" s="43">
        <v>0.26706992744470354</v>
      </c>
      <c r="BY341" s="42">
        <v>0.32543685813182688</v>
      </c>
      <c r="BZ341" s="42">
        <v>13.957932297728833</v>
      </c>
      <c r="CA341" s="42">
        <v>7.8675696070174897E-2</v>
      </c>
      <c r="CB341" s="42">
        <v>2.6211281861097589E-2</v>
      </c>
      <c r="CC341" s="43">
        <v>6.7018079602043734</v>
      </c>
      <c r="CD341" s="43">
        <v>18.045861276416666</v>
      </c>
      <c r="CE341" s="43">
        <v>0.83155529108265158</v>
      </c>
      <c r="CF341" s="43">
        <v>35.665267054809753</v>
      </c>
      <c r="CG341" s="43">
        <v>0.20103190438331697</v>
      </c>
      <c r="CH341" s="43">
        <v>6.6974989381274455E-2</v>
      </c>
      <c r="CI341" s="43">
        <v>17.124439748832376</v>
      </c>
      <c r="CJ341" s="43">
        <v>46.110731011510609</v>
      </c>
    </row>
    <row r="342" spans="1:88" ht="15" customHeight="1" x14ac:dyDescent="0.3">
      <c r="A342" s="62" t="s">
        <v>739</v>
      </c>
      <c r="B342" s="62" t="s">
        <v>740</v>
      </c>
      <c r="C342" s="1" t="s">
        <v>1</v>
      </c>
      <c r="D342" s="17" t="s">
        <v>323</v>
      </c>
      <c r="E342" s="17" t="s">
        <v>324</v>
      </c>
      <c r="F342" s="28">
        <v>2</v>
      </c>
      <c r="G342" s="1" t="s">
        <v>104</v>
      </c>
      <c r="H342" s="42">
        <v>6.5069037549172612E-3</v>
      </c>
      <c r="I342" s="42">
        <v>2.3471497989063554E-2</v>
      </c>
      <c r="J342" s="42">
        <v>2.0051688969929229</v>
      </c>
      <c r="K342" s="42">
        <v>8.0617607726688231E-2</v>
      </c>
      <c r="L342" s="43">
        <v>6.1919593511123558</v>
      </c>
      <c r="M342" s="42">
        <v>501.0448714940668</v>
      </c>
      <c r="N342" s="42">
        <v>800.84300693872194</v>
      </c>
      <c r="O342" s="42">
        <v>4.1461699982874842</v>
      </c>
      <c r="P342" s="42">
        <v>0</v>
      </c>
      <c r="Q342" s="42">
        <v>77.398650870059754</v>
      </c>
      <c r="R342" s="42">
        <v>903.37307848793239</v>
      </c>
      <c r="S342" s="42">
        <v>114.75804654459634</v>
      </c>
      <c r="T342" s="42">
        <v>0</v>
      </c>
      <c r="U342" s="42">
        <v>213.09824548419306</v>
      </c>
      <c r="V342" s="42">
        <v>0.34205280336717914</v>
      </c>
      <c r="W342" s="42">
        <v>0.54773539793717785</v>
      </c>
      <c r="X342" s="42">
        <v>3.1843745781260817</v>
      </c>
      <c r="Y342" s="42">
        <v>5.5600601125362603</v>
      </c>
      <c r="Z342" s="42">
        <v>124.32604463682482</v>
      </c>
      <c r="AA342" s="42">
        <v>2.8603581939148257</v>
      </c>
      <c r="AB342" s="42">
        <v>2.1233581824636141</v>
      </c>
      <c r="AC342" s="42">
        <v>0</v>
      </c>
      <c r="AD342" s="42">
        <v>0.61103667823239083</v>
      </c>
      <c r="AE342" s="42">
        <v>4.1662261140374482E-2</v>
      </c>
      <c r="AF342" s="42">
        <v>0</v>
      </c>
      <c r="AG342" s="42">
        <v>0</v>
      </c>
      <c r="AH342" s="42">
        <v>0.33784436713753602</v>
      </c>
      <c r="AI342" s="42">
        <v>4.872368684387679E-2</v>
      </c>
      <c r="AJ342" s="42">
        <v>2.4895535784679391E-2</v>
      </c>
      <c r="AK342" s="42">
        <v>0</v>
      </c>
      <c r="AL342" s="42">
        <v>1.7838176066269422</v>
      </c>
      <c r="AM342" s="42">
        <v>3.7346523269257648</v>
      </c>
      <c r="AN342" s="42">
        <v>1.1187856534830831</v>
      </c>
      <c r="AO342" s="42">
        <v>1.3477747144545096</v>
      </c>
      <c r="AP342" s="42">
        <v>5.0334682183740105</v>
      </c>
      <c r="AQ342" s="42">
        <v>1.5368223456021546</v>
      </c>
      <c r="AR342" s="42">
        <v>2777.5332613752089</v>
      </c>
      <c r="AS342" s="42">
        <v>2409.8715485912408</v>
      </c>
      <c r="AT342" s="42">
        <v>222.73246837615974</v>
      </c>
      <c r="AU342" s="42">
        <v>129.92079769143564</v>
      </c>
      <c r="AV342" s="42">
        <v>15.00844671637293</v>
      </c>
      <c r="AW342" s="42">
        <v>86.763013142030502</v>
      </c>
      <c r="AX342" s="42">
        <v>8.0190747478530895</v>
      </c>
      <c r="AY342" s="42">
        <v>4.6775604633843129</v>
      </c>
      <c r="AZ342" s="42">
        <v>0.54035164673210667</v>
      </c>
      <c r="BA342" s="42">
        <v>2.0351472987369039</v>
      </c>
      <c r="BB342" s="42">
        <v>1312.3066253899151</v>
      </c>
      <c r="BC342" s="42">
        <v>1095.5297759025884</v>
      </c>
      <c r="BD342" s="42">
        <v>0</v>
      </c>
      <c r="BE342" s="43">
        <v>8.4450447158754466E-2</v>
      </c>
      <c r="BF342" s="43">
        <v>54.455459510157773</v>
      </c>
      <c r="BG342" s="43">
        <v>45.460090042683461</v>
      </c>
      <c r="BH342" s="43">
        <v>0</v>
      </c>
      <c r="BI342" s="42">
        <v>8.7124511481605493E-2</v>
      </c>
      <c r="BJ342" s="42">
        <v>83.614081719161177</v>
      </c>
      <c r="BK342" s="42">
        <v>1406.4231188789922</v>
      </c>
      <c r="BL342" s="42">
        <v>919.74722348160583</v>
      </c>
      <c r="BM342" s="43">
        <v>3.6153176517867364E-3</v>
      </c>
      <c r="BN342" s="43">
        <v>3.469648901744999</v>
      </c>
      <c r="BO342" s="43">
        <v>58.360916360922097</v>
      </c>
      <c r="BP342" s="43">
        <v>38.165819419681114</v>
      </c>
      <c r="BQ342" s="42">
        <v>4.0741627794304387</v>
      </c>
      <c r="BR342" s="43">
        <v>95.674531440249652</v>
      </c>
      <c r="BS342" s="43">
        <v>1.8291732719227201</v>
      </c>
      <c r="BT342" s="43">
        <v>2.4962952878276385</v>
      </c>
      <c r="BU342" s="43">
        <v>2.2016168656139494</v>
      </c>
      <c r="BV342" s="43">
        <v>1.6343481722661757</v>
      </c>
      <c r="BW342" s="43">
        <v>0</v>
      </c>
      <c r="BX342" s="43">
        <v>0.47031475259535782</v>
      </c>
      <c r="BY342" s="42">
        <v>4.1662261140374482E-2</v>
      </c>
      <c r="BZ342" s="42">
        <v>0.33784436713753602</v>
      </c>
      <c r="CA342" s="42">
        <v>7.3619222628556177E-2</v>
      </c>
      <c r="CB342" s="42">
        <v>0</v>
      </c>
      <c r="CC342" s="43">
        <v>6.6372555870357903</v>
      </c>
      <c r="CD342" s="43">
        <v>7.9180652784306753</v>
      </c>
      <c r="CE342" s="43">
        <v>0.27759209149155001</v>
      </c>
      <c r="CF342" s="43">
        <v>2.2510281944698298</v>
      </c>
      <c r="CG342" s="43">
        <v>0.49051859942470871</v>
      </c>
      <c r="CH342" s="43">
        <v>0</v>
      </c>
      <c r="CI342" s="43">
        <v>44.223467707655004</v>
      </c>
      <c r="CJ342" s="43">
        <v>52.757393406958926</v>
      </c>
    </row>
    <row r="343" spans="1:88" ht="15" customHeight="1" x14ac:dyDescent="0.3">
      <c r="A343" s="62" t="s">
        <v>739</v>
      </c>
      <c r="B343" s="62" t="s">
        <v>740</v>
      </c>
      <c r="C343" s="1" t="s">
        <v>1</v>
      </c>
      <c r="D343" s="17" t="s">
        <v>323</v>
      </c>
      <c r="E343" s="17" t="s">
        <v>324</v>
      </c>
      <c r="F343" s="28">
        <v>3</v>
      </c>
      <c r="G343" s="1" t="s">
        <v>104</v>
      </c>
      <c r="H343" s="42">
        <v>0.11253479133562591</v>
      </c>
      <c r="I343" s="42">
        <v>4.0178597495513058E-2</v>
      </c>
      <c r="J343" s="42">
        <v>2.3776572179166462</v>
      </c>
      <c r="K343" s="42">
        <v>3.1586610877491664E-2</v>
      </c>
      <c r="L343" s="43">
        <v>5.6664070326134803</v>
      </c>
      <c r="M343" s="42">
        <v>606.44085545075222</v>
      </c>
      <c r="N343" s="42">
        <v>920.39023491303624</v>
      </c>
      <c r="O343" s="42">
        <v>4.0292338680606328</v>
      </c>
      <c r="P343" s="42">
        <v>5.0830946141187702E-2</v>
      </c>
      <c r="Q343" s="42">
        <v>73.962494621695356</v>
      </c>
      <c r="R343" s="42">
        <v>1157.2612709797504</v>
      </c>
      <c r="S343" s="42">
        <v>91.693196100746192</v>
      </c>
      <c r="T343" s="42">
        <v>0.41951420443134846</v>
      </c>
      <c r="U343" s="42">
        <v>169.63953440993112</v>
      </c>
      <c r="V343" s="42">
        <v>0.15003205694120714</v>
      </c>
      <c r="W343" s="42">
        <v>0.34504482573804968</v>
      </c>
      <c r="X343" s="42">
        <v>4.1424463503320439</v>
      </c>
      <c r="Y343" s="42">
        <v>4.3133284786482662</v>
      </c>
      <c r="Z343" s="42">
        <v>102.98641736063828</v>
      </c>
      <c r="AA343" s="42">
        <v>3.9570639617777315</v>
      </c>
      <c r="AB343" s="42">
        <v>2.8703131455972808</v>
      </c>
      <c r="AC343" s="42">
        <v>0</v>
      </c>
      <c r="AD343" s="42">
        <v>0.46842065445742187</v>
      </c>
      <c r="AE343" s="42">
        <v>2.1218419664315442E-2</v>
      </c>
      <c r="AF343" s="42">
        <v>0</v>
      </c>
      <c r="AG343" s="42">
        <v>0</v>
      </c>
      <c r="AH343" s="42">
        <v>3.0617477409907496</v>
      </c>
      <c r="AI343" s="42">
        <v>2.1429518059292548E-2</v>
      </c>
      <c r="AJ343" s="42">
        <v>2.9298000671887668E-2</v>
      </c>
      <c r="AK343" s="42">
        <v>0</v>
      </c>
      <c r="AL343" s="42">
        <v>1.470893407111358</v>
      </c>
      <c r="AM343" s="42">
        <v>2.7133568785955489</v>
      </c>
      <c r="AN343" s="42">
        <v>1.3667379050742841</v>
      </c>
      <c r="AO343" s="42">
        <v>2.8046862389349103</v>
      </c>
      <c r="AP343" s="42">
        <v>5.1642830855054598</v>
      </c>
      <c r="AQ343" s="42">
        <v>1.578493533661762</v>
      </c>
      <c r="AR343" s="42">
        <v>3169.5807413071843</v>
      </c>
      <c r="AS343" s="42">
        <v>2862.4759953348525</v>
      </c>
      <c r="AT343" s="42">
        <v>178.59038612159068</v>
      </c>
      <c r="AU343" s="42">
        <v>110.28221512247072</v>
      </c>
      <c r="AV343" s="42">
        <v>18.232144728269571</v>
      </c>
      <c r="AW343" s="42">
        <v>90.310871656619256</v>
      </c>
      <c r="AX343" s="42">
        <v>5.6345113343898356</v>
      </c>
      <c r="AY343" s="42">
        <v>3.4793944096526981</v>
      </c>
      <c r="AZ343" s="42">
        <v>0.57522259933818098</v>
      </c>
      <c r="BA343" s="42">
        <v>2.5303706067477854</v>
      </c>
      <c r="BB343" s="42">
        <v>1536.55831787534</v>
      </c>
      <c r="BC343" s="42">
        <v>1322.9677926483332</v>
      </c>
      <c r="BD343" s="42">
        <v>0.41951420443134846</v>
      </c>
      <c r="BE343" s="43">
        <v>8.8397967733936669E-2</v>
      </c>
      <c r="BF343" s="43">
        <v>53.679343350985668</v>
      </c>
      <c r="BG343" s="43">
        <v>46.217603040320775</v>
      </c>
      <c r="BH343" s="43">
        <v>1.4655640959611738E-2</v>
      </c>
      <c r="BI343" s="42">
        <v>0.61446655278565376</v>
      </c>
      <c r="BJ343" s="42">
        <v>79.669080251804345</v>
      </c>
      <c r="BK343" s="42">
        <v>1766.0797836484194</v>
      </c>
      <c r="BL343" s="42">
        <v>1016.112664881843</v>
      </c>
      <c r="BM343" s="43">
        <v>2.1466260460771949E-2</v>
      </c>
      <c r="BN343" s="43">
        <v>2.7832226499591886</v>
      </c>
      <c r="BO343" s="43">
        <v>61.697627736501708</v>
      </c>
      <c r="BP343" s="43">
        <v>35.497683353078322</v>
      </c>
      <c r="BQ343" s="42">
        <v>4.6375232330113008</v>
      </c>
      <c r="BR343" s="43">
        <v>94.988055120970785</v>
      </c>
      <c r="BS343" s="43">
        <v>2.5967373349279343</v>
      </c>
      <c r="BT343" s="43">
        <v>2.4152075441012815</v>
      </c>
      <c r="BU343" s="43">
        <v>3.5881252089317659</v>
      </c>
      <c r="BV343" s="43">
        <v>2.6026981253593227</v>
      </c>
      <c r="BW343" s="43">
        <v>0</v>
      </c>
      <c r="BX343" s="43">
        <v>0.42474723049154472</v>
      </c>
      <c r="BY343" s="42">
        <v>2.1218419664315442E-2</v>
      </c>
      <c r="BZ343" s="42">
        <v>3.0617477409907496</v>
      </c>
      <c r="CA343" s="42">
        <v>5.0727518731180213E-2</v>
      </c>
      <c r="CB343" s="42">
        <v>0</v>
      </c>
      <c r="CC343" s="43">
        <v>5.5509881907811902</v>
      </c>
      <c r="CD343" s="43">
        <v>9.5474628581021328</v>
      </c>
      <c r="CE343" s="43">
        <v>0.11637917524544189</v>
      </c>
      <c r="CF343" s="43">
        <v>16.7931298627934</v>
      </c>
      <c r="CG343" s="43">
        <v>0.2782312201181984</v>
      </c>
      <c r="CH343" s="43">
        <v>0</v>
      </c>
      <c r="CI343" s="43">
        <v>30.446161291020204</v>
      </c>
      <c r="CJ343" s="43">
        <v>52.366098450822747</v>
      </c>
    </row>
    <row r="344" spans="1:88" ht="15" customHeight="1" x14ac:dyDescent="0.3">
      <c r="A344" s="62" t="s">
        <v>739</v>
      </c>
      <c r="B344" s="62" t="s">
        <v>740</v>
      </c>
      <c r="C344" s="1" t="s">
        <v>1</v>
      </c>
      <c r="D344" s="17" t="s">
        <v>325</v>
      </c>
      <c r="E344" s="17" t="s">
        <v>326</v>
      </c>
      <c r="F344" s="28">
        <v>1</v>
      </c>
      <c r="G344" s="1" t="s">
        <v>104</v>
      </c>
      <c r="H344" s="42">
        <v>3.1837621911142755E-2</v>
      </c>
      <c r="I344" s="42">
        <v>3.0639881104336862E-3</v>
      </c>
      <c r="J344" s="42">
        <v>4.0041861811488246</v>
      </c>
      <c r="K344" s="42">
        <v>5.121848759565148E-2</v>
      </c>
      <c r="L344" s="43">
        <v>12.626302810022437</v>
      </c>
      <c r="M344" s="42">
        <v>281.1989010301624</v>
      </c>
      <c r="N344" s="42">
        <v>436.50834810461902</v>
      </c>
      <c r="O344" s="42">
        <v>8.4389636155694685</v>
      </c>
      <c r="P344" s="42">
        <v>0</v>
      </c>
      <c r="Q344" s="42">
        <v>368.3697953948581</v>
      </c>
      <c r="R344" s="42">
        <v>489.36343279397391</v>
      </c>
      <c r="S344" s="42">
        <v>60.896176967926266</v>
      </c>
      <c r="T344" s="42">
        <v>0.9135864540149311</v>
      </c>
      <c r="U344" s="42">
        <v>148.07462751023886</v>
      </c>
      <c r="V344" s="42">
        <v>0.24682757575859221</v>
      </c>
      <c r="W344" s="42">
        <v>0.31100561054666492</v>
      </c>
      <c r="X344" s="42">
        <v>3.5045791139629712</v>
      </c>
      <c r="Y344" s="42">
        <v>4.8285795187094633</v>
      </c>
      <c r="Z344" s="42">
        <v>130.82571978401808</v>
      </c>
      <c r="AA344" s="42">
        <v>9.2145491190703073</v>
      </c>
      <c r="AB344" s="42">
        <v>3.8631289352241094</v>
      </c>
      <c r="AC344" s="42">
        <v>0.25347163836107844</v>
      </c>
      <c r="AD344" s="42">
        <v>0.45297115258860676</v>
      </c>
      <c r="AE344" s="42">
        <v>1.4580131422119062E-2</v>
      </c>
      <c r="AF344" s="42">
        <v>0</v>
      </c>
      <c r="AG344" s="42">
        <v>0</v>
      </c>
      <c r="AH344" s="42">
        <v>1.7323128081642016</v>
      </c>
      <c r="AI344" s="42">
        <v>6.8909495255340833E-2</v>
      </c>
      <c r="AJ344" s="42">
        <v>2.6512452874996293E-2</v>
      </c>
      <c r="AK344" s="42">
        <v>1.2987205747024076E-2</v>
      </c>
      <c r="AL344" s="42">
        <v>1.1167206059161294</v>
      </c>
      <c r="AM344" s="42">
        <v>2.9078286623411622</v>
      </c>
      <c r="AN344" s="42">
        <v>1.5190948829833546</v>
      </c>
      <c r="AO344" s="42">
        <v>2.1181444466325328</v>
      </c>
      <c r="AP344" s="42">
        <v>7.0109677193673434</v>
      </c>
      <c r="AQ344" s="42">
        <v>2.4123379231359223</v>
      </c>
      <c r="AR344" s="42">
        <v>1982.9216697422316</v>
      </c>
      <c r="AS344" s="42">
        <v>1662.4058134499128</v>
      </c>
      <c r="AT344" s="42">
        <v>156.96561932921654</v>
      </c>
      <c r="AU344" s="42">
        <v>144.60984062926218</v>
      </c>
      <c r="AV344" s="42">
        <v>18.940396333840127</v>
      </c>
      <c r="AW344" s="42">
        <v>83.836181671564262</v>
      </c>
      <c r="AX344" s="42">
        <v>7.9158759382371953</v>
      </c>
      <c r="AY344" s="42">
        <v>7.2927661660009306</v>
      </c>
      <c r="AZ344" s="42">
        <v>0.95517622419761383</v>
      </c>
      <c r="BA344" s="42">
        <v>4.0390877911704015</v>
      </c>
      <c r="BB344" s="42">
        <v>738.82373404796908</v>
      </c>
      <c r="BC344" s="42">
        <v>918.62940515675837</v>
      </c>
      <c r="BD344" s="42">
        <v>0.9135864540149311</v>
      </c>
      <c r="BE344" s="43">
        <v>0.24296641400623303</v>
      </c>
      <c r="BF344" s="43">
        <v>44.443043213060164</v>
      </c>
      <c r="BG344" s="43">
        <v>55.259034690835804</v>
      </c>
      <c r="BH344" s="43">
        <v>5.4955682097803063E-2</v>
      </c>
      <c r="BI344" s="42">
        <v>0.99664256352172531</v>
      </c>
      <c r="BJ344" s="42">
        <v>380.99916219299098</v>
      </c>
      <c r="BK344" s="42">
        <v>774.56652000528516</v>
      </c>
      <c r="BL344" s="42">
        <v>505.8434886881148</v>
      </c>
      <c r="BM344" s="43">
        <v>5.9951821357833182E-2</v>
      </c>
      <c r="BN344" s="43">
        <v>22.918541255719102</v>
      </c>
      <c r="BO344" s="43">
        <v>46.593107034308524</v>
      </c>
      <c r="BP344" s="43">
        <v>30.428399888614535</v>
      </c>
      <c r="BQ344" s="42">
        <v>4.0624123002682282</v>
      </c>
      <c r="BR344" s="43">
        <v>94.335707489975945</v>
      </c>
      <c r="BS344" s="43">
        <v>2.5880905115583341</v>
      </c>
      <c r="BT344" s="43">
        <v>3.0762019984657263</v>
      </c>
      <c r="BU344" s="43">
        <v>6.3720069664510222</v>
      </c>
      <c r="BV344" s="43">
        <v>2.6714149731539054</v>
      </c>
      <c r="BW344" s="43">
        <v>0.17527966095399169</v>
      </c>
      <c r="BX344" s="43">
        <v>0.31323674143995073</v>
      </c>
      <c r="BY344" s="42">
        <v>1.4580131422119062E-2</v>
      </c>
      <c r="BZ344" s="42">
        <v>1.7323128081642016</v>
      </c>
      <c r="CA344" s="42">
        <v>9.5421948130337123E-2</v>
      </c>
      <c r="CB344" s="42">
        <v>1.2987205747024076E-2</v>
      </c>
      <c r="CC344" s="43">
        <v>5.5436441512406462</v>
      </c>
      <c r="CD344" s="43">
        <v>11.541450089135799</v>
      </c>
      <c r="CE344" s="43">
        <v>7.6979019684341371E-2</v>
      </c>
      <c r="CF344" s="43">
        <v>9.1461275552568058</v>
      </c>
      <c r="CG344" s="43">
        <v>0.5038012217297172</v>
      </c>
      <c r="CH344" s="43">
        <v>6.8568817241803443E-2</v>
      </c>
      <c r="CI344" s="43">
        <v>29.26889202068077</v>
      </c>
      <c r="CJ344" s="43">
        <v>60.935631365406564</v>
      </c>
    </row>
    <row r="345" spans="1:88" ht="15" customHeight="1" x14ac:dyDescent="0.3">
      <c r="A345" s="62" t="s">
        <v>739</v>
      </c>
      <c r="B345" s="62" t="s">
        <v>740</v>
      </c>
      <c r="C345" s="1" t="s">
        <v>1</v>
      </c>
      <c r="D345" s="17" t="s">
        <v>325</v>
      </c>
      <c r="E345" s="17" t="s">
        <v>326</v>
      </c>
      <c r="F345" s="28">
        <v>2</v>
      </c>
      <c r="G345" s="1" t="s">
        <v>104</v>
      </c>
      <c r="H345" s="42">
        <v>0</v>
      </c>
      <c r="I345" s="42">
        <v>5.6620709775373528E-2</v>
      </c>
      <c r="J345" s="42">
        <v>2.8996212095763161</v>
      </c>
      <c r="K345" s="42">
        <v>2.6375874281834934E-2</v>
      </c>
      <c r="L345" s="43">
        <v>5.35095227361799</v>
      </c>
      <c r="M345" s="42">
        <v>186.18148569352758</v>
      </c>
      <c r="N345" s="42">
        <v>560.53343691605369</v>
      </c>
      <c r="O345" s="42">
        <v>3.4236059075688439</v>
      </c>
      <c r="P345" s="42">
        <v>1.849417554310544</v>
      </c>
      <c r="Q345" s="42">
        <v>227.26949389097996</v>
      </c>
      <c r="R345" s="42">
        <v>417.1586473873453</v>
      </c>
      <c r="S345" s="42">
        <v>70.549435862056541</v>
      </c>
      <c r="T345" s="42">
        <v>0</v>
      </c>
      <c r="U345" s="42">
        <v>20.901880850766592</v>
      </c>
      <c r="V345" s="42">
        <v>0.17033406821788155</v>
      </c>
      <c r="W345" s="42">
        <v>0.1561440632958474</v>
      </c>
      <c r="X345" s="42">
        <v>3.5348306831041723</v>
      </c>
      <c r="Y345" s="42">
        <v>1.4803728935980067</v>
      </c>
      <c r="Z345" s="42">
        <v>48.239231542150272</v>
      </c>
      <c r="AA345" s="42">
        <v>0.88476742297070443</v>
      </c>
      <c r="AB345" s="42">
        <v>1.4910320511663446</v>
      </c>
      <c r="AC345" s="42">
        <v>3.4265326137314013E-2</v>
      </c>
      <c r="AD345" s="42">
        <v>0.19020113957028451</v>
      </c>
      <c r="AE345" s="42">
        <v>5.307342275913618E-2</v>
      </c>
      <c r="AF345" s="42">
        <v>5.307342275913618E-2</v>
      </c>
      <c r="AG345" s="42">
        <v>0</v>
      </c>
      <c r="AH345" s="42">
        <v>1.5637947269303203</v>
      </c>
      <c r="AI345" s="42">
        <v>9.0274392089758175E-3</v>
      </c>
      <c r="AJ345" s="42">
        <v>7.0103657817673134E-3</v>
      </c>
      <c r="AK345" s="42">
        <v>1.9288065489562519E-2</v>
      </c>
      <c r="AL345" s="42">
        <v>0.24427073250512343</v>
      </c>
      <c r="AM345" s="42">
        <v>0.91590510076701748</v>
      </c>
      <c r="AN345" s="42">
        <v>0.2404256313375745</v>
      </c>
      <c r="AO345" s="42">
        <v>0.79665022262868734</v>
      </c>
      <c r="AP345" s="42">
        <v>3.2356392814467192</v>
      </c>
      <c r="AQ345" s="42">
        <v>0.4813285625596625</v>
      </c>
      <c r="AR345" s="42">
        <v>1560.0016402942451</v>
      </c>
      <c r="AS345" s="42">
        <v>1475.299093279094</v>
      </c>
      <c r="AT345" s="42">
        <v>26.243562558982497</v>
      </c>
      <c r="AU345" s="42">
        <v>50.839497481994918</v>
      </c>
      <c r="AV345" s="42">
        <v>7.6194869741736824</v>
      </c>
      <c r="AW345" s="42">
        <v>94.570355259423025</v>
      </c>
      <c r="AX345" s="42">
        <v>1.6822778823509748</v>
      </c>
      <c r="AY345" s="42">
        <v>3.2589387196032469</v>
      </c>
      <c r="AZ345" s="42">
        <v>0.48842813862275858</v>
      </c>
      <c r="BA345" s="42">
        <v>2.9562419193516898</v>
      </c>
      <c r="BB345" s="42">
        <v>755.51585666504991</v>
      </c>
      <c r="BC345" s="42">
        <v>716.8269946946923</v>
      </c>
      <c r="BD345" s="42">
        <v>0</v>
      </c>
      <c r="BE345" s="43">
        <v>0.20038254838081393</v>
      </c>
      <c r="BF345" s="43">
        <v>51.211029689294534</v>
      </c>
      <c r="BG345" s="43">
        <v>48.588587762324643</v>
      </c>
      <c r="BH345" s="43">
        <v>0</v>
      </c>
      <c r="BI345" s="42">
        <v>1.875793428592379</v>
      </c>
      <c r="BJ345" s="42">
        <v>232.67706687437331</v>
      </c>
      <c r="BK345" s="42">
        <v>606.23975429044913</v>
      </c>
      <c r="BL345" s="42">
        <v>634.50647868567899</v>
      </c>
      <c r="BM345" s="43">
        <v>0.12714665366079231</v>
      </c>
      <c r="BN345" s="43">
        <v>15.771518326986184</v>
      </c>
      <c r="BO345" s="43">
        <v>41.092667720887832</v>
      </c>
      <c r="BP345" s="43">
        <v>43.008667298465177</v>
      </c>
      <c r="BQ345" s="42">
        <v>3.8613088146179013</v>
      </c>
      <c r="BR345" s="43">
        <v>79.645744756602852</v>
      </c>
      <c r="BS345" s="43">
        <v>14.713356107577226</v>
      </c>
      <c r="BT345" s="43">
        <v>5.6408991358199314</v>
      </c>
      <c r="BU345" s="43">
        <v>1.7403150439951725</v>
      </c>
      <c r="BV345" s="43">
        <v>2.9328221658650375</v>
      </c>
      <c r="BW345" s="43">
        <v>6.7399026021941422E-2</v>
      </c>
      <c r="BX345" s="43">
        <v>0.37412080958834271</v>
      </c>
      <c r="BY345" s="42">
        <v>0.10614684551827236</v>
      </c>
      <c r="BZ345" s="42">
        <v>1.5637947269303203</v>
      </c>
      <c r="CA345" s="42">
        <v>1.6037804990743129E-2</v>
      </c>
      <c r="CB345" s="42">
        <v>1.9288065489562519E-2</v>
      </c>
      <c r="CC345" s="43">
        <v>1.4006014646097154</v>
      </c>
      <c r="CD345" s="43">
        <v>4.5136180666350691</v>
      </c>
      <c r="CE345" s="43">
        <v>1.3930970139860861</v>
      </c>
      <c r="CF345" s="43">
        <v>20.523622288886589</v>
      </c>
      <c r="CG345" s="43">
        <v>0.2104840528647586</v>
      </c>
      <c r="CH345" s="43">
        <v>0.25314126206842513</v>
      </c>
      <c r="CI345" s="43">
        <v>18.381834227908865</v>
      </c>
      <c r="CJ345" s="43">
        <v>59.237821154285278</v>
      </c>
    </row>
    <row r="346" spans="1:88" ht="15" customHeight="1" x14ac:dyDescent="0.3">
      <c r="A346" s="62" t="s">
        <v>739</v>
      </c>
      <c r="B346" s="62" t="s">
        <v>740</v>
      </c>
      <c r="C346" s="1" t="s">
        <v>1</v>
      </c>
      <c r="D346" s="17" t="s">
        <v>325</v>
      </c>
      <c r="E346" s="17" t="s">
        <v>326</v>
      </c>
      <c r="F346" s="28">
        <v>3</v>
      </c>
      <c r="G346" s="1" t="s">
        <v>104</v>
      </c>
      <c r="H346" s="42">
        <v>9.7407824993522393E-2</v>
      </c>
      <c r="I346" s="42">
        <v>3.442670991166398E-2</v>
      </c>
      <c r="J346" s="42">
        <v>1.9461724935699931</v>
      </c>
      <c r="K346" s="42">
        <v>2.0249196500240291E-2</v>
      </c>
      <c r="L346" s="43">
        <v>4.4681660842550839</v>
      </c>
      <c r="M346" s="42">
        <v>107.28774207795733</v>
      </c>
      <c r="N346" s="42">
        <v>259.83797465184466</v>
      </c>
      <c r="O346" s="42">
        <v>2.6724440245396743</v>
      </c>
      <c r="P346" s="42">
        <v>2.5421551853664921E-2</v>
      </c>
      <c r="Q346" s="42">
        <v>85.359585306391494</v>
      </c>
      <c r="R346" s="42">
        <v>183.2118536561434</v>
      </c>
      <c r="S346" s="42">
        <v>19.88846931024128</v>
      </c>
      <c r="T346" s="42">
        <v>0</v>
      </c>
      <c r="U346" s="42">
        <v>101.3642578875037</v>
      </c>
      <c r="V346" s="42">
        <v>0.21614342044843604</v>
      </c>
      <c r="W346" s="42">
        <v>0.23288977785185802</v>
      </c>
      <c r="X346" s="42">
        <v>3.1114793335174444</v>
      </c>
      <c r="Y346" s="42">
        <v>4.4326133931640266</v>
      </c>
      <c r="Z346" s="42">
        <v>110.59851815442872</v>
      </c>
      <c r="AA346" s="42">
        <v>2.0158913829041625</v>
      </c>
      <c r="AB346" s="42">
        <v>2.8539920173306754</v>
      </c>
      <c r="AC346" s="42">
        <v>7.8017621947334415E-2</v>
      </c>
      <c r="AD346" s="42">
        <v>0.39572581305808152</v>
      </c>
      <c r="AE346" s="42">
        <v>7.7000435500137521E-2</v>
      </c>
      <c r="AF346" s="42">
        <v>0</v>
      </c>
      <c r="AG346" s="42">
        <v>0</v>
      </c>
      <c r="AH346" s="42">
        <v>1.2728470127367186</v>
      </c>
      <c r="AI346" s="42">
        <v>4.700131603684903E-3</v>
      </c>
      <c r="AJ346" s="42">
        <v>8.6349853693339328E-3</v>
      </c>
      <c r="AK346" s="42">
        <v>0</v>
      </c>
      <c r="AL346" s="42">
        <v>0.66191767402874135</v>
      </c>
      <c r="AM346" s="42">
        <v>1.7413509508084144</v>
      </c>
      <c r="AN346" s="42">
        <v>0.79805988123731331</v>
      </c>
      <c r="AO346" s="42">
        <v>0.91887705638197958</v>
      </c>
      <c r="AP346" s="42">
        <v>3.899589481019178</v>
      </c>
      <c r="AQ346" s="42">
        <v>1.2957447157673627</v>
      </c>
      <c r="AR346" s="42">
        <v>900.82816401480954</v>
      </c>
      <c r="AS346" s="42">
        <v>664.84991288820197</v>
      </c>
      <c r="AT346" s="42">
        <v>109.35738381248547</v>
      </c>
      <c r="AU346" s="42">
        <v>115.94214498966898</v>
      </c>
      <c r="AV346" s="42">
        <v>10.678722324452863</v>
      </c>
      <c r="AW346" s="42">
        <v>73.804299137928808</v>
      </c>
      <c r="AX346" s="42">
        <v>12.139649733540928</v>
      </c>
      <c r="AY346" s="42">
        <v>12.870617241021662</v>
      </c>
      <c r="AZ346" s="42">
        <v>1.1854338875085733</v>
      </c>
      <c r="BA346" s="42">
        <v>2.0780070284751795</v>
      </c>
      <c r="BB346" s="42">
        <v>374.28657603509703</v>
      </c>
      <c r="BC346" s="42">
        <v>288.4853298246299</v>
      </c>
      <c r="BD346" s="42">
        <v>0</v>
      </c>
      <c r="BE346" s="43">
        <v>0.31255280149590808</v>
      </c>
      <c r="BF346" s="43">
        <v>56.296401455351514</v>
      </c>
      <c r="BG346" s="43">
        <v>43.391045743152596</v>
      </c>
      <c r="BH346" s="43">
        <v>0</v>
      </c>
      <c r="BI346" s="42">
        <v>0.1430785733474276</v>
      </c>
      <c r="BJ346" s="42">
        <v>89.862178100558239</v>
      </c>
      <c r="BK346" s="42">
        <v>292.44576822767073</v>
      </c>
      <c r="BL346" s="42">
        <v>282.39888798662565</v>
      </c>
      <c r="BM346" s="43">
        <v>2.1520431991315762E-2</v>
      </c>
      <c r="BN346" s="43">
        <v>13.51616001725626</v>
      </c>
      <c r="BO346" s="43">
        <v>43.986734834219199</v>
      </c>
      <c r="BP346" s="43">
        <v>42.475584716533241</v>
      </c>
      <c r="BQ346" s="42">
        <v>3.5605125318177384</v>
      </c>
      <c r="BR346" s="43">
        <v>92.690821921373384</v>
      </c>
      <c r="BS346" s="43">
        <v>3.255850138041827</v>
      </c>
      <c r="BT346" s="43">
        <v>4.0533279405847944</v>
      </c>
      <c r="BU346" s="43">
        <v>1.7387045781184991</v>
      </c>
      <c r="BV346" s="43">
        <v>2.4615656520629154</v>
      </c>
      <c r="BW346" s="43">
        <v>6.7290131603383888E-2</v>
      </c>
      <c r="BX346" s="43">
        <v>0.34131317226651503</v>
      </c>
      <c r="BY346" s="42">
        <v>7.7000435500137521E-2</v>
      </c>
      <c r="BZ346" s="42">
        <v>1.2728470127367186</v>
      </c>
      <c r="CA346" s="42">
        <v>1.3335116973018837E-2</v>
      </c>
      <c r="CB346" s="42">
        <v>0</v>
      </c>
      <c r="CC346" s="43">
        <v>3.2013285060744692</v>
      </c>
      <c r="CD346" s="43">
        <v>6.11421125316852</v>
      </c>
      <c r="CE346" s="43">
        <v>0.72106412322208902</v>
      </c>
      <c r="CF346" s="43">
        <v>11.919469146810448</v>
      </c>
      <c r="CG346" s="43">
        <v>0.12487558499843357</v>
      </c>
      <c r="CH346" s="43">
        <v>0</v>
      </c>
      <c r="CI346" s="43">
        <v>29.978572424753942</v>
      </c>
      <c r="CJ346" s="43">
        <v>57.256018720215096</v>
      </c>
    </row>
    <row r="347" spans="1:88" ht="15" customHeight="1" x14ac:dyDescent="0.3">
      <c r="A347" s="62" t="s">
        <v>739</v>
      </c>
      <c r="B347" s="62" t="s">
        <v>740</v>
      </c>
      <c r="C347" s="1" t="s">
        <v>1</v>
      </c>
      <c r="D347" s="17" t="s">
        <v>327</v>
      </c>
      <c r="E347" s="17" t="s">
        <v>328</v>
      </c>
      <c r="F347" s="28">
        <v>1</v>
      </c>
      <c r="G347" s="1" t="s">
        <v>104</v>
      </c>
      <c r="H347" s="42">
        <v>2.0670067314746923E-2</v>
      </c>
      <c r="I347" s="42">
        <v>3.1747060954461843E-2</v>
      </c>
      <c r="J347" s="42">
        <v>2.0756497793849236</v>
      </c>
      <c r="K347" s="42">
        <v>4.9759272080583533E-2</v>
      </c>
      <c r="L347" s="43">
        <v>8.6528111888501318</v>
      </c>
      <c r="M347" s="42">
        <v>66.289876758246137</v>
      </c>
      <c r="N347" s="42">
        <v>167.74094925723045</v>
      </c>
      <c r="O347" s="42">
        <v>6.3311697265048679</v>
      </c>
      <c r="P347" s="42">
        <v>2.0996735468113332E-2</v>
      </c>
      <c r="Q347" s="42">
        <v>106.81341232225655</v>
      </c>
      <c r="R347" s="42">
        <v>294.39709120143249</v>
      </c>
      <c r="S347" s="42">
        <v>54.628964971558574</v>
      </c>
      <c r="T347" s="42">
        <v>0.12278099648784484</v>
      </c>
      <c r="U347" s="42">
        <v>114.93681179022526</v>
      </c>
      <c r="V347" s="42">
        <v>0.29252573012698396</v>
      </c>
      <c r="W347" s="42">
        <v>0.23665641426157311</v>
      </c>
      <c r="X347" s="42">
        <v>3.288739362808355</v>
      </c>
      <c r="Y347" s="42">
        <v>3.3504472860353363</v>
      </c>
      <c r="Z347" s="42">
        <v>126.2050415018914</v>
      </c>
      <c r="AA347" s="42">
        <v>1.8483829976778838</v>
      </c>
      <c r="AB347" s="42">
        <v>2.9897811060689308</v>
      </c>
      <c r="AC347" s="42">
        <v>0</v>
      </c>
      <c r="AD347" s="42">
        <v>0.45423147450985718</v>
      </c>
      <c r="AE347" s="42">
        <v>0</v>
      </c>
      <c r="AF347" s="42">
        <v>1.6434819659436849E-2</v>
      </c>
      <c r="AG347" s="42">
        <v>0</v>
      </c>
      <c r="AH347" s="42">
        <v>2.1882415386536782</v>
      </c>
      <c r="AI347" s="42">
        <v>4.3552557051215274E-2</v>
      </c>
      <c r="AJ347" s="42">
        <v>5.1674504210958677E-2</v>
      </c>
      <c r="AK347" s="42">
        <v>0.18668802981260543</v>
      </c>
      <c r="AL347" s="42">
        <v>0.87495264949588969</v>
      </c>
      <c r="AM347" s="42">
        <v>1.9625529635771142</v>
      </c>
      <c r="AN347" s="42">
        <v>0.836021754891213</v>
      </c>
      <c r="AO347" s="42">
        <v>1.4737232924342047</v>
      </c>
      <c r="AP347" s="42">
        <v>5.319446569816594</v>
      </c>
      <c r="AQ347" s="42">
        <v>1.6105725209032093</v>
      </c>
      <c r="AR347" s="42">
        <v>975.34235820188144</v>
      </c>
      <c r="AS347" s="42">
        <v>707.17587933776986</v>
      </c>
      <c r="AT347" s="42">
        <v>122.10518058345751</v>
      </c>
      <c r="AU347" s="42">
        <v>131.49743708014807</v>
      </c>
      <c r="AV347" s="42">
        <v>14.563861200506119</v>
      </c>
      <c r="AW347" s="42">
        <v>72.505400118323877</v>
      </c>
      <c r="AX347" s="42">
        <v>12.519212311107639</v>
      </c>
      <c r="AY347" s="42">
        <v>13.482182535635355</v>
      </c>
      <c r="AZ347" s="42">
        <v>1.4932050349331405</v>
      </c>
      <c r="BA347" s="42">
        <v>2.1280669076541323</v>
      </c>
      <c r="BB347" s="42">
        <v>249.06456620291218</v>
      </c>
      <c r="BC347" s="42">
        <v>455.8604652307157</v>
      </c>
      <c r="BD347" s="42">
        <v>0.12278099648784484</v>
      </c>
      <c r="BE347" s="43">
        <v>0.3009247020199482</v>
      </c>
      <c r="BF347" s="43">
        <v>35.219607099176947</v>
      </c>
      <c r="BG347" s="43">
        <v>64.462106040381812</v>
      </c>
      <c r="BH347" s="43">
        <v>1.7362158421299984E-2</v>
      </c>
      <c r="BI347" s="42">
        <v>0.21420707135128864</v>
      </c>
      <c r="BJ347" s="42">
        <v>115.49797057206115</v>
      </c>
      <c r="BK347" s="42">
        <v>362.76261773906356</v>
      </c>
      <c r="BL347" s="42">
        <v>228.70108395529388</v>
      </c>
      <c r="BM347" s="43">
        <v>3.0290494572846778E-2</v>
      </c>
      <c r="BN347" s="43">
        <v>16.332283657669215</v>
      </c>
      <c r="BO347" s="43">
        <v>51.297368637455541</v>
      </c>
      <c r="BP347" s="43">
        <v>32.340057210302405</v>
      </c>
      <c r="BQ347" s="42">
        <v>3.8179215071969121</v>
      </c>
      <c r="BR347" s="43">
        <v>94.129349173409764</v>
      </c>
      <c r="BS347" s="43">
        <v>3.1267481764112426</v>
      </c>
      <c r="BT347" s="43">
        <v>2.7439026501789932</v>
      </c>
      <c r="BU347" s="43">
        <v>1.4056418427009258</v>
      </c>
      <c r="BV347" s="43">
        <v>2.2736421123148207</v>
      </c>
      <c r="BW347" s="43">
        <v>0</v>
      </c>
      <c r="BX347" s="43">
        <v>0.34542990692130504</v>
      </c>
      <c r="BY347" s="42">
        <v>1.6434819659436849E-2</v>
      </c>
      <c r="BZ347" s="42">
        <v>2.1882415386536782</v>
      </c>
      <c r="CA347" s="42">
        <v>9.5227061262173951E-2</v>
      </c>
      <c r="CB347" s="42">
        <v>0.18668802981260543</v>
      </c>
      <c r="CC347" s="43">
        <v>3.6735273679642173</v>
      </c>
      <c r="CD347" s="43">
        <v>8.4037423831540075</v>
      </c>
      <c r="CE347" s="43">
        <v>0.1128465826004007</v>
      </c>
      <c r="CF347" s="43">
        <v>15.025146892897009</v>
      </c>
      <c r="CG347" s="43">
        <v>0.65385861586530802</v>
      </c>
      <c r="CH347" s="43">
        <v>1.2818580680109593</v>
      </c>
      <c r="CI347" s="43">
        <v>25.22358128376392</v>
      </c>
      <c r="CJ347" s="43">
        <v>57.702708556862397</v>
      </c>
    </row>
    <row r="348" spans="1:88" ht="15" customHeight="1" x14ac:dyDescent="0.3">
      <c r="A348" s="62" t="s">
        <v>739</v>
      </c>
      <c r="B348" s="62" t="s">
        <v>740</v>
      </c>
      <c r="C348" s="1" t="s">
        <v>1</v>
      </c>
      <c r="D348" s="17" t="s">
        <v>327</v>
      </c>
      <c r="E348" s="17" t="s">
        <v>328</v>
      </c>
      <c r="F348" s="28">
        <v>2</v>
      </c>
      <c r="G348" s="1" t="s">
        <v>104</v>
      </c>
      <c r="H348" s="42">
        <v>0</v>
      </c>
      <c r="I348" s="42">
        <v>4.3756896839013499E-3</v>
      </c>
      <c r="J348" s="42">
        <v>1.3130863045723331</v>
      </c>
      <c r="K348" s="42">
        <v>2.8405879344506311E-2</v>
      </c>
      <c r="L348" s="43">
        <v>6.1070259939772535</v>
      </c>
      <c r="M348" s="42">
        <v>55.464957553335339</v>
      </c>
      <c r="N348" s="42">
        <v>235.38890248427981</v>
      </c>
      <c r="O348" s="42">
        <v>4.2700221676181629</v>
      </c>
      <c r="P348" s="42">
        <v>0.15772210238938708</v>
      </c>
      <c r="Q348" s="42">
        <v>134.48403038025671</v>
      </c>
      <c r="R348" s="42">
        <v>189.70311559216003</v>
      </c>
      <c r="S348" s="42">
        <v>55.446313048314224</v>
      </c>
      <c r="T348" s="42">
        <v>2.2715866649916863</v>
      </c>
      <c r="U348" s="42">
        <v>71.945948619044074</v>
      </c>
      <c r="V348" s="42">
        <v>0.40357268602341745</v>
      </c>
      <c r="W348" s="42">
        <v>0.19476898977625612</v>
      </c>
      <c r="X348" s="42">
        <v>3.7699380766462136</v>
      </c>
      <c r="Y348" s="42">
        <v>3.9119672165973118</v>
      </c>
      <c r="Z348" s="42">
        <v>207.20010824211312</v>
      </c>
      <c r="AA348" s="42">
        <v>19.932325401397836</v>
      </c>
      <c r="AB348" s="42">
        <v>7.2487589983530905</v>
      </c>
      <c r="AC348" s="42">
        <v>0</v>
      </c>
      <c r="AD348" s="42">
        <v>0.6329137496581061</v>
      </c>
      <c r="AE348" s="42">
        <v>5.378793059653373E-2</v>
      </c>
      <c r="AF348" s="42">
        <v>1.6834297270364795E-2</v>
      </c>
      <c r="AG348" s="42">
        <v>5.7899389263902278E-2</v>
      </c>
      <c r="AH348" s="42">
        <v>3.3724418729240334E-2</v>
      </c>
      <c r="AI348" s="42">
        <v>2.5741310920640206E-2</v>
      </c>
      <c r="AJ348" s="42">
        <v>5.1353175593834663E-2</v>
      </c>
      <c r="AK348" s="42">
        <v>6.3182096967567547E-3</v>
      </c>
      <c r="AL348" s="42">
        <v>0.6093079113372375</v>
      </c>
      <c r="AM348" s="42">
        <v>1.3614725043420992</v>
      </c>
      <c r="AN348" s="42">
        <v>0.72668018259415401</v>
      </c>
      <c r="AO348" s="42">
        <v>1.4182393997895131</v>
      </c>
      <c r="AP348" s="42">
        <v>3.6362224704446695</v>
      </c>
      <c r="AQ348" s="42">
        <v>1.2712730583229488</v>
      </c>
      <c r="AR348" s="42">
        <v>1009.1487000994344</v>
      </c>
      <c r="AS348" s="42">
        <v>684.63954386092325</v>
      </c>
      <c r="AT348" s="42">
        <v>80.226195588087279</v>
      </c>
      <c r="AU348" s="42">
        <v>235.01410639152215</v>
      </c>
      <c r="AV348" s="42">
        <v>9.2688542589018947</v>
      </c>
      <c r="AW348" s="42">
        <v>67.84327659476385</v>
      </c>
      <c r="AX348" s="42">
        <v>7.9498884138861152</v>
      </c>
      <c r="AY348" s="42">
        <v>23.28835248644382</v>
      </c>
      <c r="AZ348" s="42">
        <v>0.91848250490622507</v>
      </c>
      <c r="BA348" s="42">
        <v>1.3174619942562344</v>
      </c>
      <c r="BB348" s="42">
        <v>301.25931407855506</v>
      </c>
      <c r="BC348" s="42">
        <v>379.79118112312034</v>
      </c>
      <c r="BD348" s="42">
        <v>2.2715866649916863</v>
      </c>
      <c r="BE348" s="43">
        <v>0.19243147815076569</v>
      </c>
      <c r="BF348" s="43">
        <v>44.002616673242073</v>
      </c>
      <c r="BG348" s="43">
        <v>55.473158763419399</v>
      </c>
      <c r="BH348" s="43">
        <v>0.33179308518777778</v>
      </c>
      <c r="BI348" s="42">
        <v>2.4577146467255795</v>
      </c>
      <c r="BJ348" s="42">
        <v>140.59543206391785</v>
      </c>
      <c r="BK348" s="42">
        <v>246.48115945006771</v>
      </c>
      <c r="BL348" s="42">
        <v>295.10523770021217</v>
      </c>
      <c r="BM348" s="43">
        <v>0.35897935910415896</v>
      </c>
      <c r="BN348" s="43">
        <v>20.535686745619564</v>
      </c>
      <c r="BO348" s="43">
        <v>36.00159553450181</v>
      </c>
      <c r="BP348" s="43">
        <v>43.103738360774479</v>
      </c>
      <c r="BQ348" s="42">
        <v>4.3682797524458872</v>
      </c>
      <c r="BR348" s="43">
        <v>89.678873704098805</v>
      </c>
      <c r="BS348" s="43">
        <v>5.4449543823246298</v>
      </c>
      <c r="BT348" s="43">
        <v>4.8761719135765631</v>
      </c>
      <c r="BU348" s="43">
        <v>8.4813314857753888</v>
      </c>
      <c r="BV348" s="43">
        <v>3.0843931496933243</v>
      </c>
      <c r="BW348" s="43">
        <v>0</v>
      </c>
      <c r="BX348" s="43">
        <v>0.26930883399982058</v>
      </c>
      <c r="BY348" s="42">
        <v>7.0622227866898521E-2</v>
      </c>
      <c r="BZ348" s="42">
        <v>9.1623807993142611E-2</v>
      </c>
      <c r="CA348" s="42">
        <v>7.7094486514474869E-2</v>
      </c>
      <c r="CB348" s="42">
        <v>6.3182096967567547E-3</v>
      </c>
      <c r="CC348" s="43">
        <v>2.6974605982734907</v>
      </c>
      <c r="CD348" s="43">
        <v>6.3257349285571314</v>
      </c>
      <c r="CE348" s="43">
        <v>0.76193050288898723</v>
      </c>
      <c r="CF348" s="43">
        <v>0.98851277012092675</v>
      </c>
      <c r="CG348" s="43">
        <v>0.8317585362876172</v>
      </c>
      <c r="CH348" s="43">
        <v>6.8166027000464341E-2</v>
      </c>
      <c r="CI348" s="43">
        <v>29.102416792051987</v>
      </c>
      <c r="CJ348" s="43">
        <v>68.247215371650015</v>
      </c>
    </row>
    <row r="349" spans="1:88" ht="15" customHeight="1" x14ac:dyDescent="0.3">
      <c r="A349" s="62" t="s">
        <v>739</v>
      </c>
      <c r="B349" s="62" t="s">
        <v>740</v>
      </c>
      <c r="C349" s="1" t="s">
        <v>1</v>
      </c>
      <c r="D349" s="17" t="s">
        <v>327</v>
      </c>
      <c r="E349" s="17" t="s">
        <v>328</v>
      </c>
      <c r="F349" s="28">
        <v>3</v>
      </c>
      <c r="G349" s="1" t="s">
        <v>104</v>
      </c>
      <c r="H349" s="42">
        <v>3.3424283305035073E-2</v>
      </c>
      <c r="I349" s="42">
        <v>3.5189193434513558E-2</v>
      </c>
      <c r="J349" s="42">
        <v>1.201992513554609</v>
      </c>
      <c r="K349" s="42">
        <v>4.5564030908750136E-2</v>
      </c>
      <c r="L349" s="43">
        <v>7.3310996538236548</v>
      </c>
      <c r="M349" s="42">
        <v>43.955417428171536</v>
      </c>
      <c r="N349" s="42">
        <v>184.50567104728441</v>
      </c>
      <c r="O349" s="42">
        <v>5.116937028813016</v>
      </c>
      <c r="P349" s="42">
        <v>5.375839177066246E-2</v>
      </c>
      <c r="Q349" s="42">
        <v>89.477767373385277</v>
      </c>
      <c r="R349" s="42">
        <v>129.34679780629793</v>
      </c>
      <c r="S349" s="42">
        <v>26.00375276764332</v>
      </c>
      <c r="T349" s="42">
        <v>0.12686585943251152</v>
      </c>
      <c r="U349" s="42">
        <v>156.68631664176053</v>
      </c>
      <c r="V349" s="42">
        <v>0.32384767500161815</v>
      </c>
      <c r="W349" s="42">
        <v>0.34385502571363757</v>
      </c>
      <c r="X349" s="42">
        <v>3.8038478199412329</v>
      </c>
      <c r="Y349" s="42">
        <v>3.361860149329011</v>
      </c>
      <c r="Z349" s="42">
        <v>89.631727103598209</v>
      </c>
      <c r="AA349" s="42">
        <v>2.0478212192339158</v>
      </c>
      <c r="AB349" s="42">
        <v>5.6997885508789805</v>
      </c>
      <c r="AC349" s="42">
        <v>0</v>
      </c>
      <c r="AD349" s="42">
        <v>0.33215676916190878</v>
      </c>
      <c r="AE349" s="42">
        <v>2.9560692973399614E-2</v>
      </c>
      <c r="AF349" s="42">
        <v>4.7617256169751369E-2</v>
      </c>
      <c r="AG349" s="42">
        <v>0.10446040177497978</v>
      </c>
      <c r="AH349" s="42">
        <v>6.3276917976406466</v>
      </c>
      <c r="AI349" s="42">
        <v>3.5721000188005267E-2</v>
      </c>
      <c r="AJ349" s="42">
        <v>3.8877476529209039E-2</v>
      </c>
      <c r="AK349" s="42">
        <v>0.27342819110640787</v>
      </c>
      <c r="AL349" s="42">
        <v>1.1832338594843517</v>
      </c>
      <c r="AM349" s="42">
        <v>2.6429209350849168</v>
      </c>
      <c r="AN349" s="42">
        <v>1.9109582815766353</v>
      </c>
      <c r="AO349" s="42">
        <v>1.7127526308648626</v>
      </c>
      <c r="AP349" s="42">
        <v>4.4753747887470512</v>
      </c>
      <c r="AQ349" s="42">
        <v>2.4360577005404651</v>
      </c>
      <c r="AR349" s="42">
        <v>770.68411334512518</v>
      </c>
      <c r="AS349" s="42">
        <v>487.23423737782525</v>
      </c>
      <c r="AT349" s="42">
        <v>164.51972731174604</v>
      </c>
      <c r="AU349" s="42">
        <v>97.711493642873009</v>
      </c>
      <c r="AV349" s="42">
        <v>21.218655012680681</v>
      </c>
      <c r="AW349" s="42">
        <v>63.221004422032721</v>
      </c>
      <c r="AX349" s="42">
        <v>21.347232213942284</v>
      </c>
      <c r="AY349" s="42">
        <v>12.67854000762517</v>
      </c>
      <c r="AZ349" s="42">
        <v>2.7532233563997988</v>
      </c>
      <c r="BA349" s="42">
        <v>1.2706059902941576</v>
      </c>
      <c r="BB349" s="42">
        <v>240.95468918900139</v>
      </c>
      <c r="BC349" s="42">
        <v>244.88207633909718</v>
      </c>
      <c r="BD349" s="42">
        <v>0.12686585943251152</v>
      </c>
      <c r="BE349" s="43">
        <v>0.2607792911130889</v>
      </c>
      <c r="BF349" s="43">
        <v>49.45356272288258</v>
      </c>
      <c r="BG349" s="43">
        <v>50.259620025265924</v>
      </c>
      <c r="BH349" s="43">
        <v>2.6037960738406307E-2</v>
      </c>
      <c r="BI349" s="42">
        <v>0.25961256541695921</v>
      </c>
      <c r="BJ349" s="42">
        <v>96.844056220643438</v>
      </c>
      <c r="BK349" s="42">
        <v>174.50420774802407</v>
      </c>
      <c r="BL349" s="42">
        <v>215.62636084374077</v>
      </c>
      <c r="BM349" s="43">
        <v>5.3282906967730782E-2</v>
      </c>
      <c r="BN349" s="43">
        <v>19.876283067018097</v>
      </c>
      <c r="BO349" s="43">
        <v>35.81525975825565</v>
      </c>
      <c r="BP349" s="43">
        <v>44.25517426775852</v>
      </c>
      <c r="BQ349" s="42">
        <v>4.4715505206564883</v>
      </c>
      <c r="BR349" s="43">
        <v>95.238619223370037</v>
      </c>
      <c r="BS349" s="43">
        <v>2.7179418503310622</v>
      </c>
      <c r="BT349" s="43">
        <v>2.0434389262988937</v>
      </c>
      <c r="BU349" s="43">
        <v>2.0957833545340363</v>
      </c>
      <c r="BV349" s="43">
        <v>5.8332836172899079</v>
      </c>
      <c r="BW349" s="43">
        <v>0</v>
      </c>
      <c r="BX349" s="43">
        <v>0.33993623142832391</v>
      </c>
      <c r="BY349" s="42">
        <v>7.7177949143150987E-2</v>
      </c>
      <c r="BZ349" s="42">
        <v>6.4321521994156265</v>
      </c>
      <c r="CA349" s="42">
        <v>7.4598476717214313E-2</v>
      </c>
      <c r="CB349" s="42">
        <v>0.27342819110640787</v>
      </c>
      <c r="CC349" s="43">
        <v>5.7371130761459037</v>
      </c>
      <c r="CD349" s="43">
        <v>8.6241851201523794</v>
      </c>
      <c r="CE349" s="43">
        <v>0.36372686721673897</v>
      </c>
      <c r="CF349" s="43">
        <v>30.313665949004058</v>
      </c>
      <c r="CG349" s="43">
        <v>0.35157024171717205</v>
      </c>
      <c r="CH349" s="43">
        <v>1.288621691351322</v>
      </c>
      <c r="CI349" s="43">
        <v>27.038061897501485</v>
      </c>
      <c r="CJ349" s="43">
        <v>40.644353353209233</v>
      </c>
    </row>
    <row r="350" spans="1:88" ht="15" customHeight="1" x14ac:dyDescent="0.3">
      <c r="A350" s="62" t="s">
        <v>739</v>
      </c>
      <c r="B350" s="62" t="s">
        <v>740</v>
      </c>
      <c r="C350" s="1" t="s">
        <v>1</v>
      </c>
      <c r="D350" s="17" t="s">
        <v>329</v>
      </c>
      <c r="E350" s="17" t="s">
        <v>330</v>
      </c>
      <c r="F350" s="28">
        <v>1</v>
      </c>
      <c r="G350" s="1" t="s">
        <v>104</v>
      </c>
      <c r="H350" s="42">
        <v>0</v>
      </c>
      <c r="I350" s="42">
        <v>3.6027432322844853E-2</v>
      </c>
      <c r="J350" s="42">
        <v>2.0360284133514384</v>
      </c>
      <c r="K350" s="42">
        <v>1.2207785416798438E-2</v>
      </c>
      <c r="L350" s="43">
        <v>20.042450907392624</v>
      </c>
      <c r="M350" s="42">
        <v>359.75440435561376</v>
      </c>
      <c r="N350" s="42">
        <v>283.61800637618882</v>
      </c>
      <c r="O350" s="42">
        <v>13.413349769649031</v>
      </c>
      <c r="P350" s="42">
        <v>6.2209231011409842E-2</v>
      </c>
      <c r="Q350" s="42">
        <v>292.84438207593371</v>
      </c>
      <c r="R350" s="42">
        <v>612.4732314034128</v>
      </c>
      <c r="S350" s="42">
        <v>49.88698634175153</v>
      </c>
      <c r="T350" s="42">
        <v>0.14258318095048536</v>
      </c>
      <c r="U350" s="42">
        <v>50.583850697769492</v>
      </c>
      <c r="V350" s="42">
        <v>9.1481978391671853E-2</v>
      </c>
      <c r="W350" s="42">
        <v>9.8679282606374569E-2</v>
      </c>
      <c r="X350" s="42">
        <v>2.9208398616020821</v>
      </c>
      <c r="Y350" s="42">
        <v>2.1486556801386953</v>
      </c>
      <c r="Z350" s="42">
        <v>84.547511859812175</v>
      </c>
      <c r="AA350" s="42">
        <v>1.9320486932308019</v>
      </c>
      <c r="AB350" s="42">
        <v>1.9032001899414039</v>
      </c>
      <c r="AC350" s="42">
        <v>0.27998492455361468</v>
      </c>
      <c r="AD350" s="42">
        <v>0.37567021193219269</v>
      </c>
      <c r="AE350" s="42">
        <v>9.3056340262836074E-3</v>
      </c>
      <c r="AF350" s="42">
        <v>7.6791131990774419E-2</v>
      </c>
      <c r="AG350" s="42">
        <v>0</v>
      </c>
      <c r="AH350" s="42">
        <v>3.116334917805506E-2</v>
      </c>
      <c r="AI350" s="42">
        <v>1.0077814646342567E-2</v>
      </c>
      <c r="AJ350" s="42">
        <v>2.695555995048381E-2</v>
      </c>
      <c r="AK350" s="42">
        <v>0</v>
      </c>
      <c r="AL350" s="42">
        <v>0.35048694904937516</v>
      </c>
      <c r="AM350" s="42">
        <v>0.68353171051083617</v>
      </c>
      <c r="AN350" s="42">
        <v>0.40063963212840725</v>
      </c>
      <c r="AO350" s="42">
        <v>0.22028754034464945</v>
      </c>
      <c r="AP350" s="42">
        <v>1.0491558953059543</v>
      </c>
      <c r="AQ350" s="42">
        <v>0.28949683636568235</v>
      </c>
      <c r="AR350" s="42">
        <v>1782.3516827064705</v>
      </c>
      <c r="AS350" s="42">
        <v>1634.321867272995</v>
      </c>
      <c r="AT350" s="42">
        <v>55.843507500508316</v>
      </c>
      <c r="AU350" s="42">
        <v>89.038415879470179</v>
      </c>
      <c r="AV350" s="42">
        <v>3.147892053496844</v>
      </c>
      <c r="AW350" s="42">
        <v>91.694690959715942</v>
      </c>
      <c r="AX350" s="42">
        <v>3.1331362964076148</v>
      </c>
      <c r="AY350" s="42">
        <v>4.995558213532072</v>
      </c>
      <c r="AZ350" s="42">
        <v>0.17661453034436075</v>
      </c>
      <c r="BA350" s="42">
        <v>2.0720558456742832</v>
      </c>
      <c r="BB350" s="42">
        <v>676.84041919426102</v>
      </c>
      <c r="BC350" s="42">
        <v>955.26680905210947</v>
      </c>
      <c r="BD350" s="42">
        <v>0.14258318095048536</v>
      </c>
      <c r="BE350" s="43">
        <v>0.12678382925461829</v>
      </c>
      <c r="BF350" s="43">
        <v>41.414144468593989</v>
      </c>
      <c r="BG350" s="43">
        <v>58.450347399808912</v>
      </c>
      <c r="BH350" s="43">
        <v>8.7243023424998598E-3</v>
      </c>
      <c r="BI350" s="42">
        <v>0.21700019737869364</v>
      </c>
      <c r="BJ350" s="42">
        <v>312.92286041564915</v>
      </c>
      <c r="BK350" s="42">
        <v>974.26366417237796</v>
      </c>
      <c r="BL350" s="42">
        <v>346.91834248758937</v>
      </c>
      <c r="BM350" s="43">
        <v>1.3277690381808141E-2</v>
      </c>
      <c r="BN350" s="43">
        <v>19.146954261695559</v>
      </c>
      <c r="BO350" s="43">
        <v>59.612716667495839</v>
      </c>
      <c r="BP350" s="43">
        <v>21.227051380426804</v>
      </c>
      <c r="BQ350" s="42">
        <v>3.1110011226001286</v>
      </c>
      <c r="BR350" s="43">
        <v>90.581435446742049</v>
      </c>
      <c r="BS350" s="43">
        <v>5.5709271531194755</v>
      </c>
      <c r="BT350" s="43">
        <v>3.8476374001384803</v>
      </c>
      <c r="BU350" s="43">
        <v>2.1699046126855897</v>
      </c>
      <c r="BV350" s="43">
        <v>2.1375045491799116</v>
      </c>
      <c r="BW350" s="43">
        <v>0.31445407219803373</v>
      </c>
      <c r="BX350" s="43">
        <v>0.42191924488046956</v>
      </c>
      <c r="BY350" s="42">
        <v>8.6096766017058027E-2</v>
      </c>
      <c r="BZ350" s="42">
        <v>3.116334917805506E-2</v>
      </c>
      <c r="CA350" s="42">
        <v>3.7033374596826374E-2</v>
      </c>
      <c r="CB350" s="42">
        <v>0</v>
      </c>
      <c r="CC350" s="43">
        <v>1.4346582916886188</v>
      </c>
      <c r="CD350" s="43">
        <v>1.5589402720162862</v>
      </c>
      <c r="CE350" s="43">
        <v>2.7350609409054294</v>
      </c>
      <c r="CF350" s="43">
        <v>0.98997515316439055</v>
      </c>
      <c r="CG350" s="43">
        <v>1.1764499534120858</v>
      </c>
      <c r="CH350" s="43">
        <v>0</v>
      </c>
      <c r="CI350" s="43">
        <v>45.575206115944319</v>
      </c>
      <c r="CJ350" s="43">
        <v>49.523307836573785</v>
      </c>
    </row>
    <row r="351" spans="1:88" ht="15" customHeight="1" x14ac:dyDescent="0.3">
      <c r="A351" s="62" t="s">
        <v>739</v>
      </c>
      <c r="B351" s="62" t="s">
        <v>740</v>
      </c>
      <c r="C351" s="1" t="s">
        <v>1</v>
      </c>
      <c r="D351" s="17" t="s">
        <v>329</v>
      </c>
      <c r="E351" s="17" t="s">
        <v>330</v>
      </c>
      <c r="F351" s="28">
        <v>2</v>
      </c>
      <c r="G351" s="1" t="s">
        <v>104</v>
      </c>
      <c r="H351" s="42">
        <v>5.4277463622073946E-2</v>
      </c>
      <c r="I351" s="42">
        <v>7.6237110376269401E-2</v>
      </c>
      <c r="J351" s="42">
        <v>1.5595477829551618</v>
      </c>
      <c r="K351" s="42">
        <v>0.10666974107115686</v>
      </c>
      <c r="L351" s="43">
        <v>11.511255241346118</v>
      </c>
      <c r="M351" s="42">
        <v>223.97084763539283</v>
      </c>
      <c r="N351" s="42">
        <v>360.88964233363924</v>
      </c>
      <c r="O351" s="42">
        <v>7.975676246867625</v>
      </c>
      <c r="P351" s="42">
        <v>0</v>
      </c>
      <c r="Q351" s="42">
        <v>201.12625412850826</v>
      </c>
      <c r="R351" s="42">
        <v>289.209496913659</v>
      </c>
      <c r="S351" s="42">
        <v>25.608625876495328</v>
      </c>
      <c r="T351" s="42">
        <v>0</v>
      </c>
      <c r="U351" s="42">
        <v>155.87149549178443</v>
      </c>
      <c r="V351" s="42">
        <v>0.23300782791501939</v>
      </c>
      <c r="W351" s="42">
        <v>0.24739298114257646</v>
      </c>
      <c r="X351" s="42">
        <v>2.6917048523900386</v>
      </c>
      <c r="Y351" s="42">
        <v>3.2554023812247088</v>
      </c>
      <c r="Z351" s="42">
        <v>182.9641345003256</v>
      </c>
      <c r="AA351" s="42">
        <v>0</v>
      </c>
      <c r="AB351" s="42">
        <v>10.492298415250831</v>
      </c>
      <c r="AC351" s="42">
        <v>0.26033989472620112</v>
      </c>
      <c r="AD351" s="42">
        <v>0.58739864634539118</v>
      </c>
      <c r="AE351" s="42">
        <v>0</v>
      </c>
      <c r="AF351" s="42">
        <v>0</v>
      </c>
      <c r="AG351" s="42">
        <v>0</v>
      </c>
      <c r="AH351" s="42">
        <v>0</v>
      </c>
      <c r="AI351" s="42">
        <v>0</v>
      </c>
      <c r="AJ351" s="42">
        <v>0</v>
      </c>
      <c r="AK351" s="42">
        <v>0</v>
      </c>
      <c r="AL351" s="42">
        <v>1.3558976652955614</v>
      </c>
      <c r="AM351" s="42">
        <v>4.8482513843641835</v>
      </c>
      <c r="AN351" s="42">
        <v>2.4674025598021849</v>
      </c>
      <c r="AO351" s="42">
        <v>2.5757618241524929</v>
      </c>
      <c r="AP351" s="42">
        <v>10.154637326579532</v>
      </c>
      <c r="AQ351" s="42">
        <v>3.7351782393339406</v>
      </c>
      <c r="AR351" s="42">
        <v>1503.8288344645662</v>
      </c>
      <c r="AS351" s="42">
        <v>1122.0885304739331</v>
      </c>
      <c r="AT351" s="42">
        <v>162.2990035344568</v>
      </c>
      <c r="AU351" s="42">
        <v>194.30417145664802</v>
      </c>
      <c r="AV351" s="42">
        <v>25.137128999527896</v>
      </c>
      <c r="AW351" s="42">
        <v>74.615441914534742</v>
      </c>
      <c r="AX351" s="42">
        <v>10.792385397520516</v>
      </c>
      <c r="AY351" s="42">
        <v>12.920630792787628</v>
      </c>
      <c r="AZ351" s="42">
        <v>1.6715418951570971</v>
      </c>
      <c r="BA351" s="42">
        <v>1.6900623569535052</v>
      </c>
      <c r="BB351" s="42">
        <v>604.45409119831697</v>
      </c>
      <c r="BC351" s="42">
        <v>515.94437691866256</v>
      </c>
      <c r="BD351" s="42">
        <v>0</v>
      </c>
      <c r="BE351" s="43">
        <v>0.1506175592258909</v>
      </c>
      <c r="BF351" s="43">
        <v>53.868663192111548</v>
      </c>
      <c r="BG351" s="43">
        <v>45.980719248662552</v>
      </c>
      <c r="BH351" s="43">
        <v>0</v>
      </c>
      <c r="BI351" s="42">
        <v>0.16094720469323082</v>
      </c>
      <c r="BJ351" s="42">
        <v>212.71374648023064</v>
      </c>
      <c r="BK351" s="42">
        <v>514.739892332007</v>
      </c>
      <c r="BL351" s="42">
        <v>394.47394445700223</v>
      </c>
      <c r="BM351" s="43">
        <v>1.4343538885051436E-2</v>
      </c>
      <c r="BN351" s="43">
        <v>18.956948645610645</v>
      </c>
      <c r="BO351" s="43">
        <v>45.873376151042009</v>
      </c>
      <c r="BP351" s="43">
        <v>35.155331664462288</v>
      </c>
      <c r="BQ351" s="42">
        <v>3.1721056614476346</v>
      </c>
      <c r="BR351" s="43">
        <v>96.039711949736159</v>
      </c>
      <c r="BS351" s="43">
        <v>1.9544825244562776</v>
      </c>
      <c r="BT351" s="43">
        <v>2.0058055258075398</v>
      </c>
      <c r="BU351" s="43">
        <v>0</v>
      </c>
      <c r="BV351" s="43">
        <v>5.3999347191533715</v>
      </c>
      <c r="BW351" s="43">
        <v>0.13398574656143528</v>
      </c>
      <c r="BX351" s="43">
        <v>0.30230881917861863</v>
      </c>
      <c r="BY351" s="42">
        <v>0</v>
      </c>
      <c r="BZ351" s="42">
        <v>0</v>
      </c>
      <c r="CA351" s="42">
        <v>0</v>
      </c>
      <c r="CB351" s="42">
        <v>0</v>
      </c>
      <c r="CC351" s="43">
        <v>8.6715516094619289</v>
      </c>
      <c r="CD351" s="43">
        <v>16.465577390065967</v>
      </c>
      <c r="CE351" s="43">
        <v>0</v>
      </c>
      <c r="CF351" s="43">
        <v>0</v>
      </c>
      <c r="CG351" s="43">
        <v>0</v>
      </c>
      <c r="CH351" s="43">
        <v>0</v>
      </c>
      <c r="CI351" s="43">
        <v>34.49698495649519</v>
      </c>
      <c r="CJ351" s="43">
        <v>65.503015043504803</v>
      </c>
    </row>
    <row r="352" spans="1:88" ht="15" customHeight="1" x14ac:dyDescent="0.3">
      <c r="A352" s="62" t="s">
        <v>739</v>
      </c>
      <c r="B352" s="62" t="s">
        <v>740</v>
      </c>
      <c r="C352" s="1" t="s">
        <v>1</v>
      </c>
      <c r="D352" s="17" t="s">
        <v>329</v>
      </c>
      <c r="E352" s="17" t="s">
        <v>330</v>
      </c>
      <c r="F352" s="28">
        <v>3</v>
      </c>
      <c r="G352" s="1" t="s">
        <v>104</v>
      </c>
      <c r="H352" s="42">
        <v>8.4252137760371631E-2</v>
      </c>
      <c r="I352" s="42">
        <v>3.4518735221797554E-2</v>
      </c>
      <c r="J352" s="42">
        <v>0.94306477916054354</v>
      </c>
      <c r="K352" s="42">
        <v>4.0542699487532412E-2</v>
      </c>
      <c r="L352" s="43">
        <v>11.409641765305324</v>
      </c>
      <c r="M352" s="42">
        <v>166.42590650072293</v>
      </c>
      <c r="N352" s="42">
        <v>233.48742349313321</v>
      </c>
      <c r="O352" s="42">
        <v>8.2533145201327383</v>
      </c>
      <c r="P352" s="42">
        <v>8.2328022838198713E-3</v>
      </c>
      <c r="Q352" s="42">
        <v>98.795057862909417</v>
      </c>
      <c r="R352" s="42">
        <v>223.25714227180072</v>
      </c>
      <c r="S352" s="42">
        <v>18.838361178547405</v>
      </c>
      <c r="T352" s="42">
        <v>0.4598826995027579</v>
      </c>
      <c r="U352" s="42">
        <v>237.70609786367646</v>
      </c>
      <c r="V352" s="42">
        <v>0.19568221027362875</v>
      </c>
      <c r="W352" s="42">
        <v>0.51771143252305762</v>
      </c>
      <c r="X352" s="42">
        <v>3.1863024619096656</v>
      </c>
      <c r="Y352" s="42">
        <v>4.0618602461797861</v>
      </c>
      <c r="Z352" s="42">
        <v>74.617909590269605</v>
      </c>
      <c r="AA352" s="42">
        <v>3.6166811464230331</v>
      </c>
      <c r="AB352" s="42">
        <v>3.4758655157595797</v>
      </c>
      <c r="AC352" s="42">
        <v>0.29632120770509879</v>
      </c>
      <c r="AD352" s="42">
        <v>0.30715767053416287</v>
      </c>
      <c r="AE352" s="42">
        <v>9.7466340725174076E-3</v>
      </c>
      <c r="AF352" s="42">
        <v>2.5368203453359262E-2</v>
      </c>
      <c r="AG352" s="42">
        <v>2.9387577399380804E-2</v>
      </c>
      <c r="AH352" s="42">
        <v>0</v>
      </c>
      <c r="AI352" s="42">
        <v>3.7087748983287323E-2</v>
      </c>
      <c r="AJ352" s="42">
        <v>6.0866704267719507E-2</v>
      </c>
      <c r="AK352" s="42">
        <v>5.6525266918000024E-3</v>
      </c>
      <c r="AL352" s="42">
        <v>1.2658319686573662</v>
      </c>
      <c r="AM352" s="42">
        <v>4.2525419249186385</v>
      </c>
      <c r="AN352" s="42">
        <v>2.9078740075869072</v>
      </c>
      <c r="AO352" s="42">
        <v>3.261149100350325</v>
      </c>
      <c r="AP352" s="42">
        <v>10.574877308720799</v>
      </c>
      <c r="AQ352" s="42">
        <v>4.5013966335689553</v>
      </c>
      <c r="AR352" s="42">
        <v>1116.9507111298938</v>
      </c>
      <c r="AS352" s="42">
        <v>762.03734144596854</v>
      </c>
      <c r="AT352" s="42">
        <v>245.66765421456259</v>
      </c>
      <c r="AU352" s="42">
        <v>82.31393513069149</v>
      </c>
      <c r="AV352" s="42">
        <v>26.931780338671057</v>
      </c>
      <c r="AW352" s="42">
        <v>68.224795763378026</v>
      </c>
      <c r="AX352" s="42">
        <v>21.994493737870329</v>
      </c>
      <c r="AY352" s="42">
        <v>7.3695226038599069</v>
      </c>
      <c r="AZ352" s="42">
        <v>2.4111878948917265</v>
      </c>
      <c r="BA352" s="42">
        <v>1.0618356521427128</v>
      </c>
      <c r="BB352" s="42">
        <v>419.61682897878171</v>
      </c>
      <c r="BC352" s="42">
        <v>340.89879411554136</v>
      </c>
      <c r="BD352" s="42">
        <v>0.4598826995027579</v>
      </c>
      <c r="BE352" s="43">
        <v>0.13934168240730513</v>
      </c>
      <c r="BF352" s="43">
        <v>55.065126885062782</v>
      </c>
      <c r="BG352" s="43">
        <v>44.735182329606673</v>
      </c>
      <c r="BH352" s="43">
        <v>6.0349102923241124E-2</v>
      </c>
      <c r="BI352" s="42">
        <v>0.59291033903448187</v>
      </c>
      <c r="BJ352" s="42">
        <v>110.23921836343654</v>
      </c>
      <c r="BK352" s="42">
        <v>390.62611355168417</v>
      </c>
      <c r="BL352" s="42">
        <v>260.57909919181333</v>
      </c>
      <c r="BM352" s="43">
        <v>7.7805942935740183E-2</v>
      </c>
      <c r="BN352" s="43">
        <v>14.466380106026987</v>
      </c>
      <c r="BO352" s="43">
        <v>51.260757486039957</v>
      </c>
      <c r="BP352" s="43">
        <v>34.195056464997315</v>
      </c>
      <c r="BQ352" s="42">
        <v>3.8996961047063521</v>
      </c>
      <c r="BR352" s="43">
        <v>96.759216683881135</v>
      </c>
      <c r="BS352" s="43">
        <v>1.58738687727299</v>
      </c>
      <c r="BT352" s="43">
        <v>1.6533964388458791</v>
      </c>
      <c r="BU352" s="43">
        <v>4.3937653335134028</v>
      </c>
      <c r="BV352" s="43">
        <v>4.2226938977475417</v>
      </c>
      <c r="BW352" s="43">
        <v>0.35998911634418113</v>
      </c>
      <c r="BX352" s="43">
        <v>0.37315391378930246</v>
      </c>
      <c r="BY352" s="42">
        <v>3.5114837525876672E-2</v>
      </c>
      <c r="BZ352" s="42">
        <v>2.9387577399380804E-2</v>
      </c>
      <c r="CA352" s="42">
        <v>9.7954453251006823E-2</v>
      </c>
      <c r="CB352" s="42">
        <v>5.6525266918000024E-3</v>
      </c>
      <c r="CC352" s="43">
        <v>8.4262479011629114</v>
      </c>
      <c r="CD352" s="43">
        <v>18.337423042640079</v>
      </c>
      <c r="CE352" s="43">
        <v>0.13038439005629215</v>
      </c>
      <c r="CF352" s="43">
        <v>0.10911858417760631</v>
      </c>
      <c r="CG352" s="43">
        <v>0.36371324888000467</v>
      </c>
      <c r="CH352" s="43">
        <v>2.0988314254455728E-2</v>
      </c>
      <c r="CI352" s="43">
        <v>31.287377942347732</v>
      </c>
      <c r="CJ352" s="43">
        <v>68.088417520283897</v>
      </c>
    </row>
    <row r="353" spans="1:88" ht="15" customHeight="1" x14ac:dyDescent="0.3">
      <c r="A353" s="62" t="s">
        <v>739</v>
      </c>
      <c r="B353" s="62" t="s">
        <v>740</v>
      </c>
      <c r="C353" s="1" t="s">
        <v>1</v>
      </c>
      <c r="D353" s="17" t="s">
        <v>331</v>
      </c>
      <c r="E353" s="17" t="s">
        <v>332</v>
      </c>
      <c r="F353" s="28">
        <v>1</v>
      </c>
      <c r="G353" s="1" t="s">
        <v>104</v>
      </c>
      <c r="H353" s="42">
        <v>0</v>
      </c>
      <c r="I353" s="42">
        <v>6.368825567049867E-2</v>
      </c>
      <c r="J353" s="42">
        <v>3.5044627776115513</v>
      </c>
      <c r="K353" s="42">
        <v>4.6019727018488291E-2</v>
      </c>
      <c r="L353" s="43">
        <v>20.128707040319924</v>
      </c>
      <c r="M353" s="42">
        <v>204.84857129932897</v>
      </c>
      <c r="N353" s="42">
        <v>364.36712259609561</v>
      </c>
      <c r="O353" s="42">
        <v>14.423483250387585</v>
      </c>
      <c r="P353" s="42">
        <v>0.31033466829839795</v>
      </c>
      <c r="Q353" s="42">
        <v>384.16781048232144</v>
      </c>
      <c r="R353" s="42">
        <v>921.21832970823152</v>
      </c>
      <c r="S353" s="42">
        <v>124.28535801721006</v>
      </c>
      <c r="T353" s="42">
        <v>0</v>
      </c>
      <c r="U353" s="42">
        <v>174.49239610630659</v>
      </c>
      <c r="V353" s="42">
        <v>0.21891458793521049</v>
      </c>
      <c r="W353" s="42">
        <v>0.30568409162467552</v>
      </c>
      <c r="X353" s="42">
        <v>10.78196076413519</v>
      </c>
      <c r="Y353" s="42">
        <v>0</v>
      </c>
      <c r="Z353" s="42">
        <v>153.29209413362088</v>
      </c>
      <c r="AA353" s="42">
        <v>2.4365248708848313</v>
      </c>
      <c r="AB353" s="42">
        <v>2.4764462987377045</v>
      </c>
      <c r="AC353" s="42">
        <v>0.68574141433394575</v>
      </c>
      <c r="AD353" s="42">
        <v>0.85796360714161757</v>
      </c>
      <c r="AE353" s="42">
        <v>6.0600425191991512E-2</v>
      </c>
      <c r="AF353" s="42">
        <v>0</v>
      </c>
      <c r="AG353" s="42">
        <v>0</v>
      </c>
      <c r="AH353" s="42">
        <v>2.9282739923807903</v>
      </c>
      <c r="AI353" s="42">
        <v>8.7247517987082543E-4</v>
      </c>
      <c r="AJ353" s="42">
        <v>0</v>
      </c>
      <c r="AK353" s="42">
        <v>0</v>
      </c>
      <c r="AL353" s="42">
        <v>1.3302243190397598</v>
      </c>
      <c r="AM353" s="42">
        <v>3.2557102216766278</v>
      </c>
      <c r="AN353" s="42">
        <v>1.5227976719297101</v>
      </c>
      <c r="AO353" s="42">
        <v>2.3068742807854963</v>
      </c>
      <c r="AP353" s="42">
        <v>6.8220236561362668</v>
      </c>
      <c r="AQ353" s="42">
        <v>2.0115440168462539</v>
      </c>
      <c r="AR353" s="42">
        <v>2403.1505347563811</v>
      </c>
      <c r="AS353" s="42">
        <v>2037.363887822494</v>
      </c>
      <c r="AT353" s="42">
        <v>185.79895555000166</v>
      </c>
      <c r="AU353" s="42">
        <v>159.74877032471895</v>
      </c>
      <c r="AV353" s="42">
        <v>20.238921059166767</v>
      </c>
      <c r="AW353" s="42">
        <v>84.778870834615915</v>
      </c>
      <c r="AX353" s="42">
        <v>7.7314738657783248</v>
      </c>
      <c r="AY353" s="42">
        <v>6.6474724747492129</v>
      </c>
      <c r="AZ353" s="42">
        <v>0.84218282485655782</v>
      </c>
      <c r="BA353" s="42">
        <v>3.5681510332820499</v>
      </c>
      <c r="BB353" s="42">
        <v>603.81390391315063</v>
      </c>
      <c r="BC353" s="42">
        <v>1429.9818328760614</v>
      </c>
      <c r="BD353" s="42">
        <v>0</v>
      </c>
      <c r="BE353" s="43">
        <v>0.17513567677375688</v>
      </c>
      <c r="BF353" s="43">
        <v>29.637018086076832</v>
      </c>
      <c r="BG353" s="43">
        <v>70.187846237149415</v>
      </c>
      <c r="BH353" s="43">
        <v>0</v>
      </c>
      <c r="BI353" s="42">
        <v>0.35635439531688623</v>
      </c>
      <c r="BJ353" s="42">
        <v>404.36020577831187</v>
      </c>
      <c r="BK353" s="42">
        <v>1129.571363785172</v>
      </c>
      <c r="BL353" s="42">
        <v>503.07596386369323</v>
      </c>
      <c r="BM353" s="43">
        <v>1.7490954730612844E-2</v>
      </c>
      <c r="BN353" s="43">
        <v>19.847225534682782</v>
      </c>
      <c r="BO353" s="43">
        <v>55.442789112770718</v>
      </c>
      <c r="BP353" s="43">
        <v>24.692494397815885</v>
      </c>
      <c r="BQ353" s="42">
        <v>11.306559443695077</v>
      </c>
      <c r="BR353" s="43">
        <v>93.914627017022013</v>
      </c>
      <c r="BS353" s="43">
        <v>6.0853729829779857</v>
      </c>
      <c r="BT353" s="43">
        <v>0</v>
      </c>
      <c r="BU353" s="43">
        <v>1.525222927182565</v>
      </c>
      <c r="BV353" s="43">
        <v>1.5502130587320759</v>
      </c>
      <c r="BW353" s="43">
        <v>0.42926240555094686</v>
      </c>
      <c r="BX353" s="43">
        <v>0.53707055484536603</v>
      </c>
      <c r="BY353" s="42">
        <v>6.0600425191991512E-2</v>
      </c>
      <c r="BZ353" s="42">
        <v>2.9282739923807903</v>
      </c>
      <c r="CA353" s="42">
        <v>8.7247517987082543E-4</v>
      </c>
      <c r="CB353" s="42">
        <v>0</v>
      </c>
      <c r="CC353" s="43">
        <v>6.108732212646097</v>
      </c>
      <c r="CD353" s="43">
        <v>11.140441953768018</v>
      </c>
      <c r="CE353" s="43">
        <v>0.29942517693918225</v>
      </c>
      <c r="CF353" s="43">
        <v>14.46852815829574</v>
      </c>
      <c r="CG353" s="43">
        <v>4.3108779233844447E-3</v>
      </c>
      <c r="CH353" s="43">
        <v>0</v>
      </c>
      <c r="CI353" s="43">
        <v>30.183092244827364</v>
      </c>
      <c r="CJ353" s="43">
        <v>55.044643542014327</v>
      </c>
    </row>
    <row r="354" spans="1:88" ht="15" customHeight="1" x14ac:dyDescent="0.3">
      <c r="A354" s="62" t="s">
        <v>739</v>
      </c>
      <c r="B354" s="62" t="s">
        <v>740</v>
      </c>
      <c r="C354" s="1" t="s">
        <v>1</v>
      </c>
      <c r="D354" s="17" t="s">
        <v>331</v>
      </c>
      <c r="E354" s="17" t="s">
        <v>332</v>
      </c>
      <c r="F354" s="28">
        <v>2</v>
      </c>
      <c r="G354" s="1" t="s">
        <v>104</v>
      </c>
      <c r="H354" s="42">
        <v>1.1737320410789797E-2</v>
      </c>
      <c r="I354" s="42">
        <v>3.3406219630709423E-2</v>
      </c>
      <c r="J354" s="42">
        <v>0.22199010876314015</v>
      </c>
      <c r="K354" s="42">
        <v>0</v>
      </c>
      <c r="L354" s="43">
        <v>11.734199666721496</v>
      </c>
      <c r="M354" s="42">
        <v>31.013081874780958</v>
      </c>
      <c r="N354" s="42">
        <v>65.735825261424736</v>
      </c>
      <c r="O354" s="42">
        <v>8.0368430086609486</v>
      </c>
      <c r="P354" s="42">
        <v>1.1871715622326365E-2</v>
      </c>
      <c r="Q354" s="42">
        <v>78.413758957867529</v>
      </c>
      <c r="R354" s="42">
        <v>170.10483392137382</v>
      </c>
      <c r="S354" s="42">
        <v>32.864964774660592</v>
      </c>
      <c r="T354" s="42">
        <v>0.97035261994269051</v>
      </c>
      <c r="U354" s="42">
        <v>338.00182666191324</v>
      </c>
      <c r="V354" s="42">
        <v>0.11161657741628414</v>
      </c>
      <c r="W354" s="42">
        <v>0.517856661557894</v>
      </c>
      <c r="X354" s="42">
        <v>9.1935972192104582</v>
      </c>
      <c r="Y354" s="42">
        <v>0</v>
      </c>
      <c r="Z354" s="42">
        <v>284.05367214189107</v>
      </c>
      <c r="AA354" s="42">
        <v>9.7738432875113475</v>
      </c>
      <c r="AB354" s="42">
        <v>13.828115486231344</v>
      </c>
      <c r="AC354" s="42">
        <v>0.46079069841320264</v>
      </c>
      <c r="AD354" s="42">
        <v>1.3666176620256387</v>
      </c>
      <c r="AE354" s="42">
        <v>9.4590425149725915E-3</v>
      </c>
      <c r="AF354" s="42">
        <v>6.1428831060148181E-2</v>
      </c>
      <c r="AG354" s="42">
        <v>0.23197360086965482</v>
      </c>
      <c r="AH354" s="42">
        <v>4.4669747690609487</v>
      </c>
      <c r="AI354" s="42">
        <v>2.4411408109616537E-2</v>
      </c>
      <c r="AJ354" s="42">
        <v>7.6639114646191636E-2</v>
      </c>
      <c r="AK354" s="42">
        <v>0</v>
      </c>
      <c r="AL354" s="42">
        <v>2.9809888531437272</v>
      </c>
      <c r="AM354" s="42">
        <v>3.83238385968825</v>
      </c>
      <c r="AN354" s="42">
        <v>1.5184402485017414</v>
      </c>
      <c r="AO354" s="42">
        <v>3.0385100375704956</v>
      </c>
      <c r="AP354" s="42">
        <v>6.4924930101496416</v>
      </c>
      <c r="AQ354" s="42">
        <v>2.1670533097806142</v>
      </c>
      <c r="AR354" s="42">
        <v>1081.3615579311263</v>
      </c>
      <c r="AS354" s="42">
        <v>399.15286544985975</v>
      </c>
      <c r="AT354" s="42">
        <v>347.82489712009789</v>
      </c>
      <c r="AU354" s="42">
        <v>309.48303927607259</v>
      </c>
      <c r="AV354" s="42">
        <v>24.900756085096003</v>
      </c>
      <c r="AW354" s="42">
        <v>36.912063548247794</v>
      </c>
      <c r="AX354" s="42">
        <v>32.165457942259444</v>
      </c>
      <c r="AY354" s="42">
        <v>28.619755992452625</v>
      </c>
      <c r="AZ354" s="42">
        <v>2.3027225170401309</v>
      </c>
      <c r="BA354" s="42">
        <v>0.26713364880463936</v>
      </c>
      <c r="BB354" s="42">
        <v>116.51994981158813</v>
      </c>
      <c r="BC354" s="42">
        <v>281.39542936952427</v>
      </c>
      <c r="BD354" s="42">
        <v>0.97035261994269051</v>
      </c>
      <c r="BE354" s="43">
        <v>6.6925148715535343E-2</v>
      </c>
      <c r="BF354" s="43">
        <v>29.191810931951078</v>
      </c>
      <c r="BG354" s="43">
        <v>70.498160911955736</v>
      </c>
      <c r="BH354" s="43">
        <v>0.24310300737765414</v>
      </c>
      <c r="BI354" s="42">
        <v>0.99396165597580666</v>
      </c>
      <c r="BJ354" s="42">
        <v>90.181364844219729</v>
      </c>
      <c r="BK354" s="42">
        <v>201.33990590491791</v>
      </c>
      <c r="BL354" s="42">
        <v>106.63763304474628</v>
      </c>
      <c r="BM354" s="43">
        <v>0.24901779293393667</v>
      </c>
      <c r="BN354" s="43">
        <v>22.593189890440112</v>
      </c>
      <c r="BO354" s="43">
        <v>50.441803963501684</v>
      </c>
      <c r="BP354" s="43">
        <v>26.715988353124263</v>
      </c>
      <c r="BQ354" s="42">
        <v>9.8230704581846364</v>
      </c>
      <c r="BR354" s="43">
        <v>97.1758575825028</v>
      </c>
      <c r="BS354" s="43">
        <v>2.8241424174971872</v>
      </c>
      <c r="BT354" s="43">
        <v>0</v>
      </c>
      <c r="BU354" s="43">
        <v>3.1581192010954262</v>
      </c>
      <c r="BV354" s="43">
        <v>4.4681335424963473</v>
      </c>
      <c r="BW354" s="43">
        <v>0.14889045276634913</v>
      </c>
      <c r="BX354" s="43">
        <v>0.44158079396608074</v>
      </c>
      <c r="BY354" s="42">
        <v>7.0887873575120774E-2</v>
      </c>
      <c r="BZ354" s="42">
        <v>4.6989483699306032</v>
      </c>
      <c r="CA354" s="42">
        <v>0.10105052275580817</v>
      </c>
      <c r="CB354" s="42">
        <v>0</v>
      </c>
      <c r="CC354" s="43">
        <v>8.3318129613337195</v>
      </c>
      <c r="CD354" s="43">
        <v>11.698056357500752</v>
      </c>
      <c r="CE354" s="43">
        <v>0.28468161100356998</v>
      </c>
      <c r="CF354" s="43">
        <v>18.870705587703391</v>
      </c>
      <c r="CG354" s="43">
        <v>0.40581307013520984</v>
      </c>
      <c r="CH354" s="43">
        <v>0</v>
      </c>
      <c r="CI354" s="43">
        <v>33.460080219494252</v>
      </c>
      <c r="CJ354" s="43">
        <v>46.978719511663584</v>
      </c>
    </row>
    <row r="355" spans="1:88" ht="15" customHeight="1" x14ac:dyDescent="0.3">
      <c r="A355" s="62" t="s">
        <v>739</v>
      </c>
      <c r="B355" s="62" t="s">
        <v>740</v>
      </c>
      <c r="C355" s="1" t="s">
        <v>1</v>
      </c>
      <c r="D355" s="17" t="s">
        <v>331</v>
      </c>
      <c r="E355" s="17" t="s">
        <v>332</v>
      </c>
      <c r="F355" s="28">
        <v>3</v>
      </c>
      <c r="G355" s="1" t="s">
        <v>104</v>
      </c>
      <c r="H355" s="42">
        <v>7.1536694683056026E-2</v>
      </c>
      <c r="I355" s="42">
        <v>5.5332836799386081E-2</v>
      </c>
      <c r="J355" s="42">
        <v>2.314428265290748</v>
      </c>
      <c r="K355" s="42">
        <v>0</v>
      </c>
      <c r="L355" s="43">
        <v>16.552617099193</v>
      </c>
      <c r="M355" s="42">
        <v>116.27906828346613</v>
      </c>
      <c r="N355" s="42">
        <v>302.86607584864942</v>
      </c>
      <c r="O355" s="42">
        <v>10.920977247974568</v>
      </c>
      <c r="P355" s="42">
        <v>8.7529451617325733E-3</v>
      </c>
      <c r="Q355" s="42">
        <v>216.60036912792415</v>
      </c>
      <c r="R355" s="42">
        <v>430.80224327769474</v>
      </c>
      <c r="S355" s="42">
        <v>39.580701440441878</v>
      </c>
      <c r="T355" s="42">
        <v>0.17602436680736055</v>
      </c>
      <c r="U355" s="42">
        <v>143.41538813063215</v>
      </c>
      <c r="V355" s="42">
        <v>0</v>
      </c>
      <c r="W355" s="42">
        <v>0</v>
      </c>
      <c r="X355" s="42">
        <v>7.3572862978620961</v>
      </c>
      <c r="Y355" s="42">
        <v>0</v>
      </c>
      <c r="Z355" s="42">
        <v>47.052788788924637</v>
      </c>
      <c r="AA355" s="42">
        <v>3.11866466361182</v>
      </c>
      <c r="AB355" s="42">
        <v>1.8420816188302238</v>
      </c>
      <c r="AC355" s="42">
        <v>9.9599828848136659E-2</v>
      </c>
      <c r="AD355" s="42">
        <v>0.4231673273354784</v>
      </c>
      <c r="AE355" s="42">
        <v>6.910156232366868E-2</v>
      </c>
      <c r="AF355" s="42">
        <v>6.910156232366868E-2</v>
      </c>
      <c r="AG355" s="42">
        <v>0</v>
      </c>
      <c r="AH355" s="42">
        <v>20.388067987395942</v>
      </c>
      <c r="AI355" s="42">
        <v>1.5974863793140857E-2</v>
      </c>
      <c r="AJ355" s="42">
        <v>0</v>
      </c>
      <c r="AK355" s="42">
        <v>0.31267343335710213</v>
      </c>
      <c r="AL355" s="42">
        <v>1.5626218382208537</v>
      </c>
      <c r="AM355" s="42">
        <v>4.8446843685177807</v>
      </c>
      <c r="AN355" s="42">
        <v>2.2845012995792513</v>
      </c>
      <c r="AO355" s="42">
        <v>3.0225817784536875</v>
      </c>
      <c r="AP355" s="42">
        <v>9.4538823831722372</v>
      </c>
      <c r="AQ355" s="42">
        <v>2.5974223746033567</v>
      </c>
      <c r="AR355" s="42">
        <v>1384.1577175418711</v>
      </c>
      <c r="AS355" s="42">
        <v>1136.228127434086</v>
      </c>
      <c r="AT355" s="42">
        <v>150.77267442849424</v>
      </c>
      <c r="AU355" s="42">
        <v>52.536302227550287</v>
      </c>
      <c r="AV355" s="42">
        <v>44.620613451740681</v>
      </c>
      <c r="AW355" s="42">
        <v>82.088053480777916</v>
      </c>
      <c r="AX355" s="42">
        <v>10.892738054175776</v>
      </c>
      <c r="AY355" s="42">
        <v>3.7955430628851765</v>
      </c>
      <c r="AZ355" s="42">
        <v>3.2236654021611448</v>
      </c>
      <c r="BA355" s="42">
        <v>2.4412977967731901</v>
      </c>
      <c r="BB355" s="42">
        <v>446.61873847928314</v>
      </c>
      <c r="BC355" s="42">
        <v>686.99206679122256</v>
      </c>
      <c r="BD355" s="42">
        <v>0.17602436680736055</v>
      </c>
      <c r="BE355" s="43">
        <v>0.21485982769026399</v>
      </c>
      <c r="BF355" s="43">
        <v>39.307136277982352</v>
      </c>
      <c r="BG355" s="43">
        <v>60.462511902661539</v>
      </c>
      <c r="BH355" s="43">
        <v>1.5491991665870104E-2</v>
      </c>
      <c r="BI355" s="42">
        <v>0.25631400665214915</v>
      </c>
      <c r="BJ355" s="42">
        <v>233.20831906391655</v>
      </c>
      <c r="BK355" s="42">
        <v>549.39573982645163</v>
      </c>
      <c r="BL355" s="42">
        <v>353.36775453706588</v>
      </c>
      <c r="BM355" s="43">
        <v>2.2558322617041379E-2</v>
      </c>
      <c r="BN355" s="43">
        <v>20.52477961362959</v>
      </c>
      <c r="BO355" s="43">
        <v>48.35259104763913</v>
      </c>
      <c r="BP355" s="43">
        <v>31.100071016114249</v>
      </c>
      <c r="BQ355" s="42">
        <v>7.3572862978620961</v>
      </c>
      <c r="BR355" s="43">
        <v>95.120278707166278</v>
      </c>
      <c r="BS355" s="43">
        <v>4.8797212928337208</v>
      </c>
      <c r="BT355" s="43">
        <v>0</v>
      </c>
      <c r="BU355" s="43">
        <v>5.9362089286451099</v>
      </c>
      <c r="BV355" s="43">
        <v>3.5063023865890344</v>
      </c>
      <c r="BW355" s="43">
        <v>0.1895828686547833</v>
      </c>
      <c r="BX355" s="43">
        <v>0.80547604112412663</v>
      </c>
      <c r="BY355" s="42">
        <v>0.13820312464733736</v>
      </c>
      <c r="BZ355" s="42">
        <v>20.388067987395942</v>
      </c>
      <c r="CA355" s="42">
        <v>1.5974863793140857E-2</v>
      </c>
      <c r="CB355" s="42">
        <v>0.31267343335710213</v>
      </c>
      <c r="CC355" s="43">
        <v>8.6918075063178861</v>
      </c>
      <c r="CD355" s="43">
        <v>15.073886536229281</v>
      </c>
      <c r="CE355" s="43">
        <v>0.30972932453474811</v>
      </c>
      <c r="CF355" s="43">
        <v>45.692038746725459</v>
      </c>
      <c r="CG355" s="43">
        <v>3.5801533321406336E-2</v>
      </c>
      <c r="CH355" s="43">
        <v>0.70073763933181543</v>
      </c>
      <c r="CI355" s="43">
        <v>19.479354571667848</v>
      </c>
      <c r="CJ355" s="43">
        <v>33.782338184418748</v>
      </c>
    </row>
    <row r="356" spans="1:88" ht="15" customHeight="1" x14ac:dyDescent="0.3">
      <c r="A356" s="62" t="s">
        <v>739</v>
      </c>
      <c r="B356" s="62" t="s">
        <v>740</v>
      </c>
      <c r="C356" s="1" t="s">
        <v>1</v>
      </c>
      <c r="D356" s="17" t="s">
        <v>333</v>
      </c>
      <c r="E356" s="17" t="s">
        <v>334</v>
      </c>
      <c r="F356" s="28">
        <v>1</v>
      </c>
      <c r="G356" s="1" t="s">
        <v>104</v>
      </c>
      <c r="H356" s="42">
        <v>0</v>
      </c>
      <c r="I356" s="42">
        <v>0</v>
      </c>
      <c r="J356" s="42">
        <v>2.6632249870643019</v>
      </c>
      <c r="K356" s="42">
        <v>4.2934577793815988E-3</v>
      </c>
      <c r="L356" s="43">
        <v>3.4664424235195499</v>
      </c>
      <c r="M356" s="42">
        <v>339.63289955756011</v>
      </c>
      <c r="N356" s="42">
        <v>666.08927848464327</v>
      </c>
      <c r="O356" s="42">
        <v>2.3568178156442929</v>
      </c>
      <c r="P356" s="42">
        <v>4.0012921100681775E-2</v>
      </c>
      <c r="Q356" s="42">
        <v>114.07631490534561</v>
      </c>
      <c r="R356" s="42">
        <v>2041.7933836890581</v>
      </c>
      <c r="S356" s="42">
        <v>259.26971605517764</v>
      </c>
      <c r="T356" s="42">
        <v>0.2595980745718513</v>
      </c>
      <c r="U356" s="42">
        <v>195.92082660776762</v>
      </c>
      <c r="V356" s="42">
        <v>0</v>
      </c>
      <c r="W356" s="42">
        <v>0.39506606649927484</v>
      </c>
      <c r="X356" s="42">
        <v>8.3005380777488398</v>
      </c>
      <c r="Y356" s="42">
        <v>0</v>
      </c>
      <c r="Z356" s="42">
        <v>42.951523843045038</v>
      </c>
      <c r="AA356" s="42">
        <v>2.9948901519973838</v>
      </c>
      <c r="AB356" s="42">
        <v>3.8339524062716079</v>
      </c>
      <c r="AC356" s="42">
        <v>0</v>
      </c>
      <c r="AD356" s="42">
        <v>0.32119401196707931</v>
      </c>
      <c r="AE356" s="42">
        <v>0.17881418246381747</v>
      </c>
      <c r="AF356" s="42">
        <v>0</v>
      </c>
      <c r="AG356" s="42">
        <v>0</v>
      </c>
      <c r="AH356" s="42">
        <v>6.1887380174608921</v>
      </c>
      <c r="AI356" s="42">
        <v>3.784710264149424E-2</v>
      </c>
      <c r="AJ356" s="42">
        <v>9.9620370873128014E-2</v>
      </c>
      <c r="AK356" s="42">
        <v>0</v>
      </c>
      <c r="AL356" s="42">
        <v>1.3048053320570816</v>
      </c>
      <c r="AM356" s="42">
        <v>3.4808465630344787</v>
      </c>
      <c r="AN356" s="42">
        <v>3.9159878670212511</v>
      </c>
      <c r="AO356" s="42">
        <v>3.3896822905827393</v>
      </c>
      <c r="AP356" s="42">
        <v>9.8119652673315922</v>
      </c>
      <c r="AQ356" s="42">
        <v>7.2109935376194869</v>
      </c>
      <c r="AR356" s="42">
        <v>3719.9892740678474</v>
      </c>
      <c r="AS356" s="42">
        <v>3429.6519823714648</v>
      </c>
      <c r="AT356" s="42">
        <v>204.61643075201573</v>
      </c>
      <c r="AU356" s="42">
        <v>50.101560413281106</v>
      </c>
      <c r="AV356" s="42">
        <v>35.619300531085962</v>
      </c>
      <c r="AW356" s="42">
        <v>92.195211590519037</v>
      </c>
      <c r="AX356" s="42">
        <v>5.500457546434415</v>
      </c>
      <c r="AY356" s="42">
        <v>1.3468200234484686</v>
      </c>
      <c r="AZ356" s="42">
        <v>0.95751083959809058</v>
      </c>
      <c r="BA356" s="42">
        <v>2.6632249870643019</v>
      </c>
      <c r="BB356" s="42">
        <v>1011.5497317391466</v>
      </c>
      <c r="BC356" s="42">
        <v>2415.179427570682</v>
      </c>
      <c r="BD356" s="42">
        <v>0.2595980745718513</v>
      </c>
      <c r="BE356" s="43">
        <v>7.765292224264661E-2</v>
      </c>
      <c r="BF356" s="43">
        <v>29.494238393240739</v>
      </c>
      <c r="BG356" s="43">
        <v>70.420539459536755</v>
      </c>
      <c r="BH356" s="43">
        <v>7.5692249798578626E-3</v>
      </c>
      <c r="BI356" s="42">
        <v>0.30390445345191469</v>
      </c>
      <c r="BJ356" s="42">
        <v>117.54275732886516</v>
      </c>
      <c r="BK356" s="42">
        <v>2384.0895082336824</v>
      </c>
      <c r="BL356" s="42">
        <v>927.71581235546523</v>
      </c>
      <c r="BM356" s="43">
        <v>8.8610872185864512E-3</v>
      </c>
      <c r="BN356" s="43">
        <v>3.4272502846655928</v>
      </c>
      <c r="BO356" s="43">
        <v>69.51403584060391</v>
      </c>
      <c r="BP356" s="43">
        <v>27.049852787511909</v>
      </c>
      <c r="BQ356" s="42">
        <v>8.6956041442481151</v>
      </c>
      <c r="BR356" s="43">
        <v>95.750290378788435</v>
      </c>
      <c r="BS356" s="43">
        <v>4.2497096212115668</v>
      </c>
      <c r="BT356" s="43">
        <v>0</v>
      </c>
      <c r="BU356" s="43">
        <v>5.9776384753148077</v>
      </c>
      <c r="BV356" s="43">
        <v>7.6523612730738213</v>
      </c>
      <c r="BW356" s="43">
        <v>0</v>
      </c>
      <c r="BX356" s="43">
        <v>0.64108584506668587</v>
      </c>
      <c r="BY356" s="42">
        <v>0.17881418246381747</v>
      </c>
      <c r="BZ356" s="42">
        <v>6.1887380174608921</v>
      </c>
      <c r="CA356" s="42">
        <v>0.13746747351462224</v>
      </c>
      <c r="CB356" s="42">
        <v>0</v>
      </c>
      <c r="CC356" s="43">
        <v>8.7016397621128121</v>
      </c>
      <c r="CD356" s="43">
        <v>20.412641095533818</v>
      </c>
      <c r="CE356" s="43">
        <v>0.50201486216092683</v>
      </c>
      <c r="CF356" s="43">
        <v>17.374675878488425</v>
      </c>
      <c r="CG356" s="43">
        <v>0.38593535376881005</v>
      </c>
      <c r="CH356" s="43">
        <v>0</v>
      </c>
      <c r="CI356" s="43">
        <v>24.429563838623523</v>
      </c>
      <c r="CJ356" s="43">
        <v>57.307810066958318</v>
      </c>
    </row>
    <row r="357" spans="1:88" ht="15" customHeight="1" x14ac:dyDescent="0.3">
      <c r="A357" s="62" t="s">
        <v>739</v>
      </c>
      <c r="B357" s="62" t="s">
        <v>740</v>
      </c>
      <c r="C357" s="1" t="s">
        <v>1</v>
      </c>
      <c r="D357" s="17" t="s">
        <v>333</v>
      </c>
      <c r="E357" s="17" t="s">
        <v>334</v>
      </c>
      <c r="F357" s="28">
        <v>2</v>
      </c>
      <c r="G357" s="1" t="s">
        <v>104</v>
      </c>
      <c r="H357" s="42">
        <v>0</v>
      </c>
      <c r="I357" s="42">
        <v>0</v>
      </c>
      <c r="J357" s="42">
        <v>3.2290399173024591</v>
      </c>
      <c r="K357" s="42">
        <v>8.0673473900663623E-2</v>
      </c>
      <c r="L357" s="43">
        <v>3.4614683484754929</v>
      </c>
      <c r="M357" s="42">
        <v>298.93167666252873</v>
      </c>
      <c r="N357" s="42">
        <v>1274.7202716039969</v>
      </c>
      <c r="O357" s="42">
        <v>2.5683766670644617</v>
      </c>
      <c r="P357" s="42">
        <v>2.0606042881746691E-2</v>
      </c>
      <c r="Q357" s="42">
        <v>86.997914688629407</v>
      </c>
      <c r="R357" s="42">
        <v>1572.9659396218703</v>
      </c>
      <c r="S357" s="42">
        <v>254.25130401407148</v>
      </c>
      <c r="T357" s="42">
        <v>0.48836494632838168</v>
      </c>
      <c r="U357" s="42">
        <v>603.55206134656464</v>
      </c>
      <c r="V357" s="42">
        <v>0.44664776120913946</v>
      </c>
      <c r="W357" s="42">
        <v>0.80987234387179741</v>
      </c>
      <c r="X357" s="42">
        <v>7.8981020831435202</v>
      </c>
      <c r="Y357" s="42">
        <v>0</v>
      </c>
      <c r="Z357" s="42">
        <v>195.9852743871316</v>
      </c>
      <c r="AA357" s="42">
        <v>6.4764562764628399</v>
      </c>
      <c r="AB357" s="42">
        <v>10.492779989597159</v>
      </c>
      <c r="AC357" s="42">
        <v>0</v>
      </c>
      <c r="AD357" s="42">
        <v>1.1224011122291737</v>
      </c>
      <c r="AE357" s="42">
        <v>7.019872175461879E-2</v>
      </c>
      <c r="AF357" s="42">
        <v>7.019872175461879E-2</v>
      </c>
      <c r="AG357" s="42">
        <v>0</v>
      </c>
      <c r="AH357" s="42">
        <v>12.279073152208554</v>
      </c>
      <c r="AI357" s="42">
        <v>0.18279526560539369</v>
      </c>
      <c r="AJ357" s="42">
        <v>0</v>
      </c>
      <c r="AK357" s="42">
        <v>0.89374841485624468</v>
      </c>
      <c r="AL357" s="42">
        <v>4.9068841904606009</v>
      </c>
      <c r="AM357" s="42">
        <v>8.964193259239801</v>
      </c>
      <c r="AN357" s="42">
        <v>4.8449131431754786</v>
      </c>
      <c r="AO357" s="42">
        <v>6.6890612809582963</v>
      </c>
      <c r="AP357" s="42">
        <v>15.712321339228081</v>
      </c>
      <c r="AQ357" s="42">
        <v>6.7510240775381485</v>
      </c>
      <c r="AR357" s="42">
        <v>4385.8636428540394</v>
      </c>
      <c r="AS357" s="42">
        <v>3497.7156359870505</v>
      </c>
      <c r="AT357" s="42">
        <v>612.70668353478914</v>
      </c>
      <c r="AU357" s="42">
        <v>214.07691176542076</v>
      </c>
      <c r="AV357" s="42">
        <v>61.364411566779836</v>
      </c>
      <c r="AW357" s="42">
        <v>79.749757876899267</v>
      </c>
      <c r="AX357" s="42">
        <v>13.970034944727074</v>
      </c>
      <c r="AY357" s="42">
        <v>4.881066289286486</v>
      </c>
      <c r="AZ357" s="42">
        <v>1.3991408890871901</v>
      </c>
      <c r="BA357" s="42">
        <v>3.2290399173024591</v>
      </c>
      <c r="BB357" s="42">
        <v>1579.7624667559662</v>
      </c>
      <c r="BC357" s="42">
        <v>1914.2357643674532</v>
      </c>
      <c r="BD357" s="42">
        <v>0.48836494632838168</v>
      </c>
      <c r="BE357" s="43">
        <v>9.2318537392798342E-2</v>
      </c>
      <c r="BF357" s="43">
        <v>45.165548922908926</v>
      </c>
      <c r="BG357" s="43">
        <v>54.728170142603901</v>
      </c>
      <c r="BH357" s="43">
        <v>1.3962397094370017E-2</v>
      </c>
      <c r="BI357" s="42">
        <v>0.58964446311079199</v>
      </c>
      <c r="BJ357" s="42">
        <v>90.459383037104899</v>
      </c>
      <c r="BK357" s="42">
        <v>1875.1266562017015</v>
      </c>
      <c r="BL357" s="42">
        <v>1531.539952285133</v>
      </c>
      <c r="BM357" s="43">
        <v>1.6857987454557469E-2</v>
      </c>
      <c r="BN357" s="43">
        <v>2.586241777530248</v>
      </c>
      <c r="BO357" s="43">
        <v>53.610037274300701</v>
      </c>
      <c r="BP357" s="43">
        <v>43.786862960714494</v>
      </c>
      <c r="BQ357" s="42">
        <v>9.1546221882244581</v>
      </c>
      <c r="BR357" s="43">
        <v>98.505871988304392</v>
      </c>
      <c r="BS357" s="43">
        <v>1.4941280116956099</v>
      </c>
      <c r="BT357" s="43">
        <v>0</v>
      </c>
      <c r="BU357" s="43">
        <v>3.0252941445453732</v>
      </c>
      <c r="BV357" s="43">
        <v>4.90140665009912</v>
      </c>
      <c r="BW357" s="43">
        <v>0</v>
      </c>
      <c r="BX357" s="43">
        <v>0.52429806791078348</v>
      </c>
      <c r="BY357" s="42">
        <v>0.14039744350923758</v>
      </c>
      <c r="BZ357" s="42">
        <v>12.279073152208554</v>
      </c>
      <c r="CA357" s="42">
        <v>0.18279526560539369</v>
      </c>
      <c r="CB357" s="42">
        <v>0.89374841485624468</v>
      </c>
      <c r="CC357" s="43">
        <v>18.71599059287588</v>
      </c>
      <c r="CD357" s="43">
        <v>29.152406697724526</v>
      </c>
      <c r="CE357" s="43">
        <v>0.22879294353935103</v>
      </c>
      <c r="CF357" s="43">
        <v>20.010088646977163</v>
      </c>
      <c r="CG357" s="43">
        <v>0.29788481782550252</v>
      </c>
      <c r="CH357" s="43">
        <v>1.4564604989059868</v>
      </c>
      <c r="CI357" s="43">
        <v>30.499747516536029</v>
      </c>
      <c r="CJ357" s="43">
        <v>47.507025576215966</v>
      </c>
    </row>
    <row r="358" spans="1:88" ht="15" customHeight="1" x14ac:dyDescent="0.3">
      <c r="A358" s="62" t="s">
        <v>739</v>
      </c>
      <c r="B358" s="62" t="s">
        <v>740</v>
      </c>
      <c r="C358" s="1" t="s">
        <v>1</v>
      </c>
      <c r="D358" s="17" t="s">
        <v>333</v>
      </c>
      <c r="E358" s="17" t="s">
        <v>334</v>
      </c>
      <c r="F358" s="28">
        <v>3</v>
      </c>
      <c r="G358" s="1" t="s">
        <v>104</v>
      </c>
      <c r="H358" s="42">
        <v>3.834700948629316E-2</v>
      </c>
      <c r="I358" s="42">
        <v>2.8427929895699991E-2</v>
      </c>
      <c r="J358" s="42">
        <v>1.4898644857653949</v>
      </c>
      <c r="K358" s="42">
        <v>9.9266561242195746E-3</v>
      </c>
      <c r="L358" s="43">
        <v>2.2513281765608761</v>
      </c>
      <c r="M358" s="42">
        <v>205.9840936547464</v>
      </c>
      <c r="N358" s="42">
        <v>826.85445499063712</v>
      </c>
      <c r="O358" s="42">
        <v>1.3914991642791941</v>
      </c>
      <c r="P358" s="42">
        <v>3.7750758253151093E-2</v>
      </c>
      <c r="Q358" s="42">
        <v>55.925639205178406</v>
      </c>
      <c r="R358" s="42">
        <v>1162.6530996628569</v>
      </c>
      <c r="S358" s="42">
        <v>155.27252468597928</v>
      </c>
      <c r="T358" s="42">
        <v>0.46273320568488718</v>
      </c>
      <c r="U358" s="42">
        <v>436.85562939383396</v>
      </c>
      <c r="V358" s="42">
        <v>0.10667327771897041</v>
      </c>
      <c r="W358" s="42">
        <v>0.49469045881212509</v>
      </c>
      <c r="X358" s="42">
        <v>9.0077100282912284</v>
      </c>
      <c r="Y358" s="42">
        <v>0</v>
      </c>
      <c r="Z358" s="42">
        <v>79.934686217984591</v>
      </c>
      <c r="AA358" s="42">
        <v>5.4355465273534342</v>
      </c>
      <c r="AB358" s="42">
        <v>5.8090914484698244</v>
      </c>
      <c r="AC358" s="42">
        <v>0</v>
      </c>
      <c r="AD358" s="42">
        <v>0.55809091448469816</v>
      </c>
      <c r="AE358" s="42">
        <v>0</v>
      </c>
      <c r="AF358" s="42">
        <v>0.68206207675439556</v>
      </c>
      <c r="AG358" s="42">
        <v>0</v>
      </c>
      <c r="AH358" s="42">
        <v>18.576931098061827</v>
      </c>
      <c r="AI358" s="42">
        <v>0.55507386517100032</v>
      </c>
      <c r="AJ358" s="42">
        <v>0</v>
      </c>
      <c r="AK358" s="42">
        <v>1.2765131169631195E-2</v>
      </c>
      <c r="AL358" s="42">
        <v>1.8232476260415109</v>
      </c>
      <c r="AM358" s="42">
        <v>6.6360210484037196</v>
      </c>
      <c r="AN358" s="42">
        <v>6.6756583107690926</v>
      </c>
      <c r="AO358" s="42">
        <v>4.0053900032540346</v>
      </c>
      <c r="AP358" s="42">
        <v>17.127092884826951</v>
      </c>
      <c r="AQ358" s="42">
        <v>11.471688156194983</v>
      </c>
      <c r="AR358" s="42">
        <v>3018.1677380530427</v>
      </c>
      <c r="AS358" s="42">
        <v>2412.3996895854475</v>
      </c>
      <c r="AT358" s="42">
        <v>446.46470315865628</v>
      </c>
      <c r="AU358" s="42">
        <v>91.737415108292552</v>
      </c>
      <c r="AV358" s="42">
        <v>67.565930200647145</v>
      </c>
      <c r="AW358" s="42">
        <v>79.929278256139483</v>
      </c>
      <c r="AX358" s="42">
        <v>14.79257423401727</v>
      </c>
      <c r="AY358" s="42">
        <v>3.0395068488628949</v>
      </c>
      <c r="AZ358" s="42">
        <v>2.2386406609803773</v>
      </c>
      <c r="BA358" s="42">
        <v>1.5566394251473881</v>
      </c>
      <c r="BB358" s="42">
        <v>1036.4913026423478</v>
      </c>
      <c r="BC358" s="42">
        <v>1373.8890143122678</v>
      </c>
      <c r="BD358" s="42">
        <v>0.46273320568488718</v>
      </c>
      <c r="BE358" s="43">
        <v>6.4526596975929995E-2</v>
      </c>
      <c r="BF358" s="43">
        <v>42.96515652513871</v>
      </c>
      <c r="BG358" s="43">
        <v>56.951135429318519</v>
      </c>
      <c r="BH358" s="43">
        <v>1.9181448566858519E-2</v>
      </c>
      <c r="BI358" s="42">
        <v>0.54875762954855101</v>
      </c>
      <c r="BJ358" s="42">
        <v>58.20539531163498</v>
      </c>
      <c r="BK358" s="42">
        <v>1370.1270578033686</v>
      </c>
      <c r="BL358" s="42">
        <v>983.51847884089557</v>
      </c>
      <c r="BM358" s="43">
        <v>2.2747376063659286E-2</v>
      </c>
      <c r="BN358" s="43">
        <v>2.4127591942128435</v>
      </c>
      <c r="BO358" s="43">
        <v>56.795192924221219</v>
      </c>
      <c r="BP358" s="43">
        <v>40.769300505502294</v>
      </c>
      <c r="BQ358" s="42">
        <v>9.6090737648223232</v>
      </c>
      <c r="BR358" s="43">
        <v>97.847741669870004</v>
      </c>
      <c r="BS358" s="43">
        <v>2.1522583301299925</v>
      </c>
      <c r="BT358" s="43">
        <v>0</v>
      </c>
      <c r="BU358" s="43">
        <v>5.9251141106788072</v>
      </c>
      <c r="BV358" s="43">
        <v>6.3323033918193703</v>
      </c>
      <c r="BW358" s="43">
        <v>0</v>
      </c>
      <c r="BX358" s="43">
        <v>0.6083569215743575</v>
      </c>
      <c r="BY358" s="42">
        <v>0.68206207675439556</v>
      </c>
      <c r="BZ358" s="42">
        <v>18.576931098061827</v>
      </c>
      <c r="CA358" s="42">
        <v>0.55507386517100032</v>
      </c>
      <c r="CB358" s="42">
        <v>1.2765131169631195E-2</v>
      </c>
      <c r="CC358" s="43">
        <v>15.134926985214323</v>
      </c>
      <c r="CD358" s="43">
        <v>32.604171044275972</v>
      </c>
      <c r="CE358" s="43">
        <v>1.0094763362672727</v>
      </c>
      <c r="CF358" s="43">
        <v>27.494524300775332</v>
      </c>
      <c r="CG358" s="43">
        <v>0.82152922859586974</v>
      </c>
      <c r="CH358" s="43">
        <v>1.8892851962110529E-2</v>
      </c>
      <c r="CI358" s="43">
        <v>22.400234763687692</v>
      </c>
      <c r="CJ358" s="43">
        <v>48.255342518711728</v>
      </c>
    </row>
    <row r="359" spans="1:88" ht="15" customHeight="1" x14ac:dyDescent="0.3">
      <c r="A359" s="62" t="s">
        <v>739</v>
      </c>
      <c r="B359" s="62" t="s">
        <v>740</v>
      </c>
      <c r="C359" s="1" t="s">
        <v>1</v>
      </c>
      <c r="D359" s="17" t="s">
        <v>335</v>
      </c>
      <c r="E359" s="17" t="s">
        <v>336</v>
      </c>
      <c r="F359" s="28">
        <v>1</v>
      </c>
      <c r="G359" s="1" t="s">
        <v>104</v>
      </c>
      <c r="H359" s="42">
        <v>3.0347258349577268E-2</v>
      </c>
      <c r="I359" s="42">
        <v>4.0711376486316793E-2</v>
      </c>
      <c r="J359" s="42">
        <v>2.8908306504182368</v>
      </c>
      <c r="K359" s="42">
        <v>2.0495151740871645E-2</v>
      </c>
      <c r="L359" s="43">
        <v>24.785976979825961</v>
      </c>
      <c r="M359" s="42">
        <v>333.66676744854783</v>
      </c>
      <c r="N359" s="42">
        <v>611.07970597692395</v>
      </c>
      <c r="O359" s="42">
        <v>16.583404526280614</v>
      </c>
      <c r="P359" s="42">
        <v>0.2422930032946336</v>
      </c>
      <c r="Q359" s="42">
        <v>479.82703353261894</v>
      </c>
      <c r="R359" s="42">
        <v>673.05529977750484</v>
      </c>
      <c r="S359" s="42">
        <v>91.645856415319273</v>
      </c>
      <c r="T359" s="42">
        <v>8.5399210835752012E-2</v>
      </c>
      <c r="U359" s="42">
        <v>148.68352898683833</v>
      </c>
      <c r="V359" s="42">
        <v>0.22102630421754368</v>
      </c>
      <c r="W359" s="42">
        <v>0.24353480665648661</v>
      </c>
      <c r="X359" s="42">
        <v>8.8064332183594551</v>
      </c>
      <c r="Y359" s="42">
        <v>0</v>
      </c>
      <c r="Z359" s="42">
        <v>160.8077163290416</v>
      </c>
      <c r="AA359" s="42">
        <v>2.0815889299022303</v>
      </c>
      <c r="AB359" s="42">
        <v>6.3999284865126684</v>
      </c>
      <c r="AC359" s="42">
        <v>0.36827664077866545</v>
      </c>
      <c r="AD359" s="42">
        <v>0.79823069455098683</v>
      </c>
      <c r="AE359" s="42">
        <v>9.8447331531097124E-2</v>
      </c>
      <c r="AF359" s="42">
        <v>5.101167755191742E-2</v>
      </c>
      <c r="AG359" s="42">
        <v>0</v>
      </c>
      <c r="AH359" s="42">
        <v>1.597614993357326</v>
      </c>
      <c r="AI359" s="42">
        <v>3.7851223235076607E-2</v>
      </c>
      <c r="AJ359" s="42">
        <v>3.0885405568471025E-2</v>
      </c>
      <c r="AK359" s="42">
        <v>0.12446317013639223</v>
      </c>
      <c r="AL359" s="42">
        <v>0.97884075169330687</v>
      </c>
      <c r="AM359" s="42">
        <v>2.466941774504428</v>
      </c>
      <c r="AN359" s="42">
        <v>0.6104719644940072</v>
      </c>
      <c r="AO359" s="42">
        <v>2.9184566593858552</v>
      </c>
      <c r="AP359" s="42">
        <v>6.381683776425672</v>
      </c>
      <c r="AQ359" s="42">
        <v>1.1765743420635055</v>
      </c>
      <c r="AR359" s="42">
        <v>2578.837628774952</v>
      </c>
      <c r="AS359" s="42">
        <v>2233.954121308147</v>
      </c>
      <c r="AT359" s="42">
        <v>157.9545233160718</v>
      </c>
      <c r="AU359" s="42">
        <v>170.45574108078617</v>
      </c>
      <c r="AV359" s="42">
        <v>16.473243069947056</v>
      </c>
      <c r="AW359" s="42">
        <v>86.626396962005018</v>
      </c>
      <c r="AX359" s="42">
        <v>6.1250278634683299</v>
      </c>
      <c r="AY359" s="42">
        <v>6.6097895881005613</v>
      </c>
      <c r="AZ359" s="42">
        <v>0.63878558642610184</v>
      </c>
      <c r="BA359" s="42">
        <v>2.9618892852541308</v>
      </c>
      <c r="BB359" s="42">
        <v>986.13635008331914</v>
      </c>
      <c r="BC359" s="42">
        <v>1244.7704827287378</v>
      </c>
      <c r="BD359" s="42">
        <v>8.5399210835752012E-2</v>
      </c>
      <c r="BE359" s="43">
        <v>0.13258505432151504</v>
      </c>
      <c r="BF359" s="43">
        <v>44.14308873567478</v>
      </c>
      <c r="BG359" s="43">
        <v>55.720503427341271</v>
      </c>
      <c r="BH359" s="43">
        <v>3.8227826624185278E-3</v>
      </c>
      <c r="BI359" s="42">
        <v>0.37853462422083456</v>
      </c>
      <c r="BJ359" s="42">
        <v>504.65372188893122</v>
      </c>
      <c r="BK359" s="42">
        <v>1009.6128978764709</v>
      </c>
      <c r="BL359" s="42">
        <v>719.30896691852377</v>
      </c>
      <c r="BM359" s="43">
        <v>1.6944601530096519E-2</v>
      </c>
      <c r="BN359" s="43">
        <v>22.590156041047916</v>
      </c>
      <c r="BO359" s="43">
        <v>45.193985330605948</v>
      </c>
      <c r="BP359" s="43">
        <v>32.198914026816034</v>
      </c>
      <c r="BQ359" s="42">
        <v>9.2709943292334849</v>
      </c>
      <c r="BR359" s="43">
        <v>94.130592695543172</v>
      </c>
      <c r="BS359" s="43">
        <v>5.8694073044568293</v>
      </c>
      <c r="BT359" s="43">
        <v>0</v>
      </c>
      <c r="BU359" s="43">
        <v>1.2211902730314477</v>
      </c>
      <c r="BV359" s="43">
        <v>3.7545983760555606</v>
      </c>
      <c r="BW359" s="43">
        <v>0.21605411377967235</v>
      </c>
      <c r="BX359" s="43">
        <v>0.46829205604325858</v>
      </c>
      <c r="BY359" s="42">
        <v>0.14945900908301454</v>
      </c>
      <c r="BZ359" s="42">
        <v>1.597614993357326</v>
      </c>
      <c r="CA359" s="42">
        <v>6.8736628803547639E-2</v>
      </c>
      <c r="CB359" s="42">
        <v>0.12446317013639223</v>
      </c>
      <c r="CC359" s="43">
        <v>4.0562544906917415</v>
      </c>
      <c r="CD359" s="43">
        <v>10.476714777875033</v>
      </c>
      <c r="CE359" s="43">
        <v>0.90728345625931983</v>
      </c>
      <c r="CF359" s="43">
        <v>9.6982420921836159</v>
      </c>
      <c r="CG359" s="43">
        <v>0.41726227502189434</v>
      </c>
      <c r="CH359" s="43">
        <v>0.75554746328885591</v>
      </c>
      <c r="CI359" s="43">
        <v>24.623290468479549</v>
      </c>
      <c r="CJ359" s="43">
        <v>63.598374244766759</v>
      </c>
    </row>
    <row r="360" spans="1:88" ht="15" customHeight="1" x14ac:dyDescent="0.3">
      <c r="A360" s="62" t="s">
        <v>739</v>
      </c>
      <c r="B360" s="62" t="s">
        <v>740</v>
      </c>
      <c r="C360" s="1" t="s">
        <v>1</v>
      </c>
      <c r="D360" s="17" t="s">
        <v>335</v>
      </c>
      <c r="E360" s="17" t="s">
        <v>336</v>
      </c>
      <c r="F360" s="28">
        <v>2</v>
      </c>
      <c r="G360" s="1" t="s">
        <v>104</v>
      </c>
      <c r="H360" s="42">
        <v>4.2298347910592803E-2</v>
      </c>
      <c r="I360" s="42">
        <v>5.6405895691609975E-3</v>
      </c>
      <c r="J360" s="42">
        <v>3.528699241514476</v>
      </c>
      <c r="K360" s="42">
        <v>2.9037321241716079E-3</v>
      </c>
      <c r="L360" s="43">
        <v>20.361915850754169</v>
      </c>
      <c r="M360" s="42">
        <v>554.0666714340199</v>
      </c>
      <c r="N360" s="42">
        <v>1532.8869950313242</v>
      </c>
      <c r="O360" s="42">
        <v>14.439456646379114</v>
      </c>
      <c r="P360" s="42">
        <v>2.7035598871945211E-2</v>
      </c>
      <c r="Q360" s="42">
        <v>427.30097033284483</v>
      </c>
      <c r="R360" s="42">
        <v>1094.3740318265034</v>
      </c>
      <c r="S360" s="42">
        <v>166.91466554006476</v>
      </c>
      <c r="T360" s="42">
        <v>0.25709777453941046</v>
      </c>
      <c r="U360" s="42">
        <v>138.15276572934135</v>
      </c>
      <c r="V360" s="42">
        <v>5.3979953553277539E-2</v>
      </c>
      <c r="W360" s="42">
        <v>0.31864349235978523</v>
      </c>
      <c r="X360" s="42">
        <v>6.6279766630392274</v>
      </c>
      <c r="Y360" s="42">
        <v>0</v>
      </c>
      <c r="Z360" s="42">
        <v>99.654623074429267</v>
      </c>
      <c r="AA360" s="42">
        <v>4.3452765054800233</v>
      </c>
      <c r="AB360" s="42">
        <v>4.3246531942577064</v>
      </c>
      <c r="AC360" s="42">
        <v>0.16791850847650946</v>
      </c>
      <c r="AD360" s="42">
        <v>0.49554835258361679</v>
      </c>
      <c r="AE360" s="42">
        <v>7.765105124630918E-2</v>
      </c>
      <c r="AF360" s="42">
        <v>4.8044249876415653E-2</v>
      </c>
      <c r="AG360" s="42">
        <v>0.11016454953340801</v>
      </c>
      <c r="AH360" s="42">
        <v>0</v>
      </c>
      <c r="AI360" s="42">
        <v>4.4452632935719015E-2</v>
      </c>
      <c r="AJ360" s="42">
        <v>2.4006024701313099E-2</v>
      </c>
      <c r="AK360" s="42">
        <v>0</v>
      </c>
      <c r="AL360" s="42">
        <v>1.4377329041200533</v>
      </c>
      <c r="AM360" s="42">
        <v>2.9893959765210929</v>
      </c>
      <c r="AN360" s="42">
        <v>1.0339440526785624</v>
      </c>
      <c r="AO360" s="42">
        <v>3.1927212628068333</v>
      </c>
      <c r="AP360" s="42">
        <v>6.1021363421581514</v>
      </c>
      <c r="AQ360" s="42">
        <v>1.5956031169866549</v>
      </c>
      <c r="AR360" s="42">
        <v>4085.005619583505</v>
      </c>
      <c r="AS360" s="42">
        <v>3814.2083819464201</v>
      </c>
      <c r="AT360" s="42">
        <v>145.15336583829364</v>
      </c>
      <c r="AU360" s="42">
        <v>108.98801963522712</v>
      </c>
      <c r="AV360" s="42">
        <v>16.655852163564514</v>
      </c>
      <c r="AW360" s="42">
        <v>93.37094577449578</v>
      </c>
      <c r="AX360" s="42">
        <v>3.5533210809412066</v>
      </c>
      <c r="AY360" s="42">
        <v>2.6680017063560175</v>
      </c>
      <c r="AZ360" s="42">
        <v>0.40773143820699798</v>
      </c>
      <c r="BA360" s="42">
        <v>3.5766381789942296</v>
      </c>
      <c r="BB360" s="42">
        <v>2121.7579426946018</v>
      </c>
      <c r="BC360" s="42">
        <v>1688.6167032982848</v>
      </c>
      <c r="BD360" s="42">
        <v>0.25709777453941046</v>
      </c>
      <c r="BE360" s="43">
        <v>9.3771441432600577E-2</v>
      </c>
      <c r="BF360" s="43">
        <v>55.627740548665358</v>
      </c>
      <c r="BG360" s="43">
        <v>44.271747482149117</v>
      </c>
      <c r="BH360" s="43">
        <v>6.7405277529229137E-3</v>
      </c>
      <c r="BI360" s="42">
        <v>0.32933545344612009</v>
      </c>
      <c r="BJ360" s="42">
        <v>447.66852677316814</v>
      </c>
      <c r="BK360" s="42">
        <v>1651.9694025020376</v>
      </c>
      <c r="BL360" s="42">
        <v>1714.2411172177681</v>
      </c>
      <c r="BM360" s="43">
        <v>8.6344378824435818E-3</v>
      </c>
      <c r="BN360" s="43">
        <v>11.736866000612148</v>
      </c>
      <c r="BO360" s="43">
        <v>43.31093734472433</v>
      </c>
      <c r="BP360" s="43">
        <v>44.943562216781075</v>
      </c>
      <c r="BQ360" s="42">
        <v>7.0006001089522902</v>
      </c>
      <c r="BR360" s="43">
        <v>95.177101083035708</v>
      </c>
      <c r="BS360" s="43">
        <v>4.8228989169642986</v>
      </c>
      <c r="BT360" s="43">
        <v>0</v>
      </c>
      <c r="BU360" s="43">
        <v>3.9869304167772421</v>
      </c>
      <c r="BV360" s="43">
        <v>3.9680078679582609</v>
      </c>
      <c r="BW360" s="43">
        <v>0.15407061164935124</v>
      </c>
      <c r="BX360" s="43">
        <v>0.45468149090346954</v>
      </c>
      <c r="BY360" s="42">
        <v>0.12569530112272484</v>
      </c>
      <c r="BZ360" s="42">
        <v>0.11016454953340801</v>
      </c>
      <c r="CA360" s="42">
        <v>6.8458657637032114E-2</v>
      </c>
      <c r="CB360" s="42">
        <v>0</v>
      </c>
      <c r="CC360" s="43">
        <v>5.4610729333197092</v>
      </c>
      <c r="CD360" s="43">
        <v>10.890460721951641</v>
      </c>
      <c r="CE360" s="43">
        <v>0.75466148407398459</v>
      </c>
      <c r="CF360" s="43">
        <v>0.66141647062885389</v>
      </c>
      <c r="CG360" s="43">
        <v>0.41101864356594586</v>
      </c>
      <c r="CH360" s="43">
        <v>0</v>
      </c>
      <c r="CI360" s="43">
        <v>32.787712569075701</v>
      </c>
      <c r="CJ360" s="43">
        <v>65.38519083265551</v>
      </c>
    </row>
    <row r="361" spans="1:88" ht="15" customHeight="1" x14ac:dyDescent="0.3">
      <c r="A361" s="62" t="s">
        <v>739</v>
      </c>
      <c r="B361" s="62" t="s">
        <v>740</v>
      </c>
      <c r="C361" s="1" t="s">
        <v>1</v>
      </c>
      <c r="D361" s="17" t="s">
        <v>335</v>
      </c>
      <c r="E361" s="17" t="s">
        <v>336</v>
      </c>
      <c r="F361" s="28">
        <v>3</v>
      </c>
      <c r="G361" s="1" t="s">
        <v>104</v>
      </c>
      <c r="H361" s="42">
        <v>2.9230822341875802E-2</v>
      </c>
      <c r="I361" s="42">
        <v>4.8200455200837662E-2</v>
      </c>
      <c r="J361" s="42">
        <v>3.3736538122890121</v>
      </c>
      <c r="K361" s="42">
        <v>3.1866036376674609E-2</v>
      </c>
      <c r="L361" s="43">
        <v>61.210626453032994</v>
      </c>
      <c r="M361" s="42">
        <v>366.70222379542713</v>
      </c>
      <c r="N361" s="42">
        <v>1305.532986506468</v>
      </c>
      <c r="O361" s="42">
        <v>43.023024883162563</v>
      </c>
      <c r="P361" s="42">
        <v>1.8076612000410726E-2</v>
      </c>
      <c r="Q361" s="42">
        <v>553.69559915112882</v>
      </c>
      <c r="R361" s="42">
        <v>699.41590193140144</v>
      </c>
      <c r="S361" s="42">
        <v>99.447090569678323</v>
      </c>
      <c r="T361" s="42">
        <v>0.62975112455557958</v>
      </c>
      <c r="U361" s="42">
        <v>421.1347374495096</v>
      </c>
      <c r="V361" s="42">
        <v>0.35619029300506511</v>
      </c>
      <c r="W361" s="42">
        <v>1.1635410655895366</v>
      </c>
      <c r="X361" s="42">
        <v>7.1893553247419382</v>
      </c>
      <c r="Y361" s="42">
        <v>0</v>
      </c>
      <c r="Z361" s="42">
        <v>124.92966965302793</v>
      </c>
      <c r="AA361" s="42">
        <v>5.5998460638527146</v>
      </c>
      <c r="AB361" s="42">
        <v>4.1488193097503157</v>
      </c>
      <c r="AC361" s="42">
        <v>3.2960807856900955E-2</v>
      </c>
      <c r="AD361" s="42">
        <v>0.57650934392414022</v>
      </c>
      <c r="AE361" s="42">
        <v>5.602300376023004E-2</v>
      </c>
      <c r="AF361" s="42">
        <v>0.11864631718646318</v>
      </c>
      <c r="AG361" s="42">
        <v>0</v>
      </c>
      <c r="AH361" s="42">
        <v>5.0603132534555426</v>
      </c>
      <c r="AI361" s="42">
        <v>9.642357062242142E-2</v>
      </c>
      <c r="AJ361" s="42">
        <v>0</v>
      </c>
      <c r="AK361" s="42">
        <v>0</v>
      </c>
      <c r="AL361" s="42">
        <v>0.74935413479144208</v>
      </c>
      <c r="AM361" s="42">
        <v>2.4755658113655556</v>
      </c>
      <c r="AN361" s="42">
        <v>2.330244049261331</v>
      </c>
      <c r="AO361" s="42">
        <v>1.7200790923608149</v>
      </c>
      <c r="AP361" s="42">
        <v>7.4405971222420089</v>
      </c>
      <c r="AQ361" s="42">
        <v>4.8341234208700161</v>
      </c>
      <c r="AR361" s="42">
        <v>3723.1712312402369</v>
      </c>
      <c r="AS361" s="42">
        <v>3133.1582321530641</v>
      </c>
      <c r="AT361" s="42">
        <v>429.84382413284612</v>
      </c>
      <c r="AU361" s="42">
        <v>135.28780517841199</v>
      </c>
      <c r="AV361" s="42">
        <v>24.881369775915822</v>
      </c>
      <c r="AW361" s="42">
        <v>84.15294483002782</v>
      </c>
      <c r="AX361" s="42">
        <v>11.545099524999809</v>
      </c>
      <c r="AY361" s="42">
        <v>3.6336713187737502</v>
      </c>
      <c r="AZ361" s="42">
        <v>0.66828432619865064</v>
      </c>
      <c r="BA361" s="42">
        <v>3.4510850898317256</v>
      </c>
      <c r="BB361" s="42">
        <v>1776.5007276744673</v>
      </c>
      <c r="BC361" s="42">
        <v>1352.576668264209</v>
      </c>
      <c r="BD361" s="42">
        <v>0.62975112455557958</v>
      </c>
      <c r="BE361" s="43">
        <v>0.11014716889865427</v>
      </c>
      <c r="BF361" s="43">
        <v>56.700000320560889</v>
      </c>
      <c r="BG361" s="43">
        <v>43.169752947164007</v>
      </c>
      <c r="BH361" s="43">
        <v>2.0099563376434489E-2</v>
      </c>
      <c r="BI361" s="42">
        <v>0.70892459527454066</v>
      </c>
      <c r="BJ361" s="42">
        <v>614.95442605936262</v>
      </c>
      <c r="BK361" s="42">
        <v>1069.4917795391175</v>
      </c>
      <c r="BL361" s="42">
        <v>1448.0031019593089</v>
      </c>
      <c r="BM361" s="43">
        <v>2.26265174863951E-2</v>
      </c>
      <c r="BN361" s="43">
        <v>19.627301926490134</v>
      </c>
      <c r="BO361" s="43">
        <v>34.134623925590155</v>
      </c>
      <c r="BP361" s="43">
        <v>46.215447630433289</v>
      </c>
      <c r="BQ361" s="42">
        <v>8.7090866833365403</v>
      </c>
      <c r="BR361" s="43">
        <v>97.973895123209942</v>
      </c>
      <c r="BS361" s="43">
        <v>2.0261048767900731</v>
      </c>
      <c r="BT361" s="43">
        <v>0</v>
      </c>
      <c r="BU361" s="43">
        <v>4.1392097805621644</v>
      </c>
      <c r="BV361" s="43">
        <v>3.0666617026412863</v>
      </c>
      <c r="BW361" s="43">
        <v>2.4363472977799883E-2</v>
      </c>
      <c r="BX361" s="43">
        <v>0.42613548439481552</v>
      </c>
      <c r="BY361" s="42">
        <v>0.17466932094669321</v>
      </c>
      <c r="BZ361" s="42">
        <v>5.0603132534555426</v>
      </c>
      <c r="CA361" s="42">
        <v>9.642357062242142E-2</v>
      </c>
      <c r="CB361" s="42">
        <v>0</v>
      </c>
      <c r="CC361" s="43">
        <v>5.5551639954183294</v>
      </c>
      <c r="CD361" s="43">
        <v>13.994799635472839</v>
      </c>
      <c r="CE361" s="43">
        <v>0.70200846062649724</v>
      </c>
      <c r="CF361" s="43">
        <v>20.337759934558445</v>
      </c>
      <c r="CG361" s="43">
        <v>0.38753320854447337</v>
      </c>
      <c r="CH361" s="43">
        <v>0</v>
      </c>
      <c r="CI361" s="43">
        <v>22.326600365850869</v>
      </c>
      <c r="CJ361" s="43">
        <v>56.246098030419731</v>
      </c>
    </row>
    <row r="362" spans="1:88" ht="15" customHeight="1" x14ac:dyDescent="0.3">
      <c r="A362" s="62" t="s">
        <v>739</v>
      </c>
      <c r="B362" s="62" t="s">
        <v>740</v>
      </c>
      <c r="C362" s="1" t="s">
        <v>1</v>
      </c>
      <c r="D362" s="17" t="s">
        <v>337</v>
      </c>
      <c r="E362" s="17" t="s">
        <v>338</v>
      </c>
      <c r="F362" s="28">
        <v>1</v>
      </c>
      <c r="G362" s="1" t="s">
        <v>104</v>
      </c>
      <c r="H362" s="42">
        <v>2.0852109540897612E-2</v>
      </c>
      <c r="I362" s="42">
        <v>6.4691187456641874E-2</v>
      </c>
      <c r="J362" s="42">
        <v>2.5769764097438119</v>
      </c>
      <c r="K362" s="42">
        <v>5.2671919691399387E-2</v>
      </c>
      <c r="L362" s="43">
        <v>19.941570947403584</v>
      </c>
      <c r="M362" s="42">
        <v>183.69187045828747</v>
      </c>
      <c r="N362" s="42">
        <v>243.64135176578114</v>
      </c>
      <c r="O362" s="42">
        <v>13.329102980084379</v>
      </c>
      <c r="P362" s="42">
        <v>8.5403799184083098E-2</v>
      </c>
      <c r="Q362" s="42">
        <v>272.5298990543115</v>
      </c>
      <c r="R362" s="42">
        <v>478.43156806844837</v>
      </c>
      <c r="S362" s="42">
        <v>87.14165886084885</v>
      </c>
      <c r="T362" s="42">
        <v>0.2429020730979643</v>
      </c>
      <c r="U362" s="42">
        <v>202.00704186492356</v>
      </c>
      <c r="V362" s="42">
        <v>0.18927031995434182</v>
      </c>
      <c r="W362" s="42">
        <v>0.34984265574401135</v>
      </c>
      <c r="X362" s="42">
        <v>6.7928495076291471</v>
      </c>
      <c r="Y362" s="42">
        <v>0</v>
      </c>
      <c r="Z362" s="42">
        <v>147.25547394416208</v>
      </c>
      <c r="AA362" s="42">
        <v>2.3762633489136906</v>
      </c>
      <c r="AB362" s="42">
        <v>10.616488529738191</v>
      </c>
      <c r="AC362" s="42">
        <v>0.47200153835205561</v>
      </c>
      <c r="AD362" s="42">
        <v>0.74636723310121778</v>
      </c>
      <c r="AE362" s="42">
        <v>0.10282941899550732</v>
      </c>
      <c r="AF362" s="42">
        <v>0.11964276001609973</v>
      </c>
      <c r="AG362" s="42">
        <v>3.9688466357884727E-2</v>
      </c>
      <c r="AH362" s="42">
        <v>1.1043012533819225E-2</v>
      </c>
      <c r="AI362" s="42">
        <v>3.6569083854397104E-2</v>
      </c>
      <c r="AJ362" s="42">
        <v>3.6569083854397104E-2</v>
      </c>
      <c r="AK362" s="42">
        <v>0</v>
      </c>
      <c r="AL362" s="42">
        <v>1.6571196899353577</v>
      </c>
      <c r="AM362" s="42">
        <v>3.1450130324353238</v>
      </c>
      <c r="AN362" s="42">
        <v>1.0134008550132834</v>
      </c>
      <c r="AO362" s="42">
        <v>2.1355143011395108</v>
      </c>
      <c r="AP362" s="42">
        <v>7.3730319254575125</v>
      </c>
      <c r="AQ362" s="42">
        <v>1.6189537127535301</v>
      </c>
      <c r="AR362" s="42">
        <v>1689.845493918745</v>
      </c>
      <c r="AS362" s="42">
        <v>1301.75051963388</v>
      </c>
      <c r="AT362" s="42">
        <v>209.33900434825105</v>
      </c>
      <c r="AU362" s="42">
        <v>161.46659459426721</v>
      </c>
      <c r="AV362" s="42">
        <v>17.289375342346624</v>
      </c>
      <c r="AW362" s="42">
        <v>77.033700673729982</v>
      </c>
      <c r="AX362" s="42">
        <v>12.388055896329002</v>
      </c>
      <c r="AY362" s="42">
        <v>9.5551099301881628</v>
      </c>
      <c r="AZ362" s="42">
        <v>1.0231334997528461</v>
      </c>
      <c r="BA362" s="42">
        <v>2.6625197067413513</v>
      </c>
      <c r="BB362" s="42">
        <v>460.65656807124799</v>
      </c>
      <c r="BC362" s="42">
        <v>838.18852978279278</v>
      </c>
      <c r="BD362" s="42">
        <v>0.2429020730979643</v>
      </c>
      <c r="BE362" s="43">
        <v>0.20453379250351214</v>
      </c>
      <c r="BF362" s="43">
        <v>35.387469497673685</v>
      </c>
      <c r="BG362" s="43">
        <v>64.3893370611855</v>
      </c>
      <c r="BH362" s="43">
        <v>1.8659648637304252E-2</v>
      </c>
      <c r="BI362" s="42">
        <v>0.40182990151434439</v>
      </c>
      <c r="BJ362" s="42">
        <v>292.53616118917171</v>
      </c>
      <c r="BK362" s="42">
        <v>664.70041493647966</v>
      </c>
      <c r="BL362" s="42">
        <v>344.11211360671439</v>
      </c>
      <c r="BM362" s="43">
        <v>3.0868426434533698E-2</v>
      </c>
      <c r="BN362" s="43">
        <v>22.472521176442324</v>
      </c>
      <c r="BO362" s="43">
        <v>51.062043372444975</v>
      </c>
      <c r="BP362" s="43">
        <v>26.434567024678174</v>
      </c>
      <c r="BQ362" s="42">
        <v>7.3319624833275006</v>
      </c>
      <c r="BR362" s="43">
        <v>96.497565035166488</v>
      </c>
      <c r="BS362" s="43">
        <v>3.5024349648335167</v>
      </c>
      <c r="BT362" s="43">
        <v>0</v>
      </c>
      <c r="BU362" s="43">
        <v>1.471674902715796</v>
      </c>
      <c r="BV362" s="43">
        <v>6.5750371192352661</v>
      </c>
      <c r="BW362" s="43">
        <v>0.29232147958412064</v>
      </c>
      <c r="BX362" s="43">
        <v>0.46224250593547678</v>
      </c>
      <c r="BY362" s="42">
        <v>0.22247217901160704</v>
      </c>
      <c r="BZ362" s="42">
        <v>5.073147889170395E-2</v>
      </c>
      <c r="CA362" s="42">
        <v>7.3138167708794208E-2</v>
      </c>
      <c r="CB362" s="42">
        <v>0</v>
      </c>
      <c r="CC362" s="43">
        <v>5.8155335773839649</v>
      </c>
      <c r="CD362" s="43">
        <v>11.127499939350553</v>
      </c>
      <c r="CE362" s="43">
        <v>1.2867566040209044</v>
      </c>
      <c r="CF362" s="43">
        <v>0.29342574782009651</v>
      </c>
      <c r="CG362" s="43">
        <v>0.42302377188641355</v>
      </c>
      <c r="CH362" s="43">
        <v>0</v>
      </c>
      <c r="CI362" s="43">
        <v>33.636458589339895</v>
      </c>
      <c r="CJ362" s="43">
        <v>64.360335286932681</v>
      </c>
    </row>
    <row r="363" spans="1:88" ht="15" customHeight="1" x14ac:dyDescent="0.3">
      <c r="A363" s="62" t="s">
        <v>739</v>
      </c>
      <c r="B363" s="62" t="s">
        <v>740</v>
      </c>
      <c r="C363" s="1" t="s">
        <v>1</v>
      </c>
      <c r="D363" s="17" t="s">
        <v>337</v>
      </c>
      <c r="E363" s="17" t="s">
        <v>338</v>
      </c>
      <c r="F363" s="28">
        <v>2</v>
      </c>
      <c r="G363" s="1" t="s">
        <v>104</v>
      </c>
      <c r="H363" s="42">
        <v>8.6567612332070949E-3</v>
      </c>
      <c r="I363" s="42">
        <v>6.529498367928091E-2</v>
      </c>
      <c r="J363" s="42">
        <v>1.472770288674728</v>
      </c>
      <c r="K363" s="42">
        <v>4.2191648116324254E-2</v>
      </c>
      <c r="L363" s="43">
        <v>28.644973665447885</v>
      </c>
      <c r="M363" s="42">
        <v>92.204985574401121</v>
      </c>
      <c r="N363" s="42">
        <v>301.81507741531254</v>
      </c>
      <c r="O363" s="42">
        <v>19.69883927527453</v>
      </c>
      <c r="P363" s="42">
        <v>0</v>
      </c>
      <c r="Q363" s="42">
        <v>150.73827079004872</v>
      </c>
      <c r="R363" s="42">
        <v>168.49347408371193</v>
      </c>
      <c r="S363" s="42">
        <v>53.835700460512555</v>
      </c>
      <c r="T363" s="42">
        <v>0.14054521167632</v>
      </c>
      <c r="U363" s="42">
        <v>159.06482280324011</v>
      </c>
      <c r="V363" s="42">
        <v>0.181719816668752</v>
      </c>
      <c r="W363" s="42">
        <v>0.20628422443698724</v>
      </c>
      <c r="X363" s="42">
        <v>6.413967616376314</v>
      </c>
      <c r="Y363" s="42">
        <v>0</v>
      </c>
      <c r="Z363" s="42">
        <v>94.136557204615229</v>
      </c>
      <c r="AA363" s="42">
        <v>2.747619743641017</v>
      </c>
      <c r="AB363" s="42">
        <v>4.7418729934124295</v>
      </c>
      <c r="AC363" s="42">
        <v>0</v>
      </c>
      <c r="AD363" s="42">
        <v>0.53502824504123847</v>
      </c>
      <c r="AE363" s="42">
        <v>0.22160231755582899</v>
      </c>
      <c r="AF363" s="42">
        <v>0.22160231755582899</v>
      </c>
      <c r="AG363" s="42">
        <v>0</v>
      </c>
      <c r="AH363" s="42">
        <v>2.9322593378230861</v>
      </c>
      <c r="AI363" s="42">
        <v>1.1953090960657966E-2</v>
      </c>
      <c r="AJ363" s="42">
        <v>6.0083718921679345E-2</v>
      </c>
      <c r="AK363" s="42">
        <v>0</v>
      </c>
      <c r="AL363" s="42">
        <v>1.4544599583051974</v>
      </c>
      <c r="AM363" s="42">
        <v>4.4310448433831153</v>
      </c>
      <c r="AN363" s="42">
        <v>2.6694706717899179</v>
      </c>
      <c r="AO363" s="42">
        <v>3.5725861419449672</v>
      </c>
      <c r="AP363" s="42">
        <v>12.198238064613063</v>
      </c>
      <c r="AQ363" s="42">
        <v>4.5572875763595029</v>
      </c>
      <c r="AR363" s="42">
        <v>1117.5192408447342</v>
      </c>
      <c r="AS363" s="42">
        <v>817.1607801580891</v>
      </c>
      <c r="AT363" s="42">
        <v>165.86679446072216</v>
      </c>
      <c r="AU363" s="42">
        <v>102.1610781867099</v>
      </c>
      <c r="AV363" s="42">
        <v>32.330588039212842</v>
      </c>
      <c r="AW363" s="42">
        <v>73.122748163190124</v>
      </c>
      <c r="AX363" s="42">
        <v>14.842410617945445</v>
      </c>
      <c r="AY363" s="42">
        <v>9.1417735330880028</v>
      </c>
      <c r="AZ363" s="42">
        <v>2.8930676857764088</v>
      </c>
      <c r="BA363" s="42">
        <v>1.546722033587216</v>
      </c>
      <c r="BB363" s="42">
        <v>442.40606757855238</v>
      </c>
      <c r="BC363" s="42">
        <v>373.0674453342732</v>
      </c>
      <c r="BD363" s="42">
        <v>0.14054521167632</v>
      </c>
      <c r="BE363" s="43">
        <v>0.18928001332711844</v>
      </c>
      <c r="BF363" s="43">
        <v>54.139415194763004</v>
      </c>
      <c r="BG363" s="43">
        <v>45.65410558031175</v>
      </c>
      <c r="BH363" s="43">
        <v>1.7199211598130044E-2</v>
      </c>
      <c r="BI363" s="42">
        <v>0.19139362102585133</v>
      </c>
      <c r="BJ363" s="42">
        <v>179.44853943917587</v>
      </c>
      <c r="BK363" s="42">
        <v>262.17122994678778</v>
      </c>
      <c r="BL363" s="42">
        <v>375.34961715109961</v>
      </c>
      <c r="BM363" s="43">
        <v>2.3421782551632499E-2</v>
      </c>
      <c r="BN363" s="43">
        <v>21.960003930249748</v>
      </c>
      <c r="BO363" s="43">
        <v>32.08318807176083</v>
      </c>
      <c r="BP363" s="43">
        <v>45.933386215437785</v>
      </c>
      <c r="BQ363" s="42">
        <v>6.8019716574820528</v>
      </c>
      <c r="BR363" s="43">
        <v>95.89913600272007</v>
      </c>
      <c r="BS363" s="43">
        <v>4.1008639972799283</v>
      </c>
      <c r="BT363" s="43">
        <v>0</v>
      </c>
      <c r="BU363" s="43">
        <v>2.6894975977245061</v>
      </c>
      <c r="BV363" s="43">
        <v>4.6415651416150565</v>
      </c>
      <c r="BW363" s="43">
        <v>0</v>
      </c>
      <c r="BX363" s="43">
        <v>0.52371045268670646</v>
      </c>
      <c r="BY363" s="42">
        <v>0.44320463511165797</v>
      </c>
      <c r="BZ363" s="42">
        <v>2.9322593378230861</v>
      </c>
      <c r="CA363" s="42">
        <v>7.2036809882337308E-2</v>
      </c>
      <c r="CB363" s="42">
        <v>0</v>
      </c>
      <c r="CC363" s="43">
        <v>8.5549754734782315</v>
      </c>
      <c r="CD363" s="43">
        <v>20.328111782917532</v>
      </c>
      <c r="CE363" s="43">
        <v>1.370852378478572</v>
      </c>
      <c r="CF363" s="43">
        <v>9.069613377482133</v>
      </c>
      <c r="CG363" s="43">
        <v>0.22281317554436661</v>
      </c>
      <c r="CH363" s="43">
        <v>0</v>
      </c>
      <c r="CI363" s="43">
        <v>26.46093372351331</v>
      </c>
      <c r="CJ363" s="43">
        <v>62.875787344981624</v>
      </c>
    </row>
    <row r="364" spans="1:88" ht="15" customHeight="1" x14ac:dyDescent="0.3">
      <c r="A364" s="62" t="s">
        <v>739</v>
      </c>
      <c r="B364" s="62" t="s">
        <v>740</v>
      </c>
      <c r="C364" s="1" t="s">
        <v>1</v>
      </c>
      <c r="D364" s="17" t="s">
        <v>337</v>
      </c>
      <c r="E364" s="17" t="s">
        <v>338</v>
      </c>
      <c r="F364" s="28">
        <v>3</v>
      </c>
      <c r="G364" s="1" t="s">
        <v>104</v>
      </c>
      <c r="H364" s="42">
        <v>0.18685313193162692</v>
      </c>
      <c r="I364" s="42">
        <v>3.8262415013485505E-2</v>
      </c>
      <c r="J364" s="42">
        <v>1.2887672098457201</v>
      </c>
      <c r="K364" s="42">
        <v>1.0535467837412079E-2</v>
      </c>
      <c r="L364" s="43">
        <v>11.867177180216814</v>
      </c>
      <c r="M364" s="42">
        <v>135.34079579189853</v>
      </c>
      <c r="N364" s="42">
        <v>277.36220686114837</v>
      </c>
      <c r="O364" s="42">
        <v>8.1955182673996099</v>
      </c>
      <c r="P364" s="42">
        <v>2.6941397394254267E-2</v>
      </c>
      <c r="Q364" s="42">
        <v>56.670174412765455</v>
      </c>
      <c r="R364" s="42">
        <v>237.32059268886147</v>
      </c>
      <c r="S364" s="42">
        <v>26.206110177428815</v>
      </c>
      <c r="T364" s="42">
        <v>0.20218654371718875</v>
      </c>
      <c r="U364" s="42">
        <v>166.89651856126179</v>
      </c>
      <c r="V364" s="42">
        <v>0.57926886948625056</v>
      </c>
      <c r="W364" s="42">
        <v>0.35236520894623491</v>
      </c>
      <c r="X364" s="42">
        <v>6.2260672764939038</v>
      </c>
      <c r="Y364" s="42">
        <v>0</v>
      </c>
      <c r="Z364" s="42">
        <v>249.73736878205216</v>
      </c>
      <c r="AA364" s="42">
        <v>2.8225368576131018</v>
      </c>
      <c r="AB364" s="42">
        <v>1.6342870813252235</v>
      </c>
      <c r="AC364" s="42">
        <v>0</v>
      </c>
      <c r="AD364" s="42">
        <v>1.2688073380604348</v>
      </c>
      <c r="AE364" s="42">
        <v>0.15852578676558576</v>
      </c>
      <c r="AF364" s="42">
        <v>0.13302729339584671</v>
      </c>
      <c r="AG364" s="42">
        <v>0</v>
      </c>
      <c r="AH364" s="42">
        <v>8.098848841373762</v>
      </c>
      <c r="AI364" s="42">
        <v>3.0355241541815958E-3</v>
      </c>
      <c r="AJ364" s="42">
        <v>2.519623235716742E-2</v>
      </c>
      <c r="AK364" s="42">
        <v>0</v>
      </c>
      <c r="AL364" s="42">
        <v>1.8513706158159775</v>
      </c>
      <c r="AM364" s="42">
        <v>5.3854200375080845</v>
      </c>
      <c r="AN364" s="42">
        <v>3.586047584527853</v>
      </c>
      <c r="AO364" s="42">
        <v>1.6487973523124295</v>
      </c>
      <c r="AP364" s="42">
        <v>7.5633108265635531</v>
      </c>
      <c r="AQ364" s="42">
        <v>2.9921188614022403</v>
      </c>
      <c r="AR364" s="42">
        <v>1215.6790404768749</v>
      </c>
      <c r="AS364" s="42">
        <v>754.7161215454588</v>
      </c>
      <c r="AT364" s="42">
        <v>174.05421991618815</v>
      </c>
      <c r="AU364" s="42">
        <v>255.46300005905093</v>
      </c>
      <c r="AV364" s="42">
        <v>31.445698956176678</v>
      </c>
      <c r="AW364" s="42">
        <v>62.081856840223715</v>
      </c>
      <c r="AX364" s="42">
        <v>14.317448448227902</v>
      </c>
      <c r="AY364" s="42">
        <v>21.014016985835369</v>
      </c>
      <c r="AZ364" s="42">
        <v>2.586677725712986</v>
      </c>
      <c r="BA364" s="42">
        <v>1.5138827567908326</v>
      </c>
      <c r="BB364" s="42">
        <v>432.77623356850074</v>
      </c>
      <c r="BC364" s="42">
        <v>320.22381867644998</v>
      </c>
      <c r="BD364" s="42">
        <v>0.20218654371718875</v>
      </c>
      <c r="BE364" s="43">
        <v>0.20058969373687174</v>
      </c>
      <c r="BF364" s="43">
        <v>57.342916258670826</v>
      </c>
      <c r="BG364" s="43">
        <v>42.429704300037528</v>
      </c>
      <c r="BH364" s="43">
        <v>2.6789747554771218E-2</v>
      </c>
      <c r="BI364" s="42">
        <v>0.42651654088048202</v>
      </c>
      <c r="BJ364" s="42">
        <v>68.575614007995753</v>
      </c>
      <c r="BK364" s="42">
        <v>373.9501556906057</v>
      </c>
      <c r="BL364" s="42">
        <v>311.76383530597678</v>
      </c>
      <c r="BM364" s="43">
        <v>5.6513506032849686E-2</v>
      </c>
      <c r="BN364" s="43">
        <v>9.0862792048977372</v>
      </c>
      <c r="BO364" s="43">
        <v>49.548452062327058</v>
      </c>
      <c r="BP364" s="43">
        <v>41.308755226742342</v>
      </c>
      <c r="BQ364" s="42">
        <v>7.157701354926389</v>
      </c>
      <c r="BR364" s="43">
        <v>95.887659972637849</v>
      </c>
      <c r="BS364" s="43">
        <v>4.1123400273621735</v>
      </c>
      <c r="BT364" s="43">
        <v>0</v>
      </c>
      <c r="BU364" s="43">
        <v>1.1048710995176074</v>
      </c>
      <c r="BV364" s="43">
        <v>0.63973533582062914</v>
      </c>
      <c r="BW364" s="43">
        <v>0</v>
      </c>
      <c r="BX364" s="43">
        <v>0.49666970863379306</v>
      </c>
      <c r="BY364" s="42">
        <v>0.29155308016143244</v>
      </c>
      <c r="BZ364" s="42">
        <v>8.098848841373762</v>
      </c>
      <c r="CA364" s="42">
        <v>2.8231756511349015E-2</v>
      </c>
      <c r="CB364" s="42">
        <v>0</v>
      </c>
      <c r="CC364" s="43">
        <v>10.822838237851915</v>
      </c>
      <c r="CD364" s="43">
        <v>12.204227040278223</v>
      </c>
      <c r="CE364" s="43">
        <v>0.92716361804438296</v>
      </c>
      <c r="CF364" s="43">
        <v>25.75502885994193</v>
      </c>
      <c r="CG364" s="43">
        <v>8.9779389387061578E-2</v>
      </c>
      <c r="CH364" s="43">
        <v>0</v>
      </c>
      <c r="CI364" s="43">
        <v>34.417547064019239</v>
      </c>
      <c r="CJ364" s="43">
        <v>38.810481068607395</v>
      </c>
    </row>
    <row r="365" spans="1:88" ht="15" customHeight="1" x14ac:dyDescent="0.3">
      <c r="A365" s="62" t="s">
        <v>739</v>
      </c>
      <c r="B365" s="62" t="s">
        <v>740</v>
      </c>
      <c r="C365" s="1" t="s">
        <v>1</v>
      </c>
      <c r="D365" s="17" t="s">
        <v>339</v>
      </c>
      <c r="E365" s="17" t="s">
        <v>340</v>
      </c>
      <c r="F365" s="28">
        <v>1</v>
      </c>
      <c r="G365" s="1" t="s">
        <v>104</v>
      </c>
      <c r="H365" s="42">
        <v>0</v>
      </c>
      <c r="I365" s="42">
        <v>1.535766183501149E-2</v>
      </c>
      <c r="J365" s="42">
        <v>2.7590368957218923</v>
      </c>
      <c r="K365" s="42">
        <v>3.9231991756685701E-2</v>
      </c>
      <c r="L365" s="43">
        <v>6.1573404422182474</v>
      </c>
      <c r="M365" s="42">
        <v>396.10052568867502</v>
      </c>
      <c r="N365" s="42">
        <v>216.89052444799066</v>
      </c>
      <c r="O365" s="42">
        <v>4.8217314610151361</v>
      </c>
      <c r="P365" s="42">
        <v>3.1429604052166819E-2</v>
      </c>
      <c r="Q365" s="42">
        <v>104.08655022902535</v>
      </c>
      <c r="R365" s="42">
        <v>523.71210824646573</v>
      </c>
      <c r="S365" s="42">
        <v>32.6915135992339</v>
      </c>
      <c r="T365" s="42">
        <v>0.1647272917345706</v>
      </c>
      <c r="U365" s="42">
        <v>132.91152389149153</v>
      </c>
      <c r="V365" s="42">
        <v>0.37668179343485225</v>
      </c>
      <c r="W365" s="42">
        <v>0.20499378954883762</v>
      </c>
      <c r="X365" s="42">
        <v>7.6223833788114401</v>
      </c>
      <c r="Y365" s="42">
        <v>0</v>
      </c>
      <c r="Z365" s="42">
        <v>15.595712539116739</v>
      </c>
      <c r="AA365" s="42">
        <v>3.2672743752671054</v>
      </c>
      <c r="AB365" s="42">
        <v>9.0767055994664947</v>
      </c>
      <c r="AC365" s="42">
        <v>3.7702354283782068E-2</v>
      </c>
      <c r="AD365" s="42">
        <v>5.5128969791466094E-2</v>
      </c>
      <c r="AE365" s="42">
        <v>8.0438181143364859E-3</v>
      </c>
      <c r="AF365" s="42">
        <v>5.4228290576181212E-2</v>
      </c>
      <c r="AG365" s="42">
        <v>0</v>
      </c>
      <c r="AH365" s="42">
        <v>1.6589474761257241E-2</v>
      </c>
      <c r="AI365" s="42">
        <v>0</v>
      </c>
      <c r="AJ365" s="42">
        <v>0</v>
      </c>
      <c r="AK365" s="42">
        <v>0</v>
      </c>
      <c r="AL365" s="42">
        <v>1.5676467549869892</v>
      </c>
      <c r="AM365" s="42">
        <v>6.87063692916335</v>
      </c>
      <c r="AN365" s="42">
        <v>2.7786849389377326</v>
      </c>
      <c r="AO365" s="42">
        <v>3.023690722710096</v>
      </c>
      <c r="AP365" s="42">
        <v>13.18252446253004</v>
      </c>
      <c r="AQ365" s="42">
        <v>3.0975555112484909</v>
      </c>
      <c r="AR365" s="42">
        <v>1487.2177851539652</v>
      </c>
      <c r="AS365" s="42">
        <v>1287.4700775597246</v>
      </c>
      <c r="AT365" s="42">
        <v>141.11558285328664</v>
      </c>
      <c r="AU365" s="42">
        <v>28.032523837925584</v>
      </c>
      <c r="AV365" s="42">
        <v>30.599600903028474</v>
      </c>
      <c r="AW365" s="42">
        <v>86.569034502666227</v>
      </c>
      <c r="AX365" s="42">
        <v>9.4885620829687394</v>
      </c>
      <c r="AY365" s="42">
        <v>1.8848970283813204</v>
      </c>
      <c r="AZ365" s="42">
        <v>2.0575063859837197</v>
      </c>
      <c r="BA365" s="42">
        <v>2.7743945575569038</v>
      </c>
      <c r="BB365" s="42">
        <v>624.00935403165579</v>
      </c>
      <c r="BC365" s="42">
        <v>660.52160167877707</v>
      </c>
      <c r="BD365" s="42">
        <v>0.1647272917345706</v>
      </c>
      <c r="BE365" s="43">
        <v>0.21549196411737206</v>
      </c>
      <c r="BF365" s="43">
        <v>48.467872372956847</v>
      </c>
      <c r="BG365" s="43">
        <v>51.303841012812669</v>
      </c>
      <c r="BH365" s="43">
        <v>1.2794650113095857E-2</v>
      </c>
      <c r="BI365" s="42">
        <v>0.23538888754342313</v>
      </c>
      <c r="BJ365" s="42">
        <v>110.2592483330786</v>
      </c>
      <c r="BK365" s="42">
        <v>922.57167083086267</v>
      </c>
      <c r="BL365" s="42">
        <v>254.40376950823969</v>
      </c>
      <c r="BM365" s="43">
        <v>1.8283056953803545E-2</v>
      </c>
      <c r="BN365" s="43">
        <v>8.5640241474244103</v>
      </c>
      <c r="BO365" s="43">
        <v>71.657717481054661</v>
      </c>
      <c r="BP365" s="43">
        <v>19.759975314567114</v>
      </c>
      <c r="BQ365" s="42">
        <v>8.2040589617951305</v>
      </c>
      <c r="BR365" s="43">
        <v>94.186284182148327</v>
      </c>
      <c r="BS365" s="43">
        <v>5.8137158178516888</v>
      </c>
      <c r="BT365" s="43">
        <v>0</v>
      </c>
      <c r="BU365" s="43">
        <v>11.655298660075571</v>
      </c>
      <c r="BV365" s="43">
        <v>32.379195151834658</v>
      </c>
      <c r="BW365" s="43">
        <v>0.13449504048142122</v>
      </c>
      <c r="BX365" s="43">
        <v>0.19666074346428045</v>
      </c>
      <c r="BY365" s="42">
        <v>6.2272108690517698E-2</v>
      </c>
      <c r="BZ365" s="42">
        <v>1.6589474761257241E-2</v>
      </c>
      <c r="CA365" s="42">
        <v>0</v>
      </c>
      <c r="CB365" s="42">
        <v>0</v>
      </c>
      <c r="CC365" s="43">
        <v>11.216968623088071</v>
      </c>
      <c r="CD365" s="43">
        <v>19.303770696488627</v>
      </c>
      <c r="CE365" s="43">
        <v>0.20350627737878293</v>
      </c>
      <c r="CF365" s="43">
        <v>5.4214676896702153E-2</v>
      </c>
      <c r="CG365" s="43">
        <v>0</v>
      </c>
      <c r="CH365" s="43">
        <v>0</v>
      </c>
      <c r="CI365" s="43">
        <v>36.657238303973813</v>
      </c>
      <c r="CJ365" s="43">
        <v>63.085040741750696</v>
      </c>
    </row>
    <row r="366" spans="1:88" ht="15" customHeight="1" x14ac:dyDescent="0.3">
      <c r="A366" s="62" t="s">
        <v>739</v>
      </c>
      <c r="B366" s="62" t="s">
        <v>740</v>
      </c>
      <c r="C366" s="1" t="s">
        <v>1</v>
      </c>
      <c r="D366" s="17" t="s">
        <v>339</v>
      </c>
      <c r="E366" s="17" t="s">
        <v>340</v>
      </c>
      <c r="F366" s="28">
        <v>2</v>
      </c>
      <c r="G366" s="1" t="s">
        <v>104</v>
      </c>
      <c r="H366" s="42">
        <v>0</v>
      </c>
      <c r="I366" s="42">
        <v>5.5622680519954858E-2</v>
      </c>
      <c r="J366" s="42">
        <v>3.0887932683053352</v>
      </c>
      <c r="K366" s="42">
        <v>3.3460484148479686E-2</v>
      </c>
      <c r="L366" s="43">
        <v>3.6850059761557601</v>
      </c>
      <c r="M366" s="42">
        <v>397.65284646179202</v>
      </c>
      <c r="N366" s="42">
        <v>352.65110240227574</v>
      </c>
      <c r="O366" s="42">
        <v>2.4167858049872928</v>
      </c>
      <c r="P366" s="42">
        <v>1.9536902914191401E-2</v>
      </c>
      <c r="Q366" s="42">
        <v>90.683481807467274</v>
      </c>
      <c r="R366" s="42">
        <v>508.58676488518017</v>
      </c>
      <c r="S366" s="42">
        <v>45.222701406078549</v>
      </c>
      <c r="T366" s="42">
        <v>1.096905932270527</v>
      </c>
      <c r="U366" s="42">
        <v>234.56339986421233</v>
      </c>
      <c r="V366" s="42">
        <v>2.7303232027554969E-2</v>
      </c>
      <c r="W366" s="42">
        <v>0.35539979033155894</v>
      </c>
      <c r="X366" s="42">
        <v>4.081958578381732</v>
      </c>
      <c r="Y366" s="42">
        <v>0</v>
      </c>
      <c r="Z366" s="42">
        <v>64.468776550162488</v>
      </c>
      <c r="AA366" s="42">
        <v>11.010699887514473</v>
      </c>
      <c r="AB366" s="42">
        <v>5.7107660086966785</v>
      </c>
      <c r="AC366" s="42">
        <v>7.2097166942834245E-2</v>
      </c>
      <c r="AD366" s="42">
        <v>0.32715611021501922</v>
      </c>
      <c r="AE366" s="42">
        <v>2.7386544909627039E-2</v>
      </c>
      <c r="AF366" s="42">
        <v>0</v>
      </c>
      <c r="AG366" s="42">
        <v>0</v>
      </c>
      <c r="AH366" s="42">
        <v>9.6662925937586497</v>
      </c>
      <c r="AI366" s="42">
        <v>1.5091139035817639E-2</v>
      </c>
      <c r="AJ366" s="42">
        <v>2.7214292034381375E-3</v>
      </c>
      <c r="AK366" s="42">
        <v>2.2269199310869001E-2</v>
      </c>
      <c r="AL366" s="42">
        <v>1.5370329551134267</v>
      </c>
      <c r="AM366" s="42">
        <v>5.5873465732725007</v>
      </c>
      <c r="AN366" s="42">
        <v>2.2408819346937379</v>
      </c>
      <c r="AO366" s="42">
        <v>4.729346224780195</v>
      </c>
      <c r="AP366" s="42">
        <v>20.49745200299192</v>
      </c>
      <c r="AQ366" s="42">
        <v>5.200512639158144</v>
      </c>
      <c r="AR366" s="42">
        <v>1775.3368984368085</v>
      </c>
      <c r="AS366" s="42">
        <v>1405.1930080120956</v>
      </c>
      <c r="AT366" s="42">
        <v>239.02806146495317</v>
      </c>
      <c r="AU366" s="42">
        <v>81.589495723531499</v>
      </c>
      <c r="AV366" s="42">
        <v>49.526333236228325</v>
      </c>
      <c r="AW366" s="42">
        <v>79.150780296932581</v>
      </c>
      <c r="AX366" s="42">
        <v>13.463814201992781</v>
      </c>
      <c r="AY366" s="42">
        <v>4.5957190319973291</v>
      </c>
      <c r="AZ366" s="42">
        <v>2.7896864690773042</v>
      </c>
      <c r="BA366" s="42">
        <v>3.1444159488252899</v>
      </c>
      <c r="BB366" s="42">
        <v>756.43920112935928</v>
      </c>
      <c r="BC366" s="42">
        <v>644.51248500164013</v>
      </c>
      <c r="BD366" s="42">
        <v>1.096905932270527</v>
      </c>
      <c r="BE366" s="43">
        <v>0.22377110695089819</v>
      </c>
      <c r="BF366" s="43">
        <v>53.831694067385229</v>
      </c>
      <c r="BG366" s="43">
        <v>45.866473952458804</v>
      </c>
      <c r="BH366" s="43">
        <v>7.806087320504837E-2</v>
      </c>
      <c r="BI366" s="42">
        <v>1.149903319333198</v>
      </c>
      <c r="BJ366" s="42">
        <v>94.424110464142984</v>
      </c>
      <c r="BK366" s="42">
        <v>909.32840461527758</v>
      </c>
      <c r="BL366" s="42">
        <v>400.29058961334158</v>
      </c>
      <c r="BM366" s="43">
        <v>8.1832411119092327E-2</v>
      </c>
      <c r="BN366" s="43">
        <v>6.7196541632187081</v>
      </c>
      <c r="BO366" s="43">
        <v>64.711993258612225</v>
      </c>
      <c r="BP366" s="43">
        <v>28.48652016704996</v>
      </c>
      <c r="BQ366" s="42">
        <v>4.4646616007408459</v>
      </c>
      <c r="BR366" s="43">
        <v>98.132160059627367</v>
      </c>
      <c r="BS366" s="43">
        <v>1.8678399403726347</v>
      </c>
      <c r="BT366" s="43">
        <v>0</v>
      </c>
      <c r="BU366" s="43">
        <v>13.495241991474694</v>
      </c>
      <c r="BV366" s="43">
        <v>6.9993887792220013</v>
      </c>
      <c r="BW366" s="43">
        <v>8.8365746476896614E-2</v>
      </c>
      <c r="BX366" s="43">
        <v>0.40097822313254355</v>
      </c>
      <c r="BY366" s="42">
        <v>2.7386544909627039E-2</v>
      </c>
      <c r="BZ366" s="42">
        <v>9.6662925937586497</v>
      </c>
      <c r="CA366" s="42">
        <v>1.7812568239255776E-2</v>
      </c>
      <c r="CB366" s="42">
        <v>2.2269199310869001E-2</v>
      </c>
      <c r="CC366" s="43">
        <v>9.3652614630796656</v>
      </c>
      <c r="CD366" s="43">
        <v>30.427310866930259</v>
      </c>
      <c r="CE366" s="43">
        <v>5.5296936235921225E-2</v>
      </c>
      <c r="CF366" s="43">
        <v>19.517480827124494</v>
      </c>
      <c r="CG366" s="43">
        <v>3.5965853063044749E-2</v>
      </c>
      <c r="CH366" s="43">
        <v>4.4964361089787214E-2</v>
      </c>
      <c r="CI366" s="43">
        <v>18.90966047982937</v>
      </c>
      <c r="CJ366" s="43">
        <v>61.436631542657388</v>
      </c>
    </row>
    <row r="367" spans="1:88" ht="15" customHeight="1" x14ac:dyDescent="0.3">
      <c r="A367" s="62" t="s">
        <v>739</v>
      </c>
      <c r="B367" s="62" t="s">
        <v>740</v>
      </c>
      <c r="C367" s="1" t="s">
        <v>1</v>
      </c>
      <c r="D367" s="17" t="s">
        <v>339</v>
      </c>
      <c r="E367" s="17" t="s">
        <v>340</v>
      </c>
      <c r="F367" s="28">
        <v>3</v>
      </c>
      <c r="G367" s="1" t="s">
        <v>104</v>
      </c>
      <c r="H367" s="42">
        <v>0.42214584044433523</v>
      </c>
      <c r="I367" s="42">
        <v>6.883756234957103E-2</v>
      </c>
      <c r="J367" s="42">
        <v>3.6677434216359379</v>
      </c>
      <c r="K367" s="42">
        <v>4.0403366526924056E-2</v>
      </c>
      <c r="L367" s="43">
        <v>5.1168444317303763</v>
      </c>
      <c r="M367" s="42">
        <v>500.29318164329356</v>
      </c>
      <c r="N367" s="42">
        <v>514.95933669612714</v>
      </c>
      <c r="O367" s="42">
        <v>3.5614518741429455</v>
      </c>
      <c r="P367" s="42">
        <v>1.491969675043623E-2</v>
      </c>
      <c r="Q367" s="42">
        <v>167.14872934414328</v>
      </c>
      <c r="R367" s="42">
        <v>573.27659305856048</v>
      </c>
      <c r="S367" s="42">
        <v>31.673735338343068</v>
      </c>
      <c r="T367" s="42">
        <v>0.23575920509474332</v>
      </c>
      <c r="U367" s="42">
        <v>51.705366696732199</v>
      </c>
      <c r="V367" s="42">
        <v>0.5339432340423943</v>
      </c>
      <c r="W367" s="42">
        <v>0.10162288490878568</v>
      </c>
      <c r="X367" s="42">
        <v>5.0629212986565131</v>
      </c>
      <c r="Y367" s="42">
        <v>0</v>
      </c>
      <c r="Z367" s="42">
        <v>76.075178229662555</v>
      </c>
      <c r="AA367" s="42">
        <v>1.9149417598279266</v>
      </c>
      <c r="AB367" s="42">
        <v>4.2905262314667603</v>
      </c>
      <c r="AC367" s="42">
        <v>2.5185747126849067E-2</v>
      </c>
      <c r="AD367" s="42">
        <v>0.38646641217883021</v>
      </c>
      <c r="AE367" s="42">
        <v>6.910576962309653E-2</v>
      </c>
      <c r="AF367" s="42">
        <v>6.910576962309653E-2</v>
      </c>
      <c r="AG367" s="42">
        <v>0</v>
      </c>
      <c r="AH367" s="42">
        <v>2.7164083501137686</v>
      </c>
      <c r="AI367" s="42">
        <v>2.4851881015959084E-2</v>
      </c>
      <c r="AJ367" s="42">
        <v>1.2953349618453611E-2</v>
      </c>
      <c r="AK367" s="42">
        <v>0</v>
      </c>
      <c r="AL367" s="42">
        <v>0.47980761589675447</v>
      </c>
      <c r="AM367" s="42">
        <v>1.8538626623551353</v>
      </c>
      <c r="AN367" s="42">
        <v>0.83146089852032401</v>
      </c>
      <c r="AO367" s="42">
        <v>0.98617470598085755</v>
      </c>
      <c r="AP367" s="42">
        <v>4.1133904475669141</v>
      </c>
      <c r="AQ367" s="42">
        <v>1.0520335977348469</v>
      </c>
      <c r="AR367" s="42">
        <v>1952.7849890217951</v>
      </c>
      <c r="AS367" s="42">
        <v>1800.4796814791428</v>
      </c>
      <c r="AT367" s="42">
        <v>57.403854114339893</v>
      </c>
      <c r="AU367" s="42">
        <v>82.692298380262926</v>
      </c>
      <c r="AV367" s="42">
        <v>12.209155048049206</v>
      </c>
      <c r="AW367" s="42">
        <v>92.200610492251556</v>
      </c>
      <c r="AX367" s="42">
        <v>2.9395890708426173</v>
      </c>
      <c r="AY367" s="42">
        <v>4.2345828570551349</v>
      </c>
      <c r="AZ367" s="42">
        <v>0.62521757985066828</v>
      </c>
      <c r="BA367" s="42">
        <v>4.1587268244298441</v>
      </c>
      <c r="BB367" s="42">
        <v>1023.9712180118208</v>
      </c>
      <c r="BC367" s="42">
        <v>772.11397743779719</v>
      </c>
      <c r="BD367" s="42">
        <v>0.23575920509474332</v>
      </c>
      <c r="BE367" s="43">
        <v>0.23097882565457986</v>
      </c>
      <c r="BF367" s="43">
        <v>56.872134050999165</v>
      </c>
      <c r="BG367" s="43">
        <v>42.8837928792112</v>
      </c>
      <c r="BH367" s="43">
        <v>1.3094244135044099E-2</v>
      </c>
      <c r="BI367" s="42">
        <v>0.71322810881643883</v>
      </c>
      <c r="BJ367" s="42">
        <v>172.33441133822322</v>
      </c>
      <c r="BK367" s="42">
        <v>1077.23751812349</v>
      </c>
      <c r="BL367" s="42">
        <v>550.19452390861306</v>
      </c>
      <c r="BM367" s="43">
        <v>3.9613227305653496E-2</v>
      </c>
      <c r="BN367" s="43">
        <v>9.5715832347880667</v>
      </c>
      <c r="BO367" s="43">
        <v>59.830584549474629</v>
      </c>
      <c r="BP367" s="43">
        <v>30.558218988431648</v>
      </c>
      <c r="BQ367" s="42">
        <v>5.6984874176076934</v>
      </c>
      <c r="BR367" s="43">
        <v>90.072988119827002</v>
      </c>
      <c r="BS367" s="43">
        <v>9.9270118801729907</v>
      </c>
      <c r="BT367" s="43">
        <v>0</v>
      </c>
      <c r="BU367" s="43">
        <v>2.3157437842905413</v>
      </c>
      <c r="BV367" s="43">
        <v>5.188543933966681</v>
      </c>
      <c r="BW367" s="43">
        <v>3.0457186001810809E-2</v>
      </c>
      <c r="BX367" s="43">
        <v>0.46735478363614136</v>
      </c>
      <c r="BY367" s="42">
        <v>0.13821153924619306</v>
      </c>
      <c r="BZ367" s="42">
        <v>2.7164083501137686</v>
      </c>
      <c r="CA367" s="42">
        <v>3.7805230634412698E-2</v>
      </c>
      <c r="CB367" s="42">
        <v>0</v>
      </c>
      <c r="CC367" s="43">
        <v>3.1651311767722135</v>
      </c>
      <c r="CD367" s="43">
        <v>6.1515987512826191</v>
      </c>
      <c r="CE367" s="43">
        <v>1.1320319768424651</v>
      </c>
      <c r="CF367" s="43">
        <v>22.248946298276387</v>
      </c>
      <c r="CG367" s="43">
        <v>0.30964657657004085</v>
      </c>
      <c r="CH367" s="43">
        <v>0</v>
      </c>
      <c r="CI367" s="43">
        <v>25.924244260276978</v>
      </c>
      <c r="CJ367" s="43">
        <v>50.385130888034126</v>
      </c>
    </row>
    <row r="368" spans="1:88" ht="15" customHeight="1" x14ac:dyDescent="0.3">
      <c r="A368" s="62" t="s">
        <v>739</v>
      </c>
      <c r="B368" s="62" t="s">
        <v>740</v>
      </c>
      <c r="C368" s="1" t="s">
        <v>1</v>
      </c>
      <c r="D368" s="17" t="s">
        <v>341</v>
      </c>
      <c r="E368" s="17" t="s">
        <v>342</v>
      </c>
      <c r="F368" s="28">
        <v>1</v>
      </c>
      <c r="G368" s="1" t="s">
        <v>104</v>
      </c>
      <c r="H368" s="42">
        <v>3.5602146356205198E-2</v>
      </c>
      <c r="I368" s="42">
        <v>6.5518033302253309E-2</v>
      </c>
      <c r="J368" s="42">
        <v>3.4875387509143478</v>
      </c>
      <c r="K368" s="42">
        <v>2.1355850392743937E-2</v>
      </c>
      <c r="L368" s="43">
        <v>6.7604932152339341</v>
      </c>
      <c r="M368" s="42">
        <v>731.54374661868098</v>
      </c>
      <c r="N368" s="42">
        <v>457.2394552110519</v>
      </c>
      <c r="O368" s="42">
        <v>4.7325385436311223</v>
      </c>
      <c r="P368" s="42">
        <v>0</v>
      </c>
      <c r="Q368" s="42">
        <v>169.2737528855757</v>
      </c>
      <c r="R368" s="42">
        <v>1899.9531374546493</v>
      </c>
      <c r="S368" s="42">
        <v>111.27360712236994</v>
      </c>
      <c r="T368" s="42">
        <v>0.60250674483914202</v>
      </c>
      <c r="U368" s="42">
        <v>288.47146658240138</v>
      </c>
      <c r="V368" s="42">
        <v>9.6996675184788286E-2</v>
      </c>
      <c r="W368" s="42">
        <v>0.36176828877348211</v>
      </c>
      <c r="X368" s="42">
        <v>2.7894825622754071</v>
      </c>
      <c r="Y368" s="42">
        <v>0</v>
      </c>
      <c r="Z368" s="42">
        <v>65.444601312708841</v>
      </c>
      <c r="AA368" s="42">
        <v>7.2981860457615513</v>
      </c>
      <c r="AB368" s="42">
        <v>5.720765693057186</v>
      </c>
      <c r="AC368" s="42">
        <v>0.11037661577977456</v>
      </c>
      <c r="AD368" s="42">
        <v>0.37568629865665054</v>
      </c>
      <c r="AE368" s="42">
        <v>4.9967874785393031E-2</v>
      </c>
      <c r="AF368" s="42">
        <v>0</v>
      </c>
      <c r="AG368" s="42">
        <v>7.6360386669038882E-2</v>
      </c>
      <c r="AH368" s="42">
        <v>10.153290452556091</v>
      </c>
      <c r="AI368" s="42">
        <v>9.0235282075572049E-2</v>
      </c>
      <c r="AJ368" s="42">
        <v>0.18324916145902675</v>
      </c>
      <c r="AK368" s="42">
        <v>0</v>
      </c>
      <c r="AL368" s="42">
        <v>2.6906332524732783</v>
      </c>
      <c r="AM368" s="42">
        <v>6.6925371066433046</v>
      </c>
      <c r="AN368" s="42">
        <v>6.316237264342309</v>
      </c>
      <c r="AO368" s="42">
        <v>9.4585840054750747</v>
      </c>
      <c r="AP368" s="42">
        <v>23.699640130952677</v>
      </c>
      <c r="AQ368" s="42">
        <v>13.116253348764824</v>
      </c>
      <c r="AR368" s="42">
        <v>3828.185570917793</v>
      </c>
      <c r="AS368" s="42">
        <v>3384.9892525769974</v>
      </c>
      <c r="AT368" s="42">
        <v>291.71971410863506</v>
      </c>
      <c r="AU368" s="42">
        <v>78.949615965964</v>
      </c>
      <c r="AV368" s="42">
        <v>72.526988266196597</v>
      </c>
      <c r="AW368" s="42">
        <v>88.422809967528792</v>
      </c>
      <c r="AX368" s="42">
        <v>7.6203127749289425</v>
      </c>
      <c r="AY368" s="42">
        <v>2.0623246836760876</v>
      </c>
      <c r="AZ368" s="42">
        <v>1.8945525738661755</v>
      </c>
      <c r="BA368" s="42">
        <v>3.5886589305728065</v>
      </c>
      <c r="BB368" s="42">
        <v>1200.2975894389906</v>
      </c>
      <c r="BC368" s="42">
        <v>2180.5004974625949</v>
      </c>
      <c r="BD368" s="42">
        <v>0.60250674483914202</v>
      </c>
      <c r="BE368" s="43">
        <v>0.10601684858646906</v>
      </c>
      <c r="BF368" s="43">
        <v>35.459420987088869</v>
      </c>
      <c r="BG368" s="43">
        <v>64.416762794817643</v>
      </c>
      <c r="BH368" s="43">
        <v>1.779936950702141E-2</v>
      </c>
      <c r="BI368" s="42">
        <v>0.65946474158809121</v>
      </c>
      <c r="BJ368" s="42">
        <v>176.09976413411189</v>
      </c>
      <c r="BK368" s="42">
        <v>2634.9844228242446</v>
      </c>
      <c r="BL368" s="42">
        <v>573.24560087705299</v>
      </c>
      <c r="BM368" s="43">
        <v>1.9482033542234729E-2</v>
      </c>
      <c r="BN368" s="43">
        <v>5.2023729174338404</v>
      </c>
      <c r="BO368" s="43">
        <v>77.843213854171836</v>
      </c>
      <c r="BP368" s="43">
        <v>16.934931194852105</v>
      </c>
      <c r="BQ368" s="42">
        <v>3.2482475262336776</v>
      </c>
      <c r="BR368" s="43">
        <v>98.886517650629514</v>
      </c>
      <c r="BS368" s="43">
        <v>1.1134823493704802</v>
      </c>
      <c r="BT368" s="43">
        <v>0</v>
      </c>
      <c r="BU368" s="43">
        <v>9.2441058217533012</v>
      </c>
      <c r="BV368" s="43">
        <v>7.2460969227810654</v>
      </c>
      <c r="BW368" s="43">
        <v>0.13980639985298859</v>
      </c>
      <c r="BX368" s="43">
        <v>0.47585576454053025</v>
      </c>
      <c r="BY368" s="42">
        <v>4.9967874785393031E-2</v>
      </c>
      <c r="BZ368" s="42">
        <v>10.22965083922513</v>
      </c>
      <c r="CA368" s="42">
        <v>0.27348444353459878</v>
      </c>
      <c r="CB368" s="42">
        <v>0</v>
      </c>
      <c r="CC368" s="43">
        <v>15.699407623458892</v>
      </c>
      <c r="CD368" s="43">
        <v>46.27447748519257</v>
      </c>
      <c r="CE368" s="43">
        <v>6.8895560094120262E-2</v>
      </c>
      <c r="CF368" s="43">
        <v>14.10461275694936</v>
      </c>
      <c r="CG368" s="43">
        <v>0.37707955351851347</v>
      </c>
      <c r="CH368" s="43">
        <v>0</v>
      </c>
      <c r="CI368" s="43">
        <v>21.646297466313072</v>
      </c>
      <c r="CJ368" s="43">
        <v>63.803114663124923</v>
      </c>
    </row>
    <row r="369" spans="1:88" ht="15" customHeight="1" x14ac:dyDescent="0.3">
      <c r="A369" s="62" t="s">
        <v>739</v>
      </c>
      <c r="B369" s="62" t="s">
        <v>740</v>
      </c>
      <c r="C369" s="1" t="s">
        <v>1</v>
      </c>
      <c r="D369" s="17" t="s">
        <v>341</v>
      </c>
      <c r="E369" s="17" t="s">
        <v>342</v>
      </c>
      <c r="F369" s="28">
        <v>2</v>
      </c>
      <c r="G369" s="1" t="s">
        <v>104</v>
      </c>
      <c r="H369" s="42">
        <v>0</v>
      </c>
      <c r="I369" s="42">
        <v>2.9076806287690642E-2</v>
      </c>
      <c r="J369" s="42">
        <v>1.7161850206657521</v>
      </c>
      <c r="K369" s="42">
        <v>3.7536744024361746E-2</v>
      </c>
      <c r="L369" s="43">
        <v>4.716787705938275</v>
      </c>
      <c r="M369" s="42">
        <v>500.49669961116376</v>
      </c>
      <c r="N369" s="42">
        <v>582.04830766075088</v>
      </c>
      <c r="O369" s="42">
        <v>3.3510548726214244</v>
      </c>
      <c r="P369" s="42">
        <v>1.0528649919706057E-2</v>
      </c>
      <c r="Q369" s="42">
        <v>115.24392656647652</v>
      </c>
      <c r="R369" s="42">
        <v>1223.7491632278281</v>
      </c>
      <c r="S369" s="42">
        <v>86.381488451619433</v>
      </c>
      <c r="T369" s="42">
        <v>0.41379980328239635</v>
      </c>
      <c r="U369" s="42">
        <v>445.63187071487698</v>
      </c>
      <c r="V369" s="42">
        <v>6.3230241500116455E-2</v>
      </c>
      <c r="W369" s="42">
        <v>0.5830563385561367</v>
      </c>
      <c r="X369" s="42">
        <v>5.7387157274654079</v>
      </c>
      <c r="Y369" s="42">
        <v>0</v>
      </c>
      <c r="Z369" s="42">
        <v>98.873157893339069</v>
      </c>
      <c r="AA369" s="42">
        <v>4.6588356938679212</v>
      </c>
      <c r="AB369" s="42">
        <v>8.6757428992894638</v>
      </c>
      <c r="AC369" s="42">
        <v>0</v>
      </c>
      <c r="AD369" s="42">
        <v>0.59010561396768402</v>
      </c>
      <c r="AE369" s="42">
        <v>0.10069303845101986</v>
      </c>
      <c r="AF369" s="42">
        <v>0.17682762656060852</v>
      </c>
      <c r="AG369" s="42">
        <v>0</v>
      </c>
      <c r="AH369" s="42">
        <v>22.114026572263612</v>
      </c>
      <c r="AI369" s="42">
        <v>0.23820609400940174</v>
      </c>
      <c r="AJ369" s="42">
        <v>0.62502280732457483</v>
      </c>
      <c r="AK369" s="42">
        <v>0</v>
      </c>
      <c r="AL369" s="42">
        <v>1.58058776678927</v>
      </c>
      <c r="AM369" s="42">
        <v>5.9403772594864783</v>
      </c>
      <c r="AN369" s="42">
        <v>6.7438873492797535</v>
      </c>
      <c r="AO369" s="42">
        <v>4.5694217251594811</v>
      </c>
      <c r="AP369" s="42">
        <v>17.525583185892259</v>
      </c>
      <c r="AQ369" s="42">
        <v>13.723062037758321</v>
      </c>
      <c r="AR369" s="42">
        <v>3156.3469657064161</v>
      </c>
      <c r="AS369" s="42">
        <v>2518.1945551205786</v>
      </c>
      <c r="AT369" s="42">
        <v>452.01687302239867</v>
      </c>
      <c r="AU369" s="42">
        <v>112.79784210046412</v>
      </c>
      <c r="AV369" s="42">
        <v>73.337695462974779</v>
      </c>
      <c r="AW369" s="42">
        <v>79.781930899253538</v>
      </c>
      <c r="AX369" s="42">
        <v>14.320886706485185</v>
      </c>
      <c r="AY369" s="42">
        <v>3.5736832270345493</v>
      </c>
      <c r="AZ369" s="42">
        <v>2.3234991672267311</v>
      </c>
      <c r="BA369" s="42">
        <v>1.7452618269534428</v>
      </c>
      <c r="BB369" s="42">
        <v>1090.6503865944987</v>
      </c>
      <c r="BC369" s="42">
        <v>1425.3851068958438</v>
      </c>
      <c r="BD369" s="42">
        <v>0.41379980328239635</v>
      </c>
      <c r="BE369" s="43">
        <v>6.9306075791664742E-2</v>
      </c>
      <c r="BF369" s="43">
        <v>43.310807116818467</v>
      </c>
      <c r="BG369" s="43">
        <v>56.603454407341943</v>
      </c>
      <c r="BH369" s="43">
        <v>1.6432400047921729E-2</v>
      </c>
      <c r="BI369" s="42">
        <v>0.46186519722646413</v>
      </c>
      <c r="BJ369" s="42">
        <v>119.98979107870248</v>
      </c>
      <c r="BK369" s="42">
        <v>1725.9620478596576</v>
      </c>
      <c r="BL369" s="42">
        <v>671.78085098499173</v>
      </c>
      <c r="BM369" s="43">
        <v>1.8341124449153163E-2</v>
      </c>
      <c r="BN369" s="43">
        <v>4.7649134509766666</v>
      </c>
      <c r="BO369" s="43">
        <v>68.539662447845032</v>
      </c>
      <c r="BP369" s="43">
        <v>26.677082976729128</v>
      </c>
      <c r="BQ369" s="42">
        <v>6.3850023075216615</v>
      </c>
      <c r="BR369" s="43">
        <v>98.587441600392367</v>
      </c>
      <c r="BS369" s="43">
        <v>1.4125583996076332</v>
      </c>
      <c r="BT369" s="43">
        <v>0</v>
      </c>
      <c r="BU369" s="43">
        <v>4.1302525005030679</v>
      </c>
      <c r="BV369" s="43">
        <v>7.6914085746093956</v>
      </c>
      <c r="BW369" s="43">
        <v>0</v>
      </c>
      <c r="BX369" s="43">
        <v>0.52315328288115892</v>
      </c>
      <c r="BY369" s="42">
        <v>0.27752066501162836</v>
      </c>
      <c r="BZ369" s="42">
        <v>22.114026572263612</v>
      </c>
      <c r="CA369" s="42">
        <v>0.86322890133397656</v>
      </c>
      <c r="CB369" s="42">
        <v>0</v>
      </c>
      <c r="CC369" s="43">
        <v>14.264852375555503</v>
      </c>
      <c r="CD369" s="43">
        <v>35.818066948810056</v>
      </c>
      <c r="CE369" s="43">
        <v>0.37841476100341503</v>
      </c>
      <c r="CF369" s="43">
        <v>30.153697130322406</v>
      </c>
      <c r="CG369" s="43">
        <v>1.1770603042330199</v>
      </c>
      <c r="CH369" s="43">
        <v>0</v>
      </c>
      <c r="CI369" s="43">
        <v>19.450914411071516</v>
      </c>
      <c r="CJ369" s="43">
        <v>48.839913393369635</v>
      </c>
    </row>
    <row r="370" spans="1:88" ht="15" customHeight="1" x14ac:dyDescent="0.3">
      <c r="A370" s="62" t="s">
        <v>739</v>
      </c>
      <c r="B370" s="62" t="s">
        <v>740</v>
      </c>
      <c r="C370" s="1" t="s">
        <v>1</v>
      </c>
      <c r="D370" s="17" t="s">
        <v>341</v>
      </c>
      <c r="E370" s="17" t="s">
        <v>342</v>
      </c>
      <c r="F370" s="28">
        <v>3</v>
      </c>
      <c r="G370" s="1" t="s">
        <v>104</v>
      </c>
      <c r="H370" s="42">
        <v>0</v>
      </c>
      <c r="I370" s="42">
        <v>1.490558390671917E-2</v>
      </c>
      <c r="J370" s="42">
        <v>3.6378259439984224</v>
      </c>
      <c r="K370" s="42">
        <v>5.2095621876124404E-2</v>
      </c>
      <c r="L370" s="43">
        <v>8.3494894635174965</v>
      </c>
      <c r="M370" s="42">
        <v>796.84689788617561</v>
      </c>
      <c r="N370" s="42">
        <v>976.49514409741005</v>
      </c>
      <c r="O370" s="42">
        <v>5.3098857035768443</v>
      </c>
      <c r="P370" s="42">
        <v>1.4344008601526247E-2</v>
      </c>
      <c r="Q370" s="42">
        <v>141.41896519443389</v>
      </c>
      <c r="R370" s="42">
        <v>1591.6646841108516</v>
      </c>
      <c r="S370" s="42">
        <v>85.486656907539924</v>
      </c>
      <c r="T370" s="42">
        <v>0.21634590128213269</v>
      </c>
      <c r="U370" s="42">
        <v>97.232784671726407</v>
      </c>
      <c r="V370" s="42">
        <v>0.13939398005877696</v>
      </c>
      <c r="W370" s="42">
        <v>0.19242455902904915</v>
      </c>
      <c r="X370" s="42">
        <v>3.4892747071855754</v>
      </c>
      <c r="Y370" s="42">
        <v>0</v>
      </c>
      <c r="Z370" s="42">
        <v>67.185450916820159</v>
      </c>
      <c r="AA370" s="42">
        <v>3.5558390844593939</v>
      </c>
      <c r="AB370" s="42">
        <v>3.2788460741833121</v>
      </c>
      <c r="AC370" s="42">
        <v>0.18711066556569078</v>
      </c>
      <c r="AD370" s="42">
        <v>0.46201096250391621</v>
      </c>
      <c r="AE370" s="42">
        <v>2.8544533042920411E-2</v>
      </c>
      <c r="AF370" s="42">
        <v>0</v>
      </c>
      <c r="AG370" s="42">
        <v>0</v>
      </c>
      <c r="AH370" s="42">
        <v>2.252444367155586</v>
      </c>
      <c r="AI370" s="42">
        <v>9.5683154149902062E-3</v>
      </c>
      <c r="AJ370" s="42">
        <v>3.853464003227277E-2</v>
      </c>
      <c r="AK370" s="42">
        <v>0</v>
      </c>
      <c r="AL370" s="42">
        <v>1.3290661467802067</v>
      </c>
      <c r="AM370" s="42">
        <v>2.2904705601876043</v>
      </c>
      <c r="AN370" s="42">
        <v>0.93021839214457247</v>
      </c>
      <c r="AO370" s="42">
        <v>1.6512092051635219</v>
      </c>
      <c r="AP370" s="42">
        <v>3.1613292669705908</v>
      </c>
      <c r="AQ370" s="42">
        <v>0.94720092022303271</v>
      </c>
      <c r="AR370" s="42">
        <v>3797.8689623918171</v>
      </c>
      <c r="AS370" s="42">
        <v>3609.5072404231705</v>
      </c>
      <c r="AT370" s="42">
        <v>101.0538779179998</v>
      </c>
      <c r="AU370" s="42">
        <v>74.669257703532466</v>
      </c>
      <c r="AV370" s="42">
        <v>12.6385863471153</v>
      </c>
      <c r="AW370" s="42">
        <v>95.040331200631513</v>
      </c>
      <c r="AX370" s="42">
        <v>2.660804754420969</v>
      </c>
      <c r="AY370" s="42">
        <v>1.9660830440160146</v>
      </c>
      <c r="AZ370" s="42">
        <v>0.33278100093152729</v>
      </c>
      <c r="BA370" s="42">
        <v>3.6527315279051416</v>
      </c>
      <c r="BB370" s="42">
        <v>1787.0535127725561</v>
      </c>
      <c r="BC370" s="42">
        <v>1818.584650221427</v>
      </c>
      <c r="BD370" s="42">
        <v>0.21634590128213269</v>
      </c>
      <c r="BE370" s="43">
        <v>0.10119751214231955</v>
      </c>
      <c r="BF370" s="43">
        <v>49.509625379309284</v>
      </c>
      <c r="BG370" s="43">
        <v>50.383183329152153</v>
      </c>
      <c r="BH370" s="43">
        <v>5.9937793962360573E-3</v>
      </c>
      <c r="BI370" s="42">
        <v>0.28278553175978333</v>
      </c>
      <c r="BJ370" s="42">
        <v>149.78336024185811</v>
      </c>
      <c r="BK370" s="42">
        <v>2392.1494079410259</v>
      </c>
      <c r="BL370" s="42">
        <v>1067.2916867085269</v>
      </c>
      <c r="BM370" s="43">
        <v>7.8344636240882063E-3</v>
      </c>
      <c r="BN370" s="43">
        <v>4.1496899788542283</v>
      </c>
      <c r="BO370" s="43">
        <v>66.273572778886447</v>
      </c>
      <c r="BP370" s="43">
        <v>29.568902778635234</v>
      </c>
      <c r="BQ370" s="42">
        <v>3.8210932462734015</v>
      </c>
      <c r="BR370" s="43">
        <v>96.218756444582937</v>
      </c>
      <c r="BS370" s="43">
        <v>3.7812435554170705</v>
      </c>
      <c r="BT370" s="43">
        <v>0</v>
      </c>
      <c r="BU370" s="43">
        <v>4.7621192359746383</v>
      </c>
      <c r="BV370" s="43">
        <v>4.3911593271780918</v>
      </c>
      <c r="BW370" s="43">
        <v>0.25058594570284437</v>
      </c>
      <c r="BX370" s="43">
        <v>0.61874321067753069</v>
      </c>
      <c r="BY370" s="42">
        <v>2.8544533042920411E-2</v>
      </c>
      <c r="BZ370" s="42">
        <v>2.252444367155586</v>
      </c>
      <c r="CA370" s="42">
        <v>4.8102955447262979E-2</v>
      </c>
      <c r="CB370" s="42">
        <v>0</v>
      </c>
      <c r="CC370" s="43">
        <v>4.5497550991123834</v>
      </c>
      <c r="CD370" s="43">
        <v>5.7597393923571456</v>
      </c>
      <c r="CE370" s="43">
        <v>0.22585226115447296</v>
      </c>
      <c r="CF370" s="43">
        <v>17.821964460999201</v>
      </c>
      <c r="CG370" s="43">
        <v>0.38060392298733836</v>
      </c>
      <c r="CH370" s="43">
        <v>0</v>
      </c>
      <c r="CI370" s="43">
        <v>35.998924042251325</v>
      </c>
      <c r="CJ370" s="43">
        <v>45.572655312607644</v>
      </c>
    </row>
    <row r="371" spans="1:88" ht="15" customHeight="1" x14ac:dyDescent="0.3">
      <c r="A371" s="62" t="s">
        <v>739</v>
      </c>
      <c r="B371" s="62" t="s">
        <v>740</v>
      </c>
      <c r="C371" s="1" t="s">
        <v>1</v>
      </c>
      <c r="D371" s="17" t="s">
        <v>343</v>
      </c>
      <c r="E371" s="17" t="s">
        <v>344</v>
      </c>
      <c r="F371" s="28">
        <v>1</v>
      </c>
      <c r="G371" s="1" t="s">
        <v>104</v>
      </c>
      <c r="H371" s="42">
        <v>3.5192098969721836E-2</v>
      </c>
      <c r="I371" s="42">
        <v>0.16696921235751341</v>
      </c>
      <c r="J371" s="42">
        <v>1.0184098523510849</v>
      </c>
      <c r="K371" s="42">
        <v>2.0071820408841611E-2</v>
      </c>
      <c r="L371" s="43">
        <v>23.227794776636699</v>
      </c>
      <c r="M371" s="42">
        <v>99.866941821539115</v>
      </c>
      <c r="N371" s="42">
        <v>119.84807351749114</v>
      </c>
      <c r="O371" s="42">
        <v>15.686701307029015</v>
      </c>
      <c r="P371" s="42">
        <v>3.4315278903928402E-2</v>
      </c>
      <c r="Q371" s="42">
        <v>142.20677810813456</v>
      </c>
      <c r="R371" s="42">
        <v>117.27986100307338</v>
      </c>
      <c r="S371" s="42">
        <v>17.66144638299933</v>
      </c>
      <c r="T371" s="42">
        <v>1.9980205804421562</v>
      </c>
      <c r="U371" s="42">
        <v>1063.2626734676107</v>
      </c>
      <c r="V371" s="42">
        <v>8.5568203084792821E-2</v>
      </c>
      <c r="W371" s="42">
        <v>1.8754581182451926</v>
      </c>
      <c r="X371" s="42">
        <v>4.4787272305484942</v>
      </c>
      <c r="Y371" s="42">
        <v>6.7158185305906032E-2</v>
      </c>
      <c r="Z371" s="42">
        <v>138.14865364117233</v>
      </c>
      <c r="AA371" s="42">
        <v>17.332251203822278</v>
      </c>
      <c r="AB371" s="42">
        <v>5.6781344935958398</v>
      </c>
      <c r="AC371" s="42">
        <v>0</v>
      </c>
      <c r="AD371" s="42">
        <v>0.83365160671893834</v>
      </c>
      <c r="AE371" s="42">
        <v>0</v>
      </c>
      <c r="AF371" s="42">
        <v>0.42156423178320984</v>
      </c>
      <c r="AG371" s="42">
        <v>0</v>
      </c>
      <c r="AH371" s="42">
        <v>10.578043257768284</v>
      </c>
      <c r="AI371" s="42">
        <v>7.8124317717456126E-3</v>
      </c>
      <c r="AJ371" s="42">
        <v>0.44386098541818625</v>
      </c>
      <c r="AK371" s="42">
        <v>0</v>
      </c>
      <c r="AL371" s="42">
        <v>3.3751922681918418</v>
      </c>
      <c r="AM371" s="42">
        <v>8.1997596181548627</v>
      </c>
      <c r="AN371" s="42">
        <v>3.903556953075376</v>
      </c>
      <c r="AO371" s="42">
        <v>1.8633575635883193</v>
      </c>
      <c r="AP371" s="42">
        <v>4.029696411151928</v>
      </c>
      <c r="AQ371" s="42">
        <v>1.6808341236468354</v>
      </c>
      <c r="AR371" s="42">
        <v>1805.3165297549915</v>
      </c>
      <c r="AS371" s="42">
        <v>539.05057576033641</v>
      </c>
      <c r="AT371" s="42">
        <v>1069.7695852047952</v>
      </c>
      <c r="AU371" s="42">
        <v>161.99269094530939</v>
      </c>
      <c r="AV371" s="42">
        <v>34.503677844550587</v>
      </c>
      <c r="AW371" s="42">
        <v>29.859061659037359</v>
      </c>
      <c r="AX371" s="42">
        <v>59.256621626899914</v>
      </c>
      <c r="AY371" s="42">
        <v>8.9730907724693694</v>
      </c>
      <c r="AZ371" s="42">
        <v>1.9112259415933701</v>
      </c>
      <c r="BA371" s="42">
        <v>1.2205711636783203</v>
      </c>
      <c r="BB371" s="42">
        <v>258.64958324310481</v>
      </c>
      <c r="BC371" s="42">
        <v>277.18240077311117</v>
      </c>
      <c r="BD371" s="42">
        <v>1.9980205804421562</v>
      </c>
      <c r="BE371" s="43">
        <v>0.22642980428259299</v>
      </c>
      <c r="BF371" s="43">
        <v>47.982433351133501</v>
      </c>
      <c r="BG371" s="43">
        <v>51.420481349480525</v>
      </c>
      <c r="BH371" s="43">
        <v>0.37065549510339124</v>
      </c>
      <c r="BI371" s="42">
        <v>2.0875997787246483</v>
      </c>
      <c r="BJ371" s="42">
        <v>165.60154209712877</v>
      </c>
      <c r="BK371" s="42">
        <v>218.16521267696356</v>
      </c>
      <c r="BL371" s="42">
        <v>153.1962212075195</v>
      </c>
      <c r="BM371" s="43">
        <v>0.38727345310411132</v>
      </c>
      <c r="BN371" s="43">
        <v>30.72096562804818</v>
      </c>
      <c r="BO371" s="43">
        <v>40.472123115579514</v>
      </c>
      <c r="BP371" s="43">
        <v>28.419637803268209</v>
      </c>
      <c r="BQ371" s="42">
        <v>6.4397535518784794</v>
      </c>
      <c r="BR371" s="43">
        <v>99.391746425849377</v>
      </c>
      <c r="BS371" s="43">
        <v>0.60197575636305478</v>
      </c>
      <c r="BT371" s="43">
        <v>6.2778177875611749E-3</v>
      </c>
      <c r="BU371" s="43">
        <v>10.699403227812201</v>
      </c>
      <c r="BV371" s="43">
        <v>3.5051794377024352</v>
      </c>
      <c r="BW371" s="43">
        <v>0</v>
      </c>
      <c r="BX371" s="43">
        <v>0.51462297579857397</v>
      </c>
      <c r="BY371" s="42">
        <v>0.42156423178320984</v>
      </c>
      <c r="BZ371" s="42">
        <v>10.578043257768284</v>
      </c>
      <c r="CA371" s="42">
        <v>0.45167341718993187</v>
      </c>
      <c r="CB371" s="42">
        <v>0</v>
      </c>
      <c r="CC371" s="43">
        <v>15.47850883942208</v>
      </c>
      <c r="CD371" s="43">
        <v>7.5738880983870835</v>
      </c>
      <c r="CE371" s="43">
        <v>1.2217950610438779</v>
      </c>
      <c r="CF371" s="43">
        <v>30.657726707933975</v>
      </c>
      <c r="CG371" s="43">
        <v>1.3090587595468981</v>
      </c>
      <c r="CH371" s="43">
        <v>0</v>
      </c>
      <c r="CI371" s="43">
        <v>44.860460699747435</v>
      </c>
      <c r="CJ371" s="43">
        <v>21.950958771727812</v>
      </c>
    </row>
    <row r="372" spans="1:88" ht="15" customHeight="1" x14ac:dyDescent="0.3">
      <c r="A372" s="62" t="s">
        <v>739</v>
      </c>
      <c r="B372" s="62" t="s">
        <v>740</v>
      </c>
      <c r="C372" s="1" t="s">
        <v>1</v>
      </c>
      <c r="D372" s="17" t="s">
        <v>343</v>
      </c>
      <c r="E372" s="17" t="s">
        <v>344</v>
      </c>
      <c r="F372" s="28">
        <v>2</v>
      </c>
      <c r="G372" s="1" t="s">
        <v>104</v>
      </c>
      <c r="H372" s="42">
        <v>0</v>
      </c>
      <c r="I372" s="42">
        <v>8.1381985900936343E-2</v>
      </c>
      <c r="J372" s="42">
        <v>5.7140777676032442E-2</v>
      </c>
      <c r="K372" s="42">
        <v>5.3412947553163809E-2</v>
      </c>
      <c r="L372" s="43">
        <v>27.227597793991023</v>
      </c>
      <c r="M372" s="42">
        <v>44.896839774557165</v>
      </c>
      <c r="N372" s="42">
        <v>92.438996389223206</v>
      </c>
      <c r="O372" s="42">
        <v>20.304365394389212</v>
      </c>
      <c r="P372" s="42">
        <v>1.0616842205805098E-2</v>
      </c>
      <c r="Q372" s="42">
        <v>84.196787517434529</v>
      </c>
      <c r="R372" s="42">
        <v>32.657608251017628</v>
      </c>
      <c r="S372" s="42">
        <v>10.420437094708326</v>
      </c>
      <c r="T372" s="42">
        <v>0.12333532160892531</v>
      </c>
      <c r="U372" s="42">
        <v>156.28306122591488</v>
      </c>
      <c r="V372" s="42">
        <v>0.18816293054579553</v>
      </c>
      <c r="W372" s="42">
        <v>0.16909906512867098</v>
      </c>
      <c r="X372" s="42">
        <v>6.5187826486053098</v>
      </c>
      <c r="Y372" s="42">
        <v>0</v>
      </c>
      <c r="Z372" s="42">
        <v>77.937383652468881</v>
      </c>
      <c r="AA372" s="42">
        <v>1.498070006501897</v>
      </c>
      <c r="AB372" s="42">
        <v>1.7906584230049496</v>
      </c>
      <c r="AC372" s="42">
        <v>0.14380379573008562</v>
      </c>
      <c r="AD372" s="42">
        <v>0.89535359742679721</v>
      </c>
      <c r="AE372" s="42">
        <v>0.14151780141517803</v>
      </c>
      <c r="AF372" s="42">
        <v>0.14151780141517803</v>
      </c>
      <c r="AG372" s="42">
        <v>0</v>
      </c>
      <c r="AH372" s="42">
        <v>3.7174619123885773</v>
      </c>
      <c r="AI372" s="42">
        <v>1.9242149562319923E-2</v>
      </c>
      <c r="AJ372" s="42">
        <v>0.13210778923605282</v>
      </c>
      <c r="AK372" s="42">
        <v>0</v>
      </c>
      <c r="AL372" s="42">
        <v>1.352478045466891</v>
      </c>
      <c r="AM372" s="42">
        <v>13.883827621268235</v>
      </c>
      <c r="AN372" s="42">
        <v>1.8633218510092502</v>
      </c>
      <c r="AO372" s="42">
        <v>8.8382315118316104</v>
      </c>
      <c r="AP372" s="42">
        <v>75.177071244960899</v>
      </c>
      <c r="AQ372" s="42">
        <v>5.1661435425440754</v>
      </c>
      <c r="AR372" s="42">
        <v>668.32581670669128</v>
      </c>
      <c r="AS372" s="42">
        <v>312.46852009026594</v>
      </c>
      <c r="AT372" s="42">
        <v>163.15910587019465</v>
      </c>
      <c r="AU372" s="42">
        <v>82.265269475132598</v>
      </c>
      <c r="AV372" s="42">
        <v>110.43292127109827</v>
      </c>
      <c r="AW372" s="42">
        <v>46.753920360284283</v>
      </c>
      <c r="AX372" s="42">
        <v>24.413108365945472</v>
      </c>
      <c r="AY372" s="42">
        <v>12.309156315479642</v>
      </c>
      <c r="AZ372" s="42">
        <v>16.523814958290629</v>
      </c>
      <c r="BA372" s="42">
        <v>0.1385227635769688</v>
      </c>
      <c r="BB372" s="42">
        <v>184.92121229971377</v>
      </c>
      <c r="BC372" s="42">
        <v>127.28544970536629</v>
      </c>
      <c r="BD372" s="42">
        <v>0.12333532160892531</v>
      </c>
      <c r="BE372" s="43">
        <v>4.4331750135006343E-2</v>
      </c>
      <c r="BF372" s="43">
        <v>59.180749550800734</v>
      </c>
      <c r="BG372" s="43">
        <v>40.735447419982037</v>
      </c>
      <c r="BH372" s="43">
        <v>3.9471279082224406E-2</v>
      </c>
      <c r="BI372" s="42">
        <v>0.18736511136789422</v>
      </c>
      <c r="BJ372" s="42">
        <v>111.50576729732649</v>
      </c>
      <c r="BK372" s="42">
        <v>77.611588803250825</v>
      </c>
      <c r="BL372" s="42">
        <v>123.16379887832073</v>
      </c>
      <c r="BM372" s="43">
        <v>5.9962876040686647E-2</v>
      </c>
      <c r="BN372" s="43">
        <v>35.685440333354123</v>
      </c>
      <c r="BO372" s="43">
        <v>24.838210511839844</v>
      </c>
      <c r="BP372" s="43">
        <v>39.416386278765351</v>
      </c>
      <c r="BQ372" s="42">
        <v>6.8760446442797765</v>
      </c>
      <c r="BR372" s="43">
        <v>95.785681339936872</v>
      </c>
      <c r="BS372" s="43">
        <v>4.2143186600631335</v>
      </c>
      <c r="BT372" s="43">
        <v>0</v>
      </c>
      <c r="BU372" s="43">
        <v>1.8210236422488573</v>
      </c>
      <c r="BV372" s="43">
        <v>2.176688211720057</v>
      </c>
      <c r="BW372" s="43">
        <v>0.17480498957528495</v>
      </c>
      <c r="BX372" s="43">
        <v>1.0883737488970937</v>
      </c>
      <c r="BY372" s="42">
        <v>0.28303560283035606</v>
      </c>
      <c r="BZ372" s="42">
        <v>3.7174619123885773</v>
      </c>
      <c r="CA372" s="42">
        <v>0.15134993879837275</v>
      </c>
      <c r="CB372" s="42">
        <v>0</v>
      </c>
      <c r="CC372" s="43">
        <v>17.099627517744377</v>
      </c>
      <c r="CD372" s="43">
        <v>89.181446299336585</v>
      </c>
      <c r="CE372" s="43">
        <v>0.25629640108454704</v>
      </c>
      <c r="CF372" s="43">
        <v>3.3662624058116672</v>
      </c>
      <c r="CG372" s="43">
        <v>0.13705146713164329</v>
      </c>
      <c r="CH372" s="43">
        <v>0</v>
      </c>
      <c r="CI372" s="43">
        <v>15.484175661501379</v>
      </c>
      <c r="CJ372" s="43">
        <v>80.756214064470768</v>
      </c>
    </row>
    <row r="373" spans="1:88" ht="15" customHeight="1" x14ac:dyDescent="0.3">
      <c r="A373" s="62" t="s">
        <v>739</v>
      </c>
      <c r="B373" s="62" t="s">
        <v>740</v>
      </c>
      <c r="C373" s="1" t="s">
        <v>1</v>
      </c>
      <c r="D373" s="17" t="s">
        <v>343</v>
      </c>
      <c r="E373" s="17" t="s">
        <v>344</v>
      </c>
      <c r="F373" s="28">
        <v>3</v>
      </c>
      <c r="G373" s="1" t="s">
        <v>104</v>
      </c>
      <c r="H373" s="42">
        <v>2.5842595159028831E-2</v>
      </c>
      <c r="I373" s="42">
        <v>0.394628198385718</v>
      </c>
      <c r="J373" s="42">
        <v>1.0262332076389373</v>
      </c>
      <c r="K373" s="42">
        <v>5.2295019272775717E-2</v>
      </c>
      <c r="L373" s="43">
        <v>48.763608292966808</v>
      </c>
      <c r="M373" s="42">
        <v>50.935958746000679</v>
      </c>
      <c r="N373" s="42">
        <v>197.07713954313198</v>
      </c>
      <c r="O373" s="42">
        <v>33.853830152722288</v>
      </c>
      <c r="P373" s="42">
        <v>1.7338442369957109E-2</v>
      </c>
      <c r="Q373" s="42">
        <v>146.69141902618088</v>
      </c>
      <c r="R373" s="42">
        <v>40.525085928276738</v>
      </c>
      <c r="S373" s="42">
        <v>10.540745575305138</v>
      </c>
      <c r="T373" s="42">
        <v>0</v>
      </c>
      <c r="U373" s="42">
        <v>100.86443087831577</v>
      </c>
      <c r="V373" s="42">
        <v>0.31098715911901148</v>
      </c>
      <c r="W373" s="42">
        <v>0.37587226439649984</v>
      </c>
      <c r="X373" s="42">
        <v>6.3106268250887414</v>
      </c>
      <c r="Y373" s="42">
        <v>0</v>
      </c>
      <c r="Z373" s="42">
        <v>138.82517731644913</v>
      </c>
      <c r="AA373" s="42">
        <v>1.7800316428745357</v>
      </c>
      <c r="AB373" s="42">
        <v>2.0789236624648093</v>
      </c>
      <c r="AC373" s="42">
        <v>0.67882242445833463</v>
      </c>
      <c r="AD373" s="42">
        <v>0.80490212659788718</v>
      </c>
      <c r="AE373" s="42">
        <v>0.12272598005842864</v>
      </c>
      <c r="AF373" s="42">
        <v>5.9773007350976827E-2</v>
      </c>
      <c r="AG373" s="42">
        <v>3.9397500884994677E-2</v>
      </c>
      <c r="AH373" s="42">
        <v>12.004382068155465</v>
      </c>
      <c r="AI373" s="42">
        <v>4.6891110266544037E-3</v>
      </c>
      <c r="AJ373" s="42">
        <v>2.9256768604047998E-2</v>
      </c>
      <c r="AK373" s="42">
        <v>1.263505597649095E-2</v>
      </c>
      <c r="AL373" s="42">
        <v>1.1104915676763478</v>
      </c>
      <c r="AM373" s="42">
        <v>3.3704986102212011</v>
      </c>
      <c r="AN373" s="42">
        <v>1.0560437706215129</v>
      </c>
      <c r="AO373" s="42">
        <v>3.7749481825706459</v>
      </c>
      <c r="AP373" s="42">
        <v>9.2821726544042136</v>
      </c>
      <c r="AQ373" s="42">
        <v>2.4408387143218713</v>
      </c>
      <c r="AR373" s="42">
        <v>815.24175201904859</v>
      </c>
      <c r="AS373" s="42">
        <v>529.90412472741093</v>
      </c>
      <c r="AT373" s="42">
        <v>107.86191712692003</v>
      </c>
      <c r="AU373" s="42">
        <v>144.16785717284469</v>
      </c>
      <c r="AV373" s="42">
        <v>33.307852991872849</v>
      </c>
      <c r="AW373" s="42">
        <v>64.999630283291651</v>
      </c>
      <c r="AX373" s="42">
        <v>13.230666469153039</v>
      </c>
      <c r="AY373" s="42">
        <v>17.684062036297195</v>
      </c>
      <c r="AZ373" s="42">
        <v>4.0856412112581051</v>
      </c>
      <c r="BA373" s="42">
        <v>1.4467040011836843</v>
      </c>
      <c r="BB373" s="42">
        <v>330.68283175409454</v>
      </c>
      <c r="BC373" s="42">
        <v>197.77458897213273</v>
      </c>
      <c r="BD373" s="42">
        <v>0</v>
      </c>
      <c r="BE373" s="43">
        <v>0.27301240614571293</v>
      </c>
      <c r="BF373" s="43">
        <v>62.404275853523835</v>
      </c>
      <c r="BG373" s="43">
        <v>37.322711740330455</v>
      </c>
      <c r="BH373" s="43">
        <v>0</v>
      </c>
      <c r="BI373" s="42">
        <v>9.5476056801761661E-2</v>
      </c>
      <c r="BJ373" s="42">
        <v>195.84965551753339</v>
      </c>
      <c r="BK373" s="42">
        <v>92.487277881916356</v>
      </c>
      <c r="BL373" s="42">
        <v>241.47171527115938</v>
      </c>
      <c r="BM373" s="43">
        <v>1.8017609666819579E-2</v>
      </c>
      <c r="BN373" s="43">
        <v>36.959451036219207</v>
      </c>
      <c r="BO373" s="43">
        <v>17.45358708605881</v>
      </c>
      <c r="BP373" s="43">
        <v>45.568944268055155</v>
      </c>
      <c r="BQ373" s="42">
        <v>6.9974862486042531</v>
      </c>
      <c r="BR373" s="43">
        <v>93.512551570569272</v>
      </c>
      <c r="BS373" s="43">
        <v>6.4874484294307333</v>
      </c>
      <c r="BT373" s="43">
        <v>0</v>
      </c>
      <c r="BU373" s="43">
        <v>1.2346938338276285</v>
      </c>
      <c r="BV373" s="43">
        <v>1.4420160660169632</v>
      </c>
      <c r="BW373" s="43">
        <v>0.47085559692025236</v>
      </c>
      <c r="BX373" s="43">
        <v>0.55830900339517409</v>
      </c>
      <c r="BY373" s="42">
        <v>0.18249898740940546</v>
      </c>
      <c r="BZ373" s="42">
        <v>12.04377956904046</v>
      </c>
      <c r="CA373" s="42">
        <v>3.3945879630702405E-2</v>
      </c>
      <c r="CB373" s="42">
        <v>1.263505597649095E-2</v>
      </c>
      <c r="CC373" s="43">
        <v>5.5370339485190625</v>
      </c>
      <c r="CD373" s="43">
        <v>15.497959551296731</v>
      </c>
      <c r="CE373" s="43">
        <v>0.5479157946744132</v>
      </c>
      <c r="CF373" s="43">
        <v>36.158979001075679</v>
      </c>
      <c r="CG373" s="43">
        <v>0.10191554417808087</v>
      </c>
      <c r="CH373" s="43">
        <v>3.793416519393765E-2</v>
      </c>
      <c r="CI373" s="43">
        <v>16.623809255643422</v>
      </c>
      <c r="CJ373" s="43">
        <v>46.529446239234481</v>
      </c>
    </row>
    <row r="374" spans="1:88" ht="15" customHeight="1" x14ac:dyDescent="0.3">
      <c r="A374" s="62" t="s">
        <v>739</v>
      </c>
      <c r="B374" s="62" t="s">
        <v>740</v>
      </c>
      <c r="C374" s="1" t="s">
        <v>1</v>
      </c>
      <c r="D374" s="17" t="s">
        <v>345</v>
      </c>
      <c r="E374" s="17" t="s">
        <v>346</v>
      </c>
      <c r="F374" s="28">
        <v>1</v>
      </c>
      <c r="G374" s="1" t="s">
        <v>104</v>
      </c>
      <c r="H374" s="42">
        <v>2.4605353644463437E-2</v>
      </c>
      <c r="I374" s="42">
        <v>0.2972606441897015</v>
      </c>
      <c r="J374" s="42">
        <v>6.0470275455460767</v>
      </c>
      <c r="K374" s="42">
        <v>5.4286367261485537E-2</v>
      </c>
      <c r="L374" s="43">
        <v>11.287652951027752</v>
      </c>
      <c r="M374" s="42">
        <v>477.13339816766194</v>
      </c>
      <c r="N374" s="42">
        <v>1149.6880159034438</v>
      </c>
      <c r="O374" s="42">
        <v>7.8125804791616629</v>
      </c>
      <c r="P374" s="42">
        <v>0</v>
      </c>
      <c r="Q374" s="42">
        <v>207.98013974327353</v>
      </c>
      <c r="R374" s="42">
        <v>2576.2022640437631</v>
      </c>
      <c r="S374" s="42">
        <v>407.18851977650212</v>
      </c>
      <c r="T374" s="42">
        <v>0</v>
      </c>
      <c r="U374" s="42">
        <v>93.051444342107217</v>
      </c>
      <c r="V374" s="42">
        <v>0.41222331957329078</v>
      </c>
      <c r="W374" s="42">
        <v>0.25617059616987486</v>
      </c>
      <c r="X374" s="42">
        <v>5.3089405445327262</v>
      </c>
      <c r="Y374" s="42">
        <v>0</v>
      </c>
      <c r="Z374" s="42">
        <v>248.21260002889267</v>
      </c>
      <c r="AA374" s="42">
        <v>0.78103056698235429</v>
      </c>
      <c r="AB374" s="42">
        <v>1.2598726355999841</v>
      </c>
      <c r="AC374" s="42">
        <v>0.199335469493408</v>
      </c>
      <c r="AD374" s="42">
        <v>1.7195141301541965</v>
      </c>
      <c r="AE374" s="42">
        <v>0.2112449594201419</v>
      </c>
      <c r="AF374" s="42">
        <v>0.2112449594201419</v>
      </c>
      <c r="AG374" s="42">
        <v>0</v>
      </c>
      <c r="AH374" s="42">
        <v>4.1926401624927383</v>
      </c>
      <c r="AI374" s="42">
        <v>4.7104969378392723E-2</v>
      </c>
      <c r="AJ374" s="42">
        <v>0</v>
      </c>
      <c r="AK374" s="42">
        <v>0</v>
      </c>
      <c r="AL374" s="42">
        <v>0.39655914787596042</v>
      </c>
      <c r="AM374" s="42">
        <v>2.0847803801038145</v>
      </c>
      <c r="AN374" s="42">
        <v>1.0436744440607093</v>
      </c>
      <c r="AO374" s="42">
        <v>1.2650404433494051</v>
      </c>
      <c r="AP374" s="42">
        <v>4.0111694324553948</v>
      </c>
      <c r="AQ374" s="42">
        <v>1.5573519301352956</v>
      </c>
      <c r="AR374" s="42">
        <v>5209.9376934376742</v>
      </c>
      <c r="AS374" s="42">
        <v>4843.7157509754761</v>
      </c>
      <c r="AT374" s="42">
        <v>99.028778802383115</v>
      </c>
      <c r="AU374" s="42">
        <v>252.17235283112262</v>
      </c>
      <c r="AV374" s="42">
        <v>15.020810828691996</v>
      </c>
      <c r="AW374" s="42">
        <v>92.970703988965482</v>
      </c>
      <c r="AX374" s="42">
        <v>1.9007670461609865</v>
      </c>
      <c r="AY374" s="42">
        <v>4.8402182073838143</v>
      </c>
      <c r="AZ374" s="42">
        <v>0.28831075748970836</v>
      </c>
      <c r="BA374" s="42">
        <v>6.3688935433802421</v>
      </c>
      <c r="BB374" s="42">
        <v>1645.9759338685567</v>
      </c>
      <c r="BC374" s="42">
        <v>3191.3709235635388</v>
      </c>
      <c r="BD374" s="42">
        <v>0</v>
      </c>
      <c r="BE374" s="43">
        <v>0.1314877641632379</v>
      </c>
      <c r="BF374" s="43">
        <v>33.981678911217564</v>
      </c>
      <c r="BG374" s="43">
        <v>65.88683332461919</v>
      </c>
      <c r="BH374" s="43">
        <v>0</v>
      </c>
      <c r="BI374" s="42">
        <v>7.8891720905948981E-2</v>
      </c>
      <c r="BJ374" s="42">
        <v>219.56505333849097</v>
      </c>
      <c r="BK374" s="42">
        <v>3059.3826897569711</v>
      </c>
      <c r="BL374" s="42">
        <v>1564.6891161591075</v>
      </c>
      <c r="BM374" s="43">
        <v>1.6287438190414245E-3</v>
      </c>
      <c r="BN374" s="43">
        <v>4.5329879915903977</v>
      </c>
      <c r="BO374" s="43">
        <v>63.161895681860393</v>
      </c>
      <c r="BP374" s="43">
        <v>32.303487582730149</v>
      </c>
      <c r="BQ374" s="42">
        <v>5.977334460275892</v>
      </c>
      <c r="BR374" s="43">
        <v>93.964043046310849</v>
      </c>
      <c r="BS374" s="43">
        <v>6.0359569536891522</v>
      </c>
      <c r="BT374" s="43">
        <v>0</v>
      </c>
      <c r="BU374" s="43">
        <v>0.30972093419987357</v>
      </c>
      <c r="BV374" s="43">
        <v>0.49960775693904425</v>
      </c>
      <c r="BW374" s="43">
        <v>7.9047313179054585E-2</v>
      </c>
      <c r="BX374" s="43">
        <v>0.68188051182031784</v>
      </c>
      <c r="BY374" s="42">
        <v>0.42248991884028381</v>
      </c>
      <c r="BZ374" s="42">
        <v>4.1926401624927383</v>
      </c>
      <c r="CA374" s="42">
        <v>4.7104969378392723E-2</v>
      </c>
      <c r="CB374" s="42">
        <v>0</v>
      </c>
      <c r="CC374" s="43">
        <v>3.5250139720404841</v>
      </c>
      <c r="CD374" s="43">
        <v>6.8335618059400955</v>
      </c>
      <c r="CE374" s="43">
        <v>2.8126971550248463</v>
      </c>
      <c r="CF374" s="43">
        <v>27.912209336157595</v>
      </c>
      <c r="CG374" s="43">
        <v>0.31359804684055526</v>
      </c>
      <c r="CH374" s="43">
        <v>0</v>
      </c>
      <c r="CI374" s="43">
        <v>23.467534557503249</v>
      </c>
      <c r="CJ374" s="43">
        <v>45.493960904473745</v>
      </c>
    </row>
    <row r="375" spans="1:88" ht="15" customHeight="1" x14ac:dyDescent="0.3">
      <c r="A375" s="62" t="s">
        <v>739</v>
      </c>
      <c r="B375" s="62" t="s">
        <v>740</v>
      </c>
      <c r="C375" s="1" t="s">
        <v>1</v>
      </c>
      <c r="D375" s="17" t="s">
        <v>345</v>
      </c>
      <c r="E375" s="17" t="s">
        <v>346</v>
      </c>
      <c r="F375" s="28">
        <v>2</v>
      </c>
      <c r="G375" s="1" t="s">
        <v>104</v>
      </c>
      <c r="H375" s="42">
        <v>1.8031892396256081E-2</v>
      </c>
      <c r="I375" s="42">
        <v>0.58784857084741815</v>
      </c>
      <c r="J375" s="42">
        <v>6.5959530501296424</v>
      </c>
      <c r="K375" s="42">
        <v>3.1524959818857494E-2</v>
      </c>
      <c r="L375" s="43">
        <v>13.543233765194786</v>
      </c>
      <c r="M375" s="42">
        <v>542.1396878824969</v>
      </c>
      <c r="N375" s="42">
        <v>2191.5378334908696</v>
      </c>
      <c r="O375" s="42">
        <v>9.3590088256574404</v>
      </c>
      <c r="P375" s="42">
        <v>0</v>
      </c>
      <c r="Q375" s="42">
        <v>243.69582383987267</v>
      </c>
      <c r="R375" s="42">
        <v>2284.8384556758415</v>
      </c>
      <c r="S375" s="42">
        <v>428.08478708487542</v>
      </c>
      <c r="T375" s="42">
        <v>0</v>
      </c>
      <c r="U375" s="42">
        <v>116.74547455707292</v>
      </c>
      <c r="V375" s="42">
        <v>0.59402527761120472</v>
      </c>
      <c r="W375" s="42">
        <v>0.11456215813247143</v>
      </c>
      <c r="X375" s="42">
        <v>6.8357359132663778</v>
      </c>
      <c r="Y375" s="42">
        <v>0</v>
      </c>
      <c r="Z375" s="42">
        <v>52.002745496462175</v>
      </c>
      <c r="AA375" s="42">
        <v>2.5005387765155014</v>
      </c>
      <c r="AB375" s="42">
        <v>3.6303757671905932</v>
      </c>
      <c r="AC375" s="42">
        <v>0.19874062121384989</v>
      </c>
      <c r="AD375" s="42">
        <v>0.32878950046814698</v>
      </c>
      <c r="AE375" s="42">
        <v>4.8045938127518201E-2</v>
      </c>
      <c r="AF375" s="42">
        <v>4.8045938127518201E-2</v>
      </c>
      <c r="AG375" s="42">
        <v>0</v>
      </c>
      <c r="AH375" s="42">
        <v>1.3348451915198805</v>
      </c>
      <c r="AI375" s="42">
        <v>4.2147262535298336E-3</v>
      </c>
      <c r="AJ375" s="42">
        <v>0</v>
      </c>
      <c r="AK375" s="42">
        <v>0</v>
      </c>
      <c r="AL375" s="42">
        <v>0.6040985206944901</v>
      </c>
      <c r="AM375" s="42">
        <v>1.4969531752436942</v>
      </c>
      <c r="AN375" s="42">
        <v>0.87686683693016187</v>
      </c>
      <c r="AO375" s="42">
        <v>0.88825216308901844</v>
      </c>
      <c r="AP375" s="42">
        <v>3.7832889641681073</v>
      </c>
      <c r="AQ375" s="42">
        <v>1.4331330532329982</v>
      </c>
      <c r="AR375" s="42">
        <v>5913.9009216133209</v>
      </c>
      <c r="AS375" s="42">
        <v>5720.4321890379997</v>
      </c>
      <c r="AT375" s="42">
        <v>124.28979790608298</v>
      </c>
      <c r="AU375" s="42">
        <v>58.661190161850271</v>
      </c>
      <c r="AV375" s="42">
        <v>10.517744507386917</v>
      </c>
      <c r="AW375" s="42">
        <v>96.728576701915017</v>
      </c>
      <c r="AX375" s="42">
        <v>2.1016550590464838</v>
      </c>
      <c r="AY375" s="42">
        <v>0.99192040819391025</v>
      </c>
      <c r="AZ375" s="42">
        <v>0.17784783084458</v>
      </c>
      <c r="BA375" s="42">
        <v>7.2018335133733169</v>
      </c>
      <c r="BB375" s="42">
        <v>2756.6112889240376</v>
      </c>
      <c r="BC375" s="42">
        <v>2956.6190666005896</v>
      </c>
      <c r="BD375" s="42">
        <v>0</v>
      </c>
      <c r="BE375" s="43">
        <v>0.12589666786320988</v>
      </c>
      <c r="BF375" s="43">
        <v>48.188864019863757</v>
      </c>
      <c r="BG375" s="43">
        <v>51.68523931227304</v>
      </c>
      <c r="BH375" s="43">
        <v>0</v>
      </c>
      <c r="BI375" s="42">
        <v>4.9556852215113578E-2</v>
      </c>
      <c r="BJ375" s="42">
        <v>257.82690617591487</v>
      </c>
      <c r="BK375" s="42">
        <v>2833.5740966084682</v>
      </c>
      <c r="BL375" s="42">
        <v>2628.9816294014026</v>
      </c>
      <c r="BM375" s="43">
        <v>8.6631307875790955E-4</v>
      </c>
      <c r="BN375" s="43">
        <v>4.5071228476405283</v>
      </c>
      <c r="BO375" s="43">
        <v>49.534265995468218</v>
      </c>
      <c r="BP375" s="43">
        <v>45.95774484381252</v>
      </c>
      <c r="BQ375" s="42">
        <v>7.5443233490100541</v>
      </c>
      <c r="BR375" s="43">
        <v>93.930054215140999</v>
      </c>
      <c r="BS375" s="43">
        <v>6.0699457848590006</v>
      </c>
      <c r="BT375" s="43">
        <v>0</v>
      </c>
      <c r="BU375" s="43">
        <v>4.2626799245230824</v>
      </c>
      <c r="BV375" s="43">
        <v>6.1887182260948608</v>
      </c>
      <c r="BW375" s="43">
        <v>0.33879404878337926</v>
      </c>
      <c r="BX375" s="43">
        <v>0.56048896989814578</v>
      </c>
      <c r="BY375" s="42">
        <v>9.6091876255036401E-2</v>
      </c>
      <c r="BZ375" s="42">
        <v>1.3348451915198805</v>
      </c>
      <c r="CA375" s="42">
        <v>4.2147262535298336E-3</v>
      </c>
      <c r="CB375" s="42">
        <v>0</v>
      </c>
      <c r="CC375" s="43">
        <v>2.9779185328683462</v>
      </c>
      <c r="CD375" s="43">
        <v>6.1046741804901243</v>
      </c>
      <c r="CE375" s="43">
        <v>0.91361675678229581</v>
      </c>
      <c r="CF375" s="43">
        <v>12.691363538849799</v>
      </c>
      <c r="CG375" s="43">
        <v>4.0072529339058478E-2</v>
      </c>
      <c r="CH375" s="43">
        <v>0</v>
      </c>
      <c r="CI375" s="43">
        <v>28.313280768294643</v>
      </c>
      <c r="CJ375" s="43">
        <v>58.041666406734201</v>
      </c>
    </row>
    <row r="376" spans="1:88" ht="15" customHeight="1" x14ac:dyDescent="0.3">
      <c r="A376" s="62" t="s">
        <v>739</v>
      </c>
      <c r="B376" s="62" t="s">
        <v>740</v>
      </c>
      <c r="C376" s="1" t="s">
        <v>1</v>
      </c>
      <c r="D376" s="17" t="s">
        <v>345</v>
      </c>
      <c r="E376" s="17" t="s">
        <v>346</v>
      </c>
      <c r="F376" s="28">
        <v>3</v>
      </c>
      <c r="G376" s="1" t="s">
        <v>104</v>
      </c>
      <c r="H376" s="42">
        <v>2.5584622860411545E-2</v>
      </c>
      <c r="I376" s="42">
        <v>8.3567811616050008E-2</v>
      </c>
      <c r="J376" s="42">
        <v>1.6619500226653472</v>
      </c>
      <c r="K376" s="42">
        <v>1.9206215326939835E-2</v>
      </c>
      <c r="L376" s="43">
        <v>4.5929685662773387</v>
      </c>
      <c r="M376" s="42">
        <v>95.347996156296674</v>
      </c>
      <c r="N376" s="42">
        <v>523.3191616191225</v>
      </c>
      <c r="O376" s="42">
        <v>3.4522223093203732</v>
      </c>
      <c r="P376" s="42">
        <v>7.3550438394540544E-3</v>
      </c>
      <c r="Q376" s="42">
        <v>61.870277383300781</v>
      </c>
      <c r="R376" s="42">
        <v>506.18750461630867</v>
      </c>
      <c r="S376" s="42">
        <v>96.972604600835567</v>
      </c>
      <c r="T376" s="42">
        <v>0.13494922057258776</v>
      </c>
      <c r="U376" s="42">
        <v>247.25605948196829</v>
      </c>
      <c r="V376" s="42">
        <v>0.1519554209975445</v>
      </c>
      <c r="W376" s="42">
        <v>0.66929938449701876</v>
      </c>
      <c r="X376" s="42">
        <v>6.4862272152736669</v>
      </c>
      <c r="Y376" s="42">
        <v>0</v>
      </c>
      <c r="Z376" s="42">
        <v>25.478631463668869</v>
      </c>
      <c r="AA376" s="42">
        <v>3.014877428842516</v>
      </c>
      <c r="AB376" s="42">
        <v>3.4504047721005326</v>
      </c>
      <c r="AC376" s="42">
        <v>8.6268215944026422E-2</v>
      </c>
      <c r="AD376" s="42">
        <v>0.1542140320195183</v>
      </c>
      <c r="AE376" s="42">
        <v>7.8516705590361877E-2</v>
      </c>
      <c r="AF376" s="42">
        <v>1.6554778996716622E-2</v>
      </c>
      <c r="AG376" s="42">
        <v>0</v>
      </c>
      <c r="AH376" s="42">
        <v>3.7484394574008615</v>
      </c>
      <c r="AI376" s="42">
        <v>3.0853255821294154E-2</v>
      </c>
      <c r="AJ376" s="42">
        <v>0</v>
      </c>
      <c r="AK376" s="42">
        <v>2.4704499338871838E-2</v>
      </c>
      <c r="AL376" s="42">
        <v>2.0328344809771481</v>
      </c>
      <c r="AM376" s="42">
        <v>5.1685137331253364</v>
      </c>
      <c r="AN376" s="42">
        <v>1.4730303432051659</v>
      </c>
      <c r="AO376" s="42">
        <v>3.8019074156173152</v>
      </c>
      <c r="AP376" s="42">
        <v>8.3645815044269973</v>
      </c>
      <c r="AQ376" s="42">
        <v>1.4886985396654562</v>
      </c>
      <c r="AR376" s="42">
        <v>1606.65192031782</v>
      </c>
      <c r="AS376" s="42">
        <v>1293.6753481883427</v>
      </c>
      <c r="AT376" s="42">
        <v>254.56354150273651</v>
      </c>
      <c r="AU376" s="42">
        <v>32.184395912575461</v>
      </c>
      <c r="AV376" s="42">
        <v>26.228634714165526</v>
      </c>
      <c r="AW376" s="42">
        <v>80.519951573109523</v>
      </c>
      <c r="AX376" s="42">
        <v>15.844349250980262</v>
      </c>
      <c r="AY376" s="42">
        <v>2.0031965546220429</v>
      </c>
      <c r="AZ376" s="42">
        <v>1.6325026212881946</v>
      </c>
      <c r="BA376" s="42">
        <v>1.7711024571418088</v>
      </c>
      <c r="BB376" s="42">
        <v>626.73155486634391</v>
      </c>
      <c r="BC376" s="42">
        <v>665.03774164428444</v>
      </c>
      <c r="BD376" s="42">
        <v>0.13494922057258776</v>
      </c>
      <c r="BE376" s="43">
        <v>0.13690470794098789</v>
      </c>
      <c r="BF376" s="43">
        <v>48.445814148349974</v>
      </c>
      <c r="BG376" s="43">
        <v>51.40684968416538</v>
      </c>
      <c r="BH376" s="43">
        <v>1.0431459543661403E-2</v>
      </c>
      <c r="BI376" s="42">
        <v>0.18709510259939321</v>
      </c>
      <c r="BJ376" s="42">
        <v>66.546813761194173</v>
      </c>
      <c r="BK376" s="42">
        <v>603.1974507952707</v>
      </c>
      <c r="BL376" s="42">
        <v>623.74398852927845</v>
      </c>
      <c r="BM376" s="43">
        <v>1.4462291707220083E-2</v>
      </c>
      <c r="BN376" s="43">
        <v>5.1440118925034817</v>
      </c>
      <c r="BO376" s="43">
        <v>46.626647994799143</v>
      </c>
      <c r="BP376" s="43">
        <v>48.214877820990154</v>
      </c>
      <c r="BQ376" s="42">
        <v>7.3074820207682301</v>
      </c>
      <c r="BR376" s="43">
        <v>97.129407464387569</v>
      </c>
      <c r="BS376" s="43">
        <v>2.87059253561244</v>
      </c>
      <c r="BT376" s="43">
        <v>0</v>
      </c>
      <c r="BU376" s="43">
        <v>9.3675128687579559</v>
      </c>
      <c r="BV376" s="43">
        <v>10.720738029301804</v>
      </c>
      <c r="BW376" s="43">
        <v>0.26804360777304104</v>
      </c>
      <c r="BX376" s="43">
        <v>0.47915776464600973</v>
      </c>
      <c r="BY376" s="42">
        <v>9.5071484587078495E-2</v>
      </c>
      <c r="BZ376" s="42">
        <v>3.7484394574008615</v>
      </c>
      <c r="CA376" s="42">
        <v>3.0853255821294154E-2</v>
      </c>
      <c r="CB376" s="42">
        <v>2.4704499338871838E-2</v>
      </c>
      <c r="CC376" s="43">
        <v>8.6743785573076497</v>
      </c>
      <c r="CD376" s="43">
        <v>13.655187459709769</v>
      </c>
      <c r="CE376" s="43">
        <v>0.36247210586120371</v>
      </c>
      <c r="CF376" s="43">
        <v>14.291401356763757</v>
      </c>
      <c r="CG376" s="43">
        <v>0.1176319551418777</v>
      </c>
      <c r="CH376" s="43">
        <v>9.4189040367890234E-2</v>
      </c>
      <c r="CI376" s="43">
        <v>33.072169603333577</v>
      </c>
      <c r="CJ376" s="43">
        <v>52.062135938531689</v>
      </c>
    </row>
    <row r="377" spans="1:88" ht="15" customHeight="1" x14ac:dyDescent="0.3">
      <c r="A377" s="62" t="s">
        <v>739</v>
      </c>
      <c r="B377" s="62" t="s">
        <v>740</v>
      </c>
      <c r="C377" s="1" t="s">
        <v>1</v>
      </c>
      <c r="D377" s="17" t="s">
        <v>347</v>
      </c>
      <c r="E377" s="17" t="s">
        <v>348</v>
      </c>
      <c r="F377" s="28">
        <v>1</v>
      </c>
      <c r="G377" s="1" t="s">
        <v>104</v>
      </c>
      <c r="H377" s="42">
        <v>1.8672869927965765E-2</v>
      </c>
      <c r="I377" s="42">
        <v>1.2689474498572067E-2</v>
      </c>
      <c r="J377" s="42">
        <v>1.0574930735501655</v>
      </c>
      <c r="K377" s="42">
        <v>3.4894605244118707E-2</v>
      </c>
      <c r="L377" s="43">
        <v>1.7950234398384608</v>
      </c>
      <c r="M377" s="42">
        <v>104.92180247906199</v>
      </c>
      <c r="N377" s="42">
        <v>85.853553725615598</v>
      </c>
      <c r="O377" s="42">
        <v>1.2444406106496162</v>
      </c>
      <c r="P377" s="42">
        <v>6.6613999087813403E-3</v>
      </c>
      <c r="Q377" s="42">
        <v>23.494447767795336</v>
      </c>
      <c r="R377" s="42">
        <v>273.00378457801003</v>
      </c>
      <c r="S377" s="42">
        <v>14.345621509494773</v>
      </c>
      <c r="T377" s="42">
        <v>0.20089830178494217</v>
      </c>
      <c r="U377" s="42">
        <v>222.38733455922636</v>
      </c>
      <c r="V377" s="42">
        <v>7.6169406969694736E-2</v>
      </c>
      <c r="W377" s="42">
        <v>0.563867412428388</v>
      </c>
      <c r="X377" s="42">
        <v>6.3530466849759328</v>
      </c>
      <c r="Y377" s="42">
        <v>0</v>
      </c>
      <c r="Z377" s="42">
        <v>70.213484105021081</v>
      </c>
      <c r="AA377" s="42">
        <v>1.8317134963809418</v>
      </c>
      <c r="AB377" s="42">
        <v>2.6250653254346545</v>
      </c>
      <c r="AC377" s="42">
        <v>3.8236569850572812E-2</v>
      </c>
      <c r="AD377" s="42">
        <v>0.35839257926445017</v>
      </c>
      <c r="AE377" s="42">
        <v>2.7239968753412343E-2</v>
      </c>
      <c r="AF377" s="42">
        <v>2.7239968753412343E-2</v>
      </c>
      <c r="AG377" s="42">
        <v>0</v>
      </c>
      <c r="AH377" s="42">
        <v>1.831287929777623</v>
      </c>
      <c r="AI377" s="42">
        <v>2.1971705849097505E-2</v>
      </c>
      <c r="AJ377" s="42">
        <v>6.2731843288297423E-2</v>
      </c>
      <c r="AK377" s="42">
        <v>0</v>
      </c>
      <c r="AL377" s="42">
        <v>1.0906248025574898</v>
      </c>
      <c r="AM377" s="42">
        <v>4.7909593793090099</v>
      </c>
      <c r="AN377" s="42">
        <v>1.9584669857073052</v>
      </c>
      <c r="AO377" s="42">
        <v>2.8933126241605818</v>
      </c>
      <c r="AP377" s="42">
        <v>13.799266966403579</v>
      </c>
      <c r="AQ377" s="42">
        <v>3.2782640044881162</v>
      </c>
      <c r="AR377" s="42">
        <v>840.21866015398041</v>
      </c>
      <c r="AS377" s="42">
        <v>505.98998383538037</v>
      </c>
      <c r="AT377" s="42">
        <v>229.38041806360036</v>
      </c>
      <c r="AU377" s="42">
        <v>75.066892075951685</v>
      </c>
      <c r="AV377" s="42">
        <v>29.781366179047922</v>
      </c>
      <c r="AW377" s="42">
        <v>60.221226667669043</v>
      </c>
      <c r="AX377" s="42">
        <v>27.300086149189259</v>
      </c>
      <c r="AY377" s="42">
        <v>8.9342091095899665</v>
      </c>
      <c r="AZ377" s="42">
        <v>3.5444780735517254</v>
      </c>
      <c r="BA377" s="42">
        <v>1.0888554179767034</v>
      </c>
      <c r="BB377" s="42">
        <v>193.84971486040976</v>
      </c>
      <c r="BC377" s="42">
        <v>310.8505152552089</v>
      </c>
      <c r="BD377" s="42">
        <v>0.20089830178494217</v>
      </c>
      <c r="BE377" s="43">
        <v>0.21519307748410954</v>
      </c>
      <c r="BF377" s="43">
        <v>38.310978685988609</v>
      </c>
      <c r="BG377" s="43">
        <v>61.434124228898085</v>
      </c>
      <c r="BH377" s="43">
        <v>3.9704007629191088E-2</v>
      </c>
      <c r="BI377" s="42">
        <v>0.261127176865808</v>
      </c>
      <c r="BJ377" s="42">
        <v>25.302160682132367</v>
      </c>
      <c r="BK377" s="42">
        <v>378.98308013062217</v>
      </c>
      <c r="BL377" s="42">
        <v>101.44361584575999</v>
      </c>
      <c r="BM377" s="43">
        <v>5.1607182989369914E-2</v>
      </c>
      <c r="BN377" s="43">
        <v>5.0005259966498103</v>
      </c>
      <c r="BO377" s="43">
        <v>74.899324539578473</v>
      </c>
      <c r="BP377" s="43">
        <v>20.048542280782346</v>
      </c>
      <c r="BQ377" s="42">
        <v>6.9930835043740158</v>
      </c>
      <c r="BR377" s="43">
        <v>96.951316261689342</v>
      </c>
      <c r="BS377" s="43">
        <v>3.0486837383106704</v>
      </c>
      <c r="BT377" s="43">
        <v>0</v>
      </c>
      <c r="BU377" s="43">
        <v>2.4401083430064459</v>
      </c>
      <c r="BV377" s="43">
        <v>3.4969681744365393</v>
      </c>
      <c r="BW377" s="43">
        <v>5.0936663012351113E-2</v>
      </c>
      <c r="BX377" s="43">
        <v>0.4774309543837692</v>
      </c>
      <c r="BY377" s="42">
        <v>5.4479937506824686E-2</v>
      </c>
      <c r="BZ377" s="42">
        <v>1.831287929777623</v>
      </c>
      <c r="CA377" s="42">
        <v>8.4703549137394932E-2</v>
      </c>
      <c r="CB377" s="42">
        <v>0</v>
      </c>
      <c r="CC377" s="43">
        <v>7.8400511675738045</v>
      </c>
      <c r="CD377" s="43">
        <v>19.970843595052276</v>
      </c>
      <c r="CE377" s="43">
        <v>0.18293296949269219</v>
      </c>
      <c r="CF377" s="43">
        <v>6.1491065210634579</v>
      </c>
      <c r="CG377" s="43">
        <v>0.2844179431801433</v>
      </c>
      <c r="CH377" s="43">
        <v>0</v>
      </c>
      <c r="CI377" s="43">
        <v>26.325357676470578</v>
      </c>
      <c r="CJ377" s="43">
        <v>67.058184889793139</v>
      </c>
    </row>
    <row r="378" spans="1:88" ht="15" customHeight="1" x14ac:dyDescent="0.3">
      <c r="A378" s="62" t="s">
        <v>739</v>
      </c>
      <c r="B378" s="62" t="s">
        <v>740</v>
      </c>
      <c r="C378" s="1" t="s">
        <v>1</v>
      </c>
      <c r="D378" s="17" t="s">
        <v>347</v>
      </c>
      <c r="E378" s="17" t="s">
        <v>348</v>
      </c>
      <c r="F378" s="28">
        <v>2</v>
      </c>
      <c r="G378" s="1" t="s">
        <v>104</v>
      </c>
      <c r="H378" s="42">
        <v>2.6595830548640904E-2</v>
      </c>
      <c r="I378" s="42">
        <v>7.8512183231147226E-2</v>
      </c>
      <c r="J378" s="42">
        <v>1.9681324472524846</v>
      </c>
      <c r="K378" s="42">
        <v>2.8312206608132176E-2</v>
      </c>
      <c r="L378" s="43">
        <v>1.8492789756997712</v>
      </c>
      <c r="M378" s="42">
        <v>245.73846142150114</v>
      </c>
      <c r="N378" s="42">
        <v>317.66762336820665</v>
      </c>
      <c r="O378" s="42">
        <v>1.2790600969336576</v>
      </c>
      <c r="P378" s="42">
        <v>0</v>
      </c>
      <c r="Q378" s="42">
        <v>41.008324058796475</v>
      </c>
      <c r="R378" s="42">
        <v>431.39980658753313</v>
      </c>
      <c r="S378" s="42">
        <v>31.58716122992363</v>
      </c>
      <c r="T378" s="42">
        <v>1.1417083879713277</v>
      </c>
      <c r="U378" s="42">
        <v>327.94424173775974</v>
      </c>
      <c r="V378" s="42">
        <v>0.34896878640867868</v>
      </c>
      <c r="W378" s="42">
        <v>0.53157075661403419</v>
      </c>
      <c r="X378" s="42">
        <v>5.5577453382319701</v>
      </c>
      <c r="Y378" s="42">
        <v>0</v>
      </c>
      <c r="Z378" s="42">
        <v>168.51985885143733</v>
      </c>
      <c r="AA378" s="42">
        <v>11.366209740644026</v>
      </c>
      <c r="AB378" s="42">
        <v>10.684512064395689</v>
      </c>
      <c r="AC378" s="42">
        <v>5.9503318023683777E-2</v>
      </c>
      <c r="AD378" s="42">
        <v>0.99970798779333003</v>
      </c>
      <c r="AE378" s="42">
        <v>6.4381930340788998E-2</v>
      </c>
      <c r="AF378" s="42">
        <v>9.0906856666644331E-2</v>
      </c>
      <c r="AG378" s="42">
        <v>0</v>
      </c>
      <c r="AH378" s="42">
        <v>4.0274647529906762</v>
      </c>
      <c r="AI378" s="42">
        <v>1.6433175089520365E-2</v>
      </c>
      <c r="AJ378" s="42">
        <v>3.1281688793033433E-2</v>
      </c>
      <c r="AK378" s="42">
        <v>2.1073631267649169E-2</v>
      </c>
      <c r="AL378" s="42">
        <v>2.5491439008206425</v>
      </c>
      <c r="AM378" s="42">
        <v>7.1714747954432925</v>
      </c>
      <c r="AN378" s="42">
        <v>3.8077439303956147</v>
      </c>
      <c r="AO378" s="42">
        <v>5.3454735977498018</v>
      </c>
      <c r="AP378" s="42">
        <v>14.943945630694733</v>
      </c>
      <c r="AQ378" s="42">
        <v>5.9857227706935507</v>
      </c>
      <c r="AR378" s="42">
        <v>1643.8403420364607</v>
      </c>
      <c r="AS378" s="42">
        <v>1073.772976794206</v>
      </c>
      <c r="AT378" s="42">
        <v>334.38252661901447</v>
      </c>
      <c r="AU378" s="42">
        <v>191.62979196229404</v>
      </c>
      <c r="AV378" s="42">
        <v>44.055046660945948</v>
      </c>
      <c r="AW378" s="42">
        <v>65.321001640826594</v>
      </c>
      <c r="AX378" s="42">
        <v>20.341545226026444</v>
      </c>
      <c r="AY378" s="42">
        <v>11.657445498928123</v>
      </c>
      <c r="AZ378" s="42">
        <v>2.6800076342188222</v>
      </c>
      <c r="BA378" s="42">
        <v>2.0732404610322726</v>
      </c>
      <c r="BB378" s="42">
        <v>566.56273606894933</v>
      </c>
      <c r="BC378" s="42">
        <v>503.99529187625325</v>
      </c>
      <c r="BD378" s="42">
        <v>1.1417083879713277</v>
      </c>
      <c r="BE378" s="43">
        <v>0.19307996250958173</v>
      </c>
      <c r="BF378" s="43">
        <v>52.763735753571112</v>
      </c>
      <c r="BG378" s="43">
        <v>46.936857489276015</v>
      </c>
      <c r="BH378" s="43">
        <v>0.10632679464330959</v>
      </c>
      <c r="BI378" s="42">
        <v>1.1966164251281008</v>
      </c>
      <c r="BJ378" s="42">
        <v>42.936115217727391</v>
      </c>
      <c r="BK378" s="42">
        <v>679.10640045628679</v>
      </c>
      <c r="BL378" s="42">
        <v>350.53384469506398</v>
      </c>
      <c r="BM378" s="43">
        <v>0.11144035573521781</v>
      </c>
      <c r="BN378" s="43">
        <v>3.9986213236539956</v>
      </c>
      <c r="BO378" s="43">
        <v>63.244877188452563</v>
      </c>
      <c r="BP378" s="43">
        <v>32.645061132158247</v>
      </c>
      <c r="BQ378" s="42">
        <v>6.4382848812546829</v>
      </c>
      <c r="BR378" s="43">
        <v>98.074574964680991</v>
      </c>
      <c r="BS378" s="43">
        <v>1.9254250353189879</v>
      </c>
      <c r="BT378" s="43">
        <v>0</v>
      </c>
      <c r="BU378" s="43">
        <v>5.9313375150354988</v>
      </c>
      <c r="BV378" s="43">
        <v>5.5756007220933697</v>
      </c>
      <c r="BW378" s="43">
        <v>3.1051183333430703E-2</v>
      </c>
      <c r="BX378" s="43">
        <v>0.52168714350534662</v>
      </c>
      <c r="BY378" s="42">
        <v>0.15528878700743332</v>
      </c>
      <c r="BZ378" s="42">
        <v>4.0274647529906762</v>
      </c>
      <c r="CA378" s="42">
        <v>4.7714863882553797E-2</v>
      </c>
      <c r="CB378" s="42">
        <v>2.1073631267649169E-2</v>
      </c>
      <c r="CC378" s="43">
        <v>13.52836262665955</v>
      </c>
      <c r="CD378" s="43">
        <v>26.275141999138086</v>
      </c>
      <c r="CE378" s="43">
        <v>0.35248807747852001</v>
      </c>
      <c r="CF378" s="43">
        <v>9.141891924406826</v>
      </c>
      <c r="CG378" s="43">
        <v>0.10830737338624183</v>
      </c>
      <c r="CH378" s="43">
        <v>4.7834772324348913E-2</v>
      </c>
      <c r="CI378" s="43">
        <v>30.707861305370525</v>
      </c>
      <c r="CJ378" s="43">
        <v>59.641616547033543</v>
      </c>
    </row>
    <row r="379" spans="1:88" ht="15" customHeight="1" x14ac:dyDescent="0.3">
      <c r="A379" s="62" t="s">
        <v>739</v>
      </c>
      <c r="B379" s="62" t="s">
        <v>740</v>
      </c>
      <c r="C379" s="1" t="s">
        <v>1</v>
      </c>
      <c r="D379" s="17" t="s">
        <v>347</v>
      </c>
      <c r="E379" s="17" t="s">
        <v>348</v>
      </c>
      <c r="F379" s="28">
        <v>3</v>
      </c>
      <c r="G379" s="1" t="s">
        <v>104</v>
      </c>
      <c r="H379" s="42">
        <v>2.9673666990336359E-2</v>
      </c>
      <c r="I379" s="42">
        <v>3.8774082500579565E-2</v>
      </c>
      <c r="J379" s="42">
        <v>3.4824118417680756</v>
      </c>
      <c r="K379" s="42">
        <v>4.6272227099388573E-2</v>
      </c>
      <c r="L379" s="43">
        <v>2.626690887526371</v>
      </c>
      <c r="M379" s="42">
        <v>454.24639081291105</v>
      </c>
      <c r="N379" s="42">
        <v>603.7621335351887</v>
      </c>
      <c r="O379" s="42">
        <v>1.7080634856382868</v>
      </c>
      <c r="P379" s="42">
        <v>2.0191934252401025E-2</v>
      </c>
      <c r="Q379" s="42">
        <v>99.009418693431542</v>
      </c>
      <c r="R379" s="42">
        <v>781.26202303674745</v>
      </c>
      <c r="S379" s="42">
        <v>44.078258601609079</v>
      </c>
      <c r="T379" s="42">
        <v>0.16118577170270293</v>
      </c>
      <c r="U379" s="42">
        <v>97.195626175008854</v>
      </c>
      <c r="V379" s="42">
        <v>0.12170454615962127</v>
      </c>
      <c r="W379" s="42">
        <v>0.27856628756150381</v>
      </c>
      <c r="X379" s="42">
        <v>4.1518336342596909</v>
      </c>
      <c r="Y379" s="42">
        <v>0</v>
      </c>
      <c r="Z379" s="42">
        <v>105.80445540867068</v>
      </c>
      <c r="AA379" s="42">
        <v>3.4667751171652705</v>
      </c>
      <c r="AB379" s="42">
        <v>2.2830081308079859</v>
      </c>
      <c r="AC379" s="42">
        <v>0</v>
      </c>
      <c r="AD379" s="42">
        <v>0.71262703456412724</v>
      </c>
      <c r="AE379" s="42">
        <v>5.5594323265620658E-2</v>
      </c>
      <c r="AF379" s="42">
        <v>5.5594323265620658E-2</v>
      </c>
      <c r="AG379" s="42">
        <v>2.6259808837141095E-2</v>
      </c>
      <c r="AH379" s="42">
        <v>0.41145908474799664</v>
      </c>
      <c r="AI379" s="42">
        <v>1.9772957681882437E-2</v>
      </c>
      <c r="AJ379" s="42">
        <v>0</v>
      </c>
      <c r="AK379" s="42">
        <v>6.158938686609724E-3</v>
      </c>
      <c r="AL379" s="42">
        <v>0.46950537202887843</v>
      </c>
      <c r="AM379" s="42">
        <v>1.0863157485927704</v>
      </c>
      <c r="AN379" s="42">
        <v>0.3281391719170606</v>
      </c>
      <c r="AO379" s="42">
        <v>0.46779816803256469</v>
      </c>
      <c r="AP379" s="42">
        <v>1.4895435777979333</v>
      </c>
      <c r="AQ379" s="42">
        <v>0.1527381205706754</v>
      </c>
      <c r="AR379" s="42">
        <v>2209.0549645069887</v>
      </c>
      <c r="AS379" s="42">
        <v>1990.4714885773662</v>
      </c>
      <c r="AT379" s="42">
        <v>101.74773064298967</v>
      </c>
      <c r="AU379" s="42">
        <v>112.26686569120805</v>
      </c>
      <c r="AV379" s="42">
        <v>4.5688795954247539</v>
      </c>
      <c r="AW379" s="42">
        <v>90.105113750376717</v>
      </c>
      <c r="AX379" s="42">
        <v>4.6059392943035018</v>
      </c>
      <c r="AY379" s="42">
        <v>5.0821218799444177</v>
      </c>
      <c r="AZ379" s="42">
        <v>0.20682507537536193</v>
      </c>
      <c r="BA379" s="42">
        <v>3.5508595912589915</v>
      </c>
      <c r="BB379" s="42">
        <v>1062.3895509483639</v>
      </c>
      <c r="BC379" s="42">
        <v>924.36989226604044</v>
      </c>
      <c r="BD379" s="42">
        <v>0.16118577170270293</v>
      </c>
      <c r="BE379" s="43">
        <v>0.17839288890276286</v>
      </c>
      <c r="BF379" s="43">
        <v>53.373763806467636</v>
      </c>
      <c r="BG379" s="43">
        <v>46.43974543572628</v>
      </c>
      <c r="BH379" s="43">
        <v>8.0978689033072235E-3</v>
      </c>
      <c r="BI379" s="42">
        <v>0.2573236000448289</v>
      </c>
      <c r="BJ379" s="42">
        <v>101.67488366345849</v>
      </c>
      <c r="BK379" s="42">
        <v>1238.9908256914266</v>
      </c>
      <c r="BL379" s="42">
        <v>649.54845562243599</v>
      </c>
      <c r="BM379" s="43">
        <v>1.2927771210063589E-2</v>
      </c>
      <c r="BN379" s="43">
        <v>5.108080384317776</v>
      </c>
      <c r="BO379" s="43">
        <v>62.246097610619913</v>
      </c>
      <c r="BP379" s="43">
        <v>32.632894233852234</v>
      </c>
      <c r="BQ379" s="42">
        <v>4.5521044679808158</v>
      </c>
      <c r="BR379" s="43">
        <v>95.526087472207962</v>
      </c>
      <c r="BS379" s="43">
        <v>4.4739125277920406</v>
      </c>
      <c r="BT379" s="43">
        <v>0</v>
      </c>
      <c r="BU379" s="43">
        <v>3.0879771122324691</v>
      </c>
      <c r="BV379" s="43">
        <v>2.0335547062366905</v>
      </c>
      <c r="BW379" s="43">
        <v>0</v>
      </c>
      <c r="BX379" s="43">
        <v>0.63476167271314066</v>
      </c>
      <c r="BY379" s="42">
        <v>0.11118864653124132</v>
      </c>
      <c r="BZ379" s="42">
        <v>0.43771889358513771</v>
      </c>
      <c r="CA379" s="42">
        <v>1.9772957681882437E-2</v>
      </c>
      <c r="CB379" s="42">
        <v>6.158938686609724E-3</v>
      </c>
      <c r="CC379" s="43">
        <v>1.8839602925387093</v>
      </c>
      <c r="CD379" s="43">
        <v>2.1100798664011733</v>
      </c>
      <c r="CE379" s="43">
        <v>2.4336085950390309</v>
      </c>
      <c r="CF379" s="43">
        <v>9.5804427418806704</v>
      </c>
      <c r="CG379" s="43">
        <v>0.43277475952053862</v>
      </c>
      <c r="CH379" s="43">
        <v>0.13480194778556312</v>
      </c>
      <c r="CI379" s="43">
        <v>41.234623351101106</v>
      </c>
      <c r="CJ379" s="43">
        <v>46.183748604673092</v>
      </c>
    </row>
    <row r="380" spans="1:88" ht="15" customHeight="1" x14ac:dyDescent="0.3">
      <c r="A380" s="62" t="s">
        <v>739</v>
      </c>
      <c r="B380" s="62" t="s">
        <v>740</v>
      </c>
      <c r="C380" s="1" t="s">
        <v>1</v>
      </c>
      <c r="D380" s="17" t="s">
        <v>349</v>
      </c>
      <c r="E380" s="17" t="s">
        <v>350</v>
      </c>
      <c r="F380" s="28">
        <v>1</v>
      </c>
      <c r="G380" s="1" t="s">
        <v>104</v>
      </c>
      <c r="H380" s="42">
        <v>0</v>
      </c>
      <c r="I380" s="42">
        <v>2.7891986409125009E-2</v>
      </c>
      <c r="J380" s="42">
        <v>1.75162461889781</v>
      </c>
      <c r="K380" s="42">
        <v>8.2792032103637982E-3</v>
      </c>
      <c r="L380" s="43">
        <v>5.5879804806694633</v>
      </c>
      <c r="M380" s="42">
        <v>199.60190854842602</v>
      </c>
      <c r="N380" s="42">
        <v>261.44026998811228</v>
      </c>
      <c r="O380" s="42">
        <v>3.7858277897986348</v>
      </c>
      <c r="P380" s="42">
        <v>4.4645140435633793E-2</v>
      </c>
      <c r="Q380" s="42">
        <v>158.2430197320227</v>
      </c>
      <c r="R380" s="42">
        <v>687.65834091188719</v>
      </c>
      <c r="S380" s="42">
        <v>65.066809596424747</v>
      </c>
      <c r="T380" s="42">
        <v>0</v>
      </c>
      <c r="U380" s="42">
        <v>414.95097006042619</v>
      </c>
      <c r="V380" s="42">
        <v>0.30226763763261172</v>
      </c>
      <c r="W380" s="42">
        <v>0.81950231438113719</v>
      </c>
      <c r="X380" s="42">
        <v>6.3776937622869534</v>
      </c>
      <c r="Y380" s="42">
        <v>0</v>
      </c>
      <c r="Z380" s="42">
        <v>122.11761961138521</v>
      </c>
      <c r="AA380" s="42">
        <v>1.6600993907727075</v>
      </c>
      <c r="AB380" s="42">
        <v>4.2301293423487936</v>
      </c>
      <c r="AC380" s="42">
        <v>0.21583247269032807</v>
      </c>
      <c r="AD380" s="42">
        <v>0.84071327213471836</v>
      </c>
      <c r="AE380" s="42">
        <v>7.21567748774119E-2</v>
      </c>
      <c r="AF380" s="42">
        <v>0.15460319375382414</v>
      </c>
      <c r="AG380" s="42">
        <v>0</v>
      </c>
      <c r="AH380" s="42">
        <v>8.8162858620039337</v>
      </c>
      <c r="AI380" s="42">
        <v>7.4898057449090769E-2</v>
      </c>
      <c r="AJ380" s="42">
        <v>0.18564409501343149</v>
      </c>
      <c r="AK380" s="42">
        <v>1.9887669334837745E-2</v>
      </c>
      <c r="AL380" s="42">
        <v>2.1406551260573181</v>
      </c>
      <c r="AM380" s="42">
        <v>6.6854337565917987</v>
      </c>
      <c r="AN380" s="42">
        <v>4.3518293515158248</v>
      </c>
      <c r="AO380" s="42">
        <v>4.915180006729833</v>
      </c>
      <c r="AP380" s="42">
        <v>22.028600647640502</v>
      </c>
      <c r="AQ380" s="42">
        <v>8.7085733374203116</v>
      </c>
      <c r="AR380" s="42">
        <v>1992.8851737387411</v>
      </c>
      <c r="AS380" s="42">
        <v>1383.216597996294</v>
      </c>
      <c r="AT380" s="42">
        <v>422.45043377472689</v>
      </c>
      <c r="AU380" s="42">
        <v>129.06439408933176</v>
      </c>
      <c r="AV380" s="42">
        <v>58.153747878388117</v>
      </c>
      <c r="AW380" s="42">
        <v>69.407741912260718</v>
      </c>
      <c r="AX380" s="42">
        <v>21.19793148855592</v>
      </c>
      <c r="AY380" s="42">
        <v>6.4762584312472571</v>
      </c>
      <c r="AZ380" s="42">
        <v>2.9180681679360934</v>
      </c>
      <c r="BA380" s="42">
        <v>1.7795166053069349</v>
      </c>
      <c r="BB380" s="42">
        <v>470.4242660102168</v>
      </c>
      <c r="BC380" s="42">
        <v>911.01281538077023</v>
      </c>
      <c r="BD380" s="42">
        <v>0</v>
      </c>
      <c r="BE380" s="43">
        <v>0.12865061103840966</v>
      </c>
      <c r="BF380" s="43">
        <v>34.009443401103347</v>
      </c>
      <c r="BG380" s="43">
        <v>65.861905987858236</v>
      </c>
      <c r="BH380" s="43">
        <v>0</v>
      </c>
      <c r="BI380" s="42">
        <v>5.2924343645997587E-2</v>
      </c>
      <c r="BJ380" s="42">
        <v>163.85889219910129</v>
      </c>
      <c r="BK380" s="42">
        <v>889.011874079211</v>
      </c>
      <c r="BL380" s="42">
        <v>330.29290737433564</v>
      </c>
      <c r="BM380" s="43">
        <v>3.8261790469159324E-3</v>
      </c>
      <c r="BN380" s="43">
        <v>11.846220789749394</v>
      </c>
      <c r="BO380" s="43">
        <v>64.271342273293982</v>
      </c>
      <c r="BP380" s="43">
        <v>23.878610757909701</v>
      </c>
      <c r="BQ380" s="42">
        <v>7.4994637143007026</v>
      </c>
      <c r="BR380" s="43">
        <v>98.22477073883185</v>
      </c>
      <c r="BS380" s="43">
        <v>1.7752292611681437</v>
      </c>
      <c r="BT380" s="43">
        <v>0</v>
      </c>
      <c r="BU380" s="43">
        <v>1.286256680230236</v>
      </c>
      <c r="BV380" s="43">
        <v>3.277533956747912</v>
      </c>
      <c r="BW380" s="43">
        <v>0.16722851737167718</v>
      </c>
      <c r="BX380" s="43">
        <v>0.65139055435600601</v>
      </c>
      <c r="BY380" s="42">
        <v>0.22675996863123604</v>
      </c>
      <c r="BZ380" s="42">
        <v>8.8162858620039337</v>
      </c>
      <c r="CA380" s="42">
        <v>0.26054215246252227</v>
      </c>
      <c r="CB380" s="42">
        <v>1.9887669334837745E-2</v>
      </c>
      <c r="CC380" s="43">
        <v>13.177918234164942</v>
      </c>
      <c r="CD380" s="43">
        <v>35.652353991790648</v>
      </c>
      <c r="CE380" s="43">
        <v>0.38993182194454512</v>
      </c>
      <c r="CF380" s="43">
        <v>15.160305541167642</v>
      </c>
      <c r="CG380" s="43">
        <v>0.44802297696680093</v>
      </c>
      <c r="CH380" s="43">
        <v>3.4198430987504198E-2</v>
      </c>
      <c r="CI380" s="43">
        <v>22.660479702396444</v>
      </c>
      <c r="CJ380" s="43">
        <v>61.307061526537069</v>
      </c>
    </row>
    <row r="381" spans="1:88" ht="15" customHeight="1" x14ac:dyDescent="0.3">
      <c r="A381" s="62" t="s">
        <v>739</v>
      </c>
      <c r="B381" s="62" t="s">
        <v>740</v>
      </c>
      <c r="C381" s="1" t="s">
        <v>1</v>
      </c>
      <c r="D381" s="17" t="s">
        <v>349</v>
      </c>
      <c r="E381" s="17" t="s">
        <v>350</v>
      </c>
      <c r="F381" s="28">
        <v>2</v>
      </c>
      <c r="G381" s="1" t="s">
        <v>104</v>
      </c>
      <c r="H381" s="42">
        <v>3.6392206652246156E-2</v>
      </c>
      <c r="I381" s="42">
        <v>2.3233486943164364E-2</v>
      </c>
      <c r="J381" s="42">
        <v>1.192867697109558</v>
      </c>
      <c r="K381" s="42">
        <v>4.0930161909155348E-2</v>
      </c>
      <c r="L381" s="43">
        <v>3.8722788926922123</v>
      </c>
      <c r="M381" s="42">
        <v>96.516229761816888</v>
      </c>
      <c r="N381" s="42">
        <v>215.82177994271734</v>
      </c>
      <c r="O381" s="42">
        <v>2.7024558468275446</v>
      </c>
      <c r="P381" s="42">
        <v>8.5068648034793953E-3</v>
      </c>
      <c r="Q381" s="42">
        <v>76.507560781984523</v>
      </c>
      <c r="R381" s="42">
        <v>294.54286493042775</v>
      </c>
      <c r="S381" s="42">
        <v>43.172514548155412</v>
      </c>
      <c r="T381" s="42">
        <v>0.17974899822903126</v>
      </c>
      <c r="U381" s="42">
        <v>81.466355385618726</v>
      </c>
      <c r="V381" s="42">
        <v>0.10322740775712501</v>
      </c>
      <c r="W381" s="42">
        <v>0.16190225004420045</v>
      </c>
      <c r="X381" s="42">
        <v>6.9373650915774405</v>
      </c>
      <c r="Y381" s="42">
        <v>0</v>
      </c>
      <c r="Z381" s="42">
        <v>113.59258046429009</v>
      </c>
      <c r="AA381" s="42">
        <v>1.8807203216550221</v>
      </c>
      <c r="AB381" s="42">
        <v>1.5001528477098811</v>
      </c>
      <c r="AC381" s="42">
        <v>0</v>
      </c>
      <c r="AD381" s="42">
        <v>0.71693194996048981</v>
      </c>
      <c r="AE381" s="42">
        <v>8.1460479602483593E-2</v>
      </c>
      <c r="AF381" s="42">
        <v>0.11670788843980615</v>
      </c>
      <c r="AG381" s="42">
        <v>0</v>
      </c>
      <c r="AH381" s="42">
        <v>6.7130299677738625</v>
      </c>
      <c r="AI381" s="42">
        <v>3.3949596320520331E-2</v>
      </c>
      <c r="AJ381" s="42">
        <v>0.12169726411286423</v>
      </c>
      <c r="AK381" s="42">
        <v>0</v>
      </c>
      <c r="AL381" s="42">
        <v>0.54465833517226825</v>
      </c>
      <c r="AM381" s="42">
        <v>2.4125982288966061</v>
      </c>
      <c r="AN381" s="42">
        <v>0.97291694271804119</v>
      </c>
      <c r="AO381" s="42">
        <v>1.952243766686065</v>
      </c>
      <c r="AP381" s="42">
        <v>9.8531824722599524</v>
      </c>
      <c r="AQ381" s="42">
        <v>2.1364201767522646</v>
      </c>
      <c r="AR381" s="42">
        <v>965.91546495761611</v>
      </c>
      <c r="AS381" s="42">
        <v>734.61736412026835</v>
      </c>
      <c r="AT381" s="42">
        <v>88.668850134997513</v>
      </c>
      <c r="AU381" s="42">
        <v>117.69038558361549</v>
      </c>
      <c r="AV381" s="42">
        <v>24.938865118734736</v>
      </c>
      <c r="AW381" s="42">
        <v>76.054001698016393</v>
      </c>
      <c r="AX381" s="42">
        <v>9.1797733188678432</v>
      </c>
      <c r="AY381" s="42">
        <v>12.184335985217889</v>
      </c>
      <c r="AZ381" s="42">
        <v>2.581888997897869</v>
      </c>
      <c r="BA381" s="42">
        <v>1.2524933907049685</v>
      </c>
      <c r="BB381" s="42">
        <v>318.95367460596316</v>
      </c>
      <c r="BC381" s="42">
        <v>414.23144712537112</v>
      </c>
      <c r="BD381" s="42">
        <v>0.17974899822903126</v>
      </c>
      <c r="BE381" s="43">
        <v>0.17049602308337428</v>
      </c>
      <c r="BF381" s="43">
        <v>43.417660701217166</v>
      </c>
      <c r="BG381" s="43">
        <v>56.387374891611593</v>
      </c>
      <c r="BH381" s="43">
        <v>2.4468384087856048E-2</v>
      </c>
      <c r="BI381" s="42">
        <v>0.26557823159391214</v>
      </c>
      <c r="BJ381" s="42">
        <v>80.403073161619901</v>
      </c>
      <c r="BK381" s="42">
        <v>392.25196238935422</v>
      </c>
      <c r="BL381" s="42">
        <v>261.69675033770028</v>
      </c>
      <c r="BM381" s="43">
        <v>3.615191316801393E-2</v>
      </c>
      <c r="BN381" s="43">
        <v>10.944891461680269</v>
      </c>
      <c r="BO381" s="43">
        <v>53.395411209628918</v>
      </c>
      <c r="BP381" s="43">
        <v>35.623545415522798</v>
      </c>
      <c r="BQ381" s="42">
        <v>7.2024947493787659</v>
      </c>
      <c r="BR381" s="43">
        <v>91.877085652500227</v>
      </c>
      <c r="BS381" s="43">
        <v>8.1229143474997514</v>
      </c>
      <c r="BT381" s="43">
        <v>0</v>
      </c>
      <c r="BU381" s="43">
        <v>1.5980237572752505</v>
      </c>
      <c r="BV381" s="43">
        <v>1.2746604918241748</v>
      </c>
      <c r="BW381" s="43">
        <v>0</v>
      </c>
      <c r="BX381" s="43">
        <v>0.60916781469046266</v>
      </c>
      <c r="BY381" s="42">
        <v>0.19816836804228974</v>
      </c>
      <c r="BZ381" s="42">
        <v>6.7130299677738625</v>
      </c>
      <c r="CA381" s="42">
        <v>0.15564686043338455</v>
      </c>
      <c r="CB381" s="42">
        <v>0</v>
      </c>
      <c r="CC381" s="43">
        <v>3.9301735067869155</v>
      </c>
      <c r="CD381" s="43">
        <v>13.941846415698283</v>
      </c>
      <c r="CE381" s="43">
        <v>0.79461662388726906</v>
      </c>
      <c r="CF381" s="43">
        <v>26.917944885675077</v>
      </c>
      <c r="CG381" s="43">
        <v>0.62411364627999255</v>
      </c>
      <c r="CH381" s="43">
        <v>0</v>
      </c>
      <c r="CI381" s="43">
        <v>15.75923157719982</v>
      </c>
      <c r="CJ381" s="43">
        <v>55.904093266957837</v>
      </c>
    </row>
    <row r="382" spans="1:88" ht="15" customHeight="1" x14ac:dyDescent="0.3">
      <c r="A382" s="62" t="s">
        <v>739</v>
      </c>
      <c r="B382" s="62" t="s">
        <v>740</v>
      </c>
      <c r="C382" s="1" t="s">
        <v>1</v>
      </c>
      <c r="D382" s="17" t="s">
        <v>349</v>
      </c>
      <c r="E382" s="17" t="s">
        <v>350</v>
      </c>
      <c r="F382" s="28">
        <v>3</v>
      </c>
      <c r="G382" s="1" t="s">
        <v>104</v>
      </c>
      <c r="H382" s="42">
        <v>8.6375915823769925E-2</v>
      </c>
      <c r="I382" s="42">
        <v>3.5893294966332465E-2</v>
      </c>
      <c r="J382" s="42">
        <v>0.89681900037803941</v>
      </c>
      <c r="K382" s="42">
        <v>8.3453535957756508E-3</v>
      </c>
      <c r="L382" s="43">
        <v>3.8764933173292651</v>
      </c>
      <c r="M382" s="42">
        <v>101.98672000541011</v>
      </c>
      <c r="N382" s="42">
        <v>206.22011535885457</v>
      </c>
      <c r="O382" s="42">
        <v>2.6018937684398145</v>
      </c>
      <c r="P382" s="42">
        <v>1.5107574928278791E-2</v>
      </c>
      <c r="Q382" s="42">
        <v>75.915319258425498</v>
      </c>
      <c r="R382" s="42">
        <v>318.2357256573469</v>
      </c>
      <c r="S382" s="42">
        <v>26.11901850508174</v>
      </c>
      <c r="T382" s="42">
        <v>0.40333932561675157</v>
      </c>
      <c r="U382" s="42">
        <v>165.9020909300113</v>
      </c>
      <c r="V382" s="42">
        <v>0.16422465843121531</v>
      </c>
      <c r="W382" s="42">
        <v>0.13022495261096387</v>
      </c>
      <c r="X382" s="42">
        <v>5.4875554849102404</v>
      </c>
      <c r="Y382" s="42">
        <v>1.9972669752390801</v>
      </c>
      <c r="Z382" s="42">
        <v>152.8341443412375</v>
      </c>
      <c r="AA382" s="42">
        <v>6.0197582835383932</v>
      </c>
      <c r="AB382" s="42">
        <v>5.101029239993653</v>
      </c>
      <c r="AC382" s="42">
        <v>0.75697277732809276</v>
      </c>
      <c r="AD382" s="42">
        <v>0.74337594125273088</v>
      </c>
      <c r="AE382" s="42">
        <v>9.5053283017816265E-2</v>
      </c>
      <c r="AF382" s="42">
        <v>0</v>
      </c>
      <c r="AG382" s="42">
        <v>0</v>
      </c>
      <c r="AH382" s="42">
        <v>7.6518678950981887</v>
      </c>
      <c r="AI382" s="42">
        <v>1.1023530679397601E-2</v>
      </c>
      <c r="AJ382" s="42">
        <v>4.4917243494273444E-2</v>
      </c>
      <c r="AK382" s="42">
        <v>0</v>
      </c>
      <c r="AL382" s="42">
        <v>1.2390695727701246</v>
      </c>
      <c r="AM382" s="42">
        <v>2.8725660419411949</v>
      </c>
      <c r="AN382" s="42">
        <v>1.3687020223115833</v>
      </c>
      <c r="AO382" s="42">
        <v>3.30460804155044</v>
      </c>
      <c r="AP382" s="42">
        <v>8.9468933724541753</v>
      </c>
      <c r="AQ382" s="42">
        <v>2.4153291541294806</v>
      </c>
      <c r="AR382" s="42">
        <v>1103.4878400781965</v>
      </c>
      <c r="AS382" s="42">
        <v>736.40116633619687</v>
      </c>
      <c r="AT382" s="42">
        <v>173.68136300120281</v>
      </c>
      <c r="AU382" s="42">
        <v>165.45528058335037</v>
      </c>
      <c r="AV382" s="42">
        <v>27.950030157446676</v>
      </c>
      <c r="AW382" s="42">
        <v>66.733962948247196</v>
      </c>
      <c r="AX382" s="42">
        <v>15.739309187937694</v>
      </c>
      <c r="AY382" s="42">
        <v>14.993847197412315</v>
      </c>
      <c r="AZ382" s="42">
        <v>2.5328806664028169</v>
      </c>
      <c r="BA382" s="42">
        <v>1.0190882111681419</v>
      </c>
      <c r="BB382" s="42">
        <v>314.69356780362955</v>
      </c>
      <c r="BC382" s="42">
        <v>420.28517099578244</v>
      </c>
      <c r="BD382" s="42">
        <v>0.40333932561675157</v>
      </c>
      <c r="BE382" s="43">
        <v>0.13838764219214814</v>
      </c>
      <c r="BF382" s="43">
        <v>42.733985521684964</v>
      </c>
      <c r="BG382" s="43">
        <v>57.072855151332732</v>
      </c>
      <c r="BH382" s="43">
        <v>5.4771684790163797E-2</v>
      </c>
      <c r="BI382" s="42">
        <v>0.51316816996457593</v>
      </c>
      <c r="BJ382" s="42">
        <v>79.82770587072109</v>
      </c>
      <c r="BK382" s="42">
        <v>421.11926466313503</v>
      </c>
      <c r="BL382" s="42">
        <v>234.94102763237612</v>
      </c>
      <c r="BM382" s="43">
        <v>6.9685952904954246E-2</v>
      </c>
      <c r="BN382" s="43">
        <v>10.840247071835369</v>
      </c>
      <c r="BO382" s="43">
        <v>57.186121358052965</v>
      </c>
      <c r="BP382" s="43">
        <v>31.903945617206706</v>
      </c>
      <c r="BQ382" s="42">
        <v>5.7820050959524192</v>
      </c>
      <c r="BR382" s="43">
        <v>95.520951737845564</v>
      </c>
      <c r="BS382" s="43">
        <v>3.3290878169308105</v>
      </c>
      <c r="BT382" s="43">
        <v>1.1499604452236181</v>
      </c>
      <c r="BU382" s="43">
        <v>3.6382992808173671</v>
      </c>
      <c r="BV382" s="43">
        <v>3.0830259523956021</v>
      </c>
      <c r="BW382" s="43">
        <v>0.45750898651237509</v>
      </c>
      <c r="BX382" s="43">
        <v>0.44929115506727207</v>
      </c>
      <c r="BY382" s="42">
        <v>9.5053283017816265E-2</v>
      </c>
      <c r="BZ382" s="42">
        <v>7.6518678950981887</v>
      </c>
      <c r="CA382" s="42">
        <v>5.5940774173671048E-2</v>
      </c>
      <c r="CB382" s="42">
        <v>0</v>
      </c>
      <c r="CC382" s="43">
        <v>5.4803376370229033</v>
      </c>
      <c r="CD382" s="43">
        <v>14.666830568134095</v>
      </c>
      <c r="CE382" s="43">
        <v>0.34008293544717833</v>
      </c>
      <c r="CF382" s="43">
        <v>27.376957563172844</v>
      </c>
      <c r="CG382" s="43">
        <v>0.20014566660053085</v>
      </c>
      <c r="CH382" s="43">
        <v>0</v>
      </c>
      <c r="CI382" s="43">
        <v>19.607626919009913</v>
      </c>
      <c r="CJ382" s="43">
        <v>52.475186915769534</v>
      </c>
    </row>
    <row r="383" spans="1:88" ht="15" customHeight="1" x14ac:dyDescent="0.3">
      <c r="A383" s="62" t="s">
        <v>739</v>
      </c>
      <c r="B383" s="62" t="s">
        <v>740</v>
      </c>
      <c r="C383" s="1" t="s">
        <v>1</v>
      </c>
      <c r="D383" s="17" t="s">
        <v>351</v>
      </c>
      <c r="E383" s="17" t="s">
        <v>352</v>
      </c>
      <c r="F383" s="28">
        <v>1</v>
      </c>
      <c r="G383" s="1" t="s">
        <v>104</v>
      </c>
      <c r="H383" s="42">
        <v>0</v>
      </c>
      <c r="I383" s="42">
        <v>0</v>
      </c>
      <c r="J383" s="42">
        <v>1.6969272054734905</v>
      </c>
      <c r="K383" s="42">
        <v>4.1075835553785307E-2</v>
      </c>
      <c r="L383" s="43">
        <v>31.903113581821209</v>
      </c>
      <c r="M383" s="42">
        <v>147.98117302273428</v>
      </c>
      <c r="N383" s="42">
        <v>170.43289234868246</v>
      </c>
      <c r="O383" s="42">
        <v>21.450707093347404</v>
      </c>
      <c r="P383" s="42">
        <v>0</v>
      </c>
      <c r="Q383" s="42">
        <v>236.62430669840961</v>
      </c>
      <c r="R383" s="42">
        <v>315.76272730702118</v>
      </c>
      <c r="S383" s="42">
        <v>41.802139232323903</v>
      </c>
      <c r="T383" s="42">
        <v>0.29519984629170232</v>
      </c>
      <c r="U383" s="42">
        <v>214.04054750563697</v>
      </c>
      <c r="V383" s="42">
        <v>0.28340089214867287</v>
      </c>
      <c r="W383" s="42">
        <v>0.34632424973647408</v>
      </c>
      <c r="X383" s="42">
        <v>3.1473982487451981</v>
      </c>
      <c r="Y383" s="42">
        <v>4.4769854031073955</v>
      </c>
      <c r="Z383" s="42">
        <v>85.348234684687128</v>
      </c>
      <c r="AA383" s="42">
        <v>3.3435814898742855</v>
      </c>
      <c r="AB383" s="42">
        <v>2.0819620285095044</v>
      </c>
      <c r="AC383" s="42">
        <v>4.5478201623618826E-2</v>
      </c>
      <c r="AD383" s="42">
        <v>0.52183280120200148</v>
      </c>
      <c r="AE383" s="42">
        <v>0</v>
      </c>
      <c r="AF383" s="42">
        <v>0.36888324235423481</v>
      </c>
      <c r="AG383" s="42">
        <v>0</v>
      </c>
      <c r="AH383" s="42">
        <v>11.2805029719499</v>
      </c>
      <c r="AI383" s="42">
        <v>8.5275509697776506E-3</v>
      </c>
      <c r="AJ383" s="42">
        <v>3.6204247460446537E-2</v>
      </c>
      <c r="AK383" s="42">
        <v>0.19719330881592345</v>
      </c>
      <c r="AL383" s="42">
        <v>1.2070819882233867</v>
      </c>
      <c r="AM383" s="42">
        <v>3.4127730444555882</v>
      </c>
      <c r="AN383" s="42">
        <v>1.8312463790850109</v>
      </c>
      <c r="AO383" s="42">
        <v>3.4188613270564785</v>
      </c>
      <c r="AP383" s="42">
        <v>9.5683827613434929</v>
      </c>
      <c r="AQ383" s="42">
        <v>3.1973746680161574</v>
      </c>
      <c r="AR383" s="42">
        <v>1316.1530391666611</v>
      </c>
      <c r="AS383" s="42">
        <v>967.99026217165908</v>
      </c>
      <c r="AT383" s="42">
        <v>222.29465629937471</v>
      </c>
      <c r="AU383" s="42">
        <v>91.341089205896537</v>
      </c>
      <c r="AV383" s="42">
        <v>34.527031489730398</v>
      </c>
      <c r="AW383" s="42">
        <v>73.546938187716705</v>
      </c>
      <c r="AX383" s="42">
        <v>16.8897270822034</v>
      </c>
      <c r="AY383" s="42">
        <v>6.9400051884338847</v>
      </c>
      <c r="AZ383" s="42">
        <v>2.6233295416459792</v>
      </c>
      <c r="BA383" s="42">
        <v>1.6969272054734905</v>
      </c>
      <c r="BB383" s="42">
        <v>371.8089618821391</v>
      </c>
      <c r="BC383" s="42">
        <v>594.18917323775474</v>
      </c>
      <c r="BD383" s="42">
        <v>0.29519984629170232</v>
      </c>
      <c r="BE383" s="43">
        <v>0.1753041607739402</v>
      </c>
      <c r="BF383" s="43">
        <v>38.410403122031013</v>
      </c>
      <c r="BG383" s="43">
        <v>61.383796558521979</v>
      </c>
      <c r="BH383" s="43">
        <v>3.0496158673066577E-2</v>
      </c>
      <c r="BI383" s="42">
        <v>0.33627568184548762</v>
      </c>
      <c r="BJ383" s="42">
        <v>268.52742028023084</v>
      </c>
      <c r="BK383" s="42">
        <v>465.44082753522895</v>
      </c>
      <c r="BL383" s="42">
        <v>233.68573867435376</v>
      </c>
      <c r="BM383" s="43">
        <v>3.4739572802216269E-2</v>
      </c>
      <c r="BN383" s="43">
        <v>27.740715043744043</v>
      </c>
      <c r="BO383" s="43">
        <v>48.08321382190617</v>
      </c>
      <c r="BP383" s="43">
        <v>24.141331561547563</v>
      </c>
      <c r="BQ383" s="42">
        <v>3.777123390630345</v>
      </c>
      <c r="BR383" s="43">
        <v>96.286861352788648</v>
      </c>
      <c r="BS383" s="43">
        <v>1.6991516816056589</v>
      </c>
      <c r="BT383" s="43">
        <v>2.0139869656056995</v>
      </c>
      <c r="BU383" s="43">
        <v>3.6605447985597701</v>
      </c>
      <c r="BV383" s="43">
        <v>2.2793269125754012</v>
      </c>
      <c r="BW383" s="43">
        <v>4.9789423378895921E-2</v>
      </c>
      <c r="BX383" s="43">
        <v>0.57130126839818163</v>
      </c>
      <c r="BY383" s="42">
        <v>0.36888324235423481</v>
      </c>
      <c r="BZ383" s="42">
        <v>11.2805029719499</v>
      </c>
      <c r="CA383" s="42">
        <v>4.4731798430224186E-2</v>
      </c>
      <c r="CB383" s="42">
        <v>0.19719330881592345</v>
      </c>
      <c r="CC383" s="43">
        <v>6.451101411763986</v>
      </c>
      <c r="CD383" s="43">
        <v>16.184618756416128</v>
      </c>
      <c r="CE383" s="43">
        <v>1.0683896832079358</v>
      </c>
      <c r="CF383" s="43">
        <v>32.671511234046093</v>
      </c>
      <c r="CG383" s="43">
        <v>0.12955587694681792</v>
      </c>
      <c r="CH383" s="43">
        <v>0.57112731766290403</v>
      </c>
      <c r="CI383" s="43">
        <v>18.684205196391645</v>
      </c>
      <c r="CJ383" s="43">
        <v>46.875210691744599</v>
      </c>
    </row>
    <row r="384" spans="1:88" ht="15" customHeight="1" x14ac:dyDescent="0.3">
      <c r="A384" s="62" t="s">
        <v>739</v>
      </c>
      <c r="B384" s="62" t="s">
        <v>740</v>
      </c>
      <c r="C384" s="1" t="s">
        <v>1</v>
      </c>
      <c r="D384" s="17" t="s">
        <v>351</v>
      </c>
      <c r="E384" s="17" t="s">
        <v>352</v>
      </c>
      <c r="F384" s="28">
        <v>2</v>
      </c>
      <c r="G384" s="1" t="s">
        <v>104</v>
      </c>
      <c r="H384" s="42">
        <v>1.8002454146215444E-2</v>
      </c>
      <c r="I384" s="42">
        <v>2.007448549039869E-2</v>
      </c>
      <c r="J384" s="42">
        <v>0.79433987555970398</v>
      </c>
      <c r="K384" s="42">
        <v>4.3756871073278199E-2</v>
      </c>
      <c r="L384" s="43">
        <v>10.227168127660857</v>
      </c>
      <c r="M384" s="42">
        <v>37.380944406627471</v>
      </c>
      <c r="N384" s="42">
        <v>106.8461323904608</v>
      </c>
      <c r="O384" s="42">
        <v>6.9052023005215357</v>
      </c>
      <c r="P384" s="42">
        <v>2.7094896507993134E-2</v>
      </c>
      <c r="Q384" s="42">
        <v>67.818200446408653</v>
      </c>
      <c r="R384" s="42">
        <v>82.020236051616905</v>
      </c>
      <c r="S384" s="42">
        <v>21.723839929836945</v>
      </c>
      <c r="T384" s="42">
        <v>0</v>
      </c>
      <c r="U384" s="42">
        <v>75.035651501384308</v>
      </c>
      <c r="V384" s="42">
        <v>0.18096206267452097</v>
      </c>
      <c r="W384" s="42">
        <v>0.17441715637314328</v>
      </c>
      <c r="X384" s="42">
        <v>7.9533215028789286</v>
      </c>
      <c r="Y384" s="42">
        <v>3.3667300497495911</v>
      </c>
      <c r="Z384" s="42">
        <v>87.685958611156508</v>
      </c>
      <c r="AA384" s="42">
        <v>2.7460255787162082</v>
      </c>
      <c r="AB384" s="42">
        <v>2.6160433635267504</v>
      </c>
      <c r="AC384" s="42">
        <v>0</v>
      </c>
      <c r="AD384" s="42">
        <v>0.42115745894916895</v>
      </c>
      <c r="AE384" s="42">
        <v>5.6896980323268245E-2</v>
      </c>
      <c r="AF384" s="42">
        <v>5.8089024587192076E-2</v>
      </c>
      <c r="AG384" s="42">
        <v>0</v>
      </c>
      <c r="AH384" s="42">
        <v>9.5826115941490961</v>
      </c>
      <c r="AI384" s="42">
        <v>1.3784414951188656E-2</v>
      </c>
      <c r="AJ384" s="42">
        <v>8.3955461163418343E-2</v>
      </c>
      <c r="AK384" s="42">
        <v>1.7199794562772819E-2</v>
      </c>
      <c r="AL384" s="42">
        <v>0.67378248573872923</v>
      </c>
      <c r="AM384" s="42">
        <v>1.8552993909841151</v>
      </c>
      <c r="AN384" s="42">
        <v>1.4052906145993105</v>
      </c>
      <c r="AO384" s="42">
        <v>1.1319069368602208</v>
      </c>
      <c r="AP384" s="42">
        <v>4.1632532342892086</v>
      </c>
      <c r="AQ384" s="42">
        <v>1.9537338484036195</v>
      </c>
      <c r="AR384" s="42">
        <v>535.00106330193182</v>
      </c>
      <c r="AS384" s="42">
        <v>333.82499223591077</v>
      </c>
      <c r="AT384" s="42">
        <v>86.711082273060484</v>
      </c>
      <c r="AU384" s="42">
        <v>93.469185012348646</v>
      </c>
      <c r="AV384" s="42">
        <v>20.995803780612139</v>
      </c>
      <c r="AW384" s="42">
        <v>62.397070797504966</v>
      </c>
      <c r="AX384" s="42">
        <v>16.207646717166327</v>
      </c>
      <c r="AY384" s="42">
        <v>17.470840980291403</v>
      </c>
      <c r="AZ384" s="42">
        <v>3.9244415050373469</v>
      </c>
      <c r="BA384" s="42">
        <v>0.83241681519631816</v>
      </c>
      <c r="BB384" s="42">
        <v>161.40320409634393</v>
      </c>
      <c r="BC384" s="42">
        <v>171.58937132437049</v>
      </c>
      <c r="BD384" s="42">
        <v>0</v>
      </c>
      <c r="BE384" s="43">
        <v>0.2493572484255635</v>
      </c>
      <c r="BF384" s="43">
        <v>48.349646626302295</v>
      </c>
      <c r="BG384" s="43">
        <v>51.40099612527213</v>
      </c>
      <c r="BH384" s="43">
        <v>0</v>
      </c>
      <c r="BI384" s="42">
        <v>8.8854221727486776E-2</v>
      </c>
      <c r="BJ384" s="42">
        <v>78.065443059559911</v>
      </c>
      <c r="BK384" s="42">
        <v>120.19552033380408</v>
      </c>
      <c r="BL384" s="42">
        <v>135.47517462081927</v>
      </c>
      <c r="BM384" s="43">
        <v>2.6617007052813585E-2</v>
      </c>
      <c r="BN384" s="43">
        <v>23.385140380499685</v>
      </c>
      <c r="BO384" s="43">
        <v>36.005548754379397</v>
      </c>
      <c r="BP384" s="43">
        <v>40.582693858068097</v>
      </c>
      <c r="BQ384" s="42">
        <v>8.3087007219265931</v>
      </c>
      <c r="BR384" s="43">
        <v>86.535249629442674</v>
      </c>
      <c r="BS384" s="43">
        <v>9.5820516871901056</v>
      </c>
      <c r="BT384" s="43">
        <v>3.8826986833672255</v>
      </c>
      <c r="BU384" s="43">
        <v>2.9378940004167342</v>
      </c>
      <c r="BV384" s="43">
        <v>2.7988297567600839</v>
      </c>
      <c r="BW384" s="43">
        <v>0</v>
      </c>
      <c r="BX384" s="43">
        <v>0.45058428496357161</v>
      </c>
      <c r="BY384" s="42">
        <v>0.11498600491046032</v>
      </c>
      <c r="BZ384" s="42">
        <v>9.5826115941490961</v>
      </c>
      <c r="CA384" s="42">
        <v>9.7739876114606994E-2</v>
      </c>
      <c r="CB384" s="42">
        <v>1.7199794562772819E-2</v>
      </c>
      <c r="CC384" s="43">
        <v>3.9343724913221547</v>
      </c>
      <c r="CD384" s="43">
        <v>7.2488940195530489</v>
      </c>
      <c r="CE384" s="43">
        <v>0.54766183810805202</v>
      </c>
      <c r="CF384" s="43">
        <v>45.640603685760446</v>
      </c>
      <c r="CG384" s="43">
        <v>0.46552100189115669</v>
      </c>
      <c r="CH384" s="43">
        <v>8.1920152914819022E-2</v>
      </c>
      <c r="CI384" s="43">
        <v>18.738851498294231</v>
      </c>
      <c r="CJ384" s="43">
        <v>34.525441823031294</v>
      </c>
    </row>
    <row r="385" spans="1:88" ht="15" customHeight="1" x14ac:dyDescent="0.3">
      <c r="A385" s="62" t="s">
        <v>739</v>
      </c>
      <c r="B385" s="62" t="s">
        <v>740</v>
      </c>
      <c r="C385" s="1" t="s">
        <v>1</v>
      </c>
      <c r="D385" s="17" t="s">
        <v>351</v>
      </c>
      <c r="E385" s="17" t="s">
        <v>352</v>
      </c>
      <c r="F385" s="28">
        <v>3</v>
      </c>
      <c r="G385" s="1" t="s">
        <v>104</v>
      </c>
      <c r="H385" s="42">
        <v>4.3392056015536022E-2</v>
      </c>
      <c r="I385" s="42">
        <v>8.4450542565180885E-3</v>
      </c>
      <c r="J385" s="42">
        <v>0.98419771080732321</v>
      </c>
      <c r="K385" s="42">
        <v>2.4815733440066285E-2</v>
      </c>
      <c r="L385" s="43">
        <v>15.892128427760536</v>
      </c>
      <c r="M385" s="42">
        <v>119.36147813627002</v>
      </c>
      <c r="N385" s="42">
        <v>269.14174352913034</v>
      </c>
      <c r="O385" s="42">
        <v>11.113867511416261</v>
      </c>
      <c r="P385" s="42">
        <v>0</v>
      </c>
      <c r="Q385" s="42">
        <v>177.55419889047187</v>
      </c>
      <c r="R385" s="42">
        <v>158.63961863696136</v>
      </c>
      <c r="S385" s="42">
        <v>21.910970835585392</v>
      </c>
      <c r="T385" s="42">
        <v>0.26430910474592317</v>
      </c>
      <c r="U385" s="42">
        <v>95.019895684810123</v>
      </c>
      <c r="V385" s="42">
        <v>0.34560189413799403</v>
      </c>
      <c r="W385" s="42">
        <v>0.21768708289937869</v>
      </c>
      <c r="X385" s="42">
        <v>5.0039678679797213</v>
      </c>
      <c r="Y385" s="42">
        <v>3.3601495571883055</v>
      </c>
      <c r="Z385" s="42">
        <v>220.02712478027331</v>
      </c>
      <c r="AA385" s="42">
        <v>3.2802448491800869</v>
      </c>
      <c r="AB385" s="42">
        <v>8.1179581620559471</v>
      </c>
      <c r="AC385" s="42">
        <v>0</v>
      </c>
      <c r="AD385" s="42">
        <v>0.74275219047077323</v>
      </c>
      <c r="AE385" s="42">
        <v>8.1766616130884498E-2</v>
      </c>
      <c r="AF385" s="42">
        <v>0.41924577780915434</v>
      </c>
      <c r="AG385" s="42">
        <v>0</v>
      </c>
      <c r="AH385" s="42">
        <v>11.020363734873529</v>
      </c>
      <c r="AI385" s="42">
        <v>0.23465801475272507</v>
      </c>
      <c r="AJ385" s="42">
        <v>0.27888075009167224</v>
      </c>
      <c r="AK385" s="42">
        <v>0.31847343106177728</v>
      </c>
      <c r="AL385" s="42">
        <v>1.7485365839134397</v>
      </c>
      <c r="AM385" s="42">
        <v>2.4408331298743318</v>
      </c>
      <c r="AN385" s="42">
        <v>1.4817316501957034</v>
      </c>
      <c r="AO385" s="42">
        <v>2.8532693380337322</v>
      </c>
      <c r="AP385" s="42">
        <v>7.5239025336387915</v>
      </c>
      <c r="AQ385" s="42">
        <v>2.7599078862410389</v>
      </c>
      <c r="AR385" s="42">
        <v>1142.2161171424739</v>
      </c>
      <c r="AS385" s="42">
        <v>774.93916562686127</v>
      </c>
      <c r="AT385" s="42">
        <v>103.94730208701553</v>
      </c>
      <c r="AU385" s="42">
        <v>232.16807998198013</v>
      </c>
      <c r="AV385" s="42">
        <v>31.161569446616781</v>
      </c>
      <c r="AW385" s="42">
        <v>67.845231212947368</v>
      </c>
      <c r="AX385" s="42">
        <v>9.1004933766006122</v>
      </c>
      <c r="AY385" s="42">
        <v>20.32610786151433</v>
      </c>
      <c r="AZ385" s="42">
        <v>2.7281675489376638</v>
      </c>
      <c r="BA385" s="42">
        <v>1.0360348210793773</v>
      </c>
      <c r="BB385" s="42">
        <v>415.53403333801725</v>
      </c>
      <c r="BC385" s="42">
        <v>358.1047883630186</v>
      </c>
      <c r="BD385" s="42">
        <v>0.26430910474592317</v>
      </c>
      <c r="BE385" s="43">
        <v>0.1336924067118625</v>
      </c>
      <c r="BF385" s="43">
        <v>53.621503695955901</v>
      </c>
      <c r="BG385" s="43">
        <v>46.21069681945184</v>
      </c>
      <c r="BH385" s="43">
        <v>3.4107077880380338E-2</v>
      </c>
      <c r="BI385" s="42">
        <v>0.33251689420152547</v>
      </c>
      <c r="BJ385" s="42">
        <v>193.45477237248892</v>
      </c>
      <c r="BK385" s="42">
        <v>278.98529448403872</v>
      </c>
      <c r="BL385" s="42">
        <v>302.166581876132</v>
      </c>
      <c r="BM385" s="43">
        <v>4.2908773869049059E-2</v>
      </c>
      <c r="BN385" s="43">
        <v>24.963865675314025</v>
      </c>
      <c r="BO385" s="43">
        <v>36.000928441700687</v>
      </c>
      <c r="BP385" s="43">
        <v>38.992297109116222</v>
      </c>
      <c r="BQ385" s="42">
        <v>5.5672568450170941</v>
      </c>
      <c r="BR385" s="43">
        <v>91.411603550102569</v>
      </c>
      <c r="BS385" s="43">
        <v>5.355845445951716</v>
      </c>
      <c r="BT385" s="43">
        <v>3.2325510039457148</v>
      </c>
      <c r="BU385" s="43">
        <v>1.4128750383923083</v>
      </c>
      <c r="BV385" s="43">
        <v>3.4965866809451271</v>
      </c>
      <c r="BW385" s="43">
        <v>0</v>
      </c>
      <c r="BX385" s="43">
        <v>0.31992002971658395</v>
      </c>
      <c r="BY385" s="42">
        <v>0.50101239394003882</v>
      </c>
      <c r="BZ385" s="42">
        <v>11.020363734873529</v>
      </c>
      <c r="CA385" s="42">
        <v>0.51353876484439731</v>
      </c>
      <c r="CB385" s="42">
        <v>0.31847343106177728</v>
      </c>
      <c r="CC385" s="43">
        <v>5.6711013639834746</v>
      </c>
      <c r="CD385" s="43">
        <v>13.137079757913561</v>
      </c>
      <c r="CE385" s="43">
        <v>1.607789347062023</v>
      </c>
      <c r="CF385" s="43">
        <v>35.36523971859836</v>
      </c>
      <c r="CG385" s="43">
        <v>1.647987485752751</v>
      </c>
      <c r="CH385" s="43">
        <v>1.022007032114854</v>
      </c>
      <c r="CI385" s="43">
        <v>18.199023555917808</v>
      </c>
      <c r="CJ385" s="43">
        <v>42.157952860554197</v>
      </c>
    </row>
    <row r="386" spans="1:88" ht="15" customHeight="1" x14ac:dyDescent="0.3">
      <c r="A386" s="62" t="s">
        <v>739</v>
      </c>
      <c r="B386" s="62" t="s">
        <v>740</v>
      </c>
      <c r="C386" s="1" t="s">
        <v>1</v>
      </c>
      <c r="D386" s="17" t="s">
        <v>353</v>
      </c>
      <c r="E386" s="17" t="s">
        <v>354</v>
      </c>
      <c r="F386" s="28">
        <v>1</v>
      </c>
      <c r="G386" s="1" t="s">
        <v>104</v>
      </c>
      <c r="H386" s="42">
        <v>4.3645877096779369E-2</v>
      </c>
      <c r="I386" s="42">
        <v>4.2718723764541798E-2</v>
      </c>
      <c r="J386" s="42">
        <v>2.277905114162424</v>
      </c>
      <c r="K386" s="42">
        <v>3.6738918939080982E-2</v>
      </c>
      <c r="L386" s="43">
        <v>22.02004868359467</v>
      </c>
      <c r="M386" s="42">
        <v>215.9246130535783</v>
      </c>
      <c r="N386" s="42">
        <v>322.70073922764345</v>
      </c>
      <c r="O386" s="42">
        <v>15.813625038219307</v>
      </c>
      <c r="P386" s="42">
        <v>7.8237631128437748E-2</v>
      </c>
      <c r="Q386" s="42">
        <v>272.0011665020092</v>
      </c>
      <c r="R386" s="42">
        <v>573.62975652894124</v>
      </c>
      <c r="S386" s="42">
        <v>66.676165231212622</v>
      </c>
      <c r="T386" s="42">
        <v>0.240560629493769</v>
      </c>
      <c r="U386" s="42">
        <v>29.344357503531675</v>
      </c>
      <c r="V386" s="42">
        <v>0.55820363481720814</v>
      </c>
      <c r="W386" s="42">
        <v>0</v>
      </c>
      <c r="X386" s="42">
        <v>5.125175972861074</v>
      </c>
      <c r="Y386" s="42">
        <v>2.324308206689901</v>
      </c>
      <c r="Z386" s="42">
        <v>122.34917455620365</v>
      </c>
      <c r="AA386" s="42">
        <v>3.8242431142044464</v>
      </c>
      <c r="AB386" s="42">
        <v>2.2604550891265998</v>
      </c>
      <c r="AC386" s="42">
        <v>0.12197679908825268</v>
      </c>
      <c r="AD386" s="42">
        <v>0.67049355526499443</v>
      </c>
      <c r="AE386" s="42">
        <v>0.20087237219269616</v>
      </c>
      <c r="AF386" s="42">
        <v>0.19301063734220877</v>
      </c>
      <c r="AG386" s="42">
        <v>0</v>
      </c>
      <c r="AH386" s="42">
        <v>5.0032979310202599</v>
      </c>
      <c r="AI386" s="42">
        <v>8.5092450444689029E-3</v>
      </c>
      <c r="AJ386" s="42">
        <v>4.1321365036012657E-2</v>
      </c>
      <c r="AK386" s="42">
        <v>0</v>
      </c>
      <c r="AL386" s="42">
        <v>0.75660375925396839</v>
      </c>
      <c r="AM386" s="42">
        <v>1.0737437067756197</v>
      </c>
      <c r="AN386" s="42">
        <v>0.48835187486525472</v>
      </c>
      <c r="AO386" s="42">
        <v>2.0437401369391601</v>
      </c>
      <c r="AP386" s="42">
        <v>4.4262349676874297</v>
      </c>
      <c r="AQ386" s="42">
        <v>1.0327227218629988</v>
      </c>
      <c r="AR386" s="42">
        <v>1673.3327183095919</v>
      </c>
      <c r="AS386" s="42">
        <v>1491.4859211597841</v>
      </c>
      <c r="AT386" s="42">
        <v>37.352045317899858</v>
      </c>
      <c r="AU386" s="42">
        <v>129.22634311388794</v>
      </c>
      <c r="AV386" s="42">
        <v>15.268408718020078</v>
      </c>
      <c r="AW386" s="42">
        <v>89.132657530684625</v>
      </c>
      <c r="AX386" s="42">
        <v>2.2321947637307336</v>
      </c>
      <c r="AY386" s="42">
        <v>7.7226926659530664</v>
      </c>
      <c r="AZ386" s="42">
        <v>0.9124550396315857</v>
      </c>
      <c r="BA386" s="42">
        <v>2.3642697150237453</v>
      </c>
      <c r="BB386" s="42">
        <v>576.49576492197491</v>
      </c>
      <c r="BC386" s="42">
        <v>912.38532589329145</v>
      </c>
      <c r="BD386" s="42">
        <v>0.240560629493769</v>
      </c>
      <c r="BE386" s="43">
        <v>0.15851773600285021</v>
      </c>
      <c r="BF386" s="43">
        <v>38.652444300224438</v>
      </c>
      <c r="BG386" s="43">
        <v>61.172909039853209</v>
      </c>
      <c r="BH386" s="43">
        <v>1.6128923919490189E-2</v>
      </c>
      <c r="BI386" s="42">
        <v>0.39918305665806708</v>
      </c>
      <c r="BJ386" s="42">
        <v>294.06393390936842</v>
      </c>
      <c r="BK386" s="42">
        <v>791.83227469668191</v>
      </c>
      <c r="BL386" s="42">
        <v>405.19052949707537</v>
      </c>
      <c r="BM386" s="43">
        <v>2.6764118319511931E-2</v>
      </c>
      <c r="BN386" s="43">
        <v>19.71617229083218</v>
      </c>
      <c r="BO386" s="43">
        <v>53.090160856560459</v>
      </c>
      <c r="BP386" s="43">
        <v>27.166902734287831</v>
      </c>
      <c r="BQ386" s="42">
        <v>5.6833796076782823</v>
      </c>
      <c r="BR386" s="43">
        <v>78.561581444294461</v>
      </c>
      <c r="BS386" s="43">
        <v>15.215711908966579</v>
      </c>
      <c r="BT386" s="43">
        <v>6.2227066467389545</v>
      </c>
      <c r="BU386" s="43">
        <v>2.9593370995835722</v>
      </c>
      <c r="BV386" s="43">
        <v>1.7492215864488616</v>
      </c>
      <c r="BW386" s="43">
        <v>9.4390041650218193E-2</v>
      </c>
      <c r="BX386" s="43">
        <v>0.51885206925192062</v>
      </c>
      <c r="BY386" s="42">
        <v>0.39388300953490496</v>
      </c>
      <c r="BZ386" s="42">
        <v>5.0032979310202599</v>
      </c>
      <c r="CA386" s="42">
        <v>4.9830610080481563E-2</v>
      </c>
      <c r="CB386" s="42">
        <v>0</v>
      </c>
      <c r="CC386" s="43">
        <v>2.3186993408948426</v>
      </c>
      <c r="CD386" s="43">
        <v>7.5026978264895892</v>
      </c>
      <c r="CE386" s="43">
        <v>2.579725345379551</v>
      </c>
      <c r="CF386" s="43">
        <v>32.768954665951981</v>
      </c>
      <c r="CG386" s="43">
        <v>0.32636413525969138</v>
      </c>
      <c r="CH386" s="43">
        <v>0</v>
      </c>
      <c r="CI386" s="43">
        <v>15.186254073473078</v>
      </c>
      <c r="CJ386" s="43">
        <v>49.138701779935694</v>
      </c>
    </row>
    <row r="387" spans="1:88" ht="15" customHeight="1" x14ac:dyDescent="0.3">
      <c r="A387" s="62" t="s">
        <v>739</v>
      </c>
      <c r="B387" s="62" t="s">
        <v>740</v>
      </c>
      <c r="C387" s="1" t="s">
        <v>1</v>
      </c>
      <c r="D387" s="17" t="s">
        <v>353</v>
      </c>
      <c r="E387" s="17" t="s">
        <v>354</v>
      </c>
      <c r="F387" s="28">
        <v>2</v>
      </c>
      <c r="G387" s="1" t="s">
        <v>104</v>
      </c>
      <c r="H387" s="42">
        <v>1.8610618850714886E-2</v>
      </c>
      <c r="I387" s="42">
        <v>3.8225607703398813E-2</v>
      </c>
      <c r="J387" s="42">
        <v>1.6302867003723773</v>
      </c>
      <c r="K387" s="42">
        <v>2.6330727617171739E-2</v>
      </c>
      <c r="L387" s="43">
        <v>20.143818522381167</v>
      </c>
      <c r="M387" s="42">
        <v>87.090595757117995</v>
      </c>
      <c r="N387" s="42">
        <v>318.22593708038409</v>
      </c>
      <c r="O387" s="42">
        <v>13.611139648591198</v>
      </c>
      <c r="P387" s="42">
        <v>3.860691720992835E-2</v>
      </c>
      <c r="Q387" s="42">
        <v>153.10110860846856</v>
      </c>
      <c r="R387" s="42">
        <v>318.54155034778313</v>
      </c>
      <c r="S387" s="42">
        <v>78.281570394669629</v>
      </c>
      <c r="T387" s="42">
        <v>0</v>
      </c>
      <c r="U387" s="42">
        <v>239.7233663793408</v>
      </c>
      <c r="V387" s="42">
        <v>0.22243003651088847</v>
      </c>
      <c r="W387" s="42">
        <v>0.38375029757906187</v>
      </c>
      <c r="X387" s="42">
        <v>4.8232881248865658</v>
      </c>
      <c r="Y387" s="42">
        <v>2.8719149006380569</v>
      </c>
      <c r="Z387" s="42">
        <v>56.751425445244536</v>
      </c>
      <c r="AA387" s="42">
        <v>2.219684479777984</v>
      </c>
      <c r="AB387" s="42">
        <v>4.4130820052617388</v>
      </c>
      <c r="AC387" s="42">
        <v>0</v>
      </c>
      <c r="AD387" s="42">
        <v>0.23767864919832887</v>
      </c>
      <c r="AE387" s="42">
        <v>7.0335068239779752E-2</v>
      </c>
      <c r="AF387" s="42">
        <v>7.0335068239779752E-2</v>
      </c>
      <c r="AG387" s="42">
        <v>0</v>
      </c>
      <c r="AH387" s="42">
        <v>3.6575456394940336</v>
      </c>
      <c r="AI387" s="42">
        <v>1.5875977127916194E-2</v>
      </c>
      <c r="AJ387" s="42">
        <v>2.6152342934735857E-2</v>
      </c>
      <c r="AK387" s="42">
        <v>0</v>
      </c>
      <c r="AL387" s="42">
        <v>1.4572995560198485</v>
      </c>
      <c r="AM387" s="42">
        <v>3.8704087327647438</v>
      </c>
      <c r="AN387" s="42">
        <v>1.8910585006323457</v>
      </c>
      <c r="AO387" s="42">
        <v>4.7676154527293138</v>
      </c>
      <c r="AP387" s="42">
        <v>11.325804349534847</v>
      </c>
      <c r="AQ387" s="42">
        <v>3.7458638342541719</v>
      </c>
      <c r="AR387" s="42">
        <v>1333.2926957715588</v>
      </c>
      <c r="AS387" s="42">
        <v>990.74778093114924</v>
      </c>
      <c r="AT387" s="42">
        <v>248.02474973895539</v>
      </c>
      <c r="AU387" s="42">
        <v>63.621870579482589</v>
      </c>
      <c r="AV387" s="42">
        <v>30.898294521971515</v>
      </c>
      <c r="AW387" s="42">
        <v>74.308348352408586</v>
      </c>
      <c r="AX387" s="42">
        <v>18.602423198263061</v>
      </c>
      <c r="AY387" s="42">
        <v>4.7717857287641898</v>
      </c>
      <c r="AZ387" s="42">
        <v>2.3174427205641508</v>
      </c>
      <c r="BA387" s="42">
        <v>1.6871229269264911</v>
      </c>
      <c r="BB387" s="42">
        <v>439.09782173609159</v>
      </c>
      <c r="BC387" s="42">
        <v>549.96283626813124</v>
      </c>
      <c r="BD387" s="42">
        <v>0</v>
      </c>
      <c r="BE387" s="43">
        <v>0.17028783302858949</v>
      </c>
      <c r="BF387" s="43">
        <v>44.319839033442776</v>
      </c>
      <c r="BG387" s="43">
        <v>55.509873133528643</v>
      </c>
      <c r="BH387" s="43">
        <v>0</v>
      </c>
      <c r="BI387" s="42">
        <v>8.3548263677814982E-2</v>
      </c>
      <c r="BJ387" s="42">
        <v>173.28315273855313</v>
      </c>
      <c r="BK387" s="42">
        <v>407.26243280527353</v>
      </c>
      <c r="BL387" s="42">
        <v>410.11864712364491</v>
      </c>
      <c r="BM387" s="43">
        <v>8.4328489334886611E-3</v>
      </c>
      <c r="BN387" s="43">
        <v>17.490137860888659</v>
      </c>
      <c r="BO387" s="43">
        <v>41.106570273870311</v>
      </c>
      <c r="BP387" s="43">
        <v>41.394859016307564</v>
      </c>
      <c r="BQ387" s="42">
        <v>5.4294684589765163</v>
      </c>
      <c r="BR387" s="43">
        <v>96.653002021632219</v>
      </c>
      <c r="BS387" s="43">
        <v>2.1890833332927464</v>
      </c>
      <c r="BT387" s="43">
        <v>1.1579146450750302</v>
      </c>
      <c r="BU387" s="43">
        <v>3.4888701944167764</v>
      </c>
      <c r="BV387" s="43">
        <v>6.9364229078245829</v>
      </c>
      <c r="BW387" s="43">
        <v>0</v>
      </c>
      <c r="BX387" s="43">
        <v>0.37358010230365318</v>
      </c>
      <c r="BY387" s="42">
        <v>0.1406701364795595</v>
      </c>
      <c r="BZ387" s="42">
        <v>3.6575456394940336</v>
      </c>
      <c r="CA387" s="42">
        <v>4.2028320062652051E-2</v>
      </c>
      <c r="CB387" s="42">
        <v>0</v>
      </c>
      <c r="CC387" s="43">
        <v>7.2187667894169376</v>
      </c>
      <c r="CD387" s="43">
        <v>19.839283636518335</v>
      </c>
      <c r="CE387" s="43">
        <v>0.45526828796175189</v>
      </c>
      <c r="CF387" s="43">
        <v>11.837370625401942</v>
      </c>
      <c r="CG387" s="43">
        <v>0.13602148828235833</v>
      </c>
      <c r="CH387" s="43">
        <v>0</v>
      </c>
      <c r="CI387" s="43">
        <v>23.362994304697736</v>
      </c>
      <c r="CJ387" s="43">
        <v>64.208345293656222</v>
      </c>
    </row>
    <row r="388" spans="1:88" ht="15" customHeight="1" x14ac:dyDescent="0.3">
      <c r="A388" s="62" t="s">
        <v>739</v>
      </c>
      <c r="B388" s="62" t="s">
        <v>740</v>
      </c>
      <c r="C388" s="1" t="s">
        <v>1</v>
      </c>
      <c r="D388" s="17" t="s">
        <v>353</v>
      </c>
      <c r="E388" s="17" t="s">
        <v>354</v>
      </c>
      <c r="F388" s="28">
        <v>3</v>
      </c>
      <c r="G388" s="1" t="s">
        <v>104</v>
      </c>
      <c r="H388" s="42">
        <v>3.6191354079335963E-2</v>
      </c>
      <c r="I388" s="42">
        <v>0</v>
      </c>
      <c r="J388" s="42">
        <v>1.0838209528612639</v>
      </c>
      <c r="K388" s="42">
        <v>1.2132152575307998E-2</v>
      </c>
      <c r="L388" s="43">
        <v>12.826437931086362</v>
      </c>
      <c r="M388" s="42">
        <v>79.248127233838687</v>
      </c>
      <c r="N388" s="42">
        <v>237.2538770754087</v>
      </c>
      <c r="O388" s="42">
        <v>8.4777486658806733</v>
      </c>
      <c r="P388" s="42">
        <v>9.9034982541751134E-3</v>
      </c>
      <c r="Q388" s="42">
        <v>96.749804581096583</v>
      </c>
      <c r="R388" s="42">
        <v>256.51853307323842</v>
      </c>
      <c r="S388" s="42">
        <v>36.251830592303641</v>
      </c>
      <c r="T388" s="42">
        <v>0</v>
      </c>
      <c r="U388" s="42">
        <v>142.0372543024273</v>
      </c>
      <c r="V388" s="42">
        <v>0.2274091073579867</v>
      </c>
      <c r="W388" s="42">
        <v>0.27066527871300505</v>
      </c>
      <c r="X388" s="42">
        <v>5.7942685071939968</v>
      </c>
      <c r="Y388" s="42">
        <v>2.7626891258640356</v>
      </c>
      <c r="Z388" s="42">
        <v>63.768198589599479</v>
      </c>
      <c r="AA388" s="42">
        <v>2.4847697037562115</v>
      </c>
      <c r="AB388" s="42">
        <v>4.5129428420461233</v>
      </c>
      <c r="AC388" s="42">
        <v>0</v>
      </c>
      <c r="AD388" s="42">
        <v>0.2439930172923844</v>
      </c>
      <c r="AE388" s="42">
        <v>0</v>
      </c>
      <c r="AF388" s="42">
        <v>1.8864771624114547</v>
      </c>
      <c r="AG388" s="42">
        <v>0</v>
      </c>
      <c r="AH388" s="42">
        <v>11.103391484304277</v>
      </c>
      <c r="AI388" s="42">
        <v>7.2953105280381082E-3</v>
      </c>
      <c r="AJ388" s="42">
        <v>7.2428858305975917E-3</v>
      </c>
      <c r="AK388" s="42">
        <v>0.48918037020665817</v>
      </c>
      <c r="AL388" s="42">
        <v>2.1054043592072635</v>
      </c>
      <c r="AM388" s="42">
        <v>3.617028382645298</v>
      </c>
      <c r="AN388" s="42">
        <v>2.1753193246070346</v>
      </c>
      <c r="AO388" s="42">
        <v>4.6160877513711149</v>
      </c>
      <c r="AP388" s="42">
        <v>6.9757855886309548</v>
      </c>
      <c r="AQ388" s="42">
        <v>3.2411810342892404</v>
      </c>
      <c r="AR388" s="42">
        <v>986.7949912389056</v>
      </c>
      <c r="AS388" s="42">
        <v>728.46840711062316</v>
      </c>
      <c r="AT388" s="42">
        <v>151.09228632155634</v>
      </c>
      <c r="AU388" s="42">
        <v>71.009904152694205</v>
      </c>
      <c r="AV388" s="42">
        <v>36.224393654031928</v>
      </c>
      <c r="AW388" s="42">
        <v>73.821656329653905</v>
      </c>
      <c r="AX388" s="42">
        <v>15.311416014775507</v>
      </c>
      <c r="AY388" s="42">
        <v>7.1960138410859171</v>
      </c>
      <c r="AZ388" s="42">
        <v>3.6709138144846856</v>
      </c>
      <c r="BA388" s="42">
        <v>1.1200123069405998</v>
      </c>
      <c r="BB388" s="42">
        <v>337.8183230587897</v>
      </c>
      <c r="BC388" s="42">
        <v>389.53007174489284</v>
      </c>
      <c r="BD388" s="42">
        <v>0</v>
      </c>
      <c r="BE388" s="43">
        <v>0.15374891978953287</v>
      </c>
      <c r="BF388" s="43">
        <v>46.37377815720285</v>
      </c>
      <c r="BG388" s="43">
        <v>53.472472923007615</v>
      </c>
      <c r="BH388" s="43">
        <v>0</v>
      </c>
      <c r="BI388" s="42">
        <v>5.8227004908819074E-2</v>
      </c>
      <c r="BJ388" s="42">
        <v>109.57624251218294</v>
      </c>
      <c r="BK388" s="42">
        <v>336.85048125993836</v>
      </c>
      <c r="BL388" s="42">
        <v>281.98345633359304</v>
      </c>
      <c r="BM388" s="43">
        <v>7.9930720866494467E-3</v>
      </c>
      <c r="BN388" s="43">
        <v>15.042003392680144</v>
      </c>
      <c r="BO388" s="43">
        <v>46.240918339343331</v>
      </c>
      <c r="BP388" s="43">
        <v>38.709085195889884</v>
      </c>
      <c r="BQ388" s="42">
        <v>6.2923428932649887</v>
      </c>
      <c r="BR388" s="43">
        <v>94.006952810378408</v>
      </c>
      <c r="BS388" s="43">
        <v>4.1645692486733257</v>
      </c>
      <c r="BT388" s="43">
        <v>1.828477940948255</v>
      </c>
      <c r="BU388" s="43">
        <v>3.4991875195510125</v>
      </c>
      <c r="BV388" s="43">
        <v>6.3553709808449259</v>
      </c>
      <c r="BW388" s="43">
        <v>0</v>
      </c>
      <c r="BX388" s="43">
        <v>0.34360420592558566</v>
      </c>
      <c r="BY388" s="42">
        <v>1.8864771624114547</v>
      </c>
      <c r="BZ388" s="42">
        <v>11.103391484304277</v>
      </c>
      <c r="CA388" s="42">
        <v>1.4538196358635701E-2</v>
      </c>
      <c r="CB388" s="42">
        <v>0.48918037020665817</v>
      </c>
      <c r="CC388" s="43">
        <v>7.8977520664595957</v>
      </c>
      <c r="CD388" s="43">
        <v>14.833054374291311</v>
      </c>
      <c r="CE388" s="43">
        <v>5.2077535939693549</v>
      </c>
      <c r="CF388" s="43">
        <v>30.651697279875442</v>
      </c>
      <c r="CG388" s="43">
        <v>4.0133719000200678E-2</v>
      </c>
      <c r="CH388" s="43">
        <v>1.3504170004297926</v>
      </c>
      <c r="CI388" s="43">
        <v>21.802303005782797</v>
      </c>
      <c r="CJ388" s="43">
        <v>40.947695400942429</v>
      </c>
    </row>
    <row r="389" spans="1:88" ht="15" customHeight="1" x14ac:dyDescent="0.3">
      <c r="A389" s="62" t="s">
        <v>739</v>
      </c>
      <c r="B389" s="62" t="s">
        <v>740</v>
      </c>
      <c r="C389" s="1" t="s">
        <v>1</v>
      </c>
      <c r="D389" s="17" t="s">
        <v>355</v>
      </c>
      <c r="E389" s="17" t="s">
        <v>356</v>
      </c>
      <c r="F389" s="28">
        <v>1</v>
      </c>
      <c r="G389" s="1" t="s">
        <v>104</v>
      </c>
      <c r="H389" s="42">
        <v>1.4122451695047266E-2</v>
      </c>
      <c r="I389" s="42">
        <v>0.12667101853702234</v>
      </c>
      <c r="J389" s="42">
        <v>4.0055163033211167</v>
      </c>
      <c r="K389" s="42">
        <v>0.45991830380026089</v>
      </c>
      <c r="L389" s="43">
        <v>37.524886835139789</v>
      </c>
      <c r="M389" s="42">
        <v>833.97440944794948</v>
      </c>
      <c r="N389" s="42">
        <v>1126.0468649589668</v>
      </c>
      <c r="O389" s="42">
        <v>25.255158172805253</v>
      </c>
      <c r="P389" s="42">
        <v>3.1681943688416268</v>
      </c>
      <c r="Q389" s="42">
        <v>889.52258267012246</v>
      </c>
      <c r="R389" s="42">
        <v>2599.4170994163496</v>
      </c>
      <c r="S389" s="42">
        <v>299.63509800610393</v>
      </c>
      <c r="T389" s="42">
        <v>1.3561794667103344</v>
      </c>
      <c r="U389" s="42">
        <v>389.08598404205651</v>
      </c>
      <c r="V389" s="42">
        <v>0.29643058901525765</v>
      </c>
      <c r="W389" s="42">
        <v>0.46853990419631347</v>
      </c>
      <c r="X389" s="42">
        <v>5.4380497506863126</v>
      </c>
      <c r="Y389" s="42">
        <v>3.3162280333165257</v>
      </c>
      <c r="Z389" s="42">
        <v>185.96935971269679</v>
      </c>
      <c r="AA389" s="42">
        <v>15.679652801671468</v>
      </c>
      <c r="AB389" s="42">
        <v>7.239800952913833</v>
      </c>
      <c r="AC389" s="42">
        <v>0</v>
      </c>
      <c r="AD389" s="42">
        <v>0.74055926068015754</v>
      </c>
      <c r="AE389" s="42">
        <v>0</v>
      </c>
      <c r="AF389" s="42">
        <v>7.9719121873174981</v>
      </c>
      <c r="AG389" s="42">
        <v>0</v>
      </c>
      <c r="AH389" s="42">
        <v>87.386907481913127</v>
      </c>
      <c r="AI389" s="42">
        <v>0</v>
      </c>
      <c r="AJ389" s="42">
        <v>0</v>
      </c>
      <c r="AK389" s="42">
        <v>0.40605321238382575</v>
      </c>
      <c r="AL389" s="42">
        <v>3.3671201335735157</v>
      </c>
      <c r="AM389" s="42">
        <v>5.2069591489152742</v>
      </c>
      <c r="AN389" s="42">
        <v>3.5500889522827368</v>
      </c>
      <c r="AO389" s="42">
        <v>5.8579235613056451</v>
      </c>
      <c r="AP389" s="42">
        <v>12.801268658215642</v>
      </c>
      <c r="AQ389" s="42">
        <v>6.215462629996451</v>
      </c>
      <c r="AR389" s="42">
        <v>6561.5050024334814</v>
      </c>
      <c r="AS389" s="42">
        <v>5820.5067014203432</v>
      </c>
      <c r="AT389" s="42">
        <v>398.6052323192709</v>
      </c>
      <c r="AU389" s="42">
        <v>209.62937272796225</v>
      </c>
      <c r="AV389" s="42">
        <v>132.76369596590371</v>
      </c>
      <c r="AW389" s="42">
        <v>88.706885070752477</v>
      </c>
      <c r="AX389" s="42">
        <v>6.0749055616270837</v>
      </c>
      <c r="AY389" s="42">
        <v>3.1948367432504661</v>
      </c>
      <c r="AZ389" s="42">
        <v>2.0233726243699475</v>
      </c>
      <c r="BA389" s="42">
        <v>4.1463097735531864</v>
      </c>
      <c r="BB389" s="42">
        <v>2023.2612377186615</v>
      </c>
      <c r="BC389" s="42">
        <v>3791.7429744614178</v>
      </c>
      <c r="BD389" s="42">
        <v>1.3561794667103344</v>
      </c>
      <c r="BE389" s="43">
        <v>7.1236233995596768E-2</v>
      </c>
      <c r="BF389" s="43">
        <v>34.760912434392303</v>
      </c>
      <c r="BG389" s="43">
        <v>65.144551307468504</v>
      </c>
      <c r="BH389" s="43">
        <v>2.3300024143592071E-2</v>
      </c>
      <c r="BI389" s="42">
        <v>4.9984145910472693</v>
      </c>
      <c r="BJ389" s="42">
        <v>927.17414052379922</v>
      </c>
      <c r="BK389" s="42">
        <v>3437.3970251676201</v>
      </c>
      <c r="BL389" s="42">
        <v>1450.9371211378761</v>
      </c>
      <c r="BM389" s="43">
        <v>8.5875935678031881E-2</v>
      </c>
      <c r="BN389" s="43">
        <v>15.92944030624596</v>
      </c>
      <c r="BO389" s="43">
        <v>59.056662959065278</v>
      </c>
      <c r="BP389" s="43">
        <v>24.928020799010724</v>
      </c>
      <c r="BQ389" s="42">
        <v>6.2030202438978836</v>
      </c>
      <c r="BR389" s="43">
        <v>97.611860681851326</v>
      </c>
      <c r="BS389" s="43">
        <v>1.5561813395689321</v>
      </c>
      <c r="BT389" s="43">
        <v>0.83195797857975073</v>
      </c>
      <c r="BU389" s="43">
        <v>7.4797021989943566</v>
      </c>
      <c r="BV389" s="43">
        <v>3.4536195279794986</v>
      </c>
      <c r="BW389" s="43">
        <v>0</v>
      </c>
      <c r="BX389" s="43">
        <v>0.35327075163325861</v>
      </c>
      <c r="BY389" s="42">
        <v>7.9719121873174981</v>
      </c>
      <c r="BZ389" s="42">
        <v>87.386907481913127</v>
      </c>
      <c r="CA389" s="42">
        <v>0</v>
      </c>
      <c r="CB389" s="42">
        <v>0.40605321238382575</v>
      </c>
      <c r="CC389" s="43">
        <v>12.124168234771526</v>
      </c>
      <c r="CD389" s="43">
        <v>24.874654849517739</v>
      </c>
      <c r="CE389" s="43">
        <v>6.0045874207696359</v>
      </c>
      <c r="CF389" s="43">
        <v>65.821388027910714</v>
      </c>
      <c r="CG389" s="43">
        <v>0</v>
      </c>
      <c r="CH389" s="43">
        <v>0.30584657155681177</v>
      </c>
      <c r="CI389" s="43">
        <v>9.1321412428027369</v>
      </c>
      <c r="CJ389" s="43">
        <v>18.736036736960102</v>
      </c>
    </row>
    <row r="390" spans="1:88" ht="15" customHeight="1" x14ac:dyDescent="0.3">
      <c r="A390" s="62" t="s">
        <v>739</v>
      </c>
      <c r="B390" s="62" t="s">
        <v>740</v>
      </c>
      <c r="C390" s="1" t="s">
        <v>1</v>
      </c>
      <c r="D390" s="17" t="s">
        <v>355</v>
      </c>
      <c r="E390" s="17" t="s">
        <v>356</v>
      </c>
      <c r="F390" s="28">
        <v>2</v>
      </c>
      <c r="G390" s="1" t="s">
        <v>104</v>
      </c>
      <c r="H390" s="42">
        <v>1.005451040350994E-2</v>
      </c>
      <c r="I390" s="42">
        <v>0.49160660076036</v>
      </c>
      <c r="J390" s="42">
        <v>2.8756587722959952</v>
      </c>
      <c r="K390" s="42">
        <v>9.6259922810278484E-3</v>
      </c>
      <c r="L390" s="43">
        <v>25.463917259189092</v>
      </c>
      <c r="M390" s="42">
        <v>788.29977396223876</v>
      </c>
      <c r="N390" s="42">
        <v>1164.8059978762976</v>
      </c>
      <c r="O390" s="42">
        <v>18.067289400622162</v>
      </c>
      <c r="P390" s="42">
        <v>1.3364539316246546E-2</v>
      </c>
      <c r="Q390" s="42">
        <v>618.94692539789344</v>
      </c>
      <c r="R390" s="42">
        <v>2086.0646319025582</v>
      </c>
      <c r="S390" s="42">
        <v>215.56083718997237</v>
      </c>
      <c r="T390" s="42">
        <v>0.56426290580095795</v>
      </c>
      <c r="U390" s="42">
        <v>272.1092194707453</v>
      </c>
      <c r="V390" s="42">
        <v>1.226936149550862E-2</v>
      </c>
      <c r="W390" s="42">
        <v>0.52346746783199805</v>
      </c>
      <c r="X390" s="42">
        <v>5.2153495994173333</v>
      </c>
      <c r="Y390" s="42">
        <v>4.0163298130614224</v>
      </c>
      <c r="Z390" s="42">
        <v>70.305257441730859</v>
      </c>
      <c r="AA390" s="42">
        <v>6.4581886429350588</v>
      </c>
      <c r="AB390" s="42">
        <v>4.3959967798943467</v>
      </c>
      <c r="AC390" s="42">
        <v>0.32367777984194812</v>
      </c>
      <c r="AD390" s="42">
        <v>0.37861011475198997</v>
      </c>
      <c r="AE390" s="42">
        <v>5.8519793459552487E-2</v>
      </c>
      <c r="AF390" s="42">
        <v>5.8519793459552487E-2</v>
      </c>
      <c r="AG390" s="42">
        <v>0</v>
      </c>
      <c r="AH390" s="42">
        <v>4.2599260361592037</v>
      </c>
      <c r="AI390" s="42">
        <v>1.9221432540727088E-2</v>
      </c>
      <c r="AJ390" s="42">
        <v>0</v>
      </c>
      <c r="AK390" s="42">
        <v>0.42904565528940364</v>
      </c>
      <c r="AL390" s="42">
        <v>1.8616610080961085</v>
      </c>
      <c r="AM390" s="42">
        <v>3.9976408113519635</v>
      </c>
      <c r="AN390" s="42">
        <v>1.4609877832912568</v>
      </c>
      <c r="AO390" s="42">
        <v>2.9778706363715508</v>
      </c>
      <c r="AP390" s="42">
        <v>7.5119410347929545</v>
      </c>
      <c r="AQ390" s="42">
        <v>1.6700531035083139</v>
      </c>
      <c r="AR390" s="42">
        <v>5309.2176998696559</v>
      </c>
      <c r="AS390" s="42">
        <v>4921.1739463096301</v>
      </c>
      <c r="AT390" s="42">
        <v>281.87663571255155</v>
      </c>
      <c r="AU390" s="42">
        <v>81.861730759154199</v>
      </c>
      <c r="AV390" s="42">
        <v>24.305387088320582</v>
      </c>
      <c r="AW390" s="42">
        <v>92.691131245766158</v>
      </c>
      <c r="AX390" s="42">
        <v>5.3091933999894518</v>
      </c>
      <c r="AY390" s="42">
        <v>1.541879338667238</v>
      </c>
      <c r="AZ390" s="42">
        <v>0.45779601557715915</v>
      </c>
      <c r="BA390" s="42">
        <v>3.3773198834598652</v>
      </c>
      <c r="BB390" s="42">
        <v>1996.6466044906288</v>
      </c>
      <c r="BC390" s="42">
        <v>2920.5857590297405</v>
      </c>
      <c r="BD390" s="42">
        <v>0.56426290580095795</v>
      </c>
      <c r="BE390" s="43">
        <v>6.862833787845489E-2</v>
      </c>
      <c r="BF390" s="43">
        <v>40.572567161295055</v>
      </c>
      <c r="BG390" s="43">
        <v>59.347338478451405</v>
      </c>
      <c r="BH390" s="43">
        <v>1.1466022375089924E-2</v>
      </c>
      <c r="BI390" s="42">
        <v>0.59730794780174223</v>
      </c>
      <c r="BJ390" s="42">
        <v>644.90244925784293</v>
      </c>
      <c r="BK390" s="42">
        <v>2877.2400646370929</v>
      </c>
      <c r="BL390" s="42">
        <v>1398.4341244668922</v>
      </c>
      <c r="BM390" s="43">
        <v>1.2137509348753283E-2</v>
      </c>
      <c r="BN390" s="43">
        <v>13.10464649885934</v>
      </c>
      <c r="BO390" s="43">
        <v>58.46653859481485</v>
      </c>
      <c r="BP390" s="43">
        <v>28.41667739697705</v>
      </c>
      <c r="BQ390" s="42">
        <v>5.7510864287448396</v>
      </c>
      <c r="BR390" s="43">
        <v>96.534861352692346</v>
      </c>
      <c r="BS390" s="43">
        <v>2.0402848977556292</v>
      </c>
      <c r="BT390" s="43">
        <v>1.4248537495520355</v>
      </c>
      <c r="BU390" s="43">
        <v>7.8891425615416404</v>
      </c>
      <c r="BV390" s="43">
        <v>5.3700266768459004</v>
      </c>
      <c r="BW390" s="43">
        <v>0.39539572012500213</v>
      </c>
      <c r="BX390" s="43">
        <v>0.46249952357579721</v>
      </c>
      <c r="BY390" s="42">
        <v>0.11703958691910497</v>
      </c>
      <c r="BZ390" s="42">
        <v>4.2599260361592037</v>
      </c>
      <c r="CA390" s="42">
        <v>1.9221432540727088E-2</v>
      </c>
      <c r="CB390" s="42">
        <v>0.42904565528940364</v>
      </c>
      <c r="CC390" s="43">
        <v>7.3202896027393294</v>
      </c>
      <c r="CD390" s="43">
        <v>12.159864774672819</v>
      </c>
      <c r="CE390" s="43">
        <v>0.4815376381121112</v>
      </c>
      <c r="CF390" s="43">
        <v>17.526674315778401</v>
      </c>
      <c r="CG390" s="43">
        <v>7.9083013452451958E-2</v>
      </c>
      <c r="CH390" s="43">
        <v>1.7652286455276085</v>
      </c>
      <c r="CI390" s="43">
        <v>30.117971691374269</v>
      </c>
      <c r="CJ390" s="43">
        <v>50.029504695755179</v>
      </c>
    </row>
    <row r="391" spans="1:88" ht="15" customHeight="1" x14ac:dyDescent="0.3">
      <c r="A391" s="62" t="s">
        <v>739</v>
      </c>
      <c r="B391" s="62" t="s">
        <v>740</v>
      </c>
      <c r="C391" s="1" t="s">
        <v>1</v>
      </c>
      <c r="D391" s="17" t="s">
        <v>355</v>
      </c>
      <c r="E391" s="17" t="s">
        <v>356</v>
      </c>
      <c r="F391" s="28">
        <v>3</v>
      </c>
      <c r="G391" s="1" t="s">
        <v>104</v>
      </c>
      <c r="H391" s="42">
        <v>1.5367910976267836E-2</v>
      </c>
      <c r="I391" s="42">
        <v>0.80087143005021766</v>
      </c>
      <c r="J391" s="42">
        <v>4.0113202903900582</v>
      </c>
      <c r="K391" s="42">
        <v>3.3830528324166845E-2</v>
      </c>
      <c r="L391" s="43">
        <v>35.2061287698995</v>
      </c>
      <c r="M391" s="42">
        <v>753.85504220379562</v>
      </c>
      <c r="N391" s="42">
        <v>1421.2166628028513</v>
      </c>
      <c r="O391" s="42">
        <v>24.500131124674695</v>
      </c>
      <c r="P391" s="42">
        <v>0.45507515697284334</v>
      </c>
      <c r="Q391" s="42">
        <v>603.30581152122386</v>
      </c>
      <c r="R391" s="42">
        <v>1866.6331115873481</v>
      </c>
      <c r="S391" s="42">
        <v>157.43343187840756</v>
      </c>
      <c r="T391" s="42">
        <v>0.2133902420972125</v>
      </c>
      <c r="U391" s="42">
        <v>157.7345946904106</v>
      </c>
      <c r="V391" s="42">
        <v>1.710796679577278E-2</v>
      </c>
      <c r="W391" s="42">
        <v>0.37160312652238292</v>
      </c>
      <c r="X391" s="42">
        <v>7.1653108917003898</v>
      </c>
      <c r="Y391" s="42">
        <v>4.4941196828137739</v>
      </c>
      <c r="Z391" s="42">
        <v>104.97846643461945</v>
      </c>
      <c r="AA391" s="42">
        <v>2.9841593174370349</v>
      </c>
      <c r="AB391" s="42">
        <v>2.7063433425192591</v>
      </c>
      <c r="AC391" s="42">
        <v>0.7179416661690261</v>
      </c>
      <c r="AD391" s="42">
        <v>0.26775117311487495</v>
      </c>
      <c r="AE391" s="42">
        <v>1.0092634225118642E-2</v>
      </c>
      <c r="AF391" s="42">
        <v>1.7440780196038352E-2</v>
      </c>
      <c r="AG391" s="42">
        <v>8.4931793760285468E-3</v>
      </c>
      <c r="AH391" s="42">
        <v>2.1649594975499186E-2</v>
      </c>
      <c r="AI391" s="42">
        <v>2.4986243039442817E-3</v>
      </c>
      <c r="AJ391" s="42">
        <v>3.6485725591781731E-2</v>
      </c>
      <c r="AK391" s="42">
        <v>0.39889084323921664</v>
      </c>
      <c r="AL391" s="42">
        <v>1.0586196777583874</v>
      </c>
      <c r="AM391" s="42">
        <v>2.264627390479419</v>
      </c>
      <c r="AN391" s="42">
        <v>0.68554605638276966</v>
      </c>
      <c r="AO391" s="42">
        <v>1.1131126058423662</v>
      </c>
      <c r="AP391" s="42">
        <v>3.3797145866591491</v>
      </c>
      <c r="AQ391" s="42">
        <v>0.58305761133951017</v>
      </c>
      <c r="AR391" s="42">
        <v>5158.6978030494847</v>
      </c>
      <c r="AS391" s="42">
        <v>4867.6801754470116</v>
      </c>
      <c r="AT391" s="42">
        <v>169.78273635824291</v>
      </c>
      <c r="AU391" s="42">
        <v>111.65466193385964</v>
      </c>
      <c r="AV391" s="42">
        <v>9.58022931036923</v>
      </c>
      <c r="AW391" s="42">
        <v>94.358699836411375</v>
      </c>
      <c r="AX391" s="42">
        <v>3.2911936856987136</v>
      </c>
      <c r="AY391" s="42">
        <v>2.1643962526329168</v>
      </c>
      <c r="AZ391" s="42">
        <v>0.18571022525696357</v>
      </c>
      <c r="BA391" s="42">
        <v>4.8275596314165439</v>
      </c>
      <c r="BB391" s="42">
        <v>2234.8117954295453</v>
      </c>
      <c r="BC391" s="42">
        <v>2627.8274301439524</v>
      </c>
      <c r="BD391" s="42">
        <v>0.2133902420972125</v>
      </c>
      <c r="BE391" s="43">
        <v>9.9175776908416474E-2</v>
      </c>
      <c r="BF391" s="43">
        <v>45.911229063530598</v>
      </c>
      <c r="BG391" s="43">
        <v>53.98521134151202</v>
      </c>
      <c r="BH391" s="43">
        <v>4.3838180489665455E-3</v>
      </c>
      <c r="BI391" s="42">
        <v>0.71766383837049053</v>
      </c>
      <c r="BJ391" s="42">
        <v>639.3128117211736</v>
      </c>
      <c r="BK391" s="42">
        <v>2624.4994740815337</v>
      </c>
      <c r="BL391" s="42">
        <v>1603.1502258059336</v>
      </c>
      <c r="BM391" s="43">
        <v>1.4743446826898104E-2</v>
      </c>
      <c r="BN391" s="43">
        <v>13.133829435753016</v>
      </c>
      <c r="BO391" s="43">
        <v>53.916842920776311</v>
      </c>
      <c r="BP391" s="43">
        <v>32.934584196643776</v>
      </c>
      <c r="BQ391" s="42">
        <v>7.5540219850185455</v>
      </c>
      <c r="BR391" s="43">
        <v>92.903788732435885</v>
      </c>
      <c r="BS391" s="43">
        <v>4.4492285535317908</v>
      </c>
      <c r="BT391" s="43">
        <v>2.6469827140323301</v>
      </c>
      <c r="BU391" s="43">
        <v>2.6726688037484254</v>
      </c>
      <c r="BV391" s="43">
        <v>2.4238516293411942</v>
      </c>
      <c r="BW391" s="43">
        <v>0.64300196134605647</v>
      </c>
      <c r="BX391" s="43">
        <v>0.23980294998652316</v>
      </c>
      <c r="BY391" s="42">
        <v>2.7533414421156994E-2</v>
      </c>
      <c r="BZ391" s="42">
        <v>3.0142774351527735E-2</v>
      </c>
      <c r="CA391" s="42">
        <v>3.8984349895726016E-2</v>
      </c>
      <c r="CB391" s="42">
        <v>0.39889084323921664</v>
      </c>
      <c r="CC391" s="43">
        <v>4.0087931246205759</v>
      </c>
      <c r="CD391" s="43">
        <v>5.0758848038410251</v>
      </c>
      <c r="CE391" s="43">
        <v>0.28739828170246412</v>
      </c>
      <c r="CF391" s="43">
        <v>0.31463520731077371</v>
      </c>
      <c r="CG391" s="43">
        <v>0.40692501852258406</v>
      </c>
      <c r="CH391" s="43">
        <v>4.1636878441675114</v>
      </c>
      <c r="CI391" s="43">
        <v>41.844438110491055</v>
      </c>
      <c r="CJ391" s="43">
        <v>52.982915537805603</v>
      </c>
    </row>
    <row r="392" spans="1:88" ht="15" customHeight="1" x14ac:dyDescent="0.3">
      <c r="A392" s="62" t="s">
        <v>739</v>
      </c>
      <c r="B392" s="62" t="s">
        <v>740</v>
      </c>
      <c r="C392" s="1" t="s">
        <v>1</v>
      </c>
      <c r="D392" s="17" t="s">
        <v>357</v>
      </c>
      <c r="E392" s="17" t="s">
        <v>358</v>
      </c>
      <c r="F392" s="28">
        <v>1</v>
      </c>
      <c r="G392" s="1" t="s">
        <v>104</v>
      </c>
      <c r="H392" s="42">
        <v>0</v>
      </c>
      <c r="I392" s="42">
        <v>9.9552890573282954E-2</v>
      </c>
      <c r="J392" s="42">
        <v>5.9688169412792877</v>
      </c>
      <c r="K392" s="42">
        <v>4.7359381382942149E-2</v>
      </c>
      <c r="L392" s="43">
        <v>9.4493204031121909</v>
      </c>
      <c r="M392" s="42">
        <v>343.02419029846766</v>
      </c>
      <c r="N392" s="42">
        <v>665.34497890817136</v>
      </c>
      <c r="O392" s="42">
        <v>6.0982800027002328</v>
      </c>
      <c r="P392" s="42">
        <v>4.9877277703042865E-2</v>
      </c>
      <c r="Q392" s="42">
        <v>168.24054780950479</v>
      </c>
      <c r="R392" s="42">
        <v>1626.5907264084356</v>
      </c>
      <c r="S392" s="42">
        <v>239.75915369944659</v>
      </c>
      <c r="T392" s="42">
        <v>0.19498618002025783</v>
      </c>
      <c r="U392" s="42">
        <v>185.66034466555456</v>
      </c>
      <c r="V392" s="42">
        <v>0.10662136127622583</v>
      </c>
      <c r="W392" s="42">
        <v>0.40804513309682117</v>
      </c>
      <c r="X392" s="42">
        <v>4.3344630312712926</v>
      </c>
      <c r="Y392" s="42">
        <v>0.3182312102060475</v>
      </c>
      <c r="Z392" s="42">
        <v>87.87859328894703</v>
      </c>
      <c r="AA392" s="42">
        <v>2.6801847796073086</v>
      </c>
      <c r="AB392" s="42">
        <v>6.5818215846958008</v>
      </c>
      <c r="AC392" s="42">
        <v>0</v>
      </c>
      <c r="AD392" s="42">
        <v>0.37408143781804803</v>
      </c>
      <c r="AE392" s="42">
        <v>0</v>
      </c>
      <c r="AF392" s="42">
        <v>0</v>
      </c>
      <c r="AG392" s="42">
        <v>0</v>
      </c>
      <c r="AH392" s="42">
        <v>5.3667587344369769</v>
      </c>
      <c r="AI392" s="42">
        <v>1.150557447205971E-2</v>
      </c>
      <c r="AJ392" s="42">
        <v>8.4034564840209779E-3</v>
      </c>
      <c r="AK392" s="42">
        <v>8.5959236584613376E-3</v>
      </c>
      <c r="AL392" s="42">
        <v>0.96530439739733842</v>
      </c>
      <c r="AM392" s="42">
        <v>2.9142817827726715</v>
      </c>
      <c r="AN392" s="42">
        <v>1.2453460714355922</v>
      </c>
      <c r="AO392" s="42">
        <v>1.8695552054636801</v>
      </c>
      <c r="AP392" s="42">
        <v>5.6414572433915469</v>
      </c>
      <c r="AQ392" s="42">
        <v>1.5831529049669051</v>
      </c>
      <c r="AR392" s="42">
        <v>3372.8245379877494</v>
      </c>
      <c r="AS392" s="42">
        <v>3064.8677902007971</v>
      </c>
      <c r="AT392" s="42">
        <v>190.82770540140498</v>
      </c>
      <c r="AU392" s="42">
        <v>97.514681091068184</v>
      </c>
      <c r="AV392" s="42">
        <v>19.614361294479252</v>
      </c>
      <c r="AW392" s="42">
        <v>90.869470252055223</v>
      </c>
      <c r="AX392" s="42">
        <v>5.6578011471434007</v>
      </c>
      <c r="AY392" s="42">
        <v>2.8911874896773053</v>
      </c>
      <c r="AZ392" s="42">
        <v>0.58154111112407036</v>
      </c>
      <c r="BA392" s="42">
        <v>6.0683698318525705</v>
      </c>
      <c r="BB392" s="42">
        <v>1023.9641289938344</v>
      </c>
      <c r="BC392" s="42">
        <v>2034.6403051950899</v>
      </c>
      <c r="BD392" s="42">
        <v>0.19498618002025783</v>
      </c>
      <c r="BE392" s="43">
        <v>0.19799776849281309</v>
      </c>
      <c r="BF392" s="43">
        <v>33.409732461143079</v>
      </c>
      <c r="BG392" s="43">
        <v>66.38590779349046</v>
      </c>
      <c r="BH392" s="43">
        <v>6.3619768736413642E-3</v>
      </c>
      <c r="BI392" s="42">
        <v>0.29222283910624286</v>
      </c>
      <c r="BJ392" s="42">
        <v>177.78942110319025</v>
      </c>
      <c r="BK392" s="42">
        <v>1975.5837336481825</v>
      </c>
      <c r="BL392" s="42">
        <v>911.20241261031811</v>
      </c>
      <c r="BM392" s="43">
        <v>9.5345985246266581E-3</v>
      </c>
      <c r="BN392" s="43">
        <v>5.8008838642772984</v>
      </c>
      <c r="BO392" s="43">
        <v>64.459019732095868</v>
      </c>
      <c r="BP392" s="43">
        <v>29.730561805102205</v>
      </c>
      <c r="BQ392" s="42">
        <v>4.8491295256443401</v>
      </c>
      <c r="BR392" s="43">
        <v>97.292132856190392</v>
      </c>
      <c r="BS392" s="43">
        <v>2.5411035129538577</v>
      </c>
      <c r="BT392" s="43">
        <v>0.16676363085572399</v>
      </c>
      <c r="BU392" s="43">
        <v>2.7484936110330973</v>
      </c>
      <c r="BV392" s="43">
        <v>6.7495699222449277</v>
      </c>
      <c r="BW392" s="43">
        <v>0</v>
      </c>
      <c r="BX392" s="43">
        <v>0.38361550653967308</v>
      </c>
      <c r="BY392" s="42">
        <v>0</v>
      </c>
      <c r="BZ392" s="42">
        <v>5.3667587344369769</v>
      </c>
      <c r="CA392" s="42">
        <v>1.9909030956080688E-2</v>
      </c>
      <c r="CB392" s="42">
        <v>8.5959236584613376E-3</v>
      </c>
      <c r="CC392" s="43">
        <v>5.1249322516056015</v>
      </c>
      <c r="CD392" s="43">
        <v>9.094165353822131</v>
      </c>
      <c r="CE392" s="43">
        <v>0</v>
      </c>
      <c r="CF392" s="43">
        <v>27.361373913039571</v>
      </c>
      <c r="CG392" s="43">
        <v>0.10150231586528578</v>
      </c>
      <c r="CH392" s="43">
        <v>4.3824642206834366E-2</v>
      </c>
      <c r="CI392" s="43">
        <v>26.128468700370522</v>
      </c>
      <c r="CJ392" s="43">
        <v>46.364830428517784</v>
      </c>
    </row>
    <row r="393" spans="1:88" ht="15" customHeight="1" x14ac:dyDescent="0.3">
      <c r="A393" s="62" t="s">
        <v>739</v>
      </c>
      <c r="B393" s="62" t="s">
        <v>740</v>
      </c>
      <c r="C393" s="1" t="s">
        <v>1</v>
      </c>
      <c r="D393" s="17" t="s">
        <v>357</v>
      </c>
      <c r="E393" s="17" t="s">
        <v>358</v>
      </c>
      <c r="F393" s="28">
        <v>2</v>
      </c>
      <c r="G393" s="1" t="s">
        <v>104</v>
      </c>
      <c r="H393" s="42">
        <v>1.9505761488268776E-2</v>
      </c>
      <c r="I393" s="42">
        <v>0</v>
      </c>
      <c r="J393" s="42">
        <v>2.1197738233250329</v>
      </c>
      <c r="K393" s="42">
        <v>2.5891230809263598E-2</v>
      </c>
      <c r="L393" s="43">
        <v>3.924693271504597</v>
      </c>
      <c r="M393" s="42">
        <v>159.03484935163996</v>
      </c>
      <c r="N393" s="42">
        <v>406.70181979034862</v>
      </c>
      <c r="O393" s="42">
        <v>2.6715054373164984</v>
      </c>
      <c r="P393" s="42">
        <v>2.5209387721281156E-2</v>
      </c>
      <c r="Q393" s="42">
        <v>53.600374875351079</v>
      </c>
      <c r="R393" s="42">
        <v>752.26686784557501</v>
      </c>
      <c r="S393" s="42">
        <v>92.006459184152476</v>
      </c>
      <c r="T393" s="42">
        <v>0.21517572193621703</v>
      </c>
      <c r="U393" s="42">
        <v>190.09194291606875</v>
      </c>
      <c r="V393" s="42">
        <v>0.16638362670935702</v>
      </c>
      <c r="W393" s="42">
        <v>0.50969426877137813</v>
      </c>
      <c r="X393" s="42">
        <v>4.0315466360911403</v>
      </c>
      <c r="Y393" s="42">
        <v>2.9330120739677756</v>
      </c>
      <c r="Z393" s="42">
        <v>93.900395655696599</v>
      </c>
      <c r="AA393" s="42">
        <v>2.8749851849011581</v>
      </c>
      <c r="AB393" s="42">
        <v>6.8886424775778528</v>
      </c>
      <c r="AC393" s="42">
        <v>0.82458493787987186</v>
      </c>
      <c r="AD393" s="42">
        <v>0.21236586410688171</v>
      </c>
      <c r="AE393" s="42">
        <v>2.6571178080995104E-2</v>
      </c>
      <c r="AF393" s="42">
        <v>2.6571178080995104E-2</v>
      </c>
      <c r="AG393" s="42">
        <v>9.074480095100361E-2</v>
      </c>
      <c r="AH393" s="42">
        <v>3.6572438776308398</v>
      </c>
      <c r="AI393" s="42">
        <v>0</v>
      </c>
      <c r="AJ393" s="42">
        <v>3.2589202589645642E-2</v>
      </c>
      <c r="AK393" s="42">
        <v>0.33298381167413926</v>
      </c>
      <c r="AL393" s="42">
        <v>1.5513677249156099</v>
      </c>
      <c r="AM393" s="42">
        <v>2.4601235260637577</v>
      </c>
      <c r="AN393" s="42">
        <v>0.74510402202403581</v>
      </c>
      <c r="AO393" s="42">
        <v>1.8712816698227672</v>
      </c>
      <c r="AP393" s="42">
        <v>3.9358051762345214</v>
      </c>
      <c r="AQ393" s="42">
        <v>1.3035053831839176</v>
      </c>
      <c r="AR393" s="42">
        <v>1791.0795708741912</v>
      </c>
      <c r="AS393" s="42">
        <v>1472.6121256811682</v>
      </c>
      <c r="AT393" s="42">
        <v>197.73257952160839</v>
      </c>
      <c r="AU393" s="42">
        <v>104.70097412016237</v>
      </c>
      <c r="AV393" s="42">
        <v>16.033891551252228</v>
      </c>
      <c r="AW393" s="42">
        <v>82.219246404692939</v>
      </c>
      <c r="AX393" s="42">
        <v>11.039854551246931</v>
      </c>
      <c r="AY393" s="42">
        <v>5.8456908237225811</v>
      </c>
      <c r="AZ393" s="42">
        <v>0.89520822033754754</v>
      </c>
      <c r="BA393" s="42">
        <v>2.1392795848133019</v>
      </c>
      <c r="BB393" s="42">
        <v>572.35875908161893</v>
      </c>
      <c r="BC393" s="42">
        <v>897.89891129279988</v>
      </c>
      <c r="BD393" s="42">
        <v>0.21517572193621703</v>
      </c>
      <c r="BE393" s="43">
        <v>0.14527108309825723</v>
      </c>
      <c r="BF393" s="43">
        <v>38.86690521557874</v>
      </c>
      <c r="BG393" s="43">
        <v>60.973211861709324</v>
      </c>
      <c r="BH393" s="43">
        <v>1.46118396136855E-2</v>
      </c>
      <c r="BI393" s="42">
        <v>0.28578210195503057</v>
      </c>
      <c r="BJ393" s="42">
        <v>57.525068146855673</v>
      </c>
      <c r="BK393" s="42">
        <v>913.42149102053997</v>
      </c>
      <c r="BL393" s="42">
        <v>501.37978441181758</v>
      </c>
      <c r="BM393" s="43">
        <v>1.9406474859959465E-2</v>
      </c>
      <c r="BN393" s="43">
        <v>3.9063285670180807</v>
      </c>
      <c r="BO393" s="43">
        <v>62.027296603851454</v>
      </c>
      <c r="BP393" s="43">
        <v>34.046968354270511</v>
      </c>
      <c r="BQ393" s="42">
        <v>4.7076245315718754</v>
      </c>
      <c r="BR393" s="43">
        <v>96.135873701731242</v>
      </c>
      <c r="BS393" s="43">
        <v>2.3808036808913537</v>
      </c>
      <c r="BT393" s="43">
        <v>1.4833226173774026</v>
      </c>
      <c r="BU393" s="43">
        <v>2.7459010855062518</v>
      </c>
      <c r="BV393" s="43">
        <v>6.5793489845394859</v>
      </c>
      <c r="BW393" s="43">
        <v>0.78756185872112217</v>
      </c>
      <c r="BX393" s="43">
        <v>0.20283083886416889</v>
      </c>
      <c r="BY393" s="42">
        <v>5.3142356161990208E-2</v>
      </c>
      <c r="BZ393" s="42">
        <v>3.7479886785818435</v>
      </c>
      <c r="CA393" s="42">
        <v>3.2589202589645642E-2</v>
      </c>
      <c r="CB393" s="42">
        <v>0.33298381167413926</v>
      </c>
      <c r="CC393" s="43">
        <v>4.7565952730034029</v>
      </c>
      <c r="CD393" s="43">
        <v>7.110592229241206</v>
      </c>
      <c r="CE393" s="43">
        <v>0.33143766746906711</v>
      </c>
      <c r="CF393" s="43">
        <v>23.375414924077678</v>
      </c>
      <c r="CG393" s="43">
        <v>0.20325198337206207</v>
      </c>
      <c r="CH393" s="43">
        <v>2.0767498059330061</v>
      </c>
      <c r="CI393" s="43">
        <v>29.665881534741441</v>
      </c>
      <c r="CJ393" s="43">
        <v>44.347264084406739</v>
      </c>
    </row>
    <row r="394" spans="1:88" ht="15" customHeight="1" x14ac:dyDescent="0.3">
      <c r="A394" s="62" t="s">
        <v>739</v>
      </c>
      <c r="B394" s="62" t="s">
        <v>740</v>
      </c>
      <c r="C394" s="1" t="s">
        <v>1</v>
      </c>
      <c r="D394" s="17" t="s">
        <v>357</v>
      </c>
      <c r="E394" s="17" t="s">
        <v>358</v>
      </c>
      <c r="F394" s="28">
        <v>3</v>
      </c>
      <c r="G394" s="1" t="s">
        <v>104</v>
      </c>
      <c r="H394" s="42">
        <v>0</v>
      </c>
      <c r="I394" s="42">
        <v>0.42359541004499657</v>
      </c>
      <c r="J394" s="42">
        <v>5.3299366535013899</v>
      </c>
      <c r="K394" s="42">
        <v>2.5035009350006736E-2</v>
      </c>
      <c r="L394" s="43">
        <v>24.670765057049142</v>
      </c>
      <c r="M394" s="42">
        <v>268.17920080040756</v>
      </c>
      <c r="N394" s="42">
        <v>772.05612338680191</v>
      </c>
      <c r="O394" s="42">
        <v>16.743051162415124</v>
      </c>
      <c r="P394" s="42">
        <v>2.6388726765492983E-2</v>
      </c>
      <c r="Q394" s="42">
        <v>192.32442857534448</v>
      </c>
      <c r="R394" s="42">
        <v>883.74603454549424</v>
      </c>
      <c r="S394" s="42">
        <v>115.80128894593724</v>
      </c>
      <c r="T394" s="42">
        <v>1.1373053503175909</v>
      </c>
      <c r="U394" s="42">
        <v>281.36619912316382</v>
      </c>
      <c r="V394" s="42">
        <v>6.4015782105731139E-2</v>
      </c>
      <c r="W394" s="42">
        <v>0.6178083114991344</v>
      </c>
      <c r="X394" s="42">
        <v>2.6206447867500309</v>
      </c>
      <c r="Y394" s="42">
        <v>3.8740736230266455</v>
      </c>
      <c r="Z394" s="42">
        <v>90.845568182050172</v>
      </c>
      <c r="AA394" s="42">
        <v>12.321938247242276</v>
      </c>
      <c r="AB394" s="42">
        <v>4.1275342974472693</v>
      </c>
      <c r="AC394" s="42">
        <v>0.59050478366825165</v>
      </c>
      <c r="AD394" s="42">
        <v>0.45671778241051003</v>
      </c>
      <c r="AE394" s="42">
        <v>0</v>
      </c>
      <c r="AF394" s="42">
        <v>0.82617155583083079</v>
      </c>
      <c r="AG394" s="42">
        <v>0</v>
      </c>
      <c r="AH394" s="42">
        <v>27.000029539864752</v>
      </c>
      <c r="AI394" s="42">
        <v>4.1113576254402789E-2</v>
      </c>
      <c r="AJ394" s="42">
        <v>0.23257145591970543</v>
      </c>
      <c r="AK394" s="42">
        <v>0.26533241260801149</v>
      </c>
      <c r="AL394" s="42">
        <v>1.6887328306758966</v>
      </c>
      <c r="AM394" s="42">
        <v>8.8339557195655392</v>
      </c>
      <c r="AN394" s="42">
        <v>1.4444759123526425</v>
      </c>
      <c r="AO394" s="42">
        <v>4.4362062591365277</v>
      </c>
      <c r="AP394" s="42">
        <v>22.277492682298114</v>
      </c>
      <c r="AQ394" s="42">
        <v>2.3828093643972466</v>
      </c>
      <c r="AR394" s="42">
        <v>2746.7770498516966</v>
      </c>
      <c r="AS394" s="42">
        <v>2280.4631536234292</v>
      </c>
      <c r="AT394" s="42">
        <v>288.54274162654531</v>
      </c>
      <c r="AU394" s="42">
        <v>108.34226329281847</v>
      </c>
      <c r="AV394" s="42">
        <v>69.428891308903673</v>
      </c>
      <c r="AW394" s="42">
        <v>83.023234584931288</v>
      </c>
      <c r="AX394" s="42">
        <v>10.504774737437254</v>
      </c>
      <c r="AY394" s="42">
        <v>3.9443413617668051</v>
      </c>
      <c r="AZ394" s="42">
        <v>2.527649315864652</v>
      </c>
      <c r="BA394" s="42">
        <v>5.7535320635463867</v>
      </c>
      <c r="BB394" s="42">
        <v>1081.6741754160239</v>
      </c>
      <c r="BC394" s="42">
        <v>1191.8981407935416</v>
      </c>
      <c r="BD394" s="42">
        <v>1.1373053503175909</v>
      </c>
      <c r="BE394" s="43">
        <v>0.25229664660025736</v>
      </c>
      <c r="BF394" s="43">
        <v>47.432214534900559</v>
      </c>
      <c r="BG394" s="43">
        <v>52.265617135700438</v>
      </c>
      <c r="BH394" s="43">
        <v>4.9871682798756284E-2</v>
      </c>
      <c r="BI394" s="42">
        <v>1.1887290864330906</v>
      </c>
      <c r="BJ394" s="42">
        <v>217.41878904243862</v>
      </c>
      <c r="BK394" s="42">
        <v>1157.255171999403</v>
      </c>
      <c r="BL394" s="42">
        <v>904.60046349515426</v>
      </c>
      <c r="BM394" s="43">
        <v>5.2126651752488012E-2</v>
      </c>
      <c r="BN394" s="43">
        <v>9.5339750917256332</v>
      </c>
      <c r="BO394" s="43">
        <v>50.746497270111107</v>
      </c>
      <c r="BP394" s="43">
        <v>39.667400986410769</v>
      </c>
      <c r="BQ394" s="42">
        <v>3.3024688803548963</v>
      </c>
      <c r="BR394" s="43">
        <v>97.512832080638532</v>
      </c>
      <c r="BS394" s="43">
        <v>1.1445336873624119</v>
      </c>
      <c r="BT394" s="43">
        <v>1.3426342319990761</v>
      </c>
      <c r="BU394" s="43">
        <v>11.373159349587857</v>
      </c>
      <c r="BV394" s="43">
        <v>3.8097176226526783</v>
      </c>
      <c r="BW394" s="43">
        <v>0.54503641120389412</v>
      </c>
      <c r="BX394" s="43">
        <v>0.42155089669497775</v>
      </c>
      <c r="BY394" s="42">
        <v>0.82617155583083079</v>
      </c>
      <c r="BZ394" s="42">
        <v>27.000029539864752</v>
      </c>
      <c r="CA394" s="42">
        <v>0.27368503217410822</v>
      </c>
      <c r="CB394" s="42">
        <v>0.26533241260801149</v>
      </c>
      <c r="CC394" s="43">
        <v>11.967164462594077</v>
      </c>
      <c r="CD394" s="43">
        <v>29.09650830583189</v>
      </c>
      <c r="CE394" s="43">
        <v>1.1899535485235109</v>
      </c>
      <c r="CF394" s="43">
        <v>38.888752262708572</v>
      </c>
      <c r="CG394" s="43">
        <v>0.39419473221374979</v>
      </c>
      <c r="CH394" s="43">
        <v>0.3821642656332967</v>
      </c>
      <c r="CI394" s="43">
        <v>17.236577218768563</v>
      </c>
      <c r="CJ394" s="43">
        <v>41.908357972152302</v>
      </c>
    </row>
    <row r="395" spans="1:88" ht="15" customHeight="1" x14ac:dyDescent="0.3">
      <c r="A395" s="62" t="s">
        <v>739</v>
      </c>
      <c r="B395" s="62" t="s">
        <v>740</v>
      </c>
      <c r="C395" s="1" t="s">
        <v>1</v>
      </c>
      <c r="D395" s="17" t="s">
        <v>359</v>
      </c>
      <c r="E395" s="17" t="s">
        <v>360</v>
      </c>
      <c r="F395" s="28">
        <v>1</v>
      </c>
      <c r="G395" s="1" t="s">
        <v>104</v>
      </c>
      <c r="H395" s="42">
        <v>0</v>
      </c>
      <c r="I395" s="42">
        <v>4.1829454373958866E-2</v>
      </c>
      <c r="J395" s="42">
        <v>2.3749601938891849</v>
      </c>
      <c r="K395" s="42">
        <v>4.0695681549219154E-2</v>
      </c>
      <c r="L395" s="43">
        <v>7.1766745304627761</v>
      </c>
      <c r="M395" s="42">
        <v>466.24142557274166</v>
      </c>
      <c r="N395" s="42">
        <v>249.24922718066966</v>
      </c>
      <c r="O395" s="42">
        <v>5.075369908483756</v>
      </c>
      <c r="P395" s="42">
        <v>0</v>
      </c>
      <c r="Q395" s="42">
        <v>118.51018571459183</v>
      </c>
      <c r="R395" s="42">
        <v>683.62785851759111</v>
      </c>
      <c r="S395" s="42">
        <v>31.738049927941379</v>
      </c>
      <c r="T395" s="42">
        <v>0.27801176474734696</v>
      </c>
      <c r="U395" s="42">
        <v>103.590728597406</v>
      </c>
      <c r="V395" s="42">
        <v>0.65572801859899765</v>
      </c>
      <c r="W395" s="42">
        <v>0.183894816301134</v>
      </c>
      <c r="X395" s="42">
        <v>4.3499575541546278</v>
      </c>
      <c r="Y395" s="42">
        <v>0</v>
      </c>
      <c r="Z395" s="42">
        <v>163.17233183618424</v>
      </c>
      <c r="AA395" s="42">
        <v>3.8591298730415398</v>
      </c>
      <c r="AB395" s="42">
        <v>8.3008967847240633</v>
      </c>
      <c r="AC395" s="42">
        <v>7.8914292274084002E-2</v>
      </c>
      <c r="AD395" s="42">
        <v>0.77555283774886485</v>
      </c>
      <c r="AE395" s="42">
        <v>6.1308326323637356E-2</v>
      </c>
      <c r="AF395" s="42">
        <v>0.10370956320252121</v>
      </c>
      <c r="AG395" s="42">
        <v>0</v>
      </c>
      <c r="AH395" s="42">
        <v>13.726736600787639</v>
      </c>
      <c r="AI395" s="42">
        <v>0</v>
      </c>
      <c r="AJ395" s="42">
        <v>3.2374616998664112E-2</v>
      </c>
      <c r="AK395" s="42">
        <v>2.1217968943843129E-2</v>
      </c>
      <c r="AL395" s="42">
        <v>1.4415633682071931</v>
      </c>
      <c r="AM395" s="42">
        <v>4.9711450375518087</v>
      </c>
      <c r="AN395" s="42">
        <v>1.978738418379083</v>
      </c>
      <c r="AO395" s="42">
        <v>3.6611700989947176</v>
      </c>
      <c r="AP395" s="42">
        <v>9.7212137878869118</v>
      </c>
      <c r="AQ395" s="42">
        <v>2.215876628748767</v>
      </c>
      <c r="AR395" s="42">
        <v>1887.2564774734997</v>
      </c>
      <c r="AS395" s="42">
        <v>1564.3542884470417</v>
      </c>
      <c r="AT395" s="42">
        <v>108.78030898646075</v>
      </c>
      <c r="AU395" s="42">
        <v>176.18682562397282</v>
      </c>
      <c r="AV395" s="42">
        <v>37.935054416024784</v>
      </c>
      <c r="AW395" s="42">
        <v>82.890391799914113</v>
      </c>
      <c r="AX395" s="42">
        <v>5.7639388331620243</v>
      </c>
      <c r="AY395" s="42">
        <v>9.335605823954408</v>
      </c>
      <c r="AZ395" s="42">
        <v>2.0100635429694771</v>
      </c>
      <c r="BA395" s="42">
        <v>2.4167896482631437</v>
      </c>
      <c r="BB395" s="42">
        <v>727.78339287390702</v>
      </c>
      <c r="BC395" s="42">
        <v>833.87609416012424</v>
      </c>
      <c r="BD395" s="42">
        <v>0.27801176474734696</v>
      </c>
      <c r="BE395" s="43">
        <v>0.15449119589542135</v>
      </c>
      <c r="BF395" s="43">
        <v>46.522926312068904</v>
      </c>
      <c r="BG395" s="43">
        <v>53.304810829516484</v>
      </c>
      <c r="BH395" s="43">
        <v>1.7771662519194004E-2</v>
      </c>
      <c r="BI395" s="42">
        <v>0.31870744629656611</v>
      </c>
      <c r="BJ395" s="42">
        <v>125.72868969942856</v>
      </c>
      <c r="BK395" s="42">
        <v>1152.2442442842221</v>
      </c>
      <c r="BL395" s="42">
        <v>286.06264701709483</v>
      </c>
      <c r="BM395" s="43">
        <v>2.0373098897753645E-2</v>
      </c>
      <c r="BN395" s="43">
        <v>8.0370981578758194</v>
      </c>
      <c r="BO395" s="43">
        <v>73.656220511791645</v>
      </c>
      <c r="BP395" s="43">
        <v>18.286308231434809</v>
      </c>
      <c r="BQ395" s="42">
        <v>5.1895803890547594</v>
      </c>
      <c r="BR395" s="43">
        <v>95.229301665524162</v>
      </c>
      <c r="BS395" s="43">
        <v>4.7706983344758438</v>
      </c>
      <c r="BT395" s="43">
        <v>0</v>
      </c>
      <c r="BU395" s="43">
        <v>2.1903623380319579</v>
      </c>
      <c r="BV395" s="43">
        <v>4.7114174146256964</v>
      </c>
      <c r="BW395" s="43">
        <v>4.479012093816085E-2</v>
      </c>
      <c r="BX395" s="43">
        <v>0.4401877580813508</v>
      </c>
      <c r="BY395" s="42">
        <v>0.16501788952615856</v>
      </c>
      <c r="BZ395" s="42">
        <v>13.726736600787639</v>
      </c>
      <c r="CA395" s="42">
        <v>3.2374616998664112E-2</v>
      </c>
      <c r="CB395" s="42">
        <v>2.1217968943843129E-2</v>
      </c>
      <c r="CC395" s="43">
        <v>8.3914468241380842</v>
      </c>
      <c r="CD395" s="43">
        <v>15.598260515630397</v>
      </c>
      <c r="CE395" s="43">
        <v>0.43500106185810716</v>
      </c>
      <c r="CF395" s="43">
        <v>36.184834349385035</v>
      </c>
      <c r="CG395" s="43">
        <v>8.53422184231485E-2</v>
      </c>
      <c r="CH395" s="43">
        <v>5.5932354046868304E-2</v>
      </c>
      <c r="CI395" s="43">
        <v>22.120560925288437</v>
      </c>
      <c r="CJ395" s="43">
        <v>41.118329090998415</v>
      </c>
    </row>
    <row r="396" spans="1:88" ht="15" customHeight="1" x14ac:dyDescent="0.3">
      <c r="A396" s="62" t="s">
        <v>739</v>
      </c>
      <c r="B396" s="62" t="s">
        <v>740</v>
      </c>
      <c r="C396" s="1" t="s">
        <v>1</v>
      </c>
      <c r="D396" s="17" t="s">
        <v>359</v>
      </c>
      <c r="E396" s="17" t="s">
        <v>360</v>
      </c>
      <c r="F396" s="28">
        <v>2</v>
      </c>
      <c r="G396" s="1" t="s">
        <v>104</v>
      </c>
      <c r="H396" s="42">
        <v>2.2418791911638883E-2</v>
      </c>
      <c r="I396" s="42">
        <v>2.3766744476623108E-2</v>
      </c>
      <c r="J396" s="42">
        <v>2.7055227823639179</v>
      </c>
      <c r="K396" s="42">
        <v>0</v>
      </c>
      <c r="L396" s="43">
        <v>3.108104852924757</v>
      </c>
      <c r="M396" s="42">
        <v>362.42925390447806</v>
      </c>
      <c r="N396" s="42">
        <v>325.93439022657242</v>
      </c>
      <c r="O396" s="42">
        <v>2.2369643747269179</v>
      </c>
      <c r="P396" s="42">
        <v>1.7778746785451365E-2</v>
      </c>
      <c r="Q396" s="42">
        <v>70.967246695788731</v>
      </c>
      <c r="R396" s="42">
        <v>550.62962635462407</v>
      </c>
      <c r="S396" s="42">
        <v>38.822665470821804</v>
      </c>
      <c r="T396" s="42">
        <v>0.36860307503647022</v>
      </c>
      <c r="U396" s="42">
        <v>378.59148464256339</v>
      </c>
      <c r="V396" s="42">
        <v>0.19961367755864962</v>
      </c>
      <c r="W396" s="42">
        <v>0.70778737887648291</v>
      </c>
      <c r="X396" s="42">
        <v>3.4889465583361026</v>
      </c>
      <c r="Y396" s="42">
        <v>2.731339730399263</v>
      </c>
      <c r="Z396" s="42">
        <v>63.081410984182376</v>
      </c>
      <c r="AA396" s="42">
        <v>4.9050143290261854</v>
      </c>
      <c r="AB396" s="42">
        <v>4.6271236693443383</v>
      </c>
      <c r="AC396" s="42">
        <v>0.38006477671604816</v>
      </c>
      <c r="AD396" s="42">
        <v>0.16461257057508449</v>
      </c>
      <c r="AE396" s="42">
        <v>0</v>
      </c>
      <c r="AF396" s="42">
        <v>1.3373126779906883</v>
      </c>
      <c r="AG396" s="42">
        <v>0</v>
      </c>
      <c r="AH396" s="42">
        <v>6.7047922932138375</v>
      </c>
      <c r="AI396" s="42">
        <v>7.8599006778880369E-3</v>
      </c>
      <c r="AJ396" s="42">
        <v>3.3699892068343659E-2</v>
      </c>
      <c r="AK396" s="42">
        <v>0</v>
      </c>
      <c r="AL396" s="42">
        <v>2.2657975823521341</v>
      </c>
      <c r="AM396" s="42">
        <v>5.8374754858665332</v>
      </c>
      <c r="AN396" s="42">
        <v>1.3562623063696884</v>
      </c>
      <c r="AO396" s="42">
        <v>4.8901121656308826</v>
      </c>
      <c r="AP396" s="42">
        <v>14.251486765819136</v>
      </c>
      <c r="AQ396" s="42">
        <v>2.8432112507652523</v>
      </c>
      <c r="AR396" s="42">
        <v>1855.6717506588434</v>
      </c>
      <c r="AS396" s="42">
        <v>1357.2663420205108</v>
      </c>
      <c r="AT396" s="42">
        <v>385.71917198773394</v>
      </c>
      <c r="AU396" s="42">
        <v>73.158226329844041</v>
      </c>
      <c r="AV396" s="42">
        <v>39.528010320754383</v>
      </c>
      <c r="AW396" s="42">
        <v>73.141510158713302</v>
      </c>
      <c r="AX396" s="42">
        <v>20.785959146642558</v>
      </c>
      <c r="AY396" s="42">
        <v>3.9424120297067473</v>
      </c>
      <c r="AZ396" s="42">
        <v>2.1301186649373864</v>
      </c>
      <c r="BA396" s="42">
        <v>2.75170831875218</v>
      </c>
      <c r="BB396" s="42">
        <v>693.70871335870208</v>
      </c>
      <c r="BC396" s="42">
        <v>660.43731726802002</v>
      </c>
      <c r="BD396" s="42">
        <v>0.36860307503647022</v>
      </c>
      <c r="BE396" s="43">
        <v>0.20273900807529174</v>
      </c>
      <c r="BF396" s="43">
        <v>51.110728372296059</v>
      </c>
      <c r="BG396" s="43">
        <v>48.659374864100144</v>
      </c>
      <c r="BH396" s="43">
        <v>2.715775552849449E-2</v>
      </c>
      <c r="BI396" s="42">
        <v>0.40880061373356047</v>
      </c>
      <c r="BJ396" s="42">
        <v>74.099118293190116</v>
      </c>
      <c r="BK396" s="42">
        <v>915.76440304146604</v>
      </c>
      <c r="BL396" s="42">
        <v>366.99402007212115</v>
      </c>
      <c r="BM396" s="43">
        <v>3.0119409954938878E-2</v>
      </c>
      <c r="BN396" s="43">
        <v>5.4594382840792743</v>
      </c>
      <c r="BO396" s="43">
        <v>67.471237935378426</v>
      </c>
      <c r="BP396" s="43">
        <v>27.03920437058736</v>
      </c>
      <c r="BQ396" s="42">
        <v>4.3963476147712353</v>
      </c>
      <c r="BR396" s="43">
        <v>98.152104468015082</v>
      </c>
      <c r="BS396" s="43">
        <v>1.1397793871939146</v>
      </c>
      <c r="BT396" s="43">
        <v>0.70811614479098828</v>
      </c>
      <c r="BU396" s="43">
        <v>6.704665456091357</v>
      </c>
      <c r="BV396" s="43">
        <v>6.3248166357701283</v>
      </c>
      <c r="BW396" s="43">
        <v>0.51951064942782132</v>
      </c>
      <c r="BX396" s="43">
        <v>0.22500896868782166</v>
      </c>
      <c r="BY396" s="42">
        <v>1.3373126779906883</v>
      </c>
      <c r="BZ396" s="42">
        <v>6.7047922932138375</v>
      </c>
      <c r="CA396" s="42">
        <v>4.15597927462317E-2</v>
      </c>
      <c r="CB396" s="42">
        <v>0</v>
      </c>
      <c r="CC396" s="43">
        <v>9.4595353745883557</v>
      </c>
      <c r="CD396" s="43">
        <v>21.98481018221527</v>
      </c>
      <c r="CE396" s="43">
        <v>3.3832026128786086</v>
      </c>
      <c r="CF396" s="43">
        <v>16.962129484401224</v>
      </c>
      <c r="CG396" s="43">
        <v>0.10514010801198996</v>
      </c>
      <c r="CH396" s="43">
        <v>0</v>
      </c>
      <c r="CI396" s="43">
        <v>23.93122066561893</v>
      </c>
      <c r="CJ396" s="43">
        <v>55.618307129089253</v>
      </c>
    </row>
    <row r="397" spans="1:88" ht="15" customHeight="1" x14ac:dyDescent="0.3">
      <c r="A397" s="62" t="s">
        <v>739</v>
      </c>
      <c r="B397" s="62" t="s">
        <v>740</v>
      </c>
      <c r="C397" s="1" t="s">
        <v>1</v>
      </c>
      <c r="D397" s="17" t="s">
        <v>359</v>
      </c>
      <c r="E397" s="17" t="s">
        <v>360</v>
      </c>
      <c r="F397" s="28">
        <v>3</v>
      </c>
      <c r="G397" s="1" t="s">
        <v>104</v>
      </c>
      <c r="H397" s="42">
        <v>3.9840091811430063E-2</v>
      </c>
      <c r="I397" s="42">
        <v>8.0536154441958926E-2</v>
      </c>
      <c r="J397" s="42">
        <v>3.2593192419553905</v>
      </c>
      <c r="K397" s="42">
        <v>2.9335694902753714E-2</v>
      </c>
      <c r="L397" s="43">
        <v>4.0772386402236682</v>
      </c>
      <c r="M397" s="42">
        <v>458.12548901850306</v>
      </c>
      <c r="N397" s="42">
        <v>492.24278500966852</v>
      </c>
      <c r="O397" s="42">
        <v>2.6582071254464004</v>
      </c>
      <c r="P397" s="42">
        <v>2.832222307838321E-2</v>
      </c>
      <c r="Q397" s="42">
        <v>147.31800262235845</v>
      </c>
      <c r="R397" s="42">
        <v>591.57821902820535</v>
      </c>
      <c r="S397" s="42">
        <v>27.755485997396207</v>
      </c>
      <c r="T397" s="42">
        <v>0.3059875773787849</v>
      </c>
      <c r="U397" s="42">
        <v>195.42412468375053</v>
      </c>
      <c r="V397" s="42">
        <v>8.1850514624142293E-2</v>
      </c>
      <c r="W397" s="42">
        <v>0.68701005289991179</v>
      </c>
      <c r="X397" s="42">
        <v>4.7170675288457851</v>
      </c>
      <c r="Y397" s="42">
        <v>2.2267227210871319</v>
      </c>
      <c r="Z397" s="42">
        <v>33.771462879156545</v>
      </c>
      <c r="AA397" s="42">
        <v>3.5509787802458401</v>
      </c>
      <c r="AB397" s="42">
        <v>1.0501852864437413</v>
      </c>
      <c r="AC397" s="42">
        <v>0.33312637310153786</v>
      </c>
      <c r="AD397" s="42">
        <v>0.22851963389474589</v>
      </c>
      <c r="AE397" s="42">
        <v>5.4110888403603466E-2</v>
      </c>
      <c r="AF397" s="42">
        <v>6.6978989760047569E-2</v>
      </c>
      <c r="AG397" s="42">
        <v>0</v>
      </c>
      <c r="AH397" s="42">
        <v>2.4026096419590592</v>
      </c>
      <c r="AI397" s="42">
        <v>0</v>
      </c>
      <c r="AJ397" s="42">
        <v>2.2391626605339356E-2</v>
      </c>
      <c r="AK397" s="42">
        <v>0</v>
      </c>
      <c r="AL397" s="42">
        <v>0.86892849124639771</v>
      </c>
      <c r="AM397" s="42">
        <v>1.8983645127443838</v>
      </c>
      <c r="AN397" s="42">
        <v>0.78586262273599916</v>
      </c>
      <c r="AO397" s="42">
        <v>1.7773066120511518</v>
      </c>
      <c r="AP397" s="42">
        <v>8.426505019404086</v>
      </c>
      <c r="AQ397" s="42">
        <v>2.1803995821363285</v>
      </c>
      <c r="AR397" s="42">
        <v>1988.0532748664666</v>
      </c>
      <c r="AS397" s="42">
        <v>1727.4987684253701</v>
      </c>
      <c r="AT397" s="42">
        <v>203.1367755012075</v>
      </c>
      <c r="AU397" s="42">
        <v>38.934272952842413</v>
      </c>
      <c r="AV397" s="42">
        <v>18.483457987046396</v>
      </c>
      <c r="AW397" s="42">
        <v>86.893987714760954</v>
      </c>
      <c r="AX397" s="42">
        <v>10.217873840169185</v>
      </c>
      <c r="AY397" s="42">
        <v>1.9584119522882275</v>
      </c>
      <c r="AZ397" s="42">
        <v>0.929726492781633</v>
      </c>
      <c r="BA397" s="42">
        <v>3.3796954882087795</v>
      </c>
      <c r="BB397" s="42">
        <v>957.13305548874439</v>
      </c>
      <c r="BC397" s="42">
        <v>766.68002987103841</v>
      </c>
      <c r="BD397" s="42">
        <v>0.3059875773787849</v>
      </c>
      <c r="BE397" s="43">
        <v>0.19564097815765163</v>
      </c>
      <c r="BF397" s="43">
        <v>55.405715649868704</v>
      </c>
      <c r="BG397" s="43">
        <v>44.380930619700166</v>
      </c>
      <c r="BH397" s="43">
        <v>1.7712752273490485E-2</v>
      </c>
      <c r="BI397" s="42">
        <v>0.40348558717135191</v>
      </c>
      <c r="BJ397" s="42">
        <v>151.47577741702406</v>
      </c>
      <c r="BK397" s="42">
        <v>1052.9630272886639</v>
      </c>
      <c r="BL397" s="42">
        <v>522.6564781325111</v>
      </c>
      <c r="BM397" s="43">
        <v>2.3356635301056246E-2</v>
      </c>
      <c r="BN397" s="43">
        <v>8.7685027732376053</v>
      </c>
      <c r="BO397" s="43">
        <v>60.953040692957984</v>
      </c>
      <c r="BP397" s="43">
        <v>30.255099898503367</v>
      </c>
      <c r="BQ397" s="42">
        <v>5.4859280963698396</v>
      </c>
      <c r="BR397" s="43">
        <v>96.203222780106046</v>
      </c>
      <c r="BS397" s="43">
        <v>2.7006080424552321</v>
      </c>
      <c r="BT397" s="43">
        <v>1.096169177438723</v>
      </c>
      <c r="BU397" s="43">
        <v>9.1204445619077621</v>
      </c>
      <c r="BV397" s="43">
        <v>2.6973286176827713</v>
      </c>
      <c r="BW397" s="43">
        <v>0.8556121582263112</v>
      </c>
      <c r="BX397" s="43">
        <v>0.58693694928252849</v>
      </c>
      <c r="BY397" s="42">
        <v>0.12108987816365104</v>
      </c>
      <c r="BZ397" s="42">
        <v>2.4026096419590592</v>
      </c>
      <c r="CA397" s="42">
        <v>2.2391626605339356E-2</v>
      </c>
      <c r="CB397" s="42">
        <v>0</v>
      </c>
      <c r="CC397" s="43">
        <v>3.5531556267267805</v>
      </c>
      <c r="CD397" s="43">
        <v>12.384211213591566</v>
      </c>
      <c r="CE397" s="43">
        <v>0.65512567101087593</v>
      </c>
      <c r="CF397" s="43">
        <v>12.998702102403456</v>
      </c>
      <c r="CG397" s="43">
        <v>0.12114414208116191</v>
      </c>
      <c r="CH397" s="43">
        <v>0</v>
      </c>
      <c r="CI397" s="43">
        <v>19.223435513078279</v>
      </c>
      <c r="CJ397" s="43">
        <v>67.001592571426229</v>
      </c>
    </row>
    <row r="398" spans="1:88" ht="15" customHeight="1" x14ac:dyDescent="0.3">
      <c r="A398" s="62" t="s">
        <v>739</v>
      </c>
      <c r="B398" s="62" t="s">
        <v>740</v>
      </c>
      <c r="C398" s="1" t="s">
        <v>1</v>
      </c>
      <c r="D398" s="17" t="s">
        <v>361</v>
      </c>
      <c r="E398" s="17" t="s">
        <v>362</v>
      </c>
      <c r="F398" s="28">
        <v>1</v>
      </c>
      <c r="G398" s="1" t="s">
        <v>104</v>
      </c>
      <c r="H398" s="42">
        <v>8.3003196917522427E-3</v>
      </c>
      <c r="I398" s="42">
        <v>0</v>
      </c>
      <c r="J398" s="42">
        <v>0.94013958437340839</v>
      </c>
      <c r="K398" s="42">
        <v>4.8388587661297125E-2</v>
      </c>
      <c r="L398" s="43">
        <v>32.937915625378523</v>
      </c>
      <c r="M398" s="42">
        <v>150.2981452573527</v>
      </c>
      <c r="N398" s="42">
        <v>165.91890177543246</v>
      </c>
      <c r="O398" s="42">
        <v>21.858917421846364</v>
      </c>
      <c r="P398" s="42">
        <v>5.166494201552476E-2</v>
      </c>
      <c r="Q398" s="42">
        <v>278.68460631387097</v>
      </c>
      <c r="R398" s="42">
        <v>368.13029032550179</v>
      </c>
      <c r="S398" s="42">
        <v>38.321557901795344</v>
      </c>
      <c r="T398" s="42">
        <v>0.27585742028484933</v>
      </c>
      <c r="U398" s="42">
        <v>308.67470685838038</v>
      </c>
      <c r="V398" s="42">
        <v>9.6365333320470953E-2</v>
      </c>
      <c r="W398" s="42">
        <v>0.42571856475161945</v>
      </c>
      <c r="X398" s="42">
        <v>4.6666523974667555</v>
      </c>
      <c r="Y398" s="42">
        <v>2.4717831596108488</v>
      </c>
      <c r="Z398" s="42">
        <v>116.95540076696913</v>
      </c>
      <c r="AA398" s="42">
        <v>3.7856430973015072</v>
      </c>
      <c r="AB398" s="42">
        <v>5.8800256697399256</v>
      </c>
      <c r="AC398" s="42">
        <v>4.7129960487490359E-2</v>
      </c>
      <c r="AD398" s="42">
        <v>0.61108536418825221</v>
      </c>
      <c r="AE398" s="42">
        <v>0</v>
      </c>
      <c r="AF398" s="42">
        <v>0.30009540416628805</v>
      </c>
      <c r="AG398" s="42">
        <v>0</v>
      </c>
      <c r="AH398" s="42">
        <v>32.712862511530894</v>
      </c>
      <c r="AI398" s="42">
        <v>1.4032971381454514E-2</v>
      </c>
      <c r="AJ398" s="42">
        <v>8.3718441067621496E-2</v>
      </c>
      <c r="AK398" s="42">
        <v>0.30697923875633598</v>
      </c>
      <c r="AL398" s="42">
        <v>2.2528086745915483</v>
      </c>
      <c r="AM398" s="42">
        <v>6.440035582982663</v>
      </c>
      <c r="AN398" s="42">
        <v>1.7457021672065802</v>
      </c>
      <c r="AO398" s="42">
        <v>7.0148172105870339</v>
      </c>
      <c r="AP398" s="42">
        <v>17.012496706613931</v>
      </c>
      <c r="AQ398" s="42">
        <v>3.6713341946582867</v>
      </c>
      <c r="AR398" s="42">
        <v>1572.6440797509647</v>
      </c>
      <c r="AS398" s="42">
        <v>1057.474685475205</v>
      </c>
      <c r="AT398" s="42">
        <v>316.33522631353003</v>
      </c>
      <c r="AU398" s="42">
        <v>127.27928485868631</v>
      </c>
      <c r="AV398" s="42">
        <v>71.554883103542636</v>
      </c>
      <c r="AW398" s="42">
        <v>67.241831708205765</v>
      </c>
      <c r="AX398" s="42">
        <v>20.114864538429011</v>
      </c>
      <c r="AY398" s="42">
        <v>8.0933306205458493</v>
      </c>
      <c r="AZ398" s="42">
        <v>4.5499731328193267</v>
      </c>
      <c r="BA398" s="42">
        <v>0.94843990406516065</v>
      </c>
      <c r="BB398" s="42">
        <v>371.06226866767133</v>
      </c>
      <c r="BC398" s="42">
        <v>685.18811948318364</v>
      </c>
      <c r="BD398" s="42">
        <v>0.27585742028484933</v>
      </c>
      <c r="BE398" s="43">
        <v>8.9689135550223925E-2</v>
      </c>
      <c r="BF398" s="43">
        <v>35.089470581598313</v>
      </c>
      <c r="BG398" s="43">
        <v>64.794753850327467</v>
      </c>
      <c r="BH398" s="43">
        <v>2.6086432523997991E-2</v>
      </c>
      <c r="BI398" s="42">
        <v>0.38421126965342345</v>
      </c>
      <c r="BJ398" s="42">
        <v>311.62252193924951</v>
      </c>
      <c r="BK398" s="42">
        <v>519.36857516722785</v>
      </c>
      <c r="BL398" s="42">
        <v>226.09937709907416</v>
      </c>
      <c r="BM398" s="43">
        <v>3.6332904695564196E-2</v>
      </c>
      <c r="BN398" s="43">
        <v>29.468556195197564</v>
      </c>
      <c r="BO398" s="43">
        <v>49.114043324246147</v>
      </c>
      <c r="BP398" s="43">
        <v>21.381067575860719</v>
      </c>
      <c r="BQ398" s="42">
        <v>5.1887362955388463</v>
      </c>
      <c r="BR398" s="43">
        <v>97.578353968218181</v>
      </c>
      <c r="BS398" s="43">
        <v>1.6402650934601013</v>
      </c>
      <c r="BT398" s="43">
        <v>0.78138093832173627</v>
      </c>
      <c r="BU398" s="43">
        <v>2.9742806156591568</v>
      </c>
      <c r="BV398" s="43">
        <v>4.6197821399360546</v>
      </c>
      <c r="BW398" s="43">
        <v>3.7028775373633735E-2</v>
      </c>
      <c r="BX398" s="43">
        <v>0.4801137631050636</v>
      </c>
      <c r="BY398" s="42">
        <v>0.30009540416628805</v>
      </c>
      <c r="BZ398" s="42">
        <v>32.712862511530894</v>
      </c>
      <c r="CA398" s="42">
        <v>9.7751412449076008E-2</v>
      </c>
      <c r="CB398" s="42">
        <v>0.30697923875633598</v>
      </c>
      <c r="CC398" s="43">
        <v>10.438546424780792</v>
      </c>
      <c r="CD398" s="43">
        <v>27.698648111859249</v>
      </c>
      <c r="CE398" s="43">
        <v>0.41939192847543139</v>
      </c>
      <c r="CF398" s="43">
        <v>45.717162956152322</v>
      </c>
      <c r="CG398" s="43">
        <v>0.13661040058946922</v>
      </c>
      <c r="CH398" s="43">
        <v>0.42901228461532859</v>
      </c>
      <c r="CI398" s="43">
        <v>14.588167811937893</v>
      </c>
      <c r="CJ398" s="43">
        <v>38.70965461822955</v>
      </c>
    </row>
    <row r="399" spans="1:88" ht="15" customHeight="1" x14ac:dyDescent="0.3">
      <c r="A399" s="62" t="s">
        <v>739</v>
      </c>
      <c r="B399" s="62" t="s">
        <v>740</v>
      </c>
      <c r="C399" s="1" t="s">
        <v>1</v>
      </c>
      <c r="D399" s="17" t="s">
        <v>361</v>
      </c>
      <c r="E399" s="17" t="s">
        <v>362</v>
      </c>
      <c r="F399" s="28">
        <v>2</v>
      </c>
      <c r="G399" s="1" t="s">
        <v>104</v>
      </c>
      <c r="H399" s="42">
        <v>0</v>
      </c>
      <c r="I399" s="42">
        <v>0.15494957140365304</v>
      </c>
      <c r="J399" s="42">
        <v>1.1137344384899712</v>
      </c>
      <c r="K399" s="42">
        <v>2.6321849874343769E-2</v>
      </c>
      <c r="L399" s="43">
        <v>77.205586201749213</v>
      </c>
      <c r="M399" s="42">
        <v>130.09283197891608</v>
      </c>
      <c r="N399" s="42">
        <v>375.3220499526397</v>
      </c>
      <c r="O399" s="42">
        <v>54.121708361322021</v>
      </c>
      <c r="P399" s="42">
        <v>2.2735994429619551E-2</v>
      </c>
      <c r="Q399" s="42">
        <v>291.40595070661675</v>
      </c>
      <c r="R399" s="42">
        <v>233.27072026691798</v>
      </c>
      <c r="S399" s="42">
        <v>40.19134628925503</v>
      </c>
      <c r="T399" s="42">
        <v>0</v>
      </c>
      <c r="U399" s="42">
        <v>77.850459582296793</v>
      </c>
      <c r="V399" s="42">
        <v>0.42287010149355381</v>
      </c>
      <c r="W399" s="42">
        <v>0.19824289876183537</v>
      </c>
      <c r="X399" s="42">
        <v>3.8737602983324027</v>
      </c>
      <c r="Y399" s="42">
        <v>1.1517047228081458</v>
      </c>
      <c r="Z399" s="42">
        <v>47.559587760653827</v>
      </c>
      <c r="AA399" s="42">
        <v>1.9494531505620862</v>
      </c>
      <c r="AB399" s="42">
        <v>5.4154342734876337</v>
      </c>
      <c r="AC399" s="42">
        <v>0</v>
      </c>
      <c r="AD399" s="42">
        <v>0.13896495490447791</v>
      </c>
      <c r="AE399" s="42">
        <v>2.6394824031974573E-2</v>
      </c>
      <c r="AF399" s="42">
        <v>0.11078230460614365</v>
      </c>
      <c r="AG399" s="42">
        <v>0</v>
      </c>
      <c r="AH399" s="42">
        <v>4.5225690066167727</v>
      </c>
      <c r="AI399" s="42">
        <v>2.7918032656121628E-2</v>
      </c>
      <c r="AJ399" s="42">
        <v>3.590031097269844E-2</v>
      </c>
      <c r="AK399" s="42">
        <v>0</v>
      </c>
      <c r="AL399" s="42">
        <v>0.56147887108973549</v>
      </c>
      <c r="AM399" s="42">
        <v>1.7667374411955243</v>
      </c>
      <c r="AN399" s="42">
        <v>2.1308164282831297</v>
      </c>
      <c r="AO399" s="42">
        <v>0.63660332007158849</v>
      </c>
      <c r="AP399" s="42">
        <v>3.2718267629471596</v>
      </c>
      <c r="AQ399" s="42">
        <v>2.0742194168676278</v>
      </c>
      <c r="AR399" s="42">
        <v>1356.6536600742534</v>
      </c>
      <c r="AS399" s="42">
        <v>1202.9279356116144</v>
      </c>
      <c r="AT399" s="42">
        <v>83.497037603692732</v>
      </c>
      <c r="AU399" s="42">
        <v>55.063440139608026</v>
      </c>
      <c r="AV399" s="42">
        <v>15.165246719338477</v>
      </c>
      <c r="AW399" s="42">
        <v>88.66875688418331</v>
      </c>
      <c r="AX399" s="42">
        <v>6.1546318018353121</v>
      </c>
      <c r="AY399" s="42">
        <v>4.0587691435258613</v>
      </c>
      <c r="AZ399" s="42">
        <v>1.1178421704555341</v>
      </c>
      <c r="BA399" s="42">
        <v>1.2686840098936243</v>
      </c>
      <c r="BB399" s="42">
        <v>636.76849834450138</v>
      </c>
      <c r="BC399" s="42">
        <v>564.89075325721944</v>
      </c>
      <c r="BD399" s="42">
        <v>0</v>
      </c>
      <c r="BE399" s="43">
        <v>0.10546633529202869</v>
      </c>
      <c r="BF399" s="43">
        <v>52.934883253895336</v>
      </c>
      <c r="BG399" s="43">
        <v>46.959650410812635</v>
      </c>
      <c r="BH399" s="43">
        <v>0</v>
      </c>
      <c r="BI399" s="42">
        <v>4.9057844303963316E-2</v>
      </c>
      <c r="BJ399" s="42">
        <v>368.76648647976958</v>
      </c>
      <c r="BK399" s="42">
        <v>364.47728668432404</v>
      </c>
      <c r="BL399" s="42">
        <v>469.63510460321675</v>
      </c>
      <c r="BM399" s="43">
        <v>4.0782030952685819E-3</v>
      </c>
      <c r="BN399" s="43">
        <v>30.655742173971099</v>
      </c>
      <c r="BO399" s="43">
        <v>30.299178853054894</v>
      </c>
      <c r="BP399" s="43">
        <v>39.041000769878735</v>
      </c>
      <c r="BQ399" s="42">
        <v>4.4948732985877919</v>
      </c>
      <c r="BR399" s="43">
        <v>93.237391189617227</v>
      </c>
      <c r="BS399" s="43">
        <v>5.3832727813914714</v>
      </c>
      <c r="BT399" s="43">
        <v>1.3793360289912975</v>
      </c>
      <c r="BU399" s="43">
        <v>3.5403766012792448</v>
      </c>
      <c r="BV399" s="43">
        <v>9.8348999985422694</v>
      </c>
      <c r="BW399" s="43">
        <v>0</v>
      </c>
      <c r="BX399" s="43">
        <v>0.25237245357744759</v>
      </c>
      <c r="BY399" s="42">
        <v>0.13717712863811821</v>
      </c>
      <c r="BZ399" s="42">
        <v>4.5225690066167727</v>
      </c>
      <c r="CA399" s="42">
        <v>6.3818343628820065E-2</v>
      </c>
      <c r="CB399" s="42">
        <v>0</v>
      </c>
      <c r="CC399" s="43">
        <v>4.4590327405683894</v>
      </c>
      <c r="CD399" s="43">
        <v>5.9826494998863762</v>
      </c>
      <c r="CE399" s="43">
        <v>0.9045492709537799</v>
      </c>
      <c r="CF399" s="43">
        <v>29.821928322799167</v>
      </c>
      <c r="CG399" s="43">
        <v>0.42081968602225212</v>
      </c>
      <c r="CH399" s="43">
        <v>0</v>
      </c>
      <c r="CI399" s="43">
        <v>29.402968663096679</v>
      </c>
      <c r="CJ399" s="43">
        <v>39.449734057128119</v>
      </c>
    </row>
    <row r="400" spans="1:88" ht="15" customHeight="1" x14ac:dyDescent="0.3">
      <c r="A400" s="62" t="s">
        <v>739</v>
      </c>
      <c r="B400" s="62" t="s">
        <v>740</v>
      </c>
      <c r="C400" s="1" t="s">
        <v>1</v>
      </c>
      <c r="D400" s="17" t="s">
        <v>361</v>
      </c>
      <c r="E400" s="17" t="s">
        <v>362</v>
      </c>
      <c r="F400" s="28">
        <v>3</v>
      </c>
      <c r="G400" s="1" t="s">
        <v>104</v>
      </c>
      <c r="H400" s="42">
        <v>0</v>
      </c>
      <c r="I400" s="42">
        <v>1.0141261137011677E-2</v>
      </c>
      <c r="J400" s="42">
        <v>2.4201377756427767</v>
      </c>
      <c r="K400" s="42">
        <v>3.1229510152120967E-2</v>
      </c>
      <c r="L400" s="43">
        <v>82.660735794932009</v>
      </c>
      <c r="M400" s="42">
        <v>312.92078186040567</v>
      </c>
      <c r="N400" s="42">
        <v>806.02257793129354</v>
      </c>
      <c r="O400" s="42">
        <v>59.962568288792873</v>
      </c>
      <c r="P400" s="42">
        <v>0</v>
      </c>
      <c r="Q400" s="42">
        <v>559.97774202537937</v>
      </c>
      <c r="R400" s="42">
        <v>539.48778812236139</v>
      </c>
      <c r="S400" s="42">
        <v>60.71767414715768</v>
      </c>
      <c r="T400" s="42">
        <v>0.31615664360475432</v>
      </c>
      <c r="U400" s="42">
        <v>147.26286416605973</v>
      </c>
      <c r="V400" s="42">
        <v>0.22084243748482643</v>
      </c>
      <c r="W400" s="42">
        <v>0.2234796067006555</v>
      </c>
      <c r="X400" s="42">
        <v>4.0212399854333576</v>
      </c>
      <c r="Y400" s="42">
        <v>2.8670065549890746</v>
      </c>
      <c r="Z400" s="42">
        <v>229.63051193011037</v>
      </c>
      <c r="AA400" s="42">
        <v>3.4861645016695966</v>
      </c>
      <c r="AB400" s="42">
        <v>11.29127665756844</v>
      </c>
      <c r="AC400" s="42">
        <v>0.45564971347728545</v>
      </c>
      <c r="AD400" s="42">
        <v>0.67173976211231312</v>
      </c>
      <c r="AE400" s="42">
        <v>2.0152732984643148E-2</v>
      </c>
      <c r="AF400" s="42">
        <v>3.3493196085312121E-2</v>
      </c>
      <c r="AG400" s="42">
        <v>0.16170415270266456</v>
      </c>
      <c r="AH400" s="42">
        <v>0.15821970567714821</v>
      </c>
      <c r="AI400" s="42">
        <v>2.7118247492030068E-2</v>
      </c>
      <c r="AJ400" s="42">
        <v>3.8691468515106318E-2</v>
      </c>
      <c r="AK400" s="42">
        <v>3.7618086630984759E-2</v>
      </c>
      <c r="AL400" s="42">
        <v>0.6077188706073533</v>
      </c>
      <c r="AM400" s="42">
        <v>1.6238994805722409</v>
      </c>
      <c r="AN400" s="42">
        <v>0.74740141028989293</v>
      </c>
      <c r="AO400" s="42">
        <v>0.6833579988973042</v>
      </c>
      <c r="AP400" s="42">
        <v>3.621499666289429</v>
      </c>
      <c r="AQ400" s="42">
        <v>1.2130669452424481</v>
      </c>
      <c r="AR400" s="42">
        <v>2833.6322506384513</v>
      </c>
      <c r="AS400" s="42">
        <v>2424.5275333608593</v>
      </c>
      <c r="AT400" s="42">
        <v>154.59543275066767</v>
      </c>
      <c r="AU400" s="42">
        <v>245.53534256493802</v>
      </c>
      <c r="AV400" s="42">
        <v>8.9739419619865579</v>
      </c>
      <c r="AW400" s="42">
        <v>85.56253313444553</v>
      </c>
      <c r="AX400" s="42">
        <v>5.4557338100537027</v>
      </c>
      <c r="AY400" s="42">
        <v>8.6650391034198595</v>
      </c>
      <c r="AZ400" s="42">
        <v>0.31669395208092443</v>
      </c>
      <c r="BA400" s="42">
        <v>2.4302790367797882</v>
      </c>
      <c r="BB400" s="42">
        <v>1261.5978933855763</v>
      </c>
      <c r="BC400" s="42">
        <v>1160.1832042948984</v>
      </c>
      <c r="BD400" s="42">
        <v>0.31615664360475432</v>
      </c>
      <c r="BE400" s="43">
        <v>0.10023722161698681</v>
      </c>
      <c r="BF400" s="43">
        <v>52.034793419597101</v>
      </c>
      <c r="BG400" s="43">
        <v>47.851929430830687</v>
      </c>
      <c r="BH400" s="43">
        <v>1.303992795522106E-2</v>
      </c>
      <c r="BI400" s="42">
        <v>0.34738615375687526</v>
      </c>
      <c r="BJ400" s="42">
        <v>642.64861908144837</v>
      </c>
      <c r="BK400" s="42">
        <v>854.82870775840979</v>
      </c>
      <c r="BL400" s="42">
        <v>926.70282036724416</v>
      </c>
      <c r="BM400" s="43">
        <v>1.432799376278196E-2</v>
      </c>
      <c r="BN400" s="43">
        <v>26.506138216158526</v>
      </c>
      <c r="BO400" s="43">
        <v>35.257537643775635</v>
      </c>
      <c r="BP400" s="43">
        <v>38.221996146303056</v>
      </c>
      <c r="BQ400" s="42">
        <v>4.4655620296188392</v>
      </c>
      <c r="BR400" s="43">
        <v>95.256930651739282</v>
      </c>
      <c r="BS400" s="43">
        <v>2.8885471906669591</v>
      </c>
      <c r="BT400" s="43">
        <v>1.8545221575937485</v>
      </c>
      <c r="BU400" s="43">
        <v>1.419821873809304</v>
      </c>
      <c r="BV400" s="43">
        <v>4.5986360006735794</v>
      </c>
      <c r="BW400" s="43">
        <v>0.18557398243260129</v>
      </c>
      <c r="BX400" s="43">
        <v>0.27358169911309388</v>
      </c>
      <c r="BY400" s="42">
        <v>5.3645929069955273E-2</v>
      </c>
      <c r="BZ400" s="42">
        <v>0.31992385837981274</v>
      </c>
      <c r="CA400" s="42">
        <v>6.5809716007136393E-2</v>
      </c>
      <c r="CB400" s="42">
        <v>3.7618086630984759E-2</v>
      </c>
      <c r="CC400" s="43">
        <v>2.9790197614694867</v>
      </c>
      <c r="CD400" s="43">
        <v>5.5179246104291817</v>
      </c>
      <c r="CE400" s="43">
        <v>0.59779670179725231</v>
      </c>
      <c r="CF400" s="43">
        <v>3.5650315071682424</v>
      </c>
      <c r="CG400" s="43">
        <v>0.7333423403661965</v>
      </c>
      <c r="CH400" s="43">
        <v>0.41919244397093536</v>
      </c>
      <c r="CI400" s="43">
        <v>33.196334164947309</v>
      </c>
      <c r="CJ400" s="43">
        <v>61.488302841750055</v>
      </c>
    </row>
    <row r="401" spans="1:88" ht="15" customHeight="1" x14ac:dyDescent="0.3">
      <c r="A401" s="62" t="s">
        <v>739</v>
      </c>
      <c r="B401" s="62" t="s">
        <v>740</v>
      </c>
      <c r="C401" s="1" t="s">
        <v>2</v>
      </c>
      <c r="D401" s="17" t="s">
        <v>363</v>
      </c>
      <c r="E401" s="17" t="s">
        <v>364</v>
      </c>
      <c r="F401" s="28">
        <v>1</v>
      </c>
      <c r="G401" s="1" t="s">
        <v>104</v>
      </c>
      <c r="H401" s="42">
        <v>0</v>
      </c>
      <c r="I401" s="42">
        <v>0.12974741138629195</v>
      </c>
      <c r="J401" s="42">
        <v>1.9487657302412309</v>
      </c>
      <c r="K401" s="42">
        <v>8.4542293576450392E-3</v>
      </c>
      <c r="L401" s="43">
        <v>19.98847692740167</v>
      </c>
      <c r="M401" s="42">
        <v>289.80691954246936</v>
      </c>
      <c r="N401" s="42">
        <v>819.60914243604668</v>
      </c>
      <c r="O401" s="42">
        <v>13.776609482298085</v>
      </c>
      <c r="P401" s="42">
        <v>0</v>
      </c>
      <c r="Q401" s="42">
        <v>365.9767136217265</v>
      </c>
      <c r="R401" s="42">
        <v>802.74376338553111</v>
      </c>
      <c r="S401" s="42">
        <v>119.70983126882936</v>
      </c>
      <c r="T401" s="42">
        <v>0</v>
      </c>
      <c r="U401" s="42">
        <v>192.2012077179325</v>
      </c>
      <c r="V401" s="42">
        <v>0.11244074839110239</v>
      </c>
      <c r="W401" s="42">
        <v>0.32903597483075236</v>
      </c>
      <c r="X401" s="42">
        <v>2.6849485988561606</v>
      </c>
      <c r="Y401" s="42">
        <v>3.5673886308550138</v>
      </c>
      <c r="Z401" s="42">
        <v>33.991697974767824</v>
      </c>
      <c r="AA401" s="42">
        <v>1.5936336927566599</v>
      </c>
      <c r="AB401" s="42">
        <v>3.0018434628520798</v>
      </c>
      <c r="AC401" s="42">
        <v>0.28846480471218061</v>
      </c>
      <c r="AD401" s="42">
        <v>0</v>
      </c>
      <c r="AE401" s="42">
        <v>4.3326485725078988E-2</v>
      </c>
      <c r="AF401" s="42">
        <v>1.5116056413188278E-2</v>
      </c>
      <c r="AG401" s="42">
        <v>0</v>
      </c>
      <c r="AH401" s="42">
        <v>0</v>
      </c>
      <c r="AI401" s="42">
        <v>1.6587626597163185E-2</v>
      </c>
      <c r="AJ401" s="42">
        <v>1.6587626597163185E-2</v>
      </c>
      <c r="AK401" s="42">
        <v>0</v>
      </c>
      <c r="AL401" s="42">
        <v>1.0221790277533978</v>
      </c>
      <c r="AM401" s="42">
        <v>3.9650010632118708</v>
      </c>
      <c r="AN401" s="42">
        <v>1.5859810163163777</v>
      </c>
      <c r="AO401" s="42">
        <v>1.8051054149594621</v>
      </c>
      <c r="AP401" s="42">
        <v>6.8132300662045626</v>
      </c>
      <c r="AQ401" s="42">
        <v>1.6312153296599006</v>
      </c>
      <c r="AR401" s="42">
        <v>2688.38341535468</v>
      </c>
      <c r="AS401" s="42">
        <v>2433.6984240352876</v>
      </c>
      <c r="AT401" s="42">
        <v>198.89502167086553</v>
      </c>
      <c r="AU401" s="42">
        <v>38.875639935088742</v>
      </c>
      <c r="AV401" s="42">
        <v>16.914329713438168</v>
      </c>
      <c r="AW401" s="42">
        <v>90.52646323196457</v>
      </c>
      <c r="AX401" s="42">
        <v>7.3983130730117672</v>
      </c>
      <c r="AY401" s="42">
        <v>1.4460601011392513</v>
      </c>
      <c r="AZ401" s="42">
        <v>0.62916359388441812</v>
      </c>
      <c r="BA401" s="42">
        <v>2.0785131416275227</v>
      </c>
      <c r="BB401" s="42">
        <v>1143.1896026175734</v>
      </c>
      <c r="BC401" s="42">
        <v>1288.4303082760871</v>
      </c>
      <c r="BD401" s="42">
        <v>0</v>
      </c>
      <c r="BE401" s="43">
        <v>8.5405534272449568E-2</v>
      </c>
      <c r="BF401" s="43">
        <v>46.973346875167209</v>
      </c>
      <c r="BG401" s="43">
        <v>52.941247590560359</v>
      </c>
      <c r="BH401" s="43">
        <v>0</v>
      </c>
      <c r="BI401" s="42">
        <v>8.4542293576450392E-3</v>
      </c>
      <c r="BJ401" s="42">
        <v>386.09493796051447</v>
      </c>
      <c r="BK401" s="42">
        <v>1094.4994486582418</v>
      </c>
      <c r="BL401" s="42">
        <v>953.09558318717416</v>
      </c>
      <c r="BM401" s="43">
        <v>3.4738196294786507E-4</v>
      </c>
      <c r="BN401" s="43">
        <v>15.864534987056238</v>
      </c>
      <c r="BO401" s="43">
        <v>44.972681818294674</v>
      </c>
      <c r="BP401" s="43">
        <v>39.162435812686162</v>
      </c>
      <c r="BQ401" s="42">
        <v>3.1264253220780152</v>
      </c>
      <c r="BR401" s="43">
        <v>96.634498995148292</v>
      </c>
      <c r="BS401" s="43">
        <v>1.5718972228735171</v>
      </c>
      <c r="BT401" s="43">
        <v>1.7936037819782047</v>
      </c>
      <c r="BU401" s="43">
        <v>4.0993117937545849</v>
      </c>
      <c r="BV401" s="43">
        <v>7.7216567183570595</v>
      </c>
      <c r="BW401" s="43">
        <v>0.74201943734903086</v>
      </c>
      <c r="BX401" s="43">
        <v>0</v>
      </c>
      <c r="BY401" s="42">
        <v>5.8442542138267266E-2</v>
      </c>
      <c r="BZ401" s="42">
        <v>0</v>
      </c>
      <c r="CA401" s="42">
        <v>3.3175253194326369E-2</v>
      </c>
      <c r="CB401" s="42">
        <v>0</v>
      </c>
      <c r="CC401" s="43">
        <v>6.5731611072816465</v>
      </c>
      <c r="CD401" s="43">
        <v>10.249550810823925</v>
      </c>
      <c r="CE401" s="43">
        <v>0.34552088748651733</v>
      </c>
      <c r="CF401" s="43">
        <v>0</v>
      </c>
      <c r="CG401" s="43">
        <v>0.19613696644431117</v>
      </c>
      <c r="CH401" s="43">
        <v>0</v>
      </c>
      <c r="CI401" s="43">
        <v>38.861493293815677</v>
      </c>
      <c r="CJ401" s="43">
        <v>60.59684885225348</v>
      </c>
    </row>
    <row r="402" spans="1:88" ht="15" customHeight="1" x14ac:dyDescent="0.3">
      <c r="A402" s="62" t="s">
        <v>739</v>
      </c>
      <c r="B402" s="62" t="s">
        <v>740</v>
      </c>
      <c r="C402" s="1" t="s">
        <v>2</v>
      </c>
      <c r="D402" s="17" t="s">
        <v>363</v>
      </c>
      <c r="E402" s="17" t="s">
        <v>364</v>
      </c>
      <c r="F402" s="28">
        <v>2</v>
      </c>
      <c r="G402" s="1" t="s">
        <v>104</v>
      </c>
      <c r="H402" s="42">
        <v>0</v>
      </c>
      <c r="I402" s="42">
        <v>9.5222163806974777E-2</v>
      </c>
      <c r="J402" s="42">
        <v>1.8714843481344503</v>
      </c>
      <c r="K402" s="42">
        <v>2.2711808196149513E-2</v>
      </c>
      <c r="L402" s="43">
        <v>13.639476138626318</v>
      </c>
      <c r="M402" s="42">
        <v>348.16850405146863</v>
      </c>
      <c r="N402" s="42">
        <v>1365.4932248228383</v>
      </c>
      <c r="O402" s="42">
        <v>8.7319726356612701</v>
      </c>
      <c r="P402" s="42">
        <v>0</v>
      </c>
      <c r="Q402" s="42">
        <v>189.41596226477139</v>
      </c>
      <c r="R402" s="42">
        <v>838.83729144590575</v>
      </c>
      <c r="S402" s="42">
        <v>146.60150290538624</v>
      </c>
      <c r="T402" s="42">
        <v>1.1898395258410721</v>
      </c>
      <c r="U402" s="42">
        <v>71.048777493351295</v>
      </c>
      <c r="V402" s="42">
        <v>0.33838677994168603</v>
      </c>
      <c r="W402" s="42">
        <v>9.5341521336335232E-3</v>
      </c>
      <c r="X402" s="42">
        <v>5.7624623082197139</v>
      </c>
      <c r="Y402" s="42">
        <v>2.2329636711734691</v>
      </c>
      <c r="Z402" s="42">
        <v>106.19884458080899</v>
      </c>
      <c r="AA402" s="42">
        <v>11.716157644910691</v>
      </c>
      <c r="AB402" s="42">
        <v>11.758623901506214</v>
      </c>
      <c r="AC402" s="42">
        <v>0</v>
      </c>
      <c r="AD402" s="42">
        <v>1.3463427885728296</v>
      </c>
      <c r="AE402" s="42">
        <v>0</v>
      </c>
      <c r="AF402" s="42">
        <v>2.9561609120412308E-2</v>
      </c>
      <c r="AG402" s="42">
        <v>0.23755766179322521</v>
      </c>
      <c r="AH402" s="42">
        <v>6.1172270349990754</v>
      </c>
      <c r="AI402" s="42">
        <v>6.9165009707394861E-3</v>
      </c>
      <c r="AJ402" s="42">
        <v>2.7754603688781469E-2</v>
      </c>
      <c r="AK402" s="42">
        <v>1.4104517475454281E-2</v>
      </c>
      <c r="AL402" s="42">
        <v>0.94624173651619781</v>
      </c>
      <c r="AM402" s="42">
        <v>2.1202894987649255</v>
      </c>
      <c r="AN402" s="42">
        <v>1.7999471999078978</v>
      </c>
      <c r="AO402" s="42">
        <v>1.8735242133225807</v>
      </c>
      <c r="AP402" s="42">
        <v>4.5717535386979016</v>
      </c>
      <c r="AQ402" s="42">
        <v>1.8406900421918673</v>
      </c>
      <c r="AR402" s="42">
        <v>3144.0648535887035</v>
      </c>
      <c r="AS402" s="42">
        <v>2914.0671921106364</v>
      </c>
      <c r="AT402" s="42">
        <v>79.392124404819796</v>
      </c>
      <c r="AU402" s="42">
        <v>131.01996891579873</v>
      </c>
      <c r="AV402" s="42">
        <v>19.58556815744906</v>
      </c>
      <c r="AW402" s="42">
        <v>92.684703649940843</v>
      </c>
      <c r="AX402" s="42">
        <v>2.5251427086244709</v>
      </c>
      <c r="AY402" s="42">
        <v>4.1672158500881338</v>
      </c>
      <c r="AZ402" s="42">
        <v>0.62293779134656435</v>
      </c>
      <c r="BA402" s="42">
        <v>1.9667065119414251</v>
      </c>
      <c r="BB402" s="42">
        <v>1736.0558894567907</v>
      </c>
      <c r="BC402" s="42">
        <v>1174.8547566160635</v>
      </c>
      <c r="BD402" s="42">
        <v>1.1898395258410721</v>
      </c>
      <c r="BE402" s="43">
        <v>6.7490087986507782E-2</v>
      </c>
      <c r="BF402" s="43">
        <v>59.575012345524499</v>
      </c>
      <c r="BG402" s="43">
        <v>40.316666677995343</v>
      </c>
      <c r="BH402" s="43">
        <v>4.0830888493661691E-2</v>
      </c>
      <c r="BI402" s="42">
        <v>1.2125513340372216</v>
      </c>
      <c r="BJ402" s="42">
        <v>203.15066056720468</v>
      </c>
      <c r="BK402" s="42">
        <v>1188.8772798455088</v>
      </c>
      <c r="BL402" s="42">
        <v>1520.8267003638859</v>
      </c>
      <c r="BM402" s="43">
        <v>4.1610273686207629E-2</v>
      </c>
      <c r="BN402" s="43">
        <v>6.9713787354389805</v>
      </c>
      <c r="BO402" s="43">
        <v>40.797867772719897</v>
      </c>
      <c r="BP402" s="43">
        <v>52.189143218154925</v>
      </c>
      <c r="BQ402" s="42">
        <v>6.1103832402950333</v>
      </c>
      <c r="BR402" s="43">
        <v>89.490964029472451</v>
      </c>
      <c r="BS402" s="43">
        <v>7.6964601792719876</v>
      </c>
      <c r="BT402" s="43">
        <v>2.8125757912555729</v>
      </c>
      <c r="BU402" s="43">
        <v>8.9422686800057125</v>
      </c>
      <c r="BV402" s="43">
        <v>8.9746807290597133</v>
      </c>
      <c r="BW402" s="43">
        <v>0</v>
      </c>
      <c r="BX402" s="43">
        <v>1.0275859471757851</v>
      </c>
      <c r="BY402" s="42">
        <v>2.9561609120412308E-2</v>
      </c>
      <c r="BZ402" s="42">
        <v>6.3547846967923007</v>
      </c>
      <c r="CA402" s="42">
        <v>3.4671104659520953E-2</v>
      </c>
      <c r="CB402" s="42">
        <v>1.4104517475454281E-2</v>
      </c>
      <c r="CC402" s="43">
        <v>4.8664784351890216</v>
      </c>
      <c r="CD402" s="43">
        <v>8.2859677942123504</v>
      </c>
      <c r="CE402" s="43">
        <v>0.15093567305663796</v>
      </c>
      <c r="CF402" s="43">
        <v>32.446261684654573</v>
      </c>
      <c r="CG402" s="43">
        <v>0.17702373697203341</v>
      </c>
      <c r="CH402" s="43">
        <v>7.2014849720302102E-2</v>
      </c>
      <c r="CI402" s="43">
        <v>24.847267110492957</v>
      </c>
      <c r="CJ402" s="43">
        <v>42.306496945103497</v>
      </c>
    </row>
    <row r="403" spans="1:88" ht="15" customHeight="1" x14ac:dyDescent="0.3">
      <c r="A403" s="62" t="s">
        <v>739</v>
      </c>
      <c r="B403" s="62" t="s">
        <v>740</v>
      </c>
      <c r="C403" s="1" t="s">
        <v>2</v>
      </c>
      <c r="D403" s="17" t="s">
        <v>363</v>
      </c>
      <c r="E403" s="17" t="s">
        <v>364</v>
      </c>
      <c r="F403" s="28">
        <v>3</v>
      </c>
      <c r="G403" s="1" t="s">
        <v>104</v>
      </c>
      <c r="H403" s="42">
        <v>0.19547711040843371</v>
      </c>
      <c r="I403" s="42">
        <v>0</v>
      </c>
      <c r="J403" s="42">
        <v>2.346476456716724</v>
      </c>
      <c r="K403" s="42">
        <v>2.397860159882113E-2</v>
      </c>
      <c r="L403" s="43">
        <v>45.335485149577181</v>
      </c>
      <c r="M403" s="42">
        <v>271.54580602576596</v>
      </c>
      <c r="N403" s="42">
        <v>1555.0609474738289</v>
      </c>
      <c r="O403" s="42">
        <v>31.695190732363208</v>
      </c>
      <c r="P403" s="42">
        <v>1.4379425306381192E-2</v>
      </c>
      <c r="Q403" s="42">
        <v>435.26276870021314</v>
      </c>
      <c r="R403" s="42">
        <v>512.34284116165509</v>
      </c>
      <c r="S403" s="42">
        <v>118.58368774609681</v>
      </c>
      <c r="T403" s="42">
        <v>0.45095517362524218</v>
      </c>
      <c r="U403" s="42">
        <v>103.42569881800742</v>
      </c>
      <c r="V403" s="42">
        <v>9.2314906054677279E-2</v>
      </c>
      <c r="W403" s="42">
        <v>0</v>
      </c>
      <c r="X403" s="42">
        <v>5.894387677382193</v>
      </c>
      <c r="Y403" s="42">
        <v>2.2934339431329707</v>
      </c>
      <c r="Z403" s="42">
        <v>49.194268406211151</v>
      </c>
      <c r="AA403" s="42">
        <v>4.4906118079320354</v>
      </c>
      <c r="AB403" s="42">
        <v>6.041620958370916</v>
      </c>
      <c r="AC403" s="42">
        <v>0</v>
      </c>
      <c r="AD403" s="42">
        <v>1.8343468783067005</v>
      </c>
      <c r="AE403" s="42">
        <v>2.419184229234252E-2</v>
      </c>
      <c r="AF403" s="42">
        <v>2.1920102700104492E-2</v>
      </c>
      <c r="AG403" s="42">
        <v>0</v>
      </c>
      <c r="AH403" s="42">
        <v>1.0097811078665837</v>
      </c>
      <c r="AI403" s="42">
        <v>4.5792351042958784E-2</v>
      </c>
      <c r="AJ403" s="42">
        <v>5.8910698320450115E-2</v>
      </c>
      <c r="AK403" s="42">
        <v>0.11561923473726891</v>
      </c>
      <c r="AL403" s="42">
        <v>0.79338052507210477</v>
      </c>
      <c r="AM403" s="42">
        <v>3.0876307459811061</v>
      </c>
      <c r="AN403" s="42">
        <v>1.4561473583949116</v>
      </c>
      <c r="AO403" s="42">
        <v>1.5634752783908608</v>
      </c>
      <c r="AP403" s="42">
        <v>8.0991953962165812</v>
      </c>
      <c r="AQ403" s="42">
        <v>2.1162257305928662</v>
      </c>
      <c r="AR403" s="42">
        <v>3164.5169475241623</v>
      </c>
      <c r="AS403" s="42">
        <v>2972.8579937571558</v>
      </c>
      <c r="AT403" s="42">
        <v>111.70583534457727</v>
      </c>
      <c r="AU403" s="42">
        <v>61.560848050820802</v>
      </c>
      <c r="AV403" s="42">
        <v>18.392270371608141</v>
      </c>
      <c r="AW403" s="42">
        <v>93.943500479055544</v>
      </c>
      <c r="AX403" s="42">
        <v>3.5299490316199149</v>
      </c>
      <c r="AY403" s="42">
        <v>1.9453473965113206</v>
      </c>
      <c r="AZ403" s="42">
        <v>0.58120309281319504</v>
      </c>
      <c r="BA403" s="42">
        <v>2.5419535671251579</v>
      </c>
      <c r="BB403" s="42">
        <v>1903.6614079831343</v>
      </c>
      <c r="BC403" s="42">
        <v>1066.2036770332713</v>
      </c>
      <c r="BD403" s="42">
        <v>0.45095517362524218</v>
      </c>
      <c r="BE403" s="43">
        <v>8.5505381436419947E-2</v>
      </c>
      <c r="BF403" s="43">
        <v>64.034723891310051</v>
      </c>
      <c r="BG403" s="43">
        <v>35.864601648388273</v>
      </c>
      <c r="BH403" s="43">
        <v>1.5169078865261112E-2</v>
      </c>
      <c r="BI403" s="42">
        <v>0.68479031093887821</v>
      </c>
      <c r="BJ403" s="42">
        <v>480.59825384979035</v>
      </c>
      <c r="BK403" s="42">
        <v>786.23512364413773</v>
      </c>
      <c r="BL403" s="42">
        <v>1705.3398259522889</v>
      </c>
      <c r="BM403" s="43">
        <v>2.3034746778248461E-2</v>
      </c>
      <c r="BN403" s="43">
        <v>16.166202854593834</v>
      </c>
      <c r="BO403" s="43">
        <v>26.447113360113057</v>
      </c>
      <c r="BP403" s="43">
        <v>57.363649038514858</v>
      </c>
      <c r="BQ403" s="42">
        <v>5.9867025834368706</v>
      </c>
      <c r="BR403" s="43">
        <v>92.587552386114623</v>
      </c>
      <c r="BS403" s="43">
        <v>5.3593463268680468</v>
      </c>
      <c r="BT403" s="43">
        <v>2.0531012870173257</v>
      </c>
      <c r="BU403" s="43">
        <v>7.2945905557130502</v>
      </c>
      <c r="BV403" s="43">
        <v>9.8140638890863396</v>
      </c>
      <c r="BW403" s="43">
        <v>0</v>
      </c>
      <c r="BX403" s="43">
        <v>2.9797297087141779</v>
      </c>
      <c r="BY403" s="42">
        <v>4.6111944992447015E-2</v>
      </c>
      <c r="BZ403" s="42">
        <v>1.0097811078665837</v>
      </c>
      <c r="CA403" s="42">
        <v>0.10470304936340891</v>
      </c>
      <c r="CB403" s="42">
        <v>0.11561923473726891</v>
      </c>
      <c r="CC403" s="43">
        <v>5.3371586294481226</v>
      </c>
      <c r="CD403" s="43">
        <v>11.778896405200308</v>
      </c>
      <c r="CE403" s="43">
        <v>0.25071371864796693</v>
      </c>
      <c r="CF403" s="43">
        <v>5.4902471933283827</v>
      </c>
      <c r="CG403" s="43">
        <v>0.56927745867110224</v>
      </c>
      <c r="CH403" s="43">
        <v>0.62862948619844405</v>
      </c>
      <c r="CI403" s="43">
        <v>29.018487231935271</v>
      </c>
      <c r="CJ403" s="43">
        <v>64.042644911218815</v>
      </c>
    </row>
    <row r="404" spans="1:88" ht="15" customHeight="1" x14ac:dyDescent="0.3">
      <c r="A404" s="62" t="s">
        <v>739</v>
      </c>
      <c r="B404" s="62" t="s">
        <v>740</v>
      </c>
      <c r="C404" s="1" t="s">
        <v>2</v>
      </c>
      <c r="D404" s="17" t="s">
        <v>365</v>
      </c>
      <c r="E404" s="17" t="s">
        <v>366</v>
      </c>
      <c r="F404" s="28">
        <v>1</v>
      </c>
      <c r="G404" s="1" t="s">
        <v>104</v>
      </c>
      <c r="H404" s="42">
        <v>1.3351104935799702E-2</v>
      </c>
      <c r="I404" s="42">
        <v>2.5306979704136902E-2</v>
      </c>
      <c r="J404" s="42">
        <v>3.3069986524099195</v>
      </c>
      <c r="K404" s="42">
        <v>7.4617957768518955E-3</v>
      </c>
      <c r="L404" s="43">
        <v>10.301744015955</v>
      </c>
      <c r="M404" s="42">
        <v>160.36147409729406</v>
      </c>
      <c r="N404" s="42">
        <v>329.97541757529791</v>
      </c>
      <c r="O404" s="42">
        <v>7.4191915601332079</v>
      </c>
      <c r="P404" s="42">
        <v>0</v>
      </c>
      <c r="Q404" s="42">
        <v>211.22107451612587</v>
      </c>
      <c r="R404" s="42">
        <v>772.70924117505399</v>
      </c>
      <c r="S404" s="42">
        <v>91.184157014941462</v>
      </c>
      <c r="T404" s="42">
        <v>0.59680959486863738</v>
      </c>
      <c r="U404" s="42">
        <v>261.75151378832675</v>
      </c>
      <c r="V404" s="42">
        <v>0.13866872313382742</v>
      </c>
      <c r="W404" s="42">
        <v>0</v>
      </c>
      <c r="X404" s="42">
        <v>4.6454081754090319</v>
      </c>
      <c r="Y404" s="42">
        <v>3.2270021992773796</v>
      </c>
      <c r="Z404" s="42">
        <v>70.904282181979312</v>
      </c>
      <c r="AA404" s="42">
        <v>6.1176590141989706</v>
      </c>
      <c r="AB404" s="42">
        <v>4.2766666283721042</v>
      </c>
      <c r="AC404" s="42">
        <v>0</v>
      </c>
      <c r="AD404" s="42">
        <v>1.4292464536200082</v>
      </c>
      <c r="AE404" s="42">
        <v>0</v>
      </c>
      <c r="AF404" s="42">
        <v>0.15665173543976016</v>
      </c>
      <c r="AG404" s="42">
        <v>0</v>
      </c>
      <c r="AH404" s="42">
        <v>36.078731074215384</v>
      </c>
      <c r="AI404" s="42">
        <v>0</v>
      </c>
      <c r="AJ404" s="42">
        <v>0</v>
      </c>
      <c r="AK404" s="42">
        <v>0.13961075641393988</v>
      </c>
      <c r="AL404" s="42">
        <v>1.7623986421706608</v>
      </c>
      <c r="AM404" s="42">
        <v>5.5735213037073441</v>
      </c>
      <c r="AN404" s="42">
        <v>3.6486201224345107</v>
      </c>
      <c r="AO404" s="42">
        <v>3.1072636245235445</v>
      </c>
      <c r="AP404" s="42">
        <v>12.709439656423202</v>
      </c>
      <c r="AQ404" s="42">
        <v>4.6367391157153497</v>
      </c>
      <c r="AR404" s="42">
        <v>2007.4256512778579</v>
      </c>
      <c r="AS404" s="42">
        <v>1587.1222280824968</v>
      </c>
      <c r="AT404" s="42">
        <v>269.76259288614699</v>
      </c>
      <c r="AU404" s="42">
        <v>82.727854278170398</v>
      </c>
      <c r="AV404" s="42">
        <v>67.812976031043689</v>
      </c>
      <c r="AW404" s="42">
        <v>79.062565882437013</v>
      </c>
      <c r="AX404" s="42">
        <v>13.438235817820971</v>
      </c>
      <c r="AY404" s="42">
        <v>4.1210918185442482</v>
      </c>
      <c r="AZ404" s="42">
        <v>3.3781064811977615</v>
      </c>
      <c r="BA404" s="42">
        <v>3.3456567370498562</v>
      </c>
      <c r="BB404" s="42">
        <v>508.06528904445702</v>
      </c>
      <c r="BC404" s="42">
        <v>1075.1144727061214</v>
      </c>
      <c r="BD404" s="42">
        <v>0.59680959486863738</v>
      </c>
      <c r="BE404" s="43">
        <v>0.21080019407780309</v>
      </c>
      <c r="BF404" s="43">
        <v>32.011730417151483</v>
      </c>
      <c r="BG404" s="43">
        <v>67.739866135265174</v>
      </c>
      <c r="BH404" s="43">
        <v>3.7603253505540085E-2</v>
      </c>
      <c r="BI404" s="42">
        <v>0.61762249558128901</v>
      </c>
      <c r="BJ404" s="42">
        <v>221.548125511785</v>
      </c>
      <c r="BK404" s="42">
        <v>936.37771392475793</v>
      </c>
      <c r="BL404" s="42">
        <v>428.57876615037253</v>
      </c>
      <c r="BM404" s="43">
        <v>3.8914614429380025E-2</v>
      </c>
      <c r="BN404" s="43">
        <v>13.959109235049361</v>
      </c>
      <c r="BO404" s="43">
        <v>58.998462585711209</v>
      </c>
      <c r="BP404" s="43">
        <v>27.003513564810049</v>
      </c>
      <c r="BQ404" s="42">
        <v>4.7840768985428594</v>
      </c>
      <c r="BR404" s="43">
        <v>97.030322472767267</v>
      </c>
      <c r="BS404" s="43">
        <v>1.7734396927901614</v>
      </c>
      <c r="BT404" s="43">
        <v>1.1962378344425733</v>
      </c>
      <c r="BU404" s="43">
        <v>7.3949204504065724</v>
      </c>
      <c r="BV404" s="43">
        <v>5.169560682659454</v>
      </c>
      <c r="BW404" s="43">
        <v>0</v>
      </c>
      <c r="BX404" s="43">
        <v>1.7276484034194841</v>
      </c>
      <c r="BY404" s="42">
        <v>0.15665173543976016</v>
      </c>
      <c r="BZ404" s="42">
        <v>36.078731074215384</v>
      </c>
      <c r="CA404" s="42">
        <v>0</v>
      </c>
      <c r="CB404" s="42">
        <v>0.13961075641393988</v>
      </c>
      <c r="CC404" s="43">
        <v>10.984540068312516</v>
      </c>
      <c r="CD404" s="43">
        <v>20.453442396662098</v>
      </c>
      <c r="CE404" s="43">
        <v>0.23100554585312333</v>
      </c>
      <c r="CF404" s="43">
        <v>53.203285249860031</v>
      </c>
      <c r="CG404" s="43">
        <v>0</v>
      </c>
      <c r="CH404" s="43">
        <v>0.20587616793285746</v>
      </c>
      <c r="CI404" s="43">
        <v>16.198286391802018</v>
      </c>
      <c r="CJ404" s="43">
        <v>30.161546644551983</v>
      </c>
    </row>
    <row r="405" spans="1:88" ht="15" customHeight="1" x14ac:dyDescent="0.3">
      <c r="A405" s="62" t="s">
        <v>739</v>
      </c>
      <c r="B405" s="62" t="s">
        <v>740</v>
      </c>
      <c r="C405" s="1" t="s">
        <v>2</v>
      </c>
      <c r="D405" s="17" t="s">
        <v>365</v>
      </c>
      <c r="E405" s="17" t="s">
        <v>366</v>
      </c>
      <c r="F405" s="28">
        <v>2</v>
      </c>
      <c r="G405" s="1" t="s">
        <v>104</v>
      </c>
      <c r="H405" s="42">
        <v>1.5938111230025465E-2</v>
      </c>
      <c r="I405" s="42">
        <v>2.7167060314179918E-2</v>
      </c>
      <c r="J405" s="42">
        <v>2.4309674594370714</v>
      </c>
      <c r="K405" s="42">
        <v>2.0328994715068455E-2</v>
      </c>
      <c r="L405" s="43">
        <v>6.2556365792303232</v>
      </c>
      <c r="M405" s="42">
        <v>143.7269175622049</v>
      </c>
      <c r="N405" s="42">
        <v>356.4090051436869</v>
      </c>
      <c r="O405" s="42">
        <v>4.3116623847310755</v>
      </c>
      <c r="P405" s="42">
        <v>3.2026419945098965E-2</v>
      </c>
      <c r="Q405" s="42">
        <v>115.31369860026112</v>
      </c>
      <c r="R405" s="42">
        <v>608.15244420914155</v>
      </c>
      <c r="S405" s="42">
        <v>73.83635751070895</v>
      </c>
      <c r="T405" s="42">
        <v>0.61491910938581573</v>
      </c>
      <c r="U405" s="42">
        <v>148.66905338246002</v>
      </c>
      <c r="V405" s="42">
        <v>0.29641451142243741</v>
      </c>
      <c r="W405" s="42">
        <v>7.0399487787346046E-2</v>
      </c>
      <c r="X405" s="42">
        <v>3.9165464680652549</v>
      </c>
      <c r="Y405" s="42">
        <v>2.7922135107988324</v>
      </c>
      <c r="Z405" s="42">
        <v>219.64835598176469</v>
      </c>
      <c r="AA405" s="42">
        <v>6.2920627235036424</v>
      </c>
      <c r="AB405" s="42">
        <v>13.679639463237267</v>
      </c>
      <c r="AC405" s="42">
        <v>0.63869258255817196</v>
      </c>
      <c r="AD405" s="42">
        <v>1.4937587803125976</v>
      </c>
      <c r="AE405" s="42">
        <v>0</v>
      </c>
      <c r="AF405" s="42">
        <v>6.0124646419569116E-3</v>
      </c>
      <c r="AG405" s="42">
        <v>5.0150606018120165E-2</v>
      </c>
      <c r="AH405" s="42">
        <v>2.4189641092625291E-2</v>
      </c>
      <c r="AI405" s="42">
        <v>0</v>
      </c>
      <c r="AJ405" s="42">
        <v>0.1837658230207353</v>
      </c>
      <c r="AK405" s="42">
        <v>0.20212577441259913</v>
      </c>
      <c r="AL405" s="42">
        <v>1.1991788387099711</v>
      </c>
      <c r="AM405" s="42">
        <v>2.2967594512921972</v>
      </c>
      <c r="AN405" s="42">
        <v>2.6445353684841799</v>
      </c>
      <c r="AO405" s="42">
        <v>2.5272188908063731</v>
      </c>
      <c r="AP405" s="42">
        <v>5.9142048044080529</v>
      </c>
      <c r="AQ405" s="42">
        <v>4.4419039198047692</v>
      </c>
      <c r="AR405" s="42">
        <v>1728.1342516195939</v>
      </c>
      <c r="AS405" s="42">
        <v>1311.1470691449917</v>
      </c>
      <c r="AT405" s="42">
        <v>155.74462736053388</v>
      </c>
      <c r="AU405" s="42">
        <v>241.75250953137638</v>
      </c>
      <c r="AV405" s="42">
        <v>19.490045582691579</v>
      </c>
      <c r="AW405" s="42">
        <v>75.870671964067313</v>
      </c>
      <c r="AX405" s="42">
        <v>9.0122990858245675</v>
      </c>
      <c r="AY405" s="42">
        <v>13.989220415300942</v>
      </c>
      <c r="AZ405" s="42">
        <v>1.1278085348071574</v>
      </c>
      <c r="BA405" s="42">
        <v>2.4740726309812766</v>
      </c>
      <c r="BB405" s="42">
        <v>510.72355066456822</v>
      </c>
      <c r="BC405" s="42">
        <v>797.33452674005673</v>
      </c>
      <c r="BD405" s="42">
        <v>0.61491910938581573</v>
      </c>
      <c r="BE405" s="43">
        <v>0.18869527982048853</v>
      </c>
      <c r="BF405" s="43">
        <v>38.952422858071493</v>
      </c>
      <c r="BG405" s="43">
        <v>60.811982538313131</v>
      </c>
      <c r="BH405" s="43">
        <v>4.6899323794912559E-2</v>
      </c>
      <c r="BI405" s="42">
        <v>0.68321263527600862</v>
      </c>
      <c r="BJ405" s="42">
        <v>121.59650223980562</v>
      </c>
      <c r="BK405" s="42">
        <v>754.31032923078351</v>
      </c>
      <c r="BL405" s="42">
        <v>434.55702503912687</v>
      </c>
      <c r="BM405" s="43">
        <v>5.2108009189353287E-2</v>
      </c>
      <c r="BN405" s="43">
        <v>9.2740551461629366</v>
      </c>
      <c r="BO405" s="43">
        <v>57.530565943504314</v>
      </c>
      <c r="BP405" s="43">
        <v>33.143270901143424</v>
      </c>
      <c r="BQ405" s="42">
        <v>4.2833604672750383</v>
      </c>
      <c r="BR405" s="43">
        <v>95.456938645020102</v>
      </c>
      <c r="BS405" s="43">
        <v>2.7502460533418396</v>
      </c>
      <c r="BT405" s="43">
        <v>1.7928153016380626</v>
      </c>
      <c r="BU405" s="43">
        <v>2.6026876559422076</v>
      </c>
      <c r="BV405" s="43">
        <v>5.6585304904401941</v>
      </c>
      <c r="BW405" s="43">
        <v>0.26419274149262878</v>
      </c>
      <c r="BX405" s="43">
        <v>0.61788760050853864</v>
      </c>
      <c r="BY405" s="42">
        <v>6.0124646419569116E-3</v>
      </c>
      <c r="BZ405" s="42">
        <v>7.4340247110745453E-2</v>
      </c>
      <c r="CA405" s="42">
        <v>0.1837658230207353</v>
      </c>
      <c r="CB405" s="42">
        <v>0.20212577441259913</v>
      </c>
      <c r="CC405" s="43">
        <v>6.1404736584863482</v>
      </c>
      <c r="CD405" s="43">
        <v>12.883327615019194</v>
      </c>
      <c r="CE405" s="43">
        <v>3.0848899847091014E-2</v>
      </c>
      <c r="CF405" s="43">
        <v>0.38142674831281254</v>
      </c>
      <c r="CG405" s="43">
        <v>0.94287015513155714</v>
      </c>
      <c r="CH405" s="43">
        <v>1.0370718403660375</v>
      </c>
      <c r="CI405" s="43">
        <v>31.505691623109833</v>
      </c>
      <c r="CJ405" s="43">
        <v>66.102090733232671</v>
      </c>
    </row>
    <row r="406" spans="1:88" ht="15" customHeight="1" x14ac:dyDescent="0.3">
      <c r="A406" s="62" t="s">
        <v>739</v>
      </c>
      <c r="B406" s="62" t="s">
        <v>740</v>
      </c>
      <c r="C406" s="1" t="s">
        <v>2</v>
      </c>
      <c r="D406" s="17" t="s">
        <v>365</v>
      </c>
      <c r="E406" s="17" t="s">
        <v>366</v>
      </c>
      <c r="F406" s="28">
        <v>3</v>
      </c>
      <c r="G406" s="1" t="s">
        <v>104</v>
      </c>
      <c r="H406" s="42">
        <v>0</v>
      </c>
      <c r="I406" s="42">
        <v>0.25737577293628278</v>
      </c>
      <c r="J406" s="42">
        <v>6.6812806722015994</v>
      </c>
      <c r="K406" s="42">
        <v>2.8101217925571225E-2</v>
      </c>
      <c r="L406" s="43">
        <v>14.198399380083073</v>
      </c>
      <c r="M406" s="42">
        <v>254.73552875379136</v>
      </c>
      <c r="N406" s="42">
        <v>894.62275248942842</v>
      </c>
      <c r="O406" s="42">
        <v>9.4379156891008762</v>
      </c>
      <c r="P406" s="42">
        <v>2.9902695993754339E-2</v>
      </c>
      <c r="Q406" s="42">
        <v>265.0375426060628</v>
      </c>
      <c r="R406" s="42">
        <v>982.19184343044378</v>
      </c>
      <c r="S406" s="42">
        <v>98.387688084625054</v>
      </c>
      <c r="T406" s="42">
        <v>0.7884996691629238</v>
      </c>
      <c r="U406" s="42">
        <v>349.05054589245503</v>
      </c>
      <c r="V406" s="42">
        <v>8.3213930781963867E-3</v>
      </c>
      <c r="W406" s="42">
        <v>0.36488642344174926</v>
      </c>
      <c r="X406" s="42">
        <v>1.9726513788831508</v>
      </c>
      <c r="Y406" s="42">
        <v>0.82244458874855486</v>
      </c>
      <c r="Z406" s="42">
        <v>99.346109359485467</v>
      </c>
      <c r="AA406" s="42">
        <v>11.639476725200662</v>
      </c>
      <c r="AB406" s="42">
        <v>11.35432567359396</v>
      </c>
      <c r="AC406" s="42">
        <v>0</v>
      </c>
      <c r="AD406" s="42">
        <v>0.25595376689673471</v>
      </c>
      <c r="AE406" s="42">
        <v>0</v>
      </c>
      <c r="AF406" s="42">
        <v>0</v>
      </c>
      <c r="AG406" s="42">
        <v>0</v>
      </c>
      <c r="AH406" s="42">
        <v>11.437406681057013</v>
      </c>
      <c r="AI406" s="42">
        <v>4.5861791597096441E-2</v>
      </c>
      <c r="AJ406" s="42">
        <v>4.5861791597096441E-2</v>
      </c>
      <c r="AK406" s="42">
        <v>0.53116478846335968</v>
      </c>
      <c r="AL406" s="42">
        <v>1.5526464150553843</v>
      </c>
      <c r="AM406" s="42">
        <v>4.3253797975905135</v>
      </c>
      <c r="AN406" s="42">
        <v>5.0129268828222733</v>
      </c>
      <c r="AO406" s="42">
        <v>2.1489397604448741</v>
      </c>
      <c r="AP406" s="42">
        <v>7.0468591788280808</v>
      </c>
      <c r="AQ406" s="42">
        <v>6.6221330888507239</v>
      </c>
      <c r="AR406" s="42">
        <v>3039.980725839845</v>
      </c>
      <c r="AS406" s="42">
        <v>2526.3968304617556</v>
      </c>
      <c r="AT406" s="42">
        <v>352.21884967660668</v>
      </c>
      <c r="AU406" s="42">
        <v>122.59586552517683</v>
      </c>
      <c r="AV406" s="42">
        <v>38.769180176306413</v>
      </c>
      <c r="AW406" s="42">
        <v>83.105685802129443</v>
      </c>
      <c r="AX406" s="42">
        <v>11.586219829709623</v>
      </c>
      <c r="AY406" s="42">
        <v>4.0327843029763848</v>
      </c>
      <c r="AZ406" s="42">
        <v>1.2753100651845675</v>
      </c>
      <c r="BA406" s="42">
        <v>6.938656445137882</v>
      </c>
      <c r="BB406" s="42">
        <v>1173.0226975303294</v>
      </c>
      <c r="BC406" s="42">
        <v>1345.6469768171255</v>
      </c>
      <c r="BD406" s="42">
        <v>0.7884996691629238</v>
      </c>
      <c r="BE406" s="43">
        <v>0.27464634064909299</v>
      </c>
      <c r="BF406" s="43">
        <v>46.430659007592773</v>
      </c>
      <c r="BG406" s="43">
        <v>53.26348420771167</v>
      </c>
      <c r="BH406" s="43">
        <v>3.1210444046464694E-2</v>
      </c>
      <c r="BI406" s="42">
        <v>0.84650358308224938</v>
      </c>
      <c r="BJ406" s="42">
        <v>279.49331775908217</v>
      </c>
      <c r="BK406" s="42">
        <v>1243.6086528564367</v>
      </c>
      <c r="BL406" s="42">
        <v>1002.4483562631544</v>
      </c>
      <c r="BM406" s="43">
        <v>3.3506358655759232E-2</v>
      </c>
      <c r="BN406" s="43">
        <v>11.062922276861727</v>
      </c>
      <c r="BO406" s="43">
        <v>49.224596779957935</v>
      </c>
      <c r="BP406" s="43">
        <v>39.678974584524575</v>
      </c>
      <c r="BQ406" s="42">
        <v>2.3458591954030963</v>
      </c>
      <c r="BR406" s="43">
        <v>99.100472962460515</v>
      </c>
      <c r="BS406" s="43">
        <v>0.66602318347157474</v>
      </c>
      <c r="BT406" s="43">
        <v>0.23350385406791563</v>
      </c>
      <c r="BU406" s="43">
        <v>9.4941837355928822</v>
      </c>
      <c r="BV406" s="43">
        <v>9.2615893896211254</v>
      </c>
      <c r="BW406" s="43">
        <v>0</v>
      </c>
      <c r="BX406" s="43">
        <v>0.20877846557082377</v>
      </c>
      <c r="BY406" s="42">
        <v>0</v>
      </c>
      <c r="BZ406" s="42">
        <v>11.437406681057013</v>
      </c>
      <c r="CA406" s="42">
        <v>9.1723583194192881E-2</v>
      </c>
      <c r="CB406" s="42">
        <v>0.53116478846335968</v>
      </c>
      <c r="CC406" s="43">
        <v>10.89095309546817</v>
      </c>
      <c r="CD406" s="43">
        <v>15.817932028123678</v>
      </c>
      <c r="CE406" s="43">
        <v>0</v>
      </c>
      <c r="CF406" s="43">
        <v>29.50128589009196</v>
      </c>
      <c r="CG406" s="43">
        <v>0.23658891618824915</v>
      </c>
      <c r="CH406" s="43">
        <v>1.3700696946591053</v>
      </c>
      <c r="CI406" s="43">
        <v>28.091780754559569</v>
      </c>
      <c r="CJ406" s="43">
        <v>40.800274744501117</v>
      </c>
    </row>
    <row r="407" spans="1:88" ht="15" customHeight="1" x14ac:dyDescent="0.3">
      <c r="A407" s="62" t="s">
        <v>739</v>
      </c>
      <c r="B407" s="62" t="s">
        <v>740</v>
      </c>
      <c r="C407" s="1" t="s">
        <v>2</v>
      </c>
      <c r="D407" s="17" t="s">
        <v>367</v>
      </c>
      <c r="E407" s="17" t="s">
        <v>368</v>
      </c>
      <c r="F407" s="28">
        <v>1</v>
      </c>
      <c r="G407" s="1" t="s">
        <v>104</v>
      </c>
      <c r="H407" s="42">
        <v>3.1571410665619498E-2</v>
      </c>
      <c r="I407" s="42">
        <v>0</v>
      </c>
      <c r="J407" s="42">
        <v>0.5218093148135976</v>
      </c>
      <c r="K407" s="42">
        <v>0</v>
      </c>
      <c r="L407" s="43">
        <v>1.2627176088118028</v>
      </c>
      <c r="M407" s="42">
        <v>10.466054507380809</v>
      </c>
      <c r="N407" s="42">
        <v>38.502579879923701</v>
      </c>
      <c r="O407" s="42">
        <v>0.92542527542409347</v>
      </c>
      <c r="P407" s="42">
        <v>1.8934411367727968E-2</v>
      </c>
      <c r="Q407" s="42">
        <v>15.678103129862135</v>
      </c>
      <c r="R407" s="42">
        <v>138.47132161372579</v>
      </c>
      <c r="S407" s="42">
        <v>29.425462111281139</v>
      </c>
      <c r="T407" s="42">
        <v>0</v>
      </c>
      <c r="U407" s="42">
        <v>276.21423378556631</v>
      </c>
      <c r="V407" s="42">
        <v>0</v>
      </c>
      <c r="W407" s="42">
        <v>0.55105296119746583</v>
      </c>
      <c r="X407" s="42">
        <v>1.9940501935148034</v>
      </c>
      <c r="Y407" s="42">
        <v>1.4274883673901704</v>
      </c>
      <c r="Z407" s="42">
        <v>60.264235176018815</v>
      </c>
      <c r="AA407" s="42">
        <v>3.7491041137307577</v>
      </c>
      <c r="AB407" s="42">
        <v>0.85940943475449538</v>
      </c>
      <c r="AC407" s="42">
        <v>2.7266265975861598E-2</v>
      </c>
      <c r="AD407" s="42">
        <v>0.28465504369985922</v>
      </c>
      <c r="AE407" s="42">
        <v>8.0549046677865832E-2</v>
      </c>
      <c r="AF407" s="42">
        <v>0</v>
      </c>
      <c r="AG407" s="42">
        <v>0</v>
      </c>
      <c r="AH407" s="42">
        <v>2.0108770792000059</v>
      </c>
      <c r="AI407" s="42">
        <v>0</v>
      </c>
      <c r="AJ407" s="42">
        <v>0.12391032817537102</v>
      </c>
      <c r="AK407" s="42">
        <v>0.46179734839266007</v>
      </c>
      <c r="AL407" s="42">
        <v>1.1052981769014101</v>
      </c>
      <c r="AM407" s="42">
        <v>2.7682572681145925</v>
      </c>
      <c r="AN407" s="42">
        <v>0.57872461528215879</v>
      </c>
      <c r="AO407" s="42">
        <v>1.5753251448100996</v>
      </c>
      <c r="AP407" s="42">
        <v>5.6854016036932542</v>
      </c>
      <c r="AQ407" s="42">
        <v>0.7571896092618996</v>
      </c>
      <c r="AR407" s="42">
        <v>595.8228048256143</v>
      </c>
      <c r="AS407" s="42">
        <v>235.30397926325645</v>
      </c>
      <c r="AT407" s="42">
        <v>280.18682530766876</v>
      </c>
      <c r="AU407" s="42">
        <v>65.184670034179788</v>
      </c>
      <c r="AV407" s="42">
        <v>15.147330220509318</v>
      </c>
      <c r="AW407" s="42">
        <v>39.492274776579812</v>
      </c>
      <c r="AX407" s="42">
        <v>47.025193235038053</v>
      </c>
      <c r="AY407" s="42">
        <v>10.940277798406536</v>
      </c>
      <c r="AZ407" s="42">
        <v>2.5422541899755995</v>
      </c>
      <c r="BA407" s="42">
        <v>0.55338072547921713</v>
      </c>
      <c r="BB407" s="42">
        <v>51.156777271540413</v>
      </c>
      <c r="BC407" s="42">
        <v>183.5938212662368</v>
      </c>
      <c r="BD407" s="42">
        <v>0</v>
      </c>
      <c r="BE407" s="43">
        <v>0.23517695162311666</v>
      </c>
      <c r="BF407" s="43">
        <v>21.740719146235332</v>
      </c>
      <c r="BG407" s="43">
        <v>78.024103902141547</v>
      </c>
      <c r="BH407" s="43">
        <v>0</v>
      </c>
      <c r="BI407" s="42">
        <v>5.0505822033347469E-2</v>
      </c>
      <c r="BJ407" s="42">
        <v>16.940820738673938</v>
      </c>
      <c r="BK407" s="42">
        <v>149.4591854359202</v>
      </c>
      <c r="BL407" s="42">
        <v>68.85346726662894</v>
      </c>
      <c r="BM407" s="43">
        <v>2.1464074764686366E-2</v>
      </c>
      <c r="BN407" s="43">
        <v>7.1995470674640254</v>
      </c>
      <c r="BO407" s="43">
        <v>63.517491673486028</v>
      </c>
      <c r="BP407" s="43">
        <v>29.261497184285254</v>
      </c>
      <c r="BQ407" s="42">
        <v>2.5451031547122693</v>
      </c>
      <c r="BR407" s="43">
        <v>98.582163341284797</v>
      </c>
      <c r="BS407" s="43">
        <v>0.90835932486030757</v>
      </c>
      <c r="BT407" s="43">
        <v>0.50947733385489047</v>
      </c>
      <c r="BU407" s="43">
        <v>5.7515119916460469</v>
      </c>
      <c r="BV407" s="43">
        <v>1.3184226203858382</v>
      </c>
      <c r="BW407" s="43">
        <v>4.182926133025517E-2</v>
      </c>
      <c r="BX407" s="43">
        <v>0.43669016587887832</v>
      </c>
      <c r="BY407" s="42">
        <v>8.0549046677865832E-2</v>
      </c>
      <c r="BZ407" s="42">
        <v>2.0108770792000059</v>
      </c>
      <c r="CA407" s="42">
        <v>0.12391032817537102</v>
      </c>
      <c r="CB407" s="42">
        <v>0.46179734839266007</v>
      </c>
      <c r="CC407" s="43">
        <v>4.4522800602981611</v>
      </c>
      <c r="CD407" s="43">
        <v>8.0179163577652535</v>
      </c>
      <c r="CE407" s="43">
        <v>0.5317705860059968</v>
      </c>
      <c r="CF407" s="43">
        <v>13.275455475825703</v>
      </c>
      <c r="CG407" s="43">
        <v>0.81803411143435567</v>
      </c>
      <c r="CH407" s="43">
        <v>3.0487045681977114</v>
      </c>
      <c r="CI407" s="43">
        <v>29.393166950766172</v>
      </c>
      <c r="CJ407" s="43">
        <v>52.932868307770065</v>
      </c>
    </row>
    <row r="408" spans="1:88" ht="15" customHeight="1" x14ac:dyDescent="0.3">
      <c r="A408" s="62" t="s">
        <v>739</v>
      </c>
      <c r="B408" s="62" t="s">
        <v>740</v>
      </c>
      <c r="C408" s="1" t="s">
        <v>2</v>
      </c>
      <c r="D408" s="17" t="s">
        <v>367</v>
      </c>
      <c r="E408" s="17" t="s">
        <v>368</v>
      </c>
      <c r="F408" s="28">
        <v>2</v>
      </c>
      <c r="G408" s="1" t="s">
        <v>104</v>
      </c>
      <c r="H408" s="42">
        <v>1.4829151918770375E-2</v>
      </c>
      <c r="I408" s="42">
        <v>2.5116114290914648E-2</v>
      </c>
      <c r="J408" s="42">
        <v>0.36623479305123557</v>
      </c>
      <c r="K408" s="42">
        <v>4.9496461288821125E-2</v>
      </c>
      <c r="L408" s="43">
        <v>0.96966425086355601</v>
      </c>
      <c r="M408" s="42">
        <v>13.226527083668165</v>
      </c>
      <c r="N408" s="42">
        <v>40.677401665087991</v>
      </c>
      <c r="O408" s="42">
        <v>0.64027485107365911</v>
      </c>
      <c r="P408" s="42">
        <v>2.86741113283123E-2</v>
      </c>
      <c r="Q408" s="42">
        <v>31.583131744468776</v>
      </c>
      <c r="R408" s="42">
        <v>97.389834867103843</v>
      </c>
      <c r="S408" s="42">
        <v>29.410712797057649</v>
      </c>
      <c r="T408" s="42">
        <v>0</v>
      </c>
      <c r="U408" s="42">
        <v>269.59724239002605</v>
      </c>
      <c r="V408" s="42">
        <v>5.4823107055380167E-3</v>
      </c>
      <c r="W408" s="42">
        <v>0.30483723573128679</v>
      </c>
      <c r="X408" s="42">
        <v>3.0017842499287797</v>
      </c>
      <c r="Y408" s="42">
        <v>3.6616260933384543</v>
      </c>
      <c r="Z408" s="42">
        <v>80.359652191033902</v>
      </c>
      <c r="AA408" s="42">
        <v>2.8840564686158268</v>
      </c>
      <c r="AB408" s="42">
        <v>2.8484000086512222</v>
      </c>
      <c r="AC408" s="42">
        <v>7.6712475882853501E-2</v>
      </c>
      <c r="AD408" s="42">
        <v>0.35696732895750538</v>
      </c>
      <c r="AE408" s="42">
        <v>5.8040613599165181E-2</v>
      </c>
      <c r="AF408" s="42">
        <v>0.1727331803559824</v>
      </c>
      <c r="AG408" s="42">
        <v>0</v>
      </c>
      <c r="AH408" s="42">
        <v>6.6362549640609796</v>
      </c>
      <c r="AI408" s="42">
        <v>3.5786517430953395E-2</v>
      </c>
      <c r="AJ408" s="42">
        <v>0</v>
      </c>
      <c r="AK408" s="42">
        <v>0.18120448117978619</v>
      </c>
      <c r="AL408" s="42">
        <v>2.2612379812888799</v>
      </c>
      <c r="AM408" s="42">
        <v>4.6341848772487602</v>
      </c>
      <c r="AN408" s="42">
        <v>2.6750407203740223</v>
      </c>
      <c r="AO408" s="42">
        <v>2.8303826706345605</v>
      </c>
      <c r="AP408" s="42">
        <v>9.1751721693973618</v>
      </c>
      <c r="AQ408" s="42">
        <v>3.8987530015963507</v>
      </c>
      <c r="AR408" s="42">
        <v>610.03744982123976</v>
      </c>
      <c r="AS408" s="42">
        <v>214.3818978912017</v>
      </c>
      <c r="AT408" s="42">
        <v>276.57097227973009</v>
      </c>
      <c r="AU408" s="42">
        <v>86.525788473141318</v>
      </c>
      <c r="AV408" s="42">
        <v>32.558791177166796</v>
      </c>
      <c r="AW408" s="42">
        <v>35.142415921190143</v>
      </c>
      <c r="AX408" s="42">
        <v>45.336720288364937</v>
      </c>
      <c r="AY408" s="42">
        <v>14.183684706323538</v>
      </c>
      <c r="AZ408" s="42">
        <v>5.3371790841214013</v>
      </c>
      <c r="BA408" s="42">
        <v>0.4061800592609206</v>
      </c>
      <c r="BB408" s="42">
        <v>55.563364311982191</v>
      </c>
      <c r="BC408" s="42">
        <v>158.41235351995857</v>
      </c>
      <c r="BD408" s="42">
        <v>0</v>
      </c>
      <c r="BE408" s="43">
        <v>0.18946565137092686</v>
      </c>
      <c r="BF408" s="43">
        <v>25.917936569523455</v>
      </c>
      <c r="BG408" s="43">
        <v>73.892597779105614</v>
      </c>
      <c r="BH408" s="43">
        <v>0</v>
      </c>
      <c r="BI408" s="42">
        <v>9.2999724535903799E-2</v>
      </c>
      <c r="BJ408" s="42">
        <v>32.577912109623249</v>
      </c>
      <c r="BK408" s="42">
        <v>110.98259674382325</v>
      </c>
      <c r="BL408" s="42">
        <v>70.728389313219296</v>
      </c>
      <c r="BM408" s="43">
        <v>4.3380399861513E-2</v>
      </c>
      <c r="BN408" s="43">
        <v>15.196204730940698</v>
      </c>
      <c r="BO408" s="43">
        <v>51.768641772238929</v>
      </c>
      <c r="BP408" s="43">
        <v>32.991773096958859</v>
      </c>
      <c r="BQ408" s="42">
        <v>3.3121037963656046</v>
      </c>
      <c r="BR408" s="43">
        <v>97.478502594751461</v>
      </c>
      <c r="BS408" s="43">
        <v>1.1975601665874278</v>
      </c>
      <c r="BT408" s="43">
        <v>1.3239372386611141</v>
      </c>
      <c r="BU408" s="43">
        <v>3.3331755994469483</v>
      </c>
      <c r="BV408" s="43">
        <v>3.2919665442117307</v>
      </c>
      <c r="BW408" s="43">
        <v>8.8658511221386918E-2</v>
      </c>
      <c r="BX408" s="43">
        <v>0.41255599660708375</v>
      </c>
      <c r="BY408" s="42">
        <v>0.23077379395514758</v>
      </c>
      <c r="BZ408" s="42">
        <v>6.6362549640609796</v>
      </c>
      <c r="CA408" s="42">
        <v>3.5786517430953395E-2</v>
      </c>
      <c r="CB408" s="42">
        <v>0.18120448117978619</v>
      </c>
      <c r="CC408" s="43">
        <v>9.5704635789116619</v>
      </c>
      <c r="CD408" s="43">
        <v>15.904307841628274</v>
      </c>
      <c r="CE408" s="43">
        <v>0.70879103803149568</v>
      </c>
      <c r="CF408" s="43">
        <v>20.382375156221794</v>
      </c>
      <c r="CG408" s="43">
        <v>0.10991353221998663</v>
      </c>
      <c r="CH408" s="43">
        <v>0.5565454816604597</v>
      </c>
      <c r="CI408" s="43">
        <v>29.39440695704743</v>
      </c>
      <c r="CJ408" s="43">
        <v>48.847967834818853</v>
      </c>
    </row>
    <row r="409" spans="1:88" ht="15" customHeight="1" x14ac:dyDescent="0.3">
      <c r="A409" s="62" t="s">
        <v>739</v>
      </c>
      <c r="B409" s="62" t="s">
        <v>740</v>
      </c>
      <c r="C409" s="1" t="s">
        <v>2</v>
      </c>
      <c r="D409" s="17" t="s">
        <v>367</v>
      </c>
      <c r="E409" s="17" t="s">
        <v>368</v>
      </c>
      <c r="F409" s="28">
        <v>3</v>
      </c>
      <c r="G409" s="1" t="s">
        <v>104</v>
      </c>
      <c r="H409" s="42">
        <v>0</v>
      </c>
      <c r="I409" s="42">
        <v>1.703227066865011E-2</v>
      </c>
      <c r="J409" s="42">
        <v>0.44270856280161314</v>
      </c>
      <c r="K409" s="42">
        <v>2.4991122532338889E-2</v>
      </c>
      <c r="L409" s="43">
        <v>1.3746168254374276</v>
      </c>
      <c r="M409" s="42">
        <v>6.8171924403188964</v>
      </c>
      <c r="N409" s="42">
        <v>41.682107964486967</v>
      </c>
      <c r="O409" s="42">
        <v>0.91611726069897648</v>
      </c>
      <c r="P409" s="42">
        <v>2.8571982493299279E-2</v>
      </c>
      <c r="Q409" s="42">
        <v>22.204525957125064</v>
      </c>
      <c r="R409" s="42">
        <v>100.40962831235306</v>
      </c>
      <c r="S409" s="42">
        <v>23.010333926916495</v>
      </c>
      <c r="T409" s="42">
        <v>0</v>
      </c>
      <c r="U409" s="42">
        <v>98.956999585962762</v>
      </c>
      <c r="V409" s="42">
        <v>1.5049637336732643E-2</v>
      </c>
      <c r="W409" s="42">
        <v>0.21608248259919671</v>
      </c>
      <c r="X409" s="42">
        <v>2.454417835361101</v>
      </c>
      <c r="Y409" s="42">
        <v>4.0083373033051197</v>
      </c>
      <c r="Z409" s="42">
        <v>41.415445598034104</v>
      </c>
      <c r="AA409" s="42">
        <v>1.6438254039478368</v>
      </c>
      <c r="AB409" s="42">
        <v>0</v>
      </c>
      <c r="AC409" s="42">
        <v>0</v>
      </c>
      <c r="AD409" s="42">
        <v>0.10172016299982697</v>
      </c>
      <c r="AE409" s="42">
        <v>0</v>
      </c>
      <c r="AF409" s="42">
        <v>4.8510916386531121E-2</v>
      </c>
      <c r="AG409" s="42">
        <v>0</v>
      </c>
      <c r="AH409" s="42">
        <v>6.1320066392782237E-2</v>
      </c>
      <c r="AI409" s="42">
        <v>6.2484681514472847E-2</v>
      </c>
      <c r="AJ409" s="42">
        <v>6.2484681514472847E-2</v>
      </c>
      <c r="AK409" s="42">
        <v>0.6235255299669582</v>
      </c>
      <c r="AL409" s="42">
        <v>0.80524494862575191</v>
      </c>
      <c r="AM409" s="42">
        <v>2.0912391821664933</v>
      </c>
      <c r="AN409" s="42">
        <v>0.69895858100581987</v>
      </c>
      <c r="AO409" s="42">
        <v>1.0448238202778279</v>
      </c>
      <c r="AP409" s="42">
        <v>3.9554351181775069</v>
      </c>
      <c r="AQ409" s="42">
        <v>0.80585652978407374</v>
      </c>
      <c r="AR409" s="42">
        <v>355.99958869119217</v>
      </c>
      <c r="AS409" s="42">
        <v>196.92782662583281</v>
      </c>
      <c r="AT409" s="42">
        <v>105.65088684456491</v>
      </c>
      <c r="AU409" s="42">
        <v>43.160991164981766</v>
      </c>
      <c r="AV409" s="42">
        <v>10.259884055812691</v>
      </c>
      <c r="AW409" s="42">
        <v>55.316869142974106</v>
      </c>
      <c r="AX409" s="42">
        <v>29.67724969373787</v>
      </c>
      <c r="AY409" s="42">
        <v>12.12388793022491</v>
      </c>
      <c r="AZ409" s="42">
        <v>2.8819932330631177</v>
      </c>
      <c r="BA409" s="42">
        <v>0.45974083347026323</v>
      </c>
      <c r="BB409" s="42">
        <v>50.815025613474603</v>
      </c>
      <c r="BC409" s="42">
        <v>145.65306017888793</v>
      </c>
      <c r="BD409" s="42">
        <v>0</v>
      </c>
      <c r="BE409" s="43">
        <v>0.23345651112261595</v>
      </c>
      <c r="BF409" s="43">
        <v>25.803882815415548</v>
      </c>
      <c r="BG409" s="43">
        <v>73.962660673461826</v>
      </c>
      <c r="BH409" s="43">
        <v>0</v>
      </c>
      <c r="BI409" s="42">
        <v>5.3563105025638172E-2</v>
      </c>
      <c r="BJ409" s="42">
        <v>23.596175053231143</v>
      </c>
      <c r="BK409" s="42">
        <v>107.66952931547357</v>
      </c>
      <c r="BL409" s="42">
        <v>65.60855915210243</v>
      </c>
      <c r="BM409" s="43">
        <v>2.7199358233617865E-2</v>
      </c>
      <c r="BN409" s="43">
        <v>11.982143639895234</v>
      </c>
      <c r="BO409" s="43">
        <v>54.674614126549031</v>
      </c>
      <c r="BP409" s="43">
        <v>33.316042875322097</v>
      </c>
      <c r="BQ409" s="42">
        <v>2.6855499552970303</v>
      </c>
      <c r="BR409" s="43">
        <v>93.66414475209254</v>
      </c>
      <c r="BS409" s="43">
        <v>2.5419095243829326</v>
      </c>
      <c r="BT409" s="43">
        <v>3.7939457235245384</v>
      </c>
      <c r="BU409" s="43">
        <v>3.8085904877956973</v>
      </c>
      <c r="BV409" s="43">
        <v>0</v>
      </c>
      <c r="BW409" s="43">
        <v>0</v>
      </c>
      <c r="BX409" s="43">
        <v>0.23567615166900199</v>
      </c>
      <c r="BY409" s="42">
        <v>4.8510916386531121E-2</v>
      </c>
      <c r="BZ409" s="42">
        <v>6.1320066392782237E-2</v>
      </c>
      <c r="CA409" s="42">
        <v>0.12496936302894569</v>
      </c>
      <c r="CB409" s="42">
        <v>0.6235255299669582</v>
      </c>
      <c r="CC409" s="43">
        <v>3.5954427117980652</v>
      </c>
      <c r="CD409" s="43">
        <v>5.8061154682394092</v>
      </c>
      <c r="CE409" s="43">
        <v>0.47282129235220238</v>
      </c>
      <c r="CF409" s="43">
        <v>0.59766821982789986</v>
      </c>
      <c r="CG409" s="43">
        <v>1.2180387453613071</v>
      </c>
      <c r="CH409" s="43">
        <v>6.077315558100314</v>
      </c>
      <c r="CI409" s="43">
        <v>35.04369729949417</v>
      </c>
      <c r="CJ409" s="43">
        <v>56.590458884864105</v>
      </c>
    </row>
    <row r="410" spans="1:88" ht="15" customHeight="1" x14ac:dyDescent="0.3">
      <c r="A410" s="62" t="s">
        <v>739</v>
      </c>
      <c r="B410" s="62" t="s">
        <v>740</v>
      </c>
      <c r="C410" s="1" t="s">
        <v>2</v>
      </c>
      <c r="D410" s="17" t="s">
        <v>369</v>
      </c>
      <c r="E410" s="17" t="s">
        <v>370</v>
      </c>
      <c r="F410" s="28">
        <v>1</v>
      </c>
      <c r="G410" s="1" t="s">
        <v>104</v>
      </c>
      <c r="H410" s="42">
        <v>0</v>
      </c>
      <c r="I410" s="42">
        <v>5.056449929921028E-2</v>
      </c>
      <c r="J410" s="42">
        <v>2.0898116048604547</v>
      </c>
      <c r="K410" s="42">
        <v>4.7885117674209894E-2</v>
      </c>
      <c r="L410" s="43">
        <v>19.118547145615945</v>
      </c>
      <c r="M410" s="42">
        <v>62.811728215255613</v>
      </c>
      <c r="N410" s="42">
        <v>308.92151101361219</v>
      </c>
      <c r="O410" s="42">
        <v>12.937448824656736</v>
      </c>
      <c r="P410" s="42">
        <v>7.0714134533713278E-3</v>
      </c>
      <c r="Q410" s="42">
        <v>393.82158644707255</v>
      </c>
      <c r="R410" s="42">
        <v>395.96017417011939</v>
      </c>
      <c r="S410" s="42">
        <v>168.32148654239214</v>
      </c>
      <c r="T410" s="42">
        <v>0</v>
      </c>
      <c r="U410" s="42">
        <v>129.09464398235664</v>
      </c>
      <c r="V410" s="42">
        <v>2.7725267800882167E-3</v>
      </c>
      <c r="W410" s="42">
        <v>0.114910923984648</v>
      </c>
      <c r="X410" s="42">
        <v>3.1747150140344846</v>
      </c>
      <c r="Y410" s="42">
        <v>3.942494892211339</v>
      </c>
      <c r="Z410" s="42">
        <v>112.7820720820832</v>
      </c>
      <c r="AA410" s="42">
        <v>1.9707374893506686</v>
      </c>
      <c r="AB410" s="42">
        <v>4.0787420824536049</v>
      </c>
      <c r="AC410" s="42">
        <v>3.4544579027299335E-2</v>
      </c>
      <c r="AD410" s="42">
        <v>0.66092528799496242</v>
      </c>
      <c r="AE410" s="42">
        <v>2.7755457345654207E-2</v>
      </c>
      <c r="AF410" s="42">
        <v>2.7755457345654207E-2</v>
      </c>
      <c r="AG410" s="42">
        <v>0</v>
      </c>
      <c r="AH410" s="42">
        <v>1.7253445120520561</v>
      </c>
      <c r="AI410" s="42">
        <v>0</v>
      </c>
      <c r="AJ410" s="42">
        <v>0</v>
      </c>
      <c r="AK410" s="42">
        <v>8.3893361722891302E-2</v>
      </c>
      <c r="AL410" s="42">
        <v>0.89767033596286983</v>
      </c>
      <c r="AM410" s="42">
        <v>2.3954928686060444</v>
      </c>
      <c r="AN410" s="42">
        <v>1.7494970728509751</v>
      </c>
      <c r="AO410" s="42">
        <v>2.0923540004370005</v>
      </c>
      <c r="AP410" s="42">
        <v>7.0011791475478997</v>
      </c>
      <c r="AQ410" s="42">
        <v>2.7014986098867562</v>
      </c>
      <c r="AR410" s="42">
        <v>1638.6468146780467</v>
      </c>
      <c r="AS410" s="42">
        <v>1364.087814994012</v>
      </c>
      <c r="AT410" s="42">
        <v>136.32953733936719</v>
      </c>
      <c r="AU410" s="42">
        <v>119.52702152090973</v>
      </c>
      <c r="AV410" s="42">
        <v>18.702440823757801</v>
      </c>
      <c r="AW410" s="42">
        <v>83.244772624296189</v>
      </c>
      <c r="AX410" s="42">
        <v>8.319641311245741</v>
      </c>
      <c r="AY410" s="42">
        <v>7.2942516013979386</v>
      </c>
      <c r="AZ410" s="42">
        <v>1.1413344630601419</v>
      </c>
      <c r="BA410" s="42">
        <v>2.1403761041596652</v>
      </c>
      <c r="BB410" s="42">
        <v>403.83712031681466</v>
      </c>
      <c r="BC410" s="42">
        <v>958.11031857303749</v>
      </c>
      <c r="BD410" s="42">
        <v>0</v>
      </c>
      <c r="BE410" s="43">
        <v>0.1569089673430637</v>
      </c>
      <c r="BF410" s="43">
        <v>29.604921023254462</v>
      </c>
      <c r="BG410" s="43">
        <v>70.238170009402467</v>
      </c>
      <c r="BH410" s="43">
        <v>0</v>
      </c>
      <c r="BI410" s="42">
        <v>5.4956531127581219E-2</v>
      </c>
      <c r="BJ410" s="42">
        <v>412.99069809198772</v>
      </c>
      <c r="BK410" s="42">
        <v>460.86171399023544</v>
      </c>
      <c r="BL410" s="42">
        <v>490.18044638066101</v>
      </c>
      <c r="BM410" s="43">
        <v>4.0288118201409536E-3</v>
      </c>
      <c r="BN410" s="43">
        <v>30.275961235956107</v>
      </c>
      <c r="BO410" s="43">
        <v>33.785340571512876</v>
      </c>
      <c r="BP410" s="43">
        <v>35.934669380710858</v>
      </c>
      <c r="BQ410" s="42">
        <v>3.2923984647992208</v>
      </c>
      <c r="BR410" s="43">
        <v>94.693084493494155</v>
      </c>
      <c r="BS410" s="43">
        <v>2.4150294419348048</v>
      </c>
      <c r="BT410" s="43">
        <v>2.8918860645710449</v>
      </c>
      <c r="BU410" s="43">
        <v>1.6487798861497718</v>
      </c>
      <c r="BV410" s="43">
        <v>3.4124016733237856</v>
      </c>
      <c r="BW410" s="43">
        <v>2.8901062360410446E-2</v>
      </c>
      <c r="BX410" s="43">
        <v>0.55295052079863127</v>
      </c>
      <c r="BY410" s="42">
        <v>5.5510914691308415E-2</v>
      </c>
      <c r="BZ410" s="42">
        <v>1.7253445120520561</v>
      </c>
      <c r="CA410" s="42">
        <v>0</v>
      </c>
      <c r="CB410" s="42">
        <v>8.3893361722891302E-2</v>
      </c>
      <c r="CC410" s="43">
        <v>5.0426602774198894</v>
      </c>
      <c r="CD410" s="43">
        <v>11.795031757871655</v>
      </c>
      <c r="CE410" s="43">
        <v>0.29681106981925393</v>
      </c>
      <c r="CF410" s="43">
        <v>9.2252371137586628</v>
      </c>
      <c r="CG410" s="43">
        <v>0</v>
      </c>
      <c r="CH410" s="43">
        <v>0.44856905317043516</v>
      </c>
      <c r="CI410" s="43">
        <v>26.962578440639543</v>
      </c>
      <c r="CJ410" s="43">
        <v>63.0668043226121</v>
      </c>
    </row>
    <row r="411" spans="1:88" ht="15" customHeight="1" x14ac:dyDescent="0.3">
      <c r="A411" s="62" t="s">
        <v>739</v>
      </c>
      <c r="B411" s="62" t="s">
        <v>740</v>
      </c>
      <c r="C411" s="1" t="s">
        <v>2</v>
      </c>
      <c r="D411" s="17" t="s">
        <v>369</v>
      </c>
      <c r="E411" s="17" t="s">
        <v>370</v>
      </c>
      <c r="F411" s="28">
        <v>2</v>
      </c>
      <c r="G411" s="1" t="s">
        <v>104</v>
      </c>
      <c r="H411" s="42">
        <v>0</v>
      </c>
      <c r="I411" s="42">
        <v>4.6069111284306269E-2</v>
      </c>
      <c r="J411" s="42">
        <v>1.4268951341866047</v>
      </c>
      <c r="K411" s="42">
        <v>9.4247042423112215E-2</v>
      </c>
      <c r="L411" s="43">
        <v>13.851601301966662</v>
      </c>
      <c r="M411" s="42">
        <v>28.587122513738787</v>
      </c>
      <c r="N411" s="42">
        <v>437.12999193632908</v>
      </c>
      <c r="O411" s="42">
        <v>9.6988691195131693</v>
      </c>
      <c r="P411" s="42">
        <v>5.8050910138973373E-3</v>
      </c>
      <c r="Q411" s="42">
        <v>343.3672040025254</v>
      </c>
      <c r="R411" s="42">
        <v>334.74995154775297</v>
      </c>
      <c r="S411" s="42">
        <v>172.24921047237802</v>
      </c>
      <c r="T411" s="42">
        <v>0</v>
      </c>
      <c r="U411" s="42">
        <v>213.26024852012608</v>
      </c>
      <c r="V411" s="42">
        <v>1.9037820606257222E-2</v>
      </c>
      <c r="W411" s="42">
        <v>0.32788534051892904</v>
      </c>
      <c r="X411" s="42">
        <v>2.3330272535760193</v>
      </c>
      <c r="Y411" s="42">
        <v>5.3074229918265932</v>
      </c>
      <c r="Z411" s="42">
        <v>60.391337944773468</v>
      </c>
      <c r="AA411" s="42">
        <v>3.440807687836235</v>
      </c>
      <c r="AB411" s="42">
        <v>2.4610728658153072</v>
      </c>
      <c r="AC411" s="42">
        <v>2.463786772054247E-2</v>
      </c>
      <c r="AD411" s="42">
        <v>0.18079749968551692</v>
      </c>
      <c r="AE411" s="42">
        <v>0.81298969591615644</v>
      </c>
      <c r="AF411" s="42">
        <v>0.81298969591615644</v>
      </c>
      <c r="AG411" s="42">
        <v>0</v>
      </c>
      <c r="AH411" s="42">
        <v>22.975781490492039</v>
      </c>
      <c r="AI411" s="42">
        <v>0</v>
      </c>
      <c r="AJ411" s="42">
        <v>0</v>
      </c>
      <c r="AK411" s="42">
        <v>0.17912563762863742</v>
      </c>
      <c r="AL411" s="42">
        <v>1.669482402230865</v>
      </c>
      <c r="AM411" s="42">
        <v>4.350481159189358</v>
      </c>
      <c r="AN411" s="42">
        <v>4.8296597476930847</v>
      </c>
      <c r="AO411" s="42">
        <v>3.627946031871784</v>
      </c>
      <c r="AP411" s="42">
        <v>11.026568175228046</v>
      </c>
      <c r="AQ411" s="42">
        <v>6.8819464166529221</v>
      </c>
      <c r="AR411" s="42">
        <v>1686.120213518416</v>
      </c>
      <c r="AS411" s="42">
        <v>1341.206967273112</v>
      </c>
      <c r="AT411" s="42">
        <v>221.24762192665386</v>
      </c>
      <c r="AU411" s="42">
        <v>66.498653865831059</v>
      </c>
      <c r="AV411" s="42">
        <v>57.166970452819058</v>
      </c>
      <c r="AW411" s="42">
        <v>79.543970620838735</v>
      </c>
      <c r="AX411" s="42">
        <v>13.12169916194634</v>
      </c>
      <c r="AY411" s="42">
        <v>3.9438856928871489</v>
      </c>
      <c r="AZ411" s="42">
        <v>3.390444524327783</v>
      </c>
      <c r="BA411" s="42">
        <v>1.4729642454709111</v>
      </c>
      <c r="BB411" s="42">
        <v>489.36183191397083</v>
      </c>
      <c r="BC411" s="42">
        <v>850.37217111367022</v>
      </c>
      <c r="BD411" s="42">
        <v>0</v>
      </c>
      <c r="BE411" s="43">
        <v>0.10982378420428897</v>
      </c>
      <c r="BF411" s="43">
        <v>36.486675349511614</v>
      </c>
      <c r="BG411" s="43">
        <v>63.403500866284091</v>
      </c>
      <c r="BH411" s="43">
        <v>0</v>
      </c>
      <c r="BI411" s="42">
        <v>0.10005213343700955</v>
      </c>
      <c r="BJ411" s="42">
        <v>357.26487441577638</v>
      </c>
      <c r="BK411" s="42">
        <v>364.76396919567838</v>
      </c>
      <c r="BL411" s="42">
        <v>619.07807152822033</v>
      </c>
      <c r="BM411" s="43">
        <v>7.4598578652205726E-3</v>
      </c>
      <c r="BN411" s="43">
        <v>26.637564755732885</v>
      </c>
      <c r="BO411" s="43">
        <v>27.196695073639663</v>
      </c>
      <c r="BP411" s="43">
        <v>46.158280312762237</v>
      </c>
      <c r="BQ411" s="42">
        <v>2.6799504147012057</v>
      </c>
      <c r="BR411" s="43">
        <v>96.389848922680983</v>
      </c>
      <c r="BS411" s="43">
        <v>1.2112900429680731</v>
      </c>
      <c r="BT411" s="43">
        <v>2.3988610343509431</v>
      </c>
      <c r="BU411" s="43">
        <v>5.174251639406827</v>
      </c>
      <c r="BV411" s="43">
        <v>3.7009363689990091</v>
      </c>
      <c r="BW411" s="43">
        <v>3.7050175136255088E-2</v>
      </c>
      <c r="BX411" s="43">
        <v>0.27188144296920264</v>
      </c>
      <c r="BY411" s="42">
        <v>1.6259793918323129</v>
      </c>
      <c r="BZ411" s="42">
        <v>22.975781490492039</v>
      </c>
      <c r="CA411" s="42">
        <v>0</v>
      </c>
      <c r="CB411" s="42">
        <v>0.17912563762863742</v>
      </c>
      <c r="CC411" s="43">
        <v>10.849623309113309</v>
      </c>
      <c r="CD411" s="43">
        <v>21.536460623752752</v>
      </c>
      <c r="CE411" s="43">
        <v>2.8442637049907398</v>
      </c>
      <c r="CF411" s="43">
        <v>40.190657837036113</v>
      </c>
      <c r="CG411" s="43">
        <v>0</v>
      </c>
      <c r="CH411" s="43">
        <v>0.31333764271533865</v>
      </c>
      <c r="CI411" s="43">
        <v>18.97883204790028</v>
      </c>
      <c r="CJ411" s="43">
        <v>37.672908767357512</v>
      </c>
    </row>
    <row r="412" spans="1:88" ht="15" customHeight="1" x14ac:dyDescent="0.3">
      <c r="A412" s="62" t="s">
        <v>739</v>
      </c>
      <c r="B412" s="62" t="s">
        <v>740</v>
      </c>
      <c r="C412" s="1" t="s">
        <v>2</v>
      </c>
      <c r="D412" s="17" t="s">
        <v>369</v>
      </c>
      <c r="E412" s="17" t="s">
        <v>370</v>
      </c>
      <c r="F412" s="28">
        <v>3</v>
      </c>
      <c r="G412" s="1" t="s">
        <v>104</v>
      </c>
      <c r="H412" s="42">
        <v>0</v>
      </c>
      <c r="I412" s="42">
        <v>0.62389525258250467</v>
      </c>
      <c r="J412" s="42">
        <v>3.8044278541704193</v>
      </c>
      <c r="K412" s="42">
        <v>3.9248343037343938E-3</v>
      </c>
      <c r="L412" s="43">
        <v>41.588775445694779</v>
      </c>
      <c r="M412" s="42">
        <v>83.969393085859934</v>
      </c>
      <c r="N412" s="42">
        <v>1099.7573090774983</v>
      </c>
      <c r="O412" s="42">
        <v>27.113076422881708</v>
      </c>
      <c r="P412" s="42">
        <v>0</v>
      </c>
      <c r="Q412" s="42">
        <v>1000.0292855748307</v>
      </c>
      <c r="R412" s="42">
        <v>627.73385482954995</v>
      </c>
      <c r="S412" s="42">
        <v>340.66264860654297</v>
      </c>
      <c r="T412" s="42">
        <v>0</v>
      </c>
      <c r="U412" s="42">
        <v>120.04923009887527</v>
      </c>
      <c r="V412" s="42">
        <v>0</v>
      </c>
      <c r="W412" s="42">
        <v>0.15663029626895877</v>
      </c>
      <c r="X412" s="42">
        <v>2.777879510966994</v>
      </c>
      <c r="Y412" s="42">
        <v>2.2062003405088095</v>
      </c>
      <c r="Z412" s="42">
        <v>86.140325245610157</v>
      </c>
      <c r="AA412" s="42">
        <v>3.5481902360735895</v>
      </c>
      <c r="AB412" s="42">
        <v>3.1101379206068436</v>
      </c>
      <c r="AC412" s="42">
        <v>0</v>
      </c>
      <c r="AD412" s="42">
        <v>0</v>
      </c>
      <c r="AE412" s="42">
        <v>8.2257012823637121E-2</v>
      </c>
      <c r="AF412" s="42">
        <v>4.5913494786898414E-2</v>
      </c>
      <c r="AG412" s="42">
        <v>0</v>
      </c>
      <c r="AH412" s="42">
        <v>0</v>
      </c>
      <c r="AI412" s="42">
        <v>7.1392030053372213E-3</v>
      </c>
      <c r="AJ412" s="42">
        <v>8.3499769298481935E-2</v>
      </c>
      <c r="AK412" s="42">
        <v>0.43196268634737861</v>
      </c>
      <c r="AL412" s="42">
        <v>0.71521446799775135</v>
      </c>
      <c r="AM412" s="42">
        <v>1.6674800209434091</v>
      </c>
      <c r="AN412" s="42">
        <v>0.84178276882099934</v>
      </c>
      <c r="AO412" s="42">
        <v>0.64481393085043492</v>
      </c>
      <c r="AP412" s="42">
        <v>2.8192934304319004</v>
      </c>
      <c r="AQ412" s="42">
        <v>0.88622266786872639</v>
      </c>
      <c r="AR412" s="42">
        <v>3451.5007640860013</v>
      </c>
      <c r="AS412" s="42">
        <v>3225.2865909839152</v>
      </c>
      <c r="AT412" s="42">
        <v>125.18994024662004</v>
      </c>
      <c r="AU412" s="42">
        <v>92.798653402290597</v>
      </c>
      <c r="AV412" s="42">
        <v>8.2255794531749533</v>
      </c>
      <c r="AW412" s="42">
        <v>93.445918498529139</v>
      </c>
      <c r="AX412" s="42">
        <v>3.6271161098749412</v>
      </c>
      <c r="AY412" s="42">
        <v>2.6886464684548548</v>
      </c>
      <c r="AZ412" s="42">
        <v>0.23831892314105238</v>
      </c>
      <c r="BA412" s="42">
        <v>4.4283231067529236</v>
      </c>
      <c r="BB412" s="42">
        <v>1252.4324788662384</v>
      </c>
      <c r="BC412" s="42">
        <v>1968.4257890109236</v>
      </c>
      <c r="BD412" s="42">
        <v>0</v>
      </c>
      <c r="BE412" s="43">
        <v>0.13730014316036351</v>
      </c>
      <c r="BF412" s="43">
        <v>38.83166483150162</v>
      </c>
      <c r="BG412" s="43">
        <v>61.031035025338007</v>
      </c>
      <c r="BH412" s="43">
        <v>0</v>
      </c>
      <c r="BI412" s="42">
        <v>3.9248343037343938E-3</v>
      </c>
      <c r="BJ412" s="42">
        <v>1042.2419562731079</v>
      </c>
      <c r="BK412" s="42">
        <v>715.50767576958026</v>
      </c>
      <c r="BL412" s="42">
        <v>1467.533034106923</v>
      </c>
      <c r="BM412" s="43">
        <v>1.2168947450146043E-4</v>
      </c>
      <c r="BN412" s="43">
        <v>32.314708379299674</v>
      </c>
      <c r="BO412" s="43">
        <v>22.184313101655423</v>
      </c>
      <c r="BP412" s="43">
        <v>45.500856829570395</v>
      </c>
      <c r="BQ412" s="42">
        <v>2.934509807235953</v>
      </c>
      <c r="BR412" s="43">
        <v>95.893671538130192</v>
      </c>
      <c r="BS412" s="43">
        <v>2.3440460163612715</v>
      </c>
      <c r="BT412" s="43">
        <v>1.7622824455085351</v>
      </c>
      <c r="BU412" s="43">
        <v>3.8235363402223759</v>
      </c>
      <c r="BV412" s="43">
        <v>3.3514903574345123</v>
      </c>
      <c r="BW412" s="43">
        <v>0</v>
      </c>
      <c r="BX412" s="43">
        <v>0</v>
      </c>
      <c r="BY412" s="42">
        <v>0.12817050761053553</v>
      </c>
      <c r="BZ412" s="42">
        <v>0</v>
      </c>
      <c r="CA412" s="42">
        <v>9.0638972303819162E-2</v>
      </c>
      <c r="CB412" s="42">
        <v>0.43196268634737861</v>
      </c>
      <c r="CC412" s="43">
        <v>3.2244772577621594</v>
      </c>
      <c r="CD412" s="43">
        <v>4.3503300291510616</v>
      </c>
      <c r="CE412" s="43">
        <v>1.5581942687461803</v>
      </c>
      <c r="CF412" s="43">
        <v>0</v>
      </c>
      <c r="CG412" s="43">
        <v>1.1019159540041139</v>
      </c>
      <c r="CH412" s="43">
        <v>5.2514560075235472</v>
      </c>
      <c r="CI412" s="43">
        <v>39.200609222947307</v>
      </c>
      <c r="CJ412" s="43">
        <v>52.887824546778866</v>
      </c>
    </row>
    <row r="413" spans="1:88" ht="15" customHeight="1" x14ac:dyDescent="0.3">
      <c r="A413" s="62" t="s">
        <v>739</v>
      </c>
      <c r="B413" s="62" t="s">
        <v>740</v>
      </c>
      <c r="C413" s="1" t="s">
        <v>2</v>
      </c>
      <c r="D413" s="17" t="s">
        <v>371</v>
      </c>
      <c r="E413" s="17" t="s">
        <v>372</v>
      </c>
      <c r="F413" s="28">
        <v>1</v>
      </c>
      <c r="G413" s="1" t="s">
        <v>104</v>
      </c>
      <c r="H413" s="42">
        <v>0</v>
      </c>
      <c r="I413" s="42">
        <v>0.26345772342519624</v>
      </c>
      <c r="J413" s="42">
        <v>0.31960450287177988</v>
      </c>
      <c r="K413" s="42">
        <v>2.0740601808823998E-2</v>
      </c>
      <c r="L413" s="43">
        <v>56.095647899166451</v>
      </c>
      <c r="M413" s="42">
        <v>20.335965834422925</v>
      </c>
      <c r="N413" s="42">
        <v>123.45622664259315</v>
      </c>
      <c r="O413" s="42">
        <v>39.630254595484438</v>
      </c>
      <c r="P413" s="42">
        <v>3.1661352679569238E-2</v>
      </c>
      <c r="Q413" s="42">
        <v>208.56841557720293</v>
      </c>
      <c r="R413" s="42">
        <v>45.745203959749659</v>
      </c>
      <c r="S413" s="42">
        <v>22.839235819291844</v>
      </c>
      <c r="T413" s="42">
        <v>0</v>
      </c>
      <c r="U413" s="42">
        <v>533.80341792213255</v>
      </c>
      <c r="V413" s="42">
        <v>1.4572950678810792E-2</v>
      </c>
      <c r="W413" s="42">
        <v>0.65209371598785582</v>
      </c>
      <c r="X413" s="42">
        <v>2.1121880430008972</v>
      </c>
      <c r="Y413" s="42">
        <v>1.0609650379026561</v>
      </c>
      <c r="Z413" s="42">
        <v>115.09159536244768</v>
      </c>
      <c r="AA413" s="42">
        <v>3.9105382079490321</v>
      </c>
      <c r="AB413" s="42">
        <v>3.2007704559765897</v>
      </c>
      <c r="AC413" s="42">
        <v>1.3660777123384081E-2</v>
      </c>
      <c r="AD413" s="42">
        <v>0.8728229062488424</v>
      </c>
      <c r="AE413" s="42">
        <v>0.14918976831391459</v>
      </c>
      <c r="AF413" s="42">
        <v>6.3345386366680065E-2</v>
      </c>
      <c r="AG413" s="42">
        <v>0</v>
      </c>
      <c r="AH413" s="42">
        <v>7.5287314969785131</v>
      </c>
      <c r="AI413" s="42">
        <v>1.1078581409275401E-2</v>
      </c>
      <c r="AJ413" s="42">
        <v>6.7680262603411173E-2</v>
      </c>
      <c r="AK413" s="42">
        <v>0.73053762725397564</v>
      </c>
      <c r="AL413" s="42">
        <v>1.7952088183660704</v>
      </c>
      <c r="AM413" s="42">
        <v>6.2118020237637772</v>
      </c>
      <c r="AN413" s="42">
        <v>2.202425352049004</v>
      </c>
      <c r="AO413" s="42">
        <v>4.2327893432185828</v>
      </c>
      <c r="AP413" s="42">
        <v>11.741947514748762</v>
      </c>
      <c r="AQ413" s="42">
        <v>3.4547177203649708</v>
      </c>
      <c r="AR413" s="42">
        <v>1216.2284937835818</v>
      </c>
      <c r="AS413" s="42">
        <v>517.30641450869678</v>
      </c>
      <c r="AT413" s="42">
        <v>537.64323766970267</v>
      </c>
      <c r="AU413" s="42">
        <v>123.08938770974552</v>
      </c>
      <c r="AV413" s="42">
        <v>38.189453895436941</v>
      </c>
      <c r="AW413" s="42">
        <v>42.533653598215018</v>
      </c>
      <c r="AX413" s="42">
        <v>44.205775511568632</v>
      </c>
      <c r="AY413" s="42">
        <v>10.120580823330743</v>
      </c>
      <c r="AZ413" s="42">
        <v>3.1399900668856104</v>
      </c>
      <c r="BA413" s="42">
        <v>0.58306222629697613</v>
      </c>
      <c r="BB413" s="42">
        <v>239.53883557347578</v>
      </c>
      <c r="BC413" s="42">
        <v>277.18451670892398</v>
      </c>
      <c r="BD413" s="42">
        <v>0</v>
      </c>
      <c r="BE413" s="43">
        <v>0.11271119204093571</v>
      </c>
      <c r="BF413" s="43">
        <v>46.305019395704541</v>
      </c>
      <c r="BG413" s="43">
        <v>53.582269412254512</v>
      </c>
      <c r="BH413" s="43">
        <v>0</v>
      </c>
      <c r="BI413" s="42">
        <v>5.2401954488393236E-2</v>
      </c>
      <c r="BJ413" s="42">
        <v>264.92752119979457</v>
      </c>
      <c r="BK413" s="42">
        <v>66.400774297044364</v>
      </c>
      <c r="BL413" s="42">
        <v>185.92571705736944</v>
      </c>
      <c r="BM413" s="43">
        <v>1.0129770870550895E-2</v>
      </c>
      <c r="BN413" s="43">
        <v>51.212881528137459</v>
      </c>
      <c r="BO413" s="43">
        <v>12.835869116393502</v>
      </c>
      <c r="BP413" s="43">
        <v>35.941119584598482</v>
      </c>
      <c r="BQ413" s="42">
        <v>2.7788547096675638</v>
      </c>
      <c r="BR413" s="43">
        <v>99.28580525550494</v>
      </c>
      <c r="BS413" s="43">
        <v>0.51685848811414481</v>
      </c>
      <c r="BT413" s="43">
        <v>0.19733625638093721</v>
      </c>
      <c r="BU413" s="43">
        <v>3.1769905437911428</v>
      </c>
      <c r="BV413" s="43">
        <v>2.6003626433858447</v>
      </c>
      <c r="BW413" s="43">
        <v>1.1098257435155395E-2</v>
      </c>
      <c r="BX413" s="43">
        <v>0.70909679744855636</v>
      </c>
      <c r="BY413" s="42">
        <v>0.21253515468059464</v>
      </c>
      <c r="BZ413" s="42">
        <v>7.5287314969785131</v>
      </c>
      <c r="CA413" s="42">
        <v>7.8758844012686569E-2</v>
      </c>
      <c r="CB413" s="42">
        <v>0.73053762725397564</v>
      </c>
      <c r="CC413" s="43">
        <v>10.209436194178853</v>
      </c>
      <c r="CD413" s="43">
        <v>19.429454578332315</v>
      </c>
      <c r="CE413" s="43">
        <v>0.5565283946256937</v>
      </c>
      <c r="CF413" s="43">
        <v>19.714163804468757</v>
      </c>
      <c r="CG413" s="43">
        <v>0.20623192001731414</v>
      </c>
      <c r="CH413" s="43">
        <v>1.9129302797945056</v>
      </c>
      <c r="CI413" s="43">
        <v>26.733653280647527</v>
      </c>
      <c r="CJ413" s="43">
        <v>50.876492320446197</v>
      </c>
    </row>
    <row r="414" spans="1:88" ht="15" customHeight="1" x14ac:dyDescent="0.3">
      <c r="A414" s="62" t="s">
        <v>739</v>
      </c>
      <c r="B414" s="62" t="s">
        <v>740</v>
      </c>
      <c r="C414" s="1" t="s">
        <v>2</v>
      </c>
      <c r="D414" s="17" t="s">
        <v>371</v>
      </c>
      <c r="E414" s="17" t="s">
        <v>372</v>
      </c>
      <c r="F414" s="28">
        <v>2</v>
      </c>
      <c r="G414" s="1" t="s">
        <v>104</v>
      </c>
      <c r="H414" s="42">
        <v>0</v>
      </c>
      <c r="I414" s="42">
        <v>0</v>
      </c>
      <c r="J414" s="42">
        <v>0.19267411627189734</v>
      </c>
      <c r="K414" s="42">
        <v>1.5891834409073713E-2</v>
      </c>
      <c r="L414" s="43">
        <v>33.506194441595206</v>
      </c>
      <c r="M414" s="42">
        <v>4.9023919379244036</v>
      </c>
      <c r="N414" s="42">
        <v>84.015647000956307</v>
      </c>
      <c r="O414" s="42">
        <v>23.72549482697541</v>
      </c>
      <c r="P414" s="42">
        <v>1.4830408561212481E-2</v>
      </c>
      <c r="Q414" s="42">
        <v>99.505516233496735</v>
      </c>
      <c r="R414" s="42">
        <v>10.368654779548873</v>
      </c>
      <c r="S414" s="42">
        <v>13.375721270619774</v>
      </c>
      <c r="T414" s="42">
        <v>0</v>
      </c>
      <c r="U414" s="42">
        <v>128.72291009819321</v>
      </c>
      <c r="V414" s="42">
        <v>0</v>
      </c>
      <c r="W414" s="42">
        <v>0.36451660288902232</v>
      </c>
      <c r="X414" s="42">
        <v>3.4433311005958815</v>
      </c>
      <c r="Y414" s="42">
        <v>2.6047406252912628</v>
      </c>
      <c r="Z414" s="42">
        <v>436.39852906281845</v>
      </c>
      <c r="AA414" s="42">
        <v>3.0377632718266829</v>
      </c>
      <c r="AB414" s="42">
        <v>12.597182598579892</v>
      </c>
      <c r="AC414" s="42">
        <v>0</v>
      </c>
      <c r="AD414" s="42">
        <v>1.2546095147352272</v>
      </c>
      <c r="AE414" s="42">
        <v>0</v>
      </c>
      <c r="AF414" s="42">
        <v>4.601102938739032E-3</v>
      </c>
      <c r="AG414" s="42">
        <v>0</v>
      </c>
      <c r="AH414" s="42">
        <v>2.5445957024727517</v>
      </c>
      <c r="AI414" s="42">
        <v>3.5926142351409937E-2</v>
      </c>
      <c r="AJ414" s="42">
        <v>0.12311181880048409</v>
      </c>
      <c r="AK414" s="42">
        <v>0</v>
      </c>
      <c r="AL414" s="42">
        <v>1.0084988291329302</v>
      </c>
      <c r="AM414" s="42">
        <v>1.1985395325319472</v>
      </c>
      <c r="AN414" s="42">
        <v>0.68146843164685345</v>
      </c>
      <c r="AO414" s="42">
        <v>1.3796097179393125</v>
      </c>
      <c r="AP414" s="42">
        <v>3.7976175050203196</v>
      </c>
      <c r="AQ414" s="42">
        <v>1.1902217549346987</v>
      </c>
      <c r="AR414" s="42">
        <v>870.01079026305774</v>
      </c>
      <c r="AS414" s="42">
        <v>269.62301685035885</v>
      </c>
      <c r="AT414" s="42">
        <v>135.13549842696938</v>
      </c>
      <c r="AU414" s="42">
        <v>453.28808444796027</v>
      </c>
      <c r="AV414" s="42">
        <v>11.964190537769447</v>
      </c>
      <c r="AW414" s="42">
        <v>30.990766995985787</v>
      </c>
      <c r="AX414" s="42">
        <v>15.532623266213699</v>
      </c>
      <c r="AY414" s="42">
        <v>52.101432478889535</v>
      </c>
      <c r="AZ414" s="42">
        <v>1.3751772589110001</v>
      </c>
      <c r="BA414" s="42">
        <v>0.19267411627189734</v>
      </c>
      <c r="BB414" s="42">
        <v>146.16562004186042</v>
      </c>
      <c r="BC414" s="42">
        <v>123.2647226922266</v>
      </c>
      <c r="BD414" s="42">
        <v>0</v>
      </c>
      <c r="BE414" s="43">
        <v>7.1460559459147269E-2</v>
      </c>
      <c r="BF414" s="43">
        <v>54.21110621389662</v>
      </c>
      <c r="BG414" s="43">
        <v>45.71743322664426</v>
      </c>
      <c r="BH414" s="43">
        <v>0</v>
      </c>
      <c r="BI414" s="42">
        <v>3.0722242970286195E-2</v>
      </c>
      <c r="BJ414" s="42">
        <v>133.01171067509193</v>
      </c>
      <c r="BK414" s="42">
        <v>15.463720833745175</v>
      </c>
      <c r="BL414" s="42">
        <v>121.11686309855149</v>
      </c>
      <c r="BM414" s="43">
        <v>1.1394517919565111E-2</v>
      </c>
      <c r="BN414" s="43">
        <v>49.332476221387886</v>
      </c>
      <c r="BO414" s="43">
        <v>5.7353118492578696</v>
      </c>
      <c r="BP414" s="43">
        <v>44.92081741143469</v>
      </c>
      <c r="BQ414" s="42">
        <v>3.8078477034849039</v>
      </c>
      <c r="BR414" s="43">
        <v>95.254697393785321</v>
      </c>
      <c r="BS414" s="43">
        <v>2.8177997253199614</v>
      </c>
      <c r="BT414" s="43">
        <v>1.9275028808947119</v>
      </c>
      <c r="BU414" s="43">
        <v>0.67016173070735841</v>
      </c>
      <c r="BV414" s="43">
        <v>2.7790676681743021</v>
      </c>
      <c r="BW414" s="43">
        <v>0</v>
      </c>
      <c r="BX414" s="43">
        <v>0.27677972525202404</v>
      </c>
      <c r="BY414" s="42">
        <v>4.601102938739032E-3</v>
      </c>
      <c r="BZ414" s="42">
        <v>2.5445957024727517</v>
      </c>
      <c r="CA414" s="42">
        <v>0.15903796115189403</v>
      </c>
      <c r="CB414" s="42">
        <v>0</v>
      </c>
      <c r="CC414" s="43">
        <v>2.888506793311731</v>
      </c>
      <c r="CD414" s="43">
        <v>6.3674489778943313</v>
      </c>
      <c r="CE414" s="43">
        <v>3.8457285716187214E-2</v>
      </c>
      <c r="CF414" s="43">
        <v>21.26843177931497</v>
      </c>
      <c r="CG414" s="43">
        <v>1.3292830856365181</v>
      </c>
      <c r="CH414" s="43">
        <v>0</v>
      </c>
      <c r="CI414" s="43">
        <v>24.142935405392265</v>
      </c>
      <c r="CJ414" s="43">
        <v>53.220892443940059</v>
      </c>
    </row>
    <row r="415" spans="1:88" ht="15" customHeight="1" x14ac:dyDescent="0.3">
      <c r="A415" s="62" t="s">
        <v>739</v>
      </c>
      <c r="B415" s="62" t="s">
        <v>740</v>
      </c>
      <c r="C415" s="1" t="s">
        <v>2</v>
      </c>
      <c r="D415" s="17" t="s">
        <v>371</v>
      </c>
      <c r="E415" s="17" t="s">
        <v>372</v>
      </c>
      <c r="F415" s="28">
        <v>3</v>
      </c>
      <c r="G415" s="1" t="s">
        <v>104</v>
      </c>
      <c r="H415" s="42">
        <v>0.11616706560338663</v>
      </c>
      <c r="I415" s="42">
        <v>0.63553644868523751</v>
      </c>
      <c r="J415" s="42">
        <v>0.26429369635858546</v>
      </c>
      <c r="K415" s="42">
        <v>3.7716999616193812E-2</v>
      </c>
      <c r="L415" s="43">
        <v>78.091087385348203</v>
      </c>
      <c r="M415" s="42">
        <v>5.390958853900556</v>
      </c>
      <c r="N415" s="42">
        <v>103.69774579198017</v>
      </c>
      <c r="O415" s="42">
        <v>51.583728762715104</v>
      </c>
      <c r="P415" s="42">
        <v>0</v>
      </c>
      <c r="Q415" s="42">
        <v>232.62739209489604</v>
      </c>
      <c r="R415" s="42">
        <v>8.4562636927227643</v>
      </c>
      <c r="S415" s="42">
        <v>14.121046077702657</v>
      </c>
      <c r="T415" s="42">
        <v>0</v>
      </c>
      <c r="U415" s="42">
        <v>257.04294187796506</v>
      </c>
      <c r="V415" s="42">
        <v>1.600965340439477E-2</v>
      </c>
      <c r="W415" s="42">
        <v>0.24537844008543439</v>
      </c>
      <c r="X415" s="42">
        <v>2.7801596352893827</v>
      </c>
      <c r="Y415" s="42">
        <v>2.633282968392094</v>
      </c>
      <c r="Z415" s="42">
        <v>115.05914798613988</v>
      </c>
      <c r="AA415" s="42">
        <v>11.900954362894577</v>
      </c>
      <c r="AB415" s="42">
        <v>3.8276835954355679</v>
      </c>
      <c r="AC415" s="42">
        <v>0</v>
      </c>
      <c r="AD415" s="42">
        <v>0.50331710738422597</v>
      </c>
      <c r="AE415" s="42">
        <v>0</v>
      </c>
      <c r="AF415" s="42">
        <v>3.3693706855619267E-2</v>
      </c>
      <c r="AG415" s="42">
        <v>0</v>
      </c>
      <c r="AH415" s="42">
        <v>22.012520804186817</v>
      </c>
      <c r="AI415" s="42">
        <v>0</v>
      </c>
      <c r="AJ415" s="42">
        <v>0.1625158891943109</v>
      </c>
      <c r="AK415" s="42">
        <v>0</v>
      </c>
      <c r="AL415" s="42">
        <v>1.0220987055258433</v>
      </c>
      <c r="AM415" s="42">
        <v>2.5164007236632178</v>
      </c>
      <c r="AN415" s="42">
        <v>2.0888209121409091</v>
      </c>
      <c r="AO415" s="42">
        <v>2.6791860520754529</v>
      </c>
      <c r="AP415" s="42">
        <v>8.7577537965752494</v>
      </c>
      <c r="AQ415" s="42">
        <v>4.7862475220581953</v>
      </c>
      <c r="AR415" s="42">
        <v>933.0900506087952</v>
      </c>
      <c r="AS415" s="42">
        <v>495.02193686952893</v>
      </c>
      <c r="AT415" s="42">
        <v>262.71777257513645</v>
      </c>
      <c r="AU415" s="42">
        <v>131.29110305185424</v>
      </c>
      <c r="AV415" s="42">
        <v>44.059238112275615</v>
      </c>
      <c r="AW415" s="42">
        <v>53.051893174356707</v>
      </c>
      <c r="AX415" s="42">
        <v>28.155671835073804</v>
      </c>
      <c r="AY415" s="42">
        <v>14.070571534461575</v>
      </c>
      <c r="AZ415" s="42">
        <v>4.721863456107922</v>
      </c>
      <c r="BA415" s="42">
        <v>1.0159972106472095</v>
      </c>
      <c r="BB415" s="42">
        <v>238.80123779356023</v>
      </c>
      <c r="BC415" s="42">
        <v>255.20470186532145</v>
      </c>
      <c r="BD415" s="42">
        <v>0</v>
      </c>
      <c r="BE415" s="43">
        <v>0.20524286601767147</v>
      </c>
      <c r="BF415" s="43">
        <v>48.24053643030777</v>
      </c>
      <c r="BG415" s="43">
        <v>51.554220703674552</v>
      </c>
      <c r="BH415" s="43">
        <v>0</v>
      </c>
      <c r="BI415" s="42">
        <v>0.15388406521958045</v>
      </c>
      <c r="BJ415" s="42">
        <v>311.35401592892947</v>
      </c>
      <c r="BK415" s="42">
        <v>14.111516242981907</v>
      </c>
      <c r="BL415" s="42">
        <v>169.40252063239794</v>
      </c>
      <c r="BM415" s="43">
        <v>3.108631229410326E-2</v>
      </c>
      <c r="BN415" s="43">
        <v>62.897013796580872</v>
      </c>
      <c r="BO415" s="43">
        <v>2.8506850286720176</v>
      </c>
      <c r="BP415" s="43">
        <v>34.221214862452996</v>
      </c>
      <c r="BQ415" s="42">
        <v>3.0415477287792116</v>
      </c>
      <c r="BR415" s="43">
        <v>97.83995173164449</v>
      </c>
      <c r="BS415" s="43">
        <v>1.1577243895478517</v>
      </c>
      <c r="BT415" s="43">
        <v>1.0023238788076216</v>
      </c>
      <c r="BU415" s="43">
        <v>9.0645550888503248</v>
      </c>
      <c r="BV415" s="43">
        <v>2.9154173485188868</v>
      </c>
      <c r="BW415" s="43">
        <v>0</v>
      </c>
      <c r="BX415" s="43">
        <v>0.38335964561546704</v>
      </c>
      <c r="BY415" s="42">
        <v>3.3693706855619267E-2</v>
      </c>
      <c r="BZ415" s="42">
        <v>22.012520804186817</v>
      </c>
      <c r="CA415" s="42">
        <v>0.1625158891943109</v>
      </c>
      <c r="CB415" s="42">
        <v>0</v>
      </c>
      <c r="CC415" s="43">
        <v>5.6273203413299697</v>
      </c>
      <c r="CD415" s="43">
        <v>16.223187370708899</v>
      </c>
      <c r="CE415" s="43">
        <v>7.6473648431591143E-2</v>
      </c>
      <c r="CF415" s="43">
        <v>49.961192583704189</v>
      </c>
      <c r="CG415" s="43">
        <v>0.36885769286380682</v>
      </c>
      <c r="CH415" s="43">
        <v>0</v>
      </c>
      <c r="CI415" s="43">
        <v>12.772168976208665</v>
      </c>
      <c r="CJ415" s="43">
        <v>36.821307098791749</v>
      </c>
    </row>
    <row r="416" spans="1:88" ht="15" customHeight="1" x14ac:dyDescent="0.3">
      <c r="A416" s="62" t="s">
        <v>739</v>
      </c>
      <c r="B416" s="62" t="s">
        <v>740</v>
      </c>
      <c r="C416" s="1" t="s">
        <v>2</v>
      </c>
      <c r="D416" s="17" t="s">
        <v>373</v>
      </c>
      <c r="E416" s="17" t="s">
        <v>374</v>
      </c>
      <c r="F416" s="28">
        <v>1</v>
      </c>
      <c r="G416" s="1" t="s">
        <v>104</v>
      </c>
      <c r="H416" s="42">
        <v>0.60019078505084811</v>
      </c>
      <c r="I416" s="42">
        <v>4.609858831986377E-2</v>
      </c>
      <c r="J416" s="42">
        <v>6.3467930383680538E-2</v>
      </c>
      <c r="K416" s="42">
        <v>1.0646484782827847E-2</v>
      </c>
      <c r="L416" s="43">
        <v>16.192394950560146</v>
      </c>
      <c r="M416" s="42">
        <v>14.442924524972018</v>
      </c>
      <c r="N416" s="42">
        <v>25.109751729978392</v>
      </c>
      <c r="O416" s="42">
        <v>11.388388818595823</v>
      </c>
      <c r="P416" s="42">
        <v>2.4788371438314555E-2</v>
      </c>
      <c r="Q416" s="42">
        <v>61.054589956376631</v>
      </c>
      <c r="R416" s="42">
        <v>42.008443675248358</v>
      </c>
      <c r="S416" s="42">
        <v>3.5708217056831266</v>
      </c>
      <c r="T416" s="42">
        <v>0</v>
      </c>
      <c r="U416" s="42">
        <v>54.820943491225066</v>
      </c>
      <c r="V416" s="42">
        <v>1.6069560393508261E-2</v>
      </c>
      <c r="W416" s="42">
        <v>5.9525963043026028E-2</v>
      </c>
      <c r="X416" s="42">
        <v>2.5669841384695626</v>
      </c>
      <c r="Y416" s="42">
        <v>1.7442633478351317</v>
      </c>
      <c r="Z416" s="42">
        <v>96.852917868067223</v>
      </c>
      <c r="AA416" s="42">
        <v>1.2752805867318593</v>
      </c>
      <c r="AB416" s="42">
        <v>2.7218960001403665</v>
      </c>
      <c r="AC416" s="42">
        <v>0</v>
      </c>
      <c r="AD416" s="42">
        <v>0.70151069417069745</v>
      </c>
      <c r="AE416" s="42">
        <v>3.303350531813664E-2</v>
      </c>
      <c r="AF416" s="42">
        <v>3.303350531813664E-2</v>
      </c>
      <c r="AG416" s="42">
        <v>0</v>
      </c>
      <c r="AH416" s="42">
        <v>2.3754845890594218</v>
      </c>
      <c r="AI416" s="42">
        <v>1.1430751424439067E-2</v>
      </c>
      <c r="AJ416" s="42">
        <v>6.8885461791413805E-2</v>
      </c>
      <c r="AK416" s="42">
        <v>0.27295912113773024</v>
      </c>
      <c r="AL416" s="42">
        <v>0.91611704551267636</v>
      </c>
      <c r="AM416" s="42">
        <v>2.0763961507484723</v>
      </c>
      <c r="AN416" s="42">
        <v>0.57098663540250227</v>
      </c>
      <c r="AO416" s="42">
        <v>1.5154174979389206</v>
      </c>
      <c r="AP416" s="42">
        <v>6.0098939243069358</v>
      </c>
      <c r="AQ416" s="42">
        <v>0.99451166993227291</v>
      </c>
      <c r="AR416" s="42">
        <v>350.15004902935749</v>
      </c>
      <c r="AS416" s="42">
        <v>174.51250752139006</v>
      </c>
      <c r="AT416" s="42">
        <v>59.2077865009663</v>
      </c>
      <c r="AU416" s="42">
        <v>101.55160514911013</v>
      </c>
      <c r="AV416" s="42">
        <v>14.878149857891058</v>
      </c>
      <c r="AW416" s="42">
        <v>49.839349731679889</v>
      </c>
      <c r="AX416" s="42">
        <v>16.909261233889524</v>
      </c>
      <c r="AY416" s="42">
        <v>29.002310703830798</v>
      </c>
      <c r="AZ416" s="42">
        <v>4.249078330599815</v>
      </c>
      <c r="BA416" s="42">
        <v>0.7097573037543925</v>
      </c>
      <c r="BB416" s="42">
        <v>67.144106508889209</v>
      </c>
      <c r="BC416" s="42">
        <v>106.65864370874644</v>
      </c>
      <c r="BD416" s="42">
        <v>0</v>
      </c>
      <c r="BE416" s="43">
        <v>0.40670855850684362</v>
      </c>
      <c r="BF416" s="43">
        <v>38.475240234949538</v>
      </c>
      <c r="BG416" s="43">
        <v>61.118051206543605</v>
      </c>
      <c r="BH416" s="43">
        <v>0</v>
      </c>
      <c r="BI416" s="42">
        <v>0.6356256412719905</v>
      </c>
      <c r="BJ416" s="42">
        <v>77.293083495256639</v>
      </c>
      <c r="BK416" s="42">
        <v>56.514836130604053</v>
      </c>
      <c r="BL416" s="42">
        <v>40.068962254257343</v>
      </c>
      <c r="BM416" s="43">
        <v>0.36422927519626735</v>
      </c>
      <c r="BN416" s="43">
        <v>44.29085604983517</v>
      </c>
      <c r="BO416" s="43">
        <v>32.384404380687158</v>
      </c>
      <c r="BP416" s="43">
        <v>22.960510294281388</v>
      </c>
      <c r="BQ416" s="42">
        <v>2.6425796619060971</v>
      </c>
      <c r="BR416" s="43">
        <v>92.590766740334658</v>
      </c>
      <c r="BS416" s="43">
        <v>4.4632299534841904</v>
      </c>
      <c r="BT416" s="43">
        <v>2.9460033061811295</v>
      </c>
      <c r="BU416" s="43">
        <v>1.2557955975775477</v>
      </c>
      <c r="BV416" s="43">
        <v>2.6803082000956615</v>
      </c>
      <c r="BW416" s="43">
        <v>0</v>
      </c>
      <c r="BX416" s="43">
        <v>0.69079232488807651</v>
      </c>
      <c r="BY416" s="42">
        <v>6.606701063627328E-2</v>
      </c>
      <c r="BZ416" s="42">
        <v>2.3754845890594218</v>
      </c>
      <c r="CA416" s="42">
        <v>8.0316213215852875E-2</v>
      </c>
      <c r="CB416" s="42">
        <v>0.27295912113773024</v>
      </c>
      <c r="CC416" s="43">
        <v>3.5634998316636506</v>
      </c>
      <c r="CD416" s="43">
        <v>8.5198230921781288</v>
      </c>
      <c r="CE416" s="43">
        <v>0.4440539399543198</v>
      </c>
      <c r="CF416" s="43">
        <v>15.96626335766819</v>
      </c>
      <c r="CG416" s="43">
        <v>0.53982661811444821</v>
      </c>
      <c r="CH416" s="43">
        <v>1.8346308092397554</v>
      </c>
      <c r="CI416" s="43">
        <v>23.951229593064255</v>
      </c>
      <c r="CJ416" s="43">
        <v>57.263995681959024</v>
      </c>
    </row>
    <row r="417" spans="1:88" ht="15" customHeight="1" x14ac:dyDescent="0.3">
      <c r="A417" s="62" t="s">
        <v>739</v>
      </c>
      <c r="B417" s="62" t="s">
        <v>740</v>
      </c>
      <c r="C417" s="1" t="s">
        <v>2</v>
      </c>
      <c r="D417" s="17" t="s">
        <v>373</v>
      </c>
      <c r="E417" s="17" t="s">
        <v>374</v>
      </c>
      <c r="F417" s="28">
        <v>2</v>
      </c>
      <c r="G417" s="1" t="s">
        <v>104</v>
      </c>
      <c r="H417" s="42">
        <v>0</v>
      </c>
      <c r="I417" s="42">
        <v>4.8241569562558024E-3</v>
      </c>
      <c r="J417" s="42">
        <v>0.1315844087224598</v>
      </c>
      <c r="K417" s="42">
        <v>5.2219204765921776E-2</v>
      </c>
      <c r="L417" s="43">
        <v>7.2715215327347114</v>
      </c>
      <c r="M417" s="42">
        <v>2.3688985495061452</v>
      </c>
      <c r="N417" s="42">
        <v>6.5370766462577574</v>
      </c>
      <c r="O417" s="42">
        <v>4.8554589978077942</v>
      </c>
      <c r="P417" s="42">
        <v>0</v>
      </c>
      <c r="Q417" s="42">
        <v>24.381025846084228</v>
      </c>
      <c r="R417" s="42">
        <v>4.4780697314377269</v>
      </c>
      <c r="S417" s="42">
        <v>1.2924355252128914</v>
      </c>
      <c r="T417" s="42">
        <v>1.4752009131329944</v>
      </c>
      <c r="U417" s="42">
        <v>33.789828888370877</v>
      </c>
      <c r="V417" s="42">
        <v>0</v>
      </c>
      <c r="W417" s="42">
        <v>4.0650567892327981E-2</v>
      </c>
      <c r="X417" s="42">
        <v>2.5156806795991509</v>
      </c>
      <c r="Y417" s="42">
        <v>2.5647404059876693</v>
      </c>
      <c r="Z417" s="42">
        <v>178.59165136426967</v>
      </c>
      <c r="AA417" s="42">
        <v>19.027299329555134</v>
      </c>
      <c r="AB417" s="42">
        <v>0.62563607177475167</v>
      </c>
      <c r="AC417" s="42">
        <v>2.5334681484594734E-2</v>
      </c>
      <c r="AD417" s="42">
        <v>0.74891342895818636</v>
      </c>
      <c r="AE417" s="42">
        <v>5.9569034444625649E-2</v>
      </c>
      <c r="AF417" s="42">
        <v>0</v>
      </c>
      <c r="AG417" s="42">
        <v>0</v>
      </c>
      <c r="AH417" s="42">
        <v>2.9830789620389511</v>
      </c>
      <c r="AI417" s="42">
        <v>0</v>
      </c>
      <c r="AJ417" s="42">
        <v>6.3683259669369691E-2</v>
      </c>
      <c r="AK417" s="42">
        <v>4.7465988198393996E-2</v>
      </c>
      <c r="AL417" s="42">
        <v>0.34408370653299131</v>
      </c>
      <c r="AM417" s="42">
        <v>1.3683340938691413</v>
      </c>
      <c r="AN417" s="42">
        <v>0.66031591292308867</v>
      </c>
      <c r="AO417" s="42">
        <v>0.95916657509651415</v>
      </c>
      <c r="AP417" s="42">
        <v>5.7568233937383022</v>
      </c>
      <c r="AQ417" s="42">
        <v>0.99241157586973161</v>
      </c>
      <c r="AR417" s="42">
        <v>304.01298343289233</v>
      </c>
      <c r="AS417" s="42">
        <v>52.848315512618889</v>
      </c>
      <c r="AT417" s="42">
        <v>38.910900541850026</v>
      </c>
      <c r="AU417" s="42">
        <v>199.01883487604232</v>
      </c>
      <c r="AV417" s="42">
        <v>13.23493250238111</v>
      </c>
      <c r="AW417" s="42">
        <v>17.383571884285857</v>
      </c>
      <c r="AX417" s="42">
        <v>12.799091704068355</v>
      </c>
      <c r="AY417" s="42">
        <v>65.463926122080778</v>
      </c>
      <c r="AZ417" s="42">
        <v>4.3534102895650122</v>
      </c>
      <c r="BA417" s="42">
        <v>0.13640856567871559</v>
      </c>
      <c r="BB417" s="42">
        <v>21.085174931072331</v>
      </c>
      <c r="BC417" s="42">
        <v>30.151531102734847</v>
      </c>
      <c r="BD417" s="42">
        <v>1.4752009131329944</v>
      </c>
      <c r="BE417" s="43">
        <v>0.2581133653089559</v>
      </c>
      <c r="BF417" s="43">
        <v>39.897534531706512</v>
      </c>
      <c r="BG417" s="43">
        <v>57.052965284267948</v>
      </c>
      <c r="BH417" s="43">
        <v>2.7913868187165822</v>
      </c>
      <c r="BI417" s="42">
        <v>1.5274201178989162</v>
      </c>
      <c r="BJ417" s="42">
        <v>31.657371535775194</v>
      </c>
      <c r="BK417" s="42">
        <v>6.9785526896663317</v>
      </c>
      <c r="BL417" s="42">
        <v>12.684971169278443</v>
      </c>
      <c r="BM417" s="43">
        <v>2.890196410393072</v>
      </c>
      <c r="BN417" s="43">
        <v>59.902328444538952</v>
      </c>
      <c r="BO417" s="43">
        <v>13.204872514810852</v>
      </c>
      <c r="BP417" s="43">
        <v>24.002602630257119</v>
      </c>
      <c r="BQ417" s="42">
        <v>2.556331247491479</v>
      </c>
      <c r="BR417" s="43">
        <v>86.838979354972111</v>
      </c>
      <c r="BS417" s="43">
        <v>6.569704663458138</v>
      </c>
      <c r="BT417" s="43">
        <v>6.5913159815697444</v>
      </c>
      <c r="BU417" s="43">
        <v>9.5605520660424794</v>
      </c>
      <c r="BV417" s="43">
        <v>0.31436023236917521</v>
      </c>
      <c r="BW417" s="43">
        <v>1.2729790876513917E-2</v>
      </c>
      <c r="BX417" s="43">
        <v>0.37630279034878411</v>
      </c>
      <c r="BY417" s="42">
        <v>5.9569034444625649E-2</v>
      </c>
      <c r="BZ417" s="42">
        <v>2.9830789620389511</v>
      </c>
      <c r="CA417" s="42">
        <v>6.3683259669369691E-2</v>
      </c>
      <c r="CB417" s="42">
        <v>4.7465988198393996E-2</v>
      </c>
      <c r="CC417" s="43">
        <v>2.3727337133252213</v>
      </c>
      <c r="CD417" s="43">
        <v>7.7084015447045484</v>
      </c>
      <c r="CE417" s="43">
        <v>0.45008944650007493</v>
      </c>
      <c r="CF417" s="43">
        <v>22.539434647681521</v>
      </c>
      <c r="CG417" s="43">
        <v>0.48117555308961624</v>
      </c>
      <c r="CH417" s="43">
        <v>0.35864170965627773</v>
      </c>
      <c r="CI417" s="43">
        <v>17.927811213984963</v>
      </c>
      <c r="CJ417" s="43">
        <v>58.242847429087547</v>
      </c>
    </row>
    <row r="418" spans="1:88" ht="15" customHeight="1" x14ac:dyDescent="0.3">
      <c r="A418" s="62" t="s">
        <v>739</v>
      </c>
      <c r="B418" s="62" t="s">
        <v>740</v>
      </c>
      <c r="C418" s="1" t="s">
        <v>2</v>
      </c>
      <c r="D418" s="17" t="s">
        <v>373</v>
      </c>
      <c r="E418" s="17" t="s">
        <v>374</v>
      </c>
      <c r="F418" s="28">
        <v>3</v>
      </c>
      <c r="G418" s="1" t="s">
        <v>104</v>
      </c>
      <c r="H418" s="42">
        <v>0.11312656580761686</v>
      </c>
      <c r="I418" s="42">
        <v>3.0616429827257079E-2</v>
      </c>
      <c r="J418" s="42">
        <v>0.30787258340005291</v>
      </c>
      <c r="K418" s="42">
        <v>3.1413365718659651E-2</v>
      </c>
      <c r="L418" s="43">
        <v>19.40372021479428</v>
      </c>
      <c r="M418" s="42">
        <v>4.6524605933034699</v>
      </c>
      <c r="N418" s="42">
        <v>20.379218730436541</v>
      </c>
      <c r="O418" s="42">
        <v>12.684410374968916</v>
      </c>
      <c r="P418" s="42">
        <v>2.1715443739135774E-2</v>
      </c>
      <c r="Q418" s="42">
        <v>67.609611824301936</v>
      </c>
      <c r="R418" s="42">
        <v>7.7157611588990989</v>
      </c>
      <c r="S418" s="42">
        <v>1.3846363322586566</v>
      </c>
      <c r="T418" s="42">
        <v>0.39996293680222189</v>
      </c>
      <c r="U418" s="42">
        <v>210.58153666276482</v>
      </c>
      <c r="V418" s="42">
        <v>4.8527126490121274E-3</v>
      </c>
      <c r="W418" s="42">
        <v>0.12217417728101122</v>
      </c>
      <c r="X418" s="42">
        <v>1.4195611766786653</v>
      </c>
      <c r="Y418" s="42">
        <v>2.6450138473968456</v>
      </c>
      <c r="Z418" s="42">
        <v>280.50234537844273</v>
      </c>
      <c r="AA418" s="42">
        <v>6.7405544125179642</v>
      </c>
      <c r="AB418" s="42">
        <v>7.9169440076207502</v>
      </c>
      <c r="AC418" s="42">
        <v>0</v>
      </c>
      <c r="AD418" s="42">
        <v>1.1358538528224049</v>
      </c>
      <c r="AE418" s="42">
        <v>9.7438831870330478E-2</v>
      </c>
      <c r="AF418" s="42">
        <v>0.1943230348212269</v>
      </c>
      <c r="AG418" s="42">
        <v>0</v>
      </c>
      <c r="AH418" s="42">
        <v>16.111177733864693</v>
      </c>
      <c r="AI418" s="42">
        <v>7.3875132095905264E-3</v>
      </c>
      <c r="AJ418" s="42">
        <v>5.6389297190415022E-2</v>
      </c>
      <c r="AK418" s="42">
        <v>0.29202800511603488</v>
      </c>
      <c r="AL418" s="42">
        <v>1.5042112847316165</v>
      </c>
      <c r="AM418" s="42">
        <v>2.3518032582022994</v>
      </c>
      <c r="AN418" s="42">
        <v>1.2038439289179552</v>
      </c>
      <c r="AO418" s="42">
        <v>1.8580468762426674</v>
      </c>
      <c r="AP418" s="42">
        <v>4.33330540244941</v>
      </c>
      <c r="AQ418" s="42">
        <v>1.6012806196120315</v>
      </c>
      <c r="AR418" s="42">
        <v>675.41459856866004</v>
      </c>
      <c r="AS418" s="42">
        <v>134.73452655425783</v>
      </c>
      <c r="AT418" s="42">
        <v>214.77313857677035</v>
      </c>
      <c r="AU418" s="42">
        <v>296.29569765140383</v>
      </c>
      <c r="AV418" s="42">
        <v>29.611235786228267</v>
      </c>
      <c r="AW418" s="42">
        <v>19.94841788137057</v>
      </c>
      <c r="AX418" s="42">
        <v>31.798711344397653</v>
      </c>
      <c r="AY418" s="42">
        <v>43.8687138654264</v>
      </c>
      <c r="AZ418" s="42">
        <v>4.3841569088054149</v>
      </c>
      <c r="BA418" s="42">
        <v>0.45161557903492688</v>
      </c>
      <c r="BB418" s="42">
        <v>57.151223279221867</v>
      </c>
      <c r="BC418" s="42">
        <v>76.731724759198826</v>
      </c>
      <c r="BD418" s="42">
        <v>0.39996293680222189</v>
      </c>
      <c r="BE418" s="43">
        <v>0.3351891980360806</v>
      </c>
      <c r="BF418" s="43">
        <v>42.417652505875672</v>
      </c>
      <c r="BG418" s="43">
        <v>56.950305702301797</v>
      </c>
      <c r="BH418" s="43">
        <v>0.29685259378646062</v>
      </c>
      <c r="BI418" s="42">
        <v>0.56621831206763418</v>
      </c>
      <c r="BJ418" s="42">
        <v>87.043948468923475</v>
      </c>
      <c r="BK418" s="42">
        <v>12.676094335602622</v>
      </c>
      <c r="BL418" s="42">
        <v>34.448265437664112</v>
      </c>
      <c r="BM418" s="43">
        <v>0.4202473757456795</v>
      </c>
      <c r="BN418" s="43">
        <v>64.604040771888364</v>
      </c>
      <c r="BO418" s="43">
        <v>9.4082004514989244</v>
      </c>
      <c r="BP418" s="43">
        <v>25.567511400867051</v>
      </c>
      <c r="BQ418" s="42">
        <v>1.5465880666086886</v>
      </c>
      <c r="BR418" s="43">
        <v>98.048358401901709</v>
      </c>
      <c r="BS418" s="43">
        <v>0.7201031175767183</v>
      </c>
      <c r="BT418" s="43">
        <v>1.231538480521571</v>
      </c>
      <c r="BU418" s="43">
        <v>2.2749417105773584</v>
      </c>
      <c r="BV418" s="43">
        <v>2.6719740010991146</v>
      </c>
      <c r="BW418" s="43">
        <v>0</v>
      </c>
      <c r="BX418" s="43">
        <v>0.3833514498609944</v>
      </c>
      <c r="BY418" s="42">
        <v>0.29176186669155735</v>
      </c>
      <c r="BZ418" s="42">
        <v>16.111177733864693</v>
      </c>
      <c r="CA418" s="42">
        <v>6.3776810400005546E-2</v>
      </c>
      <c r="CB418" s="42">
        <v>0.29202800511603488</v>
      </c>
      <c r="CC418" s="43">
        <v>5.0598584718518707</v>
      </c>
      <c r="CD418" s="43">
        <v>7.7926328983041095</v>
      </c>
      <c r="CE418" s="43">
        <v>0.98530797160195294</v>
      </c>
      <c r="CF418" s="43">
        <v>54.409001536361934</v>
      </c>
      <c r="CG418" s="43">
        <v>0.2153804416013842</v>
      </c>
      <c r="CH418" s="43">
        <v>0.98620674673717146</v>
      </c>
      <c r="CI418" s="43">
        <v>17.087630210303935</v>
      </c>
      <c r="CJ418" s="43">
        <v>26.316473093393636</v>
      </c>
    </row>
    <row r="419" spans="1:88" ht="15" customHeight="1" x14ac:dyDescent="0.3">
      <c r="A419" s="62" t="s">
        <v>739</v>
      </c>
      <c r="B419" s="62" t="s">
        <v>740</v>
      </c>
      <c r="C419" s="1" t="s">
        <v>2</v>
      </c>
      <c r="D419" s="17" t="s">
        <v>375</v>
      </c>
      <c r="E419" s="17" t="s">
        <v>376</v>
      </c>
      <c r="F419" s="28">
        <v>1</v>
      </c>
      <c r="G419" s="1" t="s">
        <v>104</v>
      </c>
      <c r="H419" s="42">
        <v>0.62808031689659882</v>
      </c>
      <c r="I419" s="42">
        <v>1.9385329872968173E-2</v>
      </c>
      <c r="J419" s="42">
        <v>0.3368389587744427</v>
      </c>
      <c r="K419" s="42">
        <v>2.4647928704338459E-2</v>
      </c>
      <c r="L419" s="43">
        <v>13.592640352097536</v>
      </c>
      <c r="M419" s="42">
        <v>14.375751613894867</v>
      </c>
      <c r="N419" s="42">
        <v>32.510003531489112</v>
      </c>
      <c r="O419" s="42">
        <v>9.3255258065740048</v>
      </c>
      <c r="P419" s="42">
        <v>1.3175150621806889E-2</v>
      </c>
      <c r="Q419" s="42">
        <v>76.39202369878501</v>
      </c>
      <c r="R419" s="42">
        <v>29.181314382402707</v>
      </c>
      <c r="S419" s="42">
        <v>4.003459898477157</v>
      </c>
      <c r="T419" s="42">
        <v>0.59234715736984767</v>
      </c>
      <c r="U419" s="42">
        <v>571.12682227501</v>
      </c>
      <c r="V419" s="42">
        <v>4.7551144781357657E-3</v>
      </c>
      <c r="W419" s="42">
        <v>0.78679327302652691</v>
      </c>
      <c r="X419" s="42">
        <v>2.0819508154101731</v>
      </c>
      <c r="Y419" s="42">
        <v>0.53909817203973531</v>
      </c>
      <c r="Z419" s="42">
        <v>90.388363478513583</v>
      </c>
      <c r="AA419" s="42">
        <v>7.6459257271618073</v>
      </c>
      <c r="AB419" s="42">
        <v>3.0786326685871086</v>
      </c>
      <c r="AC419" s="42">
        <v>2.1295565728038902E-2</v>
      </c>
      <c r="AD419" s="42">
        <v>0.31489935150728382</v>
      </c>
      <c r="AE419" s="42">
        <v>0</v>
      </c>
      <c r="AF419" s="42">
        <v>0</v>
      </c>
      <c r="AG419" s="42">
        <v>0</v>
      </c>
      <c r="AH419" s="42">
        <v>2.3414039247685987</v>
      </c>
      <c r="AI419" s="42">
        <v>9.5423096172372213E-2</v>
      </c>
      <c r="AJ419" s="42">
        <v>0.12079210961372117</v>
      </c>
      <c r="AK419" s="42">
        <v>0</v>
      </c>
      <c r="AL419" s="42">
        <v>1.4692820768337971</v>
      </c>
      <c r="AM419" s="42">
        <v>4.0086758004330036</v>
      </c>
      <c r="AN419" s="42">
        <v>3.1264526413134384</v>
      </c>
      <c r="AO419" s="42">
        <v>2.0216911642138879</v>
      </c>
      <c r="AP419" s="42">
        <v>5.0179773162487393</v>
      </c>
      <c r="AQ419" s="42">
        <v>4.3206112098532374</v>
      </c>
      <c r="AR419" s="42">
        <v>879.50603990687375</v>
      </c>
      <c r="AS419" s="42">
        <v>180.99519412596041</v>
      </c>
      <c r="AT419" s="42">
        <v>574.53941964996466</v>
      </c>
      <c r="AU419" s="42">
        <v>101.44911679149781</v>
      </c>
      <c r="AV419" s="42">
        <v>22.522309339450796</v>
      </c>
      <c r="AW419" s="42">
        <v>20.579187170235354</v>
      </c>
      <c r="AX419" s="42">
        <v>65.32523866587654</v>
      </c>
      <c r="AY419" s="42">
        <v>11.534783411179271</v>
      </c>
      <c r="AZ419" s="42">
        <v>2.5607907527088232</v>
      </c>
      <c r="BA419" s="42">
        <v>0.98430460554400967</v>
      </c>
      <c r="BB419" s="42">
        <v>69.828569232759861</v>
      </c>
      <c r="BC419" s="42">
        <v>109.58997313028668</v>
      </c>
      <c r="BD419" s="42">
        <v>0.59234715736984767</v>
      </c>
      <c r="BE419" s="43">
        <v>0.54382913883282458</v>
      </c>
      <c r="BF419" s="43">
        <v>38.580344395312451</v>
      </c>
      <c r="BG419" s="43">
        <v>60.548554153332638</v>
      </c>
      <c r="BH419" s="43">
        <v>0.327272312522074</v>
      </c>
      <c r="BI419" s="42">
        <v>1.2582505535925916</v>
      </c>
      <c r="BJ419" s="42">
        <v>90.004049380755518</v>
      </c>
      <c r="BK419" s="42">
        <v>43.893904955072017</v>
      </c>
      <c r="BL419" s="42">
        <v>45.838989236540272</v>
      </c>
      <c r="BM419" s="43">
        <v>0.69518451010192817</v>
      </c>
      <c r="BN419" s="43">
        <v>49.727314482239116</v>
      </c>
      <c r="BO419" s="43">
        <v>24.251420136893156</v>
      </c>
      <c r="BP419" s="43">
        <v>25.326080870765793</v>
      </c>
      <c r="BQ419" s="42">
        <v>2.8734992029148358</v>
      </c>
      <c r="BR419" s="43">
        <v>99.406029028080653</v>
      </c>
      <c r="BS419" s="43">
        <v>0.50013960829102055</v>
      </c>
      <c r="BT419" s="43">
        <v>9.3831363628309128E-2</v>
      </c>
      <c r="BU419" s="43">
        <v>7.5367099970678035</v>
      </c>
      <c r="BV419" s="43">
        <v>3.0346569452294343</v>
      </c>
      <c r="BW419" s="43">
        <v>2.099137617117592E-2</v>
      </c>
      <c r="BX419" s="43">
        <v>0.31040127451723137</v>
      </c>
      <c r="BY419" s="42">
        <v>0</v>
      </c>
      <c r="BZ419" s="42">
        <v>2.3414039247685987</v>
      </c>
      <c r="CA419" s="42">
        <v>0.21621520578609338</v>
      </c>
      <c r="CB419" s="42">
        <v>0</v>
      </c>
      <c r="CC419" s="43">
        <v>8.604410518580238</v>
      </c>
      <c r="CD419" s="43">
        <v>11.360279690315863</v>
      </c>
      <c r="CE419" s="43">
        <v>0</v>
      </c>
      <c r="CF419" s="43">
        <v>10.395931826881183</v>
      </c>
      <c r="CG419" s="43">
        <v>0.96000460044904867</v>
      </c>
      <c r="CH419" s="43">
        <v>0</v>
      </c>
      <c r="CI419" s="43">
        <v>38.203944315374791</v>
      </c>
      <c r="CJ419" s="43">
        <v>50.44011925729496</v>
      </c>
    </row>
    <row r="420" spans="1:88" ht="15" customHeight="1" x14ac:dyDescent="0.3">
      <c r="A420" s="62" t="s">
        <v>739</v>
      </c>
      <c r="B420" s="62" t="s">
        <v>740</v>
      </c>
      <c r="C420" s="1" t="s">
        <v>2</v>
      </c>
      <c r="D420" s="17" t="s">
        <v>375</v>
      </c>
      <c r="E420" s="17" t="s">
        <v>376</v>
      </c>
      <c r="F420" s="28">
        <v>2</v>
      </c>
      <c r="G420" s="1" t="s">
        <v>104</v>
      </c>
      <c r="H420" s="42">
        <v>0</v>
      </c>
      <c r="I420" s="42">
        <v>2.6857277564491144E-2</v>
      </c>
      <c r="J420" s="42">
        <v>0</v>
      </c>
      <c r="K420" s="42">
        <v>1.0242304314142612E-2</v>
      </c>
      <c r="L420" s="43">
        <v>11.353659314065835</v>
      </c>
      <c r="M420" s="42">
        <v>10.554794037756178</v>
      </c>
      <c r="N420" s="42">
        <v>37.313296073612548</v>
      </c>
      <c r="O420" s="42">
        <v>8.2010939384491515</v>
      </c>
      <c r="P420" s="42">
        <v>0</v>
      </c>
      <c r="Q420" s="42">
        <v>57.973245829224581</v>
      </c>
      <c r="R420" s="42">
        <v>15.941082067649097</v>
      </c>
      <c r="S420" s="42">
        <v>3.3351933418943922</v>
      </c>
      <c r="T420" s="42">
        <v>2.4145829441136791E-2</v>
      </c>
      <c r="U420" s="42">
        <v>58.461834841329122</v>
      </c>
      <c r="V420" s="42">
        <v>0</v>
      </c>
      <c r="W420" s="42">
        <v>7.5856356902230859E-2</v>
      </c>
      <c r="X420" s="42">
        <v>2.4580983618210595</v>
      </c>
      <c r="Y420" s="42">
        <v>2.6398707923722431</v>
      </c>
      <c r="Z420" s="42">
        <v>220.26495059773785</v>
      </c>
      <c r="AA420" s="42">
        <v>3.3734147945297916</v>
      </c>
      <c r="AB420" s="42">
        <v>4.7243533109839495</v>
      </c>
      <c r="AC420" s="42">
        <v>1.7126948832231818E-2</v>
      </c>
      <c r="AD420" s="42">
        <v>1.297379210084582</v>
      </c>
      <c r="AE420" s="42">
        <v>3.1080649246121878E-2</v>
      </c>
      <c r="AF420" s="42">
        <v>4.0899429436716268E-2</v>
      </c>
      <c r="AG420" s="42">
        <v>0</v>
      </c>
      <c r="AH420" s="42">
        <v>2.221562820435584</v>
      </c>
      <c r="AI420" s="42">
        <v>1.3340544913497271E-3</v>
      </c>
      <c r="AJ420" s="42">
        <v>3.7820170332955844E-2</v>
      </c>
      <c r="AK420" s="42">
        <v>5.8412920938111512E-3</v>
      </c>
      <c r="AL420" s="42">
        <v>0.34194644798446078</v>
      </c>
      <c r="AM420" s="42">
        <v>1.143295315494796</v>
      </c>
      <c r="AN420" s="42">
        <v>0.22806003391415292</v>
      </c>
      <c r="AO420" s="42">
        <v>0.69650757033389643</v>
      </c>
      <c r="AP420" s="42">
        <v>3.803798024069037</v>
      </c>
      <c r="AQ420" s="42">
        <v>0.72849557960474953</v>
      </c>
      <c r="AR420" s="42">
        <v>447.32713661600212</v>
      </c>
      <c r="AS420" s="42">
        <v>144.73361001397154</v>
      </c>
      <c r="AT420" s="42">
        <v>63.635660352424651</v>
      </c>
      <c r="AU420" s="42">
        <v>229.67722486216843</v>
      </c>
      <c r="AV420" s="42">
        <v>9.2806413874376297</v>
      </c>
      <c r="AW420" s="42">
        <v>32.355204539762774</v>
      </c>
      <c r="AX420" s="42">
        <v>14.225754519125282</v>
      </c>
      <c r="AY420" s="42">
        <v>51.344353172861425</v>
      </c>
      <c r="AZ420" s="42">
        <v>2.0746877682505516</v>
      </c>
      <c r="BA420" s="42">
        <v>2.6857277564491144E-2</v>
      </c>
      <c r="BB420" s="42">
        <v>67.433085668197847</v>
      </c>
      <c r="BC420" s="42">
        <v>77.249521238768068</v>
      </c>
      <c r="BD420" s="42">
        <v>2.4145829441136791E-2</v>
      </c>
      <c r="BE420" s="43">
        <v>1.8556351604785189E-2</v>
      </c>
      <c r="BF420" s="43">
        <v>46.591172334945796</v>
      </c>
      <c r="BG420" s="43">
        <v>53.373588367837264</v>
      </c>
      <c r="BH420" s="43">
        <v>1.6682945612153201E-2</v>
      </c>
      <c r="BI420" s="42">
        <v>3.4388133755279403E-2</v>
      </c>
      <c r="BJ420" s="42">
        <v>69.353762420854906</v>
      </c>
      <c r="BK420" s="42">
        <v>26.495876105405273</v>
      </c>
      <c r="BL420" s="42">
        <v>48.849583353956092</v>
      </c>
      <c r="BM420" s="43">
        <v>2.3759604802201659E-2</v>
      </c>
      <c r="BN420" s="43">
        <v>47.918214997995278</v>
      </c>
      <c r="BO420" s="43">
        <v>18.306650475205828</v>
      </c>
      <c r="BP420" s="43">
        <v>33.7513749219967</v>
      </c>
      <c r="BQ420" s="42">
        <v>2.5339547187232903</v>
      </c>
      <c r="BR420" s="43">
        <v>91.869612914453867</v>
      </c>
      <c r="BS420" s="43">
        <v>3.9819728508981229</v>
      </c>
      <c r="BT420" s="43">
        <v>4.1484142346480084</v>
      </c>
      <c r="BU420" s="43">
        <v>1.4687633031765388</v>
      </c>
      <c r="BV420" s="43">
        <v>2.0569533238740063</v>
      </c>
      <c r="BW420" s="43">
        <v>7.4569643735942345E-3</v>
      </c>
      <c r="BX420" s="43">
        <v>0.56487064003109244</v>
      </c>
      <c r="BY420" s="42">
        <v>7.198007868283815E-2</v>
      </c>
      <c r="BZ420" s="42">
        <v>2.221562820435584</v>
      </c>
      <c r="CA420" s="42">
        <v>3.915422482430557E-2</v>
      </c>
      <c r="CB420" s="42">
        <v>5.8412920938111512E-3</v>
      </c>
      <c r="CC420" s="43">
        <v>1.7133017973934097</v>
      </c>
      <c r="CD420" s="43">
        <v>5.2288011740076827</v>
      </c>
      <c r="CE420" s="43">
        <v>0.77559379441458776</v>
      </c>
      <c r="CF420" s="43">
        <v>23.937600082713185</v>
      </c>
      <c r="CG420" s="43">
        <v>0.42189136709134267</v>
      </c>
      <c r="CH420" s="43">
        <v>6.2940607765730322E-2</v>
      </c>
      <c r="CI420" s="43">
        <v>18.461027916804891</v>
      </c>
      <c r="CJ420" s="43">
        <v>56.340946231210282</v>
      </c>
    </row>
    <row r="421" spans="1:88" ht="15" customHeight="1" x14ac:dyDescent="0.3">
      <c r="A421" s="62" t="s">
        <v>739</v>
      </c>
      <c r="B421" s="62" t="s">
        <v>740</v>
      </c>
      <c r="C421" s="1" t="s">
        <v>2</v>
      </c>
      <c r="D421" s="17" t="s">
        <v>375</v>
      </c>
      <c r="E421" s="17" t="s">
        <v>376</v>
      </c>
      <c r="F421" s="28">
        <v>3</v>
      </c>
      <c r="G421" s="1" t="s">
        <v>104</v>
      </c>
      <c r="H421" s="42">
        <v>0</v>
      </c>
      <c r="I421" s="42">
        <v>8.1167015278072827E-3</v>
      </c>
      <c r="J421" s="42">
        <v>0.13392590995029524</v>
      </c>
      <c r="K421" s="42">
        <v>7.078748406609453E-2</v>
      </c>
      <c r="L421" s="43">
        <v>0.16444999977639538</v>
      </c>
      <c r="M421" s="42">
        <v>0.23454700863958755</v>
      </c>
      <c r="N421" s="42">
        <v>0.48457342784023433</v>
      </c>
      <c r="O421" s="42">
        <v>5.2357016041393679E-2</v>
      </c>
      <c r="P421" s="42">
        <v>6.5989580113927193E-2</v>
      </c>
      <c r="Q421" s="42">
        <v>0</v>
      </c>
      <c r="R421" s="42">
        <v>2.4943038121590533E-2</v>
      </c>
      <c r="S421" s="42">
        <v>0.63260527207720152</v>
      </c>
      <c r="T421" s="42">
        <v>0</v>
      </c>
      <c r="U421" s="42">
        <v>407.31677372509131</v>
      </c>
      <c r="V421" s="42">
        <v>1.8036596486501969E-3</v>
      </c>
      <c r="W421" s="42">
        <v>0.41143566663415432</v>
      </c>
      <c r="X421" s="42">
        <v>3.0246753025581001</v>
      </c>
      <c r="Y421" s="42">
        <v>3.8373633127886428</v>
      </c>
      <c r="Z421" s="42">
        <v>87.826612866895118</v>
      </c>
      <c r="AA421" s="42">
        <v>2.7061865732829169</v>
      </c>
      <c r="AB421" s="42">
        <v>6.9345768148412885</v>
      </c>
      <c r="AC421" s="42">
        <v>0</v>
      </c>
      <c r="AD421" s="42">
        <v>0.66636533188372282</v>
      </c>
      <c r="AE421" s="42">
        <v>0.10769005244698295</v>
      </c>
      <c r="AF421" s="42">
        <v>0.14674025170208377</v>
      </c>
      <c r="AG421" s="42">
        <v>0</v>
      </c>
      <c r="AH421" s="42">
        <v>4.2568117146568909</v>
      </c>
      <c r="AI421" s="42">
        <v>0</v>
      </c>
      <c r="AJ421" s="42">
        <v>0</v>
      </c>
      <c r="AK421" s="42">
        <v>1.4699621272746561</v>
      </c>
      <c r="AL421" s="42">
        <v>2.8479567076400327</v>
      </c>
      <c r="AM421" s="42">
        <v>7.4511719286927791</v>
      </c>
      <c r="AN421" s="42">
        <v>6.0857888640658011</v>
      </c>
      <c r="AO421" s="42">
        <v>2.9545366380824438</v>
      </c>
      <c r="AP421" s="42">
        <v>9.4471879148423525</v>
      </c>
      <c r="AQ421" s="42">
        <v>7.0695131457489895</v>
      </c>
      <c r="AR421" s="42">
        <v>556.43544803693158</v>
      </c>
      <c r="AS421" s="42">
        <v>1.8722954381545271</v>
      </c>
      <c r="AT421" s="42">
        <v>414.59205166672081</v>
      </c>
      <c r="AU421" s="42">
        <v>98.133741586903056</v>
      </c>
      <c r="AV421" s="42">
        <v>41.837359345153018</v>
      </c>
      <c r="AW421" s="42">
        <v>0.33648025925736125</v>
      </c>
      <c r="AX421" s="42">
        <v>74.508562157456879</v>
      </c>
      <c r="AY421" s="42">
        <v>17.63614125108538</v>
      </c>
      <c r="AZ421" s="42">
        <v>7.5188163322003527</v>
      </c>
      <c r="BA421" s="42">
        <v>0.14204261147810252</v>
      </c>
      <c r="BB421" s="42">
        <v>1.0067149363637056</v>
      </c>
      <c r="BC421" s="42">
        <v>0.7235378903127192</v>
      </c>
      <c r="BD421" s="42">
        <v>0</v>
      </c>
      <c r="BE421" s="43">
        <v>7.5865490340621786</v>
      </c>
      <c r="BF421" s="43">
        <v>53.769021482848785</v>
      </c>
      <c r="BG421" s="43">
        <v>38.644429483089034</v>
      </c>
      <c r="BH421" s="43">
        <v>0</v>
      </c>
      <c r="BI421" s="42">
        <v>0.13677706418002172</v>
      </c>
      <c r="BJ421" s="42">
        <v>0.17256670130420265</v>
      </c>
      <c r="BK421" s="42">
        <v>0.39341595671147334</v>
      </c>
      <c r="BL421" s="42">
        <v>1.1695357159588295</v>
      </c>
      <c r="BM421" s="43">
        <v>7.3053141824048513</v>
      </c>
      <c r="BN421" s="43">
        <v>9.2168520943626895</v>
      </c>
      <c r="BO421" s="43">
        <v>21.012493471610078</v>
      </c>
      <c r="BP421" s="43">
        <v>62.465340251622379</v>
      </c>
      <c r="BQ421" s="42">
        <v>3.4379146288409048</v>
      </c>
      <c r="BR421" s="43">
        <v>98.245195991485659</v>
      </c>
      <c r="BS421" s="43">
        <v>0.82922830165701067</v>
      </c>
      <c r="BT421" s="43">
        <v>0.92557570685735047</v>
      </c>
      <c r="BU421" s="43">
        <v>2.757651475956854</v>
      </c>
      <c r="BV421" s="43">
        <v>7.0664551281786432</v>
      </c>
      <c r="BW421" s="43">
        <v>0</v>
      </c>
      <c r="BX421" s="43">
        <v>0.6790379344637727</v>
      </c>
      <c r="BY421" s="42">
        <v>0.2544303041490667</v>
      </c>
      <c r="BZ421" s="42">
        <v>4.2568117146568909</v>
      </c>
      <c r="CA421" s="42">
        <v>0</v>
      </c>
      <c r="CB421" s="42">
        <v>1.4699621272746561</v>
      </c>
      <c r="CC421" s="43">
        <v>16.384917500398615</v>
      </c>
      <c r="CD421" s="43">
        <v>19.471237698673786</v>
      </c>
      <c r="CE421" s="43">
        <v>0.60814140311784093</v>
      </c>
      <c r="CF421" s="43">
        <v>10.174666330010751</v>
      </c>
      <c r="CG421" s="43">
        <v>0</v>
      </c>
      <c r="CH421" s="43">
        <v>3.513515552326453</v>
      </c>
      <c r="CI421" s="43">
        <v>39.163364411279119</v>
      </c>
      <c r="CJ421" s="43">
        <v>46.540312303265829</v>
      </c>
    </row>
    <row r="422" spans="1:88" ht="15" customHeight="1" x14ac:dyDescent="0.3">
      <c r="A422" s="62" t="s">
        <v>739</v>
      </c>
      <c r="B422" s="62" t="s">
        <v>740</v>
      </c>
      <c r="C422" s="1" t="s">
        <v>2</v>
      </c>
      <c r="D422" s="17" t="s">
        <v>377</v>
      </c>
      <c r="E422" s="17" t="s">
        <v>378</v>
      </c>
      <c r="F422" s="28">
        <v>1</v>
      </c>
      <c r="G422" s="1" t="s">
        <v>104</v>
      </c>
      <c r="H422" s="42">
        <v>0.67458996573672669</v>
      </c>
      <c r="I422" s="42">
        <v>2.5086586487689577</v>
      </c>
      <c r="J422" s="42">
        <v>5.811200780665235</v>
      </c>
      <c r="K422" s="42">
        <v>0.33570624230040641</v>
      </c>
      <c r="L422" s="43">
        <v>485.06339614644071</v>
      </c>
      <c r="M422" s="42">
        <v>597.63626398442955</v>
      </c>
      <c r="N422" s="42">
        <v>714.38120980033113</v>
      </c>
      <c r="O422" s="42">
        <v>345.41965538190175</v>
      </c>
      <c r="P422" s="42">
        <v>1.7409231283096474E-2</v>
      </c>
      <c r="Q422" s="42">
        <v>63.713771118766118</v>
      </c>
      <c r="R422" s="42">
        <v>12.920049392450951</v>
      </c>
      <c r="S422" s="42">
        <v>4.8232385458249141</v>
      </c>
      <c r="T422" s="42">
        <v>0</v>
      </c>
      <c r="U422" s="42">
        <v>322.73314574397239</v>
      </c>
      <c r="V422" s="42">
        <v>1.3605339835505386E-2</v>
      </c>
      <c r="W422" s="42">
        <v>0.54353853402945451</v>
      </c>
      <c r="X422" s="42">
        <v>2.1907181648259728</v>
      </c>
      <c r="Y422" s="42">
        <v>2.6272077094096913</v>
      </c>
      <c r="Z422" s="42">
        <v>49.832936918168613</v>
      </c>
      <c r="AA422" s="42">
        <v>0.7787472083504976</v>
      </c>
      <c r="AB422" s="42">
        <v>2.683186272473971</v>
      </c>
      <c r="AC422" s="42">
        <v>3.1443822976215466E-2</v>
      </c>
      <c r="AD422" s="42">
        <v>0.32132264602539073</v>
      </c>
      <c r="AE422" s="42">
        <v>9.9555891038414127E-2</v>
      </c>
      <c r="AF422" s="42">
        <v>5.8479532163742701E-2</v>
      </c>
      <c r="AG422" s="42">
        <v>0</v>
      </c>
      <c r="AH422" s="42">
        <v>1.5110514508302748</v>
      </c>
      <c r="AI422" s="42">
        <v>4.9018586512764438E-2</v>
      </c>
      <c r="AJ422" s="42">
        <v>2.3825990290824942E-2</v>
      </c>
      <c r="AK422" s="42">
        <v>0.41128677598169916</v>
      </c>
      <c r="AL422" s="42">
        <v>1.0984409924307303</v>
      </c>
      <c r="AM422" s="42">
        <v>2.7240564897941537</v>
      </c>
      <c r="AN422" s="42">
        <v>0.92838605078382663</v>
      </c>
      <c r="AO422" s="42">
        <v>0.8584903456176709</v>
      </c>
      <c r="AP422" s="42">
        <v>4.4221971529220454</v>
      </c>
      <c r="AQ422" s="42">
        <v>1.2419387625644265</v>
      </c>
      <c r="AR422" s="42">
        <v>2628.4877296198979</v>
      </c>
      <c r="AS422" s="42">
        <v>2233.3051492388995</v>
      </c>
      <c r="AT422" s="42">
        <v>328.10821549207299</v>
      </c>
      <c r="AU422" s="42">
        <v>53.647636867994684</v>
      </c>
      <c r="AV422" s="42">
        <v>13.426728020930575</v>
      </c>
      <c r="AW422" s="42">
        <v>84.965401362625144</v>
      </c>
      <c r="AX422" s="42">
        <v>12.482775239720077</v>
      </c>
      <c r="AY422" s="42">
        <v>2.0410076966862083</v>
      </c>
      <c r="AZ422" s="42">
        <v>0.51081570096856399</v>
      </c>
      <c r="BA422" s="42">
        <v>8.9944493951709195</v>
      </c>
      <c r="BB422" s="42">
        <v>2142.8362315554036</v>
      </c>
      <c r="BC422" s="42">
        <v>81.474468288325085</v>
      </c>
      <c r="BD422" s="42">
        <v>0</v>
      </c>
      <c r="BE422" s="43">
        <v>0.40274162257836499</v>
      </c>
      <c r="BF422" s="43">
        <v>95.94910181824784</v>
      </c>
      <c r="BG422" s="43">
        <v>3.6481565591737981</v>
      </c>
      <c r="BH422" s="43">
        <v>0</v>
      </c>
      <c r="BI422" s="42">
        <v>1.0277054393202296</v>
      </c>
      <c r="BJ422" s="42">
        <v>551.28582591397583</v>
      </c>
      <c r="BK422" s="42">
        <v>616.36751415754577</v>
      </c>
      <c r="BL422" s="42">
        <v>1064.6241037280579</v>
      </c>
      <c r="BM422" s="43">
        <v>4.6017242187905538E-2</v>
      </c>
      <c r="BN422" s="43">
        <v>24.684751481536306</v>
      </c>
      <c r="BO422" s="43">
        <v>27.598893701006379</v>
      </c>
      <c r="BP422" s="43">
        <v>47.670337575269414</v>
      </c>
      <c r="BQ422" s="42">
        <v>2.7478620386909327</v>
      </c>
      <c r="BR422" s="43">
        <v>98.361799706831647</v>
      </c>
      <c r="BS422" s="43">
        <v>0.83748650870259</v>
      </c>
      <c r="BT422" s="43">
        <v>0.80071378446577302</v>
      </c>
      <c r="BU422" s="43">
        <v>1.4515964799468839</v>
      </c>
      <c r="BV422" s="43">
        <v>5.0014994678632654</v>
      </c>
      <c r="BW422" s="43">
        <v>5.8611757780843363E-2</v>
      </c>
      <c r="BX422" s="43">
        <v>0.59895023301033168</v>
      </c>
      <c r="BY422" s="42">
        <v>0.15803542320215683</v>
      </c>
      <c r="BZ422" s="42">
        <v>1.5110514508302748</v>
      </c>
      <c r="CA422" s="42">
        <v>7.2844576803589384E-2</v>
      </c>
      <c r="CB422" s="42">
        <v>0.41128677598169916</v>
      </c>
      <c r="CC422" s="43">
        <v>4.7508835330087109</v>
      </c>
      <c r="CD422" s="43">
        <v>6.5226262611041435</v>
      </c>
      <c r="CE422" s="43">
        <v>1.1770211101006853</v>
      </c>
      <c r="CF422" s="43">
        <v>11.254055704969492</v>
      </c>
      <c r="CG422" s="43">
        <v>0.54253409088226023</v>
      </c>
      <c r="CH422" s="43">
        <v>3.0631943638133947</v>
      </c>
      <c r="CI422" s="43">
        <v>35.383777235992881</v>
      </c>
      <c r="CJ422" s="43">
        <v>48.579417494241277</v>
      </c>
    </row>
    <row r="423" spans="1:88" ht="15" customHeight="1" x14ac:dyDescent="0.3">
      <c r="A423" s="62" t="s">
        <v>739</v>
      </c>
      <c r="B423" s="62" t="s">
        <v>740</v>
      </c>
      <c r="C423" s="1" t="s">
        <v>2</v>
      </c>
      <c r="D423" s="17" t="s">
        <v>377</v>
      </c>
      <c r="E423" s="17" t="s">
        <v>378</v>
      </c>
      <c r="F423" s="28">
        <v>2</v>
      </c>
      <c r="G423" s="1" t="s">
        <v>104</v>
      </c>
      <c r="H423" s="42">
        <v>0</v>
      </c>
      <c r="I423" s="42">
        <v>1.4839577981121725</v>
      </c>
      <c r="J423" s="42">
        <v>5.6184980309662471</v>
      </c>
      <c r="K423" s="42">
        <v>3.3633551705362377E-2</v>
      </c>
      <c r="L423" s="43">
        <v>367.578927143839</v>
      </c>
      <c r="M423" s="42">
        <v>537.9706345205459</v>
      </c>
      <c r="N423" s="42">
        <v>1428.0136590457489</v>
      </c>
      <c r="O423" s="42">
        <v>252.79568083826109</v>
      </c>
      <c r="P423" s="42">
        <v>0</v>
      </c>
      <c r="Q423" s="42">
        <v>197.92576205186541</v>
      </c>
      <c r="R423" s="42">
        <v>134.91979235946408</v>
      </c>
      <c r="S423" s="42">
        <v>23.245291069030856</v>
      </c>
      <c r="T423" s="42">
        <v>0</v>
      </c>
      <c r="U423" s="42">
        <v>34.544323947865877</v>
      </c>
      <c r="V423" s="42">
        <v>9.5648556000759756E-3</v>
      </c>
      <c r="W423" s="42">
        <v>9.4940048178531924E-2</v>
      </c>
      <c r="X423" s="42">
        <v>1.8181403629369006</v>
      </c>
      <c r="Y423" s="42">
        <v>1.2191610664399444</v>
      </c>
      <c r="Z423" s="42">
        <v>74.799787695708886</v>
      </c>
      <c r="AA423" s="42">
        <v>1.1370707856428492</v>
      </c>
      <c r="AB423" s="42">
        <v>1.8825995286025936</v>
      </c>
      <c r="AC423" s="42">
        <v>6.6235429667623894E-3</v>
      </c>
      <c r="AD423" s="42">
        <v>0</v>
      </c>
      <c r="AE423" s="42">
        <v>7.6355701930599901E-2</v>
      </c>
      <c r="AF423" s="42">
        <v>0</v>
      </c>
      <c r="AG423" s="42">
        <v>4.0545357700613079E-2</v>
      </c>
      <c r="AH423" s="42">
        <v>0.35710786876311551</v>
      </c>
      <c r="AI423" s="42">
        <v>4.3205942195964991E-2</v>
      </c>
      <c r="AJ423" s="42">
        <v>6.277884686098105E-2</v>
      </c>
      <c r="AK423" s="42">
        <v>2.9537193005802813E-2</v>
      </c>
      <c r="AL423" s="42">
        <v>0.41572163354069036</v>
      </c>
      <c r="AM423" s="42">
        <v>0.94684363397134597</v>
      </c>
      <c r="AN423" s="42">
        <v>0.33146795244706323</v>
      </c>
      <c r="AO423" s="42">
        <v>0.49117929427216239</v>
      </c>
      <c r="AP423" s="42">
        <v>1.8101064861244451</v>
      </c>
      <c r="AQ423" s="42">
        <v>0.46212194213750285</v>
      </c>
      <c r="AR423" s="42">
        <v>3070.1650200964309</v>
      </c>
      <c r="AS423" s="42">
        <v>2949.5858364095393</v>
      </c>
      <c r="AT423" s="42">
        <v>37.686130281021327</v>
      </c>
      <c r="AU423" s="42">
        <v>77.826081552921096</v>
      </c>
      <c r="AV423" s="42">
        <v>5.0669718529502878</v>
      </c>
      <c r="AW423" s="42">
        <v>96.072550403720498</v>
      </c>
      <c r="AX423" s="42">
        <v>1.2274952660309328</v>
      </c>
      <c r="AY423" s="42">
        <v>2.5349152584142418</v>
      </c>
      <c r="AZ423" s="42">
        <v>0.16503907183435823</v>
      </c>
      <c r="BA423" s="42">
        <v>7.1024558290784192</v>
      </c>
      <c r="BB423" s="42">
        <v>2586.3925351001003</v>
      </c>
      <c r="BC423" s="42">
        <v>356.09084548036037</v>
      </c>
      <c r="BD423" s="42">
        <v>0</v>
      </c>
      <c r="BE423" s="43">
        <v>0.24079502082651949</v>
      </c>
      <c r="BF423" s="43">
        <v>87.686633939375511</v>
      </c>
      <c r="BG423" s="43">
        <v>12.072571039797957</v>
      </c>
      <c r="BH423" s="43">
        <v>0</v>
      </c>
      <c r="BI423" s="42">
        <v>3.3633551705362377E-2</v>
      </c>
      <c r="BJ423" s="42">
        <v>566.98864699381659</v>
      </c>
      <c r="BK423" s="42">
        <v>678.50892491097625</v>
      </c>
      <c r="BL423" s="42">
        <v>1704.0546309530409</v>
      </c>
      <c r="BM423" s="43">
        <v>1.1402804858292818E-3</v>
      </c>
      <c r="BN423" s="43">
        <v>19.222652888922141</v>
      </c>
      <c r="BO423" s="43">
        <v>23.003532107304562</v>
      </c>
      <c r="BP423" s="43">
        <v>57.772674723287459</v>
      </c>
      <c r="BQ423" s="42">
        <v>1.9226452667155085</v>
      </c>
      <c r="BR423" s="43">
        <v>91.663229125072419</v>
      </c>
      <c r="BS423" s="43">
        <v>5.1017317309539454</v>
      </c>
      <c r="BT423" s="43">
        <v>3.2350391439736437</v>
      </c>
      <c r="BU423" s="43">
        <v>1.4610407757322981</v>
      </c>
      <c r="BV423" s="43">
        <v>2.4189828024714846</v>
      </c>
      <c r="BW423" s="43">
        <v>8.5106982577022507E-3</v>
      </c>
      <c r="BX423" s="43">
        <v>0</v>
      </c>
      <c r="BY423" s="42">
        <v>7.6355701930599901E-2</v>
      </c>
      <c r="BZ423" s="42">
        <v>0.39765322646372858</v>
      </c>
      <c r="CA423" s="42">
        <v>0.10598478905694604</v>
      </c>
      <c r="CB423" s="42">
        <v>2.9537193005802813E-2</v>
      </c>
      <c r="CC423" s="43">
        <v>1.6940332199590995</v>
      </c>
      <c r="CD423" s="43">
        <v>2.7634077225341103</v>
      </c>
      <c r="CE423" s="43">
        <v>1.506929664236069</v>
      </c>
      <c r="CF423" s="43">
        <v>7.847946229111014</v>
      </c>
      <c r="CG423" s="43">
        <v>2.091679056698045</v>
      </c>
      <c r="CH423" s="43">
        <v>0.5829358019544657</v>
      </c>
      <c r="CI423" s="43">
        <v>33.432852384461818</v>
      </c>
      <c r="CJ423" s="43">
        <v>54.537656863538579</v>
      </c>
    </row>
    <row r="424" spans="1:88" ht="15" customHeight="1" x14ac:dyDescent="0.3">
      <c r="A424" s="62" t="s">
        <v>739</v>
      </c>
      <c r="B424" s="62" t="s">
        <v>740</v>
      </c>
      <c r="C424" s="1" t="s">
        <v>2</v>
      </c>
      <c r="D424" s="17" t="s">
        <v>377</v>
      </c>
      <c r="E424" s="17" t="s">
        <v>378</v>
      </c>
      <c r="F424" s="28">
        <v>3</v>
      </c>
      <c r="G424" s="1" t="s">
        <v>104</v>
      </c>
      <c r="H424" s="42">
        <v>3.6214576062773417E-2</v>
      </c>
      <c r="I424" s="42">
        <v>5.9238845173380286</v>
      </c>
      <c r="J424" s="42">
        <v>11.573747436294211</v>
      </c>
      <c r="K424" s="42">
        <v>0.20750100155470697</v>
      </c>
      <c r="L424" s="43">
        <v>1504.184943475625</v>
      </c>
      <c r="M424" s="42">
        <v>934.78869272179008</v>
      </c>
      <c r="N424" s="42">
        <v>2707.604041133628</v>
      </c>
      <c r="O424" s="42">
        <v>927.45654800114119</v>
      </c>
      <c r="P424" s="42">
        <v>1.1869601597745751E-2</v>
      </c>
      <c r="Q424" s="42">
        <v>141.72074302698681</v>
      </c>
      <c r="R424" s="42">
        <v>17.030521823314444</v>
      </c>
      <c r="S424" s="42">
        <v>5.387259775889353</v>
      </c>
      <c r="T424" s="42">
        <v>0</v>
      </c>
      <c r="U424" s="42">
        <v>156.32133491574504</v>
      </c>
      <c r="V424" s="42">
        <v>2.6692624984958245E-2</v>
      </c>
      <c r="W424" s="42">
        <v>0.42133057141747715</v>
      </c>
      <c r="X424" s="42">
        <v>2.3381401587717163</v>
      </c>
      <c r="Y424" s="42">
        <v>1.5411329006690646</v>
      </c>
      <c r="Z424" s="42">
        <v>46.361728484372982</v>
      </c>
      <c r="AA424" s="42">
        <v>1.1164178570176702</v>
      </c>
      <c r="AB424" s="42">
        <v>1.2251846029126277</v>
      </c>
      <c r="AC424" s="42">
        <v>0</v>
      </c>
      <c r="AD424" s="42">
        <v>0.47629453235296088</v>
      </c>
      <c r="AE424" s="42">
        <v>9.1874044453312695E-2</v>
      </c>
      <c r="AF424" s="42">
        <v>0.10646846122940939</v>
      </c>
      <c r="AG424" s="42">
        <v>0</v>
      </c>
      <c r="AH424" s="42">
        <v>3.2829910267140985</v>
      </c>
      <c r="AI424" s="42">
        <v>3.6177260875059888E-2</v>
      </c>
      <c r="AJ424" s="42">
        <v>4.6833392800764165E-2</v>
      </c>
      <c r="AK424" s="42">
        <v>0.27698128137948957</v>
      </c>
      <c r="AL424" s="42">
        <v>1.3089607274614985</v>
      </c>
      <c r="AM424" s="42">
        <v>2.6846016836700866</v>
      </c>
      <c r="AN424" s="42">
        <v>0.97799438675503558</v>
      </c>
      <c r="AO424" s="42">
        <v>3.0240367395848455</v>
      </c>
      <c r="AP424" s="42">
        <v>6.8841931828852614</v>
      </c>
      <c r="AQ424" s="42">
        <v>1.3722049257658135</v>
      </c>
      <c r="AR424" s="42">
        <v>6485.8475408530412</v>
      </c>
      <c r="AS424" s="42">
        <v>6255.9259670912215</v>
      </c>
      <c r="AT424" s="42">
        <v>160.64863117158825</v>
      </c>
      <c r="AU424" s="42">
        <v>49.179625476656241</v>
      </c>
      <c r="AV424" s="42">
        <v>20.093317113574678</v>
      </c>
      <c r="AW424" s="42">
        <v>96.455026543353199</v>
      </c>
      <c r="AX424" s="42">
        <v>2.476910383102517</v>
      </c>
      <c r="AY424" s="42">
        <v>0.75826058455558398</v>
      </c>
      <c r="AZ424" s="42">
        <v>0.30980248898869328</v>
      </c>
      <c r="BA424" s="42">
        <v>17.533846529695012</v>
      </c>
      <c r="BB424" s="42">
        <v>6074.2417263337393</v>
      </c>
      <c r="BC424" s="42">
        <v>164.15039422778835</v>
      </c>
      <c r="BD424" s="42">
        <v>0</v>
      </c>
      <c r="BE424" s="43">
        <v>0.28027579964869076</v>
      </c>
      <c r="BF424" s="43">
        <v>97.095805773386431</v>
      </c>
      <c r="BG424" s="43">
        <v>2.6239184269648947</v>
      </c>
      <c r="BH424" s="43">
        <v>0</v>
      </c>
      <c r="BI424" s="42">
        <v>0.25558517921522617</v>
      </c>
      <c r="BJ424" s="42">
        <v>1651.82957101995</v>
      </c>
      <c r="BK424" s="42">
        <v>963.39296198139868</v>
      </c>
      <c r="BL424" s="42">
        <v>3640.4478489106586</v>
      </c>
      <c r="BM424" s="43">
        <v>4.0854891915235369E-3</v>
      </c>
      <c r="BN424" s="43">
        <v>26.404237833204263</v>
      </c>
      <c r="BO424" s="43">
        <v>15.399686106409304</v>
      </c>
      <c r="BP424" s="43">
        <v>58.191990571194921</v>
      </c>
      <c r="BQ424" s="42">
        <v>2.7861633551741516</v>
      </c>
      <c r="BR424" s="43">
        <v>97.306359709208337</v>
      </c>
      <c r="BS424" s="43">
        <v>1.7343212543144921</v>
      </c>
      <c r="BT424" s="43">
        <v>0.95931903647718353</v>
      </c>
      <c r="BU424" s="43">
        <v>2.2700820638571</v>
      </c>
      <c r="BV424" s="43">
        <v>2.491244272476572</v>
      </c>
      <c r="BW424" s="43">
        <v>0</v>
      </c>
      <c r="BX424" s="43">
        <v>0.96847938091566066</v>
      </c>
      <c r="BY424" s="42">
        <v>0.1983425056827221</v>
      </c>
      <c r="BZ424" s="42">
        <v>3.2829910267140985</v>
      </c>
      <c r="CA424" s="42">
        <v>8.3010653675824053E-2</v>
      </c>
      <c r="CB424" s="42">
        <v>0.27698128137948957</v>
      </c>
      <c r="CC424" s="43">
        <v>4.9715567978866204</v>
      </c>
      <c r="CD424" s="43">
        <v>11.28043484823592</v>
      </c>
      <c r="CE424" s="43">
        <v>0.98710683040345559</v>
      </c>
      <c r="CF424" s="43">
        <v>16.338721019319255</v>
      </c>
      <c r="CG424" s="43">
        <v>0.41312568356243962</v>
      </c>
      <c r="CH424" s="43">
        <v>1.3784746431556891</v>
      </c>
      <c r="CI424" s="43">
        <v>24.742339802759236</v>
      </c>
      <c r="CJ424" s="43">
        <v>56.140232020799914</v>
      </c>
    </row>
    <row r="425" spans="1:88" ht="15" customHeight="1" x14ac:dyDescent="0.3">
      <c r="A425" s="62" t="s">
        <v>739</v>
      </c>
      <c r="B425" s="62" t="s">
        <v>740</v>
      </c>
      <c r="C425" s="1" t="s">
        <v>2</v>
      </c>
      <c r="D425" s="17" t="s">
        <v>379</v>
      </c>
      <c r="E425" s="17" t="s">
        <v>380</v>
      </c>
      <c r="F425" s="28">
        <v>1</v>
      </c>
      <c r="G425" s="1" t="s">
        <v>104</v>
      </c>
      <c r="H425" s="42">
        <v>0.80295186395663032</v>
      </c>
      <c r="I425" s="42">
        <v>2.2139884266525307E-2</v>
      </c>
      <c r="J425" s="42">
        <v>1.5193165668491453</v>
      </c>
      <c r="K425" s="42">
        <v>1.2364927837204522E-2</v>
      </c>
      <c r="L425" s="43">
        <v>33.973893537030577</v>
      </c>
      <c r="M425" s="42">
        <v>320.17812156308872</v>
      </c>
      <c r="N425" s="42">
        <v>1316.0766002373259</v>
      </c>
      <c r="O425" s="42">
        <v>23.58745429739923</v>
      </c>
      <c r="P425" s="42">
        <v>0.73753531157444396</v>
      </c>
      <c r="Q425" s="42">
        <v>955.23372810142189</v>
      </c>
      <c r="R425" s="42">
        <v>1352.8118381685547</v>
      </c>
      <c r="S425" s="42">
        <v>468.85816216761356</v>
      </c>
      <c r="T425" s="42">
        <v>0</v>
      </c>
      <c r="U425" s="42">
        <v>276.02354975700911</v>
      </c>
      <c r="V425" s="42">
        <v>1.5458833984353833E-2</v>
      </c>
      <c r="W425" s="42">
        <v>0.3496312948108789</v>
      </c>
      <c r="X425" s="42">
        <v>1.6968024907533412</v>
      </c>
      <c r="Y425" s="42">
        <v>2.79185612834006</v>
      </c>
      <c r="Z425" s="42">
        <v>95.987091658832952</v>
      </c>
      <c r="AA425" s="42">
        <v>2.5147013331811645</v>
      </c>
      <c r="AB425" s="42">
        <v>2.7020419686271446</v>
      </c>
      <c r="AC425" s="42">
        <v>0</v>
      </c>
      <c r="AD425" s="42">
        <v>0.92221958596000153</v>
      </c>
      <c r="AE425" s="42">
        <v>0.34822814980508832</v>
      </c>
      <c r="AF425" s="42">
        <v>0.34822814980508832</v>
      </c>
      <c r="AG425" s="42">
        <v>0</v>
      </c>
      <c r="AH425" s="42">
        <v>7.6638368984804979</v>
      </c>
      <c r="AI425" s="42">
        <v>2.3664833574009163E-2</v>
      </c>
      <c r="AJ425" s="42">
        <v>8.0542482731583792E-2</v>
      </c>
      <c r="AK425" s="42">
        <v>0</v>
      </c>
      <c r="AL425" s="42">
        <v>1.5248405997371888</v>
      </c>
      <c r="AM425" s="42">
        <v>5.0889721348119652</v>
      </c>
      <c r="AN425" s="42">
        <v>1.0139755100594592</v>
      </c>
      <c r="AO425" s="42">
        <v>3.017841619336838</v>
      </c>
      <c r="AP425" s="42">
        <v>9.8876538944857906</v>
      </c>
      <c r="AQ425" s="42">
        <v>1.5270169471023878</v>
      </c>
      <c r="AR425" s="42">
        <v>4887.3422608983492</v>
      </c>
      <c r="AS425" s="42">
        <v>4473.8141066269191</v>
      </c>
      <c r="AT425" s="42">
        <v>280.87729850489768</v>
      </c>
      <c r="AU425" s="42">
        <v>102.12605454660127</v>
      </c>
      <c r="AV425" s="42">
        <v>30.524801219929902</v>
      </c>
      <c r="AW425" s="42">
        <v>91.538792820386206</v>
      </c>
      <c r="AX425" s="42">
        <v>5.7470355770268737</v>
      </c>
      <c r="AY425" s="42">
        <v>2.0896030827157444</v>
      </c>
      <c r="AZ425" s="42">
        <v>0.62456851987114759</v>
      </c>
      <c r="BA425" s="42">
        <v>2.3444083150723012</v>
      </c>
      <c r="BB425" s="42">
        <v>1693.8284345626817</v>
      </c>
      <c r="BC425" s="42">
        <v>2777.6412637491644</v>
      </c>
      <c r="BD425" s="42">
        <v>0</v>
      </c>
      <c r="BE425" s="43">
        <v>5.2402899610862315E-2</v>
      </c>
      <c r="BF425" s="43">
        <v>37.860948045509254</v>
      </c>
      <c r="BG425" s="43">
        <v>62.086649054879878</v>
      </c>
      <c r="BH425" s="43">
        <v>0</v>
      </c>
      <c r="BI425" s="42">
        <v>1.5528521033682789</v>
      </c>
      <c r="BJ425" s="42">
        <v>989.22976152271895</v>
      </c>
      <c r="BK425" s="42">
        <v>1674.5092762984925</v>
      </c>
      <c r="BL425" s="42">
        <v>1808.5222167023387</v>
      </c>
      <c r="BM425" s="43">
        <v>3.4709803902403732E-2</v>
      </c>
      <c r="BN425" s="43">
        <v>22.111552647156355</v>
      </c>
      <c r="BO425" s="43">
        <v>37.429120575620139</v>
      </c>
      <c r="BP425" s="43">
        <v>40.424616973321086</v>
      </c>
      <c r="BQ425" s="42">
        <v>2.0618926195485741</v>
      </c>
      <c r="BR425" s="43">
        <v>98.271932700248485</v>
      </c>
      <c r="BS425" s="43">
        <v>0.73409016340016553</v>
      </c>
      <c r="BT425" s="43">
        <v>0.99397713635136598</v>
      </c>
      <c r="BU425" s="43">
        <v>2.4623504201209281</v>
      </c>
      <c r="BV425" s="43">
        <v>2.645791008595336</v>
      </c>
      <c r="BW425" s="43">
        <v>0</v>
      </c>
      <c r="BX425" s="43">
        <v>0.90302086970292417</v>
      </c>
      <c r="BY425" s="42">
        <v>0.69645629961017663</v>
      </c>
      <c r="BZ425" s="42">
        <v>7.6638368984804979</v>
      </c>
      <c r="CA425" s="42">
        <v>0.10420731630559296</v>
      </c>
      <c r="CB425" s="42">
        <v>0</v>
      </c>
      <c r="CC425" s="43">
        <v>7.6277882446086132</v>
      </c>
      <c r="CD425" s="43">
        <v>14.432512460925016</v>
      </c>
      <c r="CE425" s="43">
        <v>2.2816079770421385</v>
      </c>
      <c r="CF425" s="43">
        <v>25.106918283473419</v>
      </c>
      <c r="CG425" s="43">
        <v>0.34138573271872813</v>
      </c>
      <c r="CH425" s="43">
        <v>0</v>
      </c>
      <c r="CI425" s="43">
        <v>24.988822006245744</v>
      </c>
      <c r="CJ425" s="43">
        <v>47.281266000519949</v>
      </c>
    </row>
    <row r="426" spans="1:88" ht="15" customHeight="1" x14ac:dyDescent="0.3">
      <c r="A426" s="62" t="s">
        <v>739</v>
      </c>
      <c r="B426" s="62" t="s">
        <v>740</v>
      </c>
      <c r="C426" s="1" t="s">
        <v>2</v>
      </c>
      <c r="D426" s="17" t="s">
        <v>379</v>
      </c>
      <c r="E426" s="17" t="s">
        <v>380</v>
      </c>
      <c r="F426" s="28">
        <v>2</v>
      </c>
      <c r="G426" s="1" t="s">
        <v>104</v>
      </c>
      <c r="H426" s="42">
        <v>0</v>
      </c>
      <c r="I426" s="42">
        <v>9.0884418745998171E-3</v>
      </c>
      <c r="J426" s="42">
        <v>1.9989483392110441</v>
      </c>
      <c r="K426" s="42">
        <v>1.7521490656565952E-2</v>
      </c>
      <c r="L426" s="43">
        <v>41.098260851864865</v>
      </c>
      <c r="M426" s="42">
        <v>314.16072900004849</v>
      </c>
      <c r="N426" s="42">
        <v>1956.5210628645498</v>
      </c>
      <c r="O426" s="42">
        <v>28.326022792743917</v>
      </c>
      <c r="P426" s="42">
        <v>4.1127654580680684E-2</v>
      </c>
      <c r="Q426" s="42">
        <v>704.42465447222821</v>
      </c>
      <c r="R426" s="42">
        <v>1153.276201618407</v>
      </c>
      <c r="S426" s="42">
        <v>547.31023140082493</v>
      </c>
      <c r="T426" s="42">
        <v>0</v>
      </c>
      <c r="U426" s="42">
        <v>97.164043949807422</v>
      </c>
      <c r="V426" s="42">
        <v>0</v>
      </c>
      <c r="W426" s="42">
        <v>9.8873030306823914E-2</v>
      </c>
      <c r="X426" s="42">
        <v>2.0143497342761232</v>
      </c>
      <c r="Y426" s="42">
        <v>1.2983273564903279</v>
      </c>
      <c r="Z426" s="42">
        <v>21.274821558539617</v>
      </c>
      <c r="AA426" s="42">
        <v>1.4557540977695094</v>
      </c>
      <c r="AB426" s="42">
        <v>1.492034802983996</v>
      </c>
      <c r="AC426" s="42">
        <v>2.4653217539255651E-3</v>
      </c>
      <c r="AD426" s="42">
        <v>0</v>
      </c>
      <c r="AE426" s="42">
        <v>7.9701680772884143E-2</v>
      </c>
      <c r="AF426" s="42">
        <v>0.12287841336316879</v>
      </c>
      <c r="AG426" s="42">
        <v>0</v>
      </c>
      <c r="AH426" s="42">
        <v>4.6187782544114979</v>
      </c>
      <c r="AI426" s="42">
        <v>4.2070980651535063E-2</v>
      </c>
      <c r="AJ426" s="42">
        <v>0.1203798484078684</v>
      </c>
      <c r="AK426" s="42">
        <v>0</v>
      </c>
      <c r="AL426" s="42">
        <v>0.58667973177019128</v>
      </c>
      <c r="AM426" s="42">
        <v>3.1191400323723566</v>
      </c>
      <c r="AN426" s="42">
        <v>2.2829764006328372</v>
      </c>
      <c r="AO426" s="42">
        <v>1.8879508699415948</v>
      </c>
      <c r="AP426" s="42">
        <v>8.2607515039164632</v>
      </c>
      <c r="AQ426" s="42">
        <v>3.4919400675798764</v>
      </c>
      <c r="AR426" s="42">
        <v>4896.5977665627379</v>
      </c>
      <c r="AS426" s="42">
        <v>4747.1838489269903</v>
      </c>
      <c r="AT426" s="42">
        <v>100.5755940708807</v>
      </c>
      <c r="AU426" s="42">
        <v>24.225075781047046</v>
      </c>
      <c r="AV426" s="42">
        <v>24.61324778382027</v>
      </c>
      <c r="AW426" s="42">
        <v>96.948617698271107</v>
      </c>
      <c r="AX426" s="42">
        <v>2.0539892975828744</v>
      </c>
      <c r="AY426" s="42">
        <v>0.49473281114638723</v>
      </c>
      <c r="AZ426" s="42">
        <v>0.50266019299963893</v>
      </c>
      <c r="BA426" s="42">
        <v>2.0080367810856439</v>
      </c>
      <c r="BB426" s="42">
        <v>2340.1235969998638</v>
      </c>
      <c r="BC426" s="42">
        <v>2405.0522151460409</v>
      </c>
      <c r="BD426" s="42">
        <v>0</v>
      </c>
      <c r="BE426" s="43">
        <v>4.2299536840974088E-2</v>
      </c>
      <c r="BF426" s="43">
        <v>49.294985647728893</v>
      </c>
      <c r="BG426" s="43">
        <v>50.662714815430135</v>
      </c>
      <c r="BH426" s="43">
        <v>0</v>
      </c>
      <c r="BI426" s="42">
        <v>5.8649145237246639E-2</v>
      </c>
      <c r="BJ426" s="42">
        <v>745.53200376596772</v>
      </c>
      <c r="BK426" s="42">
        <v>1469.4358789576665</v>
      </c>
      <c r="BL426" s="42">
        <v>2532.1573170581187</v>
      </c>
      <c r="BM426" s="43">
        <v>1.2354513139511787E-3</v>
      </c>
      <c r="BN426" s="43">
        <v>15.704721525257145</v>
      </c>
      <c r="BO426" s="43">
        <v>30.953843915057224</v>
      </c>
      <c r="BP426" s="43">
        <v>53.340199108371678</v>
      </c>
      <c r="BQ426" s="42">
        <v>2.1132227645829471</v>
      </c>
      <c r="BR426" s="43">
        <v>96.607974178438369</v>
      </c>
      <c r="BS426" s="43">
        <v>2.1011287918355741</v>
      </c>
      <c r="BT426" s="43">
        <v>1.2908970297260498</v>
      </c>
      <c r="BU426" s="43">
        <v>6.0092860428054751</v>
      </c>
      <c r="BV426" s="43">
        <v>6.1590511273088282</v>
      </c>
      <c r="BW426" s="43">
        <v>1.0176734951039273E-2</v>
      </c>
      <c r="BX426" s="43">
        <v>0</v>
      </c>
      <c r="BY426" s="42">
        <v>0.20258009413605294</v>
      </c>
      <c r="BZ426" s="42">
        <v>4.6187782544114979</v>
      </c>
      <c r="CA426" s="42">
        <v>0.16245082905940347</v>
      </c>
      <c r="CB426" s="42">
        <v>0</v>
      </c>
      <c r="CC426" s="43">
        <v>5.9887961647753851</v>
      </c>
      <c r="CD426" s="43">
        <v>13.640642441437933</v>
      </c>
      <c r="CE426" s="43">
        <v>0.82305308066341698</v>
      </c>
      <c r="CF426" s="43">
        <v>18.76541566142966</v>
      </c>
      <c r="CG426" s="43">
        <v>0.66001378804706912</v>
      </c>
      <c r="CH426" s="43">
        <v>0</v>
      </c>
      <c r="CI426" s="43">
        <v>24.331596615673661</v>
      </c>
      <c r="CJ426" s="43">
        <v>55.419920854186202</v>
      </c>
    </row>
    <row r="427" spans="1:88" ht="15" customHeight="1" x14ac:dyDescent="0.3">
      <c r="A427" s="62" t="s">
        <v>739</v>
      </c>
      <c r="B427" s="62" t="s">
        <v>740</v>
      </c>
      <c r="C427" s="1" t="s">
        <v>2</v>
      </c>
      <c r="D427" s="17" t="s">
        <v>379</v>
      </c>
      <c r="E427" s="17" t="s">
        <v>380</v>
      </c>
      <c r="F427" s="28">
        <v>3</v>
      </c>
      <c r="G427" s="1" t="s">
        <v>104</v>
      </c>
      <c r="H427" s="42">
        <v>0.8262175838077167</v>
      </c>
      <c r="I427" s="42">
        <v>0.23226167675883044</v>
      </c>
      <c r="J427" s="42">
        <v>2.5434251902895517</v>
      </c>
      <c r="K427" s="42">
        <v>3.3676128448931739E-2</v>
      </c>
      <c r="L427" s="43">
        <v>94.35599880532078</v>
      </c>
      <c r="M427" s="42">
        <v>383.4307685321383</v>
      </c>
      <c r="N427" s="42">
        <v>2934.1424393985708</v>
      </c>
      <c r="O427" s="42">
        <v>66.170986234442424</v>
      </c>
      <c r="P427" s="42">
        <v>8.6243484310636373E-2</v>
      </c>
      <c r="Q427" s="42">
        <v>1491.1632243143163</v>
      </c>
      <c r="R427" s="42">
        <v>1273.4769614526974</v>
      </c>
      <c r="S427" s="42">
        <v>553.15928441778806</v>
      </c>
      <c r="T427" s="42">
        <v>1.424530549906968</v>
      </c>
      <c r="U427" s="42">
        <v>134.44678629702105</v>
      </c>
      <c r="V427" s="42">
        <v>0</v>
      </c>
      <c r="W427" s="42">
        <v>0.12070211228696502</v>
      </c>
      <c r="X427" s="42">
        <v>1.616388286795019</v>
      </c>
      <c r="Y427" s="42">
        <v>1.42509059125926</v>
      </c>
      <c r="Z427" s="42">
        <v>152.52825941233615</v>
      </c>
      <c r="AA427" s="42">
        <v>17.367255859970108</v>
      </c>
      <c r="AB427" s="42">
        <v>4.6277113227634619</v>
      </c>
      <c r="AC427" s="42">
        <v>7.8933501571859244E-3</v>
      </c>
      <c r="AD427" s="42">
        <v>0.64538353723890474</v>
      </c>
      <c r="AE427" s="42">
        <v>6.1714446791689888</v>
      </c>
      <c r="AF427" s="42">
        <v>14.584837802459855</v>
      </c>
      <c r="AG427" s="42">
        <v>0</v>
      </c>
      <c r="AH427" s="42">
        <v>622.48224270016919</v>
      </c>
      <c r="AI427" s="42">
        <v>0</v>
      </c>
      <c r="AJ427" s="42">
        <v>22.845799196821623</v>
      </c>
      <c r="AK427" s="42">
        <v>0</v>
      </c>
      <c r="AL427" s="42">
        <v>0.8547574101092914</v>
      </c>
      <c r="AM427" s="42">
        <v>3.7335131402705555</v>
      </c>
      <c r="AN427" s="42">
        <v>1.2900126943989336</v>
      </c>
      <c r="AO427" s="42">
        <v>1.0986451773314927</v>
      </c>
      <c r="AP427" s="42">
        <v>5.0465959542709982</v>
      </c>
      <c r="AQ427" s="42">
        <v>1.2047101251138377</v>
      </c>
      <c r="AR427" s="42">
        <v>7793.1440474187411</v>
      </c>
      <c r="AS427" s="42">
        <v>6801.0460177687974</v>
      </c>
      <c r="AT427" s="42">
        <v>137.6089672873623</v>
      </c>
      <c r="AU427" s="42">
        <v>175.17650348246582</v>
      </c>
      <c r="AV427" s="42">
        <v>679.31255888011481</v>
      </c>
      <c r="AW427" s="42">
        <v>87.269604878167911</v>
      </c>
      <c r="AX427" s="42">
        <v>1.7657695847793471</v>
      </c>
      <c r="AY427" s="42">
        <v>2.2478283785924384</v>
      </c>
      <c r="AZ427" s="42">
        <v>8.7167971584602988</v>
      </c>
      <c r="BA427" s="42">
        <v>3.6019044508560989</v>
      </c>
      <c r="BB427" s="42">
        <v>3478.133869098921</v>
      </c>
      <c r="BC427" s="42">
        <v>3317.8857136691126</v>
      </c>
      <c r="BD427" s="42">
        <v>1.424530549906968</v>
      </c>
      <c r="BE427" s="43">
        <v>5.296103630890836E-2</v>
      </c>
      <c r="BF427" s="43">
        <v>51.141160639286248</v>
      </c>
      <c r="BG427" s="43">
        <v>48.784932567734685</v>
      </c>
      <c r="BH427" s="43">
        <v>2.0945756670152783E-2</v>
      </c>
      <c r="BI427" s="42">
        <v>2.3706677464742527</v>
      </c>
      <c r="BJ427" s="42">
        <v>1585.751484796396</v>
      </c>
      <c r="BK427" s="42">
        <v>1659.4511551751252</v>
      </c>
      <c r="BL427" s="42">
        <v>3553.4727100508012</v>
      </c>
      <c r="BM427" s="43">
        <v>3.4857398998338077E-2</v>
      </c>
      <c r="BN427" s="43">
        <v>23.316288121759097</v>
      </c>
      <c r="BO427" s="43">
        <v>24.39994010979413</v>
      </c>
      <c r="BP427" s="43">
        <v>52.248914369448428</v>
      </c>
      <c r="BQ427" s="42">
        <v>1.7370903990819839</v>
      </c>
      <c r="BR427" s="43">
        <v>97.702053105494329</v>
      </c>
      <c r="BS427" s="43">
        <v>1.2623380825571493</v>
      </c>
      <c r="BT427" s="43">
        <v>1.0356088119485052</v>
      </c>
      <c r="BU427" s="43">
        <v>9.9141468831226405</v>
      </c>
      <c r="BV427" s="43">
        <v>2.6417420320452223</v>
      </c>
      <c r="BW427" s="43">
        <v>4.505941150935236E-3</v>
      </c>
      <c r="BX427" s="43">
        <v>0.36841900849077291</v>
      </c>
      <c r="BY427" s="42">
        <v>20.756282481628844</v>
      </c>
      <c r="BZ427" s="42">
        <v>622.48224270016919</v>
      </c>
      <c r="CA427" s="42">
        <v>22.845799196821623</v>
      </c>
      <c r="CB427" s="42">
        <v>0</v>
      </c>
      <c r="CC427" s="43">
        <v>5.8782832447787809</v>
      </c>
      <c r="CD427" s="43">
        <v>7.349951256716329</v>
      </c>
      <c r="CE427" s="43">
        <v>3.0554834016092314</v>
      </c>
      <c r="CF427" s="43">
        <v>91.634143158837873</v>
      </c>
      <c r="CG427" s="43">
        <v>3.3630762302531569</v>
      </c>
      <c r="CH427" s="43">
        <v>0</v>
      </c>
      <c r="CI427" s="43">
        <v>0.86532821569933349</v>
      </c>
      <c r="CJ427" s="43">
        <v>1.0819689936004038</v>
      </c>
    </row>
    <row r="428" spans="1:88" ht="15" customHeight="1" x14ac:dyDescent="0.3">
      <c r="A428" s="62" t="s">
        <v>739</v>
      </c>
      <c r="B428" s="62" t="s">
        <v>740</v>
      </c>
      <c r="C428" s="1" t="s">
        <v>2</v>
      </c>
      <c r="D428" s="17" t="s">
        <v>381</v>
      </c>
      <c r="E428" s="17" t="s">
        <v>382</v>
      </c>
      <c r="F428" s="28">
        <v>1</v>
      </c>
      <c r="G428" s="1" t="s">
        <v>104</v>
      </c>
      <c r="H428" s="42">
        <v>1.9823617869010924E-2</v>
      </c>
      <c r="I428" s="42">
        <v>0.48727200447175234</v>
      </c>
      <c r="J428" s="42">
        <v>6.1052663810208037</v>
      </c>
      <c r="K428" s="42">
        <v>0</v>
      </c>
      <c r="L428" s="43">
        <v>166.51469650096004</v>
      </c>
      <c r="M428" s="42">
        <v>203.03701105045769</v>
      </c>
      <c r="N428" s="42">
        <v>1216.2793297255694</v>
      </c>
      <c r="O428" s="42">
        <v>118.65895237217713</v>
      </c>
      <c r="P428" s="42">
        <v>1.0589756996692317</v>
      </c>
      <c r="Q428" s="42">
        <v>1926.3443324630098</v>
      </c>
      <c r="R428" s="42">
        <v>897.31197957413781</v>
      </c>
      <c r="S428" s="42">
        <v>281.17032449929121</v>
      </c>
      <c r="T428" s="42">
        <v>0</v>
      </c>
      <c r="U428" s="42">
        <v>275.67971936341593</v>
      </c>
      <c r="V428" s="42">
        <v>1.0633507422400625E-2</v>
      </c>
      <c r="W428" s="42">
        <v>0.39247998962066488</v>
      </c>
      <c r="X428" s="42">
        <v>1.5259481480891364</v>
      </c>
      <c r="Y428" s="42">
        <v>3.752637986166198</v>
      </c>
      <c r="Z428" s="42">
        <v>46.631156221184256</v>
      </c>
      <c r="AA428" s="42">
        <v>1.9840835883898804</v>
      </c>
      <c r="AB428" s="42">
        <v>2.2939414165959575</v>
      </c>
      <c r="AC428" s="42">
        <v>0</v>
      </c>
      <c r="AD428" s="42">
        <v>0.23855483574701822</v>
      </c>
      <c r="AE428" s="42">
        <v>7.0914673570331974E-2</v>
      </c>
      <c r="AF428" s="42">
        <v>0</v>
      </c>
      <c r="AG428" s="42">
        <v>0</v>
      </c>
      <c r="AH428" s="42">
        <v>7.122880100141078</v>
      </c>
      <c r="AI428" s="42">
        <v>2.4593732470424727E-2</v>
      </c>
      <c r="AJ428" s="42">
        <v>0</v>
      </c>
      <c r="AK428" s="42">
        <v>0</v>
      </c>
      <c r="AL428" s="42">
        <v>2.0331145287753363</v>
      </c>
      <c r="AM428" s="42">
        <v>4.5596694864117975</v>
      </c>
      <c r="AN428" s="42">
        <v>1.6408283586993635</v>
      </c>
      <c r="AO428" s="42">
        <v>3.5500579232562881</v>
      </c>
      <c r="AP428" s="42">
        <v>10.042488530985686</v>
      </c>
      <c r="AQ428" s="42">
        <v>2.2031981361570003</v>
      </c>
      <c r="AR428" s="42">
        <v>5180.744864415733</v>
      </c>
      <c r="AS428" s="42">
        <v>4816.9879638886341</v>
      </c>
      <c r="AT428" s="42">
        <v>281.36141899471431</v>
      </c>
      <c r="AU428" s="42">
        <v>51.147736061917108</v>
      </c>
      <c r="AV428" s="42">
        <v>31.247745470467308</v>
      </c>
      <c r="AW428" s="42">
        <v>92.978675652885642</v>
      </c>
      <c r="AX428" s="42">
        <v>5.4309066815326625</v>
      </c>
      <c r="AY428" s="42">
        <v>0.98726606695551644</v>
      </c>
      <c r="AZ428" s="42">
        <v>0.60315159862618173</v>
      </c>
      <c r="BA428" s="42">
        <v>6.6123620033615671</v>
      </c>
      <c r="BB428" s="42">
        <v>1704.489989649164</v>
      </c>
      <c r="BC428" s="42">
        <v>3105.885612236108</v>
      </c>
      <c r="BD428" s="42">
        <v>0</v>
      </c>
      <c r="BE428" s="43">
        <v>0.13727171529039014</v>
      </c>
      <c r="BF428" s="43">
        <v>35.384975059667198</v>
      </c>
      <c r="BG428" s="43">
        <v>64.477753225042406</v>
      </c>
      <c r="BH428" s="43">
        <v>0</v>
      </c>
      <c r="BI428" s="42">
        <v>1.0787993175382427</v>
      </c>
      <c r="BJ428" s="42">
        <v>2093.3463009684415</v>
      </c>
      <c r="BK428" s="42">
        <v>1106.4542570056162</v>
      </c>
      <c r="BL428" s="42">
        <v>1616.1086065970376</v>
      </c>
      <c r="BM428" s="43">
        <v>2.2395723751556875E-2</v>
      </c>
      <c r="BN428" s="43">
        <v>43.457577985694925</v>
      </c>
      <c r="BO428" s="43">
        <v>22.969836447596254</v>
      </c>
      <c r="BP428" s="43">
        <v>33.550189842957245</v>
      </c>
      <c r="BQ428" s="42">
        <v>1.9290616451322018</v>
      </c>
      <c r="BR428" s="43">
        <v>97.980640113488647</v>
      </c>
      <c r="BS428" s="43">
        <v>0.68561697336635952</v>
      </c>
      <c r="BT428" s="43">
        <v>1.3337429131449949</v>
      </c>
      <c r="BU428" s="43">
        <v>3.8791229898974215</v>
      </c>
      <c r="BV428" s="43">
        <v>4.484932458826755</v>
      </c>
      <c r="BW428" s="43">
        <v>0</v>
      </c>
      <c r="BX428" s="43">
        <v>0.46640350896124638</v>
      </c>
      <c r="BY428" s="42">
        <v>7.0914673570331974E-2</v>
      </c>
      <c r="BZ428" s="42">
        <v>7.122880100141078</v>
      </c>
      <c r="CA428" s="42">
        <v>2.4593732470424727E-2</v>
      </c>
      <c r="CB428" s="42">
        <v>0</v>
      </c>
      <c r="CC428" s="43">
        <v>8.2336123738864977</v>
      </c>
      <c r="CD428" s="43">
        <v>15.795744590398975</v>
      </c>
      <c r="CE428" s="43">
        <v>0.2269433282390067</v>
      </c>
      <c r="CF428" s="43">
        <v>22.794860854435129</v>
      </c>
      <c r="CG428" s="43">
        <v>7.8705622118141652E-2</v>
      </c>
      <c r="CH428" s="43">
        <v>0</v>
      </c>
      <c r="CI428" s="43">
        <v>26.349460576822104</v>
      </c>
      <c r="CJ428" s="43">
        <v>50.550029618385615</v>
      </c>
    </row>
    <row r="429" spans="1:88" ht="15" customHeight="1" x14ac:dyDescent="0.3">
      <c r="A429" s="62" t="s">
        <v>739</v>
      </c>
      <c r="B429" s="62" t="s">
        <v>740</v>
      </c>
      <c r="C429" s="1" t="s">
        <v>2</v>
      </c>
      <c r="D429" s="17" t="s">
        <v>381</v>
      </c>
      <c r="E429" s="17" t="s">
        <v>382</v>
      </c>
      <c r="F429" s="28">
        <v>2</v>
      </c>
      <c r="G429" s="1" t="s">
        <v>104</v>
      </c>
      <c r="H429" s="42">
        <v>1.671231263067998E-2</v>
      </c>
      <c r="I429" s="42">
        <v>0.62975887805819775</v>
      </c>
      <c r="J429" s="42">
        <v>3.2403291795983513</v>
      </c>
      <c r="K429" s="42">
        <v>4.5352372698030177E-2</v>
      </c>
      <c r="L429" s="43">
        <v>183.71061768786035</v>
      </c>
      <c r="M429" s="42">
        <v>81.014758409161544</v>
      </c>
      <c r="N429" s="42">
        <v>936.89230171666986</v>
      </c>
      <c r="O429" s="42">
        <v>128.05744309104986</v>
      </c>
      <c r="P429" s="42">
        <v>2.2715389033181609E-2</v>
      </c>
      <c r="Q429" s="42">
        <v>1159.2287902468684</v>
      </c>
      <c r="R429" s="42">
        <v>415.37679000965858</v>
      </c>
      <c r="S429" s="42">
        <v>214.93691456175614</v>
      </c>
      <c r="T429" s="42">
        <v>0</v>
      </c>
      <c r="U429" s="42">
        <v>76.92859918144832</v>
      </c>
      <c r="V429" s="42">
        <v>9.9926043746743493E-3</v>
      </c>
      <c r="W429" s="42">
        <v>0.11562504746944614</v>
      </c>
      <c r="X429" s="42">
        <v>1.5591025030741898</v>
      </c>
      <c r="Y429" s="42">
        <v>2.5548527179792386</v>
      </c>
      <c r="Z429" s="42">
        <v>49.287102187783027</v>
      </c>
      <c r="AA429" s="42">
        <v>1.0240967491240596</v>
      </c>
      <c r="AB429" s="42">
        <v>2.969531225869257</v>
      </c>
      <c r="AC429" s="42">
        <v>0</v>
      </c>
      <c r="AD429" s="42">
        <v>0</v>
      </c>
      <c r="AE429" s="42">
        <v>1.5217115050631724E-2</v>
      </c>
      <c r="AF429" s="42">
        <v>1.5217115050631724E-2</v>
      </c>
      <c r="AG429" s="42">
        <v>0</v>
      </c>
      <c r="AH429" s="42">
        <v>4.5864393635650416</v>
      </c>
      <c r="AI429" s="42">
        <v>1.4296109523717404E-2</v>
      </c>
      <c r="AJ429" s="42">
        <v>5.9990514611049095E-2</v>
      </c>
      <c r="AK429" s="42">
        <v>0</v>
      </c>
      <c r="AL429" s="42">
        <v>0.766853322200584</v>
      </c>
      <c r="AM429" s="42">
        <v>1.2676212262590474</v>
      </c>
      <c r="AN429" s="42">
        <v>0.73973638290938104</v>
      </c>
      <c r="AO429" s="42">
        <v>0.9416293980263345</v>
      </c>
      <c r="AP429" s="42">
        <v>2.7707193094922355</v>
      </c>
      <c r="AQ429" s="42">
        <v>1.0975427720069129</v>
      </c>
      <c r="AR429" s="42">
        <v>3269.8966487008611</v>
      </c>
      <c r="AS429" s="42">
        <v>3123.1724838550435</v>
      </c>
      <c r="AT429" s="42">
        <v>81.168172054345874</v>
      </c>
      <c r="AU429" s="42">
        <v>53.280730162776344</v>
      </c>
      <c r="AV429" s="42">
        <v>12.275262628695566</v>
      </c>
      <c r="AW429" s="42">
        <v>95.512880662325784</v>
      </c>
      <c r="AX429" s="42">
        <v>2.4822855513367439</v>
      </c>
      <c r="AY429" s="42">
        <v>1.6294316269581464</v>
      </c>
      <c r="AZ429" s="42">
        <v>0.3754021593793358</v>
      </c>
      <c r="BA429" s="42">
        <v>3.8868003702872289</v>
      </c>
      <c r="BB429" s="42">
        <v>1329.7204732774396</v>
      </c>
      <c r="BC429" s="42">
        <v>1789.5652102073163</v>
      </c>
      <c r="BD429" s="42">
        <v>0</v>
      </c>
      <c r="BE429" s="43">
        <v>0.12445039108085418</v>
      </c>
      <c r="BF429" s="43">
        <v>42.575953782613951</v>
      </c>
      <c r="BG429" s="43">
        <v>57.299595826305179</v>
      </c>
      <c r="BH429" s="43">
        <v>0</v>
      </c>
      <c r="BI429" s="42">
        <v>8.4780074361891763E-2</v>
      </c>
      <c r="BJ429" s="42">
        <v>1343.569166812787</v>
      </c>
      <c r="BK429" s="42">
        <v>499.63187759841844</v>
      </c>
      <c r="BL429" s="42">
        <v>1279.8866593694759</v>
      </c>
      <c r="BM429" s="43">
        <v>2.7145498623644599E-3</v>
      </c>
      <c r="BN429" s="43">
        <v>43.019371288593433</v>
      </c>
      <c r="BO429" s="43">
        <v>15.997575547979499</v>
      </c>
      <c r="BP429" s="43">
        <v>40.98033861356469</v>
      </c>
      <c r="BQ429" s="42">
        <v>1.6847201549183104</v>
      </c>
      <c r="BR429" s="43">
        <v>94.776803806719997</v>
      </c>
      <c r="BS429" s="43">
        <v>2.0755920852699647</v>
      </c>
      <c r="BT429" s="43">
        <v>3.1476041080100288</v>
      </c>
      <c r="BU429" s="43">
        <v>1.9220771674775714</v>
      </c>
      <c r="BV429" s="43">
        <v>5.573368114132693</v>
      </c>
      <c r="BW429" s="43">
        <v>0</v>
      </c>
      <c r="BX429" s="43">
        <v>0</v>
      </c>
      <c r="BY429" s="42">
        <v>3.0434230101263449E-2</v>
      </c>
      <c r="BZ429" s="42">
        <v>4.5864393635650416</v>
      </c>
      <c r="CA429" s="42">
        <v>7.4286624134766499E-2</v>
      </c>
      <c r="CB429" s="42">
        <v>0</v>
      </c>
      <c r="CC429" s="43">
        <v>2.7742109313690122</v>
      </c>
      <c r="CD429" s="43">
        <v>4.8098914795254828</v>
      </c>
      <c r="CE429" s="43">
        <v>0.24793139684130366</v>
      </c>
      <c r="CF429" s="43">
        <v>37.363268732380845</v>
      </c>
      <c r="CG429" s="43">
        <v>0.60517339939520776</v>
      </c>
      <c r="CH429" s="43">
        <v>0</v>
      </c>
      <c r="CI429" s="43">
        <v>22.600012849287726</v>
      </c>
      <c r="CJ429" s="43">
        <v>39.183613622094917</v>
      </c>
    </row>
    <row r="430" spans="1:88" ht="15" customHeight="1" x14ac:dyDescent="0.3">
      <c r="A430" s="62" t="s">
        <v>739</v>
      </c>
      <c r="B430" s="62" t="s">
        <v>740</v>
      </c>
      <c r="C430" s="1" t="s">
        <v>2</v>
      </c>
      <c r="D430" s="17" t="s">
        <v>381</v>
      </c>
      <c r="E430" s="17" t="s">
        <v>382</v>
      </c>
      <c r="F430" s="28">
        <v>3</v>
      </c>
      <c r="G430" s="1" t="s">
        <v>104</v>
      </c>
      <c r="H430" s="42">
        <v>6.5007568500615967E-2</v>
      </c>
      <c r="I430" s="42">
        <v>1.4042910541931271</v>
      </c>
      <c r="J430" s="42">
        <v>2.6686121687846418</v>
      </c>
      <c r="K430" s="42">
        <v>8.3331809782853344E-2</v>
      </c>
      <c r="L430" s="43">
        <v>348.84431082827609</v>
      </c>
      <c r="M430" s="42">
        <v>68.783154285721565</v>
      </c>
      <c r="N430" s="42">
        <v>1055.8047126116778</v>
      </c>
      <c r="O430" s="42">
        <v>253.79034385914696</v>
      </c>
      <c r="P430" s="42">
        <v>0</v>
      </c>
      <c r="Q430" s="42">
        <v>1952.736959099766</v>
      </c>
      <c r="R430" s="42">
        <v>310.72842907226845</v>
      </c>
      <c r="S430" s="42">
        <v>161.59116653090283</v>
      </c>
      <c r="T430" s="42">
        <v>0</v>
      </c>
      <c r="U430" s="42">
        <v>245.34826118286395</v>
      </c>
      <c r="V430" s="42">
        <v>4.19560740371209E-2</v>
      </c>
      <c r="W430" s="42">
        <v>0.31232730335268555</v>
      </c>
      <c r="X430" s="42">
        <v>2.1659841760049146</v>
      </c>
      <c r="Y430" s="42">
        <v>3.362807512421182</v>
      </c>
      <c r="Z430" s="42">
        <v>48.578306615154297</v>
      </c>
      <c r="AA430" s="42">
        <v>1.5854188760995018</v>
      </c>
      <c r="AB430" s="42">
        <v>2.7496618646228588</v>
      </c>
      <c r="AC430" s="42">
        <v>5.8819912029060416E-2</v>
      </c>
      <c r="AD430" s="42">
        <v>0.20535902766614486</v>
      </c>
      <c r="AE430" s="42">
        <v>0.11937313824842251</v>
      </c>
      <c r="AF430" s="42">
        <v>0.11937313824842251</v>
      </c>
      <c r="AG430" s="42">
        <v>0</v>
      </c>
      <c r="AH430" s="42">
        <v>8.5437733511134262</v>
      </c>
      <c r="AI430" s="42">
        <v>3.9793615837859106E-2</v>
      </c>
      <c r="AJ430" s="42">
        <v>3.5777647572837072E-2</v>
      </c>
      <c r="AK430" s="42">
        <v>6.1278507722179396E-2</v>
      </c>
      <c r="AL430" s="42">
        <v>1.5343694499435243</v>
      </c>
      <c r="AM430" s="42">
        <v>3.5407380683135306</v>
      </c>
      <c r="AN430" s="42">
        <v>1.5835338202368914</v>
      </c>
      <c r="AO430" s="42">
        <v>2.9655456590406661</v>
      </c>
      <c r="AP430" s="42">
        <v>8.131564469368243</v>
      </c>
      <c r="AQ430" s="42">
        <v>2.4959019328451713</v>
      </c>
      <c r="AR430" s="42">
        <v>4490.0802442317654</v>
      </c>
      <c r="AS430" s="42">
        <v>4156.5003188890214</v>
      </c>
      <c r="AT430" s="42">
        <v>251.23133624867984</v>
      </c>
      <c r="AU430" s="42">
        <v>53.177566295571864</v>
      </c>
      <c r="AV430" s="42">
        <v>29.171022798491173</v>
      </c>
      <c r="AW430" s="42">
        <v>92.570735773123843</v>
      </c>
      <c r="AX430" s="42">
        <v>5.5952527033659845</v>
      </c>
      <c r="AY430" s="42">
        <v>1.184334430634888</v>
      </c>
      <c r="AZ430" s="42">
        <v>0.64967709287525699</v>
      </c>
      <c r="BA430" s="42">
        <v>4.1379107914783848</v>
      </c>
      <c r="BB430" s="42">
        <v>1727.3058533946055</v>
      </c>
      <c r="BC430" s="42">
        <v>2425.0565547029369</v>
      </c>
      <c r="BD430" s="42">
        <v>0</v>
      </c>
      <c r="BE430" s="43">
        <v>9.9552760111044455E-2</v>
      </c>
      <c r="BF430" s="43">
        <v>41.556735736190006</v>
      </c>
      <c r="BG430" s="43">
        <v>58.343711503698934</v>
      </c>
      <c r="BH430" s="43">
        <v>0</v>
      </c>
      <c r="BI430" s="42">
        <v>0.14833937828346933</v>
      </c>
      <c r="BJ430" s="42">
        <v>2302.9855609822353</v>
      </c>
      <c r="BK430" s="42">
        <v>382.1801955267747</v>
      </c>
      <c r="BL430" s="42">
        <v>1471.1862230017277</v>
      </c>
      <c r="BM430" s="43">
        <v>3.5688528065148453E-3</v>
      </c>
      <c r="BN430" s="43">
        <v>55.406841917379985</v>
      </c>
      <c r="BO430" s="43">
        <v>9.1947592013881163</v>
      </c>
      <c r="BP430" s="43">
        <v>35.394830028425375</v>
      </c>
      <c r="BQ430" s="42">
        <v>2.5202675533947207</v>
      </c>
      <c r="BR430" s="43">
        <v>97.658303636138541</v>
      </c>
      <c r="BS430" s="43">
        <v>1.0031660823154835</v>
      </c>
      <c r="BT430" s="43">
        <v>1.3385302815459799</v>
      </c>
      <c r="BU430" s="43">
        <v>2.9813678709691551</v>
      </c>
      <c r="BV430" s="43">
        <v>5.1707177597027885</v>
      </c>
      <c r="BW430" s="43">
        <v>0.11061038728648699</v>
      </c>
      <c r="BX430" s="43">
        <v>0.38617605500168456</v>
      </c>
      <c r="BY430" s="42">
        <v>0.23874627649684502</v>
      </c>
      <c r="BZ430" s="42">
        <v>8.5437733511134262</v>
      </c>
      <c r="CA430" s="42">
        <v>7.5571263410696171E-2</v>
      </c>
      <c r="CB430" s="42">
        <v>6.1278507722179396E-2</v>
      </c>
      <c r="CC430" s="43">
        <v>6.6586413384939469</v>
      </c>
      <c r="CD430" s="43">
        <v>13.593012061254081</v>
      </c>
      <c r="CE430" s="43">
        <v>0.81843642626474455</v>
      </c>
      <c r="CF430" s="43">
        <v>29.288562866418726</v>
      </c>
      <c r="CG430" s="43">
        <v>0.25906278272356287</v>
      </c>
      <c r="CH430" s="43">
        <v>0.21006636670054962</v>
      </c>
      <c r="CI430" s="43">
        <v>22.826218280006124</v>
      </c>
      <c r="CJ430" s="43">
        <v>46.597653277886295</v>
      </c>
    </row>
    <row r="431" spans="1:88" ht="15" customHeight="1" x14ac:dyDescent="0.3">
      <c r="A431" s="62" t="s">
        <v>739</v>
      </c>
      <c r="B431" s="62" t="s">
        <v>740</v>
      </c>
      <c r="C431" s="1" t="s">
        <v>2</v>
      </c>
      <c r="D431" s="17" t="s">
        <v>383</v>
      </c>
      <c r="E431" s="17" t="s">
        <v>384</v>
      </c>
      <c r="F431" s="28">
        <v>1</v>
      </c>
      <c r="G431" s="1" t="s">
        <v>104</v>
      </c>
      <c r="H431" s="42">
        <v>0.26560651788481643</v>
      </c>
      <c r="I431" s="42">
        <v>3.4454277826319359E-2</v>
      </c>
      <c r="J431" s="42">
        <v>0.15962920748092227</v>
      </c>
      <c r="K431" s="42">
        <v>3.4401426074822848E-2</v>
      </c>
      <c r="L431" s="43">
        <v>1.7056780591578908</v>
      </c>
      <c r="M431" s="42">
        <v>2.1304458547197078</v>
      </c>
      <c r="N431" s="42">
        <v>26.65472468429488</v>
      </c>
      <c r="O431" s="42">
        <v>1.1356174561706787</v>
      </c>
      <c r="P431" s="42">
        <v>1.8973535335656853E-2</v>
      </c>
      <c r="Q431" s="42">
        <v>23.262707307376726</v>
      </c>
      <c r="R431" s="42">
        <v>21.420360079460245</v>
      </c>
      <c r="S431" s="42">
        <v>14.34133388735207</v>
      </c>
      <c r="T431" s="42">
        <v>0.7004886388282876</v>
      </c>
      <c r="U431" s="42">
        <v>115.20947852819309</v>
      </c>
      <c r="V431" s="42">
        <v>2.8084245097477614E-2</v>
      </c>
      <c r="W431" s="42">
        <v>7.8596933417349288E-2</v>
      </c>
      <c r="X431" s="42">
        <v>1.7564835500563289</v>
      </c>
      <c r="Y431" s="42">
        <v>1.9592828091882912</v>
      </c>
      <c r="Z431" s="42">
        <v>124.75966959291775</v>
      </c>
      <c r="AA431" s="42">
        <v>8.2023706337741213</v>
      </c>
      <c r="AB431" s="42">
        <v>7.322058006445161</v>
      </c>
      <c r="AC431" s="42">
        <v>0</v>
      </c>
      <c r="AD431" s="42">
        <v>0.59791828721709817</v>
      </c>
      <c r="AE431" s="42">
        <v>4.2460158028659434E-2</v>
      </c>
      <c r="AF431" s="42">
        <v>4.9370563814115448E-2</v>
      </c>
      <c r="AG431" s="42">
        <v>3.6153561391708763E-2</v>
      </c>
      <c r="AH431" s="42">
        <v>4.3333176914694481E-2</v>
      </c>
      <c r="AI431" s="42">
        <v>3.6246589926142783E-2</v>
      </c>
      <c r="AJ431" s="42">
        <v>3.5897265287111589E-2</v>
      </c>
      <c r="AK431" s="42">
        <v>7.729500743007961E-3</v>
      </c>
      <c r="AL431" s="42">
        <v>1.7081440292940937</v>
      </c>
      <c r="AM431" s="42">
        <v>2.1192935662997372</v>
      </c>
      <c r="AN431" s="42">
        <v>0.83593649932566305</v>
      </c>
      <c r="AO431" s="42">
        <v>2.0639941833743962</v>
      </c>
      <c r="AP431" s="42">
        <v>4.1710216013803185</v>
      </c>
      <c r="AQ431" s="42">
        <v>1.2701340385615152</v>
      </c>
      <c r="AR431" s="42">
        <v>364.19807825261091</v>
      </c>
      <c r="AS431" s="42">
        <v>91.864420931963011</v>
      </c>
      <c r="AT431" s="42">
        <v>119.03192606595253</v>
      </c>
      <c r="AU431" s="42">
        <v>140.88201652035414</v>
      </c>
      <c r="AV431" s="42">
        <v>12.419714734341163</v>
      </c>
      <c r="AW431" s="42">
        <v>25.223752242933326</v>
      </c>
      <c r="AX431" s="42">
        <v>32.683293288382202</v>
      </c>
      <c r="AY431" s="42">
        <v>38.682800633186524</v>
      </c>
      <c r="AZ431" s="42">
        <v>3.4101538354979297</v>
      </c>
      <c r="BA431" s="42">
        <v>0.45969000319205811</v>
      </c>
      <c r="BB431" s="42">
        <v>31.660867480417981</v>
      </c>
      <c r="BC431" s="42">
        <v>59.0433748095247</v>
      </c>
      <c r="BD431" s="42">
        <v>0.7004886388282876</v>
      </c>
      <c r="BE431" s="43">
        <v>0.50040047989037617</v>
      </c>
      <c r="BF431" s="43">
        <v>34.46477663410819</v>
      </c>
      <c r="BG431" s="43">
        <v>64.27229847043138</v>
      </c>
      <c r="BH431" s="43">
        <v>0.76252441557007822</v>
      </c>
      <c r="BI431" s="42">
        <v>1.0194701181235837</v>
      </c>
      <c r="BJ431" s="42">
        <v>25.002839644360936</v>
      </c>
      <c r="BK431" s="42">
        <v>23.710435141660874</v>
      </c>
      <c r="BL431" s="42">
        <v>42.131676027817626</v>
      </c>
      <c r="BM431" s="43">
        <v>1.1097551236714676</v>
      </c>
      <c r="BN431" s="43">
        <v>27.217109073031267</v>
      </c>
      <c r="BO431" s="43">
        <v>25.810248299743151</v>
      </c>
      <c r="BP431" s="43">
        <v>45.862887503554134</v>
      </c>
      <c r="BQ431" s="42">
        <v>1.8631647285711559</v>
      </c>
      <c r="BR431" s="43">
        <v>96.788720754092878</v>
      </c>
      <c r="BS431" s="43">
        <v>1.5652647068306904</v>
      </c>
      <c r="BT431" s="43">
        <v>1.6460145390764349</v>
      </c>
      <c r="BU431" s="43">
        <v>5.8221558977962751</v>
      </c>
      <c r="BV431" s="43">
        <v>5.1972978434669805</v>
      </c>
      <c r="BW431" s="43">
        <v>0</v>
      </c>
      <c r="BX431" s="43">
        <v>0.42441065366970598</v>
      </c>
      <c r="BY431" s="42">
        <v>9.1830721842774882E-2</v>
      </c>
      <c r="BZ431" s="42">
        <v>7.9486738306403237E-2</v>
      </c>
      <c r="CA431" s="42">
        <v>7.2143855213254365E-2</v>
      </c>
      <c r="CB431" s="42">
        <v>7.729500743007961E-3</v>
      </c>
      <c r="CC431" s="43">
        <v>4.6633740949194937</v>
      </c>
      <c r="CD431" s="43">
        <v>7.5051498233162306</v>
      </c>
      <c r="CE431" s="43">
        <v>0.73939477521861363</v>
      </c>
      <c r="CF431" s="43">
        <v>0.64000454122040529</v>
      </c>
      <c r="CG431" s="43">
        <v>0.58088174129936188</v>
      </c>
      <c r="CH431" s="43">
        <v>6.2235734945147218E-2</v>
      </c>
      <c r="CI431" s="43">
        <v>37.548157865695735</v>
      </c>
      <c r="CJ431" s="43">
        <v>60.429325341620753</v>
      </c>
    </row>
    <row r="432" spans="1:88" ht="15" customHeight="1" x14ac:dyDescent="0.3">
      <c r="A432" s="62" t="s">
        <v>739</v>
      </c>
      <c r="B432" s="62" t="s">
        <v>740</v>
      </c>
      <c r="C432" s="1" t="s">
        <v>2</v>
      </c>
      <c r="D432" s="17" t="s">
        <v>383</v>
      </c>
      <c r="E432" s="17" t="s">
        <v>384</v>
      </c>
      <c r="F432" s="28">
        <v>2</v>
      </c>
      <c r="G432" s="1" t="s">
        <v>104</v>
      </c>
      <c r="H432" s="42">
        <v>0.4007355049991112</v>
      </c>
      <c r="I432" s="42">
        <v>3.278158250949445E-2</v>
      </c>
      <c r="J432" s="42">
        <v>0.78150499110704574</v>
      </c>
      <c r="K432" s="42">
        <v>5.0870771510163046E-2</v>
      </c>
      <c r="L432" s="43">
        <v>6.4653814841248387</v>
      </c>
      <c r="M432" s="42">
        <v>6.8564706069617749</v>
      </c>
      <c r="N432" s="42">
        <v>61.360684229523315</v>
      </c>
      <c r="O432" s="42">
        <v>4.6335578351706355</v>
      </c>
      <c r="P432" s="42">
        <v>2.5655120102351638E-2</v>
      </c>
      <c r="Q432" s="42">
        <v>65.721115786492177</v>
      </c>
      <c r="R432" s="42">
        <v>25.187466551878234</v>
      </c>
      <c r="S432" s="42">
        <v>17.255780953327008</v>
      </c>
      <c r="T432" s="42">
        <v>0</v>
      </c>
      <c r="U432" s="42">
        <v>136.93013359141111</v>
      </c>
      <c r="V432" s="42">
        <v>3.5463077697681219E-3</v>
      </c>
      <c r="W432" s="42">
        <v>0.25222501605448577</v>
      </c>
      <c r="X432" s="42">
        <v>1.4404906190549411</v>
      </c>
      <c r="Y432" s="42">
        <v>2.7602711022271262</v>
      </c>
      <c r="Z432" s="42">
        <v>123.34203800422267</v>
      </c>
      <c r="AA432" s="42">
        <v>2.1452383598177573</v>
      </c>
      <c r="AB432" s="42">
        <v>4.1115606412408399</v>
      </c>
      <c r="AC432" s="42">
        <v>8.2465303162339663E-3</v>
      </c>
      <c r="AD432" s="42">
        <v>0.58758721729314956</v>
      </c>
      <c r="AE432" s="42">
        <v>0.53221675371635191</v>
      </c>
      <c r="AF432" s="42">
        <v>0.33455757966632127</v>
      </c>
      <c r="AG432" s="42">
        <v>0</v>
      </c>
      <c r="AH432" s="42">
        <v>15.854037535533786</v>
      </c>
      <c r="AI432" s="42">
        <v>5.3980068359067206E-2</v>
      </c>
      <c r="AJ432" s="42">
        <v>0.22464791753487118</v>
      </c>
      <c r="AK432" s="42">
        <v>9.5177831630776977E-2</v>
      </c>
      <c r="AL432" s="42">
        <v>0.70338793260359822</v>
      </c>
      <c r="AM432" s="42">
        <v>2.0189469104034243</v>
      </c>
      <c r="AN432" s="42">
        <v>0.94332299522115104</v>
      </c>
      <c r="AO432" s="42">
        <v>1.2071961707346959</v>
      </c>
      <c r="AP432" s="42">
        <v>4.057638395677265</v>
      </c>
      <c r="AQ432" s="42">
        <v>1.0300414952074701</v>
      </c>
      <c r="AR432" s="42">
        <v>487.40849439340298</v>
      </c>
      <c r="AS432" s="42">
        <v>188.77200541770617</v>
      </c>
      <c r="AT432" s="42">
        <v>141.38666663651745</v>
      </c>
      <c r="AU432" s="42">
        <v>130.19467075289066</v>
      </c>
      <c r="AV432" s="42">
        <v>27.055151586288783</v>
      </c>
      <c r="AW432" s="42">
        <v>38.729732368049838</v>
      </c>
      <c r="AX432" s="42">
        <v>29.007838037881985</v>
      </c>
      <c r="AY432" s="42">
        <v>26.711613000286853</v>
      </c>
      <c r="AZ432" s="42">
        <v>5.5508165937813363</v>
      </c>
      <c r="BA432" s="42">
        <v>1.2150220786156514</v>
      </c>
      <c r="BB432" s="42">
        <v>79.366964927290724</v>
      </c>
      <c r="BC432" s="42">
        <v>108.19001841179977</v>
      </c>
      <c r="BD432" s="42">
        <v>0</v>
      </c>
      <c r="BE432" s="43">
        <v>0.64364526717142478</v>
      </c>
      <c r="BF432" s="43">
        <v>42.043821461593886</v>
      </c>
      <c r="BG432" s="43">
        <v>57.312533271234678</v>
      </c>
      <c r="BH432" s="43">
        <v>0</v>
      </c>
      <c r="BI432" s="42">
        <v>0.47726139661162592</v>
      </c>
      <c r="BJ432" s="42">
        <v>72.219278853126511</v>
      </c>
      <c r="BK432" s="42">
        <v>32.825442149947051</v>
      </c>
      <c r="BL432" s="42">
        <v>83.250023018020954</v>
      </c>
      <c r="BM432" s="43">
        <v>0.25282424454598734</v>
      </c>
      <c r="BN432" s="43">
        <v>38.25740935120276</v>
      </c>
      <c r="BO432" s="43">
        <v>17.388935439506721</v>
      </c>
      <c r="BP432" s="43">
        <v>44.10083096474451</v>
      </c>
      <c r="BQ432" s="42">
        <v>1.696261942879195</v>
      </c>
      <c r="BR432" s="43">
        <v>96.847982096810171</v>
      </c>
      <c r="BS432" s="43">
        <v>1.1997326079127488</v>
      </c>
      <c r="BT432" s="43">
        <v>1.9522852952770593</v>
      </c>
      <c r="BU432" s="43">
        <v>1.6477159528975018</v>
      </c>
      <c r="BV432" s="43">
        <v>3.1580099380907667</v>
      </c>
      <c r="BW432" s="43">
        <v>6.3339999007224123E-3</v>
      </c>
      <c r="BX432" s="43">
        <v>0.45131433867088883</v>
      </c>
      <c r="BY432" s="42">
        <v>0.86677433338267318</v>
      </c>
      <c r="BZ432" s="42">
        <v>15.854037535533786</v>
      </c>
      <c r="CA432" s="42">
        <v>0.27862798589393839</v>
      </c>
      <c r="CB432" s="42">
        <v>9.5177831630776977E-2</v>
      </c>
      <c r="CC432" s="43">
        <v>3.6656578382281735</v>
      </c>
      <c r="CD432" s="43">
        <v>6.2948760616194317</v>
      </c>
      <c r="CE432" s="43">
        <v>3.2037312029770471</v>
      </c>
      <c r="CF432" s="43">
        <v>58.598960294010759</v>
      </c>
      <c r="CG432" s="43">
        <v>1.0298518749942751</v>
      </c>
      <c r="CH432" s="43">
        <v>0.35179189932542065</v>
      </c>
      <c r="CI432" s="43">
        <v>13.548834966002866</v>
      </c>
      <c r="CJ432" s="43">
        <v>23.266829762689621</v>
      </c>
    </row>
    <row r="433" spans="1:88" ht="15" customHeight="1" x14ac:dyDescent="0.3">
      <c r="A433" s="62" t="s">
        <v>739</v>
      </c>
      <c r="B433" s="62" t="s">
        <v>740</v>
      </c>
      <c r="C433" s="1" t="s">
        <v>2</v>
      </c>
      <c r="D433" s="17" t="s">
        <v>383</v>
      </c>
      <c r="E433" s="17" t="s">
        <v>384</v>
      </c>
      <c r="F433" s="28">
        <v>3</v>
      </c>
      <c r="G433" s="1" t="s">
        <v>104</v>
      </c>
      <c r="H433" s="42">
        <v>4.2633715888685773E-2</v>
      </c>
      <c r="I433" s="42">
        <v>0.39996001943456838</v>
      </c>
      <c r="J433" s="42">
        <v>1.445559750199541</v>
      </c>
      <c r="K433" s="42">
        <v>0.12707552957089499</v>
      </c>
      <c r="L433" s="43">
        <v>21.226640748242808</v>
      </c>
      <c r="M433" s="42">
        <v>5.7812760787761075</v>
      </c>
      <c r="N433" s="42">
        <v>150.9062551436275</v>
      </c>
      <c r="O433" s="42">
        <v>14.625551894409648</v>
      </c>
      <c r="P433" s="42">
        <v>0</v>
      </c>
      <c r="Q433" s="42">
        <v>117.25706867039847</v>
      </c>
      <c r="R433" s="42">
        <v>13.795384577531758</v>
      </c>
      <c r="S433" s="42">
        <v>14.344106152839736</v>
      </c>
      <c r="T433" s="42">
        <v>0</v>
      </c>
      <c r="U433" s="42">
        <v>92.587640253046686</v>
      </c>
      <c r="V433" s="42">
        <v>8.6769982800228539E-3</v>
      </c>
      <c r="W433" s="42">
        <v>0</v>
      </c>
      <c r="X433" s="42">
        <v>1.7505981730934472</v>
      </c>
      <c r="Y433" s="42">
        <v>2.2950899132373612</v>
      </c>
      <c r="Z433" s="42">
        <v>123.8818273255433</v>
      </c>
      <c r="AA433" s="42">
        <v>2.5814050564022786</v>
      </c>
      <c r="AB433" s="42">
        <v>5.3607594576035522</v>
      </c>
      <c r="AC433" s="42">
        <v>0</v>
      </c>
      <c r="AD433" s="42">
        <v>0</v>
      </c>
      <c r="AE433" s="42">
        <v>7.2717392424101954E-2</v>
      </c>
      <c r="AF433" s="42">
        <v>8.3997795428088717E-2</v>
      </c>
      <c r="AG433" s="42">
        <v>0</v>
      </c>
      <c r="AH433" s="42">
        <v>8.6657129140431444</v>
      </c>
      <c r="AI433" s="42">
        <v>2.498374936660917E-2</v>
      </c>
      <c r="AJ433" s="42">
        <v>6.6959220720282653E-2</v>
      </c>
      <c r="AK433" s="42">
        <v>0.12159184550893913</v>
      </c>
      <c r="AL433" s="42">
        <v>1.1085479358687467</v>
      </c>
      <c r="AM433" s="42">
        <v>2.0602263592363275</v>
      </c>
      <c r="AN433" s="42">
        <v>1.2086189918969468</v>
      </c>
      <c r="AO433" s="42">
        <v>2.1279063567325585</v>
      </c>
      <c r="AP433" s="42">
        <v>4.6888248747101393</v>
      </c>
      <c r="AQ433" s="42">
        <v>1.26223340224493</v>
      </c>
      <c r="AR433" s="42">
        <v>589.90983029630729</v>
      </c>
      <c r="AS433" s="42">
        <v>339.95151228091976</v>
      </c>
      <c r="AT433" s="42">
        <v>96.642005337657523</v>
      </c>
      <c r="AU433" s="42">
        <v>131.82399183954914</v>
      </c>
      <c r="AV433" s="42">
        <v>21.492320838180813</v>
      </c>
      <c r="AW433" s="42">
        <v>57.627707629514276</v>
      </c>
      <c r="AX433" s="42">
        <v>16.382504642974837</v>
      </c>
      <c r="AY433" s="42">
        <v>22.346464674666457</v>
      </c>
      <c r="AZ433" s="42">
        <v>3.6433230528444289</v>
      </c>
      <c r="BA433" s="42">
        <v>1.888153485522795</v>
      </c>
      <c r="BB433" s="42">
        <v>192.66679939462696</v>
      </c>
      <c r="BC433" s="42">
        <v>145.39655940076997</v>
      </c>
      <c r="BD433" s="42">
        <v>0</v>
      </c>
      <c r="BE433" s="43">
        <v>0.55541846919701743</v>
      </c>
      <c r="BF433" s="43">
        <v>56.674788149027648</v>
      </c>
      <c r="BG433" s="43">
        <v>42.76979338177533</v>
      </c>
      <c r="BH433" s="43">
        <v>0</v>
      </c>
      <c r="BI433" s="42">
        <v>0.16970924545958077</v>
      </c>
      <c r="BJ433" s="42">
        <v>138.88366943807586</v>
      </c>
      <c r="BK433" s="42">
        <v>21.022220406507408</v>
      </c>
      <c r="BL433" s="42">
        <v>179.8759131908769</v>
      </c>
      <c r="BM433" s="43">
        <v>4.9921603325400452E-2</v>
      </c>
      <c r="BN433" s="43">
        <v>40.853964292210293</v>
      </c>
      <c r="BO433" s="43">
        <v>6.1838878919696185</v>
      </c>
      <c r="BP433" s="43">
        <v>52.91222621249468</v>
      </c>
      <c r="BQ433" s="42">
        <v>1.75927517137347</v>
      </c>
      <c r="BR433" s="43">
        <v>95.804758944679079</v>
      </c>
      <c r="BS433" s="43">
        <v>1.8204042488840522</v>
      </c>
      <c r="BT433" s="43">
        <v>2.3748368064368552</v>
      </c>
      <c r="BU433" s="43">
        <v>1.9582209735722924</v>
      </c>
      <c r="BV433" s="43">
        <v>4.0666037970754623</v>
      </c>
      <c r="BW433" s="43">
        <v>0</v>
      </c>
      <c r="BX433" s="43">
        <v>0</v>
      </c>
      <c r="BY433" s="42">
        <v>0.15671518785219068</v>
      </c>
      <c r="BZ433" s="42">
        <v>8.6657129140431444</v>
      </c>
      <c r="CA433" s="42">
        <v>9.1942970086891826E-2</v>
      </c>
      <c r="CB433" s="42">
        <v>0.12159184550893913</v>
      </c>
      <c r="CC433" s="43">
        <v>4.3773932870020209</v>
      </c>
      <c r="CD433" s="43">
        <v>8.0789646336876277</v>
      </c>
      <c r="CE433" s="43">
        <v>0.7291682877439104</v>
      </c>
      <c r="CF433" s="43">
        <v>40.320042583063554</v>
      </c>
      <c r="CG433" s="43">
        <v>0.42779451683764375</v>
      </c>
      <c r="CH433" s="43">
        <v>0.56574553499561053</v>
      </c>
      <c r="CI433" s="43">
        <v>20.367243351521356</v>
      </c>
      <c r="CJ433" s="43">
        <v>37.590005725837933</v>
      </c>
    </row>
    <row r="434" spans="1:88" ht="15" customHeight="1" x14ac:dyDescent="0.3">
      <c r="A434" s="62" t="s">
        <v>739</v>
      </c>
      <c r="B434" s="62" t="s">
        <v>740</v>
      </c>
      <c r="C434" s="1" t="s">
        <v>2</v>
      </c>
      <c r="D434" s="17" t="s">
        <v>385</v>
      </c>
      <c r="E434" s="17" t="s">
        <v>386</v>
      </c>
      <c r="F434" s="28">
        <v>1</v>
      </c>
      <c r="G434" s="1" t="s">
        <v>104</v>
      </c>
      <c r="H434" s="42">
        <v>0.84337440558989407</v>
      </c>
      <c r="I434" s="42">
        <v>2.6699201285030696E-2</v>
      </c>
      <c r="J434" s="42">
        <v>0.66048636536739613</v>
      </c>
      <c r="K434" s="42">
        <v>6.5574588048350835E-3</v>
      </c>
      <c r="L434" s="43">
        <v>2.9182132168389847</v>
      </c>
      <c r="M434" s="42">
        <v>14.467064722088342</v>
      </c>
      <c r="N434" s="42">
        <v>72.804088262332442</v>
      </c>
      <c r="O434" s="42">
        <v>1.802053352481666</v>
      </c>
      <c r="P434" s="42">
        <v>7.1809274159876811E-3</v>
      </c>
      <c r="Q434" s="42">
        <v>40.680876345176266</v>
      </c>
      <c r="R434" s="42">
        <v>124.65700823879628</v>
      </c>
      <c r="S434" s="42">
        <v>46.686182490077655</v>
      </c>
      <c r="T434" s="42">
        <v>0</v>
      </c>
      <c r="U434" s="42">
        <v>266.57330779135663</v>
      </c>
      <c r="V434" s="42">
        <v>7.3759833766408938E-3</v>
      </c>
      <c r="W434" s="42">
        <v>0.22184658989130102</v>
      </c>
      <c r="X434" s="42">
        <v>1.7360229425652292</v>
      </c>
      <c r="Y434" s="42">
        <v>2.9157166495869546</v>
      </c>
      <c r="Z434" s="42">
        <v>220.13062766914646</v>
      </c>
      <c r="AA434" s="42">
        <v>6.8535968879485303</v>
      </c>
      <c r="AB434" s="42">
        <v>5.2538502048350981</v>
      </c>
      <c r="AC434" s="42">
        <v>9.6108783547484474E-3</v>
      </c>
      <c r="AD434" s="42">
        <v>0.93455199964618896</v>
      </c>
      <c r="AE434" s="42">
        <v>1.6648168328605732</v>
      </c>
      <c r="AF434" s="42">
        <v>3.8281414813809524</v>
      </c>
      <c r="AG434" s="42">
        <v>0</v>
      </c>
      <c r="AH434" s="42">
        <v>13.771782276345279</v>
      </c>
      <c r="AI434" s="42">
        <v>2.9213309118535827E-2</v>
      </c>
      <c r="AJ434" s="42">
        <v>0.10181541995397525</v>
      </c>
      <c r="AK434" s="42">
        <v>0.10271668753676004</v>
      </c>
      <c r="AL434" s="42">
        <v>1.6755557259005269</v>
      </c>
      <c r="AM434" s="42">
        <v>2.1876716757915879</v>
      </c>
      <c r="AN434" s="42">
        <v>0.40662428251945354</v>
      </c>
      <c r="AO434" s="42">
        <v>1.6326280371141375</v>
      </c>
      <c r="AP434" s="42">
        <v>4.3272448361471616</v>
      </c>
      <c r="AQ434" s="42">
        <v>0.58219425843201944</v>
      </c>
      <c r="AR434" s="42">
        <v>840.50669740606338</v>
      </c>
      <c r="AS434" s="42">
        <v>305.55978498625478</v>
      </c>
      <c r="AT434" s="42">
        <v>271.45426995677673</v>
      </c>
      <c r="AU434" s="42">
        <v>233.18223763993103</v>
      </c>
      <c r="AV434" s="42">
        <v>30.31040482310096</v>
      </c>
      <c r="AW434" s="42">
        <v>36.35423559732012</v>
      </c>
      <c r="AX434" s="42">
        <v>32.296502906464347</v>
      </c>
      <c r="AY434" s="42">
        <v>27.743055273630574</v>
      </c>
      <c r="AZ434" s="42">
        <v>3.6062062225849796</v>
      </c>
      <c r="BA434" s="42">
        <v>1.5305599722423209</v>
      </c>
      <c r="BB434" s="42">
        <v>91.997977012546272</v>
      </c>
      <c r="BC434" s="42">
        <v>212.03124800146617</v>
      </c>
      <c r="BD434" s="42">
        <v>0</v>
      </c>
      <c r="BE434" s="43">
        <v>0.500903602976148</v>
      </c>
      <c r="BF434" s="43">
        <v>30.108012092194883</v>
      </c>
      <c r="BG434" s="43">
        <v>69.391084304828965</v>
      </c>
      <c r="BH434" s="43">
        <v>0</v>
      </c>
      <c r="BI434" s="42">
        <v>0.85711279181071676</v>
      </c>
      <c r="BJ434" s="42">
        <v>43.625788763300278</v>
      </c>
      <c r="BK434" s="42">
        <v>139.78455932625201</v>
      </c>
      <c r="BL434" s="42">
        <v>121.29232410489176</v>
      </c>
      <c r="BM434" s="43">
        <v>0.28050575825914814</v>
      </c>
      <c r="BN434" s="43">
        <v>14.277333244380548</v>
      </c>
      <c r="BO434" s="43">
        <v>45.747040741156439</v>
      </c>
      <c r="BP434" s="43">
        <v>39.69512025620385</v>
      </c>
      <c r="BQ434" s="42">
        <v>1.965245515833171</v>
      </c>
      <c r="BR434" s="43">
        <v>98.201921021099693</v>
      </c>
      <c r="BS434" s="43">
        <v>0.72396927708895287</v>
      </c>
      <c r="BT434" s="43">
        <v>1.0741097018113659</v>
      </c>
      <c r="BU434" s="43">
        <v>2.9391590703111485</v>
      </c>
      <c r="BV434" s="43">
        <v>2.2531090952767361</v>
      </c>
      <c r="BW434" s="43">
        <v>4.1216168315483404E-3</v>
      </c>
      <c r="BX434" s="43">
        <v>0.40078181301668436</v>
      </c>
      <c r="BY434" s="42">
        <v>5.4929583142415259</v>
      </c>
      <c r="BZ434" s="42">
        <v>13.771782276345279</v>
      </c>
      <c r="CA434" s="42">
        <v>0.13102872907251106</v>
      </c>
      <c r="CB434" s="42">
        <v>0.10271668753676004</v>
      </c>
      <c r="CC434" s="43">
        <v>4.2698516842115684</v>
      </c>
      <c r="CD434" s="43">
        <v>6.5420671316933179</v>
      </c>
      <c r="CE434" s="43">
        <v>18.122352196547002</v>
      </c>
      <c r="CF434" s="43">
        <v>45.435824287800891</v>
      </c>
      <c r="CG434" s="43">
        <v>0.43228960430329855</v>
      </c>
      <c r="CH434" s="43">
        <v>0.3388825986859631</v>
      </c>
      <c r="CI434" s="43">
        <v>14.087082337340863</v>
      </c>
      <c r="CJ434" s="43">
        <v>21.583568975321988</v>
      </c>
    </row>
    <row r="435" spans="1:88" ht="15" customHeight="1" x14ac:dyDescent="0.3">
      <c r="A435" s="62" t="s">
        <v>739</v>
      </c>
      <c r="B435" s="62" t="s">
        <v>740</v>
      </c>
      <c r="C435" s="1" t="s">
        <v>2</v>
      </c>
      <c r="D435" s="17" t="s">
        <v>385</v>
      </c>
      <c r="E435" s="17" t="s">
        <v>386</v>
      </c>
      <c r="F435" s="28">
        <v>2</v>
      </c>
      <c r="G435" s="1" t="s">
        <v>104</v>
      </c>
      <c r="H435" s="42">
        <v>0</v>
      </c>
      <c r="I435" s="42">
        <v>9.3158254173773131E-3</v>
      </c>
      <c r="J435" s="42">
        <v>5.1640467841196615E-2</v>
      </c>
      <c r="K435" s="42">
        <v>5.3657075711759206E-2</v>
      </c>
      <c r="L435" s="43">
        <v>1.4731308300046364</v>
      </c>
      <c r="M435" s="42">
        <v>2.0364151508490984</v>
      </c>
      <c r="N435" s="42">
        <v>7.1476494275861633</v>
      </c>
      <c r="O435" s="42">
        <v>1.1459475325423651</v>
      </c>
      <c r="P435" s="42">
        <v>3.0472941796053064E-2</v>
      </c>
      <c r="Q435" s="42">
        <v>9.9965647278235288</v>
      </c>
      <c r="R435" s="42">
        <v>29.509251102074437</v>
      </c>
      <c r="S435" s="42">
        <v>21.330336363058937</v>
      </c>
      <c r="T435" s="42">
        <v>0</v>
      </c>
      <c r="U435" s="42">
        <v>88.419598991654652</v>
      </c>
      <c r="V435" s="42">
        <v>1.4655377566276946E-2</v>
      </c>
      <c r="W435" s="42">
        <v>0</v>
      </c>
      <c r="X435" s="42">
        <v>1.355222592963804</v>
      </c>
      <c r="Y435" s="42">
        <v>2.0655470604088362</v>
      </c>
      <c r="Z435" s="42">
        <v>70.357176151563451</v>
      </c>
      <c r="AA435" s="42">
        <v>2.3815472412669267</v>
      </c>
      <c r="AB435" s="42">
        <v>1.5875887775748387</v>
      </c>
      <c r="AC435" s="42">
        <v>2.3149477458718384E-2</v>
      </c>
      <c r="AD435" s="42">
        <v>0.53361633768405281</v>
      </c>
      <c r="AE435" s="42">
        <v>2.7941735582873363E-2</v>
      </c>
      <c r="AF435" s="42">
        <v>4.0554277748266872E-2</v>
      </c>
      <c r="AG435" s="42">
        <v>0</v>
      </c>
      <c r="AH435" s="42">
        <v>0.17108419847362702</v>
      </c>
      <c r="AI435" s="42">
        <v>1.8660790480685887E-2</v>
      </c>
      <c r="AJ435" s="42">
        <v>3.7382983502588507E-2</v>
      </c>
      <c r="AK435" s="42">
        <v>7.4911100284416554E-2</v>
      </c>
      <c r="AL435" s="42">
        <v>0.64045938740962582</v>
      </c>
      <c r="AM435" s="42">
        <v>1.2952393608588952</v>
      </c>
      <c r="AN435" s="42">
        <v>0.50620010075988608</v>
      </c>
      <c r="AO435" s="42">
        <v>0.8027795893420252</v>
      </c>
      <c r="AP435" s="42">
        <v>2.9048944698720809</v>
      </c>
      <c r="AQ435" s="42">
        <v>0.8802116352030952</v>
      </c>
      <c r="AR435" s="42">
        <v>246.92280308236528</v>
      </c>
      <c r="AS435" s="42">
        <v>72.784381444705545</v>
      </c>
      <c r="AT435" s="42">
        <v>91.855024022593554</v>
      </c>
      <c r="AU435" s="42">
        <v>74.883077985547985</v>
      </c>
      <c r="AV435" s="42">
        <v>7.4003196295180667</v>
      </c>
      <c r="AW435" s="42">
        <v>29.476573461879532</v>
      </c>
      <c r="AX435" s="42">
        <v>37.199895220675003</v>
      </c>
      <c r="AY435" s="42">
        <v>30.326513813537694</v>
      </c>
      <c r="AZ435" s="42">
        <v>2.9970175039077152</v>
      </c>
      <c r="BA435" s="42">
        <v>6.0956293258573928E-2</v>
      </c>
      <c r="BB435" s="42">
        <v>11.856800016694024</v>
      </c>
      <c r="BC435" s="42">
        <v>60.866625134752951</v>
      </c>
      <c r="BD435" s="42">
        <v>0</v>
      </c>
      <c r="BE435" s="43">
        <v>8.3749139648706852E-2</v>
      </c>
      <c r="BF435" s="43">
        <v>16.290308142141264</v>
      </c>
      <c r="BG435" s="43">
        <v>83.625942718210027</v>
      </c>
      <c r="BH435" s="43">
        <v>0</v>
      </c>
      <c r="BI435" s="42">
        <v>8.4130017507812266E-2</v>
      </c>
      <c r="BJ435" s="42">
        <v>11.479011383245542</v>
      </c>
      <c r="BK435" s="42">
        <v>31.597306720764731</v>
      </c>
      <c r="BL435" s="42">
        <v>29.623933323187465</v>
      </c>
      <c r="BM435" s="43">
        <v>0.11558800918261018</v>
      </c>
      <c r="BN435" s="43">
        <v>15.771256353900833</v>
      </c>
      <c r="BO435" s="43">
        <v>43.41220752802478</v>
      </c>
      <c r="BP435" s="43">
        <v>40.700948108891787</v>
      </c>
      <c r="BQ435" s="42">
        <v>1.369877970530081</v>
      </c>
      <c r="BR435" s="43">
        <v>96.259948688169857</v>
      </c>
      <c r="BS435" s="43">
        <v>1.4913478986115474</v>
      </c>
      <c r="BT435" s="43">
        <v>2.2487034132186108</v>
      </c>
      <c r="BU435" s="43">
        <v>3.1803543675469004</v>
      </c>
      <c r="BV435" s="43">
        <v>2.1200901729510031</v>
      </c>
      <c r="BW435" s="43">
        <v>3.09141638958619E-2</v>
      </c>
      <c r="BX435" s="43">
        <v>0.71259936428766701</v>
      </c>
      <c r="BY435" s="42">
        <v>6.8496013331140235E-2</v>
      </c>
      <c r="BZ435" s="42">
        <v>0.17108419847362702</v>
      </c>
      <c r="CA435" s="42">
        <v>5.6043773983274398E-2</v>
      </c>
      <c r="CB435" s="42">
        <v>7.4911100284416554E-2</v>
      </c>
      <c r="CC435" s="43">
        <v>2.4418988490284073</v>
      </c>
      <c r="CD435" s="43">
        <v>4.5878856944172011</v>
      </c>
      <c r="CE435" s="43">
        <v>0.92558182295162461</v>
      </c>
      <c r="CF435" s="43">
        <v>2.3118487719262011</v>
      </c>
      <c r="CG435" s="43">
        <v>0.75731558620426986</v>
      </c>
      <c r="CH435" s="43">
        <v>1.0122684429144719</v>
      </c>
      <c r="CI435" s="43">
        <v>32.997207840702849</v>
      </c>
      <c r="CJ435" s="43">
        <v>61.995777535300583</v>
      </c>
    </row>
    <row r="436" spans="1:88" ht="15" customHeight="1" x14ac:dyDescent="0.3">
      <c r="A436" s="62" t="s">
        <v>739</v>
      </c>
      <c r="B436" s="62" t="s">
        <v>740</v>
      </c>
      <c r="C436" s="1" t="s">
        <v>2</v>
      </c>
      <c r="D436" s="17" t="s">
        <v>385</v>
      </c>
      <c r="E436" s="17" t="s">
        <v>386</v>
      </c>
      <c r="F436" s="28">
        <v>3</v>
      </c>
      <c r="G436" s="1" t="s">
        <v>104</v>
      </c>
      <c r="H436" s="42">
        <v>1.1814005925431565</v>
      </c>
      <c r="I436" s="42">
        <v>3.9628562352300174E-2</v>
      </c>
      <c r="J436" s="42">
        <v>1.1913807473100004</v>
      </c>
      <c r="K436" s="42">
        <v>8.6310547213099081E-2</v>
      </c>
      <c r="L436" s="43">
        <v>7.0398549898538487</v>
      </c>
      <c r="M436" s="42">
        <v>10.901176436192589</v>
      </c>
      <c r="N436" s="42">
        <v>125.62413206365855</v>
      </c>
      <c r="O436" s="42">
        <v>4.7259855445860595</v>
      </c>
      <c r="P436" s="42">
        <v>2.3940557347853376E-2</v>
      </c>
      <c r="Q436" s="42">
        <v>94.470967780715483</v>
      </c>
      <c r="R436" s="42">
        <v>90.04603472492856</v>
      </c>
      <c r="S436" s="42">
        <v>44.810281790756989</v>
      </c>
      <c r="T436" s="42">
        <v>0</v>
      </c>
      <c r="U436" s="42">
        <v>106.67177985534055</v>
      </c>
      <c r="V436" s="42">
        <v>5.1724855188411849E-2</v>
      </c>
      <c r="W436" s="42">
        <v>0.2025344278723733</v>
      </c>
      <c r="X436" s="42">
        <v>1.3668140084605109</v>
      </c>
      <c r="Y436" s="42">
        <v>2.2732702861957566</v>
      </c>
      <c r="Z436" s="42">
        <v>56.440922271517394</v>
      </c>
      <c r="AA436" s="42">
        <v>1.8381180864738413</v>
      </c>
      <c r="AB436" s="42">
        <v>2.0766826175751647</v>
      </c>
      <c r="AC436" s="42">
        <v>1.7224723854827497E-3</v>
      </c>
      <c r="AD436" s="42">
        <v>0.18408555120253417</v>
      </c>
      <c r="AE436" s="42">
        <v>6.3446416902464595E-2</v>
      </c>
      <c r="AF436" s="42">
        <v>1.581057704053003E-2</v>
      </c>
      <c r="AG436" s="42">
        <v>0</v>
      </c>
      <c r="AH436" s="42">
        <v>0</v>
      </c>
      <c r="AI436" s="42">
        <v>7.8679640028359282E-2</v>
      </c>
      <c r="AJ436" s="42">
        <v>6.2142518496609497E-2</v>
      </c>
      <c r="AK436" s="42">
        <v>8.7061289999869493E-2</v>
      </c>
      <c r="AL436" s="42">
        <v>0.93902739854203343</v>
      </c>
      <c r="AM436" s="42">
        <v>1.5338448408344039</v>
      </c>
      <c r="AN436" s="42">
        <v>0.71074874604106231</v>
      </c>
      <c r="AO436" s="42">
        <v>0.744376678206775</v>
      </c>
      <c r="AP436" s="42">
        <v>1.936089916440543</v>
      </c>
      <c r="AQ436" s="42">
        <v>0.82570183422506904</v>
      </c>
      <c r="AR436" s="42">
        <v>558.24567862642823</v>
      </c>
      <c r="AS436" s="42">
        <v>380.14109433745853</v>
      </c>
      <c r="AT436" s="42">
        <v>110.5661234330576</v>
      </c>
      <c r="AU436" s="42">
        <v>60.541530999154418</v>
      </c>
      <c r="AV436" s="42">
        <v>6.9969298567577196</v>
      </c>
      <c r="AW436" s="42">
        <v>68.095662696897406</v>
      </c>
      <c r="AX436" s="42">
        <v>19.805997191972391</v>
      </c>
      <c r="AY436" s="42">
        <v>10.844961872005486</v>
      </c>
      <c r="AZ436" s="42">
        <v>1.253378239124711</v>
      </c>
      <c r="BA436" s="42">
        <v>2.4124099022054573</v>
      </c>
      <c r="BB436" s="42">
        <v>148.37745958150416</v>
      </c>
      <c r="BC436" s="42">
        <v>229.3512248537489</v>
      </c>
      <c r="BD436" s="42">
        <v>0</v>
      </c>
      <c r="BE436" s="43">
        <v>0.63460908019166029</v>
      </c>
      <c r="BF436" s="43">
        <v>39.032207196674889</v>
      </c>
      <c r="BG436" s="43">
        <v>60.333183723133452</v>
      </c>
      <c r="BH436" s="43">
        <v>0</v>
      </c>
      <c r="BI436" s="42">
        <v>1.291651697104109</v>
      </c>
      <c r="BJ436" s="42">
        <v>101.55045133292163</v>
      </c>
      <c r="BK436" s="42">
        <v>102.13859190843115</v>
      </c>
      <c r="BL436" s="42">
        <v>175.16039939900159</v>
      </c>
      <c r="BM436" s="43">
        <v>0.33978217991803988</v>
      </c>
      <c r="BN436" s="43">
        <v>26.71388409346066</v>
      </c>
      <c r="BO436" s="43">
        <v>26.868600482788313</v>
      </c>
      <c r="BP436" s="43">
        <v>46.077733243832974</v>
      </c>
      <c r="BQ436" s="42">
        <v>1.621073291521296</v>
      </c>
      <c r="BR436" s="43">
        <v>96.477814852507791</v>
      </c>
      <c r="BS436" s="43">
        <v>1.4661573013390281</v>
      </c>
      <c r="BT436" s="43">
        <v>2.0560278461531762</v>
      </c>
      <c r="BU436" s="43">
        <v>3.0361275245905399</v>
      </c>
      <c r="BV436" s="43">
        <v>3.4301785622239542</v>
      </c>
      <c r="BW436" s="43">
        <v>2.8451087328908273E-3</v>
      </c>
      <c r="BX436" s="43">
        <v>0.30406490910364536</v>
      </c>
      <c r="BY436" s="42">
        <v>7.9256993942994625E-2</v>
      </c>
      <c r="BZ436" s="42">
        <v>0</v>
      </c>
      <c r="CA436" s="42">
        <v>0.14082215852496877</v>
      </c>
      <c r="CB436" s="42">
        <v>8.7061289999869493E-2</v>
      </c>
      <c r="CC436" s="43">
        <v>3.1836209854174999</v>
      </c>
      <c r="CD436" s="43">
        <v>3.5061684288723871</v>
      </c>
      <c r="CE436" s="43">
        <v>1.132739581009909</v>
      </c>
      <c r="CF436" s="43">
        <v>0</v>
      </c>
      <c r="CG436" s="43">
        <v>2.0126278440387826</v>
      </c>
      <c r="CH436" s="43">
        <v>1.2442784447207893</v>
      </c>
      <c r="CI436" s="43">
        <v>45.500255834960534</v>
      </c>
      <c r="CJ436" s="43">
        <v>50.110098295269992</v>
      </c>
    </row>
    <row r="437" spans="1:88" ht="15" customHeight="1" x14ac:dyDescent="0.3">
      <c r="A437" s="62" t="s">
        <v>739</v>
      </c>
      <c r="B437" s="62" t="s">
        <v>740</v>
      </c>
      <c r="C437" s="1" t="s">
        <v>2</v>
      </c>
      <c r="D437" s="17" t="s">
        <v>387</v>
      </c>
      <c r="E437" s="17" t="s">
        <v>388</v>
      </c>
      <c r="F437" s="28">
        <v>1</v>
      </c>
      <c r="G437" s="1" t="s">
        <v>104</v>
      </c>
      <c r="H437" s="42">
        <v>1.7798528930887896E-2</v>
      </c>
      <c r="I437" s="42">
        <v>5.9342953253046062E-3</v>
      </c>
      <c r="J437" s="42">
        <v>0.29276349310305172</v>
      </c>
      <c r="K437" s="42">
        <v>2.9995484433165159E-2</v>
      </c>
      <c r="L437" s="43">
        <v>0.6147982553666862</v>
      </c>
      <c r="M437" s="42">
        <v>12.661645471844963</v>
      </c>
      <c r="N437" s="42">
        <v>25.304590600585147</v>
      </c>
      <c r="O437" s="42">
        <v>0.41466215394250266</v>
      </c>
      <c r="P437" s="42">
        <v>7.810488783446529E-3</v>
      </c>
      <c r="Q437" s="42">
        <v>7.3586079563500038</v>
      </c>
      <c r="R437" s="42">
        <v>71.098311460854859</v>
      </c>
      <c r="S437" s="42">
        <v>16.374741267875116</v>
      </c>
      <c r="T437" s="42">
        <v>1.6702066069463912E-2</v>
      </c>
      <c r="U437" s="42">
        <v>69.652529298657541</v>
      </c>
      <c r="V437" s="42">
        <v>6.9389747782753614E-2</v>
      </c>
      <c r="W437" s="42">
        <v>0.13155953622231722</v>
      </c>
      <c r="X437" s="42">
        <v>1.4642265079400798</v>
      </c>
      <c r="Y437" s="42">
        <v>1.9368650498958575</v>
      </c>
      <c r="Z437" s="42">
        <v>30.230713890557514</v>
      </c>
      <c r="AA437" s="42">
        <v>1.513887131694388</v>
      </c>
      <c r="AB437" s="42">
        <v>0.65090629968078795</v>
      </c>
      <c r="AC437" s="42">
        <v>1.2448286189830597E-2</v>
      </c>
      <c r="AD437" s="42">
        <v>0.47324262930869276</v>
      </c>
      <c r="AE437" s="42">
        <v>0.12594824740990465</v>
      </c>
      <c r="AF437" s="42">
        <v>0</v>
      </c>
      <c r="AG437" s="42">
        <v>0.92809575164409264</v>
      </c>
      <c r="AH437" s="42">
        <v>0.79283418501453407</v>
      </c>
      <c r="AI437" s="42">
        <v>4.3535758701021179E-2</v>
      </c>
      <c r="AJ437" s="42">
        <v>7.5581089839028915E-3</v>
      </c>
      <c r="AK437" s="42">
        <v>7.4762221716207458E-2</v>
      </c>
      <c r="AL437" s="42">
        <v>0.35455702851140108</v>
      </c>
      <c r="AM437" s="42">
        <v>1.5787546101234313</v>
      </c>
      <c r="AN437" s="42">
        <v>0.46490311604380047</v>
      </c>
      <c r="AO437" s="42">
        <v>0.83196028728348115</v>
      </c>
      <c r="AP437" s="42">
        <v>3.7487382820082438</v>
      </c>
      <c r="AQ437" s="42">
        <v>0.5726172941001838</v>
      </c>
      <c r="AR437" s="42">
        <v>249.85839479293463</v>
      </c>
      <c r="AS437" s="42">
        <v>134.1983615234646</v>
      </c>
      <c r="AT437" s="42">
        <v>73.254570140498544</v>
      </c>
      <c r="AU437" s="42">
        <v>32.881198237431214</v>
      </c>
      <c r="AV437" s="42">
        <v>9.5242648915402039</v>
      </c>
      <c r="AW437" s="42">
        <v>53.709766940061755</v>
      </c>
      <c r="AX437" s="42">
        <v>29.318434628224868</v>
      </c>
      <c r="AY437" s="42">
        <v>13.159933355323473</v>
      </c>
      <c r="AZ437" s="42">
        <v>3.8118650763898714</v>
      </c>
      <c r="BA437" s="42">
        <v>0.31649631735924422</v>
      </c>
      <c r="BB437" s="42">
        <v>39.02569196617246</v>
      </c>
      <c r="BC437" s="42">
        <v>94.839471173863416</v>
      </c>
      <c r="BD437" s="42">
        <v>1.6702066069463912E-2</v>
      </c>
      <c r="BE437" s="43">
        <v>0.23584216212945702</v>
      </c>
      <c r="BF437" s="43">
        <v>29.080602418047267</v>
      </c>
      <c r="BG437" s="43">
        <v>70.671109615060928</v>
      </c>
      <c r="BH437" s="43">
        <v>1.2445804762335757E-2</v>
      </c>
      <c r="BI437" s="42">
        <v>7.230656821696349E-2</v>
      </c>
      <c r="BJ437" s="42">
        <v>7.9793405070419947</v>
      </c>
      <c r="BK437" s="42">
        <v>84.052720425802875</v>
      </c>
      <c r="BL437" s="42">
        <v>42.093994022402768</v>
      </c>
      <c r="BM437" s="43">
        <v>5.388036589725477E-2</v>
      </c>
      <c r="BN437" s="43">
        <v>5.945929902912269</v>
      </c>
      <c r="BO437" s="43">
        <v>62.633194229503502</v>
      </c>
      <c r="BP437" s="43">
        <v>31.366995501686976</v>
      </c>
      <c r="BQ437" s="42">
        <v>1.6651757919451506</v>
      </c>
      <c r="BR437" s="43">
        <v>95.082844886083592</v>
      </c>
      <c r="BS437" s="43">
        <v>2.2731357084635513</v>
      </c>
      <c r="BT437" s="43">
        <v>2.6440194054528594</v>
      </c>
      <c r="BU437" s="43">
        <v>4.604111811141399</v>
      </c>
      <c r="BV437" s="43">
        <v>1.9795698897000991</v>
      </c>
      <c r="BW437" s="43">
        <v>3.7858371522664733E-2</v>
      </c>
      <c r="BX437" s="43">
        <v>1.4392499503560183</v>
      </c>
      <c r="BY437" s="42">
        <v>0.12594824740990465</v>
      </c>
      <c r="BZ437" s="42">
        <v>1.7209299366586266</v>
      </c>
      <c r="CA437" s="42">
        <v>5.109386768492407E-2</v>
      </c>
      <c r="CB437" s="42">
        <v>7.4762221716207458E-2</v>
      </c>
      <c r="CC437" s="43">
        <v>2.3982147546786328</v>
      </c>
      <c r="CD437" s="43">
        <v>5.1533158633919083</v>
      </c>
      <c r="CE437" s="43">
        <v>1.3223933694008914</v>
      </c>
      <c r="CF437" s="43">
        <v>18.068900395527834</v>
      </c>
      <c r="CG437" s="43">
        <v>0.53645996060344237</v>
      </c>
      <c r="CH437" s="43">
        <v>0.78496579597039517</v>
      </c>
      <c r="CI437" s="43">
        <v>25.180050974945203</v>
      </c>
      <c r="CJ437" s="43">
        <v>54.107229503552233</v>
      </c>
    </row>
    <row r="438" spans="1:88" ht="15" customHeight="1" x14ac:dyDescent="0.3">
      <c r="A438" s="62" t="s">
        <v>739</v>
      </c>
      <c r="B438" s="62" t="s">
        <v>740</v>
      </c>
      <c r="C438" s="1" t="s">
        <v>2</v>
      </c>
      <c r="D438" s="17" t="s">
        <v>387</v>
      </c>
      <c r="E438" s="17" t="s">
        <v>388</v>
      </c>
      <c r="F438" s="28">
        <v>2</v>
      </c>
      <c r="G438" s="1" t="s">
        <v>104</v>
      </c>
      <c r="H438" s="42">
        <v>0</v>
      </c>
      <c r="I438" s="42">
        <v>1.0637547295369592E-2</v>
      </c>
      <c r="J438" s="42">
        <v>0</v>
      </c>
      <c r="K438" s="42">
        <v>3.8299341909065254E-2</v>
      </c>
      <c r="L438" s="43">
        <v>0.26377497833026103</v>
      </c>
      <c r="M438" s="42">
        <v>5.6803776004206039</v>
      </c>
      <c r="N438" s="42">
        <v>13.257248603257295</v>
      </c>
      <c r="O438" s="42">
        <v>0.21557918594121592</v>
      </c>
      <c r="P438" s="42">
        <v>2.2044907702403256E-2</v>
      </c>
      <c r="Q438" s="42">
        <v>3.5009795623353521</v>
      </c>
      <c r="R438" s="42">
        <v>35.864171575107846</v>
      </c>
      <c r="S438" s="42">
        <v>13.244210506250624</v>
      </c>
      <c r="T438" s="42">
        <v>5.8700330150489666E-3</v>
      </c>
      <c r="U438" s="42">
        <v>131.1431136120529</v>
      </c>
      <c r="V438" s="42">
        <v>2.6986709816377904E-2</v>
      </c>
      <c r="W438" s="42">
        <v>9.8374811114194938E-2</v>
      </c>
      <c r="X438" s="42">
        <v>1.6204542692273507</v>
      </c>
      <c r="Y438" s="42">
        <v>1.5101884957887308</v>
      </c>
      <c r="Z438" s="42">
        <v>113.74167401008251</v>
      </c>
      <c r="AA438" s="42">
        <v>0.47519959695494934</v>
      </c>
      <c r="AB438" s="42">
        <v>0.65601044951056053</v>
      </c>
      <c r="AC438" s="42">
        <v>0</v>
      </c>
      <c r="AD438" s="42">
        <v>0.42709109764729342</v>
      </c>
      <c r="AE438" s="42">
        <v>0.19368092844524074</v>
      </c>
      <c r="AF438" s="42">
        <v>0.19449130889898653</v>
      </c>
      <c r="AG438" s="42">
        <v>0</v>
      </c>
      <c r="AH438" s="42">
        <v>12.707309754565442</v>
      </c>
      <c r="AI438" s="42">
        <v>0</v>
      </c>
      <c r="AJ438" s="42">
        <v>2.6236979993985065E-2</v>
      </c>
      <c r="AK438" s="42">
        <v>0</v>
      </c>
      <c r="AL438" s="42">
        <v>0.75469624548876035</v>
      </c>
      <c r="AM438" s="42">
        <v>2.9139833936672819</v>
      </c>
      <c r="AN438" s="42">
        <v>3.0751426890992986</v>
      </c>
      <c r="AO438" s="42">
        <v>3.2163489815021911</v>
      </c>
      <c r="AP438" s="42">
        <v>9.9526247338817235</v>
      </c>
      <c r="AQ438" s="42">
        <v>5.7366844216915034</v>
      </c>
      <c r="AR438" s="42">
        <v>360.5734863309944</v>
      </c>
      <c r="AS438" s="42">
        <v>72.103193841565087</v>
      </c>
      <c r="AT438" s="42">
        <v>134.39911789799953</v>
      </c>
      <c r="AU438" s="42">
        <v>115.29997515419531</v>
      </c>
      <c r="AV438" s="42">
        <v>38.771199437234415</v>
      </c>
      <c r="AW438" s="42">
        <v>19.996809686493911</v>
      </c>
      <c r="AX438" s="42">
        <v>37.273710628469679</v>
      </c>
      <c r="AY438" s="42">
        <v>31.976831221681614</v>
      </c>
      <c r="AZ438" s="42">
        <v>10.752648463354776</v>
      </c>
      <c r="BA438" s="42">
        <v>1.0637547295369592E-2</v>
      </c>
      <c r="BB438" s="42">
        <v>19.455279709858441</v>
      </c>
      <c r="BC438" s="42">
        <v>52.631406551396225</v>
      </c>
      <c r="BD438" s="42">
        <v>5.8700330150489666E-3</v>
      </c>
      <c r="BE438" s="43">
        <v>1.475322621456111E-2</v>
      </c>
      <c r="BF438" s="43">
        <v>26.982549140067526</v>
      </c>
      <c r="BG438" s="43">
        <v>72.994556478378868</v>
      </c>
      <c r="BH438" s="43">
        <v>8.1411553390372676E-3</v>
      </c>
      <c r="BI438" s="42">
        <v>6.6214282626517476E-2</v>
      </c>
      <c r="BJ438" s="42">
        <v>3.7753920879609826</v>
      </c>
      <c r="BK438" s="42">
        <v>41.544549175528452</v>
      </c>
      <c r="BL438" s="42">
        <v>26.717038295449136</v>
      </c>
      <c r="BM438" s="43">
        <v>9.1832662464318121E-2</v>
      </c>
      <c r="BN438" s="43">
        <v>5.236095499814871</v>
      </c>
      <c r="BO438" s="43">
        <v>57.618181611782369</v>
      </c>
      <c r="BP438" s="43">
        <v>37.053890225938446</v>
      </c>
      <c r="BQ438" s="42">
        <v>1.7458157901579234</v>
      </c>
      <c r="BR438" s="43">
        <v>97.577361863031172</v>
      </c>
      <c r="BS438" s="43">
        <v>1.2989786074956888</v>
      </c>
      <c r="BT438" s="43">
        <v>1.1236595294731537</v>
      </c>
      <c r="BU438" s="43">
        <v>0.41214197689066778</v>
      </c>
      <c r="BV438" s="43">
        <v>0.56895974923953907</v>
      </c>
      <c r="BW438" s="43">
        <v>0</v>
      </c>
      <c r="BX438" s="43">
        <v>0.3704173371036093</v>
      </c>
      <c r="BY438" s="42">
        <v>0.38817223734422723</v>
      </c>
      <c r="BZ438" s="42">
        <v>12.707309754565442</v>
      </c>
      <c r="CA438" s="42">
        <v>2.6236979993985065E-2</v>
      </c>
      <c r="CB438" s="42">
        <v>0</v>
      </c>
      <c r="CC438" s="43">
        <v>6.7438223282553409</v>
      </c>
      <c r="CD438" s="43">
        <v>18.90565813707542</v>
      </c>
      <c r="CE438" s="43">
        <v>1.0011870743710887</v>
      </c>
      <c r="CF438" s="43">
        <v>32.775126741015434</v>
      </c>
      <c r="CG438" s="43">
        <v>6.7671313693710614E-2</v>
      </c>
      <c r="CH438" s="43">
        <v>0</v>
      </c>
      <c r="CI438" s="43">
        <v>17.393896567922077</v>
      </c>
      <c r="CJ438" s="43">
        <v>48.762118302997692</v>
      </c>
    </row>
    <row r="439" spans="1:88" ht="15" customHeight="1" x14ac:dyDescent="0.3">
      <c r="A439" s="62" t="s">
        <v>739</v>
      </c>
      <c r="B439" s="62" t="s">
        <v>740</v>
      </c>
      <c r="C439" s="1" t="s">
        <v>2</v>
      </c>
      <c r="D439" s="17" t="s">
        <v>387</v>
      </c>
      <c r="E439" s="17" t="s">
        <v>388</v>
      </c>
      <c r="F439" s="28">
        <v>3</v>
      </c>
      <c r="G439" s="1" t="s">
        <v>104</v>
      </c>
      <c r="H439" s="42">
        <v>3.4309540290372802E-2</v>
      </c>
      <c r="I439" s="42">
        <v>1.3620095946615776E-2</v>
      </c>
      <c r="J439" s="42">
        <v>0.21752044323563147</v>
      </c>
      <c r="K439" s="42">
        <v>0</v>
      </c>
      <c r="L439" s="43">
        <v>0.86717223288322398</v>
      </c>
      <c r="M439" s="42">
        <v>6.8648828552687844</v>
      </c>
      <c r="N439" s="42">
        <v>28.762291481718439</v>
      </c>
      <c r="O439" s="42">
        <v>0.6507587894579322</v>
      </c>
      <c r="P439" s="42">
        <v>4.2236085795613144E-2</v>
      </c>
      <c r="Q439" s="42">
        <v>7.2858574091178232</v>
      </c>
      <c r="R439" s="42">
        <v>45.072846166100781</v>
      </c>
      <c r="S439" s="42">
        <v>12.612258708362257</v>
      </c>
      <c r="T439" s="42">
        <v>3.0524339753645182E-2</v>
      </c>
      <c r="U439" s="42">
        <v>196.92598143522372</v>
      </c>
      <c r="V439" s="42">
        <v>8.9555000462577476E-3</v>
      </c>
      <c r="W439" s="42">
        <v>0.29292256452955873</v>
      </c>
      <c r="X439" s="42">
        <v>2.0003484750362355</v>
      </c>
      <c r="Y439" s="42">
        <v>2.5125913590526414</v>
      </c>
      <c r="Z439" s="42">
        <v>49.907376497115578</v>
      </c>
      <c r="AA439" s="42">
        <v>0.87337006312671761</v>
      </c>
      <c r="AB439" s="42">
        <v>0.89021222123216315</v>
      </c>
      <c r="AC439" s="42">
        <v>0</v>
      </c>
      <c r="AD439" s="42">
        <v>0.24096083131486803</v>
      </c>
      <c r="AE439" s="42">
        <v>0</v>
      </c>
      <c r="AF439" s="42">
        <v>0.12766366703577203</v>
      </c>
      <c r="AG439" s="42">
        <v>0</v>
      </c>
      <c r="AH439" s="42">
        <v>16.65579312865497</v>
      </c>
      <c r="AI439" s="42">
        <v>0</v>
      </c>
      <c r="AJ439" s="42">
        <v>1.982285590840354E-2</v>
      </c>
      <c r="AK439" s="42">
        <v>0</v>
      </c>
      <c r="AL439" s="42">
        <v>1.0342177158146741</v>
      </c>
      <c r="AM439" s="42">
        <v>3.3189776087874945</v>
      </c>
      <c r="AN439" s="42">
        <v>1.5644275454161387</v>
      </c>
      <c r="AO439" s="42">
        <v>2.1283734685255595</v>
      </c>
      <c r="AP439" s="42">
        <v>8.2854330376003382</v>
      </c>
      <c r="AQ439" s="42">
        <v>2.2904661315307702</v>
      </c>
      <c r="AR439" s="42">
        <v>391.53217225388306</v>
      </c>
      <c r="AS439" s="42">
        <v>102.45427814793112</v>
      </c>
      <c r="AT439" s="42">
        <v>201.74079933388842</v>
      </c>
      <c r="AU439" s="42">
        <v>51.911919612789319</v>
      </c>
      <c r="AV439" s="42">
        <v>35.425175159274126</v>
      </c>
      <c r="AW439" s="42">
        <v>26.167524767669978</v>
      </c>
      <c r="AX439" s="42">
        <v>51.525982698319027</v>
      </c>
      <c r="AY439" s="42">
        <v>13.258660026315239</v>
      </c>
      <c r="AZ439" s="42">
        <v>9.0478325076957429</v>
      </c>
      <c r="BA439" s="42">
        <v>0.26545007947262006</v>
      </c>
      <c r="BB439" s="42">
        <v>37.145105359328376</v>
      </c>
      <c r="BC439" s="42">
        <v>65.013198369376482</v>
      </c>
      <c r="BD439" s="42">
        <v>3.0524339753645182E-2</v>
      </c>
      <c r="BE439" s="43">
        <v>0.25909125931212307</v>
      </c>
      <c r="BF439" s="43">
        <v>36.25529946704178</v>
      </c>
      <c r="BG439" s="43">
        <v>63.455816140254854</v>
      </c>
      <c r="BH439" s="43">
        <v>2.9793133391240009E-2</v>
      </c>
      <c r="BI439" s="42">
        <v>0.10706996583963113</v>
      </c>
      <c r="BJ439" s="42">
        <v>8.1666497379476635</v>
      </c>
      <c r="BK439" s="42">
        <v>52.155249464605198</v>
      </c>
      <c r="BL439" s="42">
        <v>42.025308979538629</v>
      </c>
      <c r="BM439" s="43">
        <v>0.10450511952759604</v>
      </c>
      <c r="BN439" s="43">
        <v>7.9710187662012961</v>
      </c>
      <c r="BO439" s="43">
        <v>50.905877633825654</v>
      </c>
      <c r="BP439" s="43">
        <v>41.018598480445455</v>
      </c>
      <c r="BQ439" s="42">
        <v>2.302226539612052</v>
      </c>
      <c r="BR439" s="43">
        <v>97.613364319680329</v>
      </c>
      <c r="BS439" s="43">
        <v>1.1411804390651703</v>
      </c>
      <c r="BT439" s="43">
        <v>1.2454552412545024</v>
      </c>
      <c r="BU439" s="43">
        <v>1.6824075658175992</v>
      </c>
      <c r="BV439" s="43">
        <v>1.7148512863177678</v>
      </c>
      <c r="BW439" s="43">
        <v>0</v>
      </c>
      <c r="BX439" s="43">
        <v>0.46417245424980114</v>
      </c>
      <c r="BY439" s="42">
        <v>0.12766366703577203</v>
      </c>
      <c r="BZ439" s="42">
        <v>16.65579312865497</v>
      </c>
      <c r="CA439" s="42">
        <v>1.982285590840354E-2</v>
      </c>
      <c r="CB439" s="42">
        <v>0</v>
      </c>
      <c r="CC439" s="43">
        <v>5.9176228700183078</v>
      </c>
      <c r="CD439" s="43">
        <v>12.704272637656668</v>
      </c>
      <c r="CE439" s="43">
        <v>0.36037554214421536</v>
      </c>
      <c r="CF439" s="43">
        <v>47.016826462450311</v>
      </c>
      <c r="CG439" s="43">
        <v>5.5956973590895624E-2</v>
      </c>
      <c r="CH439" s="43">
        <v>0</v>
      </c>
      <c r="CI439" s="43">
        <v>16.704569119029763</v>
      </c>
      <c r="CJ439" s="43">
        <v>35.862271902784805</v>
      </c>
    </row>
    <row r="440" spans="1:88" ht="15" customHeight="1" x14ac:dyDescent="0.3">
      <c r="A440" s="62" t="s">
        <v>739</v>
      </c>
      <c r="B440" s="62" t="s">
        <v>740</v>
      </c>
      <c r="C440" s="1" t="s">
        <v>2</v>
      </c>
      <c r="D440" s="17" t="s">
        <v>389</v>
      </c>
      <c r="E440" s="17" t="s">
        <v>390</v>
      </c>
      <c r="F440" s="28">
        <v>1</v>
      </c>
      <c r="G440" s="1" t="s">
        <v>104</v>
      </c>
      <c r="H440" s="42">
        <v>3.4333781709334758E-2</v>
      </c>
      <c r="I440" s="42">
        <v>0</v>
      </c>
      <c r="J440" s="42">
        <v>1.6491903521918476</v>
      </c>
      <c r="K440" s="42">
        <v>2.7243052389288008E-2</v>
      </c>
      <c r="L440" s="43">
        <v>57.470853481228858</v>
      </c>
      <c r="M440" s="42">
        <v>14.278011174762621</v>
      </c>
      <c r="N440" s="42">
        <v>277.22051148123751</v>
      </c>
      <c r="O440" s="42">
        <v>37.750174443161761</v>
      </c>
      <c r="P440" s="42">
        <v>0</v>
      </c>
      <c r="Q440" s="42">
        <v>511.1430709798779</v>
      </c>
      <c r="R440" s="42">
        <v>153.91307246669135</v>
      </c>
      <c r="S440" s="42">
        <v>179.03824755437526</v>
      </c>
      <c r="T440" s="42">
        <v>0.74816400906724623</v>
      </c>
      <c r="U440" s="42">
        <v>110.01110185956148</v>
      </c>
      <c r="V440" s="42">
        <v>3.7282822945933144E-3</v>
      </c>
      <c r="W440" s="42">
        <v>9.7089019885913938E-2</v>
      </c>
      <c r="X440" s="42">
        <v>3.3310004674952483</v>
      </c>
      <c r="Y440" s="42">
        <v>2.9118714593996819</v>
      </c>
      <c r="Z440" s="42">
        <v>66.089833043146584</v>
      </c>
      <c r="AA440" s="42">
        <v>5.4981239353049851</v>
      </c>
      <c r="AB440" s="42">
        <v>5.5343564523337454</v>
      </c>
      <c r="AC440" s="42">
        <v>0</v>
      </c>
      <c r="AD440" s="42">
        <v>0.4841314709180265</v>
      </c>
      <c r="AE440" s="42">
        <v>0</v>
      </c>
      <c r="AF440" s="42">
        <v>2.4311108824388462E-2</v>
      </c>
      <c r="AG440" s="42">
        <v>0</v>
      </c>
      <c r="AH440" s="42">
        <v>0</v>
      </c>
      <c r="AI440" s="42">
        <v>3.898863800294116E-2</v>
      </c>
      <c r="AJ440" s="42">
        <v>3.7589112119248216E-2</v>
      </c>
      <c r="AK440" s="42">
        <v>0</v>
      </c>
      <c r="AL440" s="42">
        <v>0.79352447201063347</v>
      </c>
      <c r="AM440" s="42">
        <v>2.7915201686534252</v>
      </c>
      <c r="AN440" s="42">
        <v>0.86722051688007995</v>
      </c>
      <c r="AO440" s="42">
        <v>0.8547427459798137</v>
      </c>
      <c r="AP440" s="42">
        <v>4.6656055648893204</v>
      </c>
      <c r="AQ440" s="42">
        <v>0.87120105211890519</v>
      </c>
      <c r="AR440" s="42">
        <v>1438.1788121465122</v>
      </c>
      <c r="AS440" s="42">
        <v>1233.272872776693</v>
      </c>
      <c r="AT440" s="42">
        <v>116.3547910886369</v>
      </c>
      <c r="AU440" s="42">
        <v>77.606444901703341</v>
      </c>
      <c r="AV440" s="42">
        <v>10.944703379478756</v>
      </c>
      <c r="AW440" s="42">
        <v>85.752401743146748</v>
      </c>
      <c r="AX440" s="42">
        <v>8.0904258987778395</v>
      </c>
      <c r="AY440" s="42">
        <v>5.3961610507857563</v>
      </c>
      <c r="AZ440" s="42">
        <v>0.76101130728963773</v>
      </c>
      <c r="BA440" s="42">
        <v>1.6835241339011824</v>
      </c>
      <c r="BB440" s="42">
        <v>386.74679363278005</v>
      </c>
      <c r="BC440" s="42">
        <v>844.09439100094448</v>
      </c>
      <c r="BD440" s="42">
        <v>0.74816400906724623</v>
      </c>
      <c r="BE440" s="43">
        <v>0.13650864873973562</v>
      </c>
      <c r="BF440" s="43">
        <v>31.359385434468056</v>
      </c>
      <c r="BG440" s="43">
        <v>68.443440996190901</v>
      </c>
      <c r="BH440" s="43">
        <v>6.0664920601291396E-2</v>
      </c>
      <c r="BI440" s="42">
        <v>0.80974084316586903</v>
      </c>
      <c r="BJ440" s="42">
        <v>568.61392446110676</v>
      </c>
      <c r="BK440" s="42">
        <v>169.84027399364581</v>
      </c>
      <c r="BL440" s="42">
        <v>494.00893347877457</v>
      </c>
      <c r="BM440" s="43">
        <v>6.5657881644858626E-2</v>
      </c>
      <c r="BN440" s="43">
        <v>46.106091929264785</v>
      </c>
      <c r="BO440" s="43">
        <v>13.771508134388242</v>
      </c>
      <c r="BP440" s="43">
        <v>40.05674205470212</v>
      </c>
      <c r="BQ440" s="42">
        <v>3.4318177696757557</v>
      </c>
      <c r="BR440" s="43">
        <v>94.547977638288287</v>
      </c>
      <c r="BS440" s="43">
        <v>2.9494425949864507</v>
      </c>
      <c r="BT440" s="43">
        <v>2.5025797667252681</v>
      </c>
      <c r="BU440" s="43">
        <v>7.0846228586671289</v>
      </c>
      <c r="BV440" s="43">
        <v>7.1313103690596638</v>
      </c>
      <c r="BW440" s="43">
        <v>0</v>
      </c>
      <c r="BX440" s="43">
        <v>0.6238289507156648</v>
      </c>
      <c r="BY440" s="42">
        <v>2.4311108824388462E-2</v>
      </c>
      <c r="BZ440" s="42">
        <v>0</v>
      </c>
      <c r="CA440" s="42">
        <v>7.657775012218937E-2</v>
      </c>
      <c r="CB440" s="42">
        <v>0</v>
      </c>
      <c r="CC440" s="43">
        <v>4.4522651575441383</v>
      </c>
      <c r="CD440" s="43">
        <v>6.3915493629880391</v>
      </c>
      <c r="CE440" s="43">
        <v>0.22212670349725169</v>
      </c>
      <c r="CF440" s="43">
        <v>0</v>
      </c>
      <c r="CG440" s="43">
        <v>0.69967862505778022</v>
      </c>
      <c r="CH440" s="43">
        <v>0</v>
      </c>
      <c r="CI440" s="43">
        <v>40.679632907111078</v>
      </c>
      <c r="CJ440" s="43">
        <v>58.398561764333884</v>
      </c>
    </row>
    <row r="441" spans="1:88" ht="15" customHeight="1" x14ac:dyDescent="0.3">
      <c r="A441" s="62" t="s">
        <v>739</v>
      </c>
      <c r="B441" s="62" t="s">
        <v>740</v>
      </c>
      <c r="C441" s="1" t="s">
        <v>2</v>
      </c>
      <c r="D441" s="17" t="s">
        <v>389</v>
      </c>
      <c r="E441" s="17" t="s">
        <v>390</v>
      </c>
      <c r="F441" s="28">
        <v>2</v>
      </c>
      <c r="G441" s="1" t="s">
        <v>104</v>
      </c>
      <c r="H441" s="42">
        <v>6.4180308647133283E-2</v>
      </c>
      <c r="I441" s="42">
        <v>4.5453958643990947E-2</v>
      </c>
      <c r="J441" s="42">
        <v>0.34728762294684551</v>
      </c>
      <c r="K441" s="42">
        <v>5.2386508136541776E-2</v>
      </c>
      <c r="L441" s="43">
        <v>24.326432413626097</v>
      </c>
      <c r="M441" s="42">
        <v>3.2131504287327695</v>
      </c>
      <c r="N441" s="42">
        <v>53.626987899575255</v>
      </c>
      <c r="O441" s="42">
        <v>17.119497948366121</v>
      </c>
      <c r="P441" s="42">
        <v>3.1555221637866268E-2</v>
      </c>
      <c r="Q441" s="42">
        <v>232.48574609527071</v>
      </c>
      <c r="R441" s="42">
        <v>60.279330882862403</v>
      </c>
      <c r="S441" s="42">
        <v>89.705914253397168</v>
      </c>
      <c r="T441" s="42">
        <v>2.251403697134513E-2</v>
      </c>
      <c r="U441" s="42">
        <v>114.8431303518507</v>
      </c>
      <c r="V441" s="42">
        <v>3.9415326899470422E-2</v>
      </c>
      <c r="W441" s="42">
        <v>0.17915719003738495</v>
      </c>
      <c r="X441" s="42">
        <v>1.0819221615593764</v>
      </c>
      <c r="Y441" s="42">
        <v>2.0920765134200248</v>
      </c>
      <c r="Z441" s="42">
        <v>104.05218577534293</v>
      </c>
      <c r="AA441" s="42">
        <v>1.1929195182569015</v>
      </c>
      <c r="AB441" s="42">
        <v>2.3326234837926294</v>
      </c>
      <c r="AC441" s="42">
        <v>0</v>
      </c>
      <c r="AD441" s="42">
        <v>0.94513618018290879</v>
      </c>
      <c r="AE441" s="42">
        <v>3.9356351984371339E-2</v>
      </c>
      <c r="AF441" s="42">
        <v>3.9356351984371339E-2</v>
      </c>
      <c r="AG441" s="42">
        <v>0</v>
      </c>
      <c r="AH441" s="42">
        <v>0.152331331684917</v>
      </c>
      <c r="AI441" s="42">
        <v>2.8381041029633722E-2</v>
      </c>
      <c r="AJ441" s="42">
        <v>0</v>
      </c>
      <c r="AK441" s="42">
        <v>0.18905035514360155</v>
      </c>
      <c r="AL441" s="42">
        <v>0.81935052157319743</v>
      </c>
      <c r="AM441" s="42">
        <v>1.4279253607347109</v>
      </c>
      <c r="AN441" s="42">
        <v>0.72883013924685902</v>
      </c>
      <c r="AO441" s="42">
        <v>0.79661338936098414</v>
      </c>
      <c r="AP441" s="42">
        <v>2.0605246070834147</v>
      </c>
      <c r="AQ441" s="42">
        <v>0.66873934950082647</v>
      </c>
      <c r="AR441" s="42">
        <v>715.02946287948328</v>
      </c>
      <c r="AS441" s="42">
        <v>481.32043757881422</v>
      </c>
      <c r="AT441" s="42">
        <v>118.23570154376696</v>
      </c>
      <c r="AU441" s="42">
        <v>108.52286495757538</v>
      </c>
      <c r="AV441" s="42">
        <v>6.9504587993268867</v>
      </c>
      <c r="AW441" s="42">
        <v>67.314769889410812</v>
      </c>
      <c r="AX441" s="42">
        <v>16.535780367374226</v>
      </c>
      <c r="AY441" s="42">
        <v>15.177397658628605</v>
      </c>
      <c r="AZ441" s="42">
        <v>0.97205208458639025</v>
      </c>
      <c r="BA441" s="42">
        <v>0.45692189023796975</v>
      </c>
      <c r="BB441" s="42">
        <v>98.33845519843679</v>
      </c>
      <c r="BC441" s="42">
        <v>382.50254645316812</v>
      </c>
      <c r="BD441" s="42">
        <v>2.251403697134513E-2</v>
      </c>
      <c r="BE441" s="43">
        <v>9.4930913911826301E-2</v>
      </c>
      <c r="BF441" s="43">
        <v>20.430974361510312</v>
      </c>
      <c r="BG441" s="43">
        <v>79.469417167754258</v>
      </c>
      <c r="BH441" s="43">
        <v>4.6775568235991535E-3</v>
      </c>
      <c r="BI441" s="42">
        <v>0.17063607539288644</v>
      </c>
      <c r="BJ441" s="42">
        <v>256.85763246754078</v>
      </c>
      <c r="BK441" s="42">
        <v>63.839768934542022</v>
      </c>
      <c r="BL441" s="42">
        <v>160.45240010133853</v>
      </c>
      <c r="BM441" s="43">
        <v>3.5451657995500242E-2</v>
      </c>
      <c r="BN441" s="43">
        <v>53.365203804686026</v>
      </c>
      <c r="BO441" s="43">
        <v>13.263465240677325</v>
      </c>
      <c r="BP441" s="43">
        <v>33.335879296641153</v>
      </c>
      <c r="BQ441" s="42">
        <v>1.3004946784962317</v>
      </c>
      <c r="BR441" s="43">
        <v>97.130671068365558</v>
      </c>
      <c r="BS441" s="43">
        <v>1.0999170821639108</v>
      </c>
      <c r="BT441" s="43">
        <v>1.7694118494705313</v>
      </c>
      <c r="BU441" s="43">
        <v>1.0992333447179514</v>
      </c>
      <c r="BV441" s="43">
        <v>2.1494304308170604</v>
      </c>
      <c r="BW441" s="43">
        <v>0</v>
      </c>
      <c r="BX441" s="43">
        <v>0.87090972077855577</v>
      </c>
      <c r="BY441" s="42">
        <v>7.8712703968742678E-2</v>
      </c>
      <c r="BZ441" s="42">
        <v>0.152331331684917</v>
      </c>
      <c r="CA441" s="42">
        <v>2.8381041029633722E-2</v>
      </c>
      <c r="CB441" s="42">
        <v>0.18905035514360155</v>
      </c>
      <c r="CC441" s="43">
        <v>2.9761060215547674</v>
      </c>
      <c r="CD441" s="43">
        <v>3.5258773459452253</v>
      </c>
      <c r="CE441" s="43">
        <v>1.1324821316308726</v>
      </c>
      <c r="CF441" s="43">
        <v>2.1916730403418754</v>
      </c>
      <c r="CG441" s="43">
        <v>0.40833334674801997</v>
      </c>
      <c r="CH441" s="43">
        <v>2.719969438016236</v>
      </c>
      <c r="CI441" s="43">
        <v>42.81884271931785</v>
      </c>
      <c r="CJ441" s="43">
        <v>50.728699323945165</v>
      </c>
    </row>
    <row r="442" spans="1:88" ht="15" customHeight="1" x14ac:dyDescent="0.3">
      <c r="A442" s="62" t="s">
        <v>739</v>
      </c>
      <c r="B442" s="62" t="s">
        <v>740</v>
      </c>
      <c r="C442" s="1" t="s">
        <v>2</v>
      </c>
      <c r="D442" s="17" t="s">
        <v>389</v>
      </c>
      <c r="E442" s="17" t="s">
        <v>390</v>
      </c>
      <c r="F442" s="28">
        <v>3</v>
      </c>
      <c r="G442" s="1" t="s">
        <v>104</v>
      </c>
      <c r="H442" s="42">
        <v>3.2036274920525395E-2</v>
      </c>
      <c r="I442" s="42">
        <v>3.0083066136197063E-2</v>
      </c>
      <c r="J442" s="42">
        <v>0.55545507364430913</v>
      </c>
      <c r="K442" s="42">
        <v>3.4788821161796456E-2</v>
      </c>
      <c r="L442" s="43">
        <v>54.260348367441551</v>
      </c>
      <c r="M442" s="42">
        <v>2.4034416435090167</v>
      </c>
      <c r="N442" s="42">
        <v>154.35773762821927</v>
      </c>
      <c r="O442" s="42">
        <v>36.760977548181998</v>
      </c>
      <c r="P442" s="42">
        <v>0.13436066026291787</v>
      </c>
      <c r="Q442" s="42">
        <v>450.47319729316484</v>
      </c>
      <c r="R442" s="42">
        <v>38.425080552900951</v>
      </c>
      <c r="S442" s="42">
        <v>75.608599588341846</v>
      </c>
      <c r="T442" s="42">
        <v>0</v>
      </c>
      <c r="U442" s="42">
        <v>152.69168385367848</v>
      </c>
      <c r="V442" s="42">
        <v>2.1920254134149962E-2</v>
      </c>
      <c r="W442" s="42">
        <v>0.21457676652421775</v>
      </c>
      <c r="X442" s="42">
        <v>2.6720468944541476</v>
      </c>
      <c r="Y442" s="42">
        <v>2.2006539630741684</v>
      </c>
      <c r="Z442" s="42">
        <v>151.91055393989595</v>
      </c>
      <c r="AA442" s="42">
        <v>1.7507014607954605</v>
      </c>
      <c r="AB442" s="42">
        <v>2.3093896677310539</v>
      </c>
      <c r="AC442" s="42">
        <v>6.9587243442993246E-2</v>
      </c>
      <c r="AD442" s="42">
        <v>0.84391223809654792</v>
      </c>
      <c r="AE442" s="42">
        <v>1.1053731479814232E-2</v>
      </c>
      <c r="AF442" s="42">
        <v>3.3822842974576474E-2</v>
      </c>
      <c r="AG442" s="42">
        <v>0</v>
      </c>
      <c r="AH442" s="42">
        <v>0</v>
      </c>
      <c r="AI442" s="42">
        <v>2.1812421034715267E-2</v>
      </c>
      <c r="AJ442" s="42">
        <v>5.1620111244220127E-2</v>
      </c>
      <c r="AK442" s="42">
        <v>2.4911024262936125E-2</v>
      </c>
      <c r="AL442" s="42">
        <v>0.71264966237505323</v>
      </c>
      <c r="AM442" s="42">
        <v>2.9798306967719732</v>
      </c>
      <c r="AN442" s="42">
        <v>2.0826174717175987</v>
      </c>
      <c r="AO442" s="42">
        <v>1.6898004122338726</v>
      </c>
      <c r="AP442" s="42">
        <v>6.7671732107727038</v>
      </c>
      <c r="AQ442" s="42">
        <v>2.8656712171710059</v>
      </c>
      <c r="AR442" s="42">
        <v>1145.0020956017504</v>
      </c>
      <c r="AS442" s="42">
        <v>813.07610651788514</v>
      </c>
      <c r="AT442" s="42">
        <v>157.80088173186519</v>
      </c>
      <c r="AU442" s="42">
        <v>156.884144549962</v>
      </c>
      <c r="AV442" s="42">
        <v>17.240962802038471</v>
      </c>
      <c r="AW442" s="42">
        <v>71.010883704153997</v>
      </c>
      <c r="AX442" s="42">
        <v>13.781711172234466</v>
      </c>
      <c r="AY442" s="42">
        <v>13.701646936070652</v>
      </c>
      <c r="AZ442" s="42">
        <v>1.5057581875409201</v>
      </c>
      <c r="BA442" s="42">
        <v>0.61757441470103158</v>
      </c>
      <c r="BB442" s="42">
        <v>247.81729400851361</v>
      </c>
      <c r="BC442" s="42">
        <v>564.6412380946706</v>
      </c>
      <c r="BD442" s="42">
        <v>0</v>
      </c>
      <c r="BE442" s="43">
        <v>7.5955302308154463E-2</v>
      </c>
      <c r="BF442" s="43">
        <v>30.478978784633906</v>
      </c>
      <c r="BG442" s="43">
        <v>69.44506591305796</v>
      </c>
      <c r="BH442" s="43">
        <v>0</v>
      </c>
      <c r="BI442" s="42">
        <v>0.20118575634523972</v>
      </c>
      <c r="BJ442" s="42">
        <v>504.76362872674258</v>
      </c>
      <c r="BK442" s="42">
        <v>41.383977270054274</v>
      </c>
      <c r="BL442" s="42">
        <v>266.72731476474314</v>
      </c>
      <c r="BM442" s="43">
        <v>2.4743779177923027E-2</v>
      </c>
      <c r="BN442" s="43">
        <v>62.080735699941442</v>
      </c>
      <c r="BO442" s="43">
        <v>5.0898036405579647</v>
      </c>
      <c r="BP442" s="43">
        <v>32.804716880322687</v>
      </c>
      <c r="BQ442" s="42">
        <v>2.9085439151125154</v>
      </c>
      <c r="BR442" s="43">
        <v>96.762250107785675</v>
      </c>
      <c r="BS442" s="43">
        <v>1.8431734241223727</v>
      </c>
      <c r="BT442" s="43">
        <v>1.3945764680919295</v>
      </c>
      <c r="BU442" s="43">
        <v>1.1159199457775191</v>
      </c>
      <c r="BV442" s="43">
        <v>1.4720350959338633</v>
      </c>
      <c r="BW442" s="43">
        <v>4.4355816607606381E-2</v>
      </c>
      <c r="BX442" s="43">
        <v>0.53792066783893</v>
      </c>
      <c r="BY442" s="42">
        <v>4.4876574454390708E-2</v>
      </c>
      <c r="BZ442" s="42">
        <v>0</v>
      </c>
      <c r="CA442" s="42">
        <v>7.3432532278935397E-2</v>
      </c>
      <c r="CB442" s="42">
        <v>2.4911024262936125E-2</v>
      </c>
      <c r="CC442" s="43">
        <v>5.7750978308646257</v>
      </c>
      <c r="CD442" s="43">
        <v>11.322644840177581</v>
      </c>
      <c r="CE442" s="43">
        <v>0.26029041979653694</v>
      </c>
      <c r="CF442" s="43">
        <v>0</v>
      </c>
      <c r="CG442" s="43">
        <v>0.42591897634773135</v>
      </c>
      <c r="CH442" s="43">
        <v>0.144487431177514</v>
      </c>
      <c r="CI442" s="43">
        <v>33.496376607122031</v>
      </c>
      <c r="CJ442" s="43">
        <v>65.672926565556182</v>
      </c>
    </row>
    <row r="443" spans="1:88" ht="15" customHeight="1" x14ac:dyDescent="0.3">
      <c r="A443" s="62" t="s">
        <v>739</v>
      </c>
      <c r="B443" s="62" t="s">
        <v>740</v>
      </c>
      <c r="C443" s="1" t="s">
        <v>2</v>
      </c>
      <c r="D443" s="17" t="s">
        <v>391</v>
      </c>
      <c r="E443" s="17" t="s">
        <v>392</v>
      </c>
      <c r="F443" s="28">
        <v>1</v>
      </c>
      <c r="G443" s="1" t="s">
        <v>104</v>
      </c>
      <c r="H443" s="42">
        <v>0.43731289602620843</v>
      </c>
      <c r="I443" s="42">
        <v>2.6881281961958154E-3</v>
      </c>
      <c r="J443" s="42">
        <v>2.5004422344584603</v>
      </c>
      <c r="K443" s="42">
        <v>9.0355016816943672E-3</v>
      </c>
      <c r="L443" s="43">
        <v>6.619276662041095</v>
      </c>
      <c r="M443" s="42">
        <v>454.92616082062233</v>
      </c>
      <c r="N443" s="42">
        <v>857.77082420540228</v>
      </c>
      <c r="O443" s="42">
        <v>4.514474319644699</v>
      </c>
      <c r="P443" s="42">
        <v>1.7609327694771554E-2</v>
      </c>
      <c r="Q443" s="42">
        <v>407.14027735555112</v>
      </c>
      <c r="R443" s="42">
        <v>1532.6769961700354</v>
      </c>
      <c r="S443" s="42">
        <v>213.64931951250071</v>
      </c>
      <c r="T443" s="42">
        <v>1.5792603804021501E-2</v>
      </c>
      <c r="U443" s="42">
        <v>109.55925030140962</v>
      </c>
      <c r="V443" s="42">
        <v>3.08384987818793E-3</v>
      </c>
      <c r="W443" s="42">
        <v>0.28302105682066825</v>
      </c>
      <c r="X443" s="42">
        <v>2.1312398398160268</v>
      </c>
      <c r="Y443" s="42">
        <v>2.1101786136479448</v>
      </c>
      <c r="Z443" s="42">
        <v>57.419436192292956</v>
      </c>
      <c r="AA443" s="42">
        <v>0.71070695987551946</v>
      </c>
      <c r="AB443" s="42">
        <v>2.546025291723764</v>
      </c>
      <c r="AC443" s="42">
        <v>3.0319310950829132E-3</v>
      </c>
      <c r="AD443" s="42">
        <v>0.68535188827353832</v>
      </c>
      <c r="AE443" s="42">
        <v>5.7403186584864409E-2</v>
      </c>
      <c r="AF443" s="42">
        <v>5.7403186584864409E-2</v>
      </c>
      <c r="AG443" s="42">
        <v>0</v>
      </c>
      <c r="AH443" s="42">
        <v>0.28184516242296564</v>
      </c>
      <c r="AI443" s="42">
        <v>2.3166579226203333E-2</v>
      </c>
      <c r="AJ443" s="42">
        <v>6.8257054387968197E-2</v>
      </c>
      <c r="AK443" s="42">
        <v>0</v>
      </c>
      <c r="AL443" s="42">
        <v>0.54933912728589529</v>
      </c>
      <c r="AM443" s="42">
        <v>1.3879493833866459</v>
      </c>
      <c r="AN443" s="42">
        <v>0.23579241019038227</v>
      </c>
      <c r="AO443" s="42">
        <v>0.32355469719221308</v>
      </c>
      <c r="AP443" s="42">
        <v>1.6987788440259921</v>
      </c>
      <c r="AQ443" s="42">
        <v>0.28360056598332894</v>
      </c>
      <c r="AR443" s="42">
        <v>3660.6986258597631</v>
      </c>
      <c r="AS443" s="42">
        <v>3480.2802097376589</v>
      </c>
      <c r="AT443" s="42">
        <v>114.08677366157247</v>
      </c>
      <c r="AU443" s="42">
        <v>61.364552263260855</v>
      </c>
      <c r="AV443" s="42">
        <v>4.9670901972713235</v>
      </c>
      <c r="AW443" s="42">
        <v>95.071475842135712</v>
      </c>
      <c r="AX443" s="42">
        <v>3.1165300758616175</v>
      </c>
      <c r="AY443" s="42">
        <v>1.6763071351946812</v>
      </c>
      <c r="AZ443" s="42">
        <v>0.13568694680799454</v>
      </c>
      <c r="BA443" s="42">
        <v>2.9404432586808644</v>
      </c>
      <c r="BB443" s="42">
        <v>1323.839771509392</v>
      </c>
      <c r="BC443" s="42">
        <v>2153.484202365782</v>
      </c>
      <c r="BD443" s="42">
        <v>1.5792603804021501E-2</v>
      </c>
      <c r="BE443" s="43">
        <v>8.4488692906210361E-2</v>
      </c>
      <c r="BF443" s="43">
        <v>38.038309898305059</v>
      </c>
      <c r="BG443" s="43">
        <v>61.876747634872487</v>
      </c>
      <c r="BH443" s="43">
        <v>4.5377391624486284E-4</v>
      </c>
      <c r="BI443" s="42">
        <v>0.4797503292066958</v>
      </c>
      <c r="BJ443" s="42">
        <v>413.76224214578843</v>
      </c>
      <c r="BK443" s="42">
        <v>1990.1035992251161</v>
      </c>
      <c r="BL443" s="42">
        <v>1075.9346180375478</v>
      </c>
      <c r="BM443" s="43">
        <v>1.3784819046017534E-2</v>
      </c>
      <c r="BN443" s="43">
        <v>11.888762318278317</v>
      </c>
      <c r="BO443" s="43">
        <v>57.182280715699292</v>
      </c>
      <c r="BP443" s="43">
        <v>30.915172146976378</v>
      </c>
      <c r="BQ443" s="42">
        <v>2.4173447465148832</v>
      </c>
      <c r="BR443" s="43">
        <v>96.031508986665429</v>
      </c>
      <c r="BS443" s="43">
        <v>2.1188650260947037</v>
      </c>
      <c r="BT443" s="43">
        <v>1.8496259872398428</v>
      </c>
      <c r="BU443" s="43">
        <v>1.1581718331888193</v>
      </c>
      <c r="BV443" s="43">
        <v>4.1490163259091801</v>
      </c>
      <c r="BW443" s="43">
        <v>4.9408510015286787E-3</v>
      </c>
      <c r="BX443" s="43">
        <v>1.1168530739592157</v>
      </c>
      <c r="BY443" s="42">
        <v>0.11480637316972882</v>
      </c>
      <c r="BZ443" s="42">
        <v>0.28184516242296564</v>
      </c>
      <c r="CA443" s="42">
        <v>9.1423633614171523E-2</v>
      </c>
      <c r="CB443" s="42">
        <v>0</v>
      </c>
      <c r="CC443" s="43">
        <v>2.1730809208629234</v>
      </c>
      <c r="CD443" s="43">
        <v>2.305934107201534</v>
      </c>
      <c r="CE443" s="43">
        <v>2.3113406161377505</v>
      </c>
      <c r="CF443" s="43">
        <v>5.6742509443013054</v>
      </c>
      <c r="CG443" s="43">
        <v>1.8405873455729713</v>
      </c>
      <c r="CH443" s="43">
        <v>0</v>
      </c>
      <c r="CI443" s="43">
        <v>43.749576403035881</v>
      </c>
      <c r="CJ443" s="43">
        <v>46.424244690952087</v>
      </c>
    </row>
    <row r="444" spans="1:88" ht="15" customHeight="1" x14ac:dyDescent="0.3">
      <c r="A444" s="62" t="s">
        <v>739</v>
      </c>
      <c r="B444" s="62" t="s">
        <v>740</v>
      </c>
      <c r="C444" s="1" t="s">
        <v>2</v>
      </c>
      <c r="D444" s="17" t="s">
        <v>391</v>
      </c>
      <c r="E444" s="17" t="s">
        <v>392</v>
      </c>
      <c r="F444" s="28">
        <v>2</v>
      </c>
      <c r="G444" s="1" t="s">
        <v>104</v>
      </c>
      <c r="H444" s="42">
        <v>0</v>
      </c>
      <c r="I444" s="42">
        <v>3.9550320388823917E-2</v>
      </c>
      <c r="J444" s="42">
        <v>0.98057372467534287</v>
      </c>
      <c r="K444" s="42">
        <v>8.4727587224787317E-3</v>
      </c>
      <c r="L444" s="43">
        <v>2.1014498797627179</v>
      </c>
      <c r="M444" s="42">
        <v>188.95383941860652</v>
      </c>
      <c r="N444" s="42">
        <v>333.29825883112068</v>
      </c>
      <c r="O444" s="42">
        <v>1.6233218787369721</v>
      </c>
      <c r="P444" s="42">
        <v>2.0718950471016587E-2</v>
      </c>
      <c r="Q444" s="42">
        <v>173.04901365851782</v>
      </c>
      <c r="R444" s="42">
        <v>745.87645734104672</v>
      </c>
      <c r="S444" s="42">
        <v>94.260296499201615</v>
      </c>
      <c r="T444" s="42">
        <v>0.78000086629741672</v>
      </c>
      <c r="U444" s="42">
        <v>705.23457288730401</v>
      </c>
      <c r="V444" s="42">
        <v>1.1510648963934016E-2</v>
      </c>
      <c r="W444" s="42">
        <v>0.90203838378808843</v>
      </c>
      <c r="X444" s="42">
        <v>2.8389778543720023</v>
      </c>
      <c r="Y444" s="42">
        <v>3.3143107948986774</v>
      </c>
      <c r="Z444" s="42">
        <v>82.346012532281421</v>
      </c>
      <c r="AA444" s="42">
        <v>5.8592899986036509</v>
      </c>
      <c r="AB444" s="42">
        <v>5.6579347690443882</v>
      </c>
      <c r="AC444" s="42">
        <v>2.0672131119516813E-2</v>
      </c>
      <c r="AD444" s="42">
        <v>0.601664085707873</v>
      </c>
      <c r="AE444" s="42">
        <v>0.21377402554915154</v>
      </c>
      <c r="AF444" s="42">
        <v>0.29881109247708487</v>
      </c>
      <c r="AG444" s="42">
        <v>0</v>
      </c>
      <c r="AH444" s="42">
        <v>12.73749654723259</v>
      </c>
      <c r="AI444" s="42">
        <v>0</v>
      </c>
      <c r="AJ444" s="42">
        <v>1.7091440715007008E-2</v>
      </c>
      <c r="AK444" s="42">
        <v>1.0549238550263436</v>
      </c>
      <c r="AL444" s="42">
        <v>3.2960038850922215</v>
      </c>
      <c r="AM444" s="42">
        <v>6.9985360725479211</v>
      </c>
      <c r="AN444" s="42">
        <v>2.8708698087069293</v>
      </c>
      <c r="AO444" s="42">
        <v>5.4022937202705519</v>
      </c>
      <c r="AP444" s="42">
        <v>13.566082358902236</v>
      </c>
      <c r="AQ444" s="42">
        <v>4.6742235078958032</v>
      </c>
      <c r="AR444" s="42">
        <v>2398.9090445280476</v>
      </c>
      <c r="AS444" s="42">
        <v>1540.9919541275481</v>
      </c>
      <c r="AT444" s="42">
        <v>712.30141056932678</v>
      </c>
      <c r="AU444" s="42">
        <v>94.485573516756844</v>
      </c>
      <c r="AV444" s="42">
        <v>51.130106314415833</v>
      </c>
      <c r="AW444" s="42">
        <v>64.237198056448904</v>
      </c>
      <c r="AX444" s="42">
        <v>29.692722706352644</v>
      </c>
      <c r="AY444" s="42">
        <v>3.9386892859602183</v>
      </c>
      <c r="AZ444" s="42">
        <v>2.1313899512382295</v>
      </c>
      <c r="BA444" s="42">
        <v>1.0201240450641669</v>
      </c>
      <c r="BB444" s="42">
        <v>525.98534276694932</v>
      </c>
      <c r="BC444" s="42">
        <v>1013.2064864492372</v>
      </c>
      <c r="BD444" s="42">
        <v>0.78000086629741672</v>
      </c>
      <c r="BE444" s="43">
        <v>6.6199180490966472E-2</v>
      </c>
      <c r="BF444" s="43">
        <v>34.132906492996099</v>
      </c>
      <c r="BG444" s="43">
        <v>65.750277523212432</v>
      </c>
      <c r="BH444" s="43">
        <v>5.0616803300509376E-2</v>
      </c>
      <c r="BI444" s="42">
        <v>0.80919257549091206</v>
      </c>
      <c r="BJ444" s="42">
        <v>175.19001385866937</v>
      </c>
      <c r="BK444" s="42">
        <v>935.81087048432858</v>
      </c>
      <c r="BL444" s="42">
        <v>429.18187720905928</v>
      </c>
      <c r="BM444" s="43">
        <v>5.2511148635363672E-2</v>
      </c>
      <c r="BN444" s="43">
        <v>11.36865208085109</v>
      </c>
      <c r="BO444" s="43">
        <v>60.727823268496536</v>
      </c>
      <c r="BP444" s="43">
        <v>27.851013502017018</v>
      </c>
      <c r="BQ444" s="42">
        <v>3.7525268871240249</v>
      </c>
      <c r="BR444" s="43">
        <v>99.007886608511072</v>
      </c>
      <c r="BS444" s="43">
        <v>0.52681727586706772</v>
      </c>
      <c r="BT444" s="43">
        <v>0.46529611562184353</v>
      </c>
      <c r="BU444" s="43">
        <v>6.2012535676301068</v>
      </c>
      <c r="BV444" s="43">
        <v>5.9881467174890615</v>
      </c>
      <c r="BW444" s="43">
        <v>2.1878611040923247E-2</v>
      </c>
      <c r="BX444" s="43">
        <v>0.63677878358982387</v>
      </c>
      <c r="BY444" s="42">
        <v>0.51258511802623641</v>
      </c>
      <c r="BZ444" s="42">
        <v>12.73749654723259</v>
      </c>
      <c r="CA444" s="42">
        <v>1.7091440715007008E-2</v>
      </c>
      <c r="CB444" s="42">
        <v>1.0549238550263436</v>
      </c>
      <c r="CC444" s="43">
        <v>13.165409766347073</v>
      </c>
      <c r="CD444" s="43">
        <v>23.642599587068592</v>
      </c>
      <c r="CE444" s="43">
        <v>1.0025113479604013</v>
      </c>
      <c r="CF444" s="43">
        <v>24.911930495324096</v>
      </c>
      <c r="CG444" s="43">
        <v>3.3427352194235857E-2</v>
      </c>
      <c r="CH444" s="43">
        <v>2.0632146714878119</v>
      </c>
      <c r="CI444" s="43">
        <v>25.748840977150799</v>
      </c>
      <c r="CJ444" s="43">
        <v>46.240075155882671</v>
      </c>
    </row>
    <row r="445" spans="1:88" ht="15" customHeight="1" x14ac:dyDescent="0.3">
      <c r="A445" s="62" t="s">
        <v>739</v>
      </c>
      <c r="B445" s="62" t="s">
        <v>740</v>
      </c>
      <c r="C445" s="1" t="s">
        <v>2</v>
      </c>
      <c r="D445" s="17" t="s">
        <v>391</v>
      </c>
      <c r="E445" s="17" t="s">
        <v>392</v>
      </c>
      <c r="F445" s="28">
        <v>3</v>
      </c>
      <c r="G445" s="1" t="s">
        <v>104</v>
      </c>
      <c r="H445" s="42">
        <v>3.9765425194303955E-2</v>
      </c>
      <c r="I445" s="42">
        <v>0.27887988039790695</v>
      </c>
      <c r="J445" s="42">
        <v>2.844101457084995</v>
      </c>
      <c r="K445" s="42">
        <v>5.9535530043492511E-2</v>
      </c>
      <c r="L445" s="43">
        <v>10.612514727638352</v>
      </c>
      <c r="M445" s="42">
        <v>622.27149768301297</v>
      </c>
      <c r="N445" s="42">
        <v>1593.5283683798773</v>
      </c>
      <c r="O445" s="42">
        <v>7.71151324823047</v>
      </c>
      <c r="P445" s="42">
        <v>6.6043058272364327E-2</v>
      </c>
      <c r="Q445" s="42">
        <v>668.66067547085083</v>
      </c>
      <c r="R445" s="42">
        <v>1553.1923745499284</v>
      </c>
      <c r="S445" s="42">
        <v>180.31556093395793</v>
      </c>
      <c r="T445" s="42">
        <v>1.5818044052505139E-2</v>
      </c>
      <c r="U445" s="42">
        <v>45.718514994118657</v>
      </c>
      <c r="V445" s="42">
        <v>2.3805067082955662E-2</v>
      </c>
      <c r="W445" s="42">
        <v>1.4823994647010352E-2</v>
      </c>
      <c r="X445" s="42">
        <v>4.497242823056582</v>
      </c>
      <c r="Y445" s="42">
        <v>1.6495574470517831</v>
      </c>
      <c r="Z445" s="42">
        <v>139.23800223157278</v>
      </c>
      <c r="AA445" s="42">
        <v>0.90299854723867556</v>
      </c>
      <c r="AB445" s="42">
        <v>7.2645237669259322</v>
      </c>
      <c r="AC445" s="42">
        <v>0</v>
      </c>
      <c r="AD445" s="42">
        <v>1.3439011646982211</v>
      </c>
      <c r="AE445" s="42">
        <v>0.11736897636190269</v>
      </c>
      <c r="AF445" s="42">
        <v>0.19374793100391252</v>
      </c>
      <c r="AG445" s="42">
        <v>0</v>
      </c>
      <c r="AH445" s="42">
        <v>5.128713783954324</v>
      </c>
      <c r="AI445" s="42">
        <v>1.7948381179175917E-2</v>
      </c>
      <c r="AJ445" s="42">
        <v>3.6788152690427019E-2</v>
      </c>
      <c r="AK445" s="42">
        <v>0</v>
      </c>
      <c r="AL445" s="42">
        <v>0.36746403693083324</v>
      </c>
      <c r="AM445" s="42">
        <v>0.85614912690693024</v>
      </c>
      <c r="AN445" s="42">
        <v>1.0192303643537175</v>
      </c>
      <c r="AO445" s="42">
        <v>0.62421136698261115</v>
      </c>
      <c r="AP445" s="42">
        <v>1.5090635776814925</v>
      </c>
      <c r="AQ445" s="42">
        <v>1.1503690697253346</v>
      </c>
      <c r="AR445" s="42">
        <v>4851.2710731927045</v>
      </c>
      <c r="AS445" s="42">
        <v>4639.5966483885422</v>
      </c>
      <c r="AT445" s="42">
        <v>51.903944325956985</v>
      </c>
      <c r="AU445" s="42">
        <v>148.74942571043559</v>
      </c>
      <c r="AV445" s="42">
        <v>11.021054767770663</v>
      </c>
      <c r="AW445" s="42">
        <v>95.636722384493439</v>
      </c>
      <c r="AX445" s="42">
        <v>1.0699040219123048</v>
      </c>
      <c r="AY445" s="42">
        <v>3.0661948892610744</v>
      </c>
      <c r="AZ445" s="42">
        <v>0.22717870433320309</v>
      </c>
      <c r="BA445" s="42">
        <v>3.1627467626772061</v>
      </c>
      <c r="BB445" s="42">
        <v>2234.1834295688022</v>
      </c>
      <c r="BC445" s="42">
        <v>2402.2346540130097</v>
      </c>
      <c r="BD445" s="42">
        <v>1.5818044052505139E-2</v>
      </c>
      <c r="BE445" s="43">
        <v>6.8168571588560697E-2</v>
      </c>
      <c r="BF445" s="43">
        <v>48.154690997649432</v>
      </c>
      <c r="BG445" s="43">
        <v>51.776799495002891</v>
      </c>
      <c r="BH445" s="43">
        <v>3.4093575910309299E-4</v>
      </c>
      <c r="BI445" s="42">
        <v>0.18116205756266596</v>
      </c>
      <c r="BJ445" s="42">
        <v>679.55207007888714</v>
      </c>
      <c r="BK445" s="42">
        <v>2178.3079736900263</v>
      </c>
      <c r="BL445" s="42">
        <v>1781.5554425620655</v>
      </c>
      <c r="BM445" s="43">
        <v>3.9046941208906263E-3</v>
      </c>
      <c r="BN445" s="43">
        <v>14.646791985999776</v>
      </c>
      <c r="BO445" s="43">
        <v>46.950373896114691</v>
      </c>
      <c r="BP445" s="43">
        <v>38.398929423764628</v>
      </c>
      <c r="BQ445" s="42">
        <v>4.5358718847865482</v>
      </c>
      <c r="BR445" s="43">
        <v>88.082930089101126</v>
      </c>
      <c r="BS445" s="43">
        <v>8.7389733934308609</v>
      </c>
      <c r="BT445" s="43">
        <v>3.1780965174680285</v>
      </c>
      <c r="BU445" s="43">
        <v>0.60706019060302507</v>
      </c>
      <c r="BV445" s="43">
        <v>4.8837323117250104</v>
      </c>
      <c r="BW445" s="43">
        <v>0</v>
      </c>
      <c r="BX445" s="43">
        <v>0.90346645594070296</v>
      </c>
      <c r="BY445" s="42">
        <v>0.31111690736581521</v>
      </c>
      <c r="BZ445" s="42">
        <v>5.128713783954324</v>
      </c>
      <c r="CA445" s="42">
        <v>5.4736533869602935E-2</v>
      </c>
      <c r="CB445" s="42">
        <v>0</v>
      </c>
      <c r="CC445" s="43">
        <v>2.2428435281914809</v>
      </c>
      <c r="CD445" s="43">
        <v>3.2836440143894379</v>
      </c>
      <c r="CE445" s="43">
        <v>2.8229322321818739</v>
      </c>
      <c r="CF445" s="43">
        <v>46.535598379861419</v>
      </c>
      <c r="CG445" s="43">
        <v>0.49665422251299668</v>
      </c>
      <c r="CH445" s="43">
        <v>0</v>
      </c>
      <c r="CI445" s="43">
        <v>20.350534276903545</v>
      </c>
      <c r="CJ445" s="43">
        <v>29.794280888540154</v>
      </c>
    </row>
    <row r="446" spans="1:88" ht="15" customHeight="1" x14ac:dyDescent="0.3">
      <c r="A446" s="62" t="s">
        <v>739</v>
      </c>
      <c r="B446" s="62" t="s">
        <v>740</v>
      </c>
      <c r="C446" s="1" t="s">
        <v>2</v>
      </c>
      <c r="D446" s="17" t="s">
        <v>393</v>
      </c>
      <c r="E446" s="17" t="s">
        <v>394</v>
      </c>
      <c r="F446" s="28">
        <v>1</v>
      </c>
      <c r="G446" s="1" t="s">
        <v>104</v>
      </c>
      <c r="H446" s="42">
        <v>0</v>
      </c>
      <c r="I446" s="42">
        <v>0.37554418445007159</v>
      </c>
      <c r="J446" s="42">
        <v>3.0781545902513647</v>
      </c>
      <c r="K446" s="42">
        <v>1.2477117437454329E-2</v>
      </c>
      <c r="L446" s="43">
        <v>16.881137733968806</v>
      </c>
      <c r="M446" s="42">
        <v>728.65425845722154</v>
      </c>
      <c r="N446" s="42">
        <v>639.31964126711034</v>
      </c>
      <c r="O446" s="42">
        <v>11.954245739926602</v>
      </c>
      <c r="P446" s="42">
        <v>0.29558348497341297</v>
      </c>
      <c r="Q446" s="42">
        <v>632.43451955689181</v>
      </c>
      <c r="R446" s="42">
        <v>857.48483665234937</v>
      </c>
      <c r="S446" s="42">
        <v>43.975196863204474</v>
      </c>
      <c r="T446" s="42">
        <v>1.1169666950643593E-2</v>
      </c>
      <c r="U446" s="42">
        <v>98.80777368918973</v>
      </c>
      <c r="V446" s="42">
        <v>0</v>
      </c>
      <c r="W446" s="42">
        <v>0</v>
      </c>
      <c r="X446" s="42">
        <v>5.0088068783779347</v>
      </c>
      <c r="Y446" s="42">
        <v>2.7761333894395053</v>
      </c>
      <c r="Z446" s="42">
        <v>71.239579921712007</v>
      </c>
      <c r="AA446" s="42">
        <v>1.7246269499629774</v>
      </c>
      <c r="AB446" s="42">
        <v>0.96103373492122413</v>
      </c>
      <c r="AC446" s="42">
        <v>0.11678017708515932</v>
      </c>
      <c r="AD446" s="42">
        <v>0.55369576508909923</v>
      </c>
      <c r="AE446" s="42">
        <v>6.6544615379971417E-2</v>
      </c>
      <c r="AF446" s="42">
        <v>7.7990067862729037E-2</v>
      </c>
      <c r="AG446" s="42">
        <v>0</v>
      </c>
      <c r="AH446" s="42">
        <v>10.685134008759627</v>
      </c>
      <c r="AI446" s="42">
        <v>2.2373675077875108E-2</v>
      </c>
      <c r="AJ446" s="42">
        <v>2.5919344385675159E-2</v>
      </c>
      <c r="AK446" s="42">
        <v>2.4409926201576317E-2</v>
      </c>
      <c r="AL446" s="42">
        <v>0.46662578192076543</v>
      </c>
      <c r="AM446" s="42">
        <v>1.2653937882442727</v>
      </c>
      <c r="AN446" s="42">
        <v>0.74561783665181181</v>
      </c>
      <c r="AO446" s="42">
        <v>0.87319732341196832</v>
      </c>
      <c r="AP446" s="42">
        <v>3.0202243209725124</v>
      </c>
      <c r="AQ446" s="42">
        <v>1.226970304046227</v>
      </c>
      <c r="AR446" s="42">
        <v>3134.1655968134282</v>
      </c>
      <c r="AS446" s="42">
        <v>2934.4767653147355</v>
      </c>
      <c r="AT446" s="42">
        <v>106.59271395700718</v>
      </c>
      <c r="AU446" s="42">
        <v>74.595716548770483</v>
      </c>
      <c r="AV446" s="42">
        <v>18.500400992915011</v>
      </c>
      <c r="AW446" s="42">
        <v>93.62864452019636</v>
      </c>
      <c r="AX446" s="42">
        <v>3.4009917684433213</v>
      </c>
      <c r="AY446" s="42">
        <v>2.3800821700236101</v>
      </c>
      <c r="AZ446" s="42">
        <v>0.59028154133670396</v>
      </c>
      <c r="BA446" s="42">
        <v>3.4536987747014365</v>
      </c>
      <c r="BB446" s="42">
        <v>1396.8217603156647</v>
      </c>
      <c r="BC446" s="42">
        <v>1534.190136557419</v>
      </c>
      <c r="BD446" s="42">
        <v>1.1169666950643593E-2</v>
      </c>
      <c r="BE446" s="43">
        <v>0.11769385314356075</v>
      </c>
      <c r="BF446" s="43">
        <v>47.600368720787934</v>
      </c>
      <c r="BG446" s="43">
        <v>52.281556790342158</v>
      </c>
      <c r="BH446" s="43">
        <v>3.8063572636417165E-4</v>
      </c>
      <c r="BI446" s="42">
        <v>0.31923026936151089</v>
      </c>
      <c r="BJ446" s="42">
        <v>649.69120147531066</v>
      </c>
      <c r="BK446" s="42">
        <v>1589.2172496998223</v>
      </c>
      <c r="BL446" s="42">
        <v>695.24908387024141</v>
      </c>
      <c r="BM446" s="43">
        <v>1.0878609540712177E-2</v>
      </c>
      <c r="BN446" s="43">
        <v>22.139933399868934</v>
      </c>
      <c r="BO446" s="43">
        <v>54.156750139726249</v>
      </c>
      <c r="BP446" s="43">
        <v>23.69243785086412</v>
      </c>
      <c r="BQ446" s="42">
        <v>5.0088068783779347</v>
      </c>
      <c r="BR446" s="43">
        <v>92.696554971892908</v>
      </c>
      <c r="BS446" s="43">
        <v>4.699014306360727</v>
      </c>
      <c r="BT446" s="43">
        <v>2.6044307217463505</v>
      </c>
      <c r="BU446" s="43">
        <v>2.3119651231387004</v>
      </c>
      <c r="BV446" s="43">
        <v>1.2883229485340526</v>
      </c>
      <c r="BW446" s="43">
        <v>0.15655078131571906</v>
      </c>
      <c r="BX446" s="43">
        <v>0.74226214413678082</v>
      </c>
      <c r="BY446" s="42">
        <v>0.14453468324270047</v>
      </c>
      <c r="BZ446" s="42">
        <v>10.685134008759627</v>
      </c>
      <c r="CA446" s="42">
        <v>4.8293019463550267E-2</v>
      </c>
      <c r="CB446" s="42">
        <v>2.4409926201576317E-2</v>
      </c>
      <c r="CC446" s="43">
        <v>2.4776374068168501</v>
      </c>
      <c r="CD446" s="43">
        <v>5.1203919484307079</v>
      </c>
      <c r="CE446" s="43">
        <v>0.78125162421102146</v>
      </c>
      <c r="CF446" s="43">
        <v>57.756229245256094</v>
      </c>
      <c r="CG446" s="43">
        <v>0.2610376903832774</v>
      </c>
      <c r="CH446" s="43">
        <v>0.13194268713918383</v>
      </c>
      <c r="CI446" s="43">
        <v>13.392344348458698</v>
      </c>
      <c r="CJ446" s="43">
        <v>27.677194404551742</v>
      </c>
    </row>
    <row r="447" spans="1:88" ht="15" customHeight="1" x14ac:dyDescent="0.3">
      <c r="A447" s="62" t="s">
        <v>739</v>
      </c>
      <c r="B447" s="62" t="s">
        <v>740</v>
      </c>
      <c r="C447" s="1" t="s">
        <v>2</v>
      </c>
      <c r="D447" s="17" t="s">
        <v>393</v>
      </c>
      <c r="E447" s="17" t="s">
        <v>394</v>
      </c>
      <c r="F447" s="28">
        <v>2</v>
      </c>
      <c r="G447" s="1" t="s">
        <v>104</v>
      </c>
      <c r="H447" s="42">
        <v>0</v>
      </c>
      <c r="I447" s="42">
        <v>3.2997407658896964E-2</v>
      </c>
      <c r="J447" s="42">
        <v>2.4902252307302746</v>
      </c>
      <c r="K447" s="42">
        <v>8.6057256805206067E-3</v>
      </c>
      <c r="L447" s="43">
        <v>7.1546816664303154</v>
      </c>
      <c r="M447" s="42">
        <v>407.14429455658228</v>
      </c>
      <c r="N447" s="42">
        <v>351.66640204343219</v>
      </c>
      <c r="O447" s="42">
        <v>5.2442445425785573</v>
      </c>
      <c r="P447" s="42">
        <v>1.1640500746436135E-2</v>
      </c>
      <c r="Q447" s="42">
        <v>356.9549698986213</v>
      </c>
      <c r="R447" s="42">
        <v>597.51600224560616</v>
      </c>
      <c r="S447" s="42">
        <v>31.928707752518537</v>
      </c>
      <c r="T447" s="42">
        <v>2.6976898009910575E-2</v>
      </c>
      <c r="U447" s="42">
        <v>70.02877349044573</v>
      </c>
      <c r="V447" s="42">
        <v>3.56799479102623E-2</v>
      </c>
      <c r="W447" s="42">
        <v>0.14226892498164329</v>
      </c>
      <c r="X447" s="42">
        <v>4.0292752991822329</v>
      </c>
      <c r="Y447" s="42">
        <v>3.2445243122526817</v>
      </c>
      <c r="Z447" s="42">
        <v>32.204193493708054</v>
      </c>
      <c r="AA447" s="42">
        <v>1.0824134336934348</v>
      </c>
      <c r="AB447" s="42">
        <v>1.9767350792296943</v>
      </c>
      <c r="AC447" s="42">
        <v>0</v>
      </c>
      <c r="AD447" s="42">
        <v>0.6470659349091209</v>
      </c>
      <c r="AE447" s="42">
        <v>0.19565084778085687</v>
      </c>
      <c r="AF447" s="42">
        <v>0.56709231904838331</v>
      </c>
      <c r="AG447" s="42">
        <v>0</v>
      </c>
      <c r="AH447" s="42">
        <v>3.0111228685707112</v>
      </c>
      <c r="AI447" s="42">
        <v>1.31012248045481E-2</v>
      </c>
      <c r="AJ447" s="42">
        <v>8.20364734160808E-3</v>
      </c>
      <c r="AK447" s="42">
        <v>0.12441241375915732</v>
      </c>
      <c r="AL447" s="42">
        <v>0.5861529575973432</v>
      </c>
      <c r="AM447" s="42">
        <v>1.5003930628419244</v>
      </c>
      <c r="AN447" s="42">
        <v>0.37028926216489383</v>
      </c>
      <c r="AO447" s="42">
        <v>0.80079468215387739</v>
      </c>
      <c r="AP447" s="42">
        <v>2.9121838785409078</v>
      </c>
      <c r="AQ447" s="42">
        <v>0.34219462760638097</v>
      </c>
      <c r="AR447" s="42">
        <v>1884.0022701771188</v>
      </c>
      <c r="AS447" s="42">
        <v>1760.1797484685953</v>
      </c>
      <c r="AT447" s="42">
        <v>77.480521974772557</v>
      </c>
      <c r="AU447" s="42">
        <v>35.910407941540299</v>
      </c>
      <c r="AV447" s="42">
        <v>10.431591792210591</v>
      </c>
      <c r="AW447" s="42">
        <v>93.427687234321496</v>
      </c>
      <c r="AX447" s="42">
        <v>4.1125492894171751</v>
      </c>
      <c r="AY447" s="42">
        <v>1.9060703115906696</v>
      </c>
      <c r="AZ447" s="42">
        <v>0.55369316467065066</v>
      </c>
      <c r="BA447" s="42">
        <v>2.5232226383891714</v>
      </c>
      <c r="BB447" s="42">
        <v>771.21822853470394</v>
      </c>
      <c r="BC447" s="42">
        <v>986.41132039749243</v>
      </c>
      <c r="BD447" s="42">
        <v>2.6976898009910575E-2</v>
      </c>
      <c r="BE447" s="43">
        <v>0.14335028229840982</v>
      </c>
      <c r="BF447" s="43">
        <v>43.814742738955211</v>
      </c>
      <c r="BG447" s="43">
        <v>56.040374356976741</v>
      </c>
      <c r="BH447" s="43">
        <v>1.5326217696449021E-3</v>
      </c>
      <c r="BI447" s="42">
        <v>4.7223124436867311E-2</v>
      </c>
      <c r="BJ447" s="42">
        <v>364.1426489727105</v>
      </c>
      <c r="BK447" s="42">
        <v>1007.1505220329187</v>
      </c>
      <c r="BL447" s="42">
        <v>388.83935433852929</v>
      </c>
      <c r="BM447" s="43">
        <v>2.6828580704869901E-3</v>
      </c>
      <c r="BN447" s="43">
        <v>20.687810394905668</v>
      </c>
      <c r="BO447" s="43">
        <v>57.218617752486203</v>
      </c>
      <c r="BP447" s="43">
        <v>22.090888994537643</v>
      </c>
      <c r="BQ447" s="42">
        <v>4.2072241720741381</v>
      </c>
      <c r="BR447" s="43">
        <v>90.382423486056155</v>
      </c>
      <c r="BS447" s="43">
        <v>5.4300410798006737</v>
      </c>
      <c r="BT447" s="43">
        <v>4.1875354341431645</v>
      </c>
      <c r="BU447" s="43">
        <v>3.0142053397319524</v>
      </c>
      <c r="BV447" s="43">
        <v>5.5046299737047946</v>
      </c>
      <c r="BW447" s="43">
        <v>0</v>
      </c>
      <c r="BX447" s="43">
        <v>1.8018896804583791</v>
      </c>
      <c r="BY447" s="42">
        <v>0.76274316682924015</v>
      </c>
      <c r="BZ447" s="42">
        <v>3.0111228685707112</v>
      </c>
      <c r="CA447" s="42">
        <v>2.130487214615618E-2</v>
      </c>
      <c r="CB447" s="42">
        <v>0.12441241375915732</v>
      </c>
      <c r="CC447" s="43">
        <v>2.4568352826041613</v>
      </c>
      <c r="CD447" s="43">
        <v>4.0551731883011666</v>
      </c>
      <c r="CE447" s="43">
        <v>7.3118578834611858</v>
      </c>
      <c r="CF447" s="43">
        <v>28.865420815442153</v>
      </c>
      <c r="CG447" s="43">
        <v>0.20423414346087443</v>
      </c>
      <c r="CH447" s="43">
        <v>1.1926503283234082</v>
      </c>
      <c r="CI447" s="43">
        <v>23.551873305076153</v>
      </c>
      <c r="CJ447" s="43">
        <v>38.873963524236238</v>
      </c>
    </row>
    <row r="448" spans="1:88" ht="15" customHeight="1" x14ac:dyDescent="0.3">
      <c r="A448" s="62" t="s">
        <v>739</v>
      </c>
      <c r="B448" s="62" t="s">
        <v>740</v>
      </c>
      <c r="C448" s="1" t="s">
        <v>2</v>
      </c>
      <c r="D448" s="17" t="s">
        <v>393</v>
      </c>
      <c r="E448" s="17" t="s">
        <v>394</v>
      </c>
      <c r="F448" s="28">
        <v>3</v>
      </c>
      <c r="G448" s="1" t="s">
        <v>104</v>
      </c>
      <c r="H448" s="42">
        <v>0</v>
      </c>
      <c r="I448" s="42">
        <v>0</v>
      </c>
      <c r="J448" s="42">
        <v>2.3211321497903947</v>
      </c>
      <c r="K448" s="42">
        <v>3.2713676560811027E-2</v>
      </c>
      <c r="L448" s="43">
        <v>8.8344101454362871</v>
      </c>
      <c r="M448" s="42">
        <v>459.03261805781318</v>
      </c>
      <c r="N448" s="42">
        <v>524.76591830333496</v>
      </c>
      <c r="O448" s="42">
        <v>5.9046776895492945</v>
      </c>
      <c r="P448" s="42">
        <v>9.5004872409477178E-2</v>
      </c>
      <c r="Q448" s="42">
        <v>285.02688401925002</v>
      </c>
      <c r="R448" s="42">
        <v>488.41592519960039</v>
      </c>
      <c r="S448" s="42">
        <v>27.49258090188847</v>
      </c>
      <c r="T448" s="42">
        <v>6.5213251534402264E-3</v>
      </c>
      <c r="U448" s="42">
        <v>145.27349213346176</v>
      </c>
      <c r="V448" s="42">
        <v>9.5024903599457474E-3</v>
      </c>
      <c r="W448" s="42">
        <v>0.37310350790947022</v>
      </c>
      <c r="X448" s="42">
        <v>3.8157956000113682</v>
      </c>
      <c r="Y448" s="42">
        <v>2.9520122725131621</v>
      </c>
      <c r="Z448" s="42">
        <v>36.451354678742263</v>
      </c>
      <c r="AA448" s="42">
        <v>1.2862235877981751</v>
      </c>
      <c r="AB448" s="42">
        <v>1.7109564256754854</v>
      </c>
      <c r="AC448" s="42">
        <v>9.0782747841002917E-2</v>
      </c>
      <c r="AD448" s="42">
        <v>0.6688639905873035</v>
      </c>
      <c r="AE448" s="42">
        <v>1.0468688377319664</v>
      </c>
      <c r="AF448" s="42">
        <v>1.7038274523667034</v>
      </c>
      <c r="AG448" s="42">
        <v>0</v>
      </c>
      <c r="AH448" s="42">
        <v>11.728709250036145</v>
      </c>
      <c r="AI448" s="42">
        <v>1.607936326399214E-2</v>
      </c>
      <c r="AJ448" s="42">
        <v>3.0006904468419464E-2</v>
      </c>
      <c r="AK448" s="42">
        <v>0.12412370435320379</v>
      </c>
      <c r="AL448" s="42">
        <v>0.52029678228142395</v>
      </c>
      <c r="AM448" s="42">
        <v>1.8772197232646051</v>
      </c>
      <c r="AN448" s="42">
        <v>0.84395735480503986</v>
      </c>
      <c r="AO448" s="42">
        <v>0.80658896427180937</v>
      </c>
      <c r="AP448" s="42">
        <v>4.3506355083929078</v>
      </c>
      <c r="AQ448" s="42">
        <v>1.4654715850570617</v>
      </c>
      <c r="AR448" s="42">
        <v>2019.0742592059808</v>
      </c>
      <c r="AS448" s="42">
        <v>1801.928386340787</v>
      </c>
      <c r="AT448" s="42">
        <v>152.42390600425571</v>
      </c>
      <c r="AU448" s="42">
        <v>40.208181430644231</v>
      </c>
      <c r="AV448" s="42">
        <v>24.513785430293279</v>
      </c>
      <c r="AW448" s="42">
        <v>89.245275557592009</v>
      </c>
      <c r="AX448" s="42">
        <v>7.5491976240734102</v>
      </c>
      <c r="AY448" s="42">
        <v>1.9914166726317666</v>
      </c>
      <c r="AZ448" s="42">
        <v>1.214110145702791</v>
      </c>
      <c r="BA448" s="42">
        <v>2.3211321497903947</v>
      </c>
      <c r="BB448" s="42">
        <v>998.57033787269461</v>
      </c>
      <c r="BC448" s="42">
        <v>801.03039499314832</v>
      </c>
      <c r="BD448" s="42">
        <v>6.5213251534402264E-3</v>
      </c>
      <c r="BE448" s="43">
        <v>0.12881378457575474</v>
      </c>
      <c r="BF448" s="43">
        <v>55.416760479616613</v>
      </c>
      <c r="BG448" s="43">
        <v>44.45406382768725</v>
      </c>
      <c r="BH448" s="43">
        <v>3.6190812037115497E-4</v>
      </c>
      <c r="BI448" s="42">
        <v>0.13423987412372843</v>
      </c>
      <c r="BJ448" s="42">
        <v>293.86129416468629</v>
      </c>
      <c r="BK448" s="42">
        <v>949.76967540720398</v>
      </c>
      <c r="BL448" s="42">
        <v>558.16317689477273</v>
      </c>
      <c r="BM448" s="43">
        <v>7.4497896332235535E-3</v>
      </c>
      <c r="BN448" s="43">
        <v>16.308156106105663</v>
      </c>
      <c r="BO448" s="43">
        <v>52.708513979066652</v>
      </c>
      <c r="BP448" s="43">
        <v>30.975880125194443</v>
      </c>
      <c r="BQ448" s="42">
        <v>4.1984015982807845</v>
      </c>
      <c r="BR448" s="43">
        <v>95.308863249709447</v>
      </c>
      <c r="BS448" s="43">
        <v>2.7544246229745379</v>
      </c>
      <c r="BT448" s="43">
        <v>1.9367121273160006</v>
      </c>
      <c r="BU448" s="43">
        <v>3.1989101273252158</v>
      </c>
      <c r="BV448" s="43">
        <v>4.2552444920363852</v>
      </c>
      <c r="BW448" s="43">
        <v>0.22578178025185147</v>
      </c>
      <c r="BX448" s="43">
        <v>1.663502219668995</v>
      </c>
      <c r="BY448" s="42">
        <v>2.75069629009867</v>
      </c>
      <c r="BZ448" s="42">
        <v>11.728709250036145</v>
      </c>
      <c r="CA448" s="42">
        <v>4.6086267732411604E-2</v>
      </c>
      <c r="CB448" s="42">
        <v>0.12412370435320379</v>
      </c>
      <c r="CC448" s="43">
        <v>3.2414738603510687</v>
      </c>
      <c r="CD448" s="43">
        <v>6.6226960577217788</v>
      </c>
      <c r="CE448" s="43">
        <v>11.221018059085464</v>
      </c>
      <c r="CF448" s="43">
        <v>47.845361473802477</v>
      </c>
      <c r="CG448" s="43">
        <v>0.18800143235103869</v>
      </c>
      <c r="CH448" s="43">
        <v>0.50634246067853739</v>
      </c>
      <c r="CI448" s="43">
        <v>13.22306532203455</v>
      </c>
      <c r="CJ448" s="43">
        <v>27.016211252047931</v>
      </c>
    </row>
    <row r="449" spans="1:88" ht="15" customHeight="1" x14ac:dyDescent="0.3">
      <c r="A449" s="62" t="s">
        <v>739</v>
      </c>
      <c r="B449" s="62" t="s">
        <v>740</v>
      </c>
      <c r="C449" s="1" t="s">
        <v>2</v>
      </c>
      <c r="D449" s="17" t="s">
        <v>395</v>
      </c>
      <c r="E449" s="17" t="s">
        <v>396</v>
      </c>
      <c r="F449" s="28">
        <v>1</v>
      </c>
      <c r="G449" s="1" t="s">
        <v>104</v>
      </c>
      <c r="H449" s="42">
        <v>0.40298006124581809</v>
      </c>
      <c r="I449" s="42">
        <v>0.16582297272305821</v>
      </c>
      <c r="J449" s="42">
        <v>6.5103316005357037</v>
      </c>
      <c r="K449" s="42">
        <v>4.7181433358800429E-2</v>
      </c>
      <c r="L449" s="43">
        <v>7.671738116099057</v>
      </c>
      <c r="M449" s="42">
        <v>1037.5102576432594</v>
      </c>
      <c r="N449" s="42">
        <v>1182.0757205280754</v>
      </c>
      <c r="O449" s="42">
        <v>5.3982858233898998</v>
      </c>
      <c r="P449" s="42">
        <v>6.7621802326018929E-2</v>
      </c>
      <c r="Q449" s="42">
        <v>343.09553660506685</v>
      </c>
      <c r="R449" s="42">
        <v>1662.6222779646846</v>
      </c>
      <c r="S449" s="42">
        <v>102.62417057193461</v>
      </c>
      <c r="T449" s="42">
        <v>0.2866528249520095</v>
      </c>
      <c r="U449" s="42">
        <v>441.35711795243617</v>
      </c>
      <c r="V449" s="42">
        <v>0</v>
      </c>
      <c r="W449" s="42">
        <v>0.37831906876975185</v>
      </c>
      <c r="X449" s="42">
        <v>3.7705489122196698</v>
      </c>
      <c r="Y449" s="42">
        <v>0.33071728439595072</v>
      </c>
      <c r="Z449" s="42">
        <v>80.167571284961326</v>
      </c>
      <c r="AA449" s="42">
        <v>2.6670477192299407</v>
      </c>
      <c r="AB449" s="42">
        <v>3.9317813985220456</v>
      </c>
      <c r="AC449" s="42">
        <v>0</v>
      </c>
      <c r="AD449" s="42">
        <v>0.47113353094814103</v>
      </c>
      <c r="AE449" s="42">
        <v>0.27533800268464587</v>
      </c>
      <c r="AF449" s="42">
        <v>0.27172602977169946</v>
      </c>
      <c r="AG449" s="42">
        <v>0</v>
      </c>
      <c r="AH449" s="42">
        <v>17.035938544314337</v>
      </c>
      <c r="AI449" s="42">
        <v>0.13991526300345578</v>
      </c>
      <c r="AJ449" s="42">
        <v>0.13523298451977089</v>
      </c>
      <c r="AK449" s="42">
        <v>0.30650135845185045</v>
      </c>
      <c r="AL449" s="42">
        <v>1.7777860346319991</v>
      </c>
      <c r="AM449" s="42">
        <v>3.5655518537325799</v>
      </c>
      <c r="AN449" s="42">
        <v>5.0347159435726576</v>
      </c>
      <c r="AO449" s="42">
        <v>2.6657363944244215</v>
      </c>
      <c r="AP449" s="42">
        <v>7.3282691294110522</v>
      </c>
      <c r="AQ449" s="42">
        <v>7.8944498802068059</v>
      </c>
      <c r="AR449" s="42">
        <v>4927.9839765178585</v>
      </c>
      <c r="AS449" s="42">
        <v>4348.4785779476515</v>
      </c>
      <c r="AT449" s="42">
        <v>445.83670321782159</v>
      </c>
      <c r="AU449" s="42">
        <v>87.237533933661453</v>
      </c>
      <c r="AV449" s="42">
        <v>46.431161418725274</v>
      </c>
      <c r="AW449" s="42">
        <v>88.240517799335692</v>
      </c>
      <c r="AX449" s="42">
        <v>9.0470404397063877</v>
      </c>
      <c r="AY449" s="42">
        <v>1.7702479218551355</v>
      </c>
      <c r="AZ449" s="42">
        <v>0.94219383910281707</v>
      </c>
      <c r="BA449" s="42">
        <v>7.0791346345045802</v>
      </c>
      <c r="BB449" s="42">
        <v>2232.7031835441826</v>
      </c>
      <c r="BC449" s="42">
        <v>2108.409606944012</v>
      </c>
      <c r="BD449" s="42">
        <v>0.2866528249520095</v>
      </c>
      <c r="BE449" s="43">
        <v>0.16279566537144388</v>
      </c>
      <c r="BF449" s="43">
        <v>51.344467806897882</v>
      </c>
      <c r="BG449" s="43">
        <v>48.48614450204137</v>
      </c>
      <c r="BH449" s="43">
        <v>6.5920256892998382E-3</v>
      </c>
      <c r="BI449" s="42">
        <v>0.8044361218826469</v>
      </c>
      <c r="BJ449" s="42">
        <v>350.93309769388895</v>
      </c>
      <c r="BK449" s="42">
        <v>2706.6428672084794</v>
      </c>
      <c r="BL449" s="42">
        <v>1290.0981769233999</v>
      </c>
      <c r="BM449" s="43">
        <v>1.8499254566003084E-2</v>
      </c>
      <c r="BN449" s="43">
        <v>8.0702501208944337</v>
      </c>
      <c r="BO449" s="43">
        <v>62.243444889774111</v>
      </c>
      <c r="BP449" s="43">
        <v>29.667805734765437</v>
      </c>
      <c r="BQ449" s="42">
        <v>4.1488679809894213</v>
      </c>
      <c r="BR449" s="43">
        <v>98.995240806094685</v>
      </c>
      <c r="BS449" s="43">
        <v>0.93058017678782645</v>
      </c>
      <c r="BT449" s="43">
        <v>7.4179017117478721E-2</v>
      </c>
      <c r="BU449" s="43">
        <v>3.0572250257074658</v>
      </c>
      <c r="BV449" s="43">
        <v>4.5069836585613627</v>
      </c>
      <c r="BW449" s="43">
        <v>0</v>
      </c>
      <c r="BX449" s="43">
        <v>0.54005828650132159</v>
      </c>
      <c r="BY449" s="42">
        <v>0.54706403245634538</v>
      </c>
      <c r="BZ449" s="42">
        <v>17.035938544314337</v>
      </c>
      <c r="CA449" s="42">
        <v>0.27514824752322664</v>
      </c>
      <c r="CB449" s="42">
        <v>0.30650135845185045</v>
      </c>
      <c r="CC449" s="43">
        <v>10.378053831937237</v>
      </c>
      <c r="CD449" s="43">
        <v>17.888455404042279</v>
      </c>
      <c r="CE449" s="43">
        <v>1.1782260355773038</v>
      </c>
      <c r="CF449" s="43">
        <v>36.690743939573082</v>
      </c>
      <c r="CG449" s="43">
        <v>0.59259393716621911</v>
      </c>
      <c r="CH449" s="43">
        <v>0.66011994765274418</v>
      </c>
      <c r="CI449" s="43">
        <v>22.351484466102239</v>
      </c>
      <c r="CJ449" s="43">
        <v>38.526831673928413</v>
      </c>
    </row>
    <row r="450" spans="1:88" ht="15" customHeight="1" x14ac:dyDescent="0.3">
      <c r="A450" s="62" t="s">
        <v>739</v>
      </c>
      <c r="B450" s="62" t="s">
        <v>740</v>
      </c>
      <c r="C450" s="1" t="s">
        <v>2</v>
      </c>
      <c r="D450" s="17" t="s">
        <v>395</v>
      </c>
      <c r="E450" s="17" t="s">
        <v>396</v>
      </c>
      <c r="F450" s="28">
        <v>2</v>
      </c>
      <c r="G450" s="1" t="s">
        <v>104</v>
      </c>
      <c r="H450" s="42">
        <v>0.18045610778824658</v>
      </c>
      <c r="I450" s="42">
        <v>0.19010826122514343</v>
      </c>
      <c r="J450" s="42">
        <v>4.2700827488293411</v>
      </c>
      <c r="K450" s="42">
        <v>2.4413174601305283E-2</v>
      </c>
      <c r="L450" s="43">
        <v>7.0565636168005854</v>
      </c>
      <c r="M450" s="42">
        <v>895.0876768763344</v>
      </c>
      <c r="N450" s="42">
        <v>789.97707073553283</v>
      </c>
      <c r="O450" s="42">
        <v>5.2794571202718039</v>
      </c>
      <c r="P450" s="42">
        <v>1.5379003287908177E-2</v>
      </c>
      <c r="Q450" s="42">
        <v>282.39382424065263</v>
      </c>
      <c r="R450" s="42">
        <v>1141.5779894436691</v>
      </c>
      <c r="S450" s="42">
        <v>58.013471839958022</v>
      </c>
      <c r="T450" s="42">
        <v>0.19754020705495492</v>
      </c>
      <c r="U450" s="42">
        <v>235.90288222483616</v>
      </c>
      <c r="V450" s="42">
        <v>0</v>
      </c>
      <c r="W450" s="42">
        <v>0.36081924674763971</v>
      </c>
      <c r="X450" s="42">
        <v>4.6023081882088261</v>
      </c>
      <c r="Y450" s="42">
        <v>3.5909669631568049</v>
      </c>
      <c r="Z450" s="42">
        <v>61.765428535172887</v>
      </c>
      <c r="AA450" s="42">
        <v>1.5595958726692529</v>
      </c>
      <c r="AB450" s="42">
        <v>3.8758079588390446</v>
      </c>
      <c r="AC450" s="42">
        <v>0</v>
      </c>
      <c r="AD450" s="42">
        <v>0.68007688594779614</v>
      </c>
      <c r="AE450" s="42">
        <v>2.1002614929532069E-2</v>
      </c>
      <c r="AF450" s="42">
        <v>3.7910660658987988E-2</v>
      </c>
      <c r="AG450" s="42">
        <v>0</v>
      </c>
      <c r="AH450" s="42">
        <v>1.5837639085636799</v>
      </c>
      <c r="AI450" s="42">
        <v>0</v>
      </c>
      <c r="AJ450" s="42">
        <v>0</v>
      </c>
      <c r="AK450" s="42">
        <v>0.32976370500673807</v>
      </c>
      <c r="AL450" s="42">
        <v>1.4465595053681237</v>
      </c>
      <c r="AM450" s="42">
        <v>4.3070714386303734</v>
      </c>
      <c r="AN450" s="42">
        <v>1.9033751114866448</v>
      </c>
      <c r="AO450" s="42">
        <v>2.2187592626122412</v>
      </c>
      <c r="AP450" s="42">
        <v>7.3786254115785166</v>
      </c>
      <c r="AQ450" s="42">
        <v>3.0947110064980787</v>
      </c>
      <c r="AR450" s="42">
        <v>3518.9234618769178</v>
      </c>
      <c r="AS450" s="42">
        <v>3184.2640333760064</v>
      </c>
      <c r="AT450" s="42">
        <v>244.45697662294944</v>
      </c>
      <c r="AU450" s="42">
        <v>67.880909252628982</v>
      </c>
      <c r="AV450" s="42">
        <v>22.321542625332917</v>
      </c>
      <c r="AW450" s="42">
        <v>90.489721298956269</v>
      </c>
      <c r="AX450" s="42">
        <v>6.9469250829502656</v>
      </c>
      <c r="AY450" s="42">
        <v>1.9290248846851239</v>
      </c>
      <c r="AZ450" s="42">
        <v>0.63432873340834439</v>
      </c>
      <c r="BA450" s="42">
        <v>4.6406471178427315</v>
      </c>
      <c r="BB450" s="42">
        <v>1697.4251815235409</v>
      </c>
      <c r="BC450" s="42">
        <v>1482.0006645275678</v>
      </c>
      <c r="BD450" s="42">
        <v>0.19754020705495492</v>
      </c>
      <c r="BE450" s="43">
        <v>0.14573688202993157</v>
      </c>
      <c r="BF450" s="43">
        <v>53.306671925817163</v>
      </c>
      <c r="BG450" s="43">
        <v>46.541387554358288</v>
      </c>
      <c r="BH450" s="43">
        <v>6.2036377946184228E-3</v>
      </c>
      <c r="BI450" s="42">
        <v>0.41778849273241497</v>
      </c>
      <c r="BJ450" s="42">
        <v>289.64049611867836</v>
      </c>
      <c r="BK450" s="42">
        <v>2040.935749068833</v>
      </c>
      <c r="BL450" s="42">
        <v>853.26999969576264</v>
      </c>
      <c r="BM450" s="43">
        <v>1.3120409876610298E-2</v>
      </c>
      <c r="BN450" s="43">
        <v>9.0959949640732827</v>
      </c>
      <c r="BO450" s="43">
        <v>64.094425828909706</v>
      </c>
      <c r="BP450" s="43">
        <v>26.796458797140403</v>
      </c>
      <c r="BQ450" s="42">
        <v>4.9631274349564656</v>
      </c>
      <c r="BR450" s="43">
        <v>96.500777144394164</v>
      </c>
      <c r="BS450" s="43">
        <v>2.0302662266054265</v>
      </c>
      <c r="BT450" s="43">
        <v>1.4689566290004128</v>
      </c>
      <c r="BU450" s="43">
        <v>2.2975471157361538</v>
      </c>
      <c r="BV450" s="43">
        <v>5.7097172113806609</v>
      </c>
      <c r="BW450" s="43">
        <v>0</v>
      </c>
      <c r="BX450" s="43">
        <v>1.0018676730106664</v>
      </c>
      <c r="BY450" s="42">
        <v>5.8913275588520053E-2</v>
      </c>
      <c r="BZ450" s="42">
        <v>1.5837639085636799</v>
      </c>
      <c r="CA450" s="42">
        <v>0</v>
      </c>
      <c r="CB450" s="42">
        <v>0.32976370500673807</v>
      </c>
      <c r="CC450" s="43">
        <v>7.6570060554851427</v>
      </c>
      <c r="CD450" s="43">
        <v>12.692095680688837</v>
      </c>
      <c r="CE450" s="43">
        <v>0.26393012605526128</v>
      </c>
      <c r="CF450" s="43">
        <v>7.0952260564924039</v>
      </c>
      <c r="CG450" s="43">
        <v>0</v>
      </c>
      <c r="CH450" s="43">
        <v>1.4773338498231137</v>
      </c>
      <c r="CI450" s="43">
        <v>34.303211852370538</v>
      </c>
      <c r="CJ450" s="43">
        <v>56.860298115258686</v>
      </c>
    </row>
    <row r="451" spans="1:88" ht="15" customHeight="1" x14ac:dyDescent="0.3">
      <c r="A451" s="62" t="s">
        <v>739</v>
      </c>
      <c r="B451" s="62" t="s">
        <v>740</v>
      </c>
      <c r="C451" s="1" t="s">
        <v>2</v>
      </c>
      <c r="D451" s="17" t="s">
        <v>395</v>
      </c>
      <c r="E451" s="17" t="s">
        <v>396</v>
      </c>
      <c r="F451" s="28">
        <v>3</v>
      </c>
      <c r="G451" s="1" t="s">
        <v>104</v>
      </c>
      <c r="H451" s="42">
        <v>0.12424596569512815</v>
      </c>
      <c r="I451" s="42">
        <v>4.2202311388131415E-2</v>
      </c>
      <c r="J451" s="42">
        <v>4.8894977131514787</v>
      </c>
      <c r="K451" s="42">
        <v>7.1947761574215438E-2</v>
      </c>
      <c r="L451" s="43">
        <v>11.324710552736047</v>
      </c>
      <c r="M451" s="42">
        <v>897.35407727997176</v>
      </c>
      <c r="N451" s="42">
        <v>1350.4849349523085</v>
      </c>
      <c r="O451" s="42">
        <v>7.6153989628715371</v>
      </c>
      <c r="P451" s="42">
        <v>1.6165170578973279E-2</v>
      </c>
      <c r="Q451" s="42">
        <v>347.32416127567484</v>
      </c>
      <c r="R451" s="42">
        <v>1106.4841230052543</v>
      </c>
      <c r="S451" s="42">
        <v>51.974484326493894</v>
      </c>
      <c r="T451" s="42">
        <v>0.63777089201380566</v>
      </c>
      <c r="U451" s="42">
        <v>120.03572143184482</v>
      </c>
      <c r="V451" s="42">
        <v>3.1190938767957921E-2</v>
      </c>
      <c r="W451" s="42">
        <v>0.16054051179818468</v>
      </c>
      <c r="X451" s="42">
        <v>4.8432938098526854</v>
      </c>
      <c r="Y451" s="42">
        <v>2.9107834033961488</v>
      </c>
      <c r="Z451" s="42">
        <v>57.607021119638141</v>
      </c>
      <c r="AA451" s="42">
        <v>4.6995826089088375</v>
      </c>
      <c r="AB451" s="42">
        <v>1.5642232204903763</v>
      </c>
      <c r="AC451" s="42">
        <v>0</v>
      </c>
      <c r="AD451" s="42">
        <v>0.54701927924309135</v>
      </c>
      <c r="AE451" s="42">
        <v>3.0274895324147857E-2</v>
      </c>
      <c r="AF451" s="42">
        <v>3.4057314216262853E-2</v>
      </c>
      <c r="AG451" s="42">
        <v>0</v>
      </c>
      <c r="AH451" s="42">
        <v>1.2612777203372436</v>
      </c>
      <c r="AI451" s="42">
        <v>8.3403130201122611E-2</v>
      </c>
      <c r="AJ451" s="42">
        <v>0</v>
      </c>
      <c r="AK451" s="42">
        <v>0.51495231922970097</v>
      </c>
      <c r="AL451" s="42">
        <v>1.0012084770241989</v>
      </c>
      <c r="AM451" s="42">
        <v>2.4197190887437592</v>
      </c>
      <c r="AN451" s="42">
        <v>0.84909476509087445</v>
      </c>
      <c r="AO451" s="42">
        <v>1.3724284773891282</v>
      </c>
      <c r="AP451" s="42">
        <v>4.3461914727278597</v>
      </c>
      <c r="AQ451" s="42">
        <v>0.97211519972153093</v>
      </c>
      <c r="AR451" s="42">
        <v>3983.6278193536577</v>
      </c>
      <c r="AS451" s="42">
        <v>3778.3437201697125</v>
      </c>
      <c r="AT451" s="42">
        <v>127.98153009565981</v>
      </c>
      <c r="AU451" s="42">
        <v>64.417846228280439</v>
      </c>
      <c r="AV451" s="42">
        <v>12.884722860005828</v>
      </c>
      <c r="AW451" s="42">
        <v>94.846805261610697</v>
      </c>
      <c r="AX451" s="42">
        <v>3.2126879291756918</v>
      </c>
      <c r="AY451" s="42">
        <v>1.6170648752707077</v>
      </c>
      <c r="AZ451" s="42">
        <v>0.3234419339429247</v>
      </c>
      <c r="BA451" s="42">
        <v>5.0559459902347381</v>
      </c>
      <c r="BB451" s="42">
        <v>2266.8510695094619</v>
      </c>
      <c r="BC451" s="42">
        <v>1505.798933778002</v>
      </c>
      <c r="BD451" s="42">
        <v>0.63777089201380566</v>
      </c>
      <c r="BE451" s="43">
        <v>0.13381381802944173</v>
      </c>
      <c r="BF451" s="43">
        <v>59.995893370115127</v>
      </c>
      <c r="BG451" s="43">
        <v>39.853413169894608</v>
      </c>
      <c r="BH451" s="43">
        <v>1.6879641960820833E-2</v>
      </c>
      <c r="BI451" s="42">
        <v>0.85012978986212251</v>
      </c>
      <c r="BJ451" s="42">
        <v>358.69107413979901</v>
      </c>
      <c r="BK451" s="42">
        <v>2008.7276979983776</v>
      </c>
      <c r="BL451" s="42">
        <v>1410.0748182416739</v>
      </c>
      <c r="BM451" s="43">
        <v>2.2500064917967206E-2</v>
      </c>
      <c r="BN451" s="43">
        <v>9.4933415460594368</v>
      </c>
      <c r="BO451" s="43">
        <v>53.164239327282573</v>
      </c>
      <c r="BP451" s="43">
        <v>37.31991906174003</v>
      </c>
      <c r="BQ451" s="42">
        <v>5.0350252604188279</v>
      </c>
      <c r="BR451" s="43">
        <v>93.791441110388433</v>
      </c>
      <c r="BS451" s="43">
        <v>3.9341811718108057</v>
      </c>
      <c r="BT451" s="43">
        <v>2.2743777178007512</v>
      </c>
      <c r="BU451" s="43">
        <v>7.2954668373337315</v>
      </c>
      <c r="BV451" s="43">
        <v>2.4282451402475762</v>
      </c>
      <c r="BW451" s="43">
        <v>0</v>
      </c>
      <c r="BX451" s="43">
        <v>0.84917349969229694</v>
      </c>
      <c r="BY451" s="42">
        <v>6.4332209540410717E-2</v>
      </c>
      <c r="BZ451" s="42">
        <v>1.2612777203372436</v>
      </c>
      <c r="CA451" s="42">
        <v>8.3403130201122611E-2</v>
      </c>
      <c r="CB451" s="42">
        <v>0.51495231922970097</v>
      </c>
      <c r="CC451" s="43">
        <v>4.2700223308588328</v>
      </c>
      <c r="CD451" s="43">
        <v>6.6907351498385186</v>
      </c>
      <c r="CE451" s="43">
        <v>0.49929059584275459</v>
      </c>
      <c r="CF451" s="43">
        <v>9.7889394598641211</v>
      </c>
      <c r="CG451" s="43">
        <v>0.6473024767960347</v>
      </c>
      <c r="CH451" s="43">
        <v>3.9966115284335113</v>
      </c>
      <c r="CI451" s="43">
        <v>33.140195386840482</v>
      </c>
      <c r="CJ451" s="43">
        <v>51.927660552223102</v>
      </c>
    </row>
    <row r="452" spans="1:88" ht="15" customHeight="1" x14ac:dyDescent="0.3">
      <c r="A452" s="62" t="s">
        <v>739</v>
      </c>
      <c r="B452" s="62" t="s">
        <v>740</v>
      </c>
      <c r="C452" s="1" t="s">
        <v>2</v>
      </c>
      <c r="D452" s="17" t="s">
        <v>397</v>
      </c>
      <c r="E452" s="17" t="s">
        <v>398</v>
      </c>
      <c r="F452" s="28">
        <v>1</v>
      </c>
      <c r="G452" s="1" t="s">
        <v>104</v>
      </c>
      <c r="H452" s="42">
        <v>0.28831523206576809</v>
      </c>
      <c r="I452" s="42">
        <v>0.44931980388440462</v>
      </c>
      <c r="J452" s="42">
        <v>1.9455827196824944</v>
      </c>
      <c r="K452" s="42">
        <v>3.8834974796648589E-2</v>
      </c>
      <c r="L452" s="43">
        <v>89.987102979398202</v>
      </c>
      <c r="M452" s="42">
        <v>208.13777359345315</v>
      </c>
      <c r="N452" s="42">
        <v>318.43626502984949</v>
      </c>
      <c r="O452" s="42">
        <v>63.635217309135321</v>
      </c>
      <c r="P452" s="42">
        <v>0.13873121981522424</v>
      </c>
      <c r="Q452" s="42">
        <v>502.61942829110683</v>
      </c>
      <c r="R452" s="42">
        <v>163.73644886475424</v>
      </c>
      <c r="S452" s="42">
        <v>16.86109088961468</v>
      </c>
      <c r="T452" s="42">
        <v>0</v>
      </c>
      <c r="U452" s="42">
        <v>96.144149818171456</v>
      </c>
      <c r="V452" s="42">
        <v>0</v>
      </c>
      <c r="W452" s="42">
        <v>0.11401645352519625</v>
      </c>
      <c r="X452" s="42">
        <v>3.9549247896458559</v>
      </c>
      <c r="Y452" s="42">
        <v>3.0956515344525339</v>
      </c>
      <c r="Z452" s="42">
        <v>80.315719669361044</v>
      </c>
      <c r="AA452" s="42">
        <v>1.2859852379311221</v>
      </c>
      <c r="AB452" s="42">
        <v>1.4142330041038642</v>
      </c>
      <c r="AC452" s="42">
        <v>0</v>
      </c>
      <c r="AD452" s="42">
        <v>0.83794064730548956</v>
      </c>
      <c r="AE452" s="42">
        <v>2.1439502911453506E-2</v>
      </c>
      <c r="AF452" s="42">
        <v>2.0549731048959047E-2</v>
      </c>
      <c r="AG452" s="42">
        <v>0</v>
      </c>
      <c r="AH452" s="42">
        <v>0.37881739692737981</v>
      </c>
      <c r="AI452" s="42">
        <v>0</v>
      </c>
      <c r="AJ452" s="42">
        <v>0.11385163766887681</v>
      </c>
      <c r="AK452" s="42">
        <v>0.12219784967678682</v>
      </c>
      <c r="AL452" s="42">
        <v>0.8041662604400247</v>
      </c>
      <c r="AM452" s="42">
        <v>2.1033034350524846</v>
      </c>
      <c r="AN452" s="42">
        <v>0.91790159565824969</v>
      </c>
      <c r="AO452" s="42">
        <v>1.2652010009424457</v>
      </c>
      <c r="AP452" s="42">
        <v>3.2202967079392941</v>
      </c>
      <c r="AQ452" s="42">
        <v>0.99763034458851962</v>
      </c>
      <c r="AR452" s="42">
        <v>1563.4020875249075</v>
      </c>
      <c r="AS452" s="42">
        <v>1366.2741109075564</v>
      </c>
      <c r="AT452" s="42">
        <v>103.30874259579504</v>
      </c>
      <c r="AU452" s="42">
        <v>83.853878558701524</v>
      </c>
      <c r="AV452" s="42">
        <v>9.9653554628544754</v>
      </c>
      <c r="AW452" s="42">
        <v>87.391089074888384</v>
      </c>
      <c r="AX452" s="42">
        <v>6.607944521767128</v>
      </c>
      <c r="AY452" s="42">
        <v>5.3635516562124073</v>
      </c>
      <c r="AZ452" s="42">
        <v>0.63741474713207524</v>
      </c>
      <c r="BA452" s="42">
        <v>2.6832177556326671</v>
      </c>
      <c r="BB452" s="42">
        <v>680.23519388663283</v>
      </c>
      <c r="BC452" s="42">
        <v>683.35569926529104</v>
      </c>
      <c r="BD452" s="42">
        <v>0</v>
      </c>
      <c r="BE452" s="43">
        <v>0.19638941660471942</v>
      </c>
      <c r="BF452" s="43">
        <v>49.787607659108915</v>
      </c>
      <c r="BG452" s="43">
        <v>50.016002924286369</v>
      </c>
      <c r="BH452" s="43">
        <v>0</v>
      </c>
      <c r="BI452" s="42">
        <v>0.46588142667764093</v>
      </c>
      <c r="BJ452" s="42">
        <v>593.05585107438947</v>
      </c>
      <c r="BK452" s="42">
        <v>373.81980517788986</v>
      </c>
      <c r="BL452" s="42">
        <v>398.93257322859949</v>
      </c>
      <c r="BM452" s="43">
        <v>3.409867924439966E-2</v>
      </c>
      <c r="BN452" s="43">
        <v>43.406798558193302</v>
      </c>
      <c r="BO452" s="43">
        <v>27.36052759790476</v>
      </c>
      <c r="BP452" s="43">
        <v>29.198575164657548</v>
      </c>
      <c r="BQ452" s="42">
        <v>4.0689412431710519</v>
      </c>
      <c r="BR452" s="43">
        <v>93.064872732353635</v>
      </c>
      <c r="BS452" s="43">
        <v>3.9386223672193541</v>
      </c>
      <c r="BT452" s="43">
        <v>2.9965049004270194</v>
      </c>
      <c r="BU452" s="43">
        <v>1.5336025715624757</v>
      </c>
      <c r="BV452" s="43">
        <v>1.6865445324796</v>
      </c>
      <c r="BW452" s="43">
        <v>0</v>
      </c>
      <c r="BX452" s="43">
        <v>0.99928668978488933</v>
      </c>
      <c r="BY452" s="42">
        <v>4.1989233960412556E-2</v>
      </c>
      <c r="BZ452" s="42">
        <v>0.37881739692737981</v>
      </c>
      <c r="CA452" s="42">
        <v>0.11385163766887681</v>
      </c>
      <c r="CB452" s="42">
        <v>0.12219784967678682</v>
      </c>
      <c r="CC452" s="43">
        <v>3.8253712911507591</v>
      </c>
      <c r="CD452" s="43">
        <v>5.4831280534702591</v>
      </c>
      <c r="CE452" s="43">
        <v>0.42135209443281779</v>
      </c>
      <c r="CF452" s="43">
        <v>3.8013435480491267</v>
      </c>
      <c r="CG452" s="43">
        <v>1.1424744264592961</v>
      </c>
      <c r="CH452" s="43">
        <v>1.2262267024219573</v>
      </c>
      <c r="CI452" s="43">
        <v>38.386701863367556</v>
      </c>
      <c r="CJ452" s="43">
        <v>55.021901365269237</v>
      </c>
    </row>
    <row r="453" spans="1:88" ht="15" customHeight="1" x14ac:dyDescent="0.3">
      <c r="A453" s="62" t="s">
        <v>739</v>
      </c>
      <c r="B453" s="62" t="s">
        <v>740</v>
      </c>
      <c r="C453" s="1" t="s">
        <v>2</v>
      </c>
      <c r="D453" s="17" t="s">
        <v>397</v>
      </c>
      <c r="E453" s="17" t="s">
        <v>398</v>
      </c>
      <c r="F453" s="28">
        <v>2</v>
      </c>
      <c r="G453" s="1" t="s">
        <v>104</v>
      </c>
      <c r="H453" s="42">
        <v>0</v>
      </c>
      <c r="I453" s="42">
        <v>0</v>
      </c>
      <c r="J453" s="42">
        <v>2.2240866648828197</v>
      </c>
      <c r="K453" s="42">
        <v>3.9369038370158323E-2</v>
      </c>
      <c r="L453" s="43">
        <v>120.9151808493578</v>
      </c>
      <c r="M453" s="42">
        <v>256.14719629049563</v>
      </c>
      <c r="N453" s="42">
        <v>480.11604894203509</v>
      </c>
      <c r="O453" s="42">
        <v>82.697153256649116</v>
      </c>
      <c r="P453" s="42">
        <v>3.1912990590676545E-2</v>
      </c>
      <c r="Q453" s="42">
        <v>1147.3825671114928</v>
      </c>
      <c r="R453" s="42">
        <v>217.37643189676146</v>
      </c>
      <c r="S453" s="42">
        <v>30.70447844298495</v>
      </c>
      <c r="T453" s="42">
        <v>0.72906491992140332</v>
      </c>
      <c r="U453" s="42">
        <v>197.03034053285896</v>
      </c>
      <c r="V453" s="42">
        <v>0</v>
      </c>
      <c r="W453" s="42">
        <v>0.26672975920187941</v>
      </c>
      <c r="X453" s="42">
        <v>3.9710987656006154</v>
      </c>
      <c r="Y453" s="42">
        <v>1.979318994948047</v>
      </c>
      <c r="Z453" s="42">
        <v>103.67130737092846</v>
      </c>
      <c r="AA453" s="42">
        <v>5.9642784620065949</v>
      </c>
      <c r="AB453" s="42">
        <v>11.692669602005209</v>
      </c>
      <c r="AC453" s="42">
        <v>0</v>
      </c>
      <c r="AD453" s="42">
        <v>0.64465251913315824</v>
      </c>
      <c r="AE453" s="42">
        <v>0</v>
      </c>
      <c r="AF453" s="42">
        <v>0</v>
      </c>
      <c r="AG453" s="42">
        <v>0</v>
      </c>
      <c r="AH453" s="42">
        <v>7.2448137449825561E-2</v>
      </c>
      <c r="AI453" s="42">
        <v>0</v>
      </c>
      <c r="AJ453" s="42">
        <v>0</v>
      </c>
      <c r="AK453" s="42">
        <v>4.2833313855274481E-2</v>
      </c>
      <c r="AL453" s="42">
        <v>0.54445344802509921</v>
      </c>
      <c r="AM453" s="42">
        <v>4.0215670385838056</v>
      </c>
      <c r="AN453" s="42">
        <v>0.90197316932964888</v>
      </c>
      <c r="AO453" s="42">
        <v>2.2016718956692776</v>
      </c>
      <c r="AP453" s="42">
        <v>10.395315367727013</v>
      </c>
      <c r="AQ453" s="42">
        <v>1.409597816977983</v>
      </c>
      <c r="AR453" s="42">
        <v>2683.1737465978431</v>
      </c>
      <c r="AS453" s="42">
        <v>2338.3634904035416</v>
      </c>
      <c r="AT453" s="42">
        <v>203.2474880526095</v>
      </c>
      <c r="AU453" s="42">
        <v>121.97290795407342</v>
      </c>
      <c r="AV453" s="42">
        <v>19.589860187617926</v>
      </c>
      <c r="AW453" s="42">
        <v>87.149164058738009</v>
      </c>
      <c r="AX453" s="42">
        <v>7.5748910524456043</v>
      </c>
      <c r="AY453" s="42">
        <v>4.5458445659260862</v>
      </c>
      <c r="AZ453" s="42">
        <v>0.73010032289027438</v>
      </c>
      <c r="BA453" s="42">
        <v>2.2240866648828197</v>
      </c>
      <c r="BB453" s="42">
        <v>939.91494837690777</v>
      </c>
      <c r="BC453" s="42">
        <v>1395.4953904418298</v>
      </c>
      <c r="BD453" s="42">
        <v>0.72906491992140332</v>
      </c>
      <c r="BE453" s="43">
        <v>9.5112957160436995E-2</v>
      </c>
      <c r="BF453" s="43">
        <v>40.195416676416826</v>
      </c>
      <c r="BG453" s="43">
        <v>59.678291940873706</v>
      </c>
      <c r="BH453" s="43">
        <v>3.1178425549040083E-2</v>
      </c>
      <c r="BI453" s="42">
        <v>0.80034694888223823</v>
      </c>
      <c r="BJ453" s="42">
        <v>1268.2977479608505</v>
      </c>
      <c r="BK453" s="42">
        <v>475.74771485213989</v>
      </c>
      <c r="BL453" s="42">
        <v>593.51768064166913</v>
      </c>
      <c r="BM453" s="43">
        <v>3.4226798022069654E-2</v>
      </c>
      <c r="BN453" s="43">
        <v>54.238690997607684</v>
      </c>
      <c r="BO453" s="43">
        <v>20.345327696252991</v>
      </c>
      <c r="BP453" s="43">
        <v>25.381754508117265</v>
      </c>
      <c r="BQ453" s="42">
        <v>4.2378285248024952</v>
      </c>
      <c r="BR453" s="43">
        <v>96.941095026895852</v>
      </c>
      <c r="BS453" s="43">
        <v>2.0850582535640276</v>
      </c>
      <c r="BT453" s="43">
        <v>0.97384671954012592</v>
      </c>
      <c r="BU453" s="43">
        <v>4.8898387043886258</v>
      </c>
      <c r="BV453" s="43">
        <v>9.5862841987893415</v>
      </c>
      <c r="BW453" s="43">
        <v>0</v>
      </c>
      <c r="BX453" s="43">
        <v>0.52852107074129107</v>
      </c>
      <c r="BY453" s="42">
        <v>0</v>
      </c>
      <c r="BZ453" s="42">
        <v>7.2448137449825561E-2</v>
      </c>
      <c r="CA453" s="42">
        <v>0</v>
      </c>
      <c r="CB453" s="42">
        <v>4.2833313855274481E-2</v>
      </c>
      <c r="CC453" s="43">
        <v>5.467993655938554</v>
      </c>
      <c r="CD453" s="43">
        <v>14.006585080374274</v>
      </c>
      <c r="CE453" s="43">
        <v>0</v>
      </c>
      <c r="CF453" s="43">
        <v>0.36982467846104145</v>
      </c>
      <c r="CG453" s="43">
        <v>0</v>
      </c>
      <c r="CH453" s="43">
        <v>0.21865043162660208</v>
      </c>
      <c r="CI453" s="43">
        <v>27.912366926409636</v>
      </c>
      <c r="CJ453" s="43">
        <v>71.499157963502725</v>
      </c>
    </row>
    <row r="454" spans="1:88" ht="15" customHeight="1" x14ac:dyDescent="0.3">
      <c r="A454" s="62" t="s">
        <v>739</v>
      </c>
      <c r="B454" s="62" t="s">
        <v>740</v>
      </c>
      <c r="C454" s="1" t="s">
        <v>2</v>
      </c>
      <c r="D454" s="17" t="s">
        <v>397</v>
      </c>
      <c r="E454" s="17" t="s">
        <v>398</v>
      </c>
      <c r="F454" s="28">
        <v>3</v>
      </c>
      <c r="G454" s="1" t="s">
        <v>104</v>
      </c>
      <c r="H454" s="42">
        <v>0.10849982921058736</v>
      </c>
      <c r="I454" s="42">
        <v>1.9456855395631676</v>
      </c>
      <c r="J454" s="42">
        <v>4.2574585060945669</v>
      </c>
      <c r="K454" s="42">
        <v>7.9249332100108885E-2</v>
      </c>
      <c r="L454" s="43">
        <v>403.10687212740282</v>
      </c>
      <c r="M454" s="42">
        <v>533.4587672395071</v>
      </c>
      <c r="N454" s="42">
        <v>1377.6065127977606</v>
      </c>
      <c r="O454" s="42">
        <v>272.41085162431261</v>
      </c>
      <c r="P454" s="42">
        <v>0</v>
      </c>
      <c r="Q454" s="42">
        <v>1875.4719900261593</v>
      </c>
      <c r="R454" s="42">
        <v>316.31634749652659</v>
      </c>
      <c r="S454" s="42">
        <v>48.374437371427341</v>
      </c>
      <c r="T454" s="42">
        <v>6.6201226338046008E-3</v>
      </c>
      <c r="U454" s="42">
        <v>139.57022160389079</v>
      </c>
      <c r="V454" s="42">
        <v>3.4195601180919319E-3</v>
      </c>
      <c r="W454" s="42">
        <v>0.1663815081431203</v>
      </c>
      <c r="X454" s="42">
        <v>4.1554418434708067</v>
      </c>
      <c r="Y454" s="42">
        <v>0.66703672865204922</v>
      </c>
      <c r="Z454" s="42">
        <v>26.200471214410499</v>
      </c>
      <c r="AA454" s="42">
        <v>1.4873628212751508</v>
      </c>
      <c r="AB454" s="42">
        <v>4.7334871216698096</v>
      </c>
      <c r="AC454" s="42">
        <v>1.1179864519899682E-2</v>
      </c>
      <c r="AD454" s="42">
        <v>0.35273167578504089</v>
      </c>
      <c r="AE454" s="42">
        <v>7.3390043552326853E-2</v>
      </c>
      <c r="AF454" s="42">
        <v>7.3390043552326853E-2</v>
      </c>
      <c r="AG454" s="42">
        <v>0</v>
      </c>
      <c r="AH454" s="42">
        <v>2.6301193226254957</v>
      </c>
      <c r="AI454" s="42">
        <v>5.3783111971582566E-2</v>
      </c>
      <c r="AJ454" s="42">
        <v>5.3783111971582566E-2</v>
      </c>
      <c r="AK454" s="42">
        <v>0.10664741544090502</v>
      </c>
      <c r="AL454" s="42">
        <v>0.55340039466718005</v>
      </c>
      <c r="AM454" s="42">
        <v>1.5874604931735412</v>
      </c>
      <c r="AN454" s="42">
        <v>1.1495564005069707</v>
      </c>
      <c r="AO454" s="42">
        <v>1.5981186461525296</v>
      </c>
      <c r="AP454" s="42">
        <v>3.2160829549769239</v>
      </c>
      <c r="AQ454" s="42">
        <v>1.5573336969833098</v>
      </c>
      <c r="AR454" s="42">
        <v>5023.1440915902112</v>
      </c>
      <c r="AS454" s="42">
        <v>4833.143292012699</v>
      </c>
      <c r="AT454" s="42">
        <v>144.56250124427487</v>
      </c>
      <c r="AU454" s="42">
        <v>32.785232697660405</v>
      </c>
      <c r="AV454" s="42">
        <v>12.653065635574675</v>
      </c>
      <c r="AW454" s="42">
        <v>96.217492548230638</v>
      </c>
      <c r="AX454" s="42">
        <v>2.8779286161888642</v>
      </c>
      <c r="AY454" s="42">
        <v>0.65268350060970193</v>
      </c>
      <c r="AZ454" s="42">
        <v>0.25189533497075151</v>
      </c>
      <c r="BA454" s="42">
        <v>6.3116438748683219</v>
      </c>
      <c r="BB454" s="42">
        <v>2586.6622531210833</v>
      </c>
      <c r="BC454" s="42">
        <v>2240.1627748941132</v>
      </c>
      <c r="BD454" s="42">
        <v>6.6201226338046008E-3</v>
      </c>
      <c r="BE454" s="43">
        <v>0.13059087003066944</v>
      </c>
      <c r="BF454" s="43">
        <v>53.519254382460112</v>
      </c>
      <c r="BG454" s="43">
        <v>46.350017774069073</v>
      </c>
      <c r="BH454" s="43">
        <v>1.3697344013667215E-4</v>
      </c>
      <c r="BI454" s="42">
        <v>0.19436928394450084</v>
      </c>
      <c r="BJ454" s="42">
        <v>2280.5245476931254</v>
      </c>
      <c r="BK454" s="42">
        <v>854.03257324212836</v>
      </c>
      <c r="BL454" s="42">
        <v>1698.3918017935005</v>
      </c>
      <c r="BM454" s="43">
        <v>4.0215915854536627E-3</v>
      </c>
      <c r="BN454" s="43">
        <v>47.185121770793415</v>
      </c>
      <c r="BO454" s="43">
        <v>17.67033422438584</v>
      </c>
      <c r="BP454" s="43">
        <v>35.140522413235288</v>
      </c>
      <c r="BQ454" s="42">
        <v>4.325242911732019</v>
      </c>
      <c r="BR454" s="43">
        <v>96.546628899324062</v>
      </c>
      <c r="BS454" s="43">
        <v>2.9919535664531898</v>
      </c>
      <c r="BT454" s="43">
        <v>0.46141753422273879</v>
      </c>
      <c r="BU454" s="43">
        <v>4.5366852661725687</v>
      </c>
      <c r="BV454" s="43">
        <v>14.437863428700314</v>
      </c>
      <c r="BW454" s="43">
        <v>3.4100305533892067E-2</v>
      </c>
      <c r="BX454" s="43">
        <v>1.0758858387185162</v>
      </c>
      <c r="BY454" s="42">
        <v>0.14678008710465371</v>
      </c>
      <c r="BZ454" s="42">
        <v>2.6301193226254957</v>
      </c>
      <c r="CA454" s="42">
        <v>0.10756622394316513</v>
      </c>
      <c r="CB454" s="42">
        <v>0.10664741544090502</v>
      </c>
      <c r="CC454" s="43">
        <v>3.2904172883476921</v>
      </c>
      <c r="CD454" s="43">
        <v>6.3715352981127635</v>
      </c>
      <c r="CE454" s="43">
        <v>1.1600357678693671</v>
      </c>
      <c r="CF454" s="43">
        <v>20.786419658100836</v>
      </c>
      <c r="CG454" s="43">
        <v>0.85011986060309175</v>
      </c>
      <c r="CH454" s="43">
        <v>0.84285831206834894</v>
      </c>
      <c r="CI454" s="43">
        <v>26.004901761487215</v>
      </c>
      <c r="CJ454" s="43">
        <v>50.355664639871144</v>
      </c>
    </row>
    <row r="455" spans="1:88" ht="15" customHeight="1" x14ac:dyDescent="0.3">
      <c r="A455" s="62" t="s">
        <v>739</v>
      </c>
      <c r="B455" s="62" t="s">
        <v>740</v>
      </c>
      <c r="C455" s="1" t="s">
        <v>2</v>
      </c>
      <c r="D455" s="17" t="s">
        <v>399</v>
      </c>
      <c r="E455" s="17" t="s">
        <v>400</v>
      </c>
      <c r="F455" s="28">
        <v>1</v>
      </c>
      <c r="G455" s="1" t="s">
        <v>104</v>
      </c>
      <c r="H455" s="42">
        <v>4.4523213136872027E-2</v>
      </c>
      <c r="I455" s="42">
        <v>0.11329755437408358</v>
      </c>
      <c r="J455" s="42">
        <v>5.5662336158470787</v>
      </c>
      <c r="K455" s="42">
        <v>2.832125375620289E-2</v>
      </c>
      <c r="L455" s="43">
        <v>6.0461440027570124</v>
      </c>
      <c r="M455" s="42">
        <v>533.04689284048834</v>
      </c>
      <c r="N455" s="42">
        <v>611.62754537768205</v>
      </c>
      <c r="O455" s="42">
        <v>4.013084205198667</v>
      </c>
      <c r="P455" s="42">
        <v>0</v>
      </c>
      <c r="Q455" s="42">
        <v>156.06178414907509</v>
      </c>
      <c r="R455" s="42">
        <v>1078.7994606293635</v>
      </c>
      <c r="S455" s="42">
        <v>100.89102281196887</v>
      </c>
      <c r="T455" s="42">
        <v>1.1184967541232797E-2</v>
      </c>
      <c r="U455" s="42">
        <v>19.956997312099944</v>
      </c>
      <c r="V455" s="42">
        <v>5.5540239444956526E-3</v>
      </c>
      <c r="W455" s="42">
        <v>0</v>
      </c>
      <c r="X455" s="42">
        <v>7.6808376272590868</v>
      </c>
      <c r="Y455" s="42">
        <v>1.6750038909109248</v>
      </c>
      <c r="Z455" s="42">
        <v>117.03185263949027</v>
      </c>
      <c r="AA455" s="42">
        <v>1.0620694500927801</v>
      </c>
      <c r="AB455" s="42">
        <v>1.0401719330747745</v>
      </c>
      <c r="AC455" s="42">
        <v>0</v>
      </c>
      <c r="AD455" s="42">
        <v>1.0653433744312972</v>
      </c>
      <c r="AE455" s="42">
        <v>4.4513804051945438E-2</v>
      </c>
      <c r="AF455" s="42">
        <v>1.0406027546710939E-2</v>
      </c>
      <c r="AG455" s="42">
        <v>0.127159977703456</v>
      </c>
      <c r="AH455" s="42">
        <v>0</v>
      </c>
      <c r="AI455" s="42">
        <v>1.5870573113662519E-2</v>
      </c>
      <c r="AJ455" s="42">
        <v>1.6117670264025472E-2</v>
      </c>
      <c r="AK455" s="42">
        <v>3.6631068781876074E-2</v>
      </c>
      <c r="AL455" s="42">
        <v>0.1002468445020933</v>
      </c>
      <c r="AM455" s="42">
        <v>0.72568609913625615</v>
      </c>
      <c r="AN455" s="42">
        <v>0.64532528510045462</v>
      </c>
      <c r="AO455" s="42">
        <v>0.27979760728975478</v>
      </c>
      <c r="AP455" s="42">
        <v>1.6663770094089154</v>
      </c>
      <c r="AQ455" s="42">
        <v>0.57480151413032876</v>
      </c>
      <c r="AR455" s="42">
        <v>2650.0102583535227</v>
      </c>
      <c r="AS455" s="42">
        <v>2496.2494946211896</v>
      </c>
      <c r="AT455" s="42">
        <v>29.318392854214451</v>
      </c>
      <c r="AU455" s="42">
        <v>120.19943739708911</v>
      </c>
      <c r="AV455" s="42">
        <v>4.2429334810294792</v>
      </c>
      <c r="AW455" s="42">
        <v>94.197729490003326</v>
      </c>
      <c r="AX455" s="42">
        <v>1.1063501645623914</v>
      </c>
      <c r="AY455" s="42">
        <v>4.5358102678353482</v>
      </c>
      <c r="AZ455" s="42">
        <v>0.16011007759893184</v>
      </c>
      <c r="BA455" s="42">
        <v>5.724054383358034</v>
      </c>
      <c r="BB455" s="42">
        <v>1154.7619876798824</v>
      </c>
      <c r="BC455" s="42">
        <v>1335.7522675904074</v>
      </c>
      <c r="BD455" s="42">
        <v>1.1184967541232797E-2</v>
      </c>
      <c r="BE455" s="43">
        <v>0.22930618096035588</v>
      </c>
      <c r="BF455" s="43">
        <v>46.259878676715353</v>
      </c>
      <c r="BG455" s="43">
        <v>53.510367071425691</v>
      </c>
      <c r="BH455" s="43">
        <v>4.4807089857539005E-4</v>
      </c>
      <c r="BI455" s="42">
        <v>8.4029434434307715E-2</v>
      </c>
      <c r="BJ455" s="42">
        <v>162.22122570620618</v>
      </c>
      <c r="BK455" s="42">
        <v>1617.4125870856988</v>
      </c>
      <c r="BL455" s="42">
        <v>716.53165239484952</v>
      </c>
      <c r="BM455" s="43">
        <v>3.3662273989587461E-3</v>
      </c>
      <c r="BN455" s="43">
        <v>6.49859823930875</v>
      </c>
      <c r="BO455" s="43">
        <v>64.793707142288028</v>
      </c>
      <c r="BP455" s="43">
        <v>28.704328391004221</v>
      </c>
      <c r="BQ455" s="42">
        <v>7.6863916512035821</v>
      </c>
      <c r="BR455" s="43">
        <v>68.069888453081319</v>
      </c>
      <c r="BS455" s="43">
        <v>26.216961105010508</v>
      </c>
      <c r="BT455" s="43">
        <v>5.7131504419081649</v>
      </c>
      <c r="BU455" s="43">
        <v>0.88358936871238658</v>
      </c>
      <c r="BV455" s="43">
        <v>0.86537171520901357</v>
      </c>
      <c r="BW455" s="43">
        <v>0</v>
      </c>
      <c r="BX455" s="43">
        <v>0.8863131121919019</v>
      </c>
      <c r="BY455" s="42">
        <v>5.4919831598656377E-2</v>
      </c>
      <c r="BZ455" s="42">
        <v>0.127159977703456</v>
      </c>
      <c r="CA455" s="42">
        <v>3.1988243377687992E-2</v>
      </c>
      <c r="CB455" s="42">
        <v>3.6631068781876074E-2</v>
      </c>
      <c r="CC455" s="43">
        <v>1.4712582287388041</v>
      </c>
      <c r="CD455" s="43">
        <v>2.5209761308289989</v>
      </c>
      <c r="CE455" s="43">
        <v>1.2943835165978366</v>
      </c>
      <c r="CF455" s="43">
        <v>2.9969825893335162</v>
      </c>
      <c r="CG455" s="43">
        <v>0.75391809748397376</v>
      </c>
      <c r="CH455" s="43">
        <v>0.8633429900717684</v>
      </c>
      <c r="CI455" s="43">
        <v>34.67549598212949</v>
      </c>
      <c r="CJ455" s="43">
        <v>59.415876824383417</v>
      </c>
    </row>
    <row r="456" spans="1:88" ht="15" customHeight="1" x14ac:dyDescent="0.3">
      <c r="A456" s="62" t="s">
        <v>739</v>
      </c>
      <c r="B456" s="62" t="s">
        <v>740</v>
      </c>
      <c r="C456" s="1" t="s">
        <v>2</v>
      </c>
      <c r="D456" s="17" t="s">
        <v>399</v>
      </c>
      <c r="E456" s="17" t="s">
        <v>400</v>
      </c>
      <c r="F456" s="28">
        <v>2</v>
      </c>
      <c r="G456" s="1" t="s">
        <v>104</v>
      </c>
      <c r="H456" s="42">
        <v>0</v>
      </c>
      <c r="I456" s="42">
        <v>0</v>
      </c>
      <c r="J456" s="42">
        <v>2.3965041213348872</v>
      </c>
      <c r="K456" s="42">
        <v>3.425835212997342E-2</v>
      </c>
      <c r="L456" s="43">
        <v>2.0353242079999405</v>
      </c>
      <c r="M456" s="42">
        <v>294.20259294609554</v>
      </c>
      <c r="N456" s="42">
        <v>236.87355430170894</v>
      </c>
      <c r="O456" s="42">
        <v>1.5766283486191255</v>
      </c>
      <c r="P456" s="42">
        <v>3.4734051917588452E-2</v>
      </c>
      <c r="Q456" s="42">
        <v>25.078149137227772</v>
      </c>
      <c r="R456" s="42">
        <v>515.25407629787685</v>
      </c>
      <c r="S456" s="42">
        <v>48.865743603326585</v>
      </c>
      <c r="T456" s="42">
        <v>1.0256509488735278E-2</v>
      </c>
      <c r="U456" s="42">
        <v>215.42998179917905</v>
      </c>
      <c r="V456" s="42">
        <v>1.9864878522267992E-2</v>
      </c>
      <c r="W456" s="42">
        <v>0.25234441290368281</v>
      </c>
      <c r="X456" s="42">
        <v>6.1062639708322752</v>
      </c>
      <c r="Y456" s="42">
        <v>1.7538648119599638</v>
      </c>
      <c r="Z456" s="42">
        <v>116.5979789957008</v>
      </c>
      <c r="AA456" s="42">
        <v>1.9776217402867531</v>
      </c>
      <c r="AB456" s="42">
        <v>0.41876967907882517</v>
      </c>
      <c r="AC456" s="42">
        <v>0</v>
      </c>
      <c r="AD456" s="42">
        <v>1.591415902926119</v>
      </c>
      <c r="AE456" s="42">
        <v>0</v>
      </c>
      <c r="AF456" s="42">
        <v>0</v>
      </c>
      <c r="AG456" s="42">
        <v>7.3315755488592343E-2</v>
      </c>
      <c r="AH456" s="42">
        <v>4.0754576029685352E-2</v>
      </c>
      <c r="AI456" s="42">
        <v>0.10522128039116291</v>
      </c>
      <c r="AJ456" s="42">
        <v>0.10522128039116291</v>
      </c>
      <c r="AK456" s="42">
        <v>0.17956533177621067</v>
      </c>
      <c r="AL456" s="42">
        <v>0.39969548285627043</v>
      </c>
      <c r="AM456" s="42">
        <v>1.8038792472403133</v>
      </c>
      <c r="AN456" s="42">
        <v>0.68589698006556032</v>
      </c>
      <c r="AO456" s="42">
        <v>0.80640712993986341</v>
      </c>
      <c r="AP456" s="42">
        <v>4.6415969860610913</v>
      </c>
      <c r="AQ456" s="42">
        <v>1.4200398493588267</v>
      </c>
      <c r="AR456" s="42">
        <v>1480.7715219687148</v>
      </c>
      <c r="AS456" s="42">
        <v>1126.361821877726</v>
      </c>
      <c r="AT456" s="42">
        <v>223.56231987339726</v>
      </c>
      <c r="AU456" s="42">
        <v>120.58578631799249</v>
      </c>
      <c r="AV456" s="42">
        <v>10.26159389959874</v>
      </c>
      <c r="AW456" s="42">
        <v>76.065875468769548</v>
      </c>
      <c r="AX456" s="42">
        <v>15.097691747621319</v>
      </c>
      <c r="AY456" s="42">
        <v>8.1434430990184978</v>
      </c>
      <c r="AZ456" s="42">
        <v>0.69298968459062138</v>
      </c>
      <c r="BA456" s="42">
        <v>2.3965041213348872</v>
      </c>
      <c r="BB456" s="42">
        <v>534.72235815655347</v>
      </c>
      <c r="BC456" s="42">
        <v>589.23270309034876</v>
      </c>
      <c r="BD456" s="42">
        <v>1.0256509488735278E-2</v>
      </c>
      <c r="BE456" s="43">
        <v>0.21276503471502103</v>
      </c>
      <c r="BF456" s="43">
        <v>47.473409322870417</v>
      </c>
      <c r="BG456" s="43">
        <v>52.312915054955923</v>
      </c>
      <c r="BH456" s="43">
        <v>9.1058745862292645E-4</v>
      </c>
      <c r="BI456" s="42">
        <v>7.924891353629715E-2</v>
      </c>
      <c r="BJ456" s="42">
        <v>27.113473345227714</v>
      </c>
      <c r="BK456" s="42">
        <v>811.85317336530727</v>
      </c>
      <c r="BL456" s="42">
        <v>287.31592625365465</v>
      </c>
      <c r="BM456" s="43">
        <v>7.0358309378937859E-3</v>
      </c>
      <c r="BN456" s="43">
        <v>2.4071726170572441</v>
      </c>
      <c r="BO456" s="43">
        <v>72.077476135678126</v>
      </c>
      <c r="BP456" s="43">
        <v>25.508315416326734</v>
      </c>
      <c r="BQ456" s="42">
        <v>6.3784732622582263</v>
      </c>
      <c r="BR456" s="43">
        <v>96.362384287824739</v>
      </c>
      <c r="BS456" s="43">
        <v>2.8531074761929194</v>
      </c>
      <c r="BT456" s="43">
        <v>0.78450823598233044</v>
      </c>
      <c r="BU456" s="43">
        <v>1.6400123104655444</v>
      </c>
      <c r="BV456" s="43">
        <v>0.34727946955083294</v>
      </c>
      <c r="BW456" s="43">
        <v>0</v>
      </c>
      <c r="BX456" s="43">
        <v>1.3197375507669311</v>
      </c>
      <c r="BY456" s="42">
        <v>0</v>
      </c>
      <c r="BZ456" s="42">
        <v>0.1140703315182777</v>
      </c>
      <c r="CA456" s="42">
        <v>0.21044256078232582</v>
      </c>
      <c r="CB456" s="42">
        <v>0.17956533177621067</v>
      </c>
      <c r="CC456" s="43">
        <v>2.8894717101621441</v>
      </c>
      <c r="CD456" s="43">
        <v>6.8680439653597816</v>
      </c>
      <c r="CE456" s="43">
        <v>0</v>
      </c>
      <c r="CF456" s="43">
        <v>1.1116239117856554</v>
      </c>
      <c r="CG456" s="43">
        <v>2.0507784934907116</v>
      </c>
      <c r="CH456" s="43">
        <v>1.7498775875669008</v>
      </c>
      <c r="CI456" s="43">
        <v>28.158117914558392</v>
      </c>
      <c r="CJ456" s="43">
        <v>66.929602092598344</v>
      </c>
    </row>
    <row r="457" spans="1:88" ht="15" customHeight="1" x14ac:dyDescent="0.3">
      <c r="A457" s="62" t="s">
        <v>739</v>
      </c>
      <c r="B457" s="62" t="s">
        <v>740</v>
      </c>
      <c r="C457" s="1" t="s">
        <v>2</v>
      </c>
      <c r="D457" s="17" t="s">
        <v>399</v>
      </c>
      <c r="E457" s="17" t="s">
        <v>400</v>
      </c>
      <c r="F457" s="28">
        <v>3</v>
      </c>
      <c r="G457" s="1" t="s">
        <v>104</v>
      </c>
      <c r="H457" s="42">
        <v>8.0434324267341359E-2</v>
      </c>
      <c r="I457" s="42">
        <v>0.14093496636191133</v>
      </c>
      <c r="J457" s="42">
        <v>2.5283834604094571</v>
      </c>
      <c r="K457" s="42">
        <v>9.0862758214280026E-2</v>
      </c>
      <c r="L457" s="43">
        <v>3.4649976819656927</v>
      </c>
      <c r="M457" s="42">
        <v>333.04025892532775</v>
      </c>
      <c r="N457" s="42">
        <v>322.45077742063393</v>
      </c>
      <c r="O457" s="42">
        <v>2.1607788595271207</v>
      </c>
      <c r="P457" s="42">
        <v>0.10263125731147313</v>
      </c>
      <c r="Q457" s="42">
        <v>46.532799050163248</v>
      </c>
      <c r="R457" s="42">
        <v>468.82209582120765</v>
      </c>
      <c r="S457" s="42">
        <v>34.743918263476829</v>
      </c>
      <c r="T457" s="42">
        <v>0.35344201595050018</v>
      </c>
      <c r="U457" s="42">
        <v>48.26995117773432</v>
      </c>
      <c r="V457" s="42">
        <v>0</v>
      </c>
      <c r="W457" s="42">
        <v>0</v>
      </c>
      <c r="X457" s="42">
        <v>5.1296768918891633</v>
      </c>
      <c r="Y457" s="42">
        <v>2.6218499904922998</v>
      </c>
      <c r="Z457" s="42">
        <v>137.73584627987489</v>
      </c>
      <c r="AA457" s="42">
        <v>2.7945716933896061</v>
      </c>
      <c r="AB457" s="42">
        <v>1.2574121393748123</v>
      </c>
      <c r="AC457" s="42">
        <v>1.9319708346804871E-2</v>
      </c>
      <c r="AD457" s="42">
        <v>1.2959575329427393</v>
      </c>
      <c r="AE457" s="42">
        <v>1.4554574396049937E-2</v>
      </c>
      <c r="AF457" s="42">
        <v>4.6020903823321586E-2</v>
      </c>
      <c r="AG457" s="42">
        <v>0</v>
      </c>
      <c r="AH457" s="42">
        <v>0.88661122250463997</v>
      </c>
      <c r="AI457" s="42">
        <v>4.2068731119419216E-2</v>
      </c>
      <c r="AJ457" s="42">
        <v>0</v>
      </c>
      <c r="AK457" s="42">
        <v>0</v>
      </c>
      <c r="AL457" s="42">
        <v>0.22180662722642636</v>
      </c>
      <c r="AM457" s="42">
        <v>0.67917855309638908</v>
      </c>
      <c r="AN457" s="42">
        <v>0.2618964067546572</v>
      </c>
      <c r="AO457" s="42">
        <v>0.26584868764182862</v>
      </c>
      <c r="AP457" s="42">
        <v>1.7114504678195985</v>
      </c>
      <c r="AQ457" s="42">
        <v>0.32465950797405696</v>
      </c>
      <c r="AR457" s="42">
        <v>1418.0909959012183</v>
      </c>
      <c r="AS457" s="42">
        <v>1214.5123148048174</v>
      </c>
      <c r="AT457" s="42">
        <v>56.021478060115783</v>
      </c>
      <c r="AU457" s="42">
        <v>143.10310735392886</v>
      </c>
      <c r="AV457" s="42">
        <v>4.4540956823563871</v>
      </c>
      <c r="AW457" s="42">
        <v>85.644173633087377</v>
      </c>
      <c r="AX457" s="42">
        <v>3.9504854217421563</v>
      </c>
      <c r="AY457" s="42">
        <v>10.091249980963646</v>
      </c>
      <c r="AZ457" s="42">
        <v>0.31409096420683086</v>
      </c>
      <c r="BA457" s="42">
        <v>2.7497527510387099</v>
      </c>
      <c r="BB457" s="42">
        <v>661.2076756456687</v>
      </c>
      <c r="BC457" s="42">
        <v>550.20144439215926</v>
      </c>
      <c r="BD457" s="42">
        <v>0.35344201595050018</v>
      </c>
      <c r="BE457" s="43">
        <v>0.226407976067383</v>
      </c>
      <c r="BF457" s="43">
        <v>54.442237232640203</v>
      </c>
      <c r="BG457" s="43">
        <v>45.302253232449225</v>
      </c>
      <c r="BH457" s="43">
        <v>2.9101558843172483E-2</v>
      </c>
      <c r="BI457" s="42">
        <v>0.62737035574359468</v>
      </c>
      <c r="BJ457" s="42">
        <v>50.138731698490851</v>
      </c>
      <c r="BK457" s="42">
        <v>804.39073820694489</v>
      </c>
      <c r="BL457" s="42">
        <v>359.35547454363785</v>
      </c>
      <c r="BM457" s="43">
        <v>5.1656154334212619E-2</v>
      </c>
      <c r="BN457" s="43">
        <v>4.1283016308112588</v>
      </c>
      <c r="BO457" s="43">
        <v>66.231583525459556</v>
      </c>
      <c r="BP457" s="43">
        <v>29.588458689394958</v>
      </c>
      <c r="BQ457" s="42">
        <v>5.1296768918891633</v>
      </c>
      <c r="BR457" s="43">
        <v>86.163294595577398</v>
      </c>
      <c r="BS457" s="43">
        <v>9.156625404250466</v>
      </c>
      <c r="BT457" s="43">
        <v>4.6800800001721363</v>
      </c>
      <c r="BU457" s="43">
        <v>1.9528378838608649</v>
      </c>
      <c r="BV457" s="43">
        <v>0.87867563648700209</v>
      </c>
      <c r="BW457" s="43">
        <v>1.3500551248703863E-2</v>
      </c>
      <c r="BX457" s="43">
        <v>0.90561103592077863</v>
      </c>
      <c r="BY457" s="42">
        <v>6.0575478219371523E-2</v>
      </c>
      <c r="BZ457" s="42">
        <v>0.88661122250463997</v>
      </c>
      <c r="CA457" s="42">
        <v>4.2068731119419216E-2</v>
      </c>
      <c r="CB457" s="42">
        <v>0</v>
      </c>
      <c r="CC457" s="43">
        <v>1.1628815870774727</v>
      </c>
      <c r="CD457" s="43">
        <v>2.3019586634354843</v>
      </c>
      <c r="CE457" s="43">
        <v>1.3599949920097985</v>
      </c>
      <c r="CF457" s="43">
        <v>19.905527086377919</v>
      </c>
      <c r="CG457" s="43">
        <v>0.94449545136765556</v>
      </c>
      <c r="CH457" s="43">
        <v>0</v>
      </c>
      <c r="CI457" s="43">
        <v>26.108141135896386</v>
      </c>
      <c r="CJ457" s="43">
        <v>51.681841334348256</v>
      </c>
    </row>
    <row r="458" spans="1:88" ht="15" customHeight="1" x14ac:dyDescent="0.3">
      <c r="A458" s="62" t="s">
        <v>739</v>
      </c>
      <c r="B458" s="62" t="s">
        <v>740</v>
      </c>
      <c r="C458" s="1" t="s">
        <v>2</v>
      </c>
      <c r="D458" s="17" t="s">
        <v>401</v>
      </c>
      <c r="E458" s="17" t="s">
        <v>402</v>
      </c>
      <c r="F458" s="28">
        <v>1</v>
      </c>
      <c r="G458" s="1" t="s">
        <v>104</v>
      </c>
      <c r="H458" s="42">
        <v>0.46439924111565678</v>
      </c>
      <c r="I458" s="42">
        <v>0.12500293284681116</v>
      </c>
      <c r="J458" s="42">
        <v>5.6375615093024134</v>
      </c>
      <c r="K458" s="42">
        <v>2.1598205950320411E-2</v>
      </c>
      <c r="L458" s="43">
        <v>13.648388716228386</v>
      </c>
      <c r="M458" s="42">
        <v>576.23248219192033</v>
      </c>
      <c r="N458" s="42">
        <v>400.45658732665424</v>
      </c>
      <c r="O458" s="42">
        <v>9.0998786998879222</v>
      </c>
      <c r="P458" s="42">
        <v>0.26421259482636283</v>
      </c>
      <c r="Q458" s="42">
        <v>415.64633820046777</v>
      </c>
      <c r="R458" s="42">
        <v>1646.6624956910243</v>
      </c>
      <c r="S458" s="42">
        <v>127.60058219046911</v>
      </c>
      <c r="T458" s="42">
        <v>0</v>
      </c>
      <c r="U458" s="42">
        <v>1.5835638092383668</v>
      </c>
      <c r="V458" s="42">
        <v>2.7701445103875986E-2</v>
      </c>
      <c r="W458" s="42">
        <v>0</v>
      </c>
      <c r="X458" s="42">
        <v>4.8786554335710655</v>
      </c>
      <c r="Y458" s="42">
        <v>0.44652175725056958</v>
      </c>
      <c r="Z458" s="42">
        <v>53.049049057557902</v>
      </c>
      <c r="AA458" s="42">
        <v>0.84509104655452583</v>
      </c>
      <c r="AB458" s="42">
        <v>0.62151984392397275</v>
      </c>
      <c r="AC458" s="42">
        <v>0</v>
      </c>
      <c r="AD458" s="42">
        <v>0.54391005540342907</v>
      </c>
      <c r="AE458" s="42">
        <v>1.838634005550881E-2</v>
      </c>
      <c r="AF458" s="42">
        <v>1.5600983933278613E-2</v>
      </c>
      <c r="AG458" s="42">
        <v>0</v>
      </c>
      <c r="AH458" s="42">
        <v>0.42024294309882221</v>
      </c>
      <c r="AI458" s="42">
        <v>0</v>
      </c>
      <c r="AJ458" s="42">
        <v>3.0039817044511023E-2</v>
      </c>
      <c r="AK458" s="42">
        <v>2.5099439082820696E-2</v>
      </c>
      <c r="AL458" s="42">
        <v>5.607993834284241E-2</v>
      </c>
      <c r="AM458" s="42">
        <v>0.26739877792490185</v>
      </c>
      <c r="AN458" s="42">
        <v>2.1261461172052892E-2</v>
      </c>
      <c r="AO458" s="42">
        <v>0.12739059836327782</v>
      </c>
      <c r="AP458" s="42">
        <v>1.5513173008526449</v>
      </c>
      <c r="AQ458" s="42">
        <v>8.6754644195818159E-2</v>
      </c>
      <c r="AR458" s="42">
        <v>3260.4751121933646</v>
      </c>
      <c r="AS458" s="42">
        <v>3195.8595275006937</v>
      </c>
      <c r="AT458" s="42">
        <v>6.9364424451638778</v>
      </c>
      <c r="AU458" s="42">
        <v>55.059570003439831</v>
      </c>
      <c r="AV458" s="42">
        <v>2.6195722440664793</v>
      </c>
      <c r="AW458" s="42">
        <v>98.018215675039983</v>
      </c>
      <c r="AX458" s="42">
        <v>0.21274330293837579</v>
      </c>
      <c r="AY458" s="42">
        <v>1.6886977544324984</v>
      </c>
      <c r="AZ458" s="42">
        <v>8.0343267589129325E-2</v>
      </c>
      <c r="BA458" s="42">
        <v>6.2269636832648816</v>
      </c>
      <c r="BB458" s="42">
        <v>999.45893514064119</v>
      </c>
      <c r="BC458" s="42">
        <v>2190.1736286767878</v>
      </c>
      <c r="BD458" s="42">
        <v>0</v>
      </c>
      <c r="BE458" s="43">
        <v>0.19484472423400437</v>
      </c>
      <c r="BF458" s="43">
        <v>31.273556504602162</v>
      </c>
      <c r="BG458" s="43">
        <v>68.531598771163829</v>
      </c>
      <c r="BH458" s="43">
        <v>0</v>
      </c>
      <c r="BI458" s="42">
        <v>0.75021004189234008</v>
      </c>
      <c r="BJ458" s="42">
        <v>429.41972984954299</v>
      </c>
      <c r="BK458" s="42">
        <v>2228.5325393922471</v>
      </c>
      <c r="BL458" s="42">
        <v>537.15704821701127</v>
      </c>
      <c r="BM458" s="43">
        <v>2.3474437328571764E-2</v>
      </c>
      <c r="BN458" s="43">
        <v>13.436752340155845</v>
      </c>
      <c r="BO458" s="43">
        <v>69.731867756248349</v>
      </c>
      <c r="BP458" s="43">
        <v>16.807905466267233</v>
      </c>
      <c r="BQ458" s="42">
        <v>4.9063568786749414</v>
      </c>
      <c r="BR458" s="43">
        <v>22.829625153776565</v>
      </c>
      <c r="BS458" s="43">
        <v>70.733043883261487</v>
      </c>
      <c r="BT458" s="43">
        <v>6.437330962961954</v>
      </c>
      <c r="BU458" s="43">
        <v>1.534866775206797</v>
      </c>
      <c r="BV458" s="43">
        <v>1.1288134721813909</v>
      </c>
      <c r="BW458" s="43">
        <v>0</v>
      </c>
      <c r="BX458" s="43">
        <v>0.98785743399276182</v>
      </c>
      <c r="BY458" s="42">
        <v>3.3987323988787427E-2</v>
      </c>
      <c r="BZ458" s="42">
        <v>0.42024294309882221</v>
      </c>
      <c r="CA458" s="42">
        <v>3.0039817044511023E-2</v>
      </c>
      <c r="CB458" s="42">
        <v>2.5099439082820696E-2</v>
      </c>
      <c r="CC458" s="43">
        <v>0.34474017743979718</v>
      </c>
      <c r="CD458" s="43">
        <v>1.765462543411741</v>
      </c>
      <c r="CE458" s="43">
        <v>1.297437933455402</v>
      </c>
      <c r="CF458" s="43">
        <v>16.042426165214678</v>
      </c>
      <c r="CG458" s="43">
        <v>1.1467451265203081</v>
      </c>
      <c r="CH458" s="43">
        <v>0.95815029112759709</v>
      </c>
      <c r="CI458" s="43">
        <v>13.160170643152087</v>
      </c>
      <c r="CJ458" s="43">
        <v>67.395069840529928</v>
      </c>
    </row>
    <row r="459" spans="1:88" ht="15" customHeight="1" x14ac:dyDescent="0.3">
      <c r="A459" s="62" t="s">
        <v>739</v>
      </c>
      <c r="B459" s="62" t="s">
        <v>740</v>
      </c>
      <c r="C459" s="1" t="s">
        <v>2</v>
      </c>
      <c r="D459" s="17" t="s">
        <v>401</v>
      </c>
      <c r="E459" s="17" t="s">
        <v>402</v>
      </c>
      <c r="F459" s="28">
        <v>2</v>
      </c>
      <c r="G459" s="1" t="s">
        <v>104</v>
      </c>
      <c r="H459" s="42">
        <v>0</v>
      </c>
      <c r="I459" s="42">
        <v>0.15774990771766861</v>
      </c>
      <c r="J459" s="42">
        <v>3.1635938287485237</v>
      </c>
      <c r="K459" s="42">
        <v>2.7520850840159494E-2</v>
      </c>
      <c r="L459" s="43">
        <v>15.388061949956018</v>
      </c>
      <c r="M459" s="42">
        <v>451.52825417966193</v>
      </c>
      <c r="N459" s="42">
        <v>519.4549263574786</v>
      </c>
      <c r="O459" s="42">
        <v>10.522405104505317</v>
      </c>
      <c r="P459" s="42">
        <v>1.5455618761403887E-2</v>
      </c>
      <c r="Q459" s="42">
        <v>581.32810513636969</v>
      </c>
      <c r="R459" s="42">
        <v>1151.4584530242248</v>
      </c>
      <c r="S459" s="42">
        <v>124.56545281472201</v>
      </c>
      <c r="T459" s="42">
        <v>8.2790442749369197E-3</v>
      </c>
      <c r="U459" s="42">
        <v>3.7972176346138635</v>
      </c>
      <c r="V459" s="42">
        <v>1.2714010784925286E-2</v>
      </c>
      <c r="W459" s="42">
        <v>0</v>
      </c>
      <c r="X459" s="42">
        <v>5.8416635446503298</v>
      </c>
      <c r="Y459" s="42">
        <v>0.68982057795010698</v>
      </c>
      <c r="Z459" s="42">
        <v>111.39283818317952</v>
      </c>
      <c r="AA459" s="42">
        <v>1.6750704324583385</v>
      </c>
      <c r="AB459" s="42">
        <v>1.1717639930808257</v>
      </c>
      <c r="AC459" s="42">
        <v>1.9330380221164897E-2</v>
      </c>
      <c r="AD459" s="42">
        <v>0.72575285038198722</v>
      </c>
      <c r="AE459" s="42">
        <v>7.2210000207431971E-2</v>
      </c>
      <c r="AF459" s="42">
        <v>4.6381375142146221E-2</v>
      </c>
      <c r="AG459" s="42">
        <v>4.5521929195207859E-2</v>
      </c>
      <c r="AH459" s="42">
        <v>0.25057711720828835</v>
      </c>
      <c r="AI459" s="42">
        <v>2.5855080647403689E-2</v>
      </c>
      <c r="AJ459" s="42">
        <v>1.292326251419698E-2</v>
      </c>
      <c r="AK459" s="42">
        <v>9.3213469111007013E-3</v>
      </c>
      <c r="AL459" s="42">
        <v>7.9955270558741548E-2</v>
      </c>
      <c r="AM459" s="42">
        <v>0.32315626999962355</v>
      </c>
      <c r="AN459" s="42">
        <v>0.18499137619718878</v>
      </c>
      <c r="AO459" s="42">
        <v>0.12167858103934602</v>
      </c>
      <c r="AP459" s="42">
        <v>1.7850449176730097</v>
      </c>
      <c r="AQ459" s="42">
        <v>0.25895390552997</v>
      </c>
      <c r="AR459" s="42">
        <v>2986.1609998574054</v>
      </c>
      <c r="AS459" s="42">
        <v>2857.6182578172607</v>
      </c>
      <c r="AT459" s="42">
        <v>10.341415767999225</v>
      </c>
      <c r="AU459" s="42">
        <v>114.98475583932185</v>
      </c>
      <c r="AV459" s="42">
        <v>3.2165704328236551</v>
      </c>
      <c r="AW459" s="42">
        <v>95.695384741603576</v>
      </c>
      <c r="AX459" s="42">
        <v>0.34631139340755723</v>
      </c>
      <c r="AY459" s="42">
        <v>3.8505879570730639</v>
      </c>
      <c r="AZ459" s="42">
        <v>0.10771590791579062</v>
      </c>
      <c r="BA459" s="42">
        <v>3.3213437364661922</v>
      </c>
      <c r="BB459" s="42">
        <v>996.92116844244208</v>
      </c>
      <c r="BC459" s="42">
        <v>1857.367466594078</v>
      </c>
      <c r="BD459" s="42">
        <v>8.2790442749369197E-3</v>
      </c>
      <c r="BE459" s="43">
        <v>0.11622769162327301</v>
      </c>
      <c r="BF459" s="43">
        <v>34.886436133142645</v>
      </c>
      <c r="BG459" s="43">
        <v>64.997046456890786</v>
      </c>
      <c r="BH459" s="43">
        <v>2.8971834331926181E-4</v>
      </c>
      <c r="BI459" s="42">
        <v>5.1255513876500298E-2</v>
      </c>
      <c r="BJ459" s="42">
        <v>596.87391699404338</v>
      </c>
      <c r="BK459" s="42">
        <v>1606.1503010326353</v>
      </c>
      <c r="BL459" s="42">
        <v>654.5427842767059</v>
      </c>
      <c r="BM459" s="43">
        <v>1.7936445407390029E-3</v>
      </c>
      <c r="BN459" s="43">
        <v>20.887111683348309</v>
      </c>
      <c r="BO459" s="43">
        <v>56.205908421773024</v>
      </c>
      <c r="BP459" s="43">
        <v>22.905186250337945</v>
      </c>
      <c r="BQ459" s="42">
        <v>5.8543775554352546</v>
      </c>
      <c r="BR459" s="43">
        <v>36.718547245378943</v>
      </c>
      <c r="BS459" s="43">
        <v>56.610987187568739</v>
      </c>
      <c r="BT459" s="43">
        <v>6.6704655670523154</v>
      </c>
      <c r="BU459" s="43">
        <v>1.4567760919534927</v>
      </c>
      <c r="BV459" s="43">
        <v>1.0190602958867285</v>
      </c>
      <c r="BW459" s="43">
        <v>1.6811254744217494E-2</v>
      </c>
      <c r="BX459" s="43">
        <v>0.63117310210767819</v>
      </c>
      <c r="BY459" s="42">
        <v>0.1185913753495782</v>
      </c>
      <c r="BZ459" s="42">
        <v>0.29609904640349621</v>
      </c>
      <c r="CA459" s="42">
        <v>3.877834316160067E-2</v>
      </c>
      <c r="CB459" s="42">
        <v>9.3213469111007013E-3</v>
      </c>
      <c r="CC459" s="43">
        <v>0.58810291675555382</v>
      </c>
      <c r="CD459" s="43">
        <v>2.1656774042423255</v>
      </c>
      <c r="CE459" s="43">
        <v>3.6868888098767103</v>
      </c>
      <c r="CF459" s="43">
        <v>9.205427102790555</v>
      </c>
      <c r="CG459" s="43">
        <v>1.2055804146517395</v>
      </c>
      <c r="CH459" s="43">
        <v>0.28979147529245891</v>
      </c>
      <c r="CI459" s="43">
        <v>18.283539224082521</v>
      </c>
      <c r="CJ459" s="43">
        <v>67.328772973306016</v>
      </c>
    </row>
    <row r="460" spans="1:88" ht="15" customHeight="1" x14ac:dyDescent="0.3">
      <c r="A460" s="62" t="s">
        <v>739</v>
      </c>
      <c r="B460" s="62" t="s">
        <v>740</v>
      </c>
      <c r="C460" s="1" t="s">
        <v>2</v>
      </c>
      <c r="D460" s="17" t="s">
        <v>401</v>
      </c>
      <c r="E460" s="17" t="s">
        <v>402</v>
      </c>
      <c r="F460" s="28">
        <v>3</v>
      </c>
      <c r="G460" s="1" t="s">
        <v>104</v>
      </c>
      <c r="H460" s="42">
        <v>4.8166550151469763E-2</v>
      </c>
      <c r="I460" s="42">
        <v>8.906981530071513E-2</v>
      </c>
      <c r="J460" s="42">
        <v>3.7869067415746978</v>
      </c>
      <c r="K460" s="42">
        <v>7.0759283894671454E-2</v>
      </c>
      <c r="L460" s="43">
        <v>28.380117213234755</v>
      </c>
      <c r="M460" s="42">
        <v>476.08455997382248</v>
      </c>
      <c r="N460" s="42">
        <v>716.47996260868058</v>
      </c>
      <c r="O460" s="42">
        <v>19.339760540956007</v>
      </c>
      <c r="P460" s="42">
        <v>3.718340689605739E-2</v>
      </c>
      <c r="Q460" s="42">
        <v>622.05108703743008</v>
      </c>
      <c r="R460" s="42">
        <v>989.14811222328092</v>
      </c>
      <c r="S460" s="42">
        <v>85.506044853905053</v>
      </c>
      <c r="T460" s="42">
        <v>0.48977060639692177</v>
      </c>
      <c r="U460" s="42">
        <v>273.98503325214563</v>
      </c>
      <c r="V460" s="42">
        <v>3.3015513596877308E-2</v>
      </c>
      <c r="W460" s="42">
        <v>0.32495533760980871</v>
      </c>
      <c r="X460" s="42">
        <v>3.9893750685087932</v>
      </c>
      <c r="Y460" s="42">
        <v>1.168330266276697</v>
      </c>
      <c r="Z460" s="42">
        <v>66.056486046692044</v>
      </c>
      <c r="AA460" s="42">
        <v>4.7530617445976722</v>
      </c>
      <c r="AB460" s="42">
        <v>2.3814639091197938</v>
      </c>
      <c r="AC460" s="42">
        <v>9.7873770007740838E-3</v>
      </c>
      <c r="AD460" s="42">
        <v>0.47736554130055636</v>
      </c>
      <c r="AE460" s="42">
        <v>7.0053325456065933E-3</v>
      </c>
      <c r="AF460" s="42">
        <v>0</v>
      </c>
      <c r="AG460" s="42">
        <v>0</v>
      </c>
      <c r="AH460" s="42">
        <v>0.68289580674314565</v>
      </c>
      <c r="AI460" s="42">
        <v>3.8294950687550927E-2</v>
      </c>
      <c r="AJ460" s="42">
        <v>0</v>
      </c>
      <c r="AK460" s="42">
        <v>0</v>
      </c>
      <c r="AL460" s="42">
        <v>1.2903969737911687</v>
      </c>
      <c r="AM460" s="42">
        <v>3.4270643794417457</v>
      </c>
      <c r="AN460" s="42">
        <v>6.5220712185286969</v>
      </c>
      <c r="AO460" s="42">
        <v>0.60696234388964876</v>
      </c>
      <c r="AP460" s="42">
        <v>1.3504889145441794</v>
      </c>
      <c r="AQ460" s="42">
        <v>0.93351515126164075</v>
      </c>
      <c r="AR460" s="42">
        <v>3309.5490699838069</v>
      </c>
      <c r="AS460" s="42">
        <v>2941.5115008555244</v>
      </c>
      <c r="AT460" s="42">
        <v>279.50070943813785</v>
      </c>
      <c r="AU460" s="42">
        <v>73.678164618710838</v>
      </c>
      <c r="AV460" s="42">
        <v>14.858695071433385</v>
      </c>
      <c r="AW460" s="42">
        <v>88.879525236044216</v>
      </c>
      <c r="AX460" s="42">
        <v>8.4452807173366793</v>
      </c>
      <c r="AY460" s="42">
        <v>2.2262297086615286</v>
      </c>
      <c r="AZ460" s="42">
        <v>0.44896433795756008</v>
      </c>
      <c r="BA460" s="42">
        <v>3.9241431070268828</v>
      </c>
      <c r="BB460" s="42">
        <v>1240.3551596205884</v>
      </c>
      <c r="BC460" s="42">
        <v>1696.7424275215119</v>
      </c>
      <c r="BD460" s="42">
        <v>0.48977060639692177</v>
      </c>
      <c r="BE460" s="43">
        <v>0.13340566936031237</v>
      </c>
      <c r="BF460" s="43">
        <v>42.167272140864895</v>
      </c>
      <c r="BG460" s="43">
        <v>57.682671885798257</v>
      </c>
      <c r="BH460" s="43">
        <v>1.665030397652616E-2</v>
      </c>
      <c r="BI460" s="42">
        <v>0.64587984733912041</v>
      </c>
      <c r="BJ460" s="42">
        <v>650.52027406596551</v>
      </c>
      <c r="BK460" s="42">
        <v>1469.019578938678</v>
      </c>
      <c r="BL460" s="42">
        <v>821.32576800354173</v>
      </c>
      <c r="BM460" s="43">
        <v>2.1957413634156091E-2</v>
      </c>
      <c r="BN460" s="43">
        <v>22.115170172775624</v>
      </c>
      <c r="BO460" s="43">
        <v>49.940976892710459</v>
      </c>
      <c r="BP460" s="43">
        <v>27.921895520879762</v>
      </c>
      <c r="BQ460" s="42">
        <v>4.3473459197154796</v>
      </c>
      <c r="BR460" s="43">
        <v>98.026596713446622</v>
      </c>
      <c r="BS460" s="43">
        <v>1.5553970966494743</v>
      </c>
      <c r="BT460" s="43">
        <v>0.4180061899038881</v>
      </c>
      <c r="BU460" s="43">
        <v>6.4511131204137167</v>
      </c>
      <c r="BV460" s="43">
        <v>3.232251945259522</v>
      </c>
      <c r="BW460" s="43">
        <v>1.3283958756877805E-2</v>
      </c>
      <c r="BX460" s="43">
        <v>0.64790639638073677</v>
      </c>
      <c r="BY460" s="42">
        <v>7.0053325456065933E-3</v>
      </c>
      <c r="BZ460" s="42">
        <v>0.68289580674314565</v>
      </c>
      <c r="CA460" s="42">
        <v>3.8294950687550927E-2</v>
      </c>
      <c r="CB460" s="42">
        <v>0</v>
      </c>
      <c r="CC460" s="43">
        <v>11.239532571761611</v>
      </c>
      <c r="CD460" s="43">
        <v>2.8909664096954688</v>
      </c>
      <c r="CE460" s="43">
        <v>4.714635108889683E-2</v>
      </c>
      <c r="CF460" s="43">
        <v>4.5959339192312276</v>
      </c>
      <c r="CG460" s="43">
        <v>0.25772754944796578</v>
      </c>
      <c r="CH460" s="43">
        <v>0</v>
      </c>
      <c r="CI460" s="43">
        <v>75.642797148251589</v>
      </c>
      <c r="CJ460" s="43">
        <v>19.456395031980314</v>
      </c>
    </row>
    <row r="461" spans="1:88" ht="15" customHeight="1" x14ac:dyDescent="0.3">
      <c r="A461" s="62" t="s">
        <v>739</v>
      </c>
      <c r="B461" s="62" t="s">
        <v>740</v>
      </c>
      <c r="C461" s="1" t="s">
        <v>2</v>
      </c>
      <c r="D461" s="17" t="s">
        <v>403</v>
      </c>
      <c r="E461" s="17" t="s">
        <v>404</v>
      </c>
      <c r="F461" s="28">
        <v>1</v>
      </c>
      <c r="G461" s="1" t="s">
        <v>104</v>
      </c>
      <c r="H461" s="42">
        <v>6.4326553627060953E-2</v>
      </c>
      <c r="I461" s="42">
        <v>4.2958787106915874</v>
      </c>
      <c r="J461" s="42">
        <v>18.510718547633591</v>
      </c>
      <c r="K461" s="42">
        <v>1.4702924502974437</v>
      </c>
      <c r="L461" s="43">
        <v>120.87991543197276</v>
      </c>
      <c r="M461" s="42">
        <v>2186.4907811195749</v>
      </c>
      <c r="N461" s="42">
        <v>737.63417629216906</v>
      </c>
      <c r="O461" s="42">
        <v>87.060056412907258</v>
      </c>
      <c r="P461" s="42">
        <v>0</v>
      </c>
      <c r="Q461" s="42">
        <v>378.57491846336836</v>
      </c>
      <c r="R461" s="42">
        <v>261.64781257921317</v>
      </c>
      <c r="S461" s="42">
        <v>6.8286379560241013</v>
      </c>
      <c r="T461" s="42">
        <v>0.32192151291973409</v>
      </c>
      <c r="U461" s="42">
        <v>100.63308446974233</v>
      </c>
      <c r="V461" s="42">
        <v>3.5425080858234398E-2</v>
      </c>
      <c r="W461" s="42">
        <v>0</v>
      </c>
      <c r="X461" s="42">
        <v>6.2807625628463342</v>
      </c>
      <c r="Y461" s="42">
        <v>2.701167830226948</v>
      </c>
      <c r="Z461" s="42">
        <v>161.52809411138955</v>
      </c>
      <c r="AA461" s="42">
        <v>2.8457705871392949</v>
      </c>
      <c r="AB461" s="42">
        <v>2.1276478755022272</v>
      </c>
      <c r="AC461" s="42">
        <v>0</v>
      </c>
      <c r="AD461" s="42">
        <v>1.1091929738729505</v>
      </c>
      <c r="AE461" s="42">
        <v>6.1528571900251738E-2</v>
      </c>
      <c r="AF461" s="42">
        <v>0</v>
      </c>
      <c r="AG461" s="42">
        <v>0</v>
      </c>
      <c r="AH461" s="42">
        <v>8.5900050766730702E-3</v>
      </c>
      <c r="AI461" s="42">
        <v>0.15300949156510035</v>
      </c>
      <c r="AJ461" s="42">
        <v>0.25669492388757514</v>
      </c>
      <c r="AK461" s="42">
        <v>0.12732439304053045</v>
      </c>
      <c r="AL461" s="42">
        <v>1.0297216605697348</v>
      </c>
      <c r="AM461" s="42">
        <v>4.3317324471234215</v>
      </c>
      <c r="AN461" s="42">
        <v>3.6182967305466893</v>
      </c>
      <c r="AO461" s="42">
        <v>3.9885267466685881</v>
      </c>
      <c r="AP461" s="42">
        <v>17.763043407612759</v>
      </c>
      <c r="AQ461" s="42">
        <v>5.5537356601995382</v>
      </c>
      <c r="AR461" s="42">
        <v>4117.9327855601678</v>
      </c>
      <c r="AS461" s="42">
        <v>3803.7794360303992</v>
      </c>
      <c r="AT461" s="42">
        <v>109.65043994367385</v>
      </c>
      <c r="AU461" s="42">
        <v>167.61070554790402</v>
      </c>
      <c r="AV461" s="42">
        <v>36.892204038190862</v>
      </c>
      <c r="AW461" s="42">
        <v>92.371090887365369</v>
      </c>
      <c r="AX461" s="42">
        <v>2.6627544851671967</v>
      </c>
      <c r="AY461" s="42">
        <v>4.0702632674249379</v>
      </c>
      <c r="AZ461" s="42">
        <v>0.89589136004249681</v>
      </c>
      <c r="BA461" s="42">
        <v>22.870923811952238</v>
      </c>
      <c r="BB461" s="42">
        <v>3133.5352217069212</v>
      </c>
      <c r="BC461" s="42">
        <v>647.05136899860554</v>
      </c>
      <c r="BD461" s="42">
        <v>0.32192151291973409</v>
      </c>
      <c r="BE461" s="43">
        <v>0.60126840150911043</v>
      </c>
      <c r="BF461" s="43">
        <v>82.379519485942097</v>
      </c>
      <c r="BG461" s="43">
        <v>17.010748911189875</v>
      </c>
      <c r="BH461" s="43">
        <v>8.4632013589013306E-3</v>
      </c>
      <c r="BI461" s="42">
        <v>1.8565405168442388</v>
      </c>
      <c r="BJ461" s="42">
        <v>503.75071260603272</v>
      </c>
      <c r="BK461" s="42">
        <v>2466.6493122464217</v>
      </c>
      <c r="BL461" s="42">
        <v>831.52287066110034</v>
      </c>
      <c r="BM461" s="43">
        <v>4.8807785731701442E-2</v>
      </c>
      <c r="BN461" s="43">
        <v>13.243425941955875</v>
      </c>
      <c r="BO461" s="43">
        <v>64.847327604794089</v>
      </c>
      <c r="BP461" s="43">
        <v>21.860438667518338</v>
      </c>
      <c r="BQ461" s="42">
        <v>6.316187643704569</v>
      </c>
      <c r="BR461" s="43">
        <v>91.776270593566593</v>
      </c>
      <c r="BS461" s="43">
        <v>5.760293936758595</v>
      </c>
      <c r="BT461" s="43">
        <v>2.4634354696748195</v>
      </c>
      <c r="BU461" s="43">
        <v>1.6978453600781238</v>
      </c>
      <c r="BV461" s="43">
        <v>1.269398555746867</v>
      </c>
      <c r="BW461" s="43">
        <v>0</v>
      </c>
      <c r="BX461" s="43">
        <v>0.66176737950425091</v>
      </c>
      <c r="BY461" s="42">
        <v>6.1528571900251738E-2</v>
      </c>
      <c r="BZ461" s="42">
        <v>8.5900050766730702E-3</v>
      </c>
      <c r="CA461" s="42">
        <v>0.4097044154526755</v>
      </c>
      <c r="CB461" s="42">
        <v>0.12732439304053045</v>
      </c>
      <c r="CC461" s="43">
        <v>8.9797508382398448</v>
      </c>
      <c r="CD461" s="43">
        <v>27.305305814480885</v>
      </c>
      <c r="CE461" s="43">
        <v>0.16677933320697585</v>
      </c>
      <c r="CF461" s="43">
        <v>2.3284065836187737E-2</v>
      </c>
      <c r="CG461" s="43">
        <v>1.1105446967292842</v>
      </c>
      <c r="CH461" s="43">
        <v>0.34512547124786597</v>
      </c>
      <c r="CI461" s="43">
        <v>24.340510610165754</v>
      </c>
      <c r="CJ461" s="43">
        <v>74.013755822813934</v>
      </c>
    </row>
    <row r="462" spans="1:88" ht="15" customHeight="1" x14ac:dyDescent="0.3">
      <c r="A462" s="62" t="s">
        <v>739</v>
      </c>
      <c r="B462" s="62" t="s">
        <v>740</v>
      </c>
      <c r="C462" s="1" t="s">
        <v>2</v>
      </c>
      <c r="D462" s="17" t="s">
        <v>403</v>
      </c>
      <c r="E462" s="17" t="s">
        <v>404</v>
      </c>
      <c r="F462" s="28">
        <v>2</v>
      </c>
      <c r="G462" s="1" t="s">
        <v>104</v>
      </c>
      <c r="H462" s="42">
        <v>9.9879411945493664E-3</v>
      </c>
      <c r="I462" s="42">
        <v>3.4903467248444016</v>
      </c>
      <c r="J462" s="42">
        <v>10.488749303426449</v>
      </c>
      <c r="K462" s="42">
        <v>0</v>
      </c>
      <c r="L462" s="43">
        <v>78.989517477187235</v>
      </c>
      <c r="M462" s="42">
        <v>1682.9321367767263</v>
      </c>
      <c r="N462" s="42">
        <v>636.49595290098785</v>
      </c>
      <c r="O462" s="42">
        <v>56.007397716911221</v>
      </c>
      <c r="P462" s="42">
        <v>1.7713408889008537E-2</v>
      </c>
      <c r="Q462" s="42">
        <v>244.55298237714047</v>
      </c>
      <c r="R462" s="42">
        <v>173.5038749490366</v>
      </c>
      <c r="S462" s="42">
        <v>4.8230484663661812</v>
      </c>
      <c r="T462" s="42">
        <v>7.0046692311202313E-3</v>
      </c>
      <c r="U462" s="42">
        <v>94.71569551873003</v>
      </c>
      <c r="V462" s="42">
        <v>0</v>
      </c>
      <c r="W462" s="42">
        <v>6.1493212571018106E-2</v>
      </c>
      <c r="X462" s="42">
        <v>4.9377763199578357</v>
      </c>
      <c r="Y462" s="42">
        <v>2.8759205214011399</v>
      </c>
      <c r="Z462" s="42">
        <v>124.24223409025306</v>
      </c>
      <c r="AA462" s="42">
        <v>1.3912293451957864</v>
      </c>
      <c r="AB462" s="42">
        <v>2.0256741771280993</v>
      </c>
      <c r="AC462" s="42">
        <v>2.2704169238474785E-2</v>
      </c>
      <c r="AD462" s="42">
        <v>0.89232920648189029</v>
      </c>
      <c r="AE462" s="42">
        <v>2.6413429616848262E-2</v>
      </c>
      <c r="AF462" s="42">
        <v>2.7815494369869825E-2</v>
      </c>
      <c r="AG462" s="42">
        <v>0</v>
      </c>
      <c r="AH462" s="42">
        <v>0</v>
      </c>
      <c r="AI462" s="42">
        <v>0.87065950060117259</v>
      </c>
      <c r="AJ462" s="42">
        <v>0.63040864466658386</v>
      </c>
      <c r="AK462" s="42">
        <v>3.1217336466850404E-2</v>
      </c>
      <c r="AL462" s="42">
        <v>0.4604814516094618</v>
      </c>
      <c r="AM462" s="42">
        <v>1.1401609390625023</v>
      </c>
      <c r="AN462" s="42">
        <v>1.3242778439229643</v>
      </c>
      <c r="AO462" s="42">
        <v>1.1999618776129126</v>
      </c>
      <c r="AP462" s="42">
        <v>3.2750601352206763</v>
      </c>
      <c r="AQ462" s="42">
        <v>2.3589137395643522</v>
      </c>
      <c r="AR462" s="42">
        <v>3133.8291396656132</v>
      </c>
      <c r="AS462" s="42">
        <v>2891.3187127119418</v>
      </c>
      <c r="AT462" s="42">
        <v>102.59088557266003</v>
      </c>
      <c r="AU462" s="42">
        <v>128.57417098829731</v>
      </c>
      <c r="AV462" s="42">
        <v>11.345370392714193</v>
      </c>
      <c r="AW462" s="42">
        <v>92.261530027781035</v>
      </c>
      <c r="AX462" s="42">
        <v>3.2736591881842898</v>
      </c>
      <c r="AY462" s="42">
        <v>4.1027817809498215</v>
      </c>
      <c r="AZ462" s="42">
        <v>0.36202900308485769</v>
      </c>
      <c r="BA462" s="42">
        <v>13.989083969465399</v>
      </c>
      <c r="BB462" s="42">
        <v>2454.4250048718127</v>
      </c>
      <c r="BC462" s="42">
        <v>422.89761920143229</v>
      </c>
      <c r="BD462" s="42">
        <v>7.0046692311202313E-3</v>
      </c>
      <c r="BE462" s="43">
        <v>0.48383057557650561</v>
      </c>
      <c r="BF462" s="43">
        <v>84.889465629669715</v>
      </c>
      <c r="BG462" s="43">
        <v>14.626461529202057</v>
      </c>
      <c r="BH462" s="43">
        <v>2.4226555171256544E-4</v>
      </c>
      <c r="BI462" s="42">
        <v>3.4706019314678135E-2</v>
      </c>
      <c r="BJ462" s="42">
        <v>327.03284657917209</v>
      </c>
      <c r="BK462" s="42">
        <v>1866.9247610291893</v>
      </c>
      <c r="BL462" s="42">
        <v>697.32639908426529</v>
      </c>
      <c r="BM462" s="43">
        <v>1.2003525990438206E-3</v>
      </c>
      <c r="BN462" s="43">
        <v>11.310854287399824</v>
      </c>
      <c r="BO462" s="43">
        <v>64.570009277119382</v>
      </c>
      <c r="BP462" s="43">
        <v>24.117936082881741</v>
      </c>
      <c r="BQ462" s="42">
        <v>4.9992695325288539</v>
      </c>
      <c r="BR462" s="43">
        <v>92.323694244404976</v>
      </c>
      <c r="BS462" s="43">
        <v>4.8730152826179864</v>
      </c>
      <c r="BT462" s="43">
        <v>2.8032904729770252</v>
      </c>
      <c r="BU462" s="43">
        <v>1.0820441885815579</v>
      </c>
      <c r="BV462" s="43">
        <v>1.5754907549141219</v>
      </c>
      <c r="BW462" s="43">
        <v>1.7658421644065118E-2</v>
      </c>
      <c r="BX462" s="43">
        <v>0.69401902390108283</v>
      </c>
      <c r="BY462" s="42">
        <v>5.4228923986718088E-2</v>
      </c>
      <c r="BZ462" s="42">
        <v>0</v>
      </c>
      <c r="CA462" s="42">
        <v>1.5010681452677566</v>
      </c>
      <c r="CB462" s="42">
        <v>3.1217336466850404E-2</v>
      </c>
      <c r="CC462" s="43">
        <v>2.9249202345949286</v>
      </c>
      <c r="CD462" s="43">
        <v>6.8339357523979416</v>
      </c>
      <c r="CE462" s="43">
        <v>0.47798284330622642</v>
      </c>
      <c r="CF462" s="43">
        <v>0</v>
      </c>
      <c r="CG462" s="43">
        <v>13.230666724038533</v>
      </c>
      <c r="CH462" s="43">
        <v>0.27515484630539394</v>
      </c>
      <c r="CI462" s="43">
        <v>25.780738163235849</v>
      </c>
      <c r="CJ462" s="43">
        <v>60.235457423114021</v>
      </c>
    </row>
    <row r="463" spans="1:88" ht="15" customHeight="1" x14ac:dyDescent="0.3">
      <c r="A463" s="62" t="s">
        <v>739</v>
      </c>
      <c r="B463" s="62" t="s">
        <v>740</v>
      </c>
      <c r="C463" s="1" t="s">
        <v>2</v>
      </c>
      <c r="D463" s="17" t="s">
        <v>403</v>
      </c>
      <c r="E463" s="17" t="s">
        <v>404</v>
      </c>
      <c r="F463" s="28">
        <v>3</v>
      </c>
      <c r="G463" s="1" t="s">
        <v>104</v>
      </c>
      <c r="H463" s="42">
        <v>0.11381929953004948</v>
      </c>
      <c r="I463" s="42">
        <v>8.8301929899157852</v>
      </c>
      <c r="J463" s="42">
        <v>18.340524365559563</v>
      </c>
      <c r="K463" s="42">
        <v>7.0344536417200315E-2</v>
      </c>
      <c r="L463" s="43">
        <v>229.10744437880555</v>
      </c>
      <c r="M463" s="42">
        <v>2331.7111730471829</v>
      </c>
      <c r="N463" s="42">
        <v>1349.6242568747421</v>
      </c>
      <c r="O463" s="42">
        <v>146.31865141570648</v>
      </c>
      <c r="P463" s="42">
        <v>0</v>
      </c>
      <c r="Q463" s="42">
        <v>369.34115411681671</v>
      </c>
      <c r="R463" s="42">
        <v>168.04501973836975</v>
      </c>
      <c r="S463" s="42">
        <v>5.8276824078548488</v>
      </c>
      <c r="T463" s="42">
        <v>1.2621128508436089E-2</v>
      </c>
      <c r="U463" s="42">
        <v>39.828524244831769</v>
      </c>
      <c r="V463" s="42">
        <v>0.24700373267403003</v>
      </c>
      <c r="W463" s="42">
        <v>4.7951223299215053</v>
      </c>
      <c r="X463" s="42">
        <v>8.6714994022783903E-2</v>
      </c>
      <c r="Y463" s="42">
        <v>2.8607589740783057</v>
      </c>
      <c r="Z463" s="42">
        <v>159.54736100750361</v>
      </c>
      <c r="AA463" s="42">
        <v>9.4519321964027566E-3</v>
      </c>
      <c r="AB463" s="42">
        <v>0.48340915706472104</v>
      </c>
      <c r="AC463" s="42">
        <v>0.88604023917682584</v>
      </c>
      <c r="AD463" s="42">
        <v>0.92787191459428997</v>
      </c>
      <c r="AE463" s="42">
        <v>2.2424347163284938E-2</v>
      </c>
      <c r="AF463" s="42">
        <v>1.9498962110153239E-2</v>
      </c>
      <c r="AG463" s="42">
        <v>0</v>
      </c>
      <c r="AH463" s="42">
        <v>1.4385802654339057</v>
      </c>
      <c r="AI463" s="42">
        <v>3.1760712397910978E-2</v>
      </c>
      <c r="AJ463" s="42">
        <v>1.9960210726909764E-2</v>
      </c>
      <c r="AK463" s="42">
        <v>0</v>
      </c>
      <c r="AL463" s="42">
        <v>0.15256447156424996</v>
      </c>
      <c r="AM463" s="42">
        <v>0.86209341163625319</v>
      </c>
      <c r="AN463" s="42">
        <v>0.64597644742811355</v>
      </c>
      <c r="AO463" s="42">
        <v>0.29626227232990243</v>
      </c>
      <c r="AP463" s="42">
        <v>2.6701867321436201</v>
      </c>
      <c r="AQ463" s="42">
        <v>0.88913208792409248</v>
      </c>
      <c r="AR463" s="42">
        <v>4844.063582746332</v>
      </c>
      <c r="AS463" s="42">
        <v>4627.3428842994099</v>
      </c>
      <c r="AT463" s="42">
        <v>47.818124275528398</v>
      </c>
      <c r="AU463" s="42">
        <v>161.85413425053585</v>
      </c>
      <c r="AV463" s="42">
        <v>7.0484399208583959</v>
      </c>
      <c r="AW463" s="42">
        <v>95.526055867250761</v>
      </c>
      <c r="AX463" s="42">
        <v>0.98714898057589096</v>
      </c>
      <c r="AY463" s="42">
        <v>3.3412883932207382</v>
      </c>
      <c r="AZ463" s="42">
        <v>0.14550675895262086</v>
      </c>
      <c r="BA463" s="42">
        <v>27.284536655005397</v>
      </c>
      <c r="BB463" s="42">
        <v>4056.8318702528541</v>
      </c>
      <c r="BC463" s="42">
        <v>543.21385626304129</v>
      </c>
      <c r="BD463" s="42">
        <v>1.2621128508436089E-2</v>
      </c>
      <c r="BE463" s="43">
        <v>0.58963723539013979</v>
      </c>
      <c r="BF463" s="43">
        <v>87.670872284344824</v>
      </c>
      <c r="BG463" s="43">
        <v>11.739217729167375</v>
      </c>
      <c r="BH463" s="43">
        <v>2.7275109763876844E-4</v>
      </c>
      <c r="BI463" s="42">
        <v>0.19678496445568586</v>
      </c>
      <c r="BJ463" s="42">
        <v>607.27879148553802</v>
      </c>
      <c r="BK463" s="42">
        <v>2518.0967171511124</v>
      </c>
      <c r="BL463" s="42">
        <v>1501.7705906983033</v>
      </c>
      <c r="BM463" s="43">
        <v>4.2526557762420829E-3</v>
      </c>
      <c r="BN463" s="43">
        <v>13.123704179044891</v>
      </c>
      <c r="BO463" s="43">
        <v>54.41776803908401</v>
      </c>
      <c r="BP463" s="43">
        <v>32.454275126094849</v>
      </c>
      <c r="BQ463" s="42">
        <v>5.1288410566183193</v>
      </c>
      <c r="BR463" s="43">
        <v>83.291690856252558</v>
      </c>
      <c r="BS463" s="43">
        <v>10.725726143221129</v>
      </c>
      <c r="BT463" s="43">
        <v>5.9825830005263079</v>
      </c>
      <c r="BU463" s="43">
        <v>5.8397842231030098E-3</v>
      </c>
      <c r="BV463" s="43">
        <v>0.29866963813012432</v>
      </c>
      <c r="BW463" s="43">
        <v>0.54743132962258112</v>
      </c>
      <c r="BX463" s="43">
        <v>0.57327662273861135</v>
      </c>
      <c r="BY463" s="42">
        <v>4.1923309273438181E-2</v>
      </c>
      <c r="BZ463" s="42">
        <v>1.4385802654339057</v>
      </c>
      <c r="CA463" s="42">
        <v>5.1720923124820739E-2</v>
      </c>
      <c r="CB463" s="42">
        <v>0</v>
      </c>
      <c r="CC463" s="43">
        <v>1.6606343306286167</v>
      </c>
      <c r="CD463" s="43">
        <v>3.8555810923976153</v>
      </c>
      <c r="CE463" s="43">
        <v>0.59478848857567534</v>
      </c>
      <c r="CF463" s="43">
        <v>20.409910300529422</v>
      </c>
      <c r="CG463" s="43">
        <v>0.7337924945882478</v>
      </c>
      <c r="CH463" s="43">
        <v>0</v>
      </c>
      <c r="CI463" s="43">
        <v>23.560310498133266</v>
      </c>
      <c r="CJ463" s="43">
        <v>54.701198218173396</v>
      </c>
    </row>
    <row r="464" spans="1:88" ht="15" customHeight="1" x14ac:dyDescent="0.3">
      <c r="A464" s="62" t="s">
        <v>739</v>
      </c>
      <c r="B464" s="62" t="s">
        <v>740</v>
      </c>
      <c r="C464" s="1" t="s">
        <v>2</v>
      </c>
      <c r="D464" s="17" t="s">
        <v>405</v>
      </c>
      <c r="E464" s="17" t="s">
        <v>406</v>
      </c>
      <c r="F464" s="28">
        <v>1</v>
      </c>
      <c r="G464" s="1" t="s">
        <v>104</v>
      </c>
      <c r="H464" s="42">
        <v>0</v>
      </c>
      <c r="I464" s="42">
        <v>1.0303796754008212</v>
      </c>
      <c r="J464" s="42">
        <v>7.2554725985848822</v>
      </c>
      <c r="K464" s="42">
        <v>3.71030426546438E-2</v>
      </c>
      <c r="L464" s="43">
        <v>27.355499154116309</v>
      </c>
      <c r="M464" s="42">
        <v>2106.0777052506446</v>
      </c>
      <c r="N464" s="42">
        <v>757.94210971125904</v>
      </c>
      <c r="O464" s="42">
        <v>18.393338653246836</v>
      </c>
      <c r="P464" s="42">
        <v>0.81636933321227279</v>
      </c>
      <c r="Q464" s="42">
        <v>1078.5967817093053</v>
      </c>
      <c r="R464" s="42">
        <v>2185.1736407046724</v>
      </c>
      <c r="S464" s="42">
        <v>81.903741425932992</v>
      </c>
      <c r="T464" s="42">
        <v>0</v>
      </c>
      <c r="U464" s="42">
        <v>22.792601957041128</v>
      </c>
      <c r="V464" s="42">
        <v>0.27832169967468462</v>
      </c>
      <c r="W464" s="42">
        <v>2.3694345464130437</v>
      </c>
      <c r="X464" s="42">
        <v>3.8949830427089029E-2</v>
      </c>
      <c r="Y464" s="42">
        <v>2.0907057160844449</v>
      </c>
      <c r="Z464" s="42">
        <v>318.44799766061959</v>
      </c>
      <c r="AA464" s="42">
        <v>1.3212915326093148E-2</v>
      </c>
      <c r="AB464" s="42">
        <v>2.1447946139476035</v>
      </c>
      <c r="AC464" s="42">
        <v>0</v>
      </c>
      <c r="AD464" s="42">
        <v>2.2742190285695667</v>
      </c>
      <c r="AE464" s="42">
        <v>3.9335788972090745E-2</v>
      </c>
      <c r="AF464" s="42">
        <v>5.3724807516945194E-2</v>
      </c>
      <c r="AG464" s="42">
        <v>0</v>
      </c>
      <c r="AH464" s="42">
        <v>3.2793153043424679E-2</v>
      </c>
      <c r="AI464" s="42">
        <v>2.4785757285514822E-2</v>
      </c>
      <c r="AJ464" s="42">
        <v>2.4785757285514822E-2</v>
      </c>
      <c r="AK464" s="42">
        <v>1.7463083912901509E-2</v>
      </c>
      <c r="AL464" s="42">
        <v>0.17279718269983102</v>
      </c>
      <c r="AM464" s="42">
        <v>0.68026269204948386</v>
      </c>
      <c r="AN464" s="42">
        <v>0.24134411923623686</v>
      </c>
      <c r="AO464" s="42">
        <v>0.883587842246913</v>
      </c>
      <c r="AP464" s="42">
        <v>3.2895010053037996</v>
      </c>
      <c r="AQ464" s="42">
        <v>0.48565900448292287</v>
      </c>
      <c r="AR464" s="42">
        <v>6620.9784194211716</v>
      </c>
      <c r="AS464" s="42">
        <v>6264.5821412590303</v>
      </c>
      <c r="AT464" s="42">
        <v>27.570013749640388</v>
      </c>
      <c r="AU464" s="42">
        <v>322.8802242184629</v>
      </c>
      <c r="AV464" s="42">
        <v>5.9460401940355787</v>
      </c>
      <c r="AW464" s="42">
        <v>94.617165989897643</v>
      </c>
      <c r="AX464" s="42">
        <v>0.4164039210393719</v>
      </c>
      <c r="AY464" s="42">
        <v>4.8766240238960057</v>
      </c>
      <c r="AZ464" s="42">
        <v>8.9806065166957633E-2</v>
      </c>
      <c r="BA464" s="42">
        <v>8.2858522739857037</v>
      </c>
      <c r="BB464" s="42">
        <v>2909.8057558119212</v>
      </c>
      <c r="BC464" s="42">
        <v>3346.4905331731229</v>
      </c>
      <c r="BD464" s="42">
        <v>0</v>
      </c>
      <c r="BE464" s="43">
        <v>0.13226504317685339</v>
      </c>
      <c r="BF464" s="43">
        <v>46.448521069708889</v>
      </c>
      <c r="BG464" s="43">
        <v>53.419213887114239</v>
      </c>
      <c r="BH464" s="43">
        <v>0</v>
      </c>
      <c r="BI464" s="42">
        <v>0.8534723758669166</v>
      </c>
      <c r="BJ464" s="42">
        <v>1106.9826605388225</v>
      </c>
      <c r="BK464" s="42">
        <v>4298.5068185539021</v>
      </c>
      <c r="BL464" s="42">
        <v>858.23918979043879</v>
      </c>
      <c r="BM464" s="43">
        <v>1.3623771811464973E-2</v>
      </c>
      <c r="BN464" s="43">
        <v>17.670494784450948</v>
      </c>
      <c r="BO464" s="43">
        <v>68.616018141794299</v>
      </c>
      <c r="BP464" s="43">
        <v>13.699863301943287</v>
      </c>
      <c r="BQ464" s="42">
        <v>2.6867060765148172</v>
      </c>
      <c r="BR464" s="43">
        <v>82.671710518600761</v>
      </c>
      <c r="BS464" s="43">
        <v>9.7450298752566322</v>
      </c>
      <c r="BT464" s="43">
        <v>7.5832596061426161</v>
      </c>
      <c r="BU464" s="43">
        <v>4.0922033419901254E-3</v>
      </c>
      <c r="BV464" s="43">
        <v>0.66426942657733701</v>
      </c>
      <c r="BW464" s="43">
        <v>0</v>
      </c>
      <c r="BX464" s="43">
        <v>0.70435376897868329</v>
      </c>
      <c r="BY464" s="42">
        <v>9.3060596489035946E-2</v>
      </c>
      <c r="BZ464" s="42">
        <v>3.2793153043424679E-2</v>
      </c>
      <c r="CA464" s="42">
        <v>4.9571514571029644E-2</v>
      </c>
      <c r="CB464" s="42">
        <v>1.7463083912901509E-2</v>
      </c>
      <c r="CC464" s="43">
        <v>1.0944039939855517</v>
      </c>
      <c r="CD464" s="43">
        <v>4.6587478520336347</v>
      </c>
      <c r="CE464" s="43">
        <v>1.5650852239845978</v>
      </c>
      <c r="CF464" s="43">
        <v>0.55151246835363155</v>
      </c>
      <c r="CG464" s="43">
        <v>0.83368953039964977</v>
      </c>
      <c r="CH464" s="43">
        <v>0.29369266508522052</v>
      </c>
      <c r="CI464" s="43">
        <v>18.405593609732723</v>
      </c>
      <c r="CJ464" s="43">
        <v>78.350426502444165</v>
      </c>
    </row>
    <row r="465" spans="1:88" ht="15" customHeight="1" x14ac:dyDescent="0.3">
      <c r="A465" s="62" t="s">
        <v>739</v>
      </c>
      <c r="B465" s="62" t="s">
        <v>740</v>
      </c>
      <c r="C465" s="1" t="s">
        <v>2</v>
      </c>
      <c r="D465" s="17" t="s">
        <v>405</v>
      </c>
      <c r="E465" s="17" t="s">
        <v>406</v>
      </c>
      <c r="F465" s="28">
        <v>2</v>
      </c>
      <c r="G465" s="1" t="s">
        <v>104</v>
      </c>
      <c r="H465" s="42">
        <v>0.47450503975832786</v>
      </c>
      <c r="I465" s="42">
        <v>1.1243092471331069</v>
      </c>
      <c r="J465" s="42">
        <v>5.3085738936983802</v>
      </c>
      <c r="K465" s="42">
        <v>1.6845549818142184E-2</v>
      </c>
      <c r="L465" s="43">
        <v>26.581876626338268</v>
      </c>
      <c r="M465" s="42">
        <v>1803.7504398559081</v>
      </c>
      <c r="N465" s="42">
        <v>441.59783795897602</v>
      </c>
      <c r="O465" s="42">
        <v>19.952043352947648</v>
      </c>
      <c r="P465" s="42">
        <v>7.4547934613729359E-3</v>
      </c>
      <c r="Q465" s="42">
        <v>911.89037125649497</v>
      </c>
      <c r="R465" s="42">
        <v>1584.5593599864233</v>
      </c>
      <c r="S465" s="42">
        <v>38.374136864909303</v>
      </c>
      <c r="T465" s="42">
        <v>0.19476171908434695</v>
      </c>
      <c r="U465" s="42">
        <v>15.156186103408329</v>
      </c>
      <c r="V465" s="42">
        <v>0.24931087433812704</v>
      </c>
      <c r="W465" s="42">
        <v>2.1295043598467487</v>
      </c>
      <c r="X465" s="42">
        <v>1.0008379108090493E-2</v>
      </c>
      <c r="Y465" s="42">
        <v>2.0501355859895654</v>
      </c>
      <c r="Z465" s="42">
        <v>67.890215388873898</v>
      </c>
      <c r="AA465" s="42">
        <v>9.4816754196931727E-3</v>
      </c>
      <c r="AB465" s="42">
        <v>0</v>
      </c>
      <c r="AC465" s="42">
        <v>0.98613247621026612</v>
      </c>
      <c r="AD465" s="42">
        <v>1.5628611184974295</v>
      </c>
      <c r="AE465" s="42">
        <v>0</v>
      </c>
      <c r="AF465" s="42">
        <v>1.6855427458353649E-2</v>
      </c>
      <c r="AG465" s="42">
        <v>0</v>
      </c>
      <c r="AH465" s="42">
        <v>0.48429753149805232</v>
      </c>
      <c r="AI465" s="42">
        <v>3.9411526826722575E-2</v>
      </c>
      <c r="AJ465" s="42">
        <v>0</v>
      </c>
      <c r="AK465" s="42">
        <v>8.3702898763546654E-3</v>
      </c>
      <c r="AL465" s="42">
        <v>0.11850619680186043</v>
      </c>
      <c r="AM465" s="42">
        <v>1.0057314670604631</v>
      </c>
      <c r="AN465" s="42">
        <v>0.19526961946826249</v>
      </c>
      <c r="AO465" s="42">
        <v>0.22897555702818137</v>
      </c>
      <c r="AP465" s="42">
        <v>1.9118840901471239</v>
      </c>
      <c r="AQ465" s="42">
        <v>0.16122449208426262</v>
      </c>
      <c r="AR465" s="42">
        <v>4928.0468783048937</v>
      </c>
      <c r="AS465" s="42">
        <v>4833.8325161449511</v>
      </c>
      <c r="AT465" s="42">
        <v>19.59514530269086</v>
      </c>
      <c r="AU465" s="42">
        <v>70.448690659001286</v>
      </c>
      <c r="AV465" s="42">
        <v>4.1705261982496378</v>
      </c>
      <c r="AW465" s="42">
        <v>98.08820077230375</v>
      </c>
      <c r="AX465" s="42">
        <v>0.39762497773623101</v>
      </c>
      <c r="AY465" s="42">
        <v>1.4295458707818463</v>
      </c>
      <c r="AZ465" s="42">
        <v>8.4628379178165986E-2</v>
      </c>
      <c r="BA465" s="42">
        <v>6.9073881805898152</v>
      </c>
      <c r="BB465" s="42">
        <v>2291.8990433439885</v>
      </c>
      <c r="BC465" s="42">
        <v>2534.8313229012888</v>
      </c>
      <c r="BD465" s="42">
        <v>0.19476171908434695</v>
      </c>
      <c r="BE465" s="43">
        <v>0.142896721339004</v>
      </c>
      <c r="BF465" s="43">
        <v>47.413704047235179</v>
      </c>
      <c r="BG465" s="43">
        <v>52.439370094743211</v>
      </c>
      <c r="BH465" s="43">
        <v>4.0291366826187046E-3</v>
      </c>
      <c r="BI465" s="42">
        <v>0.69356710212218997</v>
      </c>
      <c r="BJ465" s="42">
        <v>939.5965571299663</v>
      </c>
      <c r="BK465" s="42">
        <v>3393.6183737360298</v>
      </c>
      <c r="BL465" s="42">
        <v>499.92401817683299</v>
      </c>
      <c r="BM465" s="43">
        <v>1.4348182313013182E-2</v>
      </c>
      <c r="BN465" s="43">
        <v>19.437921235204641</v>
      </c>
      <c r="BO465" s="43">
        <v>70.205543166863535</v>
      </c>
      <c r="BP465" s="43">
        <v>10.342187415618804</v>
      </c>
      <c r="BQ465" s="42">
        <v>2.3888236132929661</v>
      </c>
      <c r="BR465" s="43">
        <v>77.34663800286819</v>
      </c>
      <c r="BS465" s="43">
        <v>12.190895124237359</v>
      </c>
      <c r="BT465" s="43">
        <v>10.462466872894456</v>
      </c>
      <c r="BU465" s="43">
        <v>1.3458980331640403E-2</v>
      </c>
      <c r="BV465" s="43">
        <v>0</v>
      </c>
      <c r="BW465" s="43">
        <v>1.3997882245725843</v>
      </c>
      <c r="BX465" s="43">
        <v>2.2184388437569087</v>
      </c>
      <c r="BY465" s="42">
        <v>1.6855427458353649E-2</v>
      </c>
      <c r="BZ465" s="42">
        <v>0.48429753149805232</v>
      </c>
      <c r="CA465" s="42">
        <v>3.9411526826722575E-2</v>
      </c>
      <c r="CB465" s="42">
        <v>8.3702898763546654E-3</v>
      </c>
      <c r="CC465" s="43">
        <v>1.3195072833305859</v>
      </c>
      <c r="CD465" s="43">
        <v>2.3020841392595677</v>
      </c>
      <c r="CE465" s="43">
        <v>0.40415589441514216</v>
      </c>
      <c r="CF465" s="43">
        <v>11.61238434855801</v>
      </c>
      <c r="CG465" s="43">
        <v>0.94500130087334111</v>
      </c>
      <c r="CH465" s="43">
        <v>0.20070105014248946</v>
      </c>
      <c r="CI465" s="43">
        <v>31.638868109361848</v>
      </c>
      <c r="CJ465" s="43">
        <v>55.198889296649142</v>
      </c>
    </row>
    <row r="466" spans="1:88" ht="15" customHeight="1" x14ac:dyDescent="0.3">
      <c r="A466" s="62" t="s">
        <v>739</v>
      </c>
      <c r="B466" s="62" t="s">
        <v>740</v>
      </c>
      <c r="C466" s="1" t="s">
        <v>2</v>
      </c>
      <c r="D466" s="17" t="s">
        <v>405</v>
      </c>
      <c r="E466" s="17" t="s">
        <v>406</v>
      </c>
      <c r="F466" s="28">
        <v>3</v>
      </c>
      <c r="G466" s="1" t="s">
        <v>104</v>
      </c>
      <c r="H466" s="42">
        <v>0.12923678933110974</v>
      </c>
      <c r="I466" s="42">
        <v>2.1112234284946894</v>
      </c>
      <c r="J466" s="42">
        <v>6.9530955806065435</v>
      </c>
      <c r="K466" s="42">
        <v>7.1351831218406658E-2</v>
      </c>
      <c r="L466" s="43">
        <v>41.153826115714466</v>
      </c>
      <c r="M466" s="42">
        <v>2347.3815180063198</v>
      </c>
      <c r="N466" s="42">
        <v>1437.2137574024864</v>
      </c>
      <c r="O466" s="42">
        <v>28.323913959398915</v>
      </c>
      <c r="P466" s="42">
        <v>6.6371639893075124E-2</v>
      </c>
      <c r="Q466" s="42">
        <v>1209.3110538468509</v>
      </c>
      <c r="R466" s="42">
        <v>2267.7405753330122</v>
      </c>
      <c r="S466" s="42">
        <v>57.018830559923515</v>
      </c>
      <c r="T466" s="42">
        <v>0</v>
      </c>
      <c r="U466" s="42">
        <v>8.297934904746409</v>
      </c>
      <c r="V466" s="42">
        <v>9.8505986898848139E-2</v>
      </c>
      <c r="W466" s="42">
        <v>0</v>
      </c>
      <c r="X466" s="42">
        <v>4.303288070171881</v>
      </c>
      <c r="Y466" s="42">
        <v>1.7935685198721902</v>
      </c>
      <c r="Z466" s="42">
        <v>155.66452653843243</v>
      </c>
      <c r="AA466" s="42">
        <v>1.2590816144000194</v>
      </c>
      <c r="AB466" s="42">
        <v>1.7414291076479169</v>
      </c>
      <c r="AC466" s="42">
        <v>0.93992394542775182</v>
      </c>
      <c r="AD466" s="42">
        <v>2.3715007228708131</v>
      </c>
      <c r="AE466" s="42">
        <v>0</v>
      </c>
      <c r="AF466" s="42">
        <v>1.6567562923782732E-2</v>
      </c>
      <c r="AG466" s="42">
        <v>2.8355756440372915E-2</v>
      </c>
      <c r="AH466" s="42">
        <v>6.6585356016147677E-3</v>
      </c>
      <c r="AI466" s="42">
        <v>1.7279168573648369E-2</v>
      </c>
      <c r="AJ466" s="42">
        <v>6.5600170582826633E-2</v>
      </c>
      <c r="AK466" s="42">
        <v>0</v>
      </c>
      <c r="AL466" s="42">
        <v>0.5014753401994464</v>
      </c>
      <c r="AM466" s="42">
        <v>0.50293416266952229</v>
      </c>
      <c r="AN466" s="42">
        <v>0.66192534746432385</v>
      </c>
      <c r="AO466" s="42">
        <v>0.48762968244738369</v>
      </c>
      <c r="AP466" s="42">
        <v>1.8497722745965801</v>
      </c>
      <c r="AQ466" s="42">
        <v>1.1989825078707712</v>
      </c>
      <c r="AR466" s="42">
        <v>7579.28169441309</v>
      </c>
      <c r="AS466" s="42">
        <v>7397.4747544932497</v>
      </c>
      <c r="AT466" s="42">
        <v>14.493297481689329</v>
      </c>
      <c r="AU466" s="42">
        <v>161.97646192877895</v>
      </c>
      <c r="AV466" s="42">
        <v>5.3371805093702731</v>
      </c>
      <c r="AW466" s="42">
        <v>97.601264245741703</v>
      </c>
      <c r="AX466" s="42">
        <v>0.19122257314136723</v>
      </c>
      <c r="AY466" s="42">
        <v>2.1370951557081792</v>
      </c>
      <c r="AZ466" s="42">
        <v>7.0418025408719997E-2</v>
      </c>
      <c r="BA466" s="42">
        <v>9.1935557984323424</v>
      </c>
      <c r="BB466" s="42">
        <v>3854.144367315138</v>
      </c>
      <c r="BC466" s="42">
        <v>3534.1368313796797</v>
      </c>
      <c r="BD466" s="42">
        <v>0</v>
      </c>
      <c r="BE466" s="43">
        <v>0.12427965087475489</v>
      </c>
      <c r="BF466" s="43">
        <v>52.100811360986647</v>
      </c>
      <c r="BG466" s="43">
        <v>47.774908988138598</v>
      </c>
      <c r="BH466" s="43">
        <v>0</v>
      </c>
      <c r="BI466" s="42">
        <v>0.26696026044259152</v>
      </c>
      <c r="BJ466" s="42">
        <v>1252.5761033910601</v>
      </c>
      <c r="BK466" s="42">
        <v>4622.0751889199382</v>
      </c>
      <c r="BL466" s="42">
        <v>1522.5565019218088</v>
      </c>
      <c r="BM466" s="43">
        <v>3.6088025887542098E-3</v>
      </c>
      <c r="BN466" s="43">
        <v>16.93248229918245</v>
      </c>
      <c r="BO466" s="43">
        <v>62.481797401369633</v>
      </c>
      <c r="BP466" s="43">
        <v>20.582111496859156</v>
      </c>
      <c r="BQ466" s="42">
        <v>4.4017940570707292</v>
      </c>
      <c r="BR466" s="43">
        <v>57.253602330525041</v>
      </c>
      <c r="BS466" s="43">
        <v>30.371239275478249</v>
      </c>
      <c r="BT466" s="43">
        <v>12.375158393996706</v>
      </c>
      <c r="BU466" s="43">
        <v>0.77732381569961551</v>
      </c>
      <c r="BV466" s="43">
        <v>1.0751124496185274</v>
      </c>
      <c r="BW466" s="43">
        <v>0.58028427972518404</v>
      </c>
      <c r="BX466" s="43">
        <v>1.4641020643564631</v>
      </c>
      <c r="BY466" s="42">
        <v>1.6567562923782732E-2</v>
      </c>
      <c r="BZ466" s="42">
        <v>3.501429204198768E-2</v>
      </c>
      <c r="CA466" s="42">
        <v>8.2879339156474996E-2</v>
      </c>
      <c r="CB466" s="42">
        <v>0</v>
      </c>
      <c r="CC466" s="43">
        <v>1.6663348503332924</v>
      </c>
      <c r="CD466" s="43">
        <v>3.5363844649147351</v>
      </c>
      <c r="CE466" s="43">
        <v>0.3104178862733934</v>
      </c>
      <c r="CF466" s="43">
        <v>0.65604474086110631</v>
      </c>
      <c r="CG466" s="43">
        <v>1.5528674552222297</v>
      </c>
      <c r="CH466" s="43">
        <v>0</v>
      </c>
      <c r="CI466" s="43">
        <v>31.221257130197777</v>
      </c>
      <c r="CJ466" s="43">
        <v>66.259412787445498</v>
      </c>
    </row>
    <row r="467" spans="1:88" ht="15" customHeight="1" x14ac:dyDescent="0.3">
      <c r="A467" s="62" t="s">
        <v>739</v>
      </c>
      <c r="B467" s="62" t="s">
        <v>740</v>
      </c>
      <c r="C467" s="1" t="s">
        <v>2</v>
      </c>
      <c r="D467" s="17" t="s">
        <v>407</v>
      </c>
      <c r="E467" s="17" t="s">
        <v>408</v>
      </c>
      <c r="F467" s="28">
        <v>1</v>
      </c>
      <c r="G467" s="1" t="s">
        <v>104</v>
      </c>
      <c r="H467" s="42">
        <v>0.88214092981636261</v>
      </c>
      <c r="I467" s="42">
        <v>0.2578974050732154</v>
      </c>
      <c r="J467" s="42">
        <v>1.9533264768222591</v>
      </c>
      <c r="K467" s="42">
        <v>0.15704026198703025</v>
      </c>
      <c r="L467" s="43">
        <v>109.32862011507746</v>
      </c>
      <c r="M467" s="42">
        <v>551.54142336051382</v>
      </c>
      <c r="N467" s="42">
        <v>1842.1554129445797</v>
      </c>
      <c r="O467" s="42">
        <v>78.390424727300768</v>
      </c>
      <c r="P467" s="42">
        <v>1.6330721786178777</v>
      </c>
      <c r="Q467" s="42">
        <v>1242.7697415271248</v>
      </c>
      <c r="R467" s="42">
        <v>777.55978630894754</v>
      </c>
      <c r="S467" s="42">
        <v>346.49308078342506</v>
      </c>
      <c r="T467" s="42">
        <v>0.4693550251401491</v>
      </c>
      <c r="U467" s="42">
        <v>33.635688435637235</v>
      </c>
      <c r="V467" s="42">
        <v>0.38130313034884306</v>
      </c>
      <c r="W467" s="42">
        <v>9.0937791687256367E-2</v>
      </c>
      <c r="X467" s="42">
        <v>2.4076656902976614</v>
      </c>
      <c r="Y467" s="42">
        <v>2.7999947481373795</v>
      </c>
      <c r="Z467" s="42">
        <v>136.3858552862132</v>
      </c>
      <c r="AA467" s="42">
        <v>5.0277583841472273</v>
      </c>
      <c r="AB467" s="42">
        <v>5.5907722588861875</v>
      </c>
      <c r="AC467" s="42">
        <v>0.50877302017492609</v>
      </c>
      <c r="AD467" s="42">
        <v>1.0936845949002947</v>
      </c>
      <c r="AE467" s="42">
        <v>0.14217046916254822</v>
      </c>
      <c r="AF467" s="42">
        <v>0.1588297148431872</v>
      </c>
      <c r="AG467" s="42">
        <v>0</v>
      </c>
      <c r="AH467" s="42">
        <v>9.6658672917474995</v>
      </c>
      <c r="AI467" s="42">
        <v>2.9940462298127836E-2</v>
      </c>
      <c r="AJ467" s="42">
        <v>6.9230883638343926E-2</v>
      </c>
      <c r="AK467" s="42">
        <v>2.5143924728968457E-2</v>
      </c>
      <c r="AL467" s="42">
        <v>0.6140536169768166</v>
      </c>
      <c r="AM467" s="42">
        <v>0.61047627483981459</v>
      </c>
      <c r="AN467" s="42">
        <v>0.95375064448941682</v>
      </c>
      <c r="AO467" s="42">
        <v>1.5087270113180293</v>
      </c>
      <c r="AP467" s="42">
        <v>6.4921803843541825</v>
      </c>
      <c r="AQ467" s="42">
        <v>1.6800816996804244</v>
      </c>
      <c r="AR467" s="42">
        <v>5163.4642077629351</v>
      </c>
      <c r="AS467" s="42">
        <v>4953.5913220444272</v>
      </c>
      <c r="AT467" s="42">
        <v>39.31558979610837</v>
      </c>
      <c r="AU467" s="42">
        <v>148.6068435443218</v>
      </c>
      <c r="AV467" s="42">
        <v>21.950452378077362</v>
      </c>
      <c r="AW467" s="42">
        <v>95.93542479866565</v>
      </c>
      <c r="AX467" s="42">
        <v>0.76141885010067312</v>
      </c>
      <c r="AY467" s="42">
        <v>2.8780453890026196</v>
      </c>
      <c r="AZ467" s="42">
        <v>0.42511096223105943</v>
      </c>
      <c r="BA467" s="42">
        <v>3.0933648117118371</v>
      </c>
      <c r="BB467" s="42">
        <v>2581.5729214094586</v>
      </c>
      <c r="BC467" s="42">
        <v>2368.4556807981153</v>
      </c>
      <c r="BD467" s="42">
        <v>0.4693550251401491</v>
      </c>
      <c r="BE467" s="43">
        <v>6.2446911959526681E-2</v>
      </c>
      <c r="BF467" s="43">
        <v>52.11517772814576</v>
      </c>
      <c r="BG467" s="43">
        <v>47.812900314526054</v>
      </c>
      <c r="BH467" s="43">
        <v>9.4750453686284052E-3</v>
      </c>
      <c r="BI467" s="42">
        <v>3.1416083955614198</v>
      </c>
      <c r="BJ467" s="42">
        <v>1352.3562590472754</v>
      </c>
      <c r="BK467" s="42">
        <v>1331.0545361462837</v>
      </c>
      <c r="BL467" s="42">
        <v>2267.0389184553055</v>
      </c>
      <c r="BM467" s="43">
        <v>6.342082322335843E-2</v>
      </c>
      <c r="BN467" s="43">
        <v>27.30052140209936</v>
      </c>
      <c r="BO467" s="43">
        <v>26.870495557896287</v>
      </c>
      <c r="BP467" s="43">
        <v>45.765562216780971</v>
      </c>
      <c r="BQ467" s="42">
        <v>2.8799066123337607</v>
      </c>
      <c r="BR467" s="43">
        <v>85.553055696411406</v>
      </c>
      <c r="BS467" s="43">
        <v>7.3251008754263331</v>
      </c>
      <c r="BT467" s="43">
        <v>7.1218434281622685</v>
      </c>
      <c r="BU467" s="43">
        <v>3.3832616750571818</v>
      </c>
      <c r="BV467" s="43">
        <v>3.7621230123353953</v>
      </c>
      <c r="BW467" s="43">
        <v>0.3423617701853584</v>
      </c>
      <c r="BX467" s="43">
        <v>0.73595843153354146</v>
      </c>
      <c r="BY467" s="42">
        <v>0.30100018400573542</v>
      </c>
      <c r="BZ467" s="42">
        <v>9.6658672917474995</v>
      </c>
      <c r="CA467" s="42">
        <v>9.9171345936471755E-2</v>
      </c>
      <c r="CB467" s="42">
        <v>2.5143924728968457E-2</v>
      </c>
      <c r="CC467" s="43">
        <v>2.178280536306048</v>
      </c>
      <c r="CD467" s="43">
        <v>9.6809890953526363</v>
      </c>
      <c r="CE467" s="43">
        <v>1.3712709825805423</v>
      </c>
      <c r="CF467" s="43">
        <v>44.034934338761595</v>
      </c>
      <c r="CG467" s="43">
        <v>0.45179636496019293</v>
      </c>
      <c r="CH467" s="43">
        <v>0.11454854914097588</v>
      </c>
      <c r="CI467" s="43">
        <v>9.9236248018358317</v>
      </c>
      <c r="CJ467" s="43">
        <v>44.10382496272085</v>
      </c>
    </row>
    <row r="468" spans="1:88" ht="15" customHeight="1" x14ac:dyDescent="0.3">
      <c r="A468" s="62" t="s">
        <v>739</v>
      </c>
      <c r="B468" s="62" t="s">
        <v>740</v>
      </c>
      <c r="C468" s="1" t="s">
        <v>2</v>
      </c>
      <c r="D468" s="17" t="s">
        <v>407</v>
      </c>
      <c r="E468" s="17" t="s">
        <v>408</v>
      </c>
      <c r="F468" s="28">
        <v>2</v>
      </c>
      <c r="G468" s="1" t="s">
        <v>104</v>
      </c>
      <c r="H468" s="42">
        <v>3.0769524687078522E-2</v>
      </c>
      <c r="I468" s="42">
        <v>7.9353226428064166E-2</v>
      </c>
      <c r="J468" s="42">
        <v>1.2789483551449567</v>
      </c>
      <c r="K468" s="42">
        <v>1.8009463101329795E-2</v>
      </c>
      <c r="L468" s="43">
        <v>71.553072527023957</v>
      </c>
      <c r="M468" s="42">
        <v>252.43716859379902</v>
      </c>
      <c r="N468" s="42">
        <v>1138.0893477395352</v>
      </c>
      <c r="O468" s="42">
        <v>51.023284361826562</v>
      </c>
      <c r="P468" s="42">
        <v>0</v>
      </c>
      <c r="Q468" s="42">
        <v>974.23911556762789</v>
      </c>
      <c r="R468" s="42">
        <v>338.55333419643813</v>
      </c>
      <c r="S468" s="42">
        <v>219.42889152362974</v>
      </c>
      <c r="T468" s="42">
        <v>0.87883341301823659</v>
      </c>
      <c r="U468" s="42">
        <v>119.25900512298426</v>
      </c>
      <c r="V468" s="42">
        <v>0.25002206619374479</v>
      </c>
      <c r="W468" s="42">
        <v>3.2630943211894712</v>
      </c>
      <c r="X468" s="42">
        <v>0</v>
      </c>
      <c r="Y468" s="42">
        <v>1.5075744477103754</v>
      </c>
      <c r="Z468" s="42">
        <v>280.09600567516213</v>
      </c>
      <c r="AA468" s="42">
        <v>9.8836931074120926</v>
      </c>
      <c r="AB468" s="42">
        <v>18.659478311078356</v>
      </c>
      <c r="AC468" s="42">
        <v>0.31397163478049056</v>
      </c>
      <c r="AD468" s="42">
        <v>1.8434666500873063</v>
      </c>
      <c r="AE468" s="42">
        <v>0</v>
      </c>
      <c r="AF468" s="42">
        <v>14.034118934345731</v>
      </c>
      <c r="AG468" s="42">
        <v>0</v>
      </c>
      <c r="AH468" s="42">
        <v>929.07445130434689</v>
      </c>
      <c r="AI468" s="42">
        <v>0</v>
      </c>
      <c r="AJ468" s="42">
        <v>1.6944917031923994</v>
      </c>
      <c r="AK468" s="42">
        <v>4.4792794212747809E-2</v>
      </c>
      <c r="AL468" s="42">
        <v>0.55394977066515727</v>
      </c>
      <c r="AM468" s="42">
        <v>1.9650521769841462</v>
      </c>
      <c r="AN468" s="42">
        <v>2.8231395232458212</v>
      </c>
      <c r="AO468" s="42">
        <v>1.4531528795413993</v>
      </c>
      <c r="AP468" s="42">
        <v>4.9528186845486868</v>
      </c>
      <c r="AQ468" s="42">
        <v>3.940432187176806</v>
      </c>
      <c r="AR468" s="42">
        <v>4443.2228397871195</v>
      </c>
      <c r="AS468" s="42">
        <v>3047.6101284922606</v>
      </c>
      <c r="AT468" s="42">
        <v>124.27969595807787</v>
      </c>
      <c r="AU468" s="42">
        <v>310.79661537852041</v>
      </c>
      <c r="AV468" s="42">
        <v>960.53639995825995</v>
      </c>
      <c r="AW468" s="42">
        <v>68.590080632513931</v>
      </c>
      <c r="AX468" s="42">
        <v>2.797061962438784</v>
      </c>
      <c r="AY468" s="42">
        <v>6.9948464568437236</v>
      </c>
      <c r="AZ468" s="42">
        <v>21.618010948203548</v>
      </c>
      <c r="BA468" s="42">
        <v>1.3890711062600993</v>
      </c>
      <c r="BB468" s="42">
        <v>1513.1208826852862</v>
      </c>
      <c r="BC468" s="42">
        <v>1532.2213412876959</v>
      </c>
      <c r="BD468" s="42">
        <v>0.87883341301823659</v>
      </c>
      <c r="BE468" s="43">
        <v>4.5579029065220766E-2</v>
      </c>
      <c r="BF468" s="43">
        <v>49.649424266543903</v>
      </c>
      <c r="BG468" s="43">
        <v>50.276159898632748</v>
      </c>
      <c r="BH468" s="43">
        <v>2.8836805758124334E-2</v>
      </c>
      <c r="BI468" s="42">
        <v>0.92761240080664487</v>
      </c>
      <c r="BJ468" s="42">
        <v>1045.8715413210798</v>
      </c>
      <c r="BK468" s="42">
        <v>592.26945114538216</v>
      </c>
      <c r="BL468" s="42">
        <v>1408.5415236249917</v>
      </c>
      <c r="BM468" s="43">
        <v>3.0437370979127215E-2</v>
      </c>
      <c r="BN468" s="43">
        <v>34.317760383560028</v>
      </c>
      <c r="BO468" s="43">
        <v>19.433898240730507</v>
      </c>
      <c r="BP468" s="43">
        <v>46.217904004730322</v>
      </c>
      <c r="BQ468" s="42">
        <v>3.5131163873832159</v>
      </c>
      <c r="BR468" s="43">
        <v>95.960168073804127</v>
      </c>
      <c r="BS468" s="43">
        <v>2.8267822513568612</v>
      </c>
      <c r="BT468" s="43">
        <v>1.2130496748390114</v>
      </c>
      <c r="BU468" s="43">
        <v>3.1801160689522643</v>
      </c>
      <c r="BV468" s="43">
        <v>6.0037585313961364</v>
      </c>
      <c r="BW468" s="43">
        <v>0.10102157463912638</v>
      </c>
      <c r="BX468" s="43">
        <v>0.59314244714091924</v>
      </c>
      <c r="BY468" s="42">
        <v>14.034118934345731</v>
      </c>
      <c r="BZ468" s="42">
        <v>929.07445130434689</v>
      </c>
      <c r="CA468" s="42">
        <v>1.6944917031923994</v>
      </c>
      <c r="CB468" s="42">
        <v>4.4792794212747809E-2</v>
      </c>
      <c r="CC468" s="43">
        <v>5.3421414708951245</v>
      </c>
      <c r="CD468" s="43">
        <v>10.346403751266891</v>
      </c>
      <c r="CE468" s="43">
        <v>1.4610710156278912</v>
      </c>
      <c r="CF468" s="43">
        <v>96.724543842869437</v>
      </c>
      <c r="CG468" s="43">
        <v>0.17641098278691295</v>
      </c>
      <c r="CH468" s="43">
        <v>4.6633104393226828E-3</v>
      </c>
      <c r="CI468" s="43">
        <v>0.55616231421602214</v>
      </c>
      <c r="CJ468" s="43">
        <v>1.0771485340603952</v>
      </c>
    </row>
    <row r="469" spans="1:88" ht="15" customHeight="1" x14ac:dyDescent="0.3">
      <c r="A469" s="62" t="s">
        <v>739</v>
      </c>
      <c r="B469" s="62" t="s">
        <v>740</v>
      </c>
      <c r="C469" s="1" t="s">
        <v>2</v>
      </c>
      <c r="D469" s="17" t="s">
        <v>407</v>
      </c>
      <c r="E469" s="17" t="s">
        <v>408</v>
      </c>
      <c r="F469" s="28">
        <v>3</v>
      </c>
      <c r="G469" s="1" t="s">
        <v>104</v>
      </c>
      <c r="H469" s="42">
        <v>0</v>
      </c>
      <c r="I469" s="42">
        <v>0.26636278031971666</v>
      </c>
      <c r="J469" s="42">
        <v>1.9555317851037368</v>
      </c>
      <c r="K469" s="42">
        <v>0.10748328562699888</v>
      </c>
      <c r="L469" s="43">
        <v>332.75802852300217</v>
      </c>
      <c r="M469" s="42">
        <v>408.64796619732306</v>
      </c>
      <c r="N469" s="42">
        <v>2455.4428287746969</v>
      </c>
      <c r="O469" s="42">
        <v>238.30275167815245</v>
      </c>
      <c r="P469" s="42">
        <v>0.20726589404849105</v>
      </c>
      <c r="Q469" s="42">
        <v>1652.2255988032271</v>
      </c>
      <c r="R469" s="42">
        <v>220.55379863938003</v>
      </c>
      <c r="S469" s="42">
        <v>150.82092065270186</v>
      </c>
      <c r="T469" s="42">
        <v>0.62933606480150539</v>
      </c>
      <c r="U469" s="42">
        <v>90.311778259881663</v>
      </c>
      <c r="V469" s="42">
        <v>0.50888038770812682</v>
      </c>
      <c r="W469" s="42">
        <v>2.0011669083007053</v>
      </c>
      <c r="X469" s="42">
        <v>0</v>
      </c>
      <c r="Y469" s="42">
        <v>1.8108273403800863</v>
      </c>
      <c r="Z469" s="42">
        <v>110.53134420605893</v>
      </c>
      <c r="AA469" s="42">
        <v>7.1768952970422157</v>
      </c>
      <c r="AB469" s="42">
        <v>3.5071282488487738</v>
      </c>
      <c r="AC469" s="42">
        <v>0.54266186197607047</v>
      </c>
      <c r="AD469" s="42">
        <v>1.2066776257949905</v>
      </c>
      <c r="AE469" s="42">
        <v>0</v>
      </c>
      <c r="AF469" s="42">
        <v>16.454473994297945</v>
      </c>
      <c r="AG469" s="42">
        <v>0</v>
      </c>
      <c r="AH469" s="42">
        <v>856.54974632097105</v>
      </c>
      <c r="AI469" s="42">
        <v>0</v>
      </c>
      <c r="AJ469" s="42">
        <v>1.4829790884878506</v>
      </c>
      <c r="AK469" s="42">
        <v>0</v>
      </c>
      <c r="AL469" s="42">
        <v>0.56904837791333729</v>
      </c>
      <c r="AM469" s="42">
        <v>2.0728028507960539</v>
      </c>
      <c r="AN469" s="42">
        <v>2.0212886858248318</v>
      </c>
      <c r="AO469" s="42">
        <v>1.3789509692586956</v>
      </c>
      <c r="AP469" s="42">
        <v>3.9716150855668908</v>
      </c>
      <c r="AQ469" s="42">
        <v>2.2199084616701401</v>
      </c>
      <c r="AR469" s="42">
        <v>6566.2360470491631</v>
      </c>
      <c r="AS469" s="42">
        <v>5461.9178730783842</v>
      </c>
      <c r="AT469" s="42">
        <v>94.632652896270585</v>
      </c>
      <c r="AU469" s="42">
        <v>122.96470723972099</v>
      </c>
      <c r="AV469" s="42">
        <v>886.72081383478667</v>
      </c>
      <c r="AW469" s="42">
        <v>83.181869094287975</v>
      </c>
      <c r="AX469" s="42">
        <v>1.4412008983258846</v>
      </c>
      <c r="AY469" s="42">
        <v>1.8726817975875354</v>
      </c>
      <c r="AZ469" s="42">
        <v>13.504248209798595</v>
      </c>
      <c r="BA469" s="42">
        <v>2.2218945654234536</v>
      </c>
      <c r="BB469" s="42">
        <v>3435.259058458802</v>
      </c>
      <c r="BC469" s="42">
        <v>2023.8075839893575</v>
      </c>
      <c r="BD469" s="42">
        <v>0.62933606480150539</v>
      </c>
      <c r="BE469" s="43">
        <v>4.0679750539185142E-2</v>
      </c>
      <c r="BF469" s="43">
        <v>62.894740241172109</v>
      </c>
      <c r="BG469" s="43">
        <v>37.053057754028842</v>
      </c>
      <c r="BH469" s="43">
        <v>1.1522254259872387E-2</v>
      </c>
      <c r="BI469" s="42">
        <v>0.94408524447699538</v>
      </c>
      <c r="BJ469" s="42">
        <v>1985.2499901065489</v>
      </c>
      <c r="BK469" s="42">
        <v>631.15729662180684</v>
      </c>
      <c r="BL469" s="42">
        <v>2844.5665011055512</v>
      </c>
      <c r="BM469" s="43">
        <v>1.7284867081769222E-2</v>
      </c>
      <c r="BN469" s="43">
        <v>36.347122681792449</v>
      </c>
      <c r="BO469" s="43">
        <v>11.555598441579663</v>
      </c>
      <c r="BP469" s="43">
        <v>52.07999400954612</v>
      </c>
      <c r="BQ469" s="42">
        <v>2.5100472960088323</v>
      </c>
      <c r="BR469" s="43">
        <v>95.434055260899058</v>
      </c>
      <c r="BS469" s="43">
        <v>2.6524114237399252</v>
      </c>
      <c r="BT469" s="43">
        <v>1.913533315361013</v>
      </c>
      <c r="BU469" s="43">
        <v>5.8365489237906152</v>
      </c>
      <c r="BV469" s="43">
        <v>2.8521421532859752</v>
      </c>
      <c r="BW469" s="43">
        <v>0.44131513355140628</v>
      </c>
      <c r="BX469" s="43">
        <v>0.98132029334446325</v>
      </c>
      <c r="BY469" s="42">
        <v>16.454473994297945</v>
      </c>
      <c r="BZ469" s="42">
        <v>856.54974632097105</v>
      </c>
      <c r="CA469" s="42">
        <v>1.4829790884878506</v>
      </c>
      <c r="CB469" s="42">
        <v>0</v>
      </c>
      <c r="CC469" s="43">
        <v>4.6631399145342227</v>
      </c>
      <c r="CD469" s="43">
        <v>7.570474516495727</v>
      </c>
      <c r="CE469" s="43">
        <v>1.8556544221779974</v>
      </c>
      <c r="CF469" s="43">
        <v>96.59745581212475</v>
      </c>
      <c r="CG469" s="43">
        <v>0.16724306741762784</v>
      </c>
      <c r="CH469" s="43">
        <v>0</v>
      </c>
      <c r="CI469" s="43">
        <v>0.52588592054895156</v>
      </c>
      <c r="CJ469" s="43">
        <v>0.85376077773068426</v>
      </c>
    </row>
    <row r="470" spans="1:88" ht="15" customHeight="1" x14ac:dyDescent="0.3">
      <c r="A470" s="62" t="s">
        <v>739</v>
      </c>
      <c r="B470" s="62" t="s">
        <v>740</v>
      </c>
      <c r="C470" s="1" t="s">
        <v>2</v>
      </c>
      <c r="D470" s="17" t="s">
        <v>409</v>
      </c>
      <c r="E470" s="17" t="s">
        <v>410</v>
      </c>
      <c r="F470" s="28">
        <v>1</v>
      </c>
      <c r="G470" s="1" t="s">
        <v>104</v>
      </c>
      <c r="H470" s="42">
        <v>0.22751290410064748</v>
      </c>
      <c r="I470" s="42">
        <v>1.6682484869361362E-2</v>
      </c>
      <c r="J470" s="42">
        <v>1.1207353955803587</v>
      </c>
      <c r="K470" s="42">
        <v>1.6447782167825921E-2</v>
      </c>
      <c r="L470" s="43">
        <v>62.215556151841454</v>
      </c>
      <c r="M470" s="42">
        <v>110.92226345749005</v>
      </c>
      <c r="N470" s="42">
        <v>202.17103040615115</v>
      </c>
      <c r="O470" s="42">
        <v>45.445851051220863</v>
      </c>
      <c r="P470" s="42">
        <v>0</v>
      </c>
      <c r="Q470" s="42">
        <v>339.96307335601449</v>
      </c>
      <c r="R470" s="42">
        <v>134.52558162420144</v>
      </c>
      <c r="S470" s="42">
        <v>21.949796216264978</v>
      </c>
      <c r="T470" s="42">
        <v>4.3841627610222647</v>
      </c>
      <c r="U470" s="42">
        <v>223.35608549350286</v>
      </c>
      <c r="V470" s="42">
        <v>1.5969131779577737</v>
      </c>
      <c r="W470" s="42">
        <v>2.7335753964559473</v>
      </c>
      <c r="X470" s="42">
        <v>5.1155415460414994E-2</v>
      </c>
      <c r="Y470" s="42">
        <v>2.2634379761276695</v>
      </c>
      <c r="Z470" s="42">
        <v>255.66117270513422</v>
      </c>
      <c r="AA470" s="42">
        <v>46.370574285460187</v>
      </c>
      <c r="AB470" s="42">
        <v>9.1328726546268868</v>
      </c>
      <c r="AC470" s="42">
        <v>0.61917634444326997</v>
      </c>
      <c r="AD470" s="42">
        <v>2.4306662725799808</v>
      </c>
      <c r="AE470" s="42">
        <v>1.7462359213086993E-2</v>
      </c>
      <c r="AF470" s="42">
        <v>1.2229024482764918E-2</v>
      </c>
      <c r="AG470" s="42">
        <v>3.856628626942727E-2</v>
      </c>
      <c r="AH470" s="42">
        <v>0.6277875749690669</v>
      </c>
      <c r="AI470" s="42">
        <v>0</v>
      </c>
      <c r="AJ470" s="42">
        <v>0.29100906827124923</v>
      </c>
      <c r="AK470" s="42">
        <v>5.1361373867174334E-2</v>
      </c>
      <c r="AL470" s="42">
        <v>0.41307242476522305</v>
      </c>
      <c r="AM470" s="42">
        <v>1.5027861086856569</v>
      </c>
      <c r="AN470" s="42">
        <v>1.7586300472295688</v>
      </c>
      <c r="AO470" s="42">
        <v>0.54538552067119705</v>
      </c>
      <c r="AP470" s="42">
        <v>3.5677742204449618</v>
      </c>
      <c r="AQ470" s="42">
        <v>3.7604298045435436</v>
      </c>
      <c r="AR470" s="42">
        <v>1479.7608171260877</v>
      </c>
      <c r="AS470" s="42">
        <v>922.95869359092478</v>
      </c>
      <c r="AT470" s="42">
        <v>230.00116745950467</v>
      </c>
      <c r="AU470" s="42">
        <v>314.21446226224452</v>
      </c>
      <c r="AV470" s="42">
        <v>12.58649381341292</v>
      </c>
      <c r="AW470" s="42">
        <v>62.372153858178635</v>
      </c>
      <c r="AX470" s="42">
        <v>15.543131349173082</v>
      </c>
      <c r="AY470" s="42">
        <v>21.234138559804215</v>
      </c>
      <c r="AZ470" s="42">
        <v>0.85057623284401696</v>
      </c>
      <c r="BA470" s="42">
        <v>1.3649307845503675</v>
      </c>
      <c r="BB470" s="42">
        <v>420.77114884887135</v>
      </c>
      <c r="BC470" s="42">
        <v>496.43845119648091</v>
      </c>
      <c r="BD470" s="42">
        <v>4.3841627610222647</v>
      </c>
      <c r="BE470" s="43">
        <v>0.14788644324264141</v>
      </c>
      <c r="BF470" s="43">
        <v>45.589380301711124</v>
      </c>
      <c r="BG470" s="43">
        <v>53.787721448833672</v>
      </c>
      <c r="BH470" s="43">
        <v>0.47501180621257794</v>
      </c>
      <c r="BI470" s="42">
        <v>4.6281234472907382</v>
      </c>
      <c r="BJ470" s="42">
        <v>402.19531199272529</v>
      </c>
      <c r="BK470" s="42">
        <v>246.56858047727184</v>
      </c>
      <c r="BL470" s="42">
        <v>269.566677673637</v>
      </c>
      <c r="BM470" s="43">
        <v>0.5014442660791516</v>
      </c>
      <c r="BN470" s="43">
        <v>43.57674019277259</v>
      </c>
      <c r="BO470" s="43">
        <v>26.715017929779243</v>
      </c>
      <c r="BP470" s="43">
        <v>29.206797611369026</v>
      </c>
      <c r="BQ470" s="42">
        <v>4.3816439898741359</v>
      </c>
      <c r="BR470" s="43">
        <v>97.110848592900396</v>
      </c>
      <c r="BS470" s="43">
        <v>1.9050529344141671</v>
      </c>
      <c r="BT470" s="43">
        <v>0.98409847268544126</v>
      </c>
      <c r="BU470" s="43">
        <v>14.757619350683846</v>
      </c>
      <c r="BV470" s="43">
        <v>2.9065729784915368</v>
      </c>
      <c r="BW470" s="43">
        <v>0.1970553296577747</v>
      </c>
      <c r="BX470" s="43">
        <v>0.77356919063494223</v>
      </c>
      <c r="BY470" s="42">
        <v>2.9691383695851913E-2</v>
      </c>
      <c r="BZ470" s="42">
        <v>0.66635386123849416</v>
      </c>
      <c r="CA470" s="42">
        <v>0.29100906827124923</v>
      </c>
      <c r="CB470" s="42">
        <v>5.1361373867174334E-2</v>
      </c>
      <c r="CC470" s="43">
        <v>3.6744885806804488</v>
      </c>
      <c r="CD470" s="43">
        <v>7.8735895456597031</v>
      </c>
      <c r="CE470" s="43">
        <v>0.2358987668528546</v>
      </c>
      <c r="CF470" s="43">
        <v>5.2941976623258471</v>
      </c>
      <c r="CG470" s="43">
        <v>2.3120741374467015</v>
      </c>
      <c r="CH470" s="43">
        <v>0.40806736672321398</v>
      </c>
      <c r="CI470" s="43">
        <v>29.193901297315175</v>
      </c>
      <c r="CJ470" s="43">
        <v>62.555860769336221</v>
      </c>
    </row>
    <row r="471" spans="1:88" ht="15" customHeight="1" x14ac:dyDescent="0.3">
      <c r="A471" s="62" t="s">
        <v>739</v>
      </c>
      <c r="B471" s="62" t="s">
        <v>740</v>
      </c>
      <c r="C471" s="1" t="s">
        <v>2</v>
      </c>
      <c r="D471" s="17" t="s">
        <v>409</v>
      </c>
      <c r="E471" s="17" t="s">
        <v>410</v>
      </c>
      <c r="F471" s="28">
        <v>2</v>
      </c>
      <c r="G471" s="1" t="s">
        <v>104</v>
      </c>
      <c r="H471" s="42">
        <v>0</v>
      </c>
      <c r="I471" s="42">
        <v>0.16041807260131005</v>
      </c>
      <c r="J471" s="42">
        <v>0.76637762740682613</v>
      </c>
      <c r="K471" s="42">
        <v>4.5896544874094627E-2</v>
      </c>
      <c r="L471" s="43">
        <v>61.898311804985113</v>
      </c>
      <c r="M471" s="42">
        <v>55.360309427265612</v>
      </c>
      <c r="N471" s="42">
        <v>165.28877387114045</v>
      </c>
      <c r="O471" s="42">
        <v>45.136593898005643</v>
      </c>
      <c r="P471" s="42">
        <v>2.2475397519429494E-2</v>
      </c>
      <c r="Q471" s="42">
        <v>290.16557500215538</v>
      </c>
      <c r="R471" s="42">
        <v>67.090500109638143</v>
      </c>
      <c r="S471" s="42">
        <v>14.94231291450113</v>
      </c>
      <c r="T471" s="42">
        <v>0.51291740744322356</v>
      </c>
      <c r="U471" s="42">
        <v>74.177976311736003</v>
      </c>
      <c r="V471" s="42">
        <v>0.26661049868137354</v>
      </c>
      <c r="W471" s="42">
        <v>2.8811441799612418</v>
      </c>
      <c r="X471" s="42">
        <v>0</v>
      </c>
      <c r="Y471" s="42">
        <v>1.8495582916451963</v>
      </c>
      <c r="Z471" s="42">
        <v>59.654328844093008</v>
      </c>
      <c r="AA471" s="42">
        <v>5.9255370543623664</v>
      </c>
      <c r="AB471" s="42">
        <v>2.468690924244425</v>
      </c>
      <c r="AC471" s="42">
        <v>0.1830265935816289</v>
      </c>
      <c r="AD471" s="42">
        <v>1.9252930321952264</v>
      </c>
      <c r="AE471" s="42">
        <v>2.7845347665224854E-2</v>
      </c>
      <c r="AF471" s="42">
        <v>2.1667422987644375E-2</v>
      </c>
      <c r="AG471" s="42">
        <v>0</v>
      </c>
      <c r="AH471" s="42">
        <v>0.73654962580942818</v>
      </c>
      <c r="AI471" s="42">
        <v>7.1891001343575359E-3</v>
      </c>
      <c r="AJ471" s="42">
        <v>3.3936911449488689E-2</v>
      </c>
      <c r="AK471" s="42">
        <v>0</v>
      </c>
      <c r="AL471" s="42">
        <v>0.53688759787485518</v>
      </c>
      <c r="AM471" s="42">
        <v>1.134148227472229</v>
      </c>
      <c r="AN471" s="42">
        <v>0.87363586212461264</v>
      </c>
      <c r="AO471" s="42">
        <v>0.51636760806030113</v>
      </c>
      <c r="AP471" s="42">
        <v>1.7982866583230206</v>
      </c>
      <c r="AQ471" s="42">
        <v>1.0225293058139191</v>
      </c>
      <c r="AR471" s="42">
        <v>857.43167147575184</v>
      </c>
      <c r="AS471" s="42">
        <v>701.39046207753631</v>
      </c>
      <c r="AT471" s="42">
        <v>79.175289282023812</v>
      </c>
      <c r="AU471" s="42">
        <v>70.156876448476666</v>
      </c>
      <c r="AV471" s="42">
        <v>6.7090436677150809</v>
      </c>
      <c r="AW471" s="42">
        <v>81.801324281659873</v>
      </c>
      <c r="AX471" s="42">
        <v>9.2340056841792197</v>
      </c>
      <c r="AY471" s="42">
        <v>8.1822119222313692</v>
      </c>
      <c r="AZ471" s="42">
        <v>0.78245811192954196</v>
      </c>
      <c r="BA471" s="42">
        <v>0.92679570000813616</v>
      </c>
      <c r="BB471" s="42">
        <v>327.72988554627091</v>
      </c>
      <c r="BC471" s="42">
        <v>372.22086342381408</v>
      </c>
      <c r="BD471" s="42">
        <v>0.51291740744322356</v>
      </c>
      <c r="BE471" s="43">
        <v>0.1321369123359539</v>
      </c>
      <c r="BF471" s="43">
        <v>46.72574026392185</v>
      </c>
      <c r="BG471" s="43">
        <v>53.068994169280039</v>
      </c>
      <c r="BH471" s="43">
        <v>7.3128654462159229E-2</v>
      </c>
      <c r="BI471" s="42">
        <v>0.58128934983674774</v>
      </c>
      <c r="BJ471" s="42">
        <v>352.22430487974179</v>
      </c>
      <c r="BK471" s="42">
        <v>123.21718716431059</v>
      </c>
      <c r="BL471" s="42">
        <v>225.36768068364722</v>
      </c>
      <c r="BM471" s="43">
        <v>8.2876711513149751E-2</v>
      </c>
      <c r="BN471" s="43">
        <v>50.218006078446592</v>
      </c>
      <c r="BO471" s="43">
        <v>17.567559558671235</v>
      </c>
      <c r="BP471" s="43">
        <v>32.131557651369036</v>
      </c>
      <c r="BQ471" s="42">
        <v>3.1477546786426154</v>
      </c>
      <c r="BR471" s="43">
        <v>93.688292122953555</v>
      </c>
      <c r="BS471" s="43">
        <v>3.9756781531043814</v>
      </c>
      <c r="BT471" s="43">
        <v>2.3360297239420702</v>
      </c>
      <c r="BU471" s="43">
        <v>8.4461243919747364</v>
      </c>
      <c r="BV471" s="43">
        <v>3.5188153310352064</v>
      </c>
      <c r="BW471" s="43">
        <v>0.2608819018846199</v>
      </c>
      <c r="BX471" s="43">
        <v>2.7442684590001165</v>
      </c>
      <c r="BY471" s="42">
        <v>4.9512770652869229E-2</v>
      </c>
      <c r="BZ471" s="42">
        <v>0.73654962580942818</v>
      </c>
      <c r="CA471" s="42">
        <v>4.1126011583846225E-2</v>
      </c>
      <c r="CB471" s="42">
        <v>0</v>
      </c>
      <c r="CC471" s="43">
        <v>2.544671687471697</v>
      </c>
      <c r="CD471" s="43">
        <v>3.3371835721972407</v>
      </c>
      <c r="CE471" s="43">
        <v>0.73800042308760139</v>
      </c>
      <c r="CF471" s="43">
        <v>10.978459260204474</v>
      </c>
      <c r="CG471" s="43">
        <v>0.61299364888248875</v>
      </c>
      <c r="CH471" s="43">
        <v>0</v>
      </c>
      <c r="CI471" s="43">
        <v>37.928977861882714</v>
      </c>
      <c r="CJ471" s="43">
        <v>49.741568805942727</v>
      </c>
    </row>
    <row r="472" spans="1:88" ht="15" customHeight="1" x14ac:dyDescent="0.3">
      <c r="A472" s="62" t="s">
        <v>739</v>
      </c>
      <c r="B472" s="62" t="s">
        <v>740</v>
      </c>
      <c r="C472" s="1" t="s">
        <v>2</v>
      </c>
      <c r="D472" s="17" t="s">
        <v>409</v>
      </c>
      <c r="E472" s="17" t="s">
        <v>410</v>
      </c>
      <c r="F472" s="28">
        <v>3</v>
      </c>
      <c r="G472" s="1" t="s">
        <v>104</v>
      </c>
      <c r="H472" s="42">
        <v>4.9285277049310385E-2</v>
      </c>
      <c r="I472" s="42">
        <v>0.33204101641398975</v>
      </c>
      <c r="J472" s="42">
        <v>1.469979133849995</v>
      </c>
      <c r="K472" s="42">
        <v>5.821369536909296E-2</v>
      </c>
      <c r="L472" s="43">
        <v>171.88478195806411</v>
      </c>
      <c r="M472" s="42">
        <v>68.85155553353809</v>
      </c>
      <c r="N472" s="42">
        <v>426.92075976919102</v>
      </c>
      <c r="O472" s="42">
        <v>115.58220805971725</v>
      </c>
      <c r="P472" s="42">
        <v>3.0384122944803336E-2</v>
      </c>
      <c r="Q472" s="42">
        <v>397.12875839831742</v>
      </c>
      <c r="R472" s="42">
        <v>61.759889076053177</v>
      </c>
      <c r="S472" s="42">
        <v>14.078564829942289</v>
      </c>
      <c r="T472" s="42">
        <v>2.0093449250474045</v>
      </c>
      <c r="U472" s="42">
        <v>188.08552010320935</v>
      </c>
      <c r="V472" s="42">
        <v>0.85280404561663281</v>
      </c>
      <c r="W472" s="42">
        <v>2.1507648337552441</v>
      </c>
      <c r="X472" s="42">
        <v>8.0300524765658368E-2</v>
      </c>
      <c r="Y472" s="42">
        <v>2.3480418452953602</v>
      </c>
      <c r="Z472" s="42">
        <v>205.01839670482161</v>
      </c>
      <c r="AA472" s="42">
        <v>22.095189193970477</v>
      </c>
      <c r="AB472" s="42">
        <v>11.044830716516236</v>
      </c>
      <c r="AC472" s="42">
        <v>0.64892461557970416</v>
      </c>
      <c r="AD472" s="42">
        <v>1.6164601666814089</v>
      </c>
      <c r="AE472" s="42">
        <v>0.5755647326969513</v>
      </c>
      <c r="AF472" s="42">
        <v>2.0314741562456682</v>
      </c>
      <c r="AG472" s="42">
        <v>0</v>
      </c>
      <c r="AH472" s="42">
        <v>74.901404629481192</v>
      </c>
      <c r="AI472" s="42">
        <v>0</v>
      </c>
      <c r="AJ472" s="42">
        <v>0.15612951111791021</v>
      </c>
      <c r="AK472" s="42">
        <v>0</v>
      </c>
      <c r="AL472" s="42">
        <v>1.5269253536593423</v>
      </c>
      <c r="AM472" s="42">
        <v>3.9366654152729095</v>
      </c>
      <c r="AN472" s="42">
        <v>2.7542023630251111</v>
      </c>
      <c r="AO472" s="42">
        <v>2.3749625636418088</v>
      </c>
      <c r="AP472" s="42">
        <v>9.2085623454212353</v>
      </c>
      <c r="AQ472" s="42">
        <v>4.5518168409478532</v>
      </c>
      <c r="AR472" s="42">
        <v>1796.1147064572194</v>
      </c>
      <c r="AS472" s="42">
        <v>1260.1557657954979</v>
      </c>
      <c r="AT472" s="42">
        <v>193.51743135264223</v>
      </c>
      <c r="AU472" s="42">
        <v>240.42380139756943</v>
      </c>
      <c r="AV472" s="42">
        <v>102.01770791150997</v>
      </c>
      <c r="AW472" s="42">
        <v>70.160093966443611</v>
      </c>
      <c r="AX472" s="42">
        <v>10.7742245334848</v>
      </c>
      <c r="AY472" s="42">
        <v>13.385770994091905</v>
      </c>
      <c r="AZ472" s="42">
        <v>5.679910505979695</v>
      </c>
      <c r="BA472" s="42">
        <v>1.8513054273132952</v>
      </c>
      <c r="BB472" s="42">
        <v>783.29751901587952</v>
      </c>
      <c r="BC472" s="42">
        <v>472.99759642725769</v>
      </c>
      <c r="BD472" s="42">
        <v>2.0093449250474045</v>
      </c>
      <c r="BE472" s="43">
        <v>0.14691084051380127</v>
      </c>
      <c r="BF472" s="43">
        <v>62.158785467398758</v>
      </c>
      <c r="BG472" s="43">
        <v>37.534851584690301</v>
      </c>
      <c r="BH472" s="43">
        <v>0.15945210739713325</v>
      </c>
      <c r="BI472" s="42">
        <v>2.1472280204106111</v>
      </c>
      <c r="BJ472" s="42">
        <v>569.34558137279555</v>
      </c>
      <c r="BK472" s="42">
        <v>132.08142374344126</v>
      </c>
      <c r="BL472" s="42">
        <v>556.58153265885051</v>
      </c>
      <c r="BM472" s="43">
        <v>0.17039385754467673</v>
      </c>
      <c r="BN472" s="43">
        <v>45.180571864731739</v>
      </c>
      <c r="BO472" s="43">
        <v>10.481356934478834</v>
      </c>
      <c r="BP472" s="43">
        <v>44.167677343244748</v>
      </c>
      <c r="BQ472" s="42">
        <v>3.0838694041375354</v>
      </c>
      <c r="BR472" s="43">
        <v>97.193063585298191</v>
      </c>
      <c r="BS472" s="43">
        <v>1.5935874006708333</v>
      </c>
      <c r="BT472" s="43">
        <v>1.2133490140309786</v>
      </c>
      <c r="BU472" s="43">
        <v>9.1901005913443008</v>
      </c>
      <c r="BV472" s="43">
        <v>4.5939007087955863</v>
      </c>
      <c r="BW472" s="43">
        <v>0.26990864124414621</v>
      </c>
      <c r="BX472" s="43">
        <v>0.67233782898574146</v>
      </c>
      <c r="BY472" s="42">
        <v>2.6070388889426193</v>
      </c>
      <c r="BZ472" s="42">
        <v>74.901404629481192</v>
      </c>
      <c r="CA472" s="42">
        <v>0.15612951111791021</v>
      </c>
      <c r="CB472" s="42">
        <v>0</v>
      </c>
      <c r="CC472" s="43">
        <v>8.2177931319573627</v>
      </c>
      <c r="CD472" s="43">
        <v>16.135341750010898</v>
      </c>
      <c r="CE472" s="43">
        <v>2.5554768307517373</v>
      </c>
      <c r="CF472" s="43">
        <v>73.420003412006253</v>
      </c>
      <c r="CG472" s="43">
        <v>0.15304157906913254</v>
      </c>
      <c r="CH472" s="43">
        <v>0</v>
      </c>
      <c r="CI472" s="43">
        <v>8.0552614837077741</v>
      </c>
      <c r="CJ472" s="43">
        <v>15.816216694465114</v>
      </c>
    </row>
    <row r="473" spans="1:88" ht="15" customHeight="1" x14ac:dyDescent="0.3">
      <c r="A473" s="62" t="s">
        <v>739</v>
      </c>
      <c r="B473" s="62" t="s">
        <v>740</v>
      </c>
      <c r="C473" s="1" t="s">
        <v>2</v>
      </c>
      <c r="D473" s="17" t="s">
        <v>411</v>
      </c>
      <c r="E473" s="17" t="s">
        <v>412</v>
      </c>
      <c r="F473" s="28">
        <v>1</v>
      </c>
      <c r="G473" s="1" t="s">
        <v>104</v>
      </c>
      <c r="H473" s="42">
        <v>0.21523802428050481</v>
      </c>
      <c r="I473" s="42">
        <v>6.6263472901910273E-2</v>
      </c>
      <c r="J473" s="42">
        <v>5.7979343693629408</v>
      </c>
      <c r="K473" s="42">
        <v>2.7537506726616513E-2</v>
      </c>
      <c r="L473" s="43">
        <v>27.508946554337285</v>
      </c>
      <c r="M473" s="42">
        <v>253.02523073811116</v>
      </c>
      <c r="N473" s="42">
        <v>1033.9161973148352</v>
      </c>
      <c r="O473" s="42">
        <v>19.051406042515072</v>
      </c>
      <c r="P473" s="42">
        <v>0</v>
      </c>
      <c r="Q473" s="42">
        <v>316.98057560644673</v>
      </c>
      <c r="R473" s="42">
        <v>833.79509942961727</v>
      </c>
      <c r="S473" s="42">
        <v>277.92890132991658</v>
      </c>
      <c r="T473" s="42">
        <v>1.2188773350105355</v>
      </c>
      <c r="U473" s="42">
        <v>775.21747015227049</v>
      </c>
      <c r="V473" s="42">
        <v>0.35815455830455134</v>
      </c>
      <c r="W473" s="42">
        <v>2.6128927877501864</v>
      </c>
      <c r="X473" s="42">
        <v>0</v>
      </c>
      <c r="Y473" s="42">
        <v>1.3245116660050518</v>
      </c>
      <c r="Z473" s="42">
        <v>168.93457445387708</v>
      </c>
      <c r="AA473" s="42">
        <v>14.549881622553899</v>
      </c>
      <c r="AB473" s="42">
        <v>1.23176099665206E-2</v>
      </c>
      <c r="AC473" s="42">
        <v>0.61220587586397279</v>
      </c>
      <c r="AD473" s="42">
        <v>0.86457422415167506</v>
      </c>
      <c r="AE473" s="42">
        <v>3.0034200741526944</v>
      </c>
      <c r="AF473" s="42">
        <v>9.6046880309753888</v>
      </c>
      <c r="AG473" s="42">
        <v>0</v>
      </c>
      <c r="AH473" s="42">
        <v>615.22692543195501</v>
      </c>
      <c r="AI473" s="42">
        <v>0</v>
      </c>
      <c r="AJ473" s="42">
        <v>0.65912514294052571</v>
      </c>
      <c r="AK473" s="42">
        <v>0</v>
      </c>
      <c r="AL473" s="42">
        <v>1.5292393535201745</v>
      </c>
      <c r="AM473" s="42">
        <v>5.0456254005297021</v>
      </c>
      <c r="AN473" s="42">
        <v>5.948499057772362</v>
      </c>
      <c r="AO473" s="42">
        <v>0.55829043463658223</v>
      </c>
      <c r="AP473" s="42">
        <v>1.7125113576589936</v>
      </c>
      <c r="AQ473" s="42">
        <v>1.2403385960158964</v>
      </c>
      <c r="AR473" s="42">
        <v>4378.5474535549629</v>
      </c>
      <c r="AS473" s="42">
        <v>2769.5322077240621</v>
      </c>
      <c r="AT473" s="42">
        <v>779.51302916433031</v>
      </c>
      <c r="AU473" s="42">
        <v>184.97355378641313</v>
      </c>
      <c r="AV473" s="42">
        <v>644.5286628801573</v>
      </c>
      <c r="AW473" s="42">
        <v>63.252305407252493</v>
      </c>
      <c r="AX473" s="42">
        <v>17.803005161710423</v>
      </c>
      <c r="AY473" s="42">
        <v>4.2245414888956443</v>
      </c>
      <c r="AZ473" s="42">
        <v>14.720147942141439</v>
      </c>
      <c r="BA473" s="42">
        <v>6.0794358665453556</v>
      </c>
      <c r="BB473" s="42">
        <v>1333.5293181565255</v>
      </c>
      <c r="BC473" s="42">
        <v>1428.7045763659808</v>
      </c>
      <c r="BD473" s="42">
        <v>1.2188773350105355</v>
      </c>
      <c r="BE473" s="43">
        <v>0.21951128965354391</v>
      </c>
      <c r="BF473" s="43">
        <v>48.149984117801225</v>
      </c>
      <c r="BG473" s="43">
        <v>51.586494368305523</v>
      </c>
      <c r="BH473" s="43">
        <v>4.4010224239716671E-2</v>
      </c>
      <c r="BI473" s="42">
        <v>1.4616528660176569</v>
      </c>
      <c r="BJ473" s="42">
        <v>344.5557856336859</v>
      </c>
      <c r="BK473" s="42">
        <v>1092.6182645370914</v>
      </c>
      <c r="BL473" s="42">
        <v>1330.8965046872668</v>
      </c>
      <c r="BM473" s="43">
        <v>5.2776164217956854E-2</v>
      </c>
      <c r="BN473" s="43">
        <v>12.440938028189024</v>
      </c>
      <c r="BO473" s="43">
        <v>39.45136516159095</v>
      </c>
      <c r="BP473" s="43">
        <v>48.054920646002053</v>
      </c>
      <c r="BQ473" s="42">
        <v>2.9710473460547377</v>
      </c>
      <c r="BR473" s="43">
        <v>99.448943269535235</v>
      </c>
      <c r="BS473" s="43">
        <v>0.38114146074502708</v>
      </c>
      <c r="BT473" s="43">
        <v>0.16991526971973545</v>
      </c>
      <c r="BU473" s="43">
        <v>7.8659253307932238</v>
      </c>
      <c r="BV473" s="43">
        <v>6.6591194872882226E-3</v>
      </c>
      <c r="BW473" s="43">
        <v>0.33096940796784385</v>
      </c>
      <c r="BX473" s="43">
        <v>0.46740423506702428</v>
      </c>
      <c r="BY473" s="42">
        <v>12.608108105128084</v>
      </c>
      <c r="BZ473" s="42">
        <v>615.22692543195501</v>
      </c>
      <c r="CA473" s="42">
        <v>0.65912514294052571</v>
      </c>
      <c r="CB473" s="42">
        <v>0</v>
      </c>
      <c r="CC473" s="43">
        <v>12.523363811822239</v>
      </c>
      <c r="CD473" s="43">
        <v>3.511140388311472</v>
      </c>
      <c r="CE473" s="43">
        <v>1.9561749277040943</v>
      </c>
      <c r="CF473" s="43">
        <v>95.453772789985194</v>
      </c>
      <c r="CG473" s="43">
        <v>0.10226467508755037</v>
      </c>
      <c r="CH473" s="43">
        <v>0</v>
      </c>
      <c r="CI473" s="43">
        <v>1.9430266694207228</v>
      </c>
      <c r="CJ473" s="43">
        <v>0.54476093780243995</v>
      </c>
    </row>
    <row r="474" spans="1:88" ht="15" customHeight="1" x14ac:dyDescent="0.3">
      <c r="A474" s="62" t="s">
        <v>739</v>
      </c>
      <c r="B474" s="62" t="s">
        <v>740</v>
      </c>
      <c r="C474" s="1" t="s">
        <v>2</v>
      </c>
      <c r="D474" s="17" t="s">
        <v>411</v>
      </c>
      <c r="E474" s="17" t="s">
        <v>412</v>
      </c>
      <c r="F474" s="28">
        <v>2</v>
      </c>
      <c r="G474" s="1" t="s">
        <v>104</v>
      </c>
      <c r="H474" s="42">
        <v>0</v>
      </c>
      <c r="I474" s="42">
        <v>6.9262488072742129E-2</v>
      </c>
      <c r="J474" s="42">
        <v>3.4908013755767429</v>
      </c>
      <c r="K474" s="42">
        <v>0.10808289079749481</v>
      </c>
      <c r="L474" s="43">
        <v>16.022008471981749</v>
      </c>
      <c r="M474" s="42">
        <v>99.48133574095506</v>
      </c>
      <c r="N474" s="42">
        <v>539.5375237841713</v>
      </c>
      <c r="O474" s="42">
        <v>11.799712353906747</v>
      </c>
      <c r="P474" s="42">
        <v>0</v>
      </c>
      <c r="Q474" s="42">
        <v>169.28197735868275</v>
      </c>
      <c r="R474" s="42">
        <v>356.0871735047316</v>
      </c>
      <c r="S474" s="42">
        <v>139.6560863957865</v>
      </c>
      <c r="T474" s="42">
        <v>0.89075299249414641</v>
      </c>
      <c r="U474" s="42">
        <v>257.70046059484139</v>
      </c>
      <c r="V474" s="42">
        <v>0.18234276969745727</v>
      </c>
      <c r="W474" s="42">
        <v>1.6118198151293368</v>
      </c>
      <c r="X474" s="42">
        <v>0.29401600316242787</v>
      </c>
      <c r="Y474" s="42">
        <v>2.8173688877479721</v>
      </c>
      <c r="Z474" s="42">
        <v>146.10516868315625</v>
      </c>
      <c r="AA474" s="42">
        <v>10.599586443571599</v>
      </c>
      <c r="AB474" s="42">
        <v>1.0175478261065058</v>
      </c>
      <c r="AC474" s="42">
        <v>0.6353680819848323</v>
      </c>
      <c r="AD474" s="42">
        <v>0.91246037044134554</v>
      </c>
      <c r="AE474" s="42">
        <v>0.40281085192953309</v>
      </c>
      <c r="AF474" s="42">
        <v>1.8615808681359587</v>
      </c>
      <c r="AG474" s="42">
        <v>0</v>
      </c>
      <c r="AH474" s="42">
        <v>82.111823993302181</v>
      </c>
      <c r="AI474" s="42">
        <v>0</v>
      </c>
      <c r="AJ474" s="42">
        <v>0.45656308715800087</v>
      </c>
      <c r="AK474" s="42">
        <v>3.2391339128887836E-2</v>
      </c>
      <c r="AL474" s="42">
        <v>1.0820453854182883</v>
      </c>
      <c r="AM474" s="42">
        <v>4.9068099341197913</v>
      </c>
      <c r="AN474" s="42">
        <v>4.356177978907211</v>
      </c>
      <c r="AO474" s="42">
        <v>2.7119104687353528</v>
      </c>
      <c r="AP474" s="42">
        <v>10.981970879233184</v>
      </c>
      <c r="AQ474" s="42">
        <v>5.9578516876840606</v>
      </c>
      <c r="AR474" s="42">
        <v>1873.1627933067482</v>
      </c>
      <c r="AS474" s="42">
        <v>1336.4247173571569</v>
      </c>
      <c r="AT474" s="42">
        <v>262.60600807057858</v>
      </c>
      <c r="AU474" s="42">
        <v>159.27013140526054</v>
      </c>
      <c r="AV474" s="42">
        <v>114.86193647375245</v>
      </c>
      <c r="AW474" s="42">
        <v>71.345892739943224</v>
      </c>
      <c r="AX474" s="42">
        <v>14.019390573469199</v>
      </c>
      <c r="AY474" s="42">
        <v>8.5027383617894952</v>
      </c>
      <c r="AZ474" s="42">
        <v>6.1319783247981006</v>
      </c>
      <c r="BA474" s="42">
        <v>3.5600638636494848</v>
      </c>
      <c r="BB474" s="42">
        <v>666.94866324181237</v>
      </c>
      <c r="BC474" s="42">
        <v>665.02523725920082</v>
      </c>
      <c r="BD474" s="42">
        <v>0.89075299249414641</v>
      </c>
      <c r="BE474" s="43">
        <v>0.26638716101342991</v>
      </c>
      <c r="BF474" s="43">
        <v>49.905442078378712</v>
      </c>
      <c r="BG474" s="43">
        <v>49.761518821226211</v>
      </c>
      <c r="BH474" s="43">
        <v>6.6651939381640032E-2</v>
      </c>
      <c r="BI474" s="42">
        <v>0.99883588329164119</v>
      </c>
      <c r="BJ474" s="42">
        <v>185.37324831873724</v>
      </c>
      <c r="BK474" s="42">
        <v>459.05931062126342</v>
      </c>
      <c r="BL474" s="42">
        <v>690.99332253386456</v>
      </c>
      <c r="BM474" s="43">
        <v>7.4739405094728151E-2</v>
      </c>
      <c r="BN474" s="43">
        <v>13.870833568936201</v>
      </c>
      <c r="BO474" s="43">
        <v>34.349806963244063</v>
      </c>
      <c r="BP474" s="43">
        <v>51.704620062725013</v>
      </c>
      <c r="BQ474" s="42">
        <v>2.0881785879892218</v>
      </c>
      <c r="BR474" s="43">
        <v>98.131974393206278</v>
      </c>
      <c r="BS474" s="43">
        <v>0.79517548106820091</v>
      </c>
      <c r="BT474" s="43">
        <v>1.0728501257255201</v>
      </c>
      <c r="BU474" s="43">
        <v>6.6550999550575529</v>
      </c>
      <c r="BV474" s="43">
        <v>0.63888176466519642</v>
      </c>
      <c r="BW474" s="43">
        <v>0.39892481809294639</v>
      </c>
      <c r="BX474" s="43">
        <v>0.57290112238282975</v>
      </c>
      <c r="BY474" s="42">
        <v>2.2643917200654919</v>
      </c>
      <c r="BZ474" s="42">
        <v>82.111823993302181</v>
      </c>
      <c r="CA474" s="42">
        <v>0.45656308715800087</v>
      </c>
      <c r="CB474" s="42">
        <v>3.2391339128887836E-2</v>
      </c>
      <c r="CC474" s="43">
        <v>10.345033298445291</v>
      </c>
      <c r="CD474" s="43">
        <v>19.651733035652597</v>
      </c>
      <c r="CE474" s="43">
        <v>1.9714030509862916</v>
      </c>
      <c r="CF474" s="43">
        <v>71.487410463487947</v>
      </c>
      <c r="CG474" s="43">
        <v>0.3974885860141596</v>
      </c>
      <c r="CH474" s="43">
        <v>2.8200237714336034E-2</v>
      </c>
      <c r="CI474" s="43">
        <v>9.0064938969658375</v>
      </c>
      <c r="CJ474" s="43">
        <v>17.109003764831435</v>
      </c>
    </row>
    <row r="475" spans="1:88" ht="15" customHeight="1" x14ac:dyDescent="0.3">
      <c r="A475" s="62" t="s">
        <v>739</v>
      </c>
      <c r="B475" s="62" t="s">
        <v>740</v>
      </c>
      <c r="C475" s="1" t="s">
        <v>2</v>
      </c>
      <c r="D475" s="17" t="s">
        <v>411</v>
      </c>
      <c r="E475" s="17" t="s">
        <v>412</v>
      </c>
      <c r="F475" s="28">
        <v>3</v>
      </c>
      <c r="G475" s="1" t="s">
        <v>104</v>
      </c>
      <c r="H475" s="42">
        <v>6.8113732183239253E-2</v>
      </c>
      <c r="I475" s="42">
        <v>0.34507999388381577</v>
      </c>
      <c r="J475" s="42">
        <v>2.4717128557565298</v>
      </c>
      <c r="K475" s="42">
        <v>5.2197607621173342E-2</v>
      </c>
      <c r="L475" s="43">
        <v>26.122383267220904</v>
      </c>
      <c r="M475" s="42">
        <v>75.141043599986361</v>
      </c>
      <c r="N475" s="42">
        <v>671.53774019217735</v>
      </c>
      <c r="O475" s="42">
        <v>17.223143970054871</v>
      </c>
      <c r="P475" s="42">
        <v>8.1400622942983697E-2</v>
      </c>
      <c r="Q475" s="42">
        <v>126.74582272315317</v>
      </c>
      <c r="R475" s="42">
        <v>212.64118033008415</v>
      </c>
      <c r="S475" s="42">
        <v>102.70571504854503</v>
      </c>
      <c r="T475" s="42">
        <v>6.073609586006281E-2</v>
      </c>
      <c r="U475" s="42">
        <v>64.864203543097503</v>
      </c>
      <c r="V475" s="42">
        <v>0.37304338277245824</v>
      </c>
      <c r="W475" s="42">
        <v>3.2634596883735698</v>
      </c>
      <c r="X475" s="42">
        <v>0</v>
      </c>
      <c r="Y475" s="42">
        <v>3.7973861241015134</v>
      </c>
      <c r="Z475" s="42">
        <v>41.71115423531721</v>
      </c>
      <c r="AA475" s="42">
        <v>1.9198919790912785</v>
      </c>
      <c r="AB475" s="42">
        <v>0</v>
      </c>
      <c r="AC475" s="42">
        <v>0.13388381556676707</v>
      </c>
      <c r="AD475" s="42">
        <v>1.6686879928192582</v>
      </c>
      <c r="AE475" s="42">
        <v>4.8871098774625962E-2</v>
      </c>
      <c r="AF475" s="42">
        <v>2.7226556193789289E-2</v>
      </c>
      <c r="AG475" s="42">
        <v>1.3739256423220958E-2</v>
      </c>
      <c r="AH475" s="42">
        <v>9.6048311589260436E-3</v>
      </c>
      <c r="AI475" s="42">
        <v>0</v>
      </c>
      <c r="AJ475" s="42">
        <v>0.29643002603916402</v>
      </c>
      <c r="AK475" s="42">
        <v>4.1238210299427501E-2</v>
      </c>
      <c r="AL475" s="42">
        <v>0.42038880598540451</v>
      </c>
      <c r="AM475" s="42">
        <v>1.4855253923151877</v>
      </c>
      <c r="AN475" s="42">
        <v>1.6096364511857473</v>
      </c>
      <c r="AO475" s="42">
        <v>1.5800410429031213</v>
      </c>
      <c r="AP475" s="42">
        <v>5.6606186871267932</v>
      </c>
      <c r="AQ475" s="42">
        <v>2.4270676469719787</v>
      </c>
      <c r="AR475" s="42">
        <v>1366.5483688059865</v>
      </c>
      <c r="AS475" s="42">
        <v>1235.1962700394695</v>
      </c>
      <c r="AT475" s="42">
        <v>72.298092738345048</v>
      </c>
      <c r="AU475" s="42">
        <v>45.433618022794512</v>
      </c>
      <c r="AV475" s="42">
        <v>13.620388005377388</v>
      </c>
      <c r="AW475" s="42">
        <v>90.388038816270736</v>
      </c>
      <c r="AX475" s="42">
        <v>5.2905622946603108</v>
      </c>
      <c r="AY475" s="42">
        <v>3.3246988588111126</v>
      </c>
      <c r="AZ475" s="42">
        <v>0.99670003025784748</v>
      </c>
      <c r="BA475" s="42">
        <v>2.8849065818235848</v>
      </c>
      <c r="BB475" s="42">
        <v>790.07650863706056</v>
      </c>
      <c r="BC475" s="42">
        <v>442.1741187247253</v>
      </c>
      <c r="BD475" s="42">
        <v>6.073609586006281E-2</v>
      </c>
      <c r="BE475" s="43">
        <v>0.23355855678963475</v>
      </c>
      <c r="BF475" s="43">
        <v>63.963641066679592</v>
      </c>
      <c r="BG475" s="43">
        <v>35.797883255476151</v>
      </c>
      <c r="BH475" s="43">
        <v>4.9171210546257596E-3</v>
      </c>
      <c r="BI475" s="42">
        <v>0.26244805860745907</v>
      </c>
      <c r="BJ475" s="42">
        <v>153.21328598425788</v>
      </c>
      <c r="BK475" s="42">
        <v>290.25393678582702</v>
      </c>
      <c r="BL475" s="42">
        <v>791.46659921077719</v>
      </c>
      <c r="BM475" s="43">
        <v>2.124747823267575E-2</v>
      </c>
      <c r="BN475" s="43">
        <v>12.403962811461703</v>
      </c>
      <c r="BO475" s="43">
        <v>23.498608587649983</v>
      </c>
      <c r="BP475" s="43">
        <v>64.07618112265564</v>
      </c>
      <c r="BQ475" s="42">
        <v>3.636503071146028</v>
      </c>
      <c r="BR475" s="43">
        <v>89.717724335894133</v>
      </c>
      <c r="BS475" s="43">
        <v>5.0298741410882624</v>
      </c>
      <c r="BT475" s="43">
        <v>5.2524015230176015</v>
      </c>
      <c r="BU475" s="43">
        <v>4.2257078846946525</v>
      </c>
      <c r="BV475" s="43">
        <v>0</v>
      </c>
      <c r="BW475" s="43">
        <v>0.29468006598020918</v>
      </c>
      <c r="BX475" s="43">
        <v>3.6728045562694573</v>
      </c>
      <c r="BY475" s="42">
        <v>7.6097654968415251E-2</v>
      </c>
      <c r="BZ475" s="42">
        <v>2.3344087582147004E-2</v>
      </c>
      <c r="CA475" s="42">
        <v>0.29643002603916402</v>
      </c>
      <c r="CB475" s="42">
        <v>4.1238210299427501E-2</v>
      </c>
      <c r="CC475" s="43">
        <v>3.5155506494863396</v>
      </c>
      <c r="CD475" s="43">
        <v>9.6677273770018939</v>
      </c>
      <c r="CE475" s="43">
        <v>0.55870401737726982</v>
      </c>
      <c r="CF475" s="43">
        <v>0.17139076781755891</v>
      </c>
      <c r="CG475" s="43">
        <v>2.1763699090079678</v>
      </c>
      <c r="CH475" s="43">
        <v>0.30276824920954143</v>
      </c>
      <c r="CI475" s="43">
        <v>25.810943477516098</v>
      </c>
      <c r="CJ475" s="43">
        <v>70.979823579071564</v>
      </c>
    </row>
    <row r="476" spans="1:88" ht="15" customHeight="1" x14ac:dyDescent="0.3">
      <c r="A476" s="62" t="s">
        <v>739</v>
      </c>
      <c r="B476" s="62" t="s">
        <v>740</v>
      </c>
      <c r="C476" s="1" t="s">
        <v>2</v>
      </c>
      <c r="D476" s="17" t="s">
        <v>413</v>
      </c>
      <c r="E476" s="17" t="s">
        <v>414</v>
      </c>
      <c r="F476" s="28">
        <v>1</v>
      </c>
      <c r="G476" s="1" t="s">
        <v>104</v>
      </c>
      <c r="H476" s="42">
        <v>3.3051460966457599E-2</v>
      </c>
      <c r="I476" s="42">
        <v>5.9789820317082132E-3</v>
      </c>
      <c r="J476" s="42">
        <v>1.6614969881267627</v>
      </c>
      <c r="K476" s="42">
        <v>2.4009019599548969E-2</v>
      </c>
      <c r="L476" s="43">
        <v>13.58739185983025</v>
      </c>
      <c r="M476" s="42">
        <v>83.84374966488619</v>
      </c>
      <c r="N476" s="42">
        <v>590.73679207673854</v>
      </c>
      <c r="O476" s="42">
        <v>9.738244331767886</v>
      </c>
      <c r="P476" s="42">
        <v>0</v>
      </c>
      <c r="Q476" s="42">
        <v>514.72247853749775</v>
      </c>
      <c r="R476" s="42">
        <v>984.62729211969929</v>
      </c>
      <c r="S476" s="42">
        <v>471.74633503191575</v>
      </c>
      <c r="T476" s="42">
        <v>0.12010690840117748</v>
      </c>
      <c r="U476" s="42">
        <v>74.005378502169563</v>
      </c>
      <c r="V476" s="42">
        <v>0.11025318947925902</v>
      </c>
      <c r="W476" s="42">
        <v>3.1628767355361185</v>
      </c>
      <c r="X476" s="42">
        <v>6.1107965341933232E-2</v>
      </c>
      <c r="Y476" s="42">
        <v>1.0975898998933151</v>
      </c>
      <c r="Z476" s="42">
        <v>53.769729283030429</v>
      </c>
      <c r="AA476" s="42">
        <v>2.0823586236707579</v>
      </c>
      <c r="AB476" s="42">
        <v>7.5662755119345562</v>
      </c>
      <c r="AC476" s="42">
        <v>0.12417691757131359</v>
      </c>
      <c r="AD476" s="42">
        <v>0.80188411821341499</v>
      </c>
      <c r="AE476" s="42">
        <v>4.6746948773127679</v>
      </c>
      <c r="AF476" s="42">
        <v>14.01261443834896</v>
      </c>
      <c r="AG476" s="42">
        <v>0</v>
      </c>
      <c r="AH476" s="42">
        <v>603.69732184571944</v>
      </c>
      <c r="AI476" s="42">
        <v>0</v>
      </c>
      <c r="AJ476" s="42">
        <v>14.756301512948275</v>
      </c>
      <c r="AK476" s="42">
        <v>0</v>
      </c>
      <c r="AL476" s="42">
        <v>0.32144158901237102</v>
      </c>
      <c r="AM476" s="42">
        <v>1.2658165717679621</v>
      </c>
      <c r="AN476" s="42">
        <v>1.7796926937436559</v>
      </c>
      <c r="AO476" s="42">
        <v>0.96630260996850248</v>
      </c>
      <c r="AP476" s="42">
        <v>3.3745630811365772</v>
      </c>
      <c r="AQ476" s="42">
        <v>2.576972506240661</v>
      </c>
      <c r="AR476" s="42">
        <v>3461.0542794545008</v>
      </c>
      <c r="AS476" s="42">
        <v>2670.8469269814614</v>
      </c>
      <c r="AT476" s="42">
        <v>78.437206292420186</v>
      </c>
      <c r="AU476" s="42">
        <v>64.344424454420462</v>
      </c>
      <c r="AV476" s="42">
        <v>647.42572172619907</v>
      </c>
      <c r="AW476" s="42">
        <v>77.168594056329439</v>
      </c>
      <c r="AX476" s="42">
        <v>2.2662807329558188</v>
      </c>
      <c r="AY476" s="42">
        <v>1.8590989698249352</v>
      </c>
      <c r="AZ476" s="42">
        <v>18.70602624088982</v>
      </c>
      <c r="BA476" s="42">
        <v>1.7005274311249285</v>
      </c>
      <c r="BB476" s="42">
        <v>697.9301869528224</v>
      </c>
      <c r="BC476" s="42">
        <v>1971.0961056891128</v>
      </c>
      <c r="BD476" s="42">
        <v>0.12010690840117748</v>
      </c>
      <c r="BE476" s="43">
        <v>6.3669969774225565E-2</v>
      </c>
      <c r="BF476" s="43">
        <v>26.131418461394542</v>
      </c>
      <c r="BG476" s="43">
        <v>73.800414609189403</v>
      </c>
      <c r="BH476" s="43">
        <v>4.4969596418211787E-3</v>
      </c>
      <c r="BI476" s="42">
        <v>0.17716738896718404</v>
      </c>
      <c r="BJ476" s="42">
        <v>528.31584937935975</v>
      </c>
      <c r="BK476" s="42">
        <v>1070.1325387727122</v>
      </c>
      <c r="BL476" s="42">
        <v>1072.2213714404222</v>
      </c>
      <c r="BM476" s="43">
        <v>6.633378617748608E-3</v>
      </c>
      <c r="BN476" s="43">
        <v>19.780835960391482</v>
      </c>
      <c r="BO476" s="43">
        <v>40.067161017803258</v>
      </c>
      <c r="BP476" s="43">
        <v>40.145369643187514</v>
      </c>
      <c r="BQ476" s="42">
        <v>3.3342378903573109</v>
      </c>
      <c r="BR476" s="43">
        <v>94.349839827634327</v>
      </c>
      <c r="BS476" s="43">
        <v>4.2508371319689857</v>
      </c>
      <c r="BT476" s="43">
        <v>1.3993230403966863</v>
      </c>
      <c r="BU476" s="43">
        <v>3.236268940669186</v>
      </c>
      <c r="BV476" s="43">
        <v>11.759022753081371</v>
      </c>
      <c r="BW476" s="43">
        <v>0.19298784412824543</v>
      </c>
      <c r="BX476" s="43">
        <v>1.2462371448849374</v>
      </c>
      <c r="BY476" s="42">
        <v>18.687309315661729</v>
      </c>
      <c r="BZ476" s="42">
        <v>603.69732184571944</v>
      </c>
      <c r="CA476" s="42">
        <v>14.756301512948275</v>
      </c>
      <c r="CB476" s="42">
        <v>0</v>
      </c>
      <c r="CC476" s="43">
        <v>3.366950854523989</v>
      </c>
      <c r="CD476" s="43">
        <v>6.9178381973457412</v>
      </c>
      <c r="CE476" s="43">
        <v>2.8864020517808102</v>
      </c>
      <c r="CF476" s="43">
        <v>93.245804358237606</v>
      </c>
      <c r="CG476" s="43">
        <v>2.2792269472402613</v>
      </c>
      <c r="CH476" s="43">
        <v>0</v>
      </c>
      <c r="CI476" s="43">
        <v>0.52005206798810144</v>
      </c>
      <c r="CJ476" s="43">
        <v>1.0685145747532323</v>
      </c>
    </row>
    <row r="477" spans="1:88" ht="15" customHeight="1" x14ac:dyDescent="0.3">
      <c r="A477" s="62" t="s">
        <v>739</v>
      </c>
      <c r="B477" s="62" t="s">
        <v>740</v>
      </c>
      <c r="C477" s="1" t="s">
        <v>2</v>
      </c>
      <c r="D477" s="17" t="s">
        <v>413</v>
      </c>
      <c r="E477" s="17" t="s">
        <v>414</v>
      </c>
      <c r="F477" s="28">
        <v>2</v>
      </c>
      <c r="G477" s="1" t="s">
        <v>104</v>
      </c>
      <c r="H477" s="42">
        <v>3.7016829654848885E-2</v>
      </c>
      <c r="I477" s="42">
        <v>3.0238707145471624E-2</v>
      </c>
      <c r="J477" s="42">
        <v>1.8787086753879796</v>
      </c>
      <c r="K477" s="42">
        <v>2.6908043677120772E-2</v>
      </c>
      <c r="L477" s="43">
        <v>14.488271894958805</v>
      </c>
      <c r="M477" s="42">
        <v>111.81308640674277</v>
      </c>
      <c r="N477" s="42">
        <v>659.15132721107193</v>
      </c>
      <c r="O477" s="42">
        <v>10.212623571448454</v>
      </c>
      <c r="P477" s="42">
        <v>1.599715085815762E-2</v>
      </c>
      <c r="Q477" s="42">
        <v>595.46096578102583</v>
      </c>
      <c r="R477" s="42">
        <v>825.90678720694666</v>
      </c>
      <c r="S477" s="42">
        <v>301.9578304590263</v>
      </c>
      <c r="T477" s="42">
        <v>0</v>
      </c>
      <c r="U477" s="42">
        <v>323.73565886457567</v>
      </c>
      <c r="V477" s="42">
        <v>0.11587154559039575</v>
      </c>
      <c r="W477" s="42">
        <v>2.4518501102223542</v>
      </c>
      <c r="X477" s="42">
        <v>0.17485036743414667</v>
      </c>
      <c r="Y477" s="42">
        <v>0.63084427009447408</v>
      </c>
      <c r="Z477" s="42">
        <v>203.10892563561563</v>
      </c>
      <c r="AA477" s="42">
        <v>0.52797645542915794</v>
      </c>
      <c r="AB477" s="42">
        <v>2.3673986121132802</v>
      </c>
      <c r="AC477" s="42">
        <v>0.44159380444829183</v>
      </c>
      <c r="AD477" s="42">
        <v>2.6674188588469909</v>
      </c>
      <c r="AE477" s="42">
        <v>1.4658819560545228E-2</v>
      </c>
      <c r="AF477" s="42">
        <v>1.4658819560545228E-2</v>
      </c>
      <c r="AG477" s="42">
        <v>0</v>
      </c>
      <c r="AH477" s="42">
        <v>4.8475801123310633</v>
      </c>
      <c r="AI477" s="42">
        <v>1.7336354313820988E-2</v>
      </c>
      <c r="AJ477" s="42">
        <v>7.1835003645141671E-2</v>
      </c>
      <c r="AK477" s="42">
        <v>0</v>
      </c>
      <c r="AL477" s="42">
        <v>1.459921237262612</v>
      </c>
      <c r="AM477" s="42">
        <v>3.0249275205652419</v>
      </c>
      <c r="AN477" s="42">
        <v>1.8674215638141825</v>
      </c>
      <c r="AO477" s="42">
        <v>1.424272315483349</v>
      </c>
      <c r="AP477" s="42">
        <v>3.7495386989885158</v>
      </c>
      <c r="AQ477" s="42">
        <v>1.8657790469498583</v>
      </c>
      <c r="AR477" s="42">
        <v>3075.560079954791</v>
      </c>
      <c r="AS477" s="42">
        <v>2520.9797619379447</v>
      </c>
      <c r="AT477" s="42">
        <v>327.10907515791706</v>
      </c>
      <c r="AU477" s="42">
        <v>209.11331336645335</v>
      </c>
      <c r="AV477" s="42">
        <v>18.357929492474877</v>
      </c>
      <c r="AW477" s="42">
        <v>81.968152024362382</v>
      </c>
      <c r="AX477" s="42">
        <v>10.635756306302603</v>
      </c>
      <c r="AY477" s="42">
        <v>6.7991945509166323</v>
      </c>
      <c r="AZ477" s="42">
        <v>0.59689711841833792</v>
      </c>
      <c r="BA477" s="42">
        <v>1.9459642121883001</v>
      </c>
      <c r="BB477" s="42">
        <v>795.69221712789908</v>
      </c>
      <c r="BC477" s="42">
        <v>1723.341580597857</v>
      </c>
      <c r="BD477" s="42">
        <v>0</v>
      </c>
      <c r="BE477" s="43">
        <v>7.7190790722270031E-2</v>
      </c>
      <c r="BF477" s="43">
        <v>31.56281653432351</v>
      </c>
      <c r="BG477" s="43">
        <v>68.359992674954199</v>
      </c>
      <c r="BH477" s="43">
        <v>0</v>
      </c>
      <c r="BI477" s="42">
        <v>7.9922024190127269E-2</v>
      </c>
      <c r="BJ477" s="42">
        <v>609.97947638313008</v>
      </c>
      <c r="BK477" s="42">
        <v>939.5985822890774</v>
      </c>
      <c r="BL477" s="42">
        <v>971.32178124154666</v>
      </c>
      <c r="BM477" s="43">
        <v>3.1702763106947382E-3</v>
      </c>
      <c r="BN477" s="43">
        <v>24.196127457771517</v>
      </c>
      <c r="BO477" s="43">
        <v>37.271167205514686</v>
      </c>
      <c r="BP477" s="43">
        <v>38.529535060403092</v>
      </c>
      <c r="BQ477" s="42">
        <v>2.7425720232468969</v>
      </c>
      <c r="BR477" s="43">
        <v>98.968718219843694</v>
      </c>
      <c r="BS477" s="43">
        <v>0.83842737225278052</v>
      </c>
      <c r="BT477" s="43">
        <v>0.19285440790351782</v>
      </c>
      <c r="BU477" s="43">
        <v>0.25248342486158398</v>
      </c>
      <c r="BV477" s="43">
        <v>1.1321128119492874</v>
      </c>
      <c r="BW477" s="43">
        <v>0.21117440938561197</v>
      </c>
      <c r="BX477" s="43">
        <v>1.2755853828266619</v>
      </c>
      <c r="BY477" s="42">
        <v>2.9317639121090457E-2</v>
      </c>
      <c r="BZ477" s="42">
        <v>4.8475801123310633</v>
      </c>
      <c r="CA477" s="42">
        <v>8.9171357958962666E-2</v>
      </c>
      <c r="CB477" s="42">
        <v>0</v>
      </c>
      <c r="CC477" s="43">
        <v>6.3522703216420364</v>
      </c>
      <c r="CD477" s="43">
        <v>7.0395900614217224</v>
      </c>
      <c r="CE477" s="43">
        <v>0.15970014011170536</v>
      </c>
      <c r="CF477" s="43">
        <v>26.405919656234335</v>
      </c>
      <c r="CG477" s="43">
        <v>0.48573755550981396</v>
      </c>
      <c r="CH477" s="43">
        <v>0</v>
      </c>
      <c r="CI477" s="43">
        <v>34.602324430137415</v>
      </c>
      <c r="CJ477" s="43">
        <v>38.346318218006722</v>
      </c>
    </row>
    <row r="478" spans="1:88" ht="15" customHeight="1" x14ac:dyDescent="0.3">
      <c r="A478" s="62" t="s">
        <v>739</v>
      </c>
      <c r="B478" s="62" t="s">
        <v>740</v>
      </c>
      <c r="C478" s="1" t="s">
        <v>2</v>
      </c>
      <c r="D478" s="17" t="s">
        <v>413</v>
      </c>
      <c r="E478" s="17" t="s">
        <v>414</v>
      </c>
      <c r="F478" s="28">
        <v>3</v>
      </c>
      <c r="G478" s="1" t="s">
        <v>104</v>
      </c>
      <c r="H478" s="42">
        <v>3.5172693444213199E-2</v>
      </c>
      <c r="I478" s="42">
        <v>0</v>
      </c>
      <c r="J478" s="42">
        <v>3.7033247820181954</v>
      </c>
      <c r="K478" s="42">
        <v>2.9855113112793839E-2</v>
      </c>
      <c r="L478" s="43">
        <v>24.942843144338273</v>
      </c>
      <c r="M478" s="42">
        <v>184.32828751056732</v>
      </c>
      <c r="N478" s="42">
        <v>1830.3888165945568</v>
      </c>
      <c r="O478" s="42">
        <v>17.27801058468652</v>
      </c>
      <c r="P478" s="42">
        <v>7.9336356901701835E-2</v>
      </c>
      <c r="Q478" s="42">
        <v>899.13520819968892</v>
      </c>
      <c r="R478" s="42">
        <v>1513.7895778963089</v>
      </c>
      <c r="S478" s="42">
        <v>459.51902183382964</v>
      </c>
      <c r="T478" s="42">
        <v>2.486925170997297</v>
      </c>
      <c r="U478" s="42">
        <v>134.06819602518328</v>
      </c>
      <c r="V478" s="42">
        <v>0.14863848561828266</v>
      </c>
      <c r="W478" s="42">
        <v>2.3589184300477477</v>
      </c>
      <c r="X478" s="42">
        <v>0.10155890101891406</v>
      </c>
      <c r="Y478" s="42">
        <v>2.7974643827450829</v>
      </c>
      <c r="Z478" s="42">
        <v>94.13886436743104</v>
      </c>
      <c r="AA478" s="42">
        <v>26.62762769948236</v>
      </c>
      <c r="AB478" s="42">
        <v>2.7494705032195403</v>
      </c>
      <c r="AC478" s="42">
        <v>0.24906795033801696</v>
      </c>
      <c r="AD478" s="42">
        <v>3.4266174045233804</v>
      </c>
      <c r="AE478" s="42">
        <v>2.6981176700220776E-3</v>
      </c>
      <c r="AF478" s="42">
        <v>2.0469426315340607E-2</v>
      </c>
      <c r="AG478" s="42">
        <v>1.4498259328014289E-2</v>
      </c>
      <c r="AH478" s="42">
        <v>1.0990809681137593E-2</v>
      </c>
      <c r="AI478" s="42">
        <v>0</v>
      </c>
      <c r="AJ478" s="42">
        <v>0</v>
      </c>
      <c r="AK478" s="42">
        <v>0.20081426693955698</v>
      </c>
      <c r="AL478" s="42">
        <v>1.1197171594460991</v>
      </c>
      <c r="AM478" s="42">
        <v>1.9496337660036835</v>
      </c>
      <c r="AN478" s="42">
        <v>1.3431043666228359</v>
      </c>
      <c r="AO478" s="42">
        <v>4.1443400252860787</v>
      </c>
      <c r="AP478" s="42">
        <v>8.5741291660770802</v>
      </c>
      <c r="AQ478" s="42">
        <v>3.0867681791147108</v>
      </c>
      <c r="AR478" s="42">
        <v>5222.8499675725416</v>
      </c>
      <c r="AS478" s="42">
        <v>4935.7163798804495</v>
      </c>
      <c r="AT478" s="42">
        <v>139.47477622461329</v>
      </c>
      <c r="AU478" s="42">
        <v>127.19164792499434</v>
      </c>
      <c r="AV478" s="42">
        <v>20.46716354248456</v>
      </c>
      <c r="AW478" s="42">
        <v>94.502358109560149</v>
      </c>
      <c r="AX478" s="42">
        <v>2.6704725789670327</v>
      </c>
      <c r="AY478" s="42">
        <v>2.4352920094335015</v>
      </c>
      <c r="AZ478" s="42">
        <v>0.39187730203931587</v>
      </c>
      <c r="BA478" s="42">
        <v>3.7384974754624087</v>
      </c>
      <c r="BB478" s="42">
        <v>2056.9678129472618</v>
      </c>
      <c r="BC478" s="42">
        <v>2872.5231442867293</v>
      </c>
      <c r="BD478" s="42">
        <v>2.486925170997297</v>
      </c>
      <c r="BE478" s="43">
        <v>7.5743766207914898E-2</v>
      </c>
      <c r="BF478" s="43">
        <v>41.675162319539211</v>
      </c>
      <c r="BG478" s="43">
        <v>58.19870760799887</v>
      </c>
      <c r="BH478" s="43">
        <v>5.0386306254038331E-2</v>
      </c>
      <c r="BI478" s="42">
        <v>2.6312893344560058</v>
      </c>
      <c r="BJ478" s="42">
        <v>924.07805134402724</v>
      </c>
      <c r="BK478" s="42">
        <v>1701.8211901888944</v>
      </c>
      <c r="BL478" s="42">
        <v>2307.185849013073</v>
      </c>
      <c r="BM478" s="43">
        <v>5.3311193997734117E-2</v>
      </c>
      <c r="BN478" s="43">
        <v>18.722268060435226</v>
      </c>
      <c r="BO478" s="43">
        <v>34.479720048867861</v>
      </c>
      <c r="BP478" s="43">
        <v>46.744700696699198</v>
      </c>
      <c r="BQ478" s="42">
        <v>2.6091158166849442</v>
      </c>
      <c r="BR478" s="43">
        <v>96.123614358252752</v>
      </c>
      <c r="BS478" s="43">
        <v>1.8706721654696659</v>
      </c>
      <c r="BT478" s="43">
        <v>2.0057134762775917</v>
      </c>
      <c r="BU478" s="43">
        <v>20.935044190311007</v>
      </c>
      <c r="BV478" s="43">
        <v>2.1616753521747896</v>
      </c>
      <c r="BW478" s="43">
        <v>0.19582099485407548</v>
      </c>
      <c r="BX478" s="43">
        <v>2.6940585018161545</v>
      </c>
      <c r="BY478" s="42">
        <v>2.3167543985362686E-2</v>
      </c>
      <c r="BZ478" s="42">
        <v>2.5489069009151884E-2</v>
      </c>
      <c r="CA478" s="42">
        <v>0</v>
      </c>
      <c r="CB478" s="42">
        <v>0.20081426693955698</v>
      </c>
      <c r="CC478" s="43">
        <v>4.4124552920726181</v>
      </c>
      <c r="CD478" s="43">
        <v>15.805237370477869</v>
      </c>
      <c r="CE478" s="43">
        <v>0.11319372094366095</v>
      </c>
      <c r="CF478" s="43">
        <v>0.12453640171606165</v>
      </c>
      <c r="CG478" s="43">
        <v>0</v>
      </c>
      <c r="CH478" s="43">
        <v>0.9811533802557364</v>
      </c>
      <c r="CI478" s="43">
        <v>21.558704423861652</v>
      </c>
      <c r="CJ478" s="43">
        <v>77.222412073222884</v>
      </c>
    </row>
    <row r="479" spans="1:88" ht="15" customHeight="1" x14ac:dyDescent="0.3">
      <c r="A479" s="62" t="s">
        <v>739</v>
      </c>
      <c r="B479" s="62" t="s">
        <v>740</v>
      </c>
      <c r="C479" s="1" t="s">
        <v>2</v>
      </c>
      <c r="D479" s="17" t="s">
        <v>415</v>
      </c>
      <c r="E479" s="17" t="s">
        <v>416</v>
      </c>
      <c r="F479" s="28">
        <v>1</v>
      </c>
      <c r="G479" s="1" t="s">
        <v>104</v>
      </c>
      <c r="H479" s="42">
        <v>2.5570057563298939E-2</v>
      </c>
      <c r="I479" s="42">
        <v>5.6884909656125297E-2</v>
      </c>
      <c r="J479" s="42">
        <v>6.4215943745477606</v>
      </c>
      <c r="K479" s="42">
        <v>7.7027534045054184E-3</v>
      </c>
      <c r="L479" s="43">
        <v>19.74171640970453</v>
      </c>
      <c r="M479" s="42">
        <v>606.20343583095439</v>
      </c>
      <c r="N479" s="42">
        <v>1380.2568630836759</v>
      </c>
      <c r="O479" s="42">
        <v>13.091824946596173</v>
      </c>
      <c r="P479" s="42">
        <v>0.32426280556324916</v>
      </c>
      <c r="Q479" s="42">
        <v>1229.561002651883</v>
      </c>
      <c r="R479" s="42">
        <v>2980.2403569176608</v>
      </c>
      <c r="S479" s="42">
        <v>492.6133654731608</v>
      </c>
      <c r="T479" s="42">
        <v>2.3494631734567748</v>
      </c>
      <c r="U479" s="42">
        <v>355.82999720696404</v>
      </c>
      <c r="V479" s="42">
        <v>0.1808896270245757</v>
      </c>
      <c r="W479" s="42">
        <v>0.69715680945187419</v>
      </c>
      <c r="X479" s="42">
        <v>1.9189238702469587</v>
      </c>
      <c r="Y479" s="42">
        <v>5.7139660811301898</v>
      </c>
      <c r="Z479" s="42">
        <v>103.21615587459998</v>
      </c>
      <c r="AA479" s="42">
        <v>23.201804234074963</v>
      </c>
      <c r="AB479" s="42">
        <v>3.795877386520468</v>
      </c>
      <c r="AC479" s="42">
        <v>0.3442445098641953</v>
      </c>
      <c r="AD479" s="42">
        <v>2.5232191129166228</v>
      </c>
      <c r="AE479" s="42">
        <v>6.2022140156933483E-2</v>
      </c>
      <c r="AF479" s="42">
        <v>6.2022140156933483E-2</v>
      </c>
      <c r="AG479" s="42">
        <v>2.9951160791468076E-2</v>
      </c>
      <c r="AH479" s="42">
        <v>0</v>
      </c>
      <c r="AI479" s="42">
        <v>0</v>
      </c>
      <c r="AJ479" s="42">
        <v>0.31218874681190373</v>
      </c>
      <c r="AK479" s="42">
        <v>0.25912673510158729</v>
      </c>
      <c r="AL479" s="42">
        <v>1.5541592015064625</v>
      </c>
      <c r="AM479" s="42">
        <v>4.5763589449049746</v>
      </c>
      <c r="AN479" s="42">
        <v>1.4855368771770405</v>
      </c>
      <c r="AO479" s="42">
        <v>6.5502758894613367</v>
      </c>
      <c r="AP479" s="42">
        <v>14.330355841684312</v>
      </c>
      <c r="AQ479" s="42">
        <v>3.1459971025177236</v>
      </c>
      <c r="AR479" s="42">
        <v>7260.6842728808933</v>
      </c>
      <c r="AS479" s="42">
        <v>6730.894043387827</v>
      </c>
      <c r="AT479" s="42">
        <v>364.34093359481761</v>
      </c>
      <c r="AU479" s="42">
        <v>133.08130111797621</v>
      </c>
      <c r="AV479" s="42">
        <v>32.367994780270678</v>
      </c>
      <c r="AW479" s="42">
        <v>92.703301650618982</v>
      </c>
      <c r="AX479" s="42">
        <v>5.0179972011130358</v>
      </c>
      <c r="AY479" s="42">
        <v>1.8329030173511764</v>
      </c>
      <c r="AZ479" s="42">
        <v>0.44579813091676701</v>
      </c>
      <c r="BA479" s="42">
        <v>6.5040493417671845</v>
      </c>
      <c r="BB479" s="42">
        <v>2019.3015430243354</v>
      </c>
      <c r="BC479" s="42">
        <v>4702.7389878482682</v>
      </c>
      <c r="BD479" s="42">
        <v>2.3494631734567748</v>
      </c>
      <c r="BE479" s="43">
        <v>9.6629798357270452E-2</v>
      </c>
      <c r="BF479" s="43">
        <v>30.000495179507691</v>
      </c>
      <c r="BG479" s="43">
        <v>69.867969359405663</v>
      </c>
      <c r="BH479" s="43">
        <v>3.4905662729378388E-2</v>
      </c>
      <c r="BI479" s="42">
        <v>2.7069987899878285</v>
      </c>
      <c r="BJ479" s="42">
        <v>1249.3596039712436</v>
      </c>
      <c r="BK479" s="42">
        <v>3592.8653871231631</v>
      </c>
      <c r="BL479" s="42">
        <v>1885.9620535034328</v>
      </c>
      <c r="BM479" s="43">
        <v>4.0217521959762255E-2</v>
      </c>
      <c r="BN479" s="43">
        <v>18.561569918019536</v>
      </c>
      <c r="BO479" s="43">
        <v>53.378724489841829</v>
      </c>
      <c r="BP479" s="43">
        <v>28.019488070178877</v>
      </c>
      <c r="BQ479" s="42">
        <v>2.7969703067234084</v>
      </c>
      <c r="BR479" s="43">
        <v>97.664018614686171</v>
      </c>
      <c r="BS479" s="43">
        <v>0.76767940377347499</v>
      </c>
      <c r="BT479" s="43">
        <v>1.5683019815403649</v>
      </c>
      <c r="BU479" s="43">
        <v>17.434308230505369</v>
      </c>
      <c r="BV479" s="43">
        <v>2.852299575246438</v>
      </c>
      <c r="BW479" s="43">
        <v>0.25867233561161496</v>
      </c>
      <c r="BX479" s="43">
        <v>1.8959982294430651</v>
      </c>
      <c r="BY479" s="42">
        <v>0.12404428031386697</v>
      </c>
      <c r="BZ479" s="42">
        <v>2.9951160791468076E-2</v>
      </c>
      <c r="CA479" s="42">
        <v>0.31218874681190373</v>
      </c>
      <c r="CB479" s="42">
        <v>0.25912673510158729</v>
      </c>
      <c r="CC479" s="43">
        <v>7.6160550235884781</v>
      </c>
      <c r="CD479" s="43">
        <v>24.026628833663374</v>
      </c>
      <c r="CE479" s="43">
        <v>0.38323127878615421</v>
      </c>
      <c r="CF479" s="43">
        <v>9.2533260076167162E-2</v>
      </c>
      <c r="CG479" s="43">
        <v>0.96449826111005399</v>
      </c>
      <c r="CH479" s="43">
        <v>0.80056468391280533</v>
      </c>
      <c r="CI479" s="43">
        <v>23.529585552920029</v>
      </c>
      <c r="CJ479" s="43">
        <v>74.229586963194791</v>
      </c>
    </row>
    <row r="480" spans="1:88" ht="15" customHeight="1" x14ac:dyDescent="0.3">
      <c r="A480" s="62" t="s">
        <v>739</v>
      </c>
      <c r="B480" s="62" t="s">
        <v>740</v>
      </c>
      <c r="C480" s="1" t="s">
        <v>2</v>
      </c>
      <c r="D480" s="17" t="s">
        <v>415</v>
      </c>
      <c r="E480" s="17" t="s">
        <v>416</v>
      </c>
      <c r="F480" s="28">
        <v>2</v>
      </c>
      <c r="G480" s="1" t="s">
        <v>104</v>
      </c>
      <c r="H480" s="42">
        <v>1.5220559449157183E-2</v>
      </c>
      <c r="I480" s="42">
        <v>7.9583234921223323E-2</v>
      </c>
      <c r="J480" s="42">
        <v>2.4536417260499541</v>
      </c>
      <c r="K480" s="42">
        <v>1.6221629642359285E-2</v>
      </c>
      <c r="L480" s="43">
        <v>24.444401008661185</v>
      </c>
      <c r="M480" s="42">
        <v>297.32818062511166</v>
      </c>
      <c r="N480" s="42">
        <v>802.93396970516937</v>
      </c>
      <c r="O480" s="42">
        <v>17.775554780112518</v>
      </c>
      <c r="P480" s="42">
        <v>5.7196868713797538E-3</v>
      </c>
      <c r="Q480" s="42">
        <v>745.21256876954021</v>
      </c>
      <c r="R480" s="42">
        <v>1160.2513608737024</v>
      </c>
      <c r="S480" s="42">
        <v>212.56414608568431</v>
      </c>
      <c r="T480" s="42">
        <v>2.4380621358943646</v>
      </c>
      <c r="U480" s="42">
        <v>210.41498744918471</v>
      </c>
      <c r="V480" s="42">
        <v>0.19777907531173289</v>
      </c>
      <c r="W480" s="42">
        <v>0.32095226168992658</v>
      </c>
      <c r="X480" s="42">
        <v>1.9993646512289212</v>
      </c>
      <c r="Y480" s="42">
        <v>2.9235740272039923</v>
      </c>
      <c r="Z480" s="42">
        <v>94.902711440422834</v>
      </c>
      <c r="AA480" s="42">
        <v>21.919542200320073</v>
      </c>
      <c r="AB480" s="42">
        <v>1.6872881065212977</v>
      </c>
      <c r="AC480" s="42">
        <v>1.980129133947775E-2</v>
      </c>
      <c r="AD480" s="42">
        <v>3.0714774991181333</v>
      </c>
      <c r="AE480" s="42">
        <v>4.3253521330869585E-2</v>
      </c>
      <c r="AF480" s="42">
        <v>2.3738337122454997E-3</v>
      </c>
      <c r="AG480" s="42">
        <v>7.9035944294552386E-3</v>
      </c>
      <c r="AH480" s="42">
        <v>3.3769545291555757E-2</v>
      </c>
      <c r="AI480" s="42">
        <v>0</v>
      </c>
      <c r="AJ480" s="42">
        <v>0</v>
      </c>
      <c r="AK480" s="42">
        <v>0.33292867410715049</v>
      </c>
      <c r="AL480" s="42">
        <v>1.1701345169900186</v>
      </c>
      <c r="AM480" s="42">
        <v>2.865678003156682</v>
      </c>
      <c r="AN480" s="42">
        <v>1.1896847761271752</v>
      </c>
      <c r="AO480" s="42">
        <v>6.1784252645497029</v>
      </c>
      <c r="AP480" s="42">
        <v>12.854431226982527</v>
      </c>
      <c r="AQ480" s="42">
        <v>2.5683714277547454</v>
      </c>
      <c r="AR480" s="42">
        <v>3630.2230632075821</v>
      </c>
      <c r="AS480" s="42">
        <v>3265.5186308208094</v>
      </c>
      <c r="AT480" s="42">
        <v>215.85665746461927</v>
      </c>
      <c r="AU480" s="42">
        <v>121.6008205377218</v>
      </c>
      <c r="AV480" s="42">
        <v>27.246954384432126</v>
      </c>
      <c r="AW480" s="42">
        <v>89.953663286340102</v>
      </c>
      <c r="AX480" s="42">
        <v>5.9460990056598142</v>
      </c>
      <c r="AY480" s="42">
        <v>3.349679025791823</v>
      </c>
      <c r="AZ480" s="42">
        <v>0.75055868220828659</v>
      </c>
      <c r="BA480" s="42">
        <v>2.5484455204203345</v>
      </c>
      <c r="BB480" s="42">
        <v>1142.4983277486972</v>
      </c>
      <c r="BC480" s="42">
        <v>2118.0337954157981</v>
      </c>
      <c r="BD480" s="42">
        <v>2.4380621358943646</v>
      </c>
      <c r="BE480" s="43">
        <v>7.8041065096595891E-2</v>
      </c>
      <c r="BF480" s="43">
        <v>34.986734326532471</v>
      </c>
      <c r="BG480" s="43">
        <v>64.860563814435082</v>
      </c>
      <c r="BH480" s="43">
        <v>7.4660793935863765E-2</v>
      </c>
      <c r="BI480" s="42">
        <v>2.4752240118572608</v>
      </c>
      <c r="BJ480" s="42">
        <v>769.7365530131226</v>
      </c>
      <c r="BK480" s="42">
        <v>1460.0331832248639</v>
      </c>
      <c r="BL480" s="42">
        <v>1033.2736705709663</v>
      </c>
      <c r="BM480" s="43">
        <v>7.579880232485757E-2</v>
      </c>
      <c r="BN480" s="43">
        <v>23.571647876945178</v>
      </c>
      <c r="BO480" s="43">
        <v>44.710606439194471</v>
      </c>
      <c r="BP480" s="43">
        <v>31.64194688153551</v>
      </c>
      <c r="BQ480" s="42">
        <v>2.5180959882305807</v>
      </c>
      <c r="BR480" s="43">
        <v>97.479035356448748</v>
      </c>
      <c r="BS480" s="43">
        <v>1.1665593351658927</v>
      </c>
      <c r="BT480" s="43">
        <v>1.3544053083853533</v>
      </c>
      <c r="BU480" s="43">
        <v>18.025817674084205</v>
      </c>
      <c r="BV480" s="43">
        <v>1.3875630929627518</v>
      </c>
      <c r="BW480" s="43">
        <v>1.6283846812805994E-2</v>
      </c>
      <c r="BX480" s="43">
        <v>2.5258690570803588</v>
      </c>
      <c r="BY480" s="42">
        <v>4.5627355043115082E-2</v>
      </c>
      <c r="BZ480" s="42">
        <v>4.1673139721010999E-2</v>
      </c>
      <c r="CA480" s="42">
        <v>0</v>
      </c>
      <c r="CB480" s="42">
        <v>0.33292867410715049</v>
      </c>
      <c r="CC480" s="43">
        <v>5.2254972962738755</v>
      </c>
      <c r="CD480" s="43">
        <v>21.601227919286973</v>
      </c>
      <c r="CE480" s="43">
        <v>0.16745855114428795</v>
      </c>
      <c r="CF480" s="43">
        <v>0.15294604722802138</v>
      </c>
      <c r="CG480" s="43">
        <v>0</v>
      </c>
      <c r="CH480" s="43">
        <v>1.2218931679842107</v>
      </c>
      <c r="CI480" s="43">
        <v>19.178280341158153</v>
      </c>
      <c r="CJ480" s="43">
        <v>79.279421892485331</v>
      </c>
    </row>
    <row r="481" spans="1:88" ht="15" customHeight="1" x14ac:dyDescent="0.3">
      <c r="A481" s="62" t="s">
        <v>739</v>
      </c>
      <c r="B481" s="62" t="s">
        <v>740</v>
      </c>
      <c r="C481" s="1" t="s">
        <v>2</v>
      </c>
      <c r="D481" s="17" t="s">
        <v>415</v>
      </c>
      <c r="E481" s="17" t="s">
        <v>416</v>
      </c>
      <c r="F481" s="28">
        <v>3</v>
      </c>
      <c r="G481" s="1" t="s">
        <v>104</v>
      </c>
      <c r="H481" s="42">
        <v>8.4269040067678297E-2</v>
      </c>
      <c r="I481" s="42">
        <v>0</v>
      </c>
      <c r="J481" s="42">
        <v>2.2789021637971789</v>
      </c>
      <c r="K481" s="42">
        <v>5.2941207699733019E-2</v>
      </c>
      <c r="L481" s="43">
        <v>29.63344378085031</v>
      </c>
      <c r="M481" s="42">
        <v>245.49484726682374</v>
      </c>
      <c r="N481" s="42">
        <v>1105.4857809928994</v>
      </c>
      <c r="O481" s="42">
        <v>19.765276300599055</v>
      </c>
      <c r="P481" s="42">
        <v>1.7425998562783065E-2</v>
      </c>
      <c r="Q481" s="42">
        <v>589.95687322123865</v>
      </c>
      <c r="R481" s="42">
        <v>1018.2755438368449</v>
      </c>
      <c r="S481" s="42">
        <v>134.13921699548962</v>
      </c>
      <c r="T481" s="42">
        <v>4.6161590864821522E-2</v>
      </c>
      <c r="U481" s="42">
        <v>106.48778070247207</v>
      </c>
      <c r="V481" s="42">
        <v>0.20709531462720179</v>
      </c>
      <c r="W481" s="42">
        <v>0.13124134621201933</v>
      </c>
      <c r="X481" s="42">
        <v>4.6672259008168151</v>
      </c>
      <c r="Y481" s="42">
        <v>1.8560774551836836</v>
      </c>
      <c r="Z481" s="42">
        <v>81.690263453254829</v>
      </c>
      <c r="AA481" s="42">
        <v>0.82017856909501063</v>
      </c>
      <c r="AB481" s="42">
        <v>0.10962833198814896</v>
      </c>
      <c r="AC481" s="42">
        <v>1.1694993844592891</v>
      </c>
      <c r="AD481" s="42">
        <v>2.1131216926858536</v>
      </c>
      <c r="AE481" s="42">
        <v>1.6349489980252964E-2</v>
      </c>
      <c r="AF481" s="42">
        <v>2.5894765587406575E-2</v>
      </c>
      <c r="AG481" s="42">
        <v>3.0759734295355654E-2</v>
      </c>
      <c r="AH481" s="42">
        <v>8.8608629841102817E-3</v>
      </c>
      <c r="AI481" s="42">
        <v>8.611307915252232E-3</v>
      </c>
      <c r="AJ481" s="42">
        <v>8.4190107391963528E-3</v>
      </c>
      <c r="AK481" s="42">
        <v>2.8631246728694524E-2</v>
      </c>
      <c r="AL481" s="42">
        <v>0.27413235314732354</v>
      </c>
      <c r="AM481" s="42">
        <v>1.1662406090610538</v>
      </c>
      <c r="AN481" s="42">
        <v>0.46300546433419143</v>
      </c>
      <c r="AO481" s="42">
        <v>0.48025058211965826</v>
      </c>
      <c r="AP481" s="42">
        <v>2.0743711362898183</v>
      </c>
      <c r="AQ481" s="42">
        <v>0.75830200907709999</v>
      </c>
      <c r="AR481" s="42">
        <v>3349.8266231187927</v>
      </c>
      <c r="AS481" s="42">
        <v>3145.2306823957383</v>
      </c>
      <c r="AT481" s="42">
        <v>113.34942071931178</v>
      </c>
      <c r="AU481" s="42">
        <v>85.90269143148312</v>
      </c>
      <c r="AV481" s="42">
        <v>5.3438285722594134</v>
      </c>
      <c r="AW481" s="42">
        <v>93.892342388378026</v>
      </c>
      <c r="AX481" s="42">
        <v>3.3837399206583401</v>
      </c>
      <c r="AY481" s="42">
        <v>2.5643921640190754</v>
      </c>
      <c r="AZ481" s="42">
        <v>0.15952552694455999</v>
      </c>
      <c r="BA481" s="42">
        <v>2.3631712038648574</v>
      </c>
      <c r="BB481" s="42">
        <v>1400.4322895488722</v>
      </c>
      <c r="BC481" s="42">
        <v>1742.3890600521358</v>
      </c>
      <c r="BD481" s="42">
        <v>4.6161590864821522E-2</v>
      </c>
      <c r="BE481" s="43">
        <v>7.5135067742147857E-2</v>
      </c>
      <c r="BF481" s="43">
        <v>44.52558273029932</v>
      </c>
      <c r="BG481" s="43">
        <v>55.397814532476495</v>
      </c>
      <c r="BH481" s="43">
        <v>1.4676694820254014E-3</v>
      </c>
      <c r="BI481" s="42">
        <v>0.2007978371950159</v>
      </c>
      <c r="BJ481" s="42">
        <v>619.59031700208891</v>
      </c>
      <c r="BK481" s="42">
        <v>1266.0492932674658</v>
      </c>
      <c r="BL481" s="42">
        <v>1259.3902742889882</v>
      </c>
      <c r="BM481" s="43">
        <v>6.3842006349139127E-3</v>
      </c>
      <c r="BN481" s="43">
        <v>19.699360065066635</v>
      </c>
      <c r="BO481" s="43">
        <v>40.252986858919662</v>
      </c>
      <c r="BP481" s="43">
        <v>40.041268875378776</v>
      </c>
      <c r="BQ481" s="42">
        <v>5.0055625616560366</v>
      </c>
      <c r="BR481" s="43">
        <v>93.946471033291601</v>
      </c>
      <c r="BS481" s="43">
        <v>4.4160460017271346</v>
      </c>
      <c r="BT481" s="43">
        <v>1.6374829649812725</v>
      </c>
      <c r="BU481" s="43">
        <v>0.95477633520853489</v>
      </c>
      <c r="BV481" s="43">
        <v>0.1276192051276876</v>
      </c>
      <c r="BW481" s="43">
        <v>1.3614234489871531</v>
      </c>
      <c r="BX481" s="43">
        <v>2.4599016136430389</v>
      </c>
      <c r="BY481" s="42">
        <v>4.2244255567659539E-2</v>
      </c>
      <c r="BZ481" s="42">
        <v>3.9620597279465937E-2</v>
      </c>
      <c r="CA481" s="42">
        <v>1.7030318654448585E-2</v>
      </c>
      <c r="CB481" s="42">
        <v>2.8631246728694524E-2</v>
      </c>
      <c r="CC481" s="43">
        <v>1.9033784265425688</v>
      </c>
      <c r="CD481" s="43">
        <v>3.3129237274865764</v>
      </c>
      <c r="CE481" s="43">
        <v>0.79052415316905145</v>
      </c>
      <c r="CF481" s="43">
        <v>0.74142717611006803</v>
      </c>
      <c r="CG481" s="43">
        <v>0.31869133569994051</v>
      </c>
      <c r="CH481" s="43">
        <v>0.53578153455976241</v>
      </c>
      <c r="CI481" s="43">
        <v>35.618253856856143</v>
      </c>
      <c r="CJ481" s="43">
        <v>61.995321943605042</v>
      </c>
    </row>
    <row r="482" spans="1:88" ht="15" customHeight="1" x14ac:dyDescent="0.3">
      <c r="A482" s="62" t="s">
        <v>739</v>
      </c>
      <c r="B482" s="62" t="s">
        <v>740</v>
      </c>
      <c r="C482" s="1" t="s">
        <v>2</v>
      </c>
      <c r="D482" s="17" t="s">
        <v>417</v>
      </c>
      <c r="E482" s="17" t="s">
        <v>418</v>
      </c>
      <c r="F482" s="28">
        <v>1</v>
      </c>
      <c r="G482" s="1" t="s">
        <v>104</v>
      </c>
      <c r="H482" s="42">
        <v>4.1064058663406788E-2</v>
      </c>
      <c r="I482" s="42">
        <v>1.8663834316962544E-2</v>
      </c>
      <c r="J482" s="42">
        <v>4.3780701455896116</v>
      </c>
      <c r="K482" s="42">
        <v>1.7537777821650183E-2</v>
      </c>
      <c r="L482" s="43">
        <v>11.500716243104058</v>
      </c>
      <c r="M482" s="42">
        <v>453.69499615284576</v>
      </c>
      <c r="N482" s="42">
        <v>1298.0948353365698</v>
      </c>
      <c r="O482" s="42">
        <v>8.5443494891964384</v>
      </c>
      <c r="P482" s="42">
        <v>4.2382163824126136E-2</v>
      </c>
      <c r="Q482" s="42">
        <v>721.26237808769633</v>
      </c>
      <c r="R482" s="42">
        <v>2891.1045013172829</v>
      </c>
      <c r="S482" s="42">
        <v>574.68500765236286</v>
      </c>
      <c r="T482" s="42">
        <v>1.119701412956545E-2</v>
      </c>
      <c r="U482" s="42">
        <v>188.92544696084641</v>
      </c>
      <c r="V482" s="42">
        <v>0.15032240044928838</v>
      </c>
      <c r="W482" s="42">
        <v>0.341627348928285</v>
      </c>
      <c r="X482" s="42">
        <v>3.6681813130873255</v>
      </c>
      <c r="Y482" s="42">
        <v>4.1156677308234046</v>
      </c>
      <c r="Z482" s="42">
        <v>162.60728289733612</v>
      </c>
      <c r="AA482" s="42">
        <v>1.2578633203538512</v>
      </c>
      <c r="AB482" s="42">
        <v>4.1088123262372447</v>
      </c>
      <c r="AC482" s="42">
        <v>0.78209620665582924</v>
      </c>
      <c r="AD482" s="42">
        <v>2.0253594364959393</v>
      </c>
      <c r="AE482" s="42">
        <v>0</v>
      </c>
      <c r="AF482" s="42">
        <v>0</v>
      </c>
      <c r="AG482" s="42">
        <v>1.9631953580275592E-2</v>
      </c>
      <c r="AH482" s="42">
        <v>2.1648853370589628E-2</v>
      </c>
      <c r="AI482" s="42">
        <v>0</v>
      </c>
      <c r="AJ482" s="42">
        <v>0</v>
      </c>
      <c r="AK482" s="42">
        <v>0</v>
      </c>
      <c r="AL482" s="42">
        <v>0.78210590383444922</v>
      </c>
      <c r="AM482" s="42">
        <v>1.8976737274937918</v>
      </c>
      <c r="AN482" s="42">
        <v>1.2589931963458576</v>
      </c>
      <c r="AO482" s="42">
        <v>0.54436662580473705</v>
      </c>
      <c r="AP482" s="42">
        <v>2.32429798919302</v>
      </c>
      <c r="AQ482" s="42">
        <v>1.3959149500370045</v>
      </c>
      <c r="AR482" s="42">
        <v>6339.6229924142763</v>
      </c>
      <c r="AS482" s="42">
        <v>5963.3956992734038</v>
      </c>
      <c r="AT482" s="42">
        <v>197.20124575413473</v>
      </c>
      <c r="AU482" s="42">
        <v>170.78141418707901</v>
      </c>
      <c r="AV482" s="42">
        <v>8.2446331996597255</v>
      </c>
      <c r="AW482" s="42">
        <v>94.065462668820373</v>
      </c>
      <c r="AX482" s="42">
        <v>3.1106147162078464</v>
      </c>
      <c r="AY482" s="42">
        <v>2.6938733484850563</v>
      </c>
      <c r="AZ482" s="42">
        <v>0.13004926648674384</v>
      </c>
      <c r="BA482" s="42">
        <v>4.4377980385699809</v>
      </c>
      <c r="BB482" s="42">
        <v>1771.8524349995378</v>
      </c>
      <c r="BC482" s="42">
        <v>4187.0942692211665</v>
      </c>
      <c r="BD482" s="42">
        <v>1.119701412956545E-2</v>
      </c>
      <c r="BE482" s="43">
        <v>7.4417299511261581E-2</v>
      </c>
      <c r="BF482" s="43">
        <v>29.712139263464017</v>
      </c>
      <c r="BG482" s="43">
        <v>70.213255674637409</v>
      </c>
      <c r="BH482" s="43">
        <v>1.8776238730778378E-4</v>
      </c>
      <c r="BI482" s="42">
        <v>0.11218101443874856</v>
      </c>
      <c r="BJ482" s="42">
        <v>732.78175816511737</v>
      </c>
      <c r="BK482" s="42">
        <v>3349.1775676157185</v>
      </c>
      <c r="BL482" s="42">
        <v>1881.3241924781291</v>
      </c>
      <c r="BM482" s="43">
        <v>1.8811599983616213E-3</v>
      </c>
      <c r="BN482" s="43">
        <v>12.287994879400699</v>
      </c>
      <c r="BO482" s="43">
        <v>56.162256145836366</v>
      </c>
      <c r="BP482" s="43">
        <v>31.547867814764576</v>
      </c>
      <c r="BQ482" s="42">
        <v>4.1601310624648988</v>
      </c>
      <c r="BR482" s="43">
        <v>95.803373978881268</v>
      </c>
      <c r="BS482" s="43">
        <v>2.1095866035509934</v>
      </c>
      <c r="BT482" s="43">
        <v>2.0870394175677318</v>
      </c>
      <c r="BU482" s="43">
        <v>0.73653408149902688</v>
      </c>
      <c r="BV482" s="43">
        <v>2.405889625516469</v>
      </c>
      <c r="BW482" s="43">
        <v>0.45795159290524312</v>
      </c>
      <c r="BX482" s="43">
        <v>1.1859366817734045</v>
      </c>
      <c r="BY482" s="42">
        <v>0</v>
      </c>
      <c r="BZ482" s="42">
        <v>4.1280806950865223E-2</v>
      </c>
      <c r="CA482" s="42">
        <v>0</v>
      </c>
      <c r="CB482" s="42">
        <v>0</v>
      </c>
      <c r="CC482" s="43">
        <v>3.9387728276740988</v>
      </c>
      <c r="CD482" s="43">
        <v>4.2645795650347615</v>
      </c>
      <c r="CE482" s="43">
        <v>0</v>
      </c>
      <c r="CF482" s="43">
        <v>0.50069913301381286</v>
      </c>
      <c r="CG482" s="43">
        <v>0</v>
      </c>
      <c r="CH482" s="43">
        <v>0</v>
      </c>
      <c r="CI482" s="43">
        <v>47.773778799967246</v>
      </c>
      <c r="CJ482" s="43">
        <v>51.72552206701895</v>
      </c>
    </row>
    <row r="483" spans="1:88" ht="15" customHeight="1" x14ac:dyDescent="0.3">
      <c r="A483" s="62" t="s">
        <v>739</v>
      </c>
      <c r="B483" s="62" t="s">
        <v>740</v>
      </c>
      <c r="C483" s="1" t="s">
        <v>2</v>
      </c>
      <c r="D483" s="17" t="s">
        <v>417</v>
      </c>
      <c r="E483" s="17" t="s">
        <v>418</v>
      </c>
      <c r="F483" s="28">
        <v>2</v>
      </c>
      <c r="G483" s="1" t="s">
        <v>104</v>
      </c>
      <c r="H483" s="42">
        <v>9.1098099698218079E-3</v>
      </c>
      <c r="I483" s="42">
        <v>2.9101036169928259E-2</v>
      </c>
      <c r="J483" s="42">
        <v>1.3225822638824933</v>
      </c>
      <c r="K483" s="42">
        <v>1.5002380749527838E-2</v>
      </c>
      <c r="L483" s="43">
        <v>7.0829544450483475</v>
      </c>
      <c r="M483" s="42">
        <v>170.16771734697531</v>
      </c>
      <c r="N483" s="42">
        <v>461.67049372797203</v>
      </c>
      <c r="O483" s="42">
        <v>4.8368940952767234</v>
      </c>
      <c r="P483" s="42">
        <v>8.2764646437975715E-3</v>
      </c>
      <c r="Q483" s="42">
        <v>282.735683612456</v>
      </c>
      <c r="R483" s="42">
        <v>1171.7543018069839</v>
      </c>
      <c r="S483" s="42">
        <v>195.41526895615257</v>
      </c>
      <c r="T483" s="42">
        <v>2.8036033743089495E-2</v>
      </c>
      <c r="U483" s="42">
        <v>117.21820586404132</v>
      </c>
      <c r="V483" s="42">
        <v>0.30541439587176539</v>
      </c>
      <c r="W483" s="42">
        <v>0.1740355610196492</v>
      </c>
      <c r="X483" s="42">
        <v>4.2876560241177595</v>
      </c>
      <c r="Y483" s="42">
        <v>1.5623988813299337</v>
      </c>
      <c r="Z483" s="42">
        <v>183.70720116305003</v>
      </c>
      <c r="AA483" s="42">
        <v>4.9579363949907274</v>
      </c>
      <c r="AB483" s="42">
        <v>12.089104527956374</v>
      </c>
      <c r="AC483" s="42">
        <v>0.68448820847102299</v>
      </c>
      <c r="AD483" s="42">
        <v>0.83851736313224234</v>
      </c>
      <c r="AE483" s="42">
        <v>0</v>
      </c>
      <c r="AF483" s="42">
        <v>2.8502455621621466E-3</v>
      </c>
      <c r="AG483" s="42">
        <v>2.9717618751873672E-2</v>
      </c>
      <c r="AH483" s="42">
        <v>7.6603810435013639E-3</v>
      </c>
      <c r="AI483" s="42">
        <v>5.8350546269710098E-2</v>
      </c>
      <c r="AJ483" s="42">
        <v>2.022241458595064E-2</v>
      </c>
      <c r="AK483" s="42">
        <v>0</v>
      </c>
      <c r="AL483" s="42">
        <v>0.64026755744760899</v>
      </c>
      <c r="AM483" s="42">
        <v>2.1913522806063841</v>
      </c>
      <c r="AN483" s="42">
        <v>5.5492807705636027</v>
      </c>
      <c r="AO483" s="42">
        <v>0.21870184085687172</v>
      </c>
      <c r="AP483" s="42">
        <v>0.35975177473791187</v>
      </c>
      <c r="AQ483" s="42">
        <v>0.11858708846610072</v>
      </c>
      <c r="AR483" s="42">
        <v>2630.0971228828953</v>
      </c>
      <c r="AS483" s="42">
        <v>2295.0754219800233</v>
      </c>
      <c r="AT483" s="42">
        <v>123.54771072638044</v>
      </c>
      <c r="AU483" s="42">
        <v>202.27724765760038</v>
      </c>
      <c r="AV483" s="42">
        <v>9.1967425188916767</v>
      </c>
      <c r="AW483" s="42">
        <v>87.262002684689875</v>
      </c>
      <c r="AX483" s="42">
        <v>4.6974581148150776</v>
      </c>
      <c r="AY483" s="42">
        <v>7.6908660861877518</v>
      </c>
      <c r="AZ483" s="42">
        <v>0.34967311430731374</v>
      </c>
      <c r="BA483" s="42">
        <v>1.3607931100222435</v>
      </c>
      <c r="BB483" s="42">
        <v>643.77306199602197</v>
      </c>
      <c r="BC483" s="42">
        <v>1649.9135308402363</v>
      </c>
      <c r="BD483" s="42">
        <v>2.8036033743089495E-2</v>
      </c>
      <c r="BE483" s="43">
        <v>5.9291868885435181E-2</v>
      </c>
      <c r="BF483" s="43">
        <v>28.050191981953326</v>
      </c>
      <c r="BG483" s="43">
        <v>71.889294575635844</v>
      </c>
      <c r="BH483" s="43">
        <v>1.2215735254095508E-3</v>
      </c>
      <c r="BI483" s="42">
        <v>6.0424689106236718E-2</v>
      </c>
      <c r="BJ483" s="42">
        <v>289.84773909367425</v>
      </c>
      <c r="BK483" s="42">
        <v>1343.2446014178417</v>
      </c>
      <c r="BL483" s="42">
        <v>661.92265677940134</v>
      </c>
      <c r="BM483" s="43">
        <v>2.6327975336909283E-3</v>
      </c>
      <c r="BN483" s="43">
        <v>12.629116076874494</v>
      </c>
      <c r="BO483" s="43">
        <v>58.5272531156727</v>
      </c>
      <c r="BP483" s="43">
        <v>28.840998009919119</v>
      </c>
      <c r="BQ483" s="42">
        <v>4.7671059810091743</v>
      </c>
      <c r="BR483" s="43">
        <v>94.876874022897113</v>
      </c>
      <c r="BS483" s="43">
        <v>3.8585142152628173</v>
      </c>
      <c r="BT483" s="43">
        <v>1.2646117618400545</v>
      </c>
      <c r="BU483" s="43">
        <v>2.4510598460303092</v>
      </c>
      <c r="BV483" s="43">
        <v>5.9765023837084712</v>
      </c>
      <c r="BW483" s="43">
        <v>0.33839110250781779</v>
      </c>
      <c r="BX483" s="43">
        <v>0.41453864576584565</v>
      </c>
      <c r="BY483" s="42">
        <v>2.8502455621621466E-3</v>
      </c>
      <c r="BZ483" s="42">
        <v>3.7377999795375039E-2</v>
      </c>
      <c r="CA483" s="42">
        <v>7.8572960855660734E-2</v>
      </c>
      <c r="CB483" s="42">
        <v>0</v>
      </c>
      <c r="CC483" s="43">
        <v>8.3809006086175959</v>
      </c>
      <c r="CD483" s="43">
        <v>0.69704070406088436</v>
      </c>
      <c r="CE483" s="43">
        <v>3.0991903451763014E-2</v>
      </c>
      <c r="CF483" s="43">
        <v>0.40642651154573761</v>
      </c>
      <c r="CG483" s="43">
        <v>0.85435642777057719</v>
      </c>
      <c r="CH483" s="43">
        <v>0</v>
      </c>
      <c r="CI483" s="43">
        <v>91.129012162750001</v>
      </c>
      <c r="CJ483" s="43">
        <v>7.5792129944819475</v>
      </c>
    </row>
    <row r="484" spans="1:88" ht="15" customHeight="1" x14ac:dyDescent="0.3">
      <c r="A484" s="62" t="s">
        <v>739</v>
      </c>
      <c r="B484" s="62" t="s">
        <v>740</v>
      </c>
      <c r="C484" s="1" t="s">
        <v>2</v>
      </c>
      <c r="D484" s="17" t="s">
        <v>417</v>
      </c>
      <c r="E484" s="17" t="s">
        <v>418</v>
      </c>
      <c r="F484" s="28">
        <v>3</v>
      </c>
      <c r="G484" s="1" t="s">
        <v>104</v>
      </c>
      <c r="H484" s="42">
        <v>3.5802336638611043E-2</v>
      </c>
      <c r="I484" s="42">
        <v>5.3099463442564648E-3</v>
      </c>
      <c r="J484" s="42">
        <v>2.918683347353451</v>
      </c>
      <c r="K484" s="42">
        <v>4.2278819828727589E-2</v>
      </c>
      <c r="L484" s="43">
        <v>15.601461947239425</v>
      </c>
      <c r="M484" s="42">
        <v>261.39308341221431</v>
      </c>
      <c r="N484" s="42">
        <v>1326.8682938829472</v>
      </c>
      <c r="O484" s="42">
        <v>10.419760525159356</v>
      </c>
      <c r="P484" s="42">
        <v>4.2143432014369034E-3</v>
      </c>
      <c r="Q484" s="42">
        <v>497.69297980851871</v>
      </c>
      <c r="R484" s="42">
        <v>1530.8059005433149</v>
      </c>
      <c r="S484" s="42">
        <v>270.2596408455932</v>
      </c>
      <c r="T484" s="42">
        <v>0.3726521412471826</v>
      </c>
      <c r="U484" s="42">
        <v>494.17170158767777</v>
      </c>
      <c r="V484" s="42">
        <v>0.46442687747035571</v>
      </c>
      <c r="W484" s="42">
        <v>0.54988954812062529</v>
      </c>
      <c r="X484" s="42">
        <v>3.4644589187927797</v>
      </c>
      <c r="Y484" s="42">
        <v>2.9981579262372482</v>
      </c>
      <c r="Z484" s="42">
        <v>76.480026610657731</v>
      </c>
      <c r="AA484" s="42">
        <v>3.6159692581004332</v>
      </c>
      <c r="AB484" s="42">
        <v>6.845144525800551</v>
      </c>
      <c r="AC484" s="42">
        <v>1.7965332008553537E-2</v>
      </c>
      <c r="AD484" s="42">
        <v>0.52897213784901231</v>
      </c>
      <c r="AE484" s="42">
        <v>0.10608383221950347</v>
      </c>
      <c r="AF484" s="42">
        <v>0.10800163887294076</v>
      </c>
      <c r="AG484" s="42">
        <v>0</v>
      </c>
      <c r="AH484" s="42">
        <v>9.2625218755150076</v>
      </c>
      <c r="AI484" s="42">
        <v>0</v>
      </c>
      <c r="AJ484" s="42">
        <v>0</v>
      </c>
      <c r="AK484" s="42">
        <v>2.2219659690657367E-2</v>
      </c>
      <c r="AL484" s="42">
        <v>1.4330148989994858</v>
      </c>
      <c r="AM484" s="42">
        <v>2.6785469822939927</v>
      </c>
      <c r="AN484" s="42">
        <v>2.909084006612574</v>
      </c>
      <c r="AO484" s="42">
        <v>1.5521085345693368</v>
      </c>
      <c r="AP484" s="42">
        <v>3.7154315256892985</v>
      </c>
      <c r="AQ484" s="42">
        <v>4.4357942969423165</v>
      </c>
      <c r="AR484" s="42">
        <v>4531.7795818737222</v>
      </c>
      <c r="AS484" s="42">
        <v>3916.4200618996015</v>
      </c>
      <c r="AT484" s="42">
        <v>501.64863485829881</v>
      </c>
      <c r="AU484" s="42">
        <v>87.488077864416283</v>
      </c>
      <c r="AV484" s="42">
        <v>26.222807251405111</v>
      </c>
      <c r="AW484" s="42">
        <v>86.421238966796963</v>
      </c>
      <c r="AX484" s="42">
        <v>11.069572687621443</v>
      </c>
      <c r="AY484" s="42">
        <v>1.9305457444212946</v>
      </c>
      <c r="AZ484" s="42">
        <v>0.57864260116029198</v>
      </c>
      <c r="BA484" s="42">
        <v>2.9597956303363184</v>
      </c>
      <c r="BB484" s="42">
        <v>1614.3248785873889</v>
      </c>
      <c r="BC484" s="42">
        <v>2298.7627355406285</v>
      </c>
      <c r="BD484" s="42">
        <v>0.3726521412471826</v>
      </c>
      <c r="BE484" s="43">
        <v>7.5574008496440845E-2</v>
      </c>
      <c r="BF484" s="43">
        <v>41.219400704539964</v>
      </c>
      <c r="BG484" s="43">
        <v>58.69551016510848</v>
      </c>
      <c r="BH484" s="43">
        <v>9.5151218550962383E-3</v>
      </c>
      <c r="BI484" s="42">
        <v>0.45494764091595813</v>
      </c>
      <c r="BJ484" s="42">
        <v>513.29975170210241</v>
      </c>
      <c r="BK484" s="42">
        <v>1795.1176673028826</v>
      </c>
      <c r="BL484" s="42">
        <v>1607.5476952536997</v>
      </c>
      <c r="BM484" s="43">
        <v>1.1616415852371375E-2</v>
      </c>
      <c r="BN484" s="43">
        <v>13.106350789479258</v>
      </c>
      <c r="BO484" s="43">
        <v>45.835677453663834</v>
      </c>
      <c r="BP484" s="43">
        <v>41.046355341004528</v>
      </c>
      <c r="BQ484" s="42">
        <v>4.4787753443837612</v>
      </c>
      <c r="BR484" s="43">
        <v>98.509527834610154</v>
      </c>
      <c r="BS484" s="43">
        <v>0.89281122944725755</v>
      </c>
      <c r="BT484" s="43">
        <v>0.59766093594257275</v>
      </c>
      <c r="BU484" s="43">
        <v>4.1330994420796889</v>
      </c>
      <c r="BV484" s="43">
        <v>7.8240883705420314</v>
      </c>
      <c r="BW484" s="43">
        <v>2.0534605910984945E-2</v>
      </c>
      <c r="BX484" s="43">
        <v>0.60462196765687459</v>
      </c>
      <c r="BY484" s="42">
        <v>0.21408547109244425</v>
      </c>
      <c r="BZ484" s="42">
        <v>9.2625218755150076</v>
      </c>
      <c r="CA484" s="42">
        <v>0</v>
      </c>
      <c r="CB484" s="42">
        <v>2.2219659690657367E-2</v>
      </c>
      <c r="CC484" s="43">
        <v>7.0206458879060527</v>
      </c>
      <c r="CD484" s="43">
        <v>9.7033343572009514</v>
      </c>
      <c r="CE484" s="43">
        <v>0.81640942954714646</v>
      </c>
      <c r="CF484" s="43">
        <v>35.322388586060669</v>
      </c>
      <c r="CG484" s="43">
        <v>0</v>
      </c>
      <c r="CH484" s="43">
        <v>8.4734099891104378E-2</v>
      </c>
      <c r="CI484" s="43">
        <v>26.773052254082604</v>
      </c>
      <c r="CJ484" s="43">
        <v>37.003415630418488</v>
      </c>
    </row>
    <row r="485" spans="1:88" ht="15" customHeight="1" x14ac:dyDescent="0.3">
      <c r="A485" s="62" t="s">
        <v>739</v>
      </c>
      <c r="B485" s="62" t="s">
        <v>740</v>
      </c>
      <c r="C485" s="1" t="s">
        <v>2</v>
      </c>
      <c r="D485" s="17" t="s">
        <v>419</v>
      </c>
      <c r="E485" s="17" t="s">
        <v>420</v>
      </c>
      <c r="F485" s="28">
        <v>1</v>
      </c>
      <c r="G485" s="1" t="s">
        <v>104</v>
      </c>
      <c r="H485" s="42">
        <v>0.5477911368235675</v>
      </c>
      <c r="I485" s="42">
        <v>8.4687884168829386E-2</v>
      </c>
      <c r="J485" s="42">
        <v>1.6056088278015257</v>
      </c>
      <c r="K485" s="42">
        <v>3.9647781077905293E-2</v>
      </c>
      <c r="L485" s="43">
        <v>1.8871928492877041</v>
      </c>
      <c r="M485" s="42">
        <v>88.988498105313866</v>
      </c>
      <c r="N485" s="42">
        <v>35.059854820252681</v>
      </c>
      <c r="O485" s="42">
        <v>1.4148258263281941</v>
      </c>
      <c r="P485" s="42">
        <v>1.9294906495973072E-2</v>
      </c>
      <c r="Q485" s="42">
        <v>8.1944458819485106</v>
      </c>
      <c r="R485" s="42">
        <v>199.98891109642997</v>
      </c>
      <c r="S485" s="42">
        <v>18.635485048935575</v>
      </c>
      <c r="T485" s="42">
        <v>1.0338690715396464E-2</v>
      </c>
      <c r="U485" s="42">
        <v>20.288514745096023</v>
      </c>
      <c r="V485" s="42">
        <v>0.17761915175217385</v>
      </c>
      <c r="W485" s="42">
        <v>0</v>
      </c>
      <c r="X485" s="42">
        <v>3.0658782242476974</v>
      </c>
      <c r="Y485" s="42">
        <v>0.7589541858578347</v>
      </c>
      <c r="Z485" s="42">
        <v>163.31607690550501</v>
      </c>
      <c r="AA485" s="42">
        <v>1.5086007613044339</v>
      </c>
      <c r="AB485" s="42">
        <v>1.5928651378130205</v>
      </c>
      <c r="AC485" s="42">
        <v>0.84193131843721103</v>
      </c>
      <c r="AD485" s="42">
        <v>1.5754904705996096</v>
      </c>
      <c r="AE485" s="42">
        <v>1.1886899691885262E-2</v>
      </c>
      <c r="AF485" s="42">
        <v>2.2474899748564519E-2</v>
      </c>
      <c r="AG485" s="42">
        <v>0</v>
      </c>
      <c r="AH485" s="42">
        <v>0.78021815085340174</v>
      </c>
      <c r="AI485" s="42">
        <v>2.0237141588245022E-2</v>
      </c>
      <c r="AJ485" s="42">
        <v>3.764001605689405E-2</v>
      </c>
      <c r="AK485" s="42">
        <v>9.4574394471874639E-3</v>
      </c>
      <c r="AL485" s="42">
        <v>0.41965998124184628</v>
      </c>
      <c r="AM485" s="42">
        <v>1.8647117456825197</v>
      </c>
      <c r="AN485" s="42">
        <v>0.91802828084493493</v>
      </c>
      <c r="AO485" s="42">
        <v>1.1600390701676786</v>
      </c>
      <c r="AP485" s="42">
        <v>4.4606206788780067</v>
      </c>
      <c r="AQ485" s="42">
        <v>1.1786530209485668</v>
      </c>
      <c r="AR485" s="42">
        <v>560.48614108134234</v>
      </c>
      <c r="AS485" s="42">
        <v>356.47658285557964</v>
      </c>
      <c r="AT485" s="42">
        <v>24.290966306953731</v>
      </c>
      <c r="AU485" s="42">
        <v>168.83496459365929</v>
      </c>
      <c r="AV485" s="42">
        <v>10.88362732514973</v>
      </c>
      <c r="AW485" s="42">
        <v>63.601319769982467</v>
      </c>
      <c r="AX485" s="42">
        <v>4.3339102480017306</v>
      </c>
      <c r="AY485" s="42">
        <v>30.122950813364817</v>
      </c>
      <c r="AZ485" s="42">
        <v>1.9418191686509889</v>
      </c>
      <c r="BA485" s="42">
        <v>2.2380878487939224</v>
      </c>
      <c r="BB485" s="42">
        <v>127.39001938226035</v>
      </c>
      <c r="BC485" s="42">
        <v>226.83813693381003</v>
      </c>
      <c r="BD485" s="42">
        <v>1.0338690715396464E-2</v>
      </c>
      <c r="BE485" s="43">
        <v>0.6278358681699564</v>
      </c>
      <c r="BF485" s="43">
        <v>35.735873128549997</v>
      </c>
      <c r="BG485" s="43">
        <v>63.633390759277333</v>
      </c>
      <c r="BH485" s="43">
        <v>2.9002440027273845E-3</v>
      </c>
      <c r="BI485" s="42">
        <v>0.61707251511284245</v>
      </c>
      <c r="BJ485" s="42">
        <v>10.166326615405044</v>
      </c>
      <c r="BK485" s="42">
        <v>290.58301802954537</v>
      </c>
      <c r="BL485" s="42">
        <v>55.110165695516457</v>
      </c>
      <c r="BM485" s="43">
        <v>0.17310324009777628</v>
      </c>
      <c r="BN485" s="43">
        <v>2.8518918505016519</v>
      </c>
      <c r="BO485" s="43">
        <v>81.51531741631122</v>
      </c>
      <c r="BP485" s="43">
        <v>15.459687493089385</v>
      </c>
      <c r="BQ485" s="42">
        <v>3.2434973759998713</v>
      </c>
      <c r="BR485" s="43">
        <v>83.522880435135534</v>
      </c>
      <c r="BS485" s="43">
        <v>13.352689781926712</v>
      </c>
      <c r="BT485" s="43">
        <v>3.1244297829377432</v>
      </c>
      <c r="BU485" s="43">
        <v>0.89353574654114643</v>
      </c>
      <c r="BV485" s="43">
        <v>0.943445062843838</v>
      </c>
      <c r="BW485" s="43">
        <v>0.49867118488372064</v>
      </c>
      <c r="BX485" s="43">
        <v>0.93315414516856432</v>
      </c>
      <c r="BY485" s="42">
        <v>3.4361799440449779E-2</v>
      </c>
      <c r="BZ485" s="42">
        <v>0.78021815085340174</v>
      </c>
      <c r="CA485" s="42">
        <v>5.7877157645139073E-2</v>
      </c>
      <c r="CB485" s="42">
        <v>9.4574394471874639E-3</v>
      </c>
      <c r="CC485" s="43">
        <v>3.2024000077693011</v>
      </c>
      <c r="CD485" s="43">
        <v>6.7993127699942528</v>
      </c>
      <c r="CE485" s="43">
        <v>0.31572010336156059</v>
      </c>
      <c r="CF485" s="43">
        <v>7.1687326986149635</v>
      </c>
      <c r="CG485" s="43">
        <v>0.5317818767222704</v>
      </c>
      <c r="CH485" s="43">
        <v>8.6896024318412188E-2</v>
      </c>
      <c r="CI485" s="43">
        <v>29.42401381540547</v>
      </c>
      <c r="CJ485" s="43">
        <v>62.472855481577348</v>
      </c>
    </row>
    <row r="486" spans="1:88" ht="15" customHeight="1" x14ac:dyDescent="0.3">
      <c r="A486" s="62" t="s">
        <v>739</v>
      </c>
      <c r="B486" s="62" t="s">
        <v>740</v>
      </c>
      <c r="C486" s="1" t="s">
        <v>2</v>
      </c>
      <c r="D486" s="17" t="s">
        <v>419</v>
      </c>
      <c r="E486" s="17" t="s">
        <v>420</v>
      </c>
      <c r="F486" s="28">
        <v>2</v>
      </c>
      <c r="G486" s="1" t="s">
        <v>104</v>
      </c>
      <c r="H486" s="42">
        <v>0</v>
      </c>
      <c r="I486" s="42">
        <v>4.6106877933331201E-2</v>
      </c>
      <c r="J486" s="42">
        <v>2.0694613410069378</v>
      </c>
      <c r="K486" s="42">
        <v>2.2571026798610012E-2</v>
      </c>
      <c r="L486" s="43">
        <v>1.6760325299461944</v>
      </c>
      <c r="M486" s="42">
        <v>85.418773145838486</v>
      </c>
      <c r="N486" s="42">
        <v>55.977482601612536</v>
      </c>
      <c r="O486" s="42">
        <v>1.2219303282166838</v>
      </c>
      <c r="P486" s="42">
        <v>1.8446422653785537E-2</v>
      </c>
      <c r="Q486" s="42">
        <v>22.892850366930009</v>
      </c>
      <c r="R486" s="42">
        <v>201.8771319657138</v>
      </c>
      <c r="S486" s="42">
        <v>15.456689909697264</v>
      </c>
      <c r="T486" s="42">
        <v>0</v>
      </c>
      <c r="U486" s="42">
        <v>454.39167404094462</v>
      </c>
      <c r="V486" s="42">
        <v>0.12491529749148006</v>
      </c>
      <c r="W486" s="42">
        <v>0.64665864610365453</v>
      </c>
      <c r="X486" s="42">
        <v>3.2494940446867688</v>
      </c>
      <c r="Y486" s="42">
        <v>3.6356229901514596</v>
      </c>
      <c r="Z486" s="42">
        <v>145.01189650405581</v>
      </c>
      <c r="AA486" s="42">
        <v>2.5137611441600782</v>
      </c>
      <c r="AB486" s="42">
        <v>2.5834349776621957</v>
      </c>
      <c r="AC486" s="42">
        <v>0.40708559818500056</v>
      </c>
      <c r="AD486" s="42">
        <v>1.0727502636350146</v>
      </c>
      <c r="AE486" s="42">
        <v>4.1222644125340498E-2</v>
      </c>
      <c r="AF486" s="42">
        <v>0</v>
      </c>
      <c r="AG486" s="42">
        <v>3.1073772032256218E-2</v>
      </c>
      <c r="AH486" s="42">
        <v>6.9243506904655217E-3</v>
      </c>
      <c r="AI486" s="42">
        <v>0</v>
      </c>
      <c r="AJ486" s="42">
        <v>0</v>
      </c>
      <c r="AK486" s="42">
        <v>1.2770175709152576</v>
      </c>
      <c r="AL486" s="42">
        <v>2.1627491434942114</v>
      </c>
      <c r="AM486" s="42">
        <v>7.5526567231440183</v>
      </c>
      <c r="AN486" s="42">
        <v>2.5265824250831566</v>
      </c>
      <c r="AO486" s="42">
        <v>3.5934599680474824</v>
      </c>
      <c r="AP486" s="42">
        <v>15.377374257554036</v>
      </c>
      <c r="AQ486" s="42">
        <v>3.6344598702921567</v>
      </c>
      <c r="AR486" s="42">
        <v>1036.5182907488022</v>
      </c>
      <c r="AS486" s="42">
        <v>386.67747651634767</v>
      </c>
      <c r="AT486" s="42">
        <v>462.04836501937797</v>
      </c>
      <c r="AU486" s="42">
        <v>151.5889284876981</v>
      </c>
      <c r="AV486" s="42">
        <v>36.203520725378382</v>
      </c>
      <c r="AW486" s="42">
        <v>37.305417566438109</v>
      </c>
      <c r="AX486" s="42">
        <v>44.576962041411221</v>
      </c>
      <c r="AY486" s="42">
        <v>14.624819440300193</v>
      </c>
      <c r="AZ486" s="42">
        <v>3.4928009518504699</v>
      </c>
      <c r="BA486" s="42">
        <v>2.1155682189402691</v>
      </c>
      <c r="BB486" s="42">
        <v>144.31678963241251</v>
      </c>
      <c r="BC486" s="42">
        <v>240.24511866499486</v>
      </c>
      <c r="BD486" s="42">
        <v>0</v>
      </c>
      <c r="BE486" s="43">
        <v>0.54711441638645031</v>
      </c>
      <c r="BF486" s="43">
        <v>37.322264263383126</v>
      </c>
      <c r="BG486" s="43">
        <v>62.130621320230418</v>
      </c>
      <c r="BH486" s="43">
        <v>0</v>
      </c>
      <c r="BI486" s="42">
        <v>4.1017449452395549E-2</v>
      </c>
      <c r="BJ486" s="42">
        <v>24.614989774809533</v>
      </c>
      <c r="BK486" s="42">
        <v>289.36536645255921</v>
      </c>
      <c r="BL486" s="42">
        <v>72.656102839526483</v>
      </c>
      <c r="BM486" s="43">
        <v>1.0607664512019088E-2</v>
      </c>
      <c r="BN486" s="43">
        <v>6.3657676667828564</v>
      </c>
      <c r="BO486" s="43">
        <v>74.833778543169331</v>
      </c>
      <c r="BP486" s="43">
        <v>18.789846125535782</v>
      </c>
      <c r="BQ486" s="42">
        <v>4.0210679882819029</v>
      </c>
      <c r="BR486" s="43">
        <v>98.342881057892669</v>
      </c>
      <c r="BS486" s="43">
        <v>0.87026993118204454</v>
      </c>
      <c r="BT486" s="43">
        <v>0.78684901092529236</v>
      </c>
      <c r="BU486" s="43">
        <v>1.6582748946365682</v>
      </c>
      <c r="BV486" s="43">
        <v>1.7042372443920595</v>
      </c>
      <c r="BW486" s="43">
        <v>0.2685457323606828</v>
      </c>
      <c r="BX486" s="43">
        <v>0.70767058936106375</v>
      </c>
      <c r="BY486" s="42">
        <v>4.1222644125340498E-2</v>
      </c>
      <c r="BZ486" s="42">
        <v>3.7998122722721739E-2</v>
      </c>
      <c r="CA486" s="42">
        <v>0</v>
      </c>
      <c r="CB486" s="42">
        <v>1.2770175709152576</v>
      </c>
      <c r="CC486" s="43">
        <v>12.241988291721388</v>
      </c>
      <c r="CD486" s="43">
        <v>22.605294095893676</v>
      </c>
      <c r="CE486" s="43">
        <v>0.1138636334240381</v>
      </c>
      <c r="CF486" s="43">
        <v>0.1049569819768533</v>
      </c>
      <c r="CG486" s="43">
        <v>0</v>
      </c>
      <c r="CH486" s="43">
        <v>3.5273297881774202</v>
      </c>
      <c r="CI486" s="43">
        <v>33.814358511104281</v>
      </c>
      <c r="CJ486" s="43">
        <v>62.439491085317414</v>
      </c>
    </row>
    <row r="487" spans="1:88" ht="15" customHeight="1" x14ac:dyDescent="0.3">
      <c r="A487" s="62" t="s">
        <v>739</v>
      </c>
      <c r="B487" s="62" t="s">
        <v>740</v>
      </c>
      <c r="C487" s="1" t="s">
        <v>2</v>
      </c>
      <c r="D487" s="17" t="s">
        <v>419</v>
      </c>
      <c r="E487" s="17" t="s">
        <v>420</v>
      </c>
      <c r="F487" s="28">
        <v>3</v>
      </c>
      <c r="G487" s="1" t="s">
        <v>104</v>
      </c>
      <c r="H487" s="42">
        <v>0</v>
      </c>
      <c r="I487" s="42">
        <v>0.1604655130645114</v>
      </c>
      <c r="J487" s="42">
        <v>2.2583866321237309</v>
      </c>
      <c r="K487" s="42">
        <v>4.9926801700362421E-2</v>
      </c>
      <c r="L487" s="43">
        <v>4.0807017943865578</v>
      </c>
      <c r="M487" s="42">
        <v>89.337797824494501</v>
      </c>
      <c r="N487" s="42">
        <v>111.07811852354045</v>
      </c>
      <c r="O487" s="42">
        <v>2.4293417542579632</v>
      </c>
      <c r="P487" s="42">
        <v>2.7083399524795396E-2</v>
      </c>
      <c r="Q487" s="42">
        <v>23.787760261250902</v>
      </c>
      <c r="R487" s="42">
        <v>165.23413583279793</v>
      </c>
      <c r="S487" s="42">
        <v>16.946739124373682</v>
      </c>
      <c r="T487" s="42">
        <v>4.5662433530523072E-3</v>
      </c>
      <c r="U487" s="42">
        <v>156.7689996501926</v>
      </c>
      <c r="V487" s="42">
        <v>0.38829829383763453</v>
      </c>
      <c r="W487" s="42">
        <v>0.2411652534265912</v>
      </c>
      <c r="X487" s="42">
        <v>1.7977721394806641</v>
      </c>
      <c r="Y487" s="42">
        <v>3.2248809796054134</v>
      </c>
      <c r="Z487" s="42">
        <v>62.780248895303679</v>
      </c>
      <c r="AA487" s="42">
        <v>2.4766516170990811</v>
      </c>
      <c r="AB487" s="42">
        <v>1.0563923567374565</v>
      </c>
      <c r="AC487" s="42">
        <v>0.43083315409035894</v>
      </c>
      <c r="AD487" s="42">
        <v>1.1823976019220517</v>
      </c>
      <c r="AE487" s="42">
        <v>0</v>
      </c>
      <c r="AF487" s="42">
        <v>4.8622563367080478E-2</v>
      </c>
      <c r="AG487" s="42">
        <v>1.2990640632544825E-2</v>
      </c>
      <c r="AH487" s="42">
        <v>0</v>
      </c>
      <c r="AI487" s="42">
        <v>0</v>
      </c>
      <c r="AJ487" s="42">
        <v>0</v>
      </c>
      <c r="AK487" s="42">
        <v>2.5878993396394788E-2</v>
      </c>
      <c r="AL487" s="42">
        <v>1.3626920383304078</v>
      </c>
      <c r="AM487" s="42">
        <v>4.2833086938311808</v>
      </c>
      <c r="AN487" s="42">
        <v>1.4501701544677481</v>
      </c>
      <c r="AO487" s="42">
        <v>2.198867012909723</v>
      </c>
      <c r="AP487" s="42">
        <v>9.6385862343874589</v>
      </c>
      <c r="AQ487" s="42">
        <v>1.7537735419047842</v>
      </c>
      <c r="AR487" s="42">
        <v>666.51755351979125</v>
      </c>
      <c r="AS487" s="42">
        <v>415.39502370486844</v>
      </c>
      <c r="AT487" s="42">
        <v>162.42111631654291</v>
      </c>
      <c r="AU487" s="42">
        <v>67.92652362515264</v>
      </c>
      <c r="AV487" s="42">
        <v>20.774889873227323</v>
      </c>
      <c r="AW487" s="42">
        <v>62.323193366959671</v>
      </c>
      <c r="AX487" s="42">
        <v>24.368617969447079</v>
      </c>
      <c r="AY487" s="42">
        <v>10.191258019603779</v>
      </c>
      <c r="AZ487" s="42">
        <v>3.1169306439894746</v>
      </c>
      <c r="BA487" s="42">
        <v>2.4188521451882421</v>
      </c>
      <c r="BB487" s="42">
        <v>206.97588669837984</v>
      </c>
      <c r="BC487" s="42">
        <v>205.99571861794732</v>
      </c>
      <c r="BD487" s="42">
        <v>4.5662433530523072E-3</v>
      </c>
      <c r="BE487" s="43">
        <v>0.58230166640291725</v>
      </c>
      <c r="BF487" s="43">
        <v>49.826279778795069</v>
      </c>
      <c r="BG487" s="43">
        <v>49.590319301538862</v>
      </c>
      <c r="BH487" s="43">
        <v>1.0992532631533282E-3</v>
      </c>
      <c r="BI487" s="42">
        <v>8.1576444578210117E-2</v>
      </c>
      <c r="BJ487" s="42">
        <v>28.02892756870197</v>
      </c>
      <c r="BK487" s="42">
        <v>256.83032028941614</v>
      </c>
      <c r="BL487" s="42">
        <v>130.45419940217209</v>
      </c>
      <c r="BM487" s="43">
        <v>1.9638281617010627E-2</v>
      </c>
      <c r="BN487" s="43">
        <v>6.7475357116016097</v>
      </c>
      <c r="BO487" s="43">
        <v>61.827972323493697</v>
      </c>
      <c r="BP487" s="43">
        <v>31.404853683287676</v>
      </c>
      <c r="BQ487" s="42">
        <v>2.4272356867448899</v>
      </c>
      <c r="BR487" s="43">
        <v>96.520085076047081</v>
      </c>
      <c r="BS487" s="43">
        <v>1.4944089425013214</v>
      </c>
      <c r="BT487" s="43">
        <v>1.9855059814515958</v>
      </c>
      <c r="BU487" s="43">
        <v>3.6460744417987514</v>
      </c>
      <c r="BV487" s="43">
        <v>1.5551986180936881</v>
      </c>
      <c r="BW487" s="43">
        <v>0.63426351165544537</v>
      </c>
      <c r="BX487" s="43">
        <v>1.7407008909318296</v>
      </c>
      <c r="BY487" s="42">
        <v>4.8622563367080478E-2</v>
      </c>
      <c r="BZ487" s="42">
        <v>1.2990640632544825E-2</v>
      </c>
      <c r="CA487" s="42">
        <v>0</v>
      </c>
      <c r="CB487" s="42">
        <v>2.5878993396394788E-2</v>
      </c>
      <c r="CC487" s="43">
        <v>7.0961708866293369</v>
      </c>
      <c r="CD487" s="43">
        <v>13.591226789201967</v>
      </c>
      <c r="CE487" s="43">
        <v>0.23404486697058524</v>
      </c>
      <c r="CF487" s="43">
        <v>6.2530490952377615E-2</v>
      </c>
      <c r="CG487" s="43">
        <v>0</v>
      </c>
      <c r="CH487" s="43">
        <v>0.12456861891597867</v>
      </c>
      <c r="CI487" s="43">
        <v>34.157441651588243</v>
      </c>
      <c r="CJ487" s="43">
        <v>65.421414371572823</v>
      </c>
    </row>
    <row r="488" spans="1:88" ht="15" customHeight="1" x14ac:dyDescent="0.3">
      <c r="A488" s="62" t="s">
        <v>739</v>
      </c>
      <c r="B488" s="62" t="s">
        <v>740</v>
      </c>
      <c r="C488" s="1" t="s">
        <v>2</v>
      </c>
      <c r="D488" s="17" t="s">
        <v>421</v>
      </c>
      <c r="E488" s="17" t="s">
        <v>422</v>
      </c>
      <c r="F488" s="28">
        <v>1</v>
      </c>
      <c r="G488" s="1" t="s">
        <v>104</v>
      </c>
      <c r="H488" s="42">
        <v>1.1103544550569437E-2</v>
      </c>
      <c r="I488" s="42">
        <v>0</v>
      </c>
      <c r="J488" s="42">
        <v>7.5760799525265812</v>
      </c>
      <c r="K488" s="42">
        <v>0</v>
      </c>
      <c r="L488" s="43">
        <v>100.44440266332091</v>
      </c>
      <c r="M488" s="42">
        <v>370.05022805098281</v>
      </c>
      <c r="N488" s="42">
        <v>890.77025266369287</v>
      </c>
      <c r="O488" s="42">
        <v>71.595699058280701</v>
      </c>
      <c r="P488" s="42">
        <v>0</v>
      </c>
      <c r="Q488" s="42">
        <v>666.36081927902285</v>
      </c>
      <c r="R488" s="42">
        <v>387.44793518473699</v>
      </c>
      <c r="S488" s="42">
        <v>135.62256882949384</v>
      </c>
      <c r="T488" s="42">
        <v>0</v>
      </c>
      <c r="U488" s="42">
        <v>32.290788961773636</v>
      </c>
      <c r="V488" s="42">
        <v>0.32144885198820389</v>
      </c>
      <c r="W488" s="42">
        <v>0.14236160136531986</v>
      </c>
      <c r="X488" s="42">
        <v>2.8465815520278492</v>
      </c>
      <c r="Y488" s="42">
        <v>1.8285507472450371</v>
      </c>
      <c r="Z488" s="42">
        <v>133.24778445182292</v>
      </c>
      <c r="AA488" s="42">
        <v>5.7980298970863107</v>
      </c>
      <c r="AB488" s="42">
        <v>6.915927733889589</v>
      </c>
      <c r="AC488" s="42">
        <v>0.64821492490024035</v>
      </c>
      <c r="AD488" s="42">
        <v>1.2207655203886638</v>
      </c>
      <c r="AE488" s="42">
        <v>2.2081033132310003E-2</v>
      </c>
      <c r="AF488" s="42">
        <v>4.378097229177811E-2</v>
      </c>
      <c r="AG488" s="42">
        <v>1.2658807806547937E-2</v>
      </c>
      <c r="AH488" s="42">
        <v>1.0772237094733374E-2</v>
      </c>
      <c r="AI488" s="42">
        <v>8.7730910474875679E-3</v>
      </c>
      <c r="AJ488" s="42">
        <v>1.3149294429545195E-2</v>
      </c>
      <c r="AK488" s="42">
        <v>1.5968266763429714E-2</v>
      </c>
      <c r="AL488" s="42">
        <v>0.15092345065436144</v>
      </c>
      <c r="AM488" s="42">
        <v>0.31641890159734704</v>
      </c>
      <c r="AN488" s="42">
        <v>0.43289224287371114</v>
      </c>
      <c r="AO488" s="42">
        <v>0.41683899054286566</v>
      </c>
      <c r="AP488" s="42">
        <v>1.3821372149763087</v>
      </c>
      <c r="AQ488" s="42">
        <v>0.86588421360769063</v>
      </c>
      <c r="AR488" s="42">
        <v>2818.8318221859158</v>
      </c>
      <c r="AS488" s="42">
        <v>2629.8790892266084</v>
      </c>
      <c r="AT488" s="42">
        <v>37.429731714400049</v>
      </c>
      <c r="AU488" s="42">
        <v>147.8307225280877</v>
      </c>
      <c r="AV488" s="42">
        <v>3.6922787168181164</v>
      </c>
      <c r="AW488" s="42">
        <v>93.296771681370473</v>
      </c>
      <c r="AX488" s="42">
        <v>1.3278455074831128</v>
      </c>
      <c r="AY488" s="42">
        <v>5.2443966810850604</v>
      </c>
      <c r="AZ488" s="42">
        <v>0.13098613006131277</v>
      </c>
      <c r="BA488" s="42">
        <v>7.5871834970771506</v>
      </c>
      <c r="BB488" s="42">
        <v>1432.8605824362774</v>
      </c>
      <c r="BC488" s="42">
        <v>1189.4313232932536</v>
      </c>
      <c r="BD488" s="42">
        <v>0</v>
      </c>
      <c r="BE488" s="43">
        <v>0.28849932790288013</v>
      </c>
      <c r="BF488" s="43">
        <v>54.483895792245391</v>
      </c>
      <c r="BG488" s="43">
        <v>45.227604879851725</v>
      </c>
      <c r="BH488" s="43">
        <v>0</v>
      </c>
      <c r="BI488" s="42">
        <v>1.1103544550569437E-2</v>
      </c>
      <c r="BJ488" s="42">
        <v>766.80522194234379</v>
      </c>
      <c r="BK488" s="42">
        <v>765.07424318824633</v>
      </c>
      <c r="BL488" s="42">
        <v>1097.9885205514674</v>
      </c>
      <c r="BM488" s="43">
        <v>4.2220741615291347E-4</v>
      </c>
      <c r="BN488" s="43">
        <v>29.157432563481272</v>
      </c>
      <c r="BO488" s="43">
        <v>29.09161285484187</v>
      </c>
      <c r="BP488" s="43">
        <v>41.750532374260693</v>
      </c>
      <c r="BQ488" s="42">
        <v>3.3103920053813729</v>
      </c>
      <c r="BR488" s="43">
        <v>86.270425896081576</v>
      </c>
      <c r="BS488" s="43">
        <v>8.8442846201534255</v>
      </c>
      <c r="BT488" s="43">
        <v>4.8852894837649963</v>
      </c>
      <c r="BU488" s="43">
        <v>3.9220737056092592</v>
      </c>
      <c r="BV488" s="43">
        <v>4.6782749996879502</v>
      </c>
      <c r="BW488" s="43">
        <v>0.4384845814286541</v>
      </c>
      <c r="BX488" s="43">
        <v>0.82578607444519492</v>
      </c>
      <c r="BY488" s="42">
        <v>6.5862005424088113E-2</v>
      </c>
      <c r="BZ488" s="42">
        <v>2.3431044901281312E-2</v>
      </c>
      <c r="CA488" s="42">
        <v>2.1922385477032763E-2</v>
      </c>
      <c r="CB488" s="42">
        <v>1.5968266763429714E-2</v>
      </c>
      <c r="CC488" s="43">
        <v>0.90023459512541959</v>
      </c>
      <c r="CD488" s="43">
        <v>2.6648604191268648</v>
      </c>
      <c r="CE488" s="43">
        <v>1.7837766451403161</v>
      </c>
      <c r="CF488" s="43">
        <v>0.63459577941812073</v>
      </c>
      <c r="CG488" s="43">
        <v>0.59373593269591385</v>
      </c>
      <c r="CH488" s="43">
        <v>0.43247728538734576</v>
      </c>
      <c r="CI488" s="43">
        <v>24.381544952847221</v>
      </c>
      <c r="CJ488" s="43">
        <v>72.17386940451108</v>
      </c>
    </row>
    <row r="489" spans="1:88" ht="15" customHeight="1" x14ac:dyDescent="0.3">
      <c r="A489" s="62" t="s">
        <v>739</v>
      </c>
      <c r="B489" s="62" t="s">
        <v>740</v>
      </c>
      <c r="C489" s="1" t="s">
        <v>2</v>
      </c>
      <c r="D489" s="17" t="s">
        <v>421</v>
      </c>
      <c r="E489" s="17" t="s">
        <v>422</v>
      </c>
      <c r="F489" s="28">
        <v>2</v>
      </c>
      <c r="G489" s="1" t="s">
        <v>104</v>
      </c>
      <c r="H489" s="42">
        <v>0</v>
      </c>
      <c r="I489" s="42">
        <v>0.44814910509304046</v>
      </c>
      <c r="J489" s="42">
        <v>5.1597506884675948</v>
      </c>
      <c r="K489" s="42">
        <v>3.0614094786523154E-2</v>
      </c>
      <c r="L489" s="43">
        <v>143.64295731295823</v>
      </c>
      <c r="M489" s="42">
        <v>145.3621090963772</v>
      </c>
      <c r="N489" s="42">
        <v>587.16677125733338</v>
      </c>
      <c r="O489" s="42">
        <v>97.873573340268436</v>
      </c>
      <c r="P489" s="42">
        <v>8.4830711810183951E-2</v>
      </c>
      <c r="Q489" s="42">
        <v>518.68992995807184</v>
      </c>
      <c r="R489" s="42">
        <v>160.17393180343984</v>
      </c>
      <c r="S489" s="42">
        <v>78.308750453624569</v>
      </c>
      <c r="T489" s="42">
        <v>1.3542747427044947E-2</v>
      </c>
      <c r="U489" s="42">
        <v>70.061748263219258</v>
      </c>
      <c r="V489" s="42">
        <v>0.26823786026839741</v>
      </c>
      <c r="W489" s="42">
        <v>0.21454654542821383</v>
      </c>
      <c r="X489" s="42">
        <v>4.0355705699714637</v>
      </c>
      <c r="Y489" s="42">
        <v>2.762265344334053</v>
      </c>
      <c r="Z489" s="42">
        <v>198.3506369509964</v>
      </c>
      <c r="AA489" s="42">
        <v>1.5361038777986087</v>
      </c>
      <c r="AB489" s="42">
        <v>2.6986212479363787</v>
      </c>
      <c r="AC489" s="42">
        <v>0.59451955822978375</v>
      </c>
      <c r="AD489" s="42">
        <v>1.5897082967472747</v>
      </c>
      <c r="AE489" s="42">
        <v>5.3950630418032768E-2</v>
      </c>
      <c r="AF489" s="42">
        <v>3.1555826356449206E-2</v>
      </c>
      <c r="AG489" s="42">
        <v>3.1734678357524859E-2</v>
      </c>
      <c r="AH489" s="42">
        <v>7.3053182599483587E-3</v>
      </c>
      <c r="AI489" s="42">
        <v>2.3541810084733519E-2</v>
      </c>
      <c r="AJ489" s="42">
        <v>1.3300697755454137E-2</v>
      </c>
      <c r="AK489" s="42">
        <v>0.1203578581768837</v>
      </c>
      <c r="AL489" s="42">
        <v>0.20174154641335082</v>
      </c>
      <c r="AM489" s="42">
        <v>0.63557867118855693</v>
      </c>
      <c r="AN489" s="42">
        <v>0.28616422504277939</v>
      </c>
      <c r="AO489" s="42">
        <v>0.42803571955844083</v>
      </c>
      <c r="AP489" s="42">
        <v>2.0510849865088505</v>
      </c>
      <c r="AQ489" s="42">
        <v>0.46407023552917781</v>
      </c>
      <c r="AR489" s="42">
        <v>2023.4152912882378</v>
      </c>
      <c r="AS489" s="42">
        <v>1736.9549105696578</v>
      </c>
      <c r="AT489" s="42">
        <v>77.342368583221401</v>
      </c>
      <c r="AU489" s="42">
        <v>204.76958993170845</v>
      </c>
      <c r="AV489" s="42">
        <v>4.3484222036501832</v>
      </c>
      <c r="AW489" s="42">
        <v>85.842729273030216</v>
      </c>
      <c r="AX489" s="42">
        <v>3.8223675048921972</v>
      </c>
      <c r="AY489" s="42">
        <v>10.119998144391744</v>
      </c>
      <c r="AZ489" s="42">
        <v>0.21490507768584149</v>
      </c>
      <c r="BA489" s="42">
        <v>5.6078997935606356</v>
      </c>
      <c r="BB489" s="42">
        <v>974.07602510172376</v>
      </c>
      <c r="BC489" s="42">
        <v>757.2574429269464</v>
      </c>
      <c r="BD489" s="42">
        <v>1.3542747427044947E-2</v>
      </c>
      <c r="BE489" s="43">
        <v>0.32285810987007424</v>
      </c>
      <c r="BF489" s="43">
        <v>56.079522800178069</v>
      </c>
      <c r="BG489" s="43">
        <v>43.596839406648364</v>
      </c>
      <c r="BH489" s="43">
        <v>7.7968330350057394E-4</v>
      </c>
      <c r="BI489" s="42">
        <v>0.12898755402375206</v>
      </c>
      <c r="BJ489" s="42">
        <v>662.7810363761231</v>
      </c>
      <c r="BK489" s="42">
        <v>310.69579158828464</v>
      </c>
      <c r="BL489" s="42">
        <v>763.34909505122641</v>
      </c>
      <c r="BM489" s="43">
        <v>7.4260738283326456E-3</v>
      </c>
      <c r="BN489" s="43">
        <v>38.157641994215908</v>
      </c>
      <c r="BO489" s="43">
        <v>17.887383817371962</v>
      </c>
      <c r="BP489" s="43">
        <v>43.947548114583803</v>
      </c>
      <c r="BQ489" s="42">
        <v>4.5183549756680748</v>
      </c>
      <c r="BR489" s="43">
        <v>90.586504585558302</v>
      </c>
      <c r="BS489" s="43">
        <v>5.8420178466686936</v>
      </c>
      <c r="BT489" s="43">
        <v>3.5714775677729849</v>
      </c>
      <c r="BU489" s="43">
        <v>0.75016211064880578</v>
      </c>
      <c r="BV489" s="43">
        <v>1.3178818440943212</v>
      </c>
      <c r="BW489" s="43">
        <v>0.29033586404507555</v>
      </c>
      <c r="BX489" s="43">
        <v>0.7763400304104966</v>
      </c>
      <c r="BY489" s="42">
        <v>8.5506456774481973E-2</v>
      </c>
      <c r="BZ489" s="42">
        <v>3.9039996617473219E-2</v>
      </c>
      <c r="CA489" s="42">
        <v>3.6842507840187652E-2</v>
      </c>
      <c r="CB489" s="42">
        <v>0.1203578581768837</v>
      </c>
      <c r="CC489" s="43">
        <v>1.1234844426446871</v>
      </c>
      <c r="CD489" s="43">
        <v>2.9431909415964692</v>
      </c>
      <c r="CE489" s="43">
        <v>1.9663789018165148</v>
      </c>
      <c r="CF489" s="43">
        <v>0.89779682811623007</v>
      </c>
      <c r="CG489" s="43">
        <v>0.84726151497573199</v>
      </c>
      <c r="CH489" s="43">
        <v>2.767851246731563</v>
      </c>
      <c r="CI489" s="43">
        <v>25.83659980628385</v>
      </c>
      <c r="CJ489" s="43">
        <v>67.684111702076095</v>
      </c>
    </row>
    <row r="490" spans="1:88" ht="15" customHeight="1" x14ac:dyDescent="0.3">
      <c r="A490" s="62" t="s">
        <v>739</v>
      </c>
      <c r="B490" s="62" t="s">
        <v>740</v>
      </c>
      <c r="C490" s="1" t="s">
        <v>2</v>
      </c>
      <c r="D490" s="17" t="s">
        <v>421</v>
      </c>
      <c r="E490" s="17" t="s">
        <v>422</v>
      </c>
      <c r="F490" s="28">
        <v>3</v>
      </c>
      <c r="G490" s="1" t="s">
        <v>104</v>
      </c>
      <c r="H490" s="42">
        <v>0.12303524135201779</v>
      </c>
      <c r="I490" s="42">
        <v>0.51516955468289327</v>
      </c>
      <c r="J490" s="42">
        <v>4.8642360657136461</v>
      </c>
      <c r="K490" s="42">
        <v>2.1251433027381399E-2</v>
      </c>
      <c r="L490" s="43">
        <v>171.961693346787</v>
      </c>
      <c r="M490" s="42">
        <v>93.896314924794197</v>
      </c>
      <c r="N490" s="42">
        <v>999.10967128703942</v>
      </c>
      <c r="O490" s="42">
        <v>112.32894270364612</v>
      </c>
      <c r="P490" s="42">
        <v>1.0904087509324964E-2</v>
      </c>
      <c r="Q490" s="42">
        <v>427.47631484979229</v>
      </c>
      <c r="R490" s="42">
        <v>123.58086638916245</v>
      </c>
      <c r="S490" s="42">
        <v>63.363899801073401</v>
      </c>
      <c r="T490" s="42">
        <v>7.6619707491304666E-3</v>
      </c>
      <c r="U490" s="42">
        <v>61.14286632125031</v>
      </c>
      <c r="V490" s="42">
        <v>0.11066847554665724</v>
      </c>
      <c r="W490" s="42">
        <v>0.13176050801726266</v>
      </c>
      <c r="X490" s="42">
        <v>3.2319858843111984</v>
      </c>
      <c r="Y490" s="42">
        <v>1.2697427343138605</v>
      </c>
      <c r="Z490" s="42">
        <v>92.768157323382638</v>
      </c>
      <c r="AA490" s="42">
        <v>0.5797233329220931</v>
      </c>
      <c r="AB490" s="42">
        <v>26.033332849237436</v>
      </c>
      <c r="AC490" s="42">
        <v>0.95662335102020324</v>
      </c>
      <c r="AD490" s="42">
        <v>2.92808218269287</v>
      </c>
      <c r="AE490" s="42">
        <v>2.4457516812041901E-2</v>
      </c>
      <c r="AF490" s="42">
        <v>2.4457516812041901E-2</v>
      </c>
      <c r="AG490" s="42">
        <v>3.1657717467932625E-2</v>
      </c>
      <c r="AH490" s="42">
        <v>9.704164047730935E-3</v>
      </c>
      <c r="AI490" s="42">
        <v>3.1435692540338095E-2</v>
      </c>
      <c r="AJ490" s="42">
        <v>3.1851946042141963E-2</v>
      </c>
      <c r="AK490" s="42">
        <v>2.0647314110024354E-2</v>
      </c>
      <c r="AL490" s="42">
        <v>0.34546338047979641</v>
      </c>
      <c r="AM490" s="42">
        <v>0.51600458134908678</v>
      </c>
      <c r="AN490" s="42">
        <v>0.35579886779434422</v>
      </c>
      <c r="AO490" s="42">
        <v>0.1769938052168174</v>
      </c>
      <c r="AP490" s="42">
        <v>1.0242462268537582</v>
      </c>
      <c r="AQ490" s="42">
        <v>0.40522638311432685</v>
      </c>
      <c r="AR490" s="42">
        <v>2189.4108497306652</v>
      </c>
      <c r="AS490" s="42">
        <v>1997.2599616553291</v>
      </c>
      <c r="AT490" s="42">
        <v>65.887023923439301</v>
      </c>
      <c r="AU490" s="42">
        <v>123.26591903925525</v>
      </c>
      <c r="AV490" s="42">
        <v>2.9979451126403815</v>
      </c>
      <c r="AW490" s="42">
        <v>91.223625839847557</v>
      </c>
      <c r="AX490" s="42">
        <v>3.0093494755241816</v>
      </c>
      <c r="AY490" s="42">
        <v>5.6300953772298641</v>
      </c>
      <c r="AZ490" s="42">
        <v>0.13692930739834325</v>
      </c>
      <c r="BA490" s="42">
        <v>5.502440861748557</v>
      </c>
      <c r="BB490" s="42">
        <v>1377.3178736952941</v>
      </c>
      <c r="BC490" s="42">
        <v>614.43198512753759</v>
      </c>
      <c r="BD490" s="42">
        <v>7.6619707491304666E-3</v>
      </c>
      <c r="BE490" s="43">
        <v>0.27549948266064145</v>
      </c>
      <c r="BF490" s="43">
        <v>68.960370714775308</v>
      </c>
      <c r="BG490" s="43">
        <v>30.76374617845422</v>
      </c>
      <c r="BH490" s="43">
        <v>3.8362410984197698E-4</v>
      </c>
      <c r="BI490" s="42">
        <v>0.16285273263785463</v>
      </c>
      <c r="BJ490" s="42">
        <v>599.95317775126216</v>
      </c>
      <c r="BK490" s="42">
        <v>222.3414173796703</v>
      </c>
      <c r="BL490" s="42">
        <v>1174.8025137917589</v>
      </c>
      <c r="BM490" s="43">
        <v>8.153807504501431E-3</v>
      </c>
      <c r="BN490" s="43">
        <v>30.038812636789704</v>
      </c>
      <c r="BO490" s="43">
        <v>11.13232236405489</v>
      </c>
      <c r="BP490" s="43">
        <v>58.820711191650908</v>
      </c>
      <c r="BQ490" s="42">
        <v>3.4744148678751183</v>
      </c>
      <c r="BR490" s="43">
        <v>92.799556999718646</v>
      </c>
      <c r="BS490" s="43">
        <v>5.2732915542101084</v>
      </c>
      <c r="BT490" s="43">
        <v>1.9271514460712342</v>
      </c>
      <c r="BU490" s="43">
        <v>0.47030301436155642</v>
      </c>
      <c r="BV490" s="43">
        <v>21.119651767612151</v>
      </c>
      <c r="BW490" s="43">
        <v>0.7760647537260944</v>
      </c>
      <c r="BX490" s="43">
        <v>2.3754190984130767</v>
      </c>
      <c r="BY490" s="42">
        <v>4.8915033624083802E-2</v>
      </c>
      <c r="BZ490" s="42">
        <v>4.1361881515663557E-2</v>
      </c>
      <c r="CA490" s="42">
        <v>6.3287638582480057E-2</v>
      </c>
      <c r="CB490" s="42">
        <v>2.0647314110024354E-2</v>
      </c>
      <c r="CC490" s="43">
        <v>1.2172668296232274</v>
      </c>
      <c r="CD490" s="43">
        <v>1.6064664151849024</v>
      </c>
      <c r="CE490" s="43">
        <v>1.6316187183628201</v>
      </c>
      <c r="CF490" s="43">
        <v>1.3796744090232822</v>
      </c>
      <c r="CG490" s="43">
        <v>2.1110339317300144</v>
      </c>
      <c r="CH490" s="43">
        <v>0.68871554795876944</v>
      </c>
      <c r="CI490" s="43">
        <v>40.603372773264134</v>
      </c>
      <c r="CJ490" s="43">
        <v>53.585584619660985</v>
      </c>
    </row>
    <row r="491" spans="1:88" ht="15" customHeight="1" x14ac:dyDescent="0.3">
      <c r="A491" s="62" t="s">
        <v>739</v>
      </c>
      <c r="B491" s="62" t="s">
        <v>740</v>
      </c>
      <c r="C491" s="1" t="s">
        <v>2</v>
      </c>
      <c r="D491" s="17" t="s">
        <v>423</v>
      </c>
      <c r="E491" s="17" t="s">
        <v>424</v>
      </c>
      <c r="F491" s="28">
        <v>1</v>
      </c>
      <c r="G491" s="1" t="s">
        <v>104</v>
      </c>
      <c r="H491" s="42">
        <v>0.66178560748974613</v>
      </c>
      <c r="I491" s="42">
        <v>0.83925084078751599</v>
      </c>
      <c r="J491" s="42">
        <v>3.4149171668243152</v>
      </c>
      <c r="K491" s="42">
        <v>5.0779895555137927E-2</v>
      </c>
      <c r="L491" s="43">
        <v>286.8059944564327</v>
      </c>
      <c r="M491" s="42">
        <v>1237.7311955124744</v>
      </c>
      <c r="N491" s="42">
        <v>195.90378794248716</v>
      </c>
      <c r="O491" s="42">
        <v>201.37824370298537</v>
      </c>
      <c r="P491" s="42">
        <v>0</v>
      </c>
      <c r="Q491" s="42">
        <v>10.412340371053538</v>
      </c>
      <c r="R491" s="42">
        <v>21.696540449078523</v>
      </c>
      <c r="S491" s="42">
        <v>0.45874205423697811</v>
      </c>
      <c r="T491" s="42">
        <v>6.3200301524345345E-3</v>
      </c>
      <c r="U491" s="42">
        <v>62.869385201115598</v>
      </c>
      <c r="V491" s="42">
        <v>0.21628244120628221</v>
      </c>
      <c r="W491" s="42">
        <v>7.9640190149150594E-2</v>
      </c>
      <c r="X491" s="42">
        <v>3.7752289562674894</v>
      </c>
      <c r="Y491" s="42">
        <v>2.6118815072249313</v>
      </c>
      <c r="Z491" s="42">
        <v>110.38288137206386</v>
      </c>
      <c r="AA491" s="42">
        <v>2.14998838260412</v>
      </c>
      <c r="AB491" s="42">
        <v>0.96954957868564329</v>
      </c>
      <c r="AC491" s="42">
        <v>0.57541606507989418</v>
      </c>
      <c r="AD491" s="42">
        <v>1.8282183761364086</v>
      </c>
      <c r="AE491" s="42">
        <v>5.3406704481327442E-2</v>
      </c>
      <c r="AF491" s="42">
        <v>0.1112611561983603</v>
      </c>
      <c r="AG491" s="42">
        <v>0</v>
      </c>
      <c r="AH491" s="42">
        <v>5.6451077973510824</v>
      </c>
      <c r="AI491" s="42">
        <v>3.3599110111277593E-2</v>
      </c>
      <c r="AJ491" s="42">
        <v>1.1242197612456069E-2</v>
      </c>
      <c r="AK491" s="42">
        <v>0.1519712683582537</v>
      </c>
      <c r="AL491" s="42">
        <v>0.26216388575713456</v>
      </c>
      <c r="AM491" s="42">
        <v>1.213120466252245</v>
      </c>
      <c r="AN491" s="42">
        <v>0.5839365577699045</v>
      </c>
      <c r="AO491" s="42">
        <v>0.40160224179654491</v>
      </c>
      <c r="AP491" s="42">
        <v>2.5506733541515287</v>
      </c>
      <c r="AQ491" s="42">
        <v>0.92922313756754371</v>
      </c>
      <c r="AR491" s="42">
        <v>2156.7656779774989</v>
      </c>
      <c r="AS491" s="42">
        <v>1959.3598980295578</v>
      </c>
      <c r="AT491" s="42">
        <v>69.552418295963449</v>
      </c>
      <c r="AU491" s="42">
        <v>115.90605377456993</v>
      </c>
      <c r="AV491" s="42">
        <v>11.94730787740766</v>
      </c>
      <c r="AW491" s="42">
        <v>90.847138288427431</v>
      </c>
      <c r="AX491" s="42">
        <v>3.2248481606581407</v>
      </c>
      <c r="AY491" s="42">
        <v>5.3740679832804323</v>
      </c>
      <c r="AZ491" s="42">
        <v>0.55394556763399605</v>
      </c>
      <c r="BA491" s="42">
        <v>4.9159536151015768</v>
      </c>
      <c r="BB491" s="42">
        <v>1921.8700015099348</v>
      </c>
      <c r="BC491" s="42">
        <v>32.567622874369036</v>
      </c>
      <c r="BD491" s="42">
        <v>6.3200301524345345E-3</v>
      </c>
      <c r="BE491" s="43">
        <v>0.25089589819845426</v>
      </c>
      <c r="BF491" s="43">
        <v>98.086625302614124</v>
      </c>
      <c r="BG491" s="43">
        <v>1.6621562433282862</v>
      </c>
      <c r="BH491" s="43">
        <v>3.2255585912472289E-4</v>
      </c>
      <c r="BI491" s="42">
        <v>0.71888553319731863</v>
      </c>
      <c r="BJ491" s="42">
        <v>298.05758566827376</v>
      </c>
      <c r="BK491" s="42">
        <v>1262.8426531283774</v>
      </c>
      <c r="BL491" s="42">
        <v>397.74077369970951</v>
      </c>
      <c r="BM491" s="43">
        <v>3.6689815583153984E-2</v>
      </c>
      <c r="BN491" s="43">
        <v>15.211987648007758</v>
      </c>
      <c r="BO491" s="43">
        <v>64.451796446296711</v>
      </c>
      <c r="BP491" s="43">
        <v>20.299526090112387</v>
      </c>
      <c r="BQ491" s="42">
        <v>4.0711515876229223</v>
      </c>
      <c r="BR491" s="43">
        <v>90.391372063571069</v>
      </c>
      <c r="BS491" s="43">
        <v>5.8533573488403006</v>
      </c>
      <c r="BT491" s="43">
        <v>3.7552705875886336</v>
      </c>
      <c r="BU491" s="43">
        <v>1.854940542437683</v>
      </c>
      <c r="BV491" s="43">
        <v>0.83649606479688887</v>
      </c>
      <c r="BW491" s="43">
        <v>0.49645039783602907</v>
      </c>
      <c r="BX491" s="43">
        <v>1.5773277724493837</v>
      </c>
      <c r="BY491" s="42">
        <v>0.16466786067968775</v>
      </c>
      <c r="BZ491" s="42">
        <v>5.6451077973510824</v>
      </c>
      <c r="CA491" s="42">
        <v>4.484130772373366E-2</v>
      </c>
      <c r="CB491" s="42">
        <v>0.1519712683582537</v>
      </c>
      <c r="CC491" s="43">
        <v>2.0592209097792842</v>
      </c>
      <c r="CD491" s="43">
        <v>3.8814987335156177</v>
      </c>
      <c r="CE491" s="43">
        <v>1.3782842324761249</v>
      </c>
      <c r="CF491" s="43">
        <v>47.250040387977045</v>
      </c>
      <c r="CG491" s="43">
        <v>0.37532562300941869</v>
      </c>
      <c r="CH491" s="43">
        <v>1.2720126568901025</v>
      </c>
      <c r="CI491" s="43">
        <v>17.235857072648706</v>
      </c>
      <c r="CJ491" s="43">
        <v>32.488480026998602</v>
      </c>
    </row>
    <row r="492" spans="1:88" ht="15" customHeight="1" x14ac:dyDescent="0.3">
      <c r="A492" s="62" t="s">
        <v>739</v>
      </c>
      <c r="B492" s="62" t="s">
        <v>740</v>
      </c>
      <c r="C492" s="1" t="s">
        <v>2</v>
      </c>
      <c r="D492" s="17" t="s">
        <v>423</v>
      </c>
      <c r="E492" s="17" t="s">
        <v>424</v>
      </c>
      <c r="F492" s="28">
        <v>2</v>
      </c>
      <c r="G492" s="1" t="s">
        <v>104</v>
      </c>
      <c r="H492" s="42">
        <v>0</v>
      </c>
      <c r="I492" s="42">
        <v>3.414821087269543</v>
      </c>
      <c r="J492" s="42">
        <v>4.6270842351760217</v>
      </c>
      <c r="K492" s="42">
        <v>0</v>
      </c>
      <c r="L492" s="43">
        <v>1254.7351064208176</v>
      </c>
      <c r="M492" s="42">
        <v>607.15992557821312</v>
      </c>
      <c r="N492" s="42">
        <v>637.42724785058726</v>
      </c>
      <c r="O492" s="42">
        <v>917.83863390301428</v>
      </c>
      <c r="P492" s="42">
        <v>1.5085030725593893E-2</v>
      </c>
      <c r="Q492" s="42">
        <v>34.806833783224874</v>
      </c>
      <c r="R492" s="42">
        <v>7.8362869738868337</v>
      </c>
      <c r="S492" s="42">
        <v>1.063068225591024</v>
      </c>
      <c r="T492" s="42">
        <v>0</v>
      </c>
      <c r="U492" s="42">
        <v>25.636136380577913</v>
      </c>
      <c r="V492" s="42">
        <v>0.26211235799360416</v>
      </c>
      <c r="W492" s="42">
        <v>0</v>
      </c>
      <c r="X492" s="42">
        <v>4.2751793126038304</v>
      </c>
      <c r="Y492" s="42">
        <v>1.3813001443532575</v>
      </c>
      <c r="Z492" s="42">
        <v>159.89633299194432</v>
      </c>
      <c r="AA492" s="42">
        <v>1.1777897065206477</v>
      </c>
      <c r="AB492" s="42">
        <v>2.7291222150548307</v>
      </c>
      <c r="AC492" s="42">
        <v>0.96372959197829222</v>
      </c>
      <c r="AD492" s="42">
        <v>3.3580721233825139</v>
      </c>
      <c r="AE492" s="42">
        <v>7.4762638743285925E-2</v>
      </c>
      <c r="AF492" s="42">
        <v>1.0975983064597935E-2</v>
      </c>
      <c r="AG492" s="42">
        <v>0</v>
      </c>
      <c r="AH492" s="42">
        <v>0.7407799207048209</v>
      </c>
      <c r="AI492" s="42">
        <v>0</v>
      </c>
      <c r="AJ492" s="42">
        <v>4.0536542182255234E-2</v>
      </c>
      <c r="AK492" s="42">
        <v>3.9193526486463407E-3</v>
      </c>
      <c r="AL492" s="42">
        <v>0.41932154577310288</v>
      </c>
      <c r="AM492" s="42">
        <v>1.6692520193561544</v>
      </c>
      <c r="AN492" s="42">
        <v>1.1379730776056074</v>
      </c>
      <c r="AO492" s="42">
        <v>1.1751215204051573</v>
      </c>
      <c r="AP492" s="42">
        <v>6.9203314077826628</v>
      </c>
      <c r="AQ492" s="42">
        <v>1.9987939925644256</v>
      </c>
      <c r="AR492" s="42">
        <v>3682.7956359137465</v>
      </c>
      <c r="AS492" s="42">
        <v>3468.9240930885057</v>
      </c>
      <c r="AT492" s="42">
        <v>31.554728195528607</v>
      </c>
      <c r="AU492" s="42">
        <v>168.12504662888063</v>
      </c>
      <c r="AV492" s="42">
        <v>14.191768000830717</v>
      </c>
      <c r="AW492" s="42">
        <v>94.19268501516575</v>
      </c>
      <c r="AX492" s="42">
        <v>0.85681453208574498</v>
      </c>
      <c r="AY492" s="42">
        <v>4.5651473296363552</v>
      </c>
      <c r="AZ492" s="42">
        <v>0.38535312311212633</v>
      </c>
      <c r="BA492" s="42">
        <v>8.0419053224455652</v>
      </c>
      <c r="BB492" s="42">
        <v>3417.1609137526325</v>
      </c>
      <c r="BC492" s="42">
        <v>43.721274013428328</v>
      </c>
      <c r="BD492" s="42">
        <v>0</v>
      </c>
      <c r="BE492" s="43">
        <v>0.2318270768296222</v>
      </c>
      <c r="BF492" s="43">
        <v>98.507803055160338</v>
      </c>
      <c r="BG492" s="43">
        <v>1.2603698680100472</v>
      </c>
      <c r="BH492" s="43">
        <v>0</v>
      </c>
      <c r="BI492" s="42">
        <v>1.5085030725593893E-2</v>
      </c>
      <c r="BJ492" s="42">
        <v>1292.956761291312</v>
      </c>
      <c r="BK492" s="42">
        <v>619.62329678727588</v>
      </c>
      <c r="BL492" s="42">
        <v>1556.3289499791927</v>
      </c>
      <c r="BM492" s="43">
        <v>4.3486194338035103E-4</v>
      </c>
      <c r="BN492" s="43">
        <v>37.272558481962832</v>
      </c>
      <c r="BO492" s="43">
        <v>17.8621174796478</v>
      </c>
      <c r="BP492" s="43">
        <v>44.864889176446006</v>
      </c>
      <c r="BQ492" s="42">
        <v>4.5372916705974342</v>
      </c>
      <c r="BR492" s="43">
        <v>81.243407395949703</v>
      </c>
      <c r="BS492" s="43">
        <v>14.379118217980343</v>
      </c>
      <c r="BT492" s="43">
        <v>4.3774743860699505</v>
      </c>
      <c r="BU492" s="43">
        <v>0.70054386906461463</v>
      </c>
      <c r="BV492" s="43">
        <v>1.6232692687836674</v>
      </c>
      <c r="BW492" s="43">
        <v>0.57322190316213251</v>
      </c>
      <c r="BX492" s="43">
        <v>1.9973657647781211</v>
      </c>
      <c r="BY492" s="42">
        <v>8.5738621807883858E-2</v>
      </c>
      <c r="BZ492" s="42">
        <v>0.7407799207048209</v>
      </c>
      <c r="CA492" s="42">
        <v>4.0536542182255234E-2</v>
      </c>
      <c r="CB492" s="42">
        <v>3.9193526486463407E-3</v>
      </c>
      <c r="CC492" s="43">
        <v>3.2265466427348648</v>
      </c>
      <c r="CD492" s="43">
        <v>10.094246920752246</v>
      </c>
      <c r="CE492" s="43">
        <v>0.60414334424622174</v>
      </c>
      <c r="CF492" s="43">
        <v>5.2197860101818137</v>
      </c>
      <c r="CG492" s="43">
        <v>0.28563419427292236</v>
      </c>
      <c r="CH492" s="43">
        <v>2.7617085118759842E-2</v>
      </c>
      <c r="CI492" s="43">
        <v>22.735339547165644</v>
      </c>
      <c r="CJ492" s="43">
        <v>71.127479819014638</v>
      </c>
    </row>
    <row r="493" spans="1:88" ht="15" customHeight="1" x14ac:dyDescent="0.3">
      <c r="A493" s="62" t="s">
        <v>739</v>
      </c>
      <c r="B493" s="62" t="s">
        <v>740</v>
      </c>
      <c r="C493" s="1" t="s">
        <v>2</v>
      </c>
      <c r="D493" s="17" t="s">
        <v>423</v>
      </c>
      <c r="E493" s="17" t="s">
        <v>424</v>
      </c>
      <c r="F493" s="28">
        <v>3</v>
      </c>
      <c r="G493" s="1" t="s">
        <v>104</v>
      </c>
      <c r="H493" s="42">
        <v>0</v>
      </c>
      <c r="I493" s="42">
        <v>1.6033357506833295</v>
      </c>
      <c r="J493" s="42">
        <v>2.074993810784751</v>
      </c>
      <c r="K493" s="42">
        <v>0.11975510129725105</v>
      </c>
      <c r="L493" s="43">
        <v>414.80375009884591</v>
      </c>
      <c r="M493" s="42">
        <v>496.68719702751042</v>
      </c>
      <c r="N493" s="42">
        <v>208.56631179040022</v>
      </c>
      <c r="O493" s="42">
        <v>279.48857108302593</v>
      </c>
      <c r="P493" s="42">
        <v>4.4760099008287896E-2</v>
      </c>
      <c r="Q493" s="42">
        <v>14.003236391659801</v>
      </c>
      <c r="R493" s="42">
        <v>3.404680757418463</v>
      </c>
      <c r="S493" s="42">
        <v>0.24386186693086459</v>
      </c>
      <c r="T493" s="42">
        <v>0.2473790577238853</v>
      </c>
      <c r="U493" s="42">
        <v>45.182337267773981</v>
      </c>
      <c r="V493" s="42">
        <v>0.3430515970996017</v>
      </c>
      <c r="W493" s="42">
        <v>6.9417478099257315E-2</v>
      </c>
      <c r="X493" s="42">
        <v>3.1921752010569988</v>
      </c>
      <c r="Y493" s="42">
        <v>1.9815684521847015</v>
      </c>
      <c r="Z493" s="42">
        <v>36.07291971030952</v>
      </c>
      <c r="AA493" s="42">
        <v>5.3088665795610552</v>
      </c>
      <c r="AB493" s="42">
        <v>2.6197564350649709</v>
      </c>
      <c r="AC493" s="42">
        <v>0.26790029531375481</v>
      </c>
      <c r="AD493" s="42">
        <v>2.1997750690504931</v>
      </c>
      <c r="AE493" s="42">
        <v>8.8943970557844223E-3</v>
      </c>
      <c r="AF493" s="42">
        <v>8.8943970557844223E-3</v>
      </c>
      <c r="AG493" s="42">
        <v>0</v>
      </c>
      <c r="AH493" s="42">
        <v>1.4469357304876983E-2</v>
      </c>
      <c r="AI493" s="42">
        <v>2.6960735304899591E-2</v>
      </c>
      <c r="AJ493" s="42">
        <v>3.6964090122395293E-2</v>
      </c>
      <c r="AK493" s="42">
        <v>2.2689452764836183E-2</v>
      </c>
      <c r="AL493" s="42">
        <v>0.10901156236189652</v>
      </c>
      <c r="AM493" s="42">
        <v>0.66205964717660104</v>
      </c>
      <c r="AN493" s="42">
        <v>0.17736715008522957</v>
      </c>
      <c r="AO493" s="42">
        <v>0.10381154342199013</v>
      </c>
      <c r="AP493" s="42">
        <v>2.4328817067561355</v>
      </c>
      <c r="AQ493" s="42">
        <v>0.4321624412637427</v>
      </c>
      <c r="AR493" s="42">
        <v>1522.5617674014784</v>
      </c>
      <c r="AS493" s="42">
        <v>1421.2878328352892</v>
      </c>
      <c r="AT493" s="42">
        <v>50.768549996214539</v>
      </c>
      <c r="AU493" s="42">
        <v>46.469218089299794</v>
      </c>
      <c r="AV493" s="42">
        <v>4.0361664806741722</v>
      </c>
      <c r="AW493" s="42">
        <v>93.348451489161519</v>
      </c>
      <c r="AX493" s="42">
        <v>3.3344164475415714</v>
      </c>
      <c r="AY493" s="42">
        <v>3.0520415712662845</v>
      </c>
      <c r="AZ493" s="42">
        <v>0.26509049203058643</v>
      </c>
      <c r="BA493" s="42">
        <v>3.6783295614680807</v>
      </c>
      <c r="BB493" s="42">
        <v>1399.6655851010796</v>
      </c>
      <c r="BC493" s="42">
        <v>17.696539115017416</v>
      </c>
      <c r="BD493" s="42">
        <v>0.2473790577238853</v>
      </c>
      <c r="BE493" s="43">
        <v>0.25880257865363404</v>
      </c>
      <c r="BF493" s="43">
        <v>98.478686214383742</v>
      </c>
      <c r="BG493" s="43">
        <v>1.2451059318305047</v>
      </c>
      <c r="BH493" s="43">
        <v>1.7405275132088862E-2</v>
      </c>
      <c r="BI493" s="42">
        <v>0.41189425802942425</v>
      </c>
      <c r="BJ493" s="42">
        <v>430.41032224118908</v>
      </c>
      <c r="BK493" s="42">
        <v>502.16687159571364</v>
      </c>
      <c r="BL493" s="42">
        <v>488.29874474035699</v>
      </c>
      <c r="BM493" s="43">
        <v>2.8980354894599172E-2</v>
      </c>
      <c r="BN493" s="43">
        <v>30.283121567471312</v>
      </c>
      <c r="BO493" s="43">
        <v>35.331820901748969</v>
      </c>
      <c r="BP493" s="43">
        <v>34.356077175885112</v>
      </c>
      <c r="BQ493" s="42">
        <v>3.6046442762558577</v>
      </c>
      <c r="BR493" s="43">
        <v>88.996706171720319</v>
      </c>
      <c r="BS493" s="43">
        <v>7.1001521148912685</v>
      </c>
      <c r="BT493" s="43">
        <v>3.9031417133884134</v>
      </c>
      <c r="BU493" s="43">
        <v>11.424480113607718</v>
      </c>
      <c r="BV493" s="43">
        <v>5.6376167768319032</v>
      </c>
      <c r="BW493" s="43">
        <v>0.57651130431962816</v>
      </c>
      <c r="BX493" s="43">
        <v>4.7338327596199061</v>
      </c>
      <c r="BY493" s="42">
        <v>1.7788794111568845E-2</v>
      </c>
      <c r="BZ493" s="42">
        <v>1.4469357304876983E-2</v>
      </c>
      <c r="CA493" s="42">
        <v>6.3924825427294885E-2</v>
      </c>
      <c r="CB493" s="42">
        <v>2.2689452764836183E-2</v>
      </c>
      <c r="CC493" s="43">
        <v>0.94843835962372713</v>
      </c>
      <c r="CD493" s="43">
        <v>2.9688556914418682</v>
      </c>
      <c r="CE493" s="43">
        <v>0.44073489527115672</v>
      </c>
      <c r="CF493" s="43">
        <v>0.35849257889035657</v>
      </c>
      <c r="CG493" s="43">
        <v>1.5838005130208936</v>
      </c>
      <c r="CH493" s="43">
        <v>0.56215354033281351</v>
      </c>
      <c r="CI493" s="43">
        <v>23.498494528533591</v>
      </c>
      <c r="CJ493" s="43">
        <v>73.556323943951199</v>
      </c>
    </row>
    <row r="494" spans="1:88" ht="15" customHeight="1" x14ac:dyDescent="0.3">
      <c r="A494" s="62" t="s">
        <v>739</v>
      </c>
      <c r="B494" s="62" t="s">
        <v>740</v>
      </c>
      <c r="C494" s="1" t="s">
        <v>2</v>
      </c>
      <c r="D494" s="17" t="s">
        <v>425</v>
      </c>
      <c r="E494" s="17" t="s">
        <v>426</v>
      </c>
      <c r="F494" s="28">
        <v>1</v>
      </c>
      <c r="G494" s="1" t="s">
        <v>104</v>
      </c>
      <c r="H494" s="42">
        <v>0.68367765081719067</v>
      </c>
      <c r="I494" s="42">
        <v>0.21467458722322424</v>
      </c>
      <c r="J494" s="42">
        <v>7.8937385142125116</v>
      </c>
      <c r="K494" s="42">
        <v>7.5582088677210186E-3</v>
      </c>
      <c r="L494" s="43">
        <v>29.294524725369037</v>
      </c>
      <c r="M494" s="42">
        <v>840.95757199046488</v>
      </c>
      <c r="N494" s="42">
        <v>852.65983934984911</v>
      </c>
      <c r="O494" s="42">
        <v>21.422686617552589</v>
      </c>
      <c r="P494" s="42">
        <v>0</v>
      </c>
      <c r="Q494" s="42">
        <v>1033.3283829438296</v>
      </c>
      <c r="R494" s="42">
        <v>1248.9650425313953</v>
      </c>
      <c r="S494" s="42">
        <v>96.249254693417157</v>
      </c>
      <c r="T494" s="42">
        <v>9.1673450989591246E-2</v>
      </c>
      <c r="U494" s="42">
        <v>62.305473225897025</v>
      </c>
      <c r="V494" s="42">
        <v>0</v>
      </c>
      <c r="W494" s="42">
        <v>0.15595322803852468</v>
      </c>
      <c r="X494" s="42">
        <v>5.3495259741512884</v>
      </c>
      <c r="Y494" s="42">
        <v>4.1545693427385233</v>
      </c>
      <c r="Z494" s="42">
        <v>89.854698944964156</v>
      </c>
      <c r="AA494" s="42">
        <v>1.799514616998523</v>
      </c>
      <c r="AB494" s="42">
        <v>1.5258414218789595</v>
      </c>
      <c r="AC494" s="42">
        <v>0.86535610445711997</v>
      </c>
      <c r="AD494" s="42">
        <v>3.1492840811519907</v>
      </c>
      <c r="AE494" s="42">
        <v>2.5008850620142738E-2</v>
      </c>
      <c r="AF494" s="42">
        <v>0.21199955880959762</v>
      </c>
      <c r="AG494" s="42">
        <v>0</v>
      </c>
      <c r="AH494" s="42">
        <v>7.8884956830585127</v>
      </c>
      <c r="AI494" s="42">
        <v>0</v>
      </c>
      <c r="AJ494" s="42">
        <v>0.16791229676747804</v>
      </c>
      <c r="AK494" s="42">
        <v>6.7253831608026629E-2</v>
      </c>
      <c r="AL494" s="42">
        <v>0.48633094931019655</v>
      </c>
      <c r="AM494" s="42">
        <v>1.7707377827435349</v>
      </c>
      <c r="AN494" s="42">
        <v>1.7171604836095533</v>
      </c>
      <c r="AO494" s="42">
        <v>1.5773635049048342</v>
      </c>
      <c r="AP494" s="42">
        <v>6.9568042365263603</v>
      </c>
      <c r="AQ494" s="42">
        <v>4.0041387055467039</v>
      </c>
      <c r="AR494" s="42">
        <v>4325.8020480877703</v>
      </c>
      <c r="AS494" s="42">
        <v>4131.7686252639878</v>
      </c>
      <c r="AT494" s="42">
        <v>71.965521770825362</v>
      </c>
      <c r="AU494" s="42">
        <v>97.194695169450753</v>
      </c>
      <c r="AV494" s="42">
        <v>24.873205883504941</v>
      </c>
      <c r="AW494" s="42">
        <v>95.514509895117484</v>
      </c>
      <c r="AX494" s="42">
        <v>1.6636341878528138</v>
      </c>
      <c r="AY494" s="42">
        <v>2.246859520823794</v>
      </c>
      <c r="AZ494" s="42">
        <v>0.57499639620588261</v>
      </c>
      <c r="BA494" s="42">
        <v>8.7920907522529266</v>
      </c>
      <c r="BB494" s="42">
        <v>1744.3421808921034</v>
      </c>
      <c r="BC494" s="42">
        <v>2378.5426801686422</v>
      </c>
      <c r="BD494" s="42">
        <v>9.1673450989591246E-2</v>
      </c>
      <c r="BE494" s="43">
        <v>0.21279242740005028</v>
      </c>
      <c r="BF494" s="43">
        <v>42.217808863405402</v>
      </c>
      <c r="BG494" s="43">
        <v>57.567179963197283</v>
      </c>
      <c r="BH494" s="43">
        <v>2.2187459972721492E-3</v>
      </c>
      <c r="BI494" s="42">
        <v>0.78290931067450298</v>
      </c>
      <c r="BJ494" s="42">
        <v>1062.8375822564219</v>
      </c>
      <c r="BK494" s="42">
        <v>2097.8163530360725</v>
      </c>
      <c r="BL494" s="42">
        <v>970.33178066081882</v>
      </c>
      <c r="BM494" s="43">
        <v>1.8948527414806082E-2</v>
      </c>
      <c r="BN494" s="43">
        <v>25.72355034010441</v>
      </c>
      <c r="BO494" s="43">
        <v>50.772841930422437</v>
      </c>
      <c r="BP494" s="43">
        <v>23.484659202058346</v>
      </c>
      <c r="BQ494" s="42">
        <v>5.5054792021898127</v>
      </c>
      <c r="BR494" s="43">
        <v>86.576838036843782</v>
      </c>
      <c r="BS494" s="43">
        <v>7.6501622814909123</v>
      </c>
      <c r="BT494" s="43">
        <v>5.7729996816653042</v>
      </c>
      <c r="BU494" s="43">
        <v>1.8514535323776891</v>
      </c>
      <c r="BV494" s="43">
        <v>1.5698813800678975</v>
      </c>
      <c r="BW494" s="43">
        <v>0.89033264927519407</v>
      </c>
      <c r="BX494" s="43">
        <v>3.2401810362813319</v>
      </c>
      <c r="BY494" s="42">
        <v>0.23700840942974036</v>
      </c>
      <c r="BZ494" s="42">
        <v>7.8884956830585127</v>
      </c>
      <c r="CA494" s="42">
        <v>0.16791229676747804</v>
      </c>
      <c r="CB494" s="42">
        <v>6.7253831608026629E-2</v>
      </c>
      <c r="CC494" s="43">
        <v>3.9742292156632848</v>
      </c>
      <c r="CD494" s="43">
        <v>12.538306446977899</v>
      </c>
      <c r="CE494" s="43">
        <v>0.95286635160655442</v>
      </c>
      <c r="CF494" s="43">
        <v>31.714832900932535</v>
      </c>
      <c r="CG494" s="43">
        <v>0.67507299844621849</v>
      </c>
      <c r="CH494" s="43">
        <v>0.27038666395885491</v>
      </c>
      <c r="CI494" s="43">
        <v>15.977953281441929</v>
      </c>
      <c r="CJ494" s="43">
        <v>50.408887803613908</v>
      </c>
    </row>
    <row r="495" spans="1:88" ht="15" customHeight="1" x14ac:dyDescent="0.3">
      <c r="A495" s="62" t="s">
        <v>739</v>
      </c>
      <c r="B495" s="62" t="s">
        <v>740</v>
      </c>
      <c r="C495" s="1" t="s">
        <v>2</v>
      </c>
      <c r="D495" s="17" t="s">
        <v>425</v>
      </c>
      <c r="E495" s="17" t="s">
        <v>426</v>
      </c>
      <c r="F495" s="28">
        <v>2</v>
      </c>
      <c r="G495" s="1" t="s">
        <v>104</v>
      </c>
      <c r="H495" s="42">
        <v>0</v>
      </c>
      <c r="I495" s="42">
        <v>0.32692229322167282</v>
      </c>
      <c r="J495" s="42">
        <v>6.2991760794888538</v>
      </c>
      <c r="K495" s="42">
        <v>2.9934952900113176E-2</v>
      </c>
      <c r="L495" s="43">
        <v>30.500060137331797</v>
      </c>
      <c r="M495" s="42">
        <v>804.70902742265071</v>
      </c>
      <c r="N495" s="42">
        <v>782.15295145689583</v>
      </c>
      <c r="O495" s="42">
        <v>22.577426400520594</v>
      </c>
      <c r="P495" s="42">
        <v>0</v>
      </c>
      <c r="Q495" s="42">
        <v>1158.4430366778226</v>
      </c>
      <c r="R495" s="42">
        <v>1253.8825146418822</v>
      </c>
      <c r="S495" s="42">
        <v>84.979157391461399</v>
      </c>
      <c r="T495" s="42">
        <v>1.2794261197248642E-2</v>
      </c>
      <c r="U495" s="42">
        <v>35.405126141045692</v>
      </c>
      <c r="V495" s="42">
        <v>0.49110360740961501</v>
      </c>
      <c r="W495" s="42">
        <v>0</v>
      </c>
      <c r="X495" s="42">
        <v>5.3495355932515842</v>
      </c>
      <c r="Y495" s="42">
        <v>2.4811763946796779</v>
      </c>
      <c r="Z495" s="42">
        <v>266.31676850625252</v>
      </c>
      <c r="AA495" s="42">
        <v>1.0951512335189795</v>
      </c>
      <c r="AB495" s="42">
        <v>3.4912875714090856</v>
      </c>
      <c r="AC495" s="42">
        <v>0.70963118117736279</v>
      </c>
      <c r="AD495" s="42">
        <v>2.353948624761006</v>
      </c>
      <c r="AE495" s="42">
        <v>5.4784895207087111E-2</v>
      </c>
      <c r="AF495" s="42">
        <v>5.4784895207087111E-2</v>
      </c>
      <c r="AG495" s="42">
        <v>2.6939847258196269E-2</v>
      </c>
      <c r="AH495" s="42">
        <v>5.8498839788511357E-2</v>
      </c>
      <c r="AI495" s="42">
        <v>1.917707136687993E-2</v>
      </c>
      <c r="AJ495" s="42">
        <v>1.3846846166961548E-2</v>
      </c>
      <c r="AK495" s="42">
        <v>5.2994792758496362E-2</v>
      </c>
      <c r="AL495" s="42">
        <v>0.44765865226419166</v>
      </c>
      <c r="AM495" s="42">
        <v>2.9184244267187092</v>
      </c>
      <c r="AN495" s="42">
        <v>0.54892038169584612</v>
      </c>
      <c r="AO495" s="42">
        <v>1.0492125537539856</v>
      </c>
      <c r="AP495" s="42">
        <v>10.438958732824254</v>
      </c>
      <c r="AQ495" s="42">
        <v>0.69232580304766655</v>
      </c>
      <c r="AR495" s="42">
        <v>4477.9832583069392</v>
      </c>
      <c r="AS495" s="42">
        <v>4143.913001715373</v>
      </c>
      <c r="AT495" s="42">
        <v>43.726941736386564</v>
      </c>
      <c r="AU495" s="42">
        <v>273.966787117119</v>
      </c>
      <c r="AV495" s="42">
        <v>16.376527738057874</v>
      </c>
      <c r="AW495" s="42">
        <v>92.539716266874279</v>
      </c>
      <c r="AX495" s="42">
        <v>0.97648738760401455</v>
      </c>
      <c r="AY495" s="42">
        <v>6.1180842203662431</v>
      </c>
      <c r="AZ495" s="42">
        <v>0.36571212515541207</v>
      </c>
      <c r="BA495" s="42">
        <v>6.6260983727105263</v>
      </c>
      <c r="BB495" s="42">
        <v>1639.9694003702991</v>
      </c>
      <c r="BC495" s="42">
        <v>2497.3047087111659</v>
      </c>
      <c r="BD495" s="42">
        <v>1.2794261197248642E-2</v>
      </c>
      <c r="BE495" s="43">
        <v>0.15989955315103507</v>
      </c>
      <c r="BF495" s="43">
        <v>39.575382004676108</v>
      </c>
      <c r="BG495" s="43">
        <v>60.264409693866796</v>
      </c>
      <c r="BH495" s="43">
        <v>3.0874830605643645E-4</v>
      </c>
      <c r="BI495" s="42">
        <v>4.2729214097361815E-2</v>
      </c>
      <c r="BJ495" s="42">
        <v>1189.2700191083761</v>
      </c>
      <c r="BK495" s="42">
        <v>2064.8907181440218</v>
      </c>
      <c r="BL495" s="42">
        <v>889.70953524887784</v>
      </c>
      <c r="BM495" s="43">
        <v>1.0311320261712554E-3</v>
      </c>
      <c r="BN495" s="43">
        <v>28.69920335238886</v>
      </c>
      <c r="BO495" s="43">
        <v>49.829490080734324</v>
      </c>
      <c r="BP495" s="43">
        <v>21.470275434850649</v>
      </c>
      <c r="BQ495" s="42">
        <v>5.8406392006611991</v>
      </c>
      <c r="BR495" s="43">
        <v>80.968676827412267</v>
      </c>
      <c r="BS495" s="43">
        <v>13.35707225049544</v>
      </c>
      <c r="BT495" s="43">
        <v>5.674250922092301</v>
      </c>
      <c r="BU495" s="43">
        <v>0.39973868549650488</v>
      </c>
      <c r="BV495" s="43">
        <v>1.2743470141570787</v>
      </c>
      <c r="BW495" s="43">
        <v>0.25902087937177587</v>
      </c>
      <c r="BX495" s="43">
        <v>0.85920948649688267</v>
      </c>
      <c r="BY495" s="42">
        <v>0.10956979041417422</v>
      </c>
      <c r="BZ495" s="42">
        <v>8.5438687046707623E-2</v>
      </c>
      <c r="CA495" s="42">
        <v>3.3023917533841478E-2</v>
      </c>
      <c r="CB495" s="42">
        <v>5.2994792758496362E-2</v>
      </c>
      <c r="CC495" s="43">
        <v>3.9150034606787472</v>
      </c>
      <c r="CD495" s="43">
        <v>12.180497089625906</v>
      </c>
      <c r="CE495" s="43">
        <v>0.66906606923482259</v>
      </c>
      <c r="CF495" s="43">
        <v>0.52171429996209917</v>
      </c>
      <c r="CG495" s="43">
        <v>0.20165396512654063</v>
      </c>
      <c r="CH495" s="43">
        <v>0.32360213108753372</v>
      </c>
      <c r="CI495" s="43">
        <v>23.906187705349531</v>
      </c>
      <c r="CJ495" s="43">
        <v>74.377775829239468</v>
      </c>
    </row>
    <row r="496" spans="1:88" ht="15" customHeight="1" x14ac:dyDescent="0.3">
      <c r="A496" s="62" t="s">
        <v>739</v>
      </c>
      <c r="B496" s="62" t="s">
        <v>740</v>
      </c>
      <c r="C496" s="1" t="s">
        <v>2</v>
      </c>
      <c r="D496" s="17" t="s">
        <v>425</v>
      </c>
      <c r="E496" s="17" t="s">
        <v>426</v>
      </c>
      <c r="F496" s="28">
        <v>3</v>
      </c>
      <c r="G496" s="1" t="s">
        <v>104</v>
      </c>
      <c r="H496" s="42">
        <v>0.15207798709767323</v>
      </c>
      <c r="I496" s="42">
        <v>0.1334042075378013</v>
      </c>
      <c r="J496" s="42">
        <v>5.678665498623908</v>
      </c>
      <c r="K496" s="42">
        <v>4.6426548702041007E-2</v>
      </c>
      <c r="L496" s="43">
        <v>26.588933236081601</v>
      </c>
      <c r="M496" s="42">
        <v>681.01277016256961</v>
      </c>
      <c r="N496" s="42">
        <v>802.19264383307438</v>
      </c>
      <c r="O496" s="42">
        <v>18.950553383499521</v>
      </c>
      <c r="P496" s="42">
        <v>4.528286176766616E-2</v>
      </c>
      <c r="Q496" s="42">
        <v>632.17147701809461</v>
      </c>
      <c r="R496" s="42">
        <v>711.1595926239761</v>
      </c>
      <c r="S496" s="42">
        <v>40.000366863463881</v>
      </c>
      <c r="T496" s="42">
        <v>0</v>
      </c>
      <c r="U496" s="42">
        <v>96.567279793329078</v>
      </c>
      <c r="V496" s="42">
        <v>0.28151548413764788</v>
      </c>
      <c r="W496" s="42">
        <v>0.19249174909861966</v>
      </c>
      <c r="X496" s="42">
        <v>5.2649397029952922</v>
      </c>
      <c r="Y496" s="42">
        <v>3.6900570897336196</v>
      </c>
      <c r="Z496" s="42">
        <v>342.25035643237806</v>
      </c>
      <c r="AA496" s="42">
        <v>1.8772035662024871</v>
      </c>
      <c r="AB496" s="42">
        <v>0.77926891410994426</v>
      </c>
      <c r="AC496" s="42">
        <v>2.1628087080135185</v>
      </c>
      <c r="AD496" s="42">
        <v>5.0939805546915826</v>
      </c>
      <c r="AE496" s="42">
        <v>3.6500893467527093E-2</v>
      </c>
      <c r="AF496" s="42">
        <v>3.6500893467527093E-2</v>
      </c>
      <c r="AG496" s="42">
        <v>0</v>
      </c>
      <c r="AH496" s="42">
        <v>0</v>
      </c>
      <c r="AI496" s="42">
        <v>0</v>
      </c>
      <c r="AJ496" s="42">
        <v>0</v>
      </c>
      <c r="AK496" s="42">
        <v>7.6496655094023874E-3</v>
      </c>
      <c r="AL496" s="42">
        <v>0.52167533497934526</v>
      </c>
      <c r="AM496" s="42">
        <v>1.3872430667727584</v>
      </c>
      <c r="AN496" s="42">
        <v>1.1966056412900818</v>
      </c>
      <c r="AO496" s="42">
        <v>0.55212256982744201</v>
      </c>
      <c r="AP496" s="42">
        <v>2.5701490175722572</v>
      </c>
      <c r="AQ496" s="42">
        <v>1.3658483278637021</v>
      </c>
      <c r="AR496" s="42">
        <v>3383.9663916299296</v>
      </c>
      <c r="AS496" s="42">
        <v>2918.132194224489</v>
      </c>
      <c r="AT496" s="42">
        <v>105.99628381929425</v>
      </c>
      <c r="AU496" s="42">
        <v>352.16361817539558</v>
      </c>
      <c r="AV496" s="42">
        <v>7.6742954107500436</v>
      </c>
      <c r="AW496" s="42">
        <v>86.234077307692587</v>
      </c>
      <c r="AX496" s="42">
        <v>3.1323089993290334</v>
      </c>
      <c r="AY496" s="42">
        <v>10.406829661383593</v>
      </c>
      <c r="AZ496" s="42">
        <v>0.22678403159475896</v>
      </c>
      <c r="BA496" s="42">
        <v>5.9641476932593829</v>
      </c>
      <c r="BB496" s="42">
        <v>1528.7913271639272</v>
      </c>
      <c r="BC496" s="42">
        <v>1383.3767193673023</v>
      </c>
      <c r="BD496" s="42">
        <v>0</v>
      </c>
      <c r="BE496" s="43">
        <v>0.2043823684569023</v>
      </c>
      <c r="BF496" s="43">
        <v>52.389378733070473</v>
      </c>
      <c r="BG496" s="43">
        <v>47.406238898472616</v>
      </c>
      <c r="BH496" s="43">
        <v>0</v>
      </c>
      <c r="BI496" s="42">
        <v>0.24378739756738038</v>
      </c>
      <c r="BJ496" s="42">
        <v>658.89381446171399</v>
      </c>
      <c r="BK496" s="42">
        <v>1397.8510282851696</v>
      </c>
      <c r="BL496" s="42">
        <v>861.14356408003778</v>
      </c>
      <c r="BM496" s="43">
        <v>8.3542273393192989E-3</v>
      </c>
      <c r="BN496" s="43">
        <v>22.579299723493811</v>
      </c>
      <c r="BO496" s="43">
        <v>47.902251688657884</v>
      </c>
      <c r="BP496" s="43">
        <v>29.510094360508976</v>
      </c>
      <c r="BQ496" s="42">
        <v>5.7389469362315602</v>
      </c>
      <c r="BR496" s="43">
        <v>91.104401318408449</v>
      </c>
      <c r="BS496" s="43">
        <v>5.4142906991112021</v>
      </c>
      <c r="BT496" s="43">
        <v>3.481307982480351</v>
      </c>
      <c r="BU496" s="43">
        <v>0.53304869365226226</v>
      </c>
      <c r="BV496" s="43">
        <v>0.22128035773469032</v>
      </c>
      <c r="BW496" s="43">
        <v>0.61414882071558241</v>
      </c>
      <c r="BX496" s="43">
        <v>1.4464812069696871</v>
      </c>
      <c r="BY496" s="42">
        <v>7.3001786935054186E-2</v>
      </c>
      <c r="BZ496" s="42">
        <v>0</v>
      </c>
      <c r="CA496" s="42">
        <v>0</v>
      </c>
      <c r="CB496" s="42">
        <v>7.6496655094023874E-3</v>
      </c>
      <c r="CC496" s="43">
        <v>3.1055240430421858</v>
      </c>
      <c r="CD496" s="43">
        <v>4.4881199152634013</v>
      </c>
      <c r="CE496" s="43">
        <v>0.95125067550558873</v>
      </c>
      <c r="CF496" s="43">
        <v>0</v>
      </c>
      <c r="CG496" s="43">
        <v>0</v>
      </c>
      <c r="CH496" s="43">
        <v>9.9679059769928122E-2</v>
      </c>
      <c r="CI496" s="43">
        <v>40.466568939892667</v>
      </c>
      <c r="CJ496" s="43">
        <v>58.482501324831816</v>
      </c>
    </row>
    <row r="497" spans="1:88" ht="15" customHeight="1" x14ac:dyDescent="0.3">
      <c r="A497" s="62" t="s">
        <v>739</v>
      </c>
      <c r="B497" s="62" t="s">
        <v>740</v>
      </c>
      <c r="C497" s="1" t="s">
        <v>2</v>
      </c>
      <c r="D497" s="17" t="s">
        <v>427</v>
      </c>
      <c r="E497" s="17" t="s">
        <v>428</v>
      </c>
      <c r="F497" s="28">
        <v>1</v>
      </c>
      <c r="G497" s="1" t="s">
        <v>104</v>
      </c>
      <c r="H497" s="42">
        <v>0.71498884487547243</v>
      </c>
      <c r="I497" s="42">
        <v>2.4773482675408642E-2</v>
      </c>
      <c r="J497" s="42">
        <v>1.9981006351974093</v>
      </c>
      <c r="K497" s="42">
        <v>9.0866059478340352E-2</v>
      </c>
      <c r="L497" s="43">
        <v>7.6995282601272308</v>
      </c>
      <c r="M497" s="42">
        <v>207.70828899556227</v>
      </c>
      <c r="N497" s="42">
        <v>533.10547661089151</v>
      </c>
      <c r="O497" s="42">
        <v>5.5022996791831611</v>
      </c>
      <c r="P497" s="42">
        <v>1.6323921557403247E-2</v>
      </c>
      <c r="Q497" s="42">
        <v>158.82775448287705</v>
      </c>
      <c r="R497" s="42">
        <v>832.47594190637346</v>
      </c>
      <c r="S497" s="42">
        <v>185.05817258883252</v>
      </c>
      <c r="T497" s="42">
        <v>0.24304434417445139</v>
      </c>
      <c r="U497" s="42">
        <v>12.680719047627942</v>
      </c>
      <c r="V497" s="42">
        <v>0.14445197706348628</v>
      </c>
      <c r="W497" s="42">
        <v>0</v>
      </c>
      <c r="X497" s="42">
        <v>4.0997368563579339</v>
      </c>
      <c r="Y497" s="42">
        <v>1.0311097166427927</v>
      </c>
      <c r="Z497" s="42">
        <v>25.419201436756165</v>
      </c>
      <c r="AA497" s="42">
        <v>3.6472443202178741</v>
      </c>
      <c r="AB497" s="42">
        <v>5.5826961568927231</v>
      </c>
      <c r="AC497" s="42">
        <v>0.84007047000457657</v>
      </c>
      <c r="AD497" s="42">
        <v>5.1232733232809116</v>
      </c>
      <c r="AE497" s="42">
        <v>1.9762091545326158E-2</v>
      </c>
      <c r="AF497" s="42">
        <v>0</v>
      </c>
      <c r="AG497" s="42">
        <v>1.7143868423027914E-2</v>
      </c>
      <c r="AH497" s="42">
        <v>1.9354080908066781E-2</v>
      </c>
      <c r="AI497" s="42">
        <v>7.4556582301349037E-3</v>
      </c>
      <c r="AJ497" s="42">
        <v>2.0818077974915233E-2</v>
      </c>
      <c r="AK497" s="42">
        <v>5.5216610515621198E-3</v>
      </c>
      <c r="AL497" s="42">
        <v>0.14393798321298271</v>
      </c>
      <c r="AM497" s="42">
        <v>0.78169290931286339</v>
      </c>
      <c r="AN497" s="42">
        <v>0.47350274381062069</v>
      </c>
      <c r="AO497" s="42">
        <v>0.28427234418213287</v>
      </c>
      <c r="AP497" s="42">
        <v>2.4611734129693619</v>
      </c>
      <c r="AQ497" s="42">
        <v>0.55611592743557736</v>
      </c>
      <c r="AR497" s="42">
        <v>1996.824813875706</v>
      </c>
      <c r="AS497" s="42">
        <v>1933.4655598118056</v>
      </c>
      <c r="AT497" s="42">
        <v>17.956017597692156</v>
      </c>
      <c r="AU497" s="42">
        <v>40.612485707152253</v>
      </c>
      <c r="AV497" s="42">
        <v>4.7907507590565723</v>
      </c>
      <c r="AW497" s="42">
        <v>96.82699986380257</v>
      </c>
      <c r="AX497" s="42">
        <v>0.8992284887947033</v>
      </c>
      <c r="AY497" s="42">
        <v>2.0338532166137342</v>
      </c>
      <c r="AZ497" s="42">
        <v>0.23991843078903047</v>
      </c>
      <c r="BA497" s="42">
        <v>2.7378629627482907</v>
      </c>
      <c r="BB497" s="42">
        <v>754.10645960524243</v>
      </c>
      <c r="BC497" s="42">
        <v>1176.3781928996405</v>
      </c>
      <c r="BD497" s="42">
        <v>0.24304434417445139</v>
      </c>
      <c r="BE497" s="43">
        <v>0.14160391680391665</v>
      </c>
      <c r="BF497" s="43">
        <v>39.00283900989907</v>
      </c>
      <c r="BG497" s="43">
        <v>60.842986673842979</v>
      </c>
      <c r="BH497" s="43">
        <v>1.2570399454030523E-2</v>
      </c>
      <c r="BI497" s="42">
        <v>1.0652231700856674</v>
      </c>
      <c r="BJ497" s="42">
        <v>166.55205622567971</v>
      </c>
      <c r="BK497" s="42">
        <v>1042.1823315371332</v>
      </c>
      <c r="BL497" s="42">
        <v>723.6659488789071</v>
      </c>
      <c r="BM497" s="43">
        <v>5.5093982133788362E-2</v>
      </c>
      <c r="BN497" s="43">
        <v>8.6141723797702969</v>
      </c>
      <c r="BO497" s="43">
        <v>53.902296125645719</v>
      </c>
      <c r="BP497" s="43">
        <v>37.428437512450195</v>
      </c>
      <c r="BQ497" s="42">
        <v>4.2441888334214202</v>
      </c>
      <c r="BR497" s="43">
        <v>70.620999220104153</v>
      </c>
      <c r="BS497" s="43">
        <v>23.636582055738881</v>
      </c>
      <c r="BT497" s="43">
        <v>5.7424187241569582</v>
      </c>
      <c r="BU497" s="43">
        <v>8.9805985935393249</v>
      </c>
      <c r="BV497" s="43">
        <v>13.746255762694073</v>
      </c>
      <c r="BW497" s="43">
        <v>2.0685029625178348</v>
      </c>
      <c r="BX497" s="43">
        <v>12.615020317209133</v>
      </c>
      <c r="BY497" s="42">
        <v>1.9762091545326158E-2</v>
      </c>
      <c r="BZ497" s="42">
        <v>3.6497949331094695E-2</v>
      </c>
      <c r="CA497" s="42">
        <v>2.8273736205050137E-2</v>
      </c>
      <c r="CB497" s="42">
        <v>5.5216610515621198E-3</v>
      </c>
      <c r="CC497" s="43">
        <v>1.3991336363364668</v>
      </c>
      <c r="CD497" s="43">
        <v>3.3015616845870719</v>
      </c>
      <c r="CE497" s="43">
        <v>0.4125051070120343</v>
      </c>
      <c r="CF497" s="43">
        <v>0.76184195686026723</v>
      </c>
      <c r="CG497" s="43">
        <v>0.5901733909158321</v>
      </c>
      <c r="CH497" s="43">
        <v>0.11525669627299676</v>
      </c>
      <c r="CI497" s="43">
        <v>29.204893067991577</v>
      </c>
      <c r="CJ497" s="43">
        <v>68.915329780947289</v>
      </c>
    </row>
    <row r="498" spans="1:88" ht="15" customHeight="1" x14ac:dyDescent="0.3">
      <c r="A498" s="62" t="s">
        <v>739</v>
      </c>
      <c r="B498" s="62" t="s">
        <v>740</v>
      </c>
      <c r="C498" s="1" t="s">
        <v>2</v>
      </c>
      <c r="D498" s="17" t="s">
        <v>427</v>
      </c>
      <c r="E498" s="17" t="s">
        <v>428</v>
      </c>
      <c r="F498" s="28">
        <v>2</v>
      </c>
      <c r="G498" s="1" t="s">
        <v>104</v>
      </c>
      <c r="H498" s="42">
        <v>0.36535758330365681</v>
      </c>
      <c r="I498" s="42">
        <v>6.1693453891355065E-3</v>
      </c>
      <c r="J498" s="42">
        <v>0.70473458476034234</v>
      </c>
      <c r="K498" s="42">
        <v>6.1573970672367036E-2</v>
      </c>
      <c r="L498" s="43">
        <v>3.6199325715994481</v>
      </c>
      <c r="M498" s="42">
        <v>82.737653951367747</v>
      </c>
      <c r="N498" s="42">
        <v>136.70133999168692</v>
      </c>
      <c r="O498" s="42">
        <v>2.5471359712276564</v>
      </c>
      <c r="P498" s="42">
        <v>7.3808566985580235E-2</v>
      </c>
      <c r="Q498" s="42">
        <v>37.281333696094414</v>
      </c>
      <c r="R498" s="42">
        <v>425.42888161203587</v>
      </c>
      <c r="S498" s="42">
        <v>57.965278875240614</v>
      </c>
      <c r="T498" s="42">
        <v>4.0265185417990429E-3</v>
      </c>
      <c r="U498" s="42">
        <v>58.285116381865308</v>
      </c>
      <c r="V498" s="42">
        <v>0.16040362605037745</v>
      </c>
      <c r="W498" s="42">
        <v>0.12368260685021322</v>
      </c>
      <c r="X498" s="42">
        <v>4.5665498732966094</v>
      </c>
      <c r="Y498" s="42">
        <v>3.2828492527104602</v>
      </c>
      <c r="Z498" s="42">
        <v>84.696910130797406</v>
      </c>
      <c r="AA498" s="42">
        <v>1.3546541011351798</v>
      </c>
      <c r="AB498" s="42">
        <v>1.8819351233927493</v>
      </c>
      <c r="AC498" s="42">
        <v>0.72774596733323638</v>
      </c>
      <c r="AD498" s="42">
        <v>1.9503571513891877</v>
      </c>
      <c r="AE498" s="42">
        <v>1.8117687814433642E-2</v>
      </c>
      <c r="AF498" s="42">
        <v>1.8919447562543636E-2</v>
      </c>
      <c r="AG498" s="42">
        <v>0</v>
      </c>
      <c r="AH498" s="42">
        <v>4.7927611409139343</v>
      </c>
      <c r="AI498" s="42">
        <v>1.4183287443752664E-2</v>
      </c>
      <c r="AJ498" s="42">
        <v>0.11366539275059594</v>
      </c>
      <c r="AK498" s="42">
        <v>0</v>
      </c>
      <c r="AL498" s="42">
        <v>0.81179061272392206</v>
      </c>
      <c r="AM498" s="42">
        <v>1.9652083639257043</v>
      </c>
      <c r="AN498" s="42">
        <v>1.0799135331541616</v>
      </c>
      <c r="AO498" s="42">
        <v>0.87195940292798868</v>
      </c>
      <c r="AP498" s="42">
        <v>4.7279071858775374</v>
      </c>
      <c r="AQ498" s="42">
        <v>1.5659821943864851</v>
      </c>
      <c r="AR498" s="42">
        <v>920.50783970320742</v>
      </c>
      <c r="AS498" s="42">
        <v>747.49722723890545</v>
      </c>
      <c r="AT498" s="42">
        <v>66.418601740772957</v>
      </c>
      <c r="AU498" s="42">
        <v>90.611602474047757</v>
      </c>
      <c r="AV498" s="42">
        <v>15.980408249481059</v>
      </c>
      <c r="AW498" s="42">
        <v>81.204873548922251</v>
      </c>
      <c r="AX498" s="42">
        <v>7.2154303174851631</v>
      </c>
      <c r="AY498" s="42">
        <v>9.8436535318659519</v>
      </c>
      <c r="AZ498" s="42">
        <v>1.7360426017266191</v>
      </c>
      <c r="BA498" s="42">
        <v>1.0762615134531346</v>
      </c>
      <c r="BB498" s="42">
        <v>225.66763645655413</v>
      </c>
      <c r="BC498" s="42">
        <v>520.74930275035649</v>
      </c>
      <c r="BD498" s="42">
        <v>4.0265185417990429E-3</v>
      </c>
      <c r="BE498" s="43">
        <v>0.1439820074555479</v>
      </c>
      <c r="BF498" s="43">
        <v>30.189762347363082</v>
      </c>
      <c r="BG498" s="43">
        <v>69.665716978495396</v>
      </c>
      <c r="BH498" s="43">
        <v>5.3866668598519609E-4</v>
      </c>
      <c r="BI498" s="42">
        <v>0.50476663950340306</v>
      </c>
      <c r="BJ498" s="42">
        <v>40.907435613082995</v>
      </c>
      <c r="BK498" s="42">
        <v>508.87127014816394</v>
      </c>
      <c r="BL498" s="42">
        <v>197.21375483815518</v>
      </c>
      <c r="BM498" s="43">
        <v>6.7527560117902077E-2</v>
      </c>
      <c r="BN498" s="43">
        <v>5.4725869371029363</v>
      </c>
      <c r="BO498" s="43">
        <v>68.076676622310075</v>
      </c>
      <c r="BP498" s="43">
        <v>26.383208880469098</v>
      </c>
      <c r="BQ498" s="42">
        <v>4.8506361061972001</v>
      </c>
      <c r="BR498" s="43">
        <v>87.754205680733747</v>
      </c>
      <c r="BS498" s="43">
        <v>7.3031289112783275</v>
      </c>
      <c r="BT498" s="43">
        <v>4.9426654079879393</v>
      </c>
      <c r="BU498" s="43">
        <v>1.4950117470035571</v>
      </c>
      <c r="BV498" s="43">
        <v>2.076925108935975</v>
      </c>
      <c r="BW498" s="43">
        <v>0.80314876623186471</v>
      </c>
      <c r="BX498" s="43">
        <v>2.1524364409599679</v>
      </c>
      <c r="BY498" s="42">
        <v>3.7037135376977282E-2</v>
      </c>
      <c r="BZ498" s="42">
        <v>4.7927611409139343</v>
      </c>
      <c r="CA498" s="42">
        <v>0.12784868019434861</v>
      </c>
      <c r="CB498" s="42">
        <v>0</v>
      </c>
      <c r="CC498" s="43">
        <v>3.856912509803788</v>
      </c>
      <c r="CD498" s="43">
        <v>7.1658487831920112</v>
      </c>
      <c r="CE498" s="43">
        <v>0.23176588982437299</v>
      </c>
      <c r="CF498" s="43">
        <v>29.991481231836318</v>
      </c>
      <c r="CG498" s="43">
        <v>0.80003388022643496</v>
      </c>
      <c r="CH498" s="43">
        <v>0</v>
      </c>
      <c r="CI498" s="43">
        <v>24.135256431443395</v>
      </c>
      <c r="CJ498" s="43">
        <v>44.841462566669485</v>
      </c>
    </row>
    <row r="499" spans="1:88" ht="15" customHeight="1" x14ac:dyDescent="0.3">
      <c r="A499" s="62" t="s">
        <v>739</v>
      </c>
      <c r="B499" s="62" t="s">
        <v>740</v>
      </c>
      <c r="C499" s="1" t="s">
        <v>2</v>
      </c>
      <c r="D499" s="17" t="s">
        <v>427</v>
      </c>
      <c r="E499" s="17" t="s">
        <v>428</v>
      </c>
      <c r="F499" s="28">
        <v>3</v>
      </c>
      <c r="G499" s="1" t="s">
        <v>104</v>
      </c>
      <c r="H499" s="42">
        <v>0</v>
      </c>
      <c r="I499" s="42">
        <v>8.8995021465163221E-2</v>
      </c>
      <c r="J499" s="42">
        <v>0.29120577321513713</v>
      </c>
      <c r="K499" s="42">
        <v>8.3561384163138547E-2</v>
      </c>
      <c r="L499" s="43">
        <v>3.0566691210559327</v>
      </c>
      <c r="M499" s="42">
        <v>17.002489591893429</v>
      </c>
      <c r="N499" s="42">
        <v>47.499000443824443</v>
      </c>
      <c r="O499" s="42">
        <v>2.3820415973528957</v>
      </c>
      <c r="P499" s="42">
        <v>2.6515591133350655E-2</v>
      </c>
      <c r="Q499" s="42">
        <v>7.2999014352654967</v>
      </c>
      <c r="R499" s="42">
        <v>109.74349388016037</v>
      </c>
      <c r="S499" s="42">
        <v>18.886169179742144</v>
      </c>
      <c r="T499" s="42">
        <v>2.0286672458492552E-2</v>
      </c>
      <c r="U499" s="42">
        <v>22.640676496877475</v>
      </c>
      <c r="V499" s="42">
        <v>0.26412628719409603</v>
      </c>
      <c r="W499" s="42">
        <v>0</v>
      </c>
      <c r="X499" s="42">
        <v>4.0626422308561736</v>
      </c>
      <c r="Y499" s="42">
        <v>1.9819290994985408</v>
      </c>
      <c r="Z499" s="42">
        <v>262.19703140207088</v>
      </c>
      <c r="AA499" s="42">
        <v>2.5152938984786286</v>
      </c>
      <c r="AB499" s="42">
        <v>8.1530293299679162</v>
      </c>
      <c r="AC499" s="42">
        <v>0.7855548559834773</v>
      </c>
      <c r="AD499" s="42">
        <v>3.5556501806553458</v>
      </c>
      <c r="AE499" s="42">
        <v>3.9573604887633652E-2</v>
      </c>
      <c r="AF499" s="42">
        <v>4.2832977535953047E-2</v>
      </c>
      <c r="AG499" s="42">
        <v>0</v>
      </c>
      <c r="AH499" s="42">
        <v>2.8267436242140176E-2</v>
      </c>
      <c r="AI499" s="42">
        <v>0</v>
      </c>
      <c r="AJ499" s="42">
        <v>0.1292770964980538</v>
      </c>
      <c r="AK499" s="42">
        <v>1.3618689013281355</v>
      </c>
      <c r="AL499" s="42">
        <v>3.6209571253928448</v>
      </c>
      <c r="AM499" s="42">
        <v>3.312983142778251</v>
      </c>
      <c r="AN499" s="42">
        <v>0.79336813317124977</v>
      </c>
      <c r="AO499" s="42">
        <v>1.1271727461357171</v>
      </c>
      <c r="AP499" s="42">
        <v>3.6850496275783371</v>
      </c>
      <c r="AQ499" s="42">
        <v>0.83876221498371339</v>
      </c>
      <c r="AR499" s="42">
        <v>527.51637647984444</v>
      </c>
      <c r="AS499" s="42">
        <v>206.38032969173</v>
      </c>
      <c r="AT499" s="42">
        <v>28.949374114426284</v>
      </c>
      <c r="AU499" s="42">
        <v>277.20655966715623</v>
      </c>
      <c r="AV499" s="42">
        <v>14.980113006532028</v>
      </c>
      <c r="AW499" s="42">
        <v>39.123018524831608</v>
      </c>
      <c r="AX499" s="42">
        <v>5.4878626342574579</v>
      </c>
      <c r="AY499" s="42">
        <v>52.549375152478859</v>
      </c>
      <c r="AZ499" s="42">
        <v>2.8397436884320868</v>
      </c>
      <c r="BA499" s="42">
        <v>0.38020079468030032</v>
      </c>
      <c r="BB499" s="42">
        <v>70.02376213828984</v>
      </c>
      <c r="BC499" s="42">
        <v>135.95608008630137</v>
      </c>
      <c r="BD499" s="42">
        <v>2.0286672458492552E-2</v>
      </c>
      <c r="BE499" s="43">
        <v>0.18422336820965723</v>
      </c>
      <c r="BF499" s="43">
        <v>33.929474888854102</v>
      </c>
      <c r="BG499" s="43">
        <v>65.876471991966852</v>
      </c>
      <c r="BH499" s="43">
        <v>9.8297509693848848E-3</v>
      </c>
      <c r="BI499" s="42">
        <v>0.13036364775498174</v>
      </c>
      <c r="BJ499" s="42">
        <v>10.445565577786592</v>
      </c>
      <c r="BK499" s="42">
        <v>127.03718924526893</v>
      </c>
      <c r="BL499" s="42">
        <v>68.767211220919478</v>
      </c>
      <c r="BM499" s="43">
        <v>6.316670195735502E-2</v>
      </c>
      <c r="BN499" s="43">
        <v>5.0613183889128965</v>
      </c>
      <c r="BO499" s="43">
        <v>61.554892094137166</v>
      </c>
      <c r="BP499" s="43">
        <v>33.320622814992575</v>
      </c>
      <c r="BQ499" s="42">
        <v>4.3267685180502697</v>
      </c>
      <c r="BR499" s="43">
        <v>78.207827248309982</v>
      </c>
      <c r="BS499" s="43">
        <v>14.945982945773324</v>
      </c>
      <c r="BT499" s="43">
        <v>6.8461898059167021</v>
      </c>
      <c r="BU499" s="43">
        <v>0.90737170920441379</v>
      </c>
      <c r="BV499" s="43">
        <v>2.9411386728212032</v>
      </c>
      <c r="BW499" s="43">
        <v>0.28338249171545515</v>
      </c>
      <c r="BX499" s="43">
        <v>1.2826717322002188</v>
      </c>
      <c r="BY499" s="42">
        <v>8.2406582423586699E-2</v>
      </c>
      <c r="BZ499" s="42">
        <v>2.8267436242140176E-2</v>
      </c>
      <c r="CA499" s="42">
        <v>0.1292770964980538</v>
      </c>
      <c r="CB499" s="42">
        <v>1.3618689013281355</v>
      </c>
      <c r="CC499" s="43">
        <v>7.7273084013423459</v>
      </c>
      <c r="CD499" s="43">
        <v>5.6509845886977672</v>
      </c>
      <c r="CE499" s="43">
        <v>0.55010654717793905</v>
      </c>
      <c r="CF499" s="43">
        <v>0.18869975299795308</v>
      </c>
      <c r="CG499" s="43">
        <v>0.86299146369378488</v>
      </c>
      <c r="CH499" s="43">
        <v>9.0911790901330125</v>
      </c>
      <c r="CI499" s="43">
        <v>51.583779094142209</v>
      </c>
      <c r="CJ499" s="43">
        <v>37.723244051855119</v>
      </c>
    </row>
    <row r="500" spans="1:88" ht="15" customHeight="1" x14ac:dyDescent="0.3">
      <c r="A500" s="62" t="s">
        <v>739</v>
      </c>
      <c r="B500" s="62" t="s">
        <v>740</v>
      </c>
      <c r="C500" s="1" t="s">
        <v>2</v>
      </c>
      <c r="D500" s="17" t="s">
        <v>429</v>
      </c>
      <c r="E500" s="17" t="s">
        <v>430</v>
      </c>
      <c r="F500" s="28">
        <v>1</v>
      </c>
      <c r="G500" s="1" t="s">
        <v>104</v>
      </c>
      <c r="H500" s="42">
        <v>2.9401080162492575E-2</v>
      </c>
      <c r="I500" s="42">
        <v>0</v>
      </c>
      <c r="J500" s="42">
        <v>9.0329402721194274</v>
      </c>
      <c r="K500" s="42">
        <v>3.0466798235853708E-2</v>
      </c>
      <c r="L500" s="43">
        <v>17.337162113126745</v>
      </c>
      <c r="M500" s="42">
        <v>203.72925396225997</v>
      </c>
      <c r="N500" s="42">
        <v>1058.0297605354472</v>
      </c>
      <c r="O500" s="42">
        <v>11.306796875640597</v>
      </c>
      <c r="P500" s="42">
        <v>7.1497756519335584E-2</v>
      </c>
      <c r="Q500" s="42">
        <v>476.226741500137</v>
      </c>
      <c r="R500" s="42">
        <v>1082.7166274715619</v>
      </c>
      <c r="S500" s="42">
        <v>414.41378664825862</v>
      </c>
      <c r="T500" s="42">
        <v>1.1855500821018062E-2</v>
      </c>
      <c r="U500" s="42">
        <v>8.9876400927072435</v>
      </c>
      <c r="V500" s="42">
        <v>0.27945518620821025</v>
      </c>
      <c r="W500" s="42">
        <v>0</v>
      </c>
      <c r="X500" s="42">
        <v>2.401168365241134</v>
      </c>
      <c r="Y500" s="42">
        <v>2.0064895069371684</v>
      </c>
      <c r="Z500" s="42">
        <v>130.05413411691629</v>
      </c>
      <c r="AA500" s="42">
        <v>1.7533433670178458</v>
      </c>
      <c r="AB500" s="42">
        <v>4.1043359850928116</v>
      </c>
      <c r="AC500" s="42">
        <v>1.7451205236627727</v>
      </c>
      <c r="AD500" s="42">
        <v>3.4697914427004948</v>
      </c>
      <c r="AE500" s="42">
        <v>0</v>
      </c>
      <c r="AF500" s="42">
        <v>8.1347897663593977E-3</v>
      </c>
      <c r="AG500" s="42">
        <v>3.5201736261272085E-2</v>
      </c>
      <c r="AH500" s="42">
        <v>4.0479393910271819E-2</v>
      </c>
      <c r="AI500" s="42">
        <v>2.124021604135979E-2</v>
      </c>
      <c r="AJ500" s="42">
        <v>2.635242468879069E-2</v>
      </c>
      <c r="AK500" s="42">
        <v>3.1071830863876607E-2</v>
      </c>
      <c r="AL500" s="42">
        <v>0.17328819322312114</v>
      </c>
      <c r="AM500" s="42">
        <v>0.49527201313166846</v>
      </c>
      <c r="AN500" s="42">
        <v>0.19273068355024034</v>
      </c>
      <c r="AO500" s="42">
        <v>0.26864814163442374</v>
      </c>
      <c r="AP500" s="42">
        <v>1.9255774416695977</v>
      </c>
      <c r="AQ500" s="42">
        <v>0.34552409426661979</v>
      </c>
      <c r="AR500" s="42">
        <v>3431.3012900597823</v>
      </c>
      <c r="AS500" s="42">
        <v>3272.9362905142907</v>
      </c>
      <c r="AT500" s="42">
        <v>13.674753151093755</v>
      </c>
      <c r="AU500" s="42">
        <v>141.12672543539017</v>
      </c>
      <c r="AV500" s="42">
        <v>3.5635209590076018</v>
      </c>
      <c r="AW500" s="42">
        <v>95.384695596266553</v>
      </c>
      <c r="AX500" s="42">
        <v>0.39852965377037775</v>
      </c>
      <c r="AY500" s="42">
        <v>4.1129214110175489</v>
      </c>
      <c r="AZ500" s="42">
        <v>0.10385333894551463</v>
      </c>
      <c r="BA500" s="42">
        <v>9.0623413522819192</v>
      </c>
      <c r="BB500" s="42">
        <v>1290.4334402847105</v>
      </c>
      <c r="BC500" s="42">
        <v>1973.4286533764769</v>
      </c>
      <c r="BD500" s="42">
        <v>1.1855500821018062E-2</v>
      </c>
      <c r="BE500" s="43">
        <v>0.27688719082453983</v>
      </c>
      <c r="BF500" s="43">
        <v>39.427392583982716</v>
      </c>
      <c r="BG500" s="43">
        <v>60.295357996913019</v>
      </c>
      <c r="BH500" s="43">
        <v>3.6222827970645144E-4</v>
      </c>
      <c r="BI500" s="42">
        <v>0.14322113573869993</v>
      </c>
      <c r="BJ500" s="42">
        <v>493.56390361326373</v>
      </c>
      <c r="BK500" s="42">
        <v>1295.4788217059413</v>
      </c>
      <c r="BL500" s="42">
        <v>1483.7503440593464</v>
      </c>
      <c r="BM500" s="43">
        <v>4.3759218947764782E-3</v>
      </c>
      <c r="BN500" s="43">
        <v>15.080156159584392</v>
      </c>
      <c r="BO500" s="43">
        <v>39.581547170977075</v>
      </c>
      <c r="BP500" s="43">
        <v>45.333920747543729</v>
      </c>
      <c r="BQ500" s="42">
        <v>2.6806235514493442</v>
      </c>
      <c r="BR500" s="43">
        <v>65.724331499090937</v>
      </c>
      <c r="BS500" s="43">
        <v>19.602719857761663</v>
      </c>
      <c r="BT500" s="43">
        <v>14.672948643147407</v>
      </c>
      <c r="BU500" s="43">
        <v>1.2423893218018094</v>
      </c>
      <c r="BV500" s="43">
        <v>2.9082627492634878</v>
      </c>
      <c r="BW500" s="43">
        <v>1.236562754700713</v>
      </c>
      <c r="BX500" s="43">
        <v>2.4586352669884732</v>
      </c>
      <c r="BY500" s="42">
        <v>8.1347897663593977E-3</v>
      </c>
      <c r="BZ500" s="42">
        <v>7.5681130171543903E-2</v>
      </c>
      <c r="CA500" s="42">
        <v>4.759264073015048E-2</v>
      </c>
      <c r="CB500" s="42">
        <v>3.1071830863876607E-2</v>
      </c>
      <c r="CC500" s="43">
        <v>0.86129088990503</v>
      </c>
      <c r="CD500" s="43">
        <v>2.539749677570641</v>
      </c>
      <c r="CE500" s="43">
        <v>0.22827955440522624</v>
      </c>
      <c r="CF500" s="43">
        <v>2.123773959579017</v>
      </c>
      <c r="CG500" s="43">
        <v>1.3355510260112085</v>
      </c>
      <c r="CH500" s="43">
        <v>0.8719418581034456</v>
      </c>
      <c r="CI500" s="43">
        <v>24.169659721740185</v>
      </c>
      <c r="CJ500" s="43">
        <v>71.270793880160895</v>
      </c>
    </row>
    <row r="501" spans="1:88" ht="15" customHeight="1" x14ac:dyDescent="0.3">
      <c r="A501" s="62" t="s">
        <v>739</v>
      </c>
      <c r="B501" s="62" t="s">
        <v>740</v>
      </c>
      <c r="C501" s="1" t="s">
        <v>2</v>
      </c>
      <c r="D501" s="17" t="s">
        <v>429</v>
      </c>
      <c r="E501" s="17" t="s">
        <v>430</v>
      </c>
      <c r="F501" s="28">
        <v>2</v>
      </c>
      <c r="G501" s="1" t="s">
        <v>104</v>
      </c>
      <c r="H501" s="42">
        <v>1.3980716071410437E-2</v>
      </c>
      <c r="I501" s="42">
        <v>0.76295758501144828</v>
      </c>
      <c r="J501" s="42">
        <v>9.2979245828275001</v>
      </c>
      <c r="K501" s="42">
        <v>3.3371102760498761E-2</v>
      </c>
      <c r="L501" s="43">
        <v>17.039252733998683</v>
      </c>
      <c r="M501" s="42">
        <v>213.70157389493451</v>
      </c>
      <c r="N501" s="42">
        <v>1075.686227962713</v>
      </c>
      <c r="O501" s="42">
        <v>11.899850423941947</v>
      </c>
      <c r="P501" s="42">
        <v>2.947390943860494E-2</v>
      </c>
      <c r="Q501" s="42">
        <v>531.19269887351413</v>
      </c>
      <c r="R501" s="42">
        <v>826.71926247190265</v>
      </c>
      <c r="S501" s="42">
        <v>249.54302395349481</v>
      </c>
      <c r="T501" s="42">
        <v>0</v>
      </c>
      <c r="U501" s="42">
        <v>17.553131523845362</v>
      </c>
      <c r="V501" s="42">
        <v>0.37423392391781268</v>
      </c>
      <c r="W501" s="42">
        <v>2.2759388481963152E-2</v>
      </c>
      <c r="X501" s="42">
        <v>5.1562131600355388</v>
      </c>
      <c r="Y501" s="42">
        <v>2.4841460310818047</v>
      </c>
      <c r="Z501" s="42">
        <v>145.24310066699329</v>
      </c>
      <c r="AA501" s="42">
        <v>1.2724826789702663</v>
      </c>
      <c r="AB501" s="42">
        <v>2.3227345197519074</v>
      </c>
      <c r="AC501" s="42">
        <v>0.41378726943967631</v>
      </c>
      <c r="AD501" s="42">
        <v>2.9373035706522956</v>
      </c>
      <c r="AE501" s="42">
        <v>5.1953929259846389E-3</v>
      </c>
      <c r="AF501" s="42">
        <v>6.123706788901691E-3</v>
      </c>
      <c r="AG501" s="42">
        <v>0</v>
      </c>
      <c r="AH501" s="42">
        <v>1.3967904741423789</v>
      </c>
      <c r="AI501" s="42">
        <v>0</v>
      </c>
      <c r="AJ501" s="42">
        <v>1.4105093600719315E-2</v>
      </c>
      <c r="AK501" s="42">
        <v>0</v>
      </c>
      <c r="AL501" s="42">
        <v>0.11033715251148926</v>
      </c>
      <c r="AM501" s="42">
        <v>0.54473455078046151</v>
      </c>
      <c r="AN501" s="42">
        <v>0.34210571838798776</v>
      </c>
      <c r="AO501" s="42">
        <v>0.40025544477952751</v>
      </c>
      <c r="AP501" s="42">
        <v>2.3775479607664498</v>
      </c>
      <c r="AQ501" s="42">
        <v>0.79682049093834162</v>
      </c>
      <c r="AR501" s="42">
        <v>3119.6935069294018</v>
      </c>
      <c r="AS501" s="42">
        <v>2935.9195982106094</v>
      </c>
      <c r="AT501" s="42">
        <v>25.590484027362479</v>
      </c>
      <c r="AU501" s="42">
        <v>152.18940870580744</v>
      </c>
      <c r="AV501" s="42">
        <v>5.9940159856222426</v>
      </c>
      <c r="AW501" s="42">
        <v>94.10923193863124</v>
      </c>
      <c r="AX501" s="42">
        <v>0.82028840238701006</v>
      </c>
      <c r="AY501" s="42">
        <v>4.8783448876553841</v>
      </c>
      <c r="AZ501" s="42">
        <v>0.19213477132636436</v>
      </c>
      <c r="BA501" s="42">
        <v>10.07486288391036</v>
      </c>
      <c r="BB501" s="42">
        <v>1318.3602761183486</v>
      </c>
      <c r="BC501" s="42">
        <v>1607.4844592083502</v>
      </c>
      <c r="BD501" s="42">
        <v>0</v>
      </c>
      <c r="BE501" s="43">
        <v>0.34315867812084527</v>
      </c>
      <c r="BF501" s="43">
        <v>44.904508860592294</v>
      </c>
      <c r="BG501" s="43">
        <v>54.752332461286855</v>
      </c>
      <c r="BH501" s="43">
        <v>0</v>
      </c>
      <c r="BI501" s="42">
        <v>7.6825728270514135E-2</v>
      </c>
      <c r="BJ501" s="42">
        <v>548.99490919252423</v>
      </c>
      <c r="BK501" s="42">
        <v>1049.7187609496646</v>
      </c>
      <c r="BL501" s="42">
        <v>1337.1291023401498</v>
      </c>
      <c r="BM501" s="43">
        <v>2.6167517774443841E-3</v>
      </c>
      <c r="BN501" s="43">
        <v>18.699248764411902</v>
      </c>
      <c r="BO501" s="43">
        <v>35.754342918295492</v>
      </c>
      <c r="BP501" s="43">
        <v>45.54379156551515</v>
      </c>
      <c r="BQ501" s="42">
        <v>5.5532064724353143</v>
      </c>
      <c r="BR501" s="43">
        <v>68.592417029223739</v>
      </c>
      <c r="BS501" s="43">
        <v>21.700279160400328</v>
      </c>
      <c r="BT501" s="43">
        <v>9.7073038103759419</v>
      </c>
      <c r="BU501" s="43">
        <v>0.83611776259020931</v>
      </c>
      <c r="BV501" s="43">
        <v>1.5262129865041478</v>
      </c>
      <c r="BW501" s="43">
        <v>0.27188966233488393</v>
      </c>
      <c r="BX501" s="43">
        <v>1.9300315282322338</v>
      </c>
      <c r="BY501" s="42">
        <v>1.131909971488633E-2</v>
      </c>
      <c r="BZ501" s="42">
        <v>1.3967904741423789</v>
      </c>
      <c r="CA501" s="42">
        <v>1.4105093600719315E-2</v>
      </c>
      <c r="CB501" s="42">
        <v>0</v>
      </c>
      <c r="CC501" s="43">
        <v>0.9971774216799385</v>
      </c>
      <c r="CD501" s="43">
        <v>3.5746238964843187</v>
      </c>
      <c r="CE501" s="43">
        <v>0.18883999879275074</v>
      </c>
      <c r="CF501" s="43">
        <v>23.303082232226931</v>
      </c>
      <c r="CG501" s="43">
        <v>0.23531958597629696</v>
      </c>
      <c r="CH501" s="43">
        <v>0</v>
      </c>
      <c r="CI501" s="43">
        <v>16.636215586876197</v>
      </c>
      <c r="CJ501" s="43">
        <v>59.636542596127811</v>
      </c>
    </row>
    <row r="502" spans="1:88" ht="15" customHeight="1" x14ac:dyDescent="0.3">
      <c r="A502" s="62" t="s">
        <v>739</v>
      </c>
      <c r="B502" s="62" t="s">
        <v>740</v>
      </c>
      <c r="C502" s="1" t="s">
        <v>2</v>
      </c>
      <c r="D502" s="17" t="s">
        <v>429</v>
      </c>
      <c r="E502" s="17" t="s">
        <v>430</v>
      </c>
      <c r="F502" s="28">
        <v>3</v>
      </c>
      <c r="G502" s="1" t="s">
        <v>104</v>
      </c>
      <c r="H502" s="42">
        <v>8.0464070458895365E-2</v>
      </c>
      <c r="I502" s="42">
        <v>0.76671431035757409</v>
      </c>
      <c r="J502" s="42">
        <v>9.6246781381688393</v>
      </c>
      <c r="K502" s="42">
        <v>5.1565807215862167E-2</v>
      </c>
      <c r="L502" s="43">
        <v>29.725990282318516</v>
      </c>
      <c r="M502" s="42">
        <v>136.82308106042379</v>
      </c>
      <c r="N502" s="42">
        <v>1670.3561921108935</v>
      </c>
      <c r="O502" s="42">
        <v>20.60070579628994</v>
      </c>
      <c r="P502" s="42">
        <v>0</v>
      </c>
      <c r="Q502" s="42">
        <v>428.37318121614391</v>
      </c>
      <c r="R502" s="42">
        <v>552.02062195712756</v>
      </c>
      <c r="S502" s="42">
        <v>250.55568085491737</v>
      </c>
      <c r="T502" s="42">
        <v>0</v>
      </c>
      <c r="U502" s="42">
        <v>208.94766293531714</v>
      </c>
      <c r="V502" s="42">
        <v>0.15487690556995407</v>
      </c>
      <c r="W502" s="42">
        <v>0.43297669953529416</v>
      </c>
      <c r="X502" s="42">
        <v>5.1933016176979265</v>
      </c>
      <c r="Y502" s="42">
        <v>2.4028290914924231</v>
      </c>
      <c r="Z502" s="42">
        <v>130.90414907942829</v>
      </c>
      <c r="AA502" s="42">
        <v>11.287866785863823</v>
      </c>
      <c r="AB502" s="42">
        <v>22.795423168758273</v>
      </c>
      <c r="AC502" s="42">
        <v>0.13602055019294099</v>
      </c>
      <c r="AD502" s="42">
        <v>1.222567680219685</v>
      </c>
      <c r="AE502" s="42">
        <v>1.6571462560295462</v>
      </c>
      <c r="AF502" s="42">
        <v>6.4559592281164626</v>
      </c>
      <c r="AG502" s="42">
        <v>0</v>
      </c>
      <c r="AH502" s="42">
        <v>382.175513202785</v>
      </c>
      <c r="AI502" s="42">
        <v>0</v>
      </c>
      <c r="AJ502" s="42">
        <v>1.7408586777575603</v>
      </c>
      <c r="AK502" s="42">
        <v>0</v>
      </c>
      <c r="AL502" s="42">
        <v>1.076050132365737</v>
      </c>
      <c r="AM502" s="42">
        <v>1.3230325638225005</v>
      </c>
      <c r="AN502" s="42">
        <v>1.7184665244274955</v>
      </c>
      <c r="AO502" s="42">
        <v>0.85813841013014425</v>
      </c>
      <c r="AP502" s="42">
        <v>2.9103482468482147</v>
      </c>
      <c r="AQ502" s="42">
        <v>2.4285728335524004</v>
      </c>
      <c r="AR502" s="42">
        <v>3884.8006361942266</v>
      </c>
      <c r="AS502" s="42">
        <v>3098.9788756043154</v>
      </c>
      <c r="AT502" s="42">
        <v>217.13164724961274</v>
      </c>
      <c r="AU502" s="42">
        <v>166.34602726446303</v>
      </c>
      <c r="AV502" s="42">
        <v>402.34408607583504</v>
      </c>
      <c r="AW502" s="42">
        <v>79.771889623665544</v>
      </c>
      <c r="AX502" s="42">
        <v>5.5892610093455746</v>
      </c>
      <c r="AY502" s="42">
        <v>4.2819707584125899</v>
      </c>
      <c r="AZ502" s="42">
        <v>10.356878608576277</v>
      </c>
      <c r="BA502" s="42">
        <v>10.471856518985309</v>
      </c>
      <c r="BB502" s="42">
        <v>1857.5575350571416</v>
      </c>
      <c r="BC502" s="42">
        <v>1230.9494840281889</v>
      </c>
      <c r="BD502" s="42">
        <v>0</v>
      </c>
      <c r="BE502" s="43">
        <v>0.33791313007718549</v>
      </c>
      <c r="BF502" s="43">
        <v>59.940955057168935</v>
      </c>
      <c r="BG502" s="43">
        <v>39.721131812753903</v>
      </c>
      <c r="BH502" s="43">
        <v>0</v>
      </c>
      <c r="BI502" s="42">
        <v>0.13202987767475755</v>
      </c>
      <c r="BJ502" s="42">
        <v>458.86588580882</v>
      </c>
      <c r="BK502" s="42">
        <v>698.46838115572018</v>
      </c>
      <c r="BL502" s="42">
        <v>1941.5125787621009</v>
      </c>
      <c r="BM502" s="43">
        <v>4.2604316768377806E-3</v>
      </c>
      <c r="BN502" s="43">
        <v>14.807002700827995</v>
      </c>
      <c r="BO502" s="43">
        <v>22.538662223682163</v>
      </c>
      <c r="BP502" s="43">
        <v>62.650074643813014</v>
      </c>
      <c r="BQ502" s="42">
        <v>5.7811552228031751</v>
      </c>
      <c r="BR502" s="43">
        <v>96.230865275531499</v>
      </c>
      <c r="BS502" s="43">
        <v>2.6625115666152555</v>
      </c>
      <c r="BT502" s="43">
        <v>1.1066231578532404</v>
      </c>
      <c r="BU502" s="43">
        <v>6.7857747921553653</v>
      </c>
      <c r="BV502" s="43">
        <v>13.70361741943934</v>
      </c>
      <c r="BW502" s="43">
        <v>8.1769641529635395E-2</v>
      </c>
      <c r="BX502" s="43">
        <v>0.73495454043876984</v>
      </c>
      <c r="BY502" s="42">
        <v>8.1131054841460095</v>
      </c>
      <c r="BZ502" s="42">
        <v>382.175513202785</v>
      </c>
      <c r="CA502" s="42">
        <v>1.7408586777575603</v>
      </c>
      <c r="CB502" s="42">
        <v>0</v>
      </c>
      <c r="CC502" s="43">
        <v>4.1175492206157331</v>
      </c>
      <c r="CD502" s="43">
        <v>6.1970594905307594</v>
      </c>
      <c r="CE502" s="43">
        <v>2.0164594845360364</v>
      </c>
      <c r="CF502" s="43">
        <v>94.987232676945922</v>
      </c>
      <c r="CG502" s="43">
        <v>0.43267907694048674</v>
      </c>
      <c r="CH502" s="43">
        <v>0</v>
      </c>
      <c r="CI502" s="43">
        <v>1.0233900194172718</v>
      </c>
      <c r="CJ502" s="43">
        <v>1.540238742160291</v>
      </c>
    </row>
    <row r="503" spans="1:88" ht="15" customHeight="1" x14ac:dyDescent="0.3">
      <c r="A503" s="62" t="s">
        <v>739</v>
      </c>
      <c r="B503" s="62" t="s">
        <v>740</v>
      </c>
      <c r="C503" s="1" t="s">
        <v>2</v>
      </c>
      <c r="D503" s="17" t="s">
        <v>431</v>
      </c>
      <c r="E503" s="17" t="s">
        <v>432</v>
      </c>
      <c r="F503" s="28">
        <v>1</v>
      </c>
      <c r="G503" s="1" t="s">
        <v>104</v>
      </c>
      <c r="H503" s="42">
        <v>0.34017564165529807</v>
      </c>
      <c r="I503" s="42">
        <v>5.1182053058145167E-2</v>
      </c>
      <c r="J503" s="42">
        <v>6.5027593497427096</v>
      </c>
      <c r="K503" s="42">
        <v>1.9718427255984227E-2</v>
      </c>
      <c r="L503" s="43">
        <v>10.668786565940998</v>
      </c>
      <c r="M503" s="42">
        <v>417.56364215924941</v>
      </c>
      <c r="N503" s="42">
        <v>890.1564109413107</v>
      </c>
      <c r="O503" s="42">
        <v>7.4036309365806527</v>
      </c>
      <c r="P503" s="42">
        <v>2.6632955906497446E-2</v>
      </c>
      <c r="Q503" s="42">
        <v>333.79516216938367</v>
      </c>
      <c r="R503" s="42">
        <v>963.25201428406569</v>
      </c>
      <c r="S503" s="42">
        <v>193.01528206478542</v>
      </c>
      <c r="T503" s="42">
        <v>0.82393231357464924</v>
      </c>
      <c r="U503" s="42">
        <v>105.49521856122173</v>
      </c>
      <c r="V503" s="42">
        <v>0.23990806631808892</v>
      </c>
      <c r="W503" s="42">
        <v>8.543391599572224E-2</v>
      </c>
      <c r="X503" s="42">
        <v>3.0978722031228041</v>
      </c>
      <c r="Y503" s="42">
        <v>1.9474663788361419</v>
      </c>
      <c r="Z503" s="42">
        <v>144.83266881767574</v>
      </c>
      <c r="AA503" s="42">
        <v>8.5745047765053979</v>
      </c>
      <c r="AB503" s="42">
        <v>13.688663033716496</v>
      </c>
      <c r="AC503" s="42">
        <v>0.44584296606733026</v>
      </c>
      <c r="AD503" s="42">
        <v>1.5333281507415191</v>
      </c>
      <c r="AE503" s="42">
        <v>0.54953966077476535</v>
      </c>
      <c r="AF503" s="42">
        <v>1.7018955767221471</v>
      </c>
      <c r="AG503" s="42">
        <v>0</v>
      </c>
      <c r="AH503" s="42">
        <v>13.542684533063746</v>
      </c>
      <c r="AI503" s="42">
        <v>2.6841000517345468E-3</v>
      </c>
      <c r="AJ503" s="42">
        <v>5.4523075498851714E-2</v>
      </c>
      <c r="AK503" s="42">
        <v>1.1975432722933421E-2</v>
      </c>
      <c r="AL503" s="42">
        <v>0.94801965167317637</v>
      </c>
      <c r="AM503" s="42">
        <v>3.5048653702275772</v>
      </c>
      <c r="AN503" s="42">
        <v>0.48363830930532853</v>
      </c>
      <c r="AO503" s="42">
        <v>2.2127151550009683</v>
      </c>
      <c r="AP503" s="42">
        <v>8.4688061768948462</v>
      </c>
      <c r="AQ503" s="42">
        <v>0.62437485749901744</v>
      </c>
      <c r="AR503" s="42">
        <v>3135.6659586321452</v>
      </c>
      <c r="AS503" s="42">
        <v>2823.6193298625099</v>
      </c>
      <c r="AT503" s="42">
        <v>110.86589912549449</v>
      </c>
      <c r="AU503" s="42">
        <v>169.07500774470645</v>
      </c>
      <c r="AV503" s="42">
        <v>32.105721899435096</v>
      </c>
      <c r="AW503" s="42">
        <v>90.048473501757883</v>
      </c>
      <c r="AX503" s="42">
        <v>3.5356412509531765</v>
      </c>
      <c r="AY503" s="42">
        <v>5.3919967871342118</v>
      </c>
      <c r="AZ503" s="42">
        <v>1.023888460154742</v>
      </c>
      <c r="BA503" s="42">
        <v>6.894117044456153</v>
      </c>
      <c r="BB503" s="42">
        <v>1325.8121890303378</v>
      </c>
      <c r="BC503" s="42">
        <v>1490.0890914741412</v>
      </c>
      <c r="BD503" s="42">
        <v>0.82393231357464924</v>
      </c>
      <c r="BE503" s="43">
        <v>0.24415886984283564</v>
      </c>
      <c r="BF503" s="43">
        <v>46.954353053493776</v>
      </c>
      <c r="BG503" s="43">
        <v>52.772308069823914</v>
      </c>
      <c r="BH503" s="43">
        <v>2.9180006839476087E-2</v>
      </c>
      <c r="BI503" s="42">
        <v>1.2104593383924289</v>
      </c>
      <c r="BJ503" s="42">
        <v>344.51513078838281</v>
      </c>
      <c r="BK503" s="42">
        <v>1387.3184157930577</v>
      </c>
      <c r="BL503" s="42">
        <v>1090.5753239426767</v>
      </c>
      <c r="BM503" s="43">
        <v>4.2869069693306346E-2</v>
      </c>
      <c r="BN503" s="43">
        <v>12.201188989776403</v>
      </c>
      <c r="BO503" s="43">
        <v>49.132629215306096</v>
      </c>
      <c r="BP503" s="43">
        <v>38.623312725224189</v>
      </c>
      <c r="BQ503" s="42">
        <v>3.4232141854366152</v>
      </c>
      <c r="BR503" s="43">
        <v>95.15569656076714</v>
      </c>
      <c r="BS503" s="43">
        <v>3.0877070518877163</v>
      </c>
      <c r="BT503" s="43">
        <v>1.7565963873451387</v>
      </c>
      <c r="BU503" s="43">
        <v>5.0714206025366018</v>
      </c>
      <c r="BV503" s="43">
        <v>8.0962072492615764</v>
      </c>
      <c r="BW503" s="43">
        <v>0.26369536930054588</v>
      </c>
      <c r="BX503" s="43">
        <v>0.90689225521536365</v>
      </c>
      <c r="BY503" s="42">
        <v>2.2514352374969127</v>
      </c>
      <c r="BZ503" s="42">
        <v>13.542684533063746</v>
      </c>
      <c r="CA503" s="42">
        <v>5.7207175550586263E-2</v>
      </c>
      <c r="CB503" s="42">
        <v>1.1975432722933421E-2</v>
      </c>
      <c r="CC503" s="43">
        <v>4.9365233312060823</v>
      </c>
      <c r="CD503" s="43">
        <v>11.305896189394831</v>
      </c>
      <c r="CE503" s="43">
        <v>7.0125669329258313</v>
      </c>
      <c r="CF503" s="43">
        <v>42.18152943417239</v>
      </c>
      <c r="CG503" s="43">
        <v>0.1781837384930218</v>
      </c>
      <c r="CH503" s="43">
        <v>3.7299995186042309E-2</v>
      </c>
      <c r="CI503" s="43">
        <v>15.375836577258028</v>
      </c>
      <c r="CJ503" s="43">
        <v>35.214583321964675</v>
      </c>
    </row>
    <row r="504" spans="1:88" ht="15" customHeight="1" x14ac:dyDescent="0.3">
      <c r="A504" s="62" t="s">
        <v>739</v>
      </c>
      <c r="B504" s="62" t="s">
        <v>740</v>
      </c>
      <c r="C504" s="1" t="s">
        <v>2</v>
      </c>
      <c r="D504" s="17" t="s">
        <v>431</v>
      </c>
      <c r="E504" s="17" t="s">
        <v>432</v>
      </c>
      <c r="F504" s="28">
        <v>2</v>
      </c>
      <c r="G504" s="1" t="s">
        <v>104</v>
      </c>
      <c r="H504" s="42">
        <v>0</v>
      </c>
      <c r="I504" s="42">
        <v>2.234132339371658E-2</v>
      </c>
      <c r="J504" s="42">
        <v>3.9746220563822368</v>
      </c>
      <c r="K504" s="42">
        <v>1.7544318506082179E-2</v>
      </c>
      <c r="L504" s="43">
        <v>4.9292188853561774</v>
      </c>
      <c r="M504" s="42">
        <v>207.44522549257778</v>
      </c>
      <c r="N504" s="42">
        <v>573.84356623561007</v>
      </c>
      <c r="O504" s="42">
        <v>3.3779782693630649</v>
      </c>
      <c r="P504" s="42">
        <v>2.9999100367390508E-2</v>
      </c>
      <c r="Q504" s="42">
        <v>146.1312782806805</v>
      </c>
      <c r="R504" s="42">
        <v>620.73077409317614</v>
      </c>
      <c r="S504" s="42">
        <v>144.10960522042106</v>
      </c>
      <c r="T504" s="42">
        <v>0.62651990826461157</v>
      </c>
      <c r="U504" s="42">
        <v>126.49354492383463</v>
      </c>
      <c r="V504" s="42">
        <v>0.21986375031556407</v>
      </c>
      <c r="W504" s="42">
        <v>0.15773732187778097</v>
      </c>
      <c r="X504" s="42">
        <v>2.6134866905185303</v>
      </c>
      <c r="Y504" s="42">
        <v>3.1127452113639427</v>
      </c>
      <c r="Z504" s="42">
        <v>107.01010349817476</v>
      </c>
      <c r="AA504" s="42">
        <v>6.1635305024241118</v>
      </c>
      <c r="AB504" s="42">
        <v>5.9790229659116827</v>
      </c>
      <c r="AC504" s="42">
        <v>0.42705086911051598</v>
      </c>
      <c r="AD504" s="42">
        <v>1.6979239365071415</v>
      </c>
      <c r="AE504" s="42">
        <v>3.6011507647252153E-2</v>
      </c>
      <c r="AF504" s="42">
        <v>3.6011507647252153E-2</v>
      </c>
      <c r="AG504" s="42">
        <v>4.8187579415230219E-2</v>
      </c>
      <c r="AH504" s="42">
        <v>8.7472411201507064E-3</v>
      </c>
      <c r="AI504" s="42">
        <v>2.1608622586310411E-2</v>
      </c>
      <c r="AJ504" s="42">
        <v>0.25211929103752512</v>
      </c>
      <c r="AK504" s="42">
        <v>0</v>
      </c>
      <c r="AL504" s="42">
        <v>1.1393794102815407</v>
      </c>
      <c r="AM504" s="42">
        <v>4.5682064731749019</v>
      </c>
      <c r="AN504" s="42">
        <v>5.7332208672410632</v>
      </c>
      <c r="AO504" s="42">
        <v>0.83419561131809583</v>
      </c>
      <c r="AP504" s="42">
        <v>2.9719591752638341</v>
      </c>
      <c r="AQ504" s="42">
        <v>1.6542049000155952</v>
      </c>
      <c r="AR504" s="42">
        <v>1976.4175350408864</v>
      </c>
      <c r="AS504" s="42">
        <v>1705.2386731840988</v>
      </c>
      <c r="AT504" s="42">
        <v>132.59737789791046</v>
      </c>
      <c r="AU504" s="42">
        <v>121.2776317721282</v>
      </c>
      <c r="AV504" s="42">
        <v>17.303852186748752</v>
      </c>
      <c r="AW504" s="42">
        <v>86.279272620844367</v>
      </c>
      <c r="AX504" s="42">
        <v>6.7089759904992654</v>
      </c>
      <c r="AY504" s="42">
        <v>6.1362353663604452</v>
      </c>
      <c r="AZ504" s="42">
        <v>0.87551602229590542</v>
      </c>
      <c r="BA504" s="42">
        <v>3.9969633797759534</v>
      </c>
      <c r="BB504" s="42">
        <v>789.61353320141313</v>
      </c>
      <c r="BC504" s="42">
        <v>911.00165669464502</v>
      </c>
      <c r="BD504" s="42">
        <v>0.62651990826461157</v>
      </c>
      <c r="BE504" s="43">
        <v>0.23439319331836656</v>
      </c>
      <c r="BF504" s="43">
        <v>46.305162181608921</v>
      </c>
      <c r="BG504" s="43">
        <v>53.42370373254446</v>
      </c>
      <c r="BH504" s="43">
        <v>3.6740892528243287E-2</v>
      </c>
      <c r="BI504" s="42">
        <v>0.67406332713808426</v>
      </c>
      <c r="BJ504" s="42">
        <v>151.0828384894304</v>
      </c>
      <c r="BK504" s="42">
        <v>832.15062164213612</v>
      </c>
      <c r="BL504" s="42">
        <v>721.3311497253942</v>
      </c>
      <c r="BM504" s="43">
        <v>3.9528972556049452E-2</v>
      </c>
      <c r="BN504" s="43">
        <v>8.8599232978525926</v>
      </c>
      <c r="BO504" s="43">
        <v>48.79965688839949</v>
      </c>
      <c r="BP504" s="43">
        <v>42.300890841191865</v>
      </c>
      <c r="BQ504" s="42">
        <v>2.9910877627118753</v>
      </c>
      <c r="BR504" s="43">
        <v>95.39671668411475</v>
      </c>
      <c r="BS504" s="43">
        <v>2.2557669013747597</v>
      </c>
      <c r="BT504" s="43">
        <v>2.3475164145104821</v>
      </c>
      <c r="BU504" s="43">
        <v>5.0821659463180602</v>
      </c>
      <c r="BV504" s="43">
        <v>4.9300294527071813</v>
      </c>
      <c r="BW504" s="43">
        <v>0.35212665589720071</v>
      </c>
      <c r="BX504" s="43">
        <v>1.4000305841207521</v>
      </c>
      <c r="BY504" s="42">
        <v>7.2023015294504306E-2</v>
      </c>
      <c r="BZ504" s="42">
        <v>5.6934820535380924E-2</v>
      </c>
      <c r="CA504" s="42">
        <v>0.27372791362383553</v>
      </c>
      <c r="CB504" s="42">
        <v>0</v>
      </c>
      <c r="CC504" s="43">
        <v>11.440806750697504</v>
      </c>
      <c r="CD504" s="43">
        <v>5.460359686597525</v>
      </c>
      <c r="CE504" s="43">
        <v>0.41622532669147133</v>
      </c>
      <c r="CF504" s="43">
        <v>0.32902974390281414</v>
      </c>
      <c r="CG504" s="43">
        <v>1.5818900362166506</v>
      </c>
      <c r="CH504" s="43">
        <v>0</v>
      </c>
      <c r="CI504" s="43">
        <v>66.117108648551948</v>
      </c>
      <c r="CJ504" s="43">
        <v>31.555746244637103</v>
      </c>
    </row>
    <row r="505" spans="1:88" ht="15" customHeight="1" x14ac:dyDescent="0.3">
      <c r="A505" s="62" t="s">
        <v>739</v>
      </c>
      <c r="B505" s="62" t="s">
        <v>740</v>
      </c>
      <c r="C505" s="1" t="s">
        <v>2</v>
      </c>
      <c r="D505" s="17" t="s">
        <v>431</v>
      </c>
      <c r="E505" s="17" t="s">
        <v>432</v>
      </c>
      <c r="F505" s="28">
        <v>3</v>
      </c>
      <c r="G505" s="1" t="s">
        <v>104</v>
      </c>
      <c r="H505" s="42">
        <v>6.6708562898243007E-2</v>
      </c>
      <c r="I505" s="42">
        <v>2.0014417776426846E-2</v>
      </c>
      <c r="J505" s="42">
        <v>2.04735480496293</v>
      </c>
      <c r="K505" s="42">
        <v>4.4193206275880831E-2</v>
      </c>
      <c r="L505" s="43">
        <v>5.900053217893733</v>
      </c>
      <c r="M505" s="42">
        <v>80.415902205947702</v>
      </c>
      <c r="N505" s="42">
        <v>355.957293345229</v>
      </c>
      <c r="O505" s="42">
        <v>4.0609725011068418</v>
      </c>
      <c r="P505" s="42">
        <v>6.277263019004764E-2</v>
      </c>
      <c r="Q505" s="42">
        <v>91.209153788901745</v>
      </c>
      <c r="R505" s="42">
        <v>126.56682078891943</v>
      </c>
      <c r="S505" s="42">
        <v>38.031151515254621</v>
      </c>
      <c r="T505" s="42">
        <v>8.49509020324275E-2</v>
      </c>
      <c r="U505" s="42">
        <v>125.1845681928711</v>
      </c>
      <c r="V505" s="42">
        <v>0.26076907986821829</v>
      </c>
      <c r="W505" s="42">
        <v>0.34410404270605399</v>
      </c>
      <c r="X505" s="42">
        <v>5.0886681733801202</v>
      </c>
      <c r="Y505" s="42">
        <v>2.7006261712720669</v>
      </c>
      <c r="Z505" s="42">
        <v>156.96309701965396</v>
      </c>
      <c r="AA505" s="42">
        <v>2.3661127256451771</v>
      </c>
      <c r="AB505" s="42">
        <v>3.1384358938214056</v>
      </c>
      <c r="AC505" s="42">
        <v>0.54418262255072969</v>
      </c>
      <c r="AD505" s="42">
        <v>1.7276875110054901</v>
      </c>
      <c r="AE505" s="42">
        <v>2.1744431864659075E-2</v>
      </c>
      <c r="AF505" s="42">
        <v>0</v>
      </c>
      <c r="AG505" s="42">
        <v>0</v>
      </c>
      <c r="AH505" s="42">
        <v>0</v>
      </c>
      <c r="AI505" s="42">
        <v>1.2225345744024617E-2</v>
      </c>
      <c r="AJ505" s="42">
        <v>4.5705176649216642E-3</v>
      </c>
      <c r="AK505" s="42">
        <v>1.3177895564962464E-2</v>
      </c>
      <c r="AL505" s="42">
        <v>0.51180079805633916</v>
      </c>
      <c r="AM505" s="42">
        <v>0.91498696694332304</v>
      </c>
      <c r="AN505" s="42">
        <v>0.16981700144190565</v>
      </c>
      <c r="AO505" s="42">
        <v>0.27549074874270019</v>
      </c>
      <c r="AP505" s="42">
        <v>1.2861029646418647</v>
      </c>
      <c r="AQ505" s="42">
        <v>0.20077196693167601</v>
      </c>
      <c r="AR505" s="42">
        <v>1006.1962819577598</v>
      </c>
      <c r="AS505" s="42">
        <v>704.46734188738913</v>
      </c>
      <c r="AT505" s="42">
        <v>133.57873566009755</v>
      </c>
      <c r="AU505" s="42">
        <v>164.73951577267673</v>
      </c>
      <c r="AV505" s="42">
        <v>3.4106886375963765</v>
      </c>
      <c r="AW505" s="42">
        <v>70.012914430244621</v>
      </c>
      <c r="AX505" s="42">
        <v>13.275614117773614</v>
      </c>
      <c r="AY505" s="42">
        <v>16.372502932742151</v>
      </c>
      <c r="AZ505" s="42">
        <v>0.33896851923962462</v>
      </c>
      <c r="BA505" s="42">
        <v>2.1340777856375999</v>
      </c>
      <c r="BB505" s="42">
        <v>446.3784144764532</v>
      </c>
      <c r="BC505" s="42">
        <v>255.86989872326586</v>
      </c>
      <c r="BD505" s="42">
        <v>8.49509020324275E-2</v>
      </c>
      <c r="BE505" s="43">
        <v>0.30293494939311716</v>
      </c>
      <c r="BF505" s="43">
        <v>63.363961384005208</v>
      </c>
      <c r="BG505" s="43">
        <v>36.32104478225299</v>
      </c>
      <c r="BH505" s="43">
        <v>1.2058884348681008E-2</v>
      </c>
      <c r="BI505" s="42">
        <v>0.25862530139659901</v>
      </c>
      <c r="BJ505" s="42">
        <v>97.129221424571909</v>
      </c>
      <c r="BK505" s="42">
        <v>209.03007779983005</v>
      </c>
      <c r="BL505" s="42">
        <v>398.04941736159049</v>
      </c>
      <c r="BM505" s="43">
        <v>3.6712177558678213E-2</v>
      </c>
      <c r="BN505" s="43">
        <v>13.7876116676106</v>
      </c>
      <c r="BO505" s="43">
        <v>29.67207496657014</v>
      </c>
      <c r="BP505" s="43">
        <v>56.503601188260568</v>
      </c>
      <c r="BQ505" s="42">
        <v>5.6935412959543923</v>
      </c>
      <c r="BR505" s="43">
        <v>93.715940321080652</v>
      </c>
      <c r="BS505" s="43">
        <v>4.2623111139800667</v>
      </c>
      <c r="BT505" s="43">
        <v>2.0217485649392879</v>
      </c>
      <c r="BU505" s="43">
        <v>1.4362751490117069</v>
      </c>
      <c r="BV505" s="43">
        <v>1.9050899106393626</v>
      </c>
      <c r="BW505" s="43">
        <v>0.33032913809316078</v>
      </c>
      <c r="BX505" s="43">
        <v>1.0487389761358277</v>
      </c>
      <c r="BY505" s="42">
        <v>2.1744431864659075E-2</v>
      </c>
      <c r="BZ505" s="42">
        <v>0</v>
      </c>
      <c r="CA505" s="42">
        <v>1.6795863408946281E-2</v>
      </c>
      <c r="CB505" s="42">
        <v>1.3177895564962464E-2</v>
      </c>
      <c r="CC505" s="43">
        <v>1.5966047664415679</v>
      </c>
      <c r="CD505" s="43">
        <v>1.7623656803162411</v>
      </c>
      <c r="CE505" s="43">
        <v>0.63753787504869064</v>
      </c>
      <c r="CF505" s="43">
        <v>0</v>
      </c>
      <c r="CG505" s="43">
        <v>0.49244786591785972</v>
      </c>
      <c r="CH505" s="43">
        <v>0.38637052411355138</v>
      </c>
      <c r="CI505" s="43">
        <v>46.811800668112213</v>
      </c>
      <c r="CJ505" s="43">
        <v>51.671843066807689</v>
      </c>
    </row>
    <row r="506" spans="1:88" ht="15" customHeight="1" x14ac:dyDescent="0.3">
      <c r="A506" s="62" t="s">
        <v>739</v>
      </c>
      <c r="B506" s="62" t="s">
        <v>740</v>
      </c>
      <c r="C506" s="1" t="s">
        <v>2</v>
      </c>
      <c r="D506" s="17" t="s">
        <v>433</v>
      </c>
      <c r="E506" s="17" t="s">
        <v>434</v>
      </c>
      <c r="F506" s="28">
        <v>1</v>
      </c>
      <c r="G506" s="1" t="s">
        <v>104</v>
      </c>
      <c r="H506" s="42">
        <v>3.634362222666488E-2</v>
      </c>
      <c r="I506" s="42">
        <v>6.8939866056799658E-3</v>
      </c>
      <c r="J506" s="42">
        <v>6.0030299784622106E-2</v>
      </c>
      <c r="K506" s="42">
        <v>0</v>
      </c>
      <c r="L506" s="43">
        <v>5.4633427365881246</v>
      </c>
      <c r="M506" s="42">
        <v>4.424693324297011</v>
      </c>
      <c r="N506" s="42">
        <v>36.843265027946572</v>
      </c>
      <c r="O506" s="42">
        <v>4.0231425154762981</v>
      </c>
      <c r="P506" s="42">
        <v>0</v>
      </c>
      <c r="Q506" s="42">
        <v>35.924904227648298</v>
      </c>
      <c r="R506" s="42">
        <v>79.514302876389863</v>
      </c>
      <c r="S506" s="42">
        <v>49.113991838048022</v>
      </c>
      <c r="T506" s="42">
        <v>0.97003473246918348</v>
      </c>
      <c r="U506" s="42">
        <v>156.67876817761444</v>
      </c>
      <c r="V506" s="42">
        <v>0.22690640276032434</v>
      </c>
      <c r="W506" s="42">
        <v>0.16792997182527367</v>
      </c>
      <c r="X506" s="42">
        <v>3.975798002267497</v>
      </c>
      <c r="Y506" s="42">
        <v>3.1113685174317678</v>
      </c>
      <c r="Z506" s="42">
        <v>174.8246902620086</v>
      </c>
      <c r="AA506" s="42">
        <v>10.095574312842885</v>
      </c>
      <c r="AB506" s="42">
        <v>11.033279928238349</v>
      </c>
      <c r="AC506" s="42">
        <v>9.4020710079691497E-2</v>
      </c>
      <c r="AD506" s="42">
        <v>1.3519395759496744</v>
      </c>
      <c r="AE506" s="42">
        <v>0.8114360679421958</v>
      </c>
      <c r="AF506" s="42">
        <v>2.8983477348882274</v>
      </c>
      <c r="AG506" s="42">
        <v>0</v>
      </c>
      <c r="AH506" s="42">
        <v>19.167813702740951</v>
      </c>
      <c r="AI506" s="42">
        <v>0</v>
      </c>
      <c r="AJ506" s="42">
        <v>0</v>
      </c>
      <c r="AK506" s="42">
        <v>1.02020566228118E-2</v>
      </c>
      <c r="AL506" s="42">
        <v>0.64292319562479439</v>
      </c>
      <c r="AM506" s="42">
        <v>3.3676744238820873</v>
      </c>
      <c r="AN506" s="42">
        <v>0.98797555966550565</v>
      </c>
      <c r="AO506" s="42">
        <v>2.4428165386404643</v>
      </c>
      <c r="AP506" s="42">
        <v>12.914200696674346</v>
      </c>
      <c r="AQ506" s="42">
        <v>1.9904717869583473</v>
      </c>
      <c r="AR506" s="42">
        <v>623.17508281213884</v>
      </c>
      <c r="AS506" s="42">
        <v>216.38094518748034</v>
      </c>
      <c r="AT506" s="42">
        <v>164.16077107189935</v>
      </c>
      <c r="AU506" s="42">
        <v>197.39950478911922</v>
      </c>
      <c r="AV506" s="42">
        <v>45.23386176363973</v>
      </c>
      <c r="AW506" s="42">
        <v>34.722335849989385</v>
      </c>
      <c r="AX506" s="42">
        <v>26.342640391061167</v>
      </c>
      <c r="AY506" s="42">
        <v>31.676411691291403</v>
      </c>
      <c r="AZ506" s="42">
        <v>7.2586120676580146</v>
      </c>
      <c r="BA506" s="42">
        <v>0.10326790861696694</v>
      </c>
      <c r="BB506" s="42">
        <v>50.754443604308008</v>
      </c>
      <c r="BC506" s="42">
        <v>164.55319894208617</v>
      </c>
      <c r="BD506" s="42">
        <v>0.97003473246918348</v>
      </c>
      <c r="BE506" s="43">
        <v>4.7725047382287687E-2</v>
      </c>
      <c r="BF506" s="43">
        <v>23.456059663817676</v>
      </c>
      <c r="BG506" s="43">
        <v>76.04791577165507</v>
      </c>
      <c r="BH506" s="43">
        <v>0.44829951714496397</v>
      </c>
      <c r="BI506" s="42">
        <v>1.0063783546958485</v>
      </c>
      <c r="BJ506" s="42">
        <v>41.395140950842105</v>
      </c>
      <c r="BK506" s="42">
        <v>83.999026500471501</v>
      </c>
      <c r="BL506" s="42">
        <v>89.980399381470889</v>
      </c>
      <c r="BM506" s="43">
        <v>0.46509564593309521</v>
      </c>
      <c r="BN506" s="43">
        <v>19.130677571897955</v>
      </c>
      <c r="BO506" s="43">
        <v>38.819973925010672</v>
      </c>
      <c r="BP506" s="43">
        <v>41.584252857158283</v>
      </c>
      <c r="BQ506" s="42">
        <v>4.3706343768530953</v>
      </c>
      <c r="BR506" s="43">
        <v>95.442271106896825</v>
      </c>
      <c r="BS506" s="43">
        <v>2.662410969633445</v>
      </c>
      <c r="BT506" s="43">
        <v>1.8953179234696984</v>
      </c>
      <c r="BU506" s="43">
        <v>5.1142855315812108</v>
      </c>
      <c r="BV506" s="43">
        <v>5.5893148972309428</v>
      </c>
      <c r="BW506" s="43">
        <v>4.7629658534418966E-2</v>
      </c>
      <c r="BX506" s="43">
        <v>0.68487485690196825</v>
      </c>
      <c r="BY506" s="42">
        <v>3.7097838028304233</v>
      </c>
      <c r="BZ506" s="42">
        <v>19.167813702740951</v>
      </c>
      <c r="CA506" s="42">
        <v>0</v>
      </c>
      <c r="CB506" s="42">
        <v>1.02020566228118E-2</v>
      </c>
      <c r="CC506" s="43">
        <v>4.9985731791723875</v>
      </c>
      <c r="CD506" s="43">
        <v>17.347489022273159</v>
      </c>
      <c r="CE506" s="43">
        <v>8.2013422206026494</v>
      </c>
      <c r="CF506" s="43">
        <v>42.374922138857897</v>
      </c>
      <c r="CG506" s="43">
        <v>0</v>
      </c>
      <c r="CH506" s="43">
        <v>2.255402529220378E-2</v>
      </c>
      <c r="CI506" s="43">
        <v>11.0505116836838</v>
      </c>
      <c r="CJ506" s="43">
        <v>38.350669931563452</v>
      </c>
    </row>
    <row r="507" spans="1:88" ht="15" customHeight="1" x14ac:dyDescent="0.3">
      <c r="A507" s="62" t="s">
        <v>739</v>
      </c>
      <c r="B507" s="62" t="s">
        <v>740</v>
      </c>
      <c r="C507" s="1" t="s">
        <v>2</v>
      </c>
      <c r="D507" s="17" t="s">
        <v>433</v>
      </c>
      <c r="E507" s="17" t="s">
        <v>434</v>
      </c>
      <c r="F507" s="28">
        <v>2</v>
      </c>
      <c r="G507" s="1" t="s">
        <v>104</v>
      </c>
      <c r="H507" s="42">
        <v>9.8729024530288687E-2</v>
      </c>
      <c r="I507" s="42">
        <v>6.8719841957648187E-2</v>
      </c>
      <c r="J507" s="42">
        <v>0</v>
      </c>
      <c r="K507" s="42">
        <v>7.7677306219175901E-2</v>
      </c>
      <c r="L507" s="43">
        <v>2.8402681987417289</v>
      </c>
      <c r="M507" s="42">
        <v>1.5710070506292695</v>
      </c>
      <c r="N507" s="42">
        <v>19.756200261685738</v>
      </c>
      <c r="O507" s="42">
        <v>2.2313146563813446</v>
      </c>
      <c r="P507" s="42">
        <v>2.4375438474283639E-2</v>
      </c>
      <c r="Q507" s="42">
        <v>29.60249476318657</v>
      </c>
      <c r="R507" s="42">
        <v>31.60762777338779</v>
      </c>
      <c r="S507" s="42">
        <v>23.90819698481614</v>
      </c>
      <c r="T507" s="42">
        <v>9.1439173071826124E-3</v>
      </c>
      <c r="U507" s="42">
        <v>24.94304652391137</v>
      </c>
      <c r="V507" s="42">
        <v>0.20330322120968849</v>
      </c>
      <c r="W507" s="42">
        <v>4.0653222384815869E-2</v>
      </c>
      <c r="X507" s="42">
        <v>4.4415701928322182</v>
      </c>
      <c r="Y507" s="42">
        <v>1.6905227832458996</v>
      </c>
      <c r="Z507" s="42">
        <v>127.98348537436904</v>
      </c>
      <c r="AA507" s="42">
        <v>1.6458221059382099</v>
      </c>
      <c r="AB507" s="42">
        <v>0.6499556488806113</v>
      </c>
      <c r="AC507" s="42">
        <v>1.1509464519569874</v>
      </c>
      <c r="AD507" s="42">
        <v>3.9158129192530393</v>
      </c>
      <c r="AE507" s="42">
        <v>0</v>
      </c>
      <c r="AF507" s="42">
        <v>0</v>
      </c>
      <c r="AG507" s="42">
        <v>0</v>
      </c>
      <c r="AH507" s="42">
        <v>1.9637934983185095E-2</v>
      </c>
      <c r="AI507" s="42">
        <v>0</v>
      </c>
      <c r="AJ507" s="42">
        <v>2.9533329507335223E-2</v>
      </c>
      <c r="AK507" s="42">
        <v>4.5473112798301261E-2</v>
      </c>
      <c r="AL507" s="42">
        <v>0.48818926413017161</v>
      </c>
      <c r="AM507" s="42">
        <v>1.7533209843269639</v>
      </c>
      <c r="AN507" s="42">
        <v>0.39188871276454812</v>
      </c>
      <c r="AO507" s="42">
        <v>1.1822698493908483</v>
      </c>
      <c r="AP507" s="42">
        <v>5.2706893440713349</v>
      </c>
      <c r="AQ507" s="42">
        <v>0.54954981704893757</v>
      </c>
      <c r="AR507" s="42">
        <v>288.19142601032075</v>
      </c>
      <c r="AS507" s="42">
        <v>111.79575521731716</v>
      </c>
      <c r="AT507" s="42">
        <v>31.319095943583992</v>
      </c>
      <c r="AU507" s="42">
        <v>135.34602250039791</v>
      </c>
      <c r="AV507" s="42">
        <v>9.7305523490216252</v>
      </c>
      <c r="AW507" s="42">
        <v>38.79218641754926</v>
      </c>
      <c r="AX507" s="42">
        <v>10.86746277540623</v>
      </c>
      <c r="AY507" s="42">
        <v>46.963931014224855</v>
      </c>
      <c r="AZ507" s="42">
        <v>3.3764197928196356</v>
      </c>
      <c r="BA507" s="42">
        <v>0.16744886648793689</v>
      </c>
      <c r="BB507" s="42">
        <v>26.476467473657255</v>
      </c>
      <c r="BC507" s="42">
        <v>85.142694959864784</v>
      </c>
      <c r="BD507" s="42">
        <v>9.1439173071826124E-3</v>
      </c>
      <c r="BE507" s="43">
        <v>0.14978105936351244</v>
      </c>
      <c r="BF507" s="43">
        <v>23.682891557188611</v>
      </c>
      <c r="BG507" s="43">
        <v>76.159148255994054</v>
      </c>
      <c r="BH507" s="43">
        <v>8.17912745381787E-3</v>
      </c>
      <c r="BI507" s="42">
        <v>0.20992568653093086</v>
      </c>
      <c r="BJ507" s="42">
        <v>32.511482803885947</v>
      </c>
      <c r="BK507" s="42">
        <v>33.17863482401706</v>
      </c>
      <c r="BL507" s="42">
        <v>45.895711902883221</v>
      </c>
      <c r="BM507" s="43">
        <v>0.18777607980093805</v>
      </c>
      <c r="BN507" s="43">
        <v>29.081142428607986</v>
      </c>
      <c r="BO507" s="43">
        <v>29.677902134586311</v>
      </c>
      <c r="BP507" s="43">
        <v>41.053179357004758</v>
      </c>
      <c r="BQ507" s="42">
        <v>4.6855266364267223</v>
      </c>
      <c r="BR507" s="43">
        <v>79.641655585595487</v>
      </c>
      <c r="BS507" s="43">
        <v>14.960606285912272</v>
      </c>
      <c r="BT507" s="43">
        <v>5.3977381284922403</v>
      </c>
      <c r="BU507" s="43">
        <v>1.2160106928398071</v>
      </c>
      <c r="BV507" s="43">
        <v>0.48021776840815578</v>
      </c>
      <c r="BW507" s="43">
        <v>0.85037331034504815</v>
      </c>
      <c r="BX507" s="43">
        <v>2.8931865502301903</v>
      </c>
      <c r="BY507" s="42">
        <v>0</v>
      </c>
      <c r="BZ507" s="42">
        <v>1.9637934983185095E-2</v>
      </c>
      <c r="CA507" s="42">
        <v>2.9533329507335223E-2</v>
      </c>
      <c r="CB507" s="42">
        <v>4.5473112798301261E-2</v>
      </c>
      <c r="CC507" s="43">
        <v>2.6333989612216837</v>
      </c>
      <c r="CD507" s="43">
        <v>7.0025090105111207</v>
      </c>
      <c r="CE507" s="43">
        <v>0</v>
      </c>
      <c r="CF507" s="43">
        <v>0.20181726873048089</v>
      </c>
      <c r="CG507" s="43">
        <v>0.30351133674651781</v>
      </c>
      <c r="CH507" s="43">
        <v>0.46732303745196363</v>
      </c>
      <c r="CI507" s="43">
        <v>27.063201211660544</v>
      </c>
      <c r="CJ507" s="43">
        <v>71.964147145410507</v>
      </c>
    </row>
    <row r="508" spans="1:88" ht="15" customHeight="1" x14ac:dyDescent="0.3">
      <c r="A508" s="62" t="s">
        <v>739</v>
      </c>
      <c r="B508" s="62" t="s">
        <v>740</v>
      </c>
      <c r="C508" s="1" t="s">
        <v>2</v>
      </c>
      <c r="D508" s="17" t="s">
        <v>433</v>
      </c>
      <c r="E508" s="17" t="s">
        <v>434</v>
      </c>
      <c r="F508" s="28">
        <v>3</v>
      </c>
      <c r="G508" s="1" t="s">
        <v>104</v>
      </c>
      <c r="H508" s="42">
        <v>0.3236281882457695</v>
      </c>
      <c r="I508" s="42">
        <v>3.7195370390929031E-2</v>
      </c>
      <c r="J508" s="42">
        <v>0.22924865144984519</v>
      </c>
      <c r="K508" s="42">
        <v>6.4417068110365905E-2</v>
      </c>
      <c r="L508" s="43">
        <v>5.7288496582620709</v>
      </c>
      <c r="M508" s="42">
        <v>0.96312217172376124</v>
      </c>
      <c r="N508" s="42">
        <v>32.64377309640053</v>
      </c>
      <c r="O508" s="42">
        <v>4.4047930523233125</v>
      </c>
      <c r="P508" s="42">
        <v>7.4439375214039136E-2</v>
      </c>
      <c r="Q508" s="42">
        <v>42.097160844888634</v>
      </c>
      <c r="R508" s="42">
        <v>16.735295170546568</v>
      </c>
      <c r="S508" s="42">
        <v>30.780320558228389</v>
      </c>
      <c r="T508" s="42">
        <v>0.13628672091534974</v>
      </c>
      <c r="U508" s="42">
        <v>23.009468308123662</v>
      </c>
      <c r="V508" s="42">
        <v>0.21403795275925494</v>
      </c>
      <c r="W508" s="42">
        <v>0</v>
      </c>
      <c r="X508" s="42">
        <v>3.7511324086652116</v>
      </c>
      <c r="Y508" s="42">
        <v>1.5791949364263695</v>
      </c>
      <c r="Z508" s="42">
        <v>127.46588234148068</v>
      </c>
      <c r="AA508" s="42">
        <v>2.381884444704216</v>
      </c>
      <c r="AB508" s="42">
        <v>1.287206217266148</v>
      </c>
      <c r="AC508" s="42">
        <v>0.68816324428960185</v>
      </c>
      <c r="AD508" s="42">
        <v>1.0571040968095156</v>
      </c>
      <c r="AE508" s="42">
        <v>1.2859393362543417E-3</v>
      </c>
      <c r="AF508" s="42">
        <v>1.2859393362543417E-3</v>
      </c>
      <c r="AG508" s="42">
        <v>0</v>
      </c>
      <c r="AH508" s="42">
        <v>1.7078502329254241E-2</v>
      </c>
      <c r="AI508" s="42">
        <v>0</v>
      </c>
      <c r="AJ508" s="42">
        <v>8.1628212235595118E-3</v>
      </c>
      <c r="AK508" s="42">
        <v>8.8582453607779117E-3</v>
      </c>
      <c r="AL508" s="42">
        <v>0.27587203908538205</v>
      </c>
      <c r="AM508" s="42">
        <v>1.4944472712743615</v>
      </c>
      <c r="AN508" s="42">
        <v>1.1301703952363553</v>
      </c>
      <c r="AO508" s="42">
        <v>0.48125641016884713</v>
      </c>
      <c r="AP508" s="42">
        <v>4.0022077731372239</v>
      </c>
      <c r="AQ508" s="42">
        <v>1.5102699300046558</v>
      </c>
      <c r="AR508" s="42">
        <v>304.58349914371701</v>
      </c>
      <c r="AS508" s="42">
        <v>134.21852992669955</v>
      </c>
      <c r="AT508" s="42">
        <v>28.553833605974496</v>
      </c>
      <c r="AU508" s="42">
        <v>132.88024034455017</v>
      </c>
      <c r="AV508" s="42">
        <v>8.9308952664929251</v>
      </c>
      <c r="AW508" s="42">
        <v>44.066251226357089</v>
      </c>
      <c r="AX508" s="42">
        <v>9.3747145483089476</v>
      </c>
      <c r="AY508" s="42">
        <v>43.626867745009044</v>
      </c>
      <c r="AZ508" s="42">
        <v>2.9321664803249581</v>
      </c>
      <c r="BA508" s="42">
        <v>0.59007221008654365</v>
      </c>
      <c r="BB508" s="42">
        <v>43.804955046820041</v>
      </c>
      <c r="BC508" s="42">
        <v>89.687215948877622</v>
      </c>
      <c r="BD508" s="42">
        <v>0.13628672091534974</v>
      </c>
      <c r="BE508" s="43">
        <v>0.43963542918313769</v>
      </c>
      <c r="BF508" s="43">
        <v>32.637039811673645</v>
      </c>
      <c r="BG508" s="43">
        <v>66.821783845984825</v>
      </c>
      <c r="BH508" s="43">
        <v>0.10154091315839898</v>
      </c>
      <c r="BI508" s="42">
        <v>0.59877135248552427</v>
      </c>
      <c r="BJ508" s="42">
        <v>47.863205873541631</v>
      </c>
      <c r="BK508" s="42">
        <v>17.927665993720176</v>
      </c>
      <c r="BL508" s="42">
        <v>67.828886706952233</v>
      </c>
      <c r="BM508" s="43">
        <v>0.44611675661514838</v>
      </c>
      <c r="BN508" s="43">
        <v>35.660654232825415</v>
      </c>
      <c r="BO508" s="43">
        <v>13.357072233998517</v>
      </c>
      <c r="BP508" s="43">
        <v>50.536156776560929</v>
      </c>
      <c r="BQ508" s="42">
        <v>3.9651703614244664</v>
      </c>
      <c r="BR508" s="43">
        <v>80.582763861554639</v>
      </c>
      <c r="BS508" s="43">
        <v>13.886647993195595</v>
      </c>
      <c r="BT508" s="43">
        <v>5.5305881452497667</v>
      </c>
      <c r="BU508" s="43">
        <v>1.7925046180892945</v>
      </c>
      <c r="BV508" s="43">
        <v>0.96869648484116422</v>
      </c>
      <c r="BW508" s="43">
        <v>0.51788229950912001</v>
      </c>
      <c r="BX508" s="43">
        <v>0.79553144550951338</v>
      </c>
      <c r="BY508" s="42">
        <v>2.5718786725086834E-3</v>
      </c>
      <c r="BZ508" s="42">
        <v>1.7078502329254241E-2</v>
      </c>
      <c r="CA508" s="42">
        <v>8.1628212235595118E-3</v>
      </c>
      <c r="CB508" s="42">
        <v>8.8582453607779117E-3</v>
      </c>
      <c r="CC508" s="43">
        <v>2.9004897055960988</v>
      </c>
      <c r="CD508" s="43">
        <v>5.9937341133107269</v>
      </c>
      <c r="CE508" s="43">
        <v>2.8797545999200088E-2</v>
      </c>
      <c r="CF508" s="43">
        <v>0.19122945482665818</v>
      </c>
      <c r="CG508" s="43">
        <v>9.1399809089520001E-2</v>
      </c>
      <c r="CH508" s="43">
        <v>9.9186532776981695E-2</v>
      </c>
      <c r="CI508" s="43">
        <v>32.477031910543189</v>
      </c>
      <c r="CJ508" s="43">
        <v>67.112354746764453</v>
      </c>
    </row>
    <row r="509" spans="1:88" ht="15" customHeight="1" x14ac:dyDescent="0.3">
      <c r="A509" s="62" t="s">
        <v>739</v>
      </c>
      <c r="B509" s="62" t="s">
        <v>740</v>
      </c>
      <c r="C509" s="1" t="s">
        <v>2</v>
      </c>
      <c r="D509" s="17" t="s">
        <v>435</v>
      </c>
      <c r="E509" s="17" t="s">
        <v>436</v>
      </c>
      <c r="F509" s="28">
        <v>1</v>
      </c>
      <c r="G509" s="1" t="s">
        <v>104</v>
      </c>
      <c r="H509" s="42">
        <v>0</v>
      </c>
      <c r="I509" s="42">
        <v>5.1611276531236885E-3</v>
      </c>
      <c r="J509" s="42">
        <v>0.11367292533725074</v>
      </c>
      <c r="K509" s="42">
        <v>2.1562262884499021E-2</v>
      </c>
      <c r="L509" s="43">
        <v>1.5014377129249703</v>
      </c>
      <c r="M509" s="42">
        <v>2.0896293805550155</v>
      </c>
      <c r="N509" s="42">
        <v>4.7084639031861748</v>
      </c>
      <c r="O509" s="42">
        <v>0.98335104801441808</v>
      </c>
      <c r="P509" s="42">
        <v>0</v>
      </c>
      <c r="Q509" s="42">
        <v>3.1968434048359264</v>
      </c>
      <c r="R509" s="42">
        <v>10.381817177889161</v>
      </c>
      <c r="S509" s="42">
        <v>7.34085151387817</v>
      </c>
      <c r="T509" s="42">
        <v>0.11776804158815918</v>
      </c>
      <c r="U509" s="42">
        <v>35.751589245058668</v>
      </c>
      <c r="V509" s="42">
        <v>0.17932583441126498</v>
      </c>
      <c r="W509" s="42">
        <v>6.4420881865861257E-2</v>
      </c>
      <c r="X509" s="42">
        <v>2.4250973210966329</v>
      </c>
      <c r="Y509" s="42">
        <v>1.1355305728041687</v>
      </c>
      <c r="Z509" s="42">
        <v>46.833480139546822</v>
      </c>
      <c r="AA509" s="42">
        <v>3.5743128428849849</v>
      </c>
      <c r="AB509" s="42">
        <v>0.92337178037790468</v>
      </c>
      <c r="AC509" s="42">
        <v>0.35620042400408747</v>
      </c>
      <c r="AD509" s="42">
        <v>1.1427441895950228</v>
      </c>
      <c r="AE509" s="42">
        <v>1.618056337575007</v>
      </c>
      <c r="AF509" s="42">
        <v>6.7183655761754988</v>
      </c>
      <c r="AG509" s="42">
        <v>0</v>
      </c>
      <c r="AH509" s="42">
        <v>313.97082188234822</v>
      </c>
      <c r="AI509" s="42">
        <v>0</v>
      </c>
      <c r="AJ509" s="42">
        <v>15.758747914168561</v>
      </c>
      <c r="AK509" s="42">
        <v>0</v>
      </c>
      <c r="AL509" s="42">
        <v>0.8445502819602192</v>
      </c>
      <c r="AM509" s="42">
        <v>1.640236914663066</v>
      </c>
      <c r="AN509" s="42">
        <v>0.73865634892718957</v>
      </c>
      <c r="AO509" s="42">
        <v>1.5211271600875949</v>
      </c>
      <c r="AP509" s="42">
        <v>5.0124811364642072</v>
      </c>
      <c r="AQ509" s="42">
        <v>2.0769405330579915</v>
      </c>
      <c r="AR509" s="42">
        <v>472.74661581581984</v>
      </c>
      <c r="AS509" s="42">
        <v>30.46055849874687</v>
      </c>
      <c r="AT509" s="42">
        <v>39.555963855236598</v>
      </c>
      <c r="AU509" s="42">
        <v>52.830109376408821</v>
      </c>
      <c r="AV509" s="42">
        <v>349.89998408542755</v>
      </c>
      <c r="AW509" s="42">
        <v>6.4433160343582827</v>
      </c>
      <c r="AX509" s="42">
        <v>8.3672653662416572</v>
      </c>
      <c r="AY509" s="42">
        <v>11.175142795097493</v>
      </c>
      <c r="AZ509" s="42">
        <v>74.014275804302571</v>
      </c>
      <c r="BA509" s="42">
        <v>0.11883405299037442</v>
      </c>
      <c r="BB509" s="42">
        <v>9.3044443075650776</v>
      </c>
      <c r="BC509" s="42">
        <v>20.919512096603256</v>
      </c>
      <c r="BD509" s="42">
        <v>0.11776804158815918</v>
      </c>
      <c r="BE509" s="43">
        <v>0.39012434061333179</v>
      </c>
      <c r="BF509" s="43">
        <v>30.545875604834549</v>
      </c>
      <c r="BG509" s="43">
        <v>68.67737535890511</v>
      </c>
      <c r="BH509" s="43">
        <v>0.38662469564700885</v>
      </c>
      <c r="BI509" s="42">
        <v>0.13933030447265821</v>
      </c>
      <c r="BJ509" s="42">
        <v>4.7034422454140206</v>
      </c>
      <c r="BK509" s="42">
        <v>12.585119483781426</v>
      </c>
      <c r="BL509" s="42">
        <v>13.032666465078762</v>
      </c>
      <c r="BM509" s="43">
        <v>0.45741217935445988</v>
      </c>
      <c r="BN509" s="43">
        <v>15.441089977412981</v>
      </c>
      <c r="BO509" s="43">
        <v>41.316115344041286</v>
      </c>
      <c r="BP509" s="43">
        <v>42.785382499191272</v>
      </c>
      <c r="BQ509" s="42">
        <v>2.6688440373737592</v>
      </c>
      <c r="BR509" s="43">
        <v>90.382298294889637</v>
      </c>
      <c r="BS509" s="43">
        <v>6.7470079787234045</v>
      </c>
      <c r="BT509" s="43">
        <v>2.8706937263869552</v>
      </c>
      <c r="BU509" s="43">
        <v>6.7656737513420468</v>
      </c>
      <c r="BV509" s="43">
        <v>1.74781349362535</v>
      </c>
      <c r="BW509" s="43">
        <v>0.67423752895569067</v>
      </c>
      <c r="BX509" s="43">
        <v>2.1630547486720002</v>
      </c>
      <c r="BY509" s="42">
        <v>8.336421913750506</v>
      </c>
      <c r="BZ509" s="42">
        <v>313.97082188234822</v>
      </c>
      <c r="CA509" s="42">
        <v>15.758747914168561</v>
      </c>
      <c r="CB509" s="42">
        <v>0</v>
      </c>
      <c r="CC509" s="43">
        <v>3.2234435455504746</v>
      </c>
      <c r="CD509" s="43">
        <v>8.6105488296097938</v>
      </c>
      <c r="CE509" s="43">
        <v>2.3825156595935089</v>
      </c>
      <c r="CF509" s="43">
        <v>89.731590786723984</v>
      </c>
      <c r="CG509" s="43">
        <v>4.5037864049519616</v>
      </c>
      <c r="CH509" s="43">
        <v>0</v>
      </c>
      <c r="CI509" s="43">
        <v>0.92124712551100763</v>
      </c>
      <c r="CJ509" s="43">
        <v>2.4608600232195328</v>
      </c>
    </row>
    <row r="510" spans="1:88" ht="15" customHeight="1" x14ac:dyDescent="0.3">
      <c r="A510" s="62" t="s">
        <v>739</v>
      </c>
      <c r="B510" s="62" t="s">
        <v>740</v>
      </c>
      <c r="C510" s="1" t="s">
        <v>2</v>
      </c>
      <c r="D510" s="17" t="s">
        <v>435</v>
      </c>
      <c r="E510" s="17" t="s">
        <v>436</v>
      </c>
      <c r="F510" s="28">
        <v>2</v>
      </c>
      <c r="G510" s="1" t="s">
        <v>104</v>
      </c>
      <c r="H510" s="42">
        <v>0.30077558096930229</v>
      </c>
      <c r="I510" s="42">
        <v>1.7626323310437304E-2</v>
      </c>
      <c r="J510" s="42">
        <v>0.44080904990795999</v>
      </c>
      <c r="K510" s="42">
        <v>4.1053857683696952E-2</v>
      </c>
      <c r="L510" s="43">
        <v>3.7376060401369102</v>
      </c>
      <c r="M510" s="42">
        <v>5.4331484101243239</v>
      </c>
      <c r="N510" s="42">
        <v>41.042964511642005</v>
      </c>
      <c r="O510" s="42">
        <v>2.7111812510832816</v>
      </c>
      <c r="P510" s="42">
        <v>4.8418064946990566E-3</v>
      </c>
      <c r="Q510" s="42">
        <v>18.115893289447008</v>
      </c>
      <c r="R510" s="42">
        <v>64.697853086372888</v>
      </c>
      <c r="S510" s="42">
        <v>31.046466078089786</v>
      </c>
      <c r="T510" s="42">
        <v>0</v>
      </c>
      <c r="U510" s="42">
        <v>19.164755151082026</v>
      </c>
      <c r="V510" s="42">
        <v>0.13775045606405947</v>
      </c>
      <c r="W510" s="42">
        <v>0</v>
      </c>
      <c r="X510" s="42">
        <v>3.8932461265646774</v>
      </c>
      <c r="Y510" s="42">
        <v>1.4693786426732789</v>
      </c>
      <c r="Z510" s="42">
        <v>226.92186370896655</v>
      </c>
      <c r="AA510" s="42">
        <v>4.3199759337649004</v>
      </c>
      <c r="AB510" s="42">
        <v>2.1801534815926629</v>
      </c>
      <c r="AC510" s="42">
        <v>0</v>
      </c>
      <c r="AD510" s="42">
        <v>2.4088283641944455</v>
      </c>
      <c r="AE510" s="42">
        <v>1.2331856140572708E-2</v>
      </c>
      <c r="AF510" s="42">
        <v>7.8182021065699835E-3</v>
      </c>
      <c r="AG510" s="42">
        <v>2.378090714519851E-2</v>
      </c>
      <c r="AH510" s="42">
        <v>0</v>
      </c>
      <c r="AI510" s="42">
        <v>1.0847507391261396E-2</v>
      </c>
      <c r="AJ510" s="42">
        <v>1.7412305173965762E-3</v>
      </c>
      <c r="AK510" s="42">
        <v>1.3419340738668068E-2</v>
      </c>
      <c r="AL510" s="42">
        <v>0.15597590237279629</v>
      </c>
      <c r="AM510" s="42">
        <v>0.86256667958624489</v>
      </c>
      <c r="AN510" s="42">
        <v>0.21798427694796249</v>
      </c>
      <c r="AO510" s="42">
        <v>0.28248508460830157</v>
      </c>
      <c r="AP510" s="42">
        <v>2.9396876001173964</v>
      </c>
      <c r="AQ510" s="42">
        <v>0.27990583643813949</v>
      </c>
      <c r="AR510" s="42">
        <v>432.89471557427544</v>
      </c>
      <c r="AS510" s="42">
        <v>167.59021928526232</v>
      </c>
      <c r="AT510" s="42">
        <v>24.665130376384042</v>
      </c>
      <c r="AU510" s="42">
        <v>235.83082148851858</v>
      </c>
      <c r="AV510" s="42">
        <v>4.808544424110508</v>
      </c>
      <c r="AW510" s="42">
        <v>38.713851949645118</v>
      </c>
      <c r="AX510" s="42">
        <v>5.697720366871061</v>
      </c>
      <c r="AY510" s="42">
        <v>54.477639251305455</v>
      </c>
      <c r="AZ510" s="42">
        <v>1.1107884321783699</v>
      </c>
      <c r="BA510" s="42">
        <v>0.75921095418769957</v>
      </c>
      <c r="BB510" s="42">
        <v>52.965954070670215</v>
      </c>
      <c r="BC510" s="42">
        <v>113.86505426040438</v>
      </c>
      <c r="BD510" s="42">
        <v>0</v>
      </c>
      <c r="BE510" s="43">
        <v>0.45301626635825015</v>
      </c>
      <c r="BF510" s="43">
        <v>31.604442250006635</v>
      </c>
      <c r="BG510" s="43">
        <v>67.942541483635097</v>
      </c>
      <c r="BH510" s="43">
        <v>0</v>
      </c>
      <c r="BI510" s="42">
        <v>0.34667124514769831</v>
      </c>
      <c r="BJ510" s="42">
        <v>21.871125652894357</v>
      </c>
      <c r="BK510" s="42">
        <v>70.571810546405175</v>
      </c>
      <c r="BL510" s="42">
        <v>74.800611840815066</v>
      </c>
      <c r="BM510" s="43">
        <v>0.2068564899707033</v>
      </c>
      <c r="BN510" s="43">
        <v>13.050359231087704</v>
      </c>
      <c r="BO510" s="43">
        <v>42.109742947637024</v>
      </c>
      <c r="BP510" s="43">
        <v>44.633041331304554</v>
      </c>
      <c r="BQ510" s="42">
        <v>4.0309965826287373</v>
      </c>
      <c r="BR510" s="43">
        <v>77.699792616671417</v>
      </c>
      <c r="BS510" s="43">
        <v>16.342895906555874</v>
      </c>
      <c r="BT510" s="43">
        <v>5.9573114767727118</v>
      </c>
      <c r="BU510" s="43">
        <v>1.8318114258764173</v>
      </c>
      <c r="BV510" s="43">
        <v>0.92445655229963386</v>
      </c>
      <c r="BW510" s="43">
        <v>0</v>
      </c>
      <c r="BX510" s="43">
        <v>1.0214221996049482</v>
      </c>
      <c r="BY510" s="42">
        <v>2.0150058247142694E-2</v>
      </c>
      <c r="BZ510" s="42">
        <v>2.378090714519851E-2</v>
      </c>
      <c r="CA510" s="42">
        <v>1.2588737908657973E-2</v>
      </c>
      <c r="CB510" s="42">
        <v>1.3419340738668068E-2</v>
      </c>
      <c r="CC510" s="43">
        <v>1.2365268589070038</v>
      </c>
      <c r="CD510" s="43">
        <v>3.5020785211638374</v>
      </c>
      <c r="CE510" s="43">
        <v>0.41904693957090938</v>
      </c>
      <c r="CF510" s="43">
        <v>0.49455521354775756</v>
      </c>
      <c r="CG510" s="43">
        <v>0.26179934712751785</v>
      </c>
      <c r="CH510" s="43">
        <v>0.27907282443689596</v>
      </c>
      <c r="CI510" s="43">
        <v>25.715200897530202</v>
      </c>
      <c r="CJ510" s="43">
        <v>72.830324777786728</v>
      </c>
    </row>
    <row r="511" spans="1:88" ht="15" customHeight="1" x14ac:dyDescent="0.3">
      <c r="A511" s="62" t="s">
        <v>739</v>
      </c>
      <c r="B511" s="62" t="s">
        <v>740</v>
      </c>
      <c r="C511" s="1" t="s">
        <v>2</v>
      </c>
      <c r="D511" s="17" t="s">
        <v>435</v>
      </c>
      <c r="E511" s="17" t="s">
        <v>436</v>
      </c>
      <c r="F511" s="28">
        <v>3</v>
      </c>
      <c r="G511" s="1" t="s">
        <v>104</v>
      </c>
      <c r="H511" s="42">
        <v>4.0960009563325267E-2</v>
      </c>
      <c r="I511" s="42">
        <v>6.5766775918578588E-2</v>
      </c>
      <c r="J511" s="42">
        <v>1.3138181772412068</v>
      </c>
      <c r="K511" s="42">
        <v>5.1041931241214034E-2</v>
      </c>
      <c r="L511" s="43">
        <v>7.2816548934924237</v>
      </c>
      <c r="M511" s="42">
        <v>14.472233882784838</v>
      </c>
      <c r="N511" s="42">
        <v>99.446623125605271</v>
      </c>
      <c r="O511" s="42">
        <v>5.2507480235707487</v>
      </c>
      <c r="P511" s="42">
        <v>9.7696903197704073E-3</v>
      </c>
      <c r="Q511" s="42">
        <v>26.032968138748213</v>
      </c>
      <c r="R511" s="42">
        <v>41.775576065053983</v>
      </c>
      <c r="S511" s="42">
        <v>16.520489247515023</v>
      </c>
      <c r="T511" s="42">
        <v>2.4091107707450798</v>
      </c>
      <c r="U511" s="42">
        <v>145.99245991059215</v>
      </c>
      <c r="V511" s="42">
        <v>0.30921089901496995</v>
      </c>
      <c r="W511" s="42">
        <v>4.9189247404203454E-2</v>
      </c>
      <c r="X511" s="42">
        <v>4.0981058264497028</v>
      </c>
      <c r="Y511" s="42">
        <v>2.1938161555380002</v>
      </c>
      <c r="Z511" s="42">
        <v>170.95045036815941</v>
      </c>
      <c r="AA511" s="42">
        <v>23.106081152927501</v>
      </c>
      <c r="AB511" s="42">
        <v>9.2578399285369333</v>
      </c>
      <c r="AC511" s="42">
        <v>0.30568074239896875</v>
      </c>
      <c r="AD511" s="42">
        <v>2.1714635829247486</v>
      </c>
      <c r="AE511" s="42">
        <v>0</v>
      </c>
      <c r="AF511" s="42">
        <v>4.154297616152363E-2</v>
      </c>
      <c r="AG511" s="42">
        <v>1.7061427104758262E-2</v>
      </c>
      <c r="AH511" s="42">
        <v>1.7426524371381022E-2</v>
      </c>
      <c r="AI511" s="42">
        <v>0</v>
      </c>
      <c r="AJ511" s="42">
        <v>0</v>
      </c>
      <c r="AK511" s="42">
        <v>0</v>
      </c>
      <c r="AL511" s="42">
        <v>0.78709546897666327</v>
      </c>
      <c r="AM511" s="42">
        <v>3.6893591414757951</v>
      </c>
      <c r="AN511" s="42">
        <v>1.2406719634740988</v>
      </c>
      <c r="AO511" s="42">
        <v>2.2809635637582502</v>
      </c>
      <c r="AP511" s="42">
        <v>13.099753091528555</v>
      </c>
      <c r="AQ511" s="42">
        <v>2.3958225569510248</v>
      </c>
      <c r="AR511" s="42">
        <v>596.67475525954819</v>
      </c>
      <c r="AS511" s="42">
        <v>214.67076073179967</v>
      </c>
      <c r="AT511" s="42">
        <v>152.64278203899903</v>
      </c>
      <c r="AU511" s="42">
        <v>205.79151577494758</v>
      </c>
      <c r="AV511" s="42">
        <v>23.569696713802053</v>
      </c>
      <c r="AW511" s="42">
        <v>35.977852060863512</v>
      </c>
      <c r="AX511" s="42">
        <v>25.582242367971606</v>
      </c>
      <c r="AY511" s="42">
        <v>34.489730621405307</v>
      </c>
      <c r="AZ511" s="42">
        <v>3.9501749497595968</v>
      </c>
      <c r="BA511" s="42">
        <v>1.4205449627231106</v>
      </c>
      <c r="BB511" s="42">
        <v>126.5023018566945</v>
      </c>
      <c r="BC511" s="42">
        <v>84.338803141636987</v>
      </c>
      <c r="BD511" s="42">
        <v>2.4091107707450798</v>
      </c>
      <c r="BE511" s="43">
        <v>0.66173192747841325</v>
      </c>
      <c r="BF511" s="43">
        <v>58.928519853125685</v>
      </c>
      <c r="BG511" s="43">
        <v>39.287513052141378</v>
      </c>
      <c r="BH511" s="43">
        <v>1.1222351672545281</v>
      </c>
      <c r="BI511" s="42">
        <v>2.5108824018693894</v>
      </c>
      <c r="BJ511" s="42">
        <v>33.380389808159215</v>
      </c>
      <c r="BK511" s="42">
        <v>57.561628125080027</v>
      </c>
      <c r="BL511" s="42">
        <v>121.21786039669104</v>
      </c>
      <c r="BM511" s="43">
        <v>1.1696434080309506</v>
      </c>
      <c r="BN511" s="43">
        <v>15.549574471328784</v>
      </c>
      <c r="BO511" s="43">
        <v>26.81391165189703</v>
      </c>
      <c r="BP511" s="43">
        <v>56.466870468743231</v>
      </c>
      <c r="BQ511" s="42">
        <v>4.4565059728688761</v>
      </c>
      <c r="BR511" s="43">
        <v>95.643212184964128</v>
      </c>
      <c r="BS511" s="43">
        <v>2.9195654804891289</v>
      </c>
      <c r="BT511" s="43">
        <v>1.4372223345467443</v>
      </c>
      <c r="BU511" s="43">
        <v>11.227907557761602</v>
      </c>
      <c r="BV511" s="43">
        <v>4.4986499534126825</v>
      </c>
      <c r="BW511" s="43">
        <v>0.14853904022615755</v>
      </c>
      <c r="BX511" s="43">
        <v>1.0551764365735314</v>
      </c>
      <c r="BY511" s="42">
        <v>4.154297616152363E-2</v>
      </c>
      <c r="BZ511" s="42">
        <v>3.4487951476139284E-2</v>
      </c>
      <c r="CA511" s="42">
        <v>0</v>
      </c>
      <c r="CB511" s="42">
        <v>0</v>
      </c>
      <c r="CC511" s="43">
        <v>5.7171265739265573</v>
      </c>
      <c r="CD511" s="43">
        <v>17.776539212237829</v>
      </c>
      <c r="CE511" s="43">
        <v>0.17625587917385757</v>
      </c>
      <c r="CF511" s="43">
        <v>0.14632327218679766</v>
      </c>
      <c r="CG511" s="43">
        <v>0</v>
      </c>
      <c r="CH511" s="43">
        <v>0</v>
      </c>
      <c r="CI511" s="43">
        <v>24.256258548200563</v>
      </c>
      <c r="CJ511" s="43">
        <v>75.421162300438766</v>
      </c>
    </row>
    <row r="512" spans="1:88" ht="15" customHeight="1" x14ac:dyDescent="0.3">
      <c r="A512" s="62" t="s">
        <v>739</v>
      </c>
      <c r="B512" s="62" t="s">
        <v>740</v>
      </c>
      <c r="C512" s="1" t="s">
        <v>2</v>
      </c>
      <c r="D512" s="17" t="s">
        <v>437</v>
      </c>
      <c r="E512" s="17" t="s">
        <v>438</v>
      </c>
      <c r="F512" s="28">
        <v>1</v>
      </c>
      <c r="G512" s="1" t="s">
        <v>104</v>
      </c>
      <c r="H512" s="42">
        <v>1.1121910246184311E-2</v>
      </c>
      <c r="I512" s="42">
        <v>0.18517743418953467</v>
      </c>
      <c r="J512" s="42">
        <v>4.6845656185252693</v>
      </c>
      <c r="K512" s="42">
        <v>6.9960227752948037E-2</v>
      </c>
      <c r="L512" s="43">
        <v>130.7906953754719</v>
      </c>
      <c r="M512" s="42">
        <v>259.59857910065512</v>
      </c>
      <c r="N512" s="42">
        <v>721.80206137754431</v>
      </c>
      <c r="O512" s="42">
        <v>91.944357637505121</v>
      </c>
      <c r="P512" s="42">
        <v>4.4346364614840414E-2</v>
      </c>
      <c r="Q512" s="42">
        <v>777.30706907770912</v>
      </c>
      <c r="R512" s="42">
        <v>252.07198137386118</v>
      </c>
      <c r="S512" s="42">
        <v>96.329708182900873</v>
      </c>
      <c r="T512" s="42">
        <v>5.1298196229489987E-3</v>
      </c>
      <c r="U512" s="42">
        <v>51.065364621191996</v>
      </c>
      <c r="V512" s="42">
        <v>0.20405452148324907</v>
      </c>
      <c r="W512" s="42">
        <v>9.3592873506750024E-2</v>
      </c>
      <c r="X512" s="42">
        <v>4.4934135331184422</v>
      </c>
      <c r="Y512" s="42">
        <v>2.6875867877141184</v>
      </c>
      <c r="Z512" s="42">
        <v>165.4235695398462</v>
      </c>
      <c r="AA512" s="42">
        <v>1.2418617765656883</v>
      </c>
      <c r="AB512" s="42">
        <v>1.3882554968371261</v>
      </c>
      <c r="AC512" s="42">
        <v>1.0351150667466344</v>
      </c>
      <c r="AD512" s="42">
        <v>3.8360454458011302</v>
      </c>
      <c r="AE512" s="42">
        <v>1.9362919210640619E-2</v>
      </c>
      <c r="AF512" s="42">
        <v>1.9362919210640619E-2</v>
      </c>
      <c r="AG512" s="42">
        <v>7.7510723074082785E-2</v>
      </c>
      <c r="AH512" s="42">
        <v>0</v>
      </c>
      <c r="AI512" s="42">
        <v>1.8173194879582636E-2</v>
      </c>
      <c r="AJ512" s="42">
        <v>3.6571559520063482E-2</v>
      </c>
      <c r="AK512" s="42">
        <v>0</v>
      </c>
      <c r="AL512" s="42">
        <v>0.22861437140159585</v>
      </c>
      <c r="AM512" s="42">
        <v>0.86040621471018386</v>
      </c>
      <c r="AN512" s="42">
        <v>0.24299931040228076</v>
      </c>
      <c r="AO512" s="42">
        <v>0.79662710350445232</v>
      </c>
      <c r="AP512" s="42">
        <v>3.9984605540848253</v>
      </c>
      <c r="AQ512" s="42">
        <v>0.62490454393987083</v>
      </c>
      <c r="AR512" s="42">
        <v>2573.2366065773499</v>
      </c>
      <c r="AS512" s="42">
        <v>2334.8447535005994</v>
      </c>
      <c r="AT512" s="42">
        <v>58.544012337014557</v>
      </c>
      <c r="AU512" s="42">
        <v>172.92484732579678</v>
      </c>
      <c r="AV512" s="42">
        <v>6.9229934139382197</v>
      </c>
      <c r="AW512" s="42">
        <v>90.735719658759464</v>
      </c>
      <c r="AX512" s="42">
        <v>2.2751119033272138</v>
      </c>
      <c r="AY512" s="42">
        <v>6.7201300837937055</v>
      </c>
      <c r="AZ512" s="42">
        <v>0.26903835411957944</v>
      </c>
      <c r="BA512" s="42">
        <v>4.8808649629609882</v>
      </c>
      <c r="BB512" s="42">
        <v>1204.2056537189294</v>
      </c>
      <c r="BC512" s="42">
        <v>1125.7531049990862</v>
      </c>
      <c r="BD512" s="42">
        <v>5.1298196229489987E-3</v>
      </c>
      <c r="BE512" s="43">
        <v>0.20904451808383306</v>
      </c>
      <c r="BF512" s="43">
        <v>51.575405684402831</v>
      </c>
      <c r="BG512" s="43">
        <v>48.215330090416529</v>
      </c>
      <c r="BH512" s="43">
        <v>2.1970709681052385E-4</v>
      </c>
      <c r="BI512" s="42">
        <v>0.13055832223692176</v>
      </c>
      <c r="BJ512" s="42">
        <v>908.2829418873705</v>
      </c>
      <c r="BK512" s="42">
        <v>516.35512609304158</v>
      </c>
      <c r="BL512" s="42">
        <v>910.07612719795031</v>
      </c>
      <c r="BM512" s="43">
        <v>5.5917346128121596E-3</v>
      </c>
      <c r="BN512" s="43">
        <v>38.901213475782271</v>
      </c>
      <c r="BO512" s="43">
        <v>22.115180262793817</v>
      </c>
      <c r="BP512" s="43">
        <v>38.978014526811094</v>
      </c>
      <c r="BQ512" s="42">
        <v>4.7910609281084415</v>
      </c>
      <c r="BR512" s="43">
        <v>87.225597602072497</v>
      </c>
      <c r="BS512" s="43">
        <v>8.1836907599161677</v>
      </c>
      <c r="BT512" s="43">
        <v>4.5907116380113342</v>
      </c>
      <c r="BU512" s="43">
        <v>0.71815114818402881</v>
      </c>
      <c r="BV512" s="43">
        <v>0.80280857164592523</v>
      </c>
      <c r="BW512" s="43">
        <v>0.59859244218179919</v>
      </c>
      <c r="BX512" s="43">
        <v>2.2183309715889932</v>
      </c>
      <c r="BY512" s="42">
        <v>3.8725838421281238E-2</v>
      </c>
      <c r="BZ512" s="42">
        <v>7.7510723074082785E-2</v>
      </c>
      <c r="CA512" s="42">
        <v>5.4744754399646114E-2</v>
      </c>
      <c r="CB512" s="42">
        <v>0</v>
      </c>
      <c r="CC512" s="43">
        <v>1.3320198965140604</v>
      </c>
      <c r="CD512" s="43">
        <v>5.4199922015291486</v>
      </c>
      <c r="CE512" s="43">
        <v>0.55937996912309107</v>
      </c>
      <c r="CF512" s="43">
        <v>1.1196128385450821</v>
      </c>
      <c r="CG512" s="43">
        <v>0.79076710212416579</v>
      </c>
      <c r="CH512" s="43">
        <v>0</v>
      </c>
      <c r="CI512" s="43">
        <v>19.240519481533447</v>
      </c>
      <c r="CJ512" s="43">
        <v>78.289720608674216</v>
      </c>
    </row>
    <row r="513" spans="1:88" ht="15" customHeight="1" x14ac:dyDescent="0.3">
      <c r="A513" s="62" t="s">
        <v>739</v>
      </c>
      <c r="B513" s="62" t="s">
        <v>740</v>
      </c>
      <c r="C513" s="1" t="s">
        <v>2</v>
      </c>
      <c r="D513" s="17" t="s">
        <v>437</v>
      </c>
      <c r="E513" s="17" t="s">
        <v>438</v>
      </c>
      <c r="F513" s="28">
        <v>2</v>
      </c>
      <c r="G513" s="1" t="s">
        <v>104</v>
      </c>
      <c r="H513" s="42">
        <v>0</v>
      </c>
      <c r="I513" s="42">
        <v>3.164171181477806E-2</v>
      </c>
      <c r="J513" s="42">
        <v>1.3045919569106463</v>
      </c>
      <c r="K513" s="42">
        <v>2.8312400112398585E-2</v>
      </c>
      <c r="L513" s="43">
        <v>30.028880008946597</v>
      </c>
      <c r="M513" s="42">
        <v>37.361445281378792</v>
      </c>
      <c r="N513" s="42">
        <v>126.28600949172025</v>
      </c>
      <c r="O513" s="42">
        <v>21.350898262748984</v>
      </c>
      <c r="P513" s="42">
        <v>1.6701752027709835E-2</v>
      </c>
      <c r="Q513" s="42">
        <v>142.37773611807887</v>
      </c>
      <c r="R513" s="42">
        <v>45.467286003480439</v>
      </c>
      <c r="S513" s="42">
        <v>28.202836485628666</v>
      </c>
      <c r="T513" s="42">
        <v>0.39927952553679191</v>
      </c>
      <c r="U513" s="42">
        <v>66.671993566069233</v>
      </c>
      <c r="V513" s="42">
        <v>0.12044325764909779</v>
      </c>
      <c r="W513" s="42">
        <v>3.8307124028655E-2</v>
      </c>
      <c r="X513" s="42">
        <v>2.5286468869030245</v>
      </c>
      <c r="Y513" s="42">
        <v>1.8691169178874485</v>
      </c>
      <c r="Z513" s="42">
        <v>84.251581388413953</v>
      </c>
      <c r="AA513" s="42">
        <v>3.8494919669455312</v>
      </c>
      <c r="AB513" s="42">
        <v>1.5762240853135112</v>
      </c>
      <c r="AC513" s="42">
        <v>0.61299037213354979</v>
      </c>
      <c r="AD513" s="42">
        <v>2.3762825268016212</v>
      </c>
      <c r="AE513" s="42">
        <v>3.4564325777615861E-2</v>
      </c>
      <c r="AF513" s="42">
        <v>2.0478923339356657E-2</v>
      </c>
      <c r="AG513" s="42">
        <v>9.9115898545491573E-3</v>
      </c>
      <c r="AH513" s="42">
        <v>1.8320604318054035E-2</v>
      </c>
      <c r="AI513" s="42">
        <v>7.2034527537918086E-2</v>
      </c>
      <c r="AJ513" s="42">
        <v>0.13399174368134187</v>
      </c>
      <c r="AK513" s="42">
        <v>5.2657225699735124E-3</v>
      </c>
      <c r="AL513" s="42">
        <v>0.39986801225552004</v>
      </c>
      <c r="AM513" s="42">
        <v>1.4298078543452468</v>
      </c>
      <c r="AN513" s="42">
        <v>0.88099557439550857</v>
      </c>
      <c r="AO513" s="42">
        <v>1.7541278686410917</v>
      </c>
      <c r="AP513" s="42">
        <v>6.8449104417348181</v>
      </c>
      <c r="AQ513" s="42">
        <v>2.3663185824493622</v>
      </c>
      <c r="AR513" s="42">
        <v>610.72129286143081</v>
      </c>
      <c r="AS513" s="42">
        <v>432.8556189983849</v>
      </c>
      <c r="AT513" s="42">
        <v>71.228507752537453</v>
      </c>
      <c r="AU513" s="42">
        <v>92.666570339608171</v>
      </c>
      <c r="AV513" s="42">
        <v>13.970595770900356</v>
      </c>
      <c r="AW513" s="42">
        <v>70.876130250889645</v>
      </c>
      <c r="AX513" s="42">
        <v>11.663013650434291</v>
      </c>
      <c r="AY513" s="42">
        <v>15.173299412148332</v>
      </c>
      <c r="AZ513" s="42">
        <v>2.2875566865277457</v>
      </c>
      <c r="BA513" s="42">
        <v>1.3362336687254244</v>
      </c>
      <c r="BB513" s="42">
        <v>215.05554544490704</v>
      </c>
      <c r="BC513" s="42">
        <v>216.06456035921568</v>
      </c>
      <c r="BD513" s="42">
        <v>0.39927952553679191</v>
      </c>
      <c r="BE513" s="43">
        <v>0.30870193433492438</v>
      </c>
      <c r="BF513" s="43">
        <v>49.682974184911636</v>
      </c>
      <c r="BG513" s="43">
        <v>49.916080761336239</v>
      </c>
      <c r="BH513" s="43">
        <v>9.2243119417211888E-2</v>
      </c>
      <c r="BI513" s="42">
        <v>0.44429367767690031</v>
      </c>
      <c r="BJ513" s="42">
        <v>172.43825783884026</v>
      </c>
      <c r="BK513" s="42">
        <v>84.133323241769887</v>
      </c>
      <c r="BL513" s="42">
        <v>175.8397442400979</v>
      </c>
      <c r="BM513" s="43">
        <v>0.10264246510302506</v>
      </c>
      <c r="BN513" s="43">
        <v>39.837361528968316</v>
      </c>
      <c r="BO513" s="43">
        <v>19.436809769606757</v>
      </c>
      <c r="BP513" s="43">
        <v>40.623186236321907</v>
      </c>
      <c r="BQ513" s="42">
        <v>2.6873972685807774</v>
      </c>
      <c r="BR513" s="43">
        <v>93.602962731862235</v>
      </c>
      <c r="BS513" s="43">
        <v>3.772923725873004</v>
      </c>
      <c r="BT513" s="43">
        <v>2.6241135422647726</v>
      </c>
      <c r="BU513" s="43">
        <v>4.1541323401068562</v>
      </c>
      <c r="BV513" s="43">
        <v>1.7009630112962006</v>
      </c>
      <c r="BW513" s="43">
        <v>0.66150108921376716</v>
      </c>
      <c r="BX513" s="43">
        <v>2.5643363276453695</v>
      </c>
      <c r="BY513" s="42">
        <v>5.5043249116972517E-2</v>
      </c>
      <c r="BZ513" s="42">
        <v>2.8232194172603191E-2</v>
      </c>
      <c r="CA513" s="42">
        <v>0.20602627121925995</v>
      </c>
      <c r="CB513" s="42">
        <v>5.2657225699735124E-3</v>
      </c>
      <c r="CC513" s="43">
        <v>2.7106714409962755</v>
      </c>
      <c r="CD513" s="43">
        <v>10.965356892825273</v>
      </c>
      <c r="CE513" s="43">
        <v>0.39399357063657398</v>
      </c>
      <c r="CF513" s="43">
        <v>0.20208296507589615</v>
      </c>
      <c r="CG513" s="43">
        <v>1.4747135669646698</v>
      </c>
      <c r="CH513" s="43">
        <v>3.7691467538854675E-2</v>
      </c>
      <c r="CI513" s="43">
        <v>19.402690375183493</v>
      </c>
      <c r="CJ513" s="43">
        <v>78.488828054600518</v>
      </c>
    </row>
    <row r="514" spans="1:88" ht="15" customHeight="1" x14ac:dyDescent="0.3">
      <c r="A514" s="62" t="s">
        <v>739</v>
      </c>
      <c r="B514" s="62" t="s">
        <v>740</v>
      </c>
      <c r="C514" s="1" t="s">
        <v>2</v>
      </c>
      <c r="D514" s="17" t="s">
        <v>437</v>
      </c>
      <c r="E514" s="17" t="s">
        <v>438</v>
      </c>
      <c r="F514" s="28">
        <v>3</v>
      </c>
      <c r="G514" s="1" t="s">
        <v>104</v>
      </c>
      <c r="H514" s="42">
        <v>0.1453738555178814</v>
      </c>
      <c r="I514" s="42">
        <v>0.63048439413263513</v>
      </c>
      <c r="J514" s="42">
        <v>4.8289880232809672</v>
      </c>
      <c r="K514" s="42">
        <v>4.7522106356463582E-2</v>
      </c>
      <c r="L514" s="43">
        <v>289.88000182402698</v>
      </c>
      <c r="M514" s="42">
        <v>98.794684840816458</v>
      </c>
      <c r="N514" s="42">
        <v>1154.6834394737966</v>
      </c>
      <c r="O514" s="42">
        <v>196.52592398367497</v>
      </c>
      <c r="P514" s="42">
        <v>4.691937064156057E-2</v>
      </c>
      <c r="Q514" s="42">
        <v>621.64509755261906</v>
      </c>
      <c r="R514" s="42">
        <v>120.17195797519079</v>
      </c>
      <c r="S514" s="42">
        <v>75.298355203441886</v>
      </c>
      <c r="T514" s="42">
        <v>0</v>
      </c>
      <c r="U514" s="42">
        <v>136.07998932727116</v>
      </c>
      <c r="V514" s="42">
        <v>0.21279226214543298</v>
      </c>
      <c r="W514" s="42">
        <v>0.2697229442854539</v>
      </c>
      <c r="X514" s="42">
        <v>2.258404931658581</v>
      </c>
      <c r="Y514" s="42">
        <v>3.3894839558986698</v>
      </c>
      <c r="Z514" s="42">
        <v>54.734579617571391</v>
      </c>
      <c r="AA514" s="42">
        <v>1.4892237563855573</v>
      </c>
      <c r="AB514" s="42">
        <v>3.8519523680017542</v>
      </c>
      <c r="AC514" s="42">
        <v>0.42493650633180552</v>
      </c>
      <c r="AD514" s="42">
        <v>0.72901315342946504</v>
      </c>
      <c r="AE514" s="42">
        <v>3.9893201919263058E-2</v>
      </c>
      <c r="AF514" s="42">
        <v>3.9893201919263058E-2</v>
      </c>
      <c r="AG514" s="42">
        <v>1.1113900856685255E-2</v>
      </c>
      <c r="AH514" s="42">
        <v>1.2335077507724043E-2</v>
      </c>
      <c r="AI514" s="42">
        <v>4.6709370737554731E-3</v>
      </c>
      <c r="AJ514" s="42">
        <v>2.3598561075945192E-2</v>
      </c>
      <c r="AK514" s="42">
        <v>0.12674077045213408</v>
      </c>
      <c r="AL514" s="42">
        <v>0.40400437463457362</v>
      </c>
      <c r="AM514" s="42">
        <v>2.3170655007186238</v>
      </c>
      <c r="AN514" s="42">
        <v>0.36469555757955524</v>
      </c>
      <c r="AO514" s="42">
        <v>0.67419862424963839</v>
      </c>
      <c r="AP514" s="42">
        <v>4.4079713622164816</v>
      </c>
      <c r="AQ514" s="42">
        <v>0.42558928284411818</v>
      </c>
      <c r="AR514" s="42">
        <v>2774.9906177795237</v>
      </c>
      <c r="AS514" s="42">
        <v>2562.6987486034964</v>
      </c>
      <c r="AT514" s="42">
        <v>142.21039342125931</v>
      </c>
      <c r="AU514" s="42">
        <v>61.229705401719968</v>
      </c>
      <c r="AV514" s="42">
        <v>8.8517703530477618</v>
      </c>
      <c r="AW514" s="42">
        <v>92.349816687095768</v>
      </c>
      <c r="AX514" s="42">
        <v>5.1247161885921049</v>
      </c>
      <c r="AY514" s="42">
        <v>2.2064833304090379</v>
      </c>
      <c r="AZ514" s="42">
        <v>0.31898379390308429</v>
      </c>
      <c r="BA514" s="42">
        <v>5.6048462729314839</v>
      </c>
      <c r="BB514" s="42">
        <v>1739.9315722286715</v>
      </c>
      <c r="BC514" s="42">
        <v>817.16233010189342</v>
      </c>
      <c r="BD514" s="42">
        <v>0</v>
      </c>
      <c r="BE514" s="43">
        <v>0.21870874506750976</v>
      </c>
      <c r="BF514" s="43">
        <v>67.894502745467875</v>
      </c>
      <c r="BG514" s="43">
        <v>31.886788509464626</v>
      </c>
      <c r="BH514" s="43">
        <v>0</v>
      </c>
      <c r="BI514" s="42">
        <v>0.23981533251590556</v>
      </c>
      <c r="BJ514" s="42">
        <v>912.15558377077866</v>
      </c>
      <c r="BK514" s="42">
        <v>223.79563083928821</v>
      </c>
      <c r="BL514" s="42">
        <v>1426.5077186609135</v>
      </c>
      <c r="BM514" s="43">
        <v>9.3579213181646595E-3</v>
      </c>
      <c r="BN514" s="43">
        <v>35.593554812786479</v>
      </c>
      <c r="BO514" s="43">
        <v>8.7328107121932383</v>
      </c>
      <c r="BP514" s="43">
        <v>55.664276553702116</v>
      </c>
      <c r="BQ514" s="42">
        <v>2.7409201380894679</v>
      </c>
      <c r="BR514" s="43">
        <v>95.689201086851284</v>
      </c>
      <c r="BS514" s="43">
        <v>1.9273697738605104</v>
      </c>
      <c r="BT514" s="43">
        <v>2.3834291392881903</v>
      </c>
      <c r="BU514" s="43">
        <v>2.4321916080029422</v>
      </c>
      <c r="BV514" s="43">
        <v>6.2909862830951182</v>
      </c>
      <c r="BW514" s="43">
        <v>0.69400383938458221</v>
      </c>
      <c r="BX514" s="43">
        <v>1.1906200571217949</v>
      </c>
      <c r="BY514" s="42">
        <v>7.9786403838526115E-2</v>
      </c>
      <c r="BZ514" s="42">
        <v>2.3448978364409297E-2</v>
      </c>
      <c r="CA514" s="42">
        <v>2.8269498149700666E-2</v>
      </c>
      <c r="CB514" s="42">
        <v>0.12674077045213408</v>
      </c>
      <c r="CC514" s="43">
        <v>3.0857654329327526</v>
      </c>
      <c r="CD514" s="43">
        <v>5.5077592693102382</v>
      </c>
      <c r="CE514" s="43">
        <v>0.90136097815794303</v>
      </c>
      <c r="CF514" s="43">
        <v>0.26490721549656515</v>
      </c>
      <c r="CG514" s="43">
        <v>0.31936547178912256</v>
      </c>
      <c r="CH514" s="43">
        <v>1.43181268149931</v>
      </c>
      <c r="CI514" s="43">
        <v>34.860432544663674</v>
      </c>
      <c r="CJ514" s="43">
        <v>62.222121108393374</v>
      </c>
    </row>
    <row r="515" spans="1:88" ht="15" customHeight="1" x14ac:dyDescent="0.3">
      <c r="A515" s="62" t="s">
        <v>739</v>
      </c>
      <c r="B515" s="62" t="s">
        <v>740</v>
      </c>
      <c r="C515" s="1" t="s">
        <v>2</v>
      </c>
      <c r="D515" s="17" t="s">
        <v>439</v>
      </c>
      <c r="E515" s="17" t="s">
        <v>440</v>
      </c>
      <c r="F515" s="28">
        <v>1</v>
      </c>
      <c r="G515" s="1" t="s">
        <v>104</v>
      </c>
      <c r="H515" s="42">
        <v>1.1544877688068783E-2</v>
      </c>
      <c r="I515" s="42">
        <v>4.5969930503788399E-2</v>
      </c>
      <c r="J515" s="42">
        <v>3.6827071601608061</v>
      </c>
      <c r="K515" s="42">
        <v>1.831091756733115E-2</v>
      </c>
      <c r="L515" s="43">
        <v>12.268300461860587</v>
      </c>
      <c r="M515" s="42">
        <v>442.40564725986258</v>
      </c>
      <c r="N515" s="42">
        <v>337.39534806044162</v>
      </c>
      <c r="O515" s="42">
        <v>8.3197255473042269</v>
      </c>
      <c r="P515" s="42">
        <v>2.9990236903168609E-2</v>
      </c>
      <c r="Q515" s="42">
        <v>214.95605889955951</v>
      </c>
      <c r="R515" s="42">
        <v>729.49216550389599</v>
      </c>
      <c r="S515" s="42">
        <v>49.825211680768732</v>
      </c>
      <c r="T515" s="42">
        <v>7.3687316973507985E-3</v>
      </c>
      <c r="U515" s="42">
        <v>20.931044124017955</v>
      </c>
      <c r="V515" s="42">
        <v>0.11684369325496438</v>
      </c>
      <c r="W515" s="42">
        <v>6.7702300372692953E-2</v>
      </c>
      <c r="X515" s="42">
        <v>4.0307986321277918</v>
      </c>
      <c r="Y515" s="42">
        <v>1.4852105730499681</v>
      </c>
      <c r="Z515" s="42">
        <v>61.34779201143008</v>
      </c>
      <c r="AA515" s="42">
        <v>1.032373659959819</v>
      </c>
      <c r="AB515" s="42">
        <v>0.12204566944789304</v>
      </c>
      <c r="AC515" s="42">
        <v>0.37818667739392381</v>
      </c>
      <c r="AD515" s="42">
        <v>1.7029289573522171</v>
      </c>
      <c r="AE515" s="42">
        <v>4.2916650882126577E-3</v>
      </c>
      <c r="AF515" s="42">
        <v>4.4561702675310885E-2</v>
      </c>
      <c r="AG515" s="42">
        <v>0</v>
      </c>
      <c r="AH515" s="42">
        <v>4.5803940533929791E-3</v>
      </c>
      <c r="AI515" s="42">
        <v>6.0234060334683351E-3</v>
      </c>
      <c r="AJ515" s="42">
        <v>0</v>
      </c>
      <c r="AK515" s="42">
        <v>0</v>
      </c>
      <c r="AL515" s="42">
        <v>0.21090284002586998</v>
      </c>
      <c r="AM515" s="42">
        <v>0.57333234997106641</v>
      </c>
      <c r="AN515" s="42">
        <v>0.35921278068373935</v>
      </c>
      <c r="AO515" s="42">
        <v>0.22659219588576357</v>
      </c>
      <c r="AP515" s="42">
        <v>2.2742190779844096</v>
      </c>
      <c r="AQ515" s="42">
        <v>0.69272576673890607</v>
      </c>
      <c r="AR515" s="42">
        <v>1894.069717745761</v>
      </c>
      <c r="AS515" s="42">
        <v>1798.4583492682136</v>
      </c>
      <c r="AT515" s="42">
        <v>26.631599322823373</v>
      </c>
      <c r="AU515" s="42">
        <v>64.58332697558393</v>
      </c>
      <c r="AV515" s="42">
        <v>4.3964421791401396</v>
      </c>
      <c r="AW515" s="42">
        <v>94.952067097543804</v>
      </c>
      <c r="AX515" s="42">
        <v>1.4060516924645803</v>
      </c>
      <c r="AY515" s="42">
        <v>3.4097650350721085</v>
      </c>
      <c r="AZ515" s="42">
        <v>0.23211617491950576</v>
      </c>
      <c r="BA515" s="42">
        <v>3.7402219683526634</v>
      </c>
      <c r="BB515" s="42">
        <v>800.40733224703627</v>
      </c>
      <c r="BC515" s="42">
        <v>994.30342632112729</v>
      </c>
      <c r="BD515" s="42">
        <v>7.3687316973507985E-3</v>
      </c>
      <c r="BE515" s="43">
        <v>0.2079682284482455</v>
      </c>
      <c r="BF515" s="43">
        <v>44.505191492075376</v>
      </c>
      <c r="BG515" s="43">
        <v>55.286430554575027</v>
      </c>
      <c r="BH515" s="43">
        <v>4.0972490134948689E-4</v>
      </c>
      <c r="BI515" s="42">
        <v>6.7214763855919346E-2</v>
      </c>
      <c r="BJ515" s="42">
        <v>227.27032929192387</v>
      </c>
      <c r="BK515" s="42">
        <v>1175.5805199239194</v>
      </c>
      <c r="BL515" s="42">
        <v>395.54028528851461</v>
      </c>
      <c r="BM515" s="43">
        <v>3.7373544893752361E-3</v>
      </c>
      <c r="BN515" s="43">
        <v>12.636952609127666</v>
      </c>
      <c r="BO515" s="43">
        <v>65.366013085721946</v>
      </c>
      <c r="BP515" s="43">
        <v>21.993296950661026</v>
      </c>
      <c r="BQ515" s="42">
        <v>4.2153446257554492</v>
      </c>
      <c r="BR515" s="43">
        <v>78.59476958291414</v>
      </c>
      <c r="BS515" s="43">
        <v>15.828357038035204</v>
      </c>
      <c r="BT515" s="43">
        <v>5.5768733790506433</v>
      </c>
      <c r="BU515" s="43">
        <v>1.5985142114931821</v>
      </c>
      <c r="BV515" s="43">
        <v>0.18897395839336839</v>
      </c>
      <c r="BW515" s="43">
        <v>0.58557942909460103</v>
      </c>
      <c r="BX515" s="43">
        <v>2.6367934838600346</v>
      </c>
      <c r="BY515" s="42">
        <v>4.8853367763523545E-2</v>
      </c>
      <c r="BZ515" s="42">
        <v>4.5803940533929791E-3</v>
      </c>
      <c r="CA515" s="42">
        <v>6.0234060334683351E-3</v>
      </c>
      <c r="CB515" s="42">
        <v>0</v>
      </c>
      <c r="CC515" s="43">
        <v>1.1434479706806757</v>
      </c>
      <c r="CD515" s="43">
        <v>3.1935370406090793</v>
      </c>
      <c r="CE515" s="43">
        <v>1.1112023261745327</v>
      </c>
      <c r="CF515" s="43">
        <v>0.10418410766609505</v>
      </c>
      <c r="CG515" s="43">
        <v>0.13700637442811539</v>
      </c>
      <c r="CH515" s="43">
        <v>0</v>
      </c>
      <c r="CI515" s="43">
        <v>26.008484226313932</v>
      </c>
      <c r="CJ515" s="43">
        <v>72.639122965417329</v>
      </c>
    </row>
    <row r="516" spans="1:88" ht="15" customHeight="1" x14ac:dyDescent="0.3">
      <c r="A516" s="62" t="s">
        <v>739</v>
      </c>
      <c r="B516" s="62" t="s">
        <v>740</v>
      </c>
      <c r="C516" s="1" t="s">
        <v>2</v>
      </c>
      <c r="D516" s="17" t="s">
        <v>439</v>
      </c>
      <c r="E516" s="17" t="s">
        <v>440</v>
      </c>
      <c r="F516" s="28">
        <v>2</v>
      </c>
      <c r="G516" s="1" t="s">
        <v>104</v>
      </c>
      <c r="H516" s="42">
        <v>4.5184742618575788E-2</v>
      </c>
      <c r="I516" s="42">
        <v>0.12117336950651567</v>
      </c>
      <c r="J516" s="42">
        <v>2.8982162003260861</v>
      </c>
      <c r="K516" s="42">
        <v>8.4203720577595946E-3</v>
      </c>
      <c r="L516" s="43">
        <v>12.002966435994724</v>
      </c>
      <c r="M516" s="42">
        <v>281.61091117265886</v>
      </c>
      <c r="N516" s="42">
        <v>198.87797412752897</v>
      </c>
      <c r="O516" s="42">
        <v>8.5358479524827775</v>
      </c>
      <c r="P516" s="42">
        <v>2.2709176274427093E-2</v>
      </c>
      <c r="Q516" s="42">
        <v>125.33548826725841</v>
      </c>
      <c r="R516" s="42">
        <v>408.10972019038314</v>
      </c>
      <c r="S516" s="42">
        <v>28.382128370633335</v>
      </c>
      <c r="T516" s="42">
        <v>0.22487527846631733</v>
      </c>
      <c r="U516" s="42">
        <v>49.104300500563298</v>
      </c>
      <c r="V516" s="42">
        <v>0.2619721744806755</v>
      </c>
      <c r="W516" s="42">
        <v>7.6865069952067017E-2</v>
      </c>
      <c r="X516" s="42">
        <v>4.4068892214787834</v>
      </c>
      <c r="Y516" s="42">
        <v>1.4362757023265182</v>
      </c>
      <c r="Z516" s="42">
        <v>34.475114590794121</v>
      </c>
      <c r="AA516" s="42">
        <v>3.2310883534851529</v>
      </c>
      <c r="AB516" s="42">
        <v>0.55960843979857766</v>
      </c>
      <c r="AC516" s="42">
        <v>7.7416403841650383E-2</v>
      </c>
      <c r="AD516" s="42">
        <v>2.3462525010031405</v>
      </c>
      <c r="AE516" s="42">
        <v>5.0469927229240451E-2</v>
      </c>
      <c r="AF516" s="42">
        <v>4.0694612930855426E-2</v>
      </c>
      <c r="AG516" s="42">
        <v>1.5157650274980131E-2</v>
      </c>
      <c r="AH516" s="42">
        <v>5.5626510600255193E-3</v>
      </c>
      <c r="AI516" s="42">
        <v>1.7106003133663037E-2</v>
      </c>
      <c r="AJ516" s="42">
        <v>0</v>
      </c>
      <c r="AK516" s="42">
        <v>1.0259738611221031E-2</v>
      </c>
      <c r="AL516" s="42">
        <v>0.21450607257517068</v>
      </c>
      <c r="AM516" s="42">
        <v>0.62996666300736426</v>
      </c>
      <c r="AN516" s="42">
        <v>0.28534998241294407</v>
      </c>
      <c r="AO516" s="42">
        <v>0.29150545198733735</v>
      </c>
      <c r="AP516" s="42">
        <v>1.2380839294635837</v>
      </c>
      <c r="AQ516" s="42">
        <v>0.36305228396486183</v>
      </c>
      <c r="AR516" s="42">
        <v>1165.313113580565</v>
      </c>
      <c r="AS516" s="42">
        <v>1066.1756156561898</v>
      </c>
      <c r="AT516" s="42">
        <v>55.286302668801348</v>
      </c>
      <c r="AU516" s="42">
        <v>40.689480288922653</v>
      </c>
      <c r="AV516" s="42">
        <v>3.1617149666512478</v>
      </c>
      <c r="AW516" s="42">
        <v>91.492630026297121</v>
      </c>
      <c r="AX516" s="42">
        <v>4.7443302597812114</v>
      </c>
      <c r="AY516" s="42">
        <v>3.4917207928690788</v>
      </c>
      <c r="AZ516" s="42">
        <v>0.27131892105259997</v>
      </c>
      <c r="BA516" s="42">
        <v>3.0645743124511773</v>
      </c>
      <c r="BB516" s="42">
        <v>501.03612006072308</v>
      </c>
      <c r="BC516" s="42">
        <v>561.85004600454931</v>
      </c>
      <c r="BD516" s="42">
        <v>0.22487527846631733</v>
      </c>
      <c r="BE516" s="43">
        <v>0.28743616599832389</v>
      </c>
      <c r="BF516" s="43">
        <v>46.993770322945785</v>
      </c>
      <c r="BG516" s="43">
        <v>52.697701743886938</v>
      </c>
      <c r="BH516" s="43">
        <v>2.1091767168949487E-2</v>
      </c>
      <c r="BI516" s="42">
        <v>0.30118956941707981</v>
      </c>
      <c r="BJ516" s="42">
        <v>137.45962807275964</v>
      </c>
      <c r="BK516" s="42">
        <v>692.61884756336804</v>
      </c>
      <c r="BL516" s="42">
        <v>235.79595045064508</v>
      </c>
      <c r="BM516" s="43">
        <v>2.8249527094249785E-2</v>
      </c>
      <c r="BN516" s="43">
        <v>12.892775454084884</v>
      </c>
      <c r="BO516" s="43">
        <v>64.962923311380365</v>
      </c>
      <c r="BP516" s="43">
        <v>22.116051707440501</v>
      </c>
      <c r="BQ516" s="42">
        <v>4.7457264659115257</v>
      </c>
      <c r="BR516" s="43">
        <v>88.818202936680336</v>
      </c>
      <c r="BS516" s="43">
        <v>8.5839100045111003</v>
      </c>
      <c r="BT516" s="43">
        <v>2.5978870588085536</v>
      </c>
      <c r="BU516" s="43">
        <v>7.9408444898835144</v>
      </c>
      <c r="BV516" s="43">
        <v>1.3753147885521801</v>
      </c>
      <c r="BW516" s="43">
        <v>0.19026147124991985</v>
      </c>
      <c r="BX516" s="43">
        <v>5.7662385568534447</v>
      </c>
      <c r="BY516" s="42">
        <v>9.1164540160095869E-2</v>
      </c>
      <c r="BZ516" s="42">
        <v>2.0720301335005652E-2</v>
      </c>
      <c r="CA516" s="42">
        <v>1.7106003133663037E-2</v>
      </c>
      <c r="CB516" s="42">
        <v>1.0259738611221031E-2</v>
      </c>
      <c r="CC516" s="43">
        <v>1.129822717995479</v>
      </c>
      <c r="CD516" s="43">
        <v>1.8926416654157829</v>
      </c>
      <c r="CE516" s="43">
        <v>2.8833889557303589</v>
      </c>
      <c r="CF516" s="43">
        <v>0.65535007277875212</v>
      </c>
      <c r="CG516" s="43">
        <v>0.54103558714468747</v>
      </c>
      <c r="CH516" s="43">
        <v>0.32449916325277434</v>
      </c>
      <c r="CI516" s="43">
        <v>35.734489981307156</v>
      </c>
      <c r="CJ516" s="43">
        <v>59.861236239786265</v>
      </c>
    </row>
    <row r="517" spans="1:88" ht="15" customHeight="1" x14ac:dyDescent="0.3">
      <c r="A517" s="62" t="s">
        <v>739</v>
      </c>
      <c r="B517" s="62" t="s">
        <v>740</v>
      </c>
      <c r="C517" s="1" t="s">
        <v>2</v>
      </c>
      <c r="D517" s="17" t="s">
        <v>439</v>
      </c>
      <c r="E517" s="17" t="s">
        <v>440</v>
      </c>
      <c r="F517" s="28">
        <v>3</v>
      </c>
      <c r="G517" s="1" t="s">
        <v>104</v>
      </c>
      <c r="H517" s="42">
        <v>2.6109577438777818E-2</v>
      </c>
      <c r="I517" s="42">
        <v>6.4871249253376603E-2</v>
      </c>
      <c r="J517" s="42">
        <v>3.0702729116202869</v>
      </c>
      <c r="K517" s="42">
        <v>0.10268158064422245</v>
      </c>
      <c r="L517" s="43">
        <v>21.096505733170844</v>
      </c>
      <c r="M517" s="42">
        <v>290.71423223306635</v>
      </c>
      <c r="N517" s="42">
        <v>292.31120810211024</v>
      </c>
      <c r="O517" s="42">
        <v>14.209633357948292</v>
      </c>
      <c r="P517" s="42">
        <v>0</v>
      </c>
      <c r="Q517" s="42">
        <v>125.10642922795452</v>
      </c>
      <c r="R517" s="42">
        <v>289.9647330951347</v>
      </c>
      <c r="S517" s="42">
        <v>24.542248575110921</v>
      </c>
      <c r="T517" s="42">
        <v>1.6676811538452834E-2</v>
      </c>
      <c r="U517" s="42">
        <v>20.842441279815652</v>
      </c>
      <c r="V517" s="42">
        <v>0.41731734365147005</v>
      </c>
      <c r="W517" s="42">
        <v>8.5569319264520369E-3</v>
      </c>
      <c r="X517" s="42">
        <v>5.2548351718690709</v>
      </c>
      <c r="Y517" s="42">
        <v>2.7394340725758908</v>
      </c>
      <c r="Z517" s="42">
        <v>61.098842853926463</v>
      </c>
      <c r="AA517" s="42">
        <v>1.7129992904521218</v>
      </c>
      <c r="AB517" s="42">
        <v>1.755231100827007</v>
      </c>
      <c r="AC517" s="42">
        <v>1.1303680730647649</v>
      </c>
      <c r="AD517" s="42">
        <v>2.916769503867255</v>
      </c>
      <c r="AE517" s="42">
        <v>6.8544130631425865E-2</v>
      </c>
      <c r="AF517" s="42">
        <v>5.9346978396675659E-2</v>
      </c>
      <c r="AG517" s="42">
        <v>4.177854866204353E-2</v>
      </c>
      <c r="AH517" s="42">
        <v>0</v>
      </c>
      <c r="AI517" s="42">
        <v>0</v>
      </c>
      <c r="AJ517" s="42">
        <v>3.4600533648942354E-2</v>
      </c>
      <c r="AK517" s="42">
        <v>1.3245103226271997E-2</v>
      </c>
      <c r="AL517" s="42">
        <v>0.204716723989536</v>
      </c>
      <c r="AM517" s="42">
        <v>0.54073693722834781</v>
      </c>
      <c r="AN517" s="42">
        <v>0.96092619883212904</v>
      </c>
      <c r="AO517" s="42">
        <v>0.5313354965600624</v>
      </c>
      <c r="AP517" s="42">
        <v>2.4637995053004329</v>
      </c>
      <c r="AQ517" s="42">
        <v>1.3226992907496609</v>
      </c>
      <c r="AR517" s="42">
        <v>1165.3441275241928</v>
      </c>
      <c r="AS517" s="42">
        <v>1061.2256024549911</v>
      </c>
      <c r="AT517" s="42">
        <v>29.262584799838535</v>
      </c>
      <c r="AU517" s="42">
        <v>68.614210822137608</v>
      </c>
      <c r="AV517" s="42">
        <v>6.2417294472255289</v>
      </c>
      <c r="AW517" s="42">
        <v>91.06542671730756</v>
      </c>
      <c r="AX517" s="42">
        <v>2.5110681135887081</v>
      </c>
      <c r="AY517" s="42">
        <v>5.887892614854505</v>
      </c>
      <c r="AZ517" s="42">
        <v>0.5356125542492125</v>
      </c>
      <c r="BA517" s="42">
        <v>3.1612537383124413</v>
      </c>
      <c r="BB517" s="42">
        <v>618.43426100693989</v>
      </c>
      <c r="BC517" s="42">
        <v>439.61341089820013</v>
      </c>
      <c r="BD517" s="42">
        <v>1.6676811538452834E-2</v>
      </c>
      <c r="BE517" s="43">
        <v>0.2978870591700144</v>
      </c>
      <c r="BF517" s="43">
        <v>58.275475033421941</v>
      </c>
      <c r="BG517" s="43">
        <v>41.425066440276083</v>
      </c>
      <c r="BH517" s="43">
        <v>1.5714671319532298E-3</v>
      </c>
      <c r="BI517" s="42">
        <v>0.14546796962145309</v>
      </c>
      <c r="BJ517" s="42">
        <v>146.26780621037875</v>
      </c>
      <c r="BK517" s="42">
        <v>583.74923823982135</v>
      </c>
      <c r="BL517" s="42">
        <v>331.06309003516947</v>
      </c>
      <c r="BM517" s="43">
        <v>1.3707544303957056E-2</v>
      </c>
      <c r="BN517" s="43">
        <v>13.782913441968367</v>
      </c>
      <c r="BO517" s="43">
        <v>55.007082084092431</v>
      </c>
      <c r="BP517" s="43">
        <v>31.196296929635238</v>
      </c>
      <c r="BQ517" s="42">
        <v>5.6807094474469926</v>
      </c>
      <c r="BR517" s="43">
        <v>71.225564735247374</v>
      </c>
      <c r="BS517" s="43">
        <v>19.412876498450462</v>
      </c>
      <c r="BT517" s="43">
        <v>9.3615587663021689</v>
      </c>
      <c r="BU517" s="43">
        <v>2.4965663379741763</v>
      </c>
      <c r="BV517" s="43">
        <v>2.5581159934593334</v>
      </c>
      <c r="BW517" s="43">
        <v>1.6474255981678716</v>
      </c>
      <c r="BX517" s="43">
        <v>4.2509699797147444</v>
      </c>
      <c r="BY517" s="42">
        <v>0.12789110902810152</v>
      </c>
      <c r="BZ517" s="42">
        <v>4.177854866204353E-2</v>
      </c>
      <c r="CA517" s="42">
        <v>3.4600533648942354E-2</v>
      </c>
      <c r="CB517" s="42">
        <v>1.3245103226271997E-2</v>
      </c>
      <c r="CC517" s="43">
        <v>1.7063798600500129</v>
      </c>
      <c r="CD517" s="43">
        <v>4.3178342926101561</v>
      </c>
      <c r="CE517" s="43">
        <v>2.0489691216101908</v>
      </c>
      <c r="CF517" s="43">
        <v>0.66934251180358739</v>
      </c>
      <c r="CG517" s="43">
        <v>0.55434209286854652</v>
      </c>
      <c r="CH517" s="43">
        <v>0.21220245667904578</v>
      </c>
      <c r="CI517" s="43">
        <v>27.33825415660246</v>
      </c>
      <c r="CJ517" s="43">
        <v>69.17688966043616</v>
      </c>
    </row>
    <row r="518" spans="1:88" ht="15" customHeight="1" x14ac:dyDescent="0.3">
      <c r="A518" s="62" t="s">
        <v>739</v>
      </c>
      <c r="B518" s="62" t="s">
        <v>740</v>
      </c>
      <c r="C518" s="1" t="s">
        <v>2</v>
      </c>
      <c r="D518" s="17" t="s">
        <v>441</v>
      </c>
      <c r="E518" s="17" t="s">
        <v>442</v>
      </c>
      <c r="F518" s="28">
        <v>1</v>
      </c>
      <c r="G518" s="1" t="s">
        <v>104</v>
      </c>
      <c r="H518" s="42">
        <v>0</v>
      </c>
      <c r="I518" s="42">
        <v>2.6394113935789641E-2</v>
      </c>
      <c r="J518" s="42">
        <v>0.22958424461038646</v>
      </c>
      <c r="K518" s="42">
        <v>3.474069074263661E-2</v>
      </c>
      <c r="L518" s="43">
        <v>7.4086589639128331</v>
      </c>
      <c r="M518" s="42">
        <v>32.840534074422706</v>
      </c>
      <c r="N518" s="42">
        <v>114.2926737607326</v>
      </c>
      <c r="O518" s="42">
        <v>5.3874771203171434</v>
      </c>
      <c r="P518" s="42">
        <v>0</v>
      </c>
      <c r="Q518" s="42">
        <v>144.572306048407</v>
      </c>
      <c r="R518" s="42">
        <v>162.31696961646941</v>
      </c>
      <c r="S518" s="42">
        <v>47.524837904859446</v>
      </c>
      <c r="T518" s="42">
        <v>0.52814334577914102</v>
      </c>
      <c r="U518" s="42">
        <v>136.24331252557198</v>
      </c>
      <c r="V518" s="42">
        <v>0.12771664062927682</v>
      </c>
      <c r="W518" s="42">
        <v>0.26072408731222302</v>
      </c>
      <c r="X518" s="42">
        <v>3.3300719353433119</v>
      </c>
      <c r="Y518" s="42">
        <v>1.537248128994408</v>
      </c>
      <c r="Z518" s="42">
        <v>53.34573376734852</v>
      </c>
      <c r="AA518" s="42">
        <v>5.2030535354451688</v>
      </c>
      <c r="AB518" s="42">
        <v>13.959974313386683</v>
      </c>
      <c r="AC518" s="42">
        <v>6.3868902078239406E-2</v>
      </c>
      <c r="AD518" s="42">
        <v>0.68066668047667378</v>
      </c>
      <c r="AE518" s="42">
        <v>1.2707116088694981</v>
      </c>
      <c r="AF518" s="42">
        <v>6.2039251731958913</v>
      </c>
      <c r="AG518" s="42">
        <v>0</v>
      </c>
      <c r="AH518" s="42">
        <v>328.85328021805486</v>
      </c>
      <c r="AI518" s="42">
        <v>0</v>
      </c>
      <c r="AJ518" s="42">
        <v>0.31547788168773411</v>
      </c>
      <c r="AK518" s="42">
        <v>3.8597045748495679E-2</v>
      </c>
      <c r="AL518" s="42">
        <v>0.53939967957669532</v>
      </c>
      <c r="AM518" s="42">
        <v>1.3980774601720376</v>
      </c>
      <c r="AN518" s="42">
        <v>1.3400109612348567</v>
      </c>
      <c r="AO518" s="42">
        <v>1.3220090611316715</v>
      </c>
      <c r="AP518" s="42">
        <v>3.348861749380363</v>
      </c>
      <c r="AQ518" s="42">
        <v>2.0330578222667315</v>
      </c>
      <c r="AR518" s="42">
        <v>1076.5780990620945</v>
      </c>
      <c r="AS518" s="42">
        <v>515.16231988418906</v>
      </c>
      <c r="AT518" s="42">
        <v>141.49907331785118</v>
      </c>
      <c r="AU518" s="42">
        <v>73.253297198735297</v>
      </c>
      <c r="AV518" s="42">
        <v>346.66340866131884</v>
      </c>
      <c r="AW518" s="42">
        <v>47.85182982386452</v>
      </c>
      <c r="AX518" s="42">
        <v>13.143409980299985</v>
      </c>
      <c r="AY518" s="42">
        <v>6.8042715398495419</v>
      </c>
      <c r="AZ518" s="42">
        <v>32.200488655985943</v>
      </c>
      <c r="BA518" s="42">
        <v>0.25597835854617612</v>
      </c>
      <c r="BB518" s="42">
        <v>159.96408461012794</v>
      </c>
      <c r="BC518" s="42">
        <v>354.41411356973589</v>
      </c>
      <c r="BD518" s="42">
        <v>0.52814334577914102</v>
      </c>
      <c r="BE518" s="43">
        <v>4.9688874489834833E-2</v>
      </c>
      <c r="BF518" s="43">
        <v>31.051200453885802</v>
      </c>
      <c r="BG518" s="43">
        <v>68.796590878271118</v>
      </c>
      <c r="BH518" s="43">
        <v>0.10251979335326197</v>
      </c>
      <c r="BI518" s="42">
        <v>0.56288403652177765</v>
      </c>
      <c r="BJ518" s="42">
        <v>152.00735912625564</v>
      </c>
      <c r="BK518" s="42">
        <v>195.38708793550251</v>
      </c>
      <c r="BL518" s="42">
        <v>167.20498878590919</v>
      </c>
      <c r="BM518" s="43">
        <v>0.10926343305704436</v>
      </c>
      <c r="BN518" s="43">
        <v>29.50669201901793</v>
      </c>
      <c r="BO518" s="43">
        <v>37.927286292876865</v>
      </c>
      <c r="BP518" s="43">
        <v>32.456758255048172</v>
      </c>
      <c r="BQ518" s="42">
        <v>3.7185126632848116</v>
      </c>
      <c r="BR518" s="43">
        <v>96.285657093687732</v>
      </c>
      <c r="BS518" s="43">
        <v>2.6279413540270107</v>
      </c>
      <c r="BT518" s="43">
        <v>1.0864015522852704</v>
      </c>
      <c r="BU518" s="43">
        <v>7.1028250391642409</v>
      </c>
      <c r="BV518" s="43">
        <v>19.057127593196856</v>
      </c>
      <c r="BW518" s="43">
        <v>8.7189115740365725E-2</v>
      </c>
      <c r="BX518" s="43">
        <v>0.92919596319334741</v>
      </c>
      <c r="BY518" s="42">
        <v>7.4746367820653896</v>
      </c>
      <c r="BZ518" s="42">
        <v>328.85328021805486</v>
      </c>
      <c r="CA518" s="42">
        <v>0.31547788168773411</v>
      </c>
      <c r="CB518" s="42">
        <v>3.8597045748495679E-2</v>
      </c>
      <c r="CC518" s="43">
        <v>3.2774881009835894</v>
      </c>
      <c r="CD518" s="43">
        <v>6.7039286327787657</v>
      </c>
      <c r="CE518" s="43">
        <v>2.1561654894381759</v>
      </c>
      <c r="CF518" s="43">
        <v>94.86241466555704</v>
      </c>
      <c r="CG518" s="43">
        <v>9.1004090367076448E-2</v>
      </c>
      <c r="CH518" s="43">
        <v>1.1133867833799554E-2</v>
      </c>
      <c r="CI518" s="43">
        <v>0.94543814521411185</v>
      </c>
      <c r="CJ518" s="43">
        <v>1.9338437415897938</v>
      </c>
    </row>
    <row r="519" spans="1:88" ht="15" customHeight="1" x14ac:dyDescent="0.3">
      <c r="A519" s="62" t="s">
        <v>739</v>
      </c>
      <c r="B519" s="62" t="s">
        <v>740</v>
      </c>
      <c r="C519" s="1" t="s">
        <v>2</v>
      </c>
      <c r="D519" s="17" t="s">
        <v>441</v>
      </c>
      <c r="E519" s="17" t="s">
        <v>442</v>
      </c>
      <c r="F519" s="28">
        <v>2</v>
      </c>
      <c r="G519" s="1" t="s">
        <v>104</v>
      </c>
      <c r="H519" s="42">
        <v>4.4132716900212407E-2</v>
      </c>
      <c r="I519" s="42">
        <v>1.7232276472739607E-3</v>
      </c>
      <c r="J519" s="42">
        <v>7.7180503865097977E-2</v>
      </c>
      <c r="K519" s="42">
        <v>3.5062536514397051E-2</v>
      </c>
      <c r="L519" s="43">
        <v>5.1578632506740973</v>
      </c>
      <c r="M519" s="42">
        <v>23.800070543054922</v>
      </c>
      <c r="N519" s="42">
        <v>94.493472587952695</v>
      </c>
      <c r="O519" s="42">
        <v>3.6259124007161896</v>
      </c>
      <c r="P519" s="42">
        <v>1.7522358479498588E-2</v>
      </c>
      <c r="Q519" s="42">
        <v>125.26100576340821</v>
      </c>
      <c r="R519" s="42">
        <v>149.89019387643694</v>
      </c>
      <c r="S519" s="42">
        <v>42.801277461463236</v>
      </c>
      <c r="T519" s="42">
        <v>6.3335679099225904E-3</v>
      </c>
      <c r="U519" s="42">
        <v>109.06071591350022</v>
      </c>
      <c r="V519" s="42">
        <v>8.3101554574388989E-3</v>
      </c>
      <c r="W519" s="42">
        <v>6.6880770364195763E-2</v>
      </c>
      <c r="X519" s="42">
        <v>3.2856213215576298</v>
      </c>
      <c r="Y519" s="42">
        <v>2.2185813797542879</v>
      </c>
      <c r="Z519" s="42">
        <v>74.563806489379246</v>
      </c>
      <c r="AA519" s="42">
        <v>2.1801282060532072</v>
      </c>
      <c r="AB519" s="42">
        <v>1.0094194460117065</v>
      </c>
      <c r="AC519" s="42">
        <v>0.46618152888147502</v>
      </c>
      <c r="AD519" s="42">
        <v>2.1003589711769668</v>
      </c>
      <c r="AE519" s="42">
        <v>3.5440551700072195E-2</v>
      </c>
      <c r="AF519" s="42">
        <v>4.4968742675034479E-2</v>
      </c>
      <c r="AG519" s="42">
        <v>2.2441506959890532E-2</v>
      </c>
      <c r="AH519" s="42">
        <v>8.7879441660789231E-2</v>
      </c>
      <c r="AI519" s="42">
        <v>7.9646012552853584E-2</v>
      </c>
      <c r="AJ519" s="42">
        <v>7.9646012552853584E-2</v>
      </c>
      <c r="AK519" s="42">
        <v>0</v>
      </c>
      <c r="AL519" s="42">
        <v>0.90233990467579628</v>
      </c>
      <c r="AM519" s="42">
        <v>3.222190615358103</v>
      </c>
      <c r="AN519" s="42">
        <v>1.8572609753852036</v>
      </c>
      <c r="AO519" s="42">
        <v>3.270537314067048</v>
      </c>
      <c r="AP519" s="42">
        <v>9.8319019751798251</v>
      </c>
      <c r="AQ519" s="42">
        <v>3.2222466814759905</v>
      </c>
      <c r="AR519" s="42">
        <v>662.82825471140256</v>
      </c>
      <c r="AS519" s="42">
        <v>445.21175079502268</v>
      </c>
      <c r="AT519" s="42">
        <v>114.64010954063376</v>
      </c>
      <c r="AU519" s="42">
        <v>80.319894641502614</v>
      </c>
      <c r="AV519" s="42">
        <v>22.656499734243461</v>
      </c>
      <c r="AW519" s="42">
        <v>67.168493139881193</v>
      </c>
      <c r="AX519" s="42">
        <v>17.295597875583685</v>
      </c>
      <c r="AY519" s="42">
        <v>12.117753591610867</v>
      </c>
      <c r="AZ519" s="42">
        <v>3.4181553929242456</v>
      </c>
      <c r="BA519" s="42">
        <v>0.12303644841258435</v>
      </c>
      <c r="BB519" s="42">
        <v>127.1123813189123</v>
      </c>
      <c r="BC519" s="42">
        <v>317.96999945978791</v>
      </c>
      <c r="BD519" s="42">
        <v>6.3335679099225904E-3</v>
      </c>
      <c r="BE519" s="43">
        <v>2.7635489897307505E-2</v>
      </c>
      <c r="BF519" s="43">
        <v>28.550994238567473</v>
      </c>
      <c r="BG519" s="43">
        <v>71.419947674782421</v>
      </c>
      <c r="BH519" s="43">
        <v>1.4225967528064172E-3</v>
      </c>
      <c r="BI519" s="42">
        <v>0.10305117980403064</v>
      </c>
      <c r="BJ519" s="42">
        <v>130.42059224172957</v>
      </c>
      <c r="BK519" s="42">
        <v>173.76744492335695</v>
      </c>
      <c r="BL519" s="42">
        <v>140.92066245013211</v>
      </c>
      <c r="BM519" s="43">
        <v>2.3146554335102407E-2</v>
      </c>
      <c r="BN519" s="43">
        <v>29.294058840278847</v>
      </c>
      <c r="BO519" s="43">
        <v>39.030291678747766</v>
      </c>
      <c r="BP519" s="43">
        <v>31.652502926638288</v>
      </c>
      <c r="BQ519" s="42">
        <v>3.3608122473792643</v>
      </c>
      <c r="BR519" s="43">
        <v>95.133122561126015</v>
      </c>
      <c r="BS519" s="43">
        <v>2.9316198849129997</v>
      </c>
      <c r="BT519" s="43">
        <v>1.9352575539610071</v>
      </c>
      <c r="BU519" s="43">
        <v>2.7143066058339911</v>
      </c>
      <c r="BV519" s="43">
        <v>1.2567489667623677</v>
      </c>
      <c r="BW519" s="43">
        <v>0.58040605128058931</v>
      </c>
      <c r="BX519" s="43">
        <v>2.6149921891103638</v>
      </c>
      <c r="BY519" s="42">
        <v>8.0409294375106674E-2</v>
      </c>
      <c r="BZ519" s="42">
        <v>0.11032094862067976</v>
      </c>
      <c r="CA519" s="42">
        <v>0.15929202510570717</v>
      </c>
      <c r="CB519" s="42">
        <v>0</v>
      </c>
      <c r="CC519" s="43">
        <v>5.9817914954191034</v>
      </c>
      <c r="CD519" s="43">
        <v>16.324685970722864</v>
      </c>
      <c r="CE519" s="43">
        <v>0.3549060769240297</v>
      </c>
      <c r="CF519" s="43">
        <v>0.48692847489561059</v>
      </c>
      <c r="CG519" s="43">
        <v>0.70307429203174843</v>
      </c>
      <c r="CH519" s="43">
        <v>0</v>
      </c>
      <c r="CI519" s="43">
        <v>26.40209902493504</v>
      </c>
      <c r="CJ519" s="43">
        <v>72.052992131213571</v>
      </c>
    </row>
    <row r="520" spans="1:88" ht="15" customHeight="1" x14ac:dyDescent="0.3">
      <c r="A520" s="62" t="s">
        <v>739</v>
      </c>
      <c r="B520" s="62" t="s">
        <v>740</v>
      </c>
      <c r="C520" s="1" t="s">
        <v>2</v>
      </c>
      <c r="D520" s="17" t="s">
        <v>441</v>
      </c>
      <c r="E520" s="17" t="s">
        <v>442</v>
      </c>
      <c r="F520" s="28">
        <v>3</v>
      </c>
      <c r="G520" s="1" t="s">
        <v>104</v>
      </c>
      <c r="H520" s="42">
        <v>0</v>
      </c>
      <c r="I520" s="42">
        <v>9.4573024664895339E-2</v>
      </c>
      <c r="J520" s="42">
        <v>0.47731892453235419</v>
      </c>
      <c r="K520" s="42">
        <v>1.3269758339014177E-2</v>
      </c>
      <c r="L520" s="43">
        <v>15.378023198703733</v>
      </c>
      <c r="M520" s="42">
        <v>33.495930094346996</v>
      </c>
      <c r="N520" s="42">
        <v>259.24249862155614</v>
      </c>
      <c r="O520" s="42">
        <v>10.891261240171303</v>
      </c>
      <c r="P520" s="42">
        <v>9.957519768529155E-2</v>
      </c>
      <c r="Q520" s="42">
        <v>228.33560921437072</v>
      </c>
      <c r="R520" s="42">
        <v>103.47661622808411</v>
      </c>
      <c r="S520" s="42">
        <v>41.325728816125874</v>
      </c>
      <c r="T520" s="42">
        <v>0.4537072123279019</v>
      </c>
      <c r="U520" s="42">
        <v>293.18616730286897</v>
      </c>
      <c r="V520" s="42">
        <v>0.18813147039644801</v>
      </c>
      <c r="W520" s="42">
        <v>0.47592139422313723</v>
      </c>
      <c r="X520" s="42">
        <v>4.5890451105233474</v>
      </c>
      <c r="Y520" s="42">
        <v>3.1825741645724506</v>
      </c>
      <c r="Z520" s="42">
        <v>194.48761133990121</v>
      </c>
      <c r="AA520" s="42">
        <v>5.5230058052031819</v>
      </c>
      <c r="AB520" s="42">
        <v>3.2422307857698098</v>
      </c>
      <c r="AC520" s="42">
        <v>0.8896993018687277</v>
      </c>
      <c r="AD520" s="42">
        <v>2.4768131841879422</v>
      </c>
      <c r="AE520" s="42">
        <v>9.0217029475567792</v>
      </c>
      <c r="AF520" s="42">
        <v>31.571871471889168</v>
      </c>
      <c r="AG520" s="42">
        <v>0</v>
      </c>
      <c r="AH520" s="42">
        <v>883.76289767245873</v>
      </c>
      <c r="AI520" s="42">
        <v>0</v>
      </c>
      <c r="AJ520" s="42">
        <v>8.1906924920961828</v>
      </c>
      <c r="AK520" s="42">
        <v>0.19034145821252657</v>
      </c>
      <c r="AL520" s="42">
        <v>1.6874019183419466</v>
      </c>
      <c r="AM520" s="42">
        <v>5.6690127348322923</v>
      </c>
      <c r="AN520" s="42">
        <v>1.1966018651298285</v>
      </c>
      <c r="AO520" s="42">
        <v>1.9668021771873334</v>
      </c>
      <c r="AP520" s="42">
        <v>8.3810692253578285</v>
      </c>
      <c r="AQ520" s="42">
        <v>1.219295931527729</v>
      </c>
      <c r="AR520" s="42">
        <v>2154.3830012850135</v>
      </c>
      <c r="AS520" s="42">
        <v>693.28411153090838</v>
      </c>
      <c r="AT520" s="42">
        <v>301.6218394425843</v>
      </c>
      <c r="AU520" s="42">
        <v>206.61936041693085</v>
      </c>
      <c r="AV520" s="42">
        <v>952.85768989459052</v>
      </c>
      <c r="AW520" s="42">
        <v>32.180169965943328</v>
      </c>
      <c r="AX520" s="42">
        <v>14.000381513532066</v>
      </c>
      <c r="AY520" s="42">
        <v>9.5906512580952263</v>
      </c>
      <c r="AZ520" s="42">
        <v>44.22879726242941</v>
      </c>
      <c r="BA520" s="42">
        <v>0.57189194919724951</v>
      </c>
      <c r="BB520" s="42">
        <v>319.02098291311722</v>
      </c>
      <c r="BC520" s="42">
        <v>373.23752945626597</v>
      </c>
      <c r="BD520" s="42">
        <v>0.4537072123279019</v>
      </c>
      <c r="BE520" s="43">
        <v>8.2490271980184146E-2</v>
      </c>
      <c r="BF520" s="43">
        <v>46.01590857298833</v>
      </c>
      <c r="BG520" s="43">
        <v>53.836157968784796</v>
      </c>
      <c r="BH520" s="43">
        <v>6.5443186246692805E-2</v>
      </c>
      <c r="BI520" s="42">
        <v>0.56655216835220767</v>
      </c>
      <c r="BJ520" s="42">
        <v>243.80820543773936</v>
      </c>
      <c r="BK520" s="42">
        <v>137.44986524696347</v>
      </c>
      <c r="BL520" s="42">
        <v>311.4594886778533</v>
      </c>
      <c r="BM520" s="43">
        <v>8.1720056601491772E-2</v>
      </c>
      <c r="BN520" s="43">
        <v>35.167141635391388</v>
      </c>
      <c r="BO520" s="43">
        <v>19.825907295559823</v>
      </c>
      <c r="BP520" s="43">
        <v>44.925231012447291</v>
      </c>
      <c r="BQ520" s="42">
        <v>5.253097975142933</v>
      </c>
      <c r="BR520" s="43">
        <v>97.203228998501899</v>
      </c>
      <c r="BS520" s="43">
        <v>1.7416172465664228</v>
      </c>
      <c r="BT520" s="43">
        <v>1.0551537549316865</v>
      </c>
      <c r="BU520" s="43">
        <v>2.6730340245262969</v>
      </c>
      <c r="BV520" s="43">
        <v>1.5691805352738544</v>
      </c>
      <c r="BW520" s="43">
        <v>0.43059822664896014</v>
      </c>
      <c r="BX520" s="43">
        <v>1.1987323836401667</v>
      </c>
      <c r="BY520" s="42">
        <v>40.593574419445943</v>
      </c>
      <c r="BZ520" s="42">
        <v>883.76289767245873</v>
      </c>
      <c r="CA520" s="42">
        <v>8.1906924920961828</v>
      </c>
      <c r="CB520" s="42">
        <v>0.19034145821252657</v>
      </c>
      <c r="CC520" s="43">
        <v>8.5530165183040676</v>
      </c>
      <c r="CD520" s="43">
        <v>11.56716733407289</v>
      </c>
      <c r="CE520" s="43">
        <v>4.2601927706472722</v>
      </c>
      <c r="CF520" s="43">
        <v>92.748676643437136</v>
      </c>
      <c r="CG520" s="43">
        <v>0.85959242171853334</v>
      </c>
      <c r="CH520" s="43">
        <v>1.997585371154249E-2</v>
      </c>
      <c r="CI520" s="43">
        <v>0.89761741013500573</v>
      </c>
      <c r="CJ520" s="43">
        <v>1.2139449003504923</v>
      </c>
    </row>
    <row r="521" spans="1:88" ht="15" customHeight="1" x14ac:dyDescent="0.3">
      <c r="A521" s="62" t="s">
        <v>739</v>
      </c>
      <c r="B521" s="62" t="s">
        <v>740</v>
      </c>
      <c r="C521" s="1" t="s">
        <v>2</v>
      </c>
      <c r="D521" s="17" t="s">
        <v>443</v>
      </c>
      <c r="E521" s="17" t="s">
        <v>444</v>
      </c>
      <c r="F521" s="28">
        <v>1</v>
      </c>
      <c r="G521" s="1" t="s">
        <v>104</v>
      </c>
      <c r="H521" s="42">
        <v>0</v>
      </c>
      <c r="I521" s="42">
        <v>0.1000278590329621</v>
      </c>
      <c r="J521" s="42">
        <v>3.0730005741373909</v>
      </c>
      <c r="K521" s="42">
        <v>7.3916226533086687E-2</v>
      </c>
      <c r="L521" s="43">
        <v>120.18342046447924</v>
      </c>
      <c r="M521" s="42">
        <v>474.02005982972469</v>
      </c>
      <c r="N521" s="42">
        <v>370.28231215055462</v>
      </c>
      <c r="O521" s="42">
        <v>84.409893267805188</v>
      </c>
      <c r="P521" s="42">
        <v>0</v>
      </c>
      <c r="Q521" s="42">
        <v>794.09620699049174</v>
      </c>
      <c r="R521" s="42">
        <v>379.69491089883411</v>
      </c>
      <c r="S521" s="42">
        <v>27.891163003109448</v>
      </c>
      <c r="T521" s="42">
        <v>1.1676935992270285</v>
      </c>
      <c r="U521" s="42">
        <v>177.13155655001898</v>
      </c>
      <c r="V521" s="42">
        <v>0.30733902386661233</v>
      </c>
      <c r="W521" s="42">
        <v>0.34582990448638651</v>
      </c>
      <c r="X521" s="42">
        <v>2.5629389294157243</v>
      </c>
      <c r="Y521" s="42">
        <v>1.900398414915645</v>
      </c>
      <c r="Z521" s="42">
        <v>22.196833052072151</v>
      </c>
      <c r="AA521" s="42">
        <v>11.235422178683004</v>
      </c>
      <c r="AB521" s="42">
        <v>7.0235146333015539</v>
      </c>
      <c r="AC521" s="42">
        <v>0.36406097364533158</v>
      </c>
      <c r="AD521" s="42">
        <v>1.0854722894936908</v>
      </c>
      <c r="AE521" s="42">
        <v>2.6355169086643638E-2</v>
      </c>
      <c r="AF521" s="42">
        <v>0.10568965942655599</v>
      </c>
      <c r="AG521" s="42">
        <v>0</v>
      </c>
      <c r="AH521" s="42">
        <v>9.4618871945194698</v>
      </c>
      <c r="AI521" s="42">
        <v>5.7764140763630074E-2</v>
      </c>
      <c r="AJ521" s="42">
        <v>0</v>
      </c>
      <c r="AK521" s="42">
        <v>0</v>
      </c>
      <c r="AL521" s="42">
        <v>0.63270988822323238</v>
      </c>
      <c r="AM521" s="42">
        <v>2.5135409020632844</v>
      </c>
      <c r="AN521" s="42">
        <v>1.7668912079423369</v>
      </c>
      <c r="AO521" s="42">
        <v>1.8897376418415854</v>
      </c>
      <c r="AP521" s="42">
        <v>5.9135259728582517</v>
      </c>
      <c r="AQ521" s="42">
        <v>2.5479685536654024</v>
      </c>
      <c r="AR521" s="42">
        <v>2504.0620411442192</v>
      </c>
      <c r="AS521" s="42">
        <v>2254.992604863929</v>
      </c>
      <c r="AT521" s="42">
        <v>182.24806282270336</v>
      </c>
      <c r="AU521" s="42">
        <v>41.905303127195729</v>
      </c>
      <c r="AV521" s="42">
        <v>24.916070330390394</v>
      </c>
      <c r="AW521" s="42">
        <v>90.053383974205417</v>
      </c>
      <c r="AX521" s="42">
        <v>7.2780969412173979</v>
      </c>
      <c r="AY521" s="42">
        <v>1.6734930061096769</v>
      </c>
      <c r="AZ521" s="42">
        <v>0.99502607846749336</v>
      </c>
      <c r="BA521" s="42">
        <v>3.1730284331703529</v>
      </c>
      <c r="BB521" s="42">
        <v>1048.9696019390969</v>
      </c>
      <c r="BC521" s="42">
        <v>1201.6822808924353</v>
      </c>
      <c r="BD521" s="42">
        <v>1.1676935992270285</v>
      </c>
      <c r="BE521" s="43">
        <v>0.14071125671659665</v>
      </c>
      <c r="BF521" s="43">
        <v>46.517651529167381</v>
      </c>
      <c r="BG521" s="43">
        <v>53.289854623046416</v>
      </c>
      <c r="BH521" s="43">
        <v>5.1782591069627459E-2</v>
      </c>
      <c r="BI521" s="42">
        <v>1.2416098257601151</v>
      </c>
      <c r="BJ521" s="42">
        <v>914.37965531400391</v>
      </c>
      <c r="BK521" s="42">
        <v>856.78797130269618</v>
      </c>
      <c r="BL521" s="42">
        <v>482.58336842146923</v>
      </c>
      <c r="BM521" s="43">
        <v>5.5060483261985531E-2</v>
      </c>
      <c r="BN521" s="43">
        <v>40.54911991027037</v>
      </c>
      <c r="BO521" s="43">
        <v>37.995156589633098</v>
      </c>
      <c r="BP521" s="43">
        <v>21.400663016834564</v>
      </c>
      <c r="BQ521" s="42">
        <v>3.2161078577687232</v>
      </c>
      <c r="BR521" s="43">
        <v>97.192559309855667</v>
      </c>
      <c r="BS521" s="43">
        <v>1.764686991980515</v>
      </c>
      <c r="BT521" s="43">
        <v>1.042753698163811</v>
      </c>
      <c r="BU521" s="43">
        <v>26.811456642086508</v>
      </c>
      <c r="BV521" s="43">
        <v>16.7604434502788</v>
      </c>
      <c r="BW521" s="43">
        <v>0.86877064828833817</v>
      </c>
      <c r="BX521" s="43">
        <v>2.5902981448408622</v>
      </c>
      <c r="BY521" s="42">
        <v>0.13204482851319962</v>
      </c>
      <c r="BZ521" s="42">
        <v>9.4618871945194698</v>
      </c>
      <c r="CA521" s="42">
        <v>5.7764140763630074E-2</v>
      </c>
      <c r="CB521" s="42">
        <v>0</v>
      </c>
      <c r="CC521" s="43">
        <v>4.9131419982288538</v>
      </c>
      <c r="CD521" s="43">
        <v>10.35123216836524</v>
      </c>
      <c r="CE521" s="43">
        <v>0.52995848367044929</v>
      </c>
      <c r="CF521" s="43">
        <v>37.975038074036526</v>
      </c>
      <c r="CG521" s="43">
        <v>0.23183487603650943</v>
      </c>
      <c r="CH521" s="43">
        <v>0</v>
      </c>
      <c r="CI521" s="43">
        <v>19.718767578835426</v>
      </c>
      <c r="CJ521" s="43">
        <v>41.544400987421085</v>
      </c>
    </row>
    <row r="522" spans="1:88" ht="15" customHeight="1" x14ac:dyDescent="0.3">
      <c r="A522" s="62" t="s">
        <v>739</v>
      </c>
      <c r="B522" s="62" t="s">
        <v>740</v>
      </c>
      <c r="C522" s="1" t="s">
        <v>2</v>
      </c>
      <c r="D522" s="17" t="s">
        <v>443</v>
      </c>
      <c r="E522" s="17" t="s">
        <v>444</v>
      </c>
      <c r="F522" s="28">
        <v>2</v>
      </c>
      <c r="G522" s="1" t="s">
        <v>104</v>
      </c>
      <c r="H522" s="42">
        <v>2.2372732744064348E-2</v>
      </c>
      <c r="I522" s="42">
        <v>5.5029152653428948E-2</v>
      </c>
      <c r="J522" s="42">
        <v>0.80471864005751814</v>
      </c>
      <c r="K522" s="42">
        <v>2.3392699254768223E-2</v>
      </c>
      <c r="L522" s="43">
        <v>9.9786551231424649</v>
      </c>
      <c r="M522" s="42">
        <v>122.29493093519331</v>
      </c>
      <c r="N522" s="42">
        <v>70.386103946020768</v>
      </c>
      <c r="O522" s="42">
        <v>7.3664976739235861</v>
      </c>
      <c r="P522" s="42">
        <v>1.499936844764431E-2</v>
      </c>
      <c r="Q522" s="42">
        <v>115.1232925530955</v>
      </c>
      <c r="R522" s="42">
        <v>164.23115817527531</v>
      </c>
      <c r="S522" s="42">
        <v>10.576511584909404</v>
      </c>
      <c r="T522" s="42">
        <v>0.81320149333842251</v>
      </c>
      <c r="U522" s="42">
        <v>67.558392163256869</v>
      </c>
      <c r="V522" s="42">
        <v>0.44944393412770539</v>
      </c>
      <c r="W522" s="42">
        <v>0.1250998884478102</v>
      </c>
      <c r="X522" s="42">
        <v>2.8665199752680239</v>
      </c>
      <c r="Y522" s="42">
        <v>2.613604846950718</v>
      </c>
      <c r="Z522" s="42">
        <v>197.69133422494647</v>
      </c>
      <c r="AA522" s="42">
        <v>9.1867978091097591</v>
      </c>
      <c r="AB522" s="42">
        <v>7.6260278149283254</v>
      </c>
      <c r="AC522" s="42">
        <v>0.72813938318349614</v>
      </c>
      <c r="AD522" s="42">
        <v>1.8632770791045483</v>
      </c>
      <c r="AE522" s="42">
        <v>0.10078803020805185</v>
      </c>
      <c r="AF522" s="42">
        <v>0.10078803020805185</v>
      </c>
      <c r="AG522" s="42">
        <v>2.8053123796167121E-2</v>
      </c>
      <c r="AH522" s="42">
        <v>0.19499547582805379</v>
      </c>
      <c r="AI522" s="42">
        <v>1.4950383232073124E-2</v>
      </c>
      <c r="AJ522" s="42">
        <v>0</v>
      </c>
      <c r="AK522" s="42">
        <v>1.7494004426370832E-2</v>
      </c>
      <c r="AL522" s="42">
        <v>0.2726202328645439</v>
      </c>
      <c r="AM522" s="42">
        <v>0.80297429905149142</v>
      </c>
      <c r="AN522" s="42">
        <v>0.97597131223284062</v>
      </c>
      <c r="AO522" s="42">
        <v>0.66276671217441596</v>
      </c>
      <c r="AP522" s="42">
        <v>3.0968480418750781</v>
      </c>
      <c r="AQ522" s="42">
        <v>1.4670108562809638</v>
      </c>
      <c r="AR522" s="42">
        <v>800.13476169955777</v>
      </c>
      <c r="AS522" s="42">
        <v>501.69086407805617</v>
      </c>
      <c r="AT522" s="42">
        <v>73.613060808051117</v>
      </c>
      <c r="AU522" s="42">
        <v>217.09557631127259</v>
      </c>
      <c r="AV522" s="42">
        <v>7.735260502178102</v>
      </c>
      <c r="AW522" s="42">
        <v>62.700795927478509</v>
      </c>
      <c r="AX522" s="42">
        <v>9.2000828275090054</v>
      </c>
      <c r="AY522" s="42">
        <v>27.132376532440883</v>
      </c>
      <c r="AZ522" s="42">
        <v>0.96674471257163186</v>
      </c>
      <c r="BA522" s="42">
        <v>0.88212052545501141</v>
      </c>
      <c r="BB522" s="42">
        <v>210.04958037753491</v>
      </c>
      <c r="BC522" s="42">
        <v>289.94596168172785</v>
      </c>
      <c r="BD522" s="42">
        <v>0.81320149333842251</v>
      </c>
      <c r="BE522" s="43">
        <v>0.17582949752853494</v>
      </c>
      <c r="BF522" s="43">
        <v>41.868328769258611</v>
      </c>
      <c r="BG522" s="43">
        <v>57.793749586122871</v>
      </c>
      <c r="BH522" s="43">
        <v>0.16209214708998559</v>
      </c>
      <c r="BI522" s="42">
        <v>0.87396629378489943</v>
      </c>
      <c r="BJ522" s="42">
        <v>125.15697682889139</v>
      </c>
      <c r="BK522" s="42">
        <v>287.33080775052611</v>
      </c>
      <c r="BL522" s="42">
        <v>88.329113204853769</v>
      </c>
      <c r="BM522" s="43">
        <v>0.17420414768583914</v>
      </c>
      <c r="BN522" s="43">
        <v>24.947031287661378</v>
      </c>
      <c r="BO522" s="43">
        <v>57.272481586553546</v>
      </c>
      <c r="BP522" s="43">
        <v>17.606282978099234</v>
      </c>
      <c r="BQ522" s="42">
        <v>3.4410637978435394</v>
      </c>
      <c r="BR522" s="43">
        <v>91.775007616403798</v>
      </c>
      <c r="BS522" s="43">
        <v>4.6745288948332755</v>
      </c>
      <c r="BT522" s="43">
        <v>3.5504634887629427</v>
      </c>
      <c r="BU522" s="43">
        <v>4.2316835585528869</v>
      </c>
      <c r="BV522" s="43">
        <v>3.5127513625584394</v>
      </c>
      <c r="BW522" s="43">
        <v>0.33540037782229459</v>
      </c>
      <c r="BX522" s="43">
        <v>0.85827500991221184</v>
      </c>
      <c r="BY522" s="42">
        <v>0.20157606041610371</v>
      </c>
      <c r="BZ522" s="42">
        <v>0.22304859962422091</v>
      </c>
      <c r="CA522" s="42">
        <v>1.4950383232073124E-2</v>
      </c>
      <c r="CB522" s="42">
        <v>1.7494004426370832E-2</v>
      </c>
      <c r="CC522" s="43">
        <v>2.0515658441488762</v>
      </c>
      <c r="CD522" s="43">
        <v>5.2266256103304576</v>
      </c>
      <c r="CE522" s="43">
        <v>2.6059375810206227</v>
      </c>
      <c r="CF522" s="43">
        <v>2.8835305489894578</v>
      </c>
      <c r="CG522" s="43">
        <v>0.19327575623165349</v>
      </c>
      <c r="CH522" s="43">
        <v>0.22615921495397409</v>
      </c>
      <c r="CI522" s="43">
        <v>26.522259251271425</v>
      </c>
      <c r="CJ522" s="43">
        <v>67.568837647532874</v>
      </c>
    </row>
    <row r="523" spans="1:88" ht="15" customHeight="1" x14ac:dyDescent="0.3">
      <c r="A523" s="62" t="s">
        <v>739</v>
      </c>
      <c r="B523" s="62" t="s">
        <v>740</v>
      </c>
      <c r="C523" s="1" t="s">
        <v>2</v>
      </c>
      <c r="D523" s="17" t="s">
        <v>443</v>
      </c>
      <c r="E523" s="17" t="s">
        <v>444</v>
      </c>
      <c r="F523" s="28">
        <v>3</v>
      </c>
      <c r="G523" s="1" t="s">
        <v>104</v>
      </c>
      <c r="H523" s="42">
        <v>2.0662656678459086E-2</v>
      </c>
      <c r="I523" s="42">
        <v>4.6047936986438248E-2</v>
      </c>
      <c r="J523" s="42">
        <v>2.5439516116013712</v>
      </c>
      <c r="K523" s="42">
        <v>7.8540326427601823E-2</v>
      </c>
      <c r="L523" s="43">
        <v>72.958229781800782</v>
      </c>
      <c r="M523" s="42">
        <v>210.63064321482346</v>
      </c>
      <c r="N523" s="42">
        <v>405.43124118579141</v>
      </c>
      <c r="O523" s="42">
        <v>51.553877197382526</v>
      </c>
      <c r="P523" s="42">
        <v>0</v>
      </c>
      <c r="Q523" s="42">
        <v>381.46363705840275</v>
      </c>
      <c r="R523" s="42">
        <v>197.71706178256613</v>
      </c>
      <c r="S523" s="42">
        <v>18.572378297632156</v>
      </c>
      <c r="T523" s="42">
        <v>0.2746856187006988</v>
      </c>
      <c r="U523" s="42">
        <v>246.82119320963619</v>
      </c>
      <c r="V523" s="42">
        <v>0.37893811970858521</v>
      </c>
      <c r="W523" s="42">
        <v>0.4774421708611114</v>
      </c>
      <c r="X523" s="42">
        <v>5.8360710046103295</v>
      </c>
      <c r="Y523" s="42">
        <v>3.2158611311901839</v>
      </c>
      <c r="Z523" s="42">
        <v>242.47506247855247</v>
      </c>
      <c r="AA523" s="42">
        <v>3.9857026973127483</v>
      </c>
      <c r="AB523" s="42">
        <v>3.5341424403197323</v>
      </c>
      <c r="AC523" s="42">
        <v>0.88387950038717833</v>
      </c>
      <c r="AD523" s="42">
        <v>4.6721526668595068</v>
      </c>
      <c r="AE523" s="42">
        <v>6.9545978758619358E-3</v>
      </c>
      <c r="AF523" s="42">
        <v>2.6467281421753832E-2</v>
      </c>
      <c r="AG523" s="42">
        <v>8.4947738377341257E-3</v>
      </c>
      <c r="AH523" s="42">
        <v>4.1919491377975134E-3</v>
      </c>
      <c r="AI523" s="42">
        <v>0.13896586192934507</v>
      </c>
      <c r="AJ523" s="42">
        <v>0.20895649863346491</v>
      </c>
      <c r="AK523" s="42">
        <v>0.4672790768296386</v>
      </c>
      <c r="AL523" s="42">
        <v>1.605979951991465</v>
      </c>
      <c r="AM523" s="42">
        <v>4.0449968883357039</v>
      </c>
      <c r="AN523" s="42">
        <v>1.288201235775249</v>
      </c>
      <c r="AO523" s="42">
        <v>0.99299134660976773</v>
      </c>
      <c r="AP523" s="42">
        <v>3.9348661984352775</v>
      </c>
      <c r="AQ523" s="42">
        <v>1.9115960121305513</v>
      </c>
      <c r="AR523" s="42">
        <v>1868.2113437611754</v>
      </c>
      <c r="AS523" s="42">
        <v>1341.2909566687938</v>
      </c>
      <c r="AT523" s="42">
        <v>256.72950563600637</v>
      </c>
      <c r="AU523" s="42">
        <v>255.55093978343163</v>
      </c>
      <c r="AV523" s="42">
        <v>14.63994167294361</v>
      </c>
      <c r="AW523" s="42">
        <v>71.795461533192523</v>
      </c>
      <c r="AX523" s="42">
        <v>13.741994795896369</v>
      </c>
      <c r="AY523" s="42">
        <v>13.678909542907702</v>
      </c>
      <c r="AZ523" s="42">
        <v>0.78363412800340648</v>
      </c>
      <c r="BA523" s="42">
        <v>2.6106622052662685</v>
      </c>
      <c r="BB523" s="42">
        <v>740.65253170622589</v>
      </c>
      <c r="BC523" s="42">
        <v>597.75307713860116</v>
      </c>
      <c r="BD523" s="42">
        <v>0.2746856187006988</v>
      </c>
      <c r="BE523" s="43">
        <v>0.19463802333761068</v>
      </c>
      <c r="BF523" s="43">
        <v>55.219378616083212</v>
      </c>
      <c r="BG523" s="43">
        <v>44.56550416347919</v>
      </c>
      <c r="BH523" s="43">
        <v>2.047919710000156E-2</v>
      </c>
      <c r="BI523" s="42">
        <v>0.3738886018067597</v>
      </c>
      <c r="BJ523" s="42">
        <v>454.46791477719</v>
      </c>
      <c r="BK523" s="42">
        <v>410.89165660899096</v>
      </c>
      <c r="BL523" s="42">
        <v>475.55749668080608</v>
      </c>
      <c r="BM523" s="43">
        <v>2.7875279405099603E-2</v>
      </c>
      <c r="BN523" s="43">
        <v>33.882873251147416</v>
      </c>
      <c r="BO523" s="43">
        <v>30.634043610453777</v>
      </c>
      <c r="BP523" s="43">
        <v>35.45520785899371</v>
      </c>
      <c r="BQ523" s="42">
        <v>6.6924512951800263</v>
      </c>
      <c r="BR523" s="43">
        <v>96.140563430049099</v>
      </c>
      <c r="BS523" s="43">
        <v>2.6068103386093258</v>
      </c>
      <c r="BT523" s="43">
        <v>1.252626231341583</v>
      </c>
      <c r="BU523" s="43">
        <v>1.5596509645749921</v>
      </c>
      <c r="BV523" s="43">
        <v>1.3829502811904215</v>
      </c>
      <c r="BW523" s="43">
        <v>0.3458721385005385</v>
      </c>
      <c r="BX523" s="43">
        <v>1.8282666738846487</v>
      </c>
      <c r="BY523" s="42">
        <v>3.3421879297615767E-2</v>
      </c>
      <c r="BZ523" s="42">
        <v>1.2686722975531639E-2</v>
      </c>
      <c r="CA523" s="42">
        <v>0.34792236056281001</v>
      </c>
      <c r="CB523" s="42">
        <v>0.4672790768296386</v>
      </c>
      <c r="CC523" s="43">
        <v>6.9391780761024178</v>
      </c>
      <c r="CD523" s="43">
        <v>6.8394535571755961</v>
      </c>
      <c r="CE523" s="43">
        <v>0.22829243479421407</v>
      </c>
      <c r="CF523" s="43">
        <v>8.6658289076234796E-2</v>
      </c>
      <c r="CG523" s="43">
        <v>2.3765283246026367</v>
      </c>
      <c r="CH523" s="43">
        <v>3.1918096893324859</v>
      </c>
      <c r="CI523" s="43">
        <v>47.398946192025214</v>
      </c>
      <c r="CJ523" s="43">
        <v>46.717765070169214</v>
      </c>
    </row>
    <row r="524" spans="1:88" ht="15" customHeight="1" x14ac:dyDescent="0.3">
      <c r="A524" s="62" t="s">
        <v>739</v>
      </c>
      <c r="B524" s="62" t="s">
        <v>740</v>
      </c>
      <c r="C524" s="1" t="s">
        <v>2</v>
      </c>
      <c r="D524" s="17" t="s">
        <v>445</v>
      </c>
      <c r="E524" s="17" t="s">
        <v>446</v>
      </c>
      <c r="F524" s="28">
        <v>1</v>
      </c>
      <c r="G524" s="1" t="s">
        <v>104</v>
      </c>
      <c r="H524" s="42">
        <v>0</v>
      </c>
      <c r="I524" s="42">
        <v>6.6561547075170971E-3</v>
      </c>
      <c r="J524" s="42">
        <v>1.8337360778338914</v>
      </c>
      <c r="K524" s="42">
        <v>2.3523342941483533E-2</v>
      </c>
      <c r="L524" s="43">
        <v>3.9496619278500829</v>
      </c>
      <c r="M524" s="42">
        <v>95.74502608615964</v>
      </c>
      <c r="N524" s="42">
        <v>282.28552979196775</v>
      </c>
      <c r="O524" s="42">
        <v>2.7870457639443447</v>
      </c>
      <c r="P524" s="42">
        <v>3.9598349917088063E-2</v>
      </c>
      <c r="Q524" s="42">
        <v>159.72103056561565</v>
      </c>
      <c r="R524" s="42">
        <v>500.39986064545229</v>
      </c>
      <c r="S524" s="42">
        <v>155.87987986238375</v>
      </c>
      <c r="T524" s="42">
        <v>0</v>
      </c>
      <c r="U524" s="42">
        <v>204.45386064220705</v>
      </c>
      <c r="V524" s="42">
        <v>0.33601409265670817</v>
      </c>
      <c r="W524" s="42">
        <v>0.3926725147252193</v>
      </c>
      <c r="X524" s="42">
        <v>5.2707275478395488</v>
      </c>
      <c r="Y524" s="42">
        <v>3.1626949102677253</v>
      </c>
      <c r="Z524" s="42">
        <v>28.036806892517614</v>
      </c>
      <c r="AA524" s="42">
        <v>2.7232881704593543</v>
      </c>
      <c r="AB524" s="42">
        <v>2.5286089262560596</v>
      </c>
      <c r="AC524" s="42">
        <v>1.3961756234070748</v>
      </c>
      <c r="AD524" s="42">
        <v>5.358027591669793</v>
      </c>
      <c r="AE524" s="42">
        <v>0.10009770562237789</v>
      </c>
      <c r="AF524" s="42">
        <v>2.2349222197376915E-2</v>
      </c>
      <c r="AG524" s="42">
        <v>0</v>
      </c>
      <c r="AH524" s="42">
        <v>9.1259668561550732E-3</v>
      </c>
      <c r="AI524" s="42">
        <v>8.4966607274886974E-3</v>
      </c>
      <c r="AJ524" s="42">
        <v>2.205071330739488E-2</v>
      </c>
      <c r="AK524" s="42">
        <v>0.32566997563724953</v>
      </c>
      <c r="AL524" s="42">
        <v>1.6441986506179151</v>
      </c>
      <c r="AM524" s="42">
        <v>10.556327357633567</v>
      </c>
      <c r="AN524" s="42">
        <v>0.78383745907379021</v>
      </c>
      <c r="AO524" s="42">
        <v>3.4882733397679742</v>
      </c>
      <c r="AP524" s="42">
        <v>20.753222643312707</v>
      </c>
      <c r="AQ524" s="42">
        <v>0.8472819555631258</v>
      </c>
      <c r="AR524" s="42">
        <v>1494.8913571310968</v>
      </c>
      <c r="AS524" s="42">
        <v>1202.6715485687732</v>
      </c>
      <c r="AT524" s="42">
        <v>213.61596970769625</v>
      </c>
      <c r="AU524" s="42">
        <v>40.042907204309898</v>
      </c>
      <c r="AV524" s="42">
        <v>38.560931650317123</v>
      </c>
      <c r="AW524" s="42">
        <v>80.452103949337584</v>
      </c>
      <c r="AX524" s="42">
        <v>14.289732072413264</v>
      </c>
      <c r="AY524" s="42">
        <v>2.678649991070774</v>
      </c>
      <c r="AZ524" s="42">
        <v>2.5795139871783648</v>
      </c>
      <c r="BA524" s="42">
        <v>1.8403922325414084</v>
      </c>
      <c r="BB524" s="42">
        <v>384.79078691286327</v>
      </c>
      <c r="BC524" s="42">
        <v>816.04036942336882</v>
      </c>
      <c r="BD524" s="42">
        <v>0</v>
      </c>
      <c r="BE524" s="43">
        <v>0.15302534052057257</v>
      </c>
      <c r="BF524" s="43">
        <v>31.994669481520496</v>
      </c>
      <c r="BG524" s="43">
        <v>67.852305177958954</v>
      </c>
      <c r="BH524" s="43">
        <v>0</v>
      </c>
      <c r="BI524" s="42">
        <v>6.3121692858571596E-2</v>
      </c>
      <c r="BJ524" s="42">
        <v>163.67734864817325</v>
      </c>
      <c r="BK524" s="42">
        <v>597.97862280944582</v>
      </c>
      <c r="BL524" s="42">
        <v>440.95245541829581</v>
      </c>
      <c r="BM524" s="43">
        <v>5.2484564828767181E-3</v>
      </c>
      <c r="BN524" s="43">
        <v>13.609480397449808</v>
      </c>
      <c r="BO524" s="43">
        <v>49.720858826423893</v>
      </c>
      <c r="BP524" s="43">
        <v>36.664412319643439</v>
      </c>
      <c r="BQ524" s="42">
        <v>5.9994141552214764</v>
      </c>
      <c r="BR524" s="43">
        <v>95.71094376603665</v>
      </c>
      <c r="BS524" s="43">
        <v>2.8085045155710224</v>
      </c>
      <c r="BT524" s="43">
        <v>1.4805517183923249</v>
      </c>
      <c r="BU524" s="43">
        <v>6.800925208962453</v>
      </c>
      <c r="BV524" s="43">
        <v>6.3147486104203256</v>
      </c>
      <c r="BW524" s="43">
        <v>3.4866989459166979</v>
      </c>
      <c r="BX524" s="43">
        <v>13.380715751560361</v>
      </c>
      <c r="BY524" s="42">
        <v>0.1224469278197548</v>
      </c>
      <c r="BZ524" s="42">
        <v>9.1259668561550732E-3</v>
      </c>
      <c r="CA524" s="42">
        <v>3.0547374034883577E-2</v>
      </c>
      <c r="CB524" s="42">
        <v>0.32566997563724953</v>
      </c>
      <c r="CC524" s="43">
        <v>12.984363467325272</v>
      </c>
      <c r="CD524" s="43">
        <v>25.088777938643808</v>
      </c>
      <c r="CE524" s="43">
        <v>0.31754141453360818</v>
      </c>
      <c r="CF524" s="43">
        <v>2.3666354690058487E-2</v>
      </c>
      <c r="CG524" s="43">
        <v>7.9218454346220019E-2</v>
      </c>
      <c r="CH524" s="43">
        <v>0.84455940689018916</v>
      </c>
      <c r="CI524" s="43">
        <v>33.672328213103455</v>
      </c>
      <c r="CJ524" s="43">
        <v>65.06268615643647</v>
      </c>
    </row>
    <row r="525" spans="1:88" ht="15" customHeight="1" x14ac:dyDescent="0.3">
      <c r="A525" s="62" t="s">
        <v>739</v>
      </c>
      <c r="B525" s="62" t="s">
        <v>740</v>
      </c>
      <c r="C525" s="1" t="s">
        <v>2</v>
      </c>
      <c r="D525" s="17" t="s">
        <v>445</v>
      </c>
      <c r="E525" s="17" t="s">
        <v>446</v>
      </c>
      <c r="F525" s="28">
        <v>2</v>
      </c>
      <c r="G525" s="1" t="s">
        <v>104</v>
      </c>
      <c r="H525" s="42">
        <v>0.14670605049100227</v>
      </c>
      <c r="I525" s="42">
        <v>3.1465304561965862E-2</v>
      </c>
      <c r="J525" s="42">
        <v>1.7653136231836513</v>
      </c>
      <c r="K525" s="42">
        <v>0</v>
      </c>
      <c r="L525" s="43">
        <v>5.6112937165664825</v>
      </c>
      <c r="M525" s="42">
        <v>158.98633531223902</v>
      </c>
      <c r="N525" s="42">
        <v>393.30717481805419</v>
      </c>
      <c r="O525" s="42">
        <v>4.2411013751769877</v>
      </c>
      <c r="P525" s="42">
        <v>6.8395174161618666E-2</v>
      </c>
      <c r="Q525" s="42">
        <v>367.43754053345481</v>
      </c>
      <c r="R525" s="42">
        <v>699.18969076668066</v>
      </c>
      <c r="S525" s="42">
        <v>159.32079767069214</v>
      </c>
      <c r="T525" s="42">
        <v>0</v>
      </c>
      <c r="U525" s="42">
        <v>21.929752493438642</v>
      </c>
      <c r="V525" s="42">
        <v>0.37891561118829553</v>
      </c>
      <c r="W525" s="42">
        <v>5.1293925810024371E-2</v>
      </c>
      <c r="X525" s="42">
        <v>4.3594318898822717</v>
      </c>
      <c r="Y525" s="42">
        <v>3.1584475805984629</v>
      </c>
      <c r="Z525" s="42">
        <v>358.21590851324243</v>
      </c>
      <c r="AA525" s="42">
        <v>3.1013110999014155</v>
      </c>
      <c r="AB525" s="42">
        <v>0</v>
      </c>
      <c r="AC525" s="42">
        <v>2.0798330189839236</v>
      </c>
      <c r="AD525" s="42">
        <v>6.1823426438979512</v>
      </c>
      <c r="AE525" s="42">
        <v>9.1352734630720689E-2</v>
      </c>
      <c r="AF525" s="42">
        <v>9.1352734630720689E-2</v>
      </c>
      <c r="AG525" s="42">
        <v>7.8747848975073437E-3</v>
      </c>
      <c r="AH525" s="42">
        <v>1.2907387084494751E-2</v>
      </c>
      <c r="AI525" s="42">
        <v>1.7643386942792098E-2</v>
      </c>
      <c r="AJ525" s="42">
        <v>2.0112726738635529E-2</v>
      </c>
      <c r="AK525" s="42">
        <v>2.7471787716334971E-2</v>
      </c>
      <c r="AL525" s="42">
        <v>0.23070808489087641</v>
      </c>
      <c r="AM525" s="42">
        <v>0.44326075946947979</v>
      </c>
      <c r="AN525" s="42">
        <v>0.2817731624813668</v>
      </c>
      <c r="AO525" s="42">
        <v>0.47054165233344797</v>
      </c>
      <c r="AP525" s="42">
        <v>2.7917019024958911</v>
      </c>
      <c r="AQ525" s="42">
        <v>0.42132496273363146</v>
      </c>
      <c r="AR525" s="42">
        <v>2194.4710771892519</v>
      </c>
      <c r="AS525" s="42">
        <v>1790.1058143452626</v>
      </c>
      <c r="AT525" s="42">
        <v>29.877841500917697</v>
      </c>
      <c r="AU525" s="42">
        <v>369.57939527602571</v>
      </c>
      <c r="AV525" s="42">
        <v>4.9080260670458999</v>
      </c>
      <c r="AW525" s="42">
        <v>81.573452161332966</v>
      </c>
      <c r="AX525" s="42">
        <v>1.3615053673519446</v>
      </c>
      <c r="AY525" s="42">
        <v>16.841388301612735</v>
      </c>
      <c r="AZ525" s="42">
        <v>0.22365416970235286</v>
      </c>
      <c r="BA525" s="42">
        <v>1.9434849782366195</v>
      </c>
      <c r="BB525" s="42">
        <v>562.14590522203673</v>
      </c>
      <c r="BC525" s="42">
        <v>1226.0164241449893</v>
      </c>
      <c r="BD525" s="42">
        <v>0</v>
      </c>
      <c r="BE525" s="43">
        <v>0.10856816187413233</v>
      </c>
      <c r="BF525" s="43">
        <v>31.402942815849329</v>
      </c>
      <c r="BG525" s="43">
        <v>68.488489022276539</v>
      </c>
      <c r="BH525" s="43">
        <v>0</v>
      </c>
      <c r="BI525" s="42">
        <v>0.21510122465262094</v>
      </c>
      <c r="BJ525" s="42">
        <v>373.08029955458323</v>
      </c>
      <c r="BK525" s="42">
        <v>859.94133970210328</v>
      </c>
      <c r="BL525" s="42">
        <v>556.86907386392329</v>
      </c>
      <c r="BM525" s="43">
        <v>1.201611787017713E-2</v>
      </c>
      <c r="BN525" s="43">
        <v>20.841242822901989</v>
      </c>
      <c r="BO525" s="43">
        <v>48.038575865786449</v>
      </c>
      <c r="BP525" s="43">
        <v>31.108165193441376</v>
      </c>
      <c r="BQ525" s="42">
        <v>4.7896414268805918</v>
      </c>
      <c r="BR525" s="43">
        <v>73.398048158080869</v>
      </c>
      <c r="BS525" s="43">
        <v>16.030747826055233</v>
      </c>
      <c r="BT525" s="43">
        <v>10.571204015863902</v>
      </c>
      <c r="BU525" s="43">
        <v>0.83914610488097063</v>
      </c>
      <c r="BV525" s="43">
        <v>0</v>
      </c>
      <c r="BW525" s="43">
        <v>0.5627567568886167</v>
      </c>
      <c r="BX525" s="43">
        <v>1.672805011026272</v>
      </c>
      <c r="BY525" s="42">
        <v>0.18270546926144138</v>
      </c>
      <c r="BZ525" s="42">
        <v>2.0782171982002093E-2</v>
      </c>
      <c r="CA525" s="42">
        <v>3.775611368142763E-2</v>
      </c>
      <c r="CB525" s="42">
        <v>2.7471787716334971E-2</v>
      </c>
      <c r="CC525" s="43">
        <v>0.95574200684172306</v>
      </c>
      <c r="CD525" s="43">
        <v>3.6835685175629704</v>
      </c>
      <c r="CE525" s="43">
        <v>3.7225855520243862</v>
      </c>
      <c r="CF525" s="43">
        <v>0.42343238805393524</v>
      </c>
      <c r="CG525" s="43">
        <v>0.76927288416283246</v>
      </c>
      <c r="CH525" s="43">
        <v>0.55973190323477662</v>
      </c>
      <c r="CI525" s="43">
        <v>19.473042599730451</v>
      </c>
      <c r="CJ525" s="43">
        <v>75.051934672793607</v>
      </c>
    </row>
    <row r="526" spans="1:88" ht="15" customHeight="1" x14ac:dyDescent="0.3">
      <c r="A526" s="62" t="s">
        <v>739</v>
      </c>
      <c r="B526" s="62" t="s">
        <v>740</v>
      </c>
      <c r="C526" s="1" t="s">
        <v>2</v>
      </c>
      <c r="D526" s="17" t="s">
        <v>445</v>
      </c>
      <c r="E526" s="17" t="s">
        <v>446</v>
      </c>
      <c r="F526" s="28">
        <v>3</v>
      </c>
      <c r="G526" s="1" t="s">
        <v>104</v>
      </c>
      <c r="H526" s="42">
        <v>5.3840991559457554E-2</v>
      </c>
      <c r="I526" s="42">
        <v>3.3819670791607283E-2</v>
      </c>
      <c r="J526" s="42">
        <v>2.2238722703559959</v>
      </c>
      <c r="K526" s="42">
        <v>6.286919937331982E-2</v>
      </c>
      <c r="L526" s="43">
        <v>7.5679740685162145</v>
      </c>
      <c r="M526" s="42">
        <v>62.099025119024645</v>
      </c>
      <c r="N526" s="42">
        <v>388.55886568563858</v>
      </c>
      <c r="O526" s="42">
        <v>4.954775455676744</v>
      </c>
      <c r="P526" s="42">
        <v>2.3364550394371561E-2</v>
      </c>
      <c r="Q526" s="42">
        <v>255.87394445991362</v>
      </c>
      <c r="R526" s="42">
        <v>273.14940841938176</v>
      </c>
      <c r="S526" s="42">
        <v>94.713761460133938</v>
      </c>
      <c r="T526" s="42">
        <v>0</v>
      </c>
      <c r="U526" s="42">
        <v>9.8437779703544432</v>
      </c>
      <c r="V526" s="42">
        <v>0.69439439767346212</v>
      </c>
      <c r="W526" s="42">
        <v>0</v>
      </c>
      <c r="X526" s="42">
        <v>5.4442449191359978</v>
      </c>
      <c r="Y526" s="42">
        <v>1.2500541828677578</v>
      </c>
      <c r="Z526" s="42">
        <v>120.8771943708459</v>
      </c>
      <c r="AA526" s="42">
        <v>2.0573192826067919</v>
      </c>
      <c r="AB526" s="42">
        <v>1.4351240728957941</v>
      </c>
      <c r="AC526" s="42">
        <v>1.5104267238150109</v>
      </c>
      <c r="AD526" s="42">
        <v>3.5048100207975237</v>
      </c>
      <c r="AE526" s="42">
        <v>2.6656237689981668E-2</v>
      </c>
      <c r="AF526" s="42">
        <v>9.8225090190810598E-3</v>
      </c>
      <c r="AG526" s="42">
        <v>0</v>
      </c>
      <c r="AH526" s="42">
        <v>1.5568066109582354E-2</v>
      </c>
      <c r="AI526" s="42">
        <v>2.0932168123179357E-2</v>
      </c>
      <c r="AJ526" s="42">
        <v>2.0932168123179357E-2</v>
      </c>
      <c r="AK526" s="42">
        <v>1.7909161167588138E-2</v>
      </c>
      <c r="AL526" s="42">
        <v>0.21344739162721615</v>
      </c>
      <c r="AM526" s="42">
        <v>2.4626380766731644</v>
      </c>
      <c r="AN526" s="42">
        <v>0.263009955444166</v>
      </c>
      <c r="AO526" s="42">
        <v>0.34400816856957206</v>
      </c>
      <c r="AP526" s="42">
        <v>4.63876995730066</v>
      </c>
      <c r="AQ526" s="42">
        <v>0.41209505244592959</v>
      </c>
      <c r="AR526" s="42">
        <v>1244.3786562040468</v>
      </c>
      <c r="AS526" s="42">
        <v>1089.3155213507603</v>
      </c>
      <c r="AT526" s="42">
        <v>17.232471470031658</v>
      </c>
      <c r="AU526" s="42">
        <v>129.38487447096102</v>
      </c>
      <c r="AV526" s="42">
        <v>8.4457889122933008</v>
      </c>
      <c r="AW526" s="42">
        <v>87.53891075837771</v>
      </c>
      <c r="AX526" s="42">
        <v>1.384825381254849</v>
      </c>
      <c r="AY526" s="42">
        <v>10.397548513540652</v>
      </c>
      <c r="AZ526" s="42">
        <v>0.67871534682674628</v>
      </c>
      <c r="BA526" s="42">
        <v>2.3115329327070606</v>
      </c>
      <c r="BB526" s="42">
        <v>463.24350952822948</v>
      </c>
      <c r="BC526" s="42">
        <v>623.76047888982373</v>
      </c>
      <c r="BD526" s="42">
        <v>0</v>
      </c>
      <c r="BE526" s="43">
        <v>0.21220049539372585</v>
      </c>
      <c r="BF526" s="43">
        <v>42.526109327240988</v>
      </c>
      <c r="BG526" s="43">
        <v>57.261690177365281</v>
      </c>
      <c r="BH526" s="43">
        <v>0</v>
      </c>
      <c r="BI526" s="42">
        <v>0.14007474132714892</v>
      </c>
      <c r="BJ526" s="42">
        <v>263.47573819922144</v>
      </c>
      <c r="BK526" s="42">
        <v>337.47230580876237</v>
      </c>
      <c r="BL526" s="42">
        <v>488.22740260144923</v>
      </c>
      <c r="BM526" s="43">
        <v>1.2858968644223033E-2</v>
      </c>
      <c r="BN526" s="43">
        <v>24.187274764295047</v>
      </c>
      <c r="BO526" s="43">
        <v>30.980216401423707</v>
      </c>
      <c r="BP526" s="43">
        <v>44.819649865637018</v>
      </c>
      <c r="BQ526" s="42">
        <v>6.13863931680946</v>
      </c>
      <c r="BR526" s="43">
        <v>57.123425316405644</v>
      </c>
      <c r="BS526" s="43">
        <v>35.622512577403285</v>
      </c>
      <c r="BT526" s="43">
        <v>7.2540621061910935</v>
      </c>
      <c r="BU526" s="43">
        <v>1.5900771176066133</v>
      </c>
      <c r="BV526" s="43">
        <v>1.1091899874416089</v>
      </c>
      <c r="BW526" s="43">
        <v>1.1673904928925902</v>
      </c>
      <c r="BX526" s="43">
        <v>2.7088251506431988</v>
      </c>
      <c r="BY526" s="42">
        <v>3.6478746709062732E-2</v>
      </c>
      <c r="BZ526" s="42">
        <v>1.5568066109582354E-2</v>
      </c>
      <c r="CA526" s="42">
        <v>4.1864336246358713E-2</v>
      </c>
      <c r="CB526" s="42">
        <v>1.7909161167588138E-2</v>
      </c>
      <c r="CC526" s="43">
        <v>2.9390954237445461</v>
      </c>
      <c r="CD526" s="43">
        <v>5.3948731783161614</v>
      </c>
      <c r="CE526" s="43">
        <v>0.4319163915636815</v>
      </c>
      <c r="CF526" s="43">
        <v>0.18432932993295861</v>
      </c>
      <c r="CG526" s="43">
        <v>0.49568295728327894</v>
      </c>
      <c r="CH526" s="43">
        <v>0.21204841079464332</v>
      </c>
      <c r="CI526" s="43">
        <v>34.799536837423609</v>
      </c>
      <c r="CJ526" s="43">
        <v>63.876486073001807</v>
      </c>
    </row>
    <row r="527" spans="1:88" ht="15" customHeight="1" x14ac:dyDescent="0.3">
      <c r="A527" s="62" t="s">
        <v>739</v>
      </c>
      <c r="B527" s="62" t="s">
        <v>740</v>
      </c>
      <c r="C527" s="1" t="s">
        <v>2</v>
      </c>
      <c r="D527" s="17" t="s">
        <v>447</v>
      </c>
      <c r="E527" s="17" t="s">
        <v>448</v>
      </c>
      <c r="F527" s="28">
        <v>1</v>
      </c>
      <c r="G527" s="1" t="s">
        <v>104</v>
      </c>
      <c r="H527" s="42">
        <v>0</v>
      </c>
      <c r="I527" s="42">
        <v>3.0985055481891049E-2</v>
      </c>
      <c r="J527" s="42">
        <v>0.30807890333072985</v>
      </c>
      <c r="K527" s="42">
        <v>3.1575125056554083E-2</v>
      </c>
      <c r="L527" s="43">
        <v>1.5694412676258231</v>
      </c>
      <c r="M527" s="42">
        <v>18.15847731305298</v>
      </c>
      <c r="N527" s="42">
        <v>55.685371182674949</v>
      </c>
      <c r="O527" s="42">
        <v>1.1082513489684231</v>
      </c>
      <c r="P527" s="42">
        <v>4.590853484594544E-3</v>
      </c>
      <c r="Q527" s="42">
        <v>15.317741760664822</v>
      </c>
      <c r="R527" s="42">
        <v>84.840627991556829</v>
      </c>
      <c r="S527" s="42">
        <v>24.337048983652753</v>
      </c>
      <c r="T527" s="42">
        <v>0.74977566689048647</v>
      </c>
      <c r="U527" s="42">
        <v>292.15071796508863</v>
      </c>
      <c r="V527" s="42">
        <v>9.8810378765057258E-2</v>
      </c>
      <c r="W527" s="42">
        <v>0.31338718667582788</v>
      </c>
      <c r="X527" s="42">
        <v>3.8919210857649142</v>
      </c>
      <c r="Y527" s="42">
        <v>2.6629173971256868</v>
      </c>
      <c r="Z527" s="42">
        <v>149.54041334231846</v>
      </c>
      <c r="AA527" s="42">
        <v>9.8118834938970156</v>
      </c>
      <c r="AB527" s="42">
        <v>1.521879109950169</v>
      </c>
      <c r="AC527" s="42">
        <v>0.67743709861794876</v>
      </c>
      <c r="AD527" s="42">
        <v>1.9305822220310491</v>
      </c>
      <c r="AE527" s="42">
        <v>2.9126451509009242E-2</v>
      </c>
      <c r="AF527" s="42">
        <v>1.1634243651635503E-2</v>
      </c>
      <c r="AG527" s="42">
        <v>0</v>
      </c>
      <c r="AH527" s="42">
        <v>2.2267202135539361E-2</v>
      </c>
      <c r="AI527" s="42">
        <v>6.4141636679640623E-2</v>
      </c>
      <c r="AJ527" s="42">
        <v>0</v>
      </c>
      <c r="AK527" s="42">
        <v>0</v>
      </c>
      <c r="AL527" s="42">
        <v>1.0916209198104192</v>
      </c>
      <c r="AM527" s="42">
        <v>3.5283517037419259</v>
      </c>
      <c r="AN527" s="42">
        <v>1.6019044069869661</v>
      </c>
      <c r="AO527" s="42">
        <v>1.4888720473569546</v>
      </c>
      <c r="AP527" s="42">
        <v>6.3338134961586974</v>
      </c>
      <c r="AQ527" s="42">
        <v>2.0734882037610367</v>
      </c>
      <c r="AR527" s="42">
        <v>680.98713504446732</v>
      </c>
      <c r="AS527" s="42">
        <v>202.14196545244084</v>
      </c>
      <c r="AT527" s="42">
        <v>299.1177540134201</v>
      </c>
      <c r="AU527" s="42">
        <v>163.48219526681467</v>
      </c>
      <c r="AV527" s="42">
        <v>16.245220311791826</v>
      </c>
      <c r="AW527" s="42">
        <v>29.683668758183121</v>
      </c>
      <c r="AX527" s="42">
        <v>43.924141679106491</v>
      </c>
      <c r="AY527" s="42">
        <v>24.006649590544697</v>
      </c>
      <c r="AZ527" s="42">
        <v>2.3855399721657062</v>
      </c>
      <c r="BA527" s="42">
        <v>0.33906395881262091</v>
      </c>
      <c r="BB527" s="42">
        <v>76.553116237378731</v>
      </c>
      <c r="BC527" s="42">
        <v>124.500009589359</v>
      </c>
      <c r="BD527" s="42">
        <v>0.74977566689048647</v>
      </c>
      <c r="BE527" s="43">
        <v>0.16773556052733371</v>
      </c>
      <c r="BF527" s="43">
        <v>37.870966608064293</v>
      </c>
      <c r="BG527" s="43">
        <v>61.590382437758016</v>
      </c>
      <c r="BH527" s="43">
        <v>0.37091539365035542</v>
      </c>
      <c r="BI527" s="42">
        <v>0.78594164543163514</v>
      </c>
      <c r="BJ527" s="42">
        <v>16.918168083772535</v>
      </c>
      <c r="BK527" s="42">
        <v>103.30718420794054</v>
      </c>
      <c r="BL527" s="42">
        <v>81.130671515296129</v>
      </c>
      <c r="BM527" s="43">
        <v>0.38880676937740982</v>
      </c>
      <c r="BN527" s="43">
        <v>8.3694486921138473</v>
      </c>
      <c r="BO527" s="43">
        <v>51.106252962721015</v>
      </c>
      <c r="BP527" s="43">
        <v>40.135491575787725</v>
      </c>
      <c r="BQ527" s="42">
        <v>4.3041186512057994</v>
      </c>
      <c r="BR527" s="43">
        <v>97.670804907147414</v>
      </c>
      <c r="BS527" s="43">
        <v>1.4389378742836818</v>
      </c>
      <c r="BT527" s="43">
        <v>0.89025721856891638</v>
      </c>
      <c r="BU527" s="43">
        <v>6.0018055653603852</v>
      </c>
      <c r="BV527" s="43">
        <v>0.93091428547699218</v>
      </c>
      <c r="BW527" s="43">
        <v>0.41437974178920395</v>
      </c>
      <c r="BX527" s="43">
        <v>1.180912832055014</v>
      </c>
      <c r="BY527" s="42">
        <v>4.0760695160644747E-2</v>
      </c>
      <c r="BZ527" s="42">
        <v>2.2267202135539361E-2</v>
      </c>
      <c r="CA527" s="42">
        <v>6.4141636679640623E-2</v>
      </c>
      <c r="CB527" s="42">
        <v>0</v>
      </c>
      <c r="CC527" s="43">
        <v>6.2218770305393107</v>
      </c>
      <c r="CD527" s="43">
        <v>9.8961737472766877</v>
      </c>
      <c r="CE527" s="43">
        <v>0.25090884813090542</v>
      </c>
      <c r="CF527" s="43">
        <v>0.13706925303670023</v>
      </c>
      <c r="CG527" s="43">
        <v>0.39483389851649164</v>
      </c>
      <c r="CH527" s="43">
        <v>0</v>
      </c>
      <c r="CI527" s="43">
        <v>38.299739314849866</v>
      </c>
      <c r="CJ527" s="43">
        <v>60.917448685466013</v>
      </c>
    </row>
    <row r="528" spans="1:88" ht="15" customHeight="1" x14ac:dyDescent="0.3">
      <c r="A528" s="62" t="s">
        <v>739</v>
      </c>
      <c r="B528" s="62" t="s">
        <v>740</v>
      </c>
      <c r="C528" s="1" t="s">
        <v>2</v>
      </c>
      <c r="D528" s="17" t="s">
        <v>447</v>
      </c>
      <c r="E528" s="17" t="s">
        <v>448</v>
      </c>
      <c r="F528" s="28">
        <v>2</v>
      </c>
      <c r="G528" s="1" t="s">
        <v>104</v>
      </c>
      <c r="H528" s="42">
        <v>0</v>
      </c>
      <c r="I528" s="42">
        <v>2.4633079811178592E-2</v>
      </c>
      <c r="J528" s="42">
        <v>0.98034189054333931</v>
      </c>
      <c r="K528" s="42">
        <v>4.7830923248053389E-3</v>
      </c>
      <c r="L528" s="43">
        <v>5.7154072212841447</v>
      </c>
      <c r="M528" s="42">
        <v>37.652706927632877</v>
      </c>
      <c r="N528" s="42">
        <v>106.7112594369024</v>
      </c>
      <c r="O528" s="42">
        <v>3.9319081880534101</v>
      </c>
      <c r="P528" s="42">
        <v>1.4151778620235636E-2</v>
      </c>
      <c r="Q528" s="42">
        <v>41.725082290980907</v>
      </c>
      <c r="R528" s="42">
        <v>171.50200549170003</v>
      </c>
      <c r="S528" s="42">
        <v>54.641578636832968</v>
      </c>
      <c r="T528" s="42">
        <v>3.0675153232439056</v>
      </c>
      <c r="U528" s="42">
        <v>191.33261178097649</v>
      </c>
      <c r="V528" s="42">
        <v>0.28629292618005547</v>
      </c>
      <c r="W528" s="42">
        <v>0.20887088497071013</v>
      </c>
      <c r="X528" s="42">
        <v>4.1438650501025895</v>
      </c>
      <c r="Y528" s="42">
        <v>0.11078880326715437</v>
      </c>
      <c r="Z528" s="42">
        <v>257.01817740312174</v>
      </c>
      <c r="AA528" s="42">
        <v>33.501181962027331</v>
      </c>
      <c r="AB528" s="42">
        <v>13.820217499643276</v>
      </c>
      <c r="AC528" s="42">
        <v>1.2171583710560512</v>
      </c>
      <c r="AD528" s="42">
        <v>2.6781241968353147</v>
      </c>
      <c r="AE528" s="42">
        <v>4.7654138194157779E-2</v>
      </c>
      <c r="AF528" s="42">
        <v>3.4269358178760166E-2</v>
      </c>
      <c r="AG528" s="42">
        <v>1.5677945729223066E-2</v>
      </c>
      <c r="AH528" s="42">
        <v>2.5904790327977802E-2</v>
      </c>
      <c r="AI528" s="42">
        <v>1.381831627662874E-2</v>
      </c>
      <c r="AJ528" s="42">
        <v>2.3318781459481384E-2</v>
      </c>
      <c r="AK528" s="42">
        <v>0</v>
      </c>
      <c r="AL528" s="42">
        <v>1.0019886998547323</v>
      </c>
      <c r="AM528" s="42">
        <v>5.8376168659440539</v>
      </c>
      <c r="AN528" s="42">
        <v>1.2177105449398442</v>
      </c>
      <c r="AO528" s="42">
        <v>2.6022344209781352</v>
      </c>
      <c r="AP528" s="42">
        <v>10.917487871084292</v>
      </c>
      <c r="AQ528" s="42">
        <v>1.368993160315864</v>
      </c>
      <c r="AR528" s="42">
        <v>953.39533712939397</v>
      </c>
      <c r="AS528" s="42">
        <v>425.97137335793019</v>
      </c>
      <c r="AT528" s="42">
        <v>196.08242944549701</v>
      </c>
      <c r="AU528" s="42">
        <v>308.23485943268366</v>
      </c>
      <c r="AV528" s="42">
        <v>23.106674893283152</v>
      </c>
      <c r="AW528" s="42">
        <v>44.679405989177575</v>
      </c>
      <c r="AX528" s="42">
        <v>20.56674936505221</v>
      </c>
      <c r="AY528" s="42">
        <v>32.33022518871941</v>
      </c>
      <c r="AZ528" s="42">
        <v>2.4236194570508096</v>
      </c>
      <c r="BA528" s="42">
        <v>1.0049749703545179</v>
      </c>
      <c r="BB528" s="42">
        <v>154.01606486619761</v>
      </c>
      <c r="BC528" s="42">
        <v>267.88281819813415</v>
      </c>
      <c r="BD528" s="42">
        <v>3.0675153232439056</v>
      </c>
      <c r="BE528" s="43">
        <v>0.23592547133679553</v>
      </c>
      <c r="BF528" s="43">
        <v>36.156435502247426</v>
      </c>
      <c r="BG528" s="43">
        <v>62.887516615592091</v>
      </c>
      <c r="BH528" s="43">
        <v>0.72012241082368933</v>
      </c>
      <c r="BI528" s="42">
        <v>3.0864501941889464</v>
      </c>
      <c r="BJ528" s="42">
        <v>47.465122592076227</v>
      </c>
      <c r="BK528" s="42">
        <v>210.13505430987624</v>
      </c>
      <c r="BL528" s="42">
        <v>165.28474626178877</v>
      </c>
      <c r="BM528" s="43">
        <v>0.72456751491502236</v>
      </c>
      <c r="BN528" s="43">
        <v>11.14279633814566</v>
      </c>
      <c r="BO528" s="43">
        <v>49.330792502177474</v>
      </c>
      <c r="BP528" s="43">
        <v>38.801843644761838</v>
      </c>
      <c r="BQ528" s="42">
        <v>4.6390288612533555</v>
      </c>
      <c r="BR528" s="43">
        <v>97.577642383383065</v>
      </c>
      <c r="BS528" s="43">
        <v>2.3658564790185945</v>
      </c>
      <c r="BT528" s="43">
        <v>5.6501137598332939E-2</v>
      </c>
      <c r="BU528" s="43">
        <v>10.868719399125508</v>
      </c>
      <c r="BV528" s="43">
        <v>4.4836646721528632</v>
      </c>
      <c r="BW528" s="43">
        <v>0.39488018107240402</v>
      </c>
      <c r="BX528" s="43">
        <v>0.8688583120561022</v>
      </c>
      <c r="BY528" s="42">
        <v>8.1923496372917945E-2</v>
      </c>
      <c r="BZ528" s="42">
        <v>4.1582736057200864E-2</v>
      </c>
      <c r="CA528" s="42">
        <v>3.7137097736110125E-2</v>
      </c>
      <c r="CB528" s="42">
        <v>0</v>
      </c>
      <c r="CC528" s="43">
        <v>8.0573161107386309</v>
      </c>
      <c r="CD528" s="43">
        <v>14.888715452378291</v>
      </c>
      <c r="CE528" s="43">
        <v>0.35454472247208607</v>
      </c>
      <c r="CF528" s="43">
        <v>0.17995984385139074</v>
      </c>
      <c r="CG528" s="43">
        <v>0.16072021572825027</v>
      </c>
      <c r="CH528" s="43">
        <v>0</v>
      </c>
      <c r="CI528" s="43">
        <v>34.870080389977709</v>
      </c>
      <c r="CJ528" s="43">
        <v>64.43469482797056</v>
      </c>
    </row>
    <row r="529" spans="1:88" ht="15" customHeight="1" x14ac:dyDescent="0.3">
      <c r="A529" s="62" t="s">
        <v>739</v>
      </c>
      <c r="B529" s="62" t="s">
        <v>740</v>
      </c>
      <c r="C529" s="1" t="s">
        <v>2</v>
      </c>
      <c r="D529" s="17" t="s">
        <v>447</v>
      </c>
      <c r="E529" s="17" t="s">
        <v>448</v>
      </c>
      <c r="F529" s="28">
        <v>3</v>
      </c>
      <c r="G529" s="1" t="s">
        <v>104</v>
      </c>
      <c r="H529" s="42">
        <v>0</v>
      </c>
      <c r="I529" s="42">
        <v>2.9512896667384974E-2</v>
      </c>
      <c r="J529" s="42">
        <v>0.6006763710320191</v>
      </c>
      <c r="K529" s="42">
        <v>1.6028632939268119E-2</v>
      </c>
      <c r="L529" s="43">
        <v>3.7119468377716656</v>
      </c>
      <c r="M529" s="42">
        <v>10.956997685106781</v>
      </c>
      <c r="N529" s="42">
        <v>105.49904693504288</v>
      </c>
      <c r="O529" s="42">
        <v>2.2493190311357183</v>
      </c>
      <c r="P529" s="42">
        <v>2.5069103200527892E-2</v>
      </c>
      <c r="Q529" s="42">
        <v>44.725120965116957</v>
      </c>
      <c r="R529" s="42">
        <v>79.124746261833508</v>
      </c>
      <c r="S529" s="42">
        <v>40.333304876904613</v>
      </c>
      <c r="T529" s="42">
        <v>0.47109242208205454</v>
      </c>
      <c r="U529" s="42">
        <v>273.90902302619799</v>
      </c>
      <c r="V529" s="42">
        <v>0.96492926549106317</v>
      </c>
      <c r="W529" s="42">
        <v>0.24447863532935765</v>
      </c>
      <c r="X529" s="42">
        <v>2.9588322325079948</v>
      </c>
      <c r="Y529" s="42">
        <v>0.84413646813325771</v>
      </c>
      <c r="Z529" s="42">
        <v>88.369910103856128</v>
      </c>
      <c r="AA529" s="42">
        <v>6.5640143554289674</v>
      </c>
      <c r="AB529" s="42">
        <v>6.3587693909936815</v>
      </c>
      <c r="AC529" s="42">
        <v>0.49370224160824444</v>
      </c>
      <c r="AD529" s="42">
        <v>1.1629429396414042</v>
      </c>
      <c r="AE529" s="42">
        <v>5.4820796652612393E-3</v>
      </c>
      <c r="AF529" s="42">
        <v>2.218582762235681E-2</v>
      </c>
      <c r="AG529" s="42">
        <v>0</v>
      </c>
      <c r="AH529" s="42">
        <v>0</v>
      </c>
      <c r="AI529" s="42">
        <v>6.7721838087006631E-2</v>
      </c>
      <c r="AJ529" s="42">
        <v>0.13378409200038413</v>
      </c>
      <c r="AK529" s="42">
        <v>4.0124123691539417E-3</v>
      </c>
      <c r="AL529" s="42">
        <v>0.52797048376818112</v>
      </c>
      <c r="AM529" s="42">
        <v>3.9955478473159389</v>
      </c>
      <c r="AN529" s="42">
        <v>1.3360353173264357</v>
      </c>
      <c r="AO529" s="42">
        <v>1.3155639666741639</v>
      </c>
      <c r="AP529" s="42">
        <v>8.0660020945793978</v>
      </c>
      <c r="AQ529" s="42">
        <v>1.7294044740590795</v>
      </c>
      <c r="AR529" s="42">
        <v>686.81731111148883</v>
      </c>
      <c r="AS529" s="42">
        <v>287.74286201883336</v>
      </c>
      <c r="AT529" s="42">
        <v>278.92139962765964</v>
      </c>
      <c r="AU529" s="42">
        <v>102.94933903152844</v>
      </c>
      <c r="AV529" s="42">
        <v>17.203710433467361</v>
      </c>
      <c r="AW529" s="42">
        <v>41.895109130719767</v>
      </c>
      <c r="AX529" s="42">
        <v>40.610711919342293</v>
      </c>
      <c r="AY529" s="42">
        <v>14.98933375236621</v>
      </c>
      <c r="AZ529" s="42">
        <v>2.5048451975717221</v>
      </c>
      <c r="BA529" s="42">
        <v>0.63018926769940409</v>
      </c>
      <c r="BB529" s="42">
        <v>122.43333912199631</v>
      </c>
      <c r="BC529" s="42">
        <v>164.20824120705561</v>
      </c>
      <c r="BD529" s="42">
        <v>0.47109242208205454</v>
      </c>
      <c r="BE529" s="43">
        <v>0.21901126001108479</v>
      </c>
      <c r="BF529" s="43">
        <v>42.549566047613297</v>
      </c>
      <c r="BG529" s="43">
        <v>57.067702758968124</v>
      </c>
      <c r="BH529" s="43">
        <v>0.16371993340749511</v>
      </c>
      <c r="BI529" s="42">
        <v>0.51219015822185054</v>
      </c>
      <c r="BJ529" s="42">
        <v>48.466580699556005</v>
      </c>
      <c r="BK529" s="42">
        <v>90.682420317972316</v>
      </c>
      <c r="BL529" s="42">
        <v>148.0816708430832</v>
      </c>
      <c r="BM529" s="43">
        <v>0.17800273293602212</v>
      </c>
      <c r="BN529" s="43">
        <v>16.843712597945789</v>
      </c>
      <c r="BO529" s="43">
        <v>31.515089438443468</v>
      </c>
      <c r="BP529" s="43">
        <v>51.463195230674721</v>
      </c>
      <c r="BQ529" s="42">
        <v>4.1682401333284158</v>
      </c>
      <c r="BR529" s="43">
        <v>98.202942976712137</v>
      </c>
      <c r="BS529" s="43">
        <v>1.4944138882469118</v>
      </c>
      <c r="BT529" s="43">
        <v>0.30264313504095425</v>
      </c>
      <c r="BU529" s="43">
        <v>6.3759655158336903</v>
      </c>
      <c r="BV529" s="43">
        <v>6.1766005015790304</v>
      </c>
      <c r="BW529" s="43">
        <v>0.47955843743401511</v>
      </c>
      <c r="BX529" s="43">
        <v>1.1296264265332006</v>
      </c>
      <c r="BY529" s="42">
        <v>2.7667907287618049E-2</v>
      </c>
      <c r="BZ529" s="42">
        <v>0</v>
      </c>
      <c r="CA529" s="42">
        <v>0.20150593008739076</v>
      </c>
      <c r="CB529" s="42">
        <v>4.0124123691539417E-3</v>
      </c>
      <c r="CC529" s="43">
        <v>5.8595536484105555</v>
      </c>
      <c r="CD529" s="43">
        <v>11.11097053531264</v>
      </c>
      <c r="CE529" s="43">
        <v>0.16082523240913243</v>
      </c>
      <c r="CF529" s="43">
        <v>0</v>
      </c>
      <c r="CG529" s="43">
        <v>1.1712934303717979</v>
      </c>
      <c r="CH529" s="43">
        <v>2.3322947597097233E-2</v>
      </c>
      <c r="CI529" s="43">
        <v>34.059824891098096</v>
      </c>
      <c r="CJ529" s="43">
        <v>64.58473349852386</v>
      </c>
    </row>
    <row r="530" spans="1:88" ht="15" customHeight="1" x14ac:dyDescent="0.3">
      <c r="A530" s="62" t="s">
        <v>739</v>
      </c>
      <c r="B530" s="62" t="s">
        <v>740</v>
      </c>
      <c r="C530" s="1" t="s">
        <v>2</v>
      </c>
      <c r="D530" s="17" t="s">
        <v>449</v>
      </c>
      <c r="E530" s="17" t="s">
        <v>450</v>
      </c>
      <c r="F530" s="28">
        <v>1</v>
      </c>
      <c r="G530" s="1" t="s">
        <v>104</v>
      </c>
      <c r="H530" s="42">
        <v>0</v>
      </c>
      <c r="I530" s="42">
        <v>1.6487703316604301</v>
      </c>
      <c r="J530" s="42">
        <v>5.2516111389574194</v>
      </c>
      <c r="K530" s="42">
        <v>2.3730967211537966E-2</v>
      </c>
      <c r="L530" s="43">
        <v>365.48182284733093</v>
      </c>
      <c r="M530" s="42">
        <v>139.33864909043788</v>
      </c>
      <c r="N530" s="42">
        <v>935.92016189534365</v>
      </c>
      <c r="O530" s="42">
        <v>255.66636562773238</v>
      </c>
      <c r="P530" s="42">
        <v>0.11409339861970459</v>
      </c>
      <c r="Q530" s="42">
        <v>1038.6165125844532</v>
      </c>
      <c r="R530" s="42">
        <v>130.75376709224554</v>
      </c>
      <c r="S530" s="42">
        <v>125.93391413892833</v>
      </c>
      <c r="T530" s="42">
        <v>0</v>
      </c>
      <c r="U530" s="42">
        <v>347.08159388099364</v>
      </c>
      <c r="V530" s="42">
        <v>0.40078163401789235</v>
      </c>
      <c r="W530" s="42">
        <v>0.7787108348644679</v>
      </c>
      <c r="X530" s="42">
        <v>4.4828352797567641</v>
      </c>
      <c r="Y530" s="42">
        <v>2.6978670677595185</v>
      </c>
      <c r="Z530" s="42">
        <v>216.59790792994937</v>
      </c>
      <c r="AA530" s="42">
        <v>2.6467016052354588</v>
      </c>
      <c r="AB530" s="42">
        <v>4.6506637541328315</v>
      </c>
      <c r="AC530" s="42">
        <v>1.0344774945915087</v>
      </c>
      <c r="AD530" s="42">
        <v>3.7843523917646724</v>
      </c>
      <c r="AE530" s="42">
        <v>0</v>
      </c>
      <c r="AF530" s="42">
        <v>0</v>
      </c>
      <c r="AG530" s="42">
        <v>0</v>
      </c>
      <c r="AH530" s="42">
        <v>8.4837586242823839</v>
      </c>
      <c r="AI530" s="42">
        <v>0.17688699386353376</v>
      </c>
      <c r="AJ530" s="42">
        <v>0.18874513535604925</v>
      </c>
      <c r="AK530" s="42">
        <v>0.40156644585148038</v>
      </c>
      <c r="AL530" s="42">
        <v>1.2603785692515763</v>
      </c>
      <c r="AM530" s="42">
        <v>2.5675187391660477</v>
      </c>
      <c r="AN530" s="42">
        <v>0.87249330914147483</v>
      </c>
      <c r="AO530" s="42">
        <v>1.496270024953807</v>
      </c>
      <c r="AP530" s="42">
        <v>5.187978003504961</v>
      </c>
      <c r="AQ530" s="42">
        <v>1.5231167971503137</v>
      </c>
      <c r="AR530" s="42">
        <v>3605.0640036285095</v>
      </c>
      <c r="AS530" s="42">
        <v>2998.7493991129209</v>
      </c>
      <c r="AT530" s="42">
        <v>355.44178869739233</v>
      </c>
      <c r="AU530" s="42">
        <v>228.71410317567384</v>
      </c>
      <c r="AV530" s="42">
        <v>22.158712642521628</v>
      </c>
      <c r="AW530" s="42">
        <v>83.181585572258058</v>
      </c>
      <c r="AX530" s="42">
        <v>9.8595139597976331</v>
      </c>
      <c r="AY530" s="42">
        <v>6.3442452878914857</v>
      </c>
      <c r="AZ530" s="42">
        <v>0.61465518005280362</v>
      </c>
      <c r="BA530" s="42">
        <v>6.9003814706178499</v>
      </c>
      <c r="BB530" s="42">
        <v>1696.4307304280564</v>
      </c>
      <c r="BC530" s="42">
        <v>1295.4182872142464</v>
      </c>
      <c r="BD530" s="42">
        <v>0</v>
      </c>
      <c r="BE530" s="43">
        <v>0.23010864037718845</v>
      </c>
      <c r="BF530" s="43">
        <v>56.57127370929657</v>
      </c>
      <c r="BG530" s="43">
        <v>43.198617650326248</v>
      </c>
      <c r="BH530" s="43">
        <v>0</v>
      </c>
      <c r="BI530" s="42">
        <v>0.13782436583124255</v>
      </c>
      <c r="BJ530" s="42">
        <v>1405.7471057634446</v>
      </c>
      <c r="BK530" s="42">
        <v>275.34402732164085</v>
      </c>
      <c r="BL530" s="42">
        <v>1317.5204416620043</v>
      </c>
      <c r="BM530" s="43">
        <v>4.5960614738935254E-3</v>
      </c>
      <c r="BN530" s="43">
        <v>46.877778655971973</v>
      </c>
      <c r="BO530" s="43">
        <v>9.1819619006207098</v>
      </c>
      <c r="BP530" s="43">
        <v>43.935663381933423</v>
      </c>
      <c r="BQ530" s="42">
        <v>5.6623277486391244</v>
      </c>
      <c r="BR530" s="43">
        <v>97.647942621761842</v>
      </c>
      <c r="BS530" s="43">
        <v>1.5930394029892148</v>
      </c>
      <c r="BT530" s="43">
        <v>0.75901797524892756</v>
      </c>
      <c r="BU530" s="43">
        <v>1.1572096204327829</v>
      </c>
      <c r="BV530" s="43">
        <v>2.0333961437265136</v>
      </c>
      <c r="BW530" s="43">
        <v>0.45230157660935022</v>
      </c>
      <c r="BX530" s="43">
        <v>1.6546213544417658</v>
      </c>
      <c r="BY530" s="42">
        <v>0</v>
      </c>
      <c r="BZ530" s="42">
        <v>8.4837586242823839</v>
      </c>
      <c r="CA530" s="42">
        <v>0.36563212921958299</v>
      </c>
      <c r="CB530" s="42">
        <v>0.40156644585148038</v>
      </c>
      <c r="CC530" s="43">
        <v>4.7003906175590986</v>
      </c>
      <c r="CD530" s="43">
        <v>8.2073648256090816</v>
      </c>
      <c r="CE530" s="43">
        <v>0</v>
      </c>
      <c r="CF530" s="43">
        <v>38.286333512003814</v>
      </c>
      <c r="CG530" s="43">
        <v>1.650060340229109</v>
      </c>
      <c r="CH530" s="43">
        <v>1.8122282297252748</v>
      </c>
      <c r="CI530" s="43">
        <v>21.212381302960935</v>
      </c>
      <c r="CJ530" s="43">
        <v>37.038996615080862</v>
      </c>
    </row>
    <row r="531" spans="1:88" ht="15" customHeight="1" x14ac:dyDescent="0.3">
      <c r="A531" s="62" t="s">
        <v>739</v>
      </c>
      <c r="B531" s="62" t="s">
        <v>740</v>
      </c>
      <c r="C531" s="1" t="s">
        <v>2</v>
      </c>
      <c r="D531" s="17" t="s">
        <v>449</v>
      </c>
      <c r="E531" s="17" t="s">
        <v>450</v>
      </c>
      <c r="F531" s="28">
        <v>2</v>
      </c>
      <c r="G531" s="1" t="s">
        <v>104</v>
      </c>
      <c r="H531" s="42">
        <v>1.5303013983059803E-2</v>
      </c>
      <c r="I531" s="42">
        <v>0.76157876524982737</v>
      </c>
      <c r="J531" s="42">
        <v>1.6024626310974803</v>
      </c>
      <c r="K531" s="42">
        <v>2.260270696829117E-2</v>
      </c>
      <c r="L531" s="43">
        <v>103.43557009238874</v>
      </c>
      <c r="M531" s="42">
        <v>65.790286410332854</v>
      </c>
      <c r="N531" s="42">
        <v>366.66732283298973</v>
      </c>
      <c r="O531" s="42">
        <v>84.549053789100043</v>
      </c>
      <c r="P531" s="42">
        <v>0</v>
      </c>
      <c r="Q531" s="42">
        <v>397.69839371972421</v>
      </c>
      <c r="R531" s="42">
        <v>53.061266131428241</v>
      </c>
      <c r="S531" s="42">
        <v>83.507393962574284</v>
      </c>
      <c r="T531" s="42">
        <v>9.6725671851970816E-3</v>
      </c>
      <c r="U531" s="42">
        <v>198.77982283106329</v>
      </c>
      <c r="V531" s="42">
        <v>4.1959970322369864E-3</v>
      </c>
      <c r="W531" s="42">
        <v>0.370219655082341</v>
      </c>
      <c r="X531" s="42">
        <v>3.780261533947928</v>
      </c>
      <c r="Y531" s="42">
        <v>3.0616467706474051</v>
      </c>
      <c r="Z531" s="42">
        <v>73.569908812315731</v>
      </c>
      <c r="AA531" s="42">
        <v>1.6201626078125879</v>
      </c>
      <c r="AB531" s="42">
        <v>2.2155886245068532</v>
      </c>
      <c r="AC531" s="42">
        <v>1.2398861741036895</v>
      </c>
      <c r="AD531" s="42">
        <v>4.1805292138955137</v>
      </c>
      <c r="AE531" s="42">
        <v>4.3572834662620533E-2</v>
      </c>
      <c r="AF531" s="42">
        <v>8.846605825441136E-3</v>
      </c>
      <c r="AG531" s="42">
        <v>2.9616801529926767E-2</v>
      </c>
      <c r="AH531" s="42">
        <v>2.9848151082784907E-2</v>
      </c>
      <c r="AI531" s="42">
        <v>9.0953430398497039E-3</v>
      </c>
      <c r="AJ531" s="42">
        <v>0.15736057420186184</v>
      </c>
      <c r="AK531" s="42">
        <v>0</v>
      </c>
      <c r="AL531" s="42">
        <v>1.4466603439198209</v>
      </c>
      <c r="AM531" s="42">
        <v>2.7470395912073857</v>
      </c>
      <c r="AN531" s="42">
        <v>4.5429406178898484</v>
      </c>
      <c r="AO531" s="42">
        <v>3.0645343261691202</v>
      </c>
      <c r="AP531" s="42">
        <v>6.7104910588368023</v>
      </c>
      <c r="AQ531" s="42">
        <v>5.9723544357947391</v>
      </c>
      <c r="AR531" s="42">
        <v>1470.7054895275903</v>
      </c>
      <c r="AS531" s="42">
        <v>1157.1209066230219</v>
      </c>
      <c r="AT531" s="42">
        <v>205.9961467877732</v>
      </c>
      <c r="AU531" s="42">
        <v>82.826075432634369</v>
      </c>
      <c r="AV531" s="42">
        <v>24.7623606841602</v>
      </c>
      <c r="AW531" s="42">
        <v>78.67794843104204</v>
      </c>
      <c r="AX531" s="42">
        <v>14.006621193339113</v>
      </c>
      <c r="AY531" s="42">
        <v>5.6317240958445858</v>
      </c>
      <c r="AZ531" s="42">
        <v>1.6837062797742184</v>
      </c>
      <c r="BA531" s="42">
        <v>2.3793444103303676</v>
      </c>
      <c r="BB531" s="42">
        <v>620.46483583177974</v>
      </c>
      <c r="BC531" s="42">
        <v>534.26705381372676</v>
      </c>
      <c r="BD531" s="42">
        <v>9.6725671851970816E-3</v>
      </c>
      <c r="BE531" s="43">
        <v>0.20562625709307433</v>
      </c>
      <c r="BF531" s="43">
        <v>53.621435087761384</v>
      </c>
      <c r="BG531" s="43">
        <v>46.172102738420698</v>
      </c>
      <c r="BH531" s="43">
        <v>8.3591672484993867E-4</v>
      </c>
      <c r="BI531" s="42">
        <v>4.7578288136548054E-2</v>
      </c>
      <c r="BJ531" s="42">
        <v>501.89554257736279</v>
      </c>
      <c r="BK531" s="42">
        <v>120.45401517285858</v>
      </c>
      <c r="BL531" s="42">
        <v>534.72377058466407</v>
      </c>
      <c r="BM531" s="43">
        <v>4.111781911831671E-3</v>
      </c>
      <c r="BN531" s="43">
        <v>43.374511661198014</v>
      </c>
      <c r="BO531" s="43">
        <v>10.409803719163227</v>
      </c>
      <c r="BP531" s="43">
        <v>46.211572837726941</v>
      </c>
      <c r="BQ531" s="42">
        <v>4.1546771860625062</v>
      </c>
      <c r="BR531" s="43">
        <v>96.496864592256429</v>
      </c>
      <c r="BS531" s="43">
        <v>2.0168713108710952</v>
      </c>
      <c r="BT531" s="43">
        <v>1.4862640968724796</v>
      </c>
      <c r="BU531" s="43">
        <v>1.9561021083636014</v>
      </c>
      <c r="BV531" s="43">
        <v>2.6749892626614629</v>
      </c>
      <c r="BW531" s="43">
        <v>1.4969756415805751</v>
      </c>
      <c r="BX531" s="43">
        <v>5.0473588082725218</v>
      </c>
      <c r="BY531" s="42">
        <v>5.2419440488061672E-2</v>
      </c>
      <c r="BZ531" s="42">
        <v>5.9464952612711675E-2</v>
      </c>
      <c r="CA531" s="42">
        <v>0.16645591724171155</v>
      </c>
      <c r="CB531" s="42">
        <v>0</v>
      </c>
      <c r="CC531" s="43">
        <v>8.7366405530170539</v>
      </c>
      <c r="CD531" s="43">
        <v>15.74737982080066</v>
      </c>
      <c r="CE531" s="43">
        <v>0.21168999659064391</v>
      </c>
      <c r="CF531" s="43">
        <v>0.24014250245030055</v>
      </c>
      <c r="CG531" s="43">
        <v>0.67221344267143646</v>
      </c>
      <c r="CH531" s="43">
        <v>0</v>
      </c>
      <c r="CI531" s="43">
        <v>35.281937229052808</v>
      </c>
      <c r="CJ531" s="43">
        <v>63.59401682923481</v>
      </c>
    </row>
    <row r="532" spans="1:88" ht="15" customHeight="1" x14ac:dyDescent="0.3">
      <c r="A532" s="62" t="s">
        <v>739</v>
      </c>
      <c r="B532" s="62" t="s">
        <v>740</v>
      </c>
      <c r="C532" s="1" t="s">
        <v>2</v>
      </c>
      <c r="D532" s="17" t="s">
        <v>449</v>
      </c>
      <c r="E532" s="17" t="s">
        <v>450</v>
      </c>
      <c r="F532" s="28">
        <v>3</v>
      </c>
      <c r="G532" s="1" t="s">
        <v>104</v>
      </c>
      <c r="H532" s="42">
        <v>0</v>
      </c>
      <c r="I532" s="42">
        <v>0.72986283971195198</v>
      </c>
      <c r="J532" s="42">
        <v>1.2875302763466185</v>
      </c>
      <c r="K532" s="42">
        <v>3.0424859126787232E-2</v>
      </c>
      <c r="L532" s="43">
        <v>193.03366153906563</v>
      </c>
      <c r="M532" s="42">
        <v>8.344574153717307</v>
      </c>
      <c r="N532" s="42">
        <v>204.67190114885278</v>
      </c>
      <c r="O532" s="42">
        <v>149.14807719366604</v>
      </c>
      <c r="P532" s="42">
        <v>6.0727623222861196E-2</v>
      </c>
      <c r="Q532" s="42">
        <v>305.0913298696787</v>
      </c>
      <c r="R532" s="42">
        <v>19.039745973253986</v>
      </c>
      <c r="S532" s="42">
        <v>24.824148465370715</v>
      </c>
      <c r="T532" s="42">
        <v>2.7004301777139274E-2</v>
      </c>
      <c r="U532" s="42">
        <v>243.23946324367085</v>
      </c>
      <c r="V532" s="42">
        <v>0.6689181617885509</v>
      </c>
      <c r="W532" s="42">
        <v>0.40100076644202309</v>
      </c>
      <c r="X532" s="42">
        <v>6.0981590886996919</v>
      </c>
      <c r="Y532" s="42">
        <v>3.7759969463751659</v>
      </c>
      <c r="Z532" s="42">
        <v>152.54419531324123</v>
      </c>
      <c r="AA532" s="42">
        <v>1.7532103762095583</v>
      </c>
      <c r="AB532" s="42">
        <v>7.4472434684002948</v>
      </c>
      <c r="AC532" s="42">
        <v>0.54950350526979086</v>
      </c>
      <c r="AD532" s="42">
        <v>1.3920181778792919</v>
      </c>
      <c r="AE532" s="42">
        <v>7.3738566102100361E-2</v>
      </c>
      <c r="AF532" s="42">
        <v>8.0042341029023356E-2</v>
      </c>
      <c r="AG532" s="42">
        <v>0.18622446332656281</v>
      </c>
      <c r="AH532" s="42">
        <v>0</v>
      </c>
      <c r="AI532" s="42">
        <v>0</v>
      </c>
      <c r="AJ532" s="42">
        <v>0</v>
      </c>
      <c r="AK532" s="42">
        <v>0.14914609165727311</v>
      </c>
      <c r="AL532" s="42">
        <v>1.7723828516815232</v>
      </c>
      <c r="AM532" s="42">
        <v>4.9610520874732682</v>
      </c>
      <c r="AN532" s="42">
        <v>3.4478971498325097</v>
      </c>
      <c r="AO532" s="42">
        <v>2.4616996915157365</v>
      </c>
      <c r="AP532" s="42">
        <v>8.8110196777001857</v>
      </c>
      <c r="AQ532" s="42">
        <v>4.5065937328488426</v>
      </c>
      <c r="AR532" s="42">
        <v>1350.6084939449338</v>
      </c>
      <c r="AS532" s="42">
        <v>906.28898824379053</v>
      </c>
      <c r="AT532" s="42">
        <v>254.18353820697629</v>
      </c>
      <c r="AU532" s="42">
        <v>163.68617084100018</v>
      </c>
      <c r="AV532" s="42">
        <v>26.449796653167027</v>
      </c>
      <c r="AW532" s="42">
        <v>67.102272220771411</v>
      </c>
      <c r="AX532" s="42">
        <v>18.819927413942334</v>
      </c>
      <c r="AY532" s="42">
        <v>12.119438873281208</v>
      </c>
      <c r="AZ532" s="42">
        <v>1.9583614920050565</v>
      </c>
      <c r="BA532" s="42">
        <v>2.0173931160585705</v>
      </c>
      <c r="BB532" s="42">
        <v>555.22863889442851</v>
      </c>
      <c r="BC532" s="42">
        <v>349.01595193152627</v>
      </c>
      <c r="BD532" s="42">
        <v>2.7004301777139274E-2</v>
      </c>
      <c r="BE532" s="43">
        <v>0.22259931900616831</v>
      </c>
      <c r="BF532" s="43">
        <v>61.263972761089398</v>
      </c>
      <c r="BG532" s="43">
        <v>38.510448263070089</v>
      </c>
      <c r="BH532" s="43">
        <v>2.9796568343468774E-3</v>
      </c>
      <c r="BI532" s="42">
        <v>0.11815678412678771</v>
      </c>
      <c r="BJ532" s="42">
        <v>498.85485424845626</v>
      </c>
      <c r="BK532" s="42">
        <v>28.671850403317912</v>
      </c>
      <c r="BL532" s="42">
        <v>378.64412680788956</v>
      </c>
      <c r="BM532" s="43">
        <v>1.3037429082720323E-2</v>
      </c>
      <c r="BN532" s="43">
        <v>55.043684820129904</v>
      </c>
      <c r="BO532" s="43">
        <v>3.1636542841459776</v>
      </c>
      <c r="BP532" s="43">
        <v>41.779623466641389</v>
      </c>
      <c r="BQ532" s="42">
        <v>7.1680780169302665</v>
      </c>
      <c r="BR532" s="43">
        <v>95.694420244322075</v>
      </c>
      <c r="BS532" s="43">
        <v>2.8200402227045296</v>
      </c>
      <c r="BT532" s="43">
        <v>1.4855395329733947</v>
      </c>
      <c r="BU532" s="43">
        <v>1.0710803284124559</v>
      </c>
      <c r="BV532" s="43">
        <v>4.5497084024491743</v>
      </c>
      <c r="BW532" s="43">
        <v>0.33570551650546093</v>
      </c>
      <c r="BX532" s="43">
        <v>0.85041892710133504</v>
      </c>
      <c r="BY532" s="42">
        <v>0.15378090713112372</v>
      </c>
      <c r="BZ532" s="42">
        <v>0.18622446332656281</v>
      </c>
      <c r="CA532" s="42">
        <v>0</v>
      </c>
      <c r="CB532" s="42">
        <v>0.14914609165727311</v>
      </c>
      <c r="CC532" s="43">
        <v>10.1813320889873</v>
      </c>
      <c r="CD532" s="43">
        <v>15.779313102064766</v>
      </c>
      <c r="CE532" s="43">
        <v>0.58140676523012291</v>
      </c>
      <c r="CF532" s="43">
        <v>0.7040676560523379</v>
      </c>
      <c r="CG532" s="43">
        <v>0</v>
      </c>
      <c r="CH532" s="43">
        <v>0.56388369866508881</v>
      </c>
      <c r="CI532" s="43">
        <v>38.493044852079102</v>
      </c>
      <c r="CJ532" s="43">
        <v>59.657597027973345</v>
      </c>
    </row>
    <row r="533" spans="1:88" ht="15" customHeight="1" x14ac:dyDescent="0.3">
      <c r="A533" s="62" t="s">
        <v>739</v>
      </c>
      <c r="B533" s="62" t="s">
        <v>740</v>
      </c>
      <c r="C533" s="1" t="s">
        <v>2</v>
      </c>
      <c r="D533" s="17" t="s">
        <v>451</v>
      </c>
      <c r="E533" s="17" t="s">
        <v>452</v>
      </c>
      <c r="F533" s="28">
        <v>1</v>
      </c>
      <c r="G533" s="1" t="s">
        <v>104</v>
      </c>
      <c r="H533" s="42">
        <v>0</v>
      </c>
      <c r="I533" s="42">
        <v>1.9294525344278109E-2</v>
      </c>
      <c r="J533" s="42">
        <v>8.8444792258564414E-2</v>
      </c>
      <c r="K533" s="42">
        <v>4.4027120287308104E-2</v>
      </c>
      <c r="L533" s="43">
        <v>1.236973947387112</v>
      </c>
      <c r="M533" s="42">
        <v>22.550363432813331</v>
      </c>
      <c r="N533" s="42">
        <v>19.876709063553417</v>
      </c>
      <c r="O533" s="42">
        <v>0.86003327958331333</v>
      </c>
      <c r="P533" s="42">
        <v>2.2369390252716771E-2</v>
      </c>
      <c r="Q533" s="42">
        <v>14.756936367261776</v>
      </c>
      <c r="R533" s="42">
        <v>59.288196472516681</v>
      </c>
      <c r="S533" s="42">
        <v>5.2364350043558314</v>
      </c>
      <c r="T533" s="42">
        <v>3.8537377846123329E-2</v>
      </c>
      <c r="U533" s="42">
        <v>5.9730783071790086</v>
      </c>
      <c r="V533" s="42">
        <v>0.31417007424441745</v>
      </c>
      <c r="W533" s="42">
        <v>4.8027920377333229E-2</v>
      </c>
      <c r="X533" s="42">
        <v>4.9674302950576497</v>
      </c>
      <c r="Y533" s="42">
        <v>1.1047587413009394</v>
      </c>
      <c r="Z533" s="42">
        <v>61.756867156257336</v>
      </c>
      <c r="AA533" s="42">
        <v>1.5293548844190517</v>
      </c>
      <c r="AB533" s="42">
        <v>3.6256645423470264</v>
      </c>
      <c r="AC533" s="42">
        <v>0.44880662276911448</v>
      </c>
      <c r="AD533" s="42">
        <v>1.318429930689917</v>
      </c>
      <c r="AE533" s="42">
        <v>4.2984570424454284E-2</v>
      </c>
      <c r="AF533" s="42">
        <v>5.0848532686832239E-2</v>
      </c>
      <c r="AG533" s="42">
        <v>3.2503597485546952E-2</v>
      </c>
      <c r="AH533" s="42">
        <v>1.1331415117278695E-2</v>
      </c>
      <c r="AI533" s="42">
        <v>1.6718411196530655E-2</v>
      </c>
      <c r="AJ533" s="42">
        <v>8.2945249359353442E-3</v>
      </c>
      <c r="AK533" s="42">
        <v>1.5492558643800513E-2</v>
      </c>
      <c r="AL533" s="42">
        <v>0.17479536972914744</v>
      </c>
      <c r="AM533" s="42">
        <v>0.35847267909356728</v>
      </c>
      <c r="AN533" s="42">
        <v>0.1194959025854109</v>
      </c>
      <c r="AO533" s="42">
        <v>0.21654499461372728</v>
      </c>
      <c r="AP533" s="42">
        <v>1.0581260580178518</v>
      </c>
      <c r="AQ533" s="42">
        <v>0.17427237226839029</v>
      </c>
      <c r="AR533" s="42">
        <v>207.38479023490081</v>
      </c>
      <c r="AS533" s="42">
        <v>124.01832077346046</v>
      </c>
      <c r="AT533" s="42">
        <v>12.407465338159348</v>
      </c>
      <c r="AU533" s="42">
        <v>68.679123136482445</v>
      </c>
      <c r="AV533" s="42">
        <v>2.2798809867984735</v>
      </c>
      <c r="AW533" s="42">
        <v>59.801068647795852</v>
      </c>
      <c r="AX533" s="42">
        <v>5.9828231974512924</v>
      </c>
      <c r="AY533" s="42">
        <v>33.116759941117628</v>
      </c>
      <c r="AZ533" s="42">
        <v>1.0993482136351926</v>
      </c>
      <c r="BA533" s="42">
        <v>0.10773931760284253</v>
      </c>
      <c r="BB533" s="42">
        <v>44.568106843624484</v>
      </c>
      <c r="BC533" s="42">
        <v>79.303937234387007</v>
      </c>
      <c r="BD533" s="42">
        <v>3.8537377846123329E-2</v>
      </c>
      <c r="BE533" s="43">
        <v>8.687371102181414E-2</v>
      </c>
      <c r="BF533" s="43">
        <v>35.936712064530646</v>
      </c>
      <c r="BG533" s="43">
        <v>63.945340285044246</v>
      </c>
      <c r="BH533" s="43">
        <v>3.1073939403290333E-2</v>
      </c>
      <c r="BI533" s="42">
        <v>0.1049338883861482</v>
      </c>
      <c r="BJ533" s="42">
        <v>16.013204839993165</v>
      </c>
      <c r="BK533" s="42">
        <v>81.927004697588572</v>
      </c>
      <c r="BL533" s="42">
        <v>25.973177347492559</v>
      </c>
      <c r="BM533" s="43">
        <v>8.4611602327552021E-2</v>
      </c>
      <c r="BN533" s="43">
        <v>12.911967151404891</v>
      </c>
      <c r="BO533" s="43">
        <v>66.060404774582864</v>
      </c>
      <c r="BP533" s="43">
        <v>20.943016471684675</v>
      </c>
      <c r="BQ533" s="42">
        <v>5.3296282896794001</v>
      </c>
      <c r="BR533" s="43">
        <v>48.141003374869122</v>
      </c>
      <c r="BS533" s="43">
        <v>42.955012522082555</v>
      </c>
      <c r="BT533" s="43">
        <v>8.9039841030483249</v>
      </c>
      <c r="BU533" s="43">
        <v>2.2268118965057901</v>
      </c>
      <c r="BV533" s="43">
        <v>5.2791363325095633</v>
      </c>
      <c r="BW533" s="43">
        <v>0.65348333274032122</v>
      </c>
      <c r="BX533" s="43">
        <v>1.9196953462406177</v>
      </c>
      <c r="BY533" s="42">
        <v>9.3833103111286523E-2</v>
      </c>
      <c r="BZ533" s="42">
        <v>4.3835012602825643E-2</v>
      </c>
      <c r="CA533" s="42">
        <v>2.5012936132465999E-2</v>
      </c>
      <c r="CB533" s="42">
        <v>1.5492558643800513E-2</v>
      </c>
      <c r="CC533" s="43">
        <v>0.6527639514081256</v>
      </c>
      <c r="CD533" s="43">
        <v>1.4489434248999693</v>
      </c>
      <c r="CE533" s="43">
        <v>4.1157018131482292</v>
      </c>
      <c r="CF533" s="43">
        <v>1.9226886340405438</v>
      </c>
      <c r="CG533" s="43">
        <v>1.0971158704029746</v>
      </c>
      <c r="CH533" s="43">
        <v>0.67953365695443446</v>
      </c>
      <c r="CI533" s="43">
        <v>28.631492397538274</v>
      </c>
      <c r="CJ533" s="43">
        <v>63.553467627915538</v>
      </c>
    </row>
    <row r="534" spans="1:88" ht="15" customHeight="1" x14ac:dyDescent="0.3">
      <c r="A534" s="62" t="s">
        <v>739</v>
      </c>
      <c r="B534" s="62" t="s">
        <v>740</v>
      </c>
      <c r="C534" s="1" t="s">
        <v>2</v>
      </c>
      <c r="D534" s="17" t="s">
        <v>451</v>
      </c>
      <c r="E534" s="17" t="s">
        <v>452</v>
      </c>
      <c r="F534" s="28">
        <v>2</v>
      </c>
      <c r="G534" s="1" t="s">
        <v>104</v>
      </c>
      <c r="H534" s="42">
        <v>0.28259590253882871</v>
      </c>
      <c r="I534" s="42">
        <v>1.4320628098181441E-2</v>
      </c>
      <c r="J534" s="42">
        <v>0.13379761368144477</v>
      </c>
      <c r="K534" s="42">
        <v>0.14641810747287418</v>
      </c>
      <c r="L534" s="43">
        <v>2.4154013951568034</v>
      </c>
      <c r="M534" s="42">
        <v>66.113041808269443</v>
      </c>
      <c r="N534" s="42">
        <v>32.534952114456388</v>
      </c>
      <c r="O534" s="42">
        <v>1.760437804515933</v>
      </c>
      <c r="P534" s="42">
        <v>1.6995303868673903E-2</v>
      </c>
      <c r="Q534" s="42">
        <v>47.465096383380939</v>
      </c>
      <c r="R534" s="42">
        <v>114.44618590782541</v>
      </c>
      <c r="S534" s="42">
        <v>6.2252890369420131</v>
      </c>
      <c r="T534" s="42">
        <v>1.3429692279709643E-2</v>
      </c>
      <c r="U534" s="42">
        <v>123.36830900576992</v>
      </c>
      <c r="V534" s="42">
        <v>0.56005602068793758</v>
      </c>
      <c r="W534" s="42">
        <v>0.20519181544990447</v>
      </c>
      <c r="X534" s="42">
        <v>4.5346407204352621</v>
      </c>
      <c r="Y534" s="42">
        <v>3.8435125004251471</v>
      </c>
      <c r="Z534" s="42">
        <v>150.45346432332576</v>
      </c>
      <c r="AA534" s="42">
        <v>1.9674794099021402</v>
      </c>
      <c r="AB534" s="42">
        <v>5.4980054982733719</v>
      </c>
      <c r="AC534" s="42">
        <v>0.95901617118645854</v>
      </c>
      <c r="AD534" s="42">
        <v>2.0411060661192302</v>
      </c>
      <c r="AE534" s="42">
        <v>0</v>
      </c>
      <c r="AF534" s="42">
        <v>1.2744434734398933E-2</v>
      </c>
      <c r="AG534" s="42">
        <v>1.8423411093941213E-2</v>
      </c>
      <c r="AH534" s="42">
        <v>1.5234504237924343E-2</v>
      </c>
      <c r="AI534" s="42">
        <v>0</v>
      </c>
      <c r="AJ534" s="42">
        <v>0</v>
      </c>
      <c r="AK534" s="42">
        <v>2.1427779420461267E-2</v>
      </c>
      <c r="AL534" s="42">
        <v>1.030623605340105</v>
      </c>
      <c r="AM534" s="42">
        <v>3.3473250182748537</v>
      </c>
      <c r="AN534" s="42">
        <v>4.1593988054016613</v>
      </c>
      <c r="AO534" s="42">
        <v>2.3779492247614655</v>
      </c>
      <c r="AP534" s="42">
        <v>6.4498842191828247</v>
      </c>
      <c r="AQ534" s="42">
        <v>4.8385320483225609</v>
      </c>
      <c r="AR534" s="42">
        <v>587.27028628083212</v>
      </c>
      <c r="AS534" s="42">
        <v>271.56796169848661</v>
      </c>
      <c r="AT534" s="42">
        <v>132.51171006276815</v>
      </c>
      <c r="AU534" s="42">
        <v>160.91907146880698</v>
      </c>
      <c r="AV534" s="42">
        <v>22.271543050770198</v>
      </c>
      <c r="AW534" s="42">
        <v>46.242414786268114</v>
      </c>
      <c r="AX534" s="42">
        <v>22.564007265200058</v>
      </c>
      <c r="AY534" s="42">
        <v>27.401194173794046</v>
      </c>
      <c r="AZ534" s="42">
        <v>3.7923837747377473</v>
      </c>
      <c r="BA534" s="42">
        <v>0.43071414431845495</v>
      </c>
      <c r="BB534" s="42">
        <v>102.97025122987144</v>
      </c>
      <c r="BC534" s="42">
        <v>168.15356663201703</v>
      </c>
      <c r="BD534" s="42">
        <v>1.3429692279709643E-2</v>
      </c>
      <c r="BE534" s="43">
        <v>0.15860270910626173</v>
      </c>
      <c r="BF534" s="43">
        <v>37.916936366814902</v>
      </c>
      <c r="BG534" s="43">
        <v>61.91951568230742</v>
      </c>
      <c r="BH534" s="43">
        <v>4.9452417714208156E-3</v>
      </c>
      <c r="BI534" s="42">
        <v>0.45943900616008648</v>
      </c>
      <c r="BJ534" s="42">
        <v>49.89481840663592</v>
      </c>
      <c r="BK534" s="42">
        <v>180.6930253297763</v>
      </c>
      <c r="BL534" s="42">
        <v>40.520678955914335</v>
      </c>
      <c r="BM534" s="43">
        <v>0.16918012098576901</v>
      </c>
      <c r="BN534" s="43">
        <v>18.372866259545216</v>
      </c>
      <c r="BO534" s="43">
        <v>66.536945006198522</v>
      </c>
      <c r="BP534" s="43">
        <v>14.921008613270507</v>
      </c>
      <c r="BQ534" s="42">
        <v>5.2998885565731042</v>
      </c>
      <c r="BR534" s="43">
        <v>93.099929770231483</v>
      </c>
      <c r="BS534" s="43">
        <v>3.9995624190968879</v>
      </c>
      <c r="BT534" s="43">
        <v>2.9005078106716398</v>
      </c>
      <c r="BU534" s="43">
        <v>1.2226514806130497</v>
      </c>
      <c r="BV534" s="43">
        <v>3.416627655186987</v>
      </c>
      <c r="BW534" s="43">
        <v>0.59596178528308064</v>
      </c>
      <c r="BX534" s="43">
        <v>1.2684053216867361</v>
      </c>
      <c r="BY534" s="42">
        <v>1.2744434734398933E-2</v>
      </c>
      <c r="BZ534" s="42">
        <v>3.3657915331865559E-2</v>
      </c>
      <c r="CA534" s="42">
        <v>0</v>
      </c>
      <c r="CB534" s="42">
        <v>2.1427779420461267E-2</v>
      </c>
      <c r="CC534" s="43">
        <v>8.53734742901662</v>
      </c>
      <c r="CD534" s="43">
        <v>13.66636549226685</v>
      </c>
      <c r="CE534" s="43">
        <v>5.7222953548152121E-2</v>
      </c>
      <c r="CF534" s="43">
        <v>0.15112520607637733</v>
      </c>
      <c r="CG534" s="43">
        <v>0</v>
      </c>
      <c r="CH534" s="43">
        <v>9.6211472063765457E-2</v>
      </c>
      <c r="CI534" s="43">
        <v>38.332985772718516</v>
      </c>
      <c r="CJ534" s="43">
        <v>61.362454595593178</v>
      </c>
    </row>
    <row r="535" spans="1:88" ht="15" customHeight="1" x14ac:dyDescent="0.3">
      <c r="A535" s="62" t="s">
        <v>739</v>
      </c>
      <c r="B535" s="62" t="s">
        <v>740</v>
      </c>
      <c r="C535" s="1" t="s">
        <v>2</v>
      </c>
      <c r="D535" s="17" t="s">
        <v>451</v>
      </c>
      <c r="E535" s="17" t="s">
        <v>452</v>
      </c>
      <c r="F535" s="28">
        <v>3</v>
      </c>
      <c r="G535" s="1" t="s">
        <v>104</v>
      </c>
      <c r="H535" s="42">
        <v>2.7377737481146715E-2</v>
      </c>
      <c r="I535" s="42">
        <v>3.0625612999928995E-3</v>
      </c>
      <c r="J535" s="42">
        <v>0.535007358098045</v>
      </c>
      <c r="K535" s="42">
        <v>5.044738952433208E-2</v>
      </c>
      <c r="L535" s="43">
        <v>2.7835923914550431</v>
      </c>
      <c r="M535" s="42">
        <v>45.479800224704647</v>
      </c>
      <c r="N535" s="42">
        <v>60.590360757257741</v>
      </c>
      <c r="O535" s="42">
        <v>1.8759234392144279</v>
      </c>
      <c r="P535" s="42">
        <v>2.1649893512656906E-2</v>
      </c>
      <c r="Q535" s="42">
        <v>66.725607218919535</v>
      </c>
      <c r="R535" s="42">
        <v>168.13175200433358</v>
      </c>
      <c r="S535" s="42">
        <v>18.30764135282314</v>
      </c>
      <c r="T535" s="42">
        <v>0</v>
      </c>
      <c r="U535" s="42">
        <v>278.42282688648208</v>
      </c>
      <c r="V535" s="42">
        <v>0.21994769988349441</v>
      </c>
      <c r="W535" s="42">
        <v>0.27296253391185743</v>
      </c>
      <c r="X535" s="42">
        <v>5.935027544750084</v>
      </c>
      <c r="Y535" s="42">
        <v>3.6374952724413858</v>
      </c>
      <c r="Z535" s="42">
        <v>130.81310296726107</v>
      </c>
      <c r="AA535" s="42">
        <v>2.6783010396651292</v>
      </c>
      <c r="AB535" s="42">
        <v>2.1092550561406509</v>
      </c>
      <c r="AC535" s="42">
        <v>1.1168090626975156</v>
      </c>
      <c r="AD535" s="42">
        <v>3.6363482883458951</v>
      </c>
      <c r="AE535" s="42">
        <v>3.5350830208891272E-2</v>
      </c>
      <c r="AF535" s="42">
        <v>2.536961937069061E-2</v>
      </c>
      <c r="AG535" s="42">
        <v>1.1661022491347402E-2</v>
      </c>
      <c r="AH535" s="42">
        <v>3.2947397568336194E-2</v>
      </c>
      <c r="AI535" s="42">
        <v>9.9328220676535267E-2</v>
      </c>
      <c r="AJ535" s="42">
        <v>0</v>
      </c>
      <c r="AK535" s="42">
        <v>3.9001842934427204E-2</v>
      </c>
      <c r="AL535" s="42">
        <v>0.84200953773322196</v>
      </c>
      <c r="AM535" s="42">
        <v>2.244018611343173</v>
      </c>
      <c r="AN535" s="42">
        <v>2.4042716745567625</v>
      </c>
      <c r="AO535" s="42">
        <v>2.8811003202450571</v>
      </c>
      <c r="AP535" s="42">
        <v>5.4405284043441933</v>
      </c>
      <c r="AQ535" s="42">
        <v>3.1023884943841087</v>
      </c>
      <c r="AR535" s="42">
        <v>810.53227465606017</v>
      </c>
      <c r="AS535" s="42">
        <v>364.53222232862424</v>
      </c>
      <c r="AT535" s="42">
        <v>288.48825993746897</v>
      </c>
      <c r="AU535" s="42">
        <v>140.35381641411024</v>
      </c>
      <c r="AV535" s="42">
        <v>17.157975975856743</v>
      </c>
      <c r="AW535" s="42">
        <v>44.974424057735298</v>
      </c>
      <c r="AX535" s="42">
        <v>35.592445724617882</v>
      </c>
      <c r="AY535" s="42">
        <v>17.316252640731392</v>
      </c>
      <c r="AZ535" s="42">
        <v>2.1168775769154324</v>
      </c>
      <c r="BA535" s="42">
        <v>0.56544765687918463</v>
      </c>
      <c r="BB535" s="42">
        <v>110.7801242021562</v>
      </c>
      <c r="BC535" s="42">
        <v>253.1866504695889</v>
      </c>
      <c r="BD535" s="42">
        <v>0</v>
      </c>
      <c r="BE535" s="43">
        <v>0.15511596019334498</v>
      </c>
      <c r="BF535" s="43">
        <v>30.389665828303208</v>
      </c>
      <c r="BG535" s="43">
        <v>69.45521821150345</v>
      </c>
      <c r="BH535" s="43">
        <v>0</v>
      </c>
      <c r="BI535" s="42">
        <v>9.9475020518135698E-2</v>
      </c>
      <c r="BJ535" s="42">
        <v>69.512262171674564</v>
      </c>
      <c r="BK535" s="42">
        <v>214.14655958713627</v>
      </c>
      <c r="BL535" s="42">
        <v>80.773925549295313</v>
      </c>
      <c r="BM535" s="43">
        <v>2.7288402622597078E-2</v>
      </c>
      <c r="BN535" s="43">
        <v>19.068893753104096</v>
      </c>
      <c r="BO535" s="43">
        <v>58.745577611540753</v>
      </c>
      <c r="BP535" s="43">
        <v>22.158240232732556</v>
      </c>
      <c r="BQ535" s="42">
        <v>6.4279377785454361</v>
      </c>
      <c r="BR535" s="43">
        <v>96.510973079747288</v>
      </c>
      <c r="BS535" s="43">
        <v>2.228145360209361</v>
      </c>
      <c r="BT535" s="43">
        <v>1.2608815600433196</v>
      </c>
      <c r="BU535" s="43">
        <v>1.9082495282941736</v>
      </c>
      <c r="BV535" s="43">
        <v>1.5028127556698205</v>
      </c>
      <c r="BW535" s="43">
        <v>0.79570979345684467</v>
      </c>
      <c r="BX535" s="43">
        <v>2.5908438981216904</v>
      </c>
      <c r="BY535" s="42">
        <v>6.0720449579581878E-2</v>
      </c>
      <c r="BZ535" s="42">
        <v>4.4608420059683594E-2</v>
      </c>
      <c r="CA535" s="42">
        <v>9.9328220676535267E-2</v>
      </c>
      <c r="CB535" s="42">
        <v>3.9001842934427204E-2</v>
      </c>
      <c r="CC535" s="43">
        <v>5.4902998236331575</v>
      </c>
      <c r="CD535" s="43">
        <v>11.424017218973358</v>
      </c>
      <c r="CE535" s="43">
        <v>0.35389051520425585</v>
      </c>
      <c r="CF535" s="43">
        <v>0.25998649329298984</v>
      </c>
      <c r="CG535" s="43">
        <v>0.57890406663525795</v>
      </c>
      <c r="CH535" s="43">
        <v>0.22731027825955291</v>
      </c>
      <c r="CI535" s="43">
        <v>31.99852844740338</v>
      </c>
      <c r="CJ535" s="43">
        <v>66.581380199204574</v>
      </c>
    </row>
    <row r="536" spans="1:88" ht="15" customHeight="1" x14ac:dyDescent="0.3">
      <c r="A536" s="62" t="s">
        <v>739</v>
      </c>
      <c r="B536" s="62" t="s">
        <v>740</v>
      </c>
      <c r="C536" s="1" t="s">
        <v>2</v>
      </c>
      <c r="D536" s="17" t="s">
        <v>453</v>
      </c>
      <c r="E536" s="17" t="s">
        <v>454</v>
      </c>
      <c r="F536" s="28">
        <v>1</v>
      </c>
      <c r="G536" s="1" t="s">
        <v>104</v>
      </c>
      <c r="H536" s="42">
        <v>2.9385324233863763E-2</v>
      </c>
      <c r="I536" s="42">
        <v>5.2492874654129364E-2</v>
      </c>
      <c r="J536" s="42">
        <v>2.2306130087605767</v>
      </c>
      <c r="K536" s="42">
        <v>5.590544834524059E-2</v>
      </c>
      <c r="L536" s="43">
        <v>65.868127359339113</v>
      </c>
      <c r="M536" s="42">
        <v>85.731784265555874</v>
      </c>
      <c r="N536" s="42">
        <v>435.33115524515904</v>
      </c>
      <c r="O536" s="42">
        <v>48.500592245002473</v>
      </c>
      <c r="P536" s="42">
        <v>0</v>
      </c>
      <c r="Q536" s="42">
        <v>206.34658574451134</v>
      </c>
      <c r="R536" s="42">
        <v>319.08625863809851</v>
      </c>
      <c r="S536" s="42">
        <v>103.53648636768129</v>
      </c>
      <c r="T536" s="42">
        <v>1.4799343600254997</v>
      </c>
      <c r="U536" s="42">
        <v>119.7199744262968</v>
      </c>
      <c r="V536" s="42">
        <v>0.30183756515786003</v>
      </c>
      <c r="W536" s="42">
        <v>0.30317669676238451</v>
      </c>
      <c r="X536" s="42">
        <v>3.9702317453256382</v>
      </c>
      <c r="Y536" s="42">
        <v>3.1230336775070207</v>
      </c>
      <c r="Z536" s="42">
        <v>244.48970125984047</v>
      </c>
      <c r="AA536" s="42">
        <v>16.080160282701993</v>
      </c>
      <c r="AB536" s="42">
        <v>2.1531157607092677</v>
      </c>
      <c r="AC536" s="42">
        <v>0.5854253405609422</v>
      </c>
      <c r="AD536" s="42">
        <v>2.0087399938945252</v>
      </c>
      <c r="AE536" s="42">
        <v>4.8881701083197705E-2</v>
      </c>
      <c r="AF536" s="42">
        <v>3.6840393156792967E-2</v>
      </c>
      <c r="AG536" s="42">
        <v>0</v>
      </c>
      <c r="AH536" s="42">
        <v>0</v>
      </c>
      <c r="AI536" s="42">
        <v>0</v>
      </c>
      <c r="AJ536" s="42">
        <v>6.5694580803122319E-3</v>
      </c>
      <c r="AK536" s="42">
        <v>0.43111462613480728</v>
      </c>
      <c r="AL536" s="42">
        <v>1.2647618236529838</v>
      </c>
      <c r="AM536" s="42">
        <v>3.6320976220216132</v>
      </c>
      <c r="AN536" s="42">
        <v>0.23131588410075893</v>
      </c>
      <c r="AO536" s="42">
        <v>0.28295565302144249</v>
      </c>
      <c r="AP536" s="42">
        <v>1.9378471630803007</v>
      </c>
      <c r="AQ536" s="42">
        <v>9.3216539866386575E-2</v>
      </c>
      <c r="AR536" s="42">
        <v>1668.950318494323</v>
      </c>
      <c r="AS536" s="42">
        <v>1268.2493208813671</v>
      </c>
      <c r="AT536" s="42">
        <v>127.41825411104969</v>
      </c>
      <c r="AU536" s="42">
        <v>265.31714263770726</v>
      </c>
      <c r="AV536" s="42">
        <v>7.9656008641985956</v>
      </c>
      <c r="AW536" s="42">
        <v>75.990837284212489</v>
      </c>
      <c r="AX536" s="42">
        <v>7.6346343386663911</v>
      </c>
      <c r="AY536" s="42">
        <v>15.897246292931502</v>
      </c>
      <c r="AZ536" s="42">
        <v>0.47728208418959539</v>
      </c>
      <c r="BA536" s="42">
        <v>2.31249120764857</v>
      </c>
      <c r="BB536" s="42">
        <v>635.48756456340175</v>
      </c>
      <c r="BC536" s="42">
        <v>628.96933075029108</v>
      </c>
      <c r="BD536" s="42">
        <v>1.4799343600254997</v>
      </c>
      <c r="BE536" s="43">
        <v>0.18233727151073964</v>
      </c>
      <c r="BF536" s="43">
        <v>50.107463422237124</v>
      </c>
      <c r="BG536" s="43">
        <v>49.593508184430974</v>
      </c>
      <c r="BH536" s="43">
        <v>0.11669112182114338</v>
      </c>
      <c r="BI536" s="42">
        <v>1.5652251326046041</v>
      </c>
      <c r="BJ536" s="42">
        <v>272.26720597850459</v>
      </c>
      <c r="BK536" s="42">
        <v>407.04865591241497</v>
      </c>
      <c r="BL536" s="42">
        <v>587.36823385784282</v>
      </c>
      <c r="BM536" s="43">
        <v>0.12341620112336069</v>
      </c>
      <c r="BN536" s="43">
        <v>21.467955984340136</v>
      </c>
      <c r="BO536" s="43">
        <v>32.095318263568032</v>
      </c>
      <c r="BP536" s="43">
        <v>46.313309550968462</v>
      </c>
      <c r="BQ536" s="42">
        <v>4.5752460072458829</v>
      </c>
      <c r="BR536" s="43">
        <v>93.958259953833959</v>
      </c>
      <c r="BS536" s="43">
        <v>3.5907304170549912</v>
      </c>
      <c r="BT536" s="43">
        <v>2.4510096291110552</v>
      </c>
      <c r="BU536" s="43">
        <v>6.0607317427127514</v>
      </c>
      <c r="BV536" s="43">
        <v>0.81152530865650285</v>
      </c>
      <c r="BW536" s="43">
        <v>0.22065115534594207</v>
      </c>
      <c r="BX536" s="43">
        <v>0.75710901071985237</v>
      </c>
      <c r="BY536" s="42">
        <v>8.5722094239990665E-2</v>
      </c>
      <c r="BZ536" s="42">
        <v>0</v>
      </c>
      <c r="CA536" s="42">
        <v>6.5694580803122319E-3</v>
      </c>
      <c r="CB536" s="42">
        <v>0.43111462613480728</v>
      </c>
      <c r="CC536" s="43">
        <v>5.1281753297753561</v>
      </c>
      <c r="CD536" s="43">
        <v>2.3140193559681297</v>
      </c>
      <c r="CE536" s="43">
        <v>1.0761535218927267</v>
      </c>
      <c r="CF536" s="43">
        <v>0</v>
      </c>
      <c r="CG536" s="43">
        <v>8.2472850351298296E-2</v>
      </c>
      <c r="CH536" s="43">
        <v>5.4122047223386822</v>
      </c>
      <c r="CI536" s="43">
        <v>64.379014429707965</v>
      </c>
      <c r="CJ536" s="43">
        <v>29.050154475709334</v>
      </c>
    </row>
    <row r="537" spans="1:88" ht="15" customHeight="1" x14ac:dyDescent="0.3">
      <c r="A537" s="62" t="s">
        <v>739</v>
      </c>
      <c r="B537" s="62" t="s">
        <v>740</v>
      </c>
      <c r="C537" s="1" t="s">
        <v>2</v>
      </c>
      <c r="D537" s="17" t="s">
        <v>453</v>
      </c>
      <c r="E537" s="17" t="s">
        <v>454</v>
      </c>
      <c r="F537" s="28">
        <v>2</v>
      </c>
      <c r="G537" s="1" t="s">
        <v>104</v>
      </c>
      <c r="H537" s="42">
        <v>0</v>
      </c>
      <c r="I537" s="42">
        <v>2.3882116213007988E-2</v>
      </c>
      <c r="J537" s="42">
        <v>1.8581406910304792</v>
      </c>
      <c r="K537" s="42">
        <v>4.6273534522613874E-2</v>
      </c>
      <c r="L537" s="43">
        <v>43.78480767011073</v>
      </c>
      <c r="M537" s="42">
        <v>54.235907883542424</v>
      </c>
      <c r="N537" s="42">
        <v>366.84094332040911</v>
      </c>
      <c r="O537" s="42">
        <v>34.687548522968491</v>
      </c>
      <c r="P537" s="42">
        <v>2.591274206368185E-2</v>
      </c>
      <c r="Q537" s="42">
        <v>240.04418238671428</v>
      </c>
      <c r="R537" s="42">
        <v>247.60535158744523</v>
      </c>
      <c r="S537" s="42">
        <v>75.235535642530849</v>
      </c>
      <c r="T537" s="42">
        <v>1.3169500005817945</v>
      </c>
      <c r="U537" s="42">
        <v>130.90177167223712</v>
      </c>
      <c r="V537" s="42">
        <v>9.1743138583938219E-2</v>
      </c>
      <c r="W537" s="42">
        <v>0.16349313737318991</v>
      </c>
      <c r="X537" s="42">
        <v>3.2277743280223943</v>
      </c>
      <c r="Y537" s="42">
        <v>3.0037718495328303</v>
      </c>
      <c r="Z537" s="42">
        <v>86.53552856670585</v>
      </c>
      <c r="AA537" s="42">
        <v>14.190135304607153</v>
      </c>
      <c r="AB537" s="42">
        <v>6.7671048941407257</v>
      </c>
      <c r="AC537" s="42">
        <v>0.58689221090337895</v>
      </c>
      <c r="AD537" s="42">
        <v>1.6082348446238628</v>
      </c>
      <c r="AE537" s="42">
        <v>3.4902377341227551E-2</v>
      </c>
      <c r="AF537" s="42">
        <v>3.5431383404959556E-2</v>
      </c>
      <c r="AG537" s="42">
        <v>0</v>
      </c>
      <c r="AH537" s="42">
        <v>6.6293611091773217</v>
      </c>
      <c r="AI537" s="42">
        <v>8.8021286523159194E-3</v>
      </c>
      <c r="AJ537" s="42">
        <v>0</v>
      </c>
      <c r="AK537" s="42">
        <v>1.9338200986141061E-2</v>
      </c>
      <c r="AL537" s="42">
        <v>0.47010984602358874</v>
      </c>
      <c r="AM537" s="42">
        <v>1.7020565056018273</v>
      </c>
      <c r="AN537" s="42">
        <v>0.47362637092169257</v>
      </c>
      <c r="AO537" s="42">
        <v>3.4436100773820071</v>
      </c>
      <c r="AP537" s="42">
        <v>11.873427870321146</v>
      </c>
      <c r="AQ537" s="42">
        <v>1.7651724358595704</v>
      </c>
      <c r="AR537" s="42">
        <v>1339.2377243505352</v>
      </c>
      <c r="AS537" s="42">
        <v>1065.7054360981326</v>
      </c>
      <c r="AT537" s="42">
        <v>137.38855412574949</v>
      </c>
      <c r="AU537" s="42">
        <v>109.68789582098097</v>
      </c>
      <c r="AV537" s="42">
        <v>26.455838305671797</v>
      </c>
      <c r="AW537" s="42">
        <v>79.57552395075696</v>
      </c>
      <c r="AX537" s="42">
        <v>10.258712969900561</v>
      </c>
      <c r="AY537" s="42">
        <v>8.1903230342599738</v>
      </c>
      <c r="AZ537" s="42">
        <v>1.9754400450824803</v>
      </c>
      <c r="BA537" s="42">
        <v>1.8820228072434873</v>
      </c>
      <c r="BB537" s="42">
        <v>499.59548093155337</v>
      </c>
      <c r="BC537" s="42">
        <v>562.91098235875404</v>
      </c>
      <c r="BD537" s="42">
        <v>1.3169500005817945</v>
      </c>
      <c r="BE537" s="43">
        <v>0.17659878081640809</v>
      </c>
      <c r="BF537" s="43">
        <v>46.8793218096665</v>
      </c>
      <c r="BG537" s="43">
        <v>52.820503986518084</v>
      </c>
      <c r="BH537" s="43">
        <v>0.12357542299901779</v>
      </c>
      <c r="BI537" s="42">
        <v>1.3891362771680902</v>
      </c>
      <c r="BJ537" s="42">
        <v>283.85287217303801</v>
      </c>
      <c r="BK537" s="42">
        <v>303.69940016201815</v>
      </c>
      <c r="BL537" s="42">
        <v>476.76402748590846</v>
      </c>
      <c r="BM537" s="43">
        <v>0.13034899045407286</v>
      </c>
      <c r="BN537" s="43">
        <v>26.635209182408655</v>
      </c>
      <c r="BO537" s="43">
        <v>28.497499391009281</v>
      </c>
      <c r="BP537" s="43">
        <v>44.736942436127997</v>
      </c>
      <c r="BQ537" s="42">
        <v>3.4830106039795226</v>
      </c>
      <c r="BR537" s="43">
        <v>95.278513195811698</v>
      </c>
      <c r="BS537" s="43">
        <v>2.5351534020742221</v>
      </c>
      <c r="BT537" s="43">
        <v>2.1863334021140703</v>
      </c>
      <c r="BU537" s="43">
        <v>12.936828807224581</v>
      </c>
      <c r="BV537" s="43">
        <v>6.1694180962183447</v>
      </c>
      <c r="BW537" s="43">
        <v>0.53505649507693342</v>
      </c>
      <c r="BX537" s="43">
        <v>1.4661917184085882</v>
      </c>
      <c r="BY537" s="42">
        <v>7.0333760746187107E-2</v>
      </c>
      <c r="BZ537" s="42">
        <v>6.6293611091773217</v>
      </c>
      <c r="CA537" s="42">
        <v>8.8021286523159194E-3</v>
      </c>
      <c r="CB537" s="42">
        <v>1.9338200986141061E-2</v>
      </c>
      <c r="CC537" s="43">
        <v>2.6457927225471085</v>
      </c>
      <c r="CD537" s="43">
        <v>17.082210383562725</v>
      </c>
      <c r="CE537" s="43">
        <v>0.26585345712181963</v>
      </c>
      <c r="CF537" s="43">
        <v>25.058216007300253</v>
      </c>
      <c r="CG537" s="43">
        <v>3.3271025286047556E-2</v>
      </c>
      <c r="CH537" s="43">
        <v>7.3096156556094444E-2</v>
      </c>
      <c r="CI537" s="43">
        <v>10.000789587453308</v>
      </c>
      <c r="CJ537" s="43">
        <v>64.56877376628249</v>
      </c>
    </row>
    <row r="538" spans="1:88" ht="15" customHeight="1" x14ac:dyDescent="0.3">
      <c r="A538" s="62" t="s">
        <v>739</v>
      </c>
      <c r="B538" s="62" t="s">
        <v>740</v>
      </c>
      <c r="C538" s="1" t="s">
        <v>2</v>
      </c>
      <c r="D538" s="17" t="s">
        <v>453</v>
      </c>
      <c r="E538" s="17" t="s">
        <v>454</v>
      </c>
      <c r="F538" s="28">
        <v>3</v>
      </c>
      <c r="G538" s="1" t="s">
        <v>104</v>
      </c>
      <c r="H538" s="42">
        <v>0</v>
      </c>
      <c r="I538" s="42">
        <v>2.9738636753008203E-2</v>
      </c>
      <c r="J538" s="42">
        <v>1.2090133253481061</v>
      </c>
      <c r="K538" s="42">
        <v>2.1119118555615157E-2</v>
      </c>
      <c r="L538" s="43">
        <v>61.975754820850128</v>
      </c>
      <c r="M538" s="42">
        <v>39.455766511190873</v>
      </c>
      <c r="N538" s="42">
        <v>236.55315429330943</v>
      </c>
      <c r="O538" s="42">
        <v>43.760479919375456</v>
      </c>
      <c r="P538" s="42">
        <v>6.4746783959520049E-2</v>
      </c>
      <c r="Q538" s="42">
        <v>154.38239916145034</v>
      </c>
      <c r="R538" s="42">
        <v>128.03565800128828</v>
      </c>
      <c r="S538" s="42">
        <v>48.020311193852379</v>
      </c>
      <c r="T538" s="42">
        <v>0</v>
      </c>
      <c r="U538" s="42">
        <v>3.5828888996881458</v>
      </c>
      <c r="V538" s="42">
        <v>0.44653686996882375</v>
      </c>
      <c r="W538" s="42">
        <v>0</v>
      </c>
      <c r="X538" s="42">
        <v>4.019223101864843</v>
      </c>
      <c r="Y538" s="42">
        <v>0.3969209315275718</v>
      </c>
      <c r="Z538" s="42">
        <v>236.26689190251881</v>
      </c>
      <c r="AA538" s="42">
        <v>2.1746440435420564</v>
      </c>
      <c r="AB538" s="42">
        <v>0.72759351688146978</v>
      </c>
      <c r="AC538" s="42">
        <v>0.66051975923488326</v>
      </c>
      <c r="AD538" s="42">
        <v>2.9224058225515877</v>
      </c>
      <c r="AE538" s="42">
        <v>0</v>
      </c>
      <c r="AF538" s="42">
        <v>0</v>
      </c>
      <c r="AG538" s="42">
        <v>0</v>
      </c>
      <c r="AH538" s="42">
        <v>0</v>
      </c>
      <c r="AI538" s="42">
        <v>5.5618568272309456E-3</v>
      </c>
      <c r="AJ538" s="42">
        <v>0</v>
      </c>
      <c r="AK538" s="42">
        <v>0</v>
      </c>
      <c r="AL538" s="42">
        <v>2.0621183610972749E-2</v>
      </c>
      <c r="AM538" s="42">
        <v>6.5662645045842793E-3</v>
      </c>
      <c r="AN538" s="42">
        <v>8.6647019757595881E-3</v>
      </c>
      <c r="AO538" s="42">
        <v>6.4999677163465972E-3</v>
      </c>
      <c r="AP538" s="42">
        <v>8.5263434611766012E-2</v>
      </c>
      <c r="AQ538" s="42">
        <v>3.205305587839209E-3</v>
      </c>
      <c r="AR538" s="42">
        <v>964.8421493285457</v>
      </c>
      <c r="AS538" s="42">
        <v>713.50814176593315</v>
      </c>
      <c r="AT538" s="42">
        <v>8.4455698030493842</v>
      </c>
      <c r="AU538" s="42">
        <v>242.75205504472882</v>
      </c>
      <c r="AV538" s="42">
        <v>0.13638271483449937</v>
      </c>
      <c r="AW538" s="42">
        <v>73.950764097783107</v>
      </c>
      <c r="AX538" s="42">
        <v>0.87533176374258082</v>
      </c>
      <c r="AY538" s="42">
        <v>25.159768902474376</v>
      </c>
      <c r="AZ538" s="42">
        <v>1.4135235999941652E-2</v>
      </c>
      <c r="BA538" s="42">
        <v>1.2387519621011143</v>
      </c>
      <c r="BB538" s="42">
        <v>381.76627466328148</v>
      </c>
      <c r="BC538" s="42">
        <v>330.50311514055051</v>
      </c>
      <c r="BD538" s="42">
        <v>0</v>
      </c>
      <c r="BE538" s="43">
        <v>0.17361427145529162</v>
      </c>
      <c r="BF538" s="43">
        <v>53.50552464873207</v>
      </c>
      <c r="BG538" s="43">
        <v>46.320861079812637</v>
      </c>
      <c r="BH538" s="43">
        <v>0</v>
      </c>
      <c r="BI538" s="42">
        <v>8.5865902515135206E-2</v>
      </c>
      <c r="BJ538" s="42">
        <v>216.38789261905347</v>
      </c>
      <c r="BK538" s="42">
        <v>168.70043783782725</v>
      </c>
      <c r="BL538" s="42">
        <v>328.33394540653723</v>
      </c>
      <c r="BM538" s="43">
        <v>1.203432693880928E-2</v>
      </c>
      <c r="BN538" s="43">
        <v>30.327319332824054</v>
      </c>
      <c r="BO538" s="43">
        <v>23.64379997406807</v>
      </c>
      <c r="BP538" s="43">
        <v>46.016846366169069</v>
      </c>
      <c r="BQ538" s="42">
        <v>4.4657599718336671</v>
      </c>
      <c r="BR538" s="43">
        <v>42.423293907232839</v>
      </c>
      <c r="BS538" s="43">
        <v>52.876952958475883</v>
      </c>
      <c r="BT538" s="43">
        <v>4.6997531342912859</v>
      </c>
      <c r="BU538" s="43">
        <v>0.89582930333642796</v>
      </c>
      <c r="BV538" s="43">
        <v>0.29972702671761331</v>
      </c>
      <c r="BW538" s="43">
        <v>0.27209646448232033</v>
      </c>
      <c r="BX538" s="43">
        <v>1.2038645036447222</v>
      </c>
      <c r="BY538" s="42">
        <v>0</v>
      </c>
      <c r="BZ538" s="42">
        <v>0</v>
      </c>
      <c r="CA538" s="42">
        <v>5.5618568272309456E-3</v>
      </c>
      <c r="CB538" s="42">
        <v>0</v>
      </c>
      <c r="CC538" s="43">
        <v>3.585215009131662E-2</v>
      </c>
      <c r="CD538" s="43">
        <v>9.4968707915951828E-2</v>
      </c>
      <c r="CE538" s="43">
        <v>0</v>
      </c>
      <c r="CF538" s="43">
        <v>0</v>
      </c>
      <c r="CG538" s="43">
        <v>4.0781244411949613</v>
      </c>
      <c r="CH538" s="43">
        <v>0</v>
      </c>
      <c r="CI538" s="43">
        <v>26.287898825612363</v>
      </c>
      <c r="CJ538" s="43">
        <v>69.633976733192696</v>
      </c>
    </row>
    <row r="539" spans="1:88" ht="15" customHeight="1" x14ac:dyDescent="0.3">
      <c r="A539" s="62" t="s">
        <v>739</v>
      </c>
      <c r="B539" s="62" t="s">
        <v>740</v>
      </c>
      <c r="C539" s="1" t="s">
        <v>2</v>
      </c>
      <c r="D539" s="17" t="s">
        <v>455</v>
      </c>
      <c r="E539" s="17" t="s">
        <v>456</v>
      </c>
      <c r="F539" s="28">
        <v>1</v>
      </c>
      <c r="G539" s="1" t="s">
        <v>104</v>
      </c>
      <c r="H539" s="42">
        <v>0</v>
      </c>
      <c r="I539" s="42">
        <v>0</v>
      </c>
      <c r="J539" s="42">
        <v>3.5949314623374389</v>
      </c>
      <c r="K539" s="42">
        <v>2.2860606123002135E-2</v>
      </c>
      <c r="L539" s="43">
        <v>65.625383317858081</v>
      </c>
      <c r="M539" s="42">
        <v>113.74439390381228</v>
      </c>
      <c r="N539" s="42">
        <v>455.81524412249979</v>
      </c>
      <c r="O539" s="42">
        <v>45.4238950093781</v>
      </c>
      <c r="P539" s="42">
        <v>0</v>
      </c>
      <c r="Q539" s="42">
        <v>457.72159635747931</v>
      </c>
      <c r="R539" s="42">
        <v>284.0424015241922</v>
      </c>
      <c r="S539" s="42">
        <v>133.94126628865556</v>
      </c>
      <c r="T539" s="42">
        <v>9.1330546090206792E-3</v>
      </c>
      <c r="U539" s="42">
        <v>22.407825588002151</v>
      </c>
      <c r="V539" s="42">
        <v>0.48047524973688688</v>
      </c>
      <c r="W539" s="42">
        <v>0</v>
      </c>
      <c r="X539" s="42">
        <v>5.7713587910217123</v>
      </c>
      <c r="Y539" s="42">
        <v>1.0208524755073711</v>
      </c>
      <c r="Z539" s="42">
        <v>78.556892250761493</v>
      </c>
      <c r="AA539" s="42">
        <v>2.0362727275826389</v>
      </c>
      <c r="AB539" s="42">
        <v>0.76562039248172353</v>
      </c>
      <c r="AC539" s="42">
        <v>1.3828893496762273</v>
      </c>
      <c r="AD539" s="42">
        <v>3.278134731717794</v>
      </c>
      <c r="AE539" s="42">
        <v>3.2297346169868936E-2</v>
      </c>
      <c r="AF539" s="42">
        <v>7.980488832122469E-2</v>
      </c>
      <c r="AG539" s="42">
        <v>6.2345088032397114E-3</v>
      </c>
      <c r="AH539" s="42">
        <v>1.5810811423141335E-2</v>
      </c>
      <c r="AI539" s="42">
        <v>0</v>
      </c>
      <c r="AJ539" s="42">
        <v>1.4558124459809852E-2</v>
      </c>
      <c r="AK539" s="42">
        <v>0</v>
      </c>
      <c r="AL539" s="42">
        <v>0.1028487685560054</v>
      </c>
      <c r="AM539" s="42">
        <v>0.45101694875543563</v>
      </c>
      <c r="AN539" s="42">
        <v>0.48779509203028942</v>
      </c>
      <c r="AO539" s="42">
        <v>0.16449711351027141</v>
      </c>
      <c r="AP539" s="42">
        <v>0.80069339012595597</v>
      </c>
      <c r="AQ539" s="42">
        <v>0.37828068769680612</v>
      </c>
      <c r="AR539" s="42">
        <v>1678.1752648832842</v>
      </c>
      <c r="AS539" s="42">
        <v>1559.9411056469446</v>
      </c>
      <c r="AT539" s="42">
        <v>29.680512104268121</v>
      </c>
      <c r="AU539" s="42">
        <v>86.019809452219889</v>
      </c>
      <c r="AV539" s="42">
        <v>2.5338376798520486</v>
      </c>
      <c r="AW539" s="42">
        <v>92.954600052184489</v>
      </c>
      <c r="AX539" s="42">
        <v>1.7686181369341289</v>
      </c>
      <c r="AY539" s="42">
        <v>5.1257941439270649</v>
      </c>
      <c r="AZ539" s="42">
        <v>0.15098766695433777</v>
      </c>
      <c r="BA539" s="42">
        <v>3.5949314623374389</v>
      </c>
      <c r="BB539" s="42">
        <v>680.63177695967124</v>
      </c>
      <c r="BC539" s="42">
        <v>875.70526417032704</v>
      </c>
      <c r="BD539" s="42">
        <v>9.1330546090206792E-3</v>
      </c>
      <c r="BE539" s="43">
        <v>0.23045302475355542</v>
      </c>
      <c r="BF539" s="43">
        <v>43.631889338373263</v>
      </c>
      <c r="BG539" s="43">
        <v>56.13707216255137</v>
      </c>
      <c r="BH539" s="43">
        <v>5.8547432181633454E-4</v>
      </c>
      <c r="BI539" s="42">
        <v>3.1993660732022811E-2</v>
      </c>
      <c r="BJ539" s="42">
        <v>523.34697967533737</v>
      </c>
      <c r="BK539" s="42">
        <v>401.38172689034195</v>
      </c>
      <c r="BL539" s="42">
        <v>635.18040542053348</v>
      </c>
      <c r="BM539" s="43">
        <v>2.0509531171533737E-3</v>
      </c>
      <c r="BN539" s="43">
        <v>33.549149886546068</v>
      </c>
      <c r="BO539" s="43">
        <v>25.730569278375381</v>
      </c>
      <c r="BP539" s="43">
        <v>40.718229881961413</v>
      </c>
      <c r="BQ539" s="42">
        <v>6.2518340407585988</v>
      </c>
      <c r="BR539" s="43">
        <v>75.496762014358438</v>
      </c>
      <c r="BS539" s="43">
        <v>21.06376742690896</v>
      </c>
      <c r="BT539" s="43">
        <v>3.4394705587326113</v>
      </c>
      <c r="BU539" s="43">
        <v>2.3672137157124213</v>
      </c>
      <c r="BV539" s="43">
        <v>0.8900512537254468</v>
      </c>
      <c r="BW539" s="43">
        <v>1.6076405638219413</v>
      </c>
      <c r="BX539" s="43">
        <v>3.8109067580981439</v>
      </c>
      <c r="BY539" s="42">
        <v>0.11210223449109363</v>
      </c>
      <c r="BZ539" s="42">
        <v>2.2045320226381046E-2</v>
      </c>
      <c r="CA539" s="42">
        <v>1.4558124459809852E-2</v>
      </c>
      <c r="CB539" s="42">
        <v>0</v>
      </c>
      <c r="CC539" s="43">
        <v>1.0416608093417306</v>
      </c>
      <c r="CD539" s="43">
        <v>1.3434711913330335</v>
      </c>
      <c r="CE539" s="43">
        <v>4.42420741401396</v>
      </c>
      <c r="CF539" s="43">
        <v>0.87003679839776782</v>
      </c>
      <c r="CG539" s="43">
        <v>0.57454842413819907</v>
      </c>
      <c r="CH539" s="43">
        <v>0</v>
      </c>
      <c r="CI539" s="43">
        <v>41.110005491849556</v>
      </c>
      <c r="CJ539" s="43">
        <v>53.021201871600518</v>
      </c>
    </row>
    <row r="540" spans="1:88" ht="15" customHeight="1" x14ac:dyDescent="0.3">
      <c r="A540" s="62" t="s">
        <v>739</v>
      </c>
      <c r="B540" s="62" t="s">
        <v>740</v>
      </c>
      <c r="C540" s="1" t="s">
        <v>2</v>
      </c>
      <c r="D540" s="17" t="s">
        <v>455</v>
      </c>
      <c r="E540" s="17" t="s">
        <v>456</v>
      </c>
      <c r="F540" s="28">
        <v>2</v>
      </c>
      <c r="G540" s="1" t="s">
        <v>104</v>
      </c>
      <c r="H540" s="42">
        <v>6.9683782778713524E-2</v>
      </c>
      <c r="I540" s="42">
        <v>0.59020798393510576</v>
      </c>
      <c r="J540" s="42">
        <v>3.4410433723460674</v>
      </c>
      <c r="K540" s="42">
        <v>3.6299160796521235E-2</v>
      </c>
      <c r="L540" s="43">
        <v>72.805558339755478</v>
      </c>
      <c r="M540" s="42">
        <v>116.17791079855195</v>
      </c>
      <c r="N540" s="42">
        <v>400.21666699124239</v>
      </c>
      <c r="O540" s="42">
        <v>55.504268743552416</v>
      </c>
      <c r="P540" s="42">
        <v>1.7535937209883393E-2</v>
      </c>
      <c r="Q540" s="42">
        <v>304.45184494105399</v>
      </c>
      <c r="R540" s="42">
        <v>243.4657699750573</v>
      </c>
      <c r="S540" s="42">
        <v>85.329599759853622</v>
      </c>
      <c r="T540" s="42">
        <v>1.1398569139057572E-2</v>
      </c>
      <c r="U540" s="42">
        <v>280.66445866951784</v>
      </c>
      <c r="V540" s="42">
        <v>0.10720480121296912</v>
      </c>
      <c r="W540" s="42">
        <v>0.41111995670379964</v>
      </c>
      <c r="X540" s="42">
        <v>4.5836896711594468</v>
      </c>
      <c r="Y540" s="42">
        <v>3.8723157899458767</v>
      </c>
      <c r="Z540" s="42">
        <v>118.58588712357908</v>
      </c>
      <c r="AA540" s="42">
        <v>2.363861781879288</v>
      </c>
      <c r="AB540" s="42">
        <v>0.98923697215661099</v>
      </c>
      <c r="AC540" s="42">
        <v>0.26667750760057451</v>
      </c>
      <c r="AD540" s="42">
        <v>2.1528737871266923</v>
      </c>
      <c r="AE540" s="42">
        <v>4.9584274055943893E-2</v>
      </c>
      <c r="AF540" s="42">
        <v>2.608033375595226E-2</v>
      </c>
      <c r="AG540" s="42">
        <v>2.6831346234535924E-2</v>
      </c>
      <c r="AH540" s="42">
        <v>2.277760397076761</v>
      </c>
      <c r="AI540" s="42">
        <v>0</v>
      </c>
      <c r="AJ540" s="42">
        <v>0</v>
      </c>
      <c r="AK540" s="42">
        <v>0.75090966197316644</v>
      </c>
      <c r="AL540" s="42">
        <v>1.6908143413650158</v>
      </c>
      <c r="AM540" s="42">
        <v>5.1332387204826411</v>
      </c>
      <c r="AN540" s="42">
        <v>1.0456917610481899</v>
      </c>
      <c r="AO540" s="42">
        <v>1.2455151426826561</v>
      </c>
      <c r="AP540" s="42">
        <v>7.0190098961803251</v>
      </c>
      <c r="AQ540" s="42">
        <v>1.2959184617662296</v>
      </c>
      <c r="AR540" s="42">
        <v>1716.6764687527759</v>
      </c>
      <c r="AS540" s="42">
        <v>1282.1177883552728</v>
      </c>
      <c r="AT540" s="42">
        <v>289.63878888853992</v>
      </c>
      <c r="AU540" s="42">
        <v>124.35853717234225</v>
      </c>
      <c r="AV540" s="42">
        <v>20.561354336621417</v>
      </c>
      <c r="AW540" s="42">
        <v>74.686046654252507</v>
      </c>
      <c r="AX540" s="42">
        <v>16.872066120820797</v>
      </c>
      <c r="AY540" s="42">
        <v>7.244145267669043</v>
      </c>
      <c r="AZ540" s="42">
        <v>1.1977419572576737</v>
      </c>
      <c r="BA540" s="42">
        <v>4.1009351390598869</v>
      </c>
      <c r="BB540" s="42">
        <v>644.74070403389874</v>
      </c>
      <c r="BC540" s="42">
        <v>633.26475061317478</v>
      </c>
      <c r="BD540" s="42">
        <v>1.1398569139057572E-2</v>
      </c>
      <c r="BE540" s="43">
        <v>0.31985634832511384</v>
      </c>
      <c r="BF540" s="43">
        <v>50.287166272061903</v>
      </c>
      <c r="BG540" s="43">
        <v>49.392088337339104</v>
      </c>
      <c r="BH540" s="43">
        <v>8.890422738522249E-4</v>
      </c>
      <c r="BI540" s="42">
        <v>0.13491744992417573</v>
      </c>
      <c r="BJ540" s="42">
        <v>377.84761126474456</v>
      </c>
      <c r="BK540" s="42">
        <v>363.08472414595531</v>
      </c>
      <c r="BL540" s="42">
        <v>541.05053549464844</v>
      </c>
      <c r="BM540" s="43">
        <v>1.0523015213543728E-2</v>
      </c>
      <c r="BN540" s="43">
        <v>29.47058489450141</v>
      </c>
      <c r="BO540" s="43">
        <v>28.319139430373863</v>
      </c>
      <c r="BP540" s="43">
        <v>42.199752659911169</v>
      </c>
      <c r="BQ540" s="42">
        <v>5.1020144290762159</v>
      </c>
      <c r="BR540" s="43">
        <v>96.901544073754707</v>
      </c>
      <c r="BS540" s="43">
        <v>1.7615093781653657</v>
      </c>
      <c r="BT540" s="43">
        <v>1.3369465480799392</v>
      </c>
      <c r="BU540" s="43">
        <v>1.9008439915977227</v>
      </c>
      <c r="BV540" s="43">
        <v>0.79547170194329087</v>
      </c>
      <c r="BW540" s="43">
        <v>0.2144424610197847</v>
      </c>
      <c r="BX540" s="43">
        <v>1.7311829457620047</v>
      </c>
      <c r="BY540" s="42">
        <v>7.5664607811896156E-2</v>
      </c>
      <c r="BZ540" s="42">
        <v>2.3045917433112968</v>
      </c>
      <c r="CA540" s="42">
        <v>0</v>
      </c>
      <c r="CB540" s="42">
        <v>0.75090966197316644</v>
      </c>
      <c r="CC540" s="43">
        <v>7.8697448228958464</v>
      </c>
      <c r="CD540" s="43">
        <v>9.5604435006292103</v>
      </c>
      <c r="CE540" s="43">
        <v>0.36799427981809268</v>
      </c>
      <c r="CF540" s="43">
        <v>11.208365487902878</v>
      </c>
      <c r="CG540" s="43">
        <v>0</v>
      </c>
      <c r="CH540" s="43">
        <v>3.6520437792161204</v>
      </c>
      <c r="CI540" s="43">
        <v>38.274447753080167</v>
      </c>
      <c r="CJ540" s="43">
        <v>46.497148699982745</v>
      </c>
    </row>
    <row r="541" spans="1:88" ht="15" customHeight="1" x14ac:dyDescent="0.3">
      <c r="A541" s="62" t="s">
        <v>739</v>
      </c>
      <c r="B541" s="62" t="s">
        <v>740</v>
      </c>
      <c r="C541" s="1" t="s">
        <v>2</v>
      </c>
      <c r="D541" s="17" t="s">
        <v>455</v>
      </c>
      <c r="E541" s="17" t="s">
        <v>456</v>
      </c>
      <c r="F541" s="28">
        <v>3</v>
      </c>
      <c r="G541" s="1" t="s">
        <v>104</v>
      </c>
      <c r="H541" s="42">
        <v>9.1778854549205979E-2</v>
      </c>
      <c r="I541" s="42">
        <v>0.98181552548091289</v>
      </c>
      <c r="J541" s="42">
        <v>2.6451683197964959</v>
      </c>
      <c r="K541" s="42">
        <v>2.2637388037119673E-2</v>
      </c>
      <c r="L541" s="43">
        <v>182.78140299918454</v>
      </c>
      <c r="M541" s="42">
        <v>54.931036552228505</v>
      </c>
      <c r="N541" s="42">
        <v>375.80206400765172</v>
      </c>
      <c r="O541" s="42">
        <v>123.7340451137008</v>
      </c>
      <c r="P541" s="42">
        <v>2.8214745960815611E-2</v>
      </c>
      <c r="Q541" s="42">
        <v>336.91355653806573</v>
      </c>
      <c r="R541" s="42">
        <v>91.16261834646879</v>
      </c>
      <c r="S541" s="42">
        <v>69.346449035928586</v>
      </c>
      <c r="T541" s="42">
        <v>0</v>
      </c>
      <c r="U541" s="42">
        <v>186.50096145900307</v>
      </c>
      <c r="V541" s="42">
        <v>0.42786775968135471</v>
      </c>
      <c r="W541" s="42">
        <v>0.4562711850135841</v>
      </c>
      <c r="X541" s="42">
        <v>2.4410072127589033</v>
      </c>
      <c r="Y541" s="42">
        <v>3.8862614947127727</v>
      </c>
      <c r="Z541" s="42">
        <v>46.030873277278317</v>
      </c>
      <c r="AA541" s="42">
        <v>5.559031536306021</v>
      </c>
      <c r="AB541" s="42">
        <v>1.8221759945052201</v>
      </c>
      <c r="AC541" s="42">
        <v>0.35717371331390729</v>
      </c>
      <c r="AD541" s="42">
        <v>1.239752232525176</v>
      </c>
      <c r="AE541" s="42">
        <v>7.5085475080938907E-2</v>
      </c>
      <c r="AF541" s="42">
        <v>4.4559283562090768E-2</v>
      </c>
      <c r="AG541" s="42">
        <v>0</v>
      </c>
      <c r="AH541" s="42">
        <v>3.8648906215552112</v>
      </c>
      <c r="AI541" s="42">
        <v>4.6114994693115694E-3</v>
      </c>
      <c r="AJ541" s="42">
        <v>1.3776549671217169E-2</v>
      </c>
      <c r="AK541" s="42">
        <v>0.17965938342544133</v>
      </c>
      <c r="AL541" s="42">
        <v>1.1351720098291331</v>
      </c>
      <c r="AM541" s="42">
        <v>2.829587285940149</v>
      </c>
      <c r="AN541" s="42">
        <v>0.91112051641046166</v>
      </c>
      <c r="AO541" s="42">
        <v>2.6594019658266186</v>
      </c>
      <c r="AP541" s="42">
        <v>7.8813521486942131</v>
      </c>
      <c r="AQ541" s="42">
        <v>1.8082759491018539</v>
      </c>
      <c r="AR541" s="42">
        <v>1508.5696559807179</v>
      </c>
      <c r="AS541" s="42">
        <v>1238.4407874270532</v>
      </c>
      <c r="AT541" s="42">
        <v>193.71236911116969</v>
      </c>
      <c r="AU541" s="42">
        <v>55.009006753928645</v>
      </c>
      <c r="AV541" s="42">
        <v>21.407492688566641</v>
      </c>
      <c r="AW541" s="42">
        <v>82.093709264087352</v>
      </c>
      <c r="AX541" s="42">
        <v>12.840797131454808</v>
      </c>
      <c r="AY541" s="42">
        <v>3.6464346565533563</v>
      </c>
      <c r="AZ541" s="42">
        <v>1.4190589479045086</v>
      </c>
      <c r="BA541" s="42">
        <v>3.7187626998266148</v>
      </c>
      <c r="BB541" s="42">
        <v>737.27118606080262</v>
      </c>
      <c r="BC541" s="42">
        <v>497.45083866642392</v>
      </c>
      <c r="BD541" s="42">
        <v>0</v>
      </c>
      <c r="BE541" s="43">
        <v>0.30027779588498554</v>
      </c>
      <c r="BF541" s="43">
        <v>59.532211272897001</v>
      </c>
      <c r="BG541" s="43">
        <v>40.167510931218004</v>
      </c>
      <c r="BH541" s="43">
        <v>0</v>
      </c>
      <c r="BI541" s="42">
        <v>0.14263098854714126</v>
      </c>
      <c r="BJ541" s="42">
        <v>520.67677506273117</v>
      </c>
      <c r="BK541" s="42">
        <v>148.73882321849379</v>
      </c>
      <c r="BL541" s="42">
        <v>568.8825581572811</v>
      </c>
      <c r="BM541" s="43">
        <v>1.1516980867810972E-2</v>
      </c>
      <c r="BN541" s="43">
        <v>42.042928523411554</v>
      </c>
      <c r="BO541" s="43">
        <v>12.010168328476086</v>
      </c>
      <c r="BP541" s="43">
        <v>45.935386167244552</v>
      </c>
      <c r="BQ541" s="42">
        <v>3.3251461574538421</v>
      </c>
      <c r="BR541" s="43">
        <v>96.277260102049524</v>
      </c>
      <c r="BS541" s="43">
        <v>1.716537861113852</v>
      </c>
      <c r="BT541" s="43">
        <v>2.0062020368366276</v>
      </c>
      <c r="BU541" s="43">
        <v>10.105675169110384</v>
      </c>
      <c r="BV541" s="43">
        <v>3.3125048097238796</v>
      </c>
      <c r="BW541" s="43">
        <v>0.64930042258652232</v>
      </c>
      <c r="BX541" s="43">
        <v>2.2537258999620731</v>
      </c>
      <c r="BY541" s="42">
        <v>0.11964475864302968</v>
      </c>
      <c r="BZ541" s="42">
        <v>3.8648906215552112</v>
      </c>
      <c r="CA541" s="42">
        <v>1.8388049140528738E-2</v>
      </c>
      <c r="CB541" s="42">
        <v>0.17965938342544133</v>
      </c>
      <c r="CC541" s="43">
        <v>4.8758798121797433</v>
      </c>
      <c r="CD541" s="43">
        <v>12.349030063622685</v>
      </c>
      <c r="CE541" s="43">
        <v>0.55889197480342845</v>
      </c>
      <c r="CF541" s="43">
        <v>18.053915410744857</v>
      </c>
      <c r="CG541" s="43">
        <v>8.5895389095937733E-2</v>
      </c>
      <c r="CH541" s="43">
        <v>0.83923599105744029</v>
      </c>
      <c r="CI541" s="43">
        <v>22.776510463478349</v>
      </c>
      <c r="CJ541" s="43">
        <v>57.68555077081998</v>
      </c>
    </row>
    <row r="542" spans="1:88" ht="15" customHeight="1" x14ac:dyDescent="0.3">
      <c r="A542" s="62" t="s">
        <v>739</v>
      </c>
      <c r="B542" s="62" t="s">
        <v>740</v>
      </c>
      <c r="C542" s="1" t="s">
        <v>2</v>
      </c>
      <c r="D542" s="17" t="s">
        <v>457</v>
      </c>
      <c r="E542" s="17" t="s">
        <v>458</v>
      </c>
      <c r="F542" s="28">
        <v>1</v>
      </c>
      <c r="G542" s="1" t="s">
        <v>104</v>
      </c>
      <c r="H542" s="42">
        <v>5.735424212529627E-3</v>
      </c>
      <c r="I542" s="42">
        <v>1.4672833721624872E-2</v>
      </c>
      <c r="J542" s="42">
        <v>0.52540369397672726</v>
      </c>
      <c r="K542" s="42">
        <v>1.1390544775557962E-2</v>
      </c>
      <c r="L542" s="43">
        <v>3.1456831106534322</v>
      </c>
      <c r="M542" s="42">
        <v>78.843016222291126</v>
      </c>
      <c r="N542" s="42">
        <v>109.38641225063178</v>
      </c>
      <c r="O542" s="42">
        <v>2.3317507087500795</v>
      </c>
      <c r="P542" s="42">
        <v>1.7781873748485878E-2</v>
      </c>
      <c r="Q542" s="42">
        <v>56.210093405533932</v>
      </c>
      <c r="R542" s="42">
        <v>193.55198680363782</v>
      </c>
      <c r="S542" s="42">
        <v>14.679913720336737</v>
      </c>
      <c r="T542" s="42">
        <v>2.6938214442217813E-2</v>
      </c>
      <c r="U542" s="42">
        <v>51.824490915796687</v>
      </c>
      <c r="V542" s="42">
        <v>0.15262389851365837</v>
      </c>
      <c r="W542" s="42">
        <v>0.22221826441932724</v>
      </c>
      <c r="X542" s="42">
        <v>6.0654836029238002</v>
      </c>
      <c r="Y542" s="42">
        <v>2.8859601597216331</v>
      </c>
      <c r="Z542" s="42">
        <v>214.68285521096266</v>
      </c>
      <c r="AA542" s="42">
        <v>2.2645062578967265</v>
      </c>
      <c r="AB542" s="42">
        <v>3.1958117043977707</v>
      </c>
      <c r="AC542" s="42">
        <v>1.1212894126373867</v>
      </c>
      <c r="AD542" s="42">
        <v>2.9755585229569523</v>
      </c>
      <c r="AE542" s="42">
        <v>6.3632881090928642E-2</v>
      </c>
      <c r="AF542" s="42">
        <v>6.3632881090928642E-2</v>
      </c>
      <c r="AG542" s="42">
        <v>2.1564896613089808E-2</v>
      </c>
      <c r="AH542" s="42">
        <v>4.5474602973463861E-2</v>
      </c>
      <c r="AI542" s="42">
        <v>4.5998327333551508E-3</v>
      </c>
      <c r="AJ542" s="42">
        <v>0</v>
      </c>
      <c r="AK542" s="42">
        <v>2.7908076069961096E-2</v>
      </c>
      <c r="AL542" s="42">
        <v>0.18174903953519181</v>
      </c>
      <c r="AM542" s="42">
        <v>0.58198312326122748</v>
      </c>
      <c r="AN542" s="42">
        <v>0.23327939590075517</v>
      </c>
      <c r="AO542" s="42">
        <v>0.3237517506008819</v>
      </c>
      <c r="AP542" s="42">
        <v>1.5173067005431593</v>
      </c>
      <c r="AQ542" s="42">
        <v>0.28962390469161031</v>
      </c>
      <c r="AR542" s="42">
        <v>747.49608384204339</v>
      </c>
      <c r="AS542" s="42">
        <v>458.75077880671205</v>
      </c>
      <c r="AT542" s="42">
        <v>61.150776841375105</v>
      </c>
      <c r="AU542" s="42">
        <v>224.24002110885152</v>
      </c>
      <c r="AV542" s="42">
        <v>3.3545070851045526</v>
      </c>
      <c r="AW542" s="42">
        <v>61.371663172974245</v>
      </c>
      <c r="AX542" s="42">
        <v>8.1807487909591696</v>
      </c>
      <c r="AY542" s="42">
        <v>29.998822195332949</v>
      </c>
      <c r="AZ542" s="42">
        <v>0.44876584073360953</v>
      </c>
      <c r="BA542" s="42">
        <v>0.54581195191088172</v>
      </c>
      <c r="BB542" s="42">
        <v>193.71825283710197</v>
      </c>
      <c r="BC542" s="42">
        <v>264.45977580325695</v>
      </c>
      <c r="BD542" s="42">
        <v>2.6938214442217813E-2</v>
      </c>
      <c r="BE542" s="43">
        <v>0.11897788017507685</v>
      </c>
      <c r="BF542" s="43">
        <v>42.227340374439414</v>
      </c>
      <c r="BG542" s="43">
        <v>57.647809665012737</v>
      </c>
      <c r="BH542" s="43">
        <v>5.8720803727655008E-3</v>
      </c>
      <c r="BI542" s="42">
        <v>6.1846057178791276E-2</v>
      </c>
      <c r="BJ542" s="42">
        <v>59.370449349908988</v>
      </c>
      <c r="BK542" s="42">
        <v>272.92040671990566</v>
      </c>
      <c r="BL542" s="42">
        <v>126.3980766797186</v>
      </c>
      <c r="BM542" s="43">
        <v>1.3481406470777724E-2</v>
      </c>
      <c r="BN542" s="43">
        <v>12.94176535336714</v>
      </c>
      <c r="BO542" s="43">
        <v>59.492085752926144</v>
      </c>
      <c r="BP542" s="43">
        <v>27.552667487235937</v>
      </c>
      <c r="BQ542" s="42">
        <v>6.4403257658567856</v>
      </c>
      <c r="BR542" s="43">
        <v>84.74870409288377</v>
      </c>
      <c r="BS542" s="43">
        <v>10.531878904111011</v>
      </c>
      <c r="BT542" s="43">
        <v>4.7194170030052165</v>
      </c>
      <c r="BU542" s="43">
        <v>1.0098582076022373</v>
      </c>
      <c r="BV542" s="43">
        <v>1.4251745467177095</v>
      </c>
      <c r="BW542" s="43">
        <v>0.50003982656293355</v>
      </c>
      <c r="BX542" s="43">
        <v>1.3269524807583497</v>
      </c>
      <c r="BY542" s="42">
        <v>0.12726576218185728</v>
      </c>
      <c r="BZ542" s="42">
        <v>6.7039499586553669E-2</v>
      </c>
      <c r="CA542" s="42">
        <v>4.5998327333551508E-3</v>
      </c>
      <c r="CB542" s="42">
        <v>2.7908076069961096E-2</v>
      </c>
      <c r="CC542" s="43">
        <v>0.9970115586971745</v>
      </c>
      <c r="CD542" s="43">
        <v>2.1306823558356514</v>
      </c>
      <c r="CE542" s="43">
        <v>3.7938737034413119</v>
      </c>
      <c r="CF542" s="43">
        <v>1.9984903261715483</v>
      </c>
      <c r="CG542" s="43">
        <v>0.13712395343507774</v>
      </c>
      <c r="CH542" s="43">
        <v>0.8319575830942465</v>
      </c>
      <c r="CI542" s="43">
        <v>29.721551733318215</v>
      </c>
      <c r="CJ542" s="43">
        <v>63.517002700539614</v>
      </c>
    </row>
    <row r="543" spans="1:88" ht="15" customHeight="1" x14ac:dyDescent="0.3">
      <c r="A543" s="62" t="s">
        <v>739</v>
      </c>
      <c r="B543" s="62" t="s">
        <v>740</v>
      </c>
      <c r="C543" s="1" t="s">
        <v>2</v>
      </c>
      <c r="D543" s="17" t="s">
        <v>457</v>
      </c>
      <c r="E543" s="17" t="s">
        <v>458</v>
      </c>
      <c r="F543" s="28">
        <v>2</v>
      </c>
      <c r="G543" s="1" t="s">
        <v>104</v>
      </c>
      <c r="H543" s="42">
        <v>5.5685480420956564E-2</v>
      </c>
      <c r="I543" s="42">
        <v>1.6641473918375494E-2</v>
      </c>
      <c r="J543" s="42">
        <v>0.57661020039360156</v>
      </c>
      <c r="K543" s="42">
        <v>4.0807881773399023E-2</v>
      </c>
      <c r="L543" s="43">
        <v>1.3450243703451379</v>
      </c>
      <c r="M543" s="42">
        <v>35.773357038745537</v>
      </c>
      <c r="N543" s="42">
        <v>45.397986887329232</v>
      </c>
      <c r="O543" s="42">
        <v>0.89462506676086784</v>
      </c>
      <c r="P543" s="42">
        <v>2.0760028149190708E-2</v>
      </c>
      <c r="Q543" s="42">
        <v>35.012939244663386</v>
      </c>
      <c r="R543" s="42">
        <v>121.65102004924374</v>
      </c>
      <c r="S543" s="42">
        <v>10.627995661859538</v>
      </c>
      <c r="T543" s="42">
        <v>1.2698509217313754E-2</v>
      </c>
      <c r="U543" s="42">
        <v>101.21752658360124</v>
      </c>
      <c r="V543" s="42">
        <v>0.22372387618594838</v>
      </c>
      <c r="W543" s="42">
        <v>0.16839474924702491</v>
      </c>
      <c r="X543" s="42">
        <v>5.326558182665468</v>
      </c>
      <c r="Y543" s="42">
        <v>4.2964734742293897</v>
      </c>
      <c r="Z543" s="42">
        <v>99.927744766079186</v>
      </c>
      <c r="AA543" s="42">
        <v>1.9155249574874609</v>
      </c>
      <c r="AB543" s="42">
        <v>0.77490226940834117</v>
      </c>
      <c r="AC543" s="42">
        <v>0.71493439237626344</v>
      </c>
      <c r="AD543" s="42">
        <v>1.724835042769866</v>
      </c>
      <c r="AE543" s="42">
        <v>3.2793683155657685E-2</v>
      </c>
      <c r="AF543" s="42">
        <v>4.5326007452586234E-2</v>
      </c>
      <c r="AG543" s="42">
        <v>0</v>
      </c>
      <c r="AH543" s="42">
        <v>0</v>
      </c>
      <c r="AI543" s="42">
        <v>2.8089887640449441E-2</v>
      </c>
      <c r="AJ543" s="42">
        <v>4.1138093512142083E-3</v>
      </c>
      <c r="AK543" s="42">
        <v>0</v>
      </c>
      <c r="AL543" s="42">
        <v>0.36726855781927942</v>
      </c>
      <c r="AM543" s="42">
        <v>0.97294732126013961</v>
      </c>
      <c r="AN543" s="42">
        <v>0.18932159026598755</v>
      </c>
      <c r="AO543" s="42">
        <v>0.36318913884172799</v>
      </c>
      <c r="AP543" s="42">
        <v>1.7566526362950388</v>
      </c>
      <c r="AQ543" s="42">
        <v>0.35891812865497075</v>
      </c>
      <c r="AR543" s="42">
        <v>471.83539094760749</v>
      </c>
      <c r="AS543" s="42">
        <v>251.42615189282026</v>
      </c>
      <c r="AT543" s="42">
        <v>111.23267686592907</v>
      </c>
      <c r="AU543" s="42">
        <v>105.05794142812113</v>
      </c>
      <c r="AV543" s="42">
        <v>4.118620760737052</v>
      </c>
      <c r="AW543" s="42">
        <v>53.286836196808004</v>
      </c>
      <c r="AX543" s="42">
        <v>23.574466646627684</v>
      </c>
      <c r="AY543" s="42">
        <v>22.265803592462341</v>
      </c>
      <c r="AZ543" s="42">
        <v>0.87289356410197372</v>
      </c>
      <c r="BA543" s="42">
        <v>0.64893715473293367</v>
      </c>
      <c r="BB543" s="42">
        <v>83.451801244954183</v>
      </c>
      <c r="BC543" s="42">
        <v>167.31271498391584</v>
      </c>
      <c r="BD543" s="42">
        <v>1.2698509217313754E-2</v>
      </c>
      <c r="BE543" s="43">
        <v>0.25810248848320572</v>
      </c>
      <c r="BF543" s="43">
        <v>33.191376719048947</v>
      </c>
      <c r="BG543" s="43">
        <v>66.545470200426522</v>
      </c>
      <c r="BH543" s="43">
        <v>5.050592041327095E-3</v>
      </c>
      <c r="BI543" s="42">
        <v>0.12995189956086003</v>
      </c>
      <c r="BJ543" s="42">
        <v>36.374605088926899</v>
      </c>
      <c r="BK543" s="42">
        <v>158.00098728838287</v>
      </c>
      <c r="BL543" s="42">
        <v>56.920607615949635</v>
      </c>
      <c r="BM543" s="43">
        <v>5.168591197953698E-2</v>
      </c>
      <c r="BN543" s="43">
        <v>14.467311699712498</v>
      </c>
      <c r="BO543" s="43">
        <v>62.841906499740993</v>
      </c>
      <c r="BP543" s="43">
        <v>22.639095888566978</v>
      </c>
      <c r="BQ543" s="42">
        <v>5.7186768080984409</v>
      </c>
      <c r="BR543" s="43">
        <v>90.996215712403227</v>
      </c>
      <c r="BS543" s="43">
        <v>5.1411841998473831</v>
      </c>
      <c r="BT543" s="43">
        <v>3.8626000877494064</v>
      </c>
      <c r="BU543" s="43">
        <v>1.8233033423732472</v>
      </c>
      <c r="BV543" s="43">
        <v>0.73759513928655862</v>
      </c>
      <c r="BW543" s="43">
        <v>0.68051437393279746</v>
      </c>
      <c r="BX543" s="43">
        <v>1.6417940608040269</v>
      </c>
      <c r="BY543" s="42">
        <v>7.8119690608243919E-2</v>
      </c>
      <c r="BZ543" s="42">
        <v>0</v>
      </c>
      <c r="CA543" s="42">
        <v>3.2203696991663651E-2</v>
      </c>
      <c r="CB543" s="42">
        <v>0</v>
      </c>
      <c r="CC543" s="43">
        <v>1.5295374693454065</v>
      </c>
      <c r="CD543" s="43">
        <v>2.4787599037917376</v>
      </c>
      <c r="CE543" s="43">
        <v>1.8967439622740097</v>
      </c>
      <c r="CF543" s="43">
        <v>0</v>
      </c>
      <c r="CG543" s="43">
        <v>0.78190488667134783</v>
      </c>
      <c r="CH543" s="43">
        <v>0</v>
      </c>
      <c r="CI543" s="43">
        <v>37.137128135868636</v>
      </c>
      <c r="CJ543" s="43">
        <v>60.184223015186006</v>
      </c>
    </row>
    <row r="544" spans="1:88" ht="15" customHeight="1" x14ac:dyDescent="0.3">
      <c r="A544" s="62" t="s">
        <v>739</v>
      </c>
      <c r="B544" s="62" t="s">
        <v>740</v>
      </c>
      <c r="C544" s="1" t="s">
        <v>2</v>
      </c>
      <c r="D544" s="17" t="s">
        <v>457</v>
      </c>
      <c r="E544" s="17" t="s">
        <v>458</v>
      </c>
      <c r="F544" s="28">
        <v>3</v>
      </c>
      <c r="G544" s="1" t="s">
        <v>104</v>
      </c>
      <c r="H544" s="42">
        <v>0</v>
      </c>
      <c r="I544" s="42">
        <v>0.11827165252513273</v>
      </c>
      <c r="J544" s="42">
        <v>0.53059667897218432</v>
      </c>
      <c r="K544" s="42">
        <v>2.4541953437970544E-2</v>
      </c>
      <c r="L544" s="43">
        <v>2.5658557426450859</v>
      </c>
      <c r="M544" s="42">
        <v>29.549492384251245</v>
      </c>
      <c r="N544" s="42">
        <v>50.039280889637283</v>
      </c>
      <c r="O544" s="42">
        <v>1.7936470649648946</v>
      </c>
      <c r="P544" s="42">
        <v>0</v>
      </c>
      <c r="Q544" s="42">
        <v>48.186816119347576</v>
      </c>
      <c r="R544" s="42">
        <v>84.977684761164809</v>
      </c>
      <c r="S544" s="42">
        <v>6.8424040467787588</v>
      </c>
      <c r="T544" s="42">
        <v>0</v>
      </c>
      <c r="U544" s="42">
        <v>118.19076292031255</v>
      </c>
      <c r="V544" s="42">
        <v>0.12156846858079483</v>
      </c>
      <c r="W544" s="42">
        <v>0.24219624828365247</v>
      </c>
      <c r="X544" s="42">
        <v>4.3363987335640024</v>
      </c>
      <c r="Y544" s="42">
        <v>4.1960328757324428</v>
      </c>
      <c r="Z544" s="42">
        <v>147.76058631921825</v>
      </c>
      <c r="AA544" s="42">
        <v>2.3342780047302552</v>
      </c>
      <c r="AB544" s="42">
        <v>1.9617453028780811</v>
      </c>
      <c r="AC544" s="42">
        <v>0.50669736273834709</v>
      </c>
      <c r="AD544" s="42">
        <v>2.1015228044385972</v>
      </c>
      <c r="AE544" s="42">
        <v>4.3309876156436576E-2</v>
      </c>
      <c r="AF544" s="42">
        <v>5.5049693507111828E-2</v>
      </c>
      <c r="AG544" s="42">
        <v>1.0511024747112208E-2</v>
      </c>
      <c r="AH544" s="42">
        <v>1.6794616958093561E-2</v>
      </c>
      <c r="AI544" s="42">
        <v>1.9577532800979906E-2</v>
      </c>
      <c r="AJ544" s="42">
        <v>0.14034638305891223</v>
      </c>
      <c r="AK544" s="42">
        <v>0.3570684050597131</v>
      </c>
      <c r="AL544" s="42">
        <v>0.80352463312368971</v>
      </c>
      <c r="AM544" s="42">
        <v>2.5051290273640072</v>
      </c>
      <c r="AN544" s="42">
        <v>0.62193407720033833</v>
      </c>
      <c r="AO544" s="42">
        <v>0.76356132075471694</v>
      </c>
      <c r="AP544" s="42">
        <v>3.8436183980653942</v>
      </c>
      <c r="AQ544" s="42">
        <v>0.73513185479421828</v>
      </c>
      <c r="AR544" s="42">
        <v>516.29593717779267</v>
      </c>
      <c r="AS544" s="42">
        <v>224.62859129372492</v>
      </c>
      <c r="AT544" s="42">
        <v>127.08695924647343</v>
      </c>
      <c r="AU544" s="42">
        <v>154.66482979400354</v>
      </c>
      <c r="AV544" s="42">
        <v>9.9155568435907249</v>
      </c>
      <c r="AW544" s="42">
        <v>43.507720111377012</v>
      </c>
      <c r="AX544" s="42">
        <v>24.615138352853148</v>
      </c>
      <c r="AY544" s="42">
        <v>29.95662345116283</v>
      </c>
      <c r="AZ544" s="42">
        <v>1.9205180846070042</v>
      </c>
      <c r="BA544" s="42">
        <v>0.64886833149731704</v>
      </c>
      <c r="BB544" s="42">
        <v>83.972818034936481</v>
      </c>
      <c r="BC544" s="42">
        <v>140.00690492729115</v>
      </c>
      <c r="BD544" s="42">
        <v>0</v>
      </c>
      <c r="BE544" s="43">
        <v>0.28886275240396941</v>
      </c>
      <c r="BF544" s="43">
        <v>37.382960713640145</v>
      </c>
      <c r="BG544" s="43">
        <v>62.32817653395589</v>
      </c>
      <c r="BH544" s="43">
        <v>0</v>
      </c>
      <c r="BI544" s="42">
        <v>2.4541953437970544E-2</v>
      </c>
      <c r="BJ544" s="42">
        <v>50.870943514517791</v>
      </c>
      <c r="BK544" s="42">
        <v>115.05777382438824</v>
      </c>
      <c r="BL544" s="42">
        <v>58.675332001380937</v>
      </c>
      <c r="BM544" s="43">
        <v>1.0925569757894008E-2</v>
      </c>
      <c r="BN544" s="43">
        <v>22.646691243323883</v>
      </c>
      <c r="BO544" s="43">
        <v>51.221339706457222</v>
      </c>
      <c r="BP544" s="43">
        <v>26.121043480461008</v>
      </c>
      <c r="BQ544" s="42">
        <v>4.70016345042845</v>
      </c>
      <c r="BR544" s="43">
        <v>92.999914091179477</v>
      </c>
      <c r="BS544" s="43">
        <v>3.698383751013286</v>
      </c>
      <c r="BT544" s="43">
        <v>3.3017021578072576</v>
      </c>
      <c r="BU544" s="43">
        <v>1.5092493929222666</v>
      </c>
      <c r="BV544" s="43">
        <v>1.2683848716549906</v>
      </c>
      <c r="BW544" s="43">
        <v>0.32760994429904455</v>
      </c>
      <c r="BX544" s="43">
        <v>1.35875932960169</v>
      </c>
      <c r="BY544" s="42">
        <v>9.8359569663548405E-2</v>
      </c>
      <c r="BZ544" s="42">
        <v>2.7305641705205767E-2</v>
      </c>
      <c r="CA544" s="42">
        <v>0.15992391585989213</v>
      </c>
      <c r="CB544" s="42">
        <v>0.3570684050597131</v>
      </c>
      <c r="CC544" s="43">
        <v>3.9305877376880352</v>
      </c>
      <c r="CD544" s="43">
        <v>5.3423115736143298</v>
      </c>
      <c r="CE544" s="43">
        <v>0.99197222319517675</v>
      </c>
      <c r="CF544" s="43">
        <v>0.27538182813056783</v>
      </c>
      <c r="CG544" s="43">
        <v>1.6128586460907102</v>
      </c>
      <c r="CH544" s="43">
        <v>3.6010928149790904</v>
      </c>
      <c r="CI544" s="43">
        <v>39.640615244202962</v>
      </c>
      <c r="CJ544" s="43">
        <v>53.878079243401487</v>
      </c>
    </row>
    <row r="545" spans="1:88" ht="15" customHeight="1" x14ac:dyDescent="0.3">
      <c r="A545" s="62" t="s">
        <v>739</v>
      </c>
      <c r="B545" s="62" t="s">
        <v>740</v>
      </c>
      <c r="C545" s="1" t="s">
        <v>2</v>
      </c>
      <c r="D545" s="17" t="s">
        <v>459</v>
      </c>
      <c r="E545" s="17" t="s">
        <v>460</v>
      </c>
      <c r="F545" s="28">
        <v>1</v>
      </c>
      <c r="G545" s="1" t="s">
        <v>104</v>
      </c>
      <c r="H545" s="42">
        <v>0</v>
      </c>
      <c r="I545" s="42">
        <v>9.8364485576481579E-3</v>
      </c>
      <c r="J545" s="42">
        <v>0.12864567119403769</v>
      </c>
      <c r="K545" s="42">
        <v>5.7547231733044324E-2</v>
      </c>
      <c r="L545" s="43">
        <v>13.860603464463633</v>
      </c>
      <c r="M545" s="42">
        <v>2.966129777710687</v>
      </c>
      <c r="N545" s="42">
        <v>22.454604088767773</v>
      </c>
      <c r="O545" s="42">
        <v>9.7307270297889801</v>
      </c>
      <c r="P545" s="42">
        <v>2.5194414499083211E-2</v>
      </c>
      <c r="Q545" s="42">
        <v>61.912442259200901</v>
      </c>
      <c r="R545" s="42">
        <v>10.926221509206352</v>
      </c>
      <c r="S545" s="42">
        <v>5.9450647819049234</v>
      </c>
      <c r="T545" s="42">
        <v>1.1587887016333758</v>
      </c>
      <c r="U545" s="42">
        <v>25.012706967050896</v>
      </c>
      <c r="V545" s="42">
        <v>0.2578393256215018</v>
      </c>
      <c r="W545" s="42">
        <v>3.5652569032697333E-2</v>
      </c>
      <c r="X545" s="42">
        <v>2.6255814656510381</v>
      </c>
      <c r="Y545" s="42">
        <v>1.870037236457369</v>
      </c>
      <c r="Z545" s="42">
        <v>312.74024644892575</v>
      </c>
      <c r="AA545" s="42">
        <v>9.8603296487902945</v>
      </c>
      <c r="AB545" s="42">
        <v>4.5784346395637971</v>
      </c>
      <c r="AC545" s="42">
        <v>1.8380749033905592</v>
      </c>
      <c r="AD545" s="42">
        <v>3.7006989395672378</v>
      </c>
      <c r="AE545" s="42">
        <v>8.0428908250765957E-2</v>
      </c>
      <c r="AF545" s="42">
        <v>4.1741512626075616E-2</v>
      </c>
      <c r="AG545" s="42">
        <v>3.1617772223945399E-2</v>
      </c>
      <c r="AH545" s="42">
        <v>3.0489435808251319E-2</v>
      </c>
      <c r="AI545" s="42">
        <v>1.8172621843274683E-2</v>
      </c>
      <c r="AJ545" s="42">
        <v>3.4869997711863387E-2</v>
      </c>
      <c r="AK545" s="42">
        <v>7.6712790683671137E-3</v>
      </c>
      <c r="AL545" s="42">
        <v>0.264835538068107</v>
      </c>
      <c r="AM545" s="42">
        <v>1.2293335495759763</v>
      </c>
      <c r="AN545" s="42">
        <v>0.4977517816513416</v>
      </c>
      <c r="AO545" s="42">
        <v>0.77462463097722856</v>
      </c>
      <c r="AP545" s="42">
        <v>5.2654260920253479</v>
      </c>
      <c r="AQ545" s="42">
        <v>1.0161523852503713</v>
      </c>
      <c r="AR545" s="42">
        <v>500.98852302779244</v>
      </c>
      <c r="AS545" s="42">
        <v>129.17580537866044</v>
      </c>
      <c r="AT545" s="42">
        <v>29.801817563813501</v>
      </c>
      <c r="AU545" s="42">
        <v>332.71778458023766</v>
      </c>
      <c r="AV545" s="42">
        <v>9.293115505080916</v>
      </c>
      <c r="AW545" s="42">
        <v>25.78418455536044</v>
      </c>
      <c r="AX545" s="42">
        <v>5.9486028509599693</v>
      </c>
      <c r="AY545" s="42">
        <v>66.412256825647887</v>
      </c>
      <c r="AZ545" s="42">
        <v>1.8549557680317117</v>
      </c>
      <c r="BA545" s="42">
        <v>0.13848211975168584</v>
      </c>
      <c r="BB545" s="42">
        <v>49.069611592464113</v>
      </c>
      <c r="BC545" s="42">
        <v>78.808922964811259</v>
      </c>
      <c r="BD545" s="42">
        <v>1.1587887016333758</v>
      </c>
      <c r="BE545" s="43">
        <v>0.10720437882755618</v>
      </c>
      <c r="BF545" s="43">
        <v>37.986689108400412</v>
      </c>
      <c r="BG545" s="43">
        <v>61.009043244432775</v>
      </c>
      <c r="BH545" s="43">
        <v>0.8970632683392622</v>
      </c>
      <c r="BI545" s="42">
        <v>1.2415303478655033</v>
      </c>
      <c r="BJ545" s="42">
        <v>75.782882172222187</v>
      </c>
      <c r="BK545" s="42">
        <v>14.020996958111077</v>
      </c>
      <c r="BL545" s="42">
        <v>38.130395900461679</v>
      </c>
      <c r="BM545" s="43">
        <v>0.96111678516432264</v>
      </c>
      <c r="BN545" s="43">
        <v>58.666467725961127</v>
      </c>
      <c r="BO545" s="43">
        <v>10.854197438142943</v>
      </c>
      <c r="BP545" s="43">
        <v>29.518218050731612</v>
      </c>
      <c r="BQ545" s="42">
        <v>2.9190733603052372</v>
      </c>
      <c r="BR545" s="43">
        <v>83.930139205409645</v>
      </c>
      <c r="BS545" s="43">
        <v>9.7949507745785507</v>
      </c>
      <c r="BT545" s="43">
        <v>6.2749100200117969</v>
      </c>
      <c r="BU545" s="43">
        <v>2.9635715629779908</v>
      </c>
      <c r="BV545" s="43">
        <v>1.376071509174067</v>
      </c>
      <c r="BW545" s="43">
        <v>0.55244263714652508</v>
      </c>
      <c r="BX545" s="43">
        <v>1.1122636393591347</v>
      </c>
      <c r="BY545" s="42">
        <v>0.12217042087684157</v>
      </c>
      <c r="BZ545" s="42">
        <v>6.2107208032196715E-2</v>
      </c>
      <c r="CA545" s="42">
        <v>5.3042619555138074E-2</v>
      </c>
      <c r="CB545" s="42">
        <v>7.6712790683671137E-3</v>
      </c>
      <c r="CC545" s="43">
        <v>1.9919208692954249</v>
      </c>
      <c r="CD545" s="43">
        <v>7.0562031082529479</v>
      </c>
      <c r="CE545" s="43">
        <v>1.3146336210934444</v>
      </c>
      <c r="CF545" s="43">
        <v>0.66831417298364826</v>
      </c>
      <c r="CG545" s="43">
        <v>0.57077327324875671</v>
      </c>
      <c r="CH545" s="43">
        <v>8.2547979352811454E-2</v>
      </c>
      <c r="CI545" s="43">
        <v>21.434371155791215</v>
      </c>
      <c r="CJ545" s="43">
        <v>75.92935979753014</v>
      </c>
    </row>
    <row r="546" spans="1:88" ht="15" customHeight="1" x14ac:dyDescent="0.3">
      <c r="A546" s="62" t="s">
        <v>739</v>
      </c>
      <c r="B546" s="62" t="s">
        <v>740</v>
      </c>
      <c r="C546" s="1" t="s">
        <v>2</v>
      </c>
      <c r="D546" s="17" t="s">
        <v>459</v>
      </c>
      <c r="E546" s="17" t="s">
        <v>460</v>
      </c>
      <c r="F546" s="28">
        <v>2</v>
      </c>
      <c r="G546" s="1" t="s">
        <v>104</v>
      </c>
      <c r="H546" s="42">
        <v>0</v>
      </c>
      <c r="I546" s="42">
        <v>0.20519972714219792</v>
      </c>
      <c r="J546" s="42">
        <v>0.2406759179824153</v>
      </c>
      <c r="K546" s="42">
        <v>2.3784220302026975E-2</v>
      </c>
      <c r="L546" s="43">
        <v>46.24677795006167</v>
      </c>
      <c r="M546" s="42">
        <v>3.8297133215331431</v>
      </c>
      <c r="N546" s="42">
        <v>52.975032705919453</v>
      </c>
      <c r="O546" s="42">
        <v>33.663783341740711</v>
      </c>
      <c r="P546" s="42">
        <v>0</v>
      </c>
      <c r="Q546" s="42">
        <v>168.14421614886766</v>
      </c>
      <c r="R546" s="42">
        <v>11.37575754081062</v>
      </c>
      <c r="S546" s="42">
        <v>10.097896472786196</v>
      </c>
      <c r="T546" s="42">
        <v>0.1432315552210042</v>
      </c>
      <c r="U546" s="42">
        <v>74.385391397683065</v>
      </c>
      <c r="V546" s="42">
        <v>0.45868735851176295</v>
      </c>
      <c r="W546" s="42">
        <v>0.26137855379347619</v>
      </c>
      <c r="X546" s="42">
        <v>4.9577841981991631</v>
      </c>
      <c r="Y546" s="42">
        <v>2.4754294366045255</v>
      </c>
      <c r="Z546" s="42">
        <v>51.306902316268314</v>
      </c>
      <c r="AA546" s="42">
        <v>2.0321777794037406</v>
      </c>
      <c r="AB546" s="42">
        <v>1.1474265940991528</v>
      </c>
      <c r="AC546" s="42">
        <v>1.0369825738922025</v>
      </c>
      <c r="AD546" s="42">
        <v>2.1907835123206092</v>
      </c>
      <c r="AE546" s="42">
        <v>5.8109230254904144E-2</v>
      </c>
      <c r="AF546" s="42">
        <v>3.8122387061754318E-2</v>
      </c>
      <c r="AG546" s="42">
        <v>9.8991213036714945E-3</v>
      </c>
      <c r="AH546" s="42">
        <v>0</v>
      </c>
      <c r="AI546" s="42">
        <v>1.0924892542040571E-2</v>
      </c>
      <c r="AJ546" s="42">
        <v>6.7531986024181187E-2</v>
      </c>
      <c r="AK546" s="42">
        <v>0</v>
      </c>
      <c r="AL546" s="42">
        <v>0.40715822343891045</v>
      </c>
      <c r="AM546" s="42">
        <v>0.86509355743945993</v>
      </c>
      <c r="AN546" s="42">
        <v>0.58519700047097611</v>
      </c>
      <c r="AO546" s="42">
        <v>0.52584358687546606</v>
      </c>
      <c r="AP546" s="42">
        <v>2.6046633992699868</v>
      </c>
      <c r="AQ546" s="42">
        <v>1.0731631932179442</v>
      </c>
      <c r="AR546" s="42">
        <v>473.44471920104246</v>
      </c>
      <c r="AS546" s="42">
        <v>326.94606890236713</v>
      </c>
      <c r="AT546" s="42">
        <v>82.538670944792003</v>
      </c>
      <c r="AU546" s="42">
        <v>57.714272775984014</v>
      </c>
      <c r="AV546" s="42">
        <v>6.2457065778992948</v>
      </c>
      <c r="AW546" s="42">
        <v>69.056862531723269</v>
      </c>
      <c r="AX546" s="42">
        <v>17.433644858069055</v>
      </c>
      <c r="AY546" s="42">
        <v>12.190287574308408</v>
      </c>
      <c r="AZ546" s="42">
        <v>1.3192050358992666</v>
      </c>
      <c r="BA546" s="42">
        <v>0.4458756451246132</v>
      </c>
      <c r="BB546" s="42">
        <v>136.73909153955702</v>
      </c>
      <c r="BC546" s="42">
        <v>189.61787016246447</v>
      </c>
      <c r="BD546" s="42">
        <v>0.1432315552210042</v>
      </c>
      <c r="BE546" s="43">
        <v>0.13637590035002406</v>
      </c>
      <c r="BF546" s="43">
        <v>41.823133704779352</v>
      </c>
      <c r="BG546" s="43">
        <v>57.996681470756052</v>
      </c>
      <c r="BH546" s="43">
        <v>4.3808924114568909E-2</v>
      </c>
      <c r="BI546" s="42">
        <v>0.16701577552303118</v>
      </c>
      <c r="BJ546" s="42">
        <v>214.59619382607153</v>
      </c>
      <c r="BK546" s="42">
        <v>15.446146780326178</v>
      </c>
      <c r="BL546" s="42">
        <v>96.73671252044636</v>
      </c>
      <c r="BM546" s="43">
        <v>5.1083585768056917E-2</v>
      </c>
      <c r="BN546" s="43">
        <v>65.636572584132949</v>
      </c>
      <c r="BO546" s="43">
        <v>4.7243714635207059</v>
      </c>
      <c r="BP546" s="43">
        <v>29.587972366578278</v>
      </c>
      <c r="BQ546" s="42">
        <v>5.6778501105044024</v>
      </c>
      <c r="BR546" s="43">
        <v>90.121867175978096</v>
      </c>
      <c r="BS546" s="43">
        <v>6.8790180960172851</v>
      </c>
      <c r="BT546" s="43">
        <v>2.9991147280046184</v>
      </c>
      <c r="BU546" s="43">
        <v>3.5211009021833637</v>
      </c>
      <c r="BV546" s="43">
        <v>1.9881158315081784</v>
      </c>
      <c r="BW546" s="43">
        <v>1.7967523872599331</v>
      </c>
      <c r="BX546" s="43">
        <v>3.7959128772601205</v>
      </c>
      <c r="BY546" s="42">
        <v>9.6231617316658469E-2</v>
      </c>
      <c r="BZ546" s="42">
        <v>9.8991213036714945E-3</v>
      </c>
      <c r="CA546" s="42">
        <v>7.8456878566221758E-2</v>
      </c>
      <c r="CB546" s="42">
        <v>0</v>
      </c>
      <c r="CC546" s="43">
        <v>1.8574487813493465</v>
      </c>
      <c r="CD546" s="43">
        <v>4.2036701793633968</v>
      </c>
      <c r="CE546" s="43">
        <v>1.5407643013070491</v>
      </c>
      <c r="CF546" s="43">
        <v>0.15849481848378799</v>
      </c>
      <c r="CG546" s="43">
        <v>1.2561729819944607</v>
      </c>
      <c r="CH546" s="43">
        <v>0</v>
      </c>
      <c r="CI546" s="43">
        <v>29.73961005344071</v>
      </c>
      <c r="CJ546" s="43">
        <v>67.304957844773995</v>
      </c>
    </row>
    <row r="547" spans="1:88" ht="15" customHeight="1" x14ac:dyDescent="0.3">
      <c r="A547" s="62" t="s">
        <v>739</v>
      </c>
      <c r="B547" s="62" t="s">
        <v>740</v>
      </c>
      <c r="C547" s="1" t="s">
        <v>2</v>
      </c>
      <c r="D547" s="17" t="s">
        <v>459</v>
      </c>
      <c r="E547" s="17" t="s">
        <v>460</v>
      </c>
      <c r="F547" s="28">
        <v>3</v>
      </c>
      <c r="G547" s="1" t="s">
        <v>104</v>
      </c>
      <c r="H547" s="42">
        <v>0</v>
      </c>
      <c r="I547" s="42">
        <v>0.27642743647593826</v>
      </c>
      <c r="J547" s="42">
        <v>0</v>
      </c>
      <c r="K547" s="42">
        <v>5.639351854216574E-2</v>
      </c>
      <c r="L547" s="43">
        <v>33.931499540521145</v>
      </c>
      <c r="M547" s="42">
        <v>1.0837868263242783</v>
      </c>
      <c r="N547" s="42">
        <v>22.614264439813805</v>
      </c>
      <c r="O547" s="42">
        <v>22.978352961253734</v>
      </c>
      <c r="P547" s="42">
        <v>5.7566598916882886E-2</v>
      </c>
      <c r="Q547" s="42">
        <v>90.050821216675175</v>
      </c>
      <c r="R547" s="42">
        <v>4.4565044061541332</v>
      </c>
      <c r="S547" s="42">
        <v>4.5852489572339232</v>
      </c>
      <c r="T547" s="42">
        <v>8.1464758272508722E-3</v>
      </c>
      <c r="U547" s="42">
        <v>104.00509139277182</v>
      </c>
      <c r="V547" s="42">
        <v>0.58054869944611465</v>
      </c>
      <c r="W547" s="42">
        <v>0.16435386523322401</v>
      </c>
      <c r="X547" s="42">
        <v>4.9490794930021051</v>
      </c>
      <c r="Y547" s="42">
        <v>3.4238639887013682</v>
      </c>
      <c r="Z547" s="42">
        <v>72.243996887769995</v>
      </c>
      <c r="AA547" s="42">
        <v>1.6838551192009263</v>
      </c>
      <c r="AB547" s="42">
        <v>2.5195270788523625</v>
      </c>
      <c r="AC547" s="42">
        <v>0.8142439072223302</v>
      </c>
      <c r="AD547" s="42">
        <v>2.0395464342196887</v>
      </c>
      <c r="AE547" s="42">
        <v>5.3917756736605524E-2</v>
      </c>
      <c r="AF547" s="42">
        <v>5.3917756736605524E-2</v>
      </c>
      <c r="AG547" s="42">
        <v>1.8552516243726051E-2</v>
      </c>
      <c r="AH547" s="42">
        <v>5.8878238712005825E-3</v>
      </c>
      <c r="AI547" s="42">
        <v>2.3579329824430423E-2</v>
      </c>
      <c r="AJ547" s="42">
        <v>2.3921510072542215E-2</v>
      </c>
      <c r="AK547" s="42">
        <v>9.7801336369405349E-3</v>
      </c>
      <c r="AL547" s="42">
        <v>0.68421113345378959</v>
      </c>
      <c r="AM547" s="42">
        <v>2.3525231441005614</v>
      </c>
      <c r="AN547" s="42">
        <v>1.2627650764508171</v>
      </c>
      <c r="AO547" s="42">
        <v>1.1753129189252201</v>
      </c>
      <c r="AP547" s="42">
        <v>4.6990295506207378</v>
      </c>
      <c r="AQ547" s="42">
        <v>1.7197396349400631</v>
      </c>
      <c r="AR547" s="42">
        <v>384.60625752977171</v>
      </c>
      <c r="AS547" s="42">
        <v>180.0990123777384</v>
      </c>
      <c r="AT547" s="42">
        <v>113.12293743915463</v>
      </c>
      <c r="AU547" s="42">
        <v>79.301169427265307</v>
      </c>
      <c r="AV547" s="42">
        <v>12.08313828561324</v>
      </c>
      <c r="AW547" s="42">
        <v>46.826854439256557</v>
      </c>
      <c r="AX547" s="42">
        <v>29.412661709072161</v>
      </c>
      <c r="AY547" s="42">
        <v>20.618793343768395</v>
      </c>
      <c r="AZ547" s="42">
        <v>3.1416905079028532</v>
      </c>
      <c r="BA547" s="42">
        <v>0.27642743647593826</v>
      </c>
      <c r="BB547" s="42">
        <v>80.664297286455124</v>
      </c>
      <c r="BC547" s="42">
        <v>99.150141178980121</v>
      </c>
      <c r="BD547" s="42">
        <v>8.1464758272508722E-3</v>
      </c>
      <c r="BE547" s="43">
        <v>0.15348636998417364</v>
      </c>
      <c r="BF547" s="43">
        <v>44.788861538713157</v>
      </c>
      <c r="BG547" s="43">
        <v>55.053128759542176</v>
      </c>
      <c r="BH547" s="43">
        <v>4.5233317605121066E-3</v>
      </c>
      <c r="BI547" s="42">
        <v>0.1221065932862995</v>
      </c>
      <c r="BJ547" s="42">
        <v>124.25874819367226</v>
      </c>
      <c r="BK547" s="42">
        <v>5.5402912324784115</v>
      </c>
      <c r="BL547" s="42">
        <v>50.177866358301465</v>
      </c>
      <c r="BM547" s="43">
        <v>6.779970177193087E-2</v>
      </c>
      <c r="BN547" s="43">
        <v>68.994686063604178</v>
      </c>
      <c r="BO547" s="43">
        <v>3.0762474259760202</v>
      </c>
      <c r="BP547" s="43">
        <v>27.861266808647876</v>
      </c>
      <c r="BQ547" s="42">
        <v>5.6939820576814437</v>
      </c>
      <c r="BR547" s="43">
        <v>91.939878637533596</v>
      </c>
      <c r="BS547" s="43">
        <v>5.0334460778514201</v>
      </c>
      <c r="BT547" s="43">
        <v>3.026675284614988</v>
      </c>
      <c r="BU547" s="43">
        <v>2.1233673240409789</v>
      </c>
      <c r="BV547" s="43">
        <v>3.1771625778649604</v>
      </c>
      <c r="BW547" s="43">
        <v>1.0267741486071666</v>
      </c>
      <c r="BX547" s="43">
        <v>2.571899568379445</v>
      </c>
      <c r="BY547" s="42">
        <v>0.10783551347321105</v>
      </c>
      <c r="BZ547" s="42">
        <v>2.4440340114926636E-2</v>
      </c>
      <c r="CA547" s="42">
        <v>4.7500839896972638E-2</v>
      </c>
      <c r="CB547" s="42">
        <v>9.7801336369405349E-3</v>
      </c>
      <c r="CC547" s="43">
        <v>4.2994993540051683</v>
      </c>
      <c r="CD547" s="43">
        <v>7.5940821044860209</v>
      </c>
      <c r="CE547" s="43">
        <v>0.89244624140075557</v>
      </c>
      <c r="CF547" s="43">
        <v>0.20226814869797916</v>
      </c>
      <c r="CG547" s="43">
        <v>0.39311674479079167</v>
      </c>
      <c r="CH547" s="43">
        <v>8.0940343524705236E-2</v>
      </c>
      <c r="CI547" s="43">
        <v>35.582637990035728</v>
      </c>
      <c r="CJ547" s="43">
        <v>62.848590531550045</v>
      </c>
    </row>
    <row r="548" spans="1:88" ht="15" customHeight="1" x14ac:dyDescent="0.3">
      <c r="A548" s="62" t="s">
        <v>739</v>
      </c>
      <c r="B548" s="62" t="s">
        <v>740</v>
      </c>
      <c r="C548" s="1" t="s">
        <v>2</v>
      </c>
      <c r="D548" s="17" t="s">
        <v>461</v>
      </c>
      <c r="E548" s="17" t="s">
        <v>462</v>
      </c>
      <c r="F548" s="28">
        <v>1</v>
      </c>
      <c r="G548" s="1" t="s">
        <v>104</v>
      </c>
      <c r="H548" s="42">
        <v>0</v>
      </c>
      <c r="I548" s="42">
        <v>0.81357945436024326</v>
      </c>
      <c r="J548" s="42">
        <v>5.6417600594688917</v>
      </c>
      <c r="K548" s="42">
        <v>1.2953538282405613E-2</v>
      </c>
      <c r="L548" s="43">
        <v>399.72754209243783</v>
      </c>
      <c r="M548" s="42">
        <v>271.27194406845121</v>
      </c>
      <c r="N548" s="42">
        <v>1132.0113138575666</v>
      </c>
      <c r="O548" s="42">
        <v>257.26987356325282</v>
      </c>
      <c r="P548" s="42">
        <v>0.72914110605022442</v>
      </c>
      <c r="Q548" s="42">
        <v>1904.8409811159318</v>
      </c>
      <c r="R548" s="42">
        <v>475.59478888811083</v>
      </c>
      <c r="S548" s="42">
        <v>107.60418934121508</v>
      </c>
      <c r="T548" s="42">
        <v>0</v>
      </c>
      <c r="U548" s="42">
        <v>48.769096606977818</v>
      </c>
      <c r="V548" s="42">
        <v>0.25340309770486336</v>
      </c>
      <c r="W548" s="42">
        <v>0.1077178573165732</v>
      </c>
      <c r="X548" s="42">
        <v>5.0572880837728338</v>
      </c>
      <c r="Y548" s="42">
        <v>3.3820259462314031</v>
      </c>
      <c r="Z548" s="42">
        <v>96.083089587626588</v>
      </c>
      <c r="AA548" s="42">
        <v>1.7188725653127699</v>
      </c>
      <c r="AB548" s="42">
        <v>0.91649493673690985</v>
      </c>
      <c r="AC548" s="42">
        <v>0.92954087172328215</v>
      </c>
      <c r="AD548" s="42">
        <v>2.1891355890890556</v>
      </c>
      <c r="AE548" s="42">
        <v>6.4934833065524014E-2</v>
      </c>
      <c r="AF548" s="42">
        <v>2.6292923882640006E-2</v>
      </c>
      <c r="AG548" s="42">
        <v>1.8029503589070378E-2</v>
      </c>
      <c r="AH548" s="42">
        <v>5.4993141635740908E-3</v>
      </c>
      <c r="AI548" s="42">
        <v>7.4906367041198494E-3</v>
      </c>
      <c r="AJ548" s="42">
        <v>6.0767790262172289E-3</v>
      </c>
      <c r="AK548" s="42">
        <v>6.5870786516853949E-2</v>
      </c>
      <c r="AL548" s="42">
        <v>0.81857638888888884</v>
      </c>
      <c r="AM548" s="42">
        <v>1.7297605994152045</v>
      </c>
      <c r="AN548" s="42">
        <v>0.74410635964912275</v>
      </c>
      <c r="AO548" s="42">
        <v>1.2578825536062379</v>
      </c>
      <c r="AP548" s="42">
        <v>4.2037524366471732</v>
      </c>
      <c r="AQ548" s="42">
        <v>0.9683418615984406</v>
      </c>
      <c r="AR548" s="42">
        <v>4724.8413472043749</v>
      </c>
      <c r="AS548" s="42">
        <v>4555.5180670851278</v>
      </c>
      <c r="AT548" s="42">
        <v>57.569531592003486</v>
      </c>
      <c r="AU548" s="42">
        <v>101.8371335504886</v>
      </c>
      <c r="AV548" s="42">
        <v>9.9166149767530687</v>
      </c>
      <c r="AW548" s="42">
        <v>96.416318185595088</v>
      </c>
      <c r="AX548" s="42">
        <v>1.2184436970791963</v>
      </c>
      <c r="AY548" s="42">
        <v>2.1553556207923101</v>
      </c>
      <c r="AZ548" s="42">
        <v>0.20988249653336186</v>
      </c>
      <c r="BA548" s="42">
        <v>6.4553395138291352</v>
      </c>
      <c r="BB548" s="42">
        <v>2060.293627119991</v>
      </c>
      <c r="BC548" s="42">
        <v>2488.7691004513081</v>
      </c>
      <c r="BD548" s="42">
        <v>0</v>
      </c>
      <c r="BE548" s="43">
        <v>0.14170374079889486</v>
      </c>
      <c r="BF548" s="43">
        <v>45.226329843935417</v>
      </c>
      <c r="BG548" s="43">
        <v>54.631966415265701</v>
      </c>
      <c r="BH548" s="43">
        <v>0</v>
      </c>
      <c r="BI548" s="42">
        <v>0.74209464433263006</v>
      </c>
      <c r="BJ548" s="42">
        <v>2305.3821026627297</v>
      </c>
      <c r="BK548" s="42">
        <v>752.50849301603091</v>
      </c>
      <c r="BL548" s="42">
        <v>1496.8853767620344</v>
      </c>
      <c r="BM548" s="43">
        <v>1.6290016489989761E-2</v>
      </c>
      <c r="BN548" s="43">
        <v>50.60636504374223</v>
      </c>
      <c r="BO548" s="43">
        <v>16.518615049583754</v>
      </c>
      <c r="BP548" s="43">
        <v>32.858729890184023</v>
      </c>
      <c r="BQ548" s="42">
        <v>5.4184090387942705</v>
      </c>
      <c r="BR548" s="43">
        <v>84.713380947070164</v>
      </c>
      <c r="BS548" s="43">
        <v>9.4119387268853476</v>
      </c>
      <c r="BT548" s="43">
        <v>5.8746803260445022</v>
      </c>
      <c r="BU548" s="43">
        <v>1.6878642449815133</v>
      </c>
      <c r="BV548" s="43">
        <v>0.89996144312382076</v>
      </c>
      <c r="BW548" s="43">
        <v>0.91277203051128331</v>
      </c>
      <c r="BX548" s="43">
        <v>2.1496437623155709</v>
      </c>
      <c r="BY548" s="42">
        <v>9.1227756948164013E-2</v>
      </c>
      <c r="BZ548" s="42">
        <v>2.3528817752644468E-2</v>
      </c>
      <c r="CA548" s="42">
        <v>1.3567415730337078E-2</v>
      </c>
      <c r="CB548" s="42">
        <v>6.5870786516853949E-2</v>
      </c>
      <c r="CC548" s="43">
        <v>3.2924433479532165</v>
      </c>
      <c r="CD548" s="43">
        <v>6.4299768518518512</v>
      </c>
      <c r="CE548" s="43">
        <v>0.91994856271039882</v>
      </c>
      <c r="CF548" s="43">
        <v>0.23726662583756331</v>
      </c>
      <c r="CG548" s="43">
        <v>0.13681498941062414</v>
      </c>
      <c r="CH548" s="43">
        <v>0.6642466877182478</v>
      </c>
      <c r="CI548" s="43">
        <v>33.201282450427854</v>
      </c>
      <c r="CJ548" s="43">
        <v>64.840440683895295</v>
      </c>
    </row>
    <row r="549" spans="1:88" ht="15" customHeight="1" x14ac:dyDescent="0.3">
      <c r="A549" s="62" t="s">
        <v>739</v>
      </c>
      <c r="B549" s="62" t="s">
        <v>740</v>
      </c>
      <c r="C549" s="1" t="s">
        <v>2</v>
      </c>
      <c r="D549" s="17" t="s">
        <v>461</v>
      </c>
      <c r="E549" s="17" t="s">
        <v>462</v>
      </c>
      <c r="F549" s="28">
        <v>2</v>
      </c>
      <c r="G549" s="1" t="s">
        <v>104</v>
      </c>
      <c r="H549" s="42">
        <v>0.45125071863127569</v>
      </c>
      <c r="I549" s="42">
        <v>0.38936962339968512</v>
      </c>
      <c r="J549" s="42">
        <v>2.2911323651062308</v>
      </c>
      <c r="K549" s="42">
        <v>5.8141042260824484E-2</v>
      </c>
      <c r="L549" s="43">
        <v>137.70335365873902</v>
      </c>
      <c r="M549" s="42">
        <v>211.35403863467957</v>
      </c>
      <c r="N549" s="42">
        <v>470.65730758531373</v>
      </c>
      <c r="O549" s="42">
        <v>102.56848121211397</v>
      </c>
      <c r="P549" s="42">
        <v>0</v>
      </c>
      <c r="Q549" s="42">
        <v>562.40662154153858</v>
      </c>
      <c r="R549" s="42">
        <v>195.53961600051835</v>
      </c>
      <c r="S549" s="42">
        <v>33.693275959420184</v>
      </c>
      <c r="T549" s="42">
        <v>1.2821088221653726E-2</v>
      </c>
      <c r="U549" s="42">
        <v>93.589658831575818</v>
      </c>
      <c r="V549" s="42">
        <v>0.2964754168606496</v>
      </c>
      <c r="W549" s="42">
        <v>0.14819469302386065</v>
      </c>
      <c r="X549" s="42">
        <v>3.8034255484381601</v>
      </c>
      <c r="Y549" s="42">
        <v>2.5697436910461446</v>
      </c>
      <c r="Z549" s="42">
        <v>80.104272514031209</v>
      </c>
      <c r="AA549" s="42">
        <v>2.2436317477200283</v>
      </c>
      <c r="AB549" s="42">
        <v>1.407072213094948</v>
      </c>
      <c r="AC549" s="42">
        <v>0.80534214616512023</v>
      </c>
      <c r="AD549" s="42">
        <v>3.49528705541469</v>
      </c>
      <c r="AE549" s="42">
        <v>1.6351955291430381E-2</v>
      </c>
      <c r="AF549" s="42">
        <v>1.6351955291430381E-2</v>
      </c>
      <c r="AG549" s="42">
        <v>1.8064566801028897E-2</v>
      </c>
      <c r="AH549" s="42">
        <v>1.416153040701777E-2</v>
      </c>
      <c r="AI549" s="42">
        <v>4.7191011235955052E-2</v>
      </c>
      <c r="AJ549" s="42">
        <v>2.2822662148504844E-2</v>
      </c>
      <c r="AK549" s="42">
        <v>2.2323286368230187E-2</v>
      </c>
      <c r="AL549" s="42">
        <v>0.21013471177944862</v>
      </c>
      <c r="AM549" s="42">
        <v>1.2098475355054301</v>
      </c>
      <c r="AN549" s="42">
        <v>0.88378643367678456</v>
      </c>
      <c r="AO549" s="42">
        <v>0.69931483802097838</v>
      </c>
      <c r="AP549" s="42">
        <v>3.1813909774436087</v>
      </c>
      <c r="AQ549" s="42">
        <v>1.5219443284136267</v>
      </c>
      <c r="AR549" s="42">
        <v>1913.452199079697</v>
      </c>
      <c r="AS549" s="42">
        <v>1717.1254094299431</v>
      </c>
      <c r="AT549" s="42">
        <v>100.40749818094461</v>
      </c>
      <c r="AU549" s="42">
        <v>88.055605676425998</v>
      </c>
      <c r="AV549" s="42">
        <v>7.8636857923834746</v>
      </c>
      <c r="AW549" s="42">
        <v>89.739655385999185</v>
      </c>
      <c r="AX549" s="42">
        <v>5.2474526528144825</v>
      </c>
      <c r="AY549" s="42">
        <v>4.6019234616248914</v>
      </c>
      <c r="AZ549" s="42">
        <v>0.41096849956145393</v>
      </c>
      <c r="BA549" s="42">
        <v>3.1317527071371916</v>
      </c>
      <c r="BB549" s="42">
        <v>922.34132213310704</v>
      </c>
      <c r="BC549" s="42">
        <v>791.63951350147704</v>
      </c>
      <c r="BD549" s="42">
        <v>1.2821088221653726E-2</v>
      </c>
      <c r="BE549" s="43">
        <v>0.18238345842059847</v>
      </c>
      <c r="BF549" s="43">
        <v>53.714266708062333</v>
      </c>
      <c r="BG549" s="43">
        <v>46.102603173538043</v>
      </c>
      <c r="BH549" s="43">
        <v>7.4665997901167359E-4</v>
      </c>
      <c r="BI549" s="42">
        <v>0.52221284911375387</v>
      </c>
      <c r="BJ549" s="42">
        <v>700.49934482367735</v>
      </c>
      <c r="BK549" s="42">
        <v>409.18478700030414</v>
      </c>
      <c r="BL549" s="42">
        <v>606.91906475684777</v>
      </c>
      <c r="BM549" s="43">
        <v>3.0412038995283389E-2</v>
      </c>
      <c r="BN549" s="43">
        <v>40.794885509045692</v>
      </c>
      <c r="BO549" s="43">
        <v>23.829639044019892</v>
      </c>
      <c r="BP549" s="43">
        <v>35.345063407939129</v>
      </c>
      <c r="BQ549" s="42">
        <v>4.2480956583226703</v>
      </c>
      <c r="BR549" s="43">
        <v>93.209830467957332</v>
      </c>
      <c r="BS549" s="43">
        <v>4.2308550011545609</v>
      </c>
      <c r="BT549" s="43">
        <v>2.5593145308881247</v>
      </c>
      <c r="BU549" s="43">
        <v>2.5479715124152365</v>
      </c>
      <c r="BV549" s="43">
        <v>1.5979359886132105</v>
      </c>
      <c r="BW549" s="43">
        <v>0.91458362017799866</v>
      </c>
      <c r="BX549" s="43">
        <v>3.9694089076607626</v>
      </c>
      <c r="BY549" s="42">
        <v>3.2703910582860762E-2</v>
      </c>
      <c r="BZ549" s="42">
        <v>3.2226097208046665E-2</v>
      </c>
      <c r="CA549" s="42">
        <v>7.0013673384459893E-2</v>
      </c>
      <c r="CB549" s="42">
        <v>2.2323286368230187E-2</v>
      </c>
      <c r="CC549" s="43">
        <v>2.3037686809616633</v>
      </c>
      <c r="CD549" s="43">
        <v>5.4026501438782137</v>
      </c>
      <c r="CE549" s="43">
        <v>0.41588526609922249</v>
      </c>
      <c r="CF549" s="43">
        <v>0.40980906484412022</v>
      </c>
      <c r="CG549" s="43">
        <v>0.89034169514088413</v>
      </c>
      <c r="CH549" s="43">
        <v>0.28387815787161585</v>
      </c>
      <c r="CI549" s="43">
        <v>29.296296187126693</v>
      </c>
      <c r="CJ549" s="43">
        <v>68.703789628917463</v>
      </c>
    </row>
    <row r="550" spans="1:88" ht="15" customHeight="1" x14ac:dyDescent="0.3">
      <c r="A550" s="62" t="s">
        <v>739</v>
      </c>
      <c r="B550" s="62" t="s">
        <v>740</v>
      </c>
      <c r="C550" s="1" t="s">
        <v>2</v>
      </c>
      <c r="D550" s="17" t="s">
        <v>461</v>
      </c>
      <c r="E550" s="17" t="s">
        <v>462</v>
      </c>
      <c r="F550" s="28">
        <v>3</v>
      </c>
      <c r="G550" s="1" t="s">
        <v>104</v>
      </c>
      <c r="H550" s="42">
        <v>1.5064883951221089E-2</v>
      </c>
      <c r="I550" s="42">
        <v>0.55554634081112286</v>
      </c>
      <c r="J550" s="42">
        <v>2.5840870132828524</v>
      </c>
      <c r="K550" s="42">
        <v>4.1350726893058187E-2</v>
      </c>
      <c r="L550" s="43">
        <v>186.27366733060751</v>
      </c>
      <c r="M550" s="42">
        <v>112.08333540893801</v>
      </c>
      <c r="N550" s="42">
        <v>381.58657120050026</v>
      </c>
      <c r="O550" s="42">
        <v>130.35082555444524</v>
      </c>
      <c r="P550" s="42">
        <v>7.7191286119212513E-2</v>
      </c>
      <c r="Q550" s="42">
        <v>611.03541611130993</v>
      </c>
      <c r="R550" s="42">
        <v>132.73453571464421</v>
      </c>
      <c r="S550" s="42">
        <v>42.152418226777058</v>
      </c>
      <c r="T550" s="42">
        <v>3.4609102011994998E-2</v>
      </c>
      <c r="U550" s="42">
        <v>65.357245243492159</v>
      </c>
      <c r="V550" s="42">
        <v>0.18915836141891995</v>
      </c>
      <c r="W550" s="42">
        <v>0.21336577880218494</v>
      </c>
      <c r="X550" s="42">
        <v>5.5798951684434739</v>
      </c>
      <c r="Y550" s="42">
        <v>2.0126776755061218</v>
      </c>
      <c r="Z550" s="42">
        <v>137.50366847619887</v>
      </c>
      <c r="AA550" s="42">
        <v>1.4600107772509803</v>
      </c>
      <c r="AB550" s="42">
        <v>1.308873832847445</v>
      </c>
      <c r="AC550" s="42">
        <v>1.2513484923070477</v>
      </c>
      <c r="AD550" s="42">
        <v>3.2457651410009416</v>
      </c>
      <c r="AE550" s="42">
        <v>0</v>
      </c>
      <c r="AF550" s="42">
        <v>2.3279030903415841E-2</v>
      </c>
      <c r="AG550" s="42">
        <v>0</v>
      </c>
      <c r="AH550" s="42">
        <v>6.6847844483745901E-3</v>
      </c>
      <c r="AI550" s="42">
        <v>0</v>
      </c>
      <c r="AJ550" s="42">
        <v>1.7787251466213856E-2</v>
      </c>
      <c r="AK550" s="42">
        <v>0</v>
      </c>
      <c r="AL550" s="42">
        <v>0.19201817848479719</v>
      </c>
      <c r="AM550" s="42">
        <v>0.45775276884601646</v>
      </c>
      <c r="AN550" s="42">
        <v>0.14971277335890637</v>
      </c>
      <c r="AO550" s="42">
        <v>0.10031190650796337</v>
      </c>
      <c r="AP550" s="42">
        <v>0.49391464996897383</v>
      </c>
      <c r="AQ550" s="42">
        <v>0.12604360579906357</v>
      </c>
      <c r="AR550" s="42">
        <v>1819.2141327973438</v>
      </c>
      <c r="AS550" s="42">
        <v>1599.5246189002914</v>
      </c>
      <c r="AT550" s="42">
        <v>73.352342227662859</v>
      </c>
      <c r="AU550" s="42">
        <v>144.76966671960525</v>
      </c>
      <c r="AV550" s="42">
        <v>1.567504949783725</v>
      </c>
      <c r="AW550" s="42">
        <v>87.923933200802296</v>
      </c>
      <c r="AX550" s="42">
        <v>4.0320895108082437</v>
      </c>
      <c r="AY550" s="42">
        <v>7.9578134376626597</v>
      </c>
      <c r="AZ550" s="42">
        <v>8.6163850726765509E-2</v>
      </c>
      <c r="BA550" s="42">
        <v>3.1546982380451962</v>
      </c>
      <c r="BB550" s="42">
        <v>810.33575022138416</v>
      </c>
      <c r="BC550" s="42">
        <v>785.99956133885041</v>
      </c>
      <c r="BD550" s="42">
        <v>3.4609102011994998E-2</v>
      </c>
      <c r="BE550" s="43">
        <v>0.19722723869133826</v>
      </c>
      <c r="BF550" s="43">
        <v>50.661036450849252</v>
      </c>
      <c r="BG550" s="43">
        <v>49.139572598716398</v>
      </c>
      <c r="BH550" s="43">
        <v>2.1637117430420997E-3</v>
      </c>
      <c r="BI550" s="42">
        <v>0.16821599897548678</v>
      </c>
      <c r="BJ550" s="42">
        <v>797.86462978272857</v>
      </c>
      <c r="BK550" s="42">
        <v>247.40195813686506</v>
      </c>
      <c r="BL550" s="42">
        <v>554.08981498172261</v>
      </c>
      <c r="BM550" s="43">
        <v>1.0516624563811904E-2</v>
      </c>
      <c r="BN550" s="43">
        <v>49.881359771209908</v>
      </c>
      <c r="BO550" s="43">
        <v>15.467217897962669</v>
      </c>
      <c r="BP550" s="43">
        <v>34.640905706263624</v>
      </c>
      <c r="BQ550" s="42">
        <v>5.9824193086645785</v>
      </c>
      <c r="BR550" s="43">
        <v>89.100420325561785</v>
      </c>
      <c r="BS550" s="43">
        <v>8.1557304470210497</v>
      </c>
      <c r="BT550" s="43">
        <v>2.7438492274171642</v>
      </c>
      <c r="BU550" s="43">
        <v>1.0085060015222511</v>
      </c>
      <c r="BV550" s="43">
        <v>0.90410778894899002</v>
      </c>
      <c r="BW550" s="43">
        <v>0.86437201981731537</v>
      </c>
      <c r="BX550" s="43">
        <v>2.2420201790527354</v>
      </c>
      <c r="BY550" s="42">
        <v>2.3279030903415841E-2</v>
      </c>
      <c r="BZ550" s="42">
        <v>6.6847844483745901E-3</v>
      </c>
      <c r="CA550" s="42">
        <v>1.7787251466213856E-2</v>
      </c>
      <c r="CB550" s="42">
        <v>0</v>
      </c>
      <c r="CC550" s="43">
        <v>0.79948372068972007</v>
      </c>
      <c r="CD550" s="43">
        <v>0.72027016227600082</v>
      </c>
      <c r="CE550" s="43">
        <v>1.4851009501837773</v>
      </c>
      <c r="CF550" s="43">
        <v>0.42646018114947049</v>
      </c>
      <c r="CG550" s="43">
        <v>1.1347493013446646</v>
      </c>
      <c r="CH550" s="43">
        <v>0</v>
      </c>
      <c r="CI550" s="43">
        <v>51.003585079589577</v>
      </c>
      <c r="CJ550" s="43">
        <v>45.950104487732524</v>
      </c>
    </row>
    <row r="551" spans="1:88" ht="15" customHeight="1" x14ac:dyDescent="0.3">
      <c r="A551" s="62" t="s">
        <v>739</v>
      </c>
      <c r="B551" s="62" t="s">
        <v>740</v>
      </c>
      <c r="C551" s="1" t="s">
        <v>2</v>
      </c>
      <c r="D551" s="17" t="s">
        <v>463</v>
      </c>
      <c r="E551" s="17" t="s">
        <v>464</v>
      </c>
      <c r="F551" s="28">
        <v>1</v>
      </c>
      <c r="G551" s="1" t="s">
        <v>104</v>
      </c>
      <c r="H551" s="42">
        <v>0</v>
      </c>
      <c r="I551" s="42">
        <v>0.25909595712715811</v>
      </c>
      <c r="J551" s="42">
        <v>7.3275406806369094</v>
      </c>
      <c r="K551" s="42">
        <v>0</v>
      </c>
      <c r="L551" s="43">
        <v>27.43499214599121</v>
      </c>
      <c r="M551" s="42">
        <v>683.59620064950218</v>
      </c>
      <c r="N551" s="42">
        <v>1550.4727203146276</v>
      </c>
      <c r="O551" s="42">
        <v>19.048464882687519</v>
      </c>
      <c r="P551" s="42">
        <v>0</v>
      </c>
      <c r="Q551" s="42">
        <v>958.13338702347926</v>
      </c>
      <c r="R551" s="42">
        <v>1410.1491671591079</v>
      </c>
      <c r="S551" s="42">
        <v>159.26100004081152</v>
      </c>
      <c r="T551" s="42">
        <v>0.55804519686937482</v>
      </c>
      <c r="U551" s="42">
        <v>270.27236319007721</v>
      </c>
      <c r="V551" s="42">
        <v>0.26822415901431007</v>
      </c>
      <c r="W551" s="42">
        <v>0.39154617654875079</v>
      </c>
      <c r="X551" s="42">
        <v>3.1066987667732691</v>
      </c>
      <c r="Y551" s="42">
        <v>1.5787676490605107</v>
      </c>
      <c r="Z551" s="42">
        <v>81.65240252575741</v>
      </c>
      <c r="AA551" s="42">
        <v>5.9839361963210704</v>
      </c>
      <c r="AB551" s="42">
        <v>2.7217573772794714</v>
      </c>
      <c r="AC551" s="42">
        <v>3.8532098968282538E-2</v>
      </c>
      <c r="AD551" s="42">
        <v>1.1566580414969747</v>
      </c>
      <c r="AE551" s="42">
        <v>5.01033620456365E-2</v>
      </c>
      <c r="AF551" s="42">
        <v>1.0016180848208822E-2</v>
      </c>
      <c r="AG551" s="42">
        <v>8.8915012966508111E-3</v>
      </c>
      <c r="AH551" s="42">
        <v>0</v>
      </c>
      <c r="AI551" s="42">
        <v>4.1133724353991478E-3</v>
      </c>
      <c r="AJ551" s="42">
        <v>4.297693920335429E-2</v>
      </c>
      <c r="AK551" s="42">
        <v>6.6679622170400202E-2</v>
      </c>
      <c r="AL551" s="42">
        <v>0.53182985306557795</v>
      </c>
      <c r="AM551" s="42">
        <v>3.0361773143550699</v>
      </c>
      <c r="AN551" s="42">
        <v>1.0124814952738239</v>
      </c>
      <c r="AO551" s="42">
        <v>1.2788173755930705</v>
      </c>
      <c r="AP551" s="42">
        <v>6.2321130558314017</v>
      </c>
      <c r="AQ551" s="42">
        <v>1.2639704935819631</v>
      </c>
      <c r="AR551" s="42">
        <v>5196.9496707978406</v>
      </c>
      <c r="AS551" s="42">
        <v>4816.2406140508401</v>
      </c>
      <c r="AT551" s="42">
        <v>275.61759994147405</v>
      </c>
      <c r="AU551" s="42">
        <v>91.553286239823208</v>
      </c>
      <c r="AV551" s="42">
        <v>13.538170565700556</v>
      </c>
      <c r="AW551" s="42">
        <v>92.674374760905593</v>
      </c>
      <c r="AX551" s="42">
        <v>5.3034494732592048</v>
      </c>
      <c r="AY551" s="42">
        <v>1.7616735208014409</v>
      </c>
      <c r="AZ551" s="42">
        <v>0.2605022450337135</v>
      </c>
      <c r="BA551" s="42">
        <v>7.5866366377640677</v>
      </c>
      <c r="BB551" s="42">
        <v>2280.5523779928085</v>
      </c>
      <c r="BC551" s="42">
        <v>2527.543554223399</v>
      </c>
      <c r="BD551" s="42">
        <v>0.55804519686937482</v>
      </c>
      <c r="BE551" s="43">
        <v>0.15752196050236586</v>
      </c>
      <c r="BF551" s="43">
        <v>47.351296597174851</v>
      </c>
      <c r="BG551" s="43">
        <v>52.479594704001606</v>
      </c>
      <c r="BH551" s="43">
        <v>1.1586738321198919E-2</v>
      </c>
      <c r="BI551" s="42">
        <v>0.55804519686937482</v>
      </c>
      <c r="BJ551" s="42">
        <v>985.82747512659762</v>
      </c>
      <c r="BK551" s="42">
        <v>2101.0729084892473</v>
      </c>
      <c r="BL551" s="42">
        <v>1728.7821852381267</v>
      </c>
      <c r="BM551" s="43">
        <v>1.1586738321198919E-2</v>
      </c>
      <c r="BN551" s="43">
        <v>20.468816949272775</v>
      </c>
      <c r="BO551" s="43">
        <v>43.624749609884596</v>
      </c>
      <c r="BP551" s="43">
        <v>35.894846702521441</v>
      </c>
      <c r="BQ551" s="42">
        <v>3.7664691023363299</v>
      </c>
      <c r="BR551" s="43">
        <v>98.060633010180823</v>
      </c>
      <c r="BS551" s="43">
        <v>1.3665560918954811</v>
      </c>
      <c r="BT551" s="43">
        <v>0.57281089792370077</v>
      </c>
      <c r="BU551" s="43">
        <v>6.5360146446804661</v>
      </c>
      <c r="BV551" s="43">
        <v>2.9728669380035648</v>
      </c>
      <c r="BW551" s="43">
        <v>4.2087073605799323E-2</v>
      </c>
      <c r="BX551" s="43">
        <v>1.263371408064061</v>
      </c>
      <c r="BY551" s="42">
        <v>6.0119542893845322E-2</v>
      </c>
      <c r="BZ551" s="42">
        <v>8.8915012966508111E-3</v>
      </c>
      <c r="CA551" s="42">
        <v>4.7090311638753435E-2</v>
      </c>
      <c r="CB551" s="42">
        <v>6.6679622170400202E-2</v>
      </c>
      <c r="CC551" s="43">
        <v>4.5804886626944716</v>
      </c>
      <c r="CD551" s="43">
        <v>8.7749009250064347</v>
      </c>
      <c r="CE551" s="43">
        <v>0.44407434964780512</v>
      </c>
      <c r="CF551" s="43">
        <v>6.5677273406332684E-2</v>
      </c>
      <c r="CG551" s="43">
        <v>0.34783364126064742</v>
      </c>
      <c r="CH551" s="43">
        <v>0.49253052210270887</v>
      </c>
      <c r="CI551" s="43">
        <v>33.833882063055881</v>
      </c>
      <c r="CJ551" s="43">
        <v>64.816002150526614</v>
      </c>
    </row>
    <row r="552" spans="1:88" ht="15" customHeight="1" x14ac:dyDescent="0.3">
      <c r="A552" s="62" t="s">
        <v>739</v>
      </c>
      <c r="B552" s="62" t="s">
        <v>740</v>
      </c>
      <c r="C552" s="1" t="s">
        <v>2</v>
      </c>
      <c r="D552" s="17" t="s">
        <v>463</v>
      </c>
      <c r="E552" s="17" t="s">
        <v>464</v>
      </c>
      <c r="F552" s="28">
        <v>2</v>
      </c>
      <c r="G552" s="1" t="s">
        <v>104</v>
      </c>
      <c r="H552" s="42">
        <v>0.52075644946588007</v>
      </c>
      <c r="I552" s="42">
        <v>1.8839982865648718E-2</v>
      </c>
      <c r="J552" s="42">
        <v>2.6477843838006661</v>
      </c>
      <c r="K552" s="42">
        <v>5.6988815968935028E-2</v>
      </c>
      <c r="L552" s="43">
        <v>4.0539718081161471</v>
      </c>
      <c r="M552" s="42">
        <v>292.12996853799916</v>
      </c>
      <c r="N552" s="42">
        <v>484.99892890013712</v>
      </c>
      <c r="O552" s="42">
        <v>2.8864776690111071</v>
      </c>
      <c r="P552" s="42">
        <v>1.4748525491292777E-2</v>
      </c>
      <c r="Q552" s="42">
        <v>152.46139457692544</v>
      </c>
      <c r="R552" s="42">
        <v>610.5769671437132</v>
      </c>
      <c r="S552" s="42">
        <v>73.341451831517148</v>
      </c>
      <c r="T552" s="42">
        <v>1.5199433861073823</v>
      </c>
      <c r="U552" s="42">
        <v>58.438887776404179</v>
      </c>
      <c r="V552" s="42">
        <v>0.16621644375912578</v>
      </c>
      <c r="W552" s="42">
        <v>0.13232250938365048</v>
      </c>
      <c r="X552" s="42">
        <v>3.1824923405253189</v>
      </c>
      <c r="Y552" s="42">
        <v>1.5450798100732435</v>
      </c>
      <c r="Z552" s="42">
        <v>88.636766521829344</v>
      </c>
      <c r="AA552" s="42">
        <v>15.810395161256027</v>
      </c>
      <c r="AB552" s="42">
        <v>5.481637263861554</v>
      </c>
      <c r="AC552" s="42">
        <v>0.23927479720871997</v>
      </c>
      <c r="AD552" s="42">
        <v>1.8581469372534984</v>
      </c>
      <c r="AE552" s="42">
        <v>9.1614231946315506E-3</v>
      </c>
      <c r="AF552" s="42">
        <v>9.2816518454797332E-3</v>
      </c>
      <c r="AG552" s="42">
        <v>2.7315304637260656E-2</v>
      </c>
      <c r="AH552" s="42">
        <v>3.0434867979994333E-2</v>
      </c>
      <c r="AI552" s="42">
        <v>2.5555177240570499E-2</v>
      </c>
      <c r="AJ552" s="42">
        <v>0</v>
      </c>
      <c r="AK552" s="42">
        <v>3.3726780917792153E-2</v>
      </c>
      <c r="AL552" s="42">
        <v>0.31497971921948531</v>
      </c>
      <c r="AM552" s="42">
        <v>1.0411651849882844</v>
      </c>
      <c r="AN552" s="42">
        <v>0.31399521531100483</v>
      </c>
      <c r="AO552" s="42">
        <v>0.26628984779569576</v>
      </c>
      <c r="AP552" s="42">
        <v>2.0512077401697288</v>
      </c>
      <c r="AQ552" s="42">
        <v>0.38892211589580011</v>
      </c>
      <c r="AR552" s="42">
        <v>1805.2314766018696</v>
      </c>
      <c r="AS552" s="42">
        <v>1625.228222011119</v>
      </c>
      <c r="AT552" s="42">
        <v>63.464998880145515</v>
      </c>
      <c r="AU552" s="42">
        <v>112.02622068140914</v>
      </c>
      <c r="AV552" s="42">
        <v>4.5120350291957285</v>
      </c>
      <c r="AW552" s="42">
        <v>90.02879924686529</v>
      </c>
      <c r="AX552" s="42">
        <v>3.5156155707860086</v>
      </c>
      <c r="AY552" s="42">
        <v>6.2056429955611554</v>
      </c>
      <c r="AZ552" s="42">
        <v>0.24994218678754093</v>
      </c>
      <c r="BA552" s="42">
        <v>3.1873808161321948</v>
      </c>
      <c r="BB552" s="42">
        <v>784.12633573123253</v>
      </c>
      <c r="BC552" s="42">
        <v>836.39456207764704</v>
      </c>
      <c r="BD552" s="42">
        <v>1.5199433861073823</v>
      </c>
      <c r="BE552" s="43">
        <v>0.19611896796795769</v>
      </c>
      <c r="BF552" s="43">
        <v>48.247152314456173</v>
      </c>
      <c r="BG552" s="43">
        <v>51.463206874580401</v>
      </c>
      <c r="BH552" s="43">
        <v>9.3521842995474613E-2</v>
      </c>
      <c r="BI552" s="42">
        <v>2.11243717703349</v>
      </c>
      <c r="BJ552" s="42">
        <v>156.53420636790725</v>
      </c>
      <c r="BK552" s="42">
        <v>905.35472006551299</v>
      </c>
      <c r="BL552" s="42">
        <v>561.22685840066538</v>
      </c>
      <c r="BM552" s="43">
        <v>0.12997787931712632</v>
      </c>
      <c r="BN552" s="43">
        <v>9.6315215455836647</v>
      </c>
      <c r="BO552" s="43">
        <v>55.706312984473819</v>
      </c>
      <c r="BP552" s="43">
        <v>34.532187590625398</v>
      </c>
      <c r="BQ552" s="42">
        <v>3.4810312936680949</v>
      </c>
      <c r="BR552" s="43">
        <v>92.080499184703029</v>
      </c>
      <c r="BS552" s="43">
        <v>5.4849623494708766</v>
      </c>
      <c r="BT552" s="43">
        <v>2.4345384658260958</v>
      </c>
      <c r="BU552" s="43">
        <v>14.113120183014241</v>
      </c>
      <c r="BV552" s="43">
        <v>4.8931734289695958</v>
      </c>
      <c r="BW552" s="43">
        <v>0.21358820796891156</v>
      </c>
      <c r="BX552" s="43">
        <v>1.6586714484797931</v>
      </c>
      <c r="BY552" s="42">
        <v>1.8443075040111286E-2</v>
      </c>
      <c r="BZ552" s="42">
        <v>5.7750172617254986E-2</v>
      </c>
      <c r="CA552" s="42">
        <v>2.5555177240570499E-2</v>
      </c>
      <c r="CB552" s="42">
        <v>3.3726780917792153E-2</v>
      </c>
      <c r="CC552" s="43">
        <v>1.6701401195187744</v>
      </c>
      <c r="CD552" s="43">
        <v>2.7064197038612248</v>
      </c>
      <c r="CE552" s="43">
        <v>0.40875292236813082</v>
      </c>
      <c r="CF552" s="43">
        <v>1.2799141018093774</v>
      </c>
      <c r="CG552" s="43">
        <v>0.56637807719160627</v>
      </c>
      <c r="CH552" s="43">
        <v>0.74748490868440709</v>
      </c>
      <c r="CI552" s="43">
        <v>37.015229463244602</v>
      </c>
      <c r="CJ552" s="43">
        <v>59.982240526701865</v>
      </c>
    </row>
    <row r="553" spans="1:88" ht="15" customHeight="1" x14ac:dyDescent="0.3">
      <c r="A553" s="62" t="s">
        <v>739</v>
      </c>
      <c r="B553" s="62" t="s">
        <v>740</v>
      </c>
      <c r="C553" s="1" t="s">
        <v>2</v>
      </c>
      <c r="D553" s="17" t="s">
        <v>463</v>
      </c>
      <c r="E553" s="17" t="s">
        <v>464</v>
      </c>
      <c r="F553" s="28">
        <v>3</v>
      </c>
      <c r="G553" s="1" t="s">
        <v>104</v>
      </c>
      <c r="H553" s="42">
        <v>0</v>
      </c>
      <c r="I553" s="42">
        <v>0.14060141028723075</v>
      </c>
      <c r="J553" s="42">
        <v>3.3944983643005537</v>
      </c>
      <c r="K553" s="42">
        <v>1.027302126410575E-2</v>
      </c>
      <c r="L553" s="43">
        <v>8.4522932878025649</v>
      </c>
      <c r="M553" s="42">
        <v>460.88313041501124</v>
      </c>
      <c r="N553" s="42">
        <v>902.45145237774102</v>
      </c>
      <c r="O553" s="42">
        <v>5.6650930611325334</v>
      </c>
      <c r="P553" s="42">
        <v>7.4254384457834955E-3</v>
      </c>
      <c r="Q553" s="42">
        <v>226.80257887234333</v>
      </c>
      <c r="R553" s="42">
        <v>826.59939770654046</v>
      </c>
      <c r="S553" s="42">
        <v>116.43907222163642</v>
      </c>
      <c r="T553" s="42">
        <v>0</v>
      </c>
      <c r="U553" s="42">
        <v>46.885658438504414</v>
      </c>
      <c r="V553" s="42">
        <v>0.13759576361308246</v>
      </c>
      <c r="W553" s="42">
        <v>0.21580636060115366</v>
      </c>
      <c r="X553" s="42">
        <v>3.0803836775327698</v>
      </c>
      <c r="Y553" s="42">
        <v>2.5275538071965094</v>
      </c>
      <c r="Z553" s="42">
        <v>72.014456635103542</v>
      </c>
      <c r="AA553" s="42">
        <v>2.7011134102320651</v>
      </c>
      <c r="AB553" s="42">
        <v>0.61028860955620534</v>
      </c>
      <c r="AC553" s="42">
        <v>8.6441506170338522E-2</v>
      </c>
      <c r="AD553" s="42">
        <v>1.0781813668799691</v>
      </c>
      <c r="AE553" s="42">
        <v>3.0618987868664242E-2</v>
      </c>
      <c r="AF553" s="42">
        <v>8.2044189410034798E-3</v>
      </c>
      <c r="AG553" s="42">
        <v>0</v>
      </c>
      <c r="AH553" s="42">
        <v>0.66450773464285806</v>
      </c>
      <c r="AI553" s="42">
        <v>2.8256312380713997E-2</v>
      </c>
      <c r="AJ553" s="42">
        <v>2.4739526297675292E-2</v>
      </c>
      <c r="AK553" s="42">
        <v>4.1800944901598828E-3</v>
      </c>
      <c r="AL553" s="42">
        <v>0.3248290381667045</v>
      </c>
      <c r="AM553" s="42">
        <v>0.69556198940798553</v>
      </c>
      <c r="AN553" s="42">
        <v>0.49624801360853077</v>
      </c>
      <c r="AO553" s="42">
        <v>1.1517805220127937</v>
      </c>
      <c r="AP553" s="42">
        <v>2.6067768990835387</v>
      </c>
      <c r="AQ553" s="42">
        <v>1.0172407895186948</v>
      </c>
      <c r="AR553" s="42">
        <v>2687.2362400783154</v>
      </c>
      <c r="AS553" s="42">
        <v>2550.8458161765052</v>
      </c>
      <c r="AT553" s="42">
        <v>52.84699804744794</v>
      </c>
      <c r="AU553" s="42">
        <v>76.490481527942137</v>
      </c>
      <c r="AV553" s="42">
        <v>7.0529443264193237</v>
      </c>
      <c r="AW553" s="42">
        <v>94.92450935769476</v>
      </c>
      <c r="AX553" s="42">
        <v>1.9665929351231062</v>
      </c>
      <c r="AY553" s="42">
        <v>2.8464368106956215</v>
      </c>
      <c r="AZ553" s="42">
        <v>0.2624608964864874</v>
      </c>
      <c r="BA553" s="42">
        <v>3.5350997745877843</v>
      </c>
      <c r="BB553" s="42">
        <v>1377.4622421629513</v>
      </c>
      <c r="BC553" s="42">
        <v>1169.848474238966</v>
      </c>
      <c r="BD553" s="42">
        <v>0</v>
      </c>
      <c r="BE553" s="43">
        <v>0.13858539595649061</v>
      </c>
      <c r="BF553" s="43">
        <v>54.000215670723939</v>
      </c>
      <c r="BG553" s="43">
        <v>45.861198933319557</v>
      </c>
      <c r="BH553" s="43">
        <v>0</v>
      </c>
      <c r="BI553" s="42">
        <v>1.7698459709889244E-2</v>
      </c>
      <c r="BJ553" s="42">
        <v>235.39547357043313</v>
      </c>
      <c r="BK553" s="42">
        <v>1290.8770264858522</v>
      </c>
      <c r="BL553" s="42">
        <v>1024.5556176605101</v>
      </c>
      <c r="BM553" s="43">
        <v>6.9382710619561041E-4</v>
      </c>
      <c r="BN553" s="43">
        <v>9.2281341380040907</v>
      </c>
      <c r="BO553" s="43">
        <v>50.605842905109959</v>
      </c>
      <c r="BP553" s="43">
        <v>40.165329129779757</v>
      </c>
      <c r="BQ553" s="42">
        <v>3.433785801747006</v>
      </c>
      <c r="BR553" s="43">
        <v>88.719624899807513</v>
      </c>
      <c r="BS553" s="43">
        <v>6.4975985933279103</v>
      </c>
      <c r="BT553" s="43">
        <v>4.7827765068645531</v>
      </c>
      <c r="BU553" s="43">
        <v>3.5313065838725866</v>
      </c>
      <c r="BV553" s="43">
        <v>0.79786216188646375</v>
      </c>
      <c r="BW553" s="43">
        <v>0.11300949404895724</v>
      </c>
      <c r="BX553" s="43">
        <v>1.4095627917914297</v>
      </c>
      <c r="BY553" s="42">
        <v>3.882340680966772E-2</v>
      </c>
      <c r="BZ553" s="42">
        <v>0.66450773464285806</v>
      </c>
      <c r="CA553" s="42">
        <v>5.2995838678389293E-2</v>
      </c>
      <c r="CB553" s="42">
        <v>4.1800944901598828E-3</v>
      </c>
      <c r="CC553" s="43">
        <v>1.5166390411832209</v>
      </c>
      <c r="CD553" s="43">
        <v>4.7757982106150276</v>
      </c>
      <c r="CE553" s="43">
        <v>0.55045673144250939</v>
      </c>
      <c r="CF553" s="43">
        <v>9.4217067920656454</v>
      </c>
      <c r="CG553" s="43">
        <v>0.75140021281430558</v>
      </c>
      <c r="CH553" s="43">
        <v>5.9267368303218347E-2</v>
      </c>
      <c r="CI553" s="43">
        <v>21.503629845795142</v>
      </c>
      <c r="CJ553" s="43">
        <v>67.713539049579168</v>
      </c>
    </row>
    <row r="554" spans="1:88" ht="15" customHeight="1" x14ac:dyDescent="0.3">
      <c r="A554" s="62" t="s">
        <v>739</v>
      </c>
      <c r="B554" s="62" t="s">
        <v>740</v>
      </c>
      <c r="C554" s="1" t="s">
        <v>2</v>
      </c>
      <c r="D554" s="17" t="s">
        <v>465</v>
      </c>
      <c r="E554" s="17" t="s">
        <v>466</v>
      </c>
      <c r="F554" s="28">
        <v>1</v>
      </c>
      <c r="G554" s="1" t="s">
        <v>104</v>
      </c>
      <c r="H554" s="42">
        <v>0</v>
      </c>
      <c r="I554" s="42">
        <v>0</v>
      </c>
      <c r="J554" s="42">
        <v>7.017852088152047</v>
      </c>
      <c r="K554" s="42">
        <v>0</v>
      </c>
      <c r="L554" s="43">
        <v>339.4535723884199</v>
      </c>
      <c r="M554" s="42">
        <v>1109.2487426492366</v>
      </c>
      <c r="N554" s="42">
        <v>2174.9519405569872</v>
      </c>
      <c r="O554" s="42">
        <v>249.74280255212707</v>
      </c>
      <c r="P554" s="42">
        <v>2.6546218705601737E-3</v>
      </c>
      <c r="Q554" s="42">
        <v>354.02547324141153</v>
      </c>
      <c r="R554" s="42">
        <v>311.86171429534039</v>
      </c>
      <c r="S554" s="42">
        <v>62.681121830639533</v>
      </c>
      <c r="T554" s="42">
        <v>0</v>
      </c>
      <c r="U554" s="42">
        <v>112.65108434051469</v>
      </c>
      <c r="V554" s="42">
        <v>8.9863163834451032E-2</v>
      </c>
      <c r="W554" s="42">
        <v>0.10726467023734872</v>
      </c>
      <c r="X554" s="42">
        <v>3.8240907953848424</v>
      </c>
      <c r="Y554" s="42">
        <v>0.32603105442491576</v>
      </c>
      <c r="Z554" s="42">
        <v>56.943535147346992</v>
      </c>
      <c r="AA554" s="42">
        <v>0.77864649071351655</v>
      </c>
      <c r="AB554" s="42">
        <v>1.1724730267925083</v>
      </c>
      <c r="AC554" s="42">
        <v>0</v>
      </c>
      <c r="AD554" s="42">
        <v>0.31652430176576674</v>
      </c>
      <c r="AE554" s="42">
        <v>1.5430445546743929E-2</v>
      </c>
      <c r="AF554" s="42">
        <v>0</v>
      </c>
      <c r="AG554" s="42">
        <v>1.1877094541672552E-2</v>
      </c>
      <c r="AH554" s="42">
        <v>1.1877094541672552E-2</v>
      </c>
      <c r="AI554" s="42">
        <v>0</v>
      </c>
      <c r="AJ554" s="42">
        <v>1.2873934350911227E-2</v>
      </c>
      <c r="AK554" s="42">
        <v>0</v>
      </c>
      <c r="AL554" s="42">
        <v>0.64568883285046708</v>
      </c>
      <c r="AM554" s="42">
        <v>2.4483476840177181</v>
      </c>
      <c r="AN554" s="42">
        <v>0.88640739876298291</v>
      </c>
      <c r="AO554" s="42">
        <v>1.4111788195061066</v>
      </c>
      <c r="AP554" s="42">
        <v>5.509689248910381</v>
      </c>
      <c r="AQ554" s="42">
        <v>1.3552136873563452</v>
      </c>
      <c r="AR554" s="42">
        <v>4797.5039714555842</v>
      </c>
      <c r="AS554" s="42">
        <v>4608.985874224185</v>
      </c>
      <c r="AT554" s="42">
        <v>116.99833402439624</v>
      </c>
      <c r="AU554" s="42">
        <v>59.211178966618789</v>
      </c>
      <c r="AV554" s="42">
        <v>12.308584240385001</v>
      </c>
      <c r="AW554" s="42">
        <v>96.070496275708095</v>
      </c>
      <c r="AX554" s="42">
        <v>2.4387334480704648</v>
      </c>
      <c r="AY554" s="42">
        <v>1.2342080239832267</v>
      </c>
      <c r="AZ554" s="42">
        <v>0.25656225223823048</v>
      </c>
      <c r="BA554" s="42">
        <v>7.017852088152047</v>
      </c>
      <c r="BB554" s="42">
        <v>3873.3970581467706</v>
      </c>
      <c r="BC554" s="42">
        <v>728.57096398926205</v>
      </c>
      <c r="BD554" s="42">
        <v>0</v>
      </c>
      <c r="BE554" s="43">
        <v>0.15226456057067733</v>
      </c>
      <c r="BF554" s="43">
        <v>84.040115631701013</v>
      </c>
      <c r="BG554" s="43">
        <v>15.80761980772831</v>
      </c>
      <c r="BH554" s="43">
        <v>0</v>
      </c>
      <c r="BI554" s="42">
        <v>2.6546218705601737E-3</v>
      </c>
      <c r="BJ554" s="42">
        <v>693.47904562983149</v>
      </c>
      <c r="BK554" s="42">
        <v>1428.128309032729</v>
      </c>
      <c r="BL554" s="42">
        <v>2487.3758649397537</v>
      </c>
      <c r="BM554" s="43">
        <v>5.7596658853006734E-5</v>
      </c>
      <c r="BN554" s="43">
        <v>15.04623933668624</v>
      </c>
      <c r="BO554" s="43">
        <v>30.985738468402683</v>
      </c>
      <c r="BP554" s="43">
        <v>53.967964598252216</v>
      </c>
      <c r="BQ554" s="42">
        <v>4.0212186294566425</v>
      </c>
      <c r="BR554" s="43">
        <v>96.284349072034573</v>
      </c>
      <c r="BS554" s="43">
        <v>3.4369879391771052</v>
      </c>
      <c r="BT554" s="43">
        <v>0.27866298878831253</v>
      </c>
      <c r="BU554" s="43">
        <v>1.315032911525863</v>
      </c>
      <c r="BV554" s="43">
        <v>1.9801548411213161</v>
      </c>
      <c r="BW554" s="43">
        <v>0</v>
      </c>
      <c r="BX554" s="43">
        <v>0.53456848400909596</v>
      </c>
      <c r="BY554" s="42">
        <v>1.5430445546743929E-2</v>
      </c>
      <c r="BZ554" s="42">
        <v>2.3754189083345104E-2</v>
      </c>
      <c r="CA554" s="42">
        <v>1.2873934350911227E-2</v>
      </c>
      <c r="CB554" s="42">
        <v>0</v>
      </c>
      <c r="CC554" s="43">
        <v>3.980443915631168</v>
      </c>
      <c r="CD554" s="43">
        <v>8.2760817557728323</v>
      </c>
      <c r="CE554" s="43">
        <v>0.12536328504878705</v>
      </c>
      <c r="CF554" s="43">
        <v>0.19298880049426462</v>
      </c>
      <c r="CG554" s="43">
        <v>0.10459313678555562</v>
      </c>
      <c r="CH554" s="43">
        <v>0</v>
      </c>
      <c r="CI554" s="43">
        <v>32.338763239489055</v>
      </c>
      <c r="CJ554" s="43">
        <v>67.238291538182338</v>
      </c>
    </row>
    <row r="555" spans="1:88" ht="15" customHeight="1" x14ac:dyDescent="0.3">
      <c r="A555" s="62" t="s">
        <v>739</v>
      </c>
      <c r="B555" s="62" t="s">
        <v>740</v>
      </c>
      <c r="C555" s="1" t="s">
        <v>2</v>
      </c>
      <c r="D555" s="17" t="s">
        <v>465</v>
      </c>
      <c r="E555" s="17" t="s">
        <v>466</v>
      </c>
      <c r="F555" s="28">
        <v>2</v>
      </c>
      <c r="G555" s="1" t="s">
        <v>104</v>
      </c>
      <c r="H555" s="42">
        <v>0</v>
      </c>
      <c r="I555" s="42">
        <v>0.66794241008810118</v>
      </c>
      <c r="J555" s="42">
        <v>5.4921323680354215</v>
      </c>
      <c r="K555" s="42">
        <v>2.1811978892661853E-2</v>
      </c>
      <c r="L555" s="43">
        <v>492.88419075294246</v>
      </c>
      <c r="M555" s="42">
        <v>1022.0041593325909</v>
      </c>
      <c r="N555" s="42">
        <v>2101.2122027867999</v>
      </c>
      <c r="O555" s="42">
        <v>360.53356759502901</v>
      </c>
      <c r="P555" s="42">
        <v>2.9032838445053281E-2</v>
      </c>
      <c r="Q555" s="42">
        <v>463.5176558738662</v>
      </c>
      <c r="R555" s="42">
        <v>352.89753576319288</v>
      </c>
      <c r="S555" s="42">
        <v>55.766795638410123</v>
      </c>
      <c r="T555" s="42">
        <v>3.8044195360831631E-2</v>
      </c>
      <c r="U555" s="42">
        <v>56.475063158376521</v>
      </c>
      <c r="V555" s="42">
        <v>0.24713259788769423</v>
      </c>
      <c r="W555" s="42">
        <v>0.14872507499464055</v>
      </c>
      <c r="X555" s="42">
        <v>2.8831169463713739</v>
      </c>
      <c r="Y555" s="42">
        <v>2.4688262172138171</v>
      </c>
      <c r="Z555" s="42">
        <v>63.71220452503136</v>
      </c>
      <c r="AA555" s="42">
        <v>4.3990469230836675</v>
      </c>
      <c r="AB555" s="42">
        <v>3.0655398102523757</v>
      </c>
      <c r="AC555" s="42">
        <v>0.24477741932434852</v>
      </c>
      <c r="AD555" s="42">
        <v>0.67790516672867385</v>
      </c>
      <c r="AE555" s="42">
        <v>0</v>
      </c>
      <c r="AF555" s="42">
        <v>12.538998479781124</v>
      </c>
      <c r="AG555" s="42">
        <v>0</v>
      </c>
      <c r="AH555" s="42">
        <v>622.88790642095842</v>
      </c>
      <c r="AI555" s="42">
        <v>0</v>
      </c>
      <c r="AJ555" s="42">
        <v>0.86846056089605084</v>
      </c>
      <c r="AK555" s="42">
        <v>1.3060471905580471E-2</v>
      </c>
      <c r="AL555" s="42">
        <v>0.35555623430847855</v>
      </c>
      <c r="AM555" s="42">
        <v>1.6014157089091727</v>
      </c>
      <c r="AN555" s="42">
        <v>0.97708922535943943</v>
      </c>
      <c r="AO555" s="42">
        <v>0.70154841571113624</v>
      </c>
      <c r="AP555" s="42">
        <v>4.9748633399925355</v>
      </c>
      <c r="AQ555" s="42">
        <v>1.5742857424660812</v>
      </c>
      <c r="AR555" s="42">
        <v>5635.8805939732047</v>
      </c>
      <c r="AS555" s="42">
        <v>4855.0650715336533</v>
      </c>
      <c r="AT555" s="42">
        <v>62.222863994844047</v>
      </c>
      <c r="AU555" s="42">
        <v>72.09947384442043</v>
      </c>
      <c r="AV555" s="42">
        <v>646.49318460028792</v>
      </c>
      <c r="AW555" s="42">
        <v>86.145634042095821</v>
      </c>
      <c r="AX555" s="42">
        <v>1.1040486567686121</v>
      </c>
      <c r="AY555" s="42">
        <v>1.2792938502196241</v>
      </c>
      <c r="AZ555" s="42">
        <v>11.471023450915959</v>
      </c>
      <c r="BA555" s="42">
        <v>6.1600747781235228</v>
      </c>
      <c r="BB555" s="42">
        <v>3976.6559324462551</v>
      </c>
      <c r="BC555" s="42">
        <v>872.21102011391429</v>
      </c>
      <c r="BD555" s="42">
        <v>3.8044195360831631E-2</v>
      </c>
      <c r="BE555" s="43">
        <v>0.12687934533033218</v>
      </c>
      <c r="BF555" s="43">
        <v>81.907366304157065</v>
      </c>
      <c r="BG555" s="43">
        <v>17.964970752459841</v>
      </c>
      <c r="BH555" s="43">
        <v>7.8359805276129809E-4</v>
      </c>
      <c r="BI555" s="42">
        <v>8.8889012698546765E-2</v>
      </c>
      <c r="BJ555" s="42">
        <v>957.06978903689674</v>
      </c>
      <c r="BK555" s="42">
        <v>1380.3938274638194</v>
      </c>
      <c r="BL555" s="42">
        <v>2517.5125660202393</v>
      </c>
      <c r="BM555" s="43">
        <v>1.8308511088702638E-3</v>
      </c>
      <c r="BN555" s="43">
        <v>19.712810743740878</v>
      </c>
      <c r="BO555" s="43">
        <v>28.432035557203573</v>
      </c>
      <c r="BP555" s="43">
        <v>51.853322847946693</v>
      </c>
      <c r="BQ555" s="42">
        <v>3.2789746192537086</v>
      </c>
      <c r="BR555" s="43">
        <v>90.762558218239846</v>
      </c>
      <c r="BS555" s="43">
        <v>5.2697262850604449</v>
      </c>
      <c r="BT555" s="43">
        <v>3.9677154966997192</v>
      </c>
      <c r="BU555" s="43">
        <v>6.1013578720090713</v>
      </c>
      <c r="BV555" s="43">
        <v>4.2518199465190811</v>
      </c>
      <c r="BW555" s="43">
        <v>0.3394995917065089</v>
      </c>
      <c r="BX555" s="43">
        <v>0.94023594151531376</v>
      </c>
      <c r="BY555" s="42">
        <v>12.538998479781124</v>
      </c>
      <c r="BZ555" s="42">
        <v>622.88790642095842</v>
      </c>
      <c r="CA555" s="42">
        <v>0.86846056089605084</v>
      </c>
      <c r="CB555" s="42">
        <v>1.3060471905580471E-2</v>
      </c>
      <c r="CC555" s="43">
        <v>2.9340611685770908</v>
      </c>
      <c r="CD555" s="43">
        <v>7.2506974981697532</v>
      </c>
      <c r="CE555" s="43">
        <v>1.9395407064551968</v>
      </c>
      <c r="CF555" s="43">
        <v>96.348719717142245</v>
      </c>
      <c r="CG555" s="43">
        <v>0.13433406284599897</v>
      </c>
      <c r="CH555" s="43">
        <v>2.0202025661964968E-3</v>
      </c>
      <c r="CI555" s="43">
        <v>0.45384255216722114</v>
      </c>
      <c r="CJ555" s="43">
        <v>1.1215427588231568</v>
      </c>
    </row>
    <row r="556" spans="1:88" ht="15" customHeight="1" x14ac:dyDescent="0.3">
      <c r="A556" s="62" t="s">
        <v>739</v>
      </c>
      <c r="B556" s="62" t="s">
        <v>740</v>
      </c>
      <c r="C556" s="1" t="s">
        <v>2</v>
      </c>
      <c r="D556" s="17" t="s">
        <v>465</v>
      </c>
      <c r="E556" s="17" t="s">
        <v>466</v>
      </c>
      <c r="F556" s="28">
        <v>3</v>
      </c>
      <c r="G556" s="1" t="s">
        <v>104</v>
      </c>
      <c r="H556" s="42">
        <v>3.3990529077946668E-2</v>
      </c>
      <c r="I556" s="42">
        <v>9.412011638513211E-2</v>
      </c>
      <c r="J556" s="42">
        <v>3.742010257996391</v>
      </c>
      <c r="K556" s="42">
        <v>3.8305969414313648E-2</v>
      </c>
      <c r="L556" s="43">
        <v>291.12192170423805</v>
      </c>
      <c r="M556" s="42">
        <v>629.51775507193202</v>
      </c>
      <c r="N556" s="42">
        <v>1300.5786126857845</v>
      </c>
      <c r="O556" s="42">
        <v>195.26163285839345</v>
      </c>
      <c r="P556" s="42">
        <v>1.4175603498151145E-2</v>
      </c>
      <c r="Q556" s="42">
        <v>163.57717554899676</v>
      </c>
      <c r="R556" s="42">
        <v>146.34807400583679</v>
      </c>
      <c r="S556" s="42">
        <v>28.870625740063673</v>
      </c>
      <c r="T556" s="42">
        <v>1.8156730432969723</v>
      </c>
      <c r="U556" s="42">
        <v>594.36143182829085</v>
      </c>
      <c r="V556" s="42">
        <v>0</v>
      </c>
      <c r="W556" s="42">
        <v>0.86061343077530839</v>
      </c>
      <c r="X556" s="42">
        <v>4.5323525685770694</v>
      </c>
      <c r="Y556" s="42">
        <v>2.1528999161233573</v>
      </c>
      <c r="Z556" s="42">
        <v>354.57581270166577</v>
      </c>
      <c r="AA556" s="42">
        <v>17.444227693685434</v>
      </c>
      <c r="AB556" s="42">
        <v>25.770693389333669</v>
      </c>
      <c r="AC556" s="42">
        <v>0</v>
      </c>
      <c r="AD556" s="42">
        <v>1.8450454593862102</v>
      </c>
      <c r="AE556" s="42">
        <v>8.7878472231054175E-2</v>
      </c>
      <c r="AF556" s="42">
        <v>0.28920175513750945</v>
      </c>
      <c r="AG556" s="42">
        <v>0</v>
      </c>
      <c r="AH556" s="42">
        <v>28.246389133616304</v>
      </c>
      <c r="AI556" s="42">
        <v>8.8537722625196963E-2</v>
      </c>
      <c r="AJ556" s="42">
        <v>0.58596144117087889</v>
      </c>
      <c r="AK556" s="42">
        <v>0.22913276469318244</v>
      </c>
      <c r="AL556" s="42">
        <v>0.97867483080435314</v>
      </c>
      <c r="AM556" s="42">
        <v>6.0555210899239107</v>
      </c>
      <c r="AN556" s="42">
        <v>2.9925794445264717</v>
      </c>
      <c r="AO556" s="42">
        <v>2.3689664548871927</v>
      </c>
      <c r="AP556" s="42">
        <v>15.563113795622611</v>
      </c>
      <c r="AQ556" s="42">
        <v>4.7177264768327429</v>
      </c>
      <c r="AR556" s="42">
        <v>3824.760833504823</v>
      </c>
      <c r="AS556" s="42">
        <v>2761.0140731349143</v>
      </c>
      <c r="AT556" s="42">
        <v>601.90729774376655</v>
      </c>
      <c r="AU556" s="42">
        <v>399.63577924407105</v>
      </c>
      <c r="AV556" s="42">
        <v>62.203683382071418</v>
      </c>
      <c r="AW556" s="42">
        <v>72.187888166718565</v>
      </c>
      <c r="AX556" s="42">
        <v>15.737122501126645</v>
      </c>
      <c r="AY556" s="42">
        <v>10.448647553156007</v>
      </c>
      <c r="AZ556" s="42">
        <v>1.6263417789987935</v>
      </c>
      <c r="BA556" s="42">
        <v>3.8701209034594699</v>
      </c>
      <c r="BB556" s="42">
        <v>2416.5182282897622</v>
      </c>
      <c r="BC556" s="42">
        <v>338.81005089839539</v>
      </c>
      <c r="BD556" s="42">
        <v>1.8156730432969723</v>
      </c>
      <c r="BE556" s="43">
        <v>0.14017027081159539</v>
      </c>
      <c r="BF556" s="43">
        <v>87.522850817851705</v>
      </c>
      <c r="BG556" s="43">
        <v>12.27121781794119</v>
      </c>
      <c r="BH556" s="43">
        <v>6.5761093395493575E-2</v>
      </c>
      <c r="BI556" s="42">
        <v>1.9021451452873839</v>
      </c>
      <c r="BJ556" s="42">
        <v>454.79321736961992</v>
      </c>
      <c r="BK556" s="42">
        <v>779.60783933576522</v>
      </c>
      <c r="BL556" s="42">
        <v>1524.7108712842414</v>
      </c>
      <c r="BM556" s="43">
        <v>6.8892989854544562E-2</v>
      </c>
      <c r="BN556" s="43">
        <v>16.471963029628387</v>
      </c>
      <c r="BO556" s="43">
        <v>28.236286331224012</v>
      </c>
      <c r="BP556" s="43">
        <v>55.222857649293047</v>
      </c>
      <c r="BQ556" s="42">
        <v>5.392965999352378</v>
      </c>
      <c r="BR556" s="43">
        <v>98.74634084953594</v>
      </c>
      <c r="BS556" s="43">
        <v>0.8959795004260237</v>
      </c>
      <c r="BT556" s="43">
        <v>0.35767965003804497</v>
      </c>
      <c r="BU556" s="43">
        <v>4.365031511112937</v>
      </c>
      <c r="BV556" s="43">
        <v>6.4485450822446602</v>
      </c>
      <c r="BW556" s="43">
        <v>0</v>
      </c>
      <c r="BX556" s="43">
        <v>0.46168175003654482</v>
      </c>
      <c r="BY556" s="42">
        <v>0.37708022736856361</v>
      </c>
      <c r="BZ556" s="42">
        <v>28.246389133616304</v>
      </c>
      <c r="CA556" s="42">
        <v>0.67449916379607588</v>
      </c>
      <c r="CB556" s="42">
        <v>0.22913276469318244</v>
      </c>
      <c r="CC556" s="43">
        <v>10.026775365254736</v>
      </c>
      <c r="CD556" s="43">
        <v>22.649806727342543</v>
      </c>
      <c r="CE556" s="43">
        <v>0.60620240935321712</v>
      </c>
      <c r="CF556" s="43">
        <v>45.409512102554338</v>
      </c>
      <c r="CG556" s="43">
        <v>1.0843395875017952</v>
      </c>
      <c r="CH556" s="43">
        <v>0.36835883702543565</v>
      </c>
      <c r="CI556" s="43">
        <v>16.119263072682752</v>
      </c>
      <c r="CJ556" s="43">
        <v>36.412323990882435</v>
      </c>
    </row>
    <row r="557" spans="1:88" ht="15" customHeight="1" x14ac:dyDescent="0.3">
      <c r="A557" s="62" t="s">
        <v>739</v>
      </c>
      <c r="B557" s="62" t="s">
        <v>740</v>
      </c>
      <c r="C557" s="1" t="s">
        <v>2</v>
      </c>
      <c r="D557" s="17" t="s">
        <v>467</v>
      </c>
      <c r="E557" s="17" t="s">
        <v>468</v>
      </c>
      <c r="F557" s="28">
        <v>1</v>
      </c>
      <c r="G557" s="1" t="s">
        <v>104</v>
      </c>
      <c r="H557" s="42">
        <v>0</v>
      </c>
      <c r="I557" s="42">
        <v>1.5203747649933739E-2</v>
      </c>
      <c r="J557" s="42">
        <v>0</v>
      </c>
      <c r="K557" s="42">
        <v>3.7106787547442802E-2</v>
      </c>
      <c r="L557" s="43">
        <v>0.45662713958832263</v>
      </c>
      <c r="M557" s="42">
        <v>1.1862874402176558</v>
      </c>
      <c r="N557" s="42">
        <v>6.8170483551302077</v>
      </c>
      <c r="O557" s="42">
        <v>0.36025799313425139</v>
      </c>
      <c r="P557" s="42">
        <v>0</v>
      </c>
      <c r="Q557" s="42">
        <v>1.1756954401524129</v>
      </c>
      <c r="R557" s="42">
        <v>24.82007936842027</v>
      </c>
      <c r="S557" s="42">
        <v>11.36415827110666</v>
      </c>
      <c r="T557" s="42">
        <v>0</v>
      </c>
      <c r="U557" s="42">
        <v>10.285505765771106</v>
      </c>
      <c r="V557" s="42">
        <v>0.13277644376447137</v>
      </c>
      <c r="W557" s="42">
        <v>4.6920592332191022E-2</v>
      </c>
      <c r="X557" s="42">
        <v>3.025038904615609</v>
      </c>
      <c r="Y557" s="42">
        <v>1.8758358913438051</v>
      </c>
      <c r="Z557" s="42">
        <v>90.634326694279352</v>
      </c>
      <c r="AA557" s="42">
        <v>1.259898655104656</v>
      </c>
      <c r="AB557" s="42">
        <v>0.47696503184982803</v>
      </c>
      <c r="AC557" s="42">
        <v>1.0449279347988447</v>
      </c>
      <c r="AD557" s="42">
        <v>1.9958373460627945</v>
      </c>
      <c r="AE557" s="42">
        <v>3.6776814923098422E-2</v>
      </c>
      <c r="AF557" s="42">
        <v>3.8526319276727596E-2</v>
      </c>
      <c r="AG557" s="42">
        <v>0</v>
      </c>
      <c r="AH557" s="42">
        <v>0.48380381785579873</v>
      </c>
      <c r="AI557" s="42">
        <v>1.9314860584343813E-2</v>
      </c>
      <c r="AJ557" s="42">
        <v>2.429663810576449E-2</v>
      </c>
      <c r="AK557" s="42">
        <v>7.6434516693466006E-3</v>
      </c>
      <c r="AL557" s="42">
        <v>0.14993563983674713</v>
      </c>
      <c r="AM557" s="42">
        <v>0.4628198751358385</v>
      </c>
      <c r="AN557" s="42">
        <v>0.15590885230087184</v>
      </c>
      <c r="AO557" s="42">
        <v>0.21200580474545308</v>
      </c>
      <c r="AP557" s="42">
        <v>1.9318394003343076</v>
      </c>
      <c r="AQ557" s="42">
        <v>0.24442769738584674</v>
      </c>
      <c r="AR557" s="42">
        <v>160.7777969750239</v>
      </c>
      <c r="AS557" s="42">
        <v>46.232464542947156</v>
      </c>
      <c r="AT557" s="42">
        <v>15.366077597827182</v>
      </c>
      <c r="AU557" s="42">
        <v>95.41195566209548</v>
      </c>
      <c r="AV557" s="42">
        <v>3.7672991721541447</v>
      </c>
      <c r="AW557" s="42">
        <v>28.755503193098956</v>
      </c>
      <c r="AX557" s="42">
        <v>9.5573380696429311</v>
      </c>
      <c r="AY557" s="42">
        <v>59.343987451773138</v>
      </c>
      <c r="AZ557" s="42">
        <v>2.3431712854850084</v>
      </c>
      <c r="BA557" s="42">
        <v>1.5203747649933739E-2</v>
      </c>
      <c r="BB557" s="42">
        <v>8.8573277156178793</v>
      </c>
      <c r="BC557" s="42">
        <v>37.359933079679344</v>
      </c>
      <c r="BD557" s="42">
        <v>0</v>
      </c>
      <c r="BE557" s="43">
        <v>3.2885436241043085E-2</v>
      </c>
      <c r="BF557" s="43">
        <v>19.158242596801127</v>
      </c>
      <c r="BG557" s="43">
        <v>80.808871966957838</v>
      </c>
      <c r="BH557" s="43">
        <v>0</v>
      </c>
      <c r="BI557" s="42">
        <v>3.7106787547442802E-2</v>
      </c>
      <c r="BJ557" s="42">
        <v>1.6475263273906693</v>
      </c>
      <c r="BK557" s="42">
        <v>26.006366808637924</v>
      </c>
      <c r="BL557" s="42">
        <v>18.541464619371119</v>
      </c>
      <c r="BM557" s="43">
        <v>8.026132267504979E-2</v>
      </c>
      <c r="BN557" s="43">
        <v>3.5635701961339685</v>
      </c>
      <c r="BO557" s="43">
        <v>56.251309692736776</v>
      </c>
      <c r="BP557" s="43">
        <v>40.104858788454216</v>
      </c>
      <c r="BQ557" s="42">
        <v>3.2047359407122715</v>
      </c>
      <c r="BR557" s="43">
        <v>66.936442955523759</v>
      </c>
      <c r="BS557" s="43">
        <v>20.855914076377125</v>
      </c>
      <c r="BT557" s="43">
        <v>12.207642968099126</v>
      </c>
      <c r="BU557" s="43">
        <v>1.3204830006489205</v>
      </c>
      <c r="BV557" s="43">
        <v>0.49990069749645955</v>
      </c>
      <c r="BW557" s="43">
        <v>1.0951750517508421</v>
      </c>
      <c r="BX557" s="43">
        <v>2.0918105411559917</v>
      </c>
      <c r="BY557" s="42">
        <v>7.5303134199826011E-2</v>
      </c>
      <c r="BZ557" s="42">
        <v>0.48380381785579873</v>
      </c>
      <c r="CA557" s="42">
        <v>4.3611498690108302E-2</v>
      </c>
      <c r="CB557" s="42">
        <v>7.6434516693466006E-3</v>
      </c>
      <c r="CC557" s="43">
        <v>0.76866436727345744</v>
      </c>
      <c r="CD557" s="43">
        <v>2.3882729024656073</v>
      </c>
      <c r="CE557" s="43">
        <v>1.9988626004652457</v>
      </c>
      <c r="CF557" s="43">
        <v>12.84219266236717</v>
      </c>
      <c r="CG557" s="43">
        <v>1.1576330070216116</v>
      </c>
      <c r="CH557" s="43">
        <v>0.20288942608654223</v>
      </c>
      <c r="CI557" s="43">
        <v>20.403592391998284</v>
      </c>
      <c r="CJ557" s="43">
        <v>63.394829912061134</v>
      </c>
    </row>
    <row r="558" spans="1:88" ht="15" customHeight="1" x14ac:dyDescent="0.3">
      <c r="A558" s="62" t="s">
        <v>739</v>
      </c>
      <c r="B558" s="62" t="s">
        <v>740</v>
      </c>
      <c r="C558" s="1" t="s">
        <v>2</v>
      </c>
      <c r="D558" s="17" t="s">
        <v>467</v>
      </c>
      <c r="E558" s="17" t="s">
        <v>468</v>
      </c>
      <c r="F558" s="28">
        <v>2</v>
      </c>
      <c r="G558" s="1" t="s">
        <v>104</v>
      </c>
      <c r="H558" s="42">
        <v>0</v>
      </c>
      <c r="I558" s="42">
        <v>2.4577331286182506E-2</v>
      </c>
      <c r="J558" s="42">
        <v>0.35082472762728611</v>
      </c>
      <c r="K558" s="42">
        <v>5.6885133592144324E-2</v>
      </c>
      <c r="L558" s="43">
        <v>10.054213849057957</v>
      </c>
      <c r="M558" s="42">
        <v>1.3063089724900323</v>
      </c>
      <c r="N558" s="42">
        <v>29.336351080025089</v>
      </c>
      <c r="O558" s="42">
        <v>7.1429233870007582</v>
      </c>
      <c r="P558" s="42">
        <v>1.4731720502770647E-2</v>
      </c>
      <c r="Q558" s="42">
        <v>8.0145592834073565</v>
      </c>
      <c r="R558" s="42">
        <v>23.776409701532518</v>
      </c>
      <c r="S558" s="42">
        <v>20.22496290412376</v>
      </c>
      <c r="T558" s="42">
        <v>1.096216487095966E-2</v>
      </c>
      <c r="U558" s="42">
        <v>254.31084802885189</v>
      </c>
      <c r="V558" s="42">
        <v>0.40378522313484744</v>
      </c>
      <c r="W558" s="42">
        <v>0.23974173241661262</v>
      </c>
      <c r="X558" s="42">
        <v>3.7930064523773011</v>
      </c>
      <c r="Y558" s="42">
        <v>0.61912720945303357</v>
      </c>
      <c r="Z558" s="42">
        <v>57.21503260532257</v>
      </c>
      <c r="AA558" s="42">
        <v>3.2964538037782143</v>
      </c>
      <c r="AB558" s="42">
        <v>1.9339021061423263</v>
      </c>
      <c r="AC558" s="42">
        <v>0.89298087807051385</v>
      </c>
      <c r="AD558" s="42">
        <v>2.6666016272370747</v>
      </c>
      <c r="AE558" s="42">
        <v>0</v>
      </c>
      <c r="AF558" s="42">
        <v>0</v>
      </c>
      <c r="AG558" s="42">
        <v>0.44344034194581683</v>
      </c>
      <c r="AH558" s="42">
        <v>0</v>
      </c>
      <c r="AI558" s="42">
        <v>0</v>
      </c>
      <c r="AJ558" s="42">
        <v>6.172496264023733E-2</v>
      </c>
      <c r="AK558" s="42">
        <v>0</v>
      </c>
      <c r="AL558" s="42">
        <v>2.0360300215637501</v>
      </c>
      <c r="AM558" s="42">
        <v>7.0542918520300297</v>
      </c>
      <c r="AN558" s="42">
        <v>2.6660168547070486</v>
      </c>
      <c r="AO558" s="42">
        <v>5.6317908777831196</v>
      </c>
      <c r="AP558" s="42">
        <v>15.289389799564201</v>
      </c>
      <c r="AQ558" s="42">
        <v>3.9545914584688195</v>
      </c>
      <c r="AR558" s="42">
        <v>462.82246609100429</v>
      </c>
      <c r="AS558" s="42">
        <v>100.31371025551682</v>
      </c>
      <c r="AT558" s="42">
        <v>259.36650864623368</v>
      </c>
      <c r="AU558" s="42">
        <v>66.004971020550698</v>
      </c>
      <c r="AV558" s="42">
        <v>37.137276168703018</v>
      </c>
      <c r="AW558" s="42">
        <v>21.674338997146315</v>
      </c>
      <c r="AX558" s="42">
        <v>56.040172560515828</v>
      </c>
      <c r="AY558" s="42">
        <v>14.261401694266979</v>
      </c>
      <c r="AZ558" s="42">
        <v>8.0240867480708591</v>
      </c>
      <c r="BA558" s="42">
        <v>0.37540205891346862</v>
      </c>
      <c r="BB558" s="42">
        <v>47.896682422165981</v>
      </c>
      <c r="BC558" s="42">
        <v>52.030663609566403</v>
      </c>
      <c r="BD558" s="42">
        <v>1.096216487095966E-2</v>
      </c>
      <c r="BE558" s="43">
        <v>0.37422806708799122</v>
      </c>
      <c r="BF558" s="43">
        <v>47.74689551424688</v>
      </c>
      <c r="BG558" s="43">
        <v>51.867948535683773</v>
      </c>
      <c r="BH558" s="43">
        <v>1.0927882981336332E-2</v>
      </c>
      <c r="BI558" s="42">
        <v>8.2579018965874634E-2</v>
      </c>
      <c r="BJ558" s="42">
        <v>18.093350463751499</v>
      </c>
      <c r="BK558" s="42">
        <v>25.433543401649835</v>
      </c>
      <c r="BL558" s="42">
        <v>56.704237371149603</v>
      </c>
      <c r="BM558" s="43">
        <v>8.2320770267126225E-2</v>
      </c>
      <c r="BN558" s="43">
        <v>18.036767275045978</v>
      </c>
      <c r="BO558" s="43">
        <v>25.354005286880614</v>
      </c>
      <c r="BP558" s="43">
        <v>56.526906667806273</v>
      </c>
      <c r="BQ558" s="42">
        <v>4.4365334079287608</v>
      </c>
      <c r="BR558" s="43">
        <v>98.050765827951395</v>
      </c>
      <c r="BS558" s="43">
        <v>1.7105267102854933</v>
      </c>
      <c r="BT558" s="43">
        <v>0.23870746176311458</v>
      </c>
      <c r="BU558" s="43">
        <v>4.9942508159754526</v>
      </c>
      <c r="BV558" s="43">
        <v>2.9299340280601052</v>
      </c>
      <c r="BW558" s="43">
        <v>1.3528994320632057</v>
      </c>
      <c r="BX558" s="43">
        <v>4.0400012090101916</v>
      </c>
      <c r="BY558" s="42">
        <v>0</v>
      </c>
      <c r="BZ558" s="42">
        <v>0.44344034194581683</v>
      </c>
      <c r="CA558" s="42">
        <v>6.172496264023733E-2</v>
      </c>
      <c r="CB558" s="42">
        <v>0</v>
      </c>
      <c r="CC558" s="43">
        <v>11.756338728300829</v>
      </c>
      <c r="CD558" s="43">
        <v>24.875772135816142</v>
      </c>
      <c r="CE558" s="43">
        <v>0</v>
      </c>
      <c r="CF558" s="43">
        <v>1.1940572591576351</v>
      </c>
      <c r="CG558" s="43">
        <v>0.1662075655733074</v>
      </c>
      <c r="CH558" s="43">
        <v>0</v>
      </c>
      <c r="CI558" s="43">
        <v>31.656437792840443</v>
      </c>
      <c r="CJ558" s="43">
        <v>66.983297382428631</v>
      </c>
    </row>
    <row r="559" spans="1:88" ht="15" customHeight="1" x14ac:dyDescent="0.3">
      <c r="A559" s="62" t="s">
        <v>739</v>
      </c>
      <c r="B559" s="62" t="s">
        <v>740</v>
      </c>
      <c r="C559" s="1" t="s">
        <v>2</v>
      </c>
      <c r="D559" s="17" t="s">
        <v>467</v>
      </c>
      <c r="E559" s="17" t="s">
        <v>468</v>
      </c>
      <c r="F559" s="28">
        <v>3</v>
      </c>
      <c r="G559" s="1" t="s">
        <v>104</v>
      </c>
      <c r="H559" s="42">
        <v>4.4172059860871707E-2</v>
      </c>
      <c r="I559" s="42">
        <v>1.1791611017357203E-2</v>
      </c>
      <c r="J559" s="42">
        <v>0</v>
      </c>
      <c r="K559" s="42">
        <v>1.5639735585427028E-2</v>
      </c>
      <c r="L559" s="43">
        <v>0.59025907106402664</v>
      </c>
      <c r="M559" s="42">
        <v>0.57323693988028857</v>
      </c>
      <c r="N559" s="42">
        <v>13.85166778767193</v>
      </c>
      <c r="O559" s="42">
        <v>0.4545746965755505</v>
      </c>
      <c r="P559" s="42">
        <v>7.5594225027090886E-2</v>
      </c>
      <c r="Q559" s="42">
        <v>3.3578899549983667</v>
      </c>
      <c r="R559" s="42">
        <v>13.949479803667288</v>
      </c>
      <c r="S559" s="42">
        <v>19.934052560526052</v>
      </c>
      <c r="T559" s="42">
        <v>1.189056817402045E-2</v>
      </c>
      <c r="U559" s="42">
        <v>23.420567561373868</v>
      </c>
      <c r="V559" s="42">
        <v>0.32855834908625686</v>
      </c>
      <c r="W559" s="42">
        <v>0</v>
      </c>
      <c r="X559" s="42">
        <v>5.7227161755396185</v>
      </c>
      <c r="Y559" s="42">
        <v>1.1907849167734335</v>
      </c>
      <c r="Z559" s="42">
        <v>192.09311302144772</v>
      </c>
      <c r="AA559" s="42">
        <v>1.9932229122645524</v>
      </c>
      <c r="AB559" s="42">
        <v>1.6835752705308384</v>
      </c>
      <c r="AC559" s="42">
        <v>1.302407948164753</v>
      </c>
      <c r="AD559" s="42">
        <v>3.8790581087901548</v>
      </c>
      <c r="AE559" s="42">
        <v>1.3805942632225449E-2</v>
      </c>
      <c r="AF559" s="42">
        <v>1.3805942632225449E-2</v>
      </c>
      <c r="AG559" s="42">
        <v>0</v>
      </c>
      <c r="AH559" s="42">
        <v>0.89371391396275512</v>
      </c>
      <c r="AI559" s="42">
        <v>0</v>
      </c>
      <c r="AJ559" s="42">
        <v>0</v>
      </c>
      <c r="AK559" s="42">
        <v>0</v>
      </c>
      <c r="AL559" s="42">
        <v>0.21794848751729962</v>
      </c>
      <c r="AM559" s="42">
        <v>0.76681475865472126</v>
      </c>
      <c r="AN559" s="42">
        <v>0.79417719078376547</v>
      </c>
      <c r="AO559" s="42">
        <v>0.38556748533922003</v>
      </c>
      <c r="AP559" s="42">
        <v>2.2244288055528778</v>
      </c>
      <c r="AQ559" s="42">
        <v>1.2909002674806007</v>
      </c>
      <c r="AR559" s="42">
        <v>291.08541607257519</v>
      </c>
      <c r="AS559" s="42">
        <v>52.870249014048262</v>
      </c>
      <c r="AT559" s="42">
        <v>30.662627002773181</v>
      </c>
      <c r="AU559" s="42">
        <v>200.95137726119802</v>
      </c>
      <c r="AV559" s="42">
        <v>6.601162794555691</v>
      </c>
      <c r="AW559" s="42">
        <v>18.16313909758582</v>
      </c>
      <c r="AX559" s="42">
        <v>10.533893252531824</v>
      </c>
      <c r="AY559" s="42">
        <v>69.035192478037317</v>
      </c>
      <c r="AZ559" s="42">
        <v>2.2677751718450398</v>
      </c>
      <c r="BA559" s="42">
        <v>5.5963670878228913E-2</v>
      </c>
      <c r="BB559" s="42">
        <v>15.485378230777222</v>
      </c>
      <c r="BC559" s="42">
        <v>37.317016544218802</v>
      </c>
      <c r="BD559" s="42">
        <v>1.189056817402045E-2</v>
      </c>
      <c r="BE559" s="43">
        <v>0.10585096897001316</v>
      </c>
      <c r="BF559" s="43">
        <v>29.28939908465831</v>
      </c>
      <c r="BG559" s="43">
        <v>70.582259853368996</v>
      </c>
      <c r="BH559" s="43">
        <v>2.2490093002703625E-2</v>
      </c>
      <c r="BI559" s="42">
        <v>0.14729658864741008</v>
      </c>
      <c r="BJ559" s="42">
        <v>3.9599406370797503</v>
      </c>
      <c r="BK559" s="42">
        <v>14.522716743547576</v>
      </c>
      <c r="BL559" s="42">
        <v>34.240295044773532</v>
      </c>
      <c r="BM559" s="43">
        <v>0.27860014165674085</v>
      </c>
      <c r="BN559" s="43">
        <v>7.4899224250438969</v>
      </c>
      <c r="BO559" s="43">
        <v>27.468599097554307</v>
      </c>
      <c r="BP559" s="43">
        <v>64.762878335745071</v>
      </c>
      <c r="BQ559" s="42">
        <v>6.0512745246258755</v>
      </c>
      <c r="BR559" s="43">
        <v>76.381477553295326</v>
      </c>
      <c r="BS559" s="43">
        <v>19.735016585756295</v>
      </c>
      <c r="BT559" s="43">
        <v>3.8835058609483681</v>
      </c>
      <c r="BU559" s="43">
        <v>0.99189313326962036</v>
      </c>
      <c r="BV559" s="43">
        <v>0.83780230495385732</v>
      </c>
      <c r="BW559" s="43">
        <v>0.64812093647503299</v>
      </c>
      <c r="BX559" s="43">
        <v>1.930346615016292</v>
      </c>
      <c r="BY559" s="42">
        <v>2.7611885264450898E-2</v>
      </c>
      <c r="BZ559" s="42">
        <v>0.89371391396275512</v>
      </c>
      <c r="CA559" s="42">
        <v>0</v>
      </c>
      <c r="CB559" s="42">
        <v>0</v>
      </c>
      <c r="CC559" s="43">
        <v>1.7789404369557862</v>
      </c>
      <c r="CD559" s="43">
        <v>3.9008965583726987</v>
      </c>
      <c r="CE559" s="43">
        <v>0.41828820351505042</v>
      </c>
      <c r="CF559" s="43">
        <v>13.538734640809732</v>
      </c>
      <c r="CG559" s="43">
        <v>0</v>
      </c>
      <c r="CH559" s="43">
        <v>0</v>
      </c>
      <c r="CI559" s="43">
        <v>26.948895101071699</v>
      </c>
      <c r="CJ559" s="43">
        <v>59.094082054603511</v>
      </c>
    </row>
    <row r="560" spans="1:88" ht="15" customHeight="1" x14ac:dyDescent="0.3">
      <c r="A560" s="62" t="s">
        <v>739</v>
      </c>
      <c r="B560" s="62" t="s">
        <v>740</v>
      </c>
      <c r="C560" s="1" t="s">
        <v>2</v>
      </c>
      <c r="D560" s="17" t="s">
        <v>469</v>
      </c>
      <c r="E560" s="17" t="s">
        <v>470</v>
      </c>
      <c r="F560" s="28">
        <v>1</v>
      </c>
      <c r="G560" s="1" t="s">
        <v>104</v>
      </c>
      <c r="H560" s="42">
        <v>0</v>
      </c>
      <c r="I560" s="42">
        <v>8.9444692476376972E-2</v>
      </c>
      <c r="J560" s="42">
        <v>2.7308320963457149</v>
      </c>
      <c r="K560" s="42">
        <v>1.9084949376469415E-2</v>
      </c>
      <c r="L560" s="43">
        <v>31.343299472807075</v>
      </c>
      <c r="M560" s="42">
        <v>370.20356352847324</v>
      </c>
      <c r="N560" s="42">
        <v>744.8648412774287</v>
      </c>
      <c r="O560" s="42">
        <v>23.621170404933576</v>
      </c>
      <c r="P560" s="42">
        <v>0</v>
      </c>
      <c r="Q560" s="42">
        <v>1139.8745524979238</v>
      </c>
      <c r="R560" s="42">
        <v>816.42862720459789</v>
      </c>
      <c r="S560" s="42">
        <v>78.288696564961299</v>
      </c>
      <c r="T560" s="42">
        <v>7.756292065293071E-3</v>
      </c>
      <c r="U560" s="42">
        <v>12.80536844376673</v>
      </c>
      <c r="V560" s="42">
        <v>0.3835106258714816</v>
      </c>
      <c r="W560" s="42">
        <v>9.344300298213086E-2</v>
      </c>
      <c r="X560" s="42">
        <v>5.7163970473683694</v>
      </c>
      <c r="Y560" s="42">
        <v>2.2854847376082876</v>
      </c>
      <c r="Z560" s="42">
        <v>90.105817187056672</v>
      </c>
      <c r="AA560" s="42">
        <v>2.0277122041522042</v>
      </c>
      <c r="AB560" s="42">
        <v>0.58239342842015751</v>
      </c>
      <c r="AC560" s="42">
        <v>0.98634246861055686</v>
      </c>
      <c r="AD560" s="42">
        <v>3.1028455498078364</v>
      </c>
      <c r="AE560" s="42">
        <v>7.6437640789356456E-2</v>
      </c>
      <c r="AF560" s="42">
        <v>3.0758225952116358E-2</v>
      </c>
      <c r="AG560" s="42">
        <v>4.7130581104223898E-2</v>
      </c>
      <c r="AH560" s="42">
        <v>2.8173028928223223E-2</v>
      </c>
      <c r="AI560" s="42">
        <v>6.4744512470114365E-3</v>
      </c>
      <c r="AJ560" s="42">
        <v>2.3133189593925879E-2</v>
      </c>
      <c r="AK560" s="42">
        <v>0</v>
      </c>
      <c r="AL560" s="42">
        <v>0.11588144380222787</v>
      </c>
      <c r="AM560" s="42">
        <v>0.5258353847353584</v>
      </c>
      <c r="AN560" s="42">
        <v>0.42012242709975245</v>
      </c>
      <c r="AO560" s="42">
        <v>0.36059441433265321</v>
      </c>
      <c r="AP560" s="42">
        <v>2.140963709679895</v>
      </c>
      <c r="AQ560" s="42">
        <v>0.74814207143607148</v>
      </c>
      <c r="AR560" s="42">
        <v>3330.0848302457348</v>
      </c>
      <c r="AS560" s="42">
        <v>3207.4718689813894</v>
      </c>
      <c r="AT560" s="42">
        <v>21.284203857596999</v>
      </c>
      <c r="AU560" s="42">
        <v>96.80511083804744</v>
      </c>
      <c r="AV560" s="42">
        <v>4.5236465687008156</v>
      </c>
      <c r="AW560" s="42">
        <v>96.318022887864473</v>
      </c>
      <c r="AX560" s="42">
        <v>0.63914899897689359</v>
      </c>
      <c r="AY560" s="42">
        <v>2.9069863313633353</v>
      </c>
      <c r="AZ560" s="42">
        <v>0.13584178179530054</v>
      </c>
      <c r="BA560" s="42">
        <v>2.8202767888220919</v>
      </c>
      <c r="BB560" s="42">
        <v>1170.0519596330189</v>
      </c>
      <c r="BC560" s="42">
        <v>2034.591876267483</v>
      </c>
      <c r="BD560" s="42">
        <v>7.756292065293071E-3</v>
      </c>
      <c r="BE560" s="43">
        <v>8.7928340575524344E-2</v>
      </c>
      <c r="BF560" s="43">
        <v>36.478946891110141</v>
      </c>
      <c r="BG560" s="43">
        <v>63.432882948825899</v>
      </c>
      <c r="BH560" s="43">
        <v>2.4181948843580257E-4</v>
      </c>
      <c r="BI560" s="42">
        <v>2.6841241441762486E-2</v>
      </c>
      <c r="BJ560" s="42">
        <v>1171.3072966632071</v>
      </c>
      <c r="BK560" s="42">
        <v>1189.3630228294169</v>
      </c>
      <c r="BL560" s="42">
        <v>846.77470824732359</v>
      </c>
      <c r="BM560" s="43">
        <v>8.3683482001313926E-4</v>
      </c>
      <c r="BN560" s="43">
        <v>36.518084787916912</v>
      </c>
      <c r="BO560" s="43">
        <v>37.081011819041393</v>
      </c>
      <c r="BP560" s="43">
        <v>26.400066558221678</v>
      </c>
      <c r="BQ560" s="42">
        <v>6.1933506762219821</v>
      </c>
      <c r="BR560" s="43">
        <v>60.16371826468901</v>
      </c>
      <c r="BS560" s="43">
        <v>29.098343154664821</v>
      </c>
      <c r="BT560" s="43">
        <v>10.737938580646166</v>
      </c>
      <c r="BU560" s="43">
        <v>2.0946334202793451</v>
      </c>
      <c r="BV560" s="43">
        <v>0.60161433975783296</v>
      </c>
      <c r="BW560" s="43">
        <v>1.0188950356770765</v>
      </c>
      <c r="BX560" s="43">
        <v>3.2052497259145958</v>
      </c>
      <c r="BY560" s="42">
        <v>0.10719586674147281</v>
      </c>
      <c r="BZ560" s="42">
        <v>7.5303610032447121E-2</v>
      </c>
      <c r="CA560" s="42">
        <v>2.9607640840937317E-2</v>
      </c>
      <c r="CB560" s="42">
        <v>0</v>
      </c>
      <c r="CC560" s="43">
        <v>1.0618392556373388</v>
      </c>
      <c r="CD560" s="43">
        <v>3.2497001954486198</v>
      </c>
      <c r="CE560" s="43">
        <v>2.3696782034910235</v>
      </c>
      <c r="CF560" s="43">
        <v>1.6646660805349831</v>
      </c>
      <c r="CG560" s="43">
        <v>0.65450826874480128</v>
      </c>
      <c r="CH560" s="43">
        <v>0</v>
      </c>
      <c r="CI560" s="43">
        <v>23.473081716512116</v>
      </c>
      <c r="CJ560" s="43">
        <v>71.838065730717091</v>
      </c>
    </row>
    <row r="561" spans="1:88" ht="15" customHeight="1" x14ac:dyDescent="0.3">
      <c r="A561" s="62" t="s">
        <v>739</v>
      </c>
      <c r="B561" s="62" t="s">
        <v>740</v>
      </c>
      <c r="C561" s="1" t="s">
        <v>2</v>
      </c>
      <c r="D561" s="17" t="s">
        <v>469</v>
      </c>
      <c r="E561" s="17" t="s">
        <v>470</v>
      </c>
      <c r="F561" s="28">
        <v>2</v>
      </c>
      <c r="G561" s="1" t="s">
        <v>104</v>
      </c>
      <c r="H561" s="42">
        <v>0</v>
      </c>
      <c r="I561" s="42">
        <v>2.0548266576383707E-2</v>
      </c>
      <c r="J561" s="42">
        <v>1.7779844327243872</v>
      </c>
      <c r="K561" s="42">
        <v>0.17531860797711743</v>
      </c>
      <c r="L561" s="43">
        <v>29.916818366621861</v>
      </c>
      <c r="M561" s="42">
        <v>436.55408275090252</v>
      </c>
      <c r="N561" s="42">
        <v>627.96453597412869</v>
      </c>
      <c r="O561" s="42">
        <v>21.279883670247642</v>
      </c>
      <c r="P561" s="42">
        <v>5.0822909809084924E-2</v>
      </c>
      <c r="Q561" s="42">
        <v>951.78018206170123</v>
      </c>
      <c r="R561" s="42">
        <v>863.83405761746451</v>
      </c>
      <c r="S561" s="42">
        <v>69.291695505656236</v>
      </c>
      <c r="T561" s="42">
        <v>0</v>
      </c>
      <c r="U561" s="42">
        <v>229.59486968460439</v>
      </c>
      <c r="V561" s="42">
        <v>0.16624984520795752</v>
      </c>
      <c r="W561" s="42">
        <v>0.25572425583149316</v>
      </c>
      <c r="X561" s="42">
        <v>3.9026354151994225</v>
      </c>
      <c r="Y561" s="42">
        <v>4.919255647799555</v>
      </c>
      <c r="Z561" s="42">
        <v>327.24264579024384</v>
      </c>
      <c r="AA561" s="42">
        <v>6.8075647037624147</v>
      </c>
      <c r="AB561" s="42">
        <v>1.2416519003999238</v>
      </c>
      <c r="AC561" s="42">
        <v>1.7024451223733916</v>
      </c>
      <c r="AD561" s="42">
        <v>5.1237705208257918</v>
      </c>
      <c r="AE561" s="42">
        <v>0.11250651904366285</v>
      </c>
      <c r="AF561" s="42">
        <v>1.5683540569657924E-2</v>
      </c>
      <c r="AG561" s="42">
        <v>1.9949248120633773E-2</v>
      </c>
      <c r="AH561" s="42">
        <v>0</v>
      </c>
      <c r="AI561" s="42">
        <v>0</v>
      </c>
      <c r="AJ561" s="42">
        <v>0.12363464622835879</v>
      </c>
      <c r="AK561" s="42">
        <v>0.38355109259998854</v>
      </c>
      <c r="AL561" s="42">
        <v>1.2650584190101377</v>
      </c>
      <c r="AM561" s="42">
        <v>9.6223856681719582</v>
      </c>
      <c r="AN561" s="42">
        <v>1.7458283162231762</v>
      </c>
      <c r="AO561" s="42">
        <v>4.1488744345708977</v>
      </c>
      <c r="AP561" s="42">
        <v>36.570079813795118</v>
      </c>
      <c r="AQ561" s="42">
        <v>3.0654905363282881</v>
      </c>
      <c r="AR561" s="42">
        <v>3640.67578528472</v>
      </c>
      <c r="AS561" s="42">
        <v>3002.6459301638101</v>
      </c>
      <c r="AT561" s="42">
        <v>238.83873484864284</v>
      </c>
      <c r="AU561" s="42">
        <v>342.11807803760536</v>
      </c>
      <c r="AV561" s="42">
        <v>57.073042234661884</v>
      </c>
      <c r="AW561" s="42">
        <v>82.474960893255911</v>
      </c>
      <c r="AX561" s="42">
        <v>6.5602857528266396</v>
      </c>
      <c r="AY561" s="42">
        <v>9.3971036756531721</v>
      </c>
      <c r="AZ561" s="42">
        <v>1.5676496782642915</v>
      </c>
      <c r="BA561" s="42">
        <v>1.7985326993007709</v>
      </c>
      <c r="BB561" s="42">
        <v>1115.890639369878</v>
      </c>
      <c r="BC561" s="42">
        <v>1884.9567580946309</v>
      </c>
      <c r="BD561" s="42">
        <v>0</v>
      </c>
      <c r="BE561" s="43">
        <v>5.9898261104753416E-2</v>
      </c>
      <c r="BF561" s="43">
        <v>37.163577235661627</v>
      </c>
      <c r="BG561" s="43">
        <v>62.776524503233603</v>
      </c>
      <c r="BH561" s="43">
        <v>0</v>
      </c>
      <c r="BI561" s="42">
        <v>0.22614151778620234</v>
      </c>
      <c r="BJ561" s="42">
        <v>981.71754869489951</v>
      </c>
      <c r="BK561" s="42">
        <v>1302.1661248010914</v>
      </c>
      <c r="BL561" s="42">
        <v>718.53611515003251</v>
      </c>
      <c r="BM561" s="43">
        <v>7.531408066280566E-3</v>
      </c>
      <c r="BN561" s="43">
        <v>32.695081988616003</v>
      </c>
      <c r="BO561" s="43">
        <v>43.367288554400133</v>
      </c>
      <c r="BP561" s="43">
        <v>23.930098048917564</v>
      </c>
      <c r="BQ561" s="42">
        <v>4.3246095162388727</v>
      </c>
      <c r="BR561" s="43">
        <v>96.129662481298737</v>
      </c>
      <c r="BS561" s="43">
        <v>1.8106818054364042</v>
      </c>
      <c r="BT561" s="43">
        <v>2.0596557132648483</v>
      </c>
      <c r="BU561" s="43">
        <v>1.9898289920283407</v>
      </c>
      <c r="BV561" s="43">
        <v>0.36293080667413385</v>
      </c>
      <c r="BW561" s="43">
        <v>0.49761916474529599</v>
      </c>
      <c r="BX561" s="43">
        <v>1.4976614361380198</v>
      </c>
      <c r="BY561" s="42">
        <v>0.12819005961332078</v>
      </c>
      <c r="BZ561" s="42">
        <v>1.9949248120633773E-2</v>
      </c>
      <c r="CA561" s="42">
        <v>0.12363464622835879</v>
      </c>
      <c r="CB561" s="42">
        <v>0.38355109259998854</v>
      </c>
      <c r="CC561" s="43">
        <v>12.633272403405273</v>
      </c>
      <c r="CD561" s="43">
        <v>43.784444784694308</v>
      </c>
      <c r="CE561" s="43">
        <v>0.22460702039721961</v>
      </c>
      <c r="CF561" s="43">
        <v>3.4953889506380821E-2</v>
      </c>
      <c r="CG561" s="43">
        <v>0.21662529521384508</v>
      </c>
      <c r="CH561" s="43">
        <v>0.67203547871686498</v>
      </c>
      <c r="CI561" s="43">
        <v>22.135270714082896</v>
      </c>
      <c r="CJ561" s="43">
        <v>76.716507602082785</v>
      </c>
    </row>
    <row r="562" spans="1:88" ht="15" customHeight="1" x14ac:dyDescent="0.3">
      <c r="A562" s="62" t="s">
        <v>739</v>
      </c>
      <c r="B562" s="62" t="s">
        <v>740</v>
      </c>
      <c r="C562" s="1" t="s">
        <v>2</v>
      </c>
      <c r="D562" s="17" t="s">
        <v>469</v>
      </c>
      <c r="E562" s="17" t="s">
        <v>470</v>
      </c>
      <c r="F562" s="28">
        <v>3</v>
      </c>
      <c r="G562" s="1" t="s">
        <v>104</v>
      </c>
      <c r="H562" s="42">
        <v>4.373415563429351E-2</v>
      </c>
      <c r="I562" s="42">
        <v>0</v>
      </c>
      <c r="J562" s="42">
        <v>1.1754696119870549</v>
      </c>
      <c r="K562" s="42">
        <v>6.2543266232119477E-2</v>
      </c>
      <c r="L562" s="43">
        <v>39.86679673403539</v>
      </c>
      <c r="M562" s="42">
        <v>294.61931010842102</v>
      </c>
      <c r="N562" s="42">
        <v>428.29141909364159</v>
      </c>
      <c r="O562" s="42">
        <v>27.517773300681405</v>
      </c>
      <c r="P562" s="42">
        <v>0</v>
      </c>
      <c r="Q562" s="42">
        <v>688.66406738275259</v>
      </c>
      <c r="R562" s="42">
        <v>433.67788348565909</v>
      </c>
      <c r="S562" s="42">
        <v>41.868122553660029</v>
      </c>
      <c r="T562" s="42">
        <v>1.1282936218225263E-2</v>
      </c>
      <c r="U562" s="42">
        <v>97.411079885167283</v>
      </c>
      <c r="V562" s="42">
        <v>0.13947430121425394</v>
      </c>
      <c r="W562" s="42">
        <v>0.1980505191416933</v>
      </c>
      <c r="X562" s="42">
        <v>5.3822094661929061</v>
      </c>
      <c r="Y562" s="42">
        <v>2.7176212875311712</v>
      </c>
      <c r="Z562" s="42">
        <v>136.72696809271875</v>
      </c>
      <c r="AA562" s="42">
        <v>1.5308955952486676</v>
      </c>
      <c r="AB562" s="42">
        <v>1.5437361165398926</v>
      </c>
      <c r="AC562" s="42">
        <v>1.1370253320292945</v>
      </c>
      <c r="AD562" s="42">
        <v>2.686536854841584</v>
      </c>
      <c r="AE562" s="42">
        <v>5.1698840174113178E-2</v>
      </c>
      <c r="AF562" s="42">
        <v>5.1698840174113178E-2</v>
      </c>
      <c r="AG562" s="42">
        <v>9.5718401262736338E-3</v>
      </c>
      <c r="AH562" s="42">
        <v>0</v>
      </c>
      <c r="AI562" s="42">
        <v>1.5868725254805933E-2</v>
      </c>
      <c r="AJ562" s="42">
        <v>1.5550714728657516E-2</v>
      </c>
      <c r="AK562" s="42">
        <v>0</v>
      </c>
      <c r="AL562" s="42">
        <v>0.40967644562728267</v>
      </c>
      <c r="AM562" s="42">
        <v>1.0747100369338429</v>
      </c>
      <c r="AN562" s="42">
        <v>0.43810776084822989</v>
      </c>
      <c r="AO562" s="42">
        <v>0.49870012469320568</v>
      </c>
      <c r="AP562" s="42">
        <v>2.3832585542857951</v>
      </c>
      <c r="AQ562" s="42">
        <v>0.58365270492593468</v>
      </c>
      <c r="AR562" s="42">
        <v>2210.8044946673208</v>
      </c>
      <c r="AS562" s="42">
        <v>1955.798402628923</v>
      </c>
      <c r="AT562" s="42">
        <v>105.8484354592473</v>
      </c>
      <c r="AU562" s="42">
        <v>143.62516199137818</v>
      </c>
      <c r="AV562" s="42">
        <v>5.5324945877722547</v>
      </c>
      <c r="AW562" s="42">
        <v>88.465461660970135</v>
      </c>
      <c r="AX562" s="42">
        <v>4.7877790964585154</v>
      </c>
      <c r="AY562" s="42">
        <v>6.4965112174240769</v>
      </c>
      <c r="AZ562" s="42">
        <v>0.25024802514727912</v>
      </c>
      <c r="BA562" s="42">
        <v>1.2192037676213485</v>
      </c>
      <c r="BB562" s="42">
        <v>790.35784250301151</v>
      </c>
      <c r="BC562" s="42">
        <v>1164.2100734220717</v>
      </c>
      <c r="BD562" s="42">
        <v>1.1282936218225263E-2</v>
      </c>
      <c r="BE562" s="43">
        <v>6.2337905889611779E-2</v>
      </c>
      <c r="BF562" s="43">
        <v>40.411007670352795</v>
      </c>
      <c r="BG562" s="43">
        <v>59.526077527069098</v>
      </c>
      <c r="BH562" s="43">
        <v>5.7689668848584258E-4</v>
      </c>
      <c r="BI562" s="42">
        <v>0.11756035808463824</v>
      </c>
      <c r="BJ562" s="42">
        <v>728.53086411678794</v>
      </c>
      <c r="BK562" s="42">
        <v>729.47266320606718</v>
      </c>
      <c r="BL562" s="42">
        <v>497.67731494798306</v>
      </c>
      <c r="BM562" s="43">
        <v>6.0108627722886615E-3</v>
      </c>
      <c r="BN562" s="43">
        <v>37.249793390643923</v>
      </c>
      <c r="BO562" s="43">
        <v>37.297947591404764</v>
      </c>
      <c r="BP562" s="43">
        <v>25.446248155179017</v>
      </c>
      <c r="BQ562" s="42">
        <v>5.719734286548853</v>
      </c>
      <c r="BR562" s="43">
        <v>92.028832984188512</v>
      </c>
      <c r="BS562" s="43">
        <v>5.4037022481555788</v>
      </c>
      <c r="BT562" s="43">
        <v>2.5674647676559021</v>
      </c>
      <c r="BU562" s="43">
        <v>1.0658965142476686</v>
      </c>
      <c r="BV562" s="43">
        <v>1.0748368148977705</v>
      </c>
      <c r="BW562" s="43">
        <v>0.79166165333728233</v>
      </c>
      <c r="BX562" s="43">
        <v>1.8705196342983808</v>
      </c>
      <c r="BY562" s="42">
        <v>0.10339768034822636</v>
      </c>
      <c r="BZ562" s="42">
        <v>9.5718401262736338E-3</v>
      </c>
      <c r="CA562" s="42">
        <v>3.141943998346345E-2</v>
      </c>
      <c r="CB562" s="42">
        <v>0</v>
      </c>
      <c r="CC562" s="43">
        <v>1.9224942434093553</v>
      </c>
      <c r="CD562" s="43">
        <v>3.4656113839049358</v>
      </c>
      <c r="CE562" s="43">
        <v>1.8689160686528759</v>
      </c>
      <c r="CF562" s="43">
        <v>0.17301128766450155</v>
      </c>
      <c r="CG562" s="43">
        <v>0.56790728820423442</v>
      </c>
      <c r="CH562" s="43">
        <v>0</v>
      </c>
      <c r="CI562" s="43">
        <v>34.749139161534679</v>
      </c>
      <c r="CJ562" s="43">
        <v>62.641026193943702</v>
      </c>
    </row>
    <row r="563" spans="1:88" ht="15" customHeight="1" x14ac:dyDescent="0.3">
      <c r="A563" s="62" t="s">
        <v>739</v>
      </c>
      <c r="B563" s="62" t="s">
        <v>740</v>
      </c>
      <c r="C563" s="1" t="s">
        <v>2</v>
      </c>
      <c r="D563" s="17" t="s">
        <v>471</v>
      </c>
      <c r="E563" s="17" t="s">
        <v>472</v>
      </c>
      <c r="F563" s="28">
        <v>1</v>
      </c>
      <c r="G563" s="1" t="s">
        <v>104</v>
      </c>
      <c r="H563" s="42">
        <v>3.1081351637363409E-2</v>
      </c>
      <c r="I563" s="42">
        <v>2.1164298287268471E-2</v>
      </c>
      <c r="J563" s="42">
        <v>1.7490182034432373</v>
      </c>
      <c r="K563" s="42">
        <v>0</v>
      </c>
      <c r="L563" s="43">
        <v>44.295391375888478</v>
      </c>
      <c r="M563" s="42">
        <v>48.35680248515979</v>
      </c>
      <c r="N563" s="42">
        <v>282.52237774237312</v>
      </c>
      <c r="O563" s="42">
        <v>32.249162206072221</v>
      </c>
      <c r="P563" s="42">
        <v>1.8669150676210496E-2</v>
      </c>
      <c r="Q563" s="42">
        <v>373.80415593175695</v>
      </c>
      <c r="R563" s="42">
        <v>289.72068320759757</v>
      </c>
      <c r="S563" s="42">
        <v>134.19367575659689</v>
      </c>
      <c r="T563" s="42">
        <v>1.4311333035904539E-2</v>
      </c>
      <c r="U563" s="42">
        <v>104.8825200208347</v>
      </c>
      <c r="V563" s="42">
        <v>0.10747527308407097</v>
      </c>
      <c r="W563" s="42">
        <v>0.13665983028408968</v>
      </c>
      <c r="X563" s="42">
        <v>2.7968414998692124</v>
      </c>
      <c r="Y563" s="42">
        <v>1.0673495053474564</v>
      </c>
      <c r="Z563" s="42">
        <v>43.996724714377294</v>
      </c>
      <c r="AA563" s="42">
        <v>0.84211252744538623</v>
      </c>
      <c r="AB563" s="42">
        <v>1.3663954514663874</v>
      </c>
      <c r="AC563" s="42">
        <v>0.3767554604741038</v>
      </c>
      <c r="AD563" s="42">
        <v>2.3892582072828117</v>
      </c>
      <c r="AE563" s="42">
        <v>6.7416058867641168E-2</v>
      </c>
      <c r="AF563" s="42">
        <v>1.010473046353255E-2</v>
      </c>
      <c r="AG563" s="42">
        <v>0</v>
      </c>
      <c r="AH563" s="42">
        <v>2.1147068747333897</v>
      </c>
      <c r="AI563" s="42">
        <v>0</v>
      </c>
      <c r="AJ563" s="42">
        <v>3.4384731226708862E-2</v>
      </c>
      <c r="AK563" s="42">
        <v>0.164630021951095</v>
      </c>
      <c r="AL563" s="42">
        <v>0.66860066874020108</v>
      </c>
      <c r="AM563" s="42">
        <v>1.4572783846727586</v>
      </c>
      <c r="AN563" s="42">
        <v>0.8671202311669467</v>
      </c>
      <c r="AO563" s="42">
        <v>2.3049402040723135</v>
      </c>
      <c r="AP563" s="42">
        <v>4.2103328732996088</v>
      </c>
      <c r="AQ563" s="42">
        <v>1.7939793086301989</v>
      </c>
      <c r="AR563" s="42">
        <v>1378.6320796208151</v>
      </c>
      <c r="AS563" s="42">
        <v>1206.9764930425249</v>
      </c>
      <c r="AT563" s="42">
        <v>108.99084612941954</v>
      </c>
      <c r="AU563" s="42">
        <v>48.971246361045985</v>
      </c>
      <c r="AV563" s="42">
        <v>13.693494087824394</v>
      </c>
      <c r="AW563" s="42">
        <v>87.548847214878165</v>
      </c>
      <c r="AX563" s="42">
        <v>7.9057239230496394</v>
      </c>
      <c r="AY563" s="42">
        <v>3.5521621094523819</v>
      </c>
      <c r="AZ563" s="42">
        <v>0.99326675261979336</v>
      </c>
      <c r="BA563" s="42">
        <v>1.8012638533678693</v>
      </c>
      <c r="BB563" s="42">
        <v>407.42373380949363</v>
      </c>
      <c r="BC563" s="42">
        <v>797.7371840466277</v>
      </c>
      <c r="BD563" s="42">
        <v>1.4311333035904539E-2</v>
      </c>
      <c r="BE563" s="43">
        <v>0.14923769135116091</v>
      </c>
      <c r="BF563" s="43">
        <v>33.755730634195466</v>
      </c>
      <c r="BG563" s="43">
        <v>66.093845956826044</v>
      </c>
      <c r="BH563" s="43">
        <v>1.185717627344074E-3</v>
      </c>
      <c r="BI563" s="42">
        <v>6.4061835349478444E-2</v>
      </c>
      <c r="BJ563" s="42">
        <v>418.12071160593268</v>
      </c>
      <c r="BK563" s="42">
        <v>339.82650389620062</v>
      </c>
      <c r="BL563" s="42">
        <v>448.96521570504228</v>
      </c>
      <c r="BM563" s="43">
        <v>5.3076290813247329E-3</v>
      </c>
      <c r="BN563" s="43">
        <v>34.641992948175933</v>
      </c>
      <c r="BO563" s="43">
        <v>28.155188262165073</v>
      </c>
      <c r="BP563" s="43">
        <v>37.197511160577676</v>
      </c>
      <c r="BQ563" s="42">
        <v>3.0409766032373731</v>
      </c>
      <c r="BR563" s="43">
        <v>96.23057692046315</v>
      </c>
      <c r="BS563" s="43">
        <v>2.7901211076262418</v>
      </c>
      <c r="BT563" s="43">
        <v>0.97930197191060286</v>
      </c>
      <c r="BU563" s="43">
        <v>1.7196060750359865</v>
      </c>
      <c r="BV563" s="43">
        <v>2.7901994598881235</v>
      </c>
      <c r="BW563" s="43">
        <v>0.76934015053738281</v>
      </c>
      <c r="BX563" s="43">
        <v>4.8789001400285761</v>
      </c>
      <c r="BY563" s="42">
        <v>7.752078933117372E-2</v>
      </c>
      <c r="BZ563" s="42">
        <v>2.1147068747333897</v>
      </c>
      <c r="CA563" s="42">
        <v>3.4384731226708862E-2</v>
      </c>
      <c r="CB563" s="42">
        <v>0.164630021951095</v>
      </c>
      <c r="CC563" s="43">
        <v>2.9929992845799065</v>
      </c>
      <c r="CD563" s="43">
        <v>8.3092523860021217</v>
      </c>
      <c r="CE563" s="43">
        <v>0.56611401614509427</v>
      </c>
      <c r="CF563" s="43">
        <v>15.44315031043601</v>
      </c>
      <c r="CG563" s="43">
        <v>0.25110268428334981</v>
      </c>
      <c r="CH563" s="43">
        <v>1.2022499217163003</v>
      </c>
      <c r="CI563" s="43">
        <v>21.857089690798052</v>
      </c>
      <c r="CJ563" s="43">
        <v>60.680293376621201</v>
      </c>
    </row>
    <row r="564" spans="1:88" ht="15" customHeight="1" x14ac:dyDescent="0.3">
      <c r="A564" s="62" t="s">
        <v>739</v>
      </c>
      <c r="B564" s="62" t="s">
        <v>740</v>
      </c>
      <c r="C564" s="1" t="s">
        <v>2</v>
      </c>
      <c r="D564" s="17" t="s">
        <v>471</v>
      </c>
      <c r="E564" s="17" t="s">
        <v>472</v>
      </c>
      <c r="F564" s="28">
        <v>2</v>
      </c>
      <c r="G564" s="1" t="s">
        <v>104</v>
      </c>
      <c r="H564" s="42">
        <v>0</v>
      </c>
      <c r="I564" s="42">
        <v>0</v>
      </c>
      <c r="J564" s="42">
        <v>0.63921254338075173</v>
      </c>
      <c r="K564" s="42">
        <v>2.8862516793551278E-2</v>
      </c>
      <c r="L564" s="43">
        <v>3.7665254140784965</v>
      </c>
      <c r="M564" s="42">
        <v>24.150549128925949</v>
      </c>
      <c r="N564" s="42">
        <v>115.11721620377716</v>
      </c>
      <c r="O564" s="42">
        <v>2.806221634994202</v>
      </c>
      <c r="P564" s="42">
        <v>2.1445479221693153E-2</v>
      </c>
      <c r="Q564" s="42">
        <v>45.950981108968442</v>
      </c>
      <c r="R564" s="42">
        <v>164.85804447926327</v>
      </c>
      <c r="S564" s="42">
        <v>90.114735554631778</v>
      </c>
      <c r="T564" s="42">
        <v>0.46389496672488156</v>
      </c>
      <c r="U564" s="42">
        <v>36.846818362159048</v>
      </c>
      <c r="V564" s="42">
        <v>0</v>
      </c>
      <c r="W564" s="42">
        <v>0.13116010270389961</v>
      </c>
      <c r="X564" s="42">
        <v>4.8404056806871019</v>
      </c>
      <c r="Y564" s="42">
        <v>2.2274025249862373</v>
      </c>
      <c r="Z564" s="42">
        <v>261.58422365069924</v>
      </c>
      <c r="AA564" s="42">
        <v>5.1968181542425924</v>
      </c>
      <c r="AB564" s="42">
        <v>7.1665445447355305</v>
      </c>
      <c r="AC564" s="42">
        <v>0.87846601322976314</v>
      </c>
      <c r="AD564" s="42">
        <v>2.1932613952842219</v>
      </c>
      <c r="AE564" s="42">
        <v>0</v>
      </c>
      <c r="AF564" s="42">
        <v>2.6179917915888133E-2</v>
      </c>
      <c r="AG564" s="42">
        <v>1.1719740347956699E-2</v>
      </c>
      <c r="AH564" s="42">
        <v>7.387954232952295E-3</v>
      </c>
      <c r="AI564" s="42">
        <v>2.0124506317237532E-2</v>
      </c>
      <c r="AJ564" s="42">
        <v>0.11987219718149139</v>
      </c>
      <c r="AK564" s="42">
        <v>0</v>
      </c>
      <c r="AL564" s="42">
        <v>0.30122193805058251</v>
      </c>
      <c r="AM564" s="42">
        <v>1.3244320190237473</v>
      </c>
      <c r="AN564" s="42">
        <v>1.2808579841204133</v>
      </c>
      <c r="AO564" s="42">
        <v>0.99799063556782974</v>
      </c>
      <c r="AP564" s="42">
        <v>5.2384458394688567</v>
      </c>
      <c r="AQ564" s="42">
        <v>2.6495886442240377</v>
      </c>
      <c r="AR564" s="42">
        <v>780.96061083593906</v>
      </c>
      <c r="AS564" s="42">
        <v>447.91768903076013</v>
      </c>
      <c r="AT564" s="42">
        <v>44.045786670536295</v>
      </c>
      <c r="AU564" s="42">
        <v>277.01931375819129</v>
      </c>
      <c r="AV564" s="42">
        <v>11.977821376450992</v>
      </c>
      <c r="AW564" s="42">
        <v>57.354709420147287</v>
      </c>
      <c r="AX564" s="42">
        <v>5.6399498334992524</v>
      </c>
      <c r="AY564" s="42">
        <v>35.471611489044271</v>
      </c>
      <c r="AZ564" s="42">
        <v>1.5337292573091428</v>
      </c>
      <c r="BA564" s="42">
        <v>0.63921254338075173</v>
      </c>
      <c r="BB564" s="42">
        <v>145.86937489856933</v>
      </c>
      <c r="BC564" s="42">
        <v>300.94520662208515</v>
      </c>
      <c r="BD564" s="42">
        <v>0.46389496672488156</v>
      </c>
      <c r="BE564" s="43">
        <v>0.14270759093348839</v>
      </c>
      <c r="BF564" s="43">
        <v>32.566111692130995</v>
      </c>
      <c r="BG564" s="43">
        <v>67.187613704940816</v>
      </c>
      <c r="BH564" s="43">
        <v>0.1035670119947025</v>
      </c>
      <c r="BI564" s="42">
        <v>0.514202962740126</v>
      </c>
      <c r="BJ564" s="42">
        <v>49.717506523046936</v>
      </c>
      <c r="BK564" s="42">
        <v>189.64780615156997</v>
      </c>
      <c r="BL564" s="42">
        <v>208.03817339340316</v>
      </c>
      <c r="BM564" s="43">
        <v>0.11479853895763734</v>
      </c>
      <c r="BN564" s="43">
        <v>11.099697051623396</v>
      </c>
      <c r="BO564" s="43">
        <v>42.339878686627657</v>
      </c>
      <c r="BP564" s="43">
        <v>46.44562572279132</v>
      </c>
      <c r="BQ564" s="42">
        <v>4.9715657833910019</v>
      </c>
      <c r="BR564" s="43">
        <v>83.65571635210938</v>
      </c>
      <c r="BS564" s="43">
        <v>11.287267544063752</v>
      </c>
      <c r="BT564" s="43">
        <v>5.0570161038268431</v>
      </c>
      <c r="BU564" s="43">
        <v>1.8759768348783317</v>
      </c>
      <c r="BV564" s="43">
        <v>2.5870198173226182</v>
      </c>
      <c r="BW564" s="43">
        <v>0.31711363417663058</v>
      </c>
      <c r="BX564" s="43">
        <v>0.79173591383549102</v>
      </c>
      <c r="BY564" s="42">
        <v>2.6179917915888133E-2</v>
      </c>
      <c r="BZ564" s="42">
        <v>1.9107694580908996E-2</v>
      </c>
      <c r="CA564" s="42">
        <v>0.13999670349872892</v>
      </c>
      <c r="CB564" s="42">
        <v>0</v>
      </c>
      <c r="CC564" s="43">
        <v>2.9065119411947431</v>
      </c>
      <c r="CD564" s="43">
        <v>8.886025119260724</v>
      </c>
      <c r="CE564" s="43">
        <v>0.2185699476814639</v>
      </c>
      <c r="CF564" s="43">
        <v>0.15952562640878665</v>
      </c>
      <c r="CG564" s="43">
        <v>1.1687993926338689</v>
      </c>
      <c r="CH564" s="43">
        <v>0</v>
      </c>
      <c r="CI564" s="43">
        <v>24.265781312360311</v>
      </c>
      <c r="CJ564" s="43">
        <v>74.187323720915586</v>
      </c>
    </row>
    <row r="565" spans="1:88" ht="15" customHeight="1" x14ac:dyDescent="0.3">
      <c r="A565" s="62" t="s">
        <v>739</v>
      </c>
      <c r="B565" s="62" t="s">
        <v>740</v>
      </c>
      <c r="C565" s="1" t="s">
        <v>2</v>
      </c>
      <c r="D565" s="17" t="s">
        <v>471</v>
      </c>
      <c r="E565" s="17" t="s">
        <v>472</v>
      </c>
      <c r="F565" s="28">
        <v>3</v>
      </c>
      <c r="G565" s="1" t="s">
        <v>104</v>
      </c>
      <c r="H565" s="42">
        <v>5.3273598687791225E-2</v>
      </c>
      <c r="I565" s="42">
        <v>0</v>
      </c>
      <c r="J565" s="42">
        <v>7.1827902693742063E-2</v>
      </c>
      <c r="K565" s="42">
        <v>3.0186609081839989E-2</v>
      </c>
      <c r="L565" s="43">
        <v>14.650661047138806</v>
      </c>
      <c r="M565" s="42">
        <v>14.093096737005734</v>
      </c>
      <c r="N565" s="42">
        <v>61.234323117663756</v>
      </c>
      <c r="O565" s="42">
        <v>9.9299428258295617</v>
      </c>
      <c r="P565" s="42">
        <v>7.4514697812638933E-2</v>
      </c>
      <c r="Q565" s="42">
        <v>104.32617367482278</v>
      </c>
      <c r="R565" s="42">
        <v>31.651912109281671</v>
      </c>
      <c r="S565" s="42">
        <v>15.309857552962976</v>
      </c>
      <c r="T565" s="42">
        <v>0.38030102984994857</v>
      </c>
      <c r="U565" s="42">
        <v>258.60141128378086</v>
      </c>
      <c r="V565" s="42">
        <v>0.28831062024100718</v>
      </c>
      <c r="W565" s="42">
        <v>0.44159113482804757</v>
      </c>
      <c r="X565" s="42">
        <v>3.6244789268301139</v>
      </c>
      <c r="Y565" s="42">
        <v>4.4455360309128116</v>
      </c>
      <c r="Z565" s="42">
        <v>154.92342029482614</v>
      </c>
      <c r="AA565" s="42">
        <v>4.4546939425318266</v>
      </c>
      <c r="AB565" s="42">
        <v>0.89236797114030442</v>
      </c>
      <c r="AC565" s="42">
        <v>0.96383279679198031</v>
      </c>
      <c r="AD565" s="42">
        <v>2.4236944587457612</v>
      </c>
      <c r="AE565" s="42">
        <v>0.14650603265028561</v>
      </c>
      <c r="AF565" s="42">
        <v>1.7052927492147915E-2</v>
      </c>
      <c r="AG565" s="42">
        <v>0</v>
      </c>
      <c r="AH565" s="42">
        <v>2.0219050448592069</v>
      </c>
      <c r="AI565" s="42">
        <v>0</v>
      </c>
      <c r="AJ565" s="42">
        <v>0</v>
      </c>
      <c r="AK565" s="42">
        <v>1.9856398830959722E-2</v>
      </c>
      <c r="AL565" s="42">
        <v>1.000452113079813</v>
      </c>
      <c r="AM565" s="42">
        <v>2.7848129457696564</v>
      </c>
      <c r="AN565" s="42">
        <v>1.798531921060611</v>
      </c>
      <c r="AO565" s="42">
        <v>3.9782101221787074</v>
      </c>
      <c r="AP565" s="42">
        <v>8.5948096400308103</v>
      </c>
      <c r="AQ565" s="42">
        <v>3.7764964195253032</v>
      </c>
      <c r="AR565" s="42">
        <v>707.00404192893768</v>
      </c>
      <c r="AS565" s="42">
        <v>251.80607090283127</v>
      </c>
      <c r="AT565" s="42">
        <v>267.4013279965929</v>
      </c>
      <c r="AU565" s="42">
        <v>163.65800946403604</v>
      </c>
      <c r="AV565" s="42">
        <v>24.138633565477498</v>
      </c>
      <c r="AW565" s="42">
        <v>35.615930881501349</v>
      </c>
      <c r="AX565" s="42">
        <v>37.821753786164336</v>
      </c>
      <c r="AY565" s="42">
        <v>23.148100966654109</v>
      </c>
      <c r="AZ565" s="42">
        <v>3.414214365680206</v>
      </c>
      <c r="BA565" s="42">
        <v>0.12510150138153328</v>
      </c>
      <c r="BB565" s="42">
        <v>99.938210336719692</v>
      </c>
      <c r="BC565" s="42">
        <v>151.36245803488006</v>
      </c>
      <c r="BD565" s="42">
        <v>0.38030102984994857</v>
      </c>
      <c r="BE565" s="43">
        <v>4.9681685962928331E-2</v>
      </c>
      <c r="BF565" s="43">
        <v>39.688562701605619</v>
      </c>
      <c r="BG565" s="43">
        <v>60.110726279228146</v>
      </c>
      <c r="BH565" s="43">
        <v>0.15102933320328954</v>
      </c>
      <c r="BI565" s="42">
        <v>0.53827593543221874</v>
      </c>
      <c r="BJ565" s="42">
        <v>118.97683472196159</v>
      </c>
      <c r="BK565" s="42">
        <v>45.816836748981146</v>
      </c>
      <c r="BL565" s="42">
        <v>86.474123496456301</v>
      </c>
      <c r="BM565" s="43">
        <v>0.21376606747497065</v>
      </c>
      <c r="BN565" s="43">
        <v>47.249390888543438</v>
      </c>
      <c r="BO565" s="43">
        <v>18.19528678745052</v>
      </c>
      <c r="BP565" s="43">
        <v>34.341556256531064</v>
      </c>
      <c r="BQ565" s="42">
        <v>4.354380681899169</v>
      </c>
      <c r="BR565" s="43">
        <v>96.709097602939295</v>
      </c>
      <c r="BS565" s="43">
        <v>1.6284065283156151</v>
      </c>
      <c r="BT565" s="43">
        <v>1.6624958687450702</v>
      </c>
      <c r="BU565" s="43">
        <v>2.7219529047924467</v>
      </c>
      <c r="BV565" s="43">
        <v>0.54526385482917827</v>
      </c>
      <c r="BW565" s="43">
        <v>0.58893102754239668</v>
      </c>
      <c r="BX565" s="43">
        <v>1.4809507134317001</v>
      </c>
      <c r="BY565" s="42">
        <v>0.16355896014243354</v>
      </c>
      <c r="BZ565" s="42">
        <v>2.0219050448592069</v>
      </c>
      <c r="CA565" s="42">
        <v>0</v>
      </c>
      <c r="CB565" s="42">
        <v>1.9856398830959722E-2</v>
      </c>
      <c r="CC565" s="43">
        <v>5.5837969799100797</v>
      </c>
      <c r="CD565" s="43">
        <v>16.34951618173482</v>
      </c>
      <c r="CE565" s="43">
        <v>0.67758168538732733</v>
      </c>
      <c r="CF565" s="43">
        <v>8.3762199686020651</v>
      </c>
      <c r="CG565" s="43">
        <v>0</v>
      </c>
      <c r="CH565" s="43">
        <v>8.2259829567808987E-2</v>
      </c>
      <c r="CI565" s="43">
        <v>23.13219994314796</v>
      </c>
      <c r="CJ565" s="43">
        <v>67.731738573294848</v>
      </c>
    </row>
    <row r="566" spans="1:88" ht="15" customHeight="1" x14ac:dyDescent="0.3">
      <c r="A566" s="62" t="s">
        <v>739</v>
      </c>
      <c r="B566" s="62" t="s">
        <v>740</v>
      </c>
      <c r="C566" s="1" t="s">
        <v>2</v>
      </c>
      <c r="D566" s="17" t="s">
        <v>473</v>
      </c>
      <c r="E566" s="17" t="s">
        <v>474</v>
      </c>
      <c r="F566" s="28">
        <v>1</v>
      </c>
      <c r="G566" s="1" t="s">
        <v>104</v>
      </c>
      <c r="H566" s="42">
        <v>1.4389538553349802E-2</v>
      </c>
      <c r="I566" s="42">
        <v>3.5314495303114028E-2</v>
      </c>
      <c r="J566" s="42">
        <v>0.29358505301304194</v>
      </c>
      <c r="K566" s="42">
        <v>3.2741260861176298E-2</v>
      </c>
      <c r="L566" s="43">
        <v>4.1822448671231855</v>
      </c>
      <c r="M566" s="42">
        <v>12.939187697492544</v>
      </c>
      <c r="N566" s="42">
        <v>25.817375442340705</v>
      </c>
      <c r="O566" s="42">
        <v>2.7467138632251755</v>
      </c>
      <c r="P566" s="42">
        <v>1.0072907694306681E-2</v>
      </c>
      <c r="Q566" s="42">
        <v>26.212966917211567</v>
      </c>
      <c r="R566" s="42">
        <v>60.311217762374923</v>
      </c>
      <c r="S566" s="42">
        <v>21.856705817420838</v>
      </c>
      <c r="T566" s="42">
        <v>0.23407904500305918</v>
      </c>
      <c r="U566" s="42">
        <v>51.229170631266115</v>
      </c>
      <c r="V566" s="42">
        <v>0.43701138601559381</v>
      </c>
      <c r="W566" s="42">
        <v>0</v>
      </c>
      <c r="X566" s="42">
        <v>5.7690653007997863</v>
      </c>
      <c r="Y566" s="42">
        <v>3.2397921639207738</v>
      </c>
      <c r="Z566" s="42">
        <v>182.93430078537983</v>
      </c>
      <c r="AA566" s="42">
        <v>4.6500917387830656</v>
      </c>
      <c r="AB566" s="42">
        <v>1.3224763846276486</v>
      </c>
      <c r="AC566" s="42">
        <v>1.3357293297049813</v>
      </c>
      <c r="AD566" s="42">
        <v>2.2748355697285203</v>
      </c>
      <c r="AE566" s="42">
        <v>0</v>
      </c>
      <c r="AF566" s="42">
        <v>3.2429944325092989E-2</v>
      </c>
      <c r="AG566" s="42">
        <v>7.7267689005788408E-3</v>
      </c>
      <c r="AH566" s="42">
        <v>2.5272156150285788E-2</v>
      </c>
      <c r="AI566" s="42">
        <v>5.0533150782339123E-2</v>
      </c>
      <c r="AJ566" s="42">
        <v>1.6685327203944597E-2</v>
      </c>
      <c r="AK566" s="42">
        <v>1.0968653416125821E-2</v>
      </c>
      <c r="AL566" s="42">
        <v>0.21110333747364773</v>
      </c>
      <c r="AM566" s="42">
        <v>1.3815238237534184</v>
      </c>
      <c r="AN566" s="42">
        <v>1.097841508516886</v>
      </c>
      <c r="AO566" s="42">
        <v>0.59974835733258769</v>
      </c>
      <c r="AP566" s="42">
        <v>3.3167824084478528</v>
      </c>
      <c r="AQ566" s="42">
        <v>1.1697633263205272</v>
      </c>
      <c r="AR566" s="42">
        <v>415.79944672046656</v>
      </c>
      <c r="AS566" s="42">
        <v>154.68659466761699</v>
      </c>
      <c r="AT566" s="42">
        <v>60.675039482002269</v>
      </c>
      <c r="AU566" s="42">
        <v>192.51743380822401</v>
      </c>
      <c r="AV566" s="42">
        <v>7.9203787626232867</v>
      </c>
      <c r="AW566" s="42">
        <v>37.202212722425678</v>
      </c>
      <c r="AX566" s="42">
        <v>14.592381004968688</v>
      </c>
      <c r="AY566" s="42">
        <v>46.300550740667418</v>
      </c>
      <c r="AZ566" s="42">
        <v>1.9048555319382121</v>
      </c>
      <c r="BA566" s="42">
        <v>0.34328908686950577</v>
      </c>
      <c r="BB566" s="42">
        <v>45.718263131042782</v>
      </c>
      <c r="BC566" s="42">
        <v>108.39096340470164</v>
      </c>
      <c r="BD566" s="42">
        <v>0.23407904500305918</v>
      </c>
      <c r="BE566" s="43">
        <v>0.22192555703171862</v>
      </c>
      <c r="BF566" s="43">
        <v>29.555413789591761</v>
      </c>
      <c r="BG566" s="43">
        <v>70.071335940652673</v>
      </c>
      <c r="BH566" s="43">
        <v>0.15132471272383805</v>
      </c>
      <c r="BI566" s="42">
        <v>0.29128275211189197</v>
      </c>
      <c r="BJ566" s="42">
        <v>30.430526279637867</v>
      </c>
      <c r="BK566" s="42">
        <v>73.543990512880512</v>
      </c>
      <c r="BL566" s="42">
        <v>50.420795122986718</v>
      </c>
      <c r="BM566" s="43">
        <v>0.18830510344984072</v>
      </c>
      <c r="BN566" s="43">
        <v>19.67237454869667</v>
      </c>
      <c r="BO566" s="43">
        <v>47.543868084308308</v>
      </c>
      <c r="BP566" s="43">
        <v>32.595452263545184</v>
      </c>
      <c r="BQ566" s="42">
        <v>6.2060766868153801</v>
      </c>
      <c r="BR566" s="43">
        <v>84.432035098159218</v>
      </c>
      <c r="BS566" s="43">
        <v>10.228385081902184</v>
      </c>
      <c r="BT566" s="43">
        <v>5.3395798199386038</v>
      </c>
      <c r="BU566" s="43">
        <v>2.4154133196140815</v>
      </c>
      <c r="BV566" s="43">
        <v>0.68693850653807886</v>
      </c>
      <c r="BW566" s="43">
        <v>0.69382252987828952</v>
      </c>
      <c r="BX566" s="43">
        <v>1.1816257492786835</v>
      </c>
      <c r="BY566" s="42">
        <v>3.2429944325092989E-2</v>
      </c>
      <c r="BZ566" s="42">
        <v>3.299892505086463E-2</v>
      </c>
      <c r="CA566" s="42">
        <v>6.721847798628372E-2</v>
      </c>
      <c r="CB566" s="42">
        <v>1.0968653416125821E-2</v>
      </c>
      <c r="CC566" s="43">
        <v>2.6904686697439519</v>
      </c>
      <c r="CD566" s="43">
        <v>5.0862940921009674</v>
      </c>
      <c r="CE566" s="43">
        <v>0.40944941267369339</v>
      </c>
      <c r="CF566" s="43">
        <v>0.41663316919373122</v>
      </c>
      <c r="CG566" s="43">
        <v>0.84867756960679075</v>
      </c>
      <c r="CH566" s="43">
        <v>0.13848647577168297</v>
      </c>
      <c r="CI566" s="43">
        <v>33.968939496181989</v>
      </c>
      <c r="CJ566" s="43">
        <v>64.217813876572109</v>
      </c>
    </row>
    <row r="567" spans="1:88" ht="15" customHeight="1" x14ac:dyDescent="0.3">
      <c r="A567" s="62" t="s">
        <v>739</v>
      </c>
      <c r="B567" s="62" t="s">
        <v>740</v>
      </c>
      <c r="C567" s="1" t="s">
        <v>2</v>
      </c>
      <c r="D567" s="17" t="s">
        <v>473</v>
      </c>
      <c r="E567" s="17" t="s">
        <v>474</v>
      </c>
      <c r="F567" s="28">
        <v>2</v>
      </c>
      <c r="G567" s="1" t="s">
        <v>104</v>
      </c>
      <c r="H567" s="42">
        <v>0</v>
      </c>
      <c r="I567" s="42">
        <v>0</v>
      </c>
      <c r="J567" s="42">
        <v>0.47851520758627153</v>
      </c>
      <c r="K567" s="42">
        <v>4.1538731327817373E-2</v>
      </c>
      <c r="L567" s="43">
        <v>25.549856205634214</v>
      </c>
      <c r="M567" s="42">
        <v>44.894771855623404</v>
      </c>
      <c r="N567" s="42">
        <v>121.54750938612275</v>
      </c>
      <c r="O567" s="42">
        <v>17.266931640096853</v>
      </c>
      <c r="P567" s="42">
        <v>2.1330527524032715E-2</v>
      </c>
      <c r="Q567" s="42">
        <v>204.86743689775881</v>
      </c>
      <c r="R567" s="42">
        <v>111.14341191161623</v>
      </c>
      <c r="S567" s="42">
        <v>32.840420518459574</v>
      </c>
      <c r="T567" s="42">
        <v>1.4493478189891605E-2</v>
      </c>
      <c r="U567" s="42">
        <v>321.7582839944638</v>
      </c>
      <c r="V567" s="42">
        <v>0.47803571441073039</v>
      </c>
      <c r="W567" s="42">
        <v>0.66525738472836859</v>
      </c>
      <c r="X567" s="42">
        <v>4.4529563766682276</v>
      </c>
      <c r="Y567" s="42">
        <v>5.1981150766563964</v>
      </c>
      <c r="Z567" s="42">
        <v>140.58876727911837</v>
      </c>
      <c r="AA567" s="42">
        <v>2.6485038584790255</v>
      </c>
      <c r="AB567" s="42">
        <v>1.3061505257615946</v>
      </c>
      <c r="AC567" s="42">
        <v>0.90597176570634153</v>
      </c>
      <c r="AD567" s="42">
        <v>3.1392202455223726</v>
      </c>
      <c r="AE567" s="42">
        <v>2.3769924479588648E-2</v>
      </c>
      <c r="AF567" s="42">
        <v>1.7378670076942028E-2</v>
      </c>
      <c r="AG567" s="42">
        <v>2.3259453962457842E-2</v>
      </c>
      <c r="AH567" s="42">
        <v>5.6963801818959256E-2</v>
      </c>
      <c r="AI567" s="42">
        <v>6.5329620474953845E-2</v>
      </c>
      <c r="AJ567" s="42">
        <v>0.12487719408028533</v>
      </c>
      <c r="AK567" s="42">
        <v>0.201113857513845</v>
      </c>
      <c r="AL567" s="42">
        <v>0.81357929861333556</v>
      </c>
      <c r="AM567" s="42">
        <v>7.398264103768156</v>
      </c>
      <c r="AN567" s="42">
        <v>1.739833251959958</v>
      </c>
      <c r="AO567" s="42">
        <v>2.5466642617465318</v>
      </c>
      <c r="AP567" s="42">
        <v>18.790171754834979</v>
      </c>
      <c r="AQ567" s="42">
        <v>2.0394044090893542</v>
      </c>
      <c r="AR567" s="42">
        <v>1073.6480881838752</v>
      </c>
      <c r="AS567" s="42">
        <v>558.66621635993999</v>
      </c>
      <c r="AT567" s="42">
        <v>332.55264854692751</v>
      </c>
      <c r="AU567" s="42">
        <v>148.58861367458769</v>
      </c>
      <c r="AV567" s="42">
        <v>33.840609602419349</v>
      </c>
      <c r="AW567" s="42">
        <v>52.034388409795376</v>
      </c>
      <c r="AX567" s="42">
        <v>30.974082868200838</v>
      </c>
      <c r="AY567" s="42">
        <v>13.839601197998883</v>
      </c>
      <c r="AZ567" s="42">
        <v>3.1519275240048428</v>
      </c>
      <c r="BA567" s="42">
        <v>0.47851520758627153</v>
      </c>
      <c r="BB567" s="42">
        <v>209.30060781880505</v>
      </c>
      <c r="BC567" s="42">
        <v>348.8725998553586</v>
      </c>
      <c r="BD567" s="42">
        <v>1.4493478189891605E-2</v>
      </c>
      <c r="BE567" s="43">
        <v>8.565314915659257E-2</v>
      </c>
      <c r="BF567" s="43">
        <v>37.464339473134686</v>
      </c>
      <c r="BG567" s="43">
        <v>62.447413077612225</v>
      </c>
      <c r="BH567" s="43">
        <v>2.5943000964557487E-3</v>
      </c>
      <c r="BI567" s="42">
        <v>7.7362737041741694E-2</v>
      </c>
      <c r="BJ567" s="42">
        <v>230.41729310339304</v>
      </c>
      <c r="BK567" s="42">
        <v>156.51669897482589</v>
      </c>
      <c r="BL567" s="42">
        <v>171.65486154467919</v>
      </c>
      <c r="BM567" s="43">
        <v>1.3847756455689829E-2</v>
      </c>
      <c r="BN567" s="43">
        <v>41.244178787954262</v>
      </c>
      <c r="BO567" s="43">
        <v>28.016138150366444</v>
      </c>
      <c r="BP567" s="43">
        <v>30.72583530522358</v>
      </c>
      <c r="BQ567" s="42">
        <v>5.5962494758073262</v>
      </c>
      <c r="BR567" s="43">
        <v>96.754088533160328</v>
      </c>
      <c r="BS567" s="43">
        <v>1.6828160895003734</v>
      </c>
      <c r="BT567" s="43">
        <v>1.563095377339289</v>
      </c>
      <c r="BU567" s="43">
        <v>1.7824406547592582</v>
      </c>
      <c r="BV567" s="43">
        <v>0.87903809952900747</v>
      </c>
      <c r="BW567" s="43">
        <v>0.60971816298820813</v>
      </c>
      <c r="BX567" s="43">
        <v>2.1126923307847352</v>
      </c>
      <c r="BY567" s="42">
        <v>4.1148594556530679E-2</v>
      </c>
      <c r="BZ567" s="42">
        <v>8.0223255781417091E-2</v>
      </c>
      <c r="CA567" s="42">
        <v>0.19020681455523919</v>
      </c>
      <c r="CB567" s="42">
        <v>0.201113857513845</v>
      </c>
      <c r="CC567" s="43">
        <v>9.9516766543414494</v>
      </c>
      <c r="CD567" s="43">
        <v>23.376240425670865</v>
      </c>
      <c r="CE567" s="43">
        <v>0.1215953111955432</v>
      </c>
      <c r="CF567" s="43">
        <v>0.23706208819501209</v>
      </c>
      <c r="CG567" s="43">
        <v>0.5620667499489751</v>
      </c>
      <c r="CH567" s="43">
        <v>0.59429738375477392</v>
      </c>
      <c r="CI567" s="43">
        <v>29.407498184163856</v>
      </c>
      <c r="CJ567" s="43">
        <v>69.077480282741845</v>
      </c>
    </row>
    <row r="568" spans="1:88" ht="15" customHeight="1" x14ac:dyDescent="0.3">
      <c r="A568" s="62" t="s">
        <v>739</v>
      </c>
      <c r="B568" s="62" t="s">
        <v>740</v>
      </c>
      <c r="C568" s="1" t="s">
        <v>2</v>
      </c>
      <c r="D568" s="17" t="s">
        <v>473</v>
      </c>
      <c r="E568" s="17" t="s">
        <v>474</v>
      </c>
      <c r="F568" s="28">
        <v>3</v>
      </c>
      <c r="G568" s="1" t="s">
        <v>104</v>
      </c>
      <c r="H568" s="42">
        <v>2.4905255667298946E-2</v>
      </c>
      <c r="I568" s="42">
        <v>0.60754778961101186</v>
      </c>
      <c r="J568" s="42">
        <v>0.73753358917581435</v>
      </c>
      <c r="K568" s="42">
        <v>5.254364861632832E-2</v>
      </c>
      <c r="L568" s="43">
        <v>156.4810677631084</v>
      </c>
      <c r="M568" s="42">
        <v>50.154763435938378</v>
      </c>
      <c r="N568" s="42">
        <v>134.96311791875524</v>
      </c>
      <c r="O568" s="42">
        <v>109.06107275413643</v>
      </c>
      <c r="P568" s="42">
        <v>0</v>
      </c>
      <c r="Q568" s="42">
        <v>551.58203403402558</v>
      </c>
      <c r="R568" s="42">
        <v>60.328671749364752</v>
      </c>
      <c r="S568" s="42">
        <v>32.850425778438321</v>
      </c>
      <c r="T568" s="42">
        <v>0</v>
      </c>
      <c r="U568" s="42">
        <v>270.97675114942086</v>
      </c>
      <c r="V568" s="42">
        <v>0.33161145510665085</v>
      </c>
      <c r="W568" s="42">
        <v>0.39273978745232285</v>
      </c>
      <c r="X568" s="42">
        <v>4.6000817349587626</v>
      </c>
      <c r="Y568" s="42">
        <v>2.8403817780333069</v>
      </c>
      <c r="Z568" s="42">
        <v>47.925227457615428</v>
      </c>
      <c r="AA568" s="42">
        <v>2.084042204155967</v>
      </c>
      <c r="AB568" s="42">
        <v>13.652433885672611</v>
      </c>
      <c r="AC568" s="42">
        <v>9.8907583519067727E-2</v>
      </c>
      <c r="AD568" s="42">
        <v>1.1848791639642338</v>
      </c>
      <c r="AE568" s="42">
        <v>4.8773401183538331E-2</v>
      </c>
      <c r="AF568" s="42">
        <v>0</v>
      </c>
      <c r="AG568" s="42">
        <v>2.0233679704158243E-2</v>
      </c>
      <c r="AH568" s="42">
        <v>2.1763610526475387E-2</v>
      </c>
      <c r="AI568" s="42">
        <v>0.16853145703529568</v>
      </c>
      <c r="AJ568" s="42">
        <v>0.2994295484061878</v>
      </c>
      <c r="AK568" s="42">
        <v>0</v>
      </c>
      <c r="AL568" s="42">
        <v>1.4900842637420815</v>
      </c>
      <c r="AM568" s="42">
        <v>2.902306672962891</v>
      </c>
      <c r="AN568" s="42">
        <v>3.1553691379346969</v>
      </c>
      <c r="AO568" s="42">
        <v>3.5408353172431033</v>
      </c>
      <c r="AP568" s="42">
        <v>6.7419261544394091</v>
      </c>
      <c r="AQ568" s="42">
        <v>5.0240536464452212</v>
      </c>
      <c r="AR568" s="42">
        <v>1464.34404680636</v>
      </c>
      <c r="AS568" s="42">
        <v>1096.8436837168376</v>
      </c>
      <c r="AT568" s="42">
        <v>279.14156590497191</v>
      </c>
      <c r="AU568" s="42">
        <v>64.945490294927311</v>
      </c>
      <c r="AV568" s="42">
        <v>23.413306889623058</v>
      </c>
      <c r="AW568" s="42">
        <v>74.903413996798307</v>
      </c>
      <c r="AX568" s="42">
        <v>19.062567059548723</v>
      </c>
      <c r="AY568" s="42">
        <v>4.4351250948552181</v>
      </c>
      <c r="AZ568" s="42">
        <v>1.5988938487977584</v>
      </c>
      <c r="BA568" s="42">
        <v>1.3699866344541252</v>
      </c>
      <c r="BB568" s="42">
        <v>450.71256552055479</v>
      </c>
      <c r="BC568" s="42">
        <v>644.76113156182862</v>
      </c>
      <c r="BD568" s="42">
        <v>0</v>
      </c>
      <c r="BE568" s="43">
        <v>0.12490263241628899</v>
      </c>
      <c r="BF568" s="43">
        <v>41.091777453031426</v>
      </c>
      <c r="BG568" s="43">
        <v>58.783319914552273</v>
      </c>
      <c r="BH568" s="43">
        <v>0</v>
      </c>
      <c r="BI568" s="42">
        <v>7.7448904283627273E-2</v>
      </c>
      <c r="BJ568" s="42">
        <v>708.67064958674496</v>
      </c>
      <c r="BK568" s="42">
        <v>111.22096877447893</v>
      </c>
      <c r="BL568" s="42">
        <v>276.87461645132998</v>
      </c>
      <c r="BM568" s="43">
        <v>7.0610703633884053E-3</v>
      </c>
      <c r="BN568" s="43">
        <v>64.609995034597489</v>
      </c>
      <c r="BO568" s="43">
        <v>10.140092925328078</v>
      </c>
      <c r="BP568" s="43">
        <v>25.242850969711036</v>
      </c>
      <c r="BQ568" s="42">
        <v>5.3244329775177359</v>
      </c>
      <c r="BR568" s="43">
        <v>97.075027243226614</v>
      </c>
      <c r="BS568" s="43">
        <v>1.9074310772227776</v>
      </c>
      <c r="BT568" s="43">
        <v>1.0175416795506038</v>
      </c>
      <c r="BU568" s="43">
        <v>3.208909802192601</v>
      </c>
      <c r="BV568" s="43">
        <v>21.021373191078919</v>
      </c>
      <c r="BW568" s="43">
        <v>0.15229322785910676</v>
      </c>
      <c r="BX568" s="43">
        <v>1.8244210007246353</v>
      </c>
      <c r="BY568" s="42">
        <v>4.8773401183538331E-2</v>
      </c>
      <c r="BZ568" s="42">
        <v>4.199729023063363E-2</v>
      </c>
      <c r="CA568" s="42">
        <v>0.46796100544148345</v>
      </c>
      <c r="CB568" s="42">
        <v>0</v>
      </c>
      <c r="CC568" s="43">
        <v>7.5477600746396689</v>
      </c>
      <c r="CD568" s="43">
        <v>15.306815118127734</v>
      </c>
      <c r="CE568" s="43">
        <v>0.20831487586725753</v>
      </c>
      <c r="CF568" s="43">
        <v>0.17937359480495738</v>
      </c>
      <c r="CG568" s="43">
        <v>1.9986967567101213</v>
      </c>
      <c r="CH568" s="43">
        <v>0</v>
      </c>
      <c r="CI568" s="43">
        <v>32.237052673601134</v>
      </c>
      <c r="CJ568" s="43">
        <v>65.376562099016525</v>
      </c>
    </row>
    <row r="569" spans="1:88" ht="15" customHeight="1" x14ac:dyDescent="0.3">
      <c r="A569" s="62" t="s">
        <v>739</v>
      </c>
      <c r="B569" s="62" t="s">
        <v>740</v>
      </c>
      <c r="C569" s="1" t="s">
        <v>2</v>
      </c>
      <c r="D569" s="17" t="s">
        <v>475</v>
      </c>
      <c r="E569" s="17" t="s">
        <v>476</v>
      </c>
      <c r="F569" s="28">
        <v>1</v>
      </c>
      <c r="G569" s="1" t="s">
        <v>104</v>
      </c>
      <c r="H569" s="42">
        <v>6.689522786298098E-2</v>
      </c>
      <c r="I569" s="42">
        <v>0.2384217491427108</v>
      </c>
      <c r="J569" s="42">
        <v>1.5484636271401635</v>
      </c>
      <c r="K569" s="42">
        <v>1.8971812984058079E-2</v>
      </c>
      <c r="L569" s="43">
        <v>180.3543211003373</v>
      </c>
      <c r="M569" s="42">
        <v>162.02773536326285</v>
      </c>
      <c r="N569" s="42">
        <v>296.98222004984848</v>
      </c>
      <c r="O569" s="42">
        <v>128.28846181467921</v>
      </c>
      <c r="P569" s="42">
        <v>7.1868569926875459E-2</v>
      </c>
      <c r="Q569" s="42">
        <v>976.09202933821427</v>
      </c>
      <c r="R569" s="42">
        <v>182.84113317606671</v>
      </c>
      <c r="S569" s="42">
        <v>52.47788819027928</v>
      </c>
      <c r="T569" s="42">
        <v>0.28900230181533237</v>
      </c>
      <c r="U569" s="42">
        <v>58.296158534066748</v>
      </c>
      <c r="V569" s="42">
        <v>0</v>
      </c>
      <c r="W569" s="42">
        <v>6.9301946881342377E-2</v>
      </c>
      <c r="X569" s="42">
        <v>3.0797045898625517</v>
      </c>
      <c r="Y569" s="42">
        <v>3.0045008810637452</v>
      </c>
      <c r="Z569" s="42">
        <v>349.68844437568106</v>
      </c>
      <c r="AA569" s="42">
        <v>4.7406532199628018</v>
      </c>
      <c r="AB569" s="42">
        <v>5.0858460103449312</v>
      </c>
      <c r="AC569" s="42">
        <v>1.1537648136543299</v>
      </c>
      <c r="AD569" s="42">
        <v>3.7166118847609835</v>
      </c>
      <c r="AE569" s="42">
        <v>8.3248949900637387E-3</v>
      </c>
      <c r="AF569" s="42">
        <v>9.885059825394062E-3</v>
      </c>
      <c r="AG569" s="42">
        <v>1.6517709975595062E-2</v>
      </c>
      <c r="AH569" s="42">
        <v>1.3925067832787262E-2</v>
      </c>
      <c r="AI569" s="42">
        <v>3.4795532054691658E-2</v>
      </c>
      <c r="AJ569" s="42">
        <v>2.8587966584274586E-2</v>
      </c>
      <c r="AK569" s="42">
        <v>0.17890866994149121</v>
      </c>
      <c r="AL569" s="42">
        <v>8.664554068720591E-2</v>
      </c>
      <c r="AM569" s="42">
        <v>0.67478845513942842</v>
      </c>
      <c r="AN569" s="42">
        <v>0</v>
      </c>
      <c r="AO569" s="42">
        <v>0</v>
      </c>
      <c r="AP569" s="42">
        <v>0.64925691077642633</v>
      </c>
      <c r="AQ569" s="42">
        <v>0</v>
      </c>
      <c r="AR569" s="42">
        <v>2411.8340343856462</v>
      </c>
      <c r="AS569" s="42">
        <v>1981.2974123215604</v>
      </c>
      <c r="AT569" s="42">
        <v>64.44966595187438</v>
      </c>
      <c r="AU569" s="42">
        <v>364.3853203044041</v>
      </c>
      <c r="AV569" s="42">
        <v>1.7016358078073583</v>
      </c>
      <c r="AW569" s="42">
        <v>82.148994668542599</v>
      </c>
      <c r="AX569" s="42">
        <v>2.6722264066686208</v>
      </c>
      <c r="AY569" s="42">
        <v>15.108225321864738</v>
      </c>
      <c r="AZ569" s="42">
        <v>7.055360292404228E-2</v>
      </c>
      <c r="BA569" s="42">
        <v>1.8537806041458553</v>
      </c>
      <c r="BB569" s="42">
        <v>767.67171014111193</v>
      </c>
      <c r="BC569" s="42">
        <v>1211.4829192744874</v>
      </c>
      <c r="BD569" s="42">
        <v>0.28900230181533237</v>
      </c>
      <c r="BE569" s="43">
        <v>9.35639744249053E-2</v>
      </c>
      <c r="BF569" s="43">
        <v>38.745909895556885</v>
      </c>
      <c r="BG569" s="43">
        <v>61.145939612112421</v>
      </c>
      <c r="BH569" s="43">
        <v>1.4586517905794747E-2</v>
      </c>
      <c r="BI569" s="42">
        <v>0.44673791258924689</v>
      </c>
      <c r="BJ569" s="42">
        <v>1156.6847721876943</v>
      </c>
      <c r="BK569" s="42">
        <v>346.41733216646969</v>
      </c>
      <c r="BL569" s="42">
        <v>477.74857005480692</v>
      </c>
      <c r="BM569" s="43">
        <v>2.2547746229870019E-2</v>
      </c>
      <c r="BN569" s="43">
        <v>58.380168721482526</v>
      </c>
      <c r="BO569" s="43">
        <v>17.484368071755544</v>
      </c>
      <c r="BP569" s="43">
        <v>24.112915460532047</v>
      </c>
      <c r="BQ569" s="42">
        <v>3.1490065367438942</v>
      </c>
      <c r="BR569" s="43">
        <v>90.452227599748056</v>
      </c>
      <c r="BS569" s="43">
        <v>4.8859935737996052</v>
      </c>
      <c r="BT569" s="43">
        <v>4.6617788264523439</v>
      </c>
      <c r="BU569" s="43">
        <v>1.3010000556560579</v>
      </c>
      <c r="BV569" s="43">
        <v>1.395732958203767</v>
      </c>
      <c r="BW569" s="43">
        <v>0.31663317630097876</v>
      </c>
      <c r="BX569" s="43">
        <v>1.0199675117691789</v>
      </c>
      <c r="BY569" s="42">
        <v>1.8209954815457799E-2</v>
      </c>
      <c r="BZ569" s="42">
        <v>3.0442777808382324E-2</v>
      </c>
      <c r="CA569" s="42">
        <v>6.3383498638966251E-2</v>
      </c>
      <c r="CB569" s="42">
        <v>0.17890866994149121</v>
      </c>
      <c r="CC569" s="43">
        <v>0.76143399582663429</v>
      </c>
      <c r="CD569" s="43">
        <v>0.64925691077642633</v>
      </c>
      <c r="CE569" s="43">
        <v>1.0701440773582582</v>
      </c>
      <c r="CF569" s="43">
        <v>1.7890301596091436</v>
      </c>
      <c r="CG569" s="43">
        <v>3.7248568905375246</v>
      </c>
      <c r="CH569" s="43">
        <v>10.513922492735027</v>
      </c>
      <c r="CI569" s="43">
        <v>44.747177529590168</v>
      </c>
      <c r="CJ569" s="43">
        <v>38.154868850169883</v>
      </c>
    </row>
    <row r="570" spans="1:88" ht="15" customHeight="1" x14ac:dyDescent="0.3">
      <c r="A570" s="62" t="s">
        <v>739</v>
      </c>
      <c r="B570" s="62" t="s">
        <v>740</v>
      </c>
      <c r="C570" s="1" t="s">
        <v>2</v>
      </c>
      <c r="D570" s="17" t="s">
        <v>475</v>
      </c>
      <c r="E570" s="17" t="s">
        <v>476</v>
      </c>
      <c r="F570" s="28">
        <v>2</v>
      </c>
      <c r="G570" s="1" t="s">
        <v>104</v>
      </c>
      <c r="H570" s="42">
        <v>1.5865451404062546E-2</v>
      </c>
      <c r="I570" s="42">
        <v>0.64626989391445622</v>
      </c>
      <c r="J570" s="42">
        <v>0.79124915477031288</v>
      </c>
      <c r="K570" s="42">
        <v>8.0120769108533284E-3</v>
      </c>
      <c r="L570" s="43">
        <v>153.63689196399247</v>
      </c>
      <c r="M570" s="42">
        <v>65.975771188003861</v>
      </c>
      <c r="N570" s="42">
        <v>153.24134432360364</v>
      </c>
      <c r="O570" s="42">
        <v>118.30761047439863</v>
      </c>
      <c r="P570" s="42">
        <v>0</v>
      </c>
      <c r="Q570" s="42">
        <v>647.17858845429168</v>
      </c>
      <c r="R570" s="42">
        <v>82.359547502070725</v>
      </c>
      <c r="S570" s="42">
        <v>27.592436998627075</v>
      </c>
      <c r="T570" s="42">
        <v>1.0853569858504071</v>
      </c>
      <c r="U570" s="42">
        <v>207.38672397960116</v>
      </c>
      <c r="V570" s="42">
        <v>0.4158753730123394</v>
      </c>
      <c r="W570" s="42">
        <v>0.5855481700263262</v>
      </c>
      <c r="X570" s="42">
        <v>3.7557246620336668</v>
      </c>
      <c r="Y570" s="42">
        <v>1.685745037091696</v>
      </c>
      <c r="Z570" s="42">
        <v>199.95625834968854</v>
      </c>
      <c r="AA570" s="42">
        <v>13.272639905606335</v>
      </c>
      <c r="AB570" s="42">
        <v>4.6074886867130065</v>
      </c>
      <c r="AC570" s="42">
        <v>0.35800769039787705</v>
      </c>
      <c r="AD570" s="42">
        <v>2.3877538714845916</v>
      </c>
      <c r="AE570" s="42">
        <v>6.2201946387115674E-2</v>
      </c>
      <c r="AF570" s="42">
        <v>4.4502716721722901E-2</v>
      </c>
      <c r="AG570" s="42">
        <v>1.0687595735439384E-2</v>
      </c>
      <c r="AH570" s="42">
        <v>7.2741364655381632E-3</v>
      </c>
      <c r="AI570" s="42">
        <v>0</v>
      </c>
      <c r="AJ570" s="42">
        <v>0</v>
      </c>
      <c r="AK570" s="42">
        <v>1.0812946797427885E-2</v>
      </c>
      <c r="AL570" s="42">
        <v>1.0919503853081409</v>
      </c>
      <c r="AM570" s="42">
        <v>2.8754234721650125</v>
      </c>
      <c r="AN570" s="42">
        <v>5.7581665168669893</v>
      </c>
      <c r="AO570" s="42">
        <v>1.6953623123487194</v>
      </c>
      <c r="AP570" s="42">
        <v>3.3060707658220432</v>
      </c>
      <c r="AQ570" s="42">
        <v>4.6093084837903113</v>
      </c>
      <c r="AR570" s="42">
        <v>1704.7224714719025</v>
      </c>
      <c r="AS570" s="42">
        <v>1250.8389444678382</v>
      </c>
      <c r="AT570" s="42">
        <v>213.82961722176518</v>
      </c>
      <c r="AU570" s="42">
        <v>220.58214850389032</v>
      </c>
      <c r="AV570" s="42">
        <v>19.471761278408461</v>
      </c>
      <c r="AW570" s="42">
        <v>73.37493142727395</v>
      </c>
      <c r="AX570" s="42">
        <v>12.543368249093298</v>
      </c>
      <c r="AY570" s="42">
        <v>12.939475615255652</v>
      </c>
      <c r="AZ570" s="42">
        <v>1.1422247083770785</v>
      </c>
      <c r="BA570" s="42">
        <v>1.4533845000888317</v>
      </c>
      <c r="BB570" s="42">
        <v>491.16963002690949</v>
      </c>
      <c r="BC570" s="42">
        <v>757.13057295498947</v>
      </c>
      <c r="BD570" s="42">
        <v>1.0853569858504071</v>
      </c>
      <c r="BE570" s="43">
        <v>0.11619277657741663</v>
      </c>
      <c r="BF570" s="43">
        <v>39.26721599125414</v>
      </c>
      <c r="BG570" s="43">
        <v>60.529820909686023</v>
      </c>
      <c r="BH570" s="43">
        <v>8.6770322482417228E-2</v>
      </c>
      <c r="BI570" s="42">
        <v>1.109234514165323</v>
      </c>
      <c r="BJ570" s="42">
        <v>801.46175031219855</v>
      </c>
      <c r="BK570" s="42">
        <v>149.12656784484489</v>
      </c>
      <c r="BL570" s="42">
        <v>299.14139179662936</v>
      </c>
      <c r="BM570" s="43">
        <v>8.8679243564585369E-2</v>
      </c>
      <c r="BN570" s="43">
        <v>64.073936445365121</v>
      </c>
      <c r="BO570" s="43">
        <v>11.922123827723469</v>
      </c>
      <c r="BP570" s="43">
        <v>23.915260483346817</v>
      </c>
      <c r="BQ570" s="42">
        <v>4.7571482050723324</v>
      </c>
      <c r="BR570" s="43">
        <v>96.986903252283327</v>
      </c>
      <c r="BS570" s="43">
        <v>2.2247377453510748</v>
      </c>
      <c r="BT570" s="43">
        <v>0.78835900236560319</v>
      </c>
      <c r="BU570" s="43">
        <v>6.017096122976719</v>
      </c>
      <c r="BV570" s="43">
        <v>2.0887858414488814</v>
      </c>
      <c r="BW570" s="43">
        <v>0.16230129809963428</v>
      </c>
      <c r="BX570" s="43">
        <v>1.0824782910492323</v>
      </c>
      <c r="BY570" s="42">
        <v>0.10670466310883858</v>
      </c>
      <c r="BZ570" s="42">
        <v>1.7961732200977548E-2</v>
      </c>
      <c r="CA570" s="42">
        <v>0</v>
      </c>
      <c r="CB570" s="42">
        <v>1.0812946797427885E-2</v>
      </c>
      <c r="CC570" s="43">
        <v>9.7255403743401416</v>
      </c>
      <c r="CD570" s="43">
        <v>9.6107415619610741</v>
      </c>
      <c r="CE570" s="43">
        <v>0.54799697666363423</v>
      </c>
      <c r="CF570" s="43">
        <v>9.224503086371888E-2</v>
      </c>
      <c r="CG570" s="43">
        <v>0</v>
      </c>
      <c r="CH570" s="43">
        <v>5.5531426473567E-2</v>
      </c>
      <c r="CI570" s="43">
        <v>49.946896098836447</v>
      </c>
      <c r="CJ570" s="43">
        <v>49.357330467162626</v>
      </c>
    </row>
    <row r="571" spans="1:88" ht="15" customHeight="1" x14ac:dyDescent="0.3">
      <c r="A571" s="62" t="s">
        <v>739</v>
      </c>
      <c r="B571" s="62" t="s">
        <v>740</v>
      </c>
      <c r="C571" s="1" t="s">
        <v>2</v>
      </c>
      <c r="D571" s="17" t="s">
        <v>475</v>
      </c>
      <c r="E571" s="17" t="s">
        <v>476</v>
      </c>
      <c r="F571" s="28">
        <v>3</v>
      </c>
      <c r="G571" s="1" t="s">
        <v>104</v>
      </c>
      <c r="H571" s="42">
        <v>2.4502258002779546E-2</v>
      </c>
      <c r="I571" s="42">
        <v>0.59771691922895664</v>
      </c>
      <c r="J571" s="42">
        <v>0.72559938870371377</v>
      </c>
      <c r="K571" s="42">
        <v>5.1693427764931424E-2</v>
      </c>
      <c r="L571" s="43">
        <v>153.94901165043672</v>
      </c>
      <c r="M571" s="42">
        <v>49.343197684547789</v>
      </c>
      <c r="N571" s="42">
        <v>132.77924869676889</v>
      </c>
      <c r="O571" s="42">
        <v>107.29633047656139</v>
      </c>
      <c r="P571" s="42">
        <v>0</v>
      </c>
      <c r="Q571" s="42">
        <v>542.65675840240704</v>
      </c>
      <c r="R571" s="42">
        <v>59.35247964986047</v>
      </c>
      <c r="S571" s="42">
        <v>32.318865490761333</v>
      </c>
      <c r="T571" s="42">
        <v>0.33106278558131658</v>
      </c>
      <c r="U571" s="42">
        <v>377.94185142485173</v>
      </c>
      <c r="V571" s="42">
        <v>0.42555635411631315</v>
      </c>
      <c r="W571" s="42">
        <v>0.59483123001082983</v>
      </c>
      <c r="X571" s="42">
        <v>2.9199549726178331</v>
      </c>
      <c r="Y571" s="42">
        <v>0.69481764307990812</v>
      </c>
      <c r="Z571" s="42">
        <v>112.01855168221425</v>
      </c>
      <c r="AA571" s="42">
        <v>5.1329505049932376</v>
      </c>
      <c r="AB571" s="42">
        <v>13.662538190283444</v>
      </c>
      <c r="AC571" s="42">
        <v>0.11102184589060513</v>
      </c>
      <c r="AD571" s="42">
        <v>1.3506687106565327</v>
      </c>
      <c r="AE571" s="42">
        <v>0</v>
      </c>
      <c r="AF571" s="42">
        <v>5.542091948169011E-3</v>
      </c>
      <c r="AG571" s="42">
        <v>3.7784030664421063E-2</v>
      </c>
      <c r="AH571" s="42">
        <v>1.3536009139987525E-2</v>
      </c>
      <c r="AI571" s="42">
        <v>0</v>
      </c>
      <c r="AJ571" s="42">
        <v>8.5254225130285896E-2</v>
      </c>
      <c r="AK571" s="42">
        <v>0.38818179833520977</v>
      </c>
      <c r="AL571" s="42">
        <v>1.7249147009472712</v>
      </c>
      <c r="AM571" s="42">
        <v>6.0379733062864478</v>
      </c>
      <c r="AN571" s="42">
        <v>1.8032965251427229</v>
      </c>
      <c r="AO571" s="42">
        <v>1.8296201212460124</v>
      </c>
      <c r="AP571" s="42">
        <v>6.5777496177157921</v>
      </c>
      <c r="AQ571" s="42">
        <v>1.4542391932059577</v>
      </c>
      <c r="AR571" s="42">
        <v>1614.2373010091021</v>
      </c>
      <c r="AS571" s="42">
        <v>1079.426466830625</v>
      </c>
      <c r="AT571" s="42">
        <v>382.57701162467663</v>
      </c>
      <c r="AU571" s="42">
        <v>132.27573093403805</v>
      </c>
      <c r="AV571" s="42">
        <v>19.958091619762278</v>
      </c>
      <c r="AW571" s="42">
        <v>66.86913170423253</v>
      </c>
      <c r="AX571" s="42">
        <v>23.700171677703004</v>
      </c>
      <c r="AY571" s="42">
        <v>8.1943175796612451</v>
      </c>
      <c r="AZ571" s="42">
        <v>1.2363790384032107</v>
      </c>
      <c r="BA571" s="42">
        <v>1.3478185659354498</v>
      </c>
      <c r="BB571" s="42">
        <v>443.41948193607971</v>
      </c>
      <c r="BC571" s="42">
        <v>634.32810354302887</v>
      </c>
      <c r="BD571" s="42">
        <v>0.33106278558131658</v>
      </c>
      <c r="BE571" s="43">
        <v>0.12486432446786935</v>
      </c>
      <c r="BF571" s="43">
        <v>41.079174502551595</v>
      </c>
      <c r="BG571" s="43">
        <v>58.765290923940498</v>
      </c>
      <c r="BH571" s="43">
        <v>3.0670249040064004E-2</v>
      </c>
      <c r="BI571" s="42">
        <v>0.40725847134902754</v>
      </c>
      <c r="BJ571" s="42">
        <v>697.20348697207271</v>
      </c>
      <c r="BK571" s="42">
        <v>109.42127672311197</v>
      </c>
      <c r="BL571" s="42">
        <v>272.39444466409162</v>
      </c>
      <c r="BM571" s="43">
        <v>3.7729153755587067E-2</v>
      </c>
      <c r="BN571" s="43">
        <v>64.590178988215627</v>
      </c>
      <c r="BO571" s="43">
        <v>10.136982933574991</v>
      </c>
      <c r="BP571" s="43">
        <v>25.235108924453819</v>
      </c>
      <c r="BQ571" s="42">
        <v>3.9403425567449761</v>
      </c>
      <c r="BR571" s="43">
        <v>98.788437344904509</v>
      </c>
      <c r="BS571" s="43">
        <v>1.0299475496480197</v>
      </c>
      <c r="BT571" s="43">
        <v>0.1816151054474627</v>
      </c>
      <c r="BU571" s="43">
        <v>3.8804930192015998</v>
      </c>
      <c r="BV571" s="43">
        <v>10.32883212499241</v>
      </c>
      <c r="BW571" s="43">
        <v>8.3932135628090682E-2</v>
      </c>
      <c r="BX571" s="43">
        <v>1.0211009238951556</v>
      </c>
      <c r="BY571" s="42">
        <v>5.542091948169011E-3</v>
      </c>
      <c r="BZ571" s="42">
        <v>5.1320039804408586E-2</v>
      </c>
      <c r="CA571" s="42">
        <v>8.5254225130285896E-2</v>
      </c>
      <c r="CB571" s="42">
        <v>0.38818179833520977</v>
      </c>
      <c r="CC571" s="43">
        <v>9.5661845323764414</v>
      </c>
      <c r="CD571" s="43">
        <v>9.861608932167762</v>
      </c>
      <c r="CE571" s="43">
        <v>2.7768646691055842E-2</v>
      </c>
      <c r="CF571" s="43">
        <v>0.25713901299857778</v>
      </c>
      <c r="CG571" s="43">
        <v>0.42716621786558046</v>
      </c>
      <c r="CH571" s="43">
        <v>1.9449845492784317</v>
      </c>
      <c r="CI571" s="43">
        <v>47.931358942676226</v>
      </c>
      <c r="CJ571" s="43">
        <v>49.411582630490123</v>
      </c>
    </row>
    <row r="572" spans="1:88" ht="15" customHeight="1" x14ac:dyDescent="0.3">
      <c r="A572" s="62" t="s">
        <v>739</v>
      </c>
      <c r="B572" s="62" t="s">
        <v>740</v>
      </c>
      <c r="C572" s="1" t="s">
        <v>2</v>
      </c>
      <c r="D572" s="17" t="s">
        <v>477</v>
      </c>
      <c r="E572" s="17" t="s">
        <v>478</v>
      </c>
      <c r="F572" s="28">
        <v>1</v>
      </c>
      <c r="G572" s="1" t="s">
        <v>104</v>
      </c>
      <c r="H572" s="42">
        <v>0</v>
      </c>
      <c r="I572" s="42">
        <v>0</v>
      </c>
      <c r="J572" s="42">
        <v>0.75462543709223417</v>
      </c>
      <c r="K572" s="42">
        <v>3.1260689014264709E-2</v>
      </c>
      <c r="L572" s="43">
        <v>17.901122938292374</v>
      </c>
      <c r="M572" s="42">
        <v>46.654357742107422</v>
      </c>
      <c r="N572" s="42">
        <v>52.179959091265538</v>
      </c>
      <c r="O572" s="42">
        <v>12.948920577794935</v>
      </c>
      <c r="P572" s="42">
        <v>1.3917660141485232E-2</v>
      </c>
      <c r="Q572" s="42">
        <v>79.368365857558956</v>
      </c>
      <c r="R572" s="42">
        <v>44.457092164096352</v>
      </c>
      <c r="S572" s="42">
        <v>5.9876863471692108</v>
      </c>
      <c r="T572" s="42">
        <v>2.1873685525001314E-3</v>
      </c>
      <c r="U572" s="42">
        <v>110.53789760167129</v>
      </c>
      <c r="V572" s="42">
        <v>0.21382192259202482</v>
      </c>
      <c r="W572" s="42">
        <v>0.26135317251275325</v>
      </c>
      <c r="X572" s="42">
        <v>3.5876880568917806</v>
      </c>
      <c r="Y572" s="42">
        <v>2.7884224853428581</v>
      </c>
      <c r="Z572" s="42">
        <v>155.84789765977439</v>
      </c>
      <c r="AA572" s="42">
        <v>2.1626517956009694</v>
      </c>
      <c r="AB572" s="42">
        <v>3.2441429382528724</v>
      </c>
      <c r="AC572" s="42">
        <v>1.5771808847444606</v>
      </c>
      <c r="AD572" s="42">
        <v>3.4533149125468232</v>
      </c>
      <c r="AE572" s="42">
        <v>9.6236698260936809E-2</v>
      </c>
      <c r="AF572" s="42">
        <v>2.1001948136828902E-2</v>
      </c>
      <c r="AG572" s="42">
        <v>3.0948490938732458E-2</v>
      </c>
      <c r="AH572" s="42">
        <v>3.2418247226737106E-2</v>
      </c>
      <c r="AI572" s="42">
        <v>0</v>
      </c>
      <c r="AJ572" s="42">
        <v>6.196858427702269E-2</v>
      </c>
      <c r="AK572" s="42">
        <v>2.4134933931248187E-2</v>
      </c>
      <c r="AL572" s="42">
        <v>0.5526147428200836</v>
      </c>
      <c r="AM572" s="42">
        <v>1.7530996430543333</v>
      </c>
      <c r="AN572" s="42">
        <v>1.4544315223964313</v>
      </c>
      <c r="AO572" s="42">
        <v>1.784515494146266</v>
      </c>
      <c r="AP572" s="42">
        <v>6.0551619401518186</v>
      </c>
      <c r="AQ572" s="42">
        <v>2.391326257854745</v>
      </c>
      <c r="AR572" s="42">
        <v>558.23172580621065</v>
      </c>
      <c r="AS572" s="42">
        <v>260.29949587308522</v>
      </c>
      <c r="AT572" s="42">
        <v>117.38918323901071</v>
      </c>
      <c r="AU572" s="42">
        <v>166.28518819091951</v>
      </c>
      <c r="AV572" s="42">
        <v>14.257858503195184</v>
      </c>
      <c r="AW572" s="42">
        <v>46.629290998671728</v>
      </c>
      <c r="AX572" s="42">
        <v>21.028755230540622</v>
      </c>
      <c r="AY572" s="42">
        <v>29.787842665295805</v>
      </c>
      <c r="AZ572" s="42">
        <v>2.55411110549184</v>
      </c>
      <c r="BA572" s="42">
        <v>0.75462543709223417</v>
      </c>
      <c r="BB572" s="42">
        <v>129.71562103847452</v>
      </c>
      <c r="BC572" s="42">
        <v>129.827062028966</v>
      </c>
      <c r="BD572" s="42">
        <v>2.1873685525001314E-3</v>
      </c>
      <c r="BE572" s="43">
        <v>0.28990660721838984</v>
      </c>
      <c r="BF572" s="43">
        <v>49.833220230945145</v>
      </c>
      <c r="BG572" s="43">
        <v>49.876032834218798</v>
      </c>
      <c r="BH572" s="43">
        <v>8.4032761767876478E-4</v>
      </c>
      <c r="BI572" s="42">
        <v>4.7365717708250071E-2</v>
      </c>
      <c r="BJ572" s="42">
        <v>97.269488795851331</v>
      </c>
      <c r="BK572" s="42">
        <v>91.866075343296018</v>
      </c>
      <c r="BL572" s="42">
        <v>71.116566016229683</v>
      </c>
      <c r="BM572" s="43">
        <v>1.819662291291731E-2</v>
      </c>
      <c r="BN572" s="43">
        <v>37.368297033997038</v>
      </c>
      <c r="BO572" s="43">
        <v>35.292452271243491</v>
      </c>
      <c r="BP572" s="43">
        <v>27.321054071846586</v>
      </c>
      <c r="BQ572" s="42">
        <v>4.0628631519965586</v>
      </c>
      <c r="BR572" s="43">
        <v>94.163614186334499</v>
      </c>
      <c r="BS572" s="43">
        <v>3.4610200359979935</v>
      </c>
      <c r="BT572" s="43">
        <v>2.3753657776675041</v>
      </c>
      <c r="BU572" s="43">
        <v>1.3005679093425517</v>
      </c>
      <c r="BV572" s="43">
        <v>1.9509512383797682</v>
      </c>
      <c r="BW572" s="43">
        <v>0.94847947787967035</v>
      </c>
      <c r="BX572" s="43">
        <v>2.076742342548223</v>
      </c>
      <c r="BY572" s="42">
        <v>0.11723864639776571</v>
      </c>
      <c r="BZ572" s="42">
        <v>6.3366738165469561E-2</v>
      </c>
      <c r="CA572" s="42">
        <v>6.196858427702269E-2</v>
      </c>
      <c r="CB572" s="42">
        <v>2.4134933931248187E-2</v>
      </c>
      <c r="CC572" s="43">
        <v>3.7601459082708484</v>
      </c>
      <c r="CD572" s="43">
        <v>10.231003692152829</v>
      </c>
      <c r="CE572" s="43">
        <v>0.82227388055150463</v>
      </c>
      <c r="CF572" s="43">
        <v>0.44443377069052187</v>
      </c>
      <c r="CG572" s="43">
        <v>0.4346275723183502</v>
      </c>
      <c r="CH572" s="43">
        <v>0.16927460688321147</v>
      </c>
      <c r="CI572" s="43">
        <v>26.372445114588562</v>
      </c>
      <c r="CJ572" s="43">
        <v>71.756945054967844</v>
      </c>
    </row>
    <row r="573" spans="1:88" ht="15" customHeight="1" x14ac:dyDescent="0.3">
      <c r="A573" s="62" t="s">
        <v>739</v>
      </c>
      <c r="B573" s="62" t="s">
        <v>740</v>
      </c>
      <c r="C573" s="1" t="s">
        <v>2</v>
      </c>
      <c r="D573" s="17" t="s">
        <v>477</v>
      </c>
      <c r="E573" s="17" t="s">
        <v>478</v>
      </c>
      <c r="F573" s="28">
        <v>2</v>
      </c>
      <c r="G573" s="1" t="s">
        <v>104</v>
      </c>
      <c r="H573" s="42">
        <v>0</v>
      </c>
      <c r="I573" s="42">
        <v>2.0277422386746621E-2</v>
      </c>
      <c r="J573" s="42">
        <v>0.18369700952232426</v>
      </c>
      <c r="K573" s="42">
        <v>9.4402434815349379E-2</v>
      </c>
      <c r="L573" s="43">
        <v>3.7220280367921328</v>
      </c>
      <c r="M573" s="42">
        <v>21.999320851570719</v>
      </c>
      <c r="N573" s="42">
        <v>23.742210683925549</v>
      </c>
      <c r="O573" s="42">
        <v>2.5148841344195505</v>
      </c>
      <c r="P573" s="42">
        <v>1.8691421220366031E-2</v>
      </c>
      <c r="Q573" s="42">
        <v>28.212109530831881</v>
      </c>
      <c r="R573" s="42">
        <v>34.098089283993993</v>
      </c>
      <c r="S573" s="42">
        <v>4.197604575771086</v>
      </c>
      <c r="T573" s="42">
        <v>0</v>
      </c>
      <c r="U573" s="42">
        <v>36.580715919784218</v>
      </c>
      <c r="V573" s="42">
        <v>0.7544123465570175</v>
      </c>
      <c r="W573" s="42">
        <v>8.5169585137030934E-2</v>
      </c>
      <c r="X573" s="42">
        <v>3.2267092765009298</v>
      </c>
      <c r="Y573" s="42">
        <v>1.6698984364522487</v>
      </c>
      <c r="Z573" s="42">
        <v>74.676268890581724</v>
      </c>
      <c r="AA573" s="42">
        <v>1.721043583815745</v>
      </c>
      <c r="AB573" s="42">
        <v>5.1106261927575893</v>
      </c>
      <c r="AC573" s="42">
        <v>0</v>
      </c>
      <c r="AD573" s="42">
        <v>1.7392694948679905</v>
      </c>
      <c r="AE573" s="42">
        <v>0</v>
      </c>
      <c r="AF573" s="42">
        <v>2.0936188794865567E-2</v>
      </c>
      <c r="AG573" s="42">
        <v>0</v>
      </c>
      <c r="AH573" s="42">
        <v>1.7639369341003885</v>
      </c>
      <c r="AI573" s="42">
        <v>1.9554079932353453E-2</v>
      </c>
      <c r="AJ573" s="42">
        <v>0</v>
      </c>
      <c r="AK573" s="42">
        <v>1.4841204705414212E-2</v>
      </c>
      <c r="AL573" s="42">
        <v>0.50675508655360191</v>
      </c>
      <c r="AM573" s="42">
        <v>1.4945173243158396</v>
      </c>
      <c r="AN573" s="42">
        <v>0.7487757911936066</v>
      </c>
      <c r="AO573" s="42">
        <v>1.108180878859564</v>
      </c>
      <c r="AP573" s="42">
        <v>4.22788019686217</v>
      </c>
      <c r="AQ573" s="42">
        <v>1.2733254726892054</v>
      </c>
      <c r="AR573" s="42">
        <v>255.54613226971125</v>
      </c>
      <c r="AS573" s="42">
        <v>118.80331538524969</v>
      </c>
      <c r="AT573" s="42">
        <v>42.316905564431444</v>
      </c>
      <c r="AU573" s="42">
        <v>83.247208162023057</v>
      </c>
      <c r="AV573" s="42">
        <v>11.178703158007009</v>
      </c>
      <c r="AW573" s="42">
        <v>46.489968104804269</v>
      </c>
      <c r="AX573" s="42">
        <v>16.559399740696868</v>
      </c>
      <c r="AY573" s="42">
        <v>32.576195703937081</v>
      </c>
      <c r="AZ573" s="42">
        <v>4.3744364505617561</v>
      </c>
      <c r="BA573" s="42">
        <v>0.20397443190907089</v>
      </c>
      <c r="BB573" s="42">
        <v>52.072846141523307</v>
      </c>
      <c r="BC573" s="42">
        <v>66.526494811817329</v>
      </c>
      <c r="BD573" s="42">
        <v>0</v>
      </c>
      <c r="BE573" s="43">
        <v>0.17169085832969594</v>
      </c>
      <c r="BF573" s="43">
        <v>43.831138863982019</v>
      </c>
      <c r="BG573" s="43">
        <v>55.997170277688298</v>
      </c>
      <c r="BH573" s="43">
        <v>0</v>
      </c>
      <c r="BI573" s="42">
        <v>0.11309385603571541</v>
      </c>
      <c r="BJ573" s="42">
        <v>31.954414990010761</v>
      </c>
      <c r="BK573" s="42">
        <v>56.281107145087034</v>
      </c>
      <c r="BL573" s="42">
        <v>30.454699394116183</v>
      </c>
      <c r="BM573" s="43">
        <v>9.5194191903635067E-2</v>
      </c>
      <c r="BN573" s="43">
        <v>26.896905095948306</v>
      </c>
      <c r="BO573" s="43">
        <v>47.37334725262621</v>
      </c>
      <c r="BP573" s="43">
        <v>25.634553459521854</v>
      </c>
      <c r="BQ573" s="42">
        <v>4.0662912081949782</v>
      </c>
      <c r="BR573" s="43">
        <v>86.444685479392305</v>
      </c>
      <c r="BS573" s="43">
        <v>9.6091412024531646</v>
      </c>
      <c r="BT573" s="43">
        <v>3.9461733181545431</v>
      </c>
      <c r="BU573" s="43">
        <v>2.0673889513100523</v>
      </c>
      <c r="BV573" s="43">
        <v>6.139096199851938</v>
      </c>
      <c r="BW573" s="43">
        <v>0</v>
      </c>
      <c r="BX573" s="43">
        <v>2.0892826717778581</v>
      </c>
      <c r="BY573" s="42">
        <v>2.0936188794865567E-2</v>
      </c>
      <c r="BZ573" s="42">
        <v>1.7639369341003885</v>
      </c>
      <c r="CA573" s="42">
        <v>1.9554079932353453E-2</v>
      </c>
      <c r="CB573" s="42">
        <v>1.4841204705414212E-2</v>
      </c>
      <c r="CC573" s="43">
        <v>2.7500482020630486</v>
      </c>
      <c r="CD573" s="43">
        <v>6.6093865484109386</v>
      </c>
      <c r="CE573" s="43">
        <v>0.18728638285622182</v>
      </c>
      <c r="CF573" s="43">
        <v>15.779441578935989</v>
      </c>
      <c r="CG573" s="43">
        <v>0.17492261540505605</v>
      </c>
      <c r="CH573" s="43">
        <v>0.13276320603239072</v>
      </c>
      <c r="CI573" s="43">
        <v>24.600780280074456</v>
      </c>
      <c r="CJ573" s="43">
        <v>59.124805936695893</v>
      </c>
    </row>
    <row r="574" spans="1:88" ht="15" customHeight="1" x14ac:dyDescent="0.3">
      <c r="A574" s="62" t="s">
        <v>739</v>
      </c>
      <c r="B574" s="62" t="s">
        <v>740</v>
      </c>
      <c r="C574" s="1" t="s">
        <v>2</v>
      </c>
      <c r="D574" s="17" t="s">
        <v>477</v>
      </c>
      <c r="E574" s="17" t="s">
        <v>478</v>
      </c>
      <c r="F574" s="28">
        <v>3</v>
      </c>
      <c r="G574" s="1" t="s">
        <v>104</v>
      </c>
      <c r="H574" s="42">
        <v>6.2669899445135541E-2</v>
      </c>
      <c r="I574" s="42">
        <v>2.5307557959923311E-3</v>
      </c>
      <c r="J574" s="42">
        <v>7.6859073340582534E-2</v>
      </c>
      <c r="K574" s="42">
        <v>5.0480749759017604E-2</v>
      </c>
      <c r="L574" s="43">
        <v>11.918994262638426</v>
      </c>
      <c r="M574" s="42">
        <v>15.395494028427256</v>
      </c>
      <c r="N574" s="42">
        <v>19.977960300272805</v>
      </c>
      <c r="O574" s="42">
        <v>7.7857524594937102</v>
      </c>
      <c r="P574" s="42">
        <v>1.1123662947782751E-2</v>
      </c>
      <c r="Q574" s="42">
        <v>33.676108437140776</v>
      </c>
      <c r="R574" s="42">
        <v>17.227719737337253</v>
      </c>
      <c r="S574" s="42">
        <v>2.3455160275640048</v>
      </c>
      <c r="T574" s="42">
        <v>9.8031344077649744E-3</v>
      </c>
      <c r="U574" s="42">
        <v>168.95349506929037</v>
      </c>
      <c r="V574" s="42">
        <v>0.43097451701527495</v>
      </c>
      <c r="W574" s="42">
        <v>0.33550653504752082</v>
      </c>
      <c r="X574" s="42">
        <v>3.6373235047465147</v>
      </c>
      <c r="Y574" s="42">
        <v>4.5347621845929034</v>
      </c>
      <c r="Z574" s="42">
        <v>114.13954677644682</v>
      </c>
      <c r="AA574" s="42">
        <v>2.457174638733246</v>
      </c>
      <c r="AB574" s="42">
        <v>5.5041698407179247</v>
      </c>
      <c r="AC574" s="42">
        <v>0</v>
      </c>
      <c r="AD574" s="42">
        <v>1.135243116843131</v>
      </c>
      <c r="AE574" s="42">
        <v>4.6307402145761845E-2</v>
      </c>
      <c r="AF574" s="42">
        <v>1.7482735125729652E-2</v>
      </c>
      <c r="AG574" s="42">
        <v>1.6355354547596557E-2</v>
      </c>
      <c r="AH574" s="42">
        <v>2.0655965703538282E-2</v>
      </c>
      <c r="AI574" s="42">
        <v>7.6559352383794674E-2</v>
      </c>
      <c r="AJ574" s="42">
        <v>7.6559352383794674E-2</v>
      </c>
      <c r="AK574" s="42">
        <v>4.5760899301151492E-3</v>
      </c>
      <c r="AL574" s="42">
        <v>0.72153853569548154</v>
      </c>
      <c r="AM574" s="42">
        <v>2.1956873984975789</v>
      </c>
      <c r="AN574" s="42">
        <v>1.2300703008550304</v>
      </c>
      <c r="AO574" s="42">
        <v>1.1689741859413121</v>
      </c>
      <c r="AP574" s="42">
        <v>3.8658239957285554</v>
      </c>
      <c r="AQ574" s="42">
        <v>1.8182837840844204</v>
      </c>
      <c r="AR574" s="42">
        <v>420.92808316502692</v>
      </c>
      <c r="AS574" s="42">
        <v>108.5410125285705</v>
      </c>
      <c r="AT574" s="42">
        <v>177.89206181069258</v>
      </c>
      <c r="AU574" s="42">
        <v>123.23613437274112</v>
      </c>
      <c r="AV574" s="42">
        <v>11.258874453022708</v>
      </c>
      <c r="AW574" s="42">
        <v>25.78611807329008</v>
      </c>
      <c r="AX574" s="42">
        <v>42.261865844895198</v>
      </c>
      <c r="AY574" s="42">
        <v>29.277242194464321</v>
      </c>
      <c r="AZ574" s="42">
        <v>2.6747738873503986</v>
      </c>
      <c r="BA574" s="42">
        <v>0.1420597285817104</v>
      </c>
      <c r="BB574" s="42">
        <v>55.12868180059121</v>
      </c>
      <c r="BC574" s="42">
        <v>53.260467864989813</v>
      </c>
      <c r="BD574" s="42">
        <v>9.8031344077649744E-3</v>
      </c>
      <c r="BE574" s="43">
        <v>0.13088115291380481</v>
      </c>
      <c r="BF574" s="43">
        <v>50.79064633387317</v>
      </c>
      <c r="BG574" s="43">
        <v>49.069440780249245</v>
      </c>
      <c r="BH574" s="43">
        <v>9.0317329637813748E-3</v>
      </c>
      <c r="BI574" s="42">
        <v>0.13407744655970086</v>
      </c>
      <c r="BJ574" s="42">
        <v>45.597633455575192</v>
      </c>
      <c r="BK574" s="42">
        <v>32.70007283910509</v>
      </c>
      <c r="BL574" s="42">
        <v>30.109228787330522</v>
      </c>
      <c r="BM574" s="43">
        <v>0.12352699079936127</v>
      </c>
      <c r="BN574" s="43">
        <v>42.009589180470236</v>
      </c>
      <c r="BO574" s="43">
        <v>30.126928132808487</v>
      </c>
      <c r="BP574" s="43">
        <v>27.739955695921921</v>
      </c>
      <c r="BQ574" s="42">
        <v>4.4038045568093107</v>
      </c>
      <c r="BR574" s="43">
        <v>94.975286333510283</v>
      </c>
      <c r="BS574" s="43">
        <v>2.4755486624780976</v>
      </c>
      <c r="BT574" s="43">
        <v>2.5491650040116247</v>
      </c>
      <c r="BU574" s="43">
        <v>1.9938751334906804</v>
      </c>
      <c r="BV574" s="43">
        <v>4.4663603485565062</v>
      </c>
      <c r="BW574" s="43">
        <v>0</v>
      </c>
      <c r="BX574" s="43">
        <v>0.92119338424675379</v>
      </c>
      <c r="BY574" s="42">
        <v>6.3790137271491493E-2</v>
      </c>
      <c r="BZ574" s="42">
        <v>3.7011320251134835E-2</v>
      </c>
      <c r="CA574" s="42">
        <v>0.15311870476758935</v>
      </c>
      <c r="CB574" s="42">
        <v>4.5760899301151492E-3</v>
      </c>
      <c r="CC574" s="43">
        <v>4.1472962350480911</v>
      </c>
      <c r="CD574" s="43">
        <v>6.8530819657542876</v>
      </c>
      <c r="CE574" s="43">
        <v>0.56657650405157101</v>
      </c>
      <c r="CF574" s="43">
        <v>0.32873019772592171</v>
      </c>
      <c r="CG574" s="43">
        <v>1.3599823446515211</v>
      </c>
      <c r="CH574" s="43">
        <v>4.0644293079283703E-2</v>
      </c>
      <c r="CI574" s="43">
        <v>36.835797861967038</v>
      </c>
      <c r="CJ574" s="43">
        <v>60.868268798524682</v>
      </c>
    </row>
    <row r="575" spans="1:88" ht="15" customHeight="1" x14ac:dyDescent="0.3">
      <c r="A575" s="62" t="s">
        <v>739</v>
      </c>
      <c r="B575" s="62" t="s">
        <v>740</v>
      </c>
      <c r="C575" s="1" t="s">
        <v>2</v>
      </c>
      <c r="D575" s="17" t="s">
        <v>479</v>
      </c>
      <c r="E575" s="17" t="s">
        <v>480</v>
      </c>
      <c r="F575" s="28">
        <v>1</v>
      </c>
      <c r="G575" s="1" t="s">
        <v>104</v>
      </c>
      <c r="H575" s="42">
        <v>5.0032451984971492E-2</v>
      </c>
      <c r="I575" s="42">
        <v>2.0942596465559231E-2</v>
      </c>
      <c r="J575" s="42">
        <v>3.2107561215163187</v>
      </c>
      <c r="K575" s="42">
        <v>2.5541506618010107E-2</v>
      </c>
      <c r="L575" s="43">
        <v>8.337075166835433</v>
      </c>
      <c r="M575" s="42">
        <v>279.01934718021596</v>
      </c>
      <c r="N575" s="42">
        <v>489.52967446441795</v>
      </c>
      <c r="O575" s="42">
        <v>5.4444032651275096</v>
      </c>
      <c r="P575" s="42">
        <v>2.4231094512782294E-2</v>
      </c>
      <c r="Q575" s="42">
        <v>440.78371163380962</v>
      </c>
      <c r="R575" s="42">
        <v>895.08025253982237</v>
      </c>
      <c r="S575" s="42">
        <v>90.239813172118147</v>
      </c>
      <c r="T575" s="42">
        <v>8.224724656403155E-3</v>
      </c>
      <c r="U575" s="42">
        <v>89.174849479646767</v>
      </c>
      <c r="V575" s="42">
        <v>0.74873595457489361</v>
      </c>
      <c r="W575" s="42">
        <v>0.14585496474436957</v>
      </c>
      <c r="X575" s="42">
        <v>3.4099634993140775</v>
      </c>
      <c r="Y575" s="42">
        <v>3.460625977339991</v>
      </c>
      <c r="Z575" s="42">
        <v>83.227123396635548</v>
      </c>
      <c r="AA575" s="42">
        <v>2.1711763514752862</v>
      </c>
      <c r="AB575" s="42">
        <v>3.3162720947844231</v>
      </c>
      <c r="AC575" s="42">
        <v>0</v>
      </c>
      <c r="AD575" s="42">
        <v>1.2492190890946702</v>
      </c>
      <c r="AE575" s="42">
        <v>8.3626626462329559E-2</v>
      </c>
      <c r="AF575" s="42">
        <v>6.4737844592808222E-2</v>
      </c>
      <c r="AG575" s="42">
        <v>0</v>
      </c>
      <c r="AH575" s="42">
        <v>2.2279940264991178</v>
      </c>
      <c r="AI575" s="42">
        <v>2.1660753484098218E-2</v>
      </c>
      <c r="AJ575" s="42">
        <v>3.1462172647914656E-2</v>
      </c>
      <c r="AK575" s="42">
        <v>0</v>
      </c>
      <c r="AL575" s="42">
        <v>1.1700828821789362</v>
      </c>
      <c r="AM575" s="42">
        <v>1.7394094993581515</v>
      </c>
      <c r="AN575" s="42">
        <v>1.0158933618148329</v>
      </c>
      <c r="AO575" s="42">
        <v>2.5050865861269389</v>
      </c>
      <c r="AP575" s="42">
        <v>6.2759593479021962</v>
      </c>
      <c r="AQ575" s="42">
        <v>1.8563946379010285</v>
      </c>
      <c r="AR575" s="42">
        <v>2415.6701344646804</v>
      </c>
      <c r="AS575" s="42">
        <v>2211.7740059181015</v>
      </c>
      <c r="AT575" s="42">
        <v>96.940029875620098</v>
      </c>
      <c r="AU575" s="42">
        <v>89.963790931989919</v>
      </c>
      <c r="AV575" s="42">
        <v>16.992307738968353</v>
      </c>
      <c r="AW575" s="42">
        <v>91.559438284326731</v>
      </c>
      <c r="AX575" s="42">
        <v>4.0129663604547687</v>
      </c>
      <c r="AY575" s="42">
        <v>3.7241753188262252</v>
      </c>
      <c r="AZ575" s="42">
        <v>0.7034200363922577</v>
      </c>
      <c r="BA575" s="42">
        <v>3.2817311699668497</v>
      </c>
      <c r="BB575" s="42">
        <v>782.35604158321496</v>
      </c>
      <c r="BC575" s="42">
        <v>1426.1280084402629</v>
      </c>
      <c r="BD575" s="42">
        <v>8.224724656403155E-3</v>
      </c>
      <c r="BE575" s="43">
        <v>0.14837551943308111</v>
      </c>
      <c r="BF575" s="43">
        <v>35.372331869795218</v>
      </c>
      <c r="BG575" s="43">
        <v>64.478920749784336</v>
      </c>
      <c r="BH575" s="43">
        <v>3.7186098735205516E-4</v>
      </c>
      <c r="BI575" s="42">
        <v>0.10802977777216706</v>
      </c>
      <c r="BJ575" s="42">
        <v>449.14172939711062</v>
      </c>
      <c r="BK575" s="42">
        <v>1177.3103558415546</v>
      </c>
      <c r="BL575" s="42">
        <v>585.2138909016636</v>
      </c>
      <c r="BM575" s="43">
        <v>4.8843045213077356E-3</v>
      </c>
      <c r="BN575" s="43">
        <v>20.306854506623658</v>
      </c>
      <c r="BO575" s="43">
        <v>53.229233759479698</v>
      </c>
      <c r="BP575" s="43">
        <v>26.459027429375311</v>
      </c>
      <c r="BQ575" s="42">
        <v>4.3045544186333409</v>
      </c>
      <c r="BR575" s="43">
        <v>91.989707032341002</v>
      </c>
      <c r="BS575" s="43">
        <v>4.4404302579196067</v>
      </c>
      <c r="BT575" s="43">
        <v>3.5698627097393953</v>
      </c>
      <c r="BU575" s="43">
        <v>2.4133891302075456</v>
      </c>
      <c r="BV575" s="43">
        <v>3.6862298269438543</v>
      </c>
      <c r="BW575" s="43">
        <v>0</v>
      </c>
      <c r="BX575" s="43">
        <v>1.3885798676925971</v>
      </c>
      <c r="BY575" s="42">
        <v>0.14836447105513778</v>
      </c>
      <c r="BZ575" s="42">
        <v>2.2279940264991178</v>
      </c>
      <c r="CA575" s="42">
        <v>5.3122926132012874E-2</v>
      </c>
      <c r="CB575" s="42">
        <v>0</v>
      </c>
      <c r="CC575" s="43">
        <v>3.9253857433519204</v>
      </c>
      <c r="CD575" s="43">
        <v>10.637440571930163</v>
      </c>
      <c r="CE575" s="43">
        <v>0.87312726048913569</v>
      </c>
      <c r="CF575" s="43">
        <v>13.111780110889075</v>
      </c>
      <c r="CG575" s="43">
        <v>0.31262926112258665</v>
      </c>
      <c r="CH575" s="43">
        <v>0</v>
      </c>
      <c r="CI575" s="43">
        <v>23.100957231076141</v>
      </c>
      <c r="CJ575" s="43">
        <v>62.601506136423048</v>
      </c>
    </row>
    <row r="576" spans="1:88" ht="15" customHeight="1" x14ac:dyDescent="0.3">
      <c r="A576" s="62" t="s">
        <v>739</v>
      </c>
      <c r="B576" s="62" t="s">
        <v>740</v>
      </c>
      <c r="C576" s="1" t="s">
        <v>2</v>
      </c>
      <c r="D576" s="17" t="s">
        <v>479</v>
      </c>
      <c r="E576" s="17" t="s">
        <v>480</v>
      </c>
      <c r="F576" s="28">
        <v>2</v>
      </c>
      <c r="G576" s="1" t="s">
        <v>104</v>
      </c>
      <c r="H576" s="42">
        <v>0</v>
      </c>
      <c r="I576" s="42">
        <v>3.2266849642632059E-2</v>
      </c>
      <c r="J576" s="42">
        <v>2.6160193543374031</v>
      </c>
      <c r="K576" s="42">
        <v>0</v>
      </c>
      <c r="L576" s="43">
        <v>8.8033269567788679</v>
      </c>
      <c r="M576" s="42">
        <v>294.27388120849866</v>
      </c>
      <c r="N576" s="42">
        <v>380.90927033089758</v>
      </c>
      <c r="O576" s="42">
        <v>6.1809575947171487</v>
      </c>
      <c r="P576" s="42">
        <v>2.8346970972296968E-2</v>
      </c>
      <c r="Q576" s="42">
        <v>431.59729638982026</v>
      </c>
      <c r="R576" s="42">
        <v>1032.2510195894515</v>
      </c>
      <c r="S576" s="42">
        <v>97.934279585911042</v>
      </c>
      <c r="T576" s="42">
        <v>2.1418598747673042E-2</v>
      </c>
      <c r="U576" s="42">
        <v>98.07974516584045</v>
      </c>
      <c r="V576" s="42">
        <v>0.57937408979949467</v>
      </c>
      <c r="W576" s="42">
        <v>0.17097062536239666</v>
      </c>
      <c r="X576" s="42">
        <v>2.9441176579369062</v>
      </c>
      <c r="Y576" s="42">
        <v>3.1293346723473574</v>
      </c>
      <c r="Z576" s="42">
        <v>85.560924659475859</v>
      </c>
      <c r="AA576" s="42">
        <v>4.8950410020269404</v>
      </c>
      <c r="AB576" s="42">
        <v>2.3309761323834408</v>
      </c>
      <c r="AC576" s="42">
        <v>4.4163539456108895E-2</v>
      </c>
      <c r="AD576" s="42">
        <v>1.1007156146542845</v>
      </c>
      <c r="AE576" s="42">
        <v>0</v>
      </c>
      <c r="AF576" s="42">
        <v>5.7192227309111401E-2</v>
      </c>
      <c r="AG576" s="42">
        <v>0</v>
      </c>
      <c r="AH576" s="42">
        <v>3.9566068493600812</v>
      </c>
      <c r="AI576" s="42">
        <v>0</v>
      </c>
      <c r="AJ576" s="42">
        <v>4.7798004621991567E-2</v>
      </c>
      <c r="AK576" s="42">
        <v>0</v>
      </c>
      <c r="AL576" s="42">
        <v>1.0075099124210363</v>
      </c>
      <c r="AM576" s="42">
        <v>2.8509923890337361</v>
      </c>
      <c r="AN576" s="42">
        <v>1.267460073657712</v>
      </c>
      <c r="AO576" s="42">
        <v>2.3265818413684052</v>
      </c>
      <c r="AP576" s="42">
        <v>6.1929359644116877</v>
      </c>
      <c r="AQ576" s="42">
        <v>2.2479396330381594</v>
      </c>
      <c r="AR576" s="42">
        <v>2473.4384634842804</v>
      </c>
      <c r="AS576" s="42">
        <v>2254.6480834297749</v>
      </c>
      <c r="AT576" s="42">
        <v>104.90354221128661</v>
      </c>
      <c r="AU576" s="42">
        <v>93.931820947996641</v>
      </c>
      <c r="AV576" s="42">
        <v>19.955016895221924</v>
      </c>
      <c r="AW576" s="42">
        <v>91.154403746665267</v>
      </c>
      <c r="AX576" s="42">
        <v>4.2412028340301298</v>
      </c>
      <c r="AY576" s="42">
        <v>3.7976210985122658</v>
      </c>
      <c r="AZ576" s="42">
        <v>0.80677232079231576</v>
      </c>
      <c r="BA576" s="42">
        <v>2.6482862039800352</v>
      </c>
      <c r="BB576" s="42">
        <v>690.16743609089224</v>
      </c>
      <c r="BC576" s="42">
        <v>1561.8109425361552</v>
      </c>
      <c r="BD576" s="42">
        <v>2.1418598747673042E-2</v>
      </c>
      <c r="BE576" s="43">
        <v>0.11745896059980489</v>
      </c>
      <c r="BF576" s="43">
        <v>30.610871876776809</v>
      </c>
      <c r="BG576" s="43">
        <v>69.270719187374254</v>
      </c>
      <c r="BH576" s="43">
        <v>9.4997524913471322E-4</v>
      </c>
      <c r="BI576" s="42">
        <v>4.976556971997001E-2</v>
      </c>
      <c r="BJ576" s="42">
        <v>440.43289019624177</v>
      </c>
      <c r="BK576" s="42">
        <v>1329.1409201522877</v>
      </c>
      <c r="BL576" s="42">
        <v>485.02450751152577</v>
      </c>
      <c r="BM576" s="43">
        <v>2.2072433425737344E-3</v>
      </c>
      <c r="BN576" s="43">
        <v>19.53444058224175</v>
      </c>
      <c r="BO576" s="43">
        <v>58.951147627899246</v>
      </c>
      <c r="BP576" s="43">
        <v>21.512204546516436</v>
      </c>
      <c r="BQ576" s="42">
        <v>3.6944623730987978</v>
      </c>
      <c r="BR576" s="43">
        <v>93.495170037535701</v>
      </c>
      <c r="BS576" s="43">
        <v>3.5217708527494409</v>
      </c>
      <c r="BT576" s="43">
        <v>2.9830591097148589</v>
      </c>
      <c r="BU576" s="43">
        <v>5.2112702092052228</v>
      </c>
      <c r="BV576" s="43">
        <v>2.481561742185256</v>
      </c>
      <c r="BW576" s="43">
        <v>4.7016590342221831E-2</v>
      </c>
      <c r="BX576" s="43">
        <v>1.1718239927060206</v>
      </c>
      <c r="BY576" s="42">
        <v>5.7192227309111401E-2</v>
      </c>
      <c r="BZ576" s="42">
        <v>3.9566068493600812</v>
      </c>
      <c r="CA576" s="42">
        <v>4.7798004621991567E-2</v>
      </c>
      <c r="CB576" s="42">
        <v>0</v>
      </c>
      <c r="CC576" s="43">
        <v>5.1259623751124845</v>
      </c>
      <c r="CD576" s="43">
        <v>10.767457438818253</v>
      </c>
      <c r="CE576" s="43">
        <v>0.28660575738628236</v>
      </c>
      <c r="CF576" s="43">
        <v>19.82762966393409</v>
      </c>
      <c r="CG576" s="43">
        <v>0.23952876047645161</v>
      </c>
      <c r="CH576" s="43">
        <v>0</v>
      </c>
      <c r="CI576" s="43">
        <v>25.687587246993797</v>
      </c>
      <c r="CJ576" s="43">
        <v>53.958648571209373</v>
      </c>
    </row>
    <row r="577" spans="1:88" ht="15" customHeight="1" x14ac:dyDescent="0.3">
      <c r="A577" s="62" t="s">
        <v>739</v>
      </c>
      <c r="B577" s="62" t="s">
        <v>740</v>
      </c>
      <c r="C577" s="1" t="s">
        <v>2</v>
      </c>
      <c r="D577" s="17" t="s">
        <v>479</v>
      </c>
      <c r="E577" s="17" t="s">
        <v>480</v>
      </c>
      <c r="F577" s="28">
        <v>3</v>
      </c>
      <c r="G577" s="1" t="s">
        <v>104</v>
      </c>
      <c r="H577" s="42">
        <v>2.9846983950517242E-2</v>
      </c>
      <c r="I577" s="42">
        <v>9.1464861281572205E-2</v>
      </c>
      <c r="J577" s="42">
        <v>3.0044296691896695</v>
      </c>
      <c r="K577" s="42">
        <v>3.7416228289858987E-2</v>
      </c>
      <c r="L577" s="43">
        <v>17.219790227350721</v>
      </c>
      <c r="M577" s="42">
        <v>271.73804760372889</v>
      </c>
      <c r="N577" s="42">
        <v>526.27174526135548</v>
      </c>
      <c r="O577" s="42">
        <v>12.386855000739217</v>
      </c>
      <c r="P577" s="42">
        <v>8.1305717230367391E-2</v>
      </c>
      <c r="Q577" s="42">
        <v>592.56160313014129</v>
      </c>
      <c r="R577" s="42">
        <v>822.83001753213716</v>
      </c>
      <c r="S577" s="42">
        <v>84.119505987045258</v>
      </c>
      <c r="T577" s="42">
        <v>1.3583661404385088</v>
      </c>
      <c r="U577" s="42">
        <v>74.059419593796832</v>
      </c>
      <c r="V577" s="42">
        <v>0.29445346848823634</v>
      </c>
      <c r="W577" s="42">
        <v>0.1133619077495632</v>
      </c>
      <c r="X577" s="42">
        <v>2.1581005425982309</v>
      </c>
      <c r="Y577" s="42">
        <v>2.6610488823197986</v>
      </c>
      <c r="Z577" s="42">
        <v>68.028751035721115</v>
      </c>
      <c r="AA577" s="42">
        <v>12.471953187421944</v>
      </c>
      <c r="AB577" s="42">
        <v>4.3655729212645813</v>
      </c>
      <c r="AC577" s="42">
        <v>0</v>
      </c>
      <c r="AD577" s="42">
        <v>1.5531111516412233</v>
      </c>
      <c r="AE577" s="42">
        <v>3.8257012916683136E-3</v>
      </c>
      <c r="AF577" s="42">
        <v>3.8257012916683136E-3</v>
      </c>
      <c r="AG577" s="42">
        <v>0</v>
      </c>
      <c r="AH577" s="42">
        <v>3.3188769160957503</v>
      </c>
      <c r="AI577" s="42">
        <v>2.2141534508168841E-2</v>
      </c>
      <c r="AJ577" s="42">
        <v>9.7138070464937581E-2</v>
      </c>
      <c r="AK577" s="42">
        <v>1.7927998286873161E-2</v>
      </c>
      <c r="AL577" s="42">
        <v>1.1318533004641169</v>
      </c>
      <c r="AM577" s="42">
        <v>1.4170060634439308</v>
      </c>
      <c r="AN577" s="42">
        <v>0.79067346420089113</v>
      </c>
      <c r="AO577" s="42">
        <v>2.201278669272499</v>
      </c>
      <c r="AP577" s="42">
        <v>5.8060824743558763</v>
      </c>
      <c r="AQ577" s="42">
        <v>1.6109505071232633</v>
      </c>
      <c r="AR577" s="42">
        <v>2513.8577474346794</v>
      </c>
      <c r="AS577" s="42">
        <v>2331.7303943428783</v>
      </c>
      <c r="AT577" s="42">
        <v>79.286384394952677</v>
      </c>
      <c r="AU577" s="42">
        <v>86.419388296048865</v>
      </c>
      <c r="AV577" s="42">
        <v>16.421580400799645</v>
      </c>
      <c r="AW577" s="42">
        <v>92.755065266614366</v>
      </c>
      <c r="AX577" s="42">
        <v>3.153972593551174</v>
      </c>
      <c r="AY577" s="42">
        <v>3.4377199101356237</v>
      </c>
      <c r="AZ577" s="42">
        <v>0.65324222969885237</v>
      </c>
      <c r="BA577" s="42">
        <v>3.1257415144217591</v>
      </c>
      <c r="BB577" s="42">
        <v>827.65385432146422</v>
      </c>
      <c r="BC577" s="42">
        <v>1499.592432366554</v>
      </c>
      <c r="BD577" s="42">
        <v>1.3583661404385088</v>
      </c>
      <c r="BE577" s="43">
        <v>0.13405244114007642</v>
      </c>
      <c r="BF577" s="43">
        <v>35.495263789050156</v>
      </c>
      <c r="BG577" s="43">
        <v>64.312428057925828</v>
      </c>
      <c r="BH577" s="43">
        <v>5.8255711883934157E-2</v>
      </c>
      <c r="BI577" s="42">
        <v>1.5069350699092525</v>
      </c>
      <c r="BJ577" s="42">
        <v>609.87285821877356</v>
      </c>
      <c r="BK577" s="42">
        <v>1097.5724948050556</v>
      </c>
      <c r="BL577" s="42">
        <v>622.77810624914002</v>
      </c>
      <c r="BM577" s="43">
        <v>6.4627328852653765E-2</v>
      </c>
      <c r="BN577" s="43">
        <v>26.155376268989546</v>
      </c>
      <c r="BO577" s="43">
        <v>47.071157860614086</v>
      </c>
      <c r="BP577" s="43">
        <v>26.70883854154372</v>
      </c>
      <c r="BQ577" s="42">
        <v>2.5659159188360303</v>
      </c>
      <c r="BR577" s="43">
        <v>93.407487501109216</v>
      </c>
      <c r="BS577" s="43">
        <v>3.2362629957425262</v>
      </c>
      <c r="BT577" s="43">
        <v>3.3562495031482347</v>
      </c>
      <c r="BU577" s="43">
        <v>14.431892464566504</v>
      </c>
      <c r="BV577" s="43">
        <v>5.051612846771536</v>
      </c>
      <c r="BW577" s="43">
        <v>0</v>
      </c>
      <c r="BX577" s="43">
        <v>1.797179061625263</v>
      </c>
      <c r="BY577" s="42">
        <v>7.6514025833366271E-3</v>
      </c>
      <c r="BZ577" s="42">
        <v>3.3188769160957503</v>
      </c>
      <c r="CA577" s="42">
        <v>0.11927960497310643</v>
      </c>
      <c r="CB577" s="42">
        <v>1.7927998286873161E-2</v>
      </c>
      <c r="CC577" s="43">
        <v>3.3395328281089389</v>
      </c>
      <c r="CD577" s="43">
        <v>9.6183116507516395</v>
      </c>
      <c r="CE577" s="43">
        <v>4.6593582326363937E-2</v>
      </c>
      <c r="CF577" s="43">
        <v>20.210459864960004</v>
      </c>
      <c r="CG577" s="43">
        <v>0.72635886474908429</v>
      </c>
      <c r="CH577" s="43">
        <v>0.10917340383389751</v>
      </c>
      <c r="CI577" s="43">
        <v>20.336245030023548</v>
      </c>
      <c r="CJ577" s="43">
        <v>58.571169254107105</v>
      </c>
    </row>
    <row r="578" spans="1:88" ht="15" customHeight="1" x14ac:dyDescent="0.3">
      <c r="A578" s="62" t="s">
        <v>739</v>
      </c>
      <c r="B578" s="62" t="s">
        <v>740</v>
      </c>
      <c r="C578" s="1" t="s">
        <v>2</v>
      </c>
      <c r="D578" s="17" t="s">
        <v>481</v>
      </c>
      <c r="E578" s="17" t="s">
        <v>482</v>
      </c>
      <c r="F578" s="28">
        <v>1</v>
      </c>
      <c r="G578" s="1" t="s">
        <v>104</v>
      </c>
      <c r="H578" s="42">
        <v>2.8145076731492292E-2</v>
      </c>
      <c r="I578" s="42">
        <v>0</v>
      </c>
      <c r="J578" s="42">
        <v>0.28367683632575408</v>
      </c>
      <c r="K578" s="42">
        <v>1.4183328366929268E-2</v>
      </c>
      <c r="L578" s="43">
        <v>19.673238875125126</v>
      </c>
      <c r="M578" s="42">
        <v>5.8622983070141137</v>
      </c>
      <c r="N578" s="42">
        <v>45.147917026636719</v>
      </c>
      <c r="O578" s="42">
        <v>14.615483260625206</v>
      </c>
      <c r="P578" s="42">
        <v>1.0943825263512424E-2</v>
      </c>
      <c r="Q578" s="42">
        <v>97.461451218683905</v>
      </c>
      <c r="R578" s="42">
        <v>40.986275317283507</v>
      </c>
      <c r="S578" s="42">
        <v>20.674457130557364</v>
      </c>
      <c r="T578" s="42">
        <v>0</v>
      </c>
      <c r="U578" s="42">
        <v>119.45969245396354</v>
      </c>
      <c r="V578" s="42">
        <v>0.62502335824717903</v>
      </c>
      <c r="W578" s="42">
        <v>0.34049130567037356</v>
      </c>
      <c r="X578" s="42">
        <v>3.6605207521428391</v>
      </c>
      <c r="Y578" s="42">
        <v>2.554759531915634</v>
      </c>
      <c r="Z578" s="42">
        <v>105.843522245984</v>
      </c>
      <c r="AA578" s="42">
        <v>1.8610132693525216</v>
      </c>
      <c r="AB578" s="42">
        <v>4.3155408749127586</v>
      </c>
      <c r="AC578" s="42">
        <v>0</v>
      </c>
      <c r="AD578" s="42">
        <v>2.1792067580246748</v>
      </c>
      <c r="AE578" s="42">
        <v>2.3309421140624773E-2</v>
      </c>
      <c r="AF578" s="42">
        <v>3.4125899391956406E-2</v>
      </c>
      <c r="AG578" s="42">
        <v>0</v>
      </c>
      <c r="AH578" s="42">
        <v>5.3879129112159525</v>
      </c>
      <c r="AI578" s="42">
        <v>2.8571162957890068E-3</v>
      </c>
      <c r="AJ578" s="42">
        <v>2.1948974753875854E-2</v>
      </c>
      <c r="AK578" s="42">
        <v>1.4065564931221585E-2</v>
      </c>
      <c r="AL578" s="42">
        <v>0.51985847997489176</v>
      </c>
      <c r="AM578" s="42">
        <v>1.3134492379916034</v>
      </c>
      <c r="AN578" s="42">
        <v>0.66298934719006608</v>
      </c>
      <c r="AO578" s="42">
        <v>0.7852131470587963</v>
      </c>
      <c r="AP578" s="42">
        <v>1.9668813326807828</v>
      </c>
      <c r="AQ578" s="42">
        <v>0.79829084416442408</v>
      </c>
      <c r="AR578" s="42">
        <v>497.12874302961711</v>
      </c>
      <c r="AS578" s="42">
        <v>244.75807020261362</v>
      </c>
      <c r="AT578" s="42">
        <v>126.64048740193957</v>
      </c>
      <c r="AU578" s="42">
        <v>114.19928314827396</v>
      </c>
      <c r="AV578" s="42">
        <v>11.530902276789984</v>
      </c>
      <c r="AW578" s="42">
        <v>49.234342941227169</v>
      </c>
      <c r="AX578" s="42">
        <v>25.474384488445239</v>
      </c>
      <c r="AY578" s="42">
        <v>22.971772352633892</v>
      </c>
      <c r="AZ578" s="42">
        <v>2.3195002176937121</v>
      </c>
      <c r="BA578" s="42">
        <v>0.31182191305724638</v>
      </c>
      <c r="BB578" s="42">
        <v>85.313120797768107</v>
      </c>
      <c r="BC578" s="42">
        <v>159.13312749178829</v>
      </c>
      <c r="BD578" s="42">
        <v>0</v>
      </c>
      <c r="BE578" s="43">
        <v>0.12740005377518973</v>
      </c>
      <c r="BF578" s="43">
        <v>34.856101262420033</v>
      </c>
      <c r="BG578" s="43">
        <v>65.016498683804784</v>
      </c>
      <c r="BH578" s="43">
        <v>0</v>
      </c>
      <c r="BI578" s="42">
        <v>5.3272230361933987E-2</v>
      </c>
      <c r="BJ578" s="42">
        <v>117.13469009380903</v>
      </c>
      <c r="BK578" s="42">
        <v>47.132250460623375</v>
      </c>
      <c r="BL578" s="42">
        <v>80.437857417819288</v>
      </c>
      <c r="BM578" s="43">
        <v>2.1765260004638295E-2</v>
      </c>
      <c r="BN578" s="43">
        <v>47.857335203224778</v>
      </c>
      <c r="BO578" s="43">
        <v>19.256668604065531</v>
      </c>
      <c r="BP578" s="43">
        <v>32.864230932705048</v>
      </c>
      <c r="BQ578" s="42">
        <v>4.6260354160603914</v>
      </c>
      <c r="BR578" s="43">
        <v>94.329779444716479</v>
      </c>
      <c r="BS578" s="43">
        <v>3.6528881963143336</v>
      </c>
      <c r="BT578" s="43">
        <v>2.0173323589691954</v>
      </c>
      <c r="BU578" s="43">
        <v>1.6296190466766949</v>
      </c>
      <c r="BV578" s="43">
        <v>3.7789561860117376</v>
      </c>
      <c r="BW578" s="43">
        <v>0</v>
      </c>
      <c r="BX578" s="43">
        <v>1.9082490694755398</v>
      </c>
      <c r="BY578" s="42">
        <v>5.7435320532581179E-2</v>
      </c>
      <c r="BZ578" s="42">
        <v>5.3879129112159525</v>
      </c>
      <c r="CA578" s="42">
        <v>2.4806091049664861E-2</v>
      </c>
      <c r="CB578" s="42">
        <v>1.4065564931221585E-2</v>
      </c>
      <c r="CC578" s="43">
        <v>2.4962970651565612</v>
      </c>
      <c r="CD578" s="43">
        <v>3.5503853239040035</v>
      </c>
      <c r="CE578" s="43">
        <v>0.49809910060715767</v>
      </c>
      <c r="CF578" s="43">
        <v>46.725857022143281</v>
      </c>
      <c r="CG578" s="43">
        <v>0.21512705991443432</v>
      </c>
      <c r="CH578" s="43">
        <v>0.12198147719570485</v>
      </c>
      <c r="CI578" s="43">
        <v>21.648757445297591</v>
      </c>
      <c r="CJ578" s="43">
        <v>30.790177894841836</v>
      </c>
    </row>
    <row r="579" spans="1:88" ht="15" customHeight="1" x14ac:dyDescent="0.3">
      <c r="A579" s="62" t="s">
        <v>739</v>
      </c>
      <c r="B579" s="62" t="s">
        <v>740</v>
      </c>
      <c r="C579" s="1" t="s">
        <v>2</v>
      </c>
      <c r="D579" s="17" t="s">
        <v>481</v>
      </c>
      <c r="E579" s="17" t="s">
        <v>482</v>
      </c>
      <c r="F579" s="28">
        <v>2</v>
      </c>
      <c r="G579" s="1" t="s">
        <v>104</v>
      </c>
      <c r="H579" s="42">
        <v>0.20199073997631331</v>
      </c>
      <c r="I579" s="42">
        <v>5.141121920392918E-2</v>
      </c>
      <c r="J579" s="42">
        <v>0</v>
      </c>
      <c r="K579" s="42">
        <v>0.14691794140523723</v>
      </c>
      <c r="L579" s="43">
        <v>2.47298384392532</v>
      </c>
      <c r="M579" s="42">
        <v>2.4814653940603275</v>
      </c>
      <c r="N579" s="42">
        <v>19.15074231914593</v>
      </c>
      <c r="O579" s="42">
        <v>1.871119265177819</v>
      </c>
      <c r="P579" s="42">
        <v>8.2178969591466342E-3</v>
      </c>
      <c r="Q579" s="42">
        <v>32.103392718248827</v>
      </c>
      <c r="R579" s="42">
        <v>29.0814986485736</v>
      </c>
      <c r="S579" s="42">
        <v>18.74597638243516</v>
      </c>
      <c r="T579" s="42">
        <v>0</v>
      </c>
      <c r="U579" s="42">
        <v>114.80600145478783</v>
      </c>
      <c r="V579" s="42">
        <v>0.64096774893638775</v>
      </c>
      <c r="W579" s="42">
        <v>0.13851288201306788</v>
      </c>
      <c r="X579" s="42">
        <v>2.1584871606924452</v>
      </c>
      <c r="Y579" s="42">
        <v>3.7893722079520469</v>
      </c>
      <c r="Z579" s="42">
        <v>87.581513360811471</v>
      </c>
      <c r="AA579" s="42">
        <v>2.5699985863930879</v>
      </c>
      <c r="AB579" s="42">
        <v>6.531030897885266</v>
      </c>
      <c r="AC579" s="42">
        <v>0.36819451231118056</v>
      </c>
      <c r="AD579" s="42">
        <v>0.82259678476777343</v>
      </c>
      <c r="AE579" s="42">
        <v>5.3202223265009362E-2</v>
      </c>
      <c r="AF579" s="42">
        <v>2.943229878542071E-2</v>
      </c>
      <c r="AG579" s="42">
        <v>0</v>
      </c>
      <c r="AH579" s="42">
        <v>3.5845310640500654</v>
      </c>
      <c r="AI579" s="42">
        <v>0</v>
      </c>
      <c r="AJ579" s="42">
        <v>3.3440755921279063E-2</v>
      </c>
      <c r="AK579" s="42">
        <v>0</v>
      </c>
      <c r="AL579" s="42">
        <v>1.6416378750042762</v>
      </c>
      <c r="AM579" s="42">
        <v>3.9749598056990387</v>
      </c>
      <c r="AN579" s="42">
        <v>2.0607097209567025</v>
      </c>
      <c r="AO579" s="42">
        <v>3.5317900380329825</v>
      </c>
      <c r="AP579" s="42">
        <v>9.8145091319585909</v>
      </c>
      <c r="AQ579" s="42">
        <v>4.2952423008866072</v>
      </c>
      <c r="AR579" s="42">
        <v>354.74184718022207</v>
      </c>
      <c r="AS579" s="42">
        <v>106.3157163691116</v>
      </c>
      <c r="AT579" s="42">
        <v>121.53334145438178</v>
      </c>
      <c r="AU579" s="42">
        <v>97.873334142168758</v>
      </c>
      <c r="AV579" s="42">
        <v>29.019455214559969</v>
      </c>
      <c r="AW579" s="42">
        <v>29.969882948458363</v>
      </c>
      <c r="AX579" s="42">
        <v>34.259657387598345</v>
      </c>
      <c r="AY579" s="42">
        <v>27.590016492315737</v>
      </c>
      <c r="AZ579" s="42">
        <v>8.1804431716275641</v>
      </c>
      <c r="BA579" s="42">
        <v>0.2534019591802425</v>
      </c>
      <c r="BB579" s="42">
        <v>26.123228763714632</v>
      </c>
      <c r="BC579" s="42">
        <v>79.939085646216739</v>
      </c>
      <c r="BD579" s="42">
        <v>0</v>
      </c>
      <c r="BE579" s="43">
        <v>0.23834854133933536</v>
      </c>
      <c r="BF579" s="43">
        <v>24.571370683351137</v>
      </c>
      <c r="BG579" s="43">
        <v>75.190280775309546</v>
      </c>
      <c r="BH579" s="43">
        <v>0</v>
      </c>
      <c r="BI579" s="42">
        <v>0.35712657834069717</v>
      </c>
      <c r="BJ579" s="42">
        <v>34.627787781378075</v>
      </c>
      <c r="BK579" s="42">
        <v>31.562964042633929</v>
      </c>
      <c r="BL579" s="42">
        <v>39.767837966758904</v>
      </c>
      <c r="BM579" s="43">
        <v>0.33591136902168756</v>
      </c>
      <c r="BN579" s="43">
        <v>32.570713873719093</v>
      </c>
      <c r="BO579" s="43">
        <v>29.687956889696569</v>
      </c>
      <c r="BP579" s="43">
        <v>37.405417867562655</v>
      </c>
      <c r="BQ579" s="42">
        <v>2.9379677916419009</v>
      </c>
      <c r="BR579" s="43">
        <v>94.464613645039051</v>
      </c>
      <c r="BS579" s="43">
        <v>2.4174171107972731</v>
      </c>
      <c r="BT579" s="43">
        <v>3.1179692441636755</v>
      </c>
      <c r="BU579" s="43">
        <v>2.625841460208111</v>
      </c>
      <c r="BV579" s="43">
        <v>6.672942078787699</v>
      </c>
      <c r="BW579" s="43">
        <v>0.37619492126052329</v>
      </c>
      <c r="BX579" s="43">
        <v>0.84047079010600223</v>
      </c>
      <c r="BY579" s="42">
        <v>8.2634522050430065E-2</v>
      </c>
      <c r="BZ579" s="42">
        <v>3.5845310640500654</v>
      </c>
      <c r="CA579" s="42">
        <v>3.3440755921279063E-2</v>
      </c>
      <c r="CB579" s="42">
        <v>0</v>
      </c>
      <c r="CC579" s="43">
        <v>7.6773074016600171</v>
      </c>
      <c r="CD579" s="43">
        <v>17.641541470878181</v>
      </c>
      <c r="CE579" s="43">
        <v>0.28475559392641436</v>
      </c>
      <c r="CF579" s="43">
        <v>12.352165254472435</v>
      </c>
      <c r="CG579" s="43">
        <v>0.11523564337796662</v>
      </c>
      <c r="CH579" s="43">
        <v>0</v>
      </c>
      <c r="CI579" s="43">
        <v>26.455725460373468</v>
      </c>
      <c r="CJ579" s="43">
        <v>60.792118047849733</v>
      </c>
    </row>
    <row r="580" spans="1:88" ht="15" customHeight="1" x14ac:dyDescent="0.3">
      <c r="A580" s="62" t="s">
        <v>739</v>
      </c>
      <c r="B580" s="62" t="s">
        <v>740</v>
      </c>
      <c r="C580" s="1" t="s">
        <v>2</v>
      </c>
      <c r="D580" s="17" t="s">
        <v>481</v>
      </c>
      <c r="E580" s="17" t="s">
        <v>482</v>
      </c>
      <c r="F580" s="28">
        <v>3</v>
      </c>
      <c r="G580" s="1" t="s">
        <v>104</v>
      </c>
      <c r="H580" s="42">
        <v>2.710400950657129E-2</v>
      </c>
      <c r="I580" s="42">
        <v>2.8124441048995922E-2</v>
      </c>
      <c r="J580" s="42">
        <v>0</v>
      </c>
      <c r="K580" s="42">
        <v>0.11835157625053372</v>
      </c>
      <c r="L580" s="43">
        <v>3.6764575080221951</v>
      </c>
      <c r="M580" s="42">
        <v>0.58091983485500331</v>
      </c>
      <c r="N580" s="42">
        <v>3.7590272303287406</v>
      </c>
      <c r="O580" s="42">
        <v>2.3966986577056568</v>
      </c>
      <c r="P580" s="42">
        <v>2.6599376408202275E-2</v>
      </c>
      <c r="Q580" s="42">
        <v>21.95240586639742</v>
      </c>
      <c r="R580" s="42">
        <v>6.3623847199548624</v>
      </c>
      <c r="S580" s="42">
        <v>7.9887890916310429</v>
      </c>
      <c r="T580" s="42">
        <v>0.29276032841380917</v>
      </c>
      <c r="U580" s="42">
        <v>128.78804204741041</v>
      </c>
      <c r="V580" s="42">
        <v>0.20812501590440949</v>
      </c>
      <c r="W580" s="42">
        <v>0.18413752614823597</v>
      </c>
      <c r="X580" s="42">
        <v>3.4794271652930457</v>
      </c>
      <c r="Y580" s="42">
        <v>2.6614152820036416</v>
      </c>
      <c r="Z580" s="42">
        <v>220.03107026273574</v>
      </c>
      <c r="AA580" s="42">
        <v>4.4012861571859414</v>
      </c>
      <c r="AB580" s="42">
        <v>18.603176500016041</v>
      </c>
      <c r="AC580" s="42">
        <v>0.67988247891396947</v>
      </c>
      <c r="AD580" s="42">
        <v>2.329481483571973</v>
      </c>
      <c r="AE580" s="42">
        <v>4.2203953199073364E-2</v>
      </c>
      <c r="AF580" s="42">
        <v>4.312869347979946E-2</v>
      </c>
      <c r="AG580" s="42">
        <v>0</v>
      </c>
      <c r="AH580" s="42">
        <v>5.485268188826371</v>
      </c>
      <c r="AI580" s="42">
        <v>0</v>
      </c>
      <c r="AJ580" s="42">
        <v>0</v>
      </c>
      <c r="AK580" s="42">
        <v>0</v>
      </c>
      <c r="AL580" s="42">
        <v>1.0845125385424004</v>
      </c>
      <c r="AM580" s="42">
        <v>1.8266980293210222</v>
      </c>
      <c r="AN580" s="42">
        <v>2.5049888365253983</v>
      </c>
      <c r="AO580" s="42">
        <v>1.5444711001681992</v>
      </c>
      <c r="AP580" s="42">
        <v>4.5784136685650791</v>
      </c>
      <c r="AQ580" s="42">
        <v>3.4502636329448313</v>
      </c>
      <c r="AR580" s="42">
        <v>449.13561520127854</v>
      </c>
      <c r="AS580" s="42">
        <v>47.209622640523023</v>
      </c>
      <c r="AT580" s="42">
        <v>135.32114703675975</v>
      </c>
      <c r="AU580" s="42">
        <v>246.0448968824237</v>
      </c>
      <c r="AV580" s="42">
        <v>20.559948641572173</v>
      </c>
      <c r="AW580" s="42">
        <v>10.511217779816057</v>
      </c>
      <c r="AX580" s="42">
        <v>30.129239912563172</v>
      </c>
      <c r="AY580" s="42">
        <v>54.781871789917965</v>
      </c>
      <c r="AZ580" s="42">
        <v>4.5776705177028338</v>
      </c>
      <c r="BA580" s="42">
        <v>5.5228450555567216E-2</v>
      </c>
      <c r="BB580" s="42">
        <v>10.531454807162127</v>
      </c>
      <c r="BC580" s="42">
        <v>36.330179054391529</v>
      </c>
      <c r="BD580" s="42">
        <v>0.29276032841380917</v>
      </c>
      <c r="BE580" s="43">
        <v>0.1169855793512764</v>
      </c>
      <c r="BF580" s="43">
        <v>22.307856360881626</v>
      </c>
      <c r="BG580" s="43">
        <v>76.955029551977447</v>
      </c>
      <c r="BH580" s="43">
        <v>0.6201285077896691</v>
      </c>
      <c r="BI580" s="42">
        <v>0.46481529057911647</v>
      </c>
      <c r="BJ580" s="42">
        <v>25.656987815468611</v>
      </c>
      <c r="BK580" s="42">
        <v>6.943304554809866</v>
      </c>
      <c r="BL580" s="42">
        <v>14.144514979665441</v>
      </c>
      <c r="BM580" s="43">
        <v>0.98457743269512155</v>
      </c>
      <c r="BN580" s="43">
        <v>54.346945348056195</v>
      </c>
      <c r="BO580" s="43">
        <v>14.707392617135614</v>
      </c>
      <c r="BP580" s="43">
        <v>29.961084602113097</v>
      </c>
      <c r="BQ580" s="42">
        <v>3.8716897073456913</v>
      </c>
      <c r="BR580" s="43">
        <v>95.172147788863612</v>
      </c>
      <c r="BS580" s="43">
        <v>2.8611120967619006</v>
      </c>
      <c r="BT580" s="43">
        <v>1.9667401143744909</v>
      </c>
      <c r="BU580" s="43">
        <v>1.7888142420158231</v>
      </c>
      <c r="BV580" s="43">
        <v>7.5608869501999267</v>
      </c>
      <c r="BW580" s="43">
        <v>0.27632456008175682</v>
      </c>
      <c r="BX580" s="43">
        <v>0.94677089957494676</v>
      </c>
      <c r="BY580" s="42">
        <v>8.5332646678872831E-2</v>
      </c>
      <c r="BZ580" s="42">
        <v>5.485268188826371</v>
      </c>
      <c r="CA580" s="42">
        <v>0</v>
      </c>
      <c r="CB580" s="42">
        <v>0</v>
      </c>
      <c r="CC580" s="43">
        <v>5.4161994043888209</v>
      </c>
      <c r="CD580" s="43">
        <v>9.573148401678111</v>
      </c>
      <c r="CE580" s="43">
        <v>0.41504309259961081</v>
      </c>
      <c r="CF580" s="43">
        <v>26.679386629085105</v>
      </c>
      <c r="CG580" s="43">
        <v>0</v>
      </c>
      <c r="CH580" s="43">
        <v>0</v>
      </c>
      <c r="CI580" s="43">
        <v>26.343448122420288</v>
      </c>
      <c r="CJ580" s="43">
        <v>46.562122155895004</v>
      </c>
    </row>
    <row r="581" spans="1:88" ht="15" customHeight="1" x14ac:dyDescent="0.3">
      <c r="A581" s="62" t="s">
        <v>739</v>
      </c>
      <c r="B581" s="62" t="s">
        <v>740</v>
      </c>
      <c r="C581" s="1" t="s">
        <v>2</v>
      </c>
      <c r="D581" s="17" t="s">
        <v>483</v>
      </c>
      <c r="E581" s="17" t="s">
        <v>484</v>
      </c>
      <c r="F581" s="28">
        <v>1</v>
      </c>
      <c r="G581" s="1" t="s">
        <v>104</v>
      </c>
      <c r="H581" s="42">
        <v>2.7819371914453186E-2</v>
      </c>
      <c r="I581" s="42">
        <v>2.9958414529795595E-2</v>
      </c>
      <c r="J581" s="42">
        <v>2.3577506183132289</v>
      </c>
      <c r="K581" s="42">
        <v>6.9033170418940333E-3</v>
      </c>
      <c r="L581" s="43">
        <v>15.135351599165343</v>
      </c>
      <c r="M581" s="42">
        <v>452.57435705007305</v>
      </c>
      <c r="N581" s="42">
        <v>178.50827905727706</v>
      </c>
      <c r="O581" s="42">
        <v>10.808240966905368</v>
      </c>
      <c r="P581" s="42">
        <v>2.3826290084021252E-2</v>
      </c>
      <c r="Q581" s="42">
        <v>400.66745427756143</v>
      </c>
      <c r="R581" s="42">
        <v>1623.6674423575323</v>
      </c>
      <c r="S581" s="42">
        <v>142.19819463905233</v>
      </c>
      <c r="T581" s="42">
        <v>1.2109157934428832E-2</v>
      </c>
      <c r="U581" s="42">
        <v>101.19841311382581</v>
      </c>
      <c r="V581" s="42">
        <v>0.30926492610195971</v>
      </c>
      <c r="W581" s="42">
        <v>0.20848874596246325</v>
      </c>
      <c r="X581" s="42">
        <v>2.5903322386894008</v>
      </c>
      <c r="Y581" s="42">
        <v>2.2600560215984018</v>
      </c>
      <c r="Z581" s="42">
        <v>88.80983100715298</v>
      </c>
      <c r="AA581" s="42">
        <v>2.425445293998119</v>
      </c>
      <c r="AB581" s="42">
        <v>6.8632525298860445</v>
      </c>
      <c r="AC581" s="42">
        <v>0.44188856661328485</v>
      </c>
      <c r="AD581" s="42">
        <v>1.1122342269320917</v>
      </c>
      <c r="AE581" s="42">
        <v>7.3230539624861901E-3</v>
      </c>
      <c r="AF581" s="42">
        <v>7.3230539624861901E-3</v>
      </c>
      <c r="AG581" s="42">
        <v>0</v>
      </c>
      <c r="AH581" s="42">
        <v>2.5616136780265761</v>
      </c>
      <c r="AI581" s="42">
        <v>9.3836176565679608E-2</v>
      </c>
      <c r="AJ581" s="42">
        <v>6.0062887101170893E-2</v>
      </c>
      <c r="AK581" s="42">
        <v>0</v>
      </c>
      <c r="AL581" s="42">
        <v>0.61508667865102273</v>
      </c>
      <c r="AM581" s="42">
        <v>1.5352042034719346</v>
      </c>
      <c r="AN581" s="42">
        <v>1.1379404424130266</v>
      </c>
      <c r="AO581" s="42">
        <v>1.6280483079185593</v>
      </c>
      <c r="AP581" s="42">
        <v>4.9760438897111596</v>
      </c>
      <c r="AQ581" s="42">
        <v>1.860105011187289</v>
      </c>
      <c r="AR581" s="42">
        <v>3046.7194811711165</v>
      </c>
      <c r="AS581" s="42">
        <v>2826.0176871173849</v>
      </c>
      <c r="AT581" s="42">
        <v>106.56655504617804</v>
      </c>
      <c r="AU581" s="42">
        <v>99.652651624582518</v>
      </c>
      <c r="AV581" s="42">
        <v>14.48258738297139</v>
      </c>
      <c r="AW581" s="42">
        <v>92.756084194239733</v>
      </c>
      <c r="AX581" s="42">
        <v>3.4977475184297355</v>
      </c>
      <c r="AY581" s="42">
        <v>3.2708180795915425</v>
      </c>
      <c r="AZ581" s="42">
        <v>0.47535020773899683</v>
      </c>
      <c r="BA581" s="42">
        <v>2.4155284047574774</v>
      </c>
      <c r="BB581" s="42">
        <v>657.03313199046272</v>
      </c>
      <c r="BC581" s="42">
        <v>2166.5569175642299</v>
      </c>
      <c r="BD581" s="42">
        <v>1.2109157934428832E-2</v>
      </c>
      <c r="BE581" s="43">
        <v>8.5474638597233352E-2</v>
      </c>
      <c r="BF581" s="43">
        <v>23.249434530632907</v>
      </c>
      <c r="BG581" s="43">
        <v>76.664662342371145</v>
      </c>
      <c r="BH581" s="43">
        <v>4.2848839869719649E-4</v>
      </c>
      <c r="BI581" s="42">
        <v>7.0658136974797309E-2</v>
      </c>
      <c r="BJ581" s="42">
        <v>415.83276429125658</v>
      </c>
      <c r="BK581" s="42">
        <v>2078.5995500259187</v>
      </c>
      <c r="BL581" s="42">
        <v>331.51471466323477</v>
      </c>
      <c r="BM581" s="43">
        <v>2.5002722841013262E-3</v>
      </c>
      <c r="BN581" s="43">
        <v>14.714443090248928</v>
      </c>
      <c r="BO581" s="43">
        <v>73.552248434302854</v>
      </c>
      <c r="BP581" s="43">
        <v>11.730808203164107</v>
      </c>
      <c r="BQ581" s="42">
        <v>3.1080859107538235</v>
      </c>
      <c r="BR581" s="43">
        <v>94.962639141308387</v>
      </c>
      <c r="BS581" s="43">
        <v>2.9165678757345677</v>
      </c>
      <c r="BT581" s="43">
        <v>2.1207929829570462</v>
      </c>
      <c r="BU581" s="43">
        <v>2.4338994040373385</v>
      </c>
      <c r="BV581" s="43">
        <v>6.8871750204316724</v>
      </c>
      <c r="BW581" s="43">
        <v>0.4434288093787952</v>
      </c>
      <c r="BX581" s="43">
        <v>1.1161110204294087</v>
      </c>
      <c r="BY581" s="42">
        <v>1.464610792497238E-2</v>
      </c>
      <c r="BZ581" s="42">
        <v>2.5616136780265761</v>
      </c>
      <c r="CA581" s="42">
        <v>0.15389906366685049</v>
      </c>
      <c r="CB581" s="42">
        <v>0</v>
      </c>
      <c r="CC581" s="43">
        <v>3.288231324535984</v>
      </c>
      <c r="CD581" s="43">
        <v>8.4641972088170068</v>
      </c>
      <c r="CE581" s="43">
        <v>0.10112908375884033</v>
      </c>
      <c r="CF581" s="43">
        <v>17.687541668407391</v>
      </c>
      <c r="CG581" s="43">
        <v>1.0626489562756227</v>
      </c>
      <c r="CH581" s="43">
        <v>0</v>
      </c>
      <c r="CI581" s="43">
        <v>22.70472283427948</v>
      </c>
      <c r="CJ581" s="43">
        <v>58.443957457278664</v>
      </c>
    </row>
    <row r="582" spans="1:88" ht="15" customHeight="1" x14ac:dyDescent="0.3">
      <c r="A582" s="62" t="s">
        <v>739</v>
      </c>
      <c r="B582" s="62" t="s">
        <v>740</v>
      </c>
      <c r="C582" s="1" t="s">
        <v>2</v>
      </c>
      <c r="D582" s="17" t="s">
        <v>483</v>
      </c>
      <c r="E582" s="17" t="s">
        <v>484</v>
      </c>
      <c r="F582" s="28">
        <v>2</v>
      </c>
      <c r="G582" s="1" t="s">
        <v>104</v>
      </c>
      <c r="H582" s="42">
        <v>4.083141846742927E-2</v>
      </c>
      <c r="I582" s="42">
        <v>4.6196130382857935E-2</v>
      </c>
      <c r="J582" s="42">
        <v>1.5989699189497077</v>
      </c>
      <c r="K582" s="42">
        <v>1.9511190660985538E-2</v>
      </c>
      <c r="L582" s="43">
        <v>12.195818609161984</v>
      </c>
      <c r="M582" s="42">
        <v>239.38863490600832</v>
      </c>
      <c r="N582" s="42">
        <v>211.03396502501494</v>
      </c>
      <c r="O582" s="42">
        <v>9.0363178174430328</v>
      </c>
      <c r="P582" s="42">
        <v>3.9508430049034803E-3</v>
      </c>
      <c r="Q582" s="42">
        <v>425.80478853033611</v>
      </c>
      <c r="R582" s="42">
        <v>1110.0853565987652</v>
      </c>
      <c r="S582" s="42">
        <v>103.15702074141598</v>
      </c>
      <c r="T582" s="42">
        <v>0</v>
      </c>
      <c r="U582" s="42">
        <v>94.707561860990339</v>
      </c>
      <c r="V582" s="42">
        <v>0.36875195013905804</v>
      </c>
      <c r="W582" s="42">
        <v>9.5581273968698879E-2</v>
      </c>
      <c r="X582" s="42">
        <v>3.1099545771031174</v>
      </c>
      <c r="Y582" s="42">
        <v>3.0558719065057534</v>
      </c>
      <c r="Z582" s="42">
        <v>120.1428409002846</v>
      </c>
      <c r="AA582" s="42">
        <v>2.7018040649583308</v>
      </c>
      <c r="AB582" s="42">
        <v>6.3707935272459473</v>
      </c>
      <c r="AC582" s="42">
        <v>0.67856781237679176</v>
      </c>
      <c r="AD582" s="42">
        <v>1.2810993748872213</v>
      </c>
      <c r="AE582" s="42">
        <v>6.4550079577886679E-2</v>
      </c>
      <c r="AF582" s="42">
        <v>2.5212674542515162E-2</v>
      </c>
      <c r="AG582" s="42">
        <v>1.138933437494862E-2</v>
      </c>
      <c r="AH582" s="42">
        <v>0.45117850504210233</v>
      </c>
      <c r="AI582" s="42">
        <v>4.3080885977325845E-2</v>
      </c>
      <c r="AJ582" s="42">
        <v>0</v>
      </c>
      <c r="AK582" s="42">
        <v>0.36172425307277667</v>
      </c>
      <c r="AL582" s="42">
        <v>1.1961476279053598</v>
      </c>
      <c r="AM582" s="42">
        <v>2.7768339304594369</v>
      </c>
      <c r="AN582" s="42">
        <v>1.1076928912229573</v>
      </c>
      <c r="AO582" s="42">
        <v>1.5419666125644602</v>
      </c>
      <c r="AP582" s="42">
        <v>5.7101017300589643</v>
      </c>
      <c r="AQ582" s="42">
        <v>1.7811563121786858</v>
      </c>
      <c r="AR582" s="42">
        <v>2359.9952238150486</v>
      </c>
      <c r="AS582" s="42">
        <v>2112.4113617296116</v>
      </c>
      <c r="AT582" s="42">
        <v>101.33772156870697</v>
      </c>
      <c r="AU582" s="42">
        <v>131.17510567975287</v>
      </c>
      <c r="AV582" s="42">
        <v>15.07103483697742</v>
      </c>
      <c r="AW582" s="42">
        <v>89.509137154726716</v>
      </c>
      <c r="AX582" s="42">
        <v>4.2939799430987637</v>
      </c>
      <c r="AY582" s="42">
        <v>5.5582784387038648</v>
      </c>
      <c r="AZ582" s="42">
        <v>0.63860446347066535</v>
      </c>
      <c r="BA582" s="42">
        <v>1.6859974677999949</v>
      </c>
      <c r="BB582" s="42">
        <v>471.67424754828926</v>
      </c>
      <c r="BC582" s="42">
        <v>1639.0511167135223</v>
      </c>
      <c r="BD582" s="42">
        <v>0</v>
      </c>
      <c r="BE582" s="43">
        <v>7.981387992628125E-2</v>
      </c>
      <c r="BF582" s="43">
        <v>22.32871192105733</v>
      </c>
      <c r="BG582" s="43">
        <v>77.591474199016389</v>
      </c>
      <c r="BH582" s="43">
        <v>0</v>
      </c>
      <c r="BI582" s="42">
        <v>6.4293452133318288E-2</v>
      </c>
      <c r="BJ582" s="42">
        <v>438.04680326988097</v>
      </c>
      <c r="BK582" s="42">
        <v>1351.0729614237232</v>
      </c>
      <c r="BL582" s="42">
        <v>323.22730358387395</v>
      </c>
      <c r="BM582" s="43">
        <v>3.0436047305045619E-3</v>
      </c>
      <c r="BN582" s="43">
        <v>20.736813444859276</v>
      </c>
      <c r="BO582" s="43">
        <v>63.958800160849563</v>
      </c>
      <c r="BP582" s="43">
        <v>15.301342789560653</v>
      </c>
      <c r="BQ582" s="42">
        <v>3.5742878012108745</v>
      </c>
      <c r="BR582" s="43">
        <v>93.457362564421402</v>
      </c>
      <c r="BS582" s="43">
        <v>3.5271049574442106</v>
      </c>
      <c r="BT582" s="43">
        <v>3.0155324781343857</v>
      </c>
      <c r="BU582" s="43">
        <v>2.0596926916563252</v>
      </c>
      <c r="BV582" s="43">
        <v>4.8567092774443186</v>
      </c>
      <c r="BW582" s="43">
        <v>0.51729923056698546</v>
      </c>
      <c r="BX582" s="43">
        <v>0.97663300383752716</v>
      </c>
      <c r="BY582" s="42">
        <v>8.9762754120401841E-2</v>
      </c>
      <c r="BZ582" s="42">
        <v>0.46256783941705093</v>
      </c>
      <c r="CA582" s="42">
        <v>4.3080885977325845E-2</v>
      </c>
      <c r="CB582" s="42">
        <v>0.36172425307277667</v>
      </c>
      <c r="CC582" s="43">
        <v>5.0806744495877538</v>
      </c>
      <c r="CD582" s="43">
        <v>9.03322465480211</v>
      </c>
      <c r="CE582" s="43">
        <v>0.59559781455859384</v>
      </c>
      <c r="CF582" s="43">
        <v>3.0692506813276101</v>
      </c>
      <c r="CG582" s="43">
        <v>0.28585220884517548</v>
      </c>
      <c r="CH582" s="43">
        <v>2.4001288364437383</v>
      </c>
      <c r="CI582" s="43">
        <v>33.711516856971919</v>
      </c>
      <c r="CJ582" s="43">
        <v>59.937653601852958</v>
      </c>
    </row>
    <row r="583" spans="1:88" ht="15" customHeight="1" x14ac:dyDescent="0.3">
      <c r="A583" s="62" t="s">
        <v>739</v>
      </c>
      <c r="B583" s="62" t="s">
        <v>740</v>
      </c>
      <c r="C583" s="1" t="s">
        <v>2</v>
      </c>
      <c r="D583" s="17" t="s">
        <v>483</v>
      </c>
      <c r="E583" s="17" t="s">
        <v>484</v>
      </c>
      <c r="F583" s="28">
        <v>3</v>
      </c>
      <c r="G583" s="1" t="s">
        <v>104</v>
      </c>
      <c r="H583" s="42">
        <v>1.0580615651133732E-2</v>
      </c>
      <c r="I583" s="42">
        <v>7.5461838443583423E-2</v>
      </c>
      <c r="J583" s="42">
        <v>1.4245977743721889</v>
      </c>
      <c r="K583" s="42">
        <v>1.0341592646129905E-2</v>
      </c>
      <c r="L583" s="43">
        <v>11.479133619902409</v>
      </c>
      <c r="M583" s="42">
        <v>158.17033604185428</v>
      </c>
      <c r="N583" s="42">
        <v>134.09766410231532</v>
      </c>
      <c r="O583" s="42">
        <v>7.7572877852448086</v>
      </c>
      <c r="P583" s="42">
        <v>8.4418750488336233E-2</v>
      </c>
      <c r="Q583" s="42">
        <v>277.57826951899006</v>
      </c>
      <c r="R583" s="42">
        <v>914.1172431744734</v>
      </c>
      <c r="S583" s="42">
        <v>100.76357366290982</v>
      </c>
      <c r="T583" s="42">
        <v>3.8367671577465611E-3</v>
      </c>
      <c r="U583" s="42">
        <v>83.999353420406038</v>
      </c>
      <c r="V583" s="42">
        <v>0</v>
      </c>
      <c r="W583" s="42">
        <v>6.7228883018356708E-2</v>
      </c>
      <c r="X583" s="42">
        <v>2.6218617797565162</v>
      </c>
      <c r="Y583" s="42">
        <v>2.0484318905371537</v>
      </c>
      <c r="Z583" s="42">
        <v>97.631669169277757</v>
      </c>
      <c r="AA583" s="42">
        <v>1.6415840068552869</v>
      </c>
      <c r="AB583" s="42">
        <v>5.0595468235513188</v>
      </c>
      <c r="AC583" s="42">
        <v>0</v>
      </c>
      <c r="AD583" s="42">
        <v>0.63685896399001685</v>
      </c>
      <c r="AE583" s="42">
        <v>9.940450852072057E-3</v>
      </c>
      <c r="AF583" s="42">
        <v>1.563361815825878E-2</v>
      </c>
      <c r="AG583" s="42">
        <v>0.27289249239942842</v>
      </c>
      <c r="AH583" s="42">
        <v>0.27289249239942842</v>
      </c>
      <c r="AI583" s="42">
        <v>0</v>
      </c>
      <c r="AJ583" s="42">
        <v>0</v>
      </c>
      <c r="AK583" s="42">
        <v>0</v>
      </c>
      <c r="AL583" s="42">
        <v>0.92427982384785834</v>
      </c>
      <c r="AM583" s="42">
        <v>1.8488990491150314</v>
      </c>
      <c r="AN583" s="42">
        <v>1.0821912428823874</v>
      </c>
      <c r="AO583" s="42">
        <v>2.0643207764158089</v>
      </c>
      <c r="AP583" s="42">
        <v>5.7924967041597712</v>
      </c>
      <c r="AQ583" s="42">
        <v>2.2035538975063811</v>
      </c>
      <c r="AR583" s="42">
        <v>1813.7663807295783</v>
      </c>
      <c r="AS583" s="42">
        <v>1605.5727452444492</v>
      </c>
      <c r="AT583" s="42">
        <v>88.736875973718071</v>
      </c>
      <c r="AU583" s="42">
        <v>104.96965896367438</v>
      </c>
      <c r="AV583" s="42">
        <v>14.487100547736425</v>
      </c>
      <c r="AW583" s="42">
        <v>88.521474557192732</v>
      </c>
      <c r="AX583" s="42">
        <v>4.8924093486628699</v>
      </c>
      <c r="AY583" s="42">
        <v>5.7873858551425386</v>
      </c>
      <c r="AZ583" s="42">
        <v>0.79873023900184226</v>
      </c>
      <c r="BA583" s="42">
        <v>1.510640228466906</v>
      </c>
      <c r="BB583" s="42">
        <v>311.51476314196293</v>
      </c>
      <c r="BC583" s="42">
        <v>1292.5435051068614</v>
      </c>
      <c r="BD583" s="42">
        <v>3.8367671577465611E-3</v>
      </c>
      <c r="BE583" s="43">
        <v>9.4087311393474746E-2</v>
      </c>
      <c r="BF583" s="43">
        <v>19.402095860473434</v>
      </c>
      <c r="BG583" s="43">
        <v>80.503577862494865</v>
      </c>
      <c r="BH583" s="43">
        <v>2.3896563821917716E-4</v>
      </c>
      <c r="BI583" s="42">
        <v>0.10917772594334643</v>
      </c>
      <c r="BJ583" s="42">
        <v>289.13286497733606</v>
      </c>
      <c r="BK583" s="42">
        <v>1073.7121769906998</v>
      </c>
      <c r="BL583" s="42">
        <v>242.61852555046994</v>
      </c>
      <c r="BM583" s="43">
        <v>6.7999239689836713E-3</v>
      </c>
      <c r="BN583" s="43">
        <v>18.008082525922266</v>
      </c>
      <c r="BO583" s="43">
        <v>66.874090891921981</v>
      </c>
      <c r="BP583" s="43">
        <v>15.111026658186773</v>
      </c>
      <c r="BQ583" s="42">
        <v>2.689090662774873</v>
      </c>
      <c r="BR583" s="43">
        <v>94.661156930163756</v>
      </c>
      <c r="BS583" s="43">
        <v>3.030409436062774</v>
      </c>
      <c r="BT583" s="43">
        <v>2.3084336337734661</v>
      </c>
      <c r="BU583" s="43">
        <v>1.5638652378811393</v>
      </c>
      <c r="BV583" s="43">
        <v>4.8200088230278206</v>
      </c>
      <c r="BW583" s="43">
        <v>0</v>
      </c>
      <c r="BX583" s="43">
        <v>0.60670766226877726</v>
      </c>
      <c r="BY583" s="42">
        <v>2.5574069010330838E-2</v>
      </c>
      <c r="BZ583" s="42">
        <v>0.54578498479885684</v>
      </c>
      <c r="CA583" s="42">
        <v>0</v>
      </c>
      <c r="CB583" s="42">
        <v>0</v>
      </c>
      <c r="CC583" s="43">
        <v>3.8553701158452771</v>
      </c>
      <c r="CD583" s="43">
        <v>10.060371378081962</v>
      </c>
      <c r="CE583" s="43">
        <v>0.17652993382672924</v>
      </c>
      <c r="CF583" s="43">
        <v>3.7673859099717122</v>
      </c>
      <c r="CG583" s="43">
        <v>0</v>
      </c>
      <c r="CH583" s="43">
        <v>0</v>
      </c>
      <c r="CI583" s="43">
        <v>26.612434304169092</v>
      </c>
      <c r="CJ583" s="43">
        <v>69.443649852032479</v>
      </c>
    </row>
    <row r="584" spans="1:88" ht="15" customHeight="1" x14ac:dyDescent="0.3">
      <c r="A584" s="62" t="s">
        <v>739</v>
      </c>
      <c r="B584" s="62" t="s">
        <v>740</v>
      </c>
      <c r="C584" s="1" t="s">
        <v>2</v>
      </c>
      <c r="D584" s="17" t="s">
        <v>485</v>
      </c>
      <c r="E584" s="17" t="s">
        <v>486</v>
      </c>
      <c r="F584" s="28">
        <v>1</v>
      </c>
      <c r="G584" s="1" t="s">
        <v>104</v>
      </c>
      <c r="H584" s="42">
        <v>0</v>
      </c>
      <c r="I584" s="42">
        <v>1.7886702129267434E-2</v>
      </c>
      <c r="J584" s="42">
        <v>2.7591406021792628</v>
      </c>
      <c r="K584" s="42">
        <v>5.501869181620299E-3</v>
      </c>
      <c r="L584" s="43">
        <v>5.7573446246488684</v>
      </c>
      <c r="M584" s="42">
        <v>114.46715394460097</v>
      </c>
      <c r="N584" s="42">
        <v>258.44660159339679</v>
      </c>
      <c r="O584" s="42">
        <v>4.2339758269226291</v>
      </c>
      <c r="P584" s="42">
        <v>2.5920238002500214E-2</v>
      </c>
      <c r="Q584" s="42">
        <v>140.55516837489844</v>
      </c>
      <c r="R584" s="42">
        <v>353.63301524138063</v>
      </c>
      <c r="S584" s="42">
        <v>102.88363388225441</v>
      </c>
      <c r="T584" s="42">
        <v>1.4245975246305811</v>
      </c>
      <c r="U584" s="42">
        <v>78.09477552344589</v>
      </c>
      <c r="V584" s="42">
        <v>0</v>
      </c>
      <c r="W584" s="42">
        <v>0.20307079933118713</v>
      </c>
      <c r="X584" s="42">
        <v>3.4618614459334678</v>
      </c>
      <c r="Y584" s="42">
        <v>0.87778256095430618</v>
      </c>
      <c r="Z584" s="42">
        <v>72.973408205716922</v>
      </c>
      <c r="AA584" s="42">
        <v>13.524740303657252</v>
      </c>
      <c r="AB584" s="42">
        <v>0.90109774367567264</v>
      </c>
      <c r="AC584" s="42">
        <v>4.21352019851561E-2</v>
      </c>
      <c r="AD584" s="42">
        <v>0.94943356058595363</v>
      </c>
      <c r="AE584" s="42">
        <v>1.5592928197076732</v>
      </c>
      <c r="AF584" s="42">
        <v>9.3655858083106835</v>
      </c>
      <c r="AG584" s="42">
        <v>0</v>
      </c>
      <c r="AH584" s="42">
        <v>333.21120455941121</v>
      </c>
      <c r="AI584" s="42">
        <v>0</v>
      </c>
      <c r="AJ584" s="42">
        <v>10.596344098118267</v>
      </c>
      <c r="AK584" s="42">
        <v>0.2943306945605158</v>
      </c>
      <c r="AL584" s="42">
        <v>0.62128282368989429</v>
      </c>
      <c r="AM584" s="42">
        <v>2.2007502557690124</v>
      </c>
      <c r="AN584" s="42">
        <v>0.72916619302034791</v>
      </c>
      <c r="AO584" s="42">
        <v>0.115809366829601</v>
      </c>
      <c r="AP584" s="42">
        <v>0.36507047857224062</v>
      </c>
      <c r="AQ584" s="42">
        <v>3.2198476753438673E-3</v>
      </c>
      <c r="AR584" s="42">
        <v>1514.3003027151767</v>
      </c>
      <c r="AS584" s="42">
        <v>984.20994042422615</v>
      </c>
      <c r="AT584" s="42">
        <v>82.637490329664843</v>
      </c>
      <c r="AU584" s="42">
        <v>88.390815015620973</v>
      </c>
      <c r="AV584" s="42">
        <v>359.06205694566484</v>
      </c>
      <c r="AW584" s="42">
        <v>64.994369918536904</v>
      </c>
      <c r="AX584" s="42">
        <v>5.4571401842483844</v>
      </c>
      <c r="AY584" s="42">
        <v>5.8370730598900442</v>
      </c>
      <c r="AZ584" s="42">
        <v>23.711416837324666</v>
      </c>
      <c r="BA584" s="42">
        <v>2.7770273043085303</v>
      </c>
      <c r="BB584" s="42">
        <v>382.91057785875086</v>
      </c>
      <c r="BC584" s="42">
        <v>597.09773773653603</v>
      </c>
      <c r="BD584" s="42">
        <v>1.4245975246305811</v>
      </c>
      <c r="BE584" s="43">
        <v>0.2821580224145615</v>
      </c>
      <c r="BF584" s="43">
        <v>38.90537599058429</v>
      </c>
      <c r="BG584" s="43">
        <v>60.667720697798245</v>
      </c>
      <c r="BH584" s="43">
        <v>0.14474528920288429</v>
      </c>
      <c r="BI584" s="42">
        <v>1.4560196318147016</v>
      </c>
      <c r="BJ584" s="42">
        <v>146.33039970167658</v>
      </c>
      <c r="BK584" s="42">
        <v>470.85930978816089</v>
      </c>
      <c r="BL584" s="42">
        <v>365.56421130257382</v>
      </c>
      <c r="BM584" s="43">
        <v>0.14793791161945694</v>
      </c>
      <c r="BN584" s="43">
        <v>14.867803472763491</v>
      </c>
      <c r="BO584" s="43">
        <v>47.841348725375134</v>
      </c>
      <c r="BP584" s="43">
        <v>37.142909890241903</v>
      </c>
      <c r="BQ584" s="42">
        <v>3.6649322452646551</v>
      </c>
      <c r="BR584" s="43">
        <v>94.502840311223451</v>
      </c>
      <c r="BS584" s="43">
        <v>4.4349510502366183</v>
      </c>
      <c r="BT584" s="43">
        <v>1.0622086385399385</v>
      </c>
      <c r="BU584" s="43">
        <v>15.301069801502651</v>
      </c>
      <c r="BV584" s="43">
        <v>1.0194472621577537</v>
      </c>
      <c r="BW584" s="43">
        <v>4.7669208591084616E-2</v>
      </c>
      <c r="BX584" s="43">
        <v>1.0741314699023465</v>
      </c>
      <c r="BY584" s="42">
        <v>10.924878628018357</v>
      </c>
      <c r="BZ584" s="42">
        <v>333.21120455941121</v>
      </c>
      <c r="CA584" s="42">
        <v>10.596344098118267</v>
      </c>
      <c r="CB584" s="42">
        <v>0.2943306945605158</v>
      </c>
      <c r="CC584" s="43">
        <v>3.5511992724792547</v>
      </c>
      <c r="CD584" s="43">
        <v>0.48409969307718548</v>
      </c>
      <c r="CE584" s="43">
        <v>3.0426157308154584</v>
      </c>
      <c r="CF584" s="43">
        <v>92.800449981779749</v>
      </c>
      <c r="CG584" s="43">
        <v>2.9511177505791881</v>
      </c>
      <c r="CH584" s="43">
        <v>8.1972096150793081E-2</v>
      </c>
      <c r="CI584" s="43">
        <v>0.98902103516235385</v>
      </c>
      <c r="CJ584" s="43">
        <v>0.13482340551244656</v>
      </c>
    </row>
    <row r="585" spans="1:88" ht="15" customHeight="1" x14ac:dyDescent="0.3">
      <c r="A585" s="62" t="s">
        <v>739</v>
      </c>
      <c r="B585" s="62" t="s">
        <v>740</v>
      </c>
      <c r="C585" s="1" t="s">
        <v>2</v>
      </c>
      <c r="D585" s="17" t="s">
        <v>485</v>
      </c>
      <c r="E585" s="17" t="s">
        <v>486</v>
      </c>
      <c r="F585" s="28">
        <v>2</v>
      </c>
      <c r="G585" s="1" t="s">
        <v>104</v>
      </c>
      <c r="H585" s="42">
        <v>4.9055503310691646E-2</v>
      </c>
      <c r="I585" s="42">
        <v>1.540273864659507E-2</v>
      </c>
      <c r="J585" s="42">
        <v>1.0869872093520021</v>
      </c>
      <c r="K585" s="42">
        <v>4.2299285551169546E-2</v>
      </c>
      <c r="L585" s="43">
        <v>3.5977636024859145</v>
      </c>
      <c r="M585" s="42">
        <v>50.296916970489058</v>
      </c>
      <c r="N585" s="42">
        <v>120.7877500945377</v>
      </c>
      <c r="O585" s="42">
        <v>2.617771016816929</v>
      </c>
      <c r="P585" s="42">
        <v>1.3492037600607725E-2</v>
      </c>
      <c r="Q585" s="42">
        <v>37.24040527377884</v>
      </c>
      <c r="R585" s="42">
        <v>187.78669230572126</v>
      </c>
      <c r="S585" s="42">
        <v>63.937811704360414</v>
      </c>
      <c r="T585" s="42">
        <v>0.92128275455026754</v>
      </c>
      <c r="U585" s="42">
        <v>28.111076216339377</v>
      </c>
      <c r="V585" s="42">
        <v>0</v>
      </c>
      <c r="W585" s="42">
        <v>7.9292210871158231E-2</v>
      </c>
      <c r="X585" s="42">
        <v>3.421754632280948</v>
      </c>
      <c r="Y585" s="42">
        <v>0.87092731829573933</v>
      </c>
      <c r="Z585" s="42">
        <v>118.67305259902015</v>
      </c>
      <c r="AA585" s="42">
        <v>8.3596301474817789</v>
      </c>
      <c r="AB585" s="42">
        <v>1.0831469854648663</v>
      </c>
      <c r="AC585" s="42">
        <v>2.6778464867048615E-2</v>
      </c>
      <c r="AD585" s="42">
        <v>0.90108794541020065</v>
      </c>
      <c r="AE585" s="42">
        <v>2.6987951960937324</v>
      </c>
      <c r="AF585" s="42">
        <v>7.7405599737699671</v>
      </c>
      <c r="AG585" s="42">
        <v>0</v>
      </c>
      <c r="AH585" s="42">
        <v>254.72023813413165</v>
      </c>
      <c r="AI585" s="42">
        <v>0</v>
      </c>
      <c r="AJ585" s="42">
        <v>12.020247027444723</v>
      </c>
      <c r="AK585" s="42">
        <v>0</v>
      </c>
      <c r="AL585" s="42">
        <v>0.28917561919721746</v>
      </c>
      <c r="AM585" s="42">
        <v>1.9633446467139772</v>
      </c>
      <c r="AN585" s="42">
        <v>0.16739221901208939</v>
      </c>
      <c r="AO585" s="42">
        <v>0.35582732602171047</v>
      </c>
      <c r="AP585" s="42">
        <v>3.3139070432806932</v>
      </c>
      <c r="AQ585" s="42">
        <v>0.14563125859022186</v>
      </c>
      <c r="AR585" s="42">
        <v>913.33549546148856</v>
      </c>
      <c r="AS585" s="42">
        <v>468.3936304972014</v>
      </c>
      <c r="AT585" s="42">
        <v>32.483050377787222</v>
      </c>
      <c r="AU585" s="42">
        <v>129.04369614224407</v>
      </c>
      <c r="AV585" s="42">
        <v>283.415118444256</v>
      </c>
      <c r="AW585" s="42">
        <v>51.283852738092946</v>
      </c>
      <c r="AX585" s="42">
        <v>3.5565299431808728</v>
      </c>
      <c r="AY585" s="42">
        <v>14.128838393282974</v>
      </c>
      <c r="AZ585" s="42">
        <v>31.030778925443219</v>
      </c>
      <c r="BA585" s="42">
        <v>1.1514454513092889</v>
      </c>
      <c r="BB585" s="42">
        <v>177.34250096988077</v>
      </c>
      <c r="BC585" s="42">
        <v>288.97840132146109</v>
      </c>
      <c r="BD585" s="42">
        <v>0.92128275455026754</v>
      </c>
      <c r="BE585" s="43">
        <v>0.24582858867807952</v>
      </c>
      <c r="BF585" s="43">
        <v>37.861851533213873</v>
      </c>
      <c r="BG585" s="43">
        <v>61.695630022703249</v>
      </c>
      <c r="BH585" s="43">
        <v>0.19668985540480616</v>
      </c>
      <c r="BI585" s="42">
        <v>1.0261295810127364</v>
      </c>
      <c r="BJ585" s="42">
        <v>40.853571614911353</v>
      </c>
      <c r="BK585" s="42">
        <v>239.17059648556233</v>
      </c>
      <c r="BL585" s="42">
        <v>187.34333281571503</v>
      </c>
      <c r="BM585" s="43">
        <v>0.21907419618911053</v>
      </c>
      <c r="BN585" s="43">
        <v>8.7220596000729458</v>
      </c>
      <c r="BO585" s="43">
        <v>51.061880630546142</v>
      </c>
      <c r="BP585" s="43">
        <v>39.996985573191822</v>
      </c>
      <c r="BQ585" s="42">
        <v>3.501046843152106</v>
      </c>
      <c r="BR585" s="43">
        <v>86.540752452123414</v>
      </c>
      <c r="BS585" s="43">
        <v>10.778072879344531</v>
      </c>
      <c r="BT585" s="43">
        <v>2.6811746685320621</v>
      </c>
      <c r="BU585" s="43">
        <v>6.478139108993755</v>
      </c>
      <c r="BV585" s="43">
        <v>0.83936450818249964</v>
      </c>
      <c r="BW585" s="43">
        <v>2.0751470755712761E-2</v>
      </c>
      <c r="BX585" s="43">
        <v>0.69828125847924949</v>
      </c>
      <c r="BY585" s="42">
        <v>10.439355169863699</v>
      </c>
      <c r="BZ585" s="42">
        <v>254.72023813413165</v>
      </c>
      <c r="CA585" s="42">
        <v>12.020247027444723</v>
      </c>
      <c r="CB585" s="42">
        <v>0</v>
      </c>
      <c r="CC585" s="43">
        <v>2.4199124849232843</v>
      </c>
      <c r="CD585" s="43">
        <v>3.8153656278926258</v>
      </c>
      <c r="CE585" s="43">
        <v>3.6834150652118378</v>
      </c>
      <c r="CF585" s="43">
        <v>89.875317707947801</v>
      </c>
      <c r="CG585" s="43">
        <v>4.2412158862333049</v>
      </c>
      <c r="CH585" s="43">
        <v>0</v>
      </c>
      <c r="CI585" s="43">
        <v>0.85384029553781515</v>
      </c>
      <c r="CJ585" s="43">
        <v>1.3462110450692339</v>
      </c>
    </row>
    <row r="586" spans="1:88" ht="15" customHeight="1" x14ac:dyDescent="0.3">
      <c r="A586" s="62" t="s">
        <v>739</v>
      </c>
      <c r="B586" s="62" t="s">
        <v>740</v>
      </c>
      <c r="C586" s="1" t="s">
        <v>2</v>
      </c>
      <c r="D586" s="17" t="s">
        <v>485</v>
      </c>
      <c r="E586" s="17" t="s">
        <v>486</v>
      </c>
      <c r="F586" s="28">
        <v>3</v>
      </c>
      <c r="G586" s="1" t="s">
        <v>104</v>
      </c>
      <c r="H586" s="42">
        <v>1.9660045250145499E-2</v>
      </c>
      <c r="I586" s="42">
        <v>0</v>
      </c>
      <c r="J586" s="42">
        <v>1.8047297982603154</v>
      </c>
      <c r="K586" s="42">
        <v>6.6299333454053158E-2</v>
      </c>
      <c r="L586" s="43">
        <v>7.0019786500023065</v>
      </c>
      <c r="M586" s="42">
        <v>32.034504744924099</v>
      </c>
      <c r="N586" s="42">
        <v>198.17372336267914</v>
      </c>
      <c r="O586" s="42">
        <v>4.6092833888083673</v>
      </c>
      <c r="P586" s="42">
        <v>3.5022894643527057E-2</v>
      </c>
      <c r="Q586" s="42">
        <v>97.492381299881274</v>
      </c>
      <c r="R586" s="42">
        <v>140.54859630736806</v>
      </c>
      <c r="S586" s="42">
        <v>61.746947442010665</v>
      </c>
      <c r="T586" s="42">
        <v>2.651162193806111</v>
      </c>
      <c r="U586" s="42">
        <v>10.44323322801697</v>
      </c>
      <c r="V586" s="42">
        <v>0</v>
      </c>
      <c r="W586" s="42">
        <v>5.0986891007735201E-2</v>
      </c>
      <c r="X586" s="42">
        <v>4.5753935279729969</v>
      </c>
      <c r="Y586" s="42">
        <v>0.50798792539282378</v>
      </c>
      <c r="Z586" s="42">
        <v>37.39686092675128</v>
      </c>
      <c r="AA586" s="42">
        <v>22.433316148918493</v>
      </c>
      <c r="AB586" s="42">
        <v>2.3846082585049317</v>
      </c>
      <c r="AC586" s="42">
        <v>2.4212579833838538E-2</v>
      </c>
      <c r="AD586" s="42">
        <v>0.27294044186604693</v>
      </c>
      <c r="AE586" s="42">
        <v>2.0901856058751687</v>
      </c>
      <c r="AF586" s="42">
        <v>7.4017025462328805</v>
      </c>
      <c r="AG586" s="42">
        <v>0</v>
      </c>
      <c r="AH586" s="42">
        <v>123.89154605822114</v>
      </c>
      <c r="AI586" s="42">
        <v>0</v>
      </c>
      <c r="AJ586" s="42">
        <v>32.255900254132897</v>
      </c>
      <c r="AK586" s="42">
        <v>2.5447842289027363E-2</v>
      </c>
      <c r="AL586" s="42">
        <v>0.43208519556059283</v>
      </c>
      <c r="AM586" s="42">
        <v>1.9005852205090916</v>
      </c>
      <c r="AN586" s="42">
        <v>0.28091724939232582</v>
      </c>
      <c r="AO586" s="42">
        <v>0.60622286850715312</v>
      </c>
      <c r="AP586" s="42">
        <v>3.9976876305341116</v>
      </c>
      <c r="AQ586" s="42">
        <v>0.33115354732017482</v>
      </c>
      <c r="AR586" s="42">
        <v>797.48726340792791</v>
      </c>
      <c r="AS586" s="42">
        <v>546.18428946108816</v>
      </c>
      <c r="AT586" s="42">
        <v>15.577601572390526</v>
      </c>
      <c r="AU586" s="42">
        <v>62.511938355874591</v>
      </c>
      <c r="AV586" s="42">
        <v>173.21343401857459</v>
      </c>
      <c r="AW586" s="42">
        <v>68.488152039828364</v>
      </c>
      <c r="AX586" s="42">
        <v>1.9533354684339737</v>
      </c>
      <c r="AY586" s="42">
        <v>7.8386127558627479</v>
      </c>
      <c r="AZ586" s="42">
        <v>21.719899735874911</v>
      </c>
      <c r="BA586" s="42">
        <v>1.8243898435104609</v>
      </c>
      <c r="BB586" s="42">
        <v>241.88578947986798</v>
      </c>
      <c r="BC586" s="42">
        <v>299.8229479439035</v>
      </c>
      <c r="BD586" s="42">
        <v>2.651162193806111</v>
      </c>
      <c r="BE586" s="43">
        <v>0.33402459182972088</v>
      </c>
      <c r="BF586" s="43">
        <v>44.28647878512453</v>
      </c>
      <c r="BG586" s="43">
        <v>54.894099616035149</v>
      </c>
      <c r="BH586" s="43">
        <v>0.48539700701057747</v>
      </c>
      <c r="BI586" s="42">
        <v>2.7721444671538364</v>
      </c>
      <c r="BJ586" s="42">
        <v>104.49435994988357</v>
      </c>
      <c r="BK586" s="42">
        <v>174.38783085055246</v>
      </c>
      <c r="BL586" s="42">
        <v>264.52995419349816</v>
      </c>
      <c r="BM586" s="43">
        <v>0.50754745616888208</v>
      </c>
      <c r="BN586" s="43">
        <v>19.131703706268556</v>
      </c>
      <c r="BO586" s="43">
        <v>31.928386483364125</v>
      </c>
      <c r="BP586" s="43">
        <v>48.432362354198418</v>
      </c>
      <c r="BQ586" s="42">
        <v>4.626380418980732</v>
      </c>
      <c r="BR586" s="43">
        <v>67.040058634741172</v>
      </c>
      <c r="BS586" s="43">
        <v>29.698926355777704</v>
      </c>
      <c r="BT586" s="43">
        <v>3.2610150094811314</v>
      </c>
      <c r="BU586" s="43">
        <v>35.886451034693138</v>
      </c>
      <c r="BV586" s="43">
        <v>3.8146445642583995</v>
      </c>
      <c r="BW586" s="43">
        <v>3.8732729252448701E-2</v>
      </c>
      <c r="BX586" s="43">
        <v>0.43662130633707541</v>
      </c>
      <c r="BY586" s="42">
        <v>9.49188815210805</v>
      </c>
      <c r="BZ586" s="42">
        <v>123.89154605822114</v>
      </c>
      <c r="CA586" s="42">
        <v>32.255900254132897</v>
      </c>
      <c r="CB586" s="42">
        <v>2.5447842289027363E-2</v>
      </c>
      <c r="CC586" s="43">
        <v>2.6135876654620103</v>
      </c>
      <c r="CD586" s="43">
        <v>4.9350640463614388</v>
      </c>
      <c r="CE586" s="43">
        <v>5.4798798983975949</v>
      </c>
      <c r="CF586" s="43">
        <v>71.525367971710324</v>
      </c>
      <c r="CG586" s="43">
        <v>18.622054598071145</v>
      </c>
      <c r="CH586" s="43">
        <v>1.4691610055082942E-2</v>
      </c>
      <c r="CI586" s="43">
        <v>1.5088827724423162</v>
      </c>
      <c r="CJ586" s="43">
        <v>2.8491231493235252</v>
      </c>
    </row>
    <row r="587" spans="1:88" ht="15" customHeight="1" x14ac:dyDescent="0.3">
      <c r="A587" s="62" t="s">
        <v>739</v>
      </c>
      <c r="B587" s="62" t="s">
        <v>740</v>
      </c>
      <c r="C587" s="1" t="s">
        <v>2</v>
      </c>
      <c r="D587" s="17" t="s">
        <v>487</v>
      </c>
      <c r="E587" s="17" t="s">
        <v>488</v>
      </c>
      <c r="F587" s="28">
        <v>1</v>
      </c>
      <c r="G587" s="1" t="s">
        <v>104</v>
      </c>
      <c r="H587" s="42">
        <v>0</v>
      </c>
      <c r="I587" s="42">
        <v>1.2578369694370626E-2</v>
      </c>
      <c r="J587" s="42">
        <v>0.85431311532226306</v>
      </c>
      <c r="K587" s="42">
        <v>1.2839225179695843E-2</v>
      </c>
      <c r="L587" s="43">
        <v>12.986050690772744</v>
      </c>
      <c r="M587" s="42">
        <v>27.476285159027046</v>
      </c>
      <c r="N587" s="42">
        <v>91.08941824929056</v>
      </c>
      <c r="O587" s="42">
        <v>9.4521333732331918</v>
      </c>
      <c r="P587" s="42">
        <v>2.8727619773035364E-2</v>
      </c>
      <c r="Q587" s="42">
        <v>163.32309249511474</v>
      </c>
      <c r="R587" s="42">
        <v>150.91553471812688</v>
      </c>
      <c r="S587" s="42">
        <v>57.68019873991728</v>
      </c>
      <c r="T587" s="42">
        <v>0.94790720759035962</v>
      </c>
      <c r="U587" s="42">
        <v>68.409845834454643</v>
      </c>
      <c r="V587" s="42">
        <v>0</v>
      </c>
      <c r="W587" s="42">
        <v>0.2087065728602002</v>
      </c>
      <c r="X587" s="42">
        <v>4.1183569771763224</v>
      </c>
      <c r="Y587" s="42">
        <v>2.0592858149757154</v>
      </c>
      <c r="Z587" s="42">
        <v>185.62526068051162</v>
      </c>
      <c r="AA587" s="42">
        <v>8.5298922547920064</v>
      </c>
      <c r="AB587" s="42">
        <v>5.6899679465600839</v>
      </c>
      <c r="AC587" s="42">
        <v>0</v>
      </c>
      <c r="AD587" s="42">
        <v>0.39749159664555495</v>
      </c>
      <c r="AE587" s="42">
        <v>4.6691237965100889</v>
      </c>
      <c r="AF587" s="42">
        <v>14.422945449460723</v>
      </c>
      <c r="AG587" s="42">
        <v>0</v>
      </c>
      <c r="AH587" s="42">
        <v>469.81737946168698</v>
      </c>
      <c r="AI587" s="42">
        <v>0</v>
      </c>
      <c r="AJ587" s="42">
        <v>44.708988455389601</v>
      </c>
      <c r="AK587" s="42">
        <v>0.35583502714020943</v>
      </c>
      <c r="AL587" s="42">
        <v>1.1651275465530326</v>
      </c>
      <c r="AM587" s="42">
        <v>6.0185453271846363</v>
      </c>
      <c r="AN587" s="42">
        <v>0.79506158426244822</v>
      </c>
      <c r="AO587" s="42">
        <v>1.8388243535111786</v>
      </c>
      <c r="AP587" s="42">
        <v>10.938856459050845</v>
      </c>
      <c r="AQ587" s="42">
        <v>1.0339968478197419</v>
      </c>
      <c r="AR587" s="42">
        <v>1345.582570949588</v>
      </c>
      <c r="AS587" s="42">
        <v>514.77907896304214</v>
      </c>
      <c r="AT587" s="42">
        <v>74.796195199466865</v>
      </c>
      <c r="AU587" s="42">
        <v>200.24261247850924</v>
      </c>
      <c r="AV587" s="42">
        <v>555.76468430856949</v>
      </c>
      <c r="AW587" s="42">
        <v>38.25696691357696</v>
      </c>
      <c r="AX587" s="42">
        <v>5.558647742195606</v>
      </c>
      <c r="AY587" s="42">
        <v>14.881480839722567</v>
      </c>
      <c r="AZ587" s="42">
        <v>41.302904504504845</v>
      </c>
      <c r="BA587" s="42">
        <v>0.86689148501663371</v>
      </c>
      <c r="BB587" s="42">
        <v>141.01672669750323</v>
      </c>
      <c r="BC587" s="42">
        <v>371.94755357293195</v>
      </c>
      <c r="BD587" s="42">
        <v>0.94790720759035962</v>
      </c>
      <c r="BE587" s="43">
        <v>0.16840068301976799</v>
      </c>
      <c r="BF587" s="43">
        <v>27.3936398078888</v>
      </c>
      <c r="BG587" s="43">
        <v>72.253820866647033</v>
      </c>
      <c r="BH587" s="43">
        <v>0.18413864244440542</v>
      </c>
      <c r="BI587" s="42">
        <v>0.98947405254309084</v>
      </c>
      <c r="BJ587" s="42">
        <v>176.32172155558186</v>
      </c>
      <c r="BK587" s="42">
        <v>179.24613299247619</v>
      </c>
      <c r="BL587" s="42">
        <v>158.22175036244104</v>
      </c>
      <c r="BM587" s="43">
        <v>0.19221333829965706</v>
      </c>
      <c r="BN587" s="43">
        <v>34.251920631809639</v>
      </c>
      <c r="BO587" s="43">
        <v>34.820011208214801</v>
      </c>
      <c r="BP587" s="43">
        <v>30.735854821675911</v>
      </c>
      <c r="BQ587" s="42">
        <v>4.3270635500365229</v>
      </c>
      <c r="BR587" s="43">
        <v>91.461665465761897</v>
      </c>
      <c r="BS587" s="43">
        <v>5.7851385869255623</v>
      </c>
      <c r="BT587" s="43">
        <v>2.7531959473125629</v>
      </c>
      <c r="BU587" s="43">
        <v>4.259778749993818</v>
      </c>
      <c r="BV587" s="43">
        <v>2.8415370115942489</v>
      </c>
      <c r="BW587" s="43">
        <v>0</v>
      </c>
      <c r="BX587" s="43">
        <v>0.19850499937330529</v>
      </c>
      <c r="BY587" s="42">
        <v>19.092069245970812</v>
      </c>
      <c r="BZ587" s="42">
        <v>469.81737946168698</v>
      </c>
      <c r="CA587" s="42">
        <v>44.708988455389601</v>
      </c>
      <c r="CB587" s="42">
        <v>0.35583502714020943</v>
      </c>
      <c r="CC587" s="43">
        <v>7.9787344580001172</v>
      </c>
      <c r="CD587" s="43">
        <v>13.811677660381765</v>
      </c>
      <c r="CE587" s="43">
        <v>3.4352793160514294</v>
      </c>
      <c r="CF587" s="43">
        <v>84.535306529271452</v>
      </c>
      <c r="CG587" s="43">
        <v>8.0445896829540988</v>
      </c>
      <c r="CH587" s="43">
        <v>6.402620338910274E-2</v>
      </c>
      <c r="CI587" s="43">
        <v>1.4356317850470317</v>
      </c>
      <c r="CJ587" s="43">
        <v>2.4851664832868905</v>
      </c>
    </row>
    <row r="588" spans="1:88" ht="15" customHeight="1" x14ac:dyDescent="0.3">
      <c r="A588" s="62" t="s">
        <v>739</v>
      </c>
      <c r="B588" s="62" t="s">
        <v>740</v>
      </c>
      <c r="C588" s="1" t="s">
        <v>2</v>
      </c>
      <c r="D588" s="17" t="s">
        <v>487</v>
      </c>
      <c r="E588" s="17" t="s">
        <v>488</v>
      </c>
      <c r="F588" s="28">
        <v>2</v>
      </c>
      <c r="G588" s="1" t="s">
        <v>104</v>
      </c>
      <c r="H588" s="42">
        <v>2.2747073700518788E-2</v>
      </c>
      <c r="I588" s="42">
        <v>0</v>
      </c>
      <c r="J588" s="42">
        <v>0.69151334905041073</v>
      </c>
      <c r="K588" s="42">
        <v>1.569362784045765E-2</v>
      </c>
      <c r="L588" s="43">
        <v>9.5368379584014509</v>
      </c>
      <c r="M588" s="42">
        <v>11.578441766993572</v>
      </c>
      <c r="N588" s="42">
        <v>62.93849138135846</v>
      </c>
      <c r="O588" s="42">
        <v>6.7059682486194392</v>
      </c>
      <c r="P588" s="42">
        <v>1.3774942680075366E-2</v>
      </c>
      <c r="Q588" s="42">
        <v>108.98035912919119</v>
      </c>
      <c r="R588" s="42">
        <v>57.371963396230697</v>
      </c>
      <c r="S588" s="42">
        <v>32.905625588599051</v>
      </c>
      <c r="T588" s="42">
        <v>0.71425987541610581</v>
      </c>
      <c r="U588" s="42">
        <v>25.713798632427444</v>
      </c>
      <c r="V588" s="42">
        <v>0</v>
      </c>
      <c r="W588" s="42">
        <v>0</v>
      </c>
      <c r="X588" s="42">
        <v>3.874672456389908</v>
      </c>
      <c r="Y588" s="42">
        <v>1.0252738888472961</v>
      </c>
      <c r="Z588" s="42">
        <v>80.445878674601332</v>
      </c>
      <c r="AA588" s="42">
        <v>5.4862950921108595</v>
      </c>
      <c r="AB588" s="42">
        <v>0.98227533488317054</v>
      </c>
      <c r="AC588" s="42">
        <v>0</v>
      </c>
      <c r="AD588" s="42">
        <v>0.32188236479161936</v>
      </c>
      <c r="AE588" s="42">
        <v>1.3367452058713534</v>
      </c>
      <c r="AF588" s="42">
        <v>6.7795267397512422</v>
      </c>
      <c r="AG588" s="42">
        <v>0</v>
      </c>
      <c r="AH588" s="42">
        <v>172.76523218849974</v>
      </c>
      <c r="AI588" s="42">
        <v>0</v>
      </c>
      <c r="AJ588" s="42">
        <v>27.738029093847864</v>
      </c>
      <c r="AK588" s="42">
        <v>0</v>
      </c>
      <c r="AL588" s="42">
        <v>0.2939411162896442</v>
      </c>
      <c r="AM588" s="42">
        <v>1.5066357849266796</v>
      </c>
      <c r="AN588" s="42">
        <v>0.36746333977492329</v>
      </c>
      <c r="AO588" s="42">
        <v>0.65391042400818467</v>
      </c>
      <c r="AP588" s="42">
        <v>4.3000909400932139</v>
      </c>
      <c r="AQ588" s="42">
        <v>0.49146299874957372</v>
      </c>
      <c r="AR588" s="42">
        <v>625.55879061394546</v>
      </c>
      <c r="AS588" s="42">
        <v>291.47567633808143</v>
      </c>
      <c r="AT588" s="42">
        <v>30.613744977664648</v>
      </c>
      <c r="AU588" s="42">
        <v>87.236331466386986</v>
      </c>
      <c r="AV588" s="42">
        <v>216.23303783181242</v>
      </c>
      <c r="AW588" s="42">
        <v>46.594449748203033</v>
      </c>
      <c r="AX588" s="42">
        <v>4.8938237999372109</v>
      </c>
      <c r="AY588" s="42">
        <v>13.945344990000088</v>
      </c>
      <c r="AZ588" s="42">
        <v>34.566381461859677</v>
      </c>
      <c r="BA588" s="42">
        <v>0.71426042275092949</v>
      </c>
      <c r="BB588" s="42">
        <v>90.775432983213378</v>
      </c>
      <c r="BC588" s="42">
        <v>199.27172305670098</v>
      </c>
      <c r="BD588" s="42">
        <v>0.71425987541610581</v>
      </c>
      <c r="BE588" s="43">
        <v>0.24504975225530032</v>
      </c>
      <c r="BF588" s="43">
        <v>31.143399038869827</v>
      </c>
      <c r="BG588" s="43">
        <v>68.366501644400174</v>
      </c>
      <c r="BH588" s="43">
        <v>0.24504956447468321</v>
      </c>
      <c r="BI588" s="42">
        <v>0.76647551963715765</v>
      </c>
      <c r="BJ588" s="42">
        <v>118.51719708759263</v>
      </c>
      <c r="BK588" s="42">
        <v>69.641918512274685</v>
      </c>
      <c r="BL588" s="42">
        <v>102.55008521857695</v>
      </c>
      <c r="BM588" s="43">
        <v>0.26296380173696754</v>
      </c>
      <c r="BN588" s="43">
        <v>40.661093432072533</v>
      </c>
      <c r="BO588" s="43">
        <v>23.892874831688292</v>
      </c>
      <c r="BP588" s="43">
        <v>35.183067934502205</v>
      </c>
      <c r="BQ588" s="42">
        <v>3.874672456389908</v>
      </c>
      <c r="BR588" s="43">
        <v>83.994292926879297</v>
      </c>
      <c r="BS588" s="43">
        <v>12.65664314907181</v>
      </c>
      <c r="BT588" s="43">
        <v>3.3490639240488913</v>
      </c>
      <c r="BU588" s="43">
        <v>6.2890025289804665</v>
      </c>
      <c r="BV588" s="43">
        <v>1.1259934001943339</v>
      </c>
      <c r="BW588" s="43">
        <v>0</v>
      </c>
      <c r="BX588" s="43">
        <v>0.36897741959225305</v>
      </c>
      <c r="BY588" s="42">
        <v>8.1162719456225965</v>
      </c>
      <c r="BZ588" s="42">
        <v>172.76523218849974</v>
      </c>
      <c r="CA588" s="42">
        <v>27.738029093847864</v>
      </c>
      <c r="CB588" s="42">
        <v>0</v>
      </c>
      <c r="CC588" s="43">
        <v>2.1680402409912469</v>
      </c>
      <c r="CD588" s="43">
        <v>5.4454643628509727</v>
      </c>
      <c r="CE588" s="43">
        <v>3.7534837539189962</v>
      </c>
      <c r="CF588" s="43">
        <v>79.897703848048295</v>
      </c>
      <c r="CG588" s="43">
        <v>12.827840450275085</v>
      </c>
      <c r="CH588" s="43">
        <v>0</v>
      </c>
      <c r="CI588" s="43">
        <v>1.0026406060472424</v>
      </c>
      <c r="CJ588" s="43">
        <v>2.5183313417103692</v>
      </c>
    </row>
    <row r="589" spans="1:88" ht="15" customHeight="1" x14ac:dyDescent="0.3">
      <c r="A589" s="62" t="s">
        <v>739</v>
      </c>
      <c r="B589" s="62" t="s">
        <v>740</v>
      </c>
      <c r="C589" s="1" t="s">
        <v>2</v>
      </c>
      <c r="D589" s="17" t="s">
        <v>487</v>
      </c>
      <c r="E589" s="17" t="s">
        <v>488</v>
      </c>
      <c r="F589" s="28">
        <v>3</v>
      </c>
      <c r="G589" s="1" t="s">
        <v>104</v>
      </c>
      <c r="H589" s="42">
        <v>0</v>
      </c>
      <c r="I589" s="42">
        <v>2.812513306508202E-2</v>
      </c>
      <c r="J589" s="42">
        <v>0.49395439523144163</v>
      </c>
      <c r="K589" s="42">
        <v>1.5204969028970911E-2</v>
      </c>
      <c r="L589" s="43">
        <v>14.144695949414629</v>
      </c>
      <c r="M589" s="42">
        <v>7.9502816337674842</v>
      </c>
      <c r="N589" s="42">
        <v>83.038586900845601</v>
      </c>
      <c r="O589" s="42">
        <v>9.0648117223325482</v>
      </c>
      <c r="P589" s="42">
        <v>1.0885880345151753E-2</v>
      </c>
      <c r="Q589" s="42">
        <v>133.51926705386722</v>
      </c>
      <c r="R589" s="42">
        <v>41.365864406472092</v>
      </c>
      <c r="S589" s="42">
        <v>34.68732611559345</v>
      </c>
      <c r="T589" s="42">
        <v>1.0373157773708508</v>
      </c>
      <c r="U589" s="42">
        <v>11.342783489685555</v>
      </c>
      <c r="V589" s="42">
        <v>1.4560863328351671E-2</v>
      </c>
      <c r="W589" s="42">
        <v>8.4799322973873284E-2</v>
      </c>
      <c r="X589" s="42">
        <v>2.5882654806705441</v>
      </c>
      <c r="Y589" s="42">
        <v>5.2127410555125406E-3</v>
      </c>
      <c r="Z589" s="42">
        <v>102.40729553528098</v>
      </c>
      <c r="AA589" s="42">
        <v>8.7269209797109948</v>
      </c>
      <c r="AB589" s="42">
        <v>2.6124658818498743</v>
      </c>
      <c r="AC589" s="42">
        <v>0</v>
      </c>
      <c r="AD589" s="42">
        <v>0.38594655226912133</v>
      </c>
      <c r="AE589" s="42">
        <v>3.3522086926822356</v>
      </c>
      <c r="AF589" s="42">
        <v>8.2406248743565484</v>
      </c>
      <c r="AG589" s="42">
        <v>0</v>
      </c>
      <c r="AH589" s="42">
        <v>350.69028268192244</v>
      </c>
      <c r="AI589" s="42">
        <v>0</v>
      </c>
      <c r="AJ589" s="42">
        <v>26.225513474353342</v>
      </c>
      <c r="AK589" s="42">
        <v>0</v>
      </c>
      <c r="AL589" s="42">
        <v>0.16105202723022663</v>
      </c>
      <c r="AM589" s="42">
        <v>0.95276266506274421</v>
      </c>
      <c r="AN589" s="42">
        <v>0.31019219728244524</v>
      </c>
      <c r="AO589" s="42">
        <v>0</v>
      </c>
      <c r="AP589" s="42">
        <v>0.11383109604396206</v>
      </c>
      <c r="AQ589" s="42">
        <v>0</v>
      </c>
      <c r="AR589" s="42">
        <v>843.57103849309328</v>
      </c>
      <c r="AS589" s="42">
        <v>325.35631993733455</v>
      </c>
      <c r="AT589" s="42">
        <v>14.035621897713838</v>
      </c>
      <c r="AU589" s="42">
        <v>114.13262894911097</v>
      </c>
      <c r="AV589" s="42">
        <v>390.0464677089339</v>
      </c>
      <c r="AW589" s="42">
        <v>38.568929597029829</v>
      </c>
      <c r="AX589" s="42">
        <v>1.6638340172021866</v>
      </c>
      <c r="AY589" s="42">
        <v>13.529699781181549</v>
      </c>
      <c r="AZ589" s="42">
        <v>46.237536604586431</v>
      </c>
      <c r="BA589" s="42">
        <v>0.5220795282965236</v>
      </c>
      <c r="BB589" s="42">
        <v>114.21358117538924</v>
      </c>
      <c r="BC589" s="42">
        <v>209.58334345627793</v>
      </c>
      <c r="BD589" s="42">
        <v>1.0373157773708508</v>
      </c>
      <c r="BE589" s="43">
        <v>0.16046392717900149</v>
      </c>
      <c r="BF589" s="43">
        <v>35.10415325492599</v>
      </c>
      <c r="BG589" s="43">
        <v>64.416558281899938</v>
      </c>
      <c r="BH589" s="43">
        <v>0.3188245359950726</v>
      </c>
      <c r="BI589" s="42">
        <v>1.0634066267449735</v>
      </c>
      <c r="BJ589" s="42">
        <v>147.69208813634694</v>
      </c>
      <c r="BK589" s="42">
        <v>49.810100435471014</v>
      </c>
      <c r="BL589" s="42">
        <v>126.7907247387716</v>
      </c>
      <c r="BM589" s="43">
        <v>0.32684369768805832</v>
      </c>
      <c r="BN589" s="43">
        <v>45.393950904286498</v>
      </c>
      <c r="BO589" s="43">
        <v>15.309399997229105</v>
      </c>
      <c r="BP589" s="43">
        <v>38.969805400796339</v>
      </c>
      <c r="BQ589" s="42">
        <v>2.6876256669727692</v>
      </c>
      <c r="BR589" s="43">
        <v>80.814256556263459</v>
      </c>
      <c r="BS589" s="43">
        <v>19.148604077248169</v>
      </c>
      <c r="BT589" s="43">
        <v>3.7139366488360637E-2</v>
      </c>
      <c r="BU589" s="43">
        <v>7.6462980482138212</v>
      </c>
      <c r="BV589" s="43">
        <v>2.2889737193512918</v>
      </c>
      <c r="BW589" s="43">
        <v>0</v>
      </c>
      <c r="BX589" s="43">
        <v>0.33815619233760552</v>
      </c>
      <c r="BY589" s="42">
        <v>11.592833567038785</v>
      </c>
      <c r="BZ589" s="42">
        <v>350.69028268192244</v>
      </c>
      <c r="CA589" s="42">
        <v>26.225513474353342</v>
      </c>
      <c r="CB589" s="42">
        <v>0</v>
      </c>
      <c r="CC589" s="43">
        <v>1.4240068895754161</v>
      </c>
      <c r="CD589" s="43">
        <v>0.11383109604396206</v>
      </c>
      <c r="CE589" s="43">
        <v>2.9721672997407471</v>
      </c>
      <c r="CF589" s="43">
        <v>89.909872724092878</v>
      </c>
      <c r="CG589" s="43">
        <v>6.7236895204813711</v>
      </c>
      <c r="CH589" s="43">
        <v>0</v>
      </c>
      <c r="CI589" s="43">
        <v>0.36508647237335295</v>
      </c>
      <c r="CJ589" s="43">
        <v>2.9183983311677302E-2</v>
      </c>
    </row>
    <row r="590" spans="1:88" ht="15" customHeight="1" x14ac:dyDescent="0.3">
      <c r="A590" s="62" t="s">
        <v>739</v>
      </c>
      <c r="B590" s="62" t="s">
        <v>740</v>
      </c>
      <c r="C590" s="1" t="s">
        <v>2</v>
      </c>
      <c r="D590" s="17" t="s">
        <v>489</v>
      </c>
      <c r="E590" s="17" t="s">
        <v>490</v>
      </c>
      <c r="F590" s="28">
        <v>1</v>
      </c>
      <c r="G590" s="1" t="s">
        <v>104</v>
      </c>
      <c r="H590" s="42">
        <v>3.3350969112712819E-2</v>
      </c>
      <c r="I590" s="42">
        <v>8.4774306283620579E-3</v>
      </c>
      <c r="J590" s="42">
        <v>4.4114923232260033</v>
      </c>
      <c r="K590" s="42">
        <v>2.3726685664360252E-2</v>
      </c>
      <c r="L590" s="43">
        <v>9.5655229518361686</v>
      </c>
      <c r="M590" s="42">
        <v>404.11695535023028</v>
      </c>
      <c r="N590" s="42">
        <v>467.95042767654257</v>
      </c>
      <c r="O590" s="42">
        <v>6.9315595838299497</v>
      </c>
      <c r="P590" s="42">
        <v>0</v>
      </c>
      <c r="Q590" s="42">
        <v>317.22862259872056</v>
      </c>
      <c r="R590" s="42">
        <v>1150.6469384389395</v>
      </c>
      <c r="S590" s="42">
        <v>126.57714044449278</v>
      </c>
      <c r="T590" s="42">
        <v>0.58693825060250726</v>
      </c>
      <c r="U590" s="42">
        <v>81.425775978407557</v>
      </c>
      <c r="V590" s="42">
        <v>0</v>
      </c>
      <c r="W590" s="42">
        <v>0.16381259802312434</v>
      </c>
      <c r="X590" s="42">
        <v>4.1024030102977482</v>
      </c>
      <c r="Y590" s="42">
        <v>0.69949909423593648</v>
      </c>
      <c r="Z590" s="42">
        <v>41.847623309513466</v>
      </c>
      <c r="AA590" s="42">
        <v>5.114739266647037</v>
      </c>
      <c r="AB590" s="42">
        <v>4.6172423784976182</v>
      </c>
      <c r="AC590" s="42">
        <v>4.298754792405682E-3</v>
      </c>
      <c r="AD590" s="42">
        <v>0.66985602141140144</v>
      </c>
      <c r="AE590" s="42">
        <v>1.8240757299829302</v>
      </c>
      <c r="AF590" s="42">
        <v>9.1927167950858966</v>
      </c>
      <c r="AG590" s="42">
        <v>0</v>
      </c>
      <c r="AH590" s="42">
        <v>499.75322071652846</v>
      </c>
      <c r="AI590" s="42">
        <v>0</v>
      </c>
      <c r="AJ590" s="42">
        <v>8.9157539517424365</v>
      </c>
      <c r="AK590" s="42">
        <v>0</v>
      </c>
      <c r="AL590" s="42">
        <v>0.53362684831367335</v>
      </c>
      <c r="AM590" s="42">
        <v>4.2195242842111096</v>
      </c>
      <c r="AN590" s="42">
        <v>0.70082239574680183</v>
      </c>
      <c r="AO590" s="42">
        <v>0.96490834579387497</v>
      </c>
      <c r="AP590" s="42">
        <v>6.4841363460153962</v>
      </c>
      <c r="AQ590" s="42">
        <v>0.73973805172509277</v>
      </c>
      <c r="AR590" s="42">
        <v>3160.0549265807967</v>
      </c>
      <c r="AS590" s="42">
        <v>2488.0811527038254</v>
      </c>
      <c r="AT590" s="42">
        <v>86.391490680964367</v>
      </c>
      <c r="AU590" s="42">
        <v>52.25375973086193</v>
      </c>
      <c r="AV590" s="42">
        <v>533.32852346514585</v>
      </c>
      <c r="AW590" s="42">
        <v>78.735376773844493</v>
      </c>
      <c r="AX590" s="42">
        <v>2.7338604134466928</v>
      </c>
      <c r="AY590" s="42">
        <v>1.653571249389671</v>
      </c>
      <c r="AZ590" s="42">
        <v>16.877191563319165</v>
      </c>
      <c r="BA590" s="42">
        <v>4.4533207229670779</v>
      </c>
      <c r="BB590" s="42">
        <v>888.58819224810338</v>
      </c>
      <c r="BC590" s="42">
        <v>1594.4527014821529</v>
      </c>
      <c r="BD590" s="42">
        <v>0.58693825060250726</v>
      </c>
      <c r="BE590" s="43">
        <v>0.17898615236595497</v>
      </c>
      <c r="BF590" s="43">
        <v>35.713794595584829</v>
      </c>
      <c r="BG590" s="43">
        <v>64.083629255799934</v>
      </c>
      <c r="BH590" s="43">
        <v>2.3589996249305412E-2</v>
      </c>
      <c r="BI590" s="42">
        <v>0.64401590537958031</v>
      </c>
      <c r="BJ590" s="42">
        <v>326.8026229811851</v>
      </c>
      <c r="BK590" s="42">
        <v>1559.1753861123957</v>
      </c>
      <c r="BL590" s="42">
        <v>601.4591277048653</v>
      </c>
      <c r="BM590" s="43">
        <v>2.588403938029598E-2</v>
      </c>
      <c r="BN590" s="43">
        <v>13.134725232979038</v>
      </c>
      <c r="BO590" s="43">
        <v>62.665776975080682</v>
      </c>
      <c r="BP590" s="43">
        <v>24.173613752560001</v>
      </c>
      <c r="BQ590" s="42">
        <v>4.2662156083208727</v>
      </c>
      <c r="BR590" s="43">
        <v>94.252078921875849</v>
      </c>
      <c r="BS590" s="43">
        <v>4.9382359011208692</v>
      </c>
      <c r="BT590" s="43">
        <v>0.80968517700327769</v>
      </c>
      <c r="BU590" s="43">
        <v>9.7882703426337141</v>
      </c>
      <c r="BV590" s="43">
        <v>8.8361916965959466</v>
      </c>
      <c r="BW590" s="43">
        <v>8.2266899349383409E-3</v>
      </c>
      <c r="BX590" s="43">
        <v>1.2819288504053299</v>
      </c>
      <c r="BY590" s="42">
        <v>11.016792525068826</v>
      </c>
      <c r="BZ590" s="42">
        <v>499.75322071652846</v>
      </c>
      <c r="CA590" s="42">
        <v>8.9157539517424365</v>
      </c>
      <c r="CB590" s="42">
        <v>0</v>
      </c>
      <c r="CC590" s="43">
        <v>5.4539735282715851</v>
      </c>
      <c r="CD590" s="43">
        <v>8.1887827435343645</v>
      </c>
      <c r="CE590" s="43">
        <v>2.065667227676188</v>
      </c>
      <c r="CF590" s="43">
        <v>93.704573959316534</v>
      </c>
      <c r="CG590" s="43">
        <v>1.6717189423537555</v>
      </c>
      <c r="CH590" s="43">
        <v>0</v>
      </c>
      <c r="CI590" s="43">
        <v>1.0226292591358119</v>
      </c>
      <c r="CJ590" s="43">
        <v>1.5354106115176718</v>
      </c>
    </row>
    <row r="591" spans="1:88" ht="15" customHeight="1" x14ac:dyDescent="0.3">
      <c r="A591" s="62" t="s">
        <v>739</v>
      </c>
      <c r="B591" s="62" t="s">
        <v>740</v>
      </c>
      <c r="C591" s="1" t="s">
        <v>2</v>
      </c>
      <c r="D591" s="17" t="s">
        <v>489</v>
      </c>
      <c r="E591" s="17" t="s">
        <v>490</v>
      </c>
      <c r="F591" s="28">
        <v>2</v>
      </c>
      <c r="G591" s="1" t="s">
        <v>104</v>
      </c>
      <c r="H591" s="42">
        <v>7.199960907491175E-2</v>
      </c>
      <c r="I591" s="42">
        <v>5.508737593532733E-2</v>
      </c>
      <c r="J591" s="42">
        <v>1.0032915348134908</v>
      </c>
      <c r="K591" s="42">
        <v>3.1178814596341503E-2</v>
      </c>
      <c r="L591" s="43">
        <v>2.7864022144773051</v>
      </c>
      <c r="M591" s="42">
        <v>93.766678388786929</v>
      </c>
      <c r="N591" s="42">
        <v>95.907950993881144</v>
      </c>
      <c r="O591" s="42">
        <v>2.0050559730562392</v>
      </c>
      <c r="P591" s="42">
        <v>3.9489549388830869E-3</v>
      </c>
      <c r="Q591" s="42">
        <v>50.144591814322922</v>
      </c>
      <c r="R591" s="42">
        <v>312.86559512580902</v>
      </c>
      <c r="S591" s="42">
        <v>31.606720383733876</v>
      </c>
      <c r="T591" s="42">
        <v>2.0074014731700309</v>
      </c>
      <c r="U591" s="42">
        <v>491.73577177383112</v>
      </c>
      <c r="V591" s="42">
        <v>9.6746841132234584E-2</v>
      </c>
      <c r="W591" s="42">
        <v>0.69779431411524673</v>
      </c>
      <c r="X591" s="42">
        <v>2.5428263854459634</v>
      </c>
      <c r="Y591" s="42">
        <v>3.4468749565612247</v>
      </c>
      <c r="Z591" s="42">
        <v>220.15068337808307</v>
      </c>
      <c r="AA591" s="42">
        <v>17.510755676972867</v>
      </c>
      <c r="AB591" s="42">
        <v>9.0792331077143036</v>
      </c>
      <c r="AC591" s="42">
        <v>0</v>
      </c>
      <c r="AD591" s="42">
        <v>0.12786188877584076</v>
      </c>
      <c r="AE591" s="42">
        <v>8.6534300722747537E-2</v>
      </c>
      <c r="AF591" s="42">
        <v>0.19717405191183424</v>
      </c>
      <c r="AG591" s="42">
        <v>0</v>
      </c>
      <c r="AH591" s="42">
        <v>8.3143402466998086</v>
      </c>
      <c r="AI591" s="42">
        <v>0</v>
      </c>
      <c r="AJ591" s="42">
        <v>0</v>
      </c>
      <c r="AK591" s="42">
        <v>0.39707755466725625</v>
      </c>
      <c r="AL591" s="42">
        <v>1.6691707529847126</v>
      </c>
      <c r="AM591" s="42">
        <v>5.4369196783475564</v>
      </c>
      <c r="AN591" s="42">
        <v>3.0160896574528109</v>
      </c>
      <c r="AO591" s="42">
        <v>0.60412125987575704</v>
      </c>
      <c r="AP591" s="42">
        <v>1.5009209165546886</v>
      </c>
      <c r="AQ591" s="42">
        <v>0.3340513996665283</v>
      </c>
      <c r="AR591" s="42">
        <v>1359.2008507981122</v>
      </c>
      <c r="AS591" s="42">
        <v>592.25590265659639</v>
      </c>
      <c r="AT591" s="42">
        <v>498.52001427108576</v>
      </c>
      <c r="AU591" s="42">
        <v>246.86853405154611</v>
      </c>
      <c r="AV591" s="42">
        <v>21.556399818883698</v>
      </c>
      <c r="AW591" s="42">
        <v>43.573832543499975</v>
      </c>
      <c r="AX591" s="42">
        <v>36.677435419375925</v>
      </c>
      <c r="AY591" s="42">
        <v>18.162770712406989</v>
      </c>
      <c r="AZ591" s="42">
        <v>1.5859613247170898</v>
      </c>
      <c r="BA591" s="42">
        <v>1.1303785198237297</v>
      </c>
      <c r="BB591" s="42">
        <v>194.49726638479797</v>
      </c>
      <c r="BC591" s="42">
        <v>394.62085627880469</v>
      </c>
      <c r="BD591" s="42">
        <v>2.0074014731700309</v>
      </c>
      <c r="BE591" s="43">
        <v>0.19085981494711235</v>
      </c>
      <c r="BF591" s="43">
        <v>32.840072258017152</v>
      </c>
      <c r="BG591" s="43">
        <v>66.630126353947873</v>
      </c>
      <c r="BH591" s="43">
        <v>0.33894157308786987</v>
      </c>
      <c r="BI591" s="42">
        <v>2.1145288517801673</v>
      </c>
      <c r="BJ591" s="42">
        <v>52.986081404735557</v>
      </c>
      <c r="BK591" s="42">
        <v>407.63556504940942</v>
      </c>
      <c r="BL591" s="42">
        <v>129.51972735067127</v>
      </c>
      <c r="BM591" s="43">
        <v>0.35702959519615285</v>
      </c>
      <c r="BN591" s="43">
        <v>8.9464843097491435</v>
      </c>
      <c r="BO591" s="43">
        <v>68.827606988961648</v>
      </c>
      <c r="BP591" s="43">
        <v>21.868879106093061</v>
      </c>
      <c r="BQ591" s="42">
        <v>3.3373675406934447</v>
      </c>
      <c r="BR591" s="43">
        <v>98.639123344491153</v>
      </c>
      <c r="BS591" s="43">
        <v>0.66945507605611343</v>
      </c>
      <c r="BT591" s="43">
        <v>0.69142157945275173</v>
      </c>
      <c r="BU591" s="43">
        <v>7.0931501028464909</v>
      </c>
      <c r="BV591" s="43">
        <v>3.6777603685281988</v>
      </c>
      <c r="BW591" s="43">
        <v>0</v>
      </c>
      <c r="BX591" s="43">
        <v>5.179351401225691E-2</v>
      </c>
      <c r="BY591" s="42">
        <v>0.28370835263458177</v>
      </c>
      <c r="BZ591" s="42">
        <v>8.3143402466998086</v>
      </c>
      <c r="CA591" s="42">
        <v>0</v>
      </c>
      <c r="CB591" s="42">
        <v>0.39707755466725625</v>
      </c>
      <c r="CC591" s="43">
        <v>10.122180088785081</v>
      </c>
      <c r="CD591" s="43">
        <v>2.4390935760969739</v>
      </c>
      <c r="CE591" s="43">
        <v>1.3161212216246305</v>
      </c>
      <c r="CF591" s="43">
        <v>38.570170884547863</v>
      </c>
      <c r="CG591" s="43">
        <v>0</v>
      </c>
      <c r="CH591" s="43">
        <v>1.8420402200900492</v>
      </c>
      <c r="CI591" s="43">
        <v>46.956728274811056</v>
      </c>
      <c r="CJ591" s="43">
        <v>11.314939398926416</v>
      </c>
    </row>
    <row r="592" spans="1:88" ht="15" customHeight="1" x14ac:dyDescent="0.3">
      <c r="A592" s="62" t="s">
        <v>739</v>
      </c>
      <c r="B592" s="62" t="s">
        <v>740</v>
      </c>
      <c r="C592" s="1" t="s">
        <v>2</v>
      </c>
      <c r="D592" s="17" t="s">
        <v>489</v>
      </c>
      <c r="E592" s="17" t="s">
        <v>490</v>
      </c>
      <c r="F592" s="28">
        <v>3</v>
      </c>
      <c r="G592" s="1" t="s">
        <v>104</v>
      </c>
      <c r="H592" s="42">
        <v>5.3968442223968287E-2</v>
      </c>
      <c r="I592" s="42">
        <v>0.12544537183915713</v>
      </c>
      <c r="J592" s="42">
        <v>3.3200703698158405</v>
      </c>
      <c r="K592" s="42">
        <v>3.4076450147019516E-2</v>
      </c>
      <c r="L592" s="43">
        <v>32.483946714834047</v>
      </c>
      <c r="M592" s="42">
        <v>322.67832961978007</v>
      </c>
      <c r="N592" s="42">
        <v>534.52428600126075</v>
      </c>
      <c r="O592" s="42">
        <v>19.854559594591205</v>
      </c>
      <c r="P592" s="42">
        <v>3.3435558387764845E-2</v>
      </c>
      <c r="Q592" s="42">
        <v>507.11675561573998</v>
      </c>
      <c r="R592" s="42">
        <v>686.95717939938368</v>
      </c>
      <c r="S592" s="42">
        <v>85.413694132812353</v>
      </c>
      <c r="T592" s="42">
        <v>1.41878663409237</v>
      </c>
      <c r="U592" s="42">
        <v>38.541326645204755</v>
      </c>
      <c r="V592" s="42">
        <v>0.19035898779666097</v>
      </c>
      <c r="W592" s="42">
        <v>7.6891642334855639E-2</v>
      </c>
      <c r="X592" s="42">
        <v>3.2378684085747804</v>
      </c>
      <c r="Y592" s="42">
        <v>1.1479249332434929</v>
      </c>
      <c r="Z592" s="42">
        <v>97.836045348729371</v>
      </c>
      <c r="AA592" s="42">
        <v>11.974706487571989</v>
      </c>
      <c r="AB592" s="42">
        <v>2.5523199992964973</v>
      </c>
      <c r="AC592" s="42">
        <v>0</v>
      </c>
      <c r="AD592" s="42">
        <v>0.89772512878892041</v>
      </c>
      <c r="AE592" s="42">
        <v>1.6630481989380277</v>
      </c>
      <c r="AF592" s="42">
        <v>6.4539508152646929</v>
      </c>
      <c r="AG592" s="42">
        <v>0</v>
      </c>
      <c r="AH592" s="42">
        <v>261.32064735618968</v>
      </c>
      <c r="AI592" s="42">
        <v>0</v>
      </c>
      <c r="AJ592" s="42">
        <v>18.492013656108515</v>
      </c>
      <c r="AK592" s="42">
        <v>8.5910307744583941E-2</v>
      </c>
      <c r="AL592" s="42">
        <v>0.22679038308514268</v>
      </c>
      <c r="AM592" s="42">
        <v>0.84674889166761402</v>
      </c>
      <c r="AN592" s="42">
        <v>2.2186341934750482</v>
      </c>
      <c r="AO592" s="42">
        <v>0</v>
      </c>
      <c r="AP592" s="42">
        <v>0.2099352051835853</v>
      </c>
      <c r="AQ592" s="42">
        <v>4.6098101625554166E-2</v>
      </c>
      <c r="AR592" s="42">
        <v>2642.0334785957311</v>
      </c>
      <c r="AS592" s="42">
        <v>2194.0145339049081</v>
      </c>
      <c r="AT592" s="42">
        <v>43.194370617154554</v>
      </c>
      <c r="AU592" s="42">
        <v>113.26079696438678</v>
      </c>
      <c r="AV592" s="42">
        <v>291.56377710928246</v>
      </c>
      <c r="AW592" s="42">
        <v>83.042646949010276</v>
      </c>
      <c r="AX592" s="42">
        <v>1.6348911157671182</v>
      </c>
      <c r="AY592" s="42">
        <v>4.2868797039084496</v>
      </c>
      <c r="AZ592" s="42">
        <v>11.03558223131418</v>
      </c>
      <c r="BA592" s="42">
        <v>3.4994841838789661</v>
      </c>
      <c r="BB592" s="42">
        <v>909.57519838061319</v>
      </c>
      <c r="BC592" s="42">
        <v>1279.5210647063238</v>
      </c>
      <c r="BD592" s="42">
        <v>1.41878663409237</v>
      </c>
      <c r="BE592" s="43">
        <v>0.15950141303989368</v>
      </c>
      <c r="BF592" s="43">
        <v>41.457118187897812</v>
      </c>
      <c r="BG592" s="43">
        <v>58.318714162254501</v>
      </c>
      <c r="BH592" s="43">
        <v>6.4666236807794195E-2</v>
      </c>
      <c r="BI592" s="42">
        <v>1.5402670848511226</v>
      </c>
      <c r="BJ592" s="42">
        <v>539.72614770241319</v>
      </c>
      <c r="BK592" s="42">
        <v>1012.9555793889796</v>
      </c>
      <c r="BL592" s="42">
        <v>639.79253972866434</v>
      </c>
      <c r="BM592" s="43">
        <v>7.0203139543918811E-2</v>
      </c>
      <c r="BN592" s="43">
        <v>24.599934930321922</v>
      </c>
      <c r="BO592" s="43">
        <v>46.169045999258749</v>
      </c>
      <c r="BP592" s="43">
        <v>29.160815930875412</v>
      </c>
      <c r="BQ592" s="42">
        <v>3.5051190387062969</v>
      </c>
      <c r="BR592" s="43">
        <v>89.227661138551568</v>
      </c>
      <c r="BS592" s="43">
        <v>8.1147589110008838</v>
      </c>
      <c r="BT592" s="43">
        <v>2.6575799504475173</v>
      </c>
      <c r="BU592" s="43">
        <v>10.572684290167286</v>
      </c>
      <c r="BV592" s="43">
        <v>2.2534893517472221</v>
      </c>
      <c r="BW592" s="43">
        <v>0</v>
      </c>
      <c r="BX592" s="43">
        <v>0.79261770431581646</v>
      </c>
      <c r="BY592" s="42">
        <v>8.1169990142027206</v>
      </c>
      <c r="BZ592" s="42">
        <v>261.32064735618968</v>
      </c>
      <c r="CA592" s="42">
        <v>18.492013656108515</v>
      </c>
      <c r="CB592" s="42">
        <v>8.5910307744583941E-2</v>
      </c>
      <c r="CC592" s="43">
        <v>3.292173468227805</v>
      </c>
      <c r="CD592" s="43">
        <v>0.25603330680913949</v>
      </c>
      <c r="CE592" s="43">
        <v>2.7839531695874378</v>
      </c>
      <c r="CF592" s="43">
        <v>89.627267813258854</v>
      </c>
      <c r="CG592" s="43">
        <v>6.3423563240427612</v>
      </c>
      <c r="CH592" s="43">
        <v>2.9465356978272194E-2</v>
      </c>
      <c r="CI592" s="43">
        <v>1.1291435105101719</v>
      </c>
      <c r="CJ592" s="43">
        <v>8.7813825622506725E-2</v>
      </c>
    </row>
    <row r="593" spans="1:88" ht="15" customHeight="1" x14ac:dyDescent="0.3">
      <c r="A593" s="62" t="s">
        <v>739</v>
      </c>
      <c r="B593" s="62" t="s">
        <v>740</v>
      </c>
      <c r="C593" s="1" t="s">
        <v>2</v>
      </c>
      <c r="D593" s="17" t="s">
        <v>491</v>
      </c>
      <c r="E593" s="17" t="s">
        <v>492</v>
      </c>
      <c r="F593" s="28">
        <v>1</v>
      </c>
      <c r="G593" s="1" t="s">
        <v>104</v>
      </c>
      <c r="H593" s="42">
        <v>0</v>
      </c>
      <c r="I593" s="42">
        <v>1.8856367847309832E-2</v>
      </c>
      <c r="J593" s="42">
        <v>0.21717174392359495</v>
      </c>
      <c r="K593" s="42">
        <v>1.5537200975496032E-2</v>
      </c>
      <c r="L593" s="43">
        <v>17.907492928146926</v>
      </c>
      <c r="M593" s="42">
        <v>50.666265938401011</v>
      </c>
      <c r="N593" s="42">
        <v>130.19376019337699</v>
      </c>
      <c r="O593" s="42">
        <v>13.546600041549805</v>
      </c>
      <c r="P593" s="42">
        <v>1.5845108858797394E-2</v>
      </c>
      <c r="Q593" s="42">
        <v>218.49662607771756</v>
      </c>
      <c r="R593" s="42">
        <v>186.08752458801735</v>
      </c>
      <c r="S593" s="42">
        <v>76.396391853737995</v>
      </c>
      <c r="T593" s="42">
        <v>1.9139792494087986</v>
      </c>
      <c r="U593" s="42">
        <v>103.1504616522501</v>
      </c>
      <c r="V593" s="42">
        <v>0.63733636549170525</v>
      </c>
      <c r="W593" s="42">
        <v>0.17404834573971009</v>
      </c>
      <c r="X593" s="42">
        <v>3.1670403157373013</v>
      </c>
      <c r="Y593" s="42">
        <v>1.1263087308054094</v>
      </c>
      <c r="Z593" s="42">
        <v>91.949393324316119</v>
      </c>
      <c r="AA593" s="42">
        <v>17.16516927125577</v>
      </c>
      <c r="AB593" s="42">
        <v>2.0080494220118599</v>
      </c>
      <c r="AC593" s="42">
        <v>0.2081911490963817</v>
      </c>
      <c r="AD593" s="42">
        <v>0.50326092235467512</v>
      </c>
      <c r="AE593" s="42">
        <v>1.9929156319930872</v>
      </c>
      <c r="AF593" s="42">
        <v>8.6483133509266263</v>
      </c>
      <c r="AG593" s="42">
        <v>0</v>
      </c>
      <c r="AH593" s="42">
        <v>188.12370462740762</v>
      </c>
      <c r="AI593" s="42">
        <v>0</v>
      </c>
      <c r="AJ593" s="42">
        <v>29.429066017497526</v>
      </c>
      <c r="AK593" s="42">
        <v>3.4844277898151144E-2</v>
      </c>
      <c r="AL593" s="42">
        <v>0.46173890554775038</v>
      </c>
      <c r="AM593" s="42">
        <v>2.1794767486562243</v>
      </c>
      <c r="AN593" s="42">
        <v>0.52557473072057148</v>
      </c>
      <c r="AO593" s="42">
        <v>0.58376285236986869</v>
      </c>
      <c r="AP593" s="42">
        <v>3.4709108319878101</v>
      </c>
      <c r="AQ593" s="42">
        <v>0.4665785960424137</v>
      </c>
      <c r="AR593" s="42">
        <v>1151.4821973620681</v>
      </c>
      <c r="AS593" s="42">
        <v>695.47605129196165</v>
      </c>
      <c r="AT593" s="42">
        <v>108.25519541002421</v>
      </c>
      <c r="AU593" s="42">
        <v>111.83406408903481</v>
      </c>
      <c r="AV593" s="42">
        <v>235.9168865710476</v>
      </c>
      <c r="AW593" s="42">
        <v>60.398332938644515</v>
      </c>
      <c r="AX593" s="42">
        <v>9.4013781244752348</v>
      </c>
      <c r="AY593" s="42">
        <v>9.7121835096743663</v>
      </c>
      <c r="AZ593" s="42">
        <v>20.488105427205898</v>
      </c>
      <c r="BA593" s="42">
        <v>0.23602811177090477</v>
      </c>
      <c r="BB593" s="42">
        <v>212.32965630245022</v>
      </c>
      <c r="BC593" s="42">
        <v>480.99638762833172</v>
      </c>
      <c r="BD593" s="42">
        <v>1.9139792494087986</v>
      </c>
      <c r="BE593" s="43">
        <v>3.3937633270397095E-2</v>
      </c>
      <c r="BF593" s="43">
        <v>30.530117594705494</v>
      </c>
      <c r="BG593" s="43">
        <v>69.160740579751305</v>
      </c>
      <c r="BH593" s="43">
        <v>0.27520419227279874</v>
      </c>
      <c r="BI593" s="42">
        <v>1.945361559243092</v>
      </c>
      <c r="BJ593" s="42">
        <v>236.42297537371181</v>
      </c>
      <c r="BK593" s="42">
        <v>236.97096227034194</v>
      </c>
      <c r="BL593" s="42">
        <v>220.13675208866476</v>
      </c>
      <c r="BM593" s="43">
        <v>0.27971654173127336</v>
      </c>
      <c r="BN593" s="43">
        <v>33.994409287640757</v>
      </c>
      <c r="BO593" s="43">
        <v>34.073202352565445</v>
      </c>
      <c r="BP593" s="43">
        <v>31.652671818062515</v>
      </c>
      <c r="BQ593" s="42">
        <v>3.9784250269687167</v>
      </c>
      <c r="BR593" s="43">
        <v>95.284536932902327</v>
      </c>
      <c r="BS593" s="43">
        <v>3.6750430424148703</v>
      </c>
      <c r="BT593" s="43">
        <v>1.0404200246828204</v>
      </c>
      <c r="BU593" s="43">
        <v>15.348784300273671</v>
      </c>
      <c r="BV593" s="43">
        <v>1.7955615208736266</v>
      </c>
      <c r="BW593" s="43">
        <v>0.18616076487270802</v>
      </c>
      <c r="BX593" s="43">
        <v>0.45000682614378784</v>
      </c>
      <c r="BY593" s="42">
        <v>10.641228982919714</v>
      </c>
      <c r="BZ593" s="42">
        <v>188.12370462740762</v>
      </c>
      <c r="CA593" s="42">
        <v>29.429066017497526</v>
      </c>
      <c r="CB593" s="42">
        <v>3.4844277898151144E-2</v>
      </c>
      <c r="CC593" s="43">
        <v>3.1667903849245462</v>
      </c>
      <c r="CD593" s="43">
        <v>4.521252280400093</v>
      </c>
      <c r="CE593" s="43">
        <v>4.5105838490773111</v>
      </c>
      <c r="CF593" s="43">
        <v>79.741517176538849</v>
      </c>
      <c r="CG593" s="43">
        <v>12.474336383985301</v>
      </c>
      <c r="CH593" s="43">
        <v>1.4769726069463708E-2</v>
      </c>
      <c r="CI593" s="43">
        <v>1.3423330694773521</v>
      </c>
      <c r="CJ593" s="43">
        <v>1.9164597948517323</v>
      </c>
    </row>
    <row r="594" spans="1:88" ht="15" customHeight="1" x14ac:dyDescent="0.3">
      <c r="A594" s="62" t="s">
        <v>739</v>
      </c>
      <c r="B594" s="62" t="s">
        <v>740</v>
      </c>
      <c r="C594" s="1" t="s">
        <v>2</v>
      </c>
      <c r="D594" s="17" t="s">
        <v>491</v>
      </c>
      <c r="E594" s="17" t="s">
        <v>492</v>
      </c>
      <c r="F594" s="28">
        <v>2</v>
      </c>
      <c r="G594" s="1" t="s">
        <v>104</v>
      </c>
      <c r="H594" s="42">
        <v>6.4688338207579132E-2</v>
      </c>
      <c r="I594" s="42">
        <v>4.7947685897126106E-2</v>
      </c>
      <c r="J594" s="42">
        <v>0</v>
      </c>
      <c r="K594" s="42">
        <v>3.2749908922433589E-2</v>
      </c>
      <c r="L594" s="43">
        <v>23.296378335577273</v>
      </c>
      <c r="M594" s="42">
        <v>6.4339582965414817</v>
      </c>
      <c r="N594" s="42">
        <v>64.978723973330375</v>
      </c>
      <c r="O594" s="42">
        <v>16.19169817376666</v>
      </c>
      <c r="P594" s="42">
        <v>0</v>
      </c>
      <c r="Q594" s="42">
        <v>163.93885470808794</v>
      </c>
      <c r="R594" s="42">
        <v>53.380664756784014</v>
      </c>
      <c r="S594" s="42">
        <v>46.300554303286795</v>
      </c>
      <c r="T594" s="42">
        <v>0.22514531056969844</v>
      </c>
      <c r="U594" s="42">
        <v>164.77456614509248</v>
      </c>
      <c r="V594" s="42">
        <v>0.26101153785364312</v>
      </c>
      <c r="W594" s="42">
        <v>0.30243401296032874</v>
      </c>
      <c r="X594" s="42">
        <v>5.4713229018492182</v>
      </c>
      <c r="Y594" s="42">
        <v>4.2027058637584958</v>
      </c>
      <c r="Z594" s="42">
        <v>150.14171071551533</v>
      </c>
      <c r="AA594" s="42">
        <v>2.852441420094376</v>
      </c>
      <c r="AB594" s="42">
        <v>3.1906656945541449</v>
      </c>
      <c r="AC594" s="42">
        <v>0.58373838021751023</v>
      </c>
      <c r="AD594" s="42">
        <v>0.45077161431435692</v>
      </c>
      <c r="AE594" s="42">
        <v>2.2501282513070722E-2</v>
      </c>
      <c r="AF594" s="42">
        <v>2.4023925690646934E-2</v>
      </c>
      <c r="AG594" s="42">
        <v>5.6821358122299695E-3</v>
      </c>
      <c r="AH594" s="42">
        <v>1.1791529904086504E-2</v>
      </c>
      <c r="AI594" s="42">
        <v>0</v>
      </c>
      <c r="AJ594" s="42">
        <v>0</v>
      </c>
      <c r="AK594" s="42">
        <v>0</v>
      </c>
      <c r="AL594" s="42">
        <v>1.459919366450684</v>
      </c>
      <c r="AM594" s="42">
        <v>5.169468682505399</v>
      </c>
      <c r="AN594" s="42">
        <v>2.0951591072714182</v>
      </c>
      <c r="AO594" s="42">
        <v>2.8690223182145429</v>
      </c>
      <c r="AP594" s="42">
        <v>10.336126709863208</v>
      </c>
      <c r="AQ594" s="42">
        <v>2.4190035997120236</v>
      </c>
      <c r="AR594" s="42">
        <v>731.53543073511867</v>
      </c>
      <c r="AS594" s="42">
        <v>374.89136379097135</v>
      </c>
      <c r="AT594" s="42">
        <v>175.01204046151418</v>
      </c>
      <c r="AU594" s="42">
        <v>157.21932782469574</v>
      </c>
      <c r="AV594" s="42">
        <v>24.412698657937312</v>
      </c>
      <c r="AW594" s="42">
        <v>51.247191597301544</v>
      </c>
      <c r="AX594" s="42">
        <v>23.923932199106869</v>
      </c>
      <c r="AY594" s="42">
        <v>21.491690110854414</v>
      </c>
      <c r="AZ594" s="42">
        <v>3.3371860927371673</v>
      </c>
      <c r="BA594" s="42">
        <v>0.11263602410470525</v>
      </c>
      <c r="BB594" s="42">
        <v>110.93350868813823</v>
      </c>
      <c r="BC594" s="42">
        <v>263.62007376815876</v>
      </c>
      <c r="BD594" s="42">
        <v>0.22514531056969844</v>
      </c>
      <c r="BE594" s="43">
        <v>3.0044977020998502E-2</v>
      </c>
      <c r="BF594" s="43">
        <v>29.590841348373008</v>
      </c>
      <c r="BG594" s="43">
        <v>70.31905752706156</v>
      </c>
      <c r="BH594" s="43">
        <v>6.0056147544447831E-2</v>
      </c>
      <c r="BI594" s="42">
        <v>0.32258355769971114</v>
      </c>
      <c r="BJ594" s="42">
        <v>187.28318072956233</v>
      </c>
      <c r="BK594" s="42">
        <v>59.814623053325498</v>
      </c>
      <c r="BL594" s="42">
        <v>127.47097645038383</v>
      </c>
      <c r="BM594" s="43">
        <v>8.60472096336619E-2</v>
      </c>
      <c r="BN594" s="43">
        <v>49.956653798508427</v>
      </c>
      <c r="BO594" s="43">
        <v>15.955188310679894</v>
      </c>
      <c r="BP594" s="43">
        <v>34.002110681178024</v>
      </c>
      <c r="BQ594" s="42">
        <v>6.0347684526631902</v>
      </c>
      <c r="BR594" s="43">
        <v>94.150417143057666</v>
      </c>
      <c r="BS594" s="43">
        <v>3.448201870425172</v>
      </c>
      <c r="BT594" s="43">
        <v>2.4013809865171458</v>
      </c>
      <c r="BU594" s="43">
        <v>1.814307095419549</v>
      </c>
      <c r="BV594" s="43">
        <v>2.0294360360781041</v>
      </c>
      <c r="BW594" s="43">
        <v>0.37128919725976445</v>
      </c>
      <c r="BX594" s="43">
        <v>0.28671513900439821</v>
      </c>
      <c r="BY594" s="42">
        <v>4.6525208203717652E-2</v>
      </c>
      <c r="BZ594" s="42">
        <v>1.7473665716316474E-2</v>
      </c>
      <c r="CA594" s="42">
        <v>0</v>
      </c>
      <c r="CB594" s="42">
        <v>0</v>
      </c>
      <c r="CC594" s="43">
        <v>8.7245471562275014</v>
      </c>
      <c r="CD594" s="43">
        <v>15.624152627789776</v>
      </c>
      <c r="CE594" s="43">
        <v>0.19057789905005398</v>
      </c>
      <c r="CF594" s="43">
        <v>7.157613322947913E-2</v>
      </c>
      <c r="CG594" s="43">
        <v>0</v>
      </c>
      <c r="CH594" s="43">
        <v>0</v>
      </c>
      <c r="CI594" s="43">
        <v>35.737741568324672</v>
      </c>
      <c r="CJ594" s="43">
        <v>64.000104399395795</v>
      </c>
    </row>
    <row r="595" spans="1:88" ht="15" customHeight="1" x14ac:dyDescent="0.3">
      <c r="A595" s="62" t="s">
        <v>739</v>
      </c>
      <c r="B595" s="62" t="s">
        <v>740</v>
      </c>
      <c r="C595" s="1" t="s">
        <v>2</v>
      </c>
      <c r="D595" s="17" t="s">
        <v>491</v>
      </c>
      <c r="E595" s="17" t="s">
        <v>492</v>
      </c>
      <c r="F595" s="28">
        <v>3</v>
      </c>
      <c r="G595" s="1" t="s">
        <v>104</v>
      </c>
      <c r="H595" s="42">
        <v>0</v>
      </c>
      <c r="I595" s="42">
        <v>0</v>
      </c>
      <c r="J595" s="42">
        <v>0</v>
      </c>
      <c r="K595" s="42">
        <v>1.8173370002996004E-2</v>
      </c>
      <c r="L595" s="43">
        <v>38.506710146618559</v>
      </c>
      <c r="M595" s="42">
        <v>3.4171073647021251</v>
      </c>
      <c r="N595" s="42">
        <v>58.867551302791099</v>
      </c>
      <c r="O595" s="42">
        <v>26.729598441833694</v>
      </c>
      <c r="P595" s="42">
        <v>4.9477532228557865E-2</v>
      </c>
      <c r="Q595" s="42">
        <v>191.41401093584437</v>
      </c>
      <c r="R595" s="42">
        <v>31.483047909073374</v>
      </c>
      <c r="S595" s="42">
        <v>31.776142344763599</v>
      </c>
      <c r="T595" s="42">
        <v>0</v>
      </c>
      <c r="U595" s="42">
        <v>244.0463260252734</v>
      </c>
      <c r="V595" s="42">
        <v>5.914184861553283E-2</v>
      </c>
      <c r="W595" s="42">
        <v>0.36784152573626261</v>
      </c>
      <c r="X595" s="42">
        <v>2.8026251815725498</v>
      </c>
      <c r="Y595" s="42">
        <v>4.4156156156156152</v>
      </c>
      <c r="Z595" s="42">
        <v>172.6291014613513</v>
      </c>
      <c r="AA595" s="42">
        <v>1.2552788699577691</v>
      </c>
      <c r="AB595" s="42">
        <v>5.3910583007125927</v>
      </c>
      <c r="AC595" s="42">
        <v>0.69159826678509451</v>
      </c>
      <c r="AD595" s="42">
        <v>1.1011874624487783</v>
      </c>
      <c r="AE595" s="42">
        <v>0.47404385856856462</v>
      </c>
      <c r="AF595" s="42">
        <v>2.284734014325684</v>
      </c>
      <c r="AG595" s="42">
        <v>0</v>
      </c>
      <c r="AH595" s="42">
        <v>19.615212752566308</v>
      </c>
      <c r="AI595" s="42">
        <v>4.1963368258953672E-2</v>
      </c>
      <c r="AJ595" s="42">
        <v>0.11726810191301555</v>
      </c>
      <c r="AK595" s="42">
        <v>0.26908514816384299</v>
      </c>
      <c r="AL595" s="42">
        <v>1.4469882409407249</v>
      </c>
      <c r="AM595" s="42">
        <v>3.0415770166958072</v>
      </c>
      <c r="AN595" s="42">
        <v>2.3962590421337722</v>
      </c>
      <c r="AO595" s="42">
        <v>2.6516232987075319</v>
      </c>
      <c r="AP595" s="42">
        <v>8.5944859268401377</v>
      </c>
      <c r="AQ595" s="42">
        <v>4.4700963351503304</v>
      </c>
      <c r="AR595" s="42">
        <v>860.42493101019215</v>
      </c>
      <c r="AS595" s="42">
        <v>382.26181934785836</v>
      </c>
      <c r="AT595" s="42">
        <v>251.69155019681335</v>
      </c>
      <c r="AU595" s="42">
        <v>181.06822436125555</v>
      </c>
      <c r="AV595" s="42">
        <v>45.403337104264672</v>
      </c>
      <c r="AW595" s="42">
        <v>44.427097073891076</v>
      </c>
      <c r="AX595" s="42">
        <v>29.252005738758861</v>
      </c>
      <c r="AY595" s="42">
        <v>21.044046707092768</v>
      </c>
      <c r="AZ595" s="42">
        <v>5.276850480257278</v>
      </c>
      <c r="BA595" s="42">
        <v>0</v>
      </c>
      <c r="BB595" s="42">
        <v>127.53914062594848</v>
      </c>
      <c r="BC595" s="42">
        <v>254.72267872190992</v>
      </c>
      <c r="BD595" s="42">
        <v>0</v>
      </c>
      <c r="BE595" s="43">
        <v>0</v>
      </c>
      <c r="BF595" s="43">
        <v>33.364341969472974</v>
      </c>
      <c r="BG595" s="43">
        <v>66.635658030527026</v>
      </c>
      <c r="BH595" s="43">
        <v>0</v>
      </c>
      <c r="BI595" s="42">
        <v>6.7650902231553872E-2</v>
      </c>
      <c r="BJ595" s="42">
        <v>229.92072108246293</v>
      </c>
      <c r="BK595" s="42">
        <v>34.900155273775496</v>
      </c>
      <c r="BL595" s="42">
        <v>117.3732920893884</v>
      </c>
      <c r="BM595" s="43">
        <v>1.769753054253936E-2</v>
      </c>
      <c r="BN595" s="43">
        <v>60.147445924552301</v>
      </c>
      <c r="BO595" s="43">
        <v>9.1299087450887537</v>
      </c>
      <c r="BP595" s="43">
        <v>30.704947799816406</v>
      </c>
      <c r="BQ595" s="42">
        <v>3.2296085559243455</v>
      </c>
      <c r="BR595" s="43">
        <v>96.962462917185078</v>
      </c>
      <c r="BS595" s="43">
        <v>1.2831612954026119</v>
      </c>
      <c r="BT595" s="43">
        <v>1.7543757874123185</v>
      </c>
      <c r="BU595" s="43">
        <v>0.69326292583138072</v>
      </c>
      <c r="BV595" s="43">
        <v>2.9773629910661206</v>
      </c>
      <c r="BW595" s="43">
        <v>0.38195451975342876</v>
      </c>
      <c r="BX595" s="43">
        <v>0.60816162876362045</v>
      </c>
      <c r="BY595" s="42">
        <v>2.7587778728942487</v>
      </c>
      <c r="BZ595" s="42">
        <v>19.615212752566308</v>
      </c>
      <c r="CA595" s="42">
        <v>0.15923147017196923</v>
      </c>
      <c r="CB595" s="42">
        <v>0.26908514816384299</v>
      </c>
      <c r="CC595" s="43">
        <v>6.8848242997703046</v>
      </c>
      <c r="CD595" s="43">
        <v>15.716205560698</v>
      </c>
      <c r="CE595" s="43">
        <v>6.0761566194109564</v>
      </c>
      <c r="CF595" s="43">
        <v>43.20213888138165</v>
      </c>
      <c r="CG595" s="43">
        <v>0.35070433216463476</v>
      </c>
      <c r="CH595" s="43">
        <v>0.59265500142844829</v>
      </c>
      <c r="CI595" s="43">
        <v>15.163696633046875</v>
      </c>
      <c r="CJ595" s="43">
        <v>34.614648532567443</v>
      </c>
    </row>
    <row r="596" spans="1:88" ht="15" customHeight="1" x14ac:dyDescent="0.3">
      <c r="A596" s="62" t="s">
        <v>739</v>
      </c>
      <c r="B596" s="62" t="s">
        <v>740</v>
      </c>
      <c r="C596" s="1" t="s">
        <v>2</v>
      </c>
      <c r="D596" s="17" t="s">
        <v>493</v>
      </c>
      <c r="E596" s="17" t="s">
        <v>494</v>
      </c>
      <c r="F596" s="28">
        <v>1</v>
      </c>
      <c r="G596" s="1" t="s">
        <v>104</v>
      </c>
      <c r="H596" s="42">
        <v>0</v>
      </c>
      <c r="I596" s="42">
        <v>6.3020317924457059E-2</v>
      </c>
      <c r="J596" s="42">
        <v>4.7314341382061835</v>
      </c>
      <c r="K596" s="42">
        <v>3.9553457817928682E-3</v>
      </c>
      <c r="L596" s="43">
        <v>22.743617734576382</v>
      </c>
      <c r="M596" s="42">
        <v>342.64781294113959</v>
      </c>
      <c r="N596" s="42">
        <v>481.15526722982122</v>
      </c>
      <c r="O596" s="42">
        <v>15.285998804338892</v>
      </c>
      <c r="P596" s="42">
        <v>3.251662210977125E-2</v>
      </c>
      <c r="Q596" s="42">
        <v>503.19812861039253</v>
      </c>
      <c r="R596" s="42">
        <v>431.79525206699969</v>
      </c>
      <c r="S596" s="42">
        <v>46.01990389848519</v>
      </c>
      <c r="T596" s="42">
        <v>0.2579683043649923</v>
      </c>
      <c r="U596" s="42">
        <v>168.22690688657858</v>
      </c>
      <c r="V596" s="42">
        <v>0.12845270384617144</v>
      </c>
      <c r="W596" s="42">
        <v>0.42382744904322156</v>
      </c>
      <c r="X596" s="42">
        <v>2.907840993811547</v>
      </c>
      <c r="Y596" s="42">
        <v>3.3503847391137969</v>
      </c>
      <c r="Z596" s="42">
        <v>104.80961266121858</v>
      </c>
      <c r="AA596" s="42">
        <v>3.3614170181034466</v>
      </c>
      <c r="AB596" s="42">
        <v>13.793414172095563</v>
      </c>
      <c r="AC596" s="42">
        <v>0</v>
      </c>
      <c r="AD596" s="42">
        <v>1.2710332153422643</v>
      </c>
      <c r="AE596" s="42">
        <v>6.8427604405267878E-2</v>
      </c>
      <c r="AF596" s="42">
        <v>4.3368718655992983E-2</v>
      </c>
      <c r="AG596" s="42">
        <v>9.761318017516446E-2</v>
      </c>
      <c r="AH596" s="42">
        <v>5.1256664732275583</v>
      </c>
      <c r="AI596" s="42">
        <v>4.9558417833624427E-2</v>
      </c>
      <c r="AJ596" s="42">
        <v>0</v>
      </c>
      <c r="AK596" s="42">
        <v>0.25075729055214463</v>
      </c>
      <c r="AL596" s="42">
        <v>0.82737633079385797</v>
      </c>
      <c r="AM596" s="42">
        <v>2.0808344850096878</v>
      </c>
      <c r="AN596" s="42">
        <v>1.5475141152694922</v>
      </c>
      <c r="AO596" s="42">
        <v>1.0227247157847952</v>
      </c>
      <c r="AP596" s="42">
        <v>3.0909558103518924</v>
      </c>
      <c r="AQ596" s="42">
        <v>1.3937260839068564</v>
      </c>
      <c r="AR596" s="42">
        <v>2161.8062890792617</v>
      </c>
      <c r="AS596" s="42">
        <v>1847.9348760141406</v>
      </c>
      <c r="AT596" s="42">
        <v>175.03741277239328</v>
      </c>
      <c r="AU596" s="42">
        <v>123.23547706675987</v>
      </c>
      <c r="AV596" s="42">
        <v>15.598523225966332</v>
      </c>
      <c r="AW596" s="42">
        <v>85.48105745409768</v>
      </c>
      <c r="AX596" s="42">
        <v>8.0968130057084693</v>
      </c>
      <c r="AY596" s="42">
        <v>5.7005790800639815</v>
      </c>
      <c r="AZ596" s="42">
        <v>0.7215504601297984</v>
      </c>
      <c r="BA596" s="42">
        <v>4.7944544561306408</v>
      </c>
      <c r="BB596" s="42">
        <v>861.83665205565785</v>
      </c>
      <c r="BC596" s="42">
        <v>981.0458011979872</v>
      </c>
      <c r="BD596" s="42">
        <v>0.2579683043649923</v>
      </c>
      <c r="BE596" s="43">
        <v>0.2594493192569603</v>
      </c>
      <c r="BF596" s="43">
        <v>46.637825999289326</v>
      </c>
      <c r="BG596" s="43">
        <v>53.088764865677014</v>
      </c>
      <c r="BH596" s="43">
        <v>1.3959815776701552E-2</v>
      </c>
      <c r="BI596" s="42">
        <v>0.29444027225655639</v>
      </c>
      <c r="BJ596" s="42">
        <v>526.00476666289342</v>
      </c>
      <c r="BK596" s="42">
        <v>779.1744991463454</v>
      </c>
      <c r="BL596" s="42">
        <v>542.46116993264525</v>
      </c>
      <c r="BM596" s="43">
        <v>1.5933476665132396E-2</v>
      </c>
      <c r="BN596" s="43">
        <v>28.464464494411562</v>
      </c>
      <c r="BO596" s="43">
        <v>42.164608139598911</v>
      </c>
      <c r="BP596" s="43">
        <v>29.354993889324394</v>
      </c>
      <c r="BQ596" s="42">
        <v>3.4601211467009403</v>
      </c>
      <c r="BR596" s="43">
        <v>96.109114172825088</v>
      </c>
      <c r="BS596" s="43">
        <v>1.9767894714030343</v>
      </c>
      <c r="BT596" s="43">
        <v>1.9140963557718993</v>
      </c>
      <c r="BU596" s="43">
        <v>2.7276374450861089</v>
      </c>
      <c r="BV596" s="43">
        <v>11.192729967380506</v>
      </c>
      <c r="BW596" s="43">
        <v>0</v>
      </c>
      <c r="BX596" s="43">
        <v>1.0313858035001662</v>
      </c>
      <c r="BY596" s="42">
        <v>0.11179632306126086</v>
      </c>
      <c r="BZ596" s="42">
        <v>5.2232796534027228</v>
      </c>
      <c r="CA596" s="42">
        <v>4.9558417833624427E-2</v>
      </c>
      <c r="CB596" s="42">
        <v>0.25075729055214463</v>
      </c>
      <c r="CC596" s="43">
        <v>4.4557249310730382</v>
      </c>
      <c r="CD596" s="43">
        <v>5.5074066100435441</v>
      </c>
      <c r="CE596" s="43">
        <v>0.71671094398960355</v>
      </c>
      <c r="CF596" s="43">
        <v>33.485731807660528</v>
      </c>
      <c r="CG596" s="43">
        <v>0.31771224183021513</v>
      </c>
      <c r="CH596" s="43">
        <v>1.6075707098651331</v>
      </c>
      <c r="CI596" s="43">
        <v>28.56504341164646</v>
      </c>
      <c r="CJ596" s="43">
        <v>35.307230885008082</v>
      </c>
    </row>
    <row r="597" spans="1:88" ht="15" customHeight="1" x14ac:dyDescent="0.3">
      <c r="A597" s="62" t="s">
        <v>739</v>
      </c>
      <c r="B597" s="62" t="s">
        <v>740</v>
      </c>
      <c r="C597" s="1" t="s">
        <v>2</v>
      </c>
      <c r="D597" s="17" t="s">
        <v>493</v>
      </c>
      <c r="E597" s="17" t="s">
        <v>494</v>
      </c>
      <c r="F597" s="28">
        <v>2</v>
      </c>
      <c r="G597" s="1" t="s">
        <v>104</v>
      </c>
      <c r="H597" s="42">
        <v>0</v>
      </c>
      <c r="I597" s="42">
        <v>6.846717199975022E-2</v>
      </c>
      <c r="J597" s="42">
        <v>3.7715692841560662</v>
      </c>
      <c r="K597" s="42">
        <v>7.4687003911428254E-2</v>
      </c>
      <c r="L597" s="43">
        <v>16.624108905618591</v>
      </c>
      <c r="M597" s="42">
        <v>364.36019013711598</v>
      </c>
      <c r="N597" s="42">
        <v>474.42281324908072</v>
      </c>
      <c r="O597" s="42">
        <v>11.486336982440767</v>
      </c>
      <c r="P597" s="42">
        <v>2.7377659736136407E-2</v>
      </c>
      <c r="Q597" s="42">
        <v>469.42365701006031</v>
      </c>
      <c r="R597" s="42">
        <v>417.72722359399955</v>
      </c>
      <c r="S597" s="42">
        <v>34.258325805761771</v>
      </c>
      <c r="T597" s="42">
        <v>0.30579896477856017</v>
      </c>
      <c r="U597" s="42">
        <v>182.34671683568121</v>
      </c>
      <c r="V597" s="42">
        <v>0.41926612520840029</v>
      </c>
      <c r="W597" s="42">
        <v>0.35414735618470761</v>
      </c>
      <c r="X597" s="42">
        <v>2.3359947383716486</v>
      </c>
      <c r="Y597" s="42">
        <v>2.9683048073540435</v>
      </c>
      <c r="Z597" s="42">
        <v>184.43129947533359</v>
      </c>
      <c r="AA597" s="42">
        <v>2.8972480984028737</v>
      </c>
      <c r="AB597" s="42">
        <v>7.3168861432807617</v>
      </c>
      <c r="AC597" s="42">
        <v>5.0643926550627265E-2</v>
      </c>
      <c r="AD597" s="42">
        <v>0.85300423927295388</v>
      </c>
      <c r="AE597" s="42">
        <v>0.12726191469606818</v>
      </c>
      <c r="AF597" s="42">
        <v>7.6871562433651744E-2</v>
      </c>
      <c r="AG597" s="42">
        <v>0</v>
      </c>
      <c r="AH597" s="42">
        <v>9.2833962821187583</v>
      </c>
      <c r="AI597" s="42">
        <v>0</v>
      </c>
      <c r="AJ597" s="42">
        <v>0.28839193745391506</v>
      </c>
      <c r="AK597" s="42">
        <v>0.6064189664585925</v>
      </c>
      <c r="AL597" s="42">
        <v>1.5113383961541145</v>
      </c>
      <c r="AM597" s="42">
        <v>4.6099993032815441</v>
      </c>
      <c r="AN597" s="42">
        <v>1.9455054692398801</v>
      </c>
      <c r="AO597" s="42">
        <v>2.0696188950045284</v>
      </c>
      <c r="AP597" s="42">
        <v>9.4492189786107428</v>
      </c>
      <c r="AQ597" s="42">
        <v>2.3966641120323273</v>
      </c>
      <c r="AR597" s="42">
        <v>2208.8887533317852</v>
      </c>
      <c r="AS597" s="42">
        <v>1792.5505557686597</v>
      </c>
      <c r="AT597" s="42">
        <v>188.4244298628</v>
      </c>
      <c r="AU597" s="42">
        <v>195.54908188284082</v>
      </c>
      <c r="AV597" s="42">
        <v>32.364685817484123</v>
      </c>
      <c r="AW597" s="42">
        <v>81.151690100502336</v>
      </c>
      <c r="AX597" s="42">
        <v>8.5302815535001173</v>
      </c>
      <c r="AY597" s="42">
        <v>8.8528261818474867</v>
      </c>
      <c r="AZ597" s="42">
        <v>1.4652021641500386</v>
      </c>
      <c r="BA597" s="42">
        <v>3.8400364561558162</v>
      </c>
      <c r="BB597" s="42">
        <v>866.96813627816744</v>
      </c>
      <c r="BC597" s="42">
        <v>921.43658406955774</v>
      </c>
      <c r="BD597" s="42">
        <v>0.30579896477856017</v>
      </c>
      <c r="BE597" s="43">
        <v>0.21422193331162023</v>
      </c>
      <c r="BF597" s="43">
        <v>48.365059132538924</v>
      </c>
      <c r="BG597" s="43">
        <v>51.403659500941579</v>
      </c>
      <c r="BH597" s="43">
        <v>1.7059433207864599E-2</v>
      </c>
      <c r="BI597" s="42">
        <v>0.40786362842612484</v>
      </c>
      <c r="BJ597" s="42">
        <v>486.11623308767867</v>
      </c>
      <c r="BK597" s="42">
        <v>785.85898301527163</v>
      </c>
      <c r="BL597" s="42">
        <v>520.16747603728322</v>
      </c>
      <c r="BM597" s="43">
        <v>2.2753256643923758E-2</v>
      </c>
      <c r="BN597" s="43">
        <v>27.118690266408038</v>
      </c>
      <c r="BO597" s="43">
        <v>43.840268855250734</v>
      </c>
      <c r="BP597" s="43">
        <v>29.018287621697304</v>
      </c>
      <c r="BQ597" s="42">
        <v>3.1094082197647568</v>
      </c>
      <c r="BR597" s="43">
        <v>96.774455928276268</v>
      </c>
      <c r="BS597" s="43">
        <v>1.6502150076977022</v>
      </c>
      <c r="BT597" s="43">
        <v>1.5753290640260369</v>
      </c>
      <c r="BU597" s="43">
        <v>1.4815963698253003</v>
      </c>
      <c r="BV597" s="43">
        <v>3.7417133707968633</v>
      </c>
      <c r="BW597" s="43">
        <v>2.5898319778852003E-2</v>
      </c>
      <c r="BX597" s="43">
        <v>0.4362097899206776</v>
      </c>
      <c r="BY597" s="42">
        <v>0.20413347712971991</v>
      </c>
      <c r="BZ597" s="42">
        <v>9.2833962821187583</v>
      </c>
      <c r="CA597" s="42">
        <v>0.28839193745391506</v>
      </c>
      <c r="CB597" s="42">
        <v>0.6064189664585925</v>
      </c>
      <c r="CC597" s="43">
        <v>8.066843168675538</v>
      </c>
      <c r="CD597" s="43">
        <v>13.9155019856476</v>
      </c>
      <c r="CE597" s="43">
        <v>0.63072905536886892</v>
      </c>
      <c r="CF597" s="43">
        <v>28.683721308067391</v>
      </c>
      <c r="CG597" s="43">
        <v>0.8910697884733344</v>
      </c>
      <c r="CH597" s="43">
        <v>1.8737057108429938</v>
      </c>
      <c r="CI597" s="43">
        <v>24.924830768224698</v>
      </c>
      <c r="CJ597" s="43">
        <v>42.995943369022712</v>
      </c>
    </row>
    <row r="598" spans="1:88" ht="15" customHeight="1" x14ac:dyDescent="0.3">
      <c r="A598" s="62" t="s">
        <v>739</v>
      </c>
      <c r="B598" s="62" t="s">
        <v>740</v>
      </c>
      <c r="C598" s="1" t="s">
        <v>2</v>
      </c>
      <c r="D598" s="17" t="s">
        <v>493</v>
      </c>
      <c r="E598" s="17" t="s">
        <v>494</v>
      </c>
      <c r="F598" s="28">
        <v>3</v>
      </c>
      <c r="G598" s="1" t="s">
        <v>104</v>
      </c>
      <c r="H598" s="42">
        <v>3.8049581805975147E-2</v>
      </c>
      <c r="I598" s="42">
        <v>0</v>
      </c>
      <c r="J598" s="42">
        <v>3.0158796324202819</v>
      </c>
      <c r="K598" s="42">
        <v>1.9503084458978606E-2</v>
      </c>
      <c r="L598" s="43">
        <v>14.928359816596437</v>
      </c>
      <c r="M598" s="42">
        <v>204.15337052798418</v>
      </c>
      <c r="N598" s="42">
        <v>310.16323299733864</v>
      </c>
      <c r="O598" s="42">
        <v>10.1400255498246</v>
      </c>
      <c r="P598" s="42">
        <v>0</v>
      </c>
      <c r="Q598" s="42">
        <v>220.68134490171292</v>
      </c>
      <c r="R598" s="42">
        <v>250.31703729008814</v>
      </c>
      <c r="S598" s="42">
        <v>24.847687258058063</v>
      </c>
      <c r="T598" s="42">
        <v>0.37932908946131044</v>
      </c>
      <c r="U598" s="42">
        <v>95.349106164372799</v>
      </c>
      <c r="V598" s="42">
        <v>0.54264442204491015</v>
      </c>
      <c r="W598" s="42">
        <v>0.23043468703977593</v>
      </c>
      <c r="X598" s="42">
        <v>2.3400845948772053</v>
      </c>
      <c r="Y598" s="42">
        <v>3.5944501489987726</v>
      </c>
      <c r="Z598" s="42">
        <v>94.057041800436082</v>
      </c>
      <c r="AA598" s="42">
        <v>4.9587898325721254</v>
      </c>
      <c r="AB598" s="42">
        <v>4.1453648218390553</v>
      </c>
      <c r="AC598" s="42">
        <v>3.8737637855091663E-2</v>
      </c>
      <c r="AD598" s="42">
        <v>0.52579478044782357</v>
      </c>
      <c r="AE598" s="42">
        <v>0</v>
      </c>
      <c r="AF598" s="42">
        <v>0.11196192730650135</v>
      </c>
      <c r="AG598" s="42">
        <v>0</v>
      </c>
      <c r="AH598" s="42">
        <v>3.9327885730768739</v>
      </c>
      <c r="AI598" s="42">
        <v>3.0847684430326074E-2</v>
      </c>
      <c r="AJ598" s="42">
        <v>4.4463074645734076E-2</v>
      </c>
      <c r="AK598" s="42">
        <v>3.5097257739654553E-2</v>
      </c>
      <c r="AL598" s="42">
        <v>0.53192396263928021</v>
      </c>
      <c r="AM598" s="42">
        <v>1.6227597156465894</v>
      </c>
      <c r="AN598" s="42">
        <v>0.76623231730865504</v>
      </c>
      <c r="AO598" s="42">
        <v>0.2129875702659019</v>
      </c>
      <c r="AP598" s="42">
        <v>1.0641225523150202</v>
      </c>
      <c r="AQ598" s="42">
        <v>0.32139087151173601</v>
      </c>
      <c r="AR598" s="42">
        <v>1253.1408441271194</v>
      </c>
      <c r="AS598" s="42">
        <v>1038.6838197297495</v>
      </c>
      <c r="AT598" s="42">
        <v>102.05672001733348</v>
      </c>
      <c r="AU598" s="42">
        <v>103.72572887315017</v>
      </c>
      <c r="AV598" s="42">
        <v>8.6745755068862742</v>
      </c>
      <c r="AW598" s="42">
        <v>82.886438870584342</v>
      </c>
      <c r="AX598" s="42">
        <v>8.1440741873210207</v>
      </c>
      <c r="AY598" s="42">
        <v>8.277260242475041</v>
      </c>
      <c r="AZ598" s="42">
        <v>0.6922266996195936</v>
      </c>
      <c r="BA598" s="42">
        <v>3.0539292142262568</v>
      </c>
      <c r="BB598" s="42">
        <v>539.40449197620285</v>
      </c>
      <c r="BC598" s="42">
        <v>495.8460694498591</v>
      </c>
      <c r="BD598" s="42">
        <v>0.37932908946131044</v>
      </c>
      <c r="BE598" s="43">
        <v>0.2940191380877431</v>
      </c>
      <c r="BF598" s="43">
        <v>51.93153890820674</v>
      </c>
      <c r="BG598" s="43">
        <v>47.737921784405103</v>
      </c>
      <c r="BH598" s="43">
        <v>3.65201693004139E-2</v>
      </c>
      <c r="BI598" s="42">
        <v>0.4368817557262642</v>
      </c>
      <c r="BJ598" s="42">
        <v>235.60970471830936</v>
      </c>
      <c r="BK598" s="42">
        <v>457.48628745049257</v>
      </c>
      <c r="BL598" s="42">
        <v>345.15094580522128</v>
      </c>
      <c r="BM598" s="43">
        <v>4.2061091876826821E-2</v>
      </c>
      <c r="BN598" s="43">
        <v>22.68348656664466</v>
      </c>
      <c r="BO598" s="43">
        <v>44.044807357211347</v>
      </c>
      <c r="BP598" s="43">
        <v>33.229644984267161</v>
      </c>
      <c r="BQ598" s="42">
        <v>3.1131637039618916</v>
      </c>
      <c r="BR598" s="43">
        <v>93.427562778990506</v>
      </c>
      <c r="BS598" s="43">
        <v>3.0504250023253214</v>
      </c>
      <c r="BT598" s="43">
        <v>3.5220122186841647</v>
      </c>
      <c r="BU598" s="43">
        <v>4.7806748493774416</v>
      </c>
      <c r="BV598" s="43">
        <v>3.9964672862492652</v>
      </c>
      <c r="BW598" s="43">
        <v>3.7346218991109986E-2</v>
      </c>
      <c r="BX598" s="43">
        <v>0.50690873533492964</v>
      </c>
      <c r="BY598" s="42">
        <v>0.11196192730650135</v>
      </c>
      <c r="BZ598" s="42">
        <v>3.9327885730768739</v>
      </c>
      <c r="CA598" s="42">
        <v>7.5310759076060149E-2</v>
      </c>
      <c r="CB598" s="42">
        <v>3.5097257739654553E-2</v>
      </c>
      <c r="CC598" s="43">
        <v>2.9209159955945245</v>
      </c>
      <c r="CD598" s="43">
        <v>1.598500994092658</v>
      </c>
      <c r="CE598" s="43">
        <v>1.2906905613723791</v>
      </c>
      <c r="CF598" s="43">
        <v>45.336957064410207</v>
      </c>
      <c r="CG598" s="43">
        <v>0.86817803379859948</v>
      </c>
      <c r="CH598" s="43">
        <v>0.40459913815716686</v>
      </c>
      <c r="CI598" s="43">
        <v>33.672149066842152</v>
      </c>
      <c r="CJ598" s="43">
        <v>18.427426135419477</v>
      </c>
    </row>
    <row r="599" spans="1:88" ht="15" customHeight="1" x14ac:dyDescent="0.3">
      <c r="A599" s="62" t="s">
        <v>739</v>
      </c>
      <c r="B599" s="62" t="s">
        <v>740</v>
      </c>
      <c r="C599" s="1" t="s">
        <v>2</v>
      </c>
      <c r="D599" s="17" t="s">
        <v>495</v>
      </c>
      <c r="E599" s="17" t="s">
        <v>496</v>
      </c>
      <c r="F599" s="28">
        <v>1</v>
      </c>
      <c r="G599" s="1" t="s">
        <v>104</v>
      </c>
      <c r="H599" s="42">
        <v>0</v>
      </c>
      <c r="I599" s="42">
        <v>4.7436992243195482E-2</v>
      </c>
      <c r="J599" s="42">
        <v>3.5837898816673035</v>
      </c>
      <c r="K599" s="42">
        <v>1.2198082193476088E-2</v>
      </c>
      <c r="L599" s="43">
        <v>24.579532784007949</v>
      </c>
      <c r="M599" s="42">
        <v>338.58592340215949</v>
      </c>
      <c r="N599" s="42">
        <v>666.52107795467543</v>
      </c>
      <c r="O599" s="42">
        <v>18.270240445972661</v>
      </c>
      <c r="P599" s="42">
        <v>1.727886633441568E-2</v>
      </c>
      <c r="Q599" s="42">
        <v>584.80487299854121</v>
      </c>
      <c r="R599" s="42">
        <v>1668.3763751843248</v>
      </c>
      <c r="S599" s="42">
        <v>257.91156561119999</v>
      </c>
      <c r="T599" s="42">
        <v>0</v>
      </c>
      <c r="U599" s="42">
        <v>223.82582158279791</v>
      </c>
      <c r="V599" s="42">
        <v>0</v>
      </c>
      <c r="W599" s="42">
        <v>0.61442332477302442</v>
      </c>
      <c r="X599" s="42">
        <v>2.9669552986402157</v>
      </c>
      <c r="Y599" s="42">
        <v>0.24021053904487316</v>
      </c>
      <c r="Z599" s="42">
        <v>116.98411876409592</v>
      </c>
      <c r="AA599" s="42">
        <v>4.1108962640949178</v>
      </c>
      <c r="AB599" s="42">
        <v>3.7586532897894336</v>
      </c>
      <c r="AC599" s="42">
        <v>0</v>
      </c>
      <c r="AD599" s="42">
        <v>0.83643370898033786</v>
      </c>
      <c r="AE599" s="42">
        <v>2.4707102437613603E-2</v>
      </c>
      <c r="AF599" s="42">
        <v>2.5042244365275249E-2</v>
      </c>
      <c r="AG599" s="42">
        <v>0</v>
      </c>
      <c r="AH599" s="42">
        <v>2.8754873485937136</v>
      </c>
      <c r="AI599" s="42">
        <v>5.0578567756426544E-2</v>
      </c>
      <c r="AJ599" s="42">
        <v>0</v>
      </c>
      <c r="AK599" s="42">
        <v>2.1009018419779864E-2</v>
      </c>
      <c r="AL599" s="42">
        <v>0.94552596866076222</v>
      </c>
      <c r="AM599" s="42">
        <v>3.238740632293041</v>
      </c>
      <c r="AN599" s="42">
        <v>0.75789061707278182</v>
      </c>
      <c r="AO599" s="42">
        <v>2.4309855480017974</v>
      </c>
      <c r="AP599" s="42">
        <v>6.7485468276631826</v>
      </c>
      <c r="AQ599" s="42">
        <v>1.1460159160421528</v>
      </c>
      <c r="AR599" s="42">
        <v>3934.3123347668425</v>
      </c>
      <c r="AS599" s="42">
        <v>3562.71029220332</v>
      </c>
      <c r="AT599" s="42">
        <v>227.64741074525602</v>
      </c>
      <c r="AU599" s="42">
        <v>125.69010202696062</v>
      </c>
      <c r="AV599" s="42">
        <v>18.264529791306526</v>
      </c>
      <c r="AW599" s="42">
        <v>90.554841330726617</v>
      </c>
      <c r="AX599" s="42">
        <v>5.7862058569568804</v>
      </c>
      <c r="AY599" s="42">
        <v>3.1947159079430163</v>
      </c>
      <c r="AZ599" s="42">
        <v>0.46423690437350412</v>
      </c>
      <c r="BA599" s="42">
        <v>3.6312268739104989</v>
      </c>
      <c r="BB599" s="42">
        <v>1047.968972669009</v>
      </c>
      <c r="BC599" s="42">
        <v>2511.1100926604004</v>
      </c>
      <c r="BD599" s="42">
        <v>0</v>
      </c>
      <c r="BE599" s="43">
        <v>0.10192315894607321</v>
      </c>
      <c r="BF599" s="43">
        <v>29.414936571250191</v>
      </c>
      <c r="BG599" s="43">
        <v>70.483140269803727</v>
      </c>
      <c r="BH599" s="43">
        <v>0</v>
      </c>
      <c r="BI599" s="42">
        <v>2.9476948527891768E-2</v>
      </c>
      <c r="BJ599" s="42">
        <v>609.43184277479236</v>
      </c>
      <c r="BK599" s="42">
        <v>2010.5460884681515</v>
      </c>
      <c r="BL599" s="42">
        <v>942.70288401184814</v>
      </c>
      <c r="BM599" s="43">
        <v>8.2737427717318173E-4</v>
      </c>
      <c r="BN599" s="43">
        <v>17.105848996716929</v>
      </c>
      <c r="BO599" s="43">
        <v>56.433050222131612</v>
      </c>
      <c r="BP599" s="43">
        <v>26.460273406874279</v>
      </c>
      <c r="BQ599" s="42">
        <v>3.5813786234132401</v>
      </c>
      <c r="BR599" s="43">
        <v>98.321268337756507</v>
      </c>
      <c r="BS599" s="43">
        <v>1.5732129839249107</v>
      </c>
      <c r="BT599" s="43">
        <v>0.10551867831858437</v>
      </c>
      <c r="BU599" s="43">
        <v>3.2706602968729608</v>
      </c>
      <c r="BV599" s="43">
        <v>2.9904131106387357</v>
      </c>
      <c r="BW599" s="43">
        <v>0</v>
      </c>
      <c r="BX599" s="43">
        <v>0.66547301298309247</v>
      </c>
      <c r="BY599" s="42">
        <v>4.9749346802888852E-2</v>
      </c>
      <c r="BZ599" s="42">
        <v>2.8754873485937136</v>
      </c>
      <c r="CA599" s="42">
        <v>5.0578567756426544E-2</v>
      </c>
      <c r="CB599" s="42">
        <v>2.1009018419779864E-2</v>
      </c>
      <c r="CC599" s="43">
        <v>4.9421572180265851</v>
      </c>
      <c r="CD599" s="43">
        <v>10.325548291707133</v>
      </c>
      <c r="CE599" s="43">
        <v>0.27238230259050161</v>
      </c>
      <c r="CF599" s="43">
        <v>15.743560778456919</v>
      </c>
      <c r="CG599" s="43">
        <v>0.27692236446459584</v>
      </c>
      <c r="CH599" s="43">
        <v>0.11502633059724127</v>
      </c>
      <c r="CI599" s="43">
        <v>27.058770603439964</v>
      </c>
      <c r="CJ599" s="43">
        <v>56.53333762045078</v>
      </c>
    </row>
    <row r="600" spans="1:88" ht="15" customHeight="1" x14ac:dyDescent="0.3">
      <c r="A600" s="62" t="s">
        <v>739</v>
      </c>
      <c r="B600" s="62" t="s">
        <v>740</v>
      </c>
      <c r="C600" s="1" t="s">
        <v>2</v>
      </c>
      <c r="D600" s="17" t="s">
        <v>495</v>
      </c>
      <c r="E600" s="17" t="s">
        <v>496</v>
      </c>
      <c r="F600" s="28">
        <v>2</v>
      </c>
      <c r="G600" s="1" t="s">
        <v>104</v>
      </c>
      <c r="H600" s="42">
        <v>3.9229482808222291E-2</v>
      </c>
      <c r="I600" s="42">
        <v>0.1052802941282872</v>
      </c>
      <c r="J600" s="42">
        <v>2.7110645456391707</v>
      </c>
      <c r="K600" s="42">
        <v>2.689192316593381E-2</v>
      </c>
      <c r="L600" s="43">
        <v>21.22791112452326</v>
      </c>
      <c r="M600" s="42">
        <v>151.88521155080934</v>
      </c>
      <c r="N600" s="42">
        <v>406.93673387380505</v>
      </c>
      <c r="O600" s="42">
        <v>15.548936693381739</v>
      </c>
      <c r="P600" s="42">
        <v>3.3656230369954049E-2</v>
      </c>
      <c r="Q600" s="42">
        <v>353.29873564792729</v>
      </c>
      <c r="R600" s="42">
        <v>1188.6622329187194</v>
      </c>
      <c r="S600" s="42">
        <v>218.14391641309044</v>
      </c>
      <c r="T600" s="42">
        <v>1.8048111796213139E-2</v>
      </c>
      <c r="U600" s="42">
        <v>719.09768779944227</v>
      </c>
      <c r="V600" s="42">
        <v>0</v>
      </c>
      <c r="W600" s="42">
        <v>0.93922311466171116</v>
      </c>
      <c r="X600" s="42">
        <v>3.6969313811419076</v>
      </c>
      <c r="Y600" s="42">
        <v>4.4611629173032687</v>
      </c>
      <c r="Z600" s="42">
        <v>154.26343553811807</v>
      </c>
      <c r="AA600" s="42">
        <v>2.2808588957808231</v>
      </c>
      <c r="AB600" s="42">
        <v>1.3939443035985959</v>
      </c>
      <c r="AC600" s="42">
        <v>0.47586360393942867</v>
      </c>
      <c r="AD600" s="42">
        <v>1.1164923021657938</v>
      </c>
      <c r="AE600" s="42">
        <v>1.5176266854448853E-2</v>
      </c>
      <c r="AF600" s="42">
        <v>1.5176266854448853E-2</v>
      </c>
      <c r="AG600" s="42">
        <v>0</v>
      </c>
      <c r="AH600" s="42">
        <v>5.8324365063865296</v>
      </c>
      <c r="AI600" s="42">
        <v>0</v>
      </c>
      <c r="AJ600" s="42">
        <v>2.7204517694833522E-2</v>
      </c>
      <c r="AK600" s="42">
        <v>0.56837789868674526</v>
      </c>
      <c r="AL600" s="42">
        <v>2.9676694955312661</v>
      </c>
      <c r="AM600" s="42">
        <v>12.028119932223605</v>
      </c>
      <c r="AN600" s="42">
        <v>2.0527550523230871</v>
      </c>
      <c r="AO600" s="42">
        <v>2.6611282006530383</v>
      </c>
      <c r="AP600" s="42">
        <v>14.32761888139858</v>
      </c>
      <c r="AQ600" s="42">
        <v>1.9738871799346962</v>
      </c>
      <c r="AR600" s="42">
        <v>3288.8329988648561</v>
      </c>
      <c r="AS600" s="42">
        <v>2358.6378488101641</v>
      </c>
      <c r="AT600" s="42">
        <v>728.19500521254906</v>
      </c>
      <c r="AU600" s="42">
        <v>159.53059464360271</v>
      </c>
      <c r="AV600" s="42">
        <v>42.469550198541285</v>
      </c>
      <c r="AW600" s="42">
        <v>71.716558719285842</v>
      </c>
      <c r="AX600" s="42">
        <v>22.14144061020691</v>
      </c>
      <c r="AY600" s="42">
        <v>4.8506748350756892</v>
      </c>
      <c r="AZ600" s="42">
        <v>1.291325835431586</v>
      </c>
      <c r="BA600" s="42">
        <v>2.8555743225756802</v>
      </c>
      <c r="BB600" s="42">
        <v>595.62568516568535</v>
      </c>
      <c r="BC600" s="42">
        <v>1760.138541210107</v>
      </c>
      <c r="BD600" s="42">
        <v>1.8048111796213139E-2</v>
      </c>
      <c r="BE600" s="43">
        <v>0.12106879078601236</v>
      </c>
      <c r="BF600" s="43">
        <v>25.252952057313674</v>
      </c>
      <c r="BG600" s="43">
        <v>74.625213959744798</v>
      </c>
      <c r="BH600" s="43">
        <v>7.6519215551966446E-4</v>
      </c>
      <c r="BI600" s="42">
        <v>0.11782574814032329</v>
      </c>
      <c r="BJ600" s="42">
        <v>374.63192706657884</v>
      </c>
      <c r="BK600" s="42">
        <v>1343.2585090151679</v>
      </c>
      <c r="BL600" s="42">
        <v>640.62958698027728</v>
      </c>
      <c r="BM600" s="43">
        <v>4.9954997627025075E-3</v>
      </c>
      <c r="BN600" s="43">
        <v>15.88340182260559</v>
      </c>
      <c r="BO600" s="43">
        <v>56.950604336854283</v>
      </c>
      <c r="BP600" s="43">
        <v>27.160998340777436</v>
      </c>
      <c r="BQ600" s="42">
        <v>4.6361544958036189</v>
      </c>
      <c r="BR600" s="43">
        <v>98.750703129246062</v>
      </c>
      <c r="BS600" s="43">
        <v>0.63666386924068452</v>
      </c>
      <c r="BT600" s="43">
        <v>0.6126330015132585</v>
      </c>
      <c r="BU600" s="43">
        <v>1.429731332022141</v>
      </c>
      <c r="BV600" s="43">
        <v>0.87377866716583075</v>
      </c>
      <c r="BW600" s="43">
        <v>0.29828987035529186</v>
      </c>
      <c r="BX600" s="43">
        <v>0.69986092928449195</v>
      </c>
      <c r="BY600" s="42">
        <v>3.0352533708897705E-2</v>
      </c>
      <c r="BZ600" s="42">
        <v>5.8324365063865296</v>
      </c>
      <c r="CA600" s="42">
        <v>2.7204517694833522E-2</v>
      </c>
      <c r="CB600" s="42">
        <v>0.56837789868674526</v>
      </c>
      <c r="CC600" s="43">
        <v>17.048544480077958</v>
      </c>
      <c r="CD600" s="43">
        <v>18.962634261986313</v>
      </c>
      <c r="CE600" s="43">
        <v>7.146893142734588E-2</v>
      </c>
      <c r="CF600" s="43">
        <v>13.733219398652492</v>
      </c>
      <c r="CG600" s="43">
        <v>6.4056524186516875E-2</v>
      </c>
      <c r="CH600" s="43">
        <v>1.3383186212936804</v>
      </c>
      <c r="CI600" s="43">
        <v>40.142983385455139</v>
      </c>
      <c r="CJ600" s="43">
        <v>44.649953138984806</v>
      </c>
    </row>
    <row r="601" spans="1:88" ht="15" customHeight="1" x14ac:dyDescent="0.3">
      <c r="A601" s="62" t="s">
        <v>739</v>
      </c>
      <c r="B601" s="62" t="s">
        <v>740</v>
      </c>
      <c r="C601" s="1" t="s">
        <v>2</v>
      </c>
      <c r="D601" s="17" t="s">
        <v>495</v>
      </c>
      <c r="E601" s="17" t="s">
        <v>496</v>
      </c>
      <c r="F601" s="28">
        <v>3</v>
      </c>
      <c r="G601" s="1" t="s">
        <v>104</v>
      </c>
      <c r="H601" s="42">
        <v>4.506841800957704E-2</v>
      </c>
      <c r="I601" s="42">
        <v>0</v>
      </c>
      <c r="J601" s="42">
        <v>4.045521737167193</v>
      </c>
      <c r="K601" s="42">
        <v>6.6224547379318835E-2</v>
      </c>
      <c r="L601" s="43">
        <v>38.37396858846396</v>
      </c>
      <c r="M601" s="42">
        <v>248.25843592665993</v>
      </c>
      <c r="N601" s="42">
        <v>835.19101814440648</v>
      </c>
      <c r="O601" s="42">
        <v>26.038985474523972</v>
      </c>
      <c r="P601" s="42">
        <v>8.8215733428414642E-2</v>
      </c>
      <c r="Q601" s="42">
        <v>791.22648570872229</v>
      </c>
      <c r="R601" s="42">
        <v>1642.3436364548975</v>
      </c>
      <c r="S601" s="42">
        <v>343.696377138944</v>
      </c>
      <c r="T601" s="42">
        <v>0.40952038718218475</v>
      </c>
      <c r="U601" s="42">
        <v>276.46333071298449</v>
      </c>
      <c r="V601" s="42">
        <v>0.30809999750442968</v>
      </c>
      <c r="W601" s="42">
        <v>0.44547490704000403</v>
      </c>
      <c r="X601" s="42">
        <v>2.6106723066556863</v>
      </c>
      <c r="Y601" s="42">
        <v>4.5671433206059247</v>
      </c>
      <c r="Z601" s="42">
        <v>188.20933835591467</v>
      </c>
      <c r="AA601" s="42">
        <v>5.3187136057380213</v>
      </c>
      <c r="AB601" s="42">
        <v>9.00189386066174</v>
      </c>
      <c r="AC601" s="42">
        <v>0.69541320378228522</v>
      </c>
      <c r="AD601" s="42">
        <v>1.2460388013596784</v>
      </c>
      <c r="AE601" s="42">
        <v>6.2969524731964835E-2</v>
      </c>
      <c r="AF601" s="42">
        <v>0.1228153474159875</v>
      </c>
      <c r="AG601" s="42">
        <v>0</v>
      </c>
      <c r="AH601" s="42">
        <v>6.1042122979770292</v>
      </c>
      <c r="AI601" s="42">
        <v>0</v>
      </c>
      <c r="AJ601" s="42">
        <v>0</v>
      </c>
      <c r="AK601" s="42">
        <v>0</v>
      </c>
      <c r="AL601" s="42">
        <v>0.7328606343071502</v>
      </c>
      <c r="AM601" s="42">
        <v>6.4192253040809364</v>
      </c>
      <c r="AN601" s="42">
        <v>1.1988547232010915</v>
      </c>
      <c r="AO601" s="42">
        <v>3.7586364669773786</v>
      </c>
      <c r="AP601" s="42">
        <v>30.222885642832782</v>
      </c>
      <c r="AQ601" s="42">
        <v>3.2330254632260997</v>
      </c>
      <c r="AR601" s="42">
        <v>4470.5050627367837</v>
      </c>
      <c r="AS601" s="42">
        <v>3929.7834582597848</v>
      </c>
      <c r="AT601" s="42">
        <v>284.3947212447905</v>
      </c>
      <c r="AU601" s="42">
        <v>204.4713978274564</v>
      </c>
      <c r="AV601" s="42">
        <v>51.855485404750418</v>
      </c>
      <c r="AW601" s="42">
        <v>87.904686452899881</v>
      </c>
      <c r="AX601" s="42">
        <v>6.3615792232363075</v>
      </c>
      <c r="AY601" s="42">
        <v>4.573787412339529</v>
      </c>
      <c r="AZ601" s="42">
        <v>1.1599469115242469</v>
      </c>
      <c r="BA601" s="42">
        <v>4.0905901551767698</v>
      </c>
      <c r="BB601" s="42">
        <v>1147.9286326814336</v>
      </c>
      <c r="BC601" s="42">
        <v>2777.3547150359923</v>
      </c>
      <c r="BD601" s="42">
        <v>0.40952038718218475</v>
      </c>
      <c r="BE601" s="43">
        <v>0.10409199892627657</v>
      </c>
      <c r="BF601" s="43">
        <v>29.210989482605427</v>
      </c>
      <c r="BG601" s="43">
        <v>70.674497578191776</v>
      </c>
      <c r="BH601" s="43">
        <v>1.0420940276529423E-2</v>
      </c>
      <c r="BI601" s="42">
        <v>0.60902908599949535</v>
      </c>
      <c r="BJ601" s="42">
        <v>829.60045429718627</v>
      </c>
      <c r="BK601" s="42">
        <v>1894.6475941187246</v>
      </c>
      <c r="BL601" s="42">
        <v>1204.9263807578745</v>
      </c>
      <c r="BM601" s="43">
        <v>1.5497777230432693E-2</v>
      </c>
      <c r="BN601" s="43">
        <v>21.110589504709147</v>
      </c>
      <c r="BO601" s="43">
        <v>48.212518940107863</v>
      </c>
      <c r="BP601" s="43">
        <v>30.661393777952561</v>
      </c>
      <c r="BQ601" s="42">
        <v>3.3642472112001203</v>
      </c>
      <c r="BR601" s="43">
        <v>97.211132999554124</v>
      </c>
      <c r="BS601" s="43">
        <v>1.182949949448735</v>
      </c>
      <c r="BT601" s="43">
        <v>1.605917050997157</v>
      </c>
      <c r="BU601" s="43">
        <v>2.6012017633029676</v>
      </c>
      <c r="BV601" s="43">
        <v>4.4025198420455887</v>
      </c>
      <c r="BW601" s="43">
        <v>0.34010292450248275</v>
      </c>
      <c r="BX601" s="43">
        <v>0.60939515971380542</v>
      </c>
      <c r="BY601" s="42">
        <v>0.18578487214795233</v>
      </c>
      <c r="BZ601" s="42">
        <v>6.1042122979770292</v>
      </c>
      <c r="CA601" s="42">
        <v>0</v>
      </c>
      <c r="CB601" s="42">
        <v>0</v>
      </c>
      <c r="CC601" s="43">
        <v>8.3509406615891777</v>
      </c>
      <c r="CD601" s="43">
        <v>37.214547573036256</v>
      </c>
      <c r="CE601" s="43">
        <v>0.35827428997691502</v>
      </c>
      <c r="CF601" s="43">
        <v>11.771584530221812</v>
      </c>
      <c r="CG601" s="43">
        <v>0</v>
      </c>
      <c r="CH601" s="43">
        <v>0</v>
      </c>
      <c r="CI601" s="43">
        <v>16.104257045146003</v>
      </c>
      <c r="CJ601" s="43">
        <v>71.765884134655266</v>
      </c>
    </row>
    <row r="602" spans="1:88" ht="15" customHeight="1" x14ac:dyDescent="0.3">
      <c r="A602" s="62" t="s">
        <v>739</v>
      </c>
      <c r="B602" s="62" t="s">
        <v>740</v>
      </c>
      <c r="C602" s="1" t="s">
        <v>2</v>
      </c>
      <c r="D602" s="17" t="s">
        <v>497</v>
      </c>
      <c r="E602" s="17" t="s">
        <v>498</v>
      </c>
      <c r="F602" s="28">
        <v>1</v>
      </c>
      <c r="G602" s="1" t="s">
        <v>104</v>
      </c>
      <c r="H602" s="42">
        <v>0</v>
      </c>
      <c r="I602" s="42">
        <v>0.10819730028304711</v>
      </c>
      <c r="J602" s="42">
        <v>13.189554754526615</v>
      </c>
      <c r="K602" s="42">
        <v>5.0195403817806614E-2</v>
      </c>
      <c r="L602" s="43">
        <v>16.238514201039216</v>
      </c>
      <c r="M602" s="42">
        <v>345.79990699387781</v>
      </c>
      <c r="N602" s="42">
        <v>638.81220459269389</v>
      </c>
      <c r="O602" s="42">
        <v>11.722818380995569</v>
      </c>
      <c r="P602" s="42">
        <v>1.3248723011772079E-2</v>
      </c>
      <c r="Q602" s="42">
        <v>358.84617653436811</v>
      </c>
      <c r="R602" s="42">
        <v>590.69633037318067</v>
      </c>
      <c r="S602" s="42">
        <v>69.074529995478343</v>
      </c>
      <c r="T602" s="42">
        <v>7.9743605322316058E-3</v>
      </c>
      <c r="U602" s="42">
        <v>238.56600346074029</v>
      </c>
      <c r="V602" s="42">
        <v>0</v>
      </c>
      <c r="W602" s="42">
        <v>0.29435382066961013</v>
      </c>
      <c r="X602" s="42">
        <v>3.8023560128823286</v>
      </c>
      <c r="Y602" s="42">
        <v>0</v>
      </c>
      <c r="Z602" s="42">
        <v>17.600459189027752</v>
      </c>
      <c r="AA602" s="42">
        <v>2.1538565329196588</v>
      </c>
      <c r="AB602" s="42">
        <v>0.5912122842829447</v>
      </c>
      <c r="AC602" s="42">
        <v>0.14352369484819816</v>
      </c>
      <c r="AD602" s="42">
        <v>0.83315053620053925</v>
      </c>
      <c r="AE602" s="42">
        <v>2.1220470482070399E-2</v>
      </c>
      <c r="AF602" s="42">
        <v>1.2981059347999983E-2</v>
      </c>
      <c r="AG602" s="42">
        <v>0</v>
      </c>
      <c r="AH602" s="42">
        <v>1.690009001516225</v>
      </c>
      <c r="AI602" s="42">
        <v>1.2171783895741318E-2</v>
      </c>
      <c r="AJ602" s="42">
        <v>0.13264610106348021</v>
      </c>
      <c r="AK602" s="42">
        <v>0.2455261541808392</v>
      </c>
      <c r="AL602" s="42">
        <v>0.98602283245911748</v>
      </c>
      <c r="AM602" s="42">
        <v>2.994179686404308</v>
      </c>
      <c r="AN602" s="42">
        <v>1.0073798771422962</v>
      </c>
      <c r="AO602" s="42">
        <v>0.54589212083812522</v>
      </c>
      <c r="AP602" s="42">
        <v>2.3154329471824071</v>
      </c>
      <c r="AQ602" s="42">
        <v>0.90429440969397767</v>
      </c>
      <c r="AR602" s="42">
        <v>2319.4123235895827</v>
      </c>
      <c r="AS602" s="42">
        <v>2044.559651613805</v>
      </c>
      <c r="AT602" s="42">
        <v>242.66271329429225</v>
      </c>
      <c r="AU602" s="42">
        <v>21.322202237279093</v>
      </c>
      <c r="AV602" s="42">
        <v>10.86775644420659</v>
      </c>
      <c r="AW602" s="42">
        <v>88.149900335512214</v>
      </c>
      <c r="AX602" s="42">
        <v>10.462249890900862</v>
      </c>
      <c r="AY602" s="42">
        <v>0.91929330634409578</v>
      </c>
      <c r="AZ602" s="42">
        <v>0.46855646724284739</v>
      </c>
      <c r="BA602" s="42">
        <v>13.297752054809662</v>
      </c>
      <c r="BB602" s="42">
        <v>1012.6236395724244</v>
      </c>
      <c r="BC602" s="42">
        <v>1018.6302856260388</v>
      </c>
      <c r="BD602" s="42">
        <v>7.9743605322316058E-3</v>
      </c>
      <c r="BE602" s="43">
        <v>0.65039687368933086</v>
      </c>
      <c r="BF602" s="43">
        <v>49.527713156871883</v>
      </c>
      <c r="BG602" s="43">
        <v>49.821499941173983</v>
      </c>
      <c r="BH602" s="43">
        <v>3.9002826481180481E-4</v>
      </c>
      <c r="BI602" s="42">
        <v>7.1418487361810293E-2</v>
      </c>
      <c r="BJ602" s="42">
        <v>375.19288803569037</v>
      </c>
      <c r="BK602" s="42">
        <v>949.68579212158511</v>
      </c>
      <c r="BL602" s="42">
        <v>719.60955296916779</v>
      </c>
      <c r="BM602" s="43">
        <v>3.4930987367102978E-3</v>
      </c>
      <c r="BN602" s="43">
        <v>18.350791953638737</v>
      </c>
      <c r="BO602" s="43">
        <v>46.449404954850905</v>
      </c>
      <c r="BP602" s="43">
        <v>35.196309992773656</v>
      </c>
      <c r="BQ602" s="42">
        <v>4.0967098335519392</v>
      </c>
      <c r="BR602" s="43">
        <v>98.311767894648227</v>
      </c>
      <c r="BS602" s="43">
        <v>1.6882321053517617</v>
      </c>
      <c r="BT602" s="43">
        <v>0</v>
      </c>
      <c r="BU602" s="43">
        <v>10.101473144992131</v>
      </c>
      <c r="BV602" s="43">
        <v>2.7727543229530345</v>
      </c>
      <c r="BW602" s="43">
        <v>0.67311853274360978</v>
      </c>
      <c r="BX602" s="43">
        <v>3.9074319196911289</v>
      </c>
      <c r="BY602" s="42">
        <v>3.4201529830070382E-2</v>
      </c>
      <c r="BZ602" s="42">
        <v>1.690009001516225</v>
      </c>
      <c r="CA602" s="42">
        <v>0.14481788495922152</v>
      </c>
      <c r="CB602" s="42">
        <v>0.2455261541808392</v>
      </c>
      <c r="CC602" s="43">
        <v>4.9875823960057213</v>
      </c>
      <c r="CD602" s="43">
        <v>3.7656194777145098</v>
      </c>
      <c r="CE602" s="43">
        <v>0.31470644383370056</v>
      </c>
      <c r="CF602" s="43">
        <v>15.550670556452699</v>
      </c>
      <c r="CG602" s="43">
        <v>1.332546286832011</v>
      </c>
      <c r="CH602" s="43">
        <v>2.2592165682156495</v>
      </c>
      <c r="CI602" s="43">
        <v>45.893395031543186</v>
      </c>
      <c r="CJ602" s="43">
        <v>34.649465113122737</v>
      </c>
    </row>
    <row r="603" spans="1:88" ht="15" customHeight="1" x14ac:dyDescent="0.3">
      <c r="A603" s="62" t="s">
        <v>739</v>
      </c>
      <c r="B603" s="62" t="s">
        <v>740</v>
      </c>
      <c r="C603" s="1" t="s">
        <v>2</v>
      </c>
      <c r="D603" s="17" t="s">
        <v>497</v>
      </c>
      <c r="E603" s="17" t="s">
        <v>498</v>
      </c>
      <c r="F603" s="28">
        <v>2</v>
      </c>
      <c r="G603" s="1" t="s">
        <v>104</v>
      </c>
      <c r="H603" s="42">
        <v>0.15881669405326823</v>
      </c>
      <c r="I603" s="42">
        <v>7.2273753397730248E-2</v>
      </c>
      <c r="J603" s="42">
        <v>6.2090471022518443</v>
      </c>
      <c r="K603" s="42">
        <v>0.23991726664140456</v>
      </c>
      <c r="L603" s="43">
        <v>8.466592230927418</v>
      </c>
      <c r="M603" s="42">
        <v>295.45823122387202</v>
      </c>
      <c r="N603" s="42">
        <v>388.60742025643253</v>
      </c>
      <c r="O603" s="42">
        <v>5.7483573834204007</v>
      </c>
      <c r="P603" s="42">
        <v>0</v>
      </c>
      <c r="Q603" s="42">
        <v>214.24440173947565</v>
      </c>
      <c r="R603" s="42">
        <v>470.71619903135917</v>
      </c>
      <c r="S603" s="42">
        <v>47.262546560603191</v>
      </c>
      <c r="T603" s="42">
        <v>9.699284456881764E-3</v>
      </c>
      <c r="U603" s="42">
        <v>191.86827694567631</v>
      </c>
      <c r="V603" s="42">
        <v>0</v>
      </c>
      <c r="W603" s="42">
        <v>0.52868658131816026</v>
      </c>
      <c r="X603" s="42">
        <v>1.4708578547587834</v>
      </c>
      <c r="Y603" s="42">
        <v>5.7642782100986436E-3</v>
      </c>
      <c r="Z603" s="42">
        <v>11.776658736484039</v>
      </c>
      <c r="AA603" s="42">
        <v>2.6424395020782478</v>
      </c>
      <c r="AB603" s="42">
        <v>14.950920826438601</v>
      </c>
      <c r="AC603" s="42">
        <v>1.6306115374031014E-2</v>
      </c>
      <c r="AD603" s="42">
        <v>0.62954014868397479</v>
      </c>
      <c r="AE603" s="42">
        <v>7.2392164567454407E-3</v>
      </c>
      <c r="AF603" s="42">
        <v>2.7207254754287188E-2</v>
      </c>
      <c r="AG603" s="42">
        <v>3.2226407897067155E-2</v>
      </c>
      <c r="AH603" s="42">
        <v>0.28329251791439081</v>
      </c>
      <c r="AI603" s="42">
        <v>7.0166495028186338E-3</v>
      </c>
      <c r="AJ603" s="42">
        <v>0</v>
      </c>
      <c r="AK603" s="42">
        <v>2.0987451573428766</v>
      </c>
      <c r="AL603" s="42">
        <v>1.2780502265701097</v>
      </c>
      <c r="AM603" s="42">
        <v>10.751252840949194</v>
      </c>
      <c r="AN603" s="42">
        <v>26.317621649091599</v>
      </c>
      <c r="AO603" s="42">
        <v>0.22955434153503013</v>
      </c>
      <c r="AP603" s="42">
        <v>1.7663095187679103</v>
      </c>
      <c r="AQ603" s="42">
        <v>0.77434181736049346</v>
      </c>
      <c r="AR603" s="42">
        <v>1704.6558111140562</v>
      </c>
      <c r="AS603" s="42">
        <v>1437.1935025268915</v>
      </c>
      <c r="AT603" s="42">
        <v>193.87358565996337</v>
      </c>
      <c r="AU603" s="42">
        <v>30.015865329058897</v>
      </c>
      <c r="AV603" s="42">
        <v>43.572857598142527</v>
      </c>
      <c r="AW603" s="42">
        <v>84.309893713243611</v>
      </c>
      <c r="AX603" s="42">
        <v>11.373180697002976</v>
      </c>
      <c r="AY603" s="42">
        <v>1.7608167662563159</v>
      </c>
      <c r="AZ603" s="42">
        <v>2.5561088234971048</v>
      </c>
      <c r="BA603" s="42">
        <v>6.4401375497028432</v>
      </c>
      <c r="BB603" s="42">
        <v>698.52051836129385</v>
      </c>
      <c r="BC603" s="42">
        <v>732.22314733143799</v>
      </c>
      <c r="BD603" s="42">
        <v>9.699284456881764E-3</v>
      </c>
      <c r="BE603" s="43">
        <v>0.44810511169022915</v>
      </c>
      <c r="BF603" s="43">
        <v>48.603094651704609</v>
      </c>
      <c r="BG603" s="43">
        <v>50.948125359879107</v>
      </c>
      <c r="BH603" s="43">
        <v>6.7487672605173635E-4</v>
      </c>
      <c r="BI603" s="42">
        <v>0.4084332451515546</v>
      </c>
      <c r="BJ603" s="42">
        <v>222.7832677238008</v>
      </c>
      <c r="BK603" s="42">
        <v>772.38347735748312</v>
      </c>
      <c r="BL603" s="42">
        <v>441.61832420045613</v>
      </c>
      <c r="BM603" s="43">
        <v>2.8418806822702869E-2</v>
      </c>
      <c r="BN603" s="43">
        <v>15.501271563787375</v>
      </c>
      <c r="BO603" s="43">
        <v>53.742483249435011</v>
      </c>
      <c r="BP603" s="43">
        <v>30.727826379954912</v>
      </c>
      <c r="BQ603" s="42">
        <v>1.9995444360769437</v>
      </c>
      <c r="BR603" s="43">
        <v>98.965661718453902</v>
      </c>
      <c r="BS603" s="43">
        <v>1.0313650667110283</v>
      </c>
      <c r="BT603" s="43">
        <v>2.9732148350568306E-3</v>
      </c>
      <c r="BU603" s="43">
        <v>8.8034760054711967</v>
      </c>
      <c r="BV603" s="43">
        <v>49.810060987861462</v>
      </c>
      <c r="BW603" s="43">
        <v>5.4324988452839208E-2</v>
      </c>
      <c r="BX603" s="43">
        <v>2.0973579864595999</v>
      </c>
      <c r="BY603" s="42">
        <v>3.4446471211032628E-2</v>
      </c>
      <c r="BZ603" s="42">
        <v>0.31551892581145796</v>
      </c>
      <c r="CA603" s="42">
        <v>7.0166495028186338E-3</v>
      </c>
      <c r="CB603" s="42">
        <v>2.0987451573428766</v>
      </c>
      <c r="CC603" s="43">
        <v>38.3469247166109</v>
      </c>
      <c r="CD603" s="43">
        <v>2.7702056776634336</v>
      </c>
      <c r="CE603" s="43">
        <v>7.9054882121160339E-2</v>
      </c>
      <c r="CF603" s="43">
        <v>0.7241180478025574</v>
      </c>
      <c r="CG603" s="43">
        <v>1.6103257600249169E-2</v>
      </c>
      <c r="CH603" s="43">
        <v>4.8166341916311319</v>
      </c>
      <c r="CI603" s="43">
        <v>88.006449038232461</v>
      </c>
      <c r="CJ603" s="43">
        <v>6.3576405826124311</v>
      </c>
    </row>
    <row r="604" spans="1:88" ht="15" customHeight="1" x14ac:dyDescent="0.3">
      <c r="A604" s="62" t="s">
        <v>739</v>
      </c>
      <c r="B604" s="62" t="s">
        <v>740</v>
      </c>
      <c r="C604" s="1" t="s">
        <v>2</v>
      </c>
      <c r="D604" s="17" t="s">
        <v>497</v>
      </c>
      <c r="E604" s="17" t="s">
        <v>498</v>
      </c>
      <c r="F604" s="28">
        <v>3</v>
      </c>
      <c r="G604" s="1" t="s">
        <v>104</v>
      </c>
      <c r="H604" s="42">
        <v>2.1614760737492158E-2</v>
      </c>
      <c r="I604" s="42">
        <v>0</v>
      </c>
      <c r="J604" s="42">
        <v>7.4795240368835572</v>
      </c>
      <c r="K604" s="42">
        <v>4.5876009044943475E-2</v>
      </c>
      <c r="L604" s="43">
        <v>20.420758552909472</v>
      </c>
      <c r="M604" s="42">
        <v>429.74511921571252</v>
      </c>
      <c r="N604" s="42">
        <v>823.35319617411233</v>
      </c>
      <c r="O604" s="42">
        <v>13.434487776619845</v>
      </c>
      <c r="P604" s="42">
        <v>0</v>
      </c>
      <c r="Q604" s="42">
        <v>451.00659613012499</v>
      </c>
      <c r="R604" s="42">
        <v>651.39742228227169</v>
      </c>
      <c r="S604" s="42">
        <v>60.282545029625908</v>
      </c>
      <c r="T604" s="42">
        <v>0</v>
      </c>
      <c r="U604" s="42">
        <v>62.687427698571192</v>
      </c>
      <c r="V604" s="42">
        <v>0</v>
      </c>
      <c r="W604" s="42">
        <v>0.37830733184753418</v>
      </c>
      <c r="X604" s="42">
        <v>0.33240818394255739</v>
      </c>
      <c r="Y604" s="42">
        <v>0.90880251072262042</v>
      </c>
      <c r="Z604" s="42">
        <v>9.8281971211457613</v>
      </c>
      <c r="AA604" s="42">
        <v>2.4786543920308937</v>
      </c>
      <c r="AB604" s="42">
        <v>54.617108982481987</v>
      </c>
      <c r="AC604" s="42">
        <v>8.502026454839022E-2</v>
      </c>
      <c r="AD604" s="42">
        <v>0.3416791462667178</v>
      </c>
      <c r="AE604" s="42">
        <v>3.1849059775437463E-2</v>
      </c>
      <c r="AF604" s="42">
        <v>2.1385587692482288E-2</v>
      </c>
      <c r="AG604" s="42">
        <v>2.2514660477749387E-3</v>
      </c>
      <c r="AH604" s="42">
        <v>2.3014119150392705E-2</v>
      </c>
      <c r="AI604" s="42">
        <v>5.075544910615278E-3</v>
      </c>
      <c r="AJ604" s="42">
        <v>0</v>
      </c>
      <c r="AK604" s="42">
        <v>2.7386912823963848E-2</v>
      </c>
      <c r="AL604" s="42">
        <v>0.3263576308032165</v>
      </c>
      <c r="AM604" s="42">
        <v>0.47885409558114833</v>
      </c>
      <c r="AN604" s="42">
        <v>0.10485363125347366</v>
      </c>
      <c r="AO604" s="42">
        <v>0.51451727510007672</v>
      </c>
      <c r="AP604" s="42">
        <v>1.3166982081172922</v>
      </c>
      <c r="AQ604" s="42">
        <v>0.15540906564608381</v>
      </c>
      <c r="AR604" s="42">
        <v>2591.8523981965022</v>
      </c>
      <c r="AS604" s="42">
        <v>2457.1871399680426</v>
      </c>
      <c r="AT604" s="42">
        <v>64.306945725083906</v>
      </c>
      <c r="AU604" s="42">
        <v>67.350659906473751</v>
      </c>
      <c r="AV604" s="42">
        <v>3.0076525969019574</v>
      </c>
      <c r="AW604" s="42">
        <v>94.804285216157979</v>
      </c>
      <c r="AX604" s="42">
        <v>2.4811191320088612</v>
      </c>
      <c r="AY604" s="42">
        <v>2.5985530639529704</v>
      </c>
      <c r="AZ604" s="42">
        <v>0.11604258788018883</v>
      </c>
      <c r="BA604" s="42">
        <v>7.5011387976210493</v>
      </c>
      <c r="BB604" s="42">
        <v>1286.999437728399</v>
      </c>
      <c r="BC604" s="42">
        <v>1162.6865634420226</v>
      </c>
      <c r="BD604" s="42">
        <v>0</v>
      </c>
      <c r="BE604" s="43">
        <v>0.30527340289265092</v>
      </c>
      <c r="BF604" s="43">
        <v>52.376940152191146</v>
      </c>
      <c r="BG604" s="43">
        <v>47.317786444916202</v>
      </c>
      <c r="BH604" s="43">
        <v>0</v>
      </c>
      <c r="BI604" s="42">
        <v>6.7490769782435636E-2</v>
      </c>
      <c r="BJ604" s="42">
        <v>471.42735468303448</v>
      </c>
      <c r="BK604" s="42">
        <v>1088.6220655348677</v>
      </c>
      <c r="BL604" s="42">
        <v>897.07022898035802</v>
      </c>
      <c r="BM604" s="43">
        <v>2.7466678741983569E-3</v>
      </c>
      <c r="BN604" s="43">
        <v>19.185651227572585</v>
      </c>
      <c r="BO604" s="43">
        <v>44.30358794523994</v>
      </c>
      <c r="BP604" s="43">
        <v>36.508014159313284</v>
      </c>
      <c r="BQ604" s="42">
        <v>0.71071551579009151</v>
      </c>
      <c r="BR604" s="43">
        <v>97.481581486646476</v>
      </c>
      <c r="BS604" s="43">
        <v>1.1051924605911831</v>
      </c>
      <c r="BT604" s="43">
        <v>1.413226052762335</v>
      </c>
      <c r="BU604" s="43">
        <v>3.680222874538821</v>
      </c>
      <c r="BV604" s="43">
        <v>81.093650839243196</v>
      </c>
      <c r="BW604" s="43">
        <v>0.12623523610080925</v>
      </c>
      <c r="BX604" s="43">
        <v>0.50731373195331608</v>
      </c>
      <c r="BY604" s="42">
        <v>5.3234647467919755E-2</v>
      </c>
      <c r="BZ604" s="42">
        <v>2.5265585198167642E-2</v>
      </c>
      <c r="CA604" s="42">
        <v>5.075544910615278E-3</v>
      </c>
      <c r="CB604" s="42">
        <v>2.7386912823963848E-2</v>
      </c>
      <c r="CC604" s="43">
        <v>0.91006535763783847</v>
      </c>
      <c r="CD604" s="43">
        <v>1.9866245488634529</v>
      </c>
      <c r="CE604" s="43">
        <v>1.7699732849051211</v>
      </c>
      <c r="CF604" s="43">
        <v>0.84004333559642308</v>
      </c>
      <c r="CG604" s="43">
        <v>0.16875436065466337</v>
      </c>
      <c r="CH604" s="43">
        <v>0.91057434133762083</v>
      </c>
      <c r="CI604" s="43">
        <v>30.258326994788369</v>
      </c>
      <c r="CJ604" s="43">
        <v>66.052327682717817</v>
      </c>
    </row>
    <row r="605" spans="1:88" ht="15" customHeight="1" x14ac:dyDescent="0.3">
      <c r="A605" s="62" t="s">
        <v>739</v>
      </c>
      <c r="B605" s="62" t="s">
        <v>740</v>
      </c>
      <c r="C605" s="1" t="s">
        <v>2</v>
      </c>
      <c r="D605" s="17" t="s">
        <v>499</v>
      </c>
      <c r="E605" s="17" t="s">
        <v>500</v>
      </c>
      <c r="F605" s="28">
        <v>1</v>
      </c>
      <c r="G605" s="1" t="s">
        <v>104</v>
      </c>
      <c r="H605" s="42">
        <v>0</v>
      </c>
      <c r="I605" s="42">
        <v>4.1814101981535165E-2</v>
      </c>
      <c r="J605" s="42">
        <v>6.8085253006656536</v>
      </c>
      <c r="K605" s="42">
        <v>8.7113978049365888E-3</v>
      </c>
      <c r="L605" s="43">
        <v>10.961372784104629</v>
      </c>
      <c r="M605" s="42">
        <v>1619.2229067175797</v>
      </c>
      <c r="N605" s="42">
        <v>1239.556084492842</v>
      </c>
      <c r="O605" s="42">
        <v>7.832274646797182</v>
      </c>
      <c r="P605" s="42">
        <v>0</v>
      </c>
      <c r="Q605" s="42">
        <v>678.85570781765784</v>
      </c>
      <c r="R605" s="42">
        <v>3327.9760531072461</v>
      </c>
      <c r="S605" s="42">
        <v>250.02661916937245</v>
      </c>
      <c r="T605" s="42">
        <v>0.36284606193166863</v>
      </c>
      <c r="U605" s="42">
        <v>714.81241030504179</v>
      </c>
      <c r="V605" s="42">
        <v>0</v>
      </c>
      <c r="W605" s="42">
        <v>1.2737632369211316</v>
      </c>
      <c r="X605" s="42">
        <v>1.6485885885885883</v>
      </c>
      <c r="Y605" s="42">
        <v>2.2001580527896318</v>
      </c>
      <c r="Z605" s="42">
        <v>6.8917967879782074</v>
      </c>
      <c r="AA605" s="42">
        <v>4.2220973327662676</v>
      </c>
      <c r="AB605" s="42">
        <v>8.2664347773254736</v>
      </c>
      <c r="AC605" s="42">
        <v>3.0879761832432108E-2</v>
      </c>
      <c r="AD605" s="42">
        <v>0.99191425157461965</v>
      </c>
      <c r="AE605" s="42">
        <v>0.47807721274435966</v>
      </c>
      <c r="AF605" s="42">
        <v>2.1469650828994613</v>
      </c>
      <c r="AG605" s="42">
        <v>0</v>
      </c>
      <c r="AH605" s="42">
        <v>134.75306867278408</v>
      </c>
      <c r="AI605" s="42">
        <v>2.1886814401209796E-2</v>
      </c>
      <c r="AJ605" s="42">
        <v>0</v>
      </c>
      <c r="AK605" s="42">
        <v>1.3111760600244284</v>
      </c>
      <c r="AL605" s="42">
        <v>1.4962131029517638</v>
      </c>
      <c r="AM605" s="42">
        <v>8.9862807775377966</v>
      </c>
      <c r="AN605" s="42">
        <v>6.9956486681065515</v>
      </c>
      <c r="AO605" s="42">
        <v>0.20742692584593231</v>
      </c>
      <c r="AP605" s="42">
        <v>1.2191216702663785</v>
      </c>
      <c r="AQ605" s="42">
        <v>0.19356947444204461</v>
      </c>
      <c r="AR605" s="42">
        <v>8039.8003931548055</v>
      </c>
      <c r="AS605" s="42">
        <v>7141.6529155979842</v>
      </c>
      <c r="AT605" s="42">
        <v>719.93492018334121</v>
      </c>
      <c r="AU605" s="42">
        <v>20.403122911476999</v>
      </c>
      <c r="AV605" s="42">
        <v>157.80943446200402</v>
      </c>
      <c r="AW605" s="42">
        <v>88.828734127261214</v>
      </c>
      <c r="AX605" s="42">
        <v>8.9546367444184742</v>
      </c>
      <c r="AY605" s="42">
        <v>0.25377648590440743</v>
      </c>
      <c r="AZ605" s="42">
        <v>1.9628526424159125</v>
      </c>
      <c r="BA605" s="42">
        <v>6.8503394026471884</v>
      </c>
      <c r="BB605" s="42">
        <v>2877.5813500391282</v>
      </c>
      <c r="BC605" s="42">
        <v>4256.8583800942761</v>
      </c>
      <c r="BD605" s="42">
        <v>0.36284606193166863</v>
      </c>
      <c r="BE605" s="43">
        <v>9.5920923119708845E-2</v>
      </c>
      <c r="BF605" s="43">
        <v>40.292931959130122</v>
      </c>
      <c r="BG605" s="43">
        <v>59.606066416318427</v>
      </c>
      <c r="BH605" s="43">
        <v>5.0807014317257237E-3</v>
      </c>
      <c r="BI605" s="42">
        <v>0.3715574597366052</v>
      </c>
      <c r="BJ605" s="42">
        <v>689.858894703744</v>
      </c>
      <c r="BK605" s="42">
        <v>4954.0074851254913</v>
      </c>
      <c r="BL605" s="42">
        <v>1497.4149783090118</v>
      </c>
      <c r="BM605" s="43">
        <v>5.202681565847197E-3</v>
      </c>
      <c r="BN605" s="43">
        <v>9.6596530643071841</v>
      </c>
      <c r="BO605" s="43">
        <v>69.367799635088858</v>
      </c>
      <c r="BP605" s="43">
        <v>20.967344619038105</v>
      </c>
      <c r="BQ605" s="42">
        <v>2.9223518255097201</v>
      </c>
      <c r="BR605" s="43">
        <v>99.288475980996338</v>
      </c>
      <c r="BS605" s="43">
        <v>0.40591888844140295</v>
      </c>
      <c r="BT605" s="43">
        <v>0.30560513056226407</v>
      </c>
      <c r="BU605" s="43">
        <v>20.693387728362346</v>
      </c>
      <c r="BV605" s="43">
        <v>40.515536828313209</v>
      </c>
      <c r="BW605" s="43">
        <v>0.15134821255750938</v>
      </c>
      <c r="BX605" s="43">
        <v>4.8615805329323196</v>
      </c>
      <c r="BY605" s="42">
        <v>2.6250422956438211</v>
      </c>
      <c r="BZ605" s="42">
        <v>134.75306867278408</v>
      </c>
      <c r="CA605" s="42">
        <v>2.1886814401209796E-2</v>
      </c>
      <c r="CB605" s="42">
        <v>1.3111760600244284</v>
      </c>
      <c r="CC605" s="43">
        <v>17.478142548596111</v>
      </c>
      <c r="CD605" s="43">
        <v>1.6201180705543554</v>
      </c>
      <c r="CE605" s="43">
        <v>1.663425450191228</v>
      </c>
      <c r="CF605" s="43">
        <v>85.389741831454799</v>
      </c>
      <c r="CG605" s="43">
        <v>1.3869141902589805E-2</v>
      </c>
      <c r="CH605" s="43">
        <v>0.83086037567679261</v>
      </c>
      <c r="CI605" s="43">
        <v>11.075473787851603</v>
      </c>
      <c r="CJ605" s="43">
        <v>1.0266294129229856</v>
      </c>
    </row>
    <row r="606" spans="1:88" ht="15" customHeight="1" x14ac:dyDescent="0.3">
      <c r="A606" s="62" t="s">
        <v>739</v>
      </c>
      <c r="B606" s="62" t="s">
        <v>740</v>
      </c>
      <c r="C606" s="1" t="s">
        <v>2</v>
      </c>
      <c r="D606" s="17" t="s">
        <v>499</v>
      </c>
      <c r="E606" s="17" t="s">
        <v>500</v>
      </c>
      <c r="F606" s="28">
        <v>2</v>
      </c>
      <c r="G606" s="1" t="s">
        <v>104</v>
      </c>
      <c r="H606" s="42">
        <v>0</v>
      </c>
      <c r="I606" s="42">
        <v>0</v>
      </c>
      <c r="J606" s="42">
        <v>3.7741222862258264</v>
      </c>
      <c r="K606" s="42">
        <v>0.33412953605879653</v>
      </c>
      <c r="L606" s="43">
        <v>5.9687451028451699</v>
      </c>
      <c r="M606" s="42">
        <v>1020.0092093579622</v>
      </c>
      <c r="N606" s="42">
        <v>693.30790462968446</v>
      </c>
      <c r="O606" s="42">
        <v>4.0751102814420612</v>
      </c>
      <c r="P606" s="42">
        <v>9.304619951983454E-3</v>
      </c>
      <c r="Q606" s="42">
        <v>269.88864777533144</v>
      </c>
      <c r="R606" s="42">
        <v>2168.1202490915239</v>
      </c>
      <c r="S606" s="42">
        <v>163.67563248368813</v>
      </c>
      <c r="T606" s="42">
        <v>4.2876007201631053E-3</v>
      </c>
      <c r="U606" s="42">
        <v>11.76555569560233</v>
      </c>
      <c r="V606" s="42">
        <v>0</v>
      </c>
      <c r="W606" s="42">
        <v>1.6028353470058997E-2</v>
      </c>
      <c r="X606" s="42">
        <v>1.5057109074430859</v>
      </c>
      <c r="Y606" s="42">
        <v>0.49158518945327728</v>
      </c>
      <c r="Z606" s="42">
        <v>26.897599789580703</v>
      </c>
      <c r="AA606" s="42">
        <v>2.8192993560523614</v>
      </c>
      <c r="AB606" s="42">
        <v>1.6812778357575902</v>
      </c>
      <c r="AC606" s="42">
        <v>0.13240610923499205</v>
      </c>
      <c r="AD606" s="42">
        <v>2.9263355587839671E-2</v>
      </c>
      <c r="AE606" s="42">
        <v>7.5202190102632827</v>
      </c>
      <c r="AF606" s="42">
        <v>25.464523263674877</v>
      </c>
      <c r="AG606" s="42">
        <v>0</v>
      </c>
      <c r="AH606" s="42">
        <v>1083.2554268069111</v>
      </c>
      <c r="AI606" s="42">
        <v>0.56201118058791955</v>
      </c>
      <c r="AJ606" s="42">
        <v>2.8601388407263184</v>
      </c>
      <c r="AK606" s="42">
        <v>0.37602512650497294</v>
      </c>
      <c r="AL606" s="42">
        <v>0.80527380594362574</v>
      </c>
      <c r="AM606" s="42">
        <v>0.86881100144899803</v>
      </c>
      <c r="AN606" s="42">
        <v>0.39019055690734616</v>
      </c>
      <c r="AO606" s="42">
        <v>0.29065806381059134</v>
      </c>
      <c r="AP606" s="42">
        <v>1.0198294009896931</v>
      </c>
      <c r="AQ606" s="42">
        <v>0.28596112311015121</v>
      </c>
      <c r="AR606" s="42">
        <v>5498.2051375384945</v>
      </c>
      <c r="AS606" s="42">
        <v>4329.1673427654341</v>
      </c>
      <c r="AT606" s="42">
        <v>13.778880145968753</v>
      </c>
      <c r="AU606" s="42">
        <v>31.559846446213488</v>
      </c>
      <c r="AV606" s="42">
        <v>1123.6990681808788</v>
      </c>
      <c r="AW606" s="42">
        <v>78.737828699923156</v>
      </c>
      <c r="AX606" s="42">
        <v>0.25060687626757877</v>
      </c>
      <c r="AY606" s="42">
        <v>0.57400270918852248</v>
      </c>
      <c r="AZ606" s="42">
        <v>20.437561714620756</v>
      </c>
      <c r="BA606" s="42">
        <v>3.7741222862258264</v>
      </c>
      <c r="BB606" s="42">
        <v>1723.6950989079924</v>
      </c>
      <c r="BC606" s="42">
        <v>2601.6938339704957</v>
      </c>
      <c r="BD606" s="42">
        <v>4.2876007201631053E-3</v>
      </c>
      <c r="BE606" s="43">
        <v>8.7178941985988231E-2</v>
      </c>
      <c r="BF606" s="43">
        <v>39.815857471725984</v>
      </c>
      <c r="BG606" s="43">
        <v>60.096864546440848</v>
      </c>
      <c r="BH606" s="43">
        <v>9.903984717357272E-5</v>
      </c>
      <c r="BI606" s="42">
        <v>0.34772175673094308</v>
      </c>
      <c r="BJ606" s="42">
        <v>275.8573928781766</v>
      </c>
      <c r="BK606" s="42">
        <v>3191.9035807357118</v>
      </c>
      <c r="BL606" s="42">
        <v>861.05864739481467</v>
      </c>
      <c r="BM606" s="43">
        <v>8.032070123415962E-3</v>
      </c>
      <c r="BN606" s="43">
        <v>6.3720658278356437</v>
      </c>
      <c r="BO606" s="43">
        <v>73.730196317538315</v>
      </c>
      <c r="BP606" s="43">
        <v>19.889705784502613</v>
      </c>
      <c r="BQ606" s="42">
        <v>1.5217392609131448</v>
      </c>
      <c r="BR606" s="43">
        <v>85.388330335717043</v>
      </c>
      <c r="BS606" s="43">
        <v>11.043998095580763</v>
      </c>
      <c r="BT606" s="43">
        <v>3.5676715687021847</v>
      </c>
      <c r="BU606" s="43">
        <v>8.9331846428885839</v>
      </c>
      <c r="BV606" s="43">
        <v>5.3272687451852541</v>
      </c>
      <c r="BW606" s="43">
        <v>0.41953977647086421</v>
      </c>
      <c r="BX606" s="43">
        <v>9.2723377592195649E-2</v>
      </c>
      <c r="BY606" s="42">
        <v>32.98474227393816</v>
      </c>
      <c r="BZ606" s="42">
        <v>1083.2554268069111</v>
      </c>
      <c r="CA606" s="42">
        <v>3.4221500213142377</v>
      </c>
      <c r="CB606" s="42">
        <v>0.37602512650497294</v>
      </c>
      <c r="CC606" s="43">
        <v>2.0642753642999701</v>
      </c>
      <c r="CD606" s="43">
        <v>1.5964485879104355</v>
      </c>
      <c r="CE606" s="43">
        <v>2.935371507189743</v>
      </c>
      <c r="CF606" s="43">
        <v>96.400847654039566</v>
      </c>
      <c r="CG606" s="43">
        <v>0.30454328193528263</v>
      </c>
      <c r="CH606" s="43">
        <v>3.3463151937440712E-2</v>
      </c>
      <c r="CI606" s="43">
        <v>0.18370357533905948</v>
      </c>
      <c r="CJ606" s="43">
        <v>0.14207082955892061</v>
      </c>
    </row>
    <row r="607" spans="1:88" ht="15" customHeight="1" x14ac:dyDescent="0.3">
      <c r="A607" s="62" t="s">
        <v>739</v>
      </c>
      <c r="B607" s="62" t="s">
        <v>740</v>
      </c>
      <c r="C607" s="1" t="s">
        <v>2</v>
      </c>
      <c r="D607" s="17" t="s">
        <v>499</v>
      </c>
      <c r="E607" s="17" t="s">
        <v>500</v>
      </c>
      <c r="F607" s="28">
        <v>3</v>
      </c>
      <c r="G607" s="1" t="s">
        <v>104</v>
      </c>
      <c r="H607" s="42">
        <v>3.9798320742328107E-2</v>
      </c>
      <c r="I607" s="42">
        <v>8.5904498377125674E-2</v>
      </c>
      <c r="J607" s="42">
        <v>4.5921738332472026</v>
      </c>
      <c r="K607" s="42">
        <v>0</v>
      </c>
      <c r="L607" s="43">
        <v>13.03762348354079</v>
      </c>
      <c r="M607" s="42">
        <v>1169.1356981055083</v>
      </c>
      <c r="N607" s="42">
        <v>1230.8029691282259</v>
      </c>
      <c r="O607" s="42">
        <v>9.3187520181016144</v>
      </c>
      <c r="P607" s="42">
        <v>1.3117525836772238E-2</v>
      </c>
      <c r="Q607" s="42">
        <v>660.62590897644748</v>
      </c>
      <c r="R607" s="42">
        <v>2118.9670844164748</v>
      </c>
      <c r="S607" s="42">
        <v>167.24723689331367</v>
      </c>
      <c r="T607" s="42">
        <v>2.2764537861499509E-2</v>
      </c>
      <c r="U607" s="42">
        <v>219.34316985440017</v>
      </c>
      <c r="V607" s="42">
        <v>0</v>
      </c>
      <c r="W607" s="42">
        <v>0.45989435630736331</v>
      </c>
      <c r="X607" s="42">
        <v>0.96975956848568312</v>
      </c>
      <c r="Y607" s="42">
        <v>1.2260044154110532</v>
      </c>
      <c r="Z607" s="42">
        <v>7.8030798784704558</v>
      </c>
      <c r="AA607" s="42">
        <v>4.1939089720335767</v>
      </c>
      <c r="AB607" s="42">
        <v>10.61246862015361</v>
      </c>
      <c r="AC607" s="42">
        <v>2.2725839114603633E-2</v>
      </c>
      <c r="AD607" s="42">
        <v>0.13842058030318921</v>
      </c>
      <c r="AE607" s="42">
        <v>0.27843690734391419</v>
      </c>
      <c r="AF607" s="42">
        <v>0.74186229031980189</v>
      </c>
      <c r="AG607" s="42">
        <v>0</v>
      </c>
      <c r="AH607" s="42">
        <v>59.499489777466074</v>
      </c>
      <c r="AI607" s="42">
        <v>0</v>
      </c>
      <c r="AJ607" s="42">
        <v>5.8265084182905135E-3</v>
      </c>
      <c r="AK607" s="42">
        <v>0</v>
      </c>
      <c r="AL607" s="42">
        <v>3.7391644082486142</v>
      </c>
      <c r="AM607" s="42">
        <v>4.1959940020085025</v>
      </c>
      <c r="AN607" s="42">
        <v>3.6456617738096879</v>
      </c>
      <c r="AO607" s="42">
        <v>3.4998170337455812</v>
      </c>
      <c r="AP607" s="42">
        <v>6.526750216670564</v>
      </c>
      <c r="AQ607" s="42">
        <v>3.2994786149592112</v>
      </c>
      <c r="AR607" s="42">
        <v>5704.0909453553486</v>
      </c>
      <c r="AS607" s="42">
        <v>5373.8890317376781</v>
      </c>
      <c r="AT607" s="42">
        <v>221.99882819460424</v>
      </c>
      <c r="AU607" s="42">
        <v>22.770603890075435</v>
      </c>
      <c r="AV607" s="42">
        <v>85.432481532990252</v>
      </c>
      <c r="AW607" s="42">
        <v>94.211138693597746</v>
      </c>
      <c r="AX607" s="42">
        <v>3.8919230131730367</v>
      </c>
      <c r="AY607" s="42">
        <v>0.39919777065645806</v>
      </c>
      <c r="AZ607" s="42">
        <v>1.4977405225727525</v>
      </c>
      <c r="BA607" s="42">
        <v>4.7178766523666562</v>
      </c>
      <c r="BB607" s="42">
        <v>2422.2950427353767</v>
      </c>
      <c r="BC607" s="42">
        <v>2946.8533478120726</v>
      </c>
      <c r="BD607" s="42">
        <v>2.2764537861499509E-2</v>
      </c>
      <c r="BE607" s="43">
        <v>8.7792595353259534E-2</v>
      </c>
      <c r="BF607" s="43">
        <v>45.075270970977115</v>
      </c>
      <c r="BG607" s="43">
        <v>54.836512819826325</v>
      </c>
      <c r="BH607" s="43">
        <v>4.2361384329029332E-4</v>
      </c>
      <c r="BI607" s="42">
        <v>7.5680384440599852E-2</v>
      </c>
      <c r="BJ607" s="42">
        <v>673.74943695836544</v>
      </c>
      <c r="BK607" s="42">
        <v>3292.6949563552303</v>
      </c>
      <c r="BL607" s="42">
        <v>1407.368958039641</v>
      </c>
      <c r="BM607" s="43">
        <v>1.4082982360379733E-3</v>
      </c>
      <c r="BN607" s="43">
        <v>12.537464636490729</v>
      </c>
      <c r="BO607" s="43">
        <v>61.272105488388149</v>
      </c>
      <c r="BP607" s="43">
        <v>26.189021576885079</v>
      </c>
      <c r="BQ607" s="42">
        <v>1.4296539247930464</v>
      </c>
      <c r="BR607" s="43">
        <v>98.80375119012966</v>
      </c>
      <c r="BS607" s="43">
        <v>0.64399165365855515</v>
      </c>
      <c r="BT607" s="43">
        <v>0.55225715621180549</v>
      </c>
      <c r="BU607" s="43">
        <v>18.418084088940176</v>
      </c>
      <c r="BV607" s="43">
        <v>46.606004264906886</v>
      </c>
      <c r="BW607" s="43">
        <v>9.9803409801128229E-2</v>
      </c>
      <c r="BX607" s="43">
        <v>0.60789156480614814</v>
      </c>
      <c r="BY607" s="42">
        <v>1.0202991976637161</v>
      </c>
      <c r="BZ607" s="42">
        <v>59.499489777466074</v>
      </c>
      <c r="CA607" s="42">
        <v>5.8265084182905135E-3</v>
      </c>
      <c r="CB607" s="42">
        <v>0</v>
      </c>
      <c r="CC607" s="43">
        <v>11.580820184066805</v>
      </c>
      <c r="CD607" s="43">
        <v>13.326045865375356</v>
      </c>
      <c r="CE607" s="43">
        <v>1.194275501958493</v>
      </c>
      <c r="CF607" s="43">
        <v>69.64504449574018</v>
      </c>
      <c r="CG607" s="43">
        <v>6.8200154247428403E-3</v>
      </c>
      <c r="CH607" s="43">
        <v>0</v>
      </c>
      <c r="CI607" s="43">
        <v>13.55552358571582</v>
      </c>
      <c r="CJ607" s="43">
        <v>15.598336401160752</v>
      </c>
    </row>
    <row r="608" spans="1:88" ht="15" customHeight="1" x14ac:dyDescent="0.3">
      <c r="A608" s="62" t="s">
        <v>739</v>
      </c>
      <c r="B608" s="62" t="s">
        <v>740</v>
      </c>
      <c r="C608" s="1" t="s">
        <v>2</v>
      </c>
      <c r="D608" s="17" t="s">
        <v>501</v>
      </c>
      <c r="E608" s="17" t="s">
        <v>502</v>
      </c>
      <c r="F608" s="28">
        <v>1</v>
      </c>
      <c r="G608" s="1" t="s">
        <v>104</v>
      </c>
      <c r="H608" s="42">
        <v>0</v>
      </c>
      <c r="I608" s="42">
        <v>1.4704380853021034E-2</v>
      </c>
      <c r="J608" s="42">
        <v>1.0538133526800439</v>
      </c>
      <c r="K608" s="42">
        <v>3.9031359810534676E-2</v>
      </c>
      <c r="L608" s="43">
        <v>3.7623229681920169</v>
      </c>
      <c r="M608" s="42">
        <v>178.08689034803686</v>
      </c>
      <c r="N608" s="42">
        <v>75.592477991867099</v>
      </c>
      <c r="O608" s="42">
        <v>2.6396715854479056</v>
      </c>
      <c r="P608" s="42">
        <v>2.3551427391401682E-2</v>
      </c>
      <c r="Q608" s="42">
        <v>66.431592662714124</v>
      </c>
      <c r="R608" s="42">
        <v>277.02943372036117</v>
      </c>
      <c r="S608" s="42">
        <v>8.1339174596002444</v>
      </c>
      <c r="T608" s="42">
        <v>0.92525463428161048</v>
      </c>
      <c r="U608" s="42">
        <v>272.27929447666287</v>
      </c>
      <c r="V608" s="42">
        <v>6.38654849181165E-2</v>
      </c>
      <c r="W608" s="42">
        <v>0.5980352822458086</v>
      </c>
      <c r="X608" s="42">
        <v>0.40284008705061342</v>
      </c>
      <c r="Y608" s="42">
        <v>0</v>
      </c>
      <c r="Z608" s="42">
        <v>24.125697537470725</v>
      </c>
      <c r="AA608" s="42">
        <v>8.3087822343320852</v>
      </c>
      <c r="AB608" s="42">
        <v>25.669933915042975</v>
      </c>
      <c r="AC608" s="42">
        <v>0.12577387322967248</v>
      </c>
      <c r="AD608" s="42">
        <v>0.44786403978183553</v>
      </c>
      <c r="AE608" s="42">
        <v>0</v>
      </c>
      <c r="AF608" s="42">
        <v>0</v>
      </c>
      <c r="AG608" s="42">
        <v>0</v>
      </c>
      <c r="AH608" s="42">
        <v>2.5785083249325327</v>
      </c>
      <c r="AI608" s="42">
        <v>3.1682169398100306E-2</v>
      </c>
      <c r="AJ608" s="42">
        <v>4.5635746211561941E-3</v>
      </c>
      <c r="AK608" s="42">
        <v>0</v>
      </c>
      <c r="AL608" s="42">
        <v>2.3949687101954917</v>
      </c>
      <c r="AM608" s="42">
        <v>3.6889322700337819</v>
      </c>
      <c r="AN608" s="42">
        <v>3.1042615052334277</v>
      </c>
      <c r="AO608" s="42">
        <v>2.9486902586254637</v>
      </c>
      <c r="AP608" s="42">
        <v>5.6896355983828988</v>
      </c>
      <c r="AQ608" s="42">
        <v>2.5244558896826712</v>
      </c>
      <c r="AR608" s="42">
        <v>968.7204471230765</v>
      </c>
      <c r="AS608" s="42">
        <v>613.73266189123615</v>
      </c>
      <c r="AT608" s="42">
        <v>273.34403533087738</v>
      </c>
      <c r="AU608" s="42">
        <v>58.678051599857298</v>
      </c>
      <c r="AV608" s="42">
        <v>22.965698301105522</v>
      </c>
      <c r="AW608" s="42">
        <v>63.354981688877373</v>
      </c>
      <c r="AX608" s="42">
        <v>28.217019279675519</v>
      </c>
      <c r="AY608" s="42">
        <v>6.0572739817891152</v>
      </c>
      <c r="AZ608" s="42">
        <v>2.3707250496579761</v>
      </c>
      <c r="BA608" s="42">
        <v>1.0685177335330649</v>
      </c>
      <c r="BB608" s="42">
        <v>260.12039425335445</v>
      </c>
      <c r="BC608" s="42">
        <v>351.61849527006694</v>
      </c>
      <c r="BD608" s="42">
        <v>0.92525463428161048</v>
      </c>
      <c r="BE608" s="43">
        <v>0.17410149400235511</v>
      </c>
      <c r="BF608" s="43">
        <v>42.383338936498092</v>
      </c>
      <c r="BG608" s="43">
        <v>57.291800991419237</v>
      </c>
      <c r="BH608" s="43">
        <v>0.15075857808030124</v>
      </c>
      <c r="BI608" s="42">
        <v>0.98783742148354681</v>
      </c>
      <c r="BJ608" s="42">
        <v>70.208620011759166</v>
      </c>
      <c r="BK608" s="42">
        <v>456.17013742107804</v>
      </c>
      <c r="BL608" s="42">
        <v>86.36606703691524</v>
      </c>
      <c r="BM608" s="43">
        <v>0.16095565428105052</v>
      </c>
      <c r="BN608" s="43">
        <v>11.439609519136416</v>
      </c>
      <c r="BO608" s="43">
        <v>74.327173009723111</v>
      </c>
      <c r="BP608" s="43">
        <v>14.072261816859402</v>
      </c>
      <c r="BQ608" s="42">
        <v>1.0647408542145385</v>
      </c>
      <c r="BR608" s="43">
        <v>99.610475914381794</v>
      </c>
      <c r="BS608" s="43">
        <v>0.38952408561821789</v>
      </c>
      <c r="BT608" s="43">
        <v>0</v>
      </c>
      <c r="BU608" s="43">
        <v>14.159949091343536</v>
      </c>
      <c r="BV608" s="43">
        <v>43.747079555561456</v>
      </c>
      <c r="BW608" s="43">
        <v>0.21434568769829151</v>
      </c>
      <c r="BX608" s="43">
        <v>0.76325649467018886</v>
      </c>
      <c r="BY608" s="42">
        <v>0</v>
      </c>
      <c r="BZ608" s="42">
        <v>2.5785083249325327</v>
      </c>
      <c r="CA608" s="42">
        <v>3.6245744019256503E-2</v>
      </c>
      <c r="CB608" s="42">
        <v>0</v>
      </c>
      <c r="CC608" s="43">
        <v>9.1881624854627013</v>
      </c>
      <c r="CD608" s="43">
        <v>11.162781746691035</v>
      </c>
      <c r="CE608" s="43">
        <v>0</v>
      </c>
      <c r="CF608" s="43">
        <v>11.227650433814192</v>
      </c>
      <c r="CG608" s="43">
        <v>0.15782556900310626</v>
      </c>
      <c r="CH608" s="43">
        <v>0</v>
      </c>
      <c r="CI608" s="43">
        <v>40.00819990315906</v>
      </c>
      <c r="CJ608" s="43">
        <v>48.606324094023655</v>
      </c>
    </row>
    <row r="609" spans="1:88" ht="15" customHeight="1" x14ac:dyDescent="0.3">
      <c r="A609" s="62" t="s">
        <v>739</v>
      </c>
      <c r="B609" s="62" t="s">
        <v>740</v>
      </c>
      <c r="C609" s="1" t="s">
        <v>2</v>
      </c>
      <c r="D609" s="17" t="s">
        <v>501</v>
      </c>
      <c r="E609" s="17" t="s">
        <v>502</v>
      </c>
      <c r="F609" s="28">
        <v>2</v>
      </c>
      <c r="G609" s="1" t="s">
        <v>104</v>
      </c>
      <c r="H609" s="42">
        <v>0</v>
      </c>
      <c r="I609" s="42">
        <v>2.1182211003245004E-2</v>
      </c>
      <c r="J609" s="42">
        <v>0.71785704645045567</v>
      </c>
      <c r="K609" s="42">
        <v>4.7824997912665947E-3</v>
      </c>
      <c r="L609" s="43">
        <v>2.1971522823503049</v>
      </c>
      <c r="M609" s="42">
        <v>280.264560218724</v>
      </c>
      <c r="N609" s="42">
        <v>20.406958830639176</v>
      </c>
      <c r="O609" s="42">
        <v>1.3993106408038289</v>
      </c>
      <c r="P609" s="42">
        <v>0</v>
      </c>
      <c r="Q609" s="42">
        <v>54.997134984911554</v>
      </c>
      <c r="R609" s="42">
        <v>269.48653845007362</v>
      </c>
      <c r="S609" s="42">
        <v>2.9756374562559249</v>
      </c>
      <c r="T609" s="42">
        <v>1.5106200971106354</v>
      </c>
      <c r="U609" s="42">
        <v>419.68994572849755</v>
      </c>
      <c r="V609" s="42">
        <v>4.4607128080141827E-2</v>
      </c>
      <c r="W609" s="42">
        <v>0.69547556272329991</v>
      </c>
      <c r="X609" s="42">
        <v>0.64773657331485024</v>
      </c>
      <c r="Y609" s="42">
        <v>0.46835370402249388</v>
      </c>
      <c r="Z609" s="42">
        <v>51.879994798888418</v>
      </c>
      <c r="AA609" s="42">
        <v>13.273210637666343</v>
      </c>
      <c r="AB609" s="42">
        <v>13.080650510455818</v>
      </c>
      <c r="AC609" s="42">
        <v>0</v>
      </c>
      <c r="AD609" s="42">
        <v>0</v>
      </c>
      <c r="AE609" s="42">
        <v>4.7866120026538055E-2</v>
      </c>
      <c r="AF609" s="42">
        <v>9.044506731811866E-2</v>
      </c>
      <c r="AG609" s="42">
        <v>0</v>
      </c>
      <c r="AH609" s="42">
        <v>7.0245823950259298</v>
      </c>
      <c r="AI609" s="42">
        <v>0</v>
      </c>
      <c r="AJ609" s="42">
        <v>0</v>
      </c>
      <c r="AK609" s="42">
        <v>0.58672134008026533</v>
      </c>
      <c r="AL609" s="42">
        <v>3.3616238599001251</v>
      </c>
      <c r="AM609" s="42">
        <v>3.8953488052166025</v>
      </c>
      <c r="AN609" s="42">
        <v>7.4440329614395182</v>
      </c>
      <c r="AO609" s="42">
        <v>6.6765569327702199</v>
      </c>
      <c r="AP609" s="42">
        <v>8.9349575600830935</v>
      </c>
      <c r="AQ609" s="42">
        <v>10.380765156621864</v>
      </c>
      <c r="AR609" s="42">
        <v>1182.2046095602452</v>
      </c>
      <c r="AS609" s="42">
        <v>633.98173471811401</v>
      </c>
      <c r="AT609" s="42">
        <v>421.5461186966383</v>
      </c>
      <c r="AU609" s="42">
        <v>78.233855947010568</v>
      </c>
      <c r="AV609" s="42">
        <v>48.44290019848227</v>
      </c>
      <c r="AW609" s="42">
        <v>53.627073485523091</v>
      </c>
      <c r="AX609" s="42">
        <v>35.657627731078158</v>
      </c>
      <c r="AY609" s="42">
        <v>6.6176239979399076</v>
      </c>
      <c r="AZ609" s="42">
        <v>4.0976747854588371</v>
      </c>
      <c r="BA609" s="42">
        <v>0.73903925745370069</v>
      </c>
      <c r="BB609" s="42">
        <v>304.27276447230855</v>
      </c>
      <c r="BC609" s="42">
        <v>327.4593108912411</v>
      </c>
      <c r="BD609" s="42">
        <v>1.5106200971106354</v>
      </c>
      <c r="BE609" s="43">
        <v>0.11657106458789357</v>
      </c>
      <c r="BF609" s="43">
        <v>47.993932286960401</v>
      </c>
      <c r="BG609" s="43">
        <v>51.651221629727026</v>
      </c>
      <c r="BH609" s="43">
        <v>0.23827501872467968</v>
      </c>
      <c r="BI609" s="42">
        <v>1.515402596901902</v>
      </c>
      <c r="BJ609" s="42">
        <v>57.215469478265106</v>
      </c>
      <c r="BK609" s="42">
        <v>550.46895571524806</v>
      </c>
      <c r="BL609" s="42">
        <v>24.78190692769893</v>
      </c>
      <c r="BM609" s="43">
        <v>0.2390293779639712</v>
      </c>
      <c r="BN609" s="43">
        <v>9.0247820000216095</v>
      </c>
      <c r="BO609" s="43">
        <v>86.82725787991383</v>
      </c>
      <c r="BP609" s="43">
        <v>3.9089307421005839</v>
      </c>
      <c r="BQ609" s="42">
        <v>1.387819264118292</v>
      </c>
      <c r="BR609" s="43">
        <v>99.559674995020757</v>
      </c>
      <c r="BS609" s="43">
        <v>0.32922121745759048</v>
      </c>
      <c r="BT609" s="43">
        <v>0.11110378752165435</v>
      </c>
      <c r="BU609" s="43">
        <v>16.966069838941042</v>
      </c>
      <c r="BV609" s="43">
        <v>16.719935828441869</v>
      </c>
      <c r="BW609" s="43">
        <v>0</v>
      </c>
      <c r="BX609" s="43">
        <v>0</v>
      </c>
      <c r="BY609" s="42">
        <v>0.13831118734465672</v>
      </c>
      <c r="BZ609" s="42">
        <v>7.0245823950259298</v>
      </c>
      <c r="CA609" s="42">
        <v>0</v>
      </c>
      <c r="CB609" s="42">
        <v>0.58672134008026533</v>
      </c>
      <c r="CC609" s="43">
        <v>14.701005626556245</v>
      </c>
      <c r="CD609" s="43">
        <v>25.992279649475179</v>
      </c>
      <c r="CE609" s="43">
        <v>0.28551384573995853</v>
      </c>
      <c r="CF609" s="43">
        <v>14.500746995420418</v>
      </c>
      <c r="CG609" s="43">
        <v>0</v>
      </c>
      <c r="CH609" s="43">
        <v>1.2111606400036459</v>
      </c>
      <c r="CI609" s="43">
        <v>30.347079894726932</v>
      </c>
      <c r="CJ609" s="43">
        <v>53.655498624109065</v>
      </c>
    </row>
    <row r="610" spans="1:88" ht="15" customHeight="1" x14ac:dyDescent="0.3">
      <c r="A610" s="62" t="s">
        <v>739</v>
      </c>
      <c r="B610" s="62" t="s">
        <v>740</v>
      </c>
      <c r="C610" s="1" t="s">
        <v>2</v>
      </c>
      <c r="D610" s="17" t="s">
        <v>501</v>
      </c>
      <c r="E610" s="17" t="s">
        <v>502</v>
      </c>
      <c r="F610" s="28">
        <v>3</v>
      </c>
      <c r="G610" s="1" t="s">
        <v>104</v>
      </c>
      <c r="H610" s="42">
        <v>5.9883672087725277E-2</v>
      </c>
      <c r="I610" s="42">
        <v>3.4008865432226879E-2</v>
      </c>
      <c r="J610" s="42">
        <v>0.48270699206468043</v>
      </c>
      <c r="K610" s="42">
        <v>2.8491490688764144E-2</v>
      </c>
      <c r="L610" s="43">
        <v>2.2574546549258674</v>
      </c>
      <c r="M610" s="42">
        <v>139.87898608016482</v>
      </c>
      <c r="N610" s="42">
        <v>44.083120328616047</v>
      </c>
      <c r="O610" s="42">
        <v>1.5827350041393844</v>
      </c>
      <c r="P610" s="42">
        <v>1.2220540597950188E-2</v>
      </c>
      <c r="Q610" s="42">
        <v>55.426935638043645</v>
      </c>
      <c r="R610" s="42">
        <v>223.34651251787548</v>
      </c>
      <c r="S610" s="42">
        <v>4.0532068453879573</v>
      </c>
      <c r="T610" s="42">
        <v>0.3763599366134826</v>
      </c>
      <c r="U610" s="42">
        <v>222.21995662616885</v>
      </c>
      <c r="V610" s="42">
        <v>0</v>
      </c>
      <c r="W610" s="42">
        <v>0.94679943100995734</v>
      </c>
      <c r="X610" s="42">
        <v>0.75768641808331194</v>
      </c>
      <c r="Y610" s="42">
        <v>2.2103086693250624</v>
      </c>
      <c r="Z610" s="42">
        <v>2.7191511146923451</v>
      </c>
      <c r="AA610" s="42">
        <v>4.2450490488536339</v>
      </c>
      <c r="AB610" s="42">
        <v>3.7922099524003507</v>
      </c>
      <c r="AC610" s="42">
        <v>3.4711189951384409E-3</v>
      </c>
      <c r="AD610" s="42">
        <v>0</v>
      </c>
      <c r="AE610" s="42">
        <v>0</v>
      </c>
      <c r="AF610" s="42">
        <v>0.61756560678390815</v>
      </c>
      <c r="AG610" s="42">
        <v>0</v>
      </c>
      <c r="AH610" s="42">
        <v>21.508649181741806</v>
      </c>
      <c r="AI610" s="42">
        <v>3.9735004619684149E-2</v>
      </c>
      <c r="AJ610" s="42">
        <v>2.0446750631452182E-2</v>
      </c>
      <c r="AK610" s="42">
        <v>0.46965453916147731</v>
      </c>
      <c r="AL610" s="42">
        <v>3.1303020217399</v>
      </c>
      <c r="AM610" s="42">
        <v>3.3395092589314164</v>
      </c>
      <c r="AN610" s="42">
        <v>2.7354544488899903</v>
      </c>
      <c r="AO610" s="42">
        <v>0.38408950890486138</v>
      </c>
      <c r="AP610" s="42">
        <v>0.82210813298870522</v>
      </c>
      <c r="AQ610" s="42">
        <v>0.23392699075877205</v>
      </c>
      <c r="AR610" s="42">
        <v>741.81869639131844</v>
      </c>
      <c r="AS610" s="42">
        <v>471.62262256663803</v>
      </c>
      <c r="AT610" s="42">
        <v>226.1347511445872</v>
      </c>
      <c r="AU610" s="42">
        <v>10.759881234941467</v>
      </c>
      <c r="AV610" s="42">
        <v>33.30144144515198</v>
      </c>
      <c r="AW610" s="42">
        <v>63.576534921661143</v>
      </c>
      <c r="AX610" s="42">
        <v>30.483830111677094</v>
      </c>
      <c r="AY610" s="42">
        <v>1.4504731799406547</v>
      </c>
      <c r="AZ610" s="42">
        <v>4.48916178672114</v>
      </c>
      <c r="BA610" s="42">
        <v>0.57659952958463256</v>
      </c>
      <c r="BB610" s="42">
        <v>187.83078755853489</v>
      </c>
      <c r="BC610" s="42">
        <v>282.838875541905</v>
      </c>
      <c r="BD610" s="42">
        <v>0.3763599366134826</v>
      </c>
      <c r="BE610" s="43">
        <v>0.1222586665683455</v>
      </c>
      <c r="BF610" s="43">
        <v>39.826500801919295</v>
      </c>
      <c r="BG610" s="43">
        <v>59.971439453573119</v>
      </c>
      <c r="BH610" s="43">
        <v>7.9801077939238324E-2</v>
      </c>
      <c r="BI610" s="42">
        <v>0.47695563998792223</v>
      </c>
      <c r="BJ610" s="42">
        <v>57.718399158401738</v>
      </c>
      <c r="BK610" s="42">
        <v>363.70820559010497</v>
      </c>
      <c r="BL610" s="42">
        <v>49.719062178143389</v>
      </c>
      <c r="BM610" s="43">
        <v>0.10113078066362914</v>
      </c>
      <c r="BN610" s="43">
        <v>12.238259234531609</v>
      </c>
      <c r="BO610" s="43">
        <v>77.118481639144605</v>
      </c>
      <c r="BP610" s="43">
        <v>10.542128345660162</v>
      </c>
      <c r="BQ610" s="42">
        <v>1.7044858490932693</v>
      </c>
      <c r="BR610" s="43">
        <v>98.268822240454639</v>
      </c>
      <c r="BS610" s="43">
        <v>0.75374786071842914</v>
      </c>
      <c r="BT610" s="43">
        <v>0.97742989882692721</v>
      </c>
      <c r="BU610" s="43">
        <v>39.452564170209698</v>
      </c>
      <c r="BV610" s="43">
        <v>35.243975928708103</v>
      </c>
      <c r="BW610" s="43">
        <v>3.2259826287546596E-2</v>
      </c>
      <c r="BX610" s="43">
        <v>0</v>
      </c>
      <c r="BY610" s="42">
        <v>0.61756560678390815</v>
      </c>
      <c r="BZ610" s="42">
        <v>21.508649181741806</v>
      </c>
      <c r="CA610" s="42">
        <v>6.018175525113633E-2</v>
      </c>
      <c r="CB610" s="42">
        <v>0.46965453916147731</v>
      </c>
      <c r="CC610" s="43">
        <v>9.2052657295613063</v>
      </c>
      <c r="CD610" s="43">
        <v>1.4401246326523387</v>
      </c>
      <c r="CE610" s="43">
        <v>1.8544710978984162</v>
      </c>
      <c r="CF610" s="43">
        <v>64.58774229688197</v>
      </c>
      <c r="CG610" s="43">
        <v>0.18071816906261151</v>
      </c>
      <c r="CH610" s="43">
        <v>1.4103129437655304</v>
      </c>
      <c r="CI610" s="43">
        <v>27.642244089411353</v>
      </c>
      <c r="CJ610" s="43">
        <v>4.3245114029801011</v>
      </c>
    </row>
    <row r="611" spans="1:88" ht="15" customHeight="1" x14ac:dyDescent="0.3">
      <c r="A611" s="62" t="s">
        <v>739</v>
      </c>
      <c r="B611" s="62" t="s">
        <v>740</v>
      </c>
      <c r="C611" s="1" t="s">
        <v>2</v>
      </c>
      <c r="D611" s="17" t="s">
        <v>503</v>
      </c>
      <c r="E611" s="17" t="s">
        <v>504</v>
      </c>
      <c r="F611" s="28">
        <v>1</v>
      </c>
      <c r="G611" s="1" t="s">
        <v>104</v>
      </c>
      <c r="H611" s="42">
        <v>3.1502762779507087E-2</v>
      </c>
      <c r="I611" s="42">
        <v>0.31610553017511589</v>
      </c>
      <c r="J611" s="42">
        <v>4.9461256643760265</v>
      </c>
      <c r="K611" s="42">
        <v>9.3632711100678969E-3</v>
      </c>
      <c r="L611" s="43">
        <v>45.844741993661813</v>
      </c>
      <c r="M611" s="42">
        <v>141.70094948446325</v>
      </c>
      <c r="N611" s="42">
        <v>928.33828460166012</v>
      </c>
      <c r="O611" s="42">
        <v>31.594562834422796</v>
      </c>
      <c r="P611" s="42">
        <v>0.15426836258639418</v>
      </c>
      <c r="Q611" s="42">
        <v>969.11186818343435</v>
      </c>
      <c r="R611" s="42">
        <v>500.68563996903805</v>
      </c>
      <c r="S611" s="42">
        <v>244.88501049026246</v>
      </c>
      <c r="T611" s="42">
        <v>4.8440102134129723E-3</v>
      </c>
      <c r="U611" s="42">
        <v>308.62953641901009</v>
      </c>
      <c r="V611" s="42">
        <v>5.5476529160739682E-2</v>
      </c>
      <c r="W611" s="42">
        <v>0.86014455751297858</v>
      </c>
      <c r="X611" s="42">
        <v>0.62232981969824075</v>
      </c>
      <c r="Y611" s="42">
        <v>1.1033817218027746</v>
      </c>
      <c r="Z611" s="42">
        <v>5.7709200873654973</v>
      </c>
      <c r="AA611" s="42">
        <v>5.6728179267519447</v>
      </c>
      <c r="AB611" s="42">
        <v>3.7043338848202443</v>
      </c>
      <c r="AC611" s="42">
        <v>1.9755772307567677E-2</v>
      </c>
      <c r="AD611" s="42">
        <v>0.5327291513800414</v>
      </c>
      <c r="AE611" s="42">
        <v>5.4449081922149145E-2</v>
      </c>
      <c r="AF611" s="42">
        <v>0.13483704317556114</v>
      </c>
      <c r="AG611" s="42">
        <v>0</v>
      </c>
      <c r="AH611" s="42">
        <v>5.2548007428335186</v>
      </c>
      <c r="AI611" s="42">
        <v>8.4001091678634864E-3</v>
      </c>
      <c r="AJ611" s="42">
        <v>1.7404220859115294E-2</v>
      </c>
      <c r="AK611" s="42">
        <v>0.95816611411621022</v>
      </c>
      <c r="AL611" s="42">
        <v>2.1657113584759378</v>
      </c>
      <c r="AM611" s="42">
        <v>5.7942570748186304</v>
      </c>
      <c r="AN611" s="42">
        <v>5.2479509331561172</v>
      </c>
      <c r="AO611" s="42">
        <v>0.53515534141884025</v>
      </c>
      <c r="AP611" s="42">
        <v>1.4170321758874675</v>
      </c>
      <c r="AQ611" s="42">
        <v>0.30800243672813865</v>
      </c>
      <c r="AR611" s="42">
        <v>3216.4908596605533</v>
      </c>
      <c r="AS611" s="42">
        <v>2867.6232671581834</v>
      </c>
      <c r="AT611" s="42">
        <v>311.27086904718476</v>
      </c>
      <c r="AU611" s="42">
        <v>15.700556822625295</v>
      </c>
      <c r="AV611" s="42">
        <v>21.896166632559549</v>
      </c>
      <c r="AW611" s="42">
        <v>89.153782562304954</v>
      </c>
      <c r="AX611" s="42">
        <v>9.6773434972557073</v>
      </c>
      <c r="AY611" s="42">
        <v>0.48812689069112497</v>
      </c>
      <c r="AZ611" s="42">
        <v>0.68074704974819422</v>
      </c>
      <c r="BA611" s="42">
        <v>5.2937339573306499</v>
      </c>
      <c r="BB611" s="42">
        <v>1147.487902185318</v>
      </c>
      <c r="BC611" s="42">
        <v>1714.8367870053212</v>
      </c>
      <c r="BD611" s="42">
        <v>4.8440102134129723E-3</v>
      </c>
      <c r="BE611" s="43">
        <v>0.18460353624403195</v>
      </c>
      <c r="BF611" s="43">
        <v>40.015294732996061</v>
      </c>
      <c r="BG611" s="43">
        <v>59.799932810027926</v>
      </c>
      <c r="BH611" s="43">
        <v>1.6892073198350737E-4</v>
      </c>
      <c r="BI611" s="42">
        <v>0.19997840668938213</v>
      </c>
      <c r="BJ611" s="42">
        <v>1015.2727157072712</v>
      </c>
      <c r="BK611" s="42">
        <v>647.33271511787734</v>
      </c>
      <c r="BL611" s="42">
        <v>1204.8178579263454</v>
      </c>
      <c r="BM611" s="43">
        <v>6.9736638344255336E-3</v>
      </c>
      <c r="BN611" s="43">
        <v>35.404675618823781</v>
      </c>
      <c r="BO611" s="43">
        <v>22.573840941086537</v>
      </c>
      <c r="BP611" s="43">
        <v>42.014509776255252</v>
      </c>
      <c r="BQ611" s="42">
        <v>1.537950906371959</v>
      </c>
      <c r="BR611" s="43">
        <v>99.151435970780085</v>
      </c>
      <c r="BS611" s="43">
        <v>0.49408764497612684</v>
      </c>
      <c r="BT611" s="43">
        <v>0.35447638424381944</v>
      </c>
      <c r="BU611" s="43">
        <v>36.131316811497584</v>
      </c>
      <c r="BV611" s="43">
        <v>23.593646560879371</v>
      </c>
      <c r="BW611" s="43">
        <v>0.12582848194975235</v>
      </c>
      <c r="BX611" s="43">
        <v>3.3930589685351271</v>
      </c>
      <c r="BY611" s="42">
        <v>0.18928612509771028</v>
      </c>
      <c r="BZ611" s="42">
        <v>5.2548007428335186</v>
      </c>
      <c r="CA611" s="42">
        <v>2.5804330026978781E-2</v>
      </c>
      <c r="CB611" s="42">
        <v>0.95816611411621022</v>
      </c>
      <c r="CC611" s="43">
        <v>13.207919366450685</v>
      </c>
      <c r="CD611" s="43">
        <v>2.2601899540344466</v>
      </c>
      <c r="CE611" s="43">
        <v>0.86447152268307215</v>
      </c>
      <c r="CF611" s="43">
        <v>23.998724667265009</v>
      </c>
      <c r="CG611" s="43">
        <v>0.11784861916700891</v>
      </c>
      <c r="CH611" s="43">
        <v>4.3759537009159377</v>
      </c>
      <c r="CI611" s="43">
        <v>60.320692603839341</v>
      </c>
      <c r="CJ611" s="43">
        <v>10.322308886129635</v>
      </c>
    </row>
    <row r="612" spans="1:88" ht="15" customHeight="1" x14ac:dyDescent="0.3">
      <c r="A612" s="62" t="s">
        <v>739</v>
      </c>
      <c r="B612" s="62" t="s">
        <v>740</v>
      </c>
      <c r="C612" s="1" t="s">
        <v>2</v>
      </c>
      <c r="D612" s="17" t="s">
        <v>503</v>
      </c>
      <c r="E612" s="17" t="s">
        <v>504</v>
      </c>
      <c r="F612" s="28">
        <v>2</v>
      </c>
      <c r="G612" s="1" t="s">
        <v>104</v>
      </c>
      <c r="H612" s="42">
        <v>0</v>
      </c>
      <c r="I612" s="42">
        <v>0.61464596392477922</v>
      </c>
      <c r="J612" s="42">
        <v>4.6268764747607811</v>
      </c>
      <c r="K612" s="42">
        <v>3.782012267313066E-2</v>
      </c>
      <c r="L612" s="43">
        <v>58.610028965699861</v>
      </c>
      <c r="M612" s="42">
        <v>73.438040518365426</v>
      </c>
      <c r="N612" s="42">
        <v>621.01620229780349</v>
      </c>
      <c r="O612" s="42">
        <v>41.743134664062772</v>
      </c>
      <c r="P612" s="42">
        <v>0</v>
      </c>
      <c r="Q612" s="42">
        <v>724.52909141469456</v>
      </c>
      <c r="R612" s="42">
        <v>304.16684879781099</v>
      </c>
      <c r="S612" s="42">
        <v>155.88604949521888</v>
      </c>
      <c r="T612" s="42">
        <v>0.36610668934929208</v>
      </c>
      <c r="U612" s="42">
        <v>29.646179864074597</v>
      </c>
      <c r="V612" s="42">
        <v>0.57540066382171651</v>
      </c>
      <c r="W612" s="42">
        <v>0.23564406511774935</v>
      </c>
      <c r="X612" s="42">
        <v>0.56778251936146662</v>
      </c>
      <c r="Y612" s="42">
        <v>1.42915441757547</v>
      </c>
      <c r="Z612" s="42">
        <v>7.6257214897624399</v>
      </c>
      <c r="AA612" s="42">
        <v>4.1112461267391698</v>
      </c>
      <c r="AB612" s="42">
        <v>12.766490471272048</v>
      </c>
      <c r="AC612" s="42">
        <v>2.4702796848735237E-2</v>
      </c>
      <c r="AD612" s="42">
        <v>0.26109322154039327</v>
      </c>
      <c r="AE612" s="42">
        <v>3.3738280013534606E-2</v>
      </c>
      <c r="AF612" s="42">
        <v>1.0625757228461966E-2</v>
      </c>
      <c r="AG612" s="42">
        <v>0</v>
      </c>
      <c r="AH612" s="42">
        <v>0.36104522548855195</v>
      </c>
      <c r="AI612" s="42">
        <v>0</v>
      </c>
      <c r="AJ612" s="42">
        <v>0</v>
      </c>
      <c r="AK612" s="42">
        <v>7.0377479206653867E-2</v>
      </c>
      <c r="AL612" s="42">
        <v>0.5513347732181425</v>
      </c>
      <c r="AM612" s="42">
        <v>0.3880230381569475</v>
      </c>
      <c r="AN612" s="42">
        <v>9.8753059755219599E-2</v>
      </c>
      <c r="AO612" s="42">
        <v>0.29623614110871133</v>
      </c>
      <c r="AP612" s="42">
        <v>0.4991159107271419</v>
      </c>
      <c r="AQ612" s="42">
        <v>0.10135925125989921</v>
      </c>
      <c r="AR612" s="42">
        <v>2044.6888699566407</v>
      </c>
      <c r="AS612" s="42">
        <v>1985.034845404364</v>
      </c>
      <c r="AT612" s="42">
        <v>32.454161529951001</v>
      </c>
      <c r="AU612" s="42">
        <v>24.789254106162787</v>
      </c>
      <c r="AV612" s="42">
        <v>2.4106089161632638</v>
      </c>
      <c r="AW612" s="42">
        <v>97.082488909251907</v>
      </c>
      <c r="AX612" s="42">
        <v>1.587242049722666</v>
      </c>
      <c r="AY612" s="42">
        <v>1.212372917483943</v>
      </c>
      <c r="AZ612" s="42">
        <v>0.11789612354149426</v>
      </c>
      <c r="BA612" s="42">
        <v>5.2415224386855606</v>
      </c>
      <c r="BB612" s="42">
        <v>794.84522656860463</v>
      </c>
      <c r="BC612" s="42">
        <v>1184.5819897077245</v>
      </c>
      <c r="BD612" s="42">
        <v>0.36610668934929208</v>
      </c>
      <c r="BE612" s="43">
        <v>0.26405191076723039</v>
      </c>
      <c r="BF612" s="43">
        <v>40.041877774024151</v>
      </c>
      <c r="BG612" s="43">
        <v>59.675626977037659</v>
      </c>
      <c r="BH612" s="43">
        <v>1.8443338170958598E-2</v>
      </c>
      <c r="BI612" s="42">
        <v>0.40392681202242275</v>
      </c>
      <c r="BJ612" s="42">
        <v>783.75376634431916</v>
      </c>
      <c r="BK612" s="42">
        <v>382.23176579093717</v>
      </c>
      <c r="BL612" s="42">
        <v>818.64538645708512</v>
      </c>
      <c r="BM612" s="43">
        <v>2.0348600577847303E-2</v>
      </c>
      <c r="BN612" s="43">
        <v>39.483123843333018</v>
      </c>
      <c r="BO612" s="43">
        <v>19.255670331221527</v>
      </c>
      <c r="BP612" s="43">
        <v>41.240857224867604</v>
      </c>
      <c r="BQ612" s="42">
        <v>1.3788272483009325</v>
      </c>
      <c r="BR612" s="43">
        <v>91.347853299845696</v>
      </c>
      <c r="BS612" s="43">
        <v>4.2485375782346217</v>
      </c>
      <c r="BT612" s="43">
        <v>4.40360912191968</v>
      </c>
      <c r="BU612" s="43">
        <v>16.584791575947762</v>
      </c>
      <c r="BV612" s="43">
        <v>51.500099263165026</v>
      </c>
      <c r="BW612" s="43">
        <v>9.9651230904095431E-2</v>
      </c>
      <c r="BX612" s="43">
        <v>1.05325162436204</v>
      </c>
      <c r="BY612" s="42">
        <v>4.4364037241996571E-2</v>
      </c>
      <c r="BZ612" s="42">
        <v>0.36104522548855195</v>
      </c>
      <c r="CA612" s="42">
        <v>0</v>
      </c>
      <c r="CB612" s="42">
        <v>7.0377479206653867E-2</v>
      </c>
      <c r="CC612" s="43">
        <v>1.0381108711303095</v>
      </c>
      <c r="CD612" s="43">
        <v>0.89671130309575242</v>
      </c>
      <c r="CE612" s="43">
        <v>1.8403664295993136</v>
      </c>
      <c r="CF612" s="43">
        <v>14.977345477639449</v>
      </c>
      <c r="CG612" s="43">
        <v>0</v>
      </c>
      <c r="CH612" s="43">
        <v>2.9194897079642015</v>
      </c>
      <c r="CI612" s="43">
        <v>43.064259165794986</v>
      </c>
      <c r="CJ612" s="43">
        <v>37.198539219002072</v>
      </c>
    </row>
    <row r="613" spans="1:88" ht="15" customHeight="1" x14ac:dyDescent="0.3">
      <c r="A613" s="62" t="s">
        <v>739</v>
      </c>
      <c r="B613" s="62" t="s">
        <v>740</v>
      </c>
      <c r="C613" s="1" t="s">
        <v>2</v>
      </c>
      <c r="D613" s="17" t="s">
        <v>503</v>
      </c>
      <c r="E613" s="17" t="s">
        <v>504</v>
      </c>
      <c r="F613" s="28">
        <v>3</v>
      </c>
      <c r="G613" s="1" t="s">
        <v>104</v>
      </c>
      <c r="H613" s="42">
        <v>0</v>
      </c>
      <c r="I613" s="42">
        <v>0.80312552156985773</v>
      </c>
      <c r="J613" s="42">
        <v>4.3575252717955664</v>
      </c>
      <c r="K613" s="42">
        <v>1.6314423433444567E-3</v>
      </c>
      <c r="L613" s="43">
        <v>137.24849173458412</v>
      </c>
      <c r="M613" s="42">
        <v>38.945177752067565</v>
      </c>
      <c r="N613" s="42">
        <v>617.70129197164931</v>
      </c>
      <c r="O613" s="42">
        <v>93.478107390925388</v>
      </c>
      <c r="P613" s="42">
        <v>3.0853808322241463E-2</v>
      </c>
      <c r="Q613" s="42">
        <v>732.29959478279625</v>
      </c>
      <c r="R613" s="42">
        <v>237.86837470007194</v>
      </c>
      <c r="S613" s="42">
        <v>147.96620339298002</v>
      </c>
      <c r="T613" s="42">
        <v>0.88912532428304158</v>
      </c>
      <c r="U613" s="42">
        <v>96.298421639382738</v>
      </c>
      <c r="V613" s="42">
        <v>0.38968523179049497</v>
      </c>
      <c r="W613" s="42">
        <v>0.50378454497447633</v>
      </c>
      <c r="X613" s="42">
        <v>0.4784876409590369</v>
      </c>
      <c r="Y613" s="42">
        <v>1.151979650835486</v>
      </c>
      <c r="Z613" s="42">
        <v>29.630651089836896</v>
      </c>
      <c r="AA613" s="42">
        <v>7.9369766690962713</v>
      </c>
      <c r="AB613" s="42">
        <v>17.653763552729888</v>
      </c>
      <c r="AC613" s="42">
        <v>1.6007141288142564E-2</v>
      </c>
      <c r="AD613" s="42">
        <v>7.1521593841878492E-2</v>
      </c>
      <c r="AE613" s="42">
        <v>4.7403610559489641E-2</v>
      </c>
      <c r="AF613" s="42">
        <v>3.0505430798996969E-2</v>
      </c>
      <c r="AG613" s="42">
        <v>0</v>
      </c>
      <c r="AH613" s="42">
        <v>6.1590737342849075E-2</v>
      </c>
      <c r="AI613" s="42">
        <v>1.1356414594334983E-2</v>
      </c>
      <c r="AJ613" s="42">
        <v>1.1356414594334983E-2</v>
      </c>
      <c r="AK613" s="42">
        <v>0.18037207722595355</v>
      </c>
      <c r="AL613" s="42">
        <v>1.2103238296120258</v>
      </c>
      <c r="AM613" s="42">
        <v>1.3241257756235691</v>
      </c>
      <c r="AN613" s="42">
        <v>0.38750334086985411</v>
      </c>
      <c r="AO613" s="42">
        <v>0.49288557249868181</v>
      </c>
      <c r="AP613" s="42">
        <v>1.1561186676972197</v>
      </c>
      <c r="AQ613" s="42">
        <v>0.21685243106972849</v>
      </c>
      <c r="AR613" s="42">
        <v>2170.8511761506115</v>
      </c>
      <c r="AS613" s="42">
        <v>2011.5895030933887</v>
      </c>
      <c r="AT613" s="42">
        <v>98.822358707942229</v>
      </c>
      <c r="AU613" s="42">
        <v>55.308920046793077</v>
      </c>
      <c r="AV613" s="42">
        <v>5.1303943024870389</v>
      </c>
      <c r="AW613" s="42">
        <v>92.66363006331791</v>
      </c>
      <c r="AX613" s="42">
        <v>4.5522401440330711</v>
      </c>
      <c r="AY613" s="42">
        <v>2.5477987922169656</v>
      </c>
      <c r="AZ613" s="42">
        <v>0.23633100043202118</v>
      </c>
      <c r="BA613" s="42">
        <v>5.1606507933654244</v>
      </c>
      <c r="BB613" s="42">
        <v>887.37470029156975</v>
      </c>
      <c r="BC613" s="42">
        <v>1118.1650266841705</v>
      </c>
      <c r="BD613" s="42">
        <v>0.88912532428304158</v>
      </c>
      <c r="BE613" s="43">
        <v>0.25654591980269642</v>
      </c>
      <c r="BF613" s="43">
        <v>44.113110499283266</v>
      </c>
      <c r="BG613" s="43">
        <v>55.586143443514445</v>
      </c>
      <c r="BH613" s="43">
        <v>4.4200137399591694E-2</v>
      </c>
      <c r="BI613" s="42">
        <v>0.92161057494862753</v>
      </c>
      <c r="BJ613" s="42">
        <v>870.35121203895028</v>
      </c>
      <c r="BK613" s="42">
        <v>281.17107772393507</v>
      </c>
      <c r="BL613" s="42">
        <v>859.14560275555471</v>
      </c>
      <c r="BM613" s="43">
        <v>4.5815041962159284E-2</v>
      </c>
      <c r="BN613" s="43">
        <v>43.266840013856644</v>
      </c>
      <c r="BO613" s="43">
        <v>13.977557413754392</v>
      </c>
      <c r="BP613" s="43">
        <v>42.709787530426809</v>
      </c>
      <c r="BQ613" s="42">
        <v>1.3719574177240081</v>
      </c>
      <c r="BR613" s="43">
        <v>97.445985805683222</v>
      </c>
      <c r="BS613" s="43">
        <v>1.3883066905725918</v>
      </c>
      <c r="BT613" s="43">
        <v>1.1657075037441935</v>
      </c>
      <c r="BU613" s="43">
        <v>14.350265133329925</v>
      </c>
      <c r="BV613" s="43">
        <v>31.918474520555186</v>
      </c>
      <c r="BW613" s="43">
        <v>2.8941337626191256E-2</v>
      </c>
      <c r="BX613" s="43">
        <v>0.12931294587088119</v>
      </c>
      <c r="BY613" s="42">
        <v>7.7909041358486614E-2</v>
      </c>
      <c r="BZ613" s="42">
        <v>6.1590737342849075E-2</v>
      </c>
      <c r="CA613" s="42">
        <v>2.2712829188669965E-2</v>
      </c>
      <c r="CB613" s="42">
        <v>0.18037207722595355</v>
      </c>
      <c r="CC613" s="43">
        <v>2.9219529461054492</v>
      </c>
      <c r="CD613" s="43">
        <v>1.8658566712656299</v>
      </c>
      <c r="CE613" s="43">
        <v>1.5185780422514306</v>
      </c>
      <c r="CF613" s="43">
        <v>1.2005068950156912</v>
      </c>
      <c r="CG613" s="43">
        <v>0.44271118065251958</v>
      </c>
      <c r="CH613" s="43">
        <v>3.5157546689640475</v>
      </c>
      <c r="CI613" s="43">
        <v>56.953769512198832</v>
      </c>
      <c r="CJ613" s="43">
        <v>36.368679700917461</v>
      </c>
    </row>
    <row r="614" spans="1:88" ht="15" customHeight="1" x14ac:dyDescent="0.3">
      <c r="A614" s="62" t="s">
        <v>739</v>
      </c>
      <c r="B614" s="62" t="s">
        <v>740</v>
      </c>
      <c r="C614" s="1" t="s">
        <v>2</v>
      </c>
      <c r="D614" s="17" t="s">
        <v>505</v>
      </c>
      <c r="E614" s="17" t="s">
        <v>506</v>
      </c>
      <c r="F614" s="28">
        <v>1</v>
      </c>
      <c r="G614" s="1" t="s">
        <v>104</v>
      </c>
      <c r="H614" s="42">
        <v>0</v>
      </c>
      <c r="I614" s="42">
        <v>0.18921448662223112</v>
      </c>
      <c r="J614" s="42">
        <v>32.595345716897256</v>
      </c>
      <c r="K614" s="42">
        <v>0</v>
      </c>
      <c r="L614" s="43">
        <v>5.0576210930144665</v>
      </c>
      <c r="M614" s="42">
        <v>1337.1627507986939</v>
      </c>
      <c r="N614" s="42">
        <v>1577.976313649393</v>
      </c>
      <c r="O614" s="42">
        <v>3.391888846309588</v>
      </c>
      <c r="P614" s="42">
        <v>2.9517327601949792E-2</v>
      </c>
      <c r="Q614" s="42">
        <v>56.169817991112609</v>
      </c>
      <c r="R614" s="42">
        <v>2844.2230172446816</v>
      </c>
      <c r="S614" s="42">
        <v>328.41583608683788</v>
      </c>
      <c r="T614" s="42">
        <v>4.7533879860098631</v>
      </c>
      <c r="U614" s="42">
        <v>716.29449656120823</v>
      </c>
      <c r="V614" s="42">
        <v>1.8353435513699518E-2</v>
      </c>
      <c r="W614" s="42">
        <v>0.8498412103082944</v>
      </c>
      <c r="X614" s="42">
        <v>0.79188106705453121</v>
      </c>
      <c r="Y614" s="42">
        <v>3.2943395248353782</v>
      </c>
      <c r="Z614" s="42">
        <v>192.40691915153485</v>
      </c>
      <c r="AA614" s="42">
        <v>46.006641466498941</v>
      </c>
      <c r="AB614" s="42">
        <v>7.7808073808659097</v>
      </c>
      <c r="AC614" s="42">
        <v>3.9316246997069008E-3</v>
      </c>
      <c r="AD614" s="42">
        <v>0.84898185083894517</v>
      </c>
      <c r="AE614" s="42">
        <v>0</v>
      </c>
      <c r="AF614" s="42">
        <v>4.2752775455853244E-2</v>
      </c>
      <c r="AG614" s="42">
        <v>4.6896080365899588E-2</v>
      </c>
      <c r="AH614" s="42">
        <v>4.3548836518838667E-2</v>
      </c>
      <c r="AI614" s="42">
        <v>0</v>
      </c>
      <c r="AJ614" s="42">
        <v>6.1211631219839522E-3</v>
      </c>
      <c r="AK614" s="42">
        <v>1.7055995457659334</v>
      </c>
      <c r="AL614" s="42">
        <v>8.2624044224372</v>
      </c>
      <c r="AM614" s="42">
        <v>17.122846249470459</v>
      </c>
      <c r="AN614" s="42">
        <v>13.158559096622751</v>
      </c>
      <c r="AO614" s="42">
        <v>20.969533241199223</v>
      </c>
      <c r="AP614" s="42">
        <v>55.787945247338413</v>
      </c>
      <c r="AQ614" s="42">
        <v>29.846389755057537</v>
      </c>
      <c r="AR614" s="42">
        <v>7305.2535009138837</v>
      </c>
      <c r="AS614" s="42">
        <v>6189.9647112271741</v>
      </c>
      <c r="AT614" s="42">
        <v>721.24891179892018</v>
      </c>
      <c r="AU614" s="42">
        <v>247.04728147443836</v>
      </c>
      <c r="AV614" s="42">
        <v>146.99259641335411</v>
      </c>
      <c r="AW614" s="42">
        <v>84.733058345652367</v>
      </c>
      <c r="AX614" s="42">
        <v>9.8730168872126374</v>
      </c>
      <c r="AY614" s="42">
        <v>3.3817756145427786</v>
      </c>
      <c r="AZ614" s="42">
        <v>2.0121491525922464</v>
      </c>
      <c r="BA614" s="42">
        <v>32.78456020351949</v>
      </c>
      <c r="BB614" s="42">
        <v>2923.5885743874105</v>
      </c>
      <c r="BC614" s="42">
        <v>3228.8381886502339</v>
      </c>
      <c r="BD614" s="42">
        <v>4.7533879860098631</v>
      </c>
      <c r="BE614" s="43">
        <v>0.52964050253882433</v>
      </c>
      <c r="BF614" s="43">
        <v>47.231102450143098</v>
      </c>
      <c r="BG614" s="43">
        <v>52.16246520426624</v>
      </c>
      <c r="BH614" s="43">
        <v>7.679184305184017E-2</v>
      </c>
      <c r="BI614" s="42">
        <v>4.7829053136118125</v>
      </c>
      <c r="BJ614" s="42">
        <v>61.416653570749304</v>
      </c>
      <c r="BK614" s="42">
        <v>4213.9811137602728</v>
      </c>
      <c r="BL614" s="42">
        <v>1909.7840385825402</v>
      </c>
      <c r="BM614" s="43">
        <v>7.7268700820486438E-2</v>
      </c>
      <c r="BN614" s="43">
        <v>0.99219715193777436</v>
      </c>
      <c r="BO614" s="43">
        <v>68.077627423579315</v>
      </c>
      <c r="BP614" s="43">
        <v>30.852906723662425</v>
      </c>
      <c r="BQ614" s="42">
        <v>1.6600757128765251</v>
      </c>
      <c r="BR614" s="43">
        <v>99.31307830671733</v>
      </c>
      <c r="BS614" s="43">
        <v>0.23016682392435198</v>
      </c>
      <c r="BT614" s="43">
        <v>0.45675486935830834</v>
      </c>
      <c r="BU614" s="43">
        <v>18.622605839627173</v>
      </c>
      <c r="BV614" s="43">
        <v>3.1495215549137621</v>
      </c>
      <c r="BW614" s="43">
        <v>1.5914462511961301E-3</v>
      </c>
      <c r="BX614" s="43">
        <v>0.34365156571325728</v>
      </c>
      <c r="BY614" s="42">
        <v>4.2752775455853244E-2</v>
      </c>
      <c r="BZ614" s="42">
        <v>9.0444916884738255E-2</v>
      </c>
      <c r="CA614" s="42">
        <v>6.1211631219839522E-3</v>
      </c>
      <c r="CB614" s="42">
        <v>1.7055995457659334</v>
      </c>
      <c r="CC614" s="43">
        <v>38.543809768530409</v>
      </c>
      <c r="CD614" s="43">
        <v>106.60386824359517</v>
      </c>
      <c r="CE614" s="43">
        <v>2.9084985570041407E-2</v>
      </c>
      <c r="CF614" s="43">
        <v>6.1530253285954913E-2</v>
      </c>
      <c r="CG614" s="43">
        <v>4.1642662769019925E-3</v>
      </c>
      <c r="CH614" s="43">
        <v>1.1603302393337287</v>
      </c>
      <c r="CI614" s="43">
        <v>26.221599392762851</v>
      </c>
      <c r="CJ614" s="43">
        <v>72.523290862770509</v>
      </c>
    </row>
    <row r="615" spans="1:88" ht="15" customHeight="1" x14ac:dyDescent="0.3">
      <c r="A615" s="62" t="s">
        <v>739</v>
      </c>
      <c r="B615" s="62" t="s">
        <v>740</v>
      </c>
      <c r="C615" s="1" t="s">
        <v>2</v>
      </c>
      <c r="D615" s="17" t="s">
        <v>505</v>
      </c>
      <c r="E615" s="17" t="s">
        <v>506</v>
      </c>
      <c r="F615" s="28">
        <v>2</v>
      </c>
      <c r="G615" s="1" t="s">
        <v>104</v>
      </c>
      <c r="H615" s="42">
        <v>3.4827835606819922E-2</v>
      </c>
      <c r="I615" s="42">
        <v>1.2311355261311233E-2</v>
      </c>
      <c r="J615" s="42">
        <v>8.3400155658750261</v>
      </c>
      <c r="K615" s="42">
        <v>2.2045424776271142E-2</v>
      </c>
      <c r="L615" s="43">
        <v>1.6318069970295301</v>
      </c>
      <c r="M615" s="42">
        <v>256.30303651228263</v>
      </c>
      <c r="N615" s="42">
        <v>341.48085221143481</v>
      </c>
      <c r="O615" s="42">
        <v>1.3151883322153035</v>
      </c>
      <c r="P615" s="42">
        <v>2.2937388858895402E-2</v>
      </c>
      <c r="Q615" s="42">
        <v>9.5530462702849999</v>
      </c>
      <c r="R615" s="42">
        <v>723.1719852996838</v>
      </c>
      <c r="S615" s="42">
        <v>86.100039743371383</v>
      </c>
      <c r="T615" s="42">
        <v>0.27484483239233948</v>
      </c>
      <c r="U615" s="42">
        <v>2.2393853899361855</v>
      </c>
      <c r="V615" s="42">
        <v>0</v>
      </c>
      <c r="W615" s="42">
        <v>0</v>
      </c>
      <c r="X615" s="42">
        <v>1.6720304847599832</v>
      </c>
      <c r="Y615" s="42">
        <v>5.9463555179589442E-2</v>
      </c>
      <c r="Z615" s="42">
        <v>988.35810477620919</v>
      </c>
      <c r="AA615" s="42">
        <v>2.0647803189199214</v>
      </c>
      <c r="AB615" s="42">
        <v>22.525175312298209</v>
      </c>
      <c r="AC615" s="42">
        <v>0</v>
      </c>
      <c r="AD615" s="42">
        <v>5.5133020559089845</v>
      </c>
      <c r="AE615" s="42">
        <v>3.9701970325184105E-2</v>
      </c>
      <c r="AF615" s="42">
        <v>2.001688598392622E-2</v>
      </c>
      <c r="AG615" s="42">
        <v>3.4871025361765999E-2</v>
      </c>
      <c r="AH615" s="42">
        <v>3.0779788877870144E-2</v>
      </c>
      <c r="AI615" s="42">
        <v>2.9138606784457788E-2</v>
      </c>
      <c r="AJ615" s="42">
        <v>2.2127138584755866E-2</v>
      </c>
      <c r="AK615" s="42">
        <v>1.0992208255967573</v>
      </c>
      <c r="AL615" s="42">
        <v>2.6655367637034217</v>
      </c>
      <c r="AM615" s="42">
        <v>4.1586791329118915</v>
      </c>
      <c r="AN615" s="42">
        <v>1.0052051118302563</v>
      </c>
      <c r="AO615" s="42">
        <v>0.3589417564202837</v>
      </c>
      <c r="AP615" s="42">
        <v>1.1894376556187796</v>
      </c>
      <c r="AQ615" s="42">
        <v>1.2953222878382353E-2</v>
      </c>
      <c r="AR615" s="42">
        <v>2461.3617895471621</v>
      </c>
      <c r="AS615" s="42">
        <v>1428.262937769073</v>
      </c>
      <c r="AT615" s="42">
        <v>3.9708794298757581</v>
      </c>
      <c r="AU615" s="42">
        <v>1018.4613624633363</v>
      </c>
      <c r="AV615" s="42">
        <v>10.666609884877735</v>
      </c>
      <c r="AW615" s="42">
        <v>58.02734664341412</v>
      </c>
      <c r="AX615" s="42">
        <v>0.16132855587257311</v>
      </c>
      <c r="AY615" s="42">
        <v>41.377962670441526</v>
      </c>
      <c r="AZ615" s="42">
        <v>0.4333621302718022</v>
      </c>
      <c r="BA615" s="42">
        <v>8.3871547567431577</v>
      </c>
      <c r="BB615" s="42">
        <v>600.75292947773846</v>
      </c>
      <c r="BC615" s="42">
        <v>818.84800870219897</v>
      </c>
      <c r="BD615" s="42">
        <v>0.27484483239233948</v>
      </c>
      <c r="BE615" s="43">
        <v>0.58722764100031732</v>
      </c>
      <c r="BF615" s="43">
        <v>42.061788035759456</v>
      </c>
      <c r="BG615" s="43">
        <v>57.331741029507377</v>
      </c>
      <c r="BH615" s="43">
        <v>1.9243293732850292E-2</v>
      </c>
      <c r="BI615" s="42">
        <v>0.35465548163432592</v>
      </c>
      <c r="BJ615" s="42">
        <v>11.197164622575841</v>
      </c>
      <c r="BK615" s="42">
        <v>987.81503737784146</v>
      </c>
      <c r="BL615" s="42">
        <v>428.8960802870215</v>
      </c>
      <c r="BM615" s="43">
        <v>2.4831245862074452E-2</v>
      </c>
      <c r="BN615" s="43">
        <v>0.78397081703076721</v>
      </c>
      <c r="BO615" s="43">
        <v>69.161987702404076</v>
      </c>
      <c r="BP615" s="43">
        <v>30.02921023470309</v>
      </c>
      <c r="BQ615" s="42">
        <v>1.6720304847599832</v>
      </c>
      <c r="BR615" s="43">
        <v>56.395199841317066</v>
      </c>
      <c r="BS615" s="43">
        <v>42.10730933253992</v>
      </c>
      <c r="BT615" s="43">
        <v>1.4974908261430127</v>
      </c>
      <c r="BU615" s="43">
        <v>0.20273526272276743</v>
      </c>
      <c r="BV615" s="43">
        <v>2.2116867799301612</v>
      </c>
      <c r="BW615" s="43">
        <v>0</v>
      </c>
      <c r="BX615" s="43">
        <v>0.5413363981304159</v>
      </c>
      <c r="BY615" s="42">
        <v>5.9718856309110321E-2</v>
      </c>
      <c r="BZ615" s="42">
        <v>6.5650814239636146E-2</v>
      </c>
      <c r="CA615" s="42">
        <v>5.1265745369213654E-2</v>
      </c>
      <c r="CB615" s="42">
        <v>1.0992208255967573</v>
      </c>
      <c r="CC615" s="43">
        <v>7.8294210084455695</v>
      </c>
      <c r="CD615" s="43">
        <v>1.5613326349174457</v>
      </c>
      <c r="CE615" s="43">
        <v>0.55986725823520489</v>
      </c>
      <c r="CF615" s="43">
        <v>0.61547965987497688</v>
      </c>
      <c r="CG615" s="43">
        <v>0.48061892131157929</v>
      </c>
      <c r="CH615" s="43">
        <v>10.305250097832344</v>
      </c>
      <c r="CI615" s="43">
        <v>73.401212690317806</v>
      </c>
      <c r="CJ615" s="43">
        <v>14.637571372428066</v>
      </c>
    </row>
    <row r="616" spans="1:88" ht="15" customHeight="1" x14ac:dyDescent="0.3">
      <c r="A616" s="62" t="s">
        <v>739</v>
      </c>
      <c r="B616" s="62" t="s">
        <v>740</v>
      </c>
      <c r="C616" s="1" t="s">
        <v>2</v>
      </c>
      <c r="D616" s="17" t="s">
        <v>505</v>
      </c>
      <c r="E616" s="17" t="s">
        <v>506</v>
      </c>
      <c r="F616" s="28">
        <v>3</v>
      </c>
      <c r="G616" s="1" t="s">
        <v>104</v>
      </c>
      <c r="H616" s="42">
        <v>9.0892775937845074E-3</v>
      </c>
      <c r="I616" s="42">
        <v>0</v>
      </c>
      <c r="J616" s="42">
        <v>25.091436274202628</v>
      </c>
      <c r="K616" s="42">
        <v>6.4290612699445665E-2</v>
      </c>
      <c r="L616" s="43">
        <v>4.2681128422866905</v>
      </c>
      <c r="M616" s="42">
        <v>807.28933727598394</v>
      </c>
      <c r="N616" s="42">
        <v>1552.6225423624273</v>
      </c>
      <c r="O616" s="42">
        <v>2.8475020985464425</v>
      </c>
      <c r="P616" s="42">
        <v>8.1195561054837342E-2</v>
      </c>
      <c r="Q616" s="42">
        <v>35.965797085663418</v>
      </c>
      <c r="R616" s="42">
        <v>1760.1970400904445</v>
      </c>
      <c r="S616" s="42">
        <v>265.85760794772915</v>
      </c>
      <c r="T616" s="42">
        <v>0.20084609067693132</v>
      </c>
      <c r="U616" s="42">
        <v>3.5215956193884885</v>
      </c>
      <c r="V616" s="42">
        <v>1.9902415148595115E-2</v>
      </c>
      <c r="W616" s="42">
        <v>0</v>
      </c>
      <c r="X616" s="42">
        <v>3.9752336377124147</v>
      </c>
      <c r="Y616" s="42">
        <v>3.5708713807185793E-2</v>
      </c>
      <c r="Z616" s="42">
        <v>352.29811516005554</v>
      </c>
      <c r="AA616" s="42">
        <v>2.1792175670140272</v>
      </c>
      <c r="AB616" s="42">
        <v>1.4478792855756923</v>
      </c>
      <c r="AC616" s="42">
        <v>0</v>
      </c>
      <c r="AD616" s="42">
        <v>1.7156316085522383</v>
      </c>
      <c r="AE616" s="42">
        <v>8.0727023826751398E-2</v>
      </c>
      <c r="AF616" s="42">
        <v>8.0727023826751398E-2</v>
      </c>
      <c r="AG616" s="42">
        <v>7.419378024266004E-3</v>
      </c>
      <c r="AH616" s="42">
        <v>0</v>
      </c>
      <c r="AI616" s="42">
        <v>1.4218089507545268E-2</v>
      </c>
      <c r="AJ616" s="42">
        <v>6.591204597519996E-3</v>
      </c>
      <c r="AK616" s="42">
        <v>2.635178795571341</v>
      </c>
      <c r="AL616" s="42">
        <v>3.5217724517522475E-2</v>
      </c>
      <c r="AM616" s="42">
        <v>0.87443182609907333</v>
      </c>
      <c r="AN616" s="42">
        <v>2.207761443600641E-2</v>
      </c>
      <c r="AO616" s="42">
        <v>0</v>
      </c>
      <c r="AP616" s="42">
        <v>2.4842193269699712E-2</v>
      </c>
      <c r="AQ616" s="42">
        <v>1.0957987877098865E-2</v>
      </c>
      <c r="AR616" s="42">
        <v>4823.4804703881155</v>
      </c>
      <c r="AS616" s="42">
        <v>4454.494797519309</v>
      </c>
      <c r="AT616" s="42">
        <v>7.5524403860566842</v>
      </c>
      <c r="AU616" s="42">
        <v>357.64084362119752</v>
      </c>
      <c r="AV616" s="42">
        <v>3.7923888615535755</v>
      </c>
      <c r="AW616" s="42">
        <v>92.350219408287217</v>
      </c>
      <c r="AX616" s="42">
        <v>0.15657657229923408</v>
      </c>
      <c r="AY616" s="42">
        <v>7.4145805257592423</v>
      </c>
      <c r="AZ616" s="42">
        <v>7.862349365433266E-2</v>
      </c>
      <c r="BA616" s="42">
        <v>25.100525551796412</v>
      </c>
      <c r="BB616" s="42">
        <v>2367.0917851919439</v>
      </c>
      <c r="BC616" s="42">
        <v>2062.1016406848921</v>
      </c>
      <c r="BD616" s="42">
        <v>0.20084609067693132</v>
      </c>
      <c r="BE616" s="43">
        <v>0.56348759382937874</v>
      </c>
      <c r="BF616" s="43">
        <v>53.139399478256621</v>
      </c>
      <c r="BG616" s="43">
        <v>46.292604086848833</v>
      </c>
      <c r="BH616" s="43">
        <v>4.5088410651816617E-3</v>
      </c>
      <c r="BI616" s="42">
        <v>0.35542154202499882</v>
      </c>
      <c r="BJ616" s="42">
        <v>40.233909927950108</v>
      </c>
      <c r="BK616" s="42">
        <v>2592.5778136406311</v>
      </c>
      <c r="BL616" s="42">
        <v>1821.327652408703</v>
      </c>
      <c r="BM616" s="43">
        <v>7.9789416798271198E-3</v>
      </c>
      <c r="BN616" s="43">
        <v>0.90322049428267859</v>
      </c>
      <c r="BO616" s="43">
        <v>58.201388294008737</v>
      </c>
      <c r="BP616" s="43">
        <v>40.887412270028769</v>
      </c>
      <c r="BQ616" s="42">
        <v>3.9951360528610098</v>
      </c>
      <c r="BR616" s="43">
        <v>46.628578835128032</v>
      </c>
      <c r="BS616" s="43">
        <v>52.898610894523976</v>
      </c>
      <c r="BT616" s="43">
        <v>0.47281027034799533</v>
      </c>
      <c r="BU616" s="43">
        <v>0.60933129028243471</v>
      </c>
      <c r="BV616" s="43">
        <v>0.40484170401668185</v>
      </c>
      <c r="BW616" s="43">
        <v>0</v>
      </c>
      <c r="BX616" s="43">
        <v>0.47970796377199693</v>
      </c>
      <c r="BY616" s="42">
        <v>0.1614540476535028</v>
      </c>
      <c r="BZ616" s="42">
        <v>7.419378024266004E-3</v>
      </c>
      <c r="CA616" s="42">
        <v>2.0809294105065265E-2</v>
      </c>
      <c r="CB616" s="42">
        <v>2.635178795571341</v>
      </c>
      <c r="CC616" s="43">
        <v>0.93172716505260222</v>
      </c>
      <c r="CD616" s="43">
        <v>3.5800181146798574E-2</v>
      </c>
      <c r="CE616" s="43">
        <v>4.2573178423312354</v>
      </c>
      <c r="CF616" s="43">
        <v>0.19563864084408819</v>
      </c>
      <c r="CG616" s="43">
        <v>0.54871203520360012</v>
      </c>
      <c r="CH616" s="43">
        <v>69.48598605713191</v>
      </c>
      <c r="CI616" s="43">
        <v>24.568344625685736</v>
      </c>
      <c r="CJ616" s="43">
        <v>0.94400079880344367</v>
      </c>
    </row>
    <row r="617" spans="1:88" ht="15" customHeight="1" x14ac:dyDescent="0.3">
      <c r="A617" s="62" t="s">
        <v>739</v>
      </c>
      <c r="B617" s="62" t="s">
        <v>740</v>
      </c>
      <c r="C617" s="1" t="s">
        <v>2</v>
      </c>
      <c r="D617" s="17" t="s">
        <v>507</v>
      </c>
      <c r="E617" s="17" t="s">
        <v>508</v>
      </c>
      <c r="F617" s="28">
        <v>1</v>
      </c>
      <c r="G617" s="1" t="s">
        <v>104</v>
      </c>
      <c r="H617" s="42">
        <v>0</v>
      </c>
      <c r="I617" s="42">
        <v>1.3507876847162271E-2</v>
      </c>
      <c r="J617" s="42">
        <v>1.0697366176171257</v>
      </c>
      <c r="K617" s="42">
        <v>4.3877872037548449E-2</v>
      </c>
      <c r="L617" s="43">
        <v>6.9446619303697066</v>
      </c>
      <c r="M617" s="42">
        <v>18.404789480204574</v>
      </c>
      <c r="N617" s="42">
        <v>281.43372539611528</v>
      </c>
      <c r="O617" s="42">
        <v>5.0886801414992311</v>
      </c>
      <c r="P617" s="42">
        <v>0</v>
      </c>
      <c r="Q617" s="42">
        <v>138.9152191783017</v>
      </c>
      <c r="R617" s="42">
        <v>235.64302075108114</v>
      </c>
      <c r="S617" s="42">
        <v>213.86721970357402</v>
      </c>
      <c r="T617" s="42">
        <v>1.2953112959188664</v>
      </c>
      <c r="U617" s="42">
        <v>1.7292475888967118</v>
      </c>
      <c r="V617" s="42">
        <v>1.2123766509731423E-2</v>
      </c>
      <c r="W617" s="42">
        <v>6.6966488019119585E-2</v>
      </c>
      <c r="X617" s="42">
        <v>3.1102394260289001</v>
      </c>
      <c r="Y617" s="42">
        <v>2.0885319130933166E-2</v>
      </c>
      <c r="Z617" s="42">
        <v>39.102290294647062</v>
      </c>
      <c r="AA617" s="42">
        <v>11.187896135341301</v>
      </c>
      <c r="AB617" s="42">
        <v>27.122481472685006</v>
      </c>
      <c r="AC617" s="42">
        <v>2.1080849199203899E-2</v>
      </c>
      <c r="AD617" s="42">
        <v>0.7141764159201428</v>
      </c>
      <c r="AE617" s="42">
        <v>1.8279876821413871E-2</v>
      </c>
      <c r="AF617" s="42">
        <v>1.8279876821413871E-2</v>
      </c>
      <c r="AG617" s="42">
        <v>0.2835723648392855</v>
      </c>
      <c r="AH617" s="42">
        <v>0.2835723648392855</v>
      </c>
      <c r="AI617" s="42">
        <v>3.056799601905168E-2</v>
      </c>
      <c r="AJ617" s="42">
        <v>1.5140058762463229E-2</v>
      </c>
      <c r="AK617" s="42">
        <v>0.70611894551870114</v>
      </c>
      <c r="AL617" s="42">
        <v>0.59977165463126592</v>
      </c>
      <c r="AM617" s="42">
        <v>1.1440772010966394</v>
      </c>
      <c r="AN617" s="42">
        <v>0.30405422111685609</v>
      </c>
      <c r="AO617" s="42">
        <v>6.9419900953378272E-2</v>
      </c>
      <c r="AP617" s="42">
        <v>0</v>
      </c>
      <c r="AQ617" s="42">
        <v>1.3322570557991726E-2</v>
      </c>
      <c r="AR617" s="42">
        <v>989.29331503192213</v>
      </c>
      <c r="AS617" s="42">
        <v>902.71975024356641</v>
      </c>
      <c r="AT617" s="42">
        <v>4.9394625885853962</v>
      </c>
      <c r="AU617" s="42">
        <v>78.147925167792721</v>
      </c>
      <c r="AV617" s="42">
        <v>3.4861770319777463</v>
      </c>
      <c r="AW617" s="42">
        <v>91.248948772532415</v>
      </c>
      <c r="AX617" s="42">
        <v>0.49929202123699901</v>
      </c>
      <c r="AY617" s="42">
        <v>7.8993685674779952</v>
      </c>
      <c r="AZ617" s="42">
        <v>0.35239063875259846</v>
      </c>
      <c r="BA617" s="42">
        <v>1.0832444944642881</v>
      </c>
      <c r="BB617" s="42">
        <v>311.91573482022636</v>
      </c>
      <c r="BC617" s="42">
        <v>588.42545963295686</v>
      </c>
      <c r="BD617" s="42">
        <v>1.2953112959188664</v>
      </c>
      <c r="BE617" s="43">
        <v>0.11999787244845518</v>
      </c>
      <c r="BF617" s="43">
        <v>34.552886954790466</v>
      </c>
      <c r="BG617" s="43">
        <v>65.183625313857533</v>
      </c>
      <c r="BH617" s="43">
        <v>0.14348985890353827</v>
      </c>
      <c r="BI617" s="42">
        <v>1.3391891679564147</v>
      </c>
      <c r="BJ617" s="42">
        <v>145.87338898551857</v>
      </c>
      <c r="BK617" s="42">
        <v>255.11754684890283</v>
      </c>
      <c r="BL617" s="42">
        <v>500.38962524118858</v>
      </c>
      <c r="BM617" s="43">
        <v>0.14835048946199336</v>
      </c>
      <c r="BN617" s="43">
        <v>16.159321754748348</v>
      </c>
      <c r="BO617" s="43">
        <v>28.2609909421023</v>
      </c>
      <c r="BP617" s="43">
        <v>55.431336813687352</v>
      </c>
      <c r="BQ617" s="42">
        <v>3.1893296805577513</v>
      </c>
      <c r="BR617" s="43">
        <v>35.008820451294234</v>
      </c>
      <c r="BS617" s="43">
        <v>64.56835381095857</v>
      </c>
      <c r="BT617" s="43">
        <v>0.42282573774720045</v>
      </c>
      <c r="BU617" s="43">
        <v>14.31630604564303</v>
      </c>
      <c r="BV617" s="43">
        <v>34.706591908166303</v>
      </c>
      <c r="BW617" s="43">
        <v>2.6975571205429771E-2</v>
      </c>
      <c r="BX617" s="43">
        <v>0.91387764215968958</v>
      </c>
      <c r="BY617" s="42">
        <v>3.6559753642827743E-2</v>
      </c>
      <c r="BZ617" s="42">
        <v>0.56714472967857099</v>
      </c>
      <c r="CA617" s="42">
        <v>4.5708054781514906E-2</v>
      </c>
      <c r="CB617" s="42">
        <v>0.70611894551870114</v>
      </c>
      <c r="CC617" s="43">
        <v>2.0479030768447615</v>
      </c>
      <c r="CD617" s="43">
        <v>8.274247151137E-2</v>
      </c>
      <c r="CE617" s="43">
        <v>1.0487061703256932</v>
      </c>
      <c r="CF617" s="43">
        <v>16.268385812777375</v>
      </c>
      <c r="CG617" s="43">
        <v>1.3111225953888013</v>
      </c>
      <c r="CH617" s="43">
        <v>20.254821801694682</v>
      </c>
      <c r="CI617" s="43">
        <v>58.74351927799156</v>
      </c>
      <c r="CJ617" s="43">
        <v>2.3734443418218869</v>
      </c>
    </row>
    <row r="618" spans="1:88" ht="15" customHeight="1" x14ac:dyDescent="0.3">
      <c r="A618" s="62" t="s">
        <v>739</v>
      </c>
      <c r="B618" s="62" t="s">
        <v>740</v>
      </c>
      <c r="C618" s="1" t="s">
        <v>2</v>
      </c>
      <c r="D618" s="17" t="s">
        <v>507</v>
      </c>
      <c r="E618" s="17" t="s">
        <v>508</v>
      </c>
      <c r="F618" s="28">
        <v>2</v>
      </c>
      <c r="G618" s="1" t="s">
        <v>104</v>
      </c>
      <c r="H618" s="42">
        <v>0</v>
      </c>
      <c r="I618" s="42">
        <v>0</v>
      </c>
      <c r="J618" s="42">
        <v>0.44952290265627171</v>
      </c>
      <c r="K618" s="42">
        <v>2.4085462885552977E-2</v>
      </c>
      <c r="L618" s="43">
        <v>8.0903406727034906</v>
      </c>
      <c r="M618" s="42">
        <v>5.7700392856476945</v>
      </c>
      <c r="N618" s="42">
        <v>108.80890920662898</v>
      </c>
      <c r="O618" s="42">
        <v>6.1488845733729756</v>
      </c>
      <c r="P618" s="42">
        <v>5.6878966897262627E-3</v>
      </c>
      <c r="Q618" s="42">
        <v>73.960803820952407</v>
      </c>
      <c r="R618" s="42">
        <v>65.659065283033286</v>
      </c>
      <c r="S618" s="42">
        <v>93.421581169017301</v>
      </c>
      <c r="T618" s="42">
        <v>0</v>
      </c>
      <c r="U618" s="42">
        <v>7.4378035842566748</v>
      </c>
      <c r="V618" s="42">
        <v>5.6029978226774572E-2</v>
      </c>
      <c r="W618" s="42">
        <v>9.6078123538077778E-2</v>
      </c>
      <c r="X618" s="42">
        <v>4.0518402577899151</v>
      </c>
      <c r="Y618" s="42">
        <v>4.4884877836822913E-2</v>
      </c>
      <c r="Z618" s="42">
        <v>974.70499819049712</v>
      </c>
      <c r="AA618" s="42">
        <v>1.5699190509060623</v>
      </c>
      <c r="AB618" s="42">
        <v>8.1269592365015253</v>
      </c>
      <c r="AC618" s="42">
        <v>0</v>
      </c>
      <c r="AD618" s="42">
        <v>3.7575583069392451</v>
      </c>
      <c r="AE618" s="42">
        <v>3.9830641470454856E-2</v>
      </c>
      <c r="AF618" s="42">
        <v>2.2987219259412908E-2</v>
      </c>
      <c r="AG618" s="42">
        <v>1.1838979304502636E-2</v>
      </c>
      <c r="AH618" s="42">
        <v>5.0745350886913836E-2</v>
      </c>
      <c r="AI618" s="42">
        <v>1.1289303202847392E-2</v>
      </c>
      <c r="AJ618" s="42">
        <v>1.2392264332513019E-2</v>
      </c>
      <c r="AK618" s="42">
        <v>2.86565641652014E-2</v>
      </c>
      <c r="AL618" s="42">
        <v>0.20677708993982821</v>
      </c>
      <c r="AM618" s="42">
        <v>3.1043723859950734E-2</v>
      </c>
      <c r="AN618" s="42">
        <v>0.22804597036919322</v>
      </c>
      <c r="AO618" s="42">
        <v>9.0496037908940532E-3</v>
      </c>
      <c r="AP618" s="42">
        <v>0</v>
      </c>
      <c r="AQ618" s="42">
        <v>1.5614322760533672E-2</v>
      </c>
      <c r="AR618" s="42">
        <v>1362.853262913422</v>
      </c>
      <c r="AS618" s="42">
        <v>362.33892027358769</v>
      </c>
      <c r="AT618" s="42">
        <v>11.686636821648266</v>
      </c>
      <c r="AU618" s="42">
        <v>988.15943478484394</v>
      </c>
      <c r="AV618" s="42">
        <v>0.66827103334224591</v>
      </c>
      <c r="AW618" s="42">
        <v>26.586788918052878</v>
      </c>
      <c r="AX618" s="42">
        <v>0.85751248059276097</v>
      </c>
      <c r="AY618" s="42">
        <v>72.50666389956163</v>
      </c>
      <c r="AZ618" s="42">
        <v>4.9034701792741657E-2</v>
      </c>
      <c r="BA618" s="42">
        <v>0.44952290265627171</v>
      </c>
      <c r="BB618" s="42">
        <v>128.8422592012387</v>
      </c>
      <c r="BC618" s="42">
        <v>233.04713816969274</v>
      </c>
      <c r="BD618" s="42">
        <v>0</v>
      </c>
      <c r="BE618" s="43">
        <v>0.12406144565338298</v>
      </c>
      <c r="BF618" s="43">
        <v>35.55849288946245</v>
      </c>
      <c r="BG618" s="43">
        <v>64.317445664884175</v>
      </c>
      <c r="BH618" s="43">
        <v>0</v>
      </c>
      <c r="BI618" s="42">
        <v>2.977335957527924E-2</v>
      </c>
      <c r="BJ618" s="42">
        <v>82.051144493655897</v>
      </c>
      <c r="BK618" s="42">
        <v>71.878627471337253</v>
      </c>
      <c r="BL618" s="42">
        <v>208.37937494901928</v>
      </c>
      <c r="BM618" s="43">
        <v>8.2169918574572561E-3</v>
      </c>
      <c r="BN618" s="43">
        <v>22.644860903074488</v>
      </c>
      <c r="BO618" s="43">
        <v>19.837401794172308</v>
      </c>
      <c r="BP618" s="43">
        <v>57.509520310895759</v>
      </c>
      <c r="BQ618" s="42">
        <v>4.2039483595547678</v>
      </c>
      <c r="BR618" s="43">
        <v>63.643661540666052</v>
      </c>
      <c r="BS618" s="43">
        <v>35.972268358398843</v>
      </c>
      <c r="BT618" s="43">
        <v>0.3840701009350988</v>
      </c>
      <c r="BU618" s="43">
        <v>0.15887305182163111</v>
      </c>
      <c r="BV618" s="43">
        <v>0.82243400714693793</v>
      </c>
      <c r="BW618" s="43">
        <v>0</v>
      </c>
      <c r="BX618" s="43">
        <v>0.38025830394033466</v>
      </c>
      <c r="BY618" s="42">
        <v>6.2817860729867767E-2</v>
      </c>
      <c r="BZ618" s="42">
        <v>6.2584330191416473E-2</v>
      </c>
      <c r="CA618" s="42">
        <v>2.3681567535360409E-2</v>
      </c>
      <c r="CB618" s="42">
        <v>2.86565641652014E-2</v>
      </c>
      <c r="CC618" s="43">
        <v>0.4658667841689722</v>
      </c>
      <c r="CD618" s="43">
        <v>2.4663926551427726E-2</v>
      </c>
      <c r="CE618" s="43">
        <v>9.4000574012156015</v>
      </c>
      <c r="CF618" s="43">
        <v>9.3651119184998048</v>
      </c>
      <c r="CG618" s="43">
        <v>3.543707022122597</v>
      </c>
      <c r="CH618" s="43">
        <v>4.2881649413831964</v>
      </c>
      <c r="CI618" s="43">
        <v>69.712251605313099</v>
      </c>
      <c r="CJ618" s="43">
        <v>3.6907071114657204</v>
      </c>
    </row>
    <row r="619" spans="1:88" ht="15" customHeight="1" x14ac:dyDescent="0.3">
      <c r="A619" s="62" t="s">
        <v>739</v>
      </c>
      <c r="B619" s="62" t="s">
        <v>740</v>
      </c>
      <c r="C619" s="1" t="s">
        <v>2</v>
      </c>
      <c r="D619" s="17" t="s">
        <v>507</v>
      </c>
      <c r="E619" s="17" t="s">
        <v>508</v>
      </c>
      <c r="F619" s="28">
        <v>3</v>
      </c>
      <c r="G619" s="1" t="s">
        <v>104</v>
      </c>
      <c r="H619" s="42">
        <v>0</v>
      </c>
      <c r="I619" s="42">
        <v>3.4164126776429209E-2</v>
      </c>
      <c r="J619" s="42">
        <v>1.1691071198793415</v>
      </c>
      <c r="K619" s="42">
        <v>5.9197238441482128E-2</v>
      </c>
      <c r="L619" s="43">
        <v>13.319069709733338</v>
      </c>
      <c r="M619" s="42">
        <v>13.095647553291574</v>
      </c>
      <c r="N619" s="42">
        <v>300.01006514926792</v>
      </c>
      <c r="O619" s="42">
        <v>9.2681573259408729</v>
      </c>
      <c r="P619" s="42">
        <v>3.5310716490702658E-2</v>
      </c>
      <c r="Q619" s="42">
        <v>110.33877419515743</v>
      </c>
      <c r="R619" s="42">
        <v>175.49868768853193</v>
      </c>
      <c r="S619" s="42">
        <v>188.051241118402</v>
      </c>
      <c r="T619" s="42">
        <v>2.5081840116197331</v>
      </c>
      <c r="U619" s="42">
        <v>5.8956820898568472</v>
      </c>
      <c r="V619" s="42">
        <v>2.3723263375792759E-3</v>
      </c>
      <c r="W619" s="42">
        <v>0</v>
      </c>
      <c r="X619" s="42">
        <v>4.1534094135013913</v>
      </c>
      <c r="Y619" s="42">
        <v>1.2981811653247525E-2</v>
      </c>
      <c r="Z619" s="42">
        <v>619.98810027309207</v>
      </c>
      <c r="AA619" s="42">
        <v>23.361904868643883</v>
      </c>
      <c r="AB619" s="42">
        <v>17.562066061573812</v>
      </c>
      <c r="AC619" s="42">
        <v>0</v>
      </c>
      <c r="AD619" s="42">
        <v>2.6226343344873233</v>
      </c>
      <c r="AE619" s="42">
        <v>2.8903568687330784E-2</v>
      </c>
      <c r="AF619" s="42">
        <v>1.1577323113073834E-2</v>
      </c>
      <c r="AG619" s="42">
        <v>4.7032913968147412E-2</v>
      </c>
      <c r="AH619" s="42">
        <v>9.2964826653163142E-3</v>
      </c>
      <c r="AI619" s="42">
        <v>0</v>
      </c>
      <c r="AJ619" s="42">
        <v>5.1273971852396462E-3</v>
      </c>
      <c r="AK619" s="42">
        <v>0.78628184082594021</v>
      </c>
      <c r="AL619" s="42">
        <v>9.489819455220283E-2</v>
      </c>
      <c r="AM619" s="42">
        <v>0</v>
      </c>
      <c r="AN619" s="42">
        <v>0.22553349130127842</v>
      </c>
      <c r="AO619" s="42">
        <v>0</v>
      </c>
      <c r="AP619" s="42">
        <v>0</v>
      </c>
      <c r="AQ619" s="42">
        <v>1.2601089000258621E-2</v>
      </c>
      <c r="AR619" s="42">
        <v>1488.2080094339781</v>
      </c>
      <c r="AS619" s="42">
        <v>813.38760595353278</v>
      </c>
      <c r="AT619" s="42">
        <v>10.064445641349065</v>
      </c>
      <c r="AU619" s="42">
        <v>663.53470553779709</v>
      </c>
      <c r="AV619" s="42">
        <v>1.2212523012987881</v>
      </c>
      <c r="AW619" s="42">
        <v>54.655505198019661</v>
      </c>
      <c r="AX619" s="42">
        <v>0.67627949705612422</v>
      </c>
      <c r="AY619" s="42">
        <v>44.586153369122407</v>
      </c>
      <c r="AZ619" s="42">
        <v>8.2061935801788666E-2</v>
      </c>
      <c r="BA619" s="42">
        <v>1.2032712466557707</v>
      </c>
      <c r="BB619" s="42">
        <v>335.75213697667522</v>
      </c>
      <c r="BC619" s="42">
        <v>473.92401371858205</v>
      </c>
      <c r="BD619" s="42">
        <v>2.5081840116197331</v>
      </c>
      <c r="BE619" s="43">
        <v>0.14793331467660834</v>
      </c>
      <c r="BF619" s="43">
        <v>41.278246007089528</v>
      </c>
      <c r="BG619" s="43">
        <v>58.265457974737863</v>
      </c>
      <c r="BH619" s="43">
        <v>0.30836270349600348</v>
      </c>
      <c r="BI619" s="42">
        <v>2.6026919665519177</v>
      </c>
      <c r="BJ619" s="42">
        <v>123.6920080316672</v>
      </c>
      <c r="BK619" s="42">
        <v>189.76344236170286</v>
      </c>
      <c r="BL619" s="42">
        <v>497.3294635936108</v>
      </c>
      <c r="BM619" s="43">
        <v>0.31998175869680073</v>
      </c>
      <c r="BN619" s="43">
        <v>15.20701903081782</v>
      </c>
      <c r="BO619" s="43">
        <v>23.330014002271838</v>
      </c>
      <c r="BP619" s="43">
        <v>61.142985208213538</v>
      </c>
      <c r="BQ619" s="42">
        <v>4.1557817398389707</v>
      </c>
      <c r="BR619" s="43">
        <v>58.579302824537621</v>
      </c>
      <c r="BS619" s="43">
        <v>41.291710322973323</v>
      </c>
      <c r="BT619" s="43">
        <v>0.12898685248904984</v>
      </c>
      <c r="BU619" s="43">
        <v>3.5208263672823232</v>
      </c>
      <c r="BV619" s="43">
        <v>2.6467441589720164</v>
      </c>
      <c r="BW619" s="43">
        <v>0</v>
      </c>
      <c r="BX619" s="43">
        <v>0.39525202112249264</v>
      </c>
      <c r="BY619" s="42">
        <v>4.0480891800404616E-2</v>
      </c>
      <c r="BZ619" s="42">
        <v>5.632939663346373E-2</v>
      </c>
      <c r="CA619" s="42">
        <v>5.1273971852396462E-3</v>
      </c>
      <c r="CB619" s="42">
        <v>0.78628184082594021</v>
      </c>
      <c r="CC619" s="43">
        <v>0.32043168585348125</v>
      </c>
      <c r="CD619" s="43">
        <v>1.2601089000258621E-2</v>
      </c>
      <c r="CE619" s="43">
        <v>3.314703420198565</v>
      </c>
      <c r="CF619" s="43">
        <v>4.6124291085108329</v>
      </c>
      <c r="CG619" s="43">
        <v>0.41984749423085765</v>
      </c>
      <c r="CH619" s="43">
        <v>64.383243330615485</v>
      </c>
      <c r="CI619" s="43">
        <v>26.237959634770455</v>
      </c>
      <c r="CJ619" s="43">
        <v>1.0318170116737961</v>
      </c>
    </row>
    <row r="620" spans="1:88" ht="15" customHeight="1" x14ac:dyDescent="0.3">
      <c r="A620" s="62" t="s">
        <v>739</v>
      </c>
      <c r="B620" s="62" t="s">
        <v>740</v>
      </c>
      <c r="C620" s="1" t="s">
        <v>2</v>
      </c>
      <c r="D620" s="17" t="s">
        <v>509</v>
      </c>
      <c r="E620" s="17" t="s">
        <v>510</v>
      </c>
      <c r="F620" s="28">
        <v>1</v>
      </c>
      <c r="G620" s="1" t="s">
        <v>104</v>
      </c>
      <c r="H620" s="42">
        <v>0</v>
      </c>
      <c r="I620" s="42">
        <v>3.1872916760102052E-2</v>
      </c>
      <c r="J620" s="42">
        <v>0.71378325486057803</v>
      </c>
      <c r="K620" s="42">
        <v>3.5718345753664671E-2</v>
      </c>
      <c r="L620" s="43">
        <v>17.44928810258774</v>
      </c>
      <c r="M620" s="42">
        <v>37.347874481542348</v>
      </c>
      <c r="N620" s="42">
        <v>157.07616654347163</v>
      </c>
      <c r="O620" s="42">
        <v>12.149827444578676</v>
      </c>
      <c r="P620" s="42">
        <v>0</v>
      </c>
      <c r="Q620" s="42">
        <v>168.04746616478272</v>
      </c>
      <c r="R620" s="42">
        <v>90.229271334055454</v>
      </c>
      <c r="S620" s="42">
        <v>29.705562615063844</v>
      </c>
      <c r="T620" s="42">
        <v>1.7802712891739989</v>
      </c>
      <c r="U620" s="42">
        <v>4.8640448682137052</v>
      </c>
      <c r="V620" s="42">
        <v>7.6147017262181401E-3</v>
      </c>
      <c r="W620" s="42">
        <v>0</v>
      </c>
      <c r="X620" s="42">
        <v>5.5888874804976938</v>
      </c>
      <c r="Y620" s="42">
        <v>1.8447139166263709</v>
      </c>
      <c r="Z620" s="42">
        <v>113.89542912611935</v>
      </c>
      <c r="AA620" s="42">
        <v>15.693030205870093</v>
      </c>
      <c r="AB620" s="42">
        <v>4.6663205721507808</v>
      </c>
      <c r="AC620" s="42">
        <v>1.4066355903468103E-2</v>
      </c>
      <c r="AD620" s="42">
        <v>0.8132920345926079</v>
      </c>
      <c r="AE620" s="42">
        <v>8.644467708174268E-2</v>
      </c>
      <c r="AF620" s="42">
        <v>1.5189147848279702E-2</v>
      </c>
      <c r="AG620" s="42">
        <v>3.5530398436235497E-2</v>
      </c>
      <c r="AH620" s="42">
        <v>8.7673541306549252E-2</v>
      </c>
      <c r="AI620" s="42">
        <v>1.5436284511368603E-2</v>
      </c>
      <c r="AJ620" s="42">
        <v>1.0647897803216021E-2</v>
      </c>
      <c r="AK620" s="42">
        <v>1.0250545208071671E-2</v>
      </c>
      <c r="AL620" s="42">
        <v>0.18867338137701456</v>
      </c>
      <c r="AM620" s="42">
        <v>0.63833657663822529</v>
      </c>
      <c r="AN620" s="42">
        <v>2.1264903164182511</v>
      </c>
      <c r="AO620" s="42">
        <v>0</v>
      </c>
      <c r="AP620" s="42">
        <v>0</v>
      </c>
      <c r="AQ620" s="42">
        <v>8.2515378967702377E-3</v>
      </c>
      <c r="AR620" s="42">
        <v>665.17742605885655</v>
      </c>
      <c r="AS620" s="42">
        <v>514.56710249263074</v>
      </c>
      <c r="AT620" s="42">
        <v>12.305260967063987</v>
      </c>
      <c r="AU620" s="42">
        <v>135.08213829463631</v>
      </c>
      <c r="AV620" s="42">
        <v>3.2229243045257245</v>
      </c>
      <c r="AW620" s="42">
        <v>77.357872100593582</v>
      </c>
      <c r="AX620" s="42">
        <v>1.8499216126398113</v>
      </c>
      <c r="AY620" s="42">
        <v>20.307685288568994</v>
      </c>
      <c r="AZ620" s="42">
        <v>0.48452099819763755</v>
      </c>
      <c r="BA620" s="42">
        <v>0.7456561716206801</v>
      </c>
      <c r="BB620" s="42">
        <v>224.05887491793405</v>
      </c>
      <c r="BC620" s="42">
        <v>287.98230011390206</v>
      </c>
      <c r="BD620" s="42">
        <v>1.7802712891739989</v>
      </c>
      <c r="BE620" s="43">
        <v>0.14490941375937627</v>
      </c>
      <c r="BF620" s="43">
        <v>43.5431790786009</v>
      </c>
      <c r="BG620" s="43">
        <v>55.965936943671274</v>
      </c>
      <c r="BH620" s="43">
        <v>0.34597456396845633</v>
      </c>
      <c r="BI620" s="42">
        <v>1.8159896349276636</v>
      </c>
      <c r="BJ620" s="42">
        <v>185.52862718413056</v>
      </c>
      <c r="BK620" s="42">
        <v>128.29092907045839</v>
      </c>
      <c r="BL620" s="42">
        <v>198.93155660311416</v>
      </c>
      <c r="BM620" s="43">
        <v>0.35291599990181471</v>
      </c>
      <c r="BN620" s="43">
        <v>36.055283418898235</v>
      </c>
      <c r="BO620" s="43">
        <v>24.931817142798334</v>
      </c>
      <c r="BP620" s="43">
        <v>38.659983438401625</v>
      </c>
      <c r="BQ620" s="42">
        <v>5.5965021822239116</v>
      </c>
      <c r="BR620" s="43">
        <v>39.528173203581055</v>
      </c>
      <c r="BS620" s="43">
        <v>45.480564753591132</v>
      </c>
      <c r="BT620" s="43">
        <v>14.991262042827818</v>
      </c>
      <c r="BU620" s="43">
        <v>11.617398424387552</v>
      </c>
      <c r="BV620" s="43">
        <v>3.4544319708448574</v>
      </c>
      <c r="BW620" s="43">
        <v>1.0413187177113731E-2</v>
      </c>
      <c r="BX620" s="43">
        <v>0.60207222424824558</v>
      </c>
      <c r="BY620" s="42">
        <v>0.10163382493002238</v>
      </c>
      <c r="BZ620" s="42">
        <v>0.12320393974278475</v>
      </c>
      <c r="CA620" s="42">
        <v>2.6084182314584627E-2</v>
      </c>
      <c r="CB620" s="42">
        <v>1.0250545208071671E-2</v>
      </c>
      <c r="CC620" s="43">
        <v>2.9535002744334911</v>
      </c>
      <c r="CD620" s="43">
        <v>8.2515378967702377E-3</v>
      </c>
      <c r="CE620" s="43">
        <v>3.1534660862901807</v>
      </c>
      <c r="CF620" s="43">
        <v>3.8227376165731899</v>
      </c>
      <c r="CG620" s="43">
        <v>0.80933276273217014</v>
      </c>
      <c r="CH620" s="43">
        <v>0.31805106913859427</v>
      </c>
      <c r="CI620" s="43">
        <v>91.640386039662786</v>
      </c>
      <c r="CJ620" s="43">
        <v>0.25602642560308309</v>
      </c>
    </row>
    <row r="621" spans="1:88" ht="15" customHeight="1" x14ac:dyDescent="0.3">
      <c r="A621" s="62" t="s">
        <v>739</v>
      </c>
      <c r="B621" s="62" t="s">
        <v>740</v>
      </c>
      <c r="C621" s="1" t="s">
        <v>2</v>
      </c>
      <c r="D621" s="17" t="s">
        <v>509</v>
      </c>
      <c r="E621" s="17" t="s">
        <v>510</v>
      </c>
      <c r="F621" s="28">
        <v>2</v>
      </c>
      <c r="G621" s="1" t="s">
        <v>104</v>
      </c>
      <c r="H621" s="42">
        <v>0</v>
      </c>
      <c r="I621" s="42">
        <v>1.3041377055704802E-2</v>
      </c>
      <c r="J621" s="42">
        <v>0.15072705270884168</v>
      </c>
      <c r="K621" s="42">
        <v>4.4432220433258786E-3</v>
      </c>
      <c r="L621" s="43">
        <v>2.9613535093614471</v>
      </c>
      <c r="M621" s="42">
        <v>5.8725069555394462</v>
      </c>
      <c r="N621" s="42">
        <v>4.0579870400095119</v>
      </c>
      <c r="O621" s="42">
        <v>2.1404220366210902</v>
      </c>
      <c r="P621" s="42">
        <v>1.3279874731335616E-2</v>
      </c>
      <c r="Q621" s="42">
        <v>5.1890100683691642</v>
      </c>
      <c r="R621" s="42">
        <v>18.28250893437297</v>
      </c>
      <c r="S621" s="42">
        <v>7.7001357560568087</v>
      </c>
      <c r="T621" s="42">
        <v>0</v>
      </c>
      <c r="U621" s="42">
        <v>15.294184073269946</v>
      </c>
      <c r="V621" s="42">
        <v>0</v>
      </c>
      <c r="W621" s="42">
        <v>0</v>
      </c>
      <c r="X621" s="42">
        <v>4.9263681964512998</v>
      </c>
      <c r="Y621" s="42">
        <v>0.8157426817399116</v>
      </c>
      <c r="Z621" s="42">
        <v>857.39614944311381</v>
      </c>
      <c r="AA621" s="42">
        <v>2.7177330192088158</v>
      </c>
      <c r="AB621" s="42">
        <v>8.4167326866440053</v>
      </c>
      <c r="AC621" s="42">
        <v>0</v>
      </c>
      <c r="AD621" s="42">
        <v>3.3323833385030102</v>
      </c>
      <c r="AE621" s="42">
        <v>7.1979789432322097E-2</v>
      </c>
      <c r="AF621" s="42">
        <v>2.1591243983103577E-2</v>
      </c>
      <c r="AG621" s="42">
        <v>1.8552004246943098E-2</v>
      </c>
      <c r="AH621" s="42">
        <v>2.1117287756875124E-2</v>
      </c>
      <c r="AI621" s="42">
        <v>4.0982101038672409E-3</v>
      </c>
      <c r="AJ621" s="42">
        <v>3.1408131216192646E-2</v>
      </c>
      <c r="AK621" s="42">
        <v>1.8766042713221722</v>
      </c>
      <c r="AL621" s="42">
        <v>3.8680800272820282E-2</v>
      </c>
      <c r="AM621" s="42">
        <v>0.56676139593043084</v>
      </c>
      <c r="AN621" s="42">
        <v>0.10296692054109355</v>
      </c>
      <c r="AO621" s="42">
        <v>0</v>
      </c>
      <c r="AP621" s="42">
        <v>0</v>
      </c>
      <c r="AQ621" s="42">
        <v>1.4124133227236559E-3</v>
      </c>
      <c r="AR621" s="42">
        <v>942.03988173392906</v>
      </c>
      <c r="AS621" s="42">
        <v>46.385415826869647</v>
      </c>
      <c r="AT621" s="42">
        <v>21.036294951461159</v>
      </c>
      <c r="AU621" s="42">
        <v>871.86299848746967</v>
      </c>
      <c r="AV621" s="42">
        <v>2.7551724681285443</v>
      </c>
      <c r="AW621" s="42">
        <v>4.9239333414942195</v>
      </c>
      <c r="AX621" s="42">
        <v>2.2330577886725478</v>
      </c>
      <c r="AY621" s="42">
        <v>92.550540098441374</v>
      </c>
      <c r="AZ621" s="42">
        <v>0.29246877139185901</v>
      </c>
      <c r="BA621" s="42">
        <v>0.16376842976454647</v>
      </c>
      <c r="BB621" s="42">
        <v>15.036712763574819</v>
      </c>
      <c r="BC621" s="42">
        <v>31.184934633530279</v>
      </c>
      <c r="BD621" s="42">
        <v>0</v>
      </c>
      <c r="BE621" s="43">
        <v>0.3530601738611136</v>
      </c>
      <c r="BF621" s="43">
        <v>32.416897629415047</v>
      </c>
      <c r="BG621" s="43">
        <v>67.230042196723829</v>
      </c>
      <c r="BH621" s="43">
        <v>0</v>
      </c>
      <c r="BI621" s="42">
        <v>1.7723096774661495E-2</v>
      </c>
      <c r="BJ621" s="42">
        <v>8.1634049547863157</v>
      </c>
      <c r="BK621" s="42">
        <v>24.305742942621258</v>
      </c>
      <c r="BL621" s="42">
        <v>13.89854483268741</v>
      </c>
      <c r="BM621" s="43">
        <v>3.8208338674405179E-2</v>
      </c>
      <c r="BN621" s="43">
        <v>17.599076798741351</v>
      </c>
      <c r="BO621" s="43">
        <v>52.399536598617033</v>
      </c>
      <c r="BP621" s="43">
        <v>29.963178263967205</v>
      </c>
      <c r="BQ621" s="42">
        <v>4.9263681964512998</v>
      </c>
      <c r="BR621" s="43">
        <v>72.703791749257761</v>
      </c>
      <c r="BS621" s="43">
        <v>23.41842138940498</v>
      </c>
      <c r="BT621" s="43">
        <v>3.8777868613372477</v>
      </c>
      <c r="BU621" s="43">
        <v>0.31171560485117605</v>
      </c>
      <c r="BV621" s="43">
        <v>0.9653733099403885</v>
      </c>
      <c r="BW621" s="43">
        <v>0</v>
      </c>
      <c r="BX621" s="43">
        <v>0.38221410293636893</v>
      </c>
      <c r="BY621" s="42">
        <v>9.3571033415425678E-2</v>
      </c>
      <c r="BZ621" s="42">
        <v>3.9669292003818218E-2</v>
      </c>
      <c r="CA621" s="42">
        <v>3.5506341320059885E-2</v>
      </c>
      <c r="CB621" s="42">
        <v>1.8766042713221722</v>
      </c>
      <c r="CC621" s="43">
        <v>0.7084091167443447</v>
      </c>
      <c r="CD621" s="43">
        <v>1.4124133227236559E-3</v>
      </c>
      <c r="CE621" s="43">
        <v>3.3961951383386157</v>
      </c>
      <c r="CF621" s="43">
        <v>1.4398115712430755</v>
      </c>
      <c r="CG621" s="43">
        <v>1.2887157421465389</v>
      </c>
      <c r="CH621" s="43">
        <v>68.112043548288611</v>
      </c>
      <c r="CI621" s="43">
        <v>25.711969937966636</v>
      </c>
      <c r="CJ621" s="43">
        <v>5.1264062016525599E-2</v>
      </c>
    </row>
    <row r="622" spans="1:88" ht="15" customHeight="1" x14ac:dyDescent="0.3">
      <c r="A622" s="62" t="s">
        <v>739</v>
      </c>
      <c r="B622" s="62" t="s">
        <v>740</v>
      </c>
      <c r="C622" s="1" t="s">
        <v>2</v>
      </c>
      <c r="D622" s="17" t="s">
        <v>509</v>
      </c>
      <c r="E622" s="17" t="s">
        <v>510</v>
      </c>
      <c r="F622" s="28">
        <v>3</v>
      </c>
      <c r="G622" s="1" t="s">
        <v>104</v>
      </c>
      <c r="H622" s="42">
        <v>0</v>
      </c>
      <c r="I622" s="42">
        <v>0</v>
      </c>
      <c r="J622" s="42">
        <v>0.11581920212622764</v>
      </c>
      <c r="K622" s="42">
        <v>2.728954308504463E-2</v>
      </c>
      <c r="L622" s="43">
        <v>21.288592179003135</v>
      </c>
      <c r="M622" s="42">
        <v>6.3966508584323591</v>
      </c>
      <c r="N622" s="42">
        <v>35.107195345070629</v>
      </c>
      <c r="O622" s="42">
        <v>15.150045287031586</v>
      </c>
      <c r="P622" s="42">
        <v>5.5272195643053169E-2</v>
      </c>
      <c r="Q622" s="42">
        <v>43.182088996307343</v>
      </c>
      <c r="R622" s="42">
        <v>13.278349253628045</v>
      </c>
      <c r="S622" s="42">
        <v>7.0682487846703772</v>
      </c>
      <c r="T622" s="42">
        <v>4.4848007450792142</v>
      </c>
      <c r="U622" s="42">
        <v>16.298398617214826</v>
      </c>
      <c r="V622" s="42">
        <v>2.8855490769060632E-2</v>
      </c>
      <c r="W622" s="42">
        <v>7.8580009301381426E-2</v>
      </c>
      <c r="X622" s="42">
        <v>3.2821090806629734</v>
      </c>
      <c r="Y622" s="42">
        <v>1.8020623616722489</v>
      </c>
      <c r="Z622" s="42">
        <v>208.774941198645</v>
      </c>
      <c r="AA622" s="42">
        <v>42.634835481408253</v>
      </c>
      <c r="AB622" s="42">
        <v>10.6932280366724</v>
      </c>
      <c r="AC622" s="42">
        <v>7.2646388052643937E-3</v>
      </c>
      <c r="AD622" s="42">
        <v>1.1424505892946883</v>
      </c>
      <c r="AE622" s="42">
        <v>1.375709078644214E-2</v>
      </c>
      <c r="AF622" s="42">
        <v>0</v>
      </c>
      <c r="AG622" s="42">
        <v>2.705080338360083E-2</v>
      </c>
      <c r="AH622" s="42">
        <v>2.705080338360083E-2</v>
      </c>
      <c r="AI622" s="42">
        <v>2.1942208815572278E-2</v>
      </c>
      <c r="AJ622" s="42">
        <v>4.9475890050356703E-3</v>
      </c>
      <c r="AK622" s="42">
        <v>9.4094975869702537</v>
      </c>
      <c r="AL622" s="42">
        <v>6.2283924123130845</v>
      </c>
      <c r="AM622" s="42">
        <v>18.479125580496689</v>
      </c>
      <c r="AN622" s="42">
        <v>6.216518192921562</v>
      </c>
      <c r="AO622" s="42">
        <v>6.5713343315921291</v>
      </c>
      <c r="AP622" s="42">
        <v>14.356403232150372</v>
      </c>
      <c r="AQ622" s="42">
        <v>0</v>
      </c>
      <c r="AR622" s="42">
        <v>492.25309772634148</v>
      </c>
      <c r="AS622" s="42">
        <v>146.15435239007701</v>
      </c>
      <c r="AT622" s="42">
        <v>21.490005559620489</v>
      </c>
      <c r="AU622" s="42">
        <v>263.25271994482563</v>
      </c>
      <c r="AV622" s="42">
        <v>61.356019831818337</v>
      </c>
      <c r="AW622" s="42">
        <v>29.690895408306535</v>
      </c>
      <c r="AX622" s="42">
        <v>4.3656415081754227</v>
      </c>
      <c r="AY622" s="42">
        <v>53.479139320962858</v>
      </c>
      <c r="AZ622" s="42">
        <v>12.464323762555177</v>
      </c>
      <c r="BA622" s="42">
        <v>0.11581920212622764</v>
      </c>
      <c r="BB622" s="42">
        <v>77.969773212622755</v>
      </c>
      <c r="BC622" s="42">
        <v>63.583959230248823</v>
      </c>
      <c r="BD622" s="42">
        <v>4.4848007450792142</v>
      </c>
      <c r="BE622" s="43">
        <v>7.9244442763574563E-2</v>
      </c>
      <c r="BF622" s="43">
        <v>53.347554785454633</v>
      </c>
      <c r="BG622" s="43">
        <v>43.504663522128396</v>
      </c>
      <c r="BH622" s="43">
        <v>3.0685372496534047</v>
      </c>
      <c r="BI622" s="42">
        <v>4.5673624838073117</v>
      </c>
      <c r="BJ622" s="42">
        <v>64.470681175310474</v>
      </c>
      <c r="BK622" s="42">
        <v>19.790819314186631</v>
      </c>
      <c r="BL622" s="42">
        <v>57.325489416772598</v>
      </c>
      <c r="BM622" s="43">
        <v>3.1250266646984972</v>
      </c>
      <c r="BN622" s="43">
        <v>44.111365909406636</v>
      </c>
      <c r="BO622" s="43">
        <v>13.54103999678788</v>
      </c>
      <c r="BP622" s="43">
        <v>39.222567429106988</v>
      </c>
      <c r="BQ622" s="42">
        <v>3.3895445807334155</v>
      </c>
      <c r="BR622" s="43">
        <v>75.8417608222464</v>
      </c>
      <c r="BS622" s="43">
        <v>15.772655671631545</v>
      </c>
      <c r="BT622" s="43">
        <v>8.3855835061220567</v>
      </c>
      <c r="BU622" s="43">
        <v>16.195401700063712</v>
      </c>
      <c r="BV622" s="43">
        <v>4.0619629832936051</v>
      </c>
      <c r="BW622" s="43">
        <v>2.7595683747491644E-3</v>
      </c>
      <c r="BX622" s="43">
        <v>0.43397484726240676</v>
      </c>
      <c r="BY622" s="42">
        <v>1.375709078644214E-2</v>
      </c>
      <c r="BZ622" s="42">
        <v>5.410160676720166E-2</v>
      </c>
      <c r="CA622" s="42">
        <v>2.688979782060795E-2</v>
      </c>
      <c r="CB622" s="42">
        <v>9.4094975869702537</v>
      </c>
      <c r="CC622" s="43">
        <v>30.924036185731335</v>
      </c>
      <c r="CD622" s="43">
        <v>20.9277375637425</v>
      </c>
      <c r="CE622" s="43">
        <v>2.2421745778411648E-2</v>
      </c>
      <c r="CF622" s="43">
        <v>8.8176525979844197E-2</v>
      </c>
      <c r="CG622" s="43">
        <v>4.3825850983024967E-2</v>
      </c>
      <c r="CH622" s="43">
        <v>15.335899578822787</v>
      </c>
      <c r="CI622" s="43">
        <v>50.400981469294365</v>
      </c>
      <c r="CJ622" s="43">
        <v>34.108694829141569</v>
      </c>
    </row>
    <row r="623" spans="1:88" ht="15" customHeight="1" x14ac:dyDescent="0.3">
      <c r="A623" s="62" t="s">
        <v>739</v>
      </c>
      <c r="B623" s="62" t="s">
        <v>740</v>
      </c>
      <c r="C623" s="1" t="s">
        <v>2</v>
      </c>
      <c r="D623" s="17" t="s">
        <v>511</v>
      </c>
      <c r="E623" s="17" t="s">
        <v>512</v>
      </c>
      <c r="F623" s="28">
        <v>1</v>
      </c>
      <c r="G623" s="1" t="s">
        <v>104</v>
      </c>
      <c r="H623" s="42">
        <v>0</v>
      </c>
      <c r="I623" s="42">
        <v>2.8863113946752613E-2</v>
      </c>
      <c r="J623" s="42">
        <v>2.1089735008888062</v>
      </c>
      <c r="K623" s="42">
        <v>5.2590121236866051E-2</v>
      </c>
      <c r="L623" s="43">
        <v>20.473609927215637</v>
      </c>
      <c r="M623" s="42">
        <v>324.60974953793743</v>
      </c>
      <c r="N623" s="42">
        <v>237.46914538845445</v>
      </c>
      <c r="O623" s="42">
        <v>14.849850377785401</v>
      </c>
      <c r="P623" s="42">
        <v>0</v>
      </c>
      <c r="Q623" s="42">
        <v>405.83106040664387</v>
      </c>
      <c r="R623" s="42">
        <v>597.13725369084</v>
      </c>
      <c r="S623" s="42">
        <v>36.03023684071885</v>
      </c>
      <c r="T623" s="42">
        <v>1.5641666690137925</v>
      </c>
      <c r="U623" s="42">
        <v>34.381304971754609</v>
      </c>
      <c r="V623" s="42">
        <v>0</v>
      </c>
      <c r="W623" s="42">
        <v>0.16114476274810888</v>
      </c>
      <c r="X623" s="42">
        <v>4.4044005664779453</v>
      </c>
      <c r="Y623" s="42">
        <v>2.9187336517416682</v>
      </c>
      <c r="Z623" s="42">
        <v>454.51615372575407</v>
      </c>
      <c r="AA623" s="42">
        <v>14.718340858219239</v>
      </c>
      <c r="AB623" s="42">
        <v>14.455546573886789</v>
      </c>
      <c r="AC623" s="42">
        <v>0.1248838675593256</v>
      </c>
      <c r="AD623" s="42">
        <v>2.1524888856878559</v>
      </c>
      <c r="AE623" s="42">
        <v>6.3061259850340098E-2</v>
      </c>
      <c r="AF623" s="42">
        <v>2.5220166852113323E-2</v>
      </c>
      <c r="AG623" s="42">
        <v>1.7016816422584435E-3</v>
      </c>
      <c r="AH623" s="42">
        <v>0</v>
      </c>
      <c r="AI623" s="42">
        <v>0</v>
      </c>
      <c r="AJ623" s="42">
        <v>0</v>
      </c>
      <c r="AK623" s="42">
        <v>0.41451973177132384</v>
      </c>
      <c r="AL623" s="42">
        <v>0.74678815098765605</v>
      </c>
      <c r="AM623" s="42">
        <v>0.75040979503096705</v>
      </c>
      <c r="AN623" s="42">
        <v>1.8190894397322388</v>
      </c>
      <c r="AO623" s="42">
        <v>0.27941870610616054</v>
      </c>
      <c r="AP623" s="42">
        <v>0.28003375623989812</v>
      </c>
      <c r="AQ623" s="42">
        <v>5.2997296640109846E-2</v>
      </c>
      <c r="AR623" s="42">
        <v>2172.4217374233644</v>
      </c>
      <c r="AS623" s="42">
        <v>1640.1554995746817</v>
      </c>
      <c r="AT623" s="42">
        <v>41.865583952722332</v>
      </c>
      <c r="AU623" s="42">
        <v>485.96741391110726</v>
      </c>
      <c r="AV623" s="42">
        <v>4.4332399848530661</v>
      </c>
      <c r="AW623" s="42">
        <v>75.498945316208008</v>
      </c>
      <c r="AX623" s="42">
        <v>1.9271388806106167</v>
      </c>
      <c r="AY623" s="42">
        <v>22.369846772362752</v>
      </c>
      <c r="AZ623" s="42">
        <v>0.20406903081862832</v>
      </c>
      <c r="BA623" s="42">
        <v>2.137836614835559</v>
      </c>
      <c r="BB623" s="42">
        <v>597.45494535262981</v>
      </c>
      <c r="BC623" s="42">
        <v>1038.9985509382027</v>
      </c>
      <c r="BD623" s="42">
        <v>1.5641666690137925</v>
      </c>
      <c r="BE623" s="43">
        <v>0.13034353239006508</v>
      </c>
      <c r="BF623" s="43">
        <v>36.426725728600694</v>
      </c>
      <c r="BG623" s="43">
        <v>63.34756376499859</v>
      </c>
      <c r="BH623" s="43">
        <v>9.5366974010659702E-2</v>
      </c>
      <c r="BI623" s="42">
        <v>1.6167567902506585</v>
      </c>
      <c r="BJ623" s="42">
        <v>426.33353344780625</v>
      </c>
      <c r="BK623" s="42">
        <v>923.85597672966628</v>
      </c>
      <c r="BL623" s="42">
        <v>288.34923260695871</v>
      </c>
      <c r="BM623" s="43">
        <v>9.8573384698579444E-2</v>
      </c>
      <c r="BN623" s="43">
        <v>25.99348254225659</v>
      </c>
      <c r="BO623" s="43">
        <v>56.327340728927034</v>
      </c>
      <c r="BP623" s="43">
        <v>17.580603344117815</v>
      </c>
      <c r="BQ623" s="42">
        <v>4.5655453292260546</v>
      </c>
      <c r="BR623" s="43">
        <v>82.123075150654728</v>
      </c>
      <c r="BS623" s="43">
        <v>10.905246978954841</v>
      </c>
      <c r="BT623" s="43">
        <v>6.9716778703904252</v>
      </c>
      <c r="BU623" s="43">
        <v>3.0286682680562418</v>
      </c>
      <c r="BV623" s="43">
        <v>2.9745917442380168</v>
      </c>
      <c r="BW623" s="43">
        <v>2.5697992084335358E-2</v>
      </c>
      <c r="BX623" s="43">
        <v>0.44292864584570424</v>
      </c>
      <c r="BY623" s="42">
        <v>8.8281426702453425E-2</v>
      </c>
      <c r="BZ623" s="42">
        <v>1.7016816422584435E-3</v>
      </c>
      <c r="CA623" s="42">
        <v>0</v>
      </c>
      <c r="CB623" s="42">
        <v>0.41451973177132384</v>
      </c>
      <c r="CC623" s="43">
        <v>3.3162873857508619</v>
      </c>
      <c r="CD623" s="43">
        <v>0.61244975898616849</v>
      </c>
      <c r="CE623" s="43">
        <v>1.991352306757185</v>
      </c>
      <c r="CF623" s="43">
        <v>3.8384604670005103E-2</v>
      </c>
      <c r="CG623" s="43">
        <v>0</v>
      </c>
      <c r="CH623" s="43">
        <v>9.3502660173507977</v>
      </c>
      <c r="CI623" s="43">
        <v>74.805049965297016</v>
      </c>
      <c r="CJ623" s="43">
        <v>13.814947105924999</v>
      </c>
    </row>
    <row r="624" spans="1:88" ht="15" customHeight="1" x14ac:dyDescent="0.3">
      <c r="A624" s="62" t="s">
        <v>739</v>
      </c>
      <c r="B624" s="62" t="s">
        <v>740</v>
      </c>
      <c r="C624" s="1" t="s">
        <v>2</v>
      </c>
      <c r="D624" s="17" t="s">
        <v>511</v>
      </c>
      <c r="E624" s="17" t="s">
        <v>512</v>
      </c>
      <c r="F624" s="28">
        <v>2</v>
      </c>
      <c r="G624" s="1" t="s">
        <v>104</v>
      </c>
      <c r="H624" s="42">
        <v>0</v>
      </c>
      <c r="I624" s="42">
        <v>0.43859704130682159</v>
      </c>
      <c r="J624" s="42">
        <v>1.8832538073850023</v>
      </c>
      <c r="K624" s="42">
        <v>9.1075144806157624E-2</v>
      </c>
      <c r="L624" s="43">
        <v>69.656072973034014</v>
      </c>
      <c r="M624" s="42">
        <v>301.81979307589836</v>
      </c>
      <c r="N624" s="42">
        <v>260.15381202418547</v>
      </c>
      <c r="O624" s="42">
        <v>48.853222845967551</v>
      </c>
      <c r="P624" s="42">
        <v>7.2844092082324603E-3</v>
      </c>
      <c r="Q624" s="42">
        <v>677.00179055809144</v>
      </c>
      <c r="R624" s="42">
        <v>454.01758028991316</v>
      </c>
      <c r="S624" s="42">
        <v>28.915817423460613</v>
      </c>
      <c r="T624" s="42">
        <v>0.52352145393946226</v>
      </c>
      <c r="U624" s="42">
        <v>16.215190925717241</v>
      </c>
      <c r="V624" s="42">
        <v>2.2012740696951223</v>
      </c>
      <c r="W624" s="42">
        <v>0</v>
      </c>
      <c r="X624" s="42">
        <v>5.8805428805428805</v>
      </c>
      <c r="Y624" s="42">
        <v>1.5163923321818058</v>
      </c>
      <c r="Z624" s="42">
        <v>1307.3377234892209</v>
      </c>
      <c r="AA624" s="42">
        <v>5.5757054325466742</v>
      </c>
      <c r="AB624" s="42">
        <v>11.820961255161388</v>
      </c>
      <c r="AC624" s="42">
        <v>0</v>
      </c>
      <c r="AD624" s="42">
        <v>4.4660709452768499</v>
      </c>
      <c r="AE624" s="42">
        <v>0</v>
      </c>
      <c r="AF624" s="42">
        <v>0</v>
      </c>
      <c r="AG624" s="42">
        <v>0</v>
      </c>
      <c r="AH624" s="42">
        <v>0</v>
      </c>
      <c r="AI624" s="42">
        <v>6.6634639135075363E-2</v>
      </c>
      <c r="AJ624" s="42">
        <v>0</v>
      </c>
      <c r="AK624" s="42">
        <v>1.4937954211204956</v>
      </c>
      <c r="AL624" s="42">
        <v>0.15368152365992541</v>
      </c>
      <c r="AM624" s="42">
        <v>0.60896188045216126</v>
      </c>
      <c r="AN624" s="42">
        <v>0.43356147092648167</v>
      </c>
      <c r="AO624" s="42">
        <v>1.4308154048974781E-2</v>
      </c>
      <c r="AP624" s="42">
        <v>0</v>
      </c>
      <c r="AQ624" s="42">
        <v>3.8736641328433979E-3</v>
      </c>
      <c r="AR624" s="42">
        <v>3201.1504991310153</v>
      </c>
      <c r="AS624" s="42">
        <v>1843.3618210471964</v>
      </c>
      <c r="AT624" s="42">
        <v>25.813400208137047</v>
      </c>
      <c r="AU624" s="42">
        <v>1329.200461122206</v>
      </c>
      <c r="AV624" s="42">
        <v>2.7748167534759571</v>
      </c>
      <c r="AW624" s="42">
        <v>57.584353548750535</v>
      </c>
      <c r="AX624" s="42">
        <v>0.80637883833154222</v>
      </c>
      <c r="AY624" s="42">
        <v>41.522585754185279</v>
      </c>
      <c r="AZ624" s="42">
        <v>8.6681858732640324E-2</v>
      </c>
      <c r="BA624" s="42">
        <v>2.3218508486918239</v>
      </c>
      <c r="BB624" s="42">
        <v>680.57397606389168</v>
      </c>
      <c r="BC624" s="42">
        <v>1159.9424726806733</v>
      </c>
      <c r="BD624" s="42">
        <v>0.52352145393946226</v>
      </c>
      <c r="BE624" s="43">
        <v>0.12595741227692361</v>
      </c>
      <c r="BF624" s="43">
        <v>36.92025994534616</v>
      </c>
      <c r="BG624" s="43">
        <v>62.9253822790862</v>
      </c>
      <c r="BH624" s="43">
        <v>2.8400363290699743E-2</v>
      </c>
      <c r="BI624" s="42">
        <v>0.62188100795385237</v>
      </c>
      <c r="BJ624" s="42">
        <v>747.09646057243231</v>
      </c>
      <c r="BK624" s="42">
        <v>757.72062717319659</v>
      </c>
      <c r="BL624" s="42">
        <v>337.92285229361363</v>
      </c>
      <c r="BM624" s="43">
        <v>3.3736242166530699E-2</v>
      </c>
      <c r="BN624" s="43">
        <v>40.529018885072375</v>
      </c>
      <c r="BO624" s="43">
        <v>41.105366213060798</v>
      </c>
      <c r="BP624" s="43">
        <v>18.331878659700287</v>
      </c>
      <c r="BQ624" s="42">
        <v>8.0818169502380037</v>
      </c>
      <c r="BR624" s="43">
        <v>62.816950866495283</v>
      </c>
      <c r="BS624" s="43">
        <v>31.308610586258244</v>
      </c>
      <c r="BT624" s="43">
        <v>5.8744385472464797</v>
      </c>
      <c r="BU624" s="43">
        <v>0.41947814461629551</v>
      </c>
      <c r="BV624" s="43">
        <v>0.88932870555742116</v>
      </c>
      <c r="BW624" s="43">
        <v>0</v>
      </c>
      <c r="BX624" s="43">
        <v>0.33599679475782557</v>
      </c>
      <c r="BY624" s="42">
        <v>0</v>
      </c>
      <c r="BZ624" s="42">
        <v>0</v>
      </c>
      <c r="CA624" s="42">
        <v>6.6634639135075363E-2</v>
      </c>
      <c r="CB624" s="42">
        <v>1.4937954211204956</v>
      </c>
      <c r="CC624" s="43">
        <v>1.1962048750385683</v>
      </c>
      <c r="CD624" s="43">
        <v>1.8181818181818177E-2</v>
      </c>
      <c r="CE624" s="43">
        <v>0</v>
      </c>
      <c r="CF624" s="43">
        <v>0</v>
      </c>
      <c r="CG624" s="43">
        <v>2.4014068335000318</v>
      </c>
      <c r="CH624" s="43">
        <v>53.834020543852063</v>
      </c>
      <c r="CI624" s="43">
        <v>43.109328698556638</v>
      </c>
      <c r="CJ624" s="43">
        <v>0.65524392409128207</v>
      </c>
    </row>
    <row r="625" spans="1:88" ht="15" customHeight="1" x14ac:dyDescent="0.3">
      <c r="A625" s="62" t="s">
        <v>739</v>
      </c>
      <c r="B625" s="62" t="s">
        <v>740</v>
      </c>
      <c r="C625" s="1" t="s">
        <v>2</v>
      </c>
      <c r="D625" s="17" t="s">
        <v>511</v>
      </c>
      <c r="E625" s="17" t="s">
        <v>512</v>
      </c>
      <c r="F625" s="28">
        <v>3</v>
      </c>
      <c r="G625" s="1" t="s">
        <v>104</v>
      </c>
      <c r="H625" s="42">
        <v>0</v>
      </c>
      <c r="I625" s="42">
        <v>3.5872602279524435E-2</v>
      </c>
      <c r="J625" s="42">
        <v>1.5866582152707587</v>
      </c>
      <c r="K625" s="42">
        <v>3.2644390007670637E-2</v>
      </c>
      <c r="L625" s="43">
        <v>24.617292623380905</v>
      </c>
      <c r="M625" s="42">
        <v>211.14651611483032</v>
      </c>
      <c r="N625" s="42">
        <v>240.28273441108544</v>
      </c>
      <c r="O625" s="42">
        <v>17.16176438703075</v>
      </c>
      <c r="P625" s="42">
        <v>3.6454824462908895E-2</v>
      </c>
      <c r="Q625" s="42">
        <v>334.96211756654156</v>
      </c>
      <c r="R625" s="42">
        <v>398.03298463765259</v>
      </c>
      <c r="S625" s="42">
        <v>27.805128458172966</v>
      </c>
      <c r="T625" s="42">
        <v>13.792128997070943</v>
      </c>
      <c r="U625" s="42">
        <v>122.86506965087135</v>
      </c>
      <c r="V625" s="42">
        <v>3.5287464418431367</v>
      </c>
      <c r="W625" s="42">
        <v>0.5548472060099966</v>
      </c>
      <c r="X625" s="42">
        <v>4.4174610000803396</v>
      </c>
      <c r="Y625" s="42">
        <v>1.4994242362663415</v>
      </c>
      <c r="Z625" s="42">
        <v>1453.4888464419489</v>
      </c>
      <c r="AA625" s="42">
        <v>133.3979036603387</v>
      </c>
      <c r="AB625" s="42">
        <v>12.584835286877146</v>
      </c>
      <c r="AC625" s="42">
        <v>0.92603002850736116</v>
      </c>
      <c r="AD625" s="42">
        <v>6.483633246328993</v>
      </c>
      <c r="AE625" s="42">
        <v>0</v>
      </c>
      <c r="AF625" s="42">
        <v>0.32146139803371082</v>
      </c>
      <c r="AG625" s="42">
        <v>0.29826626292371056</v>
      </c>
      <c r="AH625" s="42">
        <v>0.31466702707753824</v>
      </c>
      <c r="AI625" s="42">
        <v>0.2563780013228748</v>
      </c>
      <c r="AJ625" s="42">
        <v>0.18685461304753365</v>
      </c>
      <c r="AK625" s="42">
        <v>2.9739146716783642</v>
      </c>
      <c r="AL625" s="42">
        <v>2.6435022208190122</v>
      </c>
      <c r="AM625" s="42">
        <v>2.9540695880542178</v>
      </c>
      <c r="AN625" s="42">
        <v>5.8247626701491786</v>
      </c>
      <c r="AO625" s="42">
        <v>0.70040685117283641</v>
      </c>
      <c r="AP625" s="42">
        <v>0.62792850326126737</v>
      </c>
      <c r="AQ625" s="42">
        <v>9.7538083996469641E-2</v>
      </c>
      <c r="AR625" s="42">
        <v>3026.4388443183948</v>
      </c>
      <c r="AS625" s="42">
        <v>1269.4922972277864</v>
      </c>
      <c r="AT625" s="42">
        <v>132.86554853507118</v>
      </c>
      <c r="AU625" s="42">
        <v>1606.8812486640011</v>
      </c>
      <c r="AV625" s="42">
        <v>17.199749891536712</v>
      </c>
      <c r="AW625" s="42">
        <v>41.946735504371226</v>
      </c>
      <c r="AX625" s="42">
        <v>4.3901613536484572</v>
      </c>
      <c r="AY625" s="42">
        <v>53.094786689003726</v>
      </c>
      <c r="AZ625" s="42">
        <v>0.56831645297661337</v>
      </c>
      <c r="BA625" s="42">
        <v>1.6225308175502831</v>
      </c>
      <c r="BB625" s="42">
        <v>493.24095192633513</v>
      </c>
      <c r="BC625" s="42">
        <v>760.83668548682999</v>
      </c>
      <c r="BD625" s="42">
        <v>13.792128997070943</v>
      </c>
      <c r="BE625" s="43">
        <v>0.1278094259487382</v>
      </c>
      <c r="BF625" s="43">
        <v>38.853402498261268</v>
      </c>
      <c r="BG625" s="43">
        <v>59.932359349346427</v>
      </c>
      <c r="BH625" s="43">
        <v>1.0864287264435608</v>
      </c>
      <c r="BI625" s="42">
        <v>13.861228211541523</v>
      </c>
      <c r="BJ625" s="42">
        <v>359.61528279220198</v>
      </c>
      <c r="BK625" s="42">
        <v>610.76615896775365</v>
      </c>
      <c r="BL625" s="42">
        <v>285.24962725628916</v>
      </c>
      <c r="BM625" s="43">
        <v>1.0918717854224513</v>
      </c>
      <c r="BN625" s="43">
        <v>28.32748836503384</v>
      </c>
      <c r="BO625" s="43">
        <v>48.111056703651919</v>
      </c>
      <c r="BP625" s="43">
        <v>22.469583145891789</v>
      </c>
      <c r="BQ625" s="42">
        <v>8.5010546479334721</v>
      </c>
      <c r="BR625" s="43">
        <v>92.473234036617015</v>
      </c>
      <c r="BS625" s="43">
        <v>6.3982384761611355</v>
      </c>
      <c r="BT625" s="43">
        <v>1.1285274872218312</v>
      </c>
      <c r="BU625" s="43">
        <v>8.3016653390690109</v>
      </c>
      <c r="BV625" s="43">
        <v>0.78318390343657784</v>
      </c>
      <c r="BW625" s="43">
        <v>5.7629026991091244E-2</v>
      </c>
      <c r="BX625" s="43">
        <v>0.40349174848605884</v>
      </c>
      <c r="BY625" s="42">
        <v>0.32146139803371082</v>
      </c>
      <c r="BZ625" s="42">
        <v>0.61293329000124874</v>
      </c>
      <c r="CA625" s="42">
        <v>0.44323261437040845</v>
      </c>
      <c r="CB625" s="42">
        <v>2.9739146716783642</v>
      </c>
      <c r="CC625" s="43">
        <v>11.422334479022409</v>
      </c>
      <c r="CD625" s="43">
        <v>1.4258734384305736</v>
      </c>
      <c r="CE625" s="43">
        <v>1.8689887937957095</v>
      </c>
      <c r="CF625" s="43">
        <v>3.5636174587797229</v>
      </c>
      <c r="CG625" s="43">
        <v>2.5769712767073725</v>
      </c>
      <c r="CH625" s="43">
        <v>17.290453003282945</v>
      </c>
      <c r="CI625" s="43">
        <v>66.40988706843271</v>
      </c>
      <c r="CJ625" s="43">
        <v>8.2900823990015535</v>
      </c>
    </row>
    <row r="626" spans="1:88" ht="15" customHeight="1" x14ac:dyDescent="0.3">
      <c r="A626" s="62" t="s">
        <v>739</v>
      </c>
      <c r="B626" s="62" t="s">
        <v>740</v>
      </c>
      <c r="C626" s="1" t="s">
        <v>2</v>
      </c>
      <c r="D626" s="17" t="s">
        <v>513</v>
      </c>
      <c r="E626" s="17" t="s">
        <v>514</v>
      </c>
      <c r="F626" s="28">
        <v>1</v>
      </c>
      <c r="G626" s="1" t="s">
        <v>104</v>
      </c>
      <c r="H626" s="42">
        <v>0</v>
      </c>
      <c r="I626" s="42">
        <v>0</v>
      </c>
      <c r="J626" s="42">
        <v>8.0201840438893832</v>
      </c>
      <c r="K626" s="42">
        <v>1.5084654880711966E-2</v>
      </c>
      <c r="L626" s="43">
        <v>14.126081270109218</v>
      </c>
      <c r="M626" s="42">
        <v>614.29705041704699</v>
      </c>
      <c r="N626" s="42">
        <v>1349.3435141957932</v>
      </c>
      <c r="O626" s="42">
        <v>10.094630096355496</v>
      </c>
      <c r="P626" s="42">
        <v>0.18982058145389977</v>
      </c>
      <c r="Q626" s="42">
        <v>450.70714945459861</v>
      </c>
      <c r="R626" s="42">
        <v>1333.2668646541117</v>
      </c>
      <c r="S626" s="42">
        <v>181.76337737444933</v>
      </c>
      <c r="T626" s="42">
        <v>0</v>
      </c>
      <c r="U626" s="42">
        <v>167.06927879296302</v>
      </c>
      <c r="V626" s="42">
        <v>0</v>
      </c>
      <c r="W626" s="42">
        <v>0.38009568272726174</v>
      </c>
      <c r="X626" s="42">
        <v>4.0556102661365818</v>
      </c>
      <c r="Y626" s="42">
        <v>5.2461003513635092</v>
      </c>
      <c r="Z626" s="42">
        <v>94.264614013687478</v>
      </c>
      <c r="AA626" s="42">
        <v>1.7552648305579832</v>
      </c>
      <c r="AB626" s="42">
        <v>3.0837601904343503</v>
      </c>
      <c r="AC626" s="42">
        <v>0.33855980127776719</v>
      </c>
      <c r="AD626" s="42">
        <v>0.47576943329267285</v>
      </c>
      <c r="AE626" s="42">
        <v>1.0563415758412319E-2</v>
      </c>
      <c r="AF626" s="42">
        <v>2.1006136751577007E-2</v>
      </c>
      <c r="AG626" s="42">
        <v>1.46514880935926E-2</v>
      </c>
      <c r="AH626" s="42">
        <v>0.19100303411738759</v>
      </c>
      <c r="AI626" s="42">
        <v>1.8231928020795582E-2</v>
      </c>
      <c r="AJ626" s="42">
        <v>3.4003105020379495E-2</v>
      </c>
      <c r="AK626" s="42">
        <v>0.35569876380816884</v>
      </c>
      <c r="AL626" s="42">
        <v>1.2409481087666834</v>
      </c>
      <c r="AM626" s="42">
        <v>3.311203411419394</v>
      </c>
      <c r="AN626" s="42">
        <v>0.85497037160104117</v>
      </c>
      <c r="AO626" s="42">
        <v>1.5590823503350504</v>
      </c>
      <c r="AP626" s="42">
        <v>5.0317466910339483</v>
      </c>
      <c r="AQ626" s="42">
        <v>1.3102647172841559</v>
      </c>
      <c r="AR626" s="42">
        <v>4252.4461836271403</v>
      </c>
      <c r="AS626" s="42">
        <v>3961.8237567426886</v>
      </c>
      <c r="AT626" s="42">
        <v>176.75108509319037</v>
      </c>
      <c r="AU626" s="42">
        <v>99.917968269250238</v>
      </c>
      <c r="AV626" s="42">
        <v>13.953373522010587</v>
      </c>
      <c r="AW626" s="42">
        <v>93.165758851848324</v>
      </c>
      <c r="AX626" s="42">
        <v>4.1564567183406389</v>
      </c>
      <c r="AY626" s="42">
        <v>2.3496586189369437</v>
      </c>
      <c r="AZ626" s="42">
        <v>0.32812581087408382</v>
      </c>
      <c r="BA626" s="42">
        <v>8.0201840438893832</v>
      </c>
      <c r="BB626" s="42">
        <v>1987.8763606341856</v>
      </c>
      <c r="BC626" s="42">
        <v>1965.9272120646135</v>
      </c>
      <c r="BD626" s="42">
        <v>0</v>
      </c>
      <c r="BE626" s="43">
        <v>0.20243666897700102</v>
      </c>
      <c r="BF626" s="43">
        <v>50.175789805162033</v>
      </c>
      <c r="BG626" s="43">
        <v>49.621773525860959</v>
      </c>
      <c r="BH626" s="43">
        <v>0</v>
      </c>
      <c r="BI626" s="42">
        <v>0.20490523633461175</v>
      </c>
      <c r="BJ626" s="42">
        <v>464.83323072470785</v>
      </c>
      <c r="BK626" s="42">
        <v>1955.584099115048</v>
      </c>
      <c r="BL626" s="42">
        <v>1541.2015216665982</v>
      </c>
      <c r="BM626" s="43">
        <v>5.1719927214298814E-3</v>
      </c>
      <c r="BN626" s="43">
        <v>11.732809414694458</v>
      </c>
      <c r="BO626" s="43">
        <v>49.360704039063059</v>
      </c>
      <c r="BP626" s="43">
        <v>38.901314553521061</v>
      </c>
      <c r="BQ626" s="42">
        <v>4.435705948863844</v>
      </c>
      <c r="BR626" s="43">
        <v>94.522349724120389</v>
      </c>
      <c r="BS626" s="43">
        <v>2.5095777751662229</v>
      </c>
      <c r="BT626" s="43">
        <v>2.968072500713391</v>
      </c>
      <c r="BU626" s="43">
        <v>1.756705886801109</v>
      </c>
      <c r="BV626" s="43">
        <v>3.0862919291197972</v>
      </c>
      <c r="BW626" s="43">
        <v>0.33883775575324521</v>
      </c>
      <c r="BX626" s="43">
        <v>0.47616003561102327</v>
      </c>
      <c r="BY626" s="42">
        <v>3.1569552509989329E-2</v>
      </c>
      <c r="BZ626" s="42">
        <v>0.20565452221098018</v>
      </c>
      <c r="CA626" s="42">
        <v>5.2235033041175077E-2</v>
      </c>
      <c r="CB626" s="42">
        <v>0.35569876380816884</v>
      </c>
      <c r="CC626" s="43">
        <v>5.4071218917871189</v>
      </c>
      <c r="CD626" s="43">
        <v>7.901093758653154</v>
      </c>
      <c r="CE626" s="43">
        <v>0.22625032190380559</v>
      </c>
      <c r="CF626" s="43">
        <v>1.4738695404847639</v>
      </c>
      <c r="CG626" s="43">
        <v>0.37435415140845713</v>
      </c>
      <c r="CH626" s="43">
        <v>2.5491954561889711</v>
      </c>
      <c r="CI626" s="43">
        <v>38.751359183911461</v>
      </c>
      <c r="CJ626" s="43">
        <v>56.624971346102548</v>
      </c>
    </row>
    <row r="627" spans="1:88" ht="15" customHeight="1" x14ac:dyDescent="0.3">
      <c r="A627" s="62" t="s">
        <v>739</v>
      </c>
      <c r="B627" s="62" t="s">
        <v>740</v>
      </c>
      <c r="C627" s="1" t="s">
        <v>2</v>
      </c>
      <c r="D627" s="17" t="s">
        <v>513</v>
      </c>
      <c r="E627" s="17" t="s">
        <v>514</v>
      </c>
      <c r="F627" s="28">
        <v>2</v>
      </c>
      <c r="G627" s="1" t="s">
        <v>104</v>
      </c>
      <c r="H627" s="42">
        <v>0.33767556257022707</v>
      </c>
      <c r="I627" s="42">
        <v>1.1407442052231417E-2</v>
      </c>
      <c r="J627" s="42">
        <v>3.3680177675278644</v>
      </c>
      <c r="K627" s="42">
        <v>0</v>
      </c>
      <c r="L627" s="43">
        <v>7.0418533413437672</v>
      </c>
      <c r="M627" s="42">
        <v>471.39063539417657</v>
      </c>
      <c r="N627" s="42">
        <v>651.12088790286032</v>
      </c>
      <c r="O627" s="42">
        <v>5.027074991401923</v>
      </c>
      <c r="P627" s="42">
        <v>2.1216414430963858E-2</v>
      </c>
      <c r="Q627" s="42">
        <v>225.35648678989298</v>
      </c>
      <c r="R627" s="42">
        <v>912.54513132286661</v>
      </c>
      <c r="S627" s="42">
        <v>60.611596500540095</v>
      </c>
      <c r="T627" s="42">
        <v>0.16499143686772832</v>
      </c>
      <c r="U627" s="42">
        <v>223.1940371846573</v>
      </c>
      <c r="V627" s="42">
        <v>5.8191594408373973E-2</v>
      </c>
      <c r="W627" s="42">
        <v>0.42924946833232402</v>
      </c>
      <c r="X627" s="42">
        <v>3.4387717576878596</v>
      </c>
      <c r="Y627" s="42">
        <v>4.206000685417048</v>
      </c>
      <c r="Z627" s="42">
        <v>65.392969669407535</v>
      </c>
      <c r="AA627" s="42">
        <v>2.5683581785482756</v>
      </c>
      <c r="AB627" s="42">
        <v>1.7164463271772219</v>
      </c>
      <c r="AC627" s="42">
        <v>0</v>
      </c>
      <c r="AD627" s="42">
        <v>0.3542806738295799</v>
      </c>
      <c r="AE627" s="42">
        <v>3.9753312244679387E-2</v>
      </c>
      <c r="AF627" s="42">
        <v>3.9753312244679387E-2</v>
      </c>
      <c r="AG627" s="42">
        <v>0</v>
      </c>
      <c r="AH627" s="42">
        <v>0</v>
      </c>
      <c r="AI627" s="42">
        <v>6.1223972685176389E-2</v>
      </c>
      <c r="AJ627" s="42">
        <v>6.3066767329324105E-2</v>
      </c>
      <c r="AK627" s="42">
        <v>0.22766576081792442</v>
      </c>
      <c r="AL627" s="42">
        <v>1.3624361140217693</v>
      </c>
      <c r="AM627" s="42">
        <v>3.3766695892051399</v>
      </c>
      <c r="AN627" s="42">
        <v>0.86486894909793355</v>
      </c>
      <c r="AO627" s="42">
        <v>1.3889442507965699</v>
      </c>
      <c r="AP627" s="42">
        <v>4.5309468311841989</v>
      </c>
      <c r="AQ627" s="42">
        <v>1.3033267041606968</v>
      </c>
      <c r="AR627" s="42">
        <v>2651.6139359697854</v>
      </c>
      <c r="AS627" s="42">
        <v>2336.9969748665312</v>
      </c>
      <c r="AT627" s="42">
        <v>231.32625069050292</v>
      </c>
      <c r="AU627" s="42">
        <v>70.032054848962616</v>
      </c>
      <c r="AV627" s="42">
        <v>13.258655563788091</v>
      </c>
      <c r="AW627" s="42">
        <v>88.134888083238707</v>
      </c>
      <c r="AX627" s="42">
        <v>8.7239792924794326</v>
      </c>
      <c r="AY627" s="42">
        <v>2.6411105289107448</v>
      </c>
      <c r="AZ627" s="42">
        <v>0.50002209537109521</v>
      </c>
      <c r="BA627" s="42">
        <v>3.7171007721503231</v>
      </c>
      <c r="BB627" s="42">
        <v>1134.5804516297824</v>
      </c>
      <c r="BC627" s="42">
        <v>1198.5344310277308</v>
      </c>
      <c r="BD627" s="42">
        <v>0.16499143686772832</v>
      </c>
      <c r="BE627" s="43">
        <v>0.15905458210371073</v>
      </c>
      <c r="BF627" s="43">
        <v>48.54864870736855</v>
      </c>
      <c r="BG627" s="43">
        <v>51.285236734043295</v>
      </c>
      <c r="BH627" s="43">
        <v>7.059976484443297E-3</v>
      </c>
      <c r="BI627" s="42">
        <v>0.52388341386891923</v>
      </c>
      <c r="BJ627" s="42">
        <v>232.409747573289</v>
      </c>
      <c r="BK627" s="42">
        <v>1387.303784484571</v>
      </c>
      <c r="BL627" s="42">
        <v>716.75955939480241</v>
      </c>
      <c r="BM627" s="43">
        <v>2.2416948738191621E-2</v>
      </c>
      <c r="BN627" s="43">
        <v>9.944803098710139</v>
      </c>
      <c r="BO627" s="43">
        <v>59.362669246236472</v>
      </c>
      <c r="BP627" s="43">
        <v>30.670110706315199</v>
      </c>
      <c r="BQ627" s="42">
        <v>3.9262128204285576</v>
      </c>
      <c r="BR627" s="43">
        <v>96.484526299297571</v>
      </c>
      <c r="BS627" s="43">
        <v>1.6972621173381373</v>
      </c>
      <c r="BT627" s="43">
        <v>1.8182115833642933</v>
      </c>
      <c r="BU627" s="43">
        <v>3.667403711182581</v>
      </c>
      <c r="BV627" s="43">
        <v>2.4509438297634754</v>
      </c>
      <c r="BW627" s="43">
        <v>0</v>
      </c>
      <c r="BX627" s="43">
        <v>0.50588359086942869</v>
      </c>
      <c r="BY627" s="42">
        <v>7.9506624489358774E-2</v>
      </c>
      <c r="BZ627" s="42">
        <v>0</v>
      </c>
      <c r="CA627" s="42">
        <v>0.12429074001450049</v>
      </c>
      <c r="CB627" s="42">
        <v>0.22766576081792442</v>
      </c>
      <c r="CC627" s="43">
        <v>5.6039746523248422</v>
      </c>
      <c r="CD627" s="43">
        <v>7.2232177861414657</v>
      </c>
      <c r="CE627" s="43">
        <v>0.59965826932337307</v>
      </c>
      <c r="CF627" s="43">
        <v>0</v>
      </c>
      <c r="CG627" s="43">
        <v>0.93743094400884908</v>
      </c>
      <c r="CH627" s="43">
        <v>1.7171104545450511</v>
      </c>
      <c r="CI627" s="43">
        <v>42.266537699571614</v>
      </c>
      <c r="CJ627" s="43">
        <v>54.479262632551119</v>
      </c>
    </row>
    <row r="628" spans="1:88" ht="15" customHeight="1" x14ac:dyDescent="0.3">
      <c r="A628" s="62" t="s">
        <v>739</v>
      </c>
      <c r="B628" s="62" t="s">
        <v>740</v>
      </c>
      <c r="C628" s="1" t="s">
        <v>2</v>
      </c>
      <c r="D628" s="17" t="s">
        <v>513</v>
      </c>
      <c r="E628" s="17" t="s">
        <v>514</v>
      </c>
      <c r="F628" s="28">
        <v>3</v>
      </c>
      <c r="G628" s="1" t="s">
        <v>104</v>
      </c>
      <c r="H628" s="42">
        <v>0</v>
      </c>
      <c r="I628" s="42">
        <v>5.4478138825567561E-2</v>
      </c>
      <c r="J628" s="42">
        <v>8.2852023916073883</v>
      </c>
      <c r="K628" s="42">
        <v>1.448822538481759E-2</v>
      </c>
      <c r="L628" s="43">
        <v>14.10537269952432</v>
      </c>
      <c r="M628" s="42">
        <v>502.29052101240717</v>
      </c>
      <c r="N628" s="42">
        <v>1032.1775140326997</v>
      </c>
      <c r="O628" s="42">
        <v>9.9447206087866515</v>
      </c>
      <c r="P628" s="42">
        <v>2.8453387116272322E-2</v>
      </c>
      <c r="Q628" s="42">
        <v>239.52356059429499</v>
      </c>
      <c r="R628" s="42">
        <v>1061.1177824993808</v>
      </c>
      <c r="S628" s="42">
        <v>99.577653630554678</v>
      </c>
      <c r="T628" s="42">
        <v>0</v>
      </c>
      <c r="U628" s="42">
        <v>220.77659056813499</v>
      </c>
      <c r="V628" s="42">
        <v>0</v>
      </c>
      <c r="W628" s="42">
        <v>0.54212935973074028</v>
      </c>
      <c r="X628" s="42">
        <v>4.1441907826722328</v>
      </c>
      <c r="Y628" s="42">
        <v>3.3694377725438986</v>
      </c>
      <c r="Z628" s="42">
        <v>135.01392929674233</v>
      </c>
      <c r="AA628" s="42">
        <v>2.0065109626603213</v>
      </c>
      <c r="AB628" s="42">
        <v>1.3540152928439171</v>
      </c>
      <c r="AC628" s="42">
        <v>0.49074252065988117</v>
      </c>
      <c r="AD628" s="42">
        <v>0.90437839081513016</v>
      </c>
      <c r="AE628" s="42">
        <v>1.2276696446736476E-2</v>
      </c>
      <c r="AF628" s="42">
        <v>1.2276696446736476E-2</v>
      </c>
      <c r="AG628" s="42">
        <v>4.2418165343651943E-3</v>
      </c>
      <c r="AH628" s="42">
        <v>8.2719350028023497E-2</v>
      </c>
      <c r="AI628" s="42">
        <v>2.9145487154989689E-2</v>
      </c>
      <c r="AJ628" s="42">
        <v>2.9145487154989689E-2</v>
      </c>
      <c r="AK628" s="42">
        <v>0.35659956921087782</v>
      </c>
      <c r="AL628" s="42">
        <v>1.4257465566689091</v>
      </c>
      <c r="AM628" s="42">
        <v>3.7453868215132951</v>
      </c>
      <c r="AN628" s="42">
        <v>0.87353609744007366</v>
      </c>
      <c r="AO628" s="42">
        <v>1.452528414120313</v>
      </c>
      <c r="AP628" s="42">
        <v>5.6855404879085087</v>
      </c>
      <c r="AQ628" s="42">
        <v>1.3625634670537832</v>
      </c>
      <c r="AR628" s="42">
        <v>3350.7933791150676</v>
      </c>
      <c r="AS628" s="42">
        <v>2967.1197472205827</v>
      </c>
      <c r="AT628" s="42">
        <v>228.83234848308189</v>
      </c>
      <c r="AU628" s="42">
        <v>139.76957646372159</v>
      </c>
      <c r="AV628" s="42">
        <v>15.071706947681603</v>
      </c>
      <c r="AW628" s="42">
        <v>88.549767518168736</v>
      </c>
      <c r="AX628" s="42">
        <v>6.8291990162495688</v>
      </c>
      <c r="AY628" s="42">
        <v>4.171238290456281</v>
      </c>
      <c r="AZ628" s="42">
        <v>0.44979517512542017</v>
      </c>
      <c r="BA628" s="42">
        <v>8.3396805304329558</v>
      </c>
      <c r="BB628" s="42">
        <v>1558.5326165788026</v>
      </c>
      <c r="BC628" s="42">
        <v>1400.247450111347</v>
      </c>
      <c r="BD628" s="42">
        <v>0</v>
      </c>
      <c r="BE628" s="43">
        <v>0.28106990081020694</v>
      </c>
      <c r="BF628" s="43">
        <v>52.526785211103842</v>
      </c>
      <c r="BG628" s="43">
        <v>47.192144888085956</v>
      </c>
      <c r="BH628" s="43">
        <v>0</v>
      </c>
      <c r="BI628" s="42">
        <v>4.294161250108991E-2</v>
      </c>
      <c r="BJ628" s="42">
        <v>253.68341143264487</v>
      </c>
      <c r="BK628" s="42">
        <v>1571.6935059033954</v>
      </c>
      <c r="BL628" s="42">
        <v>1141.6998882720411</v>
      </c>
      <c r="BM628" s="43">
        <v>1.4472490549569158E-3</v>
      </c>
      <c r="BN628" s="43">
        <v>8.5498204671476454</v>
      </c>
      <c r="BO628" s="43">
        <v>52.97034295213944</v>
      </c>
      <c r="BP628" s="43">
        <v>38.478389331657951</v>
      </c>
      <c r="BQ628" s="42">
        <v>4.6863201424029732</v>
      </c>
      <c r="BR628" s="43">
        <v>96.479624507484147</v>
      </c>
      <c r="BS628" s="43">
        <v>2.0479273028784406</v>
      </c>
      <c r="BT628" s="43">
        <v>1.4724481896374058</v>
      </c>
      <c r="BU628" s="43">
        <v>1.4355849201425666</v>
      </c>
      <c r="BV628" s="43">
        <v>0.9687482262603575</v>
      </c>
      <c r="BW628" s="43">
        <v>0.3511082547976796</v>
      </c>
      <c r="BX628" s="43">
        <v>0.64704953230638818</v>
      </c>
      <c r="BY628" s="42">
        <v>2.4553392893472952E-2</v>
      </c>
      <c r="BZ628" s="42">
        <v>8.6961166562388698E-2</v>
      </c>
      <c r="CA628" s="42">
        <v>5.8290974309979378E-2</v>
      </c>
      <c r="CB628" s="42">
        <v>0.35659956921087782</v>
      </c>
      <c r="CC628" s="43">
        <v>6.0446694756222774</v>
      </c>
      <c r="CD628" s="43">
        <v>8.5006323690826058</v>
      </c>
      <c r="CE628" s="43">
        <v>0.16291049831784227</v>
      </c>
      <c r="CF628" s="43">
        <v>0.57698286507465202</v>
      </c>
      <c r="CG628" s="43">
        <v>0.38675761486290017</v>
      </c>
      <c r="CH628" s="43">
        <v>2.366019790915133</v>
      </c>
      <c r="CI628" s="43">
        <v>40.106070908923122</v>
      </c>
      <c r="CJ628" s="43">
        <v>56.40125832190634</v>
      </c>
    </row>
    <row r="629" spans="1:88" ht="15" customHeight="1" x14ac:dyDescent="0.3">
      <c r="A629" s="62" t="s">
        <v>739</v>
      </c>
      <c r="B629" s="62" t="s">
        <v>740</v>
      </c>
      <c r="C629" s="1" t="s">
        <v>2</v>
      </c>
      <c r="D629" s="17" t="s">
        <v>515</v>
      </c>
      <c r="E629" s="17" t="s">
        <v>516</v>
      </c>
      <c r="F629" s="28">
        <v>1</v>
      </c>
      <c r="G629" s="1" t="s">
        <v>104</v>
      </c>
      <c r="H629" s="42">
        <v>0</v>
      </c>
      <c r="I629" s="42">
        <v>1.5960902471027263</v>
      </c>
      <c r="J629" s="42">
        <v>7.8384096805200327</v>
      </c>
      <c r="K629" s="42">
        <v>0</v>
      </c>
      <c r="L629" s="43">
        <v>604.81984010077247</v>
      </c>
      <c r="M629" s="42">
        <v>590.62686811289439</v>
      </c>
      <c r="N629" s="42">
        <v>892.38237562617485</v>
      </c>
      <c r="O629" s="42">
        <v>441.37527308477689</v>
      </c>
      <c r="P629" s="42">
        <v>0.88910705475615492</v>
      </c>
      <c r="Q629" s="42">
        <v>1816.3272923877037</v>
      </c>
      <c r="R629" s="42">
        <v>395.11172435590026</v>
      </c>
      <c r="S629" s="42">
        <v>38.057767801742934</v>
      </c>
      <c r="T629" s="42">
        <v>1.6823911653488174E-2</v>
      </c>
      <c r="U629" s="42">
        <v>140.0264565317197</v>
      </c>
      <c r="V629" s="42">
        <v>0</v>
      </c>
      <c r="W629" s="42">
        <v>0.38721729248045045</v>
      </c>
      <c r="X629" s="42">
        <v>3.8610159031211659</v>
      </c>
      <c r="Y629" s="42">
        <v>3.5884034410350201</v>
      </c>
      <c r="Z629" s="42">
        <v>92.681183739875024</v>
      </c>
      <c r="AA629" s="42">
        <v>1.8086404215573668</v>
      </c>
      <c r="AB629" s="42">
        <v>0.87773659801121973</v>
      </c>
      <c r="AC629" s="42">
        <v>0.68091756620828869</v>
      </c>
      <c r="AD629" s="42">
        <v>2.0808319277242053</v>
      </c>
      <c r="AE629" s="42">
        <v>7.7704439340380276E-3</v>
      </c>
      <c r="AF629" s="42">
        <v>1.8077327092029607E-2</v>
      </c>
      <c r="AG629" s="42">
        <v>5.3659228531650017E-3</v>
      </c>
      <c r="AH629" s="42">
        <v>2.8723469390471473E-2</v>
      </c>
      <c r="AI629" s="42">
        <v>3.0394429626675309E-2</v>
      </c>
      <c r="AJ629" s="42">
        <v>8.815880217031849E-3</v>
      </c>
      <c r="AK629" s="42">
        <v>0.30409662847282809</v>
      </c>
      <c r="AL629" s="42">
        <v>0.80193904487640988</v>
      </c>
      <c r="AM629" s="42">
        <v>2.4961486509650652</v>
      </c>
      <c r="AN629" s="42">
        <v>0.43732181425485961</v>
      </c>
      <c r="AO629" s="42">
        <v>1.0367609448386987</v>
      </c>
      <c r="AP629" s="42">
        <v>3.5675244266172985</v>
      </c>
      <c r="AQ629" s="42">
        <v>0.57791765230210146</v>
      </c>
      <c r="AR629" s="42">
        <v>5044.3548324211688</v>
      </c>
      <c r="AS629" s="42">
        <v>4789.0415723639971</v>
      </c>
      <c r="AT629" s="42">
        <v>147.86309316835633</v>
      </c>
      <c r="AU629" s="42">
        <v>98.129310253376119</v>
      </c>
      <c r="AV629" s="42">
        <v>9.3208566354406734</v>
      </c>
      <c r="AW629" s="42">
        <v>94.938634006945392</v>
      </c>
      <c r="AX629" s="42">
        <v>2.9312587651052615</v>
      </c>
      <c r="AY629" s="42">
        <v>1.9453292544504925</v>
      </c>
      <c r="AZ629" s="42">
        <v>0.18477797349888025</v>
      </c>
      <c r="BA629" s="42">
        <v>9.4344999276227597</v>
      </c>
      <c r="BB629" s="42">
        <v>2529.2043569246184</v>
      </c>
      <c r="BC629" s="42">
        <v>2250.3858916001032</v>
      </c>
      <c r="BD629" s="42">
        <v>1.6823911653488174E-2</v>
      </c>
      <c r="BE629" s="43">
        <v>0.19700183815622302</v>
      </c>
      <c r="BF629" s="43">
        <v>52.812328285472297</v>
      </c>
      <c r="BG629" s="43">
        <v>46.990318576191711</v>
      </c>
      <c r="BH629" s="43">
        <v>3.5130017978072067E-4</v>
      </c>
      <c r="BI629" s="42">
        <v>0.9059309664096431</v>
      </c>
      <c r="BJ629" s="42">
        <v>2422.7432227355789</v>
      </c>
      <c r="BK629" s="42">
        <v>993.57700214931469</v>
      </c>
      <c r="BL629" s="42">
        <v>1371.8154165126948</v>
      </c>
      <c r="BM629" s="43">
        <v>1.8916748846731175E-2</v>
      </c>
      <c r="BN629" s="43">
        <v>50.589312832789815</v>
      </c>
      <c r="BO629" s="43">
        <v>20.746886138615391</v>
      </c>
      <c r="BP629" s="43">
        <v>28.644884279748076</v>
      </c>
      <c r="BQ629" s="42">
        <v>4.2482331956016166</v>
      </c>
      <c r="BR629" s="43">
        <v>94.70007256799785</v>
      </c>
      <c r="BS629" s="43">
        <v>2.8730855716406496</v>
      </c>
      <c r="BT629" s="43">
        <v>2.4268418603615158</v>
      </c>
      <c r="BU629" s="43">
        <v>1.8431194684721031</v>
      </c>
      <c r="BV629" s="43">
        <v>0.89446934432214797</v>
      </c>
      <c r="BW629" s="43">
        <v>0.69389824961585511</v>
      </c>
      <c r="BX629" s="43">
        <v>2.1204999019674804</v>
      </c>
      <c r="BY629" s="42">
        <v>2.5847771026067633E-2</v>
      </c>
      <c r="BZ629" s="42">
        <v>3.4089392243636475E-2</v>
      </c>
      <c r="CA629" s="42">
        <v>3.9210309843707158E-2</v>
      </c>
      <c r="CB629" s="42">
        <v>0.30409662847282809</v>
      </c>
      <c r="CC629" s="43">
        <v>3.7354095100963347</v>
      </c>
      <c r="CD629" s="43">
        <v>5.1822030237580989</v>
      </c>
      <c r="CE629" s="43">
        <v>0.27731111030918243</v>
      </c>
      <c r="CF629" s="43">
        <v>0.36573239538969465</v>
      </c>
      <c r="CG629" s="43">
        <v>0.42067281342594498</v>
      </c>
      <c r="CH629" s="43">
        <v>3.2625394893057589</v>
      </c>
      <c r="CI629" s="43">
        <v>40.075817665655272</v>
      </c>
      <c r="CJ629" s="43">
        <v>55.59792652591414</v>
      </c>
    </row>
    <row r="630" spans="1:88" ht="15" customHeight="1" x14ac:dyDescent="0.3">
      <c r="A630" s="62" t="s">
        <v>739</v>
      </c>
      <c r="B630" s="62" t="s">
        <v>740</v>
      </c>
      <c r="C630" s="1" t="s">
        <v>2</v>
      </c>
      <c r="D630" s="17" t="s">
        <v>515</v>
      </c>
      <c r="E630" s="17" t="s">
        <v>516</v>
      </c>
      <c r="F630" s="28">
        <v>2</v>
      </c>
      <c r="G630" s="1" t="s">
        <v>104</v>
      </c>
      <c r="H630" s="42">
        <v>1.8845555216605494E-2</v>
      </c>
      <c r="I630" s="42">
        <v>0.57270601876908656</v>
      </c>
      <c r="J630" s="42">
        <v>1.7270611017263402</v>
      </c>
      <c r="K630" s="42">
        <v>7.8843782604571769E-2</v>
      </c>
      <c r="L630" s="43">
        <v>141.4675565110613</v>
      </c>
      <c r="M630" s="42">
        <v>155.04921984892826</v>
      </c>
      <c r="N630" s="42">
        <v>257.29492281283012</v>
      </c>
      <c r="O630" s="42">
        <v>101.55327804541663</v>
      </c>
      <c r="P630" s="42">
        <v>0</v>
      </c>
      <c r="Q630" s="42">
        <v>616.39124012180093</v>
      </c>
      <c r="R630" s="42">
        <v>151.39593525078723</v>
      </c>
      <c r="S630" s="42">
        <v>12.452312589031338</v>
      </c>
      <c r="T630" s="42">
        <v>0</v>
      </c>
      <c r="U630" s="42">
        <v>491.38394895418247</v>
      </c>
      <c r="V630" s="42">
        <v>0.4762999318593602</v>
      </c>
      <c r="W630" s="42">
        <v>0.8170565127693048</v>
      </c>
      <c r="X630" s="42">
        <v>4.1850065471536375</v>
      </c>
      <c r="Y630" s="42">
        <v>5.4507016601823164</v>
      </c>
      <c r="Z630" s="42">
        <v>182.979068196349</v>
      </c>
      <c r="AA630" s="42">
        <v>4.0004985295591009</v>
      </c>
      <c r="AB630" s="42">
        <v>3.1868119819306169</v>
      </c>
      <c r="AC630" s="42">
        <v>0</v>
      </c>
      <c r="AD630" s="42">
        <v>1.1724447543544885</v>
      </c>
      <c r="AE630" s="42">
        <v>4.386422398977835E-2</v>
      </c>
      <c r="AF630" s="42">
        <v>4.386422398977835E-2</v>
      </c>
      <c r="AG630" s="42">
        <v>0</v>
      </c>
      <c r="AH630" s="42">
        <v>3.9626572508535789E-2</v>
      </c>
      <c r="AI630" s="42">
        <v>0</v>
      </c>
      <c r="AJ630" s="42">
        <v>0</v>
      </c>
      <c r="AK630" s="42">
        <v>0.52764331548762911</v>
      </c>
      <c r="AL630" s="42">
        <v>3.0858180881953285</v>
      </c>
      <c r="AM630" s="42">
        <v>7.8123582166406829</v>
      </c>
      <c r="AN630" s="42">
        <v>1.8075837111839004</v>
      </c>
      <c r="AO630" s="42">
        <v>3.2884699555161419</v>
      </c>
      <c r="AP630" s="42">
        <v>9.6620399639552019</v>
      </c>
      <c r="AQ630" s="42">
        <v>3.4159483930027323</v>
      </c>
      <c r="AR630" s="42">
        <v>2161.3809753709816</v>
      </c>
      <c r="AS630" s="42">
        <v>1438.0019216381725</v>
      </c>
      <c r="AT630" s="42">
        <v>502.31301360614708</v>
      </c>
      <c r="AU630" s="42">
        <v>191.33882346219323</v>
      </c>
      <c r="AV630" s="42">
        <v>29.727216664469712</v>
      </c>
      <c r="AW630" s="42">
        <v>66.531626678695659</v>
      </c>
      <c r="AX630" s="42">
        <v>23.240373600490749</v>
      </c>
      <c r="AY630" s="42">
        <v>8.8526190265624809</v>
      </c>
      <c r="AZ630" s="42">
        <v>1.3753806942511513</v>
      </c>
      <c r="BA630" s="42">
        <v>2.318612675712032</v>
      </c>
      <c r="BB630" s="42">
        <v>655.4438210008409</v>
      </c>
      <c r="BC630" s="42">
        <v>780.23948796161949</v>
      </c>
      <c r="BD630" s="42">
        <v>0</v>
      </c>
      <c r="BE630" s="43">
        <v>0.16123849633459927</v>
      </c>
      <c r="BF630" s="43">
        <v>45.580176989899911</v>
      </c>
      <c r="BG630" s="43">
        <v>54.258584513765477</v>
      </c>
      <c r="BH630" s="43">
        <v>0</v>
      </c>
      <c r="BI630" s="42">
        <v>9.7689337821177266E-2</v>
      </c>
      <c r="BJ630" s="42">
        <v>758.43150265163126</v>
      </c>
      <c r="BK630" s="42">
        <v>308.17221620144187</v>
      </c>
      <c r="BL630" s="42">
        <v>371.30051344727809</v>
      </c>
      <c r="BM630" s="43">
        <v>6.7934080164433657E-3</v>
      </c>
      <c r="BN630" s="43">
        <v>52.742036796976308</v>
      </c>
      <c r="BO630" s="43">
        <v>21.430584449454138</v>
      </c>
      <c r="BP630" s="43">
        <v>25.820585345553109</v>
      </c>
      <c r="BQ630" s="42">
        <v>5.4783629917823022</v>
      </c>
      <c r="BR630" s="43">
        <v>97.824252138421826</v>
      </c>
      <c r="BS630" s="43">
        <v>1.0906273266648372</v>
      </c>
      <c r="BT630" s="43">
        <v>1.0851205349133348</v>
      </c>
      <c r="BU630" s="43">
        <v>2.090792896690703</v>
      </c>
      <c r="BV630" s="43">
        <v>1.6655333843214004</v>
      </c>
      <c r="BW630" s="43">
        <v>0</v>
      </c>
      <c r="BX630" s="43">
        <v>0.61275842149523441</v>
      </c>
      <c r="BY630" s="42">
        <v>8.7728447979556701E-2</v>
      </c>
      <c r="BZ630" s="42">
        <v>3.9626572508535789E-2</v>
      </c>
      <c r="CA630" s="42">
        <v>0</v>
      </c>
      <c r="CB630" s="42">
        <v>0.52764331548762911</v>
      </c>
      <c r="CC630" s="43">
        <v>12.705760016019912</v>
      </c>
      <c r="CD630" s="43">
        <v>16.366458312474077</v>
      </c>
      <c r="CE630" s="43">
        <v>0.29511154363943765</v>
      </c>
      <c r="CF630" s="43">
        <v>0.13330064821002194</v>
      </c>
      <c r="CG630" s="43">
        <v>0</v>
      </c>
      <c r="CH630" s="43">
        <v>1.7749502802200585</v>
      </c>
      <c r="CI630" s="43">
        <v>42.741169344676571</v>
      </c>
      <c r="CJ630" s="43">
        <v>55.055468183253907</v>
      </c>
    </row>
    <row r="631" spans="1:88" ht="15" customHeight="1" x14ac:dyDescent="0.3">
      <c r="A631" s="62" t="s">
        <v>739</v>
      </c>
      <c r="B631" s="62" t="s">
        <v>740</v>
      </c>
      <c r="C631" s="1" t="s">
        <v>2</v>
      </c>
      <c r="D631" s="17" t="s">
        <v>515</v>
      </c>
      <c r="E631" s="17" t="s">
        <v>516</v>
      </c>
      <c r="F631" s="28">
        <v>3</v>
      </c>
      <c r="G631" s="1" t="s">
        <v>104</v>
      </c>
      <c r="H631" s="42">
        <v>0</v>
      </c>
      <c r="I631" s="42">
        <v>1.4612936074801905</v>
      </c>
      <c r="J631" s="42">
        <v>3.6901520549164735</v>
      </c>
      <c r="K631" s="42">
        <v>3.0527243391660186E-2</v>
      </c>
      <c r="L631" s="43">
        <v>219.11671314770348</v>
      </c>
      <c r="M631" s="42">
        <v>148.8909489100368</v>
      </c>
      <c r="N631" s="42">
        <v>277.34473781849846</v>
      </c>
      <c r="O631" s="42">
        <v>153.37242474902479</v>
      </c>
      <c r="P631" s="42">
        <v>0</v>
      </c>
      <c r="Q631" s="42">
        <v>528.90339959746109</v>
      </c>
      <c r="R631" s="42">
        <v>140.20422479384837</v>
      </c>
      <c r="S631" s="42">
        <v>17.526559059589424</v>
      </c>
      <c r="T631" s="42">
        <v>1.2743447897544618E-2</v>
      </c>
      <c r="U631" s="42">
        <v>241.40195147223903</v>
      </c>
      <c r="V631" s="42">
        <v>0.1961318978302331</v>
      </c>
      <c r="W631" s="42">
        <v>0.56611782456746307</v>
      </c>
      <c r="X631" s="42">
        <v>4.0666821184729365</v>
      </c>
      <c r="Y631" s="42">
        <v>4.8862580421349548</v>
      </c>
      <c r="Z631" s="42">
        <v>93.135357933655271</v>
      </c>
      <c r="AA631" s="42">
        <v>2.2849836761576392</v>
      </c>
      <c r="AB631" s="42">
        <v>2.5270315414408575</v>
      </c>
      <c r="AC631" s="42">
        <v>0.34688286335277485</v>
      </c>
      <c r="AD631" s="42">
        <v>1.3214606068288188</v>
      </c>
      <c r="AE631" s="42">
        <v>6.7723594833485307E-2</v>
      </c>
      <c r="AF631" s="42">
        <v>6.9046995582143066E-3</v>
      </c>
      <c r="AG631" s="42">
        <v>0</v>
      </c>
      <c r="AH631" s="42">
        <v>0.35648274340154446</v>
      </c>
      <c r="AI631" s="42">
        <v>3.5954338352650765E-2</v>
      </c>
      <c r="AJ631" s="42">
        <v>1.6869187976606127E-2</v>
      </c>
      <c r="AK631" s="42">
        <v>0.48192861757952238</v>
      </c>
      <c r="AL631" s="42">
        <v>1.422157205059378</v>
      </c>
      <c r="AM631" s="42">
        <v>4.0789158081410992</v>
      </c>
      <c r="AN631" s="42">
        <v>1.1718822238629854</v>
      </c>
      <c r="AO631" s="42">
        <v>1.6403590971508222</v>
      </c>
      <c r="AP631" s="42">
        <v>5.6174552681152923</v>
      </c>
      <c r="AQ631" s="42">
        <v>1.8680807899585288</v>
      </c>
      <c r="AR631" s="42">
        <v>1858.0512959805185</v>
      </c>
      <c r="AS631" s="42">
        <v>1490.553724429848</v>
      </c>
      <c r="AT631" s="42">
        <v>251.11714135524463</v>
      </c>
      <c r="AU631" s="42">
        <v>99.615716621435368</v>
      </c>
      <c r="AV631" s="42">
        <v>16.764713573990129</v>
      </c>
      <c r="AW631" s="42">
        <v>80.221344139116624</v>
      </c>
      <c r="AX631" s="42">
        <v>13.51508119816072</v>
      </c>
      <c r="AY631" s="42">
        <v>5.3613006722113568</v>
      </c>
      <c r="AZ631" s="42">
        <v>0.90227399051128809</v>
      </c>
      <c r="BA631" s="42">
        <v>5.1514456623966645</v>
      </c>
      <c r="BB631" s="42">
        <v>798.75535186865523</v>
      </c>
      <c r="BC631" s="42">
        <v>686.63418345089883</v>
      </c>
      <c r="BD631" s="42">
        <v>1.2743447897544618E-2</v>
      </c>
      <c r="BE631" s="43">
        <v>0.34560617158345935</v>
      </c>
      <c r="BF631" s="43">
        <v>53.587827045562371</v>
      </c>
      <c r="BG631" s="43">
        <v>46.06571183561622</v>
      </c>
      <c r="BH631" s="43">
        <v>8.5494723797487516E-4</v>
      </c>
      <c r="BI631" s="42">
        <v>4.3270691289204806E-2</v>
      </c>
      <c r="BJ631" s="42">
        <v>749.48140635264474</v>
      </c>
      <c r="BK631" s="42">
        <v>292.7853257588016</v>
      </c>
      <c r="BL631" s="42">
        <v>448.24372162711268</v>
      </c>
      <c r="BM631" s="43">
        <v>2.9029944093934812E-3</v>
      </c>
      <c r="BN631" s="43">
        <v>50.282079341979369</v>
      </c>
      <c r="BO631" s="43">
        <v>19.642722094488406</v>
      </c>
      <c r="BP631" s="43">
        <v>30.072295569122844</v>
      </c>
      <c r="BQ631" s="42">
        <v>4.8289318408706325</v>
      </c>
      <c r="BR631" s="43">
        <v>96.131211979168739</v>
      </c>
      <c r="BS631" s="43">
        <v>1.9229797754185767</v>
      </c>
      <c r="BT631" s="43">
        <v>1.9458082454126759</v>
      </c>
      <c r="BU631" s="43">
        <v>2.2937983620005955</v>
      </c>
      <c r="BV631" s="43">
        <v>2.5367799651978706</v>
      </c>
      <c r="BW631" s="43">
        <v>0.34822101884887946</v>
      </c>
      <c r="BX631" s="43">
        <v>1.3265583500751188</v>
      </c>
      <c r="BY631" s="42">
        <v>7.4628294391699615E-2</v>
      </c>
      <c r="BZ631" s="42">
        <v>0.35648274340154446</v>
      </c>
      <c r="CA631" s="42">
        <v>5.2823526329256895E-2</v>
      </c>
      <c r="CB631" s="42">
        <v>0.48192861757952238</v>
      </c>
      <c r="CC631" s="43">
        <v>6.6729552370634622</v>
      </c>
      <c r="CD631" s="43">
        <v>9.1258951552246437</v>
      </c>
      <c r="CE631" s="43">
        <v>0.44515102546984653</v>
      </c>
      <c r="CF631" s="43">
        <v>2.1263873183888751</v>
      </c>
      <c r="CG631" s="43">
        <v>0.31508755634937158</v>
      </c>
      <c r="CH631" s="43">
        <v>2.874660610529117</v>
      </c>
      <c r="CI631" s="43">
        <v>39.803574380276444</v>
      </c>
      <c r="CJ631" s="43">
        <v>54.435139108986348</v>
      </c>
    </row>
    <row r="632" spans="1:88" ht="15" customHeight="1" x14ac:dyDescent="0.3">
      <c r="A632" s="62" t="s">
        <v>739</v>
      </c>
      <c r="B632" s="62" t="s">
        <v>740</v>
      </c>
      <c r="C632" s="1" t="s">
        <v>2</v>
      </c>
      <c r="D632" s="17" t="s">
        <v>517</v>
      </c>
      <c r="E632" s="17" t="s">
        <v>518</v>
      </c>
      <c r="F632" s="28">
        <v>1</v>
      </c>
      <c r="G632" s="1" t="s">
        <v>104</v>
      </c>
      <c r="H632" s="42">
        <v>0</v>
      </c>
      <c r="I632" s="42">
        <v>0.41936920829977253</v>
      </c>
      <c r="J632" s="42">
        <v>7.6806226591363282</v>
      </c>
      <c r="K632" s="42">
        <v>2.0784152505642781E-2</v>
      </c>
      <c r="L632" s="43">
        <v>69.296521457866703</v>
      </c>
      <c r="M632" s="42">
        <v>112.74645779601533</v>
      </c>
      <c r="N632" s="42">
        <v>966.51327627417322</v>
      </c>
      <c r="O632" s="42">
        <v>51.470718711984233</v>
      </c>
      <c r="P632" s="42">
        <v>0.51484839392440374</v>
      </c>
      <c r="Q632" s="42">
        <v>1238.2670127147087</v>
      </c>
      <c r="R632" s="42">
        <v>365.85335145126686</v>
      </c>
      <c r="S632" s="42">
        <v>168.40351997461246</v>
      </c>
      <c r="T632" s="42">
        <v>7.0100424979454533E-3</v>
      </c>
      <c r="U632" s="42">
        <v>244.61378553068306</v>
      </c>
      <c r="V632" s="42">
        <v>0</v>
      </c>
      <c r="W632" s="42">
        <v>0.43333395722592399</v>
      </c>
      <c r="X632" s="42">
        <v>3.694520351376307</v>
      </c>
      <c r="Y632" s="42">
        <v>2.3462884629782135</v>
      </c>
      <c r="Z632" s="42">
        <v>101.64504162656169</v>
      </c>
      <c r="AA632" s="42">
        <v>2.0326275258137443</v>
      </c>
      <c r="AB632" s="42">
        <v>1.4887171792108622</v>
      </c>
      <c r="AC632" s="42">
        <v>0.3891897649981933</v>
      </c>
      <c r="AD632" s="42">
        <v>2.4067379549182815</v>
      </c>
      <c r="AE632" s="42">
        <v>6.0815247457521961E-2</v>
      </c>
      <c r="AF632" s="42">
        <v>6.0815247457521961E-2</v>
      </c>
      <c r="AG632" s="42">
        <v>0</v>
      </c>
      <c r="AH632" s="42">
        <v>0.30602925952126064</v>
      </c>
      <c r="AI632" s="42">
        <v>0</v>
      </c>
      <c r="AJ632" s="42">
        <v>0</v>
      </c>
      <c r="AK632" s="42">
        <v>2.4907818971613298E-2</v>
      </c>
      <c r="AL632" s="42">
        <v>1.3401358417642379</v>
      </c>
      <c r="AM632" s="42">
        <v>3.6265061952938504</v>
      </c>
      <c r="AN632" s="42">
        <v>1.0508042514493576</v>
      </c>
      <c r="AO632" s="42">
        <v>1.4902580425144938</v>
      </c>
      <c r="AP632" s="42">
        <v>4.9665908832556553</v>
      </c>
      <c r="AQ632" s="42">
        <v>1.5372484938047062</v>
      </c>
      <c r="AR632" s="42">
        <v>3354.7078464722485</v>
      </c>
      <c r="AS632" s="42">
        <v>2981.1934928369919</v>
      </c>
      <c r="AT632" s="42">
        <v>251.08792830226349</v>
      </c>
      <c r="AU632" s="42">
        <v>107.96231405150279</v>
      </c>
      <c r="AV632" s="42">
        <v>14.464111281490219</v>
      </c>
      <c r="AW632" s="42">
        <v>88.865964765663932</v>
      </c>
      <c r="AX632" s="42">
        <v>7.4846436647621379</v>
      </c>
      <c r="AY632" s="42">
        <v>3.2182329726576353</v>
      </c>
      <c r="AZ632" s="42">
        <v>0.43115859691628355</v>
      </c>
      <c r="BA632" s="42">
        <v>8.0999918674361009</v>
      </c>
      <c r="BB632" s="42">
        <v>1200.0477583925453</v>
      </c>
      <c r="BC632" s="42">
        <v>1773.0387325345125</v>
      </c>
      <c r="BD632" s="42">
        <v>7.0100424979454533E-3</v>
      </c>
      <c r="BE632" s="43">
        <v>0.27170299032579426</v>
      </c>
      <c r="BF632" s="43">
        <v>40.253937266263932</v>
      </c>
      <c r="BG632" s="43">
        <v>59.47412460125949</v>
      </c>
      <c r="BH632" s="43">
        <v>2.3514215077916629E-4</v>
      </c>
      <c r="BI632" s="42">
        <v>0.542642588927992</v>
      </c>
      <c r="BJ632" s="42">
        <v>1307.9829033808751</v>
      </c>
      <c r="BK632" s="42">
        <v>486.28043190641853</v>
      </c>
      <c r="BL632" s="42">
        <v>1186.38751496077</v>
      </c>
      <c r="BM632" s="43">
        <v>1.8202192854365761E-2</v>
      </c>
      <c r="BN632" s="43">
        <v>43.874471969820377</v>
      </c>
      <c r="BO632" s="43">
        <v>16.311602486548423</v>
      </c>
      <c r="BP632" s="43">
        <v>39.795723350776818</v>
      </c>
      <c r="BQ632" s="42">
        <v>4.127854308602231</v>
      </c>
      <c r="BR632" s="43">
        <v>97.421563507510896</v>
      </c>
      <c r="BS632" s="43">
        <v>1.6439875610559247</v>
      </c>
      <c r="BT632" s="43">
        <v>0.93444893143318131</v>
      </c>
      <c r="BU632" s="43">
        <v>1.882719487509402</v>
      </c>
      <c r="BV632" s="43">
        <v>1.3789229994650527</v>
      </c>
      <c r="BW632" s="43">
        <v>0.36048668317032612</v>
      </c>
      <c r="BX632" s="43">
        <v>2.2292389488522462</v>
      </c>
      <c r="BY632" s="42">
        <v>0.12163049491504392</v>
      </c>
      <c r="BZ632" s="42">
        <v>0.30602925952126064</v>
      </c>
      <c r="CA632" s="42">
        <v>0</v>
      </c>
      <c r="CB632" s="42">
        <v>2.4907818971613298E-2</v>
      </c>
      <c r="CC632" s="43">
        <v>6.017446288507446</v>
      </c>
      <c r="CD632" s="43">
        <v>7.9940974195748558</v>
      </c>
      <c r="CE632" s="43">
        <v>0.8409123280923243</v>
      </c>
      <c r="CF632" s="43">
        <v>2.1157833590017212</v>
      </c>
      <c r="CG632" s="43">
        <v>0</v>
      </c>
      <c r="CH632" s="43">
        <v>0.17220428194221607</v>
      </c>
      <c r="CI632" s="43">
        <v>41.602599505771195</v>
      </c>
      <c r="CJ632" s="43">
        <v>55.26850052519255</v>
      </c>
    </row>
    <row r="633" spans="1:88" ht="15" customHeight="1" x14ac:dyDescent="0.3">
      <c r="A633" s="62" t="s">
        <v>739</v>
      </c>
      <c r="B633" s="62" t="s">
        <v>740</v>
      </c>
      <c r="C633" s="1" t="s">
        <v>2</v>
      </c>
      <c r="D633" s="17" t="s">
        <v>517</v>
      </c>
      <c r="E633" s="17" t="s">
        <v>518</v>
      </c>
      <c r="F633" s="28">
        <v>2</v>
      </c>
      <c r="G633" s="1" t="s">
        <v>104</v>
      </c>
      <c r="H633" s="42">
        <v>0</v>
      </c>
      <c r="I633" s="42">
        <v>0.57994998789492047</v>
      </c>
      <c r="J633" s="42">
        <v>3.3818995793561757</v>
      </c>
      <c r="K633" s="42">
        <v>1.7778010777998305E-2</v>
      </c>
      <c r="L633" s="43">
        <v>43.725142926547889</v>
      </c>
      <c r="M633" s="42">
        <v>42.595145773099418</v>
      </c>
      <c r="N633" s="42">
        <v>502.59194329563616</v>
      </c>
      <c r="O633" s="42">
        <v>32.512212441079257</v>
      </c>
      <c r="P633" s="42">
        <v>3.2051380450499961E-2</v>
      </c>
      <c r="Q633" s="42">
        <v>778.90368314570173</v>
      </c>
      <c r="R633" s="42">
        <v>166.07307024687125</v>
      </c>
      <c r="S633" s="42">
        <v>84.260615487551675</v>
      </c>
      <c r="T633" s="42">
        <v>2.6533890970010927E-2</v>
      </c>
      <c r="U633" s="42">
        <v>109.57435502802198</v>
      </c>
      <c r="V633" s="42">
        <v>0</v>
      </c>
      <c r="W633" s="42">
        <v>0.40930594097116962</v>
      </c>
      <c r="X633" s="42">
        <v>3.6012188202007009</v>
      </c>
      <c r="Y633" s="42">
        <v>3.0677922098111918</v>
      </c>
      <c r="Z633" s="42">
        <v>51.088028972140414</v>
      </c>
      <c r="AA633" s="42">
        <v>1.339578027468155</v>
      </c>
      <c r="AB633" s="42">
        <v>1.7057337706511659</v>
      </c>
      <c r="AC633" s="42">
        <v>0.59171871685131161</v>
      </c>
      <c r="AD633" s="42">
        <v>1.9369790208954389</v>
      </c>
      <c r="AE633" s="42">
        <v>1.2958436914045409E-2</v>
      </c>
      <c r="AF633" s="42">
        <v>1.2958436914045409E-2</v>
      </c>
      <c r="AG633" s="42">
        <v>0</v>
      </c>
      <c r="AH633" s="42">
        <v>0.16561937001954774</v>
      </c>
      <c r="AI633" s="42">
        <v>1.0712518342863518E-2</v>
      </c>
      <c r="AJ633" s="42">
        <v>1.6565071755279742E-2</v>
      </c>
      <c r="AK633" s="42">
        <v>1.199973683533043E-2</v>
      </c>
      <c r="AL633" s="42">
        <v>0.71061572779095705</v>
      </c>
      <c r="AM633" s="42">
        <v>2.6296186665722483</v>
      </c>
      <c r="AN633" s="42">
        <v>0.5117161774599015</v>
      </c>
      <c r="AO633" s="42">
        <v>1.08722444499522</v>
      </c>
      <c r="AP633" s="42">
        <v>3.2140919873951064</v>
      </c>
      <c r="AQ633" s="42">
        <v>0.84099564493856893</v>
      </c>
      <c r="AR633" s="42">
        <v>1837.2398128928817</v>
      </c>
      <c r="AS633" s="42">
        <v>1654.7000261659371</v>
      </c>
      <c r="AT633" s="42">
        <v>116.65267199900504</v>
      </c>
      <c r="AU633" s="42">
        <v>56.662038508006482</v>
      </c>
      <c r="AV633" s="42">
        <v>9.2250762199331149</v>
      </c>
      <c r="AW633" s="42">
        <v>90.064455089315686</v>
      </c>
      <c r="AX633" s="42">
        <v>6.3493437917245013</v>
      </c>
      <c r="AY633" s="42">
        <v>3.0840850557656676</v>
      </c>
      <c r="AZ633" s="42">
        <v>0.50211606319413959</v>
      </c>
      <c r="BA633" s="42">
        <v>3.9618495672510963</v>
      </c>
      <c r="BB633" s="42">
        <v>621.44222244714069</v>
      </c>
      <c r="BC633" s="42">
        <v>1029.2694202605751</v>
      </c>
      <c r="BD633" s="42">
        <v>2.6533890970010927E-2</v>
      </c>
      <c r="BE633" s="43">
        <v>0.23943007823786622</v>
      </c>
      <c r="BF633" s="43">
        <v>37.556186173941661</v>
      </c>
      <c r="BG633" s="43">
        <v>62.202780200920699</v>
      </c>
      <c r="BH633" s="43">
        <v>1.6035468997659911E-3</v>
      </c>
      <c r="BI633" s="42">
        <v>7.6363282198509186E-2</v>
      </c>
      <c r="BJ633" s="42">
        <v>823.2087760601446</v>
      </c>
      <c r="BK633" s="42">
        <v>212.05011559932683</v>
      </c>
      <c r="BL633" s="42">
        <v>619.36477122426709</v>
      </c>
      <c r="BM633" s="43">
        <v>4.6149320717331823E-3</v>
      </c>
      <c r="BN633" s="43">
        <v>49.749728835599313</v>
      </c>
      <c r="BO633" s="43">
        <v>12.815018568088302</v>
      </c>
      <c r="BP633" s="43">
        <v>37.430637664240649</v>
      </c>
      <c r="BQ633" s="42">
        <v>4.0105247611718706</v>
      </c>
      <c r="BR633" s="43">
        <v>93.932143302261068</v>
      </c>
      <c r="BS633" s="43">
        <v>3.438005055903115</v>
      </c>
      <c r="BT633" s="43">
        <v>2.6298516418358235</v>
      </c>
      <c r="BU633" s="43">
        <v>2.3641543134366221</v>
      </c>
      <c r="BV633" s="43">
        <v>3.0103642854468458</v>
      </c>
      <c r="BW633" s="43">
        <v>1.0442947914196563</v>
      </c>
      <c r="BX633" s="43">
        <v>3.4184774708056773</v>
      </c>
      <c r="BY633" s="42">
        <v>2.5916873828090818E-2</v>
      </c>
      <c r="BZ633" s="42">
        <v>0.16561937001954774</v>
      </c>
      <c r="CA633" s="42">
        <v>2.7277590098143262E-2</v>
      </c>
      <c r="CB633" s="42">
        <v>1.199973683533043E-2</v>
      </c>
      <c r="CC633" s="43">
        <v>3.8519505718231066</v>
      </c>
      <c r="CD633" s="43">
        <v>5.1423120773288948</v>
      </c>
      <c r="CE633" s="43">
        <v>0.28093940050154648</v>
      </c>
      <c r="CF633" s="43">
        <v>1.7953170908407794</v>
      </c>
      <c r="CG633" s="43">
        <v>0.29568959050119409</v>
      </c>
      <c r="CH633" s="43">
        <v>0.13007737333814065</v>
      </c>
      <c r="CI633" s="43">
        <v>41.755216759076653</v>
      </c>
      <c r="CJ633" s="43">
        <v>55.742759785741683</v>
      </c>
    </row>
    <row r="634" spans="1:88" ht="15" customHeight="1" x14ac:dyDescent="0.3">
      <c r="A634" s="62" t="s">
        <v>739</v>
      </c>
      <c r="B634" s="62" t="s">
        <v>740</v>
      </c>
      <c r="C634" s="1" t="s">
        <v>2</v>
      </c>
      <c r="D634" s="17" t="s">
        <v>517</v>
      </c>
      <c r="E634" s="17" t="s">
        <v>518</v>
      </c>
      <c r="F634" s="28">
        <v>3</v>
      </c>
      <c r="G634" s="1" t="s">
        <v>104</v>
      </c>
      <c r="H634" s="42">
        <v>3.5874387074901294E-2</v>
      </c>
      <c r="I634" s="42">
        <v>1.8614888454750933</v>
      </c>
      <c r="J634" s="42">
        <v>3.8825875632292814</v>
      </c>
      <c r="K634" s="42">
        <v>9.1416261531984642E-3</v>
      </c>
      <c r="L634" s="43">
        <v>125.54480948621733</v>
      </c>
      <c r="M634" s="42">
        <v>28.590562450135749</v>
      </c>
      <c r="N634" s="42">
        <v>521.87431001760683</v>
      </c>
      <c r="O634" s="42">
        <v>88.558104532304696</v>
      </c>
      <c r="P634" s="42">
        <v>0</v>
      </c>
      <c r="Q634" s="42">
        <v>629.53768909982659</v>
      </c>
      <c r="R634" s="42">
        <v>55.10560372133137</v>
      </c>
      <c r="S634" s="42">
        <v>64.229838852828337</v>
      </c>
      <c r="T634" s="42">
        <v>1.2853598459759421E-2</v>
      </c>
      <c r="U634" s="42">
        <v>147.46098298471034</v>
      </c>
      <c r="V634" s="42">
        <v>0</v>
      </c>
      <c r="W634" s="42">
        <v>0.29583440213293538</v>
      </c>
      <c r="X634" s="42">
        <v>3.6778179387325198</v>
      </c>
      <c r="Y634" s="42">
        <v>4.3408747833251722</v>
      </c>
      <c r="Z634" s="42">
        <v>129.31267361820079</v>
      </c>
      <c r="AA634" s="42">
        <v>3.040655418979501</v>
      </c>
      <c r="AB634" s="42">
        <v>3.0823536676829364</v>
      </c>
      <c r="AC634" s="42">
        <v>0.39541374045193273</v>
      </c>
      <c r="AD634" s="42">
        <v>1.3247772159135613</v>
      </c>
      <c r="AE634" s="42">
        <v>3.6422118666859203E-2</v>
      </c>
      <c r="AF634" s="42">
        <v>1.2480681783411591E-2</v>
      </c>
      <c r="AG634" s="42">
        <v>0</v>
      </c>
      <c r="AH634" s="42">
        <v>0.58366609991284635</v>
      </c>
      <c r="AI634" s="42">
        <v>7.4973325972350546E-3</v>
      </c>
      <c r="AJ634" s="42">
        <v>8.8835238893449769E-2</v>
      </c>
      <c r="AK634" s="42">
        <v>0</v>
      </c>
      <c r="AL634" s="42">
        <v>1.1107460255638566</v>
      </c>
      <c r="AM634" s="42">
        <v>3.2393300994936798</v>
      </c>
      <c r="AN634" s="42">
        <v>0.8938512197712708</v>
      </c>
      <c r="AO634" s="42">
        <v>1.841914810749566</v>
      </c>
      <c r="AP634" s="42">
        <v>5.9892985872605609</v>
      </c>
      <c r="AQ634" s="42">
        <v>1.7694522536557729</v>
      </c>
      <c r="AR634" s="42">
        <v>1827.7477424191213</v>
      </c>
      <c r="AS634" s="42">
        <v>1519.2428641806432</v>
      </c>
      <c r="AT634" s="42">
        <v>155.77551010890096</v>
      </c>
      <c r="AU634" s="42">
        <v>137.15587366122872</v>
      </c>
      <c r="AV634" s="42">
        <v>15.573494468348509</v>
      </c>
      <c r="AW634" s="42">
        <v>83.121036285337965</v>
      </c>
      <c r="AX634" s="42">
        <v>8.5228123385738002</v>
      </c>
      <c r="AY634" s="42">
        <v>7.504092084375694</v>
      </c>
      <c r="AZ634" s="42">
        <v>0.85205929171255113</v>
      </c>
      <c r="BA634" s="42">
        <v>5.7799507957792757</v>
      </c>
      <c r="BB634" s="42">
        <v>764.57692811241782</v>
      </c>
      <c r="BC634" s="42">
        <v>748.87313167398634</v>
      </c>
      <c r="BD634" s="42">
        <v>1.2853598459759421E-2</v>
      </c>
      <c r="BE634" s="43">
        <v>0.38044942859721864</v>
      </c>
      <c r="BF634" s="43">
        <v>50.32618195147942</v>
      </c>
      <c r="BG634" s="43">
        <v>49.292522567013535</v>
      </c>
      <c r="BH634" s="43">
        <v>8.460529098283185E-4</v>
      </c>
      <c r="BI634" s="42">
        <v>5.7869611687859174E-2</v>
      </c>
      <c r="BJ634" s="42">
        <v>756.94398743151896</v>
      </c>
      <c r="BK634" s="42">
        <v>87.578753734696392</v>
      </c>
      <c r="BL634" s="42">
        <v>674.66225340273991</v>
      </c>
      <c r="BM634" s="43">
        <v>3.809108671974534E-3</v>
      </c>
      <c r="BN634" s="43">
        <v>49.823764539434144</v>
      </c>
      <c r="BO634" s="43">
        <v>5.764631567443911</v>
      </c>
      <c r="BP634" s="43">
        <v>44.407794784449962</v>
      </c>
      <c r="BQ634" s="42">
        <v>3.9736523408654554</v>
      </c>
      <c r="BR634" s="43">
        <v>94.662494047762692</v>
      </c>
      <c r="BS634" s="43">
        <v>2.5508838572170416</v>
      </c>
      <c r="BT634" s="43">
        <v>2.7866220950202725</v>
      </c>
      <c r="BU634" s="43">
        <v>2.2169341624332013</v>
      </c>
      <c r="BV634" s="43">
        <v>2.2473362499197567</v>
      </c>
      <c r="BW634" s="43">
        <v>0.28829515637703851</v>
      </c>
      <c r="BX634" s="43">
        <v>0.96589171178022237</v>
      </c>
      <c r="BY634" s="42">
        <v>4.8902800450270796E-2</v>
      </c>
      <c r="BZ634" s="42">
        <v>0.58366609991284635</v>
      </c>
      <c r="CA634" s="42">
        <v>9.6332571490684818E-2</v>
      </c>
      <c r="CB634" s="42">
        <v>0</v>
      </c>
      <c r="CC634" s="43">
        <v>5.2439273448288075</v>
      </c>
      <c r="CD634" s="43">
        <v>9.6006656516658992</v>
      </c>
      <c r="CE634" s="43">
        <v>0.31401302096752015</v>
      </c>
      <c r="CF634" s="43">
        <v>3.7478171716636002</v>
      </c>
      <c r="CG634" s="43">
        <v>0.6185674749265212</v>
      </c>
      <c r="CH634" s="43">
        <v>0</v>
      </c>
      <c r="CI634" s="43">
        <v>33.672130269070564</v>
      </c>
      <c r="CJ634" s="43">
        <v>61.647472063371801</v>
      </c>
    </row>
    <row r="635" spans="1:88" ht="15" customHeight="1" x14ac:dyDescent="0.3">
      <c r="A635" s="62" t="s">
        <v>739</v>
      </c>
      <c r="B635" s="62" t="s">
        <v>740</v>
      </c>
      <c r="C635" s="1" t="s">
        <v>2</v>
      </c>
      <c r="D635" s="17" t="s">
        <v>519</v>
      </c>
      <c r="E635" s="17" t="s">
        <v>520</v>
      </c>
      <c r="F635" s="28">
        <v>1</v>
      </c>
      <c r="G635" s="1" t="s">
        <v>104</v>
      </c>
      <c r="H635" s="42">
        <v>0</v>
      </c>
      <c r="I635" s="42">
        <v>0.40140041673192406</v>
      </c>
      <c r="J635" s="42">
        <v>10.010725732865097</v>
      </c>
      <c r="K635" s="42">
        <v>2.9536908187810192E-2</v>
      </c>
      <c r="L635" s="43">
        <v>68.605402854092787</v>
      </c>
      <c r="M635" s="42">
        <v>849.47833839147211</v>
      </c>
      <c r="N635" s="42">
        <v>1665.4694232244626</v>
      </c>
      <c r="O635" s="42">
        <v>47.75837124620486</v>
      </c>
      <c r="P635" s="42">
        <v>1.7233864758011815E-2</v>
      </c>
      <c r="Q635" s="42">
        <v>1372.3140938002919</v>
      </c>
      <c r="R635" s="42">
        <v>2203.8001161449124</v>
      </c>
      <c r="S635" s="42">
        <v>563.14846729327348</v>
      </c>
      <c r="T635" s="42">
        <v>2.5695999974248672E-2</v>
      </c>
      <c r="U635" s="42">
        <v>236.56243974891586</v>
      </c>
      <c r="V635" s="42">
        <v>0</v>
      </c>
      <c r="W635" s="42">
        <v>0.51765533396763797</v>
      </c>
      <c r="X635" s="42">
        <v>4.1101397668145667</v>
      </c>
      <c r="Y635" s="42">
        <v>5.6051548236978697</v>
      </c>
      <c r="Z635" s="42">
        <v>165.08027271457993</v>
      </c>
      <c r="AA635" s="42">
        <v>3.0560083273347498</v>
      </c>
      <c r="AB635" s="42">
        <v>1.648109953329747</v>
      </c>
      <c r="AC635" s="42">
        <v>0.44303344171690517</v>
      </c>
      <c r="AD635" s="42">
        <v>0.81781078328690715</v>
      </c>
      <c r="AE635" s="42">
        <v>4.4395517272561476E-2</v>
      </c>
      <c r="AF635" s="42">
        <v>1.7223660810224424E-2</v>
      </c>
      <c r="AG635" s="42">
        <v>4.4073157872106222E-2</v>
      </c>
      <c r="AH635" s="42">
        <v>0.64226780454825794</v>
      </c>
      <c r="AI635" s="42">
        <v>1.2465607634094118E-2</v>
      </c>
      <c r="AJ635" s="42">
        <v>8.1937897873884447E-2</v>
      </c>
      <c r="AK635" s="42">
        <v>0.4470054230448785</v>
      </c>
      <c r="AL635" s="42">
        <v>1.4681160871368701</v>
      </c>
      <c r="AM635" s="42">
        <v>4.632348776336304</v>
      </c>
      <c r="AN635" s="42">
        <v>1.4332041251269436</v>
      </c>
      <c r="AO635" s="42">
        <v>2.1244375151974597</v>
      </c>
      <c r="AP635" s="42">
        <v>7.554274598429477</v>
      </c>
      <c r="AQ635" s="42">
        <v>2.4448957990645512</v>
      </c>
      <c r="AR635" s="42">
        <v>7219.8460767412207</v>
      </c>
      <c r="AS635" s="42">
        <v>6781.0588058772282</v>
      </c>
      <c r="AT635" s="42">
        <v>246.79538967339593</v>
      </c>
      <c r="AU635" s="42">
        <v>171.04523522024823</v>
      </c>
      <c r="AV635" s="42">
        <v>20.946645970347614</v>
      </c>
      <c r="AW635" s="42">
        <v>93.922484410331847</v>
      </c>
      <c r="AX635" s="42">
        <v>3.4182915681325787</v>
      </c>
      <c r="AY635" s="42">
        <v>2.3690980860557609</v>
      </c>
      <c r="AZ635" s="42">
        <v>0.29012593547980703</v>
      </c>
      <c r="BA635" s="42">
        <v>10.412126149597022</v>
      </c>
      <c r="BB635" s="42">
        <v>2631.3410726244201</v>
      </c>
      <c r="BC635" s="42">
        <v>4139.2799111032364</v>
      </c>
      <c r="BD635" s="42">
        <v>2.5695999974248672E-2</v>
      </c>
      <c r="BE635" s="43">
        <v>0.15354720328590429</v>
      </c>
      <c r="BF635" s="43">
        <v>38.80428039266971</v>
      </c>
      <c r="BG635" s="43">
        <v>61.041793466171846</v>
      </c>
      <c r="BH635" s="43">
        <v>3.7893787253367615E-4</v>
      </c>
      <c r="BI635" s="42">
        <v>7.2466772920070671E-2</v>
      </c>
      <c r="BJ635" s="42">
        <v>1441.3208970711166</v>
      </c>
      <c r="BK635" s="42">
        <v>3063.2891802692498</v>
      </c>
      <c r="BL635" s="42">
        <v>2276.3762617639409</v>
      </c>
      <c r="BM635" s="43">
        <v>1.0686645698642641E-3</v>
      </c>
      <c r="BN635" s="43">
        <v>21.25510098543764</v>
      </c>
      <c r="BO635" s="43">
        <v>45.174201669129587</v>
      </c>
      <c r="BP635" s="43">
        <v>33.569628680862891</v>
      </c>
      <c r="BQ635" s="42">
        <v>4.6277951007822047</v>
      </c>
      <c r="BR635" s="43">
        <v>95.8536705495098</v>
      </c>
      <c r="BS635" s="43">
        <v>1.8751545994868608</v>
      </c>
      <c r="BT635" s="43">
        <v>2.2711748510033427</v>
      </c>
      <c r="BU635" s="43">
        <v>1.7866667395906399</v>
      </c>
      <c r="BV635" s="43">
        <v>0.96355209848876555</v>
      </c>
      <c r="BW635" s="43">
        <v>0.25901536581619972</v>
      </c>
      <c r="BX635" s="43">
        <v>0.47812543987784534</v>
      </c>
      <c r="BY635" s="42">
        <v>6.16191780827859E-2</v>
      </c>
      <c r="BZ635" s="42">
        <v>0.68634096242036413</v>
      </c>
      <c r="CA635" s="42">
        <v>9.4403505507978561E-2</v>
      </c>
      <c r="CB635" s="42">
        <v>0.4470054230448785</v>
      </c>
      <c r="CC635" s="43">
        <v>7.5336689886001178</v>
      </c>
      <c r="CD635" s="43">
        <v>12.123607912691487</v>
      </c>
      <c r="CE635" s="43">
        <v>0.29417205107688804</v>
      </c>
      <c r="CF635" s="43">
        <v>3.2766150886015768</v>
      </c>
      <c r="CG635" s="43">
        <v>0.45068554479613382</v>
      </c>
      <c r="CH635" s="43">
        <v>2.1340190867677147</v>
      </c>
      <c r="CI635" s="43">
        <v>35.965991878914139</v>
      </c>
      <c r="CJ635" s="43">
        <v>57.878516349843537</v>
      </c>
    </row>
    <row r="636" spans="1:88" ht="15" customHeight="1" x14ac:dyDescent="0.3">
      <c r="A636" s="62" t="s">
        <v>739</v>
      </c>
      <c r="B636" s="62" t="s">
        <v>740</v>
      </c>
      <c r="C636" s="1" t="s">
        <v>2</v>
      </c>
      <c r="D636" s="17" t="s">
        <v>519</v>
      </c>
      <c r="E636" s="17" t="s">
        <v>520</v>
      </c>
      <c r="F636" s="28">
        <v>2</v>
      </c>
      <c r="G636" s="1" t="s">
        <v>104</v>
      </c>
      <c r="H636" s="42">
        <v>4.0244343373972209E-2</v>
      </c>
      <c r="I636" s="42">
        <v>0.59109361367980651</v>
      </c>
      <c r="J636" s="42">
        <v>5.4723404353035257</v>
      </c>
      <c r="K636" s="42">
        <v>2.9708003917756059E-2</v>
      </c>
      <c r="L636" s="43">
        <v>73.277052565013804</v>
      </c>
      <c r="M636" s="42">
        <v>367.51591705217481</v>
      </c>
      <c r="N636" s="42">
        <v>1289.0614876500838</v>
      </c>
      <c r="O636" s="42">
        <v>54.120662598688824</v>
      </c>
      <c r="P636" s="42">
        <v>2.5375967382992241E-2</v>
      </c>
      <c r="Q636" s="42">
        <v>993.19693245770077</v>
      </c>
      <c r="R636" s="42">
        <v>1114.4775360326055</v>
      </c>
      <c r="S636" s="42">
        <v>287.90983857016596</v>
      </c>
      <c r="T636" s="42">
        <v>2.6888832319049788E-2</v>
      </c>
      <c r="U636" s="42">
        <v>192.07754890133302</v>
      </c>
      <c r="V636" s="42">
        <v>0</v>
      </c>
      <c r="W636" s="42">
        <v>0.48489895625138796</v>
      </c>
      <c r="X636" s="42">
        <v>3.6277346633775678</v>
      </c>
      <c r="Y636" s="42">
        <v>4.9929326395015936</v>
      </c>
      <c r="Z636" s="42">
        <v>147.47655951382066</v>
      </c>
      <c r="AA636" s="42">
        <v>2.4614673515548029</v>
      </c>
      <c r="AB636" s="42">
        <v>4.0494033505580802</v>
      </c>
      <c r="AC636" s="42">
        <v>0.20170950293825621</v>
      </c>
      <c r="AD636" s="42">
        <v>1.260299855182921</v>
      </c>
      <c r="AE636" s="42">
        <v>4.9174514762405898E-2</v>
      </c>
      <c r="AF636" s="42">
        <v>4.9174514762405898E-2</v>
      </c>
      <c r="AG636" s="42">
        <v>0</v>
      </c>
      <c r="AH636" s="42">
        <v>1.3791058722058507</v>
      </c>
      <c r="AI636" s="42">
        <v>2.3575424793870332E-2</v>
      </c>
      <c r="AJ636" s="42">
        <v>6.0908472464875671E-2</v>
      </c>
      <c r="AK636" s="42">
        <v>0</v>
      </c>
      <c r="AL636" s="42">
        <v>1.2517784400032805</v>
      </c>
      <c r="AM636" s="42">
        <v>4.170757579899937</v>
      </c>
      <c r="AN636" s="42">
        <v>1.1089947234600976</v>
      </c>
      <c r="AO636" s="42">
        <v>1.7882931897093801</v>
      </c>
      <c r="AP636" s="42">
        <v>6.7944582661235193</v>
      </c>
      <c r="AQ636" s="42">
        <v>1.8023922136861961</v>
      </c>
      <c r="AR636" s="42">
        <v>4560.8562460688036</v>
      </c>
      <c r="AS636" s="42">
        <v>4185.7450781224106</v>
      </c>
      <c r="AT636" s="42">
        <v>201.18311516046356</v>
      </c>
      <c r="AU636" s="42">
        <v>155.44943957405474</v>
      </c>
      <c r="AV636" s="42">
        <v>18.478613211871821</v>
      </c>
      <c r="AW636" s="42">
        <v>91.775422251694138</v>
      </c>
      <c r="AX636" s="42">
        <v>4.4110821369095303</v>
      </c>
      <c r="AY636" s="42">
        <v>3.4083389431105888</v>
      </c>
      <c r="AZ636" s="42">
        <v>0.40515666828568264</v>
      </c>
      <c r="BA636" s="42">
        <v>6.1036783923573044</v>
      </c>
      <c r="BB636" s="42">
        <v>1784.0048278698789</v>
      </c>
      <c r="BC636" s="42">
        <v>2395.6096830278552</v>
      </c>
      <c r="BD636" s="42">
        <v>2.6888832319049788E-2</v>
      </c>
      <c r="BE636" s="43">
        <v>0.14582059534058431</v>
      </c>
      <c r="BF636" s="43">
        <v>42.620962208002531</v>
      </c>
      <c r="BG636" s="43">
        <v>57.232574806071277</v>
      </c>
      <c r="BH636" s="43">
        <v>6.4239058559942806E-4</v>
      </c>
      <c r="BI636" s="42">
        <v>0.12221714699377029</v>
      </c>
      <c r="BJ636" s="42">
        <v>1067.0650786363944</v>
      </c>
      <c r="BK636" s="42">
        <v>1487.4657935200839</v>
      </c>
      <c r="BL636" s="42">
        <v>1631.0919888189385</v>
      </c>
      <c r="BM636" s="43">
        <v>2.919842100097336E-3</v>
      </c>
      <c r="BN636" s="43">
        <v>25.49283481723749</v>
      </c>
      <c r="BO636" s="43">
        <v>35.536464016755474</v>
      </c>
      <c r="BP636" s="43">
        <v>38.967781323906934</v>
      </c>
      <c r="BQ636" s="42">
        <v>4.1126336196289559</v>
      </c>
      <c r="BR636" s="43">
        <v>95.473990820816184</v>
      </c>
      <c r="BS636" s="43">
        <v>2.0442240475045441</v>
      </c>
      <c r="BT636" s="43">
        <v>2.4817851316792829</v>
      </c>
      <c r="BU636" s="43">
        <v>1.5834520589456236</v>
      </c>
      <c r="BV636" s="43">
        <v>2.6049649079815307</v>
      </c>
      <c r="BW636" s="43">
        <v>0.1297589129243297</v>
      </c>
      <c r="BX636" s="43">
        <v>0.81074583390989019</v>
      </c>
      <c r="BY636" s="42">
        <v>9.8349029524811796E-2</v>
      </c>
      <c r="BZ636" s="42">
        <v>1.3791058722058507</v>
      </c>
      <c r="CA636" s="42">
        <v>8.4483897258745999E-2</v>
      </c>
      <c r="CB636" s="42">
        <v>0</v>
      </c>
      <c r="CC636" s="43">
        <v>6.5315307433633158</v>
      </c>
      <c r="CD636" s="43">
        <v>10.385143669519096</v>
      </c>
      <c r="CE636" s="43">
        <v>0.53223165828064523</v>
      </c>
      <c r="CF636" s="43">
        <v>7.4632541760213176</v>
      </c>
      <c r="CG636" s="43">
        <v>0.45719825557292493</v>
      </c>
      <c r="CH636" s="43">
        <v>0</v>
      </c>
      <c r="CI636" s="43">
        <v>35.34643356876505</v>
      </c>
      <c r="CJ636" s="43">
        <v>56.20088234136005</v>
      </c>
    </row>
    <row r="637" spans="1:88" ht="15" customHeight="1" x14ac:dyDescent="0.3">
      <c r="A637" s="62" t="s">
        <v>739</v>
      </c>
      <c r="B637" s="62" t="s">
        <v>740</v>
      </c>
      <c r="C637" s="1" t="s">
        <v>2</v>
      </c>
      <c r="D637" s="17" t="s">
        <v>519</v>
      </c>
      <c r="E637" s="17" t="s">
        <v>520</v>
      </c>
      <c r="F637" s="28">
        <v>3</v>
      </c>
      <c r="G637" s="1" t="s">
        <v>104</v>
      </c>
      <c r="H637" s="42">
        <v>2.5036257712445616E-2</v>
      </c>
      <c r="I637" s="42">
        <v>9.1398113779569495E-2</v>
      </c>
      <c r="J637" s="42">
        <v>3.6194816096482958</v>
      </c>
      <c r="K637" s="42">
        <v>2.3489114412666094E-2</v>
      </c>
      <c r="L637" s="43">
        <v>38.331841617990783</v>
      </c>
      <c r="M637" s="42">
        <v>138.50611401021234</v>
      </c>
      <c r="N637" s="42">
        <v>755.05066358737497</v>
      </c>
      <c r="O637" s="42">
        <v>27.270633588746222</v>
      </c>
      <c r="P637" s="42">
        <v>4.9239143220728664E-2</v>
      </c>
      <c r="Q637" s="42">
        <v>552.66944168190514</v>
      </c>
      <c r="R637" s="42">
        <v>658.43695516299886</v>
      </c>
      <c r="S637" s="42">
        <v>203.05438665745586</v>
      </c>
      <c r="T637" s="42">
        <v>2.2180145758474754E-2</v>
      </c>
      <c r="U637" s="42">
        <v>16.350429086434989</v>
      </c>
      <c r="V637" s="42">
        <v>7.850355113220811E-2</v>
      </c>
      <c r="W637" s="42">
        <v>0</v>
      </c>
      <c r="X637" s="42">
        <v>0.53163754963937015</v>
      </c>
      <c r="Y637" s="42">
        <v>1.031838572893707</v>
      </c>
      <c r="Z637" s="42">
        <v>32.185928544267099</v>
      </c>
      <c r="AA637" s="42">
        <v>0.73681933506443087</v>
      </c>
      <c r="AB637" s="42">
        <v>2.2397731226151754</v>
      </c>
      <c r="AC637" s="42">
        <v>2.365606519657577E-2</v>
      </c>
      <c r="AD637" s="42">
        <v>0</v>
      </c>
      <c r="AE637" s="42">
        <v>3.1195413494148769E-2</v>
      </c>
      <c r="AF637" s="42">
        <v>3.1195413494148769E-2</v>
      </c>
      <c r="AG637" s="42">
        <v>14.667331345556672</v>
      </c>
      <c r="AH637" s="42">
        <v>0</v>
      </c>
      <c r="AI637" s="42">
        <v>2.5460609269966503E-2</v>
      </c>
      <c r="AJ637" s="42">
        <v>2.5460609269966503E-2</v>
      </c>
      <c r="AK637" s="42">
        <v>4.9575788239648061E-2</v>
      </c>
      <c r="AL637" s="42">
        <v>0</v>
      </c>
      <c r="AM637" s="42">
        <v>0.72350181351462284</v>
      </c>
      <c r="AN637" s="42">
        <v>0.25794129635949969</v>
      </c>
      <c r="AO637" s="42">
        <v>0.23630669127315407</v>
      </c>
      <c r="AP637" s="42">
        <v>1.9710339056388491</v>
      </c>
      <c r="AQ637" s="42">
        <v>0.3703428676331868</v>
      </c>
      <c r="AR637" s="42">
        <v>2448.7187922722028</v>
      </c>
      <c r="AS637" s="42">
        <v>2377.1508606912162</v>
      </c>
      <c r="AT637" s="42">
        <v>17.992408760100275</v>
      </c>
      <c r="AU637" s="42">
        <v>35.186177067143284</v>
      </c>
      <c r="AV637" s="42">
        <v>18.389345753743864</v>
      </c>
      <c r="AW637" s="42">
        <v>97.077331549590568</v>
      </c>
      <c r="AX637" s="42">
        <v>0.73476827216263774</v>
      </c>
      <c r="AY637" s="42">
        <v>1.4369219192577645</v>
      </c>
      <c r="AZ637" s="42">
        <v>0.75097825898906567</v>
      </c>
      <c r="BA637" s="42">
        <v>3.7359159811403111</v>
      </c>
      <c r="BB637" s="42">
        <v>959.18274191873707</v>
      </c>
      <c r="BC637" s="42">
        <v>1414.2100226455805</v>
      </c>
      <c r="BD637" s="42">
        <v>2.2180145758474754E-2</v>
      </c>
      <c r="BE637" s="43">
        <v>0.15715939795482731</v>
      </c>
      <c r="BF637" s="43">
        <v>40.35009968361161</v>
      </c>
      <c r="BG637" s="43">
        <v>59.491807862558773</v>
      </c>
      <c r="BH637" s="43">
        <v>9.3305587479733279E-4</v>
      </c>
      <c r="BI637" s="42">
        <v>0.11994466110431513</v>
      </c>
      <c r="BJ637" s="42">
        <v>591.09268141367545</v>
      </c>
      <c r="BK637" s="42">
        <v>800.56255078285949</v>
      </c>
      <c r="BL637" s="42">
        <v>985.37568383357711</v>
      </c>
      <c r="BM637" s="43">
        <v>5.0457319763642693E-3</v>
      </c>
      <c r="BN637" s="43">
        <v>24.865593984295991</v>
      </c>
      <c r="BO637" s="43">
        <v>33.677397763054714</v>
      </c>
      <c r="BP637" s="43">
        <v>41.451962520672936</v>
      </c>
      <c r="BQ637" s="42">
        <v>0.61014110077157824</v>
      </c>
      <c r="BR637" s="43">
        <v>90.874041960926775</v>
      </c>
      <c r="BS637" s="43">
        <v>3.3911029307238669</v>
      </c>
      <c r="BT637" s="43">
        <v>5.7348551083493522</v>
      </c>
      <c r="BU637" s="43">
        <v>2.0940590779680637</v>
      </c>
      <c r="BV637" s="43">
        <v>6.3654915347614356</v>
      </c>
      <c r="BW637" s="43">
        <v>6.7231132133037871E-2</v>
      </c>
      <c r="BX637" s="43">
        <v>0</v>
      </c>
      <c r="BY637" s="42">
        <v>6.2390826988297537E-2</v>
      </c>
      <c r="BZ637" s="42">
        <v>14.667331345556672</v>
      </c>
      <c r="CA637" s="42">
        <v>5.0921218539933005E-2</v>
      </c>
      <c r="CB637" s="42">
        <v>4.9575788239648061E-2</v>
      </c>
      <c r="CC637" s="43">
        <v>0.98144310987412253</v>
      </c>
      <c r="CD637" s="43">
        <v>2.5776834645451903</v>
      </c>
      <c r="CE637" s="43">
        <v>0.33927703477757204</v>
      </c>
      <c r="CF637" s="43">
        <v>79.759941120094325</v>
      </c>
      <c r="CG637" s="43">
        <v>0.27690609128693999</v>
      </c>
      <c r="CH637" s="43">
        <v>0.26958973366170458</v>
      </c>
      <c r="CI637" s="43">
        <v>5.3370202671528526</v>
      </c>
      <c r="CJ637" s="43">
        <v>14.017265753026601</v>
      </c>
    </row>
    <row r="638" spans="1:88" ht="15" customHeight="1" x14ac:dyDescent="0.3">
      <c r="A638" s="62" t="s">
        <v>739</v>
      </c>
      <c r="B638" s="62" t="s">
        <v>740</v>
      </c>
      <c r="C638" s="1" t="s">
        <v>2</v>
      </c>
      <c r="D638" s="17" t="s">
        <v>521</v>
      </c>
      <c r="E638" s="17" t="s">
        <v>522</v>
      </c>
      <c r="F638" s="28">
        <v>1</v>
      </c>
      <c r="G638" s="1" t="s">
        <v>104</v>
      </c>
      <c r="H638" s="42">
        <v>0</v>
      </c>
      <c r="I638" s="42">
        <v>1.733366838292828</v>
      </c>
      <c r="J638" s="42">
        <v>0.36937669991227917</v>
      </c>
      <c r="K638" s="42">
        <v>4.2905225947631909E-2</v>
      </c>
      <c r="L638" s="43">
        <v>419.87346795586666</v>
      </c>
      <c r="M638" s="42">
        <v>61.881680560002714</v>
      </c>
      <c r="N638" s="42">
        <v>111.04254476400301</v>
      </c>
      <c r="O638" s="42">
        <v>295.11139424783869</v>
      </c>
      <c r="P638" s="42">
        <v>0</v>
      </c>
      <c r="Q638" s="42">
        <v>607.52197797434405</v>
      </c>
      <c r="R638" s="42">
        <v>28.91015137985957</v>
      </c>
      <c r="S638" s="42">
        <v>16.120642903369557</v>
      </c>
      <c r="T638" s="42">
        <v>1.5029689374364318E-2</v>
      </c>
      <c r="U638" s="42">
        <v>69.341020048294851</v>
      </c>
      <c r="V638" s="42">
        <v>0.29458886849187077</v>
      </c>
      <c r="W638" s="42">
        <v>4.7846634163031393E-2</v>
      </c>
      <c r="X638" s="42">
        <v>0.52974263568951785</v>
      </c>
      <c r="Y638" s="42">
        <v>2.1338817499325584</v>
      </c>
      <c r="Z638" s="42">
        <v>96.467673921533489</v>
      </c>
      <c r="AA638" s="42">
        <v>1.6616355230729394</v>
      </c>
      <c r="AB638" s="42">
        <v>6.7607538808014338</v>
      </c>
      <c r="AC638" s="42">
        <v>0.32820893098912834</v>
      </c>
      <c r="AD638" s="42">
        <v>0.35802758648164612</v>
      </c>
      <c r="AE638" s="42">
        <v>2.0057158597892706E-2</v>
      </c>
      <c r="AF638" s="42">
        <v>2.0057158597892706E-2</v>
      </c>
      <c r="AG638" s="42">
        <v>1.2476670177689431</v>
      </c>
      <c r="AH638" s="42">
        <v>1.4321332059157652</v>
      </c>
      <c r="AI638" s="42">
        <v>0.12684801414913108</v>
      </c>
      <c r="AJ638" s="42">
        <v>7.28306003454645E-2</v>
      </c>
      <c r="AK638" s="42">
        <v>5.9301016208904864E-2</v>
      </c>
      <c r="AL638" s="42">
        <v>0.83092273469301081</v>
      </c>
      <c r="AM638" s="42">
        <v>2.2735621965674575</v>
      </c>
      <c r="AN638" s="42">
        <v>1.7192455076058759</v>
      </c>
      <c r="AO638" s="42">
        <v>2.9787754908316066</v>
      </c>
      <c r="AP638" s="42">
        <v>7.142425006026496</v>
      </c>
      <c r="AQ638" s="42">
        <v>2.7744561789388622</v>
      </c>
      <c r="AR638" s="42">
        <v>1741.2441993045093</v>
      </c>
      <c r="AS638" s="42">
        <v>1542.6225382388116</v>
      </c>
      <c r="AT638" s="42">
        <v>72.347079936571831</v>
      </c>
      <c r="AU638" s="42">
        <v>105.57629984287864</v>
      </c>
      <c r="AV638" s="42">
        <v>20.698281286247305</v>
      </c>
      <c r="AW638" s="42">
        <v>88.593118578943063</v>
      </c>
      <c r="AX638" s="42">
        <v>4.1549071615267303</v>
      </c>
      <c r="AY638" s="42">
        <v>6.0632678566882294</v>
      </c>
      <c r="AZ638" s="42">
        <v>1.1887064028419823</v>
      </c>
      <c r="BA638" s="42">
        <v>2.1027435382051074</v>
      </c>
      <c r="BB638" s="42">
        <v>887.95199275365871</v>
      </c>
      <c r="BC638" s="42">
        <v>652.55277225757322</v>
      </c>
      <c r="BD638" s="42">
        <v>1.5029689374364318E-2</v>
      </c>
      <c r="BE638" s="43">
        <v>0.13630966008092799</v>
      </c>
      <c r="BF638" s="43">
        <v>57.561196646810295</v>
      </c>
      <c r="BG638" s="43">
        <v>42.301519398425405</v>
      </c>
      <c r="BH638" s="43">
        <v>9.7429468335938384E-4</v>
      </c>
      <c r="BI638" s="42">
        <v>5.7934915321996225E-2</v>
      </c>
      <c r="BJ638" s="42">
        <v>1029.1288127685036</v>
      </c>
      <c r="BK638" s="42">
        <v>91.161208639774571</v>
      </c>
      <c r="BL638" s="42">
        <v>422.27458191521129</v>
      </c>
      <c r="BM638" s="43">
        <v>3.7556118808000582E-3</v>
      </c>
      <c r="BN638" s="43">
        <v>66.712937692680427</v>
      </c>
      <c r="BO638" s="43">
        <v>5.909495445583981</v>
      </c>
      <c r="BP638" s="43">
        <v>27.373811249854789</v>
      </c>
      <c r="BQ638" s="42">
        <v>0.87217813834442004</v>
      </c>
      <c r="BR638" s="43">
        <v>95.844946484484993</v>
      </c>
      <c r="BS638" s="43">
        <v>1.2055471196751499</v>
      </c>
      <c r="BT638" s="43">
        <v>2.9495063958398546</v>
      </c>
      <c r="BU638" s="43">
        <v>1.5738717169912453</v>
      </c>
      <c r="BV638" s="43">
        <v>6.4036662497766654</v>
      </c>
      <c r="BW638" s="43">
        <v>0.31087368232981955</v>
      </c>
      <c r="BX638" s="43">
        <v>0.33911738431302479</v>
      </c>
      <c r="BY638" s="42">
        <v>4.0114317195785412E-2</v>
      </c>
      <c r="BZ638" s="42">
        <v>2.6798002236847083</v>
      </c>
      <c r="CA638" s="42">
        <v>0.19967861449459556</v>
      </c>
      <c r="CB638" s="42">
        <v>5.9301016208904864E-2</v>
      </c>
      <c r="CC638" s="43">
        <v>4.8237304388663436</v>
      </c>
      <c r="CD638" s="43">
        <v>12.895656675796966</v>
      </c>
      <c r="CE638" s="43">
        <v>0.19380506352688731</v>
      </c>
      <c r="CF638" s="43">
        <v>12.946969782777401</v>
      </c>
      <c r="CG638" s="43">
        <v>0.96471108752043744</v>
      </c>
      <c r="CH638" s="43">
        <v>0.28650212734477926</v>
      </c>
      <c r="CI638" s="43">
        <v>23.304980602768243</v>
      </c>
      <c r="CJ638" s="43">
        <v>62.30303133606224</v>
      </c>
    </row>
    <row r="639" spans="1:88" ht="15" customHeight="1" x14ac:dyDescent="0.3">
      <c r="A639" s="62" t="s">
        <v>739</v>
      </c>
      <c r="B639" s="62" t="s">
        <v>740</v>
      </c>
      <c r="C639" s="1" t="s">
        <v>2</v>
      </c>
      <c r="D639" s="17" t="s">
        <v>521</v>
      </c>
      <c r="E639" s="17" t="s">
        <v>522</v>
      </c>
      <c r="F639" s="28">
        <v>2</v>
      </c>
      <c r="G639" s="1" t="s">
        <v>104</v>
      </c>
      <c r="H639" s="42">
        <v>0</v>
      </c>
      <c r="I639" s="42">
        <v>4.0352109935486222</v>
      </c>
      <c r="J639" s="42">
        <v>0.63847821904202262</v>
      </c>
      <c r="K639" s="42">
        <v>0</v>
      </c>
      <c r="L639" s="43">
        <v>732.65135538485936</v>
      </c>
      <c r="M639" s="42">
        <v>144.09277881115534</v>
      </c>
      <c r="N639" s="42">
        <v>245.70473800952695</v>
      </c>
      <c r="O639" s="42">
        <v>520.93823872430266</v>
      </c>
      <c r="P639" s="42">
        <v>2.825996114064707E-2</v>
      </c>
      <c r="Q639" s="42">
        <v>601.31934721980747</v>
      </c>
      <c r="R639" s="42">
        <v>62.096770377940544</v>
      </c>
      <c r="S639" s="42">
        <v>33.021495722856216</v>
      </c>
      <c r="T639" s="42">
        <v>3.110978574638994E-2</v>
      </c>
      <c r="U639" s="42">
        <v>139.40381913480033</v>
      </c>
      <c r="V639" s="42">
        <v>7.3806456858156949E-3</v>
      </c>
      <c r="W639" s="42">
        <v>0.11059958959714292</v>
      </c>
      <c r="X639" s="42">
        <v>1.0998263028766311</v>
      </c>
      <c r="Y639" s="42">
        <v>1.7179204448543393</v>
      </c>
      <c r="Z639" s="42">
        <v>84.261623506920955</v>
      </c>
      <c r="AA639" s="42">
        <v>1.3490261194484994</v>
      </c>
      <c r="AB639" s="42">
        <v>6.3074225688064711</v>
      </c>
      <c r="AC639" s="42">
        <v>3.2732151013542946E-2</v>
      </c>
      <c r="AD639" s="42">
        <v>0.27703846210323146</v>
      </c>
      <c r="AE639" s="42">
        <v>5.8021692948166795E-2</v>
      </c>
      <c r="AF639" s="42">
        <v>6.0259830817459538E-2</v>
      </c>
      <c r="AG639" s="42">
        <v>0</v>
      </c>
      <c r="AH639" s="42">
        <v>1.5727733588760913</v>
      </c>
      <c r="AI639" s="42">
        <v>0</v>
      </c>
      <c r="AJ639" s="42">
        <v>0</v>
      </c>
      <c r="AK639" s="42">
        <v>6.9687829699082451E-2</v>
      </c>
      <c r="AL639" s="42">
        <v>0.99485361366766523</v>
      </c>
      <c r="AM639" s="42">
        <v>1.6837567141194609</v>
      </c>
      <c r="AN639" s="42">
        <v>1.2873682516578413</v>
      </c>
      <c r="AO639" s="42">
        <v>0.69944119941732585</v>
      </c>
      <c r="AP639" s="42">
        <v>1.5481560577510332</v>
      </c>
      <c r="AQ639" s="42">
        <v>1.0939688152652765</v>
      </c>
      <c r="AR639" s="42">
        <v>2588.1934595002526</v>
      </c>
      <c r="AS639" s="42">
        <v>2344.5577832099266</v>
      </c>
      <c r="AT639" s="42">
        <v>142.33954611781428</v>
      </c>
      <c r="AU639" s="42">
        <v>92.227842808292706</v>
      </c>
      <c r="AV639" s="42">
        <v>9.0682873642194028</v>
      </c>
      <c r="AW639" s="42">
        <v>90.586651264570889</v>
      </c>
      <c r="AX639" s="42">
        <v>5.4995713552764425</v>
      </c>
      <c r="AY639" s="42">
        <v>3.5634060688068012</v>
      </c>
      <c r="AZ639" s="42">
        <v>0.35037131134588273</v>
      </c>
      <c r="BA639" s="42">
        <v>4.6736892125906451</v>
      </c>
      <c r="BB639" s="42">
        <v>1643.3871109298443</v>
      </c>
      <c r="BC639" s="42">
        <v>696.46587328174485</v>
      </c>
      <c r="BD639" s="42">
        <v>3.110978574638994E-2</v>
      </c>
      <c r="BE639" s="43">
        <v>0.1993420356734357</v>
      </c>
      <c r="BF639" s="43">
        <v>70.093691983137575</v>
      </c>
      <c r="BG639" s="43">
        <v>29.705639087649853</v>
      </c>
      <c r="BH639" s="43">
        <v>1.3268935391218054E-3</v>
      </c>
      <c r="BI639" s="42">
        <v>5.9369746887037014E-2</v>
      </c>
      <c r="BJ639" s="42">
        <v>1338.0059135982156</v>
      </c>
      <c r="BK639" s="42">
        <v>206.8280274081379</v>
      </c>
      <c r="BL639" s="42">
        <v>799.66447245668587</v>
      </c>
      <c r="BM639" s="43">
        <v>2.5322364546611466E-3</v>
      </c>
      <c r="BN639" s="43">
        <v>57.068583388307708</v>
      </c>
      <c r="BO639" s="43">
        <v>8.8216220939101913</v>
      </c>
      <c r="BP639" s="43">
        <v>34.107262281327436</v>
      </c>
      <c r="BQ639" s="42">
        <v>1.2178065381595897</v>
      </c>
      <c r="BR639" s="43">
        <v>97.93751837554403</v>
      </c>
      <c r="BS639" s="43">
        <v>0.85556443825640183</v>
      </c>
      <c r="BT639" s="43">
        <v>1.2069171861995531</v>
      </c>
      <c r="BU639" s="43">
        <v>1.4627102601246149</v>
      </c>
      <c r="BV639" s="43">
        <v>6.8389570619332938</v>
      </c>
      <c r="BW639" s="43">
        <v>3.5490530860166472E-2</v>
      </c>
      <c r="BX639" s="43">
        <v>0.30038484438922758</v>
      </c>
      <c r="BY639" s="42">
        <v>0.11828152376562634</v>
      </c>
      <c r="BZ639" s="42">
        <v>1.5727733588760913</v>
      </c>
      <c r="CA639" s="42">
        <v>0</v>
      </c>
      <c r="CB639" s="42">
        <v>6.9687829699082451E-2</v>
      </c>
      <c r="CC639" s="43">
        <v>3.9659785794449673</v>
      </c>
      <c r="CD639" s="43">
        <v>3.3415660724336353</v>
      </c>
      <c r="CE639" s="43">
        <v>1.3043424741073808</v>
      </c>
      <c r="CF639" s="43">
        <v>17.34366474844807</v>
      </c>
      <c r="CG639" s="43">
        <v>0</v>
      </c>
      <c r="CH639" s="43">
        <v>0.76847840060790984</v>
      </c>
      <c r="CI639" s="43">
        <v>43.734593095201923</v>
      </c>
      <c r="CJ639" s="43">
        <v>36.848921281634716</v>
      </c>
    </row>
    <row r="640" spans="1:88" ht="15" customHeight="1" x14ac:dyDescent="0.3">
      <c r="A640" s="62" t="s">
        <v>739</v>
      </c>
      <c r="B640" s="62" t="s">
        <v>740</v>
      </c>
      <c r="C640" s="1" t="s">
        <v>2</v>
      </c>
      <c r="D640" s="17" t="s">
        <v>521</v>
      </c>
      <c r="E640" s="17" t="s">
        <v>522</v>
      </c>
      <c r="F640" s="28">
        <v>3</v>
      </c>
      <c r="G640" s="1" t="s">
        <v>104</v>
      </c>
      <c r="H640" s="42">
        <v>0</v>
      </c>
      <c r="I640" s="42">
        <v>3.8580462041635886</v>
      </c>
      <c r="J640" s="42">
        <v>0.75325470409444895</v>
      </c>
      <c r="K640" s="42">
        <v>0</v>
      </c>
      <c r="L640" s="43">
        <v>748.1383613338071</v>
      </c>
      <c r="M640" s="42">
        <v>92.85896226640125</v>
      </c>
      <c r="N640" s="42">
        <v>271.23869575787046</v>
      </c>
      <c r="O640" s="42">
        <v>509.2862446773766</v>
      </c>
      <c r="P640" s="42">
        <v>0</v>
      </c>
      <c r="Q640" s="42">
        <v>975.67200936599306</v>
      </c>
      <c r="R640" s="42">
        <v>36.438431362873779</v>
      </c>
      <c r="S640" s="42">
        <v>26.381494543622452</v>
      </c>
      <c r="T640" s="42">
        <v>1.874698435326853</v>
      </c>
      <c r="U640" s="42">
        <v>263.98096524219181</v>
      </c>
      <c r="V640" s="42">
        <v>0.54877316488812511</v>
      </c>
      <c r="W640" s="42">
        <v>0.32555475203666123</v>
      </c>
      <c r="X640" s="42">
        <v>0.89822180404679774</v>
      </c>
      <c r="Y640" s="42">
        <v>2.198838094398782</v>
      </c>
      <c r="Z640" s="42">
        <v>90.596708391383416</v>
      </c>
      <c r="AA640" s="42">
        <v>18.101326835054085</v>
      </c>
      <c r="AB640" s="42">
        <v>5.6073260362438546</v>
      </c>
      <c r="AC640" s="42">
        <v>0.13232920081009727</v>
      </c>
      <c r="AD640" s="42">
        <v>0.36116875496333589</v>
      </c>
      <c r="AE640" s="42">
        <v>0</v>
      </c>
      <c r="AF640" s="42">
        <v>6.496628475142352E-2</v>
      </c>
      <c r="AG640" s="42">
        <v>0</v>
      </c>
      <c r="AH640" s="42">
        <v>17.238447136521881</v>
      </c>
      <c r="AI640" s="42">
        <v>5.6302777227410027E-2</v>
      </c>
      <c r="AJ640" s="42">
        <v>6.6748850760408679E-2</v>
      </c>
      <c r="AK640" s="42">
        <v>0.46411748795567725</v>
      </c>
      <c r="AL640" s="42">
        <v>1.2998446969901984</v>
      </c>
      <c r="AM640" s="42">
        <v>3.8441267203018867</v>
      </c>
      <c r="AN640" s="42">
        <v>0.83052421695317102</v>
      </c>
      <c r="AO640" s="42">
        <v>1.2193352821245071</v>
      </c>
      <c r="AP640" s="42">
        <v>4.119179027844817</v>
      </c>
      <c r="AQ640" s="42">
        <v>0.81377858668520653</v>
      </c>
      <c r="AR640" s="42">
        <v>3079.2687819956632</v>
      </c>
      <c r="AS640" s="42">
        <v>2666.5001986515299</v>
      </c>
      <c r="AT640" s="42">
        <v>267.95235305756222</v>
      </c>
      <c r="AU640" s="42">
        <v>114.79885921845477</v>
      </c>
      <c r="AV640" s="42">
        <v>30.017371068116585</v>
      </c>
      <c r="AW640" s="42">
        <v>86.595240215548216</v>
      </c>
      <c r="AX640" s="42">
        <v>8.7018176076173273</v>
      </c>
      <c r="AY640" s="42">
        <v>3.7281207762595518</v>
      </c>
      <c r="AZ640" s="42">
        <v>0.97482140057492594</v>
      </c>
      <c r="BA640" s="42">
        <v>4.6113009082580376</v>
      </c>
      <c r="BB640" s="42">
        <v>1621.5222640354555</v>
      </c>
      <c r="BC640" s="42">
        <v>1038.4919352724892</v>
      </c>
      <c r="BD640" s="42">
        <v>1.874698435326853</v>
      </c>
      <c r="BE640" s="43">
        <v>0.17293457958825614</v>
      </c>
      <c r="BF640" s="43">
        <v>60.810881051329837</v>
      </c>
      <c r="BG640" s="43">
        <v>38.945878788895747</v>
      </c>
      <c r="BH640" s="43">
        <v>7.0305580186151975E-2</v>
      </c>
      <c r="BI640" s="42">
        <v>1.874698435326853</v>
      </c>
      <c r="BJ640" s="42">
        <v>1727.6684169039636</v>
      </c>
      <c r="BK640" s="42">
        <v>130.05064833336948</v>
      </c>
      <c r="BL640" s="42">
        <v>806.90643497886958</v>
      </c>
      <c r="BM640" s="43">
        <v>7.0305580186151975E-2</v>
      </c>
      <c r="BN640" s="43">
        <v>64.79161028293413</v>
      </c>
      <c r="BO640" s="43">
        <v>4.8772037744132595</v>
      </c>
      <c r="BP640" s="43">
        <v>30.260880362466445</v>
      </c>
      <c r="BQ640" s="42">
        <v>1.7725497209715841</v>
      </c>
      <c r="BR640" s="43">
        <v>98.517875372224381</v>
      </c>
      <c r="BS640" s="43">
        <v>0.66151675876151017</v>
      </c>
      <c r="BT640" s="43">
        <v>0.82060786901409366</v>
      </c>
      <c r="BU640" s="43">
        <v>15.767862989481836</v>
      </c>
      <c r="BV640" s="43">
        <v>4.8844788828201482</v>
      </c>
      <c r="BW640" s="43">
        <v>0.11527048414155702</v>
      </c>
      <c r="BX640" s="43">
        <v>0.31461005572891215</v>
      </c>
      <c r="BY640" s="42">
        <v>6.496628475142352E-2</v>
      </c>
      <c r="BZ640" s="42">
        <v>17.238447136521881</v>
      </c>
      <c r="CA640" s="42">
        <v>0.12305162798781871</v>
      </c>
      <c r="CB640" s="42">
        <v>0.46411748795567725</v>
      </c>
      <c r="CC640" s="43">
        <v>5.9744956342452564</v>
      </c>
      <c r="CD640" s="43">
        <v>6.1522928966545303</v>
      </c>
      <c r="CE640" s="43">
        <v>0.21642896242978607</v>
      </c>
      <c r="CF640" s="43">
        <v>57.428237460914637</v>
      </c>
      <c r="CG640" s="43">
        <v>0.40993472649082152</v>
      </c>
      <c r="CH640" s="43">
        <v>1.5461630097535317</v>
      </c>
      <c r="CI640" s="43">
        <v>19.903460635135897</v>
      </c>
      <c r="CJ640" s="43">
        <v>20.495775205275333</v>
      </c>
    </row>
    <row r="641" spans="1:88" ht="15" customHeight="1" x14ac:dyDescent="0.3">
      <c r="A641" s="62" t="s">
        <v>739</v>
      </c>
      <c r="B641" s="62" t="s">
        <v>740</v>
      </c>
      <c r="C641" s="1" t="s">
        <v>2</v>
      </c>
      <c r="D641" s="17" t="s">
        <v>523</v>
      </c>
      <c r="E641" s="17" t="s">
        <v>524</v>
      </c>
      <c r="F641" s="28">
        <v>1</v>
      </c>
      <c r="G641" s="1" t="s">
        <v>104</v>
      </c>
      <c r="H641" s="42">
        <v>0</v>
      </c>
      <c r="I641" s="42">
        <v>0</v>
      </c>
      <c r="J641" s="42">
        <v>0.17892818119177178</v>
      </c>
      <c r="K641" s="42">
        <v>3.0686354752311733E-2</v>
      </c>
      <c r="L641" s="43">
        <v>4.4205606330401679</v>
      </c>
      <c r="M641" s="42">
        <v>11.533044151630218</v>
      </c>
      <c r="N641" s="42">
        <v>36.005362915678326</v>
      </c>
      <c r="O641" s="42">
        <v>2.9673393144377318</v>
      </c>
      <c r="P641" s="42">
        <v>3.6910142252715189E-2</v>
      </c>
      <c r="Q641" s="42">
        <v>17.423426082753231</v>
      </c>
      <c r="R641" s="42">
        <v>38.467677304539052</v>
      </c>
      <c r="S641" s="42">
        <v>14.857366926633873</v>
      </c>
      <c r="T641" s="42">
        <v>2.8511324051843982E-2</v>
      </c>
      <c r="U641" s="42">
        <v>110.79898403302515</v>
      </c>
      <c r="V641" s="42">
        <v>0.37136690492146895</v>
      </c>
      <c r="W641" s="42">
        <v>8.6710962627463001E-2</v>
      </c>
      <c r="X641" s="42">
        <v>1.2218344041927531</v>
      </c>
      <c r="Y641" s="42">
        <v>2.5361804325458221</v>
      </c>
      <c r="Z641" s="42">
        <v>132.97383340605154</v>
      </c>
      <c r="AA641" s="42">
        <v>1.5137424462009061</v>
      </c>
      <c r="AB641" s="42">
        <v>5.3995840777521833</v>
      </c>
      <c r="AC641" s="42">
        <v>0</v>
      </c>
      <c r="AD641" s="42">
        <v>0.94145890933658383</v>
      </c>
      <c r="AE641" s="42">
        <v>0.13467215988271869</v>
      </c>
      <c r="AF641" s="42">
        <v>0</v>
      </c>
      <c r="AG641" s="42">
        <v>0</v>
      </c>
      <c r="AH641" s="42">
        <v>3.7059397591124164</v>
      </c>
      <c r="AI641" s="42">
        <v>0.13060313556621056</v>
      </c>
      <c r="AJ641" s="42">
        <v>3.6882737889613257E-2</v>
      </c>
      <c r="AK641" s="42">
        <v>0</v>
      </c>
      <c r="AL641" s="42">
        <v>0.61765966559895302</v>
      </c>
      <c r="AM641" s="42">
        <v>2.0035513736113457</v>
      </c>
      <c r="AN641" s="42">
        <v>0.5405132939258237</v>
      </c>
      <c r="AO641" s="42">
        <v>1.4503123767924166</v>
      </c>
      <c r="AP641" s="42">
        <v>3.9059395178751788</v>
      </c>
      <c r="AQ641" s="42">
        <v>0.64928672218525496</v>
      </c>
      <c r="AR641" s="42">
        <v>394.96886965005513</v>
      </c>
      <c r="AS641" s="42">
        <v>125.94981333096123</v>
      </c>
      <c r="AT641" s="42">
        <v>115.01507673731265</v>
      </c>
      <c r="AU641" s="42">
        <v>140.8286188393412</v>
      </c>
      <c r="AV641" s="42">
        <v>13.175360742439933</v>
      </c>
      <c r="AW641" s="42">
        <v>31.888541859654296</v>
      </c>
      <c r="AX641" s="42">
        <v>29.120035925670983</v>
      </c>
      <c r="AY641" s="42">
        <v>35.655624951940197</v>
      </c>
      <c r="AZ641" s="42">
        <v>3.3357972627344994</v>
      </c>
      <c r="BA641" s="42">
        <v>0.17892818119177178</v>
      </c>
      <c r="BB641" s="42">
        <v>54.956993369538758</v>
      </c>
      <c r="BC641" s="42">
        <v>70.785380456178871</v>
      </c>
      <c r="BD641" s="42">
        <v>2.8511324051843982E-2</v>
      </c>
      <c r="BE641" s="43">
        <v>0.14206307771302373</v>
      </c>
      <c r="BF641" s="43">
        <v>43.63404114393326</v>
      </c>
      <c r="BG641" s="43">
        <v>56.201258726898224</v>
      </c>
      <c r="BH641" s="43">
        <v>2.2637051455506423E-2</v>
      </c>
      <c r="BI641" s="42">
        <v>9.6107821056870907E-2</v>
      </c>
      <c r="BJ641" s="42">
        <v>21.843986715793399</v>
      </c>
      <c r="BK641" s="42">
        <v>50.179649637361038</v>
      </c>
      <c r="BL641" s="42">
        <v>53.830069156749929</v>
      </c>
      <c r="BM641" s="43">
        <v>7.6306441839914585E-2</v>
      </c>
      <c r="BN641" s="43">
        <v>17.343405391474022</v>
      </c>
      <c r="BO641" s="43">
        <v>39.84098769999985</v>
      </c>
      <c r="BP641" s="43">
        <v>42.739300466686217</v>
      </c>
      <c r="BQ641" s="42">
        <v>1.679912271741685</v>
      </c>
      <c r="BR641" s="43">
        <v>96.33431301018318</v>
      </c>
      <c r="BS641" s="43">
        <v>1.4606017918663838</v>
      </c>
      <c r="BT641" s="43">
        <v>2.2050851979504409</v>
      </c>
      <c r="BU641" s="43">
        <v>1.0748826898088093</v>
      </c>
      <c r="BV641" s="43">
        <v>3.8341525481493837</v>
      </c>
      <c r="BW641" s="43">
        <v>0</v>
      </c>
      <c r="BX641" s="43">
        <v>0.66851391222590217</v>
      </c>
      <c r="BY641" s="42">
        <v>0.13467215988271869</v>
      </c>
      <c r="BZ641" s="42">
        <v>3.7059397591124164</v>
      </c>
      <c r="CA641" s="42">
        <v>0.16748587345582383</v>
      </c>
      <c r="CB641" s="42">
        <v>0</v>
      </c>
      <c r="CC641" s="43">
        <v>3.1617243331361227</v>
      </c>
      <c r="CD641" s="43">
        <v>6.0055386168528502</v>
      </c>
      <c r="CE641" s="43">
        <v>1.022151594293113</v>
      </c>
      <c r="CF641" s="43">
        <v>28.127804859073002</v>
      </c>
      <c r="CG641" s="43">
        <v>1.2712052195756978</v>
      </c>
      <c r="CH641" s="43">
        <v>0</v>
      </c>
      <c r="CI641" s="43">
        <v>23.997250587239751</v>
      </c>
      <c r="CJ641" s="43">
        <v>45.581587739818424</v>
      </c>
    </row>
    <row r="642" spans="1:88" ht="15" customHeight="1" x14ac:dyDescent="0.3">
      <c r="A642" s="62" t="s">
        <v>739</v>
      </c>
      <c r="B642" s="62" t="s">
        <v>740</v>
      </c>
      <c r="C642" s="1" t="s">
        <v>2</v>
      </c>
      <c r="D642" s="17" t="s">
        <v>523</v>
      </c>
      <c r="E642" s="17" t="s">
        <v>524</v>
      </c>
      <c r="F642" s="28">
        <v>2</v>
      </c>
      <c r="G642" s="1" t="s">
        <v>104</v>
      </c>
      <c r="H642" s="42">
        <v>0</v>
      </c>
      <c r="I642" s="42">
        <v>0</v>
      </c>
      <c r="J642" s="42">
        <v>0</v>
      </c>
      <c r="K642" s="42">
        <v>2.2233674100235336E-2</v>
      </c>
      <c r="L642" s="43">
        <v>2.5030785321500275</v>
      </c>
      <c r="M642" s="42">
        <v>7.7317745668733711</v>
      </c>
      <c r="N642" s="42">
        <v>16.142907303370787</v>
      </c>
      <c r="O642" s="42">
        <v>1.7994805570426808</v>
      </c>
      <c r="P642" s="42">
        <v>0</v>
      </c>
      <c r="Q642" s="42">
        <v>22.440840112770143</v>
      </c>
      <c r="R642" s="42">
        <v>13.272584473107111</v>
      </c>
      <c r="S642" s="42">
        <v>4.9458637513465682</v>
      </c>
      <c r="T642" s="42">
        <v>7.1850287489120937E-2</v>
      </c>
      <c r="U642" s="42">
        <v>40.888798729445384</v>
      </c>
      <c r="V642" s="42">
        <v>0</v>
      </c>
      <c r="W642" s="42">
        <v>1.3987717509657462E-2</v>
      </c>
      <c r="X642" s="42">
        <v>0.81403141016304992</v>
      </c>
      <c r="Y642" s="42">
        <v>0.52551685634826517</v>
      </c>
      <c r="Z642" s="42">
        <v>39.035862235266649</v>
      </c>
      <c r="AA642" s="42">
        <v>1.3633604649165278</v>
      </c>
      <c r="AB642" s="42">
        <v>3.5318723464630852</v>
      </c>
      <c r="AC642" s="42">
        <v>0</v>
      </c>
      <c r="AD642" s="42">
        <v>0.12697052852188331</v>
      </c>
      <c r="AE642" s="42">
        <v>7.5854726705219089E-2</v>
      </c>
      <c r="AF642" s="42">
        <v>7.5854726705219089E-2</v>
      </c>
      <c r="AG642" s="42">
        <v>0.39461370152196873</v>
      </c>
      <c r="AH642" s="42">
        <v>0.39461370152196873</v>
      </c>
      <c r="AI642" s="42">
        <v>4.7069147719280155E-2</v>
      </c>
      <c r="AJ642" s="42">
        <v>4.305807038771161E-2</v>
      </c>
      <c r="AK642" s="42">
        <v>7.8219136731055836E-2</v>
      </c>
      <c r="AL642" s="42">
        <v>0</v>
      </c>
      <c r="AM642" s="42">
        <v>0.47702376861736789</v>
      </c>
      <c r="AN642" s="42">
        <v>0.28436206921520379</v>
      </c>
      <c r="AO642" s="42">
        <v>0.58082797835099453</v>
      </c>
      <c r="AP642" s="42">
        <v>1.8846485130461452</v>
      </c>
      <c r="AQ642" s="42">
        <v>0.52439413328277851</v>
      </c>
      <c r="AR642" s="42">
        <v>160.09155322068943</v>
      </c>
      <c r="AS642" s="42">
        <v>68.930613258250048</v>
      </c>
      <c r="AT642" s="42">
        <v>42.242334713466356</v>
      </c>
      <c r="AU642" s="42">
        <v>44.058065575168136</v>
      </c>
      <c r="AV642" s="42">
        <v>4.8605396738049134</v>
      </c>
      <c r="AW642" s="42">
        <v>43.056995744945901</v>
      </c>
      <c r="AX642" s="42">
        <v>26.38636071900336</v>
      </c>
      <c r="AY642" s="42">
        <v>27.520543519515492</v>
      </c>
      <c r="AZ642" s="42">
        <v>3.0361000165352641</v>
      </c>
      <c r="BA642" s="42">
        <v>0</v>
      </c>
      <c r="BB642" s="42">
        <v>28.199474633537104</v>
      </c>
      <c r="BC642" s="42">
        <v>40.659288337223828</v>
      </c>
      <c r="BD642" s="42">
        <v>7.1850287489120937E-2</v>
      </c>
      <c r="BE642" s="43">
        <v>0</v>
      </c>
      <c r="BF642" s="43">
        <v>40.909943058082412</v>
      </c>
      <c r="BG642" s="43">
        <v>58.985821270576714</v>
      </c>
      <c r="BH642" s="43">
        <v>0.10423567134087763</v>
      </c>
      <c r="BI642" s="42">
        <v>9.408396158935628E-2</v>
      </c>
      <c r="BJ642" s="42">
        <v>24.943918644920171</v>
      </c>
      <c r="BK642" s="42">
        <v>21.004359039980482</v>
      </c>
      <c r="BL642" s="42">
        <v>22.888251611760037</v>
      </c>
      <c r="BM642" s="43">
        <v>0.13649082336881097</v>
      </c>
      <c r="BN642" s="43">
        <v>36.186996554734307</v>
      </c>
      <c r="BO642" s="43">
        <v>30.471742593217897</v>
      </c>
      <c r="BP642" s="43">
        <v>33.204770028678993</v>
      </c>
      <c r="BQ642" s="42">
        <v>0.82801912767270736</v>
      </c>
      <c r="BR642" s="43">
        <v>96.795783203740683</v>
      </c>
      <c r="BS642" s="43">
        <v>1.960164212724598</v>
      </c>
      <c r="BT642" s="43">
        <v>1.2440525835347274</v>
      </c>
      <c r="BU642" s="43">
        <v>3.0944628347117913</v>
      </c>
      <c r="BV642" s="43">
        <v>8.016403580945477</v>
      </c>
      <c r="BW642" s="43">
        <v>0</v>
      </c>
      <c r="BX642" s="43">
        <v>0.28818906791369897</v>
      </c>
      <c r="BY642" s="42">
        <v>0.15170945341043818</v>
      </c>
      <c r="BZ642" s="42">
        <v>0.78922740304393746</v>
      </c>
      <c r="CA642" s="42">
        <v>9.0127218106991758E-2</v>
      </c>
      <c r="CB642" s="42">
        <v>7.8219136731055836E-2</v>
      </c>
      <c r="CC642" s="43">
        <v>0.76138583783257174</v>
      </c>
      <c r="CD642" s="43">
        <v>2.9898706246799183</v>
      </c>
      <c r="CE642" s="43">
        <v>3.1212470958328264</v>
      </c>
      <c r="CF642" s="43">
        <v>16.237443905608874</v>
      </c>
      <c r="CG642" s="43">
        <v>1.8542636035401114</v>
      </c>
      <c r="CH642" s="43">
        <v>1.6092685582344926</v>
      </c>
      <c r="CI642" s="43">
        <v>15.664635800339964</v>
      </c>
      <c r="CJ642" s="43">
        <v>61.513141036443734</v>
      </c>
    </row>
    <row r="643" spans="1:88" ht="15" customHeight="1" x14ac:dyDescent="0.3">
      <c r="A643" s="62" t="s">
        <v>739</v>
      </c>
      <c r="B643" s="62" t="s">
        <v>740</v>
      </c>
      <c r="C643" s="1" t="s">
        <v>2</v>
      </c>
      <c r="D643" s="17" t="s">
        <v>523</v>
      </c>
      <c r="E643" s="17" t="s">
        <v>524</v>
      </c>
      <c r="F643" s="28">
        <v>3</v>
      </c>
      <c r="G643" s="1" t="s">
        <v>104</v>
      </c>
      <c r="H643" s="42">
        <v>0</v>
      </c>
      <c r="I643" s="42">
        <v>4.3547894750731668E-2</v>
      </c>
      <c r="J643" s="42">
        <v>0</v>
      </c>
      <c r="K643" s="42">
        <v>0.11603310766887125</v>
      </c>
      <c r="L643" s="43">
        <v>0.30586719855362671</v>
      </c>
      <c r="M643" s="42">
        <v>0</v>
      </c>
      <c r="N643" s="42">
        <v>0.60463284080113089</v>
      </c>
      <c r="O643" s="42">
        <v>0.24577712914787792</v>
      </c>
      <c r="P643" s="42">
        <v>3.5138998612572858E-2</v>
      </c>
      <c r="Q643" s="42">
        <v>1.1332997644131322</v>
      </c>
      <c r="R643" s="42">
        <v>0.72849496347408904</v>
      </c>
      <c r="S643" s="42">
        <v>0.8977951109771809</v>
      </c>
      <c r="T643" s="42">
        <v>0.37946224858227567</v>
      </c>
      <c r="U643" s="42">
        <v>104.11195601860446</v>
      </c>
      <c r="V643" s="42">
        <v>0.27346866705116557</v>
      </c>
      <c r="W643" s="42">
        <v>0.12171536023670611</v>
      </c>
      <c r="X643" s="42">
        <v>1.0938911703041416</v>
      </c>
      <c r="Y643" s="42">
        <v>1.2548237699541325</v>
      </c>
      <c r="Z643" s="42">
        <v>58.305056956836395</v>
      </c>
      <c r="AA643" s="42">
        <v>3.991031997728554</v>
      </c>
      <c r="AB643" s="42">
        <v>2.1520601554662644</v>
      </c>
      <c r="AC643" s="42">
        <v>1.2603163325869585E-2</v>
      </c>
      <c r="AD643" s="42">
        <v>0.1811222174542988</v>
      </c>
      <c r="AE643" s="42">
        <v>0</v>
      </c>
      <c r="AF643" s="42">
        <v>3.3708803150376956E-2</v>
      </c>
      <c r="AG643" s="42">
        <v>0</v>
      </c>
      <c r="AH643" s="42">
        <v>5.3229784857566491</v>
      </c>
      <c r="AI643" s="42">
        <v>0.16034587014539525</v>
      </c>
      <c r="AJ643" s="42">
        <v>0</v>
      </c>
      <c r="AK643" s="42">
        <v>8.9574040299622792E-2</v>
      </c>
      <c r="AL643" s="42">
        <v>0.3586213777420037</v>
      </c>
      <c r="AM643" s="42">
        <v>1.371595103718855</v>
      </c>
      <c r="AN643" s="42">
        <v>1.422714851345888</v>
      </c>
      <c r="AO643" s="42">
        <v>1.0869143000435897</v>
      </c>
      <c r="AP643" s="42">
        <v>4.1755494814879555</v>
      </c>
      <c r="AQ643" s="42">
        <v>3.0421085754463251</v>
      </c>
      <c r="AR643" s="42">
        <v>193.05188962308011</v>
      </c>
      <c r="AS643" s="42">
        <v>4.4900492569814894</v>
      </c>
      <c r="AT643" s="42">
        <v>106.8558549861506</v>
      </c>
      <c r="AU643" s="42">
        <v>64.641874490811375</v>
      </c>
      <c r="AV643" s="42">
        <v>17.064110889136661</v>
      </c>
      <c r="AW643" s="42">
        <v>2.325825075189881</v>
      </c>
      <c r="AX643" s="42">
        <v>55.350846445885068</v>
      </c>
      <c r="AY643" s="42">
        <v>33.484196718830347</v>
      </c>
      <c r="AZ643" s="42">
        <v>8.8391317600947126</v>
      </c>
      <c r="BA643" s="42">
        <v>4.3547894750731668E-2</v>
      </c>
      <c r="BB643" s="42">
        <v>1.2723102761715068</v>
      </c>
      <c r="BC643" s="42">
        <v>2.794728837476975</v>
      </c>
      <c r="BD643" s="42">
        <v>0.37946224858227567</v>
      </c>
      <c r="BE643" s="43">
        <v>0.96987565744451254</v>
      </c>
      <c r="BF643" s="43">
        <v>28.336220904330094</v>
      </c>
      <c r="BG643" s="43">
        <v>62.242721126756145</v>
      </c>
      <c r="BH643" s="43">
        <v>8.451182311469239</v>
      </c>
      <c r="BI643" s="42">
        <v>0.53063435486371979</v>
      </c>
      <c r="BJ643" s="42">
        <v>1.4827148577174905</v>
      </c>
      <c r="BK643" s="42">
        <v>0.72849496347408904</v>
      </c>
      <c r="BL643" s="42">
        <v>1.7482050809261898</v>
      </c>
      <c r="BM643" s="43">
        <v>11.818007431402826</v>
      </c>
      <c r="BN643" s="43">
        <v>33.022240355426973</v>
      </c>
      <c r="BO643" s="43">
        <v>16.224654158111218</v>
      </c>
      <c r="BP643" s="43">
        <v>38.935098055058972</v>
      </c>
      <c r="BQ643" s="42">
        <v>1.4890751975920133</v>
      </c>
      <c r="BR643" s="43">
        <v>97.432149162157017</v>
      </c>
      <c r="BS643" s="43">
        <v>1.3935363652136887</v>
      </c>
      <c r="BT643" s="43">
        <v>1.1743144726292891</v>
      </c>
      <c r="BU643" s="43">
        <v>6.1740660046853471</v>
      </c>
      <c r="BV643" s="43">
        <v>3.3292044397199101</v>
      </c>
      <c r="BW643" s="43">
        <v>1.9496902627198848E-2</v>
      </c>
      <c r="BX643" s="43">
        <v>0.2801933249631316</v>
      </c>
      <c r="BY643" s="42">
        <v>3.3708803150376956E-2</v>
      </c>
      <c r="BZ643" s="42">
        <v>5.3229784857566491</v>
      </c>
      <c r="CA643" s="42">
        <v>0.16034587014539525</v>
      </c>
      <c r="CB643" s="42">
        <v>8.9574040299622792E-2</v>
      </c>
      <c r="CC643" s="43">
        <v>3.1529313328067468</v>
      </c>
      <c r="CD643" s="43">
        <v>8.3045723569778716</v>
      </c>
      <c r="CE643" s="43">
        <v>0.19754210090041446</v>
      </c>
      <c r="CF643" s="43">
        <v>31.193998447029312</v>
      </c>
      <c r="CG643" s="43">
        <v>0.93966730049483271</v>
      </c>
      <c r="CH643" s="43">
        <v>0.52492650148357478</v>
      </c>
      <c r="CI643" s="43">
        <v>18.476974002870335</v>
      </c>
      <c r="CJ643" s="43">
        <v>48.666891647221547</v>
      </c>
    </row>
    <row r="644" spans="1:88" ht="15" customHeight="1" x14ac:dyDescent="0.3">
      <c r="A644" s="62" t="s">
        <v>739</v>
      </c>
      <c r="B644" s="62" t="s">
        <v>740</v>
      </c>
      <c r="C644" s="1" t="s">
        <v>2</v>
      </c>
      <c r="D644" s="17" t="s">
        <v>525</v>
      </c>
      <c r="E644" s="17" t="s">
        <v>526</v>
      </c>
      <c r="F644" s="28">
        <v>1</v>
      </c>
      <c r="G644" s="1" t="s">
        <v>104</v>
      </c>
      <c r="H644" s="42">
        <v>6.6554416837917532E-2</v>
      </c>
      <c r="I644" s="42">
        <v>0.19667728298649939</v>
      </c>
      <c r="J644" s="42">
        <v>2.8922803501488499</v>
      </c>
      <c r="K644" s="42">
        <v>4.5732117500296432E-2</v>
      </c>
      <c r="L644" s="43">
        <v>73.897934218488103</v>
      </c>
      <c r="M644" s="42">
        <v>267.65125159727302</v>
      </c>
      <c r="N644" s="42">
        <v>1014.4191436605809</v>
      </c>
      <c r="O644" s="42">
        <v>50.249797314793973</v>
      </c>
      <c r="P644" s="42">
        <v>1.7439177452324001E-2</v>
      </c>
      <c r="Q644" s="42">
        <v>791.61224410522073</v>
      </c>
      <c r="R644" s="42">
        <v>387.4424483160285</v>
      </c>
      <c r="S644" s="42">
        <v>161.6068655839664</v>
      </c>
      <c r="T644" s="42">
        <v>0</v>
      </c>
      <c r="U644" s="42">
        <v>107.5481309841372</v>
      </c>
      <c r="V644" s="42">
        <v>0.24112593638346899</v>
      </c>
      <c r="W644" s="42">
        <v>6.6517646677698231E-2</v>
      </c>
      <c r="X644" s="42">
        <v>1.4732859504329507</v>
      </c>
      <c r="Y644" s="42">
        <v>2.0089224439619193</v>
      </c>
      <c r="Z644" s="42">
        <v>45.357608398881325</v>
      </c>
      <c r="AA644" s="42">
        <v>1.8067555600465159</v>
      </c>
      <c r="AB644" s="42">
        <v>5.2710899792658941</v>
      </c>
      <c r="AC644" s="42">
        <v>4.3836395533020468E-2</v>
      </c>
      <c r="AD644" s="42">
        <v>0.12314077567661144</v>
      </c>
      <c r="AE644" s="42">
        <v>2.7809420701511225E-2</v>
      </c>
      <c r="AF644" s="42">
        <v>2.7809420701511225E-2</v>
      </c>
      <c r="AG644" s="42">
        <v>0.53503433365952791</v>
      </c>
      <c r="AH644" s="42">
        <v>0</v>
      </c>
      <c r="AI644" s="42">
        <v>0</v>
      </c>
      <c r="AJ644" s="42">
        <v>8.9817730189778414E-2</v>
      </c>
      <c r="AK644" s="42">
        <v>2.1875995534712405E-2</v>
      </c>
      <c r="AL644" s="42">
        <v>1.0396361746748664</v>
      </c>
      <c r="AM644" s="42">
        <v>1.9374868612249196</v>
      </c>
      <c r="AN644" s="42">
        <v>1.3842099070935874</v>
      </c>
      <c r="AO644" s="42">
        <v>1.9031500531862469</v>
      </c>
      <c r="AP644" s="42">
        <v>3.5101628374672629</v>
      </c>
      <c r="AQ644" s="42">
        <v>2.1724312207882241</v>
      </c>
      <c r="AR644" s="42">
        <v>2926.6882061674964</v>
      </c>
      <c r="AS644" s="42">
        <v>2750.0983681412772</v>
      </c>
      <c r="AT644" s="42">
        <v>111.33798296159324</v>
      </c>
      <c r="AU644" s="42">
        <v>52.602431109403369</v>
      </c>
      <c r="AV644" s="42">
        <v>12.649423955222149</v>
      </c>
      <c r="AW644" s="42">
        <v>93.966223062159955</v>
      </c>
      <c r="AX644" s="42">
        <v>3.8042311007700591</v>
      </c>
      <c r="AY644" s="42">
        <v>1.7973363544006058</v>
      </c>
      <c r="AZ644" s="42">
        <v>0.43220948266937503</v>
      </c>
      <c r="BA644" s="42">
        <v>3.1555120499732667</v>
      </c>
      <c r="BB644" s="42">
        <v>1406.2638589086362</v>
      </c>
      <c r="BC644" s="42">
        <v>1340.6789971826679</v>
      </c>
      <c r="BD644" s="42">
        <v>0</v>
      </c>
      <c r="BE644" s="43">
        <v>0.11474178838577322</v>
      </c>
      <c r="BF644" s="43">
        <v>51.135038484426822</v>
      </c>
      <c r="BG644" s="43">
        <v>48.750219727187407</v>
      </c>
      <c r="BH644" s="43">
        <v>0</v>
      </c>
      <c r="BI644" s="42">
        <v>0.12972571179053796</v>
      </c>
      <c r="BJ644" s="42">
        <v>865.70685560669529</v>
      </c>
      <c r="BK644" s="42">
        <v>657.9859802634503</v>
      </c>
      <c r="BL644" s="42">
        <v>1226.2758065593412</v>
      </c>
      <c r="BM644" s="43">
        <v>4.7171298777292951E-3</v>
      </c>
      <c r="BN644" s="43">
        <v>31.479123279208554</v>
      </c>
      <c r="BO644" s="43">
        <v>23.925907083395224</v>
      </c>
      <c r="BP644" s="43">
        <v>44.5902525075185</v>
      </c>
      <c r="BQ644" s="42">
        <v>1.780929533494118</v>
      </c>
      <c r="BR644" s="43">
        <v>96.596083495815293</v>
      </c>
      <c r="BS644" s="43">
        <v>1.5995705024658666</v>
      </c>
      <c r="BT644" s="43">
        <v>1.8043460017188475</v>
      </c>
      <c r="BU644" s="43">
        <v>3.434737752498163</v>
      </c>
      <c r="BV644" s="43">
        <v>10.020620469618596</v>
      </c>
      <c r="BW644" s="43">
        <v>8.33353033471948E-2</v>
      </c>
      <c r="BX644" s="43">
        <v>0.23409711885844459</v>
      </c>
      <c r="BY644" s="42">
        <v>5.5618841403022451E-2</v>
      </c>
      <c r="BZ644" s="42">
        <v>0.53503433365952791</v>
      </c>
      <c r="CA644" s="42">
        <v>8.9817730189778414E-2</v>
      </c>
      <c r="CB644" s="42">
        <v>2.1875995534712405E-2</v>
      </c>
      <c r="CC644" s="43">
        <v>4.3613329429933732</v>
      </c>
      <c r="CD644" s="43">
        <v>7.5857441114417341</v>
      </c>
      <c r="CE644" s="43">
        <v>0.43969465803271574</v>
      </c>
      <c r="CF644" s="43">
        <v>4.2297130332061164</v>
      </c>
      <c r="CG644" s="43">
        <v>0.71005391635006709</v>
      </c>
      <c r="CH644" s="43">
        <v>0.17294064624722447</v>
      </c>
      <c r="CI644" s="43">
        <v>34.478510313450705</v>
      </c>
      <c r="CJ644" s="43">
        <v>59.96908743271316</v>
      </c>
    </row>
    <row r="645" spans="1:88" ht="15" customHeight="1" x14ac:dyDescent="0.3">
      <c r="A645" s="62" t="s">
        <v>739</v>
      </c>
      <c r="B645" s="62" t="s">
        <v>740</v>
      </c>
      <c r="C645" s="1" t="s">
        <v>2</v>
      </c>
      <c r="D645" s="17" t="s">
        <v>525</v>
      </c>
      <c r="E645" s="17" t="s">
        <v>526</v>
      </c>
      <c r="F645" s="28">
        <v>2</v>
      </c>
      <c r="G645" s="1" t="s">
        <v>104</v>
      </c>
      <c r="H645" s="42">
        <v>3.8640900735912954E-2</v>
      </c>
      <c r="I645" s="42">
        <v>3.2281405910195717E-2</v>
      </c>
      <c r="J645" s="42">
        <v>3.6791891015702087</v>
      </c>
      <c r="K645" s="42">
        <v>1.122179678542843E-2</v>
      </c>
      <c r="L645" s="43">
        <v>62.691764616089138</v>
      </c>
      <c r="M645" s="42">
        <v>303.04793059875715</v>
      </c>
      <c r="N645" s="42">
        <v>1186.5794555736252</v>
      </c>
      <c r="O645" s="42">
        <v>45.756007885132398</v>
      </c>
      <c r="P645" s="42">
        <v>0</v>
      </c>
      <c r="Q645" s="42">
        <v>920.64708484217147</v>
      </c>
      <c r="R645" s="42">
        <v>643.77230253539551</v>
      </c>
      <c r="S645" s="42">
        <v>262.39807560980302</v>
      </c>
      <c r="T645" s="42">
        <v>0.31022466458256553</v>
      </c>
      <c r="U645" s="42">
        <v>93.886953814830235</v>
      </c>
      <c r="V645" s="42">
        <v>0.24717626421332933</v>
      </c>
      <c r="W645" s="42">
        <v>0.27916808642209012</v>
      </c>
      <c r="X645" s="42">
        <v>1.1100047535514921</v>
      </c>
      <c r="Y645" s="42">
        <v>2.1511587307596853</v>
      </c>
      <c r="Z645" s="42">
        <v>56.53025853854885</v>
      </c>
      <c r="AA645" s="42">
        <v>3.4339899483602121</v>
      </c>
      <c r="AB645" s="42">
        <v>2.8939661217365265</v>
      </c>
      <c r="AC645" s="42">
        <v>0</v>
      </c>
      <c r="AD645" s="42">
        <v>0.11048853840605523</v>
      </c>
      <c r="AE645" s="42">
        <v>7.8298134640503697E-2</v>
      </c>
      <c r="AF645" s="42">
        <v>7.8298134640503697E-2</v>
      </c>
      <c r="AG645" s="42">
        <v>0</v>
      </c>
      <c r="AH645" s="42">
        <v>0.15040965322234467</v>
      </c>
      <c r="AI645" s="42">
        <v>5.048994497664825E-2</v>
      </c>
      <c r="AJ645" s="42">
        <v>2.1358327698204463E-2</v>
      </c>
      <c r="AK645" s="42">
        <v>0</v>
      </c>
      <c r="AL645" s="42">
        <v>1.1420190070983152</v>
      </c>
      <c r="AM645" s="42">
        <v>1.7887091351778253</v>
      </c>
      <c r="AN645" s="42">
        <v>1.0839484168337632</v>
      </c>
      <c r="AO645" s="42">
        <v>1.5318234341024173</v>
      </c>
      <c r="AP645" s="42">
        <v>3.5719641706374587</v>
      </c>
      <c r="AQ645" s="42">
        <v>1.7782361457482376</v>
      </c>
      <c r="AR645" s="42">
        <v>3600.8828988321625</v>
      </c>
      <c r="AS645" s="42">
        <v>3428.9641795305579</v>
      </c>
      <c r="AT645" s="42">
        <v>97.674461649776831</v>
      </c>
      <c r="AU645" s="42">
        <v>62.968703147051642</v>
      </c>
      <c r="AV645" s="42">
        <v>11.275554504776222</v>
      </c>
      <c r="AW645" s="42">
        <v>95.225650926961251</v>
      </c>
      <c r="AX645" s="42">
        <v>2.7125142470324315</v>
      </c>
      <c r="AY645" s="42">
        <v>1.7487017744307551</v>
      </c>
      <c r="AZ645" s="42">
        <v>0.31313305157557625</v>
      </c>
      <c r="BA645" s="42">
        <v>3.7501114082163176</v>
      </c>
      <c r="BB645" s="42">
        <v>1598.0863804703895</v>
      </c>
      <c r="BC645" s="42">
        <v>1826.8174629873702</v>
      </c>
      <c r="BD645" s="42">
        <v>0.31022466458256553</v>
      </c>
      <c r="BE645" s="43">
        <v>0.10936572130449396</v>
      </c>
      <c r="BF645" s="43">
        <v>46.605513991959384</v>
      </c>
      <c r="BG645" s="43">
        <v>53.27607310372867</v>
      </c>
      <c r="BH645" s="43">
        <v>9.0471830074654435E-3</v>
      </c>
      <c r="BI645" s="42">
        <v>0.36008736210390691</v>
      </c>
      <c r="BJ645" s="42">
        <v>983.37113086417082</v>
      </c>
      <c r="BK645" s="42">
        <v>950.49942223572293</v>
      </c>
      <c r="BL645" s="42">
        <v>1494.7335390685607</v>
      </c>
      <c r="BM645" s="43">
        <v>1.050134510746638E-2</v>
      </c>
      <c r="BN645" s="43">
        <v>28.678372808163871</v>
      </c>
      <c r="BO645" s="43">
        <v>27.719724455268324</v>
      </c>
      <c r="BP645" s="43">
        <v>43.591401391460352</v>
      </c>
      <c r="BQ645" s="42">
        <v>1.6363491041869116</v>
      </c>
      <c r="BR645" s="43">
        <v>96.122315115974587</v>
      </c>
      <c r="BS645" s="43">
        <v>1.6753090588348796</v>
      </c>
      <c r="BT645" s="43">
        <v>2.202375825190535</v>
      </c>
      <c r="BU645" s="43">
        <v>5.4534868541611381</v>
      </c>
      <c r="BV645" s="43">
        <v>4.5958801390243176</v>
      </c>
      <c r="BW645" s="43">
        <v>0</v>
      </c>
      <c r="BX645" s="43">
        <v>0.17546579949094693</v>
      </c>
      <c r="BY645" s="42">
        <v>0.15659626928100739</v>
      </c>
      <c r="BZ645" s="42">
        <v>0.15040965322234467</v>
      </c>
      <c r="CA645" s="42">
        <v>7.184827267485272E-2</v>
      </c>
      <c r="CB645" s="42">
        <v>0</v>
      </c>
      <c r="CC645" s="43">
        <v>4.0146765591099038</v>
      </c>
      <c r="CD645" s="43">
        <v>6.8820237504881145</v>
      </c>
      <c r="CE645" s="43">
        <v>1.3888121352672689</v>
      </c>
      <c r="CF645" s="43">
        <v>1.3339446247067717</v>
      </c>
      <c r="CG645" s="43">
        <v>0.63720389666351607</v>
      </c>
      <c r="CH645" s="43">
        <v>0</v>
      </c>
      <c r="CI645" s="43">
        <v>35.605136380736958</v>
      </c>
      <c r="CJ645" s="43">
        <v>61.034902962625488</v>
      </c>
    </row>
    <row r="646" spans="1:88" ht="15" customHeight="1" x14ac:dyDescent="0.3">
      <c r="A646" s="62" t="s">
        <v>739</v>
      </c>
      <c r="B646" s="62" t="s">
        <v>740</v>
      </c>
      <c r="C646" s="1" t="s">
        <v>2</v>
      </c>
      <c r="D646" s="17" t="s">
        <v>525</v>
      </c>
      <c r="E646" s="17" t="s">
        <v>526</v>
      </c>
      <c r="F646" s="28">
        <v>3</v>
      </c>
      <c r="G646" s="1" t="s">
        <v>104</v>
      </c>
      <c r="H646" s="42">
        <v>2.8747374626845935E-2</v>
      </c>
      <c r="I646" s="42">
        <v>0.12214084907421446</v>
      </c>
      <c r="J646" s="42">
        <v>2.5083763408633186</v>
      </c>
      <c r="K646" s="42">
        <v>8.9988319927656574E-2</v>
      </c>
      <c r="L646" s="43">
        <v>114.99938582235852</v>
      </c>
      <c r="M646" s="42">
        <v>168.17953979996651</v>
      </c>
      <c r="N646" s="42">
        <v>962.8629029184674</v>
      </c>
      <c r="O646" s="42">
        <v>80.943332205444705</v>
      </c>
      <c r="P646" s="42">
        <v>5.159975110147761E-2</v>
      </c>
      <c r="Q646" s="42">
        <v>760.32548765126421</v>
      </c>
      <c r="R646" s="42">
        <v>298.8713639941908</v>
      </c>
      <c r="S646" s="42">
        <v>143.8165273154178</v>
      </c>
      <c r="T646" s="42">
        <v>1.5811614017493397E-2</v>
      </c>
      <c r="U646" s="42">
        <v>41.401294315895456</v>
      </c>
      <c r="V646" s="42">
        <v>9.8941043984512006E-2</v>
      </c>
      <c r="W646" s="42">
        <v>0.10809392820542996</v>
      </c>
      <c r="X646" s="42">
        <v>0.83097564842464167</v>
      </c>
      <c r="Y646" s="42">
        <v>1.1098771061848982</v>
      </c>
      <c r="Z646" s="42">
        <v>22.618414824080183</v>
      </c>
      <c r="AA646" s="42">
        <v>0.62532209620849766</v>
      </c>
      <c r="AB646" s="42">
        <v>1.3594802857252961</v>
      </c>
      <c r="AC646" s="42">
        <v>0.11041799147514329</v>
      </c>
      <c r="AD646" s="42">
        <v>0.2062840192448783</v>
      </c>
      <c r="AE646" s="42">
        <v>1.8945765785287023E-2</v>
      </c>
      <c r="AF646" s="42">
        <v>8.7836219628326564E-2</v>
      </c>
      <c r="AG646" s="42">
        <v>0.1319723189290602</v>
      </c>
      <c r="AH646" s="42">
        <v>0</v>
      </c>
      <c r="AI646" s="42">
        <v>7.5917800193552057E-2</v>
      </c>
      <c r="AJ646" s="42">
        <v>5.387981250721869E-2</v>
      </c>
      <c r="AK646" s="42">
        <v>0</v>
      </c>
      <c r="AL646" s="42">
        <v>0.3112150188036002</v>
      </c>
      <c r="AM646" s="42">
        <v>0.6390563543323674</v>
      </c>
      <c r="AN646" s="42">
        <v>0.17268177097925477</v>
      </c>
      <c r="AO646" s="42">
        <v>0.36816800716587661</v>
      </c>
      <c r="AP646" s="42">
        <v>0.97331629358871852</v>
      </c>
      <c r="AQ646" s="42">
        <v>0.20723751672715279</v>
      </c>
      <c r="AR646" s="42">
        <v>2604.324532094789</v>
      </c>
      <c r="AS646" s="42">
        <v>2532.8152039567208</v>
      </c>
      <c r="AT646" s="42">
        <v>43.54918204269493</v>
      </c>
      <c r="AU646" s="42">
        <v>24.919919216733998</v>
      </c>
      <c r="AV646" s="42">
        <v>3.0402268786404147</v>
      </c>
      <c r="AW646" s="42">
        <v>97.254208250284776</v>
      </c>
      <c r="AX646" s="42">
        <v>1.6721872219076375</v>
      </c>
      <c r="AY646" s="42">
        <v>0.95686689234116518</v>
      </c>
      <c r="AZ646" s="42">
        <v>0.11673763546646038</v>
      </c>
      <c r="BA646" s="42">
        <v>2.6592645645643791</v>
      </c>
      <c r="BB646" s="42">
        <v>1327.0751490661646</v>
      </c>
      <c r="BC646" s="42">
        <v>1203.0649787119742</v>
      </c>
      <c r="BD646" s="42">
        <v>1.5811614017493397E-2</v>
      </c>
      <c r="BE646" s="43">
        <v>0.10499244320746816</v>
      </c>
      <c r="BF646" s="43">
        <v>52.395261485837203</v>
      </c>
      <c r="BG646" s="43">
        <v>47.499121800618006</v>
      </c>
      <c r="BH646" s="43">
        <v>6.2427033732238987E-4</v>
      </c>
      <c r="BI646" s="42">
        <v>0.1861470596734735</v>
      </c>
      <c r="BJ646" s="42">
        <v>875.44701432269699</v>
      </c>
      <c r="BK646" s="42">
        <v>469.55928013502063</v>
      </c>
      <c r="BL646" s="42">
        <v>1187.6227624393298</v>
      </c>
      <c r="BM646" s="43">
        <v>7.3494133872332159E-3</v>
      </c>
      <c r="BN646" s="43">
        <v>34.564188218512292</v>
      </c>
      <c r="BO646" s="43">
        <v>18.539026431990898</v>
      </c>
      <c r="BP646" s="43">
        <v>46.889435936109578</v>
      </c>
      <c r="BQ646" s="42">
        <v>1.0380106206145836</v>
      </c>
      <c r="BR646" s="43">
        <v>95.067903400128799</v>
      </c>
      <c r="BS646" s="43">
        <v>2.3835364338116256</v>
      </c>
      <c r="BT646" s="43">
        <v>2.548560166059588</v>
      </c>
      <c r="BU646" s="43">
        <v>2.5093263375773187</v>
      </c>
      <c r="BV646" s="43">
        <v>5.4553960384124771</v>
      </c>
      <c r="BW646" s="43">
        <v>0.44309128980240192</v>
      </c>
      <c r="BX646" s="43">
        <v>0.82778767238682027</v>
      </c>
      <c r="BY646" s="42">
        <v>0.10678198541361358</v>
      </c>
      <c r="BZ646" s="42">
        <v>0.1319723189290602</v>
      </c>
      <c r="CA646" s="42">
        <v>0.12979761270077075</v>
      </c>
      <c r="CB646" s="42">
        <v>0</v>
      </c>
      <c r="CC646" s="43">
        <v>1.1229531441152223</v>
      </c>
      <c r="CD646" s="43">
        <v>1.5487218174817479</v>
      </c>
      <c r="CE646" s="43">
        <v>3.512303182496904</v>
      </c>
      <c r="CF646" s="43">
        <v>4.3408707375180509</v>
      </c>
      <c r="CG646" s="43">
        <v>4.2693396868728453</v>
      </c>
      <c r="CH646" s="43">
        <v>0</v>
      </c>
      <c r="CI646" s="43">
        <v>36.936491549519005</v>
      </c>
      <c r="CJ646" s="43">
        <v>50.940994843593195</v>
      </c>
    </row>
    <row r="647" spans="1:88" ht="15" customHeight="1" x14ac:dyDescent="0.3">
      <c r="A647" s="62" t="s">
        <v>739</v>
      </c>
      <c r="B647" s="62" t="s">
        <v>740</v>
      </c>
      <c r="C647" s="1" t="s">
        <v>2</v>
      </c>
      <c r="D647" s="17" t="s">
        <v>527</v>
      </c>
      <c r="E647" s="17" t="s">
        <v>528</v>
      </c>
      <c r="F647" s="28">
        <v>1</v>
      </c>
      <c r="G647" s="1" t="s">
        <v>104</v>
      </c>
      <c r="H647" s="42">
        <v>0</v>
      </c>
      <c r="I647" s="42">
        <v>0</v>
      </c>
      <c r="J647" s="42">
        <v>4.4876939738853991</v>
      </c>
      <c r="K647" s="42">
        <v>2.7621233533393706E-2</v>
      </c>
      <c r="L647" s="43">
        <v>49.0799152410031</v>
      </c>
      <c r="M647" s="42">
        <v>377.32554070133693</v>
      </c>
      <c r="N647" s="42">
        <v>1084.8477865829598</v>
      </c>
      <c r="O647" s="42">
        <v>37.595448108000404</v>
      </c>
      <c r="P647" s="42">
        <v>0.41669069826203498</v>
      </c>
      <c r="Q647" s="42">
        <v>1304.908607842814</v>
      </c>
      <c r="R647" s="42">
        <v>1235.8788265612507</v>
      </c>
      <c r="S647" s="42">
        <v>420.85918183327567</v>
      </c>
      <c r="T647" s="42">
        <v>1.9442466410762492E-2</v>
      </c>
      <c r="U647" s="42">
        <v>74.034284154778177</v>
      </c>
      <c r="V647" s="42">
        <v>0.50247038498871011</v>
      </c>
      <c r="W647" s="42">
        <v>0.10116263003099031</v>
      </c>
      <c r="X647" s="42">
        <v>0.91985259220925464</v>
      </c>
      <c r="Y647" s="42">
        <v>2.0561052451804533</v>
      </c>
      <c r="Z647" s="42">
        <v>51.290903449361295</v>
      </c>
      <c r="AA647" s="42">
        <v>1.0640630534654898</v>
      </c>
      <c r="AB647" s="42">
        <v>2.3819993369141441</v>
      </c>
      <c r="AC647" s="42">
        <v>6.2860098253545868E-2</v>
      </c>
      <c r="AD647" s="42">
        <v>0.16038615500037359</v>
      </c>
      <c r="AE647" s="42">
        <v>0</v>
      </c>
      <c r="AF647" s="42">
        <v>4.5054688412284459E-2</v>
      </c>
      <c r="AG647" s="42">
        <v>0.41818358574476555</v>
      </c>
      <c r="AH647" s="42">
        <v>1.7871783049782954</v>
      </c>
      <c r="AI647" s="42">
        <v>3.4715358529307752E-2</v>
      </c>
      <c r="AJ647" s="42">
        <v>6.1749231588176245E-2</v>
      </c>
      <c r="AK647" s="42">
        <v>0.79380099166738483</v>
      </c>
      <c r="AL647" s="42">
        <v>0.93487538877623311</v>
      </c>
      <c r="AM647" s="42">
        <v>3.4959599528915049</v>
      </c>
      <c r="AN647" s="42">
        <v>1.411043289605324</v>
      </c>
      <c r="AO647" s="42">
        <v>1.7388933934880602</v>
      </c>
      <c r="AP647" s="42">
        <v>7.2455622366988468</v>
      </c>
      <c r="AQ647" s="42">
        <v>1.6283718716862077</v>
      </c>
      <c r="AR647" s="42">
        <v>4667.6162306369779</v>
      </c>
      <c r="AS647" s="42">
        <v>4515.4467552427323</v>
      </c>
      <c r="AT647" s="42">
        <v>77.613875007187573</v>
      </c>
      <c r="AU647" s="42">
        <v>54.960212092994844</v>
      </c>
      <c r="AV647" s="42">
        <v>19.595388294066392</v>
      </c>
      <c r="AW647" s="42">
        <v>96.739888888134246</v>
      </c>
      <c r="AX647" s="42">
        <v>1.6628161179522636</v>
      </c>
      <c r="AY647" s="42">
        <v>1.1774792394509812</v>
      </c>
      <c r="AZ647" s="42">
        <v>0.41981575446257841</v>
      </c>
      <c r="BA647" s="42">
        <v>4.4876939738853991</v>
      </c>
      <c r="BB647" s="42">
        <v>1548.8763118668337</v>
      </c>
      <c r="BC647" s="42">
        <v>2962.0633069356022</v>
      </c>
      <c r="BD647" s="42">
        <v>1.9442466410762492E-2</v>
      </c>
      <c r="BE647" s="43">
        <v>9.9385381273179446E-2</v>
      </c>
      <c r="BF647" s="43">
        <v>34.301729060773134</v>
      </c>
      <c r="BG647" s="43">
        <v>65.598454981147796</v>
      </c>
      <c r="BH647" s="43">
        <v>4.3057680589829792E-4</v>
      </c>
      <c r="BI647" s="42">
        <v>0.46375439820619113</v>
      </c>
      <c r="BJ647" s="42">
        <v>1353.9885230838172</v>
      </c>
      <c r="BK647" s="42">
        <v>1617.6920612364729</v>
      </c>
      <c r="BL647" s="42">
        <v>1543.3024165242359</v>
      </c>
      <c r="BM647" s="43">
        <v>1.0270398995796853E-2</v>
      </c>
      <c r="BN647" s="43">
        <v>29.985704548763575</v>
      </c>
      <c r="BO647" s="43">
        <v>35.825736608636241</v>
      </c>
      <c r="BP647" s="43">
        <v>34.178288443604387</v>
      </c>
      <c r="BQ647" s="42">
        <v>1.5234856072289551</v>
      </c>
      <c r="BR647" s="43">
        <v>95.387949832323287</v>
      </c>
      <c r="BS647" s="43">
        <v>1.9629036780960492</v>
      </c>
      <c r="BT647" s="43">
        <v>2.6491464895806889</v>
      </c>
      <c r="BU647" s="43">
        <v>1.9360606754301697</v>
      </c>
      <c r="BV647" s="43">
        <v>4.3340432036246641</v>
      </c>
      <c r="BW647" s="43">
        <v>0.11437382764677854</v>
      </c>
      <c r="BX647" s="43">
        <v>0.29182229997401377</v>
      </c>
      <c r="BY647" s="42">
        <v>4.5054688412284459E-2</v>
      </c>
      <c r="BZ647" s="42">
        <v>2.205361890723061</v>
      </c>
      <c r="CA647" s="42">
        <v>9.6464590117483998E-2</v>
      </c>
      <c r="CB647" s="42">
        <v>0.79380099166738483</v>
      </c>
      <c r="CC647" s="43">
        <v>5.8418786312730617</v>
      </c>
      <c r="CD647" s="43">
        <v>10.612827501873115</v>
      </c>
      <c r="CE647" s="43">
        <v>0.22992495854714601</v>
      </c>
      <c r="CF647" s="43">
        <v>11.254494463836975</v>
      </c>
      <c r="CG647" s="43">
        <v>0.49228210571716041</v>
      </c>
      <c r="CH647" s="43">
        <v>4.0509582140189222</v>
      </c>
      <c r="CI647" s="43">
        <v>29.81251784146589</v>
      </c>
      <c r="CJ647" s="43">
        <v>54.159822416413895</v>
      </c>
    </row>
    <row r="648" spans="1:88" ht="15" customHeight="1" x14ac:dyDescent="0.3">
      <c r="A648" s="62" t="s">
        <v>739</v>
      </c>
      <c r="B648" s="62" t="s">
        <v>740</v>
      </c>
      <c r="C648" s="1" t="s">
        <v>2</v>
      </c>
      <c r="D648" s="17" t="s">
        <v>527</v>
      </c>
      <c r="E648" s="17" t="s">
        <v>528</v>
      </c>
      <c r="F648" s="28">
        <v>2</v>
      </c>
      <c r="G648" s="1" t="s">
        <v>104</v>
      </c>
      <c r="H648" s="42">
        <v>0</v>
      </c>
      <c r="I648" s="42">
        <v>0.10519908786507226</v>
      </c>
      <c r="J648" s="42">
        <v>2.5855473654081047</v>
      </c>
      <c r="K648" s="42">
        <v>3.4409218003221512E-2</v>
      </c>
      <c r="L648" s="43">
        <v>42.92136093693108</v>
      </c>
      <c r="M648" s="42">
        <v>173.59873580090189</v>
      </c>
      <c r="N648" s="42">
        <v>860.23267344390945</v>
      </c>
      <c r="O648" s="42">
        <v>29.878588312415211</v>
      </c>
      <c r="P648" s="42">
        <v>9.3303213001610739E-3</v>
      </c>
      <c r="Q648" s="42">
        <v>1199.5135566426802</v>
      </c>
      <c r="R648" s="42">
        <v>828.53990009746587</v>
      </c>
      <c r="S648" s="42">
        <v>221.7272521581732</v>
      </c>
      <c r="T648" s="42">
        <v>0</v>
      </c>
      <c r="U648" s="42">
        <v>216.46834379306887</v>
      </c>
      <c r="V648" s="42">
        <v>0.23163513451508802</v>
      </c>
      <c r="W648" s="42">
        <v>0.22270909699599115</v>
      </c>
      <c r="X648" s="42">
        <v>0.88727192083569129</v>
      </c>
      <c r="Y648" s="42">
        <v>1.9962970326979321</v>
      </c>
      <c r="Z648" s="42">
        <v>25.907440980966211</v>
      </c>
      <c r="AA648" s="42">
        <v>5.8300642202793158</v>
      </c>
      <c r="AB648" s="42">
        <v>4.9661780678851999</v>
      </c>
      <c r="AC648" s="42">
        <v>6.0645470477114612E-2</v>
      </c>
      <c r="AD648" s="42">
        <v>0</v>
      </c>
      <c r="AE648" s="42">
        <v>0</v>
      </c>
      <c r="AF648" s="42">
        <v>0</v>
      </c>
      <c r="AG648" s="42">
        <v>0</v>
      </c>
      <c r="AH648" s="42">
        <v>1.9588060333787198</v>
      </c>
      <c r="AI648" s="42">
        <v>0</v>
      </c>
      <c r="AJ648" s="42">
        <v>0.10278031863002753</v>
      </c>
      <c r="AK648" s="42">
        <v>4.6643055447031831E-2</v>
      </c>
      <c r="AL648" s="42">
        <v>1.6084135864657942</v>
      </c>
      <c r="AM648" s="42">
        <v>4.0918048736741008</v>
      </c>
      <c r="AN648" s="42">
        <v>5.3841174123248035</v>
      </c>
      <c r="AO648" s="42">
        <v>3.2593530263600607</v>
      </c>
      <c r="AP648" s="42">
        <v>8.8146303452489612</v>
      </c>
      <c r="AQ648" s="42">
        <v>6.3015322533556963</v>
      </c>
      <c r="AR648" s="42">
        <v>3647.28522000766</v>
      </c>
      <c r="AS648" s="42">
        <v>3359.1465533850533</v>
      </c>
      <c r="AT648" s="42">
        <v>219.80625697811359</v>
      </c>
      <c r="AU648" s="42">
        <v>36.764328739607841</v>
      </c>
      <c r="AV648" s="42">
        <v>31.568080904885196</v>
      </c>
      <c r="AW648" s="42">
        <v>92.09991406644086</v>
      </c>
      <c r="AX648" s="42">
        <v>6.0265716476555671</v>
      </c>
      <c r="AY648" s="42">
        <v>1.007991602574219</v>
      </c>
      <c r="AZ648" s="42">
        <v>0.865522683329353</v>
      </c>
      <c r="BA648" s="42">
        <v>2.6907464532731771</v>
      </c>
      <c r="BB648" s="42">
        <v>1106.6657677121607</v>
      </c>
      <c r="BC648" s="42">
        <v>2249.7900392196193</v>
      </c>
      <c r="BD648" s="42">
        <v>0</v>
      </c>
      <c r="BE648" s="43">
        <v>8.0102085768234146E-2</v>
      </c>
      <c r="BF648" s="43">
        <v>32.944849238475769</v>
      </c>
      <c r="BG648" s="43">
        <v>66.975048675756</v>
      </c>
      <c r="BH648" s="43">
        <v>0</v>
      </c>
      <c r="BI648" s="42">
        <v>4.3739539303382584E-2</v>
      </c>
      <c r="BJ648" s="42">
        <v>1242.5401166674765</v>
      </c>
      <c r="BK648" s="42">
        <v>1004.7241832637759</v>
      </c>
      <c r="BL648" s="42">
        <v>1111.838513914498</v>
      </c>
      <c r="BM648" s="43">
        <v>1.3021027397362498E-3</v>
      </c>
      <c r="BN648" s="43">
        <v>36.989756085972303</v>
      </c>
      <c r="BO648" s="43">
        <v>29.910102679244613</v>
      </c>
      <c r="BP648" s="43">
        <v>33.098839132043366</v>
      </c>
      <c r="BQ648" s="42">
        <v>1.3416161523467705</v>
      </c>
      <c r="BR648" s="43">
        <v>98.481429404724764</v>
      </c>
      <c r="BS648" s="43">
        <v>0.61036304006594178</v>
      </c>
      <c r="BT648" s="43">
        <v>0.90820755520927066</v>
      </c>
      <c r="BU648" s="43">
        <v>15.85793735436363</v>
      </c>
      <c r="BV648" s="43">
        <v>13.508142914996069</v>
      </c>
      <c r="BW648" s="43">
        <v>0.16495737187710044</v>
      </c>
      <c r="BX648" s="43">
        <v>0</v>
      </c>
      <c r="BY648" s="42">
        <v>0</v>
      </c>
      <c r="BZ648" s="42">
        <v>1.9588060333787198</v>
      </c>
      <c r="CA648" s="42">
        <v>0.10278031863002753</v>
      </c>
      <c r="CB648" s="42">
        <v>4.6643055447031831E-2</v>
      </c>
      <c r="CC648" s="43">
        <v>11.084335872464699</v>
      </c>
      <c r="CD648" s="43">
        <v>18.375515624964716</v>
      </c>
      <c r="CE648" s="43">
        <v>0</v>
      </c>
      <c r="CF648" s="43">
        <v>6.2050209491055641</v>
      </c>
      <c r="CG648" s="43">
        <v>0.32558304364368934</v>
      </c>
      <c r="CH648" s="43">
        <v>0.14775385170725966</v>
      </c>
      <c r="CI648" s="43">
        <v>35.112479297876433</v>
      </c>
      <c r="CJ648" s="43">
        <v>58.209162857667046</v>
      </c>
    </row>
    <row r="649" spans="1:88" ht="15" customHeight="1" x14ac:dyDescent="0.3">
      <c r="A649" s="62" t="s">
        <v>739</v>
      </c>
      <c r="B649" s="62" t="s">
        <v>740</v>
      </c>
      <c r="C649" s="1" t="s">
        <v>2</v>
      </c>
      <c r="D649" s="17" t="s">
        <v>527</v>
      </c>
      <c r="E649" s="17" t="s">
        <v>528</v>
      </c>
      <c r="F649" s="28">
        <v>3</v>
      </c>
      <c r="G649" s="1" t="s">
        <v>104</v>
      </c>
      <c r="H649" s="42">
        <v>0</v>
      </c>
      <c r="I649" s="42">
        <v>0.11146826584586948</v>
      </c>
      <c r="J649" s="42">
        <v>1.9819911815707614</v>
      </c>
      <c r="K649" s="42">
        <v>2.7862978190565716E-2</v>
      </c>
      <c r="L649" s="43">
        <v>37.974822116941674</v>
      </c>
      <c r="M649" s="42">
        <v>59.058741266198425</v>
      </c>
      <c r="N649" s="42">
        <v>588.40336306963127</v>
      </c>
      <c r="O649" s="42">
        <v>26.595748118116578</v>
      </c>
      <c r="P649" s="42">
        <v>7.9306368853402573E-2</v>
      </c>
      <c r="Q649" s="42">
        <v>650.42558830553696</v>
      </c>
      <c r="R649" s="42">
        <v>348.06220405856999</v>
      </c>
      <c r="S649" s="42">
        <v>164.25223933449823</v>
      </c>
      <c r="T649" s="42">
        <v>1.0856797919552888E-2</v>
      </c>
      <c r="U649" s="42">
        <v>220.56374117286356</v>
      </c>
      <c r="V649" s="42">
        <v>0.47317866890615157</v>
      </c>
      <c r="W649" s="42">
        <v>0.32060126170980674</v>
      </c>
      <c r="X649" s="42">
        <v>1.5623739873162503</v>
      </c>
      <c r="Y649" s="42">
        <v>3.8098320719567838</v>
      </c>
      <c r="Z649" s="42">
        <v>36.124755914534404</v>
      </c>
      <c r="AA649" s="42">
        <v>2.2211509858347118</v>
      </c>
      <c r="AB649" s="42">
        <v>2.5269246866977513</v>
      </c>
      <c r="AC649" s="42">
        <v>0.30473422620130403</v>
      </c>
      <c r="AD649" s="42">
        <v>9.0365506806571808E-2</v>
      </c>
      <c r="AE649" s="42">
        <v>8.2360566917415612E-2</v>
      </c>
      <c r="AF649" s="42">
        <v>1.0398621074538711E-2</v>
      </c>
      <c r="AG649" s="42">
        <v>0.15349068036188387</v>
      </c>
      <c r="AH649" s="42">
        <v>0</v>
      </c>
      <c r="AI649" s="42">
        <v>0.11273340192194031</v>
      </c>
      <c r="AJ649" s="42">
        <v>0.28282577042509621</v>
      </c>
      <c r="AK649" s="42">
        <v>7.9140700378359907E-2</v>
      </c>
      <c r="AL649" s="42">
        <v>0.98166483523782955</v>
      </c>
      <c r="AM649" s="42">
        <v>2.9561404424403106</v>
      </c>
      <c r="AN649" s="42">
        <v>1.2228583195264475</v>
      </c>
      <c r="AO649" s="42">
        <v>0.86620811357768834</v>
      </c>
      <c r="AP649" s="42">
        <v>3.7794293849751979</v>
      </c>
      <c r="AQ649" s="42">
        <v>1.6243492734067044</v>
      </c>
      <c r="AR649" s="42">
        <v>2157.1334504549445</v>
      </c>
      <c r="AS649" s="42">
        <v>1876.9841918618733</v>
      </c>
      <c r="AT649" s="42">
        <v>226.72972716275254</v>
      </c>
      <c r="AU649" s="42">
        <v>41.267931320074744</v>
      </c>
      <c r="AV649" s="42">
        <v>12.151600110243413</v>
      </c>
      <c r="AW649" s="42">
        <v>87.012891644047926</v>
      </c>
      <c r="AX649" s="42">
        <v>10.510695437731712</v>
      </c>
      <c r="AY649" s="42">
        <v>1.9130912513257461</v>
      </c>
      <c r="AZ649" s="42">
        <v>0.5633216668945823</v>
      </c>
      <c r="BA649" s="42">
        <v>2.093459447416631</v>
      </c>
      <c r="BB649" s="42">
        <v>712.0605375490785</v>
      </c>
      <c r="BC649" s="42">
        <v>1162.8193380674586</v>
      </c>
      <c r="BD649" s="42">
        <v>1.0856797919552888E-2</v>
      </c>
      <c r="BE649" s="43">
        <v>0.11153314218059691</v>
      </c>
      <c r="BF649" s="43">
        <v>37.936416334052893</v>
      </c>
      <c r="BG649" s="43">
        <v>61.951472106645753</v>
      </c>
      <c r="BH649" s="43">
        <v>5.7841712075281217E-4</v>
      </c>
      <c r="BI649" s="42">
        <v>0.11802614496352118</v>
      </c>
      <c r="BJ649" s="42">
        <v>688.51187868832449</v>
      </c>
      <c r="BK649" s="42">
        <v>409.10293650633918</v>
      </c>
      <c r="BL649" s="42">
        <v>779.25135052224607</v>
      </c>
      <c r="BM649" s="43">
        <v>6.2880734678135578E-3</v>
      </c>
      <c r="BN649" s="43">
        <v>36.681815524794352</v>
      </c>
      <c r="BO649" s="43">
        <v>21.795758231747801</v>
      </c>
      <c r="BP649" s="43">
        <v>41.516138169990029</v>
      </c>
      <c r="BQ649" s="42">
        <v>2.3561539179322084</v>
      </c>
      <c r="BR649" s="43">
        <v>97.280468658852627</v>
      </c>
      <c r="BS649" s="43">
        <v>1.0391905584753338</v>
      </c>
      <c r="BT649" s="43">
        <v>1.6803407826720429</v>
      </c>
      <c r="BU649" s="43">
        <v>5.3822687854339701</v>
      </c>
      <c r="BV649" s="43">
        <v>6.1232162743968983</v>
      </c>
      <c r="BW649" s="43">
        <v>0.73842864532699837</v>
      </c>
      <c r="BX649" s="43">
        <v>0.21897270814399555</v>
      </c>
      <c r="BY649" s="42">
        <v>9.2759187991954317E-2</v>
      </c>
      <c r="BZ649" s="42">
        <v>0.15349068036188387</v>
      </c>
      <c r="CA649" s="42">
        <v>0.39555917234703653</v>
      </c>
      <c r="CB649" s="42">
        <v>7.9140700378359907E-2</v>
      </c>
      <c r="CC649" s="43">
        <v>5.1606635972045876</v>
      </c>
      <c r="CD649" s="43">
        <v>6.2699867719595908</v>
      </c>
      <c r="CE649" s="43">
        <v>0.76334957660235436</v>
      </c>
      <c r="CF649" s="43">
        <v>1.2631314309997423</v>
      </c>
      <c r="CG649" s="43">
        <v>3.2552023499653573</v>
      </c>
      <c r="CH649" s="43">
        <v>0.65127801820639908</v>
      </c>
      <c r="CI649" s="43">
        <v>42.469004496406299</v>
      </c>
      <c r="CJ649" s="43">
        <v>51.598034127819851</v>
      </c>
    </row>
    <row r="650" spans="1:88" ht="15" customHeight="1" x14ac:dyDescent="0.3">
      <c r="A650" s="62" t="s">
        <v>739</v>
      </c>
      <c r="B650" s="62" t="s">
        <v>740</v>
      </c>
      <c r="C650" s="1" t="s">
        <v>2</v>
      </c>
      <c r="D650" s="17" t="s">
        <v>529</v>
      </c>
      <c r="E650" s="17" t="s">
        <v>530</v>
      </c>
      <c r="F650" s="28">
        <v>1</v>
      </c>
      <c r="G650" s="1" t="s">
        <v>104</v>
      </c>
      <c r="H650" s="42">
        <v>0</v>
      </c>
      <c r="I650" s="42">
        <v>5.0505092423904142E-2</v>
      </c>
      <c r="J650" s="42">
        <v>0.10221885747724987</v>
      </c>
      <c r="K650" s="42">
        <v>2.8247090674526791E-2</v>
      </c>
      <c r="L650" s="43">
        <v>1.4764014874851972</v>
      </c>
      <c r="M650" s="42">
        <v>0.94474425925654926</v>
      </c>
      <c r="N650" s="42">
        <v>1.3270241611262181</v>
      </c>
      <c r="O650" s="42">
        <v>1.0983731660392138</v>
      </c>
      <c r="P650" s="42">
        <v>2.9142572320869533E-3</v>
      </c>
      <c r="Q650" s="42">
        <v>4.4826241698209213</v>
      </c>
      <c r="R650" s="42">
        <v>0.53883323746697664</v>
      </c>
      <c r="S650" s="42">
        <v>0.91977843724862351</v>
      </c>
      <c r="T650" s="42">
        <v>0</v>
      </c>
      <c r="U650" s="42">
        <v>291.42379712983472</v>
      </c>
      <c r="V650" s="42">
        <v>0</v>
      </c>
      <c r="W650" s="42">
        <v>0.57945759776838623</v>
      </c>
      <c r="X650" s="42">
        <v>1.3091572271710841</v>
      </c>
      <c r="Y650" s="42">
        <v>2.8131573388914202</v>
      </c>
      <c r="Z650" s="42">
        <v>75.14711951307514</v>
      </c>
      <c r="AA650" s="42">
        <v>2.7036568529339751</v>
      </c>
      <c r="AB650" s="42">
        <v>1.5129684727771853</v>
      </c>
      <c r="AC650" s="42">
        <v>9.7318995396364738E-2</v>
      </c>
      <c r="AD650" s="42">
        <v>0.41900655834263373</v>
      </c>
      <c r="AE650" s="42">
        <v>6.4890772781807438E-2</v>
      </c>
      <c r="AF650" s="42">
        <v>5.9508584096127269E-2</v>
      </c>
      <c r="AG650" s="42">
        <v>0</v>
      </c>
      <c r="AH650" s="42">
        <v>4.6795292467513789</v>
      </c>
      <c r="AI650" s="42">
        <v>3.7189485436879749E-2</v>
      </c>
      <c r="AJ650" s="42">
        <v>7.6798208957405412E-2</v>
      </c>
      <c r="AK650" s="42">
        <v>0</v>
      </c>
      <c r="AL650" s="42">
        <v>0.98462006459751816</v>
      </c>
      <c r="AM650" s="42">
        <v>4.9637844323759026</v>
      </c>
      <c r="AN650" s="42">
        <v>1.3618199971303246</v>
      </c>
      <c r="AO650" s="42">
        <v>1.7266639229124354</v>
      </c>
      <c r="AP650" s="42">
        <v>8.5505803470981654</v>
      </c>
      <c r="AQ650" s="42">
        <v>1.5874589886614687</v>
      </c>
      <c r="AR650" s="42">
        <v>411.07014795324181</v>
      </c>
      <c r="AS650" s="42">
        <v>10.971664216251467</v>
      </c>
      <c r="AT650" s="42">
        <v>296.12556929366559</v>
      </c>
      <c r="AU650" s="42">
        <v>79.880070392525298</v>
      </c>
      <c r="AV650" s="42">
        <v>24.092844050799414</v>
      </c>
      <c r="AW650" s="42">
        <v>2.6690491320959326</v>
      </c>
      <c r="AX650" s="42">
        <v>72.037721729029343</v>
      </c>
      <c r="AY650" s="42">
        <v>19.432223621748239</v>
      </c>
      <c r="AZ650" s="42">
        <v>5.8610055171264621</v>
      </c>
      <c r="BA650" s="42">
        <v>0.15272394990115401</v>
      </c>
      <c r="BB650" s="42">
        <v>4.8747901645817056</v>
      </c>
      <c r="BC650" s="42">
        <v>5.9441501017686083</v>
      </c>
      <c r="BD650" s="42">
        <v>0</v>
      </c>
      <c r="BE650" s="43">
        <v>1.3919852712493332</v>
      </c>
      <c r="BF650" s="43">
        <v>44.430726902497263</v>
      </c>
      <c r="BG650" s="43">
        <v>54.177287826253419</v>
      </c>
      <c r="BH650" s="43">
        <v>0</v>
      </c>
      <c r="BI650" s="42">
        <v>3.1161347906613745E-2</v>
      </c>
      <c r="BJ650" s="42">
        <v>6.0095307497300228</v>
      </c>
      <c r="BK650" s="42">
        <v>1.5857963542007758</v>
      </c>
      <c r="BL650" s="42">
        <v>3.3451757644140554</v>
      </c>
      <c r="BM650" s="43">
        <v>0.28401660215281543</v>
      </c>
      <c r="BN650" s="43">
        <v>54.773192391620725</v>
      </c>
      <c r="BO650" s="43">
        <v>14.453562585809543</v>
      </c>
      <c r="BP650" s="43">
        <v>30.489228420416918</v>
      </c>
      <c r="BQ650" s="42">
        <v>1.8886148249394703</v>
      </c>
      <c r="BR650" s="43">
        <v>98.412237019908204</v>
      </c>
      <c r="BS650" s="43">
        <v>0.63777499168487695</v>
      </c>
      <c r="BT650" s="43">
        <v>0.94998798840691534</v>
      </c>
      <c r="BU650" s="43">
        <v>3.3846450555794294</v>
      </c>
      <c r="BV650" s="43">
        <v>1.8940499993835258</v>
      </c>
      <c r="BW650" s="43">
        <v>0.12183138412140318</v>
      </c>
      <c r="BX650" s="43">
        <v>0.52454455320790738</v>
      </c>
      <c r="BY650" s="42">
        <v>0.12439935687793471</v>
      </c>
      <c r="BZ650" s="42">
        <v>4.6795292467513789</v>
      </c>
      <c r="CA650" s="42">
        <v>0.11398769439428516</v>
      </c>
      <c r="CB650" s="42">
        <v>0</v>
      </c>
      <c r="CC650" s="43">
        <v>7.3102244941037453</v>
      </c>
      <c r="CD650" s="43">
        <v>11.864703258672069</v>
      </c>
      <c r="CE650" s="43">
        <v>0.5163332175132187</v>
      </c>
      <c r="CF650" s="43">
        <v>19.422900994522102</v>
      </c>
      <c r="CG650" s="43">
        <v>0.47311846685241377</v>
      </c>
      <c r="CH650" s="43">
        <v>0</v>
      </c>
      <c r="CI650" s="43">
        <v>30.341891055660522</v>
      </c>
      <c r="CJ650" s="43">
        <v>49.245756265451739</v>
      </c>
    </row>
    <row r="651" spans="1:88" ht="15" customHeight="1" x14ac:dyDescent="0.3">
      <c r="A651" s="62" t="s">
        <v>739</v>
      </c>
      <c r="B651" s="62" t="s">
        <v>740</v>
      </c>
      <c r="C651" s="1" t="s">
        <v>2</v>
      </c>
      <c r="D651" s="17" t="s">
        <v>529</v>
      </c>
      <c r="E651" s="17" t="s">
        <v>530</v>
      </c>
      <c r="F651" s="28">
        <v>2</v>
      </c>
      <c r="G651" s="1" t="s">
        <v>104</v>
      </c>
      <c r="H651" s="42">
        <v>0</v>
      </c>
      <c r="I651" s="42">
        <v>0.8396302888112499</v>
      </c>
      <c r="J651" s="42">
        <v>0.50148811845318875</v>
      </c>
      <c r="K651" s="42">
        <v>9.8780864907331168E-3</v>
      </c>
      <c r="L651" s="43">
        <v>96.457343380736091</v>
      </c>
      <c r="M651" s="42">
        <v>12.227545566720501</v>
      </c>
      <c r="N651" s="42">
        <v>21.917827230524953</v>
      </c>
      <c r="O651" s="42">
        <v>68.352122924981444</v>
      </c>
      <c r="P651" s="42">
        <v>0</v>
      </c>
      <c r="Q651" s="42">
        <v>79.459090414591273</v>
      </c>
      <c r="R651" s="42">
        <v>2.8295654015026779</v>
      </c>
      <c r="S651" s="42">
        <v>0.79119471413160736</v>
      </c>
      <c r="T651" s="42">
        <v>0.48609019165343426</v>
      </c>
      <c r="U651" s="42">
        <v>528.7809459597712</v>
      </c>
      <c r="V651" s="42">
        <v>0.21161325705545239</v>
      </c>
      <c r="W651" s="42">
        <v>0.92334307771521906</v>
      </c>
      <c r="X651" s="42">
        <v>1.2317754062535116</v>
      </c>
      <c r="Y651" s="42">
        <v>2.4536051697216394</v>
      </c>
      <c r="Z651" s="42">
        <v>152.15755974463045</v>
      </c>
      <c r="AA651" s="42">
        <v>5.0046028125854427</v>
      </c>
      <c r="AB651" s="42">
        <v>2.5856913227558658</v>
      </c>
      <c r="AC651" s="42">
        <v>0</v>
      </c>
      <c r="AD651" s="42">
        <v>0.62879974372573499</v>
      </c>
      <c r="AE651" s="42">
        <v>3.6687907033896822E-2</v>
      </c>
      <c r="AF651" s="42">
        <v>3.6687907033896822E-2</v>
      </c>
      <c r="AG651" s="42">
        <v>0</v>
      </c>
      <c r="AH651" s="42">
        <v>6.9209067110605984</v>
      </c>
      <c r="AI651" s="42">
        <v>4.9138550009642491E-2</v>
      </c>
      <c r="AJ651" s="42">
        <v>0.19606390408503691</v>
      </c>
      <c r="AK651" s="42">
        <v>1.410085109324497</v>
      </c>
      <c r="AL651" s="42">
        <v>3.2338518728646894</v>
      </c>
      <c r="AM651" s="42">
        <v>7.2962821285495378</v>
      </c>
      <c r="AN651" s="42">
        <v>1.329316697533252</v>
      </c>
      <c r="AO651" s="42">
        <v>3.484744361316384</v>
      </c>
      <c r="AP651" s="42">
        <v>11.040435545189222</v>
      </c>
      <c r="AQ651" s="42">
        <v>2.312466789368905</v>
      </c>
      <c r="AR651" s="42">
        <v>1015.1963802961814</v>
      </c>
      <c r="AS651" s="42">
        <v>283.8717763185972</v>
      </c>
      <c r="AT651" s="42">
        <v>533.60128287051703</v>
      </c>
      <c r="AU651" s="42">
        <v>160.37665362369748</v>
      </c>
      <c r="AV651" s="42">
        <v>37.346667483369558</v>
      </c>
      <c r="AW651" s="42">
        <v>27.962252607301281</v>
      </c>
      <c r="AX651" s="42">
        <v>52.561385484337521</v>
      </c>
      <c r="AY651" s="42">
        <v>15.797599039597435</v>
      </c>
      <c r="AZ651" s="42">
        <v>3.6787628687637506</v>
      </c>
      <c r="BA651" s="42">
        <v>1.3411184072644387</v>
      </c>
      <c r="BB651" s="42">
        <v>198.96471718945372</v>
      </c>
      <c r="BC651" s="42">
        <v>83.079850530225556</v>
      </c>
      <c r="BD651" s="42">
        <v>0.48609019165343426</v>
      </c>
      <c r="BE651" s="43">
        <v>0.47243809323236985</v>
      </c>
      <c r="BF651" s="43">
        <v>70.089643912380382</v>
      </c>
      <c r="BG651" s="43">
        <v>29.266682164620242</v>
      </c>
      <c r="BH651" s="43">
        <v>0.17123582976698667</v>
      </c>
      <c r="BI651" s="42">
        <v>0.49596827814416738</v>
      </c>
      <c r="BJ651" s="42">
        <v>176.75606408413861</v>
      </c>
      <c r="BK651" s="42">
        <v>15.558599086676367</v>
      </c>
      <c r="BL651" s="42">
        <v>91.061144869637999</v>
      </c>
      <c r="BM651" s="43">
        <v>0.17471560032355185</v>
      </c>
      <c r="BN651" s="43">
        <v>62.266163398280334</v>
      </c>
      <c r="BO651" s="43">
        <v>5.4808545211675144</v>
      </c>
      <c r="BP651" s="43">
        <v>32.078266480228571</v>
      </c>
      <c r="BQ651" s="42">
        <v>2.366731741024183</v>
      </c>
      <c r="BR651" s="43">
        <v>99.096640681818684</v>
      </c>
      <c r="BS651" s="43">
        <v>0.44353936487789347</v>
      </c>
      <c r="BT651" s="43">
        <v>0.45981995330341585</v>
      </c>
      <c r="BU651" s="43">
        <v>3.12053076274311</v>
      </c>
      <c r="BV651" s="43">
        <v>1.6122616754573562</v>
      </c>
      <c r="BW651" s="43">
        <v>0</v>
      </c>
      <c r="BX651" s="43">
        <v>0.39207685752137594</v>
      </c>
      <c r="BY651" s="42">
        <v>7.3375814067793643E-2</v>
      </c>
      <c r="BZ651" s="42">
        <v>6.9209067110605984</v>
      </c>
      <c r="CA651" s="42">
        <v>0.24520245409467939</v>
      </c>
      <c r="CB651" s="42">
        <v>1.410085109324497</v>
      </c>
      <c r="CC651" s="43">
        <v>11.85945069894748</v>
      </c>
      <c r="CD651" s="43">
        <v>16.837646695874511</v>
      </c>
      <c r="CE651" s="43">
        <v>0.19647218617422246</v>
      </c>
      <c r="CF651" s="43">
        <v>18.531524169171114</v>
      </c>
      <c r="CG651" s="43">
        <v>0.65655778846631463</v>
      </c>
      <c r="CH651" s="43">
        <v>3.7756651512545445</v>
      </c>
      <c r="CI651" s="43">
        <v>31.75504401893016</v>
      </c>
      <c r="CJ651" s="43">
        <v>45.084736686003652</v>
      </c>
    </row>
    <row r="652" spans="1:88" ht="15" customHeight="1" x14ac:dyDescent="0.3">
      <c r="A652" s="62" t="s">
        <v>739</v>
      </c>
      <c r="B652" s="62" t="s">
        <v>740</v>
      </c>
      <c r="C652" s="1" t="s">
        <v>2</v>
      </c>
      <c r="D652" s="17" t="s">
        <v>529</v>
      </c>
      <c r="E652" s="17" t="s">
        <v>530</v>
      </c>
      <c r="F652" s="28">
        <v>3</v>
      </c>
      <c r="G652" s="1" t="s">
        <v>104</v>
      </c>
      <c r="H652" s="42">
        <v>0</v>
      </c>
      <c r="I652" s="42">
        <v>0.86673159943760758</v>
      </c>
      <c r="J652" s="42">
        <v>6.1402742622136387E-2</v>
      </c>
      <c r="K652" s="42">
        <v>4.4309702708806083E-2</v>
      </c>
      <c r="L652" s="43">
        <v>48.238239679215802</v>
      </c>
      <c r="M652" s="42">
        <v>3.4581084887707032</v>
      </c>
      <c r="N652" s="42">
        <v>6.0573596335137996</v>
      </c>
      <c r="O652" s="42">
        <v>34.656512708762129</v>
      </c>
      <c r="P652" s="42">
        <v>1.2148744813774469E-2</v>
      </c>
      <c r="Q652" s="42">
        <v>20.021662631986118</v>
      </c>
      <c r="R652" s="42">
        <v>0.59976735645424051</v>
      </c>
      <c r="S652" s="42">
        <v>0.76344940164662445</v>
      </c>
      <c r="T652" s="42">
        <v>9.2690857894446397E-3</v>
      </c>
      <c r="U652" s="42">
        <v>143.47767718430086</v>
      </c>
      <c r="V652" s="42">
        <v>2.3713661938691271E-2</v>
      </c>
      <c r="W652" s="42">
        <v>0.43524920045812254</v>
      </c>
      <c r="X652" s="42">
        <v>1.8197458354546505</v>
      </c>
      <c r="Y652" s="42">
        <v>2.0288892660119484</v>
      </c>
      <c r="Z652" s="42">
        <v>18.193248203002319</v>
      </c>
      <c r="AA652" s="42">
        <v>3.6723351444393466</v>
      </c>
      <c r="AB652" s="42">
        <v>1.8569746960855007</v>
      </c>
      <c r="AC652" s="42">
        <v>2.4405970339638601E-2</v>
      </c>
      <c r="AD652" s="42">
        <v>0.22197023193644191</v>
      </c>
      <c r="AE652" s="42">
        <v>0.15350908555264131</v>
      </c>
      <c r="AF652" s="42">
        <v>0.15350908555264131</v>
      </c>
      <c r="AG652" s="42">
        <v>0</v>
      </c>
      <c r="AH652" s="42">
        <v>7.0734828666871268</v>
      </c>
      <c r="AI652" s="42">
        <v>0.11107457281707545</v>
      </c>
      <c r="AJ652" s="42">
        <v>8.9699966689463492E-2</v>
      </c>
      <c r="AK652" s="42">
        <v>1.1841247746775066E-2</v>
      </c>
      <c r="AL652" s="42">
        <v>0.43282105249069464</v>
      </c>
      <c r="AM652" s="42">
        <v>2.1494878981296153</v>
      </c>
      <c r="AN652" s="42">
        <v>0.84595904772442998</v>
      </c>
      <c r="AO652" s="42">
        <v>1.2506814563112387</v>
      </c>
      <c r="AP652" s="42">
        <v>6.1839037957213794</v>
      </c>
      <c r="AQ652" s="42">
        <v>1.2757181183884341</v>
      </c>
      <c r="AR652" s="42">
        <v>306.27485936350013</v>
      </c>
      <c r="AS652" s="42">
        <v>114.78896177572118</v>
      </c>
      <c r="AT652" s="42">
        <v>147.78527514816429</v>
      </c>
      <c r="AU652" s="42">
        <v>23.968934245803251</v>
      </c>
      <c r="AV652" s="42">
        <v>19.731688193811515</v>
      </c>
      <c r="AW652" s="42">
        <v>37.479067663038158</v>
      </c>
      <c r="AX652" s="42">
        <v>48.252499553927279</v>
      </c>
      <c r="AY652" s="42">
        <v>7.825955514473323</v>
      </c>
      <c r="AZ652" s="42">
        <v>6.4424772685612766</v>
      </c>
      <c r="BA652" s="42">
        <v>0.92813434205974399</v>
      </c>
      <c r="BB652" s="42">
        <v>92.454530212971235</v>
      </c>
      <c r="BC652" s="42">
        <v>21.397028134900758</v>
      </c>
      <c r="BD652" s="42">
        <v>9.2690857894446397E-3</v>
      </c>
      <c r="BE652" s="43">
        <v>0.80855713624552716</v>
      </c>
      <c r="BF652" s="43">
        <v>80.543049421086536</v>
      </c>
      <c r="BG652" s="43">
        <v>18.640318549711289</v>
      </c>
      <c r="BH652" s="43">
        <v>8.0748929566545908E-3</v>
      </c>
      <c r="BI652" s="42">
        <v>6.5727533312025188E-2</v>
      </c>
      <c r="BJ652" s="42">
        <v>69.126633910639526</v>
      </c>
      <c r="BK652" s="42">
        <v>4.1192785878470799</v>
      </c>
      <c r="BL652" s="42">
        <v>41.477321743922552</v>
      </c>
      <c r="BM652" s="43">
        <v>5.7259454476507952E-2</v>
      </c>
      <c r="BN652" s="43">
        <v>60.220628221816</v>
      </c>
      <c r="BO652" s="43">
        <v>3.5885668135020468</v>
      </c>
      <c r="BP652" s="43">
        <v>36.133545510205451</v>
      </c>
      <c r="BQ652" s="42">
        <v>2.2787086978514646</v>
      </c>
      <c r="BR652" s="43">
        <v>97.085231962693996</v>
      </c>
      <c r="BS652" s="43">
        <v>1.5419051022281562</v>
      </c>
      <c r="BT652" s="43">
        <v>1.372862935077839</v>
      </c>
      <c r="BU652" s="43">
        <v>15.321228331553124</v>
      </c>
      <c r="BV652" s="43">
        <v>7.747422880976198</v>
      </c>
      <c r="BW652" s="43">
        <v>0.10182334387233705</v>
      </c>
      <c r="BX652" s="43">
        <v>0.92607468342196719</v>
      </c>
      <c r="BY652" s="42">
        <v>0.30701817110528262</v>
      </c>
      <c r="BZ652" s="42">
        <v>7.0734828666871268</v>
      </c>
      <c r="CA652" s="42">
        <v>0.20077453950653895</v>
      </c>
      <c r="CB652" s="42">
        <v>1.1841247746775066E-2</v>
      </c>
      <c r="CC652" s="43">
        <v>3.4282679983447397</v>
      </c>
      <c r="CD652" s="43">
        <v>8.7103033704210517</v>
      </c>
      <c r="CE652" s="43">
        <v>1.5559650451073581</v>
      </c>
      <c r="CF652" s="43">
        <v>35.848340989422269</v>
      </c>
      <c r="CG652" s="43">
        <v>1.0175233742519214</v>
      </c>
      <c r="CH652" s="43">
        <v>6.0011326098741304E-2</v>
      </c>
      <c r="CI652" s="43">
        <v>17.374428202346891</v>
      </c>
      <c r="CJ652" s="43">
        <v>44.143731062772829</v>
      </c>
    </row>
    <row r="653" spans="1:88" ht="15" customHeight="1" x14ac:dyDescent="0.3">
      <c r="A653" s="62" t="s">
        <v>739</v>
      </c>
      <c r="B653" s="62" t="s">
        <v>740</v>
      </c>
      <c r="C653" s="1" t="s">
        <v>2</v>
      </c>
      <c r="D653" s="17" t="s">
        <v>531</v>
      </c>
      <c r="E653" s="17" t="s">
        <v>532</v>
      </c>
      <c r="F653" s="28">
        <v>1</v>
      </c>
      <c r="G653" s="1" t="s">
        <v>104</v>
      </c>
      <c r="H653" s="42">
        <v>3.8412521179785247E-2</v>
      </c>
      <c r="I653" s="42">
        <v>1.4467992911406873E-2</v>
      </c>
      <c r="J653" s="42">
        <v>0.4041094280326879</v>
      </c>
      <c r="K653" s="42">
        <v>1.3530069269590123E-2</v>
      </c>
      <c r="L653" s="43">
        <v>13.197906921756292</v>
      </c>
      <c r="M653" s="42">
        <v>111.8392303914496</v>
      </c>
      <c r="N653" s="42">
        <v>406.72461145508794</v>
      </c>
      <c r="O653" s="42">
        <v>8.6436923257006928</v>
      </c>
      <c r="P653" s="42">
        <v>0</v>
      </c>
      <c r="Q653" s="42">
        <v>602.17159575378651</v>
      </c>
      <c r="R653" s="42">
        <v>1228.5778548515452</v>
      </c>
      <c r="S653" s="42">
        <v>305.19559201550987</v>
      </c>
      <c r="T653" s="42">
        <v>8.3809892413141511E-3</v>
      </c>
      <c r="U653" s="42">
        <v>126.16684545068296</v>
      </c>
      <c r="V653" s="42">
        <v>0.24894727764526731</v>
      </c>
      <c r="W653" s="42">
        <v>0.22300045852841824</v>
      </c>
      <c r="X653" s="42">
        <v>0.96604786363617234</v>
      </c>
      <c r="Y653" s="42">
        <v>1.99200730280123</v>
      </c>
      <c r="Z653" s="42">
        <v>101.37204921699015</v>
      </c>
      <c r="AA653" s="42">
        <v>1.9942814559479536</v>
      </c>
      <c r="AB653" s="42">
        <v>7.1288378172589812</v>
      </c>
      <c r="AC653" s="42">
        <v>0</v>
      </c>
      <c r="AD653" s="42">
        <v>0.87641376510437763</v>
      </c>
      <c r="AE653" s="42">
        <v>9.9468717436928547E-2</v>
      </c>
      <c r="AF653" s="42">
        <v>7.3557685251772156E-2</v>
      </c>
      <c r="AG653" s="42">
        <v>0</v>
      </c>
      <c r="AH653" s="42">
        <v>0</v>
      </c>
      <c r="AI653" s="42">
        <v>5.5469708613989074E-2</v>
      </c>
      <c r="AJ653" s="42">
        <v>5.5469708613989074E-2</v>
      </c>
      <c r="AK653" s="42">
        <v>3.85992410718759E-2</v>
      </c>
      <c r="AL653" s="42">
        <v>1.0943774859874356</v>
      </c>
      <c r="AM653" s="42">
        <v>3.6524301088663855</v>
      </c>
      <c r="AN653" s="42">
        <v>1.4328111611802259</v>
      </c>
      <c r="AO653" s="42">
        <v>2.2485823732760295</v>
      </c>
      <c r="AP653" s="42">
        <v>7.5600010860286408</v>
      </c>
      <c r="AQ653" s="42">
        <v>1.9453048825771457</v>
      </c>
      <c r="AR653" s="42">
        <v>2936.0538874829708</v>
      </c>
      <c r="AS653" s="42">
        <v>2676.829384715471</v>
      </c>
      <c r="AT653" s="42">
        <v>129.59684835329406</v>
      </c>
      <c r="AU653" s="42">
        <v>111.37158225530146</v>
      </c>
      <c r="AV653" s="42">
        <v>18.256072158904416</v>
      </c>
      <c r="AW653" s="42">
        <v>91.170989610489457</v>
      </c>
      <c r="AX653" s="42">
        <v>4.4139805780061909</v>
      </c>
      <c r="AY653" s="42">
        <v>3.7932404010056651</v>
      </c>
      <c r="AZ653" s="42">
        <v>0.62178941049869618</v>
      </c>
      <c r="BA653" s="42">
        <v>0.45698994212388</v>
      </c>
      <c r="BB653" s="42">
        <v>540.41897116326413</v>
      </c>
      <c r="BC653" s="42">
        <v>2135.9450426208414</v>
      </c>
      <c r="BD653" s="42">
        <v>8.3809892413141511E-3</v>
      </c>
      <c r="BE653" s="43">
        <v>1.70720608766948E-2</v>
      </c>
      <c r="BF653" s="43">
        <v>20.188771620971544</v>
      </c>
      <c r="BG653" s="43">
        <v>79.793843224262048</v>
      </c>
      <c r="BH653" s="43">
        <v>3.1309388970283562E-4</v>
      </c>
      <c r="BI653" s="42">
        <v>6.0323579690689522E-2</v>
      </c>
      <c r="BJ653" s="42">
        <v>615.38397066845425</v>
      </c>
      <c r="BK653" s="42">
        <v>1340.8211946710276</v>
      </c>
      <c r="BL653" s="42">
        <v>720.56389579629854</v>
      </c>
      <c r="BM653" s="43">
        <v>2.253545931434159E-3</v>
      </c>
      <c r="BN653" s="43">
        <v>22.989286287062537</v>
      </c>
      <c r="BO653" s="43">
        <v>50.089901221461218</v>
      </c>
      <c r="BP653" s="43">
        <v>26.918558945544813</v>
      </c>
      <c r="BQ653" s="42">
        <v>1.4379955998098579</v>
      </c>
      <c r="BR653" s="43">
        <v>97.353328459608392</v>
      </c>
      <c r="BS653" s="43">
        <v>1.1095914893622545</v>
      </c>
      <c r="BT653" s="43">
        <v>1.537080051029341</v>
      </c>
      <c r="BU653" s="43">
        <v>1.7906555833752849</v>
      </c>
      <c r="BV653" s="43">
        <v>6.400948673708581</v>
      </c>
      <c r="BW653" s="43">
        <v>0</v>
      </c>
      <c r="BX653" s="43">
        <v>0.78692764110627422</v>
      </c>
      <c r="BY653" s="42">
        <v>0.1730264026887007</v>
      </c>
      <c r="BZ653" s="42">
        <v>0</v>
      </c>
      <c r="CA653" s="42">
        <v>0.11093941722797815</v>
      </c>
      <c r="CB653" s="42">
        <v>3.85992410718759E-2</v>
      </c>
      <c r="CC653" s="43">
        <v>6.1796187560340465</v>
      </c>
      <c r="CD653" s="43">
        <v>11.753888341881817</v>
      </c>
      <c r="CE653" s="43">
        <v>0.94777453322185146</v>
      </c>
      <c r="CF653" s="43">
        <v>0</v>
      </c>
      <c r="CG653" s="43">
        <v>0.60768502809552793</v>
      </c>
      <c r="CH653" s="43">
        <v>0.21143234281668349</v>
      </c>
      <c r="CI653" s="43">
        <v>33.849662195928232</v>
      </c>
      <c r="CJ653" s="43">
        <v>64.383445899937712</v>
      </c>
    </row>
    <row r="654" spans="1:88" ht="15" customHeight="1" x14ac:dyDescent="0.3">
      <c r="A654" s="62" t="s">
        <v>739</v>
      </c>
      <c r="B654" s="62" t="s">
        <v>740</v>
      </c>
      <c r="C654" s="1" t="s">
        <v>2</v>
      </c>
      <c r="D654" s="17" t="s">
        <v>531</v>
      </c>
      <c r="E654" s="17" t="s">
        <v>532</v>
      </c>
      <c r="F654" s="28">
        <v>2</v>
      </c>
      <c r="G654" s="1" t="s">
        <v>104</v>
      </c>
      <c r="H654" s="42">
        <v>5.0842095424415999E-2</v>
      </c>
      <c r="I654" s="42">
        <v>4.1177628487338087E-2</v>
      </c>
      <c r="J654" s="42">
        <v>0.36903583234595555</v>
      </c>
      <c r="K654" s="42">
        <v>2.3715497356443124E-2</v>
      </c>
      <c r="L654" s="43">
        <v>4.9635043112791131</v>
      </c>
      <c r="M654" s="42">
        <v>57.172339384351204</v>
      </c>
      <c r="N654" s="42">
        <v>190.17921411367104</v>
      </c>
      <c r="O654" s="42">
        <v>3.6988396988952075</v>
      </c>
      <c r="P654" s="42">
        <v>2.5419130037414674E-2</v>
      </c>
      <c r="Q654" s="42">
        <v>194.64528519036844</v>
      </c>
      <c r="R654" s="42">
        <v>732.68170250260903</v>
      </c>
      <c r="S654" s="42">
        <v>138.60481336267156</v>
      </c>
      <c r="T654" s="42">
        <v>0</v>
      </c>
      <c r="U654" s="42">
        <v>61.485824926933468</v>
      </c>
      <c r="V654" s="42">
        <v>0.20294082361056956</v>
      </c>
      <c r="W654" s="42">
        <v>5.5882980247876315E-2</v>
      </c>
      <c r="X654" s="42">
        <v>1.125991022064925</v>
      </c>
      <c r="Y654" s="42">
        <v>1.8636047042513555</v>
      </c>
      <c r="Z654" s="42">
        <v>14.880171501090075</v>
      </c>
      <c r="AA654" s="42">
        <v>0.73886011820049813</v>
      </c>
      <c r="AB654" s="42">
        <v>1.6349178494002996</v>
      </c>
      <c r="AC654" s="42">
        <v>0</v>
      </c>
      <c r="AD654" s="42">
        <v>0.4108600032468297</v>
      </c>
      <c r="AE654" s="42">
        <v>6.1083723796346898E-2</v>
      </c>
      <c r="AF654" s="42">
        <v>3.3761001755630224E-2</v>
      </c>
      <c r="AG654" s="42">
        <v>0</v>
      </c>
      <c r="AH654" s="42">
        <v>2.8061367747870372</v>
      </c>
      <c r="AI654" s="42">
        <v>1.5437247558605614E-2</v>
      </c>
      <c r="AJ654" s="42">
        <v>0.12455639713044001</v>
      </c>
      <c r="AK654" s="42">
        <v>3.226366698555478E-2</v>
      </c>
      <c r="AL654" s="42">
        <v>0.29935083913602106</v>
      </c>
      <c r="AM654" s="42">
        <v>0.85566711772323345</v>
      </c>
      <c r="AN654" s="42">
        <v>0.4834861421884657</v>
      </c>
      <c r="AO654" s="42">
        <v>0.54207842184606758</v>
      </c>
      <c r="AP654" s="42">
        <v>3.044643687453858</v>
      </c>
      <c r="AQ654" s="42">
        <v>1.2226527187070808</v>
      </c>
      <c r="AR654" s="42">
        <v>1414.3760604156112</v>
      </c>
      <c r="AS654" s="42">
        <v>1322.4558887474971</v>
      </c>
      <c r="AT654" s="42">
        <v>64.73424445710819</v>
      </c>
      <c r="AU654" s="42">
        <v>17.664809471937701</v>
      </c>
      <c r="AV654" s="42">
        <v>9.521117739068341</v>
      </c>
      <c r="AW654" s="42">
        <v>93.501009085157762</v>
      </c>
      <c r="AX654" s="42">
        <v>4.576876424088101</v>
      </c>
      <c r="AY654" s="42">
        <v>1.2489471482391279</v>
      </c>
      <c r="AZ654" s="42">
        <v>0.67316734251501553</v>
      </c>
      <c r="BA654" s="42">
        <v>0.46105555625770966</v>
      </c>
      <c r="BB654" s="42">
        <v>256.037613005553</v>
      </c>
      <c r="BC654" s="42">
        <v>1065.9572201856865</v>
      </c>
      <c r="BD654" s="42">
        <v>0</v>
      </c>
      <c r="BE654" s="43">
        <v>3.4863586769187223E-2</v>
      </c>
      <c r="BF654" s="43">
        <v>19.360767734041186</v>
      </c>
      <c r="BG654" s="43">
        <v>80.604368679189648</v>
      </c>
      <c r="BH654" s="43">
        <v>0</v>
      </c>
      <c r="BI654" s="42">
        <v>9.99767228182738E-2</v>
      </c>
      <c r="BJ654" s="42">
        <v>199.64996713013488</v>
      </c>
      <c r="BK654" s="42">
        <v>790.22307771930616</v>
      </c>
      <c r="BL654" s="42">
        <v>332.4828671752378</v>
      </c>
      <c r="BM654" s="43">
        <v>7.5599287408340049E-3</v>
      </c>
      <c r="BN654" s="43">
        <v>15.096909381168405</v>
      </c>
      <c r="BO654" s="43">
        <v>59.754210665410504</v>
      </c>
      <c r="BP654" s="43">
        <v>25.141320024680258</v>
      </c>
      <c r="BQ654" s="42">
        <v>1.3848148259233708</v>
      </c>
      <c r="BR654" s="43">
        <v>94.981914815848242</v>
      </c>
      <c r="BS654" s="43">
        <v>2.1392306924056639</v>
      </c>
      <c r="BT654" s="43">
        <v>2.8788544917460932</v>
      </c>
      <c r="BU654" s="43">
        <v>4.1826667837785099</v>
      </c>
      <c r="BV654" s="43">
        <v>9.2552249261308397</v>
      </c>
      <c r="BW654" s="43">
        <v>0</v>
      </c>
      <c r="BX654" s="43">
        <v>2.3258671648823697</v>
      </c>
      <c r="BY654" s="42">
        <v>9.4844725551977122E-2</v>
      </c>
      <c r="BZ654" s="42">
        <v>2.8061367747870372</v>
      </c>
      <c r="CA654" s="42">
        <v>0.13999364468904563</v>
      </c>
      <c r="CB654" s="42">
        <v>3.226366698555478E-2</v>
      </c>
      <c r="CC654" s="43">
        <v>1.6385040990477202</v>
      </c>
      <c r="CD654" s="43">
        <v>4.8093748280070061</v>
      </c>
      <c r="CE654" s="43">
        <v>0.99615116786968594</v>
      </c>
      <c r="CF654" s="43">
        <v>29.472766241220992</v>
      </c>
      <c r="CG654" s="43">
        <v>1.4703488448063691</v>
      </c>
      <c r="CH654" s="43">
        <v>0.33886427906637606</v>
      </c>
      <c r="CI654" s="43">
        <v>17.209156991351847</v>
      </c>
      <c r="CJ654" s="43">
        <v>50.512712475684729</v>
      </c>
    </row>
    <row r="655" spans="1:88" ht="15" customHeight="1" x14ac:dyDescent="0.3">
      <c r="A655" s="62" t="s">
        <v>739</v>
      </c>
      <c r="B655" s="62" t="s">
        <v>740</v>
      </c>
      <c r="C655" s="1" t="s">
        <v>2</v>
      </c>
      <c r="D655" s="17" t="s">
        <v>531</v>
      </c>
      <c r="E655" s="17" t="s">
        <v>532</v>
      </c>
      <c r="F655" s="28">
        <v>3</v>
      </c>
      <c r="G655" s="1" t="s">
        <v>104</v>
      </c>
      <c r="H655" s="42">
        <v>0</v>
      </c>
      <c r="I655" s="42">
        <v>4.2043259558645636E-2</v>
      </c>
      <c r="J655" s="42">
        <v>0.36406634466006726</v>
      </c>
      <c r="K655" s="42">
        <v>6.0069286887565368E-2</v>
      </c>
      <c r="L655" s="43">
        <v>31.574248670499571</v>
      </c>
      <c r="M655" s="42">
        <v>74.454453480613893</v>
      </c>
      <c r="N655" s="42">
        <v>310.52790506867632</v>
      </c>
      <c r="O655" s="42">
        <v>22.538314500883594</v>
      </c>
      <c r="P655" s="42">
        <v>7.4672983829436615E-2</v>
      </c>
      <c r="Q655" s="42">
        <v>477.53169486145191</v>
      </c>
      <c r="R655" s="42">
        <v>536.23434635142087</v>
      </c>
      <c r="S655" s="42">
        <v>125.69980119671524</v>
      </c>
      <c r="T655" s="42">
        <v>0</v>
      </c>
      <c r="U655" s="42">
        <v>301.17330772175859</v>
      </c>
      <c r="V655" s="42">
        <v>0.10841468123673408</v>
      </c>
      <c r="W655" s="42">
        <v>0.44159060668442429</v>
      </c>
      <c r="X655" s="42">
        <v>1.5298119877582577</v>
      </c>
      <c r="Y655" s="42">
        <v>0</v>
      </c>
      <c r="Z655" s="42">
        <v>70.652508847258275</v>
      </c>
      <c r="AA655" s="42">
        <v>1.0004417142181965</v>
      </c>
      <c r="AB655" s="42">
        <v>7.3258299327305281</v>
      </c>
      <c r="AC655" s="42">
        <v>0</v>
      </c>
      <c r="AD655" s="42">
        <v>0.26108747438219232</v>
      </c>
      <c r="AE655" s="42">
        <v>6.9618243755380838E-2</v>
      </c>
      <c r="AF655" s="42">
        <v>0.24856916489570133</v>
      </c>
      <c r="AG655" s="42">
        <v>0</v>
      </c>
      <c r="AH655" s="42">
        <v>18.308861557805944</v>
      </c>
      <c r="AI655" s="42">
        <v>1.8457197262464482E-2</v>
      </c>
      <c r="AJ655" s="42">
        <v>0</v>
      </c>
      <c r="AK655" s="42">
        <v>1.2308743285003566E-2</v>
      </c>
      <c r="AL655" s="42">
        <v>1.4553790266617301</v>
      </c>
      <c r="AM655" s="42">
        <v>4.519652476345704</v>
      </c>
      <c r="AN655" s="42">
        <v>3.2602947564086455</v>
      </c>
      <c r="AO655" s="42">
        <v>4.3459910292881085</v>
      </c>
      <c r="AP655" s="42">
        <v>11.591511548301421</v>
      </c>
      <c r="AQ655" s="42">
        <v>5.2694295002612215</v>
      </c>
      <c r="AR655" s="42">
        <v>2010.6946822154966</v>
      </c>
      <c r="AS655" s="42">
        <v>1579.1016160051972</v>
      </c>
      <c r="AT655" s="42">
        <v>303.25312499743802</v>
      </c>
      <c r="AU655" s="42">
        <v>79.239867968589195</v>
      </c>
      <c r="AV655" s="42">
        <v>49.100073244271329</v>
      </c>
      <c r="AW655" s="42">
        <v>78.535126688914005</v>
      </c>
      <c r="AX655" s="42">
        <v>15.082007610588429</v>
      </c>
      <c r="AY655" s="42">
        <v>3.9409199551509357</v>
      </c>
      <c r="AZ655" s="42">
        <v>2.4419457453465832</v>
      </c>
      <c r="BA655" s="42">
        <v>0.40610960421871289</v>
      </c>
      <c r="BB655" s="42">
        <v>439.15499100756091</v>
      </c>
      <c r="BC655" s="42">
        <v>1139.5405153934175</v>
      </c>
      <c r="BD655" s="42">
        <v>0</v>
      </c>
      <c r="BE655" s="43">
        <v>2.5717762562113437E-2</v>
      </c>
      <c r="BF655" s="43">
        <v>27.810432625516071</v>
      </c>
      <c r="BG655" s="43">
        <v>72.163849611921819</v>
      </c>
      <c r="BH655" s="43">
        <v>0</v>
      </c>
      <c r="BI655" s="42">
        <v>0.13474227071700198</v>
      </c>
      <c r="BJ655" s="42">
        <v>509.14798679151011</v>
      </c>
      <c r="BK655" s="42">
        <v>611.05286617669481</v>
      </c>
      <c r="BL655" s="42">
        <v>458.76602076627512</v>
      </c>
      <c r="BM655" s="43">
        <v>8.5328435707558992E-3</v>
      </c>
      <c r="BN655" s="43">
        <v>32.242889351196411</v>
      </c>
      <c r="BO655" s="43">
        <v>38.696234617410695</v>
      </c>
      <c r="BP655" s="43">
        <v>29.052343187822132</v>
      </c>
      <c r="BQ655" s="42">
        <v>2.079817275679416</v>
      </c>
      <c r="BR655" s="43">
        <v>99.314164602360805</v>
      </c>
      <c r="BS655" s="43">
        <v>0.68583539763917911</v>
      </c>
      <c r="BT655" s="43">
        <v>0</v>
      </c>
      <c r="BU655" s="43">
        <v>1.2625484366212891</v>
      </c>
      <c r="BV655" s="43">
        <v>9.2451314225239472</v>
      </c>
      <c r="BW655" s="43">
        <v>0</v>
      </c>
      <c r="BX655" s="43">
        <v>0.32949004216625877</v>
      </c>
      <c r="BY655" s="42">
        <v>0.31818740865108219</v>
      </c>
      <c r="BZ655" s="42">
        <v>18.308861557805944</v>
      </c>
      <c r="CA655" s="42">
        <v>1.8457197262464482E-2</v>
      </c>
      <c r="CB655" s="42">
        <v>1.2308743285003566E-2</v>
      </c>
      <c r="CC655" s="43">
        <v>9.2353262594160803</v>
      </c>
      <c r="CD655" s="43">
        <v>21.206932077850752</v>
      </c>
      <c r="CE655" s="43">
        <v>0.64803856211804367</v>
      </c>
      <c r="CF655" s="43">
        <v>37.288868117813045</v>
      </c>
      <c r="CG655" s="43">
        <v>3.7590977045269369E-2</v>
      </c>
      <c r="CH655" s="43">
        <v>2.5068686198833054E-2</v>
      </c>
      <c r="CI655" s="43">
        <v>18.809190392589887</v>
      </c>
      <c r="CJ655" s="43">
        <v>43.19124326423492</v>
      </c>
    </row>
    <row r="656" spans="1:88" ht="15" customHeight="1" x14ac:dyDescent="0.3">
      <c r="A656" s="62" t="s">
        <v>739</v>
      </c>
      <c r="B656" s="62" t="s">
        <v>740</v>
      </c>
      <c r="C656" s="1" t="s">
        <v>2</v>
      </c>
      <c r="D656" s="17" t="s">
        <v>533</v>
      </c>
      <c r="E656" s="17" t="s">
        <v>534</v>
      </c>
      <c r="F656" s="28">
        <v>1</v>
      </c>
      <c r="G656" s="1" t="s">
        <v>104</v>
      </c>
      <c r="H656" s="42">
        <v>1.0737735923060712</v>
      </c>
      <c r="I656" s="42">
        <v>2.4671746935850464E-2</v>
      </c>
      <c r="J656" s="42">
        <v>0.13684015810642253</v>
      </c>
      <c r="K656" s="42">
        <v>9.3788059728029435E-2</v>
      </c>
      <c r="L656" s="43">
        <v>9.4127861502707599</v>
      </c>
      <c r="M656" s="42">
        <v>4.7496189543050296</v>
      </c>
      <c r="N656" s="42">
        <v>7.0024116718621281</v>
      </c>
      <c r="O656" s="42">
        <v>6.9647474948903412</v>
      </c>
      <c r="P656" s="42">
        <v>3.0643236793578485E-2</v>
      </c>
      <c r="Q656" s="42">
        <v>10.291427125140107</v>
      </c>
      <c r="R656" s="42">
        <v>0.60163099171542977</v>
      </c>
      <c r="S656" s="42">
        <v>6.790695260966581E-2</v>
      </c>
      <c r="T656" s="42">
        <v>0</v>
      </c>
      <c r="U656" s="42">
        <v>227.11329357210803</v>
      </c>
      <c r="V656" s="42">
        <v>0.32155875753514962</v>
      </c>
      <c r="W656" s="42">
        <v>0.55026356283733757</v>
      </c>
      <c r="X656" s="42">
        <v>1.4831835591394227</v>
      </c>
      <c r="Y656" s="42">
        <v>3.3710339214573239</v>
      </c>
      <c r="Z656" s="42">
        <v>84.243622695563687</v>
      </c>
      <c r="AA656" s="42">
        <v>2.5830311241926398</v>
      </c>
      <c r="AB656" s="42">
        <v>2.3102799933704619</v>
      </c>
      <c r="AC656" s="42">
        <v>0.3008180790143643</v>
      </c>
      <c r="AD656" s="42">
        <v>0.17707303660362819</v>
      </c>
      <c r="AE656" s="42">
        <v>0.18064108708692414</v>
      </c>
      <c r="AF656" s="42">
        <v>1.798799694950098E-2</v>
      </c>
      <c r="AG656" s="42">
        <v>0</v>
      </c>
      <c r="AH656" s="42">
        <v>0</v>
      </c>
      <c r="AI656" s="42">
        <v>0</v>
      </c>
      <c r="AJ656" s="42">
        <v>8.6437360696932086E-2</v>
      </c>
      <c r="AK656" s="42">
        <v>5.7705981134827757E-2</v>
      </c>
      <c r="AL656" s="42">
        <v>1.6100652882765991</v>
      </c>
      <c r="AM656" s="42">
        <v>3.8619794319049032</v>
      </c>
      <c r="AN656" s="42">
        <v>1.0480287965796273</v>
      </c>
      <c r="AO656" s="42">
        <v>1.3605865595733588</v>
      </c>
      <c r="AP656" s="42">
        <v>4.862006001856944</v>
      </c>
      <c r="AQ656" s="42">
        <v>1.5809777512734307</v>
      </c>
      <c r="AR656" s="42">
        <v>377.5708206918186</v>
      </c>
      <c r="AS656" s="42">
        <v>40.450246134663416</v>
      </c>
      <c r="AT656" s="42">
        <v>232.83933337307727</v>
      </c>
      <c r="AU656" s="42">
        <v>89.614824928744781</v>
      </c>
      <c r="AV656" s="42">
        <v>14.666416255333047</v>
      </c>
      <c r="AW656" s="42">
        <v>10.713287128636399</v>
      </c>
      <c r="AX656" s="42">
        <v>61.667724467279676</v>
      </c>
      <c r="AY656" s="42">
        <v>23.734573758783739</v>
      </c>
      <c r="AZ656" s="42">
        <v>3.8844146453001702</v>
      </c>
      <c r="BA656" s="42">
        <v>1.235285497348344</v>
      </c>
      <c r="BB656" s="42">
        <v>28.22335233105629</v>
      </c>
      <c r="BC656" s="42">
        <v>10.991608306258781</v>
      </c>
      <c r="BD656" s="42">
        <v>0</v>
      </c>
      <c r="BE656" s="43">
        <v>3.0538392603000233</v>
      </c>
      <c r="BF656" s="43">
        <v>69.773005180481661</v>
      </c>
      <c r="BG656" s="43">
        <v>27.173155559218308</v>
      </c>
      <c r="BH656" s="43">
        <v>0</v>
      </c>
      <c r="BI656" s="42">
        <v>1.1982048888276791</v>
      </c>
      <c r="BJ656" s="42">
        <v>19.728885022346716</v>
      </c>
      <c r="BK656" s="42">
        <v>5.4880901041268819</v>
      </c>
      <c r="BL656" s="42">
        <v>14.035066119362137</v>
      </c>
      <c r="BM656" s="43">
        <v>2.9621695869012026</v>
      </c>
      <c r="BN656" s="43">
        <v>48.773213781362522</v>
      </c>
      <c r="BO656" s="43">
        <v>13.56750731715306</v>
      </c>
      <c r="BP656" s="43">
        <v>34.697109314583216</v>
      </c>
      <c r="BQ656" s="42">
        <v>2.3550058795119098</v>
      </c>
      <c r="BR656" s="43">
        <v>97.540776415213998</v>
      </c>
      <c r="BS656" s="43">
        <v>1.0114295748040543</v>
      </c>
      <c r="BT656" s="43">
        <v>1.4477940099819535</v>
      </c>
      <c r="BU656" s="43">
        <v>2.8823703290682978</v>
      </c>
      <c r="BV656" s="43">
        <v>2.5780109431753386</v>
      </c>
      <c r="BW656" s="43">
        <v>0.33567892282728118</v>
      </c>
      <c r="BX656" s="43">
        <v>0.19759346374266071</v>
      </c>
      <c r="BY656" s="42">
        <v>0.19862908403642512</v>
      </c>
      <c r="BZ656" s="42">
        <v>0</v>
      </c>
      <c r="CA656" s="42">
        <v>8.6437360696932086E-2</v>
      </c>
      <c r="CB656" s="42">
        <v>5.7705981134827757E-2</v>
      </c>
      <c r="CC656" s="43">
        <v>6.5200735167611299</v>
      </c>
      <c r="CD656" s="43">
        <v>7.8035703127037337</v>
      </c>
      <c r="CE656" s="43">
        <v>1.3543123321908925</v>
      </c>
      <c r="CF656" s="43">
        <v>0</v>
      </c>
      <c r="CG656" s="43">
        <v>0.58935570348006083</v>
      </c>
      <c r="CH656" s="43">
        <v>0.39345658905490655</v>
      </c>
      <c r="CI656" s="43">
        <v>44.455805721389375</v>
      </c>
      <c r="CJ656" s="43">
        <v>53.207069653884773</v>
      </c>
    </row>
    <row r="657" spans="1:88" ht="15" customHeight="1" x14ac:dyDescent="0.3">
      <c r="A657" s="62" t="s">
        <v>739</v>
      </c>
      <c r="B657" s="62" t="s">
        <v>740</v>
      </c>
      <c r="C657" s="1" t="s">
        <v>2</v>
      </c>
      <c r="D657" s="17" t="s">
        <v>533</v>
      </c>
      <c r="E657" s="17" t="s">
        <v>534</v>
      </c>
      <c r="F657" s="28">
        <v>2</v>
      </c>
      <c r="G657" s="1" t="s">
        <v>104</v>
      </c>
      <c r="H657" s="42">
        <v>0.5558590050238319</v>
      </c>
      <c r="I657" s="42">
        <v>2.9449283269619032E-2</v>
      </c>
      <c r="J657" s="42">
        <v>0</v>
      </c>
      <c r="K657" s="42">
        <v>6.2177736405567952E-2</v>
      </c>
      <c r="L657" s="43">
        <v>1.3269777528563362</v>
      </c>
      <c r="M657" s="42">
        <v>0.57752892940629963</v>
      </c>
      <c r="N657" s="42">
        <v>1.4350978863171826</v>
      </c>
      <c r="O657" s="42">
        <v>0.90685086859244779</v>
      </c>
      <c r="P657" s="42">
        <v>1.1679753739057356E-2</v>
      </c>
      <c r="Q657" s="42">
        <v>1.8062092484621082</v>
      </c>
      <c r="R657" s="42">
        <v>0</v>
      </c>
      <c r="S657" s="42">
        <v>0</v>
      </c>
      <c r="T657" s="42">
        <v>0.32287293454972388</v>
      </c>
      <c r="U657" s="42">
        <v>150.37704864065475</v>
      </c>
      <c r="V657" s="42">
        <v>0.33506712315816489</v>
      </c>
      <c r="W657" s="42">
        <v>9.134050484178112E-2</v>
      </c>
      <c r="X657" s="42">
        <v>2.2751011236713801</v>
      </c>
      <c r="Y657" s="42">
        <v>3.1278868360277134</v>
      </c>
      <c r="Z657" s="42">
        <v>75.666180564762044</v>
      </c>
      <c r="AA657" s="42">
        <v>3.8140362854215275</v>
      </c>
      <c r="AB657" s="42">
        <v>3.5723611419140862</v>
      </c>
      <c r="AC657" s="42">
        <v>0</v>
      </c>
      <c r="AD657" s="42">
        <v>0.25521124369812453</v>
      </c>
      <c r="AE657" s="42">
        <v>3.6620058427178068E-2</v>
      </c>
      <c r="AF657" s="42">
        <v>4.2149142439805873E-2</v>
      </c>
      <c r="AG657" s="42">
        <v>0</v>
      </c>
      <c r="AH657" s="42">
        <v>5.252800325481676</v>
      </c>
      <c r="AI657" s="42">
        <v>5.7943089771698146E-2</v>
      </c>
      <c r="AJ657" s="42">
        <v>9.6127037573930763E-2</v>
      </c>
      <c r="AK657" s="42">
        <v>5.3933988502531227E-2</v>
      </c>
      <c r="AL657" s="42">
        <v>1.5247885853388403</v>
      </c>
      <c r="AM657" s="42">
        <v>2.3612617324401168</v>
      </c>
      <c r="AN657" s="42">
        <v>2.0186222442706208</v>
      </c>
      <c r="AO657" s="42">
        <v>3.1720491358822307</v>
      </c>
      <c r="AP657" s="42">
        <v>4.9779988706605041</v>
      </c>
      <c r="AQ657" s="42">
        <v>2.3954840200384053</v>
      </c>
      <c r="AR657" s="42">
        <v>268.53871509359925</v>
      </c>
      <c r="AS657" s="42">
        <v>7.0347033986221748</v>
      </c>
      <c r="AT657" s="42">
        <v>156.2064442283538</v>
      </c>
      <c r="AU657" s="42">
        <v>83.307789235795781</v>
      </c>
      <c r="AV657" s="42">
        <v>21.98977823082754</v>
      </c>
      <c r="AW657" s="42">
        <v>2.6196235414957676</v>
      </c>
      <c r="AX657" s="42">
        <v>58.169059226304853</v>
      </c>
      <c r="AY657" s="42">
        <v>31.022636421999277</v>
      </c>
      <c r="AZ657" s="42">
        <v>8.1886808102001218</v>
      </c>
      <c r="BA657" s="42">
        <v>0.58530828829345094</v>
      </c>
      <c r="BB657" s="42">
        <v>4.3086331735778343</v>
      </c>
      <c r="BC657" s="42">
        <v>1.8178890022011656</v>
      </c>
      <c r="BD657" s="42">
        <v>0.32287293454972388</v>
      </c>
      <c r="BE657" s="43">
        <v>8.3202980300219931</v>
      </c>
      <c r="BF657" s="43">
        <v>61.248256385929906</v>
      </c>
      <c r="BG657" s="43">
        <v>25.841729198664144</v>
      </c>
      <c r="BH657" s="43">
        <v>4.5897163853839542</v>
      </c>
      <c r="BI657" s="42">
        <v>0.95258942971818117</v>
      </c>
      <c r="BJ657" s="42">
        <v>3.1626362845880633</v>
      </c>
      <c r="BK657" s="42">
        <v>0.57752892940629963</v>
      </c>
      <c r="BL657" s="42">
        <v>2.3419487549096303</v>
      </c>
      <c r="BM657" s="43">
        <v>13.541287752156778</v>
      </c>
      <c r="BN657" s="43">
        <v>44.957635103812635</v>
      </c>
      <c r="BO657" s="43">
        <v>8.2097125732325136</v>
      </c>
      <c r="BP657" s="43">
        <v>33.291364570798066</v>
      </c>
      <c r="BQ657" s="42">
        <v>2.7015087516713261</v>
      </c>
      <c r="BR657" s="43">
        <v>96.268146543828109</v>
      </c>
      <c r="BS657" s="43">
        <v>1.7294476966149146</v>
      </c>
      <c r="BT657" s="43">
        <v>2.0024057595569769</v>
      </c>
      <c r="BU657" s="43">
        <v>4.5782469087328854</v>
      </c>
      <c r="BV657" s="43">
        <v>4.2881478126886963</v>
      </c>
      <c r="BW657" s="43">
        <v>0</v>
      </c>
      <c r="BX657" s="43">
        <v>0.30634739685117596</v>
      </c>
      <c r="BY657" s="42">
        <v>7.8769200866983941E-2</v>
      </c>
      <c r="BZ657" s="42">
        <v>5.252800325481676</v>
      </c>
      <c r="CA657" s="42">
        <v>0.15407012734562892</v>
      </c>
      <c r="CB657" s="42">
        <v>5.3933988502531227E-2</v>
      </c>
      <c r="CC657" s="43">
        <v>5.9046725620495781</v>
      </c>
      <c r="CD657" s="43">
        <v>10.545532026581139</v>
      </c>
      <c r="CE657" s="43">
        <v>0.35820825494527797</v>
      </c>
      <c r="CF657" s="43">
        <v>23.887463849534228</v>
      </c>
      <c r="CG657" s="43">
        <v>0.70064429812956242</v>
      </c>
      <c r="CH657" s="43">
        <v>0.24526845126123645</v>
      </c>
      <c r="CI657" s="43">
        <v>26.851896822550941</v>
      </c>
      <c r="CJ657" s="43">
        <v>47.956518323578742</v>
      </c>
    </row>
    <row r="658" spans="1:88" ht="15" customHeight="1" x14ac:dyDescent="0.3">
      <c r="A658" s="62" t="s">
        <v>739</v>
      </c>
      <c r="B658" s="62" t="s">
        <v>740</v>
      </c>
      <c r="C658" s="1" t="s">
        <v>2</v>
      </c>
      <c r="D658" s="17" t="s">
        <v>533</v>
      </c>
      <c r="E658" s="17" t="s">
        <v>534</v>
      </c>
      <c r="F658" s="28">
        <v>3</v>
      </c>
      <c r="G658" s="1" t="s">
        <v>104</v>
      </c>
      <c r="H658" s="42">
        <v>0</v>
      </c>
      <c r="I658" s="42">
        <v>8.5170932614179073E-2</v>
      </c>
      <c r="J658" s="42">
        <v>0</v>
      </c>
      <c r="K658" s="42">
        <v>1.6987831089099223E-2</v>
      </c>
      <c r="L658" s="43">
        <v>19.97731372897082</v>
      </c>
      <c r="M658" s="42">
        <v>2.9147419191933959</v>
      </c>
      <c r="N658" s="42">
        <v>5.7698457870818745</v>
      </c>
      <c r="O658" s="42">
        <v>13.491503559260225</v>
      </c>
      <c r="P658" s="42">
        <v>4.3314660752705424E-2</v>
      </c>
      <c r="Q658" s="42">
        <v>7.5716934992305713</v>
      </c>
      <c r="R658" s="42">
        <v>0.20275178831222165</v>
      </c>
      <c r="S658" s="42">
        <v>0.29799473454665848</v>
      </c>
      <c r="T658" s="42">
        <v>1.1254019292604502</v>
      </c>
      <c r="U658" s="42">
        <v>119.95360022178821</v>
      </c>
      <c r="V658" s="42">
        <v>0.5401632222659527</v>
      </c>
      <c r="W658" s="42">
        <v>0.19559113408203357</v>
      </c>
      <c r="X658" s="42">
        <v>1.5351944401126432</v>
      </c>
      <c r="Y658" s="42">
        <v>3.0634373708195026</v>
      </c>
      <c r="Z658" s="42">
        <v>77.913247695910869</v>
      </c>
      <c r="AA658" s="42">
        <v>11.579990839430476</v>
      </c>
      <c r="AB658" s="42">
        <v>3.7833182410767905</v>
      </c>
      <c r="AC658" s="42">
        <v>0</v>
      </c>
      <c r="AD658" s="42">
        <v>0.29379374064082658</v>
      </c>
      <c r="AE658" s="42">
        <v>9.1180729273116125E-3</v>
      </c>
      <c r="AF658" s="42">
        <v>9.1180729273116125E-3</v>
      </c>
      <c r="AG658" s="42">
        <v>0</v>
      </c>
      <c r="AH658" s="42">
        <v>1.8162032762579714</v>
      </c>
      <c r="AI658" s="42">
        <v>8.5565840225045264E-2</v>
      </c>
      <c r="AJ658" s="42">
        <v>0</v>
      </c>
      <c r="AK658" s="42">
        <v>0.13174649903377364</v>
      </c>
      <c r="AL658" s="42">
        <v>0.91414090865733177</v>
      </c>
      <c r="AM658" s="42">
        <v>2.3111020579623931</v>
      </c>
      <c r="AN658" s="42">
        <v>1.0522366681029534</v>
      </c>
      <c r="AO658" s="42">
        <v>1.6085354276492871</v>
      </c>
      <c r="AP658" s="42">
        <v>5.2702991407810043</v>
      </c>
      <c r="AQ658" s="42">
        <v>1.4824374396880955</v>
      </c>
      <c r="AR658" s="42">
        <v>285.0455606806521</v>
      </c>
      <c r="AS658" s="42">
        <v>51.496720370312197</v>
      </c>
      <c r="AT658" s="42">
        <v>125.28798638906834</v>
      </c>
      <c r="AU658" s="42">
        <v>93.570350517058955</v>
      </c>
      <c r="AV658" s="42">
        <v>14.690503404212478</v>
      </c>
      <c r="AW658" s="42">
        <v>18.066136601932918</v>
      </c>
      <c r="AX658" s="42">
        <v>43.95367045531134</v>
      </c>
      <c r="AY658" s="42">
        <v>32.826454231956816</v>
      </c>
      <c r="AZ658" s="42">
        <v>5.153738710798879</v>
      </c>
      <c r="BA658" s="42">
        <v>8.5170932614179073E-2</v>
      </c>
      <c r="BB658" s="42">
        <v>42.170392825595414</v>
      </c>
      <c r="BC658" s="42">
        <v>8.115754682842157</v>
      </c>
      <c r="BD658" s="42">
        <v>1.1254019292604502</v>
      </c>
      <c r="BE658" s="43">
        <v>0.16539098412814657</v>
      </c>
      <c r="BF658" s="43">
        <v>81.889472809819168</v>
      </c>
      <c r="BG658" s="43">
        <v>15.75975057145752</v>
      </c>
      <c r="BH658" s="43">
        <v>2.1853856345951757</v>
      </c>
      <c r="BI658" s="42">
        <v>1.1857044211022549</v>
      </c>
      <c r="BJ658" s="42">
        <v>27.634178160815573</v>
      </c>
      <c r="BK658" s="42">
        <v>3.1174937075056177</v>
      </c>
      <c r="BL658" s="42">
        <v>19.55934408088876</v>
      </c>
      <c r="BM658" s="43">
        <v>2.3024853089203954</v>
      </c>
      <c r="BN658" s="43">
        <v>53.662015681966899</v>
      </c>
      <c r="BO658" s="43">
        <v>6.0537713568704259</v>
      </c>
      <c r="BP658" s="43">
        <v>37.981727652242299</v>
      </c>
      <c r="BQ658" s="42">
        <v>2.2709487964606296</v>
      </c>
      <c r="BR658" s="43">
        <v>95.742300342576527</v>
      </c>
      <c r="BS658" s="43">
        <v>1.812583043204512</v>
      </c>
      <c r="BT658" s="43">
        <v>2.4451166142189629</v>
      </c>
      <c r="BU658" s="43">
        <v>12.375705312036112</v>
      </c>
      <c r="BV658" s="43">
        <v>4.0432874518163189</v>
      </c>
      <c r="BW658" s="43">
        <v>0</v>
      </c>
      <c r="BX658" s="43">
        <v>0.3139816608758611</v>
      </c>
      <c r="BY658" s="42">
        <v>1.8236145854623225E-2</v>
      </c>
      <c r="BZ658" s="42">
        <v>1.8162032762579714</v>
      </c>
      <c r="CA658" s="42">
        <v>8.5565840225045264E-2</v>
      </c>
      <c r="CB658" s="42">
        <v>0.13174649903377364</v>
      </c>
      <c r="CC658" s="43">
        <v>4.2774796347226784</v>
      </c>
      <c r="CD658" s="43">
        <v>8.3612720081183873</v>
      </c>
      <c r="CE658" s="43">
        <v>0.12413560892265979</v>
      </c>
      <c r="CF658" s="43">
        <v>12.363111231009128</v>
      </c>
      <c r="CG658" s="43">
        <v>0.58245682854210024</v>
      </c>
      <c r="CH658" s="43">
        <v>0.89681405332914288</v>
      </c>
      <c r="CI658" s="43">
        <v>29.117311483663098</v>
      </c>
      <c r="CJ658" s="43">
        <v>56.916170794533876</v>
      </c>
    </row>
    <row r="659" spans="1:88" ht="15" customHeight="1" x14ac:dyDescent="0.3">
      <c r="A659" s="62" t="s">
        <v>739</v>
      </c>
      <c r="B659" s="62" t="s">
        <v>740</v>
      </c>
      <c r="C659" s="1" t="s">
        <v>2</v>
      </c>
      <c r="D659" s="17" t="s">
        <v>535</v>
      </c>
      <c r="E659" s="17" t="s">
        <v>536</v>
      </c>
      <c r="F659" s="28">
        <v>1</v>
      </c>
      <c r="G659" s="1" t="s">
        <v>104</v>
      </c>
      <c r="H659" s="42">
        <v>0</v>
      </c>
      <c r="I659" s="42">
        <v>3.6721703887060357E-2</v>
      </c>
      <c r="J659" s="42">
        <v>1.2914122657938354</v>
      </c>
      <c r="K659" s="42">
        <v>6.1878872341285453E-2</v>
      </c>
      <c r="L659" s="43">
        <v>37.705533579580674</v>
      </c>
      <c r="M659" s="42">
        <v>73.970089546722363</v>
      </c>
      <c r="N659" s="42">
        <v>142.29052737869623</v>
      </c>
      <c r="O659" s="42">
        <v>28.776308041622404</v>
      </c>
      <c r="P659" s="42">
        <v>1.585139609703403E-2</v>
      </c>
      <c r="Q659" s="42">
        <v>379.87643738894235</v>
      </c>
      <c r="R659" s="42">
        <v>69.25581825196592</v>
      </c>
      <c r="S659" s="42">
        <v>37.267232093845088</v>
      </c>
      <c r="T659" s="42">
        <v>2.817447016227323E-2</v>
      </c>
      <c r="U659" s="42">
        <v>34.448508086441301</v>
      </c>
      <c r="V659" s="42">
        <v>0.43274280570345564</v>
      </c>
      <c r="W659" s="42">
        <v>2.2896663027953731E-2</v>
      </c>
      <c r="X659" s="42">
        <v>1.4720450309290598</v>
      </c>
      <c r="Y659" s="42">
        <v>1.7099681757011536</v>
      </c>
      <c r="Z659" s="42">
        <v>42.234880726765759</v>
      </c>
      <c r="AA659" s="42">
        <v>1.5141659934256149</v>
      </c>
      <c r="AB659" s="42">
        <v>1.5912988668734294</v>
      </c>
      <c r="AC659" s="42">
        <v>2.9596617780270319E-2</v>
      </c>
      <c r="AD659" s="42">
        <v>0</v>
      </c>
      <c r="AE659" s="42">
        <v>0.14894771537219295</v>
      </c>
      <c r="AF659" s="42">
        <v>2.3324131300250156E-2</v>
      </c>
      <c r="AG659" s="42">
        <v>0</v>
      </c>
      <c r="AH659" s="42">
        <v>2.7758347311682368</v>
      </c>
      <c r="AI659" s="42">
        <v>0.11620206783816092</v>
      </c>
      <c r="AJ659" s="42">
        <v>0.21442977040875122</v>
      </c>
      <c r="AK659" s="42">
        <v>3.1910751856740617E-2</v>
      </c>
      <c r="AL659" s="42">
        <v>0.36175395515308201</v>
      </c>
      <c r="AM659" s="42">
        <v>1.0309155630988018</v>
      </c>
      <c r="AN659" s="42">
        <v>0.38123858664998878</v>
      </c>
      <c r="AO659" s="42">
        <v>0.77346860429109843</v>
      </c>
      <c r="AP659" s="42">
        <v>2.8439260655344589</v>
      </c>
      <c r="AQ659" s="42">
        <v>0.73009415431295599</v>
      </c>
      <c r="AR659" s="42">
        <v>863.46413405328917</v>
      </c>
      <c r="AS659" s="42">
        <v>770.5759849896566</v>
      </c>
      <c r="AT659" s="42">
        <v>38.08616076180293</v>
      </c>
      <c r="AU659" s="42">
        <v>45.369942204845074</v>
      </c>
      <c r="AV659" s="42">
        <v>9.4320460969847186</v>
      </c>
      <c r="AW659" s="42">
        <v>89.242384784693328</v>
      </c>
      <c r="AX659" s="42">
        <v>4.4108561386352179</v>
      </c>
      <c r="AY659" s="42">
        <v>5.2544095829283215</v>
      </c>
      <c r="AZ659" s="42">
        <v>1.0923494937431431</v>
      </c>
      <c r="BA659" s="42">
        <v>1.3281339696808958</v>
      </c>
      <c r="BB659" s="42">
        <v>282.80433741896297</v>
      </c>
      <c r="BC659" s="42">
        <v>486.41533913085044</v>
      </c>
      <c r="BD659" s="42">
        <v>2.817447016227323E-2</v>
      </c>
      <c r="BE659" s="43">
        <v>0.17235600324330422</v>
      </c>
      <c r="BF659" s="43">
        <v>36.700382950911589</v>
      </c>
      <c r="BG659" s="43">
        <v>63.123604758767499</v>
      </c>
      <c r="BH659" s="43">
        <v>3.6562870776009732E-3</v>
      </c>
      <c r="BI659" s="42">
        <v>0.10590473860059271</v>
      </c>
      <c r="BJ659" s="42">
        <v>417.61869267241008</v>
      </c>
      <c r="BK659" s="42">
        <v>144.51732006448213</v>
      </c>
      <c r="BL659" s="42">
        <v>208.33406751416371</v>
      </c>
      <c r="BM659" s="43">
        <v>1.3743581510915405E-2</v>
      </c>
      <c r="BN659" s="43">
        <v>54.19565374568684</v>
      </c>
      <c r="BO659" s="43">
        <v>18.754454184868216</v>
      </c>
      <c r="BP659" s="43">
        <v>27.036148487934014</v>
      </c>
      <c r="BQ659" s="42">
        <v>1.9276844996604692</v>
      </c>
      <c r="BR659" s="43">
        <v>90.448885887679509</v>
      </c>
      <c r="BS659" s="43">
        <v>5.0613778367331976</v>
      </c>
      <c r="BT659" s="43">
        <v>4.4897362755872763</v>
      </c>
      <c r="BU659" s="43">
        <v>3.3373769501163624</v>
      </c>
      <c r="BV659" s="43">
        <v>3.5073857041490655</v>
      </c>
      <c r="BW659" s="43">
        <v>6.5233977258868286E-2</v>
      </c>
      <c r="BX659" s="43">
        <v>0</v>
      </c>
      <c r="BY659" s="42">
        <v>0.17227184667244311</v>
      </c>
      <c r="BZ659" s="42">
        <v>2.7758347311682368</v>
      </c>
      <c r="CA659" s="42">
        <v>0.33063183824691211</v>
      </c>
      <c r="CB659" s="42">
        <v>3.1910751856740617E-2</v>
      </c>
      <c r="CC659" s="43">
        <v>1.7739081049018726</v>
      </c>
      <c r="CD659" s="43">
        <v>4.3474888241385132</v>
      </c>
      <c r="CE659" s="43">
        <v>1.8264525522995034</v>
      </c>
      <c r="CF659" s="43">
        <v>29.429825751759509</v>
      </c>
      <c r="CG659" s="43">
        <v>3.5054094821759834</v>
      </c>
      <c r="CH659" s="43">
        <v>0.33832268766097312</v>
      </c>
      <c r="CI659" s="43">
        <v>18.807245921634795</v>
      </c>
      <c r="CJ659" s="43">
        <v>46.092743604469227</v>
      </c>
    </row>
    <row r="660" spans="1:88" ht="15" customHeight="1" x14ac:dyDescent="0.3">
      <c r="A660" s="62" t="s">
        <v>739</v>
      </c>
      <c r="B660" s="62" t="s">
        <v>740</v>
      </c>
      <c r="C660" s="1" t="s">
        <v>2</v>
      </c>
      <c r="D660" s="17" t="s">
        <v>535</v>
      </c>
      <c r="E660" s="17" t="s">
        <v>536</v>
      </c>
      <c r="F660" s="28">
        <v>2</v>
      </c>
      <c r="G660" s="1" t="s">
        <v>104</v>
      </c>
      <c r="H660" s="42">
        <v>3.8762288306550811E-2</v>
      </c>
      <c r="I660" s="42">
        <v>8.8323484647202175E-2</v>
      </c>
      <c r="J660" s="42">
        <v>0.22462792816301116</v>
      </c>
      <c r="K660" s="42">
        <v>3.9957500694732181E-2</v>
      </c>
      <c r="L660" s="43">
        <v>9.5954095515231224</v>
      </c>
      <c r="M660" s="42">
        <v>4.500085446350373</v>
      </c>
      <c r="N660" s="42">
        <v>12.564636752136753</v>
      </c>
      <c r="O660" s="42">
        <v>6.9259386367461477</v>
      </c>
      <c r="P660" s="42">
        <v>0</v>
      </c>
      <c r="Q660" s="42">
        <v>70.465166509582161</v>
      </c>
      <c r="R660" s="42">
        <v>14.579373781676416</v>
      </c>
      <c r="S660" s="42">
        <v>6.4213384690358364</v>
      </c>
      <c r="T660" s="42">
        <v>2.8739634125409468E-2</v>
      </c>
      <c r="U660" s="42">
        <v>74.218868995607963</v>
      </c>
      <c r="V660" s="42">
        <v>0.51625168012000322</v>
      </c>
      <c r="W660" s="42">
        <v>0.13217769130677651</v>
      </c>
      <c r="X660" s="42">
        <v>1.5056309288949283</v>
      </c>
      <c r="Y660" s="42">
        <v>3.5339864864307362</v>
      </c>
      <c r="Z660" s="42">
        <v>57.577131548791009</v>
      </c>
      <c r="AA660" s="42">
        <v>1.731765474584037</v>
      </c>
      <c r="AB660" s="42">
        <v>2.9437129100825232</v>
      </c>
      <c r="AC660" s="42">
        <v>0</v>
      </c>
      <c r="AD660" s="42">
        <v>0</v>
      </c>
      <c r="AE660" s="42">
        <v>0</v>
      </c>
      <c r="AF660" s="42">
        <v>0</v>
      </c>
      <c r="AG660" s="42">
        <v>0</v>
      </c>
      <c r="AH660" s="42">
        <v>0</v>
      </c>
      <c r="AI660" s="42">
        <v>9.6834063911673332E-2</v>
      </c>
      <c r="AJ660" s="42">
        <v>3.4763542102985247E-2</v>
      </c>
      <c r="AK660" s="42">
        <v>0</v>
      </c>
      <c r="AL660" s="42">
        <v>0.60262174801265367</v>
      </c>
      <c r="AM660" s="42">
        <v>1.6948575139333126</v>
      </c>
      <c r="AN660" s="42">
        <v>0.61697678399891975</v>
      </c>
      <c r="AO660" s="42">
        <v>0.90134041421131317</v>
      </c>
      <c r="AP660" s="42">
        <v>3.4294556880479168</v>
      </c>
      <c r="AQ660" s="42">
        <v>0.96352207582121674</v>
      </c>
      <c r="AR660" s="42">
        <v>275.97225752884572</v>
      </c>
      <c r="AS660" s="42">
        <v>125.47235998298771</v>
      </c>
      <c r="AT660" s="42">
        <v>79.906915782360414</v>
      </c>
      <c r="AU660" s="42">
        <v>62.25260993345757</v>
      </c>
      <c r="AV660" s="42">
        <v>8.3403718300399916</v>
      </c>
      <c r="AW660" s="42">
        <v>45.465570020157855</v>
      </c>
      <c r="AX660" s="42">
        <v>28.954691496121931</v>
      </c>
      <c r="AY660" s="42">
        <v>22.557560854445914</v>
      </c>
      <c r="AZ660" s="42">
        <v>3.0221776292742843</v>
      </c>
      <c r="BA660" s="42">
        <v>0.35171370111676414</v>
      </c>
      <c r="BB660" s="42">
        <v>33.62602788745113</v>
      </c>
      <c r="BC660" s="42">
        <v>91.465878760294416</v>
      </c>
      <c r="BD660" s="42">
        <v>2.8739634125409468E-2</v>
      </c>
      <c r="BE660" s="43">
        <v>0.2803116966672593</v>
      </c>
      <c r="BF660" s="43">
        <v>26.799550029990943</v>
      </c>
      <c r="BG660" s="43">
        <v>72.897233121857198</v>
      </c>
      <c r="BH660" s="43">
        <v>2.2905151484602791E-2</v>
      </c>
      <c r="BI660" s="42">
        <v>0.10745942312669246</v>
      </c>
      <c r="BJ660" s="42">
        <v>80.148899545752485</v>
      </c>
      <c r="BK660" s="42">
        <v>19.304087156189802</v>
      </c>
      <c r="BL660" s="42">
        <v>25.911913857918741</v>
      </c>
      <c r="BM660" s="43">
        <v>8.5643900490325081E-2</v>
      </c>
      <c r="BN660" s="43">
        <v>63.877733356270298</v>
      </c>
      <c r="BO660" s="43">
        <v>15.385131162598013</v>
      </c>
      <c r="BP660" s="43">
        <v>20.65149158064137</v>
      </c>
      <c r="BQ660" s="42">
        <v>2.1540603003217083</v>
      </c>
      <c r="BR660" s="43">
        <v>92.881658951467003</v>
      </c>
      <c r="BS660" s="43">
        <v>2.695711978408283</v>
      </c>
      <c r="BT660" s="43">
        <v>4.4226290701247031</v>
      </c>
      <c r="BU660" s="43">
        <v>2.7818359365738048</v>
      </c>
      <c r="BV660" s="43">
        <v>4.7286578237106642</v>
      </c>
      <c r="BW660" s="43">
        <v>0</v>
      </c>
      <c r="BX660" s="43">
        <v>0</v>
      </c>
      <c r="BY660" s="42">
        <v>0</v>
      </c>
      <c r="BZ660" s="42">
        <v>0</v>
      </c>
      <c r="CA660" s="42">
        <v>0.13159760601465859</v>
      </c>
      <c r="CB660" s="42">
        <v>0</v>
      </c>
      <c r="CC660" s="43">
        <v>2.9144560459448861</v>
      </c>
      <c r="CD660" s="43">
        <v>5.2943181780804469</v>
      </c>
      <c r="CE660" s="43">
        <v>0</v>
      </c>
      <c r="CF660" s="43">
        <v>0</v>
      </c>
      <c r="CG660" s="43">
        <v>1.5778385987621799</v>
      </c>
      <c r="CH660" s="43">
        <v>0</v>
      </c>
      <c r="CI660" s="43">
        <v>34.943958199174332</v>
      </c>
      <c r="CJ660" s="43">
        <v>63.478203202063483</v>
      </c>
    </row>
    <row r="661" spans="1:88" ht="15" customHeight="1" x14ac:dyDescent="0.3">
      <c r="A661" s="62" t="s">
        <v>739</v>
      </c>
      <c r="B661" s="62" t="s">
        <v>740</v>
      </c>
      <c r="C661" s="1" t="s">
        <v>2</v>
      </c>
      <c r="D661" s="17" t="s">
        <v>535</v>
      </c>
      <c r="E661" s="17" t="s">
        <v>536</v>
      </c>
      <c r="F661" s="28">
        <v>3</v>
      </c>
      <c r="G661" s="1" t="s">
        <v>104</v>
      </c>
      <c r="H661" s="42">
        <v>0</v>
      </c>
      <c r="I661" s="42">
        <v>9.048806030197834E-2</v>
      </c>
      <c r="J661" s="42">
        <v>0.25452821951203053</v>
      </c>
      <c r="K661" s="42">
        <v>3.8422807487166602E-2</v>
      </c>
      <c r="L661" s="43">
        <v>9.0666822951619181</v>
      </c>
      <c r="M661" s="42">
        <v>2.2808922351828329</v>
      </c>
      <c r="N661" s="42">
        <v>7.9563362648812994</v>
      </c>
      <c r="O661" s="42">
        <v>6.4125800976807241</v>
      </c>
      <c r="P661" s="42">
        <v>4.9212625004226178E-2</v>
      </c>
      <c r="Q661" s="42">
        <v>31.994276817991171</v>
      </c>
      <c r="R661" s="42">
        <v>7.5136575797781751</v>
      </c>
      <c r="S661" s="42">
        <v>4.3900600132713032</v>
      </c>
      <c r="T661" s="42">
        <v>0</v>
      </c>
      <c r="U661" s="42">
        <v>58.107261152303394</v>
      </c>
      <c r="V661" s="42">
        <v>0.44008633496751887</v>
      </c>
      <c r="W661" s="42">
        <v>0.16569763515794875</v>
      </c>
      <c r="X661" s="42">
        <v>1.3564921734667694</v>
      </c>
      <c r="Y661" s="42">
        <v>2.6511115162810799</v>
      </c>
      <c r="Z661" s="42">
        <v>37.873063594271358</v>
      </c>
      <c r="AA661" s="42">
        <v>1.3303167757195198</v>
      </c>
      <c r="AB661" s="42">
        <v>2.7013038021263762</v>
      </c>
      <c r="AC661" s="42">
        <v>2.9410817233530877E-2</v>
      </c>
      <c r="AD661" s="42">
        <v>0</v>
      </c>
      <c r="AE661" s="42">
        <v>9.4841092211280217E-2</v>
      </c>
      <c r="AF661" s="42">
        <v>2.938292183009E-2</v>
      </c>
      <c r="AG661" s="42">
        <v>0</v>
      </c>
      <c r="AH661" s="42">
        <v>0.75107334897523836</v>
      </c>
      <c r="AI661" s="42">
        <v>8.9059321050779364E-2</v>
      </c>
      <c r="AJ661" s="42">
        <v>2.3999771883356356E-2</v>
      </c>
      <c r="AK661" s="42">
        <v>7.4600966473677394E-2</v>
      </c>
      <c r="AL661" s="42">
        <v>0.37635703408015875</v>
      </c>
      <c r="AM661" s="42">
        <v>1.2264702244065517</v>
      </c>
      <c r="AN661" s="42">
        <v>0.41645595704151506</v>
      </c>
      <c r="AO661" s="42">
        <v>0.75339506884997087</v>
      </c>
      <c r="AP661" s="42">
        <v>2.6651242401634661</v>
      </c>
      <c r="AQ661" s="42">
        <v>0.57820163260701807</v>
      </c>
      <c r="AR661" s="42">
        <v>181.78084239735341</v>
      </c>
      <c r="AS661" s="42">
        <v>70.047137016252833</v>
      </c>
      <c r="AT661" s="42">
        <v>62.720648812176705</v>
      </c>
      <c r="AU661" s="42">
        <v>41.934094989350783</v>
      </c>
      <c r="AV661" s="42">
        <v>7.0789615795731029</v>
      </c>
      <c r="AW661" s="42">
        <v>38.53383893069288</v>
      </c>
      <c r="AX661" s="42">
        <v>34.503442708817524</v>
      </c>
      <c r="AY661" s="42">
        <v>23.068489746398768</v>
      </c>
      <c r="AZ661" s="42">
        <v>3.894228614090836</v>
      </c>
      <c r="BA661" s="42">
        <v>0.34501627981400884</v>
      </c>
      <c r="BB661" s="42">
        <v>25.754913700393942</v>
      </c>
      <c r="BC661" s="42">
        <v>43.947207036044873</v>
      </c>
      <c r="BD661" s="42">
        <v>0</v>
      </c>
      <c r="BE661" s="43">
        <v>0.49254872434537295</v>
      </c>
      <c r="BF661" s="43">
        <v>36.767974820181593</v>
      </c>
      <c r="BG661" s="43">
        <v>62.739476455473024</v>
      </c>
      <c r="BH661" s="43">
        <v>0</v>
      </c>
      <c r="BI661" s="42">
        <v>8.7635432491392773E-2</v>
      </c>
      <c r="BJ661" s="42">
        <v>41.151447173455068</v>
      </c>
      <c r="BK661" s="42">
        <v>10.049078034473037</v>
      </c>
      <c r="BL661" s="42">
        <v>18.758976375833328</v>
      </c>
      <c r="BM661" s="43">
        <v>0.12510922819166609</v>
      </c>
      <c r="BN661" s="43">
        <v>58.748221449660136</v>
      </c>
      <c r="BO661" s="43">
        <v>14.346165257462813</v>
      </c>
      <c r="BP661" s="43">
        <v>26.780504064685378</v>
      </c>
      <c r="BQ661" s="42">
        <v>1.9622761435922369</v>
      </c>
      <c r="BR661" s="43">
        <v>92.644547294642038</v>
      </c>
      <c r="BS661" s="43">
        <v>3.1285966914476129</v>
      </c>
      <c r="BT661" s="43">
        <v>4.2268560139103473</v>
      </c>
      <c r="BU661" s="43">
        <v>3.1723989180101668</v>
      </c>
      <c r="BV661" s="43">
        <v>6.4417839536357615</v>
      </c>
      <c r="BW661" s="43">
        <v>7.0135810111079763E-2</v>
      </c>
      <c r="BX661" s="43">
        <v>0</v>
      </c>
      <c r="BY661" s="42">
        <v>0.12422401404137022</v>
      </c>
      <c r="BZ661" s="42">
        <v>0.75107334897523836</v>
      </c>
      <c r="CA661" s="42">
        <v>0.11305909293413571</v>
      </c>
      <c r="CB661" s="42">
        <v>7.4600966473677394E-2</v>
      </c>
      <c r="CC661" s="43">
        <v>2.0192832155282257</v>
      </c>
      <c r="CD661" s="43">
        <v>3.9967209416204552</v>
      </c>
      <c r="CE661" s="43">
        <v>1.7548338502052097</v>
      </c>
      <c r="CF661" s="43">
        <v>10.609936789917313</v>
      </c>
      <c r="CG661" s="43">
        <v>1.5971140917105209</v>
      </c>
      <c r="CH661" s="43">
        <v>1.0538405334610703</v>
      </c>
      <c r="CI661" s="43">
        <v>28.525133140360943</v>
      </c>
      <c r="CJ661" s="43">
        <v>56.459141594344942</v>
      </c>
    </row>
    <row r="662" spans="1:88" ht="15" customHeight="1" x14ac:dyDescent="0.3">
      <c r="A662" s="62" t="s">
        <v>739</v>
      </c>
      <c r="B662" s="62" t="s">
        <v>740</v>
      </c>
      <c r="C662" s="1" t="s">
        <v>2</v>
      </c>
      <c r="D662" s="17" t="s">
        <v>537</v>
      </c>
      <c r="E662" s="17" t="s">
        <v>538</v>
      </c>
      <c r="F662" s="28">
        <v>1</v>
      </c>
      <c r="G662" s="1" t="s">
        <v>104</v>
      </c>
      <c r="H662" s="42">
        <v>8.5896696151641291E-3</v>
      </c>
      <c r="I662" s="42">
        <v>0.10825006644545157</v>
      </c>
      <c r="J662" s="42">
        <v>1.5576870725935037</v>
      </c>
      <c r="K662" s="42">
        <v>8.3981959918946344E-2</v>
      </c>
      <c r="L662" s="43">
        <v>136.93207140605767</v>
      </c>
      <c r="M662" s="42">
        <v>21.333007029391091</v>
      </c>
      <c r="N662" s="42">
        <v>175.82072840668576</v>
      </c>
      <c r="O662" s="42">
        <v>104.18163303138361</v>
      </c>
      <c r="P662" s="42">
        <v>0</v>
      </c>
      <c r="Q662" s="42">
        <v>383.72609046810697</v>
      </c>
      <c r="R662" s="42">
        <v>83.992583719860733</v>
      </c>
      <c r="S662" s="42">
        <v>103.53363322765408</v>
      </c>
      <c r="T662" s="42">
        <v>2.4702398887216201</v>
      </c>
      <c r="U662" s="42">
        <v>98.854406214808378</v>
      </c>
      <c r="V662" s="42">
        <v>0.36294046212258652</v>
      </c>
      <c r="W662" s="42">
        <v>2.9407726668726066E-2</v>
      </c>
      <c r="X662" s="42">
        <v>1.4610127993279167</v>
      </c>
      <c r="Y662" s="42">
        <v>3.0453402829875671</v>
      </c>
      <c r="Z662" s="42">
        <v>152.85896230779002</v>
      </c>
      <c r="AA662" s="42">
        <v>23.429921086522633</v>
      </c>
      <c r="AB662" s="42">
        <v>7.6681126665360164</v>
      </c>
      <c r="AC662" s="42">
        <v>0.18011147658873183</v>
      </c>
      <c r="AD662" s="42">
        <v>0.47615134821956995</v>
      </c>
      <c r="AE662" s="42">
        <v>7.4663994206501716E-2</v>
      </c>
      <c r="AF662" s="42">
        <v>2.6579669154753693E-2</v>
      </c>
      <c r="AG662" s="42">
        <v>0.31102296198126134</v>
      </c>
      <c r="AH662" s="42">
        <v>0</v>
      </c>
      <c r="AI662" s="42">
        <v>3.0567679922531992E-2</v>
      </c>
      <c r="AJ662" s="42">
        <v>8.3338514462665395E-2</v>
      </c>
      <c r="AK662" s="42">
        <v>9.9247629235160326E-2</v>
      </c>
      <c r="AL662" s="42">
        <v>0.73378408608235735</v>
      </c>
      <c r="AM662" s="42">
        <v>1.684877661025121</v>
      </c>
      <c r="AN662" s="42">
        <v>0.87973266340950651</v>
      </c>
      <c r="AO662" s="42">
        <v>1.3790418587593811</v>
      </c>
      <c r="AP662" s="42">
        <v>3.5875728695742821</v>
      </c>
      <c r="AQ662" s="42">
        <v>1.4923971154057969</v>
      </c>
      <c r="AR662" s="42">
        <v>1312.4976890212263</v>
      </c>
      <c r="AS662" s="42">
        <v>1013.7484959464346</v>
      </c>
      <c r="AT662" s="42">
        <v>103.75310748591517</v>
      </c>
      <c r="AU662" s="42">
        <v>184.61325888565696</v>
      </c>
      <c r="AV662" s="42">
        <v>10.382826703219321</v>
      </c>
      <c r="AW662" s="42">
        <v>77.238116640222117</v>
      </c>
      <c r="AX662" s="42">
        <v>7.9050125843107093</v>
      </c>
      <c r="AY662" s="42">
        <v>14.065796871865679</v>
      </c>
      <c r="AZ662" s="42">
        <v>0.79107390360147178</v>
      </c>
      <c r="BA662" s="42">
        <v>1.6745268086541194</v>
      </c>
      <c r="BB662" s="42">
        <v>438.35142183343714</v>
      </c>
      <c r="BC662" s="42">
        <v>571.25230741562177</v>
      </c>
      <c r="BD662" s="42">
        <v>2.4702398887216201</v>
      </c>
      <c r="BE662" s="43">
        <v>0.16518168119113044</v>
      </c>
      <c r="BF662" s="43">
        <v>43.240648305395773</v>
      </c>
      <c r="BG662" s="43">
        <v>56.350496173343387</v>
      </c>
      <c r="BH662" s="43">
        <v>0.24367384006971146</v>
      </c>
      <c r="BI662" s="42">
        <v>2.5628115182557307</v>
      </c>
      <c r="BJ662" s="42">
        <v>520.76641194061017</v>
      </c>
      <c r="BK662" s="42">
        <v>106.88327782184533</v>
      </c>
      <c r="BL662" s="42">
        <v>383.53599466572348</v>
      </c>
      <c r="BM662" s="43">
        <v>0.25280545702443608</v>
      </c>
      <c r="BN662" s="43">
        <v>51.370375790735274</v>
      </c>
      <c r="BO662" s="43">
        <v>10.543372271251481</v>
      </c>
      <c r="BP662" s="43">
        <v>37.833446480988826</v>
      </c>
      <c r="BQ662" s="42">
        <v>1.8533609881192292</v>
      </c>
      <c r="BR662" s="43">
        <v>95.278501637387777</v>
      </c>
      <c r="BS662" s="43">
        <v>1.7863185335155665</v>
      </c>
      <c r="BT662" s="43">
        <v>2.935179829096668</v>
      </c>
      <c r="BU662" s="43">
        <v>12.691353388130324</v>
      </c>
      <c r="BV662" s="43">
        <v>4.1536088538935214</v>
      </c>
      <c r="BW662" s="43">
        <v>9.756150651145086E-2</v>
      </c>
      <c r="BX662" s="43">
        <v>0.25791828338531281</v>
      </c>
      <c r="BY662" s="42">
        <v>0.10124366336125541</v>
      </c>
      <c r="BZ662" s="42">
        <v>0.31102296198126134</v>
      </c>
      <c r="CA662" s="42">
        <v>0.11390619438519739</v>
      </c>
      <c r="CB662" s="42">
        <v>9.9247629235160326E-2</v>
      </c>
      <c r="CC662" s="43">
        <v>3.2983944105169849</v>
      </c>
      <c r="CD662" s="43">
        <v>6.4590118437394608</v>
      </c>
      <c r="CE662" s="43">
        <v>0.97510693624370715</v>
      </c>
      <c r="CF662" s="43">
        <v>2.9955518942141732</v>
      </c>
      <c r="CG662" s="43">
        <v>1.097063426377707</v>
      </c>
      <c r="CH662" s="43">
        <v>0.95588255560874769</v>
      </c>
      <c r="CI662" s="43">
        <v>31.767788337392531</v>
      </c>
      <c r="CJ662" s="43">
        <v>62.208606850163129</v>
      </c>
    </row>
    <row r="663" spans="1:88" ht="15" customHeight="1" x14ac:dyDescent="0.3">
      <c r="A663" s="62" t="s">
        <v>739</v>
      </c>
      <c r="B663" s="62" t="s">
        <v>740</v>
      </c>
      <c r="C663" s="1" t="s">
        <v>2</v>
      </c>
      <c r="D663" s="17" t="s">
        <v>537</v>
      </c>
      <c r="E663" s="17" t="s">
        <v>538</v>
      </c>
      <c r="F663" s="28">
        <v>2</v>
      </c>
      <c r="G663" s="1" t="s">
        <v>104</v>
      </c>
      <c r="H663" s="42">
        <v>2.7472783271772168E-2</v>
      </c>
      <c r="I663" s="42">
        <v>2.019945372225092</v>
      </c>
      <c r="J663" s="42">
        <v>4.2194657825569122</v>
      </c>
      <c r="K663" s="42">
        <v>8.615300444997212E-3</v>
      </c>
      <c r="L663" s="43">
        <v>331.04939749533582</v>
      </c>
      <c r="M663" s="42">
        <v>45.014490604674769</v>
      </c>
      <c r="N663" s="42">
        <v>500.35534893092495</v>
      </c>
      <c r="O663" s="42">
        <v>265.30796078357668</v>
      </c>
      <c r="P663" s="42">
        <v>0</v>
      </c>
      <c r="Q663" s="42">
        <v>885.18594133390593</v>
      </c>
      <c r="R663" s="42">
        <v>214.07911218909615</v>
      </c>
      <c r="S663" s="42">
        <v>115.43075160541122</v>
      </c>
      <c r="T663" s="42">
        <v>0</v>
      </c>
      <c r="U663" s="42">
        <v>279.03329051038514</v>
      </c>
      <c r="V663" s="42">
        <v>0.35835134124939044</v>
      </c>
      <c r="W663" s="42">
        <v>0.46574700466266822</v>
      </c>
      <c r="X663" s="42">
        <v>1.8552237808455181</v>
      </c>
      <c r="Y663" s="42">
        <v>3.0436596045931945</v>
      </c>
      <c r="Z663" s="42">
        <v>157.23260723721327</v>
      </c>
      <c r="AA663" s="42">
        <v>5.6476477993400795</v>
      </c>
      <c r="AB663" s="42">
        <v>11.743968213081116</v>
      </c>
      <c r="AC663" s="42">
        <v>0.53608482466350504</v>
      </c>
      <c r="AD663" s="42">
        <v>0.64120201932197407</v>
      </c>
      <c r="AE663" s="42">
        <v>0</v>
      </c>
      <c r="AF663" s="42">
        <v>0</v>
      </c>
      <c r="AG663" s="42">
        <v>0</v>
      </c>
      <c r="AH663" s="42">
        <v>10.175879466299074</v>
      </c>
      <c r="AI663" s="42">
        <v>0</v>
      </c>
      <c r="AJ663" s="42">
        <v>0</v>
      </c>
      <c r="AK663" s="42">
        <v>0.53960616843528741</v>
      </c>
      <c r="AL663" s="42">
        <v>2.2363000251076079</v>
      </c>
      <c r="AM663" s="42">
        <v>5.2563513398581785</v>
      </c>
      <c r="AN663" s="42">
        <v>4.3664135074231902</v>
      </c>
      <c r="AO663" s="42">
        <v>3.4664161857768763</v>
      </c>
      <c r="AP663" s="42">
        <v>8.4043841047383534</v>
      </c>
      <c r="AQ663" s="42">
        <v>5.87557966387131</v>
      </c>
      <c r="AR663" s="42">
        <v>2863.5772149782906</v>
      </c>
      <c r="AS663" s="42">
        <v>2362.6985021814244</v>
      </c>
      <c r="AT663" s="42">
        <v>284.75627224173587</v>
      </c>
      <c r="AU663" s="42">
        <v>175.80151009361995</v>
      </c>
      <c r="AV663" s="42">
        <v>40.320930461509874</v>
      </c>
      <c r="AW663" s="42">
        <v>82.508636045259792</v>
      </c>
      <c r="AX663" s="42">
        <v>9.9440752200528539</v>
      </c>
      <c r="AY663" s="42">
        <v>6.1392271587463627</v>
      </c>
      <c r="AZ663" s="42">
        <v>1.4080615759409707</v>
      </c>
      <c r="BA663" s="42">
        <v>6.2668839380537769</v>
      </c>
      <c r="BB663" s="42">
        <v>1141.7358131149572</v>
      </c>
      <c r="BC663" s="42">
        <v>1214.6958051284132</v>
      </c>
      <c r="BD663" s="42">
        <v>0</v>
      </c>
      <c r="BE663" s="43">
        <v>0.26524264235439726</v>
      </c>
      <c r="BF663" s="43">
        <v>48.323381593581203</v>
      </c>
      <c r="BG663" s="43">
        <v>51.411375764064388</v>
      </c>
      <c r="BH663" s="43">
        <v>0</v>
      </c>
      <c r="BI663" s="42">
        <v>3.608808371676938E-2</v>
      </c>
      <c r="BJ663" s="42">
        <v>1218.2552842014668</v>
      </c>
      <c r="BK663" s="42">
        <v>263.31306857632785</v>
      </c>
      <c r="BL663" s="42">
        <v>881.09406131991273</v>
      </c>
      <c r="BM663" s="43">
        <v>1.5274095989585676E-3</v>
      </c>
      <c r="BN663" s="43">
        <v>51.56202888674455</v>
      </c>
      <c r="BO663" s="43">
        <v>11.144590320483847</v>
      </c>
      <c r="BP663" s="43">
        <v>37.291853383172636</v>
      </c>
      <c r="BQ663" s="42">
        <v>2.6793221267575769</v>
      </c>
      <c r="BR663" s="43">
        <v>97.990217498530697</v>
      </c>
      <c r="BS663" s="43">
        <v>0.94091768573337742</v>
      </c>
      <c r="BT663" s="43">
        <v>1.0688648157359515</v>
      </c>
      <c r="BU663" s="43">
        <v>3.2125138153435233</v>
      </c>
      <c r="BV663" s="43">
        <v>6.6802430802938355</v>
      </c>
      <c r="BW663" s="43">
        <v>0.3049375539368363</v>
      </c>
      <c r="BX663" s="43">
        <v>0.36473066640924379</v>
      </c>
      <c r="BY663" s="42">
        <v>0</v>
      </c>
      <c r="BZ663" s="42">
        <v>10.175879466299074</v>
      </c>
      <c r="CA663" s="42">
        <v>0</v>
      </c>
      <c r="CB663" s="42">
        <v>0.53960616843528741</v>
      </c>
      <c r="CC663" s="43">
        <v>11.859064872388977</v>
      </c>
      <c r="CD663" s="43">
        <v>17.746379954386541</v>
      </c>
      <c r="CE663" s="43">
        <v>0</v>
      </c>
      <c r="CF663" s="43">
        <v>25.237213898158696</v>
      </c>
      <c r="CG663" s="43">
        <v>0</v>
      </c>
      <c r="CH663" s="43">
        <v>1.338278066153241</v>
      </c>
      <c r="CI663" s="43">
        <v>29.411684543613323</v>
      </c>
      <c r="CJ663" s="43">
        <v>44.012823492074745</v>
      </c>
    </row>
    <row r="664" spans="1:88" ht="15" customHeight="1" x14ac:dyDescent="0.3">
      <c r="A664" s="62" t="s">
        <v>739</v>
      </c>
      <c r="B664" s="62" t="s">
        <v>740</v>
      </c>
      <c r="C664" s="1" t="s">
        <v>2</v>
      </c>
      <c r="D664" s="17" t="s">
        <v>537</v>
      </c>
      <c r="E664" s="17" t="s">
        <v>538</v>
      </c>
      <c r="F664" s="28">
        <v>3</v>
      </c>
      <c r="G664" s="1" t="s">
        <v>104</v>
      </c>
      <c r="H664" s="42">
        <v>1.6049111149559772E-2</v>
      </c>
      <c r="I664" s="42">
        <v>1.1429369960347906</v>
      </c>
      <c r="J664" s="42">
        <v>2.8822183184612227</v>
      </c>
      <c r="K664" s="42">
        <v>3.9005027075912913E-2</v>
      </c>
      <c r="L664" s="43">
        <v>241.1857329915149</v>
      </c>
      <c r="M664" s="42">
        <v>18.765782438601164</v>
      </c>
      <c r="N664" s="42">
        <v>307.70870989061586</v>
      </c>
      <c r="O664" s="42">
        <v>166.7022556728763</v>
      </c>
      <c r="P664" s="42">
        <v>2.3462528706654023E-2</v>
      </c>
      <c r="Q664" s="42">
        <v>379.41757018978706</v>
      </c>
      <c r="R664" s="42">
        <v>104.21332610683061</v>
      </c>
      <c r="S664" s="42">
        <v>62.299992098656986</v>
      </c>
      <c r="T664" s="42">
        <v>1.174741945525336E-2</v>
      </c>
      <c r="U664" s="42">
        <v>65.402748627316271</v>
      </c>
      <c r="V664" s="42">
        <v>0.20712082040891724</v>
      </c>
      <c r="W664" s="42">
        <v>0</v>
      </c>
      <c r="X664" s="42">
        <v>1.7550709265207767</v>
      </c>
      <c r="Y664" s="42">
        <v>2.747101879922667</v>
      </c>
      <c r="Z664" s="42">
        <v>102.68593341350581</v>
      </c>
      <c r="AA664" s="42">
        <v>2.4604071465701431</v>
      </c>
      <c r="AB664" s="42">
        <v>4.0627547484087367</v>
      </c>
      <c r="AC664" s="42">
        <v>0.59091087199783654</v>
      </c>
      <c r="AD664" s="42">
        <v>1.4266255953411124</v>
      </c>
      <c r="AE664" s="42">
        <v>3.206296530667592E-2</v>
      </c>
      <c r="AF664" s="42">
        <v>3.206296530667592E-2</v>
      </c>
      <c r="AG664" s="42">
        <v>0.29246541875608467</v>
      </c>
      <c r="AH664" s="42">
        <v>0</v>
      </c>
      <c r="AI664" s="42">
        <v>0</v>
      </c>
      <c r="AJ664" s="42">
        <v>0</v>
      </c>
      <c r="AK664" s="42">
        <v>2.9508966810285826E-2</v>
      </c>
      <c r="AL664" s="42">
        <v>0.5114874437575635</v>
      </c>
      <c r="AM664" s="42">
        <v>0.74701665380649251</v>
      </c>
      <c r="AN664" s="42">
        <v>0.64173141577902904</v>
      </c>
      <c r="AO664" s="42">
        <v>0.35344851797005045</v>
      </c>
      <c r="AP664" s="42">
        <v>1.3154902979070044</v>
      </c>
      <c r="AQ664" s="42">
        <v>0.56151598049188534</v>
      </c>
      <c r="AR664" s="42">
        <v>1470.2642534456504</v>
      </c>
      <c r="AS664" s="42">
        <v>1284.4087887897665</v>
      </c>
      <c r="AT664" s="42">
        <v>70.112042254168628</v>
      </c>
      <c r="AU664" s="42">
        <v>111.22663177582363</v>
      </c>
      <c r="AV664" s="42">
        <v>4.5167906258917476</v>
      </c>
      <c r="AW664" s="42">
        <v>87.359043503892536</v>
      </c>
      <c r="AX664" s="42">
        <v>4.7686694476762899</v>
      </c>
      <c r="AY664" s="42">
        <v>7.5650776052779287</v>
      </c>
      <c r="AZ664" s="42">
        <v>0.30720944315325521</v>
      </c>
      <c r="BA664" s="42">
        <v>4.0412044256455726</v>
      </c>
      <c r="BB664" s="42">
        <v>734.40148602068405</v>
      </c>
      <c r="BC664" s="42">
        <v>545.95435092398134</v>
      </c>
      <c r="BD664" s="42">
        <v>1.174741945525336E-2</v>
      </c>
      <c r="BE664" s="43">
        <v>0.31463537628494392</v>
      </c>
      <c r="BF664" s="43">
        <v>57.178173524697968</v>
      </c>
      <c r="BG664" s="43">
        <v>42.506276482147598</v>
      </c>
      <c r="BH664" s="43">
        <v>9.1461686947209072E-4</v>
      </c>
      <c r="BI664" s="42">
        <v>9.0264086387380066E-2</v>
      </c>
      <c r="BJ664" s="42">
        <v>621.74624017733674</v>
      </c>
      <c r="BK664" s="42">
        <v>125.861326863893</v>
      </c>
      <c r="BL664" s="42">
        <v>536.7109576621491</v>
      </c>
      <c r="BM664" s="43">
        <v>7.0276758595237696E-3</v>
      </c>
      <c r="BN664" s="43">
        <v>48.407192912715644</v>
      </c>
      <c r="BO664" s="43">
        <v>9.799164250696677</v>
      </c>
      <c r="BP664" s="43">
        <v>41.786615160728125</v>
      </c>
      <c r="BQ664" s="42">
        <v>1.9621917469296939</v>
      </c>
      <c r="BR664" s="43">
        <v>93.283188628594885</v>
      </c>
      <c r="BS664" s="43">
        <v>2.7986515352332764</v>
      </c>
      <c r="BT664" s="43">
        <v>3.918159836171843</v>
      </c>
      <c r="BU664" s="43">
        <v>2.2120665773005457</v>
      </c>
      <c r="BV664" s="43">
        <v>3.6526816316771922</v>
      </c>
      <c r="BW664" s="43">
        <v>0.5312674334945362</v>
      </c>
      <c r="BX664" s="43">
        <v>1.2826295038911766</v>
      </c>
      <c r="BY664" s="42">
        <v>6.4125930613351839E-2</v>
      </c>
      <c r="BZ664" s="42">
        <v>0.29246541875608467</v>
      </c>
      <c r="CA664" s="42">
        <v>0</v>
      </c>
      <c r="CB664" s="42">
        <v>2.9508966810285826E-2</v>
      </c>
      <c r="CC664" s="43">
        <v>1.900235513343085</v>
      </c>
      <c r="CD664" s="43">
        <v>2.2304547963689401</v>
      </c>
      <c r="CE664" s="43">
        <v>1.4197233373130174</v>
      </c>
      <c r="CF664" s="43">
        <v>6.475071416407383</v>
      </c>
      <c r="CG664" s="43">
        <v>0</v>
      </c>
      <c r="CH664" s="43">
        <v>0.65331712834176114</v>
      </c>
      <c r="CI664" s="43">
        <v>42.070480363873905</v>
      </c>
      <c r="CJ664" s="43">
        <v>49.381407754063929</v>
      </c>
    </row>
    <row r="665" spans="1:88" ht="15" customHeight="1" x14ac:dyDescent="0.3">
      <c r="A665" s="62" t="s">
        <v>739</v>
      </c>
      <c r="B665" s="62" t="s">
        <v>740</v>
      </c>
      <c r="C665" s="1" t="s">
        <v>2</v>
      </c>
      <c r="D665" s="17" t="s">
        <v>539</v>
      </c>
      <c r="E665" s="17" t="s">
        <v>540</v>
      </c>
      <c r="F665" s="28">
        <v>1</v>
      </c>
      <c r="G665" s="1" t="s">
        <v>104</v>
      </c>
      <c r="H665" s="42">
        <v>0.77846881936591694</v>
      </c>
      <c r="I665" s="42">
        <v>2.869821471404585E-2</v>
      </c>
      <c r="J665" s="42">
        <v>5.3129079644469588</v>
      </c>
      <c r="K665" s="42">
        <v>7.2087869296378074E-2</v>
      </c>
      <c r="L665" s="43">
        <v>14.541419599968833</v>
      </c>
      <c r="M665" s="42">
        <v>724.06972432840428</v>
      </c>
      <c r="N665" s="42">
        <v>1406.5549662626684</v>
      </c>
      <c r="O665" s="42">
        <v>10.042574458522902</v>
      </c>
      <c r="P665" s="42">
        <v>3.4957449536037237E-2</v>
      </c>
      <c r="Q665" s="42">
        <v>922.27170418799119</v>
      </c>
      <c r="R665" s="42">
        <v>2300.6380680848297</v>
      </c>
      <c r="S665" s="42">
        <v>396.42794432418441</v>
      </c>
      <c r="T665" s="42">
        <v>4.2755800412050293E-2</v>
      </c>
      <c r="U665" s="42">
        <v>120.20325080931711</v>
      </c>
      <c r="V665" s="42">
        <v>0.34718095185555747</v>
      </c>
      <c r="W665" s="42">
        <v>0.1485942163812638</v>
      </c>
      <c r="X665" s="42">
        <v>1.3368631512254898</v>
      </c>
      <c r="Y665" s="42">
        <v>3.1761883149068981</v>
      </c>
      <c r="Z665" s="42">
        <v>109.01150390233059</v>
      </c>
      <c r="AA665" s="42">
        <v>1.7328355309958483</v>
      </c>
      <c r="AB665" s="42">
        <v>9.634781792543901</v>
      </c>
      <c r="AC665" s="42">
        <v>0</v>
      </c>
      <c r="AD665" s="42">
        <v>0.26784646914631816</v>
      </c>
      <c r="AE665" s="42">
        <v>5.0944975344031689E-2</v>
      </c>
      <c r="AF665" s="42">
        <v>5.0944975344031689E-2</v>
      </c>
      <c r="AG665" s="42">
        <v>0</v>
      </c>
      <c r="AH665" s="42">
        <v>0</v>
      </c>
      <c r="AI665" s="42">
        <v>0.20308154218651003</v>
      </c>
      <c r="AJ665" s="42">
        <v>0.18723804456970156</v>
      </c>
      <c r="AK665" s="42">
        <v>0</v>
      </c>
      <c r="AL665" s="42">
        <v>1.0384134432533114</v>
      </c>
      <c r="AM665" s="42">
        <v>3.2839418551939636</v>
      </c>
      <c r="AN665" s="42">
        <v>1.5722812393939263</v>
      </c>
      <c r="AO665" s="42">
        <v>1.7018191315280853</v>
      </c>
      <c r="AP665" s="42">
        <v>6.4539430436295486</v>
      </c>
      <c r="AQ665" s="42">
        <v>2.3893902056088763</v>
      </c>
      <c r="AR665" s="42">
        <v>6043.6073209590977</v>
      </c>
      <c r="AS665" s="42">
        <v>5780.8162773643417</v>
      </c>
      <c r="AT665" s="42">
        <v>125.21207744368633</v>
      </c>
      <c r="AU665" s="42">
        <v>120.64696769501666</v>
      </c>
      <c r="AV665" s="42">
        <v>16.931998456051986</v>
      </c>
      <c r="AW665" s="42">
        <v>95.6517518488767</v>
      </c>
      <c r="AX665" s="42">
        <v>2.0718102747915732</v>
      </c>
      <c r="AY665" s="42">
        <v>1.9962741006785072</v>
      </c>
      <c r="AZ665" s="42">
        <v>0.28016377565319617</v>
      </c>
      <c r="BA665" s="42">
        <v>6.1200749985269214</v>
      </c>
      <c r="BB665" s="42">
        <v>2155.2807725188604</v>
      </c>
      <c r="BC665" s="42">
        <v>3619.3726740465413</v>
      </c>
      <c r="BD665" s="42">
        <v>4.2755800412050293E-2</v>
      </c>
      <c r="BE665" s="43">
        <v>0.10586869924392855</v>
      </c>
      <c r="BF665" s="43">
        <v>37.283329362294168</v>
      </c>
      <c r="BG665" s="43">
        <v>62.610062323183335</v>
      </c>
      <c r="BH665" s="43">
        <v>7.3961527854581857E-4</v>
      </c>
      <c r="BI665" s="42">
        <v>0.92826993861038254</v>
      </c>
      <c r="BJ665" s="42">
        <v>936.84182200267412</v>
      </c>
      <c r="BK665" s="42">
        <v>3030.0207003776809</v>
      </c>
      <c r="BL665" s="42">
        <v>1813.0254850453757</v>
      </c>
      <c r="BM665" s="43">
        <v>1.6057765790709586E-2</v>
      </c>
      <c r="BN665" s="43">
        <v>16.206047330565056</v>
      </c>
      <c r="BO665" s="43">
        <v>52.415101172514063</v>
      </c>
      <c r="BP665" s="43">
        <v>31.362793731130164</v>
      </c>
      <c r="BQ665" s="42">
        <v>1.832638319462311</v>
      </c>
      <c r="BR665" s="43">
        <v>95.999725636193588</v>
      </c>
      <c r="BS665" s="43">
        <v>1.4636274366476616</v>
      </c>
      <c r="BT665" s="43">
        <v>2.5366469271587455</v>
      </c>
      <c r="BU665" s="43">
        <v>1.4362860203633807</v>
      </c>
      <c r="BV665" s="43">
        <v>7.985929507071952</v>
      </c>
      <c r="BW665" s="43">
        <v>0</v>
      </c>
      <c r="BX665" s="43">
        <v>0.22200845513449369</v>
      </c>
      <c r="BY665" s="42">
        <v>0.10188995068806338</v>
      </c>
      <c r="BZ665" s="42">
        <v>0</v>
      </c>
      <c r="CA665" s="42">
        <v>0.39031958675621159</v>
      </c>
      <c r="CB665" s="42">
        <v>0</v>
      </c>
      <c r="CC665" s="43">
        <v>5.8946365378412011</v>
      </c>
      <c r="CD665" s="43">
        <v>10.54515238076651</v>
      </c>
      <c r="CE665" s="43">
        <v>0.60175974473730809</v>
      </c>
      <c r="CF665" s="43">
        <v>0</v>
      </c>
      <c r="CG665" s="43">
        <v>2.3052186531277417</v>
      </c>
      <c r="CH665" s="43">
        <v>0</v>
      </c>
      <c r="CI665" s="43">
        <v>34.813590097713998</v>
      </c>
      <c r="CJ665" s="43">
        <v>62.279431504420955</v>
      </c>
    </row>
    <row r="666" spans="1:88" ht="15" customHeight="1" x14ac:dyDescent="0.3">
      <c r="A666" s="62" t="s">
        <v>739</v>
      </c>
      <c r="B666" s="62" t="s">
        <v>740</v>
      </c>
      <c r="C666" s="1" t="s">
        <v>2</v>
      </c>
      <c r="D666" s="17" t="s">
        <v>539</v>
      </c>
      <c r="E666" s="17" t="s">
        <v>540</v>
      </c>
      <c r="F666" s="28">
        <v>2</v>
      </c>
      <c r="G666" s="1" t="s">
        <v>104</v>
      </c>
      <c r="H666" s="42">
        <v>0</v>
      </c>
      <c r="I666" s="42">
        <v>3.2648295558956743E-2</v>
      </c>
      <c r="J666" s="42">
        <v>2.0382237466901851</v>
      </c>
      <c r="K666" s="42">
        <v>2.6332313229242836E-2</v>
      </c>
      <c r="L666" s="43">
        <v>1.8226505258596735</v>
      </c>
      <c r="M666" s="42">
        <v>204.36484633911698</v>
      </c>
      <c r="N666" s="42">
        <v>113.73218838829314</v>
      </c>
      <c r="O666" s="42">
        <v>1.4310667938902828</v>
      </c>
      <c r="P666" s="42">
        <v>3.6574595699261442E-2</v>
      </c>
      <c r="Q666" s="42">
        <v>19.530716417940994</v>
      </c>
      <c r="R666" s="42">
        <v>1095.4054160237729</v>
      </c>
      <c r="S666" s="42">
        <v>87.22413304569784</v>
      </c>
      <c r="T666" s="42">
        <v>0.14703789332727796</v>
      </c>
      <c r="U666" s="42">
        <v>269.01252711876265</v>
      </c>
      <c r="V666" s="42">
        <v>0.33974593250959684</v>
      </c>
      <c r="W666" s="42">
        <v>0.33144290393456421</v>
      </c>
      <c r="X666" s="42">
        <v>1.7029934966809486</v>
      </c>
      <c r="Y666" s="42">
        <v>3.0355561430747473</v>
      </c>
      <c r="Z666" s="42">
        <v>74.663131229905403</v>
      </c>
      <c r="AA666" s="42">
        <v>2.4185687948959211</v>
      </c>
      <c r="AB666" s="42">
        <v>2.6442695432078422</v>
      </c>
      <c r="AC666" s="42">
        <v>0</v>
      </c>
      <c r="AD666" s="42">
        <v>0.37260637321844042</v>
      </c>
      <c r="AE666" s="42">
        <v>2.3119888831616676E-2</v>
      </c>
      <c r="AF666" s="42">
        <v>2.3119888831616676E-2</v>
      </c>
      <c r="AG666" s="42">
        <v>0</v>
      </c>
      <c r="AH666" s="42">
        <v>0</v>
      </c>
      <c r="AI666" s="42">
        <v>0.19416600201574921</v>
      </c>
      <c r="AJ666" s="42">
        <v>0.10616328940432</v>
      </c>
      <c r="AK666" s="42">
        <v>0.19878098375570083</v>
      </c>
      <c r="AL666" s="42">
        <v>1.4740746973198628</v>
      </c>
      <c r="AM666" s="42">
        <v>5.3850035254390063</v>
      </c>
      <c r="AN666" s="42">
        <v>4.1072430509324658</v>
      </c>
      <c r="AO666" s="42">
        <v>3.6146328598469477</v>
      </c>
      <c r="AP666" s="42">
        <v>11.52202279997107</v>
      </c>
      <c r="AQ666" s="42">
        <v>5.3978784713355319</v>
      </c>
      <c r="AR666" s="42">
        <v>1912.3588813729509</v>
      </c>
      <c r="AS666" s="42">
        <v>1525.7918343790766</v>
      </c>
      <c r="AT666" s="42">
        <v>274.42226559496248</v>
      </c>
      <c r="AU666" s="42">
        <v>80.098575941227608</v>
      </c>
      <c r="AV666" s="42">
        <v>32.04620545768389</v>
      </c>
      <c r="AW666" s="42">
        <v>79.785852396264445</v>
      </c>
      <c r="AX666" s="42">
        <v>14.349935478530313</v>
      </c>
      <c r="AY666" s="42">
        <v>4.1884698903231996</v>
      </c>
      <c r="AZ666" s="42">
        <v>1.6757422348820203</v>
      </c>
      <c r="BA666" s="42">
        <v>2.070872042249142</v>
      </c>
      <c r="BB666" s="42">
        <v>321.37708436038929</v>
      </c>
      <c r="BC666" s="42">
        <v>1202.1968400831111</v>
      </c>
      <c r="BD666" s="42">
        <v>0.14703789332727796</v>
      </c>
      <c r="BE666" s="43">
        <v>0.1357244150603209</v>
      </c>
      <c r="BF666" s="43">
        <v>21.062970525804012</v>
      </c>
      <c r="BG666" s="43">
        <v>78.791668233848355</v>
      </c>
      <c r="BH666" s="43">
        <v>9.6368252873181258E-3</v>
      </c>
      <c r="BI666" s="42">
        <v>0.20994480225578224</v>
      </c>
      <c r="BJ666" s="42">
        <v>21.386015239359622</v>
      </c>
      <c r="BK666" s="42">
        <v>1301.8084861095801</v>
      </c>
      <c r="BL666" s="42">
        <v>202.38738822788127</v>
      </c>
      <c r="BM666" s="43">
        <v>1.3759727737776211E-2</v>
      </c>
      <c r="BN666" s="43">
        <v>1.4016338767511294</v>
      </c>
      <c r="BO666" s="43">
        <v>85.320189607604831</v>
      </c>
      <c r="BP666" s="43">
        <v>13.264416787906271</v>
      </c>
      <c r="BQ666" s="42">
        <v>2.3741823331251095</v>
      </c>
      <c r="BR666" s="43">
        <v>98.02868092191018</v>
      </c>
      <c r="BS666" s="43">
        <v>0.86515659652388344</v>
      </c>
      <c r="BT666" s="43">
        <v>1.106162481565953</v>
      </c>
      <c r="BU666" s="43">
        <v>3.0194903797922046</v>
      </c>
      <c r="BV666" s="43">
        <v>3.3012691076406613</v>
      </c>
      <c r="BW666" s="43">
        <v>0</v>
      </c>
      <c r="BX666" s="43">
        <v>0.46518476619589422</v>
      </c>
      <c r="BY666" s="42">
        <v>4.6239777663233353E-2</v>
      </c>
      <c r="BZ666" s="42">
        <v>0</v>
      </c>
      <c r="CA666" s="42">
        <v>0.3003292914200692</v>
      </c>
      <c r="CB666" s="42">
        <v>0.19878098375570083</v>
      </c>
      <c r="CC666" s="43">
        <v>10.966321273691335</v>
      </c>
      <c r="CD666" s="43">
        <v>20.534534131153549</v>
      </c>
      <c r="CE666" s="43">
        <v>0.14429096051416032</v>
      </c>
      <c r="CF666" s="43">
        <v>0</v>
      </c>
      <c r="CG666" s="43">
        <v>0.93717582824788903</v>
      </c>
      <c r="CH666" s="43">
        <v>0.62029491765627454</v>
      </c>
      <c r="CI666" s="43">
        <v>34.220342524396699</v>
      </c>
      <c r="CJ666" s="43">
        <v>64.077895769184977</v>
      </c>
    </row>
    <row r="667" spans="1:88" ht="15" customHeight="1" x14ac:dyDescent="0.3">
      <c r="A667" s="62" t="s">
        <v>739</v>
      </c>
      <c r="B667" s="62" t="s">
        <v>740</v>
      </c>
      <c r="C667" s="1" t="s">
        <v>2</v>
      </c>
      <c r="D667" s="17" t="s">
        <v>539</v>
      </c>
      <c r="E667" s="17" t="s">
        <v>540</v>
      </c>
      <c r="F667" s="28">
        <v>3</v>
      </c>
      <c r="G667" s="1" t="s">
        <v>104</v>
      </c>
      <c r="H667" s="42">
        <v>3.3368994774787275E-2</v>
      </c>
      <c r="I667" s="42">
        <v>3.0421563330163836E-2</v>
      </c>
      <c r="J667" s="42">
        <v>1.9497878840022995</v>
      </c>
      <c r="K667" s="42">
        <v>3.0496571314053696E-2</v>
      </c>
      <c r="L667" s="43">
        <v>2.0547406610286525</v>
      </c>
      <c r="M667" s="42">
        <v>160.89977194372551</v>
      </c>
      <c r="N667" s="42">
        <v>114.64047013136025</v>
      </c>
      <c r="O667" s="42">
        <v>1.5455859099520213</v>
      </c>
      <c r="P667" s="42">
        <v>0</v>
      </c>
      <c r="Q667" s="42">
        <v>16.348667009818659</v>
      </c>
      <c r="R667" s="42">
        <v>805.72513908959877</v>
      </c>
      <c r="S667" s="42">
        <v>77.151285985563987</v>
      </c>
      <c r="T667" s="42">
        <v>0.13432557374055507</v>
      </c>
      <c r="U667" s="42">
        <v>109.06653136445284</v>
      </c>
      <c r="V667" s="42">
        <v>0.55841739733194695</v>
      </c>
      <c r="W667" s="42">
        <v>0.23507093368525239</v>
      </c>
      <c r="X667" s="42">
        <v>1.7341553109451493</v>
      </c>
      <c r="Y667" s="42">
        <v>2.5057445120955517</v>
      </c>
      <c r="Z667" s="42">
        <v>65.857193607964575</v>
      </c>
      <c r="AA667" s="42">
        <v>2.2011487417923541</v>
      </c>
      <c r="AB667" s="42">
        <v>2.0038625655518709</v>
      </c>
      <c r="AC667" s="42">
        <v>0.13137889676885417</v>
      </c>
      <c r="AD667" s="42">
        <v>0.58461277887347241</v>
      </c>
      <c r="AE667" s="42">
        <v>2.8085723587066472E-2</v>
      </c>
      <c r="AF667" s="42">
        <v>5.1033903428710947E-2</v>
      </c>
      <c r="AG667" s="42">
        <v>0</v>
      </c>
      <c r="AH667" s="42">
        <v>1.7770567227480643</v>
      </c>
      <c r="AI667" s="42">
        <v>7.3145010539665017E-2</v>
      </c>
      <c r="AJ667" s="42">
        <v>6.982543101011679E-2</v>
      </c>
      <c r="AK667" s="42">
        <v>0.17967224203679777</v>
      </c>
      <c r="AL667" s="42">
        <v>0.84855412014552734</v>
      </c>
      <c r="AM667" s="42">
        <v>1.9738785740539355</v>
      </c>
      <c r="AN667" s="42">
        <v>0.77049302443866241</v>
      </c>
      <c r="AO667" s="42">
        <v>1.1285073127466814</v>
      </c>
      <c r="AP667" s="42">
        <v>3.6367147393013237</v>
      </c>
      <c r="AQ667" s="42">
        <v>0.75545253372960508</v>
      </c>
      <c r="AR667" s="42">
        <v>1376.7145967654378</v>
      </c>
      <c r="AS667" s="42">
        <v>1180.5440613182097</v>
      </c>
      <c r="AT667" s="42">
        <v>114.09991951851075</v>
      </c>
      <c r="AU667" s="42">
        <v>70.778196590951126</v>
      </c>
      <c r="AV667" s="42">
        <v>11.292419337766155</v>
      </c>
      <c r="AW667" s="42">
        <v>85.750820401837345</v>
      </c>
      <c r="AX667" s="42">
        <v>8.2878411971941119</v>
      </c>
      <c r="AY667" s="42">
        <v>5.1410943675067458</v>
      </c>
      <c r="AZ667" s="42">
        <v>0.82024403346179797</v>
      </c>
      <c r="BA667" s="42">
        <v>2.0135784421072507</v>
      </c>
      <c r="BB667" s="42">
        <v>279.17106521738049</v>
      </c>
      <c r="BC667" s="42">
        <v>899.22509208498138</v>
      </c>
      <c r="BD667" s="42">
        <v>0.13432557374055507</v>
      </c>
      <c r="BE667" s="43">
        <v>0.17056359928310211</v>
      </c>
      <c r="BF667" s="43">
        <v>23.647661647262424</v>
      </c>
      <c r="BG667" s="43">
        <v>76.17039647642595</v>
      </c>
      <c r="BH667" s="43">
        <v>1.1378277028522383E-2</v>
      </c>
      <c r="BI667" s="42">
        <v>0.19819113982939604</v>
      </c>
      <c r="BJ667" s="42">
        <v>18.433829234177473</v>
      </c>
      <c r="BK667" s="42">
        <v>968.5746989173266</v>
      </c>
      <c r="BL667" s="42">
        <v>193.33734202687626</v>
      </c>
      <c r="BM667" s="43">
        <v>1.6788118827864285E-2</v>
      </c>
      <c r="BN667" s="43">
        <v>1.561468973347258</v>
      </c>
      <c r="BO667" s="43">
        <v>82.044773308656048</v>
      </c>
      <c r="BP667" s="43">
        <v>16.376969599168831</v>
      </c>
      <c r="BQ667" s="42">
        <v>2.5276436419623485</v>
      </c>
      <c r="BR667" s="43">
        <v>95.588613755997144</v>
      </c>
      <c r="BS667" s="43">
        <v>2.2152895923404063</v>
      </c>
      <c r="BT667" s="43">
        <v>2.1960966516624385</v>
      </c>
      <c r="BU667" s="43">
        <v>3.109924874906699</v>
      </c>
      <c r="BV667" s="43">
        <v>2.8311862438835598</v>
      </c>
      <c r="BW667" s="43">
        <v>0.18562057681143396</v>
      </c>
      <c r="BX667" s="43">
        <v>0.82597863047024034</v>
      </c>
      <c r="BY667" s="42">
        <v>7.9119627015777419E-2</v>
      </c>
      <c r="BZ667" s="42">
        <v>1.7770567227480643</v>
      </c>
      <c r="CA667" s="42">
        <v>0.14297044154978181</v>
      </c>
      <c r="CB667" s="42">
        <v>0.17967224203679777</v>
      </c>
      <c r="CC667" s="43">
        <v>3.5929257186381252</v>
      </c>
      <c r="CD667" s="43">
        <v>5.5206745857776101</v>
      </c>
      <c r="CE667" s="43">
        <v>0.70064372079392434</v>
      </c>
      <c r="CF667" s="43">
        <v>15.736722748197185</v>
      </c>
      <c r="CG667" s="43">
        <v>1.2660744989484596</v>
      </c>
      <c r="CH667" s="43">
        <v>1.5910872299605923</v>
      </c>
      <c r="CI667" s="43">
        <v>31.817147514368436</v>
      </c>
      <c r="CJ667" s="43">
        <v>48.888324287731415</v>
      </c>
    </row>
    <row r="668" spans="1:88" ht="15" customHeight="1" x14ac:dyDescent="0.3">
      <c r="A668" s="62" t="s">
        <v>739</v>
      </c>
      <c r="B668" s="62" t="s">
        <v>740</v>
      </c>
      <c r="C668" s="1" t="s">
        <v>2</v>
      </c>
      <c r="D668" s="17" t="s">
        <v>541</v>
      </c>
      <c r="E668" s="17" t="s">
        <v>542</v>
      </c>
      <c r="F668" s="28">
        <v>1</v>
      </c>
      <c r="G668" s="1" t="s">
        <v>104</v>
      </c>
      <c r="H668" s="42"/>
      <c r="I668" s="42"/>
      <c r="J668" s="42"/>
      <c r="K668" s="42"/>
      <c r="L668" s="43"/>
      <c r="M668" s="42"/>
      <c r="N668" s="42"/>
      <c r="O668" s="42"/>
      <c r="P668" s="42"/>
      <c r="Q668" s="42"/>
      <c r="R668" s="42"/>
      <c r="S668" s="42"/>
      <c r="T668" s="42"/>
      <c r="U668" s="42"/>
      <c r="V668" s="42"/>
      <c r="W668" s="42"/>
      <c r="X668" s="42"/>
      <c r="Y668" s="42"/>
      <c r="Z668" s="42"/>
      <c r="AA668" s="42"/>
      <c r="AB668" s="42"/>
      <c r="AC668" s="42"/>
      <c r="AD668" s="42"/>
      <c r="AE668" s="42"/>
      <c r="AF668" s="42"/>
      <c r="AG668" s="42"/>
      <c r="AH668" s="42"/>
      <c r="AI668" s="42"/>
      <c r="AJ668" s="42"/>
      <c r="AK668" s="42"/>
      <c r="AL668" s="42"/>
      <c r="AM668" s="42"/>
      <c r="AN668" s="42"/>
      <c r="AO668" s="42"/>
      <c r="AP668" s="42"/>
      <c r="AQ668" s="42"/>
      <c r="AR668" s="42"/>
      <c r="AS668" s="42"/>
      <c r="AT668" s="42"/>
      <c r="AU668" s="42"/>
      <c r="AV668" s="42"/>
      <c r="AW668" s="42"/>
      <c r="AX668" s="42"/>
      <c r="AY668" s="42"/>
      <c r="AZ668" s="42"/>
      <c r="BA668" s="42"/>
      <c r="BB668" s="42"/>
      <c r="BC668" s="42"/>
      <c r="BD668" s="42"/>
      <c r="BE668" s="43"/>
      <c r="BF668" s="43"/>
      <c r="BG668" s="43"/>
      <c r="BH668" s="43"/>
      <c r="BI668" s="42"/>
      <c r="BJ668" s="42"/>
      <c r="BK668" s="42"/>
      <c r="BL668" s="42"/>
      <c r="BM668" s="43"/>
      <c r="BN668" s="43"/>
      <c r="BO668" s="43"/>
      <c r="BP668" s="43"/>
      <c r="BQ668" s="42"/>
      <c r="BR668" s="43"/>
      <c r="BS668" s="43"/>
      <c r="BT668" s="43"/>
      <c r="BU668" s="43"/>
      <c r="BV668" s="43"/>
      <c r="BW668" s="43"/>
      <c r="BX668" s="43"/>
      <c r="BY668" s="42"/>
      <c r="BZ668" s="42"/>
      <c r="CA668" s="42"/>
      <c r="CB668" s="42"/>
      <c r="CC668" s="42"/>
      <c r="CD668" s="42"/>
      <c r="CE668" s="43"/>
      <c r="CF668" s="43"/>
      <c r="CG668" s="43"/>
      <c r="CH668" s="43"/>
      <c r="CI668" s="43"/>
      <c r="CJ668" s="43"/>
    </row>
    <row r="669" spans="1:88" ht="15" customHeight="1" x14ac:dyDescent="0.3">
      <c r="A669" s="62" t="s">
        <v>739</v>
      </c>
      <c r="B669" s="62" t="s">
        <v>740</v>
      </c>
      <c r="C669" s="1" t="s">
        <v>2</v>
      </c>
      <c r="D669" s="17" t="s">
        <v>541</v>
      </c>
      <c r="E669" s="17" t="s">
        <v>542</v>
      </c>
      <c r="F669" s="28">
        <v>2</v>
      </c>
      <c r="G669" s="1" t="s">
        <v>104</v>
      </c>
      <c r="H669" s="42"/>
      <c r="I669" s="42"/>
      <c r="J669" s="42"/>
      <c r="K669" s="42"/>
      <c r="L669" s="43"/>
      <c r="M669" s="42"/>
      <c r="N669" s="42"/>
      <c r="O669" s="42"/>
      <c r="P669" s="42"/>
      <c r="Q669" s="42"/>
      <c r="R669" s="42"/>
      <c r="S669" s="42"/>
      <c r="T669" s="42"/>
      <c r="U669" s="42"/>
      <c r="V669" s="42"/>
      <c r="W669" s="42"/>
      <c r="X669" s="42"/>
      <c r="Y669" s="42"/>
      <c r="Z669" s="42"/>
      <c r="AA669" s="42"/>
      <c r="AB669" s="42"/>
      <c r="AC669" s="42"/>
      <c r="AD669" s="42"/>
      <c r="AE669" s="42"/>
      <c r="AF669" s="42"/>
      <c r="AG669" s="42"/>
      <c r="AH669" s="42"/>
      <c r="AI669" s="42"/>
      <c r="AJ669" s="42"/>
      <c r="AK669" s="42"/>
      <c r="AL669" s="42"/>
      <c r="AM669" s="42"/>
      <c r="AN669" s="42"/>
      <c r="AO669" s="42"/>
      <c r="AP669" s="42"/>
      <c r="AQ669" s="42"/>
      <c r="AR669" s="42"/>
      <c r="AS669" s="42"/>
      <c r="AT669" s="42"/>
      <c r="AU669" s="42"/>
      <c r="AV669" s="42"/>
      <c r="AW669" s="42"/>
      <c r="AX669" s="42"/>
      <c r="AY669" s="42"/>
      <c r="AZ669" s="42"/>
      <c r="BA669" s="42"/>
      <c r="BB669" s="42"/>
      <c r="BC669" s="42"/>
      <c r="BD669" s="42"/>
      <c r="BE669" s="43"/>
      <c r="BF669" s="43"/>
      <c r="BG669" s="43"/>
      <c r="BH669" s="43"/>
      <c r="BI669" s="42"/>
      <c r="BJ669" s="42"/>
      <c r="BK669" s="42"/>
      <c r="BL669" s="42"/>
      <c r="BM669" s="43"/>
      <c r="BN669" s="43"/>
      <c r="BO669" s="43"/>
      <c r="BP669" s="43"/>
      <c r="BQ669" s="42"/>
      <c r="BR669" s="43"/>
      <c r="BS669" s="43"/>
      <c r="BT669" s="43"/>
      <c r="BU669" s="43"/>
      <c r="BV669" s="43"/>
      <c r="BW669" s="43"/>
      <c r="BX669" s="43"/>
      <c r="BY669" s="42"/>
      <c r="BZ669" s="42"/>
      <c r="CA669" s="42"/>
      <c r="CB669" s="42"/>
      <c r="CC669" s="42"/>
      <c r="CD669" s="42"/>
      <c r="CE669" s="43"/>
      <c r="CF669" s="43"/>
      <c r="CG669" s="43"/>
      <c r="CH669" s="43"/>
      <c r="CI669" s="43"/>
      <c r="CJ669" s="43"/>
    </row>
    <row r="670" spans="1:88" ht="15" customHeight="1" x14ac:dyDescent="0.3">
      <c r="A670" s="62" t="s">
        <v>739</v>
      </c>
      <c r="B670" s="62" t="s">
        <v>740</v>
      </c>
      <c r="C670" s="1" t="s">
        <v>2</v>
      </c>
      <c r="D670" s="17" t="s">
        <v>541</v>
      </c>
      <c r="E670" s="17" t="s">
        <v>542</v>
      </c>
      <c r="F670" s="28">
        <v>3</v>
      </c>
      <c r="G670" s="1" t="s">
        <v>104</v>
      </c>
      <c r="H670" s="42">
        <v>6.8393926730742446E-2</v>
      </c>
      <c r="I670" s="42">
        <v>1.2090001065198332E-2</v>
      </c>
      <c r="J670" s="42">
        <v>0.38851866445103045</v>
      </c>
      <c r="K670" s="42">
        <v>5.9431524547803621E-2</v>
      </c>
      <c r="L670" s="43">
        <v>0.55033455185662183</v>
      </c>
      <c r="M670" s="42">
        <v>5.0351043028992448</v>
      </c>
      <c r="N670" s="42">
        <v>27.435498075442645</v>
      </c>
      <c r="O670" s="42">
        <v>0.45128725494022298</v>
      </c>
      <c r="P670" s="42">
        <v>4.4084779656304467E-2</v>
      </c>
      <c r="Q670" s="42">
        <v>1.3793483259012116</v>
      </c>
      <c r="R670" s="42">
        <v>33.287305503470513</v>
      </c>
      <c r="S670" s="42">
        <v>19.464393565577815</v>
      </c>
      <c r="T670" s="42">
        <v>1.1292236549194317E-2</v>
      </c>
      <c r="U670" s="42">
        <v>108.23221529444051</v>
      </c>
      <c r="V670" s="42">
        <v>0</v>
      </c>
      <c r="W670" s="42">
        <v>0.33170790480494422</v>
      </c>
      <c r="X670" s="42">
        <v>1.6782814155799592</v>
      </c>
      <c r="Y670" s="42">
        <v>1.3912613639383171</v>
      </c>
      <c r="Z670" s="42">
        <v>18.09737866148555</v>
      </c>
      <c r="AA670" s="42">
        <v>1.7717688018029343</v>
      </c>
      <c r="AB670" s="42">
        <v>2.2035745582883832</v>
      </c>
      <c r="AC670" s="42">
        <v>0.29566646835305449</v>
      </c>
      <c r="AD670" s="42">
        <v>0.83788483167380523</v>
      </c>
      <c r="AE670" s="42">
        <v>0.20892503195116141</v>
      </c>
      <c r="AF670" s="42">
        <v>0.11066928942631966</v>
      </c>
      <c r="AG670" s="42">
        <v>0</v>
      </c>
      <c r="AH670" s="42">
        <v>3.3988689847800253</v>
      </c>
      <c r="AI670" s="42">
        <v>3.8751157209671434E-2</v>
      </c>
      <c r="AJ670" s="42">
        <v>0</v>
      </c>
      <c r="AK670" s="42">
        <v>4.7429242163003503E-2</v>
      </c>
      <c r="AL670" s="42">
        <v>0.81570895060841442</v>
      </c>
      <c r="AM670" s="42">
        <v>1.5850387138771473</v>
      </c>
      <c r="AN670" s="42">
        <v>1.5300175712815542</v>
      </c>
      <c r="AO670" s="42">
        <v>1.6002610495206941</v>
      </c>
      <c r="AP670" s="42">
        <v>3.5961070802810569</v>
      </c>
      <c r="AQ670" s="42">
        <v>2.4448112242964304</v>
      </c>
      <c r="AR670" s="42">
        <v>238.40341030885148</v>
      </c>
      <c r="AS670" s="42">
        <v>88.187082713088557</v>
      </c>
      <c r="AT670" s="42">
        <v>111.63346597876372</v>
      </c>
      <c r="AU670" s="42">
        <v>23.206273321603728</v>
      </c>
      <c r="AV670" s="42">
        <v>15.376588295395479</v>
      </c>
      <c r="AW670" s="42">
        <v>36.990696818825811</v>
      </c>
      <c r="AX670" s="42">
        <v>46.825448442261219</v>
      </c>
      <c r="AY670" s="42">
        <v>9.7340358057546297</v>
      </c>
      <c r="AZ670" s="42">
        <v>6.4498189331583466</v>
      </c>
      <c r="BA670" s="42">
        <v>0.46900259224697122</v>
      </c>
      <c r="BB670" s="42">
        <v>33.53165570968654</v>
      </c>
      <c r="BC670" s="42">
        <v>54.175132174605842</v>
      </c>
      <c r="BD670" s="42">
        <v>1.1292236549194317E-2</v>
      </c>
      <c r="BE670" s="43">
        <v>0.53182685923838002</v>
      </c>
      <c r="BF670" s="43">
        <v>38.02331892390611</v>
      </c>
      <c r="BG670" s="43">
        <v>61.432049352240647</v>
      </c>
      <c r="BH670" s="43">
        <v>1.2804864614847209E-2</v>
      </c>
      <c r="BI670" s="42">
        <v>0.18320246748404484</v>
      </c>
      <c r="BJ670" s="42">
        <v>1.9417728788230317</v>
      </c>
      <c r="BK670" s="42">
        <v>38.710928470820789</v>
      </c>
      <c r="BL670" s="42">
        <v>47.351178895960686</v>
      </c>
      <c r="BM670" s="43">
        <v>0.20774297306112641</v>
      </c>
      <c r="BN670" s="43">
        <v>2.2018790270458029</v>
      </c>
      <c r="BO670" s="43">
        <v>43.896370397878449</v>
      </c>
      <c r="BP670" s="43">
        <v>53.694007602014615</v>
      </c>
      <c r="BQ670" s="42">
        <v>2.0099893203849035</v>
      </c>
      <c r="BR670" s="43">
        <v>96.953197990851379</v>
      </c>
      <c r="BS670" s="43">
        <v>1.8005257677543294</v>
      </c>
      <c r="BT670" s="43">
        <v>1.2462762413942963</v>
      </c>
      <c r="BU670" s="43">
        <v>7.6348700079883907</v>
      </c>
      <c r="BV670" s="43">
        <v>9.4955985726367356</v>
      </c>
      <c r="BW670" s="43">
        <v>1.2740799190613934</v>
      </c>
      <c r="BX670" s="43">
        <v>3.6105962386204502</v>
      </c>
      <c r="BY670" s="42">
        <v>0.31959432137748106</v>
      </c>
      <c r="BZ670" s="42">
        <v>3.3988689847800253</v>
      </c>
      <c r="CA670" s="42">
        <v>3.8751157209671434E-2</v>
      </c>
      <c r="CB670" s="42">
        <v>4.7429242163003503E-2</v>
      </c>
      <c r="CC670" s="42">
        <v>3.9307652357671161</v>
      </c>
      <c r="CD670" s="42">
        <v>7.6411793540981812</v>
      </c>
      <c r="CE670" s="43">
        <v>2.0784475414041204</v>
      </c>
      <c r="CF670" s="43">
        <v>22.104181496475505</v>
      </c>
      <c r="CG670" s="43">
        <v>0.25201401289566605</v>
      </c>
      <c r="CH670" s="43">
        <v>0.30845101170593348</v>
      </c>
      <c r="CI670" s="43">
        <v>25.563311966570531</v>
      </c>
      <c r="CJ670" s="43">
        <v>49.693593970948243</v>
      </c>
    </row>
    <row r="671" spans="1:88" ht="15" customHeight="1" x14ac:dyDescent="0.3">
      <c r="A671" s="62" t="s">
        <v>739</v>
      </c>
      <c r="B671" s="62" t="s">
        <v>740</v>
      </c>
      <c r="C671" s="1" t="s">
        <v>2</v>
      </c>
      <c r="D671" s="17" t="s">
        <v>543</v>
      </c>
      <c r="E671" s="17" t="s">
        <v>544</v>
      </c>
      <c r="F671" s="28">
        <v>1</v>
      </c>
      <c r="G671" s="1" t="s">
        <v>104</v>
      </c>
      <c r="H671" s="42">
        <v>0.49751560348070034</v>
      </c>
      <c r="I671" s="42">
        <v>3.0958725993043747E-2</v>
      </c>
      <c r="J671" s="42">
        <v>0.38947696725487096</v>
      </c>
      <c r="K671" s="42">
        <v>3.2320084860940762E-2</v>
      </c>
      <c r="L671" s="43">
        <v>0.60529980155499541</v>
      </c>
      <c r="M671" s="42">
        <v>5.8464095871016957</v>
      </c>
      <c r="N671" s="42">
        <v>21.983155159272723</v>
      </c>
      <c r="O671" s="42">
        <v>0.48359124557575622</v>
      </c>
      <c r="P671" s="42">
        <v>3.5804359025066713E-2</v>
      </c>
      <c r="Q671" s="42">
        <v>4.9067963582828558</v>
      </c>
      <c r="R671" s="42">
        <v>43.812577556235354</v>
      </c>
      <c r="S671" s="42">
        <v>31.221268633562353</v>
      </c>
      <c r="T671" s="42">
        <v>4.4685412435807099E-2</v>
      </c>
      <c r="U671" s="42">
        <v>356.729661324625</v>
      </c>
      <c r="V671" s="42">
        <v>0.42896166974263622</v>
      </c>
      <c r="W671" s="42">
        <v>0.43773279819825023</v>
      </c>
      <c r="X671" s="42">
        <v>1.665695515458818</v>
      </c>
      <c r="Y671" s="42">
        <v>2.4270654398131604</v>
      </c>
      <c r="Z671" s="42">
        <v>42.431547122480922</v>
      </c>
      <c r="AA671" s="42">
        <v>1.6841825577062688</v>
      </c>
      <c r="AB671" s="42">
        <v>3.1104196701629858</v>
      </c>
      <c r="AC671" s="42">
        <v>0</v>
      </c>
      <c r="AD671" s="42">
        <v>0.38093764104224881</v>
      </c>
      <c r="AE671" s="42">
        <v>3.908960111243602E-2</v>
      </c>
      <c r="AF671" s="42">
        <v>1.014341015958619E-2</v>
      </c>
      <c r="AG671" s="42">
        <v>0</v>
      </c>
      <c r="AH671" s="42">
        <v>5.1795879916204592</v>
      </c>
      <c r="AI671" s="42">
        <v>0</v>
      </c>
      <c r="AJ671" s="42">
        <v>0</v>
      </c>
      <c r="AK671" s="42">
        <v>0</v>
      </c>
      <c r="AL671" s="42">
        <v>2.3774581429807418</v>
      </c>
      <c r="AM671" s="42">
        <v>4.6297654938275405</v>
      </c>
      <c r="AN671" s="42">
        <v>2.0642215221220019</v>
      </c>
      <c r="AO671" s="42">
        <v>2.5362466270856583</v>
      </c>
      <c r="AP671" s="42">
        <v>5.1522060349734993</v>
      </c>
      <c r="AQ671" s="42">
        <v>2.4199286062182872</v>
      </c>
      <c r="AR671" s="42">
        <v>543.59471066396657</v>
      </c>
      <c r="AS671" s="42">
        <v>109.88985949463616</v>
      </c>
      <c r="AT671" s="42">
        <v>361.68911674783783</v>
      </c>
      <c r="AU671" s="42">
        <v>47.607086991392428</v>
      </c>
      <c r="AV671" s="42">
        <v>24.408647430100213</v>
      </c>
      <c r="AW671" s="42">
        <v>20.215402640767536</v>
      </c>
      <c r="AX671" s="42">
        <v>66.536540855237064</v>
      </c>
      <c r="AY671" s="42">
        <v>8.7578274875492035</v>
      </c>
      <c r="AZ671" s="42">
        <v>4.4902290164462038</v>
      </c>
      <c r="BA671" s="42">
        <v>0.91795129672861497</v>
      </c>
      <c r="BB671" s="42">
        <v>28.950775878366112</v>
      </c>
      <c r="BC671" s="42">
        <v>79.97644690710564</v>
      </c>
      <c r="BD671" s="42">
        <v>4.4685412435807099E-2</v>
      </c>
      <c r="BE671" s="43">
        <v>0.83533758342226394</v>
      </c>
      <c r="BF671" s="43">
        <v>26.345266079605125</v>
      </c>
      <c r="BG671" s="43">
        <v>72.778732518999519</v>
      </c>
      <c r="BH671" s="43">
        <v>4.0663817973111749E-2</v>
      </c>
      <c r="BI671" s="42">
        <v>0.61032545980251496</v>
      </c>
      <c r="BJ671" s="42">
        <v>5.5430548858308946</v>
      </c>
      <c r="BK671" s="42">
        <v>50.048464110591922</v>
      </c>
      <c r="BL671" s="42">
        <v>53.688015038410832</v>
      </c>
      <c r="BM671" s="43">
        <v>0.55539743394822128</v>
      </c>
      <c r="BN671" s="43">
        <v>5.0441914397947309</v>
      </c>
      <c r="BO671" s="43">
        <v>45.544206117612553</v>
      </c>
      <c r="BP671" s="43">
        <v>48.856205008644501</v>
      </c>
      <c r="BQ671" s="42">
        <v>2.5323899833997046</v>
      </c>
      <c r="BR671" s="43">
        <v>98.628807118166492</v>
      </c>
      <c r="BS671" s="43">
        <v>0.70015653392336785</v>
      </c>
      <c r="BT671" s="43">
        <v>0.67103634791014743</v>
      </c>
      <c r="BU671" s="43">
        <v>3.5376719394966893</v>
      </c>
      <c r="BV671" s="43">
        <v>6.5335223529332165</v>
      </c>
      <c r="BW671" s="43">
        <v>0</v>
      </c>
      <c r="BX671" s="43">
        <v>0.80017002743966259</v>
      </c>
      <c r="BY671" s="42">
        <v>4.923301127202221E-2</v>
      </c>
      <c r="BZ671" s="42">
        <v>5.1795879916204592</v>
      </c>
      <c r="CA671" s="42">
        <v>0</v>
      </c>
      <c r="CB671" s="42">
        <v>0</v>
      </c>
      <c r="CC671" s="42">
        <v>9.0714451589302847</v>
      </c>
      <c r="CD671" s="42">
        <v>10.108381268277444</v>
      </c>
      <c r="CE671" s="43">
        <v>0.20170315218412768</v>
      </c>
      <c r="CF671" s="43">
        <v>21.220299102821667</v>
      </c>
      <c r="CG671" s="43">
        <v>0</v>
      </c>
      <c r="CH671" s="43">
        <v>0</v>
      </c>
      <c r="CI671" s="43">
        <v>37.164882588879451</v>
      </c>
      <c r="CJ671" s="43">
        <v>41.413115156114749</v>
      </c>
    </row>
    <row r="672" spans="1:88" ht="15" customHeight="1" x14ac:dyDescent="0.3">
      <c r="A672" s="62" t="s">
        <v>739</v>
      </c>
      <c r="B672" s="62" t="s">
        <v>740</v>
      </c>
      <c r="C672" s="1" t="s">
        <v>2</v>
      </c>
      <c r="D672" s="17" t="s">
        <v>543</v>
      </c>
      <c r="E672" s="17" t="s">
        <v>544</v>
      </c>
      <c r="F672" s="28">
        <v>2</v>
      </c>
      <c r="G672" s="1" t="s">
        <v>104</v>
      </c>
      <c r="H672" s="42">
        <v>0.29030504236011667</v>
      </c>
      <c r="I672" s="42">
        <v>6.6000693278091174E-2</v>
      </c>
      <c r="J672" s="42">
        <v>0.65641504109289239</v>
      </c>
      <c r="K672" s="42">
        <v>1.5840484230344367E-2</v>
      </c>
      <c r="L672" s="43">
        <v>0.26525466103762446</v>
      </c>
      <c r="M672" s="42">
        <v>6.3904413974287051</v>
      </c>
      <c r="N672" s="42">
        <v>26.033768273529056</v>
      </c>
      <c r="O672" s="42">
        <v>0.14442513085911532</v>
      </c>
      <c r="P672" s="42">
        <v>6.8407771122799554E-3</v>
      </c>
      <c r="Q672" s="42">
        <v>4.3794351038277952</v>
      </c>
      <c r="R672" s="42">
        <v>68.066829961328068</v>
      </c>
      <c r="S672" s="42">
        <v>27.276819821731753</v>
      </c>
      <c r="T672" s="42">
        <v>1.6999072158805553E-2</v>
      </c>
      <c r="U672" s="42">
        <v>267.47768505952894</v>
      </c>
      <c r="V672" s="42">
        <v>0.23554124678774579</v>
      </c>
      <c r="W672" s="42">
        <v>0.32567204689169288</v>
      </c>
      <c r="X672" s="42">
        <v>1.7698293535067708</v>
      </c>
      <c r="Y672" s="42">
        <v>0.60173341418107973</v>
      </c>
      <c r="Z672" s="42">
        <v>31.664956751889545</v>
      </c>
      <c r="AA672" s="42">
        <v>3.0282954514447868</v>
      </c>
      <c r="AB672" s="42">
        <v>2.5520205189773253</v>
      </c>
      <c r="AC672" s="42">
        <v>0</v>
      </c>
      <c r="AD672" s="42">
        <v>0</v>
      </c>
      <c r="AE672" s="42">
        <v>0</v>
      </c>
      <c r="AF672" s="42">
        <v>0.18622791532763017</v>
      </c>
      <c r="AG672" s="42">
        <v>0</v>
      </c>
      <c r="AH672" s="42">
        <v>8.9165456718854799</v>
      </c>
      <c r="AI672" s="42">
        <v>0</v>
      </c>
      <c r="AJ672" s="42">
        <v>0.12922905212158109</v>
      </c>
      <c r="AK672" s="42">
        <v>6.150714380838232E-2</v>
      </c>
      <c r="AL672" s="42">
        <v>0.73741590405749857</v>
      </c>
      <c r="AM672" s="42">
        <v>3.3973214658810744</v>
      </c>
      <c r="AN672" s="42">
        <v>2.9158789854164056</v>
      </c>
      <c r="AO672" s="42">
        <v>1.6544690986586434</v>
      </c>
      <c r="AP672" s="42">
        <v>7.4158789854164056</v>
      </c>
      <c r="AQ672" s="42">
        <v>3.8862312481718271</v>
      </c>
      <c r="AR672" s="42">
        <v>470.56581477392734</v>
      </c>
      <c r="AS672" s="42">
        <v>133.60937545997464</v>
      </c>
      <c r="AT672" s="42">
        <v>270.41046112089623</v>
      </c>
      <c r="AU672" s="42">
        <v>37.245272722311654</v>
      </c>
      <c r="AV672" s="42">
        <v>29.30070547074493</v>
      </c>
      <c r="AW672" s="42">
        <v>28.393345046572119</v>
      </c>
      <c r="AX672" s="42">
        <v>57.464960826108623</v>
      </c>
      <c r="AY672" s="42">
        <v>7.9149975525113954</v>
      </c>
      <c r="AZ672" s="42">
        <v>6.2266965748078809</v>
      </c>
      <c r="BA672" s="42">
        <v>1.0127207767311002</v>
      </c>
      <c r="BB672" s="42">
        <v>32.849729947084839</v>
      </c>
      <c r="BC672" s="42">
        <v>99.729925663999893</v>
      </c>
      <c r="BD672" s="42">
        <v>1.6999072158805553E-2</v>
      </c>
      <c r="BE672" s="43">
        <v>0.75797134238867914</v>
      </c>
      <c r="BF672" s="43">
        <v>24.586395852831174</v>
      </c>
      <c r="BG672" s="43">
        <v>74.642909841215442</v>
      </c>
      <c r="BH672" s="43">
        <v>1.2722963564707302E-2</v>
      </c>
      <c r="BI672" s="42">
        <v>0.32998537586154647</v>
      </c>
      <c r="BJ672" s="42">
        <v>4.7106904581435112</v>
      </c>
      <c r="BK672" s="42">
        <v>75.113686399849669</v>
      </c>
      <c r="BL672" s="42">
        <v>53.455013226119924</v>
      </c>
      <c r="BM672" s="43">
        <v>0.24697771000389129</v>
      </c>
      <c r="BN672" s="43">
        <v>3.5257184923783229</v>
      </c>
      <c r="BO672" s="43">
        <v>56.21887396843006</v>
      </c>
      <c r="BP672" s="43">
        <v>40.008429829187733</v>
      </c>
      <c r="BQ672" s="42">
        <v>2.3310426471862096</v>
      </c>
      <c r="BR672" s="43">
        <v>98.915435427604962</v>
      </c>
      <c r="BS672" s="43">
        <v>0.86203863471984443</v>
      </c>
      <c r="BT672" s="43">
        <v>0.22252593767519011</v>
      </c>
      <c r="BU672" s="43">
        <v>8.1306840576057766</v>
      </c>
      <c r="BV672" s="43">
        <v>6.8519313524815351</v>
      </c>
      <c r="BW672" s="43">
        <v>0</v>
      </c>
      <c r="BX672" s="43">
        <v>0</v>
      </c>
      <c r="BY672" s="42">
        <v>0.18622791532763017</v>
      </c>
      <c r="BZ672" s="42">
        <v>8.9165456718854799</v>
      </c>
      <c r="CA672" s="42">
        <v>0.12922905212158109</v>
      </c>
      <c r="CB672" s="42">
        <v>6.150714380838232E-2</v>
      </c>
      <c r="CC672" s="42">
        <v>7.050616355354979</v>
      </c>
      <c r="CD672" s="42">
        <v>12.956579332246875</v>
      </c>
      <c r="CE672" s="43">
        <v>0.63557485164842886</v>
      </c>
      <c r="CF672" s="43">
        <v>30.431163784735961</v>
      </c>
      <c r="CG672" s="43">
        <v>0.44104416615705339</v>
      </c>
      <c r="CH672" s="43">
        <v>0.20991693824503191</v>
      </c>
      <c r="CI672" s="43">
        <v>24.062957673133891</v>
      </c>
      <c r="CJ672" s="43">
        <v>44.21934258607962</v>
      </c>
    </row>
    <row r="673" spans="1:88" ht="15" customHeight="1" x14ac:dyDescent="0.3">
      <c r="A673" s="62" t="s">
        <v>739</v>
      </c>
      <c r="B673" s="62" t="s">
        <v>740</v>
      </c>
      <c r="C673" s="1" t="s">
        <v>2</v>
      </c>
      <c r="D673" s="17" t="s">
        <v>543</v>
      </c>
      <c r="E673" s="17" t="s">
        <v>544</v>
      </c>
      <c r="F673" s="28">
        <v>3</v>
      </c>
      <c r="G673" s="1" t="s">
        <v>104</v>
      </c>
      <c r="H673" s="42">
        <v>0</v>
      </c>
      <c r="I673" s="42">
        <v>0.1064126621748181</v>
      </c>
      <c r="J673" s="42">
        <v>1.3129369096185834</v>
      </c>
      <c r="K673" s="42">
        <v>3.9338727335460844E-2</v>
      </c>
      <c r="L673" s="43">
        <v>2.6049822959315234</v>
      </c>
      <c r="M673" s="42">
        <v>15.805936176629713</v>
      </c>
      <c r="N673" s="42">
        <v>81.113420919810963</v>
      </c>
      <c r="O673" s="42">
        <v>1.7438845601172859</v>
      </c>
      <c r="P673" s="42">
        <v>0</v>
      </c>
      <c r="Q673" s="42">
        <v>22.09003167955612</v>
      </c>
      <c r="R673" s="42">
        <v>83.135342984661605</v>
      </c>
      <c r="S673" s="42">
        <v>26.712841721658236</v>
      </c>
      <c r="T673" s="42">
        <v>1.2520774364628352E-2</v>
      </c>
      <c r="U673" s="42">
        <v>80.092913104027147</v>
      </c>
      <c r="V673" s="42">
        <v>0.48206386180095595</v>
      </c>
      <c r="W673" s="42">
        <v>0.17046880587434396</v>
      </c>
      <c r="X673" s="42">
        <v>1.3242198390442272</v>
      </c>
      <c r="Y673" s="42">
        <v>2.0150084010388141</v>
      </c>
      <c r="Z673" s="42">
        <v>48.97895620306933</v>
      </c>
      <c r="AA673" s="42">
        <v>1.3221237973796618</v>
      </c>
      <c r="AB673" s="42">
        <v>2.8659567289840138</v>
      </c>
      <c r="AC673" s="42">
        <v>0.32672780953474295</v>
      </c>
      <c r="AD673" s="42">
        <v>1.4935776444187019</v>
      </c>
      <c r="AE673" s="42">
        <v>1.1043313860062822E-2</v>
      </c>
      <c r="AF673" s="42">
        <v>1.0066900228844107E-2</v>
      </c>
      <c r="AG673" s="42">
        <v>0.11780719252226217</v>
      </c>
      <c r="AH673" s="42">
        <v>0.18257891622180353</v>
      </c>
      <c r="AI673" s="42">
        <v>2.5623018900650961E-2</v>
      </c>
      <c r="AJ673" s="42">
        <v>0</v>
      </c>
      <c r="AK673" s="42">
        <v>4.222994200238897E-2</v>
      </c>
      <c r="AL673" s="42">
        <v>0.36474429201345177</v>
      </c>
      <c r="AM673" s="42">
        <v>1.1424106848996887</v>
      </c>
      <c r="AN673" s="42">
        <v>0.23028581754483943</v>
      </c>
      <c r="AO673" s="42">
        <v>0.72548459764968098</v>
      </c>
      <c r="AP673" s="42">
        <v>1.9386421580773823</v>
      </c>
      <c r="AQ673" s="42">
        <v>0.20110912518977012</v>
      </c>
      <c r="AR673" s="42">
        <v>378.74169156614164</v>
      </c>
      <c r="AS673" s="42">
        <v>234.67764941185891</v>
      </c>
      <c r="AT673" s="42">
        <v>84.084674011785495</v>
      </c>
      <c r="AU673" s="42">
        <v>54.987342183386453</v>
      </c>
      <c r="AV673" s="42">
        <v>4.9920259591108262</v>
      </c>
      <c r="AW673" s="42">
        <v>61.962454791137226</v>
      </c>
      <c r="AX673" s="42">
        <v>22.201061009176318</v>
      </c>
      <c r="AY673" s="42">
        <v>14.518428630343625</v>
      </c>
      <c r="AZ673" s="42">
        <v>1.318055569342844</v>
      </c>
      <c r="BA673" s="42">
        <v>1.4193495717934015</v>
      </c>
      <c r="BB673" s="42">
        <v>101.30756267982494</v>
      </c>
      <c r="BC673" s="42">
        <v>131.93821638587596</v>
      </c>
      <c r="BD673" s="42">
        <v>1.2520774364628352E-2</v>
      </c>
      <c r="BE673" s="43">
        <v>0.60480815934134624</v>
      </c>
      <c r="BF673" s="43">
        <v>43.168816005153658</v>
      </c>
      <c r="BG673" s="43">
        <v>56.221040527947594</v>
      </c>
      <c r="BH673" s="43">
        <v>5.3353075574122579E-3</v>
      </c>
      <c r="BI673" s="42">
        <v>5.1859501700089197E-2</v>
      </c>
      <c r="BJ673" s="42">
        <v>24.801426637662463</v>
      </c>
      <c r="BK673" s="42">
        <v>100.25421607090991</v>
      </c>
      <c r="BL673" s="42">
        <v>109.57014720158648</v>
      </c>
      <c r="BM673" s="43">
        <v>2.2098185246894074E-2</v>
      </c>
      <c r="BN673" s="43">
        <v>10.568295148608719</v>
      </c>
      <c r="BO673" s="43">
        <v>42.719967718341984</v>
      </c>
      <c r="BP673" s="43">
        <v>46.689638947802415</v>
      </c>
      <c r="BQ673" s="42">
        <v>1.9767525067195271</v>
      </c>
      <c r="BR673" s="43">
        <v>95.252689084340318</v>
      </c>
      <c r="BS673" s="43">
        <v>2.3509070231305897</v>
      </c>
      <c r="BT673" s="43">
        <v>2.3964038925290785</v>
      </c>
      <c r="BU673" s="43">
        <v>2.4044148069028157</v>
      </c>
      <c r="BV673" s="43">
        <v>5.2120299239520564</v>
      </c>
      <c r="BW673" s="43">
        <v>0.59418731031786176</v>
      </c>
      <c r="BX673" s="43">
        <v>2.7162208339466942</v>
      </c>
      <c r="BY673" s="42">
        <v>2.1110214088906929E-2</v>
      </c>
      <c r="BZ673" s="42">
        <v>0.30038610874406568</v>
      </c>
      <c r="CA673" s="42">
        <v>2.5623018900650961E-2</v>
      </c>
      <c r="CB673" s="42">
        <v>4.222994200238897E-2</v>
      </c>
      <c r="CC673" s="42">
        <v>1.7374407944579799</v>
      </c>
      <c r="CD673" s="42">
        <v>2.8652358809168335</v>
      </c>
      <c r="CE673" s="43">
        <v>0.42287869217465079</v>
      </c>
      <c r="CF673" s="43">
        <v>6.0173186438631845</v>
      </c>
      <c r="CG673" s="43">
        <v>0.51327895949513258</v>
      </c>
      <c r="CH673" s="43">
        <v>0.84594796478003331</v>
      </c>
      <c r="CI673" s="43">
        <v>34.804322106679329</v>
      </c>
      <c r="CJ673" s="43">
        <v>57.396253633007667</v>
      </c>
    </row>
    <row r="674" spans="1:88" ht="15" customHeight="1" x14ac:dyDescent="0.3">
      <c r="A674" s="62" t="s">
        <v>739</v>
      </c>
      <c r="B674" s="62" t="s">
        <v>740</v>
      </c>
      <c r="C674" s="1" t="s">
        <v>2</v>
      </c>
      <c r="D674" s="17" t="s">
        <v>545</v>
      </c>
      <c r="E674" s="17" t="s">
        <v>546</v>
      </c>
      <c r="F674" s="28">
        <v>1</v>
      </c>
      <c r="G674" s="1" t="s">
        <v>104</v>
      </c>
      <c r="H674" s="42">
        <v>0</v>
      </c>
      <c r="I674" s="42">
        <v>0.2723278991093287</v>
      </c>
      <c r="J674" s="42">
        <v>2.6400755497513488</v>
      </c>
      <c r="K674" s="42">
        <v>3.3944869631494637E-2</v>
      </c>
      <c r="L674" s="43">
        <v>127.40221086813338</v>
      </c>
      <c r="M674" s="42">
        <v>68.290734192435778</v>
      </c>
      <c r="N674" s="42">
        <v>340.99012947905049</v>
      </c>
      <c r="O674" s="42">
        <v>91.553832971456714</v>
      </c>
      <c r="P674" s="42">
        <v>3.2976781102486037E-2</v>
      </c>
      <c r="Q674" s="42">
        <v>603.81240585522164</v>
      </c>
      <c r="R674" s="42">
        <v>168.21044810614748</v>
      </c>
      <c r="S674" s="42">
        <v>218.03678587110309</v>
      </c>
      <c r="T674" s="42">
        <v>2.7001029988848881E-2</v>
      </c>
      <c r="U674" s="42">
        <v>93.837149539456576</v>
      </c>
      <c r="V674" s="42">
        <v>0.10922145545192928</v>
      </c>
      <c r="W674" s="42">
        <v>0.17753298876793808</v>
      </c>
      <c r="X674" s="42">
        <v>0.94871461708004878</v>
      </c>
      <c r="Y674" s="42">
        <v>1.8922992521583462</v>
      </c>
      <c r="Z674" s="42">
        <v>41.737491700546627</v>
      </c>
      <c r="AA674" s="42">
        <v>2.5652268820431656</v>
      </c>
      <c r="AB674" s="42">
        <v>2.4431862624719183</v>
      </c>
      <c r="AC674" s="42">
        <v>0</v>
      </c>
      <c r="AD674" s="42">
        <v>0.14626138048332377</v>
      </c>
      <c r="AE674" s="42">
        <v>5.1569878845486507E-2</v>
      </c>
      <c r="AF674" s="42">
        <v>4.3995835785090302E-2</v>
      </c>
      <c r="AG674" s="42">
        <v>3.4286713898364386E-2</v>
      </c>
      <c r="AH674" s="42">
        <v>8.9536138079827396E-2</v>
      </c>
      <c r="AI674" s="42">
        <v>9.9131835448255726E-2</v>
      </c>
      <c r="AJ674" s="42">
        <v>0</v>
      </c>
      <c r="AK674" s="42">
        <v>0</v>
      </c>
      <c r="AL674" s="42">
        <v>0.86610672349671969</v>
      </c>
      <c r="AM674" s="42">
        <v>1.9952154109732145</v>
      </c>
      <c r="AN674" s="42">
        <v>0.59872968116668757</v>
      </c>
      <c r="AO674" s="42">
        <v>1.6393840625130585</v>
      </c>
      <c r="AP674" s="42">
        <v>3.0215787054448207</v>
      </c>
      <c r="AQ674" s="42">
        <v>0.73309514855208735</v>
      </c>
      <c r="AR674" s="42">
        <v>1774.3325876857957</v>
      </c>
      <c r="AS674" s="42">
        <v>1621.302873473132</v>
      </c>
      <c r="AT674" s="42">
        <v>96.964917852914837</v>
      </c>
      <c r="AU674" s="42">
        <v>46.892166225545033</v>
      </c>
      <c r="AV674" s="42">
        <v>9.1726301342036116</v>
      </c>
      <c r="AW674" s="42">
        <v>91.375364727294141</v>
      </c>
      <c r="AX674" s="42">
        <v>5.4648671013467114</v>
      </c>
      <c r="AY674" s="42">
        <v>2.6428058950720712</v>
      </c>
      <c r="AZ674" s="42">
        <v>0.5169622762870616</v>
      </c>
      <c r="BA674" s="42">
        <v>2.9124034488606774</v>
      </c>
      <c r="BB674" s="42">
        <v>628.27085238070788</v>
      </c>
      <c r="BC674" s="42">
        <v>990.09261661357471</v>
      </c>
      <c r="BD674" s="42">
        <v>2.7001029988848881E-2</v>
      </c>
      <c r="BE674" s="43">
        <v>0.17963352168874952</v>
      </c>
      <c r="BF674" s="43">
        <v>38.750986176619485</v>
      </c>
      <c r="BG674" s="43">
        <v>61.0677149108243</v>
      </c>
      <c r="BH674" s="43">
        <v>1.6653908674699167E-3</v>
      </c>
      <c r="BI674" s="42">
        <v>9.3922680722829555E-2</v>
      </c>
      <c r="BJ674" s="42">
        <v>731.48694462246431</v>
      </c>
      <c r="BK674" s="42">
        <v>239.14125784833459</v>
      </c>
      <c r="BL674" s="42">
        <v>650.58074832161026</v>
      </c>
      <c r="BM674" s="43">
        <v>5.7930373318607481E-3</v>
      </c>
      <c r="BN674" s="43">
        <v>45.117229889038775</v>
      </c>
      <c r="BO674" s="43">
        <v>14.749943502909458</v>
      </c>
      <c r="BP674" s="43">
        <v>40.12703357071991</v>
      </c>
      <c r="BQ674" s="42">
        <v>1.2354690612999162</v>
      </c>
      <c r="BR674" s="43">
        <v>96.77432995075317</v>
      </c>
      <c r="BS674" s="43">
        <v>1.2741402650121227</v>
      </c>
      <c r="BT674" s="43">
        <v>1.9515297842347032</v>
      </c>
      <c r="BU674" s="43">
        <v>5.4704806549238274</v>
      </c>
      <c r="BV674" s="43">
        <v>5.2102226429901313</v>
      </c>
      <c r="BW674" s="43">
        <v>0</v>
      </c>
      <c r="BX674" s="43">
        <v>0.31191005290697416</v>
      </c>
      <c r="BY674" s="42">
        <v>9.5565714630576809E-2</v>
      </c>
      <c r="BZ674" s="42">
        <v>0.12382285197819179</v>
      </c>
      <c r="CA674" s="42">
        <v>9.9131835448255726E-2</v>
      </c>
      <c r="CB674" s="42">
        <v>0</v>
      </c>
      <c r="CC674" s="42">
        <v>3.4600518156366218</v>
      </c>
      <c r="CD674" s="42">
        <v>5.3940579165099667</v>
      </c>
      <c r="CE674" s="43">
        <v>1.0418572779275597</v>
      </c>
      <c r="CF674" s="43">
        <v>1.3499165470160144</v>
      </c>
      <c r="CG674" s="43">
        <v>1.0807351217466545</v>
      </c>
      <c r="CH674" s="43">
        <v>0</v>
      </c>
      <c r="CI674" s="43">
        <v>37.721479717518676</v>
      </c>
      <c r="CJ674" s="43">
        <v>58.806011335791105</v>
      </c>
    </row>
    <row r="675" spans="1:88" ht="15" customHeight="1" x14ac:dyDescent="0.3">
      <c r="A675" s="62" t="s">
        <v>739</v>
      </c>
      <c r="B675" s="62" t="s">
        <v>740</v>
      </c>
      <c r="C675" s="1" t="s">
        <v>2</v>
      </c>
      <c r="D675" s="17" t="s">
        <v>545</v>
      </c>
      <c r="E675" s="17" t="s">
        <v>546</v>
      </c>
      <c r="F675" s="28">
        <v>2</v>
      </c>
      <c r="G675" s="1" t="s">
        <v>104</v>
      </c>
      <c r="H675" s="42">
        <v>0</v>
      </c>
      <c r="I675" s="42">
        <v>1.3717432092448083</v>
      </c>
      <c r="J675" s="42">
        <v>3.9868610614232178</v>
      </c>
      <c r="K675" s="42">
        <v>1.6571218894781331E-2</v>
      </c>
      <c r="L675" s="43">
        <v>320.20855147268225</v>
      </c>
      <c r="M675" s="42">
        <v>48.476171332243801</v>
      </c>
      <c r="N675" s="42">
        <v>324.24619873742728</v>
      </c>
      <c r="O675" s="42">
        <v>237.55715698239234</v>
      </c>
      <c r="P675" s="42">
        <v>7.073742780534166E-3</v>
      </c>
      <c r="Q675" s="42">
        <v>719.68111844172154</v>
      </c>
      <c r="R675" s="42">
        <v>82.118256693883566</v>
      </c>
      <c r="S675" s="42">
        <v>60.177222980801062</v>
      </c>
      <c r="T675" s="42">
        <v>5.9657525275366184E-2</v>
      </c>
      <c r="U675" s="42">
        <v>213.99486132469221</v>
      </c>
      <c r="V675" s="42">
        <v>0.22638766121813708</v>
      </c>
      <c r="W675" s="42">
        <v>0.48449036579879523</v>
      </c>
      <c r="X675" s="42">
        <v>1.3073117844904587</v>
      </c>
      <c r="Y675" s="42">
        <v>1.591624806845606</v>
      </c>
      <c r="Z675" s="42">
        <v>31.627320729606666</v>
      </c>
      <c r="AA675" s="42">
        <v>4.0494349623586965</v>
      </c>
      <c r="AB675" s="42">
        <v>1.6307446667118495</v>
      </c>
      <c r="AC675" s="42">
        <v>0.24019490916004399</v>
      </c>
      <c r="AD675" s="42">
        <v>0.30225706990200851</v>
      </c>
      <c r="AE675" s="42">
        <v>1.2571490312943962E-2</v>
      </c>
      <c r="AF675" s="42">
        <v>4.6000557759500522E-2</v>
      </c>
      <c r="AG675" s="42">
        <v>7.4120471865539203E-2</v>
      </c>
      <c r="AH675" s="42">
        <v>2.8427669761838255</v>
      </c>
      <c r="AI675" s="42">
        <v>9.3166234312987234E-2</v>
      </c>
      <c r="AJ675" s="42">
        <v>0.1657672850950595</v>
      </c>
      <c r="AK675" s="42">
        <v>0.10078842409078383</v>
      </c>
      <c r="AL675" s="42">
        <v>0.41429189565161129</v>
      </c>
      <c r="AM675" s="42">
        <v>1.4915826549717535</v>
      </c>
      <c r="AN675" s="42">
        <v>1.3035015993562136</v>
      </c>
      <c r="AO675" s="42">
        <v>0.64929009612312816</v>
      </c>
      <c r="AP675" s="42">
        <v>2.5769207439129431</v>
      </c>
      <c r="AQ675" s="42">
        <v>1.5680565496770957</v>
      </c>
      <c r="AR675" s="42">
        <v>2064.7000366588691</v>
      </c>
      <c r="AS675" s="42">
        <v>1797.9065833987704</v>
      </c>
      <c r="AT675" s="42">
        <v>217.60467594304518</v>
      </c>
      <c r="AU675" s="42">
        <v>37.849952337739261</v>
      </c>
      <c r="AV675" s="42">
        <v>11.338824979313383</v>
      </c>
      <c r="AW675" s="42">
        <v>87.0783431722204</v>
      </c>
      <c r="AX675" s="42">
        <v>10.53928764854272</v>
      </c>
      <c r="AY675" s="42">
        <v>1.83319376498819</v>
      </c>
      <c r="AZ675" s="42">
        <v>0.54917541424865046</v>
      </c>
      <c r="BA675" s="42">
        <v>5.3586042706680264</v>
      </c>
      <c r="BB675" s="42">
        <v>930.50464974364047</v>
      </c>
      <c r="BC675" s="42">
        <v>861.98367185918676</v>
      </c>
      <c r="BD675" s="42">
        <v>5.9657525275366184E-2</v>
      </c>
      <c r="BE675" s="43">
        <v>0.29804686851627732</v>
      </c>
      <c r="BF675" s="43">
        <v>51.754894182800669</v>
      </c>
      <c r="BG675" s="43">
        <v>47.943740782665643</v>
      </c>
      <c r="BH675" s="43">
        <v>3.3181660174239607E-3</v>
      </c>
      <c r="BI675" s="42">
        <v>8.3302486950681681E-2</v>
      </c>
      <c r="BJ675" s="42">
        <v>1041.2614131236487</v>
      </c>
      <c r="BK675" s="42">
        <v>134.5812890875506</v>
      </c>
      <c r="BL675" s="42">
        <v>621.98057870062064</v>
      </c>
      <c r="BM675" s="43">
        <v>4.6333045175910251E-3</v>
      </c>
      <c r="BN675" s="43">
        <v>57.915212210594589</v>
      </c>
      <c r="BO675" s="43">
        <v>7.485443922961645</v>
      </c>
      <c r="BP675" s="43">
        <v>34.594710561926185</v>
      </c>
      <c r="BQ675" s="42">
        <v>2.0181898115073911</v>
      </c>
      <c r="BR675" s="43">
        <v>98.341113488159706</v>
      </c>
      <c r="BS675" s="43">
        <v>0.92745700558182065</v>
      </c>
      <c r="BT675" s="43">
        <v>0.73142950625849157</v>
      </c>
      <c r="BU675" s="43">
        <v>10.698652738648509</v>
      </c>
      <c r="BV675" s="43">
        <v>4.3084457601439938</v>
      </c>
      <c r="BW675" s="43">
        <v>0.6345976529025944</v>
      </c>
      <c r="BX675" s="43">
        <v>0.79856657996537395</v>
      </c>
      <c r="BY675" s="42">
        <v>5.8572048072444483E-2</v>
      </c>
      <c r="BZ675" s="42">
        <v>2.9168874480493647</v>
      </c>
      <c r="CA675" s="42">
        <v>0.25893351940804676</v>
      </c>
      <c r="CB675" s="42">
        <v>0.10078842409078383</v>
      </c>
      <c r="CC675" s="42">
        <v>3.2093761499795783</v>
      </c>
      <c r="CD675" s="42">
        <v>4.7942673897131671</v>
      </c>
      <c r="CE675" s="43">
        <v>0.5165618851980136</v>
      </c>
      <c r="CF675" s="43">
        <v>25.724777067914449</v>
      </c>
      <c r="CG675" s="43">
        <v>2.2836009893480722</v>
      </c>
      <c r="CH675" s="43">
        <v>0.88887891183312917</v>
      </c>
      <c r="CI675" s="43">
        <v>28.30430980136639</v>
      </c>
      <c r="CJ675" s="43">
        <v>42.281871344339962</v>
      </c>
    </row>
    <row r="676" spans="1:88" ht="15" customHeight="1" x14ac:dyDescent="0.3">
      <c r="A676" s="62" t="s">
        <v>739</v>
      </c>
      <c r="B676" s="62" t="s">
        <v>740</v>
      </c>
      <c r="C676" s="1" t="s">
        <v>2</v>
      </c>
      <c r="D676" s="17" t="s">
        <v>545</v>
      </c>
      <c r="E676" s="17" t="s">
        <v>546</v>
      </c>
      <c r="F676" s="28">
        <v>3</v>
      </c>
      <c r="G676" s="1" t="s">
        <v>104</v>
      </c>
      <c r="H676" s="42">
        <v>7.1211608845885288E-2</v>
      </c>
      <c r="I676" s="42">
        <v>0.11966041654348233</v>
      </c>
      <c r="J676" s="42">
        <v>1.0138318298769191</v>
      </c>
      <c r="K676" s="42">
        <v>3.5790411351127795E-2</v>
      </c>
      <c r="L676" s="43">
        <v>56.616504105088573</v>
      </c>
      <c r="M676" s="42">
        <v>7.1212840768825076</v>
      </c>
      <c r="N676" s="42">
        <v>101.23377442107235</v>
      </c>
      <c r="O676" s="42">
        <v>38.633404215595988</v>
      </c>
      <c r="P676" s="42">
        <v>1.1640237330783031E-2</v>
      </c>
      <c r="Q676" s="42">
        <v>154.85742551765458</v>
      </c>
      <c r="R676" s="42">
        <v>27.122883887538972</v>
      </c>
      <c r="S676" s="42">
        <v>44.866911962786823</v>
      </c>
      <c r="T676" s="42">
        <v>2.6725265033972944E-2</v>
      </c>
      <c r="U676" s="42">
        <v>116.39840347618626</v>
      </c>
      <c r="V676" s="42">
        <v>0.26890642750066013</v>
      </c>
      <c r="W676" s="42">
        <v>9.3064485035400421E-2</v>
      </c>
      <c r="X676" s="42">
        <v>1.133388394422268</v>
      </c>
      <c r="Y676" s="42">
        <v>3.3862236164424337</v>
      </c>
      <c r="Z676" s="42">
        <v>55.579335389949811</v>
      </c>
      <c r="AA676" s="42">
        <v>1.6626012515301025</v>
      </c>
      <c r="AB676" s="42">
        <v>4.8476282046606247</v>
      </c>
      <c r="AC676" s="42">
        <v>0</v>
      </c>
      <c r="AD676" s="42">
        <v>0.56186387554687689</v>
      </c>
      <c r="AE676" s="42">
        <v>0.10787730653751564</v>
      </c>
      <c r="AF676" s="42">
        <v>0.10787730653751564</v>
      </c>
      <c r="AG676" s="42">
        <v>0.20924317569516071</v>
      </c>
      <c r="AH676" s="42">
        <v>6.0764407587439402E-2</v>
      </c>
      <c r="AI676" s="42">
        <v>3.4709252558724278E-2</v>
      </c>
      <c r="AJ676" s="42">
        <v>3.4709252558724278E-2</v>
      </c>
      <c r="AK676" s="42">
        <v>2.6578195745492014E-2</v>
      </c>
      <c r="AL676" s="42">
        <v>0.75840566380820107</v>
      </c>
      <c r="AM676" s="42">
        <v>1.7662164862593819</v>
      </c>
      <c r="AN676" s="42">
        <v>0.63004984214103987</v>
      </c>
      <c r="AO676" s="42">
        <v>0.88677803470456107</v>
      </c>
      <c r="AP676" s="42">
        <v>3.0879868731513991</v>
      </c>
      <c r="AQ676" s="42">
        <v>0.61988034079827692</v>
      </c>
      <c r="AR676" s="42">
        <v>623.99353921495981</v>
      </c>
      <c r="AS676" s="42">
        <v>431.73104795560204</v>
      </c>
      <c r="AT676" s="42">
        <v>121.27998639958703</v>
      </c>
      <c r="AU676" s="42">
        <v>62.651428721687417</v>
      </c>
      <c r="AV676" s="42">
        <v>8.3310761380834322</v>
      </c>
      <c r="AW676" s="42">
        <v>69.188384305830908</v>
      </c>
      <c r="AX676" s="42">
        <v>19.436096494231045</v>
      </c>
      <c r="AY676" s="42">
        <v>10.040397020858352</v>
      </c>
      <c r="AZ676" s="42">
        <v>1.335122179079719</v>
      </c>
      <c r="BA676" s="42">
        <v>1.2047038552662868</v>
      </c>
      <c r="BB676" s="42">
        <v>203.64075722999056</v>
      </c>
      <c r="BC676" s="42">
        <v>226.85886160531115</v>
      </c>
      <c r="BD676" s="42">
        <v>2.6725265033972944E-2</v>
      </c>
      <c r="BE676" s="43">
        <v>0.27904035648373732</v>
      </c>
      <c r="BF676" s="43">
        <v>47.168430020101866</v>
      </c>
      <c r="BG676" s="43">
        <v>52.546339365576657</v>
      </c>
      <c r="BH676" s="43">
        <v>6.1902578377270876E-3</v>
      </c>
      <c r="BI676" s="42">
        <v>0.14536752256176905</v>
      </c>
      <c r="BJ676" s="42">
        <v>211.59359003928662</v>
      </c>
      <c r="BK676" s="42">
        <v>35.257999794298399</v>
      </c>
      <c r="BL676" s="42">
        <v>184.73409059945516</v>
      </c>
      <c r="BM676" s="43">
        <v>3.3670852084911489E-2</v>
      </c>
      <c r="BN676" s="43">
        <v>49.010510372431284</v>
      </c>
      <c r="BO676" s="43">
        <v>8.1666583770746612</v>
      </c>
      <c r="BP676" s="43">
        <v>42.789160398409123</v>
      </c>
      <c r="BQ676" s="42">
        <v>1.4953593069583286</v>
      </c>
      <c r="BR676" s="43">
        <v>95.974947665876897</v>
      </c>
      <c r="BS676" s="43">
        <v>1.2329810971708852</v>
      </c>
      <c r="BT676" s="43">
        <v>2.79207123695222</v>
      </c>
      <c r="BU676" s="43">
        <v>2.6537323816121954</v>
      </c>
      <c r="BV676" s="43">
        <v>7.7374583526178551</v>
      </c>
      <c r="BW676" s="43">
        <v>0</v>
      </c>
      <c r="BX676" s="43">
        <v>0.8968093577607148</v>
      </c>
      <c r="BY676" s="42">
        <v>0.21575461307503127</v>
      </c>
      <c r="BZ676" s="42">
        <v>0.27000758328260011</v>
      </c>
      <c r="CA676" s="42">
        <v>6.9418505117448556E-2</v>
      </c>
      <c r="CB676" s="42">
        <v>2.6578195745492014E-2</v>
      </c>
      <c r="CC676" s="42">
        <v>3.1546719922086233</v>
      </c>
      <c r="CD676" s="42">
        <v>4.5946452486542366</v>
      </c>
      <c r="CE676" s="43">
        <v>2.5897568273174576</v>
      </c>
      <c r="CF676" s="43">
        <v>3.2409688593329253</v>
      </c>
      <c r="CG676" s="43">
        <v>0.8332477577550782</v>
      </c>
      <c r="CH676" s="43">
        <v>0.31902476108694333</v>
      </c>
      <c r="CI676" s="43">
        <v>37.86632050795729</v>
      </c>
      <c r="CJ676" s="43">
        <v>55.150681286550295</v>
      </c>
    </row>
    <row r="677" spans="1:88" ht="15" customHeight="1" x14ac:dyDescent="0.3">
      <c r="A677" s="62" t="s">
        <v>739</v>
      </c>
      <c r="B677" s="62" t="s">
        <v>740</v>
      </c>
      <c r="C677" s="1" t="s">
        <v>2</v>
      </c>
      <c r="D677" s="17" t="s">
        <v>547</v>
      </c>
      <c r="E677" s="17" t="s">
        <v>548</v>
      </c>
      <c r="F677" s="28">
        <v>1</v>
      </c>
      <c r="G677" s="1" t="s">
        <v>104</v>
      </c>
      <c r="H677" s="42">
        <v>0.42908135186985358</v>
      </c>
      <c r="I677" s="42">
        <v>2.6648819351221795E-2</v>
      </c>
      <c r="J677" s="42">
        <v>2.444712326861088</v>
      </c>
      <c r="K677" s="42">
        <v>0.20498312037171482</v>
      </c>
      <c r="L677" s="43">
        <v>76.836928002294258</v>
      </c>
      <c r="M677" s="42">
        <v>667.80798348245014</v>
      </c>
      <c r="N677" s="42">
        <v>683.03041123306866</v>
      </c>
      <c r="O677" s="42">
        <v>52.00861865716606</v>
      </c>
      <c r="P677" s="42">
        <v>0</v>
      </c>
      <c r="Q677" s="42">
        <v>435.35707149422535</v>
      </c>
      <c r="R677" s="42">
        <v>667.52552407158373</v>
      </c>
      <c r="S677" s="42">
        <v>306.05552190922037</v>
      </c>
      <c r="T677" s="42">
        <v>1.6857647472186318E-2</v>
      </c>
      <c r="U677" s="42">
        <v>78.614545556841634</v>
      </c>
      <c r="V677" s="42">
        <v>0.40587741205138345</v>
      </c>
      <c r="W677" s="42">
        <v>0.16974034485444664</v>
      </c>
      <c r="X677" s="42">
        <v>1.056725909520899</v>
      </c>
      <c r="Y677" s="42">
        <v>2.2794227352070111</v>
      </c>
      <c r="Z677" s="42">
        <v>43.005143343400441</v>
      </c>
      <c r="AA677" s="42">
        <v>2.5799013304188625</v>
      </c>
      <c r="AB677" s="42">
        <v>2.2957772960295366</v>
      </c>
      <c r="AC677" s="42">
        <v>1.9573885891878272E-2</v>
      </c>
      <c r="AD677" s="42">
        <v>0.34216135181414653</v>
      </c>
      <c r="AE677" s="42">
        <v>0</v>
      </c>
      <c r="AF677" s="42">
        <v>6.7130718827732444E-2</v>
      </c>
      <c r="AG677" s="42">
        <v>0</v>
      </c>
      <c r="AH677" s="42">
        <v>1.3194220037163249</v>
      </c>
      <c r="AI677" s="42">
        <v>8.9618380466790007E-2</v>
      </c>
      <c r="AJ677" s="42">
        <v>0</v>
      </c>
      <c r="AK677" s="42">
        <v>3.6520254702166299E-2</v>
      </c>
      <c r="AL677" s="42">
        <v>0.47095205790602968</v>
      </c>
      <c r="AM677" s="42">
        <v>1.8779271756783067</v>
      </c>
      <c r="AN677" s="42">
        <v>1.0012064427995759</v>
      </c>
      <c r="AO677" s="42">
        <v>1.0873101001391865</v>
      </c>
      <c r="AP677" s="42">
        <v>4.4305795560951564</v>
      </c>
      <c r="AQ677" s="42">
        <v>1.2152623680541361</v>
      </c>
      <c r="AR677" s="42">
        <v>3034.1091403403502</v>
      </c>
      <c r="AS677" s="42">
        <v>2891.7443421159346</v>
      </c>
      <c r="AT677" s="42">
        <v>82.526311958475361</v>
      </c>
      <c r="AU677" s="42">
        <v>48.242557207554867</v>
      </c>
      <c r="AV677" s="42">
        <v>11.595929058385403</v>
      </c>
      <c r="AW677" s="42">
        <v>95.307855069167161</v>
      </c>
      <c r="AX677" s="42">
        <v>2.7199519905608271</v>
      </c>
      <c r="AY677" s="42">
        <v>1.5900073127278234</v>
      </c>
      <c r="AZ677" s="42">
        <v>0.38218562754419022</v>
      </c>
      <c r="BA677" s="42">
        <v>2.9004424980821635</v>
      </c>
      <c r="BB677" s="42">
        <v>1479.8889244953509</v>
      </c>
      <c r="BC677" s="42">
        <v>1408.9381174750292</v>
      </c>
      <c r="BD677" s="42">
        <v>1.6857647472186318E-2</v>
      </c>
      <c r="BE677" s="43">
        <v>0.1003007927028523</v>
      </c>
      <c r="BF677" s="43">
        <v>51.176340278148274</v>
      </c>
      <c r="BG677" s="43">
        <v>48.722775971408559</v>
      </c>
      <c r="BH677" s="43">
        <v>5.8295774030463947E-4</v>
      </c>
      <c r="BI677" s="42">
        <v>0.65092211971375469</v>
      </c>
      <c r="BJ677" s="42">
        <v>512.22064831587079</v>
      </c>
      <c r="BK677" s="42">
        <v>1337.778219880895</v>
      </c>
      <c r="BL677" s="42">
        <v>1041.0945517994551</v>
      </c>
      <c r="BM677" s="43">
        <v>2.2509670382460736E-2</v>
      </c>
      <c r="BN677" s="43">
        <v>17.713206553421347</v>
      </c>
      <c r="BO677" s="43">
        <v>46.261981060954433</v>
      </c>
      <c r="BP677" s="43">
        <v>36.002302715241761</v>
      </c>
      <c r="BQ677" s="42">
        <v>1.632343666426729</v>
      </c>
      <c r="BR677" s="43">
        <v>95.259976716756697</v>
      </c>
      <c r="BS677" s="43">
        <v>1.9779675447608431</v>
      </c>
      <c r="BT677" s="43">
        <v>2.7620557384824673</v>
      </c>
      <c r="BU677" s="43">
        <v>5.3477706816396653</v>
      </c>
      <c r="BV677" s="43">
        <v>4.7588217310959919</v>
      </c>
      <c r="BW677" s="43">
        <v>4.0573897871261616E-2</v>
      </c>
      <c r="BX677" s="43">
        <v>0.70925210357746837</v>
      </c>
      <c r="BY677" s="42">
        <v>6.7130718827732444E-2</v>
      </c>
      <c r="BZ677" s="42">
        <v>1.3194220037163249</v>
      </c>
      <c r="CA677" s="42">
        <v>8.9618380466790007E-2</v>
      </c>
      <c r="CB677" s="42">
        <v>3.6520254702166299E-2</v>
      </c>
      <c r="CC677" s="42">
        <v>3.3500856763839124</v>
      </c>
      <c r="CD677" s="42">
        <v>6.7331520242884793</v>
      </c>
      <c r="CE677" s="43">
        <v>0.57891626009205344</v>
      </c>
      <c r="CF677" s="43">
        <v>11.378320763028528</v>
      </c>
      <c r="CG677" s="43">
        <v>0.77284346959663364</v>
      </c>
      <c r="CH677" s="43">
        <v>0.31494030808818452</v>
      </c>
      <c r="CI677" s="43">
        <v>28.89018775051365</v>
      </c>
      <c r="CJ677" s="43">
        <v>58.064791448680964</v>
      </c>
    </row>
    <row r="678" spans="1:88" ht="15" customHeight="1" x14ac:dyDescent="0.3">
      <c r="A678" s="62" t="s">
        <v>739</v>
      </c>
      <c r="B678" s="62" t="s">
        <v>740</v>
      </c>
      <c r="C678" s="1" t="s">
        <v>2</v>
      </c>
      <c r="D678" s="17" t="s">
        <v>547</v>
      </c>
      <c r="E678" s="17" t="s">
        <v>548</v>
      </c>
      <c r="F678" s="28">
        <v>2</v>
      </c>
      <c r="G678" s="1" t="s">
        <v>104</v>
      </c>
      <c r="H678" s="42">
        <v>0.27655324552350447</v>
      </c>
      <c r="I678" s="42">
        <v>1.5425198686842551E-2</v>
      </c>
      <c r="J678" s="42">
        <v>0</v>
      </c>
      <c r="K678" s="42">
        <v>2.862290707599302E-2</v>
      </c>
      <c r="L678" s="43">
        <v>1.1036201867380042</v>
      </c>
      <c r="M678" s="42">
        <v>18.423728638826088</v>
      </c>
      <c r="N678" s="42">
        <v>108.55286498789695</v>
      </c>
      <c r="O678" s="42">
        <v>0.6339662837455815</v>
      </c>
      <c r="P678" s="42">
        <v>1.4708363260205694E-2</v>
      </c>
      <c r="Q678" s="42">
        <v>39.717626700528228</v>
      </c>
      <c r="R678" s="42">
        <v>191.73608173031721</v>
      </c>
      <c r="S678" s="42">
        <v>128.06397609108515</v>
      </c>
      <c r="T678" s="42">
        <v>2.1291709642172002E-2</v>
      </c>
      <c r="U678" s="42">
        <v>113.87546197551671</v>
      </c>
      <c r="V678" s="42">
        <v>0.51419742317769701</v>
      </c>
      <c r="W678" s="42">
        <v>0.30177711850944527</v>
      </c>
      <c r="X678" s="42">
        <v>1.2855330162494869</v>
      </c>
      <c r="Y678" s="42">
        <v>2.9660715209171258</v>
      </c>
      <c r="Z678" s="42">
        <v>58.634316557726422</v>
      </c>
      <c r="AA678" s="42">
        <v>2.082710591016419</v>
      </c>
      <c r="AB678" s="42">
        <v>0.43895162933956161</v>
      </c>
      <c r="AC678" s="42">
        <v>4.6500042683529738E-2</v>
      </c>
      <c r="AD678" s="42">
        <v>0.18038507124025877</v>
      </c>
      <c r="AE678" s="42">
        <v>1.5965831664828723E-2</v>
      </c>
      <c r="AF678" s="42">
        <v>1.5965831664828723E-2</v>
      </c>
      <c r="AG678" s="42">
        <v>0</v>
      </c>
      <c r="AH678" s="42">
        <v>5.2408341285436784</v>
      </c>
      <c r="AI678" s="42">
        <v>6.7938684878100342E-2</v>
      </c>
      <c r="AJ678" s="42">
        <v>6.2121136767252741E-2</v>
      </c>
      <c r="AK678" s="42">
        <v>1.1818125705897677</v>
      </c>
      <c r="AL678" s="42">
        <v>0.79758243857843703</v>
      </c>
      <c r="AM678" s="42">
        <v>4.0195626735546375</v>
      </c>
      <c r="AN678" s="42">
        <v>1.7629059752576439</v>
      </c>
      <c r="AO678" s="42">
        <v>0.54050088538309704</v>
      </c>
      <c r="AP678" s="42">
        <v>2.9714206478674416</v>
      </c>
      <c r="AQ678" s="42">
        <v>0.99086320115670179</v>
      </c>
      <c r="AR678" s="42">
        <v>686.58184499560912</v>
      </c>
      <c r="AS678" s="42">
        <v>488.58846604332592</v>
      </c>
      <c r="AT678" s="42">
        <v>118.94304105437047</v>
      </c>
      <c r="AU678" s="42">
        <v>61.382863892006199</v>
      </c>
      <c r="AV678" s="42">
        <v>17.667474005906417</v>
      </c>
      <c r="AW678" s="42">
        <v>71.162450566465324</v>
      </c>
      <c r="AX678" s="42">
        <v>17.32394206478488</v>
      </c>
      <c r="AY678" s="42">
        <v>8.9403563958785952</v>
      </c>
      <c r="AZ678" s="42">
        <v>2.5732509728711812</v>
      </c>
      <c r="BA678" s="42">
        <v>0.29197844421034702</v>
      </c>
      <c r="BB678" s="42">
        <v>128.74280300428262</v>
      </c>
      <c r="BC678" s="42">
        <v>359.5323928851908</v>
      </c>
      <c r="BD678" s="42">
        <v>2.1291709642172002E-2</v>
      </c>
      <c r="BE678" s="43">
        <v>5.9759585930228579E-2</v>
      </c>
      <c r="BF678" s="43">
        <v>26.349947236140089</v>
      </c>
      <c r="BG678" s="43">
        <v>73.585935377629028</v>
      </c>
      <c r="BH678" s="43">
        <v>4.3578003006489192E-3</v>
      </c>
      <c r="BI678" s="42">
        <v>0.34117622550187521</v>
      </c>
      <c r="BJ678" s="42">
        <v>40.836672085953076</v>
      </c>
      <c r="BK678" s="42">
        <v>210.15981036914329</v>
      </c>
      <c r="BL678" s="42">
        <v>237.2508073627277</v>
      </c>
      <c r="BM678" s="43">
        <v>6.9828956107944873E-2</v>
      </c>
      <c r="BN678" s="43">
        <v>8.3580917119586395</v>
      </c>
      <c r="BO678" s="43">
        <v>43.013665891676453</v>
      </c>
      <c r="BP678" s="43">
        <v>48.558413440256956</v>
      </c>
      <c r="BQ678" s="42">
        <v>2.1015075579366291</v>
      </c>
      <c r="BR678" s="43">
        <v>95.739490907637645</v>
      </c>
      <c r="BS678" s="43">
        <v>1.7668184193945418</v>
      </c>
      <c r="BT678" s="43">
        <v>2.4936906729678237</v>
      </c>
      <c r="BU678" s="43">
        <v>3.3929837400233249</v>
      </c>
      <c r="BV678" s="43">
        <v>0.71510451208635384</v>
      </c>
      <c r="BW678" s="43">
        <v>7.5754110732499352E-2</v>
      </c>
      <c r="BX678" s="43">
        <v>0.29386877672833711</v>
      </c>
      <c r="BY678" s="42">
        <v>3.1931663329657446E-2</v>
      </c>
      <c r="BZ678" s="42">
        <v>5.2408341285436784</v>
      </c>
      <c r="CA678" s="42">
        <v>0.13005982164535307</v>
      </c>
      <c r="CB678" s="42">
        <v>1.1818125705897677</v>
      </c>
      <c r="CC678" s="42">
        <v>6.5800510873907179</v>
      </c>
      <c r="CD678" s="42">
        <v>4.5027847344072409</v>
      </c>
      <c r="CE678" s="43">
        <v>0.18073700472960857</v>
      </c>
      <c r="CF678" s="43">
        <v>29.663743253798554</v>
      </c>
      <c r="CG678" s="43">
        <v>0.7361540285944258</v>
      </c>
      <c r="CH678" s="43">
        <v>6.6891994305166413</v>
      </c>
      <c r="CI678" s="43">
        <v>37.243870205729124</v>
      </c>
      <c r="CJ678" s="43">
        <v>25.486296076631636</v>
      </c>
    </row>
    <row r="679" spans="1:88" ht="15" customHeight="1" x14ac:dyDescent="0.3">
      <c r="A679" s="62" t="s">
        <v>739</v>
      </c>
      <c r="B679" s="62" t="s">
        <v>740</v>
      </c>
      <c r="C679" s="1" t="s">
        <v>2</v>
      </c>
      <c r="D679" s="17" t="s">
        <v>547</v>
      </c>
      <c r="E679" s="17" t="s">
        <v>548</v>
      </c>
      <c r="F679" s="28">
        <v>3</v>
      </c>
      <c r="G679" s="1" t="s">
        <v>104</v>
      </c>
      <c r="H679" s="42">
        <v>3.5253967863785714E-2</v>
      </c>
      <c r="I679" s="42">
        <v>5.0138066091459571E-2</v>
      </c>
      <c r="J679" s="42">
        <v>0.285274584710968</v>
      </c>
      <c r="K679" s="42">
        <v>2.3192186555530809E-2</v>
      </c>
      <c r="L679" s="43">
        <v>1.766082556036894</v>
      </c>
      <c r="M679" s="42">
        <v>21.850643773119074</v>
      </c>
      <c r="N679" s="42">
        <v>97.144769822940731</v>
      </c>
      <c r="O679" s="42">
        <v>1.2599097165307211</v>
      </c>
      <c r="P679" s="42">
        <v>4.2598355308887531E-2</v>
      </c>
      <c r="Q679" s="42">
        <v>44.213547848962179</v>
      </c>
      <c r="R679" s="42">
        <v>150.11404322510609</v>
      </c>
      <c r="S679" s="42">
        <v>63.096496595282737</v>
      </c>
      <c r="T679" s="42">
        <v>9.4602657231937851E-3</v>
      </c>
      <c r="U679" s="42">
        <v>111.26320947553585</v>
      </c>
      <c r="V679" s="42">
        <v>0.40093882383028567</v>
      </c>
      <c r="W679" s="42">
        <v>0.12845266938184097</v>
      </c>
      <c r="X679" s="42">
        <v>1.3400157720603536</v>
      </c>
      <c r="Y679" s="42">
        <v>3.0273609248142206</v>
      </c>
      <c r="Z679" s="42">
        <v>5.1504124950876573</v>
      </c>
      <c r="AA679" s="42">
        <v>1.6732973703150242</v>
      </c>
      <c r="AB679" s="42">
        <v>4.4108589982965816</v>
      </c>
      <c r="AC679" s="42">
        <v>3.6100628886243769E-2</v>
      </c>
      <c r="AD679" s="42">
        <v>8.3124466463711716E-2</v>
      </c>
      <c r="AE679" s="42">
        <v>2.1139974405714679E-2</v>
      </c>
      <c r="AF679" s="42">
        <v>2.1139974405714679E-2</v>
      </c>
      <c r="AG679" s="42">
        <v>6.1010449359963928E-2</v>
      </c>
      <c r="AH679" s="42">
        <v>0.12144725736958745</v>
      </c>
      <c r="AI679" s="42">
        <v>0.11855902786785726</v>
      </c>
      <c r="AJ679" s="42">
        <v>4.698134656470368E-2</v>
      </c>
      <c r="AK679" s="42">
        <v>2.3855109181289191E-2</v>
      </c>
      <c r="AL679" s="42">
        <v>0.80127688533104102</v>
      </c>
      <c r="AM679" s="42">
        <v>3.3913043832186367</v>
      </c>
      <c r="AN679" s="42">
        <v>1.3135613915982476</v>
      </c>
      <c r="AO679" s="42">
        <v>1.2891771635660314</v>
      </c>
      <c r="AP679" s="42">
        <v>5.2381644305299817</v>
      </c>
      <c r="AQ679" s="42">
        <v>1.1914774457083597</v>
      </c>
      <c r="AR679" s="42">
        <v>521.04427742801124</v>
      </c>
      <c r="AS679" s="42">
        <v>379.89141096423231</v>
      </c>
      <c r="AT679" s="42">
        <v>116.15997766562255</v>
      </c>
      <c r="AU679" s="42">
        <v>11.353793959049218</v>
      </c>
      <c r="AV679" s="42">
        <v>13.639094839107129</v>
      </c>
      <c r="AW679" s="42">
        <v>72.909621585224883</v>
      </c>
      <c r="AX679" s="42">
        <v>22.29368648649471</v>
      </c>
      <c r="AY679" s="42">
        <v>2.179045898957769</v>
      </c>
      <c r="AZ679" s="42">
        <v>2.6176460293226307</v>
      </c>
      <c r="BA679" s="42">
        <v>0.37066661866621331</v>
      </c>
      <c r="BB679" s="42">
        <v>122.04459805518295</v>
      </c>
      <c r="BC679" s="42">
        <v>257.46668602465991</v>
      </c>
      <c r="BD679" s="42">
        <v>9.4602657231937851E-3</v>
      </c>
      <c r="BE679" s="43">
        <v>9.7571729175291222E-2</v>
      </c>
      <c r="BF679" s="43">
        <v>32.12617988530247</v>
      </c>
      <c r="BG679" s="43">
        <v>67.773758130293984</v>
      </c>
      <c r="BH679" s="43">
        <v>2.490255228245866E-3</v>
      </c>
      <c r="BI679" s="42">
        <v>0.11050477545139784</v>
      </c>
      <c r="BJ679" s="42">
        <v>46.029768471090534</v>
      </c>
      <c r="BK679" s="42">
        <v>172.24996158293612</v>
      </c>
      <c r="BL679" s="42">
        <v>161.50117613475419</v>
      </c>
      <c r="BM679" s="43">
        <v>2.9088516418656837E-2</v>
      </c>
      <c r="BN679" s="43">
        <v>12.116559401608676</v>
      </c>
      <c r="BO679" s="43">
        <v>45.341894186482115</v>
      </c>
      <c r="BP679" s="43">
        <v>42.512457895490542</v>
      </c>
      <c r="BQ679" s="42">
        <v>1.8694072652724802</v>
      </c>
      <c r="BR679" s="43">
        <v>95.784461835743016</v>
      </c>
      <c r="BS679" s="43">
        <v>1.6093385198934398</v>
      </c>
      <c r="BT679" s="43">
        <v>2.6061996443635387</v>
      </c>
      <c r="BU679" s="43">
        <v>14.737781717285525</v>
      </c>
      <c r="BV679" s="43">
        <v>38.849207711586416</v>
      </c>
      <c r="BW679" s="43">
        <v>0.31796093020933142</v>
      </c>
      <c r="BX679" s="43">
        <v>0.73212942531390335</v>
      </c>
      <c r="BY679" s="42">
        <v>4.2279948811429359E-2</v>
      </c>
      <c r="BZ679" s="42">
        <v>0.18245770672955136</v>
      </c>
      <c r="CA679" s="42">
        <v>0.16554037443256092</v>
      </c>
      <c r="CB679" s="42">
        <v>2.3855109181289191E-2</v>
      </c>
      <c r="CC679" s="42">
        <v>5.5061426601479244</v>
      </c>
      <c r="CD679" s="42">
        <v>7.718819039804373</v>
      </c>
      <c r="CE679" s="43">
        <v>0.30999087043665707</v>
      </c>
      <c r="CF679" s="43">
        <v>1.3377552460915052</v>
      </c>
      <c r="CG679" s="43">
        <v>1.2137196521129101</v>
      </c>
      <c r="CH679" s="43">
        <v>0.17490243643507683</v>
      </c>
      <c r="CI679" s="43">
        <v>40.370293814221903</v>
      </c>
      <c r="CJ679" s="43">
        <v>56.593337980701939</v>
      </c>
    </row>
    <row r="680" spans="1:88" ht="15" customHeight="1" x14ac:dyDescent="0.3">
      <c r="A680" s="62" t="s">
        <v>739</v>
      </c>
      <c r="B680" s="62" t="s">
        <v>740</v>
      </c>
      <c r="C680" s="1" t="s">
        <v>2</v>
      </c>
      <c r="D680" s="17" t="s">
        <v>549</v>
      </c>
      <c r="E680" s="17" t="s">
        <v>550</v>
      </c>
      <c r="F680" s="28">
        <v>1</v>
      </c>
      <c r="G680" s="1" t="s">
        <v>104</v>
      </c>
      <c r="H680" s="42">
        <v>0</v>
      </c>
      <c r="I680" s="42">
        <v>0.1200530816684624</v>
      </c>
      <c r="J680" s="42">
        <v>2.5256198333853868</v>
      </c>
      <c r="K680" s="42">
        <v>0.10396445255022155</v>
      </c>
      <c r="L680" s="43">
        <v>92.389224984945344</v>
      </c>
      <c r="M680" s="42">
        <v>43.428071823347231</v>
      </c>
      <c r="N680" s="42">
        <v>423.10425899945085</v>
      </c>
      <c r="O680" s="42">
        <v>63.061604719112331</v>
      </c>
      <c r="P680" s="42">
        <v>0</v>
      </c>
      <c r="Q680" s="42">
        <v>563.00776470360643</v>
      </c>
      <c r="R680" s="42">
        <v>147.52170675156316</v>
      </c>
      <c r="S680" s="42">
        <v>225.9419829911607</v>
      </c>
      <c r="T680" s="42">
        <v>0</v>
      </c>
      <c r="U680" s="42">
        <v>106.79131678230027</v>
      </c>
      <c r="V680" s="42">
        <v>0.11764620144280569</v>
      </c>
      <c r="W680" s="42">
        <v>0.26289816292776585</v>
      </c>
      <c r="X680" s="42">
        <v>0.90887756040541579</v>
      </c>
      <c r="Y680" s="42">
        <v>2.7369600490916666</v>
      </c>
      <c r="Z680" s="42">
        <v>19.434647149624311</v>
      </c>
      <c r="AA680" s="42">
        <v>4.6499139536037273</v>
      </c>
      <c r="AB680" s="42">
        <v>1.4126934409378946</v>
      </c>
      <c r="AC680" s="42">
        <v>0</v>
      </c>
      <c r="AD680" s="42">
        <v>0.14612326572335418</v>
      </c>
      <c r="AE680" s="42">
        <v>0</v>
      </c>
      <c r="AF680" s="42">
        <v>0.29750796408270641</v>
      </c>
      <c r="AG680" s="42">
        <v>0</v>
      </c>
      <c r="AH680" s="42">
        <v>4.0991088796541817</v>
      </c>
      <c r="AI680" s="42">
        <v>0</v>
      </c>
      <c r="AJ680" s="42">
        <v>0.25225168714323576</v>
      </c>
      <c r="AK680" s="42">
        <v>1.3651653919753924E-2</v>
      </c>
      <c r="AL680" s="42">
        <v>0.5228530427535073</v>
      </c>
      <c r="AM680" s="42">
        <v>2.1562471338324518</v>
      </c>
      <c r="AN680" s="42">
        <v>0.80539858803324738</v>
      </c>
      <c r="AO680" s="42">
        <v>1.553331643170601</v>
      </c>
      <c r="AP680" s="42">
        <v>6.5539544401015544</v>
      </c>
      <c r="AQ680" s="42">
        <v>1.3436473311249073</v>
      </c>
      <c r="AR680" s="42">
        <v>1715.2632812706643</v>
      </c>
      <c r="AS680" s="42">
        <v>1561.2042523407904</v>
      </c>
      <c r="AT680" s="42">
        <v>110.81769875616793</v>
      </c>
      <c r="AU680" s="42">
        <v>25.643377809889287</v>
      </c>
      <c r="AV680" s="42">
        <v>17.597952363816148</v>
      </c>
      <c r="AW680" s="42">
        <v>91.018345077861909</v>
      </c>
      <c r="AX680" s="42">
        <v>6.4606815738557843</v>
      </c>
      <c r="AY680" s="42">
        <v>1.495011179327101</v>
      </c>
      <c r="AZ680" s="42">
        <v>1.0259621689551712</v>
      </c>
      <c r="BA680" s="42">
        <v>2.6456729150538489</v>
      </c>
      <c r="BB680" s="42">
        <v>622.08712497940598</v>
      </c>
      <c r="BC680" s="42">
        <v>936.47145444633031</v>
      </c>
      <c r="BD680" s="42">
        <v>0</v>
      </c>
      <c r="BE680" s="43">
        <v>0.1694635990830195</v>
      </c>
      <c r="BF680" s="43">
        <v>39.846619943974666</v>
      </c>
      <c r="BG680" s="43">
        <v>59.983916456942296</v>
      </c>
      <c r="BH680" s="43">
        <v>0</v>
      </c>
      <c r="BI680" s="42">
        <v>0.10396445255022155</v>
      </c>
      <c r="BJ680" s="42">
        <v>655.5170427702202</v>
      </c>
      <c r="BK680" s="42">
        <v>193.47539840829577</v>
      </c>
      <c r="BL680" s="42">
        <v>712.10784670972384</v>
      </c>
      <c r="BM680" s="43">
        <v>6.6592473338669507E-3</v>
      </c>
      <c r="BN680" s="43">
        <v>41.987910408735509</v>
      </c>
      <c r="BO680" s="43">
        <v>12.392702499894462</v>
      </c>
      <c r="BP680" s="43">
        <v>45.612727844036129</v>
      </c>
      <c r="BQ680" s="42">
        <v>1.2894219247759873</v>
      </c>
      <c r="BR680" s="43">
        <v>96.36666162620206</v>
      </c>
      <c r="BS680" s="43">
        <v>1.1635523379826729</v>
      </c>
      <c r="BT680" s="43">
        <v>2.469786035815269</v>
      </c>
      <c r="BU680" s="43">
        <v>18.133000995721019</v>
      </c>
      <c r="BV680" s="43">
        <v>5.5089990539120555</v>
      </c>
      <c r="BW680" s="43">
        <v>0</v>
      </c>
      <c r="BX680" s="43">
        <v>0.56982846334308657</v>
      </c>
      <c r="BY680" s="42">
        <v>0.29750796408270641</v>
      </c>
      <c r="BZ680" s="42">
        <v>4.0991088796541817</v>
      </c>
      <c r="CA680" s="42">
        <v>0.25225168714323576</v>
      </c>
      <c r="CB680" s="42">
        <v>1.3651653919753924E-2</v>
      </c>
      <c r="CC680" s="42">
        <v>3.4844987646192065</v>
      </c>
      <c r="CD680" s="42">
        <v>9.4509334143970634</v>
      </c>
      <c r="CE680" s="43">
        <v>1.6905828469818136</v>
      </c>
      <c r="CF680" s="43">
        <v>23.293101350146411</v>
      </c>
      <c r="CG680" s="43">
        <v>1.4334149901547666</v>
      </c>
      <c r="CH680" s="43">
        <v>7.7575240786670344E-2</v>
      </c>
      <c r="CI680" s="43">
        <v>19.800592094929314</v>
      </c>
      <c r="CJ680" s="43">
        <v>53.704733477001021</v>
      </c>
    </row>
    <row r="681" spans="1:88" ht="15" customHeight="1" x14ac:dyDescent="0.3">
      <c r="A681" s="62" t="s">
        <v>739</v>
      </c>
      <c r="B681" s="62" t="s">
        <v>740</v>
      </c>
      <c r="C681" s="1" t="s">
        <v>2</v>
      </c>
      <c r="D681" s="17" t="s">
        <v>549</v>
      </c>
      <c r="E681" s="17" t="s">
        <v>550</v>
      </c>
      <c r="F681" s="28">
        <v>2</v>
      </c>
      <c r="G681" s="1" t="s">
        <v>104</v>
      </c>
      <c r="H681" s="42">
        <v>0</v>
      </c>
      <c r="I681" s="42">
        <v>0.63177032847871561</v>
      </c>
      <c r="J681" s="42">
        <v>1.6583807541558373</v>
      </c>
      <c r="K681" s="42">
        <v>8.3480658547700792E-4</v>
      </c>
      <c r="L681" s="43">
        <v>89.126345138798783</v>
      </c>
      <c r="M681" s="42">
        <v>25.128222636278753</v>
      </c>
      <c r="N681" s="42">
        <v>282.75227798305809</v>
      </c>
      <c r="O681" s="42">
        <v>64.473410809950437</v>
      </c>
      <c r="P681" s="42">
        <v>4.4853426445441075E-2</v>
      </c>
      <c r="Q681" s="42">
        <v>464.6490900695178</v>
      </c>
      <c r="R681" s="42">
        <v>116.11206471505945</v>
      </c>
      <c r="S681" s="42">
        <v>87.559834814945631</v>
      </c>
      <c r="T681" s="42">
        <v>0</v>
      </c>
      <c r="U681" s="42">
        <v>60.899158853171052</v>
      </c>
      <c r="V681" s="42">
        <v>0.55758098753030705</v>
      </c>
      <c r="W681" s="42">
        <v>0.14584365617999032</v>
      </c>
      <c r="X681" s="42">
        <v>0.88467540238218867</v>
      </c>
      <c r="Y681" s="42">
        <v>1.6358680080388079</v>
      </c>
      <c r="Z681" s="42">
        <v>43.988260321110026</v>
      </c>
      <c r="AA681" s="42">
        <v>1.6402278105841999</v>
      </c>
      <c r="AB681" s="42">
        <v>4.5647077203783777</v>
      </c>
      <c r="AC681" s="42">
        <v>0</v>
      </c>
      <c r="AD681" s="42">
        <v>0.26850577716785584</v>
      </c>
      <c r="AE681" s="42">
        <v>0.13370811469363242</v>
      </c>
      <c r="AF681" s="42">
        <v>5.6889339939843839E-2</v>
      </c>
      <c r="AG681" s="42">
        <v>9.4504349464248155E-2</v>
      </c>
      <c r="AH681" s="42">
        <v>2.1228930979880745</v>
      </c>
      <c r="AI681" s="42">
        <v>0.10162673401569335</v>
      </c>
      <c r="AJ681" s="42">
        <v>8.1456639673735676E-2</v>
      </c>
      <c r="AK681" s="42">
        <v>2.8670802872195984E-2</v>
      </c>
      <c r="AL681" s="42">
        <v>0.60900423164759221</v>
      </c>
      <c r="AM681" s="42">
        <v>1.791295459395595</v>
      </c>
      <c r="AN681" s="42">
        <v>1.0928241436605155</v>
      </c>
      <c r="AO681" s="42">
        <v>0.72994139086328047</v>
      </c>
      <c r="AP681" s="42">
        <v>2.4315601333767694</v>
      </c>
      <c r="AQ681" s="42">
        <v>1.0049167275649935</v>
      </c>
      <c r="AR681" s="42">
        <v>1257.0012051849733</v>
      </c>
      <c r="AS681" s="42">
        <v>1132.1370854832744</v>
      </c>
      <c r="AT681" s="42">
        <v>64.12312690730235</v>
      </c>
      <c r="AU681" s="42">
        <v>50.461701629240459</v>
      </c>
      <c r="AV681" s="42">
        <v>10.27929116515617</v>
      </c>
      <c r="AW681" s="42">
        <v>90.066507558890962</v>
      </c>
      <c r="AX681" s="42">
        <v>5.1012780769662305</v>
      </c>
      <c r="AY681" s="42">
        <v>4.0144513323529232</v>
      </c>
      <c r="AZ681" s="42">
        <v>0.81776303178989618</v>
      </c>
      <c r="BA681" s="42">
        <v>2.2901510826345528</v>
      </c>
      <c r="BB681" s="42">
        <v>461.48109137467156</v>
      </c>
      <c r="BC681" s="42">
        <v>668.36584302596827</v>
      </c>
      <c r="BD681" s="42">
        <v>0</v>
      </c>
      <c r="BE681" s="43">
        <v>0.20228566946528018</v>
      </c>
      <c r="BF681" s="43">
        <v>40.761944581797664</v>
      </c>
      <c r="BG681" s="43">
        <v>59.035769748737046</v>
      </c>
      <c r="BH681" s="43">
        <v>0</v>
      </c>
      <c r="BI681" s="42">
        <v>4.5688233030918082E-2</v>
      </c>
      <c r="BJ681" s="42">
        <v>554.40720553679535</v>
      </c>
      <c r="BK681" s="42">
        <v>142.89866810549404</v>
      </c>
      <c r="BL681" s="42">
        <v>434.78552360795419</v>
      </c>
      <c r="BM681" s="43">
        <v>4.0355742795418793E-3</v>
      </c>
      <c r="BN681" s="43">
        <v>48.969971273411296</v>
      </c>
      <c r="BO681" s="43">
        <v>12.622028722298678</v>
      </c>
      <c r="BP681" s="43">
        <v>38.40396443001049</v>
      </c>
      <c r="BQ681" s="42">
        <v>1.5881000460924861</v>
      </c>
      <c r="BR681" s="43">
        <v>94.97222264473794</v>
      </c>
      <c r="BS681" s="43">
        <v>2.4766416154163453</v>
      </c>
      <c r="BT681" s="43">
        <v>2.5511357398457051</v>
      </c>
      <c r="BU681" s="43">
        <v>3.2504409435803807</v>
      </c>
      <c r="BV681" s="43">
        <v>9.0458854398467601</v>
      </c>
      <c r="BW681" s="43">
        <v>0</v>
      </c>
      <c r="BX681" s="43">
        <v>0.53209814274726697</v>
      </c>
      <c r="BY681" s="42">
        <v>0.19059745463347627</v>
      </c>
      <c r="BZ681" s="42">
        <v>2.2173974474523228</v>
      </c>
      <c r="CA681" s="42">
        <v>0.18308337368942901</v>
      </c>
      <c r="CB681" s="42">
        <v>2.8670802872195984E-2</v>
      </c>
      <c r="CC681" s="42">
        <v>3.4931238347037024</v>
      </c>
      <c r="CD681" s="42">
        <v>4.1664182518050437</v>
      </c>
      <c r="CE681" s="43">
        <v>1.8541886942510846</v>
      </c>
      <c r="CF681" s="43">
        <v>21.571501495829402</v>
      </c>
      <c r="CG681" s="43">
        <v>1.7810894812477809</v>
      </c>
      <c r="CH681" s="43">
        <v>0.27891809280956775</v>
      </c>
      <c r="CI681" s="43">
        <v>33.982147003913887</v>
      </c>
      <c r="CJ681" s="43">
        <v>40.532155231948281</v>
      </c>
    </row>
    <row r="682" spans="1:88" ht="15" customHeight="1" x14ac:dyDescent="0.3">
      <c r="A682" s="62" t="s">
        <v>739</v>
      </c>
      <c r="B682" s="62" t="s">
        <v>740</v>
      </c>
      <c r="C682" s="1" t="s">
        <v>2</v>
      </c>
      <c r="D682" s="17" t="s">
        <v>549</v>
      </c>
      <c r="E682" s="17" t="s">
        <v>550</v>
      </c>
      <c r="F682" s="28">
        <v>3</v>
      </c>
      <c r="G682" s="1" t="s">
        <v>104</v>
      </c>
      <c r="H682" s="42">
        <v>0</v>
      </c>
      <c r="I682" s="42">
        <v>0.6822872847830207</v>
      </c>
      <c r="J682" s="42">
        <v>2.0056610352886302</v>
      </c>
      <c r="K682" s="42">
        <v>5.4729824727043595E-2</v>
      </c>
      <c r="L682" s="43">
        <v>135.85633539087655</v>
      </c>
      <c r="M682" s="42">
        <v>17.858003030028357</v>
      </c>
      <c r="N682" s="42">
        <v>299.94738881025108</v>
      </c>
      <c r="O682" s="42">
        <v>93.214404565118954</v>
      </c>
      <c r="P682" s="42">
        <v>5.5790069553896766E-2</v>
      </c>
      <c r="Q682" s="42">
        <v>453.87329620894531</v>
      </c>
      <c r="R682" s="42">
        <v>99.260050999130925</v>
      </c>
      <c r="S682" s="42">
        <v>98.287693037440761</v>
      </c>
      <c r="T682" s="42">
        <v>0</v>
      </c>
      <c r="U682" s="42">
        <v>207.19798290461361</v>
      </c>
      <c r="V682" s="42">
        <v>0.34964787453323931</v>
      </c>
      <c r="W682" s="42">
        <v>0.32724243053660362</v>
      </c>
      <c r="X682" s="42">
        <v>0.85466220451685548</v>
      </c>
      <c r="Y682" s="42">
        <v>1.8783129646067565</v>
      </c>
      <c r="Z682" s="42">
        <v>20.739174329449643</v>
      </c>
      <c r="AA682" s="42">
        <v>3.5653395462975266</v>
      </c>
      <c r="AB682" s="42">
        <v>2.409879598880047</v>
      </c>
      <c r="AC682" s="42">
        <v>8.7033136493624347E-2</v>
      </c>
      <c r="AD682" s="42">
        <v>0</v>
      </c>
      <c r="AE682" s="42">
        <v>6.3412290858438594E-2</v>
      </c>
      <c r="AF682" s="42">
        <v>6.8420445535952848E-2</v>
      </c>
      <c r="AG682" s="42">
        <v>0</v>
      </c>
      <c r="AH682" s="42">
        <v>5.5338507941076065</v>
      </c>
      <c r="AI682" s="42">
        <v>4.7813591432216827E-2</v>
      </c>
      <c r="AJ682" s="42">
        <v>0</v>
      </c>
      <c r="AK682" s="42">
        <v>0</v>
      </c>
      <c r="AL682" s="42">
        <v>1.6605887086664484</v>
      </c>
      <c r="AM682" s="42">
        <v>4.7453687415836656</v>
      </c>
      <c r="AN682" s="42">
        <v>3.442396891061803</v>
      </c>
      <c r="AO682" s="42">
        <v>4.2651938840294878</v>
      </c>
      <c r="AP682" s="42">
        <v>11.613627081083923</v>
      </c>
      <c r="AQ682" s="42">
        <v>4.4147690739909491</v>
      </c>
      <c r="AR682" s="42">
        <v>1474.3603567484233</v>
      </c>
      <c r="AS682" s="42">
        <v>1201.0956402561446</v>
      </c>
      <c r="AT682" s="42">
        <v>210.60784837880706</v>
      </c>
      <c r="AU682" s="42">
        <v>26.801426611120839</v>
      </c>
      <c r="AV682" s="42">
        <v>35.855441502350487</v>
      </c>
      <c r="AW682" s="42">
        <v>81.465540955337346</v>
      </c>
      <c r="AX682" s="42">
        <v>14.284692844243642</v>
      </c>
      <c r="AY682" s="42">
        <v>1.8178341874458093</v>
      </c>
      <c r="AZ682" s="42">
        <v>2.4319320129731796</v>
      </c>
      <c r="BA682" s="42">
        <v>2.687948320071651</v>
      </c>
      <c r="BB682" s="42">
        <v>546.93086162100201</v>
      </c>
      <c r="BC682" s="42">
        <v>651.47683031507086</v>
      </c>
      <c r="BD682" s="42">
        <v>0</v>
      </c>
      <c r="BE682" s="43">
        <v>0.22379136431620228</v>
      </c>
      <c r="BF682" s="43">
        <v>45.53599590989807</v>
      </c>
      <c r="BG682" s="43">
        <v>54.240212725785717</v>
      </c>
      <c r="BH682" s="43">
        <v>0</v>
      </c>
      <c r="BI682" s="42">
        <v>0.11051989428094036</v>
      </c>
      <c r="BJ682" s="42">
        <v>590.41191888460492</v>
      </c>
      <c r="BK682" s="42">
        <v>119.12371506444791</v>
      </c>
      <c r="BL682" s="42">
        <v>491.44948641281081</v>
      </c>
      <c r="BM682" s="43">
        <v>9.2015898298799075E-3</v>
      </c>
      <c r="BN682" s="43">
        <v>49.156112061042379</v>
      </c>
      <c r="BO682" s="43">
        <v>9.917920860910268</v>
      </c>
      <c r="BP682" s="43">
        <v>40.916765488217465</v>
      </c>
      <c r="BQ682" s="42">
        <v>1.5315525095866984</v>
      </c>
      <c r="BR682" s="43">
        <v>98.38094092863038</v>
      </c>
      <c r="BS682" s="43">
        <v>0.72720580993353656</v>
      </c>
      <c r="BT682" s="43">
        <v>0.89185326143608534</v>
      </c>
      <c r="BU682" s="43">
        <v>13.302797638459081</v>
      </c>
      <c r="BV682" s="43">
        <v>8.9916094163439215</v>
      </c>
      <c r="BW682" s="43">
        <v>0.32473322318413939</v>
      </c>
      <c r="BX682" s="43">
        <v>0</v>
      </c>
      <c r="BY682" s="42">
        <v>0.13183273639439144</v>
      </c>
      <c r="BZ682" s="42">
        <v>5.5338507941076065</v>
      </c>
      <c r="CA682" s="42">
        <v>4.7813591432216827E-2</v>
      </c>
      <c r="CB682" s="42">
        <v>0</v>
      </c>
      <c r="CC682" s="42">
        <v>9.8483543413119161</v>
      </c>
      <c r="CD682" s="42">
        <v>20.293590039104359</v>
      </c>
      <c r="CE682" s="43">
        <v>0.36767846349277061</v>
      </c>
      <c r="CF682" s="43">
        <v>15.433782327697283</v>
      </c>
      <c r="CG682" s="43">
        <v>0.13335100455835253</v>
      </c>
      <c r="CH682" s="43">
        <v>0</v>
      </c>
      <c r="CI682" s="43">
        <v>27.466833285726832</v>
      </c>
      <c r="CJ682" s="43">
        <v>56.59835491852477</v>
      </c>
    </row>
    <row r="683" spans="1:88" ht="15" customHeight="1" x14ac:dyDescent="0.3">
      <c r="A683" s="62" t="s">
        <v>739</v>
      </c>
      <c r="B683" s="62" t="s">
        <v>740</v>
      </c>
      <c r="C683" s="1" t="s">
        <v>2</v>
      </c>
      <c r="D683" s="17" t="s">
        <v>551</v>
      </c>
      <c r="E683" s="17" t="s">
        <v>552</v>
      </c>
      <c r="F683" s="28">
        <v>1</v>
      </c>
      <c r="G683" s="1" t="s">
        <v>104</v>
      </c>
      <c r="H683" s="42">
        <v>1.0272849953932897</v>
      </c>
      <c r="I683" s="42">
        <v>7.0996288158155785E-2</v>
      </c>
      <c r="J683" s="42">
        <v>0.96544091812304011</v>
      </c>
      <c r="K683" s="42">
        <v>5.255041610557043E-2</v>
      </c>
      <c r="L683" s="43">
        <v>14.87576319286417</v>
      </c>
      <c r="M683" s="42">
        <v>125.540562346282</v>
      </c>
      <c r="N683" s="42">
        <v>128.88796466906561</v>
      </c>
      <c r="O683" s="42">
        <v>10.772554836820611</v>
      </c>
      <c r="P683" s="42">
        <v>9.3947681845077111E-2</v>
      </c>
      <c r="Q683" s="42">
        <v>211.83074180449637</v>
      </c>
      <c r="R683" s="42">
        <v>151.13421847616829</v>
      </c>
      <c r="S683" s="42">
        <v>43.181400011507215</v>
      </c>
      <c r="T683" s="42">
        <v>0</v>
      </c>
      <c r="U683" s="42">
        <v>269.79583715808104</v>
      </c>
      <c r="V683" s="42">
        <v>0.38823722853034148</v>
      </c>
      <c r="W683" s="42">
        <v>0.30375003377166715</v>
      </c>
      <c r="X683" s="42">
        <v>1.3422137111947297</v>
      </c>
      <c r="Y683" s="42">
        <v>4.7846676724047084E-2</v>
      </c>
      <c r="Z683" s="42">
        <v>34.422560276557682</v>
      </c>
      <c r="AA683" s="42">
        <v>3.0429978875820236</v>
      </c>
      <c r="AB683" s="42">
        <v>4.7868196769580615</v>
      </c>
      <c r="AC683" s="42">
        <v>8.7893854264830373E-2</v>
      </c>
      <c r="AD683" s="42">
        <v>0.21453189503729611</v>
      </c>
      <c r="AE683" s="42">
        <v>0</v>
      </c>
      <c r="AF683" s="42">
        <v>0.52109447304241352</v>
      </c>
      <c r="AG683" s="42">
        <v>0</v>
      </c>
      <c r="AH683" s="42">
        <v>13.6660364044624</v>
      </c>
      <c r="AI683" s="42">
        <v>0</v>
      </c>
      <c r="AJ683" s="42">
        <v>0</v>
      </c>
      <c r="AK683" s="42">
        <v>0</v>
      </c>
      <c r="AL683" s="42">
        <v>0.69457729557687353</v>
      </c>
      <c r="AM683" s="42">
        <v>2.8872719680012509</v>
      </c>
      <c r="AN683" s="42">
        <v>3.0463466711167597</v>
      </c>
      <c r="AO683" s="42">
        <v>1.6231150087046884</v>
      </c>
      <c r="AP683" s="42">
        <v>7.1568299052702553</v>
      </c>
      <c r="AQ683" s="42">
        <v>5.2678863307571975</v>
      </c>
      <c r="AR683" s="42">
        <v>1037.7292720924631</v>
      </c>
      <c r="AS683" s="42">
        <v>688.43342563682938</v>
      </c>
      <c r="AT683" s="42">
        <v>271.87788480830181</v>
      </c>
      <c r="AU683" s="42">
        <v>42.554803590399892</v>
      </c>
      <c r="AV683" s="42">
        <v>34.863158056931837</v>
      </c>
      <c r="AW683" s="42">
        <v>66.340368740748886</v>
      </c>
      <c r="AX683" s="42">
        <v>26.199307673001357</v>
      </c>
      <c r="AY683" s="42">
        <v>4.1007616085256</v>
      </c>
      <c r="AZ683" s="42">
        <v>3.3595619777241361</v>
      </c>
      <c r="BA683" s="42">
        <v>2.0637222016744854</v>
      </c>
      <c r="BB683" s="42">
        <v>280.12939546113796</v>
      </c>
      <c r="BC683" s="42">
        <v>406.2403079740169</v>
      </c>
      <c r="BD683" s="42">
        <v>0</v>
      </c>
      <c r="BE683" s="43">
        <v>0.29977077300763788</v>
      </c>
      <c r="BF683" s="43">
        <v>40.690847513978085</v>
      </c>
      <c r="BG683" s="43">
        <v>59.009381713014271</v>
      </c>
      <c r="BH683" s="43">
        <v>0</v>
      </c>
      <c r="BI683" s="42">
        <v>1.173783093343937</v>
      </c>
      <c r="BJ683" s="42">
        <v>226.7775012855187</v>
      </c>
      <c r="BK683" s="42">
        <v>277.64022174057334</v>
      </c>
      <c r="BL683" s="42">
        <v>182.84191951739342</v>
      </c>
      <c r="BM683" s="43">
        <v>0.17050059593752862</v>
      </c>
      <c r="BN683" s="43">
        <v>32.941093915615753</v>
      </c>
      <c r="BO683" s="43">
        <v>40.329276790089708</v>
      </c>
      <c r="BP683" s="43">
        <v>26.559128698357011</v>
      </c>
      <c r="BQ683" s="42">
        <v>2.0342009734967386</v>
      </c>
      <c r="BR683" s="43">
        <v>99.234197495802647</v>
      </c>
      <c r="BS683" s="43">
        <v>0.7482039132866698</v>
      </c>
      <c r="BT683" s="43">
        <v>1.7598590910688917E-2</v>
      </c>
      <c r="BU683" s="43">
        <v>7.1507741332132602</v>
      </c>
      <c r="BV683" s="43">
        <v>11.248600094674011</v>
      </c>
      <c r="BW683" s="43">
        <v>0.20654273278013363</v>
      </c>
      <c r="BX683" s="43">
        <v>0.50413085465560281</v>
      </c>
      <c r="BY683" s="42">
        <v>0.52109447304241352</v>
      </c>
      <c r="BZ683" s="42">
        <v>13.6660364044624</v>
      </c>
      <c r="CA683" s="42">
        <v>0</v>
      </c>
      <c r="CB683" s="42">
        <v>0</v>
      </c>
      <c r="CC683" s="42">
        <v>6.628195934694884</v>
      </c>
      <c r="CD683" s="42">
        <v>14.047831244732141</v>
      </c>
      <c r="CE683" s="43">
        <v>1.4946852267125708</v>
      </c>
      <c r="CF683" s="43">
        <v>39.199077668596871</v>
      </c>
      <c r="CG683" s="43">
        <v>0</v>
      </c>
      <c r="CH683" s="43">
        <v>0</v>
      </c>
      <c r="CI683" s="43">
        <v>19.012035352250599</v>
      </c>
      <c r="CJ683" s="43">
        <v>40.294201752439953</v>
      </c>
    </row>
    <row r="684" spans="1:88" ht="15" customHeight="1" x14ac:dyDescent="0.3">
      <c r="A684" s="62" t="s">
        <v>739</v>
      </c>
      <c r="B684" s="62" t="s">
        <v>740</v>
      </c>
      <c r="C684" s="1" t="s">
        <v>2</v>
      </c>
      <c r="D684" s="17" t="s">
        <v>551</v>
      </c>
      <c r="E684" s="17" t="s">
        <v>552</v>
      </c>
      <c r="F684" s="28">
        <v>2</v>
      </c>
      <c r="G684" s="1" t="s">
        <v>104</v>
      </c>
      <c r="H684" s="42">
        <v>2.0857089306592622E-2</v>
      </c>
      <c r="I684" s="42">
        <v>5.5840261258684423E-2</v>
      </c>
      <c r="J684" s="42">
        <v>1.475027299942286</v>
      </c>
      <c r="K684" s="42">
        <v>1.5602623109259974E-2</v>
      </c>
      <c r="L684" s="42">
        <v>9.344616256041105</v>
      </c>
      <c r="M684" s="42">
        <v>84.921622748001724</v>
      </c>
      <c r="N684" s="42">
        <v>113.33515311010737</v>
      </c>
      <c r="O684" s="42">
        <v>5.9521093263500777</v>
      </c>
      <c r="P684" s="42">
        <v>9.8634460688687715E-3</v>
      </c>
      <c r="Q684" s="42">
        <v>138.12835631150955</v>
      </c>
      <c r="R684" s="42">
        <v>146.03575617823626</v>
      </c>
      <c r="S684" s="42">
        <v>23.653058275533795</v>
      </c>
      <c r="T684" s="42">
        <v>2.8671733452243681E-2</v>
      </c>
      <c r="U684" s="42">
        <v>92.913259141459122</v>
      </c>
      <c r="V684" s="42">
        <v>0.12661612201790642</v>
      </c>
      <c r="W684" s="42">
        <v>0.14107172868325524</v>
      </c>
      <c r="X684" s="42">
        <v>0.75782731306364837</v>
      </c>
      <c r="Y684" s="42">
        <v>1.6151965629342697</v>
      </c>
      <c r="Z684" s="42">
        <v>59.928708657527999</v>
      </c>
      <c r="AA684" s="42">
        <v>2.2604597599822571</v>
      </c>
      <c r="AB684" s="42">
        <v>2.6797526920313355</v>
      </c>
      <c r="AC684" s="42">
        <v>6.1305762007008976E-2</v>
      </c>
      <c r="AD684" s="42">
        <v>0.75923819238780077</v>
      </c>
      <c r="AE684" s="42">
        <v>4.7461082347698018E-2</v>
      </c>
      <c r="AF684" s="42">
        <v>8.3185647617820713E-2</v>
      </c>
      <c r="AG684" s="42">
        <v>0</v>
      </c>
      <c r="AH684" s="42">
        <v>4.6426953465788419</v>
      </c>
      <c r="AI684" s="42">
        <v>7.2349078541647446E-2</v>
      </c>
      <c r="AJ684" s="42">
        <v>8.1891961636268475E-3</v>
      </c>
      <c r="AK684" s="42">
        <v>0.10211799564576232</v>
      </c>
      <c r="AL684" s="42">
        <v>1.1279544073827639</v>
      </c>
      <c r="AM684" s="42">
        <v>1.9738077099867246</v>
      </c>
      <c r="AN684" s="42">
        <v>0.79048980562707527</v>
      </c>
      <c r="AO684" s="42">
        <v>1.4767255539162272</v>
      </c>
      <c r="AP684" s="42">
        <v>2.3866171332324018</v>
      </c>
      <c r="AQ684" s="42">
        <v>0.96989582228393811</v>
      </c>
      <c r="AR684" s="42">
        <v>697.90145937033697</v>
      </c>
      <c r="AS684" s="42">
        <v>522.97653465891779</v>
      </c>
      <c r="AT684" s="42">
        <v>95.553970868158203</v>
      </c>
      <c r="AU684" s="42">
        <v>65.689465063936396</v>
      </c>
      <c r="AV684" s="42">
        <v>13.681488779324528</v>
      </c>
      <c r="AW684" s="42">
        <v>74.935584048034443</v>
      </c>
      <c r="AX684" s="42">
        <v>13.691613563090874</v>
      </c>
      <c r="AY684" s="42">
        <v>9.4124269525389685</v>
      </c>
      <c r="AZ684" s="42">
        <v>1.9603754363357098</v>
      </c>
      <c r="BA684" s="42">
        <v>1.551724650507563</v>
      </c>
      <c r="BB684" s="42">
        <v>213.56910406360953</v>
      </c>
      <c r="BC684" s="42">
        <v>307.82703421134846</v>
      </c>
      <c r="BD684" s="42">
        <v>2.8671733452243681E-2</v>
      </c>
      <c r="BE684" s="43">
        <v>0.29671018634126456</v>
      </c>
      <c r="BF684" s="43">
        <v>40.837224982359494</v>
      </c>
      <c r="BG684" s="43">
        <v>58.860582418312795</v>
      </c>
      <c r="BH684" s="43">
        <v>5.482412986453248E-3</v>
      </c>
      <c r="BI684" s="42">
        <v>7.4994891936965041E-2</v>
      </c>
      <c r="BJ684" s="42">
        <v>147.52881282880935</v>
      </c>
      <c r="BK684" s="42">
        <v>232.43240622618026</v>
      </c>
      <c r="BL684" s="42">
        <v>142.94032071199126</v>
      </c>
      <c r="BM684" s="43">
        <v>1.4340010873695559E-2</v>
      </c>
      <c r="BN684" s="43">
        <v>28.209451677411639</v>
      </c>
      <c r="BO684" s="43">
        <v>44.444136748462583</v>
      </c>
      <c r="BP684" s="43">
        <v>27.332071563252086</v>
      </c>
      <c r="BQ684" s="42">
        <v>1.0255151637648101</v>
      </c>
      <c r="BR684" s="43">
        <v>97.236418640997528</v>
      </c>
      <c r="BS684" s="43">
        <v>1.073231341876705</v>
      </c>
      <c r="BT684" s="43">
        <v>1.6903500171257746</v>
      </c>
      <c r="BU684" s="43">
        <v>3.4411298033590665</v>
      </c>
      <c r="BV684" s="43">
        <v>4.0794253529437299</v>
      </c>
      <c r="BW684" s="43">
        <v>9.3326626952037584E-2</v>
      </c>
      <c r="BX684" s="43">
        <v>1.1557990183796207</v>
      </c>
      <c r="BY684" s="42">
        <v>0.13064672996551874</v>
      </c>
      <c r="BZ684" s="42">
        <v>4.6426953465788419</v>
      </c>
      <c r="CA684" s="42">
        <v>8.053827470527429E-2</v>
      </c>
      <c r="CB684" s="42">
        <v>0.10211799564576232</v>
      </c>
      <c r="CC684" s="42">
        <v>3.8922519229965635</v>
      </c>
      <c r="CD684" s="42">
        <v>4.8332385094325669</v>
      </c>
      <c r="CE684" s="43">
        <v>0.95491603342870213</v>
      </c>
      <c r="CF684" s="43">
        <v>33.934138465945935</v>
      </c>
      <c r="CG684" s="43">
        <v>0.58866601438129862</v>
      </c>
      <c r="CH684" s="43">
        <v>0.74639534697483423</v>
      </c>
      <c r="CI684" s="43">
        <v>28.449037862593844</v>
      </c>
      <c r="CJ684" s="43">
        <v>35.326846276675376</v>
      </c>
    </row>
    <row r="685" spans="1:88" ht="15" customHeight="1" x14ac:dyDescent="0.3">
      <c r="A685" s="62" t="s">
        <v>739</v>
      </c>
      <c r="B685" s="62" t="s">
        <v>740</v>
      </c>
      <c r="C685" s="1" t="s">
        <v>2</v>
      </c>
      <c r="D685" s="17" t="s">
        <v>551</v>
      </c>
      <c r="E685" s="17" t="s">
        <v>552</v>
      </c>
      <c r="F685" s="28">
        <v>3</v>
      </c>
      <c r="G685" s="1" t="s">
        <v>104</v>
      </c>
      <c r="H685" s="42">
        <v>1.1578761552211147E-2</v>
      </c>
      <c r="I685" s="42">
        <v>5.2543950568433265E-2</v>
      </c>
      <c r="J685" s="42">
        <v>0.2377301604118631</v>
      </c>
      <c r="K685" s="42">
        <v>3.5135776714644268E-2</v>
      </c>
      <c r="L685" s="42">
        <v>4.0540623035340131</v>
      </c>
      <c r="M685" s="42">
        <v>7.2427131664927789</v>
      </c>
      <c r="N685" s="42">
        <v>29.189114853098346</v>
      </c>
      <c r="O685" s="42">
        <v>3.014442130163784</v>
      </c>
      <c r="P685" s="42">
        <v>4.6922503584206507E-2</v>
      </c>
      <c r="Q685" s="42">
        <v>17.620882159678956</v>
      </c>
      <c r="R685" s="42">
        <v>19.27474619917556</v>
      </c>
      <c r="S685" s="42">
        <v>10.067573760889555</v>
      </c>
      <c r="T685" s="42">
        <v>0.64436749879327604</v>
      </c>
      <c r="U685" s="42">
        <v>242.4452609162208</v>
      </c>
      <c r="V685" s="42">
        <v>0.47049790946093767</v>
      </c>
      <c r="W685" s="42">
        <v>0.32748070754085107</v>
      </c>
      <c r="X685" s="42">
        <v>1.0156237796510765</v>
      </c>
      <c r="Y685" s="42">
        <v>0.3242430109063989</v>
      </c>
      <c r="Z685" s="42">
        <v>45.336249194283923</v>
      </c>
      <c r="AA685" s="42">
        <v>7.9674573456927895</v>
      </c>
      <c r="AB685" s="42">
        <v>4.1848121457029892</v>
      </c>
      <c r="AC685" s="42">
        <v>0.24328264273978803</v>
      </c>
      <c r="AD685" s="42">
        <v>9.1939976444686378E-2</v>
      </c>
      <c r="AE685" s="42">
        <v>8.3803712028066163E-2</v>
      </c>
      <c r="AF685" s="42">
        <v>1.9849028659029301E-2</v>
      </c>
      <c r="AG685" s="42">
        <v>0</v>
      </c>
      <c r="AH685" s="42">
        <v>6.678389992730275</v>
      </c>
      <c r="AI685" s="42">
        <v>6.1147544102424484E-2</v>
      </c>
      <c r="AJ685" s="42">
        <v>7.1395979781327182E-2</v>
      </c>
      <c r="AK685" s="42">
        <v>5.1416832197927663E-2</v>
      </c>
      <c r="AL685" s="42">
        <v>0.89404168130917372</v>
      </c>
      <c r="AM685" s="42">
        <v>2.7749986128151223</v>
      </c>
      <c r="AN685" s="42">
        <v>2.3535656816626487</v>
      </c>
      <c r="AO685" s="42">
        <v>1.1975906139988535</v>
      </c>
      <c r="AP685" s="42">
        <v>3.794133543774417</v>
      </c>
      <c r="AQ685" s="42">
        <v>2.9011563984159374</v>
      </c>
      <c r="AR685" s="42">
        <v>414.78015047477709</v>
      </c>
      <c r="AS685" s="42">
        <v>91.491813224657633</v>
      </c>
      <c r="AT685" s="42">
        <v>244.58310632378004</v>
      </c>
      <c r="AU685" s="42">
        <v>57.823741304864178</v>
      </c>
      <c r="AV685" s="42">
        <v>20.881489621475204</v>
      </c>
      <c r="AW685" s="42">
        <v>22.057905403605201</v>
      </c>
      <c r="AX685" s="42">
        <v>58.966926465458528</v>
      </c>
      <c r="AY685" s="42">
        <v>13.940816897500127</v>
      </c>
      <c r="AZ685" s="42">
        <v>5.0343512334361362</v>
      </c>
      <c r="BA685" s="42">
        <v>0.30185287253250748</v>
      </c>
      <c r="BB685" s="42">
        <v>43.535468230003566</v>
      </c>
      <c r="BC685" s="42">
        <v>47.010124623328281</v>
      </c>
      <c r="BD685" s="42">
        <v>0.64436749879327604</v>
      </c>
      <c r="BE685" s="43">
        <v>0.32992336898090485</v>
      </c>
      <c r="BF685" s="43">
        <v>47.584004180901374</v>
      </c>
      <c r="BG685" s="43">
        <v>51.381782660591924</v>
      </c>
      <c r="BH685" s="43">
        <v>0.70428978952579646</v>
      </c>
      <c r="BI685" s="42">
        <v>0.73800454064433796</v>
      </c>
      <c r="BJ685" s="42">
        <v>21.727488413781401</v>
      </c>
      <c r="BK685" s="42">
        <v>26.755189526080201</v>
      </c>
      <c r="BL685" s="42">
        <v>42.271130744151691</v>
      </c>
      <c r="BM685" s="43">
        <v>0.80663451147500154</v>
      </c>
      <c r="BN685" s="43">
        <v>23.748013781768297</v>
      </c>
      <c r="BO685" s="43">
        <v>29.243260771740292</v>
      </c>
      <c r="BP685" s="43">
        <v>46.202090935016408</v>
      </c>
      <c r="BQ685" s="42">
        <v>1.8136023966528652</v>
      </c>
      <c r="BR685" s="43">
        <v>99.125922701820144</v>
      </c>
      <c r="BS685" s="43">
        <v>0.74150763064232716</v>
      </c>
      <c r="BT685" s="43">
        <v>0.13256966753753005</v>
      </c>
      <c r="BU685" s="43">
        <v>13.778868620219427</v>
      </c>
      <c r="BV685" s="43">
        <v>7.2371867528242406</v>
      </c>
      <c r="BW685" s="43">
        <v>0.42073141109484541</v>
      </c>
      <c r="BX685" s="43">
        <v>0.15900039390386578</v>
      </c>
      <c r="BY685" s="42">
        <v>0.10365274068709546</v>
      </c>
      <c r="BZ685" s="42">
        <v>6.678389992730275</v>
      </c>
      <c r="CA685" s="42">
        <v>0.13254352388375168</v>
      </c>
      <c r="CB685" s="42">
        <v>5.1416832197927663E-2</v>
      </c>
      <c r="CC685" s="42">
        <v>6.022605975786945</v>
      </c>
      <c r="CD685" s="42">
        <v>7.8928805561892084</v>
      </c>
      <c r="CE685" s="43">
        <v>0.49638575870801671</v>
      </c>
      <c r="CF685" s="43">
        <v>31.982344716738989</v>
      </c>
      <c r="CG685" s="43">
        <v>0.63474170802182428</v>
      </c>
      <c r="CH685" s="43">
        <v>0.2462316296872275</v>
      </c>
      <c r="CI685" s="43">
        <v>28.841840716158014</v>
      </c>
      <c r="CJ685" s="43">
        <v>37.798455470685923</v>
      </c>
    </row>
    <row r="686" spans="1:88" ht="15" customHeight="1" x14ac:dyDescent="0.3">
      <c r="A686" s="62" t="s">
        <v>739</v>
      </c>
      <c r="B686" s="62" t="s">
        <v>740</v>
      </c>
      <c r="C686" s="1" t="s">
        <v>2</v>
      </c>
      <c r="D686" s="17" t="s">
        <v>553</v>
      </c>
      <c r="E686" s="17" t="s">
        <v>554</v>
      </c>
      <c r="F686" s="28">
        <v>1</v>
      </c>
      <c r="G686" s="1" t="s">
        <v>104</v>
      </c>
      <c r="H686" s="42">
        <v>3.0530470111755574E-2</v>
      </c>
      <c r="I686" s="42">
        <v>9.5463606466072534E-2</v>
      </c>
      <c r="J686" s="42">
        <v>0.83791326899824781</v>
      </c>
      <c r="K686" s="42">
        <v>6.4083036050681816E-2</v>
      </c>
      <c r="L686" s="42">
        <v>2.3877020835141831</v>
      </c>
      <c r="M686" s="42">
        <v>66.147910620213153</v>
      </c>
      <c r="N686" s="42">
        <v>88.747262922390604</v>
      </c>
      <c r="O686" s="42">
        <v>1.9081173104420208</v>
      </c>
      <c r="P686" s="42">
        <v>3.9094098788591623E-2</v>
      </c>
      <c r="Q686" s="42">
        <v>24.506392027831122</v>
      </c>
      <c r="R686" s="42">
        <v>172.51491859245129</v>
      </c>
      <c r="S686" s="42">
        <v>57.34688323138333</v>
      </c>
      <c r="T686" s="42">
        <v>0</v>
      </c>
      <c r="U686" s="42">
        <v>349.47121786480193</v>
      </c>
      <c r="V686" s="42">
        <v>0.15839558472307586</v>
      </c>
      <c r="W686" s="42">
        <v>0.58166503608711906</v>
      </c>
      <c r="X686" s="42">
        <v>0.75684609041522966</v>
      </c>
      <c r="Y686" s="42">
        <v>0.94798294997526933</v>
      </c>
      <c r="Z686" s="42">
        <v>31.783782126901993</v>
      </c>
      <c r="AA686" s="42">
        <v>2.5184418844545995</v>
      </c>
      <c r="AB686" s="42">
        <v>1.4833947737983317</v>
      </c>
      <c r="AC686" s="42">
        <v>3.641955468744739E-2</v>
      </c>
      <c r="AD686" s="42">
        <v>0.61999175753984881</v>
      </c>
      <c r="AE686" s="42">
        <v>6.9643613978923796E-2</v>
      </c>
      <c r="AF686" s="42">
        <v>8.6778970362005707E-3</v>
      </c>
      <c r="AG686" s="42">
        <v>0</v>
      </c>
      <c r="AH686" s="42">
        <v>2.2095074522258984</v>
      </c>
      <c r="AI686" s="42">
        <v>1.161253372885129E-2</v>
      </c>
      <c r="AJ686" s="42">
        <v>6.172555827255901E-2</v>
      </c>
      <c r="AK686" s="42">
        <v>8.7798167245687356E-2</v>
      </c>
      <c r="AL686" s="42">
        <v>0.67325460048288177</v>
      </c>
      <c r="AM686" s="42">
        <v>2.1604320212819648</v>
      </c>
      <c r="AN686" s="42">
        <v>0.81048354929513244</v>
      </c>
      <c r="AO686" s="42">
        <v>0.31472382450193653</v>
      </c>
      <c r="AP686" s="42">
        <v>0.85945958266379474</v>
      </c>
      <c r="AQ686" s="42">
        <v>0.25969955830805774</v>
      </c>
      <c r="AR686" s="42">
        <v>810.51142725104773</v>
      </c>
      <c r="AS686" s="42">
        <v>414.62627126864106</v>
      </c>
      <c r="AT686" s="42">
        <v>351.91610752600263</v>
      </c>
      <c r="AU686" s="42">
        <v>36.442030097382222</v>
      </c>
      <c r="AV686" s="42">
        <v>7.5270183590218886</v>
      </c>
      <c r="AW686" s="42">
        <v>51.156128998069605</v>
      </c>
      <c r="AX686" s="42">
        <v>43.41901862131305</v>
      </c>
      <c r="AY686" s="42">
        <v>4.4961772125755202</v>
      </c>
      <c r="AZ686" s="42">
        <v>0.92867516804182837</v>
      </c>
      <c r="BA686" s="42">
        <v>0.96390734557607594</v>
      </c>
      <c r="BB686" s="42">
        <v>159.25507597261063</v>
      </c>
      <c r="BC686" s="42">
        <v>254.40728795045436</v>
      </c>
      <c r="BD686" s="42">
        <v>0</v>
      </c>
      <c r="BE686" s="43">
        <v>0.23247618695911079</v>
      </c>
      <c r="BF686" s="43">
        <v>38.409306647486275</v>
      </c>
      <c r="BG686" s="43">
        <v>61.35821716555462</v>
      </c>
      <c r="BH686" s="43">
        <v>0</v>
      </c>
      <c r="BI686" s="42">
        <v>0.13370760495102901</v>
      </c>
      <c r="BJ686" s="42">
        <v>26.98955771781138</v>
      </c>
      <c r="BK686" s="42">
        <v>239.50074248166271</v>
      </c>
      <c r="BL686" s="42">
        <v>148.00226346421596</v>
      </c>
      <c r="BM686" s="43">
        <v>3.2247740728517015E-2</v>
      </c>
      <c r="BN686" s="43">
        <v>6.5093699044276283</v>
      </c>
      <c r="BO686" s="43">
        <v>57.763040858182251</v>
      </c>
      <c r="BP686" s="43">
        <v>35.695341496661605</v>
      </c>
      <c r="BQ686" s="42">
        <v>1.4969067112254246</v>
      </c>
      <c r="BR686" s="43">
        <v>99.305263496351884</v>
      </c>
      <c r="BS686" s="43">
        <v>0.42535896459778272</v>
      </c>
      <c r="BT686" s="43">
        <v>0.26937753905033296</v>
      </c>
      <c r="BU686" s="43">
        <v>6.9108166524331738</v>
      </c>
      <c r="BV686" s="43">
        <v>4.0705602015977975</v>
      </c>
      <c r="BW686" s="43">
        <v>9.9938325582096352E-2</v>
      </c>
      <c r="BX686" s="43">
        <v>1.7013096029037782</v>
      </c>
      <c r="BY686" s="42">
        <v>7.832151101512437E-2</v>
      </c>
      <c r="BZ686" s="42">
        <v>2.2095074522258984</v>
      </c>
      <c r="CA686" s="42">
        <v>7.3338092001410296E-2</v>
      </c>
      <c r="CB686" s="42">
        <v>8.7798167245687356E-2</v>
      </c>
      <c r="CC686" s="42">
        <v>3.644170171059979</v>
      </c>
      <c r="CD686" s="42">
        <v>1.433882965473789</v>
      </c>
      <c r="CE686" s="43">
        <v>1.0405383284504437</v>
      </c>
      <c r="CF686" s="43">
        <v>29.354351840760177</v>
      </c>
      <c r="CG686" s="43">
        <v>0.9743312491526902</v>
      </c>
      <c r="CH686" s="43">
        <v>1.1664401899651597</v>
      </c>
      <c r="CI686" s="43">
        <v>48.414524812365769</v>
      </c>
      <c r="CJ686" s="43">
        <v>19.049813579305756</v>
      </c>
    </row>
    <row r="687" spans="1:88" ht="15" customHeight="1" x14ac:dyDescent="0.3">
      <c r="A687" s="62" t="s">
        <v>739</v>
      </c>
      <c r="B687" s="62" t="s">
        <v>740</v>
      </c>
      <c r="C687" s="1" t="s">
        <v>2</v>
      </c>
      <c r="D687" s="17" t="s">
        <v>553</v>
      </c>
      <c r="E687" s="17" t="s">
        <v>554</v>
      </c>
      <c r="F687" s="28">
        <v>2</v>
      </c>
      <c r="G687" s="1" t="s">
        <v>104</v>
      </c>
      <c r="H687" s="42">
        <v>0</v>
      </c>
      <c r="I687" s="42">
        <v>3.3260841755149033E-2</v>
      </c>
      <c r="J687" s="42">
        <v>0.50023805272867938</v>
      </c>
      <c r="K687" s="42">
        <v>2.9207317512853239E-2</v>
      </c>
      <c r="L687" s="42">
        <v>1.0000832627912462</v>
      </c>
      <c r="M687" s="42">
        <v>62.377937946530011</v>
      </c>
      <c r="N687" s="42">
        <v>90.418295880149813</v>
      </c>
      <c r="O687" s="42">
        <v>0.70904742741103599</v>
      </c>
      <c r="P687" s="42">
        <v>9.540265996439418E-3</v>
      </c>
      <c r="Q687" s="42">
        <v>25.28960100534087</v>
      </c>
      <c r="R687" s="42">
        <v>272.84211440058482</v>
      </c>
      <c r="S687" s="42">
        <v>43.708144493177393</v>
      </c>
      <c r="T687" s="42">
        <v>0</v>
      </c>
      <c r="U687" s="42">
        <v>107.58128775599872</v>
      </c>
      <c r="V687" s="42">
        <v>0.62101588981901401</v>
      </c>
      <c r="W687" s="42">
        <v>0.14252265934647582</v>
      </c>
      <c r="X687" s="42">
        <v>1.5118813634725983</v>
      </c>
      <c r="Y687" s="42">
        <v>2.1173888679126955</v>
      </c>
      <c r="Z687" s="42">
        <v>29.91145299365143</v>
      </c>
      <c r="AA687" s="42">
        <v>0.77086070248438754</v>
      </c>
      <c r="AB687" s="42">
        <v>1.8508338615264484</v>
      </c>
      <c r="AC687" s="42">
        <v>0</v>
      </c>
      <c r="AD687" s="42">
        <v>0.20768547486023808</v>
      </c>
      <c r="AE687" s="42">
        <v>1.3737527031791779E-2</v>
      </c>
      <c r="AF687" s="42">
        <v>0.15535802474830629</v>
      </c>
      <c r="AG687" s="42">
        <v>0</v>
      </c>
      <c r="AH687" s="42">
        <v>2.8412278458657778</v>
      </c>
      <c r="AI687" s="42">
        <v>6.4163222513329773E-2</v>
      </c>
      <c r="AJ687" s="42">
        <v>8.2563950253932469E-2</v>
      </c>
      <c r="AK687" s="42">
        <v>5.970390884290383E-2</v>
      </c>
      <c r="AL687" s="42">
        <v>0.70175879858414603</v>
      </c>
      <c r="AM687" s="42">
        <v>6.4872535609942288</v>
      </c>
      <c r="AN687" s="42">
        <v>1.0742548840655737</v>
      </c>
      <c r="AO687" s="42">
        <v>4.3702835141477614</v>
      </c>
      <c r="AP687" s="42">
        <v>34.19654755830657</v>
      </c>
      <c r="AQ687" s="42">
        <v>2.2391325698325359</v>
      </c>
      <c r="AR687" s="42">
        <v>693.91838582823732</v>
      </c>
      <c r="AS687" s="42">
        <v>496.9174708939783</v>
      </c>
      <c r="AT687" s="42">
        <v>111.97409653654951</v>
      </c>
      <c r="AU687" s="42">
        <v>32.740833032522509</v>
      </c>
      <c r="AV687" s="42">
        <v>52.28598536518686</v>
      </c>
      <c r="AW687" s="42">
        <v>71.610362406073818</v>
      </c>
      <c r="AX687" s="42">
        <v>16.136493689081469</v>
      </c>
      <c r="AY687" s="42">
        <v>4.7182541493614076</v>
      </c>
      <c r="AZ687" s="42">
        <v>7.5348897554832899</v>
      </c>
      <c r="BA687" s="42">
        <v>0.53349889448382837</v>
      </c>
      <c r="BB687" s="42">
        <v>154.53457183439497</v>
      </c>
      <c r="BC687" s="42">
        <v>341.8494001650995</v>
      </c>
      <c r="BD687" s="42">
        <v>0</v>
      </c>
      <c r="BE687" s="43">
        <v>0.1073616698410781</v>
      </c>
      <c r="BF687" s="43">
        <v>31.098639288407366</v>
      </c>
      <c r="BG687" s="43">
        <v>68.793999041751562</v>
      </c>
      <c r="BH687" s="43">
        <v>0</v>
      </c>
      <c r="BI687" s="42">
        <v>3.8747583509292659E-2</v>
      </c>
      <c r="BJ687" s="42">
        <v>26.322945109887264</v>
      </c>
      <c r="BK687" s="42">
        <v>335.72029039984352</v>
      </c>
      <c r="BL687" s="42">
        <v>134.83548780073824</v>
      </c>
      <c r="BM687" s="43">
        <v>7.7975892937682196E-3</v>
      </c>
      <c r="BN687" s="43">
        <v>5.2972468572157521</v>
      </c>
      <c r="BO687" s="43">
        <v>67.560572945013718</v>
      </c>
      <c r="BP687" s="43">
        <v>27.134382608476763</v>
      </c>
      <c r="BQ687" s="42">
        <v>2.2754199126380881</v>
      </c>
      <c r="BR687" s="43">
        <v>96.07694197459594</v>
      </c>
      <c r="BS687" s="43">
        <v>2.0320949067853094</v>
      </c>
      <c r="BT687" s="43">
        <v>1.8909631186187403</v>
      </c>
      <c r="BU687" s="43">
        <v>2.3544321603505542</v>
      </c>
      <c r="BV687" s="43">
        <v>5.6529834158097207</v>
      </c>
      <c r="BW687" s="43">
        <v>0</v>
      </c>
      <c r="BX687" s="43">
        <v>0.6343316758432429</v>
      </c>
      <c r="BY687" s="42">
        <v>0.16909555178009808</v>
      </c>
      <c r="BZ687" s="42">
        <v>2.8412278458657778</v>
      </c>
      <c r="CA687" s="42">
        <v>0.14672717276726224</v>
      </c>
      <c r="CB687" s="42">
        <v>5.970390884290383E-2</v>
      </c>
      <c r="CC687" s="42">
        <v>8.2632672436439485</v>
      </c>
      <c r="CD687" s="42">
        <v>40.805963642286869</v>
      </c>
      <c r="CE687" s="43">
        <v>0.32340511630232283</v>
      </c>
      <c r="CF687" s="43">
        <v>5.4340141550770671</v>
      </c>
      <c r="CG687" s="43">
        <v>0.28062428534617684</v>
      </c>
      <c r="CH687" s="43">
        <v>0.11418721178516028</v>
      </c>
      <c r="CI687" s="43">
        <v>15.803981097286178</v>
      </c>
      <c r="CJ687" s="43">
        <v>78.043788134203098</v>
      </c>
    </row>
    <row r="688" spans="1:88" ht="15" customHeight="1" x14ac:dyDescent="0.3">
      <c r="A688" s="62" t="s">
        <v>739</v>
      </c>
      <c r="B688" s="62" t="s">
        <v>740</v>
      </c>
      <c r="C688" s="1" t="s">
        <v>2</v>
      </c>
      <c r="D688" s="17" t="s">
        <v>553</v>
      </c>
      <c r="E688" s="17" t="s">
        <v>554</v>
      </c>
      <c r="F688" s="28">
        <v>3</v>
      </c>
      <c r="G688" s="1" t="s">
        <v>104</v>
      </c>
      <c r="H688" s="42">
        <v>3.1287010772741611E-2</v>
      </c>
      <c r="I688" s="42">
        <v>1.3693104405689853E-2</v>
      </c>
      <c r="J688" s="42">
        <v>0.46079017556118046</v>
      </c>
      <c r="K688" s="42">
        <v>0</v>
      </c>
      <c r="L688" s="42">
        <v>1.7875717449038806</v>
      </c>
      <c r="M688" s="42">
        <v>32.390370563934681</v>
      </c>
      <c r="N688" s="42">
        <v>105.38790746980654</v>
      </c>
      <c r="O688" s="42">
        <v>1.2266173939951919</v>
      </c>
      <c r="P688" s="42">
        <v>0</v>
      </c>
      <c r="Q688" s="42">
        <v>32.339222406703165</v>
      </c>
      <c r="R688" s="42">
        <v>115.08719279484495</v>
      </c>
      <c r="S688" s="42">
        <v>25.449450181439314</v>
      </c>
      <c r="T688" s="42">
        <v>0</v>
      </c>
      <c r="U688" s="42">
        <v>115.5540676683829</v>
      </c>
      <c r="V688" s="42">
        <v>0.58501610082315436</v>
      </c>
      <c r="W688" s="42">
        <v>0.15228139812727318</v>
      </c>
      <c r="X688" s="42">
        <v>1.3262157673584878</v>
      </c>
      <c r="Y688" s="42">
        <v>1.8208823898682385</v>
      </c>
      <c r="Z688" s="42">
        <v>93.34613473799503</v>
      </c>
      <c r="AA688" s="42">
        <v>2.6165409758422378</v>
      </c>
      <c r="AB688" s="42">
        <v>2.2883782139468822</v>
      </c>
      <c r="AC688" s="42">
        <v>0</v>
      </c>
      <c r="AD688" s="42">
        <v>0.54724305010043905</v>
      </c>
      <c r="AE688" s="42">
        <v>0.12693220020103804</v>
      </c>
      <c r="AF688" s="42">
        <v>0.14541347070595703</v>
      </c>
      <c r="AG688" s="42">
        <v>0</v>
      </c>
      <c r="AH688" s="42">
        <v>17.881654724608911</v>
      </c>
      <c r="AI688" s="42">
        <v>6.9121375055851114E-2</v>
      </c>
      <c r="AJ688" s="42">
        <v>7.3667874224139604E-2</v>
      </c>
      <c r="AK688" s="42">
        <v>2.1437837655820167E-2</v>
      </c>
      <c r="AL688" s="42">
        <v>0.93618193840838748</v>
      </c>
      <c r="AM688" s="42">
        <v>3.0914077653765761</v>
      </c>
      <c r="AN688" s="42">
        <v>1.2474081835116213</v>
      </c>
      <c r="AO688" s="42">
        <v>2.7771736714299613</v>
      </c>
      <c r="AP688" s="42">
        <v>6.3205677985550306</v>
      </c>
      <c r="AQ688" s="42">
        <v>1.847676286576303</v>
      </c>
      <c r="AR688" s="42">
        <v>566.94950627512162</v>
      </c>
      <c r="AS688" s="42">
        <v>314.17410284636736</v>
      </c>
      <c r="AT688" s="42">
        <v>119.43846332456006</v>
      </c>
      <c r="AU688" s="42">
        <v>98.79829697788459</v>
      </c>
      <c r="AV688" s="42">
        <v>34.538643126309594</v>
      </c>
      <c r="AW688" s="42">
        <v>55.414829604580198</v>
      </c>
      <c r="AX688" s="42">
        <v>21.066860805519525</v>
      </c>
      <c r="AY688" s="42">
        <v>17.426295619691583</v>
      </c>
      <c r="AZ688" s="42">
        <v>6.0920139702086882</v>
      </c>
      <c r="BA688" s="42">
        <v>0.50577029073961188</v>
      </c>
      <c r="BB688" s="42">
        <v>140.79246717264027</v>
      </c>
      <c r="BC688" s="42">
        <v>172.87586538298743</v>
      </c>
      <c r="BD688" s="42">
        <v>0</v>
      </c>
      <c r="BE688" s="43">
        <v>0.16098408053286808</v>
      </c>
      <c r="BF688" s="43">
        <v>44.813517695151489</v>
      </c>
      <c r="BG688" s="43">
        <v>55.025498224315626</v>
      </c>
      <c r="BH688" s="43">
        <v>0</v>
      </c>
      <c r="BI688" s="42">
        <v>3.1287010772741611E-2</v>
      </c>
      <c r="BJ688" s="42">
        <v>34.140487256012733</v>
      </c>
      <c r="BK688" s="42">
        <v>147.93835353434082</v>
      </c>
      <c r="BL688" s="42">
        <v>132.06397504524105</v>
      </c>
      <c r="BM688" s="43">
        <v>9.9584945064810481E-3</v>
      </c>
      <c r="BN688" s="43">
        <v>10.866741385335505</v>
      </c>
      <c r="BO688" s="43">
        <v>47.088016546890046</v>
      </c>
      <c r="BP688" s="43">
        <v>42.035283573267961</v>
      </c>
      <c r="BQ688" s="42">
        <v>2.0635132663089153</v>
      </c>
      <c r="BR688" s="43">
        <v>96.747784969719703</v>
      </c>
      <c r="BS688" s="43">
        <v>1.727679014675163</v>
      </c>
      <c r="BT688" s="43">
        <v>1.5245360156051266</v>
      </c>
      <c r="BU688" s="43">
        <v>2.6483664758188445</v>
      </c>
      <c r="BV688" s="43">
        <v>2.3162122060252943</v>
      </c>
      <c r="BW688" s="43">
        <v>0</v>
      </c>
      <c r="BX688" s="43">
        <v>0.55389927442062703</v>
      </c>
      <c r="BY688" s="42">
        <v>0.27234567090699507</v>
      </c>
      <c r="BZ688" s="42">
        <v>17.881654724608911</v>
      </c>
      <c r="CA688" s="42">
        <v>0.1427892492799907</v>
      </c>
      <c r="CB688" s="42">
        <v>2.1437837655820167E-2</v>
      </c>
      <c r="CC688" s="42">
        <v>5.2749978872965846</v>
      </c>
      <c r="CD688" s="42">
        <v>10.945417756561294</v>
      </c>
      <c r="CE688" s="43">
        <v>0.7885245228395712</v>
      </c>
      <c r="CF688" s="43">
        <v>51.772892928117585</v>
      </c>
      <c r="CG688" s="43">
        <v>0.4134188154346512</v>
      </c>
      <c r="CH688" s="43">
        <v>6.2069136814150147E-2</v>
      </c>
      <c r="CI688" s="43">
        <v>15.272742093560671</v>
      </c>
      <c r="CJ688" s="43">
        <v>31.690352503233374</v>
      </c>
    </row>
    <row r="689" spans="1:88" ht="15" customHeight="1" x14ac:dyDescent="0.3">
      <c r="A689" s="62" t="s">
        <v>739</v>
      </c>
      <c r="B689" s="62" t="s">
        <v>740</v>
      </c>
      <c r="C689" s="1" t="s">
        <v>2</v>
      </c>
      <c r="D689" s="17" t="s">
        <v>555</v>
      </c>
      <c r="E689" s="17" t="s">
        <v>556</v>
      </c>
      <c r="F689" s="28">
        <v>1</v>
      </c>
      <c r="G689" s="1" t="s">
        <v>104</v>
      </c>
      <c r="H689" s="42">
        <v>0.50887511765341242</v>
      </c>
      <c r="I689" s="42">
        <v>5.173857026030336E-2</v>
      </c>
      <c r="J689" s="42">
        <v>2.8862455400476392</v>
      </c>
      <c r="K689" s="42">
        <v>0.10029145300451653</v>
      </c>
      <c r="L689" s="42">
        <v>12.26927237079942</v>
      </c>
      <c r="M689" s="42">
        <v>189.16661878609</v>
      </c>
      <c r="N689" s="42">
        <v>428.29063440181261</v>
      </c>
      <c r="O689" s="42">
        <v>7.7642712471063167</v>
      </c>
      <c r="P689" s="42">
        <v>0.23363505574871118</v>
      </c>
      <c r="Q689" s="42">
        <v>231.25972854973429</v>
      </c>
      <c r="R689" s="42">
        <v>511.74137445327096</v>
      </c>
      <c r="S689" s="42">
        <v>269.99395119778563</v>
      </c>
      <c r="T689" s="42">
        <v>2.9136075929299426E-2</v>
      </c>
      <c r="U689" s="42">
        <v>123.2310389071059</v>
      </c>
      <c r="V689" s="42">
        <v>0.39083839229256651</v>
      </c>
      <c r="W689" s="42">
        <v>0.15081922292758368</v>
      </c>
      <c r="X689" s="42">
        <v>1.2839472846338704</v>
      </c>
      <c r="Y689" s="42">
        <v>0.16241734761643517</v>
      </c>
      <c r="Z689" s="42">
        <v>145.90965518895834</v>
      </c>
      <c r="AA689" s="42">
        <v>0.82604779130005468</v>
      </c>
      <c r="AB689" s="42">
        <v>1.3821668683196533</v>
      </c>
      <c r="AC689" s="42">
        <v>5.6256513586808721E-2</v>
      </c>
      <c r="AD689" s="42">
        <v>0.58163777873939626</v>
      </c>
      <c r="AE689" s="42">
        <v>0</v>
      </c>
      <c r="AF689" s="42">
        <v>0.36279674360095227</v>
      </c>
      <c r="AG689" s="42">
        <v>0</v>
      </c>
      <c r="AH689" s="42">
        <v>12.382412385670349</v>
      </c>
      <c r="AI689" s="42">
        <v>0.13312883600082587</v>
      </c>
      <c r="AJ689" s="42">
        <v>0.32648581369981461</v>
      </c>
      <c r="AK689" s="42">
        <v>8.4890142056441825E-2</v>
      </c>
      <c r="AL689" s="42">
        <v>0.41146399926634714</v>
      </c>
      <c r="AM689" s="42">
        <v>2.0356301211620993</v>
      </c>
      <c r="AN689" s="42">
        <v>2.2899350734031478</v>
      </c>
      <c r="AO689" s="42">
        <v>1.3436490648870536</v>
      </c>
      <c r="AP689" s="42">
        <v>3.96075798457478</v>
      </c>
      <c r="AQ689" s="42">
        <v>2.6649351785712785</v>
      </c>
      <c r="AR689" s="42">
        <v>1954.266683457616</v>
      </c>
      <c r="AS689" s="42">
        <v>1654.295772819243</v>
      </c>
      <c r="AT689" s="42">
        <v>125.21906115457635</v>
      </c>
      <c r="AU689" s="42">
        <v>148.75576414090426</v>
      </c>
      <c r="AV689" s="42">
        <v>25.996085342893089</v>
      </c>
      <c r="AW689" s="42">
        <v>84.6504618239899</v>
      </c>
      <c r="AX689" s="42">
        <v>6.4074704959422748</v>
      </c>
      <c r="AY689" s="42">
        <v>7.6118456810467583</v>
      </c>
      <c r="AZ689" s="42">
        <v>1.3302219990210917</v>
      </c>
      <c r="BA689" s="42">
        <v>3.446859227961355</v>
      </c>
      <c r="BB689" s="42">
        <v>637.59108825881287</v>
      </c>
      <c r="BC689" s="42">
        <v>1013.2286892565396</v>
      </c>
      <c r="BD689" s="42">
        <v>2.9136075929299426E-2</v>
      </c>
      <c r="BE689" s="43">
        <v>0.20835809923440921</v>
      </c>
      <c r="BF689" s="43">
        <v>38.541541285101225</v>
      </c>
      <c r="BG689" s="43">
        <v>61.248339378260042</v>
      </c>
      <c r="BH689" s="43">
        <v>1.761237404339483E-3</v>
      </c>
      <c r="BI689" s="42">
        <v>0.8719377023359397</v>
      </c>
      <c r="BJ689" s="42">
        <v>243.580739490794</v>
      </c>
      <c r="BK689" s="42">
        <v>703.7942387794086</v>
      </c>
      <c r="BL689" s="42">
        <v>706.04885684670455</v>
      </c>
      <c r="BM689" s="43">
        <v>5.2707485363997976E-2</v>
      </c>
      <c r="BN689" s="43">
        <v>14.724134794570917</v>
      </c>
      <c r="BO689" s="43">
        <v>42.543434514132009</v>
      </c>
      <c r="BP689" s="43">
        <v>42.679723205933087</v>
      </c>
      <c r="BQ689" s="42">
        <v>1.8256048998540206</v>
      </c>
      <c r="BR689" s="43">
        <v>98.412364516120803</v>
      </c>
      <c r="BS689" s="43">
        <v>1.4579289151516694</v>
      </c>
      <c r="BT689" s="43">
        <v>0.12970656872753542</v>
      </c>
      <c r="BU689" s="43">
        <v>0.5553047279012373</v>
      </c>
      <c r="BV689" s="43">
        <v>0.92915180551285304</v>
      </c>
      <c r="BW689" s="43">
        <v>3.7818039463345762E-2</v>
      </c>
      <c r="BX689" s="43">
        <v>0.39100184258302623</v>
      </c>
      <c r="BY689" s="42">
        <v>0.36279674360095227</v>
      </c>
      <c r="BZ689" s="42">
        <v>12.382412385670349</v>
      </c>
      <c r="CA689" s="42">
        <v>0.45961464970064048</v>
      </c>
      <c r="CB689" s="42">
        <v>8.4890142056441825E-2</v>
      </c>
      <c r="CC689" s="42">
        <v>4.737029193831594</v>
      </c>
      <c r="CD689" s="42">
        <v>7.9693422280331117</v>
      </c>
      <c r="CE689" s="43">
        <v>1.395582214843494</v>
      </c>
      <c r="CF689" s="43">
        <v>47.631834648732998</v>
      </c>
      <c r="CG689" s="43">
        <v>1.7680148516141556</v>
      </c>
      <c r="CH689" s="43">
        <v>0.32654971291533097</v>
      </c>
      <c r="CI689" s="43">
        <v>18.222086638620077</v>
      </c>
      <c r="CJ689" s="43">
        <v>30.655931933273951</v>
      </c>
    </row>
    <row r="690" spans="1:88" ht="15" customHeight="1" x14ac:dyDescent="0.3">
      <c r="A690" s="62" t="s">
        <v>739</v>
      </c>
      <c r="B690" s="62" t="s">
        <v>740</v>
      </c>
      <c r="C690" s="1" t="s">
        <v>2</v>
      </c>
      <c r="D690" s="17" t="s">
        <v>555</v>
      </c>
      <c r="E690" s="17" t="s">
        <v>556</v>
      </c>
      <c r="F690" s="28">
        <v>2</v>
      </c>
      <c r="G690" s="1" t="s">
        <v>104</v>
      </c>
      <c r="H690" s="42">
        <v>0.46566701389523441</v>
      </c>
      <c r="I690" s="42">
        <v>3.8271289070828524E-2</v>
      </c>
      <c r="J690" s="42">
        <v>0.69544270722631729</v>
      </c>
      <c r="K690" s="42">
        <v>1.8542039438917891E-2</v>
      </c>
      <c r="L690" s="42">
        <v>2.3142209983913542</v>
      </c>
      <c r="M690" s="42">
        <v>40.155724740562285</v>
      </c>
      <c r="N690" s="42">
        <v>108.88718863325605</v>
      </c>
      <c r="O690" s="42">
        <v>1.6714807097954709</v>
      </c>
      <c r="P690" s="42">
        <v>6.9466261737703766E-3</v>
      </c>
      <c r="Q690" s="42">
        <v>79.18060729370815</v>
      </c>
      <c r="R690" s="42">
        <v>145.54903462359601</v>
      </c>
      <c r="S690" s="42">
        <v>47.611006683375109</v>
      </c>
      <c r="T690" s="42">
        <v>0</v>
      </c>
      <c r="U690" s="42">
        <v>107.26020124357908</v>
      </c>
      <c r="V690" s="42">
        <v>0.81856431000330221</v>
      </c>
      <c r="W690" s="42">
        <v>7.6086372469850852E-2</v>
      </c>
      <c r="X690" s="42">
        <v>1.5370632801888793</v>
      </c>
      <c r="Y690" s="42">
        <v>1.898932477025415</v>
      </c>
      <c r="Z690" s="42">
        <v>30.0492374501694</v>
      </c>
      <c r="AA690" s="42">
        <v>1.6112218307231354</v>
      </c>
      <c r="AB690" s="42">
        <v>3.3988260568894213</v>
      </c>
      <c r="AC690" s="42">
        <v>0</v>
      </c>
      <c r="AD690" s="42">
        <v>0.27342794966171841</v>
      </c>
      <c r="AE690" s="42">
        <v>2.7547606550634991E-2</v>
      </c>
      <c r="AF690" s="42">
        <v>3.2770860567444722E-2</v>
      </c>
      <c r="AG690" s="42">
        <v>0</v>
      </c>
      <c r="AH690" s="42">
        <v>1.394481989222554</v>
      </c>
      <c r="AI690" s="42">
        <v>0.18502552534561803</v>
      </c>
      <c r="AJ690" s="42">
        <v>0.20329436275334309</v>
      </c>
      <c r="AK690" s="42">
        <v>4.7328888084220103E-2</v>
      </c>
      <c r="AL690" s="42">
        <v>0.54078904001321693</v>
      </c>
      <c r="AM690" s="42">
        <v>1.5802759091327965</v>
      </c>
      <c r="AN690" s="42">
        <v>1.1164340857448607</v>
      </c>
      <c r="AO690" s="42">
        <v>0.76537097134393839</v>
      </c>
      <c r="AP690" s="42">
        <v>2.5844086516948148</v>
      </c>
      <c r="AQ690" s="42">
        <v>1.4402707452800974</v>
      </c>
      <c r="AR690" s="42">
        <v>583.43569296493342</v>
      </c>
      <c r="AS690" s="42">
        <v>426.59413335848956</v>
      </c>
      <c r="AT690" s="42">
        <v>111.5908476832665</v>
      </c>
      <c r="AU690" s="42">
        <v>35.332713287443674</v>
      </c>
      <c r="AV690" s="42">
        <v>9.9179986357335395</v>
      </c>
      <c r="AW690" s="42">
        <v>73.117592650288785</v>
      </c>
      <c r="AX690" s="42">
        <v>19.126503405401618</v>
      </c>
      <c r="AY690" s="42">
        <v>6.0559738996920265</v>
      </c>
      <c r="AZ690" s="42">
        <v>1.699930044617556</v>
      </c>
      <c r="BA690" s="42">
        <v>1.1993810101923801</v>
      </c>
      <c r="BB690" s="42">
        <v>153.04715712144409</v>
      </c>
      <c r="BC690" s="42">
        <v>272.34759522685306</v>
      </c>
      <c r="BD690" s="42">
        <v>0</v>
      </c>
      <c r="BE690" s="43">
        <v>0.281152720209698</v>
      </c>
      <c r="BF690" s="43">
        <v>35.876526457720992</v>
      </c>
      <c r="BG690" s="43">
        <v>63.842320822069297</v>
      </c>
      <c r="BH690" s="43">
        <v>0</v>
      </c>
      <c r="BI690" s="42">
        <v>0.49115567950792272</v>
      </c>
      <c r="BJ690" s="42">
        <v>81.533099581170333</v>
      </c>
      <c r="BK690" s="42">
        <v>186.40020207138463</v>
      </c>
      <c r="BL690" s="42">
        <v>158.16967602642663</v>
      </c>
      <c r="BM690" s="43">
        <v>0.11513418518936328</v>
      </c>
      <c r="BN690" s="43">
        <v>19.112569349999422</v>
      </c>
      <c r="BO690" s="43">
        <v>43.69497550374016</v>
      </c>
      <c r="BP690" s="43">
        <v>37.077320961071045</v>
      </c>
      <c r="BQ690" s="42">
        <v>2.4317139626620321</v>
      </c>
      <c r="BR690" s="43">
        <v>96.119174171004317</v>
      </c>
      <c r="BS690" s="43">
        <v>2.1791338744590227</v>
      </c>
      <c r="BT690" s="43">
        <v>1.7016919545366689</v>
      </c>
      <c r="BU690" s="43">
        <v>4.5601418085707035</v>
      </c>
      <c r="BV690" s="43">
        <v>9.6194878362123291</v>
      </c>
      <c r="BW690" s="43">
        <v>0</v>
      </c>
      <c r="BX690" s="43">
        <v>0.77386626788972812</v>
      </c>
      <c r="BY690" s="42">
        <v>6.0318467118079713E-2</v>
      </c>
      <c r="BZ690" s="42">
        <v>1.394481989222554</v>
      </c>
      <c r="CA690" s="42">
        <v>0.38831988809896112</v>
      </c>
      <c r="CB690" s="42">
        <v>4.7328888084220103E-2</v>
      </c>
      <c r="CC690" s="42">
        <v>3.2374990348908739</v>
      </c>
      <c r="CD690" s="42">
        <v>4.7900503683188509</v>
      </c>
      <c r="CE690" s="43">
        <v>0.60817176260499184</v>
      </c>
      <c r="CF690" s="43">
        <v>14.060114751360997</v>
      </c>
      <c r="CG690" s="43">
        <v>3.9153049154482042</v>
      </c>
      <c r="CH690" s="43">
        <v>0.47720200236465993</v>
      </c>
      <c r="CI690" s="43">
        <v>32.642664652387573</v>
      </c>
      <c r="CJ690" s="43">
        <v>48.296541915833572</v>
      </c>
    </row>
    <row r="691" spans="1:88" ht="15" customHeight="1" x14ac:dyDescent="0.3">
      <c r="A691" s="62" t="s">
        <v>739</v>
      </c>
      <c r="B691" s="62" t="s">
        <v>740</v>
      </c>
      <c r="C691" s="1" t="s">
        <v>2</v>
      </c>
      <c r="D691" s="17" t="s">
        <v>555</v>
      </c>
      <c r="E691" s="17" t="s">
        <v>556</v>
      </c>
      <c r="F691" s="28">
        <v>3</v>
      </c>
      <c r="G691" s="1" t="s">
        <v>104</v>
      </c>
      <c r="H691" s="42">
        <v>3.9230312400437915E-2</v>
      </c>
      <c r="I691" s="42">
        <v>0.10371471303661034</v>
      </c>
      <c r="J691" s="42">
        <v>1.5155036594659606</v>
      </c>
      <c r="K691" s="42">
        <v>4.0673865958212554E-2</v>
      </c>
      <c r="L691" s="42">
        <v>8.2636168144772562</v>
      </c>
      <c r="M691" s="42">
        <v>49.46619359678639</v>
      </c>
      <c r="N691" s="42">
        <v>249.07946227742212</v>
      </c>
      <c r="O691" s="42">
        <v>5.4811004448831113</v>
      </c>
      <c r="P691" s="42">
        <v>2.5084913031479087E-2</v>
      </c>
      <c r="Q691" s="42">
        <v>152.34624139596889</v>
      </c>
      <c r="R691" s="42">
        <v>142.88958480868942</v>
      </c>
      <c r="S691" s="42">
        <v>53.304914346038082</v>
      </c>
      <c r="T691" s="42">
        <v>0</v>
      </c>
      <c r="U691" s="42">
        <v>269.81568896292094</v>
      </c>
      <c r="V691" s="42">
        <v>1.026834943029475</v>
      </c>
      <c r="W691" s="42">
        <v>0.68883786386193613</v>
      </c>
      <c r="X691" s="42">
        <v>2.2350799839347455</v>
      </c>
      <c r="Y691" s="42">
        <v>2.3371922713339983</v>
      </c>
      <c r="Z691" s="42">
        <v>18.629562866608303</v>
      </c>
      <c r="AA691" s="42">
        <v>2.8344547766751589</v>
      </c>
      <c r="AB691" s="42">
        <v>3.35136239099453</v>
      </c>
      <c r="AC691" s="42">
        <v>0</v>
      </c>
      <c r="AD691" s="42">
        <v>9.066393284718241E-2</v>
      </c>
      <c r="AE691" s="42">
        <v>0.12064385168988437</v>
      </c>
      <c r="AF691" s="42">
        <v>0</v>
      </c>
      <c r="AG691" s="42">
        <v>0</v>
      </c>
      <c r="AH691" s="42">
        <v>6.239024685626628</v>
      </c>
      <c r="AI691" s="42">
        <v>3.8297728026575148E-2</v>
      </c>
      <c r="AJ691" s="42">
        <v>3.2163983248768464E-2</v>
      </c>
      <c r="AK691" s="42">
        <v>0</v>
      </c>
      <c r="AL691" s="42">
        <v>1.1895948343125282</v>
      </c>
      <c r="AM691" s="42">
        <v>3.239560391644372</v>
      </c>
      <c r="AN691" s="42">
        <v>1.2140883300358094</v>
      </c>
      <c r="AO691" s="42">
        <v>1.5990370307946382</v>
      </c>
      <c r="AP691" s="42">
        <v>3.8678424550851256</v>
      </c>
      <c r="AQ691" s="42">
        <v>0.98662836256243391</v>
      </c>
      <c r="AR691" s="42">
        <v>982.09188079339106</v>
      </c>
      <c r="AS691" s="42">
        <v>662.55532114815799</v>
      </c>
      <c r="AT691" s="42">
        <v>276.10363402508108</v>
      </c>
      <c r="AU691" s="42">
        <v>24.906043967125175</v>
      </c>
      <c r="AV691" s="42">
        <v>18.526881653026763</v>
      </c>
      <c r="AW691" s="42">
        <v>67.463679733601623</v>
      </c>
      <c r="AX691" s="42">
        <v>28.113829207306804</v>
      </c>
      <c r="AY691" s="42">
        <v>2.5360197405363558</v>
      </c>
      <c r="AZ691" s="42">
        <v>1.8864713185552118</v>
      </c>
      <c r="BA691" s="42">
        <v>1.6584486849030089</v>
      </c>
      <c r="BB691" s="42">
        <v>312.33104699952708</v>
      </c>
      <c r="BC691" s="42">
        <v>348.56582546372789</v>
      </c>
      <c r="BD691" s="42">
        <v>0</v>
      </c>
      <c r="BE691" s="43">
        <v>0.25031097509398059</v>
      </c>
      <c r="BF691" s="43">
        <v>47.14037258930788</v>
      </c>
      <c r="BG691" s="43">
        <v>52.609316435598139</v>
      </c>
      <c r="BH691" s="43">
        <v>0</v>
      </c>
      <c r="BI691" s="42">
        <v>0.10498909139012955</v>
      </c>
      <c r="BJ691" s="42">
        <v>160.71357292348276</v>
      </c>
      <c r="BK691" s="42">
        <v>193.87128206494177</v>
      </c>
      <c r="BL691" s="42">
        <v>307.8654770683433</v>
      </c>
      <c r="BM691" s="43">
        <v>1.58460868155419E-2</v>
      </c>
      <c r="BN691" s="43">
        <v>24.256627000591944</v>
      </c>
      <c r="BO691" s="43">
        <v>29.261146334011411</v>
      </c>
      <c r="BP691" s="43">
        <v>46.466380578581095</v>
      </c>
      <c r="BQ691" s="42">
        <v>3.9507527908261566</v>
      </c>
      <c r="BR691" s="43">
        <v>97.722614161033121</v>
      </c>
      <c r="BS691" s="43">
        <v>1.4308948901655067</v>
      </c>
      <c r="BT691" s="43">
        <v>0.84649094880137987</v>
      </c>
      <c r="BU691" s="43">
        <v>11.380590110643457</v>
      </c>
      <c r="BV691" s="43">
        <v>13.456020536293011</v>
      </c>
      <c r="BW691" s="43">
        <v>0</v>
      </c>
      <c r="BX691" s="43">
        <v>0.36402382075151962</v>
      </c>
      <c r="BY691" s="42">
        <v>0.12064385168988437</v>
      </c>
      <c r="BZ691" s="42">
        <v>6.239024685626628</v>
      </c>
      <c r="CA691" s="42">
        <v>7.0461711275343619E-2</v>
      </c>
      <c r="CB691" s="42">
        <v>0</v>
      </c>
      <c r="CC691" s="42">
        <v>5.6432435559927097</v>
      </c>
      <c r="CD691" s="42">
        <v>6.4535078484421975</v>
      </c>
      <c r="CE691" s="43">
        <v>0.65118271897729008</v>
      </c>
      <c r="CF691" s="43">
        <v>33.675525123286732</v>
      </c>
      <c r="CG691" s="43">
        <v>0.38032148418151196</v>
      </c>
      <c r="CH691" s="43">
        <v>0</v>
      </c>
      <c r="CI691" s="43">
        <v>30.459759292901644</v>
      </c>
      <c r="CJ691" s="43">
        <v>34.83321138065282</v>
      </c>
    </row>
    <row r="692" spans="1:88" ht="15" customHeight="1" x14ac:dyDescent="0.3">
      <c r="A692" s="62" t="s">
        <v>739</v>
      </c>
      <c r="B692" s="62" t="s">
        <v>740</v>
      </c>
      <c r="C692" s="1" t="s">
        <v>2</v>
      </c>
      <c r="D692" s="17" t="s">
        <v>557</v>
      </c>
      <c r="E692" s="17" t="s">
        <v>558</v>
      </c>
      <c r="F692" s="28">
        <v>1</v>
      </c>
      <c r="G692" s="1" t="s">
        <v>104</v>
      </c>
      <c r="H692" s="42">
        <v>0</v>
      </c>
      <c r="I692" s="42">
        <v>1.6588242277091421</v>
      </c>
      <c r="J692" s="42">
        <v>4.8929879353470797E-2</v>
      </c>
      <c r="K692" s="42">
        <v>6.7715850210931391E-2</v>
      </c>
      <c r="L692" s="42">
        <v>86.230367329802135</v>
      </c>
      <c r="M692" s="42">
        <v>2.770883342653629</v>
      </c>
      <c r="N692" s="42">
        <v>19.425290065702001</v>
      </c>
      <c r="O692" s="42">
        <v>65.576155675582925</v>
      </c>
      <c r="P692" s="42">
        <v>2.8333664572217719E-2</v>
      </c>
      <c r="Q692" s="42">
        <v>71.80028333664572</v>
      </c>
      <c r="R692" s="42">
        <v>3.8325110457079572</v>
      </c>
      <c r="S692" s="42">
        <v>10.454459517489948</v>
      </c>
      <c r="T692" s="42">
        <v>0</v>
      </c>
      <c r="U692" s="42">
        <v>168.68002971892886</v>
      </c>
      <c r="V692" s="42">
        <v>0.39971604238133807</v>
      </c>
      <c r="W692" s="42">
        <v>0.10725501997505604</v>
      </c>
      <c r="X692" s="42">
        <v>1.5108259075724866</v>
      </c>
      <c r="Y692" s="42">
        <v>3.1421805549209152</v>
      </c>
      <c r="Z692" s="42">
        <v>76.146503421198261</v>
      </c>
      <c r="AA692" s="42">
        <v>1.0519366745195236</v>
      </c>
      <c r="AB692" s="42">
        <v>4.2627423045225408</v>
      </c>
      <c r="AC692" s="42">
        <v>0</v>
      </c>
      <c r="AD692" s="42">
        <v>0.30227273670517862</v>
      </c>
      <c r="AE692" s="42">
        <v>0.19491010126799962</v>
      </c>
      <c r="AF692" s="42">
        <v>2.5385480647635909E-2</v>
      </c>
      <c r="AG692" s="42">
        <v>0</v>
      </c>
      <c r="AH692" s="42">
        <v>4.9854435451569961</v>
      </c>
      <c r="AI692" s="42">
        <v>0.10136703269991866</v>
      </c>
      <c r="AJ692" s="42">
        <v>0.13431254970534051</v>
      </c>
      <c r="AK692" s="42">
        <v>0</v>
      </c>
      <c r="AL692" s="42">
        <v>0.72184066407750758</v>
      </c>
      <c r="AM692" s="42">
        <v>4.7641053790164518</v>
      </c>
      <c r="AN692" s="42">
        <v>1.8870109169038982</v>
      </c>
      <c r="AO692" s="42">
        <v>2.558930549926508</v>
      </c>
      <c r="AP692" s="42">
        <v>16.797942141910422</v>
      </c>
      <c r="AQ692" s="42">
        <v>3.5078601789205455</v>
      </c>
      <c r="AR692" s="42">
        <v>553.1763248563874</v>
      </c>
      <c r="AS692" s="42">
        <v>261.89375393543008</v>
      </c>
      <c r="AT692" s="42">
        <v>173.84000724377864</v>
      </c>
      <c r="AU692" s="42">
        <v>81.76345513694551</v>
      </c>
      <c r="AV692" s="42">
        <v>35.679108540233223</v>
      </c>
      <c r="AW692" s="42">
        <v>47.343630261729203</v>
      </c>
      <c r="AX692" s="42">
        <v>31.425785853888456</v>
      </c>
      <c r="AY692" s="42">
        <v>14.780722070521094</v>
      </c>
      <c r="AZ692" s="42">
        <v>6.449861813861256</v>
      </c>
      <c r="BA692" s="42">
        <v>1.7077541070626128</v>
      </c>
      <c r="BB692" s="42">
        <v>174.07041226395162</v>
      </c>
      <c r="BC692" s="42">
        <v>86.115587564415847</v>
      </c>
      <c r="BD692" s="42">
        <v>0</v>
      </c>
      <c r="BE692" s="43">
        <v>0.65207897530983483</v>
      </c>
      <c r="BF692" s="43">
        <v>66.466041915176291</v>
      </c>
      <c r="BG692" s="43">
        <v>32.881879109513875</v>
      </c>
      <c r="BH692" s="43">
        <v>0</v>
      </c>
      <c r="BI692" s="42">
        <v>9.6049514783149104E-2</v>
      </c>
      <c r="BJ692" s="42">
        <v>159.689474894157</v>
      </c>
      <c r="BK692" s="42">
        <v>6.6523242677150574</v>
      </c>
      <c r="BL692" s="42">
        <v>95.455905258774877</v>
      </c>
      <c r="BM692" s="43">
        <v>3.6674992564668087E-2</v>
      </c>
      <c r="BN692" s="43">
        <v>60.974907761079493</v>
      </c>
      <c r="BO692" s="43">
        <v>2.5400851176294905</v>
      </c>
      <c r="BP692" s="43">
        <v>36.448332128726342</v>
      </c>
      <c r="BQ692" s="42">
        <v>2.0177969699288809</v>
      </c>
      <c r="BR692" s="43">
        <v>97.031766388726695</v>
      </c>
      <c r="BS692" s="43">
        <v>1.1607207120621501</v>
      </c>
      <c r="BT692" s="43">
        <v>1.8075128992111609</v>
      </c>
      <c r="BU692" s="43">
        <v>1.2865609369829543</v>
      </c>
      <c r="BV692" s="43">
        <v>5.2135055904656662</v>
      </c>
      <c r="BW692" s="43">
        <v>0</v>
      </c>
      <c r="BX692" s="43">
        <v>0.36969173599489208</v>
      </c>
      <c r="BY692" s="42">
        <v>0.22029558191563553</v>
      </c>
      <c r="BZ692" s="42">
        <v>4.9854435451569961</v>
      </c>
      <c r="CA692" s="42">
        <v>0.23567958240525916</v>
      </c>
      <c r="CB692" s="42">
        <v>0</v>
      </c>
      <c r="CC692" s="42">
        <v>7.3729569599978575</v>
      </c>
      <c r="CD692" s="42">
        <v>22.864732870757475</v>
      </c>
      <c r="CE692" s="43">
        <v>0.61743577944841643</v>
      </c>
      <c r="CF692" s="43">
        <v>13.973004789441994</v>
      </c>
      <c r="CG692" s="43">
        <v>0.66055345003784838</v>
      </c>
      <c r="CH692" s="43">
        <v>0</v>
      </c>
      <c r="CI692" s="43">
        <v>20.664633343301752</v>
      </c>
      <c r="CJ692" s="43">
        <v>64.084372637769988</v>
      </c>
    </row>
    <row r="693" spans="1:88" ht="15" customHeight="1" x14ac:dyDescent="0.3">
      <c r="A693" s="62" t="s">
        <v>739</v>
      </c>
      <c r="B693" s="62" t="s">
        <v>740</v>
      </c>
      <c r="C693" s="1" t="s">
        <v>2</v>
      </c>
      <c r="D693" s="17" t="s">
        <v>557</v>
      </c>
      <c r="E693" s="17" t="s">
        <v>558</v>
      </c>
      <c r="F693" s="28">
        <v>2</v>
      </c>
      <c r="G693" s="1" t="s">
        <v>104</v>
      </c>
      <c r="H693" s="42">
        <v>2.2443664089355914E-2</v>
      </c>
      <c r="I693" s="42">
        <v>0.42363251500254823</v>
      </c>
      <c r="J693" s="42">
        <v>0</v>
      </c>
      <c r="K693" s="42">
        <v>0</v>
      </c>
      <c r="L693" s="42">
        <v>13.690977512754801</v>
      </c>
      <c r="M693" s="42">
        <v>0</v>
      </c>
      <c r="N693" s="42">
        <v>0.50294447053723046</v>
      </c>
      <c r="O693" s="42">
        <v>9.7452894834409438</v>
      </c>
      <c r="P693" s="42">
        <v>0</v>
      </c>
      <c r="Q693" s="42">
        <v>11.139827439381035</v>
      </c>
      <c r="R693" s="42">
        <v>4.1165430322859672E-2</v>
      </c>
      <c r="S693" s="42">
        <v>1.8931602687049884</v>
      </c>
      <c r="T693" s="42">
        <v>1.4858579988200968</v>
      </c>
      <c r="U693" s="42">
        <v>268.86288637857086</v>
      </c>
      <c r="V693" s="42">
        <v>0.62981608241173459</v>
      </c>
      <c r="W693" s="42">
        <v>0.3845877270693373</v>
      </c>
      <c r="X693" s="42">
        <v>1.3685816756265565</v>
      </c>
      <c r="Y693" s="42">
        <v>0.12435214674123442</v>
      </c>
      <c r="Z693" s="42">
        <v>101.11371553138024</v>
      </c>
      <c r="AA693" s="42">
        <v>13.932271594205872</v>
      </c>
      <c r="AB693" s="42">
        <v>3.4944601854779016</v>
      </c>
      <c r="AC693" s="42">
        <v>0</v>
      </c>
      <c r="AD693" s="42">
        <v>0.62555038823280162</v>
      </c>
      <c r="AE693" s="42">
        <v>9.7085251373680622E-3</v>
      </c>
      <c r="AF693" s="42">
        <v>0.15536523226511206</v>
      </c>
      <c r="AG693" s="42">
        <v>0</v>
      </c>
      <c r="AH693" s="42">
        <v>3.1906354440520537</v>
      </c>
      <c r="AI693" s="42">
        <v>0.18453439736435173</v>
      </c>
      <c r="AJ693" s="42">
        <v>0.15748163168710741</v>
      </c>
      <c r="AK693" s="42">
        <v>0.27432655578243931</v>
      </c>
      <c r="AL693" s="42">
        <v>1.413418674229812</v>
      </c>
      <c r="AM693" s="42">
        <v>4.4747239076676646</v>
      </c>
      <c r="AN693" s="42">
        <v>2.6679969242783192</v>
      </c>
      <c r="AO693" s="42">
        <v>3.4662992089518516</v>
      </c>
      <c r="AP693" s="42">
        <v>9.7181586551782235</v>
      </c>
      <c r="AQ693" s="42">
        <v>3.8463568428020372</v>
      </c>
      <c r="AR693" s="42">
        <v>459.0405264921668</v>
      </c>
      <c r="AS693" s="42">
        <v>38.945298783053858</v>
      </c>
      <c r="AT693" s="42">
        <v>271.37022401041969</v>
      </c>
      <c r="AU693" s="42">
        <v>119.16599769929681</v>
      </c>
      <c r="AV693" s="42">
        <v>29.559005999396341</v>
      </c>
      <c r="AW693" s="42">
        <v>8.4840654659972454</v>
      </c>
      <c r="AX693" s="42">
        <v>59.116833558060684</v>
      </c>
      <c r="AY693" s="42">
        <v>25.959798933206017</v>
      </c>
      <c r="AZ693" s="42">
        <v>6.4393020427360339</v>
      </c>
      <c r="BA693" s="42">
        <v>0.44607617909190411</v>
      </c>
      <c r="BB693" s="42">
        <v>23.939211466732974</v>
      </c>
      <c r="BC693" s="42">
        <v>13.074153138408883</v>
      </c>
      <c r="BD693" s="42">
        <v>1.4858579988200968</v>
      </c>
      <c r="BE693" s="43">
        <v>1.1453915954703211</v>
      </c>
      <c r="BF693" s="43">
        <v>61.46880936794755</v>
      </c>
      <c r="BG693" s="43">
        <v>33.570555489223253</v>
      </c>
      <c r="BH693" s="43">
        <v>3.8152435473588753</v>
      </c>
      <c r="BI693" s="42">
        <v>1.5083016629094528</v>
      </c>
      <c r="BJ693" s="42">
        <v>25.254437467138384</v>
      </c>
      <c r="BK693" s="42">
        <v>4.1165430322859672E-2</v>
      </c>
      <c r="BL693" s="42">
        <v>12.141394222683163</v>
      </c>
      <c r="BM693" s="43">
        <v>3.8728722337232528</v>
      </c>
      <c r="BN693" s="43">
        <v>64.845920448111343</v>
      </c>
      <c r="BO693" s="43">
        <v>0.10570064066570173</v>
      </c>
      <c r="BP693" s="43">
        <v>31.175506677499698</v>
      </c>
      <c r="BQ693" s="42">
        <v>2.3829854851076284</v>
      </c>
      <c r="BR693" s="43">
        <v>99.076045413238646</v>
      </c>
      <c r="BS693" s="43">
        <v>0.87813078748688722</v>
      </c>
      <c r="BT693" s="43">
        <v>4.5823799274477411E-2</v>
      </c>
      <c r="BU693" s="43">
        <v>11.691482355027592</v>
      </c>
      <c r="BV693" s="43">
        <v>2.9324306034812162</v>
      </c>
      <c r="BW693" s="43">
        <v>0</v>
      </c>
      <c r="BX693" s="43">
        <v>0.5249403355907899</v>
      </c>
      <c r="BY693" s="42">
        <v>0.16507375740248012</v>
      </c>
      <c r="BZ693" s="42">
        <v>3.1906354440520537</v>
      </c>
      <c r="CA693" s="42">
        <v>0.34201602905145911</v>
      </c>
      <c r="CB693" s="42">
        <v>0.27432655578243931</v>
      </c>
      <c r="CC693" s="42">
        <v>8.5561395061757963</v>
      </c>
      <c r="CD693" s="42">
        <v>17.030814706932112</v>
      </c>
      <c r="CE693" s="43">
        <v>0.55845503534811447</v>
      </c>
      <c r="CF693" s="43">
        <v>10.794122928616794</v>
      </c>
      <c r="CG693" s="43">
        <v>1.1570620103343252</v>
      </c>
      <c r="CH693" s="43">
        <v>0.92806421091440505</v>
      </c>
      <c r="CI693" s="43">
        <v>28.945964916244243</v>
      </c>
      <c r="CJ693" s="43">
        <v>57.616330898542117</v>
      </c>
    </row>
    <row r="694" spans="1:88" ht="15" customHeight="1" x14ac:dyDescent="0.3">
      <c r="A694" s="62" t="s">
        <v>739</v>
      </c>
      <c r="B694" s="62" t="s">
        <v>740</v>
      </c>
      <c r="C694" s="1" t="s">
        <v>2</v>
      </c>
      <c r="D694" s="17" t="s">
        <v>557</v>
      </c>
      <c r="E694" s="17" t="s">
        <v>558</v>
      </c>
      <c r="F694" s="28">
        <v>3</v>
      </c>
      <c r="G694" s="1" t="s">
        <v>104</v>
      </c>
      <c r="H694" s="42">
        <v>1.8554148730446925E-2</v>
      </c>
      <c r="I694" s="42">
        <v>1.286849662639262</v>
      </c>
      <c r="J694" s="42">
        <v>5.3299612460310342E-2</v>
      </c>
      <c r="K694" s="42">
        <v>0</v>
      </c>
      <c r="L694" s="42">
        <v>52.208612588424501</v>
      </c>
      <c r="M694" s="42">
        <v>0.21061586994288878</v>
      </c>
      <c r="N694" s="42">
        <v>10.37861829527553</v>
      </c>
      <c r="O694" s="42">
        <v>34.384101824907411</v>
      </c>
      <c r="P694" s="42">
        <v>1.7458705143025409E-2</v>
      </c>
      <c r="Q694" s="42">
        <v>32.20896864359193</v>
      </c>
      <c r="R694" s="42">
        <v>0.28483748920810181</v>
      </c>
      <c r="S694" s="42">
        <v>3.4776054632330409</v>
      </c>
      <c r="T694" s="42">
        <v>8.810645756286371E-3</v>
      </c>
      <c r="U694" s="42">
        <v>104.38145021434214</v>
      </c>
      <c r="V694" s="42">
        <v>0.49130696398236612</v>
      </c>
      <c r="W694" s="42">
        <v>8.1288750957095993E-2</v>
      </c>
      <c r="X694" s="42">
        <v>0.81971147530146837</v>
      </c>
      <c r="Y694" s="42">
        <v>2.2230669910108407</v>
      </c>
      <c r="Z694" s="42">
        <v>61.903839841920913</v>
      </c>
      <c r="AA694" s="42">
        <v>3.5598327016200177</v>
      </c>
      <c r="AB694" s="42">
        <v>1.1422165201666736</v>
      </c>
      <c r="AC694" s="42">
        <v>0</v>
      </c>
      <c r="AD694" s="42">
        <v>0.74876474391329806</v>
      </c>
      <c r="AE694" s="42">
        <v>5.2387430335051048E-2</v>
      </c>
      <c r="AF694" s="42">
        <v>6.7560064346522286E-2</v>
      </c>
      <c r="AG694" s="42">
        <v>0</v>
      </c>
      <c r="AH694" s="42">
        <v>0.13014169228073638</v>
      </c>
      <c r="AI694" s="42">
        <v>0.10817825530202832</v>
      </c>
      <c r="AJ694" s="42">
        <v>4.7714905641021307E-2</v>
      </c>
      <c r="AK694" s="42">
        <v>0</v>
      </c>
      <c r="AL694" s="42">
        <v>0.37682694660331728</v>
      </c>
      <c r="AM694" s="42">
        <v>1.2318373523236219</v>
      </c>
      <c r="AN694" s="42">
        <v>0.2614147506879706</v>
      </c>
      <c r="AO694" s="42">
        <v>0.33601024166343185</v>
      </c>
      <c r="AP694" s="42">
        <v>1.2106470088643113</v>
      </c>
      <c r="AQ694" s="42">
        <v>0.18799224619656107</v>
      </c>
      <c r="AR694" s="42">
        <v>313.90052204677227</v>
      </c>
      <c r="AS694" s="42">
        <v>134.53833294931277</v>
      </c>
      <c r="AT694" s="42">
        <v>107.99682439559392</v>
      </c>
      <c r="AU694" s="42">
        <v>67.354653807620906</v>
      </c>
      <c r="AV694" s="42">
        <v>4.0107108942445739</v>
      </c>
      <c r="AW694" s="42">
        <v>42.860181331353786</v>
      </c>
      <c r="AX694" s="42">
        <v>34.40479285966336</v>
      </c>
      <c r="AY694" s="42">
        <v>21.457324558888381</v>
      </c>
      <c r="AZ694" s="42">
        <v>1.2777012500944374</v>
      </c>
      <c r="BA694" s="42">
        <v>1.3587034238300193</v>
      </c>
      <c r="BB694" s="42">
        <v>97.181948578550333</v>
      </c>
      <c r="BC694" s="42">
        <v>35.9888703011761</v>
      </c>
      <c r="BD694" s="42">
        <v>8.810645756286371E-3</v>
      </c>
      <c r="BE694" s="43">
        <v>1.0099005941614498</v>
      </c>
      <c r="BF694" s="43">
        <v>72.233650029812367</v>
      </c>
      <c r="BG694" s="43">
        <v>26.7499005764661</v>
      </c>
      <c r="BH694" s="43">
        <v>6.548799560052357E-3</v>
      </c>
      <c r="BI694" s="42">
        <v>4.4823499629758706E-2</v>
      </c>
      <c r="BJ694" s="42">
        <v>85.704430894655701</v>
      </c>
      <c r="BK694" s="42">
        <v>0.54875297161130088</v>
      </c>
      <c r="BL694" s="42">
        <v>48.240325583415981</v>
      </c>
      <c r="BM694" s="43">
        <v>3.331652670815085E-2</v>
      </c>
      <c r="BN694" s="43">
        <v>63.702611007484975</v>
      </c>
      <c r="BO694" s="43">
        <v>0.40787852768923721</v>
      </c>
      <c r="BP694" s="43">
        <v>35.856193938117613</v>
      </c>
      <c r="BQ694" s="42">
        <v>1.3923071902409305</v>
      </c>
      <c r="BR694" s="43">
        <v>96.652332879707075</v>
      </c>
      <c r="BS694" s="43">
        <v>1.2892112319348292</v>
      </c>
      <c r="BT694" s="43">
        <v>2.0584558883580821</v>
      </c>
      <c r="BU694" s="43">
        <v>5.285206738331178</v>
      </c>
      <c r="BV694" s="43">
        <v>1.6958242015898186</v>
      </c>
      <c r="BW694" s="43">
        <v>0</v>
      </c>
      <c r="BX694" s="43">
        <v>1.1116748458865635</v>
      </c>
      <c r="BY694" s="42">
        <v>0.11994749468157334</v>
      </c>
      <c r="BZ694" s="42">
        <v>0.13014169228073638</v>
      </c>
      <c r="CA694" s="42">
        <v>0.15589316094304961</v>
      </c>
      <c r="CB694" s="42">
        <v>0</v>
      </c>
      <c r="CC694" s="42">
        <v>1.87007904961491</v>
      </c>
      <c r="CD694" s="42">
        <v>1.7346494967243042</v>
      </c>
      <c r="CE694" s="43">
        <v>2.9906791550021636</v>
      </c>
      <c r="CF694" s="43">
        <v>3.2448534863854568</v>
      </c>
      <c r="CG694" s="43">
        <v>3.8869209238381774</v>
      </c>
      <c r="CH694" s="43">
        <v>0</v>
      </c>
      <c r="CI694" s="43">
        <v>46.627121698013674</v>
      </c>
      <c r="CJ694" s="43">
        <v>43.250424736760522</v>
      </c>
    </row>
    <row r="695" spans="1:88" ht="15" customHeight="1" x14ac:dyDescent="0.3">
      <c r="A695" s="62" t="s">
        <v>739</v>
      </c>
      <c r="B695" s="62" t="s">
        <v>740</v>
      </c>
      <c r="C695" s="1" t="s">
        <v>2</v>
      </c>
      <c r="D695" s="17" t="s">
        <v>559</v>
      </c>
      <c r="E695" s="17" t="s">
        <v>560</v>
      </c>
      <c r="F695" s="28">
        <v>1</v>
      </c>
      <c r="G695" s="1" t="s">
        <v>104</v>
      </c>
      <c r="H695" s="42">
        <v>1.013644381004561</v>
      </c>
      <c r="I695" s="42">
        <v>0.27002801928187975</v>
      </c>
      <c r="J695" s="42">
        <v>5.1438489248349253</v>
      </c>
      <c r="K695" s="42">
        <v>3.9805335307433576E-2</v>
      </c>
      <c r="L695" s="42">
        <v>23.657284158874628</v>
      </c>
      <c r="M695" s="42">
        <v>605.57753650562938</v>
      </c>
      <c r="N695" s="42">
        <v>886.89952165725754</v>
      </c>
      <c r="O695" s="42">
        <v>17.025921248088402</v>
      </c>
      <c r="P695" s="42">
        <v>0</v>
      </c>
      <c r="Q695" s="42">
        <v>519.66455058067891</v>
      </c>
      <c r="R695" s="42">
        <v>1301.2404093409859</v>
      </c>
      <c r="S695" s="42">
        <v>252.52376583617612</v>
      </c>
      <c r="T695" s="42">
        <v>1.5900984873634838E-2</v>
      </c>
      <c r="U695" s="42">
        <v>470.4233871355836</v>
      </c>
      <c r="V695" s="42">
        <v>0.81524365008325383</v>
      </c>
      <c r="W695" s="42">
        <v>0.80127335200531269</v>
      </c>
      <c r="X695" s="42">
        <v>1.627667253775301</v>
      </c>
      <c r="Y695" s="42">
        <v>2.6460456789766984</v>
      </c>
      <c r="Z695" s="42">
        <v>82.253876867945451</v>
      </c>
      <c r="AA695" s="42">
        <v>1.5530664774846061</v>
      </c>
      <c r="AB695" s="42">
        <v>3.8085259261280431</v>
      </c>
      <c r="AC695" s="42">
        <v>0</v>
      </c>
      <c r="AD695" s="42">
        <v>0.51833155975151668</v>
      </c>
      <c r="AE695" s="42">
        <v>2.5007921060969534E-2</v>
      </c>
      <c r="AF695" s="42">
        <v>2.5007921060969534E-2</v>
      </c>
      <c r="AG695" s="42">
        <v>0</v>
      </c>
      <c r="AH695" s="42">
        <v>12.806991457476895</v>
      </c>
      <c r="AI695" s="42">
        <v>2.780155876440335E-2</v>
      </c>
      <c r="AJ695" s="42">
        <v>0.19506750629403447</v>
      </c>
      <c r="AK695" s="42">
        <v>0.93537279074634239</v>
      </c>
      <c r="AL695" s="42">
        <v>2.8497764406000585</v>
      </c>
      <c r="AM695" s="42">
        <v>6.1329280013371781</v>
      </c>
      <c r="AN695" s="42">
        <v>4.9017174376331951</v>
      </c>
      <c r="AO695" s="42">
        <v>4.7900380259913922</v>
      </c>
      <c r="AP695" s="42">
        <v>10.422025824244704</v>
      </c>
      <c r="AQ695" s="42">
        <v>7.3520412853620822</v>
      </c>
      <c r="AR695" s="42">
        <v>4227.9834110453003</v>
      </c>
      <c r="AS695" s="42">
        <v>3613.0722169729934</v>
      </c>
      <c r="AT695" s="42">
        <v>476.31361707042413</v>
      </c>
      <c r="AU695" s="42">
        <v>88.133800831309614</v>
      </c>
      <c r="AV695" s="42">
        <v>50.463776170572224</v>
      </c>
      <c r="AW695" s="42">
        <v>85.456158780900225</v>
      </c>
      <c r="AX695" s="42">
        <v>11.265739970173236</v>
      </c>
      <c r="AY695" s="42">
        <v>2.0845351616344199</v>
      </c>
      <c r="AZ695" s="42">
        <v>1.1935660872920946</v>
      </c>
      <c r="BA695" s="42">
        <v>6.4275213251213659</v>
      </c>
      <c r="BB695" s="42">
        <v>1533.2000689051574</v>
      </c>
      <c r="BC695" s="42">
        <v>2073.4287257578408</v>
      </c>
      <c r="BD695" s="42">
        <v>1.5900984873634838E-2</v>
      </c>
      <c r="BE695" s="43">
        <v>0.17789628712448757</v>
      </c>
      <c r="BF695" s="43">
        <v>42.434802761558466</v>
      </c>
      <c r="BG695" s="43">
        <v>57.38686085535663</v>
      </c>
      <c r="BH695" s="43">
        <v>4.4009596041112546E-4</v>
      </c>
      <c r="BI695" s="42">
        <v>1.0693507011856296</v>
      </c>
      <c r="BJ695" s="42">
        <v>543.59186275883542</v>
      </c>
      <c r="BK695" s="42">
        <v>1911.9617947714503</v>
      </c>
      <c r="BL695" s="42">
        <v>1156.4492087415219</v>
      </c>
      <c r="BM695" s="43">
        <v>2.9596715398108597E-2</v>
      </c>
      <c r="BN695" s="43">
        <v>15.04514247474004</v>
      </c>
      <c r="BO695" s="43">
        <v>52.917895905586917</v>
      </c>
      <c r="BP695" s="43">
        <v>32.007364904274922</v>
      </c>
      <c r="BQ695" s="42">
        <v>3.2441842558638676</v>
      </c>
      <c r="BR695" s="43">
        <v>98.763371500678801</v>
      </c>
      <c r="BS695" s="43">
        <v>0.68110256343651987</v>
      </c>
      <c r="BT695" s="43">
        <v>0.55552593588469124</v>
      </c>
      <c r="BU695" s="43">
        <v>1.7621689554240556</v>
      </c>
      <c r="BV695" s="43">
        <v>4.3212999895666142</v>
      </c>
      <c r="BW695" s="43">
        <v>0</v>
      </c>
      <c r="BX695" s="43">
        <v>0.58811892243659925</v>
      </c>
      <c r="BY695" s="42">
        <v>5.0015842121939068E-2</v>
      </c>
      <c r="BZ695" s="42">
        <v>12.806991457476895</v>
      </c>
      <c r="CA695" s="42">
        <v>0.22286906505843782</v>
      </c>
      <c r="CB695" s="42">
        <v>0.93537279074634239</v>
      </c>
      <c r="CC695" s="42">
        <v>13.884421879570432</v>
      </c>
      <c r="CD695" s="42">
        <v>22.564105135598176</v>
      </c>
      <c r="CE695" s="43">
        <v>9.9112365180284781E-2</v>
      </c>
      <c r="CF695" s="43">
        <v>25.378583271668138</v>
      </c>
      <c r="CG695" s="43">
        <v>0.44164167244464581</v>
      </c>
      <c r="CH695" s="43">
        <v>1.8535529080992592</v>
      </c>
      <c r="CI695" s="43">
        <v>27.513640343996066</v>
      </c>
      <c r="CJ695" s="43">
        <v>44.713469438611597</v>
      </c>
    </row>
    <row r="696" spans="1:88" ht="15" customHeight="1" x14ac:dyDescent="0.3">
      <c r="A696" s="62" t="s">
        <v>739</v>
      </c>
      <c r="B696" s="62" t="s">
        <v>740</v>
      </c>
      <c r="C696" s="1" t="s">
        <v>2</v>
      </c>
      <c r="D696" s="17" t="s">
        <v>559</v>
      </c>
      <c r="E696" s="17" t="s">
        <v>560</v>
      </c>
      <c r="F696" s="28">
        <v>2</v>
      </c>
      <c r="G696" s="1" t="s">
        <v>104</v>
      </c>
      <c r="H696" s="42">
        <v>0.52133493120541174</v>
      </c>
      <c r="I696" s="42">
        <v>2.6676458259413643E-2</v>
      </c>
      <c r="J696" s="42">
        <v>1.6543822475546257</v>
      </c>
      <c r="K696" s="42">
        <v>1.2027058705243593E-2</v>
      </c>
      <c r="L696" s="42">
        <v>6.2693041595873655</v>
      </c>
      <c r="M696" s="42">
        <v>255.78028163512803</v>
      </c>
      <c r="N696" s="42">
        <v>265.05172190422348</v>
      </c>
      <c r="O696" s="42">
        <v>4.483417656546921</v>
      </c>
      <c r="P696" s="42">
        <v>0</v>
      </c>
      <c r="Q696" s="42">
        <v>138.36657300873151</v>
      </c>
      <c r="R696" s="42">
        <v>605.95224631284714</v>
      </c>
      <c r="S696" s="42">
        <v>51.927431015300307</v>
      </c>
      <c r="T696" s="42">
        <v>2.1295188975324849E-3</v>
      </c>
      <c r="U696" s="42">
        <v>106.19154260142794</v>
      </c>
      <c r="V696" s="42">
        <v>0.40045572288994474</v>
      </c>
      <c r="W696" s="42">
        <v>0.2409478174778929</v>
      </c>
      <c r="X696" s="42">
        <v>1.8490055776135916</v>
      </c>
      <c r="Y696" s="42">
        <v>2.6297540261149961</v>
      </c>
      <c r="Z696" s="42">
        <v>76.443115195873247</v>
      </c>
      <c r="AA696" s="42">
        <v>1.5462396134470338</v>
      </c>
      <c r="AB696" s="42">
        <v>0.62902726783767771</v>
      </c>
      <c r="AC696" s="42">
        <v>0.16812723171857996</v>
      </c>
      <c r="AD696" s="42">
        <v>0.41378334368500819</v>
      </c>
      <c r="AE696" s="42">
        <v>0</v>
      </c>
      <c r="AF696" s="42">
        <v>1.0049965975878547E-2</v>
      </c>
      <c r="AG696" s="42">
        <v>0</v>
      </c>
      <c r="AH696" s="42">
        <v>7.8395604754005284</v>
      </c>
      <c r="AI696" s="42">
        <v>7.5293022061984058E-2</v>
      </c>
      <c r="AJ696" s="42">
        <v>0.14449811154782138</v>
      </c>
      <c r="AK696" s="42">
        <v>0</v>
      </c>
      <c r="AL696" s="42">
        <v>0.49348657050035799</v>
      </c>
      <c r="AM696" s="42">
        <v>2.2567168745737214</v>
      </c>
      <c r="AN696" s="42">
        <v>1.0723414562630271</v>
      </c>
      <c r="AO696" s="42">
        <v>1.7848602868841137</v>
      </c>
      <c r="AP696" s="42">
        <v>8.443151178281628</v>
      </c>
      <c r="AQ696" s="42">
        <v>1.979878591628899</v>
      </c>
      <c r="AR696" s="42">
        <v>1544.6593608381911</v>
      </c>
      <c r="AS696" s="42">
        <v>1330.0475259069869</v>
      </c>
      <c r="AT696" s="42">
        <v>111.31170574552436</v>
      </c>
      <c r="AU696" s="42">
        <v>79.200292652561544</v>
      </c>
      <c r="AV696" s="42">
        <v>24.099836533117962</v>
      </c>
      <c r="AW696" s="42">
        <v>86.106203065072691</v>
      </c>
      <c r="AX696" s="42">
        <v>7.2062299667884302</v>
      </c>
      <c r="AY696" s="42">
        <v>5.1273630070505929</v>
      </c>
      <c r="AZ696" s="42">
        <v>1.5602039610882539</v>
      </c>
      <c r="BA696" s="42">
        <v>2.2023936370194512</v>
      </c>
      <c r="BB696" s="42">
        <v>531.59675241419109</v>
      </c>
      <c r="BC696" s="42">
        <v>796.24625033687892</v>
      </c>
      <c r="BD696" s="42">
        <v>2.1295188975324849E-3</v>
      </c>
      <c r="BE696" s="43">
        <v>0.16558758947486432</v>
      </c>
      <c r="BF696" s="43">
        <v>39.968252416520549</v>
      </c>
      <c r="BG696" s="43">
        <v>59.865999885523046</v>
      </c>
      <c r="BH696" s="43">
        <v>1.6010848154319313E-4</v>
      </c>
      <c r="BI696" s="42">
        <v>0.53549150880818774</v>
      </c>
      <c r="BJ696" s="42">
        <v>144.66255362657827</v>
      </c>
      <c r="BK696" s="42">
        <v>863.38691019552982</v>
      </c>
      <c r="BL696" s="42">
        <v>321.46257057607073</v>
      </c>
      <c r="BM696" s="43">
        <v>4.0261080779277036E-2</v>
      </c>
      <c r="BN696" s="43">
        <v>10.876495073206492</v>
      </c>
      <c r="BO696" s="43">
        <v>64.913989416037467</v>
      </c>
      <c r="BP696" s="43">
        <v>24.16925442997676</v>
      </c>
      <c r="BQ696" s="42">
        <v>2.4904091179814292</v>
      </c>
      <c r="BR696" s="43">
        <v>95.400157503828112</v>
      </c>
      <c r="BS696" s="43">
        <v>2.2373290403750405</v>
      </c>
      <c r="BT696" s="43">
        <v>2.3625134557968388</v>
      </c>
      <c r="BU696" s="43">
        <v>1.9523155302343753</v>
      </c>
      <c r="BV696" s="43">
        <v>0.79422341353852721</v>
      </c>
      <c r="BW696" s="43">
        <v>0.21228107382901482</v>
      </c>
      <c r="BX696" s="43">
        <v>0.52245178625817279</v>
      </c>
      <c r="BY696" s="42">
        <v>1.0049965975878547E-2</v>
      </c>
      <c r="BZ696" s="42">
        <v>7.8395604754005284</v>
      </c>
      <c r="CA696" s="42">
        <v>0.21979113360980546</v>
      </c>
      <c r="CB696" s="42">
        <v>0</v>
      </c>
      <c r="CC696" s="42">
        <v>3.8225449013371064</v>
      </c>
      <c r="CD696" s="42">
        <v>12.207890056794639</v>
      </c>
      <c r="CE696" s="43">
        <v>4.170138648894111E-2</v>
      </c>
      <c r="CF696" s="43">
        <v>32.529517221527271</v>
      </c>
      <c r="CG696" s="43">
        <v>0.91200259100417036</v>
      </c>
      <c r="CH696" s="43">
        <v>0</v>
      </c>
      <c r="CI696" s="43">
        <v>15.861289748103356</v>
      </c>
      <c r="CJ696" s="43">
        <v>50.655489052876248</v>
      </c>
    </row>
    <row r="697" spans="1:88" ht="15" customHeight="1" x14ac:dyDescent="0.3">
      <c r="A697" s="62" t="s">
        <v>739</v>
      </c>
      <c r="B697" s="62" t="s">
        <v>740</v>
      </c>
      <c r="C697" s="1" t="s">
        <v>2</v>
      </c>
      <c r="D697" s="17" t="s">
        <v>559</v>
      </c>
      <c r="E697" s="17" t="s">
        <v>560</v>
      </c>
      <c r="F697" s="28">
        <v>3</v>
      </c>
      <c r="G697" s="1" t="s">
        <v>104</v>
      </c>
      <c r="H697" s="42">
        <v>4.9991910971523765E-2</v>
      </c>
      <c r="I697" s="42">
        <v>0.26548428290742138</v>
      </c>
      <c r="J697" s="42">
        <v>3.4784946141701951</v>
      </c>
      <c r="K697" s="42">
        <v>7.4926017295871519E-2</v>
      </c>
      <c r="L697" s="42">
        <v>40.407002135790499</v>
      </c>
      <c r="M697" s="42">
        <v>513.26140088285274</v>
      </c>
      <c r="N697" s="42">
        <v>711.38623986250605</v>
      </c>
      <c r="O697" s="42">
        <v>27.394978271053457</v>
      </c>
      <c r="P697" s="42">
        <v>0</v>
      </c>
      <c r="Q697" s="42">
        <v>501.0131659346456</v>
      </c>
      <c r="R697" s="42">
        <v>773.03984251973668</v>
      </c>
      <c r="S697" s="42">
        <v>81.22185891103473</v>
      </c>
      <c r="T697" s="42">
        <v>0</v>
      </c>
      <c r="U697" s="42">
        <v>140.34134582812226</v>
      </c>
      <c r="V697" s="42">
        <v>0.41490614282460209</v>
      </c>
      <c r="W697" s="42">
        <v>0.22769567504188173</v>
      </c>
      <c r="X697" s="42">
        <v>1.4734284747498936</v>
      </c>
      <c r="Y697" s="42">
        <v>2.6808227598106682</v>
      </c>
      <c r="Z697" s="42">
        <v>89.543402106219787</v>
      </c>
      <c r="AA697" s="42">
        <v>4.2850949396830593</v>
      </c>
      <c r="AB697" s="42">
        <v>2.0965627467209242</v>
      </c>
      <c r="AC697" s="42">
        <v>0</v>
      </c>
      <c r="AD697" s="42">
        <v>0.44525018025619112</v>
      </c>
      <c r="AE697" s="42">
        <v>1.7912987552026798E-2</v>
      </c>
      <c r="AF697" s="42">
        <v>0</v>
      </c>
      <c r="AG697" s="42">
        <v>0</v>
      </c>
      <c r="AH697" s="42">
        <v>6.4365622046946998</v>
      </c>
      <c r="AI697" s="42">
        <v>3.1869630703970676E-2</v>
      </c>
      <c r="AJ697" s="42">
        <v>6.2160079550975168E-2</v>
      </c>
      <c r="AK697" s="42">
        <v>0</v>
      </c>
      <c r="AL697" s="42">
        <v>0.89652358373460961</v>
      </c>
      <c r="AM697" s="42">
        <v>2.174003528117193</v>
      </c>
      <c r="AN697" s="42">
        <v>1.0154152338299409</v>
      </c>
      <c r="AO697" s="42">
        <v>2.9300660968913079</v>
      </c>
      <c r="AP697" s="42">
        <v>6.0126622208784894</v>
      </c>
      <c r="AQ697" s="42">
        <v>1.4771307377992775</v>
      </c>
      <c r="AR697" s="42">
        <v>2914.156200500147</v>
      </c>
      <c r="AS697" s="42">
        <v>2651.5933853429651</v>
      </c>
      <c r="AT697" s="42">
        <v>145.13819888054928</v>
      </c>
      <c r="AU697" s="42">
        <v>96.370309972879966</v>
      </c>
      <c r="AV697" s="42">
        <v>21.05430630375249</v>
      </c>
      <c r="AW697" s="42">
        <v>90.990091227363891</v>
      </c>
      <c r="AX697" s="42">
        <v>4.980453650893514</v>
      </c>
      <c r="AY697" s="42">
        <v>3.3069713269432932</v>
      </c>
      <c r="AZ697" s="42">
        <v>0.7224837947992977</v>
      </c>
      <c r="BA697" s="42">
        <v>3.7939708080491403</v>
      </c>
      <c r="BB697" s="42">
        <v>1292.5245471694986</v>
      </c>
      <c r="BC697" s="42">
        <v>1355.2748673654171</v>
      </c>
      <c r="BD697" s="42">
        <v>0</v>
      </c>
      <c r="BE697" s="43">
        <v>0.14308267734490582</v>
      </c>
      <c r="BF697" s="43">
        <v>48.745201821444418</v>
      </c>
      <c r="BG697" s="43">
        <v>51.111715501210668</v>
      </c>
      <c r="BH697" s="43">
        <v>0</v>
      </c>
      <c r="BI697" s="42">
        <v>0.12491792826739528</v>
      </c>
      <c r="BJ697" s="42">
        <v>541.68565235334347</v>
      </c>
      <c r="BK697" s="42">
        <v>1289.7797380167597</v>
      </c>
      <c r="BL697" s="42">
        <v>820.00307704459419</v>
      </c>
      <c r="BM697" s="43">
        <v>4.7110514363889935E-3</v>
      </c>
      <c r="BN697" s="43">
        <v>20.428684705112893</v>
      </c>
      <c r="BO697" s="43">
        <v>48.641686359084638</v>
      </c>
      <c r="BP697" s="43">
        <v>30.924917884366067</v>
      </c>
      <c r="BQ697" s="42">
        <v>2.1160302926163777</v>
      </c>
      <c r="BR697" s="43">
        <v>96.694975485829957</v>
      </c>
      <c r="BS697" s="43">
        <v>1.4579416783020021</v>
      </c>
      <c r="BT697" s="43">
        <v>1.8470828358680556</v>
      </c>
      <c r="BU697" s="43">
        <v>4.4464886964553179</v>
      </c>
      <c r="BV697" s="43">
        <v>2.1755276571289728</v>
      </c>
      <c r="BW697" s="43">
        <v>0</v>
      </c>
      <c r="BX697" s="43">
        <v>0.46202007691112656</v>
      </c>
      <c r="BY697" s="42">
        <v>1.7912987552026798E-2</v>
      </c>
      <c r="BZ697" s="42">
        <v>6.4365622046946998</v>
      </c>
      <c r="CA697" s="42">
        <v>9.4029710254945845E-2</v>
      </c>
      <c r="CB697" s="42">
        <v>0</v>
      </c>
      <c r="CC697" s="42">
        <v>4.0859423456817439</v>
      </c>
      <c r="CD697" s="42">
        <v>10.419859055569074</v>
      </c>
      <c r="CE697" s="43">
        <v>8.5079922812912545E-2</v>
      </c>
      <c r="CF697" s="43">
        <v>30.57123854775266</v>
      </c>
      <c r="CG697" s="43">
        <v>0.44660559649114168</v>
      </c>
      <c r="CH697" s="43">
        <v>0</v>
      </c>
      <c r="CI697" s="43">
        <v>19.406682351503122</v>
      </c>
      <c r="CJ697" s="43">
        <v>49.490393581440159</v>
      </c>
    </row>
    <row r="698" spans="1:88" ht="15" customHeight="1" x14ac:dyDescent="0.3">
      <c r="A698" s="62" t="s">
        <v>739</v>
      </c>
      <c r="B698" s="62" t="s">
        <v>740</v>
      </c>
      <c r="C698" s="1" t="s">
        <v>2</v>
      </c>
      <c r="D698" s="17" t="s">
        <v>561</v>
      </c>
      <c r="E698" s="17" t="s">
        <v>562</v>
      </c>
      <c r="F698" s="28">
        <v>1</v>
      </c>
      <c r="G698" s="1" t="s">
        <v>104</v>
      </c>
      <c r="H698" s="42">
        <v>1.2283117737976064</v>
      </c>
      <c r="I698" s="42">
        <v>1.1060517370027525</v>
      </c>
      <c r="J698" s="42">
        <v>4.3240587316821379</v>
      </c>
      <c r="K698" s="42">
        <v>0.17081768617428114</v>
      </c>
      <c r="L698" s="42">
        <v>272.39594919345802</v>
      </c>
      <c r="M698" s="42">
        <v>280.87879931070518</v>
      </c>
      <c r="N698" s="42">
        <v>821.49520080529715</v>
      </c>
      <c r="O698" s="42">
        <v>188.06733330839259</v>
      </c>
      <c r="P698" s="42">
        <v>0</v>
      </c>
      <c r="Q698" s="42">
        <v>1112.9837245386418</v>
      </c>
      <c r="R698" s="42">
        <v>179.93159943059561</v>
      </c>
      <c r="S698" s="42">
        <v>66.085561641944309</v>
      </c>
      <c r="T698" s="42">
        <v>0.73582911329597289</v>
      </c>
      <c r="U698" s="42">
        <v>271.59861275951624</v>
      </c>
      <c r="V698" s="42">
        <v>0.37385969266758151</v>
      </c>
      <c r="W698" s="42">
        <v>0.3591263289301283</v>
      </c>
      <c r="X698" s="42">
        <v>0.93384978326953894</v>
      </c>
      <c r="Y698" s="42">
        <v>4.1133266073074664</v>
      </c>
      <c r="Z698" s="42">
        <v>87.859865794383779</v>
      </c>
      <c r="AA698" s="42">
        <v>7.3655684087527042</v>
      </c>
      <c r="AB698" s="42">
        <v>3.7508655710306855</v>
      </c>
      <c r="AC698" s="42">
        <v>0</v>
      </c>
      <c r="AD698" s="42">
        <v>0.52984368038269192</v>
      </c>
      <c r="AE698" s="42">
        <v>4.3501331578634644E-2</v>
      </c>
      <c r="AF698" s="42">
        <v>0.30680196875777266</v>
      </c>
      <c r="AG698" s="42">
        <v>0</v>
      </c>
      <c r="AH698" s="42">
        <v>15.760406686057362</v>
      </c>
      <c r="AI698" s="42">
        <v>0</v>
      </c>
      <c r="AJ698" s="42">
        <v>0</v>
      </c>
      <c r="AK698" s="42">
        <v>4.2554797435260097E-2</v>
      </c>
      <c r="AL698" s="42">
        <v>1.6630957324784326</v>
      </c>
      <c r="AM698" s="42">
        <v>4.5711551002291202</v>
      </c>
      <c r="AN698" s="42">
        <v>2.1969064970585221</v>
      </c>
      <c r="AO698" s="42">
        <v>3.6708345940833973</v>
      </c>
      <c r="AP698" s="42">
        <v>9.0747013298412078</v>
      </c>
      <c r="AQ698" s="42">
        <v>2.9291542173978202</v>
      </c>
      <c r="AR698" s="42">
        <v>3346.5472681521451</v>
      </c>
      <c r="AS698" s="42">
        <v>2929.4032372709876</v>
      </c>
      <c r="AT698" s="42">
        <v>277.3787751716909</v>
      </c>
      <c r="AU698" s="42">
        <v>99.506143454549871</v>
      </c>
      <c r="AV698" s="42">
        <v>40.259112254917532</v>
      </c>
      <c r="AW698" s="42">
        <v>87.535092217254387</v>
      </c>
      <c r="AX698" s="42">
        <v>8.2885061212612268</v>
      </c>
      <c r="AY698" s="42">
        <v>2.9733972205177888</v>
      </c>
      <c r="AZ698" s="42">
        <v>1.2030044409666238</v>
      </c>
      <c r="BA698" s="42">
        <v>6.658422242482497</v>
      </c>
      <c r="BB698" s="42">
        <v>1563.0081003040273</v>
      </c>
      <c r="BC698" s="42">
        <v>1359.0008856111817</v>
      </c>
      <c r="BD698" s="42">
        <v>0.73582911329597289</v>
      </c>
      <c r="BE698" s="43">
        <v>0.22729620005081441</v>
      </c>
      <c r="BF698" s="43">
        <v>53.355853520531888</v>
      </c>
      <c r="BG698" s="43">
        <v>46.391731541787259</v>
      </c>
      <c r="BH698" s="43">
        <v>2.5118737630039162E-2</v>
      </c>
      <c r="BI698" s="42">
        <v>2.1349585732678604</v>
      </c>
      <c r="BJ698" s="42">
        <v>1386.4857254691026</v>
      </c>
      <c r="BK698" s="42">
        <v>465.13445747298294</v>
      </c>
      <c r="BL698" s="42">
        <v>1075.6480957556341</v>
      </c>
      <c r="BM698" s="43">
        <v>7.2880324091427362E-2</v>
      </c>
      <c r="BN698" s="43">
        <v>47.329971778168151</v>
      </c>
      <c r="BO698" s="43">
        <v>15.878130110428195</v>
      </c>
      <c r="BP698" s="43">
        <v>36.719017787312225</v>
      </c>
      <c r="BQ698" s="42">
        <v>1.6668358048672487</v>
      </c>
      <c r="BR698" s="43">
        <v>97.916148267437961</v>
      </c>
      <c r="BS698" s="43">
        <v>0.60092406271370868</v>
      </c>
      <c r="BT698" s="43">
        <v>1.482927669848356</v>
      </c>
      <c r="BU698" s="43">
        <v>7.402124284031748</v>
      </c>
      <c r="BV698" s="43">
        <v>3.7694814016623202</v>
      </c>
      <c r="BW698" s="43">
        <v>0</v>
      </c>
      <c r="BX698" s="43">
        <v>0.5324733347993752</v>
      </c>
      <c r="BY698" s="42">
        <v>0.35030330033640733</v>
      </c>
      <c r="BZ698" s="42">
        <v>15.760406686057362</v>
      </c>
      <c r="CA698" s="42">
        <v>0</v>
      </c>
      <c r="CB698" s="42">
        <v>4.2554797435260097E-2</v>
      </c>
      <c r="CC698" s="42">
        <v>8.4311573297660747</v>
      </c>
      <c r="CD698" s="42">
        <v>15.674690141322426</v>
      </c>
      <c r="CE698" s="43">
        <v>0.87012177049089989</v>
      </c>
      <c r="CF698" s="43">
        <v>39.147427261345719</v>
      </c>
      <c r="CG698" s="43">
        <v>0</v>
      </c>
      <c r="CH698" s="43">
        <v>0.10570227471933924</v>
      </c>
      <c r="CI698" s="43">
        <v>20.94223359020102</v>
      </c>
      <c r="CJ698" s="43">
        <v>38.934515103243015</v>
      </c>
    </row>
    <row r="699" spans="1:88" ht="15" customHeight="1" x14ac:dyDescent="0.3">
      <c r="A699" s="62" t="s">
        <v>739</v>
      </c>
      <c r="B699" s="62" t="s">
        <v>740</v>
      </c>
      <c r="C699" s="1" t="s">
        <v>2</v>
      </c>
      <c r="D699" s="17" t="s">
        <v>561</v>
      </c>
      <c r="E699" s="17" t="s">
        <v>562</v>
      </c>
      <c r="F699" s="28">
        <v>2</v>
      </c>
      <c r="G699" s="1" t="s">
        <v>104</v>
      </c>
      <c r="H699" s="42">
        <v>0</v>
      </c>
      <c r="I699" s="42">
        <v>0.33070782878893407</v>
      </c>
      <c r="J699" s="42">
        <v>1.2847393172335149</v>
      </c>
      <c r="K699" s="42">
        <v>1.4745707738980072E-2</v>
      </c>
      <c r="L699" s="42">
        <v>71.130393315764039</v>
      </c>
      <c r="M699" s="42">
        <v>74.717103630789225</v>
      </c>
      <c r="N699" s="42">
        <v>199.59071993341655</v>
      </c>
      <c r="O699" s="42">
        <v>49.611283780945591</v>
      </c>
      <c r="P699" s="42">
        <v>5.5608974867535965E-2</v>
      </c>
      <c r="Q699" s="42">
        <v>302.36749101656426</v>
      </c>
      <c r="R699" s="42">
        <v>66.523224447201045</v>
      </c>
      <c r="S699" s="42">
        <v>8.1840179327386942</v>
      </c>
      <c r="T699" s="42">
        <v>1.3035986375448569E-2</v>
      </c>
      <c r="U699" s="42">
        <v>79.426783061755486</v>
      </c>
      <c r="V699" s="42">
        <v>0.59770042243405797</v>
      </c>
      <c r="W699" s="42">
        <v>2.2036052411705687E-2</v>
      </c>
      <c r="X699" s="42">
        <v>2.199118282911197</v>
      </c>
      <c r="Y699" s="42">
        <v>2.6519527434839425</v>
      </c>
      <c r="Z699" s="42">
        <v>63.322371341689745</v>
      </c>
      <c r="AA699" s="42">
        <v>1.7242420265695115</v>
      </c>
      <c r="AB699" s="42">
        <v>2.6288423816323623</v>
      </c>
      <c r="AC699" s="42">
        <v>0</v>
      </c>
      <c r="AD699" s="42">
        <v>0.20685291224732957</v>
      </c>
      <c r="AE699" s="42">
        <v>1.5892414389675966E-2</v>
      </c>
      <c r="AF699" s="42">
        <v>1.5892414389675966E-2</v>
      </c>
      <c r="AG699" s="42">
        <v>0</v>
      </c>
      <c r="AH699" s="42">
        <v>8.2172713629024301</v>
      </c>
      <c r="AI699" s="42">
        <v>0.14519236024857848</v>
      </c>
      <c r="AJ699" s="42">
        <v>0.18023421025532779</v>
      </c>
      <c r="AK699" s="42">
        <v>4.8105538659730766E-2</v>
      </c>
      <c r="AL699" s="42">
        <v>0.8603425323996966</v>
      </c>
      <c r="AM699" s="42">
        <v>2.0094438176423886</v>
      </c>
      <c r="AN699" s="42">
        <v>1.7332330450043876</v>
      </c>
      <c r="AO699" s="42">
        <v>1.0829746632680066</v>
      </c>
      <c r="AP699" s="42">
        <v>3.4296260479035956</v>
      </c>
      <c r="AQ699" s="42">
        <v>1.9640155924473337</v>
      </c>
      <c r="AR699" s="42">
        <v>946.30519509706994</v>
      </c>
      <c r="AS699" s="42">
        <v>773.82307187242384</v>
      </c>
      <c r="AT699" s="42">
        <v>84.897590562996399</v>
      </c>
      <c r="AU699" s="42">
        <v>67.882308662138954</v>
      </c>
      <c r="AV699" s="42">
        <v>19.702223999510828</v>
      </c>
      <c r="AW699" s="42">
        <v>81.773097715377844</v>
      </c>
      <c r="AX699" s="42">
        <v>8.9714809770528401</v>
      </c>
      <c r="AY699" s="42">
        <v>7.1734054736089385</v>
      </c>
      <c r="AZ699" s="42">
        <v>2.0820158339603974</v>
      </c>
      <c r="BA699" s="42">
        <v>1.6154471460224489</v>
      </c>
      <c r="BB699" s="42">
        <v>395.06424636865438</v>
      </c>
      <c r="BC699" s="42">
        <v>377.13034237137151</v>
      </c>
      <c r="BD699" s="42">
        <v>1.3035986375448569E-2</v>
      </c>
      <c r="BE699" s="43">
        <v>0.20876182227463735</v>
      </c>
      <c r="BF699" s="43">
        <v>51.053562594446205</v>
      </c>
      <c r="BG699" s="43">
        <v>48.735990962226957</v>
      </c>
      <c r="BH699" s="43">
        <v>1.6846210521877208E-3</v>
      </c>
      <c r="BI699" s="42">
        <v>8.3390668981964608E-2</v>
      </c>
      <c r="BJ699" s="42">
        <v>373.82859216111723</v>
      </c>
      <c r="BK699" s="42">
        <v>142.5250673952238</v>
      </c>
      <c r="BL699" s="42">
        <v>257.38602164710085</v>
      </c>
      <c r="BM699" s="43">
        <v>1.0776451622227255E-2</v>
      </c>
      <c r="BN699" s="43">
        <v>48.309310713179194</v>
      </c>
      <c r="BO699" s="43">
        <v>18.418301621629752</v>
      </c>
      <c r="BP699" s="43">
        <v>33.26161121356882</v>
      </c>
      <c r="BQ699" s="42">
        <v>2.8188547577569607</v>
      </c>
      <c r="BR699" s="43">
        <v>93.555992031150254</v>
      </c>
      <c r="BS699" s="43">
        <v>3.3203000686636583</v>
      </c>
      <c r="BT699" s="43">
        <v>3.123707900186071</v>
      </c>
      <c r="BU699" s="43">
        <v>2.5400462367173433</v>
      </c>
      <c r="BV699" s="43">
        <v>3.8726472823965499</v>
      </c>
      <c r="BW699" s="43">
        <v>0</v>
      </c>
      <c r="BX699" s="43">
        <v>0.30472285979086156</v>
      </c>
      <c r="BY699" s="42">
        <v>3.1784828779351931E-2</v>
      </c>
      <c r="BZ699" s="42">
        <v>8.2172713629024301</v>
      </c>
      <c r="CA699" s="42">
        <v>0.32542657050390628</v>
      </c>
      <c r="CB699" s="42">
        <v>4.8105538659730766E-2</v>
      </c>
      <c r="CC699" s="42">
        <v>4.6030193950464726</v>
      </c>
      <c r="CD699" s="42">
        <v>6.4766163036189361</v>
      </c>
      <c r="CE699" s="43">
        <v>0.16132609587699895</v>
      </c>
      <c r="CF699" s="43">
        <v>41.707328893968779</v>
      </c>
      <c r="CG699" s="43">
        <v>1.651725056582374</v>
      </c>
      <c r="CH699" s="43">
        <v>0.24416298718827451</v>
      </c>
      <c r="CI699" s="43">
        <v>23.362943163983708</v>
      </c>
      <c r="CJ699" s="43">
        <v>32.872513802399865</v>
      </c>
    </row>
    <row r="700" spans="1:88" ht="15" customHeight="1" x14ac:dyDescent="0.3">
      <c r="A700" s="62" t="s">
        <v>739</v>
      </c>
      <c r="B700" s="62" t="s">
        <v>740</v>
      </c>
      <c r="C700" s="1" t="s">
        <v>2</v>
      </c>
      <c r="D700" s="17" t="s">
        <v>561</v>
      </c>
      <c r="E700" s="17" t="s">
        <v>562</v>
      </c>
      <c r="F700" s="28">
        <v>3</v>
      </c>
      <c r="G700" s="1" t="s">
        <v>104</v>
      </c>
      <c r="H700" s="42">
        <v>3.0503049794501014E-2</v>
      </c>
      <c r="I700" s="42">
        <v>0</v>
      </c>
      <c r="J700" s="42">
        <v>1.2544586978891779</v>
      </c>
      <c r="K700" s="42">
        <v>3.3924448122952804E-2</v>
      </c>
      <c r="L700" s="42">
        <v>19.467949227092589</v>
      </c>
      <c r="M700" s="42">
        <v>55.489618981856353</v>
      </c>
      <c r="N700" s="42">
        <v>262.21015723572077</v>
      </c>
      <c r="O700" s="42">
        <v>13.712379099631642</v>
      </c>
      <c r="P700" s="42">
        <v>1.4902850123963219E-2</v>
      </c>
      <c r="Q700" s="42">
        <v>99.225748763160809</v>
      </c>
      <c r="R700" s="42">
        <v>65.276657515743494</v>
      </c>
      <c r="S700" s="42">
        <v>18.102896019679477</v>
      </c>
      <c r="T700" s="42">
        <v>0.35169272667511853</v>
      </c>
      <c r="U700" s="42">
        <v>45.920569883469334</v>
      </c>
      <c r="V700" s="42">
        <v>0.51237724974222798</v>
      </c>
      <c r="W700" s="42">
        <v>0.16337205890708376</v>
      </c>
      <c r="X700" s="42">
        <v>0.74982093341890022</v>
      </c>
      <c r="Y700" s="42">
        <v>2.9135180598776298</v>
      </c>
      <c r="Z700" s="42">
        <v>96.742797189378919</v>
      </c>
      <c r="AA700" s="42">
        <v>4.3084923322292816</v>
      </c>
      <c r="AB700" s="42">
        <v>2.5723801820055816</v>
      </c>
      <c r="AC700" s="42">
        <v>0.2359964053061343</v>
      </c>
      <c r="AD700" s="42">
        <v>1.2432324430803465</v>
      </c>
      <c r="AE700" s="42">
        <v>0</v>
      </c>
      <c r="AF700" s="42">
        <v>5.6746918816790601E-2</v>
      </c>
      <c r="AG700" s="42">
        <v>0.12740143839423512</v>
      </c>
      <c r="AH700" s="42">
        <v>3.5827640982667606</v>
      </c>
      <c r="AI700" s="42">
        <v>0.11341842937476565</v>
      </c>
      <c r="AJ700" s="42">
        <v>1.3366448740773744E-2</v>
      </c>
      <c r="AK700" s="42">
        <v>0</v>
      </c>
      <c r="AL700" s="42">
        <v>0.61286683084836646</v>
      </c>
      <c r="AM700" s="42">
        <v>1.1165487874413134</v>
      </c>
      <c r="AN700" s="42">
        <v>0.64536348453416481</v>
      </c>
      <c r="AO700" s="42">
        <v>0.97527973569172666</v>
      </c>
      <c r="AP700" s="42">
        <v>2.8896140921277707</v>
      </c>
      <c r="AQ700" s="42">
        <v>1.0581146602935052</v>
      </c>
      <c r="AR700" s="42">
        <v>701.72493027743644</v>
      </c>
      <c r="AS700" s="42">
        <v>535.17088861549087</v>
      </c>
      <c r="AT700" s="42">
        <v>50.259658185415184</v>
      </c>
      <c r="AU700" s="42">
        <v>105.10289855200027</v>
      </c>
      <c r="AV700" s="42">
        <v>11.191484924530172</v>
      </c>
      <c r="AW700" s="42">
        <v>76.265052804081478</v>
      </c>
      <c r="AX700" s="42">
        <v>7.1623019244227715</v>
      </c>
      <c r="AY700" s="42">
        <v>14.977791726801899</v>
      </c>
      <c r="AZ700" s="42">
        <v>1.5948535446938543</v>
      </c>
      <c r="BA700" s="42">
        <v>1.2849617476836788</v>
      </c>
      <c r="BB700" s="42">
        <v>350.91402899242428</v>
      </c>
      <c r="BC700" s="42">
        <v>182.62020514870773</v>
      </c>
      <c r="BD700" s="42">
        <v>0.35169272667511853</v>
      </c>
      <c r="BE700" s="43">
        <v>0.24010307268542347</v>
      </c>
      <c r="BF700" s="43">
        <v>65.57046290396201</v>
      </c>
      <c r="BG700" s="43">
        <v>34.123718055956616</v>
      </c>
      <c r="BH700" s="43">
        <v>6.5715967395940031E-2</v>
      </c>
      <c r="BI700" s="42">
        <v>0.43102307471653556</v>
      </c>
      <c r="BJ700" s="42">
        <v>118.6936979902534</v>
      </c>
      <c r="BK700" s="42">
        <v>122.02073519548902</v>
      </c>
      <c r="BL700" s="42">
        <v>294.02543235503185</v>
      </c>
      <c r="BM700" s="43">
        <v>8.0539334983561972E-2</v>
      </c>
      <c r="BN700" s="43">
        <v>22.178653681503285</v>
      </c>
      <c r="BO700" s="43">
        <v>22.800331219652417</v>
      </c>
      <c r="BP700" s="43">
        <v>54.940475763860725</v>
      </c>
      <c r="BQ700" s="42">
        <v>1.4255702420682119</v>
      </c>
      <c r="BR700" s="43">
        <v>91.366657755732589</v>
      </c>
      <c r="BS700" s="43">
        <v>2.8364105398589778</v>
      </c>
      <c r="BT700" s="43">
        <v>5.7969317044084114</v>
      </c>
      <c r="BU700" s="43">
        <v>4.0993087646366195</v>
      </c>
      <c r="BV700" s="43">
        <v>2.4474873837403082</v>
      </c>
      <c r="BW700" s="43">
        <v>0.22453843667248979</v>
      </c>
      <c r="BX700" s="43">
        <v>1.1828717002179059</v>
      </c>
      <c r="BY700" s="42">
        <v>5.6746918816790601E-2</v>
      </c>
      <c r="BZ700" s="42">
        <v>3.7101655366609956</v>
      </c>
      <c r="CA700" s="42">
        <v>0.1267848781155394</v>
      </c>
      <c r="CB700" s="42">
        <v>0</v>
      </c>
      <c r="CC700" s="42">
        <v>2.3747791028238447</v>
      </c>
      <c r="CD700" s="42">
        <v>4.9230084881130027</v>
      </c>
      <c r="CE700" s="43">
        <v>0.50705441860006684</v>
      </c>
      <c r="CF700" s="43">
        <v>33.151682387819967</v>
      </c>
      <c r="CG700" s="43">
        <v>1.1328691319383779</v>
      </c>
      <c r="CH700" s="43">
        <v>0</v>
      </c>
      <c r="CI700" s="43">
        <v>21.219517506731037</v>
      </c>
      <c r="CJ700" s="43">
        <v>43.988876554910561</v>
      </c>
    </row>
    <row r="701" spans="1:88" ht="15" customHeight="1" x14ac:dyDescent="0.3">
      <c r="A701" s="62" t="s">
        <v>739</v>
      </c>
      <c r="B701" s="62" t="s">
        <v>740</v>
      </c>
      <c r="C701" s="1" t="s">
        <v>2</v>
      </c>
      <c r="D701" s="17" t="s">
        <v>563</v>
      </c>
      <c r="E701" s="17" t="s">
        <v>564</v>
      </c>
      <c r="F701" s="28">
        <v>1</v>
      </c>
      <c r="G701" s="1" t="s">
        <v>104</v>
      </c>
      <c r="H701" s="42">
        <v>4.0783745464679701E-2</v>
      </c>
      <c r="I701" s="42">
        <v>0</v>
      </c>
      <c r="J701" s="42">
        <v>2.7685321353100036</v>
      </c>
      <c r="K701" s="42">
        <v>7.6670582696428485E-2</v>
      </c>
      <c r="L701" s="42">
        <v>25.818123250863664</v>
      </c>
      <c r="M701" s="42">
        <v>123.40162028796721</v>
      </c>
      <c r="N701" s="42">
        <v>605.48752308940061</v>
      </c>
      <c r="O701" s="42">
        <v>18.071087140848487</v>
      </c>
      <c r="P701" s="42">
        <v>0</v>
      </c>
      <c r="Q701" s="42">
        <v>748.40399694234156</v>
      </c>
      <c r="R701" s="42">
        <v>756.02157796517224</v>
      </c>
      <c r="S701" s="42">
        <v>571.54147226332259</v>
      </c>
      <c r="T701" s="42">
        <v>3.2107172507263221E-2</v>
      </c>
      <c r="U701" s="42">
        <v>10.668776076409916</v>
      </c>
      <c r="V701" s="42">
        <v>0.68567608545461445</v>
      </c>
      <c r="W701" s="42">
        <v>6.2026934078682747E-2</v>
      </c>
      <c r="X701" s="42">
        <v>0.60778268554108428</v>
      </c>
      <c r="Y701" s="42">
        <v>1.4486097648703538</v>
      </c>
      <c r="Z701" s="42">
        <v>33.690338577943365</v>
      </c>
      <c r="AA701" s="42">
        <v>1.4450851906550761</v>
      </c>
      <c r="AB701" s="42">
        <v>1.7228409329311407</v>
      </c>
      <c r="AC701" s="42">
        <v>1.9307918198033645E-2</v>
      </c>
      <c r="AD701" s="42">
        <v>0.93982669675220387</v>
      </c>
      <c r="AE701" s="42">
        <v>1.9768929836935553E-2</v>
      </c>
      <c r="AF701" s="42">
        <v>1.2125143470872528E-2</v>
      </c>
      <c r="AG701" s="42">
        <v>0</v>
      </c>
      <c r="AH701" s="42">
        <v>1.1144572206746706</v>
      </c>
      <c r="AI701" s="42">
        <v>0</v>
      </c>
      <c r="AJ701" s="42">
        <v>0</v>
      </c>
      <c r="AK701" s="42">
        <v>1.4709563912771719E-2</v>
      </c>
      <c r="AL701" s="42">
        <v>0.28171639157943329</v>
      </c>
      <c r="AM701" s="42">
        <v>0.46558939733189875</v>
      </c>
      <c r="AN701" s="42">
        <v>0.15367858088693734</v>
      </c>
      <c r="AO701" s="42">
        <v>0.51266181663009636</v>
      </c>
      <c r="AP701" s="42">
        <v>1.702647595280139</v>
      </c>
      <c r="AQ701" s="42">
        <v>0.19918607054885445</v>
      </c>
      <c r="AR701" s="42">
        <v>2907.4303061488818</v>
      </c>
      <c r="AS701" s="42">
        <v>2851.6634945758947</v>
      </c>
      <c r="AT701" s="42">
        <v>13.47287154635465</v>
      </c>
      <c r="AU701" s="42">
        <v>37.817399316479822</v>
      </c>
      <c r="AV701" s="42">
        <v>4.4765407101526096</v>
      </c>
      <c r="AW701" s="42">
        <v>98.081920950777501</v>
      </c>
      <c r="AX701" s="42">
        <v>0.46339447992480065</v>
      </c>
      <c r="AY701" s="42">
        <v>1.30071559192667</v>
      </c>
      <c r="AZ701" s="42">
        <v>0.15396897737102208</v>
      </c>
      <c r="BA701" s="42">
        <v>2.8093158807746832</v>
      </c>
      <c r="BB701" s="42">
        <v>772.85502435177636</v>
      </c>
      <c r="BC701" s="42">
        <v>2075.9670471708364</v>
      </c>
      <c r="BD701" s="42">
        <v>3.2107172507263221E-2</v>
      </c>
      <c r="BE701" s="43">
        <v>9.8514985590629447E-2</v>
      </c>
      <c r="BF701" s="43">
        <v>27.101901252437816</v>
      </c>
      <c r="BG701" s="43">
        <v>72.798457851689065</v>
      </c>
      <c r="BH701" s="43">
        <v>1.1259102824836725E-3</v>
      </c>
      <c r="BI701" s="42">
        <v>0.1495615006683714</v>
      </c>
      <c r="BJ701" s="42">
        <v>774.22212019320523</v>
      </c>
      <c r="BK701" s="42">
        <v>882.19173038844951</v>
      </c>
      <c r="BL701" s="42">
        <v>1195.1000824935718</v>
      </c>
      <c r="BM701" s="43">
        <v>5.244710708428608E-3</v>
      </c>
      <c r="BN701" s="43">
        <v>27.149841545674697</v>
      </c>
      <c r="BO701" s="43">
        <v>30.936038984489329</v>
      </c>
      <c r="BP701" s="43">
        <v>41.908874759127549</v>
      </c>
      <c r="BQ701" s="42">
        <v>1.3554857050743814</v>
      </c>
      <c r="BR701" s="43">
        <v>79.187098605542346</v>
      </c>
      <c r="BS701" s="43">
        <v>10.060852286839584</v>
      </c>
      <c r="BT701" s="43">
        <v>10.752049107618069</v>
      </c>
      <c r="BU701" s="43">
        <v>3.821217790683312</v>
      </c>
      <c r="BV701" s="43">
        <v>4.5556832676761356</v>
      </c>
      <c r="BW701" s="43">
        <v>5.1055647789137536E-2</v>
      </c>
      <c r="BX701" s="43">
        <v>2.485170090325731</v>
      </c>
      <c r="BY701" s="42">
        <v>3.189407330780808E-2</v>
      </c>
      <c r="BZ701" s="42">
        <v>1.1144572206746706</v>
      </c>
      <c r="CA701" s="42">
        <v>0</v>
      </c>
      <c r="CB701" s="42">
        <v>1.4709563912771719E-2</v>
      </c>
      <c r="CC701" s="42">
        <v>0.90098436979826935</v>
      </c>
      <c r="CD701" s="42">
        <v>2.4144954824590896</v>
      </c>
      <c r="CE701" s="43">
        <v>0.71247142320125989</v>
      </c>
      <c r="CF701" s="43">
        <v>24.895500629473283</v>
      </c>
      <c r="CG701" s="43">
        <v>0</v>
      </c>
      <c r="CH701" s="43">
        <v>0.328592206911266</v>
      </c>
      <c r="CI701" s="43">
        <v>20.126799422484282</v>
      </c>
      <c r="CJ701" s="43">
        <v>53.936636317929903</v>
      </c>
    </row>
    <row r="702" spans="1:88" ht="15" customHeight="1" x14ac:dyDescent="0.3">
      <c r="A702" s="62" t="s">
        <v>739</v>
      </c>
      <c r="B702" s="62" t="s">
        <v>740</v>
      </c>
      <c r="C702" s="1" t="s">
        <v>2</v>
      </c>
      <c r="D702" s="17" t="s">
        <v>563</v>
      </c>
      <c r="E702" s="17" t="s">
        <v>564</v>
      </c>
      <c r="F702" s="28">
        <v>2</v>
      </c>
      <c r="G702" s="1" t="s">
        <v>104</v>
      </c>
      <c r="H702" s="42">
        <v>9.2704211872474997E-3</v>
      </c>
      <c r="I702" s="42">
        <v>9.0703401544292104E-3</v>
      </c>
      <c r="J702" s="42">
        <v>2.4016900380162173E-2</v>
      </c>
      <c r="K702" s="42">
        <v>2.3984066388126522E-2</v>
      </c>
      <c r="L702" s="42">
        <v>15.261371029806401</v>
      </c>
      <c r="M702" s="42">
        <v>12.781257951716523</v>
      </c>
      <c r="N702" s="42">
        <v>71.774709802571891</v>
      </c>
      <c r="O702" s="42">
        <v>10.743363669194993</v>
      </c>
      <c r="P702" s="42">
        <v>1.5416857124200078E-2</v>
      </c>
      <c r="Q702" s="42">
        <v>141.86624065397675</v>
      </c>
      <c r="R702" s="42">
        <v>115.4126998441985</v>
      </c>
      <c r="S702" s="42">
        <v>90.784969041836277</v>
      </c>
      <c r="T702" s="42">
        <v>0</v>
      </c>
      <c r="U702" s="42">
        <v>526.03388315796599</v>
      </c>
      <c r="V702" s="42">
        <v>0.7310946207374468</v>
      </c>
      <c r="W702" s="42">
        <v>0.57214454327413489</v>
      </c>
      <c r="X702" s="42">
        <v>2.1183482256333743</v>
      </c>
      <c r="Y702" s="42">
        <v>3.7680824647012958</v>
      </c>
      <c r="Z702" s="42">
        <v>80.934187813591862</v>
      </c>
      <c r="AA702" s="42">
        <v>3.435148410553102</v>
      </c>
      <c r="AB702" s="42">
        <v>8.0433746990166792</v>
      </c>
      <c r="AC702" s="42">
        <v>0.13375446023396964</v>
      </c>
      <c r="AD702" s="42">
        <v>0.49639714634487825</v>
      </c>
      <c r="AE702" s="42">
        <v>6.4288592262366301E-2</v>
      </c>
      <c r="AF702" s="42">
        <v>6.4288592262366301E-2</v>
      </c>
      <c r="AG702" s="42">
        <v>0</v>
      </c>
      <c r="AH702" s="42">
        <v>10.621534155514738</v>
      </c>
      <c r="AI702" s="42">
        <v>0.23249540052327528</v>
      </c>
      <c r="AJ702" s="42">
        <v>0.40437969362604059</v>
      </c>
      <c r="AK702" s="42">
        <v>0.37213735398864062</v>
      </c>
      <c r="AL702" s="42">
        <v>2.2116618063818723</v>
      </c>
      <c r="AM702" s="42">
        <v>7.3345376153161643</v>
      </c>
      <c r="AN702" s="42">
        <v>4.6490915480366706</v>
      </c>
      <c r="AO702" s="42">
        <v>5.3167076656863896</v>
      </c>
      <c r="AP702" s="42">
        <v>12.214600583234173</v>
      </c>
      <c r="AQ702" s="42">
        <v>6.7034322036510705</v>
      </c>
      <c r="AR702" s="42">
        <v>1135.1619413310718</v>
      </c>
      <c r="AS702" s="42">
        <v>458.70637057853554</v>
      </c>
      <c r="AT702" s="42">
        <v>533.2235530123121</v>
      </c>
      <c r="AU702" s="42">
        <v>93.042862529740489</v>
      </c>
      <c r="AV702" s="42">
        <v>50.189155210483769</v>
      </c>
      <c r="AW702" s="42">
        <v>40.408892676639965</v>
      </c>
      <c r="AX702" s="42">
        <v>46.973346585868015</v>
      </c>
      <c r="AY702" s="42">
        <v>8.1964395688460083</v>
      </c>
      <c r="AZ702" s="42">
        <v>4.4213211686460179</v>
      </c>
      <c r="BA702" s="42">
        <v>4.2357661721838885E-2</v>
      </c>
      <c r="BB702" s="42">
        <v>110.58468651967793</v>
      </c>
      <c r="BC702" s="42">
        <v>348.07932639713573</v>
      </c>
      <c r="BD702" s="42">
        <v>0</v>
      </c>
      <c r="BE702" s="43">
        <v>9.2341559739874575E-3</v>
      </c>
      <c r="BF702" s="43">
        <v>24.107946523656274</v>
      </c>
      <c r="BG702" s="43">
        <v>75.882819320369734</v>
      </c>
      <c r="BH702" s="43">
        <v>0</v>
      </c>
      <c r="BI702" s="42">
        <v>4.8671344699574105E-2</v>
      </c>
      <c r="BJ702" s="42">
        <v>157.13668202393757</v>
      </c>
      <c r="BK702" s="42">
        <v>128.21797469629519</v>
      </c>
      <c r="BL702" s="42">
        <v>173.30304251360315</v>
      </c>
      <c r="BM702" s="43">
        <v>1.061056654569419E-2</v>
      </c>
      <c r="BN702" s="43">
        <v>34.25648565241238</v>
      </c>
      <c r="BO702" s="43">
        <v>27.952080659918124</v>
      </c>
      <c r="BP702" s="43">
        <v>37.780823121123795</v>
      </c>
      <c r="BQ702" s="42">
        <v>3.421587389644956</v>
      </c>
      <c r="BR702" s="43">
        <v>98.651659362432525</v>
      </c>
      <c r="BS702" s="43">
        <v>0.64167971769355658</v>
      </c>
      <c r="BT702" s="43">
        <v>0.7066609198739372</v>
      </c>
      <c r="BU702" s="43">
        <v>3.6920063690592939</v>
      </c>
      <c r="BV702" s="43">
        <v>8.644805716769163</v>
      </c>
      <c r="BW702" s="43">
        <v>0.14375574503763358</v>
      </c>
      <c r="BX702" s="43">
        <v>0.53351448230239951</v>
      </c>
      <c r="BY702" s="42">
        <v>0.1285771845247326</v>
      </c>
      <c r="BZ702" s="42">
        <v>10.621534155514738</v>
      </c>
      <c r="CA702" s="42">
        <v>0.63687509414931587</v>
      </c>
      <c r="CB702" s="42">
        <v>0.37213735398864062</v>
      </c>
      <c r="CC702" s="42">
        <v>14.195290969734707</v>
      </c>
      <c r="CD702" s="42">
        <v>24.234740452571636</v>
      </c>
      <c r="CE702" s="43">
        <v>0.25618519376447829</v>
      </c>
      <c r="CF702" s="43">
        <v>21.163006452230654</v>
      </c>
      <c r="CG702" s="43">
        <v>1.2689496196506653</v>
      </c>
      <c r="CH702" s="43">
        <v>0.74146965101916407</v>
      </c>
      <c r="CI702" s="43">
        <v>28.283582200581691</v>
      </c>
      <c r="CJ702" s="43">
        <v>48.286806882753346</v>
      </c>
    </row>
    <row r="703" spans="1:88" ht="15" customHeight="1" x14ac:dyDescent="0.3">
      <c r="A703" s="62" t="s">
        <v>739</v>
      </c>
      <c r="B703" s="62" t="s">
        <v>740</v>
      </c>
      <c r="C703" s="1" t="s">
        <v>2</v>
      </c>
      <c r="D703" s="17" t="s">
        <v>563</v>
      </c>
      <c r="E703" s="17" t="s">
        <v>564</v>
      </c>
      <c r="F703" s="28">
        <v>3</v>
      </c>
      <c r="G703" s="1" t="s">
        <v>104</v>
      </c>
      <c r="H703" s="42">
        <v>0</v>
      </c>
      <c r="I703" s="42">
        <v>0</v>
      </c>
      <c r="J703" s="42">
        <v>2.5589208192833253</v>
      </c>
      <c r="K703" s="42">
        <v>3.2352397395992834E-2</v>
      </c>
      <c r="L703" s="42">
        <v>59.112251759632393</v>
      </c>
      <c r="M703" s="42">
        <v>69.743870720775831</v>
      </c>
      <c r="N703" s="42">
        <v>543.65176161559521</v>
      </c>
      <c r="O703" s="42">
        <v>41.748733385128851</v>
      </c>
      <c r="P703" s="42">
        <v>4.4923790985784591E-2</v>
      </c>
      <c r="Q703" s="42">
        <v>654.19221581294892</v>
      </c>
      <c r="R703" s="42">
        <v>468.02890880364629</v>
      </c>
      <c r="S703" s="42">
        <v>211.58582545436431</v>
      </c>
      <c r="T703" s="42">
        <v>1.3012830562594848</v>
      </c>
      <c r="U703" s="42">
        <v>512.58362262941523</v>
      </c>
      <c r="V703" s="42">
        <v>0.59944474352526933</v>
      </c>
      <c r="W703" s="42">
        <v>0.78471331441370196</v>
      </c>
      <c r="X703" s="42">
        <v>2.3107132228432765</v>
      </c>
      <c r="Y703" s="42">
        <v>3.0772601464092944</v>
      </c>
      <c r="Z703" s="42">
        <v>138.59440805362306</v>
      </c>
      <c r="AA703" s="42">
        <v>14.497049306973764</v>
      </c>
      <c r="AB703" s="42">
        <v>8.769290548460992</v>
      </c>
      <c r="AC703" s="42">
        <v>0</v>
      </c>
      <c r="AD703" s="42">
        <v>0</v>
      </c>
      <c r="AE703" s="42">
        <v>3.0221814782858782</v>
      </c>
      <c r="AF703" s="42">
        <v>8.7261205504303003</v>
      </c>
      <c r="AG703" s="42">
        <v>0</v>
      </c>
      <c r="AH703" s="42">
        <v>121.01641146826644</v>
      </c>
      <c r="AI703" s="42">
        <v>0.27930552260095326</v>
      </c>
      <c r="AJ703" s="42">
        <v>0.46685092742648426</v>
      </c>
      <c r="AK703" s="42">
        <v>1.0937352563145344</v>
      </c>
      <c r="AL703" s="42">
        <v>3.437602932516195</v>
      </c>
      <c r="AM703" s="42">
        <v>5.3086431498098561</v>
      </c>
      <c r="AN703" s="42">
        <v>4.1641466395340725</v>
      </c>
      <c r="AO703" s="42">
        <v>5.4819752687474432</v>
      </c>
      <c r="AP703" s="42">
        <v>10.327231046692686</v>
      </c>
      <c r="AQ703" s="42">
        <v>5.8107705777695715</v>
      </c>
      <c r="AR703" s="42">
        <v>2902.3525244000757</v>
      </c>
      <c r="AS703" s="42">
        <v>2052.0010476160164</v>
      </c>
      <c r="AT703" s="42">
        <v>519.35575405660688</v>
      </c>
      <c r="AU703" s="42">
        <v>161.86074790905781</v>
      </c>
      <c r="AV703" s="42">
        <v>169.13497481839443</v>
      </c>
      <c r="AW703" s="42">
        <v>70.701302835022446</v>
      </c>
      <c r="AX703" s="42">
        <v>17.894302972860238</v>
      </c>
      <c r="AY703" s="42">
        <v>5.5768810490212548</v>
      </c>
      <c r="AZ703" s="42">
        <v>5.8275131430960512</v>
      </c>
      <c r="BA703" s="42">
        <v>2.5589208192833253</v>
      </c>
      <c r="BB703" s="42">
        <v>714.28896987852829</v>
      </c>
      <c r="BC703" s="42">
        <v>1333.8518738619453</v>
      </c>
      <c r="BD703" s="42">
        <v>1.3012830562594848</v>
      </c>
      <c r="BE703" s="43">
        <v>0.12470367996430803</v>
      </c>
      <c r="BF703" s="43">
        <v>34.809386218802295</v>
      </c>
      <c r="BG703" s="43">
        <v>65.002494779990201</v>
      </c>
      <c r="BH703" s="43">
        <v>6.3415321243197986E-2</v>
      </c>
      <c r="BI703" s="42">
        <v>1.3785592446412622</v>
      </c>
      <c r="BJ703" s="42">
        <v>713.3044675725813</v>
      </c>
      <c r="BK703" s="42">
        <v>540.33170034370551</v>
      </c>
      <c r="BL703" s="42">
        <v>796.98632045508839</v>
      </c>
      <c r="BM703" s="43">
        <v>6.7181215440550154E-2</v>
      </c>
      <c r="BN703" s="43">
        <v>34.761408548074947</v>
      </c>
      <c r="BO703" s="43">
        <v>26.331940764428687</v>
      </c>
      <c r="BP703" s="43">
        <v>38.839469472055825</v>
      </c>
      <c r="BQ703" s="42">
        <v>3.6948712807822477</v>
      </c>
      <c r="BR703" s="43">
        <v>98.696051526473795</v>
      </c>
      <c r="BS703" s="43">
        <v>0.71143358900371922</v>
      </c>
      <c r="BT703" s="43">
        <v>0.59251488452246737</v>
      </c>
      <c r="BU703" s="43">
        <v>8.956494699455483</v>
      </c>
      <c r="BV703" s="43">
        <v>5.41779935020939</v>
      </c>
      <c r="BW703" s="43">
        <v>0</v>
      </c>
      <c r="BX703" s="43">
        <v>0</v>
      </c>
      <c r="BY703" s="42">
        <v>11.748302028716179</v>
      </c>
      <c r="BZ703" s="42">
        <v>121.01641146826644</v>
      </c>
      <c r="CA703" s="42">
        <v>0.74615645002743758</v>
      </c>
      <c r="CB703" s="42">
        <v>1.0937352563145344</v>
      </c>
      <c r="CC703" s="42">
        <v>12.910392721860124</v>
      </c>
      <c r="CD703" s="42">
        <v>21.619976893209699</v>
      </c>
      <c r="CE703" s="43">
        <v>6.9461103721041146</v>
      </c>
      <c r="CF703" s="43">
        <v>71.55019924069849</v>
      </c>
      <c r="CG703" s="43">
        <v>0.44116035186016933</v>
      </c>
      <c r="CH703" s="43">
        <v>0.64666415535220467</v>
      </c>
      <c r="CI703" s="43">
        <v>7.6331892535665204</v>
      </c>
      <c r="CJ703" s="43">
        <v>12.782676626418489</v>
      </c>
    </row>
    <row r="704" spans="1:88" ht="15" customHeight="1" x14ac:dyDescent="0.3">
      <c r="A704" s="62" t="s">
        <v>739</v>
      </c>
      <c r="B704" s="62" t="s">
        <v>740</v>
      </c>
      <c r="C704" s="1" t="s">
        <v>2</v>
      </c>
      <c r="D704" s="17" t="s">
        <v>565</v>
      </c>
      <c r="E704" s="17" t="s">
        <v>566</v>
      </c>
      <c r="F704" s="28">
        <v>1</v>
      </c>
      <c r="G704" s="1" t="s">
        <v>104</v>
      </c>
      <c r="H704" s="42">
        <v>2.141995791726967E-2</v>
      </c>
      <c r="I704" s="42">
        <v>5.5812002498455915E-2</v>
      </c>
      <c r="J704" s="42">
        <v>2.775326323939288</v>
      </c>
      <c r="K704" s="42">
        <v>3.9459149447057917E-2</v>
      </c>
      <c r="L704" s="42">
        <v>2.7495190584794988</v>
      </c>
      <c r="M704" s="42">
        <v>170.58318464204572</v>
      </c>
      <c r="N704" s="42">
        <v>244.9347078343493</v>
      </c>
      <c r="O704" s="42">
        <v>2.0828170338005507</v>
      </c>
      <c r="P704" s="42">
        <v>2.6442405206154946E-2</v>
      </c>
      <c r="Q704" s="42">
        <v>119.94037330952146</v>
      </c>
      <c r="R704" s="42">
        <v>386.23788332914512</v>
      </c>
      <c r="S704" s="42">
        <v>150.85950143990917</v>
      </c>
      <c r="T704" s="42">
        <v>0</v>
      </c>
      <c r="U704" s="42">
        <v>162.1082229979981</v>
      </c>
      <c r="V704" s="42">
        <v>0.37929284905727839</v>
      </c>
      <c r="W704" s="42">
        <v>0.32447256066236951</v>
      </c>
      <c r="X704" s="42">
        <v>1.708499271974621</v>
      </c>
      <c r="Y704" s="42">
        <v>3.2224616536337223</v>
      </c>
      <c r="Z704" s="42">
        <v>25.284303083499097</v>
      </c>
      <c r="AA704" s="42">
        <v>2.9504971235563686</v>
      </c>
      <c r="AB704" s="42">
        <v>3.1699049379958901</v>
      </c>
      <c r="AC704" s="42">
        <v>9.1114792866627548E-2</v>
      </c>
      <c r="AD704" s="42">
        <v>0.39952529591100072</v>
      </c>
      <c r="AE704" s="42">
        <v>1.3139161208965544E-2</v>
      </c>
      <c r="AF704" s="42">
        <v>4.5329428195636547E-2</v>
      </c>
      <c r="AG704" s="42">
        <v>4.9888374695144323E-2</v>
      </c>
      <c r="AH704" s="42">
        <v>2.5832722647014088</v>
      </c>
      <c r="AI704" s="42">
        <v>6.1028163691808045E-2</v>
      </c>
      <c r="AJ704" s="42">
        <v>8.1421418869712811E-2</v>
      </c>
      <c r="AK704" s="42">
        <v>0.76333211864697037</v>
      </c>
      <c r="AL704" s="42">
        <v>1.1505547126872748</v>
      </c>
      <c r="AM704" s="42">
        <v>2.9272335329707642</v>
      </c>
      <c r="AN704" s="42">
        <v>1.3163032307005256</v>
      </c>
      <c r="AO704" s="42">
        <v>1.6125858757027587</v>
      </c>
      <c r="AP704" s="42">
        <v>3.7869158463994914</v>
      </c>
      <c r="AQ704" s="42">
        <v>1.0610619834457951</v>
      </c>
      <c r="AR704" s="42">
        <v>1295.3968071653305</v>
      </c>
      <c r="AS704" s="42">
        <v>1080.3064464862591</v>
      </c>
      <c r="AT704" s="42">
        <v>167.7429493333261</v>
      </c>
      <c r="AU704" s="42">
        <v>31.895345233828984</v>
      </c>
      <c r="AV704" s="42">
        <v>15.452066111916256</v>
      </c>
      <c r="AW704" s="42">
        <v>83.39579351366892</v>
      </c>
      <c r="AX704" s="42">
        <v>12.949155687699422</v>
      </c>
      <c r="AY704" s="42">
        <v>2.4622065653862775</v>
      </c>
      <c r="AZ704" s="42">
        <v>1.1928442332453673</v>
      </c>
      <c r="BA704" s="42">
        <v>2.8525582843550135</v>
      </c>
      <c r="BB704" s="42">
        <v>420.3896877181221</v>
      </c>
      <c r="BC704" s="42">
        <v>657.06420048378186</v>
      </c>
      <c r="BD704" s="42">
        <v>0</v>
      </c>
      <c r="BE704" s="43">
        <v>0.26405084350214481</v>
      </c>
      <c r="BF704" s="43">
        <v>38.913929384153612</v>
      </c>
      <c r="BG704" s="43">
        <v>60.822019772344234</v>
      </c>
      <c r="BH704" s="43">
        <v>0</v>
      </c>
      <c r="BI704" s="42">
        <v>8.7321512570482526E-2</v>
      </c>
      <c r="BJ704" s="42">
        <v>122.74570437049941</v>
      </c>
      <c r="BK704" s="42">
        <v>559.59639429513015</v>
      </c>
      <c r="BL704" s="42">
        <v>397.87702630805904</v>
      </c>
      <c r="BM704" s="43">
        <v>8.0830317040594662E-3</v>
      </c>
      <c r="BN704" s="43">
        <v>11.362119032959104</v>
      </c>
      <c r="BO704" s="43">
        <v>51.799782933374168</v>
      </c>
      <c r="BP704" s="43">
        <v>36.830015001962671</v>
      </c>
      <c r="BQ704" s="42">
        <v>2.412264681694269</v>
      </c>
      <c r="BR704" s="43">
        <v>96.640856526177387</v>
      </c>
      <c r="BS704" s="43">
        <v>1.4380721760774573</v>
      </c>
      <c r="BT704" s="43">
        <v>1.9210712977451534</v>
      </c>
      <c r="BU704" s="43">
        <v>9.2505571014387371</v>
      </c>
      <c r="BV704" s="43">
        <v>9.9384562692671885</v>
      </c>
      <c r="BW704" s="43">
        <v>0.28566799386760977</v>
      </c>
      <c r="BX704" s="43">
        <v>1.2526131728063392</v>
      </c>
      <c r="BY704" s="42">
        <v>5.8468589404602089E-2</v>
      </c>
      <c r="BZ704" s="42">
        <v>2.6331606393965532</v>
      </c>
      <c r="CA704" s="42">
        <v>0.14244958256152085</v>
      </c>
      <c r="CB704" s="42">
        <v>0.76333211864697037</v>
      </c>
      <c r="CC704" s="42">
        <v>5.3940914763585646</v>
      </c>
      <c r="CD704" s="42">
        <v>6.4605637055480454</v>
      </c>
      <c r="CE704" s="43">
        <v>0.37838687060439469</v>
      </c>
      <c r="CF704" s="43">
        <v>17.040832082422451</v>
      </c>
      <c r="CG704" s="43">
        <v>0.92188048853652782</v>
      </c>
      <c r="CH704" s="43">
        <v>4.9400003411731923</v>
      </c>
      <c r="CI704" s="43">
        <v>34.908545156940356</v>
      </c>
      <c r="CJ704" s="43">
        <v>41.810355060323076</v>
      </c>
    </row>
    <row r="705" spans="1:88" ht="15" customHeight="1" x14ac:dyDescent="0.3">
      <c r="A705" s="62" t="s">
        <v>739</v>
      </c>
      <c r="B705" s="62" t="s">
        <v>740</v>
      </c>
      <c r="C705" s="1" t="s">
        <v>2</v>
      </c>
      <c r="D705" s="17" t="s">
        <v>565</v>
      </c>
      <c r="E705" s="17" t="s">
        <v>566</v>
      </c>
      <c r="F705" s="28">
        <v>2</v>
      </c>
      <c r="G705" s="1" t="s">
        <v>104</v>
      </c>
      <c r="H705" s="42">
        <v>2.0119625056334949E-2</v>
      </c>
      <c r="I705" s="42">
        <v>1.6747462546892897E-2</v>
      </c>
      <c r="J705" s="42">
        <v>0.84940548557253348</v>
      </c>
      <c r="K705" s="42">
        <v>3.897306417113558E-2</v>
      </c>
      <c r="L705" s="42">
        <v>0.80777364148897235</v>
      </c>
      <c r="M705" s="42">
        <v>45.152317495780601</v>
      </c>
      <c r="N705" s="42">
        <v>55.843218770738694</v>
      </c>
      <c r="O705" s="42">
        <v>0.66723291195156498</v>
      </c>
      <c r="P705" s="42">
        <v>7.605659359684637E-3</v>
      </c>
      <c r="Q705" s="42">
        <v>23.452706116489985</v>
      </c>
      <c r="R705" s="42">
        <v>193.07310984489084</v>
      </c>
      <c r="S705" s="42">
        <v>33.657648652625497</v>
      </c>
      <c r="T705" s="42">
        <v>1.0942232563745055E-3</v>
      </c>
      <c r="U705" s="42">
        <v>180.84422381468883</v>
      </c>
      <c r="V705" s="42">
        <v>0.37777642114265653</v>
      </c>
      <c r="W705" s="42">
        <v>0.35044394025936448</v>
      </c>
      <c r="X705" s="42">
        <v>2.0399750193297272</v>
      </c>
      <c r="Y705" s="42">
        <v>3.464920435673148</v>
      </c>
      <c r="Z705" s="42">
        <v>109.78779549066086</v>
      </c>
      <c r="AA705" s="42">
        <v>3.3253328584939563</v>
      </c>
      <c r="AB705" s="42">
        <v>4.7037443004169415</v>
      </c>
      <c r="AC705" s="42">
        <v>2.9330927859601088E-2</v>
      </c>
      <c r="AD705" s="42">
        <v>1.5291889380906836</v>
      </c>
      <c r="AE705" s="42">
        <v>2.4949266345423115E-2</v>
      </c>
      <c r="AF705" s="42">
        <v>2.4949266345423115E-2</v>
      </c>
      <c r="AG705" s="42">
        <v>6.7652121469648857E-2</v>
      </c>
      <c r="AH705" s="42">
        <v>8.2298344490956674E-2</v>
      </c>
      <c r="AI705" s="42">
        <v>2.3486758252151761E-2</v>
      </c>
      <c r="AJ705" s="42">
        <v>2.3486758252151761E-2</v>
      </c>
      <c r="AK705" s="42">
        <v>0.59942817956816863</v>
      </c>
      <c r="AL705" s="42">
        <v>0.94586802315431739</v>
      </c>
      <c r="AM705" s="42">
        <v>2.4269425776447053</v>
      </c>
      <c r="AN705" s="42">
        <v>0.58495311614962153</v>
      </c>
      <c r="AO705" s="42">
        <v>0.94570318239990558</v>
      </c>
      <c r="AP705" s="42">
        <v>3.0428072600263998</v>
      </c>
      <c r="AQ705" s="42">
        <v>0.55385316048393485</v>
      </c>
      <c r="AR705" s="42">
        <v>669.3870631151276</v>
      </c>
      <c r="AS705" s="42">
        <v>353.58795295392906</v>
      </c>
      <c r="AT705" s="42">
        <v>187.07733963109374</v>
      </c>
      <c r="AU705" s="42">
        <v>119.37539251552204</v>
      </c>
      <c r="AV705" s="42">
        <v>9.3463780145828093</v>
      </c>
      <c r="AW705" s="42">
        <v>52.82264513873875</v>
      </c>
      <c r="AX705" s="42">
        <v>27.947558287202572</v>
      </c>
      <c r="AY705" s="42">
        <v>17.833537439457611</v>
      </c>
      <c r="AZ705" s="42">
        <v>1.3962591346010715</v>
      </c>
      <c r="BA705" s="42">
        <v>0.88627257317576136</v>
      </c>
      <c r="BB705" s="42">
        <v>102.50951588413096</v>
      </c>
      <c r="BC705" s="42">
        <v>250.19107027336599</v>
      </c>
      <c r="BD705" s="42">
        <v>1.0942232563745055E-3</v>
      </c>
      <c r="BE705" s="43">
        <v>0.25065123564637926</v>
      </c>
      <c r="BF705" s="43">
        <v>28.991235427494185</v>
      </c>
      <c r="BG705" s="43">
        <v>70.757803874037748</v>
      </c>
      <c r="BH705" s="43">
        <v>3.094628216920835E-4</v>
      </c>
      <c r="BI705" s="42">
        <v>6.7792571843529686E-2</v>
      </c>
      <c r="BJ705" s="42">
        <v>24.277227220525852</v>
      </c>
      <c r="BK705" s="42">
        <v>239.07483282624398</v>
      </c>
      <c r="BL705" s="42">
        <v>90.168100335315756</v>
      </c>
      <c r="BM705" s="43">
        <v>1.9172760632023784E-2</v>
      </c>
      <c r="BN705" s="43">
        <v>6.8659656014041479</v>
      </c>
      <c r="BO705" s="43">
        <v>67.613964454664085</v>
      </c>
      <c r="BP705" s="43">
        <v>25.500897183299756</v>
      </c>
      <c r="BQ705" s="42">
        <v>2.7681953807317483</v>
      </c>
      <c r="BR705" s="43">
        <v>96.668160970913817</v>
      </c>
      <c r="BS705" s="43">
        <v>1.4797064070883614</v>
      </c>
      <c r="BT705" s="43">
        <v>1.8521326219978225</v>
      </c>
      <c r="BU705" s="43">
        <v>2.7856099891454371</v>
      </c>
      <c r="BV705" s="43">
        <v>3.9402964055639251</v>
      </c>
      <c r="BW705" s="43">
        <v>2.4570329983030024E-2</v>
      </c>
      <c r="BX705" s="43">
        <v>1.2809917570673934</v>
      </c>
      <c r="BY705" s="42">
        <v>4.989853269084623E-2</v>
      </c>
      <c r="BZ705" s="42">
        <v>0.14995046596060552</v>
      </c>
      <c r="CA705" s="42">
        <v>4.6973516504303522E-2</v>
      </c>
      <c r="CB705" s="42">
        <v>0.59942817956816863</v>
      </c>
      <c r="CC705" s="42">
        <v>3.9577637169486444</v>
      </c>
      <c r="CD705" s="42">
        <v>4.5423636029102399</v>
      </c>
      <c r="CE705" s="43">
        <v>0.53388096022856546</v>
      </c>
      <c r="CF705" s="43">
        <v>1.6043697967987529</v>
      </c>
      <c r="CG705" s="43">
        <v>0.50258524137385063</v>
      </c>
      <c r="CH705" s="43">
        <v>6.4134810151365897</v>
      </c>
      <c r="CI705" s="43">
        <v>42.345427402716773</v>
      </c>
      <c r="CJ705" s="43">
        <v>48.600255583745458</v>
      </c>
    </row>
    <row r="706" spans="1:88" ht="15" customHeight="1" x14ac:dyDescent="0.3">
      <c r="A706" s="62" t="s">
        <v>739</v>
      </c>
      <c r="B706" s="62" t="s">
        <v>740</v>
      </c>
      <c r="C706" s="1" t="s">
        <v>2</v>
      </c>
      <c r="D706" s="17" t="s">
        <v>565</v>
      </c>
      <c r="E706" s="17" t="s">
        <v>566</v>
      </c>
      <c r="F706" s="28">
        <v>3</v>
      </c>
      <c r="G706" s="1" t="s">
        <v>104</v>
      </c>
      <c r="H706" s="42">
        <v>1.7242390788832902E-2</v>
      </c>
      <c r="I706" s="42">
        <v>1.9912585673006519E-2</v>
      </c>
      <c r="J706" s="42">
        <v>1.1081702233444288</v>
      </c>
      <c r="K706" s="42">
        <v>2.8371449973195521E-2</v>
      </c>
      <c r="L706" s="42">
        <v>2.6075938413458655</v>
      </c>
      <c r="M706" s="42">
        <v>53.317945589308898</v>
      </c>
      <c r="N706" s="42">
        <v>139.89740350773633</v>
      </c>
      <c r="O706" s="42">
        <v>1.918749200176542</v>
      </c>
      <c r="P706" s="42">
        <v>2.635160087256495E-2</v>
      </c>
      <c r="Q706" s="42">
        <v>51.112383991715078</v>
      </c>
      <c r="R706" s="42">
        <v>151.41208823604524</v>
      </c>
      <c r="S706" s="42">
        <v>42.405722737432406</v>
      </c>
      <c r="T706" s="42">
        <v>0.38934378541990383</v>
      </c>
      <c r="U706" s="42">
        <v>196.52658025900217</v>
      </c>
      <c r="V706" s="42">
        <v>0.24681135108639823</v>
      </c>
      <c r="W706" s="42">
        <v>0.3502539717370618</v>
      </c>
      <c r="X706" s="42">
        <v>1.1653142898808544</v>
      </c>
      <c r="Y706" s="42">
        <v>0.10620280798457792</v>
      </c>
      <c r="Z706" s="42">
        <v>67.476968853954702</v>
      </c>
      <c r="AA706" s="42">
        <v>5.2017881196150313</v>
      </c>
      <c r="AB706" s="42">
        <v>4.0208936550963257</v>
      </c>
      <c r="AC706" s="42">
        <v>0</v>
      </c>
      <c r="AD706" s="42">
        <v>0.91930146848575545</v>
      </c>
      <c r="AE706" s="42">
        <v>0</v>
      </c>
      <c r="AF706" s="42">
        <v>6.2266140202178889E-2</v>
      </c>
      <c r="AG706" s="42">
        <v>0</v>
      </c>
      <c r="AH706" s="42">
        <v>4.5844127975767393</v>
      </c>
      <c r="AI706" s="42">
        <v>0</v>
      </c>
      <c r="AJ706" s="42">
        <v>0</v>
      </c>
      <c r="AK706" s="42">
        <v>0.47913103996534756</v>
      </c>
      <c r="AL706" s="42">
        <v>0.76816476140437051</v>
      </c>
      <c r="AM706" s="42">
        <v>2.6217694223277883</v>
      </c>
      <c r="AN706" s="42">
        <v>0.97777729416482984</v>
      </c>
      <c r="AO706" s="42">
        <v>1.2967778941903232</v>
      </c>
      <c r="AP706" s="42">
        <v>3.2987178729873494</v>
      </c>
      <c r="AQ706" s="42">
        <v>1.0440521307122896</v>
      </c>
      <c r="AR706" s="42">
        <v>735.40846327020631</v>
      </c>
      <c r="AS706" s="42">
        <v>444.26127913983231</v>
      </c>
      <c r="AT706" s="42">
        <v>198.39516267969105</v>
      </c>
      <c r="AU706" s="42">
        <v>77.618952097151819</v>
      </c>
      <c r="AV706" s="42">
        <v>15.133069353531214</v>
      </c>
      <c r="AW706" s="42">
        <v>60.410139579342903</v>
      </c>
      <c r="AX706" s="42">
        <v>26.977546844847232</v>
      </c>
      <c r="AY706" s="42">
        <v>10.554536148795012</v>
      </c>
      <c r="AZ706" s="42">
        <v>2.0577774270148654</v>
      </c>
      <c r="BA706" s="42">
        <v>1.1453251998062683</v>
      </c>
      <c r="BB706" s="42">
        <v>197.77006358854084</v>
      </c>
      <c r="BC706" s="42">
        <v>244.95654656606527</v>
      </c>
      <c r="BD706" s="42">
        <v>0.38934378541990383</v>
      </c>
      <c r="BE706" s="43">
        <v>0.25780441681161559</v>
      </c>
      <c r="BF706" s="43">
        <v>44.516610579129996</v>
      </c>
      <c r="BG706" s="43">
        <v>55.137946534603252</v>
      </c>
      <c r="BH706" s="43">
        <v>8.7638469455123713E-2</v>
      </c>
      <c r="BI706" s="42">
        <v>0.46130922705449717</v>
      </c>
      <c r="BJ706" s="42">
        <v>53.73989041873395</v>
      </c>
      <c r="BK706" s="42">
        <v>205.83820404869857</v>
      </c>
      <c r="BL706" s="42">
        <v>184.22187544534526</v>
      </c>
      <c r="BM706" s="43">
        <v>0.10383736974504569</v>
      </c>
      <c r="BN706" s="43">
        <v>12.096460560952734</v>
      </c>
      <c r="BO706" s="43">
        <v>46.332690629090479</v>
      </c>
      <c r="BP706" s="43">
        <v>41.467011440211735</v>
      </c>
      <c r="BQ706" s="42">
        <v>1.7623796127043145</v>
      </c>
      <c r="BR706" s="43">
        <v>99.058151219288703</v>
      </c>
      <c r="BS706" s="43">
        <v>0.8883178344169993</v>
      </c>
      <c r="BT706" s="43">
        <v>5.3530946294311786E-2</v>
      </c>
      <c r="BU706" s="43">
        <v>6.7016984629014438</v>
      </c>
      <c r="BV706" s="43">
        <v>5.180298814216882</v>
      </c>
      <c r="BW706" s="43">
        <v>0</v>
      </c>
      <c r="BX706" s="43">
        <v>1.1843775825974965</v>
      </c>
      <c r="BY706" s="42">
        <v>6.2266140202178889E-2</v>
      </c>
      <c r="BZ706" s="42">
        <v>4.5844127975767393</v>
      </c>
      <c r="CA706" s="42">
        <v>0</v>
      </c>
      <c r="CB706" s="42">
        <v>0.47913103996534756</v>
      </c>
      <c r="CC706" s="42">
        <v>4.3677114778969885</v>
      </c>
      <c r="CD706" s="42">
        <v>5.6395478978899618</v>
      </c>
      <c r="CE706" s="43">
        <v>0.41145744295191145</v>
      </c>
      <c r="CF706" s="43">
        <v>30.294005072454073</v>
      </c>
      <c r="CG706" s="43">
        <v>0</v>
      </c>
      <c r="CH706" s="43">
        <v>3.1661193692576659</v>
      </c>
      <c r="CI706" s="43">
        <v>28.862033047365955</v>
      </c>
      <c r="CJ706" s="43">
        <v>37.266385067970404</v>
      </c>
    </row>
    <row r="707" spans="1:88" ht="15" customHeight="1" x14ac:dyDescent="0.3">
      <c r="A707" s="62" t="s">
        <v>739</v>
      </c>
      <c r="B707" s="62" t="s">
        <v>740</v>
      </c>
      <c r="C707" s="1" t="s">
        <v>2</v>
      </c>
      <c r="D707" s="17" t="s">
        <v>567</v>
      </c>
      <c r="E707" s="17" t="s">
        <v>568</v>
      </c>
      <c r="F707" s="28">
        <v>1</v>
      </c>
      <c r="G707" s="1" t="s">
        <v>104</v>
      </c>
      <c r="H707" s="42">
        <v>0</v>
      </c>
      <c r="I707" s="42">
        <v>4.6142606166643951E-2</v>
      </c>
      <c r="J707" s="42">
        <v>3.083987471612081</v>
      </c>
      <c r="K707" s="42">
        <v>4.8343605845568127E-2</v>
      </c>
      <c r="L707" s="42">
        <v>15.394743386887782</v>
      </c>
      <c r="M707" s="42">
        <v>573.20990679852218</v>
      </c>
      <c r="N707" s="42">
        <v>564.87682040073105</v>
      </c>
      <c r="O707" s="42">
        <v>11.221368080238626</v>
      </c>
      <c r="P707" s="42">
        <v>0</v>
      </c>
      <c r="Q707" s="42">
        <v>631.30095530487881</v>
      </c>
      <c r="R707" s="42">
        <v>349.16061035722362</v>
      </c>
      <c r="S707" s="42">
        <v>35.736776781539461</v>
      </c>
      <c r="T707" s="42">
        <v>0.37916888118186659</v>
      </c>
      <c r="U707" s="42">
        <v>178.33570891055703</v>
      </c>
      <c r="V707" s="42">
        <v>0.44667560206839857</v>
      </c>
      <c r="W707" s="42">
        <v>0.23312167381985399</v>
      </c>
      <c r="X707" s="42">
        <v>1.1119411576820621</v>
      </c>
      <c r="Y707" s="42">
        <v>2.3707585128078734</v>
      </c>
      <c r="Z707" s="42">
        <v>77.555370879043934</v>
      </c>
      <c r="AA707" s="42">
        <v>4.5078506491054124</v>
      </c>
      <c r="AB707" s="42">
        <v>6.1105428061903142</v>
      </c>
      <c r="AC707" s="42">
        <v>0</v>
      </c>
      <c r="AD707" s="42">
        <v>0.73997095410716418</v>
      </c>
      <c r="AE707" s="42">
        <v>1.3671816950505475E-2</v>
      </c>
      <c r="AF707" s="42">
        <v>0.1311064972267158</v>
      </c>
      <c r="AG707" s="42">
        <v>0</v>
      </c>
      <c r="AH707" s="42">
        <v>3.556019158248048</v>
      </c>
      <c r="AI707" s="42">
        <v>0.16507699402688178</v>
      </c>
      <c r="AJ707" s="42">
        <v>0.19966070339431988</v>
      </c>
      <c r="AK707" s="42">
        <v>4.1686819984847863E-2</v>
      </c>
      <c r="AL707" s="42">
        <v>1.2370927812801513</v>
      </c>
      <c r="AM707" s="42">
        <v>2.3037880863122666</v>
      </c>
      <c r="AN707" s="42">
        <v>0.62600130516876207</v>
      </c>
      <c r="AO707" s="42">
        <v>1.2978615090790326</v>
      </c>
      <c r="AP707" s="42">
        <v>3.2275908781218852</v>
      </c>
      <c r="AQ707" s="42">
        <v>0.8884518106023892</v>
      </c>
      <c r="AR707" s="42">
        <v>2469.5587731806063</v>
      </c>
      <c r="AS707" s="42">
        <v>2184.4588236748277</v>
      </c>
      <c r="AT707" s="42">
        <v>182.49820585693521</v>
      </c>
      <c r="AU707" s="42">
        <v>88.913735288446816</v>
      </c>
      <c r="AV707" s="42">
        <v>13.688008360395806</v>
      </c>
      <c r="AW707" s="42">
        <v>88.455429666142692</v>
      </c>
      <c r="AX707" s="42">
        <v>7.3899114221886375</v>
      </c>
      <c r="AY707" s="42">
        <v>3.6003895211585757</v>
      </c>
      <c r="AZ707" s="42">
        <v>0.55426939051005775</v>
      </c>
      <c r="BA707" s="42">
        <v>3.1301300777787251</v>
      </c>
      <c r="BB707" s="42">
        <v>1164.7511822722252</v>
      </c>
      <c r="BC707" s="42">
        <v>1016.1983424436419</v>
      </c>
      <c r="BD707" s="42">
        <v>0.37916888118186659</v>
      </c>
      <c r="BE707" s="43">
        <v>0.14329087112354139</v>
      </c>
      <c r="BF707" s="43">
        <v>53.31989642692421</v>
      </c>
      <c r="BG707" s="43">
        <v>46.519455135992544</v>
      </c>
      <c r="BH707" s="43">
        <v>1.7357565959700994E-2</v>
      </c>
      <c r="BI707" s="42">
        <v>0.42751248702743472</v>
      </c>
      <c r="BJ707" s="42">
        <v>646.74184129793321</v>
      </c>
      <c r="BK707" s="42">
        <v>925.45450462735789</v>
      </c>
      <c r="BL707" s="42">
        <v>611.83496526250917</v>
      </c>
      <c r="BM707" s="43">
        <v>1.9570636095041956E-2</v>
      </c>
      <c r="BN707" s="43">
        <v>29.606501815856856</v>
      </c>
      <c r="BO707" s="43">
        <v>42.365390210033929</v>
      </c>
      <c r="BP707" s="43">
        <v>28.008537338014165</v>
      </c>
      <c r="BQ707" s="42">
        <v>1.7917384335703148</v>
      </c>
      <c r="BR707" s="43">
        <v>97.719157332625372</v>
      </c>
      <c r="BS707" s="43">
        <v>0.98178413599030234</v>
      </c>
      <c r="BT707" s="43">
        <v>1.2990585313843406</v>
      </c>
      <c r="BU707" s="43">
        <v>5.0699148275363806</v>
      </c>
      <c r="BV707" s="43">
        <v>6.8724396589199408</v>
      </c>
      <c r="BW707" s="43">
        <v>0</v>
      </c>
      <c r="BX707" s="43">
        <v>0.83223469546815199</v>
      </c>
      <c r="BY707" s="42">
        <v>0.14477831417722128</v>
      </c>
      <c r="BZ707" s="42">
        <v>3.556019158248048</v>
      </c>
      <c r="CA707" s="42">
        <v>0.36473769742120166</v>
      </c>
      <c r="CB707" s="42">
        <v>4.1686819984847863E-2</v>
      </c>
      <c r="CC707" s="42">
        <v>4.1668821727611798</v>
      </c>
      <c r="CD707" s="42">
        <v>5.4139041978033076</v>
      </c>
      <c r="CE707" s="43">
        <v>1.0577018245847627</v>
      </c>
      <c r="CF707" s="43">
        <v>25.979083768949579</v>
      </c>
      <c r="CG707" s="43">
        <v>2.6646513343498195</v>
      </c>
      <c r="CH707" s="43">
        <v>0.30454993076613257</v>
      </c>
      <c r="CI707" s="43">
        <v>30.441844153291338</v>
      </c>
      <c r="CJ707" s="43">
        <v>39.552168988058369</v>
      </c>
    </row>
    <row r="708" spans="1:88" ht="15" customHeight="1" x14ac:dyDescent="0.3">
      <c r="A708" s="62" t="s">
        <v>739</v>
      </c>
      <c r="B708" s="62" t="s">
        <v>740</v>
      </c>
      <c r="C708" s="1" t="s">
        <v>2</v>
      </c>
      <c r="D708" s="17" t="s">
        <v>567</v>
      </c>
      <c r="E708" s="17" t="s">
        <v>568</v>
      </c>
      <c r="F708" s="28">
        <v>2</v>
      </c>
      <c r="G708" s="1" t="s">
        <v>104</v>
      </c>
      <c r="H708" s="42">
        <v>0.11556642302985662</v>
      </c>
      <c r="I708" s="42">
        <v>4.34141723987874E-2</v>
      </c>
      <c r="J708" s="42">
        <v>1.7269802272938914</v>
      </c>
      <c r="K708" s="42">
        <v>0.16617110810200258</v>
      </c>
      <c r="L708" s="42">
        <v>3.8080336704877302</v>
      </c>
      <c r="M708" s="42">
        <v>356.20400496583773</v>
      </c>
      <c r="N708" s="42">
        <v>342.24883400076186</v>
      </c>
      <c r="O708" s="42">
        <v>2.5298105340178112</v>
      </c>
      <c r="P708" s="42">
        <v>5.817019581512807E-2</v>
      </c>
      <c r="Q708" s="42">
        <v>171.77742856522497</v>
      </c>
      <c r="R708" s="42">
        <v>283.48127707786688</v>
      </c>
      <c r="S708" s="42">
        <v>11.466233579879727</v>
      </c>
      <c r="T708" s="42">
        <v>2.0214846615462601</v>
      </c>
      <c r="U708" s="42">
        <v>315.53203892871284</v>
      </c>
      <c r="V708" s="42">
        <v>0.36216281075919698</v>
      </c>
      <c r="W708" s="42">
        <v>0.56207807131562326</v>
      </c>
      <c r="X708" s="42">
        <v>1.0643533145825375</v>
      </c>
      <c r="Y708" s="42">
        <v>3.5407319248603555</v>
      </c>
      <c r="Z708" s="42">
        <v>95.792249770115134</v>
      </c>
      <c r="AA708" s="42">
        <v>18.850514613641746</v>
      </c>
      <c r="AB708" s="42">
        <v>3.8599298866846627</v>
      </c>
      <c r="AC708" s="42">
        <v>0.32388503369161814</v>
      </c>
      <c r="AD708" s="42">
        <v>0.50512746920942753</v>
      </c>
      <c r="AE708" s="42">
        <v>0.54404410948081106</v>
      </c>
      <c r="AF708" s="42">
        <v>1.7525350720701345</v>
      </c>
      <c r="AG708" s="42">
        <v>0</v>
      </c>
      <c r="AH708" s="42">
        <v>65.699776729469946</v>
      </c>
      <c r="AI708" s="42">
        <v>0.31304850799421979</v>
      </c>
      <c r="AJ708" s="42">
        <v>0.31304850799421979</v>
      </c>
      <c r="AK708" s="42">
        <v>0.98965242970758438</v>
      </c>
      <c r="AL708" s="42">
        <v>1.8355522580800661</v>
      </c>
      <c r="AM708" s="42">
        <v>9.9629382853395256</v>
      </c>
      <c r="AN708" s="42">
        <v>1.6875107428706984</v>
      </c>
      <c r="AO708" s="42">
        <v>3.9341066403150524</v>
      </c>
      <c r="AP708" s="42">
        <v>18.015021149580722</v>
      </c>
      <c r="AQ708" s="42">
        <v>2.0687042654984342</v>
      </c>
      <c r="AR708" s="42">
        <v>1723.1564197042371</v>
      </c>
      <c r="AS708" s="42">
        <v>1175.6474091822627</v>
      </c>
      <c r="AT708" s="42">
        <v>321.06136505023056</v>
      </c>
      <c r="AU708" s="42">
        <v>119.3317067733426</v>
      </c>
      <c r="AV708" s="42">
        <v>107.11593869840142</v>
      </c>
      <c r="AW708" s="42">
        <v>68.226389417627615</v>
      </c>
      <c r="AX708" s="42">
        <v>18.632166028510493</v>
      </c>
      <c r="AY708" s="42">
        <v>6.9251813363423329</v>
      </c>
      <c r="AZ708" s="42">
        <v>6.2162632175195576</v>
      </c>
      <c r="BA708" s="42">
        <v>1.8859608227225355</v>
      </c>
      <c r="BB708" s="42">
        <v>704.95685427920716</v>
      </c>
      <c r="BC708" s="42">
        <v>466.78310941878669</v>
      </c>
      <c r="BD708" s="42">
        <v>2.0214846615462601</v>
      </c>
      <c r="BE708" s="43">
        <v>0.16041891539865177</v>
      </c>
      <c r="BF708" s="43">
        <v>59.963289058711013</v>
      </c>
      <c r="BG708" s="43">
        <v>39.704345518310113</v>
      </c>
      <c r="BH708" s="43">
        <v>0.17194650758022176</v>
      </c>
      <c r="BI708" s="42">
        <v>2.3613923884932473</v>
      </c>
      <c r="BJ708" s="42">
        <v>175.62887640811149</v>
      </c>
      <c r="BK708" s="42">
        <v>641.41226227099855</v>
      </c>
      <c r="BL708" s="42">
        <v>356.2448781146594</v>
      </c>
      <c r="BM708" s="43">
        <v>0.20085889443126026</v>
      </c>
      <c r="BN708" s="43">
        <v>14.938907280905974</v>
      </c>
      <c r="BO708" s="43">
        <v>54.558216797087269</v>
      </c>
      <c r="BP708" s="43">
        <v>30.302017027575495</v>
      </c>
      <c r="BQ708" s="42">
        <v>1.9885941966573577</v>
      </c>
      <c r="BR708" s="43">
        <v>98.27779772858915</v>
      </c>
      <c r="BS708" s="43">
        <v>0.61938134360895125</v>
      </c>
      <c r="BT708" s="43">
        <v>1.1028209278018868</v>
      </c>
      <c r="BU708" s="43">
        <v>15.796735941643924</v>
      </c>
      <c r="BV708" s="43">
        <v>3.2346222064988757</v>
      </c>
      <c r="BW708" s="43">
        <v>0.27141573890902437</v>
      </c>
      <c r="BX708" s="43">
        <v>0.42329694501802556</v>
      </c>
      <c r="BY708" s="42">
        <v>2.2965791815509453</v>
      </c>
      <c r="BZ708" s="42">
        <v>65.699776729469946</v>
      </c>
      <c r="CA708" s="42">
        <v>0.62609701598843959</v>
      </c>
      <c r="CB708" s="42">
        <v>0.98965242970758438</v>
      </c>
      <c r="CC708" s="42">
        <v>13.486001286290289</v>
      </c>
      <c r="CD708" s="42">
        <v>24.017832055394209</v>
      </c>
      <c r="CE708" s="43">
        <v>2.1440125619561221</v>
      </c>
      <c r="CF708" s="43">
        <v>61.335201397483942</v>
      </c>
      <c r="CG708" s="43">
        <v>0.58450406503115793</v>
      </c>
      <c r="CH708" s="43">
        <v>0.92390772254171893</v>
      </c>
      <c r="CI708" s="43">
        <v>12.590097655085527</v>
      </c>
      <c r="CJ708" s="43">
        <v>22.422276597901529</v>
      </c>
    </row>
    <row r="709" spans="1:88" ht="15" customHeight="1" x14ac:dyDescent="0.3">
      <c r="A709" s="62" t="s">
        <v>739</v>
      </c>
      <c r="B709" s="62" t="s">
        <v>740</v>
      </c>
      <c r="C709" s="1" t="s">
        <v>2</v>
      </c>
      <c r="D709" s="17" t="s">
        <v>567</v>
      </c>
      <c r="E709" s="17" t="s">
        <v>568</v>
      </c>
      <c r="F709" s="28">
        <v>3</v>
      </c>
      <c r="G709" s="1" t="s">
        <v>104</v>
      </c>
      <c r="H709" s="42">
        <v>0</v>
      </c>
      <c r="I709" s="42">
        <v>2.4673580500448915E-2</v>
      </c>
      <c r="J709" s="42">
        <v>2.2201933862265419</v>
      </c>
      <c r="K709" s="42">
        <v>9.9064611619157361E-2</v>
      </c>
      <c r="L709" s="42">
        <v>4.7060181027131787</v>
      </c>
      <c r="M709" s="42">
        <v>400.94136795164002</v>
      </c>
      <c r="N709" s="42">
        <v>402.00121566827903</v>
      </c>
      <c r="O709" s="42">
        <v>3.0848582318842466</v>
      </c>
      <c r="P709" s="42">
        <v>0</v>
      </c>
      <c r="Q709" s="42">
        <v>187.70942192677424</v>
      </c>
      <c r="R709" s="42">
        <v>289.40681766383329</v>
      </c>
      <c r="S709" s="42">
        <v>14.848810494687754</v>
      </c>
      <c r="T709" s="42">
        <v>0</v>
      </c>
      <c r="U709" s="42">
        <v>64.453283944381312</v>
      </c>
      <c r="V709" s="42">
        <v>0.30035742719406755</v>
      </c>
      <c r="W709" s="42">
        <v>0.13942240453407959</v>
      </c>
      <c r="X709" s="42">
        <v>0.90878025310932686</v>
      </c>
      <c r="Y709" s="42">
        <v>0</v>
      </c>
      <c r="Z709" s="42">
        <v>75.993779679825764</v>
      </c>
      <c r="AA709" s="42">
        <v>2.2783805354011184</v>
      </c>
      <c r="AB709" s="42">
        <v>2.2762943996343639</v>
      </c>
      <c r="AC709" s="42">
        <v>0.11290236018995088</v>
      </c>
      <c r="AD709" s="42">
        <v>0.40923751304916878</v>
      </c>
      <c r="AE709" s="42">
        <v>0.13743237196436561</v>
      </c>
      <c r="AF709" s="42">
        <v>6.0427938005939062E-2</v>
      </c>
      <c r="AG709" s="42">
        <v>0</v>
      </c>
      <c r="AH709" s="42">
        <v>6.4721776985510511</v>
      </c>
      <c r="AI709" s="42">
        <v>0</v>
      </c>
      <c r="AJ709" s="42">
        <v>9.4700617244091873E-2</v>
      </c>
      <c r="AK709" s="42">
        <v>0</v>
      </c>
      <c r="AL709" s="42">
        <v>0.70390164746762263</v>
      </c>
      <c r="AM709" s="42">
        <v>2.6329314584951948</v>
      </c>
      <c r="AN709" s="42">
        <v>1.1402121581030571</v>
      </c>
      <c r="AO709" s="42">
        <v>1.9043759138153589</v>
      </c>
      <c r="AP709" s="42">
        <v>4.5721279433266249</v>
      </c>
      <c r="AQ709" s="42">
        <v>1.2272196154481443</v>
      </c>
      <c r="AR709" s="42">
        <v>1470.860387497899</v>
      </c>
      <c r="AS709" s="42">
        <v>1305.0424416181579</v>
      </c>
      <c r="AT709" s="42">
        <v>65.801844029218785</v>
      </c>
      <c r="AU709" s="42">
        <v>81.070594488100355</v>
      </c>
      <c r="AV709" s="42">
        <v>18.945507362421452</v>
      </c>
      <c r="AW709" s="42">
        <v>88.726465999820945</v>
      </c>
      <c r="AX709" s="42">
        <v>4.4736974758804413</v>
      </c>
      <c r="AY709" s="42">
        <v>5.5117803958274152</v>
      </c>
      <c r="AZ709" s="42">
        <v>1.2880561284711676</v>
      </c>
      <c r="BA709" s="42">
        <v>2.2448669667269909</v>
      </c>
      <c r="BB709" s="42">
        <v>810.83252456613559</v>
      </c>
      <c r="BC709" s="42">
        <v>491.96505008529527</v>
      </c>
      <c r="BD709" s="42">
        <v>0</v>
      </c>
      <c r="BE709" s="43">
        <v>0.17201486289928769</v>
      </c>
      <c r="BF709" s="43">
        <v>62.130739867797864</v>
      </c>
      <c r="BG709" s="43">
        <v>37.69724526930284</v>
      </c>
      <c r="BH709" s="43">
        <v>0</v>
      </c>
      <c r="BI709" s="42">
        <v>9.9064611619157361E-2</v>
      </c>
      <c r="BJ709" s="42">
        <v>192.44011360998786</v>
      </c>
      <c r="BK709" s="42">
        <v>692.5683790016999</v>
      </c>
      <c r="BL709" s="42">
        <v>419.93488439485105</v>
      </c>
      <c r="BM709" s="43">
        <v>7.5909111044943824E-3</v>
      </c>
      <c r="BN709" s="43">
        <v>14.745889288579464</v>
      </c>
      <c r="BO709" s="43">
        <v>53.06864795469528</v>
      </c>
      <c r="BP709" s="43">
        <v>32.177871845620764</v>
      </c>
      <c r="BQ709" s="42">
        <v>1.3485600848374739</v>
      </c>
      <c r="BR709" s="43">
        <v>97.950574023064377</v>
      </c>
      <c r="BS709" s="43">
        <v>2.049425976935626</v>
      </c>
      <c r="BT709" s="43">
        <v>0</v>
      </c>
      <c r="BU709" s="43">
        <v>2.810366138039782</v>
      </c>
      <c r="BV709" s="43">
        <v>2.807792904452528</v>
      </c>
      <c r="BW709" s="43">
        <v>0.13926425592761976</v>
      </c>
      <c r="BX709" s="43">
        <v>0.50479155313118762</v>
      </c>
      <c r="BY709" s="42">
        <v>0.19786030997030468</v>
      </c>
      <c r="BZ709" s="42">
        <v>6.4721776985510511</v>
      </c>
      <c r="CA709" s="42">
        <v>9.4700617244091873E-2</v>
      </c>
      <c r="CB709" s="42">
        <v>0</v>
      </c>
      <c r="CC709" s="42">
        <v>4.4770452640658744</v>
      </c>
      <c r="CD709" s="42">
        <v>7.7037234725901271</v>
      </c>
      <c r="CE709" s="43">
        <v>1.044365327279448</v>
      </c>
      <c r="CF709" s="43">
        <v>34.162071116599712</v>
      </c>
      <c r="CG709" s="43">
        <v>0.49985791054575412</v>
      </c>
      <c r="CH709" s="43">
        <v>0</v>
      </c>
      <c r="CI709" s="43">
        <v>23.631171118415786</v>
      </c>
      <c r="CJ709" s="43">
        <v>40.662534527159281</v>
      </c>
    </row>
    <row r="710" spans="1:88" ht="15" customHeight="1" x14ac:dyDescent="0.3">
      <c r="A710" s="62" t="s">
        <v>739</v>
      </c>
      <c r="B710" s="62" t="s">
        <v>740</v>
      </c>
      <c r="C710" s="1" t="s">
        <v>2</v>
      </c>
      <c r="D710" s="17" t="s">
        <v>569</v>
      </c>
      <c r="E710" s="17" t="s">
        <v>570</v>
      </c>
      <c r="F710" s="28">
        <v>1</v>
      </c>
      <c r="G710" s="1" t="s">
        <v>104</v>
      </c>
      <c r="H710" s="42">
        <v>0</v>
      </c>
      <c r="I710" s="42">
        <v>0</v>
      </c>
      <c r="J710" s="42">
        <v>4.8956452564518207</v>
      </c>
      <c r="K710" s="42">
        <v>5.0694205681499072E-2</v>
      </c>
      <c r="L710" s="42">
        <v>16.563464128814871</v>
      </c>
      <c r="M710" s="42">
        <v>483.99646381602633</v>
      </c>
      <c r="N710" s="42">
        <v>707.10905655062584</v>
      </c>
      <c r="O710" s="42">
        <v>12.025158344595718</v>
      </c>
      <c r="P710" s="42">
        <v>6.543384656441148E-2</v>
      </c>
      <c r="Q710" s="42">
        <v>487.74381897588881</v>
      </c>
      <c r="R710" s="42">
        <v>648.67334041910954</v>
      </c>
      <c r="S710" s="42">
        <v>105.59822762208218</v>
      </c>
      <c r="T710" s="42">
        <v>1.6284500950003036</v>
      </c>
      <c r="U710" s="42">
        <v>581.83236995004529</v>
      </c>
      <c r="V710" s="42">
        <v>0.65620953371524671</v>
      </c>
      <c r="W710" s="42">
        <v>0.92091023766170099</v>
      </c>
      <c r="X710" s="42">
        <v>1.3182532279110941</v>
      </c>
      <c r="Y710" s="42">
        <v>3.1812966500875119</v>
      </c>
      <c r="Z710" s="42">
        <v>134.5451964343525</v>
      </c>
      <c r="AA710" s="42">
        <v>14.733753676706089</v>
      </c>
      <c r="AB710" s="42">
        <v>7.7411477728553058</v>
      </c>
      <c r="AC710" s="42">
        <v>8.904596942988767E-2</v>
      </c>
      <c r="AD710" s="42">
        <v>0.73195665685057554</v>
      </c>
      <c r="AE710" s="42">
        <v>0.52061044895524011</v>
      </c>
      <c r="AF710" s="42">
        <v>2.1537173385401838</v>
      </c>
      <c r="AG710" s="42">
        <v>0</v>
      </c>
      <c r="AH710" s="42">
        <v>16.999815996400763</v>
      </c>
      <c r="AI710" s="42">
        <v>6.608717330504929E-2</v>
      </c>
      <c r="AJ710" s="42">
        <v>0.28190643246615205</v>
      </c>
      <c r="AK710" s="42">
        <v>1.1256380612707266</v>
      </c>
      <c r="AL710" s="42">
        <v>3.3886758777215644</v>
      </c>
      <c r="AM710" s="42">
        <v>7.5368164355236367</v>
      </c>
      <c r="AN710" s="42">
        <v>2.8300517548313686</v>
      </c>
      <c r="AO710" s="42">
        <v>5.8228735248955426</v>
      </c>
      <c r="AP710" s="42">
        <v>12.925405902253111</v>
      </c>
      <c r="AQ710" s="42">
        <v>4.2827772951677145</v>
      </c>
      <c r="AR710" s="42">
        <v>3272.0342696117873</v>
      </c>
      <c r="AS710" s="42">
        <v>2468.3497532608417</v>
      </c>
      <c r="AT710" s="42">
        <v>587.90903959942079</v>
      </c>
      <c r="AU710" s="42">
        <v>157.84110051019437</v>
      </c>
      <c r="AV710" s="42">
        <v>57.934376241331044</v>
      </c>
      <c r="AW710" s="42">
        <v>75.437772036345478</v>
      </c>
      <c r="AX710" s="42">
        <v>17.967691996978189</v>
      </c>
      <c r="AY710" s="42">
        <v>4.8239439903213954</v>
      </c>
      <c r="AZ710" s="42">
        <v>1.7705919763549638</v>
      </c>
      <c r="BA710" s="42">
        <v>4.8956452564518207</v>
      </c>
      <c r="BB710" s="42">
        <v>1219.7448370457441</v>
      </c>
      <c r="BC710" s="42">
        <v>1242.0808208636452</v>
      </c>
      <c r="BD710" s="42">
        <v>1.6284500950003036</v>
      </c>
      <c r="BE710" s="43">
        <v>0.19833677338409489</v>
      </c>
      <c r="BF710" s="43">
        <v>49.415397288588707</v>
      </c>
      <c r="BG710" s="43">
        <v>50.320292706606111</v>
      </c>
      <c r="BH710" s="43">
        <v>6.5973231421074793E-2</v>
      </c>
      <c r="BI710" s="42">
        <v>1.7445781472462141</v>
      </c>
      <c r="BJ710" s="42">
        <v>504.30728310470369</v>
      </c>
      <c r="BK710" s="42">
        <v>1137.5654494915877</v>
      </c>
      <c r="BL710" s="42">
        <v>824.73244251730375</v>
      </c>
      <c r="BM710" s="43">
        <v>7.0677915272806022E-2</v>
      </c>
      <c r="BN710" s="43">
        <v>20.430949156961358</v>
      </c>
      <c r="BO710" s="43">
        <v>46.086072202239329</v>
      </c>
      <c r="BP710" s="43">
        <v>33.412300725526499</v>
      </c>
      <c r="BQ710" s="42">
        <v>2.8953729992880417</v>
      </c>
      <c r="BR710" s="43">
        <v>98.966392887322186</v>
      </c>
      <c r="BS710" s="43">
        <v>0.49248655901954497</v>
      </c>
      <c r="BT710" s="43">
        <v>0.54112055365828848</v>
      </c>
      <c r="BU710" s="43">
        <v>9.3345482444570838</v>
      </c>
      <c r="BV710" s="43">
        <v>4.9043929292391963</v>
      </c>
      <c r="BW710" s="43">
        <v>5.6414944613324289E-2</v>
      </c>
      <c r="BX710" s="43">
        <v>0.46373007694741786</v>
      </c>
      <c r="BY710" s="42">
        <v>2.6743277874954239</v>
      </c>
      <c r="BZ710" s="42">
        <v>16.999815996400763</v>
      </c>
      <c r="CA710" s="42">
        <v>0.34799360577120131</v>
      </c>
      <c r="CB710" s="42">
        <v>1.1256380612707266</v>
      </c>
      <c r="CC710" s="42">
        <v>13.755544068076569</v>
      </c>
      <c r="CD710" s="42">
        <v>23.031056722316368</v>
      </c>
      <c r="CE710" s="43">
        <v>4.6161328748155706</v>
      </c>
      <c r="CF710" s="43">
        <v>29.34322780241293</v>
      </c>
      <c r="CG710" s="43">
        <v>0.60066859841832343</v>
      </c>
      <c r="CH710" s="43">
        <v>1.9429536214936991</v>
      </c>
      <c r="CI710" s="43">
        <v>23.743319528938343</v>
      </c>
      <c r="CJ710" s="43">
        <v>39.753697573921144</v>
      </c>
    </row>
    <row r="711" spans="1:88" ht="15" customHeight="1" x14ac:dyDescent="0.3">
      <c r="A711" s="62" t="s">
        <v>739</v>
      </c>
      <c r="B711" s="62" t="s">
        <v>740</v>
      </c>
      <c r="C711" s="1" t="s">
        <v>2</v>
      </c>
      <c r="D711" s="17" t="s">
        <v>569</v>
      </c>
      <c r="E711" s="17" t="s">
        <v>570</v>
      </c>
      <c r="F711" s="28">
        <v>2</v>
      </c>
      <c r="G711" s="1" t="s">
        <v>104</v>
      </c>
      <c r="H711" s="42">
        <v>0</v>
      </c>
      <c r="I711" s="42">
        <v>0.3741083245026528</v>
      </c>
      <c r="J711" s="42">
        <v>8.5528428794335269</v>
      </c>
      <c r="K711" s="42">
        <v>4.492409691722217E-2</v>
      </c>
      <c r="L711" s="42">
        <v>28.474187835795192</v>
      </c>
      <c r="M711" s="42">
        <v>964.39615006622284</v>
      </c>
      <c r="N711" s="42">
        <v>1270.5275302821824</v>
      </c>
      <c r="O711" s="42">
        <v>20.003693382308921</v>
      </c>
      <c r="P711" s="42">
        <v>4.4029180733587093E-3</v>
      </c>
      <c r="Q711" s="42">
        <v>1076.0241408109944</v>
      </c>
      <c r="R711" s="42">
        <v>1055.4394731018074</v>
      </c>
      <c r="S711" s="42">
        <v>64.286450928538272</v>
      </c>
      <c r="T711" s="42">
        <v>0.72727292212985739</v>
      </c>
      <c r="U711" s="42">
        <v>207.99687663617522</v>
      </c>
      <c r="V711" s="42">
        <v>0.37039867843198937</v>
      </c>
      <c r="W711" s="42">
        <v>0.51858676556272609</v>
      </c>
      <c r="X711" s="42">
        <v>1.3721255932692784</v>
      </c>
      <c r="Y711" s="42">
        <v>1.6217380805214199</v>
      </c>
      <c r="Z711" s="42">
        <v>32.312807356501061</v>
      </c>
      <c r="AA711" s="42">
        <v>6.279544003705932</v>
      </c>
      <c r="AB711" s="42">
        <v>0.77986636612461768</v>
      </c>
      <c r="AC711" s="42">
        <v>0.10561517906826318</v>
      </c>
      <c r="AD711" s="42">
        <v>0.17202077807624841</v>
      </c>
      <c r="AE711" s="42">
        <v>6.3348985641910577E-2</v>
      </c>
      <c r="AF711" s="42">
        <v>5.4962832680692908E-2</v>
      </c>
      <c r="AG711" s="42">
        <v>0</v>
      </c>
      <c r="AH711" s="42">
        <v>4.0263270692805744</v>
      </c>
      <c r="AI711" s="42">
        <v>1.7074046624629316E-2</v>
      </c>
      <c r="AJ711" s="42">
        <v>0.14573059513416012</v>
      </c>
      <c r="AK711" s="42">
        <v>0.13865362611067189</v>
      </c>
      <c r="AL711" s="42">
        <v>0.84800407612764139</v>
      </c>
      <c r="AM711" s="42">
        <v>2.7513978547615956</v>
      </c>
      <c r="AN711" s="42">
        <v>0.86597827687224893</v>
      </c>
      <c r="AO711" s="42">
        <v>1.4195446702166952</v>
      </c>
      <c r="AP711" s="42">
        <v>7.4046143087426524</v>
      </c>
      <c r="AQ711" s="42">
        <v>1.6396525996386759</v>
      </c>
      <c r="AR711" s="42">
        <v>4759.7600459281748</v>
      </c>
      <c r="AS711" s="42">
        <v>4488.8551775489059</v>
      </c>
      <c r="AT711" s="42">
        <v>211.87972575396066</v>
      </c>
      <c r="AU711" s="42">
        <v>39.649853683476117</v>
      </c>
      <c r="AV711" s="42">
        <v>19.375288941832149</v>
      </c>
      <c r="AW711" s="42">
        <v>94.308434337755756</v>
      </c>
      <c r="AX711" s="42">
        <v>4.4514791441055337</v>
      </c>
      <c r="AY711" s="42">
        <v>0.83302211247802971</v>
      </c>
      <c r="AZ711" s="42">
        <v>0.40706440566068242</v>
      </c>
      <c r="BA711" s="42">
        <v>8.9269512039361789</v>
      </c>
      <c r="BB711" s="42">
        <v>2283.4464856634268</v>
      </c>
      <c r="BC711" s="42">
        <v>2195.7544677594133</v>
      </c>
      <c r="BD711" s="42">
        <v>0.72727292212985739</v>
      </c>
      <c r="BE711" s="43">
        <v>0.19886921833844171</v>
      </c>
      <c r="BF711" s="43">
        <v>50.86923937943304</v>
      </c>
      <c r="BG711" s="43">
        <v>48.915689656051299</v>
      </c>
      <c r="BH711" s="43">
        <v>1.6201746177228589E-2</v>
      </c>
      <c r="BI711" s="42">
        <v>0.77659993712043829</v>
      </c>
      <c r="BJ711" s="42">
        <v>1104.8724369712922</v>
      </c>
      <c r="BK711" s="42">
        <v>2028.3884660474637</v>
      </c>
      <c r="BL711" s="42">
        <v>1354.8176745930296</v>
      </c>
      <c r="BM711" s="43">
        <v>1.7300623575574849E-2</v>
      </c>
      <c r="BN711" s="43">
        <v>24.613679730576575</v>
      </c>
      <c r="BO711" s="43">
        <v>45.187211122169565</v>
      </c>
      <c r="BP711" s="43">
        <v>30.181808523678285</v>
      </c>
      <c r="BQ711" s="42">
        <v>2.2611110372639938</v>
      </c>
      <c r="BR711" s="43">
        <v>98.167427721567719</v>
      </c>
      <c r="BS711" s="43">
        <v>1.0671672474645568</v>
      </c>
      <c r="BT711" s="43">
        <v>0.76540503096771861</v>
      </c>
      <c r="BU711" s="43">
        <v>15.837496031726598</v>
      </c>
      <c r="BV711" s="43">
        <v>1.9668833392180289</v>
      </c>
      <c r="BW711" s="43">
        <v>0.26636965652228317</v>
      </c>
      <c r="BX711" s="43">
        <v>0.43384971720068982</v>
      </c>
      <c r="BY711" s="42">
        <v>0.11831181832260348</v>
      </c>
      <c r="BZ711" s="42">
        <v>4.0263270692805744</v>
      </c>
      <c r="CA711" s="42">
        <v>0.16280464175878945</v>
      </c>
      <c r="CB711" s="42">
        <v>0.13865362611067189</v>
      </c>
      <c r="CC711" s="42">
        <v>4.4653802077614859</v>
      </c>
      <c r="CD711" s="42">
        <v>10.463811578598024</v>
      </c>
      <c r="CE711" s="43">
        <v>0.610632536514915</v>
      </c>
      <c r="CF711" s="43">
        <v>20.78073303251518</v>
      </c>
      <c r="CG711" s="43">
        <v>0.84026949093536685</v>
      </c>
      <c r="CH711" s="43">
        <v>0.71562094648979535</v>
      </c>
      <c r="CI711" s="43">
        <v>23.046779953410255</v>
      </c>
      <c r="CJ711" s="43">
        <v>54.005964040134486</v>
      </c>
    </row>
    <row r="712" spans="1:88" ht="15" customHeight="1" x14ac:dyDescent="0.3">
      <c r="A712" s="62" t="s">
        <v>739</v>
      </c>
      <c r="B712" s="62" t="s">
        <v>740</v>
      </c>
      <c r="C712" s="1" t="s">
        <v>2</v>
      </c>
      <c r="D712" s="17" t="s">
        <v>569</v>
      </c>
      <c r="E712" s="17" t="s">
        <v>570</v>
      </c>
      <c r="F712" s="28">
        <v>3</v>
      </c>
      <c r="G712" s="1" t="s">
        <v>104</v>
      </c>
      <c r="H712" s="42">
        <v>1.6698871633388204E-2</v>
      </c>
      <c r="I712" s="42">
        <v>0.64964574536606312</v>
      </c>
      <c r="J712" s="42">
        <v>8.7066953277013255</v>
      </c>
      <c r="K712" s="42">
        <v>1.0773187769217568E-2</v>
      </c>
      <c r="L712" s="42">
        <v>31.130457079418683</v>
      </c>
      <c r="M712" s="42">
        <v>697.73284744794762</v>
      </c>
      <c r="N712" s="42">
        <v>1009.2938583848622</v>
      </c>
      <c r="O712" s="42">
        <v>20.910333859063563</v>
      </c>
      <c r="P712" s="42">
        <v>1.7381289128133759</v>
      </c>
      <c r="Q712" s="42">
        <v>654.85106403491295</v>
      </c>
      <c r="R712" s="42">
        <v>469.37800236472515</v>
      </c>
      <c r="S712" s="42">
        <v>44.088756173140624</v>
      </c>
      <c r="T712" s="42">
        <v>3.7897162374654868E-2</v>
      </c>
      <c r="U712" s="42">
        <v>265.89621300057183</v>
      </c>
      <c r="V712" s="42">
        <v>0.57541434787017176</v>
      </c>
      <c r="W712" s="42">
        <v>0.41456242114116693</v>
      </c>
      <c r="X712" s="42">
        <v>1.4982559617130276</v>
      </c>
      <c r="Y712" s="42">
        <v>2.1375224943636666</v>
      </c>
      <c r="Z712" s="42">
        <v>94.619899586581013</v>
      </c>
      <c r="AA712" s="42">
        <v>3.8276298254289078</v>
      </c>
      <c r="AB712" s="42">
        <v>1.2708166271449703</v>
      </c>
      <c r="AC712" s="42">
        <v>0</v>
      </c>
      <c r="AD712" s="42">
        <v>0.7742987221926092</v>
      </c>
      <c r="AE712" s="42">
        <v>0.1439442478754909</v>
      </c>
      <c r="AF712" s="42">
        <v>0.42775172729016436</v>
      </c>
      <c r="AG712" s="42">
        <v>0</v>
      </c>
      <c r="AH712" s="42">
        <v>31.310404847123685</v>
      </c>
      <c r="AI712" s="42">
        <v>0.30410042969500556</v>
      </c>
      <c r="AJ712" s="42">
        <v>0.23371541776504182</v>
      </c>
      <c r="AK712" s="42">
        <v>0</v>
      </c>
      <c r="AL712" s="42">
        <v>1.2302629196670836</v>
      </c>
      <c r="AM712" s="42">
        <v>3.9401355872285828</v>
      </c>
      <c r="AN712" s="42">
        <v>2.095408648933291</v>
      </c>
      <c r="AO712" s="42">
        <v>3.7130598143930404</v>
      </c>
      <c r="AP712" s="42">
        <v>8.3962070620496316</v>
      </c>
      <c r="AQ712" s="42">
        <v>3.2695489693173445</v>
      </c>
      <c r="AR712" s="42">
        <v>3364.6243112100747</v>
      </c>
      <c r="AS712" s="42">
        <v>2938.5451585517285</v>
      </c>
      <c r="AT712" s="42">
        <v>270.52196822565986</v>
      </c>
      <c r="AU712" s="42">
        <v>100.49264476134751</v>
      </c>
      <c r="AV712" s="42">
        <v>55.064539671338366</v>
      </c>
      <c r="AW712" s="42">
        <v>87.336501396641552</v>
      </c>
      <c r="AX712" s="42">
        <v>8.04018348569703</v>
      </c>
      <c r="AY712" s="42">
        <v>2.9867419202355374</v>
      </c>
      <c r="AZ712" s="42">
        <v>1.6365731974258551</v>
      </c>
      <c r="BA712" s="42">
        <v>9.3730399447007766</v>
      </c>
      <c r="BB712" s="42">
        <v>1759.0782699590613</v>
      </c>
      <c r="BC712" s="42">
        <v>1170.0559514855922</v>
      </c>
      <c r="BD712" s="42">
        <v>3.7897162374654868E-2</v>
      </c>
      <c r="BE712" s="43">
        <v>0.31896872224078088</v>
      </c>
      <c r="BF712" s="43">
        <v>59.862216676841157</v>
      </c>
      <c r="BG712" s="43">
        <v>39.817524943610465</v>
      </c>
      <c r="BH712" s="43">
        <v>1.2896573076090689E-3</v>
      </c>
      <c r="BI712" s="42">
        <v>1.8034981345906365</v>
      </c>
      <c r="BJ712" s="42">
        <v>686.63116685969771</v>
      </c>
      <c r="BK712" s="42">
        <v>1175.817545140374</v>
      </c>
      <c r="BL712" s="42">
        <v>1074.2929484170663</v>
      </c>
      <c r="BM712" s="43">
        <v>6.1373844446191747E-2</v>
      </c>
      <c r="BN712" s="43">
        <v>23.366364299744369</v>
      </c>
      <c r="BO712" s="43">
        <v>40.01359454077199</v>
      </c>
      <c r="BP712" s="43">
        <v>36.558667315037454</v>
      </c>
      <c r="BQ712" s="42">
        <v>2.4882327307243663</v>
      </c>
      <c r="BR712" s="43">
        <v>98.290063001009443</v>
      </c>
      <c r="BS712" s="43">
        <v>0.91978952653810742</v>
      </c>
      <c r="BT712" s="43">
        <v>0.79014747245244832</v>
      </c>
      <c r="BU712" s="43">
        <v>3.8088656483455683</v>
      </c>
      <c r="BV712" s="43">
        <v>1.2645867069803347</v>
      </c>
      <c r="BW712" s="43">
        <v>0</v>
      </c>
      <c r="BX712" s="43">
        <v>0.77050288011767776</v>
      </c>
      <c r="BY712" s="42">
        <v>0.57169597516565529</v>
      </c>
      <c r="BZ712" s="42">
        <v>31.310404847123685</v>
      </c>
      <c r="CA712" s="42">
        <v>0.5378158474600474</v>
      </c>
      <c r="CB712" s="42">
        <v>0</v>
      </c>
      <c r="CC712" s="42">
        <v>7.2658071558289574</v>
      </c>
      <c r="CD712" s="42">
        <v>15.378815845760016</v>
      </c>
      <c r="CE712" s="43">
        <v>1.038228919333414</v>
      </c>
      <c r="CF712" s="43">
        <v>56.861285019369845</v>
      </c>
      <c r="CG712" s="43">
        <v>0.97670088712279901</v>
      </c>
      <c r="CH712" s="43">
        <v>0</v>
      </c>
      <c r="CI712" s="43">
        <v>13.195074723580921</v>
      </c>
      <c r="CJ712" s="43">
        <v>27.928710450593016</v>
      </c>
    </row>
    <row r="713" spans="1:88" ht="15" customHeight="1" x14ac:dyDescent="0.3">
      <c r="A713" s="62" t="s">
        <v>739</v>
      </c>
      <c r="B713" s="62" t="s">
        <v>740</v>
      </c>
      <c r="C713" s="1" t="s">
        <v>2</v>
      </c>
      <c r="D713" s="17" t="s">
        <v>571</v>
      </c>
      <c r="E713" s="17" t="s">
        <v>572</v>
      </c>
      <c r="F713" s="28">
        <v>1</v>
      </c>
      <c r="G713" s="1" t="s">
        <v>104</v>
      </c>
      <c r="H713" s="42">
        <v>0.11322813764997519</v>
      </c>
      <c r="I713" s="42">
        <v>0</v>
      </c>
      <c r="J713" s="42">
        <v>0.39432285005801759</v>
      </c>
      <c r="K713" s="42">
        <v>9.7741357340695889E-2</v>
      </c>
      <c r="L713" s="42">
        <v>0.76715885230502234</v>
      </c>
      <c r="M713" s="42">
        <v>7.6191953290358496</v>
      </c>
      <c r="N713" s="42">
        <v>21.20232908534231</v>
      </c>
      <c r="O713" s="42">
        <v>0.58966814982871874</v>
      </c>
      <c r="P713" s="42">
        <v>3.4420985480463413E-2</v>
      </c>
      <c r="Q713" s="42">
        <v>13.402856074895984</v>
      </c>
      <c r="R713" s="42">
        <v>29.536056056605808</v>
      </c>
      <c r="S713" s="42">
        <v>17.992925097834689</v>
      </c>
      <c r="T713" s="42">
        <v>1.1332212928233703E-2</v>
      </c>
      <c r="U713" s="42">
        <v>102.99967212620874</v>
      </c>
      <c r="V713" s="42">
        <v>0.36861517175786107</v>
      </c>
      <c r="W713" s="42">
        <v>8.8136904928660595E-2</v>
      </c>
      <c r="X713" s="42">
        <v>1.1800828614545762</v>
      </c>
      <c r="Y713" s="42">
        <v>1.3460516642187581</v>
      </c>
      <c r="Z713" s="42">
        <v>42.775485360870341</v>
      </c>
      <c r="AA713" s="42">
        <v>1.4020778397445319</v>
      </c>
      <c r="AB713" s="42">
        <v>4.454659954369447</v>
      </c>
      <c r="AC713" s="42">
        <v>0</v>
      </c>
      <c r="AD713" s="42">
        <v>0.18782980603873409</v>
      </c>
      <c r="AE713" s="42">
        <v>1.2814186562747338E-2</v>
      </c>
      <c r="AF713" s="42">
        <v>0</v>
      </c>
      <c r="AG713" s="42">
        <v>0</v>
      </c>
      <c r="AH713" s="42">
        <v>5.0262059194534503</v>
      </c>
      <c r="AI713" s="42">
        <v>7.5259713832622463E-2</v>
      </c>
      <c r="AJ713" s="42">
        <v>0.1895289683824791</v>
      </c>
      <c r="AK713" s="42">
        <v>7.5277178184532889E-2</v>
      </c>
      <c r="AL713" s="42">
        <v>0.6805430200040975</v>
      </c>
      <c r="AM713" s="42">
        <v>1.9731482145111057</v>
      </c>
      <c r="AN713" s="42">
        <v>2.6496557207253209</v>
      </c>
      <c r="AO713" s="42">
        <v>0.91636687054071775</v>
      </c>
      <c r="AP713" s="42">
        <v>3.4688293426409675</v>
      </c>
      <c r="AQ713" s="42">
        <v>2.6098793500301602</v>
      </c>
      <c r="AR713" s="42">
        <v>264.24135436376559</v>
      </c>
      <c r="AS713" s="42">
        <v>91.761234189305767</v>
      </c>
      <c r="AT713" s="42">
        <v>105.98255872856861</v>
      </c>
      <c r="AU713" s="42">
        <v>48.820052961023052</v>
      </c>
      <c r="AV713" s="42">
        <v>17.677508484868202</v>
      </c>
      <c r="AW713" s="42">
        <v>34.726295742105322</v>
      </c>
      <c r="AX713" s="42">
        <v>40.108240810281579</v>
      </c>
      <c r="AY713" s="42">
        <v>18.475553562980661</v>
      </c>
      <c r="AZ713" s="42">
        <v>6.6899098846324447</v>
      </c>
      <c r="BA713" s="42">
        <v>0.50755098770799278</v>
      </c>
      <c r="BB713" s="42">
        <v>30.276092773852596</v>
      </c>
      <c r="BC713" s="42">
        <v>60.966258214816946</v>
      </c>
      <c r="BD713" s="42">
        <v>1.1332212928233703E-2</v>
      </c>
      <c r="BE713" s="43">
        <v>0.55312136131571876</v>
      </c>
      <c r="BF713" s="43">
        <v>32.994426286150691</v>
      </c>
      <c r="BG713" s="43">
        <v>66.440102678917768</v>
      </c>
      <c r="BH713" s="43">
        <v>1.2349673615826765E-2</v>
      </c>
      <c r="BI713" s="42">
        <v>0.25672269339936821</v>
      </c>
      <c r="BJ713" s="42">
        <v>14.170014927201006</v>
      </c>
      <c r="BK713" s="42">
        <v>37.54957423569968</v>
      </c>
      <c r="BL713" s="42">
        <v>39.784922333005717</v>
      </c>
      <c r="BM713" s="43">
        <v>0.27977249398121951</v>
      </c>
      <c r="BN713" s="43">
        <v>15.442267153870121</v>
      </c>
      <c r="BO713" s="43">
        <v>40.92095596516711</v>
      </c>
      <c r="BP713" s="43">
        <v>43.357004386981551</v>
      </c>
      <c r="BQ713" s="42">
        <v>1.6368349381410978</v>
      </c>
      <c r="BR713" s="43">
        <v>97.185492935682632</v>
      </c>
      <c r="BS713" s="43">
        <v>1.5444380261974875</v>
      </c>
      <c r="BT713" s="43">
        <v>1.2700690381198705</v>
      </c>
      <c r="BU713" s="43">
        <v>2.8719301899650187</v>
      </c>
      <c r="BV713" s="43">
        <v>9.1246520316681305</v>
      </c>
      <c r="BW713" s="43">
        <v>0</v>
      </c>
      <c r="BX713" s="43">
        <v>0.38473904604055553</v>
      </c>
      <c r="BY713" s="42">
        <v>1.2814186562747338E-2</v>
      </c>
      <c r="BZ713" s="42">
        <v>5.0262059194534503</v>
      </c>
      <c r="CA713" s="42">
        <v>0.26478868221510155</v>
      </c>
      <c r="CB713" s="42">
        <v>7.5277178184532889E-2</v>
      </c>
      <c r="CC713" s="42">
        <v>5.3033469552405244</v>
      </c>
      <c r="CD713" s="42">
        <v>6.9950755632118451</v>
      </c>
      <c r="CE713" s="43">
        <v>7.2488646087858891E-2</v>
      </c>
      <c r="CF713" s="43">
        <v>28.432773338821136</v>
      </c>
      <c r="CG713" s="43">
        <v>1.4978846280388349</v>
      </c>
      <c r="CH713" s="43">
        <v>0.42583590469759652</v>
      </c>
      <c r="CI713" s="43">
        <v>30.000534067230937</v>
      </c>
      <c r="CJ713" s="43">
        <v>39.57048341512364</v>
      </c>
    </row>
    <row r="714" spans="1:88" ht="15" customHeight="1" x14ac:dyDescent="0.3">
      <c r="A714" s="62" t="s">
        <v>739</v>
      </c>
      <c r="B714" s="62" t="s">
        <v>740</v>
      </c>
      <c r="C714" s="1" t="s">
        <v>2</v>
      </c>
      <c r="D714" s="17" t="s">
        <v>571</v>
      </c>
      <c r="E714" s="17" t="s">
        <v>572</v>
      </c>
      <c r="F714" s="28">
        <v>2</v>
      </c>
      <c r="G714" s="1" t="s">
        <v>104</v>
      </c>
      <c r="H714" s="42">
        <v>0</v>
      </c>
      <c r="I714" s="42">
        <v>2.5122577744761822E-2</v>
      </c>
      <c r="J714" s="42">
        <v>0.24099112275434517</v>
      </c>
      <c r="K714" s="42">
        <v>4.1028793754206296E-2</v>
      </c>
      <c r="L714" s="42">
        <v>0.3764152839840017</v>
      </c>
      <c r="M714" s="42">
        <v>6.8062905258023747</v>
      </c>
      <c r="N714" s="42">
        <v>21.890359003773391</v>
      </c>
      <c r="O714" s="42">
        <v>0.3764152839840017</v>
      </c>
      <c r="P714" s="42">
        <v>7.7550203774193983E-3</v>
      </c>
      <c r="Q714" s="42">
        <v>13.20889082612614</v>
      </c>
      <c r="R714" s="42">
        <v>40.589954818172529</v>
      </c>
      <c r="S714" s="42">
        <v>13.644803000890695</v>
      </c>
      <c r="T714" s="42">
        <v>1.665908648106848E-2</v>
      </c>
      <c r="U714" s="42">
        <v>115.68949711477759</v>
      </c>
      <c r="V714" s="42">
        <v>0.57376151077302429</v>
      </c>
      <c r="W714" s="42">
        <v>0.13174110631742947</v>
      </c>
      <c r="X714" s="42">
        <v>1.2675943714358144</v>
      </c>
      <c r="Y714" s="42">
        <v>1.9360625397231472</v>
      </c>
      <c r="Z714" s="42">
        <v>152.85029501022737</v>
      </c>
      <c r="AA714" s="42">
        <v>5.5779259993361814</v>
      </c>
      <c r="AB714" s="42">
        <v>7.9723016390344794</v>
      </c>
      <c r="AC714" s="42">
        <v>0</v>
      </c>
      <c r="AD714" s="42">
        <v>1.3222182796051896</v>
      </c>
      <c r="AE714" s="42">
        <v>1.1556077925646604E-2</v>
      </c>
      <c r="AF714" s="42">
        <v>4.5816210068955573E-2</v>
      </c>
      <c r="AG714" s="42">
        <v>0</v>
      </c>
      <c r="AH714" s="42">
        <v>8.504362246991222E-2</v>
      </c>
      <c r="AI714" s="42">
        <v>0</v>
      </c>
      <c r="AJ714" s="42">
        <v>0</v>
      </c>
      <c r="AK714" s="42">
        <v>0</v>
      </c>
      <c r="AL714" s="42">
        <v>0.6856922700181729</v>
      </c>
      <c r="AM714" s="42">
        <v>1.8578609537381927</v>
      </c>
      <c r="AN714" s="42">
        <v>1.0934719953945022</v>
      </c>
      <c r="AO714" s="42">
        <v>0.73388612808611009</v>
      </c>
      <c r="AP714" s="42">
        <v>3.449907693648476</v>
      </c>
      <c r="AQ714" s="42">
        <v>1.2045971202136796</v>
      </c>
      <c r="AR714" s="42">
        <v>393.71391498663877</v>
      </c>
      <c r="AS714" s="42">
        <v>97.224685343844939</v>
      </c>
      <c r="AT714" s="42">
        <v>119.59865664302703</v>
      </c>
      <c r="AU714" s="42">
        <v>167.72274092820319</v>
      </c>
      <c r="AV714" s="42">
        <v>9.1678320715636481</v>
      </c>
      <c r="AW714" s="42">
        <v>24.694246670744263</v>
      </c>
      <c r="AX714" s="42">
        <v>30.377045893103823</v>
      </c>
      <c r="AY714" s="42">
        <v>42.600155733356566</v>
      </c>
      <c r="AZ714" s="42">
        <v>2.3285517027953588</v>
      </c>
      <c r="BA714" s="42">
        <v>0.26611370049910699</v>
      </c>
      <c r="BB714" s="42">
        <v>29.490508891297978</v>
      </c>
      <c r="BC714" s="42">
        <v>67.451403665566787</v>
      </c>
      <c r="BD714" s="42">
        <v>1.665908648106848E-2</v>
      </c>
      <c r="BE714" s="43">
        <v>0.27371001465108263</v>
      </c>
      <c r="BF714" s="43">
        <v>30.332326391185333</v>
      </c>
      <c r="BG714" s="43">
        <v>69.376828967888216</v>
      </c>
      <c r="BH714" s="43">
        <v>1.7134626275366112E-2</v>
      </c>
      <c r="BI714" s="42">
        <v>6.5442900612694171E-2</v>
      </c>
      <c r="BJ714" s="42">
        <v>13.610428687854904</v>
      </c>
      <c r="BK714" s="42">
        <v>47.637236466729249</v>
      </c>
      <c r="BL714" s="42">
        <v>35.91157728864809</v>
      </c>
      <c r="BM714" s="43">
        <v>6.7310992451401347E-2</v>
      </c>
      <c r="BN714" s="43">
        <v>13.998943416191315</v>
      </c>
      <c r="BO714" s="43">
        <v>48.99705902699025</v>
      </c>
      <c r="BP714" s="43">
        <v>36.936686564367029</v>
      </c>
      <c r="BQ714" s="42">
        <v>1.9730969885262681</v>
      </c>
      <c r="BR714" s="43">
        <v>96.731435253560306</v>
      </c>
      <c r="BS714" s="43">
        <v>1.6497651762222412</v>
      </c>
      <c r="BT714" s="43">
        <v>1.6187995702174349</v>
      </c>
      <c r="BU714" s="43">
        <v>3.325682592871479</v>
      </c>
      <c r="BV714" s="43">
        <v>4.7532621962379986</v>
      </c>
      <c r="BW714" s="43">
        <v>0</v>
      </c>
      <c r="BX714" s="43">
        <v>0.78833572137435404</v>
      </c>
      <c r="BY714" s="42">
        <v>5.7372287994602179E-2</v>
      </c>
      <c r="BZ714" s="42">
        <v>8.504362246991222E-2</v>
      </c>
      <c r="CA714" s="42">
        <v>0</v>
      </c>
      <c r="CB714" s="42">
        <v>0</v>
      </c>
      <c r="CC714" s="42">
        <v>3.6370252191508676</v>
      </c>
      <c r="CD714" s="42">
        <v>5.3883909419482654</v>
      </c>
      <c r="CE714" s="43">
        <v>0.6257999442698875</v>
      </c>
      <c r="CF714" s="43">
        <v>0.92763067436298874</v>
      </c>
      <c r="CG714" s="43">
        <v>0</v>
      </c>
      <c r="CH714" s="43">
        <v>0</v>
      </c>
      <c r="CI714" s="43">
        <v>39.671595102969022</v>
      </c>
      <c r="CJ714" s="43">
        <v>58.774974278398098</v>
      </c>
    </row>
    <row r="715" spans="1:88" ht="15" customHeight="1" x14ac:dyDescent="0.3">
      <c r="A715" s="62" t="s">
        <v>739</v>
      </c>
      <c r="B715" s="62" t="s">
        <v>740</v>
      </c>
      <c r="C715" s="1" t="s">
        <v>2</v>
      </c>
      <c r="D715" s="17" t="s">
        <v>571</v>
      </c>
      <c r="E715" s="17" t="s">
        <v>572</v>
      </c>
      <c r="F715" s="28">
        <v>3</v>
      </c>
      <c r="G715" s="1" t="s">
        <v>104</v>
      </c>
      <c r="H715" s="42">
        <v>0</v>
      </c>
      <c r="I715" s="42">
        <v>0.10696547793518972</v>
      </c>
      <c r="J715" s="42">
        <v>0</v>
      </c>
      <c r="K715" s="42">
        <v>4.7248535081888143E-2</v>
      </c>
      <c r="L715" s="42">
        <v>0.85678686233247481</v>
      </c>
      <c r="M715" s="42">
        <v>4.5737319543997845</v>
      </c>
      <c r="N715" s="42">
        <v>22.176757887199017</v>
      </c>
      <c r="O715" s="42">
        <v>0.58011718538516754</v>
      </c>
      <c r="P715" s="42">
        <v>0</v>
      </c>
      <c r="Q715" s="42">
        <v>13.961452225104271</v>
      </c>
      <c r="R715" s="42">
        <v>13.644661636527301</v>
      </c>
      <c r="S715" s="42">
        <v>8.3259509573609094</v>
      </c>
      <c r="T715" s="42">
        <v>0</v>
      </c>
      <c r="U715" s="42">
        <v>142.11111057145908</v>
      </c>
      <c r="V715" s="42">
        <v>0.25328567126773971</v>
      </c>
      <c r="W715" s="42">
        <v>0.31122630882701602</v>
      </c>
      <c r="X715" s="42">
        <v>0.9930991099699269</v>
      </c>
      <c r="Y715" s="42">
        <v>3.230118590328213</v>
      </c>
      <c r="Z715" s="42">
        <v>24.299750098735768</v>
      </c>
      <c r="AA715" s="42">
        <v>2.0391602574423375</v>
      </c>
      <c r="AB715" s="42">
        <v>2.8201275101935224</v>
      </c>
      <c r="AC715" s="42">
        <v>3.2020319614909858E-2</v>
      </c>
      <c r="AD715" s="42">
        <v>0.2481811288766691</v>
      </c>
      <c r="AE715" s="42">
        <v>0</v>
      </c>
      <c r="AF715" s="42">
        <v>0</v>
      </c>
      <c r="AG715" s="42">
        <v>0</v>
      </c>
      <c r="AH715" s="42">
        <v>1.7255000925745096</v>
      </c>
      <c r="AI715" s="42">
        <v>0</v>
      </c>
      <c r="AJ715" s="42">
        <v>0</v>
      </c>
      <c r="AK715" s="42">
        <v>6.5083332998599933E-2</v>
      </c>
      <c r="AL715" s="42">
        <v>0.71697876093500035</v>
      </c>
      <c r="AM715" s="42">
        <v>2.4199766468754711</v>
      </c>
      <c r="AN715" s="42">
        <v>1.2722802909840649</v>
      </c>
      <c r="AO715" s="42">
        <v>1.3904781312151406</v>
      </c>
      <c r="AP715" s="42">
        <v>4.4699396903431623</v>
      </c>
      <c r="AQ715" s="42">
        <v>1.2965064224131646</v>
      </c>
      <c r="AR715" s="42">
        <v>253.96849565638027</v>
      </c>
      <c r="AS715" s="42">
        <v>64.273672721325994</v>
      </c>
      <c r="AT715" s="42">
        <v>146.89884025185196</v>
      </c>
      <c r="AU715" s="42">
        <v>29.439239314863208</v>
      </c>
      <c r="AV715" s="42">
        <v>13.356743368339114</v>
      </c>
      <c r="AW715" s="42">
        <v>25.307734549992517</v>
      </c>
      <c r="AX715" s="42">
        <v>57.841363304607</v>
      </c>
      <c r="AY715" s="42">
        <v>11.59168944903093</v>
      </c>
      <c r="AZ715" s="42">
        <v>5.2592126963695556</v>
      </c>
      <c r="BA715" s="42">
        <v>0.10696547793518972</v>
      </c>
      <c r="BB715" s="42">
        <v>28.234642424398331</v>
      </c>
      <c r="BC715" s="42">
        <v>35.93206481899248</v>
      </c>
      <c r="BD715" s="42">
        <v>0</v>
      </c>
      <c r="BE715" s="43">
        <v>0.16642191648042948</v>
      </c>
      <c r="BF715" s="43">
        <v>43.928783324420294</v>
      </c>
      <c r="BG715" s="43">
        <v>55.904794759099282</v>
      </c>
      <c r="BH715" s="43">
        <v>0</v>
      </c>
      <c r="BI715" s="42">
        <v>4.7248535081888143E-2</v>
      </c>
      <c r="BJ715" s="42">
        <v>14.925204565371935</v>
      </c>
      <c r="BK715" s="42">
        <v>18.218393590927086</v>
      </c>
      <c r="BL715" s="42">
        <v>31.082826029945092</v>
      </c>
      <c r="BM715" s="43">
        <v>7.3511490912843203E-2</v>
      </c>
      <c r="BN715" s="43">
        <v>23.221334542501964</v>
      </c>
      <c r="BO715" s="43">
        <v>28.34503276313044</v>
      </c>
      <c r="BP715" s="43">
        <v>48.36012120345476</v>
      </c>
      <c r="BQ715" s="42">
        <v>1.5576110900646827</v>
      </c>
      <c r="BR715" s="43">
        <v>96.740798176361011</v>
      </c>
      <c r="BS715" s="43">
        <v>1.0603290586870686</v>
      </c>
      <c r="BT715" s="43">
        <v>2.1988727649519277</v>
      </c>
      <c r="BU715" s="43">
        <v>6.9266744144873726</v>
      </c>
      <c r="BV715" s="43">
        <v>9.5794849861141049</v>
      </c>
      <c r="BW715" s="43">
        <v>0.1087674829924818</v>
      </c>
      <c r="BX715" s="43">
        <v>0.84302833446979741</v>
      </c>
      <c r="BY715" s="42">
        <v>0</v>
      </c>
      <c r="BZ715" s="42">
        <v>1.7255000925745096</v>
      </c>
      <c r="CA715" s="42">
        <v>0</v>
      </c>
      <c r="CB715" s="42">
        <v>6.5083332998599933E-2</v>
      </c>
      <c r="CC715" s="42">
        <v>4.4092356987945367</v>
      </c>
      <c r="CD715" s="42">
        <v>7.156924243971468</v>
      </c>
      <c r="CE715" s="43">
        <v>0</v>
      </c>
      <c r="CF715" s="43">
        <v>12.918568883075519</v>
      </c>
      <c r="CG715" s="43">
        <v>0</v>
      </c>
      <c r="CH715" s="43">
        <v>0.48726947283327887</v>
      </c>
      <c r="CI715" s="43">
        <v>33.011308050180929</v>
      </c>
      <c r="CJ715" s="43">
        <v>53.582853593910286</v>
      </c>
    </row>
    <row r="716" spans="1:88" ht="15" customHeight="1" x14ac:dyDescent="0.3">
      <c r="A716" s="62" t="s">
        <v>739</v>
      </c>
      <c r="B716" s="62" t="s">
        <v>740</v>
      </c>
      <c r="C716" s="1" t="s">
        <v>2</v>
      </c>
      <c r="D716" s="17" t="s">
        <v>573</v>
      </c>
      <c r="E716" s="17" t="s">
        <v>574</v>
      </c>
      <c r="F716" s="28">
        <v>1</v>
      </c>
      <c r="G716" s="1" t="s">
        <v>104</v>
      </c>
      <c r="H716" s="42">
        <v>2.9134621024987869E-2</v>
      </c>
      <c r="I716" s="42">
        <v>6.4771633725664371E-2</v>
      </c>
      <c r="J716" s="42">
        <v>10.314141089801151</v>
      </c>
      <c r="K716" s="42">
        <v>4.2043990420403146E-2</v>
      </c>
      <c r="L716" s="42">
        <v>22.578726713735826</v>
      </c>
      <c r="M716" s="42">
        <v>1204.1115623023195</v>
      </c>
      <c r="N716" s="42">
        <v>1533.3841052237735</v>
      </c>
      <c r="O716" s="42">
        <v>15.875199678702483</v>
      </c>
      <c r="P716" s="42">
        <v>2.3497369761591488E-2</v>
      </c>
      <c r="Q716" s="42">
        <v>774.36299111146855</v>
      </c>
      <c r="R716" s="42">
        <v>3002.3609716460614</v>
      </c>
      <c r="S716" s="42">
        <v>554.48609258175679</v>
      </c>
      <c r="T716" s="42">
        <v>1.1085219071419066</v>
      </c>
      <c r="U716" s="42">
        <v>51.242058570951109</v>
      </c>
      <c r="V716" s="42">
        <v>0.43109651172537899</v>
      </c>
      <c r="W716" s="42">
        <v>7.0707904714723768E-2</v>
      </c>
      <c r="X716" s="42">
        <v>1.2759397230290019</v>
      </c>
      <c r="Y716" s="42">
        <v>1.8101142659167664</v>
      </c>
      <c r="Z716" s="42">
        <v>51.403045602852394</v>
      </c>
      <c r="AA716" s="42">
        <v>10.22966215165539</v>
      </c>
      <c r="AB716" s="42">
        <v>18.128420489151452</v>
      </c>
      <c r="AC716" s="42">
        <v>0.11003705859606681</v>
      </c>
      <c r="AD716" s="42">
        <v>0.7608846724931092</v>
      </c>
      <c r="AE716" s="42">
        <v>9.1384550716202675E-2</v>
      </c>
      <c r="AF716" s="42">
        <v>8.2768831980685714E-2</v>
      </c>
      <c r="AG716" s="42">
        <v>0</v>
      </c>
      <c r="AH716" s="42">
        <v>3.7144940824175219</v>
      </c>
      <c r="AI716" s="42">
        <v>4.7772036727842547E-2</v>
      </c>
      <c r="AJ716" s="42">
        <v>3.9002021343494939E-2</v>
      </c>
      <c r="AK716" s="42">
        <v>1.4555324515116338E-2</v>
      </c>
      <c r="AL716" s="42">
        <v>0.55385411652005634</v>
      </c>
      <c r="AM716" s="42">
        <v>1.4306827962479398</v>
      </c>
      <c r="AN716" s="42">
        <v>0.99901925386706369</v>
      </c>
      <c r="AO716" s="42">
        <v>1.050662664663234</v>
      </c>
      <c r="AP716" s="42">
        <v>2.5539858653420668</v>
      </c>
      <c r="AQ716" s="42">
        <v>0.92975234868488243</v>
      </c>
      <c r="AR716" s="42">
        <v>7265.7116607138069</v>
      </c>
      <c r="AS716" s="42">
        <v>7118.7417598696939</v>
      </c>
      <c r="AT716" s="42">
        <v>54.829916976336982</v>
      </c>
      <c r="AU716" s="42">
        <v>80.632049974748412</v>
      </c>
      <c r="AV716" s="42">
        <v>11.507933893026108</v>
      </c>
      <c r="AW716" s="42">
        <v>97.977212588289333</v>
      </c>
      <c r="AX716" s="42">
        <v>0.75463931871678913</v>
      </c>
      <c r="AY716" s="42">
        <v>1.1097612145928024</v>
      </c>
      <c r="AZ716" s="42">
        <v>0.15838687840105578</v>
      </c>
      <c r="BA716" s="42">
        <v>10.408047344551804</v>
      </c>
      <c r="BB716" s="42">
        <v>2775.9916379089518</v>
      </c>
      <c r="BC716" s="42">
        <v>4331.2335527090481</v>
      </c>
      <c r="BD716" s="42">
        <v>1.1085219071419066</v>
      </c>
      <c r="BE716" s="43">
        <v>0.14620627767711467</v>
      </c>
      <c r="BF716" s="43">
        <v>38.995537856956417</v>
      </c>
      <c r="BG716" s="43">
        <v>60.842683985608296</v>
      </c>
      <c r="BH716" s="43">
        <v>1.5571879758175098E-2</v>
      </c>
      <c r="BI716" s="42">
        <v>1.203197888348889</v>
      </c>
      <c r="BJ716" s="42">
        <v>797.00648945892999</v>
      </c>
      <c r="BK716" s="42">
        <v>4216.7866750381818</v>
      </c>
      <c r="BL716" s="42">
        <v>2103.7453974842329</v>
      </c>
      <c r="BM716" s="43">
        <v>1.6901833623627797E-2</v>
      </c>
      <c r="BN716" s="43">
        <v>11.195889896608906</v>
      </c>
      <c r="BO716" s="43">
        <v>59.234999909806653</v>
      </c>
      <c r="BP716" s="43">
        <v>29.552208359960812</v>
      </c>
      <c r="BQ716" s="42">
        <v>1.7777441394691047</v>
      </c>
      <c r="BR716" s="43">
        <v>93.456385485802784</v>
      </c>
      <c r="BS716" s="43">
        <v>3.2422885853289327</v>
      </c>
      <c r="BT716" s="43">
        <v>3.3013259288682852</v>
      </c>
      <c r="BU716" s="43">
        <v>12.68684369907378</v>
      </c>
      <c r="BV716" s="43">
        <v>22.482896682930349</v>
      </c>
      <c r="BW716" s="43">
        <v>0.13646813969200483</v>
      </c>
      <c r="BX716" s="43">
        <v>0.94365041287105556</v>
      </c>
      <c r="BY716" s="42">
        <v>0.1741533826968884</v>
      </c>
      <c r="BZ716" s="42">
        <v>3.7144940824175219</v>
      </c>
      <c r="CA716" s="42">
        <v>8.6774058071337479E-2</v>
      </c>
      <c r="CB716" s="42">
        <v>1.4555324515116338E-2</v>
      </c>
      <c r="CC716" s="42">
        <v>2.9835561666350596</v>
      </c>
      <c r="CD716" s="42">
        <v>4.5344008786901835</v>
      </c>
      <c r="CE716" s="43">
        <v>1.5133331866150761</v>
      </c>
      <c r="CF716" s="43">
        <v>32.277680050530464</v>
      </c>
      <c r="CG716" s="43">
        <v>0.75403681388822719</v>
      </c>
      <c r="CH716" s="43">
        <v>0.12648077969875177</v>
      </c>
      <c r="CI716" s="43">
        <v>25.926080166684972</v>
      </c>
      <c r="CJ716" s="43">
        <v>39.402389002582503</v>
      </c>
    </row>
    <row r="717" spans="1:88" ht="15" customHeight="1" x14ac:dyDescent="0.3">
      <c r="A717" s="62" t="s">
        <v>739</v>
      </c>
      <c r="B717" s="62" t="s">
        <v>740</v>
      </c>
      <c r="C717" s="1" t="s">
        <v>2</v>
      </c>
      <c r="D717" s="17" t="s">
        <v>573</v>
      </c>
      <c r="E717" s="17" t="s">
        <v>574</v>
      </c>
      <c r="F717" s="28">
        <v>2</v>
      </c>
      <c r="G717" s="1" t="s">
        <v>104</v>
      </c>
      <c r="H717" s="42">
        <v>6.850711563155934E-2</v>
      </c>
      <c r="I717" s="42">
        <v>1.8564883960776459E-2</v>
      </c>
      <c r="J717" s="42">
        <v>6.118439136560557</v>
      </c>
      <c r="K717" s="42">
        <v>1.7111644670800358E-2</v>
      </c>
      <c r="L717" s="42">
        <v>13.295537463540283</v>
      </c>
      <c r="M717" s="42">
        <v>1026.7675254603823</v>
      </c>
      <c r="N717" s="42">
        <v>974.86699608551839</v>
      </c>
      <c r="O717" s="42">
        <v>9.1041557751241129</v>
      </c>
      <c r="P717" s="42">
        <v>1.9235302456843687E-2</v>
      </c>
      <c r="Q717" s="42">
        <v>329.0415152843899</v>
      </c>
      <c r="R717" s="42">
        <v>2361.0565735210212</v>
      </c>
      <c r="S717" s="42">
        <v>212.61990616455714</v>
      </c>
      <c r="T717" s="42">
        <v>6.0113123248429878E-2</v>
      </c>
      <c r="U717" s="42">
        <v>70.313833973797145</v>
      </c>
      <c r="V717" s="42">
        <v>0.35565336112355572</v>
      </c>
      <c r="W717" s="42">
        <v>0.14721775600030992</v>
      </c>
      <c r="X717" s="42">
        <v>1.9453289753374288</v>
      </c>
      <c r="Y717" s="42">
        <v>2.130296248811502</v>
      </c>
      <c r="Z717" s="42">
        <v>21.300883543032516</v>
      </c>
      <c r="AA717" s="42">
        <v>2.1654700703942495</v>
      </c>
      <c r="AB717" s="42">
        <v>2.6963240001900615</v>
      </c>
      <c r="AC717" s="42">
        <v>0.15569766809861693</v>
      </c>
      <c r="AD717" s="42">
        <v>0.72898196850256436</v>
      </c>
      <c r="AE717" s="42">
        <v>9.6465088633826246E-2</v>
      </c>
      <c r="AF717" s="42">
        <v>3.5093426291087353E-2</v>
      </c>
      <c r="AG717" s="42">
        <v>0</v>
      </c>
      <c r="AH717" s="42">
        <v>0.1608685051178656</v>
      </c>
      <c r="AI717" s="42">
        <v>3.8659363775743763E-2</v>
      </c>
      <c r="AJ717" s="42">
        <v>3.8659363775743763E-2</v>
      </c>
      <c r="AK717" s="42">
        <v>5.5522252305398555E-2</v>
      </c>
      <c r="AL717" s="42">
        <v>0.51266154583921708</v>
      </c>
      <c r="AM717" s="42">
        <v>2.2459348550058529</v>
      </c>
      <c r="AN717" s="42">
        <v>0.70136698672844844</v>
      </c>
      <c r="AO717" s="42">
        <v>1.2046972559403089</v>
      </c>
      <c r="AP717" s="42">
        <v>5.7921030825223072</v>
      </c>
      <c r="AQ717" s="42">
        <v>0.97715301844150171</v>
      </c>
      <c r="AR717" s="42">
        <v>5046.8530532707273</v>
      </c>
      <c r="AS717" s="42">
        <v>4933.0541809610631</v>
      </c>
      <c r="AT717" s="42">
        <v>74.892330315069955</v>
      </c>
      <c r="AU717" s="42">
        <v>27.047357250218006</v>
      </c>
      <c r="AV717" s="42">
        <v>11.859184744377302</v>
      </c>
      <c r="AW717" s="42">
        <v>97.745151857831203</v>
      </c>
      <c r="AX717" s="42">
        <v>1.4839411713510122</v>
      </c>
      <c r="AY717" s="42">
        <v>0.53592519862826904</v>
      </c>
      <c r="AZ717" s="42">
        <v>0.23498177218953681</v>
      </c>
      <c r="BA717" s="42">
        <v>6.205511136152893</v>
      </c>
      <c r="BB717" s="42">
        <v>2024.051326429236</v>
      </c>
      <c r="BC717" s="42">
        <v>2902.7372302724248</v>
      </c>
      <c r="BD717" s="42">
        <v>6.0113123248429878E-2</v>
      </c>
      <c r="BE717" s="43">
        <v>0.12579450596960459</v>
      </c>
      <c r="BF717" s="43">
        <v>41.030389129740065</v>
      </c>
      <c r="BG717" s="43">
        <v>58.842597786082095</v>
      </c>
      <c r="BH717" s="43">
        <v>1.2185782082109338E-3</v>
      </c>
      <c r="BI717" s="42">
        <v>0.16496718600763327</v>
      </c>
      <c r="BJ717" s="42">
        <v>342.35561763189094</v>
      </c>
      <c r="BK717" s="42">
        <v>3393.942538117964</v>
      </c>
      <c r="BL717" s="42">
        <v>1196.5910580251996</v>
      </c>
      <c r="BM717" s="43">
        <v>3.3441186728562179E-3</v>
      </c>
      <c r="BN717" s="43">
        <v>6.9400335993308069</v>
      </c>
      <c r="BO717" s="43">
        <v>68.800025574759687</v>
      </c>
      <c r="BP717" s="43">
        <v>24.256596707236618</v>
      </c>
      <c r="BQ717" s="42">
        <v>2.4482000924612946</v>
      </c>
      <c r="BR717" s="43">
        <v>93.886561785417541</v>
      </c>
      <c r="BS717" s="43">
        <v>3.2689596947535011</v>
      </c>
      <c r="BT717" s="43">
        <v>2.8444785198289395</v>
      </c>
      <c r="BU717" s="43">
        <v>8.0062168379751615</v>
      </c>
      <c r="BV717" s="43">
        <v>9.9689000121012867</v>
      </c>
      <c r="BW717" s="43">
        <v>0.57564835875919818</v>
      </c>
      <c r="BX717" s="43">
        <v>2.6952059003719806</v>
      </c>
      <c r="BY717" s="42">
        <v>0.13155851492491361</v>
      </c>
      <c r="BZ717" s="42">
        <v>0.1608685051178656</v>
      </c>
      <c r="CA717" s="42">
        <v>7.7318727551487526E-2</v>
      </c>
      <c r="CB717" s="42">
        <v>5.5522252305398555E-2</v>
      </c>
      <c r="CC717" s="42">
        <v>3.4599633875735183</v>
      </c>
      <c r="CD717" s="42">
        <v>7.9739533569041186</v>
      </c>
      <c r="CE717" s="43">
        <v>1.1093386076752734</v>
      </c>
      <c r="CF717" s="43">
        <v>1.3564887349793322</v>
      </c>
      <c r="CG717" s="43">
        <v>0.65197337943610345</v>
      </c>
      <c r="CH717" s="43">
        <v>0.46817933527616951</v>
      </c>
      <c r="CI717" s="43">
        <v>29.175389895278954</v>
      </c>
      <c r="CJ717" s="43">
        <v>67.238630047354178</v>
      </c>
    </row>
    <row r="718" spans="1:88" ht="15" customHeight="1" x14ac:dyDescent="0.3">
      <c r="A718" s="62" t="s">
        <v>739</v>
      </c>
      <c r="B718" s="62" t="s">
        <v>740</v>
      </c>
      <c r="C718" s="1" t="s">
        <v>2</v>
      </c>
      <c r="D718" s="17" t="s">
        <v>573</v>
      </c>
      <c r="E718" s="17" t="s">
        <v>574</v>
      </c>
      <c r="F718" s="28">
        <v>3</v>
      </c>
      <c r="G718" s="1" t="s">
        <v>104</v>
      </c>
      <c r="H718" s="42">
        <v>0</v>
      </c>
      <c r="I718" s="42">
        <v>7.8102492077211177E-2</v>
      </c>
      <c r="J718" s="42">
        <v>7.659341333656025</v>
      </c>
      <c r="K718" s="42">
        <v>3.121170758012369E-2</v>
      </c>
      <c r="L718" s="42">
        <v>27.204811231017271</v>
      </c>
      <c r="M718" s="42">
        <v>819.15665194252324</v>
      </c>
      <c r="N718" s="42">
        <v>1108.1234824380811</v>
      </c>
      <c r="O718" s="42">
        <v>18.628054447668191</v>
      </c>
      <c r="P718" s="42">
        <v>1.1131730786253067</v>
      </c>
      <c r="Q718" s="42">
        <v>469.83907376237687</v>
      </c>
      <c r="R718" s="42">
        <v>1625.7823253894778</v>
      </c>
      <c r="S718" s="42">
        <v>173.97848811928407</v>
      </c>
      <c r="T718" s="42">
        <v>0.40405624641340021</v>
      </c>
      <c r="U718" s="42">
        <v>229.1392876995333</v>
      </c>
      <c r="V718" s="42">
        <v>0.34651489417165521</v>
      </c>
      <c r="W718" s="42">
        <v>0.32602789921769998</v>
      </c>
      <c r="X718" s="42">
        <v>1.2133074243453081</v>
      </c>
      <c r="Y718" s="42">
        <v>3.2124519422966031</v>
      </c>
      <c r="Z718" s="42">
        <v>31.317927619686603</v>
      </c>
      <c r="AA718" s="42">
        <v>4.9327309377288131</v>
      </c>
      <c r="AB718" s="42">
        <v>2.7728179251174709</v>
      </c>
      <c r="AC718" s="42">
        <v>0</v>
      </c>
      <c r="AD718" s="42">
        <v>6.2589918001512715E-2</v>
      </c>
      <c r="AE718" s="42">
        <v>6.2551613866779127E-2</v>
      </c>
      <c r="AF718" s="42">
        <v>7.2499320825713726E-2</v>
      </c>
      <c r="AG718" s="42">
        <v>0</v>
      </c>
      <c r="AH718" s="42">
        <v>11.02317998362863</v>
      </c>
      <c r="AI718" s="42">
        <v>0.17735230934388876</v>
      </c>
      <c r="AJ718" s="42">
        <v>0.17735230934388876</v>
      </c>
      <c r="AK718" s="42">
        <v>0</v>
      </c>
      <c r="AL718" s="42">
        <v>0.99068359531021044</v>
      </c>
      <c r="AM718" s="42">
        <v>3.8188386752143271</v>
      </c>
      <c r="AN718" s="42">
        <v>2.9010328659682925</v>
      </c>
      <c r="AO718" s="42">
        <v>1.9096327648647513</v>
      </c>
      <c r="AP718" s="42">
        <v>7.3974916504207879</v>
      </c>
      <c r="AQ718" s="42">
        <v>2.7040204512096144</v>
      </c>
      <c r="AR718" s="42">
        <v>4556.5570639888774</v>
      </c>
      <c r="AS718" s="42">
        <v>4251.9987721887801</v>
      </c>
      <c r="AT718" s="42">
        <v>234.23758985956459</v>
      </c>
      <c r="AU718" s="42">
        <v>39.086066400534406</v>
      </c>
      <c r="AV718" s="42">
        <v>31.234635539996887</v>
      </c>
      <c r="AW718" s="42">
        <v>93.316043505587473</v>
      </c>
      <c r="AX718" s="42">
        <v>5.140670610948292</v>
      </c>
      <c r="AY718" s="42">
        <v>0.85779824221751066</v>
      </c>
      <c r="AZ718" s="42">
        <v>0.68548764124669226</v>
      </c>
      <c r="BA718" s="42">
        <v>7.7374438257332363</v>
      </c>
      <c r="BB718" s="42">
        <v>1973.1442117668698</v>
      </c>
      <c r="BC718" s="42">
        <v>2270.713060349764</v>
      </c>
      <c r="BD718" s="42">
        <v>0.40405624641340021</v>
      </c>
      <c r="BE718" s="43">
        <v>0.18197192050811131</v>
      </c>
      <c r="BF718" s="43">
        <v>46.405098342753384</v>
      </c>
      <c r="BG718" s="43">
        <v>53.403427000071318</v>
      </c>
      <c r="BH718" s="43">
        <v>9.5027366671934892E-3</v>
      </c>
      <c r="BI718" s="42">
        <v>1.5484410326188307</v>
      </c>
      <c r="BJ718" s="42">
        <v>497.12198748547132</v>
      </c>
      <c r="BK718" s="42">
        <v>2452.5983186656572</v>
      </c>
      <c r="BL718" s="42">
        <v>1300.7300250050332</v>
      </c>
      <c r="BM718" s="43">
        <v>3.6416779862373939E-2</v>
      </c>
      <c r="BN718" s="43">
        <v>11.691489441083972</v>
      </c>
      <c r="BO718" s="43">
        <v>57.681068365011434</v>
      </c>
      <c r="BP718" s="43">
        <v>30.591025414042228</v>
      </c>
      <c r="BQ718" s="42">
        <v>1.8858502177346632</v>
      </c>
      <c r="BR718" s="43">
        <v>97.823448335902043</v>
      </c>
      <c r="BS718" s="43">
        <v>0.80510144373723724</v>
      </c>
      <c r="BT718" s="43">
        <v>1.3714502203607051</v>
      </c>
      <c r="BU718" s="43">
        <v>12.620177449377127</v>
      </c>
      <c r="BV718" s="43">
        <v>7.0941339982975604</v>
      </c>
      <c r="BW718" s="43">
        <v>0</v>
      </c>
      <c r="BX718" s="43">
        <v>0.16013358151757362</v>
      </c>
      <c r="BY718" s="42">
        <v>0.13505093469249285</v>
      </c>
      <c r="BZ718" s="42">
        <v>11.02317998362863</v>
      </c>
      <c r="CA718" s="42">
        <v>0.35470461868777753</v>
      </c>
      <c r="CB718" s="42">
        <v>0</v>
      </c>
      <c r="CC718" s="42">
        <v>7.7105551364928298</v>
      </c>
      <c r="CD718" s="42">
        <v>12.011144866495155</v>
      </c>
      <c r="CE718" s="43">
        <v>0.43237557396677828</v>
      </c>
      <c r="CF718" s="43">
        <v>35.291527476006934</v>
      </c>
      <c r="CG718" s="43">
        <v>1.135613118435679</v>
      </c>
      <c r="CH718" s="43">
        <v>0</v>
      </c>
      <c r="CI718" s="43">
        <v>24.685913580196036</v>
      </c>
      <c r="CJ718" s="43">
        <v>38.454570251394557</v>
      </c>
    </row>
    <row r="719" spans="1:88" ht="15" customHeight="1" x14ac:dyDescent="0.3">
      <c r="A719" s="62" t="s">
        <v>739</v>
      </c>
      <c r="B719" s="62" t="s">
        <v>740</v>
      </c>
      <c r="C719" s="1" t="s">
        <v>2</v>
      </c>
      <c r="D719" s="17" t="s">
        <v>575</v>
      </c>
      <c r="E719" s="17" t="s">
        <v>576</v>
      </c>
      <c r="F719" s="28">
        <v>1</v>
      </c>
      <c r="G719" s="1" t="s">
        <v>104</v>
      </c>
      <c r="H719" s="42">
        <v>3.3560773146054802E-2</v>
      </c>
      <c r="I719" s="42">
        <v>7.2190971694682513E-2</v>
      </c>
      <c r="J719" s="42">
        <v>0.35683016118958866</v>
      </c>
      <c r="K719" s="42">
        <v>7.0914200338149685E-2</v>
      </c>
      <c r="L719" s="42">
        <v>4.6559052009552122</v>
      </c>
      <c r="M719" s="42">
        <v>5.0031554888936736</v>
      </c>
      <c r="N719" s="42">
        <v>16.394143576913685</v>
      </c>
      <c r="O719" s="42">
        <v>2.6927252570878961</v>
      </c>
      <c r="P719" s="42">
        <v>4.3452109400026445E-2</v>
      </c>
      <c r="Q719" s="42">
        <v>52.41935231012107</v>
      </c>
      <c r="R719" s="42">
        <v>27.433945352165757</v>
      </c>
      <c r="S719" s="42">
        <v>18.433136063958269</v>
      </c>
      <c r="T719" s="42">
        <v>2.2801603227937263E-2</v>
      </c>
      <c r="U719" s="42">
        <v>51.541479992041928</v>
      </c>
      <c r="V719" s="42">
        <v>0.62351843037535681</v>
      </c>
      <c r="W719" s="42">
        <v>5.0992617920260302E-2</v>
      </c>
      <c r="X719" s="42">
        <v>1.2897683058056841</v>
      </c>
      <c r="Y719" s="42">
        <v>2.182055923058575</v>
      </c>
      <c r="Z719" s="42">
        <v>44.98458414695736</v>
      </c>
      <c r="AA719" s="42">
        <v>1.6073116761411725</v>
      </c>
      <c r="AB719" s="42">
        <v>4.2227172771771064</v>
      </c>
      <c r="AC719" s="42">
        <v>0</v>
      </c>
      <c r="AD719" s="42">
        <v>0</v>
      </c>
      <c r="AE719" s="42">
        <v>5.9528621161660258E-2</v>
      </c>
      <c r="AF719" s="42">
        <v>5.3728672896390425E-2</v>
      </c>
      <c r="AG719" s="42">
        <v>0.11164422474554693</v>
      </c>
      <c r="AH719" s="42">
        <v>3.4430108781389732E-2</v>
      </c>
      <c r="AI719" s="42">
        <v>0.1068524838781231</v>
      </c>
      <c r="AJ719" s="42">
        <v>8.5758700056101311E-2</v>
      </c>
      <c r="AK719" s="42">
        <v>3.1715990750646371E-2</v>
      </c>
      <c r="AL719" s="42">
        <v>0.34796049176501487</v>
      </c>
      <c r="AM719" s="42">
        <v>1.0072098669078566</v>
      </c>
      <c r="AN719" s="42">
        <v>0.69913872436748403</v>
      </c>
      <c r="AO719" s="42">
        <v>0.68559534055930793</v>
      </c>
      <c r="AP719" s="42">
        <v>1.858475172261205</v>
      </c>
      <c r="AQ719" s="42">
        <v>0.78274680034233424</v>
      </c>
      <c r="AR719" s="42">
        <v>239.99932663704251</v>
      </c>
      <c r="AS719" s="42">
        <v>127.632113069092</v>
      </c>
      <c r="AT719" s="42">
        <v>55.687815269201806</v>
      </c>
      <c r="AU719" s="42">
        <v>50.814613100275636</v>
      </c>
      <c r="AV719" s="42">
        <v>5.8647851984730606</v>
      </c>
      <c r="AW719" s="42">
        <v>53.180196318681134</v>
      </c>
      <c r="AX719" s="42">
        <v>23.203321463238936</v>
      </c>
      <c r="AY719" s="42">
        <v>21.172814862569989</v>
      </c>
      <c r="AZ719" s="42">
        <v>2.4436673555099322</v>
      </c>
      <c r="BA719" s="42">
        <v>0.46258190603032601</v>
      </c>
      <c r="BB719" s="42">
        <v>28.816843724188619</v>
      </c>
      <c r="BC719" s="42">
        <v>98.329885835645129</v>
      </c>
      <c r="BD719" s="42">
        <v>2.2801603227937263E-2</v>
      </c>
      <c r="BE719" s="43">
        <v>0.36243379107882767</v>
      </c>
      <c r="BF719" s="43">
        <v>22.578051112096681</v>
      </c>
      <c r="BG719" s="43">
        <v>77.041649997924509</v>
      </c>
      <c r="BH719" s="43">
        <v>1.7865098899987584E-2</v>
      </c>
      <c r="BI719" s="42">
        <v>0.17072868611216818</v>
      </c>
      <c r="BJ719" s="42">
        <v>57.147448482770969</v>
      </c>
      <c r="BK719" s="42">
        <v>32.793931002249018</v>
      </c>
      <c r="BL719" s="42">
        <v>37.520004897959851</v>
      </c>
      <c r="BM719" s="43">
        <v>0.13376624581914304</v>
      </c>
      <c r="BN719" s="43">
        <v>44.775133082561233</v>
      </c>
      <c r="BO719" s="43">
        <v>25.694106454616517</v>
      </c>
      <c r="BP719" s="43">
        <v>29.396994217003115</v>
      </c>
      <c r="BQ719" s="42">
        <v>1.9642793541013013</v>
      </c>
      <c r="BR719" s="43">
        <v>92.554322238866845</v>
      </c>
      <c r="BS719" s="43">
        <v>3.5273054699771058</v>
      </c>
      <c r="BT719" s="43">
        <v>3.9183722911560563</v>
      </c>
      <c r="BU719" s="43">
        <v>3.1630894698919865</v>
      </c>
      <c r="BV719" s="43">
        <v>8.3100451219497735</v>
      </c>
      <c r="BW719" s="43">
        <v>0</v>
      </c>
      <c r="BX719" s="43">
        <v>0</v>
      </c>
      <c r="BY719" s="42">
        <v>0.11325729405805068</v>
      </c>
      <c r="BZ719" s="42">
        <v>0.14607433352693666</v>
      </c>
      <c r="CA719" s="42">
        <v>0.19261118393422441</v>
      </c>
      <c r="CB719" s="42">
        <v>3.1715990750646371E-2</v>
      </c>
      <c r="CC719" s="42">
        <v>2.0543090830403559</v>
      </c>
      <c r="CD719" s="42">
        <v>3.3268173131628469</v>
      </c>
      <c r="CE719" s="43">
        <v>1.9311413841301135</v>
      </c>
      <c r="CF719" s="43">
        <v>2.4907021925537558</v>
      </c>
      <c r="CG719" s="43">
        <v>3.2841984389193342</v>
      </c>
      <c r="CH719" s="43">
        <v>0.54078691166564563</v>
      </c>
      <c r="CI719" s="43">
        <v>35.027865702143878</v>
      </c>
      <c r="CJ719" s="43">
        <v>56.725305370587279</v>
      </c>
    </row>
    <row r="720" spans="1:88" ht="15" customHeight="1" x14ac:dyDescent="0.3">
      <c r="A720" s="62" t="s">
        <v>739</v>
      </c>
      <c r="B720" s="62" t="s">
        <v>740</v>
      </c>
      <c r="C720" s="1" t="s">
        <v>2</v>
      </c>
      <c r="D720" s="17" t="s">
        <v>575</v>
      </c>
      <c r="E720" s="17" t="s">
        <v>576</v>
      </c>
      <c r="F720" s="28">
        <v>2</v>
      </c>
      <c r="G720" s="1" t="s">
        <v>104</v>
      </c>
      <c r="H720" s="42">
        <v>1.0717146470685975E-2</v>
      </c>
      <c r="I720" s="42">
        <v>0</v>
      </c>
      <c r="J720" s="42">
        <v>0.46520519485780853</v>
      </c>
      <c r="K720" s="42">
        <v>4.3977469834873259E-2</v>
      </c>
      <c r="L720" s="42">
        <v>17.927624187422921</v>
      </c>
      <c r="M720" s="42">
        <v>12.571414000658836</v>
      </c>
      <c r="N720" s="42">
        <v>57.850288513702345</v>
      </c>
      <c r="O720" s="42">
        <v>12.166812325305004</v>
      </c>
      <c r="P720" s="42">
        <v>2.4944460646400875E-2</v>
      </c>
      <c r="Q720" s="42">
        <v>133.27255455294036</v>
      </c>
      <c r="R720" s="42">
        <v>34.959243930216481</v>
      </c>
      <c r="S720" s="42">
        <v>8.6826784660959753</v>
      </c>
      <c r="T720" s="42">
        <v>0.59803949787433131</v>
      </c>
      <c r="U720" s="42">
        <v>582.36172219600655</v>
      </c>
      <c r="V720" s="42">
        <v>0.20602884173011979</v>
      </c>
      <c r="W720" s="42">
        <v>1.0189332931605015</v>
      </c>
      <c r="X720" s="42">
        <v>1.6422029628940389</v>
      </c>
      <c r="Y720" s="42">
        <v>3.5193228367040845</v>
      </c>
      <c r="Z720" s="42">
        <v>106.6221291031475</v>
      </c>
      <c r="AA720" s="42">
        <v>5.6229909724399558</v>
      </c>
      <c r="AB720" s="42">
        <v>4.6824730175947042</v>
      </c>
      <c r="AC720" s="42">
        <v>0</v>
      </c>
      <c r="AD720" s="42">
        <v>0.72038114324613667</v>
      </c>
      <c r="AE720" s="42">
        <v>7.7224508307338333E-2</v>
      </c>
      <c r="AF720" s="42">
        <v>5.937368642286675E-2</v>
      </c>
      <c r="AG720" s="42">
        <v>0</v>
      </c>
      <c r="AH720" s="42">
        <v>5.0268730553179086</v>
      </c>
      <c r="AI720" s="42">
        <v>0</v>
      </c>
      <c r="AJ720" s="42">
        <v>0.17780025816050107</v>
      </c>
      <c r="AK720" s="42">
        <v>0.98202678896157725</v>
      </c>
      <c r="AL720" s="42">
        <v>2.521768667591604</v>
      </c>
      <c r="AM720" s="42">
        <v>5.6274844166408817</v>
      </c>
      <c r="AN720" s="42">
        <v>1.3179261031870402</v>
      </c>
      <c r="AO720" s="42">
        <v>3.235586172607225</v>
      </c>
      <c r="AP720" s="42">
        <v>10.209498082336033</v>
      </c>
      <c r="AQ720" s="42">
        <v>1.9210092751554597</v>
      </c>
      <c r="AR720" s="42">
        <v>1016.126255127638</v>
      </c>
      <c r="AS720" s="42">
        <v>278.57349974602602</v>
      </c>
      <c r="AT720" s="42">
        <v>588.74821013049541</v>
      </c>
      <c r="AU720" s="42">
        <v>117.6479742364283</v>
      </c>
      <c r="AV720" s="42">
        <v>31.156571014688435</v>
      </c>
      <c r="AW720" s="42">
        <v>27.415244743482564</v>
      </c>
      <c r="AX720" s="42">
        <v>57.940458398699811</v>
      </c>
      <c r="AY720" s="42">
        <v>11.578086250871477</v>
      </c>
      <c r="AZ720" s="42">
        <v>3.0662106069461599</v>
      </c>
      <c r="BA720" s="42">
        <v>0.47592234132849454</v>
      </c>
      <c r="BB720" s="42">
        <v>100.56011649692398</v>
      </c>
      <c r="BC720" s="42">
        <v>176.93942140989921</v>
      </c>
      <c r="BD720" s="42">
        <v>0.59803949787433131</v>
      </c>
      <c r="BE720" s="43">
        <v>0.17084264718732772</v>
      </c>
      <c r="BF720" s="43">
        <v>36.098234968008121</v>
      </c>
      <c r="BG720" s="43">
        <v>63.516243135550923</v>
      </c>
      <c r="BH720" s="43">
        <v>0.21467924925362994</v>
      </c>
      <c r="BI720" s="42">
        <v>0.67767857482629146</v>
      </c>
      <c r="BJ720" s="42">
        <v>151.2001787403633</v>
      </c>
      <c r="BK720" s="42">
        <v>47.995863125733123</v>
      </c>
      <c r="BL720" s="42">
        <v>78.699779305103334</v>
      </c>
      <c r="BM720" s="43">
        <v>0.24326742329910325</v>
      </c>
      <c r="BN720" s="43">
        <v>54.276583694504936</v>
      </c>
      <c r="BO720" s="43">
        <v>17.229156100451299</v>
      </c>
      <c r="BP720" s="43">
        <v>28.250992781744674</v>
      </c>
      <c r="BQ720" s="42">
        <v>2.8671650977846603</v>
      </c>
      <c r="BR720" s="43">
        <v>98.915242912912916</v>
      </c>
      <c r="BS720" s="43">
        <v>0.486993429185824</v>
      </c>
      <c r="BT720" s="43">
        <v>0.59776365790123254</v>
      </c>
      <c r="BU720" s="43">
        <v>4.779505137198413</v>
      </c>
      <c r="BV720" s="43">
        <v>3.9800710959839307</v>
      </c>
      <c r="BW720" s="43">
        <v>0</v>
      </c>
      <c r="BX720" s="43">
        <v>0.61231920729756117</v>
      </c>
      <c r="BY720" s="42">
        <v>0.13659819473020507</v>
      </c>
      <c r="BZ720" s="42">
        <v>5.0268730553179086</v>
      </c>
      <c r="CA720" s="42">
        <v>0.17780025816050107</v>
      </c>
      <c r="CB720" s="42">
        <v>0.98202678896157725</v>
      </c>
      <c r="CC720" s="42">
        <v>9.467179187419525</v>
      </c>
      <c r="CD720" s="42">
        <v>15.366093530098716</v>
      </c>
      <c r="CE720" s="43">
        <v>0.43842499441227761</v>
      </c>
      <c r="CF720" s="43">
        <v>16.134230730808092</v>
      </c>
      <c r="CG720" s="43">
        <v>0.57066696484885648</v>
      </c>
      <c r="CH720" s="43">
        <v>3.1519090740075701</v>
      </c>
      <c r="CI720" s="43">
        <v>30.385818718485819</v>
      </c>
      <c r="CJ720" s="43">
        <v>49.318949517437382</v>
      </c>
    </row>
    <row r="721" spans="1:88" ht="15" customHeight="1" x14ac:dyDescent="0.3">
      <c r="A721" s="62" t="s">
        <v>739</v>
      </c>
      <c r="B721" s="62" t="s">
        <v>740</v>
      </c>
      <c r="C721" s="1" t="s">
        <v>2</v>
      </c>
      <c r="D721" s="17" t="s">
        <v>575</v>
      </c>
      <c r="E721" s="17" t="s">
        <v>576</v>
      </c>
      <c r="F721" s="28">
        <v>3</v>
      </c>
      <c r="G721" s="1" t="s">
        <v>104</v>
      </c>
      <c r="H721" s="42">
        <v>0</v>
      </c>
      <c r="I721" s="42">
        <v>6.2735563931161989E-2</v>
      </c>
      <c r="J721" s="42">
        <v>0.38439246480189032</v>
      </c>
      <c r="K721" s="42">
        <v>0</v>
      </c>
      <c r="L721" s="42">
        <v>13.001831379043107</v>
      </c>
      <c r="M721" s="42">
        <v>6.2441996038491538</v>
      </c>
      <c r="N721" s="42">
        <v>39.01162955434414</v>
      </c>
      <c r="O721" s="42">
        <v>8.837160110345204</v>
      </c>
      <c r="P721" s="42">
        <v>0</v>
      </c>
      <c r="Q721" s="42">
        <v>94.709627654889999</v>
      </c>
      <c r="R721" s="42">
        <v>17.494962330000277</v>
      </c>
      <c r="S721" s="42">
        <v>8.6356166154243894</v>
      </c>
      <c r="T721" s="42">
        <v>5.7295043551597504E-3</v>
      </c>
      <c r="U721" s="42">
        <v>268.71247275286748</v>
      </c>
      <c r="V721" s="42">
        <v>0.34229307320303021</v>
      </c>
      <c r="W721" s="42">
        <v>0.42229614225183282</v>
      </c>
      <c r="X721" s="42">
        <v>1.5148144655210658</v>
      </c>
      <c r="Y721" s="42">
        <v>2.9372688556017863</v>
      </c>
      <c r="Z721" s="42">
        <v>66.143707197044577</v>
      </c>
      <c r="AA721" s="42">
        <v>7.431214661343323</v>
      </c>
      <c r="AB721" s="42">
        <v>4.6944749583391925</v>
      </c>
      <c r="AC721" s="42">
        <v>0</v>
      </c>
      <c r="AD721" s="42">
        <v>0.29193135630469147</v>
      </c>
      <c r="AE721" s="42">
        <v>0.11348641328927696</v>
      </c>
      <c r="AF721" s="42">
        <v>0.5567704758408224</v>
      </c>
      <c r="AG721" s="42">
        <v>0</v>
      </c>
      <c r="AH721" s="42">
        <v>20.366009304709408</v>
      </c>
      <c r="AI721" s="42">
        <v>0</v>
      </c>
      <c r="AJ721" s="42">
        <v>0</v>
      </c>
      <c r="AK721" s="42">
        <v>0.92079568521683519</v>
      </c>
      <c r="AL721" s="42">
        <v>1.7873175263523036</v>
      </c>
      <c r="AM721" s="42">
        <v>4.5961243929547946</v>
      </c>
      <c r="AN721" s="42">
        <v>2.654551218651501</v>
      </c>
      <c r="AO721" s="42">
        <v>2.3722361888963843</v>
      </c>
      <c r="AP721" s="42">
        <v>8.188594961914891</v>
      </c>
      <c r="AQ721" s="42">
        <v>3.1386532658611941</v>
      </c>
      <c r="AR721" s="42">
        <v>585.57289767714906</v>
      </c>
      <c r="AS721" s="42">
        <v>188.38788478098451</v>
      </c>
      <c r="AT721" s="42">
        <v>273.92914528944516</v>
      </c>
      <c r="AU721" s="42">
        <v>78.561328173031782</v>
      </c>
      <c r="AV721" s="42">
        <v>44.69453943368741</v>
      </c>
      <c r="AW721" s="42">
        <v>32.171551232695649</v>
      </c>
      <c r="AX721" s="42">
        <v>46.779683003784406</v>
      </c>
      <c r="AY721" s="42">
        <v>13.416148268587721</v>
      </c>
      <c r="AZ721" s="42">
        <v>7.6326174949321839</v>
      </c>
      <c r="BA721" s="42">
        <v>0.4471280287330523</v>
      </c>
      <c r="BB721" s="42">
        <v>67.094820647581614</v>
      </c>
      <c r="BC721" s="42">
        <v>120.84020660031467</v>
      </c>
      <c r="BD721" s="42">
        <v>5.7295043551597504E-3</v>
      </c>
      <c r="BE721" s="43">
        <v>0.23734436492711472</v>
      </c>
      <c r="BF721" s="43">
        <v>35.615252395654068</v>
      </c>
      <c r="BG721" s="43">
        <v>64.144361905650541</v>
      </c>
      <c r="BH721" s="43">
        <v>3.0413337682626152E-3</v>
      </c>
      <c r="BI721" s="42">
        <v>5.7295043551597504E-3</v>
      </c>
      <c r="BJ721" s="42">
        <v>107.77419459786427</v>
      </c>
      <c r="BK721" s="42">
        <v>24.123554398651322</v>
      </c>
      <c r="BL721" s="42">
        <v>56.484406280113731</v>
      </c>
      <c r="BM721" s="43">
        <v>3.0413337682626152E-3</v>
      </c>
      <c r="BN721" s="43">
        <v>57.208665367818163</v>
      </c>
      <c r="BO721" s="43">
        <v>12.805257846966549</v>
      </c>
      <c r="BP721" s="43">
        <v>29.983035451447012</v>
      </c>
      <c r="BQ721" s="42">
        <v>2.2794036809759288</v>
      </c>
      <c r="BR721" s="43">
        <v>98.09561245077974</v>
      </c>
      <c r="BS721" s="43">
        <v>0.83211433327673623</v>
      </c>
      <c r="BT721" s="43">
        <v>1.0722732159435402</v>
      </c>
      <c r="BU721" s="43">
        <v>9.4591255445376756</v>
      </c>
      <c r="BV721" s="43">
        <v>5.9755544712782651</v>
      </c>
      <c r="BW721" s="43">
        <v>0</v>
      </c>
      <c r="BX721" s="43">
        <v>0.37159676789286322</v>
      </c>
      <c r="BY721" s="42">
        <v>0.6702568891300994</v>
      </c>
      <c r="BZ721" s="42">
        <v>20.366009304709408</v>
      </c>
      <c r="CA721" s="42">
        <v>0</v>
      </c>
      <c r="CB721" s="42">
        <v>0.92079568521683519</v>
      </c>
      <c r="CC721" s="42">
        <v>9.0379931379585994</v>
      </c>
      <c r="CD721" s="42">
        <v>13.699484416672469</v>
      </c>
      <c r="CE721" s="43">
        <v>1.4996393242278492</v>
      </c>
      <c r="CF721" s="43">
        <v>45.567108561273209</v>
      </c>
      <c r="CG721" s="43">
        <v>0</v>
      </c>
      <c r="CH721" s="43">
        <v>2.0601972788711813</v>
      </c>
      <c r="CI721" s="43">
        <v>20.221694310930598</v>
      </c>
      <c r="CJ721" s="43">
        <v>30.651360524697161</v>
      </c>
    </row>
    <row r="722" spans="1:88" ht="15" customHeight="1" x14ac:dyDescent="0.3">
      <c r="A722" s="62" t="s">
        <v>739</v>
      </c>
      <c r="B722" s="62" t="s">
        <v>740</v>
      </c>
      <c r="C722" s="1" t="s">
        <v>2</v>
      </c>
      <c r="D722" s="17" t="s">
        <v>577</v>
      </c>
      <c r="E722" s="17" t="s">
        <v>578</v>
      </c>
      <c r="F722" s="28">
        <v>1</v>
      </c>
      <c r="G722" s="1" t="s">
        <v>104</v>
      </c>
      <c r="H722" s="42">
        <v>4.7511160233397923E-2</v>
      </c>
      <c r="I722" s="42">
        <v>2.842753674206739E-2</v>
      </c>
      <c r="J722" s="42">
        <v>0.40141144546191021</v>
      </c>
      <c r="K722" s="42">
        <v>4.8050587547870699E-2</v>
      </c>
      <c r="L722" s="42">
        <v>16.832200197648962</v>
      </c>
      <c r="M722" s="42">
        <v>13.132829052592081</v>
      </c>
      <c r="N722" s="42">
        <v>98.62160099149375</v>
      </c>
      <c r="O722" s="42">
        <v>11.780173463611176</v>
      </c>
      <c r="P722" s="42">
        <v>1.271130432936895E-2</v>
      </c>
      <c r="Q722" s="42">
        <v>117.22669972088195</v>
      </c>
      <c r="R722" s="42">
        <v>55.00796575454536</v>
      </c>
      <c r="S722" s="42">
        <v>59.927392967303319</v>
      </c>
      <c r="T722" s="42">
        <v>1.1688989823354036E-2</v>
      </c>
      <c r="U722" s="42">
        <v>125.15761207131429</v>
      </c>
      <c r="V722" s="42">
        <v>0.5846872055964607</v>
      </c>
      <c r="W722" s="42">
        <v>0.38513129899198151</v>
      </c>
      <c r="X722" s="42">
        <v>1.2220546761449875</v>
      </c>
      <c r="Y722" s="42">
        <v>3.4062245889595841</v>
      </c>
      <c r="Z722" s="42">
        <v>41.242845552324937</v>
      </c>
      <c r="AA722" s="42">
        <v>1.7971313107077926</v>
      </c>
      <c r="AB722" s="42">
        <v>2.0563786436952638</v>
      </c>
      <c r="AC722" s="42">
        <v>3.5445581298763976E-2</v>
      </c>
      <c r="AD722" s="42">
        <v>0.73466711144644981</v>
      </c>
      <c r="AE722" s="42">
        <v>4.5290079041284445E-2</v>
      </c>
      <c r="AF722" s="42">
        <v>2.6230332401981388E-2</v>
      </c>
      <c r="AG722" s="42">
        <v>0</v>
      </c>
      <c r="AH722" s="42">
        <v>1.1798927534788957</v>
      </c>
      <c r="AI722" s="42">
        <v>7.8731486212234497E-2</v>
      </c>
      <c r="AJ722" s="42">
        <v>0</v>
      </c>
      <c r="AK722" s="42">
        <v>0.43772453775044212</v>
      </c>
      <c r="AL722" s="42">
        <v>0.69545154808873411</v>
      </c>
      <c r="AM722" s="42">
        <v>1.7703836228214025</v>
      </c>
      <c r="AN722" s="42">
        <v>0.55377917966605072</v>
      </c>
      <c r="AO722" s="42">
        <v>1.1755572226994342</v>
      </c>
      <c r="AP722" s="42">
        <v>3.4996696700046734</v>
      </c>
      <c r="AQ722" s="42">
        <v>0.82765326877953915</v>
      </c>
      <c r="AR722" s="42">
        <v>559.99120491363976</v>
      </c>
      <c r="AS722" s="42">
        <v>373.07866317221459</v>
      </c>
      <c r="AT722" s="42">
        <v>130.7557098410073</v>
      </c>
      <c r="AU722" s="42">
        <v>45.866468199473204</v>
      </c>
      <c r="AV722" s="42">
        <v>10.290363700944672</v>
      </c>
      <c r="AW722" s="42">
        <v>66.622236188468307</v>
      </c>
      <c r="AX722" s="42">
        <v>23.34960061759757</v>
      </c>
      <c r="AY722" s="42">
        <v>8.1905693869864606</v>
      </c>
      <c r="AZ722" s="42">
        <v>1.8375938069476685</v>
      </c>
      <c r="BA722" s="42">
        <v>0.4773501424373755</v>
      </c>
      <c r="BB722" s="42">
        <v>140.41485429289384</v>
      </c>
      <c r="BC722" s="42">
        <v>232.17476974706</v>
      </c>
      <c r="BD722" s="42">
        <v>1.1688989823354036E-2</v>
      </c>
      <c r="BE722" s="43">
        <v>0.12794892593925394</v>
      </c>
      <c r="BF722" s="43">
        <v>37.636795709241021</v>
      </c>
      <c r="BG722" s="43">
        <v>62.23212224814025</v>
      </c>
      <c r="BH722" s="43">
        <v>3.133116679459729E-3</v>
      </c>
      <c r="BI722" s="42">
        <v>0.11996204193399161</v>
      </c>
      <c r="BJ722" s="42">
        <v>134.087327455273</v>
      </c>
      <c r="BK722" s="42">
        <v>68.542206252599357</v>
      </c>
      <c r="BL722" s="42">
        <v>170.32916742240826</v>
      </c>
      <c r="BM722" s="43">
        <v>3.2154624151908853E-2</v>
      </c>
      <c r="BN722" s="43">
        <v>35.940765498395109</v>
      </c>
      <c r="BO722" s="43">
        <v>18.372052068000468</v>
      </c>
      <c r="BP722" s="43">
        <v>45.655027809452513</v>
      </c>
      <c r="BQ722" s="42">
        <v>2.1918731807334297</v>
      </c>
      <c r="BR722" s="43">
        <v>95.718659034852067</v>
      </c>
      <c r="BS722" s="43">
        <v>1.6763116374792679</v>
      </c>
      <c r="BT722" s="43">
        <v>2.605029327668666</v>
      </c>
      <c r="BU722" s="43">
        <v>3.9181811490086207</v>
      </c>
      <c r="BV722" s="43">
        <v>4.4834030707402102</v>
      </c>
      <c r="BW722" s="43">
        <v>7.7279944783651522E-2</v>
      </c>
      <c r="BX722" s="43">
        <v>1.6017520866254265</v>
      </c>
      <c r="BY722" s="42">
        <v>7.1520411443265833E-2</v>
      </c>
      <c r="BZ722" s="42">
        <v>1.1798927534788957</v>
      </c>
      <c r="CA722" s="42">
        <v>7.8731486212234497E-2</v>
      </c>
      <c r="CB722" s="42">
        <v>0.43772453775044212</v>
      </c>
      <c r="CC722" s="42">
        <v>3.0196143505761874</v>
      </c>
      <c r="CD722" s="42">
        <v>5.5028801614836462</v>
      </c>
      <c r="CE722" s="43">
        <v>0.69502316460107372</v>
      </c>
      <c r="CF722" s="43">
        <v>11.465996613614148</v>
      </c>
      <c r="CG722" s="43">
        <v>0.76509915976057119</v>
      </c>
      <c r="CH722" s="43">
        <v>4.2537324284297</v>
      </c>
      <c r="CI722" s="43">
        <v>29.34409743262021</v>
      </c>
      <c r="CJ722" s="43">
        <v>53.47605120097429</v>
      </c>
    </row>
    <row r="723" spans="1:88" ht="15" customHeight="1" x14ac:dyDescent="0.3">
      <c r="A723" s="62" t="s">
        <v>739</v>
      </c>
      <c r="B723" s="62" t="s">
        <v>740</v>
      </c>
      <c r="C723" s="1" t="s">
        <v>2</v>
      </c>
      <c r="D723" s="17" t="s">
        <v>577</v>
      </c>
      <c r="E723" s="17" t="s">
        <v>578</v>
      </c>
      <c r="F723" s="28">
        <v>2</v>
      </c>
      <c r="G723" s="1" t="s">
        <v>104</v>
      </c>
      <c r="H723" s="42">
        <v>0.11983073243743687</v>
      </c>
      <c r="I723" s="42">
        <v>1.3574853795971377E-2</v>
      </c>
      <c r="J723" s="42">
        <v>0</v>
      </c>
      <c r="K723" s="42">
        <v>6.9682958202470155E-2</v>
      </c>
      <c r="L723" s="42">
        <v>1.6485112677727649</v>
      </c>
      <c r="M723" s="42">
        <v>0.43196630044750522</v>
      </c>
      <c r="N723" s="42">
        <v>7.6593962944886851</v>
      </c>
      <c r="O723" s="42">
        <v>1.2064610091694328</v>
      </c>
      <c r="P723" s="42">
        <v>6.7892738337760137E-3</v>
      </c>
      <c r="Q723" s="42">
        <v>22.543194488318424</v>
      </c>
      <c r="R723" s="42">
        <v>5.6439150882281979</v>
      </c>
      <c r="S723" s="42">
        <v>15.974000973865884</v>
      </c>
      <c r="T723" s="42">
        <v>2.0040609912352268E-2</v>
      </c>
      <c r="U723" s="42">
        <v>116.42274378314158</v>
      </c>
      <c r="V723" s="42">
        <v>0.41017150500671146</v>
      </c>
      <c r="W723" s="42">
        <v>0.11255639001125155</v>
      </c>
      <c r="X723" s="42">
        <v>1.6924552391053629</v>
      </c>
      <c r="Y723" s="42">
        <v>3.0208186184288888</v>
      </c>
      <c r="Z723" s="42">
        <v>116.00254411692934</v>
      </c>
      <c r="AA723" s="42">
        <v>2.1740146106092526</v>
      </c>
      <c r="AB723" s="42">
        <v>5.2592166488901544</v>
      </c>
      <c r="AC723" s="42">
        <v>0.18695299445237309</v>
      </c>
      <c r="AD723" s="42">
        <v>1.2099839568486646</v>
      </c>
      <c r="AE723" s="42">
        <v>8.0341608274124593E-2</v>
      </c>
      <c r="AF723" s="42">
        <v>8.0341608274124593E-2</v>
      </c>
      <c r="AG723" s="42">
        <v>0</v>
      </c>
      <c r="AH723" s="42">
        <v>2.8951111227774886</v>
      </c>
      <c r="AI723" s="42">
        <v>0.22894985393208866</v>
      </c>
      <c r="AJ723" s="42">
        <v>0</v>
      </c>
      <c r="AK723" s="42">
        <v>1.1299906677191465E-2</v>
      </c>
      <c r="AL723" s="42">
        <v>0.96518135681744399</v>
      </c>
      <c r="AM723" s="42">
        <v>2.0256878940588225</v>
      </c>
      <c r="AN723" s="42">
        <v>1.6130174357123703</v>
      </c>
      <c r="AO723" s="42">
        <v>1.7514117532253524</v>
      </c>
      <c r="AP723" s="42">
        <v>5.3055706944518608</v>
      </c>
      <c r="AQ723" s="42">
        <v>2.3270606134812692</v>
      </c>
      <c r="AR723" s="42">
        <v>319.11279556157865</v>
      </c>
      <c r="AS723" s="42">
        <v>55.337363850472897</v>
      </c>
      <c r="AT723" s="42">
        <v>121.6587455356938</v>
      </c>
      <c r="AU723" s="42">
        <v>124.83271232772978</v>
      </c>
      <c r="AV723" s="42">
        <v>17.283973847682137</v>
      </c>
      <c r="AW723" s="42">
        <v>17.341004378432871</v>
      </c>
      <c r="AX723" s="42">
        <v>38.124057457989807</v>
      </c>
      <c r="AY723" s="42">
        <v>39.118679684419305</v>
      </c>
      <c r="AZ723" s="42">
        <v>5.4162584791579995</v>
      </c>
      <c r="BA723" s="42">
        <v>0.13340558623340826</v>
      </c>
      <c r="BB723" s="42">
        <v>11.016017830080857</v>
      </c>
      <c r="BC723" s="42">
        <v>44.167899824246277</v>
      </c>
      <c r="BD723" s="42">
        <v>2.0040609912352268E-2</v>
      </c>
      <c r="BE723" s="43">
        <v>0.2410768727507214</v>
      </c>
      <c r="BF723" s="43">
        <v>19.907015917576487</v>
      </c>
      <c r="BG723" s="43">
        <v>79.815691877900747</v>
      </c>
      <c r="BH723" s="43">
        <v>3.6215331772044661E-2</v>
      </c>
      <c r="BI723" s="42">
        <v>0.2163435743860353</v>
      </c>
      <c r="BJ723" s="42">
        <v>24.205280609887161</v>
      </c>
      <c r="BK723" s="42">
        <v>6.075881388675703</v>
      </c>
      <c r="BL723" s="42">
        <v>24.839858277524002</v>
      </c>
      <c r="BM723" s="43">
        <v>0.39095388600479292</v>
      </c>
      <c r="BN723" s="43">
        <v>43.741296884492471</v>
      </c>
      <c r="BO723" s="43">
        <v>10.979708764395324</v>
      </c>
      <c r="BP723" s="43">
        <v>44.888040465107416</v>
      </c>
      <c r="BQ723" s="42">
        <v>2.2151831341233259</v>
      </c>
      <c r="BR723" s="43">
        <v>95.696156713192465</v>
      </c>
      <c r="BS723" s="43">
        <v>1.8208170110330515</v>
      </c>
      <c r="BT723" s="43">
        <v>2.4830262757744799</v>
      </c>
      <c r="BU723" s="43">
        <v>1.7415423970775381</v>
      </c>
      <c r="BV723" s="43">
        <v>4.213011598340394</v>
      </c>
      <c r="BW723" s="43">
        <v>0.1497628233547916</v>
      </c>
      <c r="BX723" s="43">
        <v>0.9692843600738491</v>
      </c>
      <c r="BY723" s="42">
        <v>0.16068321654824919</v>
      </c>
      <c r="BZ723" s="42">
        <v>2.8951111227774886</v>
      </c>
      <c r="CA723" s="42">
        <v>0.22894985393208866</v>
      </c>
      <c r="CB723" s="42">
        <v>1.1299906677191465E-2</v>
      </c>
      <c r="CC723" s="42">
        <v>4.6038866865886368</v>
      </c>
      <c r="CD723" s="42">
        <v>9.3840430611584829</v>
      </c>
      <c r="CE723" s="43">
        <v>0.92966593194537583</v>
      </c>
      <c r="CF723" s="43">
        <v>16.75026326868538</v>
      </c>
      <c r="CG723" s="43">
        <v>1.3246366602365112</v>
      </c>
      <c r="CH723" s="43">
        <v>6.5377943618601553E-2</v>
      </c>
      <c r="CI723" s="43">
        <v>26.63673717144648</v>
      </c>
      <c r="CJ723" s="43">
        <v>54.29331902406765</v>
      </c>
    </row>
    <row r="724" spans="1:88" ht="15" customHeight="1" x14ac:dyDescent="0.3">
      <c r="A724" s="62" t="s">
        <v>739</v>
      </c>
      <c r="B724" s="62" t="s">
        <v>740</v>
      </c>
      <c r="C724" s="1" t="s">
        <v>2</v>
      </c>
      <c r="D724" s="17" t="s">
        <v>577</v>
      </c>
      <c r="E724" s="17" t="s">
        <v>578</v>
      </c>
      <c r="F724" s="28">
        <v>3</v>
      </c>
      <c r="G724" s="1" t="s">
        <v>104</v>
      </c>
      <c r="H724" s="42">
        <v>0</v>
      </c>
      <c r="I724" s="42">
        <v>0</v>
      </c>
      <c r="J724" s="42">
        <v>0</v>
      </c>
      <c r="K724" s="42">
        <v>1.6268771807772996E-2</v>
      </c>
      <c r="L724" s="42">
        <v>9.8868349398559303</v>
      </c>
      <c r="M724" s="42">
        <v>1.1396592844695297</v>
      </c>
      <c r="N724" s="42">
        <v>16.784543097602807</v>
      </c>
      <c r="O724" s="42">
        <v>6.8061160549739039</v>
      </c>
      <c r="P724" s="42">
        <v>0</v>
      </c>
      <c r="Q724" s="42">
        <v>33.395242253621674</v>
      </c>
      <c r="R724" s="42">
        <v>1.466959022372087</v>
      </c>
      <c r="S724" s="42">
        <v>7.5352710119453317</v>
      </c>
      <c r="T724" s="42">
        <v>0.21097994967479761</v>
      </c>
      <c r="U724" s="42">
        <v>183.33568317728327</v>
      </c>
      <c r="V724" s="42">
        <v>0.67976104153075589</v>
      </c>
      <c r="W724" s="42">
        <v>0.40949039081832639</v>
      </c>
      <c r="X724" s="42">
        <v>1.3820351773682649</v>
      </c>
      <c r="Y724" s="42">
        <v>3.2122752760226603</v>
      </c>
      <c r="Z724" s="42">
        <v>27.435647197954289</v>
      </c>
      <c r="AA724" s="42">
        <v>2.6360736953281032</v>
      </c>
      <c r="AB724" s="42">
        <v>4.0374569460141103</v>
      </c>
      <c r="AC724" s="42">
        <v>0.64634603637593946</v>
      </c>
      <c r="AD724" s="42">
        <v>0.73559333867931365</v>
      </c>
      <c r="AE724" s="42">
        <v>0</v>
      </c>
      <c r="AF724" s="42">
        <v>0</v>
      </c>
      <c r="AG724" s="42">
        <v>0</v>
      </c>
      <c r="AH724" s="42">
        <v>18.444025023952534</v>
      </c>
      <c r="AI724" s="42">
        <v>0.13280488525496809</v>
      </c>
      <c r="AJ724" s="42">
        <v>0.14848730808114011</v>
      </c>
      <c r="AK724" s="42">
        <v>7.4823858620704994E-2</v>
      </c>
      <c r="AL724" s="42">
        <v>1.0886656515422957</v>
      </c>
      <c r="AM724" s="42">
        <v>4.1205825365466255</v>
      </c>
      <c r="AN724" s="42">
        <v>3.6025676079582314</v>
      </c>
      <c r="AO724" s="42">
        <v>2.4443653232532836</v>
      </c>
      <c r="AP724" s="42">
        <v>8.6581662275363858</v>
      </c>
      <c r="AQ724" s="42">
        <v>4.1010426198801131</v>
      </c>
      <c r="AR724" s="42">
        <v>344.56776770632518</v>
      </c>
      <c r="AS724" s="42">
        <v>77.241874386323829</v>
      </c>
      <c r="AT724" s="42">
        <v>189.01924506302328</v>
      </c>
      <c r="AU724" s="42">
        <v>35.49111721435176</v>
      </c>
      <c r="AV724" s="42">
        <v>42.815531042626276</v>
      </c>
      <c r="AW724" s="42">
        <v>22.417034216664458</v>
      </c>
      <c r="AX724" s="42">
        <v>54.85691430781889</v>
      </c>
      <c r="AY724" s="42">
        <v>10.300184910098965</v>
      </c>
      <c r="AZ724" s="42">
        <v>12.425866565417669</v>
      </c>
      <c r="BA724" s="42">
        <v>0</v>
      </c>
      <c r="BB724" s="42">
        <v>34.633422148709947</v>
      </c>
      <c r="BC724" s="42">
        <v>42.397472287939095</v>
      </c>
      <c r="BD724" s="42">
        <v>0.21097994967479761</v>
      </c>
      <c r="BE724" s="43">
        <v>0</v>
      </c>
      <c r="BF724" s="43">
        <v>44.837625218015184</v>
      </c>
      <c r="BG724" s="43">
        <v>54.889232847831877</v>
      </c>
      <c r="BH724" s="43">
        <v>0.27314193415295079</v>
      </c>
      <c r="BI724" s="42">
        <v>0.22724872148257061</v>
      </c>
      <c r="BJ724" s="42">
        <v>43.282077193477605</v>
      </c>
      <c r="BK724" s="42">
        <v>2.6066183068416167</v>
      </c>
      <c r="BL724" s="42">
        <v>31.125930164522046</v>
      </c>
      <c r="BM724" s="43">
        <v>0.29420404837147046</v>
      </c>
      <c r="BN724" s="43">
        <v>56.034472929803705</v>
      </c>
      <c r="BO724" s="43">
        <v>3.3746181427507347</v>
      </c>
      <c r="BP724" s="43">
        <v>40.296704879074106</v>
      </c>
      <c r="BQ724" s="42">
        <v>2.4712866097173469</v>
      </c>
      <c r="BR724" s="43">
        <v>96.99313057575435</v>
      </c>
      <c r="BS724" s="43">
        <v>1.3074259231610856</v>
      </c>
      <c r="BT724" s="43">
        <v>1.699443501084567</v>
      </c>
      <c r="BU724" s="43">
        <v>7.4274181886337969</v>
      </c>
      <c r="BV724" s="43">
        <v>11.375964643855898</v>
      </c>
      <c r="BW724" s="43">
        <v>1.8211487468040948</v>
      </c>
      <c r="BX724" s="43">
        <v>2.0726125194555931</v>
      </c>
      <c r="BY724" s="42">
        <v>0</v>
      </c>
      <c r="BZ724" s="42">
        <v>18.444025023952534</v>
      </c>
      <c r="CA724" s="42">
        <v>0.28129219333610822</v>
      </c>
      <c r="CB724" s="42">
        <v>7.4823858620704994E-2</v>
      </c>
      <c r="CC724" s="42">
        <v>8.8118157960471528</v>
      </c>
      <c r="CD724" s="42">
        <v>15.203574170669782</v>
      </c>
      <c r="CE724" s="43">
        <v>0</v>
      </c>
      <c r="CF724" s="43">
        <v>43.077884531176402</v>
      </c>
      <c r="CG724" s="43">
        <v>0.65698634697782776</v>
      </c>
      <c r="CH724" s="43">
        <v>0.17475868405371844</v>
      </c>
      <c r="CI724" s="43">
        <v>20.580886378062875</v>
      </c>
      <c r="CJ724" s="43">
        <v>35.509484059729189</v>
      </c>
    </row>
    <row r="725" spans="1:88" ht="15" customHeight="1" x14ac:dyDescent="0.3">
      <c r="A725" s="62" t="s">
        <v>739</v>
      </c>
      <c r="B725" s="62" t="s">
        <v>740</v>
      </c>
      <c r="C725" s="1" t="s">
        <v>2</v>
      </c>
      <c r="D725" s="17" t="s">
        <v>579</v>
      </c>
      <c r="E725" s="17" t="s">
        <v>580</v>
      </c>
      <c r="F725" s="28">
        <v>1</v>
      </c>
      <c r="G725" s="1" t="s">
        <v>104</v>
      </c>
      <c r="H725" s="42">
        <v>7.4829782616329651E-2</v>
      </c>
      <c r="I725" s="42">
        <v>1.6381987544215989E-2</v>
      </c>
      <c r="J725" s="42">
        <v>2.2461180862655592</v>
      </c>
      <c r="K725" s="42">
        <v>3.680857112336583E-2</v>
      </c>
      <c r="L725" s="42">
        <v>35.755752556877411</v>
      </c>
      <c r="M725" s="42">
        <v>228.51960474817281</v>
      </c>
      <c r="N725" s="42">
        <v>397.72125531217364</v>
      </c>
      <c r="O725" s="42">
        <v>23.942240236918153</v>
      </c>
      <c r="P725" s="42">
        <v>6.376889712062761E-2</v>
      </c>
      <c r="Q725" s="42">
        <v>454.75614668614367</v>
      </c>
      <c r="R725" s="42">
        <v>1260.2120123950963</v>
      </c>
      <c r="S725" s="42">
        <v>415.88699427052467</v>
      </c>
      <c r="T725" s="42">
        <v>0.43024128107728404</v>
      </c>
      <c r="U725" s="42">
        <v>266.69025564663161</v>
      </c>
      <c r="V725" s="42">
        <v>0.39669166231662462</v>
      </c>
      <c r="W725" s="42">
        <v>0.49207532708875518</v>
      </c>
      <c r="X725" s="42">
        <v>2.0076550015831742</v>
      </c>
      <c r="Y725" s="42">
        <v>3.0854957756556183</v>
      </c>
      <c r="Z725" s="42">
        <v>110.03624826988349</v>
      </c>
      <c r="AA725" s="42">
        <v>4.2993801491156205</v>
      </c>
      <c r="AB725" s="42">
        <v>6.1823400097286472</v>
      </c>
      <c r="AC725" s="42">
        <v>0.15865454790333297</v>
      </c>
      <c r="AD725" s="42">
        <v>0.43025164927235121</v>
      </c>
      <c r="AE725" s="42">
        <v>1.3774989759118401E-2</v>
      </c>
      <c r="AF725" s="42">
        <v>1.3774989759118401E-2</v>
      </c>
      <c r="AG725" s="42">
        <v>0</v>
      </c>
      <c r="AH725" s="42">
        <v>1.6942645757681209E-2</v>
      </c>
      <c r="AI725" s="42">
        <v>2.3808713423690769E-2</v>
      </c>
      <c r="AJ725" s="42">
        <v>0.15746456659216765</v>
      </c>
      <c r="AK725" s="42">
        <v>0.76829803564533039</v>
      </c>
      <c r="AL725" s="42">
        <v>1.4803398456987347</v>
      </c>
      <c r="AM725" s="42">
        <v>3.3196205341234823</v>
      </c>
      <c r="AN725" s="42">
        <v>1.6060742685064282</v>
      </c>
      <c r="AO725" s="42">
        <v>1.0023119823255355</v>
      </c>
      <c r="AP725" s="42">
        <v>3.8620613847010552</v>
      </c>
      <c r="AQ725" s="42">
        <v>1.5892651362970356</v>
      </c>
      <c r="AR725" s="42">
        <v>3227.2949399434224</v>
      </c>
      <c r="AS725" s="42">
        <v>2819.6621548116536</v>
      </c>
      <c r="AT725" s="42">
        <v>272.67217341327574</v>
      </c>
      <c r="AU725" s="42">
        <v>121.10687462590344</v>
      </c>
      <c r="AV725" s="42">
        <v>13.853737092589379</v>
      </c>
      <c r="AW725" s="42">
        <v>87.369211902928384</v>
      </c>
      <c r="AX725" s="42">
        <v>8.4489387703144345</v>
      </c>
      <c r="AY725" s="42">
        <v>3.7525815545085122</v>
      </c>
      <c r="AZ725" s="42">
        <v>0.42926777224867613</v>
      </c>
      <c r="BA725" s="42">
        <v>2.3373298564261047</v>
      </c>
      <c r="BB725" s="42">
        <v>685.97566142526534</v>
      </c>
      <c r="BC725" s="42">
        <v>2130.9189222488853</v>
      </c>
      <c r="BD725" s="42">
        <v>0.43024128107728404</v>
      </c>
      <c r="BE725" s="43">
        <v>8.2893968429428116E-2</v>
      </c>
      <c r="BF725" s="43">
        <v>24.32829267345636</v>
      </c>
      <c r="BG725" s="43">
        <v>75.57355474706597</v>
      </c>
      <c r="BH725" s="43">
        <v>1.5258611048245354E-2</v>
      </c>
      <c r="BI725" s="42">
        <v>0.60564853193760715</v>
      </c>
      <c r="BJ725" s="42">
        <v>490.52828123056531</v>
      </c>
      <c r="BK725" s="42">
        <v>1490.9777352295346</v>
      </c>
      <c r="BL725" s="42">
        <v>837.55048981961647</v>
      </c>
      <c r="BM725" s="43">
        <v>2.1479471606344374E-2</v>
      </c>
      <c r="BN725" s="43">
        <v>17.396704083625629</v>
      </c>
      <c r="BO725" s="43">
        <v>52.877885837678591</v>
      </c>
      <c r="BP725" s="43">
        <v>29.703930607089443</v>
      </c>
      <c r="BQ725" s="42">
        <v>2.896421990988554</v>
      </c>
      <c r="BR725" s="43">
        <v>97.806186934382325</v>
      </c>
      <c r="BS725" s="43">
        <v>1.0622360011040035</v>
      </c>
      <c r="BT725" s="43">
        <v>1.131577064513688</v>
      </c>
      <c r="BU725" s="43">
        <v>3.5500710941441715</v>
      </c>
      <c r="BV725" s="43">
        <v>5.104862980591121</v>
      </c>
      <c r="BW725" s="43">
        <v>0.13100375052482652</v>
      </c>
      <c r="BX725" s="43">
        <v>0.35526608262445003</v>
      </c>
      <c r="BY725" s="42">
        <v>2.7549979518236803E-2</v>
      </c>
      <c r="BZ725" s="42">
        <v>1.6942645757681209E-2</v>
      </c>
      <c r="CA725" s="42">
        <v>0.18127328001585841</v>
      </c>
      <c r="CB725" s="42">
        <v>0.76829803564533039</v>
      </c>
      <c r="CC725" s="42">
        <v>6.406034648328645</v>
      </c>
      <c r="CD725" s="42">
        <v>6.4536385033236261</v>
      </c>
      <c r="CE725" s="43">
        <v>0.19886316113919758</v>
      </c>
      <c r="CF725" s="43">
        <v>0.12229657344041953</v>
      </c>
      <c r="CG725" s="43">
        <v>1.3084792847182358</v>
      </c>
      <c r="CH725" s="43">
        <v>5.545781838579189</v>
      </c>
      <c r="CI725" s="43">
        <v>46.240480857366286</v>
      </c>
      <c r="CJ725" s="43">
        <v>46.584098284756664</v>
      </c>
    </row>
    <row r="726" spans="1:88" ht="15" customHeight="1" x14ac:dyDescent="0.3">
      <c r="A726" s="62" t="s">
        <v>739</v>
      </c>
      <c r="B726" s="62" t="s">
        <v>740</v>
      </c>
      <c r="C726" s="1" t="s">
        <v>2</v>
      </c>
      <c r="D726" s="17" t="s">
        <v>579</v>
      </c>
      <c r="E726" s="17" t="s">
        <v>580</v>
      </c>
      <c r="F726" s="28">
        <v>2</v>
      </c>
      <c r="G726" s="1" t="s">
        <v>104</v>
      </c>
      <c r="H726" s="42">
        <v>0</v>
      </c>
      <c r="I726" s="42">
        <v>0.35516363066766077</v>
      </c>
      <c r="J726" s="42">
        <v>1.6821665206327652</v>
      </c>
      <c r="K726" s="42">
        <v>2.0034913713626316E-2</v>
      </c>
      <c r="L726" s="42">
        <v>63.167362191269319</v>
      </c>
      <c r="M726" s="42">
        <v>82.580554833591222</v>
      </c>
      <c r="N726" s="42">
        <v>260.34079166745909</v>
      </c>
      <c r="O726" s="42">
        <v>47.023328380146594</v>
      </c>
      <c r="P726" s="42">
        <v>3.1303956299118842E-2</v>
      </c>
      <c r="Q726" s="42">
        <v>455.38855977613719</v>
      </c>
      <c r="R726" s="42">
        <v>763.38612876944865</v>
      </c>
      <c r="S726" s="42">
        <v>174.08027313242204</v>
      </c>
      <c r="T726" s="42">
        <v>1.0834975764812167</v>
      </c>
      <c r="U726" s="42">
        <v>881.86994548435393</v>
      </c>
      <c r="V726" s="42">
        <v>0.57436962349198739</v>
      </c>
      <c r="W726" s="42">
        <v>0.90978133660290494</v>
      </c>
      <c r="X726" s="42">
        <v>1.6646825461069683</v>
      </c>
      <c r="Y726" s="42">
        <v>0.84482972000335299</v>
      </c>
      <c r="Z726" s="42">
        <v>173.75646254852506</v>
      </c>
      <c r="AA726" s="42">
        <v>11.482823760436061</v>
      </c>
      <c r="AB726" s="42">
        <v>6.0750794358506486</v>
      </c>
      <c r="AC726" s="42">
        <v>0</v>
      </c>
      <c r="AD726" s="42">
        <v>0.907431603978054</v>
      </c>
      <c r="AE726" s="42">
        <v>5.9212015391082222E-2</v>
      </c>
      <c r="AF726" s="42">
        <v>0.61194506418339967</v>
      </c>
      <c r="AG726" s="42">
        <v>0</v>
      </c>
      <c r="AH726" s="42">
        <v>17.554943394280329</v>
      </c>
      <c r="AI726" s="42">
        <v>0</v>
      </c>
      <c r="AJ726" s="42">
        <v>0.32486435486383269</v>
      </c>
      <c r="AK726" s="42">
        <v>0.72140629093510678</v>
      </c>
      <c r="AL726" s="42">
        <v>2.3324556156909657</v>
      </c>
      <c r="AM726" s="42">
        <v>7.6345441156447711</v>
      </c>
      <c r="AN726" s="42">
        <v>3.4934218284244363</v>
      </c>
      <c r="AO726" s="42">
        <v>5.2979931934334079</v>
      </c>
      <c r="AP726" s="42">
        <v>14.82286317694885</v>
      </c>
      <c r="AQ726" s="42">
        <v>5.6858696273225489</v>
      </c>
      <c r="AR726" s="42">
        <v>2985.7640900847364</v>
      </c>
      <c r="AS726" s="42">
        <v>1849.1391653482685</v>
      </c>
      <c r="AT726" s="42">
        <v>885.86360871055911</v>
      </c>
      <c r="AU726" s="42">
        <v>192.22179734878981</v>
      </c>
      <c r="AV726" s="42">
        <v>58.539518677118728</v>
      </c>
      <c r="AW726" s="42">
        <v>61.93185762696308</v>
      </c>
      <c r="AX726" s="42">
        <v>29.669578104056377</v>
      </c>
      <c r="AY726" s="42">
        <v>6.4379432382862678</v>
      </c>
      <c r="AZ726" s="42">
        <v>1.9606210306942693</v>
      </c>
      <c r="BA726" s="42">
        <v>2.0373301513004258</v>
      </c>
      <c r="BB726" s="42">
        <v>453.13207198617988</v>
      </c>
      <c r="BC726" s="42">
        <v>1392.8862656343069</v>
      </c>
      <c r="BD726" s="42">
        <v>1.0834975764812167</v>
      </c>
      <c r="BE726" s="43">
        <v>0.11017722135135856</v>
      </c>
      <c r="BF726" s="43">
        <v>24.505028095104816</v>
      </c>
      <c r="BG726" s="43">
        <v>75.326199981923466</v>
      </c>
      <c r="BH726" s="43">
        <v>5.8594701620369914E-2</v>
      </c>
      <c r="BI726" s="42">
        <v>1.1348364464939618</v>
      </c>
      <c r="BJ726" s="42">
        <v>518.91108559807412</v>
      </c>
      <c r="BK726" s="42">
        <v>847.64885012367267</v>
      </c>
      <c r="BL726" s="42">
        <v>481.44439318002776</v>
      </c>
      <c r="BM726" s="43">
        <v>6.1371067562685351E-2</v>
      </c>
      <c r="BN726" s="43">
        <v>28.062305710794998</v>
      </c>
      <c r="BO726" s="43">
        <v>45.840186937148445</v>
      </c>
      <c r="BP726" s="43">
        <v>26.036136284493878</v>
      </c>
      <c r="BQ726" s="42">
        <v>3.1488335062018606</v>
      </c>
      <c r="BR726" s="43">
        <v>99.549178543182492</v>
      </c>
      <c r="BS726" s="43">
        <v>0.35545353429578447</v>
      </c>
      <c r="BT726" s="43">
        <v>9.5367922521737397E-2</v>
      </c>
      <c r="BU726" s="43">
        <v>5.9737365474739974</v>
      </c>
      <c r="BV726" s="43">
        <v>3.1604529349121164</v>
      </c>
      <c r="BW726" s="43">
        <v>0</v>
      </c>
      <c r="BX726" s="43">
        <v>0.47207528828351525</v>
      </c>
      <c r="BY726" s="42">
        <v>0.6711570795744819</v>
      </c>
      <c r="BZ726" s="42">
        <v>17.554943394280329</v>
      </c>
      <c r="CA726" s="42">
        <v>0.32486435486383269</v>
      </c>
      <c r="CB726" s="42">
        <v>0.72140629093510678</v>
      </c>
      <c r="CC726" s="42">
        <v>13.460421559760173</v>
      </c>
      <c r="CD726" s="42">
        <v>25.806725997704806</v>
      </c>
      <c r="CE726" s="43">
        <v>1.146502558854855</v>
      </c>
      <c r="CF726" s="43">
        <v>29.988192234901323</v>
      </c>
      <c r="CG726" s="43">
        <v>0.55494879733408542</v>
      </c>
      <c r="CH726" s="43">
        <v>1.2323406601856499</v>
      </c>
      <c r="CI726" s="43">
        <v>22.993734598336271</v>
      </c>
      <c r="CJ726" s="43">
        <v>44.084281150387817</v>
      </c>
    </row>
    <row r="727" spans="1:88" ht="15" customHeight="1" x14ac:dyDescent="0.3">
      <c r="A727" s="62" t="s">
        <v>739</v>
      </c>
      <c r="B727" s="62" t="s">
        <v>740</v>
      </c>
      <c r="C727" s="1" t="s">
        <v>2</v>
      </c>
      <c r="D727" s="17" t="s">
        <v>579</v>
      </c>
      <c r="E727" s="17" t="s">
        <v>580</v>
      </c>
      <c r="F727" s="28">
        <v>3</v>
      </c>
      <c r="G727" s="1" t="s">
        <v>104</v>
      </c>
      <c r="H727" s="42">
        <v>5.6149275945784387E-2</v>
      </c>
      <c r="I727" s="42">
        <v>0</v>
      </c>
      <c r="J727" s="42">
        <v>4.9683615963343311</v>
      </c>
      <c r="K727" s="42">
        <v>3.4922016467386796E-2</v>
      </c>
      <c r="L727" s="42">
        <v>73.531804080348962</v>
      </c>
      <c r="M727" s="42">
        <v>600.47795267373976</v>
      </c>
      <c r="N727" s="42">
        <v>1165.0397869659289</v>
      </c>
      <c r="O727" s="42">
        <v>50.487465433845678</v>
      </c>
      <c r="P727" s="42">
        <v>2.5131030984673828</v>
      </c>
      <c r="Q727" s="42">
        <v>424.30542376675521</v>
      </c>
      <c r="R727" s="42">
        <v>3440.4431191003978</v>
      </c>
      <c r="S727" s="42">
        <v>583.04388306402768</v>
      </c>
      <c r="T727" s="42">
        <v>7.2080693663476771E-3</v>
      </c>
      <c r="U727" s="42">
        <v>53.093553107882727</v>
      </c>
      <c r="V727" s="42">
        <v>0.18164168671667136</v>
      </c>
      <c r="W727" s="42">
        <v>0.20350219367124125</v>
      </c>
      <c r="X727" s="42">
        <v>1.9331867897389798</v>
      </c>
      <c r="Y727" s="42">
        <v>1.7362330356937401</v>
      </c>
      <c r="Z727" s="42">
        <v>139.81854137989754</v>
      </c>
      <c r="AA727" s="42">
        <v>1.0749971577630966</v>
      </c>
      <c r="AB727" s="42">
        <v>4.8319269869203261</v>
      </c>
      <c r="AC727" s="42">
        <v>0.34464409015941311</v>
      </c>
      <c r="AD727" s="42">
        <v>1.3127855654263607</v>
      </c>
      <c r="AE727" s="42">
        <v>2.689597961344075E-2</v>
      </c>
      <c r="AF727" s="42">
        <v>2.689597961344075E-2</v>
      </c>
      <c r="AG727" s="42">
        <v>0</v>
      </c>
      <c r="AH727" s="42">
        <v>0.54231479509658553</v>
      </c>
      <c r="AI727" s="42">
        <v>0.15185752592163912</v>
      </c>
      <c r="AJ727" s="42">
        <v>7.0580061023920865E-2</v>
      </c>
      <c r="AK727" s="42">
        <v>3.2724519408506118E-2</v>
      </c>
      <c r="AL727" s="42">
        <v>0.39445595220313773</v>
      </c>
      <c r="AM727" s="42">
        <v>0.79349935338409272</v>
      </c>
      <c r="AN727" s="42">
        <v>0.34207123253285415</v>
      </c>
      <c r="AO727" s="42">
        <v>0.88684441125690561</v>
      </c>
      <c r="AP727" s="42">
        <v>2.5265341213808372</v>
      </c>
      <c r="AQ727" s="42">
        <v>0.63085591009934039</v>
      </c>
      <c r="AR727" s="42">
        <v>6555.8657209770317</v>
      </c>
      <c r="AS727" s="42">
        <v>6344.9091791416258</v>
      </c>
      <c r="AT727" s="42">
        <v>57.148116813703368</v>
      </c>
      <c r="AU727" s="42">
        <v>147.38289518016677</v>
      </c>
      <c r="AV727" s="42">
        <v>6.4255298415347006</v>
      </c>
      <c r="AW727" s="42">
        <v>96.78217109968557</v>
      </c>
      <c r="AX727" s="42">
        <v>0.87170969092372563</v>
      </c>
      <c r="AY727" s="42">
        <v>2.2481072897600787</v>
      </c>
      <c r="AZ727" s="42">
        <v>9.801191963060972E-2</v>
      </c>
      <c r="BA727" s="42">
        <v>5.0245108722801151</v>
      </c>
      <c r="BB727" s="42">
        <v>1889.5719311703308</v>
      </c>
      <c r="BC727" s="42">
        <v>4450.3055290296479</v>
      </c>
      <c r="BD727" s="42">
        <v>7.2080693663476771E-3</v>
      </c>
      <c r="BE727" s="43">
        <v>7.9189642127546714E-2</v>
      </c>
      <c r="BF727" s="43">
        <v>29.780913765986522</v>
      </c>
      <c r="BG727" s="43">
        <v>70.139782987905747</v>
      </c>
      <c r="BH727" s="43">
        <v>1.1360398018057721E-4</v>
      </c>
      <c r="BI727" s="42">
        <v>2.6113824602469018</v>
      </c>
      <c r="BJ727" s="42">
        <v>497.83722784710415</v>
      </c>
      <c r="BK727" s="42">
        <v>4045.889433370472</v>
      </c>
      <c r="BL727" s="42">
        <v>1798.5711354638024</v>
      </c>
      <c r="BM727" s="43">
        <v>4.1157129070209707E-2</v>
      </c>
      <c r="BN727" s="43">
        <v>7.8462467119892532</v>
      </c>
      <c r="BO727" s="43">
        <v>63.765915620526215</v>
      </c>
      <c r="BP727" s="43">
        <v>28.346680538414311</v>
      </c>
      <c r="BQ727" s="42">
        <v>2.3183306701268922</v>
      </c>
      <c r="BR727" s="43">
        <v>92.905166553365049</v>
      </c>
      <c r="BS727" s="43">
        <v>4.0567052763687688</v>
      </c>
      <c r="BT727" s="43">
        <v>3.0381281702661709</v>
      </c>
      <c r="BU727" s="43">
        <v>0.72939071827092072</v>
      </c>
      <c r="BV727" s="43">
        <v>3.2784855942839122</v>
      </c>
      <c r="BW727" s="43">
        <v>0.23384266521437672</v>
      </c>
      <c r="BX727" s="43">
        <v>0.8907312913222114</v>
      </c>
      <c r="BY727" s="42">
        <v>5.37919592268815E-2</v>
      </c>
      <c r="BZ727" s="42">
        <v>0.54231479509658553</v>
      </c>
      <c r="CA727" s="42">
        <v>0.22243758694555998</v>
      </c>
      <c r="CB727" s="42">
        <v>3.2724519408506118E-2</v>
      </c>
      <c r="CC727" s="42">
        <v>1.5300265381200846</v>
      </c>
      <c r="CD727" s="42">
        <v>4.0442344427370829</v>
      </c>
      <c r="CE727" s="43">
        <v>0.83715990048275302</v>
      </c>
      <c r="CF727" s="43">
        <v>8.4400011901128575</v>
      </c>
      <c r="CG727" s="43">
        <v>3.4617781324073982</v>
      </c>
      <c r="CH727" s="43">
        <v>0.50928904254672414</v>
      </c>
      <c r="CI727" s="43">
        <v>23.811678972058846</v>
      </c>
      <c r="CJ727" s="43">
        <v>62.940092762391423</v>
      </c>
    </row>
    <row r="728" spans="1:88" ht="15" customHeight="1" x14ac:dyDescent="0.3">
      <c r="A728" s="62" t="s">
        <v>739</v>
      </c>
      <c r="B728" s="62" t="s">
        <v>740</v>
      </c>
      <c r="C728" s="1" t="s">
        <v>2</v>
      </c>
      <c r="D728" s="17" t="s">
        <v>581</v>
      </c>
      <c r="E728" s="17" t="s">
        <v>582</v>
      </c>
      <c r="F728" s="28">
        <v>1</v>
      </c>
      <c r="G728" s="1" t="s">
        <v>104</v>
      </c>
      <c r="H728" s="42">
        <v>4.8975233443739601E-2</v>
      </c>
      <c r="I728" s="42">
        <v>3.421768797652984E-2</v>
      </c>
      <c r="J728" s="42">
        <v>0.74989386478172315</v>
      </c>
      <c r="K728" s="42">
        <v>6.1105866665224953E-2</v>
      </c>
      <c r="L728" s="42">
        <v>0.75659887711655394</v>
      </c>
      <c r="M728" s="42">
        <v>9.2420796601157633</v>
      </c>
      <c r="N728" s="42">
        <v>26.882092736918672</v>
      </c>
      <c r="O728" s="42">
        <v>0.53833513271884836</v>
      </c>
      <c r="P728" s="42">
        <v>0</v>
      </c>
      <c r="Q728" s="42">
        <v>6.0438930758170573</v>
      </c>
      <c r="R728" s="42">
        <v>60.07058017755282</v>
      </c>
      <c r="S728" s="42">
        <v>43.544970547170678</v>
      </c>
      <c r="T728" s="42">
        <v>0.48542720501819731</v>
      </c>
      <c r="U728" s="42">
        <v>152.85554162724623</v>
      </c>
      <c r="V728" s="42">
        <v>0.667115078526066</v>
      </c>
      <c r="W728" s="42">
        <v>0.33110265064339051</v>
      </c>
      <c r="X728" s="42">
        <v>1.8070619516993616</v>
      </c>
      <c r="Y728" s="42">
        <v>2.1623157893519007</v>
      </c>
      <c r="Z728" s="42">
        <v>36.359090945228324</v>
      </c>
      <c r="AA728" s="42">
        <v>5.7604766504061065</v>
      </c>
      <c r="AB728" s="42">
        <v>2.6546421764818948</v>
      </c>
      <c r="AC728" s="42">
        <v>0.1489833158060809</v>
      </c>
      <c r="AD728" s="42">
        <v>0.91114321044614888</v>
      </c>
      <c r="AE728" s="42">
        <v>0.12190740193440447</v>
      </c>
      <c r="AF728" s="42">
        <v>0.33268081979243619</v>
      </c>
      <c r="AG728" s="42">
        <v>0</v>
      </c>
      <c r="AH728" s="42">
        <v>12.779265231424562</v>
      </c>
      <c r="AI728" s="42">
        <v>9.7128672190405288E-2</v>
      </c>
      <c r="AJ728" s="42">
        <v>0.11071254061428681</v>
      </c>
      <c r="AK728" s="42">
        <v>0.33056755137880023</v>
      </c>
      <c r="AL728" s="42">
        <v>0.60114780420630554</v>
      </c>
      <c r="AM728" s="42">
        <v>1.7171214429365438</v>
      </c>
      <c r="AN728" s="42">
        <v>1.0970874141362699</v>
      </c>
      <c r="AO728" s="42">
        <v>1.3924127639390236</v>
      </c>
      <c r="AP728" s="42">
        <v>4.9289620715270148</v>
      </c>
      <c r="AQ728" s="42">
        <v>1.9587360036821222</v>
      </c>
      <c r="AR728" s="42">
        <v>377.58337317889357</v>
      </c>
      <c r="AS728" s="42">
        <v>148.4581700652958</v>
      </c>
      <c r="AT728" s="42">
        <v>157.82313709746694</v>
      </c>
      <c r="AU728" s="42">
        <v>45.834336298368548</v>
      </c>
      <c r="AV728" s="42">
        <v>25.467729717762175</v>
      </c>
      <c r="AW728" s="42">
        <v>39.317983950251552</v>
      </c>
      <c r="AX728" s="42">
        <v>41.798222143296705</v>
      </c>
      <c r="AY728" s="42">
        <v>12.138865096862434</v>
      </c>
      <c r="AZ728" s="42">
        <v>6.7449288095892754</v>
      </c>
      <c r="BA728" s="42">
        <v>0.83308678620199261</v>
      </c>
      <c r="BB728" s="42">
        <v>37.480212273535066</v>
      </c>
      <c r="BC728" s="42">
        <v>109.65944380054056</v>
      </c>
      <c r="BD728" s="42">
        <v>0.48542720501819731</v>
      </c>
      <c r="BE728" s="43">
        <v>0.56115927189159021</v>
      </c>
      <c r="BF728" s="43">
        <v>25.246311642565907</v>
      </c>
      <c r="BG728" s="43">
        <v>73.865549974318995</v>
      </c>
      <c r="BH728" s="43">
        <v>0.32697911122351409</v>
      </c>
      <c r="BI728" s="42">
        <v>0.59550830512716191</v>
      </c>
      <c r="BJ728" s="42">
        <v>6.8347096409101411</v>
      </c>
      <c r="BK728" s="42">
        <v>70.062553702450302</v>
      </c>
      <c r="BL728" s="42">
        <v>70.965398416808199</v>
      </c>
      <c r="BM728" s="43">
        <v>0.40112868484451997</v>
      </c>
      <c r="BN728" s="43">
        <v>4.6037948857271083</v>
      </c>
      <c r="BO728" s="43">
        <v>47.193464442970672</v>
      </c>
      <c r="BP728" s="43">
        <v>47.801611986457708</v>
      </c>
      <c r="BQ728" s="42">
        <v>2.8052796808688178</v>
      </c>
      <c r="BR728" s="43">
        <v>96.852428888704139</v>
      </c>
      <c r="BS728" s="43">
        <v>1.7774831577047918</v>
      </c>
      <c r="BT728" s="43">
        <v>1.3700879535910617</v>
      </c>
      <c r="BU728" s="43">
        <v>12.568037667016787</v>
      </c>
      <c r="BV728" s="43">
        <v>5.7918198252090445</v>
      </c>
      <c r="BW728" s="43">
        <v>0.32504739424225915</v>
      </c>
      <c r="BX728" s="43">
        <v>1.9879053217109213</v>
      </c>
      <c r="BY728" s="42">
        <v>0.45458822172684066</v>
      </c>
      <c r="BZ728" s="42">
        <v>12.779265231424562</v>
      </c>
      <c r="CA728" s="42">
        <v>0.20784121280469209</v>
      </c>
      <c r="CB728" s="42">
        <v>0.33056755137880023</v>
      </c>
      <c r="CC728" s="42">
        <v>3.4153566612791191</v>
      </c>
      <c r="CD728" s="42">
        <v>8.2801108391481613</v>
      </c>
      <c r="CE728" s="43">
        <v>1.7849577750536332</v>
      </c>
      <c r="CF728" s="43">
        <v>50.178266272834719</v>
      </c>
      <c r="CG728" s="43">
        <v>0.8160963505896468</v>
      </c>
      <c r="CH728" s="43">
        <v>1.2979859415904265</v>
      </c>
      <c r="CI728" s="43">
        <v>13.410526572759714</v>
      </c>
      <c r="CJ728" s="43">
        <v>32.512167087171861</v>
      </c>
    </row>
    <row r="729" spans="1:88" ht="15" customHeight="1" x14ac:dyDescent="0.3">
      <c r="A729" s="62" t="s">
        <v>739</v>
      </c>
      <c r="B729" s="62" t="s">
        <v>740</v>
      </c>
      <c r="C729" s="1" t="s">
        <v>2</v>
      </c>
      <c r="D729" s="17" t="s">
        <v>581</v>
      </c>
      <c r="E729" s="17" t="s">
        <v>582</v>
      </c>
      <c r="F729" s="28">
        <v>2</v>
      </c>
      <c r="G729" s="1" t="s">
        <v>104</v>
      </c>
      <c r="H729" s="42">
        <v>0.23994909195054592</v>
      </c>
      <c r="I729" s="42">
        <v>2.795649542254048E-2</v>
      </c>
      <c r="J729" s="42">
        <v>0.55891564682785921</v>
      </c>
      <c r="K729" s="42">
        <v>0.15037888810139644</v>
      </c>
      <c r="L729" s="42">
        <v>0.38309528440065155</v>
      </c>
      <c r="M729" s="42">
        <v>10.350949696291824</v>
      </c>
      <c r="N729" s="42">
        <v>43.956712407180675</v>
      </c>
      <c r="O729" s="42">
        <v>0.32366973927172998</v>
      </c>
      <c r="P729" s="42">
        <v>9.7481250414813824E-3</v>
      </c>
      <c r="Q729" s="42">
        <v>4.9439430958385877</v>
      </c>
      <c r="R729" s="42">
        <v>101.03912585163563</v>
      </c>
      <c r="S729" s="42">
        <v>27.128936567665427</v>
      </c>
      <c r="T729" s="42">
        <v>1.6233727901468948E-3</v>
      </c>
      <c r="U729" s="42">
        <v>117.95227856159313</v>
      </c>
      <c r="V729" s="42">
        <v>0.84083080198264148</v>
      </c>
      <c r="W729" s="42">
        <v>0.30656588546531877</v>
      </c>
      <c r="X729" s="42">
        <v>1.5767424515007045</v>
      </c>
      <c r="Y729" s="42">
        <v>1.7542325163817023</v>
      </c>
      <c r="Z729" s="42">
        <v>100.70213278310268</v>
      </c>
      <c r="AA729" s="42">
        <v>2.4216435423815592</v>
      </c>
      <c r="AB729" s="42">
        <v>5.0404601735400218</v>
      </c>
      <c r="AC729" s="42">
        <v>0</v>
      </c>
      <c r="AD729" s="42">
        <v>0.86548250934587667</v>
      </c>
      <c r="AE729" s="42">
        <v>6.5030290628817336E-2</v>
      </c>
      <c r="AF729" s="42">
        <v>4.9790772626868395E-2</v>
      </c>
      <c r="AG729" s="42">
        <v>0</v>
      </c>
      <c r="AH729" s="42">
        <v>4.1915004357949384</v>
      </c>
      <c r="AI729" s="42">
        <v>0</v>
      </c>
      <c r="AJ729" s="42">
        <v>0</v>
      </c>
      <c r="AK729" s="42">
        <v>0.30677748537064303</v>
      </c>
      <c r="AL729" s="42">
        <v>1.2270122346641201</v>
      </c>
      <c r="AM729" s="42">
        <v>2.8373016342040036</v>
      </c>
      <c r="AN729" s="42">
        <v>1.0491104318890805</v>
      </c>
      <c r="AO729" s="42">
        <v>2.0127402721668424</v>
      </c>
      <c r="AP729" s="42">
        <v>5.9193766601344739</v>
      </c>
      <c r="AQ729" s="42">
        <v>1.4511640410506454</v>
      </c>
      <c r="AR729" s="42">
        <v>439.68517774624246</v>
      </c>
      <c r="AS729" s="42">
        <v>189.11500426241849</v>
      </c>
      <c r="AT729" s="42">
        <v>122.43065021692351</v>
      </c>
      <c r="AU729" s="42">
        <v>109.02971900837015</v>
      </c>
      <c r="AV729" s="42">
        <v>19.109804258530435</v>
      </c>
      <c r="AW729" s="42">
        <v>43.011457705213637</v>
      </c>
      <c r="AX729" s="42">
        <v>27.845071067549718</v>
      </c>
      <c r="AY729" s="42">
        <v>24.797224133694812</v>
      </c>
      <c r="AZ729" s="42">
        <v>4.3462470935418622</v>
      </c>
      <c r="BA729" s="42">
        <v>0.82682123420094555</v>
      </c>
      <c r="BB729" s="42">
        <v>55.164806015246278</v>
      </c>
      <c r="BC729" s="42">
        <v>133.12175364018114</v>
      </c>
      <c r="BD729" s="42">
        <v>1.6233727901468948E-3</v>
      </c>
      <c r="BE729" s="43">
        <v>0.43720551810560593</v>
      </c>
      <c r="BF729" s="43">
        <v>29.169978463844604</v>
      </c>
      <c r="BG729" s="43">
        <v>70.391957612976924</v>
      </c>
      <c r="BH729" s="43">
        <v>8.5840507286998817E-4</v>
      </c>
      <c r="BI729" s="42">
        <v>0.40169947788357063</v>
      </c>
      <c r="BJ729" s="42">
        <v>5.35499487566178</v>
      </c>
      <c r="BK729" s="42">
        <v>111.94899119475531</v>
      </c>
      <c r="BL729" s="42">
        <v>71.40931871411783</v>
      </c>
      <c r="BM729" s="43">
        <v>0.21241015722166978</v>
      </c>
      <c r="BN729" s="43">
        <v>2.8316076223286428</v>
      </c>
      <c r="BO729" s="43">
        <v>59.196250255962454</v>
      </c>
      <c r="BP729" s="43">
        <v>37.759731964487237</v>
      </c>
      <c r="BQ729" s="42">
        <v>2.7241391389486647</v>
      </c>
      <c r="BR729" s="43">
        <v>96.342115599814619</v>
      </c>
      <c r="BS729" s="43">
        <v>2.2250466971481533</v>
      </c>
      <c r="BT729" s="43">
        <v>1.4328377030372219</v>
      </c>
      <c r="BU729" s="43">
        <v>2.2210857410314437</v>
      </c>
      <c r="BV729" s="43">
        <v>4.6230149168348023</v>
      </c>
      <c r="BW729" s="43">
        <v>0</v>
      </c>
      <c r="BX729" s="43">
        <v>0.79380421890240227</v>
      </c>
      <c r="BY729" s="42">
        <v>0.11482106325568572</v>
      </c>
      <c r="BZ729" s="42">
        <v>4.1915004357949384</v>
      </c>
      <c r="CA729" s="42">
        <v>0</v>
      </c>
      <c r="CB729" s="42">
        <v>0.30677748537064303</v>
      </c>
      <c r="CC729" s="42">
        <v>5.1134243007572042</v>
      </c>
      <c r="CD729" s="42">
        <v>9.3832809733519618</v>
      </c>
      <c r="CE729" s="43">
        <v>0.60084897627578104</v>
      </c>
      <c r="CF729" s="43">
        <v>21.933769593290798</v>
      </c>
      <c r="CG729" s="43">
        <v>0</v>
      </c>
      <c r="CH729" s="43">
        <v>1.6053408042298523</v>
      </c>
      <c r="CI729" s="43">
        <v>26.758119714777404</v>
      </c>
      <c r="CJ729" s="43">
        <v>49.101920911426156</v>
      </c>
    </row>
    <row r="730" spans="1:88" ht="15" customHeight="1" x14ac:dyDescent="0.3">
      <c r="A730" s="62" t="s">
        <v>739</v>
      </c>
      <c r="B730" s="62" t="s">
        <v>740</v>
      </c>
      <c r="C730" s="1" t="s">
        <v>2</v>
      </c>
      <c r="D730" s="17" t="s">
        <v>581</v>
      </c>
      <c r="E730" s="17" t="s">
        <v>582</v>
      </c>
      <c r="F730" s="28">
        <v>3</v>
      </c>
      <c r="G730" s="1" t="s">
        <v>104</v>
      </c>
      <c r="H730" s="42">
        <v>5.861269724320009E-2</v>
      </c>
      <c r="I730" s="42">
        <v>0.18449914041873888</v>
      </c>
      <c r="J730" s="42">
        <v>1.7593664077361995</v>
      </c>
      <c r="K730" s="42">
        <v>4.6362151787487052E-2</v>
      </c>
      <c r="L730" s="42">
        <v>2.2445536783965196</v>
      </c>
      <c r="M730" s="42">
        <v>15.871501267052777</v>
      </c>
      <c r="N730" s="42">
        <v>96.629674125483618</v>
      </c>
      <c r="O730" s="42">
        <v>1.4358336122358766</v>
      </c>
      <c r="P730" s="42">
        <v>0.51156700206953176</v>
      </c>
      <c r="Q730" s="42">
        <v>25.306315946190434</v>
      </c>
      <c r="R730" s="42">
        <v>78.341090624290018</v>
      </c>
      <c r="S730" s="42">
        <v>30.915004603556099</v>
      </c>
      <c r="T730" s="42">
        <v>1.3791800468765318</v>
      </c>
      <c r="U730" s="42">
        <v>37.908677352616017</v>
      </c>
      <c r="V730" s="42">
        <v>0.47284092656698395</v>
      </c>
      <c r="W730" s="42">
        <v>0.11324562498005089</v>
      </c>
      <c r="X730" s="42">
        <v>1.6212383243332646</v>
      </c>
      <c r="Y730" s="42">
        <v>1.4896540317502691</v>
      </c>
      <c r="Z730" s="42">
        <v>123.28023008058318</v>
      </c>
      <c r="AA730" s="42">
        <v>15.728958263376853</v>
      </c>
      <c r="AB730" s="42">
        <v>2.6020727895930227</v>
      </c>
      <c r="AC730" s="42">
        <v>0</v>
      </c>
      <c r="AD730" s="42">
        <v>1.0611200141555055</v>
      </c>
      <c r="AE730" s="42">
        <v>4.7135646850492693E-2</v>
      </c>
      <c r="AF730" s="42">
        <v>4.7135646850492693E-2</v>
      </c>
      <c r="AG730" s="42">
        <v>0</v>
      </c>
      <c r="AH730" s="42">
        <v>4.1487732095187493</v>
      </c>
      <c r="AI730" s="42">
        <v>0.18645474304411738</v>
      </c>
      <c r="AJ730" s="42">
        <v>7.6139922330233881E-2</v>
      </c>
      <c r="AK730" s="42">
        <v>0</v>
      </c>
      <c r="AL730" s="42">
        <v>0.42540873994196898</v>
      </c>
      <c r="AM730" s="42">
        <v>1.4453098539377787</v>
      </c>
      <c r="AN730" s="42">
        <v>0.8242372814708856</v>
      </c>
      <c r="AO730" s="42">
        <v>0.9010171783288774</v>
      </c>
      <c r="AP730" s="42">
        <v>3.9008588999221163</v>
      </c>
      <c r="AQ730" s="42">
        <v>0.97815724943189974</v>
      </c>
      <c r="AR730" s="42">
        <v>451.94222708291977</v>
      </c>
      <c r="AS730" s="42">
        <v>254.68356130333703</v>
      </c>
      <c r="AT730" s="42">
        <v>41.605656260246583</v>
      </c>
      <c r="AU730" s="42">
        <v>142.67238114770856</v>
      </c>
      <c r="AV730" s="42">
        <v>12.980628371627615</v>
      </c>
      <c r="AW730" s="42">
        <v>56.353123483769785</v>
      </c>
      <c r="AX730" s="42">
        <v>9.2059678797425182</v>
      </c>
      <c r="AY730" s="42">
        <v>31.568721088222599</v>
      </c>
      <c r="AZ730" s="42">
        <v>2.8721875482651025</v>
      </c>
      <c r="BA730" s="42">
        <v>2.0024782453981382</v>
      </c>
      <c r="BB730" s="42">
        <v>116.22792483495628</v>
      </c>
      <c r="BC730" s="42">
        <v>135.0739781761061</v>
      </c>
      <c r="BD730" s="42">
        <v>1.3791800468765318</v>
      </c>
      <c r="BE730" s="43">
        <v>0.78626128641774273</v>
      </c>
      <c r="BF730" s="43">
        <v>45.636209985506191</v>
      </c>
      <c r="BG730" s="43">
        <v>53.036001807446169</v>
      </c>
      <c r="BH730" s="43">
        <v>0.54152692062990282</v>
      </c>
      <c r="BI730" s="42">
        <v>1.9957218979767508</v>
      </c>
      <c r="BJ730" s="42">
        <v>27.735368765005692</v>
      </c>
      <c r="BK730" s="42">
        <v>95.971958299078992</v>
      </c>
      <c r="BL730" s="42">
        <v>128.98051234127558</v>
      </c>
      <c r="BM730" s="43">
        <v>0.78360844640450755</v>
      </c>
      <c r="BN730" s="43">
        <v>10.890129155988948</v>
      </c>
      <c r="BO730" s="43">
        <v>37.682824053482207</v>
      </c>
      <c r="BP730" s="43">
        <v>50.643438344124334</v>
      </c>
      <c r="BQ730" s="42">
        <v>2.2073248758802997</v>
      </c>
      <c r="BR730" s="43">
        <v>91.114239649278275</v>
      </c>
      <c r="BS730" s="43">
        <v>5.3053480567000619</v>
      </c>
      <c r="BT730" s="43">
        <v>3.5804122940216794</v>
      </c>
      <c r="BU730" s="43">
        <v>11.024529160337403</v>
      </c>
      <c r="BV730" s="43">
        <v>1.8238097441572096</v>
      </c>
      <c r="BW730" s="43">
        <v>0</v>
      </c>
      <c r="BX730" s="43">
        <v>0.74374592028216668</v>
      </c>
      <c r="BY730" s="42">
        <v>9.4271293700985387E-2</v>
      </c>
      <c r="BZ730" s="42">
        <v>4.1487732095187493</v>
      </c>
      <c r="CA730" s="42">
        <v>0.26259466537435128</v>
      </c>
      <c r="CB730" s="42">
        <v>0</v>
      </c>
      <c r="CC730" s="42">
        <v>2.6949558753506331</v>
      </c>
      <c r="CD730" s="42">
        <v>5.7800333276828928</v>
      </c>
      <c r="CE730" s="43">
        <v>0.72624599520188637</v>
      </c>
      <c r="CF730" s="43">
        <v>31.961266363552344</v>
      </c>
      <c r="CG730" s="43">
        <v>2.022973448252452</v>
      </c>
      <c r="CH730" s="43">
        <v>0</v>
      </c>
      <c r="CI730" s="43">
        <v>20.761366847548981</v>
      </c>
      <c r="CJ730" s="43">
        <v>44.52814734544431</v>
      </c>
    </row>
    <row r="731" spans="1:88" ht="15" customHeight="1" x14ac:dyDescent="0.3">
      <c r="A731" s="62" t="s">
        <v>739</v>
      </c>
      <c r="B731" s="62" t="s">
        <v>740</v>
      </c>
      <c r="C731" s="1" t="s">
        <v>2</v>
      </c>
      <c r="D731" s="17" t="s">
        <v>583</v>
      </c>
      <c r="E731" s="17" t="s">
        <v>584</v>
      </c>
      <c r="F731" s="28">
        <v>1</v>
      </c>
      <c r="G731" s="1" t="s">
        <v>104</v>
      </c>
      <c r="H731" s="42">
        <v>0</v>
      </c>
      <c r="I731" s="42">
        <v>2.0260416374898001E-2</v>
      </c>
      <c r="J731" s="42">
        <v>2.6379377602726901</v>
      </c>
      <c r="K731" s="42">
        <v>8.4109126490507835E-2</v>
      </c>
      <c r="L731" s="42">
        <v>2.8365331750640443</v>
      </c>
      <c r="M731" s="42">
        <v>200.18824704191317</v>
      </c>
      <c r="N731" s="42">
        <v>512.68285406265647</v>
      </c>
      <c r="O731" s="42">
        <v>2.1715001482523166</v>
      </c>
      <c r="P731" s="42">
        <v>6.6317968360827789E-2</v>
      </c>
      <c r="Q731" s="42">
        <v>52.147384279074721</v>
      </c>
      <c r="R731" s="42">
        <v>1205.0936386949375</v>
      </c>
      <c r="S731" s="42">
        <v>421.77772511596339</v>
      </c>
      <c r="T731" s="42">
        <v>0</v>
      </c>
      <c r="U731" s="42">
        <v>85.408048043218756</v>
      </c>
      <c r="V731" s="42">
        <v>0.21151450502937619</v>
      </c>
      <c r="W731" s="42">
        <v>0.2543503229462018</v>
      </c>
      <c r="X731" s="42">
        <v>0.75079821842333516</v>
      </c>
      <c r="Y731" s="42">
        <v>1.828093007811969</v>
      </c>
      <c r="Z731" s="42">
        <v>65.033903057558547</v>
      </c>
      <c r="AA731" s="42">
        <v>2.2983449022552533</v>
      </c>
      <c r="AB731" s="42">
        <v>2.1589753528816815</v>
      </c>
      <c r="AC731" s="42">
        <v>0.31793574062312036</v>
      </c>
      <c r="AD731" s="42">
        <v>0.97810553216472951</v>
      </c>
      <c r="AE731" s="42">
        <v>0</v>
      </c>
      <c r="AF731" s="42">
        <v>0.15135395213915756</v>
      </c>
      <c r="AG731" s="42">
        <v>0</v>
      </c>
      <c r="AH731" s="42">
        <v>3.7186928635558583</v>
      </c>
      <c r="AI731" s="42">
        <v>4.6139003605192783E-2</v>
      </c>
      <c r="AJ731" s="42">
        <v>4.1172966035162246E-2</v>
      </c>
      <c r="AK731" s="42">
        <v>0.16980838769765016</v>
      </c>
      <c r="AL731" s="42">
        <v>0.48817629786718397</v>
      </c>
      <c r="AM731" s="42">
        <v>1.2603310596413733</v>
      </c>
      <c r="AN731" s="42">
        <v>0.46549240725353552</v>
      </c>
      <c r="AO731" s="42">
        <v>0.66726276518899263</v>
      </c>
      <c r="AP731" s="42">
        <v>1.7045624658914094</v>
      </c>
      <c r="AQ731" s="42">
        <v>0.41974914126800478</v>
      </c>
      <c r="AR731" s="42">
        <v>2568.0793177824171</v>
      </c>
      <c r="AS731" s="42">
        <v>2399.7065077893603</v>
      </c>
      <c r="AT731" s="42">
        <v>88.452804097429635</v>
      </c>
      <c r="AU731" s="42">
        <v>70.787264585483328</v>
      </c>
      <c r="AV731" s="42">
        <v>9.1327413101435209</v>
      </c>
      <c r="AW731" s="42">
        <v>93.4436289086877</v>
      </c>
      <c r="AX731" s="42">
        <v>3.4443174509816243</v>
      </c>
      <c r="AY731" s="42">
        <v>2.7564282806735663</v>
      </c>
      <c r="AZ731" s="42">
        <v>0.35562535965710779</v>
      </c>
      <c r="BA731" s="42">
        <v>2.6581981766475882</v>
      </c>
      <c r="BB731" s="42">
        <v>717.9632435543765</v>
      </c>
      <c r="BC731" s="42">
        <v>1679.0850660583365</v>
      </c>
      <c r="BD731" s="42">
        <v>0</v>
      </c>
      <c r="BE731" s="43">
        <v>0.11077180346926482</v>
      </c>
      <c r="BF731" s="43">
        <v>29.918793870162617</v>
      </c>
      <c r="BG731" s="43">
        <v>69.970434326368135</v>
      </c>
      <c r="BH731" s="43">
        <v>0</v>
      </c>
      <c r="BI731" s="42">
        <v>0.15042709485133562</v>
      </c>
      <c r="BJ731" s="42">
        <v>55.004177870513665</v>
      </c>
      <c r="BK731" s="42">
        <v>1407.9198234971234</v>
      </c>
      <c r="BL731" s="42">
        <v>936.63207932687214</v>
      </c>
      <c r="BM731" s="43">
        <v>6.2685621913786006E-3</v>
      </c>
      <c r="BN731" s="43">
        <v>2.2921210444682338</v>
      </c>
      <c r="BO731" s="43">
        <v>58.670500701942785</v>
      </c>
      <c r="BP731" s="43">
        <v>39.03110969139761</v>
      </c>
      <c r="BQ731" s="42">
        <v>1.2166630463989132</v>
      </c>
      <c r="BR731" s="43">
        <v>96.557761977950264</v>
      </c>
      <c r="BS731" s="43">
        <v>1.375494037542071</v>
      </c>
      <c r="BT731" s="43">
        <v>2.0667439845076565</v>
      </c>
      <c r="BU731" s="43">
        <v>3.2468338983204412</v>
      </c>
      <c r="BV731" s="43">
        <v>3.0499488368765593</v>
      </c>
      <c r="BW731" s="43">
        <v>0.44914257173926864</v>
      </c>
      <c r="BX731" s="43">
        <v>1.3817535370130889</v>
      </c>
      <c r="BY731" s="42">
        <v>0.15135395213915756</v>
      </c>
      <c r="BZ731" s="42">
        <v>3.7186928635558583</v>
      </c>
      <c r="CA731" s="42">
        <v>8.7311969640355036E-2</v>
      </c>
      <c r="CB731" s="42">
        <v>0.16980838769765016</v>
      </c>
      <c r="CC731" s="42">
        <v>2.2139997647620926</v>
      </c>
      <c r="CD731" s="42">
        <v>2.791574372348407</v>
      </c>
      <c r="CE731" s="43">
        <v>1.6572674840910284</v>
      </c>
      <c r="CF731" s="43">
        <v>40.718254654006167</v>
      </c>
      <c r="CG731" s="43">
        <v>0.95603244059239578</v>
      </c>
      <c r="CH731" s="43">
        <v>1.8593364459918291</v>
      </c>
      <c r="CI731" s="43">
        <v>24.24244473346743</v>
      </c>
      <c r="CJ731" s="43">
        <v>30.566664241851139</v>
      </c>
    </row>
    <row r="732" spans="1:88" ht="15" customHeight="1" x14ac:dyDescent="0.3">
      <c r="A732" s="62" t="s">
        <v>739</v>
      </c>
      <c r="B732" s="62" t="s">
        <v>740</v>
      </c>
      <c r="C732" s="1" t="s">
        <v>2</v>
      </c>
      <c r="D732" s="17" t="s">
        <v>583</v>
      </c>
      <c r="E732" s="17" t="s">
        <v>584</v>
      </c>
      <c r="F732" s="28">
        <v>2</v>
      </c>
      <c r="G732" s="1" t="s">
        <v>104</v>
      </c>
      <c r="H732" s="42">
        <v>0</v>
      </c>
      <c r="I732" s="42">
        <v>8.2632150231370022E-2</v>
      </c>
      <c r="J732" s="42">
        <v>2.2814884286400865</v>
      </c>
      <c r="K732" s="42">
        <v>2.7402476157308821E-2</v>
      </c>
      <c r="L732" s="42">
        <v>2.3652188467014605</v>
      </c>
      <c r="M732" s="42">
        <v>174.49858509207067</v>
      </c>
      <c r="N732" s="42">
        <v>446.83133391188937</v>
      </c>
      <c r="O732" s="42">
        <v>1.7436498498631612</v>
      </c>
      <c r="P732" s="42">
        <v>3.1457881086192206E-2</v>
      </c>
      <c r="Q732" s="42">
        <v>37.088618104757089</v>
      </c>
      <c r="R732" s="42">
        <v>975.76604811580683</v>
      </c>
      <c r="S732" s="42">
        <v>137.63575857362486</v>
      </c>
      <c r="T732" s="42">
        <v>0.43799553811466035</v>
      </c>
      <c r="U732" s="42">
        <v>283.59743287670437</v>
      </c>
      <c r="V732" s="42">
        <v>0.1995817216875056</v>
      </c>
      <c r="W732" s="42">
        <v>0.55192643060468272</v>
      </c>
      <c r="X732" s="42">
        <v>1.3990742164717216</v>
      </c>
      <c r="Y732" s="42">
        <v>5.3793666775963575E-2</v>
      </c>
      <c r="Z732" s="42">
        <v>31.291227406988884</v>
      </c>
      <c r="AA732" s="42">
        <v>4.3498353551175306</v>
      </c>
      <c r="AB732" s="42">
        <v>2.6636411954699706</v>
      </c>
      <c r="AC732" s="42">
        <v>3.1916911472460771E-2</v>
      </c>
      <c r="AD732" s="42">
        <v>0</v>
      </c>
      <c r="AE732" s="42">
        <v>1.5109810155256599E-2</v>
      </c>
      <c r="AF732" s="42">
        <v>3.7900540484750077E-2</v>
      </c>
      <c r="AG732" s="42">
        <v>0</v>
      </c>
      <c r="AH732" s="42">
        <v>1.0936126782524878</v>
      </c>
      <c r="AI732" s="42">
        <v>0</v>
      </c>
      <c r="AJ732" s="42">
        <v>0.10715448553718902</v>
      </c>
      <c r="AK732" s="42">
        <v>0</v>
      </c>
      <c r="AL732" s="42">
        <v>0.81294961889269213</v>
      </c>
      <c r="AM732" s="42">
        <v>2.7267536437903157</v>
      </c>
      <c r="AN732" s="42">
        <v>1.7669454547497234</v>
      </c>
      <c r="AO732" s="42">
        <v>1.1906104887366242</v>
      </c>
      <c r="AP732" s="42">
        <v>2.7059857985608233</v>
      </c>
      <c r="AQ732" s="42">
        <v>2.1014316761022407</v>
      </c>
      <c r="AR732" s="42">
        <v>2115.4870729454988</v>
      </c>
      <c r="AS732" s="42">
        <v>1778.7901889689429</v>
      </c>
      <c r="AT732" s="42">
        <v>285.80180891224421</v>
      </c>
      <c r="AU732" s="42">
        <v>38.336620869048843</v>
      </c>
      <c r="AV732" s="42">
        <v>12.558454195262103</v>
      </c>
      <c r="AW732" s="42">
        <v>84.084190904189455</v>
      </c>
      <c r="AX732" s="42">
        <v>13.509976618023385</v>
      </c>
      <c r="AY732" s="42">
        <v>1.8121888504698278</v>
      </c>
      <c r="AZ732" s="42">
        <v>0.5936436273172937</v>
      </c>
      <c r="BA732" s="42">
        <v>2.3641205788714563</v>
      </c>
      <c r="BB732" s="42">
        <v>625.46619017668195</v>
      </c>
      <c r="BC732" s="42">
        <v>1150.521882675275</v>
      </c>
      <c r="BD732" s="42">
        <v>0.43799553811466035</v>
      </c>
      <c r="BE732" s="43">
        <v>0.13290609502640635</v>
      </c>
      <c r="BF732" s="43">
        <v>35.162448840536214</v>
      </c>
      <c r="BG732" s="43">
        <v>64.680021837885391</v>
      </c>
      <c r="BH732" s="43">
        <v>2.4623226552004981E-2</v>
      </c>
      <c r="BI732" s="42">
        <v>0.49685589535816138</v>
      </c>
      <c r="BJ732" s="42">
        <v>39.536469101689917</v>
      </c>
      <c r="BK732" s="42">
        <v>1152.5461216365175</v>
      </c>
      <c r="BL732" s="42">
        <v>586.2107423353774</v>
      </c>
      <c r="BM732" s="43">
        <v>2.7932237227267297E-2</v>
      </c>
      <c r="BN732" s="43">
        <v>2.2226606233198769</v>
      </c>
      <c r="BO732" s="43">
        <v>64.793820473261036</v>
      </c>
      <c r="BP732" s="43">
        <v>32.955586666191834</v>
      </c>
      <c r="BQ732" s="42">
        <v>2.1505823687639101</v>
      </c>
      <c r="BR732" s="43">
        <v>99.228704659382785</v>
      </c>
      <c r="BS732" s="43">
        <v>0.75247332301673742</v>
      </c>
      <c r="BT732" s="43">
        <v>1.8822017600483763E-2</v>
      </c>
      <c r="BU732" s="43">
        <v>11.346423488851048</v>
      </c>
      <c r="BV732" s="43">
        <v>6.9480333297201673</v>
      </c>
      <c r="BW732" s="43">
        <v>8.3254368144452084E-2</v>
      </c>
      <c r="BX732" s="43">
        <v>0</v>
      </c>
      <c r="BY732" s="42">
        <v>5.3010350640006677E-2</v>
      </c>
      <c r="BZ732" s="42">
        <v>1.0936126782524878</v>
      </c>
      <c r="CA732" s="42">
        <v>0.10715448553718902</v>
      </c>
      <c r="CB732" s="42">
        <v>0</v>
      </c>
      <c r="CC732" s="42">
        <v>5.306648717432731</v>
      </c>
      <c r="CD732" s="42">
        <v>5.9980279633996885</v>
      </c>
      <c r="CE732" s="43">
        <v>0.42210888231774385</v>
      </c>
      <c r="CF732" s="43">
        <v>8.7081790580967553</v>
      </c>
      <c r="CG732" s="43">
        <v>0.85324582047378839</v>
      </c>
      <c r="CH732" s="43">
        <v>0</v>
      </c>
      <c r="CI732" s="43">
        <v>42.255588426119814</v>
      </c>
      <c r="CJ732" s="43">
        <v>47.7608778129919</v>
      </c>
    </row>
    <row r="733" spans="1:88" ht="15" customHeight="1" x14ac:dyDescent="0.3">
      <c r="A733" s="62" t="s">
        <v>739</v>
      </c>
      <c r="B733" s="62" t="s">
        <v>740</v>
      </c>
      <c r="C733" s="1" t="s">
        <v>2</v>
      </c>
      <c r="D733" s="17" t="s">
        <v>583</v>
      </c>
      <c r="E733" s="17" t="s">
        <v>584</v>
      </c>
      <c r="F733" s="28">
        <v>3</v>
      </c>
      <c r="G733" s="1" t="s">
        <v>104</v>
      </c>
      <c r="H733" s="42">
        <v>2.714367795126222E-2</v>
      </c>
      <c r="I733" s="42">
        <v>3.1304720560338534E-2</v>
      </c>
      <c r="J733" s="42">
        <v>3.0653167162856891</v>
      </c>
      <c r="K733" s="42">
        <v>3.0071562087335253E-2</v>
      </c>
      <c r="L733" s="42">
        <v>8.6051736776682493</v>
      </c>
      <c r="M733" s="42">
        <v>241.24044342383587</v>
      </c>
      <c r="N733" s="42">
        <v>746.35759787657594</v>
      </c>
      <c r="O733" s="42">
        <v>5.8851874105605102</v>
      </c>
      <c r="P733" s="42">
        <v>0.69748119266149966</v>
      </c>
      <c r="Q733" s="42">
        <v>132.1033353496575</v>
      </c>
      <c r="R733" s="42">
        <v>1067.1828051142875</v>
      </c>
      <c r="S733" s="42">
        <v>200.82468953366109</v>
      </c>
      <c r="T733" s="42">
        <v>4.3501330912694754E-3</v>
      </c>
      <c r="U733" s="42">
        <v>27.450569055543419</v>
      </c>
      <c r="V733" s="42">
        <v>0.29517926927299959</v>
      </c>
      <c r="W733" s="42">
        <v>5.6077421823576357E-3</v>
      </c>
      <c r="X733" s="42">
        <v>1.6277337296946903</v>
      </c>
      <c r="Y733" s="42">
        <v>1.5045204612983689</v>
      </c>
      <c r="Z733" s="42">
        <v>89.027662759508416</v>
      </c>
      <c r="AA733" s="42">
        <v>2.4360918919293288</v>
      </c>
      <c r="AB733" s="42">
        <v>3.3615874269118673</v>
      </c>
      <c r="AC733" s="42">
        <v>0</v>
      </c>
      <c r="AD733" s="42">
        <v>1.425467996558192</v>
      </c>
      <c r="AE733" s="42">
        <v>2.1696694502096589E-2</v>
      </c>
      <c r="AF733" s="42">
        <v>2.1696694502096589E-2</v>
      </c>
      <c r="AG733" s="42">
        <v>0</v>
      </c>
      <c r="AH733" s="42">
        <v>1.1218662235020354</v>
      </c>
      <c r="AI733" s="42">
        <v>0.10253659713106524</v>
      </c>
      <c r="AJ733" s="42">
        <v>3.6237455622488618E-2</v>
      </c>
      <c r="AK733" s="42">
        <v>0</v>
      </c>
      <c r="AL733" s="42">
        <v>0.25204833170169211</v>
      </c>
      <c r="AM733" s="42">
        <v>0.69295080573160539</v>
      </c>
      <c r="AN733" s="42">
        <v>0.24337226021255401</v>
      </c>
      <c r="AO733" s="42">
        <v>0.43455151165424366</v>
      </c>
      <c r="AP733" s="42">
        <v>2.1962265267633878</v>
      </c>
      <c r="AQ733" s="42">
        <v>0.40353488127066078</v>
      </c>
      <c r="AR733" s="42">
        <v>2538.7160387043778</v>
      </c>
      <c r="AS733" s="42">
        <v>2406.0549003888841</v>
      </c>
      <c r="AT733" s="42">
        <v>30.883610257991833</v>
      </c>
      <c r="AU733" s="42">
        <v>96.250810074907804</v>
      </c>
      <c r="AV733" s="42">
        <v>5.5267179825939259</v>
      </c>
      <c r="AW733" s="42">
        <v>94.774479055830255</v>
      </c>
      <c r="AX733" s="42">
        <v>1.2165051068000949</v>
      </c>
      <c r="AY733" s="42">
        <v>3.791318469947075</v>
      </c>
      <c r="AZ733" s="42">
        <v>0.21769736742256773</v>
      </c>
      <c r="BA733" s="42">
        <v>3.12376511479729</v>
      </c>
      <c r="BB733" s="42">
        <v>1002.118473950728</v>
      </c>
      <c r="BC733" s="42">
        <v>1400.8083111902674</v>
      </c>
      <c r="BD733" s="42">
        <v>4.3501330912694754E-3</v>
      </c>
      <c r="BE733" s="43">
        <v>0.12982933657467269</v>
      </c>
      <c r="BF733" s="43">
        <v>41.649859019790377</v>
      </c>
      <c r="BG733" s="43">
        <v>58.220130844223824</v>
      </c>
      <c r="BH733" s="43">
        <v>1.8079941112592133E-4</v>
      </c>
      <c r="BI733" s="42">
        <v>0.75904656579136665</v>
      </c>
      <c r="BJ733" s="42">
        <v>140.73981374788607</v>
      </c>
      <c r="BK733" s="42">
        <v>1311.488565254409</v>
      </c>
      <c r="BL733" s="42">
        <v>953.06747482079754</v>
      </c>
      <c r="BM733" s="43">
        <v>3.1547350215021447E-2</v>
      </c>
      <c r="BN733" s="43">
        <v>5.8494015961621937</v>
      </c>
      <c r="BO733" s="43">
        <v>54.507840408896598</v>
      </c>
      <c r="BP733" s="43">
        <v>39.611210644726178</v>
      </c>
      <c r="BQ733" s="42">
        <v>1.9285207411500476</v>
      </c>
      <c r="BR733" s="43">
        <v>88.883938199679761</v>
      </c>
      <c r="BS733" s="43">
        <v>6.2444795962641679</v>
      </c>
      <c r="BT733" s="43">
        <v>4.8715822040560823</v>
      </c>
      <c r="BU733" s="43">
        <v>2.5309832613703978</v>
      </c>
      <c r="BV733" s="43">
        <v>3.492528971232232</v>
      </c>
      <c r="BW733" s="43">
        <v>0</v>
      </c>
      <c r="BX733" s="43">
        <v>1.480993246133526</v>
      </c>
      <c r="BY733" s="42">
        <v>4.3393389004193178E-2</v>
      </c>
      <c r="BZ733" s="42">
        <v>1.1218662235020354</v>
      </c>
      <c r="CA733" s="42">
        <v>0.13877405275355387</v>
      </c>
      <c r="CB733" s="42">
        <v>0</v>
      </c>
      <c r="CC733" s="42">
        <v>1.1883713976458516</v>
      </c>
      <c r="CD733" s="42">
        <v>3.0343129196882925</v>
      </c>
      <c r="CE733" s="43">
        <v>0.78515656382066368</v>
      </c>
      <c r="CF733" s="43">
        <v>20.298959111633472</v>
      </c>
      <c r="CG733" s="43">
        <v>2.5109667833715164</v>
      </c>
      <c r="CH733" s="43">
        <v>0</v>
      </c>
      <c r="CI733" s="43">
        <v>21.502298495934795</v>
      </c>
      <c r="CJ733" s="43">
        <v>54.902619045239568</v>
      </c>
    </row>
    <row r="734" spans="1:88" ht="15" customHeight="1" x14ac:dyDescent="0.3">
      <c r="A734" s="62" t="s">
        <v>739</v>
      </c>
      <c r="B734" s="62" t="s">
        <v>740</v>
      </c>
      <c r="C734" s="1" t="s">
        <v>2</v>
      </c>
      <c r="D734" s="17" t="s">
        <v>585</v>
      </c>
      <c r="E734" s="17" t="s">
        <v>586</v>
      </c>
      <c r="F734" s="28">
        <v>1</v>
      </c>
      <c r="G734" s="1" t="s">
        <v>104</v>
      </c>
      <c r="H734" s="42">
        <v>3.4225256676746127E-2</v>
      </c>
      <c r="I734" s="42">
        <v>2.1158007716349188E-2</v>
      </c>
      <c r="J734" s="42">
        <v>0.37643206753273983</v>
      </c>
      <c r="K734" s="42">
        <v>6.5789098764584927E-2</v>
      </c>
      <c r="L734" s="42">
        <v>15.940726480233106</v>
      </c>
      <c r="M734" s="42">
        <v>133.31893754560284</v>
      </c>
      <c r="N734" s="42">
        <v>94.850940142099233</v>
      </c>
      <c r="O734" s="42">
        <v>11.3421527285696</v>
      </c>
      <c r="P734" s="42">
        <v>2.077427073935962E-2</v>
      </c>
      <c r="Q734" s="42">
        <v>222.92132302180795</v>
      </c>
      <c r="R734" s="42">
        <v>315.78663517942391</v>
      </c>
      <c r="S734" s="42">
        <v>27.338060430023788</v>
      </c>
      <c r="T734" s="42">
        <v>1.7758859055091003E-2</v>
      </c>
      <c r="U734" s="42">
        <v>205.98387008240263</v>
      </c>
      <c r="V734" s="42">
        <v>0.18758867704270091</v>
      </c>
      <c r="W734" s="42">
        <v>0.31417573925436126</v>
      </c>
      <c r="X734" s="42">
        <v>2.4423457324806348</v>
      </c>
      <c r="Y734" s="42">
        <v>3.061102056804462</v>
      </c>
      <c r="Z734" s="42">
        <v>35.540938732481273</v>
      </c>
      <c r="AA734" s="42">
        <v>2.3940452366533318</v>
      </c>
      <c r="AB734" s="42">
        <v>2.6778671298521011</v>
      </c>
      <c r="AC734" s="42">
        <v>0.23756707628865104</v>
      </c>
      <c r="AD734" s="42">
        <v>0.98294141204777352</v>
      </c>
      <c r="AE734" s="42">
        <v>3.4547844902106814E-2</v>
      </c>
      <c r="AF734" s="42">
        <v>7.0325933033997923E-2</v>
      </c>
      <c r="AG734" s="42">
        <v>0</v>
      </c>
      <c r="AH734" s="42">
        <v>2.1567238796175774</v>
      </c>
      <c r="AI734" s="42">
        <v>0</v>
      </c>
      <c r="AJ734" s="42">
        <v>0</v>
      </c>
      <c r="AK734" s="42">
        <v>0.75805389587608163</v>
      </c>
      <c r="AL734" s="42">
        <v>1.7416481784804354</v>
      </c>
      <c r="AM734" s="42">
        <v>5.4411083074063464</v>
      </c>
      <c r="AN734" s="42">
        <v>2.9456016149234725</v>
      </c>
      <c r="AO734" s="42">
        <v>3.6151493525052154</v>
      </c>
      <c r="AP734" s="42">
        <v>8.6497122872664054</v>
      </c>
      <c r="AQ734" s="42">
        <v>3.552870256344753</v>
      </c>
      <c r="AR734" s="42">
        <v>1104.8230965139089</v>
      </c>
      <c r="AS734" s="42">
        <v>822.03491308824528</v>
      </c>
      <c r="AT734" s="42">
        <v>211.98908228798479</v>
      </c>
      <c r="AU734" s="42">
        <v>41.83335958732313</v>
      </c>
      <c r="AV734" s="42">
        <v>28.965741550356391</v>
      </c>
      <c r="AW734" s="42">
        <v>74.404211468971255</v>
      </c>
      <c r="AX734" s="42">
        <v>19.187604147386324</v>
      </c>
      <c r="AY734" s="42">
        <v>3.7864305805446636</v>
      </c>
      <c r="AZ734" s="42">
        <v>2.6217538030978096</v>
      </c>
      <c r="BA734" s="42">
        <v>0.43181533192583516</v>
      </c>
      <c r="BB734" s="42">
        <v>255.51854599526936</v>
      </c>
      <c r="BC734" s="42">
        <v>566.06679290199497</v>
      </c>
      <c r="BD734" s="42">
        <v>1.7758859055091003E-2</v>
      </c>
      <c r="BE734" s="43">
        <v>5.2530047696341564E-2</v>
      </c>
      <c r="BF734" s="43">
        <v>31.083661037623049</v>
      </c>
      <c r="BG734" s="43">
        <v>68.861648561297528</v>
      </c>
      <c r="BH734" s="43">
        <v>2.1603533830909919E-3</v>
      </c>
      <c r="BI734" s="42">
        <v>0.13854748523578167</v>
      </c>
      <c r="BJ734" s="42">
        <v>238.8832075097574</v>
      </c>
      <c r="BK734" s="42">
        <v>449.48200479255945</v>
      </c>
      <c r="BL734" s="42">
        <v>133.53115330069261</v>
      </c>
      <c r="BM734" s="43">
        <v>1.6854209356544522E-2</v>
      </c>
      <c r="BN734" s="43">
        <v>29.059983183964032</v>
      </c>
      <c r="BO734" s="43">
        <v>54.679186690980323</v>
      </c>
      <c r="BP734" s="43">
        <v>16.243975915699103</v>
      </c>
      <c r="BQ734" s="42">
        <v>2.9441101487776971</v>
      </c>
      <c r="BR734" s="43">
        <v>97.167206848216779</v>
      </c>
      <c r="BS734" s="43">
        <v>1.3888027237073259</v>
      </c>
      <c r="BT734" s="43">
        <v>1.4439904280759088</v>
      </c>
      <c r="BU734" s="43">
        <v>5.7228137072184984</v>
      </c>
      <c r="BV734" s="43">
        <v>6.4012719902696551</v>
      </c>
      <c r="BW734" s="43">
        <v>0.56788906899230152</v>
      </c>
      <c r="BX734" s="43">
        <v>2.3496592713190472</v>
      </c>
      <c r="BY734" s="42">
        <v>0.10487377793610474</v>
      </c>
      <c r="BZ734" s="42">
        <v>2.1567238796175774</v>
      </c>
      <c r="CA734" s="42">
        <v>0</v>
      </c>
      <c r="CB734" s="42">
        <v>0.75805389587608163</v>
      </c>
      <c r="CC734" s="42">
        <v>10.128358100810255</v>
      </c>
      <c r="CD734" s="42">
        <v>15.817731896116374</v>
      </c>
      <c r="CE734" s="43">
        <v>0.36206142954698284</v>
      </c>
      <c r="CF734" s="43">
        <v>7.445774781453995</v>
      </c>
      <c r="CG734" s="43">
        <v>0</v>
      </c>
      <c r="CH734" s="43">
        <v>2.6170705644052625</v>
      </c>
      <c r="CI734" s="43">
        <v>34.966679804148278</v>
      </c>
      <c r="CJ734" s="43">
        <v>54.608413420445487</v>
      </c>
    </row>
    <row r="735" spans="1:88" ht="15" customHeight="1" x14ac:dyDescent="0.3">
      <c r="A735" s="62" t="s">
        <v>739</v>
      </c>
      <c r="B735" s="62" t="s">
        <v>740</v>
      </c>
      <c r="C735" s="1" t="s">
        <v>2</v>
      </c>
      <c r="D735" s="17" t="s">
        <v>585</v>
      </c>
      <c r="E735" s="17" t="s">
        <v>586</v>
      </c>
      <c r="F735" s="28">
        <v>2</v>
      </c>
      <c r="G735" s="1" t="s">
        <v>104</v>
      </c>
      <c r="H735" s="42">
        <v>0.21024128424880631</v>
      </c>
      <c r="I735" s="42">
        <v>6.0386657031827731E-2</v>
      </c>
      <c r="J735" s="42">
        <v>0.11569204751734433</v>
      </c>
      <c r="K735" s="42">
        <v>4.1808499975600141E-2</v>
      </c>
      <c r="L735" s="42">
        <v>52.422486993258104</v>
      </c>
      <c r="M735" s="42">
        <v>145.97682928492929</v>
      </c>
      <c r="N735" s="42">
        <v>94.067901586758211</v>
      </c>
      <c r="O735" s="42">
        <v>35.454438986353445</v>
      </c>
      <c r="P735" s="42">
        <v>3.3717518721388687E-2</v>
      </c>
      <c r="Q735" s="42">
        <v>428.87231541570748</v>
      </c>
      <c r="R735" s="42">
        <v>162.10971608669817</v>
      </c>
      <c r="S735" s="42">
        <v>6.2757983427311608</v>
      </c>
      <c r="T735" s="42">
        <v>2.423843155033872E-2</v>
      </c>
      <c r="U735" s="42">
        <v>371.65124359089685</v>
      </c>
      <c r="V735" s="42">
        <v>0.5704116241468945</v>
      </c>
      <c r="W735" s="42">
        <v>0.70085330736248252</v>
      </c>
      <c r="X735" s="42">
        <v>1.7714193208368796</v>
      </c>
      <c r="Y735" s="42">
        <v>3.1952320078050938</v>
      </c>
      <c r="Z735" s="42">
        <v>40.384388963208394</v>
      </c>
      <c r="AA735" s="42">
        <v>1.3031883863399167</v>
      </c>
      <c r="AB735" s="42">
        <v>3.0008561392965807</v>
      </c>
      <c r="AC735" s="42">
        <v>0.35913098931237686</v>
      </c>
      <c r="AD735" s="42">
        <v>0.94268554967925433</v>
      </c>
      <c r="AE735" s="42">
        <v>3.8748680553468764E-2</v>
      </c>
      <c r="AF735" s="42">
        <v>4.6696363455111155E-2</v>
      </c>
      <c r="AG735" s="42">
        <v>0</v>
      </c>
      <c r="AH735" s="42">
        <v>3.2637324473502289</v>
      </c>
      <c r="AI735" s="42">
        <v>3.6690895257844296E-2</v>
      </c>
      <c r="AJ735" s="42">
        <v>0</v>
      </c>
      <c r="AK735" s="42">
        <v>0.57317398544524489</v>
      </c>
      <c r="AL735" s="42">
        <v>1.0891552458345122</v>
      </c>
      <c r="AM735" s="42">
        <v>3.7011986456533346</v>
      </c>
      <c r="AN735" s="42">
        <v>1.3815871207315849</v>
      </c>
      <c r="AO735" s="42">
        <v>1.1409144072553312</v>
      </c>
      <c r="AP735" s="42">
        <v>5.362262255873393</v>
      </c>
      <c r="AQ735" s="42">
        <v>1.4261594249148413</v>
      </c>
      <c r="AR735" s="42">
        <v>1367.605300486691</v>
      </c>
      <c r="AS735" s="42">
        <v>925.66557113548117</v>
      </c>
      <c r="AT735" s="42">
        <v>377.88915985104819</v>
      </c>
      <c r="AU735" s="42">
        <v>45.990250027836524</v>
      </c>
      <c r="AV735" s="42">
        <v>18.060319472324892</v>
      </c>
      <c r="AW735" s="42">
        <v>67.685140647382951</v>
      </c>
      <c r="AX735" s="42">
        <v>27.631448906827753</v>
      </c>
      <c r="AY735" s="42">
        <v>3.3628306362566693</v>
      </c>
      <c r="AZ735" s="42">
        <v>1.3205798095326002</v>
      </c>
      <c r="BA735" s="42">
        <v>0.38631998879797835</v>
      </c>
      <c r="BB735" s="42">
        <v>327.96346535127464</v>
      </c>
      <c r="BC735" s="42">
        <v>597.29154736385817</v>
      </c>
      <c r="BD735" s="42">
        <v>2.423843155033872E-2</v>
      </c>
      <c r="BE735" s="43">
        <v>4.1734293771355596E-2</v>
      </c>
      <c r="BF735" s="43">
        <v>35.430016582443862</v>
      </c>
      <c r="BG735" s="43">
        <v>64.525630636902889</v>
      </c>
      <c r="BH735" s="43">
        <v>2.6184868818882718E-3</v>
      </c>
      <c r="BI735" s="42">
        <v>0.31000573449613383</v>
      </c>
      <c r="BJ735" s="42">
        <v>481.35518906599742</v>
      </c>
      <c r="BK735" s="42">
        <v>308.20223741914481</v>
      </c>
      <c r="BL735" s="42">
        <v>135.7981389158428</v>
      </c>
      <c r="BM735" s="43">
        <v>3.3490036160236658E-2</v>
      </c>
      <c r="BN735" s="43">
        <v>52.000982220342927</v>
      </c>
      <c r="BO735" s="43">
        <v>33.295203692310174</v>
      </c>
      <c r="BP735" s="43">
        <v>14.670324051186654</v>
      </c>
      <c r="BQ735" s="42">
        <v>3.0426842523462567</v>
      </c>
      <c r="BR735" s="43">
        <v>98.34927356407627</v>
      </c>
      <c r="BS735" s="43">
        <v>0.805179024861572</v>
      </c>
      <c r="BT735" s="43">
        <v>0.84554741106216225</v>
      </c>
      <c r="BU735" s="43">
        <v>2.8336188334508634</v>
      </c>
      <c r="BV735" s="43">
        <v>6.5249833116372535</v>
      </c>
      <c r="BW735" s="43">
        <v>0.78088505519105811</v>
      </c>
      <c r="BX735" s="43">
        <v>2.0497508691704764</v>
      </c>
      <c r="BY735" s="42">
        <v>8.5445044008579912E-2</v>
      </c>
      <c r="BZ735" s="42">
        <v>3.2637324473502289</v>
      </c>
      <c r="CA735" s="42">
        <v>3.6690895257844296E-2</v>
      </c>
      <c r="CB735" s="42">
        <v>0.57317398544524489</v>
      </c>
      <c r="CC735" s="42">
        <v>6.1719410122194311</v>
      </c>
      <c r="CD735" s="42">
        <v>7.9293360880435655</v>
      </c>
      <c r="CE735" s="43">
        <v>0.4731092611042314</v>
      </c>
      <c r="CF735" s="43">
        <v>18.071288563590905</v>
      </c>
      <c r="CG735" s="43">
        <v>0.2031575095560649</v>
      </c>
      <c r="CH735" s="43">
        <v>3.1736647091074994</v>
      </c>
      <c r="CI735" s="43">
        <v>34.174041171736384</v>
      </c>
      <c r="CJ735" s="43">
        <v>43.904738784904943</v>
      </c>
    </row>
    <row r="736" spans="1:88" ht="15" customHeight="1" x14ac:dyDescent="0.3">
      <c r="A736" s="62" t="s">
        <v>739</v>
      </c>
      <c r="B736" s="62" t="s">
        <v>740</v>
      </c>
      <c r="C736" s="1" t="s">
        <v>2</v>
      </c>
      <c r="D736" s="17" t="s">
        <v>585</v>
      </c>
      <c r="E736" s="17" t="s">
        <v>586</v>
      </c>
      <c r="F736" s="28">
        <v>3</v>
      </c>
      <c r="G736" s="1" t="s">
        <v>104</v>
      </c>
      <c r="H736" s="42">
        <v>0</v>
      </c>
      <c r="I736" s="42">
        <v>8.3121615496552868E-3</v>
      </c>
      <c r="J736" s="42">
        <v>0</v>
      </c>
      <c r="K736" s="42">
        <v>4.2246563972044134E-2</v>
      </c>
      <c r="L736" s="42">
        <v>11.856232625418418</v>
      </c>
      <c r="M736" s="42">
        <v>34.954565031722986</v>
      </c>
      <c r="N736" s="42">
        <v>18.901796147349174</v>
      </c>
      <c r="O736" s="42">
        <v>7.4514631328657837</v>
      </c>
      <c r="P736" s="42">
        <v>0</v>
      </c>
      <c r="Q736" s="42">
        <v>81.94635477257097</v>
      </c>
      <c r="R736" s="42">
        <v>33.481633890367817</v>
      </c>
      <c r="S736" s="42">
        <v>2.2121446524225656</v>
      </c>
      <c r="T736" s="42">
        <v>0</v>
      </c>
      <c r="U736" s="42">
        <v>60.177035431671364</v>
      </c>
      <c r="V736" s="42">
        <v>0.53260598249487245</v>
      </c>
      <c r="W736" s="42">
        <v>0.12236119358347791</v>
      </c>
      <c r="X736" s="42">
        <v>1.8001672939708513</v>
      </c>
      <c r="Y736" s="42">
        <v>1.50771738888357</v>
      </c>
      <c r="Z736" s="42">
        <v>67.661367470421638</v>
      </c>
      <c r="AA736" s="42">
        <v>1.5041034882205306</v>
      </c>
      <c r="AB736" s="42">
        <v>2.9171668130110406</v>
      </c>
      <c r="AC736" s="42">
        <v>0</v>
      </c>
      <c r="AD736" s="42">
        <v>1.2921930938683746</v>
      </c>
      <c r="AE736" s="42">
        <v>0</v>
      </c>
      <c r="AF736" s="42">
        <v>5.0148258565234631E-2</v>
      </c>
      <c r="AG736" s="42">
        <v>0</v>
      </c>
      <c r="AH736" s="42">
        <v>0</v>
      </c>
      <c r="AI736" s="42">
        <v>4.3360029045801961E-2</v>
      </c>
      <c r="AJ736" s="42">
        <v>0</v>
      </c>
      <c r="AK736" s="42">
        <v>5.541897280171449E-2</v>
      </c>
      <c r="AL736" s="42">
        <v>0.55928784111513963</v>
      </c>
      <c r="AM736" s="42">
        <v>1.5012769940192194</v>
      </c>
      <c r="AN736" s="42">
        <v>0.58493279135731591</v>
      </c>
      <c r="AO736" s="42">
        <v>0.83380013664351471</v>
      </c>
      <c r="AP736" s="42">
        <v>2.5035281568938692</v>
      </c>
      <c r="AQ736" s="42">
        <v>0.77502689080208254</v>
      </c>
      <c r="AR736" s="42">
        <v>335.27624720560902</v>
      </c>
      <c r="AS736" s="42">
        <v>190.8547489782394</v>
      </c>
      <c r="AT736" s="42">
        <v>64.139887290604136</v>
      </c>
      <c r="AU736" s="42">
        <v>73.374830865521588</v>
      </c>
      <c r="AV736" s="42">
        <v>6.9067800712438929</v>
      </c>
      <c r="AW736" s="42">
        <v>56.924625758292159</v>
      </c>
      <c r="AX736" s="42">
        <v>19.130459680691363</v>
      </c>
      <c r="AY736" s="42">
        <v>21.884887902758077</v>
      </c>
      <c r="AZ736" s="42">
        <v>2.0600266582584039</v>
      </c>
      <c r="BA736" s="42">
        <v>8.3121615496552868E-3</v>
      </c>
      <c r="BB736" s="42">
        <v>73.206303501328406</v>
      </c>
      <c r="BC736" s="42">
        <v>117.64013331536135</v>
      </c>
      <c r="BD736" s="42">
        <v>0</v>
      </c>
      <c r="BE736" s="43">
        <v>4.3552290913143644E-3</v>
      </c>
      <c r="BF736" s="43">
        <v>38.357077250236586</v>
      </c>
      <c r="BG736" s="43">
        <v>61.638567520672105</v>
      </c>
      <c r="BH736" s="43">
        <v>0</v>
      </c>
      <c r="BI736" s="42">
        <v>4.2246563972044134E-2</v>
      </c>
      <c r="BJ736" s="42">
        <v>93.810899559539038</v>
      </c>
      <c r="BK736" s="42">
        <v>68.436198922090796</v>
      </c>
      <c r="BL736" s="42">
        <v>28.565403932637523</v>
      </c>
      <c r="BM736" s="43">
        <v>2.213545337394824E-2</v>
      </c>
      <c r="BN736" s="43">
        <v>49.153033949516775</v>
      </c>
      <c r="BO736" s="43">
        <v>35.857739610080991</v>
      </c>
      <c r="BP736" s="43">
        <v>14.967090987028284</v>
      </c>
      <c r="BQ736" s="42">
        <v>2.4551344700492015</v>
      </c>
      <c r="BR736" s="43">
        <v>93.821548452403832</v>
      </c>
      <c r="BS736" s="43">
        <v>3.827781079385923</v>
      </c>
      <c r="BT736" s="43">
        <v>2.3506704682102484</v>
      </c>
      <c r="BU736" s="43">
        <v>2.0498902286769023</v>
      </c>
      <c r="BV736" s="43">
        <v>3.9757049912080964</v>
      </c>
      <c r="BW736" s="43">
        <v>0</v>
      </c>
      <c r="BX736" s="43">
        <v>1.7610849369270147</v>
      </c>
      <c r="BY736" s="42">
        <v>5.0148258565234631E-2</v>
      </c>
      <c r="BZ736" s="42">
        <v>0</v>
      </c>
      <c r="CA736" s="42">
        <v>4.3360029045801961E-2</v>
      </c>
      <c r="CB736" s="42">
        <v>5.541897280171449E-2</v>
      </c>
      <c r="CC736" s="42">
        <v>2.6454976264916752</v>
      </c>
      <c r="CD736" s="42">
        <v>4.1123551843394663</v>
      </c>
      <c r="CE736" s="43">
        <v>0.72607290297290528</v>
      </c>
      <c r="CF736" s="43">
        <v>0</v>
      </c>
      <c r="CG736" s="43">
        <v>0.62778934030822464</v>
      </c>
      <c r="CH736" s="43">
        <v>0.80238508002374664</v>
      </c>
      <c r="CI736" s="43">
        <v>38.302908145375881</v>
      </c>
      <c r="CJ736" s="43">
        <v>59.540844531319237</v>
      </c>
    </row>
    <row r="737" spans="1:88" ht="15" customHeight="1" x14ac:dyDescent="0.3">
      <c r="A737" s="62" t="s">
        <v>739</v>
      </c>
      <c r="B737" s="62" t="s">
        <v>740</v>
      </c>
      <c r="C737" s="1" t="s">
        <v>2</v>
      </c>
      <c r="D737" s="17" t="s">
        <v>587</v>
      </c>
      <c r="E737" s="17" t="s">
        <v>588</v>
      </c>
      <c r="F737" s="28">
        <v>1</v>
      </c>
      <c r="G737" s="1" t="s">
        <v>104</v>
      </c>
      <c r="H737" s="42">
        <v>5.2835597250724786E-2</v>
      </c>
      <c r="I737" s="42">
        <v>1.3901104270497412E-2</v>
      </c>
      <c r="J737" s="42">
        <v>2.3470972073603158</v>
      </c>
      <c r="K737" s="42">
        <v>6.9999031992643143E-3</v>
      </c>
      <c r="L737" s="42">
        <v>6.7771112217186662</v>
      </c>
      <c r="M737" s="42">
        <v>244.51910039474413</v>
      </c>
      <c r="N737" s="42">
        <v>569.63734388078308</v>
      </c>
      <c r="O737" s="42">
        <v>4.7825164383202781</v>
      </c>
      <c r="P737" s="42">
        <v>2.3563654770944065E-2</v>
      </c>
      <c r="Q737" s="42">
        <v>243.6772968868641</v>
      </c>
      <c r="R737" s="42">
        <v>1552.8814703266605</v>
      </c>
      <c r="S737" s="42">
        <v>679.29140272480743</v>
      </c>
      <c r="T737" s="42">
        <v>6.0802689958229144E-3</v>
      </c>
      <c r="U737" s="42">
        <v>287.18478124863049</v>
      </c>
      <c r="V737" s="42">
        <v>0.61362189577985204</v>
      </c>
      <c r="W737" s="42">
        <v>0.56301290123926617</v>
      </c>
      <c r="X737" s="42">
        <v>1.8831173324291972</v>
      </c>
      <c r="Y737" s="42">
        <v>1.8551838198831545</v>
      </c>
      <c r="Z737" s="42">
        <v>43.127937151810499</v>
      </c>
      <c r="AA737" s="42">
        <v>3.4998356446963319</v>
      </c>
      <c r="AB737" s="42">
        <v>2.6815619987096646</v>
      </c>
      <c r="AC737" s="42">
        <v>0.67888463216643735</v>
      </c>
      <c r="AD737" s="42">
        <v>1.3362658901211542</v>
      </c>
      <c r="AE737" s="42">
        <v>4.3572143019656832E-2</v>
      </c>
      <c r="AF737" s="42">
        <v>5.5854383662855125E-2</v>
      </c>
      <c r="AG737" s="42">
        <v>0</v>
      </c>
      <c r="AH737" s="42">
        <v>11.105279006896392</v>
      </c>
      <c r="AI737" s="42">
        <v>0.17310422374305934</v>
      </c>
      <c r="AJ737" s="42">
        <v>4.5976121817372338E-2</v>
      </c>
      <c r="AK737" s="42">
        <v>0.562323720698785</v>
      </c>
      <c r="AL737" s="42">
        <v>2.2481139506584329</v>
      </c>
      <c r="AM737" s="42">
        <v>5.3261047141843676</v>
      </c>
      <c r="AN737" s="42">
        <v>2.2614961480546443</v>
      </c>
      <c r="AO737" s="42">
        <v>5.84514748915044</v>
      </c>
      <c r="AP737" s="42">
        <v>11.922096568773071</v>
      </c>
      <c r="AQ737" s="42">
        <v>3.4278846646321526</v>
      </c>
      <c r="AR737" s="42">
        <v>3690.4578752605025</v>
      </c>
      <c r="AS737" s="42">
        <v>3304.0167196097459</v>
      </c>
      <c r="AT737" s="42">
        <v>292.09971719796198</v>
      </c>
      <c r="AU737" s="42">
        <v>51.324485317504092</v>
      </c>
      <c r="AV737" s="42">
        <v>43.016953135291232</v>
      </c>
      <c r="AW737" s="42">
        <v>89.528639298626899</v>
      </c>
      <c r="AX737" s="42">
        <v>7.9149993597296708</v>
      </c>
      <c r="AY737" s="42">
        <v>1.3907348912330071</v>
      </c>
      <c r="AZ737" s="42">
        <v>1.1656264504104317</v>
      </c>
      <c r="BA737" s="42">
        <v>2.4138339088815379</v>
      </c>
      <c r="BB737" s="42">
        <v>825.72307183876546</v>
      </c>
      <c r="BC737" s="42">
        <v>2475.8737335931032</v>
      </c>
      <c r="BD737" s="42">
        <v>6.0802689958229144E-3</v>
      </c>
      <c r="BE737" s="43">
        <v>7.3057557322731947E-2</v>
      </c>
      <c r="BF737" s="43">
        <v>24.991491929747127</v>
      </c>
      <c r="BG737" s="43">
        <v>74.93526648634942</v>
      </c>
      <c r="BH737" s="43">
        <v>1.8402658072932165E-4</v>
      </c>
      <c r="BI737" s="42">
        <v>8.9479424216756073E-2</v>
      </c>
      <c r="BJ737" s="42">
        <v>250.46830921285326</v>
      </c>
      <c r="BK737" s="42">
        <v>1799.7476679287649</v>
      </c>
      <c r="BL737" s="42">
        <v>1253.7112630439108</v>
      </c>
      <c r="BM737" s="43">
        <v>2.7082013140455581E-3</v>
      </c>
      <c r="BN737" s="43">
        <v>7.5807216024753457</v>
      </c>
      <c r="BO737" s="43">
        <v>54.471506068569241</v>
      </c>
      <c r="BP737" s="43">
        <v>37.945064127641366</v>
      </c>
      <c r="BQ737" s="42">
        <v>3.0597521294483156</v>
      </c>
      <c r="BR737" s="43">
        <v>98.317377368085388</v>
      </c>
      <c r="BS737" s="43">
        <v>1.0475025990438256</v>
      </c>
      <c r="BT737" s="43">
        <v>0.635120032870781</v>
      </c>
      <c r="BU737" s="43">
        <v>6.8190370016291642</v>
      </c>
      <c r="BV737" s="43">
        <v>5.2247226292109055</v>
      </c>
      <c r="BW737" s="43">
        <v>1.3227305212448088</v>
      </c>
      <c r="BX737" s="43">
        <v>2.6035641309498407</v>
      </c>
      <c r="BY737" s="42">
        <v>9.9426526682511951E-2</v>
      </c>
      <c r="BZ737" s="42">
        <v>11.105279006896392</v>
      </c>
      <c r="CA737" s="42">
        <v>0.21908034556043168</v>
      </c>
      <c r="CB737" s="42">
        <v>0.562323720698785</v>
      </c>
      <c r="CC737" s="42">
        <v>9.8357148128974448</v>
      </c>
      <c r="CD737" s="42">
        <v>21.195128722555665</v>
      </c>
      <c r="CE737" s="43">
        <v>0.2311333542610719</v>
      </c>
      <c r="CF737" s="43">
        <v>25.816052038761409</v>
      </c>
      <c r="CG737" s="43">
        <v>0.50928838421310119</v>
      </c>
      <c r="CH737" s="43">
        <v>1.3072142021082684</v>
      </c>
      <c r="CI737" s="43">
        <v>22.864740749916564</v>
      </c>
      <c r="CJ737" s="43">
        <v>49.271571270739585</v>
      </c>
    </row>
    <row r="738" spans="1:88" ht="15" customHeight="1" x14ac:dyDescent="0.3">
      <c r="A738" s="62" t="s">
        <v>739</v>
      </c>
      <c r="B738" s="62" t="s">
        <v>740</v>
      </c>
      <c r="C738" s="1" t="s">
        <v>2</v>
      </c>
      <c r="D738" s="17" t="s">
        <v>587</v>
      </c>
      <c r="E738" s="17" t="s">
        <v>588</v>
      </c>
      <c r="F738" s="28">
        <v>2</v>
      </c>
      <c r="G738" s="1" t="s">
        <v>104</v>
      </c>
      <c r="H738" s="42">
        <v>0</v>
      </c>
      <c r="I738" s="42">
        <v>2.2540115178623872E-2</v>
      </c>
      <c r="J738" s="42">
        <v>2.9564673335365881</v>
      </c>
      <c r="K738" s="42">
        <v>3.1982229832050138E-2</v>
      </c>
      <c r="L738" s="42">
        <v>9.027895688925625</v>
      </c>
      <c r="M738" s="42">
        <v>240.53648188271703</v>
      </c>
      <c r="N738" s="42">
        <v>793.82144286203595</v>
      </c>
      <c r="O738" s="42">
        <v>6.6992333862453881</v>
      </c>
      <c r="P738" s="42">
        <v>1.2954546972915915E-2</v>
      </c>
      <c r="Q738" s="42">
        <v>252.40858536764608</v>
      </c>
      <c r="R738" s="42">
        <v>1693.8433334319645</v>
      </c>
      <c r="S738" s="42">
        <v>346.2326222017748</v>
      </c>
      <c r="T738" s="42">
        <v>0.67528799898263014</v>
      </c>
      <c r="U738" s="42">
        <v>210.41601879575256</v>
      </c>
      <c r="V738" s="42">
        <v>0.57053333161995567</v>
      </c>
      <c r="W738" s="42">
        <v>0.27918417524426337</v>
      </c>
      <c r="X738" s="42">
        <v>1.4998872026397436</v>
      </c>
      <c r="Y738" s="42">
        <v>2.4305475240979422</v>
      </c>
      <c r="Z738" s="42">
        <v>91.707702216958594</v>
      </c>
      <c r="AA738" s="42">
        <v>6.8796194882338373</v>
      </c>
      <c r="AB738" s="42">
        <v>3.3117676139554844</v>
      </c>
      <c r="AC738" s="42">
        <v>0.46843684317972178</v>
      </c>
      <c r="AD738" s="42">
        <v>1.7808225051259396</v>
      </c>
      <c r="AE738" s="42">
        <v>8.0627373445053011E-2</v>
      </c>
      <c r="AF738" s="42">
        <v>0</v>
      </c>
      <c r="AG738" s="42">
        <v>0</v>
      </c>
      <c r="AH738" s="42">
        <v>6.330373652404667</v>
      </c>
      <c r="AI738" s="42">
        <v>7.5802992450158618E-2</v>
      </c>
      <c r="AJ738" s="42">
        <v>0.14578184279124981</v>
      </c>
      <c r="AK738" s="42">
        <v>0.51096942003480117</v>
      </c>
      <c r="AL738" s="42">
        <v>1.2647878159079413</v>
      </c>
      <c r="AM738" s="42">
        <v>5.2685964421928295</v>
      </c>
      <c r="AN738" s="42">
        <v>1.0488518432343148</v>
      </c>
      <c r="AO738" s="42">
        <v>3.0531576851603899</v>
      </c>
      <c r="AP738" s="42">
        <v>9.8252672371476333</v>
      </c>
      <c r="AQ738" s="42">
        <v>1.7127176476919879</v>
      </c>
      <c r="AR738" s="42">
        <v>3694.9302806950818</v>
      </c>
      <c r="AS738" s="42">
        <v>3346.268827045812</v>
      </c>
      <c r="AT738" s="42">
        <v>215.19617102935447</v>
      </c>
      <c r="AU738" s="42">
        <v>104.14834866745358</v>
      </c>
      <c r="AV738" s="42">
        <v>29.316933952461028</v>
      </c>
      <c r="AW738" s="42">
        <v>90.563788024068472</v>
      </c>
      <c r="AX738" s="42">
        <v>5.8240928699978687</v>
      </c>
      <c r="AY738" s="42">
        <v>2.8186823770829426</v>
      </c>
      <c r="AZ738" s="42">
        <v>0.79343672885069949</v>
      </c>
      <c r="BA738" s="42">
        <v>2.9790074487152118</v>
      </c>
      <c r="BB738" s="42">
        <v>1050.1170360497561</v>
      </c>
      <c r="BC738" s="42">
        <v>2292.4974955483585</v>
      </c>
      <c r="BD738" s="42">
        <v>0.67528799898263014</v>
      </c>
      <c r="BE738" s="43">
        <v>8.9024749734323352E-2</v>
      </c>
      <c r="BF738" s="43">
        <v>31.381729631591831</v>
      </c>
      <c r="BG738" s="43">
        <v>68.50906529145314</v>
      </c>
      <c r="BH738" s="43">
        <v>2.0180327220715107E-2</v>
      </c>
      <c r="BI738" s="42">
        <v>0.72022477578759614</v>
      </c>
      <c r="BJ738" s="42">
        <v>261.45902117175035</v>
      </c>
      <c r="BK738" s="42">
        <v>1937.3362826482182</v>
      </c>
      <c r="BL738" s="42">
        <v>1146.7532984500563</v>
      </c>
      <c r="BM738" s="43">
        <v>2.1523219233507685E-2</v>
      </c>
      <c r="BN738" s="43">
        <v>7.8134493875249804</v>
      </c>
      <c r="BO738" s="43">
        <v>57.895416739681302</v>
      </c>
      <c r="BP738" s="43">
        <v>34.269610653560221</v>
      </c>
      <c r="BQ738" s="42">
        <v>2.3496047095039625</v>
      </c>
      <c r="BR738" s="43">
        <v>97.778700145668552</v>
      </c>
      <c r="BS738" s="43">
        <v>1.0918431765142596</v>
      </c>
      <c r="BT738" s="43">
        <v>1.1294566778171886</v>
      </c>
      <c r="BU738" s="43">
        <v>6.6055963212633468</v>
      </c>
      <c r="BV738" s="43">
        <v>3.1798560959713171</v>
      </c>
      <c r="BW738" s="43">
        <v>0.44977846425145346</v>
      </c>
      <c r="BX738" s="43">
        <v>1.7098902939038607</v>
      </c>
      <c r="BY738" s="42">
        <v>8.0627373445053011E-2</v>
      </c>
      <c r="BZ738" s="42">
        <v>6.330373652404667</v>
      </c>
      <c r="CA738" s="42">
        <v>0.22158483524140843</v>
      </c>
      <c r="CB738" s="42">
        <v>0.51096942003480117</v>
      </c>
      <c r="CC738" s="42">
        <v>7.5822361013350861</v>
      </c>
      <c r="CD738" s="42">
        <v>14.591142570000011</v>
      </c>
      <c r="CE738" s="43">
        <v>0.27501980110128366</v>
      </c>
      <c r="CF738" s="43">
        <v>21.592891202980862</v>
      </c>
      <c r="CG738" s="43">
        <v>0.75582540657464403</v>
      </c>
      <c r="CH738" s="43">
        <v>1.7429156161533308</v>
      </c>
      <c r="CI738" s="43">
        <v>25.862991381124939</v>
      </c>
      <c r="CJ738" s="43">
        <v>49.770356592064935</v>
      </c>
    </row>
    <row r="739" spans="1:88" ht="15" customHeight="1" x14ac:dyDescent="0.3">
      <c r="A739" s="62" t="s">
        <v>739</v>
      </c>
      <c r="B739" s="62" t="s">
        <v>740</v>
      </c>
      <c r="C739" s="1" t="s">
        <v>2</v>
      </c>
      <c r="D739" s="17" t="s">
        <v>587</v>
      </c>
      <c r="E739" s="17" t="s">
        <v>588</v>
      </c>
      <c r="F739" s="28">
        <v>3</v>
      </c>
      <c r="G739" s="1" t="s">
        <v>104</v>
      </c>
      <c r="H739" s="42">
        <v>6.0173385504541044E-2</v>
      </c>
      <c r="I739" s="42">
        <v>0</v>
      </c>
      <c r="J739" s="42">
        <v>3.3937760365956224</v>
      </c>
      <c r="K739" s="42">
        <v>2.216414304196189E-2</v>
      </c>
      <c r="L739" s="42">
        <v>14.566147869134273</v>
      </c>
      <c r="M739" s="42">
        <v>345.1994924967471</v>
      </c>
      <c r="N739" s="42">
        <v>1051.7198510606875</v>
      </c>
      <c r="O739" s="42">
        <v>9.6940654422599035</v>
      </c>
      <c r="P739" s="42">
        <v>1.2967345083386257</v>
      </c>
      <c r="Q739" s="42">
        <v>385.50256495444029</v>
      </c>
      <c r="R739" s="42">
        <v>1329.0940913211361</v>
      </c>
      <c r="S739" s="42">
        <v>327.75841075868692</v>
      </c>
      <c r="T739" s="42">
        <v>2.8690593527535826E-3</v>
      </c>
      <c r="U739" s="42">
        <v>144.98692425687653</v>
      </c>
      <c r="V739" s="42">
        <v>0.48949428090240882</v>
      </c>
      <c r="W739" s="42">
        <v>0.17338459131511783</v>
      </c>
      <c r="X739" s="42">
        <v>2.1920090272947417</v>
      </c>
      <c r="Y739" s="42">
        <v>1.7029489222197383</v>
      </c>
      <c r="Z739" s="42">
        <v>21.926845804321129</v>
      </c>
      <c r="AA739" s="42">
        <v>2.7039062442677602</v>
      </c>
      <c r="AB739" s="42">
        <v>3.7114569775247181</v>
      </c>
      <c r="AC739" s="42">
        <v>0</v>
      </c>
      <c r="AD739" s="42">
        <v>0.3255894996717773</v>
      </c>
      <c r="AE739" s="42">
        <v>9.8119081398624824E-2</v>
      </c>
      <c r="AF739" s="42">
        <v>5.9281557376118219E-2</v>
      </c>
      <c r="AG739" s="42">
        <v>0</v>
      </c>
      <c r="AH739" s="42">
        <v>7.8856021570177877</v>
      </c>
      <c r="AI739" s="42">
        <v>1.0111929899406376E-2</v>
      </c>
      <c r="AJ739" s="42">
        <v>0</v>
      </c>
      <c r="AK739" s="42">
        <v>0</v>
      </c>
      <c r="AL739" s="42">
        <v>0.97646469112047496</v>
      </c>
      <c r="AM739" s="42">
        <v>4.4763872226317929</v>
      </c>
      <c r="AN739" s="42">
        <v>3.5168462606993316</v>
      </c>
      <c r="AO739" s="42">
        <v>3.0268762409875478</v>
      </c>
      <c r="AP739" s="42">
        <v>11.933818685331858</v>
      </c>
      <c r="AQ739" s="42">
        <v>5.0070370732104097</v>
      </c>
      <c r="AR739" s="42">
        <v>3683.5134455399916</v>
      </c>
      <c r="AS739" s="42">
        <v>3468.3103410359249</v>
      </c>
      <c r="AT739" s="42">
        <v>149.54476107860856</v>
      </c>
      <c r="AU739" s="42">
        <v>28.667798525785386</v>
      </c>
      <c r="AV739" s="42">
        <v>36.990544899673353</v>
      </c>
      <c r="AW739" s="42">
        <v>94.157667463800493</v>
      </c>
      <c r="AX739" s="42">
        <v>4.0598402392063413</v>
      </c>
      <c r="AY739" s="42">
        <v>0.77827321522326565</v>
      </c>
      <c r="AZ739" s="42">
        <v>1.0042190817699228</v>
      </c>
      <c r="BA739" s="42">
        <v>3.4539494221001634</v>
      </c>
      <c r="BB739" s="42">
        <v>1421.2017210118706</v>
      </c>
      <c r="BC739" s="42">
        <v>2043.651801542602</v>
      </c>
      <c r="BD739" s="42">
        <v>2.8690593527535826E-3</v>
      </c>
      <c r="BE739" s="43">
        <v>9.958593904455873E-2</v>
      </c>
      <c r="BF739" s="43">
        <v>40.976774892277426</v>
      </c>
      <c r="BG739" s="43">
        <v>58.923556446572142</v>
      </c>
      <c r="BH739" s="43">
        <v>8.272210588561817E-5</v>
      </c>
      <c r="BI739" s="42">
        <v>1.3819410962378822</v>
      </c>
      <c r="BJ739" s="42">
        <v>400.06871282357457</v>
      </c>
      <c r="BK739" s="42">
        <v>1677.6873598544789</v>
      </c>
      <c r="BL739" s="42">
        <v>1389.1723272616343</v>
      </c>
      <c r="BM739" s="43">
        <v>3.9844793583988222E-2</v>
      </c>
      <c r="BN739" s="43">
        <v>11.534974482822115</v>
      </c>
      <c r="BO739" s="43">
        <v>48.371892791848104</v>
      </c>
      <c r="BP739" s="43">
        <v>40.053287931745821</v>
      </c>
      <c r="BQ739" s="42">
        <v>2.8548878995122684</v>
      </c>
      <c r="BR739" s="43">
        <v>96.952192247419362</v>
      </c>
      <c r="BS739" s="43">
        <v>1.9090524328107956</v>
      </c>
      <c r="BT739" s="43">
        <v>1.1387553197698308</v>
      </c>
      <c r="BU739" s="43">
        <v>9.4318586822623267</v>
      </c>
      <c r="BV739" s="43">
        <v>12.946431774963225</v>
      </c>
      <c r="BW739" s="43">
        <v>0</v>
      </c>
      <c r="BX739" s="43">
        <v>1.135732481791109</v>
      </c>
      <c r="BY739" s="42">
        <v>0.15740063877474303</v>
      </c>
      <c r="BZ739" s="42">
        <v>7.8856021570177877</v>
      </c>
      <c r="CA739" s="42">
        <v>1.0111929899406376E-2</v>
      </c>
      <c r="CB739" s="42">
        <v>0</v>
      </c>
      <c r="CC739" s="42">
        <v>8.9696981744515991</v>
      </c>
      <c r="CD739" s="42">
        <v>19.967731999529814</v>
      </c>
      <c r="CE739" s="43">
        <v>0.42551586953273823</v>
      </c>
      <c r="CF739" s="43">
        <v>21.317885904101463</v>
      </c>
      <c r="CG739" s="43">
        <v>2.7336525933403241E-2</v>
      </c>
      <c r="CH739" s="43">
        <v>0</v>
      </c>
      <c r="CI739" s="43">
        <v>24.248624070771143</v>
      </c>
      <c r="CJ739" s="43">
        <v>53.980637629661253</v>
      </c>
    </row>
    <row r="740" spans="1:88" ht="15" customHeight="1" x14ac:dyDescent="0.3">
      <c r="A740" s="62" t="s">
        <v>739</v>
      </c>
      <c r="B740" s="62" t="s">
        <v>740</v>
      </c>
      <c r="C740" s="1" t="s">
        <v>2</v>
      </c>
      <c r="D740" s="17" t="s">
        <v>589</v>
      </c>
      <c r="E740" s="17" t="s">
        <v>590</v>
      </c>
      <c r="F740" s="28">
        <v>1</v>
      </c>
      <c r="G740" s="1" t="s">
        <v>104</v>
      </c>
      <c r="H740" s="42">
        <v>5.296421811256645E-2</v>
      </c>
      <c r="I740" s="42">
        <v>0</v>
      </c>
      <c r="J740" s="42">
        <v>0.40550533640370912</v>
      </c>
      <c r="K740" s="42">
        <v>3.4527778082509002E-2</v>
      </c>
      <c r="L740" s="42">
        <v>0.79599930037729649</v>
      </c>
      <c r="M740" s="42">
        <v>14.466848005265884</v>
      </c>
      <c r="N740" s="42">
        <v>18.076296079775805</v>
      </c>
      <c r="O740" s="42">
        <v>0.62616698675376226</v>
      </c>
      <c r="P740" s="42">
        <v>4.3714319282874739E-2</v>
      </c>
      <c r="Q740" s="42">
        <v>6.3925365503064135</v>
      </c>
      <c r="R740" s="42">
        <v>97.177284861952501</v>
      </c>
      <c r="S740" s="42">
        <v>27.5351548098973</v>
      </c>
      <c r="T740" s="42">
        <v>1.5254436257729413</v>
      </c>
      <c r="U740" s="42">
        <v>176.97992108910711</v>
      </c>
      <c r="V740" s="42">
        <v>0.83764510560201821</v>
      </c>
      <c r="W740" s="42">
        <v>0.29138230859050446</v>
      </c>
      <c r="X740" s="42">
        <v>1.5306623911052379</v>
      </c>
      <c r="Y740" s="42">
        <v>2.1007316601434463</v>
      </c>
      <c r="Z740" s="42">
        <v>152.38046684572487</v>
      </c>
      <c r="AA740" s="42">
        <v>16.161371957167564</v>
      </c>
      <c r="AB740" s="42">
        <v>7.1423000101497722</v>
      </c>
      <c r="AC740" s="42">
        <v>0.50063802837648064</v>
      </c>
      <c r="AD740" s="42">
        <v>1.5438607252062269</v>
      </c>
      <c r="AE740" s="42">
        <v>6.5668897804883537</v>
      </c>
      <c r="AF740" s="42">
        <v>15.104849113639469</v>
      </c>
      <c r="AG740" s="42">
        <v>0</v>
      </c>
      <c r="AH740" s="42">
        <v>631.9595516450463</v>
      </c>
      <c r="AI740" s="42">
        <v>0</v>
      </c>
      <c r="AJ740" s="42">
        <v>19.473850497415395</v>
      </c>
      <c r="AK740" s="42">
        <v>0.30182001616558285</v>
      </c>
      <c r="AL740" s="42">
        <v>1.1738055103353029</v>
      </c>
      <c r="AM740" s="42">
        <v>4.6740772573006044</v>
      </c>
      <c r="AN740" s="42">
        <v>1.4854955323175658</v>
      </c>
      <c r="AO740" s="42">
        <v>1.4751767729799965</v>
      </c>
      <c r="AP740" s="42">
        <v>5.9009361795043915</v>
      </c>
      <c r="AQ740" s="42">
        <v>1.2617424159491564</v>
      </c>
      <c r="AR740" s="42">
        <v>1215.9796167142988</v>
      </c>
      <c r="AS740" s="42">
        <v>167.13244187198356</v>
      </c>
      <c r="AT740" s="42">
        <v>181.74034255454831</v>
      </c>
      <c r="AU740" s="42">
        <v>177.72863756662491</v>
      </c>
      <c r="AV740" s="42">
        <v>689.37819472114211</v>
      </c>
      <c r="AW740" s="42">
        <v>13.74467462897055</v>
      </c>
      <c r="AX740" s="42">
        <v>14.946002388233223</v>
      </c>
      <c r="AY740" s="42">
        <v>14.616086908336987</v>
      </c>
      <c r="AZ740" s="42">
        <v>56.693236074459243</v>
      </c>
      <c r="BA740" s="42">
        <v>0.45846955451627558</v>
      </c>
      <c r="BB740" s="42">
        <v>33.999838150255258</v>
      </c>
      <c r="BC740" s="42">
        <v>131.14869054143909</v>
      </c>
      <c r="BD740" s="42">
        <v>1.5254436257729413</v>
      </c>
      <c r="BE740" s="43">
        <v>0.27431511762835609</v>
      </c>
      <c r="BF740" s="43">
        <v>20.34305115717612</v>
      </c>
      <c r="BG740" s="43">
        <v>78.469918271099928</v>
      </c>
      <c r="BH740" s="43">
        <v>0.91271545409560106</v>
      </c>
      <c r="BI740" s="42">
        <v>1.6566499412508915</v>
      </c>
      <c r="BJ740" s="42">
        <v>7.18853585068371</v>
      </c>
      <c r="BK740" s="42">
        <v>112.0496382036221</v>
      </c>
      <c r="BL740" s="42">
        <v>46.237617876426867</v>
      </c>
      <c r="BM740" s="43">
        <v>0.99121985097292831</v>
      </c>
      <c r="BN740" s="43">
        <v>4.3011014319947689</v>
      </c>
      <c r="BO740" s="43">
        <v>67.042422732893129</v>
      </c>
      <c r="BP740" s="43">
        <v>27.665255984139179</v>
      </c>
      <c r="BQ740" s="42">
        <v>2.6596898052977607</v>
      </c>
      <c r="BR740" s="43">
        <v>97.380646807126837</v>
      </c>
      <c r="BS740" s="43">
        <v>1.4634559217359624</v>
      </c>
      <c r="BT740" s="43">
        <v>1.1558972711372126</v>
      </c>
      <c r="BU740" s="43">
        <v>9.0932852344120239</v>
      </c>
      <c r="BV740" s="43">
        <v>4.0186545668377995</v>
      </c>
      <c r="BW740" s="43">
        <v>0.28168675303596308</v>
      </c>
      <c r="BX740" s="43">
        <v>0.86866176793117078</v>
      </c>
      <c r="BY740" s="42">
        <v>21.671738894127824</v>
      </c>
      <c r="BZ740" s="42">
        <v>631.9595516450463</v>
      </c>
      <c r="CA740" s="42">
        <v>19.473850497415395</v>
      </c>
      <c r="CB740" s="42">
        <v>0.30182001616558285</v>
      </c>
      <c r="CC740" s="42">
        <v>7.3333782999534733</v>
      </c>
      <c r="CD740" s="42">
        <v>8.6378553684335451</v>
      </c>
      <c r="CE740" s="43">
        <v>3.143664690887733</v>
      </c>
      <c r="CF740" s="43">
        <v>91.670951661109328</v>
      </c>
      <c r="CG740" s="43">
        <v>2.8248428288760556</v>
      </c>
      <c r="CH740" s="43">
        <v>4.3781485761624793E-2</v>
      </c>
      <c r="CI740" s="43">
        <v>1.0637670811331466</v>
      </c>
      <c r="CJ740" s="43">
        <v>1.2529922522321166</v>
      </c>
    </row>
    <row r="741" spans="1:88" ht="15" customHeight="1" x14ac:dyDescent="0.3">
      <c r="A741" s="62" t="s">
        <v>739</v>
      </c>
      <c r="B741" s="62" t="s">
        <v>740</v>
      </c>
      <c r="C741" s="1" t="s">
        <v>2</v>
      </c>
      <c r="D741" s="17" t="s">
        <v>589</v>
      </c>
      <c r="E741" s="17" t="s">
        <v>590</v>
      </c>
      <c r="F741" s="28">
        <v>2</v>
      </c>
      <c r="G741" s="1" t="s">
        <v>104</v>
      </c>
      <c r="H741" s="42">
        <v>2.0774758900613054E-2</v>
      </c>
      <c r="I741" s="42">
        <v>1.1107571092194445E-2</v>
      </c>
      <c r="J741" s="42">
        <v>0.61195983442414859</v>
      </c>
      <c r="K741" s="42">
        <v>2.2792823085571776E-2</v>
      </c>
      <c r="L741" s="42">
        <v>2.6080141333985631</v>
      </c>
      <c r="M741" s="42">
        <v>28.739030537602691</v>
      </c>
      <c r="N741" s="42">
        <v>68.949965849657403</v>
      </c>
      <c r="O741" s="42">
        <v>1.9366795692727448</v>
      </c>
      <c r="P741" s="42">
        <v>1.5830032740148665E-2</v>
      </c>
      <c r="Q741" s="42">
        <v>76.193598706991935</v>
      </c>
      <c r="R741" s="42">
        <v>202.32054340929005</v>
      </c>
      <c r="S741" s="42">
        <v>31.431502078578351</v>
      </c>
      <c r="T741" s="42">
        <v>8.1085844194550699E-3</v>
      </c>
      <c r="U741" s="42">
        <v>260.83482942538853</v>
      </c>
      <c r="V741" s="42">
        <v>0.45850898704197957</v>
      </c>
      <c r="W741" s="42">
        <v>0.31313755147471517</v>
      </c>
      <c r="X741" s="42">
        <v>1.4522199400451945</v>
      </c>
      <c r="Y741" s="42">
        <v>2.2473316777890466</v>
      </c>
      <c r="Z741" s="42">
        <v>32.489780360648176</v>
      </c>
      <c r="AA741" s="42">
        <v>3.369107132674654</v>
      </c>
      <c r="AB741" s="42">
        <v>2.9290358306885178</v>
      </c>
      <c r="AC741" s="42">
        <v>3.9477238255521623E-2</v>
      </c>
      <c r="AD741" s="42">
        <v>0.16191841189317022</v>
      </c>
      <c r="AE741" s="42">
        <v>0.15994350627997567</v>
      </c>
      <c r="AF741" s="42">
        <v>0.11350331015662066</v>
      </c>
      <c r="AG741" s="42">
        <v>0</v>
      </c>
      <c r="AH741" s="42">
        <v>3.7791850675638279</v>
      </c>
      <c r="AI741" s="42">
        <v>3.3508421439348929E-2</v>
      </c>
      <c r="AJ741" s="42">
        <v>4.968197901345086E-2</v>
      </c>
      <c r="AK741" s="42">
        <v>0.39584096842378291</v>
      </c>
      <c r="AL741" s="42">
        <v>1.4029716390552311</v>
      </c>
      <c r="AM741" s="42">
        <v>3.3351094166484301</v>
      </c>
      <c r="AN741" s="42">
        <v>1.1047454216764441</v>
      </c>
      <c r="AO741" s="42">
        <v>2.3790287465319007</v>
      </c>
      <c r="AP741" s="42">
        <v>6.8122007727516953</v>
      </c>
      <c r="AQ741" s="42">
        <v>1.5021371089847202</v>
      </c>
      <c r="AR741" s="42">
        <v>738.23311080387873</v>
      </c>
      <c r="AS741" s="42">
        <v>412.86990788945394</v>
      </c>
      <c r="AT741" s="42">
        <v>265.30602758173944</v>
      </c>
      <c r="AU741" s="42">
        <v>38.989318974160042</v>
      </c>
      <c r="AV741" s="42">
        <v>21.067856358525429</v>
      </c>
      <c r="AW741" s="42">
        <v>55.926766470806299</v>
      </c>
      <c r="AX741" s="42">
        <v>35.937974563731188</v>
      </c>
      <c r="AY741" s="42">
        <v>5.2814373134393406</v>
      </c>
      <c r="AZ741" s="42">
        <v>2.8538216520231887</v>
      </c>
      <c r="BA741" s="42">
        <v>0.64384216441695608</v>
      </c>
      <c r="BB741" s="42">
        <v>102.25648291301697</v>
      </c>
      <c r="BC741" s="42">
        <v>309.96147422760049</v>
      </c>
      <c r="BD741" s="42">
        <v>8.1085844194550699E-3</v>
      </c>
      <c r="BE741" s="43">
        <v>0.15594310752948967</v>
      </c>
      <c r="BF741" s="43">
        <v>24.767240469459495</v>
      </c>
      <c r="BG741" s="43">
        <v>75.074852466746691</v>
      </c>
      <c r="BH741" s="43">
        <v>1.9639562643122312E-3</v>
      </c>
      <c r="BI741" s="42">
        <v>6.7506199145788565E-2</v>
      </c>
      <c r="BJ741" s="42">
        <v>78.812720411482687</v>
      </c>
      <c r="BK741" s="42">
        <v>231.6715337813169</v>
      </c>
      <c r="BL741" s="42">
        <v>102.31814749750849</v>
      </c>
      <c r="BM741" s="43">
        <v>1.6350476955531323E-2</v>
      </c>
      <c r="BN741" s="43">
        <v>19.088996050684521</v>
      </c>
      <c r="BO741" s="43">
        <v>56.112477406163258</v>
      </c>
      <c r="BP741" s="43">
        <v>24.782176066196669</v>
      </c>
      <c r="BQ741" s="42">
        <v>2.2238664785618893</v>
      </c>
      <c r="BR741" s="43">
        <v>98.314701630752296</v>
      </c>
      <c r="BS741" s="43">
        <v>0.83822689549589202</v>
      </c>
      <c r="BT741" s="43">
        <v>0.84707147375181857</v>
      </c>
      <c r="BU741" s="43">
        <v>8.6411027976854662</v>
      </c>
      <c r="BV741" s="43">
        <v>7.5124057248338199</v>
      </c>
      <c r="BW741" s="43">
        <v>0.10125141780928501</v>
      </c>
      <c r="BX741" s="43">
        <v>0.41528915137112488</v>
      </c>
      <c r="BY741" s="42">
        <v>0.2734468164365963</v>
      </c>
      <c r="BZ741" s="42">
        <v>3.7791850675638279</v>
      </c>
      <c r="CA741" s="42">
        <v>8.3190400452799795E-2</v>
      </c>
      <c r="CB741" s="42">
        <v>0.39584096842378291</v>
      </c>
      <c r="CC741" s="42">
        <v>5.8428264773801057</v>
      </c>
      <c r="CD741" s="42">
        <v>10.693366628268315</v>
      </c>
      <c r="CE741" s="43">
        <v>1.2979337422050625</v>
      </c>
      <c r="CF741" s="43">
        <v>17.938156608109409</v>
      </c>
      <c r="CG741" s="43">
        <v>0.39486884207436479</v>
      </c>
      <c r="CH741" s="43">
        <v>1.878885832936676</v>
      </c>
      <c r="CI741" s="43">
        <v>27.733369631674545</v>
      </c>
      <c r="CJ741" s="43">
        <v>50.75678534299994</v>
      </c>
    </row>
    <row r="742" spans="1:88" ht="15" customHeight="1" x14ac:dyDescent="0.3">
      <c r="A742" s="62" t="s">
        <v>739</v>
      </c>
      <c r="B742" s="62" t="s">
        <v>740</v>
      </c>
      <c r="C742" s="1" t="s">
        <v>2</v>
      </c>
      <c r="D742" s="17" t="s">
        <v>589</v>
      </c>
      <c r="E742" s="17" t="s">
        <v>590</v>
      </c>
      <c r="F742" s="28">
        <v>3</v>
      </c>
      <c r="G742" s="1" t="s">
        <v>104</v>
      </c>
      <c r="H742" s="42">
        <v>0</v>
      </c>
      <c r="I742" s="42">
        <v>1.0723609147506015E-2</v>
      </c>
      <c r="J742" s="42">
        <v>0.10200209379426954</v>
      </c>
      <c r="K742" s="42">
        <v>3.0616159537300541E-2</v>
      </c>
      <c r="L742" s="42">
        <v>0.28574491537100843</v>
      </c>
      <c r="M742" s="42">
        <v>4.9249319594262051</v>
      </c>
      <c r="N742" s="42">
        <v>12.187525176842138</v>
      </c>
      <c r="O742" s="42">
        <v>0.24822358588564983</v>
      </c>
      <c r="P742" s="42">
        <v>1.2494816541624709E-2</v>
      </c>
      <c r="Q742" s="42">
        <v>10.316713263568703</v>
      </c>
      <c r="R742" s="42">
        <v>24.688983847049332</v>
      </c>
      <c r="S742" s="42">
        <v>5.7124126296366073</v>
      </c>
      <c r="T742" s="42">
        <v>1.1506747259300669E-2</v>
      </c>
      <c r="U742" s="42">
        <v>142.9971210917378</v>
      </c>
      <c r="V742" s="42">
        <v>0.2037268318530728</v>
      </c>
      <c r="W742" s="42">
        <v>0.32063954657086408</v>
      </c>
      <c r="X742" s="42">
        <v>1.164036597580774</v>
      </c>
      <c r="Y742" s="42">
        <v>2.3304376976022638</v>
      </c>
      <c r="Z742" s="42">
        <v>47.18506714170298</v>
      </c>
      <c r="AA742" s="42">
        <v>2.5621522650908908</v>
      </c>
      <c r="AB742" s="42">
        <v>2.1877030774541546</v>
      </c>
      <c r="AC742" s="42">
        <v>0.12798535340345701</v>
      </c>
      <c r="AD742" s="42">
        <v>0.19823466128242298</v>
      </c>
      <c r="AE742" s="42">
        <v>3.1324717331361378E-2</v>
      </c>
      <c r="AF742" s="42">
        <v>3.1324717331361378E-2</v>
      </c>
      <c r="AG742" s="42">
        <v>0</v>
      </c>
      <c r="AH742" s="42">
        <v>3.8293000403011765</v>
      </c>
      <c r="AI742" s="42">
        <v>4.5597254052098551E-2</v>
      </c>
      <c r="AJ742" s="42">
        <v>8.49744206427447E-2</v>
      </c>
      <c r="AK742" s="42">
        <v>0.82599751768348284</v>
      </c>
      <c r="AL742" s="42">
        <v>1.1720954351823885</v>
      </c>
      <c r="AM742" s="42">
        <v>2.595353942637721</v>
      </c>
      <c r="AN742" s="42">
        <v>1.6047296323645202</v>
      </c>
      <c r="AO742" s="42">
        <v>1.3861678595389253</v>
      </c>
      <c r="AP742" s="42">
        <v>3.4797951157535523</v>
      </c>
      <c r="AQ742" s="42">
        <v>1.9195834833213787</v>
      </c>
      <c r="AR742" s="42">
        <v>274.81522720447907</v>
      </c>
      <c r="AS742" s="42">
        <v>58.531878804059652</v>
      </c>
      <c r="AT742" s="42">
        <v>147.01596176534477</v>
      </c>
      <c r="AU742" s="42">
        <v>52.261142498933907</v>
      </c>
      <c r="AV742" s="42">
        <v>17.006244136140712</v>
      </c>
      <c r="AW742" s="42">
        <v>21.298630137590013</v>
      </c>
      <c r="AX742" s="42">
        <v>53.496293950246084</v>
      </c>
      <c r="AY742" s="42">
        <v>19.016829245800295</v>
      </c>
      <c r="AZ742" s="42">
        <v>6.188246666363594</v>
      </c>
      <c r="BA742" s="42">
        <v>0.11272570294177556</v>
      </c>
      <c r="BB742" s="42">
        <v>17.677041797062305</v>
      </c>
      <c r="BC742" s="42">
        <v>40.730604556796273</v>
      </c>
      <c r="BD742" s="42">
        <v>1.1506747259300669E-2</v>
      </c>
      <c r="BE742" s="43">
        <v>0.19258856070404684</v>
      </c>
      <c r="BF742" s="43">
        <v>30.200707987245167</v>
      </c>
      <c r="BG742" s="43">
        <v>69.587044511496671</v>
      </c>
      <c r="BH742" s="43">
        <v>1.9658940554121738E-2</v>
      </c>
      <c r="BI742" s="42">
        <v>5.4617723338225919E-2</v>
      </c>
      <c r="BJ742" s="42">
        <v>10.613181788087218</v>
      </c>
      <c r="BK742" s="42">
        <v>29.715917900269808</v>
      </c>
      <c r="BL742" s="42">
        <v>18.148161392364397</v>
      </c>
      <c r="BM742" s="43">
        <v>9.3312780068214279E-2</v>
      </c>
      <c r="BN742" s="43">
        <v>18.132310127299569</v>
      </c>
      <c r="BO742" s="43">
        <v>50.768775080236743</v>
      </c>
      <c r="BP742" s="43">
        <v>31.005602012395471</v>
      </c>
      <c r="BQ742" s="42">
        <v>1.6884029760047108</v>
      </c>
      <c r="BR742" s="43">
        <v>97.26639160445616</v>
      </c>
      <c r="BS742" s="43">
        <v>1.1484487505510497</v>
      </c>
      <c r="BT742" s="43">
        <v>1.5851596449927823</v>
      </c>
      <c r="BU742" s="43">
        <v>4.9025952028185316</v>
      </c>
      <c r="BV742" s="43">
        <v>4.1860988352843265</v>
      </c>
      <c r="BW742" s="43">
        <v>0.24489581988389908</v>
      </c>
      <c r="BX742" s="43">
        <v>0.37931559052017821</v>
      </c>
      <c r="BY742" s="42">
        <v>6.2649434662722756E-2</v>
      </c>
      <c r="BZ742" s="42">
        <v>3.8293000403011765</v>
      </c>
      <c r="CA742" s="42">
        <v>0.13057167469484326</v>
      </c>
      <c r="CB742" s="42">
        <v>0.82599751768348284</v>
      </c>
      <c r="CC742" s="42">
        <v>5.3721790101846292</v>
      </c>
      <c r="CD742" s="42">
        <v>6.7855464586138563</v>
      </c>
      <c r="CE742" s="43">
        <v>0.36839077553628496</v>
      </c>
      <c r="CF742" s="43">
        <v>22.517023804000107</v>
      </c>
      <c r="CG742" s="43">
        <v>0.76778666500123738</v>
      </c>
      <c r="CH742" s="43">
        <v>4.8570249319667207</v>
      </c>
      <c r="CI742" s="43">
        <v>31.589450128896935</v>
      </c>
      <c r="CJ742" s="43">
        <v>39.900323694598711</v>
      </c>
    </row>
    <row r="743" spans="1:88" ht="15" customHeight="1" x14ac:dyDescent="0.3">
      <c r="A743" s="62" t="s">
        <v>739</v>
      </c>
      <c r="B743" s="62" t="s">
        <v>740</v>
      </c>
      <c r="C743" s="1" t="s">
        <v>2</v>
      </c>
      <c r="D743" s="17" t="s">
        <v>591</v>
      </c>
      <c r="E743" s="17" t="s">
        <v>592</v>
      </c>
      <c r="F743" s="28">
        <v>1</v>
      </c>
      <c r="G743" s="1" t="s">
        <v>104</v>
      </c>
      <c r="H743" s="42">
        <v>0</v>
      </c>
      <c r="I743" s="42">
        <v>8.7949167325001465E-2</v>
      </c>
      <c r="J743" s="42">
        <v>4.7570462673355012</v>
      </c>
      <c r="K743" s="42">
        <v>0.21851779915700709</v>
      </c>
      <c r="L743" s="42">
        <v>199.99136497424112</v>
      </c>
      <c r="M743" s="42">
        <v>672.35111638095668</v>
      </c>
      <c r="N743" s="42">
        <v>1138.269577427762</v>
      </c>
      <c r="O743" s="42">
        <v>135.51846873746194</v>
      </c>
      <c r="P743" s="42">
        <v>0</v>
      </c>
      <c r="Q743" s="42">
        <v>1412.6301150935963</v>
      </c>
      <c r="R743" s="42">
        <v>550.86678975571544</v>
      </c>
      <c r="S743" s="42">
        <v>314.6469650780968</v>
      </c>
      <c r="T743" s="42">
        <v>0.48977639268669482</v>
      </c>
      <c r="U743" s="42">
        <v>323.70915815607827</v>
      </c>
      <c r="V743" s="42">
        <v>0.79294978611830791</v>
      </c>
      <c r="W743" s="42">
        <v>0.54228931933402025</v>
      </c>
      <c r="X743" s="42">
        <v>1.7246651353990303</v>
      </c>
      <c r="Y743" s="42">
        <v>3.5581414127740016</v>
      </c>
      <c r="Z743" s="42">
        <v>55.767698567525521</v>
      </c>
      <c r="AA743" s="42">
        <v>5.2628294681366157</v>
      </c>
      <c r="AB743" s="42">
        <v>5.0961912248072032</v>
      </c>
      <c r="AC743" s="42">
        <v>7.9029906356589671E-2</v>
      </c>
      <c r="AD743" s="42">
        <v>0.24686131269737333</v>
      </c>
      <c r="AE743" s="42">
        <v>9.4300406099541809E-2</v>
      </c>
      <c r="AF743" s="42">
        <v>0.36689979617974072</v>
      </c>
      <c r="AG743" s="42">
        <v>0</v>
      </c>
      <c r="AH743" s="42">
        <v>12.087822481111264</v>
      </c>
      <c r="AI743" s="42">
        <v>0</v>
      </c>
      <c r="AJ743" s="42">
        <v>0.1813042258033076</v>
      </c>
      <c r="AK743" s="42">
        <v>0.94189743774302548</v>
      </c>
      <c r="AL743" s="42">
        <v>2.1394081880761138</v>
      </c>
      <c r="AM743" s="42">
        <v>5.1588063449717954</v>
      </c>
      <c r="AN743" s="42">
        <v>3.4503751533691833</v>
      </c>
      <c r="AO743" s="42">
        <v>5.6436072911860808</v>
      </c>
      <c r="AP743" s="42">
        <v>11.531543738559959</v>
      </c>
      <c r="AQ743" s="42">
        <v>5.9711791528865561</v>
      </c>
      <c r="AR743" s="42">
        <v>4874.1746455795464</v>
      </c>
      <c r="AS743" s="42">
        <v>4429.8276870743339</v>
      </c>
      <c r="AT743" s="42">
        <v>330.32720380970363</v>
      </c>
      <c r="AU743" s="42">
        <v>66.452610479523315</v>
      </c>
      <c r="AV743" s="42">
        <v>47.567144215986573</v>
      </c>
      <c r="AW743" s="42">
        <v>90.883647164588226</v>
      </c>
      <c r="AX743" s="42">
        <v>6.7770900271142676</v>
      </c>
      <c r="AY743" s="42">
        <v>1.3633612931738108</v>
      </c>
      <c r="AZ743" s="42">
        <v>0.97590151512371115</v>
      </c>
      <c r="BA743" s="42">
        <v>4.8449954346605022</v>
      </c>
      <c r="BB743" s="42">
        <v>2146.3490453195791</v>
      </c>
      <c r="BC743" s="42">
        <v>2278.1438699274086</v>
      </c>
      <c r="BD743" s="42">
        <v>0.48977639268669482</v>
      </c>
      <c r="BE743" s="43">
        <v>0.10937209699595256</v>
      </c>
      <c r="BF743" s="43">
        <v>48.452201686813886</v>
      </c>
      <c r="BG743" s="43">
        <v>51.427369885621928</v>
      </c>
      <c r="BH743" s="43">
        <v>1.1056330568247591E-2</v>
      </c>
      <c r="BI743" s="42">
        <v>0.7082941918437019</v>
      </c>
      <c r="BJ743" s="42">
        <v>1612.7094292351624</v>
      </c>
      <c r="BK743" s="42">
        <v>1227.9749524040076</v>
      </c>
      <c r="BL743" s="42">
        <v>1588.4350112433208</v>
      </c>
      <c r="BM743" s="43">
        <v>1.59892041379039E-2</v>
      </c>
      <c r="BN743" s="43">
        <v>36.405692120730578</v>
      </c>
      <c r="BO743" s="43">
        <v>27.720603128358249</v>
      </c>
      <c r="BP743" s="43">
        <v>35.857715546773285</v>
      </c>
      <c r="BQ743" s="42">
        <v>3.0599042408513588</v>
      </c>
      <c r="BR743" s="43">
        <v>97.996518125876818</v>
      </c>
      <c r="BS743" s="43">
        <v>0.9263252331509827</v>
      </c>
      <c r="BT743" s="43">
        <v>1.0771566409722015</v>
      </c>
      <c r="BU743" s="43">
        <v>7.9196730273798677</v>
      </c>
      <c r="BV743" s="43">
        <v>7.6689105033391298</v>
      </c>
      <c r="BW743" s="43">
        <v>0.11892671452078157</v>
      </c>
      <c r="BX743" s="43">
        <v>0.37148474817771238</v>
      </c>
      <c r="BY743" s="42">
        <v>0.46120020227928255</v>
      </c>
      <c r="BZ743" s="42">
        <v>12.087822481111264</v>
      </c>
      <c r="CA743" s="42">
        <v>0.1813042258033076</v>
      </c>
      <c r="CB743" s="42">
        <v>0.94189743774302548</v>
      </c>
      <c r="CC743" s="42">
        <v>10.748589686417093</v>
      </c>
      <c r="CD743" s="42">
        <v>23.146330182632596</v>
      </c>
      <c r="CE743" s="43">
        <v>0.96957723630648485</v>
      </c>
      <c r="CF743" s="43">
        <v>25.412125702195794</v>
      </c>
      <c r="CG743" s="43">
        <v>0.38115432152089146</v>
      </c>
      <c r="CH743" s="43">
        <v>1.9801429185367585</v>
      </c>
      <c r="CI743" s="43">
        <v>22.596668064854438</v>
      </c>
      <c r="CJ743" s="43">
        <v>48.66033175658562</v>
      </c>
    </row>
    <row r="744" spans="1:88" ht="15" customHeight="1" x14ac:dyDescent="0.3">
      <c r="A744" s="62" t="s">
        <v>739</v>
      </c>
      <c r="B744" s="62" t="s">
        <v>740</v>
      </c>
      <c r="C744" s="1" t="s">
        <v>2</v>
      </c>
      <c r="D744" s="17" t="s">
        <v>591</v>
      </c>
      <c r="E744" s="17" t="s">
        <v>592</v>
      </c>
      <c r="F744" s="28">
        <v>2</v>
      </c>
      <c r="G744" s="1" t="s">
        <v>104</v>
      </c>
      <c r="H744" s="42">
        <v>2.0597230767349668E-2</v>
      </c>
      <c r="I744" s="42">
        <v>0.26798075442776548</v>
      </c>
      <c r="J744" s="42">
        <v>1.7038265000322272</v>
      </c>
      <c r="K744" s="42">
        <v>1.6023029318826553E-2</v>
      </c>
      <c r="L744" s="42">
        <v>80.461942303936013</v>
      </c>
      <c r="M744" s="42">
        <v>118.33012860029677</v>
      </c>
      <c r="N744" s="42">
        <v>234.49306967867088</v>
      </c>
      <c r="O744" s="42">
        <v>58.1912166368367</v>
      </c>
      <c r="P744" s="42">
        <v>0</v>
      </c>
      <c r="Q744" s="42">
        <v>392.58931267957422</v>
      </c>
      <c r="R744" s="42">
        <v>194.63443866365222</v>
      </c>
      <c r="S744" s="42">
        <v>68.799569602224139</v>
      </c>
      <c r="T744" s="42">
        <v>0</v>
      </c>
      <c r="U744" s="42">
        <v>60.109502063244221</v>
      </c>
      <c r="V744" s="42">
        <v>0.35094065708088618</v>
      </c>
      <c r="W744" s="42">
        <v>0.18345285276948914</v>
      </c>
      <c r="X744" s="42">
        <v>1.9737126243620684</v>
      </c>
      <c r="Y744" s="42">
        <v>1.3584923335003309</v>
      </c>
      <c r="Z744" s="42">
        <v>37.455505547384455</v>
      </c>
      <c r="AA744" s="42">
        <v>2.5523293565760565</v>
      </c>
      <c r="AB744" s="42">
        <v>4.205364748903988</v>
      </c>
      <c r="AC744" s="42">
        <v>0</v>
      </c>
      <c r="AD744" s="42">
        <v>0.95031578350621992</v>
      </c>
      <c r="AE744" s="42">
        <v>0</v>
      </c>
      <c r="AF744" s="42">
        <v>0</v>
      </c>
      <c r="AG744" s="42">
        <v>1.9352362828218044E-2</v>
      </c>
      <c r="AH744" s="42">
        <v>4.6519832158736125E-2</v>
      </c>
      <c r="AI744" s="42">
        <v>0.18469404295848924</v>
      </c>
      <c r="AJ744" s="42">
        <v>8.4076753459539369E-2</v>
      </c>
      <c r="AK744" s="42">
        <v>0.17544229403700762</v>
      </c>
      <c r="AL744" s="42">
        <v>0.57005687442155673</v>
      </c>
      <c r="AM744" s="42">
        <v>1.0381706949012464</v>
      </c>
      <c r="AN744" s="42">
        <v>0.28680408814202335</v>
      </c>
      <c r="AO744" s="42">
        <v>0.53838685962683996</v>
      </c>
      <c r="AP744" s="42">
        <v>1.3582084560601524</v>
      </c>
      <c r="AQ744" s="42">
        <v>0.31456326143965235</v>
      </c>
      <c r="AR744" s="42">
        <v>1263.2639971670988</v>
      </c>
      <c r="AS744" s="42">
        <v>1149.5081056797371</v>
      </c>
      <c r="AT744" s="42">
        <v>63.976100530956991</v>
      </c>
      <c r="AU744" s="42">
        <v>45.163515436370723</v>
      </c>
      <c r="AV744" s="42">
        <v>4.6162755200334624</v>
      </c>
      <c r="AW744" s="42">
        <v>90.995081650196468</v>
      </c>
      <c r="AX744" s="42">
        <v>5.0643492313898761</v>
      </c>
      <c r="AY744" s="42">
        <v>3.5751446679119363</v>
      </c>
      <c r="AZ744" s="42">
        <v>0.36542445050168265</v>
      </c>
      <c r="BA744" s="42">
        <v>1.9924044852273424</v>
      </c>
      <c r="BB744" s="42">
        <v>491.49238024905918</v>
      </c>
      <c r="BC744" s="42">
        <v>656.02332094545056</v>
      </c>
      <c r="BD744" s="42">
        <v>0</v>
      </c>
      <c r="BE744" s="43">
        <v>0.17332670168943057</v>
      </c>
      <c r="BF744" s="43">
        <v>42.756756374364642</v>
      </c>
      <c r="BG744" s="43">
        <v>57.069916923945925</v>
      </c>
      <c r="BH744" s="43">
        <v>0</v>
      </c>
      <c r="BI744" s="42">
        <v>3.6620260086176221E-2</v>
      </c>
      <c r="BJ744" s="42">
        <v>473.31923573793802</v>
      </c>
      <c r="BK744" s="42">
        <v>314.66839376398121</v>
      </c>
      <c r="BL744" s="42">
        <v>361.48385591773172</v>
      </c>
      <c r="BM744" s="43">
        <v>3.1857330892435605E-3</v>
      </c>
      <c r="BN744" s="43">
        <v>41.175806712389452</v>
      </c>
      <c r="BO744" s="43">
        <v>27.374177894805602</v>
      </c>
      <c r="BP744" s="43">
        <v>31.446829659715704</v>
      </c>
      <c r="BQ744" s="42">
        <v>2.5081061342124435</v>
      </c>
      <c r="BR744" s="43">
        <v>93.956182956412306</v>
      </c>
      <c r="BS744" s="43">
        <v>3.9203798190213419</v>
      </c>
      <c r="BT744" s="43">
        <v>2.12343722456635</v>
      </c>
      <c r="BU744" s="43">
        <v>5.6513079903444252</v>
      </c>
      <c r="BV744" s="43">
        <v>9.3114203096718136</v>
      </c>
      <c r="BW744" s="43">
        <v>0</v>
      </c>
      <c r="BX744" s="43">
        <v>2.1041669903776339</v>
      </c>
      <c r="BY744" s="42">
        <v>0</v>
      </c>
      <c r="BZ744" s="42">
        <v>6.5872194986954166E-2</v>
      </c>
      <c r="CA744" s="42">
        <v>0.26877079641802859</v>
      </c>
      <c r="CB744" s="42">
        <v>0.17544229403700762</v>
      </c>
      <c r="CC744" s="42">
        <v>1.8950316574648263</v>
      </c>
      <c r="CD744" s="42">
        <v>2.2111585771266449</v>
      </c>
      <c r="CE744" s="43">
        <v>0</v>
      </c>
      <c r="CF744" s="43">
        <v>1.4269554471150083</v>
      </c>
      <c r="CG744" s="43">
        <v>5.822243391921293</v>
      </c>
      <c r="CH744" s="43">
        <v>3.8005160930198523</v>
      </c>
      <c r="CI744" s="43">
        <v>41.051095179238558</v>
      </c>
      <c r="CJ744" s="43">
        <v>47.899189888705266</v>
      </c>
    </row>
    <row r="745" spans="1:88" ht="15" customHeight="1" x14ac:dyDescent="0.3">
      <c r="A745" s="62" t="s">
        <v>739</v>
      </c>
      <c r="B745" s="62" t="s">
        <v>740</v>
      </c>
      <c r="C745" s="1" t="s">
        <v>2</v>
      </c>
      <c r="D745" s="17" t="s">
        <v>591</v>
      </c>
      <c r="E745" s="17" t="s">
        <v>592</v>
      </c>
      <c r="F745" s="28">
        <v>3</v>
      </c>
      <c r="G745" s="1" t="s">
        <v>104</v>
      </c>
      <c r="H745" s="42">
        <v>2.6273596131925397E-2</v>
      </c>
      <c r="I745" s="42">
        <v>1.2841885561108815</v>
      </c>
      <c r="J745" s="42">
        <v>4.7188344005293503</v>
      </c>
      <c r="K745" s="42">
        <v>5.8907590758039592E-2</v>
      </c>
      <c r="L745" s="42">
        <v>355.49409133642052</v>
      </c>
      <c r="M745" s="42">
        <v>345.87334111021278</v>
      </c>
      <c r="N745" s="42">
        <v>895.0005679922532</v>
      </c>
      <c r="O745" s="42">
        <v>235.40285612527433</v>
      </c>
      <c r="P745" s="42">
        <v>2.6086521343029001</v>
      </c>
      <c r="Q745" s="42">
        <v>1029.269738152082</v>
      </c>
      <c r="R745" s="42">
        <v>250.00356464168183</v>
      </c>
      <c r="S745" s="42">
        <v>119.52921115607826</v>
      </c>
      <c r="T745" s="42">
        <v>5.1759635124183148E-3</v>
      </c>
      <c r="U745" s="42">
        <v>124.43502130366083</v>
      </c>
      <c r="V745" s="42">
        <v>0.54615667843952675</v>
      </c>
      <c r="W745" s="42">
        <v>0.28847291321451712</v>
      </c>
      <c r="X745" s="42">
        <v>1.3773407489528942</v>
      </c>
      <c r="Y745" s="42">
        <v>2.4443134367081267</v>
      </c>
      <c r="Z745" s="42">
        <v>55.201104427349883</v>
      </c>
      <c r="AA745" s="42">
        <v>2.5958839584319184</v>
      </c>
      <c r="AB745" s="42">
        <v>7.8073270261948071</v>
      </c>
      <c r="AC745" s="42">
        <v>0</v>
      </c>
      <c r="AD745" s="42">
        <v>1.0902973179195063</v>
      </c>
      <c r="AE745" s="42">
        <v>0.13302088767083173</v>
      </c>
      <c r="AF745" s="42">
        <v>0.48459104436081218</v>
      </c>
      <c r="AG745" s="42">
        <v>0</v>
      </c>
      <c r="AH745" s="42">
        <v>21.417855745852993</v>
      </c>
      <c r="AI745" s="42">
        <v>0</v>
      </c>
      <c r="AJ745" s="42">
        <v>0.28326478947436795</v>
      </c>
      <c r="AK745" s="42">
        <v>0</v>
      </c>
      <c r="AL745" s="42">
        <v>0.71373394460934492</v>
      </c>
      <c r="AM745" s="42">
        <v>2.3773652781273245</v>
      </c>
      <c r="AN745" s="42">
        <v>1.1319317409551735</v>
      </c>
      <c r="AO745" s="42">
        <v>1.3698079227481612</v>
      </c>
      <c r="AP745" s="42">
        <v>4.2795842382433671</v>
      </c>
      <c r="AQ745" s="42">
        <v>1.1419018494040645</v>
      </c>
      <c r="AR745" s="42">
        <v>3468.3943780076684</v>
      </c>
      <c r="AS745" s="42">
        <v>3239.2754027553492</v>
      </c>
      <c r="AT745" s="42">
        <v>129.0913050809759</v>
      </c>
      <c r="AU745" s="42">
        <v>66.694612729896122</v>
      </c>
      <c r="AV745" s="42">
        <v>33.333057441446442</v>
      </c>
      <c r="AW745" s="42">
        <v>93.394091032291115</v>
      </c>
      <c r="AX745" s="42">
        <v>3.7219327161731002</v>
      </c>
      <c r="AY745" s="42">
        <v>1.9229247156203488</v>
      </c>
      <c r="AZ745" s="42">
        <v>0.96105153591541048</v>
      </c>
      <c r="BA745" s="42">
        <v>6.0292965527721574</v>
      </c>
      <c r="BB745" s="42">
        <v>1831.8297641549188</v>
      </c>
      <c r="BC745" s="42">
        <v>1401.411166084145</v>
      </c>
      <c r="BD745" s="42">
        <v>5.1759635124183148E-3</v>
      </c>
      <c r="BE745" s="43">
        <v>0.18613102632902401</v>
      </c>
      <c r="BF745" s="43">
        <v>56.550602724200367</v>
      </c>
      <c r="BG745" s="43">
        <v>43.26310646177523</v>
      </c>
      <c r="BH745" s="43">
        <v>1.5978769535975873E-4</v>
      </c>
      <c r="BI745" s="42">
        <v>2.6990092847052831</v>
      </c>
      <c r="BJ745" s="42">
        <v>1386.0480180446134</v>
      </c>
      <c r="BK745" s="42">
        <v>600.59574015242401</v>
      </c>
      <c r="BL745" s="42">
        <v>1249.9326352736057</v>
      </c>
      <c r="BM745" s="43">
        <v>8.332138979012059E-2</v>
      </c>
      <c r="BN745" s="43">
        <v>42.788829158077505</v>
      </c>
      <c r="BO745" s="43">
        <v>18.541052102008781</v>
      </c>
      <c r="BP745" s="43">
        <v>38.586797350123568</v>
      </c>
      <c r="BQ745" s="42">
        <v>2.2119703406069382</v>
      </c>
      <c r="BR745" s="43">
        <v>96.393030673604017</v>
      </c>
      <c r="BS745" s="43">
        <v>1.7134928949857793</v>
      </c>
      <c r="BT745" s="43">
        <v>1.8934764314102079</v>
      </c>
      <c r="BU745" s="43">
        <v>3.8921943650004933</v>
      </c>
      <c r="BV745" s="43">
        <v>11.706083455066143</v>
      </c>
      <c r="BW745" s="43">
        <v>0</v>
      </c>
      <c r="BX745" s="43">
        <v>1.634760699990955</v>
      </c>
      <c r="BY745" s="42">
        <v>0.61761193203164388</v>
      </c>
      <c r="BZ745" s="42">
        <v>21.417855745852993</v>
      </c>
      <c r="CA745" s="42">
        <v>0.28326478947436795</v>
      </c>
      <c r="CB745" s="42">
        <v>0</v>
      </c>
      <c r="CC745" s="42">
        <v>4.2230309636918424</v>
      </c>
      <c r="CD745" s="42">
        <v>6.7912940103955926</v>
      </c>
      <c r="CE745" s="43">
        <v>1.8528511316927772</v>
      </c>
      <c r="CF745" s="43">
        <v>64.254099053097832</v>
      </c>
      <c r="CG745" s="43">
        <v>0.84980140202247245</v>
      </c>
      <c r="CH745" s="43">
        <v>0</v>
      </c>
      <c r="CI745" s="43">
        <v>12.669197750941715</v>
      </c>
      <c r="CJ745" s="43">
        <v>20.374050662245203</v>
      </c>
    </row>
    <row r="746" spans="1:88" ht="15" customHeight="1" x14ac:dyDescent="0.3">
      <c r="A746" s="62" t="s">
        <v>739</v>
      </c>
      <c r="B746" s="62" t="s">
        <v>740</v>
      </c>
      <c r="C746" s="1" t="s">
        <v>2</v>
      </c>
      <c r="D746" s="17" t="s">
        <v>593</v>
      </c>
      <c r="E746" s="17" t="s">
        <v>594</v>
      </c>
      <c r="F746" s="28">
        <v>1</v>
      </c>
      <c r="G746" s="1" t="s">
        <v>104</v>
      </c>
      <c r="H746" s="42">
        <v>3.2882147581748157E-2</v>
      </c>
      <c r="I746" s="42">
        <v>0.13431451732603913</v>
      </c>
      <c r="J746" s="42">
        <v>6.0151255573114044</v>
      </c>
      <c r="K746" s="42">
        <v>5.4178084502617713E-2</v>
      </c>
      <c r="L746" s="42">
        <v>12.431398790017948</v>
      </c>
      <c r="M746" s="42">
        <v>723.96656387963787</v>
      </c>
      <c r="N746" s="42">
        <v>982.58799294317987</v>
      </c>
      <c r="O746" s="42">
        <v>8.70001495843103</v>
      </c>
      <c r="P746" s="42">
        <v>0</v>
      </c>
      <c r="Q746" s="42">
        <v>846.9188752606874</v>
      </c>
      <c r="R746" s="42">
        <v>1533.7197575019704</v>
      </c>
      <c r="S746" s="42">
        <v>196.36945387507882</v>
      </c>
      <c r="T746" s="42">
        <v>0.31405295177681941</v>
      </c>
      <c r="U746" s="42">
        <v>140.12559631020977</v>
      </c>
      <c r="V746" s="42">
        <v>0.65046963236574917</v>
      </c>
      <c r="W746" s="42">
        <v>0.19093057936818569</v>
      </c>
      <c r="X746" s="42">
        <v>1.8101589268055824</v>
      </c>
      <c r="Y746" s="42">
        <v>2.3864742990562822</v>
      </c>
      <c r="Z746" s="42">
        <v>130.96772879964252</v>
      </c>
      <c r="AA746" s="42">
        <v>2.7926063531460987</v>
      </c>
      <c r="AB746" s="42">
        <v>11.157138934931771</v>
      </c>
      <c r="AC746" s="42">
        <v>0.19077074842964883</v>
      </c>
      <c r="AD746" s="42">
        <v>1.1053001302033116</v>
      </c>
      <c r="AE746" s="42">
        <v>7.3954746066204155E-2</v>
      </c>
      <c r="AF746" s="42">
        <v>0.11607417324448313</v>
      </c>
      <c r="AG746" s="42">
        <v>0</v>
      </c>
      <c r="AH746" s="42">
        <v>11.925229744068885</v>
      </c>
      <c r="AI746" s="42">
        <v>0.10123551362479331</v>
      </c>
      <c r="AJ746" s="42">
        <v>0.14802622053543324</v>
      </c>
      <c r="AK746" s="42">
        <v>0</v>
      </c>
      <c r="AL746" s="42">
        <v>2.1437324398271329</v>
      </c>
      <c r="AM746" s="42">
        <v>3.4784383319943148</v>
      </c>
      <c r="AN746" s="42">
        <v>1.803765129228792</v>
      </c>
      <c r="AO746" s="42">
        <v>3.7334669166351739</v>
      </c>
      <c r="AP746" s="42">
        <v>6.3948140956009292</v>
      </c>
      <c r="AQ746" s="42">
        <v>2.1409403185971341</v>
      </c>
      <c r="AR746" s="42">
        <v>4634.6814628110833</v>
      </c>
      <c r="AS746" s="42">
        <v>4311.2446104675018</v>
      </c>
      <c r="AT746" s="42">
        <v>145.16362974780557</v>
      </c>
      <c r="AU746" s="42">
        <v>146.21354496635337</v>
      </c>
      <c r="AV746" s="42">
        <v>32.059677629423277</v>
      </c>
      <c r="AW746" s="42">
        <v>93.021379032435021</v>
      </c>
      <c r="AX746" s="42">
        <v>3.1321166494958894</v>
      </c>
      <c r="AY746" s="42">
        <v>3.1547700988639282</v>
      </c>
      <c r="AZ746" s="42">
        <v>0.69173421920517597</v>
      </c>
      <c r="BA746" s="42">
        <v>6.1823222222191916</v>
      </c>
      <c r="BB746" s="42">
        <v>1727.7401486557692</v>
      </c>
      <c r="BC746" s="42">
        <v>2577.0080866377366</v>
      </c>
      <c r="BD746" s="42">
        <v>0.31405295177681941</v>
      </c>
      <c r="BE746" s="43">
        <v>0.14339994087110716</v>
      </c>
      <c r="BF746" s="43">
        <v>40.075205764500033</v>
      </c>
      <c r="BG746" s="43">
        <v>59.774109786785949</v>
      </c>
      <c r="BH746" s="43">
        <v>7.2845078429164848E-3</v>
      </c>
      <c r="BI746" s="42">
        <v>0.40111318386118527</v>
      </c>
      <c r="BJ746" s="42">
        <v>859.48458856803143</v>
      </c>
      <c r="BK746" s="42">
        <v>2263.7014469389196</v>
      </c>
      <c r="BL746" s="42">
        <v>1187.6574617766896</v>
      </c>
      <c r="BM746" s="43">
        <v>9.3038836833173669E-3</v>
      </c>
      <c r="BN746" s="43">
        <v>19.935880847058474</v>
      </c>
      <c r="BO746" s="43">
        <v>52.506912770450498</v>
      </c>
      <c r="BP746" s="43">
        <v>27.547902498807709</v>
      </c>
      <c r="BQ746" s="42">
        <v>2.6515591385395174</v>
      </c>
      <c r="BR746" s="43">
        <v>96.52941067514746</v>
      </c>
      <c r="BS746" s="43">
        <v>1.8266001912091212</v>
      </c>
      <c r="BT746" s="43">
        <v>1.6439891336434143</v>
      </c>
      <c r="BU746" s="43">
        <v>1.909950513674183</v>
      </c>
      <c r="BV746" s="43">
        <v>7.6307150185704398</v>
      </c>
      <c r="BW746" s="43">
        <v>0.13047406002880851</v>
      </c>
      <c r="BX746" s="43">
        <v>0.75594920460868598</v>
      </c>
      <c r="BY746" s="42">
        <v>0.19002891931068727</v>
      </c>
      <c r="BZ746" s="42">
        <v>11.925229744068885</v>
      </c>
      <c r="CA746" s="42">
        <v>0.24926173416022657</v>
      </c>
      <c r="CB746" s="42">
        <v>0</v>
      </c>
      <c r="CC746" s="42">
        <v>7.4259359010502397</v>
      </c>
      <c r="CD746" s="42">
        <v>12.269221330833236</v>
      </c>
      <c r="CE746" s="43">
        <v>0.59273496604434106</v>
      </c>
      <c r="CF746" s="43">
        <v>37.196973350487823</v>
      </c>
      <c r="CG746" s="43">
        <v>0.77749295249139583</v>
      </c>
      <c r="CH746" s="43">
        <v>0</v>
      </c>
      <c r="CI746" s="43">
        <v>23.162852686438026</v>
      </c>
      <c r="CJ746" s="43">
        <v>38.269946044538401</v>
      </c>
    </row>
    <row r="747" spans="1:88" ht="15" customHeight="1" x14ac:dyDescent="0.3">
      <c r="A747" s="62" t="s">
        <v>739</v>
      </c>
      <c r="B747" s="62" t="s">
        <v>740</v>
      </c>
      <c r="C747" s="1" t="s">
        <v>2</v>
      </c>
      <c r="D747" s="17" t="s">
        <v>593</v>
      </c>
      <c r="E747" s="17" t="s">
        <v>594</v>
      </c>
      <c r="F747" s="28">
        <v>2</v>
      </c>
      <c r="G747" s="1" t="s">
        <v>104</v>
      </c>
      <c r="H747" s="42">
        <v>0</v>
      </c>
      <c r="I747" s="42">
        <v>1.3999455090045928E-2</v>
      </c>
      <c r="J747" s="42">
        <v>4.3394274236914656</v>
      </c>
      <c r="K747" s="42">
        <v>4.4470023559223526E-2</v>
      </c>
      <c r="L747" s="42">
        <v>12.939832686586008</v>
      </c>
      <c r="M747" s="42">
        <v>513.86462822910732</v>
      </c>
      <c r="N747" s="42">
        <v>951.08806325930061</v>
      </c>
      <c r="O747" s="42">
        <v>8.8172953368972316</v>
      </c>
      <c r="P747" s="42">
        <v>3.3141340149591712E-2</v>
      </c>
      <c r="Q747" s="42">
        <v>806.53584003808419</v>
      </c>
      <c r="R747" s="42">
        <v>1300.2611571436275</v>
      </c>
      <c r="S747" s="42">
        <v>149.82668498889717</v>
      </c>
      <c r="T747" s="42">
        <v>1.0820517543051847E-2</v>
      </c>
      <c r="U747" s="42">
        <v>192.110973946966</v>
      </c>
      <c r="V747" s="42">
        <v>0.37656070243297368</v>
      </c>
      <c r="W747" s="42">
        <v>0.36974030408620273</v>
      </c>
      <c r="X747" s="42">
        <v>1.5616049151844262</v>
      </c>
      <c r="Y747" s="42">
        <v>2.2025374249016445</v>
      </c>
      <c r="Z747" s="42">
        <v>87.629093849752479</v>
      </c>
      <c r="AA747" s="42">
        <v>2.4277613015896975</v>
      </c>
      <c r="AB747" s="42">
        <v>1.5012012672084127</v>
      </c>
      <c r="AC747" s="42">
        <v>6.2851918801554163E-2</v>
      </c>
      <c r="AD747" s="42">
        <v>1.6022660044113903</v>
      </c>
      <c r="AE747" s="42">
        <v>2.705278039677575E-2</v>
      </c>
      <c r="AF747" s="42">
        <v>0.12621979218373519</v>
      </c>
      <c r="AG747" s="42">
        <v>0</v>
      </c>
      <c r="AH747" s="42">
        <v>1.6294099631893784</v>
      </c>
      <c r="AI747" s="42">
        <v>4.0217165509364744E-2</v>
      </c>
      <c r="AJ747" s="42">
        <v>2.9184001563322359E-2</v>
      </c>
      <c r="AK747" s="42">
        <v>0.51639312630807144</v>
      </c>
      <c r="AL747" s="42">
        <v>0.94959152744958197</v>
      </c>
      <c r="AM747" s="42">
        <v>1.7814975116411849</v>
      </c>
      <c r="AN747" s="42">
        <v>0.2622703504404969</v>
      </c>
      <c r="AO747" s="42">
        <v>0.81631499155990528</v>
      </c>
      <c r="AP747" s="42">
        <v>2.6051076186209361</v>
      </c>
      <c r="AQ747" s="42">
        <v>0.31848822834567142</v>
      </c>
      <c r="AR747" s="42">
        <v>4046.7216991350761</v>
      </c>
      <c r="AS747" s="42">
        <v>3747.7753604425329</v>
      </c>
      <c r="AT747" s="42">
        <v>196.62141729357126</v>
      </c>
      <c r="AU747" s="42">
        <v>93.223174341763539</v>
      </c>
      <c r="AV747" s="42">
        <v>9.1017470572084243</v>
      </c>
      <c r="AW747" s="42">
        <v>92.61262916210822</v>
      </c>
      <c r="AX747" s="42">
        <v>4.8587827854728936</v>
      </c>
      <c r="AY747" s="42">
        <v>2.3036714968980578</v>
      </c>
      <c r="AZ747" s="42">
        <v>0.22491655552082521</v>
      </c>
      <c r="BA747" s="42">
        <v>4.3534268787815114</v>
      </c>
      <c r="BB747" s="42">
        <v>1486.7542895354504</v>
      </c>
      <c r="BC747" s="42">
        <v>2256.6568235107584</v>
      </c>
      <c r="BD747" s="42">
        <v>1.0820517543051847E-2</v>
      </c>
      <c r="BE747" s="43">
        <v>0.11616029404354331</v>
      </c>
      <c r="BF747" s="43">
        <v>39.670314961457464</v>
      </c>
      <c r="BG747" s="43">
        <v>60.213236026086022</v>
      </c>
      <c r="BH747" s="43">
        <v>2.8871841298871694E-4</v>
      </c>
      <c r="BI747" s="42">
        <v>8.8431881251867087E-2</v>
      </c>
      <c r="BJ747" s="42">
        <v>819.48967217976019</v>
      </c>
      <c r="BK747" s="42">
        <v>1818.4652127964264</v>
      </c>
      <c r="BL747" s="42">
        <v>1109.732043585095</v>
      </c>
      <c r="BM747" s="43">
        <v>2.3595832926716596E-3</v>
      </c>
      <c r="BN747" s="43">
        <v>21.866029667343664</v>
      </c>
      <c r="BO747" s="43">
        <v>48.52119025035973</v>
      </c>
      <c r="BP747" s="43">
        <v>29.610420499003951</v>
      </c>
      <c r="BQ747" s="42">
        <v>2.3079059217036026</v>
      </c>
      <c r="BR747" s="43">
        <v>97.706026429526347</v>
      </c>
      <c r="BS747" s="43">
        <v>1.1737815511001619</v>
      </c>
      <c r="BT747" s="43">
        <v>1.1201920193734962</v>
      </c>
      <c r="BU747" s="43">
        <v>2.6042465499933871</v>
      </c>
      <c r="BV747" s="43">
        <v>1.6103305619103787</v>
      </c>
      <c r="BW747" s="43">
        <v>6.7420916789567853E-2</v>
      </c>
      <c r="BX747" s="43">
        <v>1.7187421644079146</v>
      </c>
      <c r="BY747" s="42">
        <v>0.15327257258051094</v>
      </c>
      <c r="BZ747" s="42">
        <v>1.6294099631893784</v>
      </c>
      <c r="CA747" s="42">
        <v>6.9401167072687106E-2</v>
      </c>
      <c r="CB747" s="42">
        <v>0.51639312630807144</v>
      </c>
      <c r="CC747" s="42">
        <v>2.993359389531264</v>
      </c>
      <c r="CD747" s="42">
        <v>3.7399108385265132</v>
      </c>
      <c r="CE747" s="43">
        <v>1.6839906846139143</v>
      </c>
      <c r="CF747" s="43">
        <v>17.902167055927073</v>
      </c>
      <c r="CG747" s="43">
        <v>0.7625037988473059</v>
      </c>
      <c r="CH747" s="43">
        <v>5.6735605050581697</v>
      </c>
      <c r="CI747" s="43">
        <v>32.8877452945759</v>
      </c>
      <c r="CJ747" s="43">
        <v>41.090032660977649</v>
      </c>
    </row>
    <row r="748" spans="1:88" ht="15" customHeight="1" x14ac:dyDescent="0.3">
      <c r="A748" s="62" t="s">
        <v>739</v>
      </c>
      <c r="B748" s="62" t="s">
        <v>740</v>
      </c>
      <c r="C748" s="1" t="s">
        <v>2</v>
      </c>
      <c r="D748" s="17" t="s">
        <v>593</v>
      </c>
      <c r="E748" s="17" t="s">
        <v>594</v>
      </c>
      <c r="F748" s="28">
        <v>3</v>
      </c>
      <c r="G748" s="1" t="s">
        <v>104</v>
      </c>
      <c r="H748" s="42">
        <v>3.5838014981273411E-2</v>
      </c>
      <c r="I748" s="42">
        <v>4.4807272159800245E-2</v>
      </c>
      <c r="J748" s="42">
        <v>5.5039885753812854</v>
      </c>
      <c r="K748" s="42">
        <v>7.7864363283572744E-3</v>
      </c>
      <c r="L748" s="42">
        <v>21.338625858311978</v>
      </c>
      <c r="M748" s="42">
        <v>556.33542405917342</v>
      </c>
      <c r="N748" s="42">
        <v>1241.1551111111112</v>
      </c>
      <c r="O748" s="42">
        <v>14.633000539975411</v>
      </c>
      <c r="P748" s="42">
        <v>1.1455467629720115</v>
      </c>
      <c r="Q748" s="42">
        <v>843.07973516030233</v>
      </c>
      <c r="R748" s="42">
        <v>854.32840688062242</v>
      </c>
      <c r="S748" s="42">
        <v>143.223969730124</v>
      </c>
      <c r="T748" s="42">
        <v>1.0315240935641588E-2</v>
      </c>
      <c r="U748" s="42">
        <v>89.901656577459491</v>
      </c>
      <c r="V748" s="42">
        <v>0.35138925874237154</v>
      </c>
      <c r="W748" s="42">
        <v>0.13375955298147429</v>
      </c>
      <c r="X748" s="42">
        <v>1.5005858776036818</v>
      </c>
      <c r="Y748" s="42">
        <v>3.5750445828067559</v>
      </c>
      <c r="Z748" s="42">
        <v>48.276753749051899</v>
      </c>
      <c r="AA748" s="42">
        <v>1.2383934896637454</v>
      </c>
      <c r="AB748" s="42">
        <v>2.7516121929465278</v>
      </c>
      <c r="AC748" s="42">
        <v>0</v>
      </c>
      <c r="AD748" s="42">
        <v>0</v>
      </c>
      <c r="AE748" s="42">
        <v>3.2213166067988012E-2</v>
      </c>
      <c r="AF748" s="42">
        <v>3.2213166067988012E-2</v>
      </c>
      <c r="AG748" s="42">
        <v>0</v>
      </c>
      <c r="AH748" s="42">
        <v>0</v>
      </c>
      <c r="AI748" s="42">
        <v>2.5068730488905115E-2</v>
      </c>
      <c r="AJ748" s="42">
        <v>2.5068730488905115E-2</v>
      </c>
      <c r="AK748" s="42">
        <v>3.6977535915242665E-2</v>
      </c>
      <c r="AL748" s="42">
        <v>0.70912656552524134</v>
      </c>
      <c r="AM748" s="42">
        <v>1.4831691214356679</v>
      </c>
      <c r="AN748" s="42">
        <v>0.44004062371142932</v>
      </c>
      <c r="AO748" s="42">
        <v>0.89088931019035367</v>
      </c>
      <c r="AP748" s="42">
        <v>2.9942289272103517</v>
      </c>
      <c r="AQ748" s="42">
        <v>0.55121120114224009</v>
      </c>
      <c r="AR748" s="42">
        <v>3835.7919580018793</v>
      </c>
      <c r="AS748" s="42">
        <v>3680.842555642379</v>
      </c>
      <c r="AT748" s="42">
        <v>95.462435849593774</v>
      </c>
      <c r="AU748" s="42">
        <v>52.266759431662166</v>
      </c>
      <c r="AV748" s="42">
        <v>7.2202070782443126</v>
      </c>
      <c r="AW748" s="42">
        <v>95.960432576739223</v>
      </c>
      <c r="AX748" s="42">
        <v>2.4887281921129416</v>
      </c>
      <c r="AY748" s="42">
        <v>1.3626067316458084</v>
      </c>
      <c r="AZ748" s="42">
        <v>0.18823249950201745</v>
      </c>
      <c r="BA748" s="42">
        <v>5.5846338625223595</v>
      </c>
      <c r="BB748" s="42">
        <v>1833.4699480049003</v>
      </c>
      <c r="BC748" s="42">
        <v>1841.7776585340209</v>
      </c>
      <c r="BD748" s="42">
        <v>1.0315240935641588E-2</v>
      </c>
      <c r="BE748" s="43">
        <v>0.15172161748569363</v>
      </c>
      <c r="BF748" s="43">
        <v>49.811148406615942</v>
      </c>
      <c r="BG748" s="43">
        <v>50.036849734600906</v>
      </c>
      <c r="BH748" s="43">
        <v>2.8024129746678002E-4</v>
      </c>
      <c r="BI748" s="42">
        <v>1.1994864552172837</v>
      </c>
      <c r="BJ748" s="42">
        <v>864.46316829077409</v>
      </c>
      <c r="BK748" s="42">
        <v>1416.1678195151771</v>
      </c>
      <c r="BL748" s="42">
        <v>1399.0120813812107</v>
      </c>
      <c r="BM748" s="43">
        <v>3.2587279599302223E-2</v>
      </c>
      <c r="BN748" s="43">
        <v>23.485469840747054</v>
      </c>
      <c r="BO748" s="43">
        <v>38.474012351990645</v>
      </c>
      <c r="BP748" s="43">
        <v>38.007930527663</v>
      </c>
      <c r="BQ748" s="42">
        <v>1.9857346893275276</v>
      </c>
      <c r="BR748" s="43">
        <v>94.174903224870988</v>
      </c>
      <c r="BS748" s="43">
        <v>2.0801215385454443</v>
      </c>
      <c r="BT748" s="43">
        <v>3.7449752365835622</v>
      </c>
      <c r="BU748" s="43">
        <v>2.3693710938458357</v>
      </c>
      <c r="BV748" s="43">
        <v>5.2645548009231575</v>
      </c>
      <c r="BW748" s="43">
        <v>0</v>
      </c>
      <c r="BX748" s="43">
        <v>0</v>
      </c>
      <c r="BY748" s="42">
        <v>6.4426332135976025E-2</v>
      </c>
      <c r="BZ748" s="42">
        <v>0</v>
      </c>
      <c r="CA748" s="42">
        <v>5.013746097781023E-2</v>
      </c>
      <c r="CB748" s="42">
        <v>3.6977535915242665E-2</v>
      </c>
      <c r="CC748" s="42">
        <v>2.6323363106723385</v>
      </c>
      <c r="CD748" s="42">
        <v>4.4363294385429457</v>
      </c>
      <c r="CE748" s="43">
        <v>0.89230587762646452</v>
      </c>
      <c r="CF748" s="43">
        <v>0</v>
      </c>
      <c r="CG748" s="43">
        <v>0.69440475092304144</v>
      </c>
      <c r="CH748" s="43">
        <v>0.51213954827780694</v>
      </c>
      <c r="CI748" s="43">
        <v>36.457906014967442</v>
      </c>
      <c r="CJ748" s="43">
        <v>61.443243808205253</v>
      </c>
    </row>
    <row r="749" spans="1:88" ht="15" customHeight="1" x14ac:dyDescent="0.3">
      <c r="A749" s="62" t="s">
        <v>739</v>
      </c>
      <c r="B749" s="62" t="s">
        <v>740</v>
      </c>
      <c r="C749" s="1" t="s">
        <v>2</v>
      </c>
      <c r="D749" s="17" t="s">
        <v>595</v>
      </c>
      <c r="E749" s="17" t="s">
        <v>596</v>
      </c>
      <c r="F749" s="28">
        <v>1</v>
      </c>
      <c r="G749" s="1" t="s">
        <v>104</v>
      </c>
      <c r="H749" s="42">
        <v>1.4171244573859898E-2</v>
      </c>
      <c r="I749" s="42">
        <v>5.2011655170624949E-2</v>
      </c>
      <c r="J749" s="42">
        <v>0.16344778714266125</v>
      </c>
      <c r="K749" s="42">
        <v>6.14827092223348E-2</v>
      </c>
      <c r="L749" s="42">
        <v>22.811296539767053</v>
      </c>
      <c r="M749" s="42">
        <v>7.4015668287860938</v>
      </c>
      <c r="N749" s="42">
        <v>15.492076707047076</v>
      </c>
      <c r="O749" s="42">
        <v>17.096737961356709</v>
      </c>
      <c r="P749" s="42">
        <v>1.2068400800553337E-2</v>
      </c>
      <c r="Q749" s="42">
        <v>19.330806097615199</v>
      </c>
      <c r="R749" s="42">
        <v>1.573540595860635</v>
      </c>
      <c r="S749" s="42">
        <v>0.34095269837252185</v>
      </c>
      <c r="T749" s="42">
        <v>9.6080056481566735E-3</v>
      </c>
      <c r="U749" s="42">
        <v>107.93831144493419</v>
      </c>
      <c r="V749" s="42">
        <v>0.28334607657941291</v>
      </c>
      <c r="W749" s="42">
        <v>0.32386210308536478</v>
      </c>
      <c r="X749" s="42">
        <v>1.8844712302479685</v>
      </c>
      <c r="Y749" s="42">
        <v>3.8041400557704419</v>
      </c>
      <c r="Z749" s="42">
        <v>35.954102516154499</v>
      </c>
      <c r="AA749" s="42">
        <v>1.4555257744810821</v>
      </c>
      <c r="AB749" s="42">
        <v>4.0979589575238764</v>
      </c>
      <c r="AC749" s="42">
        <v>0</v>
      </c>
      <c r="AD749" s="42">
        <v>0.25640812538524932</v>
      </c>
      <c r="AE749" s="42">
        <v>0</v>
      </c>
      <c r="AF749" s="42">
        <v>1.2382883469439641E-2</v>
      </c>
      <c r="AG749" s="42">
        <v>8.7073209915043609E-2</v>
      </c>
      <c r="AH749" s="42">
        <v>4.6532286262391441E-2</v>
      </c>
      <c r="AI749" s="42">
        <v>9.3914291508712822E-3</v>
      </c>
      <c r="AJ749" s="42">
        <v>2.9947530719749562E-2</v>
      </c>
      <c r="AK749" s="42">
        <v>3.853294020374097E-2</v>
      </c>
      <c r="AL749" s="42">
        <v>0.88520806230772131</v>
      </c>
      <c r="AM749" s="42">
        <v>1.8659093314758477</v>
      </c>
      <c r="AN749" s="42">
        <v>0.68721510299826905</v>
      </c>
      <c r="AO749" s="42">
        <v>1.0381638206843333</v>
      </c>
      <c r="AP749" s="42">
        <v>2.5430243555992615</v>
      </c>
      <c r="AQ749" s="42">
        <v>0.69917608213911342</v>
      </c>
      <c r="AR749" s="42">
        <v>248.30045055045136</v>
      </c>
      <c r="AS749" s="42">
        <v>84.359767231363477</v>
      </c>
      <c r="AT749" s="42">
        <v>114.23413091061738</v>
      </c>
      <c r="AU749" s="42">
        <v>41.763995373544709</v>
      </c>
      <c r="AV749" s="42">
        <v>7.942557034925783</v>
      </c>
      <c r="AW749" s="42">
        <v>33.974874811684117</v>
      </c>
      <c r="AX749" s="42">
        <v>46.006413060215742</v>
      </c>
      <c r="AY749" s="42">
        <v>16.819943451958746</v>
      </c>
      <c r="AZ749" s="42">
        <v>3.1987686761413912</v>
      </c>
      <c r="BA749" s="42">
        <v>0.22963068688714611</v>
      </c>
      <c r="BB749" s="42">
        <v>62.863160746179268</v>
      </c>
      <c r="BC749" s="42">
        <v>21.25736779264891</v>
      </c>
      <c r="BD749" s="42">
        <v>9.6080056481566735E-3</v>
      </c>
      <c r="BE749" s="43">
        <v>0.27220403093024831</v>
      </c>
      <c r="BF749" s="43">
        <v>74.517940019644627</v>
      </c>
      <c r="BG749" s="43">
        <v>25.198466627283196</v>
      </c>
      <c r="BH749" s="43">
        <v>1.1389322141923343E-2</v>
      </c>
      <c r="BI749" s="42">
        <v>9.7330360244904712E-2</v>
      </c>
      <c r="BJ749" s="42">
        <v>42.194114292552875</v>
      </c>
      <c r="BK749" s="42">
        <v>9.1385552117893898</v>
      </c>
      <c r="BL749" s="42">
        <v>32.929767366776304</v>
      </c>
      <c r="BM749" s="43">
        <v>0.11537533049133282</v>
      </c>
      <c r="BN749" s="43">
        <v>50.016869032879271</v>
      </c>
      <c r="BO749" s="43">
        <v>10.832835973487413</v>
      </c>
      <c r="BP749" s="43">
        <v>39.034919663141977</v>
      </c>
      <c r="BQ749" s="42">
        <v>2.4916794099127459</v>
      </c>
      <c r="BR749" s="43">
        <v>94.48867040393614</v>
      </c>
      <c r="BS749" s="43">
        <v>2.1812039799754448</v>
      </c>
      <c r="BT749" s="43">
        <v>3.3301256160884134</v>
      </c>
      <c r="BU749" s="43">
        <v>3.4851210030616016</v>
      </c>
      <c r="BV749" s="43">
        <v>9.8121813319606819</v>
      </c>
      <c r="BW749" s="43">
        <v>0</v>
      </c>
      <c r="BX749" s="43">
        <v>0.61394539265673409</v>
      </c>
      <c r="BY749" s="42">
        <v>1.2382883469439641E-2</v>
      </c>
      <c r="BZ749" s="42">
        <v>0.13360549617743506</v>
      </c>
      <c r="CA749" s="42">
        <v>3.9338959870620846E-2</v>
      </c>
      <c r="CB749" s="42">
        <v>3.853294020374097E-2</v>
      </c>
      <c r="CC749" s="42">
        <v>3.4383324967818383</v>
      </c>
      <c r="CD749" s="42">
        <v>4.2803642584227086</v>
      </c>
      <c r="CE749" s="43">
        <v>0.15590550266102493</v>
      </c>
      <c r="CF749" s="43">
        <v>1.6821471421600371</v>
      </c>
      <c r="CG749" s="43">
        <v>0.49529338848478838</v>
      </c>
      <c r="CH749" s="43">
        <v>0.48514527543586006</v>
      </c>
      <c r="CI749" s="43">
        <v>43.289994414424335</v>
      </c>
      <c r="CJ749" s="43">
        <v>53.891514276833966</v>
      </c>
    </row>
    <row r="750" spans="1:88" ht="15" customHeight="1" x14ac:dyDescent="0.3">
      <c r="A750" s="62" t="s">
        <v>739</v>
      </c>
      <c r="B750" s="62" t="s">
        <v>740</v>
      </c>
      <c r="C750" s="1" t="s">
        <v>2</v>
      </c>
      <c r="D750" s="17" t="s">
        <v>595</v>
      </c>
      <c r="E750" s="17" t="s">
        <v>596</v>
      </c>
      <c r="F750" s="28">
        <v>2</v>
      </c>
      <c r="G750" s="1" t="s">
        <v>104</v>
      </c>
      <c r="H750" s="42">
        <v>0</v>
      </c>
      <c r="I750" s="42">
        <v>0.12895778345785597</v>
      </c>
      <c r="J750" s="42">
        <v>0.16020905004032934</v>
      </c>
      <c r="K750" s="42">
        <v>0.13274524537156554</v>
      </c>
      <c r="L750" s="42">
        <v>5.5811131039399458</v>
      </c>
      <c r="M750" s="42">
        <v>7.1562169634870294</v>
      </c>
      <c r="N750" s="42">
        <v>10.119836675948813</v>
      </c>
      <c r="O750" s="42">
        <v>4.0698878670761829</v>
      </c>
      <c r="P750" s="42">
        <v>0</v>
      </c>
      <c r="Q750" s="42">
        <v>5.3286973929084489</v>
      </c>
      <c r="R750" s="42">
        <v>2.031241156476336</v>
      </c>
      <c r="S750" s="42">
        <v>0.7810258020978782</v>
      </c>
      <c r="T750" s="42">
        <v>0.52947027211414122</v>
      </c>
      <c r="U750" s="42">
        <v>111.36502436666765</v>
      </c>
      <c r="V750" s="42">
        <v>0.49024378815562153</v>
      </c>
      <c r="W750" s="42">
        <v>0.18048312208034564</v>
      </c>
      <c r="X750" s="42">
        <v>1.5177032539313648</v>
      </c>
      <c r="Y750" s="42">
        <v>1.2368083179580414</v>
      </c>
      <c r="Z750" s="42">
        <v>47.823083180992889</v>
      </c>
      <c r="AA750" s="42">
        <v>5.3962291454256874</v>
      </c>
      <c r="AB750" s="42">
        <v>1.2937430548220523</v>
      </c>
      <c r="AC750" s="42">
        <v>0.15901797680790752</v>
      </c>
      <c r="AD750" s="42">
        <v>0.46794122895468693</v>
      </c>
      <c r="AE750" s="42">
        <v>0</v>
      </c>
      <c r="AF750" s="42">
        <v>0.27771153350730898</v>
      </c>
      <c r="AG750" s="42">
        <v>0</v>
      </c>
      <c r="AH750" s="42">
        <v>5.2523345010434461</v>
      </c>
      <c r="AI750" s="42">
        <v>3.29463987474349E-2</v>
      </c>
      <c r="AJ750" s="42">
        <v>0.15808552931263867</v>
      </c>
      <c r="AK750" s="42">
        <v>0.30927378422245722</v>
      </c>
      <c r="AL750" s="42">
        <v>0.86188573781421041</v>
      </c>
      <c r="AM750" s="42">
        <v>2.9283134051385353</v>
      </c>
      <c r="AN750" s="42">
        <v>1.3418178396299987</v>
      </c>
      <c r="AO750" s="42">
        <v>1.9924110577889818</v>
      </c>
      <c r="AP750" s="42">
        <v>5.9169415198628306</v>
      </c>
      <c r="AQ750" s="42">
        <v>1.7145918614073901</v>
      </c>
      <c r="AR750" s="42">
        <v>226.73599191719001</v>
      </c>
      <c r="AS750" s="42">
        <v>36.019401312918518</v>
      </c>
      <c r="AT750" s="42">
        <v>114.79026284879302</v>
      </c>
      <c r="AU750" s="42">
        <v>55.140014587003222</v>
      </c>
      <c r="AV750" s="42">
        <v>20.786313168475228</v>
      </c>
      <c r="AW750" s="42">
        <v>15.886053646954188</v>
      </c>
      <c r="AX750" s="42">
        <v>50.627278835694277</v>
      </c>
      <c r="AY750" s="42">
        <v>24.319039125972473</v>
      </c>
      <c r="AZ750" s="42">
        <v>9.1676283913790524</v>
      </c>
      <c r="BA750" s="42">
        <v>0.28916683349818528</v>
      </c>
      <c r="BB750" s="42">
        <v>27.059799855823535</v>
      </c>
      <c r="BC750" s="42">
        <v>8.140964351482662</v>
      </c>
      <c r="BD750" s="42">
        <v>0.52947027211414122</v>
      </c>
      <c r="BE750" s="43">
        <v>0.80280855027558251</v>
      </c>
      <c r="BF750" s="43">
        <v>75.125623606959891</v>
      </c>
      <c r="BG750" s="43">
        <v>22.601609284835252</v>
      </c>
      <c r="BH750" s="43">
        <v>1.4699585579292913</v>
      </c>
      <c r="BI750" s="42">
        <v>0.66221551748570673</v>
      </c>
      <c r="BJ750" s="42">
        <v>11.03876828030625</v>
      </c>
      <c r="BK750" s="42">
        <v>9.3476671700036942</v>
      </c>
      <c r="BL750" s="42">
        <v>14.970750345122873</v>
      </c>
      <c r="BM750" s="43">
        <v>1.8384967360581872</v>
      </c>
      <c r="BN750" s="43">
        <v>30.646728923690212</v>
      </c>
      <c r="BO750" s="43">
        <v>25.95175607944131</v>
      </c>
      <c r="BP750" s="43">
        <v>41.563018260810317</v>
      </c>
      <c r="BQ750" s="42">
        <v>2.188430164167332</v>
      </c>
      <c r="BR750" s="43">
        <v>97.016089695136216</v>
      </c>
      <c r="BS750" s="43">
        <v>1.9064597552581897</v>
      </c>
      <c r="BT750" s="43">
        <v>1.077450549605607</v>
      </c>
      <c r="BU750" s="43">
        <v>9.7864122558603857</v>
      </c>
      <c r="BV750" s="43">
        <v>2.346287110208698</v>
      </c>
      <c r="BW750" s="43">
        <v>0.28838943551057539</v>
      </c>
      <c r="BX750" s="43">
        <v>0.84864183018367023</v>
      </c>
      <c r="BY750" s="42">
        <v>0.27771153350730898</v>
      </c>
      <c r="BZ750" s="42">
        <v>5.2523345010434461</v>
      </c>
      <c r="CA750" s="42">
        <v>0.19103192806007357</v>
      </c>
      <c r="CB750" s="42">
        <v>0.30927378422245722</v>
      </c>
      <c r="CC750" s="42">
        <v>5.1320169825827442</v>
      </c>
      <c r="CD750" s="42">
        <v>9.623944439059203</v>
      </c>
      <c r="CE750" s="43">
        <v>1.3360307393448185</v>
      </c>
      <c r="CF750" s="43">
        <v>25.268235201080291</v>
      </c>
      <c r="CG750" s="43">
        <v>0.91902747019993369</v>
      </c>
      <c r="CH750" s="43">
        <v>1.4878722441818375</v>
      </c>
      <c r="CI750" s="43">
        <v>24.689404710624789</v>
      </c>
      <c r="CJ750" s="43">
        <v>46.299429634568348</v>
      </c>
    </row>
    <row r="751" spans="1:88" ht="15" customHeight="1" x14ac:dyDescent="0.3">
      <c r="A751" s="62" t="s">
        <v>739</v>
      </c>
      <c r="B751" s="62" t="s">
        <v>740</v>
      </c>
      <c r="C751" s="1" t="s">
        <v>2</v>
      </c>
      <c r="D751" s="17" t="s">
        <v>595</v>
      </c>
      <c r="E751" s="17" t="s">
        <v>596</v>
      </c>
      <c r="F751" s="28">
        <v>3</v>
      </c>
      <c r="G751" s="1" t="s">
        <v>104</v>
      </c>
      <c r="H751" s="42">
        <v>0</v>
      </c>
      <c r="I751" s="42">
        <v>6.534865056553063E-2</v>
      </c>
      <c r="J751" s="42">
        <v>0</v>
      </c>
      <c r="K751" s="42">
        <v>3.5552633212422774E-2</v>
      </c>
      <c r="L751" s="42">
        <v>18.123841359215866</v>
      </c>
      <c r="M751" s="42">
        <v>5.6114864590004254</v>
      </c>
      <c r="N751" s="42">
        <v>10.525156210846244</v>
      </c>
      <c r="O751" s="42">
        <v>12.77399687266943</v>
      </c>
      <c r="P751" s="42">
        <v>0.18017552270133946</v>
      </c>
      <c r="Q751" s="42">
        <v>8.2577389546661326</v>
      </c>
      <c r="R751" s="42">
        <v>0.78582272560950472</v>
      </c>
      <c r="S751" s="42">
        <v>0.3277641268710425</v>
      </c>
      <c r="T751" s="42">
        <v>3.4275121870070605E-2</v>
      </c>
      <c r="U751" s="42">
        <v>105.33279458661102</v>
      </c>
      <c r="V751" s="42">
        <v>0.46046885473279808</v>
      </c>
      <c r="W751" s="42">
        <v>0.13964735786807184</v>
      </c>
      <c r="X751" s="42">
        <v>1.374569462056078</v>
      </c>
      <c r="Y751" s="42">
        <v>1.6064723599717954</v>
      </c>
      <c r="Z751" s="42">
        <v>74.298273658360358</v>
      </c>
      <c r="AA751" s="42">
        <v>1.6072128734670734</v>
      </c>
      <c r="AB751" s="42">
        <v>0.66750714980371972</v>
      </c>
      <c r="AC751" s="42">
        <v>0</v>
      </c>
      <c r="AD751" s="42">
        <v>0.43427643048018133</v>
      </c>
      <c r="AE751" s="42">
        <v>7.2428676955499274E-2</v>
      </c>
      <c r="AF751" s="42">
        <v>0.19244305467795042</v>
      </c>
      <c r="AG751" s="42">
        <v>0</v>
      </c>
      <c r="AH751" s="42">
        <v>12.79055166932946</v>
      </c>
      <c r="AI751" s="42">
        <v>7.1016958620241946E-2</v>
      </c>
      <c r="AJ751" s="42">
        <v>0</v>
      </c>
      <c r="AK751" s="42">
        <v>1.3884338777866179E-2</v>
      </c>
      <c r="AL751" s="42">
        <v>0.75187860607941082</v>
      </c>
      <c r="AM751" s="42">
        <v>2.469589232838771</v>
      </c>
      <c r="AN751" s="42">
        <v>2.4785341106488321</v>
      </c>
      <c r="AO751" s="42">
        <v>2.7076049304880225</v>
      </c>
      <c r="AP751" s="42">
        <v>7.8822415262400165</v>
      </c>
      <c r="AQ751" s="42">
        <v>4.4882832674610995</v>
      </c>
      <c r="AR751" s="42">
        <v>276.56083774269621</v>
      </c>
      <c r="AS751" s="42">
        <v>56.721158637228015</v>
      </c>
      <c r="AT751" s="42">
        <v>108.91395262123974</v>
      </c>
      <c r="AU751" s="42">
        <v>77.007270112111343</v>
      </c>
      <c r="AV751" s="42">
        <v>33.91845637211717</v>
      </c>
      <c r="AW751" s="42">
        <v>20.509468766506867</v>
      </c>
      <c r="AX751" s="42">
        <v>39.381552901777795</v>
      </c>
      <c r="AY751" s="42">
        <v>27.844604008524364</v>
      </c>
      <c r="AZ751" s="42">
        <v>12.264374323191005</v>
      </c>
      <c r="BA751" s="42">
        <v>6.534865056553063E-2</v>
      </c>
      <c r="BB751" s="42">
        <v>47.070033534944386</v>
      </c>
      <c r="BC751" s="42">
        <v>9.5515013298480191</v>
      </c>
      <c r="BD751" s="42">
        <v>3.4275121870070605E-2</v>
      </c>
      <c r="BE751" s="43">
        <v>0.11521035912450507</v>
      </c>
      <c r="BF751" s="43">
        <v>82.984964810028984</v>
      </c>
      <c r="BG751" s="43">
        <v>16.839397430043054</v>
      </c>
      <c r="BH751" s="43">
        <v>6.0427400803436136E-2</v>
      </c>
      <c r="BI751" s="42">
        <v>0.25000327778383286</v>
      </c>
      <c r="BJ751" s="42">
        <v>26.44692896444753</v>
      </c>
      <c r="BK751" s="42">
        <v>6.3973091846099299</v>
      </c>
      <c r="BL751" s="42">
        <v>23.626917210386718</v>
      </c>
      <c r="BM751" s="43">
        <v>0.44075841148235512</v>
      </c>
      <c r="BN751" s="43">
        <v>46.626214273220988</v>
      </c>
      <c r="BO751" s="43">
        <v>11.278523461633167</v>
      </c>
      <c r="BP751" s="43">
        <v>41.654503853663478</v>
      </c>
      <c r="BQ751" s="42">
        <v>1.9746856746569479</v>
      </c>
      <c r="BR751" s="43">
        <v>96.711938233402847</v>
      </c>
      <c r="BS751" s="43">
        <v>1.8130695169278581</v>
      </c>
      <c r="BT751" s="43">
        <v>1.4749922496693144</v>
      </c>
      <c r="BU751" s="43">
        <v>2.0870923889747113</v>
      </c>
      <c r="BV751" s="43">
        <v>0.86681056065476247</v>
      </c>
      <c r="BW751" s="43">
        <v>0</v>
      </c>
      <c r="BX751" s="43">
        <v>0.56394211851418474</v>
      </c>
      <c r="BY751" s="42">
        <v>0.26487173163344968</v>
      </c>
      <c r="BZ751" s="42">
        <v>12.79055166932946</v>
      </c>
      <c r="CA751" s="42">
        <v>7.1016958620241946E-2</v>
      </c>
      <c r="CB751" s="42">
        <v>1.3884338777866179E-2</v>
      </c>
      <c r="CC751" s="42">
        <v>5.7000019495670138</v>
      </c>
      <c r="CD751" s="42">
        <v>15.078129724189139</v>
      </c>
      <c r="CE751" s="43">
        <v>0.78090738778781443</v>
      </c>
      <c r="CF751" s="43">
        <v>37.70971039779981</v>
      </c>
      <c r="CG751" s="43">
        <v>0.20937556190977422</v>
      </c>
      <c r="CH751" s="43">
        <v>4.0934465370540463E-2</v>
      </c>
      <c r="CI751" s="43">
        <v>16.805015791499073</v>
      </c>
      <c r="CJ751" s="43">
        <v>44.454056395632989</v>
      </c>
    </row>
    <row r="752" spans="1:88" ht="15" customHeight="1" x14ac:dyDescent="0.3">
      <c r="A752" s="62" t="s">
        <v>739</v>
      </c>
      <c r="B752" s="62" t="s">
        <v>740</v>
      </c>
      <c r="C752" s="1" t="s">
        <v>2</v>
      </c>
      <c r="D752" s="17" t="s">
        <v>597</v>
      </c>
      <c r="E752" s="17" t="s">
        <v>598</v>
      </c>
      <c r="F752" s="28">
        <v>1</v>
      </c>
      <c r="G752" s="1" t="s">
        <v>104</v>
      </c>
      <c r="H752" s="42">
        <v>0</v>
      </c>
      <c r="I752" s="42">
        <v>0.98188704880898359</v>
      </c>
      <c r="J752" s="42">
        <v>2.2527612467670366</v>
      </c>
      <c r="K752" s="42">
        <v>0</v>
      </c>
      <c r="L752" s="42">
        <v>72.168630072615258</v>
      </c>
      <c r="M752" s="42">
        <v>664.86501513188387</v>
      </c>
      <c r="N752" s="42">
        <v>601.02494668275517</v>
      </c>
      <c r="O752" s="42">
        <v>49.956838757301377</v>
      </c>
      <c r="P752" s="42">
        <v>1.5885835461706306</v>
      </c>
      <c r="Q752" s="42">
        <v>362.53067423769591</v>
      </c>
      <c r="R752" s="42">
        <v>301.03283150899398</v>
      </c>
      <c r="S752" s="42">
        <v>23.760540077430097</v>
      </c>
      <c r="T752" s="42">
        <v>0</v>
      </c>
      <c r="U752" s="42">
        <v>295.36237567252289</v>
      </c>
      <c r="V752" s="42">
        <v>0.31251607574503082</v>
      </c>
      <c r="W752" s="42">
        <v>0.58862732464253997</v>
      </c>
      <c r="X752" s="42">
        <v>1.6807038755082808</v>
      </c>
      <c r="Y752" s="42">
        <v>2.2299914272272754</v>
      </c>
      <c r="Z752" s="42">
        <v>42.467278932278454</v>
      </c>
      <c r="AA752" s="42">
        <v>2.0787517465873298</v>
      </c>
      <c r="AB752" s="42">
        <v>0.59202581029404666</v>
      </c>
      <c r="AC752" s="42">
        <v>0.22718496755624212</v>
      </c>
      <c r="AD752" s="42">
        <v>0.39737454791525728</v>
      </c>
      <c r="AE752" s="42">
        <v>6.3205974631671422E-2</v>
      </c>
      <c r="AF752" s="42">
        <v>0.32267437523999404</v>
      </c>
      <c r="AG752" s="42">
        <v>0</v>
      </c>
      <c r="AH752" s="42">
        <v>18.957245307686307</v>
      </c>
      <c r="AI752" s="42">
        <v>0.19479043978768926</v>
      </c>
      <c r="AJ752" s="42">
        <v>0.32341632586314334</v>
      </c>
      <c r="AK752" s="42">
        <v>0.47347404477947214</v>
      </c>
      <c r="AL752" s="42">
        <v>1.0377733027154503</v>
      </c>
      <c r="AM752" s="42">
        <v>4.3432256952227295</v>
      </c>
      <c r="AN752" s="42">
        <v>1.8438637859622917</v>
      </c>
      <c r="AO752" s="42">
        <v>1.7546538079151006</v>
      </c>
      <c r="AP752" s="42">
        <v>8.1735635611193729</v>
      </c>
      <c r="AQ752" s="42">
        <v>2.3800138231448429</v>
      </c>
      <c r="AR752" s="42">
        <v>2465.9674391347667</v>
      </c>
      <c r="AS752" s="42">
        <v>2080.1627083104222</v>
      </c>
      <c r="AT752" s="42">
        <v>300.17421437564599</v>
      </c>
      <c r="AU752" s="42">
        <v>45.762616004631326</v>
      </c>
      <c r="AV752" s="42">
        <v>39.867900444068063</v>
      </c>
      <c r="AW752" s="42">
        <v>84.354832723999323</v>
      </c>
      <c r="AX752" s="42">
        <v>12.172675503005344</v>
      </c>
      <c r="AY752" s="42">
        <v>1.8557672448703557</v>
      </c>
      <c r="AZ752" s="42">
        <v>1.6167245281250147</v>
      </c>
      <c r="BA752" s="42">
        <v>3.2346482955760201</v>
      </c>
      <c r="BB752" s="42">
        <v>1388.0154306445556</v>
      </c>
      <c r="BC752" s="42">
        <v>688.91262937029057</v>
      </c>
      <c r="BD752" s="42">
        <v>0</v>
      </c>
      <c r="BE752" s="43">
        <v>0.1554997732943357</v>
      </c>
      <c r="BF752" s="43">
        <v>66.726291414576323</v>
      </c>
      <c r="BG752" s="43">
        <v>33.118208812129339</v>
      </c>
      <c r="BH752" s="43">
        <v>0</v>
      </c>
      <c r="BI752" s="42">
        <v>1.5885835461706306</v>
      </c>
      <c r="BJ752" s="42">
        <v>435.68119135912013</v>
      </c>
      <c r="BK752" s="42">
        <v>968.15060788764481</v>
      </c>
      <c r="BL752" s="42">
        <v>674.74232551748662</v>
      </c>
      <c r="BM752" s="43">
        <v>7.6368235033928256E-2</v>
      </c>
      <c r="BN752" s="43">
        <v>20.944572730706962</v>
      </c>
      <c r="BO752" s="43">
        <v>46.542061542580448</v>
      </c>
      <c r="BP752" s="43">
        <v>32.43699749167866</v>
      </c>
      <c r="BQ752" s="42">
        <v>2.5818472758958517</v>
      </c>
      <c r="BR752" s="43">
        <v>98.396984660014326</v>
      </c>
      <c r="BS752" s="43">
        <v>0.86011627656493495</v>
      </c>
      <c r="BT752" s="43">
        <v>0.74289906342075229</v>
      </c>
      <c r="BU752" s="43">
        <v>4.5424670354879915</v>
      </c>
      <c r="BV752" s="43">
        <v>1.2936887398092185</v>
      </c>
      <c r="BW752" s="43">
        <v>0.49644226530504781</v>
      </c>
      <c r="BX752" s="43">
        <v>0.86833879399517211</v>
      </c>
      <c r="BY752" s="42">
        <v>0.38588034987166547</v>
      </c>
      <c r="BZ752" s="42">
        <v>18.957245307686307</v>
      </c>
      <c r="CA752" s="42">
        <v>0.51820676565083257</v>
      </c>
      <c r="CB752" s="42">
        <v>0.47347404477947214</v>
      </c>
      <c r="CC752" s="42">
        <v>7.2248627839004715</v>
      </c>
      <c r="CD752" s="42">
        <v>12.308231192179317</v>
      </c>
      <c r="CE752" s="43">
        <v>0.96789734491543933</v>
      </c>
      <c r="CF752" s="43">
        <v>47.550147102133018</v>
      </c>
      <c r="CG752" s="43">
        <v>1.299809520638894</v>
      </c>
      <c r="CH752" s="43">
        <v>1.1876071714479268</v>
      </c>
      <c r="CI752" s="43">
        <v>18.122004679018549</v>
      </c>
      <c r="CJ752" s="43">
        <v>30.872534181846177</v>
      </c>
    </row>
    <row r="753" spans="1:88" ht="15" customHeight="1" x14ac:dyDescent="0.3">
      <c r="A753" s="62" t="s">
        <v>739</v>
      </c>
      <c r="B753" s="62" t="s">
        <v>740</v>
      </c>
      <c r="C753" s="1" t="s">
        <v>2</v>
      </c>
      <c r="D753" s="17" t="s">
        <v>597</v>
      </c>
      <c r="E753" s="17" t="s">
        <v>598</v>
      </c>
      <c r="F753" s="28">
        <v>2</v>
      </c>
      <c r="G753" s="1" t="s">
        <v>104</v>
      </c>
      <c r="H753" s="42">
        <v>0.2978505209686616</v>
      </c>
      <c r="I753" s="42">
        <v>1.9677196724456423</v>
      </c>
      <c r="J753" s="42">
        <v>2.264199890761486</v>
      </c>
      <c r="K753" s="42">
        <v>9.6074830057930188E-2</v>
      </c>
      <c r="L753" s="42">
        <v>159.05944992590264</v>
      </c>
      <c r="M753" s="42">
        <v>768.20053288297584</v>
      </c>
      <c r="N753" s="42">
        <v>751.32306903499932</v>
      </c>
      <c r="O753" s="42">
        <v>115.60063635077793</v>
      </c>
      <c r="P753" s="42">
        <v>2.5905350740877062E-2</v>
      </c>
      <c r="Q753" s="42">
        <v>517.15700996128635</v>
      </c>
      <c r="R753" s="42">
        <v>305.37839268678954</v>
      </c>
      <c r="S753" s="42">
        <v>22.637165705709041</v>
      </c>
      <c r="T753" s="42">
        <v>3.3319117573867565E-3</v>
      </c>
      <c r="U753" s="42">
        <v>94.376338550277097</v>
      </c>
      <c r="V753" s="42">
        <v>0.22878529719054724</v>
      </c>
      <c r="W753" s="42">
        <v>0.14288300986884717</v>
      </c>
      <c r="X753" s="42">
        <v>1.3028604548327249</v>
      </c>
      <c r="Y753" s="42">
        <v>1.4801269404885316</v>
      </c>
      <c r="Z753" s="42">
        <v>34.558479264968923</v>
      </c>
      <c r="AA753" s="42">
        <v>3.6208851064436396</v>
      </c>
      <c r="AB753" s="42">
        <v>9.3183294276351845</v>
      </c>
      <c r="AC753" s="42">
        <v>0.20825234985722368</v>
      </c>
      <c r="AD753" s="42">
        <v>0.22675037105309154</v>
      </c>
      <c r="AE753" s="42">
        <v>0</v>
      </c>
      <c r="AF753" s="42">
        <v>2.0823659722978505E-2</v>
      </c>
      <c r="AG753" s="42">
        <v>0</v>
      </c>
      <c r="AH753" s="42">
        <v>1.5845338399320255</v>
      </c>
      <c r="AI753" s="42">
        <v>0.13582428498634008</v>
      </c>
      <c r="AJ753" s="42">
        <v>4.7432225307462543E-2</v>
      </c>
      <c r="AK753" s="42">
        <v>0</v>
      </c>
      <c r="AL753" s="42">
        <v>0.70114850050423494</v>
      </c>
      <c r="AM753" s="42">
        <v>1.7734261850795348</v>
      </c>
      <c r="AN753" s="42">
        <v>0.73039382364765171</v>
      </c>
      <c r="AO753" s="42">
        <v>1.0481308999712817</v>
      </c>
      <c r="AP753" s="42">
        <v>3.0959201182993543</v>
      </c>
      <c r="AQ753" s="42">
        <v>0.70038935529908397</v>
      </c>
      <c r="AR753" s="42">
        <v>2799.3130523905384</v>
      </c>
      <c r="AS753" s="42">
        <v>2644.0113387251727</v>
      </c>
      <c r="AT753" s="42">
        <v>97.530994252657749</v>
      </c>
      <c r="AU753" s="42">
        <v>47.932696519958064</v>
      </c>
      <c r="AV753" s="42">
        <v>9.8380228927499473</v>
      </c>
      <c r="AW753" s="42">
        <v>94.452149125202624</v>
      </c>
      <c r="AX753" s="42">
        <v>3.4841045794920613</v>
      </c>
      <c r="AY753" s="42">
        <v>1.7123021120851354</v>
      </c>
      <c r="AZ753" s="42">
        <v>0.35144418322018467</v>
      </c>
      <c r="BA753" s="42">
        <v>4.52977008417579</v>
      </c>
      <c r="BB753" s="42">
        <v>1794.2797630247135</v>
      </c>
      <c r="BC753" s="42">
        <v>845.1984737045259</v>
      </c>
      <c r="BD753" s="42">
        <v>3.3319117573867565E-3</v>
      </c>
      <c r="BE753" s="43">
        <v>0.17132188572080209</v>
      </c>
      <c r="BF753" s="43">
        <v>67.862029816023309</v>
      </c>
      <c r="BG753" s="43">
        <v>31.966522280953754</v>
      </c>
      <c r="BH753" s="43">
        <v>1.2601730214187581E-4</v>
      </c>
      <c r="BI753" s="42">
        <v>0.42316261352485557</v>
      </c>
      <c r="BJ753" s="42">
        <v>678.18417955963469</v>
      </c>
      <c r="BK753" s="42">
        <v>1075.8431254605268</v>
      </c>
      <c r="BL753" s="42">
        <v>889.56087109148632</v>
      </c>
      <c r="BM753" s="43">
        <v>1.6004568790120476E-2</v>
      </c>
      <c r="BN753" s="43">
        <v>25.649821149656098</v>
      </c>
      <c r="BO753" s="43">
        <v>40.689807555033084</v>
      </c>
      <c r="BP753" s="43">
        <v>33.644366726520694</v>
      </c>
      <c r="BQ753" s="42">
        <v>1.6745287618921194</v>
      </c>
      <c r="BR753" s="43">
        <v>96.765483909444839</v>
      </c>
      <c r="BS753" s="43">
        <v>1.7169196056324301</v>
      </c>
      <c r="BT753" s="43">
        <v>1.5175964849227379</v>
      </c>
      <c r="BU753" s="43">
        <v>7.5541026675517555</v>
      </c>
      <c r="BV753" s="43">
        <v>19.440444840726304</v>
      </c>
      <c r="BW753" s="43">
        <v>0.43446825440023434</v>
      </c>
      <c r="BX753" s="43">
        <v>0.47305991007344633</v>
      </c>
      <c r="BY753" s="42">
        <v>2.0823659722978505E-2</v>
      </c>
      <c r="BZ753" s="42">
        <v>1.5845338399320255</v>
      </c>
      <c r="CA753" s="42">
        <v>0.18325651029380263</v>
      </c>
      <c r="CB753" s="42">
        <v>0</v>
      </c>
      <c r="CC753" s="42">
        <v>3.2049685092314215</v>
      </c>
      <c r="CD753" s="42">
        <v>4.8444403735697197</v>
      </c>
      <c r="CE753" s="43">
        <v>0.21166508708090459</v>
      </c>
      <c r="CF753" s="43">
        <v>16.106222329485888</v>
      </c>
      <c r="CG753" s="43">
        <v>1.8627371809517954</v>
      </c>
      <c r="CH753" s="43">
        <v>0</v>
      </c>
      <c r="CI753" s="43">
        <v>32.57736380745056</v>
      </c>
      <c r="CJ753" s="43">
        <v>49.242011595030867</v>
      </c>
    </row>
    <row r="754" spans="1:88" ht="15" customHeight="1" x14ac:dyDescent="0.3">
      <c r="A754" s="62" t="s">
        <v>739</v>
      </c>
      <c r="B754" s="62" t="s">
        <v>740</v>
      </c>
      <c r="C754" s="1" t="s">
        <v>2</v>
      </c>
      <c r="D754" s="17" t="s">
        <v>597</v>
      </c>
      <c r="E754" s="17" t="s">
        <v>598</v>
      </c>
      <c r="F754" s="28">
        <v>3</v>
      </c>
      <c r="G754" s="1" t="s">
        <v>104</v>
      </c>
      <c r="H754" s="42">
        <v>2.9508568834411532E-2</v>
      </c>
      <c r="I754" s="42">
        <v>1.464311498253446</v>
      </c>
      <c r="J754" s="42">
        <v>2.2560398869934635</v>
      </c>
      <c r="K754" s="42">
        <v>1.1291837411450595E-2</v>
      </c>
      <c r="L754" s="42">
        <v>245.36376815647498</v>
      </c>
      <c r="M754" s="42">
        <v>620.16825593466103</v>
      </c>
      <c r="N754" s="42">
        <v>653.16077563960778</v>
      </c>
      <c r="O754" s="42">
        <v>166.69302523440226</v>
      </c>
      <c r="P754" s="42">
        <v>0.81738660526700258</v>
      </c>
      <c r="Q754" s="42">
        <v>356.39454809750629</v>
      </c>
      <c r="R754" s="42">
        <v>93.427331913838117</v>
      </c>
      <c r="S754" s="42">
        <v>11.644763339694048</v>
      </c>
      <c r="T754" s="42">
        <v>3.20638933770898E-2</v>
      </c>
      <c r="U754" s="42">
        <v>119.25329129132987</v>
      </c>
      <c r="V754" s="42">
        <v>0.29618190346129536</v>
      </c>
      <c r="W754" s="42">
        <v>0.18312088424303949</v>
      </c>
      <c r="X754" s="42">
        <v>0.5173025342023273</v>
      </c>
      <c r="Y754" s="42">
        <v>1.8882248901588647</v>
      </c>
      <c r="Z754" s="42">
        <v>66.512150921239012</v>
      </c>
      <c r="AA754" s="42">
        <v>1.7214490925766872</v>
      </c>
      <c r="AB754" s="42">
        <v>3.8551290592679366</v>
      </c>
      <c r="AC754" s="42">
        <v>8.518772465665192E-2</v>
      </c>
      <c r="AD754" s="42">
        <v>0.53279430577940834</v>
      </c>
      <c r="AE754" s="42">
        <v>7.2886913670439535E-2</v>
      </c>
      <c r="AF754" s="42">
        <v>4.4385642075245292E-2</v>
      </c>
      <c r="AG754" s="42">
        <v>6.3507425016227775E-2</v>
      </c>
      <c r="AH754" s="42">
        <v>3.0209633872492148E-2</v>
      </c>
      <c r="AI754" s="42">
        <v>9.9265019469072444E-2</v>
      </c>
      <c r="AJ754" s="42">
        <v>4.8786644939591069E-2</v>
      </c>
      <c r="AK754" s="42">
        <v>0.51394137133829176</v>
      </c>
      <c r="AL754" s="42">
        <v>0.88708936086091061</v>
      </c>
      <c r="AM754" s="42">
        <v>1.3802334743608831</v>
      </c>
      <c r="AN754" s="42">
        <v>3.3527467380145538E-2</v>
      </c>
      <c r="AO754" s="42">
        <v>0.79108992172512038</v>
      </c>
      <c r="AP754" s="42">
        <v>1.934013713768485</v>
      </c>
      <c r="AQ754" s="42">
        <v>0.93623814698766306</v>
      </c>
      <c r="AR754" s="42">
        <v>2353.1430779487014</v>
      </c>
      <c r="AS754" s="42">
        <v>2151.4630706063217</v>
      </c>
      <c r="AT754" s="42">
        <v>122.1381215033954</v>
      </c>
      <c r="AU754" s="42">
        <v>72.706711103519694</v>
      </c>
      <c r="AV754" s="42">
        <v>6.8351747354645687</v>
      </c>
      <c r="AW754" s="42">
        <v>91.429335120659573</v>
      </c>
      <c r="AX754" s="42">
        <v>5.1904247832590995</v>
      </c>
      <c r="AY754" s="42">
        <v>3.0897700945112145</v>
      </c>
      <c r="AZ754" s="42">
        <v>0.29047000157011171</v>
      </c>
      <c r="BA754" s="42">
        <v>3.7498599540813209</v>
      </c>
      <c r="BB754" s="42">
        <v>1685.3971168025575</v>
      </c>
      <c r="BC754" s="42">
        <v>462.28402995630546</v>
      </c>
      <c r="BD754" s="42">
        <v>3.20638933770898E-2</v>
      </c>
      <c r="BE754" s="43">
        <v>0.17429348452746354</v>
      </c>
      <c r="BF754" s="43">
        <v>78.337255230115645</v>
      </c>
      <c r="BG754" s="43">
        <v>21.486960955645191</v>
      </c>
      <c r="BH754" s="43">
        <v>1.4903297116809729E-3</v>
      </c>
      <c r="BI754" s="42">
        <v>0.89025090488995451</v>
      </c>
      <c r="BJ754" s="42">
        <v>603.22262775223476</v>
      </c>
      <c r="BK754" s="42">
        <v>715.85162773549257</v>
      </c>
      <c r="BL754" s="42">
        <v>831.49856421370407</v>
      </c>
      <c r="BM754" s="43">
        <v>4.1378860602011888E-2</v>
      </c>
      <c r="BN754" s="43">
        <v>28.037786750494192</v>
      </c>
      <c r="BO754" s="43">
        <v>33.272782485350881</v>
      </c>
      <c r="BP754" s="43">
        <v>38.648051903552897</v>
      </c>
      <c r="BQ754" s="42">
        <v>0.99660532190666218</v>
      </c>
      <c r="BR754" s="43">
        <v>97.638059128013268</v>
      </c>
      <c r="BS754" s="43">
        <v>0.81596581774753829</v>
      </c>
      <c r="BT754" s="43">
        <v>1.5459750542392063</v>
      </c>
      <c r="BU754" s="43">
        <v>2.3676618931719946</v>
      </c>
      <c r="BV754" s="43">
        <v>5.3023015355198924</v>
      </c>
      <c r="BW754" s="43">
        <v>0.1171662469168242</v>
      </c>
      <c r="BX754" s="43">
        <v>0.73279934918362177</v>
      </c>
      <c r="BY754" s="42">
        <v>0.11727255574568482</v>
      </c>
      <c r="BZ754" s="42">
        <v>9.3717058888719923E-2</v>
      </c>
      <c r="CA754" s="42">
        <v>0.14805166440866352</v>
      </c>
      <c r="CB754" s="42">
        <v>0.51394137133829176</v>
      </c>
      <c r="CC754" s="42">
        <v>2.3008503026019391</v>
      </c>
      <c r="CD754" s="42">
        <v>3.6613417824812684</v>
      </c>
      <c r="CE754" s="43">
        <v>1.7157214011985915</v>
      </c>
      <c r="CF754" s="43">
        <v>1.371099679463428</v>
      </c>
      <c r="CG754" s="43">
        <v>2.1660260364741184</v>
      </c>
      <c r="CH754" s="43">
        <v>7.5190670499129606</v>
      </c>
      <c r="CI754" s="43">
        <v>33.661909046214845</v>
      </c>
      <c r="CJ754" s="43">
        <v>53.566176786736037</v>
      </c>
    </row>
    <row r="755" spans="1:88" ht="15" customHeight="1" x14ac:dyDescent="0.3">
      <c r="A755" s="62" t="s">
        <v>739</v>
      </c>
      <c r="B755" s="62" t="s">
        <v>740</v>
      </c>
      <c r="C755" s="1" t="s">
        <v>2</v>
      </c>
      <c r="D755" s="17" t="s">
        <v>599</v>
      </c>
      <c r="E755" s="17" t="s">
        <v>600</v>
      </c>
      <c r="F755" s="28">
        <v>1</v>
      </c>
      <c r="G755" s="1" t="s">
        <v>104</v>
      </c>
      <c r="H755" s="42">
        <v>4.4025689417715785E-2</v>
      </c>
      <c r="I755" s="42">
        <v>3.1375349072938277E-2</v>
      </c>
      <c r="J755" s="42">
        <v>11.788962325173859</v>
      </c>
      <c r="K755" s="42">
        <v>0.26099208988159522</v>
      </c>
      <c r="L755" s="42">
        <v>8.6554987107098835</v>
      </c>
      <c r="M755" s="42">
        <v>495.50025943001799</v>
      </c>
      <c r="N755" s="42">
        <v>596.3474652379623</v>
      </c>
      <c r="O755" s="42">
        <v>5.7663580609383178</v>
      </c>
      <c r="P755" s="42">
        <v>0</v>
      </c>
      <c r="Q755" s="42">
        <v>88.768460060027735</v>
      </c>
      <c r="R755" s="42">
        <v>1065.3199703426631</v>
      </c>
      <c r="S755" s="42">
        <v>94.566915798138794</v>
      </c>
      <c r="T755" s="42">
        <v>0</v>
      </c>
      <c r="U755" s="42">
        <v>203.24444186965016</v>
      </c>
      <c r="V755" s="42">
        <v>0.90189120296044423</v>
      </c>
      <c r="W755" s="42">
        <v>0.32362731858075483</v>
      </c>
      <c r="X755" s="42">
        <v>1.0419986513108317</v>
      </c>
      <c r="Y755" s="42">
        <v>2.4021254662181364</v>
      </c>
      <c r="Z755" s="42">
        <v>117.61418230448275</v>
      </c>
      <c r="AA755" s="42">
        <v>2.9267301632381741</v>
      </c>
      <c r="AB755" s="42">
        <v>4.2275595154798529</v>
      </c>
      <c r="AC755" s="42">
        <v>0.22227102410615845</v>
      </c>
      <c r="AD755" s="42">
        <v>0.95453320195352487</v>
      </c>
      <c r="AE755" s="42">
        <v>0</v>
      </c>
      <c r="AF755" s="42">
        <v>4.629614230433813E-2</v>
      </c>
      <c r="AG755" s="42">
        <v>0</v>
      </c>
      <c r="AH755" s="42">
        <v>4.4754979278937443E-2</v>
      </c>
      <c r="AI755" s="42">
        <v>0</v>
      </c>
      <c r="AJ755" s="42">
        <v>0</v>
      </c>
      <c r="AK755" s="42">
        <v>0.50141792996172951</v>
      </c>
      <c r="AL755" s="42">
        <v>0.91783345757802026</v>
      </c>
      <c r="AM755" s="42">
        <v>3.8687719679564716</v>
      </c>
      <c r="AN755" s="42">
        <v>2.5813114147118053</v>
      </c>
      <c r="AO755" s="42">
        <v>2.2984215599502158</v>
      </c>
      <c r="AP755" s="42">
        <v>8.9585914132573663</v>
      </c>
      <c r="AQ755" s="42">
        <v>3.7422106246946889</v>
      </c>
      <c r="AR755" s="42">
        <v>2723.8692533016779</v>
      </c>
      <c r="AS755" s="42">
        <v>2367.050283094004</v>
      </c>
      <c r="AT755" s="42">
        <v>207.91408450872032</v>
      </c>
      <c r="AU755" s="42">
        <v>125.94527620926047</v>
      </c>
      <c r="AV755" s="42">
        <v>22.959609489693573</v>
      </c>
      <c r="AW755" s="42">
        <v>86.900290101106592</v>
      </c>
      <c r="AX755" s="42">
        <v>7.6330420139183213</v>
      </c>
      <c r="AY755" s="42">
        <v>4.6237636427151809</v>
      </c>
      <c r="AZ755" s="42">
        <v>0.84290424225992444</v>
      </c>
      <c r="BA755" s="42">
        <v>11.864363363664513</v>
      </c>
      <c r="BB755" s="42">
        <v>1106.5305735295101</v>
      </c>
      <c r="BC755" s="42">
        <v>1248.6553462008296</v>
      </c>
      <c r="BD755" s="42">
        <v>0</v>
      </c>
      <c r="BE755" s="43">
        <v>0.50122988296456639</v>
      </c>
      <c r="BF755" s="43">
        <v>46.747235638912947</v>
      </c>
      <c r="BG755" s="43">
        <v>52.751534478122494</v>
      </c>
      <c r="BH755" s="43">
        <v>0</v>
      </c>
      <c r="BI755" s="42">
        <v>0.30501777929931101</v>
      </c>
      <c r="BJ755" s="42">
        <v>97.455334119810558</v>
      </c>
      <c r="BK755" s="42">
        <v>1572.6091920978549</v>
      </c>
      <c r="BL755" s="42">
        <v>696.68073909703935</v>
      </c>
      <c r="BM755" s="43">
        <v>1.2885986473452439E-2</v>
      </c>
      <c r="BN755" s="43">
        <v>4.1171636621265755</v>
      </c>
      <c r="BO755" s="43">
        <v>66.437506770759256</v>
      </c>
      <c r="BP755" s="43">
        <v>29.432443580640726</v>
      </c>
      <c r="BQ755" s="42">
        <v>2.2675171728520307</v>
      </c>
      <c r="BR755" s="43">
        <v>97.754051799759466</v>
      </c>
      <c r="BS755" s="43">
        <v>1.0906029662251797</v>
      </c>
      <c r="BT755" s="43">
        <v>1.1553452340153447</v>
      </c>
      <c r="BU755" s="43">
        <v>2.3238109846814394</v>
      </c>
      <c r="BV755" s="43">
        <v>3.3566638167958613</v>
      </c>
      <c r="BW755" s="43">
        <v>0.17648222370551708</v>
      </c>
      <c r="BX755" s="43">
        <v>0.75789519915582215</v>
      </c>
      <c r="BY755" s="42">
        <v>4.629614230433813E-2</v>
      </c>
      <c r="BZ755" s="42">
        <v>4.4754979278937443E-2</v>
      </c>
      <c r="CA755" s="42">
        <v>0</v>
      </c>
      <c r="CB755" s="42">
        <v>0.50141792996172951</v>
      </c>
      <c r="CC755" s="42">
        <v>7.3679168402462967</v>
      </c>
      <c r="CD755" s="42">
        <v>14.999223597902271</v>
      </c>
      <c r="CE755" s="43">
        <v>0.20164168003432367</v>
      </c>
      <c r="CF755" s="43">
        <v>0.19492918335143145</v>
      </c>
      <c r="CG755" s="43">
        <v>0</v>
      </c>
      <c r="CH755" s="43">
        <v>2.183913146200561</v>
      </c>
      <c r="CI755" s="43">
        <v>32.090775949624536</v>
      </c>
      <c r="CJ755" s="43">
        <v>65.328740040789157</v>
      </c>
    </row>
    <row r="756" spans="1:88" ht="15" customHeight="1" x14ac:dyDescent="0.3">
      <c r="A756" s="62" t="s">
        <v>739</v>
      </c>
      <c r="B756" s="62" t="s">
        <v>740</v>
      </c>
      <c r="C756" s="1" t="s">
        <v>2</v>
      </c>
      <c r="D756" s="17" t="s">
        <v>599</v>
      </c>
      <c r="E756" s="17" t="s">
        <v>600</v>
      </c>
      <c r="F756" s="28">
        <v>2</v>
      </c>
      <c r="G756" s="1" t="s">
        <v>104</v>
      </c>
      <c r="H756" s="42">
        <v>0.46691132130735169</v>
      </c>
      <c r="I756" s="42">
        <v>0</v>
      </c>
      <c r="J756" s="42">
        <v>10.638540860258763</v>
      </c>
      <c r="K756" s="42">
        <v>1.3980460706854969E-2</v>
      </c>
      <c r="L756" s="42">
        <v>7.3999293199338467</v>
      </c>
      <c r="M756" s="42">
        <v>487.00598905213161</v>
      </c>
      <c r="N756" s="42">
        <v>446.24297267036968</v>
      </c>
      <c r="O756" s="42">
        <v>5.2932309946237295</v>
      </c>
      <c r="P756" s="42">
        <v>4.6427304502909515E-3</v>
      </c>
      <c r="Q756" s="42">
        <v>99.877631253498578</v>
      </c>
      <c r="R756" s="42">
        <v>1055.2677415365085</v>
      </c>
      <c r="S756" s="42">
        <v>68.881203768254395</v>
      </c>
      <c r="T756" s="42">
        <v>0</v>
      </c>
      <c r="U756" s="42">
        <v>131.01219970965059</v>
      </c>
      <c r="V756" s="42">
        <v>0.37961296075993628</v>
      </c>
      <c r="W756" s="42">
        <v>0.16433426045785135</v>
      </c>
      <c r="X756" s="42">
        <v>1.0499774523476066</v>
      </c>
      <c r="Y756" s="42">
        <v>2.4288952186467001</v>
      </c>
      <c r="Z756" s="42">
        <v>40.99279819040413</v>
      </c>
      <c r="AA756" s="42">
        <v>1.5099321236428753</v>
      </c>
      <c r="AB756" s="42">
        <v>2.7868329581688505</v>
      </c>
      <c r="AC756" s="42">
        <v>0.11916787100451204</v>
      </c>
      <c r="AD756" s="42">
        <v>0.36317958400705386</v>
      </c>
      <c r="AE756" s="42">
        <v>1.0163469239244001E-3</v>
      </c>
      <c r="AF756" s="42">
        <v>3.4537316378449159E-2</v>
      </c>
      <c r="AG756" s="42">
        <v>0</v>
      </c>
      <c r="AH756" s="42">
        <v>0.90066638216236905</v>
      </c>
      <c r="AI756" s="42">
        <v>0.10212050498535476</v>
      </c>
      <c r="AJ756" s="42">
        <v>0.10212050498535476</v>
      </c>
      <c r="AK756" s="42">
        <v>0.37445046109456198</v>
      </c>
      <c r="AL756" s="42">
        <v>0.58213197913069148</v>
      </c>
      <c r="AM756" s="42">
        <v>1.6637425240347159</v>
      </c>
      <c r="AN756" s="42">
        <v>0.37651261885752824</v>
      </c>
      <c r="AO756" s="42">
        <v>0.53438104539608478</v>
      </c>
      <c r="AP756" s="42">
        <v>1.860291988242647</v>
      </c>
      <c r="AQ756" s="42">
        <v>0.45671030867291684</v>
      </c>
      <c r="AR756" s="42">
        <v>2368.888386277999</v>
      </c>
      <c r="AS756" s="42">
        <v>2181.0927739680433</v>
      </c>
      <c r="AT756" s="42">
        <v>135.03501960186267</v>
      </c>
      <c r="AU756" s="42">
        <v>45.771910727227429</v>
      </c>
      <c r="AV756" s="42">
        <v>6.9886819808645981</v>
      </c>
      <c r="AW756" s="42">
        <v>92.072416184832562</v>
      </c>
      <c r="AX756" s="42">
        <v>5.7003538192877841</v>
      </c>
      <c r="AY756" s="42">
        <v>1.9322105250870147</v>
      </c>
      <c r="AZ756" s="42">
        <v>0.29501947079259511</v>
      </c>
      <c r="BA756" s="42">
        <v>11.105452181566115</v>
      </c>
      <c r="BB756" s="42">
        <v>945.95610249776576</v>
      </c>
      <c r="BC756" s="42">
        <v>1224.0312192887118</v>
      </c>
      <c r="BD756" s="42">
        <v>0</v>
      </c>
      <c r="BE756" s="43">
        <v>0.50916917951005181</v>
      </c>
      <c r="BF756" s="43">
        <v>43.370741207711035</v>
      </c>
      <c r="BG756" s="43">
        <v>56.120089612778933</v>
      </c>
      <c r="BH756" s="43">
        <v>0</v>
      </c>
      <c r="BI756" s="42">
        <v>0.48553451246449764</v>
      </c>
      <c r="BJ756" s="42">
        <v>107.27756057343242</v>
      </c>
      <c r="BK756" s="42">
        <v>1552.912271448899</v>
      </c>
      <c r="BL756" s="42">
        <v>520.41740743324783</v>
      </c>
      <c r="BM756" s="43">
        <v>2.2261066482796552E-2</v>
      </c>
      <c r="BN756" s="43">
        <v>4.9185234967453164</v>
      </c>
      <c r="BO756" s="43">
        <v>71.198817857880442</v>
      </c>
      <c r="BP756" s="43">
        <v>23.860397578891472</v>
      </c>
      <c r="BQ756" s="42">
        <v>1.5939246735653942</v>
      </c>
      <c r="BR756" s="43">
        <v>97.020906203388606</v>
      </c>
      <c r="BS756" s="43">
        <v>1.1803787478721612</v>
      </c>
      <c r="BT756" s="43">
        <v>1.79871504873925</v>
      </c>
      <c r="BU756" s="43">
        <v>3.298818204555948</v>
      </c>
      <c r="BV756" s="43">
        <v>6.0885222266045851</v>
      </c>
      <c r="BW756" s="43">
        <v>0.26035153243804832</v>
      </c>
      <c r="BX756" s="43">
        <v>0.79345515237802045</v>
      </c>
      <c r="BY756" s="42">
        <v>3.5553663302373556E-2</v>
      </c>
      <c r="BZ756" s="42">
        <v>0.90066638216236905</v>
      </c>
      <c r="CA756" s="42">
        <v>0.20424100997070951</v>
      </c>
      <c r="CB756" s="42">
        <v>0.37445046109456198</v>
      </c>
      <c r="CC756" s="42">
        <v>2.6223871220229356</v>
      </c>
      <c r="CD756" s="42">
        <v>2.8513833423116486</v>
      </c>
      <c r="CE756" s="43">
        <v>0.50873202414591867</v>
      </c>
      <c r="CF756" s="43">
        <v>12.887499883789877</v>
      </c>
      <c r="CG756" s="43">
        <v>2.9224539123390194</v>
      </c>
      <c r="CH756" s="43">
        <v>5.3579553643995865</v>
      </c>
      <c r="CI756" s="43">
        <v>37.523343159742822</v>
      </c>
      <c r="CJ756" s="43">
        <v>40.800015655582776</v>
      </c>
    </row>
    <row r="757" spans="1:88" ht="15" customHeight="1" x14ac:dyDescent="0.3">
      <c r="A757" s="62" t="s">
        <v>739</v>
      </c>
      <c r="B757" s="62" t="s">
        <v>740</v>
      </c>
      <c r="C757" s="1" t="s">
        <v>2</v>
      </c>
      <c r="D757" s="17" t="s">
        <v>599</v>
      </c>
      <c r="E757" s="17" t="s">
        <v>600</v>
      </c>
      <c r="F757" s="28">
        <v>3</v>
      </c>
      <c r="G757" s="1" t="s">
        <v>104</v>
      </c>
      <c r="H757" s="42">
        <v>3.4953787604204416E-2</v>
      </c>
      <c r="I757" s="42">
        <v>0.28923900567838584</v>
      </c>
      <c r="J757" s="42">
        <v>16.609955656902983</v>
      </c>
      <c r="K757" s="42">
        <v>6.6327256868202586E-3</v>
      </c>
      <c r="L757" s="42">
        <v>17.676389806657671</v>
      </c>
      <c r="M757" s="42">
        <v>496.20571549254453</v>
      </c>
      <c r="N757" s="42">
        <v>1220.9793925123618</v>
      </c>
      <c r="O757" s="42">
        <v>13.058243593768008</v>
      </c>
      <c r="P757" s="42">
        <v>2.3019655678697406</v>
      </c>
      <c r="Q757" s="42">
        <v>171.1754388820265</v>
      </c>
      <c r="R757" s="42">
        <v>850.74257370414819</v>
      </c>
      <c r="S757" s="42">
        <v>96.792719583068632</v>
      </c>
      <c r="T757" s="42">
        <v>2.3809985411082733E-3</v>
      </c>
      <c r="U757" s="42">
        <v>336.56651160740068</v>
      </c>
      <c r="V757" s="42">
        <v>0.15398047916183372</v>
      </c>
      <c r="W757" s="42">
        <v>0.60609817586153036</v>
      </c>
      <c r="X757" s="42">
        <v>1.0705695224951828</v>
      </c>
      <c r="Y757" s="42">
        <v>2.0116587386316831</v>
      </c>
      <c r="Z757" s="42">
        <v>23.829776007681108</v>
      </c>
      <c r="AA757" s="42">
        <v>3.5049786702622674</v>
      </c>
      <c r="AB757" s="42">
        <v>1.3105677614218807</v>
      </c>
      <c r="AC757" s="42">
        <v>8.4825485455207558E-2</v>
      </c>
      <c r="AD757" s="42">
        <v>0.69595719180141979</v>
      </c>
      <c r="AE757" s="42">
        <v>0</v>
      </c>
      <c r="AF757" s="42">
        <v>8.6365741352656178E-2</v>
      </c>
      <c r="AG757" s="42">
        <v>0</v>
      </c>
      <c r="AH757" s="42">
        <v>3.3577522019973522</v>
      </c>
      <c r="AI757" s="42">
        <v>0</v>
      </c>
      <c r="AJ757" s="42">
        <v>2.9553484262910754E-2</v>
      </c>
      <c r="AK757" s="42">
        <v>3.1719063418831635E-2</v>
      </c>
      <c r="AL757" s="42">
        <v>1.1498314946272907</v>
      </c>
      <c r="AM757" s="42">
        <v>3.0283220304533498</v>
      </c>
      <c r="AN757" s="42">
        <v>0.62952634112862749</v>
      </c>
      <c r="AO757" s="42">
        <v>1.9471758165272746</v>
      </c>
      <c r="AP757" s="42">
        <v>5.1071401422335221</v>
      </c>
      <c r="AQ757" s="42">
        <v>1.0504696639111688</v>
      </c>
      <c r="AR757" s="42">
        <v>3272.1283809369429</v>
      </c>
      <c r="AS757" s="42">
        <v>2885.8756013168581</v>
      </c>
      <c r="AT757" s="42">
        <v>340.40881852355091</v>
      </c>
      <c r="AU757" s="42">
        <v>29.426105116621883</v>
      </c>
      <c r="AV757" s="42">
        <v>16.417855979912982</v>
      </c>
      <c r="AW757" s="42">
        <v>88.195671604135384</v>
      </c>
      <c r="AX757" s="42">
        <v>10.403284312031731</v>
      </c>
      <c r="AY757" s="42">
        <v>0.89929555600737154</v>
      </c>
      <c r="AZ757" s="42">
        <v>0.50174852782554591</v>
      </c>
      <c r="BA757" s="42">
        <v>16.934148450185575</v>
      </c>
      <c r="BB757" s="42">
        <v>1747.9263741310187</v>
      </c>
      <c r="BC757" s="42">
        <v>1121.0126977371131</v>
      </c>
      <c r="BD757" s="42">
        <v>2.3809985411082733E-3</v>
      </c>
      <c r="BE757" s="43">
        <v>0.58679412385129592</v>
      </c>
      <c r="BF757" s="43">
        <v>60.568320177537103</v>
      </c>
      <c r="BG757" s="43">
        <v>38.844803193373345</v>
      </c>
      <c r="BH757" s="43">
        <v>8.2505238272287138E-5</v>
      </c>
      <c r="BI757" s="42">
        <v>2.3459330797018731</v>
      </c>
      <c r="BJ757" s="42">
        <v>189.14106769436256</v>
      </c>
      <c r="BK757" s="42">
        <v>1363.5582448535956</v>
      </c>
      <c r="BL757" s="42">
        <v>1330.8303556891985</v>
      </c>
      <c r="BM757" s="43">
        <v>8.1290166444852888E-2</v>
      </c>
      <c r="BN757" s="43">
        <v>6.5540270553607831</v>
      </c>
      <c r="BO757" s="43">
        <v>47.249377077493861</v>
      </c>
      <c r="BP757" s="43">
        <v>46.115305700700517</v>
      </c>
      <c r="BQ757" s="42">
        <v>1.8306481775185468</v>
      </c>
      <c r="BR757" s="43">
        <v>98.87126692756803</v>
      </c>
      <c r="BS757" s="43">
        <v>0.53777930473675284</v>
      </c>
      <c r="BT757" s="43">
        <v>0.59095376769521268</v>
      </c>
      <c r="BU757" s="43">
        <v>11.911119926919636</v>
      </c>
      <c r="BV757" s="43">
        <v>4.4537588519711431</v>
      </c>
      <c r="BW757" s="43">
        <v>0.28826609950255461</v>
      </c>
      <c r="BX757" s="43">
        <v>2.3651012903107436</v>
      </c>
      <c r="BY757" s="42">
        <v>8.6365741352656178E-2</v>
      </c>
      <c r="BZ757" s="42">
        <v>3.3577522019973522</v>
      </c>
      <c r="CA757" s="42">
        <v>2.9553484262910754E-2</v>
      </c>
      <c r="CB757" s="42">
        <v>3.1719063418831635E-2</v>
      </c>
      <c r="CC757" s="42">
        <v>4.8076798662092681</v>
      </c>
      <c r="CD757" s="42">
        <v>8.1047856226719652</v>
      </c>
      <c r="CE757" s="43">
        <v>0.52604762435681895</v>
      </c>
      <c r="CF757" s="43">
        <v>20.451831262897635</v>
      </c>
      <c r="CG757" s="43">
        <v>0.18000818315783149</v>
      </c>
      <c r="CH757" s="43">
        <v>0.19319857268597962</v>
      </c>
      <c r="CI757" s="43">
        <v>29.283238152968313</v>
      </c>
      <c r="CJ757" s="43">
        <v>49.365676203933432</v>
      </c>
    </row>
    <row r="758" spans="1:88" ht="15" customHeight="1" x14ac:dyDescent="0.3">
      <c r="A758" s="62" t="s">
        <v>739</v>
      </c>
      <c r="B758" s="62" t="s">
        <v>740</v>
      </c>
      <c r="C758" s="1" t="s">
        <v>2</v>
      </c>
      <c r="D758" s="17" t="s">
        <v>601</v>
      </c>
      <c r="E758" s="17" t="s">
        <v>602</v>
      </c>
      <c r="F758" s="28">
        <v>1</v>
      </c>
      <c r="G758" s="1" t="s">
        <v>104</v>
      </c>
      <c r="H758" s="42">
        <v>0</v>
      </c>
      <c r="I758" s="42">
        <v>2.719143128741483E-2</v>
      </c>
      <c r="J758" s="42">
        <v>3.9292235469130317</v>
      </c>
      <c r="K758" s="42">
        <v>2.9504658202063071E-2</v>
      </c>
      <c r="L758" s="42">
        <v>9.0842417397271511</v>
      </c>
      <c r="M758" s="42">
        <v>323.9097094331421</v>
      </c>
      <c r="N758" s="42">
        <v>505.69201404644002</v>
      </c>
      <c r="O758" s="42">
        <v>6.5774130201618766</v>
      </c>
      <c r="P758" s="42">
        <v>0</v>
      </c>
      <c r="Q758" s="42">
        <v>223.19061059098965</v>
      </c>
      <c r="R758" s="42">
        <v>1223.8720460399627</v>
      </c>
      <c r="S758" s="42">
        <v>222.26515262479367</v>
      </c>
      <c r="T758" s="42">
        <v>1.250446202940027E-2</v>
      </c>
      <c r="U758" s="42">
        <v>70.45964510047132</v>
      </c>
      <c r="V758" s="42">
        <v>0.70606182402256568</v>
      </c>
      <c r="W758" s="42">
        <v>5.4776152585617917E-2</v>
      </c>
      <c r="X758" s="42">
        <v>1.8551275683419559</v>
      </c>
      <c r="Y758" s="42">
        <v>1.3883607407137761</v>
      </c>
      <c r="Z758" s="42">
        <v>165.8813329922767</v>
      </c>
      <c r="AA758" s="42">
        <v>1.7820488151582037</v>
      </c>
      <c r="AB758" s="42">
        <v>10.975387981477596</v>
      </c>
      <c r="AC758" s="42">
        <v>0.45085771787651796</v>
      </c>
      <c r="AD758" s="42">
        <v>2.0109834418662054</v>
      </c>
      <c r="AE758" s="42">
        <v>2.3007037179508957E-2</v>
      </c>
      <c r="AF758" s="42">
        <v>0</v>
      </c>
      <c r="AG758" s="42">
        <v>0</v>
      </c>
      <c r="AH758" s="42">
        <v>8.6304844193314132</v>
      </c>
      <c r="AI758" s="42">
        <v>0</v>
      </c>
      <c r="AJ758" s="42">
        <v>2.8007639908152891E-2</v>
      </c>
      <c r="AK758" s="42">
        <v>0.11262013923574518</v>
      </c>
      <c r="AL758" s="42">
        <v>0.58504018444855632</v>
      </c>
      <c r="AM758" s="42">
        <v>1.3389266202105656</v>
      </c>
      <c r="AN758" s="42">
        <v>1.7186482556590903</v>
      </c>
      <c r="AO758" s="42">
        <v>1.0341229075321052</v>
      </c>
      <c r="AP758" s="42">
        <v>2.1171473346188061</v>
      </c>
      <c r="AQ758" s="42">
        <v>1.9950614055976794</v>
      </c>
      <c r="AR758" s="42">
        <v>2791.7372598721622</v>
      </c>
      <c r="AS758" s="42">
        <v>2518.5896115936494</v>
      </c>
      <c r="AT758" s="42">
        <v>74.463971386135242</v>
      </c>
      <c r="AU758" s="42">
        <v>181.10061094865523</v>
      </c>
      <c r="AV758" s="42">
        <v>17.583065943721625</v>
      </c>
      <c r="AW758" s="42">
        <v>90.215854041686541</v>
      </c>
      <c r="AX758" s="42">
        <v>2.6672986909070757</v>
      </c>
      <c r="AY758" s="42">
        <v>6.4870220257384856</v>
      </c>
      <c r="AZ758" s="42">
        <v>0.62982524166786302</v>
      </c>
      <c r="BA758" s="42">
        <v>3.9564149782004465</v>
      </c>
      <c r="BB758" s="42">
        <v>845.29288289767328</v>
      </c>
      <c r="BC758" s="42">
        <v>1669.3278092557462</v>
      </c>
      <c r="BD758" s="42">
        <v>1.250446202940027E-2</v>
      </c>
      <c r="BE758" s="43">
        <v>0.15708851334842941</v>
      </c>
      <c r="BF758" s="43">
        <v>33.562152365220399</v>
      </c>
      <c r="BG758" s="43">
        <v>66.280262634747842</v>
      </c>
      <c r="BH758" s="43">
        <v>4.9648668333417026E-4</v>
      </c>
      <c r="BI758" s="42">
        <v>4.2009120231463339E-2</v>
      </c>
      <c r="BJ758" s="42">
        <v>232.30204376200422</v>
      </c>
      <c r="BK758" s="42">
        <v>1551.7109790200179</v>
      </c>
      <c r="BL758" s="42">
        <v>734.53457969139561</v>
      </c>
      <c r="BM758" s="43">
        <v>1.6679621022053636E-3</v>
      </c>
      <c r="BN758" s="43">
        <v>9.2234972578567103</v>
      </c>
      <c r="BO758" s="43">
        <v>61.610314434599985</v>
      </c>
      <c r="BP758" s="43">
        <v>29.16452034544109</v>
      </c>
      <c r="BQ758" s="42">
        <v>2.6159655449501393</v>
      </c>
      <c r="BR758" s="43">
        <v>94.622464782465912</v>
      </c>
      <c r="BS758" s="43">
        <v>3.5130620839237392</v>
      </c>
      <c r="BT758" s="43">
        <v>1.8644731336103313</v>
      </c>
      <c r="BU758" s="43">
        <v>0.98401038286029952</v>
      </c>
      <c r="BV758" s="43">
        <v>6.0603815326659962</v>
      </c>
      <c r="BW758" s="43">
        <v>0.24895427768840767</v>
      </c>
      <c r="BX758" s="43">
        <v>1.1104233339314076</v>
      </c>
      <c r="BY758" s="42">
        <v>2.3007037179508957E-2</v>
      </c>
      <c r="BZ758" s="42">
        <v>8.6304844193314132</v>
      </c>
      <c r="CA758" s="42">
        <v>2.8007639908152891E-2</v>
      </c>
      <c r="CB758" s="42">
        <v>0.11262013923574518</v>
      </c>
      <c r="CC758" s="42">
        <v>3.6426150603182124</v>
      </c>
      <c r="CD758" s="42">
        <v>5.1463316477485908</v>
      </c>
      <c r="CE758" s="43">
        <v>0.13084769887770378</v>
      </c>
      <c r="CF758" s="43">
        <v>49.084070132905893</v>
      </c>
      <c r="CG758" s="43">
        <v>0.15928757816069936</v>
      </c>
      <c r="CH758" s="43">
        <v>0.64050342298783447</v>
      </c>
      <c r="CI758" s="43">
        <v>20.716609219217986</v>
      </c>
      <c r="CJ758" s="43">
        <v>29.268681947849878</v>
      </c>
    </row>
    <row r="759" spans="1:88" ht="15" customHeight="1" x14ac:dyDescent="0.3">
      <c r="A759" s="62" t="s">
        <v>739</v>
      </c>
      <c r="B759" s="62" t="s">
        <v>740</v>
      </c>
      <c r="C759" s="1" t="s">
        <v>2</v>
      </c>
      <c r="D759" s="17" t="s">
        <v>601</v>
      </c>
      <c r="E759" s="17" t="s">
        <v>602</v>
      </c>
      <c r="F759" s="28">
        <v>2</v>
      </c>
      <c r="G759" s="1" t="s">
        <v>104</v>
      </c>
      <c r="H759" s="42">
        <v>6.5364676157047066E-2</v>
      </c>
      <c r="I759" s="42">
        <v>3.6136568932351225E-2</v>
      </c>
      <c r="J759" s="42">
        <v>3.3705034671403173</v>
      </c>
      <c r="K759" s="42">
        <v>3.0929581439260879E-2</v>
      </c>
      <c r="L759" s="42">
        <v>10.670558477200265</v>
      </c>
      <c r="M759" s="42">
        <v>231.91831446588705</v>
      </c>
      <c r="N759" s="42">
        <v>535.81676785871741</v>
      </c>
      <c r="O759" s="42">
        <v>7.8462409851173707</v>
      </c>
      <c r="P759" s="42">
        <v>2.3270315211104686E-2</v>
      </c>
      <c r="Q759" s="42">
        <v>188.14809779036753</v>
      </c>
      <c r="R759" s="42">
        <v>844.71626825887881</v>
      </c>
      <c r="S759" s="42">
        <v>205.2979263096876</v>
      </c>
      <c r="T759" s="42">
        <v>2.7706399058422988E-2</v>
      </c>
      <c r="U759" s="42">
        <v>80.788626380177959</v>
      </c>
      <c r="V759" s="42">
        <v>0.60271419934809967</v>
      </c>
      <c r="W759" s="42">
        <v>0.11200334586788603</v>
      </c>
      <c r="X759" s="42">
        <v>1.9160480327486233</v>
      </c>
      <c r="Y759" s="42">
        <v>1.9382111201993177</v>
      </c>
      <c r="Z759" s="42">
        <v>60.306192611233278</v>
      </c>
      <c r="AA759" s="42">
        <v>2.1126638548712076</v>
      </c>
      <c r="AB759" s="42">
        <v>1.3258664128637123</v>
      </c>
      <c r="AC759" s="42">
        <v>0</v>
      </c>
      <c r="AD759" s="42">
        <v>0.72863426495888095</v>
      </c>
      <c r="AE759" s="42">
        <v>0</v>
      </c>
      <c r="AF759" s="42">
        <v>0.40693147464315393</v>
      </c>
      <c r="AG759" s="42">
        <v>0</v>
      </c>
      <c r="AH759" s="42">
        <v>14.466939551611336</v>
      </c>
      <c r="AI759" s="42">
        <v>9.2969976108613059E-2</v>
      </c>
      <c r="AJ759" s="42">
        <v>9.2969976108613059E-2</v>
      </c>
      <c r="AK759" s="42">
        <v>0</v>
      </c>
      <c r="AL759" s="42">
        <v>0.48224025960877437</v>
      </c>
      <c r="AM759" s="42">
        <v>1.2978090541064764</v>
      </c>
      <c r="AN759" s="42">
        <v>0.72059362678781613</v>
      </c>
      <c r="AO759" s="42">
        <v>1.0463943893184859</v>
      </c>
      <c r="AP759" s="42">
        <v>2.9862046765230796</v>
      </c>
      <c r="AQ759" s="42">
        <v>1.3464945474867842</v>
      </c>
      <c r="AR759" s="42">
        <v>2200.7385929083662</v>
      </c>
      <c r="AS759" s="42">
        <v>2027.9680851537946</v>
      </c>
      <c r="AT759" s="42">
        <v>85.357603078341882</v>
      </c>
      <c r="AU759" s="42">
        <v>64.473357143927075</v>
      </c>
      <c r="AV759" s="42">
        <v>22.939547532303134</v>
      </c>
      <c r="AW759" s="42">
        <v>92.149430726970252</v>
      </c>
      <c r="AX759" s="42">
        <v>3.8785889134401157</v>
      </c>
      <c r="AY759" s="42">
        <v>2.9296235978087202</v>
      </c>
      <c r="AZ759" s="42">
        <v>1.0423567617809431</v>
      </c>
      <c r="BA759" s="42">
        <v>3.4720047122297157</v>
      </c>
      <c r="BB759" s="42">
        <v>786.28281136836131</v>
      </c>
      <c r="BC759" s="42">
        <v>1238.1855626741451</v>
      </c>
      <c r="BD759" s="42">
        <v>2.7706399058422988E-2</v>
      </c>
      <c r="BE759" s="43">
        <v>0.17120608246487323</v>
      </c>
      <c r="BF759" s="43">
        <v>38.771951941676249</v>
      </c>
      <c r="BG759" s="43">
        <v>61.055475761111154</v>
      </c>
      <c r="BH759" s="43">
        <v>1.3662147477198502E-3</v>
      </c>
      <c r="BI759" s="42">
        <v>0.14727097186583563</v>
      </c>
      <c r="BJ759" s="42">
        <v>198.85479283650014</v>
      </c>
      <c r="BK759" s="42">
        <v>1080.0050861919062</v>
      </c>
      <c r="BL759" s="42">
        <v>748.96093515352231</v>
      </c>
      <c r="BM759" s="43">
        <v>7.261996524697137E-3</v>
      </c>
      <c r="BN759" s="43">
        <v>9.8056174696368377</v>
      </c>
      <c r="BO759" s="43">
        <v>53.255526755984533</v>
      </c>
      <c r="BP759" s="43">
        <v>36.931593777853926</v>
      </c>
      <c r="BQ759" s="42">
        <v>2.6307655779646089</v>
      </c>
      <c r="BR759" s="43">
        <v>94.647252812417335</v>
      </c>
      <c r="BS759" s="43">
        <v>3.0820518420017855</v>
      </c>
      <c r="BT759" s="43">
        <v>2.2706953455808878</v>
      </c>
      <c r="BU759" s="43">
        <v>3.2768013772805458</v>
      </c>
      <c r="BV759" s="43">
        <v>2.0564562969846829</v>
      </c>
      <c r="BW759" s="43">
        <v>0</v>
      </c>
      <c r="BX759" s="43">
        <v>1.1301323480524126</v>
      </c>
      <c r="BY759" s="42">
        <v>0.40693147464315393</v>
      </c>
      <c r="BZ759" s="42">
        <v>14.466939551611336</v>
      </c>
      <c r="CA759" s="42">
        <v>0.18593995221722612</v>
      </c>
      <c r="CB759" s="42">
        <v>0</v>
      </c>
      <c r="CC759" s="42">
        <v>2.5006429405030666</v>
      </c>
      <c r="CD759" s="42">
        <v>5.3790936133283491</v>
      </c>
      <c r="CE759" s="43">
        <v>1.7739298217199753</v>
      </c>
      <c r="CF759" s="43">
        <v>63.06549652402343</v>
      </c>
      <c r="CG759" s="43">
        <v>0.81056503819610304</v>
      </c>
      <c r="CH759" s="43">
        <v>0</v>
      </c>
      <c r="CI759" s="43">
        <v>10.901012485018278</v>
      </c>
      <c r="CJ759" s="43">
        <v>23.448996131042204</v>
      </c>
    </row>
    <row r="760" spans="1:88" ht="15" customHeight="1" x14ac:dyDescent="0.3">
      <c r="A760" s="62" t="s">
        <v>739</v>
      </c>
      <c r="B760" s="62" t="s">
        <v>740</v>
      </c>
      <c r="C760" s="1" t="s">
        <v>2</v>
      </c>
      <c r="D760" s="17" t="s">
        <v>601</v>
      </c>
      <c r="E760" s="17" t="s">
        <v>602</v>
      </c>
      <c r="F760" s="28">
        <v>3</v>
      </c>
      <c r="G760" s="1" t="s">
        <v>104</v>
      </c>
      <c r="H760" s="42">
        <v>4.4578115739164426E-2</v>
      </c>
      <c r="I760" s="42">
        <v>8.4001689806933247E-2</v>
      </c>
      <c r="J760" s="42">
        <v>2.7562613899930235</v>
      </c>
      <c r="K760" s="42">
        <v>2.4439304319127809E-2</v>
      </c>
      <c r="L760" s="42">
        <v>17.515682167972471</v>
      </c>
      <c r="M760" s="42">
        <v>186.94573973698368</v>
      </c>
      <c r="N760" s="42">
        <v>588.4347940065702</v>
      </c>
      <c r="O760" s="42">
        <v>12.114589598763725</v>
      </c>
      <c r="P760" s="42">
        <v>0.61941041945290709</v>
      </c>
      <c r="Q760" s="42">
        <v>291.39237453938176</v>
      </c>
      <c r="R760" s="42">
        <v>515.69748665846407</v>
      </c>
      <c r="S760" s="42">
        <v>155.14427032297201</v>
      </c>
      <c r="T760" s="42">
        <v>6.2416224125405439E-3</v>
      </c>
      <c r="U760" s="42">
        <v>101.69475251646038</v>
      </c>
      <c r="V760" s="42">
        <v>0.28120757763091442</v>
      </c>
      <c r="W760" s="42">
        <v>0.21675644261482585</v>
      </c>
      <c r="X760" s="42">
        <v>1.5265438729238208</v>
      </c>
      <c r="Y760" s="42">
        <v>2.5182609099530189</v>
      </c>
      <c r="Z760" s="42">
        <v>42.21631625355441</v>
      </c>
      <c r="AA760" s="42">
        <v>2.0394943491327839</v>
      </c>
      <c r="AB760" s="42">
        <v>3.0011528114054045</v>
      </c>
      <c r="AC760" s="42">
        <v>0.20034664464523924</v>
      </c>
      <c r="AD760" s="42">
        <v>0.77022712788357339</v>
      </c>
      <c r="AE760" s="42">
        <v>0.50500795093291395</v>
      </c>
      <c r="AF760" s="42">
        <v>1.3462481432726621</v>
      </c>
      <c r="AG760" s="42">
        <v>0</v>
      </c>
      <c r="AH760" s="42">
        <v>5.3440632719317787</v>
      </c>
      <c r="AI760" s="42">
        <v>3.0252502866952302E-2</v>
      </c>
      <c r="AJ760" s="42">
        <v>5.1491452469871633E-3</v>
      </c>
      <c r="AK760" s="42">
        <v>0.41446030890996882</v>
      </c>
      <c r="AL760" s="42">
        <v>0.83674565332998041</v>
      </c>
      <c r="AM760" s="42">
        <v>2.0563634185906183</v>
      </c>
      <c r="AN760" s="42">
        <v>0.59843727226232912</v>
      </c>
      <c r="AO760" s="42">
        <v>1.2089893098828433</v>
      </c>
      <c r="AP760" s="42">
        <v>3.5923944848794407</v>
      </c>
      <c r="AQ760" s="42">
        <v>0.83262482543389704</v>
      </c>
      <c r="AR760" s="42">
        <v>1942.0156643665762</v>
      </c>
      <c r="AS760" s="42">
        <v>1770.7798695728316</v>
      </c>
      <c r="AT760" s="42">
        <v>106.23752131958295</v>
      </c>
      <c r="AU760" s="42">
        <v>48.227537186621404</v>
      </c>
      <c r="AV760" s="42">
        <v>16.770736287540373</v>
      </c>
      <c r="AW760" s="42">
        <v>91.182573964994447</v>
      </c>
      <c r="AX760" s="42">
        <v>5.4704770547890647</v>
      </c>
      <c r="AY760" s="42">
        <v>2.4833752925649906</v>
      </c>
      <c r="AZ760" s="42">
        <v>0.86357368765150799</v>
      </c>
      <c r="BA760" s="42">
        <v>2.8848411955391211</v>
      </c>
      <c r="BB760" s="42">
        <v>805.0352448146092</v>
      </c>
      <c r="BC760" s="42">
        <v>962.85354194027082</v>
      </c>
      <c r="BD760" s="42">
        <v>6.2416224125405439E-3</v>
      </c>
      <c r="BE760" s="43">
        <v>0.16291359785081794</v>
      </c>
      <c r="BF760" s="43">
        <v>45.462186387335052</v>
      </c>
      <c r="BG760" s="43">
        <v>54.37454753608317</v>
      </c>
      <c r="BH760" s="43">
        <v>3.5247873096988741E-4</v>
      </c>
      <c r="BI760" s="42">
        <v>0.69466946192373991</v>
      </c>
      <c r="BJ760" s="42">
        <v>308.99205839716114</v>
      </c>
      <c r="BK760" s="42">
        <v>705.39948778544078</v>
      </c>
      <c r="BL760" s="42">
        <v>755.69365392830593</v>
      </c>
      <c r="BM760" s="43">
        <v>3.9229577535874992E-2</v>
      </c>
      <c r="BN760" s="43">
        <v>17.449490120513957</v>
      </c>
      <c r="BO760" s="43">
        <v>39.835526702458253</v>
      </c>
      <c r="BP760" s="43">
        <v>42.675753599491912</v>
      </c>
      <c r="BQ760" s="42">
        <v>2.0245078931695613</v>
      </c>
      <c r="BR760" s="43">
        <v>95.723950684563647</v>
      </c>
      <c r="BS760" s="43">
        <v>1.9056430044893942</v>
      </c>
      <c r="BT760" s="43">
        <v>2.3704063109469624</v>
      </c>
      <c r="BU760" s="43">
        <v>4.2289000602306341</v>
      </c>
      <c r="BV760" s="43">
        <v>6.2229029025308416</v>
      </c>
      <c r="BW760" s="43">
        <v>0.41541960533870376</v>
      </c>
      <c r="BX760" s="43">
        <v>1.5970691700534085</v>
      </c>
      <c r="BY760" s="42">
        <v>1.851256094205576</v>
      </c>
      <c r="BZ760" s="42">
        <v>5.3440632719317787</v>
      </c>
      <c r="CA760" s="42">
        <v>3.5401648113939463E-2</v>
      </c>
      <c r="CB760" s="42">
        <v>0.41446030890996882</v>
      </c>
      <c r="CC760" s="42">
        <v>3.491546344182928</v>
      </c>
      <c r="CD760" s="42">
        <v>5.6340086201961812</v>
      </c>
      <c r="CE760" s="43">
        <v>11.038609530703464</v>
      </c>
      <c r="CF760" s="43">
        <v>31.865406385896659</v>
      </c>
      <c r="CG760" s="43">
        <v>0.21109179410471507</v>
      </c>
      <c r="CH760" s="43">
        <v>2.4713304282167226</v>
      </c>
      <c r="CI760" s="43">
        <v>20.819278798015162</v>
      </c>
      <c r="CJ760" s="43">
        <v>33.594283063063266</v>
      </c>
    </row>
    <row r="761" spans="1:88" ht="15" customHeight="1" x14ac:dyDescent="0.3">
      <c r="A761" s="62" t="s">
        <v>739</v>
      </c>
      <c r="B761" s="62" t="s">
        <v>740</v>
      </c>
      <c r="C761" s="1" t="s">
        <v>727</v>
      </c>
      <c r="D761" s="17" t="s">
        <v>603</v>
      </c>
      <c r="E761" s="17" t="s">
        <v>604</v>
      </c>
      <c r="F761" s="28">
        <v>1</v>
      </c>
      <c r="G761" s="1" t="s">
        <v>104</v>
      </c>
      <c r="H761" s="42">
        <v>0</v>
      </c>
      <c r="I761" s="42">
        <v>9.6884201830631747E-2</v>
      </c>
      <c r="J761" s="42">
        <v>0.94886270413179707</v>
      </c>
      <c r="K761" s="42">
        <v>5.2677065505013915E-2</v>
      </c>
      <c r="L761" s="42">
        <v>10.587950723470009</v>
      </c>
      <c r="M761" s="42">
        <v>181.87378523140555</v>
      </c>
      <c r="N761" s="42">
        <v>290.35797405546464</v>
      </c>
      <c r="O761" s="42">
        <v>7.8361757914909935</v>
      </c>
      <c r="P761" s="42">
        <v>1.1237030560135133E-2</v>
      </c>
      <c r="Q761" s="42">
        <v>92.006714791676529</v>
      </c>
      <c r="R761" s="42">
        <v>777.92680578622821</v>
      </c>
      <c r="S761" s="42">
        <v>92.646707357592263</v>
      </c>
      <c r="T761" s="42">
        <v>0</v>
      </c>
      <c r="U761" s="42">
        <v>114.06624564738264</v>
      </c>
      <c r="V761" s="42">
        <v>0.46505655033135468</v>
      </c>
      <c r="W761" s="42">
        <v>0.37373752517226472</v>
      </c>
      <c r="X761" s="42">
        <v>1.2981642456770639</v>
      </c>
      <c r="Y761" s="42">
        <v>2.1459800548133736</v>
      </c>
      <c r="Z761" s="42">
        <v>16.182834390152223</v>
      </c>
      <c r="AA761" s="42">
        <v>1.3738890424464614</v>
      </c>
      <c r="AB761" s="42">
        <v>2.2278720215515082</v>
      </c>
      <c r="AC761" s="42">
        <v>9.8577665117589072E-2</v>
      </c>
      <c r="AD761" s="42">
        <v>0.32409392462582848</v>
      </c>
      <c r="AE761" s="42">
        <v>0.56887118107052259</v>
      </c>
      <c r="AF761" s="42">
        <v>1.8793637336338753</v>
      </c>
      <c r="AG761" s="42">
        <v>0</v>
      </c>
      <c r="AH761" s="42">
        <v>11.111087247225369</v>
      </c>
      <c r="AI761" s="42">
        <v>2.4235742867277473E-2</v>
      </c>
      <c r="AJ761" s="42">
        <v>9.3250356116770058E-2</v>
      </c>
      <c r="AK761" s="42">
        <v>2.2722978683104106E-2</v>
      </c>
      <c r="AL761" s="42">
        <v>0.40556623533995673</v>
      </c>
      <c r="AM761" s="42">
        <v>1.6281420130922812</v>
      </c>
      <c r="AN761" s="42">
        <v>0.72310055818040631</v>
      </c>
      <c r="AO761" s="42">
        <v>0.74406349362046298</v>
      </c>
      <c r="AP761" s="42">
        <v>3.334189716497165</v>
      </c>
      <c r="AQ761" s="42">
        <v>1.1112666603688188</v>
      </c>
      <c r="AR761" s="42">
        <v>1614.5480857233224</v>
      </c>
      <c r="AS761" s="42">
        <v>1454.3457747393559</v>
      </c>
      <c r="AT761" s="42">
        <v>118.34918402337669</v>
      </c>
      <c r="AU761" s="42">
        <v>20.207267043893609</v>
      </c>
      <c r="AV761" s="42">
        <v>21.645859916696011</v>
      </c>
      <c r="AW761" s="42">
        <v>90.077575737721347</v>
      </c>
      <c r="AX761" s="42">
        <v>7.3301740016220016</v>
      </c>
      <c r="AY761" s="42">
        <v>1.2515741849113582</v>
      </c>
      <c r="AZ761" s="42">
        <v>1.3406760757452822</v>
      </c>
      <c r="BA761" s="42">
        <v>1.0457469059624289</v>
      </c>
      <c r="BB761" s="42">
        <v>490.70856286733618</v>
      </c>
      <c r="BC761" s="42">
        <v>962.59146496605717</v>
      </c>
      <c r="BD761" s="42">
        <v>0</v>
      </c>
      <c r="BE761" s="43">
        <v>7.1904970889735284E-2</v>
      </c>
      <c r="BF761" s="43">
        <v>33.740845635920365</v>
      </c>
      <c r="BG761" s="43">
        <v>66.187249393189887</v>
      </c>
      <c r="BH761" s="43">
        <v>0</v>
      </c>
      <c r="BI761" s="42">
        <v>6.3914096065149043E-2</v>
      </c>
      <c r="BJ761" s="42">
        <v>102.69154971697716</v>
      </c>
      <c r="BK761" s="42">
        <v>960.74945372176558</v>
      </c>
      <c r="BL761" s="42">
        <v>390.84085720454789</v>
      </c>
      <c r="BM761" s="43">
        <v>4.3946974079533156E-3</v>
      </c>
      <c r="BN761" s="43">
        <v>7.0610133780174307</v>
      </c>
      <c r="BO761" s="43">
        <v>66.06059373287269</v>
      </c>
      <c r="BP761" s="43">
        <v>26.873998191701926</v>
      </c>
      <c r="BQ761" s="42">
        <v>2.1369583211806833</v>
      </c>
      <c r="BR761" s="43">
        <v>96.38110020670014</v>
      </c>
      <c r="BS761" s="43">
        <v>1.805638407070542</v>
      </c>
      <c r="BT761" s="43">
        <v>1.8132613862293239</v>
      </c>
      <c r="BU761" s="43">
        <v>6.7989849367662716</v>
      </c>
      <c r="BV761" s="43">
        <v>11.025103081540877</v>
      </c>
      <c r="BW761" s="43">
        <v>0.48783274305952246</v>
      </c>
      <c r="BX761" s="43">
        <v>1.603848377525974</v>
      </c>
      <c r="BY761" s="42">
        <v>2.4482349147043978</v>
      </c>
      <c r="BZ761" s="42">
        <v>11.111087247225369</v>
      </c>
      <c r="CA761" s="42">
        <v>0.11748609898404754</v>
      </c>
      <c r="CB761" s="42">
        <v>2.2722978683104106E-2</v>
      </c>
      <c r="CC761" s="42">
        <v>2.7568088066126446</v>
      </c>
      <c r="CD761" s="42">
        <v>5.1895198704864471</v>
      </c>
      <c r="CE761" s="43">
        <v>11.310407274769487</v>
      </c>
      <c r="CF761" s="43">
        <v>51.331235118338263</v>
      </c>
      <c r="CG761" s="43">
        <v>0.54276475703063876</v>
      </c>
      <c r="CH761" s="43">
        <v>0.1049760959858069</v>
      </c>
      <c r="CI761" s="43">
        <v>12.735963446230411</v>
      </c>
      <c r="CJ761" s="43">
        <v>23.974653307645386</v>
      </c>
    </row>
    <row r="762" spans="1:88" ht="15" customHeight="1" x14ac:dyDescent="0.3">
      <c r="A762" s="62" t="s">
        <v>739</v>
      </c>
      <c r="B762" s="62" t="s">
        <v>740</v>
      </c>
      <c r="C762" s="1" t="s">
        <v>727</v>
      </c>
      <c r="D762" s="17" t="s">
        <v>603</v>
      </c>
      <c r="E762" s="17" t="s">
        <v>604</v>
      </c>
      <c r="F762" s="28">
        <v>2</v>
      </c>
      <c r="G762" s="1" t="s">
        <v>104</v>
      </c>
      <c r="H762" s="42">
        <v>0.14437186091706172</v>
      </c>
      <c r="I762" s="42">
        <v>1.2137750546806212E-2</v>
      </c>
      <c r="J762" s="42">
        <v>0.77630885295541419</v>
      </c>
      <c r="K762" s="42">
        <v>2.6800156595167109E-2</v>
      </c>
      <c r="L762" s="42">
        <v>5.0885150976631657</v>
      </c>
      <c r="M762" s="42">
        <v>186.30848744291046</v>
      </c>
      <c r="N762" s="42">
        <v>158.89376134696212</v>
      </c>
      <c r="O762" s="42">
        <v>3.6446645764243453</v>
      </c>
      <c r="P762" s="42">
        <v>1.5018969622651306E-2</v>
      </c>
      <c r="Q762" s="42">
        <v>117.67780878555486</v>
      </c>
      <c r="R762" s="42">
        <v>352.79717189844439</v>
      </c>
      <c r="S762" s="42">
        <v>29.035597223561165</v>
      </c>
      <c r="T762" s="42">
        <v>0.43827876443411296</v>
      </c>
      <c r="U762" s="42">
        <v>495.14484939261263</v>
      </c>
      <c r="V762" s="42">
        <v>0.80041133016776855</v>
      </c>
      <c r="W762" s="42">
        <v>0.65375317858943394</v>
      </c>
      <c r="X762" s="42">
        <v>1.853118760678103</v>
      </c>
      <c r="Y762" s="42">
        <v>0.4000711848633845</v>
      </c>
      <c r="Z762" s="42">
        <v>65.756778105132597</v>
      </c>
      <c r="AA762" s="42">
        <v>4.960581780871439</v>
      </c>
      <c r="AB762" s="42">
        <v>4.4208156250066866</v>
      </c>
      <c r="AC762" s="42">
        <v>0</v>
      </c>
      <c r="AD762" s="42">
        <v>0.29908546583934964</v>
      </c>
      <c r="AE762" s="42">
        <v>0.12134709552157839</v>
      </c>
      <c r="AF762" s="42">
        <v>0</v>
      </c>
      <c r="AG762" s="42">
        <v>0</v>
      </c>
      <c r="AH762" s="42">
        <v>15.522945703154688</v>
      </c>
      <c r="AI762" s="42">
        <v>6.4614599852050342E-2</v>
      </c>
      <c r="AJ762" s="42">
        <v>0.3208288249010684</v>
      </c>
      <c r="AK762" s="42">
        <v>0.4867059620042104</v>
      </c>
      <c r="AL762" s="42">
        <v>1.7802739217512566</v>
      </c>
      <c r="AM762" s="42">
        <v>4.2342936790227972</v>
      </c>
      <c r="AN762" s="42">
        <v>4.422617307757557</v>
      </c>
      <c r="AO762" s="42">
        <v>2.7002446151669708</v>
      </c>
      <c r="AP762" s="42">
        <v>8.2566492571616692</v>
      </c>
      <c r="AQ762" s="42">
        <v>6.9917861181547849</v>
      </c>
      <c r="AR762" s="42">
        <v>1474.0506946348016</v>
      </c>
      <c r="AS762" s="42">
        <v>854.85892272659169</v>
      </c>
      <c r="AT762" s="42">
        <v>498.85220384691138</v>
      </c>
      <c r="AU762" s="42">
        <v>75.437260976850069</v>
      </c>
      <c r="AV762" s="42">
        <v>44.90230708444863</v>
      </c>
      <c r="AW762" s="42">
        <v>57.993861801230949</v>
      </c>
      <c r="AX762" s="42">
        <v>33.842269174500998</v>
      </c>
      <c r="AY762" s="42">
        <v>5.1176843002363475</v>
      </c>
      <c r="AZ762" s="42">
        <v>3.0461847240317095</v>
      </c>
      <c r="BA762" s="42">
        <v>0.93281846441928207</v>
      </c>
      <c r="BB762" s="42">
        <v>353.96222862055527</v>
      </c>
      <c r="BC762" s="42">
        <v>499.52559687718309</v>
      </c>
      <c r="BD762" s="42">
        <v>0.43827876443411296</v>
      </c>
      <c r="BE762" s="43">
        <v>0.10911957980669333</v>
      </c>
      <c r="BF762" s="43">
        <v>41.405923154148617</v>
      </c>
      <c r="BG762" s="43">
        <v>58.433688132298492</v>
      </c>
      <c r="BH762" s="43">
        <v>5.1269133746210782E-2</v>
      </c>
      <c r="BI762" s="42">
        <v>0.62446975156899309</v>
      </c>
      <c r="BJ762" s="42">
        <v>122.77846163376483</v>
      </c>
      <c r="BK762" s="42">
        <v>539.88196819431028</v>
      </c>
      <c r="BL762" s="42">
        <v>191.57402314694761</v>
      </c>
      <c r="BM762" s="43">
        <v>7.3049451198009707E-2</v>
      </c>
      <c r="BN762" s="43">
        <v>14.362423830374278</v>
      </c>
      <c r="BO762" s="43">
        <v>63.154510509446943</v>
      </c>
      <c r="BP762" s="43">
        <v>22.410016208980775</v>
      </c>
      <c r="BQ762" s="42">
        <v>3.3072832694353056</v>
      </c>
      <c r="BR762" s="43">
        <v>99.256823077915783</v>
      </c>
      <c r="BS762" s="43">
        <v>0.66297858242002472</v>
      </c>
      <c r="BT762" s="43">
        <v>8.0198339664178178E-2</v>
      </c>
      <c r="BU762" s="43">
        <v>6.5757713318803104</v>
      </c>
      <c r="BV762" s="43">
        <v>5.8602546907997253</v>
      </c>
      <c r="BW762" s="43">
        <v>0</v>
      </c>
      <c r="BX762" s="43">
        <v>0.39646914796009358</v>
      </c>
      <c r="BY762" s="42">
        <v>0.12134709552157839</v>
      </c>
      <c r="BZ762" s="42">
        <v>15.522945703154688</v>
      </c>
      <c r="CA762" s="42">
        <v>0.38544342475311877</v>
      </c>
      <c r="CB762" s="42">
        <v>0.4867059620042104</v>
      </c>
      <c r="CC762" s="42">
        <v>10.437184908531611</v>
      </c>
      <c r="CD762" s="42">
        <v>17.948679990483427</v>
      </c>
      <c r="CE762" s="43">
        <v>0.27024690578450361</v>
      </c>
      <c r="CF762" s="43">
        <v>34.570485819270679</v>
      </c>
      <c r="CG762" s="43">
        <v>0.85840450030375492</v>
      </c>
      <c r="CH762" s="43">
        <v>1.0839219487962013</v>
      </c>
      <c r="CI762" s="43">
        <v>23.244206336441014</v>
      </c>
      <c r="CJ762" s="43">
        <v>39.972734489403855</v>
      </c>
    </row>
    <row r="763" spans="1:88" ht="15" customHeight="1" x14ac:dyDescent="0.3">
      <c r="A763" s="62" t="s">
        <v>739</v>
      </c>
      <c r="B763" s="62" t="s">
        <v>740</v>
      </c>
      <c r="C763" s="1" t="s">
        <v>727</v>
      </c>
      <c r="D763" s="17" t="s">
        <v>603</v>
      </c>
      <c r="E763" s="17" t="s">
        <v>604</v>
      </c>
      <c r="F763" s="28">
        <v>3</v>
      </c>
      <c r="G763" s="1" t="s">
        <v>104</v>
      </c>
      <c r="H763" s="42">
        <v>1.4827828091140256E-2</v>
      </c>
      <c r="I763" s="42">
        <v>2.4621710320293613E-2</v>
      </c>
      <c r="J763" s="42">
        <v>0</v>
      </c>
      <c r="K763" s="42">
        <v>3.1516817080940472E-2</v>
      </c>
      <c r="L763" s="42">
        <v>1.1830083996474348</v>
      </c>
      <c r="M763" s="42">
        <v>46.261381375036748</v>
      </c>
      <c r="N763" s="42">
        <v>47.477251828886232</v>
      </c>
      <c r="O763" s="42">
        <v>0.88544363765985956</v>
      </c>
      <c r="P763" s="42">
        <v>1.0932754942342374E-2</v>
      </c>
      <c r="Q763" s="42">
        <v>13.837732694052848</v>
      </c>
      <c r="R763" s="42">
        <v>94.69591990320275</v>
      </c>
      <c r="S763" s="42">
        <v>15.084182260830534</v>
      </c>
      <c r="T763" s="42">
        <v>3.3386297635147519E-3</v>
      </c>
      <c r="U763" s="42">
        <v>350.0921597673634</v>
      </c>
      <c r="V763" s="42">
        <v>0.56150633141023887</v>
      </c>
      <c r="W763" s="42">
        <v>0.69945453992995743</v>
      </c>
      <c r="X763" s="42">
        <v>2.1213593751833271</v>
      </c>
      <c r="Y763" s="42">
        <v>3.1229063145028113</v>
      </c>
      <c r="Z763" s="42">
        <v>60.678481764205195</v>
      </c>
      <c r="AA763" s="42">
        <v>4.3856564134946421</v>
      </c>
      <c r="AB763" s="42">
        <v>2.9071049369757467</v>
      </c>
      <c r="AC763" s="42">
        <v>0.67221794048339023</v>
      </c>
      <c r="AD763" s="42">
        <v>1.2826801660615137</v>
      </c>
      <c r="AE763" s="42">
        <v>0</v>
      </c>
      <c r="AF763" s="42">
        <v>8.6298164607076455E-2</v>
      </c>
      <c r="AG763" s="42">
        <v>0</v>
      </c>
      <c r="AH763" s="42">
        <v>2.2048186590840841</v>
      </c>
      <c r="AI763" s="42">
        <v>2.2837078963857154E-2</v>
      </c>
      <c r="AJ763" s="42">
        <v>4.5700245520773321E-2</v>
      </c>
      <c r="AK763" s="42">
        <v>1.1694963617981844</v>
      </c>
      <c r="AL763" s="42">
        <v>2.1612148872341033</v>
      </c>
      <c r="AM763" s="42">
        <v>7.0283960784640209</v>
      </c>
      <c r="AN763" s="42">
        <v>2.2996047486890481</v>
      </c>
      <c r="AO763" s="42">
        <v>3.1171652521574966</v>
      </c>
      <c r="AP763" s="42">
        <v>9.9584241158148608</v>
      </c>
      <c r="AQ763" s="42">
        <v>3.3709605071752895</v>
      </c>
      <c r="AR763" s="42">
        <v>677.49860148863377</v>
      </c>
      <c r="AS763" s="42">
        <v>219.51015783951462</v>
      </c>
      <c r="AT763" s="42">
        <v>356.59738632838969</v>
      </c>
      <c r="AU763" s="42">
        <v>69.926141221220476</v>
      </c>
      <c r="AV763" s="42">
        <v>31.464916099508795</v>
      </c>
      <c r="AW763" s="42">
        <v>32.400090178370249</v>
      </c>
      <c r="AX763" s="42">
        <v>52.634409214256102</v>
      </c>
      <c r="AY763" s="42">
        <v>10.321222961578853</v>
      </c>
      <c r="AZ763" s="42">
        <v>4.6442776457947677</v>
      </c>
      <c r="BA763" s="42">
        <v>3.9449538411433865E-2</v>
      </c>
      <c r="BB763" s="42">
        <v>95.838602058311224</v>
      </c>
      <c r="BC763" s="42">
        <v>123.62876761302847</v>
      </c>
      <c r="BD763" s="42">
        <v>3.3386297635147519E-3</v>
      </c>
      <c r="BE763" s="43">
        <v>1.7971623181226852E-2</v>
      </c>
      <c r="BF763" s="43">
        <v>43.660212812738934</v>
      </c>
      <c r="BG763" s="43">
        <v>56.320294618627308</v>
      </c>
      <c r="BH763" s="43">
        <v>1.5209454525360268E-3</v>
      </c>
      <c r="BI763" s="42">
        <v>6.0616029877937856E-2</v>
      </c>
      <c r="BJ763" s="42">
        <v>15.045362804020577</v>
      </c>
      <c r="BK763" s="42">
        <v>140.9573012782395</v>
      </c>
      <c r="BL763" s="42">
        <v>63.446877727376631</v>
      </c>
      <c r="BM763" s="43">
        <v>2.7614225452953597E-2</v>
      </c>
      <c r="BN763" s="43">
        <v>6.8540622229520443</v>
      </c>
      <c r="BO763" s="43">
        <v>64.214477664990042</v>
      </c>
      <c r="BP763" s="43">
        <v>28.903845886604973</v>
      </c>
      <c r="BQ763" s="42">
        <v>3.3823202465235234</v>
      </c>
      <c r="BR763" s="43">
        <v>98.175750353078683</v>
      </c>
      <c r="BS763" s="43">
        <v>0.94849832786176191</v>
      </c>
      <c r="BT763" s="43">
        <v>0.8757513190595666</v>
      </c>
      <c r="BU763" s="43">
        <v>6.2718410266913569</v>
      </c>
      <c r="BV763" s="43">
        <v>4.1573936244797789</v>
      </c>
      <c r="BW763" s="43">
        <v>0.96132566268277408</v>
      </c>
      <c r="BX763" s="43">
        <v>1.8343356914313169</v>
      </c>
      <c r="BY763" s="42">
        <v>8.6298164607076455E-2</v>
      </c>
      <c r="BZ763" s="42">
        <v>2.2048186590840841</v>
      </c>
      <c r="CA763" s="42">
        <v>6.8537324484630471E-2</v>
      </c>
      <c r="CB763" s="42">
        <v>1.1694963617981844</v>
      </c>
      <c r="CC763" s="42">
        <v>11.489215714387171</v>
      </c>
      <c r="CD763" s="42">
        <v>16.446549875147646</v>
      </c>
      <c r="CE763" s="43">
        <v>0.2742678999497592</v>
      </c>
      <c r="CF763" s="43">
        <v>7.007228788124765</v>
      </c>
      <c r="CG763" s="43">
        <v>0.21782141184765599</v>
      </c>
      <c r="CH763" s="43">
        <v>3.7168265699473504</v>
      </c>
      <c r="CI763" s="43">
        <v>36.514369458517422</v>
      </c>
      <c r="CJ763" s="43">
        <v>52.269485871613035</v>
      </c>
    </row>
    <row r="764" spans="1:88" ht="15" customHeight="1" x14ac:dyDescent="0.3">
      <c r="A764" s="62" t="s">
        <v>739</v>
      </c>
      <c r="B764" s="62" t="s">
        <v>740</v>
      </c>
      <c r="C764" s="1" t="s">
        <v>727</v>
      </c>
      <c r="D764" s="17" t="s">
        <v>605</v>
      </c>
      <c r="E764" s="17" t="s">
        <v>606</v>
      </c>
      <c r="F764" s="28">
        <v>1</v>
      </c>
      <c r="G764" s="1" t="s">
        <v>104</v>
      </c>
      <c r="H764" s="42">
        <v>0</v>
      </c>
      <c r="I764" s="42">
        <v>7.3775730634034016E-3</v>
      </c>
      <c r="J764" s="42">
        <v>2.2172809574889287</v>
      </c>
      <c r="K764" s="42">
        <v>7.0398435528000167E-2</v>
      </c>
      <c r="L764" s="42">
        <v>11.285944513917865</v>
      </c>
      <c r="M764" s="42">
        <v>222.79396255158773</v>
      </c>
      <c r="N764" s="42">
        <v>399.45569665893674</v>
      </c>
      <c r="O764" s="42">
        <v>8.6245274803120786</v>
      </c>
      <c r="P764" s="42">
        <v>1.6866686322136091E-2</v>
      </c>
      <c r="Q764" s="42">
        <v>192.19127003566774</v>
      </c>
      <c r="R764" s="42">
        <v>392.88698862093764</v>
      </c>
      <c r="S764" s="42">
        <v>102.5346213748842</v>
      </c>
      <c r="T764" s="42">
        <v>0.66286280604884018</v>
      </c>
      <c r="U764" s="42">
        <v>142.92894791270831</v>
      </c>
      <c r="V764" s="42">
        <v>0.95160916754936209</v>
      </c>
      <c r="W764" s="42">
        <v>8.4915453993057152E-2</v>
      </c>
      <c r="X764" s="42">
        <v>2.1442538515811109</v>
      </c>
      <c r="Y764" s="42">
        <v>2.7342982708960171</v>
      </c>
      <c r="Z764" s="42">
        <v>55.857401657082875</v>
      </c>
      <c r="AA764" s="42">
        <v>7.9283029466019821</v>
      </c>
      <c r="AB764" s="42">
        <v>2.3177365026502614</v>
      </c>
      <c r="AC764" s="42">
        <v>0.47417915825142837</v>
      </c>
      <c r="AD764" s="42">
        <v>1.0438429147968691</v>
      </c>
      <c r="AE764" s="42">
        <v>0</v>
      </c>
      <c r="AF764" s="42">
        <v>6.0621752281841725E-2</v>
      </c>
      <c r="AG764" s="42">
        <v>0</v>
      </c>
      <c r="AH764" s="42">
        <v>1.5601486249817027</v>
      </c>
      <c r="AI764" s="42">
        <v>6.9087400018274722E-2</v>
      </c>
      <c r="AJ764" s="42">
        <v>1.7489406333351269E-2</v>
      </c>
      <c r="AK764" s="42">
        <v>0.75505842342553153</v>
      </c>
      <c r="AL764" s="42">
        <v>1.2252186862678245</v>
      </c>
      <c r="AM764" s="42">
        <v>3.2199497706747908</v>
      </c>
      <c r="AN764" s="42">
        <v>1.2123864532035324</v>
      </c>
      <c r="AO764" s="42">
        <v>2.0893823044516462</v>
      </c>
      <c r="AP764" s="42">
        <v>5.311743127334009</v>
      </c>
      <c r="AQ764" s="42">
        <v>1.5519058078554455</v>
      </c>
      <c r="AR764" s="42">
        <v>1566.2862772876347</v>
      </c>
      <c r="AS764" s="42">
        <v>1332.7477976946955</v>
      </c>
      <c r="AT764" s="42">
        <v>148.84402465672784</v>
      </c>
      <c r="AU764" s="42">
        <v>67.621463179383412</v>
      </c>
      <c r="AV764" s="42">
        <v>17.07299175682795</v>
      </c>
      <c r="AW764" s="42">
        <v>85.08966828226562</v>
      </c>
      <c r="AX764" s="42">
        <v>9.502989767265511</v>
      </c>
      <c r="AY764" s="42">
        <v>4.3173118579883543</v>
      </c>
      <c r="AZ764" s="42">
        <v>1.0900300924805106</v>
      </c>
      <c r="BA764" s="42">
        <v>2.2246585305523321</v>
      </c>
      <c r="BB764" s="42">
        <v>642.23052964028238</v>
      </c>
      <c r="BC764" s="42">
        <v>687.62974671781171</v>
      </c>
      <c r="BD764" s="42">
        <v>0.66286280604884018</v>
      </c>
      <c r="BE764" s="43">
        <v>0.1669226941811803</v>
      </c>
      <c r="BF764" s="43">
        <v>48.188451764930541</v>
      </c>
      <c r="BG764" s="43">
        <v>51.594888988541641</v>
      </c>
      <c r="BH764" s="43">
        <v>4.9736552346619452E-2</v>
      </c>
      <c r="BI764" s="42">
        <v>0.75012792789897642</v>
      </c>
      <c r="BJ764" s="42">
        <v>203.48459212264902</v>
      </c>
      <c r="BK764" s="42">
        <v>617.89823213001432</v>
      </c>
      <c r="BL764" s="42">
        <v>510.61484551413298</v>
      </c>
      <c r="BM764" s="43">
        <v>5.6284311945328382E-2</v>
      </c>
      <c r="BN764" s="43">
        <v>15.268049399490589</v>
      </c>
      <c r="BO764" s="43">
        <v>46.362727681772675</v>
      </c>
      <c r="BP764" s="43">
        <v>38.312938606791391</v>
      </c>
      <c r="BQ764" s="42">
        <v>3.1807784731235302</v>
      </c>
      <c r="BR764" s="43">
        <v>96.025989785171973</v>
      </c>
      <c r="BS764" s="43">
        <v>2.1369876825483685</v>
      </c>
      <c r="BT764" s="43">
        <v>1.8370225322796827</v>
      </c>
      <c r="BU764" s="43">
        <v>11.724536225384696</v>
      </c>
      <c r="BV764" s="43">
        <v>3.4275160484207006</v>
      </c>
      <c r="BW764" s="43">
        <v>0.7012258178938624</v>
      </c>
      <c r="BX764" s="43">
        <v>1.5436562087214911</v>
      </c>
      <c r="BY764" s="42">
        <v>6.0621752281841725E-2</v>
      </c>
      <c r="BZ764" s="42">
        <v>1.5601486249817027</v>
      </c>
      <c r="CA764" s="42">
        <v>8.6576806351625984E-2</v>
      </c>
      <c r="CB764" s="42">
        <v>0.75505842342553153</v>
      </c>
      <c r="CC764" s="42">
        <v>5.657554910146148</v>
      </c>
      <c r="CD764" s="42">
        <v>8.9530312396411009</v>
      </c>
      <c r="CE764" s="43">
        <v>0.3550739855397485</v>
      </c>
      <c r="CF764" s="43">
        <v>9.1381091679948661</v>
      </c>
      <c r="CG764" s="43">
        <v>0.50709803873127035</v>
      </c>
      <c r="CH764" s="43">
        <v>4.4225314120682055</v>
      </c>
      <c r="CI764" s="43">
        <v>33.137454704642138</v>
      </c>
      <c r="CJ764" s="43">
        <v>52.439732691023778</v>
      </c>
    </row>
    <row r="765" spans="1:88" ht="15" customHeight="1" x14ac:dyDescent="0.3">
      <c r="A765" s="62" t="s">
        <v>739</v>
      </c>
      <c r="B765" s="62" t="s">
        <v>740</v>
      </c>
      <c r="C765" s="1" t="s">
        <v>727</v>
      </c>
      <c r="D765" s="17" t="s">
        <v>605</v>
      </c>
      <c r="E765" s="17" t="s">
        <v>606</v>
      </c>
      <c r="F765" s="28">
        <v>2</v>
      </c>
      <c r="G765" s="1" t="s">
        <v>104</v>
      </c>
      <c r="H765" s="42">
        <v>5.9495961961460481E-2</v>
      </c>
      <c r="I765" s="42">
        <v>7.171102302130368E-2</v>
      </c>
      <c r="J765" s="42">
        <v>1.9517699159535911</v>
      </c>
      <c r="K765" s="42">
        <v>1.3623980153912646E-2</v>
      </c>
      <c r="L765" s="42">
        <v>7.9007315475798219</v>
      </c>
      <c r="M765" s="42">
        <v>275.38036082040725</v>
      </c>
      <c r="N765" s="42">
        <v>456.68770673232359</v>
      </c>
      <c r="O765" s="42">
        <v>5.7806658542497198</v>
      </c>
      <c r="P765" s="42">
        <v>3.9511599125402259E-2</v>
      </c>
      <c r="Q765" s="42">
        <v>141.23101010199315</v>
      </c>
      <c r="R765" s="42">
        <v>491.89659668715876</v>
      </c>
      <c r="S765" s="42">
        <v>103.22971434715868</v>
      </c>
      <c r="T765" s="42">
        <v>0.44314315344580291</v>
      </c>
      <c r="U765" s="42">
        <v>159.77667497990768</v>
      </c>
      <c r="V765" s="42">
        <v>0.61643431922257652</v>
      </c>
      <c r="W765" s="42">
        <v>0.41096968606638484</v>
      </c>
      <c r="X765" s="42">
        <v>1.94095658712647</v>
      </c>
      <c r="Y765" s="42">
        <v>2.8583784417787981</v>
      </c>
      <c r="Z765" s="42">
        <v>153.62381899299226</v>
      </c>
      <c r="AA765" s="42">
        <v>4.8703192414395033</v>
      </c>
      <c r="AB765" s="42">
        <v>8.7196962629165053</v>
      </c>
      <c r="AC765" s="42">
        <v>0.25255519038770669</v>
      </c>
      <c r="AD765" s="42">
        <v>1.2468329599495473</v>
      </c>
      <c r="AE765" s="42">
        <v>1.0431837969482861E-2</v>
      </c>
      <c r="AF765" s="42">
        <v>1.0431837969482861E-2</v>
      </c>
      <c r="AG765" s="42">
        <v>0</v>
      </c>
      <c r="AH765" s="42">
        <v>1.3929769830800613</v>
      </c>
      <c r="AI765" s="42">
        <v>0</v>
      </c>
      <c r="AJ765" s="42">
        <v>7.1695474859782657E-2</v>
      </c>
      <c r="AK765" s="42">
        <v>0.86060060649793579</v>
      </c>
      <c r="AL765" s="42">
        <v>1.9056837230110044</v>
      </c>
      <c r="AM765" s="42">
        <v>3.4610468616799088</v>
      </c>
      <c r="AN765" s="42">
        <v>2.1413140680779517</v>
      </c>
      <c r="AO765" s="42">
        <v>3.6700776141698634</v>
      </c>
      <c r="AP765" s="42">
        <v>6.8274854065449464</v>
      </c>
      <c r="AQ765" s="42">
        <v>2.8872809960740664</v>
      </c>
      <c r="AR765" s="42">
        <v>1842.2417037962546</v>
      </c>
      <c r="AS765" s="42">
        <v>1484.6860417245325</v>
      </c>
      <c r="AT765" s="42">
        <v>165.6034140141019</v>
      </c>
      <c r="AU765" s="42">
        <v>168.71322264768554</v>
      </c>
      <c r="AV765" s="42">
        <v>23.239025409934492</v>
      </c>
      <c r="AW765" s="42">
        <v>80.591273048758083</v>
      </c>
      <c r="AX765" s="42">
        <v>8.9892338053604863</v>
      </c>
      <c r="AY765" s="42">
        <v>9.1580394852653182</v>
      </c>
      <c r="AZ765" s="42">
        <v>1.2614536606161124</v>
      </c>
      <c r="BA765" s="42">
        <v>2.0829769009363552</v>
      </c>
      <c r="BB765" s="42">
        <v>745.76308893471423</v>
      </c>
      <c r="BC765" s="42">
        <v>736.39683273543596</v>
      </c>
      <c r="BD765" s="42">
        <v>0.44314315344580291</v>
      </c>
      <c r="BE765" s="43">
        <v>0.14029746642710267</v>
      </c>
      <c r="BF765" s="43">
        <v>50.230356316172767</v>
      </c>
      <c r="BG765" s="43">
        <v>49.599498617234694</v>
      </c>
      <c r="BH765" s="43">
        <v>2.9847600165424291E-2</v>
      </c>
      <c r="BI765" s="42">
        <v>0.55577469468657825</v>
      </c>
      <c r="BJ765" s="42">
        <v>149.20345267259427</v>
      </c>
      <c r="BK765" s="42">
        <v>769.22872742351956</v>
      </c>
      <c r="BL765" s="42">
        <v>565.69808693373193</v>
      </c>
      <c r="BM765" s="43">
        <v>3.7433819613540642E-2</v>
      </c>
      <c r="BN765" s="43">
        <v>10.049495211747761</v>
      </c>
      <c r="BO765" s="43">
        <v>51.810868143545306</v>
      </c>
      <c r="BP765" s="43">
        <v>38.102202825093379</v>
      </c>
      <c r="BQ765" s="42">
        <v>2.9683605924154315</v>
      </c>
      <c r="BR765" s="43">
        <v>96.481510318562599</v>
      </c>
      <c r="BS765" s="43">
        <v>1.7924513272188105</v>
      </c>
      <c r="BT765" s="43">
        <v>1.7260383542185873</v>
      </c>
      <c r="BU765" s="43">
        <v>2.8867442426904031</v>
      </c>
      <c r="BV765" s="43">
        <v>5.1683538053951841</v>
      </c>
      <c r="BW765" s="43">
        <v>0.149694959543926</v>
      </c>
      <c r="BX765" s="43">
        <v>0.73902503928411079</v>
      </c>
      <c r="BY765" s="42">
        <v>2.0863675938965723E-2</v>
      </c>
      <c r="BZ765" s="42">
        <v>1.3929769830800613</v>
      </c>
      <c r="CA765" s="42">
        <v>7.1695474859782657E-2</v>
      </c>
      <c r="CB765" s="42">
        <v>0.86060060649793579</v>
      </c>
      <c r="CC765" s="42">
        <v>7.5080446527688647</v>
      </c>
      <c r="CD765" s="42">
        <v>13.384844016788877</v>
      </c>
      <c r="CE765" s="43">
        <v>8.9778618384085393E-2</v>
      </c>
      <c r="CF765" s="43">
        <v>5.9941282326089942</v>
      </c>
      <c r="CG765" s="43">
        <v>0.30851325989399464</v>
      </c>
      <c r="CH765" s="43">
        <v>3.7032560157623315</v>
      </c>
      <c r="CI765" s="43">
        <v>32.307915329182599</v>
      </c>
      <c r="CJ765" s="43">
        <v>57.596408544167979</v>
      </c>
    </row>
    <row r="766" spans="1:88" ht="15" customHeight="1" x14ac:dyDescent="0.3">
      <c r="A766" s="62" t="s">
        <v>739</v>
      </c>
      <c r="B766" s="62" t="s">
        <v>740</v>
      </c>
      <c r="C766" s="1" t="s">
        <v>727</v>
      </c>
      <c r="D766" s="17" t="s">
        <v>605</v>
      </c>
      <c r="E766" s="17" t="s">
        <v>606</v>
      </c>
      <c r="F766" s="28">
        <v>3</v>
      </c>
      <c r="G766" s="1" t="s">
        <v>104</v>
      </c>
      <c r="H766" s="42">
        <v>4.2596626665647536E-2</v>
      </c>
      <c r="I766" s="42">
        <v>0</v>
      </c>
      <c r="J766" s="42">
        <v>1.1634265112812874</v>
      </c>
      <c r="K766" s="42">
        <v>2.4867519066588236E-2</v>
      </c>
      <c r="L766" s="42">
        <v>5.4723253026351566</v>
      </c>
      <c r="M766" s="42">
        <v>117.43998364001504</v>
      </c>
      <c r="N766" s="42">
        <v>289.67597199463728</v>
      </c>
      <c r="O766" s="42">
        <v>3.8241966976701183</v>
      </c>
      <c r="P766" s="42">
        <v>0</v>
      </c>
      <c r="Q766" s="42">
        <v>130.09223632094506</v>
      </c>
      <c r="R766" s="42">
        <v>244.64638317033595</v>
      </c>
      <c r="S766" s="42">
        <v>72.034762847516831</v>
      </c>
      <c r="T766" s="42">
        <v>1.8220873479719961</v>
      </c>
      <c r="U766" s="42">
        <v>197.98309180187653</v>
      </c>
      <c r="V766" s="42">
        <v>0.55870181162787702</v>
      </c>
      <c r="W766" s="42">
        <v>0.34485211210151639</v>
      </c>
      <c r="X766" s="42">
        <v>2.0187236811001799</v>
      </c>
      <c r="Y766" s="42">
        <v>1.957882588009086</v>
      </c>
      <c r="Z766" s="42">
        <v>107.38918779258043</v>
      </c>
      <c r="AA766" s="42">
        <v>21.119687407092332</v>
      </c>
      <c r="AB766" s="42">
        <v>11.868877585287988</v>
      </c>
      <c r="AC766" s="42">
        <v>0.54298977367648926</v>
      </c>
      <c r="AD766" s="42">
        <v>1.5470466311157534</v>
      </c>
      <c r="AE766" s="42">
        <v>7.2573411902719362E-2</v>
      </c>
      <c r="AF766" s="42">
        <v>3.7377501080443389E-2</v>
      </c>
      <c r="AG766" s="42">
        <v>2.2637852844631996E-2</v>
      </c>
      <c r="AH766" s="42">
        <v>3.9144129986390913E-2</v>
      </c>
      <c r="AI766" s="42">
        <v>0</v>
      </c>
      <c r="AJ766" s="42">
        <v>0</v>
      </c>
      <c r="AK766" s="42">
        <v>0</v>
      </c>
      <c r="AL766" s="42">
        <v>0.53430848613741311</v>
      </c>
      <c r="AM766" s="42">
        <v>5.055082908781606</v>
      </c>
      <c r="AN766" s="42">
        <v>0.89864313945133645</v>
      </c>
      <c r="AO766" s="42">
        <v>1.931407904766737</v>
      </c>
      <c r="AP766" s="42">
        <v>11.948405628364291</v>
      </c>
      <c r="AQ766" s="42">
        <v>1.3022978116745334</v>
      </c>
      <c r="AR766" s="42">
        <v>1233.4117579381996</v>
      </c>
      <c r="AS766" s="42">
        <v>866.238837978741</v>
      </c>
      <c r="AT766" s="42">
        <v>202.86325199471517</v>
      </c>
      <c r="AU766" s="42">
        <v>142.46778918975298</v>
      </c>
      <c r="AV766" s="42">
        <v>21.841878774990107</v>
      </c>
      <c r="AW766" s="42">
        <v>70.231115635444127</v>
      </c>
      <c r="AX766" s="42">
        <v>16.44732593873</v>
      </c>
      <c r="AY766" s="42">
        <v>11.550707885897369</v>
      </c>
      <c r="AZ766" s="42">
        <v>1.7708505399284917</v>
      </c>
      <c r="BA766" s="42">
        <v>1.2060231379469348</v>
      </c>
      <c r="BB766" s="42">
        <v>416.43734515402417</v>
      </c>
      <c r="BC766" s="42">
        <v>446.77338233879789</v>
      </c>
      <c r="BD766" s="42">
        <v>1.8220873479719961</v>
      </c>
      <c r="BE766" s="43">
        <v>0.13922524424799951</v>
      </c>
      <c r="BF766" s="43">
        <v>48.074194655798181</v>
      </c>
      <c r="BG766" s="43">
        <v>51.576235415775997</v>
      </c>
      <c r="BH766" s="43">
        <v>0.21034468417781949</v>
      </c>
      <c r="BI766" s="42">
        <v>1.8895514937042319</v>
      </c>
      <c r="BJ766" s="42">
        <v>135.56456162358023</v>
      </c>
      <c r="BK766" s="42">
        <v>363.2497933216323</v>
      </c>
      <c r="BL766" s="42">
        <v>365.53493153982424</v>
      </c>
      <c r="BM766" s="43">
        <v>0.21813285330328316</v>
      </c>
      <c r="BN766" s="43">
        <v>15.649790298008691</v>
      </c>
      <c r="BO766" s="43">
        <v>41.934138414900659</v>
      </c>
      <c r="BP766" s="43">
        <v>42.197938433787371</v>
      </c>
      <c r="BQ766" s="42">
        <v>2.9222776048295733</v>
      </c>
      <c r="BR766" s="43">
        <v>97.594359675863913</v>
      </c>
      <c r="BS766" s="43">
        <v>1.4405160008505147</v>
      </c>
      <c r="BT766" s="43">
        <v>0.96512432328556541</v>
      </c>
      <c r="BU766" s="43">
        <v>14.824184138186494</v>
      </c>
      <c r="BV766" s="43">
        <v>8.3309200295652932</v>
      </c>
      <c r="BW766" s="43">
        <v>0.38113160649477101</v>
      </c>
      <c r="BX766" s="43">
        <v>1.0858922145940235</v>
      </c>
      <c r="BY766" s="42">
        <v>0.10995091298316276</v>
      </c>
      <c r="BZ766" s="42">
        <v>6.1781982831022909E-2</v>
      </c>
      <c r="CA766" s="42">
        <v>0</v>
      </c>
      <c r="CB766" s="42">
        <v>0</v>
      </c>
      <c r="CC766" s="42">
        <v>6.4880345343703558</v>
      </c>
      <c r="CD766" s="42">
        <v>15.182111344805561</v>
      </c>
      <c r="CE766" s="43">
        <v>0.50339494196378975</v>
      </c>
      <c r="CF766" s="43">
        <v>0.2828602038656397</v>
      </c>
      <c r="CG766" s="43">
        <v>0</v>
      </c>
      <c r="CH766" s="43">
        <v>0</v>
      </c>
      <c r="CI766" s="43">
        <v>29.704562511350606</v>
      </c>
      <c r="CJ766" s="43">
        <v>69.50918234281994</v>
      </c>
    </row>
    <row r="767" spans="1:88" ht="15" customHeight="1" x14ac:dyDescent="0.3">
      <c r="A767" s="62" t="s">
        <v>739</v>
      </c>
      <c r="B767" s="62" t="s">
        <v>740</v>
      </c>
      <c r="C767" s="1" t="s">
        <v>727</v>
      </c>
      <c r="D767" s="17" t="s">
        <v>607</v>
      </c>
      <c r="E767" s="17" t="s">
        <v>608</v>
      </c>
      <c r="F767" s="28">
        <v>1</v>
      </c>
      <c r="G767" s="1" t="s">
        <v>104</v>
      </c>
      <c r="H767" s="42">
        <v>0</v>
      </c>
      <c r="I767" s="42">
        <v>7.8661794225731066E-2</v>
      </c>
      <c r="J767" s="42">
        <v>1.0550601608034484</v>
      </c>
      <c r="K767" s="42">
        <v>3.7532352566052793E-2</v>
      </c>
      <c r="L767" s="42">
        <v>12.448214174735803</v>
      </c>
      <c r="M767" s="42">
        <v>261.92692641421064</v>
      </c>
      <c r="N767" s="42">
        <v>288.63206102000447</v>
      </c>
      <c r="O767" s="42">
        <v>9.0957237532798647</v>
      </c>
      <c r="P767" s="42">
        <v>1.2069391378701402E-2</v>
      </c>
      <c r="Q767" s="42">
        <v>210.82361626268596</v>
      </c>
      <c r="R767" s="42">
        <v>776.82841096006507</v>
      </c>
      <c r="S767" s="42">
        <v>74.304239874192263</v>
      </c>
      <c r="T767" s="42">
        <v>0.37163103428252003</v>
      </c>
      <c r="U767" s="42">
        <v>324.54525017345901</v>
      </c>
      <c r="V767" s="42">
        <v>0.72451727972709501</v>
      </c>
      <c r="W767" s="42">
        <v>0.41488003396416462</v>
      </c>
      <c r="X767" s="42">
        <v>2.4650661264179665</v>
      </c>
      <c r="Y767" s="42">
        <v>1.0750950085626594</v>
      </c>
      <c r="Z767" s="42">
        <v>78.252223688116317</v>
      </c>
      <c r="AA767" s="42">
        <v>5.2924313148328945</v>
      </c>
      <c r="AB767" s="42">
        <v>11.91912843574719</v>
      </c>
      <c r="AC767" s="42">
        <v>0</v>
      </c>
      <c r="AD767" s="42">
        <v>0.90197482800006856</v>
      </c>
      <c r="AE767" s="42">
        <v>9.5025396781387925E-3</v>
      </c>
      <c r="AF767" s="42">
        <v>9.5025396781387925E-3</v>
      </c>
      <c r="AG767" s="42">
        <v>0</v>
      </c>
      <c r="AH767" s="42">
        <v>6.084578504227534</v>
      </c>
      <c r="AI767" s="42">
        <v>0</v>
      </c>
      <c r="AJ767" s="42">
        <v>0.13691072915682326</v>
      </c>
      <c r="AK767" s="42">
        <v>0.61288629200514266</v>
      </c>
      <c r="AL767" s="42">
        <v>1.0792558217100743</v>
      </c>
      <c r="AM767" s="42">
        <v>3.4327721533200877</v>
      </c>
      <c r="AN767" s="42">
        <v>2.3247660586406398</v>
      </c>
      <c r="AO767" s="42">
        <v>3.2838109636766584</v>
      </c>
      <c r="AP767" s="42">
        <v>7.3885232877211058</v>
      </c>
      <c r="AQ767" s="42">
        <v>3.5010185745749727</v>
      </c>
      <c r="AR767" s="42">
        <v>2089.0682415456467</v>
      </c>
      <c r="AS767" s="42">
        <v>1635.6141471924307</v>
      </c>
      <c r="AT767" s="42">
        <v>329.22480862213087</v>
      </c>
      <c r="AU767" s="42">
        <v>96.36575826669646</v>
      </c>
      <c r="AV767" s="42">
        <v>27.863527464389314</v>
      </c>
      <c r="AW767" s="42">
        <v>78.293954915627012</v>
      </c>
      <c r="AX767" s="42">
        <v>15.759409007077053</v>
      </c>
      <c r="AY767" s="42">
        <v>4.6128583236418343</v>
      </c>
      <c r="AZ767" s="42">
        <v>1.3337777536541278</v>
      </c>
      <c r="BA767" s="42">
        <v>1.1337219550291795</v>
      </c>
      <c r="BB767" s="42">
        <v>572.14045771479687</v>
      </c>
      <c r="BC767" s="42">
        <v>1061.9683364883219</v>
      </c>
      <c r="BD767" s="42">
        <v>0.37163103428252003</v>
      </c>
      <c r="BE767" s="43">
        <v>6.931475598784953E-2</v>
      </c>
      <c r="BF767" s="43">
        <v>34.980160736374721</v>
      </c>
      <c r="BG767" s="43">
        <v>64.927803315422224</v>
      </c>
      <c r="BH767" s="43">
        <v>2.2721192215195328E-2</v>
      </c>
      <c r="BI767" s="42">
        <v>0.42123277822727423</v>
      </c>
      <c r="BJ767" s="42">
        <v>223.35049223164748</v>
      </c>
      <c r="BK767" s="42">
        <v>1039.8103975350791</v>
      </c>
      <c r="BL767" s="42">
        <v>372.03202464747659</v>
      </c>
      <c r="BM767" s="43">
        <v>2.5753798898739657E-2</v>
      </c>
      <c r="BN767" s="43">
        <v>13.655451233106154</v>
      </c>
      <c r="BO767" s="43">
        <v>63.573086557116028</v>
      </c>
      <c r="BP767" s="43">
        <v>22.745708410879065</v>
      </c>
      <c r="BQ767" s="42">
        <v>3.6044634401092264</v>
      </c>
      <c r="BR767" s="43">
        <v>98.57861305523825</v>
      </c>
      <c r="BS767" s="43">
        <v>1.094833483295077</v>
      </c>
      <c r="BT767" s="43">
        <v>0.32655346146669167</v>
      </c>
      <c r="BU767" s="43">
        <v>5.4920247710663554</v>
      </c>
      <c r="BV767" s="43">
        <v>12.368634513060625</v>
      </c>
      <c r="BW767" s="43">
        <v>0</v>
      </c>
      <c r="BX767" s="43">
        <v>0.93599100367561439</v>
      </c>
      <c r="BY767" s="42">
        <v>1.9005079356277585E-2</v>
      </c>
      <c r="BZ767" s="42">
        <v>6.084578504227534</v>
      </c>
      <c r="CA767" s="42">
        <v>0.13691072915682326</v>
      </c>
      <c r="CB767" s="42">
        <v>0.61288629200514266</v>
      </c>
      <c r="CC767" s="42">
        <v>6.8367940336708024</v>
      </c>
      <c r="CD767" s="42">
        <v>14.173352825972737</v>
      </c>
      <c r="CE767" s="43">
        <v>6.8207729192101843E-2</v>
      </c>
      <c r="CF767" s="43">
        <v>21.837071820873597</v>
      </c>
      <c r="CG767" s="43">
        <v>0.49136179664186658</v>
      </c>
      <c r="CH767" s="43">
        <v>2.1996005092622801</v>
      </c>
      <c r="CI767" s="43">
        <v>24.536713962036913</v>
      </c>
      <c r="CJ767" s="43">
        <v>50.867044181993251</v>
      </c>
    </row>
    <row r="768" spans="1:88" ht="15" customHeight="1" x14ac:dyDescent="0.3">
      <c r="A768" s="62" t="s">
        <v>739</v>
      </c>
      <c r="B768" s="62" t="s">
        <v>740</v>
      </c>
      <c r="C768" s="1" t="s">
        <v>727</v>
      </c>
      <c r="D768" s="17" t="s">
        <v>607</v>
      </c>
      <c r="E768" s="17" t="s">
        <v>608</v>
      </c>
      <c r="F768" s="28">
        <v>2</v>
      </c>
      <c r="G768" s="1" t="s">
        <v>104</v>
      </c>
      <c r="H768" s="42">
        <v>3.2854497591992597E-2</v>
      </c>
      <c r="I768" s="42">
        <v>3.0292787584819805E-2</v>
      </c>
      <c r="J768" s="42">
        <v>1.3253290763649801</v>
      </c>
      <c r="K768" s="42">
        <v>5.9672908631842506E-2</v>
      </c>
      <c r="L768" s="42">
        <v>15.544746624500469</v>
      </c>
      <c r="M768" s="42">
        <v>279.03755230558306</v>
      </c>
      <c r="N768" s="42">
        <v>286.39966945734852</v>
      </c>
      <c r="O768" s="42">
        <v>11.537465809382388</v>
      </c>
      <c r="P768" s="42">
        <v>1.3333313911676968E-2</v>
      </c>
      <c r="Q768" s="42">
        <v>248.11730798363254</v>
      </c>
      <c r="R768" s="42">
        <v>748.94832611993695</v>
      </c>
      <c r="S768" s="42">
        <v>90.218723203458367</v>
      </c>
      <c r="T768" s="42">
        <v>1.2226094289965636E-2</v>
      </c>
      <c r="U768" s="42">
        <v>22.540173773689418</v>
      </c>
      <c r="V768" s="42">
        <v>0.71661156100424672</v>
      </c>
      <c r="W768" s="42">
        <v>0</v>
      </c>
      <c r="X768" s="42">
        <v>4.0631598476491675</v>
      </c>
      <c r="Y768" s="42">
        <v>1.4289955106688192</v>
      </c>
      <c r="Z768" s="42">
        <v>107.74738066883849</v>
      </c>
      <c r="AA768" s="42">
        <v>2.6505179063722388</v>
      </c>
      <c r="AB768" s="42">
        <v>1.4383356790030302</v>
      </c>
      <c r="AC768" s="42">
        <v>1.1569236623941579</v>
      </c>
      <c r="AD768" s="42">
        <v>2.6268561683458169</v>
      </c>
      <c r="AE768" s="42">
        <v>5.3830198857823176E-2</v>
      </c>
      <c r="AF768" s="42">
        <v>4.2650504267253324E-3</v>
      </c>
      <c r="AG768" s="42">
        <v>6.2962837237964919E-2</v>
      </c>
      <c r="AH768" s="42">
        <v>2.5314762894535405E-2</v>
      </c>
      <c r="AI768" s="42">
        <v>0</v>
      </c>
      <c r="AJ768" s="42">
        <v>8.2656358920420808E-2</v>
      </c>
      <c r="AK768" s="42">
        <v>0</v>
      </c>
      <c r="AL768" s="42">
        <v>0.20560768951665298</v>
      </c>
      <c r="AM768" s="42">
        <v>0.79941323685046184</v>
      </c>
      <c r="AN768" s="42">
        <v>0.73430306814021939</v>
      </c>
      <c r="AO768" s="42">
        <v>0.32760291066007419</v>
      </c>
      <c r="AP768" s="42">
        <v>1.9469635337229096</v>
      </c>
      <c r="AQ768" s="42">
        <v>0.69054585389443934</v>
      </c>
      <c r="AR768" s="42">
        <v>1830.5799204613056</v>
      </c>
      <c r="AS768" s="42">
        <v>1681.2775001822174</v>
      </c>
      <c r="AT768" s="42">
        <v>28.748940693011651</v>
      </c>
      <c r="AU768" s="42">
        <v>115.62001408495374</v>
      </c>
      <c r="AV768" s="42">
        <v>4.9334655011222264</v>
      </c>
      <c r="AW768" s="42">
        <v>91.843982411788716</v>
      </c>
      <c r="AX768" s="42">
        <v>1.5704826853867666</v>
      </c>
      <c r="AY768" s="42">
        <v>6.316032028572538</v>
      </c>
      <c r="AZ768" s="42">
        <v>0.26950287425194713</v>
      </c>
      <c r="BA768" s="42">
        <v>1.3884763615417925</v>
      </c>
      <c r="BB768" s="42">
        <v>592.57910710544638</v>
      </c>
      <c r="BC768" s="42">
        <v>1087.2976906209396</v>
      </c>
      <c r="BD768" s="42">
        <v>1.2226094289965636E-2</v>
      </c>
      <c r="BE768" s="43">
        <v>8.2584603754663283E-2</v>
      </c>
      <c r="BF768" s="43">
        <v>35.245764428609938</v>
      </c>
      <c r="BG768" s="43">
        <v>64.670923776895719</v>
      </c>
      <c r="BH768" s="43">
        <v>7.2719073969886407E-4</v>
      </c>
      <c r="BI768" s="42">
        <v>0.11808681442547771</v>
      </c>
      <c r="BJ768" s="42">
        <v>263.69234739571783</v>
      </c>
      <c r="BK768" s="42">
        <v>1029.3112075018851</v>
      </c>
      <c r="BL768" s="42">
        <v>388.15585847018929</v>
      </c>
      <c r="BM768" s="43">
        <v>7.0236361583783415E-3</v>
      </c>
      <c r="BN768" s="43">
        <v>15.684046647096554</v>
      </c>
      <c r="BO768" s="43">
        <v>61.221970043037395</v>
      </c>
      <c r="BP768" s="43">
        <v>23.086959673707689</v>
      </c>
      <c r="BQ768" s="42">
        <v>4.7797714086534144</v>
      </c>
      <c r="BR768" s="43">
        <v>78.403493243034603</v>
      </c>
      <c r="BS768" s="43">
        <v>16.625904445290711</v>
      </c>
      <c r="BT768" s="43">
        <v>4.9706023116746776</v>
      </c>
      <c r="BU768" s="43">
        <v>2.2924386641440178</v>
      </c>
      <c r="BV768" s="43">
        <v>1.244019636553745</v>
      </c>
      <c r="BW768" s="43">
        <v>1.0006257753472412</v>
      </c>
      <c r="BX768" s="43">
        <v>2.2719735757995072</v>
      </c>
      <c r="BY768" s="42">
        <v>5.8095249284548511E-2</v>
      </c>
      <c r="BZ768" s="42">
        <v>8.8277600132500328E-2</v>
      </c>
      <c r="CA768" s="42">
        <v>8.2656358920420808E-2</v>
      </c>
      <c r="CB768" s="42">
        <v>0</v>
      </c>
      <c r="CC768" s="42">
        <v>1.7393239945073342</v>
      </c>
      <c r="CD768" s="42">
        <v>2.9651122982774232</v>
      </c>
      <c r="CE768" s="43">
        <v>1.1775748562817245</v>
      </c>
      <c r="CF768" s="43">
        <v>1.7893628750909403</v>
      </c>
      <c r="CG768" s="43">
        <v>1.6754218490353034</v>
      </c>
      <c r="CH768" s="43">
        <v>0</v>
      </c>
      <c r="CI768" s="43">
        <v>35.255622931014443</v>
      </c>
      <c r="CJ768" s="43">
        <v>60.102017488577609</v>
      </c>
    </row>
    <row r="769" spans="1:88" ht="15" customHeight="1" x14ac:dyDescent="0.3">
      <c r="A769" s="62" t="s">
        <v>739</v>
      </c>
      <c r="B769" s="62" t="s">
        <v>740</v>
      </c>
      <c r="C769" s="1" t="s">
        <v>727</v>
      </c>
      <c r="D769" s="17" t="s">
        <v>607</v>
      </c>
      <c r="E769" s="17" t="s">
        <v>608</v>
      </c>
      <c r="F769" s="28">
        <v>3</v>
      </c>
      <c r="G769" s="1" t="s">
        <v>104</v>
      </c>
      <c r="H769" s="42">
        <v>4.8326688413676461E-2</v>
      </c>
      <c r="I769" s="42">
        <v>0.10179186299383834</v>
      </c>
      <c r="J769" s="42">
        <v>1.9959954091344405</v>
      </c>
      <c r="K769" s="42">
        <v>0</v>
      </c>
      <c r="L769" s="42">
        <v>27.62949681481215</v>
      </c>
      <c r="M769" s="42">
        <v>410.33111712632535</v>
      </c>
      <c r="N769" s="42">
        <v>417.12092300447375</v>
      </c>
      <c r="O769" s="42">
        <v>18.331142424167179</v>
      </c>
      <c r="P769" s="42">
        <v>0.37689802449550197</v>
      </c>
      <c r="Q769" s="42">
        <v>385.27913359454101</v>
      </c>
      <c r="R769" s="42">
        <v>582.36639726124088</v>
      </c>
      <c r="S769" s="42">
        <v>58.538128514623175</v>
      </c>
      <c r="T769" s="42">
        <v>3.343521493435065E-2</v>
      </c>
      <c r="U769" s="42">
        <v>535.82079171496594</v>
      </c>
      <c r="V769" s="42">
        <v>0.92173086133535087</v>
      </c>
      <c r="W769" s="42">
        <v>0.69228206320670249</v>
      </c>
      <c r="X769" s="42">
        <v>3.3109247780546553</v>
      </c>
      <c r="Y769" s="42">
        <v>3.5258178486398686</v>
      </c>
      <c r="Z769" s="42">
        <v>277.33808204722334</v>
      </c>
      <c r="AA769" s="42">
        <v>4.7165011811826218</v>
      </c>
      <c r="AB769" s="42">
        <v>0</v>
      </c>
      <c r="AC769" s="42">
        <v>0.13487666534757944</v>
      </c>
      <c r="AD769" s="42">
        <v>1.8210598265999927</v>
      </c>
      <c r="AE769" s="42">
        <v>3.5990793664597225E-2</v>
      </c>
      <c r="AF769" s="42">
        <v>3.4392217803860044E-2</v>
      </c>
      <c r="AG769" s="42">
        <v>4.7882613769862352E-2</v>
      </c>
      <c r="AH769" s="42">
        <v>0</v>
      </c>
      <c r="AI769" s="42">
        <v>0.35333740694273208</v>
      </c>
      <c r="AJ769" s="42">
        <v>0.27314438491072845</v>
      </c>
      <c r="AK769" s="42">
        <v>0.42468857102756524</v>
      </c>
      <c r="AL769" s="42">
        <v>0.84200966651172615</v>
      </c>
      <c r="AM769" s="42">
        <v>4.2918399110998982</v>
      </c>
      <c r="AN769" s="42">
        <v>1.4136733480813</v>
      </c>
      <c r="AO769" s="42">
        <v>1.2110258311928821</v>
      </c>
      <c r="AP769" s="42">
        <v>7.9427163221902246</v>
      </c>
      <c r="AQ769" s="42">
        <v>2.0756139246067056</v>
      </c>
      <c r="AR769" s="42">
        <v>2749.3811679185146</v>
      </c>
      <c r="AS769" s="42">
        <v>1902.1527859401554</v>
      </c>
      <c r="AT769" s="42">
        <v>544.27154726620256</v>
      </c>
      <c r="AU769" s="42">
        <v>284.0105197203535</v>
      </c>
      <c r="AV769" s="42">
        <v>18.946314991802083</v>
      </c>
      <c r="AW769" s="42">
        <v>69.184760852211198</v>
      </c>
      <c r="AX769" s="42">
        <v>19.796147351887786</v>
      </c>
      <c r="AY769" s="42">
        <v>10.329979816344292</v>
      </c>
      <c r="AZ769" s="42">
        <v>0.68911197955668868</v>
      </c>
      <c r="BA769" s="42">
        <v>2.1461139605419555</v>
      </c>
      <c r="BB769" s="42">
        <v>873.41267936977852</v>
      </c>
      <c r="BC769" s="42">
        <v>1026.5605573949006</v>
      </c>
      <c r="BD769" s="42">
        <v>3.343521493435065E-2</v>
      </c>
      <c r="BE769" s="43">
        <v>0.11282552991563295</v>
      </c>
      <c r="BF769" s="43">
        <v>45.917062279415518</v>
      </c>
      <c r="BG769" s="43">
        <v>53.968354434132067</v>
      </c>
      <c r="BH769" s="43">
        <v>1.7577565367770923E-3</v>
      </c>
      <c r="BI769" s="42">
        <v>0.45865992784352905</v>
      </c>
      <c r="BJ769" s="42">
        <v>413.010422272347</v>
      </c>
      <c r="BK769" s="42">
        <v>994.69350979670071</v>
      </c>
      <c r="BL769" s="42">
        <v>493.9901939432641</v>
      </c>
      <c r="BM769" s="43">
        <v>2.41126754503494E-2</v>
      </c>
      <c r="BN769" s="43">
        <v>21.71278907378689</v>
      </c>
      <c r="BO769" s="43">
        <v>52.293039610120744</v>
      </c>
      <c r="BP769" s="43">
        <v>25.970058640642012</v>
      </c>
      <c r="BQ769" s="42">
        <v>4.9249377025967087</v>
      </c>
      <c r="BR769" s="43">
        <v>98.447327332526655</v>
      </c>
      <c r="BS769" s="43">
        <v>0.90486774980870488</v>
      </c>
      <c r="BT769" s="43">
        <v>0.64780491766463688</v>
      </c>
      <c r="BU769" s="43">
        <v>1.6606783388962671</v>
      </c>
      <c r="BV769" s="43">
        <v>0</v>
      </c>
      <c r="BW769" s="43">
        <v>4.7490024482326788E-2</v>
      </c>
      <c r="BX769" s="43">
        <v>0.64119449814502316</v>
      </c>
      <c r="BY769" s="42">
        <v>7.0383011468457268E-2</v>
      </c>
      <c r="BZ769" s="42">
        <v>4.7882613769862352E-2</v>
      </c>
      <c r="CA769" s="42">
        <v>0.62648179185346053</v>
      </c>
      <c r="CB769" s="42">
        <v>0.42468857102756524</v>
      </c>
      <c r="CC769" s="42">
        <v>6.5475229256929239</v>
      </c>
      <c r="CD769" s="42">
        <v>11.229356077989813</v>
      </c>
      <c r="CE769" s="43">
        <v>0.37148654764217437</v>
      </c>
      <c r="CF769" s="43">
        <v>0.25272784597205722</v>
      </c>
      <c r="CG769" s="43">
        <v>3.306615519295093</v>
      </c>
      <c r="CH769" s="43">
        <v>2.2415365268197247</v>
      </c>
      <c r="CI769" s="43">
        <v>34.558292356724692</v>
      </c>
      <c r="CJ769" s="43">
        <v>59.269341203546247</v>
      </c>
    </row>
    <row r="770" spans="1:88" ht="15" customHeight="1" x14ac:dyDescent="0.3">
      <c r="A770" s="62" t="s">
        <v>739</v>
      </c>
      <c r="B770" s="62" t="s">
        <v>740</v>
      </c>
      <c r="C770" s="1" t="s">
        <v>727</v>
      </c>
      <c r="D770" s="17" t="s">
        <v>609</v>
      </c>
      <c r="E770" s="17" t="s">
        <v>610</v>
      </c>
      <c r="F770" s="28">
        <v>1</v>
      </c>
      <c r="G770" s="1" t="s">
        <v>104</v>
      </c>
      <c r="H770" s="42">
        <v>1.9186742908771239E-2</v>
      </c>
      <c r="I770" s="42">
        <v>5.7874275180783086E-2</v>
      </c>
      <c r="J770" s="42">
        <v>4.5141562599009841</v>
      </c>
      <c r="K770" s="42">
        <v>5.3513923452659783E-2</v>
      </c>
      <c r="L770" s="42">
        <v>4.5199623536262949</v>
      </c>
      <c r="M770" s="42">
        <v>520.74470979163209</v>
      </c>
      <c r="N770" s="42">
        <v>493.35879503645043</v>
      </c>
      <c r="O770" s="42">
        <v>3.0264103458781664</v>
      </c>
      <c r="P770" s="42">
        <v>0</v>
      </c>
      <c r="Q770" s="42">
        <v>101.75695658836057</v>
      </c>
      <c r="R770" s="42">
        <v>1321.2529799977847</v>
      </c>
      <c r="S770" s="42">
        <v>92.159279964753466</v>
      </c>
      <c r="T770" s="42">
        <v>9.2453652492722332E-2</v>
      </c>
      <c r="U770" s="42">
        <v>41.768646314752516</v>
      </c>
      <c r="V770" s="42">
        <v>0.97162399611546013</v>
      </c>
      <c r="W770" s="42">
        <v>0.10201108770606052</v>
      </c>
      <c r="X770" s="42">
        <v>2.6116193849711631</v>
      </c>
      <c r="Y770" s="42">
        <v>3.6071654387748326</v>
      </c>
      <c r="Z770" s="42">
        <v>195.12930071998022</v>
      </c>
      <c r="AA770" s="42">
        <v>3.6721857102336162</v>
      </c>
      <c r="AB770" s="42">
        <v>0.66024840222330861</v>
      </c>
      <c r="AC770" s="42">
        <v>1.0123024278963662</v>
      </c>
      <c r="AD770" s="42">
        <v>1.2063892962540512</v>
      </c>
      <c r="AE770" s="42">
        <v>4.4124037182983182E-2</v>
      </c>
      <c r="AF770" s="42">
        <v>8.1766005973800682E-2</v>
      </c>
      <c r="AG770" s="42">
        <v>0</v>
      </c>
      <c r="AH770" s="42">
        <v>0.96766736021665178</v>
      </c>
      <c r="AI770" s="42">
        <v>0.17672748699253604</v>
      </c>
      <c r="AJ770" s="42">
        <v>8.6936987680935371E-2</v>
      </c>
      <c r="AK770" s="42">
        <v>1.6442843831195847E-2</v>
      </c>
      <c r="AL770" s="42">
        <v>0.21846600993471954</v>
      </c>
      <c r="AM770" s="42">
        <v>1.0708082822430658</v>
      </c>
      <c r="AN770" s="42">
        <v>0.49604431767289725</v>
      </c>
      <c r="AO770" s="42">
        <v>0.35364247113612945</v>
      </c>
      <c r="AP770" s="42">
        <v>2.3508069088022978</v>
      </c>
      <c r="AQ770" s="42">
        <v>0.4901281474581341</v>
      </c>
      <c r="AR770" s="42">
        <v>2798.6513325704536</v>
      </c>
      <c r="AS770" s="42">
        <v>2541.5562789324213</v>
      </c>
      <c r="AT770" s="42">
        <v>49.061066222320036</v>
      </c>
      <c r="AU770" s="42">
        <v>201.68042655658758</v>
      </c>
      <c r="AV770" s="42">
        <v>6.3535608591253476</v>
      </c>
      <c r="AW770" s="42">
        <v>90.813609017815708</v>
      </c>
      <c r="AX770" s="42">
        <v>1.7530253108471119</v>
      </c>
      <c r="AY770" s="42">
        <v>7.2063434344053094</v>
      </c>
      <c r="AZ770" s="42">
        <v>0.22702223693188128</v>
      </c>
      <c r="BA770" s="42">
        <v>4.5912172779905385</v>
      </c>
      <c r="BB770" s="42">
        <v>1021.7033914510397</v>
      </c>
      <c r="BC770" s="42">
        <v>1515.1692165508987</v>
      </c>
      <c r="BD770" s="42">
        <v>9.2453652492722332E-2</v>
      </c>
      <c r="BE770" s="43">
        <v>0.1806459025144655</v>
      </c>
      <c r="BF770" s="43">
        <v>40.199912153045275</v>
      </c>
      <c r="BG770" s="43">
        <v>59.615804265697562</v>
      </c>
      <c r="BH770" s="43">
        <v>3.6376787427094635E-3</v>
      </c>
      <c r="BI770" s="42">
        <v>0.16515431885415335</v>
      </c>
      <c r="BJ770" s="42">
        <v>106.33479321716764</v>
      </c>
      <c r="BK770" s="42">
        <v>1846.5118460493177</v>
      </c>
      <c r="BL770" s="42">
        <v>588.54448534708206</v>
      </c>
      <c r="BM770" s="43">
        <v>6.4981570631804497E-3</v>
      </c>
      <c r="BN770" s="43">
        <v>4.1838457050352424</v>
      </c>
      <c r="BO770" s="43">
        <v>72.652801803190584</v>
      </c>
      <c r="BP770" s="43">
        <v>23.156854334711003</v>
      </c>
      <c r="BQ770" s="42">
        <v>3.6852544687926838</v>
      </c>
      <c r="BR770" s="43">
        <v>85.136034601200976</v>
      </c>
      <c r="BS770" s="43">
        <v>7.5115662021957839</v>
      </c>
      <c r="BT770" s="43">
        <v>7.3523991966032209</v>
      </c>
      <c r="BU770" s="43">
        <v>1.8207942996408095</v>
      </c>
      <c r="BV770" s="43">
        <v>0.32737356494932635</v>
      </c>
      <c r="BW770" s="43">
        <v>0.50193389868318927</v>
      </c>
      <c r="BX770" s="43">
        <v>0.59816875482240317</v>
      </c>
      <c r="BY770" s="42">
        <v>0.12589004315678387</v>
      </c>
      <c r="BZ770" s="42">
        <v>0.96766736021665178</v>
      </c>
      <c r="CA770" s="42">
        <v>0.26366447467347143</v>
      </c>
      <c r="CB770" s="42">
        <v>1.6442843831195847E-2</v>
      </c>
      <c r="CC770" s="42">
        <v>1.7853186098506826</v>
      </c>
      <c r="CD770" s="42">
        <v>3.1945775273965613</v>
      </c>
      <c r="CE770" s="43">
        <v>1.9814092592813271</v>
      </c>
      <c r="CF770" s="43">
        <v>15.230315435270169</v>
      </c>
      <c r="CG770" s="43">
        <v>4.149869349166325</v>
      </c>
      <c r="CH770" s="43">
        <v>0.25879729801564261</v>
      </c>
      <c r="CI770" s="43">
        <v>28.099496478207268</v>
      </c>
      <c r="CJ770" s="43">
        <v>50.280112180059255</v>
      </c>
    </row>
    <row r="771" spans="1:88" ht="15" customHeight="1" x14ac:dyDescent="0.3">
      <c r="A771" s="62" t="s">
        <v>739</v>
      </c>
      <c r="B771" s="62" t="s">
        <v>740</v>
      </c>
      <c r="C771" s="1" t="s">
        <v>727</v>
      </c>
      <c r="D771" s="17" t="s">
        <v>609</v>
      </c>
      <c r="E771" s="17" t="s">
        <v>610</v>
      </c>
      <c r="F771" s="28">
        <v>2</v>
      </c>
      <c r="G771" s="1" t="s">
        <v>104</v>
      </c>
      <c r="H771" s="42">
        <v>0</v>
      </c>
      <c r="I771" s="42">
        <v>0</v>
      </c>
      <c r="J771" s="42">
        <v>4.3455524952293265</v>
      </c>
      <c r="K771" s="42">
        <v>3.0580910065457309E-2</v>
      </c>
      <c r="L771" s="42">
        <v>4.697922557936713</v>
      </c>
      <c r="M771" s="42">
        <v>339.13069361108211</v>
      </c>
      <c r="N771" s="42">
        <v>252.3669805171516</v>
      </c>
      <c r="O771" s="42">
        <v>3.4110205528275594</v>
      </c>
      <c r="P771" s="42">
        <v>2.2664457411770828E-2</v>
      </c>
      <c r="Q771" s="42">
        <v>68.065982912311071</v>
      </c>
      <c r="R771" s="42">
        <v>1126.1675392118354</v>
      </c>
      <c r="S771" s="42">
        <v>106.98425884910831</v>
      </c>
      <c r="T771" s="42">
        <v>0</v>
      </c>
      <c r="U771" s="42">
        <v>1.8875977360974934</v>
      </c>
      <c r="V771" s="42">
        <v>0.42883183904913263</v>
      </c>
      <c r="W771" s="42">
        <v>0</v>
      </c>
      <c r="X771" s="42">
        <v>2.5413544479879371</v>
      </c>
      <c r="Y771" s="42">
        <v>0.32261672583630946</v>
      </c>
      <c r="Z771" s="42">
        <v>74.631771569041106</v>
      </c>
      <c r="AA771" s="42">
        <v>2.1346303192627794</v>
      </c>
      <c r="AB771" s="42">
        <v>1.0919814349397372</v>
      </c>
      <c r="AC771" s="42">
        <v>0.24650987874007085</v>
      </c>
      <c r="AD771" s="42">
        <v>0.58711391584573136</v>
      </c>
      <c r="AE771" s="42">
        <v>2.1827865249684508E-2</v>
      </c>
      <c r="AF771" s="42">
        <v>6.9592041577099126E-2</v>
      </c>
      <c r="AG771" s="42">
        <v>0</v>
      </c>
      <c r="AH771" s="42">
        <v>1.3701877178006134</v>
      </c>
      <c r="AI771" s="42">
        <v>0</v>
      </c>
      <c r="AJ771" s="42">
        <v>9.9377137157378087E-2</v>
      </c>
      <c r="AK771" s="42">
        <v>4.4911627426748958E-2</v>
      </c>
      <c r="AL771" s="42">
        <v>9.2483459977688837E-2</v>
      </c>
      <c r="AM771" s="42">
        <v>0.43551074522646427</v>
      </c>
      <c r="AN771" s="42">
        <v>0.11694339536691656</v>
      </c>
      <c r="AO771" s="42">
        <v>0.14085894232461119</v>
      </c>
      <c r="AP771" s="42">
        <v>1.5399372113646277</v>
      </c>
      <c r="AQ771" s="42">
        <v>0.22340574909224795</v>
      </c>
      <c r="AR771" s="42">
        <v>1993.2506398343239</v>
      </c>
      <c r="AS771" s="42">
        <v>1905.2231960749596</v>
      </c>
      <c r="AT771" s="42">
        <v>5.1804007489708725</v>
      </c>
      <c r="AU771" s="42">
        <v>78.692007117829434</v>
      </c>
      <c r="AV771" s="42">
        <v>4.1550358925640811</v>
      </c>
      <c r="AW771" s="42">
        <v>95.58372429436767</v>
      </c>
      <c r="AX771" s="42">
        <v>0.25989710703925623</v>
      </c>
      <c r="AY771" s="42">
        <v>3.9479233341357514</v>
      </c>
      <c r="AZ771" s="42">
        <v>0.20845526445733095</v>
      </c>
      <c r="BA771" s="42">
        <v>4.3455524952293265</v>
      </c>
      <c r="BB771" s="42">
        <v>599.63719814906347</v>
      </c>
      <c r="BC771" s="42">
        <v>1301.2404454306666</v>
      </c>
      <c r="BD771" s="42">
        <v>0</v>
      </c>
      <c r="BE771" s="43">
        <v>0.22808626853703043</v>
      </c>
      <c r="BF771" s="43">
        <v>31.473330756438639</v>
      </c>
      <c r="BG771" s="43">
        <v>68.298582975024317</v>
      </c>
      <c r="BH771" s="43">
        <v>0</v>
      </c>
      <c r="BI771" s="42">
        <v>5.3245367477228134E-2</v>
      </c>
      <c r="BJ771" s="42">
        <v>72.763905470247778</v>
      </c>
      <c r="BK771" s="42">
        <v>1469.6437853181469</v>
      </c>
      <c r="BL771" s="42">
        <v>362.76225991908746</v>
      </c>
      <c r="BM771" s="43">
        <v>2.7947049766621273E-3</v>
      </c>
      <c r="BN771" s="43">
        <v>3.8191801160174901</v>
      </c>
      <c r="BO771" s="43">
        <v>77.137617699901497</v>
      </c>
      <c r="BP771" s="43">
        <v>19.040407479104346</v>
      </c>
      <c r="BQ771" s="42">
        <v>2.9701862870370697</v>
      </c>
      <c r="BR771" s="43">
        <v>36.437291776557629</v>
      </c>
      <c r="BS771" s="43">
        <v>57.335067902364898</v>
      </c>
      <c r="BT771" s="43">
        <v>6.2276403210774731</v>
      </c>
      <c r="BU771" s="43">
        <v>2.712639310453083</v>
      </c>
      <c r="BV771" s="43">
        <v>1.3876649928431224</v>
      </c>
      <c r="BW771" s="43">
        <v>0.31325910695219583</v>
      </c>
      <c r="BX771" s="43">
        <v>0.74609091488366364</v>
      </c>
      <c r="BY771" s="42">
        <v>9.1419906826783637E-2</v>
      </c>
      <c r="BZ771" s="42">
        <v>1.3701877178006134</v>
      </c>
      <c r="CA771" s="42">
        <v>9.9377137157378087E-2</v>
      </c>
      <c r="CB771" s="42">
        <v>4.4911627426748958E-2</v>
      </c>
      <c r="CC771" s="42">
        <v>0.64493760057106964</v>
      </c>
      <c r="CD771" s="42">
        <v>1.9042019027814867</v>
      </c>
      <c r="CE771" s="43">
        <v>2.2002194250689908</v>
      </c>
      <c r="CF771" s="43">
        <v>32.976555515506455</v>
      </c>
      <c r="CG771" s="43">
        <v>2.3917275259938191</v>
      </c>
      <c r="CH771" s="43">
        <v>1.0808962566875422</v>
      </c>
      <c r="CI771" s="43">
        <v>15.521829828841199</v>
      </c>
      <c r="CJ771" s="43">
        <v>45.828771447901978</v>
      </c>
    </row>
    <row r="772" spans="1:88" ht="15" customHeight="1" x14ac:dyDescent="0.3">
      <c r="A772" s="62" t="s">
        <v>739</v>
      </c>
      <c r="B772" s="62" t="s">
        <v>740</v>
      </c>
      <c r="C772" s="1" t="s">
        <v>727</v>
      </c>
      <c r="D772" s="17" t="s">
        <v>609</v>
      </c>
      <c r="E772" s="17" t="s">
        <v>610</v>
      </c>
      <c r="F772" s="28">
        <v>3</v>
      </c>
      <c r="G772" s="1" t="s">
        <v>104</v>
      </c>
      <c r="H772" s="42">
        <v>0</v>
      </c>
      <c r="I772" s="42">
        <v>8.2903542702769076E-2</v>
      </c>
      <c r="J772" s="42">
        <v>3.2283948889902154</v>
      </c>
      <c r="K772" s="42">
        <v>1.9756476341019315E-2</v>
      </c>
      <c r="L772" s="42">
        <v>4.8970100956756575</v>
      </c>
      <c r="M772" s="42">
        <v>351.75390746295318</v>
      </c>
      <c r="N772" s="42">
        <v>410.77611902197765</v>
      </c>
      <c r="O772" s="42">
        <v>3.2312754061069016</v>
      </c>
      <c r="P772" s="42">
        <v>0.41854690488773416</v>
      </c>
      <c r="Q772" s="42">
        <v>118.55367418065435</v>
      </c>
      <c r="R772" s="42">
        <v>790.90261386328041</v>
      </c>
      <c r="S772" s="42">
        <v>77.340095180016988</v>
      </c>
      <c r="T772" s="42">
        <v>2.8278842524574719E-2</v>
      </c>
      <c r="U772" s="42">
        <v>2.7758252976123984E-2</v>
      </c>
      <c r="V772" s="42">
        <v>0.34864860684572968</v>
      </c>
      <c r="W772" s="42">
        <v>7.7857843785928735E-2</v>
      </c>
      <c r="X772" s="42">
        <v>2.419800612152657</v>
      </c>
      <c r="Y772" s="42">
        <v>2.8122588639257852E-2</v>
      </c>
      <c r="Z772" s="42">
        <v>22.275995879018922</v>
      </c>
      <c r="AA772" s="42">
        <v>2.040316139816456</v>
      </c>
      <c r="AB772" s="42">
        <v>0.74931787074726919</v>
      </c>
      <c r="AC772" s="42">
        <v>0</v>
      </c>
      <c r="AD772" s="42">
        <v>0.94585125871032283</v>
      </c>
      <c r="AE772" s="42">
        <v>5.966234640112112E-2</v>
      </c>
      <c r="AF772" s="42">
        <v>3.5842640855381643E-2</v>
      </c>
      <c r="AG772" s="42">
        <v>1.8652894639339671E-2</v>
      </c>
      <c r="AH772" s="42">
        <v>3.5641205598225888E-2</v>
      </c>
      <c r="AI772" s="42">
        <v>0.13705328997476468</v>
      </c>
      <c r="AJ772" s="42">
        <v>2.6017419871107568E-2</v>
      </c>
      <c r="AK772" s="42">
        <v>3.9176684159997449E-2</v>
      </c>
      <c r="AL772" s="42">
        <v>3.3571324146598719E-2</v>
      </c>
      <c r="AM772" s="42">
        <v>0.32061374092222272</v>
      </c>
      <c r="AN772" s="42">
        <v>1.4941517841897959E-2</v>
      </c>
      <c r="AO772" s="42">
        <v>5.189124130533085E-3</v>
      </c>
      <c r="AP772" s="42">
        <v>1.5433694720789271E-3</v>
      </c>
      <c r="AQ772" s="42">
        <v>2.0051650621497868E-2</v>
      </c>
      <c r="AR772" s="42">
        <v>1790.8942021274388</v>
      </c>
      <c r="AS772" s="42">
        <v>1761.2325758661113</v>
      </c>
      <c r="AT772" s="42">
        <v>2.9021879043996974</v>
      </c>
      <c r="AU772" s="42">
        <v>26.011481148292969</v>
      </c>
      <c r="AV772" s="42">
        <v>0.74795720863476722</v>
      </c>
      <c r="AW772" s="42">
        <v>98.343753292288753</v>
      </c>
      <c r="AX772" s="42">
        <v>0.1620524484892592</v>
      </c>
      <c r="AY772" s="42">
        <v>1.4524298039154637</v>
      </c>
      <c r="AZ772" s="42">
        <v>4.176445530653089E-2</v>
      </c>
      <c r="BA772" s="42">
        <v>3.3112984316929843</v>
      </c>
      <c r="BB772" s="42">
        <v>770.67806846305439</v>
      </c>
      <c r="BC772" s="42">
        <v>987.21493012883946</v>
      </c>
      <c r="BD772" s="42">
        <v>2.8278842524574719E-2</v>
      </c>
      <c r="BE772" s="43">
        <v>0.18801028762851529</v>
      </c>
      <c r="BF772" s="43">
        <v>43.757881782538711</v>
      </c>
      <c r="BG772" s="43">
        <v>56.052502301881532</v>
      </c>
      <c r="BH772" s="43">
        <v>1.6056279512470517E-3</v>
      </c>
      <c r="BI772" s="42">
        <v>0.4665822237533282</v>
      </c>
      <c r="BJ772" s="42">
        <v>123.53358781903277</v>
      </c>
      <c r="BK772" s="42">
        <v>1145.8849162152237</v>
      </c>
      <c r="BL772" s="42">
        <v>491.34748960810151</v>
      </c>
      <c r="BM772" s="43">
        <v>2.6491800693833958E-2</v>
      </c>
      <c r="BN772" s="43">
        <v>7.0140417291727282</v>
      </c>
      <c r="BO772" s="43">
        <v>65.061533151106886</v>
      </c>
      <c r="BP772" s="43">
        <v>27.897933319026556</v>
      </c>
      <c r="BQ772" s="42">
        <v>2.8463070627843154</v>
      </c>
      <c r="BR772" s="43">
        <v>0.95645953640846826</v>
      </c>
      <c r="BS772" s="43">
        <v>98.074527099686861</v>
      </c>
      <c r="BT772" s="43">
        <v>0.9690133639046663</v>
      </c>
      <c r="BU772" s="43">
        <v>7.8439060358942836</v>
      </c>
      <c r="BV772" s="43">
        <v>2.8807197347792859</v>
      </c>
      <c r="BW772" s="43">
        <v>0</v>
      </c>
      <c r="BX772" s="43">
        <v>3.6362837368543905</v>
      </c>
      <c r="BY772" s="42">
        <v>9.5504987256502763E-2</v>
      </c>
      <c r="BZ772" s="42">
        <v>5.4294100237565562E-2</v>
      </c>
      <c r="CA772" s="42">
        <v>0.16307070984587224</v>
      </c>
      <c r="CB772" s="42">
        <v>3.9176684159997449E-2</v>
      </c>
      <c r="CC772" s="42">
        <v>0.36912658291071937</v>
      </c>
      <c r="CD772" s="42">
        <v>2.6784144224109879E-2</v>
      </c>
      <c r="CE772" s="43">
        <v>12.768776897120398</v>
      </c>
      <c r="CF772" s="43">
        <v>7.2589848203572505</v>
      </c>
      <c r="CG772" s="43">
        <v>21.802144288912231</v>
      </c>
      <c r="CH772" s="43">
        <v>5.2378242642391193</v>
      </c>
      <c r="CI772" s="43">
        <v>49.351296925726466</v>
      </c>
      <c r="CJ772" s="43">
        <v>3.5809728036445421</v>
      </c>
    </row>
    <row r="773" spans="1:88" ht="15" customHeight="1" x14ac:dyDescent="0.3">
      <c r="A773" s="62" t="s">
        <v>739</v>
      </c>
      <c r="B773" s="62" t="s">
        <v>740</v>
      </c>
      <c r="C773" s="1" t="s">
        <v>727</v>
      </c>
      <c r="D773" s="17" t="s">
        <v>611</v>
      </c>
      <c r="E773" s="17" t="s">
        <v>612</v>
      </c>
      <c r="F773" s="28">
        <v>1</v>
      </c>
      <c r="G773" s="1" t="s">
        <v>104</v>
      </c>
      <c r="H773" s="42">
        <v>0</v>
      </c>
      <c r="I773" s="42">
        <v>1.0049971229358225E-2</v>
      </c>
      <c r="J773" s="42">
        <v>1.555797819873818</v>
      </c>
      <c r="K773" s="42">
        <v>3.7105971902848284E-2</v>
      </c>
      <c r="L773" s="42">
        <v>7.7612805311040827</v>
      </c>
      <c r="M773" s="42">
        <v>132.98179238701579</v>
      </c>
      <c r="N773" s="42">
        <v>235.93440112049629</v>
      </c>
      <c r="O773" s="42">
        <v>5.5654508730004233</v>
      </c>
      <c r="P773" s="42">
        <v>4.1032301377370269E-3</v>
      </c>
      <c r="Q773" s="42">
        <v>156.08207214054045</v>
      </c>
      <c r="R773" s="42">
        <v>578.54904338727056</v>
      </c>
      <c r="S773" s="42">
        <v>87.840704070377285</v>
      </c>
      <c r="T773" s="42">
        <v>0.72849469947579015</v>
      </c>
      <c r="U773" s="42">
        <v>394.54578656689824</v>
      </c>
      <c r="V773" s="42">
        <v>1.0319861859145665</v>
      </c>
      <c r="W773" s="42">
        <v>1.133707464813825</v>
      </c>
      <c r="X773" s="42">
        <v>1.9371788019569958</v>
      </c>
      <c r="Y773" s="42">
        <v>1.800552289328345</v>
      </c>
      <c r="Z773" s="42">
        <v>128.58876695788055</v>
      </c>
      <c r="AA773" s="42">
        <v>8.2304466463053725</v>
      </c>
      <c r="AB773" s="42">
        <v>1.1566428723630939</v>
      </c>
      <c r="AC773" s="42">
        <v>0</v>
      </c>
      <c r="AD773" s="42">
        <v>0.81365272154745827</v>
      </c>
      <c r="AE773" s="42">
        <v>8.2078262732681317E-2</v>
      </c>
      <c r="AF773" s="42">
        <v>0.12043916469541768</v>
      </c>
      <c r="AG773" s="42">
        <v>5.4231226516473725E-2</v>
      </c>
      <c r="AH773" s="42">
        <v>0</v>
      </c>
      <c r="AI773" s="42">
        <v>5.3612139170591246E-2</v>
      </c>
      <c r="AJ773" s="42">
        <v>0</v>
      </c>
      <c r="AK773" s="42">
        <v>0</v>
      </c>
      <c r="AL773" s="42">
        <v>1.204954496603841</v>
      </c>
      <c r="AM773" s="42">
        <v>5.2181059520244668</v>
      </c>
      <c r="AN773" s="42">
        <v>8.0669923762066347</v>
      </c>
      <c r="AO773" s="42">
        <v>0.28082878105554698</v>
      </c>
      <c r="AP773" s="42">
        <v>0.6045395827700526</v>
      </c>
      <c r="AQ773" s="42">
        <v>0.18212745214899492</v>
      </c>
      <c r="AR773" s="42">
        <v>1762.1569261433579</v>
      </c>
      <c r="AS773" s="42">
        <v>1207.0502962024245</v>
      </c>
      <c r="AT773" s="42">
        <v>400.44921130891191</v>
      </c>
      <c r="AU773" s="42">
        <v>138.78950919809651</v>
      </c>
      <c r="AV773" s="42">
        <v>15.8679094339247</v>
      </c>
      <c r="AW773" s="42">
        <v>68.498456538951089</v>
      </c>
      <c r="AX773" s="42">
        <v>22.724946079877899</v>
      </c>
      <c r="AY773" s="42">
        <v>7.8761151824230602</v>
      </c>
      <c r="AZ773" s="42">
        <v>0.900482198747933</v>
      </c>
      <c r="BA773" s="42">
        <v>1.5658477911031763</v>
      </c>
      <c r="BB773" s="42">
        <v>382.28003088351943</v>
      </c>
      <c r="BC773" s="42">
        <v>822.47592282832602</v>
      </c>
      <c r="BD773" s="42">
        <v>0.72849469947579015</v>
      </c>
      <c r="BE773" s="43">
        <v>0.12972514865615681</v>
      </c>
      <c r="BF773" s="43">
        <v>31.67059666744909</v>
      </c>
      <c r="BG773" s="43">
        <v>68.139324882812943</v>
      </c>
      <c r="BH773" s="43">
        <v>6.0353301081798517E-2</v>
      </c>
      <c r="BI773" s="42">
        <v>0.76970390151637547</v>
      </c>
      <c r="BJ773" s="42">
        <v>163.85340264287387</v>
      </c>
      <c r="BK773" s="42">
        <v>713.08663359416016</v>
      </c>
      <c r="BL773" s="42">
        <v>329.34055606387403</v>
      </c>
      <c r="BM773" s="43">
        <v>6.3767342913380529E-2</v>
      </c>
      <c r="BN773" s="43">
        <v>13.574695533266773</v>
      </c>
      <c r="BO773" s="43">
        <v>59.076795377760654</v>
      </c>
      <c r="BP773" s="43">
        <v>27.28474174605919</v>
      </c>
      <c r="BQ773" s="42">
        <v>4.1028724526853875</v>
      </c>
      <c r="BR773" s="43">
        <v>98.525799383467955</v>
      </c>
      <c r="BS773" s="43">
        <v>1.0245674949077066</v>
      </c>
      <c r="BT773" s="43">
        <v>0.44963312162434871</v>
      </c>
      <c r="BU773" s="43">
        <v>5.9301648185511793</v>
      </c>
      <c r="BV773" s="43">
        <v>0.83337917905034076</v>
      </c>
      <c r="BW773" s="43">
        <v>0</v>
      </c>
      <c r="BX773" s="43">
        <v>0.58624944078887009</v>
      </c>
      <c r="BY773" s="42">
        <v>0.202517427428099</v>
      </c>
      <c r="BZ773" s="42">
        <v>5.4231226516473725E-2</v>
      </c>
      <c r="CA773" s="42">
        <v>5.3612139170591246E-2</v>
      </c>
      <c r="CB773" s="42">
        <v>0</v>
      </c>
      <c r="CC773" s="42">
        <v>14.490052824834942</v>
      </c>
      <c r="CD773" s="42">
        <v>1.0674958159745944</v>
      </c>
      <c r="CE773" s="43">
        <v>1.2762703762042409</v>
      </c>
      <c r="CF773" s="43">
        <v>0.34176667532857485</v>
      </c>
      <c r="CG773" s="43">
        <v>0.33786516991312987</v>
      </c>
      <c r="CH773" s="43">
        <v>0</v>
      </c>
      <c r="CI773" s="43">
        <v>91.316709899137834</v>
      </c>
      <c r="CJ773" s="43">
        <v>6.7273878794162281</v>
      </c>
    </row>
    <row r="774" spans="1:88" ht="15" customHeight="1" x14ac:dyDescent="0.3">
      <c r="A774" s="62" t="s">
        <v>739</v>
      </c>
      <c r="B774" s="62" t="s">
        <v>740</v>
      </c>
      <c r="C774" s="1" t="s">
        <v>727</v>
      </c>
      <c r="D774" s="17" t="s">
        <v>611</v>
      </c>
      <c r="E774" s="17" t="s">
        <v>612</v>
      </c>
      <c r="F774" s="28">
        <v>2</v>
      </c>
      <c r="G774" s="1" t="s">
        <v>104</v>
      </c>
      <c r="H774" s="42">
        <v>0</v>
      </c>
      <c r="I774" s="42">
        <v>0</v>
      </c>
      <c r="J774" s="42">
        <v>1.387868634512021</v>
      </c>
      <c r="K774" s="42">
        <v>1.077799564409302E-3</v>
      </c>
      <c r="L774" s="42">
        <v>10.028685067528054</v>
      </c>
      <c r="M774" s="42">
        <v>182.86822587566667</v>
      </c>
      <c r="N774" s="42">
        <v>343.20247332686711</v>
      </c>
      <c r="O774" s="42">
        <v>7.5245169542873809</v>
      </c>
      <c r="P774" s="42">
        <v>3.2656488248593511E-2</v>
      </c>
      <c r="Q774" s="42">
        <v>180.55478136173036</v>
      </c>
      <c r="R774" s="42">
        <v>665.02001011617324</v>
      </c>
      <c r="S774" s="42">
        <v>128.55468304952544</v>
      </c>
      <c r="T774" s="42">
        <v>0.84843307827960301</v>
      </c>
      <c r="U774" s="42">
        <v>121.57237319957791</v>
      </c>
      <c r="V774" s="42">
        <v>1.8049034521509135</v>
      </c>
      <c r="W774" s="42">
        <v>0.36801929586536752</v>
      </c>
      <c r="X774" s="42">
        <v>3.0799654647864161</v>
      </c>
      <c r="Y774" s="42">
        <v>2.5856528114678836</v>
      </c>
      <c r="Z774" s="42">
        <v>318.14237220920052</v>
      </c>
      <c r="AA774" s="42">
        <v>7.1627808556478918</v>
      </c>
      <c r="AB774" s="42">
        <v>2.9898696640386393</v>
      </c>
      <c r="AC774" s="42">
        <v>1.0640700097071289</v>
      </c>
      <c r="AD774" s="42">
        <v>2.0899181996827427</v>
      </c>
      <c r="AE774" s="42">
        <v>9.7227843197513736E-2</v>
      </c>
      <c r="AF774" s="42">
        <v>4.3491920584456389E-2</v>
      </c>
      <c r="AG774" s="42">
        <v>2.8485088675319532E-2</v>
      </c>
      <c r="AH774" s="42">
        <v>1.8481963889672201E-2</v>
      </c>
      <c r="AI774" s="42">
        <v>0</v>
      </c>
      <c r="AJ774" s="42">
        <v>0</v>
      </c>
      <c r="AK774" s="42">
        <v>7.454107230118974E-2</v>
      </c>
      <c r="AL774" s="42">
        <v>1.2552015648788013</v>
      </c>
      <c r="AM774" s="42">
        <v>5.337018764396972</v>
      </c>
      <c r="AN774" s="42">
        <v>3.7693901837482473</v>
      </c>
      <c r="AO774" s="42">
        <v>4.7212014524649168</v>
      </c>
      <c r="AP774" s="42">
        <v>20.054316014811494</v>
      </c>
      <c r="AQ774" s="42">
        <v>4.5376748835401841</v>
      </c>
      <c r="AR774" s="42">
        <v>2020.8203676669973</v>
      </c>
      <c r="AS774" s="42">
        <v>1520.023411752383</v>
      </c>
      <c r="AT774" s="42">
        <v>129.41091422384849</v>
      </c>
      <c r="AU774" s="42">
        <v>331.4490109382769</v>
      </c>
      <c r="AV774" s="42">
        <v>39.937030752488766</v>
      </c>
      <c r="AW774" s="42">
        <v>75.218135964614419</v>
      </c>
      <c r="AX774" s="42">
        <v>6.4038801416699487</v>
      </c>
      <c r="AY774" s="42">
        <v>16.401705774617124</v>
      </c>
      <c r="AZ774" s="42">
        <v>1.9762781190985019</v>
      </c>
      <c r="BA774" s="42">
        <v>1.387868634512021</v>
      </c>
      <c r="BB774" s="42">
        <v>543.62497902391362</v>
      </c>
      <c r="BC774" s="42">
        <v>974.16213101567769</v>
      </c>
      <c r="BD774" s="42">
        <v>0.84843307827960301</v>
      </c>
      <c r="BE774" s="43">
        <v>9.1305740673559399E-2</v>
      </c>
      <c r="BF774" s="43">
        <v>35.764250393826956</v>
      </c>
      <c r="BG774" s="43">
        <v>64.088626759544411</v>
      </c>
      <c r="BH774" s="43">
        <v>5.5817105955063777E-2</v>
      </c>
      <c r="BI774" s="42">
        <v>0.88216736609260582</v>
      </c>
      <c r="BJ774" s="42">
        <v>190.58346642925841</v>
      </c>
      <c r="BK774" s="42">
        <v>849.27610462635198</v>
      </c>
      <c r="BL774" s="42">
        <v>479.28167333067995</v>
      </c>
      <c r="BM774" s="43">
        <v>5.8036432812280513E-2</v>
      </c>
      <c r="BN774" s="43">
        <v>12.538192830171033</v>
      </c>
      <c r="BO774" s="43">
        <v>55.872567360475763</v>
      </c>
      <c r="BP774" s="43">
        <v>31.531203376540923</v>
      </c>
      <c r="BQ774" s="42">
        <v>5.2528882128026968</v>
      </c>
      <c r="BR774" s="43">
        <v>93.942905765496818</v>
      </c>
      <c r="BS774" s="43">
        <v>4.0590766584930495</v>
      </c>
      <c r="BT774" s="43">
        <v>1.9980175760101282</v>
      </c>
      <c r="BU774" s="43">
        <v>2.1610506048490699</v>
      </c>
      <c r="BV774" s="43">
        <v>0.9020602160117529</v>
      </c>
      <c r="BW774" s="43">
        <v>0.32103580779889013</v>
      </c>
      <c r="BX774" s="43">
        <v>0.63053988116197202</v>
      </c>
      <c r="BY774" s="42">
        <v>0.14071976378197013</v>
      </c>
      <c r="BZ774" s="42">
        <v>4.6967052564991729E-2</v>
      </c>
      <c r="CA774" s="42">
        <v>0</v>
      </c>
      <c r="CB774" s="42">
        <v>7.454107230118974E-2</v>
      </c>
      <c r="CC774" s="42">
        <v>10.36161051302402</v>
      </c>
      <c r="CD774" s="42">
        <v>29.313192350816596</v>
      </c>
      <c r="CE774" s="43">
        <v>0.35235409626240394</v>
      </c>
      <c r="CF774" s="43">
        <v>0.11760276535346802</v>
      </c>
      <c r="CG774" s="43">
        <v>0</v>
      </c>
      <c r="CH774" s="43">
        <v>0.18664650550302753</v>
      </c>
      <c r="CI774" s="43">
        <v>25.944869505298197</v>
      </c>
      <c r="CJ774" s="43">
        <v>73.398527127582909</v>
      </c>
    </row>
    <row r="775" spans="1:88" ht="15" customHeight="1" x14ac:dyDescent="0.3">
      <c r="A775" s="62" t="s">
        <v>739</v>
      </c>
      <c r="B775" s="62" t="s">
        <v>740</v>
      </c>
      <c r="C775" s="1" t="s">
        <v>727</v>
      </c>
      <c r="D775" s="17" t="s">
        <v>611</v>
      </c>
      <c r="E775" s="17" t="s">
        <v>612</v>
      </c>
      <c r="F775" s="28">
        <v>3</v>
      </c>
      <c r="G775" s="1" t="s">
        <v>104</v>
      </c>
      <c r="H775" s="42">
        <v>5.6300592001933068E-2</v>
      </c>
      <c r="I775" s="42">
        <v>5.3729461157424191E-2</v>
      </c>
      <c r="J775" s="42">
        <v>0.84182783822273488</v>
      </c>
      <c r="K775" s="42">
        <v>1.9931492120988183E-2</v>
      </c>
      <c r="L775" s="42">
        <v>8.2150903300669196</v>
      </c>
      <c r="M775" s="42">
        <v>131.30836688006525</v>
      </c>
      <c r="N775" s="42">
        <v>285.69989168825055</v>
      </c>
      <c r="O775" s="42">
        <v>5.4712777182128844</v>
      </c>
      <c r="P775" s="42">
        <v>1.7808836403694371E-2</v>
      </c>
      <c r="Q775" s="42">
        <v>150.63510902023131</v>
      </c>
      <c r="R775" s="42">
        <v>362.31925425284112</v>
      </c>
      <c r="S775" s="42">
        <v>74.577995223641807</v>
      </c>
      <c r="T775" s="42">
        <v>0.10144339995563639</v>
      </c>
      <c r="U775" s="42">
        <v>119.73403496591227</v>
      </c>
      <c r="V775" s="42">
        <v>0.29632863076814675</v>
      </c>
      <c r="W775" s="42">
        <v>0.12546207901615625</v>
      </c>
      <c r="X775" s="42">
        <v>1.6905518482301363</v>
      </c>
      <c r="Y775" s="42">
        <v>3.189614371323346</v>
      </c>
      <c r="Z775" s="42">
        <v>176.73437486082781</v>
      </c>
      <c r="AA775" s="42">
        <v>2.9056330961097108</v>
      </c>
      <c r="AB775" s="42">
        <v>3.9249375766374817</v>
      </c>
      <c r="AC775" s="42">
        <v>0.23916832188781315</v>
      </c>
      <c r="AD775" s="42">
        <v>1.1554482754525508</v>
      </c>
      <c r="AE775" s="42">
        <v>3.7262957517243046E-2</v>
      </c>
      <c r="AF775" s="42">
        <v>1.5062593898084408E-2</v>
      </c>
      <c r="AG775" s="42">
        <v>3.595978620692511E-2</v>
      </c>
      <c r="AH775" s="42">
        <v>8.8103467335770902E-2</v>
      </c>
      <c r="AI775" s="42">
        <v>2.8605327133857709E-2</v>
      </c>
      <c r="AJ775" s="42">
        <v>0.86979725862495361</v>
      </c>
      <c r="AK775" s="42">
        <v>7.5643389959945212E-2</v>
      </c>
      <c r="AL775" s="42">
        <v>0.44837921292774879</v>
      </c>
      <c r="AM775" s="42">
        <v>1.3114933995434785</v>
      </c>
      <c r="AN775" s="42">
        <v>1.7156678372374705</v>
      </c>
      <c r="AO775" s="42">
        <v>1.3700320668427239</v>
      </c>
      <c r="AP775" s="42">
        <v>3.1476655807583875</v>
      </c>
      <c r="AQ775" s="42">
        <v>2.4409360402170481</v>
      </c>
      <c r="AR775" s="42">
        <v>1340.898189677541</v>
      </c>
      <c r="AS775" s="42">
        <v>1019.3180267331722</v>
      </c>
      <c r="AT775" s="42">
        <v>125.03599189525006</v>
      </c>
      <c r="AU775" s="42">
        <v>184.95956213091537</v>
      </c>
      <c r="AV775" s="42">
        <v>11.584608918203637</v>
      </c>
      <c r="AW775" s="42">
        <v>76.01755558923513</v>
      </c>
      <c r="AX775" s="42">
        <v>9.3247938477207359</v>
      </c>
      <c r="AY775" s="42">
        <v>13.793706603138483</v>
      </c>
      <c r="AZ775" s="42">
        <v>0.86394395990567352</v>
      </c>
      <c r="BA775" s="42">
        <v>0.95185789138209209</v>
      </c>
      <c r="BB775" s="42">
        <v>430.71455810871663</v>
      </c>
      <c r="BC775" s="42">
        <v>587.55016733311788</v>
      </c>
      <c r="BD775" s="42">
        <v>0.10144339995563639</v>
      </c>
      <c r="BE775" s="43">
        <v>9.3381836327639148E-2</v>
      </c>
      <c r="BF775" s="43">
        <v>42.255169320326871</v>
      </c>
      <c r="BG775" s="43">
        <v>57.64149675800067</v>
      </c>
      <c r="BH775" s="43">
        <v>9.9520853448215648E-3</v>
      </c>
      <c r="BI775" s="42">
        <v>0.19548432048225201</v>
      </c>
      <c r="BJ775" s="42">
        <v>158.90392881145564</v>
      </c>
      <c r="BK775" s="42">
        <v>494.46944897112911</v>
      </c>
      <c r="BL775" s="42">
        <v>365.74916463010527</v>
      </c>
      <c r="BM775" s="43">
        <v>1.9177951861477686E-2</v>
      </c>
      <c r="BN775" s="43">
        <v>15.589239535057498</v>
      </c>
      <c r="BO775" s="43">
        <v>48.509830691002463</v>
      </c>
      <c r="BP775" s="43">
        <v>35.881751822078563</v>
      </c>
      <c r="BQ775" s="42">
        <v>2.112342558014439</v>
      </c>
      <c r="BR775" s="43">
        <v>95.759655400838867</v>
      </c>
      <c r="BS775" s="43">
        <v>1.6893876123157174</v>
      </c>
      <c r="BT775" s="43">
        <v>2.5509569868454132</v>
      </c>
      <c r="BU775" s="43">
        <v>1.5709558687498881</v>
      </c>
      <c r="BV775" s="43">
        <v>2.1220517238570178</v>
      </c>
      <c r="BW775" s="43">
        <v>0.12930843862969815</v>
      </c>
      <c r="BX775" s="43">
        <v>0.6247031849235879</v>
      </c>
      <c r="BY775" s="42">
        <v>5.2325551415327451E-2</v>
      </c>
      <c r="BZ775" s="42">
        <v>0.12406325354269601</v>
      </c>
      <c r="CA775" s="42">
        <v>0.89840258575881127</v>
      </c>
      <c r="CB775" s="42">
        <v>7.5643389959945212E-2</v>
      </c>
      <c r="CC775" s="42">
        <v>3.4755404497086979</v>
      </c>
      <c r="CD775" s="42">
        <v>6.9586336878181596</v>
      </c>
      <c r="CE775" s="43">
        <v>0.45168163884328427</v>
      </c>
      <c r="CF775" s="43">
        <v>1.0709317372617342</v>
      </c>
      <c r="CG775" s="43">
        <v>7.7551395312714764</v>
      </c>
      <c r="CH775" s="43">
        <v>0.65296455403929876</v>
      </c>
      <c r="CI775" s="43">
        <v>30.001361929856422</v>
      </c>
      <c r="CJ775" s="43">
        <v>60.067920608727789</v>
      </c>
    </row>
    <row r="776" spans="1:88" ht="15" customHeight="1" x14ac:dyDescent="0.3">
      <c r="A776" s="62" t="s">
        <v>739</v>
      </c>
      <c r="B776" s="62" t="s">
        <v>740</v>
      </c>
      <c r="C776" s="1" t="s">
        <v>727</v>
      </c>
      <c r="D776" s="17" t="s">
        <v>613</v>
      </c>
      <c r="E776" s="17" t="s">
        <v>614</v>
      </c>
      <c r="F776" s="28">
        <v>1</v>
      </c>
      <c r="G776" s="1" t="s">
        <v>104</v>
      </c>
      <c r="H776" s="42">
        <v>3.2514849641270896E-2</v>
      </c>
      <c r="I776" s="42">
        <v>1.85945255262128E-2</v>
      </c>
      <c r="J776" s="42">
        <v>1.184405836992982</v>
      </c>
      <c r="K776" s="42">
        <v>4.8410617262893606E-2</v>
      </c>
      <c r="L776" s="42">
        <v>3.0173135148985013</v>
      </c>
      <c r="M776" s="42">
        <v>194.74337752999188</v>
      </c>
      <c r="N776" s="42">
        <v>115.0157150505085</v>
      </c>
      <c r="O776" s="42">
        <v>2.1911733825125967</v>
      </c>
      <c r="P776" s="42">
        <v>0</v>
      </c>
      <c r="Q776" s="42">
        <v>62.822925560291552</v>
      </c>
      <c r="R776" s="42">
        <v>298.73528386096893</v>
      </c>
      <c r="S776" s="42">
        <v>16.25886704703171</v>
      </c>
      <c r="T776" s="42">
        <v>7.1504932750559941E-2</v>
      </c>
      <c r="U776" s="42">
        <v>45.785385556300874</v>
      </c>
      <c r="V776" s="42">
        <v>1.050244100165364</v>
      </c>
      <c r="W776" s="42">
        <v>9.6126322283959689E-2</v>
      </c>
      <c r="X776" s="42">
        <v>3.0570523604719146</v>
      </c>
      <c r="Y776" s="42">
        <v>2.2916216788208579</v>
      </c>
      <c r="Z776" s="42">
        <v>174.04649029851211</v>
      </c>
      <c r="AA776" s="42">
        <v>1.4765565450184981</v>
      </c>
      <c r="AB776" s="42">
        <v>1.8565443987928141</v>
      </c>
      <c r="AC776" s="42">
        <v>0.75085054565059772</v>
      </c>
      <c r="AD776" s="42">
        <v>1.4338588435057975</v>
      </c>
      <c r="AE776" s="42">
        <v>0</v>
      </c>
      <c r="AF776" s="42">
        <v>2.6652658364280189E-2</v>
      </c>
      <c r="AG776" s="42">
        <v>0</v>
      </c>
      <c r="AH776" s="42">
        <v>0.98978825779312785</v>
      </c>
      <c r="AI776" s="42">
        <v>0.12179940035389006</v>
      </c>
      <c r="AJ776" s="42">
        <v>9.0009765354614538E-2</v>
      </c>
      <c r="AK776" s="42">
        <v>0</v>
      </c>
      <c r="AL776" s="42">
        <v>5.2157434409727491E-2</v>
      </c>
      <c r="AM776" s="42">
        <v>0.67700666930296871</v>
      </c>
      <c r="AN776" s="42">
        <v>0.40228759653722829</v>
      </c>
      <c r="AO776" s="42">
        <v>0.12889386161849498</v>
      </c>
      <c r="AP776" s="42">
        <v>1.6130059144311155</v>
      </c>
      <c r="AQ776" s="42">
        <v>0.39919936911381954</v>
      </c>
      <c r="AR776" s="42">
        <v>930.48561828517984</v>
      </c>
      <c r="AS776" s="42">
        <v>694.14008670837757</v>
      </c>
      <c r="AT776" s="42">
        <v>52.280430018042971</v>
      </c>
      <c r="AU776" s="42">
        <v>179.5643006314798</v>
      </c>
      <c r="AV776" s="42">
        <v>4.5008009272792675</v>
      </c>
      <c r="AW776" s="42">
        <v>74.599765226638269</v>
      </c>
      <c r="AX776" s="42">
        <v>5.6186177400992143</v>
      </c>
      <c r="AY776" s="42">
        <v>19.297912520389545</v>
      </c>
      <c r="AZ776" s="42">
        <v>0.48370451287295874</v>
      </c>
      <c r="BA776" s="42">
        <v>1.2355152121604656</v>
      </c>
      <c r="BB776" s="42">
        <v>315.0159900951744</v>
      </c>
      <c r="BC776" s="42">
        <v>377.81707646829216</v>
      </c>
      <c r="BD776" s="42">
        <v>7.1504932750559941E-2</v>
      </c>
      <c r="BE776" s="43">
        <v>0.17799220010751673</v>
      </c>
      <c r="BF776" s="43">
        <v>45.382192460456338</v>
      </c>
      <c r="BG776" s="43">
        <v>54.429514114349203</v>
      </c>
      <c r="BH776" s="43">
        <v>1.0301225086947129E-2</v>
      </c>
      <c r="BI776" s="42">
        <v>0.15243039965472444</v>
      </c>
      <c r="BJ776" s="42">
        <v>65.858833600716267</v>
      </c>
      <c r="BK776" s="42">
        <v>494.66306722795377</v>
      </c>
      <c r="BL776" s="42">
        <v>133.46575548005282</v>
      </c>
      <c r="BM776" s="43">
        <v>2.1959601897875054E-2</v>
      </c>
      <c r="BN776" s="43">
        <v>9.4878303186637467</v>
      </c>
      <c r="BO776" s="43">
        <v>71.262714356932378</v>
      </c>
      <c r="BP776" s="43">
        <v>19.22749572250601</v>
      </c>
      <c r="BQ776" s="42">
        <v>4.2034227829212387</v>
      </c>
      <c r="BR776" s="43">
        <v>87.57652823532527</v>
      </c>
      <c r="BS776" s="43">
        <v>8.0401457705503905</v>
      </c>
      <c r="BT776" s="43">
        <v>4.3833259941243323</v>
      </c>
      <c r="BU776" s="43">
        <v>0.82229961068310464</v>
      </c>
      <c r="BV776" s="43">
        <v>1.0339162028665174</v>
      </c>
      <c r="BW776" s="43">
        <v>0.41815134913234786</v>
      </c>
      <c r="BX776" s="43">
        <v>0.7985211082956345</v>
      </c>
      <c r="BY776" s="42">
        <v>2.6652658364280189E-2</v>
      </c>
      <c r="BZ776" s="42">
        <v>0.98978825779312785</v>
      </c>
      <c r="CA776" s="42">
        <v>0.21180916570850461</v>
      </c>
      <c r="CB776" s="42">
        <v>0</v>
      </c>
      <c r="CC776" s="42">
        <v>1.1314517002499245</v>
      </c>
      <c r="CD776" s="42">
        <v>2.1410991451634298</v>
      </c>
      <c r="CE776" s="43">
        <v>0.59217589924359781</v>
      </c>
      <c r="CF776" s="43">
        <v>21.991380507279057</v>
      </c>
      <c r="CG776" s="43">
        <v>4.7060327512984044</v>
      </c>
      <c r="CH776" s="43">
        <v>0</v>
      </c>
      <c r="CI776" s="43">
        <v>25.13889679928338</v>
      </c>
      <c r="CJ776" s="43">
        <v>47.571514042895544</v>
      </c>
    </row>
    <row r="777" spans="1:88" ht="15" customHeight="1" x14ac:dyDescent="0.3">
      <c r="A777" s="62" t="s">
        <v>739</v>
      </c>
      <c r="B777" s="62" t="s">
        <v>740</v>
      </c>
      <c r="C777" s="1" t="s">
        <v>727</v>
      </c>
      <c r="D777" s="17" t="s">
        <v>613</v>
      </c>
      <c r="E777" s="17" t="s">
        <v>614</v>
      </c>
      <c r="F777" s="28">
        <v>2</v>
      </c>
      <c r="G777" s="1" t="s">
        <v>104</v>
      </c>
      <c r="H777" s="42">
        <v>8.1406594093753157E-2</v>
      </c>
      <c r="I777" s="42">
        <v>2.9944679956049575E-2</v>
      </c>
      <c r="J777" s="42">
        <v>1.9394906041316318</v>
      </c>
      <c r="K777" s="42">
        <v>2.9817718395325379E-3</v>
      </c>
      <c r="L777" s="42">
        <v>4.2559926247615962</v>
      </c>
      <c r="M777" s="42">
        <v>332.86087249693264</v>
      </c>
      <c r="N777" s="42">
        <v>168.90916415403638</v>
      </c>
      <c r="O777" s="42">
        <v>3.1236483937112469</v>
      </c>
      <c r="P777" s="42">
        <v>1.1600871803494972E-2</v>
      </c>
      <c r="Q777" s="42">
        <v>69.478232601117568</v>
      </c>
      <c r="R777" s="42">
        <v>288.10413432020778</v>
      </c>
      <c r="S777" s="42">
        <v>21.415665331690246</v>
      </c>
      <c r="T777" s="42">
        <v>6.6806863761226434E-3</v>
      </c>
      <c r="U777" s="42">
        <v>44.956851337498129</v>
      </c>
      <c r="V777" s="42">
        <v>0.5741752897985648</v>
      </c>
      <c r="W777" s="42">
        <v>0.1833962727041733</v>
      </c>
      <c r="X777" s="42">
        <v>2.9282210792860837</v>
      </c>
      <c r="Y777" s="42">
        <v>3.1227273922072007</v>
      </c>
      <c r="Z777" s="42">
        <v>404.66204986149586</v>
      </c>
      <c r="AA777" s="42">
        <v>1.6278855032317636</v>
      </c>
      <c r="AB777" s="42">
        <v>1.3563113997245055</v>
      </c>
      <c r="AC777" s="42">
        <v>0.25558936166992113</v>
      </c>
      <c r="AD777" s="42">
        <v>1.8955391066103566</v>
      </c>
      <c r="AE777" s="42">
        <v>0</v>
      </c>
      <c r="AF777" s="42">
        <v>1.6899410227187293E-2</v>
      </c>
      <c r="AG777" s="42">
        <v>0</v>
      </c>
      <c r="AH777" s="42">
        <v>2.6369517584821815E-2</v>
      </c>
      <c r="AI777" s="42">
        <v>8.3388274110011276E-2</v>
      </c>
      <c r="AJ777" s="42">
        <v>1.9085782710023477E-2</v>
      </c>
      <c r="AK777" s="42">
        <v>1.7152309939834149E-2</v>
      </c>
      <c r="AL777" s="42">
        <v>0.45438070283810583</v>
      </c>
      <c r="AM777" s="42">
        <v>1.075762748304057</v>
      </c>
      <c r="AN777" s="42">
        <v>0.51256537333666241</v>
      </c>
      <c r="AO777" s="42">
        <v>0.83782579790941636</v>
      </c>
      <c r="AP777" s="42">
        <v>2.998799875340691</v>
      </c>
      <c r="AQ777" s="42">
        <v>0.55463479221486511</v>
      </c>
      <c r="AR777" s="42">
        <v>1358.3794263194</v>
      </c>
      <c r="AS777" s="42">
        <v>890.21981513065805</v>
      </c>
      <c r="AT777" s="42">
        <v>51.765371371494155</v>
      </c>
      <c r="AU777" s="42">
        <v>409.79737523273241</v>
      </c>
      <c r="AV777" s="42">
        <v>6.5968645845156759</v>
      </c>
      <c r="AW777" s="42">
        <v>65.53543125596029</v>
      </c>
      <c r="AX777" s="42">
        <v>3.8108182712804433</v>
      </c>
      <c r="AY777" s="42">
        <v>30.16810820987622</v>
      </c>
      <c r="AZ777" s="42">
        <v>0.48564226288307566</v>
      </c>
      <c r="BA777" s="42">
        <v>2.0508418781814344</v>
      </c>
      <c r="BB777" s="42">
        <v>509.15265944128134</v>
      </c>
      <c r="BC777" s="42">
        <v>379.00963312481912</v>
      </c>
      <c r="BD777" s="42">
        <v>6.6806863761226434E-3</v>
      </c>
      <c r="BE777" s="43">
        <v>0.23037477298575199</v>
      </c>
      <c r="BF777" s="43">
        <v>57.194038010325883</v>
      </c>
      <c r="BG777" s="43">
        <v>42.574836763119187</v>
      </c>
      <c r="BH777" s="43">
        <v>7.5045356917180224E-4</v>
      </c>
      <c r="BI777" s="42">
        <v>0.10266992411290331</v>
      </c>
      <c r="BJ777" s="42">
        <v>73.764169905835217</v>
      </c>
      <c r="BK777" s="42">
        <v>622.90449742127203</v>
      </c>
      <c r="BL777" s="42">
        <v>193.44847787943786</v>
      </c>
      <c r="BM777" s="43">
        <v>1.1533098047007006E-2</v>
      </c>
      <c r="BN777" s="43">
        <v>8.2860624591925998</v>
      </c>
      <c r="BO777" s="43">
        <v>69.971987461304479</v>
      </c>
      <c r="BP777" s="43">
        <v>21.730416981455903</v>
      </c>
      <c r="BQ777" s="42">
        <v>3.6857926417888218</v>
      </c>
      <c r="BR777" s="43">
        <v>86.84734629809823</v>
      </c>
      <c r="BS777" s="43">
        <v>7.1201897023740699</v>
      </c>
      <c r="BT777" s="43">
        <v>6.0324639995276952</v>
      </c>
      <c r="BU777" s="43">
        <v>0.39724156415283379</v>
      </c>
      <c r="BV777" s="43">
        <v>0.33097122668348672</v>
      </c>
      <c r="BW777" s="43">
        <v>6.2369692222837357E-2</v>
      </c>
      <c r="BX777" s="43">
        <v>0.46255520927478877</v>
      </c>
      <c r="BY777" s="42">
        <v>1.6899410227187293E-2</v>
      </c>
      <c r="BZ777" s="42">
        <v>2.6369517584821815E-2</v>
      </c>
      <c r="CA777" s="42">
        <v>0.10247405682003476</v>
      </c>
      <c r="CB777" s="42">
        <v>1.7152309939834149E-2</v>
      </c>
      <c r="CC777" s="42">
        <v>2.0427088244788254</v>
      </c>
      <c r="CD777" s="42">
        <v>4.3912604654649723</v>
      </c>
      <c r="CE777" s="43">
        <v>0.2561733685856461</v>
      </c>
      <c r="CF777" s="43">
        <v>0.3997280412078944</v>
      </c>
      <c r="CG777" s="43">
        <v>1.5533751755427028</v>
      </c>
      <c r="CH777" s="43">
        <v>0.26000700363161122</v>
      </c>
      <c r="CI777" s="43">
        <v>30.964843954407101</v>
      </c>
      <c r="CJ777" s="43">
        <v>66.565872456625044</v>
      </c>
    </row>
    <row r="778" spans="1:88" ht="15" customHeight="1" x14ac:dyDescent="0.3">
      <c r="A778" s="62" t="s">
        <v>739</v>
      </c>
      <c r="B778" s="62" t="s">
        <v>740</v>
      </c>
      <c r="C778" s="1" t="s">
        <v>727</v>
      </c>
      <c r="D778" s="17" t="s">
        <v>613</v>
      </c>
      <c r="E778" s="17" t="s">
        <v>614</v>
      </c>
      <c r="F778" s="28">
        <v>3</v>
      </c>
      <c r="G778" s="1" t="s">
        <v>104</v>
      </c>
      <c r="H778" s="42">
        <v>1.4570669859397067E-2</v>
      </c>
      <c r="I778" s="42">
        <v>2.7936390986676492E-2</v>
      </c>
      <c r="J778" s="42">
        <v>1.3202490868297725</v>
      </c>
      <c r="K778" s="42">
        <v>7.2696937561469638E-2</v>
      </c>
      <c r="L778" s="42">
        <v>3.8698551897814877</v>
      </c>
      <c r="M778" s="42">
        <v>327.7581440810651</v>
      </c>
      <c r="N778" s="42">
        <v>187.79631606238286</v>
      </c>
      <c r="O778" s="42">
        <v>2.6594815595665202</v>
      </c>
      <c r="P778" s="42">
        <v>0</v>
      </c>
      <c r="Q778" s="42">
        <v>98.375347932949609</v>
      </c>
      <c r="R778" s="42">
        <v>261.19405483612536</v>
      </c>
      <c r="S778" s="42">
        <v>20.796818763377217</v>
      </c>
      <c r="T778" s="42">
        <v>1.955988274679102E-3</v>
      </c>
      <c r="U778" s="42">
        <v>13.628425873931898</v>
      </c>
      <c r="V778" s="42">
        <v>0.45409954738885994</v>
      </c>
      <c r="W778" s="42">
        <v>7.1673578740130847E-2</v>
      </c>
      <c r="X778" s="42">
        <v>1.7364368881461887</v>
      </c>
      <c r="Y778" s="42">
        <v>1.6037453740976533</v>
      </c>
      <c r="Z778" s="42">
        <v>70.751735684981938</v>
      </c>
      <c r="AA778" s="42">
        <v>2.3072922145470272</v>
      </c>
      <c r="AB778" s="42">
        <v>0.26422443517187372</v>
      </c>
      <c r="AC778" s="42">
        <v>0.61266173428240811</v>
      </c>
      <c r="AD778" s="42">
        <v>0.47969482333415148</v>
      </c>
      <c r="AE778" s="42">
        <v>0.17538926819609124</v>
      </c>
      <c r="AF778" s="42">
        <v>0.17607483465383522</v>
      </c>
      <c r="AG778" s="42">
        <v>0</v>
      </c>
      <c r="AH778" s="42">
        <v>0.58470465180153686</v>
      </c>
      <c r="AI778" s="42">
        <v>0.12855737338328149</v>
      </c>
      <c r="AJ778" s="42">
        <v>0</v>
      </c>
      <c r="AK778" s="42">
        <v>0</v>
      </c>
      <c r="AL778" s="42">
        <v>2.9972333598531468E-2</v>
      </c>
      <c r="AM778" s="42">
        <v>0.64166627995259928</v>
      </c>
      <c r="AN778" s="42">
        <v>0.1638312153362666</v>
      </c>
      <c r="AO778" s="42">
        <v>0.14157322937183442</v>
      </c>
      <c r="AP778" s="42">
        <v>1.3930736400860946</v>
      </c>
      <c r="AQ778" s="42">
        <v>0.10338421852582044</v>
      </c>
      <c r="AR778" s="42">
        <v>999.33564469828787</v>
      </c>
      <c r="AS778" s="42">
        <v>903.88742749876008</v>
      </c>
      <c r="AT778" s="42">
        <v>17.494381262304731</v>
      </c>
      <c r="AU778" s="42">
        <v>74.415608892317408</v>
      </c>
      <c r="AV778" s="42">
        <v>3.5382270449058919</v>
      </c>
      <c r="AW778" s="42">
        <v>90.448832911554476</v>
      </c>
      <c r="AX778" s="42">
        <v>1.7506011473839211</v>
      </c>
      <c r="AY778" s="42">
        <v>7.4465080163116193</v>
      </c>
      <c r="AZ778" s="42">
        <v>0.35405792475001008</v>
      </c>
      <c r="BA778" s="42">
        <v>1.3627561476758461</v>
      </c>
      <c r="BB778" s="42">
        <v>522.15649383035748</v>
      </c>
      <c r="BC778" s="42">
        <v>380.36622153245219</v>
      </c>
      <c r="BD778" s="42">
        <v>1.955988274679102E-3</v>
      </c>
      <c r="BE778" s="43">
        <v>0.15076613593872734</v>
      </c>
      <c r="BF778" s="43">
        <v>57.767867761505485</v>
      </c>
      <c r="BG778" s="43">
        <v>42.081149705224099</v>
      </c>
      <c r="BH778" s="43">
        <v>2.1639733170000146E-4</v>
      </c>
      <c r="BI778" s="42">
        <v>8.9223595695545804E-2</v>
      </c>
      <c r="BJ778" s="42">
        <v>102.27313951371778</v>
      </c>
      <c r="BK778" s="42">
        <v>590.27244800402025</v>
      </c>
      <c r="BL778" s="42">
        <v>211.2526163853266</v>
      </c>
      <c r="BM778" s="43">
        <v>9.8710959994703761E-3</v>
      </c>
      <c r="BN778" s="43">
        <v>11.31480938912142</v>
      </c>
      <c r="BO778" s="43">
        <v>65.303756866872675</v>
      </c>
      <c r="BP778" s="43">
        <v>23.371562648006453</v>
      </c>
      <c r="BQ778" s="42">
        <v>2.2622100142751793</v>
      </c>
      <c r="BR778" s="43">
        <v>77.901731244974997</v>
      </c>
      <c r="BS778" s="43">
        <v>12.931066154077593</v>
      </c>
      <c r="BT778" s="43">
        <v>9.1672026009473964</v>
      </c>
      <c r="BU778" s="43">
        <v>3.1005487274662746</v>
      </c>
      <c r="BV778" s="43">
        <v>0.35506587812002971</v>
      </c>
      <c r="BW778" s="43">
        <v>0.82329734769617491</v>
      </c>
      <c r="BX778" s="43">
        <v>0.64461586819546235</v>
      </c>
      <c r="BY778" s="42">
        <v>0.35146410284992646</v>
      </c>
      <c r="BZ778" s="42">
        <v>0.58470465180153686</v>
      </c>
      <c r="CA778" s="42">
        <v>0.12855737338328149</v>
      </c>
      <c r="CB778" s="42">
        <v>0</v>
      </c>
      <c r="CC778" s="42">
        <v>0.8354698288873974</v>
      </c>
      <c r="CD778" s="42">
        <v>1.6380310879837494</v>
      </c>
      <c r="CE778" s="43">
        <v>9.9333394490876863</v>
      </c>
      <c r="CF778" s="43">
        <v>16.525357032792918</v>
      </c>
      <c r="CG778" s="43">
        <v>3.6333839448875955</v>
      </c>
      <c r="CH778" s="43">
        <v>0</v>
      </c>
      <c r="CI778" s="43">
        <v>23.612668669475358</v>
      </c>
      <c r="CJ778" s="43">
        <v>46.295250903756433</v>
      </c>
    </row>
    <row r="779" spans="1:88" ht="15" customHeight="1" x14ac:dyDescent="0.3">
      <c r="A779" s="62" t="s">
        <v>739</v>
      </c>
      <c r="B779" s="62" t="s">
        <v>740</v>
      </c>
      <c r="C779" s="1" t="s">
        <v>727</v>
      </c>
      <c r="D779" s="17" t="s">
        <v>615</v>
      </c>
      <c r="E779" s="17" t="s">
        <v>616</v>
      </c>
      <c r="F779" s="28">
        <v>1</v>
      </c>
      <c r="G779" s="1" t="s">
        <v>104</v>
      </c>
      <c r="H779" s="42">
        <v>0</v>
      </c>
      <c r="I779" s="42">
        <v>7.5202777413918695E-3</v>
      </c>
      <c r="J779" s="42">
        <v>1.1244178201167654</v>
      </c>
      <c r="K779" s="42">
        <v>4.1807483748537405E-2</v>
      </c>
      <c r="L779" s="42">
        <v>17.961986944266346</v>
      </c>
      <c r="M779" s="42">
        <v>360.40222636750252</v>
      </c>
      <c r="N779" s="42">
        <v>259.25996734289379</v>
      </c>
      <c r="O779" s="42">
        <v>13.235301317569789</v>
      </c>
      <c r="P779" s="42">
        <v>9.3582841257907733E-3</v>
      </c>
      <c r="Q779" s="42">
        <v>439.1265240925328</v>
      </c>
      <c r="R779" s="42">
        <v>499.37162642595524</v>
      </c>
      <c r="S779" s="42">
        <v>40.789910152163458</v>
      </c>
      <c r="T779" s="42">
        <v>4.6277935335606493E-2</v>
      </c>
      <c r="U779" s="42">
        <v>9.1197000161190456</v>
      </c>
      <c r="V779" s="42">
        <v>0.41750697784904089</v>
      </c>
      <c r="W779" s="42">
        <v>6.4394729921186361E-2</v>
      </c>
      <c r="X779" s="42">
        <v>2.0911048331679014</v>
      </c>
      <c r="Y779" s="42">
        <v>1.6333511491181185</v>
      </c>
      <c r="Z779" s="42">
        <v>152.18720778554575</v>
      </c>
      <c r="AA779" s="42">
        <v>1.5859238740125168</v>
      </c>
      <c r="AB779" s="42">
        <v>1.2659866039367424</v>
      </c>
      <c r="AC779" s="42">
        <v>0.53603306511893767</v>
      </c>
      <c r="AD779" s="42">
        <v>0</v>
      </c>
      <c r="AE779" s="42">
        <v>9.3095374304051112E-2</v>
      </c>
      <c r="AF779" s="42">
        <v>9.3095374304051112E-2</v>
      </c>
      <c r="AG779" s="42">
        <v>4.5230153225793775E-2</v>
      </c>
      <c r="AH779" s="42">
        <v>5.7536340603813109E-2</v>
      </c>
      <c r="AI779" s="42">
        <v>0.11967734121058513</v>
      </c>
      <c r="AJ779" s="42">
        <v>0</v>
      </c>
      <c r="AK779" s="42">
        <v>2.3927433509575196E-2</v>
      </c>
      <c r="AL779" s="42">
        <v>0.42964946665010911</v>
      </c>
      <c r="AM779" s="42">
        <v>0.703682306917501</v>
      </c>
      <c r="AN779" s="42">
        <v>0.5039663042610999</v>
      </c>
      <c r="AO779" s="42">
        <v>0.26772778728634961</v>
      </c>
      <c r="AP779" s="42">
        <v>1.7114229442737698</v>
      </c>
      <c r="AQ779" s="42">
        <v>0.76460315660587774</v>
      </c>
      <c r="AR779" s="42">
        <v>1805.0917474618939</v>
      </c>
      <c r="AS779" s="42">
        <v>1631.3769244439522</v>
      </c>
      <c r="AT779" s="42">
        <v>13.326057706175293</v>
      </c>
      <c r="AU779" s="42">
        <v>155.57515132861394</v>
      </c>
      <c r="AV779" s="42">
        <v>4.8136139831525764</v>
      </c>
      <c r="AW779" s="42">
        <v>90.376399246066086</v>
      </c>
      <c r="AX779" s="42">
        <v>0.73824822061885864</v>
      </c>
      <c r="AY779" s="42">
        <v>8.6186838728483064</v>
      </c>
      <c r="AZ779" s="42">
        <v>0.26666866046675525</v>
      </c>
      <c r="BA779" s="42">
        <v>1.1319380978581572</v>
      </c>
      <c r="BB779" s="42">
        <v>650.90128945598099</v>
      </c>
      <c r="BC779" s="42">
        <v>979.29741895477719</v>
      </c>
      <c r="BD779" s="42">
        <v>4.6277935335606493E-2</v>
      </c>
      <c r="BE779" s="43">
        <v>6.9385442499376629E-2</v>
      </c>
      <c r="BF779" s="43">
        <v>39.898890299544838</v>
      </c>
      <c r="BG779" s="43">
        <v>60.028887517124012</v>
      </c>
      <c r="BH779" s="43">
        <v>2.8367408317596576E-3</v>
      </c>
      <c r="BI779" s="42">
        <v>9.7443703209934673E-2</v>
      </c>
      <c r="BJ779" s="42">
        <v>457.09603131454054</v>
      </c>
      <c r="BK779" s="42">
        <v>860.8982706135746</v>
      </c>
      <c r="BL779" s="42">
        <v>313.28517881262701</v>
      </c>
      <c r="BM779" s="43">
        <v>5.9730955948851579E-3</v>
      </c>
      <c r="BN779" s="43">
        <v>28.019032540278189</v>
      </c>
      <c r="BO779" s="43">
        <v>52.771266879786715</v>
      </c>
      <c r="BP779" s="43">
        <v>19.203727484340195</v>
      </c>
      <c r="BQ779" s="42">
        <v>2.5730065409381284</v>
      </c>
      <c r="BR779" s="43">
        <v>68.435093237612037</v>
      </c>
      <c r="BS779" s="43">
        <v>19.308084939072398</v>
      </c>
      <c r="BT779" s="43">
        <v>12.256821823315562</v>
      </c>
      <c r="BU779" s="43">
        <v>1.019394074483428</v>
      </c>
      <c r="BV779" s="43">
        <v>0.81374602121559869</v>
      </c>
      <c r="BW779" s="43">
        <v>0.34454928087243236</v>
      </c>
      <c r="BX779" s="43">
        <v>0</v>
      </c>
      <c r="BY779" s="42">
        <v>0.18619074860810222</v>
      </c>
      <c r="BZ779" s="42">
        <v>0.10276649382960688</v>
      </c>
      <c r="CA779" s="42">
        <v>0.11967734121058513</v>
      </c>
      <c r="CB779" s="42">
        <v>2.3927433509575196E-2</v>
      </c>
      <c r="CC779" s="42">
        <v>1.6372980778287101</v>
      </c>
      <c r="CD779" s="42">
        <v>2.7437538881659971</v>
      </c>
      <c r="CE779" s="43">
        <v>3.8680033184995959</v>
      </c>
      <c r="CF779" s="43">
        <v>2.1349134805841268</v>
      </c>
      <c r="CG779" s="43">
        <v>2.4862263910120381</v>
      </c>
      <c r="CH779" s="43">
        <v>0.49707836135843247</v>
      </c>
      <c r="CI779" s="43">
        <v>34.013904803317772</v>
      </c>
      <c r="CJ779" s="43">
        <v>56.999873645228035</v>
      </c>
    </row>
    <row r="780" spans="1:88" ht="15" customHeight="1" x14ac:dyDescent="0.3">
      <c r="A780" s="62" t="s">
        <v>739</v>
      </c>
      <c r="B780" s="62" t="s">
        <v>740</v>
      </c>
      <c r="C780" s="1" t="s">
        <v>727</v>
      </c>
      <c r="D780" s="17" t="s">
        <v>615</v>
      </c>
      <c r="E780" s="17" t="s">
        <v>616</v>
      </c>
      <c r="F780" s="28">
        <v>2</v>
      </c>
      <c r="G780" s="1" t="s">
        <v>104</v>
      </c>
      <c r="H780" s="42">
        <v>2.5026802521687951E-2</v>
      </c>
      <c r="I780" s="42">
        <v>1.9041044956540732E-2</v>
      </c>
      <c r="J780" s="42">
        <v>1.6075962558453474</v>
      </c>
      <c r="K780" s="42">
        <v>1.1685562111232417E-2</v>
      </c>
      <c r="L780" s="42">
        <v>23.429607420005933</v>
      </c>
      <c r="M780" s="42">
        <v>453.84172728552556</v>
      </c>
      <c r="N780" s="42">
        <v>472.57866462250877</v>
      </c>
      <c r="O780" s="42">
        <v>15.833291566680424</v>
      </c>
      <c r="P780" s="42">
        <v>5.6239388794567059E-2</v>
      </c>
      <c r="Q780" s="42">
        <v>631.49761349908579</v>
      </c>
      <c r="R780" s="42">
        <v>557.74461303072803</v>
      </c>
      <c r="S780" s="42">
        <v>48.291100033274972</v>
      </c>
      <c r="T780" s="42">
        <v>4.037467883455939</v>
      </c>
      <c r="U780" s="42">
        <v>67.057018454656557</v>
      </c>
      <c r="V780" s="42">
        <v>0.52286491436508287</v>
      </c>
      <c r="W780" s="42">
        <v>9.1657106285340795E-2</v>
      </c>
      <c r="X780" s="42">
        <v>1.1801516270804471</v>
      </c>
      <c r="Y780" s="42">
        <v>3.3426043500018725</v>
      </c>
      <c r="Z780" s="42">
        <v>313.3811922531774</v>
      </c>
      <c r="AA780" s="42">
        <v>26.397965665084602</v>
      </c>
      <c r="AB780" s="42">
        <v>8.1626144644211927</v>
      </c>
      <c r="AC780" s="42">
        <v>6.8561027106821687E-2</v>
      </c>
      <c r="AD780" s="42">
        <v>1.2239679823091085</v>
      </c>
      <c r="AE780" s="42">
        <v>8.9252257649342304E-2</v>
      </c>
      <c r="AF780" s="42">
        <v>0</v>
      </c>
      <c r="AG780" s="42">
        <v>0</v>
      </c>
      <c r="AH780" s="42">
        <v>19.693877196846401</v>
      </c>
      <c r="AI780" s="42">
        <v>0</v>
      </c>
      <c r="AJ780" s="42">
        <v>0.46012341640891108</v>
      </c>
      <c r="AK780" s="42">
        <v>0.29435485756042784</v>
      </c>
      <c r="AL780" s="42">
        <v>1.0956803014301901</v>
      </c>
      <c r="AM780" s="42">
        <v>2.8941183607470564</v>
      </c>
      <c r="AN780" s="42">
        <v>1.5981642550919426</v>
      </c>
      <c r="AO780" s="42">
        <v>2.1838258110192359</v>
      </c>
      <c r="AP780" s="42">
        <v>9.2629192190874328</v>
      </c>
      <c r="AQ780" s="42">
        <v>2.1450384840095107</v>
      </c>
      <c r="AR780" s="42">
        <v>2670.1196263998322</v>
      </c>
      <c r="AS780" s="42">
        <v>2208.973674395495</v>
      </c>
      <c r="AT780" s="42">
        <v>72.19429645238931</v>
      </c>
      <c r="AU780" s="42">
        <v>349.2343013920991</v>
      </c>
      <c r="AV780" s="42">
        <v>39.717354159850451</v>
      </c>
      <c r="AW780" s="42">
        <v>82.729389820406354</v>
      </c>
      <c r="AX780" s="42">
        <v>2.7037850940682424</v>
      </c>
      <c r="AY780" s="42">
        <v>13.079350375884756</v>
      </c>
      <c r="AZ780" s="42">
        <v>1.4874747096407077</v>
      </c>
      <c r="BA780" s="42">
        <v>1.6516641033235762</v>
      </c>
      <c r="BB780" s="42">
        <v>965.69497645683191</v>
      </c>
      <c r="BC780" s="42">
        <v>1237.5895659518833</v>
      </c>
      <c r="BD780" s="42">
        <v>4.037467883455939</v>
      </c>
      <c r="BE780" s="43">
        <v>7.4770655823934551E-2</v>
      </c>
      <c r="BF780" s="43">
        <v>43.716907433091201</v>
      </c>
      <c r="BG780" s="43">
        <v>56.025546175445506</v>
      </c>
      <c r="BH780" s="43">
        <v>0.18277573563934971</v>
      </c>
      <c r="BI780" s="42">
        <v>4.1304196368834267</v>
      </c>
      <c r="BJ780" s="42">
        <v>654.94626196404829</v>
      </c>
      <c r="BK780" s="42">
        <v>1013.1939365720989</v>
      </c>
      <c r="BL780" s="42">
        <v>536.70305622246417</v>
      </c>
      <c r="BM780" s="43">
        <v>0.18698365149207821</v>
      </c>
      <c r="BN780" s="43">
        <v>29.649346642543403</v>
      </c>
      <c r="BO780" s="43">
        <v>45.867180234701905</v>
      </c>
      <c r="BP780" s="43">
        <v>24.296489471262607</v>
      </c>
      <c r="BQ780" s="42">
        <v>1.7946736477308707</v>
      </c>
      <c r="BR780" s="43">
        <v>92.884094381166676</v>
      </c>
      <c r="BS780" s="43">
        <v>2.4858939499665627</v>
      </c>
      <c r="BT780" s="43">
        <v>4.6300116688667412</v>
      </c>
      <c r="BU780" s="43">
        <v>7.5588123961072675</v>
      </c>
      <c r="BV780" s="43">
        <v>2.3372888722224063</v>
      </c>
      <c r="BW780" s="43">
        <v>1.9631813608665411E-2</v>
      </c>
      <c r="BX780" s="43">
        <v>0.35047186872257186</v>
      </c>
      <c r="BY780" s="42">
        <v>8.9252257649342304E-2</v>
      </c>
      <c r="BZ780" s="42">
        <v>19.693877196846401</v>
      </c>
      <c r="CA780" s="42">
        <v>0.46012341640891108</v>
      </c>
      <c r="CB780" s="42">
        <v>0.29435485756042784</v>
      </c>
      <c r="CC780" s="42">
        <v>5.5879629172691896</v>
      </c>
      <c r="CD780" s="42">
        <v>13.59178351411618</v>
      </c>
      <c r="CE780" s="43">
        <v>0.22471853812348302</v>
      </c>
      <c r="CF780" s="43">
        <v>49.585068324502295</v>
      </c>
      <c r="CG780" s="43">
        <v>1.158494633245337</v>
      </c>
      <c r="CH780" s="43">
        <v>0.74112403453598075</v>
      </c>
      <c r="CI780" s="43">
        <v>14.069323184971772</v>
      </c>
      <c r="CJ780" s="43">
        <v>34.221271284621132</v>
      </c>
    </row>
    <row r="781" spans="1:88" ht="15" customHeight="1" x14ac:dyDescent="0.3">
      <c r="A781" s="62" t="s">
        <v>739</v>
      </c>
      <c r="B781" s="62" t="s">
        <v>740</v>
      </c>
      <c r="C781" s="1" t="s">
        <v>727</v>
      </c>
      <c r="D781" s="17" t="s">
        <v>615</v>
      </c>
      <c r="E781" s="17" t="s">
        <v>616</v>
      </c>
      <c r="F781" s="28">
        <v>3</v>
      </c>
      <c r="G781" s="1" t="s">
        <v>104</v>
      </c>
      <c r="H781" s="42">
        <v>2.2455135478046579E-2</v>
      </c>
      <c r="I781" s="42">
        <v>1.0613768619844087E-2</v>
      </c>
      <c r="J781" s="42">
        <v>0.60231204180353359</v>
      </c>
      <c r="K781" s="42">
        <v>7.2336496672484457E-2</v>
      </c>
      <c r="L781" s="42">
        <v>13.786857045578918</v>
      </c>
      <c r="M781" s="42">
        <v>196.7462158315403</v>
      </c>
      <c r="N781" s="42">
        <v>250.11571047021249</v>
      </c>
      <c r="O781" s="42">
        <v>9.6390045995396907</v>
      </c>
      <c r="P781" s="42">
        <v>6.9717116313234337E-2</v>
      </c>
      <c r="Q781" s="42">
        <v>248.56400904903947</v>
      </c>
      <c r="R781" s="42">
        <v>164.61353074505163</v>
      </c>
      <c r="S781" s="42">
        <v>14.642005645086567</v>
      </c>
      <c r="T781" s="42">
        <v>0</v>
      </c>
      <c r="U781" s="42">
        <v>87.929292394595137</v>
      </c>
      <c r="V781" s="42">
        <v>0.58390466221442805</v>
      </c>
      <c r="W781" s="42">
        <v>0.33663978361505609</v>
      </c>
      <c r="X781" s="42">
        <v>1.772286949112313</v>
      </c>
      <c r="Y781" s="42">
        <v>1.5686678972649639</v>
      </c>
      <c r="Z781" s="42">
        <v>249.52069302228165</v>
      </c>
      <c r="AA781" s="42">
        <v>8.7465152708574863</v>
      </c>
      <c r="AB781" s="42">
        <v>14.130801613079274</v>
      </c>
      <c r="AC781" s="42">
        <v>0</v>
      </c>
      <c r="AD781" s="42">
        <v>1.2242793801385927</v>
      </c>
      <c r="AE781" s="42">
        <v>2.9739075892324638</v>
      </c>
      <c r="AF781" s="42">
        <v>12.419488467328284</v>
      </c>
      <c r="AG781" s="42">
        <v>0</v>
      </c>
      <c r="AH781" s="42">
        <v>937.49664858034339</v>
      </c>
      <c r="AI781" s="42">
        <v>0</v>
      </c>
      <c r="AJ781" s="42">
        <v>0</v>
      </c>
      <c r="AK781" s="42">
        <v>9.2173142546221803E-2</v>
      </c>
      <c r="AL781" s="42">
        <v>0.34452604771478973</v>
      </c>
      <c r="AM781" s="42">
        <v>1.3342362111396171</v>
      </c>
      <c r="AN781" s="42">
        <v>1.723578115372183</v>
      </c>
      <c r="AO781" s="42">
        <v>0.67479168143321866</v>
      </c>
      <c r="AP781" s="42">
        <v>3.3952826164104395</v>
      </c>
      <c r="AQ781" s="42">
        <v>2.1434090503759688</v>
      </c>
      <c r="AR781" s="42">
        <v>2227.2958904199918</v>
      </c>
      <c r="AS781" s="42">
        <v>898.88476794493624</v>
      </c>
      <c r="AT781" s="42">
        <v>92.190791686801887</v>
      </c>
      <c r="AU781" s="42">
        <v>273.62228928635693</v>
      </c>
      <c r="AV781" s="42">
        <v>962.59804150189666</v>
      </c>
      <c r="AW781" s="42">
        <v>40.357671911092034</v>
      </c>
      <c r="AX781" s="42">
        <v>4.1391353561658066</v>
      </c>
      <c r="AY781" s="42">
        <v>12.28495461529187</v>
      </c>
      <c r="AZ781" s="42">
        <v>43.218238117450284</v>
      </c>
      <c r="BA781" s="42">
        <v>0.63538094590142424</v>
      </c>
      <c r="BB781" s="42">
        <v>470.3601244435439</v>
      </c>
      <c r="BC781" s="42">
        <v>427.88926255549086</v>
      </c>
      <c r="BD781" s="42">
        <v>0</v>
      </c>
      <c r="BE781" s="43">
        <v>7.0685472549952735E-2</v>
      </c>
      <c r="BF781" s="43">
        <v>52.32707697549472</v>
      </c>
      <c r="BG781" s="43">
        <v>47.602237551955319</v>
      </c>
      <c r="BH781" s="43">
        <v>0</v>
      </c>
      <c r="BI781" s="42">
        <v>0.16450874846376537</v>
      </c>
      <c r="BJ781" s="42">
        <v>262.36147986323823</v>
      </c>
      <c r="BK781" s="42">
        <v>361.96205861839547</v>
      </c>
      <c r="BL781" s="42">
        <v>274.39672071483875</v>
      </c>
      <c r="BM781" s="43">
        <v>1.8301427983908478E-2</v>
      </c>
      <c r="BN781" s="43">
        <v>29.187443064927976</v>
      </c>
      <c r="BO781" s="43">
        <v>40.267904355073959</v>
      </c>
      <c r="BP781" s="43">
        <v>30.526351152014147</v>
      </c>
      <c r="BQ781" s="42">
        <v>2.692831394941797</v>
      </c>
      <c r="BR781" s="43">
        <v>95.377521752189452</v>
      </c>
      <c r="BS781" s="43">
        <v>2.9209331492564945</v>
      </c>
      <c r="BT781" s="43">
        <v>1.7015450985540628</v>
      </c>
      <c r="BU781" s="43">
        <v>3.1965653432947856</v>
      </c>
      <c r="BV781" s="43">
        <v>5.164345949277112</v>
      </c>
      <c r="BW781" s="43">
        <v>0</v>
      </c>
      <c r="BX781" s="43">
        <v>0.4474340827027195</v>
      </c>
      <c r="BY781" s="42">
        <v>15.393396056560748</v>
      </c>
      <c r="BZ781" s="42">
        <v>937.49664858034339</v>
      </c>
      <c r="CA781" s="42">
        <v>0</v>
      </c>
      <c r="CB781" s="42">
        <v>9.2173142546221803E-2</v>
      </c>
      <c r="CC781" s="42">
        <v>3.4023403742265899</v>
      </c>
      <c r="CD781" s="42">
        <v>6.2134833482196274</v>
      </c>
      <c r="CE781" s="43">
        <v>1.599150984407069</v>
      </c>
      <c r="CF781" s="43">
        <v>97.392328693876351</v>
      </c>
      <c r="CG781" s="43">
        <v>0</v>
      </c>
      <c r="CH781" s="43">
        <v>9.5754550261091722E-3</v>
      </c>
      <c r="CI781" s="43">
        <v>0.35345390573598895</v>
      </c>
      <c r="CJ781" s="43">
        <v>0.64549096095448322</v>
      </c>
    </row>
    <row r="782" spans="1:88" ht="15" customHeight="1" x14ac:dyDescent="0.3">
      <c r="A782" s="62" t="s">
        <v>739</v>
      </c>
      <c r="B782" s="62" t="s">
        <v>740</v>
      </c>
      <c r="C782" s="1" t="s">
        <v>727</v>
      </c>
      <c r="D782" s="17" t="s">
        <v>617</v>
      </c>
      <c r="E782" s="17" t="s">
        <v>618</v>
      </c>
      <c r="F782" s="28">
        <v>1</v>
      </c>
      <c r="G782" s="1" t="s">
        <v>104</v>
      </c>
      <c r="H782" s="42">
        <v>0</v>
      </c>
      <c r="I782" s="42">
        <v>5.3753709613349873E-3</v>
      </c>
      <c r="J782" s="42">
        <v>2.8005583937821426</v>
      </c>
      <c r="K782" s="42">
        <v>4.5874464786387478E-3</v>
      </c>
      <c r="L782" s="42">
        <v>12.065850738007507</v>
      </c>
      <c r="M782" s="42">
        <v>614.28314561426748</v>
      </c>
      <c r="N782" s="42">
        <v>643.74490845137518</v>
      </c>
      <c r="O782" s="42">
        <v>8.7308211211192699</v>
      </c>
      <c r="P782" s="42">
        <v>8.8344694547617449E-3</v>
      </c>
      <c r="Q782" s="42">
        <v>220.69892628253217</v>
      </c>
      <c r="R782" s="42">
        <v>1185.4222410120301</v>
      </c>
      <c r="S782" s="42">
        <v>83.312647424020057</v>
      </c>
      <c r="T782" s="42">
        <v>1.5834582433871098</v>
      </c>
      <c r="U782" s="42">
        <v>103.19646327175678</v>
      </c>
      <c r="V782" s="42">
        <v>1.0585761766381969</v>
      </c>
      <c r="W782" s="42">
        <v>0.13098495333090282</v>
      </c>
      <c r="X782" s="42">
        <v>1.7435659650079109</v>
      </c>
      <c r="Y782" s="42">
        <v>2.0786277834214095</v>
      </c>
      <c r="Z782" s="42">
        <v>132.21979661597356</v>
      </c>
      <c r="AA782" s="42">
        <v>11.315177976310592</v>
      </c>
      <c r="AB782" s="42">
        <v>3.0509438461961809</v>
      </c>
      <c r="AC782" s="42">
        <v>0</v>
      </c>
      <c r="AD782" s="42">
        <v>0.57859881491808984</v>
      </c>
      <c r="AE782" s="42">
        <v>2.8813713749952719</v>
      </c>
      <c r="AF782" s="42">
        <v>12.850967012626997</v>
      </c>
      <c r="AG782" s="42">
        <v>0</v>
      </c>
      <c r="AH782" s="42">
        <v>738.32571489124655</v>
      </c>
      <c r="AI782" s="42">
        <v>0</v>
      </c>
      <c r="AJ782" s="42">
        <v>2.2478273717387114</v>
      </c>
      <c r="AK782" s="42">
        <v>0</v>
      </c>
      <c r="AL782" s="42">
        <v>0.56075137117054008</v>
      </c>
      <c r="AM782" s="42">
        <v>2.3226739158347955</v>
      </c>
      <c r="AN782" s="42">
        <v>1.5422461691949232</v>
      </c>
      <c r="AO782" s="42">
        <v>0.8299796085859692</v>
      </c>
      <c r="AP782" s="42">
        <v>3.3062086061428544</v>
      </c>
      <c r="AQ782" s="42">
        <v>1.1937061689095889</v>
      </c>
      <c r="AR782" s="42">
        <v>3794.095536461416</v>
      </c>
      <c r="AS782" s="42">
        <v>2772.6613545674163</v>
      </c>
      <c r="AT782" s="42">
        <v>108.20821815015522</v>
      </c>
      <c r="AU782" s="42">
        <v>147.16451725339843</v>
      </c>
      <c r="AV782" s="42">
        <v>766.06144649044609</v>
      </c>
      <c r="AW782" s="42">
        <v>73.078322038072713</v>
      </c>
      <c r="AX782" s="42">
        <v>2.8520161685511014</v>
      </c>
      <c r="AY782" s="42">
        <v>3.8787773222666981</v>
      </c>
      <c r="AZ782" s="42">
        <v>20.190884471109484</v>
      </c>
      <c r="BA782" s="42">
        <v>2.8059337647434774</v>
      </c>
      <c r="BB782" s="42">
        <v>1278.8293133712482</v>
      </c>
      <c r="BC782" s="42">
        <v>1489.442649188037</v>
      </c>
      <c r="BD782" s="42">
        <v>1.5834582433871098</v>
      </c>
      <c r="BE782" s="43">
        <v>0.10120001709264824</v>
      </c>
      <c r="BF782" s="43">
        <v>46.122809453979201</v>
      </c>
      <c r="BG782" s="43">
        <v>53.718880841126598</v>
      </c>
      <c r="BH782" s="43">
        <v>5.7109687801529488E-2</v>
      </c>
      <c r="BI782" s="42">
        <v>1.5968801593205104</v>
      </c>
      <c r="BJ782" s="42">
        <v>232.770152391501</v>
      </c>
      <c r="BK782" s="42">
        <v>1802.5059450200797</v>
      </c>
      <c r="BL782" s="42">
        <v>735.78837699651444</v>
      </c>
      <c r="BM782" s="43">
        <v>5.7593768409184308E-2</v>
      </c>
      <c r="BN782" s="43">
        <v>8.395188687866904</v>
      </c>
      <c r="BO782" s="43">
        <v>65.009956663146198</v>
      </c>
      <c r="BP782" s="43">
        <v>26.537260880577687</v>
      </c>
      <c r="BQ782" s="42">
        <v>2.933127094977011</v>
      </c>
      <c r="BR782" s="43">
        <v>95.368415667427527</v>
      </c>
      <c r="BS782" s="43">
        <v>2.7106324686973915</v>
      </c>
      <c r="BT782" s="43">
        <v>1.9209518638750711</v>
      </c>
      <c r="BU782" s="43">
        <v>7.6887949537640967</v>
      </c>
      <c r="BV782" s="43">
        <v>2.0731518052975004</v>
      </c>
      <c r="BW782" s="43">
        <v>0</v>
      </c>
      <c r="BX782" s="43">
        <v>0.39316461992113011</v>
      </c>
      <c r="BY782" s="42">
        <v>15.732338387622269</v>
      </c>
      <c r="BZ782" s="42">
        <v>738.32571489124655</v>
      </c>
      <c r="CA782" s="42">
        <v>2.2478273717387114</v>
      </c>
      <c r="CB782" s="42">
        <v>0</v>
      </c>
      <c r="CC782" s="42">
        <v>4.4256714562002593</v>
      </c>
      <c r="CD782" s="42">
        <v>5.3298943836384129</v>
      </c>
      <c r="CE782" s="43">
        <v>2.0536653371210316</v>
      </c>
      <c r="CF782" s="43">
        <v>96.379437742720896</v>
      </c>
      <c r="CG782" s="43">
        <v>0.29342651063262259</v>
      </c>
      <c r="CH782" s="43">
        <v>0</v>
      </c>
      <c r="CI782" s="43">
        <v>0.57771755470472619</v>
      </c>
      <c r="CJ782" s="43">
        <v>0.69575285482075022</v>
      </c>
    </row>
    <row r="783" spans="1:88" ht="15" customHeight="1" x14ac:dyDescent="0.3">
      <c r="A783" s="62" t="s">
        <v>739</v>
      </c>
      <c r="B783" s="62" t="s">
        <v>740</v>
      </c>
      <c r="C783" s="1" t="s">
        <v>727</v>
      </c>
      <c r="D783" s="17" t="s">
        <v>617</v>
      </c>
      <c r="E783" s="17" t="s">
        <v>618</v>
      </c>
      <c r="F783" s="28">
        <v>2</v>
      </c>
      <c r="G783" s="1" t="s">
        <v>104</v>
      </c>
      <c r="H783" s="42">
        <v>1.843469359794302E-2</v>
      </c>
      <c r="I783" s="42">
        <v>9.9301843089546742E-3</v>
      </c>
      <c r="J783" s="42">
        <v>2.6899083928413643</v>
      </c>
      <c r="K783" s="42">
        <v>1.7515677692104312E-2</v>
      </c>
      <c r="L783" s="42">
        <v>8.87247081017534</v>
      </c>
      <c r="M783" s="42">
        <v>451.77475600991193</v>
      </c>
      <c r="N783" s="42">
        <v>590.11718515167195</v>
      </c>
      <c r="O783" s="42">
        <v>6.7741863501212762</v>
      </c>
      <c r="P783" s="42">
        <v>1.7628676708359742E-2</v>
      </c>
      <c r="Q783" s="42">
        <v>211.43489748386386</v>
      </c>
      <c r="R783" s="42">
        <v>933.86871606028069</v>
      </c>
      <c r="S783" s="42">
        <v>81.316366001806728</v>
      </c>
      <c r="T783" s="42">
        <v>8.6571426291852109</v>
      </c>
      <c r="U783" s="42">
        <v>337.32993299613128</v>
      </c>
      <c r="V783" s="42">
        <v>2.0726742436845402</v>
      </c>
      <c r="W783" s="42">
        <v>0.40197365859529027</v>
      </c>
      <c r="X783" s="42">
        <v>2.234099412079102</v>
      </c>
      <c r="Y783" s="42">
        <v>1.9775521111704972</v>
      </c>
      <c r="Z783" s="42">
        <v>278.22353897990007</v>
      </c>
      <c r="AA783" s="42">
        <v>54.376670152201697</v>
      </c>
      <c r="AB783" s="42">
        <v>8.6643674365418608</v>
      </c>
      <c r="AC783" s="42">
        <v>0.51272526034500687</v>
      </c>
      <c r="AD783" s="42">
        <v>1.8762726789088442</v>
      </c>
      <c r="AE783" s="42">
        <v>5.111800965643145E-2</v>
      </c>
      <c r="AF783" s="42">
        <v>5.111800965643145E-2</v>
      </c>
      <c r="AG783" s="42">
        <v>4.9842753780569189E-2</v>
      </c>
      <c r="AH783" s="42">
        <v>0.23572169551646507</v>
      </c>
      <c r="AI783" s="42">
        <v>0</v>
      </c>
      <c r="AJ783" s="42">
        <v>0.85658935452797869</v>
      </c>
      <c r="AK783" s="42">
        <v>0.19667588588373663</v>
      </c>
      <c r="AL783" s="42">
        <v>0.63016402486015477</v>
      </c>
      <c r="AM783" s="42">
        <v>1.8644865766327461</v>
      </c>
      <c r="AN783" s="42">
        <v>1.7197856285959359</v>
      </c>
      <c r="AO783" s="42">
        <v>0.35845788148050622</v>
      </c>
      <c r="AP783" s="42">
        <v>2.7195831411287585</v>
      </c>
      <c r="AQ783" s="42">
        <v>2.4244557805166007</v>
      </c>
      <c r="AR783" s="42">
        <v>2994.3969437939609</v>
      </c>
      <c r="AS783" s="42">
        <v>2295.5691381221659</v>
      </c>
      <c r="AT783" s="42">
        <v>344.01623242166073</v>
      </c>
      <c r="AU783" s="42">
        <v>343.65357450789747</v>
      </c>
      <c r="AV783" s="42">
        <v>11.157998742236314</v>
      </c>
      <c r="AW783" s="42">
        <v>76.662152053015191</v>
      </c>
      <c r="AX783" s="42">
        <v>11.48866495922165</v>
      </c>
      <c r="AY783" s="42">
        <v>11.476553742152888</v>
      </c>
      <c r="AZ783" s="42">
        <v>0.37262924561026656</v>
      </c>
      <c r="BA783" s="42">
        <v>2.718273270748262</v>
      </c>
      <c r="BB783" s="42">
        <v>1057.5561139995725</v>
      </c>
      <c r="BC783" s="42">
        <v>1226.6376082226598</v>
      </c>
      <c r="BD783" s="42">
        <v>8.6571426291852109</v>
      </c>
      <c r="BE783" s="43">
        <v>0.11841391424925145</v>
      </c>
      <c r="BF783" s="43">
        <v>46.069451642161404</v>
      </c>
      <c r="BG783" s="43">
        <v>53.435010422996044</v>
      </c>
      <c r="BH783" s="43">
        <v>0.37712402059329714</v>
      </c>
      <c r="BI783" s="42">
        <v>8.7107216771836171</v>
      </c>
      <c r="BJ783" s="42">
        <v>220.31729847834816</v>
      </c>
      <c r="BK783" s="42">
        <v>1388.333380463034</v>
      </c>
      <c r="BL783" s="42">
        <v>678.2077375035999</v>
      </c>
      <c r="BM783" s="43">
        <v>0.37945804081985568</v>
      </c>
      <c r="BN783" s="43">
        <v>9.5975021975845749</v>
      </c>
      <c r="BO783" s="43">
        <v>60.478831040511636</v>
      </c>
      <c r="BP783" s="43">
        <v>29.544208721083919</v>
      </c>
      <c r="BQ783" s="42">
        <v>4.7087473143589325</v>
      </c>
      <c r="BR783" s="43">
        <v>98.056400019713578</v>
      </c>
      <c r="BS783" s="43">
        <v>1.3687573057853328</v>
      </c>
      <c r="BT783" s="43">
        <v>0.57484267450107163</v>
      </c>
      <c r="BU783" s="43">
        <v>15.82310622843589</v>
      </c>
      <c r="BV783" s="43">
        <v>2.5212504915594138</v>
      </c>
      <c r="BW783" s="43">
        <v>0.1491982910636723</v>
      </c>
      <c r="BX783" s="43">
        <v>0.545977931873869</v>
      </c>
      <c r="BY783" s="42">
        <v>0.1022360193128629</v>
      </c>
      <c r="BZ783" s="42">
        <v>0.28556444929703428</v>
      </c>
      <c r="CA783" s="42">
        <v>0.85658935452797869</v>
      </c>
      <c r="CB783" s="42">
        <v>0.19667588588373663</v>
      </c>
      <c r="CC783" s="42">
        <v>4.2144362300888369</v>
      </c>
      <c r="CD783" s="42">
        <v>5.5024968031258652</v>
      </c>
      <c r="CE783" s="43">
        <v>0.9162576701668681</v>
      </c>
      <c r="CF783" s="43">
        <v>2.5592801710587101</v>
      </c>
      <c r="CG783" s="43">
        <v>7.6769085058733282</v>
      </c>
      <c r="CH783" s="43">
        <v>1.7626448113787685</v>
      </c>
      <c r="CI783" s="43">
        <v>37.770538673175807</v>
      </c>
      <c r="CJ783" s="43">
        <v>49.314370168346521</v>
      </c>
    </row>
    <row r="784" spans="1:88" ht="15" customHeight="1" x14ac:dyDescent="0.3">
      <c r="A784" s="62" t="s">
        <v>739</v>
      </c>
      <c r="B784" s="62" t="s">
        <v>740</v>
      </c>
      <c r="C784" s="1" t="s">
        <v>727</v>
      </c>
      <c r="D784" s="17" t="s">
        <v>617</v>
      </c>
      <c r="E784" s="17" t="s">
        <v>618</v>
      </c>
      <c r="F784" s="28">
        <v>3</v>
      </c>
      <c r="G784" s="1" t="s">
        <v>104</v>
      </c>
      <c r="H784" s="42">
        <v>2.4941479400749065E-2</v>
      </c>
      <c r="I784" s="42">
        <v>6.3030586766541816E-2</v>
      </c>
      <c r="J784" s="42">
        <v>1.5389039506420772</v>
      </c>
      <c r="K784" s="42">
        <v>2.6833161205520612E-2</v>
      </c>
      <c r="L784" s="42">
        <v>4.2302248365712707</v>
      </c>
      <c r="M784" s="42">
        <v>320.31556216369302</v>
      </c>
      <c r="N784" s="42">
        <v>374.12512246553121</v>
      </c>
      <c r="O784" s="42">
        <v>2.6761679361833313</v>
      </c>
      <c r="P784" s="42">
        <v>0.52215111441570627</v>
      </c>
      <c r="Q784" s="42">
        <v>141.68039106343053</v>
      </c>
      <c r="R784" s="42">
        <v>480.90358619012886</v>
      </c>
      <c r="S784" s="42">
        <v>38.090520909311941</v>
      </c>
      <c r="T784" s="42">
        <v>1.5233006826951618</v>
      </c>
      <c r="U784" s="42">
        <v>76.943096383395698</v>
      </c>
      <c r="V784" s="42">
        <v>1.2470906823445573</v>
      </c>
      <c r="W784" s="42">
        <v>0.28414038838410827</v>
      </c>
      <c r="X784" s="42">
        <v>1.6641938357384642</v>
      </c>
      <c r="Y784" s="42">
        <v>1.2346053803670052</v>
      </c>
      <c r="Z784" s="42">
        <v>59.357325330871042</v>
      </c>
      <c r="AA784" s="42">
        <v>7.4471837488457995</v>
      </c>
      <c r="AB784" s="42">
        <v>4.8593875038473371</v>
      </c>
      <c r="AC784" s="42">
        <v>0.14903047091412741</v>
      </c>
      <c r="AD784" s="42">
        <v>0.26980609418282547</v>
      </c>
      <c r="AE784" s="42">
        <v>6.1165349013870524E-2</v>
      </c>
      <c r="AF784" s="42">
        <v>6.1165349013870524E-2</v>
      </c>
      <c r="AG784" s="42">
        <v>0</v>
      </c>
      <c r="AH784" s="42">
        <v>0.4285395818884376</v>
      </c>
      <c r="AI784" s="42">
        <v>0</v>
      </c>
      <c r="AJ784" s="42">
        <v>4.524478415293632E-2</v>
      </c>
      <c r="AK784" s="42">
        <v>0.30406722178633805</v>
      </c>
      <c r="AL784" s="42">
        <v>0.59066228252516462</v>
      </c>
      <c r="AM784" s="42">
        <v>1.1884487949909923</v>
      </c>
      <c r="AN784" s="42">
        <v>0.41056603298184613</v>
      </c>
      <c r="AO784" s="42">
        <v>0.41650604079267295</v>
      </c>
      <c r="AP784" s="42">
        <v>1.3917633571437569</v>
      </c>
      <c r="AQ784" s="42">
        <v>0.40781334643536543</v>
      </c>
      <c r="AR784" s="42">
        <v>1524.4825384995916</v>
      </c>
      <c r="AS784" s="42">
        <v>1365.7207365399759</v>
      </c>
      <c r="AT784" s="42">
        <v>81.373126670229823</v>
      </c>
      <c r="AU784" s="42">
        <v>72.08273314866112</v>
      </c>
      <c r="AV784" s="42">
        <v>5.3059421407252518</v>
      </c>
      <c r="AW784" s="42">
        <v>89.585856318441643</v>
      </c>
      <c r="AX784" s="42">
        <v>5.3377539338901139</v>
      </c>
      <c r="AY784" s="42">
        <v>4.728341015936171</v>
      </c>
      <c r="AZ784" s="42">
        <v>0.3480487317321066</v>
      </c>
      <c r="BA784" s="42">
        <v>1.6268760168093681</v>
      </c>
      <c r="BB784" s="42">
        <v>701.37391056318427</v>
      </c>
      <c r="BC784" s="42">
        <v>661.19664927728707</v>
      </c>
      <c r="BD784" s="42">
        <v>1.5233006826951618</v>
      </c>
      <c r="BE784" s="43">
        <v>0.11912215823353635</v>
      </c>
      <c r="BF784" s="43">
        <v>51.355587697972581</v>
      </c>
      <c r="BG784" s="43">
        <v>48.41375191771742</v>
      </c>
      <c r="BH784" s="43">
        <v>0.11153822607646798</v>
      </c>
      <c r="BI784" s="42">
        <v>2.0972264377171377</v>
      </c>
      <c r="BJ784" s="42">
        <v>145.97364648676836</v>
      </c>
      <c r="BK784" s="42">
        <v>802.75805230446394</v>
      </c>
      <c r="BL784" s="42">
        <v>414.89181131102646</v>
      </c>
      <c r="BM784" s="43">
        <v>0.15356187993677359</v>
      </c>
      <c r="BN784" s="43">
        <v>10.68839643283073</v>
      </c>
      <c r="BO784" s="43">
        <v>58.779077656698263</v>
      </c>
      <c r="BP784" s="43">
        <v>30.378964030534235</v>
      </c>
      <c r="BQ784" s="42">
        <v>3.1954249064671298</v>
      </c>
      <c r="BR784" s="43">
        <v>94.555905041246447</v>
      </c>
      <c r="BS784" s="43">
        <v>3.9268798400936569</v>
      </c>
      <c r="BT784" s="43">
        <v>1.5172151186599085</v>
      </c>
      <c r="BU784" s="43">
        <v>10.331439199852433</v>
      </c>
      <c r="BV784" s="43">
        <v>6.7414029568294698</v>
      </c>
      <c r="BW784" s="43">
        <v>0.20674919554835933</v>
      </c>
      <c r="BX784" s="43">
        <v>0.37430058822323792</v>
      </c>
      <c r="BY784" s="42">
        <v>0.12233069802774105</v>
      </c>
      <c r="BZ784" s="42">
        <v>0.4285395818884376</v>
      </c>
      <c r="CA784" s="42">
        <v>4.524478415293632E-2</v>
      </c>
      <c r="CB784" s="42">
        <v>0.30406722178633805</v>
      </c>
      <c r="CC784" s="42">
        <v>2.1896771104980033</v>
      </c>
      <c r="CD784" s="42">
        <v>2.216082744371795</v>
      </c>
      <c r="CE784" s="43">
        <v>2.305541500138184</v>
      </c>
      <c r="CF784" s="43">
        <v>8.0765973416713877</v>
      </c>
      <c r="CG784" s="43">
        <v>0.85271913927715681</v>
      </c>
      <c r="CH784" s="43">
        <v>5.7306923769955791</v>
      </c>
      <c r="CI784" s="43">
        <v>41.268394046202388</v>
      </c>
      <c r="CJ784" s="43">
        <v>41.766055595715294</v>
      </c>
    </row>
    <row r="785" spans="1:88" ht="15" customHeight="1" x14ac:dyDescent="0.3">
      <c r="A785" s="62" t="s">
        <v>739</v>
      </c>
      <c r="B785" s="62" t="s">
        <v>740</v>
      </c>
      <c r="C785" s="1" t="s">
        <v>727</v>
      </c>
      <c r="D785" s="17" t="s">
        <v>619</v>
      </c>
      <c r="E785" s="17" t="s">
        <v>620</v>
      </c>
      <c r="F785" s="28">
        <v>1</v>
      </c>
      <c r="G785" s="1" t="s">
        <v>104</v>
      </c>
      <c r="H785" s="42">
        <v>2.3580262335732127E-2</v>
      </c>
      <c r="I785" s="42">
        <v>0</v>
      </c>
      <c r="J785" s="42">
        <v>3.2024752386784781</v>
      </c>
      <c r="K785" s="42">
        <v>2.9285917600031398E-2</v>
      </c>
      <c r="L785" s="42">
        <v>8.3026935143672596</v>
      </c>
      <c r="M785" s="42">
        <v>168.40648498938401</v>
      </c>
      <c r="N785" s="42">
        <v>316.62879566801496</v>
      </c>
      <c r="O785" s="42">
        <v>6.2214691764532919</v>
      </c>
      <c r="P785" s="42">
        <v>0</v>
      </c>
      <c r="Q785" s="42">
        <v>145.61305942423422</v>
      </c>
      <c r="R785" s="42">
        <v>627.6567724185752</v>
      </c>
      <c r="S785" s="42">
        <v>69.705514288369343</v>
      </c>
      <c r="T785" s="42">
        <v>2.0558908992663949</v>
      </c>
      <c r="U785" s="42">
        <v>160.34906748431743</v>
      </c>
      <c r="V785" s="42">
        <v>1.0418436524234156</v>
      </c>
      <c r="W785" s="42">
        <v>0.24663844271287519</v>
      </c>
      <c r="X785" s="42">
        <v>0.88462404005738571</v>
      </c>
      <c r="Y785" s="42">
        <v>1.6043559593800107</v>
      </c>
      <c r="Z785" s="42">
        <v>150.73556033435389</v>
      </c>
      <c r="AA785" s="42">
        <v>11.904325824950186</v>
      </c>
      <c r="AB785" s="42">
        <v>2.9004926617096758</v>
      </c>
      <c r="AC785" s="42">
        <v>0.12460817903484474</v>
      </c>
      <c r="AD785" s="42">
        <v>0.53778186810516604</v>
      </c>
      <c r="AE785" s="42">
        <v>1.0952726645412452</v>
      </c>
      <c r="AF785" s="42">
        <v>0.71089762289413716</v>
      </c>
      <c r="AG785" s="42">
        <v>0</v>
      </c>
      <c r="AH785" s="42">
        <v>39.283723868027352</v>
      </c>
      <c r="AI785" s="42">
        <v>0</v>
      </c>
      <c r="AJ785" s="42">
        <v>0.3449072809837101</v>
      </c>
      <c r="AK785" s="42">
        <v>0.10310253373810625</v>
      </c>
      <c r="AL785" s="42">
        <v>0.83356996226535196</v>
      </c>
      <c r="AM785" s="42">
        <v>2.6753221468766966</v>
      </c>
      <c r="AN785" s="42">
        <v>1.3545410874023562</v>
      </c>
      <c r="AO785" s="42">
        <v>0.74154575798504541</v>
      </c>
      <c r="AP785" s="42">
        <v>3.836241921463396</v>
      </c>
      <c r="AQ785" s="42">
        <v>1.4221419534891124</v>
      </c>
      <c r="AR785" s="42">
        <v>1730.5765870439902</v>
      </c>
      <c r="AS785" s="42">
        <v>1347.846021797279</v>
      </c>
      <c r="AT785" s="42">
        <v>164.12652957889111</v>
      </c>
      <c r="AU785" s="42">
        <v>166.20276886815375</v>
      </c>
      <c r="AV785" s="42">
        <v>52.401266799666509</v>
      </c>
      <c r="AW785" s="42">
        <v>77.884216849341755</v>
      </c>
      <c r="AX785" s="42">
        <v>9.4839217638577189</v>
      </c>
      <c r="AY785" s="42">
        <v>9.6038956098467647</v>
      </c>
      <c r="AZ785" s="42">
        <v>3.0279657769537649</v>
      </c>
      <c r="BA785" s="42">
        <v>3.2260555010142102</v>
      </c>
      <c r="BB785" s="42">
        <v>499.58872926581955</v>
      </c>
      <c r="BC785" s="42">
        <v>842.97534613117887</v>
      </c>
      <c r="BD785" s="42">
        <v>2.0558908992663949</v>
      </c>
      <c r="BE785" s="43">
        <v>0.23934896485523188</v>
      </c>
      <c r="BF785" s="43">
        <v>37.06571234299043</v>
      </c>
      <c r="BG785" s="43">
        <v>62.542407107238944</v>
      </c>
      <c r="BH785" s="43">
        <v>0.15253158491538796</v>
      </c>
      <c r="BI785" s="42">
        <v>2.1087570792021584</v>
      </c>
      <c r="BJ785" s="42">
        <v>153.91575293860149</v>
      </c>
      <c r="BK785" s="42">
        <v>799.26573264663773</v>
      </c>
      <c r="BL785" s="42">
        <v>392.55577913283759</v>
      </c>
      <c r="BM785" s="43">
        <v>0.15645385638266349</v>
      </c>
      <c r="BN785" s="43">
        <v>11.419386966276997</v>
      </c>
      <c r="BO785" s="43">
        <v>59.29948374821484</v>
      </c>
      <c r="BP785" s="43">
        <v>29.124675429125492</v>
      </c>
      <c r="BQ785" s="42">
        <v>2.1731061351936765</v>
      </c>
      <c r="BR785" s="43">
        <v>97.698445154317383</v>
      </c>
      <c r="BS785" s="43">
        <v>1.3240431883677428</v>
      </c>
      <c r="BT785" s="43">
        <v>0.97751165731487732</v>
      </c>
      <c r="BU785" s="43">
        <v>7.1625315907905929</v>
      </c>
      <c r="BV785" s="43">
        <v>1.7451530329260607</v>
      </c>
      <c r="BW785" s="43">
        <v>7.4973587915189668E-2</v>
      </c>
      <c r="BX785" s="43">
        <v>0.32356974060509219</v>
      </c>
      <c r="BY785" s="42">
        <v>1.8061702874353824</v>
      </c>
      <c r="BZ785" s="42">
        <v>39.283723868027352</v>
      </c>
      <c r="CA785" s="42">
        <v>0.3449072809837101</v>
      </c>
      <c r="CB785" s="42">
        <v>0.10310253373810625</v>
      </c>
      <c r="CC785" s="42">
        <v>4.8634331965444044</v>
      </c>
      <c r="CD785" s="42">
        <v>5.9999296329375538</v>
      </c>
      <c r="CE785" s="43">
        <v>3.4468065330185436</v>
      </c>
      <c r="CF785" s="43">
        <v>74.967126306720047</v>
      </c>
      <c r="CG785" s="43">
        <v>0.65820408942080222</v>
      </c>
      <c r="CH785" s="43">
        <v>0.19675580388595187</v>
      </c>
      <c r="CI785" s="43">
        <v>9.2811366853737134</v>
      </c>
      <c r="CJ785" s="43">
        <v>11.449970581580937</v>
      </c>
    </row>
    <row r="786" spans="1:88" ht="15" customHeight="1" x14ac:dyDescent="0.3">
      <c r="A786" s="62" t="s">
        <v>739</v>
      </c>
      <c r="B786" s="62" t="s">
        <v>740</v>
      </c>
      <c r="C786" s="1" t="s">
        <v>727</v>
      </c>
      <c r="D786" s="17" t="s">
        <v>619</v>
      </c>
      <c r="E786" s="17" t="s">
        <v>620</v>
      </c>
      <c r="F786" s="28">
        <v>2</v>
      </c>
      <c r="G786" s="1" t="s">
        <v>104</v>
      </c>
      <c r="H786" s="42">
        <v>1.0742912971256626E-2</v>
      </c>
      <c r="I786" s="42">
        <v>8.2767725721945698E-2</v>
      </c>
      <c r="J786" s="42">
        <v>3.3393065043487349</v>
      </c>
      <c r="K786" s="42">
        <v>5.733966736125904E-2</v>
      </c>
      <c r="L786" s="42">
        <v>8.1221965119657078</v>
      </c>
      <c r="M786" s="42">
        <v>256.47781407973997</v>
      </c>
      <c r="N786" s="42">
        <v>409.99406946742488</v>
      </c>
      <c r="O786" s="42">
        <v>5.7945831175389593</v>
      </c>
      <c r="P786" s="42">
        <v>1.5256608716361036E-2</v>
      </c>
      <c r="Q786" s="42">
        <v>142.22496965216587</v>
      </c>
      <c r="R786" s="42">
        <v>747.14383873668987</v>
      </c>
      <c r="S786" s="42">
        <v>95.584605962311656</v>
      </c>
      <c r="T786" s="42">
        <v>2.0300588152956562</v>
      </c>
      <c r="U786" s="42">
        <v>951.58344669296741</v>
      </c>
      <c r="V786" s="42">
        <v>0.70579823355600091</v>
      </c>
      <c r="W786" s="42">
        <v>0.83302081229253411</v>
      </c>
      <c r="X786" s="42">
        <v>1.2392207053978253</v>
      </c>
      <c r="Y786" s="42">
        <v>1.1849224834608145</v>
      </c>
      <c r="Z786" s="42">
        <v>196.99354882541684</v>
      </c>
      <c r="AA786" s="42">
        <v>10.732975723942845</v>
      </c>
      <c r="AB786" s="42">
        <v>2.8835576884474876</v>
      </c>
      <c r="AC786" s="42">
        <v>0</v>
      </c>
      <c r="AD786" s="42">
        <v>1.1597599878943972</v>
      </c>
      <c r="AE786" s="42">
        <v>3.52641771608877</v>
      </c>
      <c r="AF786" s="42">
        <v>13.237505806947109</v>
      </c>
      <c r="AG786" s="42">
        <v>0</v>
      </c>
      <c r="AH786" s="42">
        <v>597.06454885948642</v>
      </c>
      <c r="AI786" s="42">
        <v>0</v>
      </c>
      <c r="AJ786" s="42">
        <v>0.3974931328128512</v>
      </c>
      <c r="AK786" s="42">
        <v>1.1294513555303893</v>
      </c>
      <c r="AL786" s="42">
        <v>0.93401907488344749</v>
      </c>
      <c r="AM786" s="42">
        <v>4.51245259751283</v>
      </c>
      <c r="AN786" s="42">
        <v>3.6414261681574356</v>
      </c>
      <c r="AO786" s="42">
        <v>0.33076985014108407</v>
      </c>
      <c r="AP786" s="42">
        <v>0.97443624837114684</v>
      </c>
      <c r="AQ786" s="42">
        <v>0.52201671014699214</v>
      </c>
      <c r="AR786" s="42">
        <v>3464.4643384357068</v>
      </c>
      <c r="AS786" s="42">
        <v>1670.8775497622521</v>
      </c>
      <c r="AT786" s="42">
        <v>955.54640892767452</v>
      </c>
      <c r="AU786" s="42">
        <v>211.76984222570158</v>
      </c>
      <c r="AV786" s="42">
        <v>626.27053752007839</v>
      </c>
      <c r="AW786" s="42">
        <v>48.229030133896408</v>
      </c>
      <c r="AX786" s="42">
        <v>27.581360798741194</v>
      </c>
      <c r="AY786" s="42">
        <v>6.1126287223184699</v>
      </c>
      <c r="AZ786" s="42">
        <v>18.076980345043914</v>
      </c>
      <c r="BA786" s="42">
        <v>3.4328171430419374</v>
      </c>
      <c r="BB786" s="42">
        <v>680.44600284403089</v>
      </c>
      <c r="BC786" s="42">
        <v>984.96867095988375</v>
      </c>
      <c r="BD786" s="42">
        <v>2.0300588152956562</v>
      </c>
      <c r="BE786" s="43">
        <v>0.2054499531417123</v>
      </c>
      <c r="BF786" s="43">
        <v>40.723870096935052</v>
      </c>
      <c r="BG786" s="43">
        <v>58.949183385702575</v>
      </c>
      <c r="BH786" s="43">
        <v>0.12149656422067025</v>
      </c>
      <c r="BI786" s="42">
        <v>2.1133980043445328</v>
      </c>
      <c r="BJ786" s="42">
        <v>150.42993388985352</v>
      </c>
      <c r="BK786" s="42">
        <v>1006.9609593207786</v>
      </c>
      <c r="BL786" s="42">
        <v>511.37325854727544</v>
      </c>
      <c r="BM786" s="43">
        <v>0.12648431386520495</v>
      </c>
      <c r="BN786" s="43">
        <v>9.0030495598709841</v>
      </c>
      <c r="BO786" s="43">
        <v>60.265395238810783</v>
      </c>
      <c r="BP786" s="43">
        <v>30.605070887453028</v>
      </c>
      <c r="BQ786" s="42">
        <v>2.7780397512463599</v>
      </c>
      <c r="BR786" s="43">
        <v>99.585267424200325</v>
      </c>
      <c r="BS786" s="43">
        <v>0.29072787310915743</v>
      </c>
      <c r="BT786" s="43">
        <v>0.12400470269053164</v>
      </c>
      <c r="BU786" s="43">
        <v>5.0682267178079954</v>
      </c>
      <c r="BV786" s="43">
        <v>1.3616469928585151</v>
      </c>
      <c r="BW786" s="43">
        <v>0</v>
      </c>
      <c r="BX786" s="43">
        <v>0.54765115547394128</v>
      </c>
      <c r="BY786" s="42">
        <v>16.763923523035878</v>
      </c>
      <c r="BZ786" s="42">
        <v>597.06454885948642</v>
      </c>
      <c r="CA786" s="42">
        <v>0.3974931328128512</v>
      </c>
      <c r="CB786" s="42">
        <v>1.1294513555303893</v>
      </c>
      <c r="CC786" s="42">
        <v>9.0878978405537119</v>
      </c>
      <c r="CD786" s="42">
        <v>1.827222808659223</v>
      </c>
      <c r="CE786" s="43">
        <v>2.6767862319402855</v>
      </c>
      <c r="CF786" s="43">
        <v>95.336522012317133</v>
      </c>
      <c r="CG786" s="43">
        <v>6.3469875876143611E-2</v>
      </c>
      <c r="CH786" s="43">
        <v>0.18034559952362103</v>
      </c>
      <c r="CI786" s="43">
        <v>1.4511137433576542</v>
      </c>
      <c r="CJ786" s="43">
        <v>0.29176253698516702</v>
      </c>
    </row>
    <row r="787" spans="1:88" ht="15" customHeight="1" x14ac:dyDescent="0.3">
      <c r="A787" s="62" t="s">
        <v>739</v>
      </c>
      <c r="B787" s="62" t="s">
        <v>740</v>
      </c>
      <c r="C787" s="1" t="s">
        <v>727</v>
      </c>
      <c r="D787" s="17" t="s">
        <v>619</v>
      </c>
      <c r="E787" s="17" t="s">
        <v>620</v>
      </c>
      <c r="F787" s="28">
        <v>3</v>
      </c>
      <c r="G787" s="1" t="s">
        <v>104</v>
      </c>
      <c r="H787" s="42">
        <v>0</v>
      </c>
      <c r="I787" s="42">
        <v>0</v>
      </c>
      <c r="J787" s="42">
        <v>2.468995102141001</v>
      </c>
      <c r="K787" s="42">
        <v>5.4048133195631086E-2</v>
      </c>
      <c r="L787" s="42">
        <v>3.3720354009413187</v>
      </c>
      <c r="M787" s="42">
        <v>138.97053825778397</v>
      </c>
      <c r="N787" s="42">
        <v>254.88610218978101</v>
      </c>
      <c r="O787" s="42">
        <v>2.2196321273882424</v>
      </c>
      <c r="P787" s="42">
        <v>0.23358029281073517</v>
      </c>
      <c r="Q787" s="42">
        <v>71.172167932444637</v>
      </c>
      <c r="R787" s="42">
        <v>343.50461342086072</v>
      </c>
      <c r="S787" s="42">
        <v>39.224933138828099</v>
      </c>
      <c r="T787" s="42">
        <v>3.4317550248364732</v>
      </c>
      <c r="U787" s="42">
        <v>277.22148270272999</v>
      </c>
      <c r="V787" s="42">
        <v>0.51410435639461904</v>
      </c>
      <c r="W787" s="42">
        <v>0.28337891736899745</v>
      </c>
      <c r="X787" s="42">
        <v>0.8289806527541056</v>
      </c>
      <c r="Y787" s="42">
        <v>2.5092053057380177</v>
      </c>
      <c r="Z787" s="42">
        <v>163.12333637110092</v>
      </c>
      <c r="AA787" s="42">
        <v>14.362008656133735</v>
      </c>
      <c r="AB787" s="42">
        <v>3.1782417641910365</v>
      </c>
      <c r="AC787" s="42">
        <v>0</v>
      </c>
      <c r="AD787" s="42">
        <v>1.101732129053991</v>
      </c>
      <c r="AE787" s="42">
        <v>0.35303386703869538</v>
      </c>
      <c r="AF787" s="42">
        <v>1.1827670131357155</v>
      </c>
      <c r="AG787" s="42">
        <v>0</v>
      </c>
      <c r="AH787" s="42">
        <v>51.952130205376648</v>
      </c>
      <c r="AI787" s="42">
        <v>0.15145248381331486</v>
      </c>
      <c r="AJ787" s="42">
        <v>0.3892290086700797</v>
      </c>
      <c r="AK787" s="42">
        <v>0.57370738384239184</v>
      </c>
      <c r="AL787" s="42">
        <v>1.1171977343595827</v>
      </c>
      <c r="AM787" s="42">
        <v>4.5835896555829176</v>
      </c>
      <c r="AN787" s="42">
        <v>2.9218458944469798</v>
      </c>
      <c r="AO787" s="42">
        <v>2.0975910981688464</v>
      </c>
      <c r="AP787" s="42">
        <v>10.162259524384909</v>
      </c>
      <c r="AQ787" s="42">
        <v>4.1967641411400072</v>
      </c>
      <c r="AR787" s="42">
        <v>1402.342439886437</v>
      </c>
      <c r="AS787" s="42">
        <v>859.53840102101185</v>
      </c>
      <c r="AT787" s="42">
        <v>281.35715193498578</v>
      </c>
      <c r="AU787" s="42">
        <v>181.76531892047967</v>
      </c>
      <c r="AV787" s="42">
        <v>79.681568009960088</v>
      </c>
      <c r="AW787" s="42">
        <v>61.293046304055238</v>
      </c>
      <c r="AX787" s="42">
        <v>20.063369968163435</v>
      </c>
      <c r="AY787" s="42">
        <v>12.961550171383188</v>
      </c>
      <c r="AZ787" s="42">
        <v>5.6820335563981637</v>
      </c>
      <c r="BA787" s="42">
        <v>2.468995102141001</v>
      </c>
      <c r="BB787" s="42">
        <v>399.50235610909016</v>
      </c>
      <c r="BC787" s="42">
        <v>454.13529478494416</v>
      </c>
      <c r="BD787" s="42">
        <v>3.4317550248364732</v>
      </c>
      <c r="BE787" s="43">
        <v>0.28724663135564144</v>
      </c>
      <c r="BF787" s="43">
        <v>46.478709460163394</v>
      </c>
      <c r="BG787" s="43">
        <v>52.834788328886148</v>
      </c>
      <c r="BH787" s="43">
        <v>0.39925557959481817</v>
      </c>
      <c r="BI787" s="42">
        <v>3.7193834508428396</v>
      </c>
      <c r="BJ787" s="42">
        <v>74.544203333385951</v>
      </c>
      <c r="BK787" s="42">
        <v>484.94414678078567</v>
      </c>
      <c r="BL787" s="42">
        <v>296.33066745599734</v>
      </c>
      <c r="BM787" s="43">
        <v>0.43271870650860167</v>
      </c>
      <c r="BN787" s="43">
        <v>8.6725855697474152</v>
      </c>
      <c r="BO787" s="43">
        <v>56.419136853541339</v>
      </c>
      <c r="BP787" s="43">
        <v>34.475558870202633</v>
      </c>
      <c r="BQ787" s="42">
        <v>1.6264639265177221</v>
      </c>
      <c r="BR787" s="43">
        <v>98.530099837941407</v>
      </c>
      <c r="BS787" s="43">
        <v>0.57807804611753921</v>
      </c>
      <c r="BT787" s="43">
        <v>0.89182211594103322</v>
      </c>
      <c r="BU787" s="43">
        <v>7.9014020614223748</v>
      </c>
      <c r="BV787" s="43">
        <v>1.7485413515993566</v>
      </c>
      <c r="BW787" s="43">
        <v>0</v>
      </c>
      <c r="BX787" s="43">
        <v>0.60612890049503154</v>
      </c>
      <c r="BY787" s="42">
        <v>1.535800880174411</v>
      </c>
      <c r="BZ787" s="42">
        <v>51.952130205376648</v>
      </c>
      <c r="CA787" s="42">
        <v>0.54068149248339459</v>
      </c>
      <c r="CB787" s="42">
        <v>0.57370738384239184</v>
      </c>
      <c r="CC787" s="42">
        <v>8.6226332843894795</v>
      </c>
      <c r="CD787" s="42">
        <v>16.456614763693764</v>
      </c>
      <c r="CE787" s="43">
        <v>1.9274230145451428</v>
      </c>
      <c r="CF787" s="43">
        <v>65.199683569081756</v>
      </c>
      <c r="CG787" s="43">
        <v>0.67855277699330685</v>
      </c>
      <c r="CH787" s="43">
        <v>0.72000011818376763</v>
      </c>
      <c r="CI787" s="43">
        <v>10.821364965247248</v>
      </c>
      <c r="CJ787" s="43">
        <v>20.652975555948785</v>
      </c>
    </row>
    <row r="788" spans="1:88" ht="15" customHeight="1" x14ac:dyDescent="0.3">
      <c r="A788" s="62" t="s">
        <v>739</v>
      </c>
      <c r="B788" s="62" t="s">
        <v>740</v>
      </c>
      <c r="C788" s="1" t="s">
        <v>727</v>
      </c>
      <c r="D788" s="17" t="s">
        <v>621</v>
      </c>
      <c r="E788" s="17" t="s">
        <v>622</v>
      </c>
      <c r="F788" s="28">
        <v>1</v>
      </c>
      <c r="G788" s="1" t="s">
        <v>104</v>
      </c>
      <c r="H788" s="42">
        <v>0</v>
      </c>
      <c r="I788" s="42">
        <v>2.5315500451881686E-2</v>
      </c>
      <c r="J788" s="42">
        <v>1.7776885773515927</v>
      </c>
      <c r="K788" s="42">
        <v>3.1086753154806072E-2</v>
      </c>
      <c r="L788" s="42">
        <v>9.8484209063938639</v>
      </c>
      <c r="M788" s="42">
        <v>244.64675222621838</v>
      </c>
      <c r="N788" s="42">
        <v>280.96889805612511</v>
      </c>
      <c r="O788" s="42">
        <v>7.156143296585288</v>
      </c>
      <c r="P788" s="42">
        <v>3.0955497299416719E-2</v>
      </c>
      <c r="Q788" s="42">
        <v>140.60657675435971</v>
      </c>
      <c r="R788" s="42">
        <v>523.86522043119714</v>
      </c>
      <c r="S788" s="42">
        <v>40.953700605669951</v>
      </c>
      <c r="T788" s="42">
        <v>0</v>
      </c>
      <c r="U788" s="42">
        <v>71.082293458628143</v>
      </c>
      <c r="V788" s="42">
        <v>0.56461028973278027</v>
      </c>
      <c r="W788" s="42">
        <v>0.15646498167151016</v>
      </c>
      <c r="X788" s="42">
        <v>0.90137330485099165</v>
      </c>
      <c r="Y788" s="42">
        <v>1.8453876308042365</v>
      </c>
      <c r="Z788" s="42">
        <v>39.434908985104492</v>
      </c>
      <c r="AA788" s="42">
        <v>1.481237363165911</v>
      </c>
      <c r="AB788" s="42">
        <v>4.4970799820672003</v>
      </c>
      <c r="AC788" s="42">
        <v>0</v>
      </c>
      <c r="AD788" s="42">
        <v>0.32651649431583696</v>
      </c>
      <c r="AE788" s="42">
        <v>0.12809989765578089</v>
      </c>
      <c r="AF788" s="42">
        <v>0.12809989765578089</v>
      </c>
      <c r="AG788" s="42">
        <v>0.12114824097309809</v>
      </c>
      <c r="AH788" s="42">
        <v>6.4982479659424608E-2</v>
      </c>
      <c r="AI788" s="42">
        <v>0.11664300250628239</v>
      </c>
      <c r="AJ788" s="42">
        <v>0.11664300250628239</v>
      </c>
      <c r="AK788" s="42">
        <v>3.2503464174289537E-2</v>
      </c>
      <c r="AL788" s="42">
        <v>0.36737662067466142</v>
      </c>
      <c r="AM788" s="42">
        <v>1.287960053223157</v>
      </c>
      <c r="AN788" s="42">
        <v>1.6395080224223633</v>
      </c>
      <c r="AO788" s="42">
        <v>0.62982842227901226</v>
      </c>
      <c r="AP788" s="42">
        <v>2.5808236464619347</v>
      </c>
      <c r="AQ788" s="42">
        <v>1.3443538015316787</v>
      </c>
      <c r="AR788" s="42">
        <v>1378.758601646872</v>
      </c>
      <c r="AS788" s="42">
        <v>1249.9107586048071</v>
      </c>
      <c r="AT788" s="42">
        <v>74.550129665687663</v>
      </c>
      <c r="AU788" s="42">
        <v>45.73974282465344</v>
      </c>
      <c r="AV788" s="42">
        <v>8.557970551723745</v>
      </c>
      <c r="AW788" s="42">
        <v>90.654793167697292</v>
      </c>
      <c r="AX788" s="42">
        <v>5.4070472943298791</v>
      </c>
      <c r="AY788" s="42">
        <v>3.3174583839418408</v>
      </c>
      <c r="AZ788" s="42">
        <v>0.62070115403099513</v>
      </c>
      <c r="BA788" s="42">
        <v>1.8030040778034744</v>
      </c>
      <c r="BB788" s="42">
        <v>542.65130123847734</v>
      </c>
      <c r="BC788" s="42">
        <v>705.45645328852618</v>
      </c>
      <c r="BD788" s="42">
        <v>0</v>
      </c>
      <c r="BE788" s="43">
        <v>0.14425062472588432</v>
      </c>
      <c r="BF788" s="43">
        <v>43.415203645754929</v>
      </c>
      <c r="BG788" s="43">
        <v>56.440545729519179</v>
      </c>
      <c r="BH788" s="43">
        <v>0</v>
      </c>
      <c r="BI788" s="42">
        <v>6.2042250454222792E-2</v>
      </c>
      <c r="BJ788" s="42">
        <v>150.48031316120546</v>
      </c>
      <c r="BK788" s="42">
        <v>770.2896612347671</v>
      </c>
      <c r="BL788" s="42">
        <v>329.07874195838036</v>
      </c>
      <c r="BM788" s="43">
        <v>4.963734412805316E-3</v>
      </c>
      <c r="BN788" s="43">
        <v>12.03928457493851</v>
      </c>
      <c r="BO788" s="43">
        <v>61.627572683236252</v>
      </c>
      <c r="BP788" s="43">
        <v>26.328179007412434</v>
      </c>
      <c r="BQ788" s="42">
        <v>1.622448576255282</v>
      </c>
      <c r="BR788" s="43">
        <v>95.348316330755338</v>
      </c>
      <c r="BS788" s="43">
        <v>2.1763189192708108</v>
      </c>
      <c r="BT788" s="43">
        <v>2.475364749973858</v>
      </c>
      <c r="BU788" s="43">
        <v>3.2384033483623638</v>
      </c>
      <c r="BV788" s="43">
        <v>9.8318873354996263</v>
      </c>
      <c r="BW788" s="43">
        <v>0</v>
      </c>
      <c r="BX788" s="43">
        <v>0.71385730253788515</v>
      </c>
      <c r="BY788" s="42">
        <v>0.25619979531156178</v>
      </c>
      <c r="BZ788" s="42">
        <v>0.1861307206325227</v>
      </c>
      <c r="CA788" s="42">
        <v>0.23328600501256477</v>
      </c>
      <c r="CB788" s="42">
        <v>3.2503464174289537E-2</v>
      </c>
      <c r="CC788" s="42">
        <v>3.2948446963201814</v>
      </c>
      <c r="CD788" s="42">
        <v>4.555005870272625</v>
      </c>
      <c r="CE788" s="43">
        <v>2.9936980241180904</v>
      </c>
      <c r="CF788" s="43">
        <v>2.1749399522651114</v>
      </c>
      <c r="CG788" s="43">
        <v>2.7259500789655831</v>
      </c>
      <c r="CH788" s="43">
        <v>0.37980341224407105</v>
      </c>
      <c r="CI788" s="43">
        <v>38.500304206545024</v>
      </c>
      <c r="CJ788" s="43">
        <v>53.225304325862119</v>
      </c>
    </row>
    <row r="789" spans="1:88" ht="15" customHeight="1" x14ac:dyDescent="0.3">
      <c r="A789" s="62" t="s">
        <v>739</v>
      </c>
      <c r="B789" s="62" t="s">
        <v>740</v>
      </c>
      <c r="C789" s="1" t="s">
        <v>727</v>
      </c>
      <c r="D789" s="17" t="s">
        <v>621</v>
      </c>
      <c r="E789" s="17" t="s">
        <v>622</v>
      </c>
      <c r="F789" s="28">
        <v>2</v>
      </c>
      <c r="G789" s="1" t="s">
        <v>104</v>
      </c>
      <c r="H789" s="42">
        <v>0.10891678889513093</v>
      </c>
      <c r="I789" s="42">
        <v>2.0844507599348229E-2</v>
      </c>
      <c r="J789" s="42">
        <v>2.652694183666191</v>
      </c>
      <c r="K789" s="42">
        <v>2.8412026792984688E-2</v>
      </c>
      <c r="L789" s="42">
        <v>11.609081605860858</v>
      </c>
      <c r="M789" s="42">
        <v>355.22874875963794</v>
      </c>
      <c r="N789" s="42">
        <v>428.80740646515397</v>
      </c>
      <c r="O789" s="42">
        <v>8.6543389527021333</v>
      </c>
      <c r="P789" s="42">
        <v>8.9236825512709894E-3</v>
      </c>
      <c r="Q789" s="42">
        <v>279.77947978197381</v>
      </c>
      <c r="R789" s="42">
        <v>683.98863379549368</v>
      </c>
      <c r="S789" s="42">
        <v>64.410087348459825</v>
      </c>
      <c r="T789" s="42">
        <v>1.0293802699794257E-2</v>
      </c>
      <c r="U789" s="42">
        <v>79.198120547463276</v>
      </c>
      <c r="V789" s="42">
        <v>0.48495017218166692</v>
      </c>
      <c r="W789" s="42">
        <v>0.15634365972302092</v>
      </c>
      <c r="X789" s="42">
        <v>0.97673348713542474</v>
      </c>
      <c r="Y789" s="42">
        <v>0</v>
      </c>
      <c r="Z789" s="42">
        <v>66.809276271959035</v>
      </c>
      <c r="AA789" s="42">
        <v>1.8320827050971864</v>
      </c>
      <c r="AB789" s="42">
        <v>3.3432390102504761</v>
      </c>
      <c r="AC789" s="42">
        <v>0</v>
      </c>
      <c r="AD789" s="42">
        <v>0.64928936264712422</v>
      </c>
      <c r="AE789" s="42">
        <v>5.8458340886435645</v>
      </c>
      <c r="AF789" s="42">
        <v>18.650603992952732</v>
      </c>
      <c r="AG789" s="42">
        <v>0</v>
      </c>
      <c r="AH789" s="42">
        <v>650.39925371262439</v>
      </c>
      <c r="AI789" s="42">
        <v>0</v>
      </c>
      <c r="AJ789" s="42">
        <v>26.985162600128344</v>
      </c>
      <c r="AK789" s="42">
        <v>1.4713095439853476E-2</v>
      </c>
      <c r="AL789" s="42">
        <v>0.18616096267403925</v>
      </c>
      <c r="AM789" s="42">
        <v>1.1136946534427996</v>
      </c>
      <c r="AN789" s="42">
        <v>1.28361960539856</v>
      </c>
      <c r="AO789" s="42">
        <v>0.39599719843598469</v>
      </c>
      <c r="AP789" s="42">
        <v>1.6487115723825876</v>
      </c>
      <c r="AQ789" s="42">
        <v>1.2112063995835927</v>
      </c>
      <c r="AR789" s="42">
        <v>2696.492854799651</v>
      </c>
      <c r="AS789" s="42">
        <v>1835.3078617014871</v>
      </c>
      <c r="AT789" s="42">
        <v>80.816147866503385</v>
      </c>
      <c r="AU789" s="42">
        <v>72.633887349953824</v>
      </c>
      <c r="AV789" s="42">
        <v>707.73495788170669</v>
      </c>
      <c r="AW789" s="42">
        <v>68.062774890529056</v>
      </c>
      <c r="AX789" s="42">
        <v>2.9970837016183385</v>
      </c>
      <c r="AY789" s="42">
        <v>2.6936428635688157</v>
      </c>
      <c r="AZ789" s="42">
        <v>26.246498544283785</v>
      </c>
      <c r="BA789" s="42">
        <v>2.78245548016067</v>
      </c>
      <c r="BB789" s="42">
        <v>804.32798781014787</v>
      </c>
      <c r="BC789" s="42">
        <v>1028.1871246084786</v>
      </c>
      <c r="BD789" s="42">
        <v>1.0293802699794257E-2</v>
      </c>
      <c r="BE789" s="43">
        <v>0.15160701581592401</v>
      </c>
      <c r="BF789" s="43">
        <v>43.825235242247977</v>
      </c>
      <c r="BG789" s="43">
        <v>56.02259686586104</v>
      </c>
      <c r="BH789" s="43">
        <v>5.6087607504993857E-4</v>
      </c>
      <c r="BI789" s="42">
        <v>0.15654630093918087</v>
      </c>
      <c r="BJ789" s="42">
        <v>291.40940589543402</v>
      </c>
      <c r="BK789" s="42">
        <v>1041.8700767387977</v>
      </c>
      <c r="BL789" s="42">
        <v>501.87183276631595</v>
      </c>
      <c r="BM789" s="43">
        <v>8.5297025205378386E-3</v>
      </c>
      <c r="BN789" s="43">
        <v>15.877957697259173</v>
      </c>
      <c r="BO789" s="43">
        <v>56.768136751340187</v>
      </c>
      <c r="BP789" s="43">
        <v>27.345375848880082</v>
      </c>
      <c r="BQ789" s="42">
        <v>1.6180273190401127</v>
      </c>
      <c r="BR789" s="43">
        <v>97.997891062918697</v>
      </c>
      <c r="BS789" s="43">
        <v>2.0021089370813123</v>
      </c>
      <c r="BT789" s="43">
        <v>0</v>
      </c>
      <c r="BU789" s="43">
        <v>2.5223525436138603</v>
      </c>
      <c r="BV789" s="43">
        <v>4.6028639416510613</v>
      </c>
      <c r="BW789" s="43">
        <v>0</v>
      </c>
      <c r="BX789" s="43">
        <v>0.89392071158027719</v>
      </c>
      <c r="BY789" s="42">
        <v>24.496438081596295</v>
      </c>
      <c r="BZ789" s="42">
        <v>650.39925371262439</v>
      </c>
      <c r="CA789" s="42">
        <v>26.985162600128344</v>
      </c>
      <c r="CB789" s="42">
        <v>1.4713095439853476E-2</v>
      </c>
      <c r="CC789" s="42">
        <v>2.5834752215153989</v>
      </c>
      <c r="CD789" s="42">
        <v>3.2559151704021652</v>
      </c>
      <c r="CE789" s="43">
        <v>3.4612446098346776</v>
      </c>
      <c r="CF789" s="43">
        <v>91.898703952579723</v>
      </c>
      <c r="CG789" s="43">
        <v>3.8128910123214146</v>
      </c>
      <c r="CH789" s="43">
        <v>2.0788990675111845E-3</v>
      </c>
      <c r="CI789" s="43">
        <v>0.36503428193626258</v>
      </c>
      <c r="CJ789" s="43">
        <v>0.46004724426038174</v>
      </c>
    </row>
    <row r="790" spans="1:88" ht="15" customHeight="1" x14ac:dyDescent="0.3">
      <c r="A790" s="62" t="s">
        <v>739</v>
      </c>
      <c r="B790" s="62" t="s">
        <v>740</v>
      </c>
      <c r="C790" s="1" t="s">
        <v>727</v>
      </c>
      <c r="D790" s="17" t="s">
        <v>621</v>
      </c>
      <c r="E790" s="17" t="s">
        <v>622</v>
      </c>
      <c r="F790" s="28">
        <v>3</v>
      </c>
      <c r="G790" s="1" t="s">
        <v>104</v>
      </c>
      <c r="H790" s="42">
        <v>0</v>
      </c>
      <c r="I790" s="42">
        <v>4.8505811909869946E-2</v>
      </c>
      <c r="J790" s="42">
        <v>1.5324426697463918</v>
      </c>
      <c r="K790" s="42">
        <v>3.3398568710900932E-2</v>
      </c>
      <c r="L790" s="42">
        <v>6.4794075209655499</v>
      </c>
      <c r="M790" s="42">
        <v>128.89650708960903</v>
      </c>
      <c r="N790" s="42">
        <v>195.76545327128559</v>
      </c>
      <c r="O790" s="42">
        <v>4.6052656284549007</v>
      </c>
      <c r="P790" s="42">
        <v>0</v>
      </c>
      <c r="Q790" s="42">
        <v>87.854933887185297</v>
      </c>
      <c r="R790" s="42">
        <v>203.02739478659899</v>
      </c>
      <c r="S790" s="42">
        <v>26.051107192680561</v>
      </c>
      <c r="T790" s="42">
        <v>3.3988507572716965E-2</v>
      </c>
      <c r="U790" s="42">
        <v>305.8100058259335</v>
      </c>
      <c r="V790" s="42">
        <v>0.35524789432890913</v>
      </c>
      <c r="W790" s="42">
        <v>0.63189552503003188</v>
      </c>
      <c r="X790" s="42">
        <v>1.1083640813155955</v>
      </c>
      <c r="Y790" s="42">
        <v>0.52494582225575337</v>
      </c>
      <c r="Z790" s="42">
        <v>153.34185438210517</v>
      </c>
      <c r="AA790" s="42">
        <v>8.6041809550106443E-2</v>
      </c>
      <c r="AB790" s="42">
        <v>1.2261848562852384</v>
      </c>
      <c r="AC790" s="42">
        <v>3.0729217696466582E-2</v>
      </c>
      <c r="AD790" s="42">
        <v>0.6575755686389777</v>
      </c>
      <c r="AE790" s="42">
        <v>2.7338834090096742E-2</v>
      </c>
      <c r="AF790" s="42">
        <v>3.5634568987720418E-2</v>
      </c>
      <c r="AG790" s="42">
        <v>0</v>
      </c>
      <c r="AH790" s="42">
        <v>1.4419515865792183</v>
      </c>
      <c r="AI790" s="42">
        <v>5.1261722792651426E-2</v>
      </c>
      <c r="AJ790" s="42">
        <v>5.4655299297578494E-2</v>
      </c>
      <c r="AK790" s="42">
        <v>0.34768289932853574</v>
      </c>
      <c r="AL790" s="42">
        <v>1.1095793540427592</v>
      </c>
      <c r="AM790" s="42">
        <v>2.3607537427621135</v>
      </c>
      <c r="AN790" s="42">
        <v>0.90677817490848245</v>
      </c>
      <c r="AO790" s="42">
        <v>0.66521654749707393</v>
      </c>
      <c r="AP790" s="42">
        <v>1.8913567542283765</v>
      </c>
      <c r="AQ790" s="42">
        <v>0.61067605780659961</v>
      </c>
      <c r="AR790" s="42">
        <v>1127.6041354601809</v>
      </c>
      <c r="AS790" s="42">
        <v>654.32840493471974</v>
      </c>
      <c r="AT790" s="42">
        <v>308.43045914886375</v>
      </c>
      <c r="AU790" s="42">
        <v>155.34238583427594</v>
      </c>
      <c r="AV790" s="42">
        <v>9.5028855423212057</v>
      </c>
      <c r="AW790" s="42">
        <v>58.028201951182538</v>
      </c>
      <c r="AX790" s="42">
        <v>27.352725078734455</v>
      </c>
      <c r="AY790" s="42">
        <v>13.776322820142898</v>
      </c>
      <c r="AZ790" s="42">
        <v>0.84275014994007891</v>
      </c>
      <c r="BA790" s="42">
        <v>1.5809484816562618</v>
      </c>
      <c r="BB790" s="42">
        <v>335.78003207902594</v>
      </c>
      <c r="BC790" s="42">
        <v>316.93343586646483</v>
      </c>
      <c r="BD790" s="42">
        <v>3.3988507572716965E-2</v>
      </c>
      <c r="BE790" s="43">
        <v>0.24161391584612441</v>
      </c>
      <c r="BF790" s="43">
        <v>51.316743938775758</v>
      </c>
      <c r="BG790" s="43">
        <v>48.436447734235877</v>
      </c>
      <c r="BH790" s="43">
        <v>5.1944111422318412E-3</v>
      </c>
      <c r="BI790" s="42">
        <v>6.7387076283617897E-2</v>
      </c>
      <c r="BJ790" s="42">
        <v>94.382847220060711</v>
      </c>
      <c r="BK790" s="42">
        <v>333.45634454595438</v>
      </c>
      <c r="BL790" s="42">
        <v>226.42182609242104</v>
      </c>
      <c r="BM790" s="43">
        <v>1.0298662838936497E-2</v>
      </c>
      <c r="BN790" s="43">
        <v>14.424384836155321</v>
      </c>
      <c r="BO790" s="43">
        <v>50.961618360312848</v>
      </c>
      <c r="BP790" s="43">
        <v>34.603698140692885</v>
      </c>
      <c r="BQ790" s="42">
        <v>2.0955075006745365</v>
      </c>
      <c r="BR790" s="43">
        <v>99.150390875738552</v>
      </c>
      <c r="BS790" s="43">
        <v>0.67941003831373914</v>
      </c>
      <c r="BT790" s="43">
        <v>0.17019908594773014</v>
      </c>
      <c r="BU790" s="43">
        <v>5.5388494960994419E-2</v>
      </c>
      <c r="BV790" s="43">
        <v>0.78934339118067254</v>
      </c>
      <c r="BW790" s="43">
        <v>1.9781605343212293E-2</v>
      </c>
      <c r="BX790" s="43">
        <v>0.42330724168257572</v>
      </c>
      <c r="BY790" s="42">
        <v>6.2973403077817153E-2</v>
      </c>
      <c r="BZ790" s="42">
        <v>1.4419515865792183</v>
      </c>
      <c r="CA790" s="42">
        <v>0.10591702209022992</v>
      </c>
      <c r="CB790" s="42">
        <v>0.34768289932853574</v>
      </c>
      <c r="CC790" s="42">
        <v>4.3771112717133551</v>
      </c>
      <c r="CD790" s="42">
        <v>3.1672493595320499</v>
      </c>
      <c r="CE790" s="43">
        <v>0.66267664487133304</v>
      </c>
      <c r="CF790" s="43">
        <v>15.173828835015122</v>
      </c>
      <c r="CG790" s="43">
        <v>1.114577478793439</v>
      </c>
      <c r="CH790" s="43">
        <v>3.6587086920086129</v>
      </c>
      <c r="CI790" s="43">
        <v>46.06086490487381</v>
      </c>
      <c r="CJ790" s="43">
        <v>33.32934344443769</v>
      </c>
    </row>
    <row r="791" spans="1:88" ht="15" customHeight="1" x14ac:dyDescent="0.3">
      <c r="A791" s="62" t="s">
        <v>739</v>
      </c>
      <c r="B791" s="62" t="s">
        <v>740</v>
      </c>
      <c r="C791" s="1" t="s">
        <v>727</v>
      </c>
      <c r="D791" s="17" t="s">
        <v>623</v>
      </c>
      <c r="E791" s="17" t="s">
        <v>624</v>
      </c>
      <c r="F791" s="28">
        <v>1</v>
      </c>
      <c r="G791" s="1" t="s">
        <v>104</v>
      </c>
      <c r="H791" s="42">
        <v>0</v>
      </c>
      <c r="I791" s="42">
        <v>4.6686475713812618E-2</v>
      </c>
      <c r="J791" s="42">
        <v>0.39858692414901792</v>
      </c>
      <c r="K791" s="42">
        <v>2.8372616123475587E-2</v>
      </c>
      <c r="L791" s="42">
        <v>11.321556347560076</v>
      </c>
      <c r="M791" s="42">
        <v>101.29922178577854</v>
      </c>
      <c r="N791" s="42">
        <v>89.888058591589626</v>
      </c>
      <c r="O791" s="42">
        <v>8.040994558667153</v>
      </c>
      <c r="P791" s="42">
        <v>6.127178354202777E-3</v>
      </c>
      <c r="Q791" s="42">
        <v>106.3720923393807</v>
      </c>
      <c r="R791" s="42">
        <v>290.13242441627682</v>
      </c>
      <c r="S791" s="42">
        <v>31.071632499931791</v>
      </c>
      <c r="T791" s="42">
        <v>3.6206120106911057</v>
      </c>
      <c r="U791" s="42">
        <v>180.51285165929738</v>
      </c>
      <c r="V791" s="42">
        <v>0.31435373819125817</v>
      </c>
      <c r="W791" s="42">
        <v>0.45953618802362783</v>
      </c>
      <c r="X791" s="42">
        <v>0.7656784690456524</v>
      </c>
      <c r="Y791" s="42">
        <v>2.536424024932844</v>
      </c>
      <c r="Z791" s="42">
        <v>109.25871796716672</v>
      </c>
      <c r="AA791" s="42">
        <v>16.454623400606778</v>
      </c>
      <c r="AB791" s="42">
        <v>1.2866796177045483</v>
      </c>
      <c r="AC791" s="42">
        <v>0</v>
      </c>
      <c r="AD791" s="42">
        <v>0.61369032629420439</v>
      </c>
      <c r="AE791" s="42">
        <v>3.8091779081566098E-3</v>
      </c>
      <c r="AF791" s="42">
        <v>3.9005251001987346E-2</v>
      </c>
      <c r="AG791" s="42">
        <v>6.3580776698779262E-2</v>
      </c>
      <c r="AH791" s="42">
        <v>0.13884671258593784</v>
      </c>
      <c r="AI791" s="42">
        <v>0.14790390445271365</v>
      </c>
      <c r="AJ791" s="42">
        <v>0.26676772899343831</v>
      </c>
      <c r="AK791" s="42">
        <v>5.6510647864954265E-2</v>
      </c>
      <c r="AL791" s="42">
        <v>1.1520519617953384</v>
      </c>
      <c r="AM791" s="42">
        <v>2.3552857815301596</v>
      </c>
      <c r="AN791" s="42">
        <v>1.2450959411350959</v>
      </c>
      <c r="AO791" s="42">
        <v>3.2540789646122428</v>
      </c>
      <c r="AP791" s="42">
        <v>7.4434938054122446</v>
      </c>
      <c r="AQ791" s="42">
        <v>2.416462274639076</v>
      </c>
      <c r="AR791" s="42">
        <v>973.01181406410956</v>
      </c>
      <c r="AS791" s="42">
        <v>642.22636574421631</v>
      </c>
      <c r="AT791" s="42">
        <v>184.58884407949077</v>
      </c>
      <c r="AU791" s="42">
        <v>127.61371131177225</v>
      </c>
      <c r="AV791" s="42">
        <v>18.582892928630127</v>
      </c>
      <c r="AW791" s="42">
        <v>66.003963822570967</v>
      </c>
      <c r="AX791" s="42">
        <v>18.970873879577439</v>
      </c>
      <c r="AY791" s="42">
        <v>13.115330098485737</v>
      </c>
      <c r="AZ791" s="42">
        <v>1.9098321993658487</v>
      </c>
      <c r="BA791" s="42">
        <v>0.44527339986283054</v>
      </c>
      <c r="BB791" s="42">
        <v>210.57820389971889</v>
      </c>
      <c r="BC791" s="42">
        <v>427.58227643394355</v>
      </c>
      <c r="BD791" s="42">
        <v>3.6206120106911057</v>
      </c>
      <c r="BE791" s="43">
        <v>6.9332781027581239E-2</v>
      </c>
      <c r="BF791" s="43">
        <v>32.788782138475341</v>
      </c>
      <c r="BG791" s="43">
        <v>66.578125601937614</v>
      </c>
      <c r="BH791" s="43">
        <v>0.56375947855948194</v>
      </c>
      <c r="BI791" s="42">
        <v>3.6551118051687839</v>
      </c>
      <c r="BJ791" s="42">
        <v>117.74033516265459</v>
      </c>
      <c r="BK791" s="42">
        <v>391.83023312620435</v>
      </c>
      <c r="BL791" s="42">
        <v>129.00068565018856</v>
      </c>
      <c r="BM791" s="43">
        <v>0.56913138421734133</v>
      </c>
      <c r="BN791" s="43">
        <v>18.333151898274416</v>
      </c>
      <c r="BO791" s="43">
        <v>61.011234360045115</v>
      </c>
      <c r="BP791" s="43">
        <v>20.086482357463115</v>
      </c>
      <c r="BQ791" s="42">
        <v>1.5395683952605383</v>
      </c>
      <c r="BR791" s="43">
        <v>97.791853326499989</v>
      </c>
      <c r="BS791" s="43">
        <v>0.83405278522549464</v>
      </c>
      <c r="BT791" s="43">
        <v>1.3740938882745082</v>
      </c>
      <c r="BU791" s="43">
        <v>12.894087344898693</v>
      </c>
      <c r="BV791" s="43">
        <v>1.0082612632125945</v>
      </c>
      <c r="BW791" s="43">
        <v>0</v>
      </c>
      <c r="BX791" s="43">
        <v>0.48089685660414766</v>
      </c>
      <c r="BY791" s="42">
        <v>4.2814428910143955E-2</v>
      </c>
      <c r="BZ791" s="42">
        <v>0.2024274892847171</v>
      </c>
      <c r="CA791" s="42">
        <v>0.41467163344615199</v>
      </c>
      <c r="CB791" s="42">
        <v>5.6510647864954265E-2</v>
      </c>
      <c r="CC791" s="42">
        <v>4.7524336844605939</v>
      </c>
      <c r="CD791" s="42">
        <v>13.114035044663563</v>
      </c>
      <c r="CE791" s="43">
        <v>0.2303970058622089</v>
      </c>
      <c r="CF791" s="43">
        <v>1.0893217221998999</v>
      </c>
      <c r="CG791" s="43">
        <v>2.2314697449893788</v>
      </c>
      <c r="CH791" s="43">
        <v>0.3041003792143146</v>
      </c>
      <c r="CI791" s="43">
        <v>25.574240258031388</v>
      </c>
      <c r="CJ791" s="43">
        <v>70.57047088970279</v>
      </c>
    </row>
    <row r="792" spans="1:88" ht="15" customHeight="1" x14ac:dyDescent="0.3">
      <c r="A792" s="62" t="s">
        <v>739</v>
      </c>
      <c r="B792" s="62" t="s">
        <v>740</v>
      </c>
      <c r="C792" s="1" t="s">
        <v>727</v>
      </c>
      <c r="D792" s="17" t="s">
        <v>623</v>
      </c>
      <c r="E792" s="17" t="s">
        <v>624</v>
      </c>
      <c r="F792" s="28">
        <v>2</v>
      </c>
      <c r="G792" s="1" t="s">
        <v>104</v>
      </c>
      <c r="H792" s="42">
        <v>2.0075318784125877E-2</v>
      </c>
      <c r="I792" s="42">
        <v>5.8960118701880115E-2</v>
      </c>
      <c r="J792" s="42">
        <v>1.0281562473022572</v>
      </c>
      <c r="K792" s="42">
        <v>2.8169270558360073E-2</v>
      </c>
      <c r="L792" s="42">
        <v>21.23635394327118</v>
      </c>
      <c r="M792" s="42">
        <v>270.90504909451215</v>
      </c>
      <c r="N792" s="42">
        <v>253.66317725199247</v>
      </c>
      <c r="O792" s="42">
        <v>14.918404932399337</v>
      </c>
      <c r="P792" s="42">
        <v>9.9030123725760821E-3</v>
      </c>
      <c r="Q792" s="42">
        <v>318.84089366434148</v>
      </c>
      <c r="R792" s="42">
        <v>564.20174188662293</v>
      </c>
      <c r="S792" s="42">
        <v>56.854326666853673</v>
      </c>
      <c r="T792" s="42">
        <v>2.2797930654111731</v>
      </c>
      <c r="U792" s="42">
        <v>254.47881144262448</v>
      </c>
      <c r="V792" s="42">
        <v>0.2200284353898338</v>
      </c>
      <c r="W792" s="42">
        <v>0.62163115736228558</v>
      </c>
      <c r="X792" s="42">
        <v>1.2378197671372129</v>
      </c>
      <c r="Y792" s="42">
        <v>3.5222155849690666</v>
      </c>
      <c r="Z792" s="42">
        <v>72.370125951273081</v>
      </c>
      <c r="AA792" s="42">
        <v>9.9915660323840214</v>
      </c>
      <c r="AB792" s="42">
        <v>0.78426846269440365</v>
      </c>
      <c r="AC792" s="42">
        <v>0.29533974254521744</v>
      </c>
      <c r="AD792" s="42">
        <v>0.50501210025407517</v>
      </c>
      <c r="AE792" s="42">
        <v>2.629605049871471E-2</v>
      </c>
      <c r="AF792" s="42">
        <v>5.777775571116197E-2</v>
      </c>
      <c r="AG792" s="42">
        <v>2.1167521138380385E-2</v>
      </c>
      <c r="AH792" s="42">
        <v>3.6442133906305352E-2</v>
      </c>
      <c r="AI792" s="42">
        <v>0</v>
      </c>
      <c r="AJ792" s="42">
        <v>0</v>
      </c>
      <c r="AK792" s="42">
        <v>0.10176697711218999</v>
      </c>
      <c r="AL792" s="42">
        <v>0.91242413036620706</v>
      </c>
      <c r="AM792" s="42">
        <v>2.978921389536703</v>
      </c>
      <c r="AN792" s="42">
        <v>0.73641497870549244</v>
      </c>
      <c r="AO792" s="42">
        <v>2.7265578239560182</v>
      </c>
      <c r="AP792" s="42">
        <v>7.53532348852967</v>
      </c>
      <c r="AQ792" s="42">
        <v>1.1215897725102866</v>
      </c>
      <c r="AR792" s="42">
        <v>1864.3265051717285</v>
      </c>
      <c r="AS792" s="42">
        <v>1504.0450044731238</v>
      </c>
      <c r="AT792" s="42">
        <v>260.08050638748284</v>
      </c>
      <c r="AU792" s="42">
        <v>83.946312289150796</v>
      </c>
      <c r="AV792" s="42">
        <v>16.254682021971128</v>
      </c>
      <c r="AW792" s="42">
        <v>80.674978352817106</v>
      </c>
      <c r="AX792" s="42">
        <v>13.950373267022028</v>
      </c>
      <c r="AY792" s="42">
        <v>4.5027688045135772</v>
      </c>
      <c r="AZ792" s="42">
        <v>0.87187957564728513</v>
      </c>
      <c r="BA792" s="42">
        <v>1.1071916847882632</v>
      </c>
      <c r="BB792" s="42">
        <v>560.75115449273346</v>
      </c>
      <c r="BC792" s="42">
        <v>939.90686523019076</v>
      </c>
      <c r="BD792" s="42">
        <v>2.2797930654111731</v>
      </c>
      <c r="BE792" s="43">
        <v>7.3614265630044709E-2</v>
      </c>
      <c r="BF792" s="43">
        <v>37.282870713643845</v>
      </c>
      <c r="BG792" s="43">
        <v>62.491937570674352</v>
      </c>
      <c r="BH792" s="43">
        <v>0.15157745005175549</v>
      </c>
      <c r="BI792" s="42">
        <v>2.3379406671262353</v>
      </c>
      <c r="BJ792" s="42">
        <v>340.13620772631452</v>
      </c>
      <c r="BK792" s="42">
        <v>836.13494722843734</v>
      </c>
      <c r="BL792" s="42">
        <v>325.43590885124547</v>
      </c>
      <c r="BM792" s="43">
        <v>0.15544353128882804</v>
      </c>
      <c r="BN792" s="43">
        <v>22.614762637735453</v>
      </c>
      <c r="BO792" s="43">
        <v>55.592415435822723</v>
      </c>
      <c r="BP792" s="43">
        <v>21.637378395152989</v>
      </c>
      <c r="BQ792" s="42">
        <v>2.0794793598893322</v>
      </c>
      <c r="BR792" s="43">
        <v>97.846168856456828</v>
      </c>
      <c r="BS792" s="43">
        <v>0.7995521805049105</v>
      </c>
      <c r="BT792" s="43">
        <v>1.3542789630382632</v>
      </c>
      <c r="BU792" s="43">
        <v>11.90232871453405</v>
      </c>
      <c r="BV792" s="43">
        <v>0.93425004780795151</v>
      </c>
      <c r="BW792" s="43">
        <v>0.35181979349840614</v>
      </c>
      <c r="BX792" s="43">
        <v>0.60158938073965018</v>
      </c>
      <c r="BY792" s="42">
        <v>8.4073806209876673E-2</v>
      </c>
      <c r="BZ792" s="42">
        <v>5.7609655044685737E-2</v>
      </c>
      <c r="CA792" s="42">
        <v>0</v>
      </c>
      <c r="CB792" s="42">
        <v>0.10176697711218999</v>
      </c>
      <c r="CC792" s="42">
        <v>4.6277604986084029</v>
      </c>
      <c r="CD792" s="42">
        <v>11.383471084995975</v>
      </c>
      <c r="CE792" s="43">
        <v>0.51722824289171443</v>
      </c>
      <c r="CF792" s="43">
        <v>0.35441883739599411</v>
      </c>
      <c r="CG792" s="43">
        <v>0</v>
      </c>
      <c r="CH792" s="43">
        <v>0.62607793234363862</v>
      </c>
      <c r="CI792" s="43">
        <v>28.470323149681747</v>
      </c>
      <c r="CJ792" s="43">
        <v>70.031951837686918</v>
      </c>
    </row>
    <row r="793" spans="1:88" ht="15" customHeight="1" x14ac:dyDescent="0.3">
      <c r="A793" s="62" t="s">
        <v>739</v>
      </c>
      <c r="B793" s="62" t="s">
        <v>740</v>
      </c>
      <c r="C793" s="1" t="s">
        <v>727</v>
      </c>
      <c r="D793" s="17" t="s">
        <v>623</v>
      </c>
      <c r="E793" s="17" t="s">
        <v>624</v>
      </c>
      <c r="F793" s="28">
        <v>3</v>
      </c>
      <c r="G793" s="1" t="s">
        <v>104</v>
      </c>
      <c r="H793" s="42">
        <v>0</v>
      </c>
      <c r="I793" s="42">
        <v>0</v>
      </c>
      <c r="J793" s="42">
        <v>0.35624830382061146</v>
      </c>
      <c r="K793" s="42">
        <v>3.5548828584021003E-2</v>
      </c>
      <c r="L793" s="42">
        <v>21.205494562669308</v>
      </c>
      <c r="M793" s="42">
        <v>135.29814847649769</v>
      </c>
      <c r="N793" s="42">
        <v>191.14518883568115</v>
      </c>
      <c r="O793" s="42">
        <v>15.03377096539247</v>
      </c>
      <c r="P793" s="42">
        <v>3.3303418327806436E-2</v>
      </c>
      <c r="Q793" s="42">
        <v>169.05383872215003</v>
      </c>
      <c r="R793" s="42">
        <v>311.8092296292167</v>
      </c>
      <c r="S793" s="42">
        <v>43.420253824675839</v>
      </c>
      <c r="T793" s="42">
        <v>4.2300744744398386</v>
      </c>
      <c r="U793" s="42">
        <v>346.55720694920069</v>
      </c>
      <c r="V793" s="42">
        <v>0.30468125703999149</v>
      </c>
      <c r="W793" s="42">
        <v>0.51812248323023968</v>
      </c>
      <c r="X793" s="42">
        <v>1.0327143073518836</v>
      </c>
      <c r="Y793" s="42">
        <v>2.567819818000443</v>
      </c>
      <c r="Z793" s="42">
        <v>136.20274542003904</v>
      </c>
      <c r="AA793" s="42">
        <v>27.293349093632418</v>
      </c>
      <c r="AB793" s="42">
        <v>3.4157139806485186</v>
      </c>
      <c r="AC793" s="42">
        <v>0</v>
      </c>
      <c r="AD793" s="42">
        <v>0.5521819291929464</v>
      </c>
      <c r="AE793" s="42">
        <v>0.16526295945975794</v>
      </c>
      <c r="AF793" s="42">
        <v>1.8493908511606025E-2</v>
      </c>
      <c r="AG793" s="42">
        <v>2.0743566912405188E-2</v>
      </c>
      <c r="AH793" s="42">
        <v>6.6038932391301611E-2</v>
      </c>
      <c r="AI793" s="42">
        <v>1.5449455917813512E-2</v>
      </c>
      <c r="AJ793" s="42">
        <v>1.8565728242751347E-2</v>
      </c>
      <c r="AK793" s="42">
        <v>0.1996887519964135</v>
      </c>
      <c r="AL793" s="42">
        <v>1.4103622678219008</v>
      </c>
      <c r="AM793" s="42">
        <v>4.5982087952930186</v>
      </c>
      <c r="AN793" s="42">
        <v>1.4295733562577859</v>
      </c>
      <c r="AO793" s="42">
        <v>5.1381874950525752</v>
      </c>
      <c r="AP793" s="42">
        <v>14.341696137826418</v>
      </c>
      <c r="AQ793" s="42">
        <v>2.3778600115500432</v>
      </c>
      <c r="AR793" s="42">
        <v>1439.8657666470256</v>
      </c>
      <c r="AS793" s="42">
        <v>891.62110004145541</v>
      </c>
      <c r="AT793" s="42">
        <v>350.98054481482325</v>
      </c>
      <c r="AU793" s="42">
        <v>167.46399042351294</v>
      </c>
      <c r="AV793" s="42">
        <v>29.800131367233792</v>
      </c>
      <c r="AW793" s="42">
        <v>61.923904345454929</v>
      </c>
      <c r="AX793" s="42">
        <v>24.375921210498785</v>
      </c>
      <c r="AY793" s="42">
        <v>11.63052794938528</v>
      </c>
      <c r="AZ793" s="42">
        <v>2.0696464946609927</v>
      </c>
      <c r="BA793" s="42">
        <v>0.35624830382061146</v>
      </c>
      <c r="BB793" s="42">
        <v>362.71815166882465</v>
      </c>
      <c r="BC793" s="42">
        <v>524.31662559437041</v>
      </c>
      <c r="BD793" s="42">
        <v>4.2300744744398386</v>
      </c>
      <c r="BE793" s="43">
        <v>3.9955122619243527E-2</v>
      </c>
      <c r="BF793" s="43">
        <v>40.680750113692945</v>
      </c>
      <c r="BG793" s="43">
        <v>58.80486964361797</v>
      </c>
      <c r="BH793" s="43">
        <v>0.47442512006985527</v>
      </c>
      <c r="BI793" s="42">
        <v>4.2989267213516662</v>
      </c>
      <c r="BJ793" s="42">
        <v>190.25933328481935</v>
      </c>
      <c r="BK793" s="42">
        <v>447.46362640953498</v>
      </c>
      <c r="BL793" s="42">
        <v>249.59921362574948</v>
      </c>
      <c r="BM793" s="43">
        <v>0.4821472620098145</v>
      </c>
      <c r="BN793" s="43">
        <v>21.338585782231188</v>
      </c>
      <c r="BO793" s="43">
        <v>50.185401219052622</v>
      </c>
      <c r="BP793" s="43">
        <v>27.993865736706375</v>
      </c>
      <c r="BQ793" s="42">
        <v>1.8555180476221147</v>
      </c>
      <c r="BR793" s="43">
        <v>98.739719927223803</v>
      </c>
      <c r="BS793" s="43">
        <v>0.52866692329088583</v>
      </c>
      <c r="BT793" s="43">
        <v>0.73161314948531431</v>
      </c>
      <c r="BU793" s="43">
        <v>16.298040566576795</v>
      </c>
      <c r="BV793" s="43">
        <v>2.0396707208578091</v>
      </c>
      <c r="BW793" s="43">
        <v>0</v>
      </c>
      <c r="BX793" s="43">
        <v>0.32973173981850651</v>
      </c>
      <c r="BY793" s="42">
        <v>0.18375686797136398</v>
      </c>
      <c r="BZ793" s="42">
        <v>8.6782499303706795E-2</v>
      </c>
      <c r="CA793" s="42">
        <v>3.4015184160564857E-2</v>
      </c>
      <c r="CB793" s="42">
        <v>0.1996887519964135</v>
      </c>
      <c r="CC793" s="42">
        <v>7.4381444193727049</v>
      </c>
      <c r="CD793" s="42">
        <v>21.857743644429039</v>
      </c>
      <c r="CE793" s="43">
        <v>0.61663106684627111</v>
      </c>
      <c r="CF793" s="43">
        <v>0.29121515685372767</v>
      </c>
      <c r="CG793" s="43">
        <v>0.11414441010808983</v>
      </c>
      <c r="CH793" s="43">
        <v>0.6700935292385245</v>
      </c>
      <c r="CI793" s="43">
        <v>24.960106140844683</v>
      </c>
      <c r="CJ793" s="43">
        <v>73.347809696108698</v>
      </c>
    </row>
    <row r="794" spans="1:88" ht="15" customHeight="1" x14ac:dyDescent="0.3">
      <c r="A794" s="62" t="s">
        <v>739</v>
      </c>
      <c r="B794" s="62" t="s">
        <v>741</v>
      </c>
      <c r="C794" s="1" t="s">
        <v>4</v>
      </c>
      <c r="D794" s="17" t="s">
        <v>625</v>
      </c>
      <c r="E794" s="17" t="s">
        <v>626</v>
      </c>
      <c r="F794" s="28">
        <v>1</v>
      </c>
      <c r="G794" s="1" t="s">
        <v>104</v>
      </c>
      <c r="H794" s="42">
        <v>5.7550793486715331E-2</v>
      </c>
      <c r="I794" s="42">
        <v>2.0181466484960784</v>
      </c>
      <c r="J794" s="42">
        <v>1.9569824138135856</v>
      </c>
      <c r="K794" s="42">
        <v>1.3714648596794246</v>
      </c>
      <c r="L794" s="42">
        <v>802.16783737310493</v>
      </c>
      <c r="M794" s="42">
        <v>115.28664248139287</v>
      </c>
      <c r="N794" s="42">
        <v>755.41234594433843</v>
      </c>
      <c r="O794" s="42">
        <v>578.83922049193268</v>
      </c>
      <c r="P794" s="42">
        <v>0</v>
      </c>
      <c r="Q794" s="42">
        <v>32.052193577400018</v>
      </c>
      <c r="R794" s="42">
        <v>2.04449572625033</v>
      </c>
      <c r="S794" s="42">
        <v>1.5527057712601207</v>
      </c>
      <c r="T794" s="42">
        <v>0.10525945192610715</v>
      </c>
      <c r="U794" s="42">
        <v>178.45418335071099</v>
      </c>
      <c r="V794" s="42">
        <v>0.53021878367840458</v>
      </c>
      <c r="W794" s="42">
        <v>0.1585686623266247</v>
      </c>
      <c r="X794" s="42">
        <v>1.2007044536541343</v>
      </c>
      <c r="Y794" s="42">
        <v>2.854200874433765</v>
      </c>
      <c r="Z794" s="42">
        <v>165.84852337919864</v>
      </c>
      <c r="AA794" s="42">
        <v>1.0705538652498374</v>
      </c>
      <c r="AB794" s="42">
        <v>0.22761606345458124</v>
      </c>
      <c r="AC794" s="42">
        <v>0.54906679987284868</v>
      </c>
      <c r="AD794" s="42">
        <v>1.2698030667695988</v>
      </c>
      <c r="AE794" s="42">
        <v>5.9526143120108954E-2</v>
      </c>
      <c r="AF794" s="42">
        <v>0</v>
      </c>
      <c r="AG794" s="42">
        <v>3.4490711790187319E-2</v>
      </c>
      <c r="AH794" s="42">
        <v>0.11320132602858986</v>
      </c>
      <c r="AI794" s="42">
        <v>6.6725555987521223E-2</v>
      </c>
      <c r="AJ794" s="42">
        <v>0.11005858090567018</v>
      </c>
      <c r="AK794" s="42">
        <v>1.5260328001623122E-2</v>
      </c>
      <c r="AL794" s="42">
        <v>0.30307949385346589</v>
      </c>
      <c r="AM794" s="42">
        <v>1.4331855224197785</v>
      </c>
      <c r="AN794" s="42">
        <v>0.44215021198897886</v>
      </c>
      <c r="AO794" s="42">
        <v>0.332540478649615</v>
      </c>
      <c r="AP794" s="42">
        <v>1.82107299942565</v>
      </c>
      <c r="AQ794" s="42">
        <v>0.48177848932991901</v>
      </c>
      <c r="AR794" s="42">
        <v>2650.2413546739317</v>
      </c>
      <c r="AS794" s="42">
        <v>2292.8648455330813</v>
      </c>
      <c r="AT794" s="42">
        <v>183.19787612480391</v>
      </c>
      <c r="AU794" s="42">
        <v>168.96556317454554</v>
      </c>
      <c r="AV794" s="42">
        <v>5.2130698415011079</v>
      </c>
      <c r="AW794" s="42">
        <v>86.515322141865084</v>
      </c>
      <c r="AX794" s="42">
        <v>6.9124978297436375</v>
      </c>
      <c r="AY794" s="42">
        <v>6.375478326778051</v>
      </c>
      <c r="AZ794" s="42">
        <v>0.19670170161322872</v>
      </c>
      <c r="BA794" s="42">
        <v>4.0326798557963794</v>
      </c>
      <c r="BB794" s="42">
        <v>2253.0775111504486</v>
      </c>
      <c r="BC794" s="42">
        <v>35.649395074910473</v>
      </c>
      <c r="BD794" s="42">
        <v>0.10525945192610715</v>
      </c>
      <c r="BE794" s="43">
        <v>0.17587952746769067</v>
      </c>
      <c r="BF794" s="43">
        <v>98.264732678851715</v>
      </c>
      <c r="BG794" s="43">
        <v>1.5547970541901757</v>
      </c>
      <c r="BH794" s="43">
        <v>4.5907394904314463E-3</v>
      </c>
      <c r="BI794" s="42">
        <v>1.5342751050922472</v>
      </c>
      <c r="BJ794" s="42">
        <v>836.23817759900101</v>
      </c>
      <c r="BK794" s="42">
        <v>119.2881206214568</v>
      </c>
      <c r="BL794" s="42">
        <v>1335.8042722075313</v>
      </c>
      <c r="BM794" s="43">
        <v>6.6915200347778675E-2</v>
      </c>
      <c r="BN794" s="43">
        <v>36.471324475498214</v>
      </c>
      <c r="BO794" s="43">
        <v>5.2025796833970306</v>
      </c>
      <c r="BP794" s="43">
        <v>58.259180640756981</v>
      </c>
      <c r="BQ794" s="42">
        <v>1.8894918996591636</v>
      </c>
      <c r="BR794" s="43">
        <v>97.410618029839341</v>
      </c>
      <c r="BS794" s="43">
        <v>1.0313939984609557</v>
      </c>
      <c r="BT794" s="43">
        <v>1.5579879716997018</v>
      </c>
      <c r="BU794" s="43">
        <v>0.63359293168154585</v>
      </c>
      <c r="BV794" s="43">
        <v>0.13471151113759688</v>
      </c>
      <c r="BW794" s="43">
        <v>0.32495781362599274</v>
      </c>
      <c r="BX794" s="43">
        <v>0.75151589644208228</v>
      </c>
      <c r="BY794" s="42">
        <v>5.9526143120108954E-2</v>
      </c>
      <c r="BZ794" s="42">
        <v>0.14769203781877718</v>
      </c>
      <c r="CA794" s="42">
        <v>0.17678413689319139</v>
      </c>
      <c r="CB794" s="42">
        <v>1.5260328001623122E-2</v>
      </c>
      <c r="CC794" s="42">
        <v>2.1784152282622236</v>
      </c>
      <c r="CD794" s="42">
        <v>2.6353919674051842</v>
      </c>
      <c r="CE794" s="43">
        <v>1.141863526289691</v>
      </c>
      <c r="CF794" s="43">
        <v>2.8331106681710816</v>
      </c>
      <c r="CG794" s="43">
        <v>3.3911714645719431</v>
      </c>
      <c r="CH794" s="43">
        <v>0.29273208427280339</v>
      </c>
      <c r="CI794" s="43">
        <v>41.787570366311208</v>
      </c>
      <c r="CJ794" s="43">
        <v>50.553551890383289</v>
      </c>
    </row>
    <row r="795" spans="1:88" ht="15" customHeight="1" x14ac:dyDescent="0.3">
      <c r="A795" s="62" t="s">
        <v>739</v>
      </c>
      <c r="B795" s="62" t="s">
        <v>741</v>
      </c>
      <c r="C795" s="1" t="s">
        <v>4</v>
      </c>
      <c r="D795" s="17" t="s">
        <v>625</v>
      </c>
      <c r="E795" s="17" t="s">
        <v>626</v>
      </c>
      <c r="F795" s="28">
        <v>2</v>
      </c>
      <c r="G795" s="1" t="s">
        <v>104</v>
      </c>
      <c r="H795" s="42">
        <v>0</v>
      </c>
      <c r="I795" s="42">
        <v>0.54653724828994377</v>
      </c>
      <c r="J795" s="42">
        <v>0.51054217127021362</v>
      </c>
      <c r="K795" s="42">
        <v>1.2008599736879271E-2</v>
      </c>
      <c r="L795" s="42">
        <v>135.8311675329868</v>
      </c>
      <c r="M795" s="42">
        <v>11.739990429246408</v>
      </c>
      <c r="N795" s="42">
        <v>88.630150313622124</v>
      </c>
      <c r="O795" s="42">
        <v>102.44303594351733</v>
      </c>
      <c r="P795" s="42">
        <v>1.6294635900873884E-2</v>
      </c>
      <c r="Q795" s="42">
        <v>4.4720081908336553</v>
      </c>
      <c r="R795" s="42">
        <v>0.27704899397521882</v>
      </c>
      <c r="S795" s="42">
        <v>0.62929976128225529</v>
      </c>
      <c r="T795" s="42">
        <v>1.5679975131148612E-2</v>
      </c>
      <c r="U795" s="42">
        <v>148.15915434408217</v>
      </c>
      <c r="V795" s="42">
        <v>0.2948477449059082</v>
      </c>
      <c r="W795" s="42">
        <v>0.43262314724571455</v>
      </c>
      <c r="X795" s="42">
        <v>1.3817852813671343</v>
      </c>
      <c r="Y795" s="42">
        <v>2.5373031093784384</v>
      </c>
      <c r="Z795" s="42">
        <v>140.65101479188166</v>
      </c>
      <c r="AA795" s="42">
        <v>0.81479067465705879</v>
      </c>
      <c r="AB795" s="42">
        <v>1.3683244920005551</v>
      </c>
      <c r="AC795" s="42">
        <v>0</v>
      </c>
      <c r="AD795" s="42">
        <v>1.1571735496291466</v>
      </c>
      <c r="AE795" s="42">
        <v>0</v>
      </c>
      <c r="AF795" s="42">
        <v>1.8995678437183423E-2</v>
      </c>
      <c r="AG795" s="42">
        <v>0</v>
      </c>
      <c r="AH795" s="42">
        <v>0.15064151754694413</v>
      </c>
      <c r="AI795" s="42">
        <v>0.25201883880107517</v>
      </c>
      <c r="AJ795" s="42">
        <v>9.9376644180995011E-2</v>
      </c>
      <c r="AK795" s="42">
        <v>0.21662702353262092</v>
      </c>
      <c r="AL795" s="42">
        <v>0.42137582699784376</v>
      </c>
      <c r="AM795" s="42">
        <v>1.1761445195637494</v>
      </c>
      <c r="AN795" s="42">
        <v>0.72116138744195901</v>
      </c>
      <c r="AO795" s="42">
        <v>0.29498716351627513</v>
      </c>
      <c r="AP795" s="42">
        <v>1.3809131750763977</v>
      </c>
      <c r="AQ795" s="42">
        <v>0.43511641022106712</v>
      </c>
      <c r="AR795" s="42">
        <v>647.08813911625657</v>
      </c>
      <c r="AS795" s="42">
        <v>345.1237637957928</v>
      </c>
      <c r="AT795" s="42">
        <v>152.80571362697935</v>
      </c>
      <c r="AU795" s="42">
        <v>143.99130350816841</v>
      </c>
      <c r="AV795" s="42">
        <v>5.1673581853161101</v>
      </c>
      <c r="AW795" s="42">
        <v>53.33489256457959</v>
      </c>
      <c r="AX795" s="42">
        <v>23.61435859969087</v>
      </c>
      <c r="AY795" s="42">
        <v>22.252193295463695</v>
      </c>
      <c r="AZ795" s="42">
        <v>0.79855554026585807</v>
      </c>
      <c r="BA795" s="42">
        <v>1.0570794195601574</v>
      </c>
      <c r="BB795" s="42">
        <v>338.65635281910954</v>
      </c>
      <c r="BC795" s="42">
        <v>5.3946515819920036</v>
      </c>
      <c r="BD795" s="42">
        <v>1.5679975131148612E-2</v>
      </c>
      <c r="BE795" s="43">
        <v>0.3062899546336727</v>
      </c>
      <c r="BF795" s="43">
        <v>98.126060371632363</v>
      </c>
      <c r="BG795" s="43">
        <v>1.5631063832463241</v>
      </c>
      <c r="BH795" s="43">
        <v>4.5432904876484652E-3</v>
      </c>
      <c r="BI795" s="42">
        <v>4.398321076890177E-2</v>
      </c>
      <c r="BJ795" s="42">
        <v>140.84971297211041</v>
      </c>
      <c r="BK795" s="42">
        <v>12.52758159449184</v>
      </c>
      <c r="BL795" s="42">
        <v>191.70248601842172</v>
      </c>
      <c r="BM795" s="43">
        <v>1.2744184951264705E-2</v>
      </c>
      <c r="BN795" s="43">
        <v>40.811363269511098</v>
      </c>
      <c r="BO795" s="43">
        <v>3.6298809032183357</v>
      </c>
      <c r="BP795" s="43">
        <v>55.546011642319328</v>
      </c>
      <c r="BQ795" s="42">
        <v>2.1092561735187569</v>
      </c>
      <c r="BR795" s="43">
        <v>96.959171766155222</v>
      </c>
      <c r="BS795" s="43">
        <v>1.3803516396433668</v>
      </c>
      <c r="BT795" s="43">
        <v>1.6604765942014177</v>
      </c>
      <c r="BU795" s="43">
        <v>0.56586103105236274</v>
      </c>
      <c r="BV795" s="43">
        <v>0.95028273143102138</v>
      </c>
      <c r="BW795" s="43">
        <v>0</v>
      </c>
      <c r="BX795" s="43">
        <v>0.80364127654660888</v>
      </c>
      <c r="BY795" s="42">
        <v>1.8995678437183423E-2</v>
      </c>
      <c r="BZ795" s="42">
        <v>0.15064151754694413</v>
      </c>
      <c r="CA795" s="42">
        <v>0.35139548298207018</v>
      </c>
      <c r="CB795" s="42">
        <v>0.21662702353262092</v>
      </c>
      <c r="CC795" s="42">
        <v>2.3186817340035524</v>
      </c>
      <c r="CD795" s="42">
        <v>2.1110167488137397</v>
      </c>
      <c r="CE795" s="43">
        <v>0.36760909067930952</v>
      </c>
      <c r="CF795" s="43">
        <v>2.9152520910010948</v>
      </c>
      <c r="CG795" s="43">
        <v>6.8002927294766922</v>
      </c>
      <c r="CH795" s="43">
        <v>4.1922200041832181</v>
      </c>
      <c r="CI795" s="43">
        <v>44.871705247615004</v>
      </c>
      <c r="CJ795" s="43">
        <v>40.852920837044692</v>
      </c>
    </row>
    <row r="796" spans="1:88" ht="15" customHeight="1" x14ac:dyDescent="0.3">
      <c r="A796" s="62" t="s">
        <v>739</v>
      </c>
      <c r="B796" s="62" t="s">
        <v>741</v>
      </c>
      <c r="C796" s="1" t="s">
        <v>4</v>
      </c>
      <c r="D796" s="17" t="s">
        <v>625</v>
      </c>
      <c r="E796" s="17" t="s">
        <v>626</v>
      </c>
      <c r="F796" s="28">
        <v>3</v>
      </c>
      <c r="G796" s="1" t="s">
        <v>104</v>
      </c>
      <c r="H796" s="42">
        <v>0</v>
      </c>
      <c r="I796" s="42">
        <v>1.8626542921846032</v>
      </c>
      <c r="J796" s="42">
        <v>1.8190472409748186</v>
      </c>
      <c r="K796" s="42">
        <v>0</v>
      </c>
      <c r="L796" s="42">
        <v>758.47856631203058</v>
      </c>
      <c r="M796" s="42">
        <v>43.051822693077142</v>
      </c>
      <c r="N796" s="42">
        <v>567.5581217515014</v>
      </c>
      <c r="O796" s="42">
        <v>533.68511826308918</v>
      </c>
      <c r="P796" s="42">
        <v>1.0059939702117093</v>
      </c>
      <c r="Q796" s="42">
        <v>20.989672042260391</v>
      </c>
      <c r="R796" s="42">
        <v>0.94208219138248139</v>
      </c>
      <c r="S796" s="42">
        <v>1.0948219041318628</v>
      </c>
      <c r="T796" s="42">
        <v>1.7641260157082544E-2</v>
      </c>
      <c r="U796" s="42">
        <v>34.412424096712904</v>
      </c>
      <c r="V796" s="42">
        <v>0.43777494552481194</v>
      </c>
      <c r="W796" s="42">
        <v>0</v>
      </c>
      <c r="X796" s="42">
        <v>1.6594992394030341</v>
      </c>
      <c r="Y796" s="42">
        <v>0.45101701913915798</v>
      </c>
      <c r="Z796" s="42">
        <v>70.811615820046526</v>
      </c>
      <c r="AA796" s="42">
        <v>1.4205863188158745</v>
      </c>
      <c r="AB796" s="42">
        <v>2.8629133121485286</v>
      </c>
      <c r="AC796" s="42">
        <v>0.18264945941689287</v>
      </c>
      <c r="AD796" s="42">
        <v>0.68002915226810201</v>
      </c>
      <c r="AE796" s="42">
        <v>0</v>
      </c>
      <c r="AF796" s="42">
        <v>1.0105993428093176E-2</v>
      </c>
      <c r="AG796" s="42">
        <v>0.18354387805449454</v>
      </c>
      <c r="AH796" s="42">
        <v>0.13519751263086077</v>
      </c>
      <c r="AI796" s="42">
        <v>0</v>
      </c>
      <c r="AJ796" s="42">
        <v>4.5057517109878979E-2</v>
      </c>
      <c r="AK796" s="42">
        <v>3.0100419095008386E-2</v>
      </c>
      <c r="AL796" s="42">
        <v>0.22202584904188866</v>
      </c>
      <c r="AM796" s="42">
        <v>0.76019678834205651</v>
      </c>
      <c r="AN796" s="42">
        <v>1.4201627785071902</v>
      </c>
      <c r="AO796" s="42">
        <v>0</v>
      </c>
      <c r="AP796" s="42">
        <v>0</v>
      </c>
      <c r="AQ796" s="42">
        <v>0</v>
      </c>
      <c r="AR796" s="42">
        <v>2046.230442020686</v>
      </c>
      <c r="AS796" s="42">
        <v>1930.5055419210009</v>
      </c>
      <c r="AT796" s="42">
        <v>36.96071530077991</v>
      </c>
      <c r="AU796" s="42">
        <v>75.957794062695939</v>
      </c>
      <c r="AV796" s="42">
        <v>2.8063907362094711</v>
      </c>
      <c r="AW796" s="42">
        <v>94.344483508641147</v>
      </c>
      <c r="AX796" s="42">
        <v>1.806283131252832</v>
      </c>
      <c r="AY796" s="42">
        <v>3.7120840596861795</v>
      </c>
      <c r="AZ796" s="42">
        <v>0.13714930041985468</v>
      </c>
      <c r="BA796" s="42">
        <v>3.6817015331594218</v>
      </c>
      <c r="BB796" s="42">
        <v>1902.7736290196983</v>
      </c>
      <c r="BC796" s="42">
        <v>24.032570107986444</v>
      </c>
      <c r="BD796" s="42">
        <v>1.7641260157082544E-2</v>
      </c>
      <c r="BE796" s="43">
        <v>0.1907117826502506</v>
      </c>
      <c r="BF796" s="43">
        <v>98.56348959901419</v>
      </c>
      <c r="BG796" s="43">
        <v>1.2448848027689263</v>
      </c>
      <c r="BH796" s="43">
        <v>9.1381556664831627E-4</v>
      </c>
      <c r="BI796" s="42">
        <v>1.0236352303687919</v>
      </c>
      <c r="BJ796" s="42">
        <v>781.3308926464756</v>
      </c>
      <c r="BK796" s="42">
        <v>45.812952125434443</v>
      </c>
      <c r="BL796" s="42">
        <v>1102.3380619187224</v>
      </c>
      <c r="BM796" s="43">
        <v>5.3024205739922219E-2</v>
      </c>
      <c r="BN796" s="43">
        <v>40.472864525889499</v>
      </c>
      <c r="BO796" s="43">
        <v>2.3731064806914275</v>
      </c>
      <c r="BP796" s="43">
        <v>57.101004787679166</v>
      </c>
      <c r="BQ796" s="42">
        <v>2.097274184927846</v>
      </c>
      <c r="BR796" s="43">
        <v>93.105406149936613</v>
      </c>
      <c r="BS796" s="43">
        <v>5.6743333235317319</v>
      </c>
      <c r="BT796" s="43">
        <v>1.2202605265316417</v>
      </c>
      <c r="BU796" s="43">
        <v>1.870231141314235</v>
      </c>
      <c r="BV796" s="43">
        <v>3.769084328311938</v>
      </c>
      <c r="BW796" s="43">
        <v>0.24046177442453517</v>
      </c>
      <c r="BX796" s="43">
        <v>0.89527238206365312</v>
      </c>
      <c r="BY796" s="42">
        <v>1.0105993428093176E-2</v>
      </c>
      <c r="BZ796" s="42">
        <v>0.31874139068535534</v>
      </c>
      <c r="CA796" s="42">
        <v>4.5057517109878979E-2</v>
      </c>
      <c r="CB796" s="42">
        <v>3.0100419095008386E-2</v>
      </c>
      <c r="CC796" s="42">
        <v>2.4023854158911355</v>
      </c>
      <c r="CD796" s="42">
        <v>0</v>
      </c>
      <c r="CE796" s="43">
        <v>0.36010642772228912</v>
      </c>
      <c r="CF796" s="43">
        <v>11.357698219738003</v>
      </c>
      <c r="CG796" s="43">
        <v>1.6055325628225654</v>
      </c>
      <c r="CH796" s="43">
        <v>1.0725669346979227</v>
      </c>
      <c r="CI796" s="43">
        <v>85.604095855019224</v>
      </c>
      <c r="CJ796" s="43">
        <v>0</v>
      </c>
    </row>
    <row r="797" spans="1:88" ht="15" customHeight="1" x14ac:dyDescent="0.3">
      <c r="A797" s="62" t="s">
        <v>739</v>
      </c>
      <c r="B797" s="62" t="s">
        <v>741</v>
      </c>
      <c r="C797" s="1" t="s">
        <v>4</v>
      </c>
      <c r="D797" s="17" t="s">
        <v>627</v>
      </c>
      <c r="E797" s="17" t="s">
        <v>628</v>
      </c>
      <c r="F797" s="28">
        <v>1</v>
      </c>
      <c r="G797" s="1" t="s">
        <v>104</v>
      </c>
      <c r="H797" s="42">
        <v>0</v>
      </c>
      <c r="I797" s="42">
        <v>1.6969482415397086E-2</v>
      </c>
      <c r="J797" s="42">
        <v>2.9956489618971092</v>
      </c>
      <c r="K797" s="42">
        <v>4.2085301728828364E-2</v>
      </c>
      <c r="L797" s="42">
        <v>27.709703971723936</v>
      </c>
      <c r="M797" s="42">
        <v>27.688532823680088</v>
      </c>
      <c r="N797" s="42">
        <v>317.84004970785026</v>
      </c>
      <c r="O797" s="42">
        <v>19.294533989630526</v>
      </c>
      <c r="P797" s="42">
        <v>0</v>
      </c>
      <c r="Q797" s="42">
        <v>439.23520477090204</v>
      </c>
      <c r="R797" s="42">
        <v>70.124802010808068</v>
      </c>
      <c r="S797" s="42">
        <v>42.379615808034174</v>
      </c>
      <c r="T797" s="42">
        <v>4.6357775215805946E-2</v>
      </c>
      <c r="U797" s="42">
        <v>407.36396603742713</v>
      </c>
      <c r="V797" s="42">
        <v>0.78015031415554048</v>
      </c>
      <c r="W797" s="42">
        <v>0.50249566066675144</v>
      </c>
      <c r="X797" s="42">
        <v>0.12775832742859033</v>
      </c>
      <c r="Y797" s="42">
        <v>2.9004817225716706</v>
      </c>
      <c r="Z797" s="42">
        <v>80.872245331312172</v>
      </c>
      <c r="AA797" s="42">
        <v>3.6156201406997694</v>
      </c>
      <c r="AB797" s="42">
        <v>5.201094197863938</v>
      </c>
      <c r="AC797" s="42">
        <v>0</v>
      </c>
      <c r="AD797" s="42">
        <v>0.35465184476706935</v>
      </c>
      <c r="AE797" s="42">
        <v>2.6686948258571232E-2</v>
      </c>
      <c r="AF797" s="42">
        <v>7.1794489236829337E-2</v>
      </c>
      <c r="AG797" s="42">
        <v>0.14297005277628155</v>
      </c>
      <c r="AH797" s="42">
        <v>14.763957411060847</v>
      </c>
      <c r="AI797" s="42">
        <v>0</v>
      </c>
      <c r="AJ797" s="42">
        <v>0</v>
      </c>
      <c r="AK797" s="42">
        <v>0.12667894324072701</v>
      </c>
      <c r="AL797" s="42">
        <v>0.70101698737878892</v>
      </c>
      <c r="AM797" s="42">
        <v>1.5442797429936774</v>
      </c>
      <c r="AN797" s="42">
        <v>1.2643309118292909</v>
      </c>
      <c r="AO797" s="42">
        <v>0.54753140899083852</v>
      </c>
      <c r="AP797" s="42">
        <v>2.0239906545841375</v>
      </c>
      <c r="AQ797" s="42">
        <v>1.4252214691946103</v>
      </c>
      <c r="AR797" s="42">
        <v>1471.7304272003234</v>
      </c>
      <c r="AS797" s="42">
        <v>947.3735046038862</v>
      </c>
      <c r="AT797" s="42">
        <v>411.67485206224967</v>
      </c>
      <c r="AU797" s="42">
        <v>90.043611514642961</v>
      </c>
      <c r="AV797" s="42">
        <v>22.638459019544598</v>
      </c>
      <c r="AW797" s="42">
        <v>64.371401657168789</v>
      </c>
      <c r="AX797" s="42">
        <v>27.972164226119848</v>
      </c>
      <c r="AY797" s="42">
        <v>6.1182136246196359</v>
      </c>
      <c r="AZ797" s="42">
        <v>1.5382204920917342</v>
      </c>
      <c r="BA797" s="42">
        <v>3.0126184443125061</v>
      </c>
      <c r="BB797" s="42">
        <v>392.57490579461364</v>
      </c>
      <c r="BC797" s="42">
        <v>551.73962258974427</v>
      </c>
      <c r="BD797" s="42">
        <v>4.6357775215805946E-2</v>
      </c>
      <c r="BE797" s="43">
        <v>0.31799690720421148</v>
      </c>
      <c r="BF797" s="43">
        <v>41.438239921936201</v>
      </c>
      <c r="BG797" s="43">
        <v>58.23886987639964</v>
      </c>
      <c r="BH797" s="43">
        <v>4.8932944599489265E-3</v>
      </c>
      <c r="BI797" s="42">
        <v>8.8443076944634311E-2</v>
      </c>
      <c r="BJ797" s="42">
        <v>466.9618782250414</v>
      </c>
      <c r="BK797" s="42">
        <v>100.80898379638526</v>
      </c>
      <c r="BL797" s="42">
        <v>379.51419950551497</v>
      </c>
      <c r="BM797" s="43">
        <v>9.3356080273338388E-3</v>
      </c>
      <c r="BN797" s="43">
        <v>49.290155989773702</v>
      </c>
      <c r="BO797" s="43">
        <v>10.640891190907359</v>
      </c>
      <c r="BP797" s="43">
        <v>40.059617211291616</v>
      </c>
      <c r="BQ797" s="42">
        <v>1.4104043022508821</v>
      </c>
      <c r="BR797" s="43">
        <v>98.952842029765122</v>
      </c>
      <c r="BS797" s="43">
        <v>0.34260152039542457</v>
      </c>
      <c r="BT797" s="43">
        <v>0.70455644983946852</v>
      </c>
      <c r="BU797" s="43">
        <v>4.015409955110246</v>
      </c>
      <c r="BV797" s="43">
        <v>5.7761945688041756</v>
      </c>
      <c r="BW797" s="43">
        <v>0</v>
      </c>
      <c r="BX797" s="43">
        <v>0.39386674834715579</v>
      </c>
      <c r="BY797" s="42">
        <v>9.8481437495400573E-2</v>
      </c>
      <c r="BZ797" s="42">
        <v>14.906927463837128</v>
      </c>
      <c r="CA797" s="42">
        <v>0</v>
      </c>
      <c r="CB797" s="42">
        <v>0.12667894324072701</v>
      </c>
      <c r="CC797" s="42">
        <v>3.5096276422017572</v>
      </c>
      <c r="CD797" s="42">
        <v>3.9967435327695866</v>
      </c>
      <c r="CE797" s="43">
        <v>0.43501829082261295</v>
      </c>
      <c r="CF797" s="43">
        <v>65.847801084726839</v>
      </c>
      <c r="CG797" s="43">
        <v>0</v>
      </c>
      <c r="CH797" s="43">
        <v>0.55957405551040607</v>
      </c>
      <c r="CI797" s="43">
        <v>15.502944079240415</v>
      </c>
      <c r="CJ797" s="43">
        <v>17.654662489699735</v>
      </c>
    </row>
    <row r="798" spans="1:88" ht="15" customHeight="1" x14ac:dyDescent="0.3">
      <c r="A798" s="62" t="s">
        <v>739</v>
      </c>
      <c r="B798" s="62" t="s">
        <v>741</v>
      </c>
      <c r="C798" s="1" t="s">
        <v>4</v>
      </c>
      <c r="D798" s="17" t="s">
        <v>627</v>
      </c>
      <c r="E798" s="17" t="s">
        <v>628</v>
      </c>
      <c r="F798" s="28">
        <v>2</v>
      </c>
      <c r="G798" s="1" t="s">
        <v>104</v>
      </c>
      <c r="H798" s="42">
        <v>0</v>
      </c>
      <c r="I798" s="42">
        <v>8.81128892306383E-2</v>
      </c>
      <c r="J798" s="42">
        <v>1.0411266751520196</v>
      </c>
      <c r="K798" s="42">
        <v>3.7919290143552255E-2</v>
      </c>
      <c r="L798" s="42">
        <v>11.062873551877949</v>
      </c>
      <c r="M798" s="42">
        <v>6.1718493059684763</v>
      </c>
      <c r="N798" s="42">
        <v>53.553143985660128</v>
      </c>
      <c r="O798" s="42">
        <v>8.2924059813304112</v>
      </c>
      <c r="P798" s="42">
        <v>2.2520913080247597E-2</v>
      </c>
      <c r="Q798" s="42">
        <v>87.874708512895751</v>
      </c>
      <c r="R798" s="42">
        <v>16.04806036296317</v>
      </c>
      <c r="S798" s="42">
        <v>13.259162435836302</v>
      </c>
      <c r="T798" s="42">
        <v>0</v>
      </c>
      <c r="U798" s="42">
        <v>11.12322584476513</v>
      </c>
      <c r="V798" s="42">
        <v>0.39191233236569167</v>
      </c>
      <c r="W798" s="42">
        <v>2.1895948830271461E-2</v>
      </c>
      <c r="X798" s="42">
        <v>1.339502485476642</v>
      </c>
      <c r="Y798" s="42">
        <v>0.70785955572323345</v>
      </c>
      <c r="Z798" s="42">
        <v>119.19450328607896</v>
      </c>
      <c r="AA798" s="42">
        <v>0.88318275909933064</v>
      </c>
      <c r="AB798" s="42">
        <v>1.2214768948515078</v>
      </c>
      <c r="AC798" s="42">
        <v>0.376435585006548</v>
      </c>
      <c r="AD798" s="42">
        <v>0.28215318137104023</v>
      </c>
      <c r="AE798" s="42">
        <v>7.1514224048602443E-2</v>
      </c>
      <c r="AF798" s="42">
        <v>5.9726973440437328E-2</v>
      </c>
      <c r="AG798" s="42">
        <v>0</v>
      </c>
      <c r="AH798" s="42">
        <v>1.0038504651835964</v>
      </c>
      <c r="AI798" s="42">
        <v>8.0717159430905558E-2</v>
      </c>
      <c r="AJ798" s="42">
        <v>2.6823009328253582E-2</v>
      </c>
      <c r="AK798" s="42">
        <v>4.0064957504181431E-2</v>
      </c>
      <c r="AL798" s="42">
        <v>0.17846084224031902</v>
      </c>
      <c r="AM798" s="42">
        <v>1.0908973236925694</v>
      </c>
      <c r="AN798" s="42">
        <v>0.28060432381879769</v>
      </c>
      <c r="AO798" s="42">
        <v>0.33865442822252806</v>
      </c>
      <c r="AP798" s="42">
        <v>2.001061205312844</v>
      </c>
      <c r="AQ798" s="42">
        <v>0.22202312271520344</v>
      </c>
      <c r="AR798" s="42">
        <v>338.38842981264509</v>
      </c>
      <c r="AS798" s="42">
        <v>197.45188390413858</v>
      </c>
      <c r="AT798" s="42">
        <v>13.584396167160969</v>
      </c>
      <c r="AU798" s="42">
        <v>121.95775170640738</v>
      </c>
      <c r="AV798" s="42">
        <v>5.3943980349382379</v>
      </c>
      <c r="AW798" s="42">
        <v>58.350660515627389</v>
      </c>
      <c r="AX798" s="42">
        <v>4.0144387249535152</v>
      </c>
      <c r="AY798" s="42">
        <v>36.040757000448124</v>
      </c>
      <c r="AZ798" s="42">
        <v>1.5941437589709981</v>
      </c>
      <c r="BA798" s="42">
        <v>1.1292395643826578</v>
      </c>
      <c r="BB798" s="42">
        <v>79.118192114980502</v>
      </c>
      <c r="BC798" s="42">
        <v>117.20445222477547</v>
      </c>
      <c r="BD798" s="42">
        <v>0</v>
      </c>
      <c r="BE798" s="43">
        <v>0.57190619914819107</v>
      </c>
      <c r="BF798" s="43">
        <v>40.069606098765711</v>
      </c>
      <c r="BG798" s="43">
        <v>59.358487702086123</v>
      </c>
      <c r="BH798" s="43">
        <v>0</v>
      </c>
      <c r="BI798" s="42">
        <v>6.0440203223799852E-2</v>
      </c>
      <c r="BJ798" s="42">
        <v>99.025694954004337</v>
      </c>
      <c r="BK798" s="42">
        <v>23.261036344083667</v>
      </c>
      <c r="BL798" s="42">
        <v>75.104712402826834</v>
      </c>
      <c r="BM798" s="43">
        <v>3.0610091951891998E-2</v>
      </c>
      <c r="BN798" s="43">
        <v>50.151810656858849</v>
      </c>
      <c r="BO798" s="43">
        <v>11.780609981607837</v>
      </c>
      <c r="BP798" s="43">
        <v>38.036969269581448</v>
      </c>
      <c r="BQ798" s="42">
        <v>1.7533107666726051</v>
      </c>
      <c r="BR798" s="43">
        <v>81.882372303411671</v>
      </c>
      <c r="BS798" s="43">
        <v>12.906799427059356</v>
      </c>
      <c r="BT798" s="43">
        <v>5.2108282695289683</v>
      </c>
      <c r="BU798" s="43">
        <v>0.72417107296750061</v>
      </c>
      <c r="BV798" s="43">
        <v>1.001557406364793</v>
      </c>
      <c r="BW798" s="43">
        <v>0.30866064660879683</v>
      </c>
      <c r="BX798" s="43">
        <v>0.23135321652228896</v>
      </c>
      <c r="BY798" s="42">
        <v>0.13124119748903978</v>
      </c>
      <c r="BZ798" s="42">
        <v>1.0038504651835964</v>
      </c>
      <c r="CA798" s="42">
        <v>0.10754016875915914</v>
      </c>
      <c r="CB798" s="42">
        <v>4.0064957504181431E-2</v>
      </c>
      <c r="CC798" s="42">
        <v>1.5499624897516862</v>
      </c>
      <c r="CD798" s="42">
        <v>2.5617387562505756</v>
      </c>
      <c r="CE798" s="43">
        <v>2.4329164559052123</v>
      </c>
      <c r="CF798" s="43">
        <v>18.609128556734131</v>
      </c>
      <c r="CG798" s="43">
        <v>1.9935527201116223</v>
      </c>
      <c r="CH798" s="43">
        <v>0.74271414984007844</v>
      </c>
      <c r="CI798" s="43">
        <v>28.732816520266883</v>
      </c>
      <c r="CJ798" s="43">
        <v>47.488871597142087</v>
      </c>
    </row>
    <row r="799" spans="1:88" ht="15" customHeight="1" x14ac:dyDescent="0.3">
      <c r="A799" s="62" t="s">
        <v>739</v>
      </c>
      <c r="B799" s="62" t="s">
        <v>741</v>
      </c>
      <c r="C799" s="1" t="s">
        <v>4</v>
      </c>
      <c r="D799" s="17" t="s">
        <v>627</v>
      </c>
      <c r="E799" s="17" t="s">
        <v>628</v>
      </c>
      <c r="F799" s="28">
        <v>3</v>
      </c>
      <c r="G799" s="1" t="s">
        <v>104</v>
      </c>
      <c r="H799" s="42">
        <v>1.6996081630634972E-3</v>
      </c>
      <c r="I799" s="42">
        <v>0.7907156586445161</v>
      </c>
      <c r="J799" s="42">
        <v>3.711791502475883</v>
      </c>
      <c r="K799" s="42">
        <v>4.0873770974881735E-2</v>
      </c>
      <c r="L799" s="42">
        <v>88.005633550108371</v>
      </c>
      <c r="M799" s="42">
        <v>26.381383327997451</v>
      </c>
      <c r="N799" s="42">
        <v>411.7816225418162</v>
      </c>
      <c r="O799" s="42">
        <v>62.412463486442391</v>
      </c>
      <c r="P799" s="42">
        <v>0.36025988280489313</v>
      </c>
      <c r="Q799" s="42">
        <v>362.04681371530847</v>
      </c>
      <c r="R799" s="42">
        <v>31.007082108648497</v>
      </c>
      <c r="S799" s="42">
        <v>34.153574274276437</v>
      </c>
      <c r="T799" s="42">
        <v>8.6309112813748506E-2</v>
      </c>
      <c r="U799" s="42">
        <v>505.89493777200892</v>
      </c>
      <c r="V799" s="42">
        <v>0.37244476528281972</v>
      </c>
      <c r="W799" s="42">
        <v>0.74634718568443836</v>
      </c>
      <c r="X799" s="42">
        <v>1.4659221056869371</v>
      </c>
      <c r="Y799" s="42">
        <v>3.1755988533113069</v>
      </c>
      <c r="Z799" s="42">
        <v>182.71985286181962</v>
      </c>
      <c r="AA799" s="42">
        <v>2.9277589907783805</v>
      </c>
      <c r="AB799" s="42">
        <v>1.9980573443177321</v>
      </c>
      <c r="AC799" s="42">
        <v>0.30009233610341646</v>
      </c>
      <c r="AD799" s="42">
        <v>1.375118418054706</v>
      </c>
      <c r="AE799" s="42">
        <v>7.8403294929755826E-2</v>
      </c>
      <c r="AF799" s="42">
        <v>4.2138459689032237E-2</v>
      </c>
      <c r="AG799" s="42">
        <v>0</v>
      </c>
      <c r="AH799" s="42">
        <v>9.6834825731090465E-2</v>
      </c>
      <c r="AI799" s="42">
        <v>0.21736508031463866</v>
      </c>
      <c r="AJ799" s="42">
        <v>0.17611403301464293</v>
      </c>
      <c r="AK799" s="42">
        <v>1.6624254235299258</v>
      </c>
      <c r="AL799" s="42">
        <v>1.6090810433000236</v>
      </c>
      <c r="AM799" s="42">
        <v>6.3347519293511203</v>
      </c>
      <c r="AN799" s="42">
        <v>1.6588456141160324</v>
      </c>
      <c r="AO799" s="42">
        <v>2.072852975664873</v>
      </c>
      <c r="AP799" s="42">
        <v>10.249440079554596</v>
      </c>
      <c r="AQ799" s="42">
        <v>2.1102669015477513</v>
      </c>
      <c r="AR799" s="42">
        <v>1748.0648728342667</v>
      </c>
      <c r="AS799" s="42">
        <v>1020.7802225404748</v>
      </c>
      <c r="AT799" s="42">
        <v>511.65525068197445</v>
      </c>
      <c r="AU799" s="42">
        <v>189.32087995107386</v>
      </c>
      <c r="AV799" s="42">
        <v>26.308519660743485</v>
      </c>
      <c r="AW799" s="42">
        <v>58.394870716977934</v>
      </c>
      <c r="AX799" s="42">
        <v>29.269809069064468</v>
      </c>
      <c r="AY799" s="42">
        <v>10.830312014914753</v>
      </c>
      <c r="AZ799" s="42">
        <v>1.5050081990428388</v>
      </c>
      <c r="BA799" s="42">
        <v>4.5042067692834626</v>
      </c>
      <c r="BB799" s="42">
        <v>588.62197667733926</v>
      </c>
      <c r="BC799" s="42">
        <v>427.56772998103827</v>
      </c>
      <c r="BD799" s="42">
        <v>8.6309112813748506E-2</v>
      </c>
      <c r="BE799" s="43">
        <v>0.44125137515630763</v>
      </c>
      <c r="BF799" s="43">
        <v>57.663928402962362</v>
      </c>
      <c r="BG799" s="43">
        <v>41.886365011748147</v>
      </c>
      <c r="BH799" s="43">
        <v>8.4552101331808738E-3</v>
      </c>
      <c r="BI799" s="42">
        <v>0.48914237475658684</v>
      </c>
      <c r="BJ799" s="42">
        <v>450.84316292406135</v>
      </c>
      <c r="BK799" s="42">
        <v>61.100256939121834</v>
      </c>
      <c r="BL799" s="42">
        <v>508.34766030253502</v>
      </c>
      <c r="BM799" s="43">
        <v>4.7918480781223391E-2</v>
      </c>
      <c r="BN799" s="43">
        <v>44.166526052201704</v>
      </c>
      <c r="BO799" s="43">
        <v>5.9856427064249038</v>
      </c>
      <c r="BP799" s="43">
        <v>49.799912760592164</v>
      </c>
      <c r="BQ799" s="42">
        <v>2.5847140566541951</v>
      </c>
      <c r="BR799" s="43">
        <v>98.874180827366132</v>
      </c>
      <c r="BS799" s="43">
        <v>0.5051671126621069</v>
      </c>
      <c r="BT799" s="43">
        <v>0.6206520599717521</v>
      </c>
      <c r="BU799" s="43">
        <v>1.5464532974572063</v>
      </c>
      <c r="BV799" s="43">
        <v>1.055381395244988</v>
      </c>
      <c r="BW799" s="43">
        <v>0.15850989926782996</v>
      </c>
      <c r="BX799" s="43">
        <v>0.72634271423737173</v>
      </c>
      <c r="BY799" s="42">
        <v>0.12054175461878806</v>
      </c>
      <c r="BZ799" s="42">
        <v>9.6834825731090465E-2</v>
      </c>
      <c r="CA799" s="42">
        <v>0.39347911332928159</v>
      </c>
      <c r="CB799" s="42">
        <v>1.6624254235299258</v>
      </c>
      <c r="CC799" s="42">
        <v>9.6026785867671762</v>
      </c>
      <c r="CD799" s="42">
        <v>14.43255995676722</v>
      </c>
      <c r="CE799" s="43">
        <v>0.45818524254960502</v>
      </c>
      <c r="CF799" s="43">
        <v>0.36807401929034989</v>
      </c>
      <c r="CG799" s="43">
        <v>1.4956338038145691</v>
      </c>
      <c r="CH799" s="43">
        <v>6.3189622410056394</v>
      </c>
      <c r="CI799" s="43">
        <v>36.500261932623701</v>
      </c>
      <c r="CJ799" s="43">
        <v>54.858882760716128</v>
      </c>
    </row>
    <row r="800" spans="1:88" ht="15" customHeight="1" x14ac:dyDescent="0.3">
      <c r="A800" s="62" t="s">
        <v>739</v>
      </c>
      <c r="B800" s="62" t="s">
        <v>741</v>
      </c>
      <c r="C800" s="1" t="s">
        <v>4</v>
      </c>
      <c r="D800" s="17" t="s">
        <v>629</v>
      </c>
      <c r="E800" s="17" t="s">
        <v>630</v>
      </c>
      <c r="F800" s="28">
        <v>1</v>
      </c>
      <c r="G800" s="1" t="s">
        <v>104</v>
      </c>
      <c r="H800" s="42">
        <v>4.9524277879161832E-2</v>
      </c>
      <c r="I800" s="42">
        <v>0.22988530966080337</v>
      </c>
      <c r="J800" s="42">
        <v>4.0699265754900749</v>
      </c>
      <c r="K800" s="42">
        <v>5.2465617421693547E-2</v>
      </c>
      <c r="L800" s="42">
        <v>167.59687798624321</v>
      </c>
      <c r="M800" s="42">
        <v>17.649218926034081</v>
      </c>
      <c r="N800" s="42">
        <v>831.9378035749304</v>
      </c>
      <c r="O800" s="42">
        <v>104.4046365722191</v>
      </c>
      <c r="P800" s="42">
        <v>1.0466895787774984E-2</v>
      </c>
      <c r="Q800" s="42">
        <v>756.65155228815604</v>
      </c>
      <c r="R800" s="42">
        <v>110.40201488397486</v>
      </c>
      <c r="S800" s="42">
        <v>152.42065912989042</v>
      </c>
      <c r="T800" s="42">
        <v>2.1508089281644976E-2</v>
      </c>
      <c r="U800" s="42">
        <v>89.243484492533696</v>
      </c>
      <c r="V800" s="42">
        <v>0.32509739964013262</v>
      </c>
      <c r="W800" s="42">
        <v>0.21831955331072847</v>
      </c>
      <c r="X800" s="42">
        <v>0.84358141956860577</v>
      </c>
      <c r="Y800" s="42">
        <v>2.6034945289500775</v>
      </c>
      <c r="Z800" s="42">
        <v>50.70510936335593</v>
      </c>
      <c r="AA800" s="42">
        <v>1.3880254028199626</v>
      </c>
      <c r="AB800" s="42">
        <v>0.62619316950355242</v>
      </c>
      <c r="AC800" s="42">
        <v>0.12677657928880415</v>
      </c>
      <c r="AD800" s="42">
        <v>0.19043207952187116</v>
      </c>
      <c r="AE800" s="42">
        <v>1.6890007692326476E-2</v>
      </c>
      <c r="AF800" s="42">
        <v>1.6890007692326476E-2</v>
      </c>
      <c r="AG800" s="42">
        <v>0</v>
      </c>
      <c r="AH800" s="42">
        <v>0</v>
      </c>
      <c r="AI800" s="42">
        <v>2.9378444083421433E-2</v>
      </c>
      <c r="AJ800" s="42">
        <v>2.9378444083421433E-2</v>
      </c>
      <c r="AK800" s="42">
        <v>8.0518095778773321E-2</v>
      </c>
      <c r="AL800" s="42">
        <v>0.76039504911378375</v>
      </c>
      <c r="AM800" s="42">
        <v>2.2709223479778031</v>
      </c>
      <c r="AN800" s="42">
        <v>0.50631633070834936</v>
      </c>
      <c r="AO800" s="42">
        <v>0.60542009484066162</v>
      </c>
      <c r="AP800" s="42">
        <v>2.9944770462679071</v>
      </c>
      <c r="AQ800" s="42">
        <v>0.49383569726090804</v>
      </c>
      <c r="AR800" s="42">
        <v>2299.5714756809616</v>
      </c>
      <c r="AS800" s="42">
        <v>2145.4965401269692</v>
      </c>
      <c r="AT800" s="42">
        <v>93.233977394003247</v>
      </c>
      <c r="AU800" s="42">
        <v>53.036536594490116</v>
      </c>
      <c r="AV800" s="42">
        <v>7.8044215654996814</v>
      </c>
      <c r="AW800" s="42">
        <v>93.299841419003215</v>
      </c>
      <c r="AX800" s="42">
        <v>4.0544065874879704</v>
      </c>
      <c r="AY800" s="42">
        <v>2.3063660840889777</v>
      </c>
      <c r="AZ800" s="42">
        <v>0.33938590941986674</v>
      </c>
      <c r="BA800" s="42">
        <v>4.3493361630300402</v>
      </c>
      <c r="BB800" s="42">
        <v>1121.6410026768485</v>
      </c>
      <c r="BC800" s="42">
        <v>1019.4846931978091</v>
      </c>
      <c r="BD800" s="42">
        <v>2.1508089281644976E-2</v>
      </c>
      <c r="BE800" s="43">
        <v>0.20271932774930737</v>
      </c>
      <c r="BF800" s="43">
        <v>52.278853948208678</v>
      </c>
      <c r="BG800" s="43">
        <v>47.517424247977424</v>
      </c>
      <c r="BH800" s="43">
        <v>1.0024760646023759E-3</v>
      </c>
      <c r="BI800" s="42">
        <v>0.13396488037027535</v>
      </c>
      <c r="BJ800" s="42">
        <v>924.47831558406006</v>
      </c>
      <c r="BK800" s="42">
        <v>132.12116038549902</v>
      </c>
      <c r="BL800" s="42">
        <v>1088.7630992770401</v>
      </c>
      <c r="BM800" s="43">
        <v>6.2440035611685202E-3</v>
      </c>
      <c r="BN800" s="43">
        <v>43.089247560816389</v>
      </c>
      <c r="BO800" s="43">
        <v>6.1580691422452807</v>
      </c>
      <c r="BP800" s="43">
        <v>50.746439293377172</v>
      </c>
      <c r="BQ800" s="42">
        <v>1.386998372519467</v>
      </c>
      <c r="BR800" s="43">
        <v>95.719915621956275</v>
      </c>
      <c r="BS800" s="43">
        <v>1.4876533333529947</v>
      </c>
      <c r="BT800" s="43">
        <v>2.7924310446907232</v>
      </c>
      <c r="BU800" s="43">
        <v>2.6171116968526982</v>
      </c>
      <c r="BV800" s="43">
        <v>1.1806826194012952</v>
      </c>
      <c r="BW800" s="43">
        <v>0.23903630860763025</v>
      </c>
      <c r="BX800" s="43">
        <v>0.35905828651272614</v>
      </c>
      <c r="BY800" s="42">
        <v>3.3780015384652952E-2</v>
      </c>
      <c r="BZ800" s="42">
        <v>0</v>
      </c>
      <c r="CA800" s="42">
        <v>5.8756888166842866E-2</v>
      </c>
      <c r="CB800" s="42">
        <v>8.0518095778773321E-2</v>
      </c>
      <c r="CC800" s="42">
        <v>3.5376337277999363</v>
      </c>
      <c r="CD800" s="42">
        <v>4.0937328383694771</v>
      </c>
      <c r="CE800" s="43">
        <v>0.43283176211266305</v>
      </c>
      <c r="CF800" s="43">
        <v>0</v>
      </c>
      <c r="CG800" s="43">
        <v>0.75286666249019996</v>
      </c>
      <c r="CH800" s="43">
        <v>1.0316984430301994</v>
      </c>
      <c r="CI800" s="43">
        <v>45.328583266675928</v>
      </c>
      <c r="CJ800" s="43">
        <v>52.454019865691023</v>
      </c>
    </row>
    <row r="801" spans="1:88" ht="15" customHeight="1" x14ac:dyDescent="0.3">
      <c r="A801" s="62" t="s">
        <v>739</v>
      </c>
      <c r="B801" s="62" t="s">
        <v>741</v>
      </c>
      <c r="C801" s="1" t="s">
        <v>4</v>
      </c>
      <c r="D801" s="17" t="s">
        <v>629</v>
      </c>
      <c r="E801" s="17" t="s">
        <v>630</v>
      </c>
      <c r="F801" s="28">
        <v>2</v>
      </c>
      <c r="G801" s="1" t="s">
        <v>104</v>
      </c>
      <c r="H801" s="42">
        <v>0</v>
      </c>
      <c r="I801" s="42">
        <v>2.5651348804477378E-2</v>
      </c>
      <c r="J801" s="42">
        <v>0.90114712378274719</v>
      </c>
      <c r="K801" s="42">
        <v>3.4120566615137918E-2</v>
      </c>
      <c r="L801" s="42">
        <v>10.286956724460929</v>
      </c>
      <c r="M801" s="42">
        <v>5.4839214964405958</v>
      </c>
      <c r="N801" s="42">
        <v>69.58345066752355</v>
      </c>
      <c r="O801" s="42">
        <v>7.205390671014321</v>
      </c>
      <c r="P801" s="42">
        <v>5.0780174417077772E-2</v>
      </c>
      <c r="Q801" s="42">
        <v>54.988532517304414</v>
      </c>
      <c r="R801" s="42">
        <v>16.689126018433377</v>
      </c>
      <c r="S801" s="42">
        <v>43.217478205703941</v>
      </c>
      <c r="T801" s="42">
        <v>4.4895275761927464E-2</v>
      </c>
      <c r="U801" s="42">
        <v>25.140196114747763</v>
      </c>
      <c r="V801" s="42">
        <v>0.87168930682485668</v>
      </c>
      <c r="W801" s="42">
        <v>0</v>
      </c>
      <c r="X801" s="42">
        <v>1.1784171468990832</v>
      </c>
      <c r="Y801" s="42">
        <v>2.024585783003741</v>
      </c>
      <c r="Z801" s="42">
        <v>184.15515512770114</v>
      </c>
      <c r="AA801" s="42">
        <v>3.8116983443496704</v>
      </c>
      <c r="AB801" s="42">
        <v>4.591420360872652</v>
      </c>
      <c r="AC801" s="42">
        <v>1.1954173256660845</v>
      </c>
      <c r="AD801" s="42">
        <v>1.3918981925893419</v>
      </c>
      <c r="AE801" s="42">
        <v>4.1691702580493534E-3</v>
      </c>
      <c r="AF801" s="42">
        <v>4.1691702580493534E-3</v>
      </c>
      <c r="AG801" s="42">
        <v>0.11022082095259958</v>
      </c>
      <c r="AH801" s="42">
        <v>1.9464197484843099E-2</v>
      </c>
      <c r="AI801" s="42">
        <v>5.2573402920003974E-2</v>
      </c>
      <c r="AJ801" s="42">
        <v>6.0408460425400191E-2</v>
      </c>
      <c r="AK801" s="42">
        <v>2.2385878586846309E-2</v>
      </c>
      <c r="AL801" s="42">
        <v>7.8519889480916788E-3</v>
      </c>
      <c r="AM801" s="42">
        <v>0.22893007014900815</v>
      </c>
      <c r="AN801" s="42">
        <v>0.3679582970202232</v>
      </c>
      <c r="AO801" s="42">
        <v>0.29843794689760367</v>
      </c>
      <c r="AP801" s="42">
        <v>1.1635163289563015</v>
      </c>
      <c r="AQ801" s="42">
        <v>0.53828221931758924</v>
      </c>
      <c r="AR801" s="42">
        <v>435.75029644509141</v>
      </c>
      <c r="AS801" s="42">
        <v>208.5114507902625</v>
      </c>
      <c r="AT801" s="42">
        <v>29.214888351475441</v>
      </c>
      <c r="AU801" s="42">
        <v>195.1455893511789</v>
      </c>
      <c r="AV801" s="42">
        <v>2.8783679521746093</v>
      </c>
      <c r="AW801" s="42">
        <v>47.851132286386608</v>
      </c>
      <c r="AX801" s="42">
        <v>6.7045022320843772</v>
      </c>
      <c r="AY801" s="42">
        <v>44.783811036550624</v>
      </c>
      <c r="AZ801" s="42">
        <v>0.66055444497840066</v>
      </c>
      <c r="BA801" s="42">
        <v>0.92679847258722459</v>
      </c>
      <c r="BB801" s="42">
        <v>92.593840126054545</v>
      </c>
      <c r="BC801" s="42">
        <v>114.94591691585882</v>
      </c>
      <c r="BD801" s="42">
        <v>4.4895275761927464E-2</v>
      </c>
      <c r="BE801" s="43">
        <v>0.44448324975661535</v>
      </c>
      <c r="BF801" s="43">
        <v>44.407076817662563</v>
      </c>
      <c r="BG801" s="43">
        <v>55.126908608717422</v>
      </c>
      <c r="BH801" s="43">
        <v>2.1531323863401022E-2</v>
      </c>
      <c r="BI801" s="42">
        <v>0.12979601679414315</v>
      </c>
      <c r="BJ801" s="42">
        <v>65.301140590569815</v>
      </c>
      <c r="BK801" s="42">
        <v>23.074194638656721</v>
      </c>
      <c r="BL801" s="42">
        <v>120.00631954424182</v>
      </c>
      <c r="BM801" s="43">
        <v>6.2248867533276325E-2</v>
      </c>
      <c r="BN801" s="43">
        <v>31.317771922394289</v>
      </c>
      <c r="BO801" s="43">
        <v>11.066152267036209</v>
      </c>
      <c r="BP801" s="43">
        <v>57.553826943036221</v>
      </c>
      <c r="BQ801" s="42">
        <v>2.0501064537239397</v>
      </c>
      <c r="BR801" s="43">
        <v>86.052685919226207</v>
      </c>
      <c r="BS801" s="43">
        <v>7.017334548945497</v>
      </c>
      <c r="BT801" s="43">
        <v>6.9299795318283097</v>
      </c>
      <c r="BU801" s="43">
        <v>1.9532587731154085</v>
      </c>
      <c r="BV801" s="43">
        <v>2.3528179018230597</v>
      </c>
      <c r="BW801" s="43">
        <v>0.61257716848257471</v>
      </c>
      <c r="BX801" s="43">
        <v>0.71326141534488818</v>
      </c>
      <c r="BY801" s="42">
        <v>8.3383405160987068E-3</v>
      </c>
      <c r="BZ801" s="42">
        <v>0.12968501843744268</v>
      </c>
      <c r="CA801" s="42">
        <v>0.11298186334540417</v>
      </c>
      <c r="CB801" s="42">
        <v>2.2385878586846309E-2</v>
      </c>
      <c r="CC801" s="42">
        <v>0.60474035611732302</v>
      </c>
      <c r="CD801" s="42">
        <v>2.0002364951714946</v>
      </c>
      <c r="CE801" s="43">
        <v>0.28968987477084313</v>
      </c>
      <c r="CF801" s="43">
        <v>4.5055052235231265</v>
      </c>
      <c r="CG801" s="43">
        <v>3.9252057145802457</v>
      </c>
      <c r="CH801" s="43">
        <v>0.77772817648048642</v>
      </c>
      <c r="CI801" s="43">
        <v>21.009834953882155</v>
      </c>
      <c r="CJ801" s="43">
        <v>69.492036056763155</v>
      </c>
    </row>
    <row r="802" spans="1:88" ht="15" customHeight="1" x14ac:dyDescent="0.3">
      <c r="A802" s="62" t="s">
        <v>739</v>
      </c>
      <c r="B802" s="62" t="s">
        <v>741</v>
      </c>
      <c r="C802" s="1" t="s">
        <v>4</v>
      </c>
      <c r="D802" s="17" t="s">
        <v>629</v>
      </c>
      <c r="E802" s="17" t="s">
        <v>630</v>
      </c>
      <c r="F802" s="28">
        <v>3</v>
      </c>
      <c r="G802" s="1" t="s">
        <v>104</v>
      </c>
      <c r="H802" s="42">
        <v>0</v>
      </c>
      <c r="I802" s="42">
        <v>3.962346013758155E-2</v>
      </c>
      <c r="J802" s="42">
        <v>0.35377402141320896</v>
      </c>
      <c r="K802" s="42">
        <v>5.452794252439068E-2</v>
      </c>
      <c r="L802" s="42">
        <v>23.728839263059378</v>
      </c>
      <c r="M802" s="42">
        <v>4.2785094919763527</v>
      </c>
      <c r="N802" s="42">
        <v>106.58742463559192</v>
      </c>
      <c r="O802" s="42">
        <v>16.364277058971055</v>
      </c>
      <c r="P802" s="42">
        <v>1.4467573540705478E-2</v>
      </c>
      <c r="Q802" s="42">
        <v>77.312139126220814</v>
      </c>
      <c r="R802" s="42">
        <v>9.6766469144776277</v>
      </c>
      <c r="S802" s="42">
        <v>26.148863801149826</v>
      </c>
      <c r="T802" s="42">
        <v>0</v>
      </c>
      <c r="U802" s="42">
        <v>90.575972601198345</v>
      </c>
      <c r="V802" s="42">
        <v>0.34876508481251234</v>
      </c>
      <c r="W802" s="42">
        <v>2.2975329826436752E-2</v>
      </c>
      <c r="X802" s="42">
        <v>1.445990041913978</v>
      </c>
      <c r="Y802" s="42">
        <v>3.4643168584207715</v>
      </c>
      <c r="Z802" s="42">
        <v>105.81825278223261</v>
      </c>
      <c r="AA802" s="42">
        <v>1.500340185644166</v>
      </c>
      <c r="AB802" s="42">
        <v>1.0041703115128542</v>
      </c>
      <c r="AC802" s="42">
        <v>0</v>
      </c>
      <c r="AD802" s="42">
        <v>0.58390435923604023</v>
      </c>
      <c r="AE802" s="42">
        <v>0.26134948476049025</v>
      </c>
      <c r="AF802" s="42">
        <v>3.1235330963088444E-2</v>
      </c>
      <c r="AG802" s="42">
        <v>2.9886528964837539E-2</v>
      </c>
      <c r="AH802" s="42">
        <v>2.9886528964837539E-2</v>
      </c>
      <c r="AI802" s="42">
        <v>9.5892682783874986E-2</v>
      </c>
      <c r="AJ802" s="42">
        <v>0</v>
      </c>
      <c r="AK802" s="42">
        <v>3.8105644131081425E-2</v>
      </c>
      <c r="AL802" s="42">
        <v>0.35245692939025824</v>
      </c>
      <c r="AM802" s="42">
        <v>0.81659981381322844</v>
      </c>
      <c r="AN802" s="42">
        <v>7.7882413903536937E-2</v>
      </c>
      <c r="AO802" s="42">
        <v>0.1599669598047426</v>
      </c>
      <c r="AP802" s="42">
        <v>0.95278991727021556</v>
      </c>
      <c r="AQ802" s="42">
        <v>0.22658567077961733</v>
      </c>
      <c r="AR802" s="42">
        <v>472.39641874939036</v>
      </c>
      <c r="AS802" s="42">
        <v>264.55909328906284</v>
      </c>
      <c r="AT802" s="42">
        <v>95.85801991617204</v>
      </c>
      <c r="AU802" s="42">
        <v>108.90666763862566</v>
      </c>
      <c r="AV802" s="42">
        <v>3.0726379055298092</v>
      </c>
      <c r="AW802" s="42">
        <v>56.003619584892178</v>
      </c>
      <c r="AX802" s="42">
        <v>20.291859995455511</v>
      </c>
      <c r="AY802" s="42">
        <v>23.054084094655554</v>
      </c>
      <c r="AZ802" s="42">
        <v>0.65043632499675352</v>
      </c>
      <c r="BA802" s="42">
        <v>0.39339748155079052</v>
      </c>
      <c r="BB802" s="42">
        <v>151.01357839212309</v>
      </c>
      <c r="BC802" s="42">
        <v>113.15211741538897</v>
      </c>
      <c r="BD802" s="42">
        <v>0</v>
      </c>
      <c r="BE802" s="43">
        <v>0.14869928553956605</v>
      </c>
      <c r="BF802" s="43">
        <v>57.081227681379474</v>
      </c>
      <c r="BG802" s="43">
        <v>42.770073033080962</v>
      </c>
      <c r="BH802" s="43">
        <v>0</v>
      </c>
      <c r="BI802" s="42">
        <v>6.8995516065096157E-2</v>
      </c>
      <c r="BJ802" s="42">
        <v>101.08060184941777</v>
      </c>
      <c r="BK802" s="42">
        <v>14.308930427867189</v>
      </c>
      <c r="BL802" s="42">
        <v>149.1005654957128</v>
      </c>
      <c r="BM802" s="43">
        <v>2.6079434733211081E-2</v>
      </c>
      <c r="BN802" s="43">
        <v>38.207192424482265</v>
      </c>
      <c r="BO802" s="43">
        <v>5.4085952026729052</v>
      </c>
      <c r="BP802" s="43">
        <v>56.35813293811163</v>
      </c>
      <c r="BQ802" s="42">
        <v>1.8177304565529271</v>
      </c>
      <c r="BR802" s="43">
        <v>94.48971789779003</v>
      </c>
      <c r="BS802" s="43">
        <v>1.8962737370775391</v>
      </c>
      <c r="BT802" s="43">
        <v>3.6140083651324337</v>
      </c>
      <c r="BU802" s="43">
        <v>1.3776385029267428</v>
      </c>
      <c r="BV802" s="43">
        <v>0.92204667839520549</v>
      </c>
      <c r="BW802" s="43">
        <v>0</v>
      </c>
      <c r="BX802" s="43">
        <v>0.53615115758894849</v>
      </c>
      <c r="BY802" s="42">
        <v>0.2925848157235787</v>
      </c>
      <c r="BZ802" s="42">
        <v>5.9773057929675077E-2</v>
      </c>
      <c r="CA802" s="42">
        <v>9.5892682783874986E-2</v>
      </c>
      <c r="CB802" s="42">
        <v>3.8105644131081425E-2</v>
      </c>
      <c r="CC802" s="42">
        <v>1.2469391571070236</v>
      </c>
      <c r="CD802" s="42">
        <v>1.3393425478545753</v>
      </c>
      <c r="CE802" s="43">
        <v>9.5222679898928355</v>
      </c>
      <c r="CF802" s="43">
        <v>1.9453336112954229</v>
      </c>
      <c r="CG802" s="43">
        <v>3.1208585499546646</v>
      </c>
      <c r="CH802" s="43">
        <v>1.2401605819710455</v>
      </c>
      <c r="CI802" s="43">
        <v>40.58204043056665</v>
      </c>
      <c r="CJ802" s="43">
        <v>43.589338836319378</v>
      </c>
    </row>
    <row r="803" spans="1:88" ht="15" customHeight="1" x14ac:dyDescent="0.3">
      <c r="A803" s="62" t="s">
        <v>739</v>
      </c>
      <c r="B803" s="62" t="s">
        <v>741</v>
      </c>
      <c r="C803" s="1" t="s">
        <v>4</v>
      </c>
      <c r="D803" s="17" t="s">
        <v>631</v>
      </c>
      <c r="E803" s="17" t="s">
        <v>632</v>
      </c>
      <c r="F803" s="28">
        <v>1</v>
      </c>
      <c r="G803" s="1" t="s">
        <v>104</v>
      </c>
      <c r="H803" s="42">
        <v>0</v>
      </c>
      <c r="I803" s="42">
        <v>0</v>
      </c>
      <c r="J803" s="42">
        <v>2.3999907589553535</v>
      </c>
      <c r="K803" s="42">
        <v>1.1877828795455573E-2</v>
      </c>
      <c r="L803" s="42">
        <v>108.20984855548099</v>
      </c>
      <c r="M803" s="42">
        <v>27.745221038237393</v>
      </c>
      <c r="N803" s="42">
        <v>424.85036064466749</v>
      </c>
      <c r="O803" s="42">
        <v>82.307570466998698</v>
      </c>
      <c r="P803" s="42">
        <v>0</v>
      </c>
      <c r="Q803" s="42">
        <v>876.46115266340007</v>
      </c>
      <c r="R803" s="42">
        <v>89.859765981490767</v>
      </c>
      <c r="S803" s="42">
        <v>56.676525950298078</v>
      </c>
      <c r="T803" s="42">
        <v>0</v>
      </c>
      <c r="U803" s="42">
        <v>161.46688279258049</v>
      </c>
      <c r="V803" s="42">
        <v>0.32667022982362376</v>
      </c>
      <c r="W803" s="42">
        <v>0.26863166010987372</v>
      </c>
      <c r="X803" s="42">
        <v>1.1658813118258842</v>
      </c>
      <c r="Y803" s="42">
        <v>2.2710954955270699</v>
      </c>
      <c r="Z803" s="42">
        <v>219.99683635317805</v>
      </c>
      <c r="AA803" s="42">
        <v>1.0239922498221394</v>
      </c>
      <c r="AB803" s="42">
        <v>1.8392594947247325</v>
      </c>
      <c r="AC803" s="42">
        <v>0.3258707597293492</v>
      </c>
      <c r="AD803" s="42">
        <v>1.1259403902335647</v>
      </c>
      <c r="AE803" s="42">
        <v>0</v>
      </c>
      <c r="AF803" s="42">
        <v>9.5465063559585867E-2</v>
      </c>
      <c r="AG803" s="42">
        <v>0</v>
      </c>
      <c r="AH803" s="42">
        <v>7.2741536497458903E-2</v>
      </c>
      <c r="AI803" s="42">
        <v>0</v>
      </c>
      <c r="AJ803" s="42">
        <v>0</v>
      </c>
      <c r="AK803" s="42">
        <v>5.4435971555545228E-2</v>
      </c>
      <c r="AL803" s="42">
        <v>0.52877975760827611</v>
      </c>
      <c r="AM803" s="42">
        <v>1.4960480148996373</v>
      </c>
      <c r="AN803" s="42">
        <v>0.76329663153446803</v>
      </c>
      <c r="AO803" s="42">
        <v>0.22961600347955605</v>
      </c>
      <c r="AP803" s="42">
        <v>1.4724048775742735</v>
      </c>
      <c r="AQ803" s="42">
        <v>0.69905867351838502</v>
      </c>
      <c r="AR803" s="42">
        <v>2063.7452211561058</v>
      </c>
      <c r="AS803" s="42">
        <v>1668.5223138883243</v>
      </c>
      <c r="AT803" s="42">
        <v>165.49916148986694</v>
      </c>
      <c r="AU803" s="42">
        <v>224.31189924768782</v>
      </c>
      <c r="AV803" s="42">
        <v>5.4118465302271863</v>
      </c>
      <c r="AW803" s="42">
        <v>80.849239372368928</v>
      </c>
      <c r="AX803" s="42">
        <v>8.0193601319233885</v>
      </c>
      <c r="AY803" s="42">
        <v>10.869166258906164</v>
      </c>
      <c r="AZ803" s="42">
        <v>0.26223423680155061</v>
      </c>
      <c r="BA803" s="42">
        <v>2.3999907589553535</v>
      </c>
      <c r="BB803" s="42">
        <v>643.12487853417997</v>
      </c>
      <c r="BC803" s="42">
        <v>1022.997444595189</v>
      </c>
      <c r="BD803" s="42">
        <v>0</v>
      </c>
      <c r="BE803" s="43">
        <v>0.1438392965427244</v>
      </c>
      <c r="BF803" s="43">
        <v>38.544577629018441</v>
      </c>
      <c r="BG803" s="43">
        <v>61.311583074438829</v>
      </c>
      <c r="BH803" s="43">
        <v>0</v>
      </c>
      <c r="BI803" s="42">
        <v>1.1877828795455573E-2</v>
      </c>
      <c r="BJ803" s="42">
        <v>984.67100121888109</v>
      </c>
      <c r="BK803" s="42">
        <v>120.00497777868351</v>
      </c>
      <c r="BL803" s="42">
        <v>563.83445706196426</v>
      </c>
      <c r="BM803" s="43">
        <v>7.1187713203400209E-4</v>
      </c>
      <c r="BN803" s="43">
        <v>59.014553957279951</v>
      </c>
      <c r="BO803" s="43">
        <v>7.192290853996667</v>
      </c>
      <c r="BP803" s="43">
        <v>33.792443311591349</v>
      </c>
      <c r="BQ803" s="42">
        <v>1.7611832017593816</v>
      </c>
      <c r="BR803" s="43">
        <v>97.56356548215301</v>
      </c>
      <c r="BS803" s="43">
        <v>1.0641644259129457</v>
      </c>
      <c r="BT803" s="43">
        <v>1.3722700919340447</v>
      </c>
      <c r="BU803" s="43">
        <v>0.4565037580513886</v>
      </c>
      <c r="BV803" s="43">
        <v>0.81995627556690631</v>
      </c>
      <c r="BW803" s="43">
        <v>0.14527573473466018</v>
      </c>
      <c r="BX803" s="43">
        <v>0.50195303682498282</v>
      </c>
      <c r="BY803" s="42">
        <v>9.5465063559585867E-2</v>
      </c>
      <c r="BZ803" s="42">
        <v>7.2741536497458903E-2</v>
      </c>
      <c r="CA803" s="42">
        <v>0</v>
      </c>
      <c r="CB803" s="42">
        <v>5.4435971555545228E-2</v>
      </c>
      <c r="CC803" s="42">
        <v>2.7881244040423816</v>
      </c>
      <c r="CD803" s="42">
        <v>2.4010795545722146</v>
      </c>
      <c r="CE803" s="43">
        <v>1.7640016771794578</v>
      </c>
      <c r="CF803" s="43">
        <v>1.3441167647894341</v>
      </c>
      <c r="CG803" s="43">
        <v>0</v>
      </c>
      <c r="CH803" s="43">
        <v>1.0058668746702253</v>
      </c>
      <c r="CI803" s="43">
        <v>51.518911123396869</v>
      </c>
      <c r="CJ803" s="43">
        <v>44.367103559964008</v>
      </c>
    </row>
    <row r="804" spans="1:88" ht="15" customHeight="1" x14ac:dyDescent="0.3">
      <c r="A804" s="62" t="s">
        <v>739</v>
      </c>
      <c r="B804" s="62" t="s">
        <v>741</v>
      </c>
      <c r="C804" s="1" t="s">
        <v>4</v>
      </c>
      <c r="D804" s="17" t="s">
        <v>631</v>
      </c>
      <c r="E804" s="17" t="s">
        <v>632</v>
      </c>
      <c r="F804" s="28">
        <v>2</v>
      </c>
      <c r="G804" s="1" t="s">
        <v>104</v>
      </c>
      <c r="H804" s="42">
        <v>0</v>
      </c>
      <c r="I804" s="42">
        <v>0.6115958153923079</v>
      </c>
      <c r="J804" s="42">
        <v>2.0973956208410511</v>
      </c>
      <c r="K804" s="42">
        <v>3.5793076147545858E-2</v>
      </c>
      <c r="L804" s="42">
        <v>92.816391461433454</v>
      </c>
      <c r="M804" s="42">
        <v>20.770240160378879</v>
      </c>
      <c r="N804" s="42">
        <v>342.22976804670657</v>
      </c>
      <c r="O804" s="42">
        <v>65.863843651728502</v>
      </c>
      <c r="P804" s="42">
        <v>2.2936263242142534E-2</v>
      </c>
      <c r="Q804" s="42">
        <v>575.17686439960164</v>
      </c>
      <c r="R804" s="42">
        <v>65.585809351468086</v>
      </c>
      <c r="S804" s="42">
        <v>40.296914949506743</v>
      </c>
      <c r="T804" s="42">
        <v>9.759531624380197E-3</v>
      </c>
      <c r="U804" s="42">
        <v>60.878932167124823</v>
      </c>
      <c r="V804" s="42">
        <v>0.47938969040576468</v>
      </c>
      <c r="W804" s="42">
        <v>7.7005973220612228E-2</v>
      </c>
      <c r="X804" s="42">
        <v>1.2090870948142141</v>
      </c>
      <c r="Y804" s="42">
        <v>1.395522608927275</v>
      </c>
      <c r="Z804" s="42">
        <v>121.77873322084572</v>
      </c>
      <c r="AA804" s="42">
        <v>1.475076771304225</v>
      </c>
      <c r="AB804" s="42">
        <v>1.7492127369684283</v>
      </c>
      <c r="AC804" s="42">
        <v>0</v>
      </c>
      <c r="AD804" s="42">
        <v>0.82371624243189845</v>
      </c>
      <c r="AE804" s="42">
        <v>4.9350692435579019E-2</v>
      </c>
      <c r="AF804" s="42">
        <v>9.6419430847674431E-2</v>
      </c>
      <c r="AG804" s="42">
        <v>0</v>
      </c>
      <c r="AH804" s="42">
        <v>5.1686901393586879</v>
      </c>
      <c r="AI804" s="42">
        <v>9.6901229913543233E-2</v>
      </c>
      <c r="AJ804" s="42">
        <v>2.2836175502851348E-2</v>
      </c>
      <c r="AK804" s="42">
        <v>0.11458483874156351</v>
      </c>
      <c r="AL804" s="42">
        <v>0.24952255428563619</v>
      </c>
      <c r="AM804" s="42">
        <v>1.3676374473049262</v>
      </c>
      <c r="AN804" s="42">
        <v>0.47647315685887559</v>
      </c>
      <c r="AO804" s="42">
        <v>0.23507576653843268</v>
      </c>
      <c r="AP804" s="42">
        <v>1.8331785653742692</v>
      </c>
      <c r="AQ804" s="42">
        <v>0.52331595820366406</v>
      </c>
      <c r="AR804" s="42">
        <v>1405.6179747894801</v>
      </c>
      <c r="AS804" s="42">
        <v>1205.5173123280715</v>
      </c>
      <c r="AT804" s="42">
        <v>64.039937534492694</v>
      </c>
      <c r="AU804" s="42">
        <v>125.82673897155028</v>
      </c>
      <c r="AV804" s="42">
        <v>10.233985955365704</v>
      </c>
      <c r="AW804" s="42">
        <v>85.764221427847232</v>
      </c>
      <c r="AX804" s="42">
        <v>4.5559987623297129</v>
      </c>
      <c r="AY804" s="42">
        <v>8.9517024702530144</v>
      </c>
      <c r="AZ804" s="42">
        <v>0.72807733957005294</v>
      </c>
      <c r="BA804" s="42">
        <v>2.7089914362333589</v>
      </c>
      <c r="BB804" s="42">
        <v>521.716036396395</v>
      </c>
      <c r="BC804" s="42">
        <v>681.08252496381874</v>
      </c>
      <c r="BD804" s="42">
        <v>9.759531624380197E-3</v>
      </c>
      <c r="BE804" s="43">
        <v>0.22471609561556669</v>
      </c>
      <c r="BF804" s="43">
        <v>43.277357451538144</v>
      </c>
      <c r="BG804" s="43">
        <v>56.497116880762619</v>
      </c>
      <c r="BH804" s="43">
        <v>8.0957208366695124E-4</v>
      </c>
      <c r="BI804" s="42">
        <v>6.8488871014068586E-2</v>
      </c>
      <c r="BJ804" s="42">
        <v>668.60485167642742</v>
      </c>
      <c r="BK804" s="42">
        <v>88.453445132688017</v>
      </c>
      <c r="BL804" s="42">
        <v>448.39052664794184</v>
      </c>
      <c r="BM804" s="43">
        <v>5.6812847325936958E-3</v>
      </c>
      <c r="BN804" s="43">
        <v>55.46206967241563</v>
      </c>
      <c r="BO804" s="43">
        <v>7.3373848909617436</v>
      </c>
      <c r="BP804" s="43">
        <v>37.194864151890009</v>
      </c>
      <c r="BQ804" s="42">
        <v>1.765482758440591</v>
      </c>
      <c r="BR804" s="43">
        <v>95.064009290038243</v>
      </c>
      <c r="BS804" s="43">
        <v>2.7568464717656549</v>
      </c>
      <c r="BT804" s="43">
        <v>2.1791442381960935</v>
      </c>
      <c r="BU804" s="43">
        <v>1.1723078761802317</v>
      </c>
      <c r="BV804" s="43">
        <v>1.390175690211545</v>
      </c>
      <c r="BW804" s="43">
        <v>0</v>
      </c>
      <c r="BX804" s="43">
        <v>0.65464324130512719</v>
      </c>
      <c r="BY804" s="42">
        <v>0.14577012328325345</v>
      </c>
      <c r="BZ804" s="42">
        <v>5.1686901393586879</v>
      </c>
      <c r="CA804" s="42">
        <v>0.11973740541639458</v>
      </c>
      <c r="CB804" s="42">
        <v>0.11458483874156351</v>
      </c>
      <c r="CC804" s="42">
        <v>2.0936331584494381</v>
      </c>
      <c r="CD804" s="42">
        <v>2.591570290116366</v>
      </c>
      <c r="CE804" s="43">
        <v>1.424372907281799</v>
      </c>
      <c r="CF804" s="43">
        <v>50.50515177469763</v>
      </c>
      <c r="CG804" s="43">
        <v>1.169997750032244</v>
      </c>
      <c r="CH804" s="43">
        <v>1.1196501464953292</v>
      </c>
      <c r="CI804" s="43">
        <v>20.457651276643986</v>
      </c>
      <c r="CJ804" s="43">
        <v>25.323176144849011</v>
      </c>
    </row>
    <row r="805" spans="1:88" ht="15" customHeight="1" x14ac:dyDescent="0.3">
      <c r="A805" s="62" t="s">
        <v>739</v>
      </c>
      <c r="B805" s="62" t="s">
        <v>741</v>
      </c>
      <c r="C805" s="1" t="s">
        <v>4</v>
      </c>
      <c r="D805" s="17" t="s">
        <v>631</v>
      </c>
      <c r="E805" s="17" t="s">
        <v>632</v>
      </c>
      <c r="F805" s="28">
        <v>3</v>
      </c>
      <c r="G805" s="1" t="s">
        <v>104</v>
      </c>
      <c r="H805" s="42">
        <v>5.6001342187134276E-2</v>
      </c>
      <c r="I805" s="42">
        <v>1.2529368388961369E-2</v>
      </c>
      <c r="J805" s="42">
        <v>1.8832653416261702</v>
      </c>
      <c r="K805" s="42">
        <v>6.1730978870480513E-2</v>
      </c>
      <c r="L805" s="42">
        <v>122.59002561398221</v>
      </c>
      <c r="M805" s="42">
        <v>10.951046529523417</v>
      </c>
      <c r="N805" s="42">
        <v>278.81858761694957</v>
      </c>
      <c r="O805" s="42">
        <v>79.207885983716636</v>
      </c>
      <c r="P805" s="42">
        <v>1.8685576154366515E-2</v>
      </c>
      <c r="Q805" s="42">
        <v>410.79364028137161</v>
      </c>
      <c r="R805" s="42">
        <v>21.86725428801503</v>
      </c>
      <c r="S805" s="42">
        <v>19.036629252452254</v>
      </c>
      <c r="T805" s="42">
        <v>0.105573911851402</v>
      </c>
      <c r="U805" s="42">
        <v>30.990342433495087</v>
      </c>
      <c r="V805" s="42">
        <v>0.76174651136946947</v>
      </c>
      <c r="W805" s="42">
        <v>0</v>
      </c>
      <c r="X805" s="42">
        <v>1.469438873336826</v>
      </c>
      <c r="Y805" s="42">
        <v>1.9103389761744749</v>
      </c>
      <c r="Z805" s="42">
        <v>198.76694733185229</v>
      </c>
      <c r="AA805" s="42">
        <v>0.60260735214795702</v>
      </c>
      <c r="AB805" s="42">
        <v>2.1330401738234768</v>
      </c>
      <c r="AC805" s="42">
        <v>0.82208082304075281</v>
      </c>
      <c r="AD805" s="42">
        <v>1.4194618907874166</v>
      </c>
      <c r="AE805" s="42">
        <v>1.3222490974303516E-2</v>
      </c>
      <c r="AF805" s="42">
        <v>5.3688513211673415E-2</v>
      </c>
      <c r="AG805" s="42">
        <v>0</v>
      </c>
      <c r="AH805" s="42">
        <v>0.86258031331717333</v>
      </c>
      <c r="AI805" s="42">
        <v>0.12193621478014269</v>
      </c>
      <c r="AJ805" s="42">
        <v>5.750163738501865E-2</v>
      </c>
      <c r="AK805" s="42">
        <v>8.5283515064067478E-2</v>
      </c>
      <c r="AL805" s="42">
        <v>0.31948052887604794</v>
      </c>
      <c r="AM805" s="42">
        <v>1.1298881125876674</v>
      </c>
      <c r="AN805" s="42">
        <v>1.0024164667496647</v>
      </c>
      <c r="AO805" s="42">
        <v>0.63612960184865375</v>
      </c>
      <c r="AP805" s="42">
        <v>4.3479312971548101</v>
      </c>
      <c r="AQ805" s="42">
        <v>1.5953819577883559</v>
      </c>
      <c r="AR805" s="42">
        <v>1194.5043011008547</v>
      </c>
      <c r="AS805" s="42">
        <v>945.4028560850893</v>
      </c>
      <c r="AT805" s="42">
        <v>35.131866794375853</v>
      </c>
      <c r="AU805" s="42">
        <v>203.74413757165189</v>
      </c>
      <c r="AV805" s="42">
        <v>10.225440649737578</v>
      </c>
      <c r="AW805" s="42">
        <v>79.146040346092221</v>
      </c>
      <c r="AX805" s="42">
        <v>2.9411251815500652</v>
      </c>
      <c r="AY805" s="42">
        <v>17.056793967496088</v>
      </c>
      <c r="AZ805" s="42">
        <v>0.85604050486162464</v>
      </c>
      <c r="BA805" s="42">
        <v>1.9517960522022659</v>
      </c>
      <c r="BB805" s="42">
        <v>491.62927672304238</v>
      </c>
      <c r="BC805" s="42">
        <v>451.71620939799328</v>
      </c>
      <c r="BD805" s="42">
        <v>0.105573911851402</v>
      </c>
      <c r="BE805" s="43">
        <v>0.20645125404895096</v>
      </c>
      <c r="BF805" s="43">
        <v>52.002093452401645</v>
      </c>
      <c r="BG805" s="43">
        <v>47.780288211583041</v>
      </c>
      <c r="BH805" s="43">
        <v>1.1167081966367573E-2</v>
      </c>
      <c r="BI805" s="42">
        <v>0.2419918090633833</v>
      </c>
      <c r="BJ805" s="42">
        <v>533.39619526374281</v>
      </c>
      <c r="BK805" s="42">
        <v>34.701566159164614</v>
      </c>
      <c r="BL805" s="42">
        <v>377.06310285311849</v>
      </c>
      <c r="BM805" s="43">
        <v>2.5596686905037577E-2</v>
      </c>
      <c r="BN805" s="43">
        <v>56.419989830846831</v>
      </c>
      <c r="BO805" s="43">
        <v>3.6705586338995957</v>
      </c>
      <c r="BP805" s="43">
        <v>39.883854848348541</v>
      </c>
      <c r="BQ805" s="42">
        <v>2.2311853847062952</v>
      </c>
      <c r="BR805" s="43">
        <v>88.211487920295298</v>
      </c>
      <c r="BS805" s="43">
        <v>6.3508876364733302</v>
      </c>
      <c r="BT805" s="43">
        <v>5.4376244432313934</v>
      </c>
      <c r="BU805" s="43">
        <v>0.29576671963679668</v>
      </c>
      <c r="BV805" s="43">
        <v>1.0469210055544975</v>
      </c>
      <c r="BW805" s="43">
        <v>0.4034868599601531</v>
      </c>
      <c r="BX805" s="43">
        <v>0.69668845823268222</v>
      </c>
      <c r="BY805" s="42">
        <v>6.6911004185976924E-2</v>
      </c>
      <c r="BZ805" s="42">
        <v>0.86258031331717333</v>
      </c>
      <c r="CA805" s="42">
        <v>0.17943785216516134</v>
      </c>
      <c r="CB805" s="42">
        <v>8.5283515064067478E-2</v>
      </c>
      <c r="CC805" s="42">
        <v>2.4517851082133797</v>
      </c>
      <c r="CD805" s="42">
        <v>6.5794428567918199</v>
      </c>
      <c r="CE805" s="43">
        <v>0.65435814922747704</v>
      </c>
      <c r="CF805" s="43">
        <v>8.4356297480374138</v>
      </c>
      <c r="CG805" s="43">
        <v>1.7548177952582058</v>
      </c>
      <c r="CH805" s="43">
        <v>0.83403266407160814</v>
      </c>
      <c r="CI805" s="43">
        <v>23.977305156783647</v>
      </c>
      <c r="CJ805" s="43">
        <v>64.343856486621661</v>
      </c>
    </row>
    <row r="806" spans="1:88" ht="15" customHeight="1" x14ac:dyDescent="0.3">
      <c r="A806" s="62" t="s">
        <v>739</v>
      </c>
      <c r="B806" s="62" t="s">
        <v>741</v>
      </c>
      <c r="C806" s="1" t="s">
        <v>4</v>
      </c>
      <c r="D806" s="17" t="s">
        <v>633</v>
      </c>
      <c r="E806" s="17" t="s">
        <v>634</v>
      </c>
      <c r="F806" s="28">
        <v>1</v>
      </c>
      <c r="G806" s="1" t="s">
        <v>104</v>
      </c>
      <c r="H806" s="42">
        <v>6.1641947747251569E-2</v>
      </c>
      <c r="I806" s="42">
        <v>1.4566894507224851E-2</v>
      </c>
      <c r="J806" s="42">
        <v>1.6985641588087808</v>
      </c>
      <c r="K806" s="42">
        <v>1.5281737733412942E-2</v>
      </c>
      <c r="L806" s="42">
        <v>39.250902352856102</v>
      </c>
      <c r="M806" s="42">
        <v>12.749780623162362</v>
      </c>
      <c r="N806" s="42">
        <v>386.99524099979863</v>
      </c>
      <c r="O806" s="42">
        <v>29.114846794762453</v>
      </c>
      <c r="P806" s="42">
        <v>3.1661688890814534E-2</v>
      </c>
      <c r="Q806" s="42">
        <v>752.50138193727628</v>
      </c>
      <c r="R806" s="42">
        <v>83.07795228560876</v>
      </c>
      <c r="S806" s="42">
        <v>76.235433165983196</v>
      </c>
      <c r="T806" s="42">
        <v>3.2098207807129096E-2</v>
      </c>
      <c r="U806" s="42">
        <v>61.567560084464347</v>
      </c>
      <c r="V806" s="42">
        <v>0.61454994699073884</v>
      </c>
      <c r="W806" s="42">
        <v>0.13608222130709449</v>
      </c>
      <c r="X806" s="42">
        <v>0.61482331706547744</v>
      </c>
      <c r="Y806" s="42">
        <v>1.5478914580613503</v>
      </c>
      <c r="Z806" s="42">
        <v>65.044381877904428</v>
      </c>
      <c r="AA806" s="42">
        <v>4.1867005736948064</v>
      </c>
      <c r="AB806" s="42">
        <v>2.1543526633667862</v>
      </c>
      <c r="AC806" s="42">
        <v>3.1152082103446704E-2</v>
      </c>
      <c r="AD806" s="42">
        <v>0.45400602455232131</v>
      </c>
      <c r="AE806" s="42">
        <v>3.7045868707633281E-2</v>
      </c>
      <c r="AF806" s="42">
        <v>3.7045868707633281E-2</v>
      </c>
      <c r="AG806" s="42">
        <v>5.1488371262017336E-2</v>
      </c>
      <c r="AH806" s="42">
        <v>0.13292770675342269</v>
      </c>
      <c r="AI806" s="42">
        <v>0.363492880795595</v>
      </c>
      <c r="AJ806" s="42">
        <v>0.18920649198749798</v>
      </c>
      <c r="AK806" s="42">
        <v>2.4446398201621377E-2</v>
      </c>
      <c r="AL806" s="42">
        <v>0</v>
      </c>
      <c r="AM806" s="42">
        <v>0.77050853191358848</v>
      </c>
      <c r="AN806" s="42">
        <v>0.26822197535438375</v>
      </c>
      <c r="AO806" s="42">
        <v>6.26332482238217E-2</v>
      </c>
      <c r="AP806" s="42">
        <v>2.1880806617600137</v>
      </c>
      <c r="AQ806" s="42">
        <v>0.26514266737463899</v>
      </c>
      <c r="AR806" s="42">
        <v>1522.5210937154952</v>
      </c>
      <c r="AS806" s="42">
        <v>1381.7793527949425</v>
      </c>
      <c r="AT806" s="42">
        <v>64.480907027889003</v>
      </c>
      <c r="AU806" s="42">
        <v>71.870593221621789</v>
      </c>
      <c r="AV806" s="42">
        <v>4.3902406710418678</v>
      </c>
      <c r="AW806" s="42">
        <v>90.756007158029405</v>
      </c>
      <c r="AX806" s="42">
        <v>4.2351404715538337</v>
      </c>
      <c r="AY806" s="42">
        <v>4.7204990143178813</v>
      </c>
      <c r="AZ806" s="42">
        <v>0.28835335609887103</v>
      </c>
      <c r="BA806" s="42">
        <v>1.7747730010632572</v>
      </c>
      <c r="BB806" s="42">
        <v>468.12605250831297</v>
      </c>
      <c r="BC806" s="42">
        <v>911.84642907775901</v>
      </c>
      <c r="BD806" s="42">
        <v>3.2098207807129096E-2</v>
      </c>
      <c r="BE806" s="43">
        <v>0.12844112900322338</v>
      </c>
      <c r="BF806" s="43">
        <v>33.878495257685572</v>
      </c>
      <c r="BG806" s="43">
        <v>65.990740651418449</v>
      </c>
      <c r="BH806" s="43">
        <v>2.3229618927366113E-3</v>
      </c>
      <c r="BI806" s="42">
        <v>0.14068358217860816</v>
      </c>
      <c r="BJ806" s="42">
        <v>791.76685118463956</v>
      </c>
      <c r="BK806" s="42">
        <v>97.526297067579904</v>
      </c>
      <c r="BL806" s="42">
        <v>492.34552096054426</v>
      </c>
      <c r="BM806" s="43">
        <v>1.0181334805303444E-2</v>
      </c>
      <c r="BN806" s="43">
        <v>57.300527004049002</v>
      </c>
      <c r="BO806" s="43">
        <v>7.0580224599761339</v>
      </c>
      <c r="BP806" s="43">
        <v>35.631269201169545</v>
      </c>
      <c r="BQ806" s="42">
        <v>1.3654554853633107</v>
      </c>
      <c r="BR806" s="43">
        <v>95.481845591649972</v>
      </c>
      <c r="BS806" s="43">
        <v>2.1176120937205951</v>
      </c>
      <c r="BT806" s="43">
        <v>2.4005423146294498</v>
      </c>
      <c r="BU806" s="43">
        <v>5.8253318722229013</v>
      </c>
      <c r="BV806" s="43">
        <v>2.9975440118096359</v>
      </c>
      <c r="BW806" s="43">
        <v>4.334468481063658E-2</v>
      </c>
      <c r="BX806" s="43">
        <v>0.63169928645550211</v>
      </c>
      <c r="BY806" s="42">
        <v>7.4091737415266562E-2</v>
      </c>
      <c r="BZ806" s="42">
        <v>0.18441607801544002</v>
      </c>
      <c r="CA806" s="42">
        <v>0.552699372783093</v>
      </c>
      <c r="CB806" s="42">
        <v>2.4446398201621377E-2</v>
      </c>
      <c r="CC806" s="42">
        <v>1.0387305072679722</v>
      </c>
      <c r="CD806" s="42">
        <v>2.5158565773584747</v>
      </c>
      <c r="CE806" s="43">
        <v>1.6876463721904229</v>
      </c>
      <c r="CF806" s="43">
        <v>4.2005915354903633</v>
      </c>
      <c r="CG806" s="43">
        <v>12.589272757384606</v>
      </c>
      <c r="CH806" s="43">
        <v>0.55683503555671565</v>
      </c>
      <c r="CI806" s="43">
        <v>23.659990080258318</v>
      </c>
      <c r="CJ806" s="43">
        <v>57.305664219119571</v>
      </c>
    </row>
    <row r="807" spans="1:88" ht="15" customHeight="1" x14ac:dyDescent="0.3">
      <c r="A807" s="62" t="s">
        <v>739</v>
      </c>
      <c r="B807" s="62" t="s">
        <v>741</v>
      </c>
      <c r="C807" s="1" t="s">
        <v>4</v>
      </c>
      <c r="D807" s="17" t="s">
        <v>633</v>
      </c>
      <c r="E807" s="17" t="s">
        <v>634</v>
      </c>
      <c r="F807" s="28">
        <v>2</v>
      </c>
      <c r="G807" s="1" t="s">
        <v>104</v>
      </c>
      <c r="H807" s="42">
        <v>0</v>
      </c>
      <c r="I807" s="42">
        <v>1.2761540880233256E-2</v>
      </c>
      <c r="J807" s="42">
        <v>0.53358216672037995</v>
      </c>
      <c r="K807" s="42">
        <v>4.068124696715663E-2</v>
      </c>
      <c r="L807" s="42">
        <v>12.9866562147071</v>
      </c>
      <c r="M807" s="42">
        <v>2.901544497699363</v>
      </c>
      <c r="N807" s="42">
        <v>116.14966272993601</v>
      </c>
      <c r="O807" s="42">
        <v>8.920098627215781</v>
      </c>
      <c r="P807" s="42">
        <v>5.2902934516656439E-2</v>
      </c>
      <c r="Q807" s="42">
        <v>203.38746002826048</v>
      </c>
      <c r="R807" s="42">
        <v>12.944350346709106</v>
      </c>
      <c r="S807" s="42">
        <v>20.18017790155735</v>
      </c>
      <c r="T807" s="42">
        <v>5.632648616460223E-2</v>
      </c>
      <c r="U807" s="42">
        <v>43.418654533179549</v>
      </c>
      <c r="V807" s="42">
        <v>0.42532138738079839</v>
      </c>
      <c r="W807" s="42">
        <v>8.6655039522912036E-2</v>
      </c>
      <c r="X807" s="42">
        <v>1.1843019494219247</v>
      </c>
      <c r="Y807" s="42">
        <v>1.4469394357084588</v>
      </c>
      <c r="Z807" s="42">
        <v>62.08618846284687</v>
      </c>
      <c r="AA807" s="42">
        <v>0.97293094231423427</v>
      </c>
      <c r="AB807" s="42">
        <v>0.51873754677552597</v>
      </c>
      <c r="AC807" s="42">
        <v>0</v>
      </c>
      <c r="AD807" s="42">
        <v>7.5645745249550478E-2</v>
      </c>
      <c r="AE807" s="42">
        <v>0</v>
      </c>
      <c r="AF807" s="42">
        <v>1.128173879822365E-2</v>
      </c>
      <c r="AG807" s="42">
        <v>0</v>
      </c>
      <c r="AH807" s="42">
        <v>3.7296807453837215</v>
      </c>
      <c r="AI807" s="42">
        <v>7.3513838251572844E-2</v>
      </c>
      <c r="AJ807" s="42">
        <v>9.0772523041551395E-2</v>
      </c>
      <c r="AK807" s="42">
        <v>3.9187954320515681E-2</v>
      </c>
      <c r="AL807" s="42">
        <v>0.14970406050274404</v>
      </c>
      <c r="AM807" s="42">
        <v>0.86690107435336905</v>
      </c>
      <c r="AN807" s="42">
        <v>0.75519025463428024</v>
      </c>
      <c r="AO807" s="42">
        <v>0.38345697713045601</v>
      </c>
      <c r="AP807" s="42">
        <v>2.1638244672492295</v>
      </c>
      <c r="AQ807" s="42">
        <v>0.9785559485281099</v>
      </c>
      <c r="AR807" s="42">
        <v>497.6236493459279</v>
      </c>
      <c r="AS807" s="42">
        <v>378.16620472133422</v>
      </c>
      <c r="AT807" s="42">
        <v>46.561872345213636</v>
      </c>
      <c r="AU807" s="42">
        <v>63.653502697186184</v>
      </c>
      <c r="AV807" s="42">
        <v>9.2420695821937731</v>
      </c>
      <c r="AW807" s="42">
        <v>75.994419722292648</v>
      </c>
      <c r="AX807" s="42">
        <v>9.3568447573611397</v>
      </c>
      <c r="AY807" s="42">
        <v>12.791494692997768</v>
      </c>
      <c r="AZ807" s="42">
        <v>1.8572408273484322</v>
      </c>
      <c r="BA807" s="42">
        <v>0.54634370760061324</v>
      </c>
      <c r="BB807" s="42">
        <v>140.99864331652543</v>
      </c>
      <c r="BC807" s="42">
        <v>236.5648912110436</v>
      </c>
      <c r="BD807" s="42">
        <v>5.632648616460223E-2</v>
      </c>
      <c r="BE807" s="43">
        <v>0.14447184882721259</v>
      </c>
      <c r="BF807" s="43">
        <v>37.284834434220663</v>
      </c>
      <c r="BG807" s="43">
        <v>62.555799079234276</v>
      </c>
      <c r="BH807" s="43">
        <v>1.4894637717854372E-2</v>
      </c>
      <c r="BI807" s="42">
        <v>0.14991066764841529</v>
      </c>
      <c r="BJ807" s="42">
        <v>216.38687778384781</v>
      </c>
      <c r="BK807" s="42">
        <v>16.379477011128849</v>
      </c>
      <c r="BL807" s="42">
        <v>145.24993925870913</v>
      </c>
      <c r="BM807" s="43">
        <v>3.9641476625041763E-2</v>
      </c>
      <c r="BN807" s="43">
        <v>57.220046392908245</v>
      </c>
      <c r="BO807" s="43">
        <v>4.3312905295698423</v>
      </c>
      <c r="BP807" s="43">
        <v>38.409021600896864</v>
      </c>
      <c r="BQ807" s="42">
        <v>1.6962783763256351</v>
      </c>
      <c r="BR807" s="43">
        <v>93.249374104353009</v>
      </c>
      <c r="BS807" s="43">
        <v>3.6430630704652178</v>
      </c>
      <c r="BT807" s="43">
        <v>3.1075628251817884</v>
      </c>
      <c r="BU807" s="43">
        <v>1.5284798182162611</v>
      </c>
      <c r="BV807" s="43">
        <v>0.81493951596548486</v>
      </c>
      <c r="BW807" s="43">
        <v>0</v>
      </c>
      <c r="BX807" s="43">
        <v>0.11883987847363883</v>
      </c>
      <c r="BY807" s="42">
        <v>1.128173879822365E-2</v>
      </c>
      <c r="BZ807" s="42">
        <v>3.7296807453837215</v>
      </c>
      <c r="CA807" s="42">
        <v>0.16428636129312424</v>
      </c>
      <c r="CB807" s="42">
        <v>3.9187954320515681E-2</v>
      </c>
      <c r="CC807" s="42">
        <v>1.7717953894903933</v>
      </c>
      <c r="CD807" s="42">
        <v>3.5258373929077953</v>
      </c>
      <c r="CE807" s="43">
        <v>0.12206939904412324</v>
      </c>
      <c r="CF807" s="43">
        <v>40.355471382400196</v>
      </c>
      <c r="CG807" s="43">
        <v>1.777592776510214</v>
      </c>
      <c r="CH807" s="43">
        <v>0.42401708807751376</v>
      </c>
      <c r="CI807" s="43">
        <v>19.170980847233846</v>
      </c>
      <c r="CJ807" s="43">
        <v>38.149868506734116</v>
      </c>
    </row>
    <row r="808" spans="1:88" ht="15" customHeight="1" x14ac:dyDescent="0.3">
      <c r="A808" s="62" t="s">
        <v>739</v>
      </c>
      <c r="B808" s="62" t="s">
        <v>741</v>
      </c>
      <c r="C808" s="1" t="s">
        <v>4</v>
      </c>
      <c r="D808" s="17" t="s">
        <v>633</v>
      </c>
      <c r="E808" s="17" t="s">
        <v>634</v>
      </c>
      <c r="F808" s="28">
        <v>3</v>
      </c>
      <c r="G808" s="1" t="s">
        <v>104</v>
      </c>
      <c r="H808" s="42">
        <v>2.5840213222388348E-2</v>
      </c>
      <c r="I808" s="42">
        <v>5.1339140609764029E-2</v>
      </c>
      <c r="J808" s="42">
        <v>0.35533005043960209</v>
      </c>
      <c r="K808" s="42">
        <v>4.7238023565520856E-2</v>
      </c>
      <c r="L808" s="42">
        <v>29.708829290342027</v>
      </c>
      <c r="M808" s="42">
        <v>3.5555620976605424</v>
      </c>
      <c r="N808" s="42">
        <v>170.50365040816484</v>
      </c>
      <c r="O808" s="42">
        <v>20.280834714479436</v>
      </c>
      <c r="P808" s="42">
        <v>2.3619635659769437E-2</v>
      </c>
      <c r="Q808" s="42">
        <v>209.54310460999423</v>
      </c>
      <c r="R808" s="42">
        <v>9.3293838446604678</v>
      </c>
      <c r="S808" s="42">
        <v>13.452558742061527</v>
      </c>
      <c r="T808" s="42">
        <v>0</v>
      </c>
      <c r="U808" s="42">
        <v>21.674025781091245</v>
      </c>
      <c r="V808" s="42">
        <v>0.78486671459283541</v>
      </c>
      <c r="W808" s="42">
        <v>6.4027539901950564E-2</v>
      </c>
      <c r="X808" s="42">
        <v>1.1844821668547854</v>
      </c>
      <c r="Y808" s="42">
        <v>1.309224535238541</v>
      </c>
      <c r="Z808" s="42">
        <v>169.8076577015095</v>
      </c>
      <c r="AA808" s="42">
        <v>0.9725528720068205</v>
      </c>
      <c r="AB808" s="42">
        <v>0.239705114476118</v>
      </c>
      <c r="AC808" s="42">
        <v>0.52032721791025405</v>
      </c>
      <c r="AD808" s="42">
        <v>1.7788860076877917</v>
      </c>
      <c r="AE808" s="42">
        <v>2.3505704605293377E-2</v>
      </c>
      <c r="AF808" s="42">
        <v>2.3505704605293377E-2</v>
      </c>
      <c r="AG808" s="42">
        <v>1.9586218772445017E-2</v>
      </c>
      <c r="AH808" s="42">
        <v>1.9586218772445017E-2</v>
      </c>
      <c r="AI808" s="42">
        <v>9.4962837622846644E-2</v>
      </c>
      <c r="AJ808" s="42">
        <v>4.3171542069855101E-2</v>
      </c>
      <c r="AK808" s="42">
        <v>1.1304329614844994E-2</v>
      </c>
      <c r="AL808" s="42">
        <v>0.20320184330038862</v>
      </c>
      <c r="AM808" s="42">
        <v>1.5355000388206868</v>
      </c>
      <c r="AN808" s="42">
        <v>0.19837793526351635</v>
      </c>
      <c r="AO808" s="42">
        <v>0.41033405472593859</v>
      </c>
      <c r="AP808" s="42">
        <v>4.2207142595808307</v>
      </c>
      <c r="AQ808" s="42">
        <v>0.28078887982334955</v>
      </c>
      <c r="AR808" s="42">
        <v>662.29758598970773</v>
      </c>
      <c r="AS808" s="42">
        <v>456.8772907708601</v>
      </c>
      <c r="AT808" s="42">
        <v>25.016626737679356</v>
      </c>
      <c r="AU808" s="42">
        <v>173.31912891359048</v>
      </c>
      <c r="AV808" s="42">
        <v>7.0845395675777336</v>
      </c>
      <c r="AW808" s="42">
        <v>68.983686553548779</v>
      </c>
      <c r="AX808" s="42">
        <v>3.7772486668958085</v>
      </c>
      <c r="AY808" s="42">
        <v>26.169373493123963</v>
      </c>
      <c r="AZ808" s="42">
        <v>1.0696912864314485</v>
      </c>
      <c r="BA808" s="42">
        <v>0.43250940427175444</v>
      </c>
      <c r="BB808" s="42">
        <v>224.09611453421238</v>
      </c>
      <c r="BC808" s="42">
        <v>232.34866683237601</v>
      </c>
      <c r="BD808" s="42">
        <v>0</v>
      </c>
      <c r="BE808" s="43">
        <v>9.4666426414411781E-2</v>
      </c>
      <c r="BF808" s="43">
        <v>49.049519216879702</v>
      </c>
      <c r="BG808" s="43">
        <v>50.855814356705892</v>
      </c>
      <c r="BH808" s="43">
        <v>0</v>
      </c>
      <c r="BI808" s="42">
        <v>9.6697872447678634E-2</v>
      </c>
      <c r="BJ808" s="42">
        <v>239.30327304094601</v>
      </c>
      <c r="BK808" s="42">
        <v>13.240275992760612</v>
      </c>
      <c r="BL808" s="42">
        <v>204.23704386470581</v>
      </c>
      <c r="BM808" s="43">
        <v>2.1164954879794189E-2</v>
      </c>
      <c r="BN808" s="43">
        <v>52.378018753609915</v>
      </c>
      <c r="BO808" s="43">
        <v>2.8979938946891259</v>
      </c>
      <c r="BP808" s="43">
        <v>44.702822396821169</v>
      </c>
      <c r="BQ808" s="42">
        <v>2.0333764213495713</v>
      </c>
      <c r="BR808" s="43">
        <v>86.638482511498736</v>
      </c>
      <c r="BS808" s="43">
        <v>8.1280999339809288</v>
      </c>
      <c r="BT808" s="43">
        <v>5.2334175545203419</v>
      </c>
      <c r="BU808" s="43">
        <v>0.56113417953519362</v>
      </c>
      <c r="BV808" s="43">
        <v>0.13830274591076716</v>
      </c>
      <c r="BW808" s="43">
        <v>0.30021338162255995</v>
      </c>
      <c r="BX808" s="43">
        <v>1.0263644981591549</v>
      </c>
      <c r="BY808" s="42">
        <v>4.7011409210586753E-2</v>
      </c>
      <c r="BZ808" s="42">
        <v>3.9172437544890033E-2</v>
      </c>
      <c r="CA808" s="42">
        <v>0.13813437969270176</v>
      </c>
      <c r="CB808" s="42">
        <v>1.1304329614844994E-2</v>
      </c>
      <c r="CC808" s="42">
        <v>1.9370798173845918</v>
      </c>
      <c r="CD808" s="42">
        <v>4.9118371941301184</v>
      </c>
      <c r="CE808" s="43">
        <v>0.66357748110736248</v>
      </c>
      <c r="CF808" s="43">
        <v>0.55292848845339193</v>
      </c>
      <c r="CG808" s="43">
        <v>1.9498003839920837</v>
      </c>
      <c r="CH808" s="43">
        <v>0.15956336339173055</v>
      </c>
      <c r="CI808" s="43">
        <v>27.34235300554467</v>
      </c>
      <c r="CJ808" s="43">
        <v>69.331777277510767</v>
      </c>
    </row>
    <row r="809" spans="1:88" ht="15" customHeight="1" x14ac:dyDescent="0.3">
      <c r="A809" s="62" t="s">
        <v>739</v>
      </c>
      <c r="B809" s="62" t="s">
        <v>741</v>
      </c>
      <c r="C809" s="1" t="s">
        <v>4</v>
      </c>
      <c r="D809" s="17" t="s">
        <v>635</v>
      </c>
      <c r="E809" s="17" t="s">
        <v>636</v>
      </c>
      <c r="F809" s="28">
        <v>1</v>
      </c>
      <c r="G809" s="1" t="s">
        <v>104</v>
      </c>
      <c r="H809" s="42">
        <v>4.1190886946207955E-2</v>
      </c>
      <c r="I809" s="42">
        <v>0</v>
      </c>
      <c r="J809" s="42">
        <v>3.481607858506198</v>
      </c>
      <c r="K809" s="42">
        <v>0</v>
      </c>
      <c r="L809" s="42">
        <v>260.91087210813885</v>
      </c>
      <c r="M809" s="42">
        <v>61.714410022484337</v>
      </c>
      <c r="N809" s="42">
        <v>708.04369766336845</v>
      </c>
      <c r="O809" s="42">
        <v>192.90165049138852</v>
      </c>
      <c r="P809" s="42">
        <v>2.3875389277965387E-2</v>
      </c>
      <c r="Q809" s="42">
        <v>11.206599675728162</v>
      </c>
      <c r="R809" s="42">
        <v>1.7090245338790411</v>
      </c>
      <c r="S809" s="42">
        <v>1.8224250275195619</v>
      </c>
      <c r="T809" s="42">
        <v>0</v>
      </c>
      <c r="U809" s="42">
        <v>68.261725822169936</v>
      </c>
      <c r="V809" s="42">
        <v>0.46777027061347903</v>
      </c>
      <c r="W809" s="42">
        <v>0.22146940949472857</v>
      </c>
      <c r="X809" s="42">
        <v>5.0510089682031154</v>
      </c>
      <c r="Y809" s="42">
        <v>1.9895347985002441</v>
      </c>
      <c r="Z809" s="42">
        <v>197.85905088575095</v>
      </c>
      <c r="AA809" s="42">
        <v>0.66587190954066</v>
      </c>
      <c r="AB809" s="42">
        <v>0.32738041808365198</v>
      </c>
      <c r="AC809" s="42">
        <v>0.78920967598201597</v>
      </c>
      <c r="AD809" s="42">
        <v>0.9081536894882507</v>
      </c>
      <c r="AE809" s="42">
        <v>2.8698997156264259E-2</v>
      </c>
      <c r="AF809" s="42">
        <v>5.1514230446249682E-3</v>
      </c>
      <c r="AG809" s="42">
        <v>0.16649571260679419</v>
      </c>
      <c r="AH809" s="42">
        <v>0</v>
      </c>
      <c r="AI809" s="42">
        <v>0</v>
      </c>
      <c r="AJ809" s="42">
        <v>0</v>
      </c>
      <c r="AK809" s="42">
        <v>0</v>
      </c>
      <c r="AL809" s="42">
        <v>0.34922412863384572</v>
      </c>
      <c r="AM809" s="42">
        <v>1.0041898811934025</v>
      </c>
      <c r="AN809" s="42">
        <v>0.89514680683818471</v>
      </c>
      <c r="AO809" s="42">
        <v>0.29325261327832419</v>
      </c>
      <c r="AP809" s="42">
        <v>1.3312214286094404</v>
      </c>
      <c r="AQ809" s="42">
        <v>0.86839041509523962</v>
      </c>
      <c r="AR809" s="42">
        <v>1523.3383009115205</v>
      </c>
      <c r="AS809" s="42">
        <v>1241.8553536572369</v>
      </c>
      <c r="AT809" s="42">
        <v>75.991509268981517</v>
      </c>
      <c r="AU809" s="42">
        <v>200.54966657884555</v>
      </c>
      <c r="AV809" s="42">
        <v>4.9417714064561205</v>
      </c>
      <c r="AW809" s="42">
        <v>81.521967439153045</v>
      </c>
      <c r="AX809" s="42">
        <v>4.9884854351466412</v>
      </c>
      <c r="AY809" s="42">
        <v>13.165143058429146</v>
      </c>
      <c r="AZ809" s="42">
        <v>0.32440406727114462</v>
      </c>
      <c r="BA809" s="42">
        <v>3.5227987454524059</v>
      </c>
      <c r="BB809" s="42">
        <v>1223.57063028538</v>
      </c>
      <c r="BC809" s="42">
        <v>14.761924626404731</v>
      </c>
      <c r="BD809" s="42">
        <v>0</v>
      </c>
      <c r="BE809" s="43">
        <v>0.28367222761313066</v>
      </c>
      <c r="BF809" s="43">
        <v>98.527628574615491</v>
      </c>
      <c r="BG809" s="43">
        <v>1.1886991977713979</v>
      </c>
      <c r="BH809" s="43">
        <v>0</v>
      </c>
      <c r="BI809" s="42">
        <v>6.5066276224173339E-2</v>
      </c>
      <c r="BJ809" s="42">
        <v>272.11747178386702</v>
      </c>
      <c r="BK809" s="42">
        <v>66.905042414869584</v>
      </c>
      <c r="BL809" s="42">
        <v>902.76777318227653</v>
      </c>
      <c r="BM809" s="43">
        <v>5.2394408118912215E-3</v>
      </c>
      <c r="BN809" s="43">
        <v>21.912171251062933</v>
      </c>
      <c r="BO809" s="43">
        <v>5.3875068636484675</v>
      </c>
      <c r="BP809" s="43">
        <v>72.695082444476739</v>
      </c>
      <c r="BQ809" s="42">
        <v>5.7402486483113231</v>
      </c>
      <c r="BR809" s="43">
        <v>89.828095900226117</v>
      </c>
      <c r="BS809" s="43">
        <v>7.5538026597063492</v>
      </c>
      <c r="BT809" s="43">
        <v>2.6181014400675147</v>
      </c>
      <c r="BU809" s="43">
        <v>0.33202344381803017</v>
      </c>
      <c r="BV809" s="43">
        <v>0.16324156687388122</v>
      </c>
      <c r="BW809" s="43">
        <v>0.39352330494737592</v>
      </c>
      <c r="BX809" s="43">
        <v>0.45283231080876046</v>
      </c>
      <c r="BY809" s="42">
        <v>3.3850420200889228E-2</v>
      </c>
      <c r="BZ809" s="42">
        <v>0.16649571260679419</v>
      </c>
      <c r="CA809" s="42">
        <v>0</v>
      </c>
      <c r="CB809" s="42">
        <v>0</v>
      </c>
      <c r="CC809" s="42">
        <v>2.2485608166654329</v>
      </c>
      <c r="CD809" s="42">
        <v>2.4928644569830043</v>
      </c>
      <c r="CE809" s="43">
        <v>0.68498555308863007</v>
      </c>
      <c r="CF809" s="43">
        <v>3.3691504303351181</v>
      </c>
      <c r="CG809" s="43">
        <v>0</v>
      </c>
      <c r="CH809" s="43">
        <v>0</v>
      </c>
      <c r="CI809" s="43">
        <v>45.501109454958332</v>
      </c>
      <c r="CJ809" s="43">
        <v>50.444754561617934</v>
      </c>
    </row>
    <row r="810" spans="1:88" ht="15" customHeight="1" x14ac:dyDescent="0.3">
      <c r="A810" s="62" t="s">
        <v>739</v>
      </c>
      <c r="B810" s="62" t="s">
        <v>741</v>
      </c>
      <c r="C810" s="1" t="s">
        <v>4</v>
      </c>
      <c r="D810" s="17" t="s">
        <v>635</v>
      </c>
      <c r="E810" s="17" t="s">
        <v>636</v>
      </c>
      <c r="F810" s="28">
        <v>2</v>
      </c>
      <c r="G810" s="1" t="s">
        <v>104</v>
      </c>
      <c r="H810" s="42">
        <v>1.4402048524864314E-2</v>
      </c>
      <c r="I810" s="42">
        <v>0.22850468455948403</v>
      </c>
      <c r="J810" s="42">
        <v>1.3315200608808575</v>
      </c>
      <c r="K810" s="42">
        <v>2.1716546303647818E-2</v>
      </c>
      <c r="L810" s="42">
        <v>43.347302429239271</v>
      </c>
      <c r="M810" s="42">
        <v>24.266224467236274</v>
      </c>
      <c r="N810" s="42">
        <v>169.37949890557462</v>
      </c>
      <c r="O810" s="42">
        <v>29.888744923971338</v>
      </c>
      <c r="P810" s="42">
        <v>2.1777095047948E-2</v>
      </c>
      <c r="Q810" s="42">
        <v>2.3355374587057831</v>
      </c>
      <c r="R810" s="42">
        <v>0.57420783552505672</v>
      </c>
      <c r="S810" s="42">
        <v>0.93815512480520535</v>
      </c>
      <c r="T810" s="42">
        <v>1.2715267413196045</v>
      </c>
      <c r="U810" s="42">
        <v>12.821863830491829</v>
      </c>
      <c r="V810" s="42">
        <v>0.82025941807219294</v>
      </c>
      <c r="W810" s="42">
        <v>5.1347620787703697E-2</v>
      </c>
      <c r="X810" s="42">
        <v>3.9400208116842346</v>
      </c>
      <c r="Y810" s="42">
        <v>1.296622883146247</v>
      </c>
      <c r="Z810" s="42">
        <v>84.986686637770504</v>
      </c>
      <c r="AA810" s="42">
        <v>7.5696390439321872</v>
      </c>
      <c r="AB810" s="42">
        <v>10.15863410884676</v>
      </c>
      <c r="AC810" s="42">
        <v>0</v>
      </c>
      <c r="AD810" s="42">
        <v>0.19745219957868945</v>
      </c>
      <c r="AE810" s="42">
        <v>5.8066918306396334E-2</v>
      </c>
      <c r="AF810" s="42">
        <v>5.8066918306396334E-2</v>
      </c>
      <c r="AG810" s="42">
        <v>0</v>
      </c>
      <c r="AH810" s="42">
        <v>2.8352884655396132E-2</v>
      </c>
      <c r="AI810" s="42">
        <v>1.0814295979761546E-2</v>
      </c>
      <c r="AJ810" s="42">
        <v>1.3230764771699412E-2</v>
      </c>
      <c r="AK810" s="42">
        <v>0</v>
      </c>
      <c r="AL810" s="42">
        <v>0.38654910100484358</v>
      </c>
      <c r="AM810" s="42">
        <v>1.3378588745625872</v>
      </c>
      <c r="AN810" s="42">
        <v>0.9136440443492263</v>
      </c>
      <c r="AO810" s="42">
        <v>0.63393708040973962</v>
      </c>
      <c r="AP810" s="42">
        <v>4.3513590404640583</v>
      </c>
      <c r="AQ810" s="42">
        <v>0.98166762249941975</v>
      </c>
      <c r="AR810" s="42">
        <v>404.23519242131368</v>
      </c>
      <c r="AS810" s="42">
        <v>273.61911832169392</v>
      </c>
      <c r="AT810" s="42">
        <v>18.930114564182205</v>
      </c>
      <c r="AU810" s="42">
        <v>102.91241199012813</v>
      </c>
      <c r="AV810" s="42">
        <v>8.7735475453095244</v>
      </c>
      <c r="AW810" s="42">
        <v>67.688099267842745</v>
      </c>
      <c r="AX810" s="42">
        <v>4.6829457006930539</v>
      </c>
      <c r="AY810" s="42">
        <v>25.45854836974901</v>
      </c>
      <c r="AZ810" s="42">
        <v>2.1704066617152185</v>
      </c>
      <c r="BA810" s="42">
        <v>1.5744267939652059</v>
      </c>
      <c r="BB810" s="42">
        <v>266.90348727232515</v>
      </c>
      <c r="BC810" s="42">
        <v>3.869677514083993</v>
      </c>
      <c r="BD810" s="42">
        <v>1.2715267413196045</v>
      </c>
      <c r="BE810" s="43">
        <v>0.57540818186328369</v>
      </c>
      <c r="BF810" s="43">
        <v>97.545627991727827</v>
      </c>
      <c r="BG810" s="43">
        <v>1.4142569926471344</v>
      </c>
      <c r="BH810" s="43">
        <v>0.46470683376176619</v>
      </c>
      <c r="BI810" s="42">
        <v>1.3294224311960647</v>
      </c>
      <c r="BJ810" s="42">
        <v>45.911344572504532</v>
      </c>
      <c r="BK810" s="42">
        <v>26.171952363642191</v>
      </c>
      <c r="BL810" s="42">
        <v>200.20639895435116</v>
      </c>
      <c r="BM810" s="43">
        <v>0.48586606058464932</v>
      </c>
      <c r="BN810" s="43">
        <v>16.779289712689803</v>
      </c>
      <c r="BO810" s="43">
        <v>9.5651036828763676</v>
      </c>
      <c r="BP810" s="43">
        <v>73.169740543849187</v>
      </c>
      <c r="BQ810" s="42">
        <v>4.8116278505441308</v>
      </c>
      <c r="BR810" s="43">
        <v>67.732626693935401</v>
      </c>
      <c r="BS810" s="43">
        <v>25.417848551472815</v>
      </c>
      <c r="BT810" s="43">
        <v>6.8495247545917959</v>
      </c>
      <c r="BU810" s="43">
        <v>7.3554189407768469</v>
      </c>
      <c r="BV810" s="43">
        <v>9.8711456785418914</v>
      </c>
      <c r="BW810" s="43">
        <v>0</v>
      </c>
      <c r="BX810" s="43">
        <v>0.19186432011488569</v>
      </c>
      <c r="BY810" s="42">
        <v>0.11613383661279267</v>
      </c>
      <c r="BZ810" s="42">
        <v>2.8352884655396132E-2</v>
      </c>
      <c r="CA810" s="42">
        <v>2.4045060751460956E-2</v>
      </c>
      <c r="CB810" s="42">
        <v>0</v>
      </c>
      <c r="CC810" s="42">
        <v>2.6380520199166573</v>
      </c>
      <c r="CD810" s="42">
        <v>5.9669637433732179</v>
      </c>
      <c r="CE810" s="43">
        <v>1.3236816238019891</v>
      </c>
      <c r="CF810" s="43">
        <v>0.32316328724466797</v>
      </c>
      <c r="CG810" s="43">
        <v>0.27406314979527091</v>
      </c>
      <c r="CH810" s="43">
        <v>0</v>
      </c>
      <c r="CI810" s="43">
        <v>30.068247835814159</v>
      </c>
      <c r="CJ810" s="43">
        <v>68.010844103343928</v>
      </c>
    </row>
    <row r="811" spans="1:88" ht="15" customHeight="1" x14ac:dyDescent="0.3">
      <c r="A811" s="62" t="s">
        <v>739</v>
      </c>
      <c r="B811" s="62" t="s">
        <v>741</v>
      </c>
      <c r="C811" s="1" t="s">
        <v>4</v>
      </c>
      <c r="D811" s="17" t="s">
        <v>635</v>
      </c>
      <c r="E811" s="17" t="s">
        <v>636</v>
      </c>
      <c r="F811" s="28">
        <v>3</v>
      </c>
      <c r="G811" s="1" t="s">
        <v>104</v>
      </c>
      <c r="H811" s="42">
        <v>5.8587131715275291E-2</v>
      </c>
      <c r="I811" s="42">
        <v>0</v>
      </c>
      <c r="J811" s="42">
        <v>1.8183306652949933</v>
      </c>
      <c r="K811" s="42">
        <v>3.8562002059140316E-2</v>
      </c>
      <c r="L811" s="42">
        <v>108.07824052915873</v>
      </c>
      <c r="M811" s="42">
        <v>12.427853731399338</v>
      </c>
      <c r="N811" s="42">
        <v>193.21943642619354</v>
      </c>
      <c r="O811" s="42">
        <v>75.548668318202047</v>
      </c>
      <c r="P811" s="42">
        <v>3.9402147203344985E-2</v>
      </c>
      <c r="Q811" s="42">
        <v>3.0635566280406779</v>
      </c>
      <c r="R811" s="42">
        <v>0</v>
      </c>
      <c r="S811" s="42">
        <v>0.47265451020759558</v>
      </c>
      <c r="T811" s="42">
        <v>0</v>
      </c>
      <c r="U811" s="42">
        <v>42.420006063575585</v>
      </c>
      <c r="V811" s="42">
        <v>0.72643647111395937</v>
      </c>
      <c r="W811" s="42">
        <v>4.0598655955307719E-2</v>
      </c>
      <c r="X811" s="42">
        <v>4.1063446266231205</v>
      </c>
      <c r="Y811" s="42">
        <v>1.9138842949081771</v>
      </c>
      <c r="Z811" s="42">
        <v>58.841182900142798</v>
      </c>
      <c r="AA811" s="42">
        <v>0.71625702542180825</v>
      </c>
      <c r="AB811" s="42">
        <v>0.92569730070294531</v>
      </c>
      <c r="AC811" s="42">
        <v>2.3917578774555283E-2</v>
      </c>
      <c r="AD811" s="42">
        <v>0.24228758163655167</v>
      </c>
      <c r="AE811" s="42">
        <v>2.5575615574762848E-2</v>
      </c>
      <c r="AF811" s="42">
        <v>0</v>
      </c>
      <c r="AG811" s="42">
        <v>0</v>
      </c>
      <c r="AH811" s="42">
        <v>2.2707715829161637</v>
      </c>
      <c r="AI811" s="42">
        <v>2.2067715338445263E-2</v>
      </c>
      <c r="AJ811" s="42">
        <v>1.5551305477045928E-2</v>
      </c>
      <c r="AK811" s="42">
        <v>0</v>
      </c>
      <c r="AL811" s="42">
        <v>0.58738836699858166</v>
      </c>
      <c r="AM811" s="42">
        <v>1.7164468075826076</v>
      </c>
      <c r="AN811" s="42">
        <v>0.62005477124913588</v>
      </c>
      <c r="AO811" s="42">
        <v>0.46379224540379427</v>
      </c>
      <c r="AP811" s="42">
        <v>3.3459421563214828</v>
      </c>
      <c r="AQ811" s="42">
        <v>0.59430780236198522</v>
      </c>
      <c r="AR811" s="42">
        <v>514.38380295755348</v>
      </c>
      <c r="AS811" s="42">
        <v>394.76529208947466</v>
      </c>
      <c r="AT811" s="42">
        <v>49.207270112176147</v>
      </c>
      <c r="AU811" s="42">
        <v>60.749342386678663</v>
      </c>
      <c r="AV811" s="42">
        <v>9.661898369224005</v>
      </c>
      <c r="AW811" s="42">
        <v>76.745280434510562</v>
      </c>
      <c r="AX811" s="42">
        <v>9.5662557470217795</v>
      </c>
      <c r="AY811" s="42">
        <v>11.810119610568618</v>
      </c>
      <c r="AZ811" s="42">
        <v>1.8783442078990376</v>
      </c>
      <c r="BA811" s="42">
        <v>1.8769177970102686</v>
      </c>
      <c r="BB811" s="42">
        <v>389.3127610070128</v>
      </c>
      <c r="BC811" s="42">
        <v>3.5756132854516185</v>
      </c>
      <c r="BD811" s="42">
        <v>0</v>
      </c>
      <c r="BE811" s="43">
        <v>0.47545157454846865</v>
      </c>
      <c r="BF811" s="43">
        <v>98.618791674009174</v>
      </c>
      <c r="BG811" s="43">
        <v>0.90575675144237244</v>
      </c>
      <c r="BH811" s="43">
        <v>0</v>
      </c>
      <c r="BI811" s="42">
        <v>0.13655128097776059</v>
      </c>
      <c r="BJ811" s="42">
        <v>111.14179715719941</v>
      </c>
      <c r="BK811" s="42">
        <v>14.246184396694332</v>
      </c>
      <c r="BL811" s="42">
        <v>269.24075925460318</v>
      </c>
      <c r="BM811" s="43">
        <v>3.4590498129914334E-2</v>
      </c>
      <c r="BN811" s="43">
        <v>28.153892802716001</v>
      </c>
      <c r="BO811" s="43">
        <v>3.6087732843203941</v>
      </c>
      <c r="BP811" s="43">
        <v>68.202743414833691</v>
      </c>
      <c r="BQ811" s="42">
        <v>4.8733797536923875</v>
      </c>
      <c r="BR811" s="43">
        <v>86.206786043753567</v>
      </c>
      <c r="BS811" s="43">
        <v>9.9037799548373826</v>
      </c>
      <c r="BT811" s="43">
        <v>3.88943400140906</v>
      </c>
      <c r="BU811" s="43">
        <v>1.179036673125982</v>
      </c>
      <c r="BV811" s="43">
        <v>1.5237980599209506</v>
      </c>
      <c r="BW811" s="43">
        <v>3.9370926227178416E-2</v>
      </c>
      <c r="BX811" s="43">
        <v>0.39883161219154428</v>
      </c>
      <c r="BY811" s="42">
        <v>2.5575615574762848E-2</v>
      </c>
      <c r="BZ811" s="42">
        <v>2.2707715829161637</v>
      </c>
      <c r="CA811" s="42">
        <v>3.7619020815491191E-2</v>
      </c>
      <c r="CB811" s="42">
        <v>0</v>
      </c>
      <c r="CC811" s="42">
        <v>2.9238899458303251</v>
      </c>
      <c r="CD811" s="42">
        <v>4.4040422040872622</v>
      </c>
      <c r="CE811" s="43">
        <v>0.26470590558299312</v>
      </c>
      <c r="CF811" s="43">
        <v>23.502333559512909</v>
      </c>
      <c r="CG811" s="43">
        <v>0.38935434195125529</v>
      </c>
      <c r="CH811" s="43">
        <v>0</v>
      </c>
      <c r="CI811" s="43">
        <v>30.262064804405071</v>
      </c>
      <c r="CJ811" s="43">
        <v>45.581541388547777</v>
      </c>
    </row>
    <row r="812" spans="1:88" ht="15" customHeight="1" x14ac:dyDescent="0.3">
      <c r="A812" s="62" t="s">
        <v>739</v>
      </c>
      <c r="B812" s="62" t="s">
        <v>741</v>
      </c>
      <c r="C812" s="1" t="s">
        <v>4</v>
      </c>
      <c r="D812" s="17" t="s">
        <v>637</v>
      </c>
      <c r="E812" s="17" t="s">
        <v>638</v>
      </c>
      <c r="F812" s="28">
        <v>1</v>
      </c>
      <c r="G812" s="1" t="s">
        <v>104</v>
      </c>
      <c r="H812" s="42">
        <v>1.3390023216358193E-2</v>
      </c>
      <c r="I812" s="42">
        <v>0</v>
      </c>
      <c r="J812" s="42">
        <v>6.6050723172668304</v>
      </c>
      <c r="K812" s="42">
        <v>6.2540521140525204E-2</v>
      </c>
      <c r="L812" s="42">
        <v>35.646232001078317</v>
      </c>
      <c r="M812" s="42">
        <v>251.63081106198686</v>
      </c>
      <c r="N812" s="42">
        <v>627.4958010310022</v>
      </c>
      <c r="O812" s="42">
        <v>26.904131433552951</v>
      </c>
      <c r="P812" s="42">
        <v>0</v>
      </c>
      <c r="Q812" s="42">
        <v>642.81244175985819</v>
      </c>
      <c r="R812" s="42">
        <v>576.62288197191094</v>
      </c>
      <c r="S812" s="42">
        <v>113.14019902369708</v>
      </c>
      <c r="T812" s="42">
        <v>0</v>
      </c>
      <c r="U812" s="42">
        <v>21.83221663455128</v>
      </c>
      <c r="V812" s="42">
        <v>0.49863697586942468</v>
      </c>
      <c r="W812" s="42">
        <v>0</v>
      </c>
      <c r="X812" s="42">
        <v>2.8252479185866082</v>
      </c>
      <c r="Y812" s="42">
        <v>1.2024472136951168</v>
      </c>
      <c r="Z812" s="42">
        <v>232.72803077009669</v>
      </c>
      <c r="AA812" s="42">
        <v>1.5040263153932782</v>
      </c>
      <c r="AB812" s="42">
        <v>5.4928893440627977</v>
      </c>
      <c r="AC812" s="42">
        <v>0</v>
      </c>
      <c r="AD812" s="42">
        <v>1.0888211022369223</v>
      </c>
      <c r="AE812" s="42">
        <v>0</v>
      </c>
      <c r="AF812" s="42">
        <v>0.14520785062485886</v>
      </c>
      <c r="AG812" s="42">
        <v>6.0825891401042644E-2</v>
      </c>
      <c r="AH812" s="42">
        <v>0</v>
      </c>
      <c r="AI812" s="42">
        <v>5.8279242857474996E-2</v>
      </c>
      <c r="AJ812" s="42">
        <v>3.2553389376052379E-2</v>
      </c>
      <c r="AK812" s="42">
        <v>1.4465288718352518</v>
      </c>
      <c r="AL812" s="42">
        <v>3.2922934179457948</v>
      </c>
      <c r="AM812" s="42">
        <v>3.7523613788597934</v>
      </c>
      <c r="AN812" s="42">
        <v>0.64289596797904136</v>
      </c>
      <c r="AO812" s="42">
        <v>0.82826325291998681</v>
      </c>
      <c r="AP812" s="42">
        <v>2.7823971142104038</v>
      </c>
      <c r="AQ812" s="42">
        <v>0.45525862179563237</v>
      </c>
      <c r="AR812" s="42">
        <v>2561.6026824190085</v>
      </c>
      <c r="AS812" s="42">
        <v>2280.9335011447106</v>
      </c>
      <c r="AT812" s="42">
        <v>26.358548742702428</v>
      </c>
      <c r="AU812" s="42">
        <v>240.81376753178969</v>
      </c>
      <c r="AV812" s="42">
        <v>13.496864999805334</v>
      </c>
      <c r="AW812" s="42">
        <v>89.043219574971218</v>
      </c>
      <c r="AX812" s="42">
        <v>1.0289866154344887</v>
      </c>
      <c r="AY812" s="42">
        <v>9.4009023797703506</v>
      </c>
      <c r="AZ812" s="42">
        <v>0.52689142982391735</v>
      </c>
      <c r="BA812" s="42">
        <v>6.6184623404831884</v>
      </c>
      <c r="BB812" s="42">
        <v>941.73951604876083</v>
      </c>
      <c r="BC812" s="42">
        <v>1332.5755227554662</v>
      </c>
      <c r="BD812" s="42">
        <v>0</v>
      </c>
      <c r="BE812" s="43">
        <v>0.29016463378531832</v>
      </c>
      <c r="BF812" s="43">
        <v>41.287460400583313</v>
      </c>
      <c r="BG812" s="43">
        <v>58.422374965631356</v>
      </c>
      <c r="BH812" s="43">
        <v>0</v>
      </c>
      <c r="BI812" s="42">
        <v>7.59305443568834E-2</v>
      </c>
      <c r="BJ812" s="42">
        <v>678.45867376093656</v>
      </c>
      <c r="BK812" s="42">
        <v>834.85876535116461</v>
      </c>
      <c r="BL812" s="42">
        <v>767.5401314882522</v>
      </c>
      <c r="BM812" s="43">
        <v>3.3289240707270445E-3</v>
      </c>
      <c r="BN812" s="43">
        <v>29.744780960095717</v>
      </c>
      <c r="BO812" s="43">
        <v>36.601626699427314</v>
      </c>
      <c r="BP812" s="43">
        <v>33.650263416406226</v>
      </c>
      <c r="BQ812" s="42">
        <v>3.3238848944560329</v>
      </c>
      <c r="BR812" s="43">
        <v>82.827840211027166</v>
      </c>
      <c r="BS812" s="43">
        <v>12.610272769195142</v>
      </c>
      <c r="BT812" s="43">
        <v>4.5618870197776866</v>
      </c>
      <c r="BU812" s="43">
        <v>0.62455993725306114</v>
      </c>
      <c r="BV812" s="43">
        <v>2.2809698134628804</v>
      </c>
      <c r="BW812" s="43">
        <v>0</v>
      </c>
      <c r="BX812" s="43">
        <v>0.45214238097628184</v>
      </c>
      <c r="BY812" s="42">
        <v>0.14520785062485886</v>
      </c>
      <c r="BZ812" s="42">
        <v>6.0825891401042644E-2</v>
      </c>
      <c r="CA812" s="42">
        <v>9.0832632233527374E-2</v>
      </c>
      <c r="CB812" s="42">
        <v>1.4465288718352518</v>
      </c>
      <c r="CC812" s="42">
        <v>7.6875507647846293</v>
      </c>
      <c r="CD812" s="42">
        <v>4.0659189889260228</v>
      </c>
      <c r="CE812" s="43">
        <v>1.0758635477716729</v>
      </c>
      <c r="CF812" s="43">
        <v>0.45066681338162562</v>
      </c>
      <c r="CG812" s="43">
        <v>0.67299059622243729</v>
      </c>
      <c r="CH812" s="43">
        <v>10.717517526152298</v>
      </c>
      <c r="CI812" s="43">
        <v>56.9580474050493</v>
      </c>
      <c r="CJ812" s="43">
        <v>30.124914111422658</v>
      </c>
    </row>
    <row r="813" spans="1:88" ht="15" customHeight="1" x14ac:dyDescent="0.3">
      <c r="A813" s="62" t="s">
        <v>739</v>
      </c>
      <c r="B813" s="62" t="s">
        <v>741</v>
      </c>
      <c r="C813" s="1" t="s">
        <v>4</v>
      </c>
      <c r="D813" s="17" t="s">
        <v>637</v>
      </c>
      <c r="E813" s="17" t="s">
        <v>638</v>
      </c>
      <c r="F813" s="28">
        <v>2</v>
      </c>
      <c r="G813" s="1" t="s">
        <v>104</v>
      </c>
      <c r="H813" s="42">
        <v>0</v>
      </c>
      <c r="I813" s="42">
        <v>0</v>
      </c>
      <c r="J813" s="42">
        <v>3.1692766122511689</v>
      </c>
      <c r="K813" s="42">
        <v>3.0326732063774859E-2</v>
      </c>
      <c r="L813" s="42">
        <v>18.038814388774405</v>
      </c>
      <c r="M813" s="42">
        <v>95.657327341274026</v>
      </c>
      <c r="N813" s="42">
        <v>323.32640408216224</v>
      </c>
      <c r="O813" s="42">
        <v>12.22557558173312</v>
      </c>
      <c r="P813" s="42">
        <v>0</v>
      </c>
      <c r="Q813" s="42">
        <v>394.30079852559379</v>
      </c>
      <c r="R813" s="42">
        <v>268.38007697845717</v>
      </c>
      <c r="S813" s="42">
        <v>51.476892617821342</v>
      </c>
      <c r="T813" s="42">
        <v>0</v>
      </c>
      <c r="U813" s="42">
        <v>6.1058220886817107</v>
      </c>
      <c r="V813" s="42">
        <v>0.52290095574972995</v>
      </c>
      <c r="W813" s="42">
        <v>0.12362724664742455</v>
      </c>
      <c r="X813" s="42">
        <v>5.4106188083189606</v>
      </c>
      <c r="Y813" s="42">
        <v>1.2822299804291557</v>
      </c>
      <c r="Z813" s="42">
        <v>144.52180677014246</v>
      </c>
      <c r="AA813" s="42">
        <v>0.70873855067159075</v>
      </c>
      <c r="AB813" s="42">
        <v>2.8085389901725315</v>
      </c>
      <c r="AC813" s="42">
        <v>1.4813523090841467</v>
      </c>
      <c r="AD813" s="42">
        <v>0.63198952249035278</v>
      </c>
      <c r="AE813" s="42">
        <v>9.5486229263740868E-2</v>
      </c>
      <c r="AF813" s="42">
        <v>1.3359124004430189E-2</v>
      </c>
      <c r="AG813" s="42">
        <v>4.5656497895411145E-2</v>
      </c>
      <c r="AH813" s="42">
        <v>1.0173853342113244E-2</v>
      </c>
      <c r="AI813" s="42">
        <v>9.5928214628989757E-3</v>
      </c>
      <c r="AJ813" s="42">
        <v>0</v>
      </c>
      <c r="AK813" s="42">
        <v>4.0788732835864032E-2</v>
      </c>
      <c r="AL813" s="42">
        <v>0.1119000162284015</v>
      </c>
      <c r="AM813" s="42">
        <v>0.4444635685949711</v>
      </c>
      <c r="AN813" s="42">
        <v>0.20934502293643464</v>
      </c>
      <c r="AO813" s="42">
        <v>0.14017256358491834</v>
      </c>
      <c r="AP813" s="42">
        <v>1.3371205932989656</v>
      </c>
      <c r="AQ813" s="42">
        <v>0.21273582976739133</v>
      </c>
      <c r="AR813" s="42">
        <v>1332.8739129357346</v>
      </c>
      <c r="AS813" s="42">
        <v>1166.6054928601311</v>
      </c>
      <c r="AT813" s="42">
        <v>13.445199079826981</v>
      </c>
      <c r="AU813" s="42">
        <v>150.1524261425611</v>
      </c>
      <c r="AV813" s="42">
        <v>2.6707948532155408</v>
      </c>
      <c r="AW813" s="42">
        <v>87.525570238719183</v>
      </c>
      <c r="AX813" s="42">
        <v>1.0087375069269024</v>
      </c>
      <c r="AY813" s="42">
        <v>11.265313596830881</v>
      </c>
      <c r="AZ813" s="42">
        <v>0.20037865752304773</v>
      </c>
      <c r="BA813" s="42">
        <v>3.1692766122511689</v>
      </c>
      <c r="BB813" s="42">
        <v>449.27844812600756</v>
      </c>
      <c r="BC813" s="42">
        <v>714.15776812187232</v>
      </c>
      <c r="BD813" s="42">
        <v>0</v>
      </c>
      <c r="BE813" s="43">
        <v>0.27166652580052147</v>
      </c>
      <c r="BF813" s="43">
        <v>38.511600611833678</v>
      </c>
      <c r="BG813" s="43">
        <v>61.216732862365795</v>
      </c>
      <c r="BH813" s="43">
        <v>0</v>
      </c>
      <c r="BI813" s="42">
        <v>3.0326732063774859E-2</v>
      </c>
      <c r="BJ813" s="42">
        <v>412.33961291436822</v>
      </c>
      <c r="BK813" s="42">
        <v>367.20668093198236</v>
      </c>
      <c r="BL813" s="42">
        <v>387.0288722817167</v>
      </c>
      <c r="BM813" s="43">
        <v>2.599570484570901E-3</v>
      </c>
      <c r="BN813" s="43">
        <v>35.345248709865729</v>
      </c>
      <c r="BO813" s="43">
        <v>31.476508826622521</v>
      </c>
      <c r="BP813" s="43">
        <v>33.175642893027174</v>
      </c>
      <c r="BQ813" s="42">
        <v>6.0571470107161147</v>
      </c>
      <c r="BR813" s="43">
        <v>45.41265661021572</v>
      </c>
      <c r="BS813" s="43">
        <v>45.05063089622962</v>
      </c>
      <c r="BT813" s="43">
        <v>9.5367124935546599</v>
      </c>
      <c r="BU813" s="43">
        <v>0.47201271992680571</v>
      </c>
      <c r="BV813" s="43">
        <v>1.8704586148384874</v>
      </c>
      <c r="BW813" s="43">
        <v>0.98656568337942674</v>
      </c>
      <c r="BX813" s="43">
        <v>0.42089864195089</v>
      </c>
      <c r="BY813" s="42">
        <v>0.10884535326817106</v>
      </c>
      <c r="BZ813" s="42">
        <v>5.5830351237524389E-2</v>
      </c>
      <c r="CA813" s="42">
        <v>9.5928214628989757E-3</v>
      </c>
      <c r="CB813" s="42">
        <v>4.0788732835864032E-2</v>
      </c>
      <c r="CC813" s="42">
        <v>0.7657086077598072</v>
      </c>
      <c r="CD813" s="42">
        <v>1.6900289866512752</v>
      </c>
      <c r="CE813" s="43">
        <v>4.0753917560206911</v>
      </c>
      <c r="CF813" s="43">
        <v>2.0904020827472638</v>
      </c>
      <c r="CG813" s="43">
        <v>0.35917477717727231</v>
      </c>
      <c r="CH813" s="43">
        <v>1.5272132483989127</v>
      </c>
      <c r="CI813" s="43">
        <v>28.669690105098173</v>
      </c>
      <c r="CJ813" s="43">
        <v>63.278128030557696</v>
      </c>
    </row>
    <row r="814" spans="1:88" ht="15" customHeight="1" x14ac:dyDescent="0.3">
      <c r="A814" s="62" t="s">
        <v>739</v>
      </c>
      <c r="B814" s="62" t="s">
        <v>741</v>
      </c>
      <c r="C814" s="1" t="s">
        <v>4</v>
      </c>
      <c r="D814" s="17" t="s">
        <v>637</v>
      </c>
      <c r="E814" s="17" t="s">
        <v>638</v>
      </c>
      <c r="F814" s="28">
        <v>3</v>
      </c>
      <c r="G814" s="1" t="s">
        <v>104</v>
      </c>
      <c r="H814" s="42">
        <v>0</v>
      </c>
      <c r="I814" s="42">
        <v>2.1235908114301046E-2</v>
      </c>
      <c r="J814" s="42">
        <v>3.7324111872017687</v>
      </c>
      <c r="K814" s="42">
        <v>0</v>
      </c>
      <c r="L814" s="42">
        <v>33.085347631354431</v>
      </c>
      <c r="M814" s="42">
        <v>115.02884130736759</v>
      </c>
      <c r="N814" s="42">
        <v>505.50871421254328</v>
      </c>
      <c r="O814" s="42">
        <v>22.358986342728326</v>
      </c>
      <c r="P814" s="42">
        <v>7.4734076608690492E-3</v>
      </c>
      <c r="Q814" s="42">
        <v>372.79937698583711</v>
      </c>
      <c r="R814" s="42">
        <v>254.93755514609828</v>
      </c>
      <c r="S814" s="42">
        <v>63.062600888053019</v>
      </c>
      <c r="T814" s="42">
        <v>0</v>
      </c>
      <c r="U814" s="42">
        <v>12.159458854387635</v>
      </c>
      <c r="V814" s="42">
        <v>0.35400828896108827</v>
      </c>
      <c r="W814" s="42">
        <v>0</v>
      </c>
      <c r="X814" s="42">
        <v>3.6325978112609918</v>
      </c>
      <c r="Y814" s="42">
        <v>1.6453891790224886</v>
      </c>
      <c r="Z814" s="42">
        <v>130.89367563573373</v>
      </c>
      <c r="AA814" s="42">
        <v>0.74782267290867821</v>
      </c>
      <c r="AB814" s="42">
        <v>1.1578563809618854</v>
      </c>
      <c r="AC814" s="42">
        <v>2.8296242770263769E-2</v>
      </c>
      <c r="AD814" s="42">
        <v>0.90639354426765462</v>
      </c>
      <c r="AE814" s="42">
        <v>5.0275223320932712E-2</v>
      </c>
      <c r="AF814" s="42">
        <v>6.4687255329233292E-2</v>
      </c>
      <c r="AG814" s="42">
        <v>0</v>
      </c>
      <c r="AH814" s="42">
        <v>0.49726668134691421</v>
      </c>
      <c r="AI814" s="42">
        <v>3.0135683707088166E-2</v>
      </c>
      <c r="AJ814" s="42">
        <v>2.2859042829533882E-2</v>
      </c>
      <c r="AK814" s="42">
        <v>3.2385850053944433E-2</v>
      </c>
      <c r="AL814" s="42">
        <v>5.1347722156032172E-2</v>
      </c>
      <c r="AM814" s="42">
        <v>0.32544705873448171</v>
      </c>
      <c r="AN814" s="42">
        <v>0.19636254147427043</v>
      </c>
      <c r="AO814" s="42">
        <v>0.16384766282231203</v>
      </c>
      <c r="AP814" s="42">
        <v>1.1414428652195741</v>
      </c>
      <c r="AQ814" s="42">
        <v>0.29146006237673827</v>
      </c>
      <c r="AR814" s="42">
        <v>1524.9355592766044</v>
      </c>
      <c r="AS814" s="42">
        <v>1370.5425430169591</v>
      </c>
      <c r="AT814" s="42">
        <v>17.791454133632204</v>
      </c>
      <c r="AU814" s="42">
        <v>133.7340444766422</v>
      </c>
      <c r="AV814" s="42">
        <v>2.8675176493710555</v>
      </c>
      <c r="AW814" s="42">
        <v>89.87543996069671</v>
      </c>
      <c r="AX814" s="42">
        <v>1.166702030482657</v>
      </c>
      <c r="AY814" s="42">
        <v>8.7698161186616073</v>
      </c>
      <c r="AZ814" s="42">
        <v>0.18804189015904002</v>
      </c>
      <c r="BA814" s="42">
        <v>3.7536470953160697</v>
      </c>
      <c r="BB814" s="42">
        <v>675.98188949399366</v>
      </c>
      <c r="BC814" s="42">
        <v>690.8070064276493</v>
      </c>
      <c r="BD814" s="42">
        <v>0</v>
      </c>
      <c r="BE814" s="43">
        <v>0.27388037784315772</v>
      </c>
      <c r="BF814" s="43">
        <v>49.322211334349582</v>
      </c>
      <c r="BG814" s="43">
        <v>50.403908287807248</v>
      </c>
      <c r="BH814" s="43">
        <v>0</v>
      </c>
      <c r="BI814" s="42">
        <v>7.4734076608690492E-3</v>
      </c>
      <c r="BJ814" s="42">
        <v>405.90596052530583</v>
      </c>
      <c r="BK814" s="42">
        <v>373.69880764066761</v>
      </c>
      <c r="BL814" s="42">
        <v>590.93030144332465</v>
      </c>
      <c r="BM814" s="43">
        <v>5.4528826550819247E-4</v>
      </c>
      <c r="BN814" s="43">
        <v>29.61644369183826</v>
      </c>
      <c r="BO814" s="43">
        <v>27.266487242201823</v>
      </c>
      <c r="BP814" s="43">
        <v>43.116523777694397</v>
      </c>
      <c r="BQ814" s="42">
        <v>3.9866061002220801</v>
      </c>
      <c r="BR814" s="43">
        <v>68.344379065688145</v>
      </c>
      <c r="BS814" s="43">
        <v>22.407421396129564</v>
      </c>
      <c r="BT814" s="43">
        <v>9.2481995381822966</v>
      </c>
      <c r="BU814" s="43">
        <v>0.55918646283018225</v>
      </c>
      <c r="BV814" s="43">
        <v>0.86579029707287058</v>
      </c>
      <c r="BW814" s="43">
        <v>2.1158593446417417E-2</v>
      </c>
      <c r="BX814" s="43">
        <v>0.67775826852074605</v>
      </c>
      <c r="BY814" s="42">
        <v>0.11496247865016601</v>
      </c>
      <c r="BZ814" s="42">
        <v>0.49726668134691421</v>
      </c>
      <c r="CA814" s="42">
        <v>5.2994726536622044E-2</v>
      </c>
      <c r="CB814" s="42">
        <v>3.2385850053944433E-2</v>
      </c>
      <c r="CC814" s="42">
        <v>0.57315732236478434</v>
      </c>
      <c r="CD814" s="42">
        <v>1.5967505904186243</v>
      </c>
      <c r="CE814" s="43">
        <v>4.0091288950002175</v>
      </c>
      <c r="CF814" s="43">
        <v>17.341364279169539</v>
      </c>
      <c r="CG814" s="43">
        <v>1.848104633226777</v>
      </c>
      <c r="CH814" s="43">
        <v>1.129403686880454</v>
      </c>
      <c r="CI814" s="43">
        <v>19.987926577906062</v>
      </c>
      <c r="CJ814" s="43">
        <v>55.684071927816944</v>
      </c>
    </row>
    <row r="815" spans="1:88" ht="15" customHeight="1" x14ac:dyDescent="0.3">
      <c r="A815" s="62" t="s">
        <v>739</v>
      </c>
      <c r="B815" s="62" t="s">
        <v>741</v>
      </c>
      <c r="C815" s="1" t="s">
        <v>4</v>
      </c>
      <c r="D815" s="17" t="s">
        <v>639</v>
      </c>
      <c r="E815" s="17" t="s">
        <v>640</v>
      </c>
      <c r="F815" s="28">
        <v>1</v>
      </c>
      <c r="G815" s="1" t="s">
        <v>104</v>
      </c>
      <c r="H815" s="42">
        <v>0</v>
      </c>
      <c r="I815" s="42">
        <v>1.7561196805538888</v>
      </c>
      <c r="J815" s="42">
        <v>19.499789614004893</v>
      </c>
      <c r="K815" s="42">
        <v>3.7637693990053192E-2</v>
      </c>
      <c r="L815" s="42">
        <v>217.98627242907875</v>
      </c>
      <c r="M815" s="42">
        <v>85.334499360854366</v>
      </c>
      <c r="N815" s="42">
        <v>1255.3751925110687</v>
      </c>
      <c r="O815" s="42">
        <v>156.89266811436866</v>
      </c>
      <c r="P815" s="42">
        <v>1.122311479311623E-2</v>
      </c>
      <c r="Q815" s="42">
        <v>101.75522326901097</v>
      </c>
      <c r="R815" s="42">
        <v>40.59681845592111</v>
      </c>
      <c r="S815" s="42">
        <v>25.674356656326076</v>
      </c>
      <c r="T815" s="42">
        <v>1.3634498307246687</v>
      </c>
      <c r="U815" s="42">
        <v>204.98572888315084</v>
      </c>
      <c r="V815" s="42">
        <v>0.46147335497272879</v>
      </c>
      <c r="W815" s="42">
        <v>0.69136507922868662</v>
      </c>
      <c r="X815" s="42">
        <v>3.1261264551276131</v>
      </c>
      <c r="Y815" s="42">
        <v>2.0823371119928216</v>
      </c>
      <c r="Z815" s="42">
        <v>102.17102420140945</v>
      </c>
      <c r="AA815" s="42">
        <v>7.2000468580152654</v>
      </c>
      <c r="AB815" s="42">
        <v>8.3652835519056534</v>
      </c>
      <c r="AC815" s="42">
        <v>0</v>
      </c>
      <c r="AD815" s="42">
        <v>0.23992921077493892</v>
      </c>
      <c r="AE815" s="42">
        <v>1.7958670024810539</v>
      </c>
      <c r="AF815" s="42">
        <v>5.0511195377660245</v>
      </c>
      <c r="AG815" s="42">
        <v>0</v>
      </c>
      <c r="AH815" s="42">
        <v>302.76111403277179</v>
      </c>
      <c r="AI815" s="42">
        <v>0.71096904166840702</v>
      </c>
      <c r="AJ815" s="42">
        <v>0.83163227899856129</v>
      </c>
      <c r="AK815" s="42">
        <v>5.8388977236494659E-2</v>
      </c>
      <c r="AL815" s="42">
        <v>0.65759320196758153</v>
      </c>
      <c r="AM815" s="42">
        <v>1.318799224682685</v>
      </c>
      <c r="AN815" s="42">
        <v>0.72988285353943771</v>
      </c>
      <c r="AO815" s="42">
        <v>0.33596906388457543</v>
      </c>
      <c r="AP815" s="42">
        <v>1.827043668333882</v>
      </c>
      <c r="AQ815" s="42">
        <v>0.98382725944048022</v>
      </c>
      <c r="AR815" s="42">
        <v>2552.6687715800444</v>
      </c>
      <c r="AS815" s="42">
        <v>1906.2832507306953</v>
      </c>
      <c r="AT815" s="42">
        <v>211.34703088447267</v>
      </c>
      <c r="AU815" s="42">
        <v>117.97628382210532</v>
      </c>
      <c r="AV815" s="42">
        <v>317.062206142771</v>
      </c>
      <c r="AW815" s="42">
        <v>74.678049575180438</v>
      </c>
      <c r="AX815" s="42">
        <v>8.2794537715777992</v>
      </c>
      <c r="AY815" s="42">
        <v>4.6216839856226493</v>
      </c>
      <c r="AZ815" s="42">
        <v>12.420812667619099</v>
      </c>
      <c r="BA815" s="42">
        <v>21.255909294558784</v>
      </c>
      <c r="BB815" s="42">
        <v>1715.6262701093606</v>
      </c>
      <c r="BC815" s="42">
        <v>168.03762149605126</v>
      </c>
      <c r="BD815" s="42">
        <v>1.3634498307246687</v>
      </c>
      <c r="BE815" s="43">
        <v>1.1150446444100688</v>
      </c>
      <c r="BF815" s="43">
        <v>89.998496784344397</v>
      </c>
      <c r="BG815" s="43">
        <v>8.8149345818173099</v>
      </c>
      <c r="BH815" s="43">
        <v>7.1523989428226173E-2</v>
      </c>
      <c r="BI815" s="42">
        <v>1.4123106395078382</v>
      </c>
      <c r="BJ815" s="42">
        <v>321.49761537864362</v>
      </c>
      <c r="BK815" s="42">
        <v>145.43110743078037</v>
      </c>
      <c r="BL815" s="42">
        <v>1437.9422172817635</v>
      </c>
      <c r="BM815" s="43">
        <v>7.4087134688220493E-2</v>
      </c>
      <c r="BN815" s="43">
        <v>16.86515449660541</v>
      </c>
      <c r="BO815" s="43">
        <v>7.6290397754392139</v>
      </c>
      <c r="BP815" s="43">
        <v>75.431718593267163</v>
      </c>
      <c r="BQ815" s="42">
        <v>4.2789648893290284</v>
      </c>
      <c r="BR815" s="43">
        <v>96.990115274058866</v>
      </c>
      <c r="BS815" s="43">
        <v>2.0246155677805633</v>
      </c>
      <c r="BT815" s="43">
        <v>0.98526915816057847</v>
      </c>
      <c r="BU815" s="43">
        <v>6.1029612264038668</v>
      </c>
      <c r="BV815" s="43">
        <v>7.0906484599222841</v>
      </c>
      <c r="BW815" s="43">
        <v>0</v>
      </c>
      <c r="BX815" s="43">
        <v>0.20337071401293214</v>
      </c>
      <c r="BY815" s="42">
        <v>6.8469865402470784</v>
      </c>
      <c r="BZ815" s="42">
        <v>302.76111403277179</v>
      </c>
      <c r="CA815" s="42">
        <v>1.5426013206669684</v>
      </c>
      <c r="CB815" s="42">
        <v>5.8388977236494659E-2</v>
      </c>
      <c r="CC815" s="42">
        <v>2.7062752801897041</v>
      </c>
      <c r="CD815" s="42">
        <v>3.146839991658938</v>
      </c>
      <c r="CE815" s="43">
        <v>2.1595088937102536</v>
      </c>
      <c r="CF815" s="43">
        <v>95.48949958937726</v>
      </c>
      <c r="CG815" s="43">
        <v>0.48652954870702736</v>
      </c>
      <c r="CH815" s="43">
        <v>1.8415621952180099E-2</v>
      </c>
      <c r="CI815" s="43">
        <v>0.85354710456126903</v>
      </c>
      <c r="CJ815" s="43">
        <v>0.9924992416920031</v>
      </c>
    </row>
    <row r="816" spans="1:88" ht="15" customHeight="1" x14ac:dyDescent="0.3">
      <c r="A816" s="62" t="s">
        <v>739</v>
      </c>
      <c r="B816" s="62" t="s">
        <v>741</v>
      </c>
      <c r="C816" s="1" t="s">
        <v>4</v>
      </c>
      <c r="D816" s="17" t="s">
        <v>639</v>
      </c>
      <c r="E816" s="17" t="s">
        <v>640</v>
      </c>
      <c r="F816" s="28">
        <v>2</v>
      </c>
      <c r="G816" s="1" t="s">
        <v>104</v>
      </c>
      <c r="H816" s="42">
        <v>0</v>
      </c>
      <c r="I816" s="42">
        <v>4.3085717194000637</v>
      </c>
      <c r="J816" s="42">
        <v>13.793896051964524</v>
      </c>
      <c r="K816" s="42">
        <v>5.3196840994806559E-2</v>
      </c>
      <c r="L816" s="42">
        <v>868.47057485366327</v>
      </c>
      <c r="M816" s="42">
        <v>222.28625568553707</v>
      </c>
      <c r="N816" s="42">
        <v>2243.1332196972062</v>
      </c>
      <c r="O816" s="42">
        <v>630.24084611540832</v>
      </c>
      <c r="P816" s="42">
        <v>0</v>
      </c>
      <c r="Q816" s="42">
        <v>197.19436355965095</v>
      </c>
      <c r="R816" s="42">
        <v>38.165334421454759</v>
      </c>
      <c r="S816" s="42">
        <v>31.433697525696321</v>
      </c>
      <c r="T816" s="42">
        <v>1.1862935126788221</v>
      </c>
      <c r="U816" s="42">
        <v>147.27826488952419</v>
      </c>
      <c r="V816" s="42">
        <v>0.36864858042732535</v>
      </c>
      <c r="W816" s="42">
        <v>0.15815178316933196</v>
      </c>
      <c r="X816" s="42">
        <v>1.8102121878620545</v>
      </c>
      <c r="Y816" s="42">
        <v>1.9296254699174817</v>
      </c>
      <c r="Z816" s="42">
        <v>195.66029591659455</v>
      </c>
      <c r="AA816" s="42">
        <v>6.0610308353827644</v>
      </c>
      <c r="AB816" s="42">
        <v>11.0528863177899</v>
      </c>
      <c r="AC816" s="42">
        <v>0.53728214692876208</v>
      </c>
      <c r="AD816" s="42">
        <v>0.83302069047767291</v>
      </c>
      <c r="AE816" s="42">
        <v>1.2295207297871487</v>
      </c>
      <c r="AF816" s="42">
        <v>2.9487360148431287</v>
      </c>
      <c r="AG816" s="42">
        <v>0</v>
      </c>
      <c r="AH816" s="42">
        <v>19.707242344936251</v>
      </c>
      <c r="AI816" s="42">
        <v>2.2757175437245404E-2</v>
      </c>
      <c r="AJ816" s="42">
        <v>0.10693020168521264</v>
      </c>
      <c r="AK816" s="42">
        <v>0.1817993394374991</v>
      </c>
      <c r="AL816" s="42">
        <v>1.1069571134461962</v>
      </c>
      <c r="AM816" s="42">
        <v>5.2383746975664591</v>
      </c>
      <c r="AN816" s="42">
        <v>0.69221556239836324</v>
      </c>
      <c r="AO816" s="42">
        <v>2.2607594200174113</v>
      </c>
      <c r="AP816" s="42">
        <v>10.158709565989851</v>
      </c>
      <c r="AQ816" s="42">
        <v>0.68167095099098951</v>
      </c>
      <c r="AR816" s="42">
        <v>4660.291341918266</v>
      </c>
      <c r="AS816" s="42">
        <v>4250.2662499836551</v>
      </c>
      <c r="AT816" s="42">
        <v>151.54490291090039</v>
      </c>
      <c r="AU816" s="42">
        <v>214.14451590717363</v>
      </c>
      <c r="AV816" s="42">
        <v>44.335673116535759</v>
      </c>
      <c r="AW816" s="42">
        <v>91.201728350188588</v>
      </c>
      <c r="AX816" s="42">
        <v>3.2518332394326568</v>
      </c>
      <c r="AY816" s="42">
        <v>4.5950885941613171</v>
      </c>
      <c r="AZ816" s="42">
        <v>0.9513498162174201</v>
      </c>
      <c r="BA816" s="42">
        <v>18.102467771364587</v>
      </c>
      <c r="BB816" s="42">
        <v>3964.1840931928095</v>
      </c>
      <c r="BC816" s="42">
        <v>266.79339550680203</v>
      </c>
      <c r="BD816" s="42">
        <v>1.1862935126788221</v>
      </c>
      <c r="BE816" s="43">
        <v>0.42591373590852577</v>
      </c>
      <c r="BF816" s="43">
        <v>93.269076806848375</v>
      </c>
      <c r="BG816" s="43">
        <v>6.2770984172539315</v>
      </c>
      <c r="BH816" s="43">
        <v>2.791103998916266E-2</v>
      </c>
      <c r="BI816" s="42">
        <v>1.2394903536736286</v>
      </c>
      <c r="BJ816" s="42">
        <v>1069.9735101327144</v>
      </c>
      <c r="BK816" s="42">
        <v>274.24548615895634</v>
      </c>
      <c r="BL816" s="42">
        <v>2904.8077633383109</v>
      </c>
      <c r="BM816" s="43">
        <v>2.9162651955707365E-2</v>
      </c>
      <c r="BN816" s="43">
        <v>25.174270203350886</v>
      </c>
      <c r="BO816" s="43">
        <v>6.452430742662556</v>
      </c>
      <c r="BP816" s="43">
        <v>68.344136402030855</v>
      </c>
      <c r="BQ816" s="42">
        <v>2.3370125514587117</v>
      </c>
      <c r="BR816" s="43">
        <v>97.184571741165897</v>
      </c>
      <c r="BS816" s="43">
        <v>1.5421254734200722</v>
      </c>
      <c r="BT816" s="43">
        <v>1.2733027854140297</v>
      </c>
      <c r="BU816" s="43">
        <v>2.8303460444488207</v>
      </c>
      <c r="BV816" s="43">
        <v>5.1614146040429327</v>
      </c>
      <c r="BW816" s="43">
        <v>0.25089699105890745</v>
      </c>
      <c r="BX816" s="43">
        <v>0.38899931055846737</v>
      </c>
      <c r="BY816" s="42">
        <v>4.1782567446302776</v>
      </c>
      <c r="BZ816" s="42">
        <v>19.707242344936251</v>
      </c>
      <c r="CA816" s="42">
        <v>0.12968737712245804</v>
      </c>
      <c r="CB816" s="42">
        <v>0.1817993394374991</v>
      </c>
      <c r="CC816" s="42">
        <v>7.0375473734110185</v>
      </c>
      <c r="CD816" s="42">
        <v>13.101139936998251</v>
      </c>
      <c r="CE816" s="43">
        <v>9.4241418950554383</v>
      </c>
      <c r="CF816" s="43">
        <v>44.450080397191698</v>
      </c>
      <c r="CG816" s="43">
        <v>0.29251248037122707</v>
      </c>
      <c r="CH816" s="43">
        <v>0.41005205663539113</v>
      </c>
      <c r="CI816" s="43">
        <v>15.873329259968409</v>
      </c>
      <c r="CJ816" s="43">
        <v>29.549883910777829</v>
      </c>
    </row>
    <row r="817" spans="1:88" ht="15" customHeight="1" x14ac:dyDescent="0.3">
      <c r="A817" s="62" t="s">
        <v>739</v>
      </c>
      <c r="B817" s="62" t="s">
        <v>741</v>
      </c>
      <c r="C817" s="1" t="s">
        <v>4</v>
      </c>
      <c r="D817" s="17" t="s">
        <v>639</v>
      </c>
      <c r="E817" s="17" t="s">
        <v>640</v>
      </c>
      <c r="F817" s="28">
        <v>3</v>
      </c>
      <c r="G817" s="1" t="s">
        <v>104</v>
      </c>
      <c r="H817" s="42">
        <v>4.3377478223253316E-2</v>
      </c>
      <c r="I817" s="42">
        <v>7.2274362063830662</v>
      </c>
      <c r="J817" s="42">
        <v>16.321844044244951</v>
      </c>
      <c r="K817" s="42">
        <v>1.1287695110751408E-2</v>
      </c>
      <c r="L817" s="42">
        <v>1111.2604361835417</v>
      </c>
      <c r="M817" s="42">
        <v>71.888145066765986</v>
      </c>
      <c r="N817" s="42">
        <v>1975.1937733146863</v>
      </c>
      <c r="O817" s="42">
        <v>746.06284010357717</v>
      </c>
      <c r="P817" s="42">
        <v>0</v>
      </c>
      <c r="Q817" s="42">
        <v>29.254592450294624</v>
      </c>
      <c r="R817" s="42">
        <v>3.1218158067651562</v>
      </c>
      <c r="S817" s="42">
        <v>5.7872194301616506</v>
      </c>
      <c r="T817" s="42">
        <v>0.13432759950697198</v>
      </c>
      <c r="U817" s="42">
        <v>51.894070240147997</v>
      </c>
      <c r="V817" s="42">
        <v>0.40702330109282753</v>
      </c>
      <c r="W817" s="42">
        <v>5.3028399812723392E-2</v>
      </c>
      <c r="X817" s="42">
        <v>1.5391832056274342</v>
      </c>
      <c r="Y817" s="42">
        <v>1.1878718411346223</v>
      </c>
      <c r="Z817" s="42">
        <v>38.193325629950891</v>
      </c>
      <c r="AA817" s="42">
        <v>1.7429751175656634</v>
      </c>
      <c r="AB817" s="42">
        <v>1.0025903471866959</v>
      </c>
      <c r="AC817" s="42">
        <v>1.9465251212561603E-2</v>
      </c>
      <c r="AD817" s="42">
        <v>0.25443750461312142</v>
      </c>
      <c r="AE817" s="42">
        <v>1.8740002048841225E-2</v>
      </c>
      <c r="AF817" s="42">
        <v>1.8740002048841225E-2</v>
      </c>
      <c r="AG817" s="42">
        <v>0</v>
      </c>
      <c r="AH817" s="42">
        <v>0</v>
      </c>
      <c r="AI817" s="42">
        <v>3.0658734177768979E-3</v>
      </c>
      <c r="AJ817" s="42">
        <v>4.5345532478981161E-2</v>
      </c>
      <c r="AK817" s="42">
        <v>0.49653477691652292</v>
      </c>
      <c r="AL817" s="42">
        <v>0.63847551919739742</v>
      </c>
      <c r="AM817" s="42">
        <v>2.5456103159972483</v>
      </c>
      <c r="AN817" s="42">
        <v>2.3986841575226512</v>
      </c>
      <c r="AO817" s="42">
        <v>0.29549874328311054</v>
      </c>
      <c r="AP817" s="42">
        <v>1.3313924274724356</v>
      </c>
      <c r="AQ817" s="42">
        <v>0.44018880965429952</v>
      </c>
      <c r="AR817" s="42">
        <v>4070.8333423776435</v>
      </c>
      <c r="AS817" s="42">
        <v>3966.3070953792612</v>
      </c>
      <c r="AT817" s="42">
        <v>55.081176987815603</v>
      </c>
      <c r="AU817" s="42">
        <v>41.212793850528932</v>
      </c>
      <c r="AV817" s="42">
        <v>8.232276160038106</v>
      </c>
      <c r="AW817" s="42">
        <v>97.432313283124188</v>
      </c>
      <c r="AX817" s="42">
        <v>1.3530688278101912</v>
      </c>
      <c r="AY817" s="42">
        <v>1.0123920677739624</v>
      </c>
      <c r="AZ817" s="42">
        <v>0.2022258212916645</v>
      </c>
      <c r="BA817" s="42">
        <v>23.592657728851272</v>
      </c>
      <c r="BB817" s="42">
        <v>3904.416482363682</v>
      </c>
      <c r="BC817" s="42">
        <v>38.163627687221428</v>
      </c>
      <c r="BD817" s="42">
        <v>0.13432759950697198</v>
      </c>
      <c r="BE817" s="43">
        <v>0.5948268039138136</v>
      </c>
      <c r="BF817" s="43">
        <v>98.439590996680977</v>
      </c>
      <c r="BG817" s="43">
        <v>0.96219548233372976</v>
      </c>
      <c r="BH817" s="43">
        <v>3.3867170714910939E-3</v>
      </c>
      <c r="BI817" s="42">
        <v>0.18899277284097671</v>
      </c>
      <c r="BJ817" s="42">
        <v>1147.7424648402196</v>
      </c>
      <c r="BK817" s="42">
        <v>91.331804917776097</v>
      </c>
      <c r="BL817" s="42">
        <v>2727.0438328484252</v>
      </c>
      <c r="BM817" s="43">
        <v>4.7649556198296611E-3</v>
      </c>
      <c r="BN817" s="43">
        <v>28.937307103056568</v>
      </c>
      <c r="BO817" s="43">
        <v>2.3026912117868394</v>
      </c>
      <c r="BP817" s="43">
        <v>68.75523672953679</v>
      </c>
      <c r="BQ817" s="42">
        <v>1.9992349065329851</v>
      </c>
      <c r="BR817" s="43">
        <v>94.2138005722488</v>
      </c>
      <c r="BS817" s="43">
        <v>3.6296154437208772</v>
      </c>
      <c r="BT817" s="43">
        <v>2.156583984030314</v>
      </c>
      <c r="BU817" s="43">
        <v>4.2292088323036454</v>
      </c>
      <c r="BV817" s="43">
        <v>2.4327162842269394</v>
      </c>
      <c r="BW817" s="43">
        <v>4.7231088683670451E-2</v>
      </c>
      <c r="BX817" s="43">
        <v>0.61737504507925012</v>
      </c>
      <c r="BY817" s="42">
        <v>3.748000409768245E-2</v>
      </c>
      <c r="BZ817" s="42">
        <v>0</v>
      </c>
      <c r="CA817" s="42">
        <v>4.8411405896758061E-2</v>
      </c>
      <c r="CB817" s="42">
        <v>0.49653477691652292</v>
      </c>
      <c r="CC817" s="42">
        <v>5.5827699927172967</v>
      </c>
      <c r="CD817" s="42">
        <v>2.0670799804098459</v>
      </c>
      <c r="CE817" s="43">
        <v>0.45528118067298851</v>
      </c>
      <c r="CF817" s="43">
        <v>0</v>
      </c>
      <c r="CG817" s="43">
        <v>0.58806829308959885</v>
      </c>
      <c r="CH817" s="43">
        <v>6.0315612263695551</v>
      </c>
      <c r="CI817" s="43">
        <v>67.815630624950444</v>
      </c>
      <c r="CJ817" s="43">
        <v>25.109458674917409</v>
      </c>
    </row>
    <row r="818" spans="1:88" ht="15" customHeight="1" x14ac:dyDescent="0.3">
      <c r="A818" s="62" t="s">
        <v>739</v>
      </c>
      <c r="B818" s="62" t="s">
        <v>741</v>
      </c>
      <c r="C818" s="1" t="s">
        <v>4</v>
      </c>
      <c r="D818" s="17" t="s">
        <v>641</v>
      </c>
      <c r="E818" s="17" t="s">
        <v>642</v>
      </c>
      <c r="F818" s="28">
        <v>1</v>
      </c>
      <c r="G818" s="1" t="s">
        <v>104</v>
      </c>
      <c r="H818" s="42">
        <v>4.1378436517197956E-2</v>
      </c>
      <c r="I818" s="42">
        <v>0</v>
      </c>
      <c r="J818" s="42">
        <v>1.1211712611256983</v>
      </c>
      <c r="K818" s="42">
        <v>0.15649743477492695</v>
      </c>
      <c r="L818" s="42">
        <v>471.09828911917953</v>
      </c>
      <c r="M818" s="42">
        <v>59.071140504850554</v>
      </c>
      <c r="N818" s="42">
        <v>479.67451440598563</v>
      </c>
      <c r="O818" s="42">
        <v>367.0931461761154</v>
      </c>
      <c r="P818" s="42">
        <v>6.4091225398913345E-3</v>
      </c>
      <c r="Q818" s="42">
        <v>119.62694764153147</v>
      </c>
      <c r="R818" s="42">
        <v>29.77941250752605</v>
      </c>
      <c r="S818" s="42">
        <v>9.8392621935123152</v>
      </c>
      <c r="T818" s="42">
        <v>0</v>
      </c>
      <c r="U818" s="42">
        <v>44.524860600618531</v>
      </c>
      <c r="V818" s="42">
        <v>0.3876831597240869</v>
      </c>
      <c r="W818" s="42">
        <v>9.6360471369332637E-2</v>
      </c>
      <c r="X818" s="42">
        <v>3.8039973448418829</v>
      </c>
      <c r="Y818" s="42">
        <v>1.8943206969861666</v>
      </c>
      <c r="Z818" s="42">
        <v>104.85377857385332</v>
      </c>
      <c r="AA818" s="42">
        <v>0.86428779248155485</v>
      </c>
      <c r="AB818" s="42">
        <v>4.6267342532889586</v>
      </c>
      <c r="AC818" s="42">
        <v>0.13540306591227816</v>
      </c>
      <c r="AD818" s="42">
        <v>0.64518081964393548</v>
      </c>
      <c r="AE818" s="42">
        <v>3.4181813150621847E-2</v>
      </c>
      <c r="AF818" s="42">
        <v>5.0420336239343354E-2</v>
      </c>
      <c r="AG818" s="42">
        <v>2.4148177773286563E-2</v>
      </c>
      <c r="AH818" s="42">
        <v>5.8923451462518485E-3</v>
      </c>
      <c r="AI818" s="42">
        <v>4.7223504171243789E-2</v>
      </c>
      <c r="AJ818" s="42">
        <v>1.0932287509834085E-2</v>
      </c>
      <c r="AK818" s="42">
        <v>1.8853737995316124E-2</v>
      </c>
      <c r="AL818" s="42">
        <v>0.17326250742256849</v>
      </c>
      <c r="AM818" s="42">
        <v>0.58361845369011922</v>
      </c>
      <c r="AN818" s="42">
        <v>0.12974579900738167</v>
      </c>
      <c r="AO818" s="42">
        <v>0.22315399982464362</v>
      </c>
      <c r="AP818" s="42">
        <v>0.95080667606731273</v>
      </c>
      <c r="AQ818" s="42">
        <v>0.21359514750645242</v>
      </c>
      <c r="AR818" s="42">
        <v>1701.8066103678825</v>
      </c>
      <c r="AS818" s="42">
        <v>1537.5081688036585</v>
      </c>
      <c r="AT818" s="42">
        <v>50.70722227353999</v>
      </c>
      <c r="AU818" s="42">
        <v>111.12538450518004</v>
      </c>
      <c r="AV818" s="42">
        <v>2.4658347855043758</v>
      </c>
      <c r="AW818" s="42">
        <v>90.345645588442778</v>
      </c>
      <c r="AX818" s="42">
        <v>2.9796113121559991</v>
      </c>
      <c r="AY818" s="42">
        <v>6.5298479761550503</v>
      </c>
      <c r="AZ818" s="42">
        <v>0.14489512324619142</v>
      </c>
      <c r="BA818" s="42">
        <v>1.1625496976428962</v>
      </c>
      <c r="BB818" s="42">
        <v>1377.093587640906</v>
      </c>
      <c r="BC818" s="42">
        <v>159.25203146510975</v>
      </c>
      <c r="BD818" s="42">
        <v>0</v>
      </c>
      <c r="BE818" s="43">
        <v>7.5612586731651707E-2</v>
      </c>
      <c r="BF818" s="43">
        <v>89.566586739661247</v>
      </c>
      <c r="BG818" s="43">
        <v>10.357800673607116</v>
      </c>
      <c r="BH818" s="43">
        <v>0</v>
      </c>
      <c r="BI818" s="42">
        <v>0.20428499383201626</v>
      </c>
      <c r="BJ818" s="42">
        <v>590.72523676071103</v>
      </c>
      <c r="BK818" s="42">
        <v>89.971724273502304</v>
      </c>
      <c r="BL818" s="42">
        <v>856.60692277561338</v>
      </c>
      <c r="BM818" s="43">
        <v>1.3286758274004572E-2</v>
      </c>
      <c r="BN818" s="43">
        <v>38.420949478294922</v>
      </c>
      <c r="BO818" s="43">
        <v>5.8517883741398053</v>
      </c>
      <c r="BP818" s="43">
        <v>55.713975389291285</v>
      </c>
      <c r="BQ818" s="42">
        <v>4.2880409759353029</v>
      </c>
      <c r="BR818" s="43">
        <v>87.807729558580974</v>
      </c>
      <c r="BS818" s="43">
        <v>8.456469874850324</v>
      </c>
      <c r="BT818" s="43">
        <v>3.7358005665687188</v>
      </c>
      <c r="BU818" s="43">
        <v>0.77775910187403363</v>
      </c>
      <c r="BV818" s="43">
        <v>4.1635259791369146</v>
      </c>
      <c r="BW818" s="43">
        <v>0.1218471067751099</v>
      </c>
      <c r="BX818" s="43">
        <v>0.58058815500778826</v>
      </c>
      <c r="BY818" s="42">
        <v>8.4602149389965201E-2</v>
      </c>
      <c r="BZ818" s="42">
        <v>3.0040522919538411E-2</v>
      </c>
      <c r="CA818" s="42">
        <v>5.8155791681077873E-2</v>
      </c>
      <c r="CB818" s="42">
        <v>1.8853737995316124E-2</v>
      </c>
      <c r="CC818" s="42">
        <v>0.88662676012006936</v>
      </c>
      <c r="CD818" s="42">
        <v>1.3875558233984087</v>
      </c>
      <c r="CE818" s="43">
        <v>3.4309739601090183</v>
      </c>
      <c r="CF818" s="43">
        <v>1.2182698977293305</v>
      </c>
      <c r="CG818" s="43">
        <v>2.3584626197566743</v>
      </c>
      <c r="CH818" s="43">
        <v>0.76459858974126982</v>
      </c>
      <c r="CI818" s="43">
        <v>35.956454395573537</v>
      </c>
      <c r="CJ818" s="43">
        <v>56.271240537090158</v>
      </c>
    </row>
    <row r="819" spans="1:88" ht="15" customHeight="1" x14ac:dyDescent="0.3">
      <c r="A819" s="62" t="s">
        <v>739</v>
      </c>
      <c r="B819" s="62" t="s">
        <v>741</v>
      </c>
      <c r="C819" s="1" t="s">
        <v>4</v>
      </c>
      <c r="D819" s="17" t="s">
        <v>641</v>
      </c>
      <c r="E819" s="17" t="s">
        <v>642</v>
      </c>
      <c r="F819" s="28">
        <v>2</v>
      </c>
      <c r="G819" s="1" t="s">
        <v>104</v>
      </c>
      <c r="H819" s="42">
        <v>3.1399144718311789E-2</v>
      </c>
      <c r="I819" s="42">
        <v>0.69886625632079069</v>
      </c>
      <c r="J819" s="42">
        <v>0.93971190419153416</v>
      </c>
      <c r="K819" s="42">
        <v>3.4648742319008941E-2</v>
      </c>
      <c r="L819" s="42">
        <v>601.50148274023729</v>
      </c>
      <c r="M819" s="42">
        <v>8.7209078723546476</v>
      </c>
      <c r="N819" s="42">
        <v>328.62104700658472</v>
      </c>
      <c r="O819" s="42">
        <v>426.65163759057782</v>
      </c>
      <c r="P819" s="42">
        <v>3.053700279032576E-2</v>
      </c>
      <c r="Q819" s="42">
        <v>15.318354429898671</v>
      </c>
      <c r="R819" s="42">
        <v>0.29180118222121176</v>
      </c>
      <c r="S819" s="42">
        <v>0.76115152893031712</v>
      </c>
      <c r="T819" s="42">
        <v>1.0294438283027576</v>
      </c>
      <c r="U819" s="42">
        <v>122.77855547396122</v>
      </c>
      <c r="V819" s="42">
        <v>0.42358596057880066</v>
      </c>
      <c r="W819" s="42">
        <v>0.17036414261951255</v>
      </c>
      <c r="X819" s="42">
        <v>2.8974247709331236</v>
      </c>
      <c r="Y819" s="42">
        <v>1.6818404348237284</v>
      </c>
      <c r="Z819" s="42">
        <v>117.48724293153424</v>
      </c>
      <c r="AA819" s="42">
        <v>5.4932116607004176</v>
      </c>
      <c r="AB819" s="42">
        <v>6.6126428686272005</v>
      </c>
      <c r="AC819" s="42">
        <v>1.4998286795762497E-2</v>
      </c>
      <c r="AD819" s="42">
        <v>0.49568227067139004</v>
      </c>
      <c r="AE819" s="42">
        <v>0.63472119847512865</v>
      </c>
      <c r="AF819" s="42">
        <v>1.432572097389061</v>
      </c>
      <c r="AG819" s="42">
        <v>0</v>
      </c>
      <c r="AH819" s="42">
        <v>10.236377341243294</v>
      </c>
      <c r="AI819" s="42">
        <v>0.11073847496615102</v>
      </c>
      <c r="AJ819" s="42">
        <v>2.3242025044772286E-2</v>
      </c>
      <c r="AK819" s="42">
        <v>5.5742228857916389E-2</v>
      </c>
      <c r="AL819" s="42">
        <v>0.39712435140842561</v>
      </c>
      <c r="AM819" s="42">
        <v>2.6333934734657811</v>
      </c>
      <c r="AN819" s="42">
        <v>0.61167859915065292</v>
      </c>
      <c r="AO819" s="42">
        <v>1.3407034045667252</v>
      </c>
      <c r="AP819" s="42">
        <v>8.6041253187117164</v>
      </c>
      <c r="AQ819" s="42">
        <v>1.0940197623212389</v>
      </c>
      <c r="AR819" s="42">
        <v>1669.8609763062937</v>
      </c>
      <c r="AS819" s="42">
        <v>1384.6309892294473</v>
      </c>
      <c r="AT819" s="42">
        <v>127.9517707829164</v>
      </c>
      <c r="AU819" s="42">
        <v>130.103778018329</v>
      </c>
      <c r="AV819" s="42">
        <v>27.174438275600863</v>
      </c>
      <c r="AW819" s="42">
        <v>82.91893809580661</v>
      </c>
      <c r="AX819" s="42">
        <v>7.6624205606591103</v>
      </c>
      <c r="AY819" s="42">
        <v>7.7912939977863616</v>
      </c>
      <c r="AZ819" s="42">
        <v>1.6273473457479255</v>
      </c>
      <c r="BA819" s="42">
        <v>1.6699773052306366</v>
      </c>
      <c r="BB819" s="42">
        <v>1365.5297239520737</v>
      </c>
      <c r="BC819" s="42">
        <v>16.401844143840524</v>
      </c>
      <c r="BD819" s="42">
        <v>1.0294438283027576</v>
      </c>
      <c r="BE819" s="43">
        <v>0.12060811279111885</v>
      </c>
      <c r="BF819" s="43">
        <v>98.620479721604141</v>
      </c>
      <c r="BG819" s="43">
        <v>1.1845642825723708</v>
      </c>
      <c r="BH819" s="43">
        <v>7.4347883032406137E-2</v>
      </c>
      <c r="BI819" s="42">
        <v>1.1260287181304041</v>
      </c>
      <c r="BJ819" s="42">
        <v>617.5187034264568</v>
      </c>
      <c r="BK819" s="42">
        <v>9.9524209587673944</v>
      </c>
      <c r="BL819" s="42">
        <v>756.03383612609287</v>
      </c>
      <c r="BM819" s="43">
        <v>8.1323379795005424E-2</v>
      </c>
      <c r="BN819" s="43">
        <v>44.598070405033212</v>
      </c>
      <c r="BO819" s="43">
        <v>0.71877785750743284</v>
      </c>
      <c r="BP819" s="43">
        <v>54.60182835766436</v>
      </c>
      <c r="BQ819" s="42">
        <v>3.491374874131437</v>
      </c>
      <c r="BR819" s="43">
        <v>95.956902137968783</v>
      </c>
      <c r="BS819" s="43">
        <v>2.728664756078226</v>
      </c>
      <c r="BT819" s="43">
        <v>1.3144331059529821</v>
      </c>
      <c r="BU819" s="43">
        <v>4.2221768993722337</v>
      </c>
      <c r="BV819" s="43">
        <v>5.0825909664941573</v>
      </c>
      <c r="BW819" s="43">
        <v>1.1527941020782303E-2</v>
      </c>
      <c r="BX819" s="43">
        <v>0.38098991299204121</v>
      </c>
      <c r="BY819" s="42">
        <v>2.0672932958641894</v>
      </c>
      <c r="BZ819" s="42">
        <v>10.236377341243294</v>
      </c>
      <c r="CA819" s="42">
        <v>0.13398050001092332</v>
      </c>
      <c r="CB819" s="42">
        <v>5.5742228857916389E-2</v>
      </c>
      <c r="CC819" s="42">
        <v>3.6421964240248599</v>
      </c>
      <c r="CD819" s="42">
        <v>11.038848485599679</v>
      </c>
      <c r="CE819" s="43">
        <v>7.607492287045182</v>
      </c>
      <c r="CF819" s="43">
        <v>37.669140526206348</v>
      </c>
      <c r="CG819" s="43">
        <v>0.49303871032072266</v>
      </c>
      <c r="CH819" s="43">
        <v>0.20512743738282058</v>
      </c>
      <c r="CI819" s="43">
        <v>13.403023779501938</v>
      </c>
      <c r="CJ819" s="43">
        <v>40.622177259542987</v>
      </c>
    </row>
    <row r="820" spans="1:88" ht="15" customHeight="1" x14ac:dyDescent="0.3">
      <c r="A820" s="62" t="s">
        <v>739</v>
      </c>
      <c r="B820" s="62" t="s">
        <v>741</v>
      </c>
      <c r="C820" s="1" t="s">
        <v>4</v>
      </c>
      <c r="D820" s="17" t="s">
        <v>641</v>
      </c>
      <c r="E820" s="17" t="s">
        <v>642</v>
      </c>
      <c r="F820" s="28">
        <v>3</v>
      </c>
      <c r="G820" s="1" t="s">
        <v>104</v>
      </c>
      <c r="H820" s="42">
        <v>0</v>
      </c>
      <c r="I820" s="42">
        <v>0.71036208801924217</v>
      </c>
      <c r="J820" s="42">
        <v>1.4327085030892088</v>
      </c>
      <c r="K820" s="42">
        <v>5.7077617420026011E-2</v>
      </c>
      <c r="L820" s="42">
        <v>631.2114344316077</v>
      </c>
      <c r="M820" s="42">
        <v>15.023864965888198</v>
      </c>
      <c r="N820" s="42">
        <v>716.85189727264549</v>
      </c>
      <c r="O820" s="42">
        <v>439.5294171968485</v>
      </c>
      <c r="P820" s="42">
        <v>1.8477045664444518E-2</v>
      </c>
      <c r="Q820" s="42">
        <v>21.839654573498567</v>
      </c>
      <c r="R820" s="42">
        <v>1.097336125098058</v>
      </c>
      <c r="S820" s="42">
        <v>1.3085191065220414</v>
      </c>
      <c r="T820" s="42">
        <v>0</v>
      </c>
      <c r="U820" s="42">
        <v>12.70348791863603</v>
      </c>
      <c r="V820" s="42">
        <v>0.46970831436646399</v>
      </c>
      <c r="W820" s="42">
        <v>0</v>
      </c>
      <c r="X820" s="42">
        <v>2.7640897249910301</v>
      </c>
      <c r="Y820" s="42">
        <v>1.0495981859873478</v>
      </c>
      <c r="Z820" s="42">
        <v>103.9017512319498</v>
      </c>
      <c r="AA820" s="42">
        <v>1.1118391185694474</v>
      </c>
      <c r="AB820" s="42">
        <v>0.82673622667307645</v>
      </c>
      <c r="AC820" s="42">
        <v>0.39611085983791455</v>
      </c>
      <c r="AD820" s="42">
        <v>0.37241637685964557</v>
      </c>
      <c r="AE820" s="42">
        <v>4.6415357079598832E-2</v>
      </c>
      <c r="AF820" s="42">
        <v>4.2384823370881515E-2</v>
      </c>
      <c r="AG820" s="42">
        <v>8.9961473940063583E-3</v>
      </c>
      <c r="AH820" s="42">
        <v>5.6513656997334974E-2</v>
      </c>
      <c r="AI820" s="42">
        <v>2.0753783388905388E-2</v>
      </c>
      <c r="AJ820" s="42">
        <v>6.7609388261861122E-2</v>
      </c>
      <c r="AK820" s="42">
        <v>9.0889482979520694E-2</v>
      </c>
      <c r="AL820" s="42">
        <v>0.14459018650797881</v>
      </c>
      <c r="AM820" s="42">
        <v>0.87119750583738365</v>
      </c>
      <c r="AN820" s="42">
        <v>0.51680772881839654</v>
      </c>
      <c r="AO820" s="42">
        <v>0.1273910169652398</v>
      </c>
      <c r="AP820" s="42">
        <v>2.1127201845846733</v>
      </c>
      <c r="AQ820" s="42">
        <v>0.58518314910541291</v>
      </c>
      <c r="AR820" s="42">
        <v>1957.3679392954641</v>
      </c>
      <c r="AS820" s="42">
        <v>1829.0807489263016</v>
      </c>
      <c r="AT820" s="42">
        <v>16.986884143980873</v>
      </c>
      <c r="AU820" s="42">
        <v>106.60885381388989</v>
      </c>
      <c r="AV820" s="42">
        <v>4.6914524112911939</v>
      </c>
      <c r="AW820" s="42">
        <v>93.445933807655081</v>
      </c>
      <c r="AX820" s="42">
        <v>0.86784317873803229</v>
      </c>
      <c r="AY820" s="42">
        <v>5.4465413310214288</v>
      </c>
      <c r="AZ820" s="42">
        <v>0.23968168258543343</v>
      </c>
      <c r="BA820" s="42">
        <v>2.1430705911084509</v>
      </c>
      <c r="BB820" s="42">
        <v>1802.67369148441</v>
      </c>
      <c r="BC820" s="42">
        <v>24.263986850783109</v>
      </c>
      <c r="BD820" s="42">
        <v>0</v>
      </c>
      <c r="BE820" s="43">
        <v>0.11716653802006644</v>
      </c>
      <c r="BF820" s="43">
        <v>98.556266175925103</v>
      </c>
      <c r="BG820" s="43">
        <v>1.3265672860548361</v>
      </c>
      <c r="BH820" s="43">
        <v>0</v>
      </c>
      <c r="BI820" s="42">
        <v>7.5554663084470536E-2</v>
      </c>
      <c r="BJ820" s="42">
        <v>653.76145109312552</v>
      </c>
      <c r="BK820" s="42">
        <v>17.553909594075463</v>
      </c>
      <c r="BL820" s="42">
        <v>1157.6898335760161</v>
      </c>
      <c r="BM820" s="43">
        <v>4.1307450821305887E-3</v>
      </c>
      <c r="BN820" s="43">
        <v>35.742623800337604</v>
      </c>
      <c r="BO820" s="43">
        <v>0.95971211792480327</v>
      </c>
      <c r="BP820" s="43">
        <v>63.293533336655464</v>
      </c>
      <c r="BQ820" s="42">
        <v>3.2337980393574943</v>
      </c>
      <c r="BR820" s="43">
        <v>74.784097018389218</v>
      </c>
      <c r="BS820" s="43">
        <v>19.037028874441091</v>
      </c>
      <c r="BT820" s="43">
        <v>6.1788741071696904</v>
      </c>
      <c r="BU820" s="43">
        <v>1.0429144285805911</v>
      </c>
      <c r="BV820" s="43">
        <v>0.77548552216529154</v>
      </c>
      <c r="BW820" s="43">
        <v>0.37155531240342998</v>
      </c>
      <c r="BX820" s="43">
        <v>0.34932968842323681</v>
      </c>
      <c r="BY820" s="42">
        <v>8.8800180450480354E-2</v>
      </c>
      <c r="BZ820" s="42">
        <v>6.5509804391341325E-2</v>
      </c>
      <c r="CA820" s="42">
        <v>8.8363171650766514E-2</v>
      </c>
      <c r="CB820" s="42">
        <v>9.0889482979520694E-2</v>
      </c>
      <c r="CC820" s="42">
        <v>1.5325954211637589</v>
      </c>
      <c r="CD820" s="42">
        <v>2.8252943506553256</v>
      </c>
      <c r="CE820" s="43">
        <v>1.8928078698349311</v>
      </c>
      <c r="CF820" s="43">
        <v>1.396365105050944</v>
      </c>
      <c r="CG820" s="43">
        <v>1.8834928696728903</v>
      </c>
      <c r="CH820" s="43">
        <v>1.9373421066953942</v>
      </c>
      <c r="CI820" s="43">
        <v>32.667824093774698</v>
      </c>
      <c r="CJ820" s="43">
        <v>60.22216795497112</v>
      </c>
    </row>
    <row r="821" spans="1:88" ht="15" customHeight="1" x14ac:dyDescent="0.3">
      <c r="A821" s="62" t="s">
        <v>739</v>
      </c>
      <c r="B821" s="62" t="s">
        <v>741</v>
      </c>
      <c r="C821" s="1" t="s">
        <v>4</v>
      </c>
      <c r="D821" s="17" t="s">
        <v>643</v>
      </c>
      <c r="E821" s="17" t="s">
        <v>644</v>
      </c>
      <c r="F821" s="28">
        <v>1</v>
      </c>
      <c r="G821" s="1" t="s">
        <v>104</v>
      </c>
      <c r="H821" s="42">
        <v>0</v>
      </c>
      <c r="I821" s="42">
        <v>1.1319607068097597</v>
      </c>
      <c r="J821" s="42">
        <v>1.0017541640858643</v>
      </c>
      <c r="K821" s="42">
        <v>0</v>
      </c>
      <c r="L821" s="42">
        <v>563.92419680790238</v>
      </c>
      <c r="M821" s="42">
        <v>4.0875212509657066</v>
      </c>
      <c r="N821" s="42">
        <v>287.74385754854222</v>
      </c>
      <c r="O821" s="42">
        <v>411.91303511264692</v>
      </c>
      <c r="P821" s="42">
        <v>0</v>
      </c>
      <c r="Q821" s="42">
        <v>849.28102243651631</v>
      </c>
      <c r="R821" s="42">
        <v>8.6948682659542555</v>
      </c>
      <c r="S821" s="42">
        <v>17.464762441176983</v>
      </c>
      <c r="T821" s="42">
        <v>6.9174848863436268E-3</v>
      </c>
      <c r="U821" s="42">
        <v>28.57554512909525</v>
      </c>
      <c r="V821" s="42">
        <v>0</v>
      </c>
      <c r="W821" s="42">
        <v>4.3800173573443263E-2</v>
      </c>
      <c r="X821" s="42">
        <v>1.8820478525996047</v>
      </c>
      <c r="Y821" s="42">
        <v>0.97668606045380324</v>
      </c>
      <c r="Z821" s="42">
        <v>69.372888038801975</v>
      </c>
      <c r="AA821" s="42">
        <v>1.8411232515739759</v>
      </c>
      <c r="AB821" s="42">
        <v>2.3775391256321572</v>
      </c>
      <c r="AC821" s="42">
        <v>2.9470952394284228E-2</v>
      </c>
      <c r="AD821" s="42">
        <v>0.23092119049497625</v>
      </c>
      <c r="AE821" s="42">
        <v>3.4506660211503459</v>
      </c>
      <c r="AF821" s="42">
        <v>6.2373117134616756</v>
      </c>
      <c r="AG821" s="42">
        <v>0</v>
      </c>
      <c r="AH821" s="42">
        <v>300.48580086023298</v>
      </c>
      <c r="AI821" s="42">
        <v>18.887537063914536</v>
      </c>
      <c r="AJ821" s="42">
        <v>18.874019193939837</v>
      </c>
      <c r="AK821" s="42">
        <v>5.4997735970399184E-2</v>
      </c>
      <c r="AL821" s="42">
        <v>0.60841250314046713</v>
      </c>
      <c r="AM821" s="42">
        <v>1.2877571605300793</v>
      </c>
      <c r="AN821" s="42">
        <v>0.486328499752473</v>
      </c>
      <c r="AO821" s="42">
        <v>0.701423996455115</v>
      </c>
      <c r="AP821" s="42">
        <v>3.4114251784368368</v>
      </c>
      <c r="AQ821" s="42">
        <v>1.1159689705946272</v>
      </c>
      <c r="AR821" s="42">
        <v>2606.1815668916852</v>
      </c>
      <c r="AS821" s="42">
        <v>2145.2498962194868</v>
      </c>
      <c r="AT821" s="42">
        <v>31.478079215722104</v>
      </c>
      <c r="AU821" s="42">
        <v>73.851942558897377</v>
      </c>
      <c r="AV821" s="42">
        <v>355.60164889757937</v>
      </c>
      <c r="AW821" s="42">
        <v>82.313907959147386</v>
      </c>
      <c r="AX821" s="42">
        <v>1.207823722476292</v>
      </c>
      <c r="AY821" s="42">
        <v>2.8337220820335394</v>
      </c>
      <c r="AZ821" s="42">
        <v>13.644546236342805</v>
      </c>
      <c r="BA821" s="42">
        <v>2.1337148708956239</v>
      </c>
      <c r="BB821" s="42">
        <v>1267.6686107200571</v>
      </c>
      <c r="BC821" s="42">
        <v>875.44065314364752</v>
      </c>
      <c r="BD821" s="42">
        <v>6.9174848863436268E-3</v>
      </c>
      <c r="BE821" s="43">
        <v>9.946229922471081E-2</v>
      </c>
      <c r="BF821" s="43">
        <v>59.091885423420074</v>
      </c>
      <c r="BG821" s="43">
        <v>40.808329821453988</v>
      </c>
      <c r="BH821" s="43">
        <v>3.2245590122316822E-4</v>
      </c>
      <c r="BI821" s="42">
        <v>6.9174848863436268E-3</v>
      </c>
      <c r="BJ821" s="42">
        <v>1414.3371799512283</v>
      </c>
      <c r="BK821" s="42">
        <v>13.784143681005826</v>
      </c>
      <c r="BL821" s="42">
        <v>717.12165510236616</v>
      </c>
      <c r="BM821" s="43">
        <v>3.2245590122316822E-4</v>
      </c>
      <c r="BN821" s="43">
        <v>65.928784448081075</v>
      </c>
      <c r="BO821" s="43">
        <v>0.6425425637030554</v>
      </c>
      <c r="BP821" s="43">
        <v>33.428350532314646</v>
      </c>
      <c r="BQ821" s="42">
        <v>1.925848026173048</v>
      </c>
      <c r="BR821" s="43">
        <v>90.77918933129456</v>
      </c>
      <c r="BS821" s="43">
        <v>6.1180608034405104</v>
      </c>
      <c r="BT821" s="43">
        <v>3.102749865264923</v>
      </c>
      <c r="BU821" s="43">
        <v>2.4929923137846632</v>
      </c>
      <c r="BV821" s="43">
        <v>3.2193318730053107</v>
      </c>
      <c r="BW821" s="43">
        <v>3.9905453225933717E-2</v>
      </c>
      <c r="BX821" s="43">
        <v>0.31268126808013913</v>
      </c>
      <c r="BY821" s="42">
        <v>9.6879777346120211</v>
      </c>
      <c r="BZ821" s="42">
        <v>300.48580086023298</v>
      </c>
      <c r="CA821" s="42">
        <v>37.761556257854373</v>
      </c>
      <c r="CB821" s="42">
        <v>5.4997735970399184E-2</v>
      </c>
      <c r="CC821" s="42">
        <v>2.3824981634230196</v>
      </c>
      <c r="CD821" s="42">
        <v>5.2288181454865796</v>
      </c>
      <c r="CE821" s="43">
        <v>2.7243905546125182</v>
      </c>
      <c r="CF821" s="43">
        <v>84.500677033356254</v>
      </c>
      <c r="CG821" s="43">
        <v>10.619061068732693</v>
      </c>
      <c r="CH821" s="43">
        <v>1.5466108253688011E-2</v>
      </c>
      <c r="CI821" s="43">
        <v>0.66999075252016849</v>
      </c>
      <c r="CJ821" s="43">
        <v>1.4704144825246825</v>
      </c>
    </row>
    <row r="822" spans="1:88" ht="15" customHeight="1" x14ac:dyDescent="0.3">
      <c r="A822" s="62" t="s">
        <v>739</v>
      </c>
      <c r="B822" s="62" t="s">
        <v>741</v>
      </c>
      <c r="C822" s="1" t="s">
        <v>4</v>
      </c>
      <c r="D822" s="17" t="s">
        <v>643</v>
      </c>
      <c r="E822" s="17" t="s">
        <v>644</v>
      </c>
      <c r="F822" s="28">
        <v>2</v>
      </c>
      <c r="G822" s="1" t="s">
        <v>104</v>
      </c>
      <c r="H822" s="42">
        <v>0.11654553712342126</v>
      </c>
      <c r="I822" s="42">
        <v>1.0582793411293583</v>
      </c>
      <c r="J822" s="42">
        <v>0.56779219441509932</v>
      </c>
      <c r="K822" s="42">
        <v>0.18872823767091626</v>
      </c>
      <c r="L822" s="42">
        <v>382.99133852392163</v>
      </c>
      <c r="M822" s="42">
        <v>1.3475519120166615</v>
      </c>
      <c r="N822" s="42">
        <v>114.87839937115976</v>
      </c>
      <c r="O822" s="42">
        <v>255.85740676760582</v>
      </c>
      <c r="P822" s="42">
        <v>1.1450691895204953E-2</v>
      </c>
      <c r="Q822" s="42">
        <v>378.05749247514279</v>
      </c>
      <c r="R822" s="42">
        <v>1.8444113597125824</v>
      </c>
      <c r="S822" s="42">
        <v>6.3458491476021734</v>
      </c>
      <c r="T822" s="42">
        <v>6.8055514739432449E-3</v>
      </c>
      <c r="U822" s="42">
        <v>28.113157667459404</v>
      </c>
      <c r="V822" s="42">
        <v>0</v>
      </c>
      <c r="W822" s="42">
        <v>4.3091432900733827E-2</v>
      </c>
      <c r="X822" s="42">
        <v>1.8515940038520382</v>
      </c>
      <c r="Y822" s="42">
        <v>0.9608820788930621</v>
      </c>
      <c r="Z822" s="42">
        <v>68.250349397397414</v>
      </c>
      <c r="AA822" s="42">
        <v>1.8113316131989925</v>
      </c>
      <c r="AB822" s="42">
        <v>2.3390676187449055</v>
      </c>
      <c r="AC822" s="42">
        <v>2.8994076141949529E-2</v>
      </c>
      <c r="AD822" s="42">
        <v>0.22718460165201546</v>
      </c>
      <c r="AE822" s="42">
        <v>3.3948300013906318</v>
      </c>
      <c r="AF822" s="42">
        <v>6.1363843394574413</v>
      </c>
      <c r="AG822" s="42">
        <v>0</v>
      </c>
      <c r="AH822" s="42">
        <v>295.62357107285061</v>
      </c>
      <c r="AI822" s="42">
        <v>18.58191348682854</v>
      </c>
      <c r="AJ822" s="42">
        <v>18.568614352613949</v>
      </c>
      <c r="AK822" s="42">
        <v>5.4107804967641913E-2</v>
      </c>
      <c r="AL822" s="42">
        <v>0.59856764063010359</v>
      </c>
      <c r="AM822" s="42">
        <v>1.2669196660231201</v>
      </c>
      <c r="AN822" s="42">
        <v>0.47845910655259477</v>
      </c>
      <c r="AO822" s="42">
        <v>0.69007409359985428</v>
      </c>
      <c r="AP822" s="42">
        <v>3.3562241237695747</v>
      </c>
      <c r="AQ822" s="42">
        <v>1.0979112202613808</v>
      </c>
      <c r="AR822" s="42">
        <v>1596.7452805100556</v>
      </c>
      <c r="AS822" s="42">
        <v>1143.2720511108694</v>
      </c>
      <c r="AT822" s="42">
        <v>30.968725183105239</v>
      </c>
      <c r="AU822" s="42">
        <v>72.656927307135277</v>
      </c>
      <c r="AV822" s="42">
        <v>349.84757690894543</v>
      </c>
      <c r="AW822" s="42">
        <v>71.600152201211998</v>
      </c>
      <c r="AX822" s="42">
        <v>1.9394906351758721</v>
      </c>
      <c r="AY822" s="42">
        <v>4.5503142043999745</v>
      </c>
      <c r="AZ822" s="42">
        <v>21.910042959212131</v>
      </c>
      <c r="BA822" s="42">
        <v>1.7426170726678789</v>
      </c>
      <c r="BB822" s="42">
        <v>755.26342481237475</v>
      </c>
      <c r="BC822" s="42">
        <v>386.25920367435276</v>
      </c>
      <c r="BD822" s="42">
        <v>6.8055514739432449E-3</v>
      </c>
      <c r="BE822" s="43">
        <v>0.15242365725416371</v>
      </c>
      <c r="BF822" s="43">
        <v>66.061566368085096</v>
      </c>
      <c r="BG822" s="43">
        <v>33.785414705016265</v>
      </c>
      <c r="BH822" s="43">
        <v>5.9526964446743682E-4</v>
      </c>
      <c r="BI822" s="42">
        <v>0.32353001816348576</v>
      </c>
      <c r="BJ822" s="42">
        <v>762.1071103401938</v>
      </c>
      <c r="BK822" s="42">
        <v>3.7597554661443433</v>
      </c>
      <c r="BL822" s="42">
        <v>377.08165528636778</v>
      </c>
      <c r="BM822" s="43">
        <v>2.8298602930870671E-2</v>
      </c>
      <c r="BN822" s="43">
        <v>66.660171531324181</v>
      </c>
      <c r="BO822" s="43">
        <v>0.32885921268617974</v>
      </c>
      <c r="BP822" s="43">
        <v>32.982670653058769</v>
      </c>
      <c r="BQ822" s="42">
        <v>1.8946854367527721</v>
      </c>
      <c r="BR822" s="43">
        <v>90.77918933129456</v>
      </c>
      <c r="BS822" s="43">
        <v>6.1180608034405104</v>
      </c>
      <c r="BT822" s="43">
        <v>3.102749865264923</v>
      </c>
      <c r="BU822" s="43">
        <v>2.4929923137846632</v>
      </c>
      <c r="BV822" s="43">
        <v>3.2193318730053111</v>
      </c>
      <c r="BW822" s="43">
        <v>3.9905453225933717E-2</v>
      </c>
      <c r="BX822" s="43">
        <v>0.31268126808013913</v>
      </c>
      <c r="BY822" s="42">
        <v>9.5312143408480736</v>
      </c>
      <c r="BZ822" s="42">
        <v>295.62357107285061</v>
      </c>
      <c r="CA822" s="42">
        <v>37.150527839442489</v>
      </c>
      <c r="CB822" s="42">
        <v>5.4107804967641913E-2</v>
      </c>
      <c r="CC822" s="42">
        <v>2.3439464132058183</v>
      </c>
      <c r="CD822" s="42">
        <v>5.1442094376308098</v>
      </c>
      <c r="CE822" s="43">
        <v>2.7243905546125178</v>
      </c>
      <c r="CF822" s="43">
        <v>84.500677033356254</v>
      </c>
      <c r="CG822" s="43">
        <v>10.619061068732693</v>
      </c>
      <c r="CH822" s="43">
        <v>1.5466108253688009E-2</v>
      </c>
      <c r="CI822" s="43">
        <v>0.66999075252016838</v>
      </c>
      <c r="CJ822" s="43">
        <v>1.4704144825246823</v>
      </c>
    </row>
    <row r="823" spans="1:88" ht="15" customHeight="1" x14ac:dyDescent="0.3">
      <c r="A823" s="62" t="s">
        <v>739</v>
      </c>
      <c r="B823" s="62" t="s">
        <v>741</v>
      </c>
      <c r="C823" s="1" t="s">
        <v>4</v>
      </c>
      <c r="D823" s="17" t="s">
        <v>643</v>
      </c>
      <c r="E823" s="17" t="s">
        <v>644</v>
      </c>
      <c r="F823" s="28">
        <v>3</v>
      </c>
      <c r="G823" s="1" t="s">
        <v>104</v>
      </c>
      <c r="H823" s="42">
        <v>0</v>
      </c>
      <c r="I823" s="42">
        <v>0.46636943858970964</v>
      </c>
      <c r="J823" s="42">
        <v>1.0683610012776819</v>
      </c>
      <c r="K823" s="42">
        <v>0</v>
      </c>
      <c r="L823" s="42">
        <v>308.27146574066677</v>
      </c>
      <c r="M823" s="42">
        <v>1.2711183759211195</v>
      </c>
      <c r="N823" s="42">
        <v>151.13779707533723</v>
      </c>
      <c r="O823" s="42">
        <v>213.68492476082326</v>
      </c>
      <c r="P823" s="42">
        <v>0</v>
      </c>
      <c r="Q823" s="42">
        <v>294.82581513568471</v>
      </c>
      <c r="R823" s="42">
        <v>1.4765008781471594</v>
      </c>
      <c r="S823" s="42">
        <v>5.7041219090347406</v>
      </c>
      <c r="T823" s="42">
        <v>1.6013917519413776</v>
      </c>
      <c r="U823" s="42">
        <v>8.4286453162565103</v>
      </c>
      <c r="V823" s="42">
        <v>0.374640306295763</v>
      </c>
      <c r="W823" s="42">
        <v>0</v>
      </c>
      <c r="X823" s="42">
        <v>2.8252036529320113</v>
      </c>
      <c r="Y823" s="42">
        <v>0.67662960698326291</v>
      </c>
      <c r="Z823" s="42">
        <v>232.32637479457924</v>
      </c>
      <c r="AA823" s="42">
        <v>9.2076038688544131</v>
      </c>
      <c r="AB823" s="42">
        <v>2.1512794390270735</v>
      </c>
      <c r="AC823" s="42">
        <v>0.91190285106818791</v>
      </c>
      <c r="AD823" s="42">
        <v>1.3263834241637809</v>
      </c>
      <c r="AE823" s="42">
        <v>4.1797674302540305E-2</v>
      </c>
      <c r="AF823" s="42">
        <v>3.6819510168813963E-2</v>
      </c>
      <c r="AG823" s="42">
        <v>0</v>
      </c>
      <c r="AH823" s="42">
        <v>0.34158881999031498</v>
      </c>
      <c r="AI823" s="42">
        <v>8.9805881456096557E-3</v>
      </c>
      <c r="AJ823" s="42">
        <v>1.2643492621049196E-2</v>
      </c>
      <c r="AK823" s="42">
        <v>2.6945262912927755E-2</v>
      </c>
      <c r="AL823" s="42">
        <v>8.9619024542185143E-3</v>
      </c>
      <c r="AM823" s="42">
        <v>0.49860119045802542</v>
      </c>
      <c r="AN823" s="42">
        <v>0.12883031473536821</v>
      </c>
      <c r="AO823" s="42">
        <v>0</v>
      </c>
      <c r="AP823" s="42">
        <v>1.4333143922863758</v>
      </c>
      <c r="AQ823" s="42">
        <v>0.15314239971332763</v>
      </c>
      <c r="AR823" s="42">
        <v>1240.4281548753727</v>
      </c>
      <c r="AS823" s="42">
        <v>979.50786606742372</v>
      </c>
      <c r="AT823" s="42">
        <v>12.305118882467546</v>
      </c>
      <c r="AU823" s="42">
        <v>245.92354437769271</v>
      </c>
      <c r="AV823" s="42">
        <v>2.6916255477885715</v>
      </c>
      <c r="AW823" s="42">
        <v>78.96530421512692</v>
      </c>
      <c r="AX823" s="42">
        <v>0.9920057710802167</v>
      </c>
      <c r="AY823" s="42">
        <v>19.825698361579107</v>
      </c>
      <c r="AZ823" s="42">
        <v>0.2169916522137473</v>
      </c>
      <c r="BA823" s="42">
        <v>1.5347304398673915</v>
      </c>
      <c r="BB823" s="42">
        <v>674.36530595274837</v>
      </c>
      <c r="BC823" s="42">
        <v>302.00643792286661</v>
      </c>
      <c r="BD823" s="42">
        <v>1.6013917519413776</v>
      </c>
      <c r="BE823" s="43">
        <v>0.15668383001650643</v>
      </c>
      <c r="BF823" s="43">
        <v>68.847359915568958</v>
      </c>
      <c r="BG823" s="43">
        <v>30.832466832081387</v>
      </c>
      <c r="BH823" s="43">
        <v>0.16348942233314814</v>
      </c>
      <c r="BI823" s="42">
        <v>1.6013917519413776</v>
      </c>
      <c r="BJ823" s="42">
        <v>603.56365031494124</v>
      </c>
      <c r="BK823" s="42">
        <v>3.815980255345961</v>
      </c>
      <c r="BL823" s="42">
        <v>370.52684374519527</v>
      </c>
      <c r="BM823" s="43">
        <v>0.16348942233314814</v>
      </c>
      <c r="BN823" s="43">
        <v>61.61907129323609</v>
      </c>
      <c r="BO823" s="43">
        <v>0.38958137933762044</v>
      </c>
      <c r="BP823" s="43">
        <v>37.827857905093161</v>
      </c>
      <c r="BQ823" s="42">
        <v>3.1998439592277741</v>
      </c>
      <c r="BR823" s="43">
        <v>68.497065300732089</v>
      </c>
      <c r="BS823" s="43">
        <v>26.004169401296423</v>
      </c>
      <c r="BT823" s="43">
        <v>5.4987652979714916</v>
      </c>
      <c r="BU823" s="43">
        <v>3.7440920478574635</v>
      </c>
      <c r="BV823" s="43">
        <v>0.87477571310663504</v>
      </c>
      <c r="BW823" s="43">
        <v>0.37080746106508417</v>
      </c>
      <c r="BX823" s="43">
        <v>0.53934788046430537</v>
      </c>
      <c r="BY823" s="42">
        <v>7.8617184471354268E-2</v>
      </c>
      <c r="BZ823" s="42">
        <v>0.34158881999031498</v>
      </c>
      <c r="CA823" s="42">
        <v>2.1624080766658851E-2</v>
      </c>
      <c r="CB823" s="42">
        <v>2.6945262912927755E-2</v>
      </c>
      <c r="CC823" s="42">
        <v>0.6363934076476121</v>
      </c>
      <c r="CD823" s="42">
        <v>1.5864567919997035</v>
      </c>
      <c r="CE823" s="43">
        <v>2.920806890689005</v>
      </c>
      <c r="CF823" s="43">
        <v>12.690800184704852</v>
      </c>
      <c r="CG823" s="43">
        <v>0.80338369445278557</v>
      </c>
      <c r="CH823" s="43">
        <v>1.0010776920684927</v>
      </c>
      <c r="CI823" s="43">
        <v>23.643459922219503</v>
      </c>
      <c r="CJ823" s="43">
        <v>58.940471615865356</v>
      </c>
    </row>
    <row r="824" spans="1:88" ht="15" customHeight="1" x14ac:dyDescent="0.3">
      <c r="A824" s="62" t="s">
        <v>739</v>
      </c>
      <c r="B824" s="62"/>
      <c r="C824" s="1" t="s">
        <v>3</v>
      </c>
      <c r="D824" s="17" t="s">
        <v>645</v>
      </c>
      <c r="E824" s="17" t="s">
        <v>646</v>
      </c>
      <c r="F824" s="28">
        <v>1</v>
      </c>
      <c r="G824" s="1" t="s">
        <v>104</v>
      </c>
      <c r="H824" s="42">
        <v>0</v>
      </c>
      <c r="I824" s="42">
        <v>0.33415366103734079</v>
      </c>
      <c r="J824" s="42">
        <v>8.1234065080016329</v>
      </c>
      <c r="K824" s="42">
        <v>4.9555701078477727E-3</v>
      </c>
      <c r="L824" s="42">
        <v>15.181208598835322</v>
      </c>
      <c r="M824" s="42">
        <v>413.54974094328901</v>
      </c>
      <c r="N824" s="42">
        <v>1018.5800297221617</v>
      </c>
      <c r="O824" s="42">
        <v>10.514830324954623</v>
      </c>
      <c r="P824" s="42">
        <v>0</v>
      </c>
      <c r="Q824" s="42">
        <v>721.77448837895804</v>
      </c>
      <c r="R824" s="42">
        <v>924.74059833129058</v>
      </c>
      <c r="S824" s="42">
        <v>173.46243705206723</v>
      </c>
      <c r="T824" s="42">
        <v>4.0393074732688765</v>
      </c>
      <c r="U824" s="42">
        <v>175.16370812417804</v>
      </c>
      <c r="V824" s="42">
        <v>0.23755407493850852</v>
      </c>
      <c r="W824" s="42">
        <v>0.13583245388051099</v>
      </c>
      <c r="X824" s="42">
        <v>3.1443650771917335</v>
      </c>
      <c r="Y824" s="42">
        <v>2.1405390185657582</v>
      </c>
      <c r="Z824" s="42">
        <v>129.21950273646593</v>
      </c>
      <c r="AA824" s="42">
        <v>21.109930585844662</v>
      </c>
      <c r="AB824" s="42">
        <v>5.8255609333880676</v>
      </c>
      <c r="AC824" s="42">
        <v>0</v>
      </c>
      <c r="AD824" s="42">
        <v>1.3394553714760371</v>
      </c>
      <c r="AE824" s="42">
        <v>2.5395978604629978E-2</v>
      </c>
      <c r="AF824" s="42">
        <v>0</v>
      </c>
      <c r="AG824" s="42">
        <v>0</v>
      </c>
      <c r="AH824" s="42">
        <v>0</v>
      </c>
      <c r="AI824" s="42">
        <v>0.1181285929099037</v>
      </c>
      <c r="AJ824" s="42">
        <v>0.19045839744995574</v>
      </c>
      <c r="AK824" s="42">
        <v>0.17710546142817299</v>
      </c>
      <c r="AL824" s="42">
        <v>0.57255982303211916</v>
      </c>
      <c r="AM824" s="42">
        <v>3.3535972690096787</v>
      </c>
      <c r="AN824" s="42">
        <v>0.8448336448079109</v>
      </c>
      <c r="AO824" s="42">
        <v>1.2669522572732428</v>
      </c>
      <c r="AP824" s="42">
        <v>8.9995522614058139</v>
      </c>
      <c r="AQ824" s="42">
        <v>1.4584225926196073</v>
      </c>
      <c r="AR824" s="42">
        <v>3645.628611218443</v>
      </c>
      <c r="AS824" s="42">
        <v>3290.3051565639721</v>
      </c>
      <c r="AT824" s="42">
        <v>180.82199874875457</v>
      </c>
      <c r="AU824" s="42">
        <v>157.4944496271747</v>
      </c>
      <c r="AV824" s="42">
        <v>17.007006278541034</v>
      </c>
      <c r="AW824" s="42">
        <v>90.253437951384896</v>
      </c>
      <c r="AX824" s="42">
        <v>4.9599676223826918</v>
      </c>
      <c r="AY824" s="42">
        <v>4.3200903444340941</v>
      </c>
      <c r="AZ824" s="42">
        <v>0.46650408179830882</v>
      </c>
      <c r="BA824" s="42">
        <v>8.4575601690389739</v>
      </c>
      <c r="BB824" s="42">
        <v>1457.8307651593484</v>
      </c>
      <c r="BC824" s="42">
        <v>1819.9775237623157</v>
      </c>
      <c r="BD824" s="42">
        <v>4.0393074732688765</v>
      </c>
      <c r="BE824" s="43">
        <v>0.25704485652847797</v>
      </c>
      <c r="BF824" s="43">
        <v>44.306855923410588</v>
      </c>
      <c r="BG824" s="43">
        <v>55.31333530361352</v>
      </c>
      <c r="BH824" s="43">
        <v>0.12276391644740571</v>
      </c>
      <c r="BI824" s="42">
        <v>4.0442630433767244</v>
      </c>
      <c r="BJ824" s="42">
        <v>737.28985063883067</v>
      </c>
      <c r="BK824" s="42">
        <v>1346.4137457825811</v>
      </c>
      <c r="BL824" s="42">
        <v>1202.5572970991834</v>
      </c>
      <c r="BM824" s="43">
        <v>0.12291452770903784</v>
      </c>
      <c r="BN824" s="43">
        <v>22.407947456422978</v>
      </c>
      <c r="BO824" s="43">
        <v>40.920634461413464</v>
      </c>
      <c r="BP824" s="43">
        <v>36.548503554454513</v>
      </c>
      <c r="BQ824" s="42">
        <v>3.5177516060107532</v>
      </c>
      <c r="BR824" s="43">
        <v>96.870795221969374</v>
      </c>
      <c r="BS824" s="43">
        <v>1.9454223658364367</v>
      </c>
      <c r="BT824" s="43">
        <v>1.183782412194192</v>
      </c>
      <c r="BU824" s="43">
        <v>13.403602879858106</v>
      </c>
      <c r="BV824" s="43">
        <v>3.6988991975136258</v>
      </c>
      <c r="BW824" s="43">
        <v>0</v>
      </c>
      <c r="BX824" s="43">
        <v>0.85047782613725986</v>
      </c>
      <c r="BY824" s="42">
        <v>2.5395978604629978E-2</v>
      </c>
      <c r="BZ824" s="42">
        <v>0</v>
      </c>
      <c r="CA824" s="42">
        <v>0.30858699035985943</v>
      </c>
      <c r="CB824" s="42">
        <v>0.17710546142817299</v>
      </c>
      <c r="CC824" s="42">
        <v>4.7709907368497086</v>
      </c>
      <c r="CD824" s="42">
        <v>11.724927111298664</v>
      </c>
      <c r="CE824" s="43">
        <v>0.14932656687893339</v>
      </c>
      <c r="CF824" s="43">
        <v>0</v>
      </c>
      <c r="CG824" s="43">
        <v>1.8144697856037477</v>
      </c>
      <c r="CH824" s="43">
        <v>1.0413676488826826</v>
      </c>
      <c r="CI824" s="43">
        <v>28.053089760245527</v>
      </c>
      <c r="CJ824" s="43">
        <v>68.941746238389115</v>
      </c>
    </row>
    <row r="825" spans="1:88" ht="15" customHeight="1" x14ac:dyDescent="0.3">
      <c r="A825" s="62" t="s">
        <v>739</v>
      </c>
      <c r="B825" s="62"/>
      <c r="C825" s="1" t="s">
        <v>3</v>
      </c>
      <c r="D825" s="17" t="s">
        <v>645</v>
      </c>
      <c r="E825" s="17" t="s">
        <v>646</v>
      </c>
      <c r="F825" s="28">
        <v>2</v>
      </c>
      <c r="G825" s="1" t="s">
        <v>104</v>
      </c>
      <c r="H825" s="42">
        <v>0</v>
      </c>
      <c r="I825" s="42">
        <v>0.30963428554486566</v>
      </c>
      <c r="J825" s="42">
        <v>4.087674776515275</v>
      </c>
      <c r="K825" s="42">
        <v>5.337556573257745E-2</v>
      </c>
      <c r="L825" s="42">
        <v>24.182771335910083</v>
      </c>
      <c r="M825" s="42">
        <v>142.37642253048708</v>
      </c>
      <c r="N825" s="42">
        <v>563.92160181469205</v>
      </c>
      <c r="O825" s="42">
        <v>18.197560975609758</v>
      </c>
      <c r="P825" s="42">
        <v>0</v>
      </c>
      <c r="Q825" s="42">
        <v>470.7149651709679</v>
      </c>
      <c r="R825" s="42">
        <v>470.19051403887687</v>
      </c>
      <c r="S825" s="42">
        <v>132.75164578833696</v>
      </c>
      <c r="T825" s="42">
        <v>0</v>
      </c>
      <c r="U825" s="42">
        <v>25.054262834150009</v>
      </c>
      <c r="V825" s="42">
        <v>0.46646101782790866</v>
      </c>
      <c r="W825" s="42">
        <v>5.3769727777104648E-2</v>
      </c>
      <c r="X825" s="42">
        <v>2.5303154753686319</v>
      </c>
      <c r="Y825" s="42">
        <v>1.8247894435787686</v>
      </c>
      <c r="Z825" s="42">
        <v>130.35396346001309</v>
      </c>
      <c r="AA825" s="42">
        <v>0.84483516225863531</v>
      </c>
      <c r="AB825" s="42">
        <v>0.3225347922867145</v>
      </c>
      <c r="AC825" s="42">
        <v>0</v>
      </c>
      <c r="AD825" s="42">
        <v>1.1344402973592007</v>
      </c>
      <c r="AE825" s="42">
        <v>4.7134797378097275E-2</v>
      </c>
      <c r="AF825" s="42">
        <v>4.7134797378097275E-2</v>
      </c>
      <c r="AG825" s="42">
        <v>4.5953471526676448E-2</v>
      </c>
      <c r="AH825" s="42">
        <v>5.9857126988586772E-2</v>
      </c>
      <c r="AI825" s="42">
        <v>2.6846555908711722E-2</v>
      </c>
      <c r="AJ825" s="42">
        <v>3.0425871794505028E-2</v>
      </c>
      <c r="AK825" s="42">
        <v>9.4897413635594476E-3</v>
      </c>
      <c r="AL825" s="42">
        <v>0.1419118052887112</v>
      </c>
      <c r="AM825" s="42">
        <v>0.33103163428044097</v>
      </c>
      <c r="AN825" s="42">
        <v>0.18398311994356226</v>
      </c>
      <c r="AO825" s="42">
        <v>0.26603967645076232</v>
      </c>
      <c r="AP825" s="42">
        <v>1.8501536631307622</v>
      </c>
      <c r="AQ825" s="42">
        <v>0.27836647028372952</v>
      </c>
      <c r="AR825" s="42">
        <v>1992.6898672250093</v>
      </c>
      <c r="AS825" s="42">
        <v>1826.7861662826733</v>
      </c>
      <c r="AT825" s="42">
        <v>29.929598498702422</v>
      </c>
      <c r="AU825" s="42">
        <v>132.65577371191765</v>
      </c>
      <c r="AV825" s="42">
        <v>3.3183287317162025</v>
      </c>
      <c r="AW825" s="42">
        <v>91.674384274690425</v>
      </c>
      <c r="AX825" s="42">
        <v>1.5019697239883063</v>
      </c>
      <c r="AY825" s="42">
        <v>6.6571209044512347</v>
      </c>
      <c r="AZ825" s="42">
        <v>0.16652509687005426</v>
      </c>
      <c r="BA825" s="42">
        <v>4.3973090620601409</v>
      </c>
      <c r="BB825" s="42">
        <v>748.73173222243156</v>
      </c>
      <c r="BC825" s="42">
        <v>1073.6571249981816</v>
      </c>
      <c r="BD825" s="42">
        <v>0</v>
      </c>
      <c r="BE825" s="43">
        <v>0.24071285097413583</v>
      </c>
      <c r="BF825" s="43">
        <v>40.986282140838938</v>
      </c>
      <c r="BG825" s="43">
        <v>58.773005008186935</v>
      </c>
      <c r="BH825" s="43">
        <v>0</v>
      </c>
      <c r="BI825" s="42">
        <v>5.337556573257745E-2</v>
      </c>
      <c r="BJ825" s="42">
        <v>495.20737079242286</v>
      </c>
      <c r="BK825" s="42">
        <v>616.65461134587918</v>
      </c>
      <c r="BL825" s="42">
        <v>714.87080857863884</v>
      </c>
      <c r="BM825" s="43">
        <v>2.9218288772785801E-3</v>
      </c>
      <c r="BN825" s="43">
        <v>27.108119162086727</v>
      </c>
      <c r="BO825" s="43">
        <v>33.756255807471405</v>
      </c>
      <c r="BP825" s="43">
        <v>39.132703201564595</v>
      </c>
      <c r="BQ825" s="42">
        <v>3.0505462209736454</v>
      </c>
      <c r="BR825" s="43">
        <v>83.710654639206808</v>
      </c>
      <c r="BS825" s="43">
        <v>10.192406092938064</v>
      </c>
      <c r="BT825" s="43">
        <v>6.0969392678551335</v>
      </c>
      <c r="BU825" s="43">
        <v>0.63686271514523318</v>
      </c>
      <c r="BV825" s="43">
        <v>0.24313664099321322</v>
      </c>
      <c r="BW825" s="43">
        <v>0</v>
      </c>
      <c r="BX825" s="43">
        <v>0.8551759683093868</v>
      </c>
      <c r="BY825" s="42">
        <v>9.426959475619455E-2</v>
      </c>
      <c r="BZ825" s="42">
        <v>0.10581059851526323</v>
      </c>
      <c r="CA825" s="42">
        <v>5.7272427703216749E-2</v>
      </c>
      <c r="CB825" s="42">
        <v>9.4897413635594476E-3</v>
      </c>
      <c r="CC825" s="42">
        <v>0.6569265595127145</v>
      </c>
      <c r="CD825" s="42">
        <v>2.3945598098652541</v>
      </c>
      <c r="CE825" s="43">
        <v>2.8408757051456854</v>
      </c>
      <c r="CF825" s="43">
        <v>3.1886713785749361</v>
      </c>
      <c r="CG825" s="43">
        <v>1.7259419525200594</v>
      </c>
      <c r="CH825" s="43">
        <v>0.28597954364369016</v>
      </c>
      <c r="CI825" s="43">
        <v>19.796910210669797</v>
      </c>
      <c r="CJ825" s="43">
        <v>72.16162120944584</v>
      </c>
    </row>
    <row r="826" spans="1:88" ht="15" customHeight="1" x14ac:dyDescent="0.3">
      <c r="A826" s="62" t="s">
        <v>739</v>
      </c>
      <c r="B826" s="62"/>
      <c r="C826" s="1" t="s">
        <v>3</v>
      </c>
      <c r="D826" s="17" t="s">
        <v>645</v>
      </c>
      <c r="E826" s="17" t="s">
        <v>646</v>
      </c>
      <c r="F826" s="28">
        <v>3</v>
      </c>
      <c r="G826" s="1" t="s">
        <v>104</v>
      </c>
      <c r="H826" s="42">
        <v>4.263906043467898E-2</v>
      </c>
      <c r="I826" s="42">
        <v>0.49861318771804375</v>
      </c>
      <c r="J826" s="42">
        <v>6.2385215016248337</v>
      </c>
      <c r="K826" s="42">
        <v>2.2451433925791488E-2</v>
      </c>
      <c r="L826" s="42">
        <v>25.704284064085179</v>
      </c>
      <c r="M826" s="42">
        <v>436.72506967341815</v>
      </c>
      <c r="N826" s="42">
        <v>1064.4116790364437</v>
      </c>
      <c r="O826" s="42">
        <v>18.26111697051881</v>
      </c>
      <c r="P826" s="42">
        <v>3.1686819312237373E-2</v>
      </c>
      <c r="Q826" s="42">
        <v>763.85384125350663</v>
      </c>
      <c r="R826" s="42">
        <v>772.34862224281812</v>
      </c>
      <c r="S826" s="42">
        <v>153.70447292757166</v>
      </c>
      <c r="T826" s="42">
        <v>0</v>
      </c>
      <c r="U826" s="42">
        <v>71.989236649977258</v>
      </c>
      <c r="V826" s="42">
        <v>0</v>
      </c>
      <c r="W826" s="42">
        <v>8.18255061752622E-2</v>
      </c>
      <c r="X826" s="42">
        <v>1.8654722897460383</v>
      </c>
      <c r="Y826" s="42">
        <v>1.3521765087139119</v>
      </c>
      <c r="Z826" s="42">
        <v>49.219312206224998</v>
      </c>
      <c r="AA826" s="42">
        <v>1.5640399108442473</v>
      </c>
      <c r="AB826" s="42">
        <v>0.70875619840183735</v>
      </c>
      <c r="AC826" s="42">
        <v>0</v>
      </c>
      <c r="AD826" s="42">
        <v>0.28251580703481971</v>
      </c>
      <c r="AE826" s="42">
        <v>4.376060339327658E-2</v>
      </c>
      <c r="AF826" s="42">
        <v>3.6721476097245576E-2</v>
      </c>
      <c r="AG826" s="42">
        <v>2.678153273687579E-2</v>
      </c>
      <c r="AH826" s="42">
        <v>0</v>
      </c>
      <c r="AI826" s="42">
        <v>2.3550638074376469E-2</v>
      </c>
      <c r="AJ826" s="42">
        <v>7.0800822290200793E-2</v>
      </c>
      <c r="AK826" s="42">
        <v>1.4887497638979867E-2</v>
      </c>
      <c r="AL826" s="42">
        <v>0.52473138502350203</v>
      </c>
      <c r="AM826" s="42">
        <v>2.2691363435008025</v>
      </c>
      <c r="AN826" s="42">
        <v>0.90600024913748045</v>
      </c>
      <c r="AO826" s="42">
        <v>1.97844280864407</v>
      </c>
      <c r="AP826" s="42">
        <v>6.6260114154228935</v>
      </c>
      <c r="AQ826" s="42">
        <v>1.4778265718336352</v>
      </c>
      <c r="AR826" s="42">
        <v>3382.9049845922896</v>
      </c>
      <c r="AS826" s="42">
        <v>3241.842998171378</v>
      </c>
      <c r="AT826" s="42">
        <v>75.288710954612469</v>
      </c>
      <c r="AU826" s="42">
        <v>51.774624122505898</v>
      </c>
      <c r="AV826" s="42">
        <v>13.998651343793338</v>
      </c>
      <c r="AW826" s="42">
        <v>95.830152278488754</v>
      </c>
      <c r="AX826" s="42">
        <v>2.2255638658939847</v>
      </c>
      <c r="AY826" s="42">
        <v>1.5304782238436361</v>
      </c>
      <c r="AZ826" s="42">
        <v>0.41380563177361795</v>
      </c>
      <c r="BA826" s="42">
        <v>6.7797737497775561</v>
      </c>
      <c r="BB826" s="42">
        <v>1545.1246011783915</v>
      </c>
      <c r="BC826" s="42">
        <v>1689.9386232432087</v>
      </c>
      <c r="BD826" s="42">
        <v>0</v>
      </c>
      <c r="BE826" s="43">
        <v>0.20913331563563733</v>
      </c>
      <c r="BF826" s="43">
        <v>47.661919533115821</v>
      </c>
      <c r="BG826" s="43">
        <v>52.128947151248532</v>
      </c>
      <c r="BH826" s="43">
        <v>0</v>
      </c>
      <c r="BI826" s="42">
        <v>9.6777313672707838E-2</v>
      </c>
      <c r="BJ826" s="42">
        <v>790.0567385053098</v>
      </c>
      <c r="BK826" s="42">
        <v>1215.3122134178611</v>
      </c>
      <c r="BL826" s="42">
        <v>1236.3772689345342</v>
      </c>
      <c r="BM826" s="43">
        <v>2.9852560326732937E-3</v>
      </c>
      <c r="BN826" s="43">
        <v>24.370604589764401</v>
      </c>
      <c r="BO826" s="43">
        <v>37.488311867767216</v>
      </c>
      <c r="BP826" s="43">
        <v>38.138098286435707</v>
      </c>
      <c r="BQ826" s="42">
        <v>1.9472977959213005</v>
      </c>
      <c r="BR826" s="43">
        <v>95.617570997298273</v>
      </c>
      <c r="BS826" s="43">
        <v>2.5864406113889</v>
      </c>
      <c r="BT826" s="43">
        <v>1.7959883913128312</v>
      </c>
      <c r="BU826" s="43">
        <v>3.0208619325627803</v>
      </c>
      <c r="BV826" s="43">
        <v>1.368925821121989</v>
      </c>
      <c r="BW826" s="43">
        <v>0</v>
      </c>
      <c r="BX826" s="43">
        <v>0.54566462204795219</v>
      </c>
      <c r="BY826" s="42">
        <v>8.0482079490522163E-2</v>
      </c>
      <c r="BZ826" s="42">
        <v>2.678153273687579E-2</v>
      </c>
      <c r="CA826" s="42">
        <v>9.4351460364577255E-2</v>
      </c>
      <c r="CB826" s="42">
        <v>1.4887497638979867E-2</v>
      </c>
      <c r="CC826" s="42">
        <v>3.6998679776617851</v>
      </c>
      <c r="CD826" s="42">
        <v>10.082280795900598</v>
      </c>
      <c r="CE826" s="43">
        <v>0.57492738060231752</v>
      </c>
      <c r="CF826" s="43">
        <v>0.19131509228387256</v>
      </c>
      <c r="CG826" s="43">
        <v>0.67400393114591284</v>
      </c>
      <c r="CH826" s="43">
        <v>0.10634951377355807</v>
      </c>
      <c r="CI826" s="43">
        <v>26.430174498932832</v>
      </c>
      <c r="CJ826" s="43">
        <v>72.023229583261511</v>
      </c>
    </row>
    <row r="827" spans="1:88" ht="15" customHeight="1" x14ac:dyDescent="0.3">
      <c r="A827" s="62" t="s">
        <v>739</v>
      </c>
      <c r="B827" s="62"/>
      <c r="C827" s="1" t="s">
        <v>3</v>
      </c>
      <c r="D827" s="17" t="s">
        <v>647</v>
      </c>
      <c r="E827" s="17" t="s">
        <v>648</v>
      </c>
      <c r="F827" s="28">
        <v>1</v>
      </c>
      <c r="G827" s="1" t="s">
        <v>104</v>
      </c>
      <c r="H827" s="42">
        <v>0</v>
      </c>
      <c r="I827" s="42">
        <v>2.1586734534431797E-2</v>
      </c>
      <c r="J827" s="42">
        <v>2.7462054914131593</v>
      </c>
      <c r="K827" s="42">
        <v>1.4131745981411478E-2</v>
      </c>
      <c r="L827" s="42">
        <v>6.3900743223825724</v>
      </c>
      <c r="M827" s="42">
        <v>66.618174146386977</v>
      </c>
      <c r="N827" s="42">
        <v>357.6926291544151</v>
      </c>
      <c r="O827" s="42">
        <v>4.5310686628279875</v>
      </c>
      <c r="P827" s="42">
        <v>4.2946862960256734E-3</v>
      </c>
      <c r="Q827" s="42">
        <v>263.81283708484477</v>
      </c>
      <c r="R827" s="42">
        <v>768.0601756060629</v>
      </c>
      <c r="S827" s="42">
        <v>210.09316791107253</v>
      </c>
      <c r="T827" s="42">
        <v>0</v>
      </c>
      <c r="U827" s="42">
        <v>171.17667746834735</v>
      </c>
      <c r="V827" s="42">
        <v>0.47778539883397841</v>
      </c>
      <c r="W827" s="42">
        <v>0.40649430637112521</v>
      </c>
      <c r="X827" s="42">
        <v>1.8253732178976616</v>
      </c>
      <c r="Y827" s="42">
        <v>1.8140699472980633</v>
      </c>
      <c r="Z827" s="42">
        <v>62.827110980075886</v>
      </c>
      <c r="AA827" s="42">
        <v>1.1482221587845338</v>
      </c>
      <c r="AB827" s="42">
        <v>2.3294527147430752</v>
      </c>
      <c r="AC827" s="42">
        <v>0.28118495362029011</v>
      </c>
      <c r="AD827" s="42">
        <v>0.26910579378487448</v>
      </c>
      <c r="AE827" s="42">
        <v>3.1417683736700001E-2</v>
      </c>
      <c r="AF827" s="42">
        <v>3.1417683736700001E-2</v>
      </c>
      <c r="AG827" s="42">
        <v>5.8446150386155443E-2</v>
      </c>
      <c r="AH827" s="42">
        <v>2.3143822324444764E-2</v>
      </c>
      <c r="AI827" s="42">
        <v>1.157364734463057E-2</v>
      </c>
      <c r="AJ827" s="42">
        <v>3.3738874651332566E-2</v>
      </c>
      <c r="AK827" s="42">
        <v>5.1674173504827545E-2</v>
      </c>
      <c r="AL827" s="42">
        <v>0.46355090152223449</v>
      </c>
      <c r="AM827" s="42">
        <v>2.3522255264212841</v>
      </c>
      <c r="AN827" s="42">
        <v>0.35831862253665897</v>
      </c>
      <c r="AO827" s="42">
        <v>0.54140063243972691</v>
      </c>
      <c r="AP827" s="42">
        <v>3.7868936709897025</v>
      </c>
      <c r="AQ827" s="42">
        <v>0.35060316973541361</v>
      </c>
      <c r="AR827" s="42">
        <v>1930.6342270453044</v>
      </c>
      <c r="AS827" s="42">
        <v>1679.9843455462176</v>
      </c>
      <c r="AT827" s="42">
        <v>175.70040033874818</v>
      </c>
      <c r="AU827" s="42">
        <v>66.855076601008662</v>
      </c>
      <c r="AV827" s="42">
        <v>8.09440455932981</v>
      </c>
      <c r="AW827" s="42">
        <v>87.017225842790097</v>
      </c>
      <c r="AX827" s="42">
        <v>9.1006570730720391</v>
      </c>
      <c r="AY827" s="42">
        <v>3.4628556597862405</v>
      </c>
      <c r="AZ827" s="42">
        <v>0.41926142435160846</v>
      </c>
      <c r="BA827" s="42">
        <v>2.7677922259475909</v>
      </c>
      <c r="BB827" s="42">
        <v>435.24607803199405</v>
      </c>
      <c r="BC827" s="42">
        <v>1241.970475288276</v>
      </c>
      <c r="BD827" s="42">
        <v>0</v>
      </c>
      <c r="BE827" s="43">
        <v>0.16475107243024287</v>
      </c>
      <c r="BF827" s="43">
        <v>25.907746056436103</v>
      </c>
      <c r="BG827" s="43">
        <v>73.927502871133669</v>
      </c>
      <c r="BH827" s="43">
        <v>0</v>
      </c>
      <c r="BI827" s="42">
        <v>1.8426432277437149E-2</v>
      </c>
      <c r="BJ827" s="42">
        <v>270.22449814176179</v>
      </c>
      <c r="BK827" s="42">
        <v>837.4245552438631</v>
      </c>
      <c r="BL827" s="42">
        <v>572.31686572831563</v>
      </c>
      <c r="BM827" s="43">
        <v>1.0968216654093949E-3</v>
      </c>
      <c r="BN827" s="43">
        <v>16.084941437588398</v>
      </c>
      <c r="BO827" s="43">
        <v>49.847164199115745</v>
      </c>
      <c r="BP827" s="43">
        <v>34.066797541630471</v>
      </c>
      <c r="BQ827" s="42">
        <v>2.7096529231027651</v>
      </c>
      <c r="BR827" s="43">
        <v>97.425320112145926</v>
      </c>
      <c r="BS827" s="43">
        <v>1.5422007678289793</v>
      </c>
      <c r="BT827" s="43">
        <v>1.0324791200250876</v>
      </c>
      <c r="BU827" s="43">
        <v>1.7174793855029555</v>
      </c>
      <c r="BV827" s="43">
        <v>3.4843318311416462</v>
      </c>
      <c r="BW827" s="43">
        <v>0.42058878385317383</v>
      </c>
      <c r="BX827" s="43">
        <v>0.40252110604987984</v>
      </c>
      <c r="BY827" s="42">
        <v>6.2835367473400003E-2</v>
      </c>
      <c r="BZ827" s="42">
        <v>8.15899727106002E-2</v>
      </c>
      <c r="CA827" s="42">
        <v>4.531252199596314E-2</v>
      </c>
      <c r="CB827" s="42">
        <v>5.1674173504827545E-2</v>
      </c>
      <c r="CC827" s="42">
        <v>3.1740950504801773</v>
      </c>
      <c r="CD827" s="42">
        <v>4.6788974731648434</v>
      </c>
      <c r="CE827" s="43">
        <v>0.77628152896032865</v>
      </c>
      <c r="CF827" s="43">
        <v>1.0079799213465008</v>
      </c>
      <c r="CG827" s="43">
        <v>0.55980055931025596</v>
      </c>
      <c r="CH827" s="43">
        <v>0.63839375862757708</v>
      </c>
      <c r="CI827" s="43">
        <v>39.213447106762622</v>
      </c>
      <c r="CJ827" s="43">
        <v>57.80409712499273</v>
      </c>
    </row>
    <row r="828" spans="1:88" ht="15" customHeight="1" x14ac:dyDescent="0.3">
      <c r="A828" s="62" t="s">
        <v>739</v>
      </c>
      <c r="B828" s="62"/>
      <c r="C828" s="1" t="s">
        <v>3</v>
      </c>
      <c r="D828" s="17" t="s">
        <v>647</v>
      </c>
      <c r="E828" s="17" t="s">
        <v>648</v>
      </c>
      <c r="F828" s="28">
        <v>2</v>
      </c>
      <c r="G828" s="1" t="s">
        <v>104</v>
      </c>
      <c r="H828" s="42">
        <v>0</v>
      </c>
      <c r="I828" s="42">
        <v>0</v>
      </c>
      <c r="J828" s="42">
        <v>6.4778162921520597</v>
      </c>
      <c r="K828" s="42">
        <v>1.5195081469013723E-2</v>
      </c>
      <c r="L828" s="42">
        <v>10.892146844965719</v>
      </c>
      <c r="M828" s="42">
        <v>133.2508365477531</v>
      </c>
      <c r="N828" s="42">
        <v>834.38815907913795</v>
      </c>
      <c r="O828" s="42">
        <v>7.5946764151482267</v>
      </c>
      <c r="P828" s="42">
        <v>6.6785732051535096E-2</v>
      </c>
      <c r="Q828" s="42">
        <v>493.53195291759482</v>
      </c>
      <c r="R828" s="42">
        <v>1023.6001398745243</v>
      </c>
      <c r="S828" s="42">
        <v>262.98837532997362</v>
      </c>
      <c r="T828" s="42">
        <v>0</v>
      </c>
      <c r="U828" s="42">
        <v>18.766904174843354</v>
      </c>
      <c r="V828" s="42">
        <v>0</v>
      </c>
      <c r="W828" s="42">
        <v>0</v>
      </c>
      <c r="X828" s="42">
        <v>2.9370512062453167</v>
      </c>
      <c r="Y828" s="42">
        <v>1.4943987212129066</v>
      </c>
      <c r="Z828" s="42">
        <v>58.381319485676407</v>
      </c>
      <c r="AA828" s="42">
        <v>0.5393102261296091</v>
      </c>
      <c r="AB828" s="42">
        <v>0.26771099860482106</v>
      </c>
      <c r="AC828" s="42">
        <v>0</v>
      </c>
      <c r="AD828" s="42">
        <v>0.29468655235685637</v>
      </c>
      <c r="AE828" s="42">
        <v>3.6880652581860934E-2</v>
      </c>
      <c r="AF828" s="42">
        <v>1.6293738373147057E-2</v>
      </c>
      <c r="AG828" s="42">
        <v>0.15470395789076297</v>
      </c>
      <c r="AH828" s="42">
        <v>5.5938673210909687E-3</v>
      </c>
      <c r="AI828" s="42">
        <v>6.5596091535229375E-3</v>
      </c>
      <c r="AJ828" s="42">
        <v>1.3583967943429079E-2</v>
      </c>
      <c r="AK828" s="42">
        <v>0</v>
      </c>
      <c r="AL828" s="42">
        <v>3.4224280004738698E-2</v>
      </c>
      <c r="AM828" s="42">
        <v>0.34170548174703996</v>
      </c>
      <c r="AN828" s="42">
        <v>0.27538689008983641</v>
      </c>
      <c r="AO828" s="42">
        <v>0.11237030921928166</v>
      </c>
      <c r="AP828" s="42">
        <v>1.5156204864860587</v>
      </c>
      <c r="AQ828" s="42">
        <v>0.35862618199569285</v>
      </c>
      <c r="AR828" s="42">
        <v>2858.3590149026459</v>
      </c>
      <c r="AS828" s="42">
        <v>2772.8060841147703</v>
      </c>
      <c r="AT828" s="42">
        <v>23.198354102301579</v>
      </c>
      <c r="AU828" s="42">
        <v>59.483027262767692</v>
      </c>
      <c r="AV828" s="42">
        <v>2.8715494228064622</v>
      </c>
      <c r="AW828" s="42">
        <v>97.006921441924263</v>
      </c>
      <c r="AX828" s="42">
        <v>0.81159693311274617</v>
      </c>
      <c r="AY828" s="42">
        <v>2.0810201571125471</v>
      </c>
      <c r="AZ828" s="42">
        <v>0.10046146785043604</v>
      </c>
      <c r="BA828" s="42">
        <v>6.4778162921520597</v>
      </c>
      <c r="BB828" s="42">
        <v>986.141013968474</v>
      </c>
      <c r="BC828" s="42">
        <v>1780.1872538541443</v>
      </c>
      <c r="BD828" s="42">
        <v>0</v>
      </c>
      <c r="BE828" s="43">
        <v>0.23361952100664582</v>
      </c>
      <c r="BF828" s="43">
        <v>35.564730603341253</v>
      </c>
      <c r="BG828" s="43">
        <v>64.201649875652109</v>
      </c>
      <c r="BH828" s="43">
        <v>0</v>
      </c>
      <c r="BI828" s="42">
        <v>8.1980813520548812E-2</v>
      </c>
      <c r="BJ828" s="42">
        <v>504.42409976256056</v>
      </c>
      <c r="BK828" s="42">
        <v>1163.3287927144295</v>
      </c>
      <c r="BL828" s="42">
        <v>1104.9712108242597</v>
      </c>
      <c r="BM828" s="43">
        <v>2.9566010400154442E-3</v>
      </c>
      <c r="BN828" s="43">
        <v>18.191827501114275</v>
      </c>
      <c r="BO828" s="43">
        <v>41.954927875377443</v>
      </c>
      <c r="BP828" s="43">
        <v>39.85028802246827</v>
      </c>
      <c r="BQ828" s="42">
        <v>2.9370512062453167</v>
      </c>
      <c r="BR828" s="43">
        <v>80.897567526057529</v>
      </c>
      <c r="BS828" s="43">
        <v>12.66060166722743</v>
      </c>
      <c r="BT828" s="43">
        <v>6.4418308067150445</v>
      </c>
      <c r="BU828" s="43">
        <v>0.90666237235571978</v>
      </c>
      <c r="BV828" s="43">
        <v>0.45006283460019836</v>
      </c>
      <c r="BW828" s="43">
        <v>0</v>
      </c>
      <c r="BX828" s="43">
        <v>0.49541283609368353</v>
      </c>
      <c r="BY828" s="42">
        <v>5.3174390955007991E-2</v>
      </c>
      <c r="BZ828" s="42">
        <v>0.16029782521185393</v>
      </c>
      <c r="CA828" s="42">
        <v>2.0143577096952015E-2</v>
      </c>
      <c r="CB828" s="42">
        <v>0</v>
      </c>
      <c r="CC828" s="42">
        <v>0.65131665184161514</v>
      </c>
      <c r="CD828" s="42">
        <v>1.9866169777010332</v>
      </c>
      <c r="CE828" s="43">
        <v>1.8517665248135924</v>
      </c>
      <c r="CF828" s="43">
        <v>5.5822763814801224</v>
      </c>
      <c r="CG828" s="43">
        <v>0.70148808643053129</v>
      </c>
      <c r="CH828" s="43">
        <v>0</v>
      </c>
      <c r="CI828" s="43">
        <v>22.681714849436979</v>
      </c>
      <c r="CJ828" s="43">
        <v>69.182754157838787</v>
      </c>
    </row>
    <row r="829" spans="1:88" ht="15" customHeight="1" x14ac:dyDescent="0.3">
      <c r="A829" s="62" t="s">
        <v>739</v>
      </c>
      <c r="B829" s="62"/>
      <c r="C829" s="1" t="s">
        <v>3</v>
      </c>
      <c r="D829" s="17" t="s">
        <v>647</v>
      </c>
      <c r="E829" s="17" t="s">
        <v>648</v>
      </c>
      <c r="F829" s="28">
        <v>3</v>
      </c>
      <c r="G829" s="1" t="s">
        <v>104</v>
      </c>
      <c r="H829" s="42">
        <v>1.5725460697182732E-2</v>
      </c>
      <c r="I829" s="42">
        <v>3.1084613090723735E-2</v>
      </c>
      <c r="J829" s="42">
        <v>1.5149095716890133</v>
      </c>
      <c r="K829" s="42">
        <v>1.7359519119186227E-2</v>
      </c>
      <c r="L829" s="42">
        <v>4.4791273548242065</v>
      </c>
      <c r="M829" s="42">
        <v>32.377078520213232</v>
      </c>
      <c r="N829" s="42">
        <v>213.5541627622701</v>
      </c>
      <c r="O829" s="42">
        <v>3.0954318144313628</v>
      </c>
      <c r="P829" s="42">
        <v>4.8064161776536357E-2</v>
      </c>
      <c r="Q829" s="42">
        <v>117.7137875131186</v>
      </c>
      <c r="R829" s="42">
        <v>260.03423057357276</v>
      </c>
      <c r="S829" s="42">
        <v>77.69826307757198</v>
      </c>
      <c r="T829" s="42">
        <v>0.51819473209070144</v>
      </c>
      <c r="U829" s="42">
        <v>152.35048817530918</v>
      </c>
      <c r="V829" s="42">
        <v>0.17697620597381936</v>
      </c>
      <c r="W829" s="42">
        <v>0.17179793158313444</v>
      </c>
      <c r="X829" s="42">
        <v>2.4974651045056775</v>
      </c>
      <c r="Y829" s="42">
        <v>1.5222137846242858</v>
      </c>
      <c r="Z829" s="42">
        <v>52.657408750691786</v>
      </c>
      <c r="AA829" s="42">
        <v>3.0012626873210078</v>
      </c>
      <c r="AB829" s="42">
        <v>1.0623498879700823</v>
      </c>
      <c r="AC829" s="42">
        <v>0</v>
      </c>
      <c r="AD829" s="42">
        <v>0.2844861399917254</v>
      </c>
      <c r="AE829" s="42">
        <v>7.0500823476568358E-2</v>
      </c>
      <c r="AF829" s="42">
        <v>7.4300044916903743E-2</v>
      </c>
      <c r="AG829" s="42">
        <v>5.8324348930257078E-2</v>
      </c>
      <c r="AH829" s="42">
        <v>4.2133256666427081E-2</v>
      </c>
      <c r="AI829" s="42">
        <v>0</v>
      </c>
      <c r="AJ829" s="42">
        <v>0</v>
      </c>
      <c r="AK829" s="42">
        <v>3.4260856313598355E-2</v>
      </c>
      <c r="AL829" s="42">
        <v>0.42526200594842467</v>
      </c>
      <c r="AM829" s="42">
        <v>1.5258917601562971</v>
      </c>
      <c r="AN829" s="42">
        <v>0.78874364706909172</v>
      </c>
      <c r="AO829" s="42">
        <v>0.6984531410501722</v>
      </c>
      <c r="AP829" s="42">
        <v>2.999979858607424</v>
      </c>
      <c r="AQ829" s="42">
        <v>1.1465152033944963</v>
      </c>
      <c r="AR829" s="42">
        <v>932.6862332889657</v>
      </c>
      <c r="AS829" s="42">
        <v>711.09741967446553</v>
      </c>
      <c r="AT829" s="42">
        <v>156.7189412019961</v>
      </c>
      <c r="AU829" s="42">
        <v>57.005507465974603</v>
      </c>
      <c r="AV829" s="42">
        <v>7.8643649465296601</v>
      </c>
      <c r="AW829" s="42">
        <v>76.241869376252779</v>
      </c>
      <c r="AX829" s="42">
        <v>16.802964985271878</v>
      </c>
      <c r="AY829" s="42">
        <v>6.1119705031941978</v>
      </c>
      <c r="AZ829" s="42">
        <v>0.84319513528116108</v>
      </c>
      <c r="BA829" s="42">
        <v>1.5617196454769198</v>
      </c>
      <c r="BB829" s="42">
        <v>253.52315997085807</v>
      </c>
      <c r="BC829" s="42">
        <v>455.49434532603988</v>
      </c>
      <c r="BD829" s="42">
        <v>0.51819473209070144</v>
      </c>
      <c r="BE829" s="43">
        <v>0.21962105363732889</v>
      </c>
      <c r="BF829" s="43">
        <v>35.652380806967187</v>
      </c>
      <c r="BG829" s="43">
        <v>64.055125602137807</v>
      </c>
      <c r="BH829" s="43">
        <v>7.2872537257683584E-2</v>
      </c>
      <c r="BI829" s="42">
        <v>0.59934387368360675</v>
      </c>
      <c r="BJ829" s="42">
        <v>122.22399948103353</v>
      </c>
      <c r="BK829" s="42">
        <v>293.92621866547501</v>
      </c>
      <c r="BL829" s="42">
        <v>294.34785765427341</v>
      </c>
      <c r="BM829" s="43">
        <v>8.4284355012563733E-2</v>
      </c>
      <c r="BN829" s="43">
        <v>17.188080859158042</v>
      </c>
      <c r="BO829" s="43">
        <v>41.334170330702641</v>
      </c>
      <c r="BP829" s="43">
        <v>41.393464455126754</v>
      </c>
      <c r="BQ829" s="42">
        <v>2.8462392420626315</v>
      </c>
      <c r="BR829" s="43">
        <v>97.21255580647626</v>
      </c>
      <c r="BS829" s="43">
        <v>1.8161424651242983</v>
      </c>
      <c r="BT829" s="43">
        <v>0.97130172839943718</v>
      </c>
      <c r="BU829" s="43">
        <v>5.2648644328136163</v>
      </c>
      <c r="BV829" s="43">
        <v>1.8635916689351055</v>
      </c>
      <c r="BW829" s="43">
        <v>0</v>
      </c>
      <c r="BX829" s="43">
        <v>0.49905027187334355</v>
      </c>
      <c r="BY829" s="42">
        <v>0.14480086839347212</v>
      </c>
      <c r="BZ829" s="42">
        <v>0.10045760559668415</v>
      </c>
      <c r="CA829" s="42">
        <v>0</v>
      </c>
      <c r="CB829" s="42">
        <v>3.4260856313598355E-2</v>
      </c>
      <c r="CC829" s="42">
        <v>2.7398974131738134</v>
      </c>
      <c r="CD829" s="42">
        <v>4.8449482030520929</v>
      </c>
      <c r="CE829" s="43">
        <v>1.8412277326647841</v>
      </c>
      <c r="CF829" s="43">
        <v>1.2773772107436785</v>
      </c>
      <c r="CG829" s="43">
        <v>0</v>
      </c>
      <c r="CH829" s="43">
        <v>0.43564682649572084</v>
      </c>
      <c r="CI829" s="43">
        <v>34.839398117998819</v>
      </c>
      <c r="CJ829" s="43">
        <v>61.606350112097012</v>
      </c>
    </row>
    <row r="830" spans="1:88" ht="15" customHeight="1" x14ac:dyDescent="0.3">
      <c r="A830" s="62" t="s">
        <v>739</v>
      </c>
      <c r="B830" s="62"/>
      <c r="C830" s="1" t="s">
        <v>3</v>
      </c>
      <c r="D830" s="17" t="s">
        <v>649</v>
      </c>
      <c r="E830" s="17" t="s">
        <v>650</v>
      </c>
      <c r="F830" s="28">
        <v>1</v>
      </c>
      <c r="G830" s="1" t="s">
        <v>104</v>
      </c>
      <c r="H830" s="42">
        <v>1.6177347539904234E-2</v>
      </c>
      <c r="I830" s="42">
        <v>1.6305779959242952E-2</v>
      </c>
      <c r="J830" s="42">
        <v>12.873678498688195</v>
      </c>
      <c r="K830" s="42">
        <v>0</v>
      </c>
      <c r="L830" s="42">
        <v>122.03699222096745</v>
      </c>
      <c r="M830" s="42">
        <v>526.16570376275547</v>
      </c>
      <c r="N830" s="42">
        <v>1073.5480699852308</v>
      </c>
      <c r="O830" s="42">
        <v>90.580274297637615</v>
      </c>
      <c r="P830" s="42">
        <v>0</v>
      </c>
      <c r="Q830" s="42">
        <v>794.41560846126436</v>
      </c>
      <c r="R830" s="42">
        <v>705.28958467276846</v>
      </c>
      <c r="S830" s="42">
        <v>106.63883280633453</v>
      </c>
      <c r="T830" s="42">
        <v>5.9554803784563438E-2</v>
      </c>
      <c r="U830" s="42">
        <v>17.91655806191854</v>
      </c>
      <c r="V830" s="42">
        <v>2.5453555270473147E-2</v>
      </c>
      <c r="W830" s="42">
        <v>0</v>
      </c>
      <c r="X830" s="42">
        <v>3.5203410019206656</v>
      </c>
      <c r="Y830" s="42">
        <v>1.6215720337070307</v>
      </c>
      <c r="Z830" s="42">
        <v>68.23306788230839</v>
      </c>
      <c r="AA830" s="42">
        <v>0.95356062137847375</v>
      </c>
      <c r="AB830" s="42">
        <v>0.75405854895211377</v>
      </c>
      <c r="AC830" s="42">
        <v>0.48329569071845296</v>
      </c>
      <c r="AD830" s="42">
        <v>0.50000470600300995</v>
      </c>
      <c r="AE830" s="42">
        <v>3.0447028701600026E-2</v>
      </c>
      <c r="AF830" s="42">
        <v>3.0447028701600026E-2</v>
      </c>
      <c r="AG830" s="42">
        <v>7.204888287087978E-2</v>
      </c>
      <c r="AH830" s="42">
        <v>0</v>
      </c>
      <c r="AI830" s="42">
        <v>2.4344392470379127E-2</v>
      </c>
      <c r="AJ830" s="42">
        <v>5.0669251128551918E-2</v>
      </c>
      <c r="AK830" s="42">
        <v>1.603549999588565E-2</v>
      </c>
      <c r="AL830" s="42">
        <v>0.19062341124627774</v>
      </c>
      <c r="AM830" s="42">
        <v>0.51272010047445826</v>
      </c>
      <c r="AN830" s="42">
        <v>0.86126419545748067</v>
      </c>
      <c r="AO830" s="42">
        <v>0.28821454124734164</v>
      </c>
      <c r="AP830" s="42">
        <v>1.8896816727250805</v>
      </c>
      <c r="AQ830" s="42">
        <v>0.86480583629968288</v>
      </c>
      <c r="AR830" s="42">
        <v>3530.4799965804264</v>
      </c>
      <c r="AS830" s="42">
        <v>3431.6407826369305</v>
      </c>
      <c r="AT830" s="42">
        <v>23.083924652816712</v>
      </c>
      <c r="AU830" s="42">
        <v>70.923987449360439</v>
      </c>
      <c r="AV830" s="42">
        <v>4.8313018413192186</v>
      </c>
      <c r="AW830" s="42">
        <v>97.20040294692987</v>
      </c>
      <c r="AX830" s="42">
        <v>0.65384663488181438</v>
      </c>
      <c r="AY830" s="42">
        <v>2.0089049511130619</v>
      </c>
      <c r="AZ830" s="42">
        <v>0.13684546707526313</v>
      </c>
      <c r="BA830" s="42">
        <v>12.906161626187341</v>
      </c>
      <c r="BB830" s="42">
        <v>1812.3310402665911</v>
      </c>
      <c r="BC830" s="42">
        <v>1606.3440259403674</v>
      </c>
      <c r="BD830" s="42">
        <v>5.9554803784563438E-2</v>
      </c>
      <c r="BE830" s="43">
        <v>0.37609302498934721</v>
      </c>
      <c r="BF830" s="43">
        <v>52.81237620896804</v>
      </c>
      <c r="BG830" s="43">
        <v>46.8097953045664</v>
      </c>
      <c r="BH830" s="43">
        <v>1.7354614762096553E-3</v>
      </c>
      <c r="BI830" s="42">
        <v>7.5732151324467673E-2</v>
      </c>
      <c r="BJ830" s="42">
        <v>916.46890646219106</v>
      </c>
      <c r="BK830" s="42">
        <v>1244.3289669342121</v>
      </c>
      <c r="BL830" s="42">
        <v>1270.7671770892027</v>
      </c>
      <c r="BM830" s="43">
        <v>2.2068787533837913E-3</v>
      </c>
      <c r="BN830" s="43">
        <v>26.706434749792226</v>
      </c>
      <c r="BO830" s="43">
        <v>36.260466807311012</v>
      </c>
      <c r="BP830" s="43">
        <v>37.030891564143374</v>
      </c>
      <c r="BQ830" s="42">
        <v>3.5457945571911389</v>
      </c>
      <c r="BR830" s="43">
        <v>77.614869790923322</v>
      </c>
      <c r="BS830" s="43">
        <v>15.36044936257613</v>
      </c>
      <c r="BT830" s="43">
        <v>7.0246808465005355</v>
      </c>
      <c r="BU830" s="43">
        <v>1.3444825307648047</v>
      </c>
      <c r="BV830" s="43">
        <v>1.0631925475009563</v>
      </c>
      <c r="BW830" s="43">
        <v>0.68142769195474939</v>
      </c>
      <c r="BX830" s="43">
        <v>0.70498673859815353</v>
      </c>
      <c r="BY830" s="42">
        <v>6.0894057403200051E-2</v>
      </c>
      <c r="BZ830" s="42">
        <v>7.204888287087978E-2</v>
      </c>
      <c r="CA830" s="42">
        <v>7.5013643598931048E-2</v>
      </c>
      <c r="CB830" s="42">
        <v>1.603549999588565E-2</v>
      </c>
      <c r="CC830" s="42">
        <v>1.5646077071782167</v>
      </c>
      <c r="CD830" s="42">
        <v>3.0427020502721049</v>
      </c>
      <c r="CE830" s="43">
        <v>1.2604068096596617</v>
      </c>
      <c r="CF830" s="43">
        <v>1.4912933457125161</v>
      </c>
      <c r="CG830" s="43">
        <v>1.5526590153689939</v>
      </c>
      <c r="CH830" s="43">
        <v>0.33190846944696484</v>
      </c>
      <c r="CI830" s="43">
        <v>32.384805556901206</v>
      </c>
      <c r="CJ830" s="43">
        <v>62.978926802910649</v>
      </c>
    </row>
    <row r="831" spans="1:88" ht="15" customHeight="1" x14ac:dyDescent="0.3">
      <c r="A831" s="62" t="s">
        <v>739</v>
      </c>
      <c r="B831" s="62"/>
      <c r="C831" s="1" t="s">
        <v>3</v>
      </c>
      <c r="D831" s="17" t="s">
        <v>649</v>
      </c>
      <c r="E831" s="17" t="s">
        <v>650</v>
      </c>
      <c r="F831" s="28">
        <v>2</v>
      </c>
      <c r="G831" s="1" t="s">
        <v>104</v>
      </c>
      <c r="H831" s="42">
        <v>0.60595943768298832</v>
      </c>
      <c r="I831" s="42">
        <v>0.64116109311888902</v>
      </c>
      <c r="J831" s="42">
        <v>8.0371795950336651</v>
      </c>
      <c r="K831" s="42">
        <v>3.8727664533055622E-2</v>
      </c>
      <c r="L831" s="42">
        <v>85.799352284809544</v>
      </c>
      <c r="M831" s="42">
        <v>338.54654814419013</v>
      </c>
      <c r="N831" s="42">
        <v>750.57569511109273</v>
      </c>
      <c r="O831" s="42">
        <v>59.096575731979449</v>
      </c>
      <c r="P831" s="42">
        <v>1.4075041097866208E-2</v>
      </c>
      <c r="Q831" s="42">
        <v>464.03371452965422</v>
      </c>
      <c r="R831" s="42">
        <v>454.25080385852084</v>
      </c>
      <c r="S831" s="42">
        <v>79.16980686561152</v>
      </c>
      <c r="T831" s="42">
        <v>0.63848848300019223</v>
      </c>
      <c r="U831" s="42">
        <v>120.48468129830682</v>
      </c>
      <c r="V831" s="42">
        <v>0.42828049581141359</v>
      </c>
      <c r="W831" s="42">
        <v>0.22354977415728122</v>
      </c>
      <c r="X831" s="42">
        <v>2.226325963036746</v>
      </c>
      <c r="Y831" s="42">
        <v>2.1910759017506685</v>
      </c>
      <c r="Z831" s="42">
        <v>39.67547958916014</v>
      </c>
      <c r="AA831" s="42">
        <v>2.7718533702865633</v>
      </c>
      <c r="AB831" s="42">
        <v>9.7747333022249592</v>
      </c>
      <c r="AC831" s="42">
        <v>0</v>
      </c>
      <c r="AD831" s="42">
        <v>0</v>
      </c>
      <c r="AE831" s="42">
        <v>1.0549456719354908</v>
      </c>
      <c r="AF831" s="42">
        <v>3.7772065672013269</v>
      </c>
      <c r="AG831" s="42">
        <v>0</v>
      </c>
      <c r="AH831" s="42">
        <v>224.96263421764752</v>
      </c>
      <c r="AI831" s="42">
        <v>2.4113996184402034E-2</v>
      </c>
      <c r="AJ831" s="42">
        <v>0.54683243026170225</v>
      </c>
      <c r="AK831" s="42">
        <v>5.9512451971045925E-2</v>
      </c>
      <c r="AL831" s="42">
        <v>0.45621235096350404</v>
      </c>
      <c r="AM831" s="42">
        <v>1.3751437689986303</v>
      </c>
      <c r="AN831" s="42">
        <v>0.95548346797113137</v>
      </c>
      <c r="AO831" s="42">
        <v>0.91769873865182938</v>
      </c>
      <c r="AP831" s="42">
        <v>3.1397030530950651</v>
      </c>
      <c r="AQ831" s="42">
        <v>1.1623545340236514</v>
      </c>
      <c r="AR831" s="42">
        <v>2657.6559087839646</v>
      </c>
      <c r="AS831" s="42">
        <v>2241.4480878403251</v>
      </c>
      <c r="AT831" s="42">
        <v>125.55391343306292</v>
      </c>
      <c r="AU831" s="42">
        <v>52.222066261671664</v>
      </c>
      <c r="AV831" s="42">
        <v>238.43184124890533</v>
      </c>
      <c r="AW831" s="42">
        <v>84.339288635221422</v>
      </c>
      <c r="AX831" s="42">
        <v>4.7242351057594689</v>
      </c>
      <c r="AY831" s="42">
        <v>1.9649671761144714</v>
      </c>
      <c r="AZ831" s="42">
        <v>8.9715090829046442</v>
      </c>
      <c r="BA831" s="42">
        <v>9.2843001258355429</v>
      </c>
      <c r="BB831" s="42">
        <v>1234.056898936605</v>
      </c>
      <c r="BC831" s="42">
        <v>997.4684002948843</v>
      </c>
      <c r="BD831" s="42">
        <v>0.63848848300019223</v>
      </c>
      <c r="BE831" s="43">
        <v>0.41420991082515457</v>
      </c>
      <c r="BF831" s="43">
        <v>55.056233763845078</v>
      </c>
      <c r="BG831" s="43">
        <v>44.501070790176669</v>
      </c>
      <c r="BH831" s="43">
        <v>2.8485535153097707E-2</v>
      </c>
      <c r="BI831" s="42">
        <v>1.2972506263141024</v>
      </c>
      <c r="BJ831" s="42">
        <v>550.47422790758264</v>
      </c>
      <c r="BK831" s="42">
        <v>800.83453159774467</v>
      </c>
      <c r="BL831" s="42">
        <v>888.84207770868375</v>
      </c>
      <c r="BM831" s="43">
        <v>5.7875559704085144E-2</v>
      </c>
      <c r="BN831" s="43">
        <v>24.558865801704751</v>
      </c>
      <c r="BO831" s="43">
        <v>35.728444300905622</v>
      </c>
      <c r="BP831" s="43">
        <v>39.654814337685551</v>
      </c>
      <c r="BQ831" s="42">
        <v>2.8781562330054409</v>
      </c>
      <c r="BR831" s="43">
        <v>95.96250567095332</v>
      </c>
      <c r="BS831" s="43">
        <v>2.2923668042731973</v>
      </c>
      <c r="BT831" s="43">
        <v>1.7451275247734956</v>
      </c>
      <c r="BU831" s="43">
        <v>5.3078201777721734</v>
      </c>
      <c r="BV831" s="43">
        <v>18.717630308318757</v>
      </c>
      <c r="BW831" s="43">
        <v>0</v>
      </c>
      <c r="BX831" s="43">
        <v>0</v>
      </c>
      <c r="BY831" s="42">
        <v>4.8321522391368177</v>
      </c>
      <c r="BZ831" s="42">
        <v>224.96263421764752</v>
      </c>
      <c r="CA831" s="42">
        <v>0.57094642644610427</v>
      </c>
      <c r="CB831" s="42">
        <v>5.9512451971045925E-2</v>
      </c>
      <c r="CC831" s="42">
        <v>2.7868395879332657</v>
      </c>
      <c r="CD831" s="42">
        <v>5.2197563257705459</v>
      </c>
      <c r="CE831" s="43">
        <v>2.0266388137700138</v>
      </c>
      <c r="CF831" s="43">
        <v>94.350919340006698</v>
      </c>
      <c r="CG831" s="43">
        <v>0.23945896800338765</v>
      </c>
      <c r="CH831" s="43">
        <v>2.4959943126438091E-2</v>
      </c>
      <c r="CI831" s="43">
        <v>1.1688202269192769</v>
      </c>
      <c r="CJ831" s="43">
        <v>2.1892027081741587</v>
      </c>
    </row>
    <row r="832" spans="1:88" ht="15" customHeight="1" x14ac:dyDescent="0.3">
      <c r="A832" s="62" t="s">
        <v>739</v>
      </c>
      <c r="B832" s="62"/>
      <c r="C832" s="1" t="s">
        <v>3</v>
      </c>
      <c r="D832" s="17" t="s">
        <v>649</v>
      </c>
      <c r="E832" s="17" t="s">
        <v>650</v>
      </c>
      <c r="F832" s="28">
        <v>3</v>
      </c>
      <c r="G832" s="1" t="s">
        <v>104</v>
      </c>
      <c r="H832" s="42">
        <v>7.3737515901952872E-3</v>
      </c>
      <c r="I832" s="42">
        <v>0.82701725752401412</v>
      </c>
      <c r="J832" s="42">
        <v>9.6270171534133127</v>
      </c>
      <c r="K832" s="42">
        <v>5.1137829236039233E-2</v>
      </c>
      <c r="L832" s="42">
        <v>97.198660251712369</v>
      </c>
      <c r="M832" s="42">
        <v>349.7123411030675</v>
      </c>
      <c r="N832" s="42">
        <v>957.13810423813163</v>
      </c>
      <c r="O832" s="42">
        <v>69.148653254555597</v>
      </c>
      <c r="P832" s="42">
        <v>1.6645691549091231E-2</v>
      </c>
      <c r="Q832" s="42">
        <v>533.3970496388913</v>
      </c>
      <c r="R832" s="42">
        <v>394.98050068848073</v>
      </c>
      <c r="S832" s="42">
        <v>67.874015554799129</v>
      </c>
      <c r="T832" s="42">
        <v>5.0809076219304035E-2</v>
      </c>
      <c r="U832" s="42">
        <v>152.48769660464171</v>
      </c>
      <c r="V832" s="42">
        <v>0</v>
      </c>
      <c r="W832" s="42">
        <v>0</v>
      </c>
      <c r="X832" s="42">
        <v>1.6742639487269559</v>
      </c>
      <c r="Y832" s="42">
        <v>2.0230363643251477</v>
      </c>
      <c r="Z832" s="42">
        <v>120.18669350165072</v>
      </c>
      <c r="AA832" s="42">
        <v>2.6062275687499343</v>
      </c>
      <c r="AB832" s="42">
        <v>1.0602582022863469</v>
      </c>
      <c r="AC832" s="42">
        <v>0.26811444578261157</v>
      </c>
      <c r="AD832" s="42">
        <v>0.62172830295079917</v>
      </c>
      <c r="AE832" s="42">
        <v>0.14842184815234674</v>
      </c>
      <c r="AF832" s="42">
        <v>4.0680693098719758E-2</v>
      </c>
      <c r="AG832" s="42">
        <v>6.3195435580974291E-2</v>
      </c>
      <c r="AH832" s="42">
        <v>5.0773571365823215E-2</v>
      </c>
      <c r="AI832" s="42">
        <v>0</v>
      </c>
      <c r="AJ832" s="42">
        <v>0</v>
      </c>
      <c r="AK832" s="42">
        <v>0.17650281713788291</v>
      </c>
      <c r="AL832" s="42">
        <v>0.91855620103923208</v>
      </c>
      <c r="AM832" s="42">
        <v>3.6321548700448583</v>
      </c>
      <c r="AN832" s="42">
        <v>2.1200957707231751</v>
      </c>
      <c r="AO832" s="42">
        <v>3.5866161405447201</v>
      </c>
      <c r="AP832" s="42">
        <v>12.079688300760226</v>
      </c>
      <c r="AQ832" s="42">
        <v>4.2087262103778045</v>
      </c>
      <c r="AR832" s="42">
        <v>2787.9827562871092</v>
      </c>
      <c r="AS832" s="42">
        <v>2480.0293254891694</v>
      </c>
      <c r="AT832" s="42">
        <v>156.18499691769381</v>
      </c>
      <c r="AU832" s="42">
        <v>124.74302202142042</v>
      </c>
      <c r="AV832" s="42">
        <v>27.025411858825763</v>
      </c>
      <c r="AW832" s="42">
        <v>88.954256259172283</v>
      </c>
      <c r="AX832" s="42">
        <v>5.6020790144947989</v>
      </c>
      <c r="AY832" s="42">
        <v>4.47431110325613</v>
      </c>
      <c r="AZ832" s="42">
        <v>0.96935362307680861</v>
      </c>
      <c r="BA832" s="42">
        <v>10.461408162527523</v>
      </c>
      <c r="BB832" s="42">
        <v>1473.2488966767032</v>
      </c>
      <c r="BC832" s="42">
        <v>996.26821157372024</v>
      </c>
      <c r="BD832" s="42">
        <v>5.0809076219304035E-2</v>
      </c>
      <c r="BE832" s="43">
        <v>0.42182598629006451</v>
      </c>
      <c r="BF832" s="43">
        <v>59.404495000724019</v>
      </c>
      <c r="BG832" s="43">
        <v>40.171630284138388</v>
      </c>
      <c r="BH832" s="43">
        <v>2.0487288475624088E-3</v>
      </c>
      <c r="BI832" s="42">
        <v>0.1259663485946298</v>
      </c>
      <c r="BJ832" s="42">
        <v>631.42272714812771</v>
      </c>
      <c r="BK832" s="42">
        <v>754.31985894496154</v>
      </c>
      <c r="BL832" s="42">
        <v>1094.1607730474864</v>
      </c>
      <c r="BM832" s="43">
        <v>5.0792281889563444E-3</v>
      </c>
      <c r="BN832" s="43">
        <v>25.460292773900317</v>
      </c>
      <c r="BO832" s="43">
        <v>30.415763684414376</v>
      </c>
      <c r="BP832" s="43">
        <v>44.118864313496388</v>
      </c>
      <c r="BQ832" s="42">
        <v>1.6742639487269559</v>
      </c>
      <c r="BR832" s="43">
        <v>97.632742974025547</v>
      </c>
      <c r="BS832" s="43">
        <v>1.0719748898860353</v>
      </c>
      <c r="BT832" s="43">
        <v>1.2952821360884266</v>
      </c>
      <c r="BU832" s="43">
        <v>2.089277240936493</v>
      </c>
      <c r="BV832" s="43">
        <v>0.84995391734559977</v>
      </c>
      <c r="BW832" s="43">
        <v>0.21493342187635309</v>
      </c>
      <c r="BX832" s="43">
        <v>0.49840727992307121</v>
      </c>
      <c r="BY832" s="42">
        <v>0.18910254125106651</v>
      </c>
      <c r="BZ832" s="42">
        <v>0.11396900694679751</v>
      </c>
      <c r="CA832" s="42">
        <v>0</v>
      </c>
      <c r="CB832" s="42">
        <v>0.17650281713788291</v>
      </c>
      <c r="CC832" s="42">
        <v>6.6708068418072655</v>
      </c>
      <c r="CD832" s="42">
        <v>19.875030651682749</v>
      </c>
      <c r="CE832" s="43">
        <v>0.69972121882505478</v>
      </c>
      <c r="CF832" s="43">
        <v>0.42171052764022293</v>
      </c>
      <c r="CG832" s="43">
        <v>0</v>
      </c>
      <c r="CH832" s="43">
        <v>0.65309945343253639</v>
      </c>
      <c r="CI832" s="43">
        <v>24.683460428480988</v>
      </c>
      <c r="CJ832" s="43">
        <v>73.542008371621193</v>
      </c>
    </row>
    <row r="833" spans="1:88" ht="15" customHeight="1" x14ac:dyDescent="0.3">
      <c r="A833" s="62" t="s">
        <v>739</v>
      </c>
      <c r="B833" s="62"/>
      <c r="C833" s="1" t="s">
        <v>3</v>
      </c>
      <c r="D833" s="17" t="s">
        <v>651</v>
      </c>
      <c r="E833" s="17" t="s">
        <v>652</v>
      </c>
      <c r="F833" s="28">
        <v>1</v>
      </c>
      <c r="G833" s="1" t="s">
        <v>104</v>
      </c>
      <c r="H833" s="42">
        <v>0</v>
      </c>
      <c r="I833" s="42">
        <v>0</v>
      </c>
      <c r="J833" s="42">
        <v>3.9589197496711703</v>
      </c>
      <c r="K833" s="42">
        <v>2.9324588221054465E-2</v>
      </c>
      <c r="L833" s="42">
        <v>5.014060428055374</v>
      </c>
      <c r="M833" s="42">
        <v>114.50383844111019</v>
      </c>
      <c r="N833" s="42">
        <v>810.16964201701467</v>
      </c>
      <c r="O833" s="42">
        <v>3.4589232015400735</v>
      </c>
      <c r="P833" s="42">
        <v>2.4961456532214422E-2</v>
      </c>
      <c r="Q833" s="42">
        <v>56.49252225738654</v>
      </c>
      <c r="R833" s="42">
        <v>551.18609075474581</v>
      </c>
      <c r="S833" s="42">
        <v>198.13745458029371</v>
      </c>
      <c r="T833" s="42">
        <v>0.63349781711734954</v>
      </c>
      <c r="U833" s="42">
        <v>293.57821017228014</v>
      </c>
      <c r="V833" s="42">
        <v>0.60921734349237411</v>
      </c>
      <c r="W833" s="42">
        <v>0.58903660378398592</v>
      </c>
      <c r="X833" s="42">
        <v>2.8477529094400351</v>
      </c>
      <c r="Y833" s="42">
        <v>2.0529724098792692</v>
      </c>
      <c r="Z833" s="42">
        <v>199.96425375861915</v>
      </c>
      <c r="AA833" s="42">
        <v>3.765111489891054</v>
      </c>
      <c r="AB833" s="42">
        <v>2.970214423366869</v>
      </c>
      <c r="AC833" s="42">
        <v>0.51852527432011131</v>
      </c>
      <c r="AD833" s="42">
        <v>1.0350500612773956</v>
      </c>
      <c r="AE833" s="42">
        <v>12.21905598421422</v>
      </c>
      <c r="AF833" s="42">
        <v>27.339269663825508</v>
      </c>
      <c r="AG833" s="42">
        <v>0</v>
      </c>
      <c r="AH833" s="42">
        <v>907.74128477783427</v>
      </c>
      <c r="AI833" s="42">
        <v>6.8123332151233589</v>
      </c>
      <c r="AJ833" s="42">
        <v>6.8100418956096496</v>
      </c>
      <c r="AK833" s="42">
        <v>0.62372966301628208</v>
      </c>
      <c r="AL833" s="42">
        <v>1.2355005756042601</v>
      </c>
      <c r="AM833" s="42">
        <v>6.0290503175943337</v>
      </c>
      <c r="AN833" s="42">
        <v>1.4472640280042772</v>
      </c>
      <c r="AO833" s="42">
        <v>1.6119805989184139</v>
      </c>
      <c r="AP833" s="42">
        <v>8.2197547959312836</v>
      </c>
      <c r="AQ833" s="42">
        <v>1.2824129624491623</v>
      </c>
      <c r="AR833" s="42">
        <v>3232.9112582161633</v>
      </c>
      <c r="AS833" s="42">
        <v>1743.6092352916883</v>
      </c>
      <c r="AT833" s="42">
        <v>299.67718943887581</v>
      </c>
      <c r="AU833" s="42">
        <v>208.25315500747456</v>
      </c>
      <c r="AV833" s="42">
        <v>981.37167847812498</v>
      </c>
      <c r="AW833" s="42">
        <v>53.933099179894178</v>
      </c>
      <c r="AX833" s="42">
        <v>9.2695767221346479</v>
      </c>
      <c r="AY833" s="42">
        <v>6.441660112946721</v>
      </c>
      <c r="AZ833" s="42">
        <v>30.355663985024457</v>
      </c>
      <c r="BA833" s="42">
        <v>3.9589197496711703</v>
      </c>
      <c r="BB833" s="42">
        <v>933.17578867594136</v>
      </c>
      <c r="BC833" s="42">
        <v>805.84102904895826</v>
      </c>
      <c r="BD833" s="42">
        <v>0.63349781711734954</v>
      </c>
      <c r="BE833" s="43">
        <v>0.22705315328344675</v>
      </c>
      <c r="BF833" s="43">
        <v>53.519777814197596</v>
      </c>
      <c r="BG833" s="43">
        <v>46.216836475642388</v>
      </c>
      <c r="BH833" s="43">
        <v>3.6332556876562526E-2</v>
      </c>
      <c r="BI833" s="42">
        <v>0.68778386187061846</v>
      </c>
      <c r="BJ833" s="42">
        <v>61.506582685441913</v>
      </c>
      <c r="BK833" s="42">
        <v>669.64884894552711</v>
      </c>
      <c r="BL833" s="42">
        <v>1011.7660197988484</v>
      </c>
      <c r="BM833" s="43">
        <v>3.9445986402770979E-2</v>
      </c>
      <c r="BN833" s="43">
        <v>3.5275439840826768</v>
      </c>
      <c r="BO833" s="43">
        <v>38.405901700417502</v>
      </c>
      <c r="BP833" s="43">
        <v>58.02710832909704</v>
      </c>
      <c r="BQ833" s="42">
        <v>4.0460068567163949</v>
      </c>
      <c r="BR833" s="43">
        <v>97.964816982561942</v>
      </c>
      <c r="BS833" s="43">
        <v>1.3501217307504301</v>
      </c>
      <c r="BT833" s="43">
        <v>0.68506128668762334</v>
      </c>
      <c r="BU833" s="43">
        <v>1.8079493152245005</v>
      </c>
      <c r="BV833" s="43">
        <v>1.4262518247371874</v>
      </c>
      <c r="BW833" s="43">
        <v>0.24898795617358141</v>
      </c>
      <c r="BX833" s="43">
        <v>0.49701530871897037</v>
      </c>
      <c r="BY833" s="42">
        <v>39.558325648039727</v>
      </c>
      <c r="BZ833" s="42">
        <v>907.74128477783427</v>
      </c>
      <c r="CA833" s="42">
        <v>13.622375110733008</v>
      </c>
      <c r="CB833" s="42">
        <v>0.62372966301628208</v>
      </c>
      <c r="CC833" s="42">
        <v>8.7118149212028708</v>
      </c>
      <c r="CD833" s="42">
        <v>11.114148357298861</v>
      </c>
      <c r="CE833" s="43">
        <v>4.0309218734929582</v>
      </c>
      <c r="CF833" s="43">
        <v>92.497195984453711</v>
      </c>
      <c r="CG833" s="43">
        <v>1.3880953984588271</v>
      </c>
      <c r="CH833" s="43">
        <v>6.3556925138041384E-2</v>
      </c>
      <c r="CI833" s="43">
        <v>0.88771819202209223</v>
      </c>
      <c r="CJ833" s="43">
        <v>1.1325116264343671</v>
      </c>
    </row>
    <row r="834" spans="1:88" ht="15" customHeight="1" x14ac:dyDescent="0.3">
      <c r="A834" s="62" t="s">
        <v>739</v>
      </c>
      <c r="B834" s="62"/>
      <c r="C834" s="1" t="s">
        <v>3</v>
      </c>
      <c r="D834" s="17" t="s">
        <v>651</v>
      </c>
      <c r="E834" s="17" t="s">
        <v>652</v>
      </c>
      <c r="F834" s="28">
        <v>2</v>
      </c>
      <c r="G834" s="1" t="s">
        <v>104</v>
      </c>
      <c r="H834" s="42">
        <v>4.1742242489480753E-2</v>
      </c>
      <c r="I834" s="42">
        <v>0.58532867054615911</v>
      </c>
      <c r="J834" s="42">
        <v>9.4796658740964759</v>
      </c>
      <c r="K834" s="42">
        <v>0.13353707624154207</v>
      </c>
      <c r="L834" s="42">
        <v>11.735641227380018</v>
      </c>
      <c r="M834" s="42">
        <v>280.07347502799655</v>
      </c>
      <c r="N834" s="42">
        <v>1162.0876641468865</v>
      </c>
      <c r="O834" s="42">
        <v>8.0422970596707568</v>
      </c>
      <c r="P834" s="42">
        <v>1.3910804073359227E-2</v>
      </c>
      <c r="Q834" s="42">
        <v>259.25056824190455</v>
      </c>
      <c r="R834" s="42">
        <v>790.1365568173901</v>
      </c>
      <c r="S834" s="42">
        <v>199.6428119556887</v>
      </c>
      <c r="T834" s="42">
        <v>7.3305834922168476</v>
      </c>
      <c r="U834" s="42">
        <v>226.46854681233768</v>
      </c>
      <c r="V834" s="42">
        <v>0</v>
      </c>
      <c r="W834" s="42">
        <v>0.33783831073845705</v>
      </c>
      <c r="X834" s="42">
        <v>1.6944477494943275</v>
      </c>
      <c r="Y834" s="42">
        <v>1.6983566514323309</v>
      </c>
      <c r="Z834" s="42">
        <v>49.822400471726809</v>
      </c>
      <c r="AA834" s="42">
        <v>32.911561102713421</v>
      </c>
      <c r="AB834" s="42">
        <v>7.2643276878990539</v>
      </c>
      <c r="AC834" s="42">
        <v>5.8601864548055872E-3</v>
      </c>
      <c r="AD834" s="42">
        <v>0.44164070661265104</v>
      </c>
      <c r="AE834" s="42">
        <v>0.19464595337335608</v>
      </c>
      <c r="AF834" s="42">
        <v>0.13819192558283305</v>
      </c>
      <c r="AG834" s="42">
        <v>0</v>
      </c>
      <c r="AH834" s="42">
        <v>10.396899627408109</v>
      </c>
      <c r="AI834" s="42">
        <v>0.10224896782371856</v>
      </c>
      <c r="AJ834" s="42">
        <v>0.23756645713661326</v>
      </c>
      <c r="AK834" s="42">
        <v>7.0852977474122683E-2</v>
      </c>
      <c r="AL834" s="42">
        <v>0.63473649535870846</v>
      </c>
      <c r="AM834" s="42">
        <v>2.6450813744746191</v>
      </c>
      <c r="AN834" s="42">
        <v>1.7963718205025085</v>
      </c>
      <c r="AO834" s="42">
        <v>1.2944483175115116</v>
      </c>
      <c r="AP834" s="42">
        <v>4.752478528300931</v>
      </c>
      <c r="AQ834" s="42">
        <v>1.6966069550177731</v>
      </c>
      <c r="AR834" s="42">
        <v>3073.1588917159543</v>
      </c>
      <c r="AS834" s="42">
        <v>2728.5537826365808</v>
      </c>
      <c r="AT834" s="42">
        <v>230.19918952400278</v>
      </c>
      <c r="AU834" s="42">
        <v>90.44579015540674</v>
      </c>
      <c r="AV834" s="42">
        <v>23.96012939996481</v>
      </c>
      <c r="AW834" s="42">
        <v>88.786615947249089</v>
      </c>
      <c r="AX834" s="42">
        <v>7.4906374071490607</v>
      </c>
      <c r="AY834" s="42">
        <v>2.9430886375323304</v>
      </c>
      <c r="AZ834" s="42">
        <v>0.77965800806954799</v>
      </c>
      <c r="BA834" s="42">
        <v>10.106736787132116</v>
      </c>
      <c r="BB834" s="42">
        <v>1462.0726145381752</v>
      </c>
      <c r="BC834" s="42">
        <v>1249.0438478190567</v>
      </c>
      <c r="BD834" s="42">
        <v>7.3305834922168476</v>
      </c>
      <c r="BE834" s="43">
        <v>0.37040636147424782</v>
      </c>
      <c r="BF834" s="43">
        <v>53.584159632191138</v>
      </c>
      <c r="BG834" s="43">
        <v>45.776772140885384</v>
      </c>
      <c r="BH834" s="43">
        <v>0.26866186544922566</v>
      </c>
      <c r="BI834" s="42">
        <v>7.5197736150212293</v>
      </c>
      <c r="BJ834" s="42">
        <v>271.57153813983075</v>
      </c>
      <c r="BK834" s="42">
        <v>1079.6896977194831</v>
      </c>
      <c r="BL834" s="42">
        <v>1369.772773162246</v>
      </c>
      <c r="BM834" s="43">
        <v>0.2755955797123753</v>
      </c>
      <c r="BN834" s="43">
        <v>9.9529479634230711</v>
      </c>
      <c r="BO834" s="43">
        <v>39.570035400811747</v>
      </c>
      <c r="BP834" s="43">
        <v>50.201421056052823</v>
      </c>
      <c r="BQ834" s="42">
        <v>2.0322860602327846</v>
      </c>
      <c r="BR834" s="43">
        <v>98.379384949452174</v>
      </c>
      <c r="BS834" s="43">
        <v>0.88283806056618574</v>
      </c>
      <c r="BT834" s="43">
        <v>0.73777698998164543</v>
      </c>
      <c r="BU834" s="43">
        <v>36.388162507247451</v>
      </c>
      <c r="BV834" s="43">
        <v>8.0316924374448639</v>
      </c>
      <c r="BW834" s="43">
        <v>6.4792252295396329E-3</v>
      </c>
      <c r="BX834" s="43">
        <v>0.48829327031563363</v>
      </c>
      <c r="BY834" s="42">
        <v>0.3328378789561891</v>
      </c>
      <c r="BZ834" s="42">
        <v>10.396899627408109</v>
      </c>
      <c r="CA834" s="42">
        <v>0.33981542496033179</v>
      </c>
      <c r="CB834" s="42">
        <v>7.0852977474122683E-2</v>
      </c>
      <c r="CC834" s="42">
        <v>5.0761896903358359</v>
      </c>
      <c r="CD834" s="42">
        <v>7.7435338008302157</v>
      </c>
      <c r="CE834" s="43">
        <v>1.389132226292058</v>
      </c>
      <c r="CF834" s="43">
        <v>43.392501993012516</v>
      </c>
      <c r="CG834" s="43">
        <v>1.4182537134412592</v>
      </c>
      <c r="CH834" s="43">
        <v>0.29571199842613016</v>
      </c>
      <c r="CI834" s="43">
        <v>21.185986125531073</v>
      </c>
      <c r="CJ834" s="43">
        <v>32.318413943296932</v>
      </c>
    </row>
    <row r="835" spans="1:88" ht="15" customHeight="1" x14ac:dyDescent="0.3">
      <c r="A835" s="62" t="s">
        <v>739</v>
      </c>
      <c r="B835" s="62"/>
      <c r="C835" s="1" t="s">
        <v>3</v>
      </c>
      <c r="D835" s="17" t="s">
        <v>651</v>
      </c>
      <c r="E835" s="17" t="s">
        <v>652</v>
      </c>
      <c r="F835" s="28">
        <v>3</v>
      </c>
      <c r="G835" s="1" t="s">
        <v>104</v>
      </c>
      <c r="H835" s="42">
        <v>3.5690435807448094E-2</v>
      </c>
      <c r="I835" s="42">
        <v>3.5400226764069967E-2</v>
      </c>
      <c r="J835" s="42">
        <v>3.1429405141002267</v>
      </c>
      <c r="K835" s="42">
        <v>4.3485034852705676E-2</v>
      </c>
      <c r="L835" s="42">
        <v>12.849433224602727</v>
      </c>
      <c r="M835" s="42">
        <v>70.383379353218601</v>
      </c>
      <c r="N835" s="42">
        <v>670.80063907811927</v>
      </c>
      <c r="O835" s="42">
        <v>8.4201368166261936</v>
      </c>
      <c r="P835" s="42">
        <v>3.3715687084057838E-2</v>
      </c>
      <c r="Q835" s="42">
        <v>184.48408376143684</v>
      </c>
      <c r="R835" s="42">
        <v>274.76259298737682</v>
      </c>
      <c r="S835" s="42">
        <v>128.14898715961391</v>
      </c>
      <c r="T835" s="42">
        <v>2.4084554723594072</v>
      </c>
      <c r="U835" s="42">
        <v>74.436812034425415</v>
      </c>
      <c r="V835" s="42">
        <v>0</v>
      </c>
      <c r="W835" s="42">
        <v>0.17628191220076664</v>
      </c>
      <c r="X835" s="42">
        <v>1.9123128661314819</v>
      </c>
      <c r="Y835" s="42">
        <v>1.9520973457727633</v>
      </c>
      <c r="Z835" s="42">
        <v>224.10613558575261</v>
      </c>
      <c r="AA835" s="42">
        <v>12.780174197118926</v>
      </c>
      <c r="AB835" s="42">
        <v>3.8045951072209601</v>
      </c>
      <c r="AC835" s="42">
        <v>0.33513870754549707</v>
      </c>
      <c r="AD835" s="42">
        <v>1.0853522897625614</v>
      </c>
      <c r="AE835" s="42">
        <v>4.1011628487298495E-2</v>
      </c>
      <c r="AF835" s="42">
        <v>1.0624095423466587E-2</v>
      </c>
      <c r="AG835" s="42">
        <v>7.1228347588586219E-2</v>
      </c>
      <c r="AH835" s="42">
        <v>0.41644505139078553</v>
      </c>
      <c r="AI835" s="42">
        <v>0</v>
      </c>
      <c r="AJ835" s="42">
        <v>1.5654980846892898E-2</v>
      </c>
      <c r="AK835" s="42">
        <v>0</v>
      </c>
      <c r="AL835" s="42">
        <v>0.24220024572498947</v>
      </c>
      <c r="AM835" s="42">
        <v>0.72778907933694548</v>
      </c>
      <c r="AN835" s="42">
        <v>0.61570222965215815</v>
      </c>
      <c r="AO835" s="42">
        <v>0.6031574989761459</v>
      </c>
      <c r="AP835" s="42">
        <v>2.9566691507717513</v>
      </c>
      <c r="AQ835" s="42">
        <v>1.0366808327794452</v>
      </c>
      <c r="AR835" s="42">
        <v>1682.8750029388714</v>
      </c>
      <c r="AS835" s="42">
        <v>1355.5489397519623</v>
      </c>
      <c r="AT835" s="42">
        <v>78.477504158530422</v>
      </c>
      <c r="AU835" s="42">
        <v>242.11139588740056</v>
      </c>
      <c r="AV835" s="42">
        <v>6.7371631409784651</v>
      </c>
      <c r="AW835" s="42">
        <v>80.549591466075228</v>
      </c>
      <c r="AX835" s="42">
        <v>4.6632996521715544</v>
      </c>
      <c r="AY835" s="42">
        <v>14.386772366610225</v>
      </c>
      <c r="AZ835" s="42">
        <v>0.40033651514301954</v>
      </c>
      <c r="BA835" s="42">
        <v>3.2140311766717446</v>
      </c>
      <c r="BB835" s="42">
        <v>762.49707350741949</v>
      </c>
      <c r="BC835" s="42">
        <v>587.42937959551159</v>
      </c>
      <c r="BD835" s="42">
        <v>2.4084554723594072</v>
      </c>
      <c r="BE835" s="43">
        <v>0.23710181775213859</v>
      </c>
      <c r="BF835" s="43">
        <v>56.250058640224445</v>
      </c>
      <c r="BG835" s="43">
        <v>43.335165730202192</v>
      </c>
      <c r="BH835" s="43">
        <v>0.17767381182121728</v>
      </c>
      <c r="BI835" s="42">
        <v>2.5213466301036189</v>
      </c>
      <c r="BJ835" s="42">
        <v>197.36891721280364</v>
      </c>
      <c r="BK835" s="42">
        <v>348.28891285469564</v>
      </c>
      <c r="BL835" s="42">
        <v>807.36976305435928</v>
      </c>
      <c r="BM835" s="43">
        <v>0.18600188869351877</v>
      </c>
      <c r="BN835" s="43">
        <v>14.560073150064071</v>
      </c>
      <c r="BO835" s="43">
        <v>25.693569788666238</v>
      </c>
      <c r="BP835" s="43">
        <v>59.560355172576173</v>
      </c>
      <c r="BQ835" s="42">
        <v>2.0885947783322485</v>
      </c>
      <c r="BR835" s="43">
        <v>94.851145984532707</v>
      </c>
      <c r="BS835" s="43">
        <v>2.6613929695229999</v>
      </c>
      <c r="BT835" s="43">
        <v>2.487461045944301</v>
      </c>
      <c r="BU835" s="43">
        <v>5.2786338909311974</v>
      </c>
      <c r="BV835" s="43">
        <v>1.5714233909874999</v>
      </c>
      <c r="BW835" s="43">
        <v>0.13842335108478784</v>
      </c>
      <c r="BX835" s="43">
        <v>0.44828632943297275</v>
      </c>
      <c r="BY835" s="42">
        <v>5.1635723910765083E-2</v>
      </c>
      <c r="BZ835" s="42">
        <v>0.48767339897937173</v>
      </c>
      <c r="CA835" s="42">
        <v>1.5654980846892898E-2</v>
      </c>
      <c r="CB835" s="42">
        <v>0</v>
      </c>
      <c r="CC835" s="42">
        <v>1.5856915547140931</v>
      </c>
      <c r="CD835" s="42">
        <v>4.5965074825273424</v>
      </c>
      <c r="CE835" s="43">
        <v>0.76643125348551111</v>
      </c>
      <c r="CF835" s="43">
        <v>7.2385570717906784</v>
      </c>
      <c r="CG835" s="43">
        <v>0.23236754876354773</v>
      </c>
      <c r="CH835" s="43">
        <v>0</v>
      </c>
      <c r="CI835" s="43">
        <v>23.536487413659348</v>
      </c>
      <c r="CJ835" s="43">
        <v>68.22615671230092</v>
      </c>
    </row>
    <row r="836" spans="1:88" ht="15" customHeight="1" x14ac:dyDescent="0.3">
      <c r="A836" s="62" t="s">
        <v>739</v>
      </c>
      <c r="B836" s="62"/>
      <c r="C836" s="1" t="s">
        <v>3</v>
      </c>
      <c r="D836" s="17" t="s">
        <v>653</v>
      </c>
      <c r="E836" s="17" t="s">
        <v>654</v>
      </c>
      <c r="F836" s="28">
        <v>1</v>
      </c>
      <c r="G836" s="1" t="s">
        <v>104</v>
      </c>
      <c r="H836" s="42">
        <v>0.18213539818873836</v>
      </c>
      <c r="I836" s="42">
        <v>4.9106767916871782E-2</v>
      </c>
      <c r="J836" s="42">
        <v>3.8580180369425605</v>
      </c>
      <c r="K836" s="42">
        <v>2.8762147953393519E-2</v>
      </c>
      <c r="L836" s="42">
        <v>8.9386124001310687</v>
      </c>
      <c r="M836" s="42">
        <v>45.338368824806849</v>
      </c>
      <c r="N836" s="42">
        <v>281.88229635222945</v>
      </c>
      <c r="O836" s="42">
        <v>6.025753188221346</v>
      </c>
      <c r="P836" s="42">
        <v>7.820035931744021E-2</v>
      </c>
      <c r="Q836" s="42">
        <v>29.939291499420804</v>
      </c>
      <c r="R836" s="42">
        <v>133.76278291729156</v>
      </c>
      <c r="S836" s="42">
        <v>56.781722824222584</v>
      </c>
      <c r="T836" s="42">
        <v>0.50760713716743666</v>
      </c>
      <c r="U836" s="42">
        <v>227.45281321957742</v>
      </c>
      <c r="V836" s="42">
        <v>2.2613540128360358E-2</v>
      </c>
      <c r="W836" s="42">
        <v>0.43968322846604468</v>
      </c>
      <c r="X836" s="42">
        <v>2.9958006425016972</v>
      </c>
      <c r="Y836" s="42">
        <v>1.5305818209813897</v>
      </c>
      <c r="Z836" s="42">
        <v>215.23102498144968</v>
      </c>
      <c r="AA836" s="42">
        <v>3.2559081547068423</v>
      </c>
      <c r="AB836" s="42">
        <v>0.87521650711048093</v>
      </c>
      <c r="AC836" s="42">
        <v>0.30111582733925174</v>
      </c>
      <c r="AD836" s="42">
        <v>1.6521409959821063</v>
      </c>
      <c r="AE836" s="42">
        <v>2.6859583963216433E-2</v>
      </c>
      <c r="AF836" s="42">
        <v>2.6859583963216433E-2</v>
      </c>
      <c r="AG836" s="42">
        <v>3.5520272291173494E-2</v>
      </c>
      <c r="AH836" s="42">
        <v>0</v>
      </c>
      <c r="AI836" s="42">
        <v>6.5416413329034126E-2</v>
      </c>
      <c r="AJ836" s="42">
        <v>0.13085293725293295</v>
      </c>
      <c r="AK836" s="42">
        <v>0.25027970485690976</v>
      </c>
      <c r="AL836" s="42">
        <v>1.171049801867172</v>
      </c>
      <c r="AM836" s="42">
        <v>4.1110726331102416</v>
      </c>
      <c r="AN836" s="42">
        <v>0.9036110917999195</v>
      </c>
      <c r="AO836" s="42">
        <v>0.62682612585511588</v>
      </c>
      <c r="AP836" s="42">
        <v>3.107514753570062</v>
      </c>
      <c r="AQ836" s="42">
        <v>0.95931503671905827</v>
      </c>
      <c r="AR836" s="42">
        <v>1032.5447347106312</v>
      </c>
      <c r="AS836" s="42">
        <v>567.3726578538101</v>
      </c>
      <c r="AT836" s="42">
        <v>232.44149245165491</v>
      </c>
      <c r="AU836" s="42">
        <v>221.31540646658837</v>
      </c>
      <c r="AV836" s="42">
        <v>11.415177938578053</v>
      </c>
      <c r="AW836" s="42">
        <v>54.948966255957444</v>
      </c>
      <c r="AX836" s="42">
        <v>22.511517868210934</v>
      </c>
      <c r="AY836" s="42">
        <v>21.433977534020507</v>
      </c>
      <c r="AZ836" s="42">
        <v>1.1055383418111306</v>
      </c>
      <c r="BA836" s="42">
        <v>4.0892602030481706</v>
      </c>
      <c r="BB836" s="42">
        <v>342.2137929133421</v>
      </c>
      <c r="BC836" s="42">
        <v>220.5619976002524</v>
      </c>
      <c r="BD836" s="42">
        <v>0.50760713716743666</v>
      </c>
      <c r="BE836" s="43">
        <v>0.72073621216019446</v>
      </c>
      <c r="BF836" s="43">
        <v>60.315524228437056</v>
      </c>
      <c r="BG836" s="43">
        <v>38.874273292366276</v>
      </c>
      <c r="BH836" s="43">
        <v>8.9466267036475228E-2</v>
      </c>
      <c r="BI836" s="42">
        <v>0.79670504262700881</v>
      </c>
      <c r="BJ836" s="42">
        <v>38.927010667468743</v>
      </c>
      <c r="BK836" s="42">
        <v>182.95916977904096</v>
      </c>
      <c r="BL836" s="42">
        <v>344.68977236467339</v>
      </c>
      <c r="BM836" s="43">
        <v>0.1404200628279639</v>
      </c>
      <c r="BN836" s="43">
        <v>6.8609246724572905</v>
      </c>
      <c r="BO836" s="43">
        <v>32.246737174667032</v>
      </c>
      <c r="BP836" s="43">
        <v>60.751918090047717</v>
      </c>
      <c r="BQ836" s="42">
        <v>3.4580974110961025</v>
      </c>
      <c r="BR836" s="43">
        <v>97.853791429636829</v>
      </c>
      <c r="BS836" s="43">
        <v>1.4877281050909383</v>
      </c>
      <c r="BT836" s="43">
        <v>0.65848046527223736</v>
      </c>
      <c r="BU836" s="43">
        <v>1.4711619975712722</v>
      </c>
      <c r="BV836" s="43">
        <v>0.3954611751092037</v>
      </c>
      <c r="BW836" s="43">
        <v>0.13605732747968938</v>
      </c>
      <c r="BX836" s="43">
        <v>0.74650970863681254</v>
      </c>
      <c r="BY836" s="42">
        <v>5.3719167926432866E-2</v>
      </c>
      <c r="BZ836" s="42">
        <v>3.5520272291173494E-2</v>
      </c>
      <c r="CA836" s="42">
        <v>0.19626935058196709</v>
      </c>
      <c r="CB836" s="42">
        <v>0.25027970485690976</v>
      </c>
      <c r="CC836" s="42">
        <v>6.1857335267773328</v>
      </c>
      <c r="CD836" s="42">
        <v>4.6936559161442366</v>
      </c>
      <c r="CE836" s="43">
        <v>0.47059422302027182</v>
      </c>
      <c r="CF836" s="43">
        <v>0.31116704866361572</v>
      </c>
      <c r="CG836" s="43">
        <v>1.7193718016314661</v>
      </c>
      <c r="CH836" s="43">
        <v>2.1925168946432225</v>
      </c>
      <c r="CI836" s="43">
        <v>54.188673711974282</v>
      </c>
      <c r="CJ836" s="43">
        <v>41.11767632006714</v>
      </c>
    </row>
    <row r="837" spans="1:88" ht="15" customHeight="1" x14ac:dyDescent="0.3">
      <c r="A837" s="62" t="s">
        <v>739</v>
      </c>
      <c r="B837" s="62"/>
      <c r="C837" s="1" t="s">
        <v>3</v>
      </c>
      <c r="D837" s="17" t="s">
        <v>653</v>
      </c>
      <c r="E837" s="17" t="s">
        <v>654</v>
      </c>
      <c r="F837" s="28">
        <v>2</v>
      </c>
      <c r="G837" s="1" t="s">
        <v>104</v>
      </c>
      <c r="H837" s="42">
        <v>0</v>
      </c>
      <c r="I837" s="42">
        <v>1.9719012563019054</v>
      </c>
      <c r="J837" s="42">
        <v>6.2541405637216894</v>
      </c>
      <c r="K837" s="42">
        <v>4.7995107832504991E-2</v>
      </c>
      <c r="L837" s="42">
        <v>130.04203616566622</v>
      </c>
      <c r="M837" s="42">
        <v>34.714051638144262</v>
      </c>
      <c r="N837" s="42">
        <v>421.47890062296261</v>
      </c>
      <c r="O837" s="42">
        <v>86.514312597256918</v>
      </c>
      <c r="P837" s="42">
        <v>0</v>
      </c>
      <c r="Q837" s="42">
        <v>130.44070345217671</v>
      </c>
      <c r="R837" s="42">
        <v>92.047813711326938</v>
      </c>
      <c r="S837" s="42">
        <v>41.50985367528213</v>
      </c>
      <c r="T837" s="42">
        <v>0</v>
      </c>
      <c r="U837" s="42">
        <v>391.99647584909923</v>
      </c>
      <c r="V837" s="42">
        <v>0</v>
      </c>
      <c r="W837" s="42">
        <v>0.58342234979901109</v>
      </c>
      <c r="X837" s="42">
        <v>3.894841804858808</v>
      </c>
      <c r="Y837" s="42">
        <v>4.5496552446006113</v>
      </c>
      <c r="Z837" s="42">
        <v>70.538745274192493</v>
      </c>
      <c r="AA837" s="42">
        <v>2.315442896826335</v>
      </c>
      <c r="AB837" s="42">
        <v>2.9380745212289834</v>
      </c>
      <c r="AC837" s="42">
        <v>0.7334538735798245</v>
      </c>
      <c r="AD837" s="42">
        <v>0.31324190175902961</v>
      </c>
      <c r="AE837" s="42">
        <v>2.8694917597333114E-2</v>
      </c>
      <c r="AF837" s="42">
        <v>1.2556642416003239E-2</v>
      </c>
      <c r="AG837" s="42">
        <v>0</v>
      </c>
      <c r="AH837" s="42">
        <v>0.11391189750822606</v>
      </c>
      <c r="AI837" s="42">
        <v>2.8588741918086812E-2</v>
      </c>
      <c r="AJ837" s="42">
        <v>1.1831197886212425E-2</v>
      </c>
      <c r="AK837" s="42">
        <v>0.79371934685679524</v>
      </c>
      <c r="AL837" s="42">
        <v>3.0236831245438829</v>
      </c>
      <c r="AM837" s="42">
        <v>18.507095529466696</v>
      </c>
      <c r="AN837" s="42">
        <v>2.31765331283759</v>
      </c>
      <c r="AO837" s="42">
        <v>4.729153932169325</v>
      </c>
      <c r="AP837" s="42">
        <v>27.01242273475453</v>
      </c>
      <c r="AQ837" s="42">
        <v>1.8435744807140377</v>
      </c>
      <c r="AR837" s="42">
        <v>1481.307948365285</v>
      </c>
      <c r="AS837" s="42">
        <v>945.02170879067182</v>
      </c>
      <c r="AT837" s="42">
        <v>401.02439524835768</v>
      </c>
      <c r="AU837" s="42">
        <v>76.838958467586664</v>
      </c>
      <c r="AV837" s="42">
        <v>58.422885858668721</v>
      </c>
      <c r="AW837" s="42">
        <v>63.796438129800208</v>
      </c>
      <c r="AX837" s="42">
        <v>27.072317791240703</v>
      </c>
      <c r="AY837" s="42">
        <v>5.1872373028432888</v>
      </c>
      <c r="AZ837" s="42">
        <v>3.9440067761157964</v>
      </c>
      <c r="BA837" s="42">
        <v>8.2260418200235943</v>
      </c>
      <c r="BB837" s="42">
        <v>672.79729613186248</v>
      </c>
      <c r="BC837" s="42">
        <v>263.99837083878577</v>
      </c>
      <c r="BD837" s="42">
        <v>0</v>
      </c>
      <c r="BE837" s="43">
        <v>0.8704606194232638</v>
      </c>
      <c r="BF837" s="43">
        <v>71.193845588248948</v>
      </c>
      <c r="BG837" s="43">
        <v>27.935693792327797</v>
      </c>
      <c r="BH837" s="43">
        <v>0</v>
      </c>
      <c r="BI837" s="42">
        <v>4.7995107832504991E-2</v>
      </c>
      <c r="BJ837" s="42">
        <v>262.45464087414484</v>
      </c>
      <c r="BK837" s="42">
        <v>133.01600591319288</v>
      </c>
      <c r="BL837" s="42">
        <v>549.50306689550166</v>
      </c>
      <c r="BM837" s="43">
        <v>5.0787307197337839E-3</v>
      </c>
      <c r="BN837" s="43">
        <v>27.772339876721304</v>
      </c>
      <c r="BO837" s="43">
        <v>14.075444476657706</v>
      </c>
      <c r="BP837" s="43">
        <v>58.147136915901264</v>
      </c>
      <c r="BQ837" s="42">
        <v>4.4782641546578192</v>
      </c>
      <c r="BR837" s="43">
        <v>97.748785483818907</v>
      </c>
      <c r="BS837" s="43">
        <v>1.1167061674351242</v>
      </c>
      <c r="BT837" s="43">
        <v>1.1345083487459591</v>
      </c>
      <c r="BU837" s="43">
        <v>3.0133710073687023</v>
      </c>
      <c r="BV837" s="43">
        <v>3.8236782223803369</v>
      </c>
      <c r="BW837" s="43">
        <v>0.95453385653219225</v>
      </c>
      <c r="BX837" s="43">
        <v>0.40766026506094027</v>
      </c>
      <c r="BY837" s="42">
        <v>4.1251560013336352E-2</v>
      </c>
      <c r="BZ837" s="42">
        <v>0.11391189750822606</v>
      </c>
      <c r="CA837" s="42">
        <v>4.041993980429924E-2</v>
      </c>
      <c r="CB837" s="42">
        <v>0.79371934685679524</v>
      </c>
      <c r="CC837" s="42">
        <v>23.848431966848167</v>
      </c>
      <c r="CD837" s="42">
        <v>33.585151147637895</v>
      </c>
      <c r="CE837" s="43">
        <v>7.0608562735377939E-2</v>
      </c>
      <c r="CF837" s="43">
        <v>0.19497821073712662</v>
      </c>
      <c r="CG837" s="43">
        <v>6.9185113351092314E-2</v>
      </c>
      <c r="CH837" s="43">
        <v>1.358576070303833</v>
      </c>
      <c r="CI837" s="43">
        <v>40.820359378583426</v>
      </c>
      <c r="CJ837" s="43">
        <v>57.486292664289138</v>
      </c>
    </row>
    <row r="838" spans="1:88" ht="15" customHeight="1" x14ac:dyDescent="0.3">
      <c r="A838" s="62" t="s">
        <v>739</v>
      </c>
      <c r="B838" s="62"/>
      <c r="C838" s="1" t="s">
        <v>3</v>
      </c>
      <c r="D838" s="17" t="s">
        <v>653</v>
      </c>
      <c r="E838" s="17" t="s">
        <v>654</v>
      </c>
      <c r="F838" s="28">
        <v>3</v>
      </c>
      <c r="G838" s="1" t="s">
        <v>104</v>
      </c>
      <c r="H838" s="42">
        <v>0</v>
      </c>
      <c r="I838" s="42">
        <v>4.5339587269566541</v>
      </c>
      <c r="J838" s="42">
        <v>18.854700118140443</v>
      </c>
      <c r="K838" s="42">
        <v>3.4996990465881603E-2</v>
      </c>
      <c r="L838" s="42">
        <v>236.3774101201962</v>
      </c>
      <c r="M838" s="42">
        <v>249.5316464832176</v>
      </c>
      <c r="N838" s="42">
        <v>1776.0615787188588</v>
      </c>
      <c r="O838" s="42">
        <v>147.17934647892801</v>
      </c>
      <c r="P838" s="42">
        <v>0</v>
      </c>
      <c r="Q838" s="42">
        <v>465.00209845176937</v>
      </c>
      <c r="R838" s="42">
        <v>289.55256794904159</v>
      </c>
      <c r="S838" s="42">
        <v>53.077067858840344</v>
      </c>
      <c r="T838" s="42">
        <v>6.1898731664512811E-2</v>
      </c>
      <c r="U838" s="42">
        <v>37.246154038112685</v>
      </c>
      <c r="V838" s="42">
        <v>5.5815230237824726E-2</v>
      </c>
      <c r="W838" s="42">
        <v>0</v>
      </c>
      <c r="X838" s="42">
        <v>2.2374753659495208</v>
      </c>
      <c r="Y838" s="42">
        <v>2.3301576232638324</v>
      </c>
      <c r="Z838" s="42">
        <v>268.82520536414916</v>
      </c>
      <c r="AA838" s="42">
        <v>2.0198499493834996</v>
      </c>
      <c r="AB838" s="42">
        <v>0.58473297987014961</v>
      </c>
      <c r="AC838" s="42">
        <v>0.57993835586420361</v>
      </c>
      <c r="AD838" s="42">
        <v>2.0200301984062792</v>
      </c>
      <c r="AE838" s="42">
        <v>0.15140321076934191</v>
      </c>
      <c r="AF838" s="42">
        <v>1.8380532755616165E-2</v>
      </c>
      <c r="AG838" s="42">
        <v>0</v>
      </c>
      <c r="AH838" s="42">
        <v>0</v>
      </c>
      <c r="AI838" s="42">
        <v>5.7884567211528078E-2</v>
      </c>
      <c r="AJ838" s="42">
        <v>3.352504698452842E-2</v>
      </c>
      <c r="AK838" s="42">
        <v>8.657621797767117E-3</v>
      </c>
      <c r="AL838" s="42">
        <v>0.27911594344374185</v>
      </c>
      <c r="AM838" s="42">
        <v>0.75463620430115907</v>
      </c>
      <c r="AN838" s="42">
        <v>0.40765084632136772</v>
      </c>
      <c r="AO838" s="42">
        <v>0.68876805912328842</v>
      </c>
      <c r="AP838" s="42">
        <v>3.3750796405462835</v>
      </c>
      <c r="AQ838" s="42">
        <v>0.57156188520088336</v>
      </c>
      <c r="AR838" s="42">
        <v>3562.5132932917722</v>
      </c>
      <c r="AS838" s="42">
        <v>3240.2672706280791</v>
      </c>
      <c r="AT838" s="42">
        <v>41.869602257563862</v>
      </c>
      <c r="AU838" s="42">
        <v>274.0297568476733</v>
      </c>
      <c r="AV838" s="42">
        <v>6.3466635584555053</v>
      </c>
      <c r="AW838" s="42">
        <v>90.954531362157041</v>
      </c>
      <c r="AX838" s="42">
        <v>1.1752826954050812</v>
      </c>
      <c r="AY838" s="42">
        <v>7.6920346476649648</v>
      </c>
      <c r="AZ838" s="42">
        <v>0.17815129477288691</v>
      </c>
      <c r="BA838" s="42">
        <v>23.388658845097098</v>
      </c>
      <c r="BB838" s="42">
        <v>2409.1849787916663</v>
      </c>
      <c r="BC838" s="42">
        <v>807.63173425965124</v>
      </c>
      <c r="BD838" s="42">
        <v>6.1898731664512811E-2</v>
      </c>
      <c r="BE838" s="43">
        <v>0.72181264357750163</v>
      </c>
      <c r="BF838" s="43">
        <v>74.351427755053066</v>
      </c>
      <c r="BG838" s="43">
        <v>24.924849304270616</v>
      </c>
      <c r="BH838" s="43">
        <v>1.9102970988104518E-3</v>
      </c>
      <c r="BI838" s="42">
        <v>9.6895722130394407E-2</v>
      </c>
      <c r="BJ838" s="42">
        <v>705.91346729892223</v>
      </c>
      <c r="BK838" s="42">
        <v>557.93891455039966</v>
      </c>
      <c r="BL838" s="42">
        <v>1976.3179930566271</v>
      </c>
      <c r="BM838" s="43">
        <v>2.9903620299696009E-3</v>
      </c>
      <c r="BN838" s="43">
        <v>21.785655575322064</v>
      </c>
      <c r="BO838" s="43">
        <v>17.218916464327684</v>
      </c>
      <c r="BP838" s="43">
        <v>60.992437598320286</v>
      </c>
      <c r="BQ838" s="42">
        <v>2.2932905961873455</v>
      </c>
      <c r="BR838" s="43">
        <v>88.957506233257959</v>
      </c>
      <c r="BS838" s="43">
        <v>5.4772208775235169</v>
      </c>
      <c r="BT838" s="43">
        <v>5.5652728892185328</v>
      </c>
      <c r="BU838" s="43">
        <v>0.73709146503614453</v>
      </c>
      <c r="BV838" s="43">
        <v>0.21338302328793762</v>
      </c>
      <c r="BW838" s="43">
        <v>0.21163335052936522</v>
      </c>
      <c r="BX838" s="43">
        <v>0.73715724220751933</v>
      </c>
      <c r="BY838" s="42">
        <v>0.16978374352495806</v>
      </c>
      <c r="BZ838" s="42">
        <v>0</v>
      </c>
      <c r="CA838" s="42">
        <v>9.1409614196056505E-2</v>
      </c>
      <c r="CB838" s="42">
        <v>8.657621797767117E-3</v>
      </c>
      <c r="CC838" s="42">
        <v>1.4414029940662687</v>
      </c>
      <c r="CD838" s="42">
        <v>4.6354095848704553</v>
      </c>
      <c r="CE838" s="43">
        <v>2.675165336261748</v>
      </c>
      <c r="CF838" s="43">
        <v>0</v>
      </c>
      <c r="CG838" s="43">
        <v>1.4402782399623768</v>
      </c>
      <c r="CH838" s="43">
        <v>0.13641217496447844</v>
      </c>
      <c r="CI838" s="43">
        <v>22.711192751755725</v>
      </c>
      <c r="CJ838" s="43">
        <v>73.036951497055682</v>
      </c>
    </row>
    <row r="839" spans="1:88" ht="15" customHeight="1" x14ac:dyDescent="0.3">
      <c r="A839" s="62" t="s">
        <v>739</v>
      </c>
      <c r="B839" s="62"/>
      <c r="C839" s="1" t="s">
        <v>3</v>
      </c>
      <c r="D839" s="17" t="s">
        <v>655</v>
      </c>
      <c r="E839" s="17" t="s">
        <v>656</v>
      </c>
      <c r="F839" s="28">
        <v>1</v>
      </c>
      <c r="G839" s="1" t="s">
        <v>104</v>
      </c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  <c r="AA839" s="27"/>
      <c r="AB839" s="27"/>
      <c r="AC839" s="27"/>
      <c r="AD839" s="27"/>
      <c r="AE839" s="27"/>
      <c r="AF839" s="27"/>
      <c r="AG839" s="27"/>
      <c r="AH839" s="27"/>
      <c r="AI839" s="27"/>
      <c r="AJ839" s="27"/>
      <c r="AK839" s="27"/>
      <c r="AL839" s="27"/>
      <c r="AM839" s="27"/>
      <c r="AN839" s="27"/>
      <c r="AO839" s="27"/>
      <c r="AP839" s="27"/>
      <c r="AQ839" s="27"/>
      <c r="AR839" s="42"/>
      <c r="AS839" s="42"/>
      <c r="AT839" s="42"/>
      <c r="AU839" s="42"/>
      <c r="AV839" s="42"/>
      <c r="AW839" s="42"/>
      <c r="AX839" s="42"/>
      <c r="AY839" s="42"/>
      <c r="AZ839" s="42"/>
      <c r="BA839" s="42"/>
      <c r="BB839" s="42"/>
      <c r="BC839" s="42"/>
      <c r="BD839" s="42"/>
      <c r="BE839" s="43"/>
      <c r="BF839" s="43"/>
      <c r="BG839" s="43"/>
      <c r="BH839" s="43"/>
      <c r="BI839" s="42"/>
      <c r="BJ839" s="42"/>
      <c r="BK839" s="42"/>
      <c r="BL839" s="42"/>
      <c r="BM839" s="43"/>
      <c r="BN839" s="43"/>
      <c r="BO839" s="43"/>
      <c r="BP839" s="43"/>
      <c r="BQ839" s="42"/>
      <c r="BR839" s="43"/>
      <c r="BS839" s="43"/>
      <c r="BT839" s="43"/>
      <c r="BU839" s="43"/>
      <c r="BV839" s="43"/>
      <c r="BW839" s="43"/>
      <c r="BX839" s="43"/>
      <c r="BY839" s="42"/>
      <c r="BZ839" s="42"/>
      <c r="CA839" s="42"/>
      <c r="CB839" s="42"/>
      <c r="CC839" s="42"/>
      <c r="CD839" s="42"/>
      <c r="CE839" s="43"/>
      <c r="CF839" s="43"/>
      <c r="CG839" s="43"/>
      <c r="CH839" s="43"/>
      <c r="CI839" s="43"/>
      <c r="CJ839" s="43"/>
    </row>
    <row r="840" spans="1:88" ht="15" customHeight="1" x14ac:dyDescent="0.3">
      <c r="A840" s="62" t="s">
        <v>739</v>
      </c>
      <c r="B840" s="62"/>
      <c r="C840" s="1" t="s">
        <v>3</v>
      </c>
      <c r="D840" s="17" t="s">
        <v>655</v>
      </c>
      <c r="E840" s="17" t="s">
        <v>656</v>
      </c>
      <c r="F840" s="28">
        <v>2</v>
      </c>
      <c r="G840" s="1" t="s">
        <v>104</v>
      </c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  <c r="AA840" s="27"/>
      <c r="AB840" s="27"/>
      <c r="AC840" s="27"/>
      <c r="AD840" s="27"/>
      <c r="AE840" s="27"/>
      <c r="AF840" s="27"/>
      <c r="AG840" s="27"/>
      <c r="AH840" s="27"/>
      <c r="AI840" s="27"/>
      <c r="AJ840" s="27"/>
      <c r="AK840" s="27"/>
      <c r="AL840" s="27"/>
      <c r="AM840" s="27"/>
      <c r="AN840" s="27"/>
      <c r="AO840" s="27"/>
      <c r="AP840" s="27"/>
      <c r="AQ840" s="27"/>
      <c r="AR840" s="42"/>
      <c r="AS840" s="42"/>
      <c r="AT840" s="42"/>
      <c r="AU840" s="42"/>
      <c r="AV840" s="42"/>
      <c r="AW840" s="42"/>
      <c r="AX840" s="42"/>
      <c r="AY840" s="42"/>
      <c r="AZ840" s="42"/>
      <c r="BA840" s="42"/>
      <c r="BB840" s="42"/>
      <c r="BC840" s="42"/>
      <c r="BD840" s="42"/>
      <c r="BE840" s="43"/>
      <c r="BF840" s="43"/>
      <c r="BG840" s="43"/>
      <c r="BH840" s="43"/>
      <c r="BI840" s="42"/>
      <c r="BJ840" s="42"/>
      <c r="BK840" s="42"/>
      <c r="BL840" s="42"/>
      <c r="BM840" s="43"/>
      <c r="BN840" s="43"/>
      <c r="BO840" s="43"/>
      <c r="BP840" s="43"/>
      <c r="BQ840" s="42"/>
      <c r="BR840" s="43"/>
      <c r="BS840" s="43"/>
      <c r="BT840" s="43"/>
      <c r="BU840" s="43"/>
      <c r="BV840" s="43"/>
      <c r="BW840" s="43"/>
      <c r="BX840" s="43"/>
      <c r="BY840" s="42"/>
      <c r="BZ840" s="42"/>
      <c r="CA840" s="42"/>
      <c r="CB840" s="42"/>
      <c r="CC840" s="42"/>
      <c r="CD840" s="42"/>
      <c r="CE840" s="43"/>
      <c r="CF840" s="43"/>
      <c r="CG840" s="43"/>
      <c r="CH840" s="43"/>
      <c r="CI840" s="43"/>
      <c r="CJ840" s="43"/>
    </row>
    <row r="841" spans="1:88" ht="15" customHeight="1" x14ac:dyDescent="0.3">
      <c r="A841" s="62" t="s">
        <v>739</v>
      </c>
      <c r="B841" s="62"/>
      <c r="C841" s="1" t="s">
        <v>3</v>
      </c>
      <c r="D841" s="17" t="s">
        <v>655</v>
      </c>
      <c r="E841" s="17" t="s">
        <v>656</v>
      </c>
      <c r="F841" s="28">
        <v>3</v>
      </c>
      <c r="G841" s="1" t="s">
        <v>104</v>
      </c>
      <c r="H841" s="27">
        <v>0</v>
      </c>
      <c r="I841" s="27">
        <v>1.4299379619573431</v>
      </c>
      <c r="J841" s="27">
        <v>10.892362287924401</v>
      </c>
      <c r="K841" s="27">
        <v>2.9415898796337797E-2</v>
      </c>
      <c r="L841" s="27">
        <v>319.85612408338125</v>
      </c>
      <c r="M841" s="27">
        <v>366.54596326703887</v>
      </c>
      <c r="N841" s="27">
        <v>756.8373177367987</v>
      </c>
      <c r="O841" s="27">
        <v>210.60818572584307</v>
      </c>
      <c r="P841" s="27">
        <v>0</v>
      </c>
      <c r="Q841" s="27">
        <v>214.74674804351218</v>
      </c>
      <c r="R841" s="27">
        <v>88.384028891675214</v>
      </c>
      <c r="S841" s="27">
        <v>13.577912728609988</v>
      </c>
      <c r="T841" s="27">
        <v>0</v>
      </c>
      <c r="U841" s="27">
        <v>8.8015175693660392</v>
      </c>
      <c r="V841" s="27">
        <v>0.82719829951495805</v>
      </c>
      <c r="W841" s="27">
        <v>5.0027437351381009E-2</v>
      </c>
      <c r="X841" s="27">
        <v>3.3473064089868361</v>
      </c>
      <c r="Y841" s="27">
        <v>0.71860000126148749</v>
      </c>
      <c r="Z841" s="27">
        <v>86.456922668398576</v>
      </c>
      <c r="AA841" s="27">
        <v>0.82471788062006357</v>
      </c>
      <c r="AB841" s="27">
        <v>1.0735170784047867</v>
      </c>
      <c r="AC841" s="27">
        <v>0.62695009810318858</v>
      </c>
      <c r="AD841" s="27">
        <v>0.85842076011652779</v>
      </c>
      <c r="AE841" s="27">
        <v>1.9500654211907699E-2</v>
      </c>
      <c r="AF841" s="27">
        <v>0</v>
      </c>
      <c r="AG841" s="27">
        <v>0</v>
      </c>
      <c r="AH841" s="27">
        <v>5.6567087851483205E-2</v>
      </c>
      <c r="AI841" s="27">
        <v>5.6587984763504399E-2</v>
      </c>
      <c r="AJ841" s="27">
        <v>0</v>
      </c>
      <c r="AK841" s="27">
        <v>4.4650730332023637E-2</v>
      </c>
      <c r="AL841" s="27">
        <v>0.13963954726808769</v>
      </c>
      <c r="AM841" s="27">
        <v>1.6022709649967126</v>
      </c>
      <c r="AN841" s="27">
        <v>0.12011352902500637</v>
      </c>
      <c r="AO841" s="27">
        <v>0.20060148082451446</v>
      </c>
      <c r="AP841" s="27">
        <v>3.4720938786862003</v>
      </c>
      <c r="AQ841" s="27">
        <v>0.30477442226183959</v>
      </c>
      <c r="AR841" s="42">
        <v>2092.5099751078824</v>
      </c>
      <c r="AS841" s="42">
        <v>1982.9079966255374</v>
      </c>
      <c r="AT841" s="42">
        <v>13.744649716480703</v>
      </c>
      <c r="AU841" s="42">
        <v>89.840528485643148</v>
      </c>
      <c r="AV841" s="42">
        <v>6.0168002802212799</v>
      </c>
      <c r="AW841" s="42">
        <v>94.762176535063148</v>
      </c>
      <c r="AX841" s="42">
        <v>0.65684990179184588</v>
      </c>
      <c r="AY841" s="42">
        <v>4.2934337018398825</v>
      </c>
      <c r="AZ841" s="42">
        <v>0.28753986130513309</v>
      </c>
      <c r="BA841" s="42">
        <v>12.322300249881744</v>
      </c>
      <c r="BB841" s="42">
        <v>1653.8770067118583</v>
      </c>
      <c r="BC841" s="42">
        <v>316.70868966379737</v>
      </c>
      <c r="BD841" s="42">
        <v>0</v>
      </c>
      <c r="BE841" s="43">
        <v>0.62142571772626476</v>
      </c>
      <c r="BF841" s="43">
        <v>83.406643652977564</v>
      </c>
      <c r="BG841" s="43">
        <v>15.971930629296175</v>
      </c>
      <c r="BH841" s="43">
        <v>0</v>
      </c>
      <c r="BI841" s="42">
        <v>2.9415898796337797E-2</v>
      </c>
      <c r="BJ841" s="42">
        <v>536.03281008885074</v>
      </c>
      <c r="BK841" s="42">
        <v>465.82235444663849</v>
      </c>
      <c r="BL841" s="42">
        <v>981.02341619125173</v>
      </c>
      <c r="BM841" s="43">
        <v>1.4834727000141725E-3</v>
      </c>
      <c r="BN841" s="43">
        <v>27.032661676742329</v>
      </c>
      <c r="BO841" s="43">
        <v>23.491879363004394</v>
      </c>
      <c r="BP841" s="43">
        <v>49.473975487553254</v>
      </c>
      <c r="BQ841" s="42">
        <v>4.2245321458531748</v>
      </c>
      <c r="BR841" s="43">
        <v>64.035953996066283</v>
      </c>
      <c r="BS841" s="43">
        <v>30.735829817384825</v>
      </c>
      <c r="BT841" s="43">
        <v>5.2282161865488703</v>
      </c>
      <c r="BU841" s="43">
        <v>0.91797977429736133</v>
      </c>
      <c r="BV841" s="43">
        <v>1.1949140287797158</v>
      </c>
      <c r="BW841" s="43">
        <v>0.6978477405143243</v>
      </c>
      <c r="BX841" s="43">
        <v>0.95549388965772464</v>
      </c>
      <c r="BY841" s="42">
        <v>1.9500654211907699E-2</v>
      </c>
      <c r="BZ841" s="42">
        <v>5.6567087851483205E-2</v>
      </c>
      <c r="CA841" s="42">
        <v>5.6587984763504399E-2</v>
      </c>
      <c r="CB841" s="42">
        <v>4.4650730332023637E-2</v>
      </c>
      <c r="CC841" s="42">
        <v>1.8620240412898066</v>
      </c>
      <c r="CD841" s="42">
        <v>3.9774697817725544</v>
      </c>
      <c r="CE841" s="43">
        <v>0.32410339887815792</v>
      </c>
      <c r="CF841" s="43">
        <v>0.94015232710039098</v>
      </c>
      <c r="CG841" s="43">
        <v>0.94049963648491364</v>
      </c>
      <c r="CH841" s="43">
        <v>0.74210092162775787</v>
      </c>
      <c r="CI841" s="43">
        <v>30.947080750058181</v>
      </c>
      <c r="CJ841" s="43">
        <v>66.106062965850597</v>
      </c>
    </row>
    <row r="842" spans="1:88" ht="15" customHeight="1" x14ac:dyDescent="0.3">
      <c r="A842" s="62" t="s">
        <v>739</v>
      </c>
      <c r="B842" s="62"/>
      <c r="C842" s="1" t="s">
        <v>3</v>
      </c>
      <c r="D842" s="17" t="s">
        <v>657</v>
      </c>
      <c r="E842" s="17" t="s">
        <v>658</v>
      </c>
      <c r="F842" s="28">
        <v>1</v>
      </c>
      <c r="G842" s="1" t="s">
        <v>104</v>
      </c>
      <c r="H842" s="27">
        <v>0.84888851659584308</v>
      </c>
      <c r="I842" s="27">
        <v>0</v>
      </c>
      <c r="J842" s="27">
        <v>1.9666601179857393</v>
      </c>
      <c r="K842" s="27">
        <v>0.14491008327905272</v>
      </c>
      <c r="L842" s="27">
        <v>36.504673432197862</v>
      </c>
      <c r="M842" s="27">
        <v>63.932361988914259</v>
      </c>
      <c r="N842" s="27">
        <v>199.23710997904632</v>
      </c>
      <c r="O842" s="27">
        <v>23.45922576359834</v>
      </c>
      <c r="P842" s="27">
        <v>2.8466945224205693E-2</v>
      </c>
      <c r="Q842" s="27">
        <v>319.59566582544471</v>
      </c>
      <c r="R842" s="27">
        <v>209.87311445868636</v>
      </c>
      <c r="S842" s="27">
        <v>50.508598440295444</v>
      </c>
      <c r="T842" s="27">
        <v>0.65759306192721856</v>
      </c>
      <c r="U842" s="27">
        <v>277.63920025902542</v>
      </c>
      <c r="V842" s="27">
        <v>0</v>
      </c>
      <c r="W842" s="27">
        <v>0.22229885057471263</v>
      </c>
      <c r="X842" s="27">
        <v>2.0946090335114134</v>
      </c>
      <c r="Y842" s="27">
        <v>1.5880913064594466</v>
      </c>
      <c r="Z842" s="27">
        <v>100.88241210768675</v>
      </c>
      <c r="AA842" s="27">
        <v>7.0077689942217125</v>
      </c>
      <c r="AB842" s="27">
        <v>0.77620267488095052</v>
      </c>
      <c r="AC842" s="27">
        <v>0.2195644543630525</v>
      </c>
      <c r="AD842" s="27">
        <v>1.1494287196089834</v>
      </c>
      <c r="AE842" s="27">
        <v>1.2968324396553198E-2</v>
      </c>
      <c r="AF842" s="27">
        <v>3.4399465506312843E-2</v>
      </c>
      <c r="AG842" s="27">
        <v>0.22823623862120759</v>
      </c>
      <c r="AH842" s="27">
        <v>1.1774811054855602E-2</v>
      </c>
      <c r="AI842" s="27">
        <v>3.5362586605080834E-2</v>
      </c>
      <c r="AJ842" s="27">
        <v>1.9935334872979216E-2</v>
      </c>
      <c r="AK842" s="27">
        <v>0.12658352578906851</v>
      </c>
      <c r="AL842" s="27">
        <v>1.142757985460048</v>
      </c>
      <c r="AM842" s="27">
        <v>3.5075463008651599</v>
      </c>
      <c r="AN842" s="27">
        <v>1.1879042073752424</v>
      </c>
      <c r="AO842" s="27">
        <v>1.2536333432020788</v>
      </c>
      <c r="AP842" s="27">
        <v>5.0559557880193431</v>
      </c>
      <c r="AQ842" s="27">
        <v>1.4875818283496167</v>
      </c>
      <c r="AR842" s="42">
        <v>1312.4414847536464</v>
      </c>
      <c r="AS842" s="42">
        <v>906.75726861319538</v>
      </c>
      <c r="AT842" s="42">
        <v>281.54419944957095</v>
      </c>
      <c r="AU842" s="42">
        <v>110.03537695076143</v>
      </c>
      <c r="AV842" s="42">
        <v>14.104639740117547</v>
      </c>
      <c r="AW842" s="42">
        <v>69.08934829832809</v>
      </c>
      <c r="AX842" s="42">
        <v>21.451943017666697</v>
      </c>
      <c r="AY842" s="42">
        <v>8.3840215528859012</v>
      </c>
      <c r="AZ842" s="42">
        <v>1.0746871311192268</v>
      </c>
      <c r="BA842" s="42">
        <v>2.8155486345815826</v>
      </c>
      <c r="BB842" s="42">
        <v>323.27828124703586</v>
      </c>
      <c r="BC842" s="42">
        <v>580.00584566965074</v>
      </c>
      <c r="BD842" s="42">
        <v>0.65759306192721856</v>
      </c>
      <c r="BE842" s="43">
        <v>0.31050742376597806</v>
      </c>
      <c r="BF842" s="43">
        <v>35.652130116526251</v>
      </c>
      <c r="BG842" s="43">
        <v>63.96484106013488</v>
      </c>
      <c r="BH842" s="43">
        <v>7.2521399572892165E-2</v>
      </c>
      <c r="BI842" s="42">
        <v>1.6798586070263202</v>
      </c>
      <c r="BJ842" s="42">
        <v>356.10033925764259</v>
      </c>
      <c r="BK842" s="42">
        <v>275.77213656558638</v>
      </c>
      <c r="BL842" s="42">
        <v>273.20493418294012</v>
      </c>
      <c r="BM842" s="43">
        <v>0.18526001005710321</v>
      </c>
      <c r="BN842" s="43">
        <v>39.271848330729831</v>
      </c>
      <c r="BO842" s="43">
        <v>30.413005344567608</v>
      </c>
      <c r="BP842" s="43">
        <v>30.129886314645461</v>
      </c>
      <c r="BQ842" s="42">
        <v>2.3169078840861261</v>
      </c>
      <c r="BR842" s="43">
        <v>98.613006697285911</v>
      </c>
      <c r="BS842" s="43">
        <v>0.822928651563685</v>
      </c>
      <c r="BT842" s="43">
        <v>0.56406465115041349</v>
      </c>
      <c r="BU842" s="43">
        <v>6.3686508724894404</v>
      </c>
      <c r="BV842" s="43">
        <v>0.70541192877294845</v>
      </c>
      <c r="BW842" s="43">
        <v>0.19953987567226045</v>
      </c>
      <c r="BX842" s="43">
        <v>1.0445992474977654</v>
      </c>
      <c r="BY842" s="42">
        <v>4.7367789902866039E-2</v>
      </c>
      <c r="BZ842" s="42">
        <v>0.24001104967606318</v>
      </c>
      <c r="CA842" s="42">
        <v>5.529792147806005E-2</v>
      </c>
      <c r="CB842" s="42">
        <v>0.12658352578906851</v>
      </c>
      <c r="CC842" s="42">
        <v>5.838208493700451</v>
      </c>
      <c r="CD842" s="42">
        <v>7.797170959571039</v>
      </c>
      <c r="CE842" s="43">
        <v>0.33583126386517181</v>
      </c>
      <c r="CF842" s="43">
        <v>1.7016460831211768</v>
      </c>
      <c r="CG842" s="43">
        <v>0.39205483087084653</v>
      </c>
      <c r="CH842" s="43">
        <v>0.89746018417634232</v>
      </c>
      <c r="CI842" s="43">
        <v>41.392113526267181</v>
      </c>
      <c r="CJ842" s="43">
        <v>55.28089411169929</v>
      </c>
    </row>
    <row r="843" spans="1:88" ht="15" customHeight="1" x14ac:dyDescent="0.3">
      <c r="A843" s="62" t="s">
        <v>739</v>
      </c>
      <c r="B843" s="62"/>
      <c r="C843" s="1" t="s">
        <v>3</v>
      </c>
      <c r="D843" s="17" t="s">
        <v>657</v>
      </c>
      <c r="E843" s="17" t="s">
        <v>658</v>
      </c>
      <c r="F843" s="28">
        <v>2</v>
      </c>
      <c r="G843" s="1" t="s">
        <v>104</v>
      </c>
      <c r="H843" s="27">
        <v>0</v>
      </c>
      <c r="I843" s="27">
        <v>0.61375414594213784</v>
      </c>
      <c r="J843" s="27">
        <v>1.7488200257081328</v>
      </c>
      <c r="K843" s="27">
        <v>0</v>
      </c>
      <c r="L843" s="27">
        <v>30.084172147695732</v>
      </c>
      <c r="M843" s="27">
        <v>22.114040897485189</v>
      </c>
      <c r="N843" s="27">
        <v>155.54200105630628</v>
      </c>
      <c r="O843" s="27">
        <v>22.125199137347298</v>
      </c>
      <c r="P843" s="27">
        <v>1.9903642526509356E-2</v>
      </c>
      <c r="Q843" s="27">
        <v>234.47291985127367</v>
      </c>
      <c r="R843" s="27">
        <v>102.18429849102004</v>
      </c>
      <c r="S843" s="27">
        <v>35.2788815284039</v>
      </c>
      <c r="T843" s="27">
        <v>3.7961396874875852</v>
      </c>
      <c r="U843" s="27">
        <v>305.03348568230575</v>
      </c>
      <c r="V843" s="27">
        <v>0.40379660929725419</v>
      </c>
      <c r="W843" s="27">
        <v>0.29549803961930987</v>
      </c>
      <c r="X843" s="27">
        <v>2.3354872325986062</v>
      </c>
      <c r="Y843" s="27">
        <v>3.2964629521821498E-2</v>
      </c>
      <c r="Z843" s="27">
        <v>356.36242023426576</v>
      </c>
      <c r="AA843" s="27">
        <v>30.98613142264362</v>
      </c>
      <c r="AB843" s="27">
        <v>15.663882071349242</v>
      </c>
      <c r="AC843" s="27">
        <v>1.0570953579311528</v>
      </c>
      <c r="AD843" s="27">
        <v>1.7232760396333091</v>
      </c>
      <c r="AE843" s="27">
        <v>2.7500694040824235E-2</v>
      </c>
      <c r="AF843" s="27">
        <v>0</v>
      </c>
      <c r="AG843" s="27">
        <v>0</v>
      </c>
      <c r="AH843" s="27">
        <v>0</v>
      </c>
      <c r="AI843" s="27">
        <v>5.0074178303228661E-3</v>
      </c>
      <c r="AJ843" s="27">
        <v>0</v>
      </c>
      <c r="AK843" s="27">
        <v>0</v>
      </c>
      <c r="AL843" s="27">
        <v>1.564333438120677</v>
      </c>
      <c r="AM843" s="27">
        <v>10.144482358146584</v>
      </c>
      <c r="AN843" s="27">
        <v>1.8053072937873302</v>
      </c>
      <c r="AO843" s="27">
        <v>4.2130982436900482</v>
      </c>
      <c r="AP843" s="27">
        <v>18.934891113750037</v>
      </c>
      <c r="AQ843" s="27">
        <v>1.6645110101870293</v>
      </c>
      <c r="AR843" s="42">
        <v>1360.2332994999147</v>
      </c>
      <c r="AS843" s="42">
        <v>607.98013061119639</v>
      </c>
      <c r="AT843" s="42">
        <v>308.10123219334275</v>
      </c>
      <c r="AU843" s="42">
        <v>405.79280512582307</v>
      </c>
      <c r="AV843" s="42">
        <v>38.359131569552851</v>
      </c>
      <c r="AW843" s="42">
        <v>44.696753919692917</v>
      </c>
      <c r="AX843" s="42">
        <v>22.650616795414081</v>
      </c>
      <c r="AY843" s="42">
        <v>29.832588665121747</v>
      </c>
      <c r="AZ843" s="42">
        <v>2.8200406197712891</v>
      </c>
      <c r="BA843" s="42">
        <v>2.3625741716502704</v>
      </c>
      <c r="BB843" s="42">
        <v>229.86541323883449</v>
      </c>
      <c r="BC843" s="42">
        <v>371.95600351322412</v>
      </c>
      <c r="BD843" s="42">
        <v>3.7961396874875852</v>
      </c>
      <c r="BE843" s="43">
        <v>0.38859397745041407</v>
      </c>
      <c r="BF843" s="43">
        <v>37.808046951756971</v>
      </c>
      <c r="BG843" s="43">
        <v>61.178973585748672</v>
      </c>
      <c r="BH843" s="43">
        <v>0.62438548504395419</v>
      </c>
      <c r="BI843" s="42">
        <v>3.8160433300140948</v>
      </c>
      <c r="BJ843" s="42">
        <v>265.17084614491154</v>
      </c>
      <c r="BK843" s="42">
        <v>126.04715941421337</v>
      </c>
      <c r="BL843" s="42">
        <v>212.94608172205747</v>
      </c>
      <c r="BM843" s="43">
        <v>0.6276592174447978</v>
      </c>
      <c r="BN843" s="43">
        <v>43.615051346881664</v>
      </c>
      <c r="BO843" s="43">
        <v>20.732118217004789</v>
      </c>
      <c r="BP843" s="43">
        <v>35.025171218668753</v>
      </c>
      <c r="BQ843" s="42">
        <v>3.0347818815151704</v>
      </c>
      <c r="BR843" s="43">
        <v>99.004305666290918</v>
      </c>
      <c r="BS843" s="43">
        <v>0.98499504851403963</v>
      </c>
      <c r="BT843" s="43">
        <v>1.0699285195047583E-2</v>
      </c>
      <c r="BU843" s="43">
        <v>7.6359489451854214</v>
      </c>
      <c r="BV843" s="43">
        <v>3.8600689498406422</v>
      </c>
      <c r="BW843" s="43">
        <v>0.26050125694155224</v>
      </c>
      <c r="BX843" s="43">
        <v>0.4246689487505767</v>
      </c>
      <c r="BY843" s="42">
        <v>2.7500694040824235E-2</v>
      </c>
      <c r="BZ843" s="42">
        <v>0</v>
      </c>
      <c r="CA843" s="42">
        <v>5.0074178303228661E-3</v>
      </c>
      <c r="CB843" s="42">
        <v>0</v>
      </c>
      <c r="CC843" s="42">
        <v>13.514123090054591</v>
      </c>
      <c r="CD843" s="42">
        <v>24.812500367627116</v>
      </c>
      <c r="CE843" s="43">
        <v>7.1692691975989917E-2</v>
      </c>
      <c r="CF843" s="43">
        <v>0</v>
      </c>
      <c r="CG843" s="43">
        <v>1.3054043784185799E-2</v>
      </c>
      <c r="CH843" s="43">
        <v>0</v>
      </c>
      <c r="CI843" s="43">
        <v>35.230524094506045</v>
      </c>
      <c r="CJ843" s="43">
        <v>64.684729169733799</v>
      </c>
    </row>
    <row r="844" spans="1:88" ht="15" customHeight="1" x14ac:dyDescent="0.3">
      <c r="A844" s="62" t="s">
        <v>739</v>
      </c>
      <c r="B844" s="62"/>
      <c r="C844" s="1" t="s">
        <v>3</v>
      </c>
      <c r="D844" s="17" t="s">
        <v>657</v>
      </c>
      <c r="E844" s="17" t="s">
        <v>658</v>
      </c>
      <c r="F844" s="28">
        <v>3</v>
      </c>
      <c r="G844" s="1" t="s">
        <v>104</v>
      </c>
      <c r="H844" s="27">
        <v>0</v>
      </c>
      <c r="I844" s="27">
        <v>0.27084113673205529</v>
      </c>
      <c r="J844" s="27">
        <v>1.4355365809740899</v>
      </c>
      <c r="K844" s="27">
        <v>2.882361765913859E-2</v>
      </c>
      <c r="L844" s="27">
        <v>33.321604951558243</v>
      </c>
      <c r="M844" s="27">
        <v>18.29995925203179</v>
      </c>
      <c r="N844" s="27">
        <v>176.47519541797669</v>
      </c>
      <c r="O844" s="27">
        <v>22.090612750549472</v>
      </c>
      <c r="P844" s="27">
        <v>0</v>
      </c>
      <c r="Q844" s="27">
        <v>227.94005484879827</v>
      </c>
      <c r="R844" s="27">
        <v>76.079415733124577</v>
      </c>
      <c r="S844" s="27">
        <v>34.276790530990155</v>
      </c>
      <c r="T844" s="27">
        <v>0.64491427772030652</v>
      </c>
      <c r="U844" s="27">
        <v>310.40359557002841</v>
      </c>
      <c r="V844" s="27">
        <v>1.6437614949163606</v>
      </c>
      <c r="W844" s="27">
        <v>0.41864664527583817</v>
      </c>
      <c r="X844" s="27">
        <v>2.1184022165781573</v>
      </c>
      <c r="Y844" s="27">
        <v>0</v>
      </c>
      <c r="Z844" s="27">
        <v>98.949020307010244</v>
      </c>
      <c r="AA844" s="27">
        <v>5.885815030727561</v>
      </c>
      <c r="AB844" s="27">
        <v>6.3666505297486546</v>
      </c>
      <c r="AC844" s="27">
        <v>0.43528971350057161</v>
      </c>
      <c r="AD844" s="27">
        <v>0.93640671629005134</v>
      </c>
      <c r="AE844" s="27">
        <v>0.15575918913780318</v>
      </c>
      <c r="AF844" s="27">
        <v>5.3022492714321939E-2</v>
      </c>
      <c r="AG844" s="27">
        <v>0.48365824659556972</v>
      </c>
      <c r="AH844" s="27">
        <v>0</v>
      </c>
      <c r="AI844" s="27">
        <v>4.0404346344603034E-2</v>
      </c>
      <c r="AJ844" s="27">
        <v>4.0404346344603034E-2</v>
      </c>
      <c r="AK844" s="27">
        <v>9.1355014576155677E-2</v>
      </c>
      <c r="AL844" s="27">
        <v>0.42032443905887762</v>
      </c>
      <c r="AM844" s="27">
        <v>4.7698301119698172</v>
      </c>
      <c r="AN844" s="27">
        <v>1.2283514503011586</v>
      </c>
      <c r="AO844" s="27">
        <v>1.0536293525617484</v>
      </c>
      <c r="AP844" s="27">
        <v>8.2977643246461401</v>
      </c>
      <c r="AQ844" s="27">
        <v>1.3582791496053312</v>
      </c>
      <c r="AR844" s="42">
        <v>1036.0141197860471</v>
      </c>
      <c r="AS844" s="42">
        <v>590.86374909811479</v>
      </c>
      <c r="AT844" s="42">
        <v>314.58440592679875</v>
      </c>
      <c r="AU844" s="42">
        <v>112.57318229727707</v>
      </c>
      <c r="AV844" s="42">
        <v>17.99278246385613</v>
      </c>
      <c r="AW844" s="42">
        <v>57.032403112434146</v>
      </c>
      <c r="AX844" s="42">
        <v>30.364876300311938</v>
      </c>
      <c r="AY844" s="42">
        <v>10.865989193325394</v>
      </c>
      <c r="AZ844" s="42">
        <v>1.7367313939284841</v>
      </c>
      <c r="BA844" s="42">
        <v>1.7063777177061452</v>
      </c>
      <c r="BB844" s="42">
        <v>250.21619598977534</v>
      </c>
      <c r="BC844" s="42">
        <v>338.29626111291304</v>
      </c>
      <c r="BD844" s="42">
        <v>0.64491427772030652</v>
      </c>
      <c r="BE844" s="43">
        <v>0.28879377357482733</v>
      </c>
      <c r="BF844" s="43">
        <v>42.347528744435827</v>
      </c>
      <c r="BG844" s="43">
        <v>57.254529767528162</v>
      </c>
      <c r="BH844" s="43">
        <v>0.10914771446119237</v>
      </c>
      <c r="BI844" s="42">
        <v>0.67373789537944506</v>
      </c>
      <c r="BJ844" s="42">
        <v>261.53250093708857</v>
      </c>
      <c r="BK844" s="42">
        <v>95.814911566130462</v>
      </c>
      <c r="BL844" s="42">
        <v>232.84259869951632</v>
      </c>
      <c r="BM844" s="43">
        <v>0.11402593176647376</v>
      </c>
      <c r="BN844" s="43">
        <v>44.262742694282345</v>
      </c>
      <c r="BO844" s="43">
        <v>16.216075484810307</v>
      </c>
      <c r="BP844" s="43">
        <v>39.407155889140874</v>
      </c>
      <c r="BQ844" s="42">
        <v>4.1808103567703565</v>
      </c>
      <c r="BR844" s="43">
        <v>98.671005212590487</v>
      </c>
      <c r="BS844" s="43">
        <v>1.3289947874095187</v>
      </c>
      <c r="BT844" s="43">
        <v>0</v>
      </c>
      <c r="BU844" s="43">
        <v>5.2284344375951139</v>
      </c>
      <c r="BV844" s="43">
        <v>5.6555659170546981</v>
      </c>
      <c r="BW844" s="43">
        <v>0.38667265561622172</v>
      </c>
      <c r="BX844" s="43">
        <v>0.83182041866529099</v>
      </c>
      <c r="BY844" s="42">
        <v>0.20878168185212512</v>
      </c>
      <c r="BZ844" s="42">
        <v>0.48365824659556972</v>
      </c>
      <c r="CA844" s="42">
        <v>8.0808692689206069E-2</v>
      </c>
      <c r="CB844" s="42">
        <v>9.1355014576155677E-2</v>
      </c>
      <c r="CC844" s="42">
        <v>6.4185060013298525</v>
      </c>
      <c r="CD844" s="42">
        <v>10.709672826813218</v>
      </c>
      <c r="CE844" s="43">
        <v>1.1603635083763471</v>
      </c>
      <c r="CF844" s="43">
        <v>2.6880681049034054</v>
      </c>
      <c r="CG844" s="43">
        <v>0.44911726605673369</v>
      </c>
      <c r="CH844" s="43">
        <v>0.50773144598212905</v>
      </c>
      <c r="CI844" s="43">
        <v>35.672670495646443</v>
      </c>
      <c r="CJ844" s="43">
        <v>59.52204917903493</v>
      </c>
    </row>
    <row r="845" spans="1:88" ht="15" customHeight="1" x14ac:dyDescent="0.3">
      <c r="A845" s="62" t="s">
        <v>739</v>
      </c>
      <c r="B845" s="62"/>
      <c r="C845" s="1" t="s">
        <v>3</v>
      </c>
      <c r="D845" s="17" t="s">
        <v>659</v>
      </c>
      <c r="E845" s="17" t="s">
        <v>660</v>
      </c>
      <c r="F845" s="28">
        <v>1</v>
      </c>
      <c r="G845" s="1" t="s">
        <v>104</v>
      </c>
      <c r="H845" s="27">
        <v>0.27701090415123913</v>
      </c>
      <c r="I845" s="27">
        <v>7.5700987726918193E-3</v>
      </c>
      <c r="J845" s="27">
        <v>5.8909015883700748</v>
      </c>
      <c r="K845" s="27">
        <v>9.2936875791986617E-2</v>
      </c>
      <c r="L845" s="27">
        <v>28.792238185460313</v>
      </c>
      <c r="M845" s="27">
        <v>565.18900828201481</v>
      </c>
      <c r="N845" s="27">
        <v>736.14779171640771</v>
      </c>
      <c r="O845" s="27">
        <v>18.055404721435746</v>
      </c>
      <c r="P845" s="27">
        <v>0</v>
      </c>
      <c r="Q845" s="27">
        <v>426.48192814448959</v>
      </c>
      <c r="R845" s="27">
        <v>899.12139988342221</v>
      </c>
      <c r="S845" s="27">
        <v>101.61563478671539</v>
      </c>
      <c r="T845" s="27">
        <v>0.42393639768198693</v>
      </c>
      <c r="U845" s="27">
        <v>507.7387049049733</v>
      </c>
      <c r="V845" s="27">
        <v>0.60770632672786462</v>
      </c>
      <c r="W845" s="27">
        <v>0.7900146984101033</v>
      </c>
      <c r="X845" s="27">
        <v>3.9086198080711423</v>
      </c>
      <c r="Y845" s="27">
        <v>2.7888958881317949</v>
      </c>
      <c r="Z845" s="27">
        <v>258.17327933425128</v>
      </c>
      <c r="AA845" s="27">
        <v>3.9702562093264757</v>
      </c>
      <c r="AB845" s="27">
        <v>3.1794923822797658</v>
      </c>
      <c r="AC845" s="27">
        <v>1.0671182945983231</v>
      </c>
      <c r="AD845" s="27">
        <v>2.1871889683114065</v>
      </c>
      <c r="AE845" s="27">
        <v>2.5057925250150971E-2</v>
      </c>
      <c r="AF845" s="27">
        <v>3.1887792962737242E-2</v>
      </c>
      <c r="AG845" s="27">
        <v>0</v>
      </c>
      <c r="AH845" s="27">
        <v>5.013294782545187</v>
      </c>
      <c r="AI845" s="27">
        <v>0.11679052431802073</v>
      </c>
      <c r="AJ845" s="27">
        <v>0.35241732025396533</v>
      </c>
      <c r="AK845" s="27">
        <v>0.49971112584699573</v>
      </c>
      <c r="AL845" s="27">
        <v>1.7257863159255826</v>
      </c>
      <c r="AM845" s="27">
        <v>4.2104694037942227</v>
      </c>
      <c r="AN845" s="27">
        <v>0.92727125273466848</v>
      </c>
      <c r="AO845" s="27">
        <v>1.3289357160328685</v>
      </c>
      <c r="AP845" s="27">
        <v>5.7231331541325448</v>
      </c>
      <c r="AQ845" s="27">
        <v>1.3052767824892626</v>
      </c>
      <c r="AR845" s="42">
        <v>3587.7670704960824</v>
      </c>
      <c r="AS845" s="42">
        <v>2782.0957615847137</v>
      </c>
      <c r="AT845" s="42">
        <v>515.8339416263143</v>
      </c>
      <c r="AU845" s="42">
        <v>268.57733518876728</v>
      </c>
      <c r="AV845" s="42">
        <v>21.260032096286206</v>
      </c>
      <c r="AW845" s="42">
        <v>77.543934902106997</v>
      </c>
      <c r="AX845" s="42">
        <v>14.377576121601164</v>
      </c>
      <c r="AY845" s="42">
        <v>7.48591895492343</v>
      </c>
      <c r="AZ845" s="42">
        <v>0.59257002136837633</v>
      </c>
      <c r="BA845" s="42">
        <v>6.1754825912940055</v>
      </c>
      <c r="BB845" s="42">
        <v>1348.2773797811105</v>
      </c>
      <c r="BC845" s="42">
        <v>1427.2189628146273</v>
      </c>
      <c r="BD845" s="42">
        <v>0.42393639768198693</v>
      </c>
      <c r="BE845" s="43">
        <v>0.22197232304384734</v>
      </c>
      <c r="BF845" s="43">
        <v>48.462651731769157</v>
      </c>
      <c r="BG845" s="43">
        <v>51.300137921983925</v>
      </c>
      <c r="BH845" s="43">
        <v>1.5238023203072921E-2</v>
      </c>
      <c r="BI845" s="42">
        <v>0.79388417762521268</v>
      </c>
      <c r="BJ845" s="42">
        <v>455.28173642872258</v>
      </c>
      <c r="BK845" s="42">
        <v>1470.201309753807</v>
      </c>
      <c r="BL845" s="42">
        <v>855.81883122455883</v>
      </c>
      <c r="BM845" s="43">
        <v>2.8535472739191665E-2</v>
      </c>
      <c r="BN845" s="43">
        <v>16.364704001755456</v>
      </c>
      <c r="BO845" s="43">
        <v>52.845100806895424</v>
      </c>
      <c r="BP845" s="43">
        <v>30.761659718609923</v>
      </c>
      <c r="BQ845" s="42">
        <v>5.3063408332091102</v>
      </c>
      <c r="BR845" s="43">
        <v>98.430650628413773</v>
      </c>
      <c r="BS845" s="43">
        <v>1.0286916786590954</v>
      </c>
      <c r="BT845" s="43">
        <v>0.54065769292710786</v>
      </c>
      <c r="BU845" s="43">
        <v>1.4782543756106654</v>
      </c>
      <c r="BV845" s="43">
        <v>1.1838275110016587</v>
      </c>
      <c r="BW845" s="43">
        <v>0.39732254169857933</v>
      </c>
      <c r="BX845" s="43">
        <v>0.81436096116381507</v>
      </c>
      <c r="BY845" s="42">
        <v>5.6945718212888213E-2</v>
      </c>
      <c r="BZ845" s="42">
        <v>5.013294782545187</v>
      </c>
      <c r="CA845" s="42">
        <v>0.46920784457198605</v>
      </c>
      <c r="CB845" s="42">
        <v>0.49971112584699573</v>
      </c>
      <c r="CC845" s="42">
        <v>6.8635269724544745</v>
      </c>
      <c r="CD845" s="42">
        <v>8.3573456526546757</v>
      </c>
      <c r="CE845" s="43">
        <v>0.26785339718671325</v>
      </c>
      <c r="CF845" s="43">
        <v>23.580842963171868</v>
      </c>
      <c r="CG845" s="43">
        <v>2.2069949962773072</v>
      </c>
      <c r="CH845" s="43">
        <v>2.3504721139827791</v>
      </c>
      <c r="CI845" s="43">
        <v>32.28370936304195</v>
      </c>
      <c r="CJ845" s="43">
        <v>39.310127166339385</v>
      </c>
    </row>
    <row r="846" spans="1:88" ht="15" customHeight="1" x14ac:dyDescent="0.3">
      <c r="A846" s="62" t="s">
        <v>739</v>
      </c>
      <c r="B846" s="62"/>
      <c r="C846" s="1" t="s">
        <v>3</v>
      </c>
      <c r="D846" s="17" t="s">
        <v>659</v>
      </c>
      <c r="E846" s="17" t="s">
        <v>660</v>
      </c>
      <c r="F846" s="28">
        <v>2</v>
      </c>
      <c r="G846" s="1" t="s">
        <v>104</v>
      </c>
      <c r="H846" s="27">
        <v>0</v>
      </c>
      <c r="I846" s="27">
        <v>0.46427880307240493</v>
      </c>
      <c r="J846" s="27">
        <v>4.3842211807764047</v>
      </c>
      <c r="K846" s="27">
        <v>2.3380930032532915E-2</v>
      </c>
      <c r="L846" s="27">
        <v>50.144148849999851</v>
      </c>
      <c r="M846" s="27">
        <v>354.87737933412245</v>
      </c>
      <c r="N846" s="27">
        <v>515.38195601099119</v>
      </c>
      <c r="O846" s="27">
        <v>32.095951742759695</v>
      </c>
      <c r="P846" s="27">
        <v>4.0111506974583391E-2</v>
      </c>
      <c r="Q846" s="27">
        <v>336.40629100531186</v>
      </c>
      <c r="R846" s="27">
        <v>456.5524765291504</v>
      </c>
      <c r="S846" s="27">
        <v>44.154099672026234</v>
      </c>
      <c r="T846" s="27">
        <v>0</v>
      </c>
      <c r="U846" s="27">
        <v>119.89141978306621</v>
      </c>
      <c r="V846" s="27">
        <v>0.41918406993686252</v>
      </c>
      <c r="W846" s="27">
        <v>0.2305876639145216</v>
      </c>
      <c r="X846" s="27">
        <v>2.7694188117209002</v>
      </c>
      <c r="Y846" s="27">
        <v>1.8179763639307107</v>
      </c>
      <c r="Z846" s="27">
        <v>53.508746012038543</v>
      </c>
      <c r="AA846" s="27">
        <v>0.86426524593083875</v>
      </c>
      <c r="AB846" s="27">
        <v>0.63680606851173749</v>
      </c>
      <c r="AC846" s="27">
        <v>0.79579541823172883</v>
      </c>
      <c r="AD846" s="27">
        <v>1.8721704463897488</v>
      </c>
      <c r="AE846" s="27">
        <v>8.4228438947230172E-3</v>
      </c>
      <c r="AF846" s="27">
        <v>8.4228438947230172E-3</v>
      </c>
      <c r="AG846" s="27">
        <v>0</v>
      </c>
      <c r="AH846" s="27">
        <v>0</v>
      </c>
      <c r="AI846" s="27">
        <v>0.14113933795227099</v>
      </c>
      <c r="AJ846" s="27">
        <v>8.54503464203233E-3</v>
      </c>
      <c r="AK846" s="27">
        <v>0.29659430331023867</v>
      </c>
      <c r="AL846" s="27">
        <v>0.53066219283529059</v>
      </c>
      <c r="AM846" s="27">
        <v>1.691825388993059</v>
      </c>
      <c r="AN846" s="27">
        <v>2.2173064903450772</v>
      </c>
      <c r="AO846" s="27">
        <v>1.0292937267673279</v>
      </c>
      <c r="AP846" s="27">
        <v>3.5761307937761111</v>
      </c>
      <c r="AQ846" s="27">
        <v>2.6724694891279315</v>
      </c>
      <c r="AR846" s="42">
        <v>1989.5114778944283</v>
      </c>
      <c r="AS846" s="42">
        <v>1794.5242955652175</v>
      </c>
      <c r="AT846" s="42">
        <v>125.1285866925692</v>
      </c>
      <c r="AU846" s="42">
        <v>57.677783191102591</v>
      </c>
      <c r="AV846" s="42">
        <v>12.180812445538784</v>
      </c>
      <c r="AW846" s="42">
        <v>90.199243156135367</v>
      </c>
      <c r="AX846" s="42">
        <v>6.2894126564676727</v>
      </c>
      <c r="AY846" s="42">
        <v>2.8990927587985102</v>
      </c>
      <c r="AZ846" s="42">
        <v>0.61225142859845061</v>
      </c>
      <c r="BA846" s="42">
        <v>4.8484999838488099</v>
      </c>
      <c r="BB846" s="42">
        <v>952.5228168679057</v>
      </c>
      <c r="BC846" s="42">
        <v>837.15297871346297</v>
      </c>
      <c r="BD846" s="42">
        <v>0</v>
      </c>
      <c r="BE846" s="43">
        <v>0.27018302264454369</v>
      </c>
      <c r="BF846" s="43">
        <v>53.07940489977549</v>
      </c>
      <c r="BG846" s="43">
        <v>46.650412077579965</v>
      </c>
      <c r="BH846" s="43">
        <v>0</v>
      </c>
      <c r="BI846" s="42">
        <v>6.3492437007116306E-2</v>
      </c>
      <c r="BJ846" s="42">
        <v>387.01471865838414</v>
      </c>
      <c r="BK846" s="42">
        <v>815.81407704404933</v>
      </c>
      <c r="BL846" s="42">
        <v>591.63200742577715</v>
      </c>
      <c r="BM846" s="43">
        <v>3.5381207801992018E-3</v>
      </c>
      <c r="BN846" s="43">
        <v>21.5664240163707</v>
      </c>
      <c r="BO846" s="43">
        <v>45.4613001930461</v>
      </c>
      <c r="BP846" s="43">
        <v>32.968737669803019</v>
      </c>
      <c r="BQ846" s="42">
        <v>3.4191905455722842</v>
      </c>
      <c r="BR846" s="43">
        <v>95.814571995150644</v>
      </c>
      <c r="BS846" s="43">
        <v>2.7325414886791286</v>
      </c>
      <c r="BT846" s="43">
        <v>1.4528865161702267</v>
      </c>
      <c r="BU846" s="43">
        <v>1.4984370031477923</v>
      </c>
      <c r="BV846" s="43">
        <v>1.1040751451938111</v>
      </c>
      <c r="BW846" s="43">
        <v>1.3797260820427799</v>
      </c>
      <c r="BX846" s="43">
        <v>3.2459126249473313</v>
      </c>
      <c r="BY846" s="42">
        <v>1.6845687789446034E-2</v>
      </c>
      <c r="BZ846" s="42">
        <v>0</v>
      </c>
      <c r="CA846" s="42">
        <v>0.14968437259430331</v>
      </c>
      <c r="CB846" s="42">
        <v>0.29659430331023867</v>
      </c>
      <c r="CC846" s="42">
        <v>4.4397940721734273</v>
      </c>
      <c r="CD846" s="42">
        <v>7.2778940096713702</v>
      </c>
      <c r="CE846" s="43">
        <v>0.1382969146332744</v>
      </c>
      <c r="CF846" s="43">
        <v>0</v>
      </c>
      <c r="CG846" s="43">
        <v>1.2288537670500388</v>
      </c>
      <c r="CH846" s="43">
        <v>2.4349303844577803</v>
      </c>
      <c r="CI846" s="43">
        <v>36.449079993834886</v>
      </c>
      <c r="CJ846" s="43">
        <v>59.748838940024029</v>
      </c>
    </row>
    <row r="847" spans="1:88" ht="15" customHeight="1" x14ac:dyDescent="0.3">
      <c r="A847" s="62" t="s">
        <v>739</v>
      </c>
      <c r="B847" s="62"/>
      <c r="C847" s="1" t="s">
        <v>3</v>
      </c>
      <c r="D847" s="17" t="s">
        <v>659</v>
      </c>
      <c r="E847" s="17" t="s">
        <v>660</v>
      </c>
      <c r="F847" s="28">
        <v>3</v>
      </c>
      <c r="G847" s="1" t="s">
        <v>104</v>
      </c>
      <c r="H847" s="27">
        <v>6.1128943291520861E-2</v>
      </c>
      <c r="I847" s="27">
        <v>0.74923584798185983</v>
      </c>
      <c r="J847" s="27">
        <v>3.1735714092552021</v>
      </c>
      <c r="K847" s="27">
        <v>2.4625185465048199E-2</v>
      </c>
      <c r="L847" s="27">
        <v>75.9881621731557</v>
      </c>
      <c r="M847" s="27">
        <v>355.80998190492619</v>
      </c>
      <c r="N847" s="27">
        <v>578.85764041121877</v>
      </c>
      <c r="O847" s="27">
        <v>53.040540305348905</v>
      </c>
      <c r="P847" s="27">
        <v>5.7469821369288236E-2</v>
      </c>
      <c r="Q847" s="27">
        <v>368.25155042976826</v>
      </c>
      <c r="R847" s="27">
        <v>213.57742615829162</v>
      </c>
      <c r="S847" s="27">
        <v>28.554836125852106</v>
      </c>
      <c r="T847" s="27">
        <v>5.5930866915773602E-3</v>
      </c>
      <c r="U847" s="27">
        <v>152.49839280693234</v>
      </c>
      <c r="V847" s="27">
        <v>0.50771324863883849</v>
      </c>
      <c r="W847" s="27">
        <v>0.23350310574883054</v>
      </c>
      <c r="X847" s="27">
        <v>3.689006543800005</v>
      </c>
      <c r="Y847" s="27">
        <v>2.4593632575854398</v>
      </c>
      <c r="Z847" s="27">
        <v>125.69748484429891</v>
      </c>
      <c r="AA847" s="27">
        <v>1.549132264252232</v>
      </c>
      <c r="AB847" s="27">
        <v>1.502051158400961</v>
      </c>
      <c r="AC847" s="27">
        <v>0.79136271858826379</v>
      </c>
      <c r="AD847" s="27">
        <v>0.44062993454656152</v>
      </c>
      <c r="AE847" s="27">
        <v>8.089987530283918E-2</v>
      </c>
      <c r="AF847" s="27">
        <v>8.089987530283918E-2</v>
      </c>
      <c r="AG847" s="27">
        <v>0</v>
      </c>
      <c r="AH847" s="27">
        <v>0</v>
      </c>
      <c r="AI847" s="27">
        <v>8.3721283578461161E-2</v>
      </c>
      <c r="AJ847" s="27">
        <v>3.9118147562902633E-2</v>
      </c>
      <c r="AK847" s="27">
        <v>0.18445058952230459</v>
      </c>
      <c r="AL847" s="27">
        <v>1.1469105631937337</v>
      </c>
      <c r="AM847" s="27">
        <v>4.4161825354365885</v>
      </c>
      <c r="AN847" s="27">
        <v>2.7883004721415698</v>
      </c>
      <c r="AO847" s="27">
        <v>1.4346137165176833</v>
      </c>
      <c r="AP847" s="27">
        <v>6.4351623408664764</v>
      </c>
      <c r="AQ847" s="27">
        <v>2.628180073444244</v>
      </c>
      <c r="AR847" s="42">
        <v>1986.838841158278</v>
      </c>
      <c r="AS847" s="42">
        <v>1678.151761802616</v>
      </c>
      <c r="AT847" s="42">
        <v>159.38797896270546</v>
      </c>
      <c r="AU847" s="42">
        <v>129.98066092008693</v>
      </c>
      <c r="AV847" s="42">
        <v>19.318439472869645</v>
      </c>
      <c r="AW847" s="42">
        <v>84.46340624306977</v>
      </c>
      <c r="AX847" s="42">
        <v>8.0221896039532936</v>
      </c>
      <c r="AY847" s="42">
        <v>6.5420837476839049</v>
      </c>
      <c r="AZ847" s="42">
        <v>0.97232040529303687</v>
      </c>
      <c r="BA847" s="42">
        <v>3.983936200528583</v>
      </c>
      <c r="BB847" s="42">
        <v>1063.7209499801147</v>
      </c>
      <c r="BC847" s="42">
        <v>610.44128253528129</v>
      </c>
      <c r="BD847" s="42">
        <v>5.5930866915773602E-3</v>
      </c>
      <c r="BE847" s="43">
        <v>0.23740023347168365</v>
      </c>
      <c r="BF847" s="43">
        <v>63.386457303331156</v>
      </c>
      <c r="BG847" s="43">
        <v>36.375809174705701</v>
      </c>
      <c r="BH847" s="43">
        <v>3.332884914752554E-4</v>
      </c>
      <c r="BI847" s="42">
        <v>0.14881703681743463</v>
      </c>
      <c r="BJ847" s="42">
        <v>444.98894845090581</v>
      </c>
      <c r="BK847" s="42">
        <v>572.56097947247304</v>
      </c>
      <c r="BL847" s="42">
        <v>660.45301684241986</v>
      </c>
      <c r="BM847" s="43">
        <v>8.8679129149547373E-3</v>
      </c>
      <c r="BN847" s="43">
        <v>26.516609437808722</v>
      </c>
      <c r="BO847" s="43">
        <v>34.118545920867533</v>
      </c>
      <c r="BP847" s="43">
        <v>39.355976728408805</v>
      </c>
      <c r="BQ847" s="42">
        <v>4.4302228981876741</v>
      </c>
      <c r="BR847" s="43">
        <v>95.677474423974488</v>
      </c>
      <c r="BS847" s="43">
        <v>2.7795213459757111</v>
      </c>
      <c r="BT847" s="43">
        <v>1.5430042300498057</v>
      </c>
      <c r="BU847" s="43">
        <v>1.1918175006085328</v>
      </c>
      <c r="BV847" s="43">
        <v>1.1555958769315946</v>
      </c>
      <c r="BW847" s="43">
        <v>0.6088311237890992</v>
      </c>
      <c r="BX847" s="43">
        <v>0.33899653335157609</v>
      </c>
      <c r="BY847" s="42">
        <v>0.16179975060567836</v>
      </c>
      <c r="BZ847" s="42">
        <v>0</v>
      </c>
      <c r="CA847" s="42">
        <v>0.12283943114136379</v>
      </c>
      <c r="CB847" s="42">
        <v>0.18445058952230459</v>
      </c>
      <c r="CC847" s="42">
        <v>8.3513935707718918</v>
      </c>
      <c r="CD847" s="42">
        <v>10.497956130828403</v>
      </c>
      <c r="CE847" s="43">
        <v>0.83754047956568167</v>
      </c>
      <c r="CF847" s="43">
        <v>0</v>
      </c>
      <c r="CG847" s="43">
        <v>0.63586622156451378</v>
      </c>
      <c r="CH847" s="43">
        <v>0.95479031720622454</v>
      </c>
      <c r="CI847" s="43">
        <v>43.230166611026682</v>
      </c>
      <c r="CJ847" s="43">
        <v>54.341636370636877</v>
      </c>
    </row>
    <row r="848" spans="1:88" ht="15" customHeight="1" x14ac:dyDescent="0.3">
      <c r="A848" s="62" t="s">
        <v>739</v>
      </c>
      <c r="B848" s="62" t="s">
        <v>741</v>
      </c>
      <c r="C848" s="1" t="s">
        <v>3</v>
      </c>
      <c r="D848" s="17" t="s">
        <v>661</v>
      </c>
      <c r="E848" s="17" t="s">
        <v>662</v>
      </c>
      <c r="F848" s="28">
        <v>1</v>
      </c>
      <c r="G848" s="1" t="s">
        <v>104</v>
      </c>
      <c r="H848" s="27">
        <v>2.403981480213559E-2</v>
      </c>
      <c r="I848" s="27">
        <v>0</v>
      </c>
      <c r="J848" s="27">
        <v>2.3834050114599163</v>
      </c>
      <c r="K848" s="27">
        <v>3.3434373845578874E-2</v>
      </c>
      <c r="L848" s="27">
        <v>23.307598170554652</v>
      </c>
      <c r="M848" s="27">
        <v>330.58690173699813</v>
      </c>
      <c r="N848" s="27">
        <v>470.57911404772807</v>
      </c>
      <c r="O848" s="27">
        <v>15.301695433806268</v>
      </c>
      <c r="P848" s="27">
        <v>1.3410122343778223E-2</v>
      </c>
      <c r="Q848" s="27">
        <v>173.29414285303463</v>
      </c>
      <c r="R848" s="27">
        <v>309.89538842644083</v>
      </c>
      <c r="S848" s="27">
        <v>30.449273468208499</v>
      </c>
      <c r="T848" s="27">
        <v>5.2735321581922311E-3</v>
      </c>
      <c r="U848" s="27">
        <v>2.2232242491971785</v>
      </c>
      <c r="V848" s="27">
        <v>0.40841009614369411</v>
      </c>
      <c r="W848" s="27">
        <v>4.1800334935457518E-2</v>
      </c>
      <c r="X848" s="27">
        <v>3.2512064661060585</v>
      </c>
      <c r="Y848" s="27">
        <v>0.8971364805138059</v>
      </c>
      <c r="Z848" s="27">
        <v>34.612654007966654</v>
      </c>
      <c r="AA848" s="27">
        <v>0.90060110682372763</v>
      </c>
      <c r="AB848" s="27">
        <v>1.2151124166632545</v>
      </c>
      <c r="AC848" s="27">
        <v>0.2941487051480649</v>
      </c>
      <c r="AD848" s="27">
        <v>0.83406784657991562</v>
      </c>
      <c r="AE848" s="27">
        <v>3.517340649829688E-2</v>
      </c>
      <c r="AF848" s="27">
        <v>2.0471506991108442E-2</v>
      </c>
      <c r="AG848" s="27">
        <v>0</v>
      </c>
      <c r="AH848" s="27">
        <v>4.5307944831709052E-2</v>
      </c>
      <c r="AI848" s="27">
        <v>2.9335660824766154E-2</v>
      </c>
      <c r="AJ848" s="27">
        <v>0</v>
      </c>
      <c r="AK848" s="27">
        <v>2.1454115720608343E-2</v>
      </c>
      <c r="AL848" s="27">
        <v>2.293905768991477E-2</v>
      </c>
      <c r="AM848" s="27">
        <v>9.6245024782433769E-2</v>
      </c>
      <c r="AN848" s="27">
        <v>0</v>
      </c>
      <c r="AO848" s="27">
        <v>2.5219761123545147E-2</v>
      </c>
      <c r="AP848" s="27">
        <v>0.52756202044579659</v>
      </c>
      <c r="AQ848" s="27">
        <v>2.6437676560606804E-2</v>
      </c>
      <c r="AR848" s="42">
        <v>1401.4021848769271</v>
      </c>
      <c r="AS848" s="42">
        <v>1355.8736769913808</v>
      </c>
      <c r="AT848" s="42">
        <v>6.8217776268961945</v>
      </c>
      <c r="AU848" s="42">
        <v>37.856584083181616</v>
      </c>
      <c r="AV848" s="42">
        <v>0.8501461754687859</v>
      </c>
      <c r="AW848" s="42">
        <v>96.751217575021485</v>
      </c>
      <c r="AX848" s="42">
        <v>0.48678228851878752</v>
      </c>
      <c r="AY848" s="42">
        <v>2.7013361682824999</v>
      </c>
      <c r="AZ848" s="42">
        <v>6.0663968177232921E-2</v>
      </c>
      <c r="BA848" s="42">
        <v>2.407444826262052</v>
      </c>
      <c r="BB848" s="42">
        <v>839.80874376293264</v>
      </c>
      <c r="BC848" s="42">
        <v>513.65221487002771</v>
      </c>
      <c r="BD848" s="42">
        <v>5.2735321581922311E-3</v>
      </c>
      <c r="BE848" s="43">
        <v>0.17755671985638499</v>
      </c>
      <c r="BF848" s="43">
        <v>61.938568320496366</v>
      </c>
      <c r="BG848" s="43">
        <v>37.883486019862673</v>
      </c>
      <c r="BH848" s="43">
        <v>3.8893978455972007E-4</v>
      </c>
      <c r="BI848" s="42">
        <v>7.615784314968492E-2</v>
      </c>
      <c r="BJ848" s="42">
        <v>196.60174102358928</v>
      </c>
      <c r="BK848" s="42">
        <v>642.86569517489886</v>
      </c>
      <c r="BL848" s="42">
        <v>516.33008294974286</v>
      </c>
      <c r="BM848" s="43">
        <v>5.6168833750556727E-3</v>
      </c>
      <c r="BN848" s="43">
        <v>14.500004267347324</v>
      </c>
      <c r="BO848" s="43">
        <v>47.413391533744303</v>
      </c>
      <c r="BP848" s="43">
        <v>38.080987315533314</v>
      </c>
      <c r="BQ848" s="42">
        <v>3.7014168971852102</v>
      </c>
      <c r="BR848" s="43">
        <v>32.59010144850928</v>
      </c>
      <c r="BS848" s="43">
        <v>54.258832515906839</v>
      </c>
      <c r="BT848" s="43">
        <v>13.151066035583886</v>
      </c>
      <c r="BU848" s="43">
        <v>2.3789814338368522</v>
      </c>
      <c r="BV848" s="43">
        <v>3.2097782884829464</v>
      </c>
      <c r="BW848" s="43">
        <v>0.77700804832717363</v>
      </c>
      <c r="BX848" s="43">
        <v>2.2032306051365671</v>
      </c>
      <c r="BY848" s="42">
        <v>5.5644913489405326E-2</v>
      </c>
      <c r="BZ848" s="42">
        <v>4.5307944831709052E-2</v>
      </c>
      <c r="CA848" s="42">
        <v>2.9335660824766154E-2</v>
      </c>
      <c r="CB848" s="42">
        <v>2.1454115720608343E-2</v>
      </c>
      <c r="CC848" s="42">
        <v>0.11918408247234855</v>
      </c>
      <c r="CD848" s="42">
        <v>0.57921945812994857</v>
      </c>
      <c r="CE848" s="43">
        <v>6.5453348018323698</v>
      </c>
      <c r="CF848" s="43">
        <v>5.3294299426478551</v>
      </c>
      <c r="CG848" s="43">
        <v>3.450660800607606</v>
      </c>
      <c r="CH848" s="43">
        <v>2.5235796313237731</v>
      </c>
      <c r="CI848" s="43">
        <v>14.019245855764545</v>
      </c>
      <c r="CJ848" s="43">
        <v>68.131748967823867</v>
      </c>
    </row>
    <row r="849" spans="1:88" ht="15" customHeight="1" x14ac:dyDescent="0.3">
      <c r="A849" s="62" t="s">
        <v>739</v>
      </c>
      <c r="B849" s="62" t="s">
        <v>741</v>
      </c>
      <c r="C849" s="1" t="s">
        <v>3</v>
      </c>
      <c r="D849" s="17" t="s">
        <v>661</v>
      </c>
      <c r="E849" s="17" t="s">
        <v>662</v>
      </c>
      <c r="F849" s="28">
        <v>2</v>
      </c>
      <c r="G849" s="1" t="s">
        <v>104</v>
      </c>
      <c r="H849" s="27">
        <v>0.16449562801410333</v>
      </c>
      <c r="I849" s="27">
        <v>0</v>
      </c>
      <c r="J849" s="27">
        <v>1.3421793702961355</v>
      </c>
      <c r="K849" s="27">
        <v>2.4551431183522994E-2</v>
      </c>
      <c r="L849" s="27">
        <v>58.741661230244745</v>
      </c>
      <c r="M849" s="27">
        <v>62.249599169525922</v>
      </c>
      <c r="N849" s="27">
        <v>386.36682481701553</v>
      </c>
      <c r="O849" s="27">
        <v>42.378495970033043</v>
      </c>
      <c r="P849" s="27">
        <v>0</v>
      </c>
      <c r="Q849" s="27">
        <v>847.46779457851324</v>
      </c>
      <c r="R849" s="27">
        <v>268.22451119699895</v>
      </c>
      <c r="S849" s="27">
        <v>128.02395987268389</v>
      </c>
      <c r="T849" s="27">
        <v>0</v>
      </c>
      <c r="U849" s="27">
        <v>92.351123699062484</v>
      </c>
      <c r="V849" s="27">
        <v>0.73223728395180465</v>
      </c>
      <c r="W849" s="27">
        <v>0.17276802959557733</v>
      </c>
      <c r="X849" s="27">
        <v>2.8493244662008697</v>
      </c>
      <c r="Y849" s="27">
        <v>2.914411013709433</v>
      </c>
      <c r="Z849" s="27">
        <v>111.01633038093608</v>
      </c>
      <c r="AA849" s="27">
        <v>1.4457467372096715</v>
      </c>
      <c r="AB849" s="27">
        <v>4.3481429348045681</v>
      </c>
      <c r="AC849" s="27">
        <v>0.65911681614341633</v>
      </c>
      <c r="AD849" s="27">
        <v>0.44919530693266407</v>
      </c>
      <c r="AE849" s="27">
        <v>3.0253826266596985E-2</v>
      </c>
      <c r="AF849" s="27">
        <v>7.9035364862784382E-2</v>
      </c>
      <c r="AG849" s="27">
        <v>5.7799686244926825E-2</v>
      </c>
      <c r="AH849" s="27">
        <v>0</v>
      </c>
      <c r="AI849" s="27">
        <v>0.10618983376397684</v>
      </c>
      <c r="AJ849" s="27">
        <v>0.10618983376397684</v>
      </c>
      <c r="AK849" s="27">
        <v>0</v>
      </c>
      <c r="AL849" s="27">
        <v>0.75259445415576776</v>
      </c>
      <c r="AM849" s="27">
        <v>2.4966558631586047</v>
      </c>
      <c r="AN849" s="27">
        <v>2.9473253256441798</v>
      </c>
      <c r="AO849" s="27">
        <v>1.3159500100804513</v>
      </c>
      <c r="AP849" s="27">
        <v>4.2909859919180509</v>
      </c>
      <c r="AQ849" s="27">
        <v>3.2853608068790692</v>
      </c>
      <c r="AR849" s="42">
        <v>2027.390810929794</v>
      </c>
      <c r="AS849" s="42">
        <v>1794.9840732645091</v>
      </c>
      <c r="AT849" s="42">
        <v>99.019864492520156</v>
      </c>
      <c r="AU849" s="42">
        <v>117.9185321760264</v>
      </c>
      <c r="AV849" s="42">
        <v>15.468340996738386</v>
      </c>
      <c r="AW849" s="42">
        <v>88.5366582302551</v>
      </c>
      <c r="AX849" s="42">
        <v>4.8841034475789131</v>
      </c>
      <c r="AY849" s="42">
        <v>5.816270427009929</v>
      </c>
      <c r="AZ849" s="42">
        <v>0.76296789515605812</v>
      </c>
      <c r="BA849" s="42">
        <v>1.5066749983102388</v>
      </c>
      <c r="BB849" s="42">
        <v>549.76113261800276</v>
      </c>
      <c r="BC849" s="42">
        <v>1243.716265648196</v>
      </c>
      <c r="BD849" s="42">
        <v>0</v>
      </c>
      <c r="BE849" s="43">
        <v>8.3938070579649929E-2</v>
      </c>
      <c r="BF849" s="43">
        <v>30.627632902511547</v>
      </c>
      <c r="BG849" s="43">
        <v>69.288429026908801</v>
      </c>
      <c r="BH849" s="43">
        <v>0</v>
      </c>
      <c r="BI849" s="42">
        <v>0.18904705919762632</v>
      </c>
      <c r="BJ849" s="42">
        <v>906.20945580875798</v>
      </c>
      <c r="BK849" s="42">
        <v>331.81628973682098</v>
      </c>
      <c r="BL849" s="42">
        <v>556.76928065973243</v>
      </c>
      <c r="BM849" s="43">
        <v>1.0531963041533258E-2</v>
      </c>
      <c r="BN849" s="43">
        <v>50.485654402528994</v>
      </c>
      <c r="BO849" s="43">
        <v>18.485751192953593</v>
      </c>
      <c r="BP849" s="43">
        <v>31.018062441475873</v>
      </c>
      <c r="BQ849" s="42">
        <v>3.7543297797482515</v>
      </c>
      <c r="BR849" s="43">
        <v>93.265249525804563</v>
      </c>
      <c r="BS849" s="43">
        <v>3.7914915345413842</v>
      </c>
      <c r="BT849" s="43">
        <v>2.9432589396540574</v>
      </c>
      <c r="BU849" s="43">
        <v>1.2260555745821955</v>
      </c>
      <c r="BV849" s="43">
        <v>3.6874127031311312</v>
      </c>
      <c r="BW849" s="43">
        <v>0.55895948158470976</v>
      </c>
      <c r="BX849" s="43">
        <v>0.38093698983813201</v>
      </c>
      <c r="BY849" s="42">
        <v>0.10928919112938137</v>
      </c>
      <c r="BZ849" s="42">
        <v>5.7799686244926825E-2</v>
      </c>
      <c r="CA849" s="42">
        <v>0.21237966752795367</v>
      </c>
      <c r="CB849" s="42">
        <v>0</v>
      </c>
      <c r="CC849" s="42">
        <v>6.1965756429585523</v>
      </c>
      <c r="CD849" s="42">
        <v>8.8922968088775711</v>
      </c>
      <c r="CE849" s="43">
        <v>0.70653466426959299</v>
      </c>
      <c r="CF849" s="43">
        <v>0.37366441725789673</v>
      </c>
      <c r="CG849" s="43">
        <v>1.3729957696997726</v>
      </c>
      <c r="CH849" s="43">
        <v>0</v>
      </c>
      <c r="CI849" s="43">
        <v>40.059730027060731</v>
      </c>
      <c r="CJ849" s="43">
        <v>57.487075121712003</v>
      </c>
    </row>
    <row r="850" spans="1:88" ht="15" customHeight="1" x14ac:dyDescent="0.3">
      <c r="A850" s="62" t="s">
        <v>739</v>
      </c>
      <c r="B850" s="62" t="s">
        <v>741</v>
      </c>
      <c r="C850" s="1" t="s">
        <v>3</v>
      </c>
      <c r="D850" s="17" t="s">
        <v>661</v>
      </c>
      <c r="E850" s="17" t="s">
        <v>662</v>
      </c>
      <c r="F850" s="28">
        <v>3</v>
      </c>
      <c r="G850" s="1" t="s">
        <v>104</v>
      </c>
      <c r="H850" s="27">
        <v>0</v>
      </c>
      <c r="I850" s="27">
        <v>0.23760721712840552</v>
      </c>
      <c r="J850" s="27">
        <v>1.2171518214251207</v>
      </c>
      <c r="K850" s="27">
        <v>2.7367177787016462E-2</v>
      </c>
      <c r="L850" s="27">
        <v>68.587052639838333</v>
      </c>
      <c r="M850" s="27">
        <v>53.899963543963189</v>
      </c>
      <c r="N850" s="27">
        <v>335.19596907051812</v>
      </c>
      <c r="O850" s="27">
        <v>46.282251546538646</v>
      </c>
      <c r="P850" s="27">
        <v>4.9199093938213687E-2</v>
      </c>
      <c r="Q850" s="27">
        <v>572.58267179730638</v>
      </c>
      <c r="R850" s="27">
        <v>111.59453114177286</v>
      </c>
      <c r="S850" s="27">
        <v>85.069028313400608</v>
      </c>
      <c r="T850" s="27">
        <v>6.4686403043888417E-3</v>
      </c>
      <c r="U850" s="27">
        <v>215.47788602246791</v>
      </c>
      <c r="V850" s="27">
        <v>0.79787764223384028</v>
      </c>
      <c r="W850" s="27">
        <v>0.29446047481644433</v>
      </c>
      <c r="X850" s="27">
        <v>3.3672764556688786</v>
      </c>
      <c r="Y850" s="27">
        <v>3.4192910448945648</v>
      </c>
      <c r="Z850" s="27">
        <v>113.2253893767558</v>
      </c>
      <c r="AA850" s="27">
        <v>2.2244091232704455</v>
      </c>
      <c r="AB850" s="27">
        <v>0.69984942328574029</v>
      </c>
      <c r="AC850" s="27">
        <v>0.59154697517892985</v>
      </c>
      <c r="AD850" s="27">
        <v>1.2994393459553168</v>
      </c>
      <c r="AE850" s="27">
        <v>0</v>
      </c>
      <c r="AF850" s="27">
        <v>0.13601395308893033</v>
      </c>
      <c r="AG850" s="27">
        <v>0</v>
      </c>
      <c r="AH850" s="27">
        <v>0</v>
      </c>
      <c r="AI850" s="27">
        <v>6.641307793325181E-2</v>
      </c>
      <c r="AJ850" s="27">
        <v>5.638424730939335E-2</v>
      </c>
      <c r="AK850" s="27">
        <v>0</v>
      </c>
      <c r="AL850" s="27">
        <v>0.36634654519724263</v>
      </c>
      <c r="AM850" s="27">
        <v>1.3187837061203638</v>
      </c>
      <c r="AN850" s="27">
        <v>1.2328546669169327</v>
      </c>
      <c r="AO850" s="27">
        <v>1.3365248727867081</v>
      </c>
      <c r="AP850" s="27">
        <v>3.3481106512146619</v>
      </c>
      <c r="AQ850" s="27">
        <v>1.5615548499079883</v>
      </c>
      <c r="AR850" s="42">
        <v>1625.5696744589241</v>
      </c>
      <c r="AS850" s="42">
        <v>1274.7492620039213</v>
      </c>
      <c r="AT850" s="42">
        <v>223.35679164008164</v>
      </c>
      <c r="AU850" s="42">
        <v>118.04063424444624</v>
      </c>
      <c r="AV850" s="42">
        <v>9.4229865704754729</v>
      </c>
      <c r="AW850" s="42">
        <v>78.418617302775758</v>
      </c>
      <c r="AX850" s="42">
        <v>13.740216439164728</v>
      </c>
      <c r="AY850" s="42">
        <v>7.2614933766980148</v>
      </c>
      <c r="AZ850" s="42">
        <v>0.57967288136154138</v>
      </c>
      <c r="BA850" s="42">
        <v>1.4547590385535263</v>
      </c>
      <c r="BB850" s="42">
        <v>503.99260397864532</v>
      </c>
      <c r="BC850" s="42">
        <v>769.29543034641813</v>
      </c>
      <c r="BD850" s="42">
        <v>6.4686403043888417E-3</v>
      </c>
      <c r="BE850" s="43">
        <v>0.11412119088161915</v>
      </c>
      <c r="BF850" s="43">
        <v>39.536606845048325</v>
      </c>
      <c r="BG850" s="43">
        <v>60.348764519939898</v>
      </c>
      <c r="BH850" s="43">
        <v>5.0744413016721892E-4</v>
      </c>
      <c r="BI850" s="42">
        <v>8.303491202961899E-2</v>
      </c>
      <c r="BJ850" s="42">
        <v>641.40733165427309</v>
      </c>
      <c r="BK850" s="42">
        <v>166.71164650716116</v>
      </c>
      <c r="BL850" s="42">
        <v>466.54724893045739</v>
      </c>
      <c r="BM850" s="43">
        <v>6.5138231105219156E-3</v>
      </c>
      <c r="BN850" s="43">
        <v>50.316352460245632</v>
      </c>
      <c r="BO850" s="43">
        <v>13.077995138046868</v>
      </c>
      <c r="BP850" s="43">
        <v>36.599138578596971</v>
      </c>
      <c r="BQ850" s="42">
        <v>4.459614572719163</v>
      </c>
      <c r="BR850" s="43">
        <v>96.472502331467112</v>
      </c>
      <c r="BS850" s="43">
        <v>1.9966326253044546</v>
      </c>
      <c r="BT850" s="43">
        <v>1.5308650432284276</v>
      </c>
      <c r="BU850" s="43">
        <v>1.8844435541272966</v>
      </c>
      <c r="BV850" s="43">
        <v>0.59288856567514414</v>
      </c>
      <c r="BW850" s="43">
        <v>0.50113842488673499</v>
      </c>
      <c r="BX850" s="43">
        <v>1.1008407014014794</v>
      </c>
      <c r="BY850" s="42">
        <v>0.13601395308893033</v>
      </c>
      <c r="BZ850" s="42">
        <v>0</v>
      </c>
      <c r="CA850" s="42">
        <v>0.12279732524264517</v>
      </c>
      <c r="CB850" s="42">
        <v>0</v>
      </c>
      <c r="CC850" s="42">
        <v>2.9179849182345388</v>
      </c>
      <c r="CD850" s="42">
        <v>6.2461903739093589</v>
      </c>
      <c r="CE850" s="43">
        <v>1.4434272199335971</v>
      </c>
      <c r="CF850" s="43">
        <v>0</v>
      </c>
      <c r="CG850" s="43">
        <v>1.3031677836345357</v>
      </c>
      <c r="CH850" s="43">
        <v>0</v>
      </c>
      <c r="CI850" s="43">
        <v>30.966667482868978</v>
      </c>
      <c r="CJ850" s="43">
        <v>66.286737513562898</v>
      </c>
    </row>
    <row r="851" spans="1:88" ht="15" customHeight="1" x14ac:dyDescent="0.3">
      <c r="A851" s="62" t="s">
        <v>739</v>
      </c>
      <c r="B851" s="62" t="s">
        <v>741</v>
      </c>
      <c r="C851" s="1" t="s">
        <v>3</v>
      </c>
      <c r="D851" s="17" t="s">
        <v>663</v>
      </c>
      <c r="E851" s="17" t="s">
        <v>664</v>
      </c>
      <c r="F851" s="28">
        <v>1</v>
      </c>
      <c r="G851" s="1" t="s">
        <v>104</v>
      </c>
      <c r="H851" s="27">
        <v>5.0233021901218901E-2</v>
      </c>
      <c r="I851" s="27">
        <v>9.9009328238510094E-2</v>
      </c>
      <c r="J851" s="27">
        <v>2.0448944714161099</v>
      </c>
      <c r="K851" s="27">
        <v>6.3820676989272351E-2</v>
      </c>
      <c r="L851" s="27">
        <v>30.183295752226844</v>
      </c>
      <c r="M851" s="27">
        <v>71.41932837088963</v>
      </c>
      <c r="N851" s="27">
        <v>442.20959166812645</v>
      </c>
      <c r="O851" s="27">
        <v>21.318460460053529</v>
      </c>
      <c r="P851" s="27">
        <v>6.8474423361362502E-2</v>
      </c>
      <c r="Q851" s="27">
        <v>911.61800410013893</v>
      </c>
      <c r="R851" s="27">
        <v>492.94054980290292</v>
      </c>
      <c r="S851" s="27">
        <v>253.20401535936415</v>
      </c>
      <c r="T851" s="27">
        <v>0.78534535305251685</v>
      </c>
      <c r="U851" s="27">
        <v>56.832681788867745</v>
      </c>
      <c r="V851" s="27">
        <v>0.42998113042301295</v>
      </c>
      <c r="W851" s="27">
        <v>0.28800547775061902</v>
      </c>
      <c r="X851" s="27">
        <v>2.6452216976249807</v>
      </c>
      <c r="Y851" s="27">
        <v>1.4916615578149508</v>
      </c>
      <c r="Z851" s="27">
        <v>110.77024627135427</v>
      </c>
      <c r="AA851" s="27">
        <v>6.8654745271578159</v>
      </c>
      <c r="AB851" s="27">
        <v>0.49319196396941389</v>
      </c>
      <c r="AC851" s="27">
        <v>1.4048909031839025</v>
      </c>
      <c r="AD851" s="27">
        <v>0.74189287336504228</v>
      </c>
      <c r="AE851" s="27">
        <v>4.6175626335216172E-2</v>
      </c>
      <c r="AF851" s="27">
        <v>1.2295152177081646E-2</v>
      </c>
      <c r="AG851" s="27">
        <v>0.17201577550703731</v>
      </c>
      <c r="AH851" s="27">
        <v>0</v>
      </c>
      <c r="AI851" s="27">
        <v>5.2616514595085755E-2</v>
      </c>
      <c r="AJ851" s="27">
        <v>0</v>
      </c>
      <c r="AK851" s="27">
        <v>0.37040245333737182</v>
      </c>
      <c r="AL851" s="27">
        <v>0.7369590997115415</v>
      </c>
      <c r="AM851" s="27">
        <v>1.8221069610249259</v>
      </c>
      <c r="AN851" s="27">
        <v>6.1571266095357971E-2</v>
      </c>
      <c r="AO851" s="27">
        <v>0.10236963144279446</v>
      </c>
      <c r="AP851" s="27">
        <v>0.58075465165754481</v>
      </c>
      <c r="AQ851" s="27">
        <v>0</v>
      </c>
      <c r="AR851" s="42">
        <v>2411.925538112057</v>
      </c>
      <c r="AS851" s="42">
        <v>2226.0050227886613</v>
      </c>
      <c r="AT851" s="42">
        <v>61.687551652481311</v>
      </c>
      <c r="AU851" s="42">
        <v>120.27569653903043</v>
      </c>
      <c r="AV851" s="42">
        <v>3.957267131883957</v>
      </c>
      <c r="AW851" s="42">
        <v>92.291614629657033</v>
      </c>
      <c r="AX851" s="42">
        <v>2.55760597405372</v>
      </c>
      <c r="AY851" s="42">
        <v>4.9867085296993308</v>
      </c>
      <c r="AZ851" s="42">
        <v>0.16407086658991643</v>
      </c>
      <c r="BA851" s="42">
        <v>2.1941368215558388</v>
      </c>
      <c r="BB851" s="42">
        <v>565.19449692828573</v>
      </c>
      <c r="BC851" s="42">
        <v>1657.8310436857673</v>
      </c>
      <c r="BD851" s="42">
        <v>0.78534535305251685</v>
      </c>
      <c r="BE851" s="43">
        <v>9.8568367954853076E-2</v>
      </c>
      <c r="BF851" s="43">
        <v>25.390531069881856</v>
      </c>
      <c r="BG851" s="43">
        <v>74.475620077842166</v>
      </c>
      <c r="BH851" s="43">
        <v>3.528048432112986E-2</v>
      </c>
      <c r="BI851" s="42">
        <v>0.96787347530437062</v>
      </c>
      <c r="BJ851" s="42">
        <v>941.90030918060427</v>
      </c>
      <c r="BK851" s="42">
        <v>566.40477264520871</v>
      </c>
      <c r="BL851" s="42">
        <v>716.7320674875441</v>
      </c>
      <c r="BM851" s="43">
        <v>4.3480291616406708E-2</v>
      </c>
      <c r="BN851" s="43">
        <v>42.313485348771785</v>
      </c>
      <c r="BO851" s="43">
        <v>25.444900925499109</v>
      </c>
      <c r="BP851" s="43">
        <v>32.198133434112705</v>
      </c>
      <c r="BQ851" s="42">
        <v>3.3632083057986124</v>
      </c>
      <c r="BR851" s="43">
        <v>92.129903467455449</v>
      </c>
      <c r="BS851" s="43">
        <v>5.4520048465294071</v>
      </c>
      <c r="BT851" s="43">
        <v>2.4180916860151487</v>
      </c>
      <c r="BU851" s="43">
        <v>5.7081145440965404</v>
      </c>
      <c r="BV851" s="43">
        <v>0.41005122245072101</v>
      </c>
      <c r="BW851" s="43">
        <v>1.1680588378284753</v>
      </c>
      <c r="BX851" s="43">
        <v>0.61682691908110632</v>
      </c>
      <c r="BY851" s="42">
        <v>5.8470778512297816E-2</v>
      </c>
      <c r="BZ851" s="42">
        <v>0.17201577550703731</v>
      </c>
      <c r="CA851" s="42">
        <v>5.2616514595085755E-2</v>
      </c>
      <c r="CB851" s="42">
        <v>0.37040245333737182</v>
      </c>
      <c r="CC851" s="42">
        <v>2.6206373268318255</v>
      </c>
      <c r="CD851" s="42">
        <v>0.68312428310033924</v>
      </c>
      <c r="CE851" s="43">
        <v>1.4775544981837332</v>
      </c>
      <c r="CF851" s="43">
        <v>4.3468325431228818</v>
      </c>
      <c r="CG851" s="43">
        <v>1.3296174567329837</v>
      </c>
      <c r="CH851" s="43">
        <v>9.3600568521901213</v>
      </c>
      <c r="CI851" s="43">
        <v>66.22341225633167</v>
      </c>
      <c r="CJ851" s="43">
        <v>17.262526393438613</v>
      </c>
    </row>
    <row r="852" spans="1:88" ht="15" customHeight="1" x14ac:dyDescent="0.3">
      <c r="A852" s="62" t="s">
        <v>739</v>
      </c>
      <c r="B852" s="62" t="s">
        <v>741</v>
      </c>
      <c r="C852" s="1" t="s">
        <v>3</v>
      </c>
      <c r="D852" s="17" t="s">
        <v>663</v>
      </c>
      <c r="E852" s="17" t="s">
        <v>664</v>
      </c>
      <c r="F852" s="28">
        <v>2</v>
      </c>
      <c r="G852" s="1" t="s">
        <v>104</v>
      </c>
      <c r="H852" s="27">
        <v>0</v>
      </c>
      <c r="I852" s="27">
        <v>0.43055325865115801</v>
      </c>
      <c r="J852" s="27">
        <v>1.5830354033143907</v>
      </c>
      <c r="K852" s="27">
        <v>2.9505517784009522E-2</v>
      </c>
      <c r="L852" s="27">
        <v>88.551375986401979</v>
      </c>
      <c r="M852" s="27">
        <v>144.72202101307977</v>
      </c>
      <c r="N852" s="27">
        <v>236.94576035550557</v>
      </c>
      <c r="O852" s="27">
        <v>63.234965753958164</v>
      </c>
      <c r="P852" s="27">
        <v>1.3672909128045386E-2</v>
      </c>
      <c r="Q852" s="27">
        <v>178.25345841138051</v>
      </c>
      <c r="R852" s="27">
        <v>80.079285293540153</v>
      </c>
      <c r="S852" s="27">
        <v>8.2505652015371229</v>
      </c>
      <c r="T852" s="27">
        <v>1.2935068273648416</v>
      </c>
      <c r="U852" s="27">
        <v>105.21087459420774</v>
      </c>
      <c r="V852" s="27">
        <v>0</v>
      </c>
      <c r="W852" s="27">
        <v>0.20320607857672351</v>
      </c>
      <c r="X852" s="27">
        <v>1.8278258480100205</v>
      </c>
      <c r="Y852" s="27">
        <v>2.2260965977352321</v>
      </c>
      <c r="Z852" s="27">
        <v>68.093289140750954</v>
      </c>
      <c r="AA852" s="27">
        <v>9.0691951121261312</v>
      </c>
      <c r="AB852" s="27">
        <v>3.4459419777972813</v>
      </c>
      <c r="AC852" s="27">
        <v>0</v>
      </c>
      <c r="AD852" s="27">
        <v>0.66583033555536997</v>
      </c>
      <c r="AE852" s="27">
        <v>0</v>
      </c>
      <c r="AF852" s="27">
        <v>0</v>
      </c>
      <c r="AG852" s="27">
        <v>0</v>
      </c>
      <c r="AH852" s="27">
        <v>4.3478410877570086</v>
      </c>
      <c r="AI852" s="27">
        <v>7.3975932903853181E-2</v>
      </c>
      <c r="AJ852" s="27">
        <v>0</v>
      </c>
      <c r="AK852" s="27">
        <v>4.125744499817674E-2</v>
      </c>
      <c r="AL852" s="27">
        <v>0.33475499540324216</v>
      </c>
      <c r="AM852" s="27">
        <v>1.0912690168132264</v>
      </c>
      <c r="AN852" s="27">
        <v>0.33233001085562025</v>
      </c>
      <c r="AO852" s="27">
        <v>1.6990993471045619</v>
      </c>
      <c r="AP852" s="27">
        <v>7.0318546229879439</v>
      </c>
      <c r="AQ852" s="27">
        <v>1.3069660359326225</v>
      </c>
      <c r="AR852" s="42">
        <v>1010.3893141111615</v>
      </c>
      <c r="AS852" s="42">
        <v>803.38770593164566</v>
      </c>
      <c r="AT852" s="42">
        <v>109.46800311852972</v>
      </c>
      <c r="AU852" s="42">
        <v>81.274256566229724</v>
      </c>
      <c r="AV852" s="42">
        <v>16.259348494756253</v>
      </c>
      <c r="AW852" s="42">
        <v>79.512688298607458</v>
      </c>
      <c r="AX852" s="42">
        <v>10.834239989446901</v>
      </c>
      <c r="AY852" s="42">
        <v>8.0438555150127069</v>
      </c>
      <c r="AZ852" s="42">
        <v>1.6092161969329204</v>
      </c>
      <c r="BA852" s="42">
        <v>2.0135886619655485</v>
      </c>
      <c r="BB852" s="42">
        <v>533.48362862672946</v>
      </c>
      <c r="BC852" s="42">
        <v>266.59698181558588</v>
      </c>
      <c r="BD852" s="42">
        <v>1.2935068273648416</v>
      </c>
      <c r="BE852" s="43">
        <v>0.25063722622323398</v>
      </c>
      <c r="BF852" s="43">
        <v>66.404255963573291</v>
      </c>
      <c r="BG852" s="43">
        <v>33.1841002603379</v>
      </c>
      <c r="BH852" s="43">
        <v>0.16100654986558835</v>
      </c>
      <c r="BI852" s="42">
        <v>1.3366852542768966</v>
      </c>
      <c r="BJ852" s="42">
        <v>267.23538765643366</v>
      </c>
      <c r="BK852" s="42">
        <v>226.38434170993432</v>
      </c>
      <c r="BL852" s="42">
        <v>308.4312913110009</v>
      </c>
      <c r="BM852" s="43">
        <v>0.16638109401074469</v>
      </c>
      <c r="BN852" s="43">
        <v>33.263564488646878</v>
      </c>
      <c r="BO852" s="43">
        <v>28.178716208683891</v>
      </c>
      <c r="BP852" s="43">
        <v>38.391338208658503</v>
      </c>
      <c r="BQ852" s="42">
        <v>2.0310319265867438</v>
      </c>
      <c r="BR852" s="43">
        <v>96.111075014575306</v>
      </c>
      <c r="BS852" s="43">
        <v>1.8553658317742252</v>
      </c>
      <c r="BT852" s="43">
        <v>2.0335591536504598</v>
      </c>
      <c r="BU852" s="43">
        <v>11.158754930887271</v>
      </c>
      <c r="BV852" s="43">
        <v>4.239893569483729</v>
      </c>
      <c r="BW852" s="43">
        <v>0</v>
      </c>
      <c r="BX852" s="43">
        <v>0.81923891240123536</v>
      </c>
      <c r="BY852" s="42">
        <v>0</v>
      </c>
      <c r="BZ852" s="42">
        <v>4.3478410877570086</v>
      </c>
      <c r="CA852" s="42">
        <v>7.3975932903853181E-2</v>
      </c>
      <c r="CB852" s="42">
        <v>4.125744499817674E-2</v>
      </c>
      <c r="CC852" s="42">
        <v>1.7583540230720889</v>
      </c>
      <c r="CD852" s="42">
        <v>10.037920006025129</v>
      </c>
      <c r="CE852" s="43">
        <v>0</v>
      </c>
      <c r="CF852" s="43">
        <v>26.740561524708177</v>
      </c>
      <c r="CG852" s="43">
        <v>0.45497476684081717</v>
      </c>
      <c r="CH852" s="43">
        <v>0.25374599118459479</v>
      </c>
      <c r="CI852" s="43">
        <v>10.81441869358523</v>
      </c>
      <c r="CJ852" s="43">
        <v>61.736299023681198</v>
      </c>
    </row>
    <row r="853" spans="1:88" ht="15" customHeight="1" x14ac:dyDescent="0.3">
      <c r="A853" s="62" t="s">
        <v>739</v>
      </c>
      <c r="B853" s="62" t="s">
        <v>741</v>
      </c>
      <c r="C853" s="1" t="s">
        <v>3</v>
      </c>
      <c r="D853" s="17" t="s">
        <v>663</v>
      </c>
      <c r="E853" s="17" t="s">
        <v>664</v>
      </c>
      <c r="F853" s="28">
        <v>3</v>
      </c>
      <c r="G853" s="1" t="s">
        <v>104</v>
      </c>
      <c r="H853" s="27">
        <v>3.0846060618543166E-2</v>
      </c>
      <c r="I853" s="27">
        <v>0.88630263273353271</v>
      </c>
      <c r="J853" s="27">
        <v>3.1728542179762749</v>
      </c>
      <c r="K853" s="27">
        <v>4.5024423201965168E-2</v>
      </c>
      <c r="L853" s="27">
        <v>146.67754179365502</v>
      </c>
      <c r="M853" s="27">
        <v>561.17360602640576</v>
      </c>
      <c r="N853" s="27">
        <v>825.55866245059792</v>
      </c>
      <c r="O853" s="27">
        <v>96.561535466489246</v>
      </c>
      <c r="P853" s="27">
        <v>2.6309000116079818E-2</v>
      </c>
      <c r="Q853" s="27">
        <v>631.16100926127751</v>
      </c>
      <c r="R853" s="27">
        <v>341.6602353870918</v>
      </c>
      <c r="S853" s="27">
        <v>28.681994888553515</v>
      </c>
      <c r="T853" s="27">
        <v>0</v>
      </c>
      <c r="U853" s="27">
        <v>14.165905779504612</v>
      </c>
      <c r="V853" s="27">
        <v>0.82925629416096136</v>
      </c>
      <c r="W853" s="27">
        <v>1.9646242303655078E-2</v>
      </c>
      <c r="X853" s="27">
        <v>2.8046781243635337</v>
      </c>
      <c r="Y853" s="27">
        <v>0.58282912155916589</v>
      </c>
      <c r="Z853" s="27">
        <v>264.42983241056146</v>
      </c>
      <c r="AA853" s="27">
        <v>1.2694809984694544</v>
      </c>
      <c r="AB853" s="27">
        <v>1.8821150226185159</v>
      </c>
      <c r="AC853" s="27">
        <v>0.92401567757448799</v>
      </c>
      <c r="AD853" s="27">
        <v>2.0479097834777105</v>
      </c>
      <c r="AE853" s="27">
        <v>1.3412077943680325E-2</v>
      </c>
      <c r="AF853" s="27">
        <v>1.3412077943680325E-2</v>
      </c>
      <c r="AG853" s="27">
        <v>0</v>
      </c>
      <c r="AH853" s="27">
        <v>0</v>
      </c>
      <c r="AI853" s="27">
        <v>1.0876853162482306E-2</v>
      </c>
      <c r="AJ853" s="27">
        <v>0</v>
      </c>
      <c r="AK853" s="27">
        <v>7.0037994487074429E-2</v>
      </c>
      <c r="AL853" s="27">
        <v>0.15184497792266088</v>
      </c>
      <c r="AM853" s="27">
        <v>8.9019269521811523E-2</v>
      </c>
      <c r="AN853" s="27">
        <v>4.3100950901398496E-2</v>
      </c>
      <c r="AO853" s="27">
        <v>6.3860334964329262E-3</v>
      </c>
      <c r="AP853" s="27">
        <v>4.2142727530298636E-2</v>
      </c>
      <c r="AQ853" s="27">
        <v>5.6570197024732351E-3</v>
      </c>
      <c r="AR853" s="42">
        <v>2925.0374810459234</v>
      </c>
      <c r="AS853" s="42">
        <v>2635.6359216087171</v>
      </c>
      <c r="AT853" s="42">
        <v>18.402315561891925</v>
      </c>
      <c r="AU853" s="42">
        <v>270.55335389270169</v>
      </c>
      <c r="AV853" s="42">
        <v>0.44588998261199303</v>
      </c>
      <c r="AW853" s="42">
        <v>90.106056373208489</v>
      </c>
      <c r="AX853" s="42">
        <v>0.62913093186456182</v>
      </c>
      <c r="AY853" s="42">
        <v>9.2495687882932121</v>
      </c>
      <c r="AZ853" s="42">
        <v>1.5243906633721268E-2</v>
      </c>
      <c r="BA853" s="42">
        <v>4.0900029113283507</v>
      </c>
      <c r="BB853" s="42">
        <v>1630.0163701603499</v>
      </c>
      <c r="BC853" s="42">
        <v>1001.5295485370389</v>
      </c>
      <c r="BD853" s="42">
        <v>0</v>
      </c>
      <c r="BE853" s="43">
        <v>0.15518087600019995</v>
      </c>
      <c r="BF853" s="43">
        <v>61.845278279764614</v>
      </c>
      <c r="BG853" s="43">
        <v>37.999540844235177</v>
      </c>
      <c r="BH853" s="43">
        <v>0</v>
      </c>
      <c r="BI853" s="42">
        <v>0.10217948393658816</v>
      </c>
      <c r="BJ853" s="42">
        <v>778.72485368766604</v>
      </c>
      <c r="BK853" s="42">
        <v>906.0066956314738</v>
      </c>
      <c r="BL853" s="42">
        <v>950.80219280564063</v>
      </c>
      <c r="BM853" s="43">
        <v>3.8768436527538562E-3</v>
      </c>
      <c r="BN853" s="43">
        <v>29.54599485092594</v>
      </c>
      <c r="BO853" s="43">
        <v>34.375259807449929</v>
      </c>
      <c r="BP853" s="43">
        <v>36.07486849797138</v>
      </c>
      <c r="BQ853" s="42">
        <v>3.6535806608281503</v>
      </c>
      <c r="BR853" s="43">
        <v>76.978930895195603</v>
      </c>
      <c r="BS853" s="43">
        <v>19.85391810362222</v>
      </c>
      <c r="BT853" s="43">
        <v>3.1671510011821891</v>
      </c>
      <c r="BU853" s="43">
        <v>0.46921650765154282</v>
      </c>
      <c r="BV853" s="43">
        <v>0.69565392390771874</v>
      </c>
      <c r="BW853" s="43">
        <v>0.34152808097915571</v>
      </c>
      <c r="BX853" s="43">
        <v>0.75693380030686575</v>
      </c>
      <c r="BY853" s="42">
        <v>2.6824155887360649E-2</v>
      </c>
      <c r="BZ853" s="42">
        <v>0</v>
      </c>
      <c r="CA853" s="42">
        <v>1.0876853162482306E-2</v>
      </c>
      <c r="CB853" s="42">
        <v>7.0037994487074429E-2</v>
      </c>
      <c r="CC853" s="42">
        <v>0.28396519834587092</v>
      </c>
      <c r="CD853" s="42">
        <v>5.4185780729204797E-2</v>
      </c>
      <c r="CE853" s="43">
        <v>6.0158686970778259</v>
      </c>
      <c r="CF853" s="43">
        <v>0</v>
      </c>
      <c r="CG853" s="43">
        <v>2.4393580449523542</v>
      </c>
      <c r="CH853" s="43">
        <v>15.707460857675395</v>
      </c>
      <c r="CI853" s="43">
        <v>63.685036538031696</v>
      </c>
      <c r="CJ853" s="43">
        <v>12.152275862262748</v>
      </c>
    </row>
    <row r="854" spans="1:88" ht="15" customHeight="1" x14ac:dyDescent="0.3">
      <c r="A854" s="62" t="s">
        <v>665</v>
      </c>
      <c r="B854" s="62" t="s">
        <v>742</v>
      </c>
      <c r="C854" s="1"/>
      <c r="D854" s="17" t="s">
        <v>666</v>
      </c>
      <c r="E854" s="17" t="s">
        <v>667</v>
      </c>
      <c r="F854" s="28">
        <v>1</v>
      </c>
      <c r="G854" s="1" t="s">
        <v>104</v>
      </c>
      <c r="H854" s="27">
        <v>0</v>
      </c>
      <c r="I854" s="27">
        <v>0.69174412985496037</v>
      </c>
      <c r="J854" s="27">
        <v>15.613619111789642</v>
      </c>
      <c r="K854" s="27">
        <v>7.2907475053313575E-2</v>
      </c>
      <c r="L854" s="27">
        <v>206.74961752443431</v>
      </c>
      <c r="M854" s="27">
        <v>16105.919969919116</v>
      </c>
      <c r="N854" s="27">
        <v>0</v>
      </c>
      <c r="O854" s="27">
        <v>142.74472747990242</v>
      </c>
      <c r="P854" s="27">
        <v>6.9312119104349788E-3</v>
      </c>
      <c r="Q854" s="27">
        <v>63.023350754277914</v>
      </c>
      <c r="R854" s="27">
        <v>147.97981821525789</v>
      </c>
      <c r="S854" s="27">
        <v>0</v>
      </c>
      <c r="T854" s="27">
        <v>0</v>
      </c>
      <c r="U854" s="27">
        <v>20.794011018391785</v>
      </c>
      <c r="V854" s="27">
        <v>0.72578463933490656</v>
      </c>
      <c r="W854" s="27">
        <v>0</v>
      </c>
      <c r="X854" s="27">
        <v>3.697143034685531</v>
      </c>
      <c r="Y854" s="27">
        <v>1.2884388649323084</v>
      </c>
      <c r="Z854" s="27">
        <v>69.88037716321989</v>
      </c>
      <c r="AA854" s="27">
        <v>1.5126353509795025</v>
      </c>
      <c r="AB854" s="27">
        <v>1.0397764016397031</v>
      </c>
      <c r="AC854" s="27">
        <v>0.66804026476502876</v>
      </c>
      <c r="AD854" s="27">
        <v>1.0908193450744805</v>
      </c>
      <c r="AE854" s="27">
        <v>1.5204668040739514E-2</v>
      </c>
      <c r="AF854" s="27">
        <v>1.5204668040739514E-2</v>
      </c>
      <c r="AG854" s="27">
        <v>0.18703878752825365</v>
      </c>
      <c r="AH854" s="27">
        <v>0</v>
      </c>
      <c r="AI854" s="27">
        <v>1.438246980972154E-2</v>
      </c>
      <c r="AJ854" s="27">
        <v>0</v>
      </c>
      <c r="AK854" s="27">
        <v>3.2080621457064876E-2</v>
      </c>
      <c r="AL854" s="27">
        <v>0</v>
      </c>
      <c r="AM854" s="27">
        <v>0.31970416358060688</v>
      </c>
      <c r="AN854" s="27">
        <v>0.37102496393920453</v>
      </c>
      <c r="AO854" s="27">
        <v>2.5535794804520749E-2</v>
      </c>
      <c r="AP854" s="27">
        <v>0.65375622071566009</v>
      </c>
      <c r="AQ854" s="27">
        <v>0.18173112419633686</v>
      </c>
      <c r="AR854" s="42">
        <v>16785.315375386734</v>
      </c>
      <c r="AS854" s="42">
        <v>16682.802685821596</v>
      </c>
      <c r="AT854" s="42">
        <v>26.505377557344534</v>
      </c>
      <c r="AU854" s="42">
        <v>74.191648525678602</v>
      </c>
      <c r="AV854" s="42">
        <v>1.8156634821128481</v>
      </c>
      <c r="AW854" s="42">
        <v>99.389271590836728</v>
      </c>
      <c r="AX854" s="42">
        <v>0.15790812960363487</v>
      </c>
      <c r="AY854" s="42">
        <v>0.44200330387875852</v>
      </c>
      <c r="AZ854" s="42">
        <v>1.0816975680869596E-2</v>
      </c>
      <c r="BA854" s="42">
        <v>16.305363241644603</v>
      </c>
      <c r="BB854" s="42">
        <v>16455.487222398508</v>
      </c>
      <c r="BC854" s="42">
        <v>211.01010018144623</v>
      </c>
      <c r="BD854" s="42">
        <v>0</v>
      </c>
      <c r="BE854" s="43">
        <v>9.7737553747502079E-2</v>
      </c>
      <c r="BF854" s="43">
        <v>98.637426410274102</v>
      </c>
      <c r="BG854" s="43">
        <v>1.2648360359784139</v>
      </c>
      <c r="BH854" s="43">
        <v>0</v>
      </c>
      <c r="BI854" s="42">
        <v>7.9838686963748559E-2</v>
      </c>
      <c r="BJ854" s="42">
        <v>270.46471240856715</v>
      </c>
      <c r="BK854" s="42">
        <v>16269.513407246162</v>
      </c>
      <c r="BL854" s="42">
        <v>142.74472747990242</v>
      </c>
      <c r="BM854" s="43">
        <v>4.7856879007267749E-4</v>
      </c>
      <c r="BN854" s="43">
        <v>1.6212186735171907</v>
      </c>
      <c r="BO854" s="43">
        <v>97.522662790187653</v>
      </c>
      <c r="BP854" s="43">
        <v>0.85563996750509141</v>
      </c>
      <c r="BQ854" s="42">
        <v>4.4229276740204373</v>
      </c>
      <c r="BR854" s="43">
        <v>78.452046092925201</v>
      </c>
      <c r="BS854" s="43">
        <v>16.68690689069193</v>
      </c>
      <c r="BT854" s="43">
        <v>4.8610470163828596</v>
      </c>
      <c r="BU854" s="43">
        <v>2.038821593856297</v>
      </c>
      <c r="BV854" s="43">
        <v>1.4014736460261079</v>
      </c>
      <c r="BW854" s="43">
        <v>0.90042515301949666</v>
      </c>
      <c r="BX854" s="43">
        <v>1.4702724184608664</v>
      </c>
      <c r="BY854" s="42">
        <v>3.0409336081479027E-2</v>
      </c>
      <c r="BZ854" s="42">
        <v>0.18703878752825365</v>
      </c>
      <c r="CA854" s="42">
        <v>1.438246980972154E-2</v>
      </c>
      <c r="CB854" s="42">
        <v>3.2080621457064876E-2</v>
      </c>
      <c r="CC854" s="42">
        <v>0.69072912751981141</v>
      </c>
      <c r="CD854" s="42">
        <v>0.86102313971651767</v>
      </c>
      <c r="CE854" s="43">
        <v>1.6748332706505913</v>
      </c>
      <c r="CF854" s="43">
        <v>10.301401629260102</v>
      </c>
      <c r="CG854" s="43">
        <v>0.79213301095778899</v>
      </c>
      <c r="CH854" s="43">
        <v>1.766881460860432</v>
      </c>
      <c r="CI854" s="43">
        <v>38.042794511460066</v>
      </c>
      <c r="CJ854" s="43">
        <v>47.421956116811018</v>
      </c>
    </row>
    <row r="855" spans="1:88" ht="15" customHeight="1" x14ac:dyDescent="0.3">
      <c r="A855" s="62" t="s">
        <v>665</v>
      </c>
      <c r="B855" s="62" t="s">
        <v>742</v>
      </c>
      <c r="C855" s="1"/>
      <c r="D855" s="17" t="s">
        <v>666</v>
      </c>
      <c r="E855" s="17" t="s">
        <v>667</v>
      </c>
      <c r="F855" s="28">
        <v>2</v>
      </c>
      <c r="G855" s="1" t="s">
        <v>104</v>
      </c>
      <c r="H855" s="27">
        <v>0.68082586815653379</v>
      </c>
      <c r="I855" s="27">
        <v>1.8752299334526443</v>
      </c>
      <c r="J855" s="27">
        <v>12.345218275484875</v>
      </c>
      <c r="K855" s="27">
        <v>1.6660620845805722E-2</v>
      </c>
      <c r="L855" s="27">
        <v>317.53643205027356</v>
      </c>
      <c r="M855" s="27">
        <v>13047.613069202063</v>
      </c>
      <c r="N855" s="27">
        <v>0.40045652414400301</v>
      </c>
      <c r="O855" s="27">
        <v>227.43891114578133</v>
      </c>
      <c r="P855" s="27">
        <v>7.4050098643792962E-3</v>
      </c>
      <c r="Q855" s="27">
        <v>52.637585224867344</v>
      </c>
      <c r="R855" s="27">
        <v>178.79863916769008</v>
      </c>
      <c r="S855" s="27">
        <v>0.23774192182272474</v>
      </c>
      <c r="T855" s="27">
        <v>9.4541251086605466E-3</v>
      </c>
      <c r="U855" s="27">
        <v>180.26010191317545</v>
      </c>
      <c r="V855" s="27">
        <v>0.41652911146890209</v>
      </c>
      <c r="W855" s="27">
        <v>0.31795474030567705</v>
      </c>
      <c r="X855" s="27">
        <v>2.5632615964107073</v>
      </c>
      <c r="Y855" s="27">
        <v>2.222853475214297</v>
      </c>
      <c r="Z855" s="27">
        <v>70.852119594601319</v>
      </c>
      <c r="AA855" s="27">
        <v>1.1073233559148317</v>
      </c>
      <c r="AB855" s="27">
        <v>0.96054707001029238</v>
      </c>
      <c r="AC855" s="27">
        <v>4.7972018663859264E-2</v>
      </c>
      <c r="AD855" s="27">
        <v>0.72436080557213223</v>
      </c>
      <c r="AE855" s="27">
        <v>0</v>
      </c>
      <c r="AF855" s="27">
        <v>5.0594901851674257E-2</v>
      </c>
      <c r="AG855" s="27">
        <v>0</v>
      </c>
      <c r="AH855" s="27">
        <v>1.2713012046958736</v>
      </c>
      <c r="AI855" s="27">
        <v>1.380037575280515E-2</v>
      </c>
      <c r="AJ855" s="27">
        <v>2.5866050808314087E-2</v>
      </c>
      <c r="AK855" s="27">
        <v>0.25514952139785979</v>
      </c>
      <c r="AL855" s="27">
        <v>0.70664978931338596</v>
      </c>
      <c r="AM855" s="27">
        <v>2.514178785496942</v>
      </c>
      <c r="AN855" s="27">
        <v>0.33130426421837156</v>
      </c>
      <c r="AO855" s="27">
        <v>0.54525295879909752</v>
      </c>
      <c r="AP855" s="27">
        <v>3.1526295130075463</v>
      </c>
      <c r="AQ855" s="27">
        <v>0.35253952020125895</v>
      </c>
      <c r="AR855" s="42">
        <v>14108.289919636438</v>
      </c>
      <c r="AS855" s="42">
        <v>13839.597629069558</v>
      </c>
      <c r="AT855" s="42">
        <v>185.78070083657502</v>
      </c>
      <c r="AU855" s="42">
        <v>73.69232284476243</v>
      </c>
      <c r="AV855" s="42">
        <v>9.2192668855431297</v>
      </c>
      <c r="AW855" s="42">
        <v>98.095500644674843</v>
      </c>
      <c r="AX855" s="42">
        <v>1.3168194153566308</v>
      </c>
      <c r="AY855" s="42">
        <v>0.52233348807352431</v>
      </c>
      <c r="AZ855" s="42">
        <v>6.5346451895005458E-2</v>
      </c>
      <c r="BA855" s="42">
        <v>14.901274077094053</v>
      </c>
      <c r="BB855" s="42">
        <v>13593.00552954311</v>
      </c>
      <c r="BC855" s="42">
        <v>231.68137132424454</v>
      </c>
      <c r="BD855" s="42">
        <v>9.4541251086605466E-3</v>
      </c>
      <c r="BE855" s="43">
        <v>0.10767129562924925</v>
      </c>
      <c r="BF855" s="43">
        <v>98.218213374870885</v>
      </c>
      <c r="BG855" s="43">
        <v>1.6740470173613029</v>
      </c>
      <c r="BH855" s="43">
        <v>6.8312138561041038E-5</v>
      </c>
      <c r="BI855" s="42">
        <v>0.71434562397537937</v>
      </c>
      <c r="BJ855" s="42">
        <v>372.04924720859356</v>
      </c>
      <c r="BK855" s="42">
        <v>13238.756926645237</v>
      </c>
      <c r="BL855" s="42">
        <v>228.07710959174807</v>
      </c>
      <c r="BM855" s="43">
        <v>5.1616068842559627E-3</v>
      </c>
      <c r="BN855" s="43">
        <v>2.6882952610350319</v>
      </c>
      <c r="BO855" s="43">
        <v>95.658539225430403</v>
      </c>
      <c r="BP855" s="43">
        <v>1.6480039066502963</v>
      </c>
      <c r="BQ855" s="42">
        <v>3.2977454481852861</v>
      </c>
      <c r="BR855" s="43">
        <v>97.028432502116644</v>
      </c>
      <c r="BS855" s="43">
        <v>1.7750742856149526</v>
      </c>
      <c r="BT855" s="43">
        <v>1.1964932122684075</v>
      </c>
      <c r="BU855" s="43">
        <v>1.5026305497893977</v>
      </c>
      <c r="BV855" s="43">
        <v>1.3034560900376908</v>
      </c>
      <c r="BW855" s="43">
        <v>6.5097715490547617E-2</v>
      </c>
      <c r="BX855" s="43">
        <v>0.98295287434220835</v>
      </c>
      <c r="BY855" s="42">
        <v>5.0594901851674257E-2</v>
      </c>
      <c r="BZ855" s="42">
        <v>1.2713012046958736</v>
      </c>
      <c r="CA855" s="42">
        <v>3.9666426561119239E-2</v>
      </c>
      <c r="CB855" s="42">
        <v>0.25514952139785979</v>
      </c>
      <c r="CC855" s="42">
        <v>3.5521328390286993</v>
      </c>
      <c r="CD855" s="42">
        <v>4.0504219920079025</v>
      </c>
      <c r="CE855" s="43">
        <v>0.54879528361428476</v>
      </c>
      <c r="CF855" s="43">
        <v>13.789612780268028</v>
      </c>
      <c r="CG855" s="43">
        <v>0.43025575735659372</v>
      </c>
      <c r="CH855" s="43">
        <v>2.7675684473129158</v>
      </c>
      <c r="CI855" s="43">
        <v>38.529450151821202</v>
      </c>
      <c r="CJ855" s="43">
        <v>43.934317579626963</v>
      </c>
    </row>
    <row r="856" spans="1:88" ht="15" customHeight="1" x14ac:dyDescent="0.3">
      <c r="A856" s="62" t="s">
        <v>665</v>
      </c>
      <c r="B856" s="62" t="s">
        <v>742</v>
      </c>
      <c r="C856" s="1"/>
      <c r="D856" s="17" t="s">
        <v>666</v>
      </c>
      <c r="E856" s="17" t="s">
        <v>667</v>
      </c>
      <c r="F856" s="28">
        <v>3</v>
      </c>
      <c r="G856" s="1" t="s">
        <v>104</v>
      </c>
      <c r="H856" s="27">
        <v>0</v>
      </c>
      <c r="I856" s="27">
        <v>1.8554958139025652</v>
      </c>
      <c r="J856" s="27">
        <v>11.281985129393792</v>
      </c>
      <c r="K856" s="27">
        <v>1.8559216496718902E-2</v>
      </c>
      <c r="L856" s="27">
        <v>336.81311606385259</v>
      </c>
      <c r="M856" s="27">
        <v>13624.595415460681</v>
      </c>
      <c r="N856" s="27">
        <v>0.40774048793424128</v>
      </c>
      <c r="O856" s="27">
        <v>230.78689642593756</v>
      </c>
      <c r="P856" s="27">
        <v>9.3773393478551029E-2</v>
      </c>
      <c r="Q856" s="27">
        <v>70.111687841290902</v>
      </c>
      <c r="R856" s="27">
        <v>166.05388502193148</v>
      </c>
      <c r="S856" s="27">
        <v>0</v>
      </c>
      <c r="T856" s="27">
        <v>0.54398921748064466</v>
      </c>
      <c r="U856" s="27">
        <v>125.63564342346636</v>
      </c>
      <c r="V856" s="27">
        <v>0.56451248673680565</v>
      </c>
      <c r="W856" s="27">
        <v>0.26944624036775011</v>
      </c>
      <c r="X856" s="27">
        <v>1.3910964137559818</v>
      </c>
      <c r="Y856" s="27">
        <v>2.3636822030359186</v>
      </c>
      <c r="Z856" s="27">
        <v>33.572917168222283</v>
      </c>
      <c r="AA856" s="27">
        <v>4.5158273683043024</v>
      </c>
      <c r="AB856" s="27">
        <v>0.17015936229854733</v>
      </c>
      <c r="AC856" s="27">
        <v>0</v>
      </c>
      <c r="AD856" s="27">
        <v>0</v>
      </c>
      <c r="AE856" s="27">
        <v>7.976377701015902E-2</v>
      </c>
      <c r="AF856" s="27">
        <v>9.036439388640656E-2</v>
      </c>
      <c r="AG856" s="27">
        <v>0</v>
      </c>
      <c r="AH856" s="27">
        <v>1.4006726303356332</v>
      </c>
      <c r="AI856" s="27">
        <v>1.0317588738029744E-2</v>
      </c>
      <c r="AJ856" s="27">
        <v>1.0317588738029744E-2</v>
      </c>
      <c r="AK856" s="27">
        <v>0</v>
      </c>
      <c r="AL856" s="27">
        <v>0.63325918154783423</v>
      </c>
      <c r="AM856" s="27">
        <v>2.2278630519818887</v>
      </c>
      <c r="AN856" s="27">
        <v>0.7308120469098569</v>
      </c>
      <c r="AO856" s="27">
        <v>1.8441605626065056</v>
      </c>
      <c r="AP856" s="27">
        <v>5.870385654238123</v>
      </c>
      <c r="AQ856" s="27">
        <v>1.205454713457512</v>
      </c>
      <c r="AR856" s="42">
        <v>14625.149199928015</v>
      </c>
      <c r="AS856" s="42">
        <v>14442.562544072378</v>
      </c>
      <c r="AT856" s="42">
        <v>130.22438076736282</v>
      </c>
      <c r="AU856" s="42">
        <v>38.258903898825132</v>
      </c>
      <c r="AV856" s="42">
        <v>14.103371189449978</v>
      </c>
      <c r="AW856" s="42">
        <v>98.751556969712581</v>
      </c>
      <c r="AX856" s="42">
        <v>0.89041403261721108</v>
      </c>
      <c r="AY856" s="42">
        <v>0.26159667416598692</v>
      </c>
      <c r="AZ856" s="42">
        <v>9.6432323504223774E-2</v>
      </c>
      <c r="BA856" s="42">
        <v>13.137480943296357</v>
      </c>
      <c r="BB856" s="42">
        <v>14192.621727654901</v>
      </c>
      <c r="BC856" s="42">
        <v>236.25934625670095</v>
      </c>
      <c r="BD856" s="42">
        <v>0.54398921748064466</v>
      </c>
      <c r="BE856" s="43">
        <v>9.096364238137461E-2</v>
      </c>
      <c r="BF856" s="43">
        <v>98.269415031752388</v>
      </c>
      <c r="BG856" s="43">
        <v>1.635854755939196</v>
      </c>
      <c r="BH856" s="43">
        <v>3.7665699270515722E-3</v>
      </c>
      <c r="BI856" s="42">
        <v>0.65632182745591461</v>
      </c>
      <c r="BJ856" s="42">
        <v>408.78029971904607</v>
      </c>
      <c r="BK856" s="42">
        <v>13801.931285612005</v>
      </c>
      <c r="BL856" s="42">
        <v>231.19463691387179</v>
      </c>
      <c r="BM856" s="43">
        <v>4.5443585613917734E-3</v>
      </c>
      <c r="BN856" s="43">
        <v>2.8303862176232757</v>
      </c>
      <c r="BO856" s="43">
        <v>95.564282609090696</v>
      </c>
      <c r="BP856" s="43">
        <v>1.6007868147246513</v>
      </c>
      <c r="BQ856" s="42">
        <v>2.2250551408605377</v>
      </c>
      <c r="BR856" s="43">
        <v>96.476283997776164</v>
      </c>
      <c r="BS856" s="43">
        <v>1.7086317690659252</v>
      </c>
      <c r="BT856" s="43">
        <v>1.8150842331579058</v>
      </c>
      <c r="BU856" s="43">
        <v>11.803337022530267</v>
      </c>
      <c r="BV856" s="43">
        <v>0.44475754650088828</v>
      </c>
      <c r="BW856" s="43">
        <v>0</v>
      </c>
      <c r="BX856" s="43">
        <v>0</v>
      </c>
      <c r="BY856" s="42">
        <v>0.17012817089656557</v>
      </c>
      <c r="BZ856" s="42">
        <v>1.4006726303356332</v>
      </c>
      <c r="CA856" s="42">
        <v>2.0635177476059488E-2</v>
      </c>
      <c r="CB856" s="42">
        <v>0</v>
      </c>
      <c r="CC856" s="42">
        <v>3.5919342804395802</v>
      </c>
      <c r="CD856" s="42">
        <v>8.920000930302141</v>
      </c>
      <c r="CE856" s="43">
        <v>1.206294357648545</v>
      </c>
      <c r="CF856" s="43">
        <v>9.9314739115950221</v>
      </c>
      <c r="CG856" s="43">
        <v>0.14631379404872805</v>
      </c>
      <c r="CH856" s="43">
        <v>0</v>
      </c>
      <c r="CI856" s="43">
        <v>25.468621879047792</v>
      </c>
      <c r="CJ856" s="43">
        <v>63.247296057659916</v>
      </c>
    </row>
    <row r="857" spans="1:88" ht="15" customHeight="1" x14ac:dyDescent="0.3">
      <c r="A857" s="62" t="s">
        <v>665</v>
      </c>
      <c r="B857" s="62" t="s">
        <v>742</v>
      </c>
      <c r="C857" s="1"/>
      <c r="D857" s="17" t="s">
        <v>668</v>
      </c>
      <c r="E857" s="17" t="s">
        <v>669</v>
      </c>
      <c r="F857" s="28">
        <v>1</v>
      </c>
      <c r="G857" s="1" t="s">
        <v>104</v>
      </c>
      <c r="H857" s="27">
        <v>0</v>
      </c>
      <c r="I857" s="27">
        <v>5.4446071488106117E-2</v>
      </c>
      <c r="J857" s="27">
        <v>0.14225012852291571</v>
      </c>
      <c r="K857" s="27">
        <v>9.5587418028231633E-2</v>
      </c>
      <c r="L857" s="27">
        <v>1.1642457556685737</v>
      </c>
      <c r="M857" s="27">
        <v>3.890753951601623</v>
      </c>
      <c r="N857" s="27">
        <v>40.658166860619474</v>
      </c>
      <c r="O857" s="27">
        <v>0.60396426053894037</v>
      </c>
      <c r="P857" s="27">
        <v>0</v>
      </c>
      <c r="Q857" s="27">
        <v>71.388859612532059</v>
      </c>
      <c r="R857" s="27">
        <v>48.663016430207719</v>
      </c>
      <c r="S857" s="27">
        <v>26.601981110695686</v>
      </c>
      <c r="T857" s="27">
        <v>0</v>
      </c>
      <c r="U857" s="27">
        <v>78.735412012303698</v>
      </c>
      <c r="V857" s="27">
        <v>0.2470584426096811</v>
      </c>
      <c r="W857" s="27">
        <v>0.15013760725271166</v>
      </c>
      <c r="X857" s="27">
        <v>3.4518277480977821</v>
      </c>
      <c r="Y857" s="27">
        <v>2.115732556257083</v>
      </c>
      <c r="Z857" s="27">
        <v>189.5280506268106</v>
      </c>
      <c r="AA857" s="27">
        <v>1.8116058191495492</v>
      </c>
      <c r="AB857" s="27">
        <v>1.4257702200778473</v>
      </c>
      <c r="AC857" s="27">
        <v>0.64631431160843855</v>
      </c>
      <c r="AD857" s="27">
        <v>1.47412343428311</v>
      </c>
      <c r="AE857" s="27">
        <v>4.5831691592574192E-2</v>
      </c>
      <c r="AF857" s="27">
        <v>8.1253319171534777E-2</v>
      </c>
      <c r="AG857" s="27">
        <v>0</v>
      </c>
      <c r="AH857" s="27">
        <v>6.2059469701874558E-2</v>
      </c>
      <c r="AI857" s="27">
        <v>4.3738260200153964E-2</v>
      </c>
      <c r="AJ857" s="27">
        <v>2.3473441108545032E-2</v>
      </c>
      <c r="AK857" s="27">
        <v>8.6374133949191686E-3</v>
      </c>
      <c r="AL857" s="27">
        <v>0.17480509227277213</v>
      </c>
      <c r="AM857" s="27">
        <v>0.8003388269350965</v>
      </c>
      <c r="AN857" s="27">
        <v>0.27221290174018881</v>
      </c>
      <c r="AO857" s="27">
        <v>0.21079640777657158</v>
      </c>
      <c r="AP857" s="27">
        <v>1.3801111878680221</v>
      </c>
      <c r="AQ857" s="27">
        <v>0.32087239711832621</v>
      </c>
      <c r="AR857" s="42">
        <v>476.27343478723435</v>
      </c>
      <c r="AS857" s="42">
        <v>193.26327159990333</v>
      </c>
      <c r="AT857" s="42">
        <v>84.70016836652097</v>
      </c>
      <c r="AU857" s="42">
        <v>194.88586441192956</v>
      </c>
      <c r="AV857" s="42">
        <v>3.4241304088805791</v>
      </c>
      <c r="AW857" s="42">
        <v>40.578217780767019</v>
      </c>
      <c r="AX857" s="42">
        <v>17.783937162978464</v>
      </c>
      <c r="AY857" s="42">
        <v>40.918902919494336</v>
      </c>
      <c r="AZ857" s="42">
        <v>0.71894213676020824</v>
      </c>
      <c r="BA857" s="42">
        <v>0.19669620001102184</v>
      </c>
      <c r="BB857" s="42">
        <v>46.412718246456841</v>
      </c>
      <c r="BC857" s="42">
        <v>146.65385715343547</v>
      </c>
      <c r="BD857" s="42">
        <v>0</v>
      </c>
      <c r="BE857" s="43">
        <v>0.10177629633540791</v>
      </c>
      <c r="BF857" s="43">
        <v>24.015281259721807</v>
      </c>
      <c r="BG857" s="43">
        <v>75.882942443942781</v>
      </c>
      <c r="BH857" s="43">
        <v>0</v>
      </c>
      <c r="BI857" s="42">
        <v>9.5587418028231633E-2</v>
      </c>
      <c r="BJ857" s="42">
        <v>72.607551439688734</v>
      </c>
      <c r="BK857" s="42">
        <v>52.696020510332261</v>
      </c>
      <c r="BL857" s="42">
        <v>67.864112231854094</v>
      </c>
      <c r="BM857" s="43">
        <v>4.9459691558010159E-2</v>
      </c>
      <c r="BN857" s="43">
        <v>37.569244708845673</v>
      </c>
      <c r="BO857" s="43">
        <v>27.266443372346711</v>
      </c>
      <c r="BP857" s="43">
        <v>35.1148522272496</v>
      </c>
      <c r="BQ857" s="42">
        <v>3.8490237979601751</v>
      </c>
      <c r="BR857" s="43">
        <v>92.957798704240901</v>
      </c>
      <c r="BS857" s="43">
        <v>4.5442929715374216</v>
      </c>
      <c r="BT857" s="43">
        <v>2.4979083242216533</v>
      </c>
      <c r="BU857" s="43">
        <v>0.92957271406835562</v>
      </c>
      <c r="BV857" s="43">
        <v>0.73159242430441329</v>
      </c>
      <c r="BW857" s="43">
        <v>0.3316373476130246</v>
      </c>
      <c r="BX857" s="43">
        <v>0.75640346657839719</v>
      </c>
      <c r="BY857" s="42">
        <v>0.12708501076410897</v>
      </c>
      <c r="BZ857" s="42">
        <v>6.2059469701874558E-2</v>
      </c>
      <c r="CA857" s="42">
        <v>6.7211701308698996E-2</v>
      </c>
      <c r="CB857" s="42">
        <v>8.6374133949191686E-3</v>
      </c>
      <c r="CC857" s="42">
        <v>1.2473568209480574</v>
      </c>
      <c r="CD857" s="42">
        <v>1.91177999276292</v>
      </c>
      <c r="CE857" s="43">
        <v>3.7114535834999276</v>
      </c>
      <c r="CF857" s="43">
        <v>1.8124154833858421</v>
      </c>
      <c r="CG857" s="43">
        <v>1.9628838064807212</v>
      </c>
      <c r="CH857" s="43">
        <v>0.2522512978044818</v>
      </c>
      <c r="CI857" s="43">
        <v>36.428426257160133</v>
      </c>
      <c r="CJ857" s="43">
        <v>55.832569571668891</v>
      </c>
    </row>
    <row r="858" spans="1:88" ht="15" customHeight="1" x14ac:dyDescent="0.3">
      <c r="A858" s="62" t="s">
        <v>665</v>
      </c>
      <c r="B858" s="62" t="s">
        <v>742</v>
      </c>
      <c r="C858" s="1"/>
      <c r="D858" s="17" t="s">
        <v>668</v>
      </c>
      <c r="E858" s="17" t="s">
        <v>669</v>
      </c>
      <c r="F858" s="28">
        <v>2</v>
      </c>
      <c r="G858" s="1" t="s">
        <v>104</v>
      </c>
      <c r="H858" s="27">
        <v>5.154206330209439E-2</v>
      </c>
      <c r="I858" s="27">
        <v>2.0135881953319616E-2</v>
      </c>
      <c r="J858" s="27">
        <v>0</v>
      </c>
      <c r="K858" s="27">
        <v>0</v>
      </c>
      <c r="L858" s="27">
        <v>0</v>
      </c>
      <c r="M858" s="27">
        <v>0.94894806589701663</v>
      </c>
      <c r="N858" s="27">
        <v>5.2940320572098596</v>
      </c>
      <c r="O858" s="27">
        <v>0</v>
      </c>
      <c r="P858" s="27">
        <v>2.4555922373366592E-2</v>
      </c>
      <c r="Q858" s="27">
        <v>8.9192472847712203</v>
      </c>
      <c r="R858" s="27">
        <v>11.444230728642685</v>
      </c>
      <c r="S858" s="27">
        <v>9.6300968756375713</v>
      </c>
      <c r="T858" s="27">
        <v>3.5528225951231202E-2</v>
      </c>
      <c r="U858" s="27">
        <v>146.83451427909773</v>
      </c>
      <c r="V858" s="27">
        <v>0.17910063716392899</v>
      </c>
      <c r="W858" s="27">
        <v>0.21507257750660158</v>
      </c>
      <c r="X858" s="27">
        <v>3.2118787169236014</v>
      </c>
      <c r="Y858" s="27">
        <v>2.9164643030597381</v>
      </c>
      <c r="Z858" s="27">
        <v>98.751797854678912</v>
      </c>
      <c r="AA858" s="27">
        <v>1.3051600133597294</v>
      </c>
      <c r="AB858" s="27">
        <v>1.669794448967884</v>
      </c>
      <c r="AC858" s="27">
        <v>0.48072024303966526</v>
      </c>
      <c r="AD858" s="27">
        <v>0.34456778059152715</v>
      </c>
      <c r="AE858" s="27">
        <v>2.8062279995865819E-2</v>
      </c>
      <c r="AF858" s="27">
        <v>3.577132356052757E-2</v>
      </c>
      <c r="AG858" s="27">
        <v>0.25940126454418333</v>
      </c>
      <c r="AH858" s="27">
        <v>0</v>
      </c>
      <c r="AI858" s="27">
        <v>0</v>
      </c>
      <c r="AJ858" s="27">
        <v>0</v>
      </c>
      <c r="AK858" s="27">
        <v>4.1971154581466136E-2</v>
      </c>
      <c r="AL858" s="27">
        <v>0.49061717566955515</v>
      </c>
      <c r="AM858" s="27">
        <v>1.3577727482757471</v>
      </c>
      <c r="AN858" s="27">
        <v>0.28633087224679971</v>
      </c>
      <c r="AO858" s="27">
        <v>0.27291656727118729</v>
      </c>
      <c r="AP858" s="27">
        <v>1.8723526762927241</v>
      </c>
      <c r="AQ858" s="27">
        <v>0.4240913728209515</v>
      </c>
      <c r="AR858" s="42">
        <v>297.3466753953868</v>
      </c>
      <c r="AS858" s="42">
        <v>36.368317105738363</v>
      </c>
      <c r="AT858" s="42">
        <v>153.3570305137516</v>
      </c>
      <c r="AU858" s="42">
        <v>102.55204034063772</v>
      </c>
      <c r="AV858" s="42">
        <v>5.0692874352590076</v>
      </c>
      <c r="AW858" s="42">
        <v>12.230947952378756</v>
      </c>
      <c r="AX858" s="42">
        <v>51.575162328561504</v>
      </c>
      <c r="AY858" s="42">
        <v>34.489048920514271</v>
      </c>
      <c r="AZ858" s="42">
        <v>1.7048407985454326</v>
      </c>
      <c r="BA858" s="42">
        <v>7.1677945255414002E-2</v>
      </c>
      <c r="BB858" s="42">
        <v>6.242980123106876</v>
      </c>
      <c r="BC858" s="42">
        <v>30.01813081142484</v>
      </c>
      <c r="BD858" s="42">
        <v>3.5528225951231202E-2</v>
      </c>
      <c r="BE858" s="43">
        <v>0.19708898007849893</v>
      </c>
      <c r="BF858" s="43">
        <v>17.165985725860899</v>
      </c>
      <c r="BG858" s="43">
        <v>82.539235247397357</v>
      </c>
      <c r="BH858" s="43">
        <v>9.7690046663240826E-2</v>
      </c>
      <c r="BI858" s="42">
        <v>0.11162621162669219</v>
      </c>
      <c r="BJ858" s="42">
        <v>8.9393831667245394</v>
      </c>
      <c r="BK858" s="42">
        <v>12.393178794539702</v>
      </c>
      <c r="BL858" s="42">
        <v>14.924128932847431</v>
      </c>
      <c r="BM858" s="43">
        <v>0.30693257348737557</v>
      </c>
      <c r="BN858" s="43">
        <v>24.580139742880878</v>
      </c>
      <c r="BO858" s="43">
        <v>34.076855298273472</v>
      </c>
      <c r="BP858" s="43">
        <v>41.036072385358281</v>
      </c>
      <c r="BQ858" s="42">
        <v>3.606051931594132</v>
      </c>
      <c r="BR858" s="43">
        <v>95.746842376379348</v>
      </c>
      <c r="BS858" s="43">
        <v>2.3514095959694368</v>
      </c>
      <c r="BT858" s="43">
        <v>1.9017480276512118</v>
      </c>
      <c r="BU858" s="43">
        <v>1.2726806887746931</v>
      </c>
      <c r="BV858" s="43">
        <v>1.6282410797693354</v>
      </c>
      <c r="BW858" s="43">
        <v>0.46875736596063899</v>
      </c>
      <c r="BX858" s="43">
        <v>0.33599310110945424</v>
      </c>
      <c r="BY858" s="42">
        <v>6.3833603556393392E-2</v>
      </c>
      <c r="BZ858" s="42">
        <v>0.25940126454418333</v>
      </c>
      <c r="CA858" s="42">
        <v>0</v>
      </c>
      <c r="CB858" s="42">
        <v>4.1971154581466136E-2</v>
      </c>
      <c r="CC858" s="42">
        <v>2.1347207961921022</v>
      </c>
      <c r="CD858" s="42">
        <v>2.5693606163848628</v>
      </c>
      <c r="CE858" s="43">
        <v>1.259222412846509</v>
      </c>
      <c r="CF858" s="43">
        <v>5.1171149369029543</v>
      </c>
      <c r="CG858" s="43">
        <v>0</v>
      </c>
      <c r="CH858" s="43">
        <v>0.82794978816034881</v>
      </c>
      <c r="CI858" s="43">
        <v>42.11086515521351</v>
      </c>
      <c r="CJ858" s="43">
        <v>50.684847706876688</v>
      </c>
    </row>
    <row r="859" spans="1:88" ht="15" customHeight="1" x14ac:dyDescent="0.3">
      <c r="A859" s="62" t="s">
        <v>665</v>
      </c>
      <c r="B859" s="62" t="s">
        <v>742</v>
      </c>
      <c r="C859" s="1"/>
      <c r="D859" s="17" t="s">
        <v>668</v>
      </c>
      <c r="E859" s="17" t="s">
        <v>669</v>
      </c>
      <c r="F859" s="28">
        <v>3</v>
      </c>
      <c r="G859" s="1" t="s">
        <v>104</v>
      </c>
      <c r="H859" s="27">
        <v>4.3770900292356793E-2</v>
      </c>
      <c r="I859" s="27">
        <v>3.6786471275136068E-2</v>
      </c>
      <c r="J859" s="27">
        <v>6.6810952542153412E-2</v>
      </c>
      <c r="K859" s="27">
        <v>3.8331361368132019E-2</v>
      </c>
      <c r="L859" s="27">
        <v>0.44256809020878701</v>
      </c>
      <c r="M859" s="27">
        <v>1.8378747575920364</v>
      </c>
      <c r="N859" s="27">
        <v>9.0433388916549351</v>
      </c>
      <c r="O859" s="27">
        <v>0.29421561399733837</v>
      </c>
      <c r="P859" s="27">
        <v>2.8006914395209827E-2</v>
      </c>
      <c r="Q859" s="27">
        <v>11.252695135425753</v>
      </c>
      <c r="R859" s="27">
        <v>11.822291079622362</v>
      </c>
      <c r="S859" s="27">
        <v>7.2300634126731165</v>
      </c>
      <c r="T859" s="27">
        <v>4.4187381375793679E-2</v>
      </c>
      <c r="U859" s="27">
        <v>46.338645104550878</v>
      </c>
      <c r="V859" s="27">
        <v>0.39980376199414563</v>
      </c>
      <c r="W859" s="27">
        <v>0.17824186498300149</v>
      </c>
      <c r="X859" s="27">
        <v>3.0608370633868445</v>
      </c>
      <c r="Y859" s="27">
        <v>2.2348096031923133</v>
      </c>
      <c r="Z859" s="27">
        <v>82.750917162113311</v>
      </c>
      <c r="AA859" s="27">
        <v>0.82557863935066167</v>
      </c>
      <c r="AB859" s="27">
        <v>1.1520966345024557</v>
      </c>
      <c r="AC859" s="27">
        <v>0.18676678533033339</v>
      </c>
      <c r="AD859" s="27">
        <v>1.0215520884791187</v>
      </c>
      <c r="AE859" s="27">
        <v>5.9339957709066707E-2</v>
      </c>
      <c r="AF859" s="27">
        <v>5.9339957709066707E-2</v>
      </c>
      <c r="AG859" s="27">
        <v>0</v>
      </c>
      <c r="AH859" s="27">
        <v>0.18757443395199619</v>
      </c>
      <c r="AI859" s="27">
        <v>5.1057986392859366E-3</v>
      </c>
      <c r="AJ859" s="27">
        <v>0</v>
      </c>
      <c r="AK859" s="27">
        <v>6.5947818488234194E-2</v>
      </c>
      <c r="AL859" s="27">
        <v>0.35575494570856253</v>
      </c>
      <c r="AM859" s="27">
        <v>1.2043203768260515</v>
      </c>
      <c r="AN859" s="27">
        <v>0.32024413143035468</v>
      </c>
      <c r="AO859" s="27">
        <v>0.34705311252237137</v>
      </c>
      <c r="AP859" s="27">
        <v>1.8921152722840275</v>
      </c>
      <c r="AQ859" s="27">
        <v>0.26554594167838025</v>
      </c>
      <c r="AR859" s="42">
        <v>185.09253141725347</v>
      </c>
      <c r="AS859" s="42">
        <v>42.180940962423108</v>
      </c>
      <c r="AT859" s="42">
        <v>52.212337398107174</v>
      </c>
      <c r="AU859" s="42">
        <v>85.93691130977588</v>
      </c>
      <c r="AV859" s="42">
        <v>4.7623417469473974</v>
      </c>
      <c r="AW859" s="42">
        <v>22.789110203120384</v>
      </c>
      <c r="AX859" s="42">
        <v>28.208775901608412</v>
      </c>
      <c r="AY859" s="42">
        <v>46.429162026018538</v>
      </c>
      <c r="AZ859" s="42">
        <v>2.572951869252718</v>
      </c>
      <c r="BA859" s="42">
        <v>0.14736832410964629</v>
      </c>
      <c r="BB859" s="42">
        <v>11.656328714821228</v>
      </c>
      <c r="BC859" s="42">
        <v>30.333056542116445</v>
      </c>
      <c r="BD859" s="42">
        <v>4.4187381375793679E-2</v>
      </c>
      <c r="BE859" s="43">
        <v>0.34937182705556369</v>
      </c>
      <c r="BF859" s="43">
        <v>27.634112584651135</v>
      </c>
      <c r="BG859" s="43">
        <v>71.911758841839614</v>
      </c>
      <c r="BH859" s="43">
        <v>0.10475674645370762</v>
      </c>
      <c r="BI859" s="42">
        <v>0.15429655743149231</v>
      </c>
      <c r="BJ859" s="42">
        <v>11.732049696909677</v>
      </c>
      <c r="BK859" s="42">
        <v>13.726976789756552</v>
      </c>
      <c r="BL859" s="42">
        <v>16.567617918325389</v>
      </c>
      <c r="BM859" s="43">
        <v>0.36579685969771847</v>
      </c>
      <c r="BN859" s="43">
        <v>27.813627266781868</v>
      </c>
      <c r="BO859" s="43">
        <v>32.543078642994779</v>
      </c>
      <c r="BP859" s="43">
        <v>39.277497230525633</v>
      </c>
      <c r="BQ859" s="42">
        <v>3.6388826903639915</v>
      </c>
      <c r="BR859" s="43">
        <v>88.750374746162521</v>
      </c>
      <c r="BS859" s="43">
        <v>6.9693924304103456</v>
      </c>
      <c r="BT859" s="43">
        <v>4.2802328234271512</v>
      </c>
      <c r="BU859" s="43">
        <v>0.96067990665234293</v>
      </c>
      <c r="BV859" s="43">
        <v>1.340630721936823</v>
      </c>
      <c r="BW859" s="43">
        <v>0.21733011168751123</v>
      </c>
      <c r="BX859" s="43">
        <v>1.1887233005113955</v>
      </c>
      <c r="BY859" s="42">
        <v>0.11867991541813341</v>
      </c>
      <c r="BZ859" s="42">
        <v>0.18757443395199619</v>
      </c>
      <c r="CA859" s="42">
        <v>5.1057986392859366E-3</v>
      </c>
      <c r="CB859" s="42">
        <v>6.5947818488234194E-2</v>
      </c>
      <c r="CC859" s="42">
        <v>1.8803194539649688</v>
      </c>
      <c r="CD859" s="42">
        <v>2.5047143264847791</v>
      </c>
      <c r="CE859" s="43">
        <v>2.4920495362225061</v>
      </c>
      <c r="CF859" s="43">
        <v>3.9387016707112439</v>
      </c>
      <c r="CG859" s="43">
        <v>0.10721193292267803</v>
      </c>
      <c r="CH859" s="43">
        <v>1.3847771116070353</v>
      </c>
      <c r="CI859" s="43">
        <v>39.483085294545077</v>
      </c>
      <c r="CJ859" s="43">
        <v>52.594174453991464</v>
      </c>
    </row>
    <row r="860" spans="1:88" ht="15" customHeight="1" x14ac:dyDescent="0.3">
      <c r="A860" s="62" t="s">
        <v>665</v>
      </c>
      <c r="B860" s="62" t="s">
        <v>740</v>
      </c>
      <c r="C860" s="1"/>
      <c r="D860" s="17" t="s">
        <v>670</v>
      </c>
      <c r="E860" s="17" t="s">
        <v>671</v>
      </c>
      <c r="F860" s="28">
        <v>1</v>
      </c>
      <c r="G860" s="1" t="s">
        <v>104</v>
      </c>
      <c r="H860" s="27">
        <v>0.22759048769170731</v>
      </c>
      <c r="I860" s="27">
        <v>2.951910952961867</v>
      </c>
      <c r="J860" s="27">
        <v>7.3146146168458532</v>
      </c>
      <c r="K860" s="27">
        <v>0.75170663278463912</v>
      </c>
      <c r="L860" s="27">
        <v>471.12762672764171</v>
      </c>
      <c r="M860" s="27">
        <v>8021.0513239659631</v>
      </c>
      <c r="N860" s="27">
        <v>0.22654620866655972</v>
      </c>
      <c r="O860" s="27">
        <v>310.84311968017698</v>
      </c>
      <c r="P860" s="27">
        <v>7.6870845728301079E-2</v>
      </c>
      <c r="Q860" s="27">
        <v>55.85837641354324</v>
      </c>
      <c r="R860" s="27">
        <v>48.824415786097916</v>
      </c>
      <c r="S860" s="27">
        <v>1.3871267701729475E-2</v>
      </c>
      <c r="T860" s="27">
        <v>1.0123244896431514</v>
      </c>
      <c r="U860" s="27">
        <v>17.560339970859644</v>
      </c>
      <c r="V860" s="27">
        <v>0.65935891209324915</v>
      </c>
      <c r="W860" s="27">
        <v>0</v>
      </c>
      <c r="X860" s="27">
        <v>1.6365808644973288</v>
      </c>
      <c r="Y860" s="27">
        <v>1.0928088068641735</v>
      </c>
      <c r="Z860" s="27">
        <v>138.28306275440443</v>
      </c>
      <c r="AA860" s="27">
        <v>7.1575434681251213</v>
      </c>
      <c r="AB860" s="27">
        <v>0.34902848281967869</v>
      </c>
      <c r="AC860" s="27">
        <v>1.1556261034014887</v>
      </c>
      <c r="AD860" s="27">
        <v>1.2391414816095387</v>
      </c>
      <c r="AE860" s="27">
        <v>7.9100497376069986E-2</v>
      </c>
      <c r="AF860" s="27">
        <v>3.9681587948766264E-2</v>
      </c>
      <c r="AG860" s="27">
        <v>0</v>
      </c>
      <c r="AH860" s="27">
        <v>0</v>
      </c>
      <c r="AI860" s="27">
        <v>1.6545034642032334E-2</v>
      </c>
      <c r="AJ860" s="27">
        <v>4.2309468822170904E-2</v>
      </c>
      <c r="AK860" s="27">
        <v>6.7676674364896078E-2</v>
      </c>
      <c r="AL860" s="27">
        <v>8.5210039803940929E-2</v>
      </c>
      <c r="AM860" s="27">
        <v>0.93351754991940517</v>
      </c>
      <c r="AN860" s="27">
        <v>0.2938583506036383</v>
      </c>
      <c r="AO860" s="27">
        <v>0.36633441889535839</v>
      </c>
      <c r="AP860" s="27">
        <v>3.6349320701338859</v>
      </c>
      <c r="AQ860" s="27">
        <v>0.52066844304088944</v>
      </c>
      <c r="AR860" s="42">
        <v>9095.4936230556796</v>
      </c>
      <c r="AS860" s="42">
        <v>8920.2802980754495</v>
      </c>
      <c r="AT860" s="42">
        <v>20.949088554314397</v>
      </c>
      <c r="AU860" s="42">
        <v>148.18440229036025</v>
      </c>
      <c r="AV860" s="42">
        <v>6.079834135551053</v>
      </c>
      <c r="AW860" s="42">
        <v>98.073624893363785</v>
      </c>
      <c r="AX860" s="42">
        <v>0.23032382213112301</v>
      </c>
      <c r="AY860" s="42">
        <v>1.6292068185803081</v>
      </c>
      <c r="AZ860" s="42">
        <v>6.6844465924747687E-2</v>
      </c>
      <c r="BA860" s="42">
        <v>10.494116057499427</v>
      </c>
      <c r="BB860" s="42">
        <v>8804.0003232152339</v>
      </c>
      <c r="BC860" s="42">
        <v>104.77353431307118</v>
      </c>
      <c r="BD860" s="42">
        <v>1.0123244896431514</v>
      </c>
      <c r="BE860" s="43">
        <v>0.11764334423172255</v>
      </c>
      <c r="BF860" s="43">
        <v>98.696453799940542</v>
      </c>
      <c r="BG860" s="43">
        <v>1.1745542831840841</v>
      </c>
      <c r="BH860" s="43">
        <v>1.1348572643637223E-2</v>
      </c>
      <c r="BI860" s="42">
        <v>2.0684924558477986</v>
      </c>
      <c r="BJ860" s="42">
        <v>529.93791409414678</v>
      </c>
      <c r="BK860" s="42">
        <v>8077.1903543689068</v>
      </c>
      <c r="BL860" s="42">
        <v>311.08353715654528</v>
      </c>
      <c r="BM860" s="43">
        <v>2.318864863802627E-2</v>
      </c>
      <c r="BN860" s="43">
        <v>5.9408213238375573</v>
      </c>
      <c r="BO860" s="43">
        <v>90.548616012790092</v>
      </c>
      <c r="BP860" s="43">
        <v>3.4873740147342853</v>
      </c>
      <c r="BQ860" s="42">
        <v>2.2959397765905778</v>
      </c>
      <c r="BR860" s="43">
        <v>83.823885346282282</v>
      </c>
      <c r="BS860" s="43">
        <v>10.959616551516921</v>
      </c>
      <c r="BT860" s="43">
        <v>5.2164981022007906</v>
      </c>
      <c r="BU860" s="43">
        <v>4.8301598262010446</v>
      </c>
      <c r="BV860" s="43">
        <v>0.23553658645919701</v>
      </c>
      <c r="BW860" s="43">
        <v>0.77985677678619281</v>
      </c>
      <c r="BX860" s="43">
        <v>0.83621586513639956</v>
      </c>
      <c r="BY860" s="42">
        <v>0.11878208532483625</v>
      </c>
      <c r="BZ860" s="42">
        <v>0</v>
      </c>
      <c r="CA860" s="42">
        <v>5.8854503464203234E-2</v>
      </c>
      <c r="CB860" s="42">
        <v>6.7676674364896078E-2</v>
      </c>
      <c r="CC860" s="42">
        <v>1.3125859403269844</v>
      </c>
      <c r="CD860" s="42">
        <v>4.521934932070133</v>
      </c>
      <c r="CE860" s="43">
        <v>1.9537060169170273</v>
      </c>
      <c r="CF860" s="43">
        <v>0</v>
      </c>
      <c r="CG860" s="43">
        <v>0.968028109846929</v>
      </c>
      <c r="CH860" s="43">
        <v>1.1131335634497883</v>
      </c>
      <c r="CI860" s="43">
        <v>21.58917350478043</v>
      </c>
      <c r="CJ860" s="43">
        <v>74.375958805005823</v>
      </c>
    </row>
    <row r="861" spans="1:88" ht="15" customHeight="1" x14ac:dyDescent="0.3">
      <c r="A861" s="62" t="s">
        <v>665</v>
      </c>
      <c r="B861" s="62" t="s">
        <v>740</v>
      </c>
      <c r="C861" s="1"/>
      <c r="D861" s="17" t="s">
        <v>670</v>
      </c>
      <c r="E861" s="17" t="s">
        <v>671</v>
      </c>
      <c r="F861" s="28">
        <v>2</v>
      </c>
      <c r="G861" s="1" t="s">
        <v>104</v>
      </c>
      <c r="H861" s="27">
        <v>0</v>
      </c>
      <c r="I861" s="27">
        <v>2.6620217323628386</v>
      </c>
      <c r="J861" s="27">
        <v>5.2663097460078365</v>
      </c>
      <c r="K861" s="27">
        <v>0</v>
      </c>
      <c r="L861" s="27">
        <v>208.62877071393666</v>
      </c>
      <c r="M861" s="27">
        <v>4377.4698363640728</v>
      </c>
      <c r="N861" s="27">
        <v>0.23790786948176584</v>
      </c>
      <c r="O861" s="27">
        <v>151.97754231640678</v>
      </c>
      <c r="P861" s="27">
        <v>5.0691044582123826E-3</v>
      </c>
      <c r="Q861" s="27">
        <v>21.538249353725288</v>
      </c>
      <c r="R861" s="27">
        <v>26.518643628509718</v>
      </c>
      <c r="S861" s="27">
        <v>0.38866810655147593</v>
      </c>
      <c r="T861" s="27">
        <v>2.9949260116671723E-2</v>
      </c>
      <c r="U861" s="27">
        <v>79.237506462579717</v>
      </c>
      <c r="V861" s="27">
        <v>0.523833993952592</v>
      </c>
      <c r="W861" s="27">
        <v>0.21314762882075547</v>
      </c>
      <c r="X861" s="27">
        <v>2.6680631061116422</v>
      </c>
      <c r="Y861" s="27">
        <v>2.2463049710946437</v>
      </c>
      <c r="Z861" s="27">
        <v>61.941841288639445</v>
      </c>
      <c r="AA861" s="27">
        <v>1.3954531789369728</v>
      </c>
      <c r="AB861" s="27">
        <v>0.87022097349605765</v>
      </c>
      <c r="AC861" s="27">
        <v>0</v>
      </c>
      <c r="AD861" s="27">
        <v>0.84862907408318078</v>
      </c>
      <c r="AE861" s="27">
        <v>5.6715350612274895E-2</v>
      </c>
      <c r="AF861" s="27">
        <v>0</v>
      </c>
      <c r="AG861" s="27">
        <v>0.15999752718942942</v>
      </c>
      <c r="AH861" s="27">
        <v>0</v>
      </c>
      <c r="AI861" s="27">
        <v>0</v>
      </c>
      <c r="AJ861" s="27">
        <v>0</v>
      </c>
      <c r="AK861" s="27">
        <v>1.8565149370483501E-2</v>
      </c>
      <c r="AL861" s="27">
        <v>0.46705908195197421</v>
      </c>
      <c r="AM861" s="27">
        <v>1.3688682458782069</v>
      </c>
      <c r="AN861" s="27">
        <v>0.60324458890307298</v>
      </c>
      <c r="AO861" s="27">
        <v>0.44431003142081293</v>
      </c>
      <c r="AP861" s="27">
        <v>2.7656523081722764</v>
      </c>
      <c r="AQ861" s="27">
        <v>0.83512509431019055</v>
      </c>
      <c r="AR861" s="42">
        <v>4951.3875062511534</v>
      </c>
      <c r="AS861" s="42">
        <v>4794.7229681956296</v>
      </c>
      <c r="AT861" s="42">
        <v>84.88885616255935</v>
      </c>
      <c r="AU861" s="42">
        <v>65.056144515155651</v>
      </c>
      <c r="AV861" s="42">
        <v>6.7195373778087211</v>
      </c>
      <c r="AW861" s="42">
        <v>96.835946734976133</v>
      </c>
      <c r="AX861" s="42">
        <v>1.7144458205985031</v>
      </c>
      <c r="AY861" s="42">
        <v>1.3138972547194481</v>
      </c>
      <c r="AZ861" s="42">
        <v>0.13571018970592119</v>
      </c>
      <c r="BA861" s="42">
        <v>7.9283314783706746</v>
      </c>
      <c r="BB861" s="42">
        <v>4738.3140572638977</v>
      </c>
      <c r="BC861" s="42">
        <v>48.450630193244692</v>
      </c>
      <c r="BD861" s="42">
        <v>2.9949260116671723E-2</v>
      </c>
      <c r="BE861" s="43">
        <v>0.16535536111180785</v>
      </c>
      <c r="BF861" s="43">
        <v>98.823520956144833</v>
      </c>
      <c r="BG861" s="43">
        <v>1.0104990531179288</v>
      </c>
      <c r="BH861" s="43">
        <v>6.2462962543052521E-4</v>
      </c>
      <c r="BI861" s="42">
        <v>3.5018364574884109E-2</v>
      </c>
      <c r="BJ861" s="42">
        <v>232.82904180002478</v>
      </c>
      <c r="BK861" s="42">
        <v>4409.2547897385903</v>
      </c>
      <c r="BL861" s="42">
        <v>152.60411829244003</v>
      </c>
      <c r="BM861" s="43">
        <v>7.3035219776341662E-4</v>
      </c>
      <c r="BN861" s="43">
        <v>4.8559435726407356</v>
      </c>
      <c r="BO861" s="43">
        <v>91.960574552191488</v>
      </c>
      <c r="BP861" s="43">
        <v>3.1827515229700261</v>
      </c>
      <c r="BQ861" s="42">
        <v>3.4050447288849899</v>
      </c>
      <c r="BR861" s="43">
        <v>93.342648310447856</v>
      </c>
      <c r="BS861" s="43">
        <v>4.0111798919335673</v>
      </c>
      <c r="BT861" s="43">
        <v>2.6461717976185755</v>
      </c>
      <c r="BU861" s="43">
        <v>2.1449982770065388</v>
      </c>
      <c r="BV861" s="43">
        <v>1.3376460901296243</v>
      </c>
      <c r="BW861" s="43">
        <v>0</v>
      </c>
      <c r="BX861" s="43">
        <v>1.3044564512818337</v>
      </c>
      <c r="BY861" s="42">
        <v>5.6715350612274895E-2</v>
      </c>
      <c r="BZ861" s="42">
        <v>0.15999752718942942</v>
      </c>
      <c r="CA861" s="42">
        <v>0</v>
      </c>
      <c r="CB861" s="42">
        <v>1.8565149370483501E-2</v>
      </c>
      <c r="CC861" s="42">
        <v>2.4391719167332542</v>
      </c>
      <c r="CD861" s="42">
        <v>4.0450874339032801</v>
      </c>
      <c r="CE861" s="43">
        <v>0.84403653738987139</v>
      </c>
      <c r="CF861" s="43">
        <v>2.3810795028512142</v>
      </c>
      <c r="CG861" s="43">
        <v>0</v>
      </c>
      <c r="CH861" s="43">
        <v>0.27628612397923291</v>
      </c>
      <c r="CI861" s="43">
        <v>36.299700107162465</v>
      </c>
      <c r="CJ861" s="43">
        <v>60.198897728617233</v>
      </c>
    </row>
    <row r="862" spans="1:88" ht="15" customHeight="1" x14ac:dyDescent="0.3">
      <c r="A862" s="62" t="s">
        <v>665</v>
      </c>
      <c r="B862" s="62" t="s">
        <v>740</v>
      </c>
      <c r="C862" s="1"/>
      <c r="D862" s="17" t="s">
        <v>670</v>
      </c>
      <c r="E862" s="17" t="s">
        <v>671</v>
      </c>
      <c r="F862" s="28">
        <v>3</v>
      </c>
      <c r="G862" s="1" t="s">
        <v>104</v>
      </c>
      <c r="H862" s="27">
        <v>0</v>
      </c>
      <c r="I862" s="27">
        <v>2.2554668904686821</v>
      </c>
      <c r="J862" s="27">
        <v>6.6146928514831149</v>
      </c>
      <c r="K862" s="27">
        <v>2.8851642844972734E-2</v>
      </c>
      <c r="L862" s="27">
        <v>204.60322354744392</v>
      </c>
      <c r="M862" s="27">
        <v>7972.2308410651876</v>
      </c>
      <c r="N862" s="27">
        <v>0.372518457016147</v>
      </c>
      <c r="O862" s="27">
        <v>140.00941565381228</v>
      </c>
      <c r="P862" s="27">
        <v>0</v>
      </c>
      <c r="Q862" s="27">
        <v>30.214249022791336</v>
      </c>
      <c r="R862" s="27">
        <v>71.129155575003722</v>
      </c>
      <c r="S862" s="27">
        <v>6.3436748295964018E-2</v>
      </c>
      <c r="T862" s="27">
        <v>0</v>
      </c>
      <c r="U862" s="27">
        <v>45.939550257689426</v>
      </c>
      <c r="V862" s="27">
        <v>0.48710609825676526</v>
      </c>
      <c r="W862" s="27">
        <v>0</v>
      </c>
      <c r="X862" s="27">
        <v>2.1361172278622074</v>
      </c>
      <c r="Y862" s="27">
        <v>2.254662221740217</v>
      </c>
      <c r="Z862" s="27">
        <v>39.603713089851723</v>
      </c>
      <c r="AA862" s="27">
        <v>0.77548548139673557</v>
      </c>
      <c r="AB862" s="27">
        <v>0.57939020599845559</v>
      </c>
      <c r="AC862" s="27">
        <v>8.2242526343929104E-2</v>
      </c>
      <c r="AD862" s="27">
        <v>0.50261017027254629</v>
      </c>
      <c r="AE862" s="27">
        <v>9.3783661229642629E-2</v>
      </c>
      <c r="AF862" s="27">
        <v>0.12813478235631948</v>
      </c>
      <c r="AG862" s="27">
        <v>0.10465930661355045</v>
      </c>
      <c r="AH862" s="27">
        <v>2.8776594935545585E-2</v>
      </c>
      <c r="AI862" s="27">
        <v>3.3244392624647789E-2</v>
      </c>
      <c r="AJ862" s="27">
        <v>2.8296598578443462E-2</v>
      </c>
      <c r="AK862" s="27">
        <v>8.3275409762550726E-2</v>
      </c>
      <c r="AL862" s="27">
        <v>0.22892615591276794</v>
      </c>
      <c r="AM862" s="27">
        <v>0.93265076105914313</v>
      </c>
      <c r="AN862" s="27">
        <v>0.28504386801175435</v>
      </c>
      <c r="AO862" s="27">
        <v>0.24211961494645487</v>
      </c>
      <c r="AP862" s="27">
        <v>1.4303134013414469</v>
      </c>
      <c r="AQ862" s="27">
        <v>0.29643284765690753</v>
      </c>
      <c r="AR862" s="42">
        <v>8523.7983861287903</v>
      </c>
      <c r="AS862" s="42">
        <v>8427.5218514543467</v>
      </c>
      <c r="AT862" s="42">
        <v>50.817435805548619</v>
      </c>
      <c r="AU862" s="42">
        <v>41.543441473863389</v>
      </c>
      <c r="AV862" s="42">
        <v>3.9156573950291751</v>
      </c>
      <c r="AW862" s="42">
        <v>98.870497279345329</v>
      </c>
      <c r="AX862" s="42">
        <v>0.59618298678024118</v>
      </c>
      <c r="AY862" s="42">
        <v>0.48738179379593416</v>
      </c>
      <c r="AZ862" s="42">
        <v>4.5937940078466931E-2</v>
      </c>
      <c r="BA862" s="42">
        <v>8.870159741951797</v>
      </c>
      <c r="BB862" s="42">
        <v>8317.2448503663036</v>
      </c>
      <c r="BC862" s="42">
        <v>101.40684134609103</v>
      </c>
      <c r="BD862" s="42">
        <v>0</v>
      </c>
      <c r="BE862" s="43">
        <v>0.10525229003613992</v>
      </c>
      <c r="BF862" s="43">
        <v>98.69146585399821</v>
      </c>
      <c r="BG862" s="43">
        <v>1.2032818559656553</v>
      </c>
      <c r="BH862" s="43">
        <v>0</v>
      </c>
      <c r="BI862" s="42">
        <v>2.8851642844972734E-2</v>
      </c>
      <c r="BJ862" s="42">
        <v>237.07293946070394</v>
      </c>
      <c r="BK862" s="42">
        <v>8049.9746894916743</v>
      </c>
      <c r="BL862" s="42">
        <v>140.44537085912441</v>
      </c>
      <c r="BM862" s="43">
        <v>3.4235025851631312E-4</v>
      </c>
      <c r="BN862" s="43">
        <v>2.8130800921007637</v>
      </c>
      <c r="BO862" s="43">
        <v>95.520069023641639</v>
      </c>
      <c r="BP862" s="43">
        <v>1.6665085339990855</v>
      </c>
      <c r="BQ862" s="42">
        <v>2.6232233261189726</v>
      </c>
      <c r="BR862" s="43">
        <v>90.4011576528098</v>
      </c>
      <c r="BS862" s="43">
        <v>5.1620537017189481</v>
      </c>
      <c r="BT862" s="43">
        <v>4.4367886454712391</v>
      </c>
      <c r="BU862" s="43">
        <v>1.8666857002798478</v>
      </c>
      <c r="BV862" s="43">
        <v>1.3946610715026406</v>
      </c>
      <c r="BW862" s="43">
        <v>0.19796753332453476</v>
      </c>
      <c r="BX862" s="43">
        <v>1.2098424021725742</v>
      </c>
      <c r="BY862" s="42">
        <v>0.22191844358596211</v>
      </c>
      <c r="BZ862" s="42">
        <v>0.13343590154909604</v>
      </c>
      <c r="CA862" s="42">
        <v>6.1540991203091255E-2</v>
      </c>
      <c r="CB862" s="42">
        <v>8.3275409762550726E-2</v>
      </c>
      <c r="CC862" s="42">
        <v>1.4466207849836654</v>
      </c>
      <c r="CD862" s="42">
        <v>1.9688658639448093</v>
      </c>
      <c r="CE862" s="43">
        <v>5.6674632430222767</v>
      </c>
      <c r="CF862" s="43">
        <v>3.4077522134211597</v>
      </c>
      <c r="CG862" s="43">
        <v>1.5716643463551214</v>
      </c>
      <c r="CH862" s="43">
        <v>2.1267287037999463</v>
      </c>
      <c r="CI862" s="43">
        <v>36.944518864702331</v>
      </c>
      <c r="CJ862" s="43">
        <v>50.281872628699162</v>
      </c>
    </row>
    <row r="863" spans="1:88" ht="15" customHeight="1" x14ac:dyDescent="0.3">
      <c r="A863" s="62" t="s">
        <v>665</v>
      </c>
      <c r="B863" s="62" t="s">
        <v>743</v>
      </c>
      <c r="C863" s="1"/>
      <c r="D863" s="17" t="s">
        <v>672</v>
      </c>
      <c r="E863" s="17" t="s">
        <v>673</v>
      </c>
      <c r="F863" s="28">
        <v>1</v>
      </c>
      <c r="G863" s="1" t="s">
        <v>104</v>
      </c>
      <c r="H863" s="27">
        <v>8.9976868017866543E-2</v>
      </c>
      <c r="I863" s="27">
        <v>0</v>
      </c>
      <c r="J863" s="27">
        <v>4.2056236364907278</v>
      </c>
      <c r="K863" s="27">
        <v>9.500829654473103E-2</v>
      </c>
      <c r="L863" s="27">
        <v>2.5572480276120571</v>
      </c>
      <c r="M863" s="27">
        <v>3993.468772195718</v>
      </c>
      <c r="N863" s="27">
        <v>403.27605291457553</v>
      </c>
      <c r="O863" s="27">
        <v>1.7131951448066634</v>
      </c>
      <c r="P863" s="27">
        <v>2.885786058260658E-2</v>
      </c>
      <c r="Q863" s="27">
        <v>12.539041548644288</v>
      </c>
      <c r="R863" s="27">
        <v>2174.1087140898244</v>
      </c>
      <c r="S863" s="27">
        <v>35.19605256701206</v>
      </c>
      <c r="T863" s="27">
        <v>0</v>
      </c>
      <c r="U863" s="27">
        <v>24.312145797339149</v>
      </c>
      <c r="V863" s="27">
        <v>0.22211641812434813</v>
      </c>
      <c r="W863" s="27">
        <v>0</v>
      </c>
      <c r="X863" s="27">
        <v>2.3916336913510454</v>
      </c>
      <c r="Y863" s="27">
        <v>1.6233377654280687</v>
      </c>
      <c r="Z863" s="27">
        <v>49.286491441550652</v>
      </c>
      <c r="AA863" s="27">
        <v>0.63325079372767712</v>
      </c>
      <c r="AB863" s="27">
        <v>0.49079074934642913</v>
      </c>
      <c r="AC863" s="27">
        <v>0.50840824461678347</v>
      </c>
      <c r="AD863" s="27">
        <v>0.58320659540486885</v>
      </c>
      <c r="AE863" s="27">
        <v>2.3281592404752586E-2</v>
      </c>
      <c r="AF863" s="27">
        <v>2.3961223932128965E-2</v>
      </c>
      <c r="AG863" s="27">
        <v>0</v>
      </c>
      <c r="AH863" s="27">
        <v>0</v>
      </c>
      <c r="AI863" s="27">
        <v>4.2521485632075119E-2</v>
      </c>
      <c r="AJ863" s="27">
        <v>0</v>
      </c>
      <c r="AK863" s="27">
        <v>0</v>
      </c>
      <c r="AL863" s="27">
        <v>0.40983121209228734</v>
      </c>
      <c r="AM863" s="27">
        <v>0.86706476000342969</v>
      </c>
      <c r="AN863" s="27">
        <v>0.39804048774253253</v>
      </c>
      <c r="AO863" s="27">
        <v>0.37039505721445753</v>
      </c>
      <c r="AP863" s="27">
        <v>1.9140221933529955</v>
      </c>
      <c r="AQ863" s="27">
        <v>0.54808101431291689</v>
      </c>
      <c r="AR863" s="42">
        <v>6711.9271236734048</v>
      </c>
      <c r="AS863" s="42">
        <v>6627.2785431498287</v>
      </c>
      <c r="AT863" s="42">
        <v>28.549233672242611</v>
      </c>
      <c r="AU863" s="42">
        <v>51.502147824646407</v>
      </c>
      <c r="AV863" s="42">
        <v>4.5971990266875764</v>
      </c>
      <c r="AW863" s="42">
        <v>98.738833438387388</v>
      </c>
      <c r="AX863" s="42">
        <v>0.42535076955093276</v>
      </c>
      <c r="AY863" s="42">
        <v>0.76732281021042337</v>
      </c>
      <c r="AZ863" s="42">
        <v>6.8492981851262291E-2</v>
      </c>
      <c r="BA863" s="42">
        <v>4.2956005045085943</v>
      </c>
      <c r="BB863" s="42">
        <v>4401.1102765792566</v>
      </c>
      <c r="BC863" s="42">
        <v>2221.8726660660632</v>
      </c>
      <c r="BD863" s="42">
        <v>0</v>
      </c>
      <c r="BE863" s="43">
        <v>6.4816960333569609E-2</v>
      </c>
      <c r="BF863" s="43">
        <v>66.409013110342073</v>
      </c>
      <c r="BG863" s="43">
        <v>33.526169929324354</v>
      </c>
      <c r="BH863" s="43">
        <v>0</v>
      </c>
      <c r="BI863" s="42">
        <v>0.21384302514520415</v>
      </c>
      <c r="BJ863" s="42">
        <v>15.096289576256346</v>
      </c>
      <c r="BK863" s="42">
        <v>6171.783109922033</v>
      </c>
      <c r="BL863" s="42">
        <v>440.18530062639422</v>
      </c>
      <c r="BM863" s="43">
        <v>3.2267094819220972E-3</v>
      </c>
      <c r="BN863" s="43">
        <v>0.22779017779266822</v>
      </c>
      <c r="BO863" s="43">
        <v>93.126961085729363</v>
      </c>
      <c r="BP863" s="43">
        <v>6.6420220269960453</v>
      </c>
      <c r="BQ863" s="42">
        <v>2.6137501094753937</v>
      </c>
      <c r="BR863" s="43">
        <v>85.158663368876944</v>
      </c>
      <c r="BS863" s="43">
        <v>9.1552373681281978</v>
      </c>
      <c r="BT863" s="43">
        <v>5.6860992629948646</v>
      </c>
      <c r="BU863" s="43">
        <v>1.2295619124152999</v>
      </c>
      <c r="BV863" s="43">
        <v>0.95295200312317985</v>
      </c>
      <c r="BW863" s="43">
        <v>0.98715930517655837</v>
      </c>
      <c r="BX863" s="43">
        <v>1.132392764260163</v>
      </c>
      <c r="BY863" s="42">
        <v>4.724281633688155E-2</v>
      </c>
      <c r="BZ863" s="42">
        <v>0</v>
      </c>
      <c r="CA863" s="42">
        <v>4.2521485632075119E-2</v>
      </c>
      <c r="CB863" s="42">
        <v>0</v>
      </c>
      <c r="CC863" s="42">
        <v>1.6749364598382495</v>
      </c>
      <c r="CD863" s="42">
        <v>2.8324982648803698</v>
      </c>
      <c r="CE863" s="43">
        <v>1.0276434860146018</v>
      </c>
      <c r="CF863" s="43">
        <v>0</v>
      </c>
      <c r="CG863" s="43">
        <v>0.92494332712658645</v>
      </c>
      <c r="CH863" s="43">
        <v>0</v>
      </c>
      <c r="CI863" s="43">
        <v>36.433847003685038</v>
      </c>
      <c r="CJ863" s="43">
        <v>61.613566183173766</v>
      </c>
    </row>
    <row r="864" spans="1:88" ht="15" customHeight="1" x14ac:dyDescent="0.3">
      <c r="A864" s="62" t="s">
        <v>665</v>
      </c>
      <c r="B864" s="62" t="s">
        <v>743</v>
      </c>
      <c r="C864" s="1"/>
      <c r="D864" s="17" t="s">
        <v>672</v>
      </c>
      <c r="E864" s="17" t="s">
        <v>673</v>
      </c>
      <c r="F864" s="28">
        <v>2</v>
      </c>
      <c r="G864" s="1" t="s">
        <v>104</v>
      </c>
      <c r="H864" s="27">
        <v>0</v>
      </c>
      <c r="I864" s="27">
        <v>1.0817955667210786E-2</v>
      </c>
      <c r="J864" s="27">
        <v>0.67784252632346842</v>
      </c>
      <c r="K864" s="27">
        <v>4.3525666448660592E-2</v>
      </c>
      <c r="L864" s="27">
        <v>3.1069217882467268</v>
      </c>
      <c r="M864" s="27">
        <v>481.7937743621377</v>
      </c>
      <c r="N864" s="27">
        <v>69.813442437200294</v>
      </c>
      <c r="O864" s="27">
        <v>2.1856067699502479</v>
      </c>
      <c r="P864" s="27">
        <v>9.5289072770139722E-3</v>
      </c>
      <c r="Q864" s="27">
        <v>1.9221702618753946</v>
      </c>
      <c r="R864" s="27">
        <v>306.42989583618117</v>
      </c>
      <c r="S864" s="27">
        <v>10.192251961615224</v>
      </c>
      <c r="T864" s="27">
        <v>2.3512207590430299E-2</v>
      </c>
      <c r="U864" s="27">
        <v>115.27952755282679</v>
      </c>
      <c r="V864" s="27">
        <v>0.32005353473192294</v>
      </c>
      <c r="W864" s="27">
        <v>0.20527342421370864</v>
      </c>
      <c r="X864" s="27">
        <v>2.2268202046153145</v>
      </c>
      <c r="Y864" s="27">
        <v>2.7728586502729735</v>
      </c>
      <c r="Z864" s="27">
        <v>93.008831785109365</v>
      </c>
      <c r="AA864" s="27">
        <v>1.7915386235037258</v>
      </c>
      <c r="AB864" s="27">
        <v>0.75710156744847723</v>
      </c>
      <c r="AC864" s="27">
        <v>3.2635232854050171E-2</v>
      </c>
      <c r="AD864" s="27">
        <v>0.4697169867487645</v>
      </c>
      <c r="AE864" s="27">
        <v>6.9970102973068118E-2</v>
      </c>
      <c r="AF864" s="27">
        <v>6.0048510893467258E-2</v>
      </c>
      <c r="AG864" s="27">
        <v>0</v>
      </c>
      <c r="AH864" s="27">
        <v>0</v>
      </c>
      <c r="AI864" s="27">
        <v>4.9430155494203765E-2</v>
      </c>
      <c r="AJ864" s="27">
        <v>0</v>
      </c>
      <c r="AK864" s="27">
        <v>2.6651420661847121E-2</v>
      </c>
      <c r="AL864" s="27">
        <v>0.31823972436946912</v>
      </c>
      <c r="AM864" s="27">
        <v>1.4915628653565558</v>
      </c>
      <c r="AN864" s="27">
        <v>0.90528222201720376</v>
      </c>
      <c r="AO864" s="27">
        <v>0.46767567894237905</v>
      </c>
      <c r="AP864" s="27">
        <v>2.5530027185661965</v>
      </c>
      <c r="AQ864" s="27">
        <v>1.3495397210584568</v>
      </c>
      <c r="AR864" s="42">
        <v>1100.3650513631717</v>
      </c>
      <c r="AS864" s="42">
        <v>876.2092906805135</v>
      </c>
      <c r="AT864" s="42">
        <v>120.80453336666072</v>
      </c>
      <c r="AU864" s="42">
        <v>96.059824195664376</v>
      </c>
      <c r="AV864" s="42">
        <v>7.2914031203328475</v>
      </c>
      <c r="AW864" s="42">
        <v>79.628964005630138</v>
      </c>
      <c r="AX864" s="42">
        <v>10.978586898684554</v>
      </c>
      <c r="AY864" s="42">
        <v>8.7298141718207081</v>
      </c>
      <c r="AZ864" s="42">
        <v>0.66263492386458445</v>
      </c>
      <c r="BA864" s="42">
        <v>0.6886604819906792</v>
      </c>
      <c r="BB864" s="42">
        <v>556.94327102398358</v>
      </c>
      <c r="BC864" s="42">
        <v>318.55384696694881</v>
      </c>
      <c r="BD864" s="42">
        <v>2.3512207590430299E-2</v>
      </c>
      <c r="BE864" s="43">
        <v>7.8595432542814814E-2</v>
      </c>
      <c r="BF864" s="43">
        <v>63.562812783168518</v>
      </c>
      <c r="BG864" s="43">
        <v>36.355908383434503</v>
      </c>
      <c r="BH864" s="43">
        <v>2.6834008541691441E-3</v>
      </c>
      <c r="BI864" s="42">
        <v>7.6566781316104865E-2</v>
      </c>
      <c r="BJ864" s="42">
        <v>5.0399100057893325</v>
      </c>
      <c r="BK864" s="42">
        <v>788.90151272464232</v>
      </c>
      <c r="BL864" s="42">
        <v>82.191301168765776</v>
      </c>
      <c r="BM864" s="43">
        <v>8.7384124010644517E-3</v>
      </c>
      <c r="BN864" s="43">
        <v>0.57519476903458244</v>
      </c>
      <c r="BO864" s="43">
        <v>90.035739305153569</v>
      </c>
      <c r="BP864" s="43">
        <v>9.3803275134107942</v>
      </c>
      <c r="BQ864" s="42">
        <v>2.752147163560946</v>
      </c>
      <c r="BR864" s="43">
        <v>95.426491324572496</v>
      </c>
      <c r="BS864" s="43">
        <v>2.2781820241859196</v>
      </c>
      <c r="BT864" s="43">
        <v>2.2953266512415658</v>
      </c>
      <c r="BU864" s="43">
        <v>1.8650238416578178</v>
      </c>
      <c r="BV864" s="43">
        <v>0.78815631174416489</v>
      </c>
      <c r="BW864" s="43">
        <v>3.3973862774905175E-2</v>
      </c>
      <c r="BX864" s="43">
        <v>0.48898380845669398</v>
      </c>
      <c r="BY864" s="42">
        <v>0.13001861386653538</v>
      </c>
      <c r="BZ864" s="42">
        <v>0</v>
      </c>
      <c r="CA864" s="42">
        <v>4.9430155494203765E-2</v>
      </c>
      <c r="CB864" s="42">
        <v>2.6651420661847121E-2</v>
      </c>
      <c r="CC864" s="42">
        <v>2.7150848117432287</v>
      </c>
      <c r="CD864" s="42">
        <v>4.3702181185670321</v>
      </c>
      <c r="CE864" s="43">
        <v>1.7831768689892449</v>
      </c>
      <c r="CF864" s="43">
        <v>0</v>
      </c>
      <c r="CG864" s="43">
        <v>0.67792377788525449</v>
      </c>
      <c r="CH864" s="43">
        <v>0.36551840876177621</v>
      </c>
      <c r="CI864" s="43">
        <v>37.23679471475014</v>
      </c>
      <c r="CJ864" s="43">
        <v>59.936586229613575</v>
      </c>
    </row>
    <row r="865" spans="1:88" ht="15" customHeight="1" x14ac:dyDescent="0.3">
      <c r="A865" s="62" t="s">
        <v>665</v>
      </c>
      <c r="B865" s="62" t="s">
        <v>743</v>
      </c>
      <c r="C865" s="1"/>
      <c r="D865" s="17" t="s">
        <v>672</v>
      </c>
      <c r="E865" s="17" t="s">
        <v>673</v>
      </c>
      <c r="F865" s="28">
        <v>3</v>
      </c>
      <c r="G865" s="1" t="s">
        <v>104</v>
      </c>
      <c r="H865" s="27">
        <v>0</v>
      </c>
      <c r="I865" s="27">
        <v>4.0893226909844642E-2</v>
      </c>
      <c r="J865" s="27">
        <v>2.2429946654987463</v>
      </c>
      <c r="K865" s="27">
        <v>1.9236996840451916E-2</v>
      </c>
      <c r="L865" s="27">
        <v>3.0587115850246978</v>
      </c>
      <c r="M865" s="27">
        <v>1698.0549556195267</v>
      </c>
      <c r="N865" s="27">
        <v>289.34340070631987</v>
      </c>
      <c r="O865" s="27">
        <v>1.9356982521264212</v>
      </c>
      <c r="P865" s="27">
        <v>1.7059501434168584E-2</v>
      </c>
      <c r="Q865" s="27">
        <v>9.7303241036065966</v>
      </c>
      <c r="R865" s="27">
        <v>1409.1742043482548</v>
      </c>
      <c r="S865" s="27">
        <v>54.307203337386703</v>
      </c>
      <c r="T865" s="27">
        <v>5.0086884544791486E-3</v>
      </c>
      <c r="U865" s="27">
        <v>84.182345959750279</v>
      </c>
      <c r="V865" s="27">
        <v>0.56899607280586928</v>
      </c>
      <c r="W865" s="27">
        <v>0.21114216700063362</v>
      </c>
      <c r="X865" s="27">
        <v>3.1848933289161785</v>
      </c>
      <c r="Y865" s="27">
        <v>1.2080640959251745</v>
      </c>
      <c r="Z865" s="27">
        <v>151.33582723276146</v>
      </c>
      <c r="AA865" s="27">
        <v>0.95676728685606005</v>
      </c>
      <c r="AB865" s="27">
        <v>2.0516905792570945</v>
      </c>
      <c r="AC865" s="27">
        <v>0.96373545362661606</v>
      </c>
      <c r="AD865" s="27">
        <v>1.2993939724472756</v>
      </c>
      <c r="AE865" s="27">
        <v>3.1539574848800079E-3</v>
      </c>
      <c r="AF865" s="27">
        <v>0</v>
      </c>
      <c r="AG865" s="27">
        <v>0</v>
      </c>
      <c r="AH865" s="27">
        <v>0</v>
      </c>
      <c r="AI865" s="27">
        <v>1.2617958796629093E-2</v>
      </c>
      <c r="AJ865" s="27">
        <v>0</v>
      </c>
      <c r="AK865" s="27">
        <v>0.14250187357570013</v>
      </c>
      <c r="AL865" s="27">
        <v>0.24047715058594865</v>
      </c>
      <c r="AM865" s="27">
        <v>0.89197121986192907</v>
      </c>
      <c r="AN865" s="27">
        <v>0.29915043824419985</v>
      </c>
      <c r="AO865" s="27">
        <v>9.1135578919574953E-2</v>
      </c>
      <c r="AP865" s="27">
        <v>0.55282295143466076</v>
      </c>
      <c r="AQ865" s="27">
        <v>0.14566856830642519</v>
      </c>
      <c r="AR865" s="42">
        <v>3716.2720468779403</v>
      </c>
      <c r="AS865" s="42">
        <v>3467.9296910313838</v>
      </c>
      <c r="AT865" s="42">
        <v>89.355441624398139</v>
      </c>
      <c r="AU865" s="42">
        <v>156.6074145249485</v>
      </c>
      <c r="AV865" s="42">
        <v>2.3794996972099476</v>
      </c>
      <c r="AW865" s="42">
        <v>93.317433365644206</v>
      </c>
      <c r="AX865" s="42">
        <v>2.4044375787683818</v>
      </c>
      <c r="AY865" s="42">
        <v>4.2140998438614092</v>
      </c>
      <c r="AZ865" s="42">
        <v>6.4029211726008534E-2</v>
      </c>
      <c r="BA865" s="42">
        <v>2.283887892408591</v>
      </c>
      <c r="BB865" s="42">
        <v>1992.4120031598384</v>
      </c>
      <c r="BC865" s="42">
        <v>1473.2287912906822</v>
      </c>
      <c r="BD865" s="42">
        <v>5.0086884544791486E-3</v>
      </c>
      <c r="BE865" s="43">
        <v>6.5857387429597763E-2</v>
      </c>
      <c r="BF865" s="43">
        <v>57.452491274910557</v>
      </c>
      <c r="BG865" s="43">
        <v>42.481506908882423</v>
      </c>
      <c r="BH865" s="43">
        <v>1.444287774181931E-4</v>
      </c>
      <c r="BI865" s="42">
        <v>4.1305186729099649E-2</v>
      </c>
      <c r="BJ865" s="42">
        <v>12.829928915541139</v>
      </c>
      <c r="BK865" s="42">
        <v>3109.4721546332803</v>
      </c>
      <c r="BL865" s="42">
        <v>345.58630229583298</v>
      </c>
      <c r="BM865" s="43">
        <v>1.1910618267700584E-3</v>
      </c>
      <c r="BN865" s="43">
        <v>0.36995931459398873</v>
      </c>
      <c r="BO865" s="43">
        <v>89.66364464293693</v>
      </c>
      <c r="BP865" s="43">
        <v>9.9652049806423122</v>
      </c>
      <c r="BQ865" s="42">
        <v>3.9650315687226811</v>
      </c>
      <c r="BR865" s="43">
        <v>94.210654023296357</v>
      </c>
      <c r="BS865" s="43">
        <v>4.4373700097522049</v>
      </c>
      <c r="BT865" s="43">
        <v>1.3519759669514269</v>
      </c>
      <c r="BU865" s="43">
        <v>0.61093358175812384</v>
      </c>
      <c r="BV865" s="43">
        <v>1.3100852124279518</v>
      </c>
      <c r="BW865" s="43">
        <v>0.61538303058638855</v>
      </c>
      <c r="BX865" s="43">
        <v>0.82971421014058977</v>
      </c>
      <c r="BY865" s="42">
        <v>3.1539574848800079E-3</v>
      </c>
      <c r="BZ865" s="42">
        <v>0</v>
      </c>
      <c r="CA865" s="42">
        <v>1.2617958796629093E-2</v>
      </c>
      <c r="CB865" s="42">
        <v>0.14250187357570013</v>
      </c>
      <c r="CC865" s="42">
        <v>1.4315988086920777</v>
      </c>
      <c r="CD865" s="42">
        <v>0.78962709866066083</v>
      </c>
      <c r="CE865" s="43">
        <v>0.13254708494302986</v>
      </c>
      <c r="CF865" s="43">
        <v>0</v>
      </c>
      <c r="CG865" s="43">
        <v>0.53027780635669419</v>
      </c>
      <c r="CH865" s="43">
        <v>5.9887325786504162</v>
      </c>
      <c r="CI865" s="43">
        <v>60.163857569331938</v>
      </c>
      <c r="CJ865" s="43">
        <v>33.18458496071792</v>
      </c>
    </row>
    <row r="866" spans="1:88" ht="15" customHeight="1" x14ac:dyDescent="0.3">
      <c r="A866" s="62" t="s">
        <v>665</v>
      </c>
      <c r="B866" s="62" t="s">
        <v>743</v>
      </c>
      <c r="C866" s="1"/>
      <c r="D866" s="17" t="s">
        <v>674</v>
      </c>
      <c r="E866" s="17" t="s">
        <v>675</v>
      </c>
      <c r="F866" s="28">
        <v>1</v>
      </c>
      <c r="G866" s="1" t="s">
        <v>104</v>
      </c>
      <c r="H866" s="27">
        <v>0.12785768259073263</v>
      </c>
      <c r="I866" s="27">
        <v>6.8660244336041412E-2</v>
      </c>
      <c r="J866" s="27">
        <v>7.9611016043038898</v>
      </c>
      <c r="K866" s="27">
        <v>0</v>
      </c>
      <c r="L866" s="27">
        <v>1.8247380025636355</v>
      </c>
      <c r="M866" s="27">
        <v>6302.3454707932078</v>
      </c>
      <c r="N866" s="27">
        <v>33.381323213049505</v>
      </c>
      <c r="O866" s="27">
        <v>1.157579762061437</v>
      </c>
      <c r="P866" s="27">
        <v>7.5761833637878794E-3</v>
      </c>
      <c r="Q866" s="27">
        <v>45.846246346862173</v>
      </c>
      <c r="R866" s="27">
        <v>7591.3626901337475</v>
      </c>
      <c r="S866" s="27">
        <v>4.1002017319817385</v>
      </c>
      <c r="T866" s="27">
        <v>2.1554503072804594</v>
      </c>
      <c r="U866" s="27">
        <v>368.31125969933476</v>
      </c>
      <c r="V866" s="27">
        <v>0.52108319524202151</v>
      </c>
      <c r="W866" s="27">
        <v>0.44051962133668088</v>
      </c>
      <c r="X866" s="27">
        <v>2.1844555706331006</v>
      </c>
      <c r="Y866" s="27">
        <v>1.9617173772385714</v>
      </c>
      <c r="Z866" s="27">
        <v>124.10269790164946</v>
      </c>
      <c r="AA866" s="27">
        <v>17.522432911422939</v>
      </c>
      <c r="AB866" s="27">
        <v>4.1753564279310371</v>
      </c>
      <c r="AC866" s="27">
        <v>1.2217835230378509E-2</v>
      </c>
      <c r="AD866" s="27">
        <v>1.01816337845909</v>
      </c>
      <c r="AE866" s="27">
        <v>5.973726190822419E-2</v>
      </c>
      <c r="AF866" s="27">
        <v>5.973726190822419E-2</v>
      </c>
      <c r="AG866" s="27">
        <v>2.6439722702115569E-2</v>
      </c>
      <c r="AH866" s="27">
        <v>0</v>
      </c>
      <c r="AI866" s="27">
        <v>3.7375031649697313E-2</v>
      </c>
      <c r="AJ866" s="27">
        <v>8.7968511428417967E-2</v>
      </c>
      <c r="AK866" s="27">
        <v>7.8337796260348494E-2</v>
      </c>
      <c r="AL866" s="27">
        <v>0.94425535723711818</v>
      </c>
      <c r="AM866" s="27">
        <v>5.4452394449502677</v>
      </c>
      <c r="AN866" s="27">
        <v>1.5178163646098255</v>
      </c>
      <c r="AO866" s="27">
        <v>1.4530105084108926</v>
      </c>
      <c r="AP866" s="27">
        <v>9.0052894509665951</v>
      </c>
      <c r="AQ866" s="27">
        <v>1.5588847727221311</v>
      </c>
      <c r="AR866" s="42">
        <v>14530.862891408586</v>
      </c>
      <c r="AS866" s="42">
        <v>13990.338896005351</v>
      </c>
      <c r="AT866" s="42">
        <v>373.41903546378512</v>
      </c>
      <c r="AU866" s="42">
        <v>146.83086845469293</v>
      </c>
      <c r="AV866" s="42">
        <v>20.274091484753857</v>
      </c>
      <c r="AW866" s="42">
        <v>96.280165882489882</v>
      </c>
      <c r="AX866" s="42">
        <v>2.5698338650251129</v>
      </c>
      <c r="AY866" s="42">
        <v>1.0104759060214319</v>
      </c>
      <c r="AZ866" s="42">
        <v>0.13952434646356049</v>
      </c>
      <c r="BA866" s="42">
        <v>8.1576195312306634</v>
      </c>
      <c r="BB866" s="42">
        <v>6338.7091117708824</v>
      </c>
      <c r="BC866" s="42">
        <v>7641.3167143959554</v>
      </c>
      <c r="BD866" s="42">
        <v>2.1554503072804594</v>
      </c>
      <c r="BE866" s="43">
        <v>5.8308948710026606E-2</v>
      </c>
      <c r="BF866" s="43">
        <v>45.307759582441342</v>
      </c>
      <c r="BG866" s="43">
        <v>54.61852476338349</v>
      </c>
      <c r="BH866" s="43">
        <v>1.5406705465125674E-2</v>
      </c>
      <c r="BI866" s="42">
        <v>2.2908841732349798</v>
      </c>
      <c r="BJ866" s="42">
        <v>47.739644593761852</v>
      </c>
      <c r="BK866" s="42">
        <v>13901.669262531259</v>
      </c>
      <c r="BL866" s="42">
        <v>38.639104707092685</v>
      </c>
      <c r="BM866" s="43">
        <v>1.6374758254705996E-2</v>
      </c>
      <c r="BN866" s="43">
        <v>0.34123293902046153</v>
      </c>
      <c r="BO866" s="43">
        <v>99.366208108801359</v>
      </c>
      <c r="BP866" s="43">
        <v>0.27618419392346011</v>
      </c>
      <c r="BQ866" s="42">
        <v>3.1460583872118031</v>
      </c>
      <c r="BR866" s="43">
        <v>98.632159777793191</v>
      </c>
      <c r="BS866" s="43">
        <v>0.8425008069833424</v>
      </c>
      <c r="BT866" s="43">
        <v>0.52533941522347016</v>
      </c>
      <c r="BU866" s="43">
        <v>11.933752824481708</v>
      </c>
      <c r="BV866" s="43">
        <v>2.8436502977024967</v>
      </c>
      <c r="BW866" s="43">
        <v>8.3210263338791886E-3</v>
      </c>
      <c r="BX866" s="43">
        <v>0.69342597314491883</v>
      </c>
      <c r="BY866" s="42">
        <v>0.11947452381644838</v>
      </c>
      <c r="BZ866" s="42">
        <v>2.6439722702115569E-2</v>
      </c>
      <c r="CA866" s="42">
        <v>0.12534354307811529</v>
      </c>
      <c r="CB866" s="42">
        <v>7.8337796260348494E-2</v>
      </c>
      <c r="CC866" s="42">
        <v>7.9073111667972116</v>
      </c>
      <c r="CD866" s="42">
        <v>12.017184732099619</v>
      </c>
      <c r="CE866" s="43">
        <v>0.58929656061921876</v>
      </c>
      <c r="CF866" s="43">
        <v>0.13041138105743616</v>
      </c>
      <c r="CG866" s="43">
        <v>0.61824493182529927</v>
      </c>
      <c r="CH866" s="43">
        <v>0.38639362123456245</v>
      </c>
      <c r="CI866" s="43">
        <v>39.002049353202928</v>
      </c>
      <c r="CJ866" s="43">
        <v>59.273604152060557</v>
      </c>
    </row>
    <row r="867" spans="1:88" ht="15" customHeight="1" x14ac:dyDescent="0.3">
      <c r="A867" s="62" t="s">
        <v>665</v>
      </c>
      <c r="B867" s="62" t="s">
        <v>743</v>
      </c>
      <c r="C867" s="1"/>
      <c r="D867" s="17" t="s">
        <v>674</v>
      </c>
      <c r="E867" s="17" t="s">
        <v>675</v>
      </c>
      <c r="F867" s="28">
        <v>2</v>
      </c>
      <c r="G867" s="1" t="s">
        <v>104</v>
      </c>
      <c r="H867" s="27">
        <v>0.25791849093959268</v>
      </c>
      <c r="I867" s="27">
        <v>4.889172616592085E-2</v>
      </c>
      <c r="J867" s="27">
        <v>5.2240342984213779</v>
      </c>
      <c r="K867" s="27">
        <v>3.1145516349934382E-2</v>
      </c>
      <c r="L867" s="27">
        <v>1.7663253170069551</v>
      </c>
      <c r="M867" s="27">
        <v>4726.012582284543</v>
      </c>
      <c r="N867" s="27">
        <v>14.867660183136302</v>
      </c>
      <c r="O867" s="27">
        <v>1.1805596232844442</v>
      </c>
      <c r="P867" s="27">
        <v>2.839625721324265E-2</v>
      </c>
      <c r="Q867" s="27">
        <v>14.745646528136714</v>
      </c>
      <c r="R867" s="27">
        <v>3526.1779312432077</v>
      </c>
      <c r="S867" s="27">
        <v>1.3297822288866572</v>
      </c>
      <c r="T867" s="27">
        <v>1.6665619503997477</v>
      </c>
      <c r="U867" s="27">
        <v>48.587635984464683</v>
      </c>
      <c r="V867" s="27">
        <v>0.37578339930516225</v>
      </c>
      <c r="W867" s="27">
        <v>0.12793828078086231</v>
      </c>
      <c r="X867" s="27">
        <v>2.1176817432079531</v>
      </c>
      <c r="Y867" s="27">
        <v>1.3420268221646725</v>
      </c>
      <c r="Z867" s="27">
        <v>66.538721844887874</v>
      </c>
      <c r="AA867" s="27">
        <v>12.205272205687955</v>
      </c>
      <c r="AB867" s="27">
        <v>4.2394367067039029</v>
      </c>
      <c r="AC867" s="27">
        <v>2.5964209359196185E-2</v>
      </c>
      <c r="AD867" s="27">
        <v>0.6971673906200565</v>
      </c>
      <c r="AE867" s="27">
        <v>3.4032540209490036E-2</v>
      </c>
      <c r="AF867" s="27">
        <v>0</v>
      </c>
      <c r="AG867" s="27">
        <v>2.7101547982006161E-2</v>
      </c>
      <c r="AH867" s="27">
        <v>0</v>
      </c>
      <c r="AI867" s="27">
        <v>2.6940359627828731E-2</v>
      </c>
      <c r="AJ867" s="27">
        <v>0</v>
      </c>
      <c r="AK867" s="27">
        <v>9.0478052667694722E-2</v>
      </c>
      <c r="AL867" s="27">
        <v>0.35375827374513219</v>
      </c>
      <c r="AM867" s="27">
        <v>1.269139612483049</v>
      </c>
      <c r="AN867" s="27">
        <v>0.2200446521330206</v>
      </c>
      <c r="AO867" s="27">
        <v>0.24981799573657576</v>
      </c>
      <c r="AP867" s="27">
        <v>2.2467287315130489</v>
      </c>
      <c r="AQ867" s="27">
        <v>0.25673557657594887</v>
      </c>
      <c r="AR867" s="42">
        <v>8434.3698415775507</v>
      </c>
      <c r="AS867" s="42">
        <v>8293.3374356476907</v>
      </c>
      <c r="AT867" s="42">
        <v>52.551066229923329</v>
      </c>
      <c r="AU867" s="42">
        <v>83.706562357258974</v>
      </c>
      <c r="AV867" s="42">
        <v>4.7747773426737945</v>
      </c>
      <c r="AW867" s="42">
        <v>98.327884494291013</v>
      </c>
      <c r="AX867" s="42">
        <v>0.62305859497494198</v>
      </c>
      <c r="AY867" s="42">
        <v>0.992445955412392</v>
      </c>
      <c r="AZ867" s="42">
        <v>5.6610955321597899E-2</v>
      </c>
      <c r="BA867" s="42">
        <v>5.5308445155268915</v>
      </c>
      <c r="BB867" s="42">
        <v>4743.8582729243208</v>
      </c>
      <c r="BC867" s="42">
        <v>3542.2817562574446</v>
      </c>
      <c r="BD867" s="42">
        <v>1.6665619503997477</v>
      </c>
      <c r="BE867" s="43">
        <v>6.6690214385265095E-2</v>
      </c>
      <c r="BF867" s="43">
        <v>57.20083512499496</v>
      </c>
      <c r="BG867" s="43">
        <v>42.712379470193355</v>
      </c>
      <c r="BH867" s="43">
        <v>2.0095190426429248E-2</v>
      </c>
      <c r="BI867" s="42">
        <v>1.9840222149025175</v>
      </c>
      <c r="BJ867" s="42">
        <v>16.560863571309589</v>
      </c>
      <c r="BK867" s="42">
        <v>8257.4145478261726</v>
      </c>
      <c r="BL867" s="42">
        <v>17.378002035307404</v>
      </c>
      <c r="BM867" s="43">
        <v>2.3923085612970359E-2</v>
      </c>
      <c r="BN867" s="43">
        <v>0.19968877065251384</v>
      </c>
      <c r="BO867" s="43">
        <v>99.5668464222002</v>
      </c>
      <c r="BP867" s="43">
        <v>0.20954172153433212</v>
      </c>
      <c r="BQ867" s="42">
        <v>2.6214034232939776</v>
      </c>
      <c r="BR867" s="43">
        <v>92.457945138319943</v>
      </c>
      <c r="BS867" s="43">
        <v>4.9882973103242438</v>
      </c>
      <c r="BT867" s="43">
        <v>2.5537575513558339</v>
      </c>
      <c r="BU867" s="43">
        <v>14.581021919877614</v>
      </c>
      <c r="BV867" s="43">
        <v>5.0646407967514175</v>
      </c>
      <c r="BW867" s="43">
        <v>3.1018128839625663E-2</v>
      </c>
      <c r="BX867" s="43">
        <v>0.83287065074366728</v>
      </c>
      <c r="BY867" s="42">
        <v>3.4032540209490036E-2</v>
      </c>
      <c r="BZ867" s="42">
        <v>2.7101547982006161E-2</v>
      </c>
      <c r="CA867" s="42">
        <v>2.6940359627828731E-2</v>
      </c>
      <c r="CB867" s="42">
        <v>9.0478052667694722E-2</v>
      </c>
      <c r="CC867" s="42">
        <v>1.8429425383612017</v>
      </c>
      <c r="CD867" s="42">
        <v>2.7532823038255732</v>
      </c>
      <c r="CE867" s="43">
        <v>0.71275659087450538</v>
      </c>
      <c r="CF867" s="43">
        <v>0.56759815247907985</v>
      </c>
      <c r="CG867" s="43">
        <v>0.56422232272599715</v>
      </c>
      <c r="CH867" s="43">
        <v>1.8949166877178099</v>
      </c>
      <c r="CI867" s="43">
        <v>38.597455045499252</v>
      </c>
      <c r="CJ867" s="43">
        <v>57.66305120070335</v>
      </c>
    </row>
    <row r="868" spans="1:88" ht="15" customHeight="1" x14ac:dyDescent="0.3">
      <c r="A868" s="62" t="s">
        <v>665</v>
      </c>
      <c r="B868" s="62" t="s">
        <v>743</v>
      </c>
      <c r="C868" s="1"/>
      <c r="D868" s="17" t="s">
        <v>674</v>
      </c>
      <c r="E868" s="17" t="s">
        <v>675</v>
      </c>
      <c r="F868" s="28">
        <v>3</v>
      </c>
      <c r="G868" s="1" t="s">
        <v>104</v>
      </c>
      <c r="H868" s="27">
        <v>0</v>
      </c>
      <c r="I868" s="27">
        <v>3.0608298617117505E-2</v>
      </c>
      <c r="J868" s="27">
        <v>6.0347146920251236</v>
      </c>
      <c r="K868" s="27">
        <v>3.8903630417761966E-3</v>
      </c>
      <c r="L868" s="27">
        <v>1.4112308246272181</v>
      </c>
      <c r="M868" s="27">
        <v>4861.0792909777501</v>
      </c>
      <c r="N868" s="27">
        <v>30.746422074252514</v>
      </c>
      <c r="O868" s="27">
        <v>1.0260762086198838</v>
      </c>
      <c r="P868" s="27">
        <v>3.1681939737038659E-2</v>
      </c>
      <c r="Q868" s="27">
        <v>27.842700352762137</v>
      </c>
      <c r="R868" s="27">
        <v>5190.8870435529088</v>
      </c>
      <c r="S868" s="27">
        <v>3.8787281164857283</v>
      </c>
      <c r="T868" s="27">
        <v>0.68285597235818551</v>
      </c>
      <c r="U868" s="27">
        <v>128.37231076222673</v>
      </c>
      <c r="V868" s="27">
        <v>0.48681468562393415</v>
      </c>
      <c r="W868" s="27">
        <v>0.18986852701534757</v>
      </c>
      <c r="X868" s="27">
        <v>2.0339598458881523</v>
      </c>
      <c r="Y868" s="27">
        <v>2.3596987898527</v>
      </c>
      <c r="Z868" s="27">
        <v>103.18327432932027</v>
      </c>
      <c r="AA868" s="27">
        <v>5.706306581427472</v>
      </c>
      <c r="AB868" s="27">
        <v>1.082834564603909</v>
      </c>
      <c r="AC868" s="27">
        <v>0</v>
      </c>
      <c r="AD868" s="27">
        <v>0.40845301464755979</v>
      </c>
      <c r="AE868" s="27">
        <v>4.5104883220715257E-2</v>
      </c>
      <c r="AF868" s="27">
        <v>3.6030268928766956E-2</v>
      </c>
      <c r="AG868" s="27">
        <v>0</v>
      </c>
      <c r="AH868" s="27">
        <v>1.931424850957</v>
      </c>
      <c r="AI868" s="27">
        <v>0.11357569228725956</v>
      </c>
      <c r="AJ868" s="27">
        <v>0.11357569228725956</v>
      </c>
      <c r="AK868" s="27">
        <v>1.1900036154623733E-2</v>
      </c>
      <c r="AL868" s="27">
        <v>0.70035303624730394</v>
      </c>
      <c r="AM868" s="27">
        <v>1.6867010611896911</v>
      </c>
      <c r="AN868" s="27">
        <v>1.3562809521542398</v>
      </c>
      <c r="AO868" s="27">
        <v>1.2007741132396004</v>
      </c>
      <c r="AP868" s="27">
        <v>3.7229385908629289</v>
      </c>
      <c r="AQ868" s="27">
        <v>2.2231509423075648</v>
      </c>
      <c r="AR868" s="42">
        <v>10380.620574593626</v>
      </c>
      <c r="AS868" s="42">
        <v>10123.655243373185</v>
      </c>
      <c r="AT868" s="42">
        <v>133.44265261060684</v>
      </c>
      <c r="AU868" s="42">
        <v>110.38086848999922</v>
      </c>
      <c r="AV868" s="42">
        <v>13.141810119836954</v>
      </c>
      <c r="AW868" s="42">
        <v>97.524566769646128</v>
      </c>
      <c r="AX868" s="42">
        <v>1.2854978336960434</v>
      </c>
      <c r="AY868" s="42">
        <v>1.0633359315738244</v>
      </c>
      <c r="AZ868" s="42">
        <v>0.12659946508401712</v>
      </c>
      <c r="BA868" s="42">
        <v>6.0653229906422412</v>
      </c>
      <c r="BB868" s="42">
        <v>4894.2669104482911</v>
      </c>
      <c r="BC868" s="42">
        <v>5222.6401539618937</v>
      </c>
      <c r="BD868" s="42">
        <v>0.68285597235818551</v>
      </c>
      <c r="BE868" s="43">
        <v>5.9912381890054232E-2</v>
      </c>
      <c r="BF868" s="43">
        <v>48.344859566923866</v>
      </c>
      <c r="BG868" s="43">
        <v>51.58848289880838</v>
      </c>
      <c r="BH868" s="43">
        <v>6.7451523776965276E-3</v>
      </c>
      <c r="BI868" s="42">
        <v>0.71842827513700036</v>
      </c>
      <c r="BJ868" s="42">
        <v>29.284539476006472</v>
      </c>
      <c r="BK868" s="42">
        <v>10058.001049222683</v>
      </c>
      <c r="BL868" s="42">
        <v>35.651226399358123</v>
      </c>
      <c r="BM868" s="43">
        <v>7.0965304316074401E-3</v>
      </c>
      <c r="BN868" s="43">
        <v>0.28926843883957581</v>
      </c>
      <c r="BO868" s="43">
        <v>99.351477380726905</v>
      </c>
      <c r="BP868" s="43">
        <v>0.35215765000190974</v>
      </c>
      <c r="BQ868" s="42">
        <v>2.7106430585274337</v>
      </c>
      <c r="BR868" s="43">
        <v>96.200358918841602</v>
      </c>
      <c r="BS868" s="43">
        <v>2.0313168282387508</v>
      </c>
      <c r="BT868" s="43">
        <v>1.768324252919667</v>
      </c>
      <c r="BU868" s="43">
        <v>5.1696518241695815</v>
      </c>
      <c r="BV868" s="43">
        <v>0.98099840979419062</v>
      </c>
      <c r="BW868" s="43">
        <v>0</v>
      </c>
      <c r="BX868" s="43">
        <v>0.37003968190789027</v>
      </c>
      <c r="BY868" s="42">
        <v>8.113515214948222E-2</v>
      </c>
      <c r="BZ868" s="42">
        <v>1.931424850957</v>
      </c>
      <c r="CA868" s="42">
        <v>0.22715138457451911</v>
      </c>
      <c r="CB868" s="42">
        <v>1.1900036154623733E-2</v>
      </c>
      <c r="CC868" s="42">
        <v>3.7433350495912348</v>
      </c>
      <c r="CD868" s="42">
        <v>7.1468636464100941</v>
      </c>
      <c r="CE868" s="43">
        <v>0.61738186299779563</v>
      </c>
      <c r="CF868" s="43">
        <v>14.696794683112973</v>
      </c>
      <c r="CG868" s="43">
        <v>1.7284634498838527</v>
      </c>
      <c r="CH868" s="43">
        <v>9.0550967074628327E-2</v>
      </c>
      <c r="CI868" s="43">
        <v>28.484166301724631</v>
      </c>
      <c r="CJ868" s="43">
        <v>54.382642735206119</v>
      </c>
    </row>
    <row r="869" spans="1:88" ht="15" customHeight="1" x14ac:dyDescent="0.3">
      <c r="A869" s="62" t="s">
        <v>665</v>
      </c>
      <c r="B869" s="62" t="s">
        <v>744</v>
      </c>
      <c r="C869" s="1"/>
      <c r="D869" s="17" t="s">
        <v>676</v>
      </c>
      <c r="E869" s="17" t="s">
        <v>677</v>
      </c>
      <c r="F869" s="28">
        <v>1</v>
      </c>
      <c r="G869" s="1" t="s">
        <v>104</v>
      </c>
      <c r="H869" s="27">
        <v>0.1323707852148607</v>
      </c>
      <c r="I869" s="27">
        <v>6.9342668865784871E-2</v>
      </c>
      <c r="J869" s="27">
        <v>7.0591034260583854</v>
      </c>
      <c r="K869" s="27">
        <v>0.10319038666164146</v>
      </c>
      <c r="L869" s="27">
        <v>3.2740766214500598</v>
      </c>
      <c r="M869" s="27">
        <v>3816.5811896882688</v>
      </c>
      <c r="N869" s="27">
        <v>184.48037544935784</v>
      </c>
      <c r="O869" s="27">
        <v>2.0170085494513801</v>
      </c>
      <c r="P869" s="27">
        <v>8.6379860944588535E-2</v>
      </c>
      <c r="Q869" s="27">
        <v>38.597451713278879</v>
      </c>
      <c r="R869" s="27">
        <v>4044.5433178462285</v>
      </c>
      <c r="S869" s="27">
        <v>21.313729047540573</v>
      </c>
      <c r="T869" s="27">
        <v>1.6891263414230664E-2</v>
      </c>
      <c r="U869" s="27">
        <v>127.96472123475678</v>
      </c>
      <c r="V869" s="27">
        <v>0.37147596385850634</v>
      </c>
      <c r="W869" s="27">
        <v>0.180741605078305</v>
      </c>
      <c r="X869" s="27">
        <v>2.4915131418676206</v>
      </c>
      <c r="Y869" s="27">
        <v>0.72853070832176048</v>
      </c>
      <c r="Z869" s="27">
        <v>40.707511901183167</v>
      </c>
      <c r="AA869" s="27">
        <v>0.86913571518844002</v>
      </c>
      <c r="AB869" s="27">
        <v>0.60533613458247415</v>
      </c>
      <c r="AC869" s="27">
        <v>5.105474391110168E-2</v>
      </c>
      <c r="AD869" s="27">
        <v>0.49588074881161404</v>
      </c>
      <c r="AE869" s="27">
        <v>0</v>
      </c>
      <c r="AF869" s="27">
        <v>4.27842339687333E-2</v>
      </c>
      <c r="AG869" s="27">
        <v>0</v>
      </c>
      <c r="AH869" s="27">
        <v>0</v>
      </c>
      <c r="AI869" s="27">
        <v>1.5302997882372037E-2</v>
      </c>
      <c r="AJ869" s="27">
        <v>1.4517926052726721E-2</v>
      </c>
      <c r="AK869" s="27">
        <v>3.1641936412133198E-2</v>
      </c>
      <c r="AL869" s="27">
        <v>0.58227176003246284</v>
      </c>
      <c r="AM869" s="27">
        <v>2.7556659369680374</v>
      </c>
      <c r="AN869" s="27">
        <v>1.0308267454989217</v>
      </c>
      <c r="AO869" s="27">
        <v>0.83672459799049625</v>
      </c>
      <c r="AP869" s="27">
        <v>3.5723661247895002</v>
      </c>
      <c r="AQ869" s="27">
        <v>0.94162022102837362</v>
      </c>
      <c r="AR869" s="42">
        <v>8302.564051684918</v>
      </c>
      <c r="AS869" s="42">
        <v>8118.2744273067356</v>
      </c>
      <c r="AT869" s="42">
        <v>131.73698265388296</v>
      </c>
      <c r="AU869" s="42">
        <v>42.728919243676799</v>
      </c>
      <c r="AV869" s="42">
        <v>9.8237224806237577</v>
      </c>
      <c r="AW869" s="42">
        <v>97.780328784807352</v>
      </c>
      <c r="AX869" s="42">
        <v>1.5867023949926449</v>
      </c>
      <c r="AY869" s="42">
        <v>0.51464727014066713</v>
      </c>
      <c r="AZ869" s="42">
        <v>0.11832155005934747</v>
      </c>
      <c r="BA869" s="42">
        <v>7.2608168801390311</v>
      </c>
      <c r="BB869" s="42">
        <v>4006.4558406951896</v>
      </c>
      <c r="BC869" s="42">
        <v>4104.5408784679921</v>
      </c>
      <c r="BD869" s="42">
        <v>1.6891263414230664E-2</v>
      </c>
      <c r="BE869" s="43">
        <v>8.9437933456849542E-2</v>
      </c>
      <c r="BF869" s="43">
        <v>49.351076716734553</v>
      </c>
      <c r="BG869" s="43">
        <v>50.559277285107584</v>
      </c>
      <c r="BH869" s="43">
        <v>2.0806470100856637E-4</v>
      </c>
      <c r="BI869" s="42">
        <v>0.33883229623532135</v>
      </c>
      <c r="BJ869" s="42">
        <v>41.940871003594722</v>
      </c>
      <c r="BK869" s="42">
        <v>7868.1836109605556</v>
      </c>
      <c r="BL869" s="42">
        <v>207.81111304634979</v>
      </c>
      <c r="BM869" s="43">
        <v>4.1736984782827814E-3</v>
      </c>
      <c r="BN869" s="43">
        <v>0.51662297670699397</v>
      </c>
      <c r="BO869" s="43">
        <v>96.919409184974441</v>
      </c>
      <c r="BP869" s="43">
        <v>2.559794139840279</v>
      </c>
      <c r="BQ869" s="42">
        <v>3.0437307108044322</v>
      </c>
      <c r="BR869" s="43">
        <v>97.136520555478967</v>
      </c>
      <c r="BS869" s="43">
        <v>2.3104603198642621</v>
      </c>
      <c r="BT869" s="43">
        <v>0.55301912465678216</v>
      </c>
      <c r="BU869" s="43">
        <v>2.0340690346785646</v>
      </c>
      <c r="BV869" s="43">
        <v>1.4166895519409943</v>
      </c>
      <c r="BW869" s="43">
        <v>0.119485221753314</v>
      </c>
      <c r="BX869" s="43">
        <v>1.1605272438174212</v>
      </c>
      <c r="BY869" s="42">
        <v>4.27842339687333E-2</v>
      </c>
      <c r="BZ869" s="42">
        <v>0</v>
      </c>
      <c r="CA869" s="42">
        <v>2.9820923935098758E-2</v>
      </c>
      <c r="CB869" s="42">
        <v>3.1641936412133198E-2</v>
      </c>
      <c r="CC869" s="42">
        <v>4.3687644424994216</v>
      </c>
      <c r="CD869" s="42">
        <v>5.3507109438083704</v>
      </c>
      <c r="CE869" s="43">
        <v>0.43551957064260138</v>
      </c>
      <c r="CF869" s="43">
        <v>0</v>
      </c>
      <c r="CG869" s="43">
        <v>0.30356032546641404</v>
      </c>
      <c r="CH869" s="43">
        <v>0.32209721390790036</v>
      </c>
      <c r="CI869" s="43">
        <v>44.471578376896765</v>
      </c>
      <c r="CJ869" s="43">
        <v>54.467244513086314</v>
      </c>
    </row>
    <row r="870" spans="1:88" ht="15" customHeight="1" x14ac:dyDescent="0.3">
      <c r="A870" s="62" t="s">
        <v>665</v>
      </c>
      <c r="B870" s="62" t="s">
        <v>744</v>
      </c>
      <c r="C870" s="1"/>
      <c r="D870" s="17" t="s">
        <v>676</v>
      </c>
      <c r="E870" s="17" t="s">
        <v>677</v>
      </c>
      <c r="F870" s="28">
        <v>2</v>
      </c>
      <c r="G870" s="1" t="s">
        <v>104</v>
      </c>
      <c r="H870" s="27">
        <v>6.6656897860479403E-2</v>
      </c>
      <c r="I870" s="27">
        <v>0</v>
      </c>
      <c r="J870" s="27">
        <v>3.3469760398851065</v>
      </c>
      <c r="K870" s="27">
        <v>4.1406658586435462E-2</v>
      </c>
      <c r="L870" s="27">
        <v>1.3669873930769574</v>
      </c>
      <c r="M870" s="27">
        <v>3130.3040460222601</v>
      </c>
      <c r="N870" s="27">
        <v>146.21501259457114</v>
      </c>
      <c r="O870" s="27">
        <v>0.99386741030083703</v>
      </c>
      <c r="P870" s="27">
        <v>1.4654818389491928E-2</v>
      </c>
      <c r="Q870" s="27">
        <v>10.866408971452081</v>
      </c>
      <c r="R870" s="27">
        <v>2545.6836351553416</v>
      </c>
      <c r="S870" s="27">
        <v>21.679631167968104</v>
      </c>
      <c r="T870" s="27">
        <v>0</v>
      </c>
      <c r="U870" s="27">
        <v>74.713945133227767</v>
      </c>
      <c r="V870" s="27">
        <v>0.60165824781328636</v>
      </c>
      <c r="W870" s="27">
        <v>9.62897456625635E-2</v>
      </c>
      <c r="X870" s="27">
        <v>2.2823039551472601</v>
      </c>
      <c r="Y870" s="27">
        <v>1.9646930216591021</v>
      </c>
      <c r="Z870" s="27">
        <v>53.785679332191506</v>
      </c>
      <c r="AA870" s="27">
        <v>3.2228047533075879</v>
      </c>
      <c r="AB870" s="27">
        <v>2.5025464440317533</v>
      </c>
      <c r="AC870" s="27">
        <v>2.2673168048719723E-2</v>
      </c>
      <c r="AD870" s="27">
        <v>0.6642588093243903</v>
      </c>
      <c r="AE870" s="27">
        <v>2.9927550615046634</v>
      </c>
      <c r="AF870" s="27">
        <v>11.903750958887278</v>
      </c>
      <c r="AG870" s="27">
        <v>0</v>
      </c>
      <c r="AH870" s="27">
        <v>598.27788875209433</v>
      </c>
      <c r="AI870" s="27">
        <v>0.30082072654234154</v>
      </c>
      <c r="AJ870" s="27">
        <v>0.32026239176715737</v>
      </c>
      <c r="AK870" s="27">
        <v>7.3033378218775147E-2</v>
      </c>
      <c r="AL870" s="27">
        <v>0.28723514713592607</v>
      </c>
      <c r="AM870" s="27">
        <v>1.9824381330904826</v>
      </c>
      <c r="AN870" s="27">
        <v>1.0190074613503592</v>
      </c>
      <c r="AO870" s="27">
        <v>0.7671037095875668</v>
      </c>
      <c r="AP870" s="27">
        <v>6.0039616424035893</v>
      </c>
      <c r="AQ870" s="27">
        <v>1.4877246626383753</v>
      </c>
      <c r="AR870" s="42">
        <v>6625.8521177653274</v>
      </c>
      <c r="AS870" s="42">
        <v>5860.5792831296922</v>
      </c>
      <c r="AT870" s="42">
        <v>79.658890103509975</v>
      </c>
      <c r="AU870" s="42">
        <v>60.197962506903949</v>
      </c>
      <c r="AV870" s="42">
        <v>625.41598202522084</v>
      </c>
      <c r="AW870" s="42">
        <v>88.450197483524036</v>
      </c>
      <c r="AX870" s="42">
        <v>1.2022437067366392</v>
      </c>
      <c r="AY870" s="42">
        <v>0.90853163392373837</v>
      </c>
      <c r="AZ870" s="42">
        <v>9.439027175815573</v>
      </c>
      <c r="BA870" s="42">
        <v>3.4136329377455858</v>
      </c>
      <c r="BB870" s="42">
        <v>3278.9213200787958</v>
      </c>
      <c r="BC870" s="42">
        <v>2578.2443301131511</v>
      </c>
      <c r="BD870" s="42">
        <v>0</v>
      </c>
      <c r="BE870" s="43">
        <v>5.8247363832652096E-2</v>
      </c>
      <c r="BF870" s="43">
        <v>55.948757992533658</v>
      </c>
      <c r="BG870" s="43">
        <v>43.992994643633693</v>
      </c>
      <c r="BH870" s="43">
        <v>0</v>
      </c>
      <c r="BI870" s="42">
        <v>0.1227183748364068</v>
      </c>
      <c r="BJ870" s="42">
        <v>12.233396364529039</v>
      </c>
      <c r="BK870" s="42">
        <v>5679.3346572174869</v>
      </c>
      <c r="BL870" s="42">
        <v>168.88851117284008</v>
      </c>
      <c r="BM870" s="43">
        <v>2.0939632228790905E-3</v>
      </c>
      <c r="BN870" s="43">
        <v>0.20874039533505137</v>
      </c>
      <c r="BO870" s="43">
        <v>96.907394010794505</v>
      </c>
      <c r="BP870" s="43">
        <v>2.881771630647568</v>
      </c>
      <c r="BQ870" s="42">
        <v>2.9802519486231098</v>
      </c>
      <c r="BR870" s="43">
        <v>93.792350152184312</v>
      </c>
      <c r="BS870" s="43">
        <v>3.741267226734549</v>
      </c>
      <c r="BT870" s="43">
        <v>2.4663826210811499</v>
      </c>
      <c r="BU870" s="43">
        <v>5.3536774653095156</v>
      </c>
      <c r="BV870" s="43">
        <v>4.1571945956555298</v>
      </c>
      <c r="BW870" s="43">
        <v>3.7664344613190848E-2</v>
      </c>
      <c r="BX870" s="43">
        <v>1.1034572959976978</v>
      </c>
      <c r="BY870" s="42">
        <v>14.896506020391941</v>
      </c>
      <c r="BZ870" s="42">
        <v>598.27788875209433</v>
      </c>
      <c r="CA870" s="42">
        <v>0.62108311830949892</v>
      </c>
      <c r="CB870" s="42">
        <v>7.3033378218775147E-2</v>
      </c>
      <c r="CC870" s="42">
        <v>3.2886807415767683</v>
      </c>
      <c r="CD870" s="42">
        <v>8.2587900146295325</v>
      </c>
      <c r="CE870" s="43">
        <v>2.3818556686309971</v>
      </c>
      <c r="CF870" s="43">
        <v>95.660793127599959</v>
      </c>
      <c r="CG870" s="43">
        <v>9.9307202911302128E-2</v>
      </c>
      <c r="CH870" s="43">
        <v>1.1677568261411964E-2</v>
      </c>
      <c r="CI870" s="43">
        <v>0.52583893537983606</v>
      </c>
      <c r="CJ870" s="43">
        <v>1.3205274972164822</v>
      </c>
    </row>
    <row r="871" spans="1:88" ht="15" customHeight="1" x14ac:dyDescent="0.3">
      <c r="A871" s="62" t="s">
        <v>665</v>
      </c>
      <c r="B871" s="62" t="s">
        <v>744</v>
      </c>
      <c r="C871" s="1"/>
      <c r="D871" s="17" t="s">
        <v>676</v>
      </c>
      <c r="E871" s="17" t="s">
        <v>677</v>
      </c>
      <c r="F871" s="28">
        <v>3</v>
      </c>
      <c r="G871" s="1" t="s">
        <v>104</v>
      </c>
      <c r="H871" s="27">
        <v>0</v>
      </c>
      <c r="I871" s="27">
        <v>0</v>
      </c>
      <c r="J871" s="27">
        <v>3.3918082988110587</v>
      </c>
      <c r="K871" s="27">
        <v>3.3077512687020541E-2</v>
      </c>
      <c r="L871" s="27">
        <v>1.6149661520924665</v>
      </c>
      <c r="M871" s="27">
        <v>2713.6523719373545</v>
      </c>
      <c r="N871" s="27">
        <v>331.05537325168177</v>
      </c>
      <c r="O871" s="27">
        <v>0.92098656914643973</v>
      </c>
      <c r="P871" s="27">
        <v>6.9219250302093001E-3</v>
      </c>
      <c r="Q871" s="27">
        <v>19.28326196333505</v>
      </c>
      <c r="R871" s="27">
        <v>2139.1848093866565</v>
      </c>
      <c r="S871" s="27">
        <v>60.794338659089121</v>
      </c>
      <c r="T871" s="27">
        <v>0.89817323392936699</v>
      </c>
      <c r="U871" s="27">
        <v>437.48013258620614</v>
      </c>
      <c r="V871" s="27">
        <v>3.5161218990648752E-2</v>
      </c>
      <c r="W871" s="27">
        <v>0.3182006255442737</v>
      </c>
      <c r="X871" s="27">
        <v>6.368081740216752</v>
      </c>
      <c r="Y871" s="27">
        <v>1.6072430002416462</v>
      </c>
      <c r="Z871" s="27">
        <v>159.0016891374398</v>
      </c>
      <c r="AA871" s="27">
        <v>12.360573053453612</v>
      </c>
      <c r="AB871" s="27">
        <v>13.195050912842417</v>
      </c>
      <c r="AC871" s="27">
        <v>0</v>
      </c>
      <c r="AD871" s="27">
        <v>1.8393664312232012</v>
      </c>
      <c r="AE871" s="27">
        <v>9.2966086645266843E-2</v>
      </c>
      <c r="AF871" s="27">
        <v>0.55142218978917601</v>
      </c>
      <c r="AG871" s="27">
        <v>0</v>
      </c>
      <c r="AH871" s="27">
        <v>18.211554004519627</v>
      </c>
      <c r="AI871" s="27">
        <v>3.2609605281510072E-2</v>
      </c>
      <c r="AJ871" s="27">
        <v>0</v>
      </c>
      <c r="AK871" s="27">
        <v>0</v>
      </c>
      <c r="AL871" s="27">
        <v>0.61408811737213531</v>
      </c>
      <c r="AM871" s="27">
        <v>4.8533196746063831</v>
      </c>
      <c r="AN871" s="27">
        <v>1.8898143760424071</v>
      </c>
      <c r="AO871" s="27">
        <v>1.1465287553368919</v>
      </c>
      <c r="AP871" s="27">
        <v>9.0442811049631366</v>
      </c>
      <c r="AQ871" s="27">
        <v>2.2292587120842566</v>
      </c>
      <c r="AR871" s="42">
        <v>5941.7074302226147</v>
      </c>
      <c r="AS871" s="42">
        <v>5270.8360888898142</v>
      </c>
      <c r="AT871" s="42">
        <v>445.80881917119939</v>
      </c>
      <c r="AU871" s="42">
        <v>186.39667953495902</v>
      </c>
      <c r="AV871" s="42">
        <v>38.665842626640796</v>
      </c>
      <c r="AW871" s="42">
        <v>88.7091151960731</v>
      </c>
      <c r="AX871" s="42">
        <v>7.5030422552208442</v>
      </c>
      <c r="AY871" s="42">
        <v>3.1370894936167426</v>
      </c>
      <c r="AZ871" s="42">
        <v>0.65075305508928638</v>
      </c>
      <c r="BA871" s="42">
        <v>3.3918082988110587</v>
      </c>
      <c r="BB871" s="42">
        <v>3047.2767754229621</v>
      </c>
      <c r="BC871" s="42">
        <v>2219.2693319341111</v>
      </c>
      <c r="BD871" s="42">
        <v>0.89817323392936699</v>
      </c>
      <c r="BE871" s="43">
        <v>6.4350479537022914E-2</v>
      </c>
      <c r="BF871" s="43">
        <v>57.813916502662565</v>
      </c>
      <c r="BG871" s="43">
        <v>42.104692585907209</v>
      </c>
      <c r="BH871" s="43">
        <v>1.7040431893197944E-2</v>
      </c>
      <c r="BI871" s="42">
        <v>0.93817267164659679</v>
      </c>
      <c r="BJ871" s="42">
        <v>20.898228115427518</v>
      </c>
      <c r="BK871" s="42">
        <v>4856.2289896228222</v>
      </c>
      <c r="BL871" s="42">
        <v>392.77069847991737</v>
      </c>
      <c r="BM871" s="43">
        <v>1.7799314109276397E-2</v>
      </c>
      <c r="BN871" s="43">
        <v>0.39648791506679676</v>
      </c>
      <c r="BO871" s="43">
        <v>92.133940568917978</v>
      </c>
      <c r="BP871" s="43">
        <v>7.4517722019059383</v>
      </c>
      <c r="BQ871" s="42">
        <v>6.7214435847516745</v>
      </c>
      <c r="BR871" s="43">
        <v>98.131780658696471</v>
      </c>
      <c r="BS871" s="43">
        <v>1.5076964150793319</v>
      </c>
      <c r="BT871" s="43">
        <v>0.36052292622421928</v>
      </c>
      <c r="BU871" s="43">
        <v>6.6313268478236838</v>
      </c>
      <c r="BV871" s="43">
        <v>7.0790160778414846</v>
      </c>
      <c r="BW871" s="43">
        <v>0</v>
      </c>
      <c r="BX871" s="43">
        <v>0.9868021446584968</v>
      </c>
      <c r="BY871" s="42">
        <v>0.64438827643444285</v>
      </c>
      <c r="BZ871" s="42">
        <v>18.211554004519627</v>
      </c>
      <c r="CA871" s="42">
        <v>3.2609605281510072E-2</v>
      </c>
      <c r="CB871" s="42">
        <v>0</v>
      </c>
      <c r="CC871" s="42">
        <v>7.3572221680209253</v>
      </c>
      <c r="CD871" s="42">
        <v>12.420068572384285</v>
      </c>
      <c r="CE871" s="43">
        <v>1.6665569211996401</v>
      </c>
      <c r="CF871" s="43">
        <v>47.0998503262201</v>
      </c>
      <c r="CG871" s="43">
        <v>8.4336983410370658E-2</v>
      </c>
      <c r="CH871" s="43">
        <v>0</v>
      </c>
      <c r="CI871" s="43">
        <v>19.027704217033651</v>
      </c>
      <c r="CJ871" s="43">
        <v>32.121551552136218</v>
      </c>
    </row>
    <row r="872" spans="1:88" ht="15" customHeight="1" x14ac:dyDescent="0.3">
      <c r="A872" s="62" t="s">
        <v>665</v>
      </c>
      <c r="B872" s="62" t="s">
        <v>745</v>
      </c>
      <c r="C872" s="1"/>
      <c r="D872" s="17" t="s">
        <v>678</v>
      </c>
      <c r="E872" s="17" t="s">
        <v>679</v>
      </c>
      <c r="F872" s="28">
        <v>1</v>
      </c>
      <c r="G872" s="1" t="s">
        <v>104</v>
      </c>
      <c r="H872" s="27">
        <v>0.14629342576946927</v>
      </c>
      <c r="I872" s="27">
        <v>6.9885690966839983E-2</v>
      </c>
      <c r="J872" s="27">
        <v>2.188097551702878</v>
      </c>
      <c r="K872" s="27">
        <v>0.13279820813024951</v>
      </c>
      <c r="L872" s="27">
        <v>1.0907997111627381</v>
      </c>
      <c r="M872" s="27">
        <v>1922.4169273830446</v>
      </c>
      <c r="N872" s="27">
        <v>95.304033422430678</v>
      </c>
      <c r="O872" s="27">
        <v>0.71684793727037577</v>
      </c>
      <c r="P872" s="27">
        <v>2.0170588620358861E-2</v>
      </c>
      <c r="Q872" s="27">
        <v>22.946109725033573</v>
      </c>
      <c r="R872" s="27">
        <v>2638.2218615195857</v>
      </c>
      <c r="S872" s="27">
        <v>66.818132045902388</v>
      </c>
      <c r="T872" s="27">
        <v>0</v>
      </c>
      <c r="U872" s="27">
        <v>10.310899730191069</v>
      </c>
      <c r="V872" s="27">
        <v>3.0943038474705711E-2</v>
      </c>
      <c r="W872" s="27">
        <v>3.6245849323562444E-2</v>
      </c>
      <c r="X872" s="27">
        <v>4.4176963057483434</v>
      </c>
      <c r="Y872" s="27">
        <v>1.5321592136039244</v>
      </c>
      <c r="Z872" s="27">
        <v>58.84552084101523</v>
      </c>
      <c r="AA872" s="27">
        <v>0.71028190455577767</v>
      </c>
      <c r="AB872" s="27">
        <v>0.62151494633766835</v>
      </c>
      <c r="AC872" s="27">
        <v>3.4601147222580279E-2</v>
      </c>
      <c r="AD872" s="27">
        <v>1.6347566617523461</v>
      </c>
      <c r="AE872" s="27">
        <v>1.9203595387689308E-2</v>
      </c>
      <c r="AF872" s="27">
        <v>1.9203595387689308E-2</v>
      </c>
      <c r="AG872" s="27">
        <v>4.0579565282579361E-2</v>
      </c>
      <c r="AH872" s="27">
        <v>0.36340670109821815</v>
      </c>
      <c r="AI872" s="27">
        <v>2.8848798509223773E-2</v>
      </c>
      <c r="AJ872" s="27">
        <v>0</v>
      </c>
      <c r="AK872" s="27">
        <v>4.8062886019090402E-2</v>
      </c>
      <c r="AL872" s="27">
        <v>0.20382797996726262</v>
      </c>
      <c r="AM872" s="27">
        <v>0.41606595288452397</v>
      </c>
      <c r="AN872" s="27">
        <v>0.11306226200146856</v>
      </c>
      <c r="AO872" s="27">
        <v>5.2810974583403475E-2</v>
      </c>
      <c r="AP872" s="27">
        <v>1.0091595129888347</v>
      </c>
      <c r="AQ872" s="27">
        <v>8.3590694974007701E-2</v>
      </c>
      <c r="AR872" s="42">
        <v>4830.6443993669291</v>
      </c>
      <c r="AS872" s="42">
        <v>4750.0719572096195</v>
      </c>
      <c r="AT872" s="42">
        <v>16.327944137341603</v>
      </c>
      <c r="AU872" s="42">
        <v>61.846675500883606</v>
      </c>
      <c r="AV872" s="42">
        <v>2.397822519083991</v>
      </c>
      <c r="AW872" s="42">
        <v>98.332056026151108</v>
      </c>
      <c r="AX872" s="42">
        <v>0.33800757802585163</v>
      </c>
      <c r="AY872" s="42">
        <v>1.2802986597189558</v>
      </c>
      <c r="AZ872" s="42">
        <v>4.9637736104074091E-2</v>
      </c>
      <c r="BA872" s="42">
        <v>2.4042766684391874</v>
      </c>
      <c r="BB872" s="42">
        <v>2019.6614066620386</v>
      </c>
      <c r="BC872" s="42">
        <v>2728.0062738791421</v>
      </c>
      <c r="BD872" s="42">
        <v>0</v>
      </c>
      <c r="BE872" s="43">
        <v>5.0615584144783246E-2</v>
      </c>
      <c r="BF872" s="43">
        <v>42.51854340009762</v>
      </c>
      <c r="BG872" s="43">
        <v>57.430841015757608</v>
      </c>
      <c r="BH872" s="43">
        <v>0</v>
      </c>
      <c r="BI872" s="42">
        <v>0.29926222252007767</v>
      </c>
      <c r="BJ872" s="42">
        <v>24.106795127163149</v>
      </c>
      <c r="BK872" s="42">
        <v>4562.8268864543334</v>
      </c>
      <c r="BL872" s="42">
        <v>162.83901340560345</v>
      </c>
      <c r="BM872" s="43">
        <v>6.300161875776639E-3</v>
      </c>
      <c r="BN872" s="43">
        <v>0.50750378824417719</v>
      </c>
      <c r="BO872" s="43">
        <v>96.058058226442512</v>
      </c>
      <c r="BP872" s="43">
        <v>3.4281378234375537</v>
      </c>
      <c r="BQ872" s="42">
        <v>4.4848851935466119</v>
      </c>
      <c r="BR872" s="43">
        <v>63.148793525146239</v>
      </c>
      <c r="BS872" s="43">
        <v>27.46754371415193</v>
      </c>
      <c r="BT872" s="43">
        <v>9.3836627607018457</v>
      </c>
      <c r="BU872" s="43">
        <v>1.1484560791721616</v>
      </c>
      <c r="BV872" s="43">
        <v>1.0049286259999355</v>
      </c>
      <c r="BW872" s="43">
        <v>5.5946656699576248E-2</v>
      </c>
      <c r="BX872" s="43">
        <v>2.6432409640660319</v>
      </c>
      <c r="BY872" s="42">
        <v>3.8407190775378616E-2</v>
      </c>
      <c r="BZ872" s="42">
        <v>0.40398626638079749</v>
      </c>
      <c r="CA872" s="42">
        <v>2.8848798509223773E-2</v>
      </c>
      <c r="CB872" s="42">
        <v>4.8062886019090402E-2</v>
      </c>
      <c r="CC872" s="42">
        <v>0.73295619485325514</v>
      </c>
      <c r="CD872" s="42">
        <v>1.1455611825462459</v>
      </c>
      <c r="CE872" s="43">
        <v>1.6017528599260471</v>
      </c>
      <c r="CF872" s="43">
        <v>16.848047057925168</v>
      </c>
      <c r="CG872" s="43">
        <v>1.2031248467982736</v>
      </c>
      <c r="CH872" s="43">
        <v>2.0044388455176927</v>
      </c>
      <c r="CI872" s="43">
        <v>30.567574915146636</v>
      </c>
      <c r="CJ872" s="43">
        <v>47.775061474686197</v>
      </c>
    </row>
    <row r="873" spans="1:88" ht="15" customHeight="1" x14ac:dyDescent="0.3">
      <c r="A873" s="62" t="s">
        <v>665</v>
      </c>
      <c r="B873" s="62" t="s">
        <v>745</v>
      </c>
      <c r="C873" s="1"/>
      <c r="D873" s="17" t="s">
        <v>678</v>
      </c>
      <c r="E873" s="17" t="s">
        <v>679</v>
      </c>
      <c r="F873" s="28">
        <v>2</v>
      </c>
      <c r="G873" s="1" t="s">
        <v>104</v>
      </c>
      <c r="H873" s="27">
        <v>0.47699648060774547</v>
      </c>
      <c r="I873" s="27">
        <v>2.3289193238363027E-2</v>
      </c>
      <c r="J873" s="27">
        <v>3.5359349421216226</v>
      </c>
      <c r="K873" s="27">
        <v>2.4315669236993642E-2</v>
      </c>
      <c r="L873" s="27">
        <v>0.41696697117331416</v>
      </c>
      <c r="M873" s="27">
        <v>1817.4043605523741</v>
      </c>
      <c r="N873" s="27">
        <v>220.6160761619397</v>
      </c>
      <c r="O873" s="27">
        <v>0.30157788264736574</v>
      </c>
      <c r="P873" s="27">
        <v>1.9671330110307549E-2</v>
      </c>
      <c r="Q873" s="27">
        <v>18.156803267657676</v>
      </c>
      <c r="R873" s="27">
        <v>3076.0152563591096</v>
      </c>
      <c r="S873" s="27">
        <v>104.93893329297985</v>
      </c>
      <c r="T873" s="27">
        <v>0</v>
      </c>
      <c r="U873" s="27">
        <v>241.19967180129581</v>
      </c>
      <c r="V873" s="27">
        <v>0</v>
      </c>
      <c r="W873" s="27">
        <v>0.14818842574748087</v>
      </c>
      <c r="X873" s="27">
        <v>5.7246383046087779</v>
      </c>
      <c r="Y873" s="27">
        <v>0.47958480168125839</v>
      </c>
      <c r="Z873" s="27">
        <v>43.647543609283879</v>
      </c>
      <c r="AA873" s="27">
        <v>2.7485240673915796</v>
      </c>
      <c r="AB873" s="27">
        <v>1.025019380124321</v>
      </c>
      <c r="AC873" s="27">
        <v>0</v>
      </c>
      <c r="AD873" s="27">
        <v>1.6896695528636938</v>
      </c>
      <c r="AE873" s="27">
        <v>3.1963314546907276E-2</v>
      </c>
      <c r="AF873" s="27">
        <v>6.5814712114541426E-3</v>
      </c>
      <c r="AG873" s="27">
        <v>3.242531245554884E-2</v>
      </c>
      <c r="AH873" s="27">
        <v>1.005156653864735E-2</v>
      </c>
      <c r="AI873" s="27">
        <v>3.2675151288289968E-2</v>
      </c>
      <c r="AJ873" s="27">
        <v>3.0544637843907919E-2</v>
      </c>
      <c r="AK873" s="27">
        <v>1.5493792501091772E-2</v>
      </c>
      <c r="AL873" s="27">
        <v>1.3481351343769288</v>
      </c>
      <c r="AM873" s="27">
        <v>6.3375478080757075</v>
      </c>
      <c r="AN873" s="27">
        <v>2.3359417372683242</v>
      </c>
      <c r="AO873" s="27">
        <v>3.2446487684452676</v>
      </c>
      <c r="AP873" s="27">
        <v>10.591060941854156</v>
      </c>
      <c r="AQ873" s="27">
        <v>2.5893157717555964</v>
      </c>
      <c r="AR873" s="42">
        <v>5565.1994074543563</v>
      </c>
      <c r="AS873" s="42">
        <v>5241.9301821031959</v>
      </c>
      <c r="AT873" s="42">
        <v>247.55208333333334</v>
      </c>
      <c r="AU873" s="42">
        <v>49.110756609663468</v>
      </c>
      <c r="AV873" s="42">
        <v>26.606385408161831</v>
      </c>
      <c r="AW873" s="42">
        <v>94.191237336111357</v>
      </c>
      <c r="AX873" s="42">
        <v>4.4482158716855231</v>
      </c>
      <c r="AY873" s="42">
        <v>0.8824617594812797</v>
      </c>
      <c r="AZ873" s="42">
        <v>0.47808503272180453</v>
      </c>
      <c r="BA873" s="42">
        <v>4.0362206159677312</v>
      </c>
      <c r="BB873" s="42">
        <v>2038.7632972373713</v>
      </c>
      <c r="BC873" s="42">
        <v>3199.1306642498575</v>
      </c>
      <c r="BD873" s="42">
        <v>0</v>
      </c>
      <c r="BE873" s="43">
        <v>7.6998748089931568E-2</v>
      </c>
      <c r="BF873" s="43">
        <v>38.89336993075645</v>
      </c>
      <c r="BG873" s="43">
        <v>61.02963132115363</v>
      </c>
      <c r="BH873" s="43">
        <v>0</v>
      </c>
      <c r="BI873" s="42">
        <v>0.52098347995504668</v>
      </c>
      <c r="BJ873" s="42">
        <v>18.597059432069354</v>
      </c>
      <c r="BK873" s="42">
        <v>4896.9555518536054</v>
      </c>
      <c r="BL873" s="42">
        <v>325.85658733756691</v>
      </c>
      <c r="BM873" s="43">
        <v>9.9387718236646719E-3</v>
      </c>
      <c r="BN873" s="43">
        <v>0.35477503106704372</v>
      </c>
      <c r="BO873" s="43">
        <v>93.418938859060162</v>
      </c>
      <c r="BP873" s="43">
        <v>6.2163473380491485</v>
      </c>
      <c r="BQ873" s="42">
        <v>5.8728267303562589</v>
      </c>
      <c r="BR873" s="43">
        <v>97.433909080262552</v>
      </c>
      <c r="BS873" s="43">
        <v>2.3723600509749665</v>
      </c>
      <c r="BT873" s="43">
        <v>0.1937308687624692</v>
      </c>
      <c r="BU873" s="43">
        <v>5.5965826167922561</v>
      </c>
      <c r="BV873" s="43">
        <v>2.0871586000420712</v>
      </c>
      <c r="BW873" s="43">
        <v>0</v>
      </c>
      <c r="BX873" s="43">
        <v>3.4405284493849955</v>
      </c>
      <c r="BY873" s="42">
        <v>3.854478575836142E-2</v>
      </c>
      <c r="BZ873" s="42">
        <v>4.2476878994196193E-2</v>
      </c>
      <c r="CA873" s="42">
        <v>6.321978913219789E-2</v>
      </c>
      <c r="CB873" s="42">
        <v>1.5493792501091772E-2</v>
      </c>
      <c r="CC873" s="42">
        <v>10.021624679720961</v>
      </c>
      <c r="CD873" s="42">
        <v>16.42502548205502</v>
      </c>
      <c r="CE873" s="43">
        <v>0.14487043304475827</v>
      </c>
      <c r="CF873" s="43">
        <v>0.15964919075841807</v>
      </c>
      <c r="CG873" s="43">
        <v>0.23761134089565003</v>
      </c>
      <c r="CH873" s="43">
        <v>5.8233361140212846E-2</v>
      </c>
      <c r="CI873" s="43">
        <v>37.666238859513427</v>
      </c>
      <c r="CJ873" s="43">
        <v>61.733396814647527</v>
      </c>
    </row>
    <row r="874" spans="1:88" ht="15" customHeight="1" x14ac:dyDescent="0.3">
      <c r="A874" s="62" t="s">
        <v>665</v>
      </c>
      <c r="B874" s="62" t="s">
        <v>745</v>
      </c>
      <c r="C874" s="1"/>
      <c r="D874" s="17" t="s">
        <v>678</v>
      </c>
      <c r="E874" s="17" t="s">
        <v>679</v>
      </c>
      <c r="F874" s="28">
        <v>3</v>
      </c>
      <c r="G874" s="1" t="s">
        <v>104</v>
      </c>
      <c r="H874" s="27">
        <v>0</v>
      </c>
      <c r="I874" s="27">
        <v>1.1552032635557881E-2</v>
      </c>
      <c r="J874" s="27">
        <v>1.8839827054883505</v>
      </c>
      <c r="K874" s="27">
        <v>2.3026801585968239E-2</v>
      </c>
      <c r="L874" s="27">
        <v>0.35249977152426659</v>
      </c>
      <c r="M874" s="27">
        <v>1072.7186870188334</v>
      </c>
      <c r="N874" s="27">
        <v>136.05939353303822</v>
      </c>
      <c r="O874" s="27">
        <v>0.15294783096253736</v>
      </c>
      <c r="P874" s="27">
        <v>2.7383658613440949E-2</v>
      </c>
      <c r="Q874" s="27">
        <v>11.22157024947748</v>
      </c>
      <c r="R874" s="27">
        <v>1502.5868520615641</v>
      </c>
      <c r="S874" s="27">
        <v>60.707606792878799</v>
      </c>
      <c r="T874" s="27">
        <v>0</v>
      </c>
      <c r="U874" s="27">
        <v>19.125575940306081</v>
      </c>
      <c r="V874" s="27">
        <v>1.0725967942154526E-2</v>
      </c>
      <c r="W874" s="27">
        <v>0</v>
      </c>
      <c r="X874" s="27">
        <v>8.0479786024301614</v>
      </c>
      <c r="Y874" s="27">
        <v>1.0879240551634151</v>
      </c>
      <c r="Z874" s="27">
        <v>100.17425423673865</v>
      </c>
      <c r="AA874" s="27">
        <v>2.0422551080839813</v>
      </c>
      <c r="AB874" s="27">
        <v>0.72137527862096551</v>
      </c>
      <c r="AC874" s="27">
        <v>0.15279676542704221</v>
      </c>
      <c r="AD874" s="27">
        <v>1.5920830925009744</v>
      </c>
      <c r="AE874" s="27">
        <v>0</v>
      </c>
      <c r="AF874" s="27">
        <v>0</v>
      </c>
      <c r="AG874" s="27">
        <v>0.13310070594814608</v>
      </c>
      <c r="AH874" s="27">
        <v>0.30506841541559465</v>
      </c>
      <c r="AI874" s="27">
        <v>0</v>
      </c>
      <c r="AJ874" s="27">
        <v>4.9616557331608607E-3</v>
      </c>
      <c r="AK874" s="27">
        <v>3.6071329575903165E-2</v>
      </c>
      <c r="AL874" s="27">
        <v>0.12393360662548819</v>
      </c>
      <c r="AM874" s="27">
        <v>0.54983023109806206</v>
      </c>
      <c r="AN874" s="27">
        <v>0.72652376533806062</v>
      </c>
      <c r="AO874" s="27">
        <v>0.26277825480800299</v>
      </c>
      <c r="AP874" s="27">
        <v>1.7954648274843272</v>
      </c>
      <c r="AQ874" s="27">
        <v>0.94007365500558582</v>
      </c>
      <c r="AR874" s="42">
        <v>2923.5782779508481</v>
      </c>
      <c r="AS874" s="42">
        <v>2785.745502456602</v>
      </c>
      <c r="AT874" s="42">
        <v>28.272204565841815</v>
      </c>
      <c r="AU874" s="42">
        <v>104.68276448137161</v>
      </c>
      <c r="AV874" s="42">
        <v>4.8778064470323317</v>
      </c>
      <c r="AW874" s="42">
        <v>95.285476823598032</v>
      </c>
      <c r="AX874" s="42">
        <v>0.96704113514135004</v>
      </c>
      <c r="AY874" s="42">
        <v>3.5806383318302779</v>
      </c>
      <c r="AZ874" s="42">
        <v>0.16684370943032223</v>
      </c>
      <c r="BA874" s="42">
        <v>1.8955347381239083</v>
      </c>
      <c r="BB874" s="42">
        <v>1209.3065549559444</v>
      </c>
      <c r="BC874" s="42">
        <v>1574.5434127625338</v>
      </c>
      <c r="BD874" s="42">
        <v>0</v>
      </c>
      <c r="BE874" s="43">
        <v>6.8044074250585201E-2</v>
      </c>
      <c r="BF874" s="43">
        <v>43.410518078177667</v>
      </c>
      <c r="BG874" s="43">
        <v>56.521437847571754</v>
      </c>
      <c r="BH874" s="43">
        <v>0</v>
      </c>
      <c r="BI874" s="42">
        <v>5.0410460199409188E-2</v>
      </c>
      <c r="BJ874" s="42">
        <v>11.585622053637305</v>
      </c>
      <c r="BK874" s="42">
        <v>2577.1895217858855</v>
      </c>
      <c r="BL874" s="42">
        <v>196.91994815687957</v>
      </c>
      <c r="BM874" s="43">
        <v>1.8095859853297749E-3</v>
      </c>
      <c r="BN874" s="43">
        <v>0.41588946454084036</v>
      </c>
      <c r="BO874" s="43">
        <v>92.513458947100446</v>
      </c>
      <c r="BP874" s="43">
        <v>7.068842002373378</v>
      </c>
      <c r="BQ874" s="42">
        <v>8.0587045703723152</v>
      </c>
      <c r="BR874" s="43">
        <v>67.647982299241733</v>
      </c>
      <c r="BS874" s="43">
        <v>28.503983662132804</v>
      </c>
      <c r="BT874" s="43">
        <v>3.8480340386254621</v>
      </c>
      <c r="BU874" s="43">
        <v>1.9508990980529584</v>
      </c>
      <c r="BV874" s="43">
        <v>0.68910606458939561</v>
      </c>
      <c r="BW874" s="43">
        <v>0.14596172176388458</v>
      </c>
      <c r="BX874" s="43">
        <v>1.5208645858643588</v>
      </c>
      <c r="BY874" s="42">
        <v>0</v>
      </c>
      <c r="BZ874" s="42">
        <v>0.43816912136374075</v>
      </c>
      <c r="CA874" s="42">
        <v>4.9616557331608607E-3</v>
      </c>
      <c r="CB874" s="42">
        <v>3.6071329575903165E-2</v>
      </c>
      <c r="CC874" s="42">
        <v>1.4002876030616109</v>
      </c>
      <c r="CD874" s="42">
        <v>2.998316737297916</v>
      </c>
      <c r="CE874" s="43">
        <v>0</v>
      </c>
      <c r="CF874" s="43">
        <v>8.9829132443400628</v>
      </c>
      <c r="CG874" s="43">
        <v>0.10171899576252237</v>
      </c>
      <c r="CH874" s="43">
        <v>0.73949899340202485</v>
      </c>
      <c r="CI874" s="43">
        <v>28.707321995393013</v>
      </c>
      <c r="CJ874" s="43">
        <v>61.468546771102375</v>
      </c>
    </row>
    <row r="875" spans="1:88" ht="15" customHeight="1" x14ac:dyDescent="0.3">
      <c r="A875" s="62" t="s">
        <v>665</v>
      </c>
      <c r="B875" s="62" t="s">
        <v>746</v>
      </c>
      <c r="C875" s="1"/>
      <c r="D875" s="17" t="s">
        <v>680</v>
      </c>
      <c r="E875" s="17" t="s">
        <v>681</v>
      </c>
      <c r="F875" s="28">
        <v>1</v>
      </c>
      <c r="G875" s="1" t="s">
        <v>104</v>
      </c>
      <c r="H875" s="27">
        <v>8.5140054619117722E-2</v>
      </c>
      <c r="I875" s="27">
        <v>3.823852060805516E-2</v>
      </c>
      <c r="J875" s="27">
        <v>3.3425602097167952</v>
      </c>
      <c r="K875" s="27">
        <v>0.11736516908186154</v>
      </c>
      <c r="L875" s="27">
        <v>5.624208284419038</v>
      </c>
      <c r="M875" s="27">
        <v>4788.7439582287097</v>
      </c>
      <c r="N875" s="27">
        <v>153.74626246112385</v>
      </c>
      <c r="O875" s="27">
        <v>4.0671792420874846</v>
      </c>
      <c r="P875" s="27">
        <v>0</v>
      </c>
      <c r="Q875" s="27">
        <v>2.1275451173685882</v>
      </c>
      <c r="R875" s="27">
        <v>293.08995597077188</v>
      </c>
      <c r="S875" s="27">
        <v>2.8008036339084943</v>
      </c>
      <c r="T875" s="27">
        <v>0</v>
      </c>
      <c r="U875" s="27">
        <v>7.7872607578300093</v>
      </c>
      <c r="V875" s="27">
        <v>2.2005585739934518E-2</v>
      </c>
      <c r="W875" s="27">
        <v>0</v>
      </c>
      <c r="X875" s="27">
        <v>8.5682111550512214</v>
      </c>
      <c r="Y875" s="27">
        <v>1.3810771324970368</v>
      </c>
      <c r="Z875" s="27">
        <v>42.270879392636722</v>
      </c>
      <c r="AA875" s="27">
        <v>1.9581608296153084</v>
      </c>
      <c r="AB875" s="27">
        <v>0</v>
      </c>
      <c r="AC875" s="27">
        <v>7.352933646954736E-2</v>
      </c>
      <c r="AD875" s="27">
        <v>1.2657582978427093</v>
      </c>
      <c r="AE875" s="27">
        <v>0.12378621199376461</v>
      </c>
      <c r="AF875" s="27">
        <v>0</v>
      </c>
      <c r="AG875" s="27">
        <v>4.4660230765008205E-2</v>
      </c>
      <c r="AH875" s="27">
        <v>3.1780780615935943E-2</v>
      </c>
      <c r="AI875" s="27">
        <v>3.99313948386582E-2</v>
      </c>
      <c r="AJ875" s="27">
        <v>2.9554465318495475E-2</v>
      </c>
      <c r="AK875" s="27">
        <v>2.9720394080810498E-2</v>
      </c>
      <c r="AL875" s="27">
        <v>0.11364505984622929</v>
      </c>
      <c r="AM875" s="27">
        <v>0.30473149908526742</v>
      </c>
      <c r="AN875" s="27">
        <v>0.33450813693486864</v>
      </c>
      <c r="AO875" s="27">
        <v>0.12318398679915342</v>
      </c>
      <c r="AP875" s="27">
        <v>1.1198568712558741</v>
      </c>
      <c r="AQ875" s="27">
        <v>0.35611196805012496</v>
      </c>
      <c r="AR875" s="42">
        <v>5319.761570379681</v>
      </c>
      <c r="AS875" s="42">
        <v>5253.7832168924151</v>
      </c>
      <c r="AT875" s="42">
        <v>17.758554631118201</v>
      </c>
      <c r="AU875" s="42">
        <v>45.568327856564288</v>
      </c>
      <c r="AV875" s="42">
        <v>2.6514709995841903</v>
      </c>
      <c r="AW875" s="42">
        <v>98.759749800543105</v>
      </c>
      <c r="AX875" s="42">
        <v>0.33382237899528161</v>
      </c>
      <c r="AY875" s="42">
        <v>0.85658590622346253</v>
      </c>
      <c r="AZ875" s="42">
        <v>4.9841914238177965E-2</v>
      </c>
      <c r="BA875" s="42">
        <v>3.465938784943968</v>
      </c>
      <c r="BB875" s="42">
        <v>4952.298973385421</v>
      </c>
      <c r="BC875" s="42">
        <v>298.01830472204898</v>
      </c>
      <c r="BD875" s="42">
        <v>0</v>
      </c>
      <c r="BE875" s="43">
        <v>6.5970342548584485E-2</v>
      </c>
      <c r="BF875" s="43">
        <v>94.261578160712148</v>
      </c>
      <c r="BG875" s="43">
        <v>5.6724514967392441</v>
      </c>
      <c r="BH875" s="43">
        <v>0</v>
      </c>
      <c r="BI875" s="42">
        <v>0.20250522370097926</v>
      </c>
      <c r="BJ875" s="42">
        <v>7.7899919223956813</v>
      </c>
      <c r="BK875" s="42">
        <v>5085.1764744091988</v>
      </c>
      <c r="BL875" s="42">
        <v>160.61424533711983</v>
      </c>
      <c r="BM875" s="43">
        <v>3.8544647797774958E-3</v>
      </c>
      <c r="BN875" s="43">
        <v>0.14827395042392746</v>
      </c>
      <c r="BO875" s="43">
        <v>96.790755622708275</v>
      </c>
      <c r="BP875" s="43">
        <v>3.0571159620880266</v>
      </c>
      <c r="BQ875" s="42">
        <v>8.5902167407911563</v>
      </c>
      <c r="BR875" s="43">
        <v>43.850757674751542</v>
      </c>
      <c r="BS875" s="43">
        <v>48.372274203772051</v>
      </c>
      <c r="BT875" s="43">
        <v>7.7769681214764201</v>
      </c>
      <c r="BU875" s="43">
        <v>4.2971970263623094</v>
      </c>
      <c r="BV875" s="43">
        <v>0</v>
      </c>
      <c r="BW875" s="43">
        <v>0.16136062025579723</v>
      </c>
      <c r="BX875" s="43">
        <v>2.7777150432795006</v>
      </c>
      <c r="BY875" s="42">
        <v>0.12378621199376461</v>
      </c>
      <c r="BZ875" s="42">
        <v>7.644101138094414E-2</v>
      </c>
      <c r="CA875" s="42">
        <v>6.9485860157153675E-2</v>
      </c>
      <c r="CB875" s="42">
        <v>2.9720394080810498E-2</v>
      </c>
      <c r="CC875" s="42">
        <v>0.75288469586636531</v>
      </c>
      <c r="CD875" s="42">
        <v>1.5991528261051524</v>
      </c>
      <c r="CE875" s="43">
        <v>4.6685863059855093</v>
      </c>
      <c r="CF875" s="43">
        <v>2.882966149466911</v>
      </c>
      <c r="CG875" s="43">
        <v>2.6206532211006874</v>
      </c>
      <c r="CH875" s="43">
        <v>1.1209020987018647</v>
      </c>
      <c r="CI875" s="43">
        <v>28.394981351273852</v>
      </c>
      <c r="CJ875" s="43">
        <v>60.311910873471192</v>
      </c>
    </row>
    <row r="876" spans="1:88" ht="15" customHeight="1" x14ac:dyDescent="0.3">
      <c r="A876" s="62" t="s">
        <v>665</v>
      </c>
      <c r="B876" s="62" t="s">
        <v>746</v>
      </c>
      <c r="C876" s="1"/>
      <c r="D876" s="17" t="s">
        <v>680</v>
      </c>
      <c r="E876" s="17" t="s">
        <v>681</v>
      </c>
      <c r="F876" s="28">
        <v>2</v>
      </c>
      <c r="G876" s="1" t="s">
        <v>104</v>
      </c>
      <c r="H876" s="27">
        <v>0</v>
      </c>
      <c r="I876" s="27">
        <v>3.8586815596189143E-2</v>
      </c>
      <c r="J876" s="27">
        <v>3.3169948236036797</v>
      </c>
      <c r="K876" s="27">
        <v>1.213459377884612E-2</v>
      </c>
      <c r="L876" s="27">
        <v>3.8948180290725238</v>
      </c>
      <c r="M876" s="27">
        <v>3549.1723273315556</v>
      </c>
      <c r="N876" s="27">
        <v>161.28670932604098</v>
      </c>
      <c r="O876" s="27">
        <v>2.8242167613828788</v>
      </c>
      <c r="P876" s="27">
        <v>9.7589316597783554E-3</v>
      </c>
      <c r="Q876" s="27">
        <v>0.63643291870895147</v>
      </c>
      <c r="R876" s="27">
        <v>315.79876075487726</v>
      </c>
      <c r="S876" s="27">
        <v>4.2039103494671251</v>
      </c>
      <c r="T876" s="27">
        <v>2.3588864152479463</v>
      </c>
      <c r="U876" s="27">
        <v>652.4019245521464</v>
      </c>
      <c r="V876" s="27">
        <v>2.0740115510435343E-2</v>
      </c>
      <c r="W876" s="27">
        <v>0.45928163887716583</v>
      </c>
      <c r="X876" s="27">
        <v>3.4765050282247443</v>
      </c>
      <c r="Y876" s="27">
        <v>3.1413143334133871</v>
      </c>
      <c r="Z876" s="27">
        <v>277.09782241788668</v>
      </c>
      <c r="AA876" s="27">
        <v>35.225406596411666</v>
      </c>
      <c r="AB876" s="27">
        <v>3.8202249019942567</v>
      </c>
      <c r="AC876" s="27">
        <v>0</v>
      </c>
      <c r="AD876" s="27">
        <v>2.1658623213367565</v>
      </c>
      <c r="AE876" s="27">
        <v>1.1736501850856701E-2</v>
      </c>
      <c r="AF876" s="27">
        <v>1.1736501850856701E-2</v>
      </c>
      <c r="AG876" s="27">
        <v>2.2921281514523675E-2</v>
      </c>
      <c r="AH876" s="27">
        <v>0</v>
      </c>
      <c r="AI876" s="27">
        <v>2.5960357275890217E-2</v>
      </c>
      <c r="AJ876" s="27">
        <v>2.0469657703067912E-2</v>
      </c>
      <c r="AK876" s="27">
        <v>1.212148014297376</v>
      </c>
      <c r="AL876" s="27">
        <v>5.3503559065519584</v>
      </c>
      <c r="AM876" s="27">
        <v>15.004098389867355</v>
      </c>
      <c r="AN876" s="27">
        <v>6.3992972152331804</v>
      </c>
      <c r="AO876" s="27">
        <v>12.176651888704361</v>
      </c>
      <c r="AP876" s="27">
        <v>41.533964960548552</v>
      </c>
      <c r="AQ876" s="27">
        <v>14.361081808613509</v>
      </c>
      <c r="AR876" s="42">
        <v>5117.4930414408036</v>
      </c>
      <c r="AS876" s="42">
        <v>4043.553537050992</v>
      </c>
      <c r="AT876" s="42">
        <v>659.49976566817213</v>
      </c>
      <c r="AU876" s="42">
        <v>318.30931623762939</v>
      </c>
      <c r="AV876" s="42">
        <v>96.13042248401149</v>
      </c>
      <c r="AW876" s="42">
        <v>79.014343630891403</v>
      </c>
      <c r="AX876" s="42">
        <v>12.887164874043355</v>
      </c>
      <c r="AY876" s="42">
        <v>6.2200244076543196</v>
      </c>
      <c r="AZ876" s="42">
        <v>1.8784670874109575</v>
      </c>
      <c r="BA876" s="42">
        <v>3.355581639199869</v>
      </c>
      <c r="BB876" s="42">
        <v>3717.1902060418311</v>
      </c>
      <c r="BC876" s="42">
        <v>320.64886295471314</v>
      </c>
      <c r="BD876" s="42">
        <v>2.3588864152479463</v>
      </c>
      <c r="BE876" s="43">
        <v>8.2985957981086392E-2</v>
      </c>
      <c r="BF876" s="43">
        <v>91.928799062045272</v>
      </c>
      <c r="BG876" s="43">
        <v>7.929878014885043</v>
      </c>
      <c r="BH876" s="43">
        <v>5.8336965088591555E-2</v>
      </c>
      <c r="BI876" s="42">
        <v>2.3807799406865708</v>
      </c>
      <c r="BJ876" s="42">
        <v>4.5698377633776648</v>
      </c>
      <c r="BK876" s="42">
        <v>3868.2880829100363</v>
      </c>
      <c r="BL876" s="42">
        <v>168.31483643689097</v>
      </c>
      <c r="BM876" s="43">
        <v>5.8878407788385559E-2</v>
      </c>
      <c r="BN876" s="43">
        <v>0.11301538910031342</v>
      </c>
      <c r="BO876" s="43">
        <v>95.665558708818807</v>
      </c>
      <c r="BP876" s="43">
        <v>4.1625474942924789</v>
      </c>
      <c r="BQ876" s="42">
        <v>3.9565267826123454</v>
      </c>
      <c r="BR876" s="43">
        <v>98.923753807731146</v>
      </c>
      <c r="BS876" s="43">
        <v>0.59992845920176952</v>
      </c>
      <c r="BT876" s="43">
        <v>0.4763177330670868</v>
      </c>
      <c r="BU876" s="43">
        <v>11.066407673130946</v>
      </c>
      <c r="BV876" s="43">
        <v>1.2001611976516329</v>
      </c>
      <c r="BW876" s="43">
        <v>0</v>
      </c>
      <c r="BX876" s="43">
        <v>0.68042693407058874</v>
      </c>
      <c r="BY876" s="42">
        <v>2.3473003701713402E-2</v>
      </c>
      <c r="BZ876" s="42">
        <v>2.2921281514523675E-2</v>
      </c>
      <c r="CA876" s="42">
        <v>4.6430014978958128E-2</v>
      </c>
      <c r="CB876" s="42">
        <v>1.212148014297376</v>
      </c>
      <c r="CC876" s="42">
        <v>26.753751511652492</v>
      </c>
      <c r="CD876" s="42">
        <v>68.07169865786642</v>
      </c>
      <c r="CE876" s="43">
        <v>2.4417872194015852E-2</v>
      </c>
      <c r="CF876" s="43">
        <v>2.3843941306235253E-2</v>
      </c>
      <c r="CG876" s="43">
        <v>4.8298981507836826E-2</v>
      </c>
      <c r="CH876" s="43">
        <v>1.2609411078984716</v>
      </c>
      <c r="CI876" s="43">
        <v>27.830681297694497</v>
      </c>
      <c r="CJ876" s="43">
        <v>70.81181679939894</v>
      </c>
    </row>
    <row r="877" spans="1:88" ht="15" customHeight="1" x14ac:dyDescent="0.3">
      <c r="A877" s="62" t="s">
        <v>665</v>
      </c>
      <c r="B877" s="62" t="s">
        <v>746</v>
      </c>
      <c r="C877" s="1"/>
      <c r="D877" s="17" t="s">
        <v>680</v>
      </c>
      <c r="E877" s="17" t="s">
        <v>681</v>
      </c>
      <c r="F877" s="28">
        <v>3</v>
      </c>
      <c r="G877" s="1" t="s">
        <v>104</v>
      </c>
      <c r="H877" s="27">
        <v>0</v>
      </c>
      <c r="I877" s="27">
        <v>5.3266009597674434E-2</v>
      </c>
      <c r="J877" s="27">
        <v>3.1370817722718685</v>
      </c>
      <c r="K877" s="27">
        <v>8.3602632491496798E-2</v>
      </c>
      <c r="L877" s="27">
        <v>6.3112968092627568</v>
      </c>
      <c r="M877" s="27">
        <v>3493.0681553981422</v>
      </c>
      <c r="N877" s="27">
        <v>576.21045439652312</v>
      </c>
      <c r="O877" s="27">
        <v>4.2820068535753331</v>
      </c>
      <c r="P877" s="27">
        <v>1.857652680909691E-2</v>
      </c>
      <c r="Q877" s="27">
        <v>3.3213051205719069</v>
      </c>
      <c r="R877" s="27">
        <v>239.79414319860243</v>
      </c>
      <c r="S877" s="27">
        <v>5.8159393801422681</v>
      </c>
      <c r="T877" s="27">
        <v>0</v>
      </c>
      <c r="U877" s="27">
        <v>147.48832685966417</v>
      </c>
      <c r="V877" s="27">
        <v>2.2747808535855521E-2</v>
      </c>
      <c r="W877" s="27">
        <v>0.11988511681941397</v>
      </c>
      <c r="X877" s="27">
        <v>7.0824542051468597</v>
      </c>
      <c r="Y877" s="27">
        <v>3.6195008038302214</v>
      </c>
      <c r="Z877" s="27">
        <v>87.349487839319892</v>
      </c>
      <c r="AA877" s="27">
        <v>1.9218134471490933</v>
      </c>
      <c r="AB877" s="27">
        <v>1.9104520100885876</v>
      </c>
      <c r="AC877" s="27">
        <v>6.4128886517727204E-2</v>
      </c>
      <c r="AD877" s="27">
        <v>1.002863143580097</v>
      </c>
      <c r="AE877" s="27">
        <v>2.5179739664866394E-2</v>
      </c>
      <c r="AF877" s="27">
        <v>1.8886176493020292E-2</v>
      </c>
      <c r="AG877" s="27">
        <v>3.8753052929460435E-2</v>
      </c>
      <c r="AH877" s="27">
        <v>4.3414889529220055E-2</v>
      </c>
      <c r="AI877" s="27">
        <v>6.4297395397072315E-3</v>
      </c>
      <c r="AJ877" s="27">
        <v>1.5058035180088551E-2</v>
      </c>
      <c r="AK877" s="27">
        <v>9.6959834071237691E-2</v>
      </c>
      <c r="AL877" s="27">
        <v>0.64836902583970069</v>
      </c>
      <c r="AM877" s="27">
        <v>1.3306369647618705</v>
      </c>
      <c r="AN877" s="27">
        <v>0.38146440913058549</v>
      </c>
      <c r="AO877" s="27">
        <v>0.36589900874077796</v>
      </c>
      <c r="AP877" s="27">
        <v>2.1840525642405328</v>
      </c>
      <c r="AQ877" s="27">
        <v>0.50829536894213878</v>
      </c>
      <c r="AR877" s="42">
        <v>4588.3408870277071</v>
      </c>
      <c r="AS877" s="42">
        <v>4332.0958280979912</v>
      </c>
      <c r="AT877" s="42">
        <v>158.33291479399651</v>
      </c>
      <c r="AU877" s="42">
        <v>92.248745326655396</v>
      </c>
      <c r="AV877" s="42">
        <v>5.6633988090632075</v>
      </c>
      <c r="AW877" s="42">
        <v>94.4153003179389</v>
      </c>
      <c r="AX877" s="42">
        <v>3.4507661634653171</v>
      </c>
      <c r="AY877" s="42">
        <v>2.0105033082320403</v>
      </c>
      <c r="AZ877" s="42">
        <v>0.12343021036372726</v>
      </c>
      <c r="BA877" s="42">
        <v>3.1903477818695429</v>
      </c>
      <c r="BB877" s="42">
        <v>4079.9555160899949</v>
      </c>
      <c r="BC877" s="42">
        <v>248.9499642261257</v>
      </c>
      <c r="BD877" s="42">
        <v>0</v>
      </c>
      <c r="BE877" s="43">
        <v>7.3644441592841364E-2</v>
      </c>
      <c r="BF877" s="43">
        <v>94.17971526916341</v>
      </c>
      <c r="BG877" s="43">
        <v>5.7466402892437243</v>
      </c>
      <c r="BH877" s="43">
        <v>0</v>
      </c>
      <c r="BI877" s="42">
        <v>0.10217915930059371</v>
      </c>
      <c r="BJ877" s="42">
        <v>9.6858679394323381</v>
      </c>
      <c r="BK877" s="42">
        <v>3735.9993803690163</v>
      </c>
      <c r="BL877" s="42">
        <v>586.30840063024073</v>
      </c>
      <c r="BM877" s="43">
        <v>2.3586541792972185E-3</v>
      </c>
      <c r="BN877" s="43">
        <v>0.22358388003815058</v>
      </c>
      <c r="BO877" s="43">
        <v>86.239998573838307</v>
      </c>
      <c r="BP877" s="43">
        <v>13.534058891944218</v>
      </c>
      <c r="BQ877" s="42">
        <v>7.2250871305021294</v>
      </c>
      <c r="BR877" s="43">
        <v>93.150768462488045</v>
      </c>
      <c r="BS877" s="43">
        <v>4.5632249869855119</v>
      </c>
      <c r="BT877" s="43">
        <v>2.2860065505264493</v>
      </c>
      <c r="BU877" s="43">
        <v>2.0832949438432991</v>
      </c>
      <c r="BV877" s="43">
        <v>2.0709788554019064</v>
      </c>
      <c r="BW877" s="43">
        <v>6.9517353640578011E-2</v>
      </c>
      <c r="BX877" s="43">
        <v>1.0871293046088926</v>
      </c>
      <c r="BY877" s="42">
        <v>4.4065916157886686E-2</v>
      </c>
      <c r="BZ877" s="42">
        <v>8.216794245868049E-2</v>
      </c>
      <c r="CA877" s="42">
        <v>2.1487774719795783E-2</v>
      </c>
      <c r="CB877" s="42">
        <v>9.6959834071237691E-2</v>
      </c>
      <c r="CC877" s="42">
        <v>2.360470399732157</v>
      </c>
      <c r="CD877" s="42">
        <v>3.0582469419234499</v>
      </c>
      <c r="CE877" s="43">
        <v>0.77808251976476484</v>
      </c>
      <c r="CF877" s="43">
        <v>1.4508591965514792</v>
      </c>
      <c r="CG877" s="43">
        <v>0.37941482569457463</v>
      </c>
      <c r="CH877" s="43">
        <v>1.7120431977361663</v>
      </c>
      <c r="CI877" s="43">
        <v>41.679395700593552</v>
      </c>
      <c r="CJ877" s="43">
        <v>54.000204559659458</v>
      </c>
    </row>
    <row r="878" spans="1:88" ht="15" customHeight="1" x14ac:dyDescent="0.3">
      <c r="A878" s="62" t="s">
        <v>665</v>
      </c>
      <c r="B878" s="62" t="s">
        <v>740</v>
      </c>
      <c r="C878" s="1"/>
      <c r="D878" s="17" t="s">
        <v>682</v>
      </c>
      <c r="E878" s="17" t="s">
        <v>683</v>
      </c>
      <c r="F878" s="28">
        <v>1</v>
      </c>
      <c r="G878" s="1" t="s">
        <v>104</v>
      </c>
      <c r="H878" s="27">
        <v>0</v>
      </c>
      <c r="I878" s="27">
        <v>7.8203981796448399E-3</v>
      </c>
      <c r="J878" s="27">
        <v>6.9816131580837464</v>
      </c>
      <c r="K878" s="27">
        <v>1.3490335558475917E-2</v>
      </c>
      <c r="L878" s="27">
        <v>10.454736758369732</v>
      </c>
      <c r="M878" s="27">
        <v>14929.363606775296</v>
      </c>
      <c r="N878" s="27">
        <v>5.1815335925306361</v>
      </c>
      <c r="O878" s="27">
        <v>6.3098997500689116</v>
      </c>
      <c r="P878" s="27">
        <v>0</v>
      </c>
      <c r="Q878" s="27">
        <v>4.4547942361866868</v>
      </c>
      <c r="R878" s="27">
        <v>621.42557775416299</v>
      </c>
      <c r="S878" s="27">
        <v>0.1547655376350944</v>
      </c>
      <c r="T878" s="27">
        <v>0</v>
      </c>
      <c r="U878" s="27">
        <v>175.04411122163449</v>
      </c>
      <c r="V878" s="27">
        <v>2.4635350333274456E-3</v>
      </c>
      <c r="W878" s="27">
        <v>0.14254803893314988</v>
      </c>
      <c r="X878" s="27">
        <v>3.9903457315769408</v>
      </c>
      <c r="Y878" s="27">
        <v>2.0134227797971533</v>
      </c>
      <c r="Z878" s="27">
        <v>59.325786104082688</v>
      </c>
      <c r="AA878" s="27">
        <v>1.1131269099443251</v>
      </c>
      <c r="AB878" s="27">
        <v>0.88009544955637764</v>
      </c>
      <c r="AC878" s="27">
        <v>0</v>
      </c>
      <c r="AD878" s="27">
        <v>0.90508139496208695</v>
      </c>
      <c r="AE878" s="27">
        <v>6.1757534897408373E-2</v>
      </c>
      <c r="AF878" s="27">
        <v>6.1757534897408373E-2</v>
      </c>
      <c r="AG878" s="27">
        <v>0</v>
      </c>
      <c r="AH878" s="27">
        <v>5.9398270778149831</v>
      </c>
      <c r="AI878" s="27">
        <v>6.8126520681265207E-3</v>
      </c>
      <c r="AJ878" s="27">
        <v>6.1734129617341288E-2</v>
      </c>
      <c r="AK878" s="27">
        <v>0</v>
      </c>
      <c r="AL878" s="27">
        <v>0.91216064205670333</v>
      </c>
      <c r="AM878" s="27">
        <v>2.0829248249926593</v>
      </c>
      <c r="AN878" s="27">
        <v>1.0159661636685708</v>
      </c>
      <c r="AO878" s="27">
        <v>2.7070367633824963</v>
      </c>
      <c r="AP878" s="27">
        <v>6.2432773736110709</v>
      </c>
      <c r="AQ878" s="27">
        <v>2.3519512489698484</v>
      </c>
      <c r="AR878" s="42">
        <v>15849.210025407561</v>
      </c>
      <c r="AS878" s="42">
        <v>15584.347838296071</v>
      </c>
      <c r="AT878" s="42">
        <v>181.19289130697507</v>
      </c>
      <c r="AU878" s="42">
        <v>62.224089858545483</v>
      </c>
      <c r="AV878" s="42">
        <v>21.445205945976614</v>
      </c>
      <c r="AW878" s="42">
        <v>98.328861901085958</v>
      </c>
      <c r="AX878" s="42">
        <v>1.1432297951538799</v>
      </c>
      <c r="AY878" s="42">
        <v>0.39260057604634713</v>
      </c>
      <c r="AZ878" s="42">
        <v>0.13530772771386221</v>
      </c>
      <c r="BA878" s="42">
        <v>6.9894335562633909</v>
      </c>
      <c r="BB878" s="42">
        <v>14951.323267211825</v>
      </c>
      <c r="BC878" s="42">
        <v>626.03513752798472</v>
      </c>
      <c r="BD878" s="42">
        <v>0</v>
      </c>
      <c r="BE878" s="43">
        <v>4.4849060280135453E-2</v>
      </c>
      <c r="BF878" s="43">
        <v>95.938074678180072</v>
      </c>
      <c r="BG878" s="43">
        <v>4.0170762615398141</v>
      </c>
      <c r="BH878" s="43">
        <v>0</v>
      </c>
      <c r="BI878" s="42">
        <v>1.3490335558475917E-2</v>
      </c>
      <c r="BJ878" s="42">
        <v>14.917351392736062</v>
      </c>
      <c r="BK878" s="42">
        <v>15557.770797687543</v>
      </c>
      <c r="BL878" s="42">
        <v>11.646198880234643</v>
      </c>
      <c r="BM878" s="43">
        <v>8.656336279485208E-5</v>
      </c>
      <c r="BN878" s="43">
        <v>9.5720087536027842E-2</v>
      </c>
      <c r="BO878" s="43">
        <v>99.829463248098079</v>
      </c>
      <c r="BP878" s="43">
        <v>7.4730101003109992E-2</v>
      </c>
      <c r="BQ878" s="42">
        <v>4.1353573055434181</v>
      </c>
      <c r="BR878" s="43">
        <v>96.606500375931759</v>
      </c>
      <c r="BS878" s="43">
        <v>2.2822955556999966</v>
      </c>
      <c r="BT878" s="43">
        <v>1.1112040683682418</v>
      </c>
      <c r="BU878" s="43">
        <v>1.7889002675246921</v>
      </c>
      <c r="BV878" s="43">
        <v>1.414396661416994</v>
      </c>
      <c r="BW878" s="43">
        <v>0</v>
      </c>
      <c r="BX878" s="43">
        <v>1.4545514398356258</v>
      </c>
      <c r="BY878" s="42">
        <v>0.12351506979481675</v>
      </c>
      <c r="BZ878" s="42">
        <v>5.9398270778149831</v>
      </c>
      <c r="CA878" s="42">
        <v>6.8546781685467809E-2</v>
      </c>
      <c r="CB878" s="42">
        <v>0</v>
      </c>
      <c r="CC878" s="42">
        <v>4.0110516307179331</v>
      </c>
      <c r="CD878" s="42">
        <v>11.302265385963416</v>
      </c>
      <c r="CE878" s="43">
        <v>0.57595655693849701</v>
      </c>
      <c r="CF878" s="43">
        <v>27.697691935336103</v>
      </c>
      <c r="CG878" s="43">
        <v>0.31963685430742172</v>
      </c>
      <c r="CH878" s="43">
        <v>0</v>
      </c>
      <c r="CI878" s="43">
        <v>18.703721665449688</v>
      </c>
      <c r="CJ878" s="43">
        <v>52.702992987968308</v>
      </c>
    </row>
    <row r="879" spans="1:88" ht="15" customHeight="1" x14ac:dyDescent="0.3">
      <c r="A879" s="62" t="s">
        <v>665</v>
      </c>
      <c r="B879" s="62" t="s">
        <v>740</v>
      </c>
      <c r="C879" s="1"/>
      <c r="D879" s="17" t="s">
        <v>682</v>
      </c>
      <c r="E879" s="17" t="s">
        <v>683</v>
      </c>
      <c r="F879" s="28">
        <v>2</v>
      </c>
      <c r="G879" s="1" t="s">
        <v>104</v>
      </c>
      <c r="H879" s="27">
        <v>0</v>
      </c>
      <c r="I879" s="27">
        <v>6.5283753411004859E-3</v>
      </c>
      <c r="J879" s="27">
        <v>5.7417228579512871</v>
      </c>
      <c r="K879" s="27">
        <v>4.3197810991907878E-2</v>
      </c>
      <c r="L879" s="27">
        <v>4.4258450465967467</v>
      </c>
      <c r="M879" s="27">
        <v>7173.9643862869452</v>
      </c>
      <c r="N879" s="27">
        <v>26.430006733509614</v>
      </c>
      <c r="O879" s="27">
        <v>2.9802053537559341</v>
      </c>
      <c r="P879" s="27">
        <v>1.7237695414550839E-2</v>
      </c>
      <c r="Q879" s="27">
        <v>0.82500702653642299</v>
      </c>
      <c r="R879" s="27">
        <v>350.85147034391093</v>
      </c>
      <c r="S879" s="27">
        <v>0.18547931550091379</v>
      </c>
      <c r="T879" s="27">
        <v>0.49277303982574649</v>
      </c>
      <c r="U879" s="27">
        <v>14.324980964669518</v>
      </c>
      <c r="V879" s="27">
        <v>1.3364625744885538E-2</v>
      </c>
      <c r="W879" s="27">
        <v>0</v>
      </c>
      <c r="X879" s="27">
        <v>6.401883699829936</v>
      </c>
      <c r="Y879" s="27">
        <v>1.3310540329824148</v>
      </c>
      <c r="Z879" s="27">
        <v>112.72455521635321</v>
      </c>
      <c r="AA879" s="27">
        <v>5.7867479399525665</v>
      </c>
      <c r="AB879" s="27">
        <v>3.7547052553639215</v>
      </c>
      <c r="AC879" s="27">
        <v>0</v>
      </c>
      <c r="AD879" s="27">
        <v>1.0754450223660019</v>
      </c>
      <c r="AE879" s="27">
        <v>2.105234433576816E-2</v>
      </c>
      <c r="AF879" s="27">
        <v>0</v>
      </c>
      <c r="AG879" s="27">
        <v>1.2657520676205262E-2</v>
      </c>
      <c r="AH879" s="27">
        <v>5.0335629221627343E-3</v>
      </c>
      <c r="AI879" s="27">
        <v>2.5307235730779361E-2</v>
      </c>
      <c r="AJ879" s="27">
        <v>5.2567142436499448E-3</v>
      </c>
      <c r="AK879" s="27">
        <v>1.867125389371891E-2</v>
      </c>
      <c r="AL879" s="27">
        <v>0.13979869638136652</v>
      </c>
      <c r="AM879" s="27">
        <v>0.61008399652492251</v>
      </c>
      <c r="AN879" s="27">
        <v>0.3355824936003754</v>
      </c>
      <c r="AO879" s="27">
        <v>0.37706390797548872</v>
      </c>
      <c r="AP879" s="27">
        <v>2.4228357421938518</v>
      </c>
      <c r="AQ879" s="27">
        <v>0.62154466728920721</v>
      </c>
      <c r="AR879" s="42">
        <v>7715.9714847793093</v>
      </c>
      <c r="AS879" s="42">
        <v>7565.9638598862803</v>
      </c>
      <c r="AT879" s="42">
        <v>22.071283323226755</v>
      </c>
      <c r="AU879" s="42">
        <v>123.34145343403569</v>
      </c>
      <c r="AV879" s="42">
        <v>4.5948881357674969</v>
      </c>
      <c r="AW879" s="42">
        <v>98.05588155439743</v>
      </c>
      <c r="AX879" s="42">
        <v>0.28604671967444462</v>
      </c>
      <c r="AY879" s="42">
        <v>1.5985213744936937</v>
      </c>
      <c r="AZ879" s="42">
        <v>5.9550351434443115E-2</v>
      </c>
      <c r="BA879" s="42">
        <v>5.7482512332923879</v>
      </c>
      <c r="BB879" s="42">
        <v>7207.8436412317997</v>
      </c>
      <c r="BC879" s="42">
        <v>351.87919438136282</v>
      </c>
      <c r="BD879" s="42">
        <v>0.49277303982574649</v>
      </c>
      <c r="BE879" s="43">
        <v>7.5975134691943752E-2</v>
      </c>
      <c r="BF879" s="43">
        <v>95.266694035466045</v>
      </c>
      <c r="BG879" s="43">
        <v>4.6508178058710916</v>
      </c>
      <c r="BH879" s="43">
        <v>6.5130239709227621E-3</v>
      </c>
      <c r="BI879" s="42">
        <v>0.55320854623220517</v>
      </c>
      <c r="BJ879" s="42">
        <v>5.2573804484742706</v>
      </c>
      <c r="BK879" s="42">
        <v>7530.5575794888082</v>
      </c>
      <c r="BL879" s="42">
        <v>29.595691402766462</v>
      </c>
      <c r="BM879" s="43">
        <v>7.3118052964175825E-3</v>
      </c>
      <c r="BN879" s="43">
        <v>6.9487252990305615E-2</v>
      </c>
      <c r="BO879" s="43">
        <v>99.532032123690257</v>
      </c>
      <c r="BP879" s="43">
        <v>0.39116881802302578</v>
      </c>
      <c r="BQ879" s="42">
        <v>6.4152483255748214</v>
      </c>
      <c r="BR879" s="43">
        <v>64.903253494075699</v>
      </c>
      <c r="BS879" s="43">
        <v>29.066041297307454</v>
      </c>
      <c r="BT879" s="43">
        <v>6.0307052086168342</v>
      </c>
      <c r="BU879" s="43">
        <v>4.6916488973006798</v>
      </c>
      <c r="BV879" s="43">
        <v>3.0441551893759526</v>
      </c>
      <c r="BW879" s="43">
        <v>0</v>
      </c>
      <c r="BX879" s="43">
        <v>0.87192504419543049</v>
      </c>
      <c r="BY879" s="42">
        <v>2.105234433576816E-2</v>
      </c>
      <c r="BZ879" s="42">
        <v>1.7691083598367997E-2</v>
      </c>
      <c r="CA879" s="42">
        <v>3.0563949974429308E-2</v>
      </c>
      <c r="CB879" s="42">
        <v>1.867125389371891E-2</v>
      </c>
      <c r="CC879" s="42">
        <v>1.0854651865066645</v>
      </c>
      <c r="CD879" s="42">
        <v>3.4214443174585476</v>
      </c>
      <c r="CE879" s="43">
        <v>0.45816881094215645</v>
      </c>
      <c r="CF879" s="43">
        <v>0.38501663317235485</v>
      </c>
      <c r="CG879" s="43">
        <v>0.6651728849830667</v>
      </c>
      <c r="CH879" s="43">
        <v>0.40634838851414606</v>
      </c>
      <c r="CI879" s="43">
        <v>23.623321274291612</v>
      </c>
      <c r="CJ879" s="43">
        <v>74.461972008096652</v>
      </c>
    </row>
    <row r="880" spans="1:88" ht="15" customHeight="1" x14ac:dyDescent="0.3">
      <c r="A880" s="62" t="s">
        <v>665</v>
      </c>
      <c r="B880" s="62" t="s">
        <v>740</v>
      </c>
      <c r="C880" s="1"/>
      <c r="D880" s="17" t="s">
        <v>682</v>
      </c>
      <c r="E880" s="17" t="s">
        <v>683</v>
      </c>
      <c r="F880" s="28">
        <v>3</v>
      </c>
      <c r="G880" s="1" t="s">
        <v>104</v>
      </c>
      <c r="H880" s="27">
        <v>0</v>
      </c>
      <c r="I880" s="27">
        <v>7.2617170514220611E-3</v>
      </c>
      <c r="J880" s="27">
        <v>7.6881507420395501</v>
      </c>
      <c r="K880" s="27">
        <v>4.7122041197254327E-2</v>
      </c>
      <c r="L880" s="27">
        <v>5.4020579534858069</v>
      </c>
      <c r="M880" s="27">
        <v>7087.5178226171374</v>
      </c>
      <c r="N880" s="27">
        <v>9.1865118213744221</v>
      </c>
      <c r="O880" s="27">
        <v>3.675237409284053</v>
      </c>
      <c r="P880" s="27">
        <v>9.0593645562440563E-3</v>
      </c>
      <c r="Q880" s="27">
        <v>1.5481608331464312</v>
      </c>
      <c r="R880" s="27">
        <v>243.51693226086425</v>
      </c>
      <c r="S880" s="27">
        <v>7.1272756524041497E-2</v>
      </c>
      <c r="T880" s="27">
        <v>0.34634902282642316</v>
      </c>
      <c r="U880" s="27">
        <v>270.30909456823264</v>
      </c>
      <c r="V880" s="27">
        <v>1.9419179849106141E-2</v>
      </c>
      <c r="W880" s="27">
        <v>0.27566201879426699</v>
      </c>
      <c r="X880" s="27">
        <v>4.5869000436810055</v>
      </c>
      <c r="Y880" s="27">
        <v>2.9759428579269587</v>
      </c>
      <c r="Z880" s="27">
        <v>95.71916116673188</v>
      </c>
      <c r="AA880" s="27">
        <v>4.355642004088355</v>
      </c>
      <c r="AB880" s="27">
        <v>0.66323515706121372</v>
      </c>
      <c r="AC880" s="27">
        <v>0</v>
      </c>
      <c r="AD880" s="27">
        <v>0.91695625683396531</v>
      </c>
      <c r="AE880" s="27">
        <v>4.9510768378252863E-2</v>
      </c>
      <c r="AF880" s="27">
        <v>4.8334486624125907E-2</v>
      </c>
      <c r="AG880" s="27">
        <v>0</v>
      </c>
      <c r="AH880" s="27">
        <v>2.8452412069520792</v>
      </c>
      <c r="AI880" s="27">
        <v>2.2141896566466892E-2</v>
      </c>
      <c r="AJ880" s="27">
        <v>5.3639918223300144E-2</v>
      </c>
      <c r="AK880" s="27">
        <v>1.0764674331288917E-2</v>
      </c>
      <c r="AL880" s="27">
        <v>1.0166956793273723</v>
      </c>
      <c r="AM880" s="27">
        <v>3.0407074428543797</v>
      </c>
      <c r="AN880" s="27">
        <v>1.8860647180412142</v>
      </c>
      <c r="AO880" s="27">
        <v>3.3864066945840703</v>
      </c>
      <c r="AP880" s="27">
        <v>7.4209288479060769</v>
      </c>
      <c r="AQ880" s="27">
        <v>3.1572270654334536</v>
      </c>
      <c r="AR880" s="42">
        <v>7761.7756151919102</v>
      </c>
      <c r="AS880" s="42">
        <v>7359.0159385394882</v>
      </c>
      <c r="AT880" s="42">
        <v>278.16701866848393</v>
      </c>
      <c r="AU880" s="42">
        <v>101.65499458471541</v>
      </c>
      <c r="AV880" s="42">
        <v>22.937663399222082</v>
      </c>
      <c r="AW880" s="42">
        <v>94.810985312895269</v>
      </c>
      <c r="AX880" s="42">
        <v>3.5838064955657218</v>
      </c>
      <c r="AY880" s="42">
        <v>1.3096873656814927</v>
      </c>
      <c r="AZ880" s="42">
        <v>0.2955208258575116</v>
      </c>
      <c r="BA880" s="42">
        <v>7.6954124590909725</v>
      </c>
      <c r="BB880" s="42">
        <v>7105.8287518424786</v>
      </c>
      <c r="BC880" s="42">
        <v>245.14542521509097</v>
      </c>
      <c r="BD880" s="42">
        <v>0.34634902282642316</v>
      </c>
      <c r="BE880" s="43">
        <v>0.104571216088686</v>
      </c>
      <c r="BF880" s="43">
        <v>96.559496693422588</v>
      </c>
      <c r="BG880" s="43">
        <v>3.3312256321018912</v>
      </c>
      <c r="BH880" s="43">
        <v>4.7064583868147124E-3</v>
      </c>
      <c r="BI880" s="42">
        <v>0.40253042857992155</v>
      </c>
      <c r="BJ880" s="42">
        <v>6.9574805036836604</v>
      </c>
      <c r="BK880" s="42">
        <v>7338.7229056200413</v>
      </c>
      <c r="BL880" s="42">
        <v>12.933021987182517</v>
      </c>
      <c r="BM880" s="43">
        <v>5.4698947786191374E-3</v>
      </c>
      <c r="BN880" s="43">
        <v>9.4543625965627154E-2</v>
      </c>
      <c r="BO880" s="43">
        <v>99.724242574157614</v>
      </c>
      <c r="BP880" s="43">
        <v>0.1757439050981221</v>
      </c>
      <c r="BQ880" s="42">
        <v>4.8819812423243789</v>
      </c>
      <c r="BR880" s="43">
        <v>97.175105755576197</v>
      </c>
      <c r="BS880" s="43">
        <v>1.75505394769416</v>
      </c>
      <c r="BT880" s="43">
        <v>1.0698402967296605</v>
      </c>
      <c r="BU880" s="43">
        <v>4.2847299553575091</v>
      </c>
      <c r="BV880" s="43">
        <v>0.65243735418085991</v>
      </c>
      <c r="BW880" s="43">
        <v>0</v>
      </c>
      <c r="BX880" s="43">
        <v>0.90202774647713824</v>
      </c>
      <c r="BY880" s="42">
        <v>9.784525500237877E-2</v>
      </c>
      <c r="BZ880" s="42">
        <v>2.8452412069520792</v>
      </c>
      <c r="CA880" s="42">
        <v>7.5781814789767032E-2</v>
      </c>
      <c r="CB880" s="42">
        <v>1.0764674331288917E-2</v>
      </c>
      <c r="CC880" s="42">
        <v>5.9434678402229659</v>
      </c>
      <c r="CD880" s="42">
        <v>13.9645626079236</v>
      </c>
      <c r="CE880" s="43">
        <v>0.42657028006478259</v>
      </c>
      <c r="CF880" s="43">
        <v>12.404232974525966</v>
      </c>
      <c r="CG880" s="43">
        <v>0.3303815801584094</v>
      </c>
      <c r="CH880" s="43">
        <v>4.693012598508179E-2</v>
      </c>
      <c r="CI880" s="43">
        <v>25.911391830889517</v>
      </c>
      <c r="CJ880" s="43">
        <v>60.880493208376237</v>
      </c>
    </row>
    <row r="881" spans="1:88" ht="15" customHeight="1" x14ac:dyDescent="0.3">
      <c r="A881" s="62" t="s">
        <v>665</v>
      </c>
      <c r="B881" s="62" t="s">
        <v>747</v>
      </c>
      <c r="C881" s="1"/>
      <c r="D881" s="17" t="s">
        <v>684</v>
      </c>
      <c r="E881" s="17" t="s">
        <v>685</v>
      </c>
      <c r="F881" s="28">
        <v>1</v>
      </c>
      <c r="G881" s="1" t="s">
        <v>104</v>
      </c>
      <c r="H881" s="27">
        <v>0</v>
      </c>
      <c r="I881" s="27">
        <v>8.1908781172219502E-2</v>
      </c>
      <c r="J881" s="27">
        <v>0.46044632251528805</v>
      </c>
      <c r="K881" s="27">
        <v>0</v>
      </c>
      <c r="L881" s="27">
        <v>23.815692541987474</v>
      </c>
      <c r="M881" s="27">
        <v>190.54740532569599</v>
      </c>
      <c r="N881" s="27">
        <v>116.98185923643655</v>
      </c>
      <c r="O881" s="27">
        <v>14.734680515886291</v>
      </c>
      <c r="P881" s="27">
        <v>1.3669982498976186E-2</v>
      </c>
      <c r="Q881" s="27">
        <v>76.859163308304943</v>
      </c>
      <c r="R881" s="27">
        <v>181.02601689550596</v>
      </c>
      <c r="S881" s="27">
        <v>13.319109121541191</v>
      </c>
      <c r="T881" s="27">
        <v>0</v>
      </c>
      <c r="U881" s="27">
        <v>17.187673325527264</v>
      </c>
      <c r="V881" s="27">
        <v>1.1457261776654801E-2</v>
      </c>
      <c r="W881" s="27">
        <v>0</v>
      </c>
      <c r="X881" s="27">
        <v>7.3894805330248836</v>
      </c>
      <c r="Y881" s="27">
        <v>1.4227359241894884</v>
      </c>
      <c r="Z881" s="27">
        <v>53.857924081611372</v>
      </c>
      <c r="AA881" s="27">
        <v>2.429914216299689</v>
      </c>
      <c r="AB881" s="27">
        <v>0.90127800628702637</v>
      </c>
      <c r="AC881" s="27">
        <v>0</v>
      </c>
      <c r="AD881" s="27">
        <v>1.4760529983341322</v>
      </c>
      <c r="AE881" s="27">
        <v>5.6262685841974178E-2</v>
      </c>
      <c r="AF881" s="27">
        <v>5.6262685841974178E-2</v>
      </c>
      <c r="AG881" s="27">
        <v>2.8600540352867701E-2</v>
      </c>
      <c r="AH881" s="27">
        <v>5.8951121002171536E-2</v>
      </c>
      <c r="AI881" s="27">
        <v>0</v>
      </c>
      <c r="AJ881" s="27">
        <v>0</v>
      </c>
      <c r="AK881" s="27">
        <v>1.2081661591015293E-2</v>
      </c>
      <c r="AL881" s="27">
        <v>4.4195395636191501E-2</v>
      </c>
      <c r="AM881" s="27">
        <v>0.61400171963230776</v>
      </c>
      <c r="AN881" s="27">
        <v>0.34101310978113331</v>
      </c>
      <c r="AO881" s="27">
        <v>0.15098407890986904</v>
      </c>
      <c r="AP881" s="27">
        <v>1.3199385569579898</v>
      </c>
      <c r="AQ881" s="27">
        <v>0.35192685766178311</v>
      </c>
      <c r="AR881" s="42">
        <v>705.55068679180442</v>
      </c>
      <c r="AS881" s="42">
        <v>617.83995203154484</v>
      </c>
      <c r="AT881" s="42">
        <v>26.011347044518292</v>
      </c>
      <c r="AU881" s="42">
        <v>58.66516930253222</v>
      </c>
      <c r="AV881" s="42">
        <v>3.0342184132092775</v>
      </c>
      <c r="AW881" s="42">
        <v>87.568471492943004</v>
      </c>
      <c r="AX881" s="42">
        <v>3.6866730529019787</v>
      </c>
      <c r="AY881" s="42">
        <v>8.3148057823155774</v>
      </c>
      <c r="AZ881" s="42">
        <v>0.43004967183946941</v>
      </c>
      <c r="BA881" s="42">
        <v>0.54235510368750761</v>
      </c>
      <c r="BB881" s="42">
        <v>346.07963762000628</v>
      </c>
      <c r="BC881" s="42">
        <v>271.21795930785112</v>
      </c>
      <c r="BD881" s="42">
        <v>0</v>
      </c>
      <c r="BE881" s="43">
        <v>8.7782459179625336E-2</v>
      </c>
      <c r="BF881" s="43">
        <v>56.014447832654334</v>
      </c>
      <c r="BG881" s="43">
        <v>43.897769708166045</v>
      </c>
      <c r="BH881" s="43">
        <v>0</v>
      </c>
      <c r="BI881" s="42">
        <v>1.3669982498976186E-2</v>
      </c>
      <c r="BJ881" s="42">
        <v>100.75676463146463</v>
      </c>
      <c r="BK881" s="42">
        <v>372.03386854371723</v>
      </c>
      <c r="BL881" s="42">
        <v>145.03564887386403</v>
      </c>
      <c r="BM881" s="43">
        <v>2.2125442768839011E-3</v>
      </c>
      <c r="BN881" s="43">
        <v>16.307906974963693</v>
      </c>
      <c r="BO881" s="43">
        <v>60.215249486605302</v>
      </c>
      <c r="BP881" s="43">
        <v>23.474630994154129</v>
      </c>
      <c r="BQ881" s="42">
        <v>7.4009377948015382</v>
      </c>
      <c r="BR881" s="43">
        <v>66.077597965651862</v>
      </c>
      <c r="BS881" s="43">
        <v>28.452727888851236</v>
      </c>
      <c r="BT881" s="43">
        <v>5.4696741454968967</v>
      </c>
      <c r="BU881" s="43">
        <v>4.142004949766342</v>
      </c>
      <c r="BV881" s="43">
        <v>1.536308540488817</v>
      </c>
      <c r="BW881" s="43">
        <v>0</v>
      </c>
      <c r="BX881" s="43">
        <v>2.5160636471058817</v>
      </c>
      <c r="BY881" s="42">
        <v>0.11252537168394836</v>
      </c>
      <c r="BZ881" s="42">
        <v>8.7551661355039237E-2</v>
      </c>
      <c r="CA881" s="42">
        <v>0</v>
      </c>
      <c r="CB881" s="42">
        <v>1.2081661591015293E-2</v>
      </c>
      <c r="CC881" s="42">
        <v>0.99921022504963253</v>
      </c>
      <c r="CD881" s="42">
        <v>1.822849493529642</v>
      </c>
      <c r="CE881" s="43">
        <v>3.7085455415495563</v>
      </c>
      <c r="CF881" s="43">
        <v>2.8854765686573067</v>
      </c>
      <c r="CG881" s="43">
        <v>0</v>
      </c>
      <c r="CH881" s="43">
        <v>0.39818035308264382</v>
      </c>
      <c r="CI881" s="43">
        <v>32.931387559301406</v>
      </c>
      <c r="CJ881" s="43">
        <v>60.076409977409078</v>
      </c>
    </row>
    <row r="882" spans="1:88" ht="15" customHeight="1" x14ac:dyDescent="0.3">
      <c r="A882" s="62" t="s">
        <v>665</v>
      </c>
      <c r="B882" s="62" t="s">
        <v>747</v>
      </c>
      <c r="C882" s="1"/>
      <c r="D882" s="17" t="s">
        <v>684</v>
      </c>
      <c r="E882" s="17" t="s">
        <v>685</v>
      </c>
      <c r="F882" s="28">
        <v>2</v>
      </c>
      <c r="G882" s="1" t="s">
        <v>104</v>
      </c>
      <c r="H882" s="27">
        <v>0</v>
      </c>
      <c r="I882" s="27">
        <v>6.1540438106250414E-2</v>
      </c>
      <c r="J882" s="27">
        <v>0</v>
      </c>
      <c r="K882" s="27">
        <v>2.2111485464119271E-2</v>
      </c>
      <c r="L882" s="27">
        <v>4.7627349060375845</v>
      </c>
      <c r="M882" s="27">
        <v>35.196287245342091</v>
      </c>
      <c r="N882" s="27">
        <v>43.274600127959054</v>
      </c>
      <c r="O882" s="27">
        <v>3.4484384024168109</v>
      </c>
      <c r="P882" s="27">
        <v>1.2338190623360244E-2</v>
      </c>
      <c r="Q882" s="27">
        <v>19.928517443399812</v>
      </c>
      <c r="R882" s="27">
        <v>43.023308855291575</v>
      </c>
      <c r="S882" s="27">
        <v>4.3267991360691145</v>
      </c>
      <c r="T882" s="27">
        <v>2.9738692058841134E-2</v>
      </c>
      <c r="U882" s="27">
        <v>624.88847937410071</v>
      </c>
      <c r="V882" s="27">
        <v>1.5504437363389778E-2</v>
      </c>
      <c r="W882" s="27">
        <v>0.62199696913835911</v>
      </c>
      <c r="X882" s="27">
        <v>6.2494942578817971</v>
      </c>
      <c r="Y882" s="27">
        <v>3.3696520015417653</v>
      </c>
      <c r="Z882" s="27">
        <v>162.85112721920009</v>
      </c>
      <c r="AA882" s="27">
        <v>2.6350040142553595</v>
      </c>
      <c r="AB882" s="27">
        <v>1.8779779183573788</v>
      </c>
      <c r="AC882" s="27">
        <v>0</v>
      </c>
      <c r="AD882" s="27">
        <v>1.2224049975233411</v>
      </c>
      <c r="AE882" s="27">
        <v>1.4742719397019419E-2</v>
      </c>
      <c r="AF882" s="27">
        <v>1.4742719397019419E-2</v>
      </c>
      <c r="AG882" s="27">
        <v>4.1164586304056158E-2</v>
      </c>
      <c r="AH882" s="27">
        <v>5.9651250582722727E-2</v>
      </c>
      <c r="AI882" s="27">
        <v>8.1370993335449074E-2</v>
      </c>
      <c r="AJ882" s="27">
        <v>0.17159550488652361</v>
      </c>
      <c r="AK882" s="27">
        <v>0.73372881218009744</v>
      </c>
      <c r="AL882" s="27">
        <v>1.3986812350431415</v>
      </c>
      <c r="AM882" s="27">
        <v>12.065872992640189</v>
      </c>
      <c r="AN882" s="27">
        <v>2.9150017442044844</v>
      </c>
      <c r="AO882" s="27">
        <v>2.2056807398354348</v>
      </c>
      <c r="AP882" s="27">
        <v>19.893923703860914</v>
      </c>
      <c r="AQ882" s="27">
        <v>2.6627263501728344</v>
      </c>
      <c r="AR882" s="42">
        <v>1000.0769394639703</v>
      </c>
      <c r="AS882" s="42">
        <v>154.0864149227686</v>
      </c>
      <c r="AT882" s="42">
        <v>635.14512704002595</v>
      </c>
      <c r="AU882" s="42">
        <v>168.58651414933618</v>
      </c>
      <c r="AV882" s="42">
        <v>42.258883351839884</v>
      </c>
      <c r="AW882" s="42">
        <v>15.407456050867159</v>
      </c>
      <c r="AX882" s="42">
        <v>63.509626307397546</v>
      </c>
      <c r="AY882" s="42">
        <v>16.857354419120654</v>
      </c>
      <c r="AZ882" s="42">
        <v>4.2255632226146682</v>
      </c>
      <c r="BA882" s="42">
        <v>6.1540438106250414E-2</v>
      </c>
      <c r="BB882" s="42">
        <v>86.704172167219653</v>
      </c>
      <c r="BC882" s="42">
        <v>67.290963625383867</v>
      </c>
      <c r="BD882" s="42">
        <v>2.9738692058841134E-2</v>
      </c>
      <c r="BE882" s="43">
        <v>3.9938912289636821E-2</v>
      </c>
      <c r="BF882" s="43">
        <v>56.269835475552888</v>
      </c>
      <c r="BG882" s="43">
        <v>43.670925603085472</v>
      </c>
      <c r="BH882" s="43">
        <v>1.9300009072017673E-2</v>
      </c>
      <c r="BI882" s="42">
        <v>6.4188368146320646E-2</v>
      </c>
      <c r="BJ882" s="42">
        <v>24.752792787543648</v>
      </c>
      <c r="BK882" s="42">
        <v>78.219596100633666</v>
      </c>
      <c r="BL882" s="42">
        <v>51.049837666444979</v>
      </c>
      <c r="BM882" s="43">
        <v>4.1657383085000214E-2</v>
      </c>
      <c r="BN882" s="43">
        <v>16.064227855486337</v>
      </c>
      <c r="BO882" s="43">
        <v>50.763460321819409</v>
      </c>
      <c r="BP882" s="43">
        <v>33.130654439609259</v>
      </c>
      <c r="BQ882" s="42">
        <v>6.8869956643835462</v>
      </c>
      <c r="BR882" s="43">
        <v>98.385148963714101</v>
      </c>
      <c r="BS882" s="43">
        <v>1.0843184291563552</v>
      </c>
      <c r="BT882" s="43">
        <v>0.53053260712955363</v>
      </c>
      <c r="BU882" s="43">
        <v>1.5629981007384954</v>
      </c>
      <c r="BV882" s="43">
        <v>1.1139550086988814</v>
      </c>
      <c r="BW882" s="43">
        <v>0</v>
      </c>
      <c r="BX882" s="43">
        <v>0.7250906181265</v>
      </c>
      <c r="BY882" s="42">
        <v>2.9485438794038837E-2</v>
      </c>
      <c r="BZ882" s="42">
        <v>0.10081583688677889</v>
      </c>
      <c r="CA882" s="42">
        <v>0.2529664982219727</v>
      </c>
      <c r="CB882" s="42">
        <v>0.73372881218009744</v>
      </c>
      <c r="CC882" s="42">
        <v>16.379555971887815</v>
      </c>
      <c r="CD882" s="42">
        <v>24.762330793869186</v>
      </c>
      <c r="CE882" s="43">
        <v>6.9773350489525154E-2</v>
      </c>
      <c r="CF882" s="43">
        <v>0.23856720502386283</v>
      </c>
      <c r="CG882" s="43">
        <v>0.5986114117493806</v>
      </c>
      <c r="CH882" s="43">
        <v>1.7362711789405387</v>
      </c>
      <c r="CI882" s="43">
        <v>38.760030253318739</v>
      </c>
      <c r="CJ882" s="43">
        <v>58.596746600477964</v>
      </c>
    </row>
    <row r="883" spans="1:88" ht="15" customHeight="1" x14ac:dyDescent="0.3">
      <c r="A883" s="62" t="s">
        <v>665</v>
      </c>
      <c r="B883" s="62" t="s">
        <v>747</v>
      </c>
      <c r="C883" s="1"/>
      <c r="D883" s="17" t="s">
        <v>684</v>
      </c>
      <c r="E883" s="17" t="s">
        <v>685</v>
      </c>
      <c r="F883" s="28">
        <v>3</v>
      </c>
      <c r="G883" s="1" t="s">
        <v>104</v>
      </c>
      <c r="H883" s="27">
        <v>4.956346650797662E-2</v>
      </c>
      <c r="I883" s="27">
        <v>2.3919211128849496E-2</v>
      </c>
      <c r="J883" s="27">
        <v>0</v>
      </c>
      <c r="K883" s="27">
        <v>2.6105837260762908E-2</v>
      </c>
      <c r="L883" s="27">
        <v>25.461492416890295</v>
      </c>
      <c r="M883" s="27">
        <v>46.237772288344935</v>
      </c>
      <c r="N883" s="27">
        <v>76.262911242096436</v>
      </c>
      <c r="O883" s="27">
        <v>16.703211023965277</v>
      </c>
      <c r="P883" s="27">
        <v>0</v>
      </c>
      <c r="Q883" s="27">
        <v>59.45746260853727</v>
      </c>
      <c r="R883" s="27">
        <v>30.076972769298461</v>
      </c>
      <c r="S883" s="27">
        <v>5.8222431714394149</v>
      </c>
      <c r="T883" s="27">
        <v>3.2874820755218012E-2</v>
      </c>
      <c r="U883" s="27">
        <v>266.82814662371749</v>
      </c>
      <c r="V883" s="27">
        <v>0</v>
      </c>
      <c r="W883" s="27">
        <v>0.16741231209735147</v>
      </c>
      <c r="X883" s="27">
        <v>6.9054521593891671</v>
      </c>
      <c r="Y883" s="27">
        <v>1.9178925077547122</v>
      </c>
      <c r="Z883" s="27">
        <v>36.815655776958792</v>
      </c>
      <c r="AA883" s="27">
        <v>2.9576852603743724</v>
      </c>
      <c r="AB883" s="27">
        <v>6.540154496429091</v>
      </c>
      <c r="AC883" s="27">
        <v>0</v>
      </c>
      <c r="AD883" s="27">
        <v>0.6437889104045641</v>
      </c>
      <c r="AE883" s="27">
        <v>7.1437337528310524E-2</v>
      </c>
      <c r="AF883" s="27">
        <v>7.1437337528310524E-2</v>
      </c>
      <c r="AG883" s="27">
        <v>2.6621353724157464E-2</v>
      </c>
      <c r="AH883" s="27">
        <v>2.1136321988438535E-2</v>
      </c>
      <c r="AI883" s="27">
        <v>4.9151662611516621E-2</v>
      </c>
      <c r="AJ883" s="27">
        <v>0</v>
      </c>
      <c r="AK883" s="27">
        <v>2.2575831305758316E-2</v>
      </c>
      <c r="AL883" s="27">
        <v>1.2161287381473376</v>
      </c>
      <c r="AM883" s="27">
        <v>3.0823304157549236</v>
      </c>
      <c r="AN883" s="27">
        <v>2.9182926088013614</v>
      </c>
      <c r="AO883" s="27">
        <v>2.5266229029905181</v>
      </c>
      <c r="AP883" s="27">
        <v>5.9807713347921219</v>
      </c>
      <c r="AQ883" s="27">
        <v>3.8913080476537805</v>
      </c>
      <c r="AR883" s="42">
        <v>602.8085307961768</v>
      </c>
      <c r="AS883" s="42">
        <v>260.15452885622494</v>
      </c>
      <c r="AT883" s="42">
        <v>275.81890360295864</v>
      </c>
      <c r="AU883" s="42">
        <v>46.957284444166824</v>
      </c>
      <c r="AV883" s="42">
        <v>19.877813892826534</v>
      </c>
      <c r="AW883" s="42">
        <v>43.157074853041365</v>
      </c>
      <c r="AX883" s="42">
        <v>45.755640391927244</v>
      </c>
      <c r="AY883" s="42">
        <v>7.7897511473745462</v>
      </c>
      <c r="AZ883" s="42">
        <v>3.2975336076568684</v>
      </c>
      <c r="BA883" s="42">
        <v>7.3482677636826116E-2</v>
      </c>
      <c r="BB883" s="42">
        <v>164.69149280855771</v>
      </c>
      <c r="BC883" s="42">
        <v>95.356678549275145</v>
      </c>
      <c r="BD883" s="42">
        <v>3.2874820755218012E-2</v>
      </c>
      <c r="BE883" s="43">
        <v>2.8245780675006622E-2</v>
      </c>
      <c r="BF883" s="43">
        <v>63.305256891981642</v>
      </c>
      <c r="BG883" s="43">
        <v>36.653860676003937</v>
      </c>
      <c r="BH883" s="43">
        <v>1.263665133939927E-2</v>
      </c>
      <c r="BI883" s="42">
        <v>0.10854412452395754</v>
      </c>
      <c r="BJ883" s="42">
        <v>84.942874236556406</v>
      </c>
      <c r="BK883" s="42">
        <v>76.314745057643393</v>
      </c>
      <c r="BL883" s="42">
        <v>98.788365437501128</v>
      </c>
      <c r="BM883" s="43">
        <v>4.1722942514656247E-2</v>
      </c>
      <c r="BN883" s="43">
        <v>32.650930433542555</v>
      </c>
      <c r="BO883" s="43">
        <v>29.334390369125163</v>
      </c>
      <c r="BP883" s="43">
        <v>37.972956254817596</v>
      </c>
      <c r="BQ883" s="42">
        <v>7.0728644714865183</v>
      </c>
      <c r="BR883" s="43">
        <v>96.7403405416391</v>
      </c>
      <c r="BS883" s="43">
        <v>2.5643146206062468</v>
      </c>
      <c r="BT883" s="43">
        <v>0.69534483775467359</v>
      </c>
      <c r="BU883" s="43">
        <v>6.2986718575924492</v>
      </c>
      <c r="BV883" s="43">
        <v>13.927880570277587</v>
      </c>
      <c r="BW883" s="43">
        <v>0</v>
      </c>
      <c r="BX883" s="43">
        <v>1.3710096697990326</v>
      </c>
      <c r="BY883" s="42">
        <v>0.14287467505662105</v>
      </c>
      <c r="BZ883" s="42">
        <v>4.7757675712595996E-2</v>
      </c>
      <c r="CA883" s="42">
        <v>4.9151662611516621E-2</v>
      </c>
      <c r="CB883" s="42">
        <v>2.2575831305758316E-2</v>
      </c>
      <c r="CC883" s="42">
        <v>7.2167517627036224</v>
      </c>
      <c r="CD883" s="42">
        <v>12.39870228543642</v>
      </c>
      <c r="CE883" s="43">
        <v>0.71876452726112594</v>
      </c>
      <c r="CF883" s="43">
        <v>0.2402561769120431</v>
      </c>
      <c r="CG883" s="43">
        <v>0.24726895460699719</v>
      </c>
      <c r="CH883" s="43">
        <v>0.11357300871956263</v>
      </c>
      <c r="CI883" s="43">
        <v>36.305560569253494</v>
      </c>
      <c r="CJ883" s="43">
        <v>62.374576763246786</v>
      </c>
    </row>
    <row r="884" spans="1:88" ht="15" customHeight="1" x14ac:dyDescent="0.3">
      <c r="A884" s="62" t="s">
        <v>665</v>
      </c>
      <c r="B884" s="62" t="s">
        <v>747</v>
      </c>
      <c r="C884" s="1"/>
      <c r="D884" s="17" t="s">
        <v>686</v>
      </c>
      <c r="E884" s="17" t="s">
        <v>687</v>
      </c>
      <c r="F884" s="28">
        <v>1</v>
      </c>
      <c r="G884" s="1" t="s">
        <v>104</v>
      </c>
      <c r="H884" s="27">
        <v>0</v>
      </c>
      <c r="I884" s="27">
        <v>0.11090501292270916</v>
      </c>
      <c r="J884" s="27">
        <v>0.47945789657731119</v>
      </c>
      <c r="K884" s="27">
        <v>0.19792592529056666</v>
      </c>
      <c r="L884" s="27">
        <v>68.303970009911154</v>
      </c>
      <c r="M884" s="27">
        <v>47.467457729118223</v>
      </c>
      <c r="N884" s="27">
        <v>413.37275173266426</v>
      </c>
      <c r="O884" s="27">
        <v>38.226796861561596</v>
      </c>
      <c r="P884" s="27">
        <v>0</v>
      </c>
      <c r="Q884" s="27">
        <v>203.17281959656054</v>
      </c>
      <c r="R884" s="27">
        <v>129.68232644049692</v>
      </c>
      <c r="S884" s="27">
        <v>81.567364414092808</v>
      </c>
      <c r="T884" s="27">
        <v>4.5288696361324307E-2</v>
      </c>
      <c r="U884" s="27">
        <v>33.270237361978801</v>
      </c>
      <c r="V884" s="27">
        <v>1.2193903880408183E-2</v>
      </c>
      <c r="W884" s="27">
        <v>0</v>
      </c>
      <c r="X884" s="27">
        <v>3.2988969005724176</v>
      </c>
      <c r="Y884" s="27">
        <v>1.886455194686288</v>
      </c>
      <c r="Z884" s="27">
        <v>157.01720626831792</v>
      </c>
      <c r="AA884" s="27">
        <v>2.9670758288163901</v>
      </c>
      <c r="AB884" s="27">
        <v>2.2313601008070836</v>
      </c>
      <c r="AC884" s="27">
        <v>0</v>
      </c>
      <c r="AD884" s="27">
        <v>2.0965418330926395</v>
      </c>
      <c r="AE884" s="27">
        <v>1.2670998713774091E-2</v>
      </c>
      <c r="AF884" s="27">
        <v>9.2566677308304021E-2</v>
      </c>
      <c r="AG884" s="27">
        <v>0</v>
      </c>
      <c r="AH884" s="27">
        <v>2.9148012962273286E-2</v>
      </c>
      <c r="AI884" s="27">
        <v>1.3360170073801034E-2</v>
      </c>
      <c r="AJ884" s="27">
        <v>3.7927104299536824E-3</v>
      </c>
      <c r="AK884" s="27">
        <v>0</v>
      </c>
      <c r="AL884" s="27">
        <v>0.11915666475230874</v>
      </c>
      <c r="AM884" s="27">
        <v>0.31517540607408812</v>
      </c>
      <c r="AN884" s="27">
        <v>0</v>
      </c>
      <c r="AO884" s="27">
        <v>0</v>
      </c>
      <c r="AP884" s="27">
        <v>0.24336275144122071</v>
      </c>
      <c r="AQ884" s="27">
        <v>0</v>
      </c>
      <c r="AR884" s="42">
        <v>1186.2362650994653</v>
      </c>
      <c r="AS884" s="42">
        <v>982.6270643155575</v>
      </c>
      <c r="AT884" s="42">
        <v>38.46778336111791</v>
      </c>
      <c r="AU884" s="42">
        <v>164.31218403103401</v>
      </c>
      <c r="AV884" s="42">
        <v>0.82923339175572375</v>
      </c>
      <c r="AW884" s="42">
        <v>82.835695824319174</v>
      </c>
      <c r="AX884" s="42">
        <v>3.24284330979313</v>
      </c>
      <c r="AY884" s="42">
        <v>13.851556293236113</v>
      </c>
      <c r="AZ884" s="42">
        <v>6.9904572651569796E-2</v>
      </c>
      <c r="BA884" s="42">
        <v>0.59036290950002035</v>
      </c>
      <c r="BB884" s="42">
        <v>567.56890225854579</v>
      </c>
      <c r="BC884" s="42">
        <v>414.42251045115029</v>
      </c>
      <c r="BD884" s="42">
        <v>4.5288696361324307E-2</v>
      </c>
      <c r="BE884" s="43">
        <v>6.0080057932378833E-2</v>
      </c>
      <c r="BF884" s="43">
        <v>57.760357196540504</v>
      </c>
      <c r="BG884" s="43">
        <v>42.174953805064753</v>
      </c>
      <c r="BH884" s="43">
        <v>4.6089404623584082E-3</v>
      </c>
      <c r="BI884" s="42">
        <v>0.24321462165189095</v>
      </c>
      <c r="BJ884" s="42">
        <v>271.58769461939443</v>
      </c>
      <c r="BK884" s="42">
        <v>177.62924206619246</v>
      </c>
      <c r="BL884" s="42">
        <v>533.1669130083186</v>
      </c>
      <c r="BM884" s="43">
        <v>2.4751467823787301E-2</v>
      </c>
      <c r="BN884" s="43">
        <v>27.638938971070075</v>
      </c>
      <c r="BO884" s="43">
        <v>18.076974318829592</v>
      </c>
      <c r="BP884" s="43">
        <v>54.259335242276535</v>
      </c>
      <c r="BQ884" s="42">
        <v>3.3110908044528258</v>
      </c>
      <c r="BR884" s="43">
        <v>86.488574217165237</v>
      </c>
      <c r="BS884" s="43">
        <v>8.6074385242576206</v>
      </c>
      <c r="BT884" s="43">
        <v>4.9039872585771622</v>
      </c>
      <c r="BU884" s="43">
        <v>1.8057552130498074</v>
      </c>
      <c r="BV884" s="43">
        <v>1.3580003905161662</v>
      </c>
      <c r="BW884" s="43">
        <v>0</v>
      </c>
      <c r="BX884" s="43">
        <v>1.2759503170481021</v>
      </c>
      <c r="BY884" s="42">
        <v>0.10523767602207812</v>
      </c>
      <c r="BZ884" s="42">
        <v>2.9148012962273286E-2</v>
      </c>
      <c r="CA884" s="42">
        <v>1.7152880503754717E-2</v>
      </c>
      <c r="CB884" s="42">
        <v>0</v>
      </c>
      <c r="CC884" s="42">
        <v>0.43433207082639685</v>
      </c>
      <c r="CD884" s="42">
        <v>0.24336275144122071</v>
      </c>
      <c r="CE884" s="43">
        <v>12.690959754920135</v>
      </c>
      <c r="CF884" s="43">
        <v>3.5150553815203489</v>
      </c>
      <c r="CG884" s="43">
        <v>2.0685226468554498</v>
      </c>
      <c r="CH884" s="43">
        <v>0</v>
      </c>
      <c r="CI884" s="43">
        <v>52.377542335432473</v>
      </c>
      <c r="CJ884" s="43">
        <v>29.347919881271583</v>
      </c>
    </row>
    <row r="885" spans="1:88" ht="15" customHeight="1" x14ac:dyDescent="0.3">
      <c r="A885" s="62" t="s">
        <v>665</v>
      </c>
      <c r="B885" s="62" t="s">
        <v>747</v>
      </c>
      <c r="C885" s="1"/>
      <c r="D885" s="17" t="s">
        <v>686</v>
      </c>
      <c r="E885" s="17" t="s">
        <v>687</v>
      </c>
      <c r="F885" s="28">
        <v>2</v>
      </c>
      <c r="G885" s="1" t="s">
        <v>104</v>
      </c>
      <c r="H885" s="27">
        <v>0</v>
      </c>
      <c r="I885" s="27">
        <v>4.5370163467940421E-2</v>
      </c>
      <c r="J885" s="27">
        <v>0</v>
      </c>
      <c r="K885" s="27">
        <v>1.6149891505251531E-2</v>
      </c>
      <c r="L885" s="27">
        <v>7.0642378500104979</v>
      </c>
      <c r="M885" s="27">
        <v>4.7651871668509225</v>
      </c>
      <c r="N885" s="27">
        <v>56.420144155268922</v>
      </c>
      <c r="O885" s="27">
        <v>5.0115338479992619</v>
      </c>
      <c r="P885" s="27">
        <v>3.4293458397229048E-3</v>
      </c>
      <c r="Q885" s="27">
        <v>22.877895436540513</v>
      </c>
      <c r="R885" s="27">
        <v>14.124579411573496</v>
      </c>
      <c r="S885" s="27">
        <v>10.971367481236953</v>
      </c>
      <c r="T885" s="27">
        <v>0.47173632334819871</v>
      </c>
      <c r="U885" s="27">
        <v>167.89179976814194</v>
      </c>
      <c r="V885" s="27">
        <v>1.0125714313259052E-2</v>
      </c>
      <c r="W885" s="27">
        <v>0.21126620536069357</v>
      </c>
      <c r="X885" s="27">
        <v>4.1718756402006232</v>
      </c>
      <c r="Y885" s="27">
        <v>1.1025730943411689</v>
      </c>
      <c r="Z885" s="27">
        <v>137.61812852324442</v>
      </c>
      <c r="AA885" s="27">
        <v>7.9443423343729425</v>
      </c>
      <c r="AB885" s="27">
        <v>3.1212293674033944</v>
      </c>
      <c r="AC885" s="27">
        <v>0</v>
      </c>
      <c r="AD885" s="27">
        <v>1.5095622769431249</v>
      </c>
      <c r="AE885" s="27">
        <v>5.9959639234666851E-2</v>
      </c>
      <c r="AF885" s="27">
        <v>7.4784731878817637E-2</v>
      </c>
      <c r="AG885" s="27">
        <v>1.8392396822103453E-2</v>
      </c>
      <c r="AH885" s="27">
        <v>1.7075649291152316E-2</v>
      </c>
      <c r="AI885" s="27">
        <v>8.8240064882400659E-2</v>
      </c>
      <c r="AJ885" s="27">
        <v>2.6814782045925599E-2</v>
      </c>
      <c r="AK885" s="27">
        <v>0.11843331940655542</v>
      </c>
      <c r="AL885" s="27">
        <v>0.53870518950752355</v>
      </c>
      <c r="AM885" s="27">
        <v>1.7765701016977458</v>
      </c>
      <c r="AN885" s="27">
        <v>3.4244646808468842</v>
      </c>
      <c r="AO885" s="27">
        <v>0.61949730713406859</v>
      </c>
      <c r="AP885" s="27">
        <v>1.6938654721295128</v>
      </c>
      <c r="AQ885" s="27">
        <v>2.1172520242542126</v>
      </c>
      <c r="AR885" s="42">
        <v>455.92658935709471</v>
      </c>
      <c r="AS885" s="42">
        <v>121.77163107364167</v>
      </c>
      <c r="AT885" s="42">
        <v>173.38764042235769</v>
      </c>
      <c r="AU885" s="42">
        <v>150.19326250196389</v>
      </c>
      <c r="AV885" s="42">
        <v>10.57405535913157</v>
      </c>
      <c r="AW885" s="42">
        <v>26.708604831613947</v>
      </c>
      <c r="AX885" s="42">
        <v>38.029727695165313</v>
      </c>
      <c r="AY885" s="42">
        <v>32.942422312713205</v>
      </c>
      <c r="AZ885" s="42">
        <v>2.3192451605075548</v>
      </c>
      <c r="BA885" s="42">
        <v>4.5370163467940421E-2</v>
      </c>
      <c r="BB885" s="42">
        <v>73.277252911634861</v>
      </c>
      <c r="BC885" s="42">
        <v>47.977271675190686</v>
      </c>
      <c r="BD885" s="42">
        <v>0.47173632334819871</v>
      </c>
      <c r="BE885" s="43">
        <v>3.7258401704829518E-2</v>
      </c>
      <c r="BF885" s="43">
        <v>60.175964028370672</v>
      </c>
      <c r="BG885" s="43">
        <v>39.399383298213621</v>
      </c>
      <c r="BH885" s="43">
        <v>0.38739427171088403</v>
      </c>
      <c r="BI885" s="42">
        <v>0.49131556069317317</v>
      </c>
      <c r="BJ885" s="42">
        <v>29.987503450018952</v>
      </c>
      <c r="BK885" s="42">
        <v>18.889766578424418</v>
      </c>
      <c r="BL885" s="42">
        <v>72.403045484505128</v>
      </c>
      <c r="BM885" s="43">
        <v>0.40347292416248332</v>
      </c>
      <c r="BN885" s="43">
        <v>24.626017723195268</v>
      </c>
      <c r="BO885" s="43">
        <v>15.512452622894397</v>
      </c>
      <c r="BP885" s="43">
        <v>59.458056729747852</v>
      </c>
      <c r="BQ885" s="42">
        <v>4.3932675598745758</v>
      </c>
      <c r="BR885" s="43">
        <v>96.830315793658443</v>
      </c>
      <c r="BS885" s="43">
        <v>2.5337835783294276</v>
      </c>
      <c r="BT885" s="43">
        <v>0.63590062801211999</v>
      </c>
      <c r="BU885" s="43">
        <v>5.289413254651862</v>
      </c>
      <c r="BV885" s="43">
        <v>2.0781420653689993</v>
      </c>
      <c r="BW885" s="43">
        <v>0</v>
      </c>
      <c r="BX885" s="43">
        <v>1.0050798896011639</v>
      </c>
      <c r="BY885" s="42">
        <v>0.13474437111348447</v>
      </c>
      <c r="BZ885" s="42">
        <v>3.5468046113255769E-2</v>
      </c>
      <c r="CA885" s="42">
        <v>0.11505484692832627</v>
      </c>
      <c r="CB885" s="42">
        <v>0.11843331940655542</v>
      </c>
      <c r="CC885" s="42">
        <v>5.7397399720521536</v>
      </c>
      <c r="CD885" s="42">
        <v>4.4306148035177939</v>
      </c>
      <c r="CE885" s="43">
        <v>1.2742922798973393</v>
      </c>
      <c r="CF885" s="43">
        <v>0.33542519788896491</v>
      </c>
      <c r="CG885" s="43">
        <v>1.0880862925402306</v>
      </c>
      <c r="CH885" s="43">
        <v>1.1200368769043607</v>
      </c>
      <c r="CI885" s="43">
        <v>54.281349748140045</v>
      </c>
      <c r="CJ885" s="43">
        <v>41.900809604629053</v>
      </c>
    </row>
    <row r="886" spans="1:88" ht="15" customHeight="1" x14ac:dyDescent="0.3">
      <c r="A886" s="62" t="s">
        <v>665</v>
      </c>
      <c r="B886" s="62" t="s">
        <v>747</v>
      </c>
      <c r="C886" s="1"/>
      <c r="D886" s="17" t="s">
        <v>686</v>
      </c>
      <c r="E886" s="17" t="s">
        <v>687</v>
      </c>
      <c r="F886" s="28">
        <v>3</v>
      </c>
      <c r="G886" s="1" t="s">
        <v>104</v>
      </c>
      <c r="H886" s="27">
        <v>6.5560333876478532E-3</v>
      </c>
      <c r="I886" s="27">
        <v>3.5486406450267537E-2</v>
      </c>
      <c r="J886" s="27">
        <v>0</v>
      </c>
      <c r="K886" s="27">
        <v>1.04825396779081E-2</v>
      </c>
      <c r="L886" s="27">
        <v>7.2647552296095448</v>
      </c>
      <c r="M886" s="27">
        <v>3.2179064172435803</v>
      </c>
      <c r="N886" s="27">
        <v>63.685975517787412</v>
      </c>
      <c r="O886" s="27">
        <v>5.0840740028690163</v>
      </c>
      <c r="P886" s="27">
        <v>4.0994577565590218E-2</v>
      </c>
      <c r="Q886" s="27">
        <v>20.247123410713456</v>
      </c>
      <c r="R886" s="27">
        <v>9.7536997646151864</v>
      </c>
      <c r="S886" s="27">
        <v>9.3374611884311403</v>
      </c>
      <c r="T886" s="27">
        <v>0.4066350978843547</v>
      </c>
      <c r="U886" s="27">
        <v>517.89296476320226</v>
      </c>
      <c r="V886" s="27">
        <v>4.9189507469924031E-2</v>
      </c>
      <c r="W886" s="27">
        <v>0.47266030895698152</v>
      </c>
      <c r="X886" s="27">
        <v>3.1019061583577709</v>
      </c>
      <c r="Y886" s="27">
        <v>0.54212944789525941</v>
      </c>
      <c r="Z886" s="27">
        <v>101.347261318734</v>
      </c>
      <c r="AA886" s="27">
        <v>6.6594899240145162</v>
      </c>
      <c r="AB886" s="27">
        <v>15.756172435263228</v>
      </c>
      <c r="AC886" s="27">
        <v>0</v>
      </c>
      <c r="AD886" s="27">
        <v>1.1821374670296345</v>
      </c>
      <c r="AE886" s="27">
        <v>0</v>
      </c>
      <c r="AF886" s="27">
        <v>2.1307792054952184E-2</v>
      </c>
      <c r="AG886" s="27">
        <v>1.95637769455358E-2</v>
      </c>
      <c r="AH886" s="27">
        <v>1.2083272204927139E-2</v>
      </c>
      <c r="AI886" s="27">
        <v>6.757083431441803E-2</v>
      </c>
      <c r="AJ886" s="27">
        <v>3.3557805509771603E-2</v>
      </c>
      <c r="AK886" s="27">
        <v>0.68824111137273369</v>
      </c>
      <c r="AL886" s="27">
        <v>1.8512946754194022</v>
      </c>
      <c r="AM886" s="27">
        <v>8.0902449354132848</v>
      </c>
      <c r="AN886" s="27">
        <v>2.0217436060327993</v>
      </c>
      <c r="AO886" s="27">
        <v>1.6718253688148512</v>
      </c>
      <c r="AP886" s="27">
        <v>7.6968600738806146</v>
      </c>
      <c r="AQ886" s="27">
        <v>1.4827357003364627</v>
      </c>
      <c r="AR886" s="42">
        <v>789.75209046945838</v>
      </c>
      <c r="AS886" s="42">
        <v>119.0911501862351</v>
      </c>
      <c r="AT886" s="42">
        <v>522.05885018588219</v>
      </c>
      <c r="AU886" s="42">
        <v>124.94506114504138</v>
      </c>
      <c r="AV886" s="42">
        <v>23.657028952299754</v>
      </c>
      <c r="AW886" s="42">
        <v>15.079561247560971</v>
      </c>
      <c r="AX886" s="42">
        <v>66.104142867865122</v>
      </c>
      <c r="AY886" s="42">
        <v>15.820795241044483</v>
      </c>
      <c r="AZ886" s="42">
        <v>2.99550064352943</v>
      </c>
      <c r="BA886" s="42">
        <v>4.2042439837915391E-2</v>
      </c>
      <c r="BB886" s="42">
        <v>79.263193707187469</v>
      </c>
      <c r="BC886" s="42">
        <v>39.379278941325374</v>
      </c>
      <c r="BD886" s="42">
        <v>0.4066350978843547</v>
      </c>
      <c r="BE886" s="43">
        <v>3.5302740608491305E-2</v>
      </c>
      <c r="BF886" s="43">
        <v>66.55674547036908</v>
      </c>
      <c r="BG886" s="43">
        <v>33.066503161438895</v>
      </c>
      <c r="BH886" s="43">
        <v>0.34144862758354211</v>
      </c>
      <c r="BI886" s="42">
        <v>0.46466824851550087</v>
      </c>
      <c r="BJ886" s="42">
        <v>27.547365046773269</v>
      </c>
      <c r="BK886" s="42">
        <v>12.971606181858768</v>
      </c>
      <c r="BL886" s="42">
        <v>78.107510709087563</v>
      </c>
      <c r="BM886" s="43">
        <v>0.39017865541549585</v>
      </c>
      <c r="BN886" s="43">
        <v>23.131328401560165</v>
      </c>
      <c r="BO886" s="43">
        <v>10.892166346175792</v>
      </c>
      <c r="BP886" s="43">
        <v>65.586326596848551</v>
      </c>
      <c r="BQ886" s="42">
        <v>3.6237559747846766</v>
      </c>
      <c r="BR886" s="43">
        <v>99.202027621752478</v>
      </c>
      <c r="BS886" s="43">
        <v>0.69412786958681316</v>
      </c>
      <c r="BT886" s="43">
        <v>0.10384450866070577</v>
      </c>
      <c r="BU886" s="43">
        <v>5.3299345032004952</v>
      </c>
      <c r="BV886" s="43">
        <v>12.610480391035875</v>
      </c>
      <c r="BW886" s="43">
        <v>0</v>
      </c>
      <c r="BX886" s="43">
        <v>0.94612580617121034</v>
      </c>
      <c r="BY886" s="42">
        <v>2.1307792054952184E-2</v>
      </c>
      <c r="BZ886" s="42">
        <v>3.1647049150462937E-2</v>
      </c>
      <c r="CA886" s="42">
        <v>0.10112863982418963</v>
      </c>
      <c r="CB886" s="42">
        <v>0.68824111137273369</v>
      </c>
      <c r="CC886" s="42">
        <v>11.963283216865486</v>
      </c>
      <c r="CD886" s="42">
        <v>10.851421143031928</v>
      </c>
      <c r="CE886" s="43">
        <v>9.006960298317937E-2</v>
      </c>
      <c r="CF886" s="43">
        <v>0.13377440258569095</v>
      </c>
      <c r="CG886" s="43">
        <v>0.42747819275234339</v>
      </c>
      <c r="CH886" s="43">
        <v>2.9092457584612634</v>
      </c>
      <c r="CI886" s="43">
        <v>50.569677371521784</v>
      </c>
      <c r="CJ886" s="43">
        <v>45.869754671695731</v>
      </c>
    </row>
    <row r="887" spans="1:88" ht="15" customHeight="1" x14ac:dyDescent="0.3">
      <c r="A887" s="62" t="s">
        <v>665</v>
      </c>
      <c r="B887" s="62" t="s">
        <v>741</v>
      </c>
      <c r="C887" s="1"/>
      <c r="D887" s="17" t="s">
        <v>688</v>
      </c>
      <c r="E887" s="17" t="s">
        <v>689</v>
      </c>
      <c r="F887" s="28">
        <v>1</v>
      </c>
      <c r="G887" s="1" t="s">
        <v>104</v>
      </c>
      <c r="H887" s="27">
        <v>9.2419925344642079E-2</v>
      </c>
      <c r="I887" s="27">
        <v>0.23600369805915003</v>
      </c>
      <c r="J887" s="27">
        <v>16.32454331135192</v>
      </c>
      <c r="K887" s="27">
        <v>9.5393468217966765E-2</v>
      </c>
      <c r="L887" s="27">
        <v>2.9330407262683384</v>
      </c>
      <c r="M887" s="27">
        <v>3183.6004425455853</v>
      </c>
      <c r="N887" s="27">
        <v>3820.782355032773</v>
      </c>
      <c r="O887" s="27">
        <v>1.8545278742897739</v>
      </c>
      <c r="P887" s="27">
        <v>5.296125600764448E-2</v>
      </c>
      <c r="Q887" s="27">
        <v>92.75552778230815</v>
      </c>
      <c r="R887" s="27">
        <v>16563.867878300582</v>
      </c>
      <c r="S887" s="27">
        <v>2434.6021534411634</v>
      </c>
      <c r="T887" s="27">
        <v>0</v>
      </c>
      <c r="U887" s="27">
        <v>125.71791344608094</v>
      </c>
      <c r="V887" s="27">
        <v>3.0979684701946692E-2</v>
      </c>
      <c r="W887" s="27">
        <v>0</v>
      </c>
      <c r="X887" s="27">
        <v>4.7933613153727679</v>
      </c>
      <c r="Y887" s="27">
        <v>2.7069399555083162</v>
      </c>
      <c r="Z887" s="27">
        <v>163.87560196042921</v>
      </c>
      <c r="AA887" s="27">
        <v>2.5846046615613734</v>
      </c>
      <c r="AB887" s="27">
        <v>3.1443802759937434</v>
      </c>
      <c r="AC887" s="27">
        <v>0</v>
      </c>
      <c r="AD887" s="27">
        <v>1.7680553426071572</v>
      </c>
      <c r="AE887" s="27">
        <v>2.2899725011717515E-2</v>
      </c>
      <c r="AF887" s="27">
        <v>2.2899725011717515E-2</v>
      </c>
      <c r="AG887" s="27">
        <v>1.9048667157018397E-2</v>
      </c>
      <c r="AH887" s="27">
        <v>0</v>
      </c>
      <c r="AI887" s="27">
        <v>5.1053929399428183E-3</v>
      </c>
      <c r="AJ887" s="27">
        <v>5.1053929399428183E-3</v>
      </c>
      <c r="AK887" s="27">
        <v>0.12200185144224075</v>
      </c>
      <c r="AL887" s="27">
        <v>0.42794526839019914</v>
      </c>
      <c r="AM887" s="27">
        <v>1.8546853165744488</v>
      </c>
      <c r="AN887" s="27">
        <v>1.387872770987286</v>
      </c>
      <c r="AO887" s="27">
        <v>1.3533953687126554</v>
      </c>
      <c r="AP887" s="27">
        <v>5.2568936385493643</v>
      </c>
      <c r="AQ887" s="27">
        <v>2.0440976750240063</v>
      </c>
      <c r="AR887" s="42">
        <v>26434.341034796951</v>
      </c>
      <c r="AS887" s="42">
        <v>26117.19724736195</v>
      </c>
      <c r="AT887" s="42">
        <v>133.24919440166397</v>
      </c>
      <c r="AU887" s="42">
        <v>171.37264224059149</v>
      </c>
      <c r="AV887" s="42">
        <v>12.52195079274054</v>
      </c>
      <c r="AW887" s="42">
        <v>98.800258394875343</v>
      </c>
      <c r="AX887" s="42">
        <v>0.50407609641663043</v>
      </c>
      <c r="AY887" s="42">
        <v>0.64829549567740097</v>
      </c>
      <c r="AZ887" s="42">
        <v>4.7370013030615062E-2</v>
      </c>
      <c r="BA887" s="42">
        <v>16.652966934755714</v>
      </c>
      <c r="BB887" s="42">
        <v>7009.2657596471345</v>
      </c>
      <c r="BC887" s="42">
        <v>19091.278520780059</v>
      </c>
      <c r="BD887" s="42">
        <v>0</v>
      </c>
      <c r="BE887" s="43">
        <v>6.3762458034955491E-2</v>
      </c>
      <c r="BF887" s="43">
        <v>26.837741022747483</v>
      </c>
      <c r="BG887" s="43">
        <v>73.098496519217562</v>
      </c>
      <c r="BH887" s="43">
        <v>0</v>
      </c>
      <c r="BI887" s="42">
        <v>0.24077464957025332</v>
      </c>
      <c r="BJ887" s="42">
        <v>95.924572206635645</v>
      </c>
      <c r="BK887" s="42">
        <v>19763.79286415752</v>
      </c>
      <c r="BL887" s="42">
        <v>6257.2390363482264</v>
      </c>
      <c r="BM887" s="43">
        <v>9.219007969722843E-4</v>
      </c>
      <c r="BN887" s="43">
        <v>0.36728509302936324</v>
      </c>
      <c r="BO887" s="43">
        <v>75.67348317267782</v>
      </c>
      <c r="BP887" s="43">
        <v>23.958309833495857</v>
      </c>
      <c r="BQ887" s="42">
        <v>4.8243410000747149</v>
      </c>
      <c r="BR887" s="43">
        <v>94.347972616719275</v>
      </c>
      <c r="BS887" s="43">
        <v>3.620540463105772</v>
      </c>
      <c r="BT887" s="43">
        <v>2.0314869201749657</v>
      </c>
      <c r="BU887" s="43">
        <v>1.5081781011071913</v>
      </c>
      <c r="BV887" s="43">
        <v>1.8348204444320357</v>
      </c>
      <c r="BW887" s="43">
        <v>0</v>
      </c>
      <c r="BX887" s="43">
        <v>1.0317022130784268</v>
      </c>
      <c r="BY887" s="42">
        <v>4.579945002343503E-2</v>
      </c>
      <c r="BZ887" s="42">
        <v>1.9048667157018397E-2</v>
      </c>
      <c r="CA887" s="42">
        <v>1.0210785879885637E-2</v>
      </c>
      <c r="CB887" s="42">
        <v>0.12200185144224075</v>
      </c>
      <c r="CC887" s="42">
        <v>3.6705033559519338</v>
      </c>
      <c r="CD887" s="42">
        <v>8.6543866822860274</v>
      </c>
      <c r="CE887" s="43">
        <v>0.3657533141719958</v>
      </c>
      <c r="CF887" s="43">
        <v>0.15212220102367474</v>
      </c>
      <c r="CG887" s="43">
        <v>8.1543092197784592E-2</v>
      </c>
      <c r="CH887" s="43">
        <v>0.97430387214881853</v>
      </c>
      <c r="CI887" s="43">
        <v>29.312552147065347</v>
      </c>
      <c r="CJ887" s="43">
        <v>69.113725373392384</v>
      </c>
    </row>
    <row r="888" spans="1:88" ht="15" customHeight="1" x14ac:dyDescent="0.3">
      <c r="A888" s="62" t="s">
        <v>665</v>
      </c>
      <c r="B888" s="62" t="s">
        <v>741</v>
      </c>
      <c r="C888" s="1"/>
      <c r="D888" s="17" t="s">
        <v>688</v>
      </c>
      <c r="E888" s="17" t="s">
        <v>689</v>
      </c>
      <c r="F888" s="28">
        <v>2</v>
      </c>
      <c r="G888" s="1" t="s">
        <v>104</v>
      </c>
      <c r="H888" s="27">
        <v>0</v>
      </c>
      <c r="I888" s="27">
        <v>0.45414187158502833</v>
      </c>
      <c r="J888" s="27">
        <v>9.7653056357539327</v>
      </c>
      <c r="K888" s="27">
        <v>2.0927210349017993E-2</v>
      </c>
      <c r="L888" s="27">
        <v>1.0976959698435738</v>
      </c>
      <c r="M888" s="27">
        <v>1692.5696348052963</v>
      </c>
      <c r="N888" s="27">
        <v>2478.9004236563037</v>
      </c>
      <c r="O888" s="27">
        <v>0.79066765576727516</v>
      </c>
      <c r="P888" s="27">
        <v>1.5509943011175562E-2</v>
      </c>
      <c r="Q888" s="27">
        <v>30.586006975852271</v>
      </c>
      <c r="R888" s="27">
        <v>9346.0897404734933</v>
      </c>
      <c r="S888" s="27">
        <v>1358.7142597209586</v>
      </c>
      <c r="T888" s="27">
        <v>1.9547517163359514E-2</v>
      </c>
      <c r="U888" s="27">
        <v>21.743463657191832</v>
      </c>
      <c r="V888" s="27">
        <v>0</v>
      </c>
      <c r="W888" s="27">
        <v>0</v>
      </c>
      <c r="X888" s="27">
        <v>3.2462988056106852</v>
      </c>
      <c r="Y888" s="27">
        <v>1.1997280364277969</v>
      </c>
      <c r="Z888" s="27">
        <v>22.86602582034228</v>
      </c>
      <c r="AA888" s="27">
        <v>1.2070342539345031</v>
      </c>
      <c r="AB888" s="27">
        <v>1.3590808347562022</v>
      </c>
      <c r="AC888" s="27">
        <v>0</v>
      </c>
      <c r="AD888" s="27">
        <v>0.877250066904256</v>
      </c>
      <c r="AE888" s="27">
        <v>3.32970530344983E-2</v>
      </c>
      <c r="AF888" s="27">
        <v>3.4903416157863743E-2</v>
      </c>
      <c r="AG888" s="27">
        <v>0</v>
      </c>
      <c r="AH888" s="27">
        <v>0.53057645798521103</v>
      </c>
      <c r="AI888" s="27">
        <v>1.4426026739577996E-2</v>
      </c>
      <c r="AJ888" s="27">
        <v>3.1524383793504709E-2</v>
      </c>
      <c r="AK888" s="27">
        <v>3.595114290131745E-2</v>
      </c>
      <c r="AL888" s="27">
        <v>0.24634753823223043</v>
      </c>
      <c r="AM888" s="27">
        <v>0.68949440024979936</v>
      </c>
      <c r="AN888" s="27">
        <v>0.23255246640271851</v>
      </c>
      <c r="AO888" s="27">
        <v>0.4854865110787478</v>
      </c>
      <c r="AP888" s="27">
        <v>1.8180008001385606</v>
      </c>
      <c r="AQ888" s="27">
        <v>0.41234274715865432</v>
      </c>
      <c r="AR888" s="42">
        <v>14976.087645854417</v>
      </c>
      <c r="AS888" s="42">
        <v>14919.023861435378</v>
      </c>
      <c r="AT888" s="42">
        <v>26.189490499230313</v>
      </c>
      <c r="AU888" s="42">
        <v>26.309390975937241</v>
      </c>
      <c r="AV888" s="42">
        <v>4.5649029438726849</v>
      </c>
      <c r="AW888" s="42">
        <v>99.618967344686752</v>
      </c>
      <c r="AX888" s="42">
        <v>0.17487538213279566</v>
      </c>
      <c r="AY888" s="42">
        <v>0.17567599494665107</v>
      </c>
      <c r="AZ888" s="42">
        <v>3.0481278233813698E-2</v>
      </c>
      <c r="BA888" s="42">
        <v>10.219447507338961</v>
      </c>
      <c r="BB888" s="42">
        <v>4173.3793492975601</v>
      </c>
      <c r="BC888" s="42">
        <v>10735.405517113315</v>
      </c>
      <c r="BD888" s="42">
        <v>1.9547517163359514E-2</v>
      </c>
      <c r="BE888" s="43">
        <v>6.8499438048058289E-2</v>
      </c>
      <c r="BF888" s="43">
        <v>27.973541620812405</v>
      </c>
      <c r="BG888" s="43">
        <v>71.95782791703671</v>
      </c>
      <c r="BH888" s="43">
        <v>1.3102410281605931E-4</v>
      </c>
      <c r="BI888" s="42">
        <v>5.5984670523553069E-2</v>
      </c>
      <c r="BJ888" s="42">
        <v>32.137844817280872</v>
      </c>
      <c r="BK888" s="42">
        <v>11048.424680914544</v>
      </c>
      <c r="BL888" s="42">
        <v>3838.4053510330295</v>
      </c>
      <c r="BM888" s="43">
        <v>3.7525692728643918E-4</v>
      </c>
      <c r="BN888" s="43">
        <v>0.21541519817764301</v>
      </c>
      <c r="BO888" s="43">
        <v>74.055948857846786</v>
      </c>
      <c r="BP888" s="43">
        <v>25.728260687048273</v>
      </c>
      <c r="BQ888" s="42">
        <v>3.2462988056106852</v>
      </c>
      <c r="BR888" s="43">
        <v>83.023622234387702</v>
      </c>
      <c r="BS888" s="43">
        <v>12.395425583808478</v>
      </c>
      <c r="BT888" s="43">
        <v>4.580952181803827</v>
      </c>
      <c r="BU888" s="43">
        <v>4.5878456671173629</v>
      </c>
      <c r="BV888" s="43">
        <v>5.1657631907907993</v>
      </c>
      <c r="BW888" s="43">
        <v>0</v>
      </c>
      <c r="BX888" s="43">
        <v>3.3343609804825785</v>
      </c>
      <c r="BY888" s="42">
        <v>6.8200469192362043E-2</v>
      </c>
      <c r="BZ888" s="42">
        <v>0.53057645798521103</v>
      </c>
      <c r="CA888" s="42">
        <v>4.5950410533082707E-2</v>
      </c>
      <c r="CB888" s="42">
        <v>3.595114290131745E-2</v>
      </c>
      <c r="CC888" s="42">
        <v>1.1683944048847483</v>
      </c>
      <c r="CD888" s="42">
        <v>2.7158300583759627</v>
      </c>
      <c r="CE888" s="43">
        <v>1.4940179458558966</v>
      </c>
      <c r="CF888" s="43">
        <v>11.622951561267822</v>
      </c>
      <c r="CG888" s="43">
        <v>1.0066021358627217</v>
      </c>
      <c r="CH888" s="43">
        <v>0.78755547146020821</v>
      </c>
      <c r="CI888" s="43">
        <v>25.595164218180031</v>
      </c>
      <c r="CJ888" s="43">
        <v>59.493708667373305</v>
      </c>
    </row>
    <row r="889" spans="1:88" ht="15" customHeight="1" x14ac:dyDescent="0.3">
      <c r="A889" s="62" t="s">
        <v>665</v>
      </c>
      <c r="B889" s="62" t="s">
        <v>741</v>
      </c>
      <c r="C889" s="1"/>
      <c r="D889" s="17" t="s">
        <v>688</v>
      </c>
      <c r="E889" s="17" t="s">
        <v>689</v>
      </c>
      <c r="F889" s="28">
        <v>3</v>
      </c>
      <c r="G889" s="1" t="s">
        <v>104</v>
      </c>
      <c r="H889" s="27">
        <v>1.2057340541002978E-2</v>
      </c>
      <c r="I889" s="27">
        <v>5.2293033477165901E-3</v>
      </c>
      <c r="J889" s="27">
        <v>4.1662356113743417</v>
      </c>
      <c r="K889" s="27">
        <v>3.5654251750676519E-3</v>
      </c>
      <c r="L889" s="27">
        <v>31.13145713482897</v>
      </c>
      <c r="M889" s="27">
        <v>856.22129375951283</v>
      </c>
      <c r="N889" s="27">
        <v>1487.0120253426021</v>
      </c>
      <c r="O889" s="27">
        <v>21.490572176459281</v>
      </c>
      <c r="P889" s="27">
        <v>0</v>
      </c>
      <c r="Q889" s="27">
        <v>224.81519900326913</v>
      </c>
      <c r="R889" s="27">
        <v>4338.9075290310293</v>
      </c>
      <c r="S889" s="27">
        <v>823.97461157726707</v>
      </c>
      <c r="T889" s="27">
        <v>4.2316039486058384E-3</v>
      </c>
      <c r="U889" s="27">
        <v>106.73376866852681</v>
      </c>
      <c r="V889" s="27">
        <v>3.5304028554872199E-3</v>
      </c>
      <c r="W889" s="27">
        <v>9.0853091415521128E-2</v>
      </c>
      <c r="X889" s="27">
        <v>4.1425899278823914</v>
      </c>
      <c r="Y889" s="27">
        <v>2.2737833501331814</v>
      </c>
      <c r="Z889" s="27">
        <v>41.524617530190284</v>
      </c>
      <c r="AA889" s="27">
        <v>2.3587337989727715</v>
      </c>
      <c r="AB889" s="27">
        <v>1.7559903591644666</v>
      </c>
      <c r="AC889" s="27">
        <v>0</v>
      </c>
      <c r="AD889" s="27">
        <v>0.71300773416993757</v>
      </c>
      <c r="AE889" s="27">
        <v>4.5800025000461077E-2</v>
      </c>
      <c r="AF889" s="27">
        <v>4.2851427815494773E-2</v>
      </c>
      <c r="AG889" s="27">
        <v>5.7299895319215199E-2</v>
      </c>
      <c r="AH889" s="27">
        <v>4.0266743910818359E-2</v>
      </c>
      <c r="AI889" s="27">
        <v>0</v>
      </c>
      <c r="AJ889" s="27">
        <v>8.2129202045781811E-3</v>
      </c>
      <c r="AK889" s="27">
        <v>0.10710561596901534</v>
      </c>
      <c r="AL889" s="27">
        <v>0.55999642745500822</v>
      </c>
      <c r="AM889" s="27">
        <v>1.5118470801887498</v>
      </c>
      <c r="AN889" s="27">
        <v>0.86549244059403496</v>
      </c>
      <c r="AO889" s="27">
        <v>1.0858893156095406</v>
      </c>
      <c r="AP889" s="27">
        <v>3.1411973979963976</v>
      </c>
      <c r="AQ889" s="27">
        <v>1.2581002495819626</v>
      </c>
      <c r="AR889" s="42">
        <v>7956.0649417123113</v>
      </c>
      <c r="AS889" s="42">
        <v>7787.7440073093558</v>
      </c>
      <c r="AT889" s="42">
        <v>113.2445254408134</v>
      </c>
      <c r="AU889" s="42">
        <v>46.352349422497454</v>
      </c>
      <c r="AV889" s="42">
        <v>8.7240595396452765</v>
      </c>
      <c r="AW889" s="42">
        <v>97.884369526441688</v>
      </c>
      <c r="AX889" s="42">
        <v>1.4233735680950943</v>
      </c>
      <c r="AY889" s="42">
        <v>0.58260396014969507</v>
      </c>
      <c r="AZ889" s="42">
        <v>0.10965294531353682</v>
      </c>
      <c r="BA889" s="42">
        <v>4.1835222552630613</v>
      </c>
      <c r="BB889" s="42">
        <v>2395.8589138385782</v>
      </c>
      <c r="BC889" s="42">
        <v>5387.6973396115654</v>
      </c>
      <c r="BD889" s="42">
        <v>4.2316039486058384E-3</v>
      </c>
      <c r="BE889" s="43">
        <v>5.3719308843954372E-2</v>
      </c>
      <c r="BF889" s="43">
        <v>30.764479566738363</v>
      </c>
      <c r="BG889" s="43">
        <v>69.181746787706757</v>
      </c>
      <c r="BH889" s="43">
        <v>5.4336710922112679E-5</v>
      </c>
      <c r="BI889" s="42">
        <v>1.985436966467647E-2</v>
      </c>
      <c r="BJ889" s="42">
        <v>255.95188544144582</v>
      </c>
      <c r="BK889" s="42">
        <v>5199.2950584019163</v>
      </c>
      <c r="BL889" s="42">
        <v>2332.4772090963284</v>
      </c>
      <c r="BM889" s="43">
        <v>2.5494378919031904E-4</v>
      </c>
      <c r="BN889" s="43">
        <v>3.2865985990450715</v>
      </c>
      <c r="BO889" s="43">
        <v>66.762531659001695</v>
      </c>
      <c r="BP889" s="43">
        <v>29.950614798164029</v>
      </c>
      <c r="BQ889" s="42">
        <v>4.2369734221534001</v>
      </c>
      <c r="BR889" s="43">
        <v>94.250709474084545</v>
      </c>
      <c r="BS889" s="43">
        <v>3.7414377477945546</v>
      </c>
      <c r="BT889" s="43">
        <v>2.0078527781208826</v>
      </c>
      <c r="BU889" s="43">
        <v>5.0887038701601233</v>
      </c>
      <c r="BV889" s="43">
        <v>3.7883524374541926</v>
      </c>
      <c r="BW889" s="43">
        <v>0</v>
      </c>
      <c r="BX889" s="43">
        <v>1.538234292443166</v>
      </c>
      <c r="BY889" s="42">
        <v>8.865145281595585E-2</v>
      </c>
      <c r="BZ889" s="42">
        <v>9.7566639230033558E-2</v>
      </c>
      <c r="CA889" s="42">
        <v>8.2129202045781811E-3</v>
      </c>
      <c r="CB889" s="42">
        <v>0.10710561596901534</v>
      </c>
      <c r="CC889" s="42">
        <v>2.9373359482377932</v>
      </c>
      <c r="CD889" s="42">
        <v>5.4851869631879016</v>
      </c>
      <c r="CE889" s="43">
        <v>1.0161720287796252</v>
      </c>
      <c r="CF889" s="43">
        <v>1.1183628308203941</v>
      </c>
      <c r="CG889" s="43">
        <v>9.4141037979574835E-2</v>
      </c>
      <c r="CH889" s="43">
        <v>1.2277038628896186</v>
      </c>
      <c r="CI889" s="43">
        <v>33.669370720012601</v>
      </c>
      <c r="CJ889" s="43">
        <v>62.874249519518195</v>
      </c>
    </row>
    <row r="890" spans="1:88" ht="15" customHeight="1" x14ac:dyDescent="0.3">
      <c r="A890" s="62" t="s">
        <v>723</v>
      </c>
      <c r="B890" s="62" t="s">
        <v>748</v>
      </c>
      <c r="C890" s="1"/>
      <c r="D890" s="17" t="s">
        <v>691</v>
      </c>
      <c r="E890" s="17" t="s">
        <v>692</v>
      </c>
      <c r="F890" s="28">
        <v>1</v>
      </c>
      <c r="G890" s="1" t="s">
        <v>104</v>
      </c>
      <c r="H890" s="27">
        <v>0</v>
      </c>
      <c r="I890" s="27">
        <v>19.371667289509318</v>
      </c>
      <c r="J890" s="27">
        <v>4.9421340154098772</v>
      </c>
      <c r="K890" s="27">
        <v>8.2573820903264053E-2</v>
      </c>
      <c r="L890" s="27">
        <v>5916.6638044590563</v>
      </c>
      <c r="M890" s="27">
        <v>7.1905475393725506</v>
      </c>
      <c r="N890" s="27">
        <v>326.12025286426336</v>
      </c>
      <c r="O890" s="27">
        <v>3896.0083090204448</v>
      </c>
      <c r="P890" s="27">
        <v>3.7065026480841499E-2</v>
      </c>
      <c r="Q890" s="27">
        <v>32.005076273333017</v>
      </c>
      <c r="R890" s="27">
        <v>1.016485807808432</v>
      </c>
      <c r="S890" s="27">
        <v>0.41521511233266228</v>
      </c>
      <c r="T890" s="27">
        <v>1.8442724760535822E-2</v>
      </c>
      <c r="U890" s="27">
        <v>89.331525503960094</v>
      </c>
      <c r="V890" s="27">
        <v>1.2596116101323112E-2</v>
      </c>
      <c r="W890" s="27">
        <v>8.5883921767843541E-2</v>
      </c>
      <c r="X890" s="27">
        <v>3.9990244071397232</v>
      </c>
      <c r="Y890" s="27">
        <v>1.8800800101600204</v>
      </c>
      <c r="Z890" s="27">
        <v>50.965817614688511</v>
      </c>
      <c r="AA890" s="27">
        <v>3.0521440560652371</v>
      </c>
      <c r="AB890" s="27">
        <v>3.5292950134903949</v>
      </c>
      <c r="AC890" s="27">
        <v>2.3373948927921589E-2</v>
      </c>
      <c r="AD890" s="27">
        <v>0.75460577618637892</v>
      </c>
      <c r="AE890" s="27">
        <v>5.1987341649148609E-2</v>
      </c>
      <c r="AF890" s="27">
        <v>5.551254768205556E-2</v>
      </c>
      <c r="AG890" s="27">
        <v>0</v>
      </c>
      <c r="AH890" s="27">
        <v>1.5080552461069938</v>
      </c>
      <c r="AI890" s="27">
        <v>6.5049839102111293E-3</v>
      </c>
      <c r="AJ890" s="27">
        <v>2.9470214268895692E-2</v>
      </c>
      <c r="AK890" s="27">
        <v>2.7099913664547521E-2</v>
      </c>
      <c r="AL890" s="27">
        <v>0.96889779064022019</v>
      </c>
      <c r="AM890" s="27">
        <v>1.5727159360956213</v>
      </c>
      <c r="AN890" s="27">
        <v>1.3400949389426129</v>
      </c>
      <c r="AO890" s="27">
        <v>1.8681472200654101</v>
      </c>
      <c r="AP890" s="27">
        <v>4.7017981929836941</v>
      </c>
      <c r="AQ890" s="27">
        <v>2.2237035599162369</v>
      </c>
      <c r="AR890" s="42">
        <v>10371.859908208089</v>
      </c>
      <c r="AS890" s="42">
        <v>10203.871573953675</v>
      </c>
      <c r="AT890" s="42">
        <v>95.309109959129003</v>
      </c>
      <c r="AU890" s="42">
        <v>58.325236409358446</v>
      </c>
      <c r="AV890" s="42">
        <v>14.353987885925648</v>
      </c>
      <c r="AW890" s="42">
        <v>98.380345128635312</v>
      </c>
      <c r="AX890" s="42">
        <v>0.91892014356753138</v>
      </c>
      <c r="AY890" s="42">
        <v>0.56234115120665085</v>
      </c>
      <c r="AZ890" s="42">
        <v>0.13839357659050311</v>
      </c>
      <c r="BA890" s="42">
        <v>24.313801304919195</v>
      </c>
      <c r="BB890" s="42">
        <v>10146.06548770404</v>
      </c>
      <c r="BC890" s="42">
        <v>33.473842219954946</v>
      </c>
      <c r="BD890" s="42">
        <v>1.8442724760535822E-2</v>
      </c>
      <c r="BE890" s="43">
        <v>0.23828015796457516</v>
      </c>
      <c r="BF890" s="43">
        <v>99.433488692691995</v>
      </c>
      <c r="BG890" s="43">
        <v>0.32805040692005594</v>
      </c>
      <c r="BH890" s="43">
        <v>1.8074242337205206E-4</v>
      </c>
      <c r="BI890" s="42">
        <v>0.13808157214464137</v>
      </c>
      <c r="BJ890" s="42">
        <v>5968.0405480218978</v>
      </c>
      <c r="BK890" s="42">
        <v>13.149167362590859</v>
      </c>
      <c r="BL890" s="42">
        <v>4222.5437769970404</v>
      </c>
      <c r="BM890" s="43">
        <v>1.3532272642190768E-3</v>
      </c>
      <c r="BN890" s="43">
        <v>58.488001390137768</v>
      </c>
      <c r="BO890" s="43">
        <v>0.12886449292595295</v>
      </c>
      <c r="BP890" s="43">
        <v>41.381780889672051</v>
      </c>
      <c r="BQ890" s="42">
        <v>4.09750444500889</v>
      </c>
      <c r="BR890" s="43">
        <v>93.728212908784641</v>
      </c>
      <c r="BS890" s="43">
        <v>4.2991739685387946</v>
      </c>
      <c r="BT890" s="43">
        <v>1.97261312267657</v>
      </c>
      <c r="BU890" s="43">
        <v>5.2329733130331766</v>
      </c>
      <c r="BV890" s="43">
        <v>6.0510599369368512</v>
      </c>
      <c r="BW890" s="43">
        <v>4.0075189346632768E-2</v>
      </c>
      <c r="BX890" s="43">
        <v>1.2937894857213137</v>
      </c>
      <c r="BY890" s="42">
        <v>0.10749988933120416</v>
      </c>
      <c r="BZ890" s="42">
        <v>1.5080552461069938</v>
      </c>
      <c r="CA890" s="42">
        <v>3.597519817910682E-2</v>
      </c>
      <c r="CB890" s="42">
        <v>2.7099913664547521E-2</v>
      </c>
      <c r="CC890" s="42">
        <v>3.8817086656784543</v>
      </c>
      <c r="CD890" s="42">
        <v>8.7936489729653413</v>
      </c>
      <c r="CE890" s="43">
        <v>0.74892002268310265</v>
      </c>
      <c r="CF890" s="43">
        <v>10.506176110024937</v>
      </c>
      <c r="CG890" s="43">
        <v>0.25062859509851731</v>
      </c>
      <c r="CH890" s="43">
        <v>0.18879710558429194</v>
      </c>
      <c r="CI890" s="43">
        <v>27.042719392877167</v>
      </c>
      <c r="CJ890" s="43">
        <v>61.262758773731981</v>
      </c>
    </row>
    <row r="891" spans="1:88" ht="15" customHeight="1" x14ac:dyDescent="0.3">
      <c r="A891" s="62" t="s">
        <v>723</v>
      </c>
      <c r="B891" s="62" t="s">
        <v>748</v>
      </c>
      <c r="C891" s="1"/>
      <c r="D891" s="17" t="s">
        <v>691</v>
      </c>
      <c r="E891" s="17" t="s">
        <v>692</v>
      </c>
      <c r="F891" s="28">
        <v>2</v>
      </c>
      <c r="G891" s="1" t="s">
        <v>104</v>
      </c>
      <c r="H891" s="27">
        <v>2.5348989391888729E-2</v>
      </c>
      <c r="I891" s="27">
        <v>53.927322817237517</v>
      </c>
      <c r="J891" s="27">
        <v>10.747049766656414</v>
      </c>
      <c r="K891" s="27">
        <v>1.6940726626137166E-2</v>
      </c>
      <c r="L891" s="27">
        <v>2242.6042739050563</v>
      </c>
      <c r="M891" s="27">
        <v>7.1657569237212844</v>
      </c>
      <c r="N891" s="27">
        <v>493.38695652425957</v>
      </c>
      <c r="O891" s="27">
        <v>1654.7281995286053</v>
      </c>
      <c r="P891" s="27">
        <v>3.3864080099632751E-2</v>
      </c>
      <c r="Q891" s="27">
        <v>9.455899040708049</v>
      </c>
      <c r="R891" s="27">
        <v>0.52947482473827345</v>
      </c>
      <c r="S891" s="27">
        <v>0.23504660490948101</v>
      </c>
      <c r="T891" s="27">
        <v>6.0039927945121266E-2</v>
      </c>
      <c r="U891" s="27">
        <v>96.371307954985497</v>
      </c>
      <c r="V891" s="27">
        <v>4.2479786896980655E-3</v>
      </c>
      <c r="W891" s="27">
        <v>0</v>
      </c>
      <c r="X891" s="27">
        <v>3.1841974019268457</v>
      </c>
      <c r="Y891" s="27">
        <v>1.8488007087787648</v>
      </c>
      <c r="Z891" s="27">
        <v>46.788640406164973</v>
      </c>
      <c r="AA891" s="27">
        <v>4.0209861461124827</v>
      </c>
      <c r="AB891" s="27">
        <v>1.7996536784124504</v>
      </c>
      <c r="AC891" s="27">
        <v>0</v>
      </c>
      <c r="AD891" s="27">
        <v>0.33655761257243622</v>
      </c>
      <c r="AE891" s="27">
        <v>0.10222239048953166</v>
      </c>
      <c r="AF891" s="27">
        <v>0.10613460543419277</v>
      </c>
      <c r="AG891" s="27">
        <v>0</v>
      </c>
      <c r="AH891" s="27">
        <v>3.9299036744940183</v>
      </c>
      <c r="AI891" s="27">
        <v>0</v>
      </c>
      <c r="AJ891" s="27">
        <v>0</v>
      </c>
      <c r="AK891" s="27">
        <v>8.4952335367556156E-2</v>
      </c>
      <c r="AL891" s="27">
        <v>0.76898219559732639</v>
      </c>
      <c r="AM891" s="27">
        <v>1.9161525032583611</v>
      </c>
      <c r="AN891" s="27">
        <v>1.2895038920974278</v>
      </c>
      <c r="AO891" s="27">
        <v>1.7038239408831655</v>
      </c>
      <c r="AP891" s="27">
        <v>4.5717168274921969</v>
      </c>
      <c r="AQ891" s="27">
        <v>1.8716175819971062</v>
      </c>
      <c r="AR891" s="42">
        <v>4643.6155754947067</v>
      </c>
      <c r="AS891" s="42">
        <v>4472.9161736599526</v>
      </c>
      <c r="AT891" s="42">
        <v>101.40855404438082</v>
      </c>
      <c r="AU891" s="42">
        <v>52.945837843262339</v>
      </c>
      <c r="AV891" s="42">
        <v>16.345009947110881</v>
      </c>
      <c r="AW891" s="42">
        <v>96.323997991229731</v>
      </c>
      <c r="AX891" s="42">
        <v>2.1838275024214786</v>
      </c>
      <c r="AY891" s="42">
        <v>1.1401856373009898</v>
      </c>
      <c r="AZ891" s="42">
        <v>0.35198886904779081</v>
      </c>
      <c r="BA891" s="42">
        <v>64.699721573285814</v>
      </c>
      <c r="BB891" s="42">
        <v>4397.9021276082685</v>
      </c>
      <c r="BC891" s="42">
        <v>10.254284550455436</v>
      </c>
      <c r="BD891" s="42">
        <v>6.0039927945121266E-2</v>
      </c>
      <c r="BE891" s="43">
        <v>1.4464774000078215</v>
      </c>
      <c r="BF891" s="43">
        <v>98.3229275233588</v>
      </c>
      <c r="BG891" s="43">
        <v>0.22925277721144713</v>
      </c>
      <c r="BH891" s="43">
        <v>1.3422994219896981E-3</v>
      </c>
      <c r="BI891" s="42">
        <v>0.13619372406277991</v>
      </c>
      <c r="BJ891" s="42">
        <v>2305.9874957630018</v>
      </c>
      <c r="BK891" s="42">
        <v>18.442281515115972</v>
      </c>
      <c r="BL891" s="42">
        <v>2148.3502026577739</v>
      </c>
      <c r="BM891" s="43">
        <v>3.0448530393839177E-3</v>
      </c>
      <c r="BN891" s="43">
        <v>51.554453654697788</v>
      </c>
      <c r="BO891" s="43">
        <v>0.41231001876848544</v>
      </c>
      <c r="BP891" s="43">
        <v>48.030191473494384</v>
      </c>
      <c r="BQ891" s="42">
        <v>3.1884453806165438</v>
      </c>
      <c r="BR891" s="43">
        <v>95.032720723746039</v>
      </c>
      <c r="BS891" s="43">
        <v>3.1441582129463561</v>
      </c>
      <c r="BT891" s="43">
        <v>1.8231210633075872</v>
      </c>
      <c r="BU891" s="43">
        <v>7.5945273696791187</v>
      </c>
      <c r="BV891" s="43">
        <v>3.3990465572384303</v>
      </c>
      <c r="BW891" s="43">
        <v>0</v>
      </c>
      <c r="BX891" s="43">
        <v>0.63566396582250906</v>
      </c>
      <c r="BY891" s="42">
        <v>0.20835699592372442</v>
      </c>
      <c r="BZ891" s="42">
        <v>3.9299036744940183</v>
      </c>
      <c r="CA891" s="42">
        <v>0</v>
      </c>
      <c r="CB891" s="42">
        <v>8.4952335367556156E-2</v>
      </c>
      <c r="CC891" s="42">
        <v>3.9746385909531154</v>
      </c>
      <c r="CD891" s="42">
        <v>8.147158350372468</v>
      </c>
      <c r="CE891" s="43">
        <v>1.2747437694924946</v>
      </c>
      <c r="CF891" s="43">
        <v>24.043446209028843</v>
      </c>
      <c r="CG891" s="43">
        <v>0</v>
      </c>
      <c r="CH891" s="43">
        <v>0.51974477618823467</v>
      </c>
      <c r="CI891" s="43">
        <v>24.317137791988106</v>
      </c>
      <c r="CJ891" s="43">
        <v>49.844927453302333</v>
      </c>
    </row>
    <row r="892" spans="1:88" ht="15" customHeight="1" x14ac:dyDescent="0.3">
      <c r="A892" s="62" t="s">
        <v>723</v>
      </c>
      <c r="B892" s="62" t="s">
        <v>748</v>
      </c>
      <c r="C892" s="1"/>
      <c r="D892" s="17" t="s">
        <v>691</v>
      </c>
      <c r="E892" s="17" t="s">
        <v>692</v>
      </c>
      <c r="F892" s="28">
        <v>3</v>
      </c>
      <c r="G892" s="1" t="s">
        <v>104</v>
      </c>
      <c r="H892" s="27">
        <v>7.9844149156479711E-3</v>
      </c>
      <c r="I892" s="27">
        <v>12.229383346104283</v>
      </c>
      <c r="J892" s="27">
        <v>0.88431324801356448</v>
      </c>
      <c r="K892" s="27">
        <v>4.890210533456954E-2</v>
      </c>
      <c r="L892" s="27">
        <v>1946.7876433228257</v>
      </c>
      <c r="M892" s="27">
        <v>3.1723695507942082</v>
      </c>
      <c r="N892" s="27">
        <v>45.83199721625423</v>
      </c>
      <c r="O892" s="27">
        <v>1296.6806429766175</v>
      </c>
      <c r="P892" s="27">
        <v>7.2594032627638014E-3</v>
      </c>
      <c r="Q892" s="27">
        <v>8.1886013850128112</v>
      </c>
      <c r="R892" s="27">
        <v>0</v>
      </c>
      <c r="S892" s="27">
        <v>0</v>
      </c>
      <c r="T892" s="27">
        <v>1.0960657804793223</v>
      </c>
      <c r="U892" s="27">
        <v>52.445883459948739</v>
      </c>
      <c r="V892" s="27">
        <v>2.9547763640981824E-2</v>
      </c>
      <c r="W892" s="27">
        <v>0</v>
      </c>
      <c r="X892" s="27">
        <v>1.9357840533862887</v>
      </c>
      <c r="Y892" s="27">
        <v>2.4502072413235734</v>
      </c>
      <c r="Z892" s="27">
        <v>29.087806455642891</v>
      </c>
      <c r="AA892" s="27">
        <v>13.968055267299238</v>
      </c>
      <c r="AB892" s="27">
        <v>1.6522006774415197</v>
      </c>
      <c r="AC892" s="27">
        <v>0</v>
      </c>
      <c r="AD892" s="27">
        <v>0.56979541749701279</v>
      </c>
      <c r="AE892" s="27">
        <v>3.8269809444529027E-2</v>
      </c>
      <c r="AF892" s="27">
        <v>3.9554647171683471E-2</v>
      </c>
      <c r="AG892" s="27">
        <v>0</v>
      </c>
      <c r="AH892" s="27">
        <v>2.0427299650641082</v>
      </c>
      <c r="AI892" s="27">
        <v>1.2865552154461973E-2</v>
      </c>
      <c r="AJ892" s="27">
        <v>3.5742877325170709E-2</v>
      </c>
      <c r="AK892" s="27">
        <v>4.0122439368966327E-3</v>
      </c>
      <c r="AL892" s="27">
        <v>0.95689513187924979</v>
      </c>
      <c r="AM892" s="27">
        <v>1.3147661231500436</v>
      </c>
      <c r="AN892" s="27">
        <v>0.69770123055928102</v>
      </c>
      <c r="AO892" s="27">
        <v>1.7459559775064115</v>
      </c>
      <c r="AP892" s="27">
        <v>3.8293834262723232</v>
      </c>
      <c r="AQ892" s="27">
        <v>1.156884543893085</v>
      </c>
      <c r="AR892" s="42">
        <v>3428.9492046141518</v>
      </c>
      <c r="AS892" s="42">
        <v>3314.9351627496144</v>
      </c>
      <c r="AT892" s="42">
        <v>56.861422518299584</v>
      </c>
      <c r="AU892" s="42">
        <v>45.277857817880658</v>
      </c>
      <c r="AV892" s="42">
        <v>11.874761528357244</v>
      </c>
      <c r="AW892" s="42">
        <v>96.67495681443414</v>
      </c>
      <c r="AX892" s="42">
        <v>1.6582754402364503</v>
      </c>
      <c r="AY892" s="42">
        <v>1.3204586920375692</v>
      </c>
      <c r="AZ892" s="42">
        <v>0.34630905329183703</v>
      </c>
      <c r="BA892" s="42">
        <v>13.121681009033495</v>
      </c>
      <c r="BB892" s="42">
        <v>3292.5215551718261</v>
      </c>
      <c r="BC892" s="42">
        <v>8.1958607882755743</v>
      </c>
      <c r="BD892" s="42">
        <v>1.0960657804793223</v>
      </c>
      <c r="BE892" s="43">
        <v>0.39583522346028494</v>
      </c>
      <c r="BF892" s="43">
        <v>99.323859850121565</v>
      </c>
      <c r="BG892" s="43">
        <v>0.24724045526964139</v>
      </c>
      <c r="BH892" s="43">
        <v>3.3064471148514921E-2</v>
      </c>
      <c r="BI892" s="42">
        <v>1.1602117039923037</v>
      </c>
      <c r="BJ892" s="42">
        <v>1967.2056280539427</v>
      </c>
      <c r="BK892" s="42">
        <v>4.0566827988077723</v>
      </c>
      <c r="BL892" s="42">
        <v>1342.5126401928717</v>
      </c>
      <c r="BM892" s="43">
        <v>3.4999529312964045E-2</v>
      </c>
      <c r="BN892" s="43">
        <v>59.343713571224704</v>
      </c>
      <c r="BO892" s="43">
        <v>0.12237593194561627</v>
      </c>
      <c r="BP892" s="43">
        <v>40.498910967516714</v>
      </c>
      <c r="BQ892" s="42">
        <v>1.9653318170272704</v>
      </c>
      <c r="BR892" s="43">
        <v>92.234561038409112</v>
      </c>
      <c r="BS892" s="43">
        <v>3.4563535873460993</v>
      </c>
      <c r="BT892" s="43">
        <v>4.309085374244777</v>
      </c>
      <c r="BU892" s="43">
        <v>30.849638080234268</v>
      </c>
      <c r="BV892" s="43">
        <v>3.6490257204461867</v>
      </c>
      <c r="BW892" s="43">
        <v>0</v>
      </c>
      <c r="BX892" s="43">
        <v>1.2584416422457052</v>
      </c>
      <c r="BY892" s="42">
        <v>7.7824456616212498E-2</v>
      </c>
      <c r="BZ892" s="42">
        <v>2.0427299650641082</v>
      </c>
      <c r="CA892" s="42">
        <v>4.8608429479632682E-2</v>
      </c>
      <c r="CB892" s="42">
        <v>4.0122439368966327E-3</v>
      </c>
      <c r="CC892" s="42">
        <v>2.9693624855885745</v>
      </c>
      <c r="CD892" s="42">
        <v>6.7322239476718195</v>
      </c>
      <c r="CE892" s="43">
        <v>0.65537700635390139</v>
      </c>
      <c r="CF892" s="43">
        <v>17.202282001082846</v>
      </c>
      <c r="CG892" s="43">
        <v>0.40934236332708218</v>
      </c>
      <c r="CH892" s="43">
        <v>3.3787995887877738E-2</v>
      </c>
      <c r="CI892" s="43">
        <v>25.005659932602931</v>
      </c>
      <c r="CJ892" s="43">
        <v>56.693550700745369</v>
      </c>
    </row>
    <row r="893" spans="1:88" ht="15" customHeight="1" x14ac:dyDescent="0.3">
      <c r="A893" s="62" t="s">
        <v>723</v>
      </c>
      <c r="B893" s="62" t="s">
        <v>748</v>
      </c>
      <c r="C893" s="1"/>
      <c r="D893" s="17" t="s">
        <v>693</v>
      </c>
      <c r="E893" s="17" t="s">
        <v>694</v>
      </c>
      <c r="F893" s="28">
        <v>1</v>
      </c>
      <c r="G893" s="1" t="s">
        <v>104</v>
      </c>
      <c r="H893" s="27">
        <v>0.33599749255602568</v>
      </c>
      <c r="I893" s="27">
        <v>1516.4838322102073</v>
      </c>
      <c r="J893" s="27">
        <v>283.47305797650625</v>
      </c>
      <c r="K893" s="27">
        <v>2.2455633359267906E-2</v>
      </c>
      <c r="L893" s="27">
        <v>354.5396829889612</v>
      </c>
      <c r="M893" s="27">
        <v>3.2643446635893136</v>
      </c>
      <c r="N893" s="27">
        <v>23.835161018049604</v>
      </c>
      <c r="O893" s="27">
        <v>228.55157562034154</v>
      </c>
      <c r="P893" s="27">
        <v>2.2776028824134521E-2</v>
      </c>
      <c r="Q893" s="27">
        <v>0.40041561341748988</v>
      </c>
      <c r="R893" s="27">
        <v>0.2705699844868138</v>
      </c>
      <c r="S893" s="27">
        <v>0.24451784016413952</v>
      </c>
      <c r="T893" s="27">
        <v>0</v>
      </c>
      <c r="U893" s="27">
        <v>88.272703803231735</v>
      </c>
      <c r="V893" s="27">
        <v>1.2095591255265969E-2</v>
      </c>
      <c r="W893" s="27">
        <v>0.11491545114237769</v>
      </c>
      <c r="X893" s="27">
        <v>3.2830714528791209</v>
      </c>
      <c r="Y893" s="27">
        <v>1.2415949869157563</v>
      </c>
      <c r="Z893" s="27">
        <v>48.568499890942498</v>
      </c>
      <c r="AA893" s="27">
        <v>1.4639818380849297</v>
      </c>
      <c r="AB893" s="27">
        <v>2.7791539390240527</v>
      </c>
      <c r="AC893" s="27">
        <v>0</v>
      </c>
      <c r="AD893" s="27">
        <v>1.1281205551385542</v>
      </c>
      <c r="AE893" s="27">
        <v>0.10791787311584053</v>
      </c>
      <c r="AF893" s="27">
        <v>0.10791787311584053</v>
      </c>
      <c r="AG893" s="27">
        <v>0</v>
      </c>
      <c r="AH893" s="27">
        <v>6.0503224368706219</v>
      </c>
      <c r="AI893" s="27">
        <v>2.0479438394958322E-2</v>
      </c>
      <c r="AJ893" s="27">
        <v>1.8536157313230425E-2</v>
      </c>
      <c r="AK893" s="27">
        <v>0</v>
      </c>
      <c r="AL893" s="27">
        <v>0.52002845834678524</v>
      </c>
      <c r="AM893" s="27">
        <v>1.2348620726764001</v>
      </c>
      <c r="AN893" s="27">
        <v>0.68065071564372059</v>
      </c>
      <c r="AO893" s="27">
        <v>0.75651971159019982</v>
      </c>
      <c r="AP893" s="27">
        <v>1.6114987265487681</v>
      </c>
      <c r="AQ893" s="27">
        <v>0.86776434575695616</v>
      </c>
      <c r="AR893" s="42">
        <v>2570.2850223884502</v>
      </c>
      <c r="AS893" s="42">
        <v>2411.4443870704631</v>
      </c>
      <c r="AT893" s="42">
        <v>92.924381285424261</v>
      </c>
      <c r="AU893" s="42">
        <v>53.939756223190031</v>
      </c>
      <c r="AV893" s="42">
        <v>11.976497809373322</v>
      </c>
      <c r="AW893" s="42">
        <v>93.820115904095971</v>
      </c>
      <c r="AX893" s="42">
        <v>3.6153337266492653</v>
      </c>
      <c r="AY893" s="42">
        <v>2.0985904579977768</v>
      </c>
      <c r="AZ893" s="42">
        <v>0.46595991125700537</v>
      </c>
      <c r="BA893" s="42">
        <v>1800.2928876792696</v>
      </c>
      <c r="BB893" s="42">
        <v>610.21321992430092</v>
      </c>
      <c r="BC893" s="42">
        <v>0.9382794668925778</v>
      </c>
      <c r="BD893" s="42">
        <v>0</v>
      </c>
      <c r="BE893" s="43">
        <v>74.656205937485893</v>
      </c>
      <c r="BF893" s="43">
        <v>25.304884624174015</v>
      </c>
      <c r="BG893" s="43">
        <v>3.8909438340083147E-2</v>
      </c>
      <c r="BH893" s="43">
        <v>0</v>
      </c>
      <c r="BI893" s="42">
        <v>0.38122915473942814</v>
      </c>
      <c r="BJ893" s="42">
        <v>1871.4239308125859</v>
      </c>
      <c r="BK893" s="42">
        <v>287.00797262458241</v>
      </c>
      <c r="BL893" s="42">
        <v>252.63125447855529</v>
      </c>
      <c r="BM893" s="43">
        <v>1.5809162209316524E-2</v>
      </c>
      <c r="BN893" s="43">
        <v>77.605933640712337</v>
      </c>
      <c r="BO893" s="43">
        <v>11.901911325985555</v>
      </c>
      <c r="BP893" s="43">
        <v>10.476345871092789</v>
      </c>
      <c r="BQ893" s="42">
        <v>3.4100824952767645</v>
      </c>
      <c r="BR893" s="43">
        <v>94.994125957207572</v>
      </c>
      <c r="BS893" s="43">
        <v>3.6697392526106132</v>
      </c>
      <c r="BT893" s="43">
        <v>1.3361347901818184</v>
      </c>
      <c r="BU893" s="43">
        <v>2.7141054031229155</v>
      </c>
      <c r="BV893" s="43">
        <v>5.1523294386510896</v>
      </c>
      <c r="BW893" s="43">
        <v>0</v>
      </c>
      <c r="BX893" s="43">
        <v>2.0914454089682137</v>
      </c>
      <c r="BY893" s="42">
        <v>0.21583574623168106</v>
      </c>
      <c r="BZ893" s="42">
        <v>6.0503224368706219</v>
      </c>
      <c r="CA893" s="42">
        <v>3.9015595708188744E-2</v>
      </c>
      <c r="CB893" s="42">
        <v>0</v>
      </c>
      <c r="CC893" s="42">
        <v>2.4355412466669062</v>
      </c>
      <c r="CD893" s="42">
        <v>3.2357827838959241</v>
      </c>
      <c r="CE893" s="43">
        <v>1.8021607791115588</v>
      </c>
      <c r="CF893" s="43">
        <v>50.518294522922879</v>
      </c>
      <c r="CG893" s="43">
        <v>0.32576798601051354</v>
      </c>
      <c r="CH893" s="43">
        <v>0</v>
      </c>
      <c r="CI893" s="43">
        <v>20.336005445270878</v>
      </c>
      <c r="CJ893" s="43">
        <v>27.017771266684168</v>
      </c>
    </row>
    <row r="894" spans="1:88" ht="15" customHeight="1" x14ac:dyDescent="0.3">
      <c r="A894" s="62" t="s">
        <v>723</v>
      </c>
      <c r="B894" s="62" t="s">
        <v>748</v>
      </c>
      <c r="C894" s="1"/>
      <c r="D894" s="17" t="s">
        <v>693</v>
      </c>
      <c r="E894" s="17" t="s">
        <v>694</v>
      </c>
      <c r="F894" s="28">
        <v>2</v>
      </c>
      <c r="G894" s="1" t="s">
        <v>104</v>
      </c>
      <c r="H894" s="27">
        <v>0</v>
      </c>
      <c r="I894" s="27">
        <v>1035.7338749129074</v>
      </c>
      <c r="J894" s="27">
        <v>37.59273969086594</v>
      </c>
      <c r="K894" s="27">
        <v>2.3890764992577657E-2</v>
      </c>
      <c r="L894" s="27">
        <v>103.60040069993508</v>
      </c>
      <c r="M894" s="27">
        <v>0</v>
      </c>
      <c r="N894" s="27">
        <v>1.9341301692549293</v>
      </c>
      <c r="O894" s="27">
        <v>75.815020228467759</v>
      </c>
      <c r="P894" s="27">
        <v>0</v>
      </c>
      <c r="Q894" s="27">
        <v>0.13680199652183311</v>
      </c>
      <c r="R894" s="27">
        <v>5.0882742283843096E-2</v>
      </c>
      <c r="S894" s="27">
        <v>0.21722566710792171</v>
      </c>
      <c r="T894" s="27">
        <v>0</v>
      </c>
      <c r="U894" s="27">
        <v>49.397673936005255</v>
      </c>
      <c r="V894" s="27">
        <v>2.3715896558236704E-2</v>
      </c>
      <c r="W894" s="27">
        <v>9.8754543822383481E-2</v>
      </c>
      <c r="X894" s="27">
        <v>2.4049003331942109</v>
      </c>
      <c r="Y894" s="27">
        <v>1.4447723017447811</v>
      </c>
      <c r="Z894" s="27">
        <v>18.199895905458714</v>
      </c>
      <c r="AA894" s="27">
        <v>2.1727192135205704</v>
      </c>
      <c r="AB894" s="27">
        <v>2.2878112332171461</v>
      </c>
      <c r="AC894" s="27">
        <v>0</v>
      </c>
      <c r="AD894" s="27">
        <v>1.0486263528882267</v>
      </c>
      <c r="AE894" s="27">
        <v>7.7320270437785152E-2</v>
      </c>
      <c r="AF894" s="27">
        <v>7.7320270437785152E-2</v>
      </c>
      <c r="AG894" s="27">
        <v>0</v>
      </c>
      <c r="AH894" s="27">
        <v>1.4651957107900795</v>
      </c>
      <c r="AI894" s="27">
        <v>0</v>
      </c>
      <c r="AJ894" s="27">
        <v>0</v>
      </c>
      <c r="AK894" s="27">
        <v>2.7291820220800938E-2</v>
      </c>
      <c r="AL894" s="27">
        <v>0.55521006326963607</v>
      </c>
      <c r="AM894" s="27">
        <v>1.9687269094338993</v>
      </c>
      <c r="AN894" s="27">
        <v>0.98845738981270959</v>
      </c>
      <c r="AO894" s="27">
        <v>1.1843158777563156</v>
      </c>
      <c r="AP894" s="27">
        <v>3.7265441426287187</v>
      </c>
      <c r="AQ894" s="27">
        <v>1.5893585604078906</v>
      </c>
      <c r="AR894" s="42">
        <v>1343.843577603943</v>
      </c>
      <c r="AS894" s="42">
        <v>1255.1049668723374</v>
      </c>
      <c r="AT894" s="42">
        <v>53.369817011324869</v>
      </c>
      <c r="AU894" s="42">
        <v>23.709052705084655</v>
      </c>
      <c r="AV894" s="42">
        <v>11.659741015195621</v>
      </c>
      <c r="AW894" s="42">
        <v>93.396656261897277</v>
      </c>
      <c r="AX894" s="42">
        <v>3.9714307454207289</v>
      </c>
      <c r="AY894" s="42">
        <v>1.7642717575327935</v>
      </c>
      <c r="AZ894" s="42">
        <v>0.86764123514916813</v>
      </c>
      <c r="BA894" s="42">
        <v>1073.3266146037734</v>
      </c>
      <c r="BB894" s="42">
        <v>181.37344186265034</v>
      </c>
      <c r="BC894" s="42">
        <v>0.40491040591359795</v>
      </c>
      <c r="BD894" s="42">
        <v>0</v>
      </c>
      <c r="BE894" s="43">
        <v>85.516880494740832</v>
      </c>
      <c r="BF894" s="43">
        <v>14.450858426178044</v>
      </c>
      <c r="BG894" s="43">
        <v>3.2261079081107903E-2</v>
      </c>
      <c r="BH894" s="43">
        <v>0</v>
      </c>
      <c r="BI894" s="42">
        <v>2.3890764992577657E-2</v>
      </c>
      <c r="BJ894" s="42">
        <v>1139.4710776093643</v>
      </c>
      <c r="BK894" s="42">
        <v>37.643622433149787</v>
      </c>
      <c r="BL894" s="42">
        <v>77.966376064830612</v>
      </c>
      <c r="BM894" s="43">
        <v>1.9034874072813464E-3</v>
      </c>
      <c r="BN894" s="43">
        <v>90.786914854529869</v>
      </c>
      <c r="BO894" s="43">
        <v>2.9992409740004393</v>
      </c>
      <c r="BP894" s="43">
        <v>6.2119406840623981</v>
      </c>
      <c r="BQ894" s="42">
        <v>2.5273707735748312</v>
      </c>
      <c r="BR894" s="43">
        <v>92.557323038082103</v>
      </c>
      <c r="BS894" s="43">
        <v>4.7355807366522029</v>
      </c>
      <c r="BT894" s="43">
        <v>2.7070962252656892</v>
      </c>
      <c r="BU894" s="43">
        <v>9.1640912040935643</v>
      </c>
      <c r="BV894" s="43">
        <v>9.6495261184623402</v>
      </c>
      <c r="BW894" s="43">
        <v>0</v>
      </c>
      <c r="BX894" s="43">
        <v>4.42289435150371</v>
      </c>
      <c r="BY894" s="42">
        <v>0.1546405408755703</v>
      </c>
      <c r="BZ894" s="42">
        <v>1.4651957107900795</v>
      </c>
      <c r="CA894" s="42">
        <v>0</v>
      </c>
      <c r="CB894" s="42">
        <v>2.7291820220800938E-2</v>
      </c>
      <c r="CC894" s="42">
        <v>3.512394362516245</v>
      </c>
      <c r="CD894" s="42">
        <v>6.5002185807929251</v>
      </c>
      <c r="CE894" s="43">
        <v>1.3262776649501407</v>
      </c>
      <c r="CF894" s="43">
        <v>12.56628006471632</v>
      </c>
      <c r="CG894" s="43">
        <v>0</v>
      </c>
      <c r="CH894" s="43">
        <v>0.23406883725146832</v>
      </c>
      <c r="CI894" s="43">
        <v>30.124119892017308</v>
      </c>
      <c r="CJ894" s="43">
        <v>55.74925354106476</v>
      </c>
    </row>
    <row r="895" spans="1:88" ht="15" customHeight="1" x14ac:dyDescent="0.3">
      <c r="A895" s="62" t="s">
        <v>723</v>
      </c>
      <c r="B895" s="62" t="s">
        <v>748</v>
      </c>
      <c r="C895" s="1"/>
      <c r="D895" s="17" t="s">
        <v>693</v>
      </c>
      <c r="E895" s="17" t="s">
        <v>694</v>
      </c>
      <c r="F895" s="28">
        <v>3</v>
      </c>
      <c r="G895" s="1" t="s">
        <v>104</v>
      </c>
      <c r="H895" s="27">
        <v>7.9637892917228489E-2</v>
      </c>
      <c r="I895" s="27">
        <v>68.480127169008142</v>
      </c>
      <c r="J895" s="27">
        <v>12.383620142311129</v>
      </c>
      <c r="K895" s="27">
        <v>1.1912832944097035E-2</v>
      </c>
      <c r="L895" s="27">
        <v>23.469691341539054</v>
      </c>
      <c r="M895" s="27">
        <v>0.36319773977576819</v>
      </c>
      <c r="N895" s="27">
        <v>2.0092716980584644</v>
      </c>
      <c r="O895" s="27">
        <v>16.008209975403322</v>
      </c>
      <c r="P895" s="27">
        <v>0</v>
      </c>
      <c r="Q895" s="27">
        <v>0</v>
      </c>
      <c r="R895" s="27">
        <v>0</v>
      </c>
      <c r="S895" s="27">
        <v>0</v>
      </c>
      <c r="T895" s="27">
        <v>0</v>
      </c>
      <c r="U895" s="27">
        <v>96.823487831066558</v>
      </c>
      <c r="V895" s="27">
        <v>1.3409687425435458E-2</v>
      </c>
      <c r="W895" s="27">
        <v>5.6919589596754951E-2</v>
      </c>
      <c r="X895" s="27">
        <v>4.4869989262705801</v>
      </c>
      <c r="Y895" s="27">
        <v>1.7494869959436887</v>
      </c>
      <c r="Z895" s="27">
        <v>108.23404022737209</v>
      </c>
      <c r="AA895" s="27">
        <v>2.8087638203510523</v>
      </c>
      <c r="AB895" s="27">
        <v>9.3569086139046771</v>
      </c>
      <c r="AC895" s="27">
        <v>0</v>
      </c>
      <c r="AD895" s="27">
        <v>1.018989318508339</v>
      </c>
      <c r="AE895" s="27">
        <v>0</v>
      </c>
      <c r="AF895" s="27">
        <v>0</v>
      </c>
      <c r="AG895" s="27">
        <v>0</v>
      </c>
      <c r="AH895" s="27">
        <v>3.2556516234361199</v>
      </c>
      <c r="AI895" s="27">
        <v>4.1803730738037309E-2</v>
      </c>
      <c r="AJ895" s="27">
        <v>0</v>
      </c>
      <c r="AK895" s="27">
        <v>0.19446877534468776</v>
      </c>
      <c r="AL895" s="27">
        <v>0.66101993678580118</v>
      </c>
      <c r="AM895" s="27">
        <v>1.5129923413566739</v>
      </c>
      <c r="AN895" s="27">
        <v>2.0552759542912713</v>
      </c>
      <c r="AO895" s="27">
        <v>1.0182075127644055</v>
      </c>
      <c r="AP895" s="27">
        <v>2.6943988572817896</v>
      </c>
      <c r="AQ895" s="27">
        <v>2.6264435934840749</v>
      </c>
      <c r="AR895" s="42">
        <v>361.41493612787923</v>
      </c>
      <c r="AS895" s="42">
        <v>122.80566879195722</v>
      </c>
      <c r="AT895" s="42">
        <v>103.13030303030301</v>
      </c>
      <c r="AU895" s="42">
        <v>121.41870198013615</v>
      </c>
      <c r="AV895" s="42">
        <v>14.060262325482862</v>
      </c>
      <c r="AW895" s="42">
        <v>33.979134926649785</v>
      </c>
      <c r="AX895" s="42">
        <v>28.535152458063457</v>
      </c>
      <c r="AY895" s="42">
        <v>33.595374690650488</v>
      </c>
      <c r="AZ895" s="42">
        <v>3.8903379246362766</v>
      </c>
      <c r="BA895" s="42">
        <v>80.943385204236506</v>
      </c>
      <c r="BB895" s="42">
        <v>41.862283587720711</v>
      </c>
      <c r="BC895" s="42">
        <v>0</v>
      </c>
      <c r="BD895" s="42">
        <v>0</v>
      </c>
      <c r="BE895" s="43">
        <v>65.911766126497938</v>
      </c>
      <c r="BF895" s="43">
        <v>34.088233873502062</v>
      </c>
      <c r="BG895" s="43">
        <v>0</v>
      </c>
      <c r="BH895" s="43">
        <v>0</v>
      </c>
      <c r="BI895" s="42">
        <v>9.1550725861325524E-2</v>
      </c>
      <c r="BJ895" s="42">
        <v>91.949818510547203</v>
      </c>
      <c r="BK895" s="42">
        <v>12.746817882086898</v>
      </c>
      <c r="BL895" s="42">
        <v>18.017481673461788</v>
      </c>
      <c r="BM895" s="43">
        <v>7.4549266953156612E-2</v>
      </c>
      <c r="BN895" s="43">
        <v>74.874245965239339</v>
      </c>
      <c r="BO895" s="43">
        <v>10.37966570067791</v>
      </c>
      <c r="BP895" s="43">
        <v>14.671539067129602</v>
      </c>
      <c r="BQ895" s="42">
        <v>4.5573282032927702</v>
      </c>
      <c r="BR895" s="43">
        <v>93.884614886292624</v>
      </c>
      <c r="BS895" s="43">
        <v>4.4190001089725106</v>
      </c>
      <c r="BT895" s="43">
        <v>1.6963850047348672</v>
      </c>
      <c r="BU895" s="43">
        <v>2.3132876357141097</v>
      </c>
      <c r="BV895" s="43">
        <v>7.7063157992213158</v>
      </c>
      <c r="BW895" s="43">
        <v>0</v>
      </c>
      <c r="BX895" s="43">
        <v>0.83923588532106319</v>
      </c>
      <c r="BY895" s="42">
        <v>0</v>
      </c>
      <c r="BZ895" s="42">
        <v>3.2556516234361199</v>
      </c>
      <c r="CA895" s="42">
        <v>4.1803730738037309E-2</v>
      </c>
      <c r="CB895" s="42">
        <v>0.19446877534468776</v>
      </c>
      <c r="CC895" s="42">
        <v>4.2292882324337464</v>
      </c>
      <c r="CD895" s="42">
        <v>6.3390499635302699</v>
      </c>
      <c r="CE895" s="43">
        <v>0</v>
      </c>
      <c r="CF895" s="43">
        <v>23.154984936060309</v>
      </c>
      <c r="CG895" s="43">
        <v>0.29731828446950165</v>
      </c>
      <c r="CH895" s="43">
        <v>1.3831091543166443</v>
      </c>
      <c r="CI895" s="43">
        <v>30.079724933499797</v>
      </c>
      <c r="CJ895" s="43">
        <v>45.08486269165374</v>
      </c>
    </row>
    <row r="896" spans="1:88" ht="15" customHeight="1" x14ac:dyDescent="0.3">
      <c r="A896" s="62" t="s">
        <v>723</v>
      </c>
      <c r="B896" s="62" t="s">
        <v>749</v>
      </c>
      <c r="C896" s="1"/>
      <c r="D896" s="17" t="s">
        <v>695</v>
      </c>
      <c r="E896" s="17" t="s">
        <v>696</v>
      </c>
      <c r="F896" s="28">
        <v>1</v>
      </c>
      <c r="G896" s="1" t="s">
        <v>104</v>
      </c>
      <c r="H896" s="27">
        <v>0</v>
      </c>
      <c r="I896" s="27">
        <v>239.21725788757956</v>
      </c>
      <c r="J896" s="27">
        <v>1501.7487440257185</v>
      </c>
      <c r="K896" s="27">
        <v>2.0609020211038089E-2</v>
      </c>
      <c r="L896" s="27">
        <v>799.50273002017843</v>
      </c>
      <c r="M896" s="27">
        <v>147.5947504500968</v>
      </c>
      <c r="N896" s="27">
        <v>837.3783473868076</v>
      </c>
      <c r="O896" s="27">
        <v>503.50015521853862</v>
      </c>
      <c r="P896" s="27">
        <v>5.231186214120951E-2</v>
      </c>
      <c r="Q896" s="27">
        <v>9.9203541018312897</v>
      </c>
      <c r="R896" s="27">
        <v>1.3237574518986299</v>
      </c>
      <c r="S896" s="27">
        <v>6.4777641640555758E-2</v>
      </c>
      <c r="T896" s="27">
        <v>0</v>
      </c>
      <c r="U896" s="27">
        <v>68.329271057026943</v>
      </c>
      <c r="V896" s="27">
        <v>0</v>
      </c>
      <c r="W896" s="27">
        <v>0</v>
      </c>
      <c r="X896" s="27">
        <v>3.0479211405392506</v>
      </c>
      <c r="Y896" s="27">
        <v>1.4219518014793606</v>
      </c>
      <c r="Z896" s="27">
        <v>35.101541841047748</v>
      </c>
      <c r="AA896" s="27">
        <v>1.6926260228621397</v>
      </c>
      <c r="AB896" s="27">
        <v>4.5688883336456581</v>
      </c>
      <c r="AC896" s="27">
        <v>0</v>
      </c>
      <c r="AD896" s="27">
        <v>0.61133841380889919</v>
      </c>
      <c r="AE896" s="27">
        <v>1.8604054400821149E-2</v>
      </c>
      <c r="AF896" s="27">
        <v>4.1447713402728965E-2</v>
      </c>
      <c r="AG896" s="27">
        <v>0</v>
      </c>
      <c r="AH896" s="27">
        <v>0.85588984956769454</v>
      </c>
      <c r="AI896" s="27">
        <v>9.0381184103811851E-3</v>
      </c>
      <c r="AJ896" s="27">
        <v>8.8402270884022707E-3</v>
      </c>
      <c r="AK896" s="27">
        <v>0</v>
      </c>
      <c r="AL896" s="27">
        <v>0.49920678336980301</v>
      </c>
      <c r="AM896" s="27">
        <v>1.0612934597617312</v>
      </c>
      <c r="AN896" s="27">
        <v>0.67973498662776555</v>
      </c>
      <c r="AO896" s="27">
        <v>0.89948334548991005</v>
      </c>
      <c r="AP896" s="27">
        <v>2.4794158764891807</v>
      </c>
      <c r="AQ896" s="27">
        <v>0.97670799902747363</v>
      </c>
      <c r="AR896" s="42">
        <v>4162.6269960906875</v>
      </c>
      <c r="AS896" s="42">
        <v>4040.3237950666417</v>
      </c>
      <c r="AT896" s="42">
        <v>72.799143999045555</v>
      </c>
      <c r="AU896" s="42">
        <v>41.974394611364453</v>
      </c>
      <c r="AV896" s="42">
        <v>7.5296624136358918</v>
      </c>
      <c r="AW896" s="42">
        <v>97.061874601329734</v>
      </c>
      <c r="AX896" s="42">
        <v>1.7488750269340623</v>
      </c>
      <c r="AY896" s="42">
        <v>1.0083630998113575</v>
      </c>
      <c r="AZ896" s="42">
        <v>0.18088727192485277</v>
      </c>
      <c r="BA896" s="42">
        <v>1740.966001913298</v>
      </c>
      <c r="BB896" s="42">
        <v>2287.9965920958325</v>
      </c>
      <c r="BC896" s="42">
        <v>11.361201057511684</v>
      </c>
      <c r="BD896" s="42">
        <v>0</v>
      </c>
      <c r="BE896" s="43">
        <v>43.08976434114193</v>
      </c>
      <c r="BF896" s="43">
        <v>56.629040347943054</v>
      </c>
      <c r="BG896" s="43">
        <v>0.28119531091503253</v>
      </c>
      <c r="BH896" s="43">
        <v>0</v>
      </c>
      <c r="BI896" s="42">
        <v>7.2920882352247599E-2</v>
      </c>
      <c r="BJ896" s="42">
        <v>1048.6403420095892</v>
      </c>
      <c r="BK896" s="42">
        <v>1650.667251927714</v>
      </c>
      <c r="BL896" s="42">
        <v>1340.9432802469869</v>
      </c>
      <c r="BM896" s="43">
        <v>1.8048276833972125E-3</v>
      </c>
      <c r="BN896" s="43">
        <v>25.95436393711838</v>
      </c>
      <c r="BO896" s="43">
        <v>40.854825891509712</v>
      </c>
      <c r="BP896" s="43">
        <v>33.189005343688528</v>
      </c>
      <c r="BQ896" s="42">
        <v>3.0479211405392506</v>
      </c>
      <c r="BR896" s="43">
        <v>93.859992444310592</v>
      </c>
      <c r="BS896" s="43">
        <v>4.1867540922997817</v>
      </c>
      <c r="BT896" s="43">
        <v>1.9532534633896292</v>
      </c>
      <c r="BU896" s="43">
        <v>4.0325203937637397</v>
      </c>
      <c r="BV896" s="43">
        <v>10.884941583907072</v>
      </c>
      <c r="BW896" s="43">
        <v>0</v>
      </c>
      <c r="BX896" s="43">
        <v>1.4564555831458759</v>
      </c>
      <c r="BY896" s="42">
        <v>6.0051767803550114E-2</v>
      </c>
      <c r="BZ896" s="42">
        <v>0.85588984956769454</v>
      </c>
      <c r="CA896" s="42">
        <v>1.7878345498783456E-2</v>
      </c>
      <c r="CB896" s="42">
        <v>0</v>
      </c>
      <c r="CC896" s="42">
        <v>2.2402352297592998</v>
      </c>
      <c r="CD896" s="42">
        <v>4.3556072210065642</v>
      </c>
      <c r="CE896" s="43">
        <v>0.79753599171722456</v>
      </c>
      <c r="CF896" s="43">
        <v>11.366908668012993</v>
      </c>
      <c r="CG896" s="43">
        <v>0.23743887197926097</v>
      </c>
      <c r="CH896" s="43">
        <v>0</v>
      </c>
      <c r="CI896" s="43">
        <v>29.752133717207972</v>
      </c>
      <c r="CJ896" s="43">
        <v>57.845982751082552</v>
      </c>
    </row>
    <row r="897" spans="1:88" ht="15" customHeight="1" x14ac:dyDescent="0.3">
      <c r="A897" s="62" t="s">
        <v>723</v>
      </c>
      <c r="B897" s="62" t="s">
        <v>749</v>
      </c>
      <c r="C897" s="1"/>
      <c r="D897" s="17" t="s">
        <v>695</v>
      </c>
      <c r="E897" s="17" t="s">
        <v>696</v>
      </c>
      <c r="F897" s="28">
        <v>2</v>
      </c>
      <c r="G897" s="1" t="s">
        <v>104</v>
      </c>
      <c r="H897" s="27">
        <v>2.4667166698386589E-2</v>
      </c>
      <c r="I897" s="27">
        <v>104.90675965719328</v>
      </c>
      <c r="J897" s="27">
        <v>309.38937383483699</v>
      </c>
      <c r="K897" s="27">
        <v>0</v>
      </c>
      <c r="L897" s="27">
        <v>289.40437741850508</v>
      </c>
      <c r="M897" s="27">
        <v>37.202136283331328</v>
      </c>
      <c r="N897" s="27">
        <v>253.07275335804391</v>
      </c>
      <c r="O897" s="27">
        <v>214.34601019300473</v>
      </c>
      <c r="P897" s="27">
        <v>4.8241757873056346E-2</v>
      </c>
      <c r="Q897" s="27">
        <v>3.1757187917377396</v>
      </c>
      <c r="R897" s="27">
        <v>0.35428729338016596</v>
      </c>
      <c r="S897" s="27">
        <v>9.5829424555126497E-2</v>
      </c>
      <c r="T897" s="27">
        <v>0</v>
      </c>
      <c r="U897" s="27">
        <v>70.253102464133747</v>
      </c>
      <c r="V897" s="27">
        <v>1.2628193099869577E-2</v>
      </c>
      <c r="W897" s="27">
        <v>3.2712840506587168E-2</v>
      </c>
      <c r="X897" s="27">
        <v>2.8029984502157883</v>
      </c>
      <c r="Y897" s="27">
        <v>1.8849424216941992</v>
      </c>
      <c r="Z897" s="27">
        <v>40.855437101420094</v>
      </c>
      <c r="AA897" s="27">
        <v>2.2750350177216254</v>
      </c>
      <c r="AB897" s="27">
        <v>3.2599532908370112</v>
      </c>
      <c r="AC897" s="27">
        <v>0</v>
      </c>
      <c r="AD897" s="27">
        <v>0</v>
      </c>
      <c r="AE897" s="27">
        <v>4.4194140961761998E-3</v>
      </c>
      <c r="AF897" s="27">
        <v>3.0437631397684121E-2</v>
      </c>
      <c r="AG897" s="27">
        <v>0</v>
      </c>
      <c r="AH897" s="27">
        <v>1.0032014719589777</v>
      </c>
      <c r="AI897" s="27">
        <v>1.2009543382231357E-2</v>
      </c>
      <c r="AJ897" s="27">
        <v>7.0655674454129569E-2</v>
      </c>
      <c r="AK897" s="27">
        <v>0.17809274088772351</v>
      </c>
      <c r="AL897" s="27">
        <v>0.69064108828507287</v>
      </c>
      <c r="AM897" s="27">
        <v>1.8231058755213754</v>
      </c>
      <c r="AN897" s="27">
        <v>0.62777211257698173</v>
      </c>
      <c r="AO897" s="27">
        <v>0.59523851675601169</v>
      </c>
      <c r="AP897" s="27">
        <v>2.4182057128829029</v>
      </c>
      <c r="AQ897" s="27">
        <v>0.67309962019549674</v>
      </c>
      <c r="AR897" s="42">
        <v>1341.5238443611834</v>
      </c>
      <c r="AS897" s="42">
        <v>1212.0201551791599</v>
      </c>
      <c r="AT897" s="42">
        <v>74.986384369650196</v>
      </c>
      <c r="AU897" s="42">
        <v>46.390425409978732</v>
      </c>
      <c r="AV897" s="42">
        <v>8.1268794023947635</v>
      </c>
      <c r="AW897" s="42">
        <v>90.346523490703106</v>
      </c>
      <c r="AX897" s="42">
        <v>5.5896423075027606</v>
      </c>
      <c r="AY897" s="42">
        <v>3.4580395723095974</v>
      </c>
      <c r="AZ897" s="42">
        <v>0.60579462948455309</v>
      </c>
      <c r="BA897" s="42">
        <v>414.32080065872867</v>
      </c>
      <c r="BB897" s="42">
        <v>794.02527725288508</v>
      </c>
      <c r="BC897" s="42">
        <v>3.674077267546088</v>
      </c>
      <c r="BD897" s="42">
        <v>0</v>
      </c>
      <c r="BE897" s="43">
        <v>34.18431606836473</v>
      </c>
      <c r="BF897" s="43">
        <v>65.512547283961041</v>
      </c>
      <c r="BG897" s="43">
        <v>0.30313664767422854</v>
      </c>
      <c r="BH897" s="43">
        <v>0</v>
      </c>
      <c r="BI897" s="42">
        <v>7.2908924571442935E-2</v>
      </c>
      <c r="BJ897" s="42">
        <v>397.48685586743608</v>
      </c>
      <c r="BK897" s="42">
        <v>346.94579741154848</v>
      </c>
      <c r="BL897" s="42">
        <v>467.51459297560376</v>
      </c>
      <c r="BM897" s="43">
        <v>6.0154878002557305E-3</v>
      </c>
      <c r="BN897" s="43">
        <v>32.79539982638984</v>
      </c>
      <c r="BO897" s="43">
        <v>28.625414843886258</v>
      </c>
      <c r="BP897" s="43">
        <v>38.573169841923637</v>
      </c>
      <c r="BQ897" s="42">
        <v>2.8483394838222451</v>
      </c>
      <c r="BR897" s="43">
        <v>93.687811533646652</v>
      </c>
      <c r="BS897" s="43">
        <v>3.7984755602846145</v>
      </c>
      <c r="BT897" s="43">
        <v>2.5137129060687267</v>
      </c>
      <c r="BU897" s="43">
        <v>4.9041046673227058</v>
      </c>
      <c r="BV897" s="43">
        <v>7.0272114601815758</v>
      </c>
      <c r="BW897" s="43">
        <v>0</v>
      </c>
      <c r="BX897" s="43">
        <v>0</v>
      </c>
      <c r="BY897" s="42">
        <v>3.4857045493860324E-2</v>
      </c>
      <c r="BZ897" s="42">
        <v>1.0032014719589777</v>
      </c>
      <c r="CA897" s="42">
        <v>8.2665217836360924E-2</v>
      </c>
      <c r="CB897" s="42">
        <v>0.17809274088772351</v>
      </c>
      <c r="CC897" s="42">
        <v>3.14151907638343</v>
      </c>
      <c r="CD897" s="42">
        <v>3.6865438498344116</v>
      </c>
      <c r="CE897" s="43">
        <v>0.42891057893130458</v>
      </c>
      <c r="CF897" s="43">
        <v>12.344239680280753</v>
      </c>
      <c r="CG897" s="43">
        <v>1.0171827800471827</v>
      </c>
      <c r="CH897" s="43">
        <v>2.1914037611440942</v>
      </c>
      <c r="CI897" s="43">
        <v>38.65590863151867</v>
      </c>
      <c r="CJ897" s="43">
        <v>45.362354568078004</v>
      </c>
    </row>
    <row r="898" spans="1:88" ht="15" customHeight="1" x14ac:dyDescent="0.3">
      <c r="A898" s="62" t="s">
        <v>723</v>
      </c>
      <c r="B898" s="62" t="s">
        <v>749</v>
      </c>
      <c r="C898" s="1"/>
      <c r="D898" s="17" t="s">
        <v>695</v>
      </c>
      <c r="E898" s="17" t="s">
        <v>696</v>
      </c>
      <c r="F898" s="28">
        <v>3</v>
      </c>
      <c r="G898" s="1" t="s">
        <v>104</v>
      </c>
      <c r="H898" s="27">
        <v>3.1973993596899009E-2</v>
      </c>
      <c r="I898" s="27">
        <v>31.037825403545469</v>
      </c>
      <c r="J898" s="27">
        <v>137.09881862975914</v>
      </c>
      <c r="K898" s="27">
        <v>3.7337875915574498E-2</v>
      </c>
      <c r="L898" s="27">
        <v>86.484506523985374</v>
      </c>
      <c r="M898" s="27">
        <v>10.580433862896989</v>
      </c>
      <c r="N898" s="27">
        <v>98.58388886107204</v>
      </c>
      <c r="O898" s="27">
        <v>62.096121441943055</v>
      </c>
      <c r="P898" s="27">
        <v>7.4870947859188269E-2</v>
      </c>
      <c r="Q898" s="27">
        <v>1.3845647526333562</v>
      </c>
      <c r="R898" s="27">
        <v>0</v>
      </c>
      <c r="S898" s="27">
        <v>0.1164766431259517</v>
      </c>
      <c r="T898" s="27">
        <v>0</v>
      </c>
      <c r="U898" s="27">
        <v>84.288374998290237</v>
      </c>
      <c r="V898" s="27">
        <v>1.4088424239384669E-2</v>
      </c>
      <c r="W898" s="27">
        <v>5.961079018278477E-2</v>
      </c>
      <c r="X898" s="27">
        <v>2.9208774261497572</v>
      </c>
      <c r="Y898" s="27">
        <v>2.6201363020849957</v>
      </c>
      <c r="Z898" s="27">
        <v>50.853550530692729</v>
      </c>
      <c r="AA898" s="27">
        <v>1.7905433766754606</v>
      </c>
      <c r="AB898" s="27">
        <v>3.3987351064071047</v>
      </c>
      <c r="AC898" s="27">
        <v>0</v>
      </c>
      <c r="AD898" s="27">
        <v>0.79917228087863001</v>
      </c>
      <c r="AE898" s="27">
        <v>7.2803803449770388E-2</v>
      </c>
      <c r="AF898" s="27">
        <v>9.6211878468173875E-2</v>
      </c>
      <c r="AG898" s="27">
        <v>0</v>
      </c>
      <c r="AH898" s="27">
        <v>0.34519498073000904</v>
      </c>
      <c r="AI898" s="27">
        <v>8.3127992933190765E-3</v>
      </c>
      <c r="AJ898" s="27">
        <v>1.5311420025725666E-2</v>
      </c>
      <c r="AK898" s="27">
        <v>9.2516311001596241E-2</v>
      </c>
      <c r="AL898" s="27">
        <v>0.75979281941211729</v>
      </c>
      <c r="AM898" s="27">
        <v>1.5462846172072084</v>
      </c>
      <c r="AN898" s="27">
        <v>0.71678408990601494</v>
      </c>
      <c r="AO898" s="27">
        <v>1.6268461349054808</v>
      </c>
      <c r="AP898" s="27">
        <v>4.4046258484438807</v>
      </c>
      <c r="AQ898" s="27">
        <v>1.1618019066467826</v>
      </c>
      <c r="AR898" s="42">
        <v>585.11839478142429</v>
      </c>
      <c r="AS898" s="42">
        <v>427.52681893633309</v>
      </c>
      <c r="AT898" s="42">
        <v>89.903087940947174</v>
      </c>
      <c r="AU898" s="42">
        <v>56.842001294653919</v>
      </c>
      <c r="AV898" s="42">
        <v>10.846486609490078</v>
      </c>
      <c r="AW898" s="42">
        <v>73.066719957768413</v>
      </c>
      <c r="AX898" s="42">
        <v>15.364939599024433</v>
      </c>
      <c r="AY898" s="42">
        <v>9.7146153328315226</v>
      </c>
      <c r="AZ898" s="42">
        <v>1.8537251103756309</v>
      </c>
      <c r="BA898" s="42">
        <v>168.1686180269015</v>
      </c>
      <c r="BB898" s="42">
        <v>257.78228856581302</v>
      </c>
      <c r="BC898" s="42">
        <v>1.5759123436184961</v>
      </c>
      <c r="BD898" s="42">
        <v>0</v>
      </c>
      <c r="BE898" s="43">
        <v>39.335220757681874</v>
      </c>
      <c r="BF898" s="43">
        <v>60.296167900569003</v>
      </c>
      <c r="BG898" s="43">
        <v>0.36861134174910781</v>
      </c>
      <c r="BH898" s="43">
        <v>0</v>
      </c>
      <c r="BI898" s="42">
        <v>0.14418281737166178</v>
      </c>
      <c r="BJ898" s="42">
        <v>118.90689668016419</v>
      </c>
      <c r="BK898" s="42">
        <v>147.67925249265613</v>
      </c>
      <c r="BL898" s="42">
        <v>160.79648694614104</v>
      </c>
      <c r="BM898" s="43">
        <v>3.3724859116530267E-2</v>
      </c>
      <c r="BN898" s="43">
        <v>27.812733941697282</v>
      </c>
      <c r="BO898" s="43">
        <v>34.542687371069555</v>
      </c>
      <c r="BP898" s="43">
        <v>37.610853828116625</v>
      </c>
      <c r="BQ898" s="42">
        <v>2.9945766405719265</v>
      </c>
      <c r="BR898" s="43">
        <v>93.754705126096496</v>
      </c>
      <c r="BS898" s="43">
        <v>3.3308940873520534</v>
      </c>
      <c r="BT898" s="43">
        <v>2.9144007865514387</v>
      </c>
      <c r="BU898" s="43">
        <v>3.1500357761750095</v>
      </c>
      <c r="BV898" s="43">
        <v>5.9792671422474379</v>
      </c>
      <c r="BW898" s="43">
        <v>0</v>
      </c>
      <c r="BX898" s="43">
        <v>1.405953806474779</v>
      </c>
      <c r="BY898" s="42">
        <v>0.16901568191794425</v>
      </c>
      <c r="BZ898" s="42">
        <v>0.34519498073000904</v>
      </c>
      <c r="CA898" s="42">
        <v>2.3624219319044744E-2</v>
      </c>
      <c r="CB898" s="42">
        <v>9.2516311001596241E-2</v>
      </c>
      <c r="CC898" s="42">
        <v>3.0228615265253405</v>
      </c>
      <c r="CD898" s="42">
        <v>7.1932738899961439</v>
      </c>
      <c r="CE898" s="43">
        <v>1.5582528057524621</v>
      </c>
      <c r="CF898" s="43">
        <v>3.1825511168564247</v>
      </c>
      <c r="CG898" s="43">
        <v>0.21780526883585374</v>
      </c>
      <c r="CH898" s="43">
        <v>0.85296109544494869</v>
      </c>
      <c r="CI898" s="43">
        <v>27.869499455063199</v>
      </c>
      <c r="CJ898" s="43">
        <v>66.318930258047118</v>
      </c>
    </row>
    <row r="899" spans="1:88" ht="15" customHeight="1" x14ac:dyDescent="0.3">
      <c r="A899" s="62" t="s">
        <v>723</v>
      </c>
      <c r="B899" s="62" t="s">
        <v>749</v>
      </c>
      <c r="C899" s="1"/>
      <c r="D899" s="17" t="s">
        <v>697</v>
      </c>
      <c r="E899" s="17" t="s">
        <v>698</v>
      </c>
      <c r="F899" s="28">
        <v>1</v>
      </c>
      <c r="G899" s="1" t="s">
        <v>104</v>
      </c>
      <c r="H899" s="27">
        <v>0.34378534203352512</v>
      </c>
      <c r="I899" s="27">
        <v>585.0677518948072</v>
      </c>
      <c r="J899" s="27">
        <v>130.74774994388437</v>
      </c>
      <c r="K899" s="27">
        <v>0.13800424628450106</v>
      </c>
      <c r="L899" s="27">
        <v>1246.713273034411</v>
      </c>
      <c r="M899" s="27">
        <v>6.3919277828710621</v>
      </c>
      <c r="N899" s="27">
        <v>78.762428074110645</v>
      </c>
      <c r="O899" s="27">
        <v>855.54002660988942</v>
      </c>
      <c r="P899" s="27">
        <v>0</v>
      </c>
      <c r="Q899" s="27">
        <v>6.2340234640424157</v>
      </c>
      <c r="R899" s="27">
        <v>0.55532234246243073</v>
      </c>
      <c r="S899" s="27">
        <v>0.2663665389466397</v>
      </c>
      <c r="T899" s="27">
        <v>4.306797547926088</v>
      </c>
      <c r="U899" s="27">
        <v>216.76827658699111</v>
      </c>
      <c r="V899" s="27">
        <v>2.5877116840310393E-2</v>
      </c>
      <c r="W899" s="27">
        <v>0.18726649655051045</v>
      </c>
      <c r="X899" s="27">
        <v>3.9026616123301707</v>
      </c>
      <c r="Y899" s="27">
        <v>1.1777818866721999</v>
      </c>
      <c r="Z899" s="27">
        <v>112.63616458267141</v>
      </c>
      <c r="AA899" s="27">
        <v>56.19428876074484</v>
      </c>
      <c r="AB899" s="27">
        <v>1.7754236663803518</v>
      </c>
      <c r="AC899" s="27">
        <v>0</v>
      </c>
      <c r="AD899" s="27">
        <v>0</v>
      </c>
      <c r="AE899" s="27">
        <v>6.5075558405186618</v>
      </c>
      <c r="AF899" s="27">
        <v>21.80449811002519</v>
      </c>
      <c r="AG899" s="27">
        <v>0</v>
      </c>
      <c r="AH899" s="27">
        <v>750.32265380910815</v>
      </c>
      <c r="AI899" s="27">
        <v>0</v>
      </c>
      <c r="AJ899" s="27">
        <v>25.963240132243698</v>
      </c>
      <c r="AK899" s="27">
        <v>0.90366095173428396</v>
      </c>
      <c r="AL899" s="27">
        <v>1.2224265819502702</v>
      </c>
      <c r="AM899" s="27">
        <v>4.591339105485968</v>
      </c>
      <c r="AN899" s="27">
        <v>1.5680287686801349</v>
      </c>
      <c r="AO899" s="27">
        <v>0.14760850653426094</v>
      </c>
      <c r="AP899" s="27">
        <v>0.69114076346532705</v>
      </c>
      <c r="AQ899" s="27">
        <v>9.1416649098192013E-2</v>
      </c>
      <c r="AR899" s="42">
        <v>4121.5487667496936</v>
      </c>
      <c r="AS899" s="42">
        <v>2915.0674568216696</v>
      </c>
      <c r="AT899" s="42">
        <v>222.0618636993843</v>
      </c>
      <c r="AU899" s="42">
        <v>170.60587700979661</v>
      </c>
      <c r="AV899" s="42">
        <v>813.81356921884424</v>
      </c>
      <c r="AW899" s="42">
        <v>70.727477018803526</v>
      </c>
      <c r="AX899" s="42">
        <v>5.3878257001555543</v>
      </c>
      <c r="AY899" s="42">
        <v>4.1393632992079965</v>
      </c>
      <c r="AZ899" s="42">
        <v>19.745333981832953</v>
      </c>
      <c r="BA899" s="42">
        <v>716.15928718072507</v>
      </c>
      <c r="BB899" s="42">
        <v>2187.5456597475668</v>
      </c>
      <c r="BC899" s="42">
        <v>7.0557123454514858</v>
      </c>
      <c r="BD899" s="42">
        <v>4.306797547926088</v>
      </c>
      <c r="BE899" s="43">
        <v>24.567503078009779</v>
      </c>
      <c r="BF899" s="43">
        <v>75.042711434632523</v>
      </c>
      <c r="BG899" s="43">
        <v>0.24204284977831722</v>
      </c>
      <c r="BH899" s="43">
        <v>0.14774263757936626</v>
      </c>
      <c r="BI899" s="42">
        <v>4.7885871362441144</v>
      </c>
      <c r="BJ899" s="42">
        <v>1838.0150483932607</v>
      </c>
      <c r="BK899" s="42">
        <v>137.69500006921785</v>
      </c>
      <c r="BL899" s="42">
        <v>934.56882122294667</v>
      </c>
      <c r="BM899" s="43">
        <v>0.16427019982121321</v>
      </c>
      <c r="BN899" s="43">
        <v>63.052230372646989</v>
      </c>
      <c r="BO899" s="43">
        <v>4.7235613620875947</v>
      </c>
      <c r="BP899" s="43">
        <v>32.059938065444207</v>
      </c>
      <c r="BQ899" s="42">
        <v>4.1158052257209912</v>
      </c>
      <c r="BR899" s="43">
        <v>97.616165592683956</v>
      </c>
      <c r="BS899" s="43">
        <v>1.8534498257173742</v>
      </c>
      <c r="BT899" s="43">
        <v>0.53038458159867519</v>
      </c>
      <c r="BU899" s="43">
        <v>32.93807326316081</v>
      </c>
      <c r="BV899" s="43">
        <v>1.0406579758553114</v>
      </c>
      <c r="BW899" s="43">
        <v>0</v>
      </c>
      <c r="BX899" s="43">
        <v>0</v>
      </c>
      <c r="BY899" s="42">
        <v>28.312053950543852</v>
      </c>
      <c r="BZ899" s="42">
        <v>750.32265380910815</v>
      </c>
      <c r="CA899" s="42">
        <v>25.963240132243698</v>
      </c>
      <c r="CB899" s="42">
        <v>0.90366095173428396</v>
      </c>
      <c r="CC899" s="42">
        <v>7.3817944561163724</v>
      </c>
      <c r="CD899" s="42">
        <v>0.93016591909778001</v>
      </c>
      <c r="CE899" s="43">
        <v>3.4789360882394429</v>
      </c>
      <c r="CF899" s="43">
        <v>92.198346425867641</v>
      </c>
      <c r="CG899" s="43">
        <v>3.1903179197620228</v>
      </c>
      <c r="CH899" s="43">
        <v>0.11104029054242504</v>
      </c>
      <c r="CI899" s="43">
        <v>0.90706210062360348</v>
      </c>
      <c r="CJ899" s="43">
        <v>0.11429717496485331</v>
      </c>
    </row>
    <row r="900" spans="1:88" ht="15" customHeight="1" x14ac:dyDescent="0.3">
      <c r="A900" s="62" t="s">
        <v>723</v>
      </c>
      <c r="B900" s="62" t="s">
        <v>749</v>
      </c>
      <c r="C900" s="1"/>
      <c r="D900" s="17" t="s">
        <v>697</v>
      </c>
      <c r="E900" s="17" t="s">
        <v>698</v>
      </c>
      <c r="F900" s="28">
        <v>2</v>
      </c>
      <c r="G900" s="1" t="s">
        <v>104</v>
      </c>
      <c r="H900" s="27">
        <v>0</v>
      </c>
      <c r="I900" s="27">
        <v>462.10031580628379</v>
      </c>
      <c r="J900" s="27">
        <v>54.598002378886981</v>
      </c>
      <c r="K900" s="27">
        <v>1.673354122959006E-2</v>
      </c>
      <c r="L900" s="27">
        <v>493.95700359766909</v>
      </c>
      <c r="M900" s="27">
        <v>2.0708999010493705</v>
      </c>
      <c r="N900" s="27">
        <v>23.518933290693287</v>
      </c>
      <c r="O900" s="27">
        <v>362.00500401845954</v>
      </c>
      <c r="P900" s="27">
        <v>1.2345645023002458E-2</v>
      </c>
      <c r="Q900" s="27">
        <v>2.9293906868723725</v>
      </c>
      <c r="R900" s="27">
        <v>1.759356241467238E-2</v>
      </c>
      <c r="S900" s="27">
        <v>0.24841624710156968</v>
      </c>
      <c r="T900" s="27">
        <v>0.94059581219686561</v>
      </c>
      <c r="U900" s="27">
        <v>70.511031418102448</v>
      </c>
      <c r="V900" s="27">
        <v>1.5270227810182595E-2</v>
      </c>
      <c r="W900" s="27">
        <v>3.3511225138261859E-2</v>
      </c>
      <c r="X900" s="27">
        <v>4.0428304641487776</v>
      </c>
      <c r="Y900" s="27">
        <v>0.94927307691399065</v>
      </c>
      <c r="Z900" s="27">
        <v>158.16232288479642</v>
      </c>
      <c r="AA900" s="27">
        <v>12.282576405557352</v>
      </c>
      <c r="AB900" s="27">
        <v>3.3864717598001279</v>
      </c>
      <c r="AC900" s="27">
        <v>0</v>
      </c>
      <c r="AD900" s="27">
        <v>2.1819100518334671</v>
      </c>
      <c r="AE900" s="27">
        <v>4.7838050197227773</v>
      </c>
      <c r="AF900" s="27">
        <v>13.162039168069832</v>
      </c>
      <c r="AG900" s="27">
        <v>0</v>
      </c>
      <c r="AH900" s="27">
        <v>429.14205109350956</v>
      </c>
      <c r="AI900" s="27">
        <v>0</v>
      </c>
      <c r="AJ900" s="27">
        <v>17.881001822810013</v>
      </c>
      <c r="AK900" s="27">
        <v>0</v>
      </c>
      <c r="AL900" s="27">
        <v>0.48654591936217689</v>
      </c>
      <c r="AM900" s="27">
        <v>3.4240081557389872</v>
      </c>
      <c r="AN900" s="27">
        <v>0.20492858913900142</v>
      </c>
      <c r="AO900" s="27">
        <v>0.39943080741334519</v>
      </c>
      <c r="AP900" s="27">
        <v>4.9558842645752534</v>
      </c>
      <c r="AQ900" s="27">
        <v>6.5425853307431392E-2</v>
      </c>
      <c r="AR900" s="42">
        <v>2128.4855526956298</v>
      </c>
      <c r="AS900" s="42">
        <v>1402.4152344878805</v>
      </c>
      <c r="AT900" s="42">
        <v>75.551916412113655</v>
      </c>
      <c r="AU900" s="42">
        <v>176.01328110198736</v>
      </c>
      <c r="AV900" s="42">
        <v>474.50512069364839</v>
      </c>
      <c r="AW900" s="42">
        <v>65.887937679999084</v>
      </c>
      <c r="AX900" s="42">
        <v>3.5495620966950234</v>
      </c>
      <c r="AY900" s="42">
        <v>8.2694139445332198</v>
      </c>
      <c r="AZ900" s="42">
        <v>22.293086278772687</v>
      </c>
      <c r="BA900" s="42">
        <v>516.69831818517082</v>
      </c>
      <c r="BB900" s="42">
        <v>881.56857434910091</v>
      </c>
      <c r="BC900" s="42">
        <v>3.2077461414116168</v>
      </c>
      <c r="BD900" s="42">
        <v>0.94059581219686561</v>
      </c>
      <c r="BE900" s="43">
        <v>36.84346158531666</v>
      </c>
      <c r="BF900" s="43">
        <v>62.860738579399637</v>
      </c>
      <c r="BG900" s="43">
        <v>0.2287301266078294</v>
      </c>
      <c r="BH900" s="43">
        <v>6.7069708675857528E-2</v>
      </c>
      <c r="BI900" s="42">
        <v>0.96967499844945815</v>
      </c>
      <c r="BJ900" s="42">
        <v>958.98671009082523</v>
      </c>
      <c r="BK900" s="42">
        <v>56.686495842351029</v>
      </c>
      <c r="BL900" s="42">
        <v>385.77235355625436</v>
      </c>
      <c r="BM900" s="43">
        <v>6.914321626030781E-2</v>
      </c>
      <c r="BN900" s="43">
        <v>68.381081901254305</v>
      </c>
      <c r="BO900" s="43">
        <v>4.0420621830346288</v>
      </c>
      <c r="BP900" s="43">
        <v>27.507712699450725</v>
      </c>
      <c r="BQ900" s="42">
        <v>4.0916119170972216</v>
      </c>
      <c r="BR900" s="43">
        <v>93.327919087433003</v>
      </c>
      <c r="BS900" s="43">
        <v>5.4156295583273799</v>
      </c>
      <c r="BT900" s="43">
        <v>1.2564513542396238</v>
      </c>
      <c r="BU900" s="43">
        <v>6.9782100127094724</v>
      </c>
      <c r="BV900" s="43">
        <v>1.9239864961314508</v>
      </c>
      <c r="BW900" s="43">
        <v>0</v>
      </c>
      <c r="BX900" s="43">
        <v>1.2396280770251666</v>
      </c>
      <c r="BY900" s="42">
        <v>17.945844187792609</v>
      </c>
      <c r="BZ900" s="42">
        <v>429.14205109350956</v>
      </c>
      <c r="CA900" s="42">
        <v>17.881001822810013</v>
      </c>
      <c r="CB900" s="42">
        <v>0</v>
      </c>
      <c r="CC900" s="42">
        <v>4.1154826642401661</v>
      </c>
      <c r="CD900" s="42">
        <v>5.4207409252960295</v>
      </c>
      <c r="CE900" s="43">
        <v>3.7820127550064662</v>
      </c>
      <c r="CF900" s="43">
        <v>90.439919903535397</v>
      </c>
      <c r="CG900" s="43">
        <v>3.7683474936310342</v>
      </c>
      <c r="CH900" s="43">
        <v>0</v>
      </c>
      <c r="CI900" s="43">
        <v>0.86732102242100317</v>
      </c>
      <c r="CJ900" s="43">
        <v>1.1423988254060984</v>
      </c>
    </row>
    <row r="901" spans="1:88" ht="15" customHeight="1" x14ac:dyDescent="0.3">
      <c r="A901" s="62" t="s">
        <v>723</v>
      </c>
      <c r="B901" s="62" t="s">
        <v>749</v>
      </c>
      <c r="C901" s="1"/>
      <c r="D901" s="17" t="s">
        <v>697</v>
      </c>
      <c r="E901" s="17" t="s">
        <v>698</v>
      </c>
      <c r="F901" s="28">
        <v>3</v>
      </c>
      <c r="G901" s="1" t="s">
        <v>104</v>
      </c>
      <c r="H901" s="27">
        <v>0</v>
      </c>
      <c r="I901" s="27">
        <v>505.18661292509961</v>
      </c>
      <c r="J901" s="27">
        <v>114.14024823948061</v>
      </c>
      <c r="K901" s="27">
        <v>2.595067807297291E-2</v>
      </c>
      <c r="L901" s="27">
        <v>963.35491177362542</v>
      </c>
      <c r="M901" s="27">
        <v>6.5080946450809458</v>
      </c>
      <c r="N901" s="27">
        <v>100.53790891781134</v>
      </c>
      <c r="O901" s="27">
        <v>655.02494592025641</v>
      </c>
      <c r="P901" s="27">
        <v>9.3465789405711239E-3</v>
      </c>
      <c r="Q901" s="27">
        <v>3.3589678615739933</v>
      </c>
      <c r="R901" s="27">
        <v>4.7133049703009723E-2</v>
      </c>
      <c r="S901" s="27">
        <v>5.6093963147075654E-2</v>
      </c>
      <c r="T901" s="27">
        <v>1.9671171267698233</v>
      </c>
      <c r="U901" s="27">
        <v>7.5058379138081461</v>
      </c>
      <c r="V901" s="27">
        <v>0</v>
      </c>
      <c r="W901" s="27">
        <v>0</v>
      </c>
      <c r="X901" s="27">
        <v>7.6272952311498354</v>
      </c>
      <c r="Y901" s="27">
        <v>0.1362198580059662</v>
      </c>
      <c r="Z901" s="27">
        <v>22.928493929869941</v>
      </c>
      <c r="AA901" s="27">
        <v>15.3897651796155</v>
      </c>
      <c r="AB901" s="27">
        <v>1.3628296478433126</v>
      </c>
      <c r="AC901" s="27">
        <v>1.3079608395928746E-2</v>
      </c>
      <c r="AD901" s="27">
        <v>0</v>
      </c>
      <c r="AE901" s="27">
        <v>0</v>
      </c>
      <c r="AF901" s="27">
        <v>6.7027893643490586</v>
      </c>
      <c r="AG901" s="27">
        <v>0</v>
      </c>
      <c r="AH901" s="27">
        <v>88.11670420598962</v>
      </c>
      <c r="AI901" s="27">
        <v>0</v>
      </c>
      <c r="AJ901" s="27">
        <v>0</v>
      </c>
      <c r="AK901" s="27">
        <v>0.11346940543820684</v>
      </c>
      <c r="AL901" s="27">
        <v>0.14746816077466993</v>
      </c>
      <c r="AM901" s="27">
        <v>1.3501230542314455</v>
      </c>
      <c r="AN901" s="27">
        <v>0.13985906989395955</v>
      </c>
      <c r="AO901" s="27">
        <v>0.48228531257119589</v>
      </c>
      <c r="AP901" s="27">
        <v>2.4907250911281258</v>
      </c>
      <c r="AQ901" s="27">
        <v>0.12380381952347948</v>
      </c>
      <c r="AR901" s="42">
        <v>2504.8480805321497</v>
      </c>
      <c r="AS901" s="42">
        <v>2350.2173316795615</v>
      </c>
      <c r="AT901" s="42">
        <v>15.269353002963946</v>
      </c>
      <c r="AU901" s="42">
        <v>39.694168365724678</v>
      </c>
      <c r="AV901" s="42">
        <v>99.667227483899751</v>
      </c>
      <c r="AW901" s="42">
        <v>93.826741427778032</v>
      </c>
      <c r="AX901" s="42">
        <v>0.60959197971479395</v>
      </c>
      <c r="AY901" s="42">
        <v>1.5846936456638014</v>
      </c>
      <c r="AZ901" s="42">
        <v>3.9789729468433737</v>
      </c>
      <c r="BA901" s="42">
        <v>619.32686116458024</v>
      </c>
      <c r="BB901" s="42">
        <v>1725.451811934847</v>
      </c>
      <c r="BC901" s="42">
        <v>3.47154145336465</v>
      </c>
      <c r="BD901" s="42">
        <v>1.9671171267698233</v>
      </c>
      <c r="BE901" s="43">
        <v>26.351897452904236</v>
      </c>
      <c r="BF901" s="43">
        <v>73.416691668330458</v>
      </c>
      <c r="BG901" s="43">
        <v>0.14771150763677435</v>
      </c>
      <c r="BH901" s="43">
        <v>8.3699371128543282E-2</v>
      </c>
      <c r="BI901" s="42">
        <v>2.0024143837833672</v>
      </c>
      <c r="BJ901" s="42">
        <v>1471.900492560299</v>
      </c>
      <c r="BK901" s="42">
        <v>120.69547593426456</v>
      </c>
      <c r="BL901" s="42">
        <v>755.61894880121486</v>
      </c>
      <c r="BM901" s="43">
        <v>8.5201243169811869E-2</v>
      </c>
      <c r="BN901" s="43">
        <v>62.628271552589503</v>
      </c>
      <c r="BO901" s="43">
        <v>5.1355027599941421</v>
      </c>
      <c r="BP901" s="43">
        <v>32.151024444246552</v>
      </c>
      <c r="BQ901" s="42">
        <v>7.6272952311498354</v>
      </c>
      <c r="BR901" s="43">
        <v>49.15622759098688</v>
      </c>
      <c r="BS901" s="43">
        <v>49.95165957371799</v>
      </c>
      <c r="BT901" s="43">
        <v>0.89211283529514618</v>
      </c>
      <c r="BU901" s="43">
        <v>38.770846734515118</v>
      </c>
      <c r="BV901" s="43">
        <v>3.433324601454796</v>
      </c>
      <c r="BW901" s="43">
        <v>3.2950957116468504E-2</v>
      </c>
      <c r="BX901" s="43">
        <v>0</v>
      </c>
      <c r="BY901" s="42">
        <v>6.7027893643490586</v>
      </c>
      <c r="BZ901" s="42">
        <v>88.11670420598962</v>
      </c>
      <c r="CA901" s="42">
        <v>0</v>
      </c>
      <c r="CB901" s="42">
        <v>0.11346940543820684</v>
      </c>
      <c r="CC901" s="42">
        <v>1.6374502849000749</v>
      </c>
      <c r="CD901" s="42">
        <v>3.0968142232228009</v>
      </c>
      <c r="CE901" s="43">
        <v>6.7251688780364915</v>
      </c>
      <c r="CF901" s="43">
        <v>88.410911420430551</v>
      </c>
      <c r="CG901" s="43">
        <v>0</v>
      </c>
      <c r="CH901" s="43">
        <v>0.11384826116141006</v>
      </c>
      <c r="CI901" s="43">
        <v>1.6429174626780791</v>
      </c>
      <c r="CJ901" s="43">
        <v>3.1071539776934802</v>
      </c>
    </row>
    <row r="902" spans="1:88" ht="15" customHeight="1" x14ac:dyDescent="0.3">
      <c r="A902" s="62" t="s">
        <v>723</v>
      </c>
      <c r="B902" s="62" t="s">
        <v>750</v>
      </c>
      <c r="C902" s="1"/>
      <c r="D902" s="17" t="s">
        <v>699</v>
      </c>
      <c r="E902" s="17" t="s">
        <v>700</v>
      </c>
      <c r="F902" s="28">
        <v>1</v>
      </c>
      <c r="G902" s="1" t="s">
        <v>104</v>
      </c>
      <c r="H902" s="27">
        <v>0.68764485850262702</v>
      </c>
      <c r="I902" s="27">
        <v>981.37326376001135</v>
      </c>
      <c r="J902" s="27">
        <v>628.60737719630652</v>
      </c>
      <c r="K902" s="27">
        <v>6.5423854735204151E-2</v>
      </c>
      <c r="L902" s="27">
        <v>91.750999970205726</v>
      </c>
      <c r="M902" s="27">
        <v>2.6553723008738803</v>
      </c>
      <c r="N902" s="27">
        <v>32.674561873372568</v>
      </c>
      <c r="O902" s="27">
        <v>57.810595959896908</v>
      </c>
      <c r="P902" s="27">
        <v>3.6943641612599644E-2</v>
      </c>
      <c r="Q902" s="27">
        <v>0</v>
      </c>
      <c r="R902" s="27">
        <v>0.11891357654005905</v>
      </c>
      <c r="S902" s="27">
        <v>0.1502000384537383</v>
      </c>
      <c r="T902" s="27">
        <v>1.1959375216436707</v>
      </c>
      <c r="U902" s="27">
        <v>58.317555881646882</v>
      </c>
      <c r="V902" s="27">
        <v>2.1794132037896791E-2</v>
      </c>
      <c r="W902" s="27">
        <v>0</v>
      </c>
      <c r="X902" s="27">
        <v>8.0077868002100807</v>
      </c>
      <c r="Y902" s="27">
        <v>1.7778239365929389</v>
      </c>
      <c r="Z902" s="27">
        <v>102.13620659592669</v>
      </c>
      <c r="AA902" s="27">
        <v>8.030559568469652</v>
      </c>
      <c r="AB902" s="27">
        <v>4.7209680356298467</v>
      </c>
      <c r="AC902" s="27">
        <v>0</v>
      </c>
      <c r="AD902" s="27">
        <v>0.66760682361226031</v>
      </c>
      <c r="AE902" s="27">
        <v>0</v>
      </c>
      <c r="AF902" s="27">
        <v>12.005189832964835</v>
      </c>
      <c r="AG902" s="27">
        <v>0</v>
      </c>
      <c r="AH902" s="27">
        <v>316.28638738226152</v>
      </c>
      <c r="AI902" s="27">
        <v>0</v>
      </c>
      <c r="AJ902" s="27">
        <v>0</v>
      </c>
      <c r="AK902" s="27">
        <v>1.8123762488598212E-2</v>
      </c>
      <c r="AL902" s="27">
        <v>0.90695206288788621</v>
      </c>
      <c r="AM902" s="27">
        <v>5.1314050930311828</v>
      </c>
      <c r="AN902" s="27">
        <v>0.3897072136728465</v>
      </c>
      <c r="AO902" s="27">
        <v>0.99616097535355708</v>
      </c>
      <c r="AP902" s="27">
        <v>7.4684109555148721</v>
      </c>
      <c r="AQ902" s="27">
        <v>0.40096564607013102</v>
      </c>
      <c r="AR902" s="42">
        <v>2324.4108392505277</v>
      </c>
      <c r="AS902" s="42">
        <v>1797.1272345521552</v>
      </c>
      <c r="AT902" s="42">
        <v>68.124960750487801</v>
      </c>
      <c r="AU902" s="42">
        <v>115.55534102363846</v>
      </c>
      <c r="AV902" s="42">
        <v>343.60330292424544</v>
      </c>
      <c r="AW902" s="42">
        <v>77.31538694474564</v>
      </c>
      <c r="AX902" s="42">
        <v>2.9308485229940544</v>
      </c>
      <c r="AY902" s="42">
        <v>4.9713819550461915</v>
      </c>
      <c r="AZ902" s="42">
        <v>14.782382577214074</v>
      </c>
      <c r="BA902" s="42">
        <v>1610.6682858148206</v>
      </c>
      <c r="BB902" s="42">
        <v>184.95695395908427</v>
      </c>
      <c r="BC902" s="42">
        <v>0.30605725660639699</v>
      </c>
      <c r="BD902" s="42">
        <v>1.1959375216436707</v>
      </c>
      <c r="BE902" s="43">
        <v>89.624610592260026</v>
      </c>
      <c r="BF902" s="43">
        <v>10.291811865239225</v>
      </c>
      <c r="BG902" s="43">
        <v>1.7030361051907746E-2</v>
      </c>
      <c r="BH902" s="43">
        <v>6.6547181448824849E-2</v>
      </c>
      <c r="BI902" s="42">
        <v>1.9859498764941015</v>
      </c>
      <c r="BJ902" s="42">
        <v>1073.1242637302171</v>
      </c>
      <c r="BK902" s="42">
        <v>631.38166307372046</v>
      </c>
      <c r="BL902" s="42">
        <v>90.635357871723215</v>
      </c>
      <c r="BM902" s="43">
        <v>0.11050691561017943</v>
      </c>
      <c r="BN902" s="43">
        <v>59.713315957711814</v>
      </c>
      <c r="BO902" s="43">
        <v>35.132830382544455</v>
      </c>
      <c r="BP902" s="43">
        <v>5.0433467441335376</v>
      </c>
      <c r="BQ902" s="42">
        <v>8.0295809322479776</v>
      </c>
      <c r="BR902" s="43">
        <v>85.603801072618324</v>
      </c>
      <c r="BS902" s="43">
        <v>11.786547608675845</v>
      </c>
      <c r="BT902" s="43">
        <v>2.6096513187058372</v>
      </c>
      <c r="BU902" s="43">
        <v>6.9495356054783208</v>
      </c>
      <c r="BV902" s="43">
        <v>4.0854606925214361</v>
      </c>
      <c r="BW902" s="43">
        <v>0</v>
      </c>
      <c r="BX902" s="43">
        <v>0.5777377468651077</v>
      </c>
      <c r="BY902" s="42">
        <v>12.005189832964835</v>
      </c>
      <c r="BZ902" s="42">
        <v>316.28638738226152</v>
      </c>
      <c r="CA902" s="42">
        <v>0</v>
      </c>
      <c r="CB902" s="42">
        <v>1.8123762488598212E-2</v>
      </c>
      <c r="CC902" s="42">
        <v>6.4280643695919153</v>
      </c>
      <c r="CD902" s="42">
        <v>8.8655375769385607</v>
      </c>
      <c r="CE902" s="43">
        <v>3.4939099044724928</v>
      </c>
      <c r="CF902" s="43">
        <v>92.049868173704226</v>
      </c>
      <c r="CG902" s="43">
        <v>0</v>
      </c>
      <c r="CH902" s="43">
        <v>5.2746182398002084E-3</v>
      </c>
      <c r="CI902" s="43">
        <v>1.8707807273346022</v>
      </c>
      <c r="CJ902" s="43">
        <v>2.5801665762488768</v>
      </c>
    </row>
    <row r="903" spans="1:88" ht="15" customHeight="1" x14ac:dyDescent="0.3">
      <c r="A903" s="62" t="s">
        <v>723</v>
      </c>
      <c r="B903" s="62" t="s">
        <v>750</v>
      </c>
      <c r="C903" s="1"/>
      <c r="D903" s="17" t="s">
        <v>699</v>
      </c>
      <c r="E903" s="17" t="s">
        <v>700</v>
      </c>
      <c r="F903" s="28">
        <v>2</v>
      </c>
      <c r="G903" s="1" t="s">
        <v>104</v>
      </c>
      <c r="H903" s="27">
        <v>0</v>
      </c>
      <c r="I903" s="27">
        <v>2306.0678184395838</v>
      </c>
      <c r="J903" s="27">
        <v>341.45003296225491</v>
      </c>
      <c r="K903" s="27">
        <v>1.2659795642562326E-2</v>
      </c>
      <c r="L903" s="27">
        <v>167.19402422418304</v>
      </c>
      <c r="M903" s="27">
        <v>3.237734632483833</v>
      </c>
      <c r="N903" s="27">
        <v>27.824631157747088</v>
      </c>
      <c r="O903" s="27">
        <v>120.1536817851069</v>
      </c>
      <c r="P903" s="27">
        <v>2.1873158395738432E-2</v>
      </c>
      <c r="Q903" s="27">
        <v>9.0245473389596903E-2</v>
      </c>
      <c r="R903" s="27">
        <v>1.1040980799205966E-2</v>
      </c>
      <c r="S903" s="27">
        <v>0.25837964030838695</v>
      </c>
      <c r="T903" s="27">
        <v>0.64625062785597887</v>
      </c>
      <c r="U903" s="27">
        <v>28.978592359660603</v>
      </c>
      <c r="V903" s="27">
        <v>0</v>
      </c>
      <c r="W903" s="27">
        <v>0</v>
      </c>
      <c r="X903" s="27">
        <v>7.6873283295460633</v>
      </c>
      <c r="Y903" s="27">
        <v>1.0217366355268898</v>
      </c>
      <c r="Z903" s="27">
        <v>78.825747597443794</v>
      </c>
      <c r="AA903" s="27">
        <v>4.7190289770232701</v>
      </c>
      <c r="AB903" s="27">
        <v>2.7504207522318165</v>
      </c>
      <c r="AC903" s="27">
        <v>0</v>
      </c>
      <c r="AD903" s="27">
        <v>0.48887140836138354</v>
      </c>
      <c r="AE903" s="27">
        <v>0</v>
      </c>
      <c r="AF903" s="27">
        <v>7.5579856057736414</v>
      </c>
      <c r="AG903" s="27">
        <v>0</v>
      </c>
      <c r="AH903" s="27">
        <v>206.56083176322812</v>
      </c>
      <c r="AI903" s="27">
        <v>0</v>
      </c>
      <c r="AJ903" s="27">
        <v>0</v>
      </c>
      <c r="AK903" s="27">
        <v>5.7237643462932287E-2</v>
      </c>
      <c r="AL903" s="27">
        <v>0.2770469760959392</v>
      </c>
      <c r="AM903" s="27">
        <v>1.4026898650854671</v>
      </c>
      <c r="AN903" s="27">
        <v>0.20302829238152412</v>
      </c>
      <c r="AO903" s="27">
        <v>0.32003496613971716</v>
      </c>
      <c r="AP903" s="27">
        <v>2.9222354456954087</v>
      </c>
      <c r="AQ903" s="27">
        <v>0.2850969116753907</v>
      </c>
      <c r="AR903" s="42">
        <v>3311.0262864070842</v>
      </c>
      <c r="AS903" s="42">
        <v>2966.9683728777518</v>
      </c>
      <c r="AT903" s="42">
        <v>37.687657324733557</v>
      </c>
      <c r="AU903" s="42">
        <v>86.784068735060274</v>
      </c>
      <c r="AV903" s="42">
        <v>219.58618746953817</v>
      </c>
      <c r="AW903" s="42">
        <v>89.608722982906841</v>
      </c>
      <c r="AX903" s="42">
        <v>1.1382469985047994</v>
      </c>
      <c r="AY903" s="42">
        <v>2.6210625113832258</v>
      </c>
      <c r="AZ903" s="42">
        <v>6.6319675072051201</v>
      </c>
      <c r="BA903" s="42">
        <v>2647.5178514018389</v>
      </c>
      <c r="BB903" s="42">
        <v>318.42273159516344</v>
      </c>
      <c r="BC903" s="42">
        <v>0.38153925289292823</v>
      </c>
      <c r="BD903" s="42">
        <v>0.64625062785597887</v>
      </c>
      <c r="BE903" s="43">
        <v>89.233099874062077</v>
      </c>
      <c r="BF903" s="43">
        <v>10.732259046169597</v>
      </c>
      <c r="BG903" s="43">
        <v>1.2859565891592629E-2</v>
      </c>
      <c r="BH903" s="43">
        <v>2.1781513876710488E-2</v>
      </c>
      <c r="BI903" s="42">
        <v>0.68078358189427957</v>
      </c>
      <c r="BJ903" s="42">
        <v>2473.3520881371564</v>
      </c>
      <c r="BK903" s="42">
        <v>344.6988085755379</v>
      </c>
      <c r="BL903" s="42">
        <v>148.23669258316238</v>
      </c>
      <c r="BM903" s="43">
        <v>2.2945427666758954E-2</v>
      </c>
      <c r="BN903" s="43">
        <v>83.362940796641453</v>
      </c>
      <c r="BO903" s="43">
        <v>11.617879439719278</v>
      </c>
      <c r="BP903" s="43">
        <v>4.9962343359724848</v>
      </c>
      <c r="BQ903" s="42">
        <v>7.6873283295460633</v>
      </c>
      <c r="BR903" s="43">
        <v>76.891466375763841</v>
      </c>
      <c r="BS903" s="43">
        <v>20.397469291626795</v>
      </c>
      <c r="BT903" s="43">
        <v>2.7110643326093582</v>
      </c>
      <c r="BU903" s="43">
        <v>5.4376673573923009</v>
      </c>
      <c r="BV903" s="43">
        <v>3.1692691899805592</v>
      </c>
      <c r="BW903" s="43">
        <v>0</v>
      </c>
      <c r="BX903" s="43">
        <v>0.56331929982891238</v>
      </c>
      <c r="BY903" s="42">
        <v>7.5579856057736414</v>
      </c>
      <c r="BZ903" s="42">
        <v>206.56083176322812</v>
      </c>
      <c r="CA903" s="42">
        <v>0</v>
      </c>
      <c r="CB903" s="42">
        <v>5.7237643462932287E-2</v>
      </c>
      <c r="CC903" s="42">
        <v>1.8827651335629305</v>
      </c>
      <c r="CD903" s="42">
        <v>3.5273673235105165</v>
      </c>
      <c r="CE903" s="43">
        <v>3.4419221413105108</v>
      </c>
      <c r="CF903" s="43">
        <v>94.068226304936886</v>
      </c>
      <c r="CG903" s="43">
        <v>0</v>
      </c>
      <c r="CH903" s="43">
        <v>2.6066140189656743E-2</v>
      </c>
      <c r="CI903" s="43">
        <v>0.8574151021334685</v>
      </c>
      <c r="CJ903" s="43">
        <v>1.6063703114294685</v>
      </c>
    </row>
    <row r="904" spans="1:88" ht="15" customHeight="1" x14ac:dyDescent="0.3">
      <c r="A904" s="62" t="s">
        <v>723</v>
      </c>
      <c r="B904" s="62" t="s">
        <v>750</v>
      </c>
      <c r="C904" s="1"/>
      <c r="D904" s="17" t="s">
        <v>699</v>
      </c>
      <c r="E904" s="17" t="s">
        <v>700</v>
      </c>
      <c r="F904" s="28">
        <v>3</v>
      </c>
      <c r="G904" s="1" t="s">
        <v>104</v>
      </c>
      <c r="H904" s="27">
        <v>8.0628648694042349E-2</v>
      </c>
      <c r="I904" s="27">
        <v>433.23347668363738</v>
      </c>
      <c r="J904" s="27">
        <v>112.02139170207404</v>
      </c>
      <c r="K904" s="27">
        <v>3.3299767522395309E-2</v>
      </c>
      <c r="L904" s="27">
        <v>34.596968578367822</v>
      </c>
      <c r="M904" s="27">
        <v>0.79664448224749052</v>
      </c>
      <c r="N904" s="27">
        <v>5.7521155838504789</v>
      </c>
      <c r="O904" s="27">
        <v>23.486176440140824</v>
      </c>
      <c r="P904" s="27">
        <v>4.3446727386746029E-2</v>
      </c>
      <c r="Q904" s="27">
        <v>0</v>
      </c>
      <c r="R904" s="27">
        <v>2.0511872982729971E-2</v>
      </c>
      <c r="S904" s="27">
        <v>0</v>
      </c>
      <c r="T904" s="27">
        <v>0.58490271381525727</v>
      </c>
      <c r="U904" s="27">
        <v>33.737397785074151</v>
      </c>
      <c r="V904" s="27">
        <v>2.055489132063518E-2</v>
      </c>
      <c r="W904" s="27">
        <v>0</v>
      </c>
      <c r="X904" s="27">
        <v>4.8785477014171548</v>
      </c>
      <c r="Y904" s="27">
        <v>0.16128211887643629</v>
      </c>
      <c r="Z904" s="27">
        <v>71.603545525841227</v>
      </c>
      <c r="AA904" s="27">
        <v>4.2950397547955914</v>
      </c>
      <c r="AB904" s="27">
        <v>1.2338925373395575</v>
      </c>
      <c r="AC904" s="27">
        <v>0</v>
      </c>
      <c r="AD904" s="27">
        <v>0.81895656849965459</v>
      </c>
      <c r="AE904" s="27">
        <v>0</v>
      </c>
      <c r="AF904" s="27">
        <v>8.2498849671334185</v>
      </c>
      <c r="AG904" s="27">
        <v>0</v>
      </c>
      <c r="AH904" s="27">
        <v>266.1359313358048</v>
      </c>
      <c r="AI904" s="27">
        <v>0</v>
      </c>
      <c r="AJ904" s="27">
        <v>0</v>
      </c>
      <c r="AK904" s="27">
        <v>0.16989073621380091</v>
      </c>
      <c r="AL904" s="27">
        <v>0.17327714556606344</v>
      </c>
      <c r="AM904" s="27">
        <v>0.97304204120911353</v>
      </c>
      <c r="AN904" s="27">
        <v>0.26875417539242696</v>
      </c>
      <c r="AO904" s="27">
        <v>0</v>
      </c>
      <c r="AP904" s="27">
        <v>7.2548126815693226E-2</v>
      </c>
      <c r="AQ904" s="27">
        <v>0</v>
      </c>
      <c r="AR904" s="42">
        <v>1003.4421086120191</v>
      </c>
      <c r="AS904" s="42">
        <v>610.64956320071929</v>
      </c>
      <c r="AT904" s="42">
        <v>38.797782496688377</v>
      </c>
      <c r="AU904" s="42">
        <v>77.951434386476038</v>
      </c>
      <c r="AV904" s="42">
        <v>276.04332852813536</v>
      </c>
      <c r="AW904" s="42">
        <v>60.855485130615236</v>
      </c>
      <c r="AX904" s="42">
        <v>3.8664694419047487</v>
      </c>
      <c r="AY904" s="42">
        <v>7.7684037492008384</v>
      </c>
      <c r="AZ904" s="42">
        <v>27.509641678279174</v>
      </c>
      <c r="BA904" s="42">
        <v>545.33549703440542</v>
      </c>
      <c r="BB904" s="42">
        <v>64.665204852129008</v>
      </c>
      <c r="BC904" s="42">
        <v>6.3958600369475996E-2</v>
      </c>
      <c r="BD904" s="42">
        <v>0.58490271381525727</v>
      </c>
      <c r="BE904" s="43">
        <v>89.30416558001447</v>
      </c>
      <c r="BF904" s="43">
        <v>10.589576861921653</v>
      </c>
      <c r="BG904" s="43">
        <v>1.0473863279986157E-2</v>
      </c>
      <c r="BH904" s="43">
        <v>9.5783694783877368E-2</v>
      </c>
      <c r="BI904" s="42">
        <v>0.74227785741844099</v>
      </c>
      <c r="BJ904" s="42">
        <v>467.83044526200518</v>
      </c>
      <c r="BK904" s="42">
        <v>112.83854805730425</v>
      </c>
      <c r="BL904" s="42">
        <v>29.238292023991303</v>
      </c>
      <c r="BM904" s="43">
        <v>0.12155545539536491</v>
      </c>
      <c r="BN904" s="43">
        <v>76.611934807563301</v>
      </c>
      <c r="BO904" s="43">
        <v>18.478445717026485</v>
      </c>
      <c r="BP904" s="43">
        <v>4.7880640200148203</v>
      </c>
      <c r="BQ904" s="42">
        <v>4.8991025927377896</v>
      </c>
      <c r="BR904" s="43">
        <v>86.957025927844811</v>
      </c>
      <c r="BS904" s="43">
        <v>12.627274749931797</v>
      </c>
      <c r="BT904" s="43">
        <v>0.41569932222338402</v>
      </c>
      <c r="BU904" s="43">
        <v>5.5098918815286702</v>
      </c>
      <c r="BV904" s="43">
        <v>1.5828990794730369</v>
      </c>
      <c r="BW904" s="43">
        <v>0</v>
      </c>
      <c r="BX904" s="43">
        <v>1.0505984590858757</v>
      </c>
      <c r="BY904" s="42">
        <v>8.2498849671334185</v>
      </c>
      <c r="BZ904" s="42">
        <v>266.1359313358048</v>
      </c>
      <c r="CA904" s="42">
        <v>0</v>
      </c>
      <c r="CB904" s="42">
        <v>0.16989073621380091</v>
      </c>
      <c r="CC904" s="42">
        <v>1.4150733621676039</v>
      </c>
      <c r="CD904" s="42">
        <v>7.2548126815693226E-2</v>
      </c>
      <c r="CE904" s="43">
        <v>2.9886195805281197</v>
      </c>
      <c r="CF904" s="43">
        <v>96.410926775460624</v>
      </c>
      <c r="CG904" s="43">
        <v>0</v>
      </c>
      <c r="CH904" s="43">
        <v>6.1544952786817667E-2</v>
      </c>
      <c r="CI904" s="43">
        <v>0.51262726388381974</v>
      </c>
      <c r="CJ904" s="43">
        <v>2.6281427340599125E-2</v>
      </c>
    </row>
    <row r="905" spans="1:88" ht="15" customHeight="1" x14ac:dyDescent="0.3">
      <c r="A905" s="62" t="s">
        <v>723</v>
      </c>
      <c r="B905" s="62" t="s">
        <v>751</v>
      </c>
      <c r="C905" s="1"/>
      <c r="D905" s="17" t="s">
        <v>701</v>
      </c>
      <c r="E905" s="17" t="s">
        <v>702</v>
      </c>
      <c r="F905" s="28">
        <v>1</v>
      </c>
      <c r="G905" s="1" t="s">
        <v>104</v>
      </c>
      <c r="H905" s="27">
        <v>0.19108777678716968</v>
      </c>
      <c r="I905" s="27">
        <v>18.158470039870668</v>
      </c>
      <c r="J905" s="27">
        <v>6.49046144721384</v>
      </c>
      <c r="K905" s="27">
        <v>0.18432751459702473</v>
      </c>
      <c r="L905" s="27">
        <v>6011.2095890916708</v>
      </c>
      <c r="M905" s="27">
        <v>36.560802525881257</v>
      </c>
      <c r="N905" s="27">
        <v>288.53755473706019</v>
      </c>
      <c r="O905" s="27">
        <v>3877.9160083569445</v>
      </c>
      <c r="P905" s="27">
        <v>3.1804291369839144E-2</v>
      </c>
      <c r="Q905" s="27">
        <v>25.715377421556802</v>
      </c>
      <c r="R905" s="27">
        <v>0.6045339207222461</v>
      </c>
      <c r="S905" s="27">
        <v>8.5065616811078715E-2</v>
      </c>
      <c r="T905" s="27">
        <v>0.45392904605140716</v>
      </c>
      <c r="U905" s="27">
        <v>100.37320802763854</v>
      </c>
      <c r="V905" s="27">
        <v>3.5496977420676756E-2</v>
      </c>
      <c r="W905" s="27">
        <v>6.7836068876416869E-2</v>
      </c>
      <c r="X905" s="27">
        <v>9.6021882395355913</v>
      </c>
      <c r="Y905" s="27">
        <v>1.0076360898997503</v>
      </c>
      <c r="Z905" s="27">
        <v>68.928636180170997</v>
      </c>
      <c r="AA905" s="27">
        <v>4.2778535414031396</v>
      </c>
      <c r="AB905" s="27">
        <v>11.867549154953343</v>
      </c>
      <c r="AC905" s="27">
        <v>3.3848940277652201E-2</v>
      </c>
      <c r="AD905" s="27">
        <v>0.73407922959112826</v>
      </c>
      <c r="AE905" s="27">
        <v>0</v>
      </c>
      <c r="AF905" s="27">
        <v>14.137488645978399</v>
      </c>
      <c r="AG905" s="27">
        <v>0</v>
      </c>
      <c r="AH905" s="27">
        <v>622.88729126101464</v>
      </c>
      <c r="AI905" s="27">
        <v>0</v>
      </c>
      <c r="AJ905" s="27">
        <v>0</v>
      </c>
      <c r="AK905" s="27">
        <v>0.28895821945760924</v>
      </c>
      <c r="AL905" s="27">
        <v>0.56411779357513625</v>
      </c>
      <c r="AM905" s="27">
        <v>4.8143612866793459</v>
      </c>
      <c r="AN905" s="27">
        <v>0.87375435139736091</v>
      </c>
      <c r="AO905" s="27">
        <v>0.90533684425826189</v>
      </c>
      <c r="AP905" s="27">
        <v>6.5207416411881329</v>
      </c>
      <c r="AQ905" s="27">
        <v>0.79178611004915611</v>
      </c>
      <c r="AR905" s="42">
        <v>11114.851180389905</v>
      </c>
      <c r="AS905" s="42">
        <v>10266.139011786538</v>
      </c>
      <c r="AT905" s="42">
        <v>111.08636540337098</v>
      </c>
      <c r="AU905" s="42">
        <v>85.841967046396263</v>
      </c>
      <c r="AV905" s="42">
        <v>651.78383615359814</v>
      </c>
      <c r="AW905" s="42">
        <v>92.364160753670163</v>
      </c>
      <c r="AX905" s="42">
        <v>0.99944087060168907</v>
      </c>
      <c r="AY905" s="42">
        <v>0.77231773645200485</v>
      </c>
      <c r="AZ905" s="42">
        <v>5.864080639276124</v>
      </c>
      <c r="BA905" s="42">
        <v>24.840019263871678</v>
      </c>
      <c r="BB905" s="42">
        <v>10214.408282226153</v>
      </c>
      <c r="BC905" s="42">
        <v>26.436781250459966</v>
      </c>
      <c r="BD905" s="42">
        <v>0.45392904605140716</v>
      </c>
      <c r="BE905" s="43">
        <v>0.24196067514138364</v>
      </c>
      <c r="BF905" s="43">
        <v>99.496103359783135</v>
      </c>
      <c r="BG905" s="43">
        <v>0.25751435101461162</v>
      </c>
      <c r="BH905" s="43">
        <v>4.4216140608485032E-3</v>
      </c>
      <c r="BI905" s="42">
        <v>0.86114862880544063</v>
      </c>
      <c r="BJ905" s="42">
        <v>6055.0834365530982</v>
      </c>
      <c r="BK905" s="42">
        <v>43.655797893817343</v>
      </c>
      <c r="BL905" s="42">
        <v>4166.5386287108158</v>
      </c>
      <c r="BM905" s="43">
        <v>8.3882424328830668E-3</v>
      </c>
      <c r="BN905" s="43">
        <v>58.981116752863635</v>
      </c>
      <c r="BO905" s="43">
        <v>0.42524066587931642</v>
      </c>
      <c r="BP905" s="43">
        <v>40.585254338824164</v>
      </c>
      <c r="BQ905" s="42">
        <v>9.7055212858326847</v>
      </c>
      <c r="BR905" s="43">
        <v>90.356010535738221</v>
      </c>
      <c r="BS905" s="43">
        <v>8.7369149675484525</v>
      </c>
      <c r="BT905" s="43">
        <v>0.90707449671332296</v>
      </c>
      <c r="BU905" s="43">
        <v>4.9834057729490588</v>
      </c>
      <c r="BV905" s="43">
        <v>13.824880257624006</v>
      </c>
      <c r="BW905" s="43">
        <v>3.9431692262314272E-2</v>
      </c>
      <c r="BX905" s="43">
        <v>0.85515192026572473</v>
      </c>
      <c r="BY905" s="42">
        <v>14.137488645978399</v>
      </c>
      <c r="BZ905" s="42">
        <v>622.88729126101464</v>
      </c>
      <c r="CA905" s="42">
        <v>0</v>
      </c>
      <c r="CB905" s="42">
        <v>0.28895821945760924</v>
      </c>
      <c r="CC905" s="42">
        <v>6.2522334316518435</v>
      </c>
      <c r="CD905" s="42">
        <v>8.2178645954955503</v>
      </c>
      <c r="CE905" s="43">
        <v>2.169045604046981</v>
      </c>
      <c r="CF905" s="43">
        <v>95.566544720852235</v>
      </c>
      <c r="CG905" s="43">
        <v>0</v>
      </c>
      <c r="CH905" s="43">
        <v>4.4333443609594805E-2</v>
      </c>
      <c r="CI905" s="43">
        <v>0.95924953716993588</v>
      </c>
      <c r="CJ905" s="43">
        <v>1.2608266943212356</v>
      </c>
    </row>
    <row r="906" spans="1:88" ht="15" customHeight="1" x14ac:dyDescent="0.3">
      <c r="A906" s="62" t="s">
        <v>723</v>
      </c>
      <c r="B906" s="62" t="s">
        <v>751</v>
      </c>
      <c r="C906" s="1"/>
      <c r="D906" s="17" t="s">
        <v>701</v>
      </c>
      <c r="E906" s="17" t="s">
        <v>702</v>
      </c>
      <c r="F906" s="28">
        <v>2</v>
      </c>
      <c r="G906" s="1" t="s">
        <v>104</v>
      </c>
      <c r="H906" s="27">
        <v>0</v>
      </c>
      <c r="I906" s="27">
        <v>17.014848378414491</v>
      </c>
      <c r="J906" s="27">
        <v>2.4807752722618277</v>
      </c>
      <c r="K906" s="27">
        <v>3.9383969466004641E-3</v>
      </c>
      <c r="L906" s="27">
        <v>3611.3848629964955</v>
      </c>
      <c r="M906" s="27">
        <v>18.163980201657054</v>
      </c>
      <c r="N906" s="27">
        <v>16.095262117382564</v>
      </c>
      <c r="O906" s="27">
        <v>2572.4861342591676</v>
      </c>
      <c r="P906" s="27">
        <v>1.6948967545253289E-2</v>
      </c>
      <c r="Q906" s="27">
        <v>13.573916206230042</v>
      </c>
      <c r="R906" s="27">
        <v>0.10166157004469345</v>
      </c>
      <c r="S906" s="27">
        <v>0.10904632579888658</v>
      </c>
      <c r="T906" s="27">
        <v>2.9762113351931014</v>
      </c>
      <c r="U906" s="27">
        <v>768.55379963514406</v>
      </c>
      <c r="V906" s="27">
        <v>5.2254643952755545E-2</v>
      </c>
      <c r="W906" s="27">
        <v>0</v>
      </c>
      <c r="X906" s="27">
        <v>4.2445259590624049</v>
      </c>
      <c r="Y906" s="27">
        <v>3.866561504116278</v>
      </c>
      <c r="Z906" s="27">
        <v>251.45746312234013</v>
      </c>
      <c r="AA906" s="27">
        <v>21.35166548112954</v>
      </c>
      <c r="AB906" s="27">
        <v>6.194739424125542</v>
      </c>
      <c r="AC906" s="27">
        <v>0.32258684039201979</v>
      </c>
      <c r="AD906" s="27">
        <v>1.1341834355747682</v>
      </c>
      <c r="AE906" s="27">
        <v>0</v>
      </c>
      <c r="AF906" s="27">
        <v>0.63710357872596368</v>
      </c>
      <c r="AG906" s="27">
        <v>0</v>
      </c>
      <c r="AH906" s="27">
        <v>14.195361512809397</v>
      </c>
      <c r="AI906" s="27">
        <v>0</v>
      </c>
      <c r="AJ906" s="27">
        <v>0</v>
      </c>
      <c r="AK906" s="27">
        <v>2.8895111123645061E-2</v>
      </c>
      <c r="AL906" s="27">
        <v>1.6408459040207246</v>
      </c>
      <c r="AM906" s="27">
        <v>5.1586532780720988</v>
      </c>
      <c r="AN906" s="27">
        <v>2.3364912564181597</v>
      </c>
      <c r="AO906" s="27">
        <v>0.43762958740326025</v>
      </c>
      <c r="AP906" s="27">
        <v>0.86255782917417911</v>
      </c>
      <c r="AQ906" s="27">
        <v>0</v>
      </c>
      <c r="AR906" s="42">
        <v>7336.8829041307217</v>
      </c>
      <c r="AS906" s="42">
        <v>6254.4075860271378</v>
      </c>
      <c r="AT906" s="42">
        <v>776.71714174227554</v>
      </c>
      <c r="AU906" s="42">
        <v>280.46063830356201</v>
      </c>
      <c r="AV906" s="42">
        <v>25.297538057747428</v>
      </c>
      <c r="AW906" s="42">
        <v>85.246114293385531</v>
      </c>
      <c r="AX906" s="42">
        <v>10.586473191564469</v>
      </c>
      <c r="AY906" s="42">
        <v>3.8226129811293634</v>
      </c>
      <c r="AZ906" s="42">
        <v>0.34479953392066159</v>
      </c>
      <c r="BA906" s="42">
        <v>19.495623650676318</v>
      </c>
      <c r="BB906" s="42">
        <v>6218.1341779716495</v>
      </c>
      <c r="BC906" s="42">
        <v>13.801573069618875</v>
      </c>
      <c r="BD906" s="42">
        <v>2.9762113351931014</v>
      </c>
      <c r="BE906" s="43">
        <v>0.31171015611824132</v>
      </c>
      <c r="BF906" s="43">
        <v>99.420034470786234</v>
      </c>
      <c r="BG906" s="43">
        <v>0.22066954990993437</v>
      </c>
      <c r="BH906" s="43">
        <v>4.7585823185591597E-2</v>
      </c>
      <c r="BI906" s="42">
        <v>2.9970986996849551</v>
      </c>
      <c r="BJ906" s="42">
        <v>3641.9736275811401</v>
      </c>
      <c r="BK906" s="42">
        <v>20.746417043963575</v>
      </c>
      <c r="BL906" s="42">
        <v>2588.6904427023487</v>
      </c>
      <c r="BM906" s="43">
        <v>4.7919785502638507E-2</v>
      </c>
      <c r="BN906" s="43">
        <v>58.230513081968134</v>
      </c>
      <c r="BO906" s="43">
        <v>0.33170874712918902</v>
      </c>
      <c r="BP906" s="43">
        <v>41.389858385400032</v>
      </c>
      <c r="BQ906" s="42">
        <v>4.2967806030151605</v>
      </c>
      <c r="BR906" s="43">
        <v>98.948994213154606</v>
      </c>
      <c r="BS906" s="43">
        <v>0.55319760207389446</v>
      </c>
      <c r="BT906" s="43">
        <v>0.49780818477149708</v>
      </c>
      <c r="BU906" s="43">
        <v>7.6130702726345332</v>
      </c>
      <c r="BV906" s="43">
        <v>2.2087732031118552</v>
      </c>
      <c r="BW906" s="43">
        <v>0.11502036162481442</v>
      </c>
      <c r="BX906" s="43">
        <v>0.40440021902366302</v>
      </c>
      <c r="BY906" s="42">
        <v>0.63710357872596368</v>
      </c>
      <c r="BZ906" s="42">
        <v>14.195361512809397</v>
      </c>
      <c r="CA906" s="42">
        <v>0</v>
      </c>
      <c r="CB906" s="42">
        <v>2.8895111123645061E-2</v>
      </c>
      <c r="CC906" s="42">
        <v>9.1359904385109836</v>
      </c>
      <c r="CD906" s="42">
        <v>1.3001874165774394</v>
      </c>
      <c r="CE906" s="43">
        <v>2.5184410327662272</v>
      </c>
      <c r="CF906" s="43">
        <v>56.113608685577354</v>
      </c>
      <c r="CG906" s="43">
        <v>0</v>
      </c>
      <c r="CH906" s="43">
        <v>0.11422104023595239</v>
      </c>
      <c r="CI906" s="43">
        <v>36.114148411027159</v>
      </c>
      <c r="CJ906" s="43">
        <v>5.1395808303933119</v>
      </c>
    </row>
    <row r="907" spans="1:88" ht="15" customHeight="1" x14ac:dyDescent="0.3">
      <c r="A907" s="62" t="s">
        <v>723</v>
      </c>
      <c r="B907" s="62" t="s">
        <v>751</v>
      </c>
      <c r="C907" s="1"/>
      <c r="D907" s="17" t="s">
        <v>701</v>
      </c>
      <c r="E907" s="17" t="s">
        <v>702</v>
      </c>
      <c r="F907" s="28">
        <v>3</v>
      </c>
      <c r="G907" s="1" t="s">
        <v>104</v>
      </c>
      <c r="H907" s="27">
        <v>8.236516398682879E-2</v>
      </c>
      <c r="I907" s="27">
        <v>9.6743298230440988</v>
      </c>
      <c r="J907" s="27">
        <v>2.4107406183019409</v>
      </c>
      <c r="K907" s="27">
        <v>3.2349938350426537E-2</v>
      </c>
      <c r="L907" s="27">
        <v>2871.9734112669958</v>
      </c>
      <c r="M907" s="27">
        <v>16.863870168895936</v>
      </c>
      <c r="N907" s="27">
        <v>10.715100701083237</v>
      </c>
      <c r="O907" s="27">
        <v>1834.9814729388117</v>
      </c>
      <c r="P907" s="27">
        <v>4.1678694314562998E-3</v>
      </c>
      <c r="Q907" s="27">
        <v>10.014993303843635</v>
      </c>
      <c r="R907" s="27">
        <v>0.16847021305658627</v>
      </c>
      <c r="S907" s="27">
        <v>4.456306583157385E-2</v>
      </c>
      <c r="T907" s="27">
        <v>1.3366426431481992</v>
      </c>
      <c r="U907" s="27">
        <v>62.14884823301449</v>
      </c>
      <c r="V907" s="27">
        <v>6.9636903338350939E-3</v>
      </c>
      <c r="W907" s="27">
        <v>3.2837816725740182E-2</v>
      </c>
      <c r="X907" s="27">
        <v>5.4796431451150136</v>
      </c>
      <c r="Y907" s="27">
        <v>1.1966218882744193</v>
      </c>
      <c r="Z907" s="27">
        <v>92.339872204623674</v>
      </c>
      <c r="AA907" s="27">
        <v>10.389393503066239</v>
      </c>
      <c r="AB907" s="27">
        <v>4.7492540942201744</v>
      </c>
      <c r="AC907" s="27">
        <v>0</v>
      </c>
      <c r="AD907" s="27">
        <v>0.68998645095197408</v>
      </c>
      <c r="AE907" s="27">
        <v>0</v>
      </c>
      <c r="AF907" s="27">
        <v>8.1715756796612578</v>
      </c>
      <c r="AG907" s="27">
        <v>0</v>
      </c>
      <c r="AH907" s="27">
        <v>256.63272263838456</v>
      </c>
      <c r="AI907" s="27">
        <v>0</v>
      </c>
      <c r="AJ907" s="27">
        <v>0</v>
      </c>
      <c r="AK907" s="27">
        <v>1.9936609927011364E-2</v>
      </c>
      <c r="AL907" s="27">
        <v>0.4124353345548154</v>
      </c>
      <c r="AM907" s="27">
        <v>0.82227504816677477</v>
      </c>
      <c r="AN907" s="27">
        <v>1.5513319714250673</v>
      </c>
      <c r="AO907" s="27">
        <v>5.2439017346833733E-2</v>
      </c>
      <c r="AP907" s="27">
        <v>0.29171178143512699</v>
      </c>
      <c r="AQ907" s="27">
        <v>8.0484633686199625E-2</v>
      </c>
      <c r="AR907" s="42">
        <v>5203.3708114556957</v>
      </c>
      <c r="AS907" s="42">
        <v>4758.3024777147821</v>
      </c>
      <c r="AT907" s="42">
        <v>68.864914773463497</v>
      </c>
      <c r="AU907" s="42">
        <v>108.16850625286207</v>
      </c>
      <c r="AV907" s="42">
        <v>268.03491271458762</v>
      </c>
      <c r="AW907" s="42">
        <v>91.446538217859569</v>
      </c>
      <c r="AX907" s="42">
        <v>1.3234673689188381</v>
      </c>
      <c r="AY907" s="42">
        <v>2.0788160246953615</v>
      </c>
      <c r="AZ907" s="42">
        <v>5.1511783885262279</v>
      </c>
      <c r="BA907" s="42">
        <v>12.167435605332869</v>
      </c>
      <c r="BB907" s="42">
        <v>4734.5662050141373</v>
      </c>
      <c r="BC907" s="42">
        <v>10.232194452163251</v>
      </c>
      <c r="BD907" s="42">
        <v>1.3366426431481992</v>
      </c>
      <c r="BE907" s="43">
        <v>0.25570958681837291</v>
      </c>
      <c r="BF907" s="43">
        <v>99.501160911652576</v>
      </c>
      <c r="BG907" s="43">
        <v>0.21503875594469049</v>
      </c>
      <c r="BH907" s="43">
        <v>2.8090745584339858E-2</v>
      </c>
      <c r="BI907" s="42">
        <v>1.4555256149169109</v>
      </c>
      <c r="BJ907" s="42">
        <v>2891.6627343938835</v>
      </c>
      <c r="BK907" s="42">
        <v>19.443081000254463</v>
      </c>
      <c r="BL907" s="42">
        <v>1845.7411367057266</v>
      </c>
      <c r="BM907" s="43">
        <v>3.0589178004840505E-2</v>
      </c>
      <c r="BN907" s="43">
        <v>60.770889365205527</v>
      </c>
      <c r="BO907" s="43">
        <v>0.40861380904881395</v>
      </c>
      <c r="BP907" s="43">
        <v>38.789907647740812</v>
      </c>
      <c r="BQ907" s="42">
        <v>5.519444652174589</v>
      </c>
      <c r="BR907" s="43">
        <v>90.247477162293691</v>
      </c>
      <c r="BS907" s="43">
        <v>8.0148863471787219</v>
      </c>
      <c r="BT907" s="43">
        <v>1.7376364905275787</v>
      </c>
      <c r="BU907" s="43">
        <v>9.6048229405879795</v>
      </c>
      <c r="BV907" s="43">
        <v>4.3906070803252053</v>
      </c>
      <c r="BW907" s="43">
        <v>0</v>
      </c>
      <c r="BX907" s="43">
        <v>0.63788109391010228</v>
      </c>
      <c r="BY907" s="42">
        <v>8.1715756796612578</v>
      </c>
      <c r="BZ907" s="42">
        <v>256.63272263838456</v>
      </c>
      <c r="CA907" s="42">
        <v>0</v>
      </c>
      <c r="CB907" s="42">
        <v>1.9936609927011364E-2</v>
      </c>
      <c r="CC907" s="42">
        <v>2.7860423541466575</v>
      </c>
      <c r="CD907" s="42">
        <v>0.42463543246816038</v>
      </c>
      <c r="CE907" s="43">
        <v>3.0486982449046178</v>
      </c>
      <c r="CF907" s="43">
        <v>95.746005637577341</v>
      </c>
      <c r="CG907" s="43">
        <v>0</v>
      </c>
      <c r="CH907" s="43">
        <v>7.4380645883398485E-3</v>
      </c>
      <c r="CI907" s="43">
        <v>1.0394326343275015</v>
      </c>
      <c r="CJ907" s="43">
        <v>0.15842541860221251</v>
      </c>
    </row>
    <row r="908" spans="1:88" ht="15" customHeight="1" x14ac:dyDescent="0.3">
      <c r="A908" s="62" t="s">
        <v>723</v>
      </c>
      <c r="B908" s="62" t="s">
        <v>749</v>
      </c>
      <c r="C908" s="1"/>
      <c r="D908" s="17" t="s">
        <v>703</v>
      </c>
      <c r="E908" s="17" t="s">
        <v>704</v>
      </c>
      <c r="F908" s="28">
        <v>1</v>
      </c>
      <c r="G908" s="1" t="s">
        <v>104</v>
      </c>
      <c r="H908" s="27">
        <v>0.11710763887293661</v>
      </c>
      <c r="I908" s="27">
        <v>663.02557929766044</v>
      </c>
      <c r="J908" s="27">
        <v>495.22381639476998</v>
      </c>
      <c r="K908" s="27">
        <v>5.2782704622134274E-2</v>
      </c>
      <c r="L908" s="27">
        <v>82.505506481005995</v>
      </c>
      <c r="M908" s="27">
        <v>11.022862357916166</v>
      </c>
      <c r="N908" s="27">
        <v>32.609936439575726</v>
      </c>
      <c r="O908" s="27">
        <v>53.996317641668</v>
      </c>
      <c r="P908" s="27">
        <v>2.3423591532167075E-2</v>
      </c>
      <c r="Q908" s="27">
        <v>0.57308238855570903</v>
      </c>
      <c r="R908" s="27">
        <v>0.12692547623134387</v>
      </c>
      <c r="S908" s="27">
        <v>0.22290608254801597</v>
      </c>
      <c r="T908" s="27">
        <v>1.7760297434154364</v>
      </c>
      <c r="U908" s="27">
        <v>84.883889397846374</v>
      </c>
      <c r="V908" s="27">
        <v>2.5132931873964696E-2</v>
      </c>
      <c r="W908" s="27">
        <v>0</v>
      </c>
      <c r="X908" s="27">
        <v>4.6646120770862369</v>
      </c>
      <c r="Y908" s="27">
        <v>0.79703667097333553</v>
      </c>
      <c r="Z908" s="27">
        <v>72.889584399435435</v>
      </c>
      <c r="AA908" s="27">
        <v>12.706005301944668</v>
      </c>
      <c r="AB908" s="27">
        <v>1.2184748904104343</v>
      </c>
      <c r="AC908" s="27">
        <v>0.21426196596265457</v>
      </c>
      <c r="AD908" s="27">
        <v>0</v>
      </c>
      <c r="AE908" s="27">
        <v>0</v>
      </c>
      <c r="AF908" s="27">
        <v>11.058317770964845</v>
      </c>
      <c r="AG908" s="27">
        <v>0</v>
      </c>
      <c r="AH908" s="27">
        <v>171.8161655106899</v>
      </c>
      <c r="AI908" s="27">
        <v>0</v>
      </c>
      <c r="AJ908" s="27">
        <v>0</v>
      </c>
      <c r="AK908" s="27">
        <v>4.527181444161741E-2</v>
      </c>
      <c r="AL908" s="27">
        <v>0.36697199718874163</v>
      </c>
      <c r="AM908" s="27">
        <v>1.8919588127882996</v>
      </c>
      <c r="AN908" s="27">
        <v>0.25051951238252174</v>
      </c>
      <c r="AO908" s="27">
        <v>0.35634460350703284</v>
      </c>
      <c r="AP908" s="27">
        <v>2.5461461083912162</v>
      </c>
      <c r="AQ908" s="27">
        <v>0.2325868899877794</v>
      </c>
      <c r="AR908" s="42">
        <v>1707.2395568942486</v>
      </c>
      <c r="AS908" s="42">
        <v>1341.2762762383738</v>
      </c>
      <c r="AT908" s="42">
        <v>90.370671077779917</v>
      </c>
      <c r="AU908" s="42">
        <v>87.028326557753189</v>
      </c>
      <c r="AV908" s="42">
        <v>188.56428302034189</v>
      </c>
      <c r="AW908" s="42">
        <v>78.56403460322683</v>
      </c>
      <c r="AX908" s="42">
        <v>5.2933796380737057</v>
      </c>
      <c r="AY908" s="42">
        <v>5.097604856114752</v>
      </c>
      <c r="AZ908" s="42">
        <v>11.044980902584728</v>
      </c>
      <c r="BA908" s="42">
        <v>1158.3665033313032</v>
      </c>
      <c r="BB908" s="42">
        <v>180.18740562478803</v>
      </c>
      <c r="BC908" s="42">
        <v>0.94633753886723593</v>
      </c>
      <c r="BD908" s="42">
        <v>1.7760297434154364</v>
      </c>
      <c r="BE908" s="43">
        <v>86.363005433895893</v>
      </c>
      <c r="BF908" s="43">
        <v>13.434026144868966</v>
      </c>
      <c r="BG908" s="43">
        <v>7.0555004634932597E-2</v>
      </c>
      <c r="BH908" s="43">
        <v>0.13241341660022007</v>
      </c>
      <c r="BI908" s="42">
        <v>1.9693436784426743</v>
      </c>
      <c r="BJ908" s="42">
        <v>746.10416816722216</v>
      </c>
      <c r="BK908" s="42">
        <v>506.37360422891749</v>
      </c>
      <c r="BL908" s="42">
        <v>86.829160163791741</v>
      </c>
      <c r="BM908" s="43">
        <v>0.14682610237211705</v>
      </c>
      <c r="BN908" s="43">
        <v>55.626434418096217</v>
      </c>
      <c r="BO908" s="43">
        <v>37.753117176503608</v>
      </c>
      <c r="BP908" s="43">
        <v>6.47362230302807</v>
      </c>
      <c r="BQ908" s="42">
        <v>4.6897450089602017</v>
      </c>
      <c r="BR908" s="43">
        <v>93.928581458456591</v>
      </c>
      <c r="BS908" s="43">
        <v>5.189454668233954</v>
      </c>
      <c r="BT908" s="43">
        <v>0.88196387330945536</v>
      </c>
      <c r="BU908" s="43">
        <v>14.599850191894461</v>
      </c>
      <c r="BV908" s="43">
        <v>1.4000899920807253</v>
      </c>
      <c r="BW908" s="43">
        <v>0.24619796155734119</v>
      </c>
      <c r="BX908" s="43">
        <v>0</v>
      </c>
      <c r="BY908" s="42">
        <v>11.058317770964845</v>
      </c>
      <c r="BZ908" s="42">
        <v>171.8161655106899</v>
      </c>
      <c r="CA908" s="42">
        <v>0</v>
      </c>
      <c r="CB908" s="42">
        <v>4.527181444161741E-2</v>
      </c>
      <c r="CC908" s="42">
        <v>2.5094503223595632</v>
      </c>
      <c r="CD908" s="42">
        <v>3.1350776018860285</v>
      </c>
      <c r="CE908" s="43">
        <v>5.8644816472332142</v>
      </c>
      <c r="CF908" s="43">
        <v>91.118085969735191</v>
      </c>
      <c r="CG908" s="43">
        <v>0</v>
      </c>
      <c r="CH908" s="43">
        <v>2.400869014877732E-2</v>
      </c>
      <c r="CI908" s="43">
        <v>1.3308195391853979</v>
      </c>
      <c r="CJ908" s="43">
        <v>1.6626041536974547</v>
      </c>
    </row>
    <row r="909" spans="1:88" ht="15" customHeight="1" x14ac:dyDescent="0.3">
      <c r="A909" s="62" t="s">
        <v>723</v>
      </c>
      <c r="B909" s="62" t="s">
        <v>749</v>
      </c>
      <c r="C909" s="1"/>
      <c r="D909" s="17" t="s">
        <v>703</v>
      </c>
      <c r="E909" s="17" t="s">
        <v>704</v>
      </c>
      <c r="F909" s="28">
        <v>2</v>
      </c>
      <c r="G909" s="1" t="s">
        <v>104</v>
      </c>
      <c r="H909" s="27">
        <v>2.9902089674279837E-2</v>
      </c>
      <c r="I909" s="27">
        <v>705.78160219804738</v>
      </c>
      <c r="J909" s="27">
        <v>577.98409410917179</v>
      </c>
      <c r="K909" s="27">
        <v>3.4857789509786331E-2</v>
      </c>
      <c r="L909" s="27">
        <v>56.607685873019214</v>
      </c>
      <c r="M909" s="27">
        <v>17.509139659866264</v>
      </c>
      <c r="N909" s="27">
        <v>67.024274720127835</v>
      </c>
      <c r="O909" s="27">
        <v>39.717192070540207</v>
      </c>
      <c r="P909" s="27">
        <v>0</v>
      </c>
      <c r="Q909" s="27">
        <v>0.4293945350356525</v>
      </c>
      <c r="R909" s="27">
        <v>0.30115664431056044</v>
      </c>
      <c r="S909" s="27">
        <v>0.85088950778674555</v>
      </c>
      <c r="T909" s="27">
        <v>0</v>
      </c>
      <c r="U909" s="27">
        <v>208.31447349293427</v>
      </c>
      <c r="V909" s="27">
        <v>4.1258291826382361E-2</v>
      </c>
      <c r="W909" s="27">
        <v>0</v>
      </c>
      <c r="X909" s="27">
        <v>9.1441496239508506</v>
      </c>
      <c r="Y909" s="27">
        <v>3.1633002042830585</v>
      </c>
      <c r="Z909" s="27">
        <v>138.28738597004735</v>
      </c>
      <c r="AA909" s="27">
        <v>2.7280111224937804</v>
      </c>
      <c r="AB909" s="27">
        <v>9.5808637006683259</v>
      </c>
      <c r="AC909" s="27">
        <v>0</v>
      </c>
      <c r="AD909" s="27">
        <v>0.66061149324357293</v>
      </c>
      <c r="AE909" s="27">
        <v>9.8161180778457854E-2</v>
      </c>
      <c r="AF909" s="27">
        <v>0</v>
      </c>
      <c r="AG909" s="27">
        <v>0.5637413644214162</v>
      </c>
      <c r="AH909" s="27">
        <v>2.4603008714083843</v>
      </c>
      <c r="AI909" s="27">
        <v>0</v>
      </c>
      <c r="AJ909" s="27">
        <v>5.1124628339272352E-2</v>
      </c>
      <c r="AK909" s="27">
        <v>3.1484297570681746E-2</v>
      </c>
      <c r="AL909" s="27">
        <v>1.800152362496358</v>
      </c>
      <c r="AM909" s="27">
        <v>5.7067021945114398</v>
      </c>
      <c r="AN909" s="27">
        <v>3.0093523891773484</v>
      </c>
      <c r="AO909" s="27">
        <v>3.2669117104972143</v>
      </c>
      <c r="AP909" s="27">
        <v>10.021966178334333</v>
      </c>
      <c r="AQ909" s="27">
        <v>3.4383265402128167</v>
      </c>
      <c r="AR909" s="42">
        <v>1868.6384668142853</v>
      </c>
      <c r="AS909" s="42">
        <v>1466.2701891970896</v>
      </c>
      <c r="AT909" s="42">
        <v>220.66318161299455</v>
      </c>
      <c r="AU909" s="42">
        <v>151.25687228645302</v>
      </c>
      <c r="AV909" s="42">
        <v>30.44822371774772</v>
      </c>
      <c r="AW909" s="42">
        <v>78.46730200822816</v>
      </c>
      <c r="AX909" s="42">
        <v>11.808768016490008</v>
      </c>
      <c r="AY909" s="42">
        <v>8.0944963390548512</v>
      </c>
      <c r="AZ909" s="42">
        <v>1.6294336362269597</v>
      </c>
      <c r="BA909" s="42">
        <v>1283.7955983968934</v>
      </c>
      <c r="BB909" s="42">
        <v>180.89315011306331</v>
      </c>
      <c r="BC909" s="42">
        <v>1.5814406871329585</v>
      </c>
      <c r="BD909" s="42">
        <v>0</v>
      </c>
      <c r="BE909" s="43">
        <v>87.555186476230759</v>
      </c>
      <c r="BF909" s="43">
        <v>12.336958866504546</v>
      </c>
      <c r="BG909" s="43">
        <v>0.1078546572646979</v>
      </c>
      <c r="BH909" s="43">
        <v>0</v>
      </c>
      <c r="BI909" s="42">
        <v>6.4759879184066171E-2</v>
      </c>
      <c r="BJ909" s="42">
        <v>762.81868260610224</v>
      </c>
      <c r="BK909" s="42">
        <v>595.79439041334865</v>
      </c>
      <c r="BL909" s="42">
        <v>107.59235629845479</v>
      </c>
      <c r="BM909" s="43">
        <v>4.4166402386948776E-3</v>
      </c>
      <c r="BN909" s="43">
        <v>52.024428255191616</v>
      </c>
      <c r="BO909" s="43">
        <v>40.633329027823848</v>
      </c>
      <c r="BP909" s="43">
        <v>7.337826076745853</v>
      </c>
      <c r="BQ909" s="42">
        <v>9.1854079157772333</v>
      </c>
      <c r="BR909" s="43">
        <v>94.403820324807157</v>
      </c>
      <c r="BS909" s="43">
        <v>4.1626373047982543</v>
      </c>
      <c r="BT909" s="43">
        <v>1.4335423703945978</v>
      </c>
      <c r="BU909" s="43">
        <v>1.8035617696281747</v>
      </c>
      <c r="BV909" s="43">
        <v>6.3341675362187262</v>
      </c>
      <c r="BW909" s="43">
        <v>0</v>
      </c>
      <c r="BX909" s="43">
        <v>0.43674808506716628</v>
      </c>
      <c r="BY909" s="42">
        <v>9.8161180778457854E-2</v>
      </c>
      <c r="BZ909" s="42">
        <v>3.0240422358298007</v>
      </c>
      <c r="CA909" s="42">
        <v>5.1124628339272352E-2</v>
      </c>
      <c r="CB909" s="42">
        <v>3.1484297570681746E-2</v>
      </c>
      <c r="CC909" s="42">
        <v>10.516206946185147</v>
      </c>
      <c r="CD909" s="42">
        <v>16.727204429044363</v>
      </c>
      <c r="CE909" s="43">
        <v>0.32238721604387544</v>
      </c>
      <c r="CF909" s="43">
        <v>9.9317525510269462</v>
      </c>
      <c r="CG909" s="43">
        <v>0.16790676793888878</v>
      </c>
      <c r="CH909" s="43">
        <v>0.10340273988571004</v>
      </c>
      <c r="CI909" s="43">
        <v>34.537998156048225</v>
      </c>
      <c r="CJ909" s="43">
        <v>54.93655256905636</v>
      </c>
    </row>
    <row r="910" spans="1:88" ht="15" customHeight="1" x14ac:dyDescent="0.3">
      <c r="A910" s="62" t="s">
        <v>723</v>
      </c>
      <c r="B910" s="62" t="s">
        <v>749</v>
      </c>
      <c r="C910" s="1"/>
      <c r="D910" s="17" t="s">
        <v>703</v>
      </c>
      <c r="E910" s="17" t="s">
        <v>704</v>
      </c>
      <c r="F910" s="28">
        <v>3</v>
      </c>
      <c r="G910" s="1" t="s">
        <v>104</v>
      </c>
      <c r="H910" s="27">
        <v>1.5782738036353126E-2</v>
      </c>
      <c r="I910" s="27">
        <v>502.2972460867893</v>
      </c>
      <c r="J910" s="27">
        <v>252.24183889134127</v>
      </c>
      <c r="K910" s="27">
        <v>2.0031306763840379E-2</v>
      </c>
      <c r="L910" s="27">
        <v>87.406172541335351</v>
      </c>
      <c r="M910" s="27">
        <v>5.1158261671204066</v>
      </c>
      <c r="N910" s="27">
        <v>16.240723751152839</v>
      </c>
      <c r="O910" s="27">
        <v>59.727043660800732</v>
      </c>
      <c r="P910" s="27">
        <v>3.1527351721926708E-2</v>
      </c>
      <c r="Q910" s="27">
        <v>0</v>
      </c>
      <c r="R910" s="27">
        <v>0</v>
      </c>
      <c r="S910" s="27">
        <v>0.11012530573232254</v>
      </c>
      <c r="T910" s="27">
        <v>3.2295569801542086E-2</v>
      </c>
      <c r="U910" s="27">
        <v>89.288346611549954</v>
      </c>
      <c r="V910" s="27">
        <v>0</v>
      </c>
      <c r="W910" s="27">
        <v>2.5678384068909009E-2</v>
      </c>
      <c r="X910" s="27">
        <v>4.1104760738887496</v>
      </c>
      <c r="Y910" s="27">
        <v>2.2928924287750925</v>
      </c>
      <c r="Z910" s="27">
        <v>38.445121597104624</v>
      </c>
      <c r="AA910" s="27">
        <v>0.32015499013889176</v>
      </c>
      <c r="AB910" s="27">
        <v>1.3438518487545272</v>
      </c>
      <c r="AC910" s="27">
        <v>9.7681884598319561E-3</v>
      </c>
      <c r="AD910" s="27">
        <v>0</v>
      </c>
      <c r="AE910" s="27">
        <v>3.3290960143568846E-2</v>
      </c>
      <c r="AF910" s="27">
        <v>0.94642528821838634</v>
      </c>
      <c r="AG910" s="27">
        <v>0</v>
      </c>
      <c r="AH910" s="27">
        <v>9.6474132516878619</v>
      </c>
      <c r="AI910" s="27">
        <v>0</v>
      </c>
      <c r="AJ910" s="27">
        <v>1.3383929269446418E-2</v>
      </c>
      <c r="AK910" s="27">
        <v>1.6907343219787898E-2</v>
      </c>
      <c r="AL910" s="27">
        <v>0.51462882245723562</v>
      </c>
      <c r="AM910" s="27">
        <v>1.2802729351613491</v>
      </c>
      <c r="AN910" s="27">
        <v>0.70533103234869443</v>
      </c>
      <c r="AO910" s="27">
        <v>1.0558851393404678</v>
      </c>
      <c r="AP910" s="27">
        <v>3.1476078971049959</v>
      </c>
      <c r="AQ910" s="27">
        <v>1.1352995350720445</v>
      </c>
      <c r="AR910" s="42">
        <v>1077.5713496273606</v>
      </c>
      <c r="AS910" s="42">
        <v>923.23861337059589</v>
      </c>
      <c r="AT910" s="42">
        <v>95.717393498282703</v>
      </c>
      <c r="AU910" s="42">
        <v>40.118896624457868</v>
      </c>
      <c r="AV910" s="42">
        <v>18.496446134023838</v>
      </c>
      <c r="AW910" s="42">
        <v>85.677724606344142</v>
      </c>
      <c r="AX910" s="42">
        <v>8.8826965872267429</v>
      </c>
      <c r="AY910" s="42">
        <v>3.7230849389538379</v>
      </c>
      <c r="AZ910" s="42">
        <v>1.7164938674752415</v>
      </c>
      <c r="BA910" s="42">
        <v>754.55486771616688</v>
      </c>
      <c r="BB910" s="42">
        <v>168.50979742717317</v>
      </c>
      <c r="BC910" s="42">
        <v>0.14165265745424926</v>
      </c>
      <c r="BD910" s="42">
        <v>3.2295569801542086E-2</v>
      </c>
      <c r="BE910" s="43">
        <v>81.729127961991139</v>
      </c>
      <c r="BF910" s="43">
        <v>18.252030947012816</v>
      </c>
      <c r="BG910" s="43">
        <v>1.5343017005874373E-2</v>
      </c>
      <c r="BH910" s="43">
        <v>3.4980739901720693E-3</v>
      </c>
      <c r="BI910" s="42">
        <v>9.9636966323662285E-2</v>
      </c>
      <c r="BJ910" s="42">
        <v>589.70341862812461</v>
      </c>
      <c r="BK910" s="42">
        <v>257.35766505846169</v>
      </c>
      <c r="BL910" s="42">
        <v>76.077892717685899</v>
      </c>
      <c r="BM910" s="43">
        <v>1.0792114289923787E-2</v>
      </c>
      <c r="BN910" s="43">
        <v>63.873348675832801</v>
      </c>
      <c r="BO910" s="43">
        <v>27.875530911655677</v>
      </c>
      <c r="BP910" s="43">
        <v>8.2403282982215984</v>
      </c>
      <c r="BQ910" s="42">
        <v>4.1361544579576588</v>
      </c>
      <c r="BR910" s="43">
        <v>93.283303429226692</v>
      </c>
      <c r="BS910" s="43">
        <v>4.3212150966395324</v>
      </c>
      <c r="BT910" s="43">
        <v>2.3954814741337791</v>
      </c>
      <c r="BU910" s="43">
        <v>0.7980154417898776</v>
      </c>
      <c r="BV910" s="43">
        <v>3.3496730015632301</v>
      </c>
      <c r="BW910" s="43">
        <v>2.4348098481544306E-2</v>
      </c>
      <c r="BX910" s="43">
        <v>0</v>
      </c>
      <c r="BY910" s="42">
        <v>0.97971624836195514</v>
      </c>
      <c r="BZ910" s="42">
        <v>9.6474132516878619</v>
      </c>
      <c r="CA910" s="42">
        <v>1.3383929269446418E-2</v>
      </c>
      <c r="CB910" s="42">
        <v>1.6907343219787898E-2</v>
      </c>
      <c r="CC910" s="42">
        <v>2.5002327899672792</v>
      </c>
      <c r="CD910" s="42">
        <v>5.3387925715175077</v>
      </c>
      <c r="CE910" s="43">
        <v>5.2967810208675008</v>
      </c>
      <c r="CF910" s="43">
        <v>52.158199373995636</v>
      </c>
      <c r="CG910" s="43">
        <v>7.2359463934138946E-2</v>
      </c>
      <c r="CH910" s="43">
        <v>9.1408604103072444E-2</v>
      </c>
      <c r="CI910" s="43">
        <v>13.517368535829981</v>
      </c>
      <c r="CJ910" s="43">
        <v>28.863883001269667</v>
      </c>
    </row>
    <row r="911" spans="1:88" ht="15" customHeight="1" x14ac:dyDescent="0.3">
      <c r="A911" s="62" t="s">
        <v>723</v>
      </c>
      <c r="B911" s="62" t="s">
        <v>752</v>
      </c>
      <c r="C911" s="1"/>
      <c r="D911" s="17" t="s">
        <v>705</v>
      </c>
      <c r="E911" s="17" t="s">
        <v>706</v>
      </c>
      <c r="F911" s="28">
        <v>1</v>
      </c>
      <c r="G911" s="1" t="s">
        <v>104</v>
      </c>
      <c r="H911" s="27">
        <v>0.34657378808527689</v>
      </c>
      <c r="I911" s="27">
        <v>129.79139018327746</v>
      </c>
      <c r="J911" s="27">
        <v>424.50237071963397</v>
      </c>
      <c r="K911" s="27">
        <v>2.8986455400745396E-2</v>
      </c>
      <c r="L911" s="27">
        <v>333.62186813659275</v>
      </c>
      <c r="M911" s="27">
        <v>1214.0984177657847</v>
      </c>
      <c r="N911" s="27">
        <v>69.926455178433173</v>
      </c>
      <c r="O911" s="27">
        <v>232.18058844815786</v>
      </c>
      <c r="P911" s="27">
        <v>9.3288251618471901E-2</v>
      </c>
      <c r="Q911" s="27">
        <v>25.048958051351775</v>
      </c>
      <c r="R911" s="27">
        <v>1.7496929351974495</v>
      </c>
      <c r="S911" s="27">
        <v>1.6571047415619732E-2</v>
      </c>
      <c r="T911" s="27">
        <v>0</v>
      </c>
      <c r="U911" s="27">
        <v>156.70281082524161</v>
      </c>
      <c r="V911" s="27">
        <v>1.3099639041247559E-2</v>
      </c>
      <c r="W911" s="27">
        <v>0</v>
      </c>
      <c r="X911" s="27">
        <v>4.5919156025206274</v>
      </c>
      <c r="Y911" s="27">
        <v>2.6447194415356838</v>
      </c>
      <c r="Z911" s="27">
        <v>66.947766099885541</v>
      </c>
      <c r="AA911" s="27">
        <v>2.0655340989875426</v>
      </c>
      <c r="AB911" s="27">
        <v>7.905654407958334</v>
      </c>
      <c r="AC911" s="27">
        <v>0</v>
      </c>
      <c r="AD911" s="27">
        <v>0.74681597065828942</v>
      </c>
      <c r="AE911" s="27">
        <v>0.22671593652573171</v>
      </c>
      <c r="AF911" s="27">
        <v>6.7494106605073545E-2</v>
      </c>
      <c r="AG911" s="27">
        <v>0</v>
      </c>
      <c r="AH911" s="27">
        <v>5.3746044249527829</v>
      </c>
      <c r="AI911" s="27">
        <v>0.28465067178601572</v>
      </c>
      <c r="AJ911" s="27">
        <v>1.5189987594598626E-2</v>
      </c>
      <c r="AK911" s="27">
        <v>2.7636522400714375E-2</v>
      </c>
      <c r="AL911" s="27">
        <v>0.85940532681128323</v>
      </c>
      <c r="AM911" s="27">
        <v>2.5080062568762433</v>
      </c>
      <c r="AN911" s="27">
        <v>1.796934692345995</v>
      </c>
      <c r="AO911" s="27">
        <v>0.96716203394627698</v>
      </c>
      <c r="AP911" s="27">
        <v>2.566566053975289</v>
      </c>
      <c r="AQ911" s="27">
        <v>1.1523645073163278</v>
      </c>
      <c r="AR911" s="42">
        <v>2688.8702075679139</v>
      </c>
      <c r="AS911" s="42">
        <v>2431.4051609609492</v>
      </c>
      <c r="AT911" s="42">
        <v>163.95254550833917</v>
      </c>
      <c r="AU911" s="42">
        <v>77.66577057748971</v>
      </c>
      <c r="AV911" s="42">
        <v>15.846730521136333</v>
      </c>
      <c r="AW911" s="42">
        <v>90.424787113847259</v>
      </c>
      <c r="AX911" s="42">
        <v>6.0974510798955386</v>
      </c>
      <c r="AY911" s="42">
        <v>2.8884164939942747</v>
      </c>
      <c r="AZ911" s="42">
        <v>0.58934531226294173</v>
      </c>
      <c r="BA911" s="42">
        <v>554.64033469099672</v>
      </c>
      <c r="BB911" s="42">
        <v>1849.8563159843691</v>
      </c>
      <c r="BC911" s="42">
        <v>26.908510285583315</v>
      </c>
      <c r="BD911" s="42">
        <v>0</v>
      </c>
      <c r="BE911" s="43">
        <v>22.811514246839458</v>
      </c>
      <c r="BF911" s="43">
        <v>76.081779609831131</v>
      </c>
      <c r="BG911" s="43">
        <v>1.1067061433294167</v>
      </c>
      <c r="BH911" s="43">
        <v>0</v>
      </c>
      <c r="BI911" s="42">
        <v>0.46884849510449422</v>
      </c>
      <c r="BJ911" s="42">
        <v>488.46221637122198</v>
      </c>
      <c r="BK911" s="42">
        <v>1640.350481420616</v>
      </c>
      <c r="BL911" s="42">
        <v>302.1236146740066</v>
      </c>
      <c r="BM911" s="43">
        <v>1.9283026236532053E-2</v>
      </c>
      <c r="BN911" s="43">
        <v>20.089708791198344</v>
      </c>
      <c r="BO911" s="43">
        <v>67.465122956813602</v>
      </c>
      <c r="BP911" s="43">
        <v>12.425885225751522</v>
      </c>
      <c r="BQ911" s="42">
        <v>4.6050152415618752</v>
      </c>
      <c r="BR911" s="43">
        <v>95.578150579718312</v>
      </c>
      <c r="BS911" s="43">
        <v>2.8087488530805698</v>
      </c>
      <c r="BT911" s="43">
        <v>1.6131005672011138</v>
      </c>
      <c r="BU911" s="43">
        <v>2.6595166488777586</v>
      </c>
      <c r="BV911" s="43">
        <v>10.179071615687636</v>
      </c>
      <c r="BW911" s="43">
        <v>0</v>
      </c>
      <c r="BX911" s="43">
        <v>0.96157672177238795</v>
      </c>
      <c r="BY911" s="42">
        <v>0.29421004313080523</v>
      </c>
      <c r="BZ911" s="42">
        <v>5.3746044249527829</v>
      </c>
      <c r="CA911" s="42">
        <v>0.29984065938061433</v>
      </c>
      <c r="CB911" s="42">
        <v>2.7636522400714375E-2</v>
      </c>
      <c r="CC911" s="42">
        <v>5.1643462760335215</v>
      </c>
      <c r="CD911" s="42">
        <v>4.686092595237894</v>
      </c>
      <c r="CE911" s="43">
        <v>1.8565977552176365</v>
      </c>
      <c r="CF911" s="43">
        <v>33.91617228414497</v>
      </c>
      <c r="CG911" s="43">
        <v>1.8921294773119763</v>
      </c>
      <c r="CH911" s="43">
        <v>0.17439889170736414</v>
      </c>
      <c r="CI911" s="43">
        <v>32.589348756485307</v>
      </c>
      <c r="CJ911" s="43">
        <v>29.571352835132735</v>
      </c>
    </row>
    <row r="912" spans="1:88" ht="15" customHeight="1" x14ac:dyDescent="0.3">
      <c r="A912" s="62" t="s">
        <v>723</v>
      </c>
      <c r="B912" s="62" t="s">
        <v>752</v>
      </c>
      <c r="C912" s="1"/>
      <c r="D912" s="17" t="s">
        <v>705</v>
      </c>
      <c r="E912" s="17" t="s">
        <v>706</v>
      </c>
      <c r="F912" s="28">
        <v>2</v>
      </c>
      <c r="G912" s="1" t="s">
        <v>104</v>
      </c>
      <c r="H912" s="27">
        <v>0.10410607803593827</v>
      </c>
      <c r="I912" s="27">
        <v>353.42147436390786</v>
      </c>
      <c r="J912" s="27">
        <v>681.53492412729042</v>
      </c>
      <c r="K912" s="27">
        <v>2.1115769915712887E-2</v>
      </c>
      <c r="L912" s="27">
        <v>622.15505704001669</v>
      </c>
      <c r="M912" s="27">
        <v>1683.550363597549</v>
      </c>
      <c r="N912" s="27">
        <v>267.32271882698376</v>
      </c>
      <c r="O912" s="27">
        <v>438.1307583462887</v>
      </c>
      <c r="P912" s="27">
        <v>0</v>
      </c>
      <c r="Q912" s="27">
        <v>43.614221693393617</v>
      </c>
      <c r="R912" s="27">
        <v>2.1106135151360412</v>
      </c>
      <c r="S912" s="27">
        <v>7.1399885453253195E-2</v>
      </c>
      <c r="T912" s="27">
        <v>3.3972238941183043E-2</v>
      </c>
      <c r="U912" s="27">
        <v>113.46478136824039</v>
      </c>
      <c r="V912" s="27">
        <v>2.9988144845720533E-2</v>
      </c>
      <c r="W912" s="27">
        <v>0.24846787706291465</v>
      </c>
      <c r="X912" s="27">
        <v>3.2174134539456913</v>
      </c>
      <c r="Y912" s="27">
        <v>1.8165892569110602</v>
      </c>
      <c r="Z912" s="27">
        <v>74.315743070773806</v>
      </c>
      <c r="AA912" s="27">
        <v>0.96768261739723771</v>
      </c>
      <c r="AB912" s="27">
        <v>3.2576521787885757</v>
      </c>
      <c r="AC912" s="27">
        <v>4.531817516597262E-3</v>
      </c>
      <c r="AD912" s="27">
        <v>0.46615355959714222</v>
      </c>
      <c r="AE912" s="27">
        <v>1.8357208492578016E-2</v>
      </c>
      <c r="AF912" s="27">
        <v>1.8357208492578016E-2</v>
      </c>
      <c r="AG912" s="27">
        <v>0</v>
      </c>
      <c r="AH912" s="27">
        <v>6.2614173538425764</v>
      </c>
      <c r="AI912" s="27">
        <v>9.2401186956215436E-2</v>
      </c>
      <c r="AJ912" s="27">
        <v>2.931797769401891E-2</v>
      </c>
      <c r="AK912" s="27">
        <v>3.0275961130043157E-2</v>
      </c>
      <c r="AL912" s="27">
        <v>0.62278136191500211</v>
      </c>
      <c r="AM912" s="27">
        <v>2.544291378297002</v>
      </c>
      <c r="AN912" s="27">
        <v>0.81476754506486249</v>
      </c>
      <c r="AO912" s="27">
        <v>1.0404286757908177</v>
      </c>
      <c r="AP912" s="27">
        <v>5.0109163183023888</v>
      </c>
      <c r="AQ912" s="27">
        <v>1.1132394656707711</v>
      </c>
      <c r="AR912" s="42">
        <v>4307.4562804696388</v>
      </c>
      <c r="AS912" s="42">
        <v>4092.0707254829122</v>
      </c>
      <c r="AT912" s="42">
        <v>118.77724010100579</v>
      </c>
      <c r="AU912" s="42">
        <v>79.011763244073364</v>
      </c>
      <c r="AV912" s="42">
        <v>17.596551641648851</v>
      </c>
      <c r="AW912" s="42">
        <v>94.999704211432103</v>
      </c>
      <c r="AX912" s="42">
        <v>2.7574798759897243</v>
      </c>
      <c r="AY912" s="42">
        <v>1.8343021518829847</v>
      </c>
      <c r="AZ912" s="42">
        <v>0.40851376069521733</v>
      </c>
      <c r="BA912" s="42">
        <v>1035.0605045692341</v>
      </c>
      <c r="BB912" s="42">
        <v>3011.1800135807539</v>
      </c>
      <c r="BC912" s="42">
        <v>45.796235093982908</v>
      </c>
      <c r="BD912" s="42">
        <v>3.3972238941183043E-2</v>
      </c>
      <c r="BE912" s="43">
        <v>25.29429655561696</v>
      </c>
      <c r="BF912" s="43">
        <v>73.5857275102546</v>
      </c>
      <c r="BG912" s="43">
        <v>1.1191457373596203</v>
      </c>
      <c r="BH912" s="43">
        <v>8.3019676882964725E-4</v>
      </c>
      <c r="BI912" s="42">
        <v>0.15919408689283418</v>
      </c>
      <c r="BJ912" s="42">
        <v>1019.1907530973181</v>
      </c>
      <c r="BK912" s="42">
        <v>2367.1959012399757</v>
      </c>
      <c r="BL912" s="42">
        <v>705.52487705872568</v>
      </c>
      <c r="BM912" s="43">
        <v>3.890306340539787E-3</v>
      </c>
      <c r="BN912" s="43">
        <v>24.906479420075069</v>
      </c>
      <c r="BO912" s="43">
        <v>57.848362358414974</v>
      </c>
      <c r="BP912" s="43">
        <v>17.241267915169416</v>
      </c>
      <c r="BQ912" s="42">
        <v>3.4958694758543265</v>
      </c>
      <c r="BR912" s="43">
        <v>95.527376517380119</v>
      </c>
      <c r="BS912" s="43">
        <v>2.9432149399005305</v>
      </c>
      <c r="BT912" s="43">
        <v>1.5294085427193536</v>
      </c>
      <c r="BU912" s="43">
        <v>1.2247323406870345</v>
      </c>
      <c r="BV912" s="43">
        <v>4.1229964312091605</v>
      </c>
      <c r="BW912" s="43">
        <v>5.735623824262891E-3</v>
      </c>
      <c r="BX912" s="43">
        <v>0.58997994786821595</v>
      </c>
      <c r="BY912" s="42">
        <v>3.6714416985156033E-2</v>
      </c>
      <c r="BZ912" s="42">
        <v>6.2614173538425764</v>
      </c>
      <c r="CA912" s="42">
        <v>0.12171916465023434</v>
      </c>
      <c r="CB912" s="42">
        <v>3.0275961130043157E-2</v>
      </c>
      <c r="CC912" s="42">
        <v>3.9818402852768666</v>
      </c>
      <c r="CD912" s="42">
        <v>7.1645844597639776</v>
      </c>
      <c r="CE912" s="43">
        <v>0.20864552176380724</v>
      </c>
      <c r="CF912" s="43">
        <v>35.583206763207968</v>
      </c>
      <c r="CG912" s="43">
        <v>0.69172169143720297</v>
      </c>
      <c r="CH912" s="43">
        <v>0.17205621730102913</v>
      </c>
      <c r="CI912" s="43">
        <v>22.628526124700169</v>
      </c>
      <c r="CJ912" s="43">
        <v>40.715843681589845</v>
      </c>
    </row>
    <row r="913" spans="1:88" ht="15" customHeight="1" x14ac:dyDescent="0.3">
      <c r="A913" s="62" t="s">
        <v>723</v>
      </c>
      <c r="B913" s="62" t="s">
        <v>752</v>
      </c>
      <c r="C913" s="1"/>
      <c r="D913" s="17" t="s">
        <v>705</v>
      </c>
      <c r="E913" s="17" t="s">
        <v>706</v>
      </c>
      <c r="F913" s="28">
        <v>3</v>
      </c>
      <c r="G913" s="1" t="s">
        <v>104</v>
      </c>
      <c r="H913" s="27">
        <v>0</v>
      </c>
      <c r="I913" s="27">
        <v>171.20064274078038</v>
      </c>
      <c r="J913" s="27">
        <v>343.60948528320512</v>
      </c>
      <c r="K913" s="27">
        <v>2.4082453271363304E-2</v>
      </c>
      <c r="L913" s="27">
        <v>328.37003144302901</v>
      </c>
      <c r="M913" s="27">
        <v>1187.3532770015725</v>
      </c>
      <c r="N913" s="27">
        <v>55.031111298432236</v>
      </c>
      <c r="O913" s="27">
        <v>229.23277034079797</v>
      </c>
      <c r="P913" s="27">
        <v>3.0941827768854981E-2</v>
      </c>
      <c r="Q913" s="27">
        <v>24.6560398880717</v>
      </c>
      <c r="R913" s="27">
        <v>1.6497746605459138</v>
      </c>
      <c r="S913" s="27">
        <v>4.6758721203888742E-2</v>
      </c>
      <c r="T913" s="27">
        <v>0.66689864240840613</v>
      </c>
      <c r="U913" s="27">
        <v>203.72633696560806</v>
      </c>
      <c r="V913" s="27">
        <v>0</v>
      </c>
      <c r="W913" s="27">
        <v>0.25817113722505275</v>
      </c>
      <c r="X913" s="27">
        <v>4.038188862982266</v>
      </c>
      <c r="Y913" s="27">
        <v>2.1794240535711777</v>
      </c>
      <c r="Z913" s="27">
        <v>238.61196022150568</v>
      </c>
      <c r="AA913" s="27">
        <v>4.227143652955534</v>
      </c>
      <c r="AB913" s="27">
        <v>17.139203485929293</v>
      </c>
      <c r="AC913" s="27">
        <v>0</v>
      </c>
      <c r="AD913" s="27">
        <v>1.5777618577774843</v>
      </c>
      <c r="AE913" s="27">
        <v>0</v>
      </c>
      <c r="AF913" s="27">
        <v>6.8067416583007967E-2</v>
      </c>
      <c r="AG913" s="27">
        <v>0</v>
      </c>
      <c r="AH913" s="27">
        <v>8.1022081503654295</v>
      </c>
      <c r="AI913" s="27">
        <v>0.11953912239379895</v>
      </c>
      <c r="AJ913" s="27">
        <v>2.1561996413899543E-2</v>
      </c>
      <c r="AK913" s="27">
        <v>3.0527247554415674E-2</v>
      </c>
      <c r="AL913" s="27">
        <v>1.4512171050061171</v>
      </c>
      <c r="AM913" s="27">
        <v>3.7738459933838842</v>
      </c>
      <c r="AN913" s="27">
        <v>2.349950856469976</v>
      </c>
      <c r="AO913" s="27">
        <v>0.64472981930197493</v>
      </c>
      <c r="AP913" s="27">
        <v>2.3176075169726089</v>
      </c>
      <c r="AQ913" s="27">
        <v>1.1236048962108351</v>
      </c>
      <c r="AR913" s="42">
        <v>2833.6328646592974</v>
      </c>
      <c r="AS913" s="42">
        <v>2341.8718143010874</v>
      </c>
      <c r="AT913" s="42">
        <v>210.20212101938654</v>
      </c>
      <c r="AU913" s="42">
        <v>261.55606921816798</v>
      </c>
      <c r="AV913" s="42">
        <v>20.002860120655946</v>
      </c>
      <c r="AW913" s="42">
        <v>82.645562292441255</v>
      </c>
      <c r="AX913" s="42">
        <v>7.418114168599617</v>
      </c>
      <c r="AY913" s="42">
        <v>9.2304148670867505</v>
      </c>
      <c r="AZ913" s="42">
        <v>0.70590867187238793</v>
      </c>
      <c r="BA913" s="42">
        <v>514.8101280239855</v>
      </c>
      <c r="BB913" s="42">
        <v>1800.011272537103</v>
      </c>
      <c r="BC913" s="42">
        <v>26.383515097590358</v>
      </c>
      <c r="BD913" s="42">
        <v>0.66689864240840613</v>
      </c>
      <c r="BE913" s="43">
        <v>21.982848287433974</v>
      </c>
      <c r="BF913" s="43">
        <v>76.86207509501547</v>
      </c>
      <c r="BG913" s="43">
        <v>1.126599455037393</v>
      </c>
      <c r="BH913" s="43">
        <v>2.8477162513159866E-2</v>
      </c>
      <c r="BI913" s="42">
        <v>0.72192292344862441</v>
      </c>
      <c r="BJ913" s="42">
        <v>524.22671407188113</v>
      </c>
      <c r="BK913" s="42">
        <v>1532.6125369453234</v>
      </c>
      <c r="BL913" s="42">
        <v>284.31064036043409</v>
      </c>
      <c r="BM913" s="43">
        <v>3.0826748032922392E-2</v>
      </c>
      <c r="BN913" s="43">
        <v>22.384944849269317</v>
      </c>
      <c r="BO913" s="43">
        <v>65.443912326290985</v>
      </c>
      <c r="BP913" s="43">
        <v>12.140316076406782</v>
      </c>
      <c r="BQ913" s="42">
        <v>4.2963600002073186</v>
      </c>
      <c r="BR913" s="43">
        <v>96.91925846305746</v>
      </c>
      <c r="BS913" s="43">
        <v>2.0439184815890004</v>
      </c>
      <c r="BT913" s="43">
        <v>1.0368230553535536</v>
      </c>
      <c r="BU913" s="43">
        <v>1.6161520035039247</v>
      </c>
      <c r="BV913" s="43">
        <v>6.5527837060562399</v>
      </c>
      <c r="BW913" s="43">
        <v>0</v>
      </c>
      <c r="BX913" s="43">
        <v>0.60322127584103147</v>
      </c>
      <c r="BY913" s="42">
        <v>6.8067416583007967E-2</v>
      </c>
      <c r="BZ913" s="42">
        <v>8.1022081503654295</v>
      </c>
      <c r="CA913" s="42">
        <v>0.14110111880769849</v>
      </c>
      <c r="CB913" s="42">
        <v>3.0527247554415674E-2</v>
      </c>
      <c r="CC913" s="42">
        <v>7.575013954859978</v>
      </c>
      <c r="CD913" s="42">
        <v>4.0859422324854187</v>
      </c>
      <c r="CE913" s="43">
        <v>0.34028841961814338</v>
      </c>
      <c r="CF913" s="43">
        <v>40.505248256966446</v>
      </c>
      <c r="CG913" s="43">
        <v>0.70540471690841089</v>
      </c>
      <c r="CH913" s="43">
        <v>0.15261441299032893</v>
      </c>
      <c r="CI913" s="43">
        <v>37.869654185291445</v>
      </c>
      <c r="CJ913" s="43">
        <v>20.426790008225236</v>
      </c>
    </row>
    <row r="914" spans="1:88" ht="15" customHeight="1" x14ac:dyDescent="0.3">
      <c r="A914" s="62" t="s">
        <v>723</v>
      </c>
      <c r="B914" s="62" t="s">
        <v>749</v>
      </c>
      <c r="C914" s="1"/>
      <c r="D914" s="17" t="s">
        <v>707</v>
      </c>
      <c r="E914" s="17" t="s">
        <v>708</v>
      </c>
      <c r="F914" s="28">
        <v>1</v>
      </c>
      <c r="G914" s="1" t="s">
        <v>104</v>
      </c>
      <c r="H914" s="27">
        <v>0.30637028764468743</v>
      </c>
      <c r="I914" s="27">
        <v>1757.383336729722</v>
      </c>
      <c r="J914" s="27">
        <v>6.5912080152400271E-2</v>
      </c>
      <c r="K914" s="27">
        <v>5.3396638469933672E-2</v>
      </c>
      <c r="L914" s="27">
        <v>5342.331633771877</v>
      </c>
      <c r="M914" s="27">
        <v>1.3849570597954701</v>
      </c>
      <c r="N914" s="27">
        <v>0</v>
      </c>
      <c r="O914" s="27">
        <v>3688.1031020055661</v>
      </c>
      <c r="P914" s="27">
        <v>8.8072528997906619E-3</v>
      </c>
      <c r="Q914" s="27">
        <v>25.410851202467896</v>
      </c>
      <c r="R914" s="27">
        <v>4.316980013216011E-2</v>
      </c>
      <c r="S914" s="27">
        <v>0.16555027404693307</v>
      </c>
      <c r="T914" s="27">
        <v>6.3848768660987737E-3</v>
      </c>
      <c r="U914" s="27">
        <v>166.10385512087029</v>
      </c>
      <c r="V914" s="27">
        <v>0</v>
      </c>
      <c r="W914" s="27">
        <v>0</v>
      </c>
      <c r="X914" s="27">
        <v>5.4680367115939301</v>
      </c>
      <c r="Y914" s="27">
        <v>1.6629595619544333</v>
      </c>
      <c r="Z914" s="27">
        <v>60.329910065521304</v>
      </c>
      <c r="AA914" s="27">
        <v>1.37475053156236</v>
      </c>
      <c r="AB914" s="27">
        <v>1.5408433780986057</v>
      </c>
      <c r="AC914" s="27">
        <v>3.8614591421734727E-2</v>
      </c>
      <c r="AD914" s="27">
        <v>0</v>
      </c>
      <c r="AE914" s="27">
        <v>0.10831162000380193</v>
      </c>
      <c r="AF914" s="27">
        <v>0.10831162000380193</v>
      </c>
      <c r="AG914" s="27">
        <v>0</v>
      </c>
      <c r="AH914" s="27">
        <v>6.2926966106729161</v>
      </c>
      <c r="AI914" s="27">
        <v>2.7196450387964144E-2</v>
      </c>
      <c r="AJ914" s="27">
        <v>1.6585317053869432E-2</v>
      </c>
      <c r="AK914" s="27">
        <v>1.3130193257072922E-2</v>
      </c>
      <c r="AL914" s="27">
        <v>0.69618668231748693</v>
      </c>
      <c r="AM914" s="27">
        <v>3.2190596721954594</v>
      </c>
      <c r="AN914" s="27">
        <v>1.4317139613602827</v>
      </c>
      <c r="AO914" s="27">
        <v>0.33887786758872163</v>
      </c>
      <c r="AP914" s="27">
        <v>1.5791783091331701</v>
      </c>
      <c r="AQ914" s="27">
        <v>0.54667296080436889</v>
      </c>
      <c r="AR914" s="42">
        <v>11066.160363205448</v>
      </c>
      <c r="AS914" s="42">
        <v>10815.263471979642</v>
      </c>
      <c r="AT914" s="42">
        <v>173.23485139441865</v>
      </c>
      <c r="AU914" s="42">
        <v>63.284118566604008</v>
      </c>
      <c r="AV914" s="42">
        <v>14.377921264778914</v>
      </c>
      <c r="AW914" s="42">
        <v>97.732755689497978</v>
      </c>
      <c r="AX914" s="42">
        <v>1.5654467828825054</v>
      </c>
      <c r="AY914" s="42">
        <v>0.57187060813813284</v>
      </c>
      <c r="AZ914" s="42">
        <v>0.1299269194813491</v>
      </c>
      <c r="BA914" s="42">
        <v>1757.7556190975192</v>
      </c>
      <c r="BB914" s="42">
        <v>9031.87308947571</v>
      </c>
      <c r="BC914" s="42">
        <v>25.628378529546776</v>
      </c>
      <c r="BD914" s="42">
        <v>6.3848768660987737E-3</v>
      </c>
      <c r="BE914" s="43">
        <v>16.252545521905596</v>
      </c>
      <c r="BF914" s="43">
        <v>83.510430539908995</v>
      </c>
      <c r="BG914" s="43">
        <v>0.23696490238952744</v>
      </c>
      <c r="BH914" s="43">
        <v>5.9035795869798416E-5</v>
      </c>
      <c r="BI914" s="42">
        <v>0.37495905588051059</v>
      </c>
      <c r="BJ914" s="42">
        <v>7125.1258217040668</v>
      </c>
      <c r="BK914" s="42">
        <v>1.4940389400800305</v>
      </c>
      <c r="BL914" s="42">
        <v>3688.268652279613</v>
      </c>
      <c r="BM914" s="43">
        <v>3.4669433329290638E-3</v>
      </c>
      <c r="BN914" s="43">
        <v>65.880279663680469</v>
      </c>
      <c r="BO914" s="43">
        <v>1.3814170537322651E-2</v>
      </c>
      <c r="BP914" s="43">
        <v>34.102439222449256</v>
      </c>
      <c r="BQ914" s="42">
        <v>5.4680367115939301</v>
      </c>
      <c r="BR914" s="43">
        <v>95.883624907950761</v>
      </c>
      <c r="BS914" s="43">
        <v>3.1564299374981895</v>
      </c>
      <c r="BT914" s="43">
        <v>0.95994515455104956</v>
      </c>
      <c r="BU914" s="43">
        <v>2.1723468110178228</v>
      </c>
      <c r="BV914" s="43">
        <v>2.4348026218883492</v>
      </c>
      <c r="BW914" s="43">
        <v>6.1017822948887898E-2</v>
      </c>
      <c r="BX914" s="43">
        <v>0</v>
      </c>
      <c r="BY914" s="42">
        <v>0.21662324000760386</v>
      </c>
      <c r="BZ914" s="42">
        <v>6.2926966106729161</v>
      </c>
      <c r="CA914" s="42">
        <v>4.3781767441833576E-2</v>
      </c>
      <c r="CB914" s="42">
        <v>1.3130193257072922E-2</v>
      </c>
      <c r="CC914" s="42">
        <v>5.3469603158732291</v>
      </c>
      <c r="CD914" s="42">
        <v>2.4647291375262608</v>
      </c>
      <c r="CE914" s="43">
        <v>1.5066381017001265</v>
      </c>
      <c r="CF914" s="43">
        <v>43.766386633983821</v>
      </c>
      <c r="CG914" s="43">
        <v>0.30450693556852493</v>
      </c>
      <c r="CH914" s="43">
        <v>9.1321916536276304E-2</v>
      </c>
      <c r="CI914" s="43">
        <v>37.188688249194186</v>
      </c>
      <c r="CJ914" s="43">
        <v>17.142458163017075</v>
      </c>
    </row>
    <row r="915" spans="1:88" ht="15" customHeight="1" x14ac:dyDescent="0.3">
      <c r="A915" s="62" t="s">
        <v>723</v>
      </c>
      <c r="B915" s="62" t="s">
        <v>749</v>
      </c>
      <c r="C915" s="1"/>
      <c r="D915" s="17" t="s">
        <v>707</v>
      </c>
      <c r="E915" s="17" t="s">
        <v>708</v>
      </c>
      <c r="F915" s="28">
        <v>2</v>
      </c>
      <c r="G915" s="1" t="s">
        <v>104</v>
      </c>
      <c r="H915" s="27">
        <v>0</v>
      </c>
      <c r="I915" s="27">
        <v>1622.3368391559127</v>
      </c>
      <c r="J915" s="27">
        <v>0.78480149907110408</v>
      </c>
      <c r="K915" s="27">
        <v>3.243986966868178E-2</v>
      </c>
      <c r="L915" s="27">
        <v>3180.5102903650904</v>
      </c>
      <c r="M915" s="27">
        <v>0.28339940935383862</v>
      </c>
      <c r="N915" s="27">
        <v>0.46318904621201529</v>
      </c>
      <c r="O915" s="27">
        <v>2298.3640451104329</v>
      </c>
      <c r="P915" s="27">
        <v>0</v>
      </c>
      <c r="Q915" s="27">
        <v>14.169137330256349</v>
      </c>
      <c r="R915" s="27">
        <v>2.7242429877133007E-2</v>
      </c>
      <c r="S915" s="27">
        <v>0.18057585856707623</v>
      </c>
      <c r="T915" s="27">
        <v>0.69073783359497631</v>
      </c>
      <c r="U915" s="27">
        <v>202.99932852920207</v>
      </c>
      <c r="V915" s="27">
        <v>0</v>
      </c>
      <c r="W915" s="27">
        <v>0.50224412608786106</v>
      </c>
      <c r="X915" s="27">
        <v>4.2422708901924828</v>
      </c>
      <c r="Y915" s="27">
        <v>0</v>
      </c>
      <c r="Z915" s="27">
        <v>79.095432065211085</v>
      </c>
      <c r="AA915" s="27">
        <v>5.8579802963675354</v>
      </c>
      <c r="AB915" s="27">
        <v>3.1337010632342115</v>
      </c>
      <c r="AC915" s="27">
        <v>0</v>
      </c>
      <c r="AD915" s="27">
        <v>0.51282408665695667</v>
      </c>
      <c r="AE915" s="27">
        <v>2.2645447793477064E-2</v>
      </c>
      <c r="AF915" s="27">
        <v>2.2645447793477064E-2</v>
      </c>
      <c r="AG915" s="27">
        <v>0</v>
      </c>
      <c r="AH915" s="27">
        <v>5.1354542837703452</v>
      </c>
      <c r="AI915" s="27">
        <v>6.4783261405971862E-2</v>
      </c>
      <c r="AJ915" s="27">
        <v>6.4783261405971862E-2</v>
      </c>
      <c r="AK915" s="27">
        <v>1.8499724575668199E-2</v>
      </c>
      <c r="AL915" s="27">
        <v>0.80794585297002386</v>
      </c>
      <c r="AM915" s="27">
        <v>3.1948513044680462</v>
      </c>
      <c r="AN915" s="27">
        <v>0.74913733972807794</v>
      </c>
      <c r="AO915" s="27">
        <v>2.0616648503198123</v>
      </c>
      <c r="AP915" s="27">
        <v>5.269682788771985</v>
      </c>
      <c r="AQ915" s="27">
        <v>0.89583597677416471</v>
      </c>
      <c r="AR915" s="42">
        <v>7432.4944085047664</v>
      </c>
      <c r="AS915" s="42">
        <v>7117.8426979080368</v>
      </c>
      <c r="AT915" s="42">
        <v>207.74384354548243</v>
      </c>
      <c r="AU915" s="42">
        <v>88.59993751146979</v>
      </c>
      <c r="AV915" s="42">
        <v>18.307929539777021</v>
      </c>
      <c r="AW915" s="42">
        <v>95.766539558554072</v>
      </c>
      <c r="AX915" s="42">
        <v>2.7950756788699067</v>
      </c>
      <c r="AY915" s="42">
        <v>1.192061946391614</v>
      </c>
      <c r="AZ915" s="42">
        <v>0.24632281618440025</v>
      </c>
      <c r="BA915" s="42">
        <v>1623.1216406549838</v>
      </c>
      <c r="BB915" s="42">
        <v>5479.6533638007586</v>
      </c>
      <c r="BC915" s="42">
        <v>14.376955618700558</v>
      </c>
      <c r="BD915" s="42">
        <v>0.69073783359497631</v>
      </c>
      <c r="BE915" s="43">
        <v>22.803561550075081</v>
      </c>
      <c r="BF915" s="43">
        <v>76.984749401827202</v>
      </c>
      <c r="BG915" s="43">
        <v>0.2019847337020528</v>
      </c>
      <c r="BH915" s="43">
        <v>9.7043143956804072E-3</v>
      </c>
      <c r="BI915" s="42">
        <v>0.72317770326365804</v>
      </c>
      <c r="BJ915" s="42">
        <v>4817.0162668512594</v>
      </c>
      <c r="BK915" s="42">
        <v>1.0954433383020756</v>
      </c>
      <c r="BL915" s="42">
        <v>2299.0078100152118</v>
      </c>
      <c r="BM915" s="43">
        <v>1.0160068632539505E-2</v>
      </c>
      <c r="BN915" s="43">
        <v>67.675227892673163</v>
      </c>
      <c r="BO915" s="43">
        <v>1.5390103220797938E-2</v>
      </c>
      <c r="BP915" s="43">
        <v>32.299221935473504</v>
      </c>
      <c r="BQ915" s="42">
        <v>4.744515016280344</v>
      </c>
      <c r="BR915" s="43">
        <v>97.716170580409226</v>
      </c>
      <c r="BS915" s="43">
        <v>2.2838294195907678</v>
      </c>
      <c r="BT915" s="43">
        <v>0</v>
      </c>
      <c r="BU915" s="43">
        <v>6.6117205732895519</v>
      </c>
      <c r="BV915" s="43">
        <v>3.5369111437900682</v>
      </c>
      <c r="BW915" s="43">
        <v>0</v>
      </c>
      <c r="BX915" s="43">
        <v>0.57880863244465441</v>
      </c>
      <c r="BY915" s="42">
        <v>4.5290895586954129E-2</v>
      </c>
      <c r="BZ915" s="42">
        <v>5.1354542837703452</v>
      </c>
      <c r="CA915" s="42">
        <v>0.12956652281194372</v>
      </c>
      <c r="CB915" s="42">
        <v>1.8499724575668199E-2</v>
      </c>
      <c r="CC915" s="42">
        <v>4.7519344971661477</v>
      </c>
      <c r="CD915" s="42">
        <v>8.2271836158659628</v>
      </c>
      <c r="CE915" s="43">
        <v>0.24738403918669297</v>
      </c>
      <c r="CF915" s="43">
        <v>28.05043723056022</v>
      </c>
      <c r="CG915" s="43">
        <v>0.7077071305656869</v>
      </c>
      <c r="CH915" s="43">
        <v>0.10104760636900241</v>
      </c>
      <c r="CI915" s="43">
        <v>25.955608398217723</v>
      </c>
      <c r="CJ915" s="43">
        <v>44.937815595100687</v>
      </c>
    </row>
    <row r="916" spans="1:88" ht="15" customHeight="1" x14ac:dyDescent="0.3">
      <c r="A916" s="62" t="s">
        <v>723</v>
      </c>
      <c r="B916" s="62" t="s">
        <v>749</v>
      </c>
      <c r="C916" s="1"/>
      <c r="D916" s="17" t="s">
        <v>707</v>
      </c>
      <c r="E916" s="17" t="s">
        <v>708</v>
      </c>
      <c r="F916" s="28">
        <v>3</v>
      </c>
      <c r="G916" s="1" t="s">
        <v>104</v>
      </c>
      <c r="H916" s="27">
        <v>0</v>
      </c>
      <c r="I916" s="27">
        <v>861.46149025712759</v>
      </c>
      <c r="J916" s="27">
        <v>4.2471176234811008</v>
      </c>
      <c r="K916" s="27">
        <v>2.126888947472454E-2</v>
      </c>
      <c r="L916" s="27">
        <v>2457.943945161966</v>
      </c>
      <c r="M916" s="27">
        <v>0.79687697527773982</v>
      </c>
      <c r="N916" s="27">
        <v>1.7149178482277398</v>
      </c>
      <c r="O916" s="27">
        <v>1728.905983343552</v>
      </c>
      <c r="P916" s="27">
        <v>1.7219651204942669E-2</v>
      </c>
      <c r="Q916" s="27">
        <v>10.150656853079408</v>
      </c>
      <c r="R916" s="27">
        <v>0</v>
      </c>
      <c r="S916" s="27">
        <v>0.12864395111084709</v>
      </c>
      <c r="T916" s="27">
        <v>0</v>
      </c>
      <c r="U916" s="27">
        <v>438.11667185953343</v>
      </c>
      <c r="V916" s="27">
        <v>3.9296857819461108E-2</v>
      </c>
      <c r="W916" s="27">
        <v>0.55787145037638253</v>
      </c>
      <c r="X916" s="27">
        <v>4.2310652209665163</v>
      </c>
      <c r="Y916" s="27">
        <v>2.1336205280270488</v>
      </c>
      <c r="Z916" s="27">
        <v>43.291914988366976</v>
      </c>
      <c r="AA916" s="27">
        <v>0.97845270404400309</v>
      </c>
      <c r="AB916" s="27">
        <v>0.97296463145509637</v>
      </c>
      <c r="AC916" s="27">
        <v>1.6216680939277885E-2</v>
      </c>
      <c r="AD916" s="27">
        <v>0</v>
      </c>
      <c r="AE916" s="27">
        <v>0.12704813215427085</v>
      </c>
      <c r="AF916" s="27">
        <v>3.1602474428347557E-2</v>
      </c>
      <c r="AG916" s="27">
        <v>0</v>
      </c>
      <c r="AH916" s="27">
        <v>4.153778395974312</v>
      </c>
      <c r="AI916" s="27">
        <v>0</v>
      </c>
      <c r="AJ916" s="27">
        <v>2.7105118646411502E-2</v>
      </c>
      <c r="AK916" s="27">
        <v>4.6966724861959401E-3</v>
      </c>
      <c r="AL916" s="27">
        <v>1.777090894062392</v>
      </c>
      <c r="AM916" s="27">
        <v>6.9500677226513154</v>
      </c>
      <c r="AN916" s="27">
        <v>1.349193993217898</v>
      </c>
      <c r="AO916" s="27">
        <v>1.1959069080927829</v>
      </c>
      <c r="AP916" s="27">
        <v>6.4363091987510259</v>
      </c>
      <c r="AQ916" s="27">
        <v>1.1219189513133454</v>
      </c>
      <c r="AR916" s="42">
        <v>5578.9009139378077</v>
      </c>
      <c r="AS916" s="42">
        <v>5065.3881205545022</v>
      </c>
      <c r="AT916" s="42">
        <v>445.07852591672287</v>
      </c>
      <c r="AU916" s="42">
        <v>45.259549004805358</v>
      </c>
      <c r="AV916" s="42">
        <v>23.174718461778298</v>
      </c>
      <c r="AW916" s="42">
        <v>90.79544875765059</v>
      </c>
      <c r="AX916" s="42">
        <v>7.9778890642201592</v>
      </c>
      <c r="AY916" s="42">
        <v>0.81126282224753454</v>
      </c>
      <c r="AZ916" s="42">
        <v>0.41539935588174248</v>
      </c>
      <c r="BA916" s="42">
        <v>865.70860788060872</v>
      </c>
      <c r="BB916" s="42">
        <v>4189.3829922184987</v>
      </c>
      <c r="BC916" s="42">
        <v>10.296520455395198</v>
      </c>
      <c r="BD916" s="42">
        <v>0</v>
      </c>
      <c r="BE916" s="43">
        <v>17.090666840862742</v>
      </c>
      <c r="BF916" s="43">
        <v>82.706061066054929</v>
      </c>
      <c r="BG916" s="43">
        <v>0.20327209308233718</v>
      </c>
      <c r="BH916" s="43">
        <v>0</v>
      </c>
      <c r="BI916" s="42">
        <v>3.8488540679667213E-2</v>
      </c>
      <c r="BJ916" s="42">
        <v>3329.5560922721729</v>
      </c>
      <c r="BK916" s="42">
        <v>5.0439945987588404</v>
      </c>
      <c r="BL916" s="42">
        <v>1730.7495451428906</v>
      </c>
      <c r="BM916" s="43">
        <v>7.5983399028175397E-4</v>
      </c>
      <c r="BN916" s="43">
        <v>65.731509867158806</v>
      </c>
      <c r="BO916" s="43">
        <v>9.9577652861212146E-2</v>
      </c>
      <c r="BP916" s="43">
        <v>34.168152645989693</v>
      </c>
      <c r="BQ916" s="42">
        <v>4.8282335291623601</v>
      </c>
      <c r="BR916" s="43">
        <v>98.435814434576429</v>
      </c>
      <c r="BS916" s="43">
        <v>1.0848048710545415</v>
      </c>
      <c r="BT916" s="43">
        <v>0.47938069436903441</v>
      </c>
      <c r="BU916" s="43">
        <v>2.1618702032141717</v>
      </c>
      <c r="BV916" s="43">
        <v>2.1497444248766011</v>
      </c>
      <c r="BW916" s="43">
        <v>3.5830407716957377E-2</v>
      </c>
      <c r="BX916" s="43">
        <v>0</v>
      </c>
      <c r="BY916" s="42">
        <v>0.15865060658261843</v>
      </c>
      <c r="BZ916" s="42">
        <v>4.153778395974312</v>
      </c>
      <c r="CA916" s="42">
        <v>2.7105118646411502E-2</v>
      </c>
      <c r="CB916" s="42">
        <v>4.6966724861959401E-3</v>
      </c>
      <c r="CC916" s="42">
        <v>10.076352609931606</v>
      </c>
      <c r="CD916" s="42">
        <v>8.7541350581571535</v>
      </c>
      <c r="CE916" s="43">
        <v>0.68458482826567413</v>
      </c>
      <c r="CF916" s="43">
        <v>17.923749118355307</v>
      </c>
      <c r="CG916" s="43">
        <v>0.11695986163161184</v>
      </c>
      <c r="CH916" s="43">
        <v>2.0266362648340645E-2</v>
      </c>
      <c r="CI916" s="43">
        <v>43.47993537246365</v>
      </c>
      <c r="CJ916" s="43">
        <v>37.774504456635412</v>
      </c>
    </row>
    <row r="917" spans="1:88" ht="15" customHeight="1" x14ac:dyDescent="0.3">
      <c r="A917" s="62" t="s">
        <v>723</v>
      </c>
      <c r="B917" s="62" t="s">
        <v>748</v>
      </c>
      <c r="C917" s="1"/>
      <c r="D917" s="17" t="s">
        <v>709</v>
      </c>
      <c r="E917" s="17" t="s">
        <v>710</v>
      </c>
      <c r="F917" s="28">
        <v>1</v>
      </c>
      <c r="G917" s="1" t="s">
        <v>104</v>
      </c>
      <c r="H917" s="27">
        <v>0.20991954933322396</v>
      </c>
      <c r="I917" s="27">
        <v>2355.587456048735</v>
      </c>
      <c r="J917" s="27">
        <v>128.50719461052716</v>
      </c>
      <c r="K917" s="27">
        <v>1.512062559257262E-2</v>
      </c>
      <c r="L917" s="27">
        <v>562.98532817139267</v>
      </c>
      <c r="M917" s="27">
        <v>1.2442017985337976</v>
      </c>
      <c r="N917" s="27">
        <v>7.1163554981528598</v>
      </c>
      <c r="O917" s="27">
        <v>403.28510002526514</v>
      </c>
      <c r="P917" s="27">
        <v>0</v>
      </c>
      <c r="Q917" s="27">
        <v>1.8604404032611681</v>
      </c>
      <c r="R917" s="27">
        <v>0.18153685666373465</v>
      </c>
      <c r="S917" s="27">
        <v>6.300657572359325E-2</v>
      </c>
      <c r="T917" s="27">
        <v>0.53855394821554647</v>
      </c>
      <c r="U917" s="27">
        <v>201.7984381736301</v>
      </c>
      <c r="V917" s="27">
        <v>1.5993874074898117E-2</v>
      </c>
      <c r="W917" s="27">
        <v>0.51610493653379985</v>
      </c>
      <c r="X917" s="27">
        <v>2.9316895844973381</v>
      </c>
      <c r="Y917" s="27">
        <v>2.6877115054180809</v>
      </c>
      <c r="Z917" s="27">
        <v>76.263665242300434</v>
      </c>
      <c r="AA917" s="27">
        <v>2.8006294860171628</v>
      </c>
      <c r="AB917" s="27">
        <v>8.8065154584802485</v>
      </c>
      <c r="AC917" s="27">
        <v>0.25559572998729618</v>
      </c>
      <c r="AD917" s="27">
        <v>0.65620749519925148</v>
      </c>
      <c r="AE917" s="27">
        <v>0.1003072211199058</v>
      </c>
      <c r="AF917" s="27">
        <v>1.0356841601534595E-2</v>
      </c>
      <c r="AG917" s="27">
        <v>0</v>
      </c>
      <c r="AH917" s="27">
        <v>5.6032815700249357</v>
      </c>
      <c r="AI917" s="27">
        <v>0.79504196630904533</v>
      </c>
      <c r="AJ917" s="27">
        <v>0</v>
      </c>
      <c r="AK917" s="27">
        <v>5.6778352756291731E-3</v>
      </c>
      <c r="AL917" s="27">
        <v>0.56307006179237906</v>
      </c>
      <c r="AM917" s="27">
        <v>4.7049673917765231</v>
      </c>
      <c r="AN917" s="27">
        <v>0.79444027745582735</v>
      </c>
      <c r="AO917" s="27">
        <v>2.6757764728379323</v>
      </c>
      <c r="AP917" s="27">
        <v>19.623176215299306</v>
      </c>
      <c r="AQ917" s="27">
        <v>1.916593057843698</v>
      </c>
      <c r="AR917" s="42">
        <v>3795.1194545088711</v>
      </c>
      <c r="AS917" s="42">
        <v>3461.594214111396</v>
      </c>
      <c r="AT917" s="42">
        <v>207.94993807415423</v>
      </c>
      <c r="AU917" s="42">
        <v>88.782613411984386</v>
      </c>
      <c r="AV917" s="42">
        <v>36.792688911336718</v>
      </c>
      <c r="AW917" s="42">
        <v>91.211732742661809</v>
      </c>
      <c r="AX917" s="42">
        <v>5.4794042866580908</v>
      </c>
      <c r="AY917" s="42">
        <v>2.3393891674873197</v>
      </c>
      <c r="AZ917" s="42">
        <v>0.96947380319279264</v>
      </c>
      <c r="BA917" s="42">
        <v>2484.3045702085956</v>
      </c>
      <c r="BB917" s="42">
        <v>974.64610611893704</v>
      </c>
      <c r="BC917" s="42">
        <v>2.104983835648496</v>
      </c>
      <c r="BD917" s="42">
        <v>0.53855394821554647</v>
      </c>
      <c r="BE917" s="43">
        <v>71.767642783812704</v>
      </c>
      <c r="BF917" s="43">
        <v>28.155989576875701</v>
      </c>
      <c r="BG917" s="43">
        <v>6.0809664722323707E-2</v>
      </c>
      <c r="BH917" s="43">
        <v>1.5557974589283142E-2</v>
      </c>
      <c r="BI917" s="42">
        <v>0.76359412314134301</v>
      </c>
      <c r="BJ917" s="42">
        <v>2920.4332246233889</v>
      </c>
      <c r="BK917" s="42">
        <v>129.9329332657247</v>
      </c>
      <c r="BL917" s="42">
        <v>410.4644620991416</v>
      </c>
      <c r="BM917" s="43">
        <v>2.2059030490301432E-2</v>
      </c>
      <c r="BN917" s="43">
        <v>84.366712098086722</v>
      </c>
      <c r="BO917" s="43">
        <v>3.7535576162002271</v>
      </c>
      <c r="BP917" s="43">
        <v>11.857671255222771</v>
      </c>
      <c r="BQ917" s="42">
        <v>3.463788395106036</v>
      </c>
      <c r="BR917" s="43">
        <v>97.041836146962197</v>
      </c>
      <c r="BS917" s="43">
        <v>1.6656837829260911</v>
      </c>
      <c r="BT917" s="43">
        <v>1.2924800701117074</v>
      </c>
      <c r="BU917" s="43">
        <v>3.1544796648654612</v>
      </c>
      <c r="BV917" s="43">
        <v>9.9191892646984137</v>
      </c>
      <c r="BW917" s="43">
        <v>0.28788939654348406</v>
      </c>
      <c r="BX917" s="43">
        <v>0.73911711987369</v>
      </c>
      <c r="BY917" s="42">
        <v>0.11066406272144039</v>
      </c>
      <c r="BZ917" s="42">
        <v>5.6032815700249357</v>
      </c>
      <c r="CA917" s="42">
        <v>0.79504196630904533</v>
      </c>
      <c r="CB917" s="42">
        <v>5.6778352756291731E-3</v>
      </c>
      <c r="CC917" s="42">
        <v>6.0624777310247291</v>
      </c>
      <c r="CD917" s="42">
        <v>24.215545745980936</v>
      </c>
      <c r="CE917" s="43">
        <v>0.30077731743966696</v>
      </c>
      <c r="CF917" s="43">
        <v>15.229334239548956</v>
      </c>
      <c r="CG917" s="43">
        <v>2.16086942768696</v>
      </c>
      <c r="CH917" s="43">
        <v>1.5431966087913989E-2</v>
      </c>
      <c r="CI917" s="43">
        <v>16.47739784834463</v>
      </c>
      <c r="CJ917" s="43">
        <v>65.816189200891856</v>
      </c>
    </row>
    <row r="918" spans="1:88" ht="15" customHeight="1" x14ac:dyDescent="0.3">
      <c r="A918" s="62" t="s">
        <v>723</v>
      </c>
      <c r="B918" s="62" t="s">
        <v>748</v>
      </c>
      <c r="C918" s="1"/>
      <c r="D918" s="17" t="s">
        <v>709</v>
      </c>
      <c r="E918" s="17" t="s">
        <v>710</v>
      </c>
      <c r="F918" s="28">
        <v>2</v>
      </c>
      <c r="G918" s="1" t="s">
        <v>104</v>
      </c>
      <c r="H918" s="27">
        <v>0.3657260065045766</v>
      </c>
      <c r="I918" s="27">
        <v>3575.2964755421876</v>
      </c>
      <c r="J918" s="27">
        <v>203.47564408805772</v>
      </c>
      <c r="K918" s="27">
        <v>2.2879958623497669E-2</v>
      </c>
      <c r="L918" s="27">
        <v>621.74367482444245</v>
      </c>
      <c r="M918" s="27">
        <v>3.1054297531692772</v>
      </c>
      <c r="N918" s="27">
        <v>19.507548375546982</v>
      </c>
      <c r="O918" s="27">
        <v>441.38942691321739</v>
      </c>
      <c r="P918" s="27">
        <v>1.7274004536254873E-2</v>
      </c>
      <c r="Q918" s="27">
        <v>1.355170038286021</v>
      </c>
      <c r="R918" s="27">
        <v>5.8595831813974368E-2</v>
      </c>
      <c r="S918" s="27">
        <v>0.29814591456060135</v>
      </c>
      <c r="T918" s="27">
        <v>0.44551241114041207</v>
      </c>
      <c r="U918" s="27">
        <v>420.12596053830367</v>
      </c>
      <c r="V918" s="27">
        <v>0</v>
      </c>
      <c r="W918" s="27">
        <v>0.30309903164209506</v>
      </c>
      <c r="X918" s="27">
        <v>6.0021054782963557</v>
      </c>
      <c r="Y918" s="27">
        <v>0</v>
      </c>
      <c r="Z918" s="27">
        <v>50.545854929412151</v>
      </c>
      <c r="AA918" s="27">
        <v>2.8803566365710189</v>
      </c>
      <c r="AB918" s="27">
        <v>2.2772603251836965</v>
      </c>
      <c r="AC918" s="27">
        <v>0.23468302486622145</v>
      </c>
      <c r="AD918" s="27">
        <v>0.5018537489633641</v>
      </c>
      <c r="AE918" s="27">
        <v>0.20845921191732406</v>
      </c>
      <c r="AF918" s="27">
        <v>7.9746406427560357E-3</v>
      </c>
      <c r="AG918" s="27">
        <v>0</v>
      </c>
      <c r="AH918" s="27">
        <v>9.3905358800128695</v>
      </c>
      <c r="AI918" s="27">
        <v>0</v>
      </c>
      <c r="AJ918" s="27">
        <v>0</v>
      </c>
      <c r="AK918" s="27">
        <v>1.2052545502853697E-2</v>
      </c>
      <c r="AL918" s="27">
        <v>2.3047738638359516</v>
      </c>
      <c r="AM918" s="27">
        <v>5.8527546506032921</v>
      </c>
      <c r="AN918" s="27">
        <v>2.6285259201335354</v>
      </c>
      <c r="AO918" s="27">
        <v>1.8452289151441976</v>
      </c>
      <c r="AP918" s="27">
        <v>5.0041281498106311</v>
      </c>
      <c r="AQ918" s="27">
        <v>2.7927481791771003</v>
      </c>
      <c r="AR918" s="42">
        <v>5379.9998593321052</v>
      </c>
      <c r="AS918" s="42">
        <v>4867.0815036620861</v>
      </c>
      <c r="AT918" s="42">
        <v>426.43116504824212</v>
      </c>
      <c r="AU918" s="42">
        <v>56.440008664996448</v>
      </c>
      <c r="AV918" s="42">
        <v>30.047181956780509</v>
      </c>
      <c r="AW918" s="42">
        <v>90.466201318196795</v>
      </c>
      <c r="AX918" s="42">
        <v>7.9262300408532163</v>
      </c>
      <c r="AY918" s="42">
        <v>1.0490708204591503</v>
      </c>
      <c r="AZ918" s="42">
        <v>0.55849782049084828</v>
      </c>
      <c r="BA918" s="42">
        <v>3779.1378456367502</v>
      </c>
      <c r="BB918" s="42">
        <v>1085.7689598249997</v>
      </c>
      <c r="BC918" s="42">
        <v>1.7291857891968516</v>
      </c>
      <c r="BD918" s="42">
        <v>0.44551241114041207</v>
      </c>
      <c r="BE918" s="43">
        <v>77.646898717296054</v>
      </c>
      <c r="BF918" s="43">
        <v>22.308419511940496</v>
      </c>
      <c r="BG918" s="43">
        <v>3.5528186406900704E-2</v>
      </c>
      <c r="BH918" s="43">
        <v>9.1535843565635766E-3</v>
      </c>
      <c r="BI918" s="42">
        <v>0.85139238080474122</v>
      </c>
      <c r="BJ918" s="42">
        <v>4198.3953204049158</v>
      </c>
      <c r="BK918" s="42">
        <v>206.63966967304097</v>
      </c>
      <c r="BL918" s="42">
        <v>461.19512120332502</v>
      </c>
      <c r="BM918" s="43">
        <v>1.7492872888282992E-2</v>
      </c>
      <c r="BN918" s="43">
        <v>86.26104406194888</v>
      </c>
      <c r="BO918" s="43">
        <v>4.2456587077401782</v>
      </c>
      <c r="BP918" s="43">
        <v>9.4758043574226747</v>
      </c>
      <c r="BQ918" s="42">
        <v>6.3052045099384504</v>
      </c>
      <c r="BR918" s="43">
        <v>98.521401570350719</v>
      </c>
      <c r="BS918" s="43">
        <v>1.4785984296492831</v>
      </c>
      <c r="BT918" s="43">
        <v>0</v>
      </c>
      <c r="BU918" s="43">
        <v>5.1033950998618263</v>
      </c>
      <c r="BV918" s="43">
        <v>4.0348334081600372</v>
      </c>
      <c r="BW918" s="43">
        <v>0.41580968964622006</v>
      </c>
      <c r="BX918" s="43">
        <v>0.8891808503116142</v>
      </c>
      <c r="BY918" s="42">
        <v>0.2164338525600801</v>
      </c>
      <c r="BZ918" s="42">
        <v>9.3905358800128695</v>
      </c>
      <c r="CA918" s="42">
        <v>0</v>
      </c>
      <c r="CB918" s="42">
        <v>1.2052545502853697E-2</v>
      </c>
      <c r="CC918" s="42">
        <v>10.78605443457278</v>
      </c>
      <c r="CD918" s="42">
        <v>9.6421052441319297</v>
      </c>
      <c r="CE918" s="43">
        <v>0.72031331547629274</v>
      </c>
      <c r="CF918" s="43">
        <v>31.252634252090925</v>
      </c>
      <c r="CG918" s="43">
        <v>0</v>
      </c>
      <c r="CH918" s="43">
        <v>4.011206615046272E-2</v>
      </c>
      <c r="CI918" s="43">
        <v>35.897058333414776</v>
      </c>
      <c r="CJ918" s="43">
        <v>32.08988203286755</v>
      </c>
    </row>
    <row r="919" spans="1:88" ht="15" customHeight="1" x14ac:dyDescent="0.3">
      <c r="A919" s="62" t="s">
        <v>723</v>
      </c>
      <c r="B919" s="62" t="s">
        <v>748</v>
      </c>
      <c r="C919" s="1"/>
      <c r="D919" s="17" t="s">
        <v>709</v>
      </c>
      <c r="E919" s="17" t="s">
        <v>710</v>
      </c>
      <c r="F919" s="28">
        <v>3</v>
      </c>
      <c r="G919" s="1" t="s">
        <v>104</v>
      </c>
      <c r="H919" s="27">
        <v>0</v>
      </c>
      <c r="I919" s="27">
        <v>675.98876751458909</v>
      </c>
      <c r="J919" s="27">
        <v>60.11374803480367</v>
      </c>
      <c r="K919" s="27">
        <v>8.4674091276852551E-3</v>
      </c>
      <c r="L919" s="27">
        <v>67.935794411557595</v>
      </c>
      <c r="M919" s="27">
        <v>0.39111326452206507</v>
      </c>
      <c r="N919" s="27">
        <v>2.0087831847835416</v>
      </c>
      <c r="O919" s="27">
        <v>47.933016410416428</v>
      </c>
      <c r="P919" s="27">
        <v>4.0101960640758105E-2</v>
      </c>
      <c r="Q919" s="27">
        <v>0</v>
      </c>
      <c r="R919" s="27">
        <v>4.1805022055168492E-2</v>
      </c>
      <c r="S919" s="27">
        <v>8.3422878527559169E-2</v>
      </c>
      <c r="T919" s="27">
        <v>0.62890979377953504</v>
      </c>
      <c r="U919" s="27">
        <v>210.610230703345</v>
      </c>
      <c r="V919" s="27">
        <v>0</v>
      </c>
      <c r="W919" s="27">
        <v>0</v>
      </c>
      <c r="X919" s="27">
        <v>1.5285818092641341</v>
      </c>
      <c r="Y919" s="27">
        <v>0</v>
      </c>
      <c r="Z919" s="27">
        <v>17.130681599359146</v>
      </c>
      <c r="AA919" s="27">
        <v>4.6792257677524711</v>
      </c>
      <c r="AB919" s="27">
        <v>15.470810434270224</v>
      </c>
      <c r="AC919" s="27">
        <v>8.6172367843360791E-3</v>
      </c>
      <c r="AD919" s="27">
        <v>0</v>
      </c>
      <c r="AE919" s="27">
        <v>8.3891120972150693E-2</v>
      </c>
      <c r="AF919" s="27">
        <v>9.3033102103731197E-2</v>
      </c>
      <c r="AG919" s="27">
        <v>2.7793186156630386E-3</v>
      </c>
      <c r="AH919" s="27">
        <v>0</v>
      </c>
      <c r="AI919" s="27">
        <v>0.12139822080678901</v>
      </c>
      <c r="AJ919" s="27">
        <v>0</v>
      </c>
      <c r="AK919" s="27">
        <v>2.9198175950669025</v>
      </c>
      <c r="AL919" s="27">
        <v>1.6067074235420566</v>
      </c>
      <c r="AM919" s="27">
        <v>11.402904800416401</v>
      </c>
      <c r="AN919" s="27">
        <v>23.700857274625548</v>
      </c>
      <c r="AO919" s="27">
        <v>0.19308149361069737</v>
      </c>
      <c r="AP919" s="27">
        <v>1.6997629198167881</v>
      </c>
      <c r="AQ919" s="27">
        <v>0.65528253117601643</v>
      </c>
      <c r="AR919" s="42">
        <v>1147.0815932363312</v>
      </c>
      <c r="AS919" s="42">
        <v>855.17392988480299</v>
      </c>
      <c r="AT919" s="42">
        <v>212.13881251260912</v>
      </c>
      <c r="AU919" s="42">
        <v>37.289335038166179</v>
      </c>
      <c r="AV919" s="42">
        <v>42.479515800752743</v>
      </c>
      <c r="AW919" s="42">
        <v>74.552144758251117</v>
      </c>
      <c r="AX919" s="42">
        <v>18.493785774566302</v>
      </c>
      <c r="AY919" s="42">
        <v>3.2508005758299641</v>
      </c>
      <c r="AZ919" s="42">
        <v>3.7032688913525931</v>
      </c>
      <c r="BA919" s="42">
        <v>736.10251554939271</v>
      </c>
      <c r="BB919" s="42">
        <v>118.27717468040731</v>
      </c>
      <c r="BC919" s="42">
        <v>0.16532986122348575</v>
      </c>
      <c r="BD919" s="42">
        <v>0.62890979377953504</v>
      </c>
      <c r="BE919" s="43">
        <v>86.076351234017395</v>
      </c>
      <c r="BF919" s="43">
        <v>13.830774132268035</v>
      </c>
      <c r="BG919" s="43">
        <v>1.9332893046184962E-2</v>
      </c>
      <c r="BH919" s="43">
        <v>7.3541740668386951E-2</v>
      </c>
      <c r="BI919" s="42">
        <v>0.67747916354797844</v>
      </c>
      <c r="BJ919" s="42">
        <v>743.92456192614668</v>
      </c>
      <c r="BK919" s="42">
        <v>60.546666321380904</v>
      </c>
      <c r="BL919" s="42">
        <v>50.025222473727524</v>
      </c>
      <c r="BM919" s="43">
        <v>7.9221213354719419E-2</v>
      </c>
      <c r="BN919" s="43">
        <v>86.991024390366732</v>
      </c>
      <c r="BO919" s="43">
        <v>7.0800411712196256</v>
      </c>
      <c r="BP919" s="43">
        <v>5.8497132250589328</v>
      </c>
      <c r="BQ919" s="42">
        <v>1.5285818092641341</v>
      </c>
      <c r="BR919" s="43">
        <v>99.279442648349288</v>
      </c>
      <c r="BS919" s="43">
        <v>0.72055735165071599</v>
      </c>
      <c r="BT919" s="43">
        <v>0</v>
      </c>
      <c r="BU919" s="43">
        <v>12.548429096317259</v>
      </c>
      <c r="BV919" s="43">
        <v>41.488566150175714</v>
      </c>
      <c r="BW919" s="43">
        <v>2.3109118935792795E-2</v>
      </c>
      <c r="BX919" s="43">
        <v>0</v>
      </c>
      <c r="BY919" s="42">
        <v>0.1769242230758819</v>
      </c>
      <c r="BZ919" s="42">
        <v>2.7793186156630386E-3</v>
      </c>
      <c r="CA919" s="42">
        <v>0.12139822080678901</v>
      </c>
      <c r="CB919" s="42">
        <v>2.9198175950669025</v>
      </c>
      <c r="CC919" s="42">
        <v>36.710469498584004</v>
      </c>
      <c r="CD919" s="42">
        <v>2.548126944603502</v>
      </c>
      <c r="CE919" s="43">
        <v>0.41649303138419197</v>
      </c>
      <c r="CF919" s="43">
        <v>6.5427266843135446E-3</v>
      </c>
      <c r="CG919" s="43">
        <v>0.28578061335773935</v>
      </c>
      <c r="CH919" s="43">
        <v>6.8734719311823298</v>
      </c>
      <c r="CI919" s="43">
        <v>86.419227730306403</v>
      </c>
      <c r="CJ919" s="43">
        <v>5.9984839670850221</v>
      </c>
    </row>
    <row r="920" spans="1:88" ht="15" customHeight="1" x14ac:dyDescent="0.3">
      <c r="A920" s="62" t="s">
        <v>723</v>
      </c>
      <c r="B920" s="62" t="s">
        <v>748</v>
      </c>
      <c r="C920" s="1"/>
      <c r="D920" s="17" t="s">
        <v>711</v>
      </c>
      <c r="E920" s="17" t="s">
        <v>712</v>
      </c>
      <c r="F920" s="28">
        <v>1</v>
      </c>
      <c r="G920" s="1" t="s">
        <v>104</v>
      </c>
      <c r="H920" s="27">
        <v>0</v>
      </c>
      <c r="I920" s="27">
        <v>301.934295385285</v>
      </c>
      <c r="J920" s="27">
        <v>6029.3874766788231</v>
      </c>
      <c r="K920" s="27">
        <v>0.31134582015661272</v>
      </c>
      <c r="L920" s="27">
        <v>375.26874455768274</v>
      </c>
      <c r="M920" s="27">
        <v>2624.0807319717787</v>
      </c>
      <c r="N920" s="27">
        <v>5360.6638272637265</v>
      </c>
      <c r="O920" s="27">
        <v>231.99347462775904</v>
      </c>
      <c r="P920" s="27">
        <v>6.4007390087803722E-3</v>
      </c>
      <c r="Q920" s="27">
        <v>42.090044766650095</v>
      </c>
      <c r="R920" s="27">
        <v>13.114201211156875</v>
      </c>
      <c r="S920" s="27">
        <v>2.4789893065156337</v>
      </c>
      <c r="T920" s="27">
        <v>1.598551335131463E-2</v>
      </c>
      <c r="U920" s="27">
        <v>57.172008085343968</v>
      </c>
      <c r="V920" s="27">
        <v>1.762556468401838E-2</v>
      </c>
      <c r="W920" s="27">
        <v>0</v>
      </c>
      <c r="X920" s="27">
        <v>0</v>
      </c>
      <c r="Y920" s="27">
        <v>0</v>
      </c>
      <c r="Z920" s="27">
        <v>5.2003801147979978</v>
      </c>
      <c r="AA920" s="27">
        <v>0.97377496675341535</v>
      </c>
      <c r="AB920" s="27">
        <v>41.68364889648749</v>
      </c>
      <c r="AC920" s="27">
        <v>0</v>
      </c>
      <c r="AD920" s="27">
        <v>1.2628073381832316E-2</v>
      </c>
      <c r="AE920" s="27">
        <v>3.4705689419352148E-2</v>
      </c>
      <c r="AF920" s="27">
        <v>5.3322074598762564E-2</v>
      </c>
      <c r="AG920" s="27">
        <v>3.9634982048813994E-2</v>
      </c>
      <c r="AH920" s="27">
        <v>0</v>
      </c>
      <c r="AI920" s="27">
        <v>0</v>
      </c>
      <c r="AJ920" s="27">
        <v>1.2927329657761286E-2</v>
      </c>
      <c r="AK920" s="27">
        <v>5.2377319224047479E-3</v>
      </c>
      <c r="AL920" s="27">
        <v>0.22204844276372837</v>
      </c>
      <c r="AM920" s="27">
        <v>0.39283542853193748</v>
      </c>
      <c r="AN920" s="27">
        <v>0</v>
      </c>
      <c r="AO920" s="27">
        <v>0.14546446708884486</v>
      </c>
      <c r="AP920" s="27">
        <v>0.56061780887053225</v>
      </c>
      <c r="AQ920" s="27">
        <v>8.7728842708060389E-2</v>
      </c>
      <c r="AR920" s="42">
        <v>15087.960106340954</v>
      </c>
      <c r="AS920" s="42">
        <v>14981.345517841895</v>
      </c>
      <c r="AT920" s="42">
        <v>57.189633650027986</v>
      </c>
      <c r="AU920" s="42">
        <v>47.870432051420735</v>
      </c>
      <c r="AV920" s="42">
        <v>1.5545227976101983</v>
      </c>
      <c r="AW920" s="42">
        <v>99.293379703103454</v>
      </c>
      <c r="AX920" s="42">
        <v>0.37904152216039561</v>
      </c>
      <c r="AY920" s="42">
        <v>0.3172757066828566</v>
      </c>
      <c r="AZ920" s="42">
        <v>1.0303068053294267E-2</v>
      </c>
      <c r="BA920" s="42">
        <v>6331.3217720641078</v>
      </c>
      <c r="BB920" s="42">
        <v>8592.3181242411047</v>
      </c>
      <c r="BC920" s="42">
        <v>57.689636023331389</v>
      </c>
      <c r="BD920" s="42">
        <v>1.598551335131463E-2</v>
      </c>
      <c r="BE920" s="43">
        <v>42.261369411204612</v>
      </c>
      <c r="BF920" s="43">
        <v>57.353447419046326</v>
      </c>
      <c r="BG920" s="43">
        <v>0.38507646696103798</v>
      </c>
      <c r="BH920" s="43">
        <v>1.0670278802579401E-4</v>
      </c>
      <c r="BI920" s="42">
        <v>0.33373207251670772</v>
      </c>
      <c r="BJ920" s="42">
        <v>719.2930847096178</v>
      </c>
      <c r="BK920" s="42">
        <v>8666.5824098617595</v>
      </c>
      <c r="BL920" s="42">
        <v>5595.1362911980013</v>
      </c>
      <c r="BM920" s="43">
        <v>2.2276508616616082E-3</v>
      </c>
      <c r="BN920" s="43">
        <v>4.8012582304638949</v>
      </c>
      <c r="BO920" s="43">
        <v>57.849159139547069</v>
      </c>
      <c r="BP920" s="43">
        <v>37.347354979127381</v>
      </c>
      <c r="BQ920" s="42">
        <v>1.762556468401838E-2</v>
      </c>
      <c r="BR920" s="43">
        <v>99.969180490310748</v>
      </c>
      <c r="BS920" s="43">
        <v>3.0819509689252494E-2</v>
      </c>
      <c r="BT920" s="43">
        <v>0</v>
      </c>
      <c r="BU920" s="43">
        <v>2.0341887988548351</v>
      </c>
      <c r="BV920" s="43">
        <v>87.075982209043744</v>
      </c>
      <c r="BW920" s="43">
        <v>0</v>
      </c>
      <c r="BX920" s="43">
        <v>2.6379693770609138E-2</v>
      </c>
      <c r="BY920" s="42">
        <v>8.8027764018114713E-2</v>
      </c>
      <c r="BZ920" s="42">
        <v>3.9634982048813994E-2</v>
      </c>
      <c r="CA920" s="42">
        <v>1.2927329657761286E-2</v>
      </c>
      <c r="CB920" s="42">
        <v>5.2377319224047479E-3</v>
      </c>
      <c r="CC920" s="42">
        <v>0.61488387129566591</v>
      </c>
      <c r="CD920" s="42">
        <v>0.79381111866743748</v>
      </c>
      <c r="CE920" s="43">
        <v>5.6626872345289314</v>
      </c>
      <c r="CF920" s="43">
        <v>2.5496558885946037</v>
      </c>
      <c r="CG920" s="43">
        <v>0.83159472975467141</v>
      </c>
      <c r="CH920" s="43">
        <v>0.33693503436918565</v>
      </c>
      <c r="CI920" s="43">
        <v>39.554509733851461</v>
      </c>
      <c r="CJ920" s="43">
        <v>51.06461737890114</v>
      </c>
    </row>
    <row r="921" spans="1:88" ht="15" customHeight="1" x14ac:dyDescent="0.3">
      <c r="A921" s="62" t="s">
        <v>723</v>
      </c>
      <c r="B921" s="62" t="s">
        <v>748</v>
      </c>
      <c r="C921" s="1"/>
      <c r="D921" s="17" t="s">
        <v>711</v>
      </c>
      <c r="E921" s="17" t="s">
        <v>712</v>
      </c>
      <c r="F921" s="28">
        <v>2</v>
      </c>
      <c r="G921" s="1" t="s">
        <v>104</v>
      </c>
      <c r="H921" s="27">
        <v>0.65417827140971363</v>
      </c>
      <c r="I921" s="27">
        <v>146.02086122834396</v>
      </c>
      <c r="J921" s="27">
        <v>3818.4259134254444</v>
      </c>
      <c r="K921" s="27">
        <v>0</v>
      </c>
      <c r="L921" s="27">
        <v>54.323169956823477</v>
      </c>
      <c r="M921" s="27">
        <v>1397.0822678408358</v>
      </c>
      <c r="N921" s="27">
        <v>2698.3585744256193</v>
      </c>
      <c r="O921" s="27">
        <v>39.69328326255323</v>
      </c>
      <c r="P921" s="27">
        <v>3.4372665037371637E-2</v>
      </c>
      <c r="Q921" s="27">
        <v>23.290325759687949</v>
      </c>
      <c r="R921" s="27">
        <v>12.874352589998779</v>
      </c>
      <c r="S921" s="27">
        <v>2.1403471509654644</v>
      </c>
      <c r="T921" s="27">
        <v>0.57472555555867588</v>
      </c>
      <c r="U921" s="27">
        <v>484.93604801769027</v>
      </c>
      <c r="V921" s="27">
        <v>0</v>
      </c>
      <c r="W921" s="27">
        <v>0.87748148553718797</v>
      </c>
      <c r="X921" s="27">
        <v>1.0042233038249331</v>
      </c>
      <c r="Y921" s="27">
        <v>1.2617561510445554</v>
      </c>
      <c r="Z921" s="27">
        <v>10.928198993257753</v>
      </c>
      <c r="AA921" s="27">
        <v>3.8884604856342562</v>
      </c>
      <c r="AB921" s="27">
        <v>12.011294125197582</v>
      </c>
      <c r="AC921" s="27">
        <v>1.3814384268643525E-2</v>
      </c>
      <c r="AD921" s="27">
        <v>0</v>
      </c>
      <c r="AE921" s="27">
        <v>0.90274389236248653</v>
      </c>
      <c r="AF921" s="27">
        <v>3.1726352723256988E-2</v>
      </c>
      <c r="AG921" s="27">
        <v>0</v>
      </c>
      <c r="AH921" s="27">
        <v>74.471395200172765</v>
      </c>
      <c r="AI921" s="27">
        <v>3.1489035504264559E-2</v>
      </c>
      <c r="AJ921" s="27">
        <v>0</v>
      </c>
      <c r="AK921" s="27">
        <v>1.4419165662714877</v>
      </c>
      <c r="AL921" s="27">
        <v>1.4233064933722595</v>
      </c>
      <c r="AM921" s="27">
        <v>7.88118846386112</v>
      </c>
      <c r="AN921" s="27">
        <v>10.841714676061976</v>
      </c>
      <c r="AO921" s="27">
        <v>0.20567082541846474</v>
      </c>
      <c r="AP921" s="27">
        <v>1.0253589888385264</v>
      </c>
      <c r="AQ921" s="27">
        <v>0.25449577774730542</v>
      </c>
      <c r="AR921" s="42">
        <v>8806.9046553510689</v>
      </c>
      <c r="AS921" s="42">
        <v>8193.4723721322789</v>
      </c>
      <c r="AT921" s="42">
        <v>488.07950895809694</v>
      </c>
      <c r="AU921" s="42">
        <v>26.841767988358235</v>
      </c>
      <c r="AV921" s="42">
        <v>98.51100627233393</v>
      </c>
      <c r="AW921" s="42">
        <v>93.034643757088148</v>
      </c>
      <c r="AX921" s="42">
        <v>5.5420096851115579</v>
      </c>
      <c r="AY921" s="42">
        <v>0.30478095356748519</v>
      </c>
      <c r="AZ921" s="42">
        <v>1.1185656042327961</v>
      </c>
      <c r="BA921" s="42">
        <v>3965.1009529251978</v>
      </c>
      <c r="BB921" s="42">
        <v>4189.4572954858322</v>
      </c>
      <c r="BC921" s="42">
        <v>38.339398165689559</v>
      </c>
      <c r="BD921" s="42">
        <v>0.57472555555867588</v>
      </c>
      <c r="BE921" s="43">
        <v>48.393413351967098</v>
      </c>
      <c r="BF921" s="43">
        <v>51.131646086158256</v>
      </c>
      <c r="BG921" s="43">
        <v>0.46792612978216547</v>
      </c>
      <c r="BH921" s="43">
        <v>7.0144320924720302E-3</v>
      </c>
      <c r="BI921" s="42">
        <v>1.2632764920057613</v>
      </c>
      <c r="BJ921" s="42">
        <v>223.6343569448554</v>
      </c>
      <c r="BK921" s="42">
        <v>5228.3825338562792</v>
      </c>
      <c r="BL921" s="42">
        <v>2740.1922048391384</v>
      </c>
      <c r="BM921" s="43">
        <v>1.5418084477863501E-2</v>
      </c>
      <c r="BN921" s="43">
        <v>2.7294210169730091</v>
      </c>
      <c r="BO921" s="43">
        <v>63.81155993933789</v>
      </c>
      <c r="BP921" s="43">
        <v>33.443600959211238</v>
      </c>
      <c r="BQ921" s="42">
        <v>1.881704789362121</v>
      </c>
      <c r="BR921" s="43">
        <v>99.355953101346742</v>
      </c>
      <c r="BS921" s="43">
        <v>0.38553242961971407</v>
      </c>
      <c r="BT921" s="43">
        <v>0.25851446903354447</v>
      </c>
      <c r="BU921" s="43">
        <v>14.486603443263322</v>
      </c>
      <c r="BV921" s="43">
        <v>44.748520777048292</v>
      </c>
      <c r="BW921" s="43">
        <v>5.1465999835163895E-2</v>
      </c>
      <c r="BX921" s="43">
        <v>0</v>
      </c>
      <c r="BY921" s="42">
        <v>0.9344702450857435</v>
      </c>
      <c r="BZ921" s="42">
        <v>74.471395200172765</v>
      </c>
      <c r="CA921" s="42">
        <v>3.1489035504264559E-2</v>
      </c>
      <c r="CB921" s="42">
        <v>1.4419165662714877</v>
      </c>
      <c r="CC921" s="42">
        <v>20.146209633295356</v>
      </c>
      <c r="CD921" s="42">
        <v>1.4855255920042965</v>
      </c>
      <c r="CE921" s="43">
        <v>0.94859476158673894</v>
      </c>
      <c r="CF921" s="43">
        <v>75.597030238729261</v>
      </c>
      <c r="CG921" s="43">
        <v>3.1964992233672891E-2</v>
      </c>
      <c r="CH921" s="43">
        <v>1.4637111332365296</v>
      </c>
      <c r="CI921" s="43">
        <v>20.450719564878984</v>
      </c>
      <c r="CJ921" s="43">
        <v>1.5079793093347935</v>
      </c>
    </row>
    <row r="922" spans="1:88" ht="15" customHeight="1" x14ac:dyDescent="0.3">
      <c r="A922" s="62" t="s">
        <v>723</v>
      </c>
      <c r="B922" s="62" t="s">
        <v>748</v>
      </c>
      <c r="C922" s="1"/>
      <c r="D922" s="17" t="s">
        <v>711</v>
      </c>
      <c r="E922" s="17" t="s">
        <v>712</v>
      </c>
      <c r="F922" s="28">
        <v>3</v>
      </c>
      <c r="G922" s="1" t="s">
        <v>104</v>
      </c>
      <c r="H922" s="27">
        <v>2.3144594133189117E-2</v>
      </c>
      <c r="I922" s="27">
        <v>175.28602924570262</v>
      </c>
      <c r="J922" s="27">
        <v>1925.4912995799796</v>
      </c>
      <c r="K922" s="27">
        <v>3.6092167658617981E-2</v>
      </c>
      <c r="L922" s="27">
        <v>209.52315224635137</v>
      </c>
      <c r="M922" s="27">
        <v>543.6960933536277</v>
      </c>
      <c r="N922" s="27">
        <v>1458.7090595671325</v>
      </c>
      <c r="O922" s="27">
        <v>141.77212331370188</v>
      </c>
      <c r="P922" s="27">
        <v>1.2045464689316278E-2</v>
      </c>
      <c r="Q922" s="27">
        <v>12.765852060139146</v>
      </c>
      <c r="R922" s="27">
        <v>5.1331839681354232</v>
      </c>
      <c r="S922" s="27">
        <v>1.2266634311180284</v>
      </c>
      <c r="T922" s="27">
        <v>0.75889323807011222</v>
      </c>
      <c r="U922" s="27">
        <v>155.79909207854541</v>
      </c>
      <c r="V922" s="27">
        <v>6.3852161814170402E-3</v>
      </c>
      <c r="W922" s="27">
        <v>0</v>
      </c>
      <c r="X922" s="27">
        <v>0.73090805741913878</v>
      </c>
      <c r="Y922" s="27">
        <v>1.1754718809991611</v>
      </c>
      <c r="Z922" s="27">
        <v>23.932779616715809</v>
      </c>
      <c r="AA922" s="27">
        <v>4.447389541761086</v>
      </c>
      <c r="AB922" s="27">
        <v>7.9281325825121831</v>
      </c>
      <c r="AC922" s="27">
        <v>3.0644651611093044E-3</v>
      </c>
      <c r="AD922" s="27">
        <v>0</v>
      </c>
      <c r="AE922" s="27">
        <v>6.7681333867854381</v>
      </c>
      <c r="AF922" s="27">
        <v>13.027934226484621</v>
      </c>
      <c r="AG922" s="27">
        <v>0</v>
      </c>
      <c r="AH922" s="27">
        <v>512.54039489395802</v>
      </c>
      <c r="AI922" s="27">
        <v>1.0750205681062004</v>
      </c>
      <c r="AJ922" s="27">
        <v>2.3018497344975897E-2</v>
      </c>
      <c r="AK922" s="27">
        <v>0.57992229007340046</v>
      </c>
      <c r="AL922" s="27">
        <v>2.8944737547002273</v>
      </c>
      <c r="AM922" s="27">
        <v>4.2823291055412716</v>
      </c>
      <c r="AN922" s="27">
        <v>3.0472040873702704</v>
      </c>
      <c r="AO922" s="27">
        <v>3.0790482024107746</v>
      </c>
      <c r="AP922" s="27">
        <v>5.3488386289575649</v>
      </c>
      <c r="AQ922" s="27">
        <v>1.9167044621272717</v>
      </c>
      <c r="AR922" s="42">
        <v>5223.0398777735945</v>
      </c>
      <c r="AS922" s="42">
        <v>4474.4336322304398</v>
      </c>
      <c r="AT922" s="42">
        <v>157.71185723314514</v>
      </c>
      <c r="AU922" s="42">
        <v>36.31136620615019</v>
      </c>
      <c r="AV922" s="42">
        <v>554.58302210386012</v>
      </c>
      <c r="AW922" s="42">
        <v>85.667230902662368</v>
      </c>
      <c r="AX922" s="42">
        <v>3.0195415107642711</v>
      </c>
      <c r="AY922" s="42">
        <v>0.69521518226716084</v>
      </c>
      <c r="AZ922" s="42">
        <v>10.618012404306208</v>
      </c>
      <c r="BA922" s="42">
        <v>2100.8004734198153</v>
      </c>
      <c r="BB922" s="42">
        <v>2353.7365206484719</v>
      </c>
      <c r="BC922" s="42">
        <v>19.137744924081915</v>
      </c>
      <c r="BD922" s="42">
        <v>0.75889323807011222</v>
      </c>
      <c r="BE922" s="43">
        <v>46.951204243755804</v>
      </c>
      <c r="BF922" s="43">
        <v>52.604121864584869</v>
      </c>
      <c r="BG922" s="43">
        <v>0.4277132369609431</v>
      </c>
      <c r="BH922" s="43">
        <v>1.696065469836492E-2</v>
      </c>
      <c r="BI922" s="42">
        <v>0.83017546455123559</v>
      </c>
      <c r="BJ922" s="42">
        <v>397.57503355219313</v>
      </c>
      <c r="BK922" s="42">
        <v>2474.3205769017422</v>
      </c>
      <c r="BL922" s="42">
        <v>1601.7078463119526</v>
      </c>
      <c r="BM922" s="43">
        <v>1.8553755241138871E-2</v>
      </c>
      <c r="BN922" s="43">
        <v>8.8854828617495389</v>
      </c>
      <c r="BO922" s="43">
        <v>55.29907872760937</v>
      </c>
      <c r="BP922" s="43">
        <v>35.796884655399943</v>
      </c>
      <c r="BQ922" s="42">
        <v>0.73729327360055585</v>
      </c>
      <c r="BR922" s="43">
        <v>98.787177332030225</v>
      </c>
      <c r="BS922" s="43">
        <v>0.46749387556232802</v>
      </c>
      <c r="BT922" s="43">
        <v>0.74532879240744931</v>
      </c>
      <c r="BU922" s="43">
        <v>12.247926769023126</v>
      </c>
      <c r="BV922" s="43">
        <v>21.833749073229214</v>
      </c>
      <c r="BW922" s="43">
        <v>8.4394102488775657E-3</v>
      </c>
      <c r="BX922" s="43">
        <v>0</v>
      </c>
      <c r="BY922" s="42">
        <v>19.796067613270061</v>
      </c>
      <c r="BZ922" s="42">
        <v>512.54039489395802</v>
      </c>
      <c r="CA922" s="42">
        <v>1.0980390654511762</v>
      </c>
      <c r="CB922" s="42">
        <v>0.57992229007340046</v>
      </c>
      <c r="CC922" s="42">
        <v>10.22400694761177</v>
      </c>
      <c r="CD922" s="42">
        <v>10.344591293495611</v>
      </c>
      <c r="CE922" s="43">
        <v>3.5695408666085582</v>
      </c>
      <c r="CF922" s="43">
        <v>92.419056203630319</v>
      </c>
      <c r="CG922" s="43">
        <v>0.19799363155504962</v>
      </c>
      <c r="CH922" s="43">
        <v>0.10456906666082448</v>
      </c>
      <c r="CI922" s="43">
        <v>1.8435484932131692</v>
      </c>
      <c r="CJ922" s="43">
        <v>1.8652917383320684</v>
      </c>
    </row>
  </sheetData>
  <autoFilter ref="A10:CK10"/>
  <sortState ref="A11:CK922">
    <sortCondition ref="D11:D922"/>
    <sortCondition ref="F11:F922"/>
  </sortState>
  <conditionalFormatting sqref="H8:H9">
    <cfRule type="colorScale" priority="22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I8:I9">
    <cfRule type="colorScale" priority="22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J8:J9">
    <cfRule type="colorScale" priority="225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K8:K9">
    <cfRule type="colorScale" priority="226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L8:L9">
    <cfRule type="colorScale" priority="227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M8:M9">
    <cfRule type="colorScale" priority="228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N8:N9">
    <cfRule type="colorScale" priority="229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O8:O9">
    <cfRule type="colorScale" priority="230">
      <colorScale>
        <cfvo type="min"/>
        <cfvo type="percentile" val="50"/>
        <cfvo type="max"/>
        <color rgb="FF63BE7B"/>
        <color rgb="FFFCFCFF"/>
        <color rgb="FFF8696B"/>
      </colorScale>
    </cfRule>
  </conditionalFormatting>
  <pageMargins left="0.7" right="0.7" top="0.75" bottom="0.75" header="0" footer="0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528"/>
  <sheetViews>
    <sheetView zoomScale="42" zoomScaleNormal="75" workbookViewId="0">
      <pane xSplit="4" ySplit="24" topLeftCell="E25" activePane="bottomRight" state="frozen"/>
      <selection pane="topRight" activeCell="C1" sqref="C1"/>
      <selection pane="bottomLeft" activeCell="A23" sqref="A23"/>
      <selection pane="bottomRight" activeCell="D27" sqref="D27"/>
    </sheetView>
  </sheetViews>
  <sheetFormatPr baseColWidth="10" defaultColWidth="12.58203125" defaultRowHeight="15" customHeight="1" x14ac:dyDescent="0.25"/>
  <cols>
    <col min="1" max="1" width="11.75" style="26" customWidth="1"/>
    <col min="2" max="2" width="9.25" style="26" customWidth="1"/>
    <col min="3" max="3" width="11.08203125" style="26" customWidth="1"/>
    <col min="4" max="4" width="12.75" style="26" customWidth="1"/>
    <col min="5" max="85" width="19.83203125" style="26" customWidth="1"/>
    <col min="86" max="16384" width="12.58203125" style="26"/>
  </cols>
  <sheetData>
    <row r="1" spans="1:85" s="73" customFormat="1" ht="15" customHeight="1" x14ac:dyDescent="0.25">
      <c r="A1" s="89" t="s">
        <v>909</v>
      </c>
    </row>
    <row r="2" spans="1:85" s="73" customFormat="1" ht="15" customHeight="1" x14ac:dyDescent="0.25">
      <c r="A2" s="89"/>
    </row>
    <row r="3" spans="1:85" ht="13.5" customHeight="1" x14ac:dyDescent="0.25">
      <c r="A3" s="25" t="s">
        <v>713</v>
      </c>
      <c r="B3" s="5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44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  <c r="AH3" s="44"/>
      <c r="AI3" s="44"/>
      <c r="AJ3" s="44"/>
      <c r="AK3" s="44"/>
      <c r="AL3" s="44"/>
      <c r="AM3" s="44"/>
      <c r="AN3" s="44"/>
      <c r="AO3" s="44"/>
      <c r="AP3" s="44"/>
      <c r="AQ3" s="44"/>
      <c r="AR3" s="44"/>
      <c r="AS3" s="44"/>
      <c r="AT3" s="44"/>
      <c r="AU3" s="44"/>
      <c r="AV3" s="44"/>
      <c r="AW3" s="44"/>
      <c r="AX3" s="44"/>
      <c r="AY3" s="44"/>
      <c r="AZ3" s="44"/>
      <c r="BA3" s="44"/>
      <c r="BB3" s="44"/>
      <c r="BC3" s="44"/>
      <c r="BD3" s="44"/>
      <c r="BE3" s="44"/>
      <c r="BF3" s="44"/>
      <c r="BG3" s="44"/>
      <c r="BH3" s="44"/>
      <c r="BI3" s="44"/>
      <c r="BJ3" s="44"/>
      <c r="BK3" s="44"/>
      <c r="BL3" s="44"/>
      <c r="BM3" s="44"/>
      <c r="BN3" s="44"/>
      <c r="BO3" s="44"/>
      <c r="BP3" s="44"/>
      <c r="BQ3" s="44"/>
      <c r="BR3" s="44"/>
      <c r="BS3" s="44"/>
      <c r="BT3" s="44"/>
      <c r="BU3" s="44"/>
      <c r="BV3" s="44"/>
      <c r="BW3" s="44"/>
      <c r="BX3" s="44"/>
      <c r="BY3" s="44"/>
      <c r="BZ3" s="44"/>
      <c r="CA3" s="44"/>
      <c r="CB3" s="44"/>
      <c r="CC3" s="44"/>
      <c r="CD3" s="44"/>
      <c r="CE3" s="44"/>
    </row>
    <row r="4" spans="1:85" ht="13.5" customHeight="1" x14ac:dyDescent="0.25">
      <c r="A4" s="45" t="s">
        <v>714</v>
      </c>
      <c r="B4" s="5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  <c r="U4" s="44"/>
      <c r="V4" s="44"/>
      <c r="W4" s="44"/>
      <c r="X4" s="44"/>
      <c r="Y4" s="44"/>
      <c r="Z4" s="44"/>
      <c r="AA4" s="44"/>
      <c r="AB4" s="44"/>
      <c r="AC4" s="44"/>
      <c r="AD4" s="44"/>
      <c r="AE4" s="44"/>
      <c r="AF4" s="44"/>
      <c r="AG4" s="44"/>
      <c r="AH4" s="44"/>
      <c r="AI4" s="44"/>
      <c r="AJ4" s="44"/>
      <c r="AK4" s="44"/>
      <c r="AL4" s="44"/>
      <c r="AM4" s="44"/>
      <c r="AN4" s="44"/>
      <c r="AO4" s="44"/>
      <c r="AP4" s="44"/>
      <c r="AQ4" s="44"/>
      <c r="AR4" s="44"/>
      <c r="AS4" s="44"/>
      <c r="AT4" s="44"/>
      <c r="AU4" s="44"/>
      <c r="AV4" s="44"/>
      <c r="AW4" s="44"/>
      <c r="AX4" s="44"/>
      <c r="AY4" s="44"/>
      <c r="AZ4" s="44"/>
      <c r="BA4" s="44"/>
      <c r="BB4" s="44"/>
      <c r="BC4" s="44"/>
      <c r="BD4" s="44"/>
      <c r="BE4" s="44"/>
      <c r="BF4" s="44"/>
      <c r="BG4" s="44"/>
      <c r="BH4" s="44"/>
      <c r="BI4" s="44"/>
      <c r="BJ4" s="44"/>
      <c r="BK4" s="44"/>
      <c r="BL4" s="44"/>
      <c r="BM4" s="44"/>
      <c r="BN4" s="44"/>
      <c r="BO4" s="44"/>
      <c r="BP4" s="44"/>
      <c r="BQ4" s="44"/>
      <c r="BR4" s="44"/>
      <c r="BS4" s="44"/>
      <c r="BT4" s="44"/>
      <c r="BU4" s="44"/>
      <c r="BV4" s="44"/>
      <c r="BW4" s="44"/>
      <c r="BX4" s="44"/>
      <c r="BY4" s="44"/>
      <c r="BZ4" s="44"/>
      <c r="CA4" s="44"/>
      <c r="CB4" s="44"/>
      <c r="CC4" s="44"/>
      <c r="CD4" s="44"/>
      <c r="CE4" s="44"/>
    </row>
    <row r="5" spans="1:85" ht="13.5" customHeight="1" x14ac:dyDescent="0.25">
      <c r="A5" s="45" t="s">
        <v>715</v>
      </c>
      <c r="B5" s="5"/>
      <c r="C5" s="44"/>
      <c r="D5" s="44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  <c r="Z5" s="44"/>
      <c r="AA5" s="44"/>
      <c r="AB5" s="44"/>
      <c r="AC5" s="44"/>
      <c r="AD5" s="44"/>
      <c r="AE5" s="44"/>
      <c r="AF5" s="44"/>
      <c r="AG5" s="44"/>
      <c r="AH5" s="44"/>
      <c r="AI5" s="44"/>
      <c r="AJ5" s="44"/>
      <c r="AK5" s="44"/>
      <c r="AL5" s="44"/>
      <c r="AM5" s="44"/>
      <c r="AN5" s="44"/>
      <c r="AO5" s="44"/>
      <c r="AP5" s="44"/>
      <c r="AQ5" s="44"/>
      <c r="AR5" s="44"/>
      <c r="AS5" s="44"/>
      <c r="AT5" s="44"/>
      <c r="AU5" s="44"/>
      <c r="AV5" s="44"/>
      <c r="AW5" s="44"/>
      <c r="AX5" s="44"/>
      <c r="AY5" s="44"/>
      <c r="AZ5" s="44"/>
      <c r="BA5" s="44"/>
      <c r="BB5" s="44"/>
      <c r="BC5" s="44"/>
      <c r="BD5" s="44"/>
      <c r="BE5" s="44"/>
      <c r="BF5" s="44"/>
      <c r="BG5" s="44"/>
      <c r="BH5" s="44"/>
      <c r="BI5" s="44"/>
      <c r="BJ5" s="44"/>
      <c r="BK5" s="44"/>
      <c r="BL5" s="44"/>
      <c r="BM5" s="44"/>
      <c r="BN5" s="44"/>
      <c r="BO5" s="44"/>
      <c r="BP5" s="44"/>
      <c r="BQ5" s="44"/>
      <c r="BR5" s="44"/>
      <c r="BS5" s="44"/>
      <c r="BT5" s="44"/>
      <c r="BU5" s="44"/>
      <c r="BV5" s="44"/>
      <c r="BW5" s="44"/>
      <c r="BX5" s="44"/>
      <c r="BY5" s="44"/>
      <c r="BZ5" s="44"/>
      <c r="CA5" s="44"/>
      <c r="CB5" s="44"/>
      <c r="CC5" s="44"/>
      <c r="CD5" s="44"/>
      <c r="CE5" s="44"/>
    </row>
    <row r="6" spans="1:85" ht="13.5" customHeight="1" x14ac:dyDescent="0.25">
      <c r="A6" s="45" t="s">
        <v>716</v>
      </c>
      <c r="B6" s="5"/>
      <c r="C6" s="44"/>
      <c r="D6" s="44"/>
      <c r="E6" s="44"/>
      <c r="F6" s="44"/>
      <c r="G6" s="44"/>
      <c r="H6" s="44"/>
      <c r="I6" s="44"/>
      <c r="J6" s="44"/>
      <c r="K6" s="44"/>
      <c r="L6" s="44"/>
      <c r="M6" s="44"/>
      <c r="N6" s="44"/>
      <c r="O6" s="44"/>
      <c r="P6" s="44"/>
      <c r="Q6" s="44"/>
      <c r="R6" s="44"/>
      <c r="S6" s="44"/>
      <c r="T6" s="44"/>
      <c r="U6" s="44"/>
      <c r="V6" s="44"/>
      <c r="W6" s="44"/>
      <c r="X6" s="44"/>
      <c r="Y6" s="44"/>
      <c r="Z6" s="44"/>
      <c r="AA6" s="44"/>
      <c r="AB6" s="44"/>
      <c r="AC6" s="44"/>
      <c r="AD6" s="44"/>
      <c r="AE6" s="44"/>
      <c r="AF6" s="44"/>
      <c r="AG6" s="44"/>
      <c r="AH6" s="44"/>
      <c r="AI6" s="44"/>
      <c r="AJ6" s="44"/>
      <c r="AK6" s="44"/>
      <c r="AL6" s="44"/>
      <c r="AM6" s="44"/>
      <c r="AN6" s="44"/>
      <c r="AO6" s="44"/>
      <c r="AP6" s="44"/>
      <c r="AQ6" s="44"/>
      <c r="AR6" s="44"/>
      <c r="AS6" s="44"/>
      <c r="AT6" s="44"/>
      <c r="AU6" s="44"/>
      <c r="AV6" s="44"/>
      <c r="AW6" s="44"/>
      <c r="AX6" s="44"/>
      <c r="AY6" s="44"/>
      <c r="AZ6" s="44"/>
      <c r="BA6" s="44"/>
      <c r="BB6" s="44"/>
      <c r="BC6" s="44"/>
      <c r="BD6" s="44"/>
      <c r="BE6" s="44"/>
      <c r="BF6" s="44"/>
      <c r="BG6" s="44"/>
      <c r="BH6" s="44"/>
      <c r="BI6" s="44"/>
      <c r="BJ6" s="44"/>
      <c r="BK6" s="44"/>
      <c r="BL6" s="44"/>
      <c r="BM6" s="44"/>
      <c r="BN6" s="44"/>
      <c r="BO6" s="44"/>
      <c r="BP6" s="44"/>
      <c r="BQ6" s="44"/>
      <c r="BR6" s="44"/>
      <c r="BS6" s="44"/>
      <c r="BT6" s="44"/>
      <c r="BU6" s="44"/>
      <c r="BV6" s="44"/>
      <c r="BW6" s="44"/>
      <c r="BX6" s="44"/>
      <c r="BY6" s="44"/>
      <c r="BZ6" s="44"/>
      <c r="CA6" s="44"/>
      <c r="CB6" s="44"/>
      <c r="CC6" s="44"/>
      <c r="CD6" s="44"/>
      <c r="CE6" s="44"/>
    </row>
    <row r="7" spans="1:85" ht="13.5" customHeight="1" thickBot="1" x14ac:dyDescent="0.3">
      <c r="C7" s="7"/>
      <c r="D7" s="5"/>
      <c r="E7" s="68"/>
      <c r="F7" s="68"/>
      <c r="G7" s="68"/>
      <c r="H7" s="68"/>
      <c r="I7" s="68"/>
      <c r="J7" s="68"/>
      <c r="K7" s="68"/>
      <c r="L7" s="68"/>
      <c r="M7" s="68"/>
      <c r="N7" s="68"/>
      <c r="O7" s="68"/>
      <c r="P7" s="68"/>
      <c r="Q7" s="68"/>
      <c r="R7" s="68"/>
      <c r="S7" s="68"/>
      <c r="T7" s="68"/>
      <c r="U7" s="68"/>
      <c r="V7" s="68"/>
      <c r="W7" s="68"/>
      <c r="X7" s="68"/>
      <c r="Y7" s="68"/>
      <c r="Z7" s="68"/>
      <c r="AA7" s="68"/>
      <c r="AB7" s="68"/>
      <c r="AC7" s="68"/>
      <c r="AD7" s="68"/>
      <c r="AE7" s="68"/>
      <c r="AF7" s="68"/>
      <c r="AG7" s="68"/>
      <c r="AH7" s="68"/>
      <c r="AI7" s="68"/>
      <c r="AJ7" s="68"/>
      <c r="AK7" s="68"/>
      <c r="AL7" s="68"/>
      <c r="AM7" s="68"/>
      <c r="AN7" s="68"/>
      <c r="AO7" s="44"/>
      <c r="AP7" s="44"/>
      <c r="AQ7" s="44"/>
      <c r="AR7" s="44"/>
      <c r="AS7" s="44"/>
      <c r="AT7" s="44"/>
      <c r="AU7" s="44"/>
      <c r="AV7" s="44"/>
      <c r="AW7" s="44"/>
      <c r="AX7" s="44"/>
      <c r="AY7" s="44"/>
      <c r="AZ7" s="44"/>
      <c r="BA7" s="44"/>
      <c r="BB7" s="44"/>
      <c r="BC7" s="44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44"/>
      <c r="BQ7" s="44"/>
      <c r="BR7" s="44"/>
      <c r="BS7" s="44"/>
      <c r="BT7" s="44"/>
      <c r="BU7" s="44"/>
      <c r="BV7" s="44"/>
      <c r="BW7" s="44"/>
      <c r="BX7" s="44"/>
      <c r="BY7" s="44"/>
      <c r="BZ7" s="44"/>
      <c r="CA7" s="44"/>
      <c r="CB7" s="44"/>
      <c r="CC7" s="44"/>
      <c r="CD7" s="44"/>
      <c r="CE7" s="44"/>
      <c r="CF7" s="44"/>
      <c r="CG7" s="44"/>
    </row>
    <row r="8" spans="1:85" ht="13.5" customHeight="1" thickBot="1" x14ac:dyDescent="0.3">
      <c r="C8" s="64" t="s">
        <v>717</v>
      </c>
      <c r="D8" s="46" t="s">
        <v>718</v>
      </c>
      <c r="E8" s="8">
        <v>0.11529041480950183</v>
      </c>
      <c r="F8" s="8">
        <v>0.23683225850939199</v>
      </c>
      <c r="G8" s="8">
        <v>3.0375879469946288</v>
      </c>
      <c r="H8" s="8">
        <v>5.3771436683992674E-2</v>
      </c>
      <c r="I8" s="8">
        <v>51.775184963536674</v>
      </c>
      <c r="J8" s="8">
        <v>298.20850715212759</v>
      </c>
      <c r="K8" s="8">
        <v>574.06046060562767</v>
      </c>
      <c r="L8" s="8">
        <v>35.993948456362098</v>
      </c>
      <c r="M8" s="8">
        <v>0.13032781355508061</v>
      </c>
      <c r="N8" s="8">
        <v>330.65552462787554</v>
      </c>
      <c r="O8" s="8">
        <v>657.40486937844446</v>
      </c>
      <c r="P8" s="8">
        <v>104.9773439088481</v>
      </c>
      <c r="Q8" s="8">
        <v>0.69354073478384193</v>
      </c>
      <c r="R8" s="8">
        <v>187.13041253612568</v>
      </c>
      <c r="S8" s="8">
        <v>0.36700976539311192</v>
      </c>
      <c r="T8" s="8">
        <v>0.34443776197740866</v>
      </c>
      <c r="U8" s="8">
        <v>3.1075815995212195</v>
      </c>
      <c r="V8" s="8">
        <v>2.3984801823158821</v>
      </c>
      <c r="W8" s="8">
        <v>174.35435117858518</v>
      </c>
      <c r="X8" s="8">
        <v>7.3998401283402808</v>
      </c>
      <c r="Y8" s="8">
        <v>6.3667231435004341</v>
      </c>
      <c r="Z8" s="8">
        <v>0.21112365586115064</v>
      </c>
      <c r="AA8" s="8">
        <v>1.1739474860816705</v>
      </c>
      <c r="AB8" s="8">
        <v>0.3882224852388973</v>
      </c>
      <c r="AC8" s="8">
        <v>1.2388261628755308</v>
      </c>
      <c r="AD8" s="8">
        <v>6.275396841984078E-2</v>
      </c>
      <c r="AE8" s="8">
        <v>45.854916854550794</v>
      </c>
      <c r="AF8" s="8">
        <v>0.70746036667859136</v>
      </c>
      <c r="AG8" s="8">
        <v>1.1830496388166607</v>
      </c>
      <c r="AH8" s="8">
        <v>0.24702240874986336</v>
      </c>
      <c r="AI8" s="8">
        <v>1.3029342433945779</v>
      </c>
      <c r="AJ8" s="8">
        <v>3.3090333426997809</v>
      </c>
      <c r="AK8" s="8">
        <v>1.8685018718095852</v>
      </c>
      <c r="AL8" s="8">
        <v>2.2048616755719888</v>
      </c>
      <c r="AM8" s="8">
        <v>7.4916172502107008</v>
      </c>
      <c r="AN8" s="8">
        <v>2.5110940269904529</v>
      </c>
      <c r="AO8" s="8">
        <v>2508.5673914318691</v>
      </c>
      <c r="AP8" s="8">
        <v>2057.3431896981592</v>
      </c>
      <c r="AQ8" s="8">
        <v>193.34792184533322</v>
      </c>
      <c r="AR8" s="8">
        <v>189.50598559236886</v>
      </c>
      <c r="AS8" s="8">
        <v>68.370294296007273</v>
      </c>
      <c r="AT8" s="8">
        <v>73.914978346077106</v>
      </c>
      <c r="AU8" s="8">
        <v>11.996377884487611</v>
      </c>
      <c r="AV8" s="8">
        <v>11.060597460326367</v>
      </c>
      <c r="AW8" s="8">
        <v>3.028046309108881</v>
      </c>
      <c r="AX8" s="8">
        <v>3.3897106203135263</v>
      </c>
      <c r="AY8" s="8">
        <v>960.09187261433863</v>
      </c>
      <c r="AZ8" s="8">
        <v>1093.1680657287222</v>
      </c>
      <c r="BA8" s="8">
        <v>0.69354073478384193</v>
      </c>
      <c r="BB8" s="8">
        <v>0.21511035796888522</v>
      </c>
      <c r="BC8" s="8">
        <v>45.726319877454308</v>
      </c>
      <c r="BD8" s="8">
        <v>53.966026977579752</v>
      </c>
      <c r="BE8" s="8">
        <v>9.2542786997013099E-2</v>
      </c>
      <c r="BF8" s="8">
        <v>0.99445256326172249</v>
      </c>
      <c r="BG8" s="8">
        <v>382.66754184992186</v>
      </c>
      <c r="BH8" s="8">
        <v>958.65096447756616</v>
      </c>
      <c r="BI8" s="8">
        <v>715.03175297083783</v>
      </c>
      <c r="BJ8" s="8">
        <v>0.14707355791141014</v>
      </c>
      <c r="BK8" s="8">
        <v>21.17547216661799</v>
      </c>
      <c r="BL8" s="8">
        <v>43.752101325411672</v>
      </c>
      <c r="BM8" s="8">
        <v>34.925352950058901</v>
      </c>
      <c r="BN8" s="8">
        <v>3.8190291268917407</v>
      </c>
      <c r="BO8" s="8">
        <v>92.100049639296316</v>
      </c>
      <c r="BP8" s="8">
        <v>5.6417925872589585</v>
      </c>
      <c r="BQ8" s="8">
        <v>2.2581577734447045</v>
      </c>
      <c r="BR8" s="8">
        <v>4.4628147791835042</v>
      </c>
      <c r="BS8" s="8">
        <v>4.8440018764583712</v>
      </c>
      <c r="BT8" s="8">
        <v>0.17107772668584129</v>
      </c>
      <c r="BU8" s="8">
        <v>0.83902346630016611</v>
      </c>
      <c r="BV8" s="8">
        <v>1.6270486481144273</v>
      </c>
      <c r="BW8" s="8">
        <v>45.917670822970678</v>
      </c>
      <c r="BX8" s="8">
        <v>1.8905100054952522</v>
      </c>
      <c r="BY8" s="8">
        <v>0.24702240874986336</v>
      </c>
      <c r="BZ8" s="8">
        <v>6.4804694579039417</v>
      </c>
      <c r="CA8" s="8">
        <v>12.207572952773148</v>
      </c>
      <c r="CB8" s="8">
        <v>1.3254893022102694</v>
      </c>
      <c r="CC8" s="8">
        <v>20.320969988137094</v>
      </c>
      <c r="CD8" s="8">
        <v>0.9815918367204155</v>
      </c>
      <c r="CE8" s="8">
        <v>1.5976278122625442</v>
      </c>
      <c r="CF8" s="8">
        <v>27.891480752916067</v>
      </c>
      <c r="CG8" s="8">
        <v>47.882840307753597</v>
      </c>
    </row>
    <row r="9" spans="1:85" ht="13.5" customHeight="1" thickTop="1" x14ac:dyDescent="0.25">
      <c r="C9" s="47"/>
      <c r="D9" s="7" t="s">
        <v>719</v>
      </c>
      <c r="E9" s="10">
        <v>0</v>
      </c>
      <c r="F9" s="10">
        <v>0</v>
      </c>
      <c r="G9" s="10">
        <v>3.4076497271260379E-2</v>
      </c>
      <c r="H9" s="10">
        <v>9.5130065544548875E-3</v>
      </c>
      <c r="I9" s="10">
        <v>0.55033455185662183</v>
      </c>
      <c r="J9" s="10">
        <v>0.99383307086550587</v>
      </c>
      <c r="K9" s="10">
        <v>4.7357851150870616</v>
      </c>
      <c r="L9" s="10">
        <v>0.42700004311388362</v>
      </c>
      <c r="M9" s="10">
        <v>0</v>
      </c>
      <c r="N9" s="10">
        <v>1.3793483259012116</v>
      </c>
      <c r="O9" s="10">
        <v>0.26812759334255049</v>
      </c>
      <c r="P9" s="10">
        <v>0.12196722905210811</v>
      </c>
      <c r="Q9" s="10">
        <v>0</v>
      </c>
      <c r="R9" s="10">
        <v>5.0209110876700782</v>
      </c>
      <c r="S9" s="10">
        <v>0</v>
      </c>
      <c r="T9" s="10">
        <v>0</v>
      </c>
      <c r="U9" s="10">
        <v>0</v>
      </c>
      <c r="V9" s="10">
        <v>0</v>
      </c>
      <c r="W9" s="10">
        <v>13.06843834888585</v>
      </c>
      <c r="X9" s="10">
        <v>0.4272587350486019</v>
      </c>
      <c r="Y9" s="10">
        <v>0.34328847869100881</v>
      </c>
      <c r="Z9" s="10">
        <v>0</v>
      </c>
      <c r="AA9" s="10">
        <v>0</v>
      </c>
      <c r="AB9" s="10">
        <v>0</v>
      </c>
      <c r="AC9" s="10">
        <v>0</v>
      </c>
      <c r="AD9" s="10">
        <v>0</v>
      </c>
      <c r="AE9" s="10">
        <v>3.381015037806166E-3</v>
      </c>
      <c r="AF9" s="10">
        <v>0</v>
      </c>
      <c r="AG9" s="10">
        <v>0</v>
      </c>
      <c r="AH9" s="10">
        <v>0</v>
      </c>
      <c r="AI9" s="10">
        <v>0.11484026468633568</v>
      </c>
      <c r="AJ9" s="10">
        <v>0.39170697498553003</v>
      </c>
      <c r="AK9" s="10">
        <v>0.12011352902500637</v>
      </c>
      <c r="AL9" s="10">
        <v>2.6156501581424105E-2</v>
      </c>
      <c r="AM9" s="10">
        <v>0</v>
      </c>
      <c r="AN9" s="10">
        <v>0</v>
      </c>
      <c r="AO9" s="10">
        <v>238.40341030885148</v>
      </c>
      <c r="AP9" s="10">
        <v>32.993889967865933</v>
      </c>
      <c r="AQ9" s="10">
        <v>8.8968483505275771</v>
      </c>
      <c r="AR9" s="10">
        <v>23.206273321603728</v>
      </c>
      <c r="AS9" s="10">
        <v>1.7919001222062603</v>
      </c>
      <c r="AT9" s="10">
        <v>10.466349090688361</v>
      </c>
      <c r="AU9" s="10">
        <v>0.29063954613924342</v>
      </c>
      <c r="AV9" s="10">
        <v>0.40899232191646262</v>
      </c>
      <c r="AW9" s="10">
        <v>8.1617489917947872E-2</v>
      </c>
      <c r="AX9" s="10">
        <v>7.4158691980834482E-2</v>
      </c>
      <c r="AY9" s="10">
        <v>24.079796122853693</v>
      </c>
      <c r="AZ9" s="10">
        <v>6.9750839971007013</v>
      </c>
      <c r="BA9" s="10">
        <v>0</v>
      </c>
      <c r="BB9" s="10">
        <v>2.1327536763798532E-2</v>
      </c>
      <c r="BC9" s="10">
        <v>21.660080770721223</v>
      </c>
      <c r="BD9" s="10">
        <v>1.1695709806203016</v>
      </c>
      <c r="BE9" s="10">
        <v>0</v>
      </c>
      <c r="BF9" s="10">
        <v>2.9415898796337797E-2</v>
      </c>
      <c r="BG9" s="10">
        <v>1.9417728788230317</v>
      </c>
      <c r="BH9" s="10">
        <v>2.4140808898830728</v>
      </c>
      <c r="BI9" s="10">
        <v>11.978786318386843</v>
      </c>
      <c r="BJ9" s="10">
        <v>1.4834727000141725E-3</v>
      </c>
      <c r="BK9" s="10">
        <v>0.89312948775040668</v>
      </c>
      <c r="BL9" s="10">
        <v>0.45366105190895184</v>
      </c>
      <c r="BM9" s="10">
        <v>9.5077736348733826</v>
      </c>
      <c r="BN9" s="10">
        <v>0.97794480946278872</v>
      </c>
      <c r="BO9" s="10">
        <v>40.843261971389026</v>
      </c>
      <c r="BP9" s="10">
        <v>0.25095574292801609</v>
      </c>
      <c r="BQ9" s="10">
        <v>0</v>
      </c>
      <c r="BR9" s="10">
        <v>0.26495833312441536</v>
      </c>
      <c r="BS9" s="10">
        <v>0.21518029471749489</v>
      </c>
      <c r="BT9" s="10">
        <v>0</v>
      </c>
      <c r="BU9" s="10">
        <v>0</v>
      </c>
      <c r="BV9" s="10">
        <v>1.5250754174297373E-2</v>
      </c>
      <c r="BW9" s="10">
        <v>1.3998840951897606E-2</v>
      </c>
      <c r="BX9" s="10">
        <v>0</v>
      </c>
      <c r="BY9" s="10">
        <v>0</v>
      </c>
      <c r="BZ9" s="10">
        <v>0.93312759777749044</v>
      </c>
      <c r="CA9" s="10">
        <v>4.0002495687685449E-2</v>
      </c>
      <c r="CB9" s="10">
        <v>5.1944632943446166E-2</v>
      </c>
      <c r="CC9" s="10">
        <v>6.0501290673338558E-2</v>
      </c>
      <c r="CD9" s="10">
        <v>0</v>
      </c>
      <c r="CE9" s="10">
        <v>0</v>
      </c>
      <c r="CF9" s="10">
        <v>0.69596624223809789</v>
      </c>
      <c r="CG9" s="10">
        <v>1.0923154794487984</v>
      </c>
    </row>
    <row r="10" spans="1:85" ht="13.5" customHeight="1" x14ac:dyDescent="0.25">
      <c r="C10" s="48"/>
      <c r="D10" s="7" t="s">
        <v>720</v>
      </c>
      <c r="E10" s="11">
        <v>2.3088578271893523E-3</v>
      </c>
      <c r="F10" s="11">
        <v>9.4759766318999964E-3</v>
      </c>
      <c r="G10" s="11">
        <v>0.18964290351108767</v>
      </c>
      <c r="H10" s="11">
        <v>1.6244036913809937E-2</v>
      </c>
      <c r="I10" s="11">
        <v>2.3521877412145522</v>
      </c>
      <c r="J10" s="11">
        <v>6.6315344156681357</v>
      </c>
      <c r="K10" s="11">
        <v>32.681300411500345</v>
      </c>
      <c r="L10" s="11">
        <v>1.6395735363215238</v>
      </c>
      <c r="M10" s="11">
        <v>5.0210006819538079E-3</v>
      </c>
      <c r="N10" s="11">
        <v>19.171291270164687</v>
      </c>
      <c r="O10" s="11">
        <v>20.706279955048547</v>
      </c>
      <c r="P10" s="11">
        <v>6.8760700706416813</v>
      </c>
      <c r="Q10" s="11">
        <v>0</v>
      </c>
      <c r="R10" s="11">
        <v>35.15547598552255</v>
      </c>
      <c r="S10" s="11">
        <v>8.4729674889212157E-3</v>
      </c>
      <c r="T10" s="11">
        <v>5.0493345117310628E-2</v>
      </c>
      <c r="U10" s="11">
        <v>0.98427513273643885</v>
      </c>
      <c r="V10" s="11">
        <v>0.66575565841302675</v>
      </c>
      <c r="W10" s="11">
        <v>46.56250604278987</v>
      </c>
      <c r="X10" s="11">
        <v>1.4154839548438281</v>
      </c>
      <c r="Y10" s="11">
        <v>1.3212443330506181</v>
      </c>
      <c r="Z10" s="11">
        <v>0</v>
      </c>
      <c r="AA10" s="11">
        <v>0.20189029650603899</v>
      </c>
      <c r="AB10" s="11">
        <v>0</v>
      </c>
      <c r="AC10" s="11">
        <v>1.6065306278346639E-2</v>
      </c>
      <c r="AD10" s="11">
        <v>0</v>
      </c>
      <c r="AE10" s="11">
        <v>1.3285912403059008E-2</v>
      </c>
      <c r="AF10" s="11">
        <v>2.6199668926293455E-3</v>
      </c>
      <c r="AG10" s="11">
        <v>7.9815786639093542E-3</v>
      </c>
      <c r="AH10" s="11">
        <v>5.0233065738985441E-3</v>
      </c>
      <c r="AI10" s="11">
        <v>0.32542701444698557</v>
      </c>
      <c r="AJ10" s="11">
        <v>1.1324536345888836</v>
      </c>
      <c r="AK10" s="11">
        <v>0.40726338841739351</v>
      </c>
      <c r="AL10" s="11">
        <v>0.3694309629665819</v>
      </c>
      <c r="AM10" s="11">
        <v>2.040297324357633</v>
      </c>
      <c r="AN10" s="11">
        <v>0.41956786245270489</v>
      </c>
      <c r="AO10" s="11">
        <v>443.19254367696993</v>
      </c>
      <c r="AP10" s="11">
        <v>159.39229478882325</v>
      </c>
      <c r="AQ10" s="11">
        <v>40.51339421728062</v>
      </c>
      <c r="AR10" s="11">
        <v>52.535344173421777</v>
      </c>
      <c r="AS10" s="11">
        <v>6.8274627618975439</v>
      </c>
      <c r="AT10" s="11">
        <v>33.340491544852249</v>
      </c>
      <c r="AU10" s="11">
        <v>1.8308680987928774</v>
      </c>
      <c r="AV10" s="11">
        <v>2.2736827758025981</v>
      </c>
      <c r="AW10" s="11">
        <v>0.28753986130513309</v>
      </c>
      <c r="AX10" s="11">
        <v>0.36688653252767184</v>
      </c>
      <c r="AY10" s="11">
        <v>62.021431423894882</v>
      </c>
      <c r="AZ10" s="11">
        <v>71.180633190226715</v>
      </c>
      <c r="BA10" s="11">
        <v>0</v>
      </c>
      <c r="BB10" s="11">
        <v>6.5873111291791672E-2</v>
      </c>
      <c r="BC10" s="11">
        <v>31.161766970850493</v>
      </c>
      <c r="BD10" s="11">
        <v>31.067445058401077</v>
      </c>
      <c r="BE10" s="11">
        <v>0</v>
      </c>
      <c r="BF10" s="11">
        <v>9.9837310406753213E-2</v>
      </c>
      <c r="BG10" s="11">
        <v>29.150996694570456</v>
      </c>
      <c r="BH10" s="11">
        <v>34.468401431118671</v>
      </c>
      <c r="BI10" s="11">
        <v>53.622345380919192</v>
      </c>
      <c r="BJ10" s="11">
        <v>6.6321371477629128E-3</v>
      </c>
      <c r="BK10" s="11">
        <v>4.1444158383993077</v>
      </c>
      <c r="BL10" s="11">
        <v>9.2769970824186672</v>
      </c>
      <c r="BM10" s="11">
        <v>21.443158450656124</v>
      </c>
      <c r="BN10" s="11">
        <v>1.6983700943461724</v>
      </c>
      <c r="BO10" s="11">
        <v>74.109284435260307</v>
      </c>
      <c r="BP10" s="11">
        <v>0.90754277223102076</v>
      </c>
      <c r="BQ10" s="11">
        <v>0.36284456211619381</v>
      </c>
      <c r="BR10" s="11">
        <v>0.92808030384215201</v>
      </c>
      <c r="BS10" s="11">
        <v>1.1340017402286737</v>
      </c>
      <c r="BT10" s="11">
        <v>0</v>
      </c>
      <c r="BU10" s="11">
        <v>0.17026500270600309</v>
      </c>
      <c r="BV10" s="11">
        <v>3.8498436606009302E-2</v>
      </c>
      <c r="BW10" s="11">
        <v>3.3241516604589488E-2</v>
      </c>
      <c r="BX10" s="11">
        <v>2.0554693855650716E-2</v>
      </c>
      <c r="BY10" s="11">
        <v>5.0233065738985441E-3</v>
      </c>
      <c r="BZ10" s="11">
        <v>2.0204728684362294</v>
      </c>
      <c r="CA10" s="11">
        <v>3.1346709995450062</v>
      </c>
      <c r="CB10" s="11">
        <v>0.22381977625782401</v>
      </c>
      <c r="CC10" s="11">
        <v>0.35520504053653684</v>
      </c>
      <c r="CD10" s="11">
        <v>0.10387548950543346</v>
      </c>
      <c r="CE10" s="11">
        <v>1.4988120363262405E-2</v>
      </c>
      <c r="CF10" s="11">
        <v>13.840396801904086</v>
      </c>
      <c r="CG10" s="11">
        <v>12.553584724165427</v>
      </c>
    </row>
    <row r="11" spans="1:85" ht="13.5" customHeight="1" x14ac:dyDescent="0.25">
      <c r="C11" s="48"/>
      <c r="D11" s="7" t="s">
        <v>721</v>
      </c>
      <c r="E11" s="11">
        <v>0.49645894369351945</v>
      </c>
      <c r="F11" s="11">
        <v>1.0903774782351114</v>
      </c>
      <c r="G11" s="11">
        <v>8.4311307872859143</v>
      </c>
      <c r="H11" s="11">
        <v>0.10452644185557602</v>
      </c>
      <c r="I11" s="11">
        <v>233.02320833903218</v>
      </c>
      <c r="J11" s="11">
        <v>803.46299676957176</v>
      </c>
      <c r="K11" s="11">
        <v>1555.4096843971736</v>
      </c>
      <c r="L11" s="11">
        <v>163.39639344327068</v>
      </c>
      <c r="M11" s="11">
        <v>0.64684751614669034</v>
      </c>
      <c r="N11" s="11">
        <v>944.82972197508423</v>
      </c>
      <c r="O11" s="11">
        <v>1882.4234590810249</v>
      </c>
      <c r="P11" s="11">
        <v>292.8313037387137</v>
      </c>
      <c r="Q11" s="11">
        <v>2.5059015797995081</v>
      </c>
      <c r="R11" s="11">
        <v>406.46228003174156</v>
      </c>
      <c r="S11" s="11">
        <v>0.87621842332418931</v>
      </c>
      <c r="T11" s="11">
        <v>0.73720154752248968</v>
      </c>
      <c r="U11" s="11">
        <v>5.9395700806013449</v>
      </c>
      <c r="V11" s="11">
        <v>4.0683281713801795</v>
      </c>
      <c r="W11" s="11">
        <v>393.3555065892927</v>
      </c>
      <c r="X11" s="11">
        <v>20.348532902162386</v>
      </c>
      <c r="Y11" s="11">
        <v>14.085141881338325</v>
      </c>
      <c r="Z11" s="11">
        <v>0.76497611443179669</v>
      </c>
      <c r="AA11" s="11">
        <v>3.5430935517751485</v>
      </c>
      <c r="AB11" s="11">
        <v>2.1997915032489872</v>
      </c>
      <c r="AC11" s="11">
        <v>8.6844661915811603</v>
      </c>
      <c r="AD11" s="11">
        <v>0.2006430495890508</v>
      </c>
      <c r="AE11" s="11">
        <v>303.50997567053861</v>
      </c>
      <c r="AF11" s="11">
        <v>0.35180990152139463</v>
      </c>
      <c r="AG11" s="11">
        <v>6.4978075501060539</v>
      </c>
      <c r="AH11" s="11">
        <v>0.5791545715437314</v>
      </c>
      <c r="AI11" s="11">
        <v>3.2919364164564464</v>
      </c>
      <c r="AJ11" s="11">
        <v>6.7304874749365018</v>
      </c>
      <c r="AK11" s="11">
        <v>4.479368459504423</v>
      </c>
      <c r="AL11" s="11">
        <v>4.8255124193301917</v>
      </c>
      <c r="AM11" s="11">
        <v>16.902046017833879</v>
      </c>
      <c r="AN11" s="11">
        <v>6.032817152595694</v>
      </c>
      <c r="AO11" s="11">
        <v>5676.4735017842077</v>
      </c>
      <c r="AP11" s="11">
        <v>4891.1760256702501</v>
      </c>
      <c r="AQ11" s="11">
        <v>413.41237906753184</v>
      </c>
      <c r="AR11" s="11">
        <v>423.39928557564389</v>
      </c>
      <c r="AS11" s="11">
        <v>335.70966988163326</v>
      </c>
      <c r="AT11" s="11">
        <v>92.796091597584905</v>
      </c>
      <c r="AU11" s="11">
        <v>35.552614421445732</v>
      </c>
      <c r="AV11" s="11">
        <v>30.547093521232402</v>
      </c>
      <c r="AW11" s="11">
        <v>11.849123373411068</v>
      </c>
      <c r="AX11" s="11">
        <v>9.0796761340445169</v>
      </c>
      <c r="AY11" s="11">
        <v>2498.1243215427535</v>
      </c>
      <c r="AZ11" s="11">
        <v>2833.5263975214398</v>
      </c>
      <c r="BA11" s="11">
        <v>2.5059015797995081</v>
      </c>
      <c r="BB11" s="11">
        <v>0.53182685923838002</v>
      </c>
      <c r="BC11" s="11">
        <v>66.722833770978738</v>
      </c>
      <c r="BD11" s="11">
        <v>68.705152045779968</v>
      </c>
      <c r="BE11" s="11">
        <v>0.32269228778437054</v>
      </c>
      <c r="BF11" s="11">
        <v>2.6527951436038308</v>
      </c>
      <c r="BG11" s="11">
        <v>1090.9028430363508</v>
      </c>
      <c r="BH11" s="11">
        <v>2590.9492934634886</v>
      </c>
      <c r="BI11" s="11">
        <v>1799.0847540134084</v>
      </c>
      <c r="BJ11" s="11">
        <v>0.4474180205738158</v>
      </c>
      <c r="BK11" s="11">
        <v>51.204476323915166</v>
      </c>
      <c r="BL11" s="11">
        <v>67.360166380042685</v>
      </c>
      <c r="BM11" s="11">
        <v>53.681381698497319</v>
      </c>
      <c r="BN11" s="11">
        <v>6.8279878532106295</v>
      </c>
      <c r="BO11" s="11">
        <v>98.125914036726883</v>
      </c>
      <c r="BP11" s="11">
        <v>19.6676122592017</v>
      </c>
      <c r="BQ11" s="11">
        <v>5.4432854302702038</v>
      </c>
      <c r="BR11" s="11">
        <v>11.104412662142025</v>
      </c>
      <c r="BS11" s="11">
        <v>9.4955985726367356</v>
      </c>
      <c r="BT11" s="11">
        <v>0.66002416809925613</v>
      </c>
      <c r="BU11" s="11">
        <v>2.5174663632718741</v>
      </c>
      <c r="BV11" s="11">
        <v>10.263197704216472</v>
      </c>
      <c r="BW11" s="11">
        <v>303.53449656617499</v>
      </c>
      <c r="BX11" s="11">
        <v>7.7041524473955398</v>
      </c>
      <c r="BY11" s="11">
        <v>0.5791545715437314</v>
      </c>
      <c r="BZ11" s="11">
        <v>13.568522801425452</v>
      </c>
      <c r="CA11" s="11">
        <v>27.389739612511438</v>
      </c>
      <c r="CB11" s="11">
        <v>4.0129773231462265</v>
      </c>
      <c r="CC11" s="11">
        <v>55.297702528285903</v>
      </c>
      <c r="CD11" s="11">
        <v>3.2975972905762343</v>
      </c>
      <c r="CE11" s="11">
        <v>3.068811928802003</v>
      </c>
      <c r="CF11" s="11">
        <v>46.907622495982856</v>
      </c>
      <c r="CG11" s="11">
        <v>67.659162730991838</v>
      </c>
    </row>
    <row r="12" spans="1:85" ht="13.5" customHeight="1" thickBot="1" x14ac:dyDescent="0.3">
      <c r="C12" s="49"/>
      <c r="D12" s="50" t="s">
        <v>722</v>
      </c>
      <c r="E12" s="12">
        <v>0.713923212683504</v>
      </c>
      <c r="F12" s="12">
        <v>5.5388061418172585</v>
      </c>
      <c r="G12" s="12">
        <v>22.008932518991639</v>
      </c>
      <c r="H12" s="12">
        <v>1.4046011815350179</v>
      </c>
      <c r="I12" s="12">
        <v>785.60908892196824</v>
      </c>
      <c r="J12" s="12">
        <v>2085.7365543709575</v>
      </c>
      <c r="K12" s="12">
        <v>2438.5216897448445</v>
      </c>
      <c r="L12" s="12">
        <v>511.06545144445136</v>
      </c>
      <c r="M12" s="12">
        <v>3.1241900669660883</v>
      </c>
      <c r="N12" s="12">
        <v>1679.4366939365482</v>
      </c>
      <c r="O12" s="12">
        <v>2827.4663253262133</v>
      </c>
      <c r="P12" s="12">
        <v>536.58838130674246</v>
      </c>
      <c r="Q12" s="12">
        <v>12.11278814034123</v>
      </c>
      <c r="R12" s="12">
        <v>755.71641664790604</v>
      </c>
      <c r="S12" s="12">
        <v>1.9100068371794194</v>
      </c>
      <c r="T12" s="12">
        <v>2.6578817586020733</v>
      </c>
      <c r="U12" s="12">
        <v>9.1109480937359155</v>
      </c>
      <c r="V12" s="12">
        <v>6.1499547829562315</v>
      </c>
      <c r="W12" s="12">
        <v>1379.0049243970013</v>
      </c>
      <c r="X12" s="12">
        <v>100.14411672894111</v>
      </c>
      <c r="Y12" s="12">
        <v>49.065042595387403</v>
      </c>
      <c r="Z12" s="12">
        <v>1.6621451220686698</v>
      </c>
      <c r="AA12" s="12">
        <v>9.4124596863429542</v>
      </c>
      <c r="AB12" s="12">
        <v>11.009785905338177</v>
      </c>
      <c r="AC12" s="12">
        <v>25.875322284802905</v>
      </c>
      <c r="AD12" s="12">
        <v>4.9038015011429259</v>
      </c>
      <c r="AE12" s="12">
        <v>984.35314339229353</v>
      </c>
      <c r="AF12" s="12">
        <v>64.946071675428456</v>
      </c>
      <c r="AG12" s="12">
        <v>65.274108161832586</v>
      </c>
      <c r="AH12" s="12">
        <v>5.3309236438104586</v>
      </c>
      <c r="AI12" s="12">
        <v>7.4050900260575139</v>
      </c>
      <c r="AJ12" s="12">
        <v>12.01176268935505</v>
      </c>
      <c r="AK12" s="12">
        <v>12.498700838600561</v>
      </c>
      <c r="AL12" s="12">
        <v>14.638984745190356</v>
      </c>
      <c r="AM12" s="12">
        <v>39.262562825909619</v>
      </c>
      <c r="AN12" s="12">
        <v>16.72499253000397</v>
      </c>
      <c r="AO12" s="12">
        <v>7384.3811593987803</v>
      </c>
      <c r="AP12" s="12">
        <v>6617.947195449452</v>
      </c>
      <c r="AQ12" s="12">
        <v>762.52606531584445</v>
      </c>
      <c r="AR12" s="12">
        <v>1471.4475077099414</v>
      </c>
      <c r="AS12" s="12">
        <v>1115.2388371586012</v>
      </c>
      <c r="AT12" s="12">
        <v>96.768877002647699</v>
      </c>
      <c r="AU12" s="12">
        <v>57.61720225576471</v>
      </c>
      <c r="AV12" s="12">
        <v>63.366037380317273</v>
      </c>
      <c r="AW12" s="12">
        <v>40.702274190316984</v>
      </c>
      <c r="AX12" s="12">
        <v>22.09074683735302</v>
      </c>
      <c r="AY12" s="12">
        <v>3788.5018712000492</v>
      </c>
      <c r="AZ12" s="12">
        <v>3637.6464139365685</v>
      </c>
      <c r="BA12" s="12">
        <v>12.11278814034123</v>
      </c>
      <c r="BB12" s="12">
        <v>3.8465094248167211</v>
      </c>
      <c r="BC12" s="12">
        <v>98.357704857386068</v>
      </c>
      <c r="BD12" s="12">
        <v>78.253238134627466</v>
      </c>
      <c r="BE12" s="12">
        <v>2.8593516780885406</v>
      </c>
      <c r="BF12" s="12">
        <v>12.376079216138455</v>
      </c>
      <c r="BG12" s="12">
        <v>1913.3003429211547</v>
      </c>
      <c r="BH12" s="12">
        <v>4229.7480384650116</v>
      </c>
      <c r="BI12" s="12">
        <v>2805.1517624314561</v>
      </c>
      <c r="BJ12" s="12">
        <v>6.2686475493261256</v>
      </c>
      <c r="BK12" s="12">
        <v>64.736009090880444</v>
      </c>
      <c r="BL12" s="12">
        <v>79.712702854198781</v>
      </c>
      <c r="BM12" s="12">
        <v>71.355855467719877</v>
      </c>
      <c r="BN12" s="12">
        <v>9.4956387332472705</v>
      </c>
      <c r="BO12" s="12">
        <v>99.235224383763168</v>
      </c>
      <c r="BP12" s="12">
        <v>54.307053734749182</v>
      </c>
      <c r="BQ12" s="12">
        <v>10.140294957677925</v>
      </c>
      <c r="BR12" s="12">
        <v>23.52619436683143</v>
      </c>
      <c r="BS12" s="12">
        <v>44.558822050019238</v>
      </c>
      <c r="BT12" s="12">
        <v>1.7389487318993015</v>
      </c>
      <c r="BU12" s="12">
        <v>6.2457299327385813</v>
      </c>
      <c r="BV12" s="12">
        <v>33.568026817295795</v>
      </c>
      <c r="BW12" s="12">
        <v>984.35314339229353</v>
      </c>
      <c r="BX12" s="12">
        <v>130.22017983726101</v>
      </c>
      <c r="BY12" s="12">
        <v>5.3309236438104586</v>
      </c>
      <c r="BZ12" s="12">
        <v>25.931274546997141</v>
      </c>
      <c r="CA12" s="12">
        <v>70.626540101103942</v>
      </c>
      <c r="CB12" s="12">
        <v>14.355430370505175</v>
      </c>
      <c r="CC12" s="12">
        <v>86.803302486381696</v>
      </c>
      <c r="CD12" s="12">
        <v>13.738338720543132</v>
      </c>
      <c r="CE12" s="12">
        <v>38.352848303024814</v>
      </c>
      <c r="CF12" s="12">
        <v>63.219898720507551</v>
      </c>
      <c r="CG12" s="12">
        <v>74.436029579970139</v>
      </c>
    </row>
    <row r="13" spans="1:85" ht="13.5" customHeight="1" thickBot="1" x14ac:dyDescent="0.3">
      <c r="C13" s="64" t="s">
        <v>665</v>
      </c>
      <c r="D13" s="46" t="s">
        <v>718</v>
      </c>
      <c r="E13" s="8">
        <v>7.0764910301217399E-2</v>
      </c>
      <c r="F13" s="8">
        <v>0.38842737882602846</v>
      </c>
      <c r="G13" s="8">
        <v>4.6611618761233506</v>
      </c>
      <c r="H13" s="8">
        <v>6.3411133599338337E-2</v>
      </c>
      <c r="I13" s="8">
        <v>54.912642008489307</v>
      </c>
      <c r="J13" s="8">
        <v>4077.0290029307766</v>
      </c>
      <c r="K13" s="8">
        <v>319.45927215759099</v>
      </c>
      <c r="L13" s="8">
        <v>37.513444229126414</v>
      </c>
      <c r="M13" s="8">
        <v>2.0400862430856957E-2</v>
      </c>
      <c r="N13" s="8">
        <v>38.395972124815337</v>
      </c>
      <c r="O13" s="8">
        <v>1932.6844222052957</v>
      </c>
      <c r="P13" s="8">
        <v>145.7024997394023</v>
      </c>
      <c r="Q13" s="8">
        <v>0.31477632090341862</v>
      </c>
      <c r="R13" s="8">
        <v>154.7412789593524</v>
      </c>
      <c r="S13" s="8">
        <v>0.22171171081383753</v>
      </c>
      <c r="T13" s="8">
        <v>0.1627770730925783</v>
      </c>
      <c r="U13" s="8">
        <v>4.0192810491157083</v>
      </c>
      <c r="V13" s="8">
        <v>1.8968832433296969</v>
      </c>
      <c r="W13" s="8">
        <v>93.917891136992026</v>
      </c>
      <c r="X13" s="8">
        <v>4.5355704916635391</v>
      </c>
      <c r="Y13" s="8">
        <v>2.4278103905602038</v>
      </c>
      <c r="Z13" s="8">
        <v>0.14470631323434682</v>
      </c>
      <c r="AA13" s="8">
        <v>1.0682969132972184</v>
      </c>
      <c r="AB13" s="8">
        <v>0.12333509902042744</v>
      </c>
      <c r="AC13" s="8">
        <v>0.38267599617477271</v>
      </c>
      <c r="AD13" s="8">
        <v>3.6122973409887904E-2</v>
      </c>
      <c r="AE13" s="8">
        <v>17.546776804777956</v>
      </c>
      <c r="AF13" s="8">
        <v>3.5435008453190059E-2</v>
      </c>
      <c r="AG13" s="8">
        <v>3.2455843979563255E-2</v>
      </c>
      <c r="AH13" s="8">
        <v>0.12044054949188465</v>
      </c>
      <c r="AI13" s="8">
        <v>0.6625601140154147</v>
      </c>
      <c r="AJ13" s="8">
        <v>2.5716435193564777</v>
      </c>
      <c r="AK13" s="8">
        <v>1.104588444907314</v>
      </c>
      <c r="AL13" s="8">
        <v>1.2132640918202784</v>
      </c>
      <c r="AM13" s="8">
        <v>5.0731410329093416</v>
      </c>
      <c r="AN13" s="8">
        <v>1.509244654066455</v>
      </c>
      <c r="AO13" s="8">
        <v>6904.764089291516</v>
      </c>
      <c r="AP13" s="8">
        <v>6611.2161978776821</v>
      </c>
      <c r="AQ13" s="8">
        <v>161.04193203570421</v>
      </c>
      <c r="AR13" s="8">
        <v>102.09427524574733</v>
      </c>
      <c r="AS13" s="8">
        <v>30.41168413238297</v>
      </c>
      <c r="AT13" s="8">
        <v>81.184069881656413</v>
      </c>
      <c r="AU13" s="8">
        <v>10.581161199481429</v>
      </c>
      <c r="AV13" s="8">
        <v>7.3040521819934066</v>
      </c>
      <c r="AW13" s="8">
        <v>0.93071673686875644</v>
      </c>
      <c r="AX13" s="8">
        <v>5.1203541652505962</v>
      </c>
      <c r="AY13" s="8">
        <v>4488.9777724595833</v>
      </c>
      <c r="AZ13" s="8">
        <v>2116.8032949319445</v>
      </c>
      <c r="BA13" s="8">
        <v>0.31477632090341862</v>
      </c>
      <c r="BB13" s="8">
        <v>8.4925605825295361E-2</v>
      </c>
      <c r="BC13" s="8">
        <v>63.89329322404766</v>
      </c>
      <c r="BD13" s="8">
        <v>35.990789265672184</v>
      </c>
      <c r="BE13" s="8">
        <v>3.0991904454859526E-2</v>
      </c>
      <c r="BF13" s="8">
        <v>0.46935322723483125</v>
      </c>
      <c r="BG13" s="8">
        <v>93.697041512130667</v>
      </c>
      <c r="BH13" s="8">
        <v>6014.3745870121966</v>
      </c>
      <c r="BI13" s="8">
        <v>502.67521612611972</v>
      </c>
      <c r="BJ13" s="8">
        <v>5.1189135348734122E-2</v>
      </c>
      <c r="BK13" s="8">
        <v>7.2263662298967262</v>
      </c>
      <c r="BL13" s="8">
        <v>77.188664063224238</v>
      </c>
      <c r="BM13" s="8">
        <v>15.533780571530299</v>
      </c>
      <c r="BN13" s="8">
        <v>4.4037698330221238</v>
      </c>
      <c r="BO13" s="8">
        <v>89.064264654199405</v>
      </c>
      <c r="BP13" s="8">
        <v>8.1704918605879833</v>
      </c>
      <c r="BQ13" s="8">
        <v>2.7652434852126113</v>
      </c>
      <c r="BR13" s="8">
        <v>4.14667243350699</v>
      </c>
      <c r="BS13" s="8">
        <v>2.4996778917047284</v>
      </c>
      <c r="BT13" s="8">
        <v>0.14519064656443456</v>
      </c>
      <c r="BU13" s="8">
        <v>1.2445861277322028</v>
      </c>
      <c r="BV13" s="8">
        <v>0.50601109519520027</v>
      </c>
      <c r="BW13" s="8">
        <v>17.582899778187844</v>
      </c>
      <c r="BX13" s="8">
        <v>6.7890852432753321E-2</v>
      </c>
      <c r="BY13" s="8">
        <v>0.12044054949188465</v>
      </c>
      <c r="BZ13" s="8">
        <v>4.338792078279206</v>
      </c>
      <c r="CA13" s="8">
        <v>7.7956497787960748</v>
      </c>
      <c r="CB13" s="8">
        <v>1.6336484122636687</v>
      </c>
      <c r="CC13" s="8">
        <v>8.3308947679985543</v>
      </c>
      <c r="CD13" s="8">
        <v>0.63966772725870158</v>
      </c>
      <c r="CE13" s="8">
        <v>1.0053241678912601</v>
      </c>
      <c r="CF13" s="8">
        <v>34.325755307107478</v>
      </c>
      <c r="CG13" s="8">
        <v>54.064709617480354</v>
      </c>
    </row>
    <row r="14" spans="1:85" ht="13.5" customHeight="1" thickTop="1" x14ac:dyDescent="0.25">
      <c r="C14" s="47"/>
      <c r="D14" s="7" t="s">
        <v>719</v>
      </c>
      <c r="E14" s="10">
        <v>0</v>
      </c>
      <c r="F14" s="10">
        <v>7.2034968573891286E-3</v>
      </c>
      <c r="G14" s="10">
        <v>6.9687027021689704E-2</v>
      </c>
      <c r="H14" s="10">
        <v>1.1678626463903526E-2</v>
      </c>
      <c r="I14" s="10">
        <v>0.53560461529245351</v>
      </c>
      <c r="J14" s="10">
        <v>2.2258589250302254</v>
      </c>
      <c r="K14" s="10">
        <v>0.26939900402608141</v>
      </c>
      <c r="L14" s="10">
        <v>0.29939329151209293</v>
      </c>
      <c r="M14" s="10">
        <v>8.6693910407788094E-3</v>
      </c>
      <c r="N14" s="10">
        <v>2.0284277188831488</v>
      </c>
      <c r="O14" s="10">
        <v>23.976512746157592</v>
      </c>
      <c r="P14" s="10">
        <v>7.9247307274241577E-2</v>
      </c>
      <c r="Q14" s="10">
        <v>0</v>
      </c>
      <c r="R14" s="10">
        <v>47.579132230376267</v>
      </c>
      <c r="S14" s="10">
        <v>8.9872330466815257E-3</v>
      </c>
      <c r="T14" s="10">
        <v>3.0284363805173711E-2</v>
      </c>
      <c r="U14" s="10">
        <v>2.1120323865764021</v>
      </c>
      <c r="V14" s="10">
        <v>1.0332226901495325</v>
      </c>
      <c r="W14" s="10">
        <v>58.101804642014493</v>
      </c>
      <c r="X14" s="10">
        <v>1.1271855680291543</v>
      </c>
      <c r="Y14" s="10">
        <v>0.59954655410473068</v>
      </c>
      <c r="Z14" s="10">
        <v>0</v>
      </c>
      <c r="AA14" s="10">
        <v>0.60506005021553755</v>
      </c>
      <c r="AB14" s="10">
        <v>1.7055636644865528E-2</v>
      </c>
      <c r="AC14" s="10">
        <v>8.5950221997144836E-3</v>
      </c>
      <c r="AD14" s="10">
        <v>0</v>
      </c>
      <c r="AE14" s="10">
        <v>0</v>
      </c>
      <c r="AF14" s="10">
        <v>6.5104732265069383E-3</v>
      </c>
      <c r="AG14" s="10">
        <v>0</v>
      </c>
      <c r="AH14" s="10">
        <v>9.8119760750026083E-3</v>
      </c>
      <c r="AI14" s="10">
        <v>0.26039842588956102</v>
      </c>
      <c r="AJ14" s="10">
        <v>1.0783455189522517</v>
      </c>
      <c r="AK14" s="10">
        <v>0.29292930180578108</v>
      </c>
      <c r="AL14" s="10">
        <v>0.27692202919004344</v>
      </c>
      <c r="AM14" s="10">
        <v>1.673282621117951</v>
      </c>
      <c r="AN14" s="10">
        <v>0.33683657053921934</v>
      </c>
      <c r="AO14" s="10">
        <v>319.57088053329153</v>
      </c>
      <c r="AP14" s="10">
        <v>90.604176556021613</v>
      </c>
      <c r="AQ14" s="10">
        <v>52.218460174140795</v>
      </c>
      <c r="AR14" s="10">
        <v>62.047625089755392</v>
      </c>
      <c r="AS14" s="10">
        <v>4.4185865303623277</v>
      </c>
      <c r="AT14" s="10">
        <v>25.199425312088721</v>
      </c>
      <c r="AU14" s="10">
        <v>0.70077501554817345</v>
      </c>
      <c r="AV14" s="10">
        <v>0.40864448870608988</v>
      </c>
      <c r="AW14" s="10">
        <v>5.753191702669961E-2</v>
      </c>
      <c r="AX14" s="10">
        <v>0.13858082312536071</v>
      </c>
      <c r="AY14" s="10">
        <v>21.437342361461646</v>
      </c>
      <c r="AZ14" s="10">
        <v>69.001681502325582</v>
      </c>
      <c r="BA14" s="10">
        <v>0</v>
      </c>
      <c r="BB14" s="10">
        <v>4.4213733415233221E-2</v>
      </c>
      <c r="BC14" s="10">
        <v>22.938459856744615</v>
      </c>
      <c r="BD14" s="10">
        <v>1.1294450640892226</v>
      </c>
      <c r="BE14" s="10">
        <v>0</v>
      </c>
      <c r="BF14" s="10">
        <v>6.2134158389751455E-2</v>
      </c>
      <c r="BG14" s="10">
        <v>7.3485658750685614</v>
      </c>
      <c r="BH14" s="10">
        <v>26.272058698209506</v>
      </c>
      <c r="BI14" s="10">
        <v>18.05830409006121</v>
      </c>
      <c r="BJ14" s="10">
        <v>5.1736717114968082E-4</v>
      </c>
      <c r="BK14" s="10">
        <v>8.6583655497320208E-2</v>
      </c>
      <c r="BL14" s="10">
        <v>14.82719776263326</v>
      </c>
      <c r="BM14" s="10">
        <v>0.21388094137475264</v>
      </c>
      <c r="BN14" s="10">
        <v>2.7747359438648469</v>
      </c>
      <c r="BO14" s="10">
        <v>76.076894968216848</v>
      </c>
      <c r="BP14" s="10">
        <v>2.5198079872260477</v>
      </c>
      <c r="BQ14" s="10">
        <v>1.1266415573207171</v>
      </c>
      <c r="BR14" s="10">
        <v>1.0543111031651304</v>
      </c>
      <c r="BS14" s="10">
        <v>0.98928124936382067</v>
      </c>
      <c r="BT14" s="10">
        <v>0</v>
      </c>
      <c r="BU14" s="10">
        <v>0.63211210193215883</v>
      </c>
      <c r="BV14" s="10">
        <v>2.565065884458001E-2</v>
      </c>
      <c r="BW14" s="10">
        <v>0</v>
      </c>
      <c r="BX14" s="10">
        <v>2.1458038872515506E-2</v>
      </c>
      <c r="BY14" s="10">
        <v>9.8119760750026083E-3</v>
      </c>
      <c r="BZ14" s="10">
        <v>1.7327928806813013</v>
      </c>
      <c r="CA14" s="10">
        <v>2.3286183118775203</v>
      </c>
      <c r="CB14" s="10">
        <v>0.48689854931514537</v>
      </c>
      <c r="CC14" s="10">
        <v>0</v>
      </c>
      <c r="CD14" s="10">
        <v>0.16240150392936228</v>
      </c>
      <c r="CE14" s="10">
        <v>0.11125826072310412</v>
      </c>
      <c r="CF14" s="10">
        <v>21.341707176436753</v>
      </c>
      <c r="CG14" s="10">
        <v>29.303107854146337</v>
      </c>
    </row>
    <row r="15" spans="1:85" ht="13.5" customHeight="1" x14ac:dyDescent="0.25">
      <c r="C15" s="48"/>
      <c r="D15" s="7" t="s">
        <v>720</v>
      </c>
      <c r="E15" s="11">
        <v>1.2019394544021066E-3</v>
      </c>
      <c r="F15" s="11">
        <v>1.2721957058285271E-2</v>
      </c>
      <c r="G15" s="11">
        <v>0.11577432128756318</v>
      </c>
      <c r="H15" s="11">
        <v>1.4095224408318318E-2</v>
      </c>
      <c r="I15" s="11">
        <v>0.58207092675599592</v>
      </c>
      <c r="J15" s="11">
        <v>11.167570923685936</v>
      </c>
      <c r="K15" s="11">
        <v>0.27467451659188996</v>
      </c>
      <c r="L15" s="11">
        <v>0.34947881717515961</v>
      </c>
      <c r="M15" s="11">
        <v>8.7223536296628604E-3</v>
      </c>
      <c r="N15" s="11">
        <v>2.1645855244068328</v>
      </c>
      <c r="O15" s="11">
        <v>37.642670150533</v>
      </c>
      <c r="P15" s="11">
        <v>0.11110618337775116</v>
      </c>
      <c r="Q15" s="11">
        <v>4.3595055371936486E-3</v>
      </c>
      <c r="R15" s="11">
        <v>62.435846377153958</v>
      </c>
      <c r="S15" s="11">
        <v>1.0371104256536237E-2</v>
      </c>
      <c r="T15" s="11">
        <v>4.7440914142019446E-2</v>
      </c>
      <c r="U15" s="11">
        <v>2.131220793679097</v>
      </c>
      <c r="V15" s="11">
        <v>1.112329129003121</v>
      </c>
      <c r="W15" s="11">
        <v>63.301487181530113</v>
      </c>
      <c r="X15" s="11">
        <v>1.2299966587874418</v>
      </c>
      <c r="Y15" s="11">
        <v>0.66771780223769495</v>
      </c>
      <c r="Z15" s="11">
        <v>0</v>
      </c>
      <c r="AA15" s="11">
        <v>0.66163738294688801</v>
      </c>
      <c r="AB15" s="11">
        <v>2.0990653447403661E-2</v>
      </c>
      <c r="AC15" s="11">
        <v>9.4819176862489668E-3</v>
      </c>
      <c r="AD15" s="11">
        <v>0</v>
      </c>
      <c r="AE15" s="11">
        <v>5.275709071516691E-3</v>
      </c>
      <c r="AF15" s="11">
        <v>9.9881259070301355E-3</v>
      </c>
      <c r="AG15" s="11">
        <v>4.3034642032332565E-3</v>
      </c>
      <c r="AH15" s="11">
        <v>2.2680524051366821E-2</v>
      </c>
      <c r="AI15" s="11">
        <v>0.29474644094238173</v>
      </c>
      <c r="AJ15" s="11">
        <v>1.0811986051525309</v>
      </c>
      <c r="AK15" s="11">
        <v>0.34854510052432019</v>
      </c>
      <c r="AL15" s="11">
        <v>0.29496940423286166</v>
      </c>
      <c r="AM15" s="11">
        <v>1.6961500211846199</v>
      </c>
      <c r="AN15" s="11">
        <v>0.45448462732744638</v>
      </c>
      <c r="AO15" s="11">
        <v>567.02019169950574</v>
      </c>
      <c r="AP15" s="11">
        <v>229.98671034880846</v>
      </c>
      <c r="AQ15" s="11">
        <v>67.261661999968624</v>
      </c>
      <c r="AR15" s="11">
        <v>67.455467332241682</v>
      </c>
      <c r="AS15" s="11">
        <v>4.6041826101052825</v>
      </c>
      <c r="AT15" s="11">
        <v>34.187449406080503</v>
      </c>
      <c r="AU15" s="11">
        <v>0.74895804621921547</v>
      </c>
      <c r="AV15" s="11">
        <v>0.44176218589292743</v>
      </c>
      <c r="AW15" s="11">
        <v>6.026513936797518E-2</v>
      </c>
      <c r="AX15" s="11">
        <v>0.18654737730201942</v>
      </c>
      <c r="AY15" s="11">
        <v>119.18394287188475</v>
      </c>
      <c r="AZ15" s="11">
        <v>77.733107748987777</v>
      </c>
      <c r="BA15" s="11">
        <v>4.3595055371936486E-3</v>
      </c>
      <c r="BB15" s="11">
        <v>4.8490157929970898E-2</v>
      </c>
      <c r="BC15" s="11">
        <v>26.011196674089756</v>
      </c>
      <c r="BD15" s="11">
        <v>1.3469522105412843</v>
      </c>
      <c r="BE15" s="11">
        <v>3.3982815851998197E-5</v>
      </c>
      <c r="BF15" s="11">
        <v>8.6006214397776684E-2</v>
      </c>
      <c r="BG15" s="11">
        <v>8.2810935736780849</v>
      </c>
      <c r="BH15" s="11">
        <v>50.22903913238148</v>
      </c>
      <c r="BI15" s="11">
        <v>24.93209791651655</v>
      </c>
      <c r="BJ15" s="11">
        <v>2.0999798368994326E-3</v>
      </c>
      <c r="BK15" s="11">
        <v>0.12785606856023252</v>
      </c>
      <c r="BL15" s="11">
        <v>23.884741500681045</v>
      </c>
      <c r="BM15" s="11">
        <v>0.24985841061958403</v>
      </c>
      <c r="BN15" s="11">
        <v>2.8029504007286037</v>
      </c>
      <c r="BO15" s="11">
        <v>77.487570725608876</v>
      </c>
      <c r="BP15" s="11">
        <v>2.5753013342685498</v>
      </c>
      <c r="BQ15" s="11">
        <v>1.3956825910358006</v>
      </c>
      <c r="BR15" s="11">
        <v>1.1537852079933697</v>
      </c>
      <c r="BS15" s="11">
        <v>1.0045620422178569</v>
      </c>
      <c r="BT15" s="11">
        <v>0</v>
      </c>
      <c r="BU15" s="11">
        <v>0.70265575503933342</v>
      </c>
      <c r="BV15" s="11">
        <v>4.4618950889582107E-2</v>
      </c>
      <c r="BW15" s="11">
        <v>1.7648236508098533E-2</v>
      </c>
      <c r="BX15" s="11">
        <v>2.2914325816429215E-2</v>
      </c>
      <c r="BY15" s="11">
        <v>2.2680524051366821E-2</v>
      </c>
      <c r="BZ15" s="11">
        <v>1.7445295926758593</v>
      </c>
      <c r="CA15" s="11">
        <v>2.5131412120646957</v>
      </c>
      <c r="CB15" s="11">
        <v>0.53931861756979638</v>
      </c>
      <c r="CC15" s="11">
        <v>0.61678832427542252</v>
      </c>
      <c r="CD15" s="11">
        <v>0.22815874393354896</v>
      </c>
      <c r="CE15" s="11">
        <v>0.13316727831692196</v>
      </c>
      <c r="CF15" s="11">
        <v>22.114147937345521</v>
      </c>
      <c r="CG15" s="11">
        <v>34.658120629925186</v>
      </c>
    </row>
    <row r="16" spans="1:85" ht="13.5" customHeight="1" x14ac:dyDescent="0.25">
      <c r="C16" s="48"/>
      <c r="D16" s="7" t="s">
        <v>721</v>
      </c>
      <c r="E16" s="11">
        <v>0.21639369639263609</v>
      </c>
      <c r="F16" s="11">
        <v>1.9911960805242053</v>
      </c>
      <c r="G16" s="11">
        <v>11.433072213221614</v>
      </c>
      <c r="H16" s="11">
        <v>0.15825277336462482</v>
      </c>
      <c r="I16" s="11">
        <v>290.52212351542278</v>
      </c>
      <c r="J16" s="11">
        <v>11768.374334395161</v>
      </c>
      <c r="K16" s="11">
        <v>1331.3988487384263</v>
      </c>
      <c r="L16" s="11">
        <v>200.60244307369001</v>
      </c>
      <c r="M16" s="11">
        <v>3.6008486421457916E-2</v>
      </c>
      <c r="N16" s="11">
        <v>97.378113778913729</v>
      </c>
      <c r="O16" s="11">
        <v>7527.2081774079033</v>
      </c>
      <c r="P16" s="11">
        <v>735.21217693506355</v>
      </c>
      <c r="Q16" s="11">
        <v>1.1081927439678818</v>
      </c>
      <c r="R16" s="11">
        <v>284.40985546293592</v>
      </c>
      <c r="S16" s="11">
        <v>0.56224541975323661</v>
      </c>
      <c r="T16" s="11">
        <v>0.25743790419305318</v>
      </c>
      <c r="U16" s="11">
        <v>6.5883119470885614</v>
      </c>
      <c r="V16" s="11">
        <v>2.5535683585877713</v>
      </c>
      <c r="W16" s="11">
        <v>133.60453773436416</v>
      </c>
      <c r="X16" s="11">
        <v>12.362042609041776</v>
      </c>
      <c r="Y16" s="11">
        <v>6.1551854256214398</v>
      </c>
      <c r="Z16" s="11">
        <v>0.46658041866066424</v>
      </c>
      <c r="AA16" s="11">
        <v>1.6153206851962085</v>
      </c>
      <c r="AB16" s="11">
        <v>0.50495141557911982</v>
      </c>
      <c r="AC16" s="11">
        <v>1.9092811276244885</v>
      </c>
      <c r="AD16" s="11">
        <v>8.7255423570213916E-2</v>
      </c>
      <c r="AE16" s="11">
        <v>94.08493508556829</v>
      </c>
      <c r="AF16" s="11">
        <v>8.4923364776144206E-2</v>
      </c>
      <c r="AG16" s="11">
        <v>8.7166818354190129E-2</v>
      </c>
      <c r="AH16" s="11">
        <v>0.34871454867694984</v>
      </c>
      <c r="AI16" s="11">
        <v>1.4043398164539054</v>
      </c>
      <c r="AJ16" s="11">
        <v>5.3856576348622012</v>
      </c>
      <c r="AK16" s="11">
        <v>2.1992468323724079</v>
      </c>
      <c r="AL16" s="11">
        <v>3.0861199163926858</v>
      </c>
      <c r="AM16" s="11">
        <v>11.711363985268761</v>
      </c>
      <c r="AN16" s="11">
        <v>3.5499162686804038</v>
      </c>
      <c r="AO16" s="11">
        <v>15750.079034095603</v>
      </c>
      <c r="AP16" s="11">
        <v>15567.171291559316</v>
      </c>
      <c r="AQ16" s="11">
        <v>293.73803308689469</v>
      </c>
      <c r="AR16" s="11">
        <v>148.98488482076789</v>
      </c>
      <c r="AS16" s="11">
        <v>120.23413565686015</v>
      </c>
      <c r="AT16" s="11">
        <v>98.755532977524993</v>
      </c>
      <c r="AU16" s="11">
        <v>36.628521839518335</v>
      </c>
      <c r="AV16" s="11">
        <v>29.754942285186253</v>
      </c>
      <c r="AW16" s="11">
        <v>2.9892921258649814</v>
      </c>
      <c r="AX16" s="11">
        <v>12.345206133820833</v>
      </c>
      <c r="AY16" s="11">
        <v>12001.41637632526</v>
      </c>
      <c r="AZ16" s="11">
        <v>8289.9676211385413</v>
      </c>
      <c r="BA16" s="11">
        <v>1.1081927439678818</v>
      </c>
      <c r="BB16" s="11">
        <v>0.16841491467336006</v>
      </c>
      <c r="BC16" s="11">
        <v>98.537976141277056</v>
      </c>
      <c r="BD16" s="11">
        <v>73.827070204369818</v>
      </c>
      <c r="BE16" s="11">
        <v>0.14713302136829146</v>
      </c>
      <c r="BF16" s="11">
        <v>1.2413353255006672</v>
      </c>
      <c r="BG16" s="11">
        <v>340.9981197154915</v>
      </c>
      <c r="BH16" s="11">
        <v>13098.640886895741</v>
      </c>
      <c r="BI16" s="11">
        <v>2032.0117779124148</v>
      </c>
      <c r="BJ16" s="11">
        <v>0.25516179664650074</v>
      </c>
      <c r="BK16" s="11">
        <v>27.317104025344268</v>
      </c>
      <c r="BL16" s="11">
        <v>99.548358209042121</v>
      </c>
      <c r="BM16" s="11">
        <v>48.05743512323874</v>
      </c>
      <c r="BN16" s="11">
        <v>6.8289553094834385</v>
      </c>
      <c r="BO16" s="11">
        <v>96.029016074695662</v>
      </c>
      <c r="BP16" s="11">
        <v>18.5664115165815</v>
      </c>
      <c r="BQ16" s="11">
        <v>4.2687148835167434</v>
      </c>
      <c r="BR16" s="11">
        <v>7.9512622532243666</v>
      </c>
      <c r="BS16" s="11">
        <v>5.4286024731886497</v>
      </c>
      <c r="BT16" s="11">
        <v>0.43206031441189302</v>
      </c>
      <c r="BU16" s="11">
        <v>2.2231496389980721</v>
      </c>
      <c r="BV16" s="11">
        <v>2.4104113575318271</v>
      </c>
      <c r="BW16" s="11">
        <v>94.087255631025599</v>
      </c>
      <c r="BX16" s="11">
        <v>0.17209018313033431</v>
      </c>
      <c r="BY16" s="11">
        <v>0.34871454867694984</v>
      </c>
      <c r="BZ16" s="11">
        <v>8.9892442836885156</v>
      </c>
      <c r="CA16" s="11">
        <v>18.056409902237373</v>
      </c>
      <c r="CB16" s="11">
        <v>3.6602526418471122</v>
      </c>
      <c r="CC16" s="11">
        <v>28.836702467629294</v>
      </c>
      <c r="CD16" s="11">
        <v>1.0964803583444382</v>
      </c>
      <c r="CE16" s="11">
        <v>1.7844534646102754</v>
      </c>
      <c r="CF16" s="11">
        <v>48.120610287688109</v>
      </c>
      <c r="CG16" s="11">
        <v>63.1972532048568</v>
      </c>
    </row>
    <row r="17" spans="1:85" ht="13.5" customHeight="1" thickBot="1" x14ac:dyDescent="0.3">
      <c r="C17" s="49"/>
      <c r="D17" s="50" t="s">
        <v>722</v>
      </c>
      <c r="E17" s="12">
        <v>0.22694195605217793</v>
      </c>
      <c r="F17" s="12">
        <v>2.6231331919311294</v>
      </c>
      <c r="G17" s="12">
        <v>13.08027417222277</v>
      </c>
      <c r="H17" s="12">
        <v>0.2601860918765373</v>
      </c>
      <c r="I17" s="12">
        <v>294.7865403296741</v>
      </c>
      <c r="J17" s="12">
        <v>14259.376151527287</v>
      </c>
      <c r="K17" s="12">
        <v>2595.5649346772266</v>
      </c>
      <c r="L17" s="12">
        <v>200.94335921679871</v>
      </c>
      <c r="M17" s="12">
        <v>3.6036538417788436E-2</v>
      </c>
      <c r="N17" s="12">
        <v>116.05224458714319</v>
      </c>
      <c r="O17" s="12">
        <v>10082.955049268368</v>
      </c>
      <c r="P17" s="12">
        <v>1539.097008246463</v>
      </c>
      <c r="Q17" s="12">
        <v>1.5016227433461307</v>
      </c>
      <c r="R17" s="12">
        <v>302.96809977444849</v>
      </c>
      <c r="S17" s="12">
        <v>0.56894207918020478</v>
      </c>
      <c r="T17" s="12">
        <v>0.26313642707857016</v>
      </c>
      <c r="U17" s="12">
        <v>6.8481423167652826</v>
      </c>
      <c r="V17" s="12">
        <v>2.713964089913548</v>
      </c>
      <c r="W17" s="12">
        <v>135.57272988328111</v>
      </c>
      <c r="X17" s="12">
        <v>13.035126957725355</v>
      </c>
      <c r="Y17" s="12">
        <v>7.0362539678245684</v>
      </c>
      <c r="Z17" s="12">
        <v>0.50159297703248329</v>
      </c>
      <c r="AA17" s="12">
        <v>1.6388364357056713</v>
      </c>
      <c r="AB17" s="12">
        <v>1.0285737160499766</v>
      </c>
      <c r="AC17" s="12">
        <v>4.1659857942150618</v>
      </c>
      <c r="AD17" s="12">
        <v>8.821894460099329E-2</v>
      </c>
      <c r="AE17" s="12">
        <v>205.4964809188713</v>
      </c>
      <c r="AF17" s="12">
        <v>0.11624444323540789</v>
      </c>
      <c r="AG17" s="12">
        <v>0.1115934392732947</v>
      </c>
      <c r="AH17" s="12">
        <v>0.44627608081647469</v>
      </c>
      <c r="AI17" s="12">
        <v>2.0374566640792962</v>
      </c>
      <c r="AJ17" s="12">
        <v>5.5464889512381648</v>
      </c>
      <c r="AK17" s="12">
        <v>2.371756587099545</v>
      </c>
      <c r="AL17" s="12">
        <v>4.2219116280814308</v>
      </c>
      <c r="AM17" s="12">
        <v>14.945958132014987</v>
      </c>
      <c r="AN17" s="12">
        <v>5.0751630485352583</v>
      </c>
      <c r="AO17" s="12">
        <v>16455.497874121229</v>
      </c>
      <c r="AP17" s="12">
        <v>16274.655038702227</v>
      </c>
      <c r="AQ17" s="12">
        <v>312.32512589583433</v>
      </c>
      <c r="AR17" s="12">
        <v>152.0421298069497</v>
      </c>
      <c r="AS17" s="12">
        <v>224.63518237749517</v>
      </c>
      <c r="AT17" s="12">
        <v>98.767865088667918</v>
      </c>
      <c r="AU17" s="12">
        <v>37.650646584075588</v>
      </c>
      <c r="AV17" s="12">
        <v>40.612371288675718</v>
      </c>
      <c r="AW17" s="12">
        <v>3.4027005936547354</v>
      </c>
      <c r="AX17" s="12">
        <v>14.78137275401167</v>
      </c>
      <c r="AY17" s="12">
        <v>14747.038159865506</v>
      </c>
      <c r="AZ17" s="12">
        <v>11738.127125834981</v>
      </c>
      <c r="BA17" s="12">
        <v>1.5016227433461307</v>
      </c>
      <c r="BB17" s="12">
        <v>0.21607903448982349</v>
      </c>
      <c r="BC17" s="12">
        <v>98.737146870027871</v>
      </c>
      <c r="BD17" s="12">
        <v>76.77797884439326</v>
      </c>
      <c r="BE17" s="12">
        <v>0.24448394658559489</v>
      </c>
      <c r="BF17" s="12">
        <v>1.6644448877581659</v>
      </c>
      <c r="BG17" s="12">
        <v>350.43141977873557</v>
      </c>
      <c r="BH17" s="12">
        <v>14436.733873167803</v>
      </c>
      <c r="BI17" s="12">
        <v>4142.7071988258622</v>
      </c>
      <c r="BJ17" s="12">
        <v>0.27280101580058885</v>
      </c>
      <c r="BK17" s="12">
        <v>29.987670572836137</v>
      </c>
      <c r="BL17" s="12">
        <v>99.695245981981998</v>
      </c>
      <c r="BM17" s="12">
        <v>59.767906189624313</v>
      </c>
      <c r="BN17" s="12">
        <v>7.1202659768905336</v>
      </c>
      <c r="BO17" s="12">
        <v>96.353550455453259</v>
      </c>
      <c r="BP17" s="12">
        <v>19.447962475753233</v>
      </c>
      <c r="BQ17" s="12">
        <v>4.4751425560299252</v>
      </c>
      <c r="BR17" s="12">
        <v>10.561475522842967</v>
      </c>
      <c r="BS17" s="12">
        <v>5.5260480398217622</v>
      </c>
      <c r="BT17" s="12">
        <v>0.54550539951261734</v>
      </c>
      <c r="BU17" s="12">
        <v>2.5348779997717954</v>
      </c>
      <c r="BV17" s="12">
        <v>5.194559510265039</v>
      </c>
      <c r="BW17" s="12">
        <v>205.4964809188713</v>
      </c>
      <c r="BX17" s="12">
        <v>0.22783788250870254</v>
      </c>
      <c r="BY17" s="12">
        <v>0.44627608081647469</v>
      </c>
      <c r="BZ17" s="12">
        <v>9.9557022024170063</v>
      </c>
      <c r="CA17" s="12">
        <v>24.243032808631671</v>
      </c>
      <c r="CB17" s="12">
        <v>4.6851072126002178</v>
      </c>
      <c r="CC17" s="12">
        <v>47.586881151273353</v>
      </c>
      <c r="CD17" s="12">
        <v>1.1946957107160079</v>
      </c>
      <c r="CE17" s="12">
        <v>2.1180836624707307</v>
      </c>
      <c r="CF17" s="12">
        <v>52.409523151698096</v>
      </c>
      <c r="CG17" s="12">
        <v>63.827227853427964</v>
      </c>
    </row>
    <row r="18" spans="1:85" ht="13.5" customHeight="1" thickBot="1" x14ac:dyDescent="0.3">
      <c r="C18" s="64" t="s">
        <v>723</v>
      </c>
      <c r="D18" s="46" t="s">
        <v>718</v>
      </c>
      <c r="E18" s="8">
        <v>0.12314947823668017</v>
      </c>
      <c r="F18" s="8">
        <v>678.66904316430634</v>
      </c>
      <c r="G18" s="8">
        <v>564.75158388595435</v>
      </c>
      <c r="H18" s="8">
        <v>4.4247829452233704E-2</v>
      </c>
      <c r="I18" s="8">
        <v>1261.7704306119954</v>
      </c>
      <c r="J18" s="8">
        <v>272.74235823125218</v>
      </c>
      <c r="K18" s="8">
        <v>385.55359790828129</v>
      </c>
      <c r="L18" s="8">
        <v>860.04734897008382</v>
      </c>
      <c r="M18" s="8">
        <v>2.3292992330444497E-2</v>
      </c>
      <c r="N18" s="8">
        <v>10.666621858876997</v>
      </c>
      <c r="O18" s="8">
        <v>1.290996670744738</v>
      </c>
      <c r="P18" s="8">
        <v>0.32397625034879912</v>
      </c>
      <c r="Q18" s="8">
        <v>0.6591464294826852</v>
      </c>
      <c r="R18" s="8">
        <v>158.68030759447319</v>
      </c>
      <c r="S18" s="8">
        <v>1.4827934881018105E-2</v>
      </c>
      <c r="T18" s="8">
        <v>0.12301112644981406</v>
      </c>
      <c r="U18" s="8">
        <v>4.2255823583226038</v>
      </c>
      <c r="V18" s="8">
        <v>1.504617922681718</v>
      </c>
      <c r="W18" s="8">
        <v>72.239092774873015</v>
      </c>
      <c r="X18" s="8">
        <v>6.6991084282084481</v>
      </c>
      <c r="Y18" s="8">
        <v>6.2104551626161486</v>
      </c>
      <c r="Z18" s="8">
        <v>3.6122952223067432E-2</v>
      </c>
      <c r="AA18" s="8">
        <v>0.54901987822366682</v>
      </c>
      <c r="AB18" s="8">
        <v>0.62114172199374496</v>
      </c>
      <c r="AC18" s="8">
        <v>3.591777596698059</v>
      </c>
      <c r="AD18" s="8">
        <v>1.8368353487451309E-2</v>
      </c>
      <c r="AE18" s="8">
        <v>114.90865837450491</v>
      </c>
      <c r="AF18" s="8">
        <v>8.2501049998177742E-2</v>
      </c>
      <c r="AG18" s="8">
        <v>1.3423574717863482</v>
      </c>
      <c r="AH18" s="8">
        <v>0.22398972487935673</v>
      </c>
      <c r="AI18" s="8">
        <v>0.9128045633819678</v>
      </c>
      <c r="AJ18" s="8">
        <v>3.2486312993098569</v>
      </c>
      <c r="AK18" s="8">
        <v>2.123681895654578</v>
      </c>
      <c r="AL18" s="8">
        <v>1.0367165527161744</v>
      </c>
      <c r="AM18" s="8">
        <v>3.9051941391316949</v>
      </c>
      <c r="AN18" s="8">
        <v>1.0112049669356664</v>
      </c>
      <c r="AO18" s="8">
        <v>4419.9749681247768</v>
      </c>
      <c r="AP18" s="8">
        <v>4036.6657942813458</v>
      </c>
      <c r="AQ18" s="8">
        <v>164.54834693680829</v>
      </c>
      <c r="AR18" s="8">
        <v>85.733799196144346</v>
      </c>
      <c r="AS18" s="8">
        <v>133.027027710478</v>
      </c>
      <c r="AT18" s="8">
        <v>85.746305501505859</v>
      </c>
      <c r="AU18" s="8">
        <v>5.7398374797950265</v>
      </c>
      <c r="AV18" s="8">
        <v>4.002737989974225</v>
      </c>
      <c r="AW18" s="8">
        <v>4.5111190287248943</v>
      </c>
      <c r="AX18" s="8">
        <v>1243.5437765284978</v>
      </c>
      <c r="AY18" s="8">
        <v>2780.1579835510643</v>
      </c>
      <c r="AZ18" s="8">
        <v>12.30488777230098</v>
      </c>
      <c r="BA18" s="8">
        <v>0.6591464294826852</v>
      </c>
      <c r="BB18" s="8">
        <v>44.136015081966555</v>
      </c>
      <c r="BC18" s="8">
        <v>55.57125256038082</v>
      </c>
      <c r="BD18" s="8">
        <v>0.26562244575641686</v>
      </c>
      <c r="BE18" s="8">
        <v>2.7109911896208025E-2</v>
      </c>
      <c r="BF18" s="8">
        <v>0.84983672950204336</v>
      </c>
      <c r="BG18" s="8">
        <v>1951.1060956351791</v>
      </c>
      <c r="BH18" s="8">
        <v>838.78493878795132</v>
      </c>
      <c r="BI18" s="8">
        <v>1245.9249231287138</v>
      </c>
      <c r="BJ18" s="8">
        <v>3.6942992588816705E-2</v>
      </c>
      <c r="BK18" s="8">
        <v>54.641677571604738</v>
      </c>
      <c r="BL18" s="8">
        <v>21.195465260697265</v>
      </c>
      <c r="BM18" s="8">
        <v>24.125914175109173</v>
      </c>
      <c r="BN18" s="8">
        <v>4.3634214196534353</v>
      </c>
      <c r="BO18" s="8">
        <v>92.953643854546243</v>
      </c>
      <c r="BP18" s="8">
        <v>5.6703060025237573</v>
      </c>
      <c r="BQ18" s="8">
        <v>1.3760501429300052</v>
      </c>
      <c r="BR18" s="8">
        <v>8.2413211072782868</v>
      </c>
      <c r="BS18" s="8">
        <v>10.433929202712003</v>
      </c>
      <c r="BT18" s="8">
        <v>4.2040052426932185E-2</v>
      </c>
      <c r="BU18" s="8">
        <v>0.71386694764112402</v>
      </c>
      <c r="BV18" s="8">
        <v>4.2129193186918039</v>
      </c>
      <c r="BW18" s="8">
        <v>114.92702672799236</v>
      </c>
      <c r="BX18" s="8">
        <v>1.424858521784526</v>
      </c>
      <c r="BY18" s="8">
        <v>0.22398972487935673</v>
      </c>
      <c r="BZ18" s="8">
        <v>6.2851177583464031</v>
      </c>
      <c r="CA18" s="8">
        <v>5.9531156587835365</v>
      </c>
      <c r="CB18" s="8">
        <v>2.0662159977340782</v>
      </c>
      <c r="CC18" s="8">
        <v>46.54233372994495</v>
      </c>
      <c r="CD18" s="8">
        <v>0.5418499697892577</v>
      </c>
      <c r="CE18" s="8">
        <v>0.4743150356529911</v>
      </c>
      <c r="CF18" s="8">
        <v>22.65740219621426</v>
      </c>
      <c r="CG18" s="8">
        <v>27.717883070664456</v>
      </c>
    </row>
    <row r="19" spans="1:85" ht="13.5" customHeight="1" thickTop="1" x14ac:dyDescent="0.25">
      <c r="C19" s="47"/>
      <c r="D19" s="7" t="s">
        <v>719</v>
      </c>
      <c r="E19" s="10">
        <v>1.1111134769178901E-2</v>
      </c>
      <c r="F19" s="10">
        <v>14.949216080443087</v>
      </c>
      <c r="G19" s="10">
        <v>1.6992770675682018</v>
      </c>
      <c r="H19" s="10">
        <v>1.5489331114585182E-2</v>
      </c>
      <c r="I19" s="10">
        <v>75.506454965120199</v>
      </c>
      <c r="J19" s="10">
        <v>0.8217444814756828</v>
      </c>
      <c r="K19" s="10">
        <v>0.72603563147991845</v>
      </c>
      <c r="L19" s="10">
        <v>51.146851124336308</v>
      </c>
      <c r="M19" s="10">
        <v>7.230741321191194E-3</v>
      </c>
      <c r="N19" s="10">
        <v>3.0081824463198969E-2</v>
      </c>
      <c r="O19" s="10">
        <v>2.3470743336431038E-2</v>
      </c>
      <c r="P19" s="10">
        <v>4.4909884690920554E-2</v>
      </c>
      <c r="Q19" s="10">
        <v>0</v>
      </c>
      <c r="R19" s="10">
        <v>40.344515342127217</v>
      </c>
      <c r="S19" s="10">
        <v>5.3312913582993721E-3</v>
      </c>
      <c r="T19" s="10">
        <v>0</v>
      </c>
      <c r="U19" s="10">
        <v>0.57837712041469069</v>
      </c>
      <c r="V19" s="10">
        <v>0.75442494053071896</v>
      </c>
      <c r="W19" s="10">
        <v>13.353786241590521</v>
      </c>
      <c r="X19" s="10">
        <v>1.9194014724197419</v>
      </c>
      <c r="Y19" s="10">
        <v>1.8825030242626379</v>
      </c>
      <c r="Z19" s="10">
        <v>0</v>
      </c>
      <c r="AA19" s="10">
        <v>4.2093577939441053E-3</v>
      </c>
      <c r="AB19" s="10">
        <v>0</v>
      </c>
      <c r="AC19" s="10">
        <v>3.7121528116007274E-2</v>
      </c>
      <c r="AD19" s="10">
        <v>0</v>
      </c>
      <c r="AE19" s="10">
        <v>0.73476210075222703</v>
      </c>
      <c r="AF19" s="10">
        <v>0</v>
      </c>
      <c r="AG19" s="10">
        <v>0</v>
      </c>
      <c r="AH19" s="10">
        <v>1.2108863439645687E-2</v>
      </c>
      <c r="AI19" s="10">
        <v>0.45242539484996297</v>
      </c>
      <c r="AJ19" s="10">
        <v>1.4768946508301048</v>
      </c>
      <c r="AK19" s="10">
        <v>0.28716322714893255</v>
      </c>
      <c r="AL19" s="10">
        <v>0.34310820883960069</v>
      </c>
      <c r="AM19" s="10">
        <v>2.3116051422222079</v>
      </c>
      <c r="AN19" s="10">
        <v>9.3548773976367627E-2</v>
      </c>
      <c r="AO19" s="10">
        <v>1425.1811787067575</v>
      </c>
      <c r="AP19" s="10">
        <v>1243.5950262686865</v>
      </c>
      <c r="AQ19" s="10">
        <v>48.203466857303248</v>
      </c>
      <c r="AR19" s="10">
        <v>37.007855415309713</v>
      </c>
      <c r="AS19" s="10">
        <v>8.8343428085069107</v>
      </c>
      <c r="AT19" s="10">
        <v>73.731969030881004</v>
      </c>
      <c r="AU19" s="10">
        <v>1.5870076954084869</v>
      </c>
      <c r="AV19" s="10">
        <v>0.43909061417250089</v>
      </c>
      <c r="AW19" s="10">
        <v>0.26388303051583062</v>
      </c>
      <c r="AX19" s="10">
        <v>18.834359506626956</v>
      </c>
      <c r="AY19" s="10">
        <v>176.53011772167483</v>
      </c>
      <c r="AZ19" s="10">
        <v>0.25051836995626708</v>
      </c>
      <c r="BA19" s="10">
        <v>0</v>
      </c>
      <c r="BB19" s="10">
        <v>0.26979347269266601</v>
      </c>
      <c r="BC19" s="10">
        <v>10.537882591110158</v>
      </c>
      <c r="BD19" s="10">
        <v>1.3454596741162178E-2</v>
      </c>
      <c r="BE19" s="10">
        <v>0</v>
      </c>
      <c r="BF19" s="10">
        <v>9.6670874765117432E-2</v>
      </c>
      <c r="BG19" s="10">
        <v>446.8341584022221</v>
      </c>
      <c r="BH19" s="10">
        <v>2.5444922923803155</v>
      </c>
      <c r="BI19" s="10">
        <v>89.370114159625629</v>
      </c>
      <c r="BJ19" s="10">
        <v>4.7956153185834405E-3</v>
      </c>
      <c r="BK19" s="10">
        <v>5.4720540363954813</v>
      </c>
      <c r="BL19" s="10">
        <v>4.2927308873110914E-2</v>
      </c>
      <c r="BM19" s="10">
        <v>4.942548366706947</v>
      </c>
      <c r="BN19" s="10">
        <v>0.87887454254889841</v>
      </c>
      <c r="BO19" s="10">
        <v>80.033437423701272</v>
      </c>
      <c r="BP19" s="10">
        <v>0.29461527162376488</v>
      </c>
      <c r="BQ19" s="10">
        <v>0.33461442048033124</v>
      </c>
      <c r="BR19" s="10">
        <v>1.8334669976895726</v>
      </c>
      <c r="BS19" s="10">
        <v>2.1326563578138527</v>
      </c>
      <c r="BT19" s="10">
        <v>0</v>
      </c>
      <c r="BU19" s="10">
        <v>8.7932312568697133E-3</v>
      </c>
      <c r="BV19" s="10">
        <v>8.7974831738451553E-2</v>
      </c>
      <c r="BW19" s="10">
        <v>0.73476210075222703</v>
      </c>
      <c r="BX19" s="10">
        <v>0</v>
      </c>
      <c r="BY19" s="10">
        <v>1.2108863439645687E-2</v>
      </c>
      <c r="BZ19" s="10">
        <v>2.8015386108893572</v>
      </c>
      <c r="CA19" s="10">
        <v>3.1492403558722035</v>
      </c>
      <c r="CB19" s="10">
        <v>0.47919455476671718</v>
      </c>
      <c r="CC19" s="10">
        <v>8.9645664883833902</v>
      </c>
      <c r="CD19" s="10">
        <v>0</v>
      </c>
      <c r="CE19" s="10">
        <v>3.0961903738758206E-2</v>
      </c>
      <c r="CF19" s="10">
        <v>1.0802743644506301</v>
      </c>
      <c r="CG19" s="10">
        <v>1.4042727716729815</v>
      </c>
    </row>
    <row r="20" spans="1:85" ht="13.5" customHeight="1" x14ac:dyDescent="0.25">
      <c r="C20" s="48"/>
      <c r="D20" s="7" t="s">
        <v>720</v>
      </c>
      <c r="E20" s="11">
        <v>1.4995760767137049E-2</v>
      </c>
      <c r="F20" s="11">
        <v>21.729336949030063</v>
      </c>
      <c r="G20" s="11">
        <v>2.7466347567470359</v>
      </c>
      <c r="H20" s="11">
        <v>1.7402481578394687E-2</v>
      </c>
      <c r="I20" s="11">
        <v>86.676892944686202</v>
      </c>
      <c r="J20" s="11">
        <v>1.0154626412986885</v>
      </c>
      <c r="K20" s="11">
        <v>4.9927782966337917</v>
      </c>
      <c r="L20" s="11">
        <v>59.14850125969226</v>
      </c>
      <c r="M20" s="11">
        <v>7.4113754646180172E-3</v>
      </c>
      <c r="N20" s="11">
        <v>0.10457718055481999</v>
      </c>
      <c r="O20" s="11">
        <v>3.6813110055214676E-2</v>
      </c>
      <c r="P20" s="11">
        <v>6.223411041905013E-2</v>
      </c>
      <c r="Q20" s="11">
        <v>0</v>
      </c>
      <c r="R20" s="11">
        <v>57.317382424305436</v>
      </c>
      <c r="S20" s="11">
        <v>6.667442490055589E-3</v>
      </c>
      <c r="T20" s="11">
        <v>4.2797306781515018E-3</v>
      </c>
      <c r="U20" s="11">
        <v>1.751154729691478</v>
      </c>
      <c r="V20" s="11">
        <v>0.78341714227264547</v>
      </c>
      <c r="W20" s="11">
        <v>27.811981366322023</v>
      </c>
      <c r="X20" s="11">
        <v>2.0339448815359629</v>
      </c>
      <c r="Y20" s="11">
        <v>2.0287056911352845</v>
      </c>
      <c r="Z20" s="11">
        <v>0</v>
      </c>
      <c r="AA20" s="11">
        <v>8.7575360006464834E-2</v>
      </c>
      <c r="AB20" s="11">
        <v>0</v>
      </c>
      <c r="AC20" s="11">
        <v>4.4213886004780226E-2</v>
      </c>
      <c r="AD20" s="11">
        <v>0</v>
      </c>
      <c r="AE20" s="11">
        <v>1.6141625313203005</v>
      </c>
      <c r="AF20" s="11">
        <v>0</v>
      </c>
      <c r="AG20" s="11">
        <v>0</v>
      </c>
      <c r="AH20" s="11">
        <v>2.0794386900685045E-2</v>
      </c>
      <c r="AI20" s="11">
        <v>0.51558910715868522</v>
      </c>
      <c r="AJ20" s="11">
        <v>1.5245442126595481</v>
      </c>
      <c r="AK20" s="11">
        <v>0.46238435152664892</v>
      </c>
      <c r="AL20" s="11">
        <v>0.39092009466867939</v>
      </c>
      <c r="AM20" s="11">
        <v>2.4349711130773439</v>
      </c>
      <c r="AN20" s="11">
        <v>0.16111814661243745</v>
      </c>
      <c r="AO20" s="11">
        <v>1488.1654849093611</v>
      </c>
      <c r="AP20" s="11">
        <v>1253.3566835901361</v>
      </c>
      <c r="AQ20" s="11">
        <v>63.716502813592101</v>
      </c>
      <c r="AR20" s="11">
        <v>42.70506459365437</v>
      </c>
      <c r="AS20" s="11">
        <v>10.699921595928757</v>
      </c>
      <c r="AT20" s="11">
        <v>74.829250358485126</v>
      </c>
      <c r="AU20" s="11">
        <v>2.1160980082715106</v>
      </c>
      <c r="AV20" s="11">
        <v>0.64874453654913067</v>
      </c>
      <c r="AW20" s="11">
        <v>0.27139009841293715</v>
      </c>
      <c r="AX20" s="11">
        <v>26.439713734519898</v>
      </c>
      <c r="AY20" s="11">
        <v>182.93920726190021</v>
      </c>
      <c r="AZ20" s="11">
        <v>0.34912416377916283</v>
      </c>
      <c r="BA20" s="11">
        <v>0</v>
      </c>
      <c r="BB20" s="11">
        <v>0.48166219991844661</v>
      </c>
      <c r="BC20" s="11">
        <v>12.6061106219528</v>
      </c>
      <c r="BD20" s="11">
        <v>1.8589051274112929E-2</v>
      </c>
      <c r="BE20" s="11">
        <v>0</v>
      </c>
      <c r="BF20" s="11">
        <v>0.13111387831478061</v>
      </c>
      <c r="BG20" s="11">
        <v>484.25609496064266</v>
      </c>
      <c r="BH20" s="11">
        <v>7.2136014256092578</v>
      </c>
      <c r="BI20" s="11">
        <v>89.768291943134884</v>
      </c>
      <c r="BJ20" s="11">
        <v>8.4310560894023841E-3</v>
      </c>
      <c r="BK20" s="11">
        <v>13.966215861621532</v>
      </c>
      <c r="BL20" s="11">
        <v>0.13205539504323122</v>
      </c>
      <c r="BM20" s="11">
        <v>6.1465702963527269</v>
      </c>
      <c r="BN20" s="11">
        <v>1.9212434820966862</v>
      </c>
      <c r="BO20" s="11">
        <v>81.592100941221801</v>
      </c>
      <c r="BP20" s="11">
        <v>0.79144756318289744</v>
      </c>
      <c r="BQ20" s="11">
        <v>0.38272055525878351</v>
      </c>
      <c r="BR20" s="11">
        <v>2.7410564300983773</v>
      </c>
      <c r="BS20" s="11">
        <v>2.4199045439994293</v>
      </c>
      <c r="BT20" s="11">
        <v>0</v>
      </c>
      <c r="BU20" s="11">
        <v>7.7187963139629251E-2</v>
      </c>
      <c r="BV20" s="11">
        <v>0.10573346372043432</v>
      </c>
      <c r="BW20" s="11">
        <v>1.6141625313203005</v>
      </c>
      <c r="BX20" s="11">
        <v>0</v>
      </c>
      <c r="BY20" s="11">
        <v>2.0794386900685045E-2</v>
      </c>
      <c r="BZ20" s="11">
        <v>3.0217531163317535</v>
      </c>
      <c r="CA20" s="11">
        <v>3.2317347520262931</v>
      </c>
      <c r="CB20" s="11">
        <v>0.6405192268166231</v>
      </c>
      <c r="CC20" s="11">
        <v>12.230368447245727</v>
      </c>
      <c r="CD20" s="11">
        <v>0</v>
      </c>
      <c r="CE20" s="11">
        <v>4.3146376608360279E-2</v>
      </c>
      <c r="CF20" s="11">
        <v>1.1096872798457627</v>
      </c>
      <c r="CG20" s="11">
        <v>1.4294447155138961</v>
      </c>
    </row>
    <row r="21" spans="1:85" ht="13.5" customHeight="1" x14ac:dyDescent="0.25">
      <c r="C21" s="48"/>
      <c r="D21" s="7" t="s">
        <v>721</v>
      </c>
      <c r="E21" s="11">
        <v>0.24093272878992869</v>
      </c>
      <c r="F21" s="11">
        <v>1808.0090608747123</v>
      </c>
      <c r="G21" s="11">
        <v>2286.9236043624269</v>
      </c>
      <c r="H21" s="11">
        <v>9.4675639618213736E-2</v>
      </c>
      <c r="I21" s="11">
        <v>3912.5589554423486</v>
      </c>
      <c r="J21" s="11">
        <v>1441.6435252551914</v>
      </c>
      <c r="K21" s="11">
        <v>1784.4610751437338</v>
      </c>
      <c r="L21" s="11">
        <v>2666.7927910024127</v>
      </c>
      <c r="M21" s="11">
        <v>4.9942441210130167E-2</v>
      </c>
      <c r="N21" s="11">
        <v>28.577573703215712</v>
      </c>
      <c r="O21" s="11">
        <v>6.1053031466950811</v>
      </c>
      <c r="P21" s="11">
        <v>1.171653464111035</v>
      </c>
      <c r="Q21" s="11">
        <v>1.9968822518809142</v>
      </c>
      <c r="R21" s="11">
        <v>293.93508088517933</v>
      </c>
      <c r="S21" s="11">
        <v>2.6851089234602409E-2</v>
      </c>
      <c r="T21" s="11">
        <v>0.32293284366690522</v>
      </c>
      <c r="U21" s="11">
        <v>6.6500033624810513</v>
      </c>
      <c r="V21" s="11">
        <v>2.1489936760082347</v>
      </c>
      <c r="W21" s="11">
        <v>132.10024014988329</v>
      </c>
      <c r="X21" s="11">
        <v>19.980923811919435</v>
      </c>
      <c r="Y21" s="11">
        <v>14.987597612812241</v>
      </c>
      <c r="Z21" s="11">
        <v>0.14255529538458761</v>
      </c>
      <c r="AA21" s="11">
        <v>0.99774460242800589</v>
      </c>
      <c r="AB21" s="11">
        <v>3.1661573048014526</v>
      </c>
      <c r="AC21" s="11">
        <v>11.580397841385995</v>
      </c>
      <c r="AD21" s="11">
        <v>0.10056272441170504</v>
      </c>
      <c r="AE21" s="11">
        <v>360.21613075346932</v>
      </c>
      <c r="AF21" s="11">
        <v>0.33715829845438317</v>
      </c>
      <c r="AG21" s="11">
        <v>7.3254526086933272</v>
      </c>
      <c r="AH21" s="11">
        <v>0.82743742735211301</v>
      </c>
      <c r="AI21" s="11">
        <v>1.5023966733344336</v>
      </c>
      <c r="AJ21" s="11">
        <v>5.8874342570185068</v>
      </c>
      <c r="AK21" s="11">
        <v>6.8354570392745266</v>
      </c>
      <c r="AL21" s="11">
        <v>1.6720023366746357</v>
      </c>
      <c r="AM21" s="11">
        <v>7.0071312447928777</v>
      </c>
      <c r="AN21" s="11">
        <v>1.7694715756672073</v>
      </c>
      <c r="AO21" s="11">
        <v>8865.910054185606</v>
      </c>
      <c r="AP21" s="11">
        <v>8441.2909687744668</v>
      </c>
      <c r="AQ21" s="11">
        <v>300.53138959235258</v>
      </c>
      <c r="AR21" s="11">
        <v>148.7841191070919</v>
      </c>
      <c r="AS21" s="11">
        <v>388.85036738705423</v>
      </c>
      <c r="AT21" s="11">
        <v>95.945673990000302</v>
      </c>
      <c r="AU21" s="11">
        <v>11.336889505368511</v>
      </c>
      <c r="AV21" s="11">
        <v>9.0622371733840836</v>
      </c>
      <c r="AW21" s="11">
        <v>15.82356416169123</v>
      </c>
      <c r="AX21" s="11">
        <v>3232.794688300643</v>
      </c>
      <c r="AY21" s="11">
        <v>6644.6696851178167</v>
      </c>
      <c r="AZ21" s="11">
        <v>35.709173265043241</v>
      </c>
      <c r="BA21" s="11">
        <v>1.9968822518809142</v>
      </c>
      <c r="BB21" s="11">
        <v>87.301532653075725</v>
      </c>
      <c r="BC21" s="11">
        <v>99.249595801399039</v>
      </c>
      <c r="BD21" s="11">
        <v>0.77219452823842949</v>
      </c>
      <c r="BE21" s="11">
        <v>8.0437351248863295E-2</v>
      </c>
      <c r="BF21" s="11">
        <v>2.179074910314041</v>
      </c>
      <c r="BG21" s="11">
        <v>4643.4029965592708</v>
      </c>
      <c r="BH21" s="11">
        <v>3651.574073370949</v>
      </c>
      <c r="BI21" s="11">
        <v>3089.6677584113304</v>
      </c>
      <c r="BJ21" s="11">
        <v>9.56037429872727E-2</v>
      </c>
      <c r="BK21" s="11">
        <v>83.480979168480644</v>
      </c>
      <c r="BL21" s="11">
        <v>61.286199241335652</v>
      </c>
      <c r="BM21" s="11">
        <v>41.779317283774695</v>
      </c>
      <c r="BN21" s="11">
        <v>6.6896263992590441</v>
      </c>
      <c r="BO21" s="11">
        <v>98.825831881558315</v>
      </c>
      <c r="BP21" s="11">
        <v>17.005338434666196</v>
      </c>
      <c r="BQ21" s="11">
        <v>2.5810311193731215</v>
      </c>
      <c r="BR21" s="11">
        <v>20.394044795555327</v>
      </c>
      <c r="BS21" s="11">
        <v>34.850140147059236</v>
      </c>
      <c r="BT21" s="11">
        <v>0.1662257108607304</v>
      </c>
      <c r="BU21" s="11">
        <v>1.756911789930419</v>
      </c>
      <c r="BV21" s="11">
        <v>13.462291318092902</v>
      </c>
      <c r="BW21" s="11">
        <v>360.21613075346932</v>
      </c>
      <c r="BX21" s="11">
        <v>7.4977828976111525</v>
      </c>
      <c r="BY21" s="11">
        <v>0.82743742735211301</v>
      </c>
      <c r="BZ21" s="11">
        <v>14.09068368606405</v>
      </c>
      <c r="CA21" s="11">
        <v>10.267808756194045</v>
      </c>
      <c r="CB21" s="11">
        <v>4.2449612675711652</v>
      </c>
      <c r="CC21" s="11">
        <v>92.263033167322561</v>
      </c>
      <c r="CD21" s="11">
        <v>1.7079868831751077</v>
      </c>
      <c r="CE21" s="11">
        <v>1.6622301366682917</v>
      </c>
      <c r="CF21" s="11">
        <v>40.902985988656894</v>
      </c>
      <c r="CG21" s="11">
        <v>56.221417417497896</v>
      </c>
    </row>
    <row r="22" spans="1:85" ht="13.5" customHeight="1" thickBot="1" x14ac:dyDescent="0.3">
      <c r="C22" s="49"/>
      <c r="D22" s="50" t="s">
        <v>722</v>
      </c>
      <c r="E22" s="12">
        <v>0.25609116906555646</v>
      </c>
      <c r="F22" s="12">
        <v>2202.2908997018371</v>
      </c>
      <c r="G22" s="12">
        <v>3924.4348965614154</v>
      </c>
      <c r="H22" s="12">
        <v>0.1158126626050769</v>
      </c>
      <c r="I22" s="12">
        <v>4164.8559544517202</v>
      </c>
      <c r="J22" s="12">
        <v>1521.6196977220807</v>
      </c>
      <c r="K22" s="12">
        <v>3172.5771537521596</v>
      </c>
      <c r="L22" s="12">
        <v>2761.7945385183084</v>
      </c>
      <c r="M22" s="12">
        <v>5.8474855957818039E-2</v>
      </c>
      <c r="N22" s="12">
        <v>31.106406544272364</v>
      </c>
      <c r="O22" s="12">
        <v>10.373912589763693</v>
      </c>
      <c r="P22" s="12">
        <v>1.9486666295330421</v>
      </c>
      <c r="Q22" s="12">
        <v>2.404836828964259</v>
      </c>
      <c r="R22" s="12">
        <v>310.35861863193236</v>
      </c>
      <c r="S22" s="12">
        <v>3.1571770569089129E-2</v>
      </c>
      <c r="T22" s="12">
        <v>0.35337185882141453</v>
      </c>
      <c r="U22" s="12">
        <v>6.8578876103910993</v>
      </c>
      <c r="V22" s="12">
        <v>2.2135775840059737</v>
      </c>
      <c r="W22" s="12">
        <v>137.5753238357116</v>
      </c>
      <c r="X22" s="12">
        <v>27.955543448639229</v>
      </c>
      <c r="Y22" s="12">
        <v>20.541025201399083</v>
      </c>
      <c r="Z22" s="12">
        <v>0.16629866387928458</v>
      </c>
      <c r="AA22" s="12">
        <v>1.0652454088450398</v>
      </c>
      <c r="AB22" s="12">
        <v>3.7637869534138133</v>
      </c>
      <c r="AC22" s="12">
        <v>13.889775547481358</v>
      </c>
      <c r="AD22" s="12">
        <v>0.18791378814047208</v>
      </c>
      <c r="AE22" s="12">
        <v>422.52713636953581</v>
      </c>
      <c r="AF22" s="12">
        <v>0.36883653453682164</v>
      </c>
      <c r="AG22" s="12">
        <v>14.614747318351236</v>
      </c>
      <c r="AH22" s="12">
        <v>0.97918265861512843</v>
      </c>
      <c r="AI22" s="12">
        <v>1.5132762302787384</v>
      </c>
      <c r="AJ22" s="12">
        <v>7.3202089475987391</v>
      </c>
      <c r="AK22" s="12">
        <v>9.0412744907383047</v>
      </c>
      <c r="AL22" s="12">
        <v>1.7726423794849957</v>
      </c>
      <c r="AM22" s="12">
        <v>8.7756890949755739</v>
      </c>
      <c r="AN22" s="12">
        <v>1.7882079227322716</v>
      </c>
      <c r="AO22" s="12">
        <v>9705.9682131552054</v>
      </c>
      <c r="AP22" s="12">
        <v>9216.417174068205</v>
      </c>
      <c r="AQ22" s="12">
        <v>318.88947397303667</v>
      </c>
      <c r="AR22" s="12">
        <v>158.15703720094012</v>
      </c>
      <c r="AS22" s="12">
        <v>462.66197246546409</v>
      </c>
      <c r="AT22" s="12">
        <v>97.126433311433061</v>
      </c>
      <c r="AU22" s="12">
        <v>12.040638976711151</v>
      </c>
      <c r="AV22" s="12">
        <v>12.48607896872702</v>
      </c>
      <c r="AW22" s="12">
        <v>16.307997254232788</v>
      </c>
      <c r="AX22" s="12">
        <v>4132.4077328030398</v>
      </c>
      <c r="AY22" s="12">
        <v>7055.7028884039792</v>
      </c>
      <c r="AZ22" s="12">
        <v>38.388926371034287</v>
      </c>
      <c r="BA22" s="12">
        <v>2.404836828964259</v>
      </c>
      <c r="BB22" s="12">
        <v>89.38729201544551</v>
      </c>
      <c r="BC22" s="12">
        <v>99.472432914073977</v>
      </c>
      <c r="BD22" s="12">
        <v>1.1174837785754768</v>
      </c>
      <c r="BE22" s="12">
        <v>9.9503905794589009E-2</v>
      </c>
      <c r="BF22" s="12">
        <v>2.5868921728256464</v>
      </c>
      <c r="BG22" s="12">
        <v>5090.5660602758335</v>
      </c>
      <c r="BH22" s="12">
        <v>5456.4285068732597</v>
      </c>
      <c r="BI22" s="12">
        <v>3312.3454474496975</v>
      </c>
      <c r="BJ22" s="12">
        <v>0.10620488641711097</v>
      </c>
      <c r="BK22" s="12">
        <v>85.872926850134107</v>
      </c>
      <c r="BL22" s="12">
        <v>63.585799213839856</v>
      </c>
      <c r="BM22" s="12">
        <v>43.30362777689438</v>
      </c>
      <c r="BN22" s="12">
        <v>6.8720039515106102</v>
      </c>
      <c r="BO22" s="12">
        <v>99.37077030789591</v>
      </c>
      <c r="BP22" s="12">
        <v>19.073579652587579</v>
      </c>
      <c r="BQ22" s="12">
        <v>2.7016065200763113</v>
      </c>
      <c r="BR22" s="12">
        <v>26.229043336795133</v>
      </c>
      <c r="BS22" s="12">
        <v>51.219417353107076</v>
      </c>
      <c r="BT22" s="12">
        <v>0.24226940170849898</v>
      </c>
      <c r="BU22" s="12">
        <v>2.4511918819309955</v>
      </c>
      <c r="BV22" s="12">
        <v>17.653562500895173</v>
      </c>
      <c r="BW22" s="12">
        <v>422.52713636953581</v>
      </c>
      <c r="BX22" s="12">
        <v>14.614747318351236</v>
      </c>
      <c r="BY22" s="12">
        <v>0.97918265861512843</v>
      </c>
      <c r="BZ22" s="12">
        <v>17.853000554727171</v>
      </c>
      <c r="CA22" s="12">
        <v>12.135259311572122</v>
      </c>
      <c r="CB22" s="12">
        <v>4.6620392404274673</v>
      </c>
      <c r="CC22" s="12">
        <v>94.176340418033917</v>
      </c>
      <c r="CD22" s="12">
        <v>2.3195551377976855</v>
      </c>
      <c r="CE22" s="12">
        <v>2.3096719878069023</v>
      </c>
      <c r="CF22" s="12">
        <v>46.264561304021932</v>
      </c>
      <c r="CG22" s="12">
        <v>56.509089192402563</v>
      </c>
    </row>
    <row r="23" spans="1:85" ht="13.5" customHeight="1" thickBot="1" x14ac:dyDescent="0.3">
      <c r="C23" s="7"/>
      <c r="D23" s="7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  <c r="BN23" s="13"/>
      <c r="BO23" s="13"/>
      <c r="BP23" s="13"/>
      <c r="BQ23" s="13"/>
      <c r="BR23" s="13"/>
      <c r="BS23" s="13"/>
      <c r="BT23" s="13"/>
      <c r="BU23" s="13"/>
      <c r="BV23" s="13"/>
      <c r="BW23" s="13"/>
      <c r="BX23" s="13"/>
      <c r="BY23" s="13"/>
      <c r="BZ23" s="13"/>
      <c r="CA23" s="13"/>
      <c r="CB23" s="13"/>
      <c r="CC23" s="13"/>
      <c r="CD23" s="13"/>
      <c r="CE23" s="13"/>
      <c r="CF23" s="13"/>
      <c r="CG23" s="13"/>
    </row>
    <row r="24" spans="1:85" ht="39.75" customHeight="1" thickBot="1" x14ac:dyDescent="0.3">
      <c r="A24" s="63" t="s">
        <v>737</v>
      </c>
      <c r="B24" s="63" t="s">
        <v>738</v>
      </c>
      <c r="C24" s="63" t="s">
        <v>87</v>
      </c>
      <c r="D24" s="63" t="s">
        <v>5</v>
      </c>
      <c r="E24" s="41" t="s">
        <v>757</v>
      </c>
      <c r="F24" s="41" t="s">
        <v>758</v>
      </c>
      <c r="G24" s="41" t="s">
        <v>759</v>
      </c>
      <c r="H24" s="41" t="s">
        <v>904</v>
      </c>
      <c r="I24" s="41" t="s">
        <v>760</v>
      </c>
      <c r="J24" s="41" t="s">
        <v>761</v>
      </c>
      <c r="K24" s="41" t="s">
        <v>762</v>
      </c>
      <c r="L24" s="41" t="s">
        <v>763</v>
      </c>
      <c r="M24" s="41" t="s">
        <v>764</v>
      </c>
      <c r="N24" s="41" t="s">
        <v>765</v>
      </c>
      <c r="O24" s="41" t="s">
        <v>766</v>
      </c>
      <c r="P24" s="41" t="s">
        <v>767</v>
      </c>
      <c r="Q24" s="41" t="s">
        <v>768</v>
      </c>
      <c r="R24" s="41" t="s">
        <v>769</v>
      </c>
      <c r="S24" s="41" t="s">
        <v>793</v>
      </c>
      <c r="T24" s="41" t="s">
        <v>770</v>
      </c>
      <c r="U24" s="41" t="s">
        <v>771</v>
      </c>
      <c r="V24" s="41" t="s">
        <v>772</v>
      </c>
      <c r="W24" s="41" t="s">
        <v>773</v>
      </c>
      <c r="X24" s="41" t="s">
        <v>774</v>
      </c>
      <c r="Y24" s="41" t="s">
        <v>775</v>
      </c>
      <c r="Z24" s="41" t="s">
        <v>776</v>
      </c>
      <c r="AA24" s="41" t="s">
        <v>777</v>
      </c>
      <c r="AB24" s="41" t="s">
        <v>868</v>
      </c>
      <c r="AC24" s="41" t="s">
        <v>778</v>
      </c>
      <c r="AD24" s="41" t="s">
        <v>779</v>
      </c>
      <c r="AE24" s="41" t="s">
        <v>780</v>
      </c>
      <c r="AF24" s="41" t="s">
        <v>781</v>
      </c>
      <c r="AG24" s="41" t="s">
        <v>782</v>
      </c>
      <c r="AH24" s="41" t="s">
        <v>907</v>
      </c>
      <c r="AI24" s="41" t="s">
        <v>869</v>
      </c>
      <c r="AJ24" s="41" t="s">
        <v>870</v>
      </c>
      <c r="AK24" s="41" t="s">
        <v>871</v>
      </c>
      <c r="AL24" s="41" t="s">
        <v>872</v>
      </c>
      <c r="AM24" s="41" t="s">
        <v>873</v>
      </c>
      <c r="AN24" s="41" t="s">
        <v>874</v>
      </c>
      <c r="AO24" s="41" t="s">
        <v>43</v>
      </c>
      <c r="AP24" s="41" t="s">
        <v>852</v>
      </c>
      <c r="AQ24" s="41" t="s">
        <v>853</v>
      </c>
      <c r="AR24" s="41" t="s">
        <v>854</v>
      </c>
      <c r="AS24" s="41" t="s">
        <v>855</v>
      </c>
      <c r="AT24" s="41" t="s">
        <v>875</v>
      </c>
      <c r="AU24" s="41" t="s">
        <v>876</v>
      </c>
      <c r="AV24" s="41" t="s">
        <v>877</v>
      </c>
      <c r="AW24" s="41" t="s">
        <v>878</v>
      </c>
      <c r="AX24" s="41" t="s">
        <v>52</v>
      </c>
      <c r="AY24" s="41" t="s">
        <v>53</v>
      </c>
      <c r="AZ24" s="41" t="s">
        <v>54</v>
      </c>
      <c r="BA24" s="41" t="s">
        <v>55</v>
      </c>
      <c r="BB24" s="41" t="s">
        <v>56</v>
      </c>
      <c r="BC24" s="41" t="s">
        <v>57</v>
      </c>
      <c r="BD24" s="41" t="s">
        <v>58</v>
      </c>
      <c r="BE24" s="41" t="s">
        <v>59</v>
      </c>
      <c r="BF24" s="41" t="s">
        <v>60</v>
      </c>
      <c r="BG24" s="41" t="s">
        <v>61</v>
      </c>
      <c r="BH24" s="41" t="s">
        <v>62</v>
      </c>
      <c r="BI24" s="41" t="s">
        <v>63</v>
      </c>
      <c r="BJ24" s="41" t="s">
        <v>896</v>
      </c>
      <c r="BK24" s="41" t="s">
        <v>897</v>
      </c>
      <c r="BL24" s="41" t="s">
        <v>898</v>
      </c>
      <c r="BM24" s="41" t="s">
        <v>899</v>
      </c>
      <c r="BN24" s="41" t="s">
        <v>883</v>
      </c>
      <c r="BO24" s="41" t="s">
        <v>900</v>
      </c>
      <c r="BP24" s="41" t="s">
        <v>884</v>
      </c>
      <c r="BQ24" s="41" t="s">
        <v>861</v>
      </c>
      <c r="BR24" s="41" t="s">
        <v>860</v>
      </c>
      <c r="BS24" s="41" t="s">
        <v>859</v>
      </c>
      <c r="BT24" s="41" t="s">
        <v>856</v>
      </c>
      <c r="BU24" s="41" t="s">
        <v>857</v>
      </c>
      <c r="BV24" s="41" t="s">
        <v>858</v>
      </c>
      <c r="BW24" s="41" t="s">
        <v>885</v>
      </c>
      <c r="BX24" s="41" t="s">
        <v>886</v>
      </c>
      <c r="BY24" s="41" t="s">
        <v>887</v>
      </c>
      <c r="BZ24" s="41" t="s">
        <v>888</v>
      </c>
      <c r="CA24" s="41" t="s">
        <v>889</v>
      </c>
      <c r="CB24" s="41" t="s">
        <v>890</v>
      </c>
      <c r="CC24" s="41" t="s">
        <v>891</v>
      </c>
      <c r="CD24" s="41" t="s">
        <v>892</v>
      </c>
      <c r="CE24" s="41" t="s">
        <v>893</v>
      </c>
      <c r="CF24" s="41" t="s">
        <v>894</v>
      </c>
      <c r="CG24" s="41" t="s">
        <v>895</v>
      </c>
    </row>
    <row r="25" spans="1:85" ht="13.5" customHeight="1" x14ac:dyDescent="0.3">
      <c r="A25" s="62" t="s">
        <v>739</v>
      </c>
      <c r="B25" s="62" t="s">
        <v>740</v>
      </c>
      <c r="C25" s="7" t="s">
        <v>1</v>
      </c>
      <c r="D25" s="7" t="s">
        <v>102</v>
      </c>
      <c r="E25" s="11">
        <v>5.9811592898551043E-2</v>
      </c>
      <c r="F25" s="11">
        <v>1.9240582160164374E-2</v>
      </c>
      <c r="G25" s="11">
        <v>0.18964290351108767</v>
      </c>
      <c r="H25" s="11">
        <v>5.0509299850303759E-2</v>
      </c>
      <c r="I25" s="11">
        <v>1.8417374375881748</v>
      </c>
      <c r="J25" s="11">
        <v>104.00704777270066</v>
      </c>
      <c r="K25" s="11">
        <v>60.982220551505257</v>
      </c>
      <c r="L25" s="11">
        <v>1.2048893772261007</v>
      </c>
      <c r="M25" s="11">
        <v>2.5777638433123615E-2</v>
      </c>
      <c r="N25" s="11">
        <v>14.375842726455916</v>
      </c>
      <c r="O25" s="11">
        <v>275.27090799931597</v>
      </c>
      <c r="P25" s="11">
        <v>15.087353376111494</v>
      </c>
      <c r="Q25" s="11">
        <v>2.3004563435582038E-2</v>
      </c>
      <c r="R25" s="11">
        <v>185.16067724682148</v>
      </c>
      <c r="S25" s="11">
        <v>0.31476828009156416</v>
      </c>
      <c r="T25" s="11">
        <v>0.27997366052609579</v>
      </c>
      <c r="U25" s="11">
        <v>7.308149260187295</v>
      </c>
      <c r="V25" s="11">
        <v>2.8681148176762448</v>
      </c>
      <c r="W25" s="11">
        <v>158.64798431144956</v>
      </c>
      <c r="X25" s="11">
        <v>1.9244042759655393</v>
      </c>
      <c r="Y25" s="11">
        <v>9.3873732893872219</v>
      </c>
      <c r="Z25" s="11">
        <v>0</v>
      </c>
      <c r="AA25" s="11">
        <v>0.27077225564269586</v>
      </c>
      <c r="AB25" s="11">
        <v>4.6530936071104347E-2</v>
      </c>
      <c r="AC25" s="11">
        <v>0.11764022354622457</v>
      </c>
      <c r="AD25" s="11">
        <v>0</v>
      </c>
      <c r="AE25" s="11">
        <v>2.3657273600261592</v>
      </c>
      <c r="AF25" s="11">
        <v>5.5738907172660258E-2</v>
      </c>
      <c r="AG25" s="11">
        <v>3.1650370487955222E-2</v>
      </c>
      <c r="AH25" s="11">
        <v>0.20201930685633851</v>
      </c>
      <c r="AI25" s="11">
        <v>2.4771104333070131</v>
      </c>
      <c r="AJ25" s="11">
        <v>2.9468045007459085</v>
      </c>
      <c r="AK25" s="11">
        <v>1.5703203592933874</v>
      </c>
      <c r="AL25" s="11">
        <v>2.7386914448711024</v>
      </c>
      <c r="AM25" s="11">
        <v>6.9206859004136838</v>
      </c>
      <c r="AN25" s="11">
        <v>2.630318379906631</v>
      </c>
      <c r="AO25" s="11">
        <v>861.40344134163797</v>
      </c>
      <c r="AP25" s="11">
        <v>473.13798582119233</v>
      </c>
      <c r="AQ25" s="11">
        <v>195.93168326530269</v>
      </c>
      <c r="AR25" s="11">
        <v>170.230534132445</v>
      </c>
      <c r="AS25" s="11">
        <v>22.103238122698169</v>
      </c>
      <c r="AT25" s="11">
        <v>59.588175581203416</v>
      </c>
      <c r="AU25" s="11">
        <v>19.760171252716443</v>
      </c>
      <c r="AV25" s="11">
        <v>18.235300841414873</v>
      </c>
      <c r="AW25" s="11">
        <v>2.4163523246652816</v>
      </c>
      <c r="AX25" s="11">
        <v>0.26869507856980307</v>
      </c>
      <c r="AY25" s="11">
        <v>168.08640443887052</v>
      </c>
      <c r="AZ25" s="11">
        <v>304.75988174031647</v>
      </c>
      <c r="BA25" s="11">
        <v>2.3004563435582038E-2</v>
      </c>
      <c r="BB25" s="11">
        <v>6.5873111291791672E-2</v>
      </c>
      <c r="BC25" s="11">
        <v>35.895479351377425</v>
      </c>
      <c r="BD25" s="11">
        <v>64.032500218576544</v>
      </c>
      <c r="BE25" s="11">
        <v>6.1473187542308997E-3</v>
      </c>
      <c r="BF25" s="11">
        <v>0.15910309461756045</v>
      </c>
      <c r="BG25" s="11">
        <v>16.236820746204256</v>
      </c>
      <c r="BH25" s="11">
        <v>379.46759867552765</v>
      </c>
      <c r="BI25" s="11">
        <v>77.274463304842854</v>
      </c>
      <c r="BJ25" s="11">
        <v>4.0561187746746226E-2</v>
      </c>
      <c r="BK25" s="11">
        <v>3.3851388405980902</v>
      </c>
      <c r="BL25" s="11">
        <v>79.712702854198781</v>
      </c>
      <c r="BM25" s="11">
        <v>16.861597117456384</v>
      </c>
      <c r="BN25" s="11">
        <v>7.9028912008049561</v>
      </c>
      <c r="BO25" s="11">
        <v>86.701895193460473</v>
      </c>
      <c r="BP25" s="11">
        <v>11.269036817363478</v>
      </c>
      <c r="BQ25" s="11">
        <v>2.0290679891760544</v>
      </c>
      <c r="BR25" s="11">
        <v>0.96291371031918838</v>
      </c>
      <c r="BS25" s="11">
        <v>5.3456667584781092</v>
      </c>
      <c r="BT25" s="11">
        <v>0</v>
      </c>
      <c r="BU25" s="11">
        <v>0.17881168811262924</v>
      </c>
      <c r="BV25" s="11">
        <v>0.16417115961732892</v>
      </c>
      <c r="BW25" s="11">
        <v>2.3657273600261592</v>
      </c>
      <c r="BX25" s="11">
        <v>8.738927766061548E-2</v>
      </c>
      <c r="BY25" s="11">
        <v>0.20201930685633851</v>
      </c>
      <c r="BZ25" s="11">
        <v>6.9942352933463097</v>
      </c>
      <c r="CA25" s="11">
        <v>12.289695725191416</v>
      </c>
      <c r="CB25" s="11">
        <v>0.98764467024248892</v>
      </c>
      <c r="CC25" s="11">
        <v>10.517516338631816</v>
      </c>
      <c r="CD25" s="11">
        <v>0.5348707980482974</v>
      </c>
      <c r="CE25" s="11">
        <v>0.88807364169362246</v>
      </c>
      <c r="CF25" s="11">
        <v>31.182682779091294</v>
      </c>
      <c r="CG25" s="11">
        <v>55.889211772292477</v>
      </c>
    </row>
    <row r="26" spans="1:85" ht="13.5" customHeight="1" x14ac:dyDescent="0.3">
      <c r="A26" s="62" t="s">
        <v>739</v>
      </c>
      <c r="B26" s="62" t="s">
        <v>740</v>
      </c>
      <c r="C26" s="7" t="s">
        <v>1</v>
      </c>
      <c r="D26" s="7" t="s">
        <v>105</v>
      </c>
      <c r="E26" s="11">
        <v>7.5256806601081963E-3</v>
      </c>
      <c r="F26" s="11">
        <v>2.0973282898804128E-2</v>
      </c>
      <c r="G26" s="11">
        <v>0.78150864032611767</v>
      </c>
      <c r="H26" s="11">
        <v>5.859616387155072E-2</v>
      </c>
      <c r="I26" s="11">
        <v>2.3985951002357129</v>
      </c>
      <c r="J26" s="11">
        <v>231.13142427999333</v>
      </c>
      <c r="K26" s="11">
        <v>278.21504680180459</v>
      </c>
      <c r="L26" s="11">
        <v>1.6395735363215238</v>
      </c>
      <c r="M26" s="11">
        <v>3.1446748812059631E-2</v>
      </c>
      <c r="N26" s="11">
        <v>38.118756928262123</v>
      </c>
      <c r="O26" s="11">
        <v>858.54795666387474</v>
      </c>
      <c r="P26" s="11">
        <v>84.5277553014284</v>
      </c>
      <c r="Q26" s="11">
        <v>1.4658547565910487</v>
      </c>
      <c r="R26" s="11">
        <v>281.01643570441576</v>
      </c>
      <c r="S26" s="11">
        <v>0.51897462375981618</v>
      </c>
      <c r="T26" s="11">
        <v>0.36850301084401488</v>
      </c>
      <c r="U26" s="11">
        <v>7.184043924505926</v>
      </c>
      <c r="V26" s="11">
        <v>2.5078931767574111</v>
      </c>
      <c r="W26" s="11">
        <v>268.55120679100759</v>
      </c>
      <c r="X26" s="11">
        <v>15.282833317083032</v>
      </c>
      <c r="Y26" s="11">
        <v>12.740439009558552</v>
      </c>
      <c r="Z26" s="11">
        <v>7.1194582920030794E-2</v>
      </c>
      <c r="AA26" s="11">
        <v>0.53030027091355492</v>
      </c>
      <c r="AB26" s="11">
        <v>0.22139214892436512</v>
      </c>
      <c r="AC26" s="11">
        <v>0.32333976217461108</v>
      </c>
      <c r="AD26" s="11">
        <v>8.674914331750638E-3</v>
      </c>
      <c r="AE26" s="11">
        <v>10.266384110361676</v>
      </c>
      <c r="AF26" s="11">
        <v>4.8030842359355209E-2</v>
      </c>
      <c r="AG26" s="11">
        <v>5.5345949480386535E-2</v>
      </c>
      <c r="AH26" s="11">
        <v>0.17938734813604421</v>
      </c>
      <c r="AI26" s="11">
        <v>2.160289937720858</v>
      </c>
      <c r="AJ26" s="11">
        <v>3.720805430979961</v>
      </c>
      <c r="AK26" s="11">
        <v>1.4093779361183618</v>
      </c>
      <c r="AL26" s="11">
        <v>3.1316433811629167</v>
      </c>
      <c r="AM26" s="11">
        <v>8.7860615634149273</v>
      </c>
      <c r="AN26" s="11">
        <v>2.0355469374035553</v>
      </c>
      <c r="AO26" s="11">
        <v>2118.0631185594143</v>
      </c>
      <c r="AP26" s="11">
        <v>1496.94501388508</v>
      </c>
      <c r="AQ26" s="11">
        <v>291.5958504402829</v>
      </c>
      <c r="AR26" s="11">
        <v>297.17597397148273</v>
      </c>
      <c r="AS26" s="11">
        <v>32.346280262568769</v>
      </c>
      <c r="AT26" s="11">
        <v>69.678517781819735</v>
      </c>
      <c r="AU26" s="11">
        <v>14.282506075542278</v>
      </c>
      <c r="AV26" s="11">
        <v>14.411260833782825</v>
      </c>
      <c r="AW26" s="11">
        <v>1.627715308855165</v>
      </c>
      <c r="AX26" s="11">
        <v>0.81000760388503013</v>
      </c>
      <c r="AY26" s="11">
        <v>513.44323588222665</v>
      </c>
      <c r="AZ26" s="11">
        <v>981.22591564237734</v>
      </c>
      <c r="BA26" s="11">
        <v>1.4658547565910487</v>
      </c>
      <c r="BB26" s="11">
        <v>4.6987925165094757E-2</v>
      </c>
      <c r="BC26" s="11">
        <v>34.370264114246538</v>
      </c>
      <c r="BD26" s="11">
        <v>65.438160159399175</v>
      </c>
      <c r="BE26" s="11">
        <v>0.14458780118918541</v>
      </c>
      <c r="BF26" s="11">
        <v>1.5634233499347669</v>
      </c>
      <c r="BG26" s="11">
        <v>40.538325311396648</v>
      </c>
      <c r="BH26" s="11">
        <v>1090.4608895841941</v>
      </c>
      <c r="BI26" s="11">
        <v>364.38237563955448</v>
      </c>
      <c r="BJ26" s="11">
        <v>0.15159983442055505</v>
      </c>
      <c r="BK26" s="11">
        <v>2.7350771377441667</v>
      </c>
      <c r="BL26" s="11">
        <v>72.591964843267576</v>
      </c>
      <c r="BM26" s="11">
        <v>24.521358184567692</v>
      </c>
      <c r="BN26" s="11">
        <v>8.0715215591097564</v>
      </c>
      <c r="BO26" s="11">
        <v>94.550838900108602</v>
      </c>
      <c r="BP26" s="11">
        <v>4.2275214778644008</v>
      </c>
      <c r="BQ26" s="11">
        <v>1.2216396220269923</v>
      </c>
      <c r="BR26" s="11">
        <v>4.1529217096269262</v>
      </c>
      <c r="BS26" s="11">
        <v>4.5216361943317942</v>
      </c>
      <c r="BT26" s="11">
        <v>2.0374702398954479E-2</v>
      </c>
      <c r="BU26" s="11">
        <v>0.19315945314625452</v>
      </c>
      <c r="BV26" s="11">
        <v>0.54473191109897623</v>
      </c>
      <c r="BW26" s="11">
        <v>10.275059024693427</v>
      </c>
      <c r="BX26" s="11">
        <v>0.10337679183974173</v>
      </c>
      <c r="BY26" s="11">
        <v>0.17938734813604421</v>
      </c>
      <c r="BZ26" s="11">
        <v>7.290473304819181</v>
      </c>
      <c r="CA26" s="11">
        <v>13.9532518819814</v>
      </c>
      <c r="CB26" s="11">
        <v>1.5457732152855375</v>
      </c>
      <c r="CC26" s="11">
        <v>25.789533516072343</v>
      </c>
      <c r="CD26" s="11">
        <v>0.29940048630879174</v>
      </c>
      <c r="CE26" s="11">
        <v>0.38523895104643607</v>
      </c>
      <c r="CF26" s="11">
        <v>22.585372631837547</v>
      </c>
      <c r="CG26" s="11">
        <v>49.394681199449344</v>
      </c>
    </row>
    <row r="27" spans="1:85" ht="13.5" customHeight="1" x14ac:dyDescent="0.3">
      <c r="A27" s="62" t="s">
        <v>739</v>
      </c>
      <c r="B27" s="62" t="s">
        <v>740</v>
      </c>
      <c r="C27" s="7" t="s">
        <v>1</v>
      </c>
      <c r="D27" s="7" t="s">
        <v>107</v>
      </c>
      <c r="E27" s="11">
        <v>2.8684841273242969E-2</v>
      </c>
      <c r="F27" s="11">
        <v>5.7703012426602605E-2</v>
      </c>
      <c r="G27" s="11">
        <v>4.1071850288895062</v>
      </c>
      <c r="H27" s="11">
        <v>5.1693060089855518E-2</v>
      </c>
      <c r="I27" s="11">
        <v>16.808679199464475</v>
      </c>
      <c r="J27" s="11">
        <v>745.28642211308977</v>
      </c>
      <c r="K27" s="11">
        <v>923.96622745923275</v>
      </c>
      <c r="L27" s="11">
        <v>10.985994070103144</v>
      </c>
      <c r="M27" s="11">
        <v>0.12805139498097645</v>
      </c>
      <c r="N27" s="11">
        <v>357.06690273887074</v>
      </c>
      <c r="O27" s="11">
        <v>532.136082463967</v>
      </c>
      <c r="P27" s="11">
        <v>41.599174464669524</v>
      </c>
      <c r="Q27" s="11">
        <v>0.20776029445183167</v>
      </c>
      <c r="R27" s="11">
        <v>156.04929195330217</v>
      </c>
      <c r="S27" s="11">
        <v>0.34290251146118034</v>
      </c>
      <c r="T27" s="11">
        <v>0.2641311214218347</v>
      </c>
      <c r="U27" s="11">
        <v>7.8518994474535857</v>
      </c>
      <c r="V27" s="11">
        <v>2.7130943347152137</v>
      </c>
      <c r="W27" s="11">
        <v>111.28916840125378</v>
      </c>
      <c r="X27" s="11">
        <v>3.0943310058832538</v>
      </c>
      <c r="Y27" s="11">
        <v>4.8708054680154476</v>
      </c>
      <c r="Z27" s="11">
        <v>3.5240204569223616E-3</v>
      </c>
      <c r="AA27" s="11">
        <v>0.16898146661813784</v>
      </c>
      <c r="AB27" s="11">
        <v>0</v>
      </c>
      <c r="AC27" s="11">
        <v>1.5250754174297373E-2</v>
      </c>
      <c r="AD27" s="11">
        <v>1.509914637346486</v>
      </c>
      <c r="AE27" s="11">
        <v>1.5087759890223611</v>
      </c>
      <c r="AF27" s="11">
        <v>5.038262593335633E-2</v>
      </c>
      <c r="AG27" s="11">
        <v>1.8905429645915427E-2</v>
      </c>
      <c r="AH27" s="11">
        <v>0.14317899250421526</v>
      </c>
      <c r="AI27" s="11">
        <v>1.8530432212278978</v>
      </c>
      <c r="AJ27" s="11">
        <v>2.7436709253963074</v>
      </c>
      <c r="AK27" s="11">
        <v>1.784907527396091</v>
      </c>
      <c r="AL27" s="11">
        <v>2.6965320219718074</v>
      </c>
      <c r="AM27" s="11">
        <v>7.3432545089211549</v>
      </c>
      <c r="AN27" s="11">
        <v>3.6715910472185471</v>
      </c>
      <c r="AO27" s="11">
        <v>2942.4180975528488</v>
      </c>
      <c r="AP27" s="11">
        <v>2632.4305601415094</v>
      </c>
      <c r="AQ27" s="11">
        <v>167.22131936835399</v>
      </c>
      <c r="AR27" s="11">
        <v>119.42681036222751</v>
      </c>
      <c r="AS27" s="11">
        <v>23.339407680758438</v>
      </c>
      <c r="AT27" s="11">
        <v>89.001281013551989</v>
      </c>
      <c r="AU27" s="11">
        <v>5.9786980285747999</v>
      </c>
      <c r="AV27" s="11">
        <v>4.2136003116384497</v>
      </c>
      <c r="AW27" s="11">
        <v>0.80642064623479304</v>
      </c>
      <c r="AX27" s="11">
        <v>4.1935728825893523</v>
      </c>
      <c r="AY27" s="11">
        <v>1697.0990159019802</v>
      </c>
      <c r="AZ27" s="11">
        <v>930.93021106248818</v>
      </c>
      <c r="BA27" s="11">
        <v>0.20776029445183167</v>
      </c>
      <c r="BB27" s="11">
        <v>0.15913456802508677</v>
      </c>
      <c r="BC27" s="11">
        <v>65.482493643922865</v>
      </c>
      <c r="BD27" s="11">
        <v>34.351407436462154</v>
      </c>
      <c r="BE27" s="11">
        <v>6.9643515898863625E-3</v>
      </c>
      <c r="BF27" s="11">
        <v>0.41618959079590656</v>
      </c>
      <c r="BG27" s="11">
        <v>373.93328495076179</v>
      </c>
      <c r="BH27" s="11">
        <v>1281.5296896059463</v>
      </c>
      <c r="BI27" s="11">
        <v>976.55139599400536</v>
      </c>
      <c r="BJ27" s="11">
        <v>1.458176113638282E-2</v>
      </c>
      <c r="BK27" s="11">
        <v>13.896901918638173</v>
      </c>
      <c r="BL27" s="11">
        <v>47.965900046731832</v>
      </c>
      <c r="BM27" s="11">
        <v>38.122616273493612</v>
      </c>
      <c r="BN27" s="11">
        <v>8.4589330803366014</v>
      </c>
      <c r="BO27" s="11">
        <v>93.211851860476955</v>
      </c>
      <c r="BP27" s="11">
        <v>5.1786009825448138</v>
      </c>
      <c r="BQ27" s="11">
        <v>1.6095471569782378</v>
      </c>
      <c r="BR27" s="11">
        <v>2.6389096007649138</v>
      </c>
      <c r="BS27" s="11">
        <v>4.0553537995605078</v>
      </c>
      <c r="BT27" s="11">
        <v>3.0734205870290494E-3</v>
      </c>
      <c r="BU27" s="11">
        <v>0.14061840400406977</v>
      </c>
      <c r="BV27" s="11">
        <v>1.5250754174297373E-2</v>
      </c>
      <c r="BW27" s="11">
        <v>3.0186906263688473</v>
      </c>
      <c r="BX27" s="11">
        <v>6.9288055579271757E-2</v>
      </c>
      <c r="BY27" s="11">
        <v>0.14317899250421526</v>
      </c>
      <c r="BZ27" s="11">
        <v>6.3816216740202956</v>
      </c>
      <c r="CA27" s="11">
        <v>13.711377578111509</v>
      </c>
      <c r="CB27" s="11">
        <v>6.4219500814851505E-2</v>
      </c>
      <c r="CC27" s="11">
        <v>9.8956920742222163</v>
      </c>
      <c r="CD27" s="11">
        <v>0.31721654267823701</v>
      </c>
      <c r="CE27" s="11">
        <v>0.65920161613176254</v>
      </c>
      <c r="CF27" s="11">
        <v>29.038464806227164</v>
      </c>
      <c r="CG27" s="11">
        <v>60.025205459925758</v>
      </c>
    </row>
    <row r="28" spans="1:85" ht="13.5" customHeight="1" x14ac:dyDescent="0.3">
      <c r="A28" s="62" t="s">
        <v>739</v>
      </c>
      <c r="B28" s="62" t="s">
        <v>740</v>
      </c>
      <c r="C28" s="7" t="s">
        <v>1</v>
      </c>
      <c r="D28" s="7" t="s">
        <v>109</v>
      </c>
      <c r="E28" s="11">
        <v>3.7211822934814044E-2</v>
      </c>
      <c r="F28" s="11">
        <v>0.12240926173331833</v>
      </c>
      <c r="G28" s="11">
        <v>9.6971858135687938</v>
      </c>
      <c r="H28" s="11">
        <v>4.6069582398614119E-2</v>
      </c>
      <c r="I28" s="11">
        <v>27.038465059641862</v>
      </c>
      <c r="J28" s="11">
        <v>210.18867998352871</v>
      </c>
      <c r="K28" s="11">
        <v>1243.5596555131344</v>
      </c>
      <c r="L28" s="11">
        <v>18.051919451058648</v>
      </c>
      <c r="M28" s="11">
        <v>9.8626300403276759E-2</v>
      </c>
      <c r="N28" s="11">
        <v>314.27745157756652</v>
      </c>
      <c r="O28" s="11">
        <v>975.08191093096968</v>
      </c>
      <c r="P28" s="11">
        <v>292.8313037387137</v>
      </c>
      <c r="Q28" s="11">
        <v>0.17112540295567694</v>
      </c>
      <c r="R28" s="11">
        <v>147.15370455681142</v>
      </c>
      <c r="S28" s="11">
        <v>0.46330876977849805</v>
      </c>
      <c r="T28" s="11">
        <v>0.11578502153532788</v>
      </c>
      <c r="U28" s="11">
        <v>4.3660149072065453</v>
      </c>
      <c r="V28" s="11">
        <v>2.3073871106011201</v>
      </c>
      <c r="W28" s="11">
        <v>120.1249001188126</v>
      </c>
      <c r="X28" s="11">
        <v>3.2741568157052332</v>
      </c>
      <c r="Y28" s="11">
        <v>7.1488500737634206</v>
      </c>
      <c r="Z28" s="11">
        <v>4.7829363996667484E-2</v>
      </c>
      <c r="AA28" s="11">
        <v>0.30721167160630869</v>
      </c>
      <c r="AB28" s="11">
        <v>3.4985260436286171E-2</v>
      </c>
      <c r="AC28" s="11">
        <v>4.1435230228892755E-2</v>
      </c>
      <c r="AD28" s="11">
        <v>7.0502054658528055E-3</v>
      </c>
      <c r="AE28" s="11">
        <v>3.2240690948786379</v>
      </c>
      <c r="AF28" s="11">
        <v>2.1895976362575207E-2</v>
      </c>
      <c r="AG28" s="11">
        <v>8.5753988460527206E-3</v>
      </c>
      <c r="AH28" s="11">
        <v>9.1229961191177142E-2</v>
      </c>
      <c r="AI28" s="11">
        <v>2.1862616068718239</v>
      </c>
      <c r="AJ28" s="11">
        <v>3.9739660359012419</v>
      </c>
      <c r="AK28" s="11">
        <v>3.1742028489506544</v>
      </c>
      <c r="AL28" s="11">
        <v>3.9227172431597701</v>
      </c>
      <c r="AM28" s="11">
        <v>10.543060162784576</v>
      </c>
      <c r="AN28" s="11">
        <v>5.1677314177434317</v>
      </c>
      <c r="AO28" s="11">
        <v>3408.9083432912462</v>
      </c>
      <c r="AP28" s="11">
        <v>3091.2020144386083</v>
      </c>
      <c r="AQ28" s="11">
        <v>154.40620036593293</v>
      </c>
      <c r="AR28" s="11">
        <v>130.90294804388427</v>
      </c>
      <c r="AS28" s="11">
        <v>32.397180442820968</v>
      </c>
      <c r="AT28" s="11">
        <v>89.187206799949521</v>
      </c>
      <c r="AU28" s="11">
        <v>5.6241269352041501</v>
      </c>
      <c r="AV28" s="11">
        <v>4.0166131797584219</v>
      </c>
      <c r="AW28" s="11">
        <v>1.1720530850879292</v>
      </c>
      <c r="AX28" s="11">
        <v>9.8568068982369272</v>
      </c>
      <c r="AY28" s="11">
        <v>1498.8847895897625</v>
      </c>
      <c r="AZ28" s="11">
        <v>1582.2892925476533</v>
      </c>
      <c r="BA28" s="11">
        <v>0.17112540295567694</v>
      </c>
      <c r="BB28" s="11">
        <v>0.32835910944540542</v>
      </c>
      <c r="BC28" s="11">
        <v>49.646064526257398</v>
      </c>
      <c r="BD28" s="11">
        <v>50.016708723513716</v>
      </c>
      <c r="BE28" s="11">
        <v>8.8676407834786617E-3</v>
      </c>
      <c r="BF28" s="11">
        <v>0.35303310869238186</v>
      </c>
      <c r="BG28" s="11">
        <v>341.43832589894174</v>
      </c>
      <c r="BH28" s="11">
        <v>1194.9677767280671</v>
      </c>
      <c r="BI28" s="11">
        <v>1554.4428787029071</v>
      </c>
      <c r="BJ28" s="11">
        <v>1.5663422946431662E-2</v>
      </c>
      <c r="BK28" s="11">
        <v>11.643371742695663</v>
      </c>
      <c r="BL28" s="11">
        <v>36.954584324771524</v>
      </c>
      <c r="BM28" s="11">
        <v>51.386380509586388</v>
      </c>
      <c r="BN28" s="11">
        <v>4.9451086985203707</v>
      </c>
      <c r="BO28" s="11">
        <v>94.553413354773099</v>
      </c>
      <c r="BP28" s="11">
        <v>3.7376628857069849</v>
      </c>
      <c r="BQ28" s="11">
        <v>1.7089237595199274</v>
      </c>
      <c r="BR28" s="11">
        <v>4.5138238789097569</v>
      </c>
      <c r="BS28" s="11">
        <v>6.8730406894301366</v>
      </c>
      <c r="BT28" s="11">
        <v>6.9310945158558207E-2</v>
      </c>
      <c r="BU28" s="11">
        <v>0.19420965695777234</v>
      </c>
      <c r="BV28" s="11">
        <v>7.642049066517892E-2</v>
      </c>
      <c r="BW28" s="11">
        <v>3.2311193003444902</v>
      </c>
      <c r="BX28" s="11">
        <v>3.0471375208627929E-2</v>
      </c>
      <c r="BY28" s="11">
        <v>9.1229961191177142E-2</v>
      </c>
      <c r="BZ28" s="11">
        <v>9.3344304917237206</v>
      </c>
      <c r="CA28" s="11">
        <v>19.633508823687777</v>
      </c>
      <c r="CB28" s="11">
        <v>0.25954277718616175</v>
      </c>
      <c r="CC28" s="11">
        <v>14.047601974198118</v>
      </c>
      <c r="CD28" s="11">
        <v>9.0868435902768649E-2</v>
      </c>
      <c r="CE28" s="11">
        <v>0.25065036541948338</v>
      </c>
      <c r="CF28" s="11">
        <v>27.399540779586477</v>
      </c>
      <c r="CG28" s="11">
        <v>57.951795667706989</v>
      </c>
    </row>
    <row r="29" spans="1:85" ht="13.5" customHeight="1" x14ac:dyDescent="0.3">
      <c r="A29" s="62" t="s">
        <v>739</v>
      </c>
      <c r="B29" s="62" t="s">
        <v>740</v>
      </c>
      <c r="C29" s="7" t="s">
        <v>1</v>
      </c>
      <c r="D29" s="7" t="s">
        <v>111</v>
      </c>
      <c r="E29" s="11">
        <v>0.10444029866648485</v>
      </c>
      <c r="F29" s="11">
        <v>4.1865682420315683E-3</v>
      </c>
      <c r="G29" s="11">
        <v>1.68166079973856</v>
      </c>
      <c r="H29" s="11">
        <v>5.2452623809489098E-2</v>
      </c>
      <c r="I29" s="11">
        <v>5.0232757779467967</v>
      </c>
      <c r="J29" s="11">
        <v>271.15809654710966</v>
      </c>
      <c r="K29" s="11">
        <v>328.56599270466546</v>
      </c>
      <c r="L29" s="11">
        <v>3.2919459632554404</v>
      </c>
      <c r="M29" s="11">
        <v>2.4802113790484651E-2</v>
      </c>
      <c r="N29" s="11">
        <v>112.28944922319482</v>
      </c>
      <c r="O29" s="11">
        <v>739.0535117417088</v>
      </c>
      <c r="P29" s="11">
        <v>63.81907991233188</v>
      </c>
      <c r="Q29" s="11">
        <v>0.95282902317357721</v>
      </c>
      <c r="R29" s="11">
        <v>457.77510759470812</v>
      </c>
      <c r="S29" s="11">
        <v>0.49123504075633545</v>
      </c>
      <c r="T29" s="11">
        <v>0.69336623813771292</v>
      </c>
      <c r="U29" s="11">
        <v>5.0908793421875371</v>
      </c>
      <c r="V29" s="11">
        <v>4.1870662084373942</v>
      </c>
      <c r="W29" s="11">
        <v>186.13224766241635</v>
      </c>
      <c r="X29" s="11">
        <v>8.6595436724402131</v>
      </c>
      <c r="Y29" s="11">
        <v>8.8417231459844725</v>
      </c>
      <c r="Z29" s="11">
        <v>0</v>
      </c>
      <c r="AA29" s="11">
        <v>0.58052282019175971</v>
      </c>
      <c r="AB29" s="11">
        <v>7.9026626366413208E-2</v>
      </c>
      <c r="AC29" s="11">
        <v>7.9650805733521582E-2</v>
      </c>
      <c r="AD29" s="11">
        <v>0.34307143428675291</v>
      </c>
      <c r="AE29" s="11">
        <v>6.1211219658753073</v>
      </c>
      <c r="AF29" s="11">
        <v>1.3535480629430241E-2</v>
      </c>
      <c r="AG29" s="11">
        <v>2.6137481017095107E-2</v>
      </c>
      <c r="AH29" s="11">
        <v>0.47835882585389594</v>
      </c>
      <c r="AI29" s="11">
        <v>3.3767081522126765</v>
      </c>
      <c r="AJ29" s="11">
        <v>6.9929679574078643</v>
      </c>
      <c r="AK29" s="11">
        <v>2.4189492395439705</v>
      </c>
      <c r="AL29" s="11">
        <v>4.1047369780135581</v>
      </c>
      <c r="AM29" s="11">
        <v>14.332412568979452</v>
      </c>
      <c r="AN29" s="11">
        <v>4.2861245093544769</v>
      </c>
      <c r="AO29" s="11">
        <v>2241.1262170481682</v>
      </c>
      <c r="AP29" s="11">
        <v>1526.0217232976338</v>
      </c>
      <c r="AQ29" s="11">
        <v>468.23765442422706</v>
      </c>
      <c r="AR29" s="11">
        <v>204.21403730103279</v>
      </c>
      <c r="AS29" s="11">
        <v>42.652802025274418</v>
      </c>
      <c r="AT29" s="11">
        <v>66.141543048749881</v>
      </c>
      <c r="AU29" s="11">
        <v>22.213448984290753</v>
      </c>
      <c r="AV29" s="11">
        <v>9.7148837345848484</v>
      </c>
      <c r="AW29" s="11">
        <v>1.9301242323745054</v>
      </c>
      <c r="AX29" s="11">
        <v>1.7902876666470764</v>
      </c>
      <c r="AY29" s="11">
        <v>608.09176361678692</v>
      </c>
      <c r="AZ29" s="11">
        <v>915.18684299102608</v>
      </c>
      <c r="BA29" s="11">
        <v>0.95282902317357721</v>
      </c>
      <c r="BB29" s="11">
        <v>0.10790043002182269</v>
      </c>
      <c r="BC29" s="11">
        <v>41.02678126896091</v>
      </c>
      <c r="BD29" s="11">
        <v>58.802581006057352</v>
      </c>
      <c r="BE29" s="11">
        <v>6.2737294959916909E-2</v>
      </c>
      <c r="BF29" s="11">
        <v>1.1345240594400359</v>
      </c>
      <c r="BG29" s="11">
        <v>117.31691156938366</v>
      </c>
      <c r="BH29" s="11">
        <v>1011.8932690885571</v>
      </c>
      <c r="BI29" s="11">
        <v>395.67701858025276</v>
      </c>
      <c r="BJ29" s="11">
        <v>7.4735234482541726E-2</v>
      </c>
      <c r="BK29" s="11">
        <v>7.1519366800376476</v>
      </c>
      <c r="BL29" s="11">
        <v>65.468464738769285</v>
      </c>
      <c r="BM29" s="11">
        <v>27.304863346710523</v>
      </c>
      <c r="BN29" s="11">
        <v>6.2754806210815852</v>
      </c>
      <c r="BO29" s="11">
        <v>97.590520155984038</v>
      </c>
      <c r="BP29" s="11">
        <v>1.4681627040101519</v>
      </c>
      <c r="BQ29" s="11">
        <v>0.94131714000582933</v>
      </c>
      <c r="BR29" s="11">
        <v>4.1168300858339917</v>
      </c>
      <c r="BS29" s="11">
        <v>4.3972994844024278</v>
      </c>
      <c r="BT29" s="11">
        <v>0</v>
      </c>
      <c r="BU29" s="11">
        <v>0.28108967085495024</v>
      </c>
      <c r="BV29" s="11">
        <v>0.15867743209993479</v>
      </c>
      <c r="BW29" s="11">
        <v>6.4641934001620607</v>
      </c>
      <c r="BX29" s="11">
        <v>3.9672961646525347E-2</v>
      </c>
      <c r="BY29" s="11">
        <v>0.47835882585389594</v>
      </c>
      <c r="BZ29" s="11">
        <v>12.788625349164512</v>
      </c>
      <c r="CA29" s="11">
        <v>22.723274056347488</v>
      </c>
      <c r="CB29" s="11">
        <v>0.29775016403820226</v>
      </c>
      <c r="CC29" s="11">
        <v>13.838544835898174</v>
      </c>
      <c r="CD29" s="11">
        <v>0.12048661920120009</v>
      </c>
      <c r="CE29" s="11">
        <v>1.0415886876723208</v>
      </c>
      <c r="CF29" s="11">
        <v>31.349095576267402</v>
      </c>
      <c r="CG29" s="11">
        <v>53.352534116922698</v>
      </c>
    </row>
    <row r="30" spans="1:85" ht="13.5" customHeight="1" x14ac:dyDescent="0.3">
      <c r="A30" s="62" t="s">
        <v>739</v>
      </c>
      <c r="B30" s="62" t="s">
        <v>740</v>
      </c>
      <c r="C30" s="7" t="s">
        <v>1</v>
      </c>
      <c r="D30" s="7" t="s">
        <v>113</v>
      </c>
      <c r="E30" s="11">
        <v>3.303651195329127E-2</v>
      </c>
      <c r="F30" s="11">
        <v>4.5227135411473218E-2</v>
      </c>
      <c r="G30" s="11">
        <v>0.77960173237167141</v>
      </c>
      <c r="H30" s="11">
        <v>5.2096360189260928E-2</v>
      </c>
      <c r="I30" s="11">
        <v>5.9650523702295812</v>
      </c>
      <c r="J30" s="11">
        <v>159.65769248815914</v>
      </c>
      <c r="K30" s="11">
        <v>282.74095786827473</v>
      </c>
      <c r="L30" s="11">
        <v>4.038546026699172</v>
      </c>
      <c r="M30" s="11">
        <v>1.0265333034063824E-2</v>
      </c>
      <c r="N30" s="11">
        <v>210.05445436370087</v>
      </c>
      <c r="O30" s="11">
        <v>544.25428122651658</v>
      </c>
      <c r="P30" s="11">
        <v>67.974449774879332</v>
      </c>
      <c r="Q30" s="11">
        <v>0.12693367523358037</v>
      </c>
      <c r="R30" s="11">
        <v>210.08084503797988</v>
      </c>
      <c r="S30" s="11">
        <v>0.27752657317285134</v>
      </c>
      <c r="T30" s="11">
        <v>0.30668848383127112</v>
      </c>
      <c r="U30" s="11">
        <v>1.5822613781676431</v>
      </c>
      <c r="V30" s="11">
        <v>3.4613120130413697</v>
      </c>
      <c r="W30" s="11">
        <v>114.95391079554157</v>
      </c>
      <c r="X30" s="11">
        <v>2.6786253726713825</v>
      </c>
      <c r="Y30" s="11">
        <v>6.8128538538797114</v>
      </c>
      <c r="Z30" s="11">
        <v>0</v>
      </c>
      <c r="AA30" s="11">
        <v>0.38855855245152299</v>
      </c>
      <c r="AB30" s="11">
        <v>6.5397018313869709E-2</v>
      </c>
      <c r="AC30" s="11">
        <v>4.508897561636107E-2</v>
      </c>
      <c r="AD30" s="11">
        <v>0</v>
      </c>
      <c r="AE30" s="11">
        <v>8.2511780173668967</v>
      </c>
      <c r="AF30" s="11">
        <v>3.7948916508774071E-2</v>
      </c>
      <c r="AG30" s="11">
        <v>2.0710124788299891E-2</v>
      </c>
      <c r="AH30" s="11">
        <v>0.14470118252677969</v>
      </c>
      <c r="AI30" s="11">
        <v>1.111880268408749</v>
      </c>
      <c r="AJ30" s="11">
        <v>3.4959849401286349</v>
      </c>
      <c r="AK30" s="11">
        <v>2.1433874295059163</v>
      </c>
      <c r="AL30" s="11">
        <v>2.7025871913118049</v>
      </c>
      <c r="AM30" s="11">
        <v>11.470722902123477</v>
      </c>
      <c r="AN30" s="11">
        <v>4.4205826515028477</v>
      </c>
      <c r="AO30" s="11">
        <v>1650.1853465454926</v>
      </c>
      <c r="AP30" s="11">
        <v>1275.7325948666528</v>
      </c>
      <c r="AQ30" s="11">
        <v>215.70863348619301</v>
      </c>
      <c r="AR30" s="11">
        <v>124.83394857454421</v>
      </c>
      <c r="AS30" s="11">
        <v>33.910169618102408</v>
      </c>
      <c r="AT30" s="11">
        <v>72.152490508267746</v>
      </c>
      <c r="AU30" s="11">
        <v>17.236505997221652</v>
      </c>
      <c r="AV30" s="11">
        <v>7.9760419344753615</v>
      </c>
      <c r="AW30" s="11">
        <v>2.6349615600352223</v>
      </c>
      <c r="AX30" s="11">
        <v>0.85786537973643606</v>
      </c>
      <c r="AY30" s="11">
        <v>452.45434511355188</v>
      </c>
      <c r="AZ30" s="11">
        <v>822.29345069813064</v>
      </c>
      <c r="BA30" s="11">
        <v>0.12693367523358037</v>
      </c>
      <c r="BB30" s="11">
        <v>5.5570197398084283E-2</v>
      </c>
      <c r="BC30" s="11">
        <v>38.620257428232939</v>
      </c>
      <c r="BD30" s="11">
        <v>61.311414438894424</v>
      </c>
      <c r="BE30" s="11">
        <v>1.2757935474539637E-2</v>
      </c>
      <c r="BF30" s="11">
        <v>0.22233188041019636</v>
      </c>
      <c r="BG30" s="11">
        <v>216.06473386934195</v>
      </c>
      <c r="BH30" s="11">
        <v>704.6915754470474</v>
      </c>
      <c r="BI30" s="11">
        <v>354.75395366985322</v>
      </c>
      <c r="BJ30" s="11">
        <v>2.8951696919673284E-2</v>
      </c>
      <c r="BK30" s="11">
        <v>14.945097088006207</v>
      </c>
      <c r="BL30" s="11">
        <v>54.089853995968035</v>
      </c>
      <c r="BM30" s="11">
        <v>30.936097219106085</v>
      </c>
      <c r="BN30" s="11">
        <v>2.1664764351717656</v>
      </c>
      <c r="BO30" s="11">
        <v>97.324729638219196</v>
      </c>
      <c r="BP30" s="11">
        <v>0.89284403116265876</v>
      </c>
      <c r="BQ30" s="11">
        <v>1.7824263306181429</v>
      </c>
      <c r="BR30" s="11">
        <v>3.0372356958357334</v>
      </c>
      <c r="BS30" s="11">
        <v>6.4868085681468131</v>
      </c>
      <c r="BT30" s="11">
        <v>0</v>
      </c>
      <c r="BU30" s="11">
        <v>0.32045280287165667</v>
      </c>
      <c r="BV30" s="11">
        <v>0.11048599393023079</v>
      </c>
      <c r="BW30" s="11">
        <v>8.2511780173668967</v>
      </c>
      <c r="BX30" s="11">
        <v>5.8659041297073951E-2</v>
      </c>
      <c r="BY30" s="11">
        <v>0.14470118252677969</v>
      </c>
      <c r="BZ30" s="11">
        <v>6.7512526380433009</v>
      </c>
      <c r="CA30" s="11">
        <v>18.593892744938131</v>
      </c>
      <c r="CB30" s="11">
        <v>0.32850244538739598</v>
      </c>
      <c r="CC30" s="11">
        <v>21.182396971227298</v>
      </c>
      <c r="CD30" s="11">
        <v>0.19133391992405646</v>
      </c>
      <c r="CE30" s="11">
        <v>0.46115641017873449</v>
      </c>
      <c r="CF30" s="11">
        <v>20.745558032482339</v>
      </c>
      <c r="CG30" s="11">
        <v>57.091052220800179</v>
      </c>
    </row>
    <row r="31" spans="1:85" ht="13.5" customHeight="1" x14ac:dyDescent="0.3">
      <c r="A31" s="62" t="s">
        <v>739</v>
      </c>
      <c r="B31" s="62" t="s">
        <v>740</v>
      </c>
      <c r="C31" s="7" t="s">
        <v>1</v>
      </c>
      <c r="D31" s="7" t="s">
        <v>115</v>
      </c>
      <c r="E31" s="11">
        <v>8.0431713998196375E-2</v>
      </c>
      <c r="F31" s="11">
        <v>1.3296319106683776E-2</v>
      </c>
      <c r="G31" s="11">
        <v>1.1528395246360963</v>
      </c>
      <c r="H31" s="11">
        <v>3.1000183570429513E-2</v>
      </c>
      <c r="I31" s="11">
        <v>5.2252131922222311</v>
      </c>
      <c r="J31" s="11">
        <v>217.25484340775441</v>
      </c>
      <c r="K31" s="11">
        <v>327.31980719543213</v>
      </c>
      <c r="L31" s="11">
        <v>3.5825073848393871</v>
      </c>
      <c r="M31" s="11">
        <v>7.399324824974228E-2</v>
      </c>
      <c r="N31" s="11">
        <v>197.34515550189721</v>
      </c>
      <c r="O31" s="11">
        <v>748.36068483468409</v>
      </c>
      <c r="P31" s="11">
        <v>63.256337732448479</v>
      </c>
      <c r="Q31" s="11">
        <v>0.22645972337220524</v>
      </c>
      <c r="R31" s="11">
        <v>261.15059632713701</v>
      </c>
      <c r="S31" s="11">
        <v>0.26009836792854407</v>
      </c>
      <c r="T31" s="11">
        <v>0.42641783505934799</v>
      </c>
      <c r="U31" s="11">
        <v>1.5439444690361774</v>
      </c>
      <c r="V31" s="11">
        <v>3.3722861923851846</v>
      </c>
      <c r="W31" s="11">
        <v>144.4889112535875</v>
      </c>
      <c r="X31" s="11">
        <v>3.1178134932391672</v>
      </c>
      <c r="Y31" s="11">
        <v>6.0483211427369019</v>
      </c>
      <c r="Z31" s="11">
        <v>1.9145380883614987E-2</v>
      </c>
      <c r="AA31" s="11">
        <v>0.30233062274183325</v>
      </c>
      <c r="AB31" s="11">
        <v>0.20760663456357495</v>
      </c>
      <c r="AC31" s="11">
        <v>0.29316683497296231</v>
      </c>
      <c r="AD31" s="11">
        <v>0</v>
      </c>
      <c r="AE31" s="11">
        <v>18.512713580111821</v>
      </c>
      <c r="AF31" s="11">
        <v>3.1904214134702992E-2</v>
      </c>
      <c r="AG31" s="11">
        <v>3.7061175815206369E-2</v>
      </c>
      <c r="AH31" s="11">
        <v>0.42582406694937691</v>
      </c>
      <c r="AI31" s="11">
        <v>2.3039150928590408</v>
      </c>
      <c r="AJ31" s="11">
        <v>4.2695415849245242</v>
      </c>
      <c r="AK31" s="11">
        <v>2.7627600282931657</v>
      </c>
      <c r="AL31" s="11">
        <v>4.3037788349366295</v>
      </c>
      <c r="AM31" s="11">
        <v>10.62517458229471</v>
      </c>
      <c r="AN31" s="11">
        <v>5.3181645272317652</v>
      </c>
      <c r="AO31" s="11">
        <v>2033.7440462040338</v>
      </c>
      <c r="AP31" s="11">
        <v>1563.9225699622111</v>
      </c>
      <c r="AQ31" s="11">
        <v>266.75334319154626</v>
      </c>
      <c r="AR31" s="11">
        <v>153.97652189318902</v>
      </c>
      <c r="AS31" s="11">
        <v>49.091611157087478</v>
      </c>
      <c r="AT31" s="11">
        <v>76.69122642899714</v>
      </c>
      <c r="AU31" s="11">
        <v>13.336782684387515</v>
      </c>
      <c r="AV31" s="11">
        <v>7.7316734737470805</v>
      </c>
      <c r="AW31" s="11">
        <v>2.2403174128682708</v>
      </c>
      <c r="AX31" s="11">
        <v>1.2465675577409767</v>
      </c>
      <c r="AY31" s="11">
        <v>553.41337136381856</v>
      </c>
      <c r="AZ31" s="11">
        <v>1009.0361713172796</v>
      </c>
      <c r="BA31" s="11">
        <v>0.22645972337220524</v>
      </c>
      <c r="BB31" s="11">
        <v>8.0109084709545753E-2</v>
      </c>
      <c r="BC31" s="11">
        <v>35.008009603775236</v>
      </c>
      <c r="BD31" s="11">
        <v>64.898043741994925</v>
      </c>
      <c r="BE31" s="11">
        <v>1.3837569520296375E-2</v>
      </c>
      <c r="BF31" s="11">
        <v>0.41188486919057343</v>
      </c>
      <c r="BG31" s="11">
        <v>202.58366501322607</v>
      </c>
      <c r="BH31" s="11">
        <v>966.76836776707466</v>
      </c>
      <c r="BI31" s="11">
        <v>394.15865231271999</v>
      </c>
      <c r="BJ31" s="11">
        <v>2.7160413065783529E-2</v>
      </c>
      <c r="BK31" s="11">
        <v>12.866907374683883</v>
      </c>
      <c r="BL31" s="11">
        <v>62.389568025240386</v>
      </c>
      <c r="BM31" s="11">
        <v>24.716364187009948</v>
      </c>
      <c r="BN31" s="11">
        <v>2.2304606720240696</v>
      </c>
      <c r="BO31" s="11">
        <v>97.353924547748122</v>
      </c>
      <c r="BP31" s="11">
        <v>1.1586336229763619</v>
      </c>
      <c r="BQ31" s="11">
        <v>1.4874418292755125</v>
      </c>
      <c r="BR31" s="11">
        <v>1.9334804732139421</v>
      </c>
      <c r="BS31" s="11">
        <v>3.9621806239196609</v>
      </c>
      <c r="BT31" s="11">
        <v>1.3294786496256318E-2</v>
      </c>
      <c r="BU31" s="11">
        <v>0.20847814203389711</v>
      </c>
      <c r="BV31" s="11">
        <v>0.50077346953653723</v>
      </c>
      <c r="BW31" s="11">
        <v>18.512713580111821</v>
      </c>
      <c r="BX31" s="11">
        <v>6.8965389949909361E-2</v>
      </c>
      <c r="BY31" s="11">
        <v>0.42582406694937691</v>
      </c>
      <c r="BZ31" s="11">
        <v>9.3362167060767316</v>
      </c>
      <c r="CA31" s="11">
        <v>20.247117944463103</v>
      </c>
      <c r="CB31" s="11">
        <v>0.69090088790946558</v>
      </c>
      <c r="CC31" s="11">
        <v>22.988642960867548</v>
      </c>
      <c r="CD31" s="11">
        <v>0.13656381625586464</v>
      </c>
      <c r="CE31" s="11">
        <v>1.456634242501446</v>
      </c>
      <c r="CF31" s="11">
        <v>27.505815446678458</v>
      </c>
      <c r="CG31" s="11">
        <v>47.221442645787221</v>
      </c>
    </row>
    <row r="32" spans="1:85" ht="13.5" customHeight="1" x14ac:dyDescent="0.3">
      <c r="A32" s="62" t="s">
        <v>739</v>
      </c>
      <c r="B32" s="62" t="s">
        <v>740</v>
      </c>
      <c r="C32" s="7" t="s">
        <v>1</v>
      </c>
      <c r="D32" s="7" t="s">
        <v>117</v>
      </c>
      <c r="E32" s="11">
        <v>5.8012847974658277E-2</v>
      </c>
      <c r="F32" s="11">
        <v>4.1400797446022201E-2</v>
      </c>
      <c r="G32" s="11">
        <v>1.4980768543266498</v>
      </c>
      <c r="H32" s="11">
        <v>4.7796573642708971E-2</v>
      </c>
      <c r="I32" s="11">
        <v>6.7671693920523843</v>
      </c>
      <c r="J32" s="11">
        <v>406.5816830592774</v>
      </c>
      <c r="K32" s="11">
        <v>361.8396453333674</v>
      </c>
      <c r="L32" s="11">
        <v>4.5170342172008269</v>
      </c>
      <c r="M32" s="11">
        <v>9.9753961680320077E-3</v>
      </c>
      <c r="N32" s="11">
        <v>231.17510746033614</v>
      </c>
      <c r="O32" s="11">
        <v>567.53122666515185</v>
      </c>
      <c r="P32" s="11">
        <v>32.739063022822137</v>
      </c>
      <c r="Q32" s="11">
        <v>0.2545410673396668</v>
      </c>
      <c r="R32" s="11">
        <v>78.542147038851553</v>
      </c>
      <c r="S32" s="11">
        <v>0.60740667968213524</v>
      </c>
      <c r="T32" s="11">
        <v>0.21086061340032439</v>
      </c>
      <c r="U32" s="11">
        <v>2.5696853594597848</v>
      </c>
      <c r="V32" s="11">
        <v>3.2271447878977142</v>
      </c>
      <c r="W32" s="11">
        <v>118.66021225940658</v>
      </c>
      <c r="X32" s="11">
        <v>3.9221860898765293</v>
      </c>
      <c r="Y32" s="11">
        <v>5.2269418867729271</v>
      </c>
      <c r="Z32" s="11">
        <v>1.4364504965747564E-2</v>
      </c>
      <c r="AA32" s="11">
        <v>0.38722248763157902</v>
      </c>
      <c r="AB32" s="11">
        <v>0.109046020947554</v>
      </c>
      <c r="AC32" s="11">
        <v>4.4159585096232447E-2</v>
      </c>
      <c r="AD32" s="11">
        <v>0.13875794193272772</v>
      </c>
      <c r="AE32" s="11">
        <v>3.5710436656847322</v>
      </c>
      <c r="AF32" s="11">
        <v>3.4451265902312976E-2</v>
      </c>
      <c r="AG32" s="11">
        <v>5.336010895346862E-2</v>
      </c>
      <c r="AH32" s="11">
        <v>0.11023042620040674</v>
      </c>
      <c r="AI32" s="11">
        <v>1.0297444124848194</v>
      </c>
      <c r="AJ32" s="11">
        <v>2.1138598536208373</v>
      </c>
      <c r="AK32" s="11">
        <v>1.0249678894927514</v>
      </c>
      <c r="AL32" s="11">
        <v>2.1036612852731444</v>
      </c>
      <c r="AM32" s="11">
        <v>7.5070480209064918</v>
      </c>
      <c r="AN32" s="11">
        <v>2.1216715186629345</v>
      </c>
      <c r="AO32" s="11">
        <v>1846.3909063902092</v>
      </c>
      <c r="AP32" s="11">
        <v>1613.0607326871061</v>
      </c>
      <c r="AQ32" s="11">
        <v>85.157244479291521</v>
      </c>
      <c r="AR32" s="11">
        <v>128.21092722865336</v>
      </c>
      <c r="AS32" s="11">
        <v>19.962001995158413</v>
      </c>
      <c r="AT32" s="11">
        <v>87.211372030616488</v>
      </c>
      <c r="AU32" s="11">
        <v>4.6935333896692661</v>
      </c>
      <c r="AV32" s="11">
        <v>6.9973011901188515</v>
      </c>
      <c r="AW32" s="11">
        <v>1.0977933895954066</v>
      </c>
      <c r="AX32" s="11">
        <v>1.5974904997473303</v>
      </c>
      <c r="AY32" s="11">
        <v>779.75332857554076</v>
      </c>
      <c r="AZ32" s="11">
        <v>831.45537254447811</v>
      </c>
      <c r="BA32" s="11">
        <v>0.2545410673396668</v>
      </c>
      <c r="BB32" s="11">
        <v>9.916209323544016E-2</v>
      </c>
      <c r="BC32" s="11">
        <v>47.725895572290234</v>
      </c>
      <c r="BD32" s="11">
        <v>52.15656244421475</v>
      </c>
      <c r="BE32" s="11">
        <v>1.8379890259566305E-2</v>
      </c>
      <c r="BF32" s="11">
        <v>0.37032588512506609</v>
      </c>
      <c r="BG32" s="11">
        <v>237.98367764983456</v>
      </c>
      <c r="BH32" s="11">
        <v>975.61098657875584</v>
      </c>
      <c r="BI32" s="11">
        <v>399.0957425733904</v>
      </c>
      <c r="BJ32" s="11">
        <v>2.5375516429018041E-2</v>
      </c>
      <c r="BK32" s="11">
        <v>14.761252889699472</v>
      </c>
      <c r="BL32" s="11">
        <v>61.171977633223207</v>
      </c>
      <c r="BM32" s="11">
        <v>24.041393960648293</v>
      </c>
      <c r="BN32" s="11">
        <v>3.3879526525422445</v>
      </c>
      <c r="BO32" s="11">
        <v>92.11847400021459</v>
      </c>
      <c r="BP32" s="11">
        <v>4.118145142704229</v>
      </c>
      <c r="BQ32" s="11">
        <v>3.7633808570811786</v>
      </c>
      <c r="BR32" s="11">
        <v>3.2564804429053855</v>
      </c>
      <c r="BS32" s="11">
        <v>4.1031997087386314</v>
      </c>
      <c r="BT32" s="11">
        <v>1.2723232478052328E-2</v>
      </c>
      <c r="BU32" s="11">
        <v>0.32558817662769446</v>
      </c>
      <c r="BV32" s="11">
        <v>0.15320560604378644</v>
      </c>
      <c r="BW32" s="11">
        <v>3.7098016076174596</v>
      </c>
      <c r="BX32" s="11">
        <v>8.7811374855781568E-2</v>
      </c>
      <c r="BY32" s="11">
        <v>0.11023042620040674</v>
      </c>
      <c r="BZ32" s="11">
        <v>4.168572155598409</v>
      </c>
      <c r="CA32" s="11">
        <v>11.73238082484257</v>
      </c>
      <c r="CB32" s="11">
        <v>0.77030875231981144</v>
      </c>
      <c r="CC32" s="11">
        <v>17.006251966029566</v>
      </c>
      <c r="CD32" s="11">
        <v>0.46437141008610067</v>
      </c>
      <c r="CE32" s="11">
        <v>0.63330838500108755</v>
      </c>
      <c r="CF32" s="11">
        <v>22.043908781155835</v>
      </c>
      <c r="CG32" s="11">
        <v>59.081850705407611</v>
      </c>
    </row>
    <row r="33" spans="1:85" ht="13.5" customHeight="1" x14ac:dyDescent="0.3">
      <c r="A33" s="62" t="s">
        <v>739</v>
      </c>
      <c r="B33" s="62" t="s">
        <v>740</v>
      </c>
      <c r="C33" s="7" t="s">
        <v>1</v>
      </c>
      <c r="D33" s="7" t="s">
        <v>119</v>
      </c>
      <c r="E33" s="11">
        <v>4.5510074234962263E-2</v>
      </c>
      <c r="F33" s="11">
        <v>4.4755357041510631E-2</v>
      </c>
      <c r="G33" s="11">
        <v>1.3243573187459432</v>
      </c>
      <c r="H33" s="11">
        <v>1.960623227482888E-2</v>
      </c>
      <c r="I33" s="11">
        <v>8.4377085737484681</v>
      </c>
      <c r="J33" s="11">
        <v>351.28466026815585</v>
      </c>
      <c r="K33" s="11">
        <v>222.60197186962046</v>
      </c>
      <c r="L33" s="11">
        <v>5.7616365250673205</v>
      </c>
      <c r="M33" s="11">
        <v>4.7814350260696102E-2</v>
      </c>
      <c r="N33" s="11">
        <v>195.57218888941688</v>
      </c>
      <c r="O33" s="11">
        <v>463.04103569255818</v>
      </c>
      <c r="P33" s="11">
        <v>26.648545258043544</v>
      </c>
      <c r="Q33" s="11">
        <v>0.6967568148194877</v>
      </c>
      <c r="R33" s="11">
        <v>149.8607049245488</v>
      </c>
      <c r="S33" s="11">
        <v>0.63084841855768359</v>
      </c>
      <c r="T33" s="11">
        <v>0.27347526941405537</v>
      </c>
      <c r="U33" s="11">
        <v>2.4641395877796533</v>
      </c>
      <c r="V33" s="11">
        <v>4.0787324593700696</v>
      </c>
      <c r="W33" s="11">
        <v>190.42865508133926</v>
      </c>
      <c r="X33" s="11">
        <v>8.5185641930900768</v>
      </c>
      <c r="Y33" s="11">
        <v>6.6764410914068462</v>
      </c>
      <c r="Z33" s="11">
        <v>0</v>
      </c>
      <c r="AA33" s="11">
        <v>0.56456158676337653</v>
      </c>
      <c r="AB33" s="11">
        <v>6.8462041046424074E-2</v>
      </c>
      <c r="AC33" s="11">
        <v>0.11858302822342266</v>
      </c>
      <c r="AD33" s="11">
        <v>0</v>
      </c>
      <c r="AE33" s="11">
        <v>2.6498967058370213</v>
      </c>
      <c r="AF33" s="11">
        <v>3.6339256652157224E-2</v>
      </c>
      <c r="AG33" s="11">
        <v>6.6543060126449142E-3</v>
      </c>
      <c r="AH33" s="11">
        <v>0.10862934637896172</v>
      </c>
      <c r="AI33" s="11">
        <v>1.6258471724025132</v>
      </c>
      <c r="AJ33" s="11">
        <v>2.776951461998566</v>
      </c>
      <c r="AK33" s="11">
        <v>1.8298260411827478</v>
      </c>
      <c r="AL33" s="11">
        <v>2.8290526832116374</v>
      </c>
      <c r="AM33" s="11">
        <v>7.1552914831782894</v>
      </c>
      <c r="AN33" s="11">
        <v>3.3428120167177959</v>
      </c>
      <c r="AO33" s="11">
        <v>1661.5710153790999</v>
      </c>
      <c r="AP33" s="11">
        <v>1275.526547223988</v>
      </c>
      <c r="AQ33" s="11">
        <v>157.30790065967025</v>
      </c>
      <c r="AR33" s="11">
        <v>206.18822195259955</v>
      </c>
      <c r="AS33" s="11">
        <v>22.548345542842185</v>
      </c>
      <c r="AT33" s="11">
        <v>76.725392901882273</v>
      </c>
      <c r="AU33" s="11">
        <v>9.484678053668036</v>
      </c>
      <c r="AV33" s="11">
        <v>12.424919713409983</v>
      </c>
      <c r="AW33" s="11">
        <v>1.365009331039708</v>
      </c>
      <c r="AX33" s="11">
        <v>1.414622750022416</v>
      </c>
      <c r="AY33" s="11">
        <v>588.10558346886683</v>
      </c>
      <c r="AZ33" s="11">
        <v>685.30958419027922</v>
      </c>
      <c r="BA33" s="11">
        <v>0.6967568148194877</v>
      </c>
      <c r="BB33" s="11">
        <v>0.11336513506644759</v>
      </c>
      <c r="BC33" s="11">
        <v>46.251777652358378</v>
      </c>
      <c r="BD33" s="11">
        <v>53.571362020868037</v>
      </c>
      <c r="BE33" s="11">
        <v>6.3495191707141102E-2</v>
      </c>
      <c r="BF33" s="11">
        <v>0.80968747158997501</v>
      </c>
      <c r="BG33" s="11">
        <v>204.05465282020683</v>
      </c>
      <c r="BH33" s="11">
        <v>815.65005327945983</v>
      </c>
      <c r="BI33" s="11">
        <v>255.01215365273137</v>
      </c>
      <c r="BJ33" s="11">
        <v>7.2342748886993588E-2</v>
      </c>
      <c r="BK33" s="11">
        <v>15.855766270639561</v>
      </c>
      <c r="BL33" s="11">
        <v>64.25134488446497</v>
      </c>
      <c r="BM33" s="11">
        <v>19.820546096008478</v>
      </c>
      <c r="BN33" s="11">
        <v>3.3684632757513917</v>
      </c>
      <c r="BO33" s="11">
        <v>95.264235247691431</v>
      </c>
      <c r="BP33" s="11">
        <v>2.1242060290142697</v>
      </c>
      <c r="BQ33" s="11">
        <v>2.6115587232943036</v>
      </c>
      <c r="BR33" s="11">
        <v>3.605266547566206</v>
      </c>
      <c r="BS33" s="11">
        <v>3.5161794108072315</v>
      </c>
      <c r="BT33" s="11">
        <v>0</v>
      </c>
      <c r="BU33" s="11">
        <v>0.28450084822527294</v>
      </c>
      <c r="BV33" s="11">
        <v>0.18704506926984674</v>
      </c>
      <c r="BW33" s="11">
        <v>2.6498967058370213</v>
      </c>
      <c r="BX33" s="11">
        <v>4.2993562664802143E-2</v>
      </c>
      <c r="BY33" s="11">
        <v>0.10862934637896172</v>
      </c>
      <c r="BZ33" s="11">
        <v>6.2326246755838275</v>
      </c>
      <c r="CA33" s="11">
        <v>13.327156183107723</v>
      </c>
      <c r="CB33" s="11">
        <v>0.82380691777793136</v>
      </c>
      <c r="CC33" s="11">
        <v>11.679497339795432</v>
      </c>
      <c r="CD33" s="11">
        <v>0.19157316460286886</v>
      </c>
      <c r="CE33" s="11">
        <v>0.48513791519708477</v>
      </c>
      <c r="CF33" s="11">
        <v>27.633756422097989</v>
      </c>
      <c r="CG33" s="11">
        <v>59.186228240528699</v>
      </c>
    </row>
    <row r="34" spans="1:85" ht="13.5" customHeight="1" x14ac:dyDescent="0.3">
      <c r="A34" s="62" t="s">
        <v>739</v>
      </c>
      <c r="B34" s="62" t="s">
        <v>740</v>
      </c>
      <c r="C34" s="7" t="s">
        <v>1</v>
      </c>
      <c r="D34" s="7" t="s">
        <v>121</v>
      </c>
      <c r="E34" s="11">
        <v>3.560693629853371E-2</v>
      </c>
      <c r="F34" s="11">
        <v>2.8023213621597071E-2</v>
      </c>
      <c r="G34" s="11">
        <v>0.8777776410110526</v>
      </c>
      <c r="H34" s="11">
        <v>2.1282531797475038E-2</v>
      </c>
      <c r="I34" s="11">
        <v>21.820191535031228</v>
      </c>
      <c r="J34" s="11">
        <v>105.7223073423374</v>
      </c>
      <c r="K34" s="11">
        <v>212.98883505605014</v>
      </c>
      <c r="L34" s="11">
        <v>14.05558813011524</v>
      </c>
      <c r="M34" s="11">
        <v>5.0303969534583125E-2</v>
      </c>
      <c r="N34" s="11">
        <v>203.06988449875971</v>
      </c>
      <c r="O34" s="11">
        <v>311.06787817823943</v>
      </c>
      <c r="P34" s="11">
        <v>41.673553188127308</v>
      </c>
      <c r="Q34" s="11">
        <v>0.1243991946513352</v>
      </c>
      <c r="R34" s="11">
        <v>236.58220811436081</v>
      </c>
      <c r="S34" s="11">
        <v>0.29287093756034466</v>
      </c>
      <c r="T34" s="11">
        <v>0.36391451932188784</v>
      </c>
      <c r="U34" s="11">
        <v>1.8566394617654221</v>
      </c>
      <c r="V34" s="11">
        <v>4.3564654332896326</v>
      </c>
      <c r="W34" s="11">
        <v>252.99787455471042</v>
      </c>
      <c r="X34" s="11">
        <v>2.6691411920105104</v>
      </c>
      <c r="Y34" s="11">
        <v>9.4529223237500144</v>
      </c>
      <c r="Z34" s="11">
        <v>3.8700225920234303E-2</v>
      </c>
      <c r="AA34" s="11">
        <v>0.54520675952879305</v>
      </c>
      <c r="AB34" s="11">
        <v>6.9805282382056008E-2</v>
      </c>
      <c r="AC34" s="11">
        <v>1.6065306278346639E-2</v>
      </c>
      <c r="AD34" s="11">
        <v>4.9580319645012229E-2</v>
      </c>
      <c r="AE34" s="11">
        <v>8.2567569994476911E-2</v>
      </c>
      <c r="AF34" s="11">
        <v>4.0419188242458153E-2</v>
      </c>
      <c r="AG34" s="11">
        <v>2.4138794818950329E-2</v>
      </c>
      <c r="AH34" s="11">
        <v>0.17156189954014964</v>
      </c>
      <c r="AI34" s="11">
        <v>1.9287063258664725</v>
      </c>
      <c r="AJ34" s="11">
        <v>3.9435867363420427</v>
      </c>
      <c r="AK34" s="11">
        <v>2.7896879242935402</v>
      </c>
      <c r="AL34" s="11">
        <v>3.3747513175330019</v>
      </c>
      <c r="AM34" s="11">
        <v>10.376004005180823</v>
      </c>
      <c r="AN34" s="11">
        <v>4.8219345426317064</v>
      </c>
      <c r="AO34" s="11">
        <v>1448.3803841505423</v>
      </c>
      <c r="AP34" s="11">
        <v>911.53563141557481</v>
      </c>
      <c r="AQ34" s="11">
        <v>243.45209846629811</v>
      </c>
      <c r="AR34" s="11">
        <v>265.70384505591994</v>
      </c>
      <c r="AS34" s="11">
        <v>27.688809212749032</v>
      </c>
      <c r="AT34" s="11">
        <v>57.634595968107597</v>
      </c>
      <c r="AU34" s="11">
        <v>20.753618427134466</v>
      </c>
      <c r="AV34" s="11">
        <v>19.108732569667637</v>
      </c>
      <c r="AW34" s="11">
        <v>2.503053035090288</v>
      </c>
      <c r="AX34" s="11">
        <v>0.94140779093118354</v>
      </c>
      <c r="AY34" s="11">
        <v>354.60820459533153</v>
      </c>
      <c r="AZ34" s="11">
        <v>555.86161983466093</v>
      </c>
      <c r="BA34" s="11">
        <v>0.1243991946513352</v>
      </c>
      <c r="BB34" s="11">
        <v>0.10996229352628346</v>
      </c>
      <c r="BC34" s="11">
        <v>42.480142338944319</v>
      </c>
      <c r="BD34" s="11">
        <v>57.399019110150157</v>
      </c>
      <c r="BE34" s="11">
        <v>1.0876257379247981E-2</v>
      </c>
      <c r="BF34" s="11">
        <v>0.23159263228192706</v>
      </c>
      <c r="BG34" s="11">
        <v>224.91809924741253</v>
      </c>
      <c r="BH34" s="11">
        <v>417.66796316158781</v>
      </c>
      <c r="BI34" s="11">
        <v>268.71797637429273</v>
      </c>
      <c r="BJ34" s="11">
        <v>3.8717024842229331E-2</v>
      </c>
      <c r="BK34" s="11">
        <v>25.107966640346159</v>
      </c>
      <c r="BL34" s="11">
        <v>42.513050402183929</v>
      </c>
      <c r="BM34" s="11">
        <v>32.340265932627695</v>
      </c>
      <c r="BN34" s="11">
        <v>2.5134249186476549</v>
      </c>
      <c r="BO34" s="11">
        <v>96.92115852203311</v>
      </c>
      <c r="BP34" s="11">
        <v>1.2023789974183494</v>
      </c>
      <c r="BQ34" s="11">
        <v>1.8764624805485433</v>
      </c>
      <c r="BR34" s="11">
        <v>1.134706662314841</v>
      </c>
      <c r="BS34" s="11">
        <v>3.5131205447869913</v>
      </c>
      <c r="BT34" s="11">
        <v>2.4433090597786863E-2</v>
      </c>
      <c r="BU34" s="11">
        <v>0.22449156534997658</v>
      </c>
      <c r="BV34" s="11">
        <v>8.5870588660402647E-2</v>
      </c>
      <c r="BW34" s="11">
        <v>0.13214788963948915</v>
      </c>
      <c r="BX34" s="11">
        <v>6.4557983061408489E-2</v>
      </c>
      <c r="BY34" s="11">
        <v>0.17156189954014964</v>
      </c>
      <c r="BZ34" s="11">
        <v>8.6619809865020549</v>
      </c>
      <c r="CA34" s="11">
        <v>18.572689865345527</v>
      </c>
      <c r="CB34" s="11">
        <v>0.61225481693630979</v>
      </c>
      <c r="CC34" s="11">
        <v>0.35520504053653684</v>
      </c>
      <c r="CD34" s="11">
        <v>0.19816661742731109</v>
      </c>
      <c r="CE34" s="11">
        <v>0.46283322916402758</v>
      </c>
      <c r="CF34" s="11">
        <v>35.197713367846973</v>
      </c>
      <c r="CG34" s="11">
        <v>63.173826928088836</v>
      </c>
    </row>
    <row r="35" spans="1:85" ht="13.5" customHeight="1" x14ac:dyDescent="0.3">
      <c r="A35" s="62" t="s">
        <v>739</v>
      </c>
      <c r="B35" s="62" t="s">
        <v>740</v>
      </c>
      <c r="C35" s="7" t="s">
        <v>1</v>
      </c>
      <c r="D35" s="7" t="s">
        <v>123</v>
      </c>
      <c r="E35" s="11">
        <v>8.3229637005759902E-2</v>
      </c>
      <c r="F35" s="11">
        <v>2.8599539403163149E-2</v>
      </c>
      <c r="G35" s="11">
        <v>1.1964393961431046</v>
      </c>
      <c r="H35" s="11">
        <v>3.7553297547261548E-2</v>
      </c>
      <c r="I35" s="11">
        <v>18.184136975852194</v>
      </c>
      <c r="J35" s="11">
        <v>257.53799776775378</v>
      </c>
      <c r="K35" s="11">
        <v>277.45945187887764</v>
      </c>
      <c r="L35" s="11">
        <v>12.433009201980497</v>
      </c>
      <c r="M35" s="11">
        <v>2.8874886891661986E-2</v>
      </c>
      <c r="N35" s="11">
        <v>253.6640507265779</v>
      </c>
      <c r="O35" s="11">
        <v>436.46697776913834</v>
      </c>
      <c r="P35" s="11">
        <v>30.986065169827935</v>
      </c>
      <c r="Q35" s="11">
        <v>0.32402046092826198</v>
      </c>
      <c r="R35" s="11">
        <v>195.50387223945623</v>
      </c>
      <c r="S35" s="11">
        <v>0.35689375457589084</v>
      </c>
      <c r="T35" s="11">
        <v>0.31352125131984848</v>
      </c>
      <c r="U35" s="11">
        <v>1.1660386402424223</v>
      </c>
      <c r="V35" s="11">
        <v>4.2452001667789716</v>
      </c>
      <c r="W35" s="11">
        <v>185.7518766483976</v>
      </c>
      <c r="X35" s="11">
        <v>4.7964580266481089</v>
      </c>
      <c r="Y35" s="11">
        <v>7.5781297423928295</v>
      </c>
      <c r="Z35" s="11">
        <v>0</v>
      </c>
      <c r="AA35" s="11">
        <v>0.5316636703909009</v>
      </c>
      <c r="AB35" s="11">
        <v>0</v>
      </c>
      <c r="AC35" s="11">
        <v>6.0573077547306009E-2</v>
      </c>
      <c r="AD35" s="11">
        <v>0</v>
      </c>
      <c r="AE35" s="11">
        <v>15.123034179842646</v>
      </c>
      <c r="AF35" s="11">
        <v>3.777392001437542E-2</v>
      </c>
      <c r="AG35" s="11">
        <v>1.0021476371602854E-2</v>
      </c>
      <c r="AH35" s="11">
        <v>0.2951561432609815</v>
      </c>
      <c r="AI35" s="11">
        <v>2.1826896920683314</v>
      </c>
      <c r="AJ35" s="11">
        <v>3.7606748763649058</v>
      </c>
      <c r="AK35" s="11">
        <v>1.9964966354104838</v>
      </c>
      <c r="AL35" s="11">
        <v>2.9863112519640889</v>
      </c>
      <c r="AM35" s="11">
        <v>7.884898729252245</v>
      </c>
      <c r="AN35" s="11">
        <v>2.7423728152183142</v>
      </c>
      <c r="AO35" s="11">
        <v>1725.7540636454453</v>
      </c>
      <c r="AP35" s="11">
        <v>1288.4304067079274</v>
      </c>
      <c r="AQ35" s="11">
        <v>201.58552605237335</v>
      </c>
      <c r="AR35" s="11">
        <v>198.65812808782945</v>
      </c>
      <c r="AS35" s="11">
        <v>37.080002797315281</v>
      </c>
      <c r="AT35" s="11">
        <v>74.642336939920355</v>
      </c>
      <c r="AU35" s="11">
        <v>11.75483500098847</v>
      </c>
      <c r="AV35" s="11">
        <v>11.216141947105911</v>
      </c>
      <c r="AW35" s="11">
        <v>2.3866861119852723</v>
      </c>
      <c r="AX35" s="11">
        <v>1.3082685725520278</v>
      </c>
      <c r="AY35" s="11">
        <v>565.65214912201134</v>
      </c>
      <c r="AZ35" s="11">
        <v>721.14596855243565</v>
      </c>
      <c r="BA35" s="11">
        <v>0.32402046092826198</v>
      </c>
      <c r="BB35" s="11">
        <v>9.7821285794340893E-2</v>
      </c>
      <c r="BC35" s="11">
        <v>44.197755094973331</v>
      </c>
      <c r="BD35" s="11">
        <v>55.679210075551062</v>
      </c>
      <c r="BE35" s="11">
        <v>2.5213543681270035E-2</v>
      </c>
      <c r="BF35" s="11">
        <v>0.47367828237294535</v>
      </c>
      <c r="BG35" s="11">
        <v>271.87678724183326</v>
      </c>
      <c r="BH35" s="11">
        <v>695.20141493303527</v>
      </c>
      <c r="BI35" s="11">
        <v>320.87852625068609</v>
      </c>
      <c r="BJ35" s="11">
        <v>3.6896302753568783E-2</v>
      </c>
      <c r="BK35" s="11">
        <v>21.084191185259371</v>
      </c>
      <c r="BL35" s="11">
        <v>53.551869899972381</v>
      </c>
      <c r="BM35" s="11">
        <v>25.327042612014697</v>
      </c>
      <c r="BN35" s="11">
        <v>1.836453646138162</v>
      </c>
      <c r="BO35" s="11">
        <v>96.86999297527079</v>
      </c>
      <c r="BP35" s="11">
        <v>0.99256344826498033</v>
      </c>
      <c r="BQ35" s="11">
        <v>2.137443576464229</v>
      </c>
      <c r="BR35" s="11">
        <v>2.63533949717436</v>
      </c>
      <c r="BS35" s="11">
        <v>4.7314626432095563</v>
      </c>
      <c r="BT35" s="11">
        <v>0</v>
      </c>
      <c r="BU35" s="11">
        <v>0.25333733137227016</v>
      </c>
      <c r="BV35" s="11">
        <v>6.0573077547306009E-2</v>
      </c>
      <c r="BW35" s="11">
        <v>15.123034179842646</v>
      </c>
      <c r="BX35" s="11">
        <v>4.7795396385978274E-2</v>
      </c>
      <c r="BY35" s="11">
        <v>0.2951561432609815</v>
      </c>
      <c r="BZ35" s="11">
        <v>7.939861203843722</v>
      </c>
      <c r="CA35" s="11">
        <v>13.613582796434649</v>
      </c>
      <c r="CB35" s="11">
        <v>0.1423631754866479</v>
      </c>
      <c r="CC35" s="11">
        <v>30.41626006325939</v>
      </c>
      <c r="CD35" s="11">
        <v>0.20543276743408181</v>
      </c>
      <c r="CE35" s="11">
        <v>1.4350820321102022</v>
      </c>
      <c r="CF35" s="11">
        <v>26.164727592016593</v>
      </c>
      <c r="CG35" s="11">
        <v>41.636134369693103</v>
      </c>
    </row>
    <row r="36" spans="1:85" ht="13.5" customHeight="1" x14ac:dyDescent="0.3">
      <c r="A36" s="62" t="s">
        <v>739</v>
      </c>
      <c r="B36" s="62" t="s">
        <v>740</v>
      </c>
      <c r="C36" s="7" t="s">
        <v>1</v>
      </c>
      <c r="D36" s="7" t="s">
        <v>125</v>
      </c>
      <c r="E36" s="11">
        <v>0.20698597854362941</v>
      </c>
      <c r="F36" s="11">
        <v>3.1965488507681099E-2</v>
      </c>
      <c r="G36" s="11">
        <v>7.4740146265382679</v>
      </c>
      <c r="H36" s="11">
        <v>5.9302110895190142E-2</v>
      </c>
      <c r="I36" s="11">
        <v>8.0159319901564867</v>
      </c>
      <c r="J36" s="11">
        <v>1394.80769851226</v>
      </c>
      <c r="K36" s="11">
        <v>1553.5823557605418</v>
      </c>
      <c r="L36" s="11">
        <v>5.1153584861313819</v>
      </c>
      <c r="M36" s="11">
        <v>3.6066702910344868E-2</v>
      </c>
      <c r="N36" s="11">
        <v>247.45871680678951</v>
      </c>
      <c r="O36" s="11">
        <v>2827.4663253262133</v>
      </c>
      <c r="P36" s="11">
        <v>205.11671020970653</v>
      </c>
      <c r="Q36" s="11">
        <v>0.27391892692207814</v>
      </c>
      <c r="R36" s="11">
        <v>468.69829158017802</v>
      </c>
      <c r="S36" s="11">
        <v>0.41070389629618376</v>
      </c>
      <c r="T36" s="11">
        <v>0.68616494811349327</v>
      </c>
      <c r="U36" s="11">
        <v>0</v>
      </c>
      <c r="V36" s="11">
        <v>2.1875610641623653</v>
      </c>
      <c r="W36" s="11">
        <v>165.24158112229557</v>
      </c>
      <c r="X36" s="11">
        <v>4.6821360102998861</v>
      </c>
      <c r="Y36" s="11">
        <v>7.1146905244771368</v>
      </c>
      <c r="Z36" s="11">
        <v>0</v>
      </c>
      <c r="AA36" s="11">
        <v>0.72633397339964445</v>
      </c>
      <c r="AB36" s="11">
        <v>0</v>
      </c>
      <c r="AC36" s="11">
        <v>0.36701708949874207</v>
      </c>
      <c r="AD36" s="11">
        <v>0</v>
      </c>
      <c r="AE36" s="11">
        <v>15.019876871210499</v>
      </c>
      <c r="AF36" s="11">
        <v>5.1321727269944752E-2</v>
      </c>
      <c r="AG36" s="11">
        <v>3.3144177684002664E-2</v>
      </c>
      <c r="AH36" s="11">
        <v>0.51162043561329018</v>
      </c>
      <c r="AI36" s="11">
        <v>3.4906538068312023</v>
      </c>
      <c r="AJ36" s="11">
        <v>6.2239334013864607</v>
      </c>
      <c r="AK36" s="11">
        <v>6.2509735719981334</v>
      </c>
      <c r="AL36" s="11">
        <v>5.2657356781058686</v>
      </c>
      <c r="AM36" s="11">
        <v>13.991639400607788</v>
      </c>
      <c r="AN36" s="11">
        <v>10.791027797420321</v>
      </c>
      <c r="AO36" s="11">
        <v>6961.3897580029634</v>
      </c>
      <c r="AP36" s="11">
        <v>6249.6453509261164</v>
      </c>
      <c r="AQ36" s="11">
        <v>471.98272148875009</v>
      </c>
      <c r="AR36" s="11">
        <v>177.76474163047226</v>
      </c>
      <c r="AS36" s="11">
        <v>61.99694395762625</v>
      </c>
      <c r="AT36" s="11">
        <v>89.886818351936554</v>
      </c>
      <c r="AU36" s="11">
        <v>6.6706512422395781</v>
      </c>
      <c r="AV36" s="11">
        <v>2.5571415064224676</v>
      </c>
      <c r="AW36" s="11">
        <v>0.8853888994014002</v>
      </c>
      <c r="AX36" s="11">
        <v>7.7129660935895785</v>
      </c>
      <c r="AY36" s="11">
        <v>2961.5806468599853</v>
      </c>
      <c r="AZ36" s="11">
        <v>3280.0778190456199</v>
      </c>
      <c r="BA36" s="11">
        <v>0.27391892692207814</v>
      </c>
      <c r="BB36" s="11">
        <v>0.12391384340179605</v>
      </c>
      <c r="BC36" s="11">
        <v>46.972489834176805</v>
      </c>
      <c r="BD36" s="11">
        <v>52.899248543952467</v>
      </c>
      <c r="BE36" s="11">
        <v>4.3477784689223663E-3</v>
      </c>
      <c r="BF36" s="11">
        <v>0.5762737192712426</v>
      </c>
      <c r="BG36" s="11">
        <v>255.50661428545365</v>
      </c>
      <c r="BH36" s="11">
        <v>4229.7480384650116</v>
      </c>
      <c r="BI36" s="11">
        <v>1763.8144244563791</v>
      </c>
      <c r="BJ36" s="11">
        <v>9.3536272368163476E-3</v>
      </c>
      <c r="BK36" s="11">
        <v>4.1276161664789663</v>
      </c>
      <c r="BL36" s="11">
        <v>67.96104875086742</v>
      </c>
      <c r="BM36" s="11">
        <v>27.901981455416792</v>
      </c>
      <c r="BN36" s="11">
        <v>1.096868844409677</v>
      </c>
      <c r="BO36" s="11">
        <v>99.235224383763168</v>
      </c>
      <c r="BP36" s="11">
        <v>0.25095574292801609</v>
      </c>
      <c r="BQ36" s="11">
        <v>0.51381987330881451</v>
      </c>
      <c r="BR36" s="11">
        <v>2.5800784144447815</v>
      </c>
      <c r="BS36" s="11">
        <v>4.0475038112406017</v>
      </c>
      <c r="BT36" s="11">
        <v>0</v>
      </c>
      <c r="BU36" s="11">
        <v>0.39451161428084031</v>
      </c>
      <c r="BV36" s="11">
        <v>0.36701708949874207</v>
      </c>
      <c r="BW36" s="11">
        <v>15.019876871210499</v>
      </c>
      <c r="BX36" s="11">
        <v>8.4465904953947415E-2</v>
      </c>
      <c r="BY36" s="11">
        <v>0.51162043561329018</v>
      </c>
      <c r="BZ36" s="11">
        <v>15.965560780215796</v>
      </c>
      <c r="CA36" s="11">
        <v>30.048402876133977</v>
      </c>
      <c r="CB36" s="11">
        <v>0.61363760459999417</v>
      </c>
      <c r="CC36" s="11">
        <v>23.830709863250245</v>
      </c>
      <c r="CD36" s="11">
        <v>0.11493377522504251</v>
      </c>
      <c r="CE36" s="11">
        <v>0.81892710767678756</v>
      </c>
      <c r="CF36" s="11">
        <v>25.78058731499981</v>
      </c>
      <c r="CG36" s="11">
        <v>48.841204334248118</v>
      </c>
    </row>
    <row r="37" spans="1:85" ht="13.5" customHeight="1" x14ac:dyDescent="0.3">
      <c r="A37" s="62" t="s">
        <v>739</v>
      </c>
      <c r="B37" s="62" t="s">
        <v>740</v>
      </c>
      <c r="C37" s="7" t="s">
        <v>1</v>
      </c>
      <c r="D37" s="7" t="s">
        <v>127</v>
      </c>
      <c r="E37" s="11">
        <v>0.16208864819332522</v>
      </c>
      <c r="F37" s="11">
        <v>1.0996690545980186E-2</v>
      </c>
      <c r="G37" s="11">
        <v>4.8093080207457621</v>
      </c>
      <c r="H37" s="11">
        <v>5.8240170343038689E-2</v>
      </c>
      <c r="I37" s="11">
        <v>40.032506459037101</v>
      </c>
      <c r="J37" s="11">
        <v>156.04012004705461</v>
      </c>
      <c r="K37" s="11">
        <v>887.26056987756465</v>
      </c>
      <c r="L37" s="11">
        <v>26.269864562073067</v>
      </c>
      <c r="M37" s="11">
        <v>0.1124411250334804</v>
      </c>
      <c r="N37" s="11">
        <v>742.90189009363064</v>
      </c>
      <c r="O37" s="11">
        <v>618.47770642207911</v>
      </c>
      <c r="P37" s="11">
        <v>137.36518840912927</v>
      </c>
      <c r="Q37" s="11">
        <v>0.40280098720545582</v>
      </c>
      <c r="R37" s="11">
        <v>380.31187445289879</v>
      </c>
      <c r="S37" s="11">
        <v>0.46951811417879225</v>
      </c>
      <c r="T37" s="11">
        <v>0.7333262698940658</v>
      </c>
      <c r="U37" s="11">
        <v>2.1884139724241147</v>
      </c>
      <c r="V37" s="11">
        <v>4.8479496059852449</v>
      </c>
      <c r="W37" s="11">
        <v>258.1077210703524</v>
      </c>
      <c r="X37" s="11">
        <v>6.5493774386886043</v>
      </c>
      <c r="Y37" s="11">
        <v>9.5640119795461853</v>
      </c>
      <c r="Z37" s="11">
        <v>0</v>
      </c>
      <c r="AA37" s="11">
        <v>1.1069734240520921</v>
      </c>
      <c r="AB37" s="11">
        <v>0</v>
      </c>
      <c r="AC37" s="11">
        <v>4.6199868470313231E-2</v>
      </c>
      <c r="AD37" s="11">
        <v>0</v>
      </c>
      <c r="AE37" s="11">
        <v>5.2581988349081792</v>
      </c>
      <c r="AF37" s="11">
        <v>1.4573814311424666E-2</v>
      </c>
      <c r="AG37" s="11">
        <v>0.13374264901196381</v>
      </c>
      <c r="AH37" s="11">
        <v>0.26506055008018142</v>
      </c>
      <c r="AI37" s="11">
        <v>1.6496451427290697</v>
      </c>
      <c r="AJ37" s="11">
        <v>3.8680867838198352</v>
      </c>
      <c r="AK37" s="11">
        <v>2.9363854209568827</v>
      </c>
      <c r="AL37" s="11">
        <v>3.3650398481000878</v>
      </c>
      <c r="AM37" s="11">
        <v>9.7937470598066998</v>
      </c>
      <c r="AN37" s="11">
        <v>5.4580717282574325</v>
      </c>
      <c r="AO37" s="11">
        <v>3310.5716395411087</v>
      </c>
      <c r="AP37" s="11">
        <v>2613.9037215126355</v>
      </c>
      <c r="AQ37" s="11">
        <v>388.55108241538102</v>
      </c>
      <c r="AR37" s="11">
        <v>275.32808391263922</v>
      </c>
      <c r="AS37" s="11">
        <v>32.788751700452067</v>
      </c>
      <c r="AT37" s="11">
        <v>76.831263703464629</v>
      </c>
      <c r="AU37" s="11">
        <v>13.162317083024627</v>
      </c>
      <c r="AV37" s="11">
        <v>8.9204904104961074</v>
      </c>
      <c r="AW37" s="11">
        <v>1.0859288030146261</v>
      </c>
      <c r="AX37" s="11">
        <v>4.9823933594850676</v>
      </c>
      <c r="AY37" s="11">
        <v>1109.6613011160725</v>
      </c>
      <c r="AZ37" s="11">
        <v>1498.8572260498725</v>
      </c>
      <c r="BA37" s="11">
        <v>0.40280098720545582</v>
      </c>
      <c r="BB37" s="11">
        <v>0.19095904622098273</v>
      </c>
      <c r="BC37" s="11">
        <v>44.883214156624739</v>
      </c>
      <c r="BD37" s="11">
        <v>54.902408133631091</v>
      </c>
      <c r="BE37" s="11">
        <v>2.3418663523200631E-2</v>
      </c>
      <c r="BF37" s="11">
        <v>0.73557093077530011</v>
      </c>
      <c r="BG37" s="11">
        <v>782.94539324321374</v>
      </c>
      <c r="BH37" s="11">
        <v>779.32713448987954</v>
      </c>
      <c r="BI37" s="11">
        <v>1050.8956228487671</v>
      </c>
      <c r="BJ37" s="11">
        <v>3.5136401215800604E-2</v>
      </c>
      <c r="BK37" s="11">
        <v>29.502386646717053</v>
      </c>
      <c r="BL37" s="11">
        <v>28.154414899496317</v>
      </c>
      <c r="BM37" s="11">
        <v>42.30806205257084</v>
      </c>
      <c r="BN37" s="11">
        <v>3.3912583564969725</v>
      </c>
      <c r="BO37" s="11">
        <v>96.729216207077783</v>
      </c>
      <c r="BP37" s="11">
        <v>1.5052883597189239</v>
      </c>
      <c r="BQ37" s="11">
        <v>1.7654954332033093</v>
      </c>
      <c r="BR37" s="11">
        <v>2.6623715958456593</v>
      </c>
      <c r="BS37" s="11">
        <v>3.5422521236467404</v>
      </c>
      <c r="BT37" s="11">
        <v>0</v>
      </c>
      <c r="BU37" s="11">
        <v>0.42196715721739997</v>
      </c>
      <c r="BV37" s="11">
        <v>4.6199868470313231E-2</v>
      </c>
      <c r="BW37" s="11">
        <v>5.2581988349081792</v>
      </c>
      <c r="BX37" s="11">
        <v>0.14831646332338846</v>
      </c>
      <c r="BY37" s="11">
        <v>0.26506055008018142</v>
      </c>
      <c r="BZ37" s="11">
        <v>8.4541173475057878</v>
      </c>
      <c r="CA37" s="11">
        <v>18.616858636164221</v>
      </c>
      <c r="CB37" s="11">
        <v>0.20426791330662311</v>
      </c>
      <c r="CC37" s="11">
        <v>12.185813855384756</v>
      </c>
      <c r="CD37" s="11">
        <v>0.47594048136510553</v>
      </c>
      <c r="CE37" s="11">
        <v>0.84395527924014146</v>
      </c>
      <c r="CF37" s="11">
        <v>27.328545490509473</v>
      </c>
      <c r="CG37" s="11">
        <v>58.9614769801939</v>
      </c>
    </row>
    <row r="38" spans="1:85" ht="13.5" customHeight="1" x14ac:dyDescent="0.3">
      <c r="A38" s="62" t="s">
        <v>739</v>
      </c>
      <c r="B38" s="62" t="s">
        <v>740</v>
      </c>
      <c r="C38" s="7" t="s">
        <v>1</v>
      </c>
      <c r="D38" s="7" t="s">
        <v>129</v>
      </c>
      <c r="E38" s="11">
        <v>4.5663204019669501E-2</v>
      </c>
      <c r="F38" s="11">
        <v>0.32805157812669056</v>
      </c>
      <c r="G38" s="11">
        <v>4.7564481363900448</v>
      </c>
      <c r="H38" s="11">
        <v>2.5529373127417859E-2</v>
      </c>
      <c r="I38" s="11">
        <v>27.595070990864645</v>
      </c>
      <c r="J38" s="11">
        <v>496.57189006109564</v>
      </c>
      <c r="K38" s="11">
        <v>823.96057737996091</v>
      </c>
      <c r="L38" s="11">
        <v>17.999349827279588</v>
      </c>
      <c r="M38" s="11">
        <v>3.2829278032238486E-2</v>
      </c>
      <c r="N38" s="11">
        <v>384.8227001796692</v>
      </c>
      <c r="O38" s="11">
        <v>1423.1879960217846</v>
      </c>
      <c r="P38" s="11">
        <v>184.91408532297854</v>
      </c>
      <c r="Q38" s="11">
        <v>0.26254907600767263</v>
      </c>
      <c r="R38" s="11">
        <v>213.24051170038706</v>
      </c>
      <c r="S38" s="11">
        <v>0.64526830875447916</v>
      </c>
      <c r="T38" s="11">
        <v>0.39103257271249575</v>
      </c>
      <c r="U38" s="11">
        <v>0</v>
      </c>
      <c r="V38" s="11">
        <v>5.2171857763690213</v>
      </c>
      <c r="W38" s="11">
        <v>233.76272362515815</v>
      </c>
      <c r="X38" s="11">
        <v>4.1758961501471248</v>
      </c>
      <c r="Y38" s="11">
        <v>8.017842753275735</v>
      </c>
      <c r="Z38" s="11">
        <v>0.13590550187545322</v>
      </c>
      <c r="AA38" s="11">
        <v>0.9853148021123509</v>
      </c>
      <c r="AB38" s="11">
        <v>0</v>
      </c>
      <c r="AC38" s="11">
        <v>2.959187399807162E-2</v>
      </c>
      <c r="AD38" s="11">
        <v>0</v>
      </c>
      <c r="AE38" s="11">
        <v>4.8340169944116278</v>
      </c>
      <c r="AF38" s="11">
        <v>2.2409193412070389E-2</v>
      </c>
      <c r="AG38" s="11">
        <v>7.4040305466227682E-2</v>
      </c>
      <c r="AH38" s="11">
        <v>0.66321442442653578</v>
      </c>
      <c r="AI38" s="11">
        <v>2.1988313418513017</v>
      </c>
      <c r="AJ38" s="11">
        <v>4.3613987432174195</v>
      </c>
      <c r="AK38" s="11">
        <v>2.9443304619934874</v>
      </c>
      <c r="AL38" s="11">
        <v>2.530076219017658</v>
      </c>
      <c r="AM38" s="11">
        <v>9.7399636712747188</v>
      </c>
      <c r="AN38" s="11">
        <v>4.1672293915706371</v>
      </c>
      <c r="AO38" s="11">
        <v>3862.6395242407684</v>
      </c>
      <c r="AP38" s="11">
        <v>3364.5027404293364</v>
      </c>
      <c r="AQ38" s="11">
        <v>219.49399835822305</v>
      </c>
      <c r="AR38" s="11">
        <v>247.0776828325688</v>
      </c>
      <c r="AS38" s="11">
        <v>31.565102620639752</v>
      </c>
      <c r="AT38" s="11">
        <v>85.042923636089597</v>
      </c>
      <c r="AU38" s="11">
        <v>6.3874164448771742</v>
      </c>
      <c r="AV38" s="11">
        <v>7.5614968724063401</v>
      </c>
      <c r="AW38" s="11">
        <v>1.0081630466268838</v>
      </c>
      <c r="AX38" s="11">
        <v>5.1301629185364046</v>
      </c>
      <c r="AY38" s="11">
        <v>1366.1524176323283</v>
      </c>
      <c r="AZ38" s="11">
        <v>1992.9576108024642</v>
      </c>
      <c r="BA38" s="11">
        <v>0.26254907600767263</v>
      </c>
      <c r="BB38" s="11">
        <v>0.1551360468199203</v>
      </c>
      <c r="BC38" s="11">
        <v>41.342911285119897</v>
      </c>
      <c r="BD38" s="11">
        <v>58.490387539573668</v>
      </c>
      <c r="BE38" s="11">
        <v>1.1565128486526513E-2</v>
      </c>
      <c r="BF38" s="11">
        <v>0.36657093118699846</v>
      </c>
      <c r="BG38" s="11">
        <v>412.74582274866049</v>
      </c>
      <c r="BH38" s="11">
        <v>1924.5163342192702</v>
      </c>
      <c r="BI38" s="11">
        <v>1026.874012530219</v>
      </c>
      <c r="BJ38" s="11">
        <v>1.5791828382203544E-2</v>
      </c>
      <c r="BK38" s="11">
        <v>13.576491871337121</v>
      </c>
      <c r="BL38" s="11">
        <v>55.135575998787125</v>
      </c>
      <c r="BM38" s="11">
        <v>31.272140301493554</v>
      </c>
      <c r="BN38" s="11">
        <v>1.036300881466975</v>
      </c>
      <c r="BO38" s="11">
        <v>97.124712646674382</v>
      </c>
      <c r="BP38" s="11">
        <v>0.51096683752295957</v>
      </c>
      <c r="BQ38" s="11">
        <v>2.3643205158026661</v>
      </c>
      <c r="BR38" s="11">
        <v>1.7997879791321463</v>
      </c>
      <c r="BS38" s="11">
        <v>3.9179221828517985</v>
      </c>
      <c r="BT38" s="11">
        <v>4.5841494295712291E-2</v>
      </c>
      <c r="BU38" s="11">
        <v>0.39046927512593671</v>
      </c>
      <c r="BV38" s="11">
        <v>2.959187399807162E-2</v>
      </c>
      <c r="BW38" s="11">
        <v>4.8340169944116278</v>
      </c>
      <c r="BX38" s="11">
        <v>9.6449498878298082E-2</v>
      </c>
      <c r="BY38" s="11">
        <v>0.66321442442653578</v>
      </c>
      <c r="BZ38" s="11">
        <v>9.5045605470622068</v>
      </c>
      <c r="CA38" s="11">
        <v>16.437269281863014</v>
      </c>
      <c r="CB38" s="11">
        <v>0.14086322425136674</v>
      </c>
      <c r="CC38" s="11">
        <v>13.11577115962829</v>
      </c>
      <c r="CD38" s="11">
        <v>0.30153500266520439</v>
      </c>
      <c r="CE38" s="11">
        <v>2.3143582460764871</v>
      </c>
      <c r="CF38" s="11">
        <v>31.310928456634482</v>
      </c>
      <c r="CG38" s="11">
        <v>52.816543910744173</v>
      </c>
    </row>
    <row r="39" spans="1:85" ht="13.5" customHeight="1" x14ac:dyDescent="0.3">
      <c r="A39" s="62" t="s">
        <v>739</v>
      </c>
      <c r="B39" s="62" t="s">
        <v>740</v>
      </c>
      <c r="C39" s="7" t="s">
        <v>1</v>
      </c>
      <c r="D39" s="7" t="s">
        <v>131</v>
      </c>
      <c r="E39" s="11">
        <v>4.7209127855340767E-2</v>
      </c>
      <c r="F39" s="11">
        <v>0.11520849165689694</v>
      </c>
      <c r="G39" s="11">
        <v>3.7834445702954427</v>
      </c>
      <c r="H39" s="11">
        <v>7.072592399025536E-2</v>
      </c>
      <c r="I39" s="11">
        <v>12.135832952486995</v>
      </c>
      <c r="J39" s="11">
        <v>154.50284932847418</v>
      </c>
      <c r="K39" s="11">
        <v>448.7060439429103</v>
      </c>
      <c r="L39" s="11">
        <v>7.9929196853769708</v>
      </c>
      <c r="M39" s="11">
        <v>1.2053352430927561E-2</v>
      </c>
      <c r="N39" s="11">
        <v>238.77035730894127</v>
      </c>
      <c r="O39" s="11">
        <v>378.37451067638295</v>
      </c>
      <c r="P39" s="11">
        <v>98.405008829667437</v>
      </c>
      <c r="Q39" s="11">
        <v>1.2363938586856777</v>
      </c>
      <c r="R39" s="11">
        <v>297.28994833775408</v>
      </c>
      <c r="S39" s="11">
        <v>0.54859991617341419</v>
      </c>
      <c r="T39" s="11">
        <v>0.47022682070752603</v>
      </c>
      <c r="U39" s="11">
        <v>0</v>
      </c>
      <c r="V39" s="11">
        <v>5.3869157516833033</v>
      </c>
      <c r="W39" s="11">
        <v>136.00992757781171</v>
      </c>
      <c r="X39" s="11">
        <v>13.184730936715455</v>
      </c>
      <c r="Y39" s="11">
        <v>18.291848993577652</v>
      </c>
      <c r="Z39" s="11">
        <v>2.6819220987652628E-2</v>
      </c>
      <c r="AA39" s="11">
        <v>0.66885802026069185</v>
      </c>
      <c r="AB39" s="11">
        <v>0.16050779844119131</v>
      </c>
      <c r="AC39" s="11">
        <v>0.27198979919397881</v>
      </c>
      <c r="AD39" s="11">
        <v>0</v>
      </c>
      <c r="AE39" s="11">
        <v>17.765667041314021</v>
      </c>
      <c r="AF39" s="11">
        <v>4.5564256171024387E-2</v>
      </c>
      <c r="AG39" s="11">
        <v>4.2778890028789845E-2</v>
      </c>
      <c r="AH39" s="11">
        <v>0.3227077576405144</v>
      </c>
      <c r="AI39" s="11">
        <v>2.6319728716733395</v>
      </c>
      <c r="AJ39" s="11">
        <v>6.7197629997489061</v>
      </c>
      <c r="AK39" s="11">
        <v>4.2167869300032059</v>
      </c>
      <c r="AL39" s="11">
        <v>5.7846074519113975</v>
      </c>
      <c r="AM39" s="11">
        <v>21.419675806549808</v>
      </c>
      <c r="AN39" s="11">
        <v>7.5925367479103683</v>
      </c>
      <c r="AO39" s="11">
        <v>1883.0049919754126</v>
      </c>
      <c r="AP39" s="11">
        <v>1344.1525580491545</v>
      </c>
      <c r="AQ39" s="11">
        <v>303.6956908263183</v>
      </c>
      <c r="AR39" s="11">
        <v>168.18218474935318</v>
      </c>
      <c r="AS39" s="11">
        <v>66.974558350586548</v>
      </c>
      <c r="AT39" s="11">
        <v>71.992564361831526</v>
      </c>
      <c r="AU39" s="11">
        <v>15.810368311058427</v>
      </c>
      <c r="AV39" s="11">
        <v>8.6169967243222629</v>
      </c>
      <c r="AW39" s="11">
        <v>3.5800706027877927</v>
      </c>
      <c r="AX39" s="11">
        <v>3.9458621898076807</v>
      </c>
      <c r="AY39" s="11">
        <v>623.40837183323856</v>
      </c>
      <c r="AZ39" s="11">
        <v>715.5619301674227</v>
      </c>
      <c r="BA39" s="11">
        <v>1.2363938586856777</v>
      </c>
      <c r="BB39" s="11">
        <v>0.32784301499026247</v>
      </c>
      <c r="BC39" s="11">
        <v>45.457776396524586</v>
      </c>
      <c r="BD39" s="11">
        <v>54.138733824629185</v>
      </c>
      <c r="BE39" s="11">
        <v>7.5646763855976518E-2</v>
      </c>
      <c r="BF39" s="11">
        <v>1.3663822629622013</v>
      </c>
      <c r="BG39" s="11">
        <v>251.02139875308515</v>
      </c>
      <c r="BH39" s="11">
        <v>536.66080457515261</v>
      </c>
      <c r="BI39" s="11">
        <v>555.10397245795457</v>
      </c>
      <c r="BJ39" s="11">
        <v>8.5406296770923831E-2</v>
      </c>
      <c r="BK39" s="11">
        <v>18.238191803058047</v>
      </c>
      <c r="BL39" s="11">
        <v>39.611347914686732</v>
      </c>
      <c r="BM39" s="11">
        <v>42.06505398548429</v>
      </c>
      <c r="BN39" s="11">
        <v>1.0188267368809403</v>
      </c>
      <c r="BO39" s="11">
        <v>96.760931698525312</v>
      </c>
      <c r="BP39" s="11">
        <v>0.61293990713201429</v>
      </c>
      <c r="BQ39" s="11">
        <v>2.6261283943426785</v>
      </c>
      <c r="BR39" s="11">
        <v>5.9208160917626769</v>
      </c>
      <c r="BS39" s="11">
        <v>12.453292435917177</v>
      </c>
      <c r="BT39" s="11">
        <v>3.4069862350329133E-2</v>
      </c>
      <c r="BU39" s="11">
        <v>0.41528653685725625</v>
      </c>
      <c r="BV39" s="11">
        <v>0.43249759763517009</v>
      </c>
      <c r="BW39" s="11">
        <v>17.765667041314021</v>
      </c>
      <c r="BX39" s="11">
        <v>8.8343146199814246E-2</v>
      </c>
      <c r="BY39" s="11">
        <v>0.3227077576405144</v>
      </c>
      <c r="BZ39" s="11">
        <v>13.568522801425452</v>
      </c>
      <c r="CA39" s="11">
        <v>34.796820006371576</v>
      </c>
      <c r="CB39" s="11">
        <v>0.51071545072270053</v>
      </c>
      <c r="CC39" s="11">
        <v>19.162353402097022</v>
      </c>
      <c r="CD39" s="11">
        <v>0.30381356751180988</v>
      </c>
      <c r="CE39" s="11">
        <v>0.56765804124291519</v>
      </c>
      <c r="CF39" s="11">
        <v>24.930946963196586</v>
      </c>
      <c r="CG39" s="11">
        <v>54.524512575228975</v>
      </c>
    </row>
    <row r="40" spans="1:85" ht="13.5" customHeight="1" x14ac:dyDescent="0.3">
      <c r="A40" s="62" t="s">
        <v>739</v>
      </c>
      <c r="B40" s="62" t="s">
        <v>740</v>
      </c>
      <c r="C40" s="7" t="s">
        <v>1</v>
      </c>
      <c r="D40" s="7" t="s">
        <v>133</v>
      </c>
      <c r="E40" s="11">
        <v>9.4512041248099268E-2</v>
      </c>
      <c r="F40" s="11">
        <v>3.8755705946400577E-2</v>
      </c>
      <c r="G40" s="11">
        <v>2.7355204406714755</v>
      </c>
      <c r="H40" s="11">
        <v>2.7804182072803021E-2</v>
      </c>
      <c r="I40" s="11">
        <v>15.857034286565858</v>
      </c>
      <c r="J40" s="11">
        <v>228.54056923049544</v>
      </c>
      <c r="K40" s="11">
        <v>732.94001456232866</v>
      </c>
      <c r="L40" s="11">
        <v>10.79843278376485</v>
      </c>
      <c r="M40" s="11">
        <v>1.109535330120473E-2</v>
      </c>
      <c r="N40" s="11">
        <v>388.94963654502334</v>
      </c>
      <c r="O40" s="11">
        <v>875.84975115477846</v>
      </c>
      <c r="P40" s="11">
        <v>182.02589766183721</v>
      </c>
      <c r="Q40" s="11">
        <v>0.25294454465048694</v>
      </c>
      <c r="R40" s="11">
        <v>340.06937593534207</v>
      </c>
      <c r="S40" s="11">
        <v>0.42667378341963941</v>
      </c>
      <c r="T40" s="11">
        <v>0.55127102604314937</v>
      </c>
      <c r="U40" s="11">
        <v>0</v>
      </c>
      <c r="V40" s="11">
        <v>2.7518630180109898</v>
      </c>
      <c r="W40" s="11">
        <v>149.67797858743938</v>
      </c>
      <c r="X40" s="11">
        <v>5.4164289909680576</v>
      </c>
      <c r="Y40" s="11">
        <v>7.3660232853935428</v>
      </c>
      <c r="Z40" s="11">
        <v>0</v>
      </c>
      <c r="AA40" s="11">
        <v>0.75642007516170373</v>
      </c>
      <c r="AB40" s="11">
        <v>0.30947673423934247</v>
      </c>
      <c r="AC40" s="11">
        <v>0.47738910215999036</v>
      </c>
      <c r="AD40" s="11">
        <v>0</v>
      </c>
      <c r="AE40" s="11">
        <v>18.398456630453882</v>
      </c>
      <c r="AF40" s="11">
        <v>3.0733319526310362E-2</v>
      </c>
      <c r="AG40" s="11">
        <v>1.2940561836814274E-2</v>
      </c>
      <c r="AH40" s="11">
        <v>0.40000255702723719</v>
      </c>
      <c r="AI40" s="11">
        <v>3.0173869301425662</v>
      </c>
      <c r="AJ40" s="11">
        <v>5.8363085147280742</v>
      </c>
      <c r="AK40" s="11">
        <v>5.3477483163092296</v>
      </c>
      <c r="AL40" s="11">
        <v>6.112739074623657</v>
      </c>
      <c r="AM40" s="11">
        <v>15.916364082647936</v>
      </c>
      <c r="AN40" s="11">
        <v>10.258728618564181</v>
      </c>
      <c r="AO40" s="11">
        <v>3011.2562776367217</v>
      </c>
      <c r="AP40" s="11">
        <v>2438.1219684926841</v>
      </c>
      <c r="AQ40" s="11">
        <v>343.7991837628158</v>
      </c>
      <c r="AR40" s="11">
        <v>163.21685093896266</v>
      </c>
      <c r="AS40" s="11">
        <v>66.118274442259235</v>
      </c>
      <c r="AT40" s="11">
        <v>79.87341577000339</v>
      </c>
      <c r="AU40" s="11">
        <v>11.565346672841187</v>
      </c>
      <c r="AV40" s="11">
        <v>6.35455474503354</v>
      </c>
      <c r="AW40" s="11">
        <v>2.206682812121878</v>
      </c>
      <c r="AX40" s="11">
        <v>2.8687881878659756</v>
      </c>
      <c r="AY40" s="11">
        <v>988.16385504522759</v>
      </c>
      <c r="AZ40" s="11">
        <v>1446.8363807149406</v>
      </c>
      <c r="BA40" s="11">
        <v>0.25294454465048694</v>
      </c>
      <c r="BB40" s="11">
        <v>0.12094613308836949</v>
      </c>
      <c r="BC40" s="11">
        <v>41.857975120630456</v>
      </c>
      <c r="BD40" s="11">
        <v>58.009370385746372</v>
      </c>
      <c r="BE40" s="11">
        <v>1.1708360534800391E-2</v>
      </c>
      <c r="BF40" s="11">
        <v>0.38635612127259389</v>
      </c>
      <c r="BG40" s="11">
        <v>404.84542653753562</v>
      </c>
      <c r="BH40" s="11">
        <v>1107.1258408259455</v>
      </c>
      <c r="BI40" s="11">
        <v>925.76434500793073</v>
      </c>
      <c r="BJ40" s="11">
        <v>1.7832777425516314E-2</v>
      </c>
      <c r="BK40" s="11">
        <v>16.552035661920801</v>
      </c>
      <c r="BL40" s="11">
        <v>42.884659046905988</v>
      </c>
      <c r="BM40" s="11">
        <v>40.545472513747697</v>
      </c>
      <c r="BN40" s="11">
        <v>0.97794480946278872</v>
      </c>
      <c r="BO40" s="11">
        <v>98.672549227211789</v>
      </c>
      <c r="BP40" s="11">
        <v>0.29879527028116998</v>
      </c>
      <c r="BQ40" s="11">
        <v>1.0286555025070281</v>
      </c>
      <c r="BR40" s="11">
        <v>3.9865013393562347</v>
      </c>
      <c r="BS40" s="11">
        <v>4.5620843696635909</v>
      </c>
      <c r="BT40" s="11">
        <v>0</v>
      </c>
      <c r="BU40" s="11">
        <v>0.49927271372818566</v>
      </c>
      <c r="BV40" s="11">
        <v>0.78686583639933294</v>
      </c>
      <c r="BW40" s="11">
        <v>18.398456630453882</v>
      </c>
      <c r="BX40" s="11">
        <v>4.3673881363124639E-2</v>
      </c>
      <c r="BY40" s="11">
        <v>0.40000255702723719</v>
      </c>
      <c r="BZ40" s="11">
        <v>14.201443761179869</v>
      </c>
      <c r="CA40" s="11">
        <v>32.287831775835777</v>
      </c>
      <c r="CB40" s="11">
        <v>1.0126559179058532</v>
      </c>
      <c r="CC40" s="11">
        <v>29.666856364893334</v>
      </c>
      <c r="CD40" s="11">
        <v>5.8868860445326354E-2</v>
      </c>
      <c r="CE40" s="11">
        <v>0.66904251687587057</v>
      </c>
      <c r="CF40" s="11">
        <v>21.733309816737421</v>
      </c>
      <c r="CG40" s="11">
        <v>46.859266523142189</v>
      </c>
    </row>
    <row r="41" spans="1:85" ht="13.5" customHeight="1" x14ac:dyDescent="0.3">
      <c r="A41" s="62" t="s">
        <v>739</v>
      </c>
      <c r="B41" s="62" t="s">
        <v>740</v>
      </c>
      <c r="C41" s="7" t="s">
        <v>1</v>
      </c>
      <c r="D41" s="7" t="s">
        <v>135</v>
      </c>
      <c r="E41" s="11">
        <v>0.60703786150034444</v>
      </c>
      <c r="F41" s="11">
        <v>2.3519562260000682E-2</v>
      </c>
      <c r="G41" s="11">
        <v>0.5164481725959047</v>
      </c>
      <c r="H41" s="11">
        <v>4.834066335671236E-2</v>
      </c>
      <c r="I41" s="11">
        <v>5.8078898550355449</v>
      </c>
      <c r="J41" s="11">
        <v>107.17770753613684</v>
      </c>
      <c r="K41" s="11">
        <v>91.877093143402604</v>
      </c>
      <c r="L41" s="11">
        <v>3.9987583073758692</v>
      </c>
      <c r="M41" s="11">
        <v>3.07545765512173E-2</v>
      </c>
      <c r="N41" s="11">
        <v>69.76440929857101</v>
      </c>
      <c r="O41" s="11">
        <v>349.41796653387973</v>
      </c>
      <c r="P41" s="11">
        <v>19.796312265502394</v>
      </c>
      <c r="Q41" s="11">
        <v>1.8540839072262172</v>
      </c>
      <c r="R41" s="11">
        <v>755.71641664790604</v>
      </c>
      <c r="S41" s="11">
        <v>0.54119941922470793</v>
      </c>
      <c r="T41" s="11">
        <v>0.96475668231688594</v>
      </c>
      <c r="U41" s="11">
        <v>2.1756103389769064</v>
      </c>
      <c r="V41" s="11">
        <v>3.12808222741997</v>
      </c>
      <c r="W41" s="11">
        <v>206.23653079287013</v>
      </c>
      <c r="X41" s="11">
        <v>19.385636717469275</v>
      </c>
      <c r="Y41" s="11">
        <v>10.559407806061261</v>
      </c>
      <c r="Z41" s="11">
        <v>0.10984247332755022</v>
      </c>
      <c r="AA41" s="11">
        <v>0.82915611494859431</v>
      </c>
      <c r="AB41" s="11">
        <v>2.6514161838207508E-2</v>
      </c>
      <c r="AC41" s="11">
        <v>6.0187659684597654E-2</v>
      </c>
      <c r="AD41" s="11">
        <v>0</v>
      </c>
      <c r="AE41" s="11">
        <v>11.952651556053894</v>
      </c>
      <c r="AF41" s="11">
        <v>0.14311514657180219</v>
      </c>
      <c r="AG41" s="11">
        <v>0.14279442373069484</v>
      </c>
      <c r="AH41" s="11">
        <v>0.2690391656270022</v>
      </c>
      <c r="AI41" s="11">
        <v>3.7381015339937691</v>
      </c>
      <c r="AJ41" s="11">
        <v>10.134990424764709</v>
      </c>
      <c r="AK41" s="11">
        <v>4.7407929586329738</v>
      </c>
      <c r="AL41" s="11">
        <v>6.3241592156513846</v>
      </c>
      <c r="AM41" s="11">
        <v>34.511326574314417</v>
      </c>
      <c r="AN41" s="11">
        <v>6.032817152595694</v>
      </c>
      <c r="AO41" s="11">
        <v>1728.6434508773748</v>
      </c>
      <c r="AP41" s="11">
        <v>650.92032168339438</v>
      </c>
      <c r="AQ41" s="11">
        <v>762.52606531584445</v>
      </c>
      <c r="AR41" s="11">
        <v>237.1205739046768</v>
      </c>
      <c r="AS41" s="11">
        <v>78.076489973459147</v>
      </c>
      <c r="AT41" s="11">
        <v>44.743600490884511</v>
      </c>
      <c r="AU41" s="11">
        <v>35.552614421445732</v>
      </c>
      <c r="AV41" s="11">
        <v>14.076549935180886</v>
      </c>
      <c r="AW41" s="11">
        <v>5.62723515248888</v>
      </c>
      <c r="AX41" s="11">
        <v>1.1470055963562498</v>
      </c>
      <c r="AY41" s="11">
        <v>208.90978950530757</v>
      </c>
      <c r="AZ41" s="11">
        <v>439.00944267450444</v>
      </c>
      <c r="BA41" s="11">
        <v>1.8540839072262172</v>
      </c>
      <c r="BB41" s="11">
        <v>0.18084377237310797</v>
      </c>
      <c r="BC41" s="11">
        <v>31.683040236287322</v>
      </c>
      <c r="BD41" s="11">
        <v>67.813423703555216</v>
      </c>
      <c r="BE41" s="11">
        <v>0.32269228778437054</v>
      </c>
      <c r="BF41" s="11">
        <v>2.5402170086344915</v>
      </c>
      <c r="BG41" s="11">
        <v>75.595818715866557</v>
      </c>
      <c r="BH41" s="11">
        <v>457.11212224261254</v>
      </c>
      <c r="BI41" s="11">
        <v>115.67216371628088</v>
      </c>
      <c r="BJ41" s="11">
        <v>0.43449656708641071</v>
      </c>
      <c r="BK41" s="11">
        <v>11.977943767895312</v>
      </c>
      <c r="BL41" s="11">
        <v>70.092659751006565</v>
      </c>
      <c r="BM41" s="11">
        <v>17.494899914011725</v>
      </c>
      <c r="BN41" s="11">
        <v>3.6815664405185005</v>
      </c>
      <c r="BO41" s="11">
        <v>97.922257846858088</v>
      </c>
      <c r="BP41" s="11">
        <v>1.4138390296534702</v>
      </c>
      <c r="BQ41" s="11">
        <v>0.66390312348845404</v>
      </c>
      <c r="BR41" s="11">
        <v>6.6478814261242603</v>
      </c>
      <c r="BS41" s="11">
        <v>4.7170351872806746</v>
      </c>
      <c r="BT41" s="11">
        <v>7.1806161294453288E-2</v>
      </c>
      <c r="BU41" s="11">
        <v>0.37320925047954706</v>
      </c>
      <c r="BV41" s="11">
        <v>8.6701821522805159E-2</v>
      </c>
      <c r="BW41" s="11">
        <v>11.952651556053894</v>
      </c>
      <c r="BX41" s="11">
        <v>0.28590957030249703</v>
      </c>
      <c r="BY41" s="11">
        <v>0.2690391656270022</v>
      </c>
      <c r="BZ41" s="11">
        <v>18.613884917391452</v>
      </c>
      <c r="CA41" s="11">
        <v>46.868302942561492</v>
      </c>
      <c r="CB41" s="11">
        <v>0.12028857303387179</v>
      </c>
      <c r="CC41" s="11">
        <v>20.083261560305406</v>
      </c>
      <c r="CD41" s="11">
        <v>0.46857006493674908</v>
      </c>
      <c r="CE41" s="11">
        <v>0.42658659866918242</v>
      </c>
      <c r="CF41" s="11">
        <v>27.67511492318523</v>
      </c>
      <c r="CG41" s="11">
        <v>51.226178279869565</v>
      </c>
    </row>
    <row r="42" spans="1:85" ht="13.5" customHeight="1" x14ac:dyDescent="0.3">
      <c r="A42" s="62" t="s">
        <v>739</v>
      </c>
      <c r="B42" s="62" t="s">
        <v>740</v>
      </c>
      <c r="C42" s="7" t="s">
        <v>1</v>
      </c>
      <c r="D42" s="7" t="s">
        <v>137</v>
      </c>
      <c r="E42" s="11">
        <v>9.1604581779310246E-2</v>
      </c>
      <c r="F42" s="11">
        <v>7.858964701051778E-2</v>
      </c>
      <c r="G42" s="11">
        <v>1.3052947161129509</v>
      </c>
      <c r="H42" s="11">
        <v>4.066540591735604E-2</v>
      </c>
      <c r="I42" s="11">
        <v>22.593464026452619</v>
      </c>
      <c r="J42" s="11">
        <v>186.58836952835841</v>
      </c>
      <c r="K42" s="11">
        <v>240.07745213253256</v>
      </c>
      <c r="L42" s="11">
        <v>15.217037600201976</v>
      </c>
      <c r="M42" s="11">
        <v>2.5013796057462723E-2</v>
      </c>
      <c r="N42" s="11">
        <v>327.24300951495263</v>
      </c>
      <c r="O42" s="11">
        <v>585.78960246206691</v>
      </c>
      <c r="P42" s="11">
        <v>66.13277096274679</v>
      </c>
      <c r="Q42" s="11">
        <v>8.8854037053383891E-2</v>
      </c>
      <c r="R42" s="11">
        <v>155.3539961657217</v>
      </c>
      <c r="S42" s="11">
        <v>0.42042512557809103</v>
      </c>
      <c r="T42" s="11">
        <v>0.26072699201338007</v>
      </c>
      <c r="U42" s="11">
        <v>4.7040057570579137</v>
      </c>
      <c r="V42" s="11">
        <v>2.3188976206817764</v>
      </c>
      <c r="W42" s="11">
        <v>175.69352876067731</v>
      </c>
      <c r="X42" s="11">
        <v>2.3472105810538095</v>
      </c>
      <c r="Y42" s="11">
        <v>5.2030868654899107</v>
      </c>
      <c r="Z42" s="11">
        <v>0.12256461063554365</v>
      </c>
      <c r="AA42" s="11">
        <v>0.54570081522352043</v>
      </c>
      <c r="AB42" s="11">
        <v>0.13935934390890356</v>
      </c>
      <c r="AC42" s="11">
        <v>8.9863579032853427E-2</v>
      </c>
      <c r="AD42" s="11">
        <v>0</v>
      </c>
      <c r="AE42" s="11">
        <v>8.6069201488957265</v>
      </c>
      <c r="AF42" s="11">
        <v>6.3302273426264058E-2</v>
      </c>
      <c r="AG42" s="11">
        <v>4.2062077796265751E-2</v>
      </c>
      <c r="AH42" s="11">
        <v>0.12028837978784819</v>
      </c>
      <c r="AI42" s="11">
        <v>1.1769896340034607</v>
      </c>
      <c r="AJ42" s="11">
        <v>2.8150673353502746</v>
      </c>
      <c r="AK42" s="11">
        <v>1.6502899015102415</v>
      </c>
      <c r="AL42" s="11">
        <v>2.5311381067541294</v>
      </c>
      <c r="AM42" s="11">
        <v>7.4668728225011334</v>
      </c>
      <c r="AN42" s="11">
        <v>2.9153005979433591</v>
      </c>
      <c r="AO42" s="11">
        <v>1819.8593259062864</v>
      </c>
      <c r="AP42" s="11">
        <v>1445.271728411243</v>
      </c>
      <c r="AQ42" s="11">
        <v>163.05805166105287</v>
      </c>
      <c r="AR42" s="11">
        <v>183.91209163308011</v>
      </c>
      <c r="AS42" s="11">
        <v>27.617454200910458</v>
      </c>
      <c r="AT42" s="11">
        <v>76.198396667170343</v>
      </c>
      <c r="AU42" s="11">
        <v>11.739188180418566</v>
      </c>
      <c r="AV42" s="11">
        <v>10.416766700271792</v>
      </c>
      <c r="AW42" s="11">
        <v>1.6456484521393087</v>
      </c>
      <c r="AX42" s="11">
        <v>1.4754889449027788</v>
      </c>
      <c r="AY42" s="11">
        <v>464.51698869346291</v>
      </c>
      <c r="AZ42" s="11">
        <v>979.19039673582381</v>
      </c>
      <c r="BA42" s="11">
        <v>8.8854037053383891E-2</v>
      </c>
      <c r="BB42" s="11">
        <v>8.9315746005012076E-2</v>
      </c>
      <c r="BC42" s="11">
        <v>33.426536838973952</v>
      </c>
      <c r="BD42" s="11">
        <v>66.478628623893016</v>
      </c>
      <c r="BE42" s="11">
        <v>5.5187911280141812E-3</v>
      </c>
      <c r="BF42" s="11">
        <v>0.2461378208075129</v>
      </c>
      <c r="BG42" s="11">
        <v>349.91506318841584</v>
      </c>
      <c r="BH42" s="11">
        <v>773.68326670653823</v>
      </c>
      <c r="BI42" s="11">
        <v>321.42726069548127</v>
      </c>
      <c r="BJ42" s="11">
        <v>1.7528113149656833E-2</v>
      </c>
      <c r="BK42" s="11">
        <v>24.625579808802158</v>
      </c>
      <c r="BL42" s="11">
        <v>52.617428831392481</v>
      </c>
      <c r="BM42" s="11">
        <v>22.739463246655703</v>
      </c>
      <c r="BN42" s="11">
        <v>5.3851578746493844</v>
      </c>
      <c r="BO42" s="11">
        <v>94.945573331544836</v>
      </c>
      <c r="BP42" s="11">
        <v>3.7326328871174348</v>
      </c>
      <c r="BQ42" s="11">
        <v>1.3217937813377241</v>
      </c>
      <c r="BR42" s="11">
        <v>1.4921963768321216</v>
      </c>
      <c r="BS42" s="11">
        <v>3.4247465522465785</v>
      </c>
      <c r="BT42" s="11">
        <v>7.848603708873704E-2</v>
      </c>
      <c r="BU42" s="11">
        <v>0.29948139066361606</v>
      </c>
      <c r="BV42" s="11">
        <v>0.22922292294175697</v>
      </c>
      <c r="BW42" s="11">
        <v>8.6069201488957265</v>
      </c>
      <c r="BX42" s="11">
        <v>0.10536435122252981</v>
      </c>
      <c r="BY42" s="11">
        <v>0.12028837978784819</v>
      </c>
      <c r="BZ42" s="11">
        <v>5.6423468708639772</v>
      </c>
      <c r="CA42" s="11">
        <v>12.913311527198621</v>
      </c>
      <c r="CB42" s="11">
        <v>0.94177371743278426</v>
      </c>
      <c r="CC42" s="11">
        <v>29.282383964703527</v>
      </c>
      <c r="CD42" s="11">
        <v>0.4315629496075597</v>
      </c>
      <c r="CE42" s="11">
        <v>0.43247494106474987</v>
      </c>
      <c r="CF42" s="11">
        <v>21.438383160705886</v>
      </c>
      <c r="CG42" s="11">
        <v>47.473421266485495</v>
      </c>
    </row>
    <row r="43" spans="1:85" ht="13.5" customHeight="1" x14ac:dyDescent="0.3">
      <c r="A43" s="62" t="s">
        <v>739</v>
      </c>
      <c r="B43" s="62" t="s">
        <v>740</v>
      </c>
      <c r="C43" s="7" t="s">
        <v>1</v>
      </c>
      <c r="D43" s="7" t="s">
        <v>139</v>
      </c>
      <c r="E43" s="11">
        <v>3.6810106914590156E-2</v>
      </c>
      <c r="F43" s="11">
        <v>1.1481201352458878E-2</v>
      </c>
      <c r="G43" s="11">
        <v>5.3985584407638401</v>
      </c>
      <c r="H43" s="11">
        <v>2.6250653015324126E-2</v>
      </c>
      <c r="I43" s="11">
        <v>8.9986794497131921</v>
      </c>
      <c r="J43" s="11">
        <v>657.68411921343284</v>
      </c>
      <c r="K43" s="11">
        <v>983.08737524705975</v>
      </c>
      <c r="L43" s="11">
        <v>5.6336472823767538</v>
      </c>
      <c r="M43" s="11">
        <v>2.3627887226503302E-2</v>
      </c>
      <c r="N43" s="11">
        <v>304.90326993658647</v>
      </c>
      <c r="O43" s="11">
        <v>1935.3926829709005</v>
      </c>
      <c r="P43" s="11">
        <v>187.01087416651683</v>
      </c>
      <c r="Q43" s="11">
        <v>0.78410410953027398</v>
      </c>
      <c r="R43" s="11">
        <v>286.94743356694994</v>
      </c>
      <c r="S43" s="11">
        <v>0.33131209562387526</v>
      </c>
      <c r="T43" s="11">
        <v>0.43053826979184712</v>
      </c>
      <c r="U43" s="11">
        <v>4.2251549146801475</v>
      </c>
      <c r="V43" s="11">
        <v>3.3079935952226651</v>
      </c>
      <c r="W43" s="11">
        <v>162.36040908229347</v>
      </c>
      <c r="X43" s="11">
        <v>9.0646079846991405</v>
      </c>
      <c r="Y43" s="11">
        <v>11.890242596136815</v>
      </c>
      <c r="Z43" s="11">
        <v>1.1009683552262157E-2</v>
      </c>
      <c r="AA43" s="11">
        <v>0.52054837155275646</v>
      </c>
      <c r="AB43" s="11">
        <v>0.11491302928207885</v>
      </c>
      <c r="AC43" s="11">
        <v>2.4865483400454646E-2</v>
      </c>
      <c r="AD43" s="11">
        <v>0</v>
      </c>
      <c r="AE43" s="11">
        <v>5.6049056699530873</v>
      </c>
      <c r="AF43" s="11">
        <v>8.3821659380771078E-3</v>
      </c>
      <c r="AG43" s="11">
        <v>3.2678893494385984E-2</v>
      </c>
      <c r="AH43" s="11">
        <v>0.16125878633922444</v>
      </c>
      <c r="AI43" s="11">
        <v>2.2671329245294434</v>
      </c>
      <c r="AJ43" s="11">
        <v>5.6424311427334812</v>
      </c>
      <c r="AK43" s="11">
        <v>3.7362439764729181</v>
      </c>
      <c r="AL43" s="11">
        <v>4.6524102278319921</v>
      </c>
      <c r="AM43" s="11">
        <v>17.29514836916043</v>
      </c>
      <c r="AN43" s="11">
        <v>6.5245579051088827</v>
      </c>
      <c r="AO43" s="11">
        <v>4614.1456594001365</v>
      </c>
      <c r="AP43" s="11">
        <v>4088.9914806653892</v>
      </c>
      <c r="AQ43" s="11">
        <v>295.24243244226847</v>
      </c>
      <c r="AR43" s="11">
        <v>183.84681771823443</v>
      </c>
      <c r="AS43" s="11">
        <v>46.064928574244455</v>
      </c>
      <c r="AT43" s="11">
        <v>88.298961611186471</v>
      </c>
      <c r="AU43" s="11">
        <v>6.3422690696413939</v>
      </c>
      <c r="AV43" s="11">
        <v>4.2031627088040056</v>
      </c>
      <c r="AW43" s="11">
        <v>1.155606610368151</v>
      </c>
      <c r="AX43" s="11">
        <v>5.4468497490308891</v>
      </c>
      <c r="AY43" s="11">
        <v>1655.4300718455979</v>
      </c>
      <c r="AZ43" s="11">
        <v>2427.3304549612299</v>
      </c>
      <c r="BA43" s="11">
        <v>0.78410410953027398</v>
      </c>
      <c r="BB43" s="11">
        <v>0.13258989603551907</v>
      </c>
      <c r="BC43" s="11">
        <v>39.791893726458902</v>
      </c>
      <c r="BD43" s="11">
        <v>60.058548271730793</v>
      </c>
      <c r="BE43" s="11">
        <v>1.6968105774780976E-2</v>
      </c>
      <c r="BF43" s="11">
        <v>0.87079275668669165</v>
      </c>
      <c r="BG43" s="11">
        <v>313.9134305876521</v>
      </c>
      <c r="BH43" s="11">
        <v>2598.4753606250974</v>
      </c>
      <c r="BI43" s="11">
        <v>1175.7318966959533</v>
      </c>
      <c r="BJ43" s="11">
        <v>1.8991376390100189E-2</v>
      </c>
      <c r="BK43" s="11">
        <v>7.450366791488034</v>
      </c>
      <c r="BL43" s="11">
        <v>64.376025265646248</v>
      </c>
      <c r="BM43" s="11">
        <v>28.154616566475607</v>
      </c>
      <c r="BN43" s="11">
        <v>4.9870052800958691</v>
      </c>
      <c r="BO43" s="11">
        <v>96.537196241857359</v>
      </c>
      <c r="BP43" s="11">
        <v>1.9369072467660071</v>
      </c>
      <c r="BQ43" s="11">
        <v>1.525896511376633</v>
      </c>
      <c r="BR43" s="11">
        <v>4.0325887019370628</v>
      </c>
      <c r="BS43" s="11">
        <v>7.8006510911898497</v>
      </c>
      <c r="BT43" s="11">
        <v>9.7836225589817034E-3</v>
      </c>
      <c r="BU43" s="11">
        <v>0.2827840211098247</v>
      </c>
      <c r="BV43" s="11">
        <v>0.1397785126825335</v>
      </c>
      <c r="BW43" s="11">
        <v>5.6049056699530873</v>
      </c>
      <c r="BX43" s="11">
        <v>4.106105943246309E-2</v>
      </c>
      <c r="BY43" s="11">
        <v>0.16125878633922444</v>
      </c>
      <c r="BZ43" s="11">
        <v>11.645808043735842</v>
      </c>
      <c r="CA43" s="11">
        <v>28.472116502101304</v>
      </c>
      <c r="CB43" s="11">
        <v>0.318420399139621</v>
      </c>
      <c r="CC43" s="11">
        <v>13.621486839228963</v>
      </c>
      <c r="CD43" s="11">
        <v>0.11017314861221957</v>
      </c>
      <c r="CE43" s="11">
        <v>0.4517085531440998</v>
      </c>
      <c r="CF43" s="11">
        <v>26.445987439758099</v>
      </c>
      <c r="CG43" s="11">
        <v>59.052223620116997</v>
      </c>
    </row>
    <row r="44" spans="1:85" ht="13.5" customHeight="1" x14ac:dyDescent="0.3">
      <c r="A44" s="62" t="s">
        <v>739</v>
      </c>
      <c r="B44" s="62" t="s">
        <v>740</v>
      </c>
      <c r="C44" s="7" t="s">
        <v>1</v>
      </c>
      <c r="D44" s="7" t="s">
        <v>141</v>
      </c>
      <c r="E44" s="11">
        <v>2.5167042265493104E-2</v>
      </c>
      <c r="F44" s="11">
        <v>0.44547231325881892</v>
      </c>
      <c r="G44" s="11">
        <v>2.9782883099476085</v>
      </c>
      <c r="H44" s="11">
        <v>2.6055095742991263E-2</v>
      </c>
      <c r="I44" s="11">
        <v>38.778629773590609</v>
      </c>
      <c r="J44" s="11">
        <v>200.55471777103492</v>
      </c>
      <c r="K44" s="11">
        <v>314.07449590780141</v>
      </c>
      <c r="L44" s="11">
        <v>25.859534857763091</v>
      </c>
      <c r="M44" s="11">
        <v>5.6995741092146758E-2</v>
      </c>
      <c r="N44" s="11">
        <v>316.91230591452387</v>
      </c>
      <c r="O44" s="11">
        <v>250.48707964015935</v>
      </c>
      <c r="P44" s="11">
        <v>31.441126154139777</v>
      </c>
      <c r="Q44" s="11">
        <v>0.50308380492449134</v>
      </c>
      <c r="R44" s="11">
        <v>400.4174432574257</v>
      </c>
      <c r="S44" s="11">
        <v>0.41172962456725309</v>
      </c>
      <c r="T44" s="11">
        <v>0.77662409760103646</v>
      </c>
      <c r="U44" s="11">
        <v>3.9247369526282898</v>
      </c>
      <c r="V44" s="11">
        <v>4.0177829064777733</v>
      </c>
      <c r="W44" s="11">
        <v>268.63224888927851</v>
      </c>
      <c r="X44" s="11">
        <v>5.9938928548015094</v>
      </c>
      <c r="Y44" s="11">
        <v>9.5057477780734363</v>
      </c>
      <c r="Z44" s="11">
        <v>0</v>
      </c>
      <c r="AA44" s="11">
        <v>0.84841865983668008</v>
      </c>
      <c r="AB44" s="11">
        <v>9.8210497814030462E-2</v>
      </c>
      <c r="AC44" s="11">
        <v>0.27873479330989931</v>
      </c>
      <c r="AD44" s="11">
        <v>0</v>
      </c>
      <c r="AE44" s="11">
        <v>17.359541730977806</v>
      </c>
      <c r="AF44" s="11">
        <v>0.11725658274807617</v>
      </c>
      <c r="AG44" s="11">
        <v>1.845779886260154E-2</v>
      </c>
      <c r="AH44" s="11">
        <v>0.29567563489797127</v>
      </c>
      <c r="AI44" s="11">
        <v>2.8213451066786068</v>
      </c>
      <c r="AJ44" s="11">
        <v>6.3387672980038827</v>
      </c>
      <c r="AK44" s="11">
        <v>3.417109423656846</v>
      </c>
      <c r="AL44" s="11">
        <v>5.4659050970602747</v>
      </c>
      <c r="AM44" s="11">
        <v>20.376427841978256</v>
      </c>
      <c r="AN44" s="11">
        <v>7.1404490776657186</v>
      </c>
      <c r="AO44" s="11">
        <v>1940.3994582305884</v>
      </c>
      <c r="AP44" s="11">
        <v>1182.1429523262445</v>
      </c>
      <c r="AQ44" s="11">
        <v>409.54831683870003</v>
      </c>
      <c r="AR44" s="11">
        <v>284.9803081819901</v>
      </c>
      <c r="AS44" s="11">
        <v>63.727880883653974</v>
      </c>
      <c r="AT44" s="11">
        <v>60.955726358795431</v>
      </c>
      <c r="AU44" s="11">
        <v>21.068309712586089</v>
      </c>
      <c r="AV44" s="11">
        <v>14.764948018256533</v>
      </c>
      <c r="AW44" s="11">
        <v>3.2110159103619558</v>
      </c>
      <c r="AX44" s="11">
        <v>3.4489276654719205</v>
      </c>
      <c r="AY44" s="11">
        <v>579.293433405933</v>
      </c>
      <c r="AZ44" s="11">
        <v>598.89750744991522</v>
      </c>
      <c r="BA44" s="11">
        <v>0.50308380492449134</v>
      </c>
      <c r="BB44" s="11">
        <v>0.29104602225841353</v>
      </c>
      <c r="BC44" s="11">
        <v>48.49665642485882</v>
      </c>
      <c r="BD44" s="11">
        <v>51.167500681334225</v>
      </c>
      <c r="BE44" s="11">
        <v>4.4796871548546176E-2</v>
      </c>
      <c r="BF44" s="11">
        <v>0.61130168402512242</v>
      </c>
      <c r="BG44" s="11">
        <v>356.13640800137335</v>
      </c>
      <c r="BH44" s="11">
        <v>454.02008572114192</v>
      </c>
      <c r="BI44" s="11">
        <v>371.37515691970424</v>
      </c>
      <c r="BJ44" s="11">
        <v>5.3726683701009192E-2</v>
      </c>
      <c r="BK44" s="11">
        <v>30.231047490360965</v>
      </c>
      <c r="BL44" s="11">
        <v>38.89388098796735</v>
      </c>
      <c r="BM44" s="11">
        <v>30.821344837970695</v>
      </c>
      <c r="BN44" s="11">
        <v>5.1130906747965792</v>
      </c>
      <c r="BO44" s="11">
        <v>97.339500891806964</v>
      </c>
      <c r="BP44" s="11">
        <v>1.4925961509723156</v>
      </c>
      <c r="BQ44" s="11">
        <v>1.1679029572207187</v>
      </c>
      <c r="BR44" s="11">
        <v>1.9825901525019074</v>
      </c>
      <c r="BS44" s="11">
        <v>3.1798454073469515</v>
      </c>
      <c r="BT44" s="11">
        <v>0</v>
      </c>
      <c r="BU44" s="11">
        <v>0.29898665635294758</v>
      </c>
      <c r="BV44" s="11">
        <v>0.37694529112392977</v>
      </c>
      <c r="BW44" s="11">
        <v>17.359541730977806</v>
      </c>
      <c r="BX44" s="11">
        <v>0.1357143816106777</v>
      </c>
      <c r="BY44" s="11">
        <v>0.29567563489797127</v>
      </c>
      <c r="BZ44" s="11">
        <v>12.577221828339335</v>
      </c>
      <c r="CA44" s="11">
        <v>32.982782016704249</v>
      </c>
      <c r="CB44" s="11">
        <v>0.4913152889052152</v>
      </c>
      <c r="CC44" s="11">
        <v>21.39290451136662</v>
      </c>
      <c r="CD44" s="11">
        <v>0.1558132230745807</v>
      </c>
      <c r="CE44" s="11">
        <v>0.54558196596444819</v>
      </c>
      <c r="CF44" s="11">
        <v>27.714851163857308</v>
      </c>
      <c r="CG44" s="11">
        <v>49.699533846831827</v>
      </c>
    </row>
    <row r="45" spans="1:85" ht="13.5" customHeight="1" x14ac:dyDescent="0.3">
      <c r="A45" s="62" t="s">
        <v>739</v>
      </c>
      <c r="B45" s="62" t="s">
        <v>740</v>
      </c>
      <c r="C45" s="7" t="s">
        <v>1</v>
      </c>
      <c r="D45" s="7" t="s">
        <v>143</v>
      </c>
      <c r="E45" s="11">
        <v>0.51899943822808725</v>
      </c>
      <c r="F45" s="11">
        <v>4.6562633891794082E-2</v>
      </c>
      <c r="G45" s="11">
        <v>1.9346978463632494</v>
      </c>
      <c r="H45" s="11">
        <v>6.9014026447505192E-2</v>
      </c>
      <c r="I45" s="11">
        <v>5.8290757952258287</v>
      </c>
      <c r="J45" s="11">
        <v>305.82442318058469</v>
      </c>
      <c r="K45" s="11">
        <v>476.61981032830607</v>
      </c>
      <c r="L45" s="11">
        <v>4.0484571650371093</v>
      </c>
      <c r="M45" s="11">
        <v>6.2909530574983595E-3</v>
      </c>
      <c r="N45" s="11">
        <v>53.07101686801402</v>
      </c>
      <c r="O45" s="11">
        <v>891.82462180920083</v>
      </c>
      <c r="P45" s="11">
        <v>90.954780206980885</v>
      </c>
      <c r="Q45" s="11">
        <v>0.69595600571310967</v>
      </c>
      <c r="R45" s="11">
        <v>215.4365387092366</v>
      </c>
      <c r="S45" s="11">
        <v>0.2262859824966256</v>
      </c>
      <c r="T45" s="11">
        <v>0.32742275762689899</v>
      </c>
      <c r="U45" s="11">
        <v>3.3542842217241002</v>
      </c>
      <c r="V45" s="11">
        <v>3.0639320998927002</v>
      </c>
      <c r="W45" s="11">
        <v>202.82526041932098</v>
      </c>
      <c r="X45" s="11">
        <v>7.8235241216233851</v>
      </c>
      <c r="Y45" s="11">
        <v>7.4914917912172649</v>
      </c>
      <c r="Z45" s="11">
        <v>8.2324793157982176E-2</v>
      </c>
      <c r="AA45" s="11">
        <v>0.485847733378858</v>
      </c>
      <c r="AB45" s="11">
        <v>6.0391542350154669E-2</v>
      </c>
      <c r="AC45" s="11">
        <v>0.36244023818205756</v>
      </c>
      <c r="AD45" s="11">
        <v>0</v>
      </c>
      <c r="AE45" s="11">
        <v>13.523499749593498</v>
      </c>
      <c r="AF45" s="11">
        <v>9.0924136596281693E-2</v>
      </c>
      <c r="AG45" s="11">
        <v>2.9526535653406783E-2</v>
      </c>
      <c r="AH45" s="11">
        <v>0.14803800417056914</v>
      </c>
      <c r="AI45" s="11">
        <v>1.7083150776985647</v>
      </c>
      <c r="AJ45" s="11">
        <v>3.5844539325209364</v>
      </c>
      <c r="AK45" s="11">
        <v>1.7825273073239973</v>
      </c>
      <c r="AL45" s="11">
        <v>4.2596953151205401</v>
      </c>
      <c r="AM45" s="11">
        <v>11.021917858409443</v>
      </c>
      <c r="AN45" s="11">
        <v>3.2618560311816878</v>
      </c>
      <c r="AO45" s="11">
        <v>2312.3942046155266</v>
      </c>
      <c r="AP45" s="11">
        <v>1831.4437062570505</v>
      </c>
      <c r="AQ45" s="11">
        <v>222.40846377097694</v>
      </c>
      <c r="AR45" s="11">
        <v>218.70844885869849</v>
      </c>
      <c r="AS45" s="11">
        <v>39.83358572880114</v>
      </c>
      <c r="AT45" s="11">
        <v>78.979449455858244</v>
      </c>
      <c r="AU45" s="11">
        <v>9.7924427780029912</v>
      </c>
      <c r="AV45" s="11">
        <v>9.4925972501908156</v>
      </c>
      <c r="AW45" s="11">
        <v>1.7355105159479518</v>
      </c>
      <c r="AX45" s="11">
        <v>2.5002599184831307</v>
      </c>
      <c r="AY45" s="11">
        <v>792.39078049560123</v>
      </c>
      <c r="AZ45" s="11">
        <v>1035.8567098372532</v>
      </c>
      <c r="BA45" s="11">
        <v>0.69595600571310967</v>
      </c>
      <c r="BB45" s="11">
        <v>0.14086870323266176</v>
      </c>
      <c r="BC45" s="11">
        <v>42.320511840152186</v>
      </c>
      <c r="BD45" s="11">
        <v>57.496219659557418</v>
      </c>
      <c r="BE45" s="11">
        <v>4.2399797057743736E-2</v>
      </c>
      <c r="BF45" s="11">
        <v>1.2902604234462005</v>
      </c>
      <c r="BG45" s="11">
        <v>58.946655297131635</v>
      </c>
      <c r="BH45" s="11">
        <v>1199.5837428361485</v>
      </c>
      <c r="BI45" s="11">
        <v>571.62304770032404</v>
      </c>
      <c r="BJ45" s="11">
        <v>7.7182257945926161E-2</v>
      </c>
      <c r="BK45" s="11">
        <v>3.2396122641284664</v>
      </c>
      <c r="BL45" s="11">
        <v>66.185535324754753</v>
      </c>
      <c r="BM45" s="11">
        <v>30.497670153170848</v>
      </c>
      <c r="BN45" s="11">
        <v>3.9079929618476243</v>
      </c>
      <c r="BO45" s="11">
        <v>92.963818540311067</v>
      </c>
      <c r="BP45" s="11">
        <v>4.6054678059504619</v>
      </c>
      <c r="BQ45" s="11">
        <v>2.4307136537384668</v>
      </c>
      <c r="BR45" s="11">
        <v>3.1384966148498683</v>
      </c>
      <c r="BS45" s="11">
        <v>3.4950238906390632</v>
      </c>
      <c r="BT45" s="11">
        <v>3.1753575349801277E-2</v>
      </c>
      <c r="BU45" s="11">
        <v>0.24438370920385485</v>
      </c>
      <c r="BV45" s="11">
        <v>0.42283178053221232</v>
      </c>
      <c r="BW45" s="11">
        <v>13.523499749593498</v>
      </c>
      <c r="BX45" s="11">
        <v>0.12045067224968849</v>
      </c>
      <c r="BY45" s="11">
        <v>0.14803800417056914</v>
      </c>
      <c r="BZ45" s="11">
        <v>7.0752963175434997</v>
      </c>
      <c r="CA45" s="11">
        <v>18.543469204711666</v>
      </c>
      <c r="CB45" s="11">
        <v>1.1122822537941837</v>
      </c>
      <c r="CC45" s="11">
        <v>36.2896877887081</v>
      </c>
      <c r="CD45" s="11">
        <v>0.40012605456232525</v>
      </c>
      <c r="CE45" s="11">
        <v>0.32860470319929735</v>
      </c>
      <c r="CF45" s="11">
        <v>17.677410236833374</v>
      </c>
      <c r="CG45" s="11">
        <v>44.191888962902716</v>
      </c>
    </row>
    <row r="46" spans="1:85" ht="13.5" customHeight="1" x14ac:dyDescent="0.3">
      <c r="A46" s="62" t="s">
        <v>739</v>
      </c>
      <c r="B46" s="62" t="s">
        <v>740</v>
      </c>
      <c r="C46" s="7" t="s">
        <v>1</v>
      </c>
      <c r="D46" s="7" t="s">
        <v>145</v>
      </c>
      <c r="E46" s="11">
        <v>3.4035110831144563E-2</v>
      </c>
      <c r="F46" s="11">
        <v>3.5326274600253227E-2</v>
      </c>
      <c r="G46" s="11">
        <v>1.0288904180104281</v>
      </c>
      <c r="H46" s="11">
        <v>3.2649515355434658E-2</v>
      </c>
      <c r="I46" s="11">
        <v>33.148174445882255</v>
      </c>
      <c r="J46" s="11">
        <v>274.50493701226043</v>
      </c>
      <c r="K46" s="11">
        <v>213.56537270377103</v>
      </c>
      <c r="L46" s="11">
        <v>22.812830791684231</v>
      </c>
      <c r="M46" s="11">
        <v>2.8367938763802652E-2</v>
      </c>
      <c r="N46" s="11">
        <v>200.1270677299668</v>
      </c>
      <c r="O46" s="11">
        <v>573.06057663627712</v>
      </c>
      <c r="P46" s="11">
        <v>39.278215588533641</v>
      </c>
      <c r="Q46" s="11">
        <v>0.17081406530219853</v>
      </c>
      <c r="R46" s="11">
        <v>206.3628417122994</v>
      </c>
      <c r="S46" s="11">
        <v>0.4612529830227779</v>
      </c>
      <c r="T46" s="11">
        <v>0.2823348105803058</v>
      </c>
      <c r="U46" s="11">
        <v>3.8784334346154483</v>
      </c>
      <c r="V46" s="11">
        <v>2.8699216972283925</v>
      </c>
      <c r="W46" s="11">
        <v>158.49091855534499</v>
      </c>
      <c r="X46" s="11">
        <v>3.1552107645171881</v>
      </c>
      <c r="Y46" s="11">
        <v>6.4633654676749641</v>
      </c>
      <c r="Z46" s="11">
        <v>1.1014616504978052E-2</v>
      </c>
      <c r="AA46" s="11">
        <v>0.58077235742328337</v>
      </c>
      <c r="AB46" s="11">
        <v>0.10169605276977611</v>
      </c>
      <c r="AC46" s="11">
        <v>0.18783155199278889</v>
      </c>
      <c r="AD46" s="11">
        <v>0</v>
      </c>
      <c r="AE46" s="11">
        <v>8.4935286871226552</v>
      </c>
      <c r="AF46" s="11">
        <v>6.1011282976382475E-2</v>
      </c>
      <c r="AG46" s="11">
        <v>2.3911733323683734E-2</v>
      </c>
      <c r="AH46" s="11">
        <v>0.23113585953147583</v>
      </c>
      <c r="AI46" s="11">
        <v>1.6623626745801321</v>
      </c>
      <c r="AJ46" s="11">
        <v>3.2682817190516125</v>
      </c>
      <c r="AK46" s="11">
        <v>2.0291800750846174</v>
      </c>
      <c r="AL46" s="11">
        <v>3.8228453005760716</v>
      </c>
      <c r="AM46" s="11">
        <v>9.8601242496425332</v>
      </c>
      <c r="AN46" s="11">
        <v>4.0266723345286044</v>
      </c>
      <c r="AO46" s="11">
        <v>1774.1519061516308</v>
      </c>
      <c r="AP46" s="11">
        <v>1357.8272582312388</v>
      </c>
      <c r="AQ46" s="11">
        <v>213.85478463774623</v>
      </c>
      <c r="AR46" s="11">
        <v>168.70128176146542</v>
      </c>
      <c r="AS46" s="11">
        <v>33.76858152118033</v>
      </c>
      <c r="AT46" s="11">
        <v>76.473160541451321</v>
      </c>
      <c r="AU46" s="11">
        <v>11.71944629374884</v>
      </c>
      <c r="AV46" s="11">
        <v>9.9122020290969726</v>
      </c>
      <c r="AW46" s="11">
        <v>1.8951911357028575</v>
      </c>
      <c r="AX46" s="11">
        <v>1.098251803441826</v>
      </c>
      <c r="AY46" s="11">
        <v>544.06396446895349</v>
      </c>
      <c r="AZ46" s="11">
        <v>812.49422789354139</v>
      </c>
      <c r="BA46" s="11">
        <v>0.17081406530219853</v>
      </c>
      <c r="BB46" s="11">
        <v>8.0626182648743425E-2</v>
      </c>
      <c r="BC46" s="11">
        <v>40.258033296364943</v>
      </c>
      <c r="BD46" s="11">
        <v>59.645563159293992</v>
      </c>
      <c r="BE46" s="11">
        <v>1.5777361692322262E-2</v>
      </c>
      <c r="BF46" s="11">
        <v>0.26586663025258039</v>
      </c>
      <c r="BG46" s="11">
        <v>233.3105684504493</v>
      </c>
      <c r="BH46" s="11">
        <v>848.59440406654801</v>
      </c>
      <c r="BI46" s="11">
        <v>275.65641908398896</v>
      </c>
      <c r="BJ46" s="11">
        <v>2.3703446188065542E-2</v>
      </c>
      <c r="BK46" s="11">
        <v>16.704913668202945</v>
      </c>
      <c r="BL46" s="11">
        <v>62.62287546626245</v>
      </c>
      <c r="BM46" s="11">
        <v>20.648507419346544</v>
      </c>
      <c r="BN46" s="11">
        <v>4.6220212282185322</v>
      </c>
      <c r="BO46" s="11">
        <v>90.196850605366578</v>
      </c>
      <c r="BP46" s="11">
        <v>6.8944494091855937</v>
      </c>
      <c r="BQ46" s="11">
        <v>2.9086999854478548</v>
      </c>
      <c r="BR46" s="11">
        <v>1.8444756172667744</v>
      </c>
      <c r="BS46" s="11">
        <v>3.777291414046791</v>
      </c>
      <c r="BT46" s="11">
        <v>6.0549562959475471E-3</v>
      </c>
      <c r="BU46" s="11">
        <v>0.34307426098360777</v>
      </c>
      <c r="BV46" s="11">
        <v>0.28952760476256501</v>
      </c>
      <c r="BW46" s="11">
        <v>8.4935286871226552</v>
      </c>
      <c r="BX46" s="11">
        <v>8.4923016300066198E-2</v>
      </c>
      <c r="BY46" s="11">
        <v>0.23113585953147583</v>
      </c>
      <c r="BZ46" s="11">
        <v>6.959824468716362</v>
      </c>
      <c r="CA46" s="11">
        <v>17.70964188474721</v>
      </c>
      <c r="CB46" s="11">
        <v>0.95039133177621871</v>
      </c>
      <c r="CC46" s="11">
        <v>29.134846706034423</v>
      </c>
      <c r="CD46" s="11">
        <v>0.34555755816165462</v>
      </c>
      <c r="CE46" s="11">
        <v>0.7530686784000874</v>
      </c>
      <c r="CF46" s="11">
        <v>19.013020562388494</v>
      </c>
      <c r="CG46" s="11">
        <v>49.803115163239148</v>
      </c>
    </row>
    <row r="47" spans="1:85" ht="13.5" customHeight="1" x14ac:dyDescent="0.3">
      <c r="A47" s="62" t="s">
        <v>739</v>
      </c>
      <c r="B47" s="62" t="s">
        <v>740</v>
      </c>
      <c r="C47" s="7" t="s">
        <v>1</v>
      </c>
      <c r="D47" s="7" t="s">
        <v>147</v>
      </c>
      <c r="E47" s="11">
        <v>7.8414505359137979E-2</v>
      </c>
      <c r="F47" s="11">
        <v>1.9804485231915411E-2</v>
      </c>
      <c r="G47" s="11">
        <v>0.65071402302275472</v>
      </c>
      <c r="H47" s="11">
        <v>7.7499132542868984E-2</v>
      </c>
      <c r="I47" s="11">
        <v>6.9681828636878356</v>
      </c>
      <c r="J47" s="11">
        <v>175.28833728898496</v>
      </c>
      <c r="K47" s="11">
        <v>168.30679180434637</v>
      </c>
      <c r="L47" s="11">
        <v>4.5477053026446406</v>
      </c>
      <c r="M47" s="11">
        <v>3.607510522336374E-2</v>
      </c>
      <c r="N47" s="11">
        <v>133.34821626518502</v>
      </c>
      <c r="O47" s="11">
        <v>394.65470384115542</v>
      </c>
      <c r="P47" s="11">
        <v>26.089317457236721</v>
      </c>
      <c r="Q47" s="11">
        <v>0.79339042346971034</v>
      </c>
      <c r="R47" s="11">
        <v>355.8587233017563</v>
      </c>
      <c r="S47" s="11">
        <v>0.22369750130540259</v>
      </c>
      <c r="T47" s="11">
        <v>0.51674377233846336</v>
      </c>
      <c r="U47" s="11">
        <v>3.3428376424805655</v>
      </c>
      <c r="V47" s="11">
        <v>4.8112016908241237</v>
      </c>
      <c r="W47" s="11">
        <v>161.29936306340895</v>
      </c>
      <c r="X47" s="11">
        <v>8.5607670318762068</v>
      </c>
      <c r="Y47" s="11">
        <v>7.0166164983605475</v>
      </c>
      <c r="Z47" s="11">
        <v>2.5193917547960621E-2</v>
      </c>
      <c r="AA47" s="11">
        <v>0.52721686754551744</v>
      </c>
      <c r="AB47" s="11">
        <v>1.1808541317081198</v>
      </c>
      <c r="AC47" s="11">
        <v>3.6065960323800241</v>
      </c>
      <c r="AD47" s="11">
        <v>0</v>
      </c>
      <c r="AE47" s="11">
        <v>51.755165131278233</v>
      </c>
      <c r="AF47" s="11">
        <v>1.2745092566639327E-2</v>
      </c>
      <c r="AG47" s="11">
        <v>3.130883076918741E-3</v>
      </c>
      <c r="AH47" s="11">
        <v>0.5791545715437314</v>
      </c>
      <c r="AI47" s="11">
        <v>3.2919364164564464</v>
      </c>
      <c r="AJ47" s="11">
        <v>5.1136155257512668</v>
      </c>
      <c r="AK47" s="11">
        <v>2.6743484867353593</v>
      </c>
      <c r="AL47" s="11">
        <v>4.5914992344512191</v>
      </c>
      <c r="AM47" s="11">
        <v>10.824339697294798</v>
      </c>
      <c r="AN47" s="11">
        <v>4.5280523565878257</v>
      </c>
      <c r="AO47" s="11">
        <v>1541.2029513453654</v>
      </c>
      <c r="AP47" s="11">
        <v>910.85915249809068</v>
      </c>
      <c r="AQ47" s="11">
        <v>364.75320390870485</v>
      </c>
      <c r="AR47" s="11">
        <v>177.42915737873918</v>
      </c>
      <c r="AS47" s="11">
        <v>88.161437559830574</v>
      </c>
      <c r="AT47" s="11">
        <v>55.831595118521953</v>
      </c>
      <c r="AU47" s="11">
        <v>25.739426387081707</v>
      </c>
      <c r="AV47" s="11">
        <v>12.277559286734595</v>
      </c>
      <c r="AW47" s="11">
        <v>6.1514192076617311</v>
      </c>
      <c r="AX47" s="11">
        <v>0.74893301361380826</v>
      </c>
      <c r="AY47" s="11">
        <v>355.18851639220662</v>
      </c>
      <c r="AZ47" s="11">
        <v>554.1283126688005</v>
      </c>
      <c r="BA47" s="11">
        <v>0.79339042346971034</v>
      </c>
      <c r="BB47" s="11">
        <v>9.728713986881353E-2</v>
      </c>
      <c r="BC47" s="11">
        <v>39.018494682172388</v>
      </c>
      <c r="BD47" s="11">
        <v>60.671390441076689</v>
      </c>
      <c r="BE47" s="11">
        <v>0.21282773688211021</v>
      </c>
      <c r="BF47" s="11">
        <v>0.98537916659508096</v>
      </c>
      <c r="BG47" s="11">
        <v>140.33620361410476</v>
      </c>
      <c r="BH47" s="11">
        <v>570.59375515316322</v>
      </c>
      <c r="BI47" s="11">
        <v>198.94381456422775</v>
      </c>
      <c r="BJ47" s="11">
        <v>0.25143804559013999</v>
      </c>
      <c r="BK47" s="11">
        <v>14.804495722768344</v>
      </c>
      <c r="BL47" s="11">
        <v>63.021188543487028</v>
      </c>
      <c r="BM47" s="11">
        <v>21.922877688154482</v>
      </c>
      <c r="BN47" s="11">
        <v>4.0832789161244323</v>
      </c>
      <c r="BO47" s="11">
        <v>96.993632090556446</v>
      </c>
      <c r="BP47" s="11">
        <v>1.3913879876389377</v>
      </c>
      <c r="BQ47" s="11">
        <v>1.6149799218046172</v>
      </c>
      <c r="BR47" s="11">
        <v>4.676755583430193</v>
      </c>
      <c r="BS47" s="11">
        <v>4.5536605167363939</v>
      </c>
      <c r="BT47" s="11">
        <v>2.5923528972445122E-2</v>
      </c>
      <c r="BU47" s="11">
        <v>0.29009999781379336</v>
      </c>
      <c r="BV47" s="11">
        <v>4.7874501640881446</v>
      </c>
      <c r="BW47" s="11">
        <v>51.755165131278233</v>
      </c>
      <c r="BX47" s="11">
        <v>1.5875975643558068E-2</v>
      </c>
      <c r="BY47" s="11">
        <v>0.5791545715437314</v>
      </c>
      <c r="BZ47" s="11">
        <v>11.079900428943072</v>
      </c>
      <c r="CA47" s="11">
        <v>19.943891288333845</v>
      </c>
      <c r="CB47" s="11">
        <v>4.5242502719155508</v>
      </c>
      <c r="CC47" s="11">
        <v>42.435967197782439</v>
      </c>
      <c r="CD47" s="11">
        <v>4.937409617091789E-2</v>
      </c>
      <c r="CE47" s="11">
        <v>1.2286422865317195</v>
      </c>
      <c r="CF47" s="11">
        <v>19.793361947011277</v>
      </c>
      <c r="CG47" s="11">
        <v>31.968404200588111</v>
      </c>
    </row>
    <row r="48" spans="1:85" ht="13.5" customHeight="1" x14ac:dyDescent="0.3">
      <c r="A48" s="62" t="s">
        <v>739</v>
      </c>
      <c r="B48" s="62" t="s">
        <v>740</v>
      </c>
      <c r="C48" s="7" t="s">
        <v>1</v>
      </c>
      <c r="D48" s="7" t="s">
        <v>149</v>
      </c>
      <c r="E48" s="11">
        <v>6.9604880522995252E-2</v>
      </c>
      <c r="F48" s="11">
        <v>2.1150602721313527E-2</v>
      </c>
      <c r="G48" s="11">
        <v>1.0936425821504312</v>
      </c>
      <c r="H48" s="11">
        <v>4.9138983452847014E-2</v>
      </c>
      <c r="I48" s="11">
        <v>3.7796913731498858</v>
      </c>
      <c r="J48" s="11">
        <v>18.441700414936562</v>
      </c>
      <c r="K48" s="11">
        <v>98.102502935104283</v>
      </c>
      <c r="L48" s="11">
        <v>2.6425519039809817</v>
      </c>
      <c r="M48" s="11">
        <v>1.085474095430828E-2</v>
      </c>
      <c r="N48" s="11">
        <v>36.637587193950772</v>
      </c>
      <c r="O48" s="11">
        <v>166.30581444310681</v>
      </c>
      <c r="P48" s="11">
        <v>61.405053041618203</v>
      </c>
      <c r="Q48" s="11">
        <v>0.55325031065957042</v>
      </c>
      <c r="R48" s="11">
        <v>397.50930983555401</v>
      </c>
      <c r="S48" s="11">
        <v>0.27976363285406719</v>
      </c>
      <c r="T48" s="11">
        <v>0.54341660203347497</v>
      </c>
      <c r="U48" s="11">
        <v>2.7911869791389941</v>
      </c>
      <c r="V48" s="11">
        <v>2.9177052704265378</v>
      </c>
      <c r="W48" s="11">
        <v>236.54202260240257</v>
      </c>
      <c r="X48" s="11">
        <v>5.4497898948601717</v>
      </c>
      <c r="Y48" s="11">
        <v>10.682102226922675</v>
      </c>
      <c r="Z48" s="11">
        <v>2.5316725228060777E-2</v>
      </c>
      <c r="AA48" s="11">
        <v>0.53940047556670978</v>
      </c>
      <c r="AB48" s="11">
        <v>9.6033988891108535E-2</v>
      </c>
      <c r="AC48" s="11">
        <v>5.677305258753481E-2</v>
      </c>
      <c r="AD48" s="11">
        <v>0</v>
      </c>
      <c r="AE48" s="11">
        <v>6.602277723055451</v>
      </c>
      <c r="AF48" s="11">
        <v>3.5162481280538761E-2</v>
      </c>
      <c r="AG48" s="11">
        <v>1.2097028339246784E-2</v>
      </c>
      <c r="AH48" s="11">
        <v>0.57283057272956117</v>
      </c>
      <c r="AI48" s="11">
        <v>3.6700718920848963</v>
      </c>
      <c r="AJ48" s="11">
        <v>4.7693853647663458</v>
      </c>
      <c r="AK48" s="11">
        <v>1.7475072318918812</v>
      </c>
      <c r="AL48" s="11">
        <v>3.7882053341076509</v>
      </c>
      <c r="AM48" s="11">
        <v>8.4170068900972925</v>
      </c>
      <c r="AN48" s="11">
        <v>2.5786275641559797</v>
      </c>
      <c r="AO48" s="11">
        <v>1078.7385367752838</v>
      </c>
      <c r="AP48" s="11">
        <v>389.11254340630899</v>
      </c>
      <c r="AQ48" s="11">
        <v>404.04138232000713</v>
      </c>
      <c r="AR48" s="11">
        <v>253.23863192498015</v>
      </c>
      <c r="AS48" s="11">
        <v>32.345979123987483</v>
      </c>
      <c r="AT48" s="11">
        <v>37.036590969249183</v>
      </c>
      <c r="AU48" s="11">
        <v>36.985338582703768</v>
      </c>
      <c r="AV48" s="11">
        <v>22.982892041162859</v>
      </c>
      <c r="AW48" s="11">
        <v>2.9951784068841873</v>
      </c>
      <c r="AX48" s="11">
        <v>1.1843980653947399</v>
      </c>
      <c r="AY48" s="11">
        <v>123.01558561062457</v>
      </c>
      <c r="AZ48" s="11">
        <v>264.35930941963011</v>
      </c>
      <c r="BA48" s="11">
        <v>0.55325031065957042</v>
      </c>
      <c r="BB48" s="11">
        <v>0.30863268747337164</v>
      </c>
      <c r="BC48" s="11">
        <v>31.721746807515842</v>
      </c>
      <c r="BD48" s="11">
        <v>67.812476143514701</v>
      </c>
      <c r="BE48" s="11">
        <v>0.15714436149608232</v>
      </c>
      <c r="BF48" s="11">
        <v>0.68284891558972094</v>
      </c>
      <c r="BG48" s="11">
        <v>40.438429169821973</v>
      </c>
      <c r="BH48" s="11">
        <v>185.84115744019383</v>
      </c>
      <c r="BI48" s="11">
        <v>162.15010788070347</v>
      </c>
      <c r="BJ48" s="11">
        <v>0.19274472008234877</v>
      </c>
      <c r="BK48" s="11">
        <v>10.358684920572754</v>
      </c>
      <c r="BL48" s="11">
        <v>48.495546296913119</v>
      </c>
      <c r="BM48" s="11">
        <v>40.95302406243178</v>
      </c>
      <c r="BN48" s="11">
        <v>3.6143672140265366</v>
      </c>
      <c r="BO48" s="11">
        <v>98.303749954774233</v>
      </c>
      <c r="BP48" s="11">
        <v>0.90317179971801931</v>
      </c>
      <c r="BQ48" s="11">
        <v>0.79307824550776618</v>
      </c>
      <c r="BR48" s="11">
        <v>2.0712292587982435</v>
      </c>
      <c r="BS48" s="11">
        <v>4.4558347356031449</v>
      </c>
      <c r="BT48" s="11">
        <v>1.1621476729487308E-2</v>
      </c>
      <c r="BU48" s="11">
        <v>0.21486543783275922</v>
      </c>
      <c r="BV48" s="11">
        <v>0.15280704147864335</v>
      </c>
      <c r="BW48" s="11">
        <v>6.602277723055451</v>
      </c>
      <c r="BX48" s="11">
        <v>4.725950961978554E-2</v>
      </c>
      <c r="BY48" s="11">
        <v>0.57283057272956117</v>
      </c>
      <c r="BZ48" s="11">
        <v>10.186964488743124</v>
      </c>
      <c r="CA48" s="11">
        <v>14.783839788360924</v>
      </c>
      <c r="CB48" s="11">
        <v>0.428958917927525</v>
      </c>
      <c r="CC48" s="11">
        <v>17.207356612812625</v>
      </c>
      <c r="CD48" s="11">
        <v>0.18805354030854318</v>
      </c>
      <c r="CE48" s="11">
        <v>1.8974983511924668</v>
      </c>
      <c r="CF48" s="11">
        <v>33.665898628690364</v>
      </c>
      <c r="CG48" s="11">
        <v>46.612233949068475</v>
      </c>
    </row>
    <row r="49" spans="1:85" ht="13.5" customHeight="1" x14ac:dyDescent="0.3">
      <c r="A49" s="62" t="s">
        <v>739</v>
      </c>
      <c r="B49" s="62" t="s">
        <v>740</v>
      </c>
      <c r="C49" s="7" t="s">
        <v>1</v>
      </c>
      <c r="D49" s="7" t="s">
        <v>151</v>
      </c>
      <c r="E49" s="11">
        <v>4.5617714784138154E-2</v>
      </c>
      <c r="F49" s="11">
        <v>1.0597761435901569E-2</v>
      </c>
      <c r="G49" s="11">
        <v>1.4779110761369791</v>
      </c>
      <c r="H49" s="11">
        <v>3.323917321774196E-2</v>
      </c>
      <c r="I49" s="11">
        <v>3.7237832697338873</v>
      </c>
      <c r="J49" s="11">
        <v>28.730163660736604</v>
      </c>
      <c r="K49" s="11">
        <v>188.48466286232409</v>
      </c>
      <c r="L49" s="11">
        <v>2.6542062241228792</v>
      </c>
      <c r="M49" s="11">
        <v>1.4106215716329201E-2</v>
      </c>
      <c r="N49" s="11">
        <v>69.371005770321204</v>
      </c>
      <c r="O49" s="11">
        <v>281.67143725053046</v>
      </c>
      <c r="P49" s="11">
        <v>123.51150198259432</v>
      </c>
      <c r="Q49" s="11">
        <v>1.57852261121966</v>
      </c>
      <c r="R49" s="11">
        <v>492.35557535192089</v>
      </c>
      <c r="S49" s="11">
        <v>0.25435007591882847</v>
      </c>
      <c r="T49" s="11">
        <v>0.73174160341809891</v>
      </c>
      <c r="U49" s="11">
        <v>2.5908855080838724</v>
      </c>
      <c r="V49" s="11">
        <v>2.5277830233491425</v>
      </c>
      <c r="W49" s="11">
        <v>232.05016515247863</v>
      </c>
      <c r="X49" s="11">
        <v>15.507168338561589</v>
      </c>
      <c r="Y49" s="11">
        <v>10.489062451578636</v>
      </c>
      <c r="Z49" s="11">
        <v>1.3569136075194136E-2</v>
      </c>
      <c r="AA49" s="11">
        <v>0.69028432856187305</v>
      </c>
      <c r="AB49" s="11">
        <v>1.9234572830375745</v>
      </c>
      <c r="AC49" s="11">
        <v>3.7505031915561076</v>
      </c>
      <c r="AD49" s="11">
        <v>0</v>
      </c>
      <c r="AE49" s="11">
        <v>40.671446117587841</v>
      </c>
      <c r="AF49" s="11">
        <v>5.1842721526827007E-2</v>
      </c>
      <c r="AG49" s="11">
        <v>8.4206232421036961E-2</v>
      </c>
      <c r="AH49" s="11">
        <v>0.47840914738742607</v>
      </c>
      <c r="AI49" s="11">
        <v>5.1972074744272687</v>
      </c>
      <c r="AJ49" s="11">
        <v>9.3705435948694653</v>
      </c>
      <c r="AK49" s="11">
        <v>2.5384037898617771</v>
      </c>
      <c r="AL49" s="11">
        <v>10.352264195078456</v>
      </c>
      <c r="AM49" s="11">
        <v>24.813515879001869</v>
      </c>
      <c r="AN49" s="11">
        <v>4.6551271940145567</v>
      </c>
      <c r="AO49" s="11">
        <v>1562.4042673635911</v>
      </c>
      <c r="AP49" s="11">
        <v>701.30675557287429</v>
      </c>
      <c r="AQ49" s="11">
        <v>498.46033556269089</v>
      </c>
      <c r="AR49" s="11">
        <v>258.75024940725592</v>
      </c>
      <c r="AS49" s="11">
        <v>103.88692682077021</v>
      </c>
      <c r="AT49" s="11">
        <v>47.496848295277069</v>
      </c>
      <c r="AU49" s="11">
        <v>28.984182871279273</v>
      </c>
      <c r="AV49" s="11">
        <v>17.147306905534233</v>
      </c>
      <c r="AW49" s="11">
        <v>6.3716619279094502</v>
      </c>
      <c r="AX49" s="11">
        <v>1.5341265523570187</v>
      </c>
      <c r="AY49" s="11">
        <v>223.62605519013519</v>
      </c>
      <c r="AZ49" s="11">
        <v>474.56805121916233</v>
      </c>
      <c r="BA49" s="11">
        <v>1.57852261121966</v>
      </c>
      <c r="BB49" s="11">
        <v>0.24785220349187501</v>
      </c>
      <c r="BC49" s="11">
        <v>32.315053540918662</v>
      </c>
      <c r="BD49" s="11">
        <v>66.943894028207126</v>
      </c>
      <c r="BE49" s="11">
        <v>0.49320022738233232</v>
      </c>
      <c r="BF49" s="11">
        <v>1.6714857149378692</v>
      </c>
      <c r="BG49" s="11">
        <v>73.105386801490994</v>
      </c>
      <c r="BH49" s="11">
        <v>311.8795119874041</v>
      </c>
      <c r="BI49" s="11">
        <v>314.65037106904128</v>
      </c>
      <c r="BJ49" s="11">
        <v>0.51165493178506505</v>
      </c>
      <c r="BK49" s="11">
        <v>9.084195864199792</v>
      </c>
      <c r="BL49" s="11">
        <v>44.59345317851453</v>
      </c>
      <c r="BM49" s="11">
        <v>45.810696025500611</v>
      </c>
      <c r="BN49" s="11">
        <v>3.5769771874207996</v>
      </c>
      <c r="BO49" s="11">
        <v>98.001031995961526</v>
      </c>
      <c r="BP49" s="11">
        <v>1.4157419935604336</v>
      </c>
      <c r="BQ49" s="11">
        <v>0.58322601047802847</v>
      </c>
      <c r="BR49" s="11">
        <v>5.489146326702234</v>
      </c>
      <c r="BS49" s="11">
        <v>3.8008844335119107</v>
      </c>
      <c r="BT49" s="11">
        <v>4.1597891540770451E-3</v>
      </c>
      <c r="BU49" s="11">
        <v>0.26721483507396554</v>
      </c>
      <c r="BV49" s="11">
        <v>5.6739604745936818</v>
      </c>
      <c r="BW49" s="11">
        <v>40.671446117587841</v>
      </c>
      <c r="BX49" s="11">
        <v>0.13604895394786395</v>
      </c>
      <c r="BY49" s="11">
        <v>0.47840914738742607</v>
      </c>
      <c r="BZ49" s="11">
        <v>17.106154859158512</v>
      </c>
      <c r="CA49" s="11">
        <v>39.820907268094878</v>
      </c>
      <c r="CB49" s="11">
        <v>3.4697568509323449</v>
      </c>
      <c r="CC49" s="11">
        <v>42.609279110829519</v>
      </c>
      <c r="CD49" s="11">
        <v>7.5641148860752724E-2</v>
      </c>
      <c r="CE49" s="11">
        <v>0.34137189014526453</v>
      </c>
      <c r="CF49" s="11">
        <v>15.838433362936295</v>
      </c>
      <c r="CG49" s="11">
        <v>37.665517636295824</v>
      </c>
    </row>
    <row r="50" spans="1:85" ht="13.5" customHeight="1" x14ac:dyDescent="0.3">
      <c r="A50" s="62" t="s">
        <v>739</v>
      </c>
      <c r="B50" s="62" t="s">
        <v>740</v>
      </c>
      <c r="C50" s="7" t="s">
        <v>1</v>
      </c>
      <c r="D50" s="7" t="s">
        <v>153</v>
      </c>
      <c r="E50" s="11">
        <v>0.16647445848797135</v>
      </c>
      <c r="F50" s="11">
        <v>9.7361653290813852E-2</v>
      </c>
      <c r="G50" s="11">
        <v>1.2909134253630332</v>
      </c>
      <c r="H50" s="11">
        <v>6.5468804451894722E-2</v>
      </c>
      <c r="I50" s="11">
        <v>32.256249576581951</v>
      </c>
      <c r="J50" s="11">
        <v>187.79154625404661</v>
      </c>
      <c r="K50" s="11">
        <v>379.49690369787021</v>
      </c>
      <c r="L50" s="11">
        <v>21.301950041157543</v>
      </c>
      <c r="M50" s="11">
        <v>1.4140122817941659E-2</v>
      </c>
      <c r="N50" s="11">
        <v>363.10730673761128</v>
      </c>
      <c r="O50" s="11">
        <v>492.43296628838198</v>
      </c>
      <c r="P50" s="11">
        <v>55.97806515279148</v>
      </c>
      <c r="Q50" s="11">
        <v>1.0070510477787573</v>
      </c>
      <c r="R50" s="11">
        <v>326.55277690450777</v>
      </c>
      <c r="S50" s="11">
        <v>0.22910538506019926</v>
      </c>
      <c r="T50" s="11">
        <v>0.51648139463508025</v>
      </c>
      <c r="U50" s="11">
        <v>2.2198249840718973</v>
      </c>
      <c r="V50" s="11">
        <v>3.4700174936749257</v>
      </c>
      <c r="W50" s="11">
        <v>155.94589516345437</v>
      </c>
      <c r="X50" s="11">
        <v>9.5715733153833824</v>
      </c>
      <c r="Y50" s="11">
        <v>6.7535914649968554</v>
      </c>
      <c r="Z50" s="11">
        <v>0</v>
      </c>
      <c r="AA50" s="11">
        <v>0.4066238343270257</v>
      </c>
      <c r="AB50" s="11">
        <v>2.1435532273782556E-2</v>
      </c>
      <c r="AC50" s="11">
        <v>0.36013484020414205</v>
      </c>
      <c r="AD50" s="11">
        <v>0</v>
      </c>
      <c r="AE50" s="11">
        <v>20.539160639073614</v>
      </c>
      <c r="AF50" s="11">
        <v>2.8091837785098744E-2</v>
      </c>
      <c r="AG50" s="11">
        <v>0.10670208687692789</v>
      </c>
      <c r="AH50" s="11">
        <v>0.24887018887292209</v>
      </c>
      <c r="AI50" s="11">
        <v>2.1458924878942702</v>
      </c>
      <c r="AJ50" s="11">
        <v>4.2386867564563362</v>
      </c>
      <c r="AK50" s="11">
        <v>3.2621558823502013</v>
      </c>
      <c r="AL50" s="11">
        <v>3.9162478019401128</v>
      </c>
      <c r="AM50" s="11">
        <v>12.550853382757936</v>
      </c>
      <c r="AN50" s="11">
        <v>5.2452425097574347</v>
      </c>
      <c r="AO50" s="11">
        <v>2093.335761146986</v>
      </c>
      <c r="AP50" s="11">
        <v>1535.006397260632</v>
      </c>
      <c r="AQ50" s="11">
        <v>332.9882061619499</v>
      </c>
      <c r="AR50" s="11">
        <v>172.67768377816162</v>
      </c>
      <c r="AS50" s="11">
        <v>52.663473946242767</v>
      </c>
      <c r="AT50" s="11">
        <v>73.088435782881263</v>
      </c>
      <c r="AU50" s="11">
        <v>15.593706865854543</v>
      </c>
      <c r="AV50" s="11">
        <v>8.6915478054995763</v>
      </c>
      <c r="AW50" s="11">
        <v>2.6263095457646362</v>
      </c>
      <c r="AX50" s="11">
        <v>1.5547495371418183</v>
      </c>
      <c r="AY50" s="11">
        <v>620.9121183741081</v>
      </c>
      <c r="AZ50" s="11">
        <v>911.53247830160274</v>
      </c>
      <c r="BA50" s="11">
        <v>1.0070510477787573</v>
      </c>
      <c r="BB50" s="11">
        <v>0.10038432962278192</v>
      </c>
      <c r="BC50" s="11">
        <v>40.363614825210867</v>
      </c>
      <c r="BD50" s="11">
        <v>59.466374758158253</v>
      </c>
      <c r="BE50" s="11">
        <v>6.9626087008083593E-2</v>
      </c>
      <c r="BF50" s="11">
        <v>1.2531344335365651</v>
      </c>
      <c r="BG50" s="11">
        <v>395.46091796748414</v>
      </c>
      <c r="BH50" s="11">
        <v>681.51542596779166</v>
      </c>
      <c r="BI50" s="11">
        <v>456.77691889181915</v>
      </c>
      <c r="BJ50" s="11">
        <v>8.4197527363352911E-2</v>
      </c>
      <c r="BK50" s="11">
        <v>25.328847235560989</v>
      </c>
      <c r="BL50" s="11">
        <v>44.69874767501711</v>
      </c>
      <c r="BM50" s="11">
        <v>29.888207562058529</v>
      </c>
      <c r="BN50" s="11">
        <v>2.9654117637671771</v>
      </c>
      <c r="BO50" s="11">
        <v>97.862630353119584</v>
      </c>
      <c r="BP50" s="11">
        <v>1.0480365379028427</v>
      </c>
      <c r="BQ50" s="11">
        <v>1.0893331089775675</v>
      </c>
      <c r="BR50" s="11">
        <v>6.2996455894430028</v>
      </c>
      <c r="BS50" s="11">
        <v>4.2539460895514738</v>
      </c>
      <c r="BT50" s="11">
        <v>0</v>
      </c>
      <c r="BU50" s="11">
        <v>0.24085631699120746</v>
      </c>
      <c r="BV50" s="11">
        <v>0.38157037247792464</v>
      </c>
      <c r="BW50" s="11">
        <v>20.539160639073614</v>
      </c>
      <c r="BX50" s="11">
        <v>0.13479392466202664</v>
      </c>
      <c r="BY50" s="11">
        <v>0.24887018887292209</v>
      </c>
      <c r="BZ50" s="11">
        <v>9.6467351267008095</v>
      </c>
      <c r="CA50" s="11">
        <v>21.712343694455484</v>
      </c>
      <c r="CB50" s="11">
        <v>0.60727150629535431</v>
      </c>
      <c r="CC50" s="11">
        <v>33.984688788779529</v>
      </c>
      <c r="CD50" s="11">
        <v>0.22835070870746355</v>
      </c>
      <c r="CE50" s="11">
        <v>0.63160897243375269</v>
      </c>
      <c r="CF50" s="11">
        <v>20.754674190136861</v>
      </c>
      <c r="CG50" s="11">
        <v>43.793405833647057</v>
      </c>
    </row>
    <row r="51" spans="1:85" ht="13.5" customHeight="1" x14ac:dyDescent="0.3">
      <c r="A51" s="62" t="s">
        <v>739</v>
      </c>
      <c r="B51" s="62" t="s">
        <v>740</v>
      </c>
      <c r="C51" s="7" t="s">
        <v>1</v>
      </c>
      <c r="D51" s="7" t="s">
        <v>155</v>
      </c>
      <c r="E51" s="11">
        <v>0.27808600901746722</v>
      </c>
      <c r="F51" s="11">
        <v>0.11902826309412047</v>
      </c>
      <c r="G51" s="11">
        <v>6.0044352263796901</v>
      </c>
      <c r="H51" s="11">
        <v>3.9993061388426641E-2</v>
      </c>
      <c r="I51" s="11">
        <v>12.19332651865516</v>
      </c>
      <c r="J51" s="11">
        <v>372.38520371798114</v>
      </c>
      <c r="K51" s="11">
        <v>1340.2962996720275</v>
      </c>
      <c r="L51" s="11">
        <v>7.9996360799354678</v>
      </c>
      <c r="M51" s="11">
        <v>5.8423875902619243E-2</v>
      </c>
      <c r="N51" s="11">
        <v>251.60376558536032</v>
      </c>
      <c r="O51" s="11">
        <v>1033.5857496856227</v>
      </c>
      <c r="P51" s="11">
        <v>158.56083373083547</v>
      </c>
      <c r="Q51" s="11">
        <v>0.99032911164272808</v>
      </c>
      <c r="R51" s="11">
        <v>135.90844087211991</v>
      </c>
      <c r="S51" s="11">
        <v>0.27138445403379424</v>
      </c>
      <c r="T51" s="11">
        <v>0.19894384339363977</v>
      </c>
      <c r="U51" s="11">
        <v>2.3978160495129628</v>
      </c>
      <c r="V51" s="11">
        <v>3.3311662088277108</v>
      </c>
      <c r="W51" s="11">
        <v>193.86677600482813</v>
      </c>
      <c r="X51" s="11">
        <v>9.9210386353565081</v>
      </c>
      <c r="Y51" s="11">
        <v>12.595376463113952</v>
      </c>
      <c r="Z51" s="11">
        <v>4.3059137613750638E-2</v>
      </c>
      <c r="AA51" s="11">
        <v>0.47031705545713948</v>
      </c>
      <c r="AB51" s="11">
        <v>0</v>
      </c>
      <c r="AC51" s="11">
        <v>4.0517509542214204E-2</v>
      </c>
      <c r="AD51" s="11">
        <v>0</v>
      </c>
      <c r="AE51" s="11">
        <v>2.9332157258524525</v>
      </c>
      <c r="AF51" s="11">
        <v>2.6147140052069025E-2</v>
      </c>
      <c r="AG51" s="11">
        <v>2.0109226053300375E-2</v>
      </c>
      <c r="AH51" s="11">
        <v>0.17185260881517159</v>
      </c>
      <c r="AI51" s="11">
        <v>1.4389918343488179</v>
      </c>
      <c r="AJ51" s="11">
        <v>2.9213197478552075</v>
      </c>
      <c r="AK51" s="11">
        <v>1.4966688341757</v>
      </c>
      <c r="AL51" s="11">
        <v>2.2027530728061238</v>
      </c>
      <c r="AM51" s="11">
        <v>7.0478260424875243</v>
      </c>
      <c r="AN51" s="11">
        <v>2.2331272582385644</v>
      </c>
      <c r="AO51" s="11">
        <v>3563.6519582623273</v>
      </c>
      <c r="AP51" s="11">
        <v>3184.1151105378431</v>
      </c>
      <c r="AQ51" s="11">
        <v>142.10775142788802</v>
      </c>
      <c r="AR51" s="11">
        <v>216.89656729636945</v>
      </c>
      <c r="AS51" s="11">
        <v>20.532529000227147</v>
      </c>
      <c r="AT51" s="11">
        <v>83.983061403262923</v>
      </c>
      <c r="AU51" s="11">
        <v>6.1238150989260305</v>
      </c>
      <c r="AV51" s="11">
        <v>9.1447092353061468</v>
      </c>
      <c r="AW51" s="11">
        <v>0.74841426250490983</v>
      </c>
      <c r="AX51" s="11">
        <v>6.4015494984912777</v>
      </c>
      <c r="AY51" s="11">
        <v>1732.914459049988</v>
      </c>
      <c r="AZ51" s="11">
        <v>1443.8087728777211</v>
      </c>
      <c r="BA51" s="11">
        <v>0.99032911164272808</v>
      </c>
      <c r="BB51" s="11">
        <v>0.22027487539714011</v>
      </c>
      <c r="BC51" s="11">
        <v>50.111471072908053</v>
      </c>
      <c r="BD51" s="11">
        <v>49.628962835411322</v>
      </c>
      <c r="BE51" s="11">
        <v>3.9291216283495072E-2</v>
      </c>
      <c r="BF51" s="11">
        <v>1.3668320579512414</v>
      </c>
      <c r="BG51" s="11">
        <v>263.91612036710961</v>
      </c>
      <c r="BH51" s="11">
        <v>1411.9753886299834</v>
      </c>
      <c r="BI51" s="11">
        <v>1506.8567694827987</v>
      </c>
      <c r="BJ51" s="11">
        <v>5.8432051300688827E-2</v>
      </c>
      <c r="BK51" s="11">
        <v>7.1431044581347605</v>
      </c>
      <c r="BL51" s="11">
        <v>48.912586925349018</v>
      </c>
      <c r="BM51" s="11">
        <v>43.885876565215533</v>
      </c>
      <c r="BN51" s="11">
        <v>2.8681443469403969</v>
      </c>
      <c r="BO51" s="11">
        <v>93.285916892275182</v>
      </c>
      <c r="BP51" s="11">
        <v>3.6069591465887858</v>
      </c>
      <c r="BQ51" s="11">
        <v>3.1071239611360326</v>
      </c>
      <c r="BR51" s="11">
        <v>6.0404776015413164</v>
      </c>
      <c r="BS51" s="11">
        <v>6.8819121274371833</v>
      </c>
      <c r="BT51" s="11">
        <v>3.9042450386873019E-2</v>
      </c>
      <c r="BU51" s="11">
        <v>0.2381173220136282</v>
      </c>
      <c r="BV51" s="11">
        <v>4.0517509542214204E-2</v>
      </c>
      <c r="BW51" s="11">
        <v>2.9332157258524525</v>
      </c>
      <c r="BX51" s="11">
        <v>4.6256366105369401E-2</v>
      </c>
      <c r="BY51" s="11">
        <v>0.17185260881517159</v>
      </c>
      <c r="BZ51" s="11">
        <v>5.8569804163797246</v>
      </c>
      <c r="CA51" s="11">
        <v>11.483706373532215</v>
      </c>
      <c r="CB51" s="11">
        <v>0.21743426523489581</v>
      </c>
      <c r="CC51" s="11">
        <v>15.729419049521709</v>
      </c>
      <c r="CD51" s="11">
        <v>0.21660167871819924</v>
      </c>
      <c r="CE51" s="11">
        <v>0.81538535921324196</v>
      </c>
      <c r="CF51" s="11">
        <v>27.892709326549518</v>
      </c>
      <c r="CG51" s="11">
        <v>55.128450320762433</v>
      </c>
    </row>
    <row r="52" spans="1:85" ht="13.5" customHeight="1" x14ac:dyDescent="0.3">
      <c r="A52" s="62" t="s">
        <v>739</v>
      </c>
      <c r="B52" s="62" t="s">
        <v>740</v>
      </c>
      <c r="C52" s="7" t="s">
        <v>1</v>
      </c>
      <c r="D52" s="7" t="s">
        <v>157</v>
      </c>
      <c r="E52" s="11">
        <v>1.5774519759255649E-2</v>
      </c>
      <c r="F52" s="11">
        <v>2.3028188867958006E-2</v>
      </c>
      <c r="G52" s="11">
        <v>1.6912332090209483</v>
      </c>
      <c r="H52" s="11">
        <v>3.2100975814121573E-2</v>
      </c>
      <c r="I52" s="11">
        <v>5.941453887860086</v>
      </c>
      <c r="J52" s="11">
        <v>327.03494975449922</v>
      </c>
      <c r="K52" s="11">
        <v>361.49182879681115</v>
      </c>
      <c r="L52" s="11">
        <v>4.0487976962863677</v>
      </c>
      <c r="M52" s="11">
        <v>2.4255875908673206E-2</v>
      </c>
      <c r="N52" s="11">
        <v>89.958897263129359</v>
      </c>
      <c r="O52" s="11">
        <v>261.80146452778155</v>
      </c>
      <c r="P52" s="11">
        <v>24.208230612721128</v>
      </c>
      <c r="Q52" s="11">
        <v>0.13201279217936393</v>
      </c>
      <c r="R52" s="11">
        <v>165.81270446358715</v>
      </c>
      <c r="S52" s="11">
        <v>0.21914801135609782</v>
      </c>
      <c r="T52" s="11">
        <v>0.35059440862931751</v>
      </c>
      <c r="U52" s="11">
        <v>2.735329420464057</v>
      </c>
      <c r="V52" s="11">
        <v>3.8136752899047774</v>
      </c>
      <c r="W52" s="11">
        <v>113.68917275307467</v>
      </c>
      <c r="X52" s="11">
        <v>4.6636562740169927</v>
      </c>
      <c r="Y52" s="11">
        <v>7.5977526564985745</v>
      </c>
      <c r="Z52" s="11">
        <v>4.5276568178706624E-3</v>
      </c>
      <c r="AA52" s="11">
        <v>0.46088935549411164</v>
      </c>
      <c r="AB52" s="11">
        <v>0.10366624418760327</v>
      </c>
      <c r="AC52" s="11">
        <v>0.29865481256519072</v>
      </c>
      <c r="AD52" s="11">
        <v>0</v>
      </c>
      <c r="AE52" s="11">
        <v>15.980254123487002</v>
      </c>
      <c r="AF52" s="11">
        <v>0.10938722772204629</v>
      </c>
      <c r="AG52" s="11">
        <v>8.9155046115412476E-3</v>
      </c>
      <c r="AH52" s="11">
        <v>0.26133641461191515</v>
      </c>
      <c r="AI52" s="11">
        <v>1.3607961342890376</v>
      </c>
      <c r="AJ52" s="11">
        <v>3.9366854960673394</v>
      </c>
      <c r="AK52" s="11">
        <v>2.5274348258064481</v>
      </c>
      <c r="AL52" s="11">
        <v>2.2190458361614795</v>
      </c>
      <c r="AM52" s="11">
        <v>9.1842445403306439</v>
      </c>
      <c r="AN52" s="11">
        <v>3.2198805165914117</v>
      </c>
      <c r="AO52" s="11">
        <v>1414.9617800669146</v>
      </c>
      <c r="AP52" s="11">
        <v>1076.4040281006392</v>
      </c>
      <c r="AQ52" s="11">
        <v>172.93145159394138</v>
      </c>
      <c r="AR52" s="11">
        <v>126.4159986959022</v>
      </c>
      <c r="AS52" s="11">
        <v>39.210301676431662</v>
      </c>
      <c r="AT52" s="11">
        <v>74.216107455563815</v>
      </c>
      <c r="AU52" s="11">
        <v>13.596318851114384</v>
      </c>
      <c r="AV52" s="11">
        <v>8.9579839930989014</v>
      </c>
      <c r="AW52" s="11">
        <v>3.2295897002228879</v>
      </c>
      <c r="AX52" s="11">
        <v>1.7300359176481619</v>
      </c>
      <c r="AY52" s="11">
        <v>698.54913111127098</v>
      </c>
      <c r="AZ52" s="11">
        <v>375.99284827954074</v>
      </c>
      <c r="BA52" s="11">
        <v>0.13201279217936393</v>
      </c>
      <c r="BB52" s="11">
        <v>0.16951357781321877</v>
      </c>
      <c r="BC52" s="11">
        <v>66.033299405699907</v>
      </c>
      <c r="BD52" s="11">
        <v>33.787731545470272</v>
      </c>
      <c r="BE52" s="11">
        <v>9.4554710165892855E-3</v>
      </c>
      <c r="BF52" s="11">
        <v>0.20414416366141439</v>
      </c>
      <c r="BG52" s="11">
        <v>95.923379339857419</v>
      </c>
      <c r="BH52" s="11">
        <v>590.52764749130165</v>
      </c>
      <c r="BI52" s="11">
        <v>389.74885710581862</v>
      </c>
      <c r="BJ52" s="11">
        <v>1.6558844240921095E-2</v>
      </c>
      <c r="BK52" s="11">
        <v>8.17879726085512</v>
      </c>
      <c r="BL52" s="11">
        <v>56.335584868524137</v>
      </c>
      <c r="BM52" s="11">
        <v>35.469059026379824</v>
      </c>
      <c r="BN52" s="11">
        <v>3.3050718404494721</v>
      </c>
      <c r="BO52" s="11">
        <v>94.486303227300368</v>
      </c>
      <c r="BP52" s="11">
        <v>2.6133928626962875</v>
      </c>
      <c r="BQ52" s="11">
        <v>2.9003039100033576</v>
      </c>
      <c r="BR52" s="11">
        <v>4.3659809257457214</v>
      </c>
      <c r="BS52" s="11">
        <v>5.9821774364045242</v>
      </c>
      <c r="BT52" s="11">
        <v>2.4983856565591583E-3</v>
      </c>
      <c r="BU52" s="11">
        <v>0.36890530798741228</v>
      </c>
      <c r="BV52" s="11">
        <v>0.40232105675279395</v>
      </c>
      <c r="BW52" s="11">
        <v>15.980254123487002</v>
      </c>
      <c r="BX52" s="11">
        <v>0.11830273233358753</v>
      </c>
      <c r="BY52" s="11">
        <v>0.26133641461191515</v>
      </c>
      <c r="BZ52" s="11">
        <v>7.8249164561628248</v>
      </c>
      <c r="CA52" s="11">
        <v>14.623170893083534</v>
      </c>
      <c r="CB52" s="11">
        <v>0.7846190750444183</v>
      </c>
      <c r="CC52" s="11">
        <v>20.48574030615567</v>
      </c>
      <c r="CD52" s="11">
        <v>0.36632295493568928</v>
      </c>
      <c r="CE52" s="11">
        <v>1.0696696642670203</v>
      </c>
      <c r="CF52" s="11">
        <v>25.076550922079903</v>
      </c>
      <c r="CG52" s="11">
        <v>52.217097077517302</v>
      </c>
    </row>
    <row r="53" spans="1:85" ht="13.5" customHeight="1" x14ac:dyDescent="0.3">
      <c r="A53" s="62" t="s">
        <v>739</v>
      </c>
      <c r="B53" s="62" t="s">
        <v>740</v>
      </c>
      <c r="C53" s="7" t="s">
        <v>1</v>
      </c>
      <c r="D53" s="7" t="s">
        <v>159</v>
      </c>
      <c r="E53" s="11">
        <v>0.56817403877588923</v>
      </c>
      <c r="F53" s="11">
        <v>4.3944898839073966E-2</v>
      </c>
      <c r="G53" s="11">
        <v>2.2271107318743968</v>
      </c>
      <c r="H53" s="11">
        <v>3.6660764356730234E-2</v>
      </c>
      <c r="I53" s="11">
        <v>15.583022331714437</v>
      </c>
      <c r="J53" s="11">
        <v>377.32386408147022</v>
      </c>
      <c r="K53" s="11">
        <v>480.55653096101992</v>
      </c>
      <c r="L53" s="11">
        <v>9.7701401881135599</v>
      </c>
      <c r="M53" s="11">
        <v>1.221154166320069E-2</v>
      </c>
      <c r="N53" s="11">
        <v>359.1428655826432</v>
      </c>
      <c r="O53" s="11">
        <v>658.64314278758241</v>
      </c>
      <c r="P53" s="11">
        <v>61.271144055100933</v>
      </c>
      <c r="Q53" s="11">
        <v>0.45496736936426746</v>
      </c>
      <c r="R53" s="11">
        <v>377.97266037849499</v>
      </c>
      <c r="S53" s="11">
        <v>0.2085223949995835</v>
      </c>
      <c r="T53" s="11">
        <v>0.69074821693372057</v>
      </c>
      <c r="U53" s="11">
        <v>1.9750015458794143</v>
      </c>
      <c r="V53" s="11">
        <v>3.1473291093713662</v>
      </c>
      <c r="W53" s="11">
        <v>169.7535326470335</v>
      </c>
      <c r="X53" s="11">
        <v>3.9974870678084433</v>
      </c>
      <c r="Y53" s="11">
        <v>5.872682672689483</v>
      </c>
      <c r="Z53" s="11">
        <v>1.8043013625808287E-2</v>
      </c>
      <c r="AA53" s="11">
        <v>0.51251881786719289</v>
      </c>
      <c r="AB53" s="11">
        <v>2.0100510599639753E-2</v>
      </c>
      <c r="AC53" s="11">
        <v>0.15077868459295665</v>
      </c>
      <c r="AD53" s="11">
        <v>2.0764038041039004</v>
      </c>
      <c r="AE53" s="11">
        <v>8.9812595366621615</v>
      </c>
      <c r="AF53" s="11">
        <v>0</v>
      </c>
      <c r="AG53" s="11">
        <v>0</v>
      </c>
      <c r="AH53" s="11">
        <v>0.49767011669743999</v>
      </c>
      <c r="AI53" s="11">
        <v>3.5823307338623276</v>
      </c>
      <c r="AJ53" s="11">
        <v>5.3137348692000499</v>
      </c>
      <c r="AK53" s="11">
        <v>2.2004035725817812</v>
      </c>
      <c r="AL53" s="11">
        <v>4.3048391613718726</v>
      </c>
      <c r="AM53" s="11">
        <v>13.282950366115339</v>
      </c>
      <c r="AN53" s="11">
        <v>3.6378417622769952</v>
      </c>
      <c r="AO53" s="11">
        <v>2573.8306183152868</v>
      </c>
      <c r="AP53" s="11">
        <v>1965.6337793325183</v>
      </c>
      <c r="AQ53" s="11">
        <v>383.99426164567916</v>
      </c>
      <c r="AR53" s="11">
        <v>180.15426421902444</v>
      </c>
      <c r="AS53" s="11">
        <v>44.048313118064463</v>
      </c>
      <c r="AT53" s="11">
        <v>77.358950261737519</v>
      </c>
      <c r="AU53" s="11">
        <v>13.711419742160247</v>
      </c>
      <c r="AV53" s="11">
        <v>7.204829505321567</v>
      </c>
      <c r="AW53" s="11">
        <v>1.7248004907806544</v>
      </c>
      <c r="AX53" s="11">
        <v>2.83922966948936</v>
      </c>
      <c r="AY53" s="11">
        <v>883.27021832667481</v>
      </c>
      <c r="AZ53" s="11">
        <v>1079.0693639669898</v>
      </c>
      <c r="BA53" s="11">
        <v>0.45496736936426746</v>
      </c>
      <c r="BB53" s="11">
        <v>0.13744688358673104</v>
      </c>
      <c r="BC53" s="11">
        <v>45.643502858252141</v>
      </c>
      <c r="BD53" s="11">
        <v>54.19873442720521</v>
      </c>
      <c r="BE53" s="11">
        <v>2.0315830955899852E-2</v>
      </c>
      <c r="BF53" s="11">
        <v>1.0720137141600876</v>
      </c>
      <c r="BG53" s="11">
        <v>374.76983281319673</v>
      </c>
      <c r="BH53" s="11">
        <v>1038.194117600927</v>
      </c>
      <c r="BI53" s="11">
        <v>551.59781520423439</v>
      </c>
      <c r="BJ53" s="11">
        <v>4.8958959261697556E-2</v>
      </c>
      <c r="BK53" s="11">
        <v>19.047316456299644</v>
      </c>
      <c r="BL53" s="11">
        <v>52.16166607187612</v>
      </c>
      <c r="BM53" s="11">
        <v>28.742058512562537</v>
      </c>
      <c r="BN53" s="11">
        <v>2.8742721578127184</v>
      </c>
      <c r="BO53" s="11">
        <v>98.37272996352273</v>
      </c>
      <c r="BP53" s="11">
        <v>0.93235846129594169</v>
      </c>
      <c r="BQ53" s="11">
        <v>0.69491157518130775</v>
      </c>
      <c r="BR53" s="11">
        <v>2.0866389806183712</v>
      </c>
      <c r="BS53" s="11">
        <v>3.4629702381177245</v>
      </c>
      <c r="BT53" s="11">
        <v>7.7362754846148499E-3</v>
      </c>
      <c r="BU53" s="11">
        <v>0.28731422001738821</v>
      </c>
      <c r="BV53" s="11">
        <v>0.17087919519259642</v>
      </c>
      <c r="BW53" s="11">
        <v>11.057663340766062</v>
      </c>
      <c r="BX53" s="11">
        <v>0</v>
      </c>
      <c r="BY53" s="11">
        <v>0.49767011669743999</v>
      </c>
      <c r="BZ53" s="11">
        <v>11.09646917564416</v>
      </c>
      <c r="CA53" s="11">
        <v>21.225631289764205</v>
      </c>
      <c r="CB53" s="11">
        <v>0.47033585015168877</v>
      </c>
      <c r="CC53" s="11">
        <v>28.373187399019205</v>
      </c>
      <c r="CD53" s="11">
        <v>0</v>
      </c>
      <c r="CE53" s="11">
        <v>0.98733603545198589</v>
      </c>
      <c r="CF53" s="11">
        <v>24.292451348948344</v>
      </c>
      <c r="CG53" s="11">
        <v>45.876689366428771</v>
      </c>
    </row>
    <row r="54" spans="1:85" ht="13.5" customHeight="1" x14ac:dyDescent="0.3">
      <c r="A54" s="62" t="s">
        <v>739</v>
      </c>
      <c r="B54" s="62" t="s">
        <v>740</v>
      </c>
      <c r="C54" s="7" t="s">
        <v>1</v>
      </c>
      <c r="D54" s="7" t="s">
        <v>161</v>
      </c>
      <c r="E54" s="11">
        <v>3.1880556079290849E-2</v>
      </c>
      <c r="F54" s="11">
        <v>0.18502832677352324</v>
      </c>
      <c r="G54" s="11">
        <v>3.3299789725507254</v>
      </c>
      <c r="H54" s="11">
        <v>2.2825208697411701E-2</v>
      </c>
      <c r="I54" s="11">
        <v>13.839468241092064</v>
      </c>
      <c r="J54" s="11">
        <v>134.42048663687513</v>
      </c>
      <c r="K54" s="11">
        <v>1019.9653650535105</v>
      </c>
      <c r="L54" s="11">
        <v>9.0806038102876894</v>
      </c>
      <c r="M54" s="11">
        <v>0.16537077606175707</v>
      </c>
      <c r="N54" s="11">
        <v>544.50014366279493</v>
      </c>
      <c r="O54" s="11">
        <v>917.14304184827097</v>
      </c>
      <c r="P54" s="11">
        <v>482.52937563575364</v>
      </c>
      <c r="Q54" s="11">
        <v>0.74856160157267448</v>
      </c>
      <c r="R54" s="11">
        <v>249.05884786679027</v>
      </c>
      <c r="S54" s="11">
        <v>0.2852134466549604</v>
      </c>
      <c r="T54" s="11">
        <v>0.44049985760754712</v>
      </c>
      <c r="U54" s="11">
        <v>2.5000986488038346</v>
      </c>
      <c r="V54" s="11">
        <v>4.4512838266093206</v>
      </c>
      <c r="W54" s="11">
        <v>241.75759630954119</v>
      </c>
      <c r="X54" s="11">
        <v>7.0370770755675656</v>
      </c>
      <c r="Y54" s="11">
        <v>11.261000770367628</v>
      </c>
      <c r="Z54" s="11">
        <v>1.8753091987390679E-2</v>
      </c>
      <c r="AA54" s="11">
        <v>0.76700976934038045</v>
      </c>
      <c r="AB54" s="11">
        <v>0.16992685810129357</v>
      </c>
      <c r="AC54" s="11">
        <v>0.45791281541886547</v>
      </c>
      <c r="AD54" s="11">
        <v>0</v>
      </c>
      <c r="AE54" s="11">
        <v>20.772951754647053</v>
      </c>
      <c r="AF54" s="11">
        <v>0.23427024098356999</v>
      </c>
      <c r="AG54" s="11">
        <v>0.11489453735569427</v>
      </c>
      <c r="AH54" s="11">
        <v>0.36720812773499478</v>
      </c>
      <c r="AI54" s="11">
        <v>2.4343717578057364</v>
      </c>
      <c r="AJ54" s="11">
        <v>4.1193167509588164</v>
      </c>
      <c r="AK54" s="11">
        <v>4.0163981030336204</v>
      </c>
      <c r="AL54" s="11">
        <v>3.6590348703036555</v>
      </c>
      <c r="AM54" s="11">
        <v>11.171603452956319</v>
      </c>
      <c r="AN54" s="11">
        <v>6.6140029307483985</v>
      </c>
      <c r="AO54" s="11">
        <v>3697.671403193639</v>
      </c>
      <c r="AP54" s="11">
        <v>3125.9621303303206</v>
      </c>
      <c r="AQ54" s="11">
        <v>256.73594364646596</v>
      </c>
      <c r="AR54" s="11">
        <v>260.84143701680409</v>
      </c>
      <c r="AS54" s="11">
        <v>54.131892200048021</v>
      </c>
      <c r="AT54" s="11">
        <v>84.290438830193537</v>
      </c>
      <c r="AU54" s="11">
        <v>6.9880009294263417</v>
      </c>
      <c r="AV54" s="11">
        <v>7.1807141167095052</v>
      </c>
      <c r="AW54" s="11">
        <v>1.5408461236706017</v>
      </c>
      <c r="AX54" s="11">
        <v>3.5468878554035399</v>
      </c>
      <c r="AY54" s="11">
        <v>1177.3287489504628</v>
      </c>
      <c r="AZ54" s="11">
        <v>1944.3379319228814</v>
      </c>
      <c r="BA54" s="11">
        <v>0.74856160157267448</v>
      </c>
      <c r="BB54" s="11">
        <v>0.11355232845062983</v>
      </c>
      <c r="BC54" s="11">
        <v>36.896574035450691</v>
      </c>
      <c r="BD54" s="11">
        <v>62.965351707767276</v>
      </c>
      <c r="BE54" s="11">
        <v>2.452192833140444E-2</v>
      </c>
      <c r="BF54" s="11">
        <v>0.968638142411134</v>
      </c>
      <c r="BG54" s="11">
        <v>558.52464023066057</v>
      </c>
      <c r="BH54" s="11">
        <v>1054.8935074576968</v>
      </c>
      <c r="BI54" s="11">
        <v>1511.5753444995516</v>
      </c>
      <c r="BJ54" s="11">
        <v>3.1899805734211362E-2</v>
      </c>
      <c r="BK54" s="11">
        <v>18.135193683420177</v>
      </c>
      <c r="BL54" s="11">
        <v>34.052362029939523</v>
      </c>
      <c r="BM54" s="11">
        <v>47.78054448090608</v>
      </c>
      <c r="BN54" s="11">
        <v>3.2258119530663421</v>
      </c>
      <c r="BO54" s="11">
        <v>96.955287997436017</v>
      </c>
      <c r="BP54" s="11">
        <v>1.294896384830319</v>
      </c>
      <c r="BQ54" s="11">
        <v>1.7498156177336721</v>
      </c>
      <c r="BR54" s="11">
        <v>2.834845130902746</v>
      </c>
      <c r="BS54" s="11">
        <v>4.2351123533761239</v>
      </c>
      <c r="BT54" s="11">
        <v>6.7175634436138039E-3</v>
      </c>
      <c r="BU54" s="11">
        <v>0.29238452415709815</v>
      </c>
      <c r="BV54" s="11">
        <v>0.62783967352015901</v>
      </c>
      <c r="BW54" s="11">
        <v>20.772951754647053</v>
      </c>
      <c r="BX54" s="11">
        <v>0.34916477833926435</v>
      </c>
      <c r="BY54" s="11">
        <v>0.36720812773499478</v>
      </c>
      <c r="BZ54" s="11">
        <v>10.570086611798173</v>
      </c>
      <c r="CA54" s="11">
        <v>21.444641254008374</v>
      </c>
      <c r="CB54" s="11">
        <v>0.74402516187174594</v>
      </c>
      <c r="CC54" s="11">
        <v>26.757849878720336</v>
      </c>
      <c r="CD54" s="11">
        <v>0.97405668847178195</v>
      </c>
      <c r="CE54" s="11">
        <v>1.4916780184239971</v>
      </c>
      <c r="CF54" s="11">
        <v>25.480423667162864</v>
      </c>
      <c r="CG54" s="11">
        <v>44.551966585349277</v>
      </c>
    </row>
    <row r="55" spans="1:85" ht="13.5" customHeight="1" x14ac:dyDescent="0.3">
      <c r="A55" s="62" t="s">
        <v>739</v>
      </c>
      <c r="B55" s="62" t="s">
        <v>740</v>
      </c>
      <c r="C55" s="7" t="s">
        <v>1</v>
      </c>
      <c r="D55" s="7" t="s">
        <v>163</v>
      </c>
      <c r="E55" s="11">
        <v>7.2298539648814983E-2</v>
      </c>
      <c r="F55" s="11">
        <v>4.077892070385461E-2</v>
      </c>
      <c r="G55" s="11">
        <v>2.381087024145343</v>
      </c>
      <c r="H55" s="11">
        <v>5.5363747612644232E-2</v>
      </c>
      <c r="I55" s="11">
        <v>12.198509436144251</v>
      </c>
      <c r="J55" s="11">
        <v>335.02095959760476</v>
      </c>
      <c r="K55" s="11">
        <v>298.8239911051449</v>
      </c>
      <c r="L55" s="11">
        <v>8.5526034337539585</v>
      </c>
      <c r="M55" s="11">
        <v>1.5395510949557033E-2</v>
      </c>
      <c r="N55" s="11">
        <v>218.08323485013409</v>
      </c>
      <c r="O55" s="11">
        <v>450.47835730242269</v>
      </c>
      <c r="P55" s="11">
        <v>45.101895705814179</v>
      </c>
      <c r="Q55" s="11">
        <v>0.67359895091225608</v>
      </c>
      <c r="R55" s="11">
        <v>379.01525934146167</v>
      </c>
      <c r="S55" s="11">
        <v>0.34413396949325792</v>
      </c>
      <c r="T55" s="11">
        <v>0.49983962453239422</v>
      </c>
      <c r="U55" s="11">
        <v>3.1252567370242592</v>
      </c>
      <c r="V55" s="11">
        <v>2.6086680965145717</v>
      </c>
      <c r="W55" s="11">
        <v>340.34955308362856</v>
      </c>
      <c r="X55" s="11">
        <v>6.7982959240130887</v>
      </c>
      <c r="Y55" s="11">
        <v>12.609665555067572</v>
      </c>
      <c r="Z55" s="11">
        <v>5.1853629775922066E-3</v>
      </c>
      <c r="AA55" s="11">
        <v>0.82412615121160215</v>
      </c>
      <c r="AB55" s="11">
        <v>0.14587689575383356</v>
      </c>
      <c r="AC55" s="11">
        <v>0.31603702279438545</v>
      </c>
      <c r="AD55" s="11">
        <v>1.4854646550197834</v>
      </c>
      <c r="AE55" s="11">
        <v>21.49477798962215</v>
      </c>
      <c r="AF55" s="11">
        <v>7.6745627476346376E-2</v>
      </c>
      <c r="AG55" s="11">
        <v>0.26102679878861784</v>
      </c>
      <c r="AH55" s="11">
        <v>0.38537540635016576</v>
      </c>
      <c r="AI55" s="11">
        <v>2.4408690302004499</v>
      </c>
      <c r="AJ55" s="11">
        <v>4.8475019803612271</v>
      </c>
      <c r="AK55" s="11">
        <v>2.1833348453282433</v>
      </c>
      <c r="AL55" s="11">
        <v>5.0216044626389582</v>
      </c>
      <c r="AM55" s="11">
        <v>14.539951270200509</v>
      </c>
      <c r="AN55" s="11">
        <v>4.1291340076413947</v>
      </c>
      <c r="AO55" s="11">
        <v>2175.0057579630925</v>
      </c>
      <c r="AP55" s="11">
        <v>1371.4980741249913</v>
      </c>
      <c r="AQ55" s="11">
        <v>385.59315776902622</v>
      </c>
      <c r="AR55" s="11">
        <v>360.58682607689843</v>
      </c>
      <c r="AS55" s="11">
        <v>57.327699992176065</v>
      </c>
      <c r="AT55" s="11">
        <v>64.144248170575807</v>
      </c>
      <c r="AU55" s="11">
        <v>17.536620628664835</v>
      </c>
      <c r="AV55" s="11">
        <v>15.487797489271303</v>
      </c>
      <c r="AW55" s="11">
        <v>2.8313337114880266</v>
      </c>
      <c r="AX55" s="11">
        <v>2.4941644844980124</v>
      </c>
      <c r="AY55" s="11">
        <v>654.65142732026061</v>
      </c>
      <c r="AZ55" s="11">
        <v>713.67888336932049</v>
      </c>
      <c r="BA55" s="11">
        <v>0.67359895091225608</v>
      </c>
      <c r="BB55" s="11">
        <v>0.18473592750142945</v>
      </c>
      <c r="BC55" s="11">
        <v>49.091834161779445</v>
      </c>
      <c r="BD55" s="11">
        <v>50.669877402157205</v>
      </c>
      <c r="BE55" s="11">
        <v>5.355250856192708E-2</v>
      </c>
      <c r="BF55" s="11">
        <v>0.81665674912327224</v>
      </c>
      <c r="BG55" s="11">
        <v>230.3225232069822</v>
      </c>
      <c r="BH55" s="11">
        <v>787.88040392417281</v>
      </c>
      <c r="BI55" s="11">
        <v>352.47849024471299</v>
      </c>
      <c r="BJ55" s="11">
        <v>6.4680311724293491E-2</v>
      </c>
      <c r="BK55" s="11">
        <v>16.691412626780565</v>
      </c>
      <c r="BL55" s="11">
        <v>56.132527479798455</v>
      </c>
      <c r="BM55" s="11">
        <v>27.111379581696678</v>
      </c>
      <c r="BN55" s="11">
        <v>3.969230331049912</v>
      </c>
      <c r="BO55" s="11">
        <v>96.765877894762312</v>
      </c>
      <c r="BP55" s="11">
        <v>1.8644162235324184</v>
      </c>
      <c r="BQ55" s="11">
        <v>1.3697058817052639</v>
      </c>
      <c r="BR55" s="11">
        <v>3.1724230378425706</v>
      </c>
      <c r="BS55" s="11">
        <v>3.4272863081139273</v>
      </c>
      <c r="BT55" s="11">
        <v>2.6518032840469746E-3</v>
      </c>
      <c r="BU55" s="11">
        <v>0.26026660368410287</v>
      </c>
      <c r="BV55" s="11">
        <v>0.461913918548219</v>
      </c>
      <c r="BW55" s="11">
        <v>22.980242644641933</v>
      </c>
      <c r="BX55" s="11">
        <v>0.33777242626496418</v>
      </c>
      <c r="BY55" s="11">
        <v>0.38537540635016576</v>
      </c>
      <c r="BZ55" s="11">
        <v>9.471705855889919</v>
      </c>
      <c r="CA55" s="11">
        <v>23.690689740480863</v>
      </c>
      <c r="CB55" s="11">
        <v>0.83679180777306794</v>
      </c>
      <c r="CC55" s="11">
        <v>43.188154739723615</v>
      </c>
      <c r="CD55" s="11">
        <v>0.86055363039318633</v>
      </c>
      <c r="CE55" s="11">
        <v>0.69828282954010135</v>
      </c>
      <c r="CF55" s="11">
        <v>15.413071342973259</v>
      </c>
      <c r="CG55" s="11">
        <v>39.003145649596775</v>
      </c>
    </row>
    <row r="56" spans="1:85" ht="13.5" customHeight="1" x14ac:dyDescent="0.3">
      <c r="A56" s="62" t="s">
        <v>739</v>
      </c>
      <c r="B56" s="62" t="s">
        <v>740</v>
      </c>
      <c r="C56" s="7" t="s">
        <v>1</v>
      </c>
      <c r="D56" s="7" t="s">
        <v>165</v>
      </c>
      <c r="E56" s="11">
        <v>0.43953029979937125</v>
      </c>
      <c r="F56" s="11">
        <v>6.1158105857950291E-2</v>
      </c>
      <c r="G56" s="11">
        <v>3.1766735879343231</v>
      </c>
      <c r="H56" s="11">
        <v>6.4020518674765714E-2</v>
      </c>
      <c r="I56" s="11">
        <v>9.2452437551648554</v>
      </c>
      <c r="J56" s="11">
        <v>286.34292629542983</v>
      </c>
      <c r="K56" s="11">
        <v>507.97684491496562</v>
      </c>
      <c r="L56" s="11">
        <v>6.7224800534121103</v>
      </c>
      <c r="M56" s="11">
        <v>1.263067955465339E-2</v>
      </c>
      <c r="N56" s="11">
        <v>228.42369997403046</v>
      </c>
      <c r="O56" s="11">
        <v>553.91057810579059</v>
      </c>
      <c r="P56" s="11">
        <v>55.377583143958937</v>
      </c>
      <c r="Q56" s="11">
        <v>1.1959017752620322</v>
      </c>
      <c r="R56" s="11">
        <v>100.34879204912964</v>
      </c>
      <c r="S56" s="11">
        <v>0.36462096336861777</v>
      </c>
      <c r="T56" s="11">
        <v>0.14040110764093949</v>
      </c>
      <c r="U56" s="11">
        <v>2.6653104145552935</v>
      </c>
      <c r="V56" s="11">
        <v>2.0275536227771784</v>
      </c>
      <c r="W56" s="11">
        <v>204.73719100123705</v>
      </c>
      <c r="X56" s="11">
        <v>11.715992065927963</v>
      </c>
      <c r="Y56" s="11">
        <v>5.4854019456093965</v>
      </c>
      <c r="Z56" s="11">
        <v>1.0568501860949849E-2</v>
      </c>
      <c r="AA56" s="11">
        <v>0.518804484059319</v>
      </c>
      <c r="AB56" s="11">
        <v>9.7342849636003384E-2</v>
      </c>
      <c r="AC56" s="11">
        <v>0.10028292598817146</v>
      </c>
      <c r="AD56" s="11">
        <v>0.5156333647946193</v>
      </c>
      <c r="AE56" s="11">
        <v>7.3290817270892896</v>
      </c>
      <c r="AF56" s="11">
        <v>3.481145864398591E-2</v>
      </c>
      <c r="AG56" s="11">
        <v>5.008102913349332E-2</v>
      </c>
      <c r="AH56" s="11">
        <v>0.20546332171253137</v>
      </c>
      <c r="AI56" s="11">
        <v>1.1244145022147578</v>
      </c>
      <c r="AJ56" s="11">
        <v>2.1834339475723508</v>
      </c>
      <c r="AK56" s="11">
        <v>1.0661010932118817</v>
      </c>
      <c r="AL56" s="11">
        <v>1.6372680535444308</v>
      </c>
      <c r="AM56" s="11">
        <v>6.1863494446756269</v>
      </c>
      <c r="AN56" s="11">
        <v>1.7007861020781432</v>
      </c>
      <c r="AO56" s="11">
        <v>2003.1949571862976</v>
      </c>
      <c r="AP56" s="11">
        <v>1652.9492712098356</v>
      </c>
      <c r="AQ56" s="11">
        <v>105.54667815747166</v>
      </c>
      <c r="AR56" s="11">
        <v>222.46795799869463</v>
      </c>
      <c r="AS56" s="11">
        <v>22.231049820295286</v>
      </c>
      <c r="AT56" s="11">
        <v>81.431579165887811</v>
      </c>
      <c r="AU56" s="11">
        <v>5.9949634630564743</v>
      </c>
      <c r="AV56" s="11">
        <v>11.393309611086176</v>
      </c>
      <c r="AW56" s="11">
        <v>1.1801477599695163</v>
      </c>
      <c r="AX56" s="11">
        <v>3.6773619935916444</v>
      </c>
      <c r="AY56" s="11">
        <v>810.35151553764729</v>
      </c>
      <c r="AZ56" s="11">
        <v>837.72449190333464</v>
      </c>
      <c r="BA56" s="11">
        <v>1.1959017752620322</v>
      </c>
      <c r="BB56" s="11">
        <v>0.22456688454764417</v>
      </c>
      <c r="BC56" s="11">
        <v>49.810315503159423</v>
      </c>
      <c r="BD56" s="11">
        <v>49.907477831460312</v>
      </c>
      <c r="BE56" s="11">
        <v>5.7639780832611058E-2</v>
      </c>
      <c r="BF56" s="11">
        <v>1.7120832732908227</v>
      </c>
      <c r="BG56" s="11">
        <v>237.73010183505326</v>
      </c>
      <c r="BH56" s="11">
        <v>843.4301779891548</v>
      </c>
      <c r="BI56" s="11">
        <v>570.07690811233681</v>
      </c>
      <c r="BJ56" s="11">
        <v>8.3173824140501992E-2</v>
      </c>
      <c r="BK56" s="11">
        <v>14.108542392291787</v>
      </c>
      <c r="BL56" s="11">
        <v>50.696215044066378</v>
      </c>
      <c r="BM56" s="11">
        <v>35.112068739501325</v>
      </c>
      <c r="BN56" s="11">
        <v>3.1703324855648507</v>
      </c>
      <c r="BO56" s="11">
        <v>90.902367496596966</v>
      </c>
      <c r="BP56" s="11">
        <v>6.4162457819119894</v>
      </c>
      <c r="BQ56" s="11">
        <v>2.6813867214910601</v>
      </c>
      <c r="BR56" s="11">
        <v>4.8871450513664714</v>
      </c>
      <c r="BS56" s="11">
        <v>2.5002505063475087</v>
      </c>
      <c r="BT56" s="11">
        <v>5.2750103628308601E-3</v>
      </c>
      <c r="BU56" s="11">
        <v>0.22806955790087036</v>
      </c>
      <c r="BV56" s="11">
        <v>0.19762577562417483</v>
      </c>
      <c r="BW56" s="11">
        <v>7.8447150918839093</v>
      </c>
      <c r="BX56" s="11">
        <v>8.4892487777479222E-2</v>
      </c>
      <c r="BY56" s="11">
        <v>0.20546332171253137</v>
      </c>
      <c r="BZ56" s="11">
        <v>4.3739495429989903</v>
      </c>
      <c r="CA56" s="11">
        <v>9.5244036002982018</v>
      </c>
      <c r="CB56" s="11">
        <v>0.9062284077080921</v>
      </c>
      <c r="CC56" s="11">
        <v>34.7666393638358</v>
      </c>
      <c r="CD56" s="11">
        <v>0.36574279307903029</v>
      </c>
      <c r="CE56" s="11">
        <v>0.88374757616149147</v>
      </c>
      <c r="CF56" s="11">
        <v>19.329053771829386</v>
      </c>
      <c r="CG56" s="11">
        <v>43.748588087386189</v>
      </c>
    </row>
    <row r="57" spans="1:85" ht="13.5" customHeight="1" x14ac:dyDescent="0.3">
      <c r="A57" s="62" t="s">
        <v>739</v>
      </c>
      <c r="B57" s="62" t="s">
        <v>740</v>
      </c>
      <c r="C57" s="7" t="s">
        <v>1</v>
      </c>
      <c r="D57" s="7" t="s">
        <v>167</v>
      </c>
      <c r="E57" s="11">
        <v>0.38067075735727429</v>
      </c>
      <c r="F57" s="11">
        <v>2.5210084431688474E-2</v>
      </c>
      <c r="G57" s="11">
        <v>2.8471780295453009</v>
      </c>
      <c r="H57" s="11">
        <v>9.5130065544548875E-3</v>
      </c>
      <c r="I57" s="11">
        <v>5.3806235688619415</v>
      </c>
      <c r="J57" s="11">
        <v>670.92890999373765</v>
      </c>
      <c r="K57" s="11">
        <v>780.56757452721592</v>
      </c>
      <c r="L57" s="11">
        <v>3.8087293317575512</v>
      </c>
      <c r="M57" s="11">
        <v>6.2594726686385415E-3</v>
      </c>
      <c r="N57" s="11">
        <v>75.759856769483804</v>
      </c>
      <c r="O57" s="11">
        <v>1342.6547126226785</v>
      </c>
      <c r="P57" s="11">
        <v>116.82594469933345</v>
      </c>
      <c r="Q57" s="11">
        <v>0.50341471943123073</v>
      </c>
      <c r="R57" s="11">
        <v>463.48929126022449</v>
      </c>
      <c r="S57" s="11">
        <v>0.27819308810131727</v>
      </c>
      <c r="T57" s="11">
        <v>0.7283310335303671</v>
      </c>
      <c r="U57" s="11">
        <v>2.802041537911625</v>
      </c>
      <c r="V57" s="11">
        <v>1.929949622459304</v>
      </c>
      <c r="W57" s="11">
        <v>257.46174839833571</v>
      </c>
      <c r="X57" s="11">
        <v>5.690851602575159</v>
      </c>
      <c r="Y57" s="11">
        <v>8.9505162112137242</v>
      </c>
      <c r="Z57" s="11">
        <v>4.2675219528402364E-2</v>
      </c>
      <c r="AA57" s="11">
        <v>0.54043793462934187</v>
      </c>
      <c r="AB57" s="11">
        <v>5.3028511005114652E-2</v>
      </c>
      <c r="AC57" s="11">
        <v>8.6664159549538947E-2</v>
      </c>
      <c r="AD57" s="11">
        <v>0.2006430495890508</v>
      </c>
      <c r="AE57" s="11">
        <v>4.2446781485757903</v>
      </c>
      <c r="AF57" s="11">
        <v>1.9993384552596031E-2</v>
      </c>
      <c r="AG57" s="11">
        <v>3.8284164063999572E-2</v>
      </c>
      <c r="AH57" s="11">
        <v>0.4634908039652606</v>
      </c>
      <c r="AI57" s="11">
        <v>2.5721695803458657</v>
      </c>
      <c r="AJ57" s="11">
        <v>5.5788959411424761</v>
      </c>
      <c r="AK57" s="11">
        <v>4.479368459504423</v>
      </c>
      <c r="AL57" s="11">
        <v>3.1796498207913904</v>
      </c>
      <c r="AM57" s="11">
        <v>8.9380847105065442</v>
      </c>
      <c r="AN57" s="11">
        <v>6.0715740650586154</v>
      </c>
      <c r="AO57" s="11">
        <v>3777.539158290218</v>
      </c>
      <c r="AP57" s="11">
        <v>2999.6985975830576</v>
      </c>
      <c r="AQ57" s="11">
        <v>469.22780654222703</v>
      </c>
      <c r="AR57" s="11">
        <v>272.68622936628236</v>
      </c>
      <c r="AS57" s="11">
        <v>35.926524798650661</v>
      </c>
      <c r="AT57" s="11">
        <v>79.842462740800769</v>
      </c>
      <c r="AU57" s="11">
        <v>11.740504565339409</v>
      </c>
      <c r="AV57" s="11">
        <v>7.4492776255181044</v>
      </c>
      <c r="AW57" s="11">
        <v>0.96775506834172143</v>
      </c>
      <c r="AX57" s="11">
        <v>3.2530588713342632</v>
      </c>
      <c r="AY57" s="11">
        <v>1460.6953504281275</v>
      </c>
      <c r="AZ57" s="11">
        <v>1535.2467735641646</v>
      </c>
      <c r="BA57" s="11">
        <v>0.50341471943123073</v>
      </c>
      <c r="BB57" s="11">
        <v>0.10788398578930332</v>
      </c>
      <c r="BC57" s="11">
        <v>49.152611280513135</v>
      </c>
      <c r="BD57" s="11">
        <v>50.724783020958249</v>
      </c>
      <c r="BE57" s="11">
        <v>1.472171273931496E-2</v>
      </c>
      <c r="BF57" s="11">
        <v>0.89985795601159835</v>
      </c>
      <c r="BG57" s="11">
        <v>81.165690422777416</v>
      </c>
      <c r="BH57" s="11">
        <v>2016.4308006459614</v>
      </c>
      <c r="BI57" s="11">
        <v>901.20224855830702</v>
      </c>
      <c r="BJ57" s="11">
        <v>2.6956770862630038E-2</v>
      </c>
      <c r="BK57" s="11">
        <v>2.6556106734858136</v>
      </c>
      <c r="BL57" s="11">
        <v>66.686785636188404</v>
      </c>
      <c r="BM57" s="11">
        <v>30.630646919463143</v>
      </c>
      <c r="BN57" s="11">
        <v>3.8085656595433099</v>
      </c>
      <c r="BO57" s="11">
        <v>97.236302253608628</v>
      </c>
      <c r="BP57" s="11">
        <v>1.6270891430297743</v>
      </c>
      <c r="BQ57" s="11">
        <v>1.1366086033616132</v>
      </c>
      <c r="BR57" s="11">
        <v>2.1681679985283275</v>
      </c>
      <c r="BS57" s="11">
        <v>3.9314475376078897</v>
      </c>
      <c r="BT57" s="11">
        <v>1.7830494890622137E-2</v>
      </c>
      <c r="BU57" s="11">
        <v>0.20599394590753217</v>
      </c>
      <c r="BV57" s="11">
        <v>0.13969267055465359</v>
      </c>
      <c r="BW57" s="11">
        <v>4.4453211981648408</v>
      </c>
      <c r="BX57" s="11">
        <v>5.8277548616595599E-2</v>
      </c>
      <c r="BY57" s="11">
        <v>0.4634908039652606</v>
      </c>
      <c r="BZ57" s="11">
        <v>12.630433980992764</v>
      </c>
      <c r="CA57" s="11">
        <v>18.18930859635655</v>
      </c>
      <c r="CB57" s="11">
        <v>0.49544191583996983</v>
      </c>
      <c r="CC57" s="11">
        <v>15.715474574067562</v>
      </c>
      <c r="CD57" s="11">
        <v>0.1288221229738892</v>
      </c>
      <c r="CE57" s="11">
        <v>1.0353286713368746</v>
      </c>
      <c r="CF57" s="11">
        <v>31.137398980899302</v>
      </c>
      <c r="CG57" s="11">
        <v>51.487533734882412</v>
      </c>
    </row>
    <row r="58" spans="1:85" ht="13.5" customHeight="1" x14ac:dyDescent="0.3">
      <c r="A58" s="62" t="s">
        <v>739</v>
      </c>
      <c r="B58" s="62" t="s">
        <v>740</v>
      </c>
      <c r="C58" s="7" t="s">
        <v>1</v>
      </c>
      <c r="D58" s="7" t="s">
        <v>169</v>
      </c>
      <c r="E58" s="11">
        <v>6.9643105930831284E-2</v>
      </c>
      <c r="F58" s="11">
        <v>2.1205127425954363E-2</v>
      </c>
      <c r="G58" s="11">
        <v>3.6330014217405293</v>
      </c>
      <c r="H58" s="11">
        <v>6.7138507243541312E-2</v>
      </c>
      <c r="I58" s="11">
        <v>16.567533088750597</v>
      </c>
      <c r="J58" s="11">
        <v>252.22011457435269</v>
      </c>
      <c r="K58" s="11">
        <v>757.79647784178599</v>
      </c>
      <c r="L58" s="11">
        <v>11.654714553173273</v>
      </c>
      <c r="M58" s="11">
        <v>3.337591310761958E-2</v>
      </c>
      <c r="N58" s="11">
        <v>474.73578563786879</v>
      </c>
      <c r="O58" s="11">
        <v>1262.6660356322652</v>
      </c>
      <c r="P58" s="11">
        <v>223.06180667977029</v>
      </c>
      <c r="Q58" s="11">
        <v>0.32409366444366378</v>
      </c>
      <c r="R58" s="11">
        <v>309.80070751740953</v>
      </c>
      <c r="S58" s="11">
        <v>0.32586907124980602</v>
      </c>
      <c r="T58" s="11">
        <v>0.52194409216718662</v>
      </c>
      <c r="U58" s="11">
        <v>2.2759683431297106</v>
      </c>
      <c r="V58" s="11">
        <v>3.368301724984283</v>
      </c>
      <c r="W58" s="11">
        <v>148.16420798649983</v>
      </c>
      <c r="X58" s="11">
        <v>3.0352597113063826</v>
      </c>
      <c r="Y58" s="11">
        <v>7.9153753247991574</v>
      </c>
      <c r="Z58" s="11">
        <v>2.1477166268399985E-2</v>
      </c>
      <c r="AA58" s="11">
        <v>0.24211556071375506</v>
      </c>
      <c r="AB58" s="11">
        <v>7.9012710512728051E-3</v>
      </c>
      <c r="AC58" s="11">
        <v>0.11084996162306775</v>
      </c>
      <c r="AD58" s="11">
        <v>6.0385031969530746E-2</v>
      </c>
      <c r="AE58" s="11">
        <v>7.7464779801099608</v>
      </c>
      <c r="AF58" s="11">
        <v>1.5752006678105477E-2</v>
      </c>
      <c r="AG58" s="11">
        <v>2.5859660532935771E-2</v>
      </c>
      <c r="AH58" s="11">
        <v>0.3251672753531048</v>
      </c>
      <c r="AI58" s="11">
        <v>2.6016660126275597</v>
      </c>
      <c r="AJ58" s="11">
        <v>4.1890740168216212</v>
      </c>
      <c r="AK58" s="11">
        <v>2.195755341620615</v>
      </c>
      <c r="AL58" s="11">
        <v>4.7298267136070455</v>
      </c>
      <c r="AM58" s="11">
        <v>10.3150481784582</v>
      </c>
      <c r="AN58" s="11">
        <v>3.7108667276127512</v>
      </c>
      <c r="AO58" s="11">
        <v>3514.5567824244531</v>
      </c>
      <c r="AP58" s="11">
        <v>3002.8509257478595</v>
      </c>
      <c r="AQ58" s="11">
        <v>316.29279074894049</v>
      </c>
      <c r="AR58" s="11">
        <v>159.37843574958751</v>
      </c>
      <c r="AS58" s="11">
        <v>36.034630178065775</v>
      </c>
      <c r="AT58" s="11">
        <v>83.414230982207215</v>
      </c>
      <c r="AU58" s="11">
        <v>9.9222124969522856</v>
      </c>
      <c r="AV58" s="11">
        <v>5.3421304313437759</v>
      </c>
      <c r="AW58" s="11">
        <v>1.3214260894967218</v>
      </c>
      <c r="AX58" s="11">
        <v>3.723849655097315</v>
      </c>
      <c r="AY58" s="11">
        <v>1038.3059785653063</v>
      </c>
      <c r="AZ58" s="11">
        <v>1960.497003863012</v>
      </c>
      <c r="BA58" s="11">
        <v>0.32409366444366378</v>
      </c>
      <c r="BB58" s="11">
        <v>0.1209697417573737</v>
      </c>
      <c r="BC58" s="11">
        <v>36.034943921658467</v>
      </c>
      <c r="BD58" s="11">
        <v>63.823128865146806</v>
      </c>
      <c r="BE58" s="11">
        <v>2.0957471437352142E-2</v>
      </c>
      <c r="BF58" s="11">
        <v>0.49425119072565593</v>
      </c>
      <c r="BG58" s="11">
        <v>491.32452385404531</v>
      </c>
      <c r="BH58" s="11">
        <v>1518.5191516283585</v>
      </c>
      <c r="BI58" s="11">
        <v>992.51299907472958</v>
      </c>
      <c r="BJ58" s="11">
        <v>2.7788873222795107E-2</v>
      </c>
      <c r="BK58" s="11">
        <v>15.496861165449323</v>
      </c>
      <c r="BL58" s="11">
        <v>50.138255828138426</v>
      </c>
      <c r="BM58" s="11">
        <v>34.337094133189453</v>
      </c>
      <c r="BN58" s="11">
        <v>3.1237815065467038</v>
      </c>
      <c r="BO58" s="11">
        <v>96.877709518448953</v>
      </c>
      <c r="BP58" s="11">
        <v>1.6696847985899563</v>
      </c>
      <c r="BQ58" s="11">
        <v>1.4526056829610967</v>
      </c>
      <c r="BR58" s="11">
        <v>1.5245815725791942</v>
      </c>
      <c r="BS58" s="11">
        <v>4.8349814348411719</v>
      </c>
      <c r="BT58" s="11">
        <v>1.2759880621444395E-2</v>
      </c>
      <c r="BU58" s="11">
        <v>0.13992311740374627</v>
      </c>
      <c r="BV58" s="11">
        <v>0.11875123267434055</v>
      </c>
      <c r="BW58" s="11">
        <v>7.806863012079492</v>
      </c>
      <c r="BX58" s="11">
        <v>4.1611667211041252E-2</v>
      </c>
      <c r="BY58" s="11">
        <v>0.3251672753531048</v>
      </c>
      <c r="BZ58" s="11">
        <v>8.9864953710697968</v>
      </c>
      <c r="CA58" s="11">
        <v>18.755741619677998</v>
      </c>
      <c r="CB58" s="11">
        <v>0.34175811747474333</v>
      </c>
      <c r="CC58" s="11">
        <v>17.865591429636272</v>
      </c>
      <c r="CD58" s="11">
        <v>0.27788751064267081</v>
      </c>
      <c r="CE58" s="11">
        <v>0.90425314302221738</v>
      </c>
      <c r="CF58" s="11">
        <v>28.799723109507323</v>
      </c>
      <c r="CG58" s="11">
        <v>51.810786689716771</v>
      </c>
    </row>
    <row r="59" spans="1:85" ht="13.5" customHeight="1" x14ac:dyDescent="0.3">
      <c r="A59" s="62" t="s">
        <v>739</v>
      </c>
      <c r="B59" s="62" t="s">
        <v>740</v>
      </c>
      <c r="C59" s="7" t="s">
        <v>1</v>
      </c>
      <c r="D59" s="7" t="s">
        <v>171</v>
      </c>
      <c r="E59" s="11">
        <v>3.5157350778383216E-2</v>
      </c>
      <c r="F59" s="11">
        <v>6.1119684446420817E-2</v>
      </c>
      <c r="G59" s="11">
        <v>5.0752551600871332</v>
      </c>
      <c r="H59" s="11">
        <v>2.7064697871637639E-2</v>
      </c>
      <c r="I59" s="11">
        <v>43.238108011796832</v>
      </c>
      <c r="J59" s="11">
        <v>608.26601876345546</v>
      </c>
      <c r="K59" s="11">
        <v>1397.3247372701644</v>
      </c>
      <c r="L59" s="11">
        <v>30.359059963876671</v>
      </c>
      <c r="M59" s="11">
        <v>2.722377326646756E-2</v>
      </c>
      <c r="N59" s="11">
        <v>667.38070435612735</v>
      </c>
      <c r="O59" s="11">
        <v>1670.2716208266238</v>
      </c>
      <c r="P59" s="11">
        <v>246.77651243529871</v>
      </c>
      <c r="Q59" s="11">
        <v>0.89413990583097691</v>
      </c>
      <c r="R59" s="11">
        <v>340.93929657706519</v>
      </c>
      <c r="S59" s="11">
        <v>0.42249391714870804</v>
      </c>
      <c r="T59" s="11">
        <v>0.39293278993098218</v>
      </c>
      <c r="U59" s="11">
        <v>2.3320411765518094</v>
      </c>
      <c r="V59" s="11">
        <v>3.6605112542803471</v>
      </c>
      <c r="W59" s="11">
        <v>223.22197380064813</v>
      </c>
      <c r="X59" s="11">
        <v>10.066084104401696</v>
      </c>
      <c r="Y59" s="11">
        <v>11.040395373291098</v>
      </c>
      <c r="Z59" s="11">
        <v>2.5411587436856994E-2</v>
      </c>
      <c r="AA59" s="11">
        <v>0.51262767088641958</v>
      </c>
      <c r="AB59" s="11">
        <v>0.18876962524148252</v>
      </c>
      <c r="AC59" s="11">
        <v>11.263632725241605</v>
      </c>
      <c r="AD59" s="11">
        <v>0</v>
      </c>
      <c r="AE59" s="11">
        <v>376.95435769175651</v>
      </c>
      <c r="AF59" s="11">
        <v>8.6481142869069654</v>
      </c>
      <c r="AG59" s="11">
        <v>8.7166536834086923</v>
      </c>
      <c r="AH59" s="11">
        <v>0.40177663698664773</v>
      </c>
      <c r="AI59" s="11">
        <v>2.5752534391611701</v>
      </c>
      <c r="AJ59" s="11">
        <v>6.7304874749365018</v>
      </c>
      <c r="AK59" s="11">
        <v>3.4729541175983289</v>
      </c>
      <c r="AL59" s="11">
        <v>5.013240257041474</v>
      </c>
      <c r="AM59" s="11">
        <v>15.731005879900353</v>
      </c>
      <c r="AN59" s="11">
        <v>5.903124022249937</v>
      </c>
      <c r="AO59" s="11">
        <v>5707.9498602916947</v>
      </c>
      <c r="AP59" s="11">
        <v>4669.7367221996237</v>
      </c>
      <c r="AQ59" s="11">
        <v>347.74727571497698</v>
      </c>
      <c r="AR59" s="11">
        <v>244.8664925366642</v>
      </c>
      <c r="AS59" s="11">
        <v>445.59936984042974</v>
      </c>
      <c r="AT59" s="11">
        <v>79.529469252927825</v>
      </c>
      <c r="AU59" s="11">
        <v>5.9506773437575129</v>
      </c>
      <c r="AV59" s="11">
        <v>4.7284318445575524</v>
      </c>
      <c r="AW59" s="11">
        <v>9.7914215587571203</v>
      </c>
      <c r="AX59" s="11">
        <v>5.1715321953119373</v>
      </c>
      <c r="AY59" s="11">
        <v>2079.214988707165</v>
      </c>
      <c r="AZ59" s="11">
        <v>2584.4560613913163</v>
      </c>
      <c r="BA59" s="11">
        <v>0.89413990583097691</v>
      </c>
      <c r="BB59" s="11">
        <v>0.10580275356381912</v>
      </c>
      <c r="BC59" s="11">
        <v>46.141582883744128</v>
      </c>
      <c r="BD59" s="11">
        <v>53.722511174561497</v>
      </c>
      <c r="BE59" s="11">
        <v>3.0103188130566449E-2</v>
      </c>
      <c r="BF59" s="11">
        <v>0.98358572774746544</v>
      </c>
      <c r="BG59" s="11">
        <v>710.67993205237065</v>
      </c>
      <c r="BH59" s="11">
        <v>2283.6128947501661</v>
      </c>
      <c r="BI59" s="11">
        <v>1674.4603096693397</v>
      </c>
      <c r="BJ59" s="11">
        <v>3.2442056497388544E-2</v>
      </c>
      <c r="BK59" s="11">
        <v>14.554144195516349</v>
      </c>
      <c r="BL59" s="11">
        <v>48.232222422493727</v>
      </c>
      <c r="BM59" s="11">
        <v>37.181191325492534</v>
      </c>
      <c r="BN59" s="11">
        <v>3.1474678836314993</v>
      </c>
      <c r="BO59" s="11">
        <v>97.616271971125386</v>
      </c>
      <c r="BP59" s="11">
        <v>1.1455884798723373</v>
      </c>
      <c r="BQ59" s="11">
        <v>1.2381395490022964</v>
      </c>
      <c r="BR59" s="11">
        <v>3.679174460668611</v>
      </c>
      <c r="BS59" s="11">
        <v>6.4339653339325205</v>
      </c>
      <c r="BT59" s="11">
        <v>6.5541051687614633E-3</v>
      </c>
      <c r="BU59" s="11">
        <v>0.18861785819144442</v>
      </c>
      <c r="BV59" s="11">
        <v>11.452402350483085</v>
      </c>
      <c r="BW59" s="11">
        <v>376.95435769175651</v>
      </c>
      <c r="BX59" s="11">
        <v>17.364767970315658</v>
      </c>
      <c r="BY59" s="11">
        <v>0.40177663698664773</v>
      </c>
      <c r="BZ59" s="11">
        <v>12.778695031695998</v>
      </c>
      <c r="CA59" s="11">
        <v>26.647370159191766</v>
      </c>
      <c r="CB59" s="11">
        <v>1.5271775113739914</v>
      </c>
      <c r="CC59" s="11">
        <v>49.207859353386119</v>
      </c>
      <c r="CD59" s="11">
        <v>1.6858894106211946</v>
      </c>
      <c r="CE59" s="11">
        <v>0.32798786192797996</v>
      </c>
      <c r="CF59" s="11">
        <v>13.998353868753229</v>
      </c>
      <c r="CG59" s="11">
        <v>33.252731993937473</v>
      </c>
    </row>
    <row r="60" spans="1:85" ht="13.5" customHeight="1" x14ac:dyDescent="0.3">
      <c r="A60" s="62" t="s">
        <v>739</v>
      </c>
      <c r="B60" s="62" t="s">
        <v>740</v>
      </c>
      <c r="C60" s="7" t="s">
        <v>1</v>
      </c>
      <c r="D60" s="7" t="s">
        <v>173</v>
      </c>
      <c r="E60" s="11">
        <v>4.0331433975125328E-2</v>
      </c>
      <c r="F60" s="11">
        <v>0.16513150533395118</v>
      </c>
      <c r="G60" s="11">
        <v>6.4496294744537588</v>
      </c>
      <c r="H60" s="11">
        <v>4.5061162064433308E-2</v>
      </c>
      <c r="I60" s="11">
        <v>96.864691736129814</v>
      </c>
      <c r="J60" s="11">
        <v>908.10891601840228</v>
      </c>
      <c r="K60" s="11">
        <v>1518.7254521988414</v>
      </c>
      <c r="L60" s="11">
        <v>64.191302139547787</v>
      </c>
      <c r="M60" s="11">
        <v>1.4624277422343951E-2</v>
      </c>
      <c r="N60" s="11">
        <v>1272.6481186192316</v>
      </c>
      <c r="O60" s="11">
        <v>1611.3605817151363</v>
      </c>
      <c r="P60" s="11">
        <v>188.95899478014874</v>
      </c>
      <c r="Q60" s="11">
        <v>0.23302836763500978</v>
      </c>
      <c r="R60" s="11">
        <v>270.20236922558786</v>
      </c>
      <c r="S60" s="11">
        <v>0.28431080196331182</v>
      </c>
      <c r="T60" s="11">
        <v>0.53238745009752542</v>
      </c>
      <c r="U60" s="11">
        <v>2.0860116314094284</v>
      </c>
      <c r="V60" s="11">
        <v>3.8956264796112485</v>
      </c>
      <c r="W60" s="11">
        <v>81.659389210488214</v>
      </c>
      <c r="X60" s="11">
        <v>2.5820015443775968</v>
      </c>
      <c r="Y60" s="11">
        <v>6.033118303385308</v>
      </c>
      <c r="Z60" s="11">
        <v>3.3583098125278001E-3</v>
      </c>
      <c r="AA60" s="11">
        <v>0.22024155008830573</v>
      </c>
      <c r="AB60" s="11">
        <v>2.4987642388896E-2</v>
      </c>
      <c r="AC60" s="11">
        <v>0.11039688546435834</v>
      </c>
      <c r="AD60" s="11">
        <v>0</v>
      </c>
      <c r="AE60" s="11">
        <v>10.1552540150622</v>
      </c>
      <c r="AF60" s="11">
        <v>2.3892568128193667E-2</v>
      </c>
      <c r="AG60" s="11">
        <v>6.9208869860312244E-2</v>
      </c>
      <c r="AH60" s="11">
        <v>0.24036762621794186</v>
      </c>
      <c r="AI60" s="11">
        <v>2.5420695791624977</v>
      </c>
      <c r="AJ60" s="11">
        <v>4.5154242643381117</v>
      </c>
      <c r="AK60" s="11">
        <v>1.89260809514163</v>
      </c>
      <c r="AL60" s="11">
        <v>4.0845159907827897</v>
      </c>
      <c r="AM60" s="11">
        <v>10.333607336567521</v>
      </c>
      <c r="AN60" s="11">
        <v>3.0723327245506158</v>
      </c>
      <c r="AO60" s="11">
        <v>6072.3693435328096</v>
      </c>
      <c r="AP60" s="11">
        <v>5667.8058634283225</v>
      </c>
      <c r="AQ60" s="11">
        <v>277.0007055886694</v>
      </c>
      <c r="AR60" s="11">
        <v>90.498108918151956</v>
      </c>
      <c r="AS60" s="11">
        <v>37.064665597665062</v>
      </c>
      <c r="AT60" s="11">
        <v>92.710190569351127</v>
      </c>
      <c r="AU60" s="11">
        <v>5.0364690495588746</v>
      </c>
      <c r="AV60" s="11">
        <v>1.5791894031239897</v>
      </c>
      <c r="AW60" s="11">
        <v>0.6741509779660243</v>
      </c>
      <c r="AX60" s="11">
        <v>6.6550924137628362</v>
      </c>
      <c r="AY60" s="11">
        <v>2587.9354232549854</v>
      </c>
      <c r="AZ60" s="11">
        <v>3072.9823193919387</v>
      </c>
      <c r="BA60" s="11">
        <v>0.23302836763500978</v>
      </c>
      <c r="BB60" s="11">
        <v>0.11632380903417276</v>
      </c>
      <c r="BC60" s="11">
        <v>46.618576838578086</v>
      </c>
      <c r="BD60" s="11">
        <v>53.260183845179775</v>
      </c>
      <c r="BE60" s="11">
        <v>4.9155072079579603E-3</v>
      </c>
      <c r="BF60" s="11">
        <v>0.33304524109691241</v>
      </c>
      <c r="BG60" s="11">
        <v>1369.6779418606955</v>
      </c>
      <c r="BH60" s="11">
        <v>2525.919127207992</v>
      </c>
      <c r="BI60" s="11">
        <v>1771.8757491185379</v>
      </c>
      <c r="BJ60" s="11">
        <v>6.7716701695975136E-3</v>
      </c>
      <c r="BK60" s="11">
        <v>23.517962694168393</v>
      </c>
      <c r="BL60" s="11">
        <v>43.834826699694737</v>
      </c>
      <c r="BM60" s="11">
        <v>32.640438935967246</v>
      </c>
      <c r="BN60" s="11">
        <v>2.9027098834702656</v>
      </c>
      <c r="BO60" s="11">
        <v>97.137841011400539</v>
      </c>
      <c r="BP60" s="11">
        <v>1.2537204586946695</v>
      </c>
      <c r="BQ60" s="11">
        <v>1.6084385299047936</v>
      </c>
      <c r="BR60" s="11">
        <v>2.8817839395651785</v>
      </c>
      <c r="BS60" s="11">
        <v>6.6899542394277658</v>
      </c>
      <c r="BT60" s="11">
        <v>4.1841969112516655E-3</v>
      </c>
      <c r="BU60" s="11">
        <v>0.24549998166584519</v>
      </c>
      <c r="BV60" s="11">
        <v>0.13538452785325436</v>
      </c>
      <c r="BW60" s="11">
        <v>10.1552540150622</v>
      </c>
      <c r="BX60" s="11">
        <v>9.3101437988505911E-2</v>
      </c>
      <c r="BY60" s="11">
        <v>0.24036762621794186</v>
      </c>
      <c r="BZ60" s="11">
        <v>8.9501019386422396</v>
      </c>
      <c r="CA60" s="11">
        <v>17.490456051900924</v>
      </c>
      <c r="CB60" s="11">
        <v>0.43115506506018592</v>
      </c>
      <c r="CC60" s="11">
        <v>29.600653877152279</v>
      </c>
      <c r="CD60" s="11">
        <v>0.25390602758671099</v>
      </c>
      <c r="CE60" s="11">
        <v>0.6089464290373936</v>
      </c>
      <c r="CF60" s="11">
        <v>23.979453858130501</v>
      </c>
      <c r="CG60" s="11">
        <v>45.12588474303292</v>
      </c>
    </row>
    <row r="61" spans="1:85" ht="13.5" customHeight="1" x14ac:dyDescent="0.3">
      <c r="A61" s="62" t="s">
        <v>739</v>
      </c>
      <c r="B61" s="62" t="s">
        <v>740</v>
      </c>
      <c r="C61" s="7" t="s">
        <v>1</v>
      </c>
      <c r="D61" s="7" t="s">
        <v>175</v>
      </c>
      <c r="E61" s="11">
        <v>0.46158393504941425</v>
      </c>
      <c r="F61" s="11">
        <v>2.1636728171422596E-2</v>
      </c>
      <c r="G61" s="11">
        <v>1.5242003090192799</v>
      </c>
      <c r="H61" s="11">
        <v>0.35574474515657201</v>
      </c>
      <c r="I61" s="11">
        <v>8.4274513699144382</v>
      </c>
      <c r="J61" s="11">
        <v>136.99641547502509</v>
      </c>
      <c r="K61" s="11">
        <v>230.76789786713576</v>
      </c>
      <c r="L61" s="11">
        <v>5.6828011854899181</v>
      </c>
      <c r="M61" s="11">
        <v>1.0084391959685567E-2</v>
      </c>
      <c r="N61" s="11">
        <v>272.03941250143487</v>
      </c>
      <c r="O61" s="11">
        <v>431.36822382598149</v>
      </c>
      <c r="P61" s="11">
        <v>72.773443035625249</v>
      </c>
      <c r="Q61" s="11">
        <v>0.53641115411327922</v>
      </c>
      <c r="R61" s="11">
        <v>154.90138746124691</v>
      </c>
      <c r="S61" s="11">
        <v>0.35552692712235406</v>
      </c>
      <c r="T61" s="11">
        <v>0.30037138550670567</v>
      </c>
      <c r="U61" s="11">
        <v>3.0082760622801739</v>
      </c>
      <c r="V61" s="11">
        <v>2.9708978658539742</v>
      </c>
      <c r="W61" s="11">
        <v>166.60353934604282</v>
      </c>
      <c r="X61" s="11">
        <v>4.6961800760999806</v>
      </c>
      <c r="Y61" s="11">
        <v>10.003287023539574</v>
      </c>
      <c r="Z61" s="11">
        <v>1.9789072629850375E-2</v>
      </c>
      <c r="AA61" s="11">
        <v>0.44577974180071783</v>
      </c>
      <c r="AB61" s="11">
        <v>9.7849764292771702E-2</v>
      </c>
      <c r="AC61" s="11">
        <v>0.2822440005709187</v>
      </c>
      <c r="AD61" s="11">
        <v>0</v>
      </c>
      <c r="AE61" s="11">
        <v>11.068175635297548</v>
      </c>
      <c r="AF61" s="11">
        <v>1.938732537998002E-2</v>
      </c>
      <c r="AG61" s="11">
        <v>3.2167635459116745E-2</v>
      </c>
      <c r="AH61" s="11">
        <v>0.19729265119925368</v>
      </c>
      <c r="AI61" s="11">
        <v>2.3110719339466215</v>
      </c>
      <c r="AJ61" s="11">
        <v>2.8664025945060718</v>
      </c>
      <c r="AK61" s="11">
        <v>1.3188711155302082</v>
      </c>
      <c r="AL61" s="11">
        <v>2.772642793808572</v>
      </c>
      <c r="AM61" s="11">
        <v>6.6976411484789873</v>
      </c>
      <c r="AN61" s="11">
        <v>1.9787429901298277</v>
      </c>
      <c r="AO61" s="11">
        <v>1533.9128310747992</v>
      </c>
      <c r="AP61" s="11">
        <v>1160.9653065240764</v>
      </c>
      <c r="AQ61" s="11">
        <v>161.53645970201009</v>
      </c>
      <c r="AR61" s="11">
        <v>181.76857526011293</v>
      </c>
      <c r="AS61" s="11">
        <v>29.642489588599876</v>
      </c>
      <c r="AT61" s="11">
        <v>65.100326381471277</v>
      </c>
      <c r="AU61" s="11">
        <v>14.29565358688526</v>
      </c>
      <c r="AV61" s="11">
        <v>17.764240835746765</v>
      </c>
      <c r="AW61" s="11">
        <v>2.8397791958966967</v>
      </c>
      <c r="AX61" s="11">
        <v>2.0074209722401171</v>
      </c>
      <c r="AY61" s="11">
        <v>382.23031064272186</v>
      </c>
      <c r="AZ61" s="11">
        <v>776.19116375500118</v>
      </c>
      <c r="BA61" s="11">
        <v>0.53641115411327922</v>
      </c>
      <c r="BB61" s="11">
        <v>0.16553764568860252</v>
      </c>
      <c r="BC61" s="11">
        <v>35.82559158406702</v>
      </c>
      <c r="BD61" s="11">
        <v>63.909843746493948</v>
      </c>
      <c r="BE61" s="11">
        <v>9.9027023750443033E-2</v>
      </c>
      <c r="BF61" s="11">
        <v>1.3638242262789511</v>
      </c>
      <c r="BG61" s="11">
        <v>280.48850059952071</v>
      </c>
      <c r="BH61" s="11">
        <v>569.8888396100258</v>
      </c>
      <c r="BI61" s="11">
        <v>309.22414208825097</v>
      </c>
      <c r="BJ61" s="11">
        <v>0.18494733442354905</v>
      </c>
      <c r="BK61" s="11">
        <v>21.853366398563427</v>
      </c>
      <c r="BL61" s="11">
        <v>48.56913487695774</v>
      </c>
      <c r="BM61" s="11">
        <v>29.392551390055278</v>
      </c>
      <c r="BN61" s="11">
        <v>3.6641743749092335</v>
      </c>
      <c r="BO61" s="11">
        <v>95.524368460874982</v>
      </c>
      <c r="BP61" s="11">
        <v>2.5193455074542053</v>
      </c>
      <c r="BQ61" s="11">
        <v>1.9562860316708151</v>
      </c>
      <c r="BR61" s="11">
        <v>2.6881367889210908</v>
      </c>
      <c r="BS61" s="11">
        <v>5.2569708466865999</v>
      </c>
      <c r="BT61" s="11">
        <v>8.1293939398481684E-3</v>
      </c>
      <c r="BU61" s="11">
        <v>0.25040033915328375</v>
      </c>
      <c r="BV61" s="11">
        <v>0.38009376486369045</v>
      </c>
      <c r="BW61" s="11">
        <v>11.068175635297548</v>
      </c>
      <c r="BX61" s="11">
        <v>5.1554960839096754E-2</v>
      </c>
      <c r="BY61" s="11">
        <v>0.19729265119925368</v>
      </c>
      <c r="BZ61" s="11">
        <v>6.4963456439829015</v>
      </c>
      <c r="CA61" s="11">
        <v>11.449026932417388</v>
      </c>
      <c r="CB61" s="11">
        <v>1.2029585927091817</v>
      </c>
      <c r="CC61" s="11">
        <v>28.605773841624643</v>
      </c>
      <c r="CD61" s="11">
        <v>0.16458508601462105</v>
      </c>
      <c r="CE61" s="11">
        <v>0.5755655530576963</v>
      </c>
      <c r="CF61" s="11">
        <v>26.231740864658651</v>
      </c>
      <c r="CG61" s="11">
        <v>43.219376061935208</v>
      </c>
    </row>
    <row r="62" spans="1:85" ht="13.5" customHeight="1" x14ac:dyDescent="0.3">
      <c r="A62" s="62" t="s">
        <v>739</v>
      </c>
      <c r="B62" s="62" t="s">
        <v>740</v>
      </c>
      <c r="C62" s="7" t="s">
        <v>1</v>
      </c>
      <c r="D62" s="7" t="s">
        <v>177</v>
      </c>
      <c r="E62" s="11">
        <v>0.15097341443069195</v>
      </c>
      <c r="F62" s="11">
        <v>2.0210784206862689E-2</v>
      </c>
      <c r="G62" s="11">
        <v>1.4083716263329809</v>
      </c>
      <c r="H62" s="11">
        <v>5.8740914374691054E-2</v>
      </c>
      <c r="I62" s="11">
        <v>4.5557034026981773</v>
      </c>
      <c r="J62" s="11">
        <v>180.00565297195908</v>
      </c>
      <c r="K62" s="11">
        <v>238.34843985906355</v>
      </c>
      <c r="L62" s="11">
        <v>3.0251838656069636</v>
      </c>
      <c r="M62" s="11">
        <v>4.7479136556694314E-2</v>
      </c>
      <c r="N62" s="11">
        <v>93.884091483037821</v>
      </c>
      <c r="O62" s="11">
        <v>256.72424874800339</v>
      </c>
      <c r="P62" s="11">
        <v>28.927759693047339</v>
      </c>
      <c r="Q62" s="11">
        <v>0.35987346387317026</v>
      </c>
      <c r="R62" s="11">
        <v>361.80408246683601</v>
      </c>
      <c r="S62" s="11">
        <v>0.31900653709303045</v>
      </c>
      <c r="T62" s="11">
        <v>0.61753472397218889</v>
      </c>
      <c r="U62" s="11">
        <v>3.5440181086501776</v>
      </c>
      <c r="V62" s="11">
        <v>6.1499547829562315</v>
      </c>
      <c r="W62" s="11">
        <v>200.52950098161489</v>
      </c>
      <c r="X62" s="11">
        <v>4.3750727630687107</v>
      </c>
      <c r="Y62" s="11">
        <v>8.5184607518454936</v>
      </c>
      <c r="Z62" s="11">
        <v>6.2192238830794062E-2</v>
      </c>
      <c r="AA62" s="11">
        <v>0.50180277938596163</v>
      </c>
      <c r="AB62" s="11">
        <v>0</v>
      </c>
      <c r="AC62" s="11">
        <v>1.7879776520084099</v>
      </c>
      <c r="AD62" s="11">
        <v>0</v>
      </c>
      <c r="AE62" s="11">
        <v>5.4522488553171717</v>
      </c>
      <c r="AF62" s="11">
        <v>0.1289508179969017</v>
      </c>
      <c r="AG62" s="11">
        <v>1.5512657731911628E-2</v>
      </c>
      <c r="AH62" s="11">
        <v>0.40931251083177383</v>
      </c>
      <c r="AI62" s="11">
        <v>3.4326252799710986</v>
      </c>
      <c r="AJ62" s="11">
        <v>4.1949357339044484</v>
      </c>
      <c r="AK62" s="11">
        <v>1.2085658452462713</v>
      </c>
      <c r="AL62" s="11">
        <v>2.8750248227295523</v>
      </c>
      <c r="AM62" s="11">
        <v>7.6433720303828681</v>
      </c>
      <c r="AN62" s="11">
        <v>1.7630725982552116</v>
      </c>
      <c r="AO62" s="11">
        <v>1422.8499543018199</v>
      </c>
      <c r="AP62" s="11">
        <v>807.5167293631913</v>
      </c>
      <c r="AQ62" s="11">
        <v>372.43459661950766</v>
      </c>
      <c r="AR62" s="11">
        <v>213.98702951474584</v>
      </c>
      <c r="AS62" s="11">
        <v>28.911598804375618</v>
      </c>
      <c r="AT62" s="11">
        <v>57.121687060563623</v>
      </c>
      <c r="AU62" s="11">
        <v>26.080681944343002</v>
      </c>
      <c r="AV62" s="11">
        <v>14.778182168025396</v>
      </c>
      <c r="AW62" s="11">
        <v>2.0194488270680111</v>
      </c>
      <c r="AX62" s="11">
        <v>1.5795558249705355</v>
      </c>
      <c r="AY62" s="11">
        <v>425.99372101370244</v>
      </c>
      <c r="AZ62" s="11">
        <v>379.58357906064521</v>
      </c>
      <c r="BA62" s="11">
        <v>0.35987346387317026</v>
      </c>
      <c r="BB62" s="11">
        <v>0.2117033741397287</v>
      </c>
      <c r="BC62" s="11">
        <v>53.029172701659512</v>
      </c>
      <c r="BD62" s="11">
        <v>46.702090848335303</v>
      </c>
      <c r="BE62" s="11">
        <v>5.7033075865460248E-2</v>
      </c>
      <c r="BF62" s="11">
        <v>0.61706692923524764</v>
      </c>
      <c r="BG62" s="11">
        <v>98.460005669942859</v>
      </c>
      <c r="BH62" s="11">
        <v>438.13827334629536</v>
      </c>
      <c r="BI62" s="11">
        <v>270.30138341771783</v>
      </c>
      <c r="BJ62" s="11">
        <v>9.7313734705738633E-2</v>
      </c>
      <c r="BK62" s="11">
        <v>10.901452530367353</v>
      </c>
      <c r="BL62" s="11">
        <v>55.37348964363067</v>
      </c>
      <c r="BM62" s="11">
        <v>33.627744091296243</v>
      </c>
      <c r="BN62" s="11">
        <v>4.4805593697153974</v>
      </c>
      <c r="BO62" s="11">
        <v>96.52787430574962</v>
      </c>
      <c r="BP62" s="11">
        <v>1.4186972759866654</v>
      </c>
      <c r="BQ62" s="11">
        <v>2.0534284182637115</v>
      </c>
      <c r="BR62" s="11">
        <v>2.1839323112633422</v>
      </c>
      <c r="BS62" s="11">
        <v>4.6882364539202186</v>
      </c>
      <c r="BT62" s="11">
        <v>4.224343020870993E-2</v>
      </c>
      <c r="BU62" s="11">
        <v>0.25961472873311287</v>
      </c>
      <c r="BV62" s="11">
        <v>1.7879776520084099</v>
      </c>
      <c r="BW62" s="11">
        <v>5.4522488553171717</v>
      </c>
      <c r="BX62" s="11">
        <v>0.14446347572881335</v>
      </c>
      <c r="BY62" s="11">
        <v>0.40931251083177383</v>
      </c>
      <c r="BZ62" s="11">
        <v>8.8361268591218192</v>
      </c>
      <c r="CA62" s="11">
        <v>12.281469451367633</v>
      </c>
      <c r="CB62" s="11">
        <v>4.1039043267799267</v>
      </c>
      <c r="CC62" s="11">
        <v>13.686572540594371</v>
      </c>
      <c r="CD62" s="11">
        <v>0.38998712553439585</v>
      </c>
      <c r="CE62" s="11">
        <v>1.3968892580872669</v>
      </c>
      <c r="CF62" s="11">
        <v>32.334703329836337</v>
      </c>
      <c r="CG62" s="11">
        <v>48.087943419167708</v>
      </c>
    </row>
    <row r="63" spans="1:85" ht="13.5" customHeight="1" x14ac:dyDescent="0.3">
      <c r="A63" s="62" t="s">
        <v>739</v>
      </c>
      <c r="B63" s="62" t="s">
        <v>740</v>
      </c>
      <c r="C63" s="7" t="s">
        <v>1</v>
      </c>
      <c r="D63" s="7" t="s">
        <v>179</v>
      </c>
      <c r="E63" s="11">
        <v>0.36923006874852066</v>
      </c>
      <c r="F63" s="11">
        <v>0.2939104628738804</v>
      </c>
      <c r="G63" s="11">
        <v>5.1078070055533793</v>
      </c>
      <c r="H63" s="11">
        <v>0.1356574336672127</v>
      </c>
      <c r="I63" s="11">
        <v>100.23614946442608</v>
      </c>
      <c r="J63" s="11">
        <v>426.02092324955908</v>
      </c>
      <c r="K63" s="11">
        <v>1133.1398332823039</v>
      </c>
      <c r="L63" s="11">
        <v>63.935690845130274</v>
      </c>
      <c r="M63" s="11">
        <v>0.33950561024436393</v>
      </c>
      <c r="N63" s="11">
        <v>1092.4834801065958</v>
      </c>
      <c r="O63" s="11">
        <v>805.7982396762477</v>
      </c>
      <c r="P63" s="11">
        <v>146.86727372156119</v>
      </c>
      <c r="Q63" s="11">
        <v>0.57987104433416092</v>
      </c>
      <c r="R63" s="11">
        <v>188.60004881626844</v>
      </c>
      <c r="S63" s="11">
        <v>0.31999349647915049</v>
      </c>
      <c r="T63" s="11">
        <v>0.35330699683542716</v>
      </c>
      <c r="U63" s="11">
        <v>2.9648573261941209</v>
      </c>
      <c r="V63" s="11">
        <v>3.3570877132745984</v>
      </c>
      <c r="W63" s="11">
        <v>166.17788917050817</v>
      </c>
      <c r="X63" s="11">
        <v>5.9790301821671008</v>
      </c>
      <c r="Y63" s="11">
        <v>3.3660432480353641</v>
      </c>
      <c r="Z63" s="11">
        <v>3.5098986768827084E-2</v>
      </c>
      <c r="AA63" s="11">
        <v>0.46579815469156327</v>
      </c>
      <c r="AB63" s="11">
        <v>4.1478857606146301E-2</v>
      </c>
      <c r="AC63" s="11">
        <v>0.35608669379095875</v>
      </c>
      <c r="AD63" s="11">
        <v>0</v>
      </c>
      <c r="AE63" s="11">
        <v>18.597848602549462</v>
      </c>
      <c r="AF63" s="11">
        <v>1.7513499425249528E-2</v>
      </c>
      <c r="AG63" s="11">
        <v>1.9880896901104672E-2</v>
      </c>
      <c r="AH63" s="11">
        <v>9.9619215377225637E-2</v>
      </c>
      <c r="AI63" s="11">
        <v>1.6565561981125063</v>
      </c>
      <c r="AJ63" s="11">
        <v>4.184137578744803</v>
      </c>
      <c r="AK63" s="11">
        <v>3.2549907731153773</v>
      </c>
      <c r="AL63" s="11">
        <v>4.4815995998546434</v>
      </c>
      <c r="AM63" s="11">
        <v>13.607752894146673</v>
      </c>
      <c r="AN63" s="11">
        <v>6.2954701735113945</v>
      </c>
      <c r="AO63" s="11">
        <v>4199.5396610456037</v>
      </c>
      <c r="AP63" s="11">
        <v>3775.3075719712456</v>
      </c>
      <c r="AQ63" s="11">
        <v>195.59529434905176</v>
      </c>
      <c r="AR63" s="11">
        <v>176.02385974217103</v>
      </c>
      <c r="AS63" s="11">
        <v>52.612934983135553</v>
      </c>
      <c r="AT63" s="11">
        <v>88.007096628352897</v>
      </c>
      <c r="AU63" s="11">
        <v>5.8614816897554149</v>
      </c>
      <c r="AV63" s="11">
        <v>4.5400781856080252</v>
      </c>
      <c r="AW63" s="11">
        <v>1.5913434962836774</v>
      </c>
      <c r="AX63" s="11">
        <v>5.7709475371757799</v>
      </c>
      <c r="AY63" s="11">
        <v>1723.4682542750868</v>
      </c>
      <c r="AZ63" s="11">
        <v>2045.4884991146489</v>
      </c>
      <c r="BA63" s="11">
        <v>0.57987104433416092</v>
      </c>
      <c r="BB63" s="11">
        <v>0.15477177849906118</v>
      </c>
      <c r="BC63" s="11">
        <v>49.287910613933072</v>
      </c>
      <c r="BD63" s="11">
        <v>50.548912539013266</v>
      </c>
      <c r="BE63" s="11">
        <v>8.4050685545931387E-3</v>
      </c>
      <c r="BF63" s="11">
        <v>1.4242641569942585</v>
      </c>
      <c r="BG63" s="11">
        <v>1193.0135400338957</v>
      </c>
      <c r="BH63" s="11">
        <v>1236.92696993136</v>
      </c>
      <c r="BI63" s="11">
        <v>1343.9427978489955</v>
      </c>
      <c r="BJ63" s="11">
        <v>3.3465044135026677E-2</v>
      </c>
      <c r="BK63" s="11">
        <v>30.333683662483395</v>
      </c>
      <c r="BL63" s="11">
        <v>30.73203475061732</v>
      </c>
      <c r="BM63" s="11">
        <v>38.900816542764254</v>
      </c>
      <c r="BN63" s="11">
        <v>3.6381578195086988</v>
      </c>
      <c r="BO63" s="11">
        <v>96.402581513849057</v>
      </c>
      <c r="BP63" s="11">
        <v>1.9096326742907113</v>
      </c>
      <c r="BQ63" s="11">
        <v>1.6877858118602209</v>
      </c>
      <c r="BR63" s="11">
        <v>2.7519073613051463</v>
      </c>
      <c r="BS63" s="11">
        <v>1.7403664961909777</v>
      </c>
      <c r="BT63" s="11">
        <v>3.2707423682396271E-2</v>
      </c>
      <c r="BU63" s="11">
        <v>0.28680452128632999</v>
      </c>
      <c r="BV63" s="11">
        <v>0.39756555139710503</v>
      </c>
      <c r="BW63" s="11">
        <v>18.597848602549462</v>
      </c>
      <c r="BX63" s="11">
        <v>3.7394396326354197E-2</v>
      </c>
      <c r="BY63" s="11">
        <v>9.9619215377225637E-2</v>
      </c>
      <c r="BZ63" s="11">
        <v>9.0956845499726864</v>
      </c>
      <c r="CA63" s="11">
        <v>24.384822667512712</v>
      </c>
      <c r="CB63" s="11">
        <v>0.79319167978731153</v>
      </c>
      <c r="CC63" s="11">
        <v>34.693861023837741</v>
      </c>
      <c r="CD63" s="11">
        <v>9.635654422076291E-2</v>
      </c>
      <c r="CE63" s="11">
        <v>0.20542559865781304</v>
      </c>
      <c r="CF63" s="11">
        <v>17.923320163493511</v>
      </c>
      <c r="CG63" s="11">
        <v>46.287844990002846</v>
      </c>
    </row>
    <row r="64" spans="1:85" ht="13.5" customHeight="1" x14ac:dyDescent="0.3">
      <c r="A64" s="62" t="s">
        <v>739</v>
      </c>
      <c r="B64" s="62" t="s">
        <v>740</v>
      </c>
      <c r="C64" s="7" t="s">
        <v>1</v>
      </c>
      <c r="D64" s="7" t="s">
        <v>181</v>
      </c>
      <c r="E64" s="11">
        <v>3.1278385660745901E-2</v>
      </c>
      <c r="F64" s="11">
        <v>1.2738355164111865E-2</v>
      </c>
      <c r="G64" s="11">
        <v>3.0824663018291751</v>
      </c>
      <c r="H64" s="11">
        <v>6.2683506195576999E-2</v>
      </c>
      <c r="I64" s="11">
        <v>4.3502472642442003</v>
      </c>
      <c r="J64" s="11">
        <v>287.46600394709856</v>
      </c>
      <c r="K64" s="11">
        <v>444.13186658283894</v>
      </c>
      <c r="L64" s="11">
        <v>2.7652764094588256</v>
      </c>
      <c r="M64" s="11">
        <v>3.8285819730363158E-2</v>
      </c>
      <c r="N64" s="11">
        <v>73.928510078254547</v>
      </c>
      <c r="O64" s="11">
        <v>614.49557562587745</v>
      </c>
      <c r="P64" s="11">
        <v>65.877475435479653</v>
      </c>
      <c r="Q64" s="11">
        <v>0.81025596222017626</v>
      </c>
      <c r="R64" s="11">
        <v>250.31321166583839</v>
      </c>
      <c r="S64" s="11">
        <v>0.28032722666919785</v>
      </c>
      <c r="T64" s="11">
        <v>0.39474098001883018</v>
      </c>
      <c r="U64" s="11">
        <v>2.9984545369032936</v>
      </c>
      <c r="V64" s="11">
        <v>2.9656808962712149</v>
      </c>
      <c r="W64" s="11">
        <v>230.81518319103694</v>
      </c>
      <c r="X64" s="11">
        <v>9.6211303259838186</v>
      </c>
      <c r="Y64" s="11">
        <v>9.8035654514632249</v>
      </c>
      <c r="Z64" s="11">
        <v>1.1223076317352136E-2</v>
      </c>
      <c r="AA64" s="11">
        <v>0.57781928163690477</v>
      </c>
      <c r="AB64" s="11">
        <v>1.3127011103229494E-2</v>
      </c>
      <c r="AC64" s="11">
        <v>2.224152774982056E-2</v>
      </c>
      <c r="AD64" s="11">
        <v>0</v>
      </c>
      <c r="AE64" s="11">
        <v>1.3998840951897606E-2</v>
      </c>
      <c r="AF64" s="11">
        <v>1.2060996794208398E-2</v>
      </c>
      <c r="AG64" s="11">
        <v>2.1804381397671806E-2</v>
      </c>
      <c r="AH64" s="11">
        <v>0.24757850167014328</v>
      </c>
      <c r="AI64" s="11">
        <v>1.8730855588770501</v>
      </c>
      <c r="AJ64" s="11">
        <v>4.4992170610014339</v>
      </c>
      <c r="AK64" s="11">
        <v>2.5116666834089831</v>
      </c>
      <c r="AL64" s="11">
        <v>2.7526361772704813</v>
      </c>
      <c r="AM64" s="11">
        <v>10.370427610085731</v>
      </c>
      <c r="AN64" s="11">
        <v>3.739103436237587</v>
      </c>
      <c r="AO64" s="11">
        <v>2030.91094809274</v>
      </c>
      <c r="AP64" s="11">
        <v>1497.0526636740524</v>
      </c>
      <c r="AQ64" s="11">
        <v>256.95241530570092</v>
      </c>
      <c r="AR64" s="11">
        <v>250.82892132643823</v>
      </c>
      <c r="AS64" s="11">
        <v>26.076947786548242</v>
      </c>
      <c r="AT64" s="11">
        <v>73.095299752848163</v>
      </c>
      <c r="AU64" s="11">
        <v>12.981764583634908</v>
      </c>
      <c r="AV64" s="11">
        <v>12.60105197117633</v>
      </c>
      <c r="AW64" s="11">
        <v>1.3218836923405985</v>
      </c>
      <c r="AX64" s="11">
        <v>3.1264830426540331</v>
      </c>
      <c r="AY64" s="11">
        <v>738.77607770983604</v>
      </c>
      <c r="AZ64" s="11">
        <v>754.33984695934214</v>
      </c>
      <c r="BA64" s="11">
        <v>0.81025596222017626</v>
      </c>
      <c r="BB64" s="11">
        <v>0.2080851415080105</v>
      </c>
      <c r="BC64" s="11">
        <v>49.53265663340116</v>
      </c>
      <c r="BD64" s="11">
        <v>50.195741926720139</v>
      </c>
      <c r="BE64" s="11">
        <v>6.3516298370673449E-2</v>
      </c>
      <c r="BF64" s="11">
        <v>0.94250367380686229</v>
      </c>
      <c r="BG64" s="11">
        <v>78.291495697662867</v>
      </c>
      <c r="BH64" s="11">
        <v>905.04404587480531</v>
      </c>
      <c r="BI64" s="11">
        <v>512.77461842777734</v>
      </c>
      <c r="BJ64" s="11">
        <v>7.2681568623644152E-2</v>
      </c>
      <c r="BK64" s="11">
        <v>5.3975818662022919</v>
      </c>
      <c r="BL64" s="11">
        <v>59.953795626850301</v>
      </c>
      <c r="BM64" s="11">
        <v>34.575940938323761</v>
      </c>
      <c r="BN64" s="11">
        <v>3.6735227435913216</v>
      </c>
      <c r="BO64" s="11">
        <v>97.012639684948567</v>
      </c>
      <c r="BP64" s="11">
        <v>1.5196434435371</v>
      </c>
      <c r="BQ64" s="11">
        <v>1.4677168715143212</v>
      </c>
      <c r="BR64" s="11">
        <v>3.9149343714632452</v>
      </c>
      <c r="BS64" s="11">
        <v>4.0094304833710899</v>
      </c>
      <c r="BT64" s="11">
        <v>7.0066214983559522E-3</v>
      </c>
      <c r="BU64" s="11">
        <v>0.23902010014853581</v>
      </c>
      <c r="BV64" s="11">
        <v>3.5368538853050052E-2</v>
      </c>
      <c r="BW64" s="11">
        <v>1.3998840951897606E-2</v>
      </c>
      <c r="BX64" s="11">
        <v>3.3865378191880201E-2</v>
      </c>
      <c r="BY64" s="11">
        <v>0.24757850167014328</v>
      </c>
      <c r="BZ64" s="11">
        <v>8.8839693032874667</v>
      </c>
      <c r="CA64" s="11">
        <v>16.862167223593801</v>
      </c>
      <c r="CB64" s="11">
        <v>0.17593571725346654</v>
      </c>
      <c r="CC64" s="11">
        <v>9.9465417674477294E-2</v>
      </c>
      <c r="CD64" s="11">
        <v>0.10734836414207143</v>
      </c>
      <c r="CE64" s="11">
        <v>0.88276526234146668</v>
      </c>
      <c r="CF64" s="11">
        <v>36.578204752122836</v>
      </c>
      <c r="CG64" s="11">
        <v>62.156280486465675</v>
      </c>
    </row>
    <row r="65" spans="1:85" ht="13.5" customHeight="1" x14ac:dyDescent="0.3">
      <c r="A65" s="62" t="s">
        <v>739</v>
      </c>
      <c r="B65" s="62" t="s">
        <v>740</v>
      </c>
      <c r="C65" s="7" t="s">
        <v>1</v>
      </c>
      <c r="D65" s="7" t="s">
        <v>183</v>
      </c>
      <c r="E65" s="11">
        <v>0.62328432942675349</v>
      </c>
      <c r="F65" s="11">
        <v>6.0954318665144093E-2</v>
      </c>
      <c r="G65" s="11">
        <v>2.3651864748131906</v>
      </c>
      <c r="H65" s="11">
        <v>0.20520614036868068</v>
      </c>
      <c r="I65" s="11">
        <v>56.96861647101057</v>
      </c>
      <c r="J65" s="11">
        <v>184.03727744500779</v>
      </c>
      <c r="K65" s="11">
        <v>476.6047886742769</v>
      </c>
      <c r="L65" s="11">
        <v>38.079714201465897</v>
      </c>
      <c r="M65" s="11">
        <v>2.0203075721409818E-2</v>
      </c>
      <c r="N65" s="11">
        <v>553.18241400602324</v>
      </c>
      <c r="O65" s="11">
        <v>552.27734889199189</v>
      </c>
      <c r="P65" s="11">
        <v>98.345605227885869</v>
      </c>
      <c r="Q65" s="11">
        <v>0.43862741069169209</v>
      </c>
      <c r="R65" s="11">
        <v>388.09469325617096</v>
      </c>
      <c r="S65" s="11">
        <v>0.24764808913695779</v>
      </c>
      <c r="T65" s="11">
        <v>0.66488245881575903</v>
      </c>
      <c r="U65" s="11">
        <v>2.6017604330923549</v>
      </c>
      <c r="V65" s="11">
        <v>3.4798915357814764</v>
      </c>
      <c r="W65" s="11">
        <v>156.27834974355292</v>
      </c>
      <c r="X65" s="11">
        <v>4.3851321284033196</v>
      </c>
      <c r="Y65" s="11">
        <v>8.7800544886087586</v>
      </c>
      <c r="Z65" s="11">
        <v>1.5540201912072624E-2</v>
      </c>
      <c r="AA65" s="11">
        <v>0.48853295133348668</v>
      </c>
      <c r="AB65" s="11">
        <v>0.24019051398413169</v>
      </c>
      <c r="AC65" s="11">
        <v>0.23748558635320338</v>
      </c>
      <c r="AD65" s="11">
        <v>0</v>
      </c>
      <c r="AE65" s="11">
        <v>7.66548657249123</v>
      </c>
      <c r="AF65" s="11">
        <v>1.6578498803602428E-2</v>
      </c>
      <c r="AG65" s="11">
        <v>1.2970463109669641E-2</v>
      </c>
      <c r="AH65" s="11">
        <v>0.30124136283994923</v>
      </c>
      <c r="AI65" s="11">
        <v>2.6584833319507593</v>
      </c>
      <c r="AJ65" s="11">
        <v>3.8720419888977076</v>
      </c>
      <c r="AK65" s="11">
        <v>1.6750876030330228</v>
      </c>
      <c r="AL65" s="11">
        <v>3.770595067042624</v>
      </c>
      <c r="AM65" s="11">
        <v>9.1348073558411578</v>
      </c>
      <c r="AN65" s="11">
        <v>3.0182971755855292</v>
      </c>
      <c r="AO65" s="11">
        <v>2560.8489774740906</v>
      </c>
      <c r="AP65" s="11">
        <v>1963.2092266673492</v>
      </c>
      <c r="AQ65" s="11">
        <v>395.08887577299748</v>
      </c>
      <c r="AR65" s="11">
        <v>169.94760951381056</v>
      </c>
      <c r="AS65" s="11">
        <v>32.603265519932592</v>
      </c>
      <c r="AT65" s="11">
        <v>79.634196063390803</v>
      </c>
      <c r="AU65" s="11">
        <v>11.80842374172429</v>
      </c>
      <c r="AV65" s="11">
        <v>7.4794967195601032</v>
      </c>
      <c r="AW65" s="11">
        <v>1.0778834753247972</v>
      </c>
      <c r="AX65" s="11">
        <v>3.0494251229050877</v>
      </c>
      <c r="AY65" s="11">
        <v>755.8956029321298</v>
      </c>
      <c r="AZ65" s="11">
        <v>1203.8255712016226</v>
      </c>
      <c r="BA65" s="11">
        <v>0.43862741069169209</v>
      </c>
      <c r="BB65" s="11">
        <v>0.14854018456917831</v>
      </c>
      <c r="BC65" s="11">
        <v>40.16466620406333</v>
      </c>
      <c r="BD65" s="11">
        <v>59.667751929581243</v>
      </c>
      <c r="BE65" s="11">
        <v>1.9041681786232615E-2</v>
      </c>
      <c r="BF65" s="11">
        <v>1.2873209562085359</v>
      </c>
      <c r="BG65" s="11">
        <v>610.21198479569898</v>
      </c>
      <c r="BH65" s="11">
        <v>738.67981281181289</v>
      </c>
      <c r="BI65" s="11">
        <v>613.03010810362866</v>
      </c>
      <c r="BJ65" s="11">
        <v>5.5607407383395667E-2</v>
      </c>
      <c r="BK65" s="11">
        <v>31.125735226028976</v>
      </c>
      <c r="BL65" s="11">
        <v>36.263815794605854</v>
      </c>
      <c r="BM65" s="11">
        <v>32.554841571981768</v>
      </c>
      <c r="BN65" s="11">
        <v>3.5142909810450718</v>
      </c>
      <c r="BO65" s="11">
        <v>92.227953273131902</v>
      </c>
      <c r="BP65" s="11">
        <v>5.6777630732420254</v>
      </c>
      <c r="BQ65" s="11">
        <v>2.0942836536260523</v>
      </c>
      <c r="BR65" s="11">
        <v>2.3229574075594872</v>
      </c>
      <c r="BS65" s="11">
        <v>5.1305706774548048</v>
      </c>
      <c r="BT65" s="11">
        <v>9.7165492529018745E-3</v>
      </c>
      <c r="BU65" s="11">
        <v>0.28843829834429219</v>
      </c>
      <c r="BV65" s="11">
        <v>0.47767610033733515</v>
      </c>
      <c r="BW65" s="11">
        <v>7.66548657249123</v>
      </c>
      <c r="BX65" s="11">
        <v>2.9548961913272071E-2</v>
      </c>
      <c r="BY65" s="11">
        <v>0.30124136283994923</v>
      </c>
      <c r="BZ65" s="11">
        <v>8.205612923881489</v>
      </c>
      <c r="CA65" s="11">
        <v>15.923699598469311</v>
      </c>
      <c r="CB65" s="11">
        <v>1.1039358770383141</v>
      </c>
      <c r="CC65" s="11">
        <v>28.068108152107566</v>
      </c>
      <c r="CD65" s="11">
        <v>0.28488998905413548</v>
      </c>
      <c r="CE65" s="11">
        <v>1.0620012972268242</v>
      </c>
      <c r="CF65" s="11">
        <v>25.156227710150091</v>
      </c>
      <c r="CG65" s="11">
        <v>44.324836974423057</v>
      </c>
    </row>
    <row r="66" spans="1:85" ht="13.5" customHeight="1" x14ac:dyDescent="0.3">
      <c r="A66" s="62" t="s">
        <v>739</v>
      </c>
      <c r="B66" s="62" t="s">
        <v>740</v>
      </c>
      <c r="C66" s="7" t="s">
        <v>1</v>
      </c>
      <c r="D66" s="7" t="s">
        <v>185</v>
      </c>
      <c r="E66" s="11">
        <v>0.10199229725486587</v>
      </c>
      <c r="F66" s="11">
        <v>2.7493660534584987E-2</v>
      </c>
      <c r="G66" s="11">
        <v>7.7401987193121018</v>
      </c>
      <c r="H66" s="11">
        <v>9.0894271990084971E-2</v>
      </c>
      <c r="I66" s="11">
        <v>6.5380267556978566</v>
      </c>
      <c r="J66" s="11">
        <v>982.11503648736254</v>
      </c>
      <c r="K66" s="11">
        <v>1174.6071045184021</v>
      </c>
      <c r="L66" s="11">
        <v>4.163435581774352</v>
      </c>
      <c r="M66" s="11">
        <v>3.5941867489634211E-2</v>
      </c>
      <c r="N66" s="11">
        <v>117.36395938252731</v>
      </c>
      <c r="O66" s="11">
        <v>1179.39421671383</v>
      </c>
      <c r="P66" s="11">
        <v>118.16263290910918</v>
      </c>
      <c r="Q66" s="11">
        <v>0.25898982994954806</v>
      </c>
      <c r="R66" s="11">
        <v>193.93562249681955</v>
      </c>
      <c r="S66" s="11">
        <v>0.34666719513065974</v>
      </c>
      <c r="T66" s="11">
        <v>0.43216613554249461</v>
      </c>
      <c r="U66" s="11">
        <v>3.1392470037185696</v>
      </c>
      <c r="V66" s="11">
        <v>4.1655761575055523</v>
      </c>
      <c r="W66" s="11">
        <v>114.41943690658128</v>
      </c>
      <c r="X66" s="11">
        <v>3.1345704431671777</v>
      </c>
      <c r="Y66" s="11">
        <v>7.0631481553988538</v>
      </c>
      <c r="Z66" s="11">
        <v>1.9331021908464297E-2</v>
      </c>
      <c r="AA66" s="11">
        <v>0.3143967379047094</v>
      </c>
      <c r="AB66" s="11">
        <v>3.6441213724036792</v>
      </c>
      <c r="AC66" s="11">
        <v>3.6457975886678127</v>
      </c>
      <c r="AD66" s="11">
        <v>0</v>
      </c>
      <c r="AE66" s="11">
        <v>33.533312670265076</v>
      </c>
      <c r="AF66" s="11">
        <v>5.4765405863351969E-2</v>
      </c>
      <c r="AG66" s="11">
        <v>1.1252831250501879E-2</v>
      </c>
      <c r="AH66" s="11">
        <v>0.18475768925072325</v>
      </c>
      <c r="AI66" s="11">
        <v>1.893077117132534</v>
      </c>
      <c r="AJ66" s="11">
        <v>3.155659266937155</v>
      </c>
      <c r="AK66" s="11">
        <v>1.5980799668574115</v>
      </c>
      <c r="AL66" s="11">
        <v>2.6352474238858949</v>
      </c>
      <c r="AM66" s="11">
        <v>7.8328330594340878</v>
      </c>
      <c r="AN66" s="11">
        <v>3.0156486680729184</v>
      </c>
      <c r="AO66" s="11">
        <v>3978.7746383089325</v>
      </c>
      <c r="AP66" s="11">
        <v>3590.5999229952345</v>
      </c>
      <c r="AQ66" s="11">
        <v>202.01927898871682</v>
      </c>
      <c r="AR66" s="11">
        <v>124.95088326496051</v>
      </c>
      <c r="AS66" s="11">
        <v>61.204553060021148</v>
      </c>
      <c r="AT66" s="11">
        <v>90.290819571566331</v>
      </c>
      <c r="AU66" s="11">
        <v>5.1546266292498748</v>
      </c>
      <c r="AV66" s="11">
        <v>3.0073502528439655</v>
      </c>
      <c r="AW66" s="11">
        <v>1.547203546339843</v>
      </c>
      <c r="AX66" s="11">
        <v>7.8696846771015529</v>
      </c>
      <c r="AY66" s="11">
        <v>2167.5144976152269</v>
      </c>
      <c r="AZ66" s="11">
        <v>1414.9567508729563</v>
      </c>
      <c r="BA66" s="11">
        <v>0.25898982994954806</v>
      </c>
      <c r="BB66" s="11">
        <v>0.21931415767605353</v>
      </c>
      <c r="BC66" s="11">
        <v>61.348305771560753</v>
      </c>
      <c r="BD66" s="11">
        <v>38.424775011495704</v>
      </c>
      <c r="BE66" s="11">
        <v>7.6050592674914534E-3</v>
      </c>
      <c r="BF66" s="11">
        <v>0.48781826668413308</v>
      </c>
      <c r="BG66" s="11">
        <v>123.92947979875976</v>
      </c>
      <c r="BH66" s="11">
        <v>2169.2494519205047</v>
      </c>
      <c r="BI66" s="11">
        <v>1296.9331730092856</v>
      </c>
      <c r="BJ66" s="11">
        <v>1.3789690766787007E-2</v>
      </c>
      <c r="BK66" s="11">
        <v>3.3171264085413359</v>
      </c>
      <c r="BL66" s="11">
        <v>59.471017754085665</v>
      </c>
      <c r="BM66" s="11">
        <v>37.198066146606209</v>
      </c>
      <c r="BN66" s="11">
        <v>3.9180803343917234</v>
      </c>
      <c r="BO66" s="11">
        <v>95.91770022975372</v>
      </c>
      <c r="BP66" s="11">
        <v>1.9684511661971591</v>
      </c>
      <c r="BQ66" s="11">
        <v>2.1138486040491102</v>
      </c>
      <c r="BR66" s="11">
        <v>3.0001843289739845</v>
      </c>
      <c r="BS66" s="11">
        <v>5.8511368558878081</v>
      </c>
      <c r="BT66" s="11">
        <v>1.7379274497609554E-2</v>
      </c>
      <c r="BU66" s="11">
        <v>0.23546634333071836</v>
      </c>
      <c r="BV66" s="11">
        <v>7.2899189610714901</v>
      </c>
      <c r="BW66" s="11">
        <v>33.533312670265076</v>
      </c>
      <c r="BX66" s="11">
        <v>6.601823711385385E-2</v>
      </c>
      <c r="BY66" s="11">
        <v>0.18475768925072325</v>
      </c>
      <c r="BZ66" s="11">
        <v>6.646816350927101</v>
      </c>
      <c r="CA66" s="11">
        <v>13.483729151392902</v>
      </c>
      <c r="CB66" s="11">
        <v>14.355430370505175</v>
      </c>
      <c r="CC66" s="11">
        <v>50.494556707068647</v>
      </c>
      <c r="CD66" s="11">
        <v>9.7987798469066398E-2</v>
      </c>
      <c r="CE66" s="11">
        <v>0.35987269427272156</v>
      </c>
      <c r="CF66" s="11">
        <v>11.935761399437821</v>
      </c>
      <c r="CG66" s="11">
        <v>22.756391030246572</v>
      </c>
    </row>
    <row r="67" spans="1:85" ht="13.5" customHeight="1" x14ac:dyDescent="0.3">
      <c r="A67" s="62" t="s">
        <v>739</v>
      </c>
      <c r="B67" s="62" t="s">
        <v>740</v>
      </c>
      <c r="C67" s="7" t="s">
        <v>1</v>
      </c>
      <c r="D67" s="7" t="s">
        <v>187</v>
      </c>
      <c r="E67" s="11">
        <v>9.3634135324764653E-2</v>
      </c>
      <c r="F67" s="11">
        <v>4.1391410150403478E-2</v>
      </c>
      <c r="G67" s="11">
        <v>4.2317371597071922</v>
      </c>
      <c r="H67" s="11">
        <v>1.0390800549980039E-2</v>
      </c>
      <c r="I67" s="11">
        <v>26.842379262172287</v>
      </c>
      <c r="J67" s="11">
        <v>875.32440665217598</v>
      </c>
      <c r="K67" s="11">
        <v>823.29582163685188</v>
      </c>
      <c r="L67" s="11">
        <v>17.908904922626824</v>
      </c>
      <c r="M67" s="11">
        <v>2.241213775323167E-2</v>
      </c>
      <c r="N67" s="11">
        <v>294.81993665840974</v>
      </c>
      <c r="O67" s="11">
        <v>1220.4059336022945</v>
      </c>
      <c r="P67" s="11">
        <v>90.662740537832988</v>
      </c>
      <c r="Q67" s="11">
        <v>1.640226065273187</v>
      </c>
      <c r="R67" s="11">
        <v>480.06485089107792</v>
      </c>
      <c r="S67" s="11">
        <v>0.35350229206716061</v>
      </c>
      <c r="T67" s="11">
        <v>0.7280223423734945</v>
      </c>
      <c r="U67" s="11">
        <v>2.9730142833448774</v>
      </c>
      <c r="V67" s="11">
        <v>2.4039060812192066</v>
      </c>
      <c r="W67" s="11">
        <v>180.78147458311165</v>
      </c>
      <c r="X67" s="11">
        <v>15.421680402227041</v>
      </c>
      <c r="Y67" s="11">
        <v>12.173684473665034</v>
      </c>
      <c r="Z67" s="11">
        <v>4.8888833063572695E-3</v>
      </c>
      <c r="AA67" s="11">
        <v>0.49191663629357807</v>
      </c>
      <c r="AB67" s="11">
        <v>0.31569606087070634</v>
      </c>
      <c r="AC67" s="11">
        <v>0.38543235478812399</v>
      </c>
      <c r="AD67" s="11">
        <v>0</v>
      </c>
      <c r="AE67" s="11">
        <v>11.294399942892118</v>
      </c>
      <c r="AF67" s="11">
        <v>2.3441499788625451E-2</v>
      </c>
      <c r="AG67" s="11">
        <v>8.81027245479926E-3</v>
      </c>
      <c r="AH67" s="11">
        <v>0.47845838313529582</v>
      </c>
      <c r="AI67" s="11">
        <v>3.2935576865649954</v>
      </c>
      <c r="AJ67" s="11">
        <v>6.2748817321781205</v>
      </c>
      <c r="AK67" s="11">
        <v>5.2154535611545656</v>
      </c>
      <c r="AL67" s="11">
        <v>4.6838688759044667</v>
      </c>
      <c r="AM67" s="11">
        <v>13.52128940750289</v>
      </c>
      <c r="AN67" s="11">
        <v>9.045510560249026</v>
      </c>
      <c r="AO67" s="11">
        <v>4105.2376561872925</v>
      </c>
      <c r="AP67" s="11">
        <v>3355.2999149811221</v>
      </c>
      <c r="AQ67" s="11">
        <v>486.52329589008264</v>
      </c>
      <c r="AR67" s="11">
        <v>208.87364497860366</v>
      </c>
      <c r="AS67" s="11">
        <v>54.540800337483738</v>
      </c>
      <c r="AT67" s="11">
        <v>82.059694052719863</v>
      </c>
      <c r="AU67" s="11">
        <v>11.21879870585969</v>
      </c>
      <c r="AV67" s="11">
        <v>5.4329009091297626</v>
      </c>
      <c r="AW67" s="11">
        <v>1.2886063322906776</v>
      </c>
      <c r="AX67" s="11">
        <v>4.3667627051823601</v>
      </c>
      <c r="AY67" s="11">
        <v>1743.381903274377</v>
      </c>
      <c r="AZ67" s="11">
        <v>1605.9110229362905</v>
      </c>
      <c r="BA67" s="11">
        <v>1.640226065273187</v>
      </c>
      <c r="BB67" s="11">
        <v>0.13275831428710314</v>
      </c>
      <c r="BC67" s="11">
        <v>53.277679788578304</v>
      </c>
      <c r="BD67" s="11">
        <v>46.538957894172796</v>
      </c>
      <c r="BE67" s="11">
        <v>5.0604002961803306E-2</v>
      </c>
      <c r="BF67" s="11">
        <v>1.7666631389011636</v>
      </c>
      <c r="BG67" s="11">
        <v>321.70370733073247</v>
      </c>
      <c r="BH67" s="11">
        <v>2099.9620774141772</v>
      </c>
      <c r="BI67" s="11">
        <v>931.86746709731176</v>
      </c>
      <c r="BJ67" s="11">
        <v>5.5272988208762718E-2</v>
      </c>
      <c r="BK67" s="11">
        <v>9.0373919019010707</v>
      </c>
      <c r="BL67" s="11">
        <v>61.994875744011175</v>
      </c>
      <c r="BM67" s="11">
        <v>28.912459365878991</v>
      </c>
      <c r="BN67" s="11">
        <v>4.0545389177855329</v>
      </c>
      <c r="BO67" s="11">
        <v>97.427487052403606</v>
      </c>
      <c r="BP67" s="11">
        <v>1.4004295580777513</v>
      </c>
      <c r="BQ67" s="11">
        <v>1.1720833895186338</v>
      </c>
      <c r="BR67" s="11">
        <v>8.0450332722296611</v>
      </c>
      <c r="BS67" s="11">
        <v>5.7266359947147736</v>
      </c>
      <c r="BT67" s="11">
        <v>1.875750028006856E-3</v>
      </c>
      <c r="BU67" s="11">
        <v>0.25595268366823859</v>
      </c>
      <c r="BV67" s="11">
        <v>0.70112841565883022</v>
      </c>
      <c r="BW67" s="11">
        <v>11.294399942892118</v>
      </c>
      <c r="BX67" s="11">
        <v>3.2251772243424716E-2</v>
      </c>
      <c r="BY67" s="11">
        <v>0.47845838313529582</v>
      </c>
      <c r="BZ67" s="11">
        <v>14.783892979897681</v>
      </c>
      <c r="CA67" s="11">
        <v>27.250668843656381</v>
      </c>
      <c r="CB67" s="11">
        <v>1.0112362472743406</v>
      </c>
      <c r="CC67" s="11">
        <v>17.048103336680629</v>
      </c>
      <c r="CD67" s="11">
        <v>8.255553917548282E-2</v>
      </c>
      <c r="CE67" s="11">
        <v>1.2801681913237111</v>
      </c>
      <c r="CF67" s="11">
        <v>28.952532886983317</v>
      </c>
      <c r="CG67" s="11">
        <v>51.625403798562509</v>
      </c>
    </row>
    <row r="68" spans="1:85" ht="13.5" customHeight="1" x14ac:dyDescent="0.3">
      <c r="A68" s="62" t="s">
        <v>739</v>
      </c>
      <c r="B68" s="62" t="s">
        <v>740</v>
      </c>
      <c r="C68" s="7" t="s">
        <v>1</v>
      </c>
      <c r="D68" s="7" t="s">
        <v>189</v>
      </c>
      <c r="E68" s="11">
        <v>0.21210134588954824</v>
      </c>
      <c r="F68" s="11">
        <v>1.1368856432935072E-2</v>
      </c>
      <c r="G68" s="11">
        <v>3.0528455251916067</v>
      </c>
      <c r="H68" s="11">
        <v>3.8087866330576627E-2</v>
      </c>
      <c r="I68" s="11">
        <v>16.513900579192804</v>
      </c>
      <c r="J68" s="11">
        <v>356.44008732736347</v>
      </c>
      <c r="K68" s="11">
        <v>852.43405613381071</v>
      </c>
      <c r="L68" s="11">
        <v>11.040676687077903</v>
      </c>
      <c r="M68" s="11">
        <v>2.0076733437601312E-2</v>
      </c>
      <c r="N68" s="11">
        <v>695.49053300830747</v>
      </c>
      <c r="O68" s="11">
        <v>1734.2361869427843</v>
      </c>
      <c r="P68" s="11">
        <v>264.38064674402369</v>
      </c>
      <c r="Q68" s="11">
        <v>0.37641849038819603</v>
      </c>
      <c r="R68" s="11">
        <v>154.05640966649989</v>
      </c>
      <c r="S68" s="11">
        <v>0.2099024434609377</v>
      </c>
      <c r="T68" s="11">
        <v>0.17716152423262246</v>
      </c>
      <c r="U68" s="11">
        <v>2.7868204223959037</v>
      </c>
      <c r="V68" s="11">
        <v>1.9010989202033375</v>
      </c>
      <c r="W68" s="11">
        <v>119.01926670402139</v>
      </c>
      <c r="X68" s="11">
        <v>5.4700975671098329</v>
      </c>
      <c r="Y68" s="11">
        <v>12.633154929466722</v>
      </c>
      <c r="Z68" s="11">
        <v>1.9528663731279382E-2</v>
      </c>
      <c r="AA68" s="11">
        <v>0.45877532281029071</v>
      </c>
      <c r="AB68" s="11">
        <v>3.0095540730096543E-2</v>
      </c>
      <c r="AC68" s="11">
        <v>0.10544318562110723</v>
      </c>
      <c r="AD68" s="11">
        <v>0</v>
      </c>
      <c r="AE68" s="11">
        <v>1.4217099819675167</v>
      </c>
      <c r="AF68" s="11">
        <v>1.9869528182986696E-2</v>
      </c>
      <c r="AG68" s="11">
        <v>1.7699431917756255E-2</v>
      </c>
      <c r="AH68" s="11">
        <v>0</v>
      </c>
      <c r="AI68" s="11">
        <v>0.94097261959494072</v>
      </c>
      <c r="AJ68" s="11">
        <v>3.1466824579774175</v>
      </c>
      <c r="AK68" s="11">
        <v>1.5798552981254315</v>
      </c>
      <c r="AL68" s="11">
        <v>2.6138505995826251</v>
      </c>
      <c r="AM68" s="11">
        <v>8.2036509737080294</v>
      </c>
      <c r="AN68" s="11">
        <v>2.6187824517008691</v>
      </c>
      <c r="AO68" s="11">
        <v>4251.6778144732716</v>
      </c>
      <c r="AP68" s="11">
        <v>3934.2469862402309</v>
      </c>
      <c r="AQ68" s="11">
        <v>159.13139297679268</v>
      </c>
      <c r="AR68" s="11">
        <v>137.60082318713953</v>
      </c>
      <c r="AS68" s="11">
        <v>20.69861206910878</v>
      </c>
      <c r="AT68" s="11">
        <v>87.701676293677465</v>
      </c>
      <c r="AU68" s="11">
        <v>6.585179559768668</v>
      </c>
      <c r="AV68" s="11">
        <v>4.9136417405631923</v>
      </c>
      <c r="AW68" s="11">
        <v>0.79950240599067934</v>
      </c>
      <c r="AX68" s="11">
        <v>3.2763157275140897</v>
      </c>
      <c r="AY68" s="11">
        <v>1236.4668085937756</v>
      </c>
      <c r="AZ68" s="11">
        <v>2694.1274434285533</v>
      </c>
      <c r="BA68" s="11">
        <v>0.37641849038819603</v>
      </c>
      <c r="BB68" s="11">
        <v>7.9455085325235944E-2</v>
      </c>
      <c r="BC68" s="11">
        <v>32.706110922767387</v>
      </c>
      <c r="BD68" s="11">
        <v>67.203567028153415</v>
      </c>
      <c r="BE68" s="11">
        <v>1.0866963753971127E-2</v>
      </c>
      <c r="BF68" s="11">
        <v>0.64668443604592218</v>
      </c>
      <c r="BG68" s="11">
        <v>712.01580244393324</v>
      </c>
      <c r="BH68" s="11">
        <v>2093.7291197953396</v>
      </c>
      <c r="BI68" s="11">
        <v>1127.8553795649123</v>
      </c>
      <c r="BJ68" s="11">
        <v>1.8172078810750659E-2</v>
      </c>
      <c r="BK68" s="11">
        <v>17.941808482299372</v>
      </c>
      <c r="BL68" s="11">
        <v>50.681262025983251</v>
      </c>
      <c r="BM68" s="11">
        <v>31.35875741290663</v>
      </c>
      <c r="BN68" s="11">
        <v>3.1738843900894635</v>
      </c>
      <c r="BO68" s="11">
        <v>96.440661725442382</v>
      </c>
      <c r="BP68" s="11">
        <v>2.1640482682922841</v>
      </c>
      <c r="BQ68" s="11">
        <v>1.3952900062653422</v>
      </c>
      <c r="BR68" s="11">
        <v>3.6970224684970971</v>
      </c>
      <c r="BS68" s="11">
        <v>8.6644097010224694</v>
      </c>
      <c r="BT68" s="11">
        <v>1.3668257450407005E-2</v>
      </c>
      <c r="BU68" s="11">
        <v>0.33388636396829385</v>
      </c>
      <c r="BV68" s="11">
        <v>0.13553872635120379</v>
      </c>
      <c r="BW68" s="11">
        <v>1.4217099819675167</v>
      </c>
      <c r="BX68" s="11">
        <v>3.7568960100742954E-2</v>
      </c>
      <c r="BY68" s="11">
        <v>0</v>
      </c>
      <c r="BZ68" s="11">
        <v>5.6675103756977903</v>
      </c>
      <c r="CA68" s="11">
        <v>13.436284024991528</v>
      </c>
      <c r="CB68" s="11">
        <v>0.68536148876871061</v>
      </c>
      <c r="CC68" s="11">
        <v>6.874531541787575</v>
      </c>
      <c r="CD68" s="11">
        <v>0.17660291013914109</v>
      </c>
      <c r="CE68" s="11">
        <v>0</v>
      </c>
      <c r="CF68" s="11">
        <v>27.879407330451698</v>
      </c>
      <c r="CG68" s="11">
        <v>64.384096728852882</v>
      </c>
    </row>
    <row r="69" spans="1:85" ht="13.5" customHeight="1" x14ac:dyDescent="0.3">
      <c r="A69" s="62" t="s">
        <v>739</v>
      </c>
      <c r="B69" s="62" t="s">
        <v>740</v>
      </c>
      <c r="C69" s="7" t="s">
        <v>1</v>
      </c>
      <c r="D69" s="7" t="s">
        <v>191</v>
      </c>
      <c r="E69" s="11">
        <v>0.33048485545978112</v>
      </c>
      <c r="F69" s="11">
        <v>1.7965511523625077E-2</v>
      </c>
      <c r="G69" s="11">
        <v>1.4800088549629746</v>
      </c>
      <c r="H69" s="11">
        <v>3.1568824997798735E-2</v>
      </c>
      <c r="I69" s="11">
        <v>11.628817809129396</v>
      </c>
      <c r="J69" s="11">
        <v>360.66238612168286</v>
      </c>
      <c r="K69" s="11">
        <v>359.30392915862649</v>
      </c>
      <c r="L69" s="11">
        <v>7.6744103956878478</v>
      </c>
      <c r="M69" s="11">
        <v>3.551967359461939E-2</v>
      </c>
      <c r="N69" s="11">
        <v>153.9123049286334</v>
      </c>
      <c r="O69" s="11">
        <v>547.58940081023422</v>
      </c>
      <c r="P69" s="11">
        <v>51.592794935924552</v>
      </c>
      <c r="Q69" s="11">
        <v>0.34402612386190179</v>
      </c>
      <c r="R69" s="11">
        <v>121.36548388566314</v>
      </c>
      <c r="S69" s="11">
        <v>0.31537807750582181</v>
      </c>
      <c r="T69" s="11">
        <v>0.28490478088533161</v>
      </c>
      <c r="U69" s="11">
        <v>4.4039092892296106</v>
      </c>
      <c r="V69" s="11">
        <v>1.8991538532274845</v>
      </c>
      <c r="W69" s="11">
        <v>319.84149180142322</v>
      </c>
      <c r="X69" s="11">
        <v>4.8670332504841634</v>
      </c>
      <c r="Y69" s="11">
        <v>3.7312627554774118</v>
      </c>
      <c r="Z69" s="11">
        <v>3.6948992234608687E-2</v>
      </c>
      <c r="AA69" s="11">
        <v>0.92155659034179405</v>
      </c>
      <c r="AB69" s="11">
        <v>2.884679695324148E-2</v>
      </c>
      <c r="AC69" s="11">
        <v>2.9793370853460038E-2</v>
      </c>
      <c r="AD69" s="11">
        <v>0</v>
      </c>
      <c r="AE69" s="11">
        <v>0.65758085881582029</v>
      </c>
      <c r="AF69" s="11">
        <v>3.0357547498212289E-2</v>
      </c>
      <c r="AG69" s="11">
        <v>4.2200418609489997E-2</v>
      </c>
      <c r="AH69" s="11">
        <v>2.8471533567854104E-2</v>
      </c>
      <c r="AI69" s="11">
        <v>0.35229590952319473</v>
      </c>
      <c r="AJ69" s="11">
        <v>1.7353502613896683</v>
      </c>
      <c r="AK69" s="11">
        <v>0.9071307676780842</v>
      </c>
      <c r="AL69" s="11">
        <v>0.69475557826665424</v>
      </c>
      <c r="AM69" s="11">
        <v>4.6606078958703749</v>
      </c>
      <c r="AN69" s="11">
        <v>1.1561556425676578</v>
      </c>
      <c r="AO69" s="11">
        <v>1962.5942878623853</v>
      </c>
      <c r="AP69" s="11">
        <v>1494.6036180043193</v>
      </c>
      <c r="AQ69" s="11">
        <v>128.26882988651138</v>
      </c>
      <c r="AR69" s="11">
        <v>329.39829338996122</v>
      </c>
      <c r="AS69" s="11">
        <v>10.323546581593712</v>
      </c>
      <c r="AT69" s="11">
        <v>74.967080495947314</v>
      </c>
      <c r="AU69" s="11">
        <v>7.5018339006631161</v>
      </c>
      <c r="AV69" s="11">
        <v>16.972457404674007</v>
      </c>
      <c r="AW69" s="11">
        <v>0.55862819871557579</v>
      </c>
      <c r="AX69" s="11">
        <v>1.8284592219463809</v>
      </c>
      <c r="AY69" s="11">
        <v>739.30111231012427</v>
      </c>
      <c r="AZ69" s="11">
        <v>753.13002034838667</v>
      </c>
      <c r="BA69" s="11">
        <v>0.34402612386190179</v>
      </c>
      <c r="BB69" s="11">
        <v>0.1159439946019783</v>
      </c>
      <c r="BC69" s="11">
        <v>47.938443434049873</v>
      </c>
      <c r="BD69" s="11">
        <v>51.91632414722411</v>
      </c>
      <c r="BE69" s="11">
        <v>2.9288424124044272E-2</v>
      </c>
      <c r="BF69" s="11">
        <v>0.74159947791410097</v>
      </c>
      <c r="BG69" s="11">
        <v>165.55908824928642</v>
      </c>
      <c r="BH69" s="11">
        <v>909.73179578688007</v>
      </c>
      <c r="BI69" s="11">
        <v>418.57113449023882</v>
      </c>
      <c r="BJ69" s="11">
        <v>5.235546661884314E-2</v>
      </c>
      <c r="BK69" s="11">
        <v>10.918075865381889</v>
      </c>
      <c r="BL69" s="11">
        <v>61.573489686222125</v>
      </c>
      <c r="BM69" s="11">
        <v>27.45607898177715</v>
      </c>
      <c r="BN69" s="11">
        <v>5.0041921476207643</v>
      </c>
      <c r="BO69" s="11">
        <v>90.634742397488097</v>
      </c>
      <c r="BP69" s="11">
        <v>7.1394669691555182</v>
      </c>
      <c r="BQ69" s="11">
        <v>2.2257906333563651</v>
      </c>
      <c r="BR69" s="11">
        <v>1.5103982012783153</v>
      </c>
      <c r="BS69" s="11">
        <v>1.1059708003804767</v>
      </c>
      <c r="BT69" s="11">
        <v>1.1786187591184048E-2</v>
      </c>
      <c r="BU69" s="11">
        <v>0.28179745229305736</v>
      </c>
      <c r="BV69" s="11">
        <v>5.8640167806701525E-2</v>
      </c>
      <c r="BW69" s="11">
        <v>0.65758085881582029</v>
      </c>
      <c r="BX69" s="11">
        <v>7.2557966107702293E-2</v>
      </c>
      <c r="BY69" s="11">
        <v>2.8471533567854104E-2</v>
      </c>
      <c r="BZ69" s="11">
        <v>2.9947769385909466</v>
      </c>
      <c r="CA69" s="11">
        <v>6.5115191167046866</v>
      </c>
      <c r="CB69" s="11">
        <v>0.67804285482905502</v>
      </c>
      <c r="CC69" s="11">
        <v>6.3505959403218712</v>
      </c>
      <c r="CD69" s="11">
        <v>0.70194111822877392</v>
      </c>
      <c r="CE69" s="11">
        <v>0.31060432792743331</v>
      </c>
      <c r="CF69" s="11">
        <v>29.297558763568134</v>
      </c>
      <c r="CG69" s="11">
        <v>62.661256995124724</v>
      </c>
    </row>
    <row r="70" spans="1:85" ht="13.5" customHeight="1" x14ac:dyDescent="0.3">
      <c r="A70" s="62" t="s">
        <v>739</v>
      </c>
      <c r="B70" s="62" t="s">
        <v>740</v>
      </c>
      <c r="C70" s="7" t="s">
        <v>1</v>
      </c>
      <c r="D70" s="7" t="s">
        <v>193</v>
      </c>
      <c r="E70" s="11">
        <v>0.55965615408259717</v>
      </c>
      <c r="F70" s="11">
        <v>1.2230760080605833E-2</v>
      </c>
      <c r="G70" s="11">
        <v>4.9743182942771318</v>
      </c>
      <c r="H70" s="11">
        <v>5.9040102557465723E-2</v>
      </c>
      <c r="I70" s="11">
        <v>20.605990129349323</v>
      </c>
      <c r="J70" s="11">
        <v>766.95465495989356</v>
      </c>
      <c r="K70" s="11">
        <v>1555.4096843971736</v>
      </c>
      <c r="L70" s="11">
        <v>13.916146602590281</v>
      </c>
      <c r="M70" s="11">
        <v>3.4663074779847147E-2</v>
      </c>
      <c r="N70" s="11">
        <v>490.51930826465315</v>
      </c>
      <c r="O70" s="11">
        <v>2658.5909307607203</v>
      </c>
      <c r="P70" s="11">
        <v>343.47991479944193</v>
      </c>
      <c r="Q70" s="11">
        <v>0.26350663106149275</v>
      </c>
      <c r="R70" s="11">
        <v>155.18525630811294</v>
      </c>
      <c r="S70" s="11">
        <v>0.23362449122309906</v>
      </c>
      <c r="T70" s="11">
        <v>0.42406593374493401</v>
      </c>
      <c r="U70" s="11">
        <v>4.2772131157791398</v>
      </c>
      <c r="V70" s="11">
        <v>0.87347693521643721</v>
      </c>
      <c r="W70" s="11">
        <v>208.99108868591347</v>
      </c>
      <c r="X70" s="11">
        <v>4.2498857478133436</v>
      </c>
      <c r="Y70" s="11">
        <v>3.0707320481759748</v>
      </c>
      <c r="Z70" s="11">
        <v>0</v>
      </c>
      <c r="AA70" s="11">
        <v>0.66624254995528687</v>
      </c>
      <c r="AB70" s="11">
        <v>2.4617428488396233E-2</v>
      </c>
      <c r="AC70" s="11">
        <v>5.3397603601296535E-2</v>
      </c>
      <c r="AD70" s="11">
        <v>0</v>
      </c>
      <c r="AE70" s="11">
        <v>4.4039563366705643</v>
      </c>
      <c r="AF70" s="11">
        <v>3.3620582789353905E-2</v>
      </c>
      <c r="AG70" s="11">
        <v>2.5550890303958147E-2</v>
      </c>
      <c r="AH70" s="11">
        <v>8.6911062945185316E-2</v>
      </c>
      <c r="AI70" s="11">
        <v>0.58532676744235967</v>
      </c>
      <c r="AJ70" s="11">
        <v>1.8997483557552222</v>
      </c>
      <c r="AK70" s="11">
        <v>2.5129155116658444</v>
      </c>
      <c r="AL70" s="11">
        <v>0.41180113653036737</v>
      </c>
      <c r="AM70" s="11">
        <v>2.8756531762904118</v>
      </c>
      <c r="AN70" s="11">
        <v>0.46014191924512415</v>
      </c>
      <c r="AO70" s="11">
        <v>6246.725271518324</v>
      </c>
      <c r="AP70" s="11">
        <v>5855.3800449306618</v>
      </c>
      <c r="AQ70" s="11">
        <v>160.99363678407653</v>
      </c>
      <c r="AR70" s="11">
        <v>216.97794903185806</v>
      </c>
      <c r="AS70" s="11">
        <v>13.373640771728084</v>
      </c>
      <c r="AT70" s="11">
        <v>93.316991008974426</v>
      </c>
      <c r="AU70" s="11">
        <v>3.0177795670648551</v>
      </c>
      <c r="AV70" s="11">
        <v>3.4377831281398041</v>
      </c>
      <c r="AW70" s="11">
        <v>0.22744629582092224</v>
      </c>
      <c r="AX70" s="11">
        <v>5.5462052084403339</v>
      </c>
      <c r="AY70" s="11">
        <v>2356.9455161915644</v>
      </c>
      <c r="AZ70" s="11">
        <v>3492.6248168995953</v>
      </c>
      <c r="BA70" s="11">
        <v>0.26350663106149275</v>
      </c>
      <c r="BB70" s="11">
        <v>9.4808061090520812E-2</v>
      </c>
      <c r="BC70" s="11">
        <v>41.023501304085698</v>
      </c>
      <c r="BD70" s="11">
        <v>58.876001635277099</v>
      </c>
      <c r="BE70" s="11">
        <v>5.6889995466829378E-3</v>
      </c>
      <c r="BF70" s="11">
        <v>0.91686596248140273</v>
      </c>
      <c r="BG70" s="11">
        <v>511.1375291540831</v>
      </c>
      <c r="BH70" s="11">
        <v>3430.5199040148909</v>
      </c>
      <c r="BI70" s="11">
        <v>1912.8057457992056</v>
      </c>
      <c r="BJ70" s="11">
        <v>1.6163363364772393E-2</v>
      </c>
      <c r="BK70" s="11">
        <v>8.6868848571616244</v>
      </c>
      <c r="BL70" s="11">
        <v>57.804457273859789</v>
      </c>
      <c r="BM70" s="11">
        <v>33.492494505613799</v>
      </c>
      <c r="BN70" s="11">
        <v>4.9349035407471726</v>
      </c>
      <c r="BO70" s="11">
        <v>63.690721991050395</v>
      </c>
      <c r="BP70" s="11">
        <v>33.490669916656408</v>
      </c>
      <c r="BQ70" s="11">
        <v>2.8186080922931969</v>
      </c>
      <c r="BR70" s="11">
        <v>2.2287927129241125</v>
      </c>
      <c r="BS70" s="11">
        <v>1.4013952996786145</v>
      </c>
      <c r="BT70" s="11">
        <v>0</v>
      </c>
      <c r="BU70" s="11">
        <v>0.29678633558543493</v>
      </c>
      <c r="BV70" s="11">
        <v>7.8015032089692765E-2</v>
      </c>
      <c r="BW70" s="11">
        <v>4.4039563366705643</v>
      </c>
      <c r="BX70" s="11">
        <v>5.9171473093312055E-2</v>
      </c>
      <c r="BY70" s="11">
        <v>8.6911062945185316E-2</v>
      </c>
      <c r="BZ70" s="11">
        <v>4.9979906348634264</v>
      </c>
      <c r="CA70" s="11">
        <v>3.7475962320659035</v>
      </c>
      <c r="CB70" s="11">
        <v>0.70935800577563446</v>
      </c>
      <c r="CC70" s="11">
        <v>28.650383767321667</v>
      </c>
      <c r="CD70" s="11">
        <v>0.40433231969011746</v>
      </c>
      <c r="CE70" s="11">
        <v>0.67473612665820715</v>
      </c>
      <c r="CF70" s="11">
        <v>36.96842465273896</v>
      </c>
      <c r="CG70" s="11">
        <v>32.592765127815412</v>
      </c>
    </row>
    <row r="71" spans="1:85" ht="13.5" customHeight="1" x14ac:dyDescent="0.3">
      <c r="A71" s="62" t="s">
        <v>739</v>
      </c>
      <c r="B71" s="62" t="s">
        <v>740</v>
      </c>
      <c r="C71" s="7" t="s">
        <v>1</v>
      </c>
      <c r="D71" s="7" t="s">
        <v>195</v>
      </c>
      <c r="E71" s="11">
        <v>5.7825415759425521E-2</v>
      </c>
      <c r="F71" s="11">
        <v>9.0986018771789842E-2</v>
      </c>
      <c r="G71" s="11">
        <v>6.6002662222603696</v>
      </c>
      <c r="H71" s="11">
        <v>4.4652980792772884E-2</v>
      </c>
      <c r="I71" s="11">
        <v>67.639845655236556</v>
      </c>
      <c r="J71" s="11">
        <v>885.34240971361294</v>
      </c>
      <c r="K71" s="11">
        <v>1692.0537320335243</v>
      </c>
      <c r="L71" s="11">
        <v>45.605220271977544</v>
      </c>
      <c r="M71" s="11">
        <v>0.15665999026586641</v>
      </c>
      <c r="N71" s="11">
        <v>1353.2453391451154</v>
      </c>
      <c r="O71" s="11">
        <v>1936.2400333418357</v>
      </c>
      <c r="P71" s="11">
        <v>225.75612855349561</v>
      </c>
      <c r="Q71" s="11">
        <v>0.28281657934659132</v>
      </c>
      <c r="R71" s="11">
        <v>84.633158204084026</v>
      </c>
      <c r="S71" s="11">
        <v>0.49011262546819134</v>
      </c>
      <c r="T71" s="11">
        <v>0.14870615985918081</v>
      </c>
      <c r="U71" s="11">
        <v>5.101044040921825</v>
      </c>
      <c r="V71" s="11">
        <v>2.4141848427424111</v>
      </c>
      <c r="W71" s="11">
        <v>274.26842161252677</v>
      </c>
      <c r="X71" s="11">
        <v>3.0370056496002777</v>
      </c>
      <c r="Y71" s="11">
        <v>7.0781140641245228</v>
      </c>
      <c r="Z71" s="11">
        <v>0</v>
      </c>
      <c r="AA71" s="11">
        <v>0.88909708686902766</v>
      </c>
      <c r="AB71" s="11">
        <v>4.5657477296016076E-3</v>
      </c>
      <c r="AC71" s="11">
        <v>6.1713262583951135E-2</v>
      </c>
      <c r="AD71" s="11">
        <v>3.9372826775026229E-3</v>
      </c>
      <c r="AE71" s="11">
        <v>0.20879962240966385</v>
      </c>
      <c r="AF71" s="11">
        <v>8.1521887677886359E-2</v>
      </c>
      <c r="AG71" s="11">
        <v>0.19912112372069712</v>
      </c>
      <c r="AH71" s="11">
        <v>6.4479124077749458E-2</v>
      </c>
      <c r="AI71" s="11">
        <v>0.86992181789777723</v>
      </c>
      <c r="AJ71" s="11">
        <v>3.4852446416533946</v>
      </c>
      <c r="AK71" s="11">
        <v>2.0932987342929592</v>
      </c>
      <c r="AL71" s="11">
        <v>3.7495591999492963</v>
      </c>
      <c r="AM71" s="11">
        <v>16.902046017833879</v>
      </c>
      <c r="AN71" s="11">
        <v>4.0583291730512805</v>
      </c>
      <c r="AO71" s="11">
        <v>6622.9582978437465</v>
      </c>
      <c r="AP71" s="11">
        <v>6213.1159159219942</v>
      </c>
      <c r="AQ71" s="11">
        <v>92.787205873075621</v>
      </c>
      <c r="AR71" s="11">
        <v>285.2726384131206</v>
      </c>
      <c r="AS71" s="11">
        <v>31.782537635555638</v>
      </c>
      <c r="AT71" s="11">
        <v>93.845388965015502</v>
      </c>
      <c r="AU71" s="11">
        <v>1.3238003880215339</v>
      </c>
      <c r="AV71" s="11">
        <v>4.3653357440691485</v>
      </c>
      <c r="AW71" s="11">
        <v>0.46547490289381765</v>
      </c>
      <c r="AX71" s="11">
        <v>6.7490776567915844</v>
      </c>
      <c r="AY71" s="11">
        <v>2690.6858606551436</v>
      </c>
      <c r="AZ71" s="11">
        <v>3515.3981610307128</v>
      </c>
      <c r="BA71" s="11">
        <v>0.28281657934659132</v>
      </c>
      <c r="BB71" s="11">
        <v>0.10873332075508774</v>
      </c>
      <c r="BC71" s="11">
        <v>44.314484440673766</v>
      </c>
      <c r="BD71" s="11">
        <v>55.572541136406279</v>
      </c>
      <c r="BE71" s="11">
        <v>4.2411021648794296E-3</v>
      </c>
      <c r="BF71" s="11">
        <v>0.54195496616465622</v>
      </c>
      <c r="BG71" s="11">
        <v>1420.9761708191236</v>
      </c>
      <c r="BH71" s="11">
        <v>2828.1827092777094</v>
      </c>
      <c r="BI71" s="11">
        <v>1963.4150808589973</v>
      </c>
      <c r="BJ71" s="11">
        <v>8.5219366935348137E-3</v>
      </c>
      <c r="BK71" s="11">
        <v>22.508545261431873</v>
      </c>
      <c r="BL71" s="11">
        <v>44.964700286685833</v>
      </c>
      <c r="BM71" s="11">
        <v>32.518232515188764</v>
      </c>
      <c r="BN71" s="11">
        <v>5.7398628262491975</v>
      </c>
      <c r="BO71" s="11">
        <v>86.650217524285623</v>
      </c>
      <c r="BP71" s="11">
        <v>9.889559537050447</v>
      </c>
      <c r="BQ71" s="11">
        <v>3.4602229386639274</v>
      </c>
      <c r="BR71" s="11">
        <v>1.0693389131131907</v>
      </c>
      <c r="BS71" s="11">
        <v>2.3621408938708282</v>
      </c>
      <c r="BT71" s="11">
        <v>0</v>
      </c>
      <c r="BU71" s="11">
        <v>0.3140062938022547</v>
      </c>
      <c r="BV71" s="11">
        <v>6.6279010313552753E-2</v>
      </c>
      <c r="BW71" s="11">
        <v>0.21273690508716647</v>
      </c>
      <c r="BX71" s="11">
        <v>0.28064301139858344</v>
      </c>
      <c r="BY71" s="11">
        <v>6.4479124077749458E-2</v>
      </c>
      <c r="BZ71" s="11">
        <v>6.4484651938441315</v>
      </c>
      <c r="CA71" s="11">
        <v>24.709934390834459</v>
      </c>
      <c r="CB71" s="11">
        <v>0.94058026182539856</v>
      </c>
      <c r="CC71" s="11">
        <v>3.6419776018866301</v>
      </c>
      <c r="CD71" s="11">
        <v>1.1286359601004119</v>
      </c>
      <c r="CE71" s="11">
        <v>0.13456300900635473</v>
      </c>
      <c r="CF71" s="11">
        <v>21.071762540405519</v>
      </c>
      <c r="CG71" s="11">
        <v>73.082480626775677</v>
      </c>
    </row>
    <row r="72" spans="1:85" ht="13.5" customHeight="1" x14ac:dyDescent="0.3">
      <c r="A72" s="62" t="s">
        <v>739</v>
      </c>
      <c r="B72" s="62" t="s">
        <v>740</v>
      </c>
      <c r="C72" s="7" t="s">
        <v>1</v>
      </c>
      <c r="D72" s="7" t="s">
        <v>197</v>
      </c>
      <c r="E72" s="11">
        <v>0.33544728792560696</v>
      </c>
      <c r="F72" s="11">
        <v>4.9469537283069687E-2</v>
      </c>
      <c r="G72" s="11">
        <v>2.9622421200836713</v>
      </c>
      <c r="H72" s="11">
        <v>3.4149805930506948E-2</v>
      </c>
      <c r="I72" s="11">
        <v>6.1969305733158082</v>
      </c>
      <c r="J72" s="11">
        <v>403.59850654060727</v>
      </c>
      <c r="K72" s="11">
        <v>329.12260027014332</v>
      </c>
      <c r="L72" s="11">
        <v>4.0592001235400543</v>
      </c>
      <c r="M72" s="11">
        <v>2.5149194046672717E-2</v>
      </c>
      <c r="N72" s="11">
        <v>72.602036768375925</v>
      </c>
      <c r="O72" s="11">
        <v>426.98268094361225</v>
      </c>
      <c r="P72" s="11">
        <v>36.45295808846938</v>
      </c>
      <c r="Q72" s="11">
        <v>4.3782387601853913E-2</v>
      </c>
      <c r="R72" s="11">
        <v>21.089585899674439</v>
      </c>
      <c r="S72" s="11">
        <v>0.4230966585052422</v>
      </c>
      <c r="T72" s="11">
        <v>4.7027714094232592E-2</v>
      </c>
      <c r="U72" s="11">
        <v>5.59926040084218</v>
      </c>
      <c r="V72" s="11">
        <v>1.393378859222741</v>
      </c>
      <c r="W72" s="11">
        <v>316.63665054885922</v>
      </c>
      <c r="X72" s="11">
        <v>1.600818813282638</v>
      </c>
      <c r="Y72" s="11">
        <v>2.6969607686570627</v>
      </c>
      <c r="Z72" s="11">
        <v>0</v>
      </c>
      <c r="AA72" s="11">
        <v>0.92301335962741449</v>
      </c>
      <c r="AB72" s="11">
        <v>5.5593608683047217E-3</v>
      </c>
      <c r="AC72" s="11">
        <v>1.5748262335327595E-2</v>
      </c>
      <c r="AD72" s="11">
        <v>0</v>
      </c>
      <c r="AE72" s="11">
        <v>0.17215914708417132</v>
      </c>
      <c r="AF72" s="11">
        <v>2.6850656801106404E-2</v>
      </c>
      <c r="AG72" s="11">
        <v>2.1904945129958841E-2</v>
      </c>
      <c r="AH72" s="11">
        <v>2.213212226269036E-2</v>
      </c>
      <c r="AI72" s="11">
        <v>0.49475050218669248</v>
      </c>
      <c r="AJ72" s="11">
        <v>1.1917013525283426</v>
      </c>
      <c r="AK72" s="11">
        <v>0.61650791536735261</v>
      </c>
      <c r="AL72" s="11">
        <v>0.90982653969205451</v>
      </c>
      <c r="AM72" s="11">
        <v>4.0514879219550854</v>
      </c>
      <c r="AN72" s="11">
        <v>1.0969103553505943</v>
      </c>
      <c r="AO72" s="11">
        <v>1641.500485745262</v>
      </c>
      <c r="AP72" s="11">
        <v>1282.4651536409353</v>
      </c>
      <c r="AQ72" s="11">
        <v>28.552349532338827</v>
      </c>
      <c r="AR72" s="11">
        <v>321.85744349042631</v>
      </c>
      <c r="AS72" s="11">
        <v>8.6255390815616817</v>
      </c>
      <c r="AT72" s="11">
        <v>77.238616077063455</v>
      </c>
      <c r="AU72" s="11">
        <v>1.7348881641324834</v>
      </c>
      <c r="AV72" s="11">
        <v>20.462990275962881</v>
      </c>
      <c r="AW72" s="11">
        <v>0.56350548284121416</v>
      </c>
      <c r="AX72" s="11">
        <v>3.3471589452923478</v>
      </c>
      <c r="AY72" s="11">
        <v>743.01138731353706</v>
      </c>
      <c r="AZ72" s="11">
        <v>536.06282499450424</v>
      </c>
      <c r="BA72" s="11">
        <v>4.3782387601853913E-2</v>
      </c>
      <c r="BB72" s="11">
        <v>0.25229973034250147</v>
      </c>
      <c r="BC72" s="11">
        <v>59.404360460117552</v>
      </c>
      <c r="BD72" s="11">
        <v>40.338693894197171</v>
      </c>
      <c r="BE72" s="11">
        <v>4.6459153427822033E-3</v>
      </c>
      <c r="BF72" s="11">
        <v>0.43852867550464047</v>
      </c>
      <c r="BG72" s="11">
        <v>78.848436878974823</v>
      </c>
      <c r="BH72" s="11">
        <v>833.54342960430313</v>
      </c>
      <c r="BI72" s="11">
        <v>369.63475848215279</v>
      </c>
      <c r="BJ72" s="11">
        <v>3.5275837051312785E-2</v>
      </c>
      <c r="BK72" s="11">
        <v>5.5456075551863799</v>
      </c>
      <c r="BL72" s="11">
        <v>64.806302189861668</v>
      </c>
      <c r="BM72" s="11">
        <v>29.612814417900637</v>
      </c>
      <c r="BN72" s="11">
        <v>6.0693847734416551</v>
      </c>
      <c r="BO72" s="11">
        <v>72.274127372503571</v>
      </c>
      <c r="BP72" s="11">
        <v>22.903194764846912</v>
      </c>
      <c r="BQ72" s="11">
        <v>4.8226778626495266</v>
      </c>
      <c r="BR72" s="11">
        <v>0.56706052532267137</v>
      </c>
      <c r="BS72" s="11">
        <v>0.7716702381649917</v>
      </c>
      <c r="BT72" s="11">
        <v>0</v>
      </c>
      <c r="BU72" s="11">
        <v>0.28618398256767574</v>
      </c>
      <c r="BV72" s="11">
        <v>2.1307623203632317E-2</v>
      </c>
      <c r="BW72" s="11">
        <v>0.17215914708417132</v>
      </c>
      <c r="BX72" s="11">
        <v>4.8755601931065241E-2</v>
      </c>
      <c r="BY72" s="11">
        <v>2.213212226269036E-2</v>
      </c>
      <c r="BZ72" s="11">
        <v>2.3029597700823876</v>
      </c>
      <c r="CA72" s="11">
        <v>6.0582248169977335</v>
      </c>
      <c r="CB72" s="11">
        <v>0.22373414603034961</v>
      </c>
      <c r="CC72" s="11">
        <v>2.4993088847479368</v>
      </c>
      <c r="CD72" s="11">
        <v>0.55965415500838089</v>
      </c>
      <c r="CE72" s="11">
        <v>0.29947315216247511</v>
      </c>
      <c r="CF72" s="11">
        <v>26.32314432519534</v>
      </c>
      <c r="CG72" s="11">
        <v>70.094685336855505</v>
      </c>
    </row>
    <row r="73" spans="1:85" ht="13.5" customHeight="1" x14ac:dyDescent="0.3">
      <c r="A73" s="62" t="s">
        <v>739</v>
      </c>
      <c r="B73" s="62" t="s">
        <v>740</v>
      </c>
      <c r="C73" s="7" t="s">
        <v>1</v>
      </c>
      <c r="D73" s="7" t="s">
        <v>199</v>
      </c>
      <c r="E73" s="11">
        <v>0.35120067418080453</v>
      </c>
      <c r="F73" s="11">
        <v>7.1052166627240095E-4</v>
      </c>
      <c r="G73" s="11">
        <v>3.918669427233572</v>
      </c>
      <c r="H73" s="11">
        <v>1.2166607570360597E-2</v>
      </c>
      <c r="I73" s="11">
        <v>15.253451595901124</v>
      </c>
      <c r="J73" s="11">
        <v>678.39915749448426</v>
      </c>
      <c r="K73" s="11">
        <v>1084.1992016051652</v>
      </c>
      <c r="L73" s="11">
        <v>10.350880078321259</v>
      </c>
      <c r="M73" s="11">
        <v>0.576876805144518</v>
      </c>
      <c r="N73" s="11">
        <v>386.28281119164211</v>
      </c>
      <c r="O73" s="11">
        <v>1143.2817910966285</v>
      </c>
      <c r="P73" s="11">
        <v>80.981607593504918</v>
      </c>
      <c r="Q73" s="11">
        <v>1.1896453966196352</v>
      </c>
      <c r="R73" s="11">
        <v>82.561176162684006</v>
      </c>
      <c r="S73" s="11">
        <v>0.62652291663586845</v>
      </c>
      <c r="T73" s="11">
        <v>0.16388023046354258</v>
      </c>
      <c r="U73" s="11">
        <v>3.5027371735109809</v>
      </c>
      <c r="V73" s="11">
        <v>1.9523301948094316</v>
      </c>
      <c r="W73" s="11">
        <v>300.03456005870243</v>
      </c>
      <c r="X73" s="11">
        <v>12.680936502104776</v>
      </c>
      <c r="Y73" s="11">
        <v>10.003443301772704</v>
      </c>
      <c r="Z73" s="11">
        <v>1.6687436749382261E-2</v>
      </c>
      <c r="AA73" s="11">
        <v>0.68204688334504304</v>
      </c>
      <c r="AB73" s="11">
        <v>8.2959639330553295E-2</v>
      </c>
      <c r="AC73" s="11">
        <v>17.704794283947539</v>
      </c>
      <c r="AD73" s="11">
        <v>0</v>
      </c>
      <c r="AE73" s="11">
        <v>913.57327613815232</v>
      </c>
      <c r="AF73" s="11">
        <v>1.2026718365704665</v>
      </c>
      <c r="AG73" s="11">
        <v>1.6244446178805398</v>
      </c>
      <c r="AH73" s="11">
        <v>5.7674587048888372E-2</v>
      </c>
      <c r="AI73" s="11">
        <v>0.95635080911574455</v>
      </c>
      <c r="AJ73" s="11">
        <v>2.379942514818735</v>
      </c>
      <c r="AK73" s="11">
        <v>2.4654222869665201</v>
      </c>
      <c r="AL73" s="11">
        <v>2.2204804779503964</v>
      </c>
      <c r="AM73" s="11">
        <v>8.0365671209468594</v>
      </c>
      <c r="AN73" s="11">
        <v>3.9382275384705117</v>
      </c>
      <c r="AO73" s="11">
        <v>4771.2653028000395</v>
      </c>
      <c r="AP73" s="11">
        <v>3404.7981700880628</v>
      </c>
      <c r="AQ73" s="11">
        <v>88.806646678103832</v>
      </c>
      <c r="AR73" s="11">
        <v>323.41767418267432</v>
      </c>
      <c r="AS73" s="11">
        <v>954.24281185119889</v>
      </c>
      <c r="AT73" s="11">
        <v>71.993863119598259</v>
      </c>
      <c r="AU73" s="11">
        <v>1.8833759883654384</v>
      </c>
      <c r="AV73" s="11">
        <v>6.820398502700864</v>
      </c>
      <c r="AW73" s="11">
        <v>19.302362389335439</v>
      </c>
      <c r="AX73" s="11">
        <v>4.2705806230806491</v>
      </c>
      <c r="AY73" s="11">
        <v>1788.2148573814422</v>
      </c>
      <c r="AZ73" s="11">
        <v>1611.1230866869203</v>
      </c>
      <c r="BA73" s="11">
        <v>1.1896453966196352</v>
      </c>
      <c r="BB73" s="11">
        <v>0.12692880928479333</v>
      </c>
      <c r="BC73" s="11">
        <v>52.938597299212539</v>
      </c>
      <c r="BD73" s="11">
        <v>46.899300643280476</v>
      </c>
      <c r="BE73" s="11">
        <v>3.5173248222195509E-2</v>
      </c>
      <c r="BF73" s="11">
        <v>2.1298894835153184</v>
      </c>
      <c r="BG73" s="11">
        <v>401.53697330920954</v>
      </c>
      <c r="BH73" s="11">
        <v>1825.5996180183465</v>
      </c>
      <c r="BI73" s="11">
        <v>1175.5316892769913</v>
      </c>
      <c r="BJ73" s="11">
        <v>5.9329394792154433E-2</v>
      </c>
      <c r="BK73" s="11">
        <v>11.827516939276833</v>
      </c>
      <c r="BL73" s="11">
        <v>53.151836480058996</v>
      </c>
      <c r="BM73" s="11">
        <v>34.961317185872019</v>
      </c>
      <c r="BN73" s="11">
        <v>4.2931403206103917</v>
      </c>
      <c r="BO73" s="11">
        <v>92.372749878295977</v>
      </c>
      <c r="BP73" s="11">
        <v>5.0634642755537325</v>
      </c>
      <c r="BQ73" s="11">
        <v>2.5637858461502927</v>
      </c>
      <c r="BR73" s="11">
        <v>3.9899623072216381</v>
      </c>
      <c r="BS73" s="11">
        <v>3.0342644506381582</v>
      </c>
      <c r="BT73" s="11">
        <v>6.387538234378206E-3</v>
      </c>
      <c r="BU73" s="11">
        <v>0.2066126752042361</v>
      </c>
      <c r="BV73" s="11">
        <v>17.787753923278089</v>
      </c>
      <c r="BW73" s="11">
        <v>913.57327613815232</v>
      </c>
      <c r="BX73" s="11">
        <v>2.8271164544510063</v>
      </c>
      <c r="BY73" s="11">
        <v>5.7674587048888372E-2</v>
      </c>
      <c r="BZ73" s="11">
        <v>5.8017156109009989</v>
      </c>
      <c r="CA73" s="11">
        <v>14.195275137367766</v>
      </c>
      <c r="CB73" s="11">
        <v>1.5509397942143128</v>
      </c>
      <c r="CC73" s="11">
        <v>81.70314615599608</v>
      </c>
      <c r="CD73" s="11">
        <v>0.23132279262539271</v>
      </c>
      <c r="CE73" s="11">
        <v>9.1732626695376504E-2</v>
      </c>
      <c r="CF73" s="11">
        <v>3.8692739063034214</v>
      </c>
      <c r="CG73" s="11">
        <v>12.553584724165427</v>
      </c>
    </row>
    <row r="74" spans="1:85" ht="13.5" customHeight="1" x14ac:dyDescent="0.3">
      <c r="A74" s="62" t="s">
        <v>739</v>
      </c>
      <c r="B74" s="62" t="s">
        <v>740</v>
      </c>
      <c r="C74" s="7" t="s">
        <v>1</v>
      </c>
      <c r="D74" s="7" t="s">
        <v>201</v>
      </c>
      <c r="E74" s="11">
        <v>1.1767048189611657E-2</v>
      </c>
      <c r="F74" s="11">
        <v>0.65496238773299564</v>
      </c>
      <c r="G74" s="11">
        <v>4.2499369688699309</v>
      </c>
      <c r="H74" s="11">
        <v>4.5857139099084475E-2</v>
      </c>
      <c r="I74" s="11">
        <v>395.5479196508395</v>
      </c>
      <c r="J74" s="11">
        <v>677.54006137462864</v>
      </c>
      <c r="K74" s="11">
        <v>2438.5216897448445</v>
      </c>
      <c r="L74" s="11">
        <v>276.84634329063744</v>
      </c>
      <c r="M74" s="11">
        <v>0.12343934215346712</v>
      </c>
      <c r="N74" s="11">
        <v>665.03781966004237</v>
      </c>
      <c r="O74" s="11">
        <v>340.17244576675063</v>
      </c>
      <c r="P74" s="11">
        <v>89.783729395974021</v>
      </c>
      <c r="Q74" s="11">
        <v>2.6400539004882755</v>
      </c>
      <c r="R74" s="11">
        <v>158.26718094440739</v>
      </c>
      <c r="S74" s="11">
        <v>0.8201412379190316</v>
      </c>
      <c r="T74" s="11">
        <v>0.29750600017009032</v>
      </c>
      <c r="U74" s="11">
        <v>5.6426994647216517</v>
      </c>
      <c r="V74" s="11">
        <v>2.0779281009569299</v>
      </c>
      <c r="W74" s="11">
        <v>237.55616889113352</v>
      </c>
      <c r="X74" s="11">
        <v>28.222359594549687</v>
      </c>
      <c r="Y74" s="11">
        <v>8.0212872409665206</v>
      </c>
      <c r="Z74" s="11">
        <v>0</v>
      </c>
      <c r="AA74" s="11">
        <v>0.70157125386896535</v>
      </c>
      <c r="AB74" s="11">
        <v>0.22820591766298567</v>
      </c>
      <c r="AC74" s="11">
        <v>0.43220549574683087</v>
      </c>
      <c r="AD74" s="11">
        <v>1.2257490595911658E-2</v>
      </c>
      <c r="AE74" s="11">
        <v>18.232654692466728</v>
      </c>
      <c r="AF74" s="11">
        <v>1.9720072972327401E-2</v>
      </c>
      <c r="AG74" s="11">
        <v>2.5443743740736543E-2</v>
      </c>
      <c r="AH74" s="11">
        <v>0.16449417227457905</v>
      </c>
      <c r="AI74" s="11">
        <v>0.97828123138125511</v>
      </c>
      <c r="AJ74" s="11">
        <v>2.3502101814851191</v>
      </c>
      <c r="AK74" s="11">
        <v>1.6715124862481545</v>
      </c>
      <c r="AL74" s="11">
        <v>1.0502307396147161</v>
      </c>
      <c r="AM74" s="11">
        <v>4.9227299867337289</v>
      </c>
      <c r="AN74" s="11">
        <v>2.7124733878814067</v>
      </c>
      <c r="AO74" s="11">
        <v>5365.5832879977488</v>
      </c>
      <c r="AP74" s="11">
        <v>4891.1760256702501</v>
      </c>
      <c r="AQ74" s="11">
        <v>167.1054557481751</v>
      </c>
      <c r="AR74" s="11">
        <v>274.5013869805187</v>
      </c>
      <c r="AS74" s="11">
        <v>32.800419598804488</v>
      </c>
      <c r="AT74" s="11">
        <v>86.367069045904486</v>
      </c>
      <c r="AU74" s="11">
        <v>4.8816647487991016</v>
      </c>
      <c r="AV74" s="11">
        <v>7.3973305504811657</v>
      </c>
      <c r="AW74" s="11">
        <v>1.3539356548152375</v>
      </c>
      <c r="AX74" s="11">
        <v>4.9166664047925392</v>
      </c>
      <c r="AY74" s="11">
        <v>3788.5018712000492</v>
      </c>
      <c r="AZ74" s="11">
        <v>1095.1174341649203</v>
      </c>
      <c r="BA74" s="11">
        <v>2.6400539004882755</v>
      </c>
      <c r="BB74" s="11">
        <v>9.4480676799055197E-2</v>
      </c>
      <c r="BC74" s="11">
        <v>79.880188907682552</v>
      </c>
      <c r="BD74" s="11">
        <v>19.947371256430348</v>
      </c>
      <c r="BE74" s="11">
        <v>7.7959159088045793E-2</v>
      </c>
      <c r="BF74" s="11">
        <v>2.8211174299304385</v>
      </c>
      <c r="BG74" s="11">
        <v>1061.2407016986149</v>
      </c>
      <c r="BH74" s="11">
        <v>1021.9624441102492</v>
      </c>
      <c r="BI74" s="11">
        <v>2805.1517624314561</v>
      </c>
      <c r="BJ74" s="11">
        <v>8.1239163770760195E-2</v>
      </c>
      <c r="BK74" s="11">
        <v>20.714814296241855</v>
      </c>
      <c r="BL74" s="11">
        <v>18.197524883706716</v>
      </c>
      <c r="BM74" s="11">
        <v>61.006421656280679</v>
      </c>
      <c r="BN74" s="11">
        <v>6.7603467028107742</v>
      </c>
      <c r="BO74" s="11">
        <v>94.212092227841637</v>
      </c>
      <c r="BP74" s="11">
        <v>4.4734011766781139</v>
      </c>
      <c r="BQ74" s="11">
        <v>1.3145065954802553</v>
      </c>
      <c r="BR74" s="11">
        <v>11.362572377909743</v>
      </c>
      <c r="BS74" s="11">
        <v>2.808572803241971</v>
      </c>
      <c r="BT74" s="11">
        <v>0</v>
      </c>
      <c r="BU74" s="11">
        <v>0.26003916930956728</v>
      </c>
      <c r="BV74" s="11">
        <v>0.66041141340981657</v>
      </c>
      <c r="BW74" s="11">
        <v>18.244912183062638</v>
      </c>
      <c r="BX74" s="11">
        <v>4.5163816713063944E-2</v>
      </c>
      <c r="BY74" s="11">
        <v>0.16449417227457905</v>
      </c>
      <c r="BZ74" s="11">
        <v>5.000003899114529</v>
      </c>
      <c r="CA74" s="11">
        <v>8.6854341142298512</v>
      </c>
      <c r="CB74" s="11">
        <v>0.88616032647553888</v>
      </c>
      <c r="CC74" s="11">
        <v>25.81026400255881</v>
      </c>
      <c r="CD74" s="11">
        <v>0.51269046070403146</v>
      </c>
      <c r="CE74" s="11">
        <v>0.62959372238360023</v>
      </c>
      <c r="CF74" s="11">
        <v>28.390127500224679</v>
      </c>
      <c r="CG74" s="11">
        <v>43.771163987653331</v>
      </c>
    </row>
    <row r="75" spans="1:85" ht="13.5" customHeight="1" x14ac:dyDescent="0.3">
      <c r="A75" s="62" t="s">
        <v>739</v>
      </c>
      <c r="B75" s="62" t="s">
        <v>740</v>
      </c>
      <c r="C75" s="7" t="s">
        <v>1</v>
      </c>
      <c r="D75" s="7" t="s">
        <v>203</v>
      </c>
      <c r="E75" s="11">
        <v>0.23872042321660411</v>
      </c>
      <c r="F75" s="11">
        <v>4.7291653373212846E-2</v>
      </c>
      <c r="G75" s="11">
        <v>0.98961885043343323</v>
      </c>
      <c r="H75" s="11">
        <v>2.7170802292150395E-2</v>
      </c>
      <c r="I75" s="11">
        <v>20.676778885910153</v>
      </c>
      <c r="J75" s="11">
        <v>689.44052766038988</v>
      </c>
      <c r="K75" s="11">
        <v>724.43338053443733</v>
      </c>
      <c r="L75" s="11">
        <v>13.757479726021371</v>
      </c>
      <c r="M75" s="11">
        <v>3.5456353544994872E-2</v>
      </c>
      <c r="N75" s="11">
        <v>622.06250022880238</v>
      </c>
      <c r="O75" s="11">
        <v>2564.7759773692833</v>
      </c>
      <c r="P75" s="11">
        <v>231.60192060031275</v>
      </c>
      <c r="Q75" s="11">
        <v>1.5251798751392782</v>
      </c>
      <c r="R75" s="11">
        <v>440.71459538488131</v>
      </c>
      <c r="S75" s="11">
        <v>0.38223941947928369</v>
      </c>
      <c r="T75" s="11">
        <v>0.406621085075142</v>
      </c>
      <c r="U75" s="11">
        <v>4.0873844084050708</v>
      </c>
      <c r="V75" s="11">
        <v>3.3143089949206845</v>
      </c>
      <c r="W75" s="11">
        <v>214.52820444995595</v>
      </c>
      <c r="X75" s="11">
        <v>17.516989169470275</v>
      </c>
      <c r="Y75" s="11">
        <v>10.953175064958536</v>
      </c>
      <c r="Z75" s="11">
        <v>0</v>
      </c>
      <c r="AA75" s="11">
        <v>0.57091001783576634</v>
      </c>
      <c r="AB75" s="11">
        <v>0</v>
      </c>
      <c r="AC75" s="11">
        <v>7.1940933121271051</v>
      </c>
      <c r="AD75" s="11">
        <v>0</v>
      </c>
      <c r="AE75" s="11">
        <v>289.125820302573</v>
      </c>
      <c r="AF75" s="11">
        <v>0.50951848097052677</v>
      </c>
      <c r="AG75" s="11">
        <v>0.44197550105572714</v>
      </c>
      <c r="AH75" s="11">
        <v>0.26074383197218121</v>
      </c>
      <c r="AI75" s="11">
        <v>1.1042069353715374</v>
      </c>
      <c r="AJ75" s="11">
        <v>4.3321750643205466</v>
      </c>
      <c r="AK75" s="11">
        <v>4.6388318060084153</v>
      </c>
      <c r="AL75" s="11">
        <v>1.967432382619057</v>
      </c>
      <c r="AM75" s="11">
        <v>7.5617813056376733</v>
      </c>
      <c r="AN75" s="11">
        <v>4.2530499427255464</v>
      </c>
      <c r="AO75" s="11">
        <v>5883.4760598235189</v>
      </c>
      <c r="AP75" s="11">
        <v>4869.6120029631566</v>
      </c>
      <c r="AQ75" s="11">
        <v>448.90514929276151</v>
      </c>
      <c r="AR75" s="11">
        <v>243.56927870222049</v>
      </c>
      <c r="AS75" s="11">
        <v>321.38962886538121</v>
      </c>
      <c r="AT75" s="11">
        <v>85.39029869415937</v>
      </c>
      <c r="AU75" s="11">
        <v>6.3500144178180209</v>
      </c>
      <c r="AV75" s="11">
        <v>4.0177515048040382</v>
      </c>
      <c r="AW75" s="11">
        <v>4.241935383218574</v>
      </c>
      <c r="AX75" s="11">
        <v>1.2756309270232504</v>
      </c>
      <c r="AY75" s="11">
        <v>1448.3353376090511</v>
      </c>
      <c r="AZ75" s="11">
        <v>3418.4758545519435</v>
      </c>
      <c r="BA75" s="11">
        <v>1.5251798751392782</v>
      </c>
      <c r="BB75" s="11">
        <v>2.6187945079190447E-2</v>
      </c>
      <c r="BC75" s="11">
        <v>30.392088272465866</v>
      </c>
      <c r="BD75" s="11">
        <v>69.553503790642665</v>
      </c>
      <c r="BE75" s="11">
        <v>2.8219991812273543E-2</v>
      </c>
      <c r="BF75" s="11">
        <v>1.8265274541930276</v>
      </c>
      <c r="BG75" s="11">
        <v>642.78657076808577</v>
      </c>
      <c r="BH75" s="11">
        <v>3255.206123880107</v>
      </c>
      <c r="BI75" s="11">
        <v>969.79278086077159</v>
      </c>
      <c r="BJ75" s="11">
        <v>3.4461258032846505E-2</v>
      </c>
      <c r="BK75" s="11">
        <v>13.216718624657753</v>
      </c>
      <c r="BL75" s="11">
        <v>66.137470651512515</v>
      </c>
      <c r="BM75" s="11">
        <v>20.611349465796888</v>
      </c>
      <c r="BN75" s="11">
        <v>4.8762449129594962</v>
      </c>
      <c r="BO75" s="11">
        <v>94.853754695163047</v>
      </c>
      <c r="BP75" s="11">
        <v>2.9412695114669472</v>
      </c>
      <c r="BQ75" s="11">
        <v>2.2049757933700143</v>
      </c>
      <c r="BR75" s="11">
        <v>6.3958632938608275</v>
      </c>
      <c r="BS75" s="11">
        <v>6.0954296816109119</v>
      </c>
      <c r="BT75" s="11">
        <v>0</v>
      </c>
      <c r="BU75" s="11">
        <v>0.23375562854301846</v>
      </c>
      <c r="BV75" s="11">
        <v>7.1940933121271051</v>
      </c>
      <c r="BW75" s="11">
        <v>289.125820302573</v>
      </c>
      <c r="BX75" s="11">
        <v>0.9514939820262539</v>
      </c>
      <c r="BY75" s="11">
        <v>0.26074383197218121</v>
      </c>
      <c r="BZ75" s="11">
        <v>10.075213805700498</v>
      </c>
      <c r="CA75" s="11">
        <v>13.782263630982277</v>
      </c>
      <c r="CB75" s="11">
        <v>1.527018340854805</v>
      </c>
      <c r="CC75" s="11">
        <v>50.782928208283145</v>
      </c>
      <c r="CD75" s="11">
        <v>0.55729286687881829</v>
      </c>
      <c r="CE75" s="11">
        <v>0.1657989043982501</v>
      </c>
      <c r="CF75" s="11">
        <v>13.840396801904086</v>
      </c>
      <c r="CG75" s="11">
        <v>33.126564877680906</v>
      </c>
    </row>
    <row r="76" spans="1:85" ht="13.5" customHeight="1" x14ac:dyDescent="0.3">
      <c r="A76" s="62" t="s">
        <v>739</v>
      </c>
      <c r="B76" s="62" t="s">
        <v>740</v>
      </c>
      <c r="C76" s="7" t="s">
        <v>1</v>
      </c>
      <c r="D76" s="7" t="s">
        <v>205</v>
      </c>
      <c r="E76" s="11">
        <v>0.27844033091203929</v>
      </c>
      <c r="F76" s="11">
        <v>4.6043851157684078E-2</v>
      </c>
      <c r="G76" s="11">
        <v>0.7951340449534342</v>
      </c>
      <c r="H76" s="11">
        <v>9.5906870448804651E-2</v>
      </c>
      <c r="I76" s="11">
        <v>5.9935385767115816</v>
      </c>
      <c r="J76" s="11">
        <v>411.97644596949391</v>
      </c>
      <c r="K76" s="11">
        <v>238.64033917185608</v>
      </c>
      <c r="L76" s="11">
        <v>4.1440963386704928</v>
      </c>
      <c r="M76" s="11">
        <v>1.9818002665677893E-2</v>
      </c>
      <c r="N76" s="11">
        <v>130.18229638957931</v>
      </c>
      <c r="O76" s="11">
        <v>870.36526234328664</v>
      </c>
      <c r="P76" s="11">
        <v>42.015743655645842</v>
      </c>
      <c r="Q76" s="11">
        <v>1.125661796117827</v>
      </c>
      <c r="R76" s="11">
        <v>228.52582307347242</v>
      </c>
      <c r="S76" s="11">
        <v>0.16471500191369473</v>
      </c>
      <c r="T76" s="11">
        <v>0.39456102111683694</v>
      </c>
      <c r="U76" s="11">
        <v>4.3171504509311971</v>
      </c>
      <c r="V76" s="11">
        <v>2.2335213709040391</v>
      </c>
      <c r="W76" s="11">
        <v>232.11255153453021</v>
      </c>
      <c r="X76" s="11">
        <v>14.002620016976373</v>
      </c>
      <c r="Y76" s="11">
        <v>5.0748167969692561</v>
      </c>
      <c r="Z76" s="11">
        <v>0</v>
      </c>
      <c r="AA76" s="11">
        <v>0.64289294893773752</v>
      </c>
      <c r="AB76" s="11">
        <v>0</v>
      </c>
      <c r="AC76" s="11">
        <v>9.7765318491614064</v>
      </c>
      <c r="AD76" s="11">
        <v>0</v>
      </c>
      <c r="AE76" s="11">
        <v>233.91435262058189</v>
      </c>
      <c r="AF76" s="11">
        <v>6.4097473699815097</v>
      </c>
      <c r="AG76" s="11">
        <v>6.4978075501060539</v>
      </c>
      <c r="AH76" s="11">
        <v>0.23883538347862085</v>
      </c>
      <c r="AI76" s="11">
        <v>1.2581257186389425</v>
      </c>
      <c r="AJ76" s="11">
        <v>2.9604713423485047</v>
      </c>
      <c r="AK76" s="11">
        <v>2.0194869434037934</v>
      </c>
      <c r="AL76" s="11">
        <v>3.209549391157871</v>
      </c>
      <c r="AM76" s="11">
        <v>8.13475423519656</v>
      </c>
      <c r="AN76" s="11">
        <v>3.2208892767184683</v>
      </c>
      <c r="AO76" s="11">
        <v>2470.7879312380246</v>
      </c>
      <c r="AP76" s="11">
        <v>1705.6787273414993</v>
      </c>
      <c r="AQ76" s="11">
        <v>235.63577091833818</v>
      </c>
      <c r="AR76" s="11">
        <v>251.83288129741356</v>
      </c>
      <c r="AS76" s="11">
        <v>277.64055168077357</v>
      </c>
      <c r="AT76" s="11">
        <v>68.962523762390632</v>
      </c>
      <c r="AU76" s="11">
        <v>8.9262276887216654</v>
      </c>
      <c r="AV76" s="11">
        <v>9.6734487138688152</v>
      </c>
      <c r="AW76" s="11">
        <v>12.437799835018895</v>
      </c>
      <c r="AX76" s="11">
        <v>1.1196182270231576</v>
      </c>
      <c r="AY76" s="11">
        <v>660.85032692718084</v>
      </c>
      <c r="AZ76" s="11">
        <v>1042.5831203911773</v>
      </c>
      <c r="BA76" s="11">
        <v>1.125661796117827</v>
      </c>
      <c r="BB76" s="11">
        <v>6.5270442047295998E-2</v>
      </c>
      <c r="BC76" s="11">
        <v>38.199284097325197</v>
      </c>
      <c r="BD76" s="11">
        <v>61.676502110601653</v>
      </c>
      <c r="BE76" s="11">
        <v>5.8943350025857148E-2</v>
      </c>
      <c r="BF76" s="11">
        <v>1.5198270001443488</v>
      </c>
      <c r="BG76" s="11">
        <v>136.22187881744858</v>
      </c>
      <c r="BH76" s="11">
        <v>1283.1368423577339</v>
      </c>
      <c r="BI76" s="11">
        <v>284.80017916617243</v>
      </c>
      <c r="BJ76" s="11">
        <v>7.9662711442349973E-2</v>
      </c>
      <c r="BK76" s="11">
        <v>7.85779602509015</v>
      </c>
      <c r="BL76" s="11">
        <v>75.446657725374521</v>
      </c>
      <c r="BM76" s="11">
        <v>16.615883538092969</v>
      </c>
      <c r="BN76" s="11">
        <v>4.8764264739617289</v>
      </c>
      <c r="BO76" s="11">
        <v>95.127158671208306</v>
      </c>
      <c r="BP76" s="11">
        <v>3.3167403400146651</v>
      </c>
      <c r="BQ76" s="11">
        <v>1.5561009887770092</v>
      </c>
      <c r="BR76" s="11">
        <v>7.5384511200516044</v>
      </c>
      <c r="BS76" s="11">
        <v>2.9462954619074662</v>
      </c>
      <c r="BT76" s="11">
        <v>0</v>
      </c>
      <c r="BU76" s="11">
        <v>0.27921460469141018</v>
      </c>
      <c r="BV76" s="11">
        <v>9.7765318491614064</v>
      </c>
      <c r="BW76" s="11">
        <v>233.91435262058189</v>
      </c>
      <c r="BX76" s="11">
        <v>12.907554920087563</v>
      </c>
      <c r="BY76" s="11">
        <v>0.23883538347862085</v>
      </c>
      <c r="BZ76" s="11">
        <v>6.23808400439124</v>
      </c>
      <c r="CA76" s="11">
        <v>14.565192903072898</v>
      </c>
      <c r="CB76" s="11">
        <v>1.3244928800595732</v>
      </c>
      <c r="CC76" s="11">
        <v>33.140388803860994</v>
      </c>
      <c r="CD76" s="11">
        <v>1.694533696883217</v>
      </c>
      <c r="CE76" s="11">
        <v>0.86619774987239728</v>
      </c>
      <c r="CF76" s="11">
        <v>19.011682404853715</v>
      </c>
      <c r="CG76" s="11">
        <v>43.962704464470107</v>
      </c>
    </row>
    <row r="77" spans="1:85" ht="13.5" customHeight="1" x14ac:dyDescent="0.3">
      <c r="A77" s="62" t="s">
        <v>739</v>
      </c>
      <c r="B77" s="62" t="s">
        <v>740</v>
      </c>
      <c r="C77" s="7" t="s">
        <v>1</v>
      </c>
      <c r="D77" s="7" t="s">
        <v>207</v>
      </c>
      <c r="E77" s="11">
        <v>7.6204697243552458E-2</v>
      </c>
      <c r="F77" s="11">
        <v>9.2345871972502654E-3</v>
      </c>
      <c r="G77" s="11">
        <v>2.7996869149614283</v>
      </c>
      <c r="H77" s="11">
        <v>1.9493438002216382E-2</v>
      </c>
      <c r="I77" s="11">
        <v>7.4837314687829712</v>
      </c>
      <c r="J77" s="11">
        <v>162.31860462655868</v>
      </c>
      <c r="K77" s="11">
        <v>781.66317818668824</v>
      </c>
      <c r="L77" s="11">
        <v>4.8362881211667776</v>
      </c>
      <c r="M77" s="11">
        <v>2.0874247258501646E-2</v>
      </c>
      <c r="N77" s="11">
        <v>160.93631834699093</v>
      </c>
      <c r="O77" s="11">
        <v>791.9514158774349</v>
      </c>
      <c r="P77" s="11">
        <v>186.70579362893466</v>
      </c>
      <c r="Q77" s="11">
        <v>6.3261723363800941</v>
      </c>
      <c r="R77" s="11">
        <v>407.79433163068234</v>
      </c>
      <c r="S77" s="11">
        <v>0.29237876349498376</v>
      </c>
      <c r="T77" s="11">
        <v>0.51854682835610144</v>
      </c>
      <c r="U77" s="11">
        <v>3.8427696946378931</v>
      </c>
      <c r="V77" s="11">
        <v>3.9108644117654396</v>
      </c>
      <c r="W77" s="11">
        <v>371.5858838555053</v>
      </c>
      <c r="X77" s="11">
        <v>65.641316576373796</v>
      </c>
      <c r="Y77" s="11">
        <v>9.292201961011811</v>
      </c>
      <c r="Z77" s="11">
        <v>1.5160364616163895E-2</v>
      </c>
      <c r="AA77" s="11">
        <v>1.1204290879969123</v>
      </c>
      <c r="AB77" s="11">
        <v>0</v>
      </c>
      <c r="AC77" s="11">
        <v>1.9672751925593725E-2</v>
      </c>
      <c r="AD77" s="11">
        <v>0</v>
      </c>
      <c r="AE77" s="11">
        <v>2.0583003092720372E-2</v>
      </c>
      <c r="AF77" s="11">
        <v>9.2289646126681238E-2</v>
      </c>
      <c r="AG77" s="11">
        <v>2.4949517169227164E-2</v>
      </c>
      <c r="AH77" s="11">
        <v>0.29398763876176165</v>
      </c>
      <c r="AI77" s="11">
        <v>2.3565597273512955</v>
      </c>
      <c r="AJ77" s="11">
        <v>5.554460816796511</v>
      </c>
      <c r="AK77" s="11">
        <v>2.1893538702428983</v>
      </c>
      <c r="AL77" s="11">
        <v>9.7432299789001906</v>
      </c>
      <c r="AM77" s="11">
        <v>22.055737268994424</v>
      </c>
      <c r="AN77" s="11">
        <v>4.9017167982769099</v>
      </c>
      <c r="AO77" s="11">
        <v>3016.4134206696785</v>
      </c>
      <c r="AP77" s="11">
        <v>2105.1469964776002</v>
      </c>
      <c r="AQ77" s="11">
        <v>416.35889132893675</v>
      </c>
      <c r="AR77" s="11">
        <v>447.65499184550396</v>
      </c>
      <c r="AS77" s="11">
        <v>47.252541017638215</v>
      </c>
      <c r="AT77" s="11">
        <v>65.78172455711848</v>
      </c>
      <c r="AU77" s="11">
        <v>15.554909179133787</v>
      </c>
      <c r="AV77" s="11">
        <v>16.786518681981846</v>
      </c>
      <c r="AW77" s="11">
        <v>1.8768475817658861</v>
      </c>
      <c r="AX77" s="11">
        <v>2.8851261994022308</v>
      </c>
      <c r="AY77" s="11">
        <v>956.321295841199</v>
      </c>
      <c r="AZ77" s="11">
        <v>1139.6144021006191</v>
      </c>
      <c r="BA77" s="11">
        <v>6.3261723363800941</v>
      </c>
      <c r="BB77" s="11">
        <v>0.13830816313464736</v>
      </c>
      <c r="BC77" s="11">
        <v>41.639147673824887</v>
      </c>
      <c r="BD77" s="11">
        <v>57.697649854154434</v>
      </c>
      <c r="BE77" s="11">
        <v>0.52489430888602806</v>
      </c>
      <c r="BF77" s="11">
        <v>6.4427447188843656</v>
      </c>
      <c r="BG77" s="11">
        <v>168.42928440297115</v>
      </c>
      <c r="BH77" s="11">
        <v>957.06970741895486</v>
      </c>
      <c r="BI77" s="11">
        <v>973.20525993678973</v>
      </c>
      <c r="BJ77" s="11">
        <v>0.53078708759785287</v>
      </c>
      <c r="BK77" s="11">
        <v>6.8331337948170061</v>
      </c>
      <c r="BL77" s="11">
        <v>50.122202078373732</v>
      </c>
      <c r="BM77" s="11">
        <v>42.513877039211401</v>
      </c>
      <c r="BN77" s="11">
        <v>4.6536952864889791</v>
      </c>
      <c r="BO77" s="11">
        <v>97.054785749608584</v>
      </c>
      <c r="BP77" s="11">
        <v>1.6879238527800322</v>
      </c>
      <c r="BQ77" s="11">
        <v>1.2572903976113798</v>
      </c>
      <c r="BR77" s="11">
        <v>12.807991882374305</v>
      </c>
      <c r="BS77" s="11">
        <v>1.908862410697312</v>
      </c>
      <c r="BT77" s="11">
        <v>2.7426809242659389E-3</v>
      </c>
      <c r="BU77" s="11">
        <v>0.25679058292890616</v>
      </c>
      <c r="BV77" s="11">
        <v>1.9672751925593725E-2</v>
      </c>
      <c r="BW77" s="11">
        <v>2.0583003092720372E-2</v>
      </c>
      <c r="BX77" s="11">
        <v>0.1172391632959084</v>
      </c>
      <c r="BY77" s="11">
        <v>0.29398763876176165</v>
      </c>
      <c r="BZ77" s="11">
        <v>10.100374414390705</v>
      </c>
      <c r="CA77" s="11">
        <v>36.700684046171524</v>
      </c>
      <c r="CB77" s="11">
        <v>5.1944632943446166E-2</v>
      </c>
      <c r="CC77" s="11">
        <v>0.14515349325169902</v>
      </c>
      <c r="CD77" s="11">
        <v>0.21514783502524951</v>
      </c>
      <c r="CE77" s="11">
        <v>0.73764992285393394</v>
      </c>
      <c r="CF77" s="11">
        <v>25.255256126014785</v>
      </c>
      <c r="CG77" s="11">
        <v>73.594847989910875</v>
      </c>
    </row>
    <row r="78" spans="1:85" ht="13.5" customHeight="1" x14ac:dyDescent="0.3">
      <c r="A78" s="62" t="s">
        <v>739</v>
      </c>
      <c r="B78" s="62" t="s">
        <v>740</v>
      </c>
      <c r="C78" s="7" t="s">
        <v>1</v>
      </c>
      <c r="D78" s="7" t="s">
        <v>209</v>
      </c>
      <c r="E78" s="11">
        <v>8.8907762702457926E-2</v>
      </c>
      <c r="F78" s="11">
        <v>4.8021555784532925E-2</v>
      </c>
      <c r="G78" s="11">
        <v>0.82020405038380206</v>
      </c>
      <c r="H78" s="11">
        <v>4.8380973231164907E-2</v>
      </c>
      <c r="I78" s="11">
        <v>30.322850281871695</v>
      </c>
      <c r="J78" s="11">
        <v>300.50457033245158</v>
      </c>
      <c r="K78" s="11">
        <v>299.09114298860362</v>
      </c>
      <c r="L78" s="11">
        <v>21.178012300870474</v>
      </c>
      <c r="M78" s="11">
        <v>2.4242137839990477E-2</v>
      </c>
      <c r="N78" s="11">
        <v>308.74542407754586</v>
      </c>
      <c r="O78" s="11">
        <v>234.69922788941426</v>
      </c>
      <c r="P78" s="11">
        <v>20.510777098278766</v>
      </c>
      <c r="Q78" s="11">
        <v>0.39434778853252156</v>
      </c>
      <c r="R78" s="11">
        <v>287.554821009742</v>
      </c>
      <c r="S78" s="11">
        <v>0.51122901316836833</v>
      </c>
      <c r="T78" s="11">
        <v>0.48612229304243826</v>
      </c>
      <c r="U78" s="11">
        <v>4.5602097086134021</v>
      </c>
      <c r="V78" s="11">
        <v>3.1644547652403134</v>
      </c>
      <c r="W78" s="11">
        <v>287.78752848482503</v>
      </c>
      <c r="X78" s="11">
        <v>4.3104990276775439</v>
      </c>
      <c r="Y78" s="11">
        <v>13.271499496456025</v>
      </c>
      <c r="Z78" s="11">
        <v>1.2596692294594869E-3</v>
      </c>
      <c r="AA78" s="11">
        <v>0.79814630576742396</v>
      </c>
      <c r="AB78" s="11">
        <v>9.7471213336914456E-2</v>
      </c>
      <c r="AC78" s="11">
        <v>0.15053877512930627</v>
      </c>
      <c r="AD78" s="11">
        <v>0</v>
      </c>
      <c r="AE78" s="11">
        <v>9.2340309770213143</v>
      </c>
      <c r="AF78" s="11">
        <v>6.2307218806101794E-2</v>
      </c>
      <c r="AG78" s="11">
        <v>7.9815786639093542E-3</v>
      </c>
      <c r="AH78" s="11">
        <v>0.10462283213320595</v>
      </c>
      <c r="AI78" s="11">
        <v>1.3613429818195648</v>
      </c>
      <c r="AJ78" s="11">
        <v>2.3362347722669186</v>
      </c>
      <c r="AK78" s="11">
        <v>2.7478838872916618</v>
      </c>
      <c r="AL78" s="11">
        <v>1.2131398795617252</v>
      </c>
      <c r="AM78" s="11">
        <v>3.1450741021408688</v>
      </c>
      <c r="AN78" s="11">
        <v>2.1140391154948968</v>
      </c>
      <c r="AO78" s="11">
        <v>1841.4965463449396</v>
      </c>
      <c r="AP78" s="11">
        <v>1216.4761092375109</v>
      </c>
      <c r="AQ78" s="11">
        <v>296.27683678980657</v>
      </c>
      <c r="AR78" s="11">
        <v>306.16893298395547</v>
      </c>
      <c r="AS78" s="11">
        <v>22.574667333666383</v>
      </c>
      <c r="AT78" s="11">
        <v>67.629827938629987</v>
      </c>
      <c r="AU78" s="11">
        <v>15.053220132637961</v>
      </c>
      <c r="AV78" s="11">
        <v>16.138573985423189</v>
      </c>
      <c r="AW78" s="11">
        <v>1.1783779433088437</v>
      </c>
      <c r="AX78" s="11">
        <v>0.95713336887079292</v>
      </c>
      <c r="AY78" s="11">
        <v>651.14495687702856</v>
      </c>
      <c r="AZ78" s="11">
        <v>563.97967120307885</v>
      </c>
      <c r="BA78" s="11">
        <v>0.39434778853252156</v>
      </c>
      <c r="BB78" s="11">
        <v>7.6111255035921796E-2</v>
      </c>
      <c r="BC78" s="11">
        <v>53.935513775397624</v>
      </c>
      <c r="BD78" s="11">
        <v>45.954451356856858</v>
      </c>
      <c r="BE78" s="11">
        <v>3.392361270958006E-2</v>
      </c>
      <c r="BF78" s="11">
        <v>0.55587866230613481</v>
      </c>
      <c r="BG78" s="11">
        <v>339.1162959152021</v>
      </c>
      <c r="BH78" s="11">
        <v>536.02400227224962</v>
      </c>
      <c r="BI78" s="11">
        <v>340.77993238775281</v>
      </c>
      <c r="BJ78" s="11">
        <v>4.6271863913324329E-2</v>
      </c>
      <c r="BK78" s="11">
        <v>28.525005182611054</v>
      </c>
      <c r="BL78" s="11">
        <v>43.38748664724708</v>
      </c>
      <c r="BM78" s="11">
        <v>28.041236306228541</v>
      </c>
      <c r="BN78" s="11">
        <v>5.5575610148242083</v>
      </c>
      <c r="BO78" s="11">
        <v>94.952075017400105</v>
      </c>
      <c r="BP78" s="11">
        <v>3.6725473508956452</v>
      </c>
      <c r="BQ78" s="11">
        <v>1.375377631704269</v>
      </c>
      <c r="BR78" s="11">
        <v>2.049212483993553</v>
      </c>
      <c r="BS78" s="11">
        <v>5.6141918598159597</v>
      </c>
      <c r="BT78" s="11">
        <v>6.7017603221479537E-4</v>
      </c>
      <c r="BU78" s="11">
        <v>0.27707668406541264</v>
      </c>
      <c r="BV78" s="11">
        <v>0.24800998846622069</v>
      </c>
      <c r="BW78" s="11">
        <v>9.2340309770213143</v>
      </c>
      <c r="BX78" s="11">
        <v>7.0288797470011141E-2</v>
      </c>
      <c r="BY78" s="11">
        <v>0.10462283213320595</v>
      </c>
      <c r="BZ78" s="11">
        <v>6.4454616413781451</v>
      </c>
      <c r="CA78" s="11">
        <v>6.4722530971974912</v>
      </c>
      <c r="CB78" s="11">
        <v>0.6903736549907098</v>
      </c>
      <c r="CC78" s="11">
        <v>19.432126410806553</v>
      </c>
      <c r="CD78" s="11">
        <v>0.36924128215255508</v>
      </c>
      <c r="CE78" s="11">
        <v>0.24851224672978989</v>
      </c>
      <c r="CF78" s="11">
        <v>48.130244356150975</v>
      </c>
      <c r="CG78" s="11">
        <v>31.129502049169417</v>
      </c>
    </row>
    <row r="79" spans="1:85" ht="13.5" customHeight="1" x14ac:dyDescent="0.3">
      <c r="A79" s="62" t="s">
        <v>739</v>
      </c>
      <c r="B79" s="62" t="s">
        <v>740</v>
      </c>
      <c r="C79" s="7" t="s">
        <v>1</v>
      </c>
      <c r="D79" s="7" t="s">
        <v>211</v>
      </c>
      <c r="E79" s="11">
        <v>0.15328328833723989</v>
      </c>
      <c r="F79" s="11">
        <v>5.9637572354161596E-2</v>
      </c>
      <c r="G79" s="11">
        <v>12.084419624611996</v>
      </c>
      <c r="H79" s="11">
        <v>1.6244036913809937E-2</v>
      </c>
      <c r="I79" s="11">
        <v>4.9669390742742063</v>
      </c>
      <c r="J79" s="11">
        <v>554.06012304276965</v>
      </c>
      <c r="K79" s="11">
        <v>689.58722212306839</v>
      </c>
      <c r="L79" s="11">
        <v>3.2962442745855038</v>
      </c>
      <c r="M79" s="11">
        <v>1.4465410159125452E-2</v>
      </c>
      <c r="N79" s="11">
        <v>61.347846694570642</v>
      </c>
      <c r="O79" s="11">
        <v>1015.3469917874795</v>
      </c>
      <c r="P79" s="11">
        <v>129.69489320436108</v>
      </c>
      <c r="Q79" s="11">
        <v>0</v>
      </c>
      <c r="R79" s="11">
        <v>333.36135321926707</v>
      </c>
      <c r="S79" s="11">
        <v>0.29710733496914554</v>
      </c>
      <c r="T79" s="11">
        <v>0.42672505246547526</v>
      </c>
      <c r="U79" s="11">
        <v>3.7798626547560743</v>
      </c>
      <c r="V79" s="11">
        <v>2.8200339042608236</v>
      </c>
      <c r="W79" s="11">
        <v>293.35645983032782</v>
      </c>
      <c r="X79" s="11">
        <v>3.1415349632405545</v>
      </c>
      <c r="Y79" s="11">
        <v>6.8650582979841834</v>
      </c>
      <c r="Z79" s="11">
        <v>1.017075535008575E-2</v>
      </c>
      <c r="AA79" s="11">
        <v>0.830788922234594</v>
      </c>
      <c r="AB79" s="11">
        <v>0</v>
      </c>
      <c r="AC79" s="11">
        <v>0.85181745595680647</v>
      </c>
      <c r="AD79" s="11">
        <v>0</v>
      </c>
      <c r="AE79" s="11">
        <v>57.897562453685019</v>
      </c>
      <c r="AF79" s="11">
        <v>0.30034395225160154</v>
      </c>
      <c r="AG79" s="11">
        <v>0.27658597784141487</v>
      </c>
      <c r="AH79" s="11">
        <v>0.42360194203523788</v>
      </c>
      <c r="AI79" s="11">
        <v>2.5989960108969146</v>
      </c>
      <c r="AJ79" s="11">
        <v>7.4545081187721332</v>
      </c>
      <c r="AK79" s="11">
        <v>2.35142397327495</v>
      </c>
      <c r="AL79" s="11">
        <v>4.9598026455002042</v>
      </c>
      <c r="AM79" s="11">
        <v>21.740144902790899</v>
      </c>
      <c r="AN79" s="11">
        <v>3.7339805530590637</v>
      </c>
      <c r="AO79" s="11">
        <v>3218.1061730544047</v>
      </c>
      <c r="AP79" s="11">
        <v>2470.6283101334852</v>
      </c>
      <c r="AQ79" s="11">
        <v>340.68508216571854</v>
      </c>
      <c r="AR79" s="11">
        <v>304.20401276913725</v>
      </c>
      <c r="AS79" s="11">
        <v>102.58876798606423</v>
      </c>
      <c r="AT79" s="11">
        <v>77.327276767072064</v>
      </c>
      <c r="AU79" s="11">
        <v>10.243888023353321</v>
      </c>
      <c r="AV79" s="11">
        <v>9.2075571396876814</v>
      </c>
      <c r="AW79" s="11">
        <v>3.2212780698869437</v>
      </c>
      <c r="AX79" s="11">
        <v>12.297340485303399</v>
      </c>
      <c r="AY79" s="11">
        <v>1251.9267725516115</v>
      </c>
      <c r="AZ79" s="11">
        <v>1206.4041970965702</v>
      </c>
      <c r="BA79" s="11">
        <v>0</v>
      </c>
      <c r="BB79" s="11">
        <v>0.49814332234283104</v>
      </c>
      <c r="BC79" s="11">
        <v>50.772453688789618</v>
      </c>
      <c r="BD79" s="11">
        <v>48.729402988867541</v>
      </c>
      <c r="BE79" s="11">
        <v>0</v>
      </c>
      <c r="BF79" s="11">
        <v>0.18399273541017527</v>
      </c>
      <c r="BG79" s="11">
        <v>66.374423341199005</v>
      </c>
      <c r="BH79" s="11">
        <v>1581.491534454861</v>
      </c>
      <c r="BI79" s="11">
        <v>822.5783596020151</v>
      </c>
      <c r="BJ79" s="11">
        <v>7.4850527615994726E-3</v>
      </c>
      <c r="BK79" s="11">
        <v>2.7029691414269741</v>
      </c>
      <c r="BL79" s="11">
        <v>63.859752227309428</v>
      </c>
      <c r="BM79" s="11">
        <v>33.429793578501993</v>
      </c>
      <c r="BN79" s="11">
        <v>4.5036950421906949</v>
      </c>
      <c r="BO79" s="11">
        <v>97.294543841162508</v>
      </c>
      <c r="BP79" s="11">
        <v>1.6851013366393788</v>
      </c>
      <c r="BQ79" s="11">
        <v>1.0203548221981287</v>
      </c>
      <c r="BR79" s="11">
        <v>1.23207134077344</v>
      </c>
      <c r="BS79" s="11">
        <v>2.4082100769776988</v>
      </c>
      <c r="BT79" s="11">
        <v>2.8147874016939633E-3</v>
      </c>
      <c r="BU79" s="11">
        <v>0.27920747606503798</v>
      </c>
      <c r="BV79" s="11">
        <v>0.85181745595680647</v>
      </c>
      <c r="BW79" s="11">
        <v>57.897562453685019</v>
      </c>
      <c r="BX79" s="11">
        <v>0.57692993009301641</v>
      </c>
      <c r="BY79" s="11">
        <v>0.42360194203523788</v>
      </c>
      <c r="BZ79" s="11">
        <v>12.404928102943998</v>
      </c>
      <c r="CA79" s="11">
        <v>30.433928101350165</v>
      </c>
      <c r="CB79" s="11">
        <v>0.4778079572572364</v>
      </c>
      <c r="CC79" s="11">
        <v>27.825142739223789</v>
      </c>
      <c r="CD79" s="11">
        <v>0.33058397643848397</v>
      </c>
      <c r="CE79" s="11">
        <v>0.81172097415727951</v>
      </c>
      <c r="CF79" s="11">
        <v>21.18280899178411</v>
      </c>
      <c r="CG79" s="11">
        <v>49.371935361139116</v>
      </c>
    </row>
    <row r="80" spans="1:85" ht="13.5" customHeight="1" x14ac:dyDescent="0.3">
      <c r="A80" s="62" t="s">
        <v>739</v>
      </c>
      <c r="B80" s="62" t="s">
        <v>740</v>
      </c>
      <c r="C80" s="7" t="s">
        <v>1</v>
      </c>
      <c r="D80" s="7" t="s">
        <v>213</v>
      </c>
      <c r="E80" s="11">
        <v>3.1296386623903168E-2</v>
      </c>
      <c r="F80" s="11">
        <v>4.2418043170901511E-2</v>
      </c>
      <c r="G80" s="11">
        <v>1.7731299174678172</v>
      </c>
      <c r="H80" s="11">
        <v>4.649034486214778E-2</v>
      </c>
      <c r="I80" s="11">
        <v>24.723735839659678</v>
      </c>
      <c r="J80" s="11">
        <v>468.75383740436473</v>
      </c>
      <c r="K80" s="11">
        <v>857.38755618622019</v>
      </c>
      <c r="L80" s="11">
        <v>17.399503191068515</v>
      </c>
      <c r="M80" s="11">
        <v>3.2014384991140468E-2</v>
      </c>
      <c r="N80" s="11">
        <v>475.48072201895121</v>
      </c>
      <c r="O80" s="11">
        <v>1635.0465651611394</v>
      </c>
      <c r="P80" s="11">
        <v>258.16944577460544</v>
      </c>
      <c r="Q80" s="11">
        <v>0.45881363877037712</v>
      </c>
      <c r="R80" s="11">
        <v>82.776654713885989</v>
      </c>
      <c r="S80" s="11">
        <v>1.6404204745094089E-2</v>
      </c>
      <c r="T80" s="11">
        <v>0.33838744697642459</v>
      </c>
      <c r="U80" s="11">
        <v>4.6966177528914015</v>
      </c>
      <c r="V80" s="11">
        <v>3.6694627863956915</v>
      </c>
      <c r="W80" s="11">
        <v>403.64107444101882</v>
      </c>
      <c r="X80" s="11">
        <v>5.6376110351520454</v>
      </c>
      <c r="Y80" s="11">
        <v>8.7062414106511614</v>
      </c>
      <c r="Z80" s="11">
        <v>0.42918291217019017</v>
      </c>
      <c r="AA80" s="11">
        <v>1.0995848822993739</v>
      </c>
      <c r="AB80" s="11">
        <v>5.0996908262949524E-2</v>
      </c>
      <c r="AC80" s="11">
        <v>2.1387871927271845E-2</v>
      </c>
      <c r="AD80" s="11">
        <v>1.025239136044718E-2</v>
      </c>
      <c r="AE80" s="11">
        <v>1.3285912403059008E-2</v>
      </c>
      <c r="AF80" s="11">
        <v>2.605306807117068E-3</v>
      </c>
      <c r="AG80" s="11">
        <v>0</v>
      </c>
      <c r="AH80" s="11">
        <v>3.3795174380709954E-2</v>
      </c>
      <c r="AI80" s="11">
        <v>0.34358368238206644</v>
      </c>
      <c r="AJ80" s="11">
        <v>0.98105699480837905</v>
      </c>
      <c r="AK80" s="11">
        <v>0.76759579835417735</v>
      </c>
      <c r="AL80" s="11">
        <v>0.64758377422855473</v>
      </c>
      <c r="AM80" s="11">
        <v>2.718879901557258</v>
      </c>
      <c r="AN80" s="11">
        <v>1.2364390454255536</v>
      </c>
      <c r="AO80" s="11">
        <v>4257.1842126399779</v>
      </c>
      <c r="AP80" s="11">
        <v>3739.3455282918962</v>
      </c>
      <c r="AQ80" s="11">
        <v>91.497526904894599</v>
      </c>
      <c r="AR80" s="11">
        <v>419.5136946812915</v>
      </c>
      <c r="AS80" s="11">
        <v>6.8274627618975439</v>
      </c>
      <c r="AT80" s="11">
        <v>88.096768759971894</v>
      </c>
      <c r="AU80" s="11">
        <v>2.1820003431068593</v>
      </c>
      <c r="AV80" s="11">
        <v>9.5705480161274838</v>
      </c>
      <c r="AW80" s="11">
        <v>0.15068288079378864</v>
      </c>
      <c r="AX80" s="11">
        <v>1.8468443472626219</v>
      </c>
      <c r="AY80" s="11">
        <v>1368.3111229661754</v>
      </c>
      <c r="AZ80" s="11">
        <v>2368.7287473396873</v>
      </c>
      <c r="BA80" s="11">
        <v>0.45881363877037712</v>
      </c>
      <c r="BB80" s="11">
        <v>5.6279334318368103E-2</v>
      </c>
      <c r="BC80" s="11">
        <v>36.393049428082257</v>
      </c>
      <c r="BD80" s="11">
        <v>63.538899393160172</v>
      </c>
      <c r="BE80" s="11">
        <v>1.1771844439188175E-2</v>
      </c>
      <c r="BF80" s="11">
        <v>0.56861475524756855</v>
      </c>
      <c r="BG80" s="11">
        <v>500.24687590178183</v>
      </c>
      <c r="BH80" s="11">
        <v>2105.573532482972</v>
      </c>
      <c r="BI80" s="11">
        <v>1132.9565051518941</v>
      </c>
      <c r="BJ80" s="11">
        <v>1.4786821723047508E-2</v>
      </c>
      <c r="BK80" s="11">
        <v>13.323205849844797</v>
      </c>
      <c r="BL80" s="11">
        <v>55.885133358866334</v>
      </c>
      <c r="BM80" s="11">
        <v>30.776873969565816</v>
      </c>
      <c r="BN80" s="11">
        <v>5.0514094046129205</v>
      </c>
      <c r="BO80" s="11">
        <v>88.451802124100013</v>
      </c>
      <c r="BP80" s="11">
        <v>6.7119894312079582</v>
      </c>
      <c r="BQ80" s="11">
        <v>4.8362084446920335</v>
      </c>
      <c r="BR80" s="11">
        <v>1.2865983903557794</v>
      </c>
      <c r="BS80" s="11">
        <v>2.021540648897894</v>
      </c>
      <c r="BT80" s="11">
        <v>8.3714258573932374E-2</v>
      </c>
      <c r="BU80" s="11">
        <v>0.2796955804499206</v>
      </c>
      <c r="BV80" s="11">
        <v>7.2384780190221362E-2</v>
      </c>
      <c r="BW80" s="11">
        <v>2.3538303763506189E-2</v>
      </c>
      <c r="BX80" s="11">
        <v>2.605306807117068E-3</v>
      </c>
      <c r="BY80" s="11">
        <v>3.3795174380709954E-2</v>
      </c>
      <c r="BZ80" s="11">
        <v>2.092236475544623</v>
      </c>
      <c r="CA80" s="11">
        <v>4.6029027212113656</v>
      </c>
      <c r="CB80" s="11">
        <v>0.84978291904053072</v>
      </c>
      <c r="CC80" s="11">
        <v>0.36951835119340087</v>
      </c>
      <c r="CD80" s="11">
        <v>3.5150959000015795E-2</v>
      </c>
      <c r="CE80" s="11">
        <v>0.3421425607194572</v>
      </c>
      <c r="CF80" s="11">
        <v>30.247421896200212</v>
      </c>
      <c r="CG80" s="11">
        <v>68.155983313846377</v>
      </c>
    </row>
    <row r="81" spans="1:85" ht="13.5" customHeight="1" x14ac:dyDescent="0.3">
      <c r="A81" s="62" t="s">
        <v>739</v>
      </c>
      <c r="B81" s="62" t="s">
        <v>740</v>
      </c>
      <c r="C81" s="7" t="s">
        <v>1</v>
      </c>
      <c r="D81" s="7" t="s">
        <v>215</v>
      </c>
      <c r="E81" s="11">
        <v>0.16367112011821811</v>
      </c>
      <c r="F81" s="11">
        <v>0.1156394132103485</v>
      </c>
      <c r="G81" s="11">
        <v>3.1482415668955634</v>
      </c>
      <c r="H81" s="11">
        <v>4.0812709161130008E-2</v>
      </c>
      <c r="I81" s="11">
        <v>16.944488363842812</v>
      </c>
      <c r="J81" s="11">
        <v>517.30602337231142</v>
      </c>
      <c r="K81" s="11">
        <v>1146.5486173801094</v>
      </c>
      <c r="L81" s="11">
        <v>11.720285623777002</v>
      </c>
      <c r="M81" s="11">
        <v>1.3539928384162403E-2</v>
      </c>
      <c r="N81" s="11">
        <v>399.29876147144222</v>
      </c>
      <c r="O81" s="11">
        <v>1882.4234590810249</v>
      </c>
      <c r="P81" s="11">
        <v>255.07979682569643</v>
      </c>
      <c r="Q81" s="11">
        <v>0.24854114777044892</v>
      </c>
      <c r="R81" s="11">
        <v>69.666297245125406</v>
      </c>
      <c r="S81" s="11">
        <v>0.27389102972581553</v>
      </c>
      <c r="T81" s="11">
        <v>0.14021307177251124</v>
      </c>
      <c r="U81" s="11">
        <v>4.2237496901003349</v>
      </c>
      <c r="V81" s="11">
        <v>1.6331788828555347</v>
      </c>
      <c r="W81" s="11">
        <v>314.92060241773964</v>
      </c>
      <c r="X81" s="11">
        <v>3.7676298423430694</v>
      </c>
      <c r="Y81" s="11">
        <v>9.0562875315764924</v>
      </c>
      <c r="Z81" s="11">
        <v>0.30667007357763859</v>
      </c>
      <c r="AA81" s="11">
        <v>1.0029233591014834</v>
      </c>
      <c r="AB81" s="11">
        <v>0.12145148532081169</v>
      </c>
      <c r="AC81" s="11">
        <v>3.1770712005411518E-2</v>
      </c>
      <c r="AD81" s="11">
        <v>6.6189796135237115E-3</v>
      </c>
      <c r="AE81" s="11">
        <v>3.4514731131148579</v>
      </c>
      <c r="AF81" s="11">
        <v>2.0223162175086486E-2</v>
      </c>
      <c r="AG81" s="11">
        <v>5.5998228820293783E-3</v>
      </c>
      <c r="AH81" s="11">
        <v>6.2729657902153235E-2</v>
      </c>
      <c r="AI81" s="11">
        <v>0.2540143306510127</v>
      </c>
      <c r="AJ81" s="11">
        <v>1.6842557203848116</v>
      </c>
      <c r="AK81" s="11">
        <v>1.2280449028261382</v>
      </c>
      <c r="AL81" s="11">
        <v>0.89186776855552141</v>
      </c>
      <c r="AM81" s="11">
        <v>6.7639620101323104</v>
      </c>
      <c r="AN81" s="11">
        <v>2.4138639231891577</v>
      </c>
      <c r="AO81" s="11">
        <v>4654.9791967364145</v>
      </c>
      <c r="AP81" s="11">
        <v>4233.0518780037446</v>
      </c>
      <c r="AQ81" s="11">
        <v>75.937329919579611</v>
      </c>
      <c r="AR81" s="11">
        <v>329.05411322433838</v>
      </c>
      <c r="AS81" s="11">
        <v>16.935875588752825</v>
      </c>
      <c r="AT81" s="11">
        <v>90.831332144222415</v>
      </c>
      <c r="AU81" s="11">
        <v>1.6201773769591978</v>
      </c>
      <c r="AV81" s="11">
        <v>7.1866643678801756</v>
      </c>
      <c r="AW81" s="11">
        <v>0.36182611093821199</v>
      </c>
      <c r="AX81" s="11">
        <v>3.4275521002241298</v>
      </c>
      <c r="AY81" s="11">
        <v>1692.5602274492019</v>
      </c>
      <c r="AZ81" s="11">
        <v>2536.8155573065483</v>
      </c>
      <c r="BA81" s="11">
        <v>0.24854114777044892</v>
      </c>
      <c r="BB81" s="11">
        <v>8.1516007949029065E-2</v>
      </c>
      <c r="BC81" s="11">
        <v>39.740045836485812</v>
      </c>
      <c r="BD81" s="11">
        <v>60.172637417369963</v>
      </c>
      <c r="BE81" s="11">
        <v>5.8007381951987258E-3</v>
      </c>
      <c r="BF81" s="11">
        <v>0.46656490543395951</v>
      </c>
      <c r="BG81" s="11">
        <v>416.35888924849542</v>
      </c>
      <c r="BH81" s="11">
        <v>2402.8777240202321</v>
      </c>
      <c r="BI81" s="11">
        <v>1413.348699829583</v>
      </c>
      <c r="BJ81" s="11">
        <v>1.1279702193607161E-2</v>
      </c>
      <c r="BK81" s="11">
        <v>9.6379801844184758</v>
      </c>
      <c r="BL81" s="11">
        <v>56.989687832340685</v>
      </c>
      <c r="BM81" s="11">
        <v>33.361052281047229</v>
      </c>
      <c r="BN81" s="11">
        <v>4.6378537915986611</v>
      </c>
      <c r="BO81" s="11">
        <v>90.263495355566761</v>
      </c>
      <c r="BP81" s="11">
        <v>7.2905305410707584</v>
      </c>
      <c r="BQ81" s="11">
        <v>2.445974103362488</v>
      </c>
      <c r="BR81" s="11">
        <v>1.5079559435207812</v>
      </c>
      <c r="BS81" s="11">
        <v>3.2320967233194691</v>
      </c>
      <c r="BT81" s="11">
        <v>7.9391543049893334E-2</v>
      </c>
      <c r="BU81" s="11">
        <v>0.29976788057624632</v>
      </c>
      <c r="BV81" s="11">
        <v>0.15322219732622325</v>
      </c>
      <c r="BW81" s="11">
        <v>3.4580920927283816</v>
      </c>
      <c r="BX81" s="11">
        <v>2.5822985057115864E-2</v>
      </c>
      <c r="BY81" s="11">
        <v>6.2729657902153235E-2</v>
      </c>
      <c r="BZ81" s="11">
        <v>3.1663149538619622</v>
      </c>
      <c r="CA81" s="11">
        <v>10.069693701876991</v>
      </c>
      <c r="CB81" s="11">
        <v>0.88575330577821021</v>
      </c>
      <c r="CC81" s="11">
        <v>14.734366268390472</v>
      </c>
      <c r="CD81" s="11">
        <v>0.14886189195373509</v>
      </c>
      <c r="CE81" s="11">
        <v>0.29676087531408507</v>
      </c>
      <c r="CF81" s="11">
        <v>19.890241911236664</v>
      </c>
      <c r="CG81" s="11">
        <v>64.044015747326853</v>
      </c>
    </row>
    <row r="82" spans="1:85" ht="13.5" customHeight="1" x14ac:dyDescent="0.3">
      <c r="A82" s="62" t="s">
        <v>739</v>
      </c>
      <c r="B82" s="62" t="s">
        <v>740</v>
      </c>
      <c r="C82" s="7" t="s">
        <v>1</v>
      </c>
      <c r="D82" s="7" t="s">
        <v>217</v>
      </c>
      <c r="E82" s="11">
        <v>0.39783034237925835</v>
      </c>
      <c r="F82" s="11">
        <v>0.49010817233481613</v>
      </c>
      <c r="G82" s="11">
        <v>0.29372457826831128</v>
      </c>
      <c r="H82" s="11">
        <v>4.0836517093625624E-2</v>
      </c>
      <c r="I82" s="11">
        <v>130.06206048947129</v>
      </c>
      <c r="J82" s="11">
        <v>38.000599213775033</v>
      </c>
      <c r="K82" s="11">
        <v>74.36867960380475</v>
      </c>
      <c r="L82" s="11">
        <v>86.777403291997885</v>
      </c>
      <c r="M82" s="11">
        <v>1.9112074724535466E-2</v>
      </c>
      <c r="N82" s="11">
        <v>177.71795341162593</v>
      </c>
      <c r="O82" s="11">
        <v>22.111006979781319</v>
      </c>
      <c r="P82" s="11">
        <v>5.3573043521642605</v>
      </c>
      <c r="Q82" s="11">
        <v>0.10349210792916852</v>
      </c>
      <c r="R82" s="11">
        <v>108.23149049731177</v>
      </c>
      <c r="S82" s="11">
        <v>0.29000230542728317</v>
      </c>
      <c r="T82" s="11">
        <v>0.25436495093237127</v>
      </c>
      <c r="U82" s="11">
        <v>4.361174216607008</v>
      </c>
      <c r="V82" s="11">
        <v>2.6541163727177493</v>
      </c>
      <c r="W82" s="11">
        <v>445.43965767270919</v>
      </c>
      <c r="X82" s="11">
        <v>1.9334609132713201</v>
      </c>
      <c r="Y82" s="11">
        <v>3.5683222216164268</v>
      </c>
      <c r="Z82" s="11">
        <v>9.6504569321331068E-3</v>
      </c>
      <c r="AA82" s="11">
        <v>1.1760700121961436</v>
      </c>
      <c r="AB82" s="11">
        <v>0.11866102012478441</v>
      </c>
      <c r="AC82" s="11">
        <v>0.11682230679975554</v>
      </c>
      <c r="AD82" s="11">
        <v>1.5749865572656042E-2</v>
      </c>
      <c r="AE82" s="11">
        <v>2.0565031921520012</v>
      </c>
      <c r="AF82" s="11">
        <v>8.4614388526226936E-2</v>
      </c>
      <c r="AG82" s="11">
        <v>0.13898128248118338</v>
      </c>
      <c r="AH82" s="11">
        <v>9.6894394634457745E-2</v>
      </c>
      <c r="AI82" s="11">
        <v>0.62243301525526162</v>
      </c>
      <c r="AJ82" s="11">
        <v>2.073336472022973</v>
      </c>
      <c r="AK82" s="11">
        <v>1.2568764856594055</v>
      </c>
      <c r="AL82" s="11">
        <v>1.1592244380972552</v>
      </c>
      <c r="AM82" s="11">
        <v>6.5836750065822569</v>
      </c>
      <c r="AN82" s="11">
        <v>2.1196987646220005</v>
      </c>
      <c r="AO82" s="11">
        <v>1120.1018913876017</v>
      </c>
      <c r="AP82" s="11">
        <v>535.74011113535016</v>
      </c>
      <c r="AQ82" s="11">
        <v>115.79114834299617</v>
      </c>
      <c r="AR82" s="11">
        <v>452.12716127672519</v>
      </c>
      <c r="AS82" s="11">
        <v>16.443470632530218</v>
      </c>
      <c r="AT82" s="11">
        <v>46.137534498456525</v>
      </c>
      <c r="AU82" s="11">
        <v>9.1339252462062408</v>
      </c>
      <c r="AV82" s="11">
        <v>42.937545191693594</v>
      </c>
      <c r="AW82" s="11">
        <v>1.7909950636436338</v>
      </c>
      <c r="AX82" s="11">
        <v>1.1816630929823857</v>
      </c>
      <c r="AY82" s="11">
        <v>329.24957911614257</v>
      </c>
      <c r="AZ82" s="11">
        <v>205.20537681829603</v>
      </c>
      <c r="BA82" s="11">
        <v>0.10349210792916852</v>
      </c>
      <c r="BB82" s="11">
        <v>0.3150215121580181</v>
      </c>
      <c r="BC82" s="11">
        <v>60.68965174216094</v>
      </c>
      <c r="BD82" s="11">
        <v>38.967510516658251</v>
      </c>
      <c r="BE82" s="11">
        <v>2.7816229022795711E-2</v>
      </c>
      <c r="BF82" s="11">
        <v>0.56127104212658796</v>
      </c>
      <c r="BG82" s="11">
        <v>308.27012207343205</v>
      </c>
      <c r="BH82" s="11">
        <v>60.405330771824659</v>
      </c>
      <c r="BI82" s="11">
        <v>166.50338724796688</v>
      </c>
      <c r="BJ82" s="11">
        <v>0.19469179899755937</v>
      </c>
      <c r="BK82" s="11">
        <v>52.611418791923704</v>
      </c>
      <c r="BL82" s="11">
        <v>14.689634109459213</v>
      </c>
      <c r="BM82" s="11">
        <v>32.50425529961953</v>
      </c>
      <c r="BN82" s="11">
        <v>4.9055414729666618</v>
      </c>
      <c r="BO82" s="11">
        <v>86.962718649388236</v>
      </c>
      <c r="BP82" s="11">
        <v>9.4675702090904554</v>
      </c>
      <c r="BQ82" s="11">
        <v>3.5697111415213256</v>
      </c>
      <c r="BR82" s="11">
        <v>0.58893244937947609</v>
      </c>
      <c r="BS82" s="11">
        <v>1.3156728558388677</v>
      </c>
      <c r="BT82" s="11">
        <v>4.2167114011243045E-3</v>
      </c>
      <c r="BU82" s="11">
        <v>0.32021341536218711</v>
      </c>
      <c r="BV82" s="11">
        <v>0.23548332692453991</v>
      </c>
      <c r="BW82" s="11">
        <v>2.0722530577246574</v>
      </c>
      <c r="BX82" s="11">
        <v>0.22359567100741032</v>
      </c>
      <c r="BY82" s="11">
        <v>9.6894394634457745E-2</v>
      </c>
      <c r="BZ82" s="11">
        <v>3.9526459729376402</v>
      </c>
      <c r="CA82" s="11">
        <v>9.8625982093015114</v>
      </c>
      <c r="CB82" s="11">
        <v>1.2551484352966105</v>
      </c>
      <c r="CC82" s="11">
        <v>9.5518673261392983</v>
      </c>
      <c r="CD82" s="11">
        <v>1.3420305976292013</v>
      </c>
      <c r="CE82" s="11">
        <v>0.60098564970105584</v>
      </c>
      <c r="CF82" s="11">
        <v>25.002852579200987</v>
      </c>
      <c r="CG82" s="11">
        <v>62.247115412032848</v>
      </c>
    </row>
    <row r="83" spans="1:85" ht="13.5" customHeight="1" x14ac:dyDescent="0.3">
      <c r="A83" s="62" t="s">
        <v>739</v>
      </c>
      <c r="B83" s="62" t="s">
        <v>740</v>
      </c>
      <c r="C83" s="7" t="s">
        <v>1</v>
      </c>
      <c r="D83" s="7" t="s">
        <v>219</v>
      </c>
      <c r="E83" s="11">
        <v>0.10995058514347787</v>
      </c>
      <c r="F83" s="11">
        <v>0.93020403494050585</v>
      </c>
      <c r="G83" s="11">
        <v>8.4311307872859143</v>
      </c>
      <c r="H83" s="11">
        <v>6.7185468547854899E-2</v>
      </c>
      <c r="I83" s="11">
        <v>31.478383986109105</v>
      </c>
      <c r="J83" s="11">
        <v>532.44992486195258</v>
      </c>
      <c r="K83" s="11">
        <v>2047.6985976679218</v>
      </c>
      <c r="L83" s="11">
        <v>21.354112215593148</v>
      </c>
      <c r="M83" s="11">
        <v>4.1638607269298645E-3</v>
      </c>
      <c r="N83" s="11">
        <v>768.45828731328891</v>
      </c>
      <c r="O83" s="11">
        <v>1870.8874487458152</v>
      </c>
      <c r="P83" s="11">
        <v>536.58838130674246</v>
      </c>
      <c r="Q83" s="11">
        <v>0.15245217234819414</v>
      </c>
      <c r="R83" s="11">
        <v>32.374542299234889</v>
      </c>
      <c r="S83" s="11">
        <v>0.39492387838922266</v>
      </c>
      <c r="T83" s="11">
        <v>0.10285913935588169</v>
      </c>
      <c r="U83" s="11">
        <v>3.4715498915531433</v>
      </c>
      <c r="V83" s="11">
        <v>1.9976565007785048</v>
      </c>
      <c r="W83" s="11">
        <v>335.60042565296146</v>
      </c>
      <c r="X83" s="11">
        <v>2.4087662662867233</v>
      </c>
      <c r="Y83" s="11">
        <v>8.20291994519898</v>
      </c>
      <c r="Z83" s="11">
        <v>5.150636395074356E-2</v>
      </c>
      <c r="AA83" s="11">
        <v>0.87848796358860126</v>
      </c>
      <c r="AB83" s="11">
        <v>0.15046336097820814</v>
      </c>
      <c r="AC83" s="11">
        <v>0.12090610464252509</v>
      </c>
      <c r="AD83" s="11">
        <v>0</v>
      </c>
      <c r="AE83" s="11">
        <v>1.7776308071644511</v>
      </c>
      <c r="AF83" s="11">
        <v>0.10101340745591947</v>
      </c>
      <c r="AG83" s="11">
        <v>0.12161139595512362</v>
      </c>
      <c r="AH83" s="11">
        <v>5.7770043325560204E-2</v>
      </c>
      <c r="AI83" s="11">
        <v>1.5896630664928733</v>
      </c>
      <c r="AJ83" s="11">
        <v>1.8578247111077182</v>
      </c>
      <c r="AK83" s="11">
        <v>0.7054384455137378</v>
      </c>
      <c r="AL83" s="11">
        <v>1.277865971383086</v>
      </c>
      <c r="AM83" s="11">
        <v>5.0808996481172413</v>
      </c>
      <c r="AN83" s="11">
        <v>1.0067896153084221</v>
      </c>
      <c r="AO83" s="11">
        <v>6217.9417374851619</v>
      </c>
      <c r="AP83" s="11">
        <v>5818.6102230064162</v>
      </c>
      <c r="AQ83" s="11">
        <v>38.341531709311646</v>
      </c>
      <c r="AR83" s="11">
        <v>347.14210619198656</v>
      </c>
      <c r="AS83" s="11">
        <v>13.84787657744487</v>
      </c>
      <c r="AT83" s="11">
        <v>94.023744209026987</v>
      </c>
      <c r="AU83" s="11">
        <v>0.62203642998321629</v>
      </c>
      <c r="AV83" s="11">
        <v>5.1367927638188382</v>
      </c>
      <c r="AW83" s="11">
        <v>0.21742659717092672</v>
      </c>
      <c r="AX83" s="11">
        <v>9.4712854073698978</v>
      </c>
      <c r="AY83" s="11">
        <v>2633.0482042001249</v>
      </c>
      <c r="AZ83" s="11">
        <v>3175.9382812265735</v>
      </c>
      <c r="BA83" s="11">
        <v>0.15245217234819414</v>
      </c>
      <c r="BB83" s="11">
        <v>0.16314420743021316</v>
      </c>
      <c r="BC83" s="11">
        <v>44.915221078674705</v>
      </c>
      <c r="BD83" s="11">
        <v>54.918877899173545</v>
      </c>
      <c r="BE83" s="11">
        <v>2.7568147215365972E-3</v>
      </c>
      <c r="BF83" s="11">
        <v>0.33375208676645673</v>
      </c>
      <c r="BG83" s="11">
        <v>800.86687533433849</v>
      </c>
      <c r="BH83" s="11">
        <v>2411.7685043950537</v>
      </c>
      <c r="BI83" s="11">
        <v>2605.6410911902581</v>
      </c>
      <c r="BJ83" s="11">
        <v>5.9384407891224849E-3</v>
      </c>
      <c r="BK83" s="11">
        <v>13.769524404308124</v>
      </c>
      <c r="BL83" s="11">
        <v>41.672173034468805</v>
      </c>
      <c r="BM83" s="11">
        <v>44.552364120433943</v>
      </c>
      <c r="BN83" s="11">
        <v>3.9693329092982474</v>
      </c>
      <c r="BO83" s="11">
        <v>73.751117974343842</v>
      </c>
      <c r="BP83" s="11">
        <v>20.431552240097208</v>
      </c>
      <c r="BQ83" s="11">
        <v>5.8173297855589619</v>
      </c>
      <c r="BR83" s="11">
        <v>2.517065855990996</v>
      </c>
      <c r="BS83" s="11">
        <v>5.4108339762930919</v>
      </c>
      <c r="BT83" s="11">
        <v>3.3733603292724276E-2</v>
      </c>
      <c r="BU83" s="11">
        <v>0.24469791013847661</v>
      </c>
      <c r="BV83" s="11">
        <v>0.27136946562073327</v>
      </c>
      <c r="BW83" s="11">
        <v>1.7776308071644511</v>
      </c>
      <c r="BX83" s="11">
        <v>0.22262480341104307</v>
      </c>
      <c r="BY83" s="11">
        <v>5.7770043325560204E-2</v>
      </c>
      <c r="BZ83" s="11">
        <v>4.1529262231143287</v>
      </c>
      <c r="CA83" s="11">
        <v>7.365555234808749</v>
      </c>
      <c r="CB83" s="11">
        <v>1.8626345098583574</v>
      </c>
      <c r="CC83" s="11">
        <v>9.43532052658108</v>
      </c>
      <c r="CD83" s="11">
        <v>1.4938765799223255</v>
      </c>
      <c r="CE83" s="11">
        <v>0.36557893502614913</v>
      </c>
      <c r="CF83" s="11">
        <v>28.443492312408726</v>
      </c>
      <c r="CG83" s="11">
        <v>58.399097136203345</v>
      </c>
    </row>
    <row r="84" spans="1:85" ht="13.5" customHeight="1" x14ac:dyDescent="0.3">
      <c r="A84" s="62" t="s">
        <v>739</v>
      </c>
      <c r="B84" s="62" t="s">
        <v>740</v>
      </c>
      <c r="C84" s="7" t="s">
        <v>1</v>
      </c>
      <c r="D84" s="7" t="s">
        <v>221</v>
      </c>
      <c r="E84" s="11">
        <v>7.5002768751091256E-2</v>
      </c>
      <c r="F84" s="11">
        <v>3.517219380501959E-2</v>
      </c>
      <c r="G84" s="11">
        <v>3.3826588400774669</v>
      </c>
      <c r="H84" s="11">
        <v>4.9813975981151087E-2</v>
      </c>
      <c r="I84" s="11">
        <v>5.6250030356356939</v>
      </c>
      <c r="J84" s="11">
        <v>269.08709215344487</v>
      </c>
      <c r="K84" s="11">
        <v>710.59696405226953</v>
      </c>
      <c r="L84" s="11">
        <v>3.6205776338838458</v>
      </c>
      <c r="M84" s="11">
        <v>4.5198497011084394E-2</v>
      </c>
      <c r="N84" s="11">
        <v>351.8031256621187</v>
      </c>
      <c r="O84" s="11">
        <v>1369.2487701378866</v>
      </c>
      <c r="P84" s="11">
        <v>222.23104052505133</v>
      </c>
      <c r="Q84" s="11">
        <v>6.6351081129231231</v>
      </c>
      <c r="R84" s="11">
        <v>170.1776991350319</v>
      </c>
      <c r="S84" s="11">
        <v>0.55844169275266342</v>
      </c>
      <c r="T84" s="11">
        <v>0.26377895796840861</v>
      </c>
      <c r="U84" s="11">
        <v>4.1095784257989605</v>
      </c>
      <c r="V84" s="11">
        <v>2.1417336750117193</v>
      </c>
      <c r="W84" s="11">
        <v>752.51425884830769</v>
      </c>
      <c r="X84" s="11">
        <v>60.834277706242005</v>
      </c>
      <c r="Y84" s="11">
        <v>27.939213836131554</v>
      </c>
      <c r="Z84" s="11">
        <v>1.424478209945966E-2</v>
      </c>
      <c r="AA84" s="11">
        <v>2.0049648313052941</v>
      </c>
      <c r="AB84" s="11">
        <v>3.242900065941269</v>
      </c>
      <c r="AC84" s="11">
        <v>9.0620042866799366</v>
      </c>
      <c r="AD84" s="11">
        <v>2.1783775409067379E-2</v>
      </c>
      <c r="AE84" s="11">
        <v>419.42880736943135</v>
      </c>
      <c r="AF84" s="11">
        <v>0.63079370367633902</v>
      </c>
      <c r="AG84" s="11">
        <v>1.2455101925592644</v>
      </c>
      <c r="AH84" s="11">
        <v>1.7888325700554344E-2</v>
      </c>
      <c r="AI84" s="11">
        <v>1.6425830174152951</v>
      </c>
      <c r="AJ84" s="11">
        <v>1.8531605193426153</v>
      </c>
      <c r="AK84" s="11">
        <v>1.8390973077780535</v>
      </c>
      <c r="AL84" s="11">
        <v>1.8220590044090061</v>
      </c>
      <c r="AM84" s="11">
        <v>5.2307890007170963</v>
      </c>
      <c r="AN84" s="11">
        <v>2.9427601008468796</v>
      </c>
      <c r="AO84" s="11">
        <v>4411.973856149395</v>
      </c>
      <c r="AP84" s="11">
        <v>2942.4355275888392</v>
      </c>
      <c r="AQ84" s="11">
        <v>177.25123188656366</v>
      </c>
      <c r="AR84" s="11">
        <v>843.30696000408591</v>
      </c>
      <c r="AS84" s="11">
        <v>448.9801366699067</v>
      </c>
      <c r="AT84" s="11">
        <v>72.435388994233463</v>
      </c>
      <c r="AU84" s="11">
        <v>3.1918227540088644</v>
      </c>
      <c r="AV84" s="11">
        <v>16.875985274281494</v>
      </c>
      <c r="AW84" s="11">
        <v>7.496802977476178</v>
      </c>
      <c r="AX84" s="11">
        <v>3.4928338026335783</v>
      </c>
      <c r="AY84" s="11">
        <v>988.97945085121512</v>
      </c>
      <c r="AZ84" s="11">
        <v>1943.3281348220673</v>
      </c>
      <c r="BA84" s="11">
        <v>6.6351081129231231</v>
      </c>
      <c r="BB84" s="11">
        <v>0.11149657665565267</v>
      </c>
      <c r="BC84" s="11">
        <v>33.751984576878534</v>
      </c>
      <c r="BD84" s="11">
        <v>65.87060976367593</v>
      </c>
      <c r="BE84" s="11">
        <v>0.26590908278988101</v>
      </c>
      <c r="BF84" s="11">
        <v>6.8051233546664491</v>
      </c>
      <c r="BG84" s="11">
        <v>357.46330089155953</v>
      </c>
      <c r="BH84" s="11">
        <v>1641.7185211314088</v>
      </c>
      <c r="BI84" s="11">
        <v>936.44858221120478</v>
      </c>
      <c r="BJ84" s="11">
        <v>0.27217528097064464</v>
      </c>
      <c r="BK84" s="11">
        <v>11.896049339659292</v>
      </c>
      <c r="BL84" s="11">
        <v>56.008370426057205</v>
      </c>
      <c r="BM84" s="11">
        <v>31.823404953312863</v>
      </c>
      <c r="BN84" s="11">
        <v>4.9317990765200319</v>
      </c>
      <c r="BO84" s="11">
        <v>80.605519983462599</v>
      </c>
      <c r="BP84" s="11">
        <v>13.911145491166321</v>
      </c>
      <c r="BQ84" s="11">
        <v>5.483334525371081</v>
      </c>
      <c r="BR84" s="11">
        <v>3.6190389521439648</v>
      </c>
      <c r="BS84" s="11">
        <v>2.8833473027489407</v>
      </c>
      <c r="BT84" s="11">
        <v>4.7202228540420945E-3</v>
      </c>
      <c r="BU84" s="11">
        <v>0.27365811142628677</v>
      </c>
      <c r="BV84" s="11">
        <v>12.304904352621207</v>
      </c>
      <c r="BW84" s="11">
        <v>419.45059114484042</v>
      </c>
      <c r="BX84" s="11">
        <v>1.8763038962356033</v>
      </c>
      <c r="BY84" s="11">
        <v>1.7888325700554344E-2</v>
      </c>
      <c r="BZ84" s="11">
        <v>5.3348408445359645</v>
      </c>
      <c r="CA84" s="11">
        <v>9.9956081059729822</v>
      </c>
      <c r="CB84" s="11">
        <v>1.540799076587869</v>
      </c>
      <c r="CC84" s="11">
        <v>37.733911196352068</v>
      </c>
      <c r="CD84" s="11">
        <v>0.51668012809976283</v>
      </c>
      <c r="CE84" s="11">
        <v>0.3569398452851939</v>
      </c>
      <c r="CF84" s="11">
        <v>14.743090614864014</v>
      </c>
      <c r="CG84" s="11">
        <v>45.108579138811088</v>
      </c>
    </row>
    <row r="85" spans="1:85" ht="13.5" customHeight="1" x14ac:dyDescent="0.3">
      <c r="A85" s="62" t="s">
        <v>739</v>
      </c>
      <c r="B85" s="62" t="s">
        <v>740</v>
      </c>
      <c r="C85" s="7" t="s">
        <v>1</v>
      </c>
      <c r="D85" s="7" t="s">
        <v>223</v>
      </c>
      <c r="E85" s="11">
        <v>0.10967772344900285</v>
      </c>
      <c r="F85" s="11">
        <v>1.9005932570697392E-2</v>
      </c>
      <c r="G85" s="11">
        <v>4.9238482900955569</v>
      </c>
      <c r="H85" s="11">
        <v>4.4719767640970513E-2</v>
      </c>
      <c r="I85" s="11">
        <v>5.7388548936954846</v>
      </c>
      <c r="J85" s="11">
        <v>413.28967928266275</v>
      </c>
      <c r="K85" s="11">
        <v>849.20074009651455</v>
      </c>
      <c r="L85" s="11">
        <v>3.8557397980032797</v>
      </c>
      <c r="M85" s="11">
        <v>2.3211921805533092E-2</v>
      </c>
      <c r="N85" s="11">
        <v>108.35901668049375</v>
      </c>
      <c r="O85" s="11">
        <v>1675.2895283663547</v>
      </c>
      <c r="P85" s="11">
        <v>191.50604862006358</v>
      </c>
      <c r="Q85" s="11">
        <v>1.4681144258079721</v>
      </c>
      <c r="R85" s="11">
        <v>155.54820513184453</v>
      </c>
      <c r="S85" s="11">
        <v>0.25617138482211116</v>
      </c>
      <c r="T85" s="11">
        <v>0.31218331472491567</v>
      </c>
      <c r="U85" s="11">
        <v>3.0997855835012813</v>
      </c>
      <c r="V85" s="11">
        <v>2.2512827996753093</v>
      </c>
      <c r="W85" s="11">
        <v>259.19369283952432</v>
      </c>
      <c r="X85" s="11">
        <v>13.489928651797667</v>
      </c>
      <c r="Y85" s="11">
        <v>8.8348338061498595</v>
      </c>
      <c r="Z85" s="11">
        <v>4.6388385247318501E-3</v>
      </c>
      <c r="AA85" s="11">
        <v>0.88273236971065305</v>
      </c>
      <c r="AB85" s="11">
        <v>1.8311659114249856</v>
      </c>
      <c r="AC85" s="11">
        <v>1.7436856480746687</v>
      </c>
      <c r="AD85" s="11">
        <v>1.472136798109276E-2</v>
      </c>
      <c r="AE85" s="11">
        <v>8.2576286217194994</v>
      </c>
      <c r="AF85" s="11">
        <v>0.10322420698524358</v>
      </c>
      <c r="AG85" s="11">
        <v>9.5291868873396426E-2</v>
      </c>
      <c r="AH85" s="11">
        <v>0.29956412034003865</v>
      </c>
      <c r="AI85" s="11">
        <v>1.2797168866384616</v>
      </c>
      <c r="AJ85" s="11">
        <v>4.0404662199067491</v>
      </c>
      <c r="AK85" s="11">
        <v>2.652707241347191</v>
      </c>
      <c r="AL85" s="11">
        <v>1.9144395987410352</v>
      </c>
      <c r="AM85" s="11">
        <v>7.1240739984414487</v>
      </c>
      <c r="AN85" s="11">
        <v>1.1672364789598415</v>
      </c>
      <c r="AO85" s="11">
        <v>3728.2255626888668</v>
      </c>
      <c r="AP85" s="11">
        <v>3253.8281857991583</v>
      </c>
      <c r="AQ85" s="11">
        <v>161.46762821456812</v>
      </c>
      <c r="AR85" s="11">
        <v>282.40582650570718</v>
      </c>
      <c r="AS85" s="11">
        <v>30.52392216943365</v>
      </c>
      <c r="AT85" s="11">
        <v>88.399650997688909</v>
      </c>
      <c r="AU85" s="11">
        <v>3.9428834363552592</v>
      </c>
      <c r="AV85" s="11">
        <v>6.9667324811178348</v>
      </c>
      <c r="AW85" s="11">
        <v>0.6907330848380151</v>
      </c>
      <c r="AX85" s="11">
        <v>5.0525319461152582</v>
      </c>
      <c r="AY85" s="11">
        <v>1272.129733838517</v>
      </c>
      <c r="AZ85" s="11">
        <v>1975.1778055887178</v>
      </c>
      <c r="BA85" s="11">
        <v>1.4681144258079721</v>
      </c>
      <c r="BB85" s="11">
        <v>0.15584699452988579</v>
      </c>
      <c r="BC85" s="11">
        <v>39.927995557218303</v>
      </c>
      <c r="BD85" s="11">
        <v>59.87820707407267</v>
      </c>
      <c r="BE85" s="11">
        <v>3.7950374179130268E-2</v>
      </c>
      <c r="BF85" s="11">
        <v>1.6457238387034785</v>
      </c>
      <c r="BG85" s="11">
        <v>114.11687750675992</v>
      </c>
      <c r="BH85" s="11">
        <v>2093.503055939113</v>
      </c>
      <c r="BI85" s="11">
        <v>1044.5625285145813</v>
      </c>
      <c r="BJ85" s="11">
        <v>4.3009183771569731E-2</v>
      </c>
      <c r="BK85" s="11">
        <v>3.4423152523691378</v>
      </c>
      <c r="BL85" s="11">
        <v>63.624431750162238</v>
      </c>
      <c r="BM85" s="11">
        <v>32.890243813697076</v>
      </c>
      <c r="BN85" s="11">
        <v>3.6681402830483076</v>
      </c>
      <c r="BO85" s="11">
        <v>93.863485650638822</v>
      </c>
      <c r="BP85" s="11">
        <v>4.1461616440217801</v>
      </c>
      <c r="BQ85" s="11">
        <v>1.9903527053393935</v>
      </c>
      <c r="BR85" s="11">
        <v>3.4374966356028325</v>
      </c>
      <c r="BS85" s="11">
        <v>2.3004142346800927</v>
      </c>
      <c r="BT85" s="11">
        <v>2.7757448268279686E-3</v>
      </c>
      <c r="BU85" s="11">
        <v>0.36496965898267875</v>
      </c>
      <c r="BV85" s="11">
        <v>3.5748515594996544</v>
      </c>
      <c r="BW85" s="11">
        <v>8.2723499897005919</v>
      </c>
      <c r="BX85" s="11">
        <v>0.19851607585863998</v>
      </c>
      <c r="BY85" s="11">
        <v>0.29956412034003865</v>
      </c>
      <c r="BZ85" s="11">
        <v>7.9728903478924025</v>
      </c>
      <c r="CA85" s="11">
        <v>10.205750076142325</v>
      </c>
      <c r="CB85" s="11">
        <v>7.0677546613137574</v>
      </c>
      <c r="CC85" s="11">
        <v>12.033192615209499</v>
      </c>
      <c r="CD85" s="11">
        <v>0.63372820215229331</v>
      </c>
      <c r="CE85" s="11">
        <v>1.1876350107857343</v>
      </c>
      <c r="CF85" s="11">
        <v>37.441893085242675</v>
      </c>
      <c r="CG85" s="11">
        <v>41.635796425296036</v>
      </c>
    </row>
    <row r="86" spans="1:85" ht="13.5" customHeight="1" x14ac:dyDescent="0.3">
      <c r="A86" s="62" t="s">
        <v>739</v>
      </c>
      <c r="B86" s="62" t="s">
        <v>740</v>
      </c>
      <c r="C86" s="7" t="s">
        <v>1</v>
      </c>
      <c r="D86" s="7" t="s">
        <v>225</v>
      </c>
      <c r="E86" s="11">
        <v>0.4895882841861921</v>
      </c>
      <c r="F86" s="11">
        <v>4.1439732623624277E-2</v>
      </c>
      <c r="G86" s="11">
        <v>5.4711800503605685</v>
      </c>
      <c r="H86" s="11">
        <v>5.3782837421814354E-2</v>
      </c>
      <c r="I86" s="11">
        <v>10.388171731293594</v>
      </c>
      <c r="J86" s="11">
        <v>570.83343732121318</v>
      </c>
      <c r="K86" s="11">
        <v>1469.6685408501762</v>
      </c>
      <c r="L86" s="11">
        <v>6.7384470186175776</v>
      </c>
      <c r="M86" s="11">
        <v>3.0085334281063397E-2</v>
      </c>
      <c r="N86" s="11">
        <v>320.48993881502764</v>
      </c>
      <c r="O86" s="11">
        <v>2014.6446760919152</v>
      </c>
      <c r="P86" s="11">
        <v>276.11971424554827</v>
      </c>
      <c r="Q86" s="11">
        <v>0.88249256394226061</v>
      </c>
      <c r="R86" s="11">
        <v>86.512050843465161</v>
      </c>
      <c r="S86" s="11">
        <v>0.14251062860508731</v>
      </c>
      <c r="T86" s="11">
        <v>7.5642774447898201E-2</v>
      </c>
      <c r="U86" s="11">
        <v>3.1300161641002386</v>
      </c>
      <c r="V86" s="11">
        <v>1.1133180770097686</v>
      </c>
      <c r="W86" s="11">
        <v>298.25524585989439</v>
      </c>
      <c r="X86" s="11">
        <v>8.79627013970231</v>
      </c>
      <c r="Y86" s="11">
        <v>6.9643340697819758</v>
      </c>
      <c r="Z86" s="11">
        <v>0</v>
      </c>
      <c r="AA86" s="11">
        <v>0.90361159655399792</v>
      </c>
      <c r="AB86" s="11">
        <v>0.26312659040475728</v>
      </c>
      <c r="AC86" s="11">
        <v>0.85513334596971324</v>
      </c>
      <c r="AD86" s="11">
        <v>2.5760915802406997E-2</v>
      </c>
      <c r="AE86" s="11">
        <v>4.735329465921315</v>
      </c>
      <c r="AF86" s="11">
        <v>2.5018030096816777E-2</v>
      </c>
      <c r="AG86" s="11">
        <v>7.9086752928819393E-2</v>
      </c>
      <c r="AH86" s="11">
        <v>1.7485562018714568E-2</v>
      </c>
      <c r="AI86" s="11">
        <v>0.62743924312312438</v>
      </c>
      <c r="AJ86" s="11">
        <v>2.8836329084867156</v>
      </c>
      <c r="AK86" s="11">
        <v>0.7328631474101891</v>
      </c>
      <c r="AL86" s="11">
        <v>1.7537306604855474</v>
      </c>
      <c r="AM86" s="11">
        <v>10.490298967343129</v>
      </c>
      <c r="AN86" s="11">
        <v>1.3745077163935377</v>
      </c>
      <c r="AO86" s="11">
        <v>5105.6079083365512</v>
      </c>
      <c r="AP86" s="11">
        <v>4675.851494876606</v>
      </c>
      <c r="AQ86" s="11">
        <v>90.973538487628161</v>
      </c>
      <c r="AR86" s="11">
        <v>314.91946166593266</v>
      </c>
      <c r="AS86" s="11">
        <v>23.863413306384786</v>
      </c>
      <c r="AT86" s="11">
        <v>91.256400880416663</v>
      </c>
      <c r="AU86" s="11">
        <v>1.8308680987928774</v>
      </c>
      <c r="AV86" s="11">
        <v>6.4286332495314653</v>
      </c>
      <c r="AW86" s="11">
        <v>0.48409777125900805</v>
      </c>
      <c r="AX86" s="11">
        <v>6.0022080671703861</v>
      </c>
      <c r="AY86" s="11">
        <v>2057.6823797587222</v>
      </c>
      <c r="AZ86" s="11">
        <v>2611.2844144867718</v>
      </c>
      <c r="BA86" s="11">
        <v>0.88249256394226061</v>
      </c>
      <c r="BB86" s="11">
        <v>0.13167442850392538</v>
      </c>
      <c r="BC86" s="11">
        <v>43.021993241261647</v>
      </c>
      <c r="BD86" s="11">
        <v>56.826277638595677</v>
      </c>
      <c r="BE86" s="11">
        <v>2.0054691638754178E-2</v>
      </c>
      <c r="BF86" s="11">
        <v>1.4559490198313305</v>
      </c>
      <c r="BG86" s="11">
        <v>330.91955027894483</v>
      </c>
      <c r="BH86" s="11">
        <v>2590.9492934634886</v>
      </c>
      <c r="BI86" s="11">
        <v>1752.526702114342</v>
      </c>
      <c r="BJ86" s="11">
        <v>3.3994510105812122E-2</v>
      </c>
      <c r="BK86" s="11">
        <v>6.9354172954891027</v>
      </c>
      <c r="BL86" s="11">
        <v>56.314364033497164</v>
      </c>
      <c r="BM86" s="11">
        <v>36.71622416090792</v>
      </c>
      <c r="BN86" s="11">
        <v>3.3481695671532239</v>
      </c>
      <c r="BO86" s="11">
        <v>87.248539058700274</v>
      </c>
      <c r="BP86" s="11">
        <v>10.122545781248292</v>
      </c>
      <c r="BQ86" s="11">
        <v>2.6289151600514358</v>
      </c>
      <c r="BR86" s="11">
        <v>2.5052208337100654</v>
      </c>
      <c r="BS86" s="11">
        <v>2.0310423459435856</v>
      </c>
      <c r="BT86" s="11">
        <v>0</v>
      </c>
      <c r="BU86" s="11">
        <v>0.28563600128291949</v>
      </c>
      <c r="BV86" s="11">
        <v>1.1182599363744705</v>
      </c>
      <c r="BW86" s="11">
        <v>4.7610903817237222</v>
      </c>
      <c r="BX86" s="11">
        <v>0.10410478302563615</v>
      </c>
      <c r="BY86" s="11">
        <v>1.7485562018714568E-2</v>
      </c>
      <c r="BZ86" s="11">
        <v>4.2439352990200296</v>
      </c>
      <c r="CA86" s="11">
        <v>13.618537344222213</v>
      </c>
      <c r="CB86" s="11">
        <v>2.8294372368464753</v>
      </c>
      <c r="CC86" s="11">
        <v>10.512619386315235</v>
      </c>
      <c r="CD86" s="11">
        <v>0.34297000796169869</v>
      </c>
      <c r="CE86" s="11">
        <v>0.11398827753578648</v>
      </c>
      <c r="CF86" s="11">
        <v>21.158517344115541</v>
      </c>
      <c r="CG86" s="11">
        <v>65.04246774722526</v>
      </c>
    </row>
    <row r="87" spans="1:85" ht="13.5" customHeight="1" x14ac:dyDescent="0.3">
      <c r="A87" s="62" t="s">
        <v>739</v>
      </c>
      <c r="B87" s="62" t="s">
        <v>740</v>
      </c>
      <c r="C87" s="7" t="s">
        <v>1</v>
      </c>
      <c r="D87" s="7" t="s">
        <v>227</v>
      </c>
      <c r="E87" s="11">
        <v>2.2431347379260027E-2</v>
      </c>
      <c r="F87" s="11">
        <v>3.1458779241658637E-2</v>
      </c>
      <c r="G87" s="11">
        <v>1.4202525599523403</v>
      </c>
      <c r="H87" s="11">
        <v>1.9553046087366414E-2</v>
      </c>
      <c r="I87" s="11">
        <v>19.924666854827954</v>
      </c>
      <c r="J87" s="11">
        <v>389.66639123329622</v>
      </c>
      <c r="K87" s="11">
        <v>494.41927912042593</v>
      </c>
      <c r="L87" s="11">
        <v>13.016697099119312</v>
      </c>
      <c r="M87" s="11">
        <v>5.4835545604536018E-2</v>
      </c>
      <c r="N87" s="11">
        <v>361.46305257162959</v>
      </c>
      <c r="O87" s="11">
        <v>314.2579909318456</v>
      </c>
      <c r="P87" s="11">
        <v>22.537181578491452</v>
      </c>
      <c r="Q87" s="11">
        <v>1.4441918088660224</v>
      </c>
      <c r="R87" s="11">
        <v>49.392108744347922</v>
      </c>
      <c r="S87" s="11">
        <v>0.18306736868200857</v>
      </c>
      <c r="T87" s="11">
        <v>5.4625304528489578E-2</v>
      </c>
      <c r="U87" s="11">
        <v>2.9540489966545453</v>
      </c>
      <c r="V87" s="11">
        <v>1.5749220680440059</v>
      </c>
      <c r="W87" s="11">
        <v>278.52378281331903</v>
      </c>
      <c r="X87" s="11">
        <v>13.70058135741108</v>
      </c>
      <c r="Y87" s="11">
        <v>6.8645588689020611</v>
      </c>
      <c r="Z87" s="11">
        <v>0</v>
      </c>
      <c r="AA87" s="11">
        <v>0.95187109175662854</v>
      </c>
      <c r="AB87" s="11">
        <v>7.6545318865704785E-3</v>
      </c>
      <c r="AC87" s="11">
        <v>7.8624451636944173</v>
      </c>
      <c r="AD87" s="11">
        <v>2.4520895636433868E-2</v>
      </c>
      <c r="AE87" s="11">
        <v>303.50997567053861</v>
      </c>
      <c r="AF87" s="11">
        <v>9.314303187892488</v>
      </c>
      <c r="AG87" s="11">
        <v>9.3808178756669598</v>
      </c>
      <c r="AH87" s="11">
        <v>4.665037460759406E-2</v>
      </c>
      <c r="AI87" s="11">
        <v>0.62568668043988085</v>
      </c>
      <c r="AJ87" s="11">
        <v>2.1158913025288775</v>
      </c>
      <c r="AK87" s="11">
        <v>0.8670448097256358</v>
      </c>
      <c r="AL87" s="11">
        <v>1.3999772547167375</v>
      </c>
      <c r="AM87" s="11">
        <v>7.3530822905533997</v>
      </c>
      <c r="AN87" s="11">
        <v>1.7421893875600232</v>
      </c>
      <c r="AO87" s="11">
        <v>2316.7277885158605</v>
      </c>
      <c r="AP87" s="11">
        <v>1618.2779824767676</v>
      </c>
      <c r="AQ87" s="11">
        <v>54.158772482256971</v>
      </c>
      <c r="AR87" s="11">
        <v>300.04079413138879</v>
      </c>
      <c r="AS87" s="11">
        <v>344.25023942544766</v>
      </c>
      <c r="AT87" s="11">
        <v>68.61542739415313</v>
      </c>
      <c r="AU87" s="11">
        <v>2.2743870908884589</v>
      </c>
      <c r="AV87" s="11">
        <v>13.118522966398276</v>
      </c>
      <c r="AW87" s="11">
        <v>15.991662548560143</v>
      </c>
      <c r="AX87" s="11">
        <v>1.474142686573259</v>
      </c>
      <c r="AY87" s="11">
        <v>917.04658735375688</v>
      </c>
      <c r="AZ87" s="11">
        <v>698.3130606275713</v>
      </c>
      <c r="BA87" s="11">
        <v>1.4441918088660224</v>
      </c>
      <c r="BB87" s="11">
        <v>9.3424639185058181E-2</v>
      </c>
      <c r="BC87" s="11">
        <v>55.707811065720527</v>
      </c>
      <c r="BD87" s="11">
        <v>44.117224483097232</v>
      </c>
      <c r="BE87" s="11">
        <v>8.1539811997181175E-2</v>
      </c>
      <c r="BF87" s="11">
        <v>1.541011747937185</v>
      </c>
      <c r="BG87" s="11">
        <v>381.41917820569932</v>
      </c>
      <c r="BH87" s="11">
        <v>705.34463472509412</v>
      </c>
      <c r="BI87" s="11">
        <v>529.9731577980366</v>
      </c>
      <c r="BJ87" s="11">
        <v>8.7982226391449869E-2</v>
      </c>
      <c r="BK87" s="11">
        <v>22.71756077745977</v>
      </c>
      <c r="BL87" s="11">
        <v>46.13025671997098</v>
      </c>
      <c r="BM87" s="11">
        <v>31.064200276177786</v>
      </c>
      <c r="BN87" s="11">
        <v>3.1917416698650434</v>
      </c>
      <c r="BO87" s="11">
        <v>87.931735502541912</v>
      </c>
      <c r="BP87" s="11">
        <v>8.1924308767257141</v>
      </c>
      <c r="BQ87" s="11">
        <v>3.8758336207323727</v>
      </c>
      <c r="BR87" s="11">
        <v>5.6525850054873343</v>
      </c>
      <c r="BS87" s="11">
        <v>2.7141423353594281</v>
      </c>
      <c r="BT87" s="11">
        <v>0</v>
      </c>
      <c r="BU87" s="11">
        <v>0.33471085418599839</v>
      </c>
      <c r="BV87" s="11">
        <v>7.8700996955809872</v>
      </c>
      <c r="BW87" s="11">
        <v>303.53449656617499</v>
      </c>
      <c r="BX87" s="11">
        <v>18.695121063559451</v>
      </c>
      <c r="BY87" s="11">
        <v>4.665037460759406E-2</v>
      </c>
      <c r="BZ87" s="11">
        <v>3.6086227926943941</v>
      </c>
      <c r="CA87" s="11">
        <v>10.49524893283016</v>
      </c>
      <c r="CB87" s="11">
        <v>1.0699651148082734</v>
      </c>
      <c r="CC87" s="11">
        <v>31.010091457722393</v>
      </c>
      <c r="CD87" s="11">
        <v>1.9931294396115362</v>
      </c>
      <c r="CE87" s="11">
        <v>0.41712742542791625</v>
      </c>
      <c r="CF87" s="11">
        <v>16.82274704053269</v>
      </c>
      <c r="CG87" s="11">
        <v>48.686939521897195</v>
      </c>
    </row>
    <row r="88" spans="1:85" ht="13.5" customHeight="1" x14ac:dyDescent="0.3">
      <c r="A88" s="62" t="s">
        <v>739</v>
      </c>
      <c r="B88" s="62" t="s">
        <v>740</v>
      </c>
      <c r="C88" s="7" t="s">
        <v>1</v>
      </c>
      <c r="D88" s="7" t="s">
        <v>229</v>
      </c>
      <c r="E88" s="11">
        <v>0.21730483730420277</v>
      </c>
      <c r="F88" s="11">
        <v>8.9248218182217939E-2</v>
      </c>
      <c r="G88" s="11">
        <v>2.5696096040901715</v>
      </c>
      <c r="H88" s="11">
        <v>7.1487572378845246E-2</v>
      </c>
      <c r="I88" s="11">
        <v>20.805163631826883</v>
      </c>
      <c r="J88" s="11">
        <v>148.51786949466717</v>
      </c>
      <c r="K88" s="11">
        <v>431.85195175776954</v>
      </c>
      <c r="L88" s="11">
        <v>13.928623313359084</v>
      </c>
      <c r="M88" s="11">
        <v>4.7889846580755268E-3</v>
      </c>
      <c r="N88" s="11">
        <v>414.64811647068336</v>
      </c>
      <c r="O88" s="11">
        <v>442.63400974264852</v>
      </c>
      <c r="P88" s="11">
        <v>69.349443820638143</v>
      </c>
      <c r="Q88" s="11">
        <v>0</v>
      </c>
      <c r="R88" s="11">
        <v>118.09588704497639</v>
      </c>
      <c r="S88" s="11">
        <v>0.19119467751868605</v>
      </c>
      <c r="T88" s="11">
        <v>0.26564881777705046</v>
      </c>
      <c r="U88" s="11">
        <v>3.3065483890284333</v>
      </c>
      <c r="V88" s="11">
        <v>2.8438613503325563</v>
      </c>
      <c r="W88" s="11">
        <v>196.93565961383001</v>
      </c>
      <c r="X88" s="11">
        <v>2.3813622718913403</v>
      </c>
      <c r="Y88" s="11">
        <v>4.4797152538175524</v>
      </c>
      <c r="Z88" s="11">
        <v>2.2669127886265749E-2</v>
      </c>
      <c r="AA88" s="11">
        <v>0.87693858986010842</v>
      </c>
      <c r="AB88" s="11">
        <v>3.3424768879007666E-2</v>
      </c>
      <c r="AC88" s="11">
        <v>2.1994377700363461E-2</v>
      </c>
      <c r="AD88" s="11">
        <v>2.0267609541198692E-2</v>
      </c>
      <c r="AE88" s="11">
        <v>1.2414309814001738E-2</v>
      </c>
      <c r="AF88" s="11">
        <v>3.5858838644116146E-2</v>
      </c>
      <c r="AG88" s="11">
        <v>5.0864518763871026E-2</v>
      </c>
      <c r="AH88" s="11">
        <v>0.124551570490049</v>
      </c>
      <c r="AI88" s="11">
        <v>0.76029516825959764</v>
      </c>
      <c r="AJ88" s="11">
        <v>2.7662547648484783</v>
      </c>
      <c r="AK88" s="11">
        <v>0.97960451250772707</v>
      </c>
      <c r="AL88" s="11">
        <v>2.3710171817315056</v>
      </c>
      <c r="AM88" s="11">
        <v>10.51627272627478</v>
      </c>
      <c r="AN88" s="11">
        <v>2.0314899360034566</v>
      </c>
      <c r="AO88" s="11">
        <v>1893.8114128685827</v>
      </c>
      <c r="AP88" s="11">
        <v>1544.6876174482065</v>
      </c>
      <c r="AQ88" s="11">
        <v>124.70314027963315</v>
      </c>
      <c r="AR88" s="11">
        <v>204.69634485728525</v>
      </c>
      <c r="AS88" s="11">
        <v>19.724310283458156</v>
      </c>
      <c r="AT88" s="11">
        <v>78.524341676269231</v>
      </c>
      <c r="AU88" s="11">
        <v>7.9277645819911848</v>
      </c>
      <c r="AV88" s="11">
        <v>12.571807314504241</v>
      </c>
      <c r="AW88" s="11">
        <v>0.97608642723535743</v>
      </c>
      <c r="AX88" s="11">
        <v>2.8761626595765919</v>
      </c>
      <c r="AY88" s="11">
        <v>615.17509577000146</v>
      </c>
      <c r="AZ88" s="11">
        <v>926.63635901862824</v>
      </c>
      <c r="BA88" s="11">
        <v>0</v>
      </c>
      <c r="BB88" s="11">
        <v>0.19875435359980245</v>
      </c>
      <c r="BC88" s="11">
        <v>40.435571887520837</v>
      </c>
      <c r="BD88" s="11">
        <v>59.36567375887936</v>
      </c>
      <c r="BE88" s="11">
        <v>0</v>
      </c>
      <c r="BF88" s="11">
        <v>0.29358139434112351</v>
      </c>
      <c r="BG88" s="11">
        <v>435.5425283206925</v>
      </c>
      <c r="BH88" s="11">
        <v>593.72148884140586</v>
      </c>
      <c r="BI88" s="11">
        <v>515.13001889176678</v>
      </c>
      <c r="BJ88" s="11">
        <v>1.947342129154191E-2</v>
      </c>
      <c r="BK88" s="11">
        <v>27.735221326596065</v>
      </c>
      <c r="BL88" s="11">
        <v>37.992072332740861</v>
      </c>
      <c r="BM88" s="11">
        <v>34.253232919371534</v>
      </c>
      <c r="BN88" s="11">
        <v>3.7633918843241698</v>
      </c>
      <c r="BO88" s="11">
        <v>93.243274251640329</v>
      </c>
      <c r="BP88" s="11">
        <v>4.1387723561048277</v>
      </c>
      <c r="BQ88" s="11">
        <v>2.6179533922548388</v>
      </c>
      <c r="BR88" s="11">
        <v>1.206147336121582</v>
      </c>
      <c r="BS88" s="11">
        <v>2.4817891510456218</v>
      </c>
      <c r="BT88" s="11">
        <v>1.1254814624537169E-2</v>
      </c>
      <c r="BU88" s="11">
        <v>0.42344951281282589</v>
      </c>
      <c r="BV88" s="11">
        <v>5.541914657937113E-2</v>
      </c>
      <c r="BW88" s="11">
        <v>3.2681919355200428E-2</v>
      </c>
      <c r="BX88" s="11">
        <v>8.6723357407987159E-2</v>
      </c>
      <c r="BY88" s="11">
        <v>0.124551570490049</v>
      </c>
      <c r="BZ88" s="11">
        <v>4.5061544456158025</v>
      </c>
      <c r="CA88" s="11">
        <v>14.918779844009741</v>
      </c>
      <c r="CB88" s="11">
        <v>0.30168093101060517</v>
      </c>
      <c r="CC88" s="11">
        <v>0.18242519251754374</v>
      </c>
      <c r="CD88" s="11">
        <v>0.61625531136575395</v>
      </c>
      <c r="CE88" s="11">
        <v>0.80937585460844153</v>
      </c>
      <c r="CF88" s="11">
        <v>23.654233130527516</v>
      </c>
      <c r="CG88" s="11">
        <v>74.436029579970139</v>
      </c>
    </row>
    <row r="89" spans="1:85" ht="13.5" customHeight="1" x14ac:dyDescent="0.3">
      <c r="A89" s="62" t="s">
        <v>739</v>
      </c>
      <c r="B89" s="62" t="s">
        <v>740</v>
      </c>
      <c r="C89" s="7" t="s">
        <v>1</v>
      </c>
      <c r="D89" s="7" t="s">
        <v>231</v>
      </c>
      <c r="E89" s="11">
        <v>0.1031956883524292</v>
      </c>
      <c r="F89" s="11">
        <v>5.184406943985892E-3</v>
      </c>
      <c r="G89" s="11">
        <v>0.36378251716767013</v>
      </c>
      <c r="H89" s="11">
        <v>2.1186103244297916E-2</v>
      </c>
      <c r="I89" s="11">
        <v>1.5728462907780454</v>
      </c>
      <c r="J89" s="11">
        <v>33.237343089710443</v>
      </c>
      <c r="K89" s="11">
        <v>77.903762056531249</v>
      </c>
      <c r="L89" s="11">
        <v>1.1433130597144125</v>
      </c>
      <c r="M89" s="11">
        <v>1.3401360168660406E-2</v>
      </c>
      <c r="N89" s="11">
        <v>10.745949606472111</v>
      </c>
      <c r="O89" s="11">
        <v>190.20758960642786</v>
      </c>
      <c r="P89" s="11">
        <v>37.098280242914278</v>
      </c>
      <c r="Q89" s="11">
        <v>0.34642746687268006</v>
      </c>
      <c r="R89" s="11">
        <v>84.846870252793977</v>
      </c>
      <c r="S89" s="11">
        <v>0.26041332405638778</v>
      </c>
      <c r="T89" s="11">
        <v>0.17870157272520035</v>
      </c>
      <c r="U89" s="11">
        <v>4.6692633417163103</v>
      </c>
      <c r="V89" s="11">
        <v>2.3578400196372713</v>
      </c>
      <c r="W89" s="11">
        <v>206.38654854839228</v>
      </c>
      <c r="X89" s="11">
        <v>3.5281342678090604</v>
      </c>
      <c r="Y89" s="11">
        <v>5.3823916779172372</v>
      </c>
      <c r="Z89" s="11">
        <v>0.28620676389845467</v>
      </c>
      <c r="AA89" s="11">
        <v>0.68618961269100998</v>
      </c>
      <c r="AB89" s="11">
        <v>2.3632908314963619E-2</v>
      </c>
      <c r="AC89" s="11">
        <v>0.11659800484977727</v>
      </c>
      <c r="AD89" s="11">
        <v>1.200593631981106E-2</v>
      </c>
      <c r="AE89" s="11">
        <v>3.573798016116491E-2</v>
      </c>
      <c r="AF89" s="11">
        <v>5.3741537519059537E-3</v>
      </c>
      <c r="AG89" s="11">
        <v>4.7424412530152928E-2</v>
      </c>
      <c r="AH89" s="11">
        <v>2.8667231103115889E-2</v>
      </c>
      <c r="AI89" s="11">
        <v>0.34075040004128759</v>
      </c>
      <c r="AJ89" s="11">
        <v>1.549444100390341</v>
      </c>
      <c r="AK89" s="11">
        <v>1.3510088685349764</v>
      </c>
      <c r="AL89" s="11">
        <v>1.0971528780543032</v>
      </c>
      <c r="AM89" s="11">
        <v>5.9428431520114344</v>
      </c>
      <c r="AN89" s="11">
        <v>2.313194620156457</v>
      </c>
      <c r="AO89" s="11">
        <v>674.2086555231549</v>
      </c>
      <c r="AP89" s="11">
        <v>352.76226149529811</v>
      </c>
      <c r="AQ89" s="11">
        <v>92.313088510929148</v>
      </c>
      <c r="AR89" s="11">
        <v>216.26947087070809</v>
      </c>
      <c r="AS89" s="11">
        <v>12.863834646219692</v>
      </c>
      <c r="AT89" s="11">
        <v>48.437016114175201</v>
      </c>
      <c r="AU89" s="11">
        <v>13.553972666409791</v>
      </c>
      <c r="AV89" s="11">
        <v>35.568799919464986</v>
      </c>
      <c r="AW89" s="11">
        <v>2.4402112999500449</v>
      </c>
      <c r="AX89" s="11">
        <v>0.47216261246408525</v>
      </c>
      <c r="AY89" s="11">
        <v>113.87845059997842</v>
      </c>
      <c r="AZ89" s="11">
        <v>238.06522081598291</v>
      </c>
      <c r="BA89" s="11">
        <v>0.34642746687268006</v>
      </c>
      <c r="BB89" s="11">
        <v>0.1169829991556554</v>
      </c>
      <c r="BC89" s="11">
        <v>34.198661368602004</v>
      </c>
      <c r="BD89" s="11">
        <v>65.614273799804835</v>
      </c>
      <c r="BE89" s="11">
        <v>7.0081832437507777E-2</v>
      </c>
      <c r="BF89" s="11">
        <v>0.48421061863806752</v>
      </c>
      <c r="BG89" s="11">
        <v>12.323980304194142</v>
      </c>
      <c r="BH89" s="11">
        <v>223.80871521330596</v>
      </c>
      <c r="BI89" s="11">
        <v>116.14535535915992</v>
      </c>
      <c r="BJ89" s="11">
        <v>0.12860003732579584</v>
      </c>
      <c r="BK89" s="11">
        <v>3.0360091824925917</v>
      </c>
      <c r="BL89" s="11">
        <v>61.249069529408644</v>
      </c>
      <c r="BM89" s="11">
        <v>35.586321250772961</v>
      </c>
      <c r="BN89" s="11">
        <v>5.108378238497898</v>
      </c>
      <c r="BO89" s="11">
        <v>88.422236417499548</v>
      </c>
      <c r="BP89" s="11">
        <v>7.7584585095100138</v>
      </c>
      <c r="BQ89" s="11">
        <v>3.8193050729904545</v>
      </c>
      <c r="BR89" s="11">
        <v>1.6525162467719128</v>
      </c>
      <c r="BS89" s="11">
        <v>2.6143835268086062</v>
      </c>
      <c r="BT89" s="11">
        <v>0.13747780813017732</v>
      </c>
      <c r="BU89" s="11">
        <v>0.31321778057394112</v>
      </c>
      <c r="BV89" s="11">
        <v>0.14023091316474087</v>
      </c>
      <c r="BW89" s="11">
        <v>4.7743916480975972E-2</v>
      </c>
      <c r="BX89" s="11">
        <v>5.2798566282058888E-2</v>
      </c>
      <c r="BY89" s="11">
        <v>2.8667231103115889E-2</v>
      </c>
      <c r="BZ89" s="11">
        <v>3.2412033689666049</v>
      </c>
      <c r="CA89" s="11">
        <v>9.3531906502221958</v>
      </c>
      <c r="CB89" s="11">
        <v>0.96564007809530195</v>
      </c>
      <c r="CC89" s="11">
        <v>0.33154350271505451</v>
      </c>
      <c r="CD89" s="11">
        <v>0.44440017324156905</v>
      </c>
      <c r="CE89" s="11">
        <v>0.25251348594502088</v>
      </c>
      <c r="CF89" s="11">
        <v>25.536793569991676</v>
      </c>
      <c r="CG89" s="11">
        <v>72.469109190011366</v>
      </c>
    </row>
    <row r="90" spans="1:85" ht="13.5" customHeight="1" x14ac:dyDescent="0.3">
      <c r="A90" s="62" t="s">
        <v>739</v>
      </c>
      <c r="B90" s="62" t="s">
        <v>740</v>
      </c>
      <c r="C90" s="7" t="s">
        <v>1</v>
      </c>
      <c r="D90" s="7" t="s">
        <v>233</v>
      </c>
      <c r="E90" s="11">
        <v>8.7388509638685788E-2</v>
      </c>
      <c r="F90" s="11">
        <v>0.29710429315363424</v>
      </c>
      <c r="G90" s="11">
        <v>3.9976596859237659</v>
      </c>
      <c r="H90" s="11">
        <v>3.5467526906749432E-2</v>
      </c>
      <c r="I90" s="11">
        <v>15.967647357993428</v>
      </c>
      <c r="J90" s="11">
        <v>701.23155943807285</v>
      </c>
      <c r="K90" s="11">
        <v>1641.3667713610932</v>
      </c>
      <c r="L90" s="11">
        <v>10.64343743731766</v>
      </c>
      <c r="M90" s="11">
        <v>2.4098792285698365E-2</v>
      </c>
      <c r="N90" s="11">
        <v>368.17661640314253</v>
      </c>
      <c r="O90" s="11">
        <v>1971.0008546408815</v>
      </c>
      <c r="P90" s="11">
        <v>250.65233208314581</v>
      </c>
      <c r="Q90" s="11">
        <v>0.78893816348637047</v>
      </c>
      <c r="R90" s="11">
        <v>235.54496900816616</v>
      </c>
      <c r="S90" s="11">
        <v>0.23459476791965539</v>
      </c>
      <c r="T90" s="11">
        <v>0.38981221038423591</v>
      </c>
      <c r="U90" s="11">
        <v>3.7744270882355693</v>
      </c>
      <c r="V90" s="11">
        <v>2.7184591139121834</v>
      </c>
      <c r="W90" s="11">
        <v>329.96314240062617</v>
      </c>
      <c r="X90" s="11">
        <v>8.4618309490691725</v>
      </c>
      <c r="Y90" s="11">
        <v>14.085141881338325</v>
      </c>
      <c r="Z90" s="11">
        <v>3.0168890621509025E-3</v>
      </c>
      <c r="AA90" s="11">
        <v>1.0689078728164498</v>
      </c>
      <c r="AB90" s="11">
        <v>4.2399594724166505</v>
      </c>
      <c r="AC90" s="11">
        <v>25.875322284802905</v>
      </c>
      <c r="AD90" s="11">
        <v>1.0726892872717138E-2</v>
      </c>
      <c r="AE90" s="11">
        <v>657.18333700292339</v>
      </c>
      <c r="AF90" s="11">
        <v>4.3569996680067939</v>
      </c>
      <c r="AG90" s="11">
        <v>4.4278888663913696</v>
      </c>
      <c r="AH90" s="11">
        <v>0.30864292598778087</v>
      </c>
      <c r="AI90" s="11">
        <v>1.6868659349608641</v>
      </c>
      <c r="AJ90" s="11">
        <v>4.8136155608839655</v>
      </c>
      <c r="AK90" s="11">
        <v>2.1169096138204551</v>
      </c>
      <c r="AL90" s="11">
        <v>3.9474043811384334</v>
      </c>
      <c r="AM90" s="11">
        <v>12.220584489878306</v>
      </c>
      <c r="AN90" s="11">
        <v>3.842524915990603</v>
      </c>
      <c r="AO90" s="11">
        <v>6285.5449598846462</v>
      </c>
      <c r="AP90" s="11">
        <v>4964.2698756930413</v>
      </c>
      <c r="AQ90" s="11">
        <v>242.6622621886178</v>
      </c>
      <c r="AR90" s="11">
        <v>353.58203999291226</v>
      </c>
      <c r="AS90" s="11">
        <v>725.03078201007429</v>
      </c>
      <c r="AT90" s="11">
        <v>82.004381201858635</v>
      </c>
      <c r="AU90" s="11">
        <v>3.9167252016919178</v>
      </c>
      <c r="AV90" s="11">
        <v>5.6549615394036783</v>
      </c>
      <c r="AW90" s="11">
        <v>8.4239320570457572</v>
      </c>
      <c r="AX90" s="11">
        <v>4.3821524887160859</v>
      </c>
      <c r="AY90" s="11">
        <v>2369.2448831213842</v>
      </c>
      <c r="AZ90" s="11">
        <v>2589.8539019194554</v>
      </c>
      <c r="BA90" s="11">
        <v>0.78893816348637047</v>
      </c>
      <c r="BB90" s="11">
        <v>8.389673871894715E-2</v>
      </c>
      <c r="BC90" s="11">
        <v>45.146523721641394</v>
      </c>
      <c r="BD90" s="11">
        <v>54.753559480822609</v>
      </c>
      <c r="BE90" s="11">
        <v>1.6020058817059431E-2</v>
      </c>
      <c r="BF90" s="11">
        <v>0.93589299231750411</v>
      </c>
      <c r="BG90" s="11">
        <v>384.44136805428957</v>
      </c>
      <c r="BH90" s="11">
        <v>2676.2300737648779</v>
      </c>
      <c r="BI90" s="11">
        <v>1902.6625408815569</v>
      </c>
      <c r="BJ90" s="11">
        <v>1.9912367200322932E-2</v>
      </c>
      <c r="BK90" s="11">
        <v>6.9133491817768489</v>
      </c>
      <c r="BL90" s="11">
        <v>55.761659295723298</v>
      </c>
      <c r="BM90" s="11">
        <v>37.305079155299531</v>
      </c>
      <c r="BN90" s="11">
        <v>4.3988340665394601</v>
      </c>
      <c r="BO90" s="11">
        <v>96.35487366280995</v>
      </c>
      <c r="BP90" s="11">
        <v>2.0414364942294925</v>
      </c>
      <c r="BQ90" s="11">
        <v>1.6036898429605664</v>
      </c>
      <c r="BR90" s="11">
        <v>3.0313001383445282</v>
      </c>
      <c r="BS90" s="11">
        <v>5.1559391279214895</v>
      </c>
      <c r="BT90" s="11">
        <v>1.2721337028514235E-3</v>
      </c>
      <c r="BU90" s="11">
        <v>0.33797067693849869</v>
      </c>
      <c r="BV90" s="11">
        <v>30.115281757219559</v>
      </c>
      <c r="BW90" s="11">
        <v>657.19406389579615</v>
      </c>
      <c r="BX90" s="11">
        <v>8.7848885343981635</v>
      </c>
      <c r="BY90" s="11">
        <v>0.30864292598778087</v>
      </c>
      <c r="BZ90" s="11">
        <v>8.6173911096652844</v>
      </c>
      <c r="CA90" s="11">
        <v>20.010513787007341</v>
      </c>
      <c r="CB90" s="11">
        <v>2.4170021063316351</v>
      </c>
      <c r="CC90" s="11">
        <v>61.605058730452676</v>
      </c>
      <c r="CD90" s="11">
        <v>0.5676395817545532</v>
      </c>
      <c r="CE90" s="11">
        <v>5.5833354102313847E-2</v>
      </c>
      <c r="CF90" s="11">
        <v>8.4797396649218602</v>
      </c>
      <c r="CG90" s="11">
        <v>26.874726562436948</v>
      </c>
    </row>
    <row r="91" spans="1:85" ht="13.5" customHeight="1" x14ac:dyDescent="0.3">
      <c r="A91" s="62" t="s">
        <v>739</v>
      </c>
      <c r="B91" s="62" t="s">
        <v>740</v>
      </c>
      <c r="C91" s="7" t="s">
        <v>1</v>
      </c>
      <c r="D91" s="7" t="s">
        <v>235</v>
      </c>
      <c r="E91" s="11">
        <v>0.21088667658729529</v>
      </c>
      <c r="F91" s="11">
        <v>8.1794611636602441E-3</v>
      </c>
      <c r="G91" s="11">
        <v>1.1654948094366187</v>
      </c>
      <c r="H91" s="11">
        <v>2.8534474180444441E-2</v>
      </c>
      <c r="I91" s="11">
        <v>4.7074299628716654</v>
      </c>
      <c r="J91" s="11">
        <v>256.3074297497663</v>
      </c>
      <c r="K91" s="11">
        <v>326.24976686162205</v>
      </c>
      <c r="L91" s="11">
        <v>3.2553253013811165</v>
      </c>
      <c r="M91" s="11">
        <v>2.526680770003796E-2</v>
      </c>
      <c r="N91" s="11">
        <v>84.62366064993391</v>
      </c>
      <c r="O91" s="11">
        <v>565.52712372328517</v>
      </c>
      <c r="P91" s="11">
        <v>54.277670067730533</v>
      </c>
      <c r="Q91" s="11">
        <v>2.2742171683200962</v>
      </c>
      <c r="R91" s="11">
        <v>227.38267036741445</v>
      </c>
      <c r="S91" s="11">
        <v>0.33270098375720797</v>
      </c>
      <c r="T91" s="11">
        <v>0.371394544013887</v>
      </c>
      <c r="U91" s="11">
        <v>3.3084937191071688</v>
      </c>
      <c r="V91" s="11">
        <v>2.978546215242174</v>
      </c>
      <c r="W91" s="11">
        <v>399.52572172135888</v>
      </c>
      <c r="X91" s="11">
        <v>23.310024984910346</v>
      </c>
      <c r="Y91" s="11">
        <v>15.568352808680467</v>
      </c>
      <c r="Z91" s="11">
        <v>0.31058576099712243</v>
      </c>
      <c r="AA91" s="11">
        <v>1.3373279114255443</v>
      </c>
      <c r="AB91" s="11">
        <v>8.0529616118604444E-2</v>
      </c>
      <c r="AC91" s="11">
        <v>5.9623918771097038E-2</v>
      </c>
      <c r="AD91" s="11">
        <v>0</v>
      </c>
      <c r="AE91" s="11">
        <v>4.4736115903045715</v>
      </c>
      <c r="AF91" s="11">
        <v>7.5135994284921126E-2</v>
      </c>
      <c r="AG91" s="11">
        <v>6.0018455677814574E-2</v>
      </c>
      <c r="AH91" s="11">
        <v>0.14022411594552525</v>
      </c>
      <c r="AI91" s="11">
        <v>1.1229969984696322</v>
      </c>
      <c r="AJ91" s="11">
        <v>2.7966441063416316</v>
      </c>
      <c r="AK91" s="11">
        <v>2.0843926349612194</v>
      </c>
      <c r="AL91" s="11">
        <v>2.0124468299960823</v>
      </c>
      <c r="AM91" s="11">
        <v>7.5013018317906059</v>
      </c>
      <c r="AN91" s="11">
        <v>3.7342902274101513</v>
      </c>
      <c r="AO91" s="11">
        <v>1997.2280210509578</v>
      </c>
      <c r="AP91" s="11">
        <v>1298.6609857139788</v>
      </c>
      <c r="AQ91" s="11">
        <v>234.37380582953492</v>
      </c>
      <c r="AR91" s="11">
        <v>440.05201318737227</v>
      </c>
      <c r="AS91" s="11">
        <v>24.141216320071859</v>
      </c>
      <c r="AT91" s="11">
        <v>64.203132371784235</v>
      </c>
      <c r="AU91" s="11">
        <v>12.42823992204085</v>
      </c>
      <c r="AV91" s="11">
        <v>22.094873133663047</v>
      </c>
      <c r="AW91" s="11">
        <v>1.2737545725118729</v>
      </c>
      <c r="AX91" s="11">
        <v>1.3845609471875742</v>
      </c>
      <c r="AY91" s="11">
        <v>590.54848634982159</v>
      </c>
      <c r="AZ91" s="11">
        <v>704.45372124864969</v>
      </c>
      <c r="BA91" s="11">
        <v>2.2742171683200962</v>
      </c>
      <c r="BB91" s="11">
        <v>0.10329945632274863</v>
      </c>
      <c r="BC91" s="11">
        <v>46.660244278970424</v>
      </c>
      <c r="BD91" s="11">
        <v>53.074114388981592</v>
      </c>
      <c r="BE91" s="11">
        <v>0.16234187572524136</v>
      </c>
      <c r="BF91" s="11">
        <v>2.5389051267878737</v>
      </c>
      <c r="BG91" s="11">
        <v>89.339270073969217</v>
      </c>
      <c r="BH91" s="11">
        <v>823.00004828248836</v>
      </c>
      <c r="BI91" s="11">
        <v>383.78276223073368</v>
      </c>
      <c r="BJ91" s="11">
        <v>0.1805271881142739</v>
      </c>
      <c r="BK91" s="11">
        <v>7.0737903990351052</v>
      </c>
      <c r="BL91" s="11">
        <v>62.611478247287465</v>
      </c>
      <c r="BM91" s="11">
        <v>30.134204165563162</v>
      </c>
      <c r="BN91" s="11">
        <v>4.0125892468782638</v>
      </c>
      <c r="BO91" s="11">
        <v>96.821054526915773</v>
      </c>
      <c r="BP91" s="11">
        <v>1.8855094583277514</v>
      </c>
      <c r="BQ91" s="11">
        <v>1.2934360147564679</v>
      </c>
      <c r="BR91" s="11">
        <v>8.9278340122754987</v>
      </c>
      <c r="BS91" s="11">
        <v>5.3651726396083674</v>
      </c>
      <c r="BT91" s="11">
        <v>5.5193309871508132E-2</v>
      </c>
      <c r="BU91" s="11">
        <v>0.30064946995622877</v>
      </c>
      <c r="BV91" s="11">
        <v>0.14015353488970148</v>
      </c>
      <c r="BW91" s="11">
        <v>4.4736115903045715</v>
      </c>
      <c r="BX91" s="11">
        <v>0.13515444996273571</v>
      </c>
      <c r="BY91" s="11">
        <v>0.14022411594552525</v>
      </c>
      <c r="BZ91" s="11">
        <v>6.0040337397724839</v>
      </c>
      <c r="CA91" s="11">
        <v>13.24803888919684</v>
      </c>
      <c r="CB91" s="11">
        <v>0.57161777783669976</v>
      </c>
      <c r="CC91" s="11">
        <v>14.159846545013947</v>
      </c>
      <c r="CD91" s="11">
        <v>0.74480627685860334</v>
      </c>
      <c r="CE91" s="11">
        <v>0.66217885711691593</v>
      </c>
      <c r="CF91" s="11">
        <v>25.979166221236273</v>
      </c>
      <c r="CG91" s="11">
        <v>57.882384321937558</v>
      </c>
    </row>
    <row r="92" spans="1:85" ht="13.5" customHeight="1" x14ac:dyDescent="0.3">
      <c r="A92" s="62" t="s">
        <v>739</v>
      </c>
      <c r="B92" s="62" t="s">
        <v>740</v>
      </c>
      <c r="C92" s="7" t="s">
        <v>1</v>
      </c>
      <c r="D92" s="7" t="s">
        <v>237</v>
      </c>
      <c r="E92" s="11">
        <v>0.49645894369351945</v>
      </c>
      <c r="F92" s="11">
        <v>0.13511568252719561</v>
      </c>
      <c r="G92" s="11">
        <v>8.5151057661149139</v>
      </c>
      <c r="H92" s="11">
        <v>9.6090027358903082E-2</v>
      </c>
      <c r="I92" s="11">
        <v>19.649359458075001</v>
      </c>
      <c r="J92" s="11">
        <v>1067.7726884819747</v>
      </c>
      <c r="K92" s="11">
        <v>1869.6578552618828</v>
      </c>
      <c r="L92" s="11">
        <v>13.806343904228335</v>
      </c>
      <c r="M92" s="11">
        <v>2.5930975796276196E-2</v>
      </c>
      <c r="N92" s="11">
        <v>776.76770330734325</v>
      </c>
      <c r="O92" s="11">
        <v>2586.9374443916399</v>
      </c>
      <c r="P92" s="11">
        <v>273.9153352617887</v>
      </c>
      <c r="Q92" s="11">
        <v>0.17176398702892096</v>
      </c>
      <c r="R92" s="11">
        <v>194.9951690665599</v>
      </c>
      <c r="S92" s="11">
        <v>2.4230274186328123E-3</v>
      </c>
      <c r="T92" s="11">
        <v>0.26608607297333459</v>
      </c>
      <c r="U92" s="11">
        <v>4.2154537359340214</v>
      </c>
      <c r="V92" s="11">
        <v>3.4289735854612267</v>
      </c>
      <c r="W92" s="11">
        <v>506.07092668237823</v>
      </c>
      <c r="X92" s="11">
        <v>2.9455568609213869</v>
      </c>
      <c r="Y92" s="11">
        <v>5.6995337233146595</v>
      </c>
      <c r="Z92" s="11">
        <v>0.75838353911505274</v>
      </c>
      <c r="AA92" s="11">
        <v>1.6117355568306444</v>
      </c>
      <c r="AB92" s="11">
        <v>4.0033309696883297E-2</v>
      </c>
      <c r="AC92" s="11">
        <v>3.5134229465769211E-2</v>
      </c>
      <c r="AD92" s="11">
        <v>1.8364436560100904E-2</v>
      </c>
      <c r="AE92" s="11">
        <v>8.302449510874714E-3</v>
      </c>
      <c r="AF92" s="11">
        <v>7.1126215624024046E-3</v>
      </c>
      <c r="AG92" s="11">
        <v>1.479045318775897E-2</v>
      </c>
      <c r="AH92" s="11">
        <v>0.37931293757621626</v>
      </c>
      <c r="AI92" s="11">
        <v>2.1603321993560405</v>
      </c>
      <c r="AJ92" s="11">
        <v>12.01176268935505</v>
      </c>
      <c r="AK92" s="11">
        <v>1.5348666512886133</v>
      </c>
      <c r="AL92" s="11">
        <v>3.9325969343668254</v>
      </c>
      <c r="AM92" s="11">
        <v>24.51208838517481</v>
      </c>
      <c r="AN92" s="11">
        <v>1.7850248013194328</v>
      </c>
      <c r="AO92" s="11">
        <v>7384.3811593987803</v>
      </c>
      <c r="AP92" s="11">
        <v>6617.947195449452</v>
      </c>
      <c r="AQ92" s="11">
        <v>202.90810548834713</v>
      </c>
      <c r="AR92" s="11">
        <v>517.08613636255996</v>
      </c>
      <c r="AS92" s="11">
        <v>46.439722098420781</v>
      </c>
      <c r="AT92" s="11">
        <v>89.182995906670612</v>
      </c>
      <c r="AU92" s="11">
        <v>2.9365998631481154</v>
      </c>
      <c r="AV92" s="11">
        <v>7.2235963974718009</v>
      </c>
      <c r="AW92" s="11">
        <v>0.65680783270947429</v>
      </c>
      <c r="AX92" s="11">
        <v>9.1466803923356306</v>
      </c>
      <c r="AY92" s="11">
        <v>2970.9823371335192</v>
      </c>
      <c r="AZ92" s="11">
        <v>3637.6464139365685</v>
      </c>
      <c r="BA92" s="11">
        <v>0.17176398702892096</v>
      </c>
      <c r="BB92" s="11">
        <v>0.13646849522233265</v>
      </c>
      <c r="BC92" s="11">
        <v>43.827443349848856</v>
      </c>
      <c r="BD92" s="11">
        <v>56.033141945770488</v>
      </c>
      <c r="BE92" s="11">
        <v>2.9462091583333729E-3</v>
      </c>
      <c r="BF92" s="11">
        <v>0.7902439338776196</v>
      </c>
      <c r="BG92" s="11">
        <v>796.55217844794549</v>
      </c>
      <c r="BH92" s="11">
        <v>3663.2252386397299</v>
      </c>
      <c r="BI92" s="11">
        <v>2157.3795344279001</v>
      </c>
      <c r="BJ92" s="11">
        <v>1.1923980669668781E-2</v>
      </c>
      <c r="BK92" s="11">
        <v>12.055387341637301</v>
      </c>
      <c r="BL92" s="11">
        <v>56.162454702892809</v>
      </c>
      <c r="BM92" s="11">
        <v>31.770233974800231</v>
      </c>
      <c r="BN92" s="11">
        <v>4.4839628363259889</v>
      </c>
      <c r="BO92" s="11">
        <v>86.37936716352317</v>
      </c>
      <c r="BP92" s="11">
        <v>10.924790073411009</v>
      </c>
      <c r="BQ92" s="11">
        <v>2.6958427630658175</v>
      </c>
      <c r="BR92" s="11">
        <v>0.66949862969800467</v>
      </c>
      <c r="BS92" s="11">
        <v>1.4571891262820635</v>
      </c>
      <c r="BT92" s="11">
        <v>0.18591144337369045</v>
      </c>
      <c r="BU92" s="11">
        <v>0.31547100355640795</v>
      </c>
      <c r="BV92" s="11">
        <v>7.5167539162652508E-2</v>
      </c>
      <c r="BW92" s="11">
        <v>2.6666886070975615E-2</v>
      </c>
      <c r="BX92" s="11">
        <v>2.1903074750161372E-2</v>
      </c>
      <c r="BY92" s="11">
        <v>0.37931293757621626</v>
      </c>
      <c r="BZ92" s="11">
        <v>15.706961539999705</v>
      </c>
      <c r="CA92" s="11">
        <v>30.229710120861061</v>
      </c>
      <c r="CB92" s="11">
        <v>0.24600371165943538</v>
      </c>
      <c r="CC92" s="11">
        <v>7.2089341997283354E-2</v>
      </c>
      <c r="CD92" s="11">
        <v>8.9634848035832382E-2</v>
      </c>
      <c r="CE92" s="11">
        <v>0.40596928812245175</v>
      </c>
      <c r="CF92" s="11">
        <v>27.300303042324455</v>
      </c>
      <c r="CG92" s="11">
        <v>71.88599976786054</v>
      </c>
    </row>
    <row r="93" spans="1:85" ht="13.5" customHeight="1" x14ac:dyDescent="0.3">
      <c r="A93" s="62" t="s">
        <v>739</v>
      </c>
      <c r="B93" s="62" t="s">
        <v>740</v>
      </c>
      <c r="C93" s="7" t="s">
        <v>1</v>
      </c>
      <c r="D93" s="7" t="s">
        <v>239</v>
      </c>
      <c r="E93" s="11">
        <v>3.8205946758281199E-2</v>
      </c>
      <c r="F93" s="11">
        <v>1.6985450287516315E-2</v>
      </c>
      <c r="G93" s="11">
        <v>3.6770334276271424</v>
      </c>
      <c r="H93" s="11">
        <v>3.2760709954084276E-2</v>
      </c>
      <c r="I93" s="11">
        <v>5.1646792465406541</v>
      </c>
      <c r="J93" s="11">
        <v>505.45052552380457</v>
      </c>
      <c r="K93" s="11">
        <v>547.14912800803882</v>
      </c>
      <c r="L93" s="11">
        <v>3.3882551476583522</v>
      </c>
      <c r="M93" s="11">
        <v>2.5971019574236674E-2</v>
      </c>
      <c r="N93" s="11">
        <v>81.852696127371885</v>
      </c>
      <c r="O93" s="11">
        <v>793.7271254425176</v>
      </c>
      <c r="P93" s="11">
        <v>67.729842333647895</v>
      </c>
      <c r="Q93" s="11">
        <v>2.1724200541939891</v>
      </c>
      <c r="R93" s="11">
        <v>322.01582235203</v>
      </c>
      <c r="S93" s="11">
        <v>0.39453392734927223</v>
      </c>
      <c r="T93" s="11">
        <v>0.30292152122547694</v>
      </c>
      <c r="U93" s="11">
        <v>3.4463544151194871</v>
      </c>
      <c r="V93" s="11">
        <v>0.67388014259757056</v>
      </c>
      <c r="W93" s="11">
        <v>472.39968692247425</v>
      </c>
      <c r="X93" s="11">
        <v>21.77668908338768</v>
      </c>
      <c r="Y93" s="11">
        <v>17.822731080205624</v>
      </c>
      <c r="Z93" s="11">
        <v>0.32429222145298531</v>
      </c>
      <c r="AA93" s="11">
        <v>1.513824966696941</v>
      </c>
      <c r="AB93" s="11">
        <v>5.1396253323523627E-2</v>
      </c>
      <c r="AC93" s="11">
        <v>5.1215025840910033E-2</v>
      </c>
      <c r="AD93" s="11">
        <v>2.057793580010189E-2</v>
      </c>
      <c r="AE93" s="11">
        <v>7.837018990551255E-3</v>
      </c>
      <c r="AF93" s="11">
        <v>9.4050035970774506E-2</v>
      </c>
      <c r="AG93" s="11">
        <v>8.3937315251615588E-2</v>
      </c>
      <c r="AH93" s="11">
        <v>2.6441108405913724E-3</v>
      </c>
      <c r="AI93" s="11">
        <v>1.5722261334572181</v>
      </c>
      <c r="AJ93" s="11">
        <v>8.0686852579436508</v>
      </c>
      <c r="AK93" s="11">
        <v>2.7638862062855942</v>
      </c>
      <c r="AL93" s="11">
        <v>3.5562157792486162</v>
      </c>
      <c r="AM93" s="11">
        <v>18.176035826952287</v>
      </c>
      <c r="AN93" s="11">
        <v>4.1432775164966884</v>
      </c>
      <c r="AO93" s="11">
        <v>2889.6883494869162</v>
      </c>
      <c r="AP93" s="11">
        <v>2010.4256284379751</v>
      </c>
      <c r="AQ93" s="11">
        <v>326.8335123583218</v>
      </c>
      <c r="AR93" s="11">
        <v>513.83722427421753</v>
      </c>
      <c r="AS93" s="11">
        <v>38.59198441640212</v>
      </c>
      <c r="AT93" s="11">
        <v>69.492311433255097</v>
      </c>
      <c r="AU93" s="11">
        <v>11.437889089093643</v>
      </c>
      <c r="AV93" s="11">
        <v>17.737301717120886</v>
      </c>
      <c r="AW93" s="11">
        <v>1.3324977605303723</v>
      </c>
      <c r="AX93" s="11">
        <v>3.7322248246729401</v>
      </c>
      <c r="AY93" s="11">
        <v>1061.1853486359962</v>
      </c>
      <c r="AZ93" s="11">
        <v>943.33563492311168</v>
      </c>
      <c r="BA93" s="11">
        <v>2.1724200541939891</v>
      </c>
      <c r="BB93" s="11">
        <v>0.18281305877615581</v>
      </c>
      <c r="BC93" s="11">
        <v>53.196835582362645</v>
      </c>
      <c r="BD93" s="11">
        <v>46.507898615002695</v>
      </c>
      <c r="BE93" s="11">
        <v>0.11245274385849986</v>
      </c>
      <c r="BF93" s="11">
        <v>2.269357730480591</v>
      </c>
      <c r="BG93" s="11">
        <v>87.034360824200064</v>
      </c>
      <c r="BH93" s="11">
        <v>1302.8546843939491</v>
      </c>
      <c r="BI93" s="11">
        <v>618.26722548934504</v>
      </c>
      <c r="BJ93" s="11">
        <v>0.11701524457420155</v>
      </c>
      <c r="BK93" s="11">
        <v>4.1444158383993077</v>
      </c>
      <c r="BL93" s="11">
        <v>64.497784244038655</v>
      </c>
      <c r="BM93" s="11">
        <v>31.240784672987843</v>
      </c>
      <c r="BN93" s="11">
        <v>4.1438098636942362</v>
      </c>
      <c r="BO93" s="11">
        <v>98.471713553430902</v>
      </c>
      <c r="BP93" s="11">
        <v>1.3011808320649811</v>
      </c>
      <c r="BQ93" s="11">
        <v>0.22710561450411162</v>
      </c>
      <c r="BR93" s="11">
        <v>4.1814708285522393</v>
      </c>
      <c r="BS93" s="11">
        <v>3.1747928299149808</v>
      </c>
      <c r="BT93" s="11">
        <v>7.0849272180811426E-2</v>
      </c>
      <c r="BU93" s="11">
        <v>0.32660730617236239</v>
      </c>
      <c r="BV93" s="11">
        <v>0.10261127916443367</v>
      </c>
      <c r="BW93" s="11">
        <v>2.8414954790653146E-2</v>
      </c>
      <c r="BX93" s="11">
        <v>0.17798735122239009</v>
      </c>
      <c r="BY93" s="11">
        <v>2.6441108405913724E-3</v>
      </c>
      <c r="BZ93" s="11">
        <v>12.404797597686462</v>
      </c>
      <c r="CA93" s="11">
        <v>25.875529122697589</v>
      </c>
      <c r="CB93" s="11">
        <v>0.32469144168311326</v>
      </c>
      <c r="CC93" s="11">
        <v>6.0501290673338558E-2</v>
      </c>
      <c r="CD93" s="11">
        <v>0.5906762779929593</v>
      </c>
      <c r="CE93" s="11">
        <v>1.4092271207157808E-2</v>
      </c>
      <c r="CF93" s="11">
        <v>32.606873993244101</v>
      </c>
      <c r="CG93" s="11">
        <v>66.403164725199318</v>
      </c>
    </row>
    <row r="94" spans="1:85" ht="13.5" customHeight="1" x14ac:dyDescent="0.3">
      <c r="A94" s="62" t="s">
        <v>739</v>
      </c>
      <c r="B94" s="62" t="s">
        <v>740</v>
      </c>
      <c r="C94" s="7" t="s">
        <v>1</v>
      </c>
      <c r="D94" s="7" t="s">
        <v>241</v>
      </c>
      <c r="E94" s="11">
        <v>8.8202029967816467E-2</v>
      </c>
      <c r="F94" s="11">
        <v>7.5284884020333356E-2</v>
      </c>
      <c r="G94" s="11">
        <v>3.7506958651136983</v>
      </c>
      <c r="H94" s="11">
        <v>2.5085193682843634E-2</v>
      </c>
      <c r="I94" s="11">
        <v>5.0744723988581883</v>
      </c>
      <c r="J94" s="11">
        <v>186.53722904102324</v>
      </c>
      <c r="K94" s="11">
        <v>478.37763870028749</v>
      </c>
      <c r="L94" s="11">
        <v>3.4592461043980869</v>
      </c>
      <c r="M94" s="11">
        <v>2.7003956198325397E-2</v>
      </c>
      <c r="N94" s="11">
        <v>113.24941317708048</v>
      </c>
      <c r="O94" s="11">
        <v>551.52723647535731</v>
      </c>
      <c r="P94" s="11">
        <v>100.88635175093141</v>
      </c>
      <c r="Q94" s="11">
        <v>0.18870040436095922</v>
      </c>
      <c r="R94" s="11">
        <v>328.8414311304569</v>
      </c>
      <c r="S94" s="11">
        <v>0</v>
      </c>
      <c r="T94" s="11">
        <v>0.59475818406332703</v>
      </c>
      <c r="U94" s="11">
        <v>4.0776453899021883</v>
      </c>
      <c r="V94" s="11">
        <v>3.3772579615091018</v>
      </c>
      <c r="W94" s="11">
        <v>357.25744191724499</v>
      </c>
      <c r="X94" s="11">
        <v>3.0702196344955368</v>
      </c>
      <c r="Y94" s="11">
        <v>5.5671738678112952</v>
      </c>
      <c r="Z94" s="11">
        <v>0.25905750897837609</v>
      </c>
      <c r="AA94" s="11">
        <v>1.0214212582168829</v>
      </c>
      <c r="AB94" s="11">
        <v>0.1831531456390344</v>
      </c>
      <c r="AC94" s="11">
        <v>0.13843782166803184</v>
      </c>
      <c r="AD94" s="11">
        <v>1.0588563062929825E-2</v>
      </c>
      <c r="AE94" s="11">
        <v>3.799886723938918</v>
      </c>
      <c r="AF94" s="11">
        <v>0.17304178674968676</v>
      </c>
      <c r="AG94" s="11">
        <v>0.138459039076299</v>
      </c>
      <c r="AH94" s="11">
        <v>0.32009356145946238</v>
      </c>
      <c r="AI94" s="11">
        <v>1.9778746488186885</v>
      </c>
      <c r="AJ94" s="11">
        <v>4.4315247992289208</v>
      </c>
      <c r="AK94" s="11">
        <v>3.3403130376182602</v>
      </c>
      <c r="AL94" s="11">
        <v>3.5026878163551785</v>
      </c>
      <c r="AM94" s="11">
        <v>11.395214960512059</v>
      </c>
      <c r="AN94" s="11">
        <v>5.3399940042876635</v>
      </c>
      <c r="AO94" s="11">
        <v>2182.0842367423738</v>
      </c>
      <c r="AP94" s="11">
        <v>1443.2665599812801</v>
      </c>
      <c r="AQ94" s="11">
        <v>336.89109266593147</v>
      </c>
      <c r="AR94" s="11">
        <v>367.17531418674707</v>
      </c>
      <c r="AS94" s="11">
        <v>34.751269908415132</v>
      </c>
      <c r="AT94" s="11">
        <v>67.984561366521973</v>
      </c>
      <c r="AU94" s="11">
        <v>14.256164237652669</v>
      </c>
      <c r="AV94" s="11">
        <v>15.918522420472369</v>
      </c>
      <c r="AW94" s="11">
        <v>1.840751975352978</v>
      </c>
      <c r="AX94" s="11">
        <v>3.9141827791018482</v>
      </c>
      <c r="AY94" s="11">
        <v>673.47367143824988</v>
      </c>
      <c r="AZ94" s="11">
        <v>765.69000535956764</v>
      </c>
      <c r="BA94" s="11">
        <v>0.18870040436095922</v>
      </c>
      <c r="BB94" s="11">
        <v>0.26024988502974344</v>
      </c>
      <c r="BC94" s="11">
        <v>47.28222099036293</v>
      </c>
      <c r="BD94" s="11">
        <v>52.448953286113181</v>
      </c>
      <c r="BE94" s="11">
        <v>8.5758384941559632E-3</v>
      </c>
      <c r="BF94" s="11">
        <v>0.32899158420994473</v>
      </c>
      <c r="BG94" s="11">
        <v>118.399170459959</v>
      </c>
      <c r="BH94" s="11">
        <v>741.81516138149425</v>
      </c>
      <c r="BI94" s="11">
        <v>582.72323655561695</v>
      </c>
      <c r="BJ94" s="11">
        <v>1.7217692011852435E-2</v>
      </c>
      <c r="BK94" s="11">
        <v>7.3542816609178958</v>
      </c>
      <c r="BL94" s="11">
        <v>51.280125118550409</v>
      </c>
      <c r="BM94" s="11">
        <v>41.34837552851986</v>
      </c>
      <c r="BN94" s="11">
        <v>4.6724035739655152</v>
      </c>
      <c r="BO94" s="11">
        <v>95.89127889976875</v>
      </c>
      <c r="BP94" s="11">
        <v>2.7867242295289656</v>
      </c>
      <c r="BQ94" s="11">
        <v>1.3219968707022833</v>
      </c>
      <c r="BR94" s="11">
        <v>0.89687639483064119</v>
      </c>
      <c r="BS94" s="11">
        <v>1.5146991829214009</v>
      </c>
      <c r="BT94" s="11">
        <v>4.2956715398755833E-2</v>
      </c>
      <c r="BU94" s="11">
        <v>0.32071012280009409</v>
      </c>
      <c r="BV94" s="11">
        <v>0.32159096730706627</v>
      </c>
      <c r="BW94" s="11">
        <v>3.8104752870018479</v>
      </c>
      <c r="BX94" s="11">
        <v>0.31150082582598576</v>
      </c>
      <c r="BY94" s="11">
        <v>0.32009356145946238</v>
      </c>
      <c r="BZ94" s="11">
        <v>9.749712485665869</v>
      </c>
      <c r="CA94" s="11">
        <v>20.237896781154898</v>
      </c>
      <c r="CB94" s="11">
        <v>0.72965976773752272</v>
      </c>
      <c r="CC94" s="11">
        <v>9.2574499155048198</v>
      </c>
      <c r="CD94" s="11">
        <v>0.74897305162766947</v>
      </c>
      <c r="CE94" s="11">
        <v>0.73033362542569213</v>
      </c>
      <c r="CF94" s="11">
        <v>30.395817797309519</v>
      </c>
      <c r="CG94" s="11">
        <v>58.137765842394778</v>
      </c>
    </row>
    <row r="95" spans="1:85" ht="13.5" customHeight="1" x14ac:dyDescent="0.3">
      <c r="A95" s="62" t="s">
        <v>739</v>
      </c>
      <c r="B95" s="62" t="s">
        <v>740</v>
      </c>
      <c r="C95" s="7" t="s">
        <v>1</v>
      </c>
      <c r="D95" s="7" t="s">
        <v>243</v>
      </c>
      <c r="E95" s="11">
        <v>0.50074053992680678</v>
      </c>
      <c r="F95" s="11">
        <v>0.1278170861801127</v>
      </c>
      <c r="G95" s="11">
        <v>3.6363744799857112</v>
      </c>
      <c r="H95" s="11">
        <v>9.922252795113029E-2</v>
      </c>
      <c r="I95" s="11">
        <v>11.645275040235525</v>
      </c>
      <c r="J95" s="11">
        <v>296.7210080032732</v>
      </c>
      <c r="K95" s="11">
        <v>635.51210529343973</v>
      </c>
      <c r="L95" s="11">
        <v>7.7167260010329572</v>
      </c>
      <c r="M95" s="11">
        <v>8.2887393709275611E-3</v>
      </c>
      <c r="N95" s="11">
        <v>269.9713971928727</v>
      </c>
      <c r="O95" s="11">
        <v>733.17667053190632</v>
      </c>
      <c r="P95" s="11">
        <v>89.958774100207066</v>
      </c>
      <c r="Q95" s="11">
        <v>0</v>
      </c>
      <c r="R95" s="11">
        <v>175.10084638868943</v>
      </c>
      <c r="S95" s="11">
        <v>0.42260188352174</v>
      </c>
      <c r="T95" s="11">
        <v>0.16894168314715249</v>
      </c>
      <c r="U95" s="11">
        <v>4.2581497751381354</v>
      </c>
      <c r="V95" s="11">
        <v>3.8709321163209522</v>
      </c>
      <c r="W95" s="11">
        <v>251.93923633099851</v>
      </c>
      <c r="X95" s="11">
        <v>1.9357397723561534</v>
      </c>
      <c r="Y95" s="11">
        <v>12.250881266553705</v>
      </c>
      <c r="Z95" s="11">
        <v>0.26008710261646462</v>
      </c>
      <c r="AA95" s="11">
        <v>0.82387252348290874</v>
      </c>
      <c r="AB95" s="11">
        <v>1.5590026763499951E-2</v>
      </c>
      <c r="AC95" s="11">
        <v>5.185476092415902E-2</v>
      </c>
      <c r="AD95" s="11">
        <v>3.0330822550423509E-2</v>
      </c>
      <c r="AE95" s="11">
        <v>1.2195561014645561E-2</v>
      </c>
      <c r="AF95" s="11">
        <v>1.1663079078209427E-2</v>
      </c>
      <c r="AG95" s="11">
        <v>1.1663079078209427E-2</v>
      </c>
      <c r="AH95" s="11">
        <v>5.2274618960315211E-2</v>
      </c>
      <c r="AI95" s="11">
        <v>0.82657127224625826</v>
      </c>
      <c r="AJ95" s="11">
        <v>2.6280436558027183</v>
      </c>
      <c r="AK95" s="11">
        <v>2.3117980140029286</v>
      </c>
      <c r="AL95" s="11">
        <v>2.3684911070684094</v>
      </c>
      <c r="AM95" s="11">
        <v>6.6919769308854766</v>
      </c>
      <c r="AN95" s="11">
        <v>3.1917536784274874</v>
      </c>
      <c r="AO95" s="11">
        <v>2518.30989498601</v>
      </c>
      <c r="AP95" s="11">
        <v>2049.0743995363823</v>
      </c>
      <c r="AQ95" s="11">
        <v>183.82147184681739</v>
      </c>
      <c r="AR95" s="11">
        <v>267.20981699600776</v>
      </c>
      <c r="AS95" s="11">
        <v>18.204206606802739</v>
      </c>
      <c r="AT95" s="11">
        <v>78.677905562583774</v>
      </c>
      <c r="AU95" s="11">
        <v>8.4823993742787227</v>
      </c>
      <c r="AV95" s="11">
        <v>11.962526416641035</v>
      </c>
      <c r="AW95" s="11">
        <v>0.87716864649646931</v>
      </c>
      <c r="AX95" s="11">
        <v>4.2649321060926306</v>
      </c>
      <c r="AY95" s="11">
        <v>951.69433686593254</v>
      </c>
      <c r="AZ95" s="11">
        <v>1093.1151305643568</v>
      </c>
      <c r="BA95" s="11">
        <v>0</v>
      </c>
      <c r="BB95" s="11">
        <v>0.21075691677710787</v>
      </c>
      <c r="BC95" s="11">
        <v>46.674534339076274</v>
      </c>
      <c r="BD95" s="11">
        <v>53.114708744146611</v>
      </c>
      <c r="BE95" s="11">
        <v>0</v>
      </c>
      <c r="BF95" s="11">
        <v>0.60825180724886463</v>
      </c>
      <c r="BG95" s="11">
        <v>281.74448931928833</v>
      </c>
      <c r="BH95" s="11">
        <v>1033.534053015165</v>
      </c>
      <c r="BI95" s="11">
        <v>733.18760539467985</v>
      </c>
      <c r="BJ95" s="11">
        <v>3.6795149157589399E-2</v>
      </c>
      <c r="BK95" s="11">
        <v>13.748855436229718</v>
      </c>
      <c r="BL95" s="11">
        <v>49.036635936205812</v>
      </c>
      <c r="BM95" s="11">
        <v>37.177713478406872</v>
      </c>
      <c r="BN95" s="11">
        <v>4.8496933418070265</v>
      </c>
      <c r="BO95" s="11">
        <v>84.848227161454588</v>
      </c>
      <c r="BP95" s="11">
        <v>11.146152490996691</v>
      </c>
      <c r="BQ95" s="11">
        <v>4.0056203475487235</v>
      </c>
      <c r="BR95" s="11">
        <v>0.68297116956137138</v>
      </c>
      <c r="BS95" s="11">
        <v>4.4983515584201852</v>
      </c>
      <c r="BT95" s="11">
        <v>0.10323001178692708</v>
      </c>
      <c r="BU95" s="11">
        <v>0.31602316933366953</v>
      </c>
      <c r="BV95" s="11">
        <v>6.7444787687658977E-2</v>
      </c>
      <c r="BW95" s="11">
        <v>4.2526383565069069E-2</v>
      </c>
      <c r="BX95" s="11">
        <v>2.3326158156418853E-2</v>
      </c>
      <c r="BY95" s="11">
        <v>5.2274618960315211E-2</v>
      </c>
      <c r="BZ95" s="11">
        <v>5.7664129420519048</v>
      </c>
      <c r="CA95" s="11">
        <v>12.252221716381371</v>
      </c>
      <c r="CB95" s="11">
        <v>0.74353174079584294</v>
      </c>
      <c r="CC95" s="11">
        <v>0.45134692694920092</v>
      </c>
      <c r="CD95" s="11">
        <v>0.11567119620039706</v>
      </c>
      <c r="CE95" s="11">
        <v>0.20780074649050495</v>
      </c>
      <c r="CF95" s="11">
        <v>32.613199253874498</v>
      </c>
      <c r="CG95" s="11">
        <v>65.868450135689557</v>
      </c>
    </row>
    <row r="96" spans="1:85" ht="13.5" customHeight="1" x14ac:dyDescent="0.3">
      <c r="A96" s="62" t="s">
        <v>739</v>
      </c>
      <c r="B96" s="62" t="s">
        <v>740</v>
      </c>
      <c r="C96" s="7" t="s">
        <v>1</v>
      </c>
      <c r="D96" s="7" t="s">
        <v>245</v>
      </c>
      <c r="E96" s="11">
        <v>0.64197927488229667</v>
      </c>
      <c r="F96" s="11">
        <v>5.0169346266271057E-2</v>
      </c>
      <c r="G96" s="11">
        <v>2.7632554379511731</v>
      </c>
      <c r="H96" s="11">
        <v>0.24101497042447462</v>
      </c>
      <c r="I96" s="11">
        <v>8.5426747410476516</v>
      </c>
      <c r="J96" s="11">
        <v>251.90419302370185</v>
      </c>
      <c r="K96" s="11">
        <v>422.64439604857245</v>
      </c>
      <c r="L96" s="11">
        <v>5.6683705964212772</v>
      </c>
      <c r="M96" s="11">
        <v>3.3529618908408249E-2</v>
      </c>
      <c r="N96" s="11">
        <v>254.20903783780622</v>
      </c>
      <c r="O96" s="11">
        <v>445.55524383956208</v>
      </c>
      <c r="P96" s="11">
        <v>36.852628131230254</v>
      </c>
      <c r="Q96" s="11">
        <v>1.7362712793886512</v>
      </c>
      <c r="R96" s="11">
        <v>78.532245416128944</v>
      </c>
      <c r="S96" s="11">
        <v>0.77162428017774598</v>
      </c>
      <c r="T96" s="11">
        <v>0.13612957186937635</v>
      </c>
      <c r="U96" s="11">
        <v>4.9211732031532636</v>
      </c>
      <c r="V96" s="11">
        <v>2.2977848317819691</v>
      </c>
      <c r="W96" s="11">
        <v>441.24854634186539</v>
      </c>
      <c r="X96" s="11">
        <v>16.037012402614497</v>
      </c>
      <c r="Y96" s="11">
        <v>8.1619757941989057</v>
      </c>
      <c r="Z96" s="11">
        <v>0.56446771351241321</v>
      </c>
      <c r="AA96" s="11">
        <v>1.4117337450482663</v>
      </c>
      <c r="AB96" s="11">
        <v>4.6129338639338633E-3</v>
      </c>
      <c r="AC96" s="11">
        <v>3.1456959654963229E-2</v>
      </c>
      <c r="AD96" s="11">
        <v>4.1273416972259468E-2</v>
      </c>
      <c r="AE96" s="11">
        <v>4.4426722019771026</v>
      </c>
      <c r="AF96" s="11">
        <v>1.0354433131000413E-2</v>
      </c>
      <c r="AG96" s="11">
        <v>1.1730305247328016E-2</v>
      </c>
      <c r="AH96" s="11">
        <v>3.1729117559428761E-2</v>
      </c>
      <c r="AI96" s="11">
        <v>0.37124588678202014</v>
      </c>
      <c r="AJ96" s="11">
        <v>1.2148399747999066</v>
      </c>
      <c r="AK96" s="11">
        <v>0.36990626570608653</v>
      </c>
      <c r="AL96" s="11">
        <v>2.0506719697226772</v>
      </c>
      <c r="AM96" s="11">
        <v>9.4349325822476207</v>
      </c>
      <c r="AN96" s="11">
        <v>1.6035623347930852</v>
      </c>
      <c r="AO96" s="11">
        <v>2004.5444458289714</v>
      </c>
      <c r="AP96" s="11">
        <v>1430.8427641461633</v>
      </c>
      <c r="AQ96" s="11">
        <v>86.658957303111308</v>
      </c>
      <c r="AR96" s="11">
        <v>467.42373599723942</v>
      </c>
      <c r="AS96" s="11">
        <v>19.618988382457413</v>
      </c>
      <c r="AT96" s="11">
        <v>72.06469772303376</v>
      </c>
      <c r="AU96" s="11">
        <v>4.0199644834272901</v>
      </c>
      <c r="AV96" s="11">
        <v>23.056390614508484</v>
      </c>
      <c r="AW96" s="11">
        <v>0.8589471790304567</v>
      </c>
      <c r="AX96" s="11">
        <v>3.4554040590997412</v>
      </c>
      <c r="AY96" s="11">
        <v>689.00064938016783</v>
      </c>
      <c r="AZ96" s="11">
        <v>736.65043942750697</v>
      </c>
      <c r="BA96" s="11">
        <v>1.7362712793886512</v>
      </c>
      <c r="BB96" s="11">
        <v>0.24050659437665001</v>
      </c>
      <c r="BC96" s="11">
        <v>48.447337841817529</v>
      </c>
      <c r="BD96" s="11">
        <v>51.199262650625883</v>
      </c>
      <c r="BE96" s="11">
        <v>0.11289291317993093</v>
      </c>
      <c r="BF96" s="11">
        <v>2.6527951436038308</v>
      </c>
      <c r="BG96" s="11">
        <v>262.80188192512014</v>
      </c>
      <c r="BH96" s="11">
        <v>700.22269230121503</v>
      </c>
      <c r="BI96" s="11">
        <v>465.16539477622399</v>
      </c>
      <c r="BJ96" s="11">
        <v>0.1734046276094344</v>
      </c>
      <c r="BK96" s="11">
        <v>18.425418868624533</v>
      </c>
      <c r="BL96" s="11">
        <v>48.61645468497408</v>
      </c>
      <c r="BM96" s="11">
        <v>32.784721818791951</v>
      </c>
      <c r="BN96" s="11">
        <v>5.8289270552003858</v>
      </c>
      <c r="BO96" s="11">
        <v>79.723055095085641</v>
      </c>
      <c r="BP96" s="11">
        <v>16.633809124067909</v>
      </c>
      <c r="BQ96" s="11">
        <v>3.6431357808464555</v>
      </c>
      <c r="BR96" s="11">
        <v>3.8352821545176394</v>
      </c>
      <c r="BS96" s="11">
        <v>1.6305348404951789</v>
      </c>
      <c r="BT96" s="11">
        <v>0.16392879709184263</v>
      </c>
      <c r="BU96" s="11">
        <v>0.35005459644894721</v>
      </c>
      <c r="BV96" s="11">
        <v>3.6069893518897091E-2</v>
      </c>
      <c r="BW96" s="11">
        <v>4.4839456189493623</v>
      </c>
      <c r="BX96" s="11">
        <v>2.2084738378328427E-2</v>
      </c>
      <c r="BY96" s="11">
        <v>3.1729117559428761E-2</v>
      </c>
      <c r="BZ96" s="11">
        <v>1.9559921272880132</v>
      </c>
      <c r="CA96" s="11">
        <v>13.089166886763381</v>
      </c>
      <c r="CB96" s="11">
        <v>2.1303430902083598</v>
      </c>
      <c r="CC96" s="11">
        <v>15.628836884192888</v>
      </c>
      <c r="CD96" s="11">
        <v>3.7722589149930474</v>
      </c>
      <c r="CE96" s="11">
        <v>1.9285979977868861</v>
      </c>
      <c r="CF96" s="11">
        <v>30.920950146369947</v>
      </c>
      <c r="CG96" s="11">
        <v>45.619012966448885</v>
      </c>
    </row>
    <row r="97" spans="1:85" ht="13.5" customHeight="1" x14ac:dyDescent="0.3">
      <c r="A97" s="62" t="s">
        <v>739</v>
      </c>
      <c r="B97" s="62" t="s">
        <v>740</v>
      </c>
      <c r="C97" s="7" t="s">
        <v>1</v>
      </c>
      <c r="D97" s="7" t="s">
        <v>247</v>
      </c>
      <c r="E97" s="11">
        <v>0.13544090045398208</v>
      </c>
      <c r="F97" s="11">
        <v>0.45341806839081239</v>
      </c>
      <c r="G97" s="11">
        <v>4.4972293155128584</v>
      </c>
      <c r="H97" s="11">
        <v>4.5323574295714542E-2</v>
      </c>
      <c r="I97" s="11">
        <v>47.042953466279727</v>
      </c>
      <c r="J97" s="11">
        <v>311.37292389609689</v>
      </c>
      <c r="K97" s="11">
        <v>1084.0928926001968</v>
      </c>
      <c r="L97" s="11">
        <v>32.151759207318378</v>
      </c>
      <c r="M97" s="11">
        <v>3.2911600166645301E-2</v>
      </c>
      <c r="N97" s="11">
        <v>625.11290749469902</v>
      </c>
      <c r="O97" s="11">
        <v>1091.4402441530988</v>
      </c>
      <c r="P97" s="11">
        <v>219.588133782103</v>
      </c>
      <c r="Q97" s="11">
        <v>1.0282157849076989</v>
      </c>
      <c r="R97" s="11">
        <v>230.97319204722794</v>
      </c>
      <c r="S97" s="11">
        <v>0.90880287012922656</v>
      </c>
      <c r="T97" s="11">
        <v>0.22656148961472142</v>
      </c>
      <c r="U97" s="11">
        <v>6.1349597473624371</v>
      </c>
      <c r="V97" s="11">
        <v>4.0683281713801795</v>
      </c>
      <c r="W97" s="11">
        <v>332.38732643032421</v>
      </c>
      <c r="X97" s="11">
        <v>7.7381826539061125</v>
      </c>
      <c r="Y97" s="11">
        <v>6.7961464716786182</v>
      </c>
      <c r="Z97" s="11">
        <v>0.37279763848002112</v>
      </c>
      <c r="AA97" s="11">
        <v>0.96613400653210846</v>
      </c>
      <c r="AB97" s="11">
        <v>1.1092804558771352E-2</v>
      </c>
      <c r="AC97" s="11">
        <v>0.10552931234215696</v>
      </c>
      <c r="AD97" s="11">
        <v>0</v>
      </c>
      <c r="AE97" s="11">
        <v>2.2249049437698112</v>
      </c>
      <c r="AF97" s="11">
        <v>0</v>
      </c>
      <c r="AG97" s="11">
        <v>1.0358826639436089E-2</v>
      </c>
      <c r="AH97" s="11">
        <v>7.7773737754513695E-3</v>
      </c>
      <c r="AI97" s="11">
        <v>1.0207177423119305</v>
      </c>
      <c r="AJ97" s="11">
        <v>2.6301551251310045</v>
      </c>
      <c r="AK97" s="11">
        <v>1.8328945169517328</v>
      </c>
      <c r="AL97" s="11">
        <v>2.0387701184918789</v>
      </c>
      <c r="AM97" s="11">
        <v>7.840724994425055</v>
      </c>
      <c r="AN97" s="11">
        <v>3.4513091425194045</v>
      </c>
      <c r="AO97" s="11">
        <v>4028.7410202710721</v>
      </c>
      <c r="AP97" s="11">
        <v>3416.99435384352</v>
      </c>
      <c r="AQ97" s="11">
        <v>242.31184432571453</v>
      </c>
      <c r="AR97" s="11">
        <v>348.26058720092107</v>
      </c>
      <c r="AS97" s="11">
        <v>21.174234900916634</v>
      </c>
      <c r="AT97" s="11">
        <v>83.906769733334286</v>
      </c>
      <c r="AU97" s="11">
        <v>5.9997162478728825</v>
      </c>
      <c r="AV97" s="11">
        <v>9.6142119882405499</v>
      </c>
      <c r="AW97" s="11">
        <v>0.47930203055228365</v>
      </c>
      <c r="AX97" s="11">
        <v>5.0860882843576531</v>
      </c>
      <c r="AY97" s="11">
        <v>1474.705852744187</v>
      </c>
      <c r="AZ97" s="11">
        <v>1936.1741970300675</v>
      </c>
      <c r="BA97" s="11">
        <v>1.0282157849076989</v>
      </c>
      <c r="BB97" s="11">
        <v>0.15036367419443825</v>
      </c>
      <c r="BC97" s="11">
        <v>41.316147376247116</v>
      </c>
      <c r="BD97" s="11">
        <v>58.51109587032682</v>
      </c>
      <c r="BE97" s="11">
        <v>2.2393079231627339E-2</v>
      </c>
      <c r="BF97" s="11">
        <v>1.2418918598240409</v>
      </c>
      <c r="BG97" s="11">
        <v>672.60927902936953</v>
      </c>
      <c r="BH97" s="11">
        <v>1407.3103973647085</v>
      </c>
      <c r="BI97" s="11">
        <v>1335.832785589618</v>
      </c>
      <c r="BJ97" s="11">
        <v>2.9337694563218053E-2</v>
      </c>
      <c r="BK97" s="11">
        <v>19.830418703152095</v>
      </c>
      <c r="BL97" s="11">
        <v>42.339883103174209</v>
      </c>
      <c r="BM97" s="11">
        <v>37.800360499110475</v>
      </c>
      <c r="BN97" s="11">
        <v>7.2703241071063838</v>
      </c>
      <c r="BO97" s="11">
        <v>94.890948217169452</v>
      </c>
      <c r="BP97" s="11">
        <v>3.3661807933148906</v>
      </c>
      <c r="BQ97" s="11">
        <v>1.7428709895156622</v>
      </c>
      <c r="BR97" s="11">
        <v>4.8427153606527078</v>
      </c>
      <c r="BS97" s="11">
        <v>1.4731358215259596</v>
      </c>
      <c r="BT97" s="11">
        <v>5.6353639160487828E-2</v>
      </c>
      <c r="BU97" s="11">
        <v>0.35821167631823919</v>
      </c>
      <c r="BV97" s="11">
        <v>0.11662211690092829</v>
      </c>
      <c r="BW97" s="11">
        <v>2.2249049437698112</v>
      </c>
      <c r="BX97" s="11">
        <v>1.0358826639436089E-2</v>
      </c>
      <c r="BY97" s="11">
        <v>7.7773737754513695E-3</v>
      </c>
      <c r="BZ97" s="11">
        <v>5.4837673843946675</v>
      </c>
      <c r="CA97" s="11">
        <v>13.330804255436339</v>
      </c>
      <c r="CB97" s="11">
        <v>0.93674338998504292</v>
      </c>
      <c r="CC97" s="11">
        <v>7.1443502462105277</v>
      </c>
      <c r="CD97" s="11">
        <v>5.0955757564274194E-2</v>
      </c>
      <c r="CE97" s="11">
        <v>7.0986644619651693E-2</v>
      </c>
      <c r="CF97" s="11">
        <v>30.970238136453546</v>
      </c>
      <c r="CG97" s="11">
        <v>60.82672582516696</v>
      </c>
    </row>
    <row r="98" spans="1:85" ht="13.5" customHeight="1" x14ac:dyDescent="0.3">
      <c r="A98" s="62" t="s">
        <v>739</v>
      </c>
      <c r="B98" s="62" t="s">
        <v>740</v>
      </c>
      <c r="C98" s="7" t="s">
        <v>1</v>
      </c>
      <c r="D98" s="7" t="s">
        <v>249</v>
      </c>
      <c r="E98" s="11">
        <v>4.1996384391792072E-3</v>
      </c>
      <c r="F98" s="11">
        <v>4.7659001168483962E-2</v>
      </c>
      <c r="G98" s="11">
        <v>0.99090886125824695</v>
      </c>
      <c r="H98" s="11">
        <v>5.249217606444273E-2</v>
      </c>
      <c r="I98" s="11">
        <v>19.902483933120745</v>
      </c>
      <c r="J98" s="11">
        <v>157.021910939565</v>
      </c>
      <c r="K98" s="11">
        <v>263.70051546689382</v>
      </c>
      <c r="L98" s="11">
        <v>13.384000479718518</v>
      </c>
      <c r="M98" s="11">
        <v>2.3592447973328223E-2</v>
      </c>
      <c r="N98" s="11">
        <v>246.21765212317379</v>
      </c>
      <c r="O98" s="11">
        <v>366.96618608570355</v>
      </c>
      <c r="P98" s="11">
        <v>48.309379205912997</v>
      </c>
      <c r="Q98" s="11">
        <v>1.9553047929803051E-2</v>
      </c>
      <c r="R98" s="11">
        <v>87.722572071457037</v>
      </c>
      <c r="S98" s="11">
        <v>0.71011379520436135</v>
      </c>
      <c r="T98" s="11">
        <v>0.11629620568204975</v>
      </c>
      <c r="U98" s="11">
        <v>4.1482266384863236</v>
      </c>
      <c r="V98" s="11">
        <v>2.6665731587911723</v>
      </c>
      <c r="W98" s="11">
        <v>310.71406093420541</v>
      </c>
      <c r="X98" s="11">
        <v>1.5243938807823534</v>
      </c>
      <c r="Y98" s="11">
        <v>2.2434215220306046</v>
      </c>
      <c r="Z98" s="11">
        <v>0.36142972158966929</v>
      </c>
      <c r="AA98" s="11">
        <v>0.76422041960888654</v>
      </c>
      <c r="AB98" s="11">
        <v>5.5942375816731914E-2</v>
      </c>
      <c r="AC98" s="11">
        <v>7.8599073924525226E-2</v>
      </c>
      <c r="AD98" s="11">
        <v>3.798514375778414E-2</v>
      </c>
      <c r="AE98" s="11">
        <v>5.265614335225377E-2</v>
      </c>
      <c r="AF98" s="11">
        <v>4.2286963144281771E-2</v>
      </c>
      <c r="AG98" s="11">
        <v>3.3544768125174797E-2</v>
      </c>
      <c r="AH98" s="11">
        <v>2.1982211276400512E-2</v>
      </c>
      <c r="AI98" s="11">
        <v>0.6353022672063513</v>
      </c>
      <c r="AJ98" s="11">
        <v>1.2208353234397782</v>
      </c>
      <c r="AK98" s="11">
        <v>0.50162951435488468</v>
      </c>
      <c r="AL98" s="11">
        <v>0.72927757415236039</v>
      </c>
      <c r="AM98" s="11">
        <v>3.3444523442300351</v>
      </c>
      <c r="AN98" s="11">
        <v>0.68885236860810295</v>
      </c>
      <c r="AO98" s="11">
        <v>1535.0551878261483</v>
      </c>
      <c r="AP98" s="11">
        <v>1116.6405334069218</v>
      </c>
      <c r="AQ98" s="11">
        <v>95.363781869620951</v>
      </c>
      <c r="AR98" s="11">
        <v>315.60752647821693</v>
      </c>
      <c r="AS98" s="11">
        <v>7.4433460713886648</v>
      </c>
      <c r="AT98" s="11">
        <v>71.9644401977191</v>
      </c>
      <c r="AU98" s="11">
        <v>6.3744254853239513</v>
      </c>
      <c r="AV98" s="11">
        <v>21.128890250002843</v>
      </c>
      <c r="AW98" s="11">
        <v>0.53224406695412363</v>
      </c>
      <c r="AX98" s="11">
        <v>1.0427675008659101</v>
      </c>
      <c r="AY98" s="11">
        <v>454.06140299536247</v>
      </c>
      <c r="AZ98" s="11">
        <v>661.51680986276358</v>
      </c>
      <c r="BA98" s="11">
        <v>1.9553047929803051E-2</v>
      </c>
      <c r="BB98" s="11">
        <v>9.2809294580078638E-2</v>
      </c>
      <c r="BC98" s="11">
        <v>41.293474734611372</v>
      </c>
      <c r="BD98" s="11">
        <v>58.612171634329179</v>
      </c>
      <c r="BE98" s="11">
        <v>1.5443364793630216E-3</v>
      </c>
      <c r="BF98" s="11">
        <v>9.9837310406753213E-2</v>
      </c>
      <c r="BG98" s="11">
        <v>266.16779505746297</v>
      </c>
      <c r="BH98" s="11">
        <v>524.97900588652681</v>
      </c>
      <c r="BI98" s="11">
        <v>325.39389515252532</v>
      </c>
      <c r="BJ98" s="11">
        <v>9.4531593240004524E-3</v>
      </c>
      <c r="BK98" s="11">
        <v>23.686243144515345</v>
      </c>
      <c r="BL98" s="11">
        <v>46.508207993775699</v>
      </c>
      <c r="BM98" s="11">
        <v>29.79609570238495</v>
      </c>
      <c r="BN98" s="11">
        <v>4.9746366393727337</v>
      </c>
      <c r="BO98" s="11">
        <v>91.985522990291656</v>
      </c>
      <c r="BP98" s="11">
        <v>5.2267469065814902</v>
      </c>
      <c r="BQ98" s="11">
        <v>2.7877301031268504</v>
      </c>
      <c r="BR98" s="11">
        <v>0.46852028527840311</v>
      </c>
      <c r="BS98" s="11">
        <v>0.73688468015996456</v>
      </c>
      <c r="BT98" s="11">
        <v>0.11337439301539183</v>
      </c>
      <c r="BU98" s="11">
        <v>0.24871891892467557</v>
      </c>
      <c r="BV98" s="11">
        <v>0.13454144974125715</v>
      </c>
      <c r="BW98" s="11">
        <v>9.0641287110037896E-2</v>
      </c>
      <c r="BX98" s="11">
        <v>7.5831731269456568E-2</v>
      </c>
      <c r="BY98" s="11">
        <v>2.1982211276400512E-2</v>
      </c>
      <c r="BZ98" s="11">
        <v>2.3577671050010141</v>
      </c>
      <c r="CA98" s="11">
        <v>4.762582286990499</v>
      </c>
      <c r="CB98" s="11">
        <v>2.4698908128459749</v>
      </c>
      <c r="CC98" s="11">
        <v>1.0013518379322444</v>
      </c>
      <c r="CD98" s="11">
        <v>1.1948845992575763</v>
      </c>
      <c r="CE98" s="11">
        <v>0.48856557230490832</v>
      </c>
      <c r="CF98" s="11">
        <v>32.191694413390088</v>
      </c>
      <c r="CG98" s="11">
        <v>62.653612764269212</v>
      </c>
    </row>
    <row r="99" spans="1:85" ht="13.5" customHeight="1" x14ac:dyDescent="0.3">
      <c r="A99" s="62" t="s">
        <v>739</v>
      </c>
      <c r="B99" s="62" t="s">
        <v>740</v>
      </c>
      <c r="C99" s="7" t="s">
        <v>1</v>
      </c>
      <c r="D99" s="7" t="s">
        <v>251</v>
      </c>
      <c r="E99" s="11">
        <v>0.4357987495902389</v>
      </c>
      <c r="F99" s="11">
        <v>2.7715337470498341E-2</v>
      </c>
      <c r="G99" s="11">
        <v>6.9852408678329452</v>
      </c>
      <c r="H99" s="11">
        <v>5.439441900290206E-2</v>
      </c>
      <c r="I99" s="11">
        <v>8.6919348913535863</v>
      </c>
      <c r="J99" s="11">
        <v>442.53835172984139</v>
      </c>
      <c r="K99" s="11">
        <v>1576.5270223641803</v>
      </c>
      <c r="L99" s="11">
        <v>5.6418820701697809</v>
      </c>
      <c r="M99" s="11">
        <v>1.8740821614473224E-2</v>
      </c>
      <c r="N99" s="11">
        <v>353.19446730235359</v>
      </c>
      <c r="O99" s="11">
        <v>2425.8592359971376</v>
      </c>
      <c r="P99" s="11">
        <v>513.77112998486348</v>
      </c>
      <c r="Q99" s="11">
        <v>0.97891895401029361</v>
      </c>
      <c r="R99" s="11">
        <v>134.31434954637749</v>
      </c>
      <c r="S99" s="11">
        <v>1.2107579993879674</v>
      </c>
      <c r="T99" s="11">
        <v>0.18371248399948534</v>
      </c>
      <c r="U99" s="11">
        <v>2.985474561181007</v>
      </c>
      <c r="V99" s="11">
        <v>3.173667297742083</v>
      </c>
      <c r="W99" s="11">
        <v>254.45148106122929</v>
      </c>
      <c r="X99" s="11">
        <v>5.7178988278936602</v>
      </c>
      <c r="Y99" s="11">
        <v>4.7733683188876794</v>
      </c>
      <c r="Z99" s="11">
        <v>0.44258090117920806</v>
      </c>
      <c r="AA99" s="11">
        <v>0.29668900315029906</v>
      </c>
      <c r="AB99" s="11">
        <v>4.8550218792610796E-2</v>
      </c>
      <c r="AC99" s="11">
        <v>4.0600990030069034E-2</v>
      </c>
      <c r="AD99" s="11">
        <v>6.348612831348259E-2</v>
      </c>
      <c r="AE99" s="11">
        <v>4.0316294227839375E-2</v>
      </c>
      <c r="AF99" s="11">
        <v>8.9063367883288599E-2</v>
      </c>
      <c r="AG99" s="11">
        <v>6.5125661541564642E-2</v>
      </c>
      <c r="AH99" s="11">
        <v>7.1063807449869244E-3</v>
      </c>
      <c r="AI99" s="11">
        <v>0.80332912045843352</v>
      </c>
      <c r="AJ99" s="11">
        <v>2.7002867961482409</v>
      </c>
      <c r="AK99" s="11">
        <v>1.9015014570489202</v>
      </c>
      <c r="AL99" s="11">
        <v>1.3310796913830876</v>
      </c>
      <c r="AM99" s="11">
        <v>6.6253395127590435</v>
      </c>
      <c r="AN99" s="11">
        <v>2.4104232576790063</v>
      </c>
      <c r="AO99" s="11">
        <v>5758.4010223674586</v>
      </c>
      <c r="AP99" s="11">
        <v>5334.7248334894202</v>
      </c>
      <c r="AQ99" s="11">
        <v>141.867961888688</v>
      </c>
      <c r="AR99" s="11">
        <v>265.68201811234013</v>
      </c>
      <c r="AS99" s="11">
        <v>16.126208877010573</v>
      </c>
      <c r="AT99" s="11">
        <v>92.502196607640542</v>
      </c>
      <c r="AU99" s="11">
        <v>2.7770955559952335</v>
      </c>
      <c r="AV99" s="11">
        <v>4.4272544569693855</v>
      </c>
      <c r="AW99" s="11">
        <v>0.29345337939483784</v>
      </c>
      <c r="AX99" s="11">
        <v>7.4487549548936807</v>
      </c>
      <c r="AY99" s="11">
        <v>2033.4535854745482</v>
      </c>
      <c r="AZ99" s="11">
        <v>3292.8435741059693</v>
      </c>
      <c r="BA99" s="11">
        <v>0.97891895401029361</v>
      </c>
      <c r="BB99" s="11">
        <v>0.13877556599969593</v>
      </c>
      <c r="BC99" s="11">
        <v>36.969027535959547</v>
      </c>
      <c r="BD99" s="11">
        <v>62.879352533957878</v>
      </c>
      <c r="BE99" s="11">
        <v>1.2844364082885015E-2</v>
      </c>
      <c r="BF99" s="11">
        <v>1.4878529442179078</v>
      </c>
      <c r="BG99" s="11">
        <v>361.91411753117768</v>
      </c>
      <c r="BH99" s="11">
        <v>2875.3828285948125</v>
      </c>
      <c r="BI99" s="11">
        <v>2095.9400344192136</v>
      </c>
      <c r="BJ99" s="11">
        <v>2.3659172938286187E-2</v>
      </c>
      <c r="BK99" s="11">
        <v>6.3916494744825725</v>
      </c>
      <c r="BL99" s="11">
        <v>54.586828713703262</v>
      </c>
      <c r="BM99" s="11">
        <v>38.997862638875887</v>
      </c>
      <c r="BN99" s="11">
        <v>4.3799450445684593</v>
      </c>
      <c r="BO99" s="11">
        <v>94.359168451730284</v>
      </c>
      <c r="BP99" s="11">
        <v>3.2610237788368401</v>
      </c>
      <c r="BQ99" s="11">
        <v>2.3798077694328792</v>
      </c>
      <c r="BR99" s="11">
        <v>1.3633065450843063</v>
      </c>
      <c r="BS99" s="11">
        <v>2.0583955053143392</v>
      </c>
      <c r="BT99" s="11">
        <v>9.8663684120741058E-2</v>
      </c>
      <c r="BU99" s="11">
        <v>7.3896934705798611E-2</v>
      </c>
      <c r="BV99" s="11">
        <v>8.9151208822679837E-2</v>
      </c>
      <c r="BW99" s="11">
        <v>0.10380242254132198</v>
      </c>
      <c r="BX99" s="11">
        <v>0.15418902942485321</v>
      </c>
      <c r="BY99" s="11">
        <v>7.1063807449869244E-3</v>
      </c>
      <c r="BZ99" s="11">
        <v>5.4051173736555951</v>
      </c>
      <c r="CA99" s="11">
        <v>10.366842461821136</v>
      </c>
      <c r="CB99" s="11">
        <v>0.82431695591452769</v>
      </c>
      <c r="CC99" s="11">
        <v>0.70683312278720256</v>
      </c>
      <c r="CD99" s="11">
        <v>1.5004071502782184</v>
      </c>
      <c r="CE99" s="11">
        <v>4.7271074592668556E-2</v>
      </c>
      <c r="CF99" s="11">
        <v>32.798243268526583</v>
      </c>
      <c r="CG99" s="11">
        <v>64.122928427900789</v>
      </c>
    </row>
    <row r="100" spans="1:85" ht="13.5" customHeight="1" x14ac:dyDescent="0.3">
      <c r="A100" s="62" t="s">
        <v>739</v>
      </c>
      <c r="B100" s="62" t="s">
        <v>740</v>
      </c>
      <c r="C100" s="7" t="s">
        <v>1</v>
      </c>
      <c r="D100" s="7" t="s">
        <v>253</v>
      </c>
      <c r="E100" s="11">
        <v>0.26978110951613876</v>
      </c>
      <c r="F100" s="11">
        <v>1.8400723047073974E-2</v>
      </c>
      <c r="G100" s="11">
        <v>2.9020938170527768</v>
      </c>
      <c r="H100" s="11">
        <v>0.27170227989374657</v>
      </c>
      <c r="I100" s="11">
        <v>6.3045064965135458</v>
      </c>
      <c r="J100" s="11">
        <v>95.424782821526932</v>
      </c>
      <c r="K100" s="11">
        <v>563.54345122740244</v>
      </c>
      <c r="L100" s="11">
        <v>4.3089060918909139</v>
      </c>
      <c r="M100" s="11">
        <v>0.16382872964892997</v>
      </c>
      <c r="N100" s="11">
        <v>237.3535027842992</v>
      </c>
      <c r="O100" s="11">
        <v>640.43839034435871</v>
      </c>
      <c r="P100" s="11">
        <v>167.06298841739542</v>
      </c>
      <c r="Q100" s="11">
        <v>2.8523431645500516E-2</v>
      </c>
      <c r="R100" s="11">
        <v>170.85299320838985</v>
      </c>
      <c r="S100" s="11">
        <v>0.87621842332418931</v>
      </c>
      <c r="T100" s="11">
        <v>0</v>
      </c>
      <c r="U100" s="11">
        <v>2.6919567621708675</v>
      </c>
      <c r="V100" s="11">
        <v>3.1469843392752579</v>
      </c>
      <c r="W100" s="11">
        <v>261.22724954929532</v>
      </c>
      <c r="X100" s="11">
        <v>1.2946137504629676</v>
      </c>
      <c r="Y100" s="11">
        <v>2.62362687364767</v>
      </c>
      <c r="Z100" s="11">
        <v>0.4240202953578886</v>
      </c>
      <c r="AA100" s="11">
        <v>4.4286679282315083E-2</v>
      </c>
      <c r="AB100" s="11">
        <v>5.7432860757000222E-2</v>
      </c>
      <c r="AC100" s="11">
        <v>7.4816439874088619E-2</v>
      </c>
      <c r="AD100" s="11">
        <v>5.9970946228139595E-2</v>
      </c>
      <c r="AE100" s="11">
        <v>9.3128826587777699E-2</v>
      </c>
      <c r="AF100" s="11">
        <v>4.1584391645555691E-2</v>
      </c>
      <c r="AG100" s="11">
        <v>5.9429528321278575E-2</v>
      </c>
      <c r="AH100" s="11">
        <v>2.1768397953498563E-2</v>
      </c>
      <c r="AI100" s="11">
        <v>0.65052639330085826</v>
      </c>
      <c r="AJ100" s="11">
        <v>1.7616368938825273</v>
      </c>
      <c r="AK100" s="11">
        <v>1.1473673456787254</v>
      </c>
      <c r="AL100" s="11">
        <v>0.7197319866969063</v>
      </c>
      <c r="AM100" s="11">
        <v>3.3436875364724163</v>
      </c>
      <c r="AN100" s="11">
        <v>1.520369858894268</v>
      </c>
      <c r="AO100" s="11">
        <v>2170.8242595616907</v>
      </c>
      <c r="AP100" s="11">
        <v>1718.0908582741915</v>
      </c>
      <c r="AQ100" s="11">
        <v>177.56815273316019</v>
      </c>
      <c r="AR100" s="11">
        <v>265.61379714804616</v>
      </c>
      <c r="AS100" s="11">
        <v>9.5514514062930385</v>
      </c>
      <c r="AT100" s="11">
        <v>77.31498184514264</v>
      </c>
      <c r="AU100" s="11">
        <v>9.3256447653880556</v>
      </c>
      <c r="AV100" s="11">
        <v>12.857268421219674</v>
      </c>
      <c r="AW100" s="11">
        <v>0.50210496824960427</v>
      </c>
      <c r="AX100" s="11">
        <v>3.1902756496159896</v>
      </c>
      <c r="AY100" s="11">
        <v>669.85334891722766</v>
      </c>
      <c r="AZ100" s="11">
        <v>1045.0187102757025</v>
      </c>
      <c r="BA100" s="11">
        <v>2.8523431645500516E-2</v>
      </c>
      <c r="BB100" s="11">
        <v>0.18733111794105281</v>
      </c>
      <c r="BC100" s="11">
        <v>38.838329510257978</v>
      </c>
      <c r="BD100" s="11">
        <v>60.973090886734781</v>
      </c>
      <c r="BE100" s="11">
        <v>1.2484850661819856E-3</v>
      </c>
      <c r="BF100" s="11">
        <v>0.73383555070431583</v>
      </c>
      <c r="BG100" s="11">
        <v>243.67641000385979</v>
      </c>
      <c r="BH100" s="11">
        <v>738.76526698293856</v>
      </c>
      <c r="BI100" s="11">
        <v>734.91534573668878</v>
      </c>
      <c r="BJ100" s="11">
        <v>4.9812391425581221E-2</v>
      </c>
      <c r="BK100" s="11">
        <v>12.886074668021616</v>
      </c>
      <c r="BL100" s="11">
        <v>43.845078400997487</v>
      </c>
      <c r="BM100" s="11">
        <v>43.219034539555317</v>
      </c>
      <c r="BN100" s="11">
        <v>3.5681751854950563</v>
      </c>
      <c r="BO100" s="11">
        <v>94.599893944999167</v>
      </c>
      <c r="BP100" s="11">
        <v>3.1198860259772641</v>
      </c>
      <c r="BQ100" s="11">
        <v>2.2802200290235644</v>
      </c>
      <c r="BR100" s="11">
        <v>0.42857842179046007</v>
      </c>
      <c r="BS100" s="11">
        <v>1.0670300489539406</v>
      </c>
      <c r="BT100" s="11">
        <v>0.19233234282186276</v>
      </c>
      <c r="BU100" s="11">
        <v>1.5864850958835677E-2</v>
      </c>
      <c r="BV100" s="11">
        <v>0.13224930063108883</v>
      </c>
      <c r="BW100" s="11">
        <v>0.1530997728159173</v>
      </c>
      <c r="BX100" s="11">
        <v>0.10101391996683427</v>
      </c>
      <c r="BY100" s="11">
        <v>2.1768397953498563E-2</v>
      </c>
      <c r="BZ100" s="11">
        <v>3.5595306328621104</v>
      </c>
      <c r="CA100" s="11">
        <v>5.58378938206359</v>
      </c>
      <c r="CB100" s="11">
        <v>1.3790708717706466</v>
      </c>
      <c r="CC100" s="11">
        <v>1.9324984842992567</v>
      </c>
      <c r="CD100" s="11">
        <v>1.4673959807434727</v>
      </c>
      <c r="CE100" s="11">
        <v>0.18211403603377219</v>
      </c>
      <c r="CF100" s="11">
        <v>41.440958962316735</v>
      </c>
      <c r="CG100" s="11">
        <v>53.597961664836113</v>
      </c>
    </row>
    <row r="101" spans="1:85" ht="13.5" customHeight="1" x14ac:dyDescent="0.3">
      <c r="A101" s="62" t="s">
        <v>739</v>
      </c>
      <c r="B101" s="62" t="s">
        <v>740</v>
      </c>
      <c r="C101" s="7" t="s">
        <v>1</v>
      </c>
      <c r="D101" s="7" t="s">
        <v>255</v>
      </c>
      <c r="E101" s="11">
        <v>0.1705152497514156</v>
      </c>
      <c r="F101" s="11">
        <v>7.0678746717137531E-2</v>
      </c>
      <c r="G101" s="11">
        <v>1.6397642229445093</v>
      </c>
      <c r="H101" s="11">
        <v>1.4677783137071585E-2</v>
      </c>
      <c r="I101" s="11">
        <v>43.884710531568864</v>
      </c>
      <c r="J101" s="11">
        <v>734.68389589875221</v>
      </c>
      <c r="K101" s="11">
        <v>570.53579580604799</v>
      </c>
      <c r="L101" s="11">
        <v>29.733437658318888</v>
      </c>
      <c r="M101" s="11">
        <v>0.73743807104252801</v>
      </c>
      <c r="N101" s="11">
        <v>817.95218249105721</v>
      </c>
      <c r="O101" s="11">
        <v>1076.1930791561144</v>
      </c>
      <c r="P101" s="11">
        <v>66.462495002523568</v>
      </c>
      <c r="Q101" s="11">
        <v>4.0488163474898888</v>
      </c>
      <c r="R101" s="11">
        <v>246.68103370627048</v>
      </c>
      <c r="S101" s="11">
        <v>1.3293055778082608</v>
      </c>
      <c r="T101" s="11">
        <v>0</v>
      </c>
      <c r="U101" s="11">
        <v>1.6206631569088941</v>
      </c>
      <c r="V101" s="11">
        <v>2.6055168923053231</v>
      </c>
      <c r="W101" s="11">
        <v>294.58921756797389</v>
      </c>
      <c r="X101" s="11">
        <v>19.387152024442305</v>
      </c>
      <c r="Y101" s="11">
        <v>9.5372236988430128</v>
      </c>
      <c r="Z101" s="11">
        <v>1.932287344726959E-2</v>
      </c>
      <c r="AA101" s="11">
        <v>0.13089424281489292</v>
      </c>
      <c r="AB101" s="11">
        <v>6.6086995722784883E-2</v>
      </c>
      <c r="AC101" s="11">
        <v>4.2624844871969637E-2</v>
      </c>
      <c r="AD101" s="11">
        <v>2.7256914117377472E-2</v>
      </c>
      <c r="AE101" s="11">
        <v>1.324262297059664</v>
      </c>
      <c r="AF101" s="11">
        <v>1.4135915972134131E-2</v>
      </c>
      <c r="AG101" s="11">
        <v>3.4636188529718448E-2</v>
      </c>
      <c r="AH101" s="11">
        <v>1.7111957941201952E-3</v>
      </c>
      <c r="AI101" s="11">
        <v>0.97439759555500605</v>
      </c>
      <c r="AJ101" s="11">
        <v>2.9198411439604413</v>
      </c>
      <c r="AK101" s="11">
        <v>1.5161434269547556</v>
      </c>
      <c r="AL101" s="11">
        <v>1.6009089374822978</v>
      </c>
      <c r="AM101" s="11">
        <v>6.6139420356735457</v>
      </c>
      <c r="AN101" s="11">
        <v>2.4777317062204953</v>
      </c>
      <c r="AO101" s="11">
        <v>3939.641495904194</v>
      </c>
      <c r="AP101" s="11">
        <v>3346.1274869654658</v>
      </c>
      <c r="AQ101" s="11">
        <v>252.23651933329293</v>
      </c>
      <c r="AR101" s="11">
        <v>323.66381040752134</v>
      </c>
      <c r="AS101" s="11">
        <v>17.613679197914312</v>
      </c>
      <c r="AT101" s="11">
        <v>84.804572891173848</v>
      </c>
      <c r="AU101" s="11">
        <v>6.1284722708540835</v>
      </c>
      <c r="AV101" s="11">
        <v>8.6251607449308221</v>
      </c>
      <c r="AW101" s="11">
        <v>0.441794093041258</v>
      </c>
      <c r="AX101" s="11">
        <v>1.8809582194130623</v>
      </c>
      <c r="AY101" s="11">
        <v>1378.8525176778248</v>
      </c>
      <c r="AZ101" s="11">
        <v>1961.3451947207379</v>
      </c>
      <c r="BA101" s="11">
        <v>4.0488163474898888</v>
      </c>
      <c r="BB101" s="11">
        <v>5.7601422892512889E-2</v>
      </c>
      <c r="BC101" s="11">
        <v>41.251906021489511</v>
      </c>
      <c r="BD101" s="11">
        <v>58.5481363426074</v>
      </c>
      <c r="BE101" s="11">
        <v>0.14235621301057608</v>
      </c>
      <c r="BF101" s="11">
        <v>4.9714474514209037</v>
      </c>
      <c r="BG101" s="11">
        <v>861.90757176934324</v>
      </c>
      <c r="BH101" s="11">
        <v>1812.5167392778112</v>
      </c>
      <c r="BI101" s="11">
        <v>666.73172846689033</v>
      </c>
      <c r="BJ101" s="11">
        <v>0.164761191286561</v>
      </c>
      <c r="BK101" s="11">
        <v>24.098822610720706</v>
      </c>
      <c r="BL101" s="11">
        <v>55.745008332944359</v>
      </c>
      <c r="BM101" s="11">
        <v>19.991407865048373</v>
      </c>
      <c r="BN101" s="11">
        <v>2.9499687347171544</v>
      </c>
      <c r="BO101" s="11">
        <v>97.308375557335353</v>
      </c>
      <c r="BP101" s="11">
        <v>1.450091293814858</v>
      </c>
      <c r="BQ101" s="11">
        <v>1.2415331488497821</v>
      </c>
      <c r="BR101" s="11">
        <v>5.0543593325483238</v>
      </c>
      <c r="BS101" s="11">
        <v>2.6446089936976658</v>
      </c>
      <c r="BT101" s="11">
        <v>8.6359323574655249E-3</v>
      </c>
      <c r="BU101" s="11">
        <v>4.1985300105726292E-2</v>
      </c>
      <c r="BV101" s="11">
        <v>0.10871184059475453</v>
      </c>
      <c r="BW101" s="11">
        <v>1.3515192111770415</v>
      </c>
      <c r="BX101" s="11">
        <v>4.8772104501852577E-2</v>
      </c>
      <c r="BY101" s="11">
        <v>1.7111957941201952E-3</v>
      </c>
      <c r="BZ101" s="11">
        <v>5.4103821664702023</v>
      </c>
      <c r="CA101" s="11">
        <v>10.692582679376338</v>
      </c>
      <c r="CB101" s="11">
        <v>0.66281289458694148</v>
      </c>
      <c r="CC101" s="11">
        <v>7.4218841397305413</v>
      </c>
      <c r="CD101" s="11">
        <v>0.37669002792525169</v>
      </c>
      <c r="CE101" s="11">
        <v>9.3732487243776558E-3</v>
      </c>
      <c r="CF101" s="11">
        <v>31.091839942686722</v>
      </c>
      <c r="CG101" s="11">
        <v>60.437399746346166</v>
      </c>
    </row>
    <row r="102" spans="1:85" ht="13.5" customHeight="1" x14ac:dyDescent="0.3">
      <c r="A102" s="62" t="s">
        <v>739</v>
      </c>
      <c r="B102" s="62" t="s">
        <v>740</v>
      </c>
      <c r="C102" s="7" t="s">
        <v>1</v>
      </c>
      <c r="D102" s="7" t="s">
        <v>257</v>
      </c>
      <c r="E102" s="11">
        <v>0.23602693414107975</v>
      </c>
      <c r="F102" s="11">
        <v>5.7795360590648437E-2</v>
      </c>
      <c r="G102" s="11">
        <v>2.2342153877991198</v>
      </c>
      <c r="H102" s="11">
        <v>3.9949216071315706E-2</v>
      </c>
      <c r="I102" s="11">
        <v>21.05133814291764</v>
      </c>
      <c r="J102" s="11">
        <v>749.29888428134109</v>
      </c>
      <c r="K102" s="11">
        <v>689.65905994917432</v>
      </c>
      <c r="L102" s="11">
        <v>13.855756863748697</v>
      </c>
      <c r="M102" s="11">
        <v>0.19472539981042306</v>
      </c>
      <c r="N102" s="11">
        <v>365.36609408187837</v>
      </c>
      <c r="O102" s="11">
        <v>705.15630270723011</v>
      </c>
      <c r="P102" s="11">
        <v>31.712662151448541</v>
      </c>
      <c r="Q102" s="11">
        <v>1.2150605877131389</v>
      </c>
      <c r="R102" s="11">
        <v>211.63006263189564</v>
      </c>
      <c r="S102" s="11">
        <v>1.131619347676013</v>
      </c>
      <c r="T102" s="11">
        <v>0.18211372645455581</v>
      </c>
      <c r="U102" s="11">
        <v>1.9076280758277686</v>
      </c>
      <c r="V102" s="11">
        <v>1.8183673861124863</v>
      </c>
      <c r="W102" s="11">
        <v>237.02117125139429</v>
      </c>
      <c r="X102" s="11">
        <v>6.2620714832768867</v>
      </c>
      <c r="Y102" s="11">
        <v>9.2506269836645156</v>
      </c>
      <c r="Z102" s="11">
        <v>4.2225612214545107E-2</v>
      </c>
      <c r="AA102" s="11">
        <v>8.5587234607044829E-2</v>
      </c>
      <c r="AB102" s="11">
        <v>8.9511884123251786</v>
      </c>
      <c r="AC102" s="11">
        <v>8.6844661915811603</v>
      </c>
      <c r="AD102" s="11">
        <v>1.5995127110065226E-2</v>
      </c>
      <c r="AE102" s="11">
        <v>365.8623808795283</v>
      </c>
      <c r="AF102" s="11">
        <v>0.53942430647681194</v>
      </c>
      <c r="AG102" s="11">
        <v>0.55100680092172072</v>
      </c>
      <c r="AH102" s="11">
        <v>2.5911925239815493E-2</v>
      </c>
      <c r="AI102" s="11">
        <v>0.65221389041273226</v>
      </c>
      <c r="AJ102" s="11">
        <v>3.2235533447277085</v>
      </c>
      <c r="AK102" s="11">
        <v>1.9578619454858568</v>
      </c>
      <c r="AL102" s="11">
        <v>1.1134508007732526</v>
      </c>
      <c r="AM102" s="11">
        <v>6.7104048203322506</v>
      </c>
      <c r="AN102" s="11">
        <v>2.6394812695502945</v>
      </c>
      <c r="AO102" s="11">
        <v>3450.3366845114529</v>
      </c>
      <c r="AP102" s="11">
        <v>2580.0778710638642</v>
      </c>
      <c r="AQ102" s="11">
        <v>216.66979116796651</v>
      </c>
      <c r="AR102" s="11">
        <v>252.66168256515729</v>
      </c>
      <c r="AS102" s="11">
        <v>400.92733971446518</v>
      </c>
      <c r="AT102" s="11">
        <v>73.457657243661671</v>
      </c>
      <c r="AU102" s="11">
        <v>6.3073751195780021</v>
      </c>
      <c r="AV102" s="11">
        <v>7.4968145005154279</v>
      </c>
      <c r="AW102" s="11">
        <v>12.738153136244906</v>
      </c>
      <c r="AX102" s="11">
        <v>2.5280376825308477</v>
      </c>
      <c r="AY102" s="11">
        <v>1473.9049884532531</v>
      </c>
      <c r="AZ102" s="11">
        <v>1102.4297843403674</v>
      </c>
      <c r="BA102" s="11">
        <v>1.2150605877131389</v>
      </c>
      <c r="BB102" s="11">
        <v>9.6744247391885529E-2</v>
      </c>
      <c r="BC102" s="11">
        <v>57.192946805625184</v>
      </c>
      <c r="BD102" s="11">
        <v>42.654541719788917</v>
      </c>
      <c r="BE102" s="11">
        <v>5.5767227194015813E-2</v>
      </c>
      <c r="BF102" s="11">
        <v>1.6857621377359573</v>
      </c>
      <c r="BG102" s="11">
        <v>386.47522758538662</v>
      </c>
      <c r="BH102" s="11">
        <v>1456.6894023763705</v>
      </c>
      <c r="BI102" s="11">
        <v>735.22747896437158</v>
      </c>
      <c r="BJ102" s="11">
        <v>7.2856462324805971E-2</v>
      </c>
      <c r="BK102" s="11">
        <v>14.707495126371432</v>
      </c>
      <c r="BL102" s="11">
        <v>56.501919479726631</v>
      </c>
      <c r="BM102" s="11">
        <v>28.717728931577152</v>
      </c>
      <c r="BN102" s="11">
        <v>3.2213611499583377</v>
      </c>
      <c r="BO102" s="11">
        <v>97.078285664100164</v>
      </c>
      <c r="BP102" s="11">
        <v>1.7432646695482275</v>
      </c>
      <c r="BQ102" s="11">
        <v>1.1784496663516097</v>
      </c>
      <c r="BR102" s="11">
        <v>2.2401870657041822</v>
      </c>
      <c r="BS102" s="11">
        <v>3.1640567900938925</v>
      </c>
      <c r="BT102" s="11">
        <v>1.7218982381400624E-2</v>
      </c>
      <c r="BU102" s="11">
        <v>3.2377929188034699E-2</v>
      </c>
      <c r="BV102" s="11">
        <v>17.635654603906339</v>
      </c>
      <c r="BW102" s="11">
        <v>365.87837600663835</v>
      </c>
      <c r="BX102" s="11">
        <v>1.0904311073985327</v>
      </c>
      <c r="BY102" s="11">
        <v>2.5911925239815493E-2</v>
      </c>
      <c r="BZ102" s="11">
        <v>5.8336291806262972</v>
      </c>
      <c r="CA102" s="11">
        <v>10.463336890655798</v>
      </c>
      <c r="CB102" s="11">
        <v>2.3552408714880015</v>
      </c>
      <c r="CC102" s="11">
        <v>49.184658137835079</v>
      </c>
      <c r="CD102" s="11">
        <v>0.29733921116051137</v>
      </c>
      <c r="CE102" s="11">
        <v>8.4340396164992434E-2</v>
      </c>
      <c r="CF102" s="11">
        <v>18.927916945732225</v>
      </c>
      <c r="CG102" s="11">
        <v>29.15050443761918</v>
      </c>
    </row>
    <row r="103" spans="1:85" ht="13.5" customHeight="1" x14ac:dyDescent="0.3">
      <c r="A103" s="62" t="s">
        <v>739</v>
      </c>
      <c r="B103" s="62" t="s">
        <v>740</v>
      </c>
      <c r="C103" s="7" t="s">
        <v>1</v>
      </c>
      <c r="D103" s="7" t="s">
        <v>259</v>
      </c>
      <c r="E103" s="11">
        <v>0.713923212683504</v>
      </c>
      <c r="F103" s="11">
        <v>2.4385006642524337E-2</v>
      </c>
      <c r="G103" s="11">
        <v>3.3366484832561283</v>
      </c>
      <c r="H103" s="11">
        <v>4.6514788138985262E-2</v>
      </c>
      <c r="I103" s="11">
        <v>8.8395845793473793</v>
      </c>
      <c r="J103" s="11">
        <v>476.30420866769009</v>
      </c>
      <c r="K103" s="11">
        <v>435.94782653406372</v>
      </c>
      <c r="L103" s="11">
        <v>5.9456792627644761</v>
      </c>
      <c r="M103" s="11">
        <v>0.11386019511348383</v>
      </c>
      <c r="N103" s="11">
        <v>241.01267608145238</v>
      </c>
      <c r="O103" s="11">
        <v>689.5120643585791</v>
      </c>
      <c r="P103" s="11">
        <v>52.078676747672667</v>
      </c>
      <c r="Q103" s="11">
        <v>0.60771454757246335</v>
      </c>
      <c r="R103" s="11">
        <v>98.574954680463804</v>
      </c>
      <c r="S103" s="11">
        <v>1.3413468314366686</v>
      </c>
      <c r="T103" s="11">
        <v>3.1534548658915161E-2</v>
      </c>
      <c r="U103" s="11">
        <v>1.7847257509057488</v>
      </c>
      <c r="V103" s="11">
        <v>0.93356934385896972</v>
      </c>
      <c r="W103" s="11">
        <v>217.22525620325783</v>
      </c>
      <c r="X103" s="11">
        <v>3.3125480699008176</v>
      </c>
      <c r="Y103" s="11">
        <v>2.2081130989597528</v>
      </c>
      <c r="Z103" s="11">
        <v>2.8862897313197734E-2</v>
      </c>
      <c r="AA103" s="11">
        <v>0.10347611268395225</v>
      </c>
      <c r="AB103" s="11">
        <v>5.7691812015330808E-2</v>
      </c>
      <c r="AC103" s="11">
        <v>6.0815426924445741E-2</v>
      </c>
      <c r="AD103" s="11">
        <v>0</v>
      </c>
      <c r="AE103" s="11">
        <v>0.62492406412063284</v>
      </c>
      <c r="AF103" s="11">
        <v>1.3370338956155034E-2</v>
      </c>
      <c r="AG103" s="11">
        <v>4.4049748784471453E-2</v>
      </c>
      <c r="AH103" s="11">
        <v>5.0233065738985441E-3</v>
      </c>
      <c r="AI103" s="11">
        <v>0.61067525203316653</v>
      </c>
      <c r="AJ103" s="11">
        <v>2.401752248340737</v>
      </c>
      <c r="AK103" s="11">
        <v>1.2260250088358782</v>
      </c>
      <c r="AL103" s="11">
        <v>1.2014947758149546</v>
      </c>
      <c r="AM103" s="11">
        <v>5.9981463254133169</v>
      </c>
      <c r="AN103" s="11">
        <v>1.7455073815323798</v>
      </c>
      <c r="AO103" s="11">
        <v>2254.0176256917616</v>
      </c>
      <c r="AP103" s="11">
        <v>1914.4837624649765</v>
      </c>
      <c r="AQ103" s="11">
        <v>102.66613115532412</v>
      </c>
      <c r="AR103" s="11">
        <v>222.87825638211561</v>
      </c>
      <c r="AS103" s="11">
        <v>13.989475689345367</v>
      </c>
      <c r="AT103" s="11">
        <v>82.86484872230119</v>
      </c>
      <c r="AU103" s="11">
        <v>5.8773697050290385</v>
      </c>
      <c r="AV103" s="11">
        <v>10.476490928242798</v>
      </c>
      <c r="AW103" s="11">
        <v>0.78129064442698637</v>
      </c>
      <c r="AX103" s="11">
        <v>4.0749567025821571</v>
      </c>
      <c r="AY103" s="11">
        <v>927.08381383200469</v>
      </c>
      <c r="AZ103" s="11">
        <v>982.71727738281754</v>
      </c>
      <c r="BA103" s="11">
        <v>0.60771454757246335</v>
      </c>
      <c r="BB103" s="11">
        <v>0.21355145561447841</v>
      </c>
      <c r="BC103" s="11">
        <v>48.321331203939479</v>
      </c>
      <c r="BD103" s="11">
        <v>51.416646959323735</v>
      </c>
      <c r="BE103" s="11">
        <v>4.8470381122328134E-2</v>
      </c>
      <c r="BF103" s="11">
        <v>1.4820127435084369</v>
      </c>
      <c r="BG103" s="11">
        <v>249.87664566744229</v>
      </c>
      <c r="BH103" s="11">
        <v>1169.1529215095252</v>
      </c>
      <c r="BI103" s="11">
        <v>493.97218254450087</v>
      </c>
      <c r="BJ103" s="11">
        <v>9.8784013780794711E-2</v>
      </c>
      <c r="BK103" s="11">
        <v>12.23150179320101</v>
      </c>
      <c r="BL103" s="11">
        <v>61.583480899185979</v>
      </c>
      <c r="BM103" s="11">
        <v>26.086233293832247</v>
      </c>
      <c r="BN103" s="11">
        <v>3.1576071310013325</v>
      </c>
      <c r="BO103" s="11">
        <v>82.203613641328729</v>
      </c>
      <c r="BP103" s="11">
        <v>12.228470658509799</v>
      </c>
      <c r="BQ103" s="11">
        <v>5.5679157001614543</v>
      </c>
      <c r="BR103" s="11">
        <v>1.7056686749104146</v>
      </c>
      <c r="BS103" s="11">
        <v>1.0821217621730483</v>
      </c>
      <c r="BT103" s="11">
        <v>1.6906447697319995E-2</v>
      </c>
      <c r="BU103" s="11">
        <v>5.6297725400009511E-2</v>
      </c>
      <c r="BV103" s="11">
        <v>0.11850723893977655</v>
      </c>
      <c r="BW103" s="11">
        <v>0.62492406412063284</v>
      </c>
      <c r="BX103" s="11">
        <v>5.7420087740626492E-2</v>
      </c>
      <c r="BY103" s="11">
        <v>5.0233065738985441E-3</v>
      </c>
      <c r="BZ103" s="11">
        <v>4.2384525092097816</v>
      </c>
      <c r="CA103" s="11">
        <v>8.9451484827606524</v>
      </c>
      <c r="CB103" s="11">
        <v>1.9344790491061552</v>
      </c>
      <c r="CC103" s="11">
        <v>11.923266207304783</v>
      </c>
      <c r="CD103" s="11">
        <v>0.96993766305328544</v>
      </c>
      <c r="CE103" s="11">
        <v>0.12997432281464266</v>
      </c>
      <c r="CF103" s="11">
        <v>25.397418570484906</v>
      </c>
      <c r="CG103" s="11">
        <v>59.644924187236228</v>
      </c>
    </row>
    <row r="104" spans="1:85" ht="13.5" customHeight="1" x14ac:dyDescent="0.3">
      <c r="A104" s="62" t="s">
        <v>739</v>
      </c>
      <c r="B104" s="62" t="s">
        <v>740</v>
      </c>
      <c r="C104" s="7" t="s">
        <v>1</v>
      </c>
      <c r="D104" s="7" t="s">
        <v>261</v>
      </c>
      <c r="E104" s="11">
        <v>0.13639110815642549</v>
      </c>
      <c r="F104" s="11">
        <v>0.11088646654898394</v>
      </c>
      <c r="G104" s="11">
        <v>3.8446688976750196</v>
      </c>
      <c r="H104" s="11">
        <v>7.5128411838498846E-2</v>
      </c>
      <c r="I104" s="11">
        <v>9.0268066057068719</v>
      </c>
      <c r="J104" s="11">
        <v>895.20403846392321</v>
      </c>
      <c r="K104" s="11">
        <v>965.73723578192914</v>
      </c>
      <c r="L104" s="11">
        <v>6.1364843489808054</v>
      </c>
      <c r="M104" s="11">
        <v>0.11760028509232141</v>
      </c>
      <c r="N104" s="11">
        <v>287.87300130449029</v>
      </c>
      <c r="O104" s="11">
        <v>1520.1793343510778</v>
      </c>
      <c r="P104" s="11">
        <v>128.39525442356538</v>
      </c>
      <c r="Q104" s="11">
        <v>4.0699956021001328E-2</v>
      </c>
      <c r="R104" s="11">
        <v>127.67748237245989</v>
      </c>
      <c r="S104" s="11">
        <v>1.0746456444289747</v>
      </c>
      <c r="T104" s="11">
        <v>0</v>
      </c>
      <c r="U104" s="11">
        <v>2.0923511074066248</v>
      </c>
      <c r="V104" s="11">
        <v>2.5201077314987526</v>
      </c>
      <c r="W104" s="11">
        <v>310.71636391395776</v>
      </c>
      <c r="X104" s="11">
        <v>1.3862167313690639</v>
      </c>
      <c r="Y104" s="11">
        <v>2.9974761648907937</v>
      </c>
      <c r="Z104" s="11">
        <v>2.9450162909704435E-2</v>
      </c>
      <c r="AA104" s="11">
        <v>9.4097593452503903E-2</v>
      </c>
      <c r="AB104" s="11">
        <v>7.4139511469729108E-2</v>
      </c>
      <c r="AC104" s="11">
        <v>0.10765595741004678</v>
      </c>
      <c r="AD104" s="11">
        <v>5.6961356435957566E-2</v>
      </c>
      <c r="AE104" s="11">
        <v>1.590819426063279E-2</v>
      </c>
      <c r="AF104" s="11">
        <v>2.0360626822375483E-2</v>
      </c>
      <c r="AG104" s="11">
        <v>3.3047233342697817E-2</v>
      </c>
      <c r="AH104" s="11">
        <v>9.5076334635915607E-3</v>
      </c>
      <c r="AI104" s="11">
        <v>0.68446306020767678</v>
      </c>
      <c r="AJ104" s="11">
        <v>3.9807782422018305</v>
      </c>
      <c r="AK104" s="11">
        <v>0.9616719659200923</v>
      </c>
      <c r="AL104" s="11">
        <v>0.29059499620330737</v>
      </c>
      <c r="AM104" s="11">
        <v>14.722913660190942</v>
      </c>
      <c r="AN104" s="11">
        <v>1.7534465378085298</v>
      </c>
      <c r="AO104" s="11">
        <v>4288.1771708031165</v>
      </c>
      <c r="AP104" s="11">
        <v>3816.8775304050064</v>
      </c>
      <c r="AQ104" s="11">
        <v>133.36458685579424</v>
      </c>
      <c r="AR104" s="11">
        <v>315.22360456657981</v>
      </c>
      <c r="AS104" s="11">
        <v>22.711448975737412</v>
      </c>
      <c r="AT104" s="11">
        <v>89.499828857539967</v>
      </c>
      <c r="AU104" s="11">
        <v>2.9057930044787397</v>
      </c>
      <c r="AV104" s="11">
        <v>7.1241169691349056</v>
      </c>
      <c r="AW104" s="11">
        <v>0.47026116884640629</v>
      </c>
      <c r="AX104" s="11">
        <v>4.0919464723804282</v>
      </c>
      <c r="AY104" s="11">
        <v>1876.1796936123785</v>
      </c>
      <c r="AZ104" s="11">
        <v>1936.5651903642256</v>
      </c>
      <c r="BA104" s="11">
        <v>4.0699956021001328E-2</v>
      </c>
      <c r="BB104" s="11">
        <v>0.10735031225439728</v>
      </c>
      <c r="BC104" s="11">
        <v>49.265934036618972</v>
      </c>
      <c r="BD104" s="11">
        <v>50.625639129427661</v>
      </c>
      <c r="BE104" s="11">
        <v>1.0765216989535428E-3</v>
      </c>
      <c r="BF104" s="11">
        <v>0.36981976110824716</v>
      </c>
      <c r="BG104" s="11">
        <v>297.01069437674613</v>
      </c>
      <c r="BH104" s="11">
        <v>2419.2280417126763</v>
      </c>
      <c r="BI104" s="11">
        <v>1100.2689745544756</v>
      </c>
      <c r="BJ104" s="11">
        <v>9.9850957530188012E-3</v>
      </c>
      <c r="BK104" s="11">
        <v>7.8447895288887324</v>
      </c>
      <c r="BL104" s="11">
        <v>63.235561091824358</v>
      </c>
      <c r="BM104" s="11">
        <v>28.909664283533882</v>
      </c>
      <c r="BN104" s="11">
        <v>3.1669967518355997</v>
      </c>
      <c r="BO104" s="11">
        <v>92.823890836074</v>
      </c>
      <c r="BP104" s="11">
        <v>4.2659569439719442</v>
      </c>
      <c r="BQ104" s="11">
        <v>2.9101522199540653</v>
      </c>
      <c r="BR104" s="11">
        <v>0.33042017938409957</v>
      </c>
      <c r="BS104" s="11">
        <v>1.0326724766120654</v>
      </c>
      <c r="BT104" s="11">
        <v>1.2850210211161367E-2</v>
      </c>
      <c r="BU104" s="11">
        <v>2.4778374001930881E-2</v>
      </c>
      <c r="BV104" s="11">
        <v>0.18179546887977591</v>
      </c>
      <c r="BW104" s="11">
        <v>7.2869550696590346E-2</v>
      </c>
      <c r="BX104" s="11">
        <v>5.3407860165073311E-2</v>
      </c>
      <c r="BY104" s="11">
        <v>9.5076334635915607E-3</v>
      </c>
      <c r="BZ104" s="11">
        <v>5.6269132683295995</v>
      </c>
      <c r="CA104" s="11">
        <v>16.766955194202783</v>
      </c>
      <c r="CB104" s="11">
        <v>2.5602727188536623</v>
      </c>
      <c r="CC104" s="11">
        <v>0.98443870283900947</v>
      </c>
      <c r="CD104" s="11">
        <v>0.41583860878769258</v>
      </c>
      <c r="CE104" s="11">
        <v>0.12448401977675567</v>
      </c>
      <c r="CF104" s="11">
        <v>28.255803218751037</v>
      </c>
      <c r="CG104" s="11">
        <v>67.659162730991838</v>
      </c>
    </row>
    <row r="105" spans="1:85" ht="13.5" customHeight="1" x14ac:dyDescent="0.3">
      <c r="A105" s="62" t="s">
        <v>739</v>
      </c>
      <c r="B105" s="62" t="s">
        <v>740</v>
      </c>
      <c r="C105" s="7" t="s">
        <v>1</v>
      </c>
      <c r="D105" s="7" t="s">
        <v>263</v>
      </c>
      <c r="E105" s="11">
        <v>0.61488797249994442</v>
      </c>
      <c r="F105" s="11">
        <v>9.3051374175680893E-3</v>
      </c>
      <c r="G105" s="11">
        <v>0.87451841531174523</v>
      </c>
      <c r="H105" s="11">
        <v>0.13830506745210028</v>
      </c>
      <c r="I105" s="11">
        <v>19.77633099692218</v>
      </c>
      <c r="J105" s="11">
        <v>359.45399425365918</v>
      </c>
      <c r="K105" s="11">
        <v>336.37769321783423</v>
      </c>
      <c r="L105" s="11">
        <v>13.260054997406462</v>
      </c>
      <c r="M105" s="11">
        <v>1.3337347043941785E-2</v>
      </c>
      <c r="N105" s="11">
        <v>75.280575936326173</v>
      </c>
      <c r="O105" s="11">
        <v>594.42083372461309</v>
      </c>
      <c r="P105" s="11">
        <v>47.470602992515296</v>
      </c>
      <c r="Q105" s="11">
        <v>1.1396871419181658</v>
      </c>
      <c r="R105" s="11">
        <v>157.57494865451588</v>
      </c>
      <c r="S105" s="11">
        <v>0.74751959606801766</v>
      </c>
      <c r="T105" s="11">
        <v>7.2010516667861549E-3</v>
      </c>
      <c r="U105" s="11">
        <v>1.6390914857589276</v>
      </c>
      <c r="V105" s="11">
        <v>1.7446064698108483</v>
      </c>
      <c r="W105" s="11">
        <v>308.72540488022412</v>
      </c>
      <c r="X105" s="11">
        <v>6.9322404275074456</v>
      </c>
      <c r="Y105" s="11">
        <v>5.2567239074444201</v>
      </c>
      <c r="Z105" s="11">
        <v>2.2053641677909134E-2</v>
      </c>
      <c r="AA105" s="11">
        <v>0.44260905298650438</v>
      </c>
      <c r="AB105" s="11">
        <v>4.9394460902878211E-2</v>
      </c>
      <c r="AC105" s="11">
        <v>7.2937736406227957E-2</v>
      </c>
      <c r="AD105" s="11">
        <v>3.0636978736343329E-2</v>
      </c>
      <c r="AE105" s="11">
        <v>4.7255201332238981</v>
      </c>
      <c r="AF105" s="11">
        <v>7.4381110930503078E-2</v>
      </c>
      <c r="AG105" s="11">
        <v>8.2905583207657785E-2</v>
      </c>
      <c r="AH105" s="11">
        <v>1.8273847536051459E-2</v>
      </c>
      <c r="AI105" s="11">
        <v>0.86110404640344262</v>
      </c>
      <c r="AJ105" s="11">
        <v>2.1097382720801257</v>
      </c>
      <c r="AK105" s="11">
        <v>1.3154628999124358</v>
      </c>
      <c r="AL105" s="11">
        <v>3.1009705631396316</v>
      </c>
      <c r="AM105" s="11">
        <v>8.1044902758964366</v>
      </c>
      <c r="AN105" s="11">
        <v>2.7609373400338044</v>
      </c>
      <c r="AO105" s="11">
        <v>1955.2292796169902</v>
      </c>
      <c r="AP105" s="11">
        <v>1448.8301272009201</v>
      </c>
      <c r="AQ105" s="11">
        <v>161.71336725782044</v>
      </c>
      <c r="AR105" s="11">
        <v>321.37903190984042</v>
      </c>
      <c r="AS105" s="11">
        <v>23.306753248409439</v>
      </c>
      <c r="AT105" s="11">
        <v>73.911325324559513</v>
      </c>
      <c r="AU105" s="11">
        <v>9.9283946950938926</v>
      </c>
      <c r="AV105" s="11">
        <v>14.794180225138897</v>
      </c>
      <c r="AW105" s="11">
        <v>1.3660997552077021</v>
      </c>
      <c r="AX105" s="11">
        <v>1.4987115252292578</v>
      </c>
      <c r="AY105" s="11">
        <v>729.00637853327419</v>
      </c>
      <c r="AZ105" s="11">
        <v>717.18535000049849</v>
      </c>
      <c r="BA105" s="11">
        <v>1.1396871419181658</v>
      </c>
      <c r="BB105" s="11">
        <v>0.10672012491170431</v>
      </c>
      <c r="BC105" s="11">
        <v>49.702136159451562</v>
      </c>
      <c r="BD105" s="11">
        <v>50.137279792208496</v>
      </c>
      <c r="BE105" s="11">
        <v>5.3863923428237585E-2</v>
      </c>
      <c r="BF105" s="11">
        <v>1.9062175289141523</v>
      </c>
      <c r="BG105" s="11">
        <v>95.066212070665927</v>
      </c>
      <c r="BH105" s="11">
        <v>954.74934639358401</v>
      </c>
      <c r="BI105" s="11">
        <v>397.10835120775602</v>
      </c>
      <c r="BJ105" s="11">
        <v>0.10879100442543377</v>
      </c>
      <c r="BK105" s="11">
        <v>6.18384174790011</v>
      </c>
      <c r="BL105" s="11">
        <v>66.956703765023391</v>
      </c>
      <c r="BM105" s="11">
        <v>26.750663482651078</v>
      </c>
      <c r="BN105" s="11">
        <v>2.3938121334937312</v>
      </c>
      <c r="BO105" s="11">
        <v>96.126882771987766</v>
      </c>
      <c r="BP105" s="11">
        <v>2.4802217446079982</v>
      </c>
      <c r="BQ105" s="11">
        <v>1.3928954834042386</v>
      </c>
      <c r="BR105" s="11">
        <v>1.561442809067092</v>
      </c>
      <c r="BS105" s="11">
        <v>1.6406442976321349</v>
      </c>
      <c r="BT105" s="11">
        <v>1.5792171668268247E-2</v>
      </c>
      <c r="BU105" s="11">
        <v>0.15258783069771256</v>
      </c>
      <c r="BV105" s="11">
        <v>0.12233219730910616</v>
      </c>
      <c r="BW105" s="11">
        <v>4.7561571119602419</v>
      </c>
      <c r="BX105" s="11">
        <v>0.15728669413816085</v>
      </c>
      <c r="BY105" s="11">
        <v>1.8273847536051459E-2</v>
      </c>
      <c r="BZ105" s="11">
        <v>4.286305218396004</v>
      </c>
      <c r="CA105" s="11">
        <v>13.966398179069872</v>
      </c>
      <c r="CB105" s="11">
        <v>0.78441822400533268</v>
      </c>
      <c r="CC105" s="11">
        <v>17.9058806593934</v>
      </c>
      <c r="CD105" s="11">
        <v>0.67449711097277676</v>
      </c>
      <c r="CE105" s="11">
        <v>7.7837738740822518E-2</v>
      </c>
      <c r="CF105" s="11">
        <v>19.277173746650689</v>
      </c>
      <c r="CG105" s="11">
        <v>61.280192520236987</v>
      </c>
    </row>
    <row r="106" spans="1:85" ht="13.5" customHeight="1" x14ac:dyDescent="0.3">
      <c r="A106" s="62" t="s">
        <v>739</v>
      </c>
      <c r="B106" s="62" t="s">
        <v>740</v>
      </c>
      <c r="C106" s="7" t="s">
        <v>1</v>
      </c>
      <c r="D106" s="7" t="s">
        <v>265</v>
      </c>
      <c r="E106" s="11">
        <v>2.1941772611671798E-2</v>
      </c>
      <c r="F106" s="11">
        <v>0.13651825380805621</v>
      </c>
      <c r="G106" s="11">
        <v>2.3922550549543602</v>
      </c>
      <c r="H106" s="11">
        <v>2.4506002348274325E-2</v>
      </c>
      <c r="I106" s="11">
        <v>97.145399961481644</v>
      </c>
      <c r="J106" s="11">
        <v>248.50466165971451</v>
      </c>
      <c r="K106" s="11">
        <v>600.35717772411465</v>
      </c>
      <c r="L106" s="11">
        <v>68.985961645785054</v>
      </c>
      <c r="M106" s="11">
        <v>0.1225730485235391</v>
      </c>
      <c r="N106" s="11">
        <v>556.40104126451752</v>
      </c>
      <c r="O106" s="11">
        <v>531.12313583025798</v>
      </c>
      <c r="P106" s="11">
        <v>90.298347424282269</v>
      </c>
      <c r="Q106" s="11">
        <v>6.8974265000295186E-3</v>
      </c>
      <c r="R106" s="11">
        <v>310.65976573697247</v>
      </c>
      <c r="S106" s="11">
        <v>0.99277424446609519</v>
      </c>
      <c r="T106" s="11">
        <v>0.12637876451730051</v>
      </c>
      <c r="U106" s="11">
        <v>2.3153400288747652</v>
      </c>
      <c r="V106" s="11">
        <v>2.4729390852975328</v>
      </c>
      <c r="W106" s="11">
        <v>249.13646302099008</v>
      </c>
      <c r="X106" s="11">
        <v>1.3093717680937209</v>
      </c>
      <c r="Y106" s="11">
        <v>8.1214182264382639</v>
      </c>
      <c r="Z106" s="11">
        <v>0.18611488840426341</v>
      </c>
      <c r="AA106" s="11">
        <v>2.0783447301708584</v>
      </c>
      <c r="AB106" s="11">
        <v>6.9182663555566667E-2</v>
      </c>
      <c r="AC106" s="11">
        <v>7.6568094620524427E-2</v>
      </c>
      <c r="AD106" s="11">
        <v>5.1927522793996157E-2</v>
      </c>
      <c r="AE106" s="11">
        <v>5.7445528533193568E-2</v>
      </c>
      <c r="AF106" s="11">
        <v>0.205711592889772</v>
      </c>
      <c r="AG106" s="11">
        <v>1.7854262060494629E-2</v>
      </c>
      <c r="AH106" s="11">
        <v>6.9795701268139171E-3</v>
      </c>
      <c r="AI106" s="11">
        <v>1.5187003784464059</v>
      </c>
      <c r="AJ106" s="11">
        <v>4.6191946769296068</v>
      </c>
      <c r="AK106" s="11">
        <v>2.5341041679774254</v>
      </c>
      <c r="AL106" s="11">
        <v>3.0702972040929155</v>
      </c>
      <c r="AM106" s="11">
        <v>9.3580163690403939</v>
      </c>
      <c r="AN106" s="11">
        <v>3.4504816910923934</v>
      </c>
      <c r="AO106" s="11">
        <v>2797.9557912852838</v>
      </c>
      <c r="AP106" s="11">
        <v>2195.5204170688994</v>
      </c>
      <c r="AQ106" s="11">
        <v>316.56719786012815</v>
      </c>
      <c r="AR106" s="11">
        <v>260.83171263409719</v>
      </c>
      <c r="AS106" s="11">
        <v>25.0364637221595</v>
      </c>
      <c r="AT106" s="11">
        <v>78.765179485427325</v>
      </c>
      <c r="AU106" s="11">
        <v>11.688523254472017</v>
      </c>
      <c r="AV106" s="11">
        <v>8.5589638783252209</v>
      </c>
      <c r="AW106" s="11">
        <v>0.98733338177543717</v>
      </c>
      <c r="AX106" s="11">
        <v>2.5507150813740882</v>
      </c>
      <c r="AY106" s="11">
        <v>1015.017706993444</v>
      </c>
      <c r="AZ106" s="11">
        <v>1177.9450975675813</v>
      </c>
      <c r="BA106" s="11">
        <v>6.8974265000295186E-3</v>
      </c>
      <c r="BB106" s="11">
        <v>0.11312326524822465</v>
      </c>
      <c r="BC106" s="11">
        <v>47.386155825410505</v>
      </c>
      <c r="BD106" s="11">
        <v>52.500474351564414</v>
      </c>
      <c r="BE106" s="11">
        <v>2.4655777686278184E-4</v>
      </c>
      <c r="BF106" s="11">
        <v>0.17591824998351477</v>
      </c>
      <c r="BG106" s="11">
        <v>653.68295947980721</v>
      </c>
      <c r="BH106" s="11">
        <v>782.0200525449269</v>
      </c>
      <c r="BI106" s="11">
        <v>759.64148679418179</v>
      </c>
      <c r="BJ106" s="11">
        <v>7.2259930230853392E-3</v>
      </c>
      <c r="BK106" s="11">
        <v>28.747872559789972</v>
      </c>
      <c r="BL106" s="11">
        <v>35.023135561929713</v>
      </c>
      <c r="BM106" s="11">
        <v>36.22176588525722</v>
      </c>
      <c r="BN106" s="11">
        <v>3.4344930378581608</v>
      </c>
      <c r="BO106" s="11">
        <v>96.365203476338877</v>
      </c>
      <c r="BP106" s="11">
        <v>2.3194330892106798</v>
      </c>
      <c r="BQ106" s="11">
        <v>1.3153634344504401</v>
      </c>
      <c r="BR106" s="11">
        <v>0.83043192757513706</v>
      </c>
      <c r="BS106" s="11">
        <v>6.3499530657431364</v>
      </c>
      <c r="BT106" s="11">
        <v>0.19742364723435538</v>
      </c>
      <c r="BU106" s="11">
        <v>2.1818687898231213</v>
      </c>
      <c r="BV106" s="11">
        <v>0.14575075817609109</v>
      </c>
      <c r="BW106" s="11">
        <v>0.10937305132718973</v>
      </c>
      <c r="BX106" s="11">
        <v>0.2235658549502666</v>
      </c>
      <c r="BY106" s="11">
        <v>6.9795701268139171E-3</v>
      </c>
      <c r="BZ106" s="11">
        <v>8.6719992233534402</v>
      </c>
      <c r="CA106" s="11">
        <v>15.878795264225703</v>
      </c>
      <c r="CB106" s="11">
        <v>1.9546330641834759</v>
      </c>
      <c r="CC106" s="11">
        <v>1.2439892062732463</v>
      </c>
      <c r="CD106" s="11">
        <v>1.243833287619599</v>
      </c>
      <c r="CE106" s="11">
        <v>0.20373091905213234</v>
      </c>
      <c r="CF106" s="11">
        <v>32.959414217482255</v>
      </c>
      <c r="CG106" s="11">
        <v>62.394399305389278</v>
      </c>
    </row>
    <row r="107" spans="1:85" ht="13.5" customHeight="1" x14ac:dyDescent="0.3">
      <c r="A107" s="62" t="s">
        <v>739</v>
      </c>
      <c r="B107" s="62" t="s">
        <v>740</v>
      </c>
      <c r="C107" s="7" t="s">
        <v>1</v>
      </c>
      <c r="D107" s="7" t="s">
        <v>267</v>
      </c>
      <c r="E107" s="11">
        <v>0.31693918632917667</v>
      </c>
      <c r="F107" s="11">
        <v>0</v>
      </c>
      <c r="G107" s="11">
        <v>4.9374518603137352</v>
      </c>
      <c r="H107" s="11">
        <v>0.10676513790836643</v>
      </c>
      <c r="I107" s="11">
        <v>11.05576963096305</v>
      </c>
      <c r="J107" s="11">
        <v>820.14103425512121</v>
      </c>
      <c r="K107" s="11">
        <v>1229.0345289518489</v>
      </c>
      <c r="L107" s="11">
        <v>7.7655115362679155</v>
      </c>
      <c r="M107" s="11">
        <v>1.6173155929604204E-2</v>
      </c>
      <c r="N107" s="11">
        <v>445.07345524539988</v>
      </c>
      <c r="O107" s="11">
        <v>1751.3749993125023</v>
      </c>
      <c r="P107" s="11">
        <v>188.72648566775331</v>
      </c>
      <c r="Q107" s="11">
        <v>0.76044811010827829</v>
      </c>
      <c r="R107" s="11">
        <v>225.55520961528183</v>
      </c>
      <c r="S107" s="11">
        <v>0.40908284454725713</v>
      </c>
      <c r="T107" s="11">
        <v>0.35378187231345143</v>
      </c>
      <c r="U107" s="11">
        <v>4.2356308788827191</v>
      </c>
      <c r="V107" s="11">
        <v>1.1870675381297728</v>
      </c>
      <c r="W107" s="11">
        <v>297.67085800829267</v>
      </c>
      <c r="X107" s="11">
        <v>8.2417306724935617</v>
      </c>
      <c r="Y107" s="11">
        <v>12.093851137981042</v>
      </c>
      <c r="Z107" s="11">
        <v>0.53655743885801643</v>
      </c>
      <c r="AA107" s="11">
        <v>6.423899679935154</v>
      </c>
      <c r="AB107" s="11">
        <v>2.9698806429051552E-2</v>
      </c>
      <c r="AC107" s="11">
        <v>0.23314747139118508</v>
      </c>
      <c r="AD107" s="11">
        <v>4.0038637033640585E-2</v>
      </c>
      <c r="AE107" s="11">
        <v>1.4941498533235615E-2</v>
      </c>
      <c r="AF107" s="11">
        <v>0</v>
      </c>
      <c r="AG107" s="11">
        <v>8.9024573183496131E-3</v>
      </c>
      <c r="AH107" s="11">
        <v>2.0524241750698384E-2</v>
      </c>
      <c r="AI107" s="11">
        <v>1.118963895203877</v>
      </c>
      <c r="AJ107" s="11">
        <v>2.921663106179814</v>
      </c>
      <c r="AK107" s="11">
        <v>2.4413761556383924</v>
      </c>
      <c r="AL107" s="11">
        <v>1.2534066909068122</v>
      </c>
      <c r="AM107" s="11">
        <v>3.6691089111835233</v>
      </c>
      <c r="AN107" s="11">
        <v>2.3853456428580198</v>
      </c>
      <c r="AO107" s="11">
        <v>5030.1543492515884</v>
      </c>
      <c r="AP107" s="11">
        <v>4459.3095620504455</v>
      </c>
      <c r="AQ107" s="11">
        <v>231.74077274915507</v>
      </c>
      <c r="AR107" s="11">
        <v>324.96689693756048</v>
      </c>
      <c r="AS107" s="11">
        <v>14.137117514426599</v>
      </c>
      <c r="AT107" s="11">
        <v>88.710780619103659</v>
      </c>
      <c r="AU107" s="11">
        <v>4.3104367830546462</v>
      </c>
      <c r="AV107" s="11">
        <v>6.7135096280072117</v>
      </c>
      <c r="AW107" s="11">
        <v>0.26527296983449083</v>
      </c>
      <c r="AX107" s="11">
        <v>5.2543910466429109</v>
      </c>
      <c r="AY107" s="11">
        <v>2068.1036095121094</v>
      </c>
      <c r="AZ107" s="11">
        <v>2385.1911133815852</v>
      </c>
      <c r="BA107" s="11">
        <v>0.76044811010827829</v>
      </c>
      <c r="BB107" s="11">
        <v>0.11921880187427032</v>
      </c>
      <c r="BC107" s="11">
        <v>46.032377385563258</v>
      </c>
      <c r="BD107" s="11">
        <v>53.832070538505512</v>
      </c>
      <c r="BE107" s="11">
        <v>1.6333274056953905E-2</v>
      </c>
      <c r="BF107" s="11">
        <v>1.2003255902754255</v>
      </c>
      <c r="BG107" s="11">
        <v>456.12922487636291</v>
      </c>
      <c r="BH107" s="11">
        <v>2576.4534854279373</v>
      </c>
      <c r="BI107" s="11">
        <v>1425.52652615587</v>
      </c>
      <c r="BJ107" s="11">
        <v>2.5956577228248845E-2</v>
      </c>
      <c r="BK107" s="11">
        <v>10.183926588668557</v>
      </c>
      <c r="BL107" s="11">
        <v>58.154340693390054</v>
      </c>
      <c r="BM107" s="11">
        <v>31.635776140713133</v>
      </c>
      <c r="BN107" s="11">
        <v>4.9984955957434272</v>
      </c>
      <c r="BO107" s="11">
        <v>93.825425147343651</v>
      </c>
      <c r="BP107" s="11">
        <v>4.4677292866341309</v>
      </c>
      <c r="BQ107" s="11">
        <v>1.7068455660222213</v>
      </c>
      <c r="BR107" s="11">
        <v>2.8029161142715338</v>
      </c>
      <c r="BS107" s="11">
        <v>4.1861943671945667</v>
      </c>
      <c r="BT107" s="11">
        <v>0.19910829298692687</v>
      </c>
      <c r="BU107" s="11">
        <v>2.0424844030013012</v>
      </c>
      <c r="BV107" s="11">
        <v>0.26284627782023662</v>
      </c>
      <c r="BW107" s="11">
        <v>5.4980135566876205E-2</v>
      </c>
      <c r="BX107" s="11">
        <v>8.9024573183496131E-3</v>
      </c>
      <c r="BY107" s="11">
        <v>2.0524241750698384E-2</v>
      </c>
      <c r="BZ107" s="11">
        <v>6.482003157022084</v>
      </c>
      <c r="CA107" s="11">
        <v>7.3078612449483558</v>
      </c>
      <c r="CB107" s="11">
        <v>5.4558801379569886</v>
      </c>
      <c r="CC107" s="11">
        <v>2.756610838826143</v>
      </c>
      <c r="CD107" s="11">
        <v>0.65143872760948862</v>
      </c>
      <c r="CE107" s="11">
        <v>0.86366215046862127</v>
      </c>
      <c r="CF107" s="11">
        <v>47.223027423623456</v>
      </c>
      <c r="CG107" s="11">
        <v>43.049380721515313</v>
      </c>
    </row>
    <row r="108" spans="1:85" ht="13.5" customHeight="1" x14ac:dyDescent="0.3">
      <c r="A108" s="62" t="s">
        <v>739</v>
      </c>
      <c r="B108" s="62" t="s">
        <v>740</v>
      </c>
      <c r="C108" s="7" t="s">
        <v>1</v>
      </c>
      <c r="D108" s="7" t="s">
        <v>724</v>
      </c>
      <c r="E108" s="11">
        <v>0.10410192656895589</v>
      </c>
      <c r="F108" s="11">
        <v>2.2424015865892401E-2</v>
      </c>
      <c r="G108" s="11">
        <v>2.61977465901407</v>
      </c>
      <c r="H108" s="11">
        <v>4.6655708946848375E-2</v>
      </c>
      <c r="I108" s="11">
        <v>16.043694057213418</v>
      </c>
      <c r="J108" s="11">
        <v>415.17015786856126</v>
      </c>
      <c r="K108" s="11">
        <v>539.55219633313857</v>
      </c>
      <c r="L108" s="11">
        <v>10.894495983720041</v>
      </c>
      <c r="M108" s="11">
        <v>1.2127949511044353E-2</v>
      </c>
      <c r="N108" s="11">
        <v>449.30384341316307</v>
      </c>
      <c r="O108" s="11">
        <v>773.64543542785225</v>
      </c>
      <c r="P108" s="11">
        <v>66.825184606503726</v>
      </c>
      <c r="Q108" s="11">
        <v>0</v>
      </c>
      <c r="R108" s="11">
        <v>105.51947858058872</v>
      </c>
      <c r="S108" s="11">
        <v>0.46804059274298498</v>
      </c>
      <c r="T108" s="11">
        <v>0.15824593378856214</v>
      </c>
      <c r="U108" s="11">
        <v>4.2793479894019191</v>
      </c>
      <c r="V108" s="11">
        <v>2.9293131469025417</v>
      </c>
      <c r="W108" s="11">
        <v>169.8188131462922</v>
      </c>
      <c r="X108" s="11">
        <v>2.320426576693722</v>
      </c>
      <c r="Y108" s="11">
        <v>5.7749203308467871</v>
      </c>
      <c r="Z108" s="11">
        <v>0.24000108425017733</v>
      </c>
      <c r="AA108" s="11">
        <v>6.4902025142241655</v>
      </c>
      <c r="AB108" s="11">
        <v>2.5685251233818363E-2</v>
      </c>
      <c r="AC108" s="11">
        <v>0.37393768472566075</v>
      </c>
      <c r="AD108" s="11">
        <v>3.0371964711036442E-3</v>
      </c>
      <c r="AE108" s="11">
        <v>2.6781852987484052</v>
      </c>
      <c r="AF108" s="11">
        <v>3.1483079553085665E-2</v>
      </c>
      <c r="AG108" s="11">
        <v>1.1968175850209845E-2</v>
      </c>
      <c r="AH108" s="11">
        <v>3.1657274929811928E-2</v>
      </c>
      <c r="AI108" s="11">
        <v>0.95672268756381207</v>
      </c>
      <c r="AJ108" s="11">
        <v>2.0761025156375914</v>
      </c>
      <c r="AK108" s="11">
        <v>1.6178210483789612</v>
      </c>
      <c r="AL108" s="11">
        <v>2.0842548020083251</v>
      </c>
      <c r="AM108" s="11">
        <v>6.7678922703681783</v>
      </c>
      <c r="AN108" s="11">
        <v>2.9618234609957148</v>
      </c>
      <c r="AO108" s="11">
        <v>2591.8594525922558</v>
      </c>
      <c r="AP108" s="11">
        <v>2274.2400919500592</v>
      </c>
      <c r="AQ108" s="11">
        <v>113.35442624342473</v>
      </c>
      <c r="AR108" s="11">
        <v>184.64436365230702</v>
      </c>
      <c r="AS108" s="11">
        <v>19.620570746464676</v>
      </c>
      <c r="AT108" s="11">
        <v>83.401953916037655</v>
      </c>
      <c r="AU108" s="11">
        <v>6.2148972759494141</v>
      </c>
      <c r="AV108" s="11">
        <v>9.5722701466325475</v>
      </c>
      <c r="AW108" s="11">
        <v>0.810878661380383</v>
      </c>
      <c r="AX108" s="11">
        <v>2.7463006014489189</v>
      </c>
      <c r="AY108" s="11">
        <v>981.70719995158004</v>
      </c>
      <c r="AZ108" s="11">
        <v>1289.7865913970302</v>
      </c>
      <c r="BA108" s="11">
        <v>0</v>
      </c>
      <c r="BB108" s="11">
        <v>0.12738965774652886</v>
      </c>
      <c r="BC108" s="11">
        <v>43.941649583951822</v>
      </c>
      <c r="BD108" s="11">
        <v>55.930960758301659</v>
      </c>
      <c r="BE108" s="11">
        <v>0</v>
      </c>
      <c r="BF108" s="11">
        <v>0.16288558502684861</v>
      </c>
      <c r="BG108" s="11">
        <v>465.36996148624235</v>
      </c>
      <c r="BH108" s="11">
        <v>1191.4353679554276</v>
      </c>
      <c r="BI108" s="11">
        <v>617.27187692336236</v>
      </c>
      <c r="BJ108" s="11">
        <v>1.1384198877816915E-2</v>
      </c>
      <c r="BK108" s="11">
        <v>18.724861729517517</v>
      </c>
      <c r="BL108" s="11">
        <v>53.632052614867042</v>
      </c>
      <c r="BM108" s="11">
        <v>27.631701456737613</v>
      </c>
      <c r="BN108" s="11">
        <v>4.9056345159334667</v>
      </c>
      <c r="BO108" s="11">
        <v>92.196335218561444</v>
      </c>
      <c r="BP108" s="11">
        <v>5.0278207644721276</v>
      </c>
      <c r="BQ108" s="11">
        <v>2.7758440169664276</v>
      </c>
      <c r="BR108" s="11">
        <v>1.4956878904174957</v>
      </c>
      <c r="BS108" s="11">
        <v>3.5101037976874481</v>
      </c>
      <c r="BT108" s="11">
        <v>0.11439714349174679</v>
      </c>
      <c r="BU108" s="11">
        <v>3.8245320022203351</v>
      </c>
      <c r="BV108" s="11">
        <v>0.39962293595947912</v>
      </c>
      <c r="BW108" s="11">
        <v>2.6812224952195094</v>
      </c>
      <c r="BX108" s="11">
        <v>4.3451255403295509E-2</v>
      </c>
      <c r="BY108" s="11">
        <v>3.1657274929811928E-2</v>
      </c>
      <c r="BZ108" s="11">
        <v>4.6506462515803646</v>
      </c>
      <c r="CA108" s="11">
        <v>11.813970533372219</v>
      </c>
      <c r="CB108" s="11">
        <v>2.3199984917918575</v>
      </c>
      <c r="CC108" s="11">
        <v>9.8557985076918353</v>
      </c>
      <c r="CD108" s="11">
        <v>0.29563645578724956</v>
      </c>
      <c r="CE108" s="11">
        <v>0.26937906113849724</v>
      </c>
      <c r="CF108" s="11">
        <v>25.844378949980172</v>
      </c>
      <c r="CG108" s="11">
        <v>61.414808533610397</v>
      </c>
    </row>
    <row r="109" spans="1:85" ht="13.5" customHeight="1" x14ac:dyDescent="0.3">
      <c r="A109" s="62" t="s">
        <v>739</v>
      </c>
      <c r="B109" s="62" t="s">
        <v>740</v>
      </c>
      <c r="C109" s="7" t="s">
        <v>1</v>
      </c>
      <c r="D109" s="7" t="s">
        <v>271</v>
      </c>
      <c r="E109" s="11">
        <v>6.4743324899505642E-2</v>
      </c>
      <c r="F109" s="11">
        <v>0.78603512468743864</v>
      </c>
      <c r="G109" s="11">
        <v>5.5586493148917242</v>
      </c>
      <c r="H109" s="11">
        <v>3.1371310048629288E-2</v>
      </c>
      <c r="I109" s="11">
        <v>70.982108862829122</v>
      </c>
      <c r="J109" s="11">
        <v>512.35505994041523</v>
      </c>
      <c r="K109" s="11">
        <v>1575.9329883745906</v>
      </c>
      <c r="L109" s="11">
        <v>47.739717570205073</v>
      </c>
      <c r="M109" s="11">
        <v>2.3944523704664387</v>
      </c>
      <c r="N109" s="11">
        <v>1019.134699048834</v>
      </c>
      <c r="O109" s="11">
        <v>939.69437252316345</v>
      </c>
      <c r="P109" s="11">
        <v>175.41204806861279</v>
      </c>
      <c r="Q109" s="11">
        <v>7.3317799415860765E-3</v>
      </c>
      <c r="R109" s="11">
        <v>80.738983608995383</v>
      </c>
      <c r="S109" s="11">
        <v>0.54584530861575054</v>
      </c>
      <c r="T109" s="11">
        <v>0.18013643987920794</v>
      </c>
      <c r="U109" s="11">
        <v>3.8598957560655855</v>
      </c>
      <c r="V109" s="11">
        <v>2.5376534069346044</v>
      </c>
      <c r="W109" s="11">
        <v>104.85820589064497</v>
      </c>
      <c r="X109" s="11">
        <v>5.4195202378520309</v>
      </c>
      <c r="Y109" s="11">
        <v>5.7871115264946695</v>
      </c>
      <c r="Z109" s="11">
        <v>0.27320095909536485</v>
      </c>
      <c r="AA109" s="11">
        <v>5.8540472059532691</v>
      </c>
      <c r="AB109" s="11">
        <v>5.3856601404206591E-3</v>
      </c>
      <c r="AC109" s="11">
        <v>0.30285646917728598</v>
      </c>
      <c r="AD109" s="11">
        <v>0</v>
      </c>
      <c r="AE109" s="11">
        <v>3.8764507516216669</v>
      </c>
      <c r="AF109" s="11">
        <v>4.3781342622867099E-2</v>
      </c>
      <c r="AG109" s="11">
        <v>2.1303795113414657E-2</v>
      </c>
      <c r="AH109" s="11">
        <v>1.6695107246743838E-2</v>
      </c>
      <c r="AI109" s="11">
        <v>1.4329531738063865</v>
      </c>
      <c r="AJ109" s="11">
        <v>2.4015153219795953</v>
      </c>
      <c r="AK109" s="11">
        <v>1.3412539385542115</v>
      </c>
      <c r="AL109" s="11">
        <v>2.8782542983935122</v>
      </c>
      <c r="AM109" s="11">
        <v>7.5445474233904699</v>
      </c>
      <c r="AN109" s="11">
        <v>2.6954649706254377</v>
      </c>
      <c r="AO109" s="11">
        <v>4582.708640206788</v>
      </c>
      <c r="AP109" s="11">
        <v>4350.0935776135857</v>
      </c>
      <c r="AQ109" s="11">
        <v>87.862514520490507</v>
      </c>
      <c r="AR109" s="11">
        <v>122.19208582004029</v>
      </c>
      <c r="AS109" s="11">
        <v>22.560462252672011</v>
      </c>
      <c r="AT109" s="11">
        <v>92.339182824874513</v>
      </c>
      <c r="AU109" s="11">
        <v>2.9290421995470557</v>
      </c>
      <c r="AV109" s="11">
        <v>3.9675052369016406</v>
      </c>
      <c r="AW109" s="11">
        <v>0.7642697386767846</v>
      </c>
      <c r="AX109" s="11">
        <v>6.4094277644786688</v>
      </c>
      <c r="AY109" s="11">
        <v>2207.0412460580887</v>
      </c>
      <c r="AZ109" s="11">
        <v>2136.6355720110769</v>
      </c>
      <c r="BA109" s="11">
        <v>7.3317799415860765E-3</v>
      </c>
      <c r="BB109" s="11">
        <v>0.15911618395935886</v>
      </c>
      <c r="BC109" s="11">
        <v>53.501474253364513</v>
      </c>
      <c r="BD109" s="11">
        <v>46.339270729515114</v>
      </c>
      <c r="BE109" s="11">
        <v>1.3883316100656097E-4</v>
      </c>
      <c r="BF109" s="11">
        <v>2.4978987853561594</v>
      </c>
      <c r="BG109" s="11">
        <v>1090.9028430363508</v>
      </c>
      <c r="BH109" s="11">
        <v>1457.6080817784703</v>
      </c>
      <c r="BI109" s="11">
        <v>1799.0847540134084</v>
      </c>
      <c r="BJ109" s="11">
        <v>7.3236173659311163E-2</v>
      </c>
      <c r="BK109" s="11">
        <v>23.250407599834116</v>
      </c>
      <c r="BL109" s="11">
        <v>32.788207982021255</v>
      </c>
      <c r="BM109" s="11">
        <v>43.888148244485315</v>
      </c>
      <c r="BN109" s="11">
        <v>4.5858775045605435</v>
      </c>
      <c r="BO109" s="11">
        <v>91.499618788067934</v>
      </c>
      <c r="BP109" s="11">
        <v>5.3752335416098127</v>
      </c>
      <c r="BQ109" s="11">
        <v>3.1251476703222623</v>
      </c>
      <c r="BR109" s="11">
        <v>4.3732338527676724</v>
      </c>
      <c r="BS109" s="11">
        <v>4.6810992218873198</v>
      </c>
      <c r="BT109" s="11">
        <v>0.21613761662270545</v>
      </c>
      <c r="BU109" s="11">
        <v>4.8882333709377415</v>
      </c>
      <c r="BV109" s="11">
        <v>0.30824212931770667</v>
      </c>
      <c r="BW109" s="11">
        <v>3.8764507516216669</v>
      </c>
      <c r="BX109" s="11">
        <v>6.5085137736281759E-2</v>
      </c>
      <c r="BY109" s="11">
        <v>1.6695107246743838E-2</v>
      </c>
      <c r="BZ109" s="11">
        <v>5.1757224343401935</v>
      </c>
      <c r="CA109" s="11">
        <v>13.118266692409421</v>
      </c>
      <c r="CB109" s="11">
        <v>1.3743031600080962</v>
      </c>
      <c r="CC109" s="11">
        <v>16.846710834515843</v>
      </c>
      <c r="CD109" s="11">
        <v>0.2911117647412908</v>
      </c>
      <c r="CE109" s="11">
        <v>8.5433992600777761E-2</v>
      </c>
      <c r="CF109" s="11">
        <v>23.073236405313121</v>
      </c>
      <c r="CG109" s="11">
        <v>58.329203842820867</v>
      </c>
    </row>
    <row r="110" spans="1:85" ht="13.5" customHeight="1" x14ac:dyDescent="0.3">
      <c r="A110" s="62" t="s">
        <v>739</v>
      </c>
      <c r="B110" s="62" t="s">
        <v>740</v>
      </c>
      <c r="C110" s="7" t="s">
        <v>1</v>
      </c>
      <c r="D110" s="7" t="s">
        <v>273</v>
      </c>
      <c r="E110" s="11">
        <v>3.766419894895006E-2</v>
      </c>
      <c r="F110" s="11">
        <v>2.1962094977657273E-2</v>
      </c>
      <c r="G110" s="11">
        <v>4.6099419056785065</v>
      </c>
      <c r="H110" s="11">
        <v>9.97222465387574E-3</v>
      </c>
      <c r="I110" s="11">
        <v>54.656054123248815</v>
      </c>
      <c r="J110" s="11">
        <v>641.26745729337699</v>
      </c>
      <c r="K110" s="11">
        <v>1764.6441630776569</v>
      </c>
      <c r="L110" s="11">
        <v>37.546674823817369</v>
      </c>
      <c r="M110" s="11">
        <v>0.72535917318275389</v>
      </c>
      <c r="N110" s="11">
        <v>573.99272771676181</v>
      </c>
      <c r="O110" s="11">
        <v>1234.4443646584803</v>
      </c>
      <c r="P110" s="11">
        <v>201.48773448303257</v>
      </c>
      <c r="Q110" s="11">
        <v>1.4935362658053064E-2</v>
      </c>
      <c r="R110" s="11">
        <v>119.13716224198289</v>
      </c>
      <c r="S110" s="11">
        <v>0.55398576244368591</v>
      </c>
      <c r="T110" s="11">
        <v>0</v>
      </c>
      <c r="U110" s="11">
        <v>4.3479670352663708</v>
      </c>
      <c r="V110" s="11">
        <v>2.9441643000736497</v>
      </c>
      <c r="W110" s="11">
        <v>178.21768182660671</v>
      </c>
      <c r="X110" s="11">
        <v>3.6443041878262705</v>
      </c>
      <c r="Y110" s="11">
        <v>13.746579250568558</v>
      </c>
      <c r="Z110" s="11">
        <v>0</v>
      </c>
      <c r="AA110" s="11">
        <v>6.5942724578454994</v>
      </c>
      <c r="AB110" s="11">
        <v>0.14274172357774448</v>
      </c>
      <c r="AC110" s="11">
        <v>0.41447173015951039</v>
      </c>
      <c r="AD110" s="11">
        <v>0</v>
      </c>
      <c r="AE110" s="11">
        <v>8.5258506647119674</v>
      </c>
      <c r="AF110" s="11">
        <v>5.1839081995634674E-2</v>
      </c>
      <c r="AG110" s="11">
        <v>1.7251507061961102E-2</v>
      </c>
      <c r="AH110" s="11">
        <v>4.3008532892925954E-3</v>
      </c>
      <c r="AI110" s="11">
        <v>1.4187392012191185</v>
      </c>
      <c r="AJ110" s="11">
        <v>2.6919776327852851</v>
      </c>
      <c r="AK110" s="11">
        <v>2.3521241649316726</v>
      </c>
      <c r="AL110" s="11">
        <v>2.4929559687369229</v>
      </c>
      <c r="AM110" s="11">
        <v>6.870769618318703</v>
      </c>
      <c r="AN110" s="11">
        <v>4.2738636141769488</v>
      </c>
      <c r="AO110" s="11">
        <v>4871.9020139600525</v>
      </c>
      <c r="AP110" s="11">
        <v>4513.4590111364741</v>
      </c>
      <c r="AQ110" s="11">
        <v>126.98327933976661</v>
      </c>
      <c r="AR110" s="11">
        <v>202.20283772284708</v>
      </c>
      <c r="AS110" s="11">
        <v>29.25688576096476</v>
      </c>
      <c r="AT110" s="11">
        <v>92.770212672311445</v>
      </c>
      <c r="AU110" s="11">
        <v>2.6078159521287279</v>
      </c>
      <c r="AV110" s="11">
        <v>3.9918556675817332</v>
      </c>
      <c r="AW110" s="11">
        <v>0.6301157079780938</v>
      </c>
      <c r="AX110" s="11">
        <v>4.6695681996051137</v>
      </c>
      <c r="AY110" s="11">
        <v>2498.1243215427535</v>
      </c>
      <c r="AZ110" s="11">
        <v>2010.6501860314572</v>
      </c>
      <c r="BA110" s="11">
        <v>1.4935362658053064E-2</v>
      </c>
      <c r="BB110" s="11">
        <v>0.10269563047924385</v>
      </c>
      <c r="BC110" s="11">
        <v>55.554061291683958</v>
      </c>
      <c r="BD110" s="11">
        <v>44.342944752417189</v>
      </c>
      <c r="BE110" s="11">
        <v>2.9832541961295457E-4</v>
      </c>
      <c r="BF110" s="11">
        <v>0.78793095944363267</v>
      </c>
      <c r="BG110" s="11">
        <v>628.6707439349882</v>
      </c>
      <c r="BH110" s="11">
        <v>1880.3217638575359</v>
      </c>
      <c r="BI110" s="11">
        <v>2003.6785723845067</v>
      </c>
      <c r="BJ110" s="11">
        <v>2.0013310349794953E-2</v>
      </c>
      <c r="BK110" s="11">
        <v>13.792117183617753</v>
      </c>
      <c r="BL110" s="11">
        <v>41.566642578598945</v>
      </c>
      <c r="BM110" s="11">
        <v>44.621226927433497</v>
      </c>
      <c r="BN110" s="11">
        <v>4.9019527977100568</v>
      </c>
      <c r="BO110" s="11">
        <v>93.676880070087464</v>
      </c>
      <c r="BP110" s="11">
        <v>4.0180347430455639</v>
      </c>
      <c r="BQ110" s="11">
        <v>2.3050851868669846</v>
      </c>
      <c r="BR110" s="11">
        <v>2.0692968584481242</v>
      </c>
      <c r="BS110" s="11">
        <v>6.4663844002515249</v>
      </c>
      <c r="BT110" s="11">
        <v>0</v>
      </c>
      <c r="BU110" s="11">
        <v>4.356520247180776</v>
      </c>
      <c r="BV110" s="11">
        <v>0.55721345373725473</v>
      </c>
      <c r="BW110" s="11">
        <v>8.5258506647119674</v>
      </c>
      <c r="BX110" s="11">
        <v>6.9090589057595783E-2</v>
      </c>
      <c r="BY110" s="11">
        <v>4.3008532892925954E-3</v>
      </c>
      <c r="BZ110" s="11">
        <v>6.462840998936076</v>
      </c>
      <c r="CA110" s="11">
        <v>13.637589201232574</v>
      </c>
      <c r="CB110" s="11">
        <v>2.0557684713497224</v>
      </c>
      <c r="CC110" s="11">
        <v>32.1646083690108</v>
      </c>
      <c r="CD110" s="11">
        <v>0.23178177071066774</v>
      </c>
      <c r="CE110" s="11">
        <v>1.8378323306072111E-2</v>
      </c>
      <c r="CF110" s="11">
        <v>21.190688859309535</v>
      </c>
      <c r="CG110" s="11">
        <v>44.338774206313197</v>
      </c>
    </row>
    <row r="111" spans="1:85" ht="13.5" customHeight="1" x14ac:dyDescent="0.3">
      <c r="A111" s="62" t="s">
        <v>739</v>
      </c>
      <c r="B111" s="62" t="s">
        <v>740</v>
      </c>
      <c r="C111" s="7" t="s">
        <v>1</v>
      </c>
      <c r="D111" s="7" t="s">
        <v>275</v>
      </c>
      <c r="E111" s="11">
        <v>5.3230352550366422E-3</v>
      </c>
      <c r="F111" s="11">
        <v>1.6050713429480088E-2</v>
      </c>
      <c r="G111" s="11">
        <v>1.1988762720468105</v>
      </c>
      <c r="H111" s="11">
        <v>2.4572091110670592E-2</v>
      </c>
      <c r="I111" s="11">
        <v>7.60594708411901</v>
      </c>
      <c r="J111" s="11">
        <v>122.66537858460354</v>
      </c>
      <c r="K111" s="11">
        <v>251.61985233128368</v>
      </c>
      <c r="L111" s="11">
        <v>4.603039245800594</v>
      </c>
      <c r="M111" s="11">
        <v>0.15049354077394092</v>
      </c>
      <c r="N111" s="11">
        <v>124.39125485730847</v>
      </c>
      <c r="O111" s="11">
        <v>286.54001961215948</v>
      </c>
      <c r="P111" s="11">
        <v>53.857483276712962</v>
      </c>
      <c r="Q111" s="11">
        <v>2.215959927637497E-2</v>
      </c>
      <c r="R111" s="11">
        <v>78.977874263612378</v>
      </c>
      <c r="S111" s="11">
        <v>0.53182035341508571</v>
      </c>
      <c r="T111" s="11">
        <v>9.168119642973753E-2</v>
      </c>
      <c r="U111" s="11">
        <v>4.6024173177094996</v>
      </c>
      <c r="V111" s="11">
        <v>3.3207150974872994</v>
      </c>
      <c r="W111" s="11">
        <v>102.5658161858466</v>
      </c>
      <c r="X111" s="11">
        <v>1.5958935037027355</v>
      </c>
      <c r="Y111" s="11">
        <v>6.9890530680768386</v>
      </c>
      <c r="Z111" s="11">
        <v>0.13904677372557475</v>
      </c>
      <c r="AA111" s="11">
        <v>6.9801802800061026</v>
      </c>
      <c r="AB111" s="11">
        <v>1.6880634372700456E-2</v>
      </c>
      <c r="AC111" s="11">
        <v>0.38343981327881305</v>
      </c>
      <c r="AD111" s="11">
        <v>0.11631334339960815</v>
      </c>
      <c r="AE111" s="11">
        <v>0.82588082696786647</v>
      </c>
      <c r="AF111" s="11">
        <v>2.5069465877506997E-2</v>
      </c>
      <c r="AG111" s="11">
        <v>1.1263908426948075E-2</v>
      </c>
      <c r="AH111" s="11">
        <v>2.0771032956643561E-2</v>
      </c>
      <c r="AI111" s="11">
        <v>1.1148120729543318</v>
      </c>
      <c r="AJ111" s="11">
        <v>1.8584370714450424</v>
      </c>
      <c r="AK111" s="11">
        <v>0.87131313220190687</v>
      </c>
      <c r="AL111" s="11">
        <v>1.676426896514404</v>
      </c>
      <c r="AM111" s="11">
        <v>5.5571807508602049</v>
      </c>
      <c r="AN111" s="11">
        <v>1.6112784007000756</v>
      </c>
      <c r="AO111" s="11">
        <v>1072.5840156338479</v>
      </c>
      <c r="AP111" s="11">
        <v>852.70045024388003</v>
      </c>
      <c r="AQ111" s="11">
        <v>87.524508228654</v>
      </c>
      <c r="AR111" s="11">
        <v>118.26998981135785</v>
      </c>
      <c r="AS111" s="11">
        <v>14.089067349956053</v>
      </c>
      <c r="AT111" s="11">
        <v>78.286166850518384</v>
      </c>
      <c r="AU111" s="11">
        <v>8.6695817516501528</v>
      </c>
      <c r="AV111" s="11">
        <v>11.678319208767476</v>
      </c>
      <c r="AW111" s="11">
        <v>1.3659321890639939</v>
      </c>
      <c r="AX111" s="11">
        <v>1.2202500207313272</v>
      </c>
      <c r="AY111" s="11">
        <v>386.51878933691751</v>
      </c>
      <c r="AZ111" s="11">
        <v>464.93925128695486</v>
      </c>
      <c r="BA111" s="11">
        <v>2.215959927637497E-2</v>
      </c>
      <c r="BB111" s="11">
        <v>0.13932536210347946</v>
      </c>
      <c r="BC111" s="11">
        <v>43.850729801695415</v>
      </c>
      <c r="BD111" s="11">
        <v>56.006794572873467</v>
      </c>
      <c r="BE111" s="11">
        <v>3.1502633276486742E-3</v>
      </c>
      <c r="BF111" s="11">
        <v>0.20254826641602316</v>
      </c>
      <c r="BG111" s="11">
        <v>132.01325265485696</v>
      </c>
      <c r="BH111" s="11">
        <v>410.40427446880977</v>
      </c>
      <c r="BI111" s="11">
        <v>310.0803748537972</v>
      </c>
      <c r="BJ111" s="11">
        <v>2.3082890524399838E-2</v>
      </c>
      <c r="BK111" s="11">
        <v>17.072889493677454</v>
      </c>
      <c r="BL111" s="11">
        <v>46.753810536760248</v>
      </c>
      <c r="BM111" s="11">
        <v>36.150217079037908</v>
      </c>
      <c r="BN111" s="11">
        <v>5.2259188675543236</v>
      </c>
      <c r="BO111" s="11">
        <v>88.95172551728011</v>
      </c>
      <c r="BP111" s="11">
        <v>6.7155889958548514</v>
      </c>
      <c r="BQ111" s="11">
        <v>4.332685486865044</v>
      </c>
      <c r="BR111" s="11">
        <v>1.3679565052017477</v>
      </c>
      <c r="BS111" s="11">
        <v>5.8010958461429647</v>
      </c>
      <c r="BT111" s="11">
        <v>0.11534956925115969</v>
      </c>
      <c r="BU111" s="11">
        <v>6.2457299327385813</v>
      </c>
      <c r="BV111" s="11">
        <v>0.40032044765151348</v>
      </c>
      <c r="BW111" s="11">
        <v>0.94219417036747466</v>
      </c>
      <c r="BX111" s="11">
        <v>3.6333374304455074E-2</v>
      </c>
      <c r="BY111" s="11">
        <v>2.0771032956643561E-2</v>
      </c>
      <c r="BZ111" s="11">
        <v>3.8445622766012808</v>
      </c>
      <c r="CA111" s="11">
        <v>8.8448860480746845</v>
      </c>
      <c r="CB111" s="11">
        <v>2.9358757063335132</v>
      </c>
      <c r="CC111" s="11">
        <v>6.2786824572213566</v>
      </c>
      <c r="CD111" s="11">
        <v>0.26746021163780997</v>
      </c>
      <c r="CE111" s="11">
        <v>0.15095841895738338</v>
      </c>
      <c r="CF111" s="11">
        <v>27.170508910678524</v>
      </c>
      <c r="CG111" s="11">
        <v>63.196514295171404</v>
      </c>
    </row>
    <row r="112" spans="1:85" ht="13.5" customHeight="1" x14ac:dyDescent="0.3">
      <c r="A112" s="62" t="s">
        <v>739</v>
      </c>
      <c r="B112" s="62" t="s">
        <v>740</v>
      </c>
      <c r="C112" s="7" t="s">
        <v>1</v>
      </c>
      <c r="D112" s="7" t="s">
        <v>277</v>
      </c>
      <c r="E112" s="11">
        <v>0.51059371401607001</v>
      </c>
      <c r="F112" s="11">
        <v>6.4968193872663851E-2</v>
      </c>
      <c r="G112" s="11">
        <v>1.2331200640359812</v>
      </c>
      <c r="H112" s="11">
        <v>4.1943996460459619E-2</v>
      </c>
      <c r="I112" s="11">
        <v>79.602746659500667</v>
      </c>
      <c r="J112" s="11">
        <v>200.19644972270302</v>
      </c>
      <c r="K112" s="11">
        <v>499.57526779213487</v>
      </c>
      <c r="L112" s="11">
        <v>56.024057481500165</v>
      </c>
      <c r="M112" s="11">
        <v>0.64684751614669034</v>
      </c>
      <c r="N112" s="11">
        <v>706.8454883340595</v>
      </c>
      <c r="O112" s="11">
        <v>480.64323506706222</v>
      </c>
      <c r="P112" s="11">
        <v>87.480605895746109</v>
      </c>
      <c r="Q112" s="11">
        <v>7.052641916777298</v>
      </c>
      <c r="R112" s="11">
        <v>97.94234440876987</v>
      </c>
      <c r="S112" s="11">
        <v>0.7297810451933936</v>
      </c>
      <c r="T112" s="11">
        <v>0.10685898092365897</v>
      </c>
      <c r="U112" s="11">
        <v>6.2061530970414251</v>
      </c>
      <c r="V112" s="11">
        <v>0.95510596168538919</v>
      </c>
      <c r="W112" s="11">
        <v>307.73090926583853</v>
      </c>
      <c r="X112" s="11">
        <v>62.864334398158213</v>
      </c>
      <c r="Y112" s="11">
        <v>13.945116451896482</v>
      </c>
      <c r="Z112" s="11">
        <v>0.16206591012830721</v>
      </c>
      <c r="AA112" s="11">
        <v>9.4124596863429542</v>
      </c>
      <c r="AB112" s="11">
        <v>8.3201151608785135</v>
      </c>
      <c r="AC112" s="11">
        <v>25.247911656417283</v>
      </c>
      <c r="AD112" s="11">
        <v>0</v>
      </c>
      <c r="AE112" s="11">
        <v>984.35314339229353</v>
      </c>
      <c r="AF112" s="11">
        <v>31.262006403194423</v>
      </c>
      <c r="AG112" s="11">
        <v>49.457402028051796</v>
      </c>
      <c r="AH112" s="11">
        <v>2.2912206869421647E-2</v>
      </c>
      <c r="AI112" s="11">
        <v>1.2350548837733999</v>
      </c>
      <c r="AJ112" s="11">
        <v>4.8143387050861017</v>
      </c>
      <c r="AK112" s="11">
        <v>1.2656989517541679</v>
      </c>
      <c r="AL112" s="11">
        <v>1.2383944357019876</v>
      </c>
      <c r="AM112" s="11">
        <v>7.514830773760047</v>
      </c>
      <c r="AN112" s="11">
        <v>0.50702856082041903</v>
      </c>
      <c r="AO112" s="11">
        <v>3735.2119327185956</v>
      </c>
      <c r="AP112" s="11">
        <v>2119.9179663540158</v>
      </c>
      <c r="AQ112" s="11">
        <v>105.94024349361372</v>
      </c>
      <c r="AR112" s="11">
        <v>394.11488571236447</v>
      </c>
      <c r="AS112" s="11">
        <v>1115.2388371586012</v>
      </c>
      <c r="AT112" s="11">
        <v>56.770346494728336</v>
      </c>
      <c r="AU112" s="11">
        <v>2.6069914071134153</v>
      </c>
      <c r="AV112" s="11">
        <v>11.082598843551411</v>
      </c>
      <c r="AW112" s="11">
        <v>29.540063254606824</v>
      </c>
      <c r="AX112" s="11">
        <v>1.8086819719247149</v>
      </c>
      <c r="AY112" s="11">
        <v>835.44046565229928</v>
      </c>
      <c r="AZ112" s="11">
        <v>1275.6161768130144</v>
      </c>
      <c r="BA112" s="11">
        <v>7.052641916777298</v>
      </c>
      <c r="BB112" s="11">
        <v>8.5835315120434338E-2</v>
      </c>
      <c r="BC112" s="11">
        <v>40.365540461452689</v>
      </c>
      <c r="BD112" s="11">
        <v>59.235556556694718</v>
      </c>
      <c r="BE112" s="11">
        <v>0.31306766673216163</v>
      </c>
      <c r="BF112" s="11">
        <v>8.2520271434005181</v>
      </c>
      <c r="BG112" s="11">
        <v>786.51320318743274</v>
      </c>
      <c r="BH112" s="11">
        <v>682.07280485380124</v>
      </c>
      <c r="BI112" s="11">
        <v>643.07993116938121</v>
      </c>
      <c r="BJ112" s="11">
        <v>0.36654289338239138</v>
      </c>
      <c r="BK112" s="11">
        <v>37.078576250730173</v>
      </c>
      <c r="BL112" s="11">
        <v>31.399903679538472</v>
      </c>
      <c r="BM112" s="11">
        <v>31.154977176348954</v>
      </c>
      <c r="BN112" s="11">
        <v>7.0427931231584777</v>
      </c>
      <c r="BO112" s="11">
        <v>88.808439101446325</v>
      </c>
      <c r="BP112" s="11">
        <v>10.483843617823878</v>
      </c>
      <c r="BQ112" s="11">
        <v>0.70771728072978768</v>
      </c>
      <c r="BR112" s="11">
        <v>15.774440790103299</v>
      </c>
      <c r="BS112" s="11">
        <v>3.6536633996973644</v>
      </c>
      <c r="BT112" s="11">
        <v>3.4098872246585553E-2</v>
      </c>
      <c r="BU112" s="11">
        <v>2.4367620335944857</v>
      </c>
      <c r="BV112" s="11">
        <v>33.568026817295795</v>
      </c>
      <c r="BW112" s="11">
        <v>984.35314339229353</v>
      </c>
      <c r="BX112" s="11">
        <v>80.719408431246222</v>
      </c>
      <c r="BY112" s="11">
        <v>2.2912206869421647E-2</v>
      </c>
      <c r="BZ112" s="11">
        <v>7.3150925406136693</v>
      </c>
      <c r="CA112" s="11">
        <v>9.2602537702824534</v>
      </c>
      <c r="CB112" s="11">
        <v>3.1554615784488789</v>
      </c>
      <c r="CC112" s="11">
        <v>86.803302486381696</v>
      </c>
      <c r="CD112" s="11">
        <v>8.2500981985825472</v>
      </c>
      <c r="CE112" s="11">
        <v>2.8560148999760642E-3</v>
      </c>
      <c r="CF112" s="11">
        <v>0.69596624223809789</v>
      </c>
      <c r="CG112" s="11">
        <v>1.0923154794487984</v>
      </c>
    </row>
    <row r="113" spans="1:85" ht="13.5" customHeight="1" x14ac:dyDescent="0.3">
      <c r="A113" s="62" t="s">
        <v>739</v>
      </c>
      <c r="B113" s="62" t="s">
        <v>740</v>
      </c>
      <c r="C113" s="7" t="s">
        <v>1</v>
      </c>
      <c r="D113" s="7" t="s">
        <v>279</v>
      </c>
      <c r="E113" s="11">
        <v>8.7376919870676348E-2</v>
      </c>
      <c r="F113" s="11">
        <v>2.0102462811889325E-2</v>
      </c>
      <c r="G113" s="11">
        <v>4.5826679912921113</v>
      </c>
      <c r="H113" s="11">
        <v>3.2020554246233936E-2</v>
      </c>
      <c r="I113" s="11">
        <v>53.51527313568505</v>
      </c>
      <c r="J113" s="11">
        <v>803.46299676957176</v>
      </c>
      <c r="K113" s="11">
        <v>1912.241713371561</v>
      </c>
      <c r="L113" s="11">
        <v>35.915951851856157</v>
      </c>
      <c r="M113" s="11">
        <v>0.49812773160061963</v>
      </c>
      <c r="N113" s="11">
        <v>1087.5356596043348</v>
      </c>
      <c r="O113" s="11">
        <v>1688.4872240515772</v>
      </c>
      <c r="P113" s="11">
        <v>234.23785007907179</v>
      </c>
      <c r="Q113" s="11">
        <v>1.8124059024020787</v>
      </c>
      <c r="R113" s="11">
        <v>58.69184608491387</v>
      </c>
      <c r="S113" s="11">
        <v>0.59495914343753575</v>
      </c>
      <c r="T113" s="11">
        <v>0.21331330321074779</v>
      </c>
      <c r="U113" s="11">
        <v>6.1351241061788953</v>
      </c>
      <c r="V113" s="11">
        <v>1.9464875284635681</v>
      </c>
      <c r="W113" s="11">
        <v>248.21057192304784</v>
      </c>
      <c r="X113" s="11">
        <v>17.777016059295271</v>
      </c>
      <c r="Y113" s="11">
        <v>7.3607912463098657</v>
      </c>
      <c r="Z113" s="11">
        <v>0.32351810141276854</v>
      </c>
      <c r="AA113" s="11">
        <v>9.304734739407003</v>
      </c>
      <c r="AB113" s="11">
        <v>5.4725670428561992</v>
      </c>
      <c r="AC113" s="11">
        <v>21.710868139655719</v>
      </c>
      <c r="AD113" s="11">
        <v>0</v>
      </c>
      <c r="AE113" s="11">
        <v>740.83113084776448</v>
      </c>
      <c r="AF113" s="11">
        <v>64.946071675428456</v>
      </c>
      <c r="AG113" s="11">
        <v>65.274108161832586</v>
      </c>
      <c r="AH113" s="11">
        <v>1.6022587165317268E-2</v>
      </c>
      <c r="AI113" s="11">
        <v>1.0571582022300661</v>
      </c>
      <c r="AJ113" s="11">
        <v>5.2810772085160975</v>
      </c>
      <c r="AK113" s="11">
        <v>1.043401392452844</v>
      </c>
      <c r="AL113" s="11">
        <v>1.9874966957733609</v>
      </c>
      <c r="AM113" s="11">
        <v>12.158688941188485</v>
      </c>
      <c r="AN113" s="11">
        <v>1.0483533293506186</v>
      </c>
      <c r="AO113" s="11">
        <v>7093.8146768857732</v>
      </c>
      <c r="AP113" s="11">
        <v>5822.4293704258816</v>
      </c>
      <c r="AQ113" s="11">
        <v>67.581730166204636</v>
      </c>
      <c r="AR113" s="11">
        <v>282.97663206947277</v>
      </c>
      <c r="AS113" s="11">
        <v>920.82694422421412</v>
      </c>
      <c r="AT113" s="11">
        <v>82.1355844411258</v>
      </c>
      <c r="AU113" s="11">
        <v>0.94245903133220521</v>
      </c>
      <c r="AV113" s="11">
        <v>3.9497993829016913</v>
      </c>
      <c r="AW113" s="11">
        <v>12.972157144640315</v>
      </c>
      <c r="AX113" s="11">
        <v>4.6901473739746766</v>
      </c>
      <c r="AY113" s="11">
        <v>2805.1679556829204</v>
      </c>
      <c r="AZ113" s="11">
        <v>3010.7588614665842</v>
      </c>
      <c r="BA113" s="11">
        <v>1.8124059024020787</v>
      </c>
      <c r="BB113" s="11">
        <v>8.0207911161652892E-2</v>
      </c>
      <c r="BC113" s="11">
        <v>48.802086615166189</v>
      </c>
      <c r="BD113" s="11">
        <v>51.086348900673052</v>
      </c>
      <c r="BE113" s="11">
        <v>3.1356572999105138E-2</v>
      </c>
      <c r="BF113" s="11">
        <v>2.4299311081196087</v>
      </c>
      <c r="BG113" s="11">
        <v>1141.0710352028318</v>
      </c>
      <c r="BH113" s="11">
        <v>2496.5328888124409</v>
      </c>
      <c r="BI113" s="11">
        <v>2182.395515302489</v>
      </c>
      <c r="BJ113" s="11">
        <v>4.1553868017325142E-2</v>
      </c>
      <c r="BK113" s="11">
        <v>19.490181014416265</v>
      </c>
      <c r="BL113" s="11">
        <v>42.501174429991998</v>
      </c>
      <c r="BM113" s="11">
        <v>37.967090687574405</v>
      </c>
      <c r="BN113" s="11">
        <v>6.9433965528271786</v>
      </c>
      <c r="BO113" s="11">
        <v>87.073272113681483</v>
      </c>
      <c r="BP113" s="11">
        <v>10.306238268742232</v>
      </c>
      <c r="BQ113" s="11">
        <v>2.6204896175762813</v>
      </c>
      <c r="BR113" s="11">
        <v>6.4602807525680417</v>
      </c>
      <c r="BS113" s="11">
        <v>2.8559141722192103</v>
      </c>
      <c r="BT113" s="11">
        <v>0.12781089834324214</v>
      </c>
      <c r="BU113" s="11">
        <v>3.3254430040344363</v>
      </c>
      <c r="BV113" s="11">
        <v>27.183435182511925</v>
      </c>
      <c r="BW113" s="11">
        <v>740.83113084776448</v>
      </c>
      <c r="BX113" s="11">
        <v>130.22017983726101</v>
      </c>
      <c r="BY113" s="11">
        <v>1.6022587165317268E-2</v>
      </c>
      <c r="BZ113" s="11">
        <v>7.3816368031990072</v>
      </c>
      <c r="CA113" s="11">
        <v>15.194538966312459</v>
      </c>
      <c r="CB113" s="11">
        <v>2.9808972251409696</v>
      </c>
      <c r="CC113" s="11">
        <v>80.871002010664981</v>
      </c>
      <c r="CD113" s="11">
        <v>13.738338720543132</v>
      </c>
      <c r="CE113" s="11">
        <v>1.3430538194520673E-3</v>
      </c>
      <c r="CF113" s="11">
        <v>0.82750753716880043</v>
      </c>
      <c r="CG113" s="11">
        <v>1.58091145266268</v>
      </c>
    </row>
    <row r="114" spans="1:85" ht="13.5" customHeight="1" x14ac:dyDescent="0.3">
      <c r="A114" s="62" t="s">
        <v>739</v>
      </c>
      <c r="B114" s="62" t="s">
        <v>740</v>
      </c>
      <c r="C114" s="7" t="s">
        <v>1</v>
      </c>
      <c r="D114" s="7" t="s">
        <v>281</v>
      </c>
      <c r="E114" s="11">
        <v>0.26257177410411098</v>
      </c>
      <c r="F114" s="11">
        <v>2.0674293969533375</v>
      </c>
      <c r="G114" s="11">
        <v>6.8760827439431216</v>
      </c>
      <c r="H114" s="11">
        <v>6.6398311960945575E-2</v>
      </c>
      <c r="I114" s="11">
        <v>338.41064271780965</v>
      </c>
      <c r="J114" s="11">
        <v>205.71329348630252</v>
      </c>
      <c r="K114" s="11">
        <v>814.65934165350393</v>
      </c>
      <c r="L114" s="11">
        <v>231.11974504996456</v>
      </c>
      <c r="M114" s="11">
        <v>0.31860094254688753</v>
      </c>
      <c r="N114" s="11">
        <v>603.79055614705237</v>
      </c>
      <c r="O114" s="11">
        <v>140.22487102980469</v>
      </c>
      <c r="P114" s="11">
        <v>28.570302190323734</v>
      </c>
      <c r="Q114" s="11">
        <v>1.9983220949127698</v>
      </c>
      <c r="R114" s="11">
        <v>176.27268791213783</v>
      </c>
      <c r="S114" s="11">
        <v>0.51124637721279831</v>
      </c>
      <c r="T114" s="11">
        <v>0.31434861807023923</v>
      </c>
      <c r="U114" s="11">
        <v>4.5723434504778071</v>
      </c>
      <c r="V114" s="11">
        <v>1.629879300695408</v>
      </c>
      <c r="W114" s="11">
        <v>317.0757420676569</v>
      </c>
      <c r="X114" s="11">
        <v>18.08694377674831</v>
      </c>
      <c r="Y114" s="11">
        <v>12.944936386059112</v>
      </c>
      <c r="Z114" s="11">
        <v>0.47675164450168833</v>
      </c>
      <c r="AA114" s="11">
        <v>6.9345692455207173</v>
      </c>
      <c r="AB114" s="11">
        <v>5.8778711289210861</v>
      </c>
      <c r="AC114" s="11">
        <v>13.552352138837783</v>
      </c>
      <c r="AD114" s="11">
        <v>0</v>
      </c>
      <c r="AE114" s="11">
        <v>566.15135724624474</v>
      </c>
      <c r="AF114" s="11">
        <v>17.945379125392822</v>
      </c>
      <c r="AG114" s="11">
        <v>17.944121710199742</v>
      </c>
      <c r="AH114" s="11">
        <v>0.13973226294960581</v>
      </c>
      <c r="AI114" s="11">
        <v>1.0399773516865551</v>
      </c>
      <c r="AJ114" s="11">
        <v>4.4273012804725571</v>
      </c>
      <c r="AK114" s="11">
        <v>1.9760418958710753</v>
      </c>
      <c r="AL114" s="11">
        <v>1.0661759887282474</v>
      </c>
      <c r="AM114" s="11">
        <v>6.5435999896772188</v>
      </c>
      <c r="AN114" s="11">
        <v>0.94623166675341619</v>
      </c>
      <c r="AO114" s="11">
        <v>3550.5077481039989</v>
      </c>
      <c r="AP114" s="11">
        <v>2374.0781575391825</v>
      </c>
      <c r="AQ114" s="11">
        <v>183.30050565859406</v>
      </c>
      <c r="AR114" s="11">
        <v>355.51894312048677</v>
      </c>
      <c r="AS114" s="11">
        <v>637.61014178573475</v>
      </c>
      <c r="AT114" s="11">
        <v>65.949192200458512</v>
      </c>
      <c r="AU114" s="11">
        <v>6.7293936725320966</v>
      </c>
      <c r="AV114" s="11">
        <v>11.725657534228576</v>
      </c>
      <c r="AW114" s="11">
        <v>15.595756592780795</v>
      </c>
      <c r="AX114" s="11">
        <v>9.2060839150005691</v>
      </c>
      <c r="AY114" s="11">
        <v>1589.9694212195416</v>
      </c>
      <c r="AZ114" s="11">
        <v>772.9043303097277</v>
      </c>
      <c r="BA114" s="11">
        <v>1.9983220949127698</v>
      </c>
      <c r="BB114" s="11">
        <v>0.39617445565795562</v>
      </c>
      <c r="BC114" s="11">
        <v>65.645801973612052</v>
      </c>
      <c r="BD114" s="11">
        <v>33.869802052796409</v>
      </c>
      <c r="BE114" s="11">
        <v>8.822151793358636E-2</v>
      </c>
      <c r="BF114" s="11">
        <v>2.6458931235247136</v>
      </c>
      <c r="BG114" s="11">
        <v>944.26862826181548</v>
      </c>
      <c r="BH114" s="11">
        <v>352.81424726005031</v>
      </c>
      <c r="BI114" s="11">
        <v>1074.3493888937921</v>
      </c>
      <c r="BJ114" s="11">
        <v>0.12217776829671645</v>
      </c>
      <c r="BK114" s="11">
        <v>40.092614830750144</v>
      </c>
      <c r="BL114" s="11">
        <v>15.641107228143012</v>
      </c>
      <c r="BM114" s="11">
        <v>44.144100172810134</v>
      </c>
      <c r="BN114" s="11">
        <v>5.3979384457608459</v>
      </c>
      <c r="BO114" s="11">
        <v>94.595666758327525</v>
      </c>
      <c r="BP114" s="11">
        <v>4.3593275609846982</v>
      </c>
      <c r="BQ114" s="11">
        <v>1.0450056806877825</v>
      </c>
      <c r="BR114" s="11">
        <v>4.9655052520412175</v>
      </c>
      <c r="BS114" s="11">
        <v>4.0230648135754166</v>
      </c>
      <c r="BT114" s="11">
        <v>0.15869175162752644</v>
      </c>
      <c r="BU114" s="11">
        <v>2.0810435927249586</v>
      </c>
      <c r="BV114" s="11">
        <v>19.430223267758873</v>
      </c>
      <c r="BW114" s="11">
        <v>566.15135724624474</v>
      </c>
      <c r="BX114" s="11">
        <v>35.889500835592564</v>
      </c>
      <c r="BY114" s="11">
        <v>0.13973226294960581</v>
      </c>
      <c r="BZ114" s="11">
        <v>7.4433205280301875</v>
      </c>
      <c r="CA114" s="11">
        <v>8.5560076451588838</v>
      </c>
      <c r="CB114" s="11">
        <v>3.4509694168479057</v>
      </c>
      <c r="CC114" s="11">
        <v>78.53147165885413</v>
      </c>
      <c r="CD114" s="11">
        <v>6.8549511259538001</v>
      </c>
      <c r="CE114" s="11">
        <v>0.35773964718944878</v>
      </c>
      <c r="CF114" s="11">
        <v>7.6514679561624535</v>
      </c>
      <c r="CG114" s="11">
        <v>3.1534001949922565</v>
      </c>
    </row>
    <row r="115" spans="1:85" ht="13.5" customHeight="1" x14ac:dyDescent="0.3">
      <c r="A115" s="62" t="s">
        <v>739</v>
      </c>
      <c r="B115" s="62" t="s">
        <v>740</v>
      </c>
      <c r="C115" s="7" t="s">
        <v>1</v>
      </c>
      <c r="D115" s="7" t="s">
        <v>283</v>
      </c>
      <c r="E115" s="11">
        <v>4.592329530013043E-2</v>
      </c>
      <c r="F115" s="11">
        <v>0.20326253621369253</v>
      </c>
      <c r="G115" s="11">
        <v>6.0050280148079755</v>
      </c>
      <c r="H115" s="11">
        <v>3.3723928486289752E-2</v>
      </c>
      <c r="I115" s="11">
        <v>16.133174476176173</v>
      </c>
      <c r="J115" s="11">
        <v>569.99270117959793</v>
      </c>
      <c r="K115" s="11">
        <v>862.8567876181387</v>
      </c>
      <c r="L115" s="11">
        <v>11.337322466496774</v>
      </c>
      <c r="M115" s="11">
        <v>1.0396153505077519</v>
      </c>
      <c r="N115" s="11">
        <v>363.90157946833693</v>
      </c>
      <c r="O115" s="11">
        <v>1627.6284631712617</v>
      </c>
      <c r="P115" s="11">
        <v>176.95938784936337</v>
      </c>
      <c r="Q115" s="11">
        <v>1.4019856161865956</v>
      </c>
      <c r="R115" s="11">
        <v>181.28938308185784</v>
      </c>
      <c r="S115" s="11">
        <v>0.41373695552611794</v>
      </c>
      <c r="T115" s="11">
        <v>0.11928257618525802</v>
      </c>
      <c r="U115" s="11">
        <v>4.4505599611452942</v>
      </c>
      <c r="V115" s="11">
        <v>1.7580423994903873</v>
      </c>
      <c r="W115" s="11">
        <v>246.10834305446852</v>
      </c>
      <c r="X115" s="11">
        <v>13.503909136774766</v>
      </c>
      <c r="Y115" s="11">
        <v>8.2059894323178604</v>
      </c>
      <c r="Z115" s="11">
        <v>0.18090795087895972</v>
      </c>
      <c r="AA115" s="11">
        <v>6.7498683259847612</v>
      </c>
      <c r="AB115" s="11">
        <v>11.009785905338177</v>
      </c>
      <c r="AC115" s="11">
        <v>12.353155993107464</v>
      </c>
      <c r="AD115" s="11">
        <v>5.2814728542619803E-3</v>
      </c>
      <c r="AE115" s="11">
        <v>208.51249436137664</v>
      </c>
      <c r="AF115" s="11">
        <v>25.539953944164008</v>
      </c>
      <c r="AG115" s="11">
        <v>25.64726481501522</v>
      </c>
      <c r="AH115" s="11">
        <v>0.1811822341158302</v>
      </c>
      <c r="AI115" s="11">
        <v>2.4740559945590852</v>
      </c>
      <c r="AJ115" s="11">
        <v>5.8183826972493051</v>
      </c>
      <c r="AK115" s="11">
        <v>2.5005948337635324</v>
      </c>
      <c r="AL115" s="11">
        <v>4.5127093327958905</v>
      </c>
      <c r="AM115" s="11">
        <v>14.674228653290706</v>
      </c>
      <c r="AN115" s="11">
        <v>4.4200781713436905</v>
      </c>
      <c r="AO115" s="11">
        <v>4417.9681462544777</v>
      </c>
      <c r="AP115" s="11">
        <v>3637.5389549708743</v>
      </c>
      <c r="AQ115" s="11">
        <v>188.03100497420488</v>
      </c>
      <c r="AR115" s="11">
        <v>274.74901790042492</v>
      </c>
      <c r="AS115" s="11">
        <v>317.64916840897382</v>
      </c>
      <c r="AT115" s="11">
        <v>81.832485823315153</v>
      </c>
      <c r="AU115" s="11">
        <v>4.6873178687639134</v>
      </c>
      <c r="AV115" s="11">
        <v>6.7603993615565896</v>
      </c>
      <c r="AW115" s="11">
        <v>6.7197969463643412</v>
      </c>
      <c r="AX115" s="11">
        <v>6.2542138463217976</v>
      </c>
      <c r="AY115" s="11">
        <v>1460.3537096688958</v>
      </c>
      <c r="AZ115" s="11">
        <v>2169.5290458394702</v>
      </c>
      <c r="BA115" s="11">
        <v>1.4019856161865956</v>
      </c>
      <c r="BB115" s="11">
        <v>0.17582595822405792</v>
      </c>
      <c r="BC115" s="11">
        <v>39.179978413321123</v>
      </c>
      <c r="BD115" s="11">
        <v>60.604108939403176</v>
      </c>
      <c r="BE115" s="11">
        <v>4.0086689051646571E-2</v>
      </c>
      <c r="BF115" s="11">
        <v>2.5212481904807675</v>
      </c>
      <c r="BG115" s="11">
        <v>380.23801648072686</v>
      </c>
      <c r="BH115" s="11">
        <v>2203.626192365668</v>
      </c>
      <c r="BI115" s="11">
        <v>1051.1534979339988</v>
      </c>
      <c r="BJ115" s="11">
        <v>8.7512922936596696E-2</v>
      </c>
      <c r="BK115" s="11">
        <v>9.9320746899309906</v>
      </c>
      <c r="BL115" s="11">
        <v>62.029977309878397</v>
      </c>
      <c r="BM115" s="11">
        <v>27.950435077254024</v>
      </c>
      <c r="BN115" s="11">
        <v>4.983579492856669</v>
      </c>
      <c r="BO115" s="11">
        <v>96.372243922833263</v>
      </c>
      <c r="BP115" s="11">
        <v>2.6491798781792322</v>
      </c>
      <c r="BQ115" s="11">
        <v>0.97857619898751835</v>
      </c>
      <c r="BR115" s="11">
        <v>3.8462006867032095</v>
      </c>
      <c r="BS115" s="11">
        <v>3.108673798208109</v>
      </c>
      <c r="BT115" s="11">
        <v>8.7422586615955367E-2</v>
      </c>
      <c r="BU115" s="11">
        <v>2.5557128457655556</v>
      </c>
      <c r="BV115" s="11">
        <v>23.362941898445641</v>
      </c>
      <c r="BW115" s="11">
        <v>208.51777583423089</v>
      </c>
      <c r="BX115" s="11">
        <v>51.187218759179224</v>
      </c>
      <c r="BY115" s="11">
        <v>0.1811822341158302</v>
      </c>
      <c r="BZ115" s="11">
        <v>10.793033525571923</v>
      </c>
      <c r="CA115" s="11">
        <v>23.607016157430291</v>
      </c>
      <c r="CB115" s="11">
        <v>5.1206882987091378</v>
      </c>
      <c r="CC115" s="11">
        <v>37.816243990065253</v>
      </c>
      <c r="CD115" s="11">
        <v>6.0648126084184639</v>
      </c>
      <c r="CE115" s="11">
        <v>0.32739720493785679</v>
      </c>
      <c r="CF115" s="11">
        <v>15.116088286139684</v>
      </c>
      <c r="CG115" s="11">
        <v>35.554769611729604</v>
      </c>
    </row>
    <row r="116" spans="1:85" ht="13.5" customHeight="1" x14ac:dyDescent="0.3">
      <c r="A116" s="62" t="s">
        <v>739</v>
      </c>
      <c r="B116" s="62" t="s">
        <v>740</v>
      </c>
      <c r="C116" s="7" t="s">
        <v>1</v>
      </c>
      <c r="D116" s="7" t="s">
        <v>285</v>
      </c>
      <c r="E116" s="11">
        <v>0.31750430061358426</v>
      </c>
      <c r="F116" s="11">
        <v>3.7199967081003017E-2</v>
      </c>
      <c r="G116" s="11">
        <v>1.3095773444912877</v>
      </c>
      <c r="H116" s="11">
        <v>3.0826063682857851E-2</v>
      </c>
      <c r="I116" s="11">
        <v>4.0735907639911266</v>
      </c>
      <c r="J116" s="11">
        <v>32.685906914311545</v>
      </c>
      <c r="K116" s="11">
        <v>210.43646265703171</v>
      </c>
      <c r="L116" s="11">
        <v>2.7123810237505039</v>
      </c>
      <c r="M116" s="11">
        <v>0.26714261833354908</v>
      </c>
      <c r="N116" s="11">
        <v>110.45732474560883</v>
      </c>
      <c r="O116" s="11">
        <v>250.97579708828792</v>
      </c>
      <c r="P116" s="11">
        <v>151.31677765591601</v>
      </c>
      <c r="Q116" s="11">
        <v>7.778314983676044E-3</v>
      </c>
      <c r="R116" s="11">
        <v>122.1083444906385</v>
      </c>
      <c r="S116" s="11">
        <v>0.43448596550663404</v>
      </c>
      <c r="T116" s="11">
        <v>0.17986539957118339</v>
      </c>
      <c r="U116" s="11">
        <v>3.3131881191630428</v>
      </c>
      <c r="V116" s="11">
        <v>2.5289702947541737</v>
      </c>
      <c r="W116" s="11">
        <v>153.48433591693413</v>
      </c>
      <c r="X116" s="11">
        <v>3.400892933136582</v>
      </c>
      <c r="Y116" s="11">
        <v>13.770278760656353</v>
      </c>
      <c r="Z116" s="11">
        <v>0.18981239749493695</v>
      </c>
      <c r="AA116" s="11">
        <v>3.6150705356845738</v>
      </c>
      <c r="AB116" s="11">
        <v>0</v>
      </c>
      <c r="AC116" s="11">
        <v>9.1884841337977738E-2</v>
      </c>
      <c r="AD116" s="11">
        <v>5.3306349800455767E-2</v>
      </c>
      <c r="AE116" s="11">
        <v>5.8344925752169656</v>
      </c>
      <c r="AF116" s="11">
        <v>0.11484313621199153</v>
      </c>
      <c r="AG116" s="11">
        <v>0.120773418464121</v>
      </c>
      <c r="AH116" s="11">
        <v>1.1161078066793654E-2</v>
      </c>
      <c r="AI116" s="11">
        <v>1.3911456515364342</v>
      </c>
      <c r="AJ116" s="11">
        <v>3.3425509015510131</v>
      </c>
      <c r="AK116" s="11">
        <v>1.8787426462284806</v>
      </c>
      <c r="AL116" s="11">
        <v>2.1024998192181115</v>
      </c>
      <c r="AM116" s="11">
        <v>7.4377788345757692</v>
      </c>
      <c r="AN116" s="11">
        <v>2.3025920456950391</v>
      </c>
      <c r="AO116" s="11">
        <v>1092.3352855695264</v>
      </c>
      <c r="AP116" s="11">
        <v>764.62826945808354</v>
      </c>
      <c r="AQ116" s="11">
        <v>128.56485426963351</v>
      </c>
      <c r="AR116" s="11">
        <v>174.46039054390658</v>
      </c>
      <c r="AS116" s="11">
        <v>24.68177129790315</v>
      </c>
      <c r="AT116" s="11">
        <v>68.700939425535083</v>
      </c>
      <c r="AU116" s="11">
        <v>10.88816850511642</v>
      </c>
      <c r="AV116" s="11">
        <v>18.388793184999557</v>
      </c>
      <c r="AW116" s="11">
        <v>2.0220988843489596</v>
      </c>
      <c r="AX116" s="11">
        <v>1.664281612185875</v>
      </c>
      <c r="AY116" s="11">
        <v>249.9391674227677</v>
      </c>
      <c r="AZ116" s="11">
        <v>513.01704210814626</v>
      </c>
      <c r="BA116" s="11">
        <v>7.778314983676044E-3</v>
      </c>
      <c r="BB116" s="11">
        <v>0.21060532939651122</v>
      </c>
      <c r="BC116" s="11">
        <v>33.354187971673362</v>
      </c>
      <c r="BD116" s="11">
        <v>66.434434041503991</v>
      </c>
      <c r="BE116" s="11">
        <v>7.7265742614512683E-4</v>
      </c>
      <c r="BF116" s="11">
        <v>0.62325129761366727</v>
      </c>
      <c r="BG116" s="11">
        <v>114.56811547668094</v>
      </c>
      <c r="BH116" s="11">
        <v>284.97128134709078</v>
      </c>
      <c r="BI116" s="11">
        <v>364.46562133669818</v>
      </c>
      <c r="BJ116" s="11">
        <v>7.2363063779502454E-2</v>
      </c>
      <c r="BK116" s="11">
        <v>15.613350644256068</v>
      </c>
      <c r="BL116" s="11">
        <v>35.730181946902334</v>
      </c>
      <c r="BM116" s="11">
        <v>48.584104345062094</v>
      </c>
      <c r="BN116" s="11">
        <v>3.9275394842408602</v>
      </c>
      <c r="BO116" s="11">
        <v>92.899449580581503</v>
      </c>
      <c r="BP116" s="11">
        <v>4.8323737879981401</v>
      </c>
      <c r="BQ116" s="11">
        <v>2.2681766314203684</v>
      </c>
      <c r="BR116" s="11">
        <v>1.7825053059001144</v>
      </c>
      <c r="BS116" s="11">
        <v>7.5932711817497527</v>
      </c>
      <c r="BT116" s="11">
        <v>8.8617120484204101E-2</v>
      </c>
      <c r="BU116" s="11">
        <v>1.9370250555646464</v>
      </c>
      <c r="BV116" s="11">
        <v>9.1884841337977738E-2</v>
      </c>
      <c r="BW116" s="11">
        <v>5.887798925017421</v>
      </c>
      <c r="BX116" s="11">
        <v>0.23561655467611253</v>
      </c>
      <c r="BY116" s="11">
        <v>1.1161078066793654E-2</v>
      </c>
      <c r="BZ116" s="11">
        <v>6.6124391993159293</v>
      </c>
      <c r="CA116" s="11">
        <v>11.84287069948892</v>
      </c>
      <c r="CB116" s="11">
        <v>0.53300931073298174</v>
      </c>
      <c r="CC116" s="11">
        <v>23.362058825425539</v>
      </c>
      <c r="CD116" s="11">
        <v>1.0315918591479116</v>
      </c>
      <c r="CE116" s="11">
        <v>2.5509682172252912E-2</v>
      </c>
      <c r="CF116" s="11">
        <v>31.863400189529447</v>
      </c>
      <c r="CG116" s="11">
        <v>43.184430132991871</v>
      </c>
    </row>
    <row r="117" spans="1:85" ht="13.5" customHeight="1" x14ac:dyDescent="0.3">
      <c r="A117" s="62" t="s">
        <v>739</v>
      </c>
      <c r="B117" s="62" t="s">
        <v>740</v>
      </c>
      <c r="C117" s="7" t="s">
        <v>1</v>
      </c>
      <c r="D117" s="7" t="s">
        <v>287</v>
      </c>
      <c r="E117" s="11">
        <v>1.7658698640391466E-2</v>
      </c>
      <c r="F117" s="11">
        <v>1.45665281949216E-2</v>
      </c>
      <c r="G117" s="11">
        <v>3.0311439851716759</v>
      </c>
      <c r="H117" s="11">
        <v>4.0868167957111859E-2</v>
      </c>
      <c r="I117" s="11">
        <v>4.480397892992511</v>
      </c>
      <c r="J117" s="11">
        <v>208.37817190081867</v>
      </c>
      <c r="K117" s="11">
        <v>424.54247509603016</v>
      </c>
      <c r="L117" s="11">
        <v>3.2474075636929634</v>
      </c>
      <c r="M117" s="11">
        <v>0.4878890772793632</v>
      </c>
      <c r="N117" s="11">
        <v>119.00976915246459</v>
      </c>
      <c r="O117" s="11">
        <v>860.51734424069002</v>
      </c>
      <c r="P117" s="11">
        <v>105.65690873299923</v>
      </c>
      <c r="Q117" s="11">
        <v>0.28650970482098342</v>
      </c>
      <c r="R117" s="11">
        <v>362.93847639043361</v>
      </c>
      <c r="S117" s="11">
        <v>0.6923332924173291</v>
      </c>
      <c r="T117" s="11">
        <v>0.68847913415882456</v>
      </c>
      <c r="U117" s="11">
        <v>5.2303174424381433</v>
      </c>
      <c r="V117" s="11">
        <v>0.70920436927462172</v>
      </c>
      <c r="W117" s="11">
        <v>180.02490239516621</v>
      </c>
      <c r="X117" s="11">
        <v>4.5173930000229658</v>
      </c>
      <c r="Y117" s="11">
        <v>8.5544593709929675</v>
      </c>
      <c r="Z117" s="11">
        <v>4.1610036421975291E-4</v>
      </c>
      <c r="AA117" s="11">
        <v>0.42400993330788223</v>
      </c>
      <c r="AB117" s="11">
        <v>0</v>
      </c>
      <c r="AC117" s="11">
        <v>9.960115431604781E-2</v>
      </c>
      <c r="AD117" s="11">
        <v>0.32134012689162228</v>
      </c>
      <c r="AE117" s="11">
        <v>15.10586425292208</v>
      </c>
      <c r="AF117" s="11">
        <v>5.2928299701744362E-2</v>
      </c>
      <c r="AG117" s="11">
        <v>0.16829013645691518</v>
      </c>
      <c r="AH117" s="11">
        <v>0.37323019919979017</v>
      </c>
      <c r="AI117" s="11">
        <v>3.3467227853555257</v>
      </c>
      <c r="AJ117" s="11">
        <v>8.0505444410973421</v>
      </c>
      <c r="AK117" s="11">
        <v>2.6749374725897201</v>
      </c>
      <c r="AL117" s="11">
        <v>4.7821099355501717</v>
      </c>
      <c r="AM117" s="11">
        <v>16.037811175330919</v>
      </c>
      <c r="AN117" s="11">
        <v>3.6179195408700053</v>
      </c>
      <c r="AO117" s="11">
        <v>2348.1224016906112</v>
      </c>
      <c r="AP117" s="11">
        <v>1729.7111107417525</v>
      </c>
      <c r="AQ117" s="11">
        <v>370.25881062872259</v>
      </c>
      <c r="AR117" s="11">
        <v>193.52118079985425</v>
      </c>
      <c r="AS117" s="11">
        <v>54.631299520281893</v>
      </c>
      <c r="AT117" s="11">
        <v>74.326080200668912</v>
      </c>
      <c r="AU117" s="11">
        <v>15.663905509423905</v>
      </c>
      <c r="AV117" s="11">
        <v>7.7311226944731244</v>
      </c>
      <c r="AW117" s="11">
        <v>2.2788915954340623</v>
      </c>
      <c r="AX117" s="11">
        <v>3.0633692120069891</v>
      </c>
      <c r="AY117" s="11">
        <v>640.68932062149133</v>
      </c>
      <c r="AZ117" s="11">
        <v>1085.6719112034332</v>
      </c>
      <c r="BA117" s="11">
        <v>0.28650970482098342</v>
      </c>
      <c r="BB117" s="11">
        <v>0.17765800532757381</v>
      </c>
      <c r="BC117" s="11">
        <v>36.808856017226042</v>
      </c>
      <c r="BD117" s="11">
        <v>62.995447902959931</v>
      </c>
      <c r="BE117" s="11">
        <v>1.8038074486459481E-2</v>
      </c>
      <c r="BF117" s="11">
        <v>0.83292564869785002</v>
      </c>
      <c r="BG117" s="11">
        <v>123.50473357365202</v>
      </c>
      <c r="BH117" s="11">
        <v>1071.9266601266804</v>
      </c>
      <c r="BI117" s="11">
        <v>533.44679139272228</v>
      </c>
      <c r="BJ117" s="11">
        <v>4.3231438270007416E-2</v>
      </c>
      <c r="BK117" s="11">
        <v>7.2148593319421792</v>
      </c>
      <c r="BL117" s="11">
        <v>62.339847904933059</v>
      </c>
      <c r="BM117" s="11">
        <v>30.402061324854753</v>
      </c>
      <c r="BN117" s="11">
        <v>6.6111298690142961</v>
      </c>
      <c r="BO117" s="11">
        <v>97.847733350075373</v>
      </c>
      <c r="BP117" s="11">
        <v>2.0233811004631241</v>
      </c>
      <c r="BQ117" s="11">
        <v>0.1288855494614943</v>
      </c>
      <c r="BR117" s="11">
        <v>3.6805158578408985</v>
      </c>
      <c r="BS117" s="11">
        <v>5.0306737939312747</v>
      </c>
      <c r="BT117" s="11">
        <v>6.6892698727195096E-4</v>
      </c>
      <c r="BU117" s="11">
        <v>0.2122694993802742</v>
      </c>
      <c r="BV117" s="11">
        <v>9.960115431604781E-2</v>
      </c>
      <c r="BW117" s="11">
        <v>15.427204379813702</v>
      </c>
      <c r="BX117" s="11">
        <v>0.22121843615865955</v>
      </c>
      <c r="BY117" s="11">
        <v>0.37323019919979017</v>
      </c>
      <c r="BZ117" s="11">
        <v>14.072204699042587</v>
      </c>
      <c r="CA117" s="11">
        <v>24.437840651751099</v>
      </c>
      <c r="CB117" s="11">
        <v>0.25636528684143006</v>
      </c>
      <c r="CC117" s="11">
        <v>29.477113774195242</v>
      </c>
      <c r="CD117" s="11">
        <v>0.38247323788709836</v>
      </c>
      <c r="CE117" s="11">
        <v>0.62256368017980812</v>
      </c>
      <c r="CF117" s="11">
        <v>25.114017673193391</v>
      </c>
      <c r="CG117" s="11">
        <v>44.147466347703023</v>
      </c>
    </row>
    <row r="118" spans="1:85" ht="13.5" customHeight="1" x14ac:dyDescent="0.3">
      <c r="A118" s="62" t="s">
        <v>739</v>
      </c>
      <c r="B118" s="62" t="s">
        <v>740</v>
      </c>
      <c r="C118" s="7" t="s">
        <v>1</v>
      </c>
      <c r="D118" s="7" t="s">
        <v>289</v>
      </c>
      <c r="E118" s="11">
        <v>0.29599193746349522</v>
      </c>
      <c r="F118" s="11">
        <v>2.2149160942787561E-2</v>
      </c>
      <c r="G118" s="11">
        <v>0.9093165745167141</v>
      </c>
      <c r="H118" s="11">
        <v>2.6113624458277446E-2</v>
      </c>
      <c r="I118" s="11">
        <v>26.50771152021257</v>
      </c>
      <c r="J118" s="11">
        <v>237.83870838522569</v>
      </c>
      <c r="K118" s="11">
        <v>341.39483947026287</v>
      </c>
      <c r="L118" s="11">
        <v>17.765382602135166</v>
      </c>
      <c r="M118" s="11">
        <v>0.1314210919147572</v>
      </c>
      <c r="N118" s="11">
        <v>366.17879069543204</v>
      </c>
      <c r="O118" s="11">
        <v>701.26449085598722</v>
      </c>
      <c r="P118" s="11">
        <v>89.969556250452285</v>
      </c>
      <c r="Q118" s="11">
        <v>0.20973219412597899</v>
      </c>
      <c r="R118" s="11">
        <v>199.42986827043731</v>
      </c>
      <c r="S118" s="11">
        <v>0.76069200974211293</v>
      </c>
      <c r="T118" s="11">
        <v>0.34267408760675333</v>
      </c>
      <c r="U118" s="11">
        <v>2.2885111770045321</v>
      </c>
      <c r="V118" s="11">
        <v>1.7919883290244154</v>
      </c>
      <c r="W118" s="11">
        <v>121.79724396182768</v>
      </c>
      <c r="X118" s="11">
        <v>2.4136644838000918</v>
      </c>
      <c r="Y118" s="11">
        <v>20.236275629795891</v>
      </c>
      <c r="Z118" s="11">
        <v>1.9684612088404815E-2</v>
      </c>
      <c r="AA118" s="11">
        <v>0.2607936632308227</v>
      </c>
      <c r="AB118" s="11">
        <v>0</v>
      </c>
      <c r="AC118" s="11">
        <v>9.9026651280895009E-2</v>
      </c>
      <c r="AD118" s="11">
        <v>0</v>
      </c>
      <c r="AE118" s="11">
        <v>5.1509046150615658</v>
      </c>
      <c r="AF118" s="11">
        <v>8.1563394262753844E-2</v>
      </c>
      <c r="AG118" s="11">
        <v>8.8239061380083972E-2</v>
      </c>
      <c r="AH118" s="11">
        <v>0.47618939768602364</v>
      </c>
      <c r="AI118" s="11">
        <v>1.2992636439690095</v>
      </c>
      <c r="AJ118" s="11">
        <v>6.3889756980191033</v>
      </c>
      <c r="AK118" s="11">
        <v>12.498700838600561</v>
      </c>
      <c r="AL118" s="11">
        <v>3.1715651342787154</v>
      </c>
      <c r="AM118" s="11">
        <v>17.054074144887821</v>
      </c>
      <c r="AN118" s="11">
        <v>3.2263206399959579</v>
      </c>
      <c r="AO118" s="11">
        <v>2181.39042380711</v>
      </c>
      <c r="AP118" s="11">
        <v>1782.5142043631297</v>
      </c>
      <c r="AQ118" s="11">
        <v>204.61373387381514</v>
      </c>
      <c r="AR118" s="11">
        <v>144.72766235074289</v>
      </c>
      <c r="AS118" s="11">
        <v>49.534823219422492</v>
      </c>
      <c r="AT118" s="11">
        <v>82.298413015495797</v>
      </c>
      <c r="AU118" s="11">
        <v>9.3891763221796349</v>
      </c>
      <c r="AV118" s="11">
        <v>5.8506553582715526</v>
      </c>
      <c r="AW118" s="11">
        <v>2.4617553040530242</v>
      </c>
      <c r="AX118" s="11">
        <v>1.2274576729229967</v>
      </c>
      <c r="AY118" s="11">
        <v>623.53275560229451</v>
      </c>
      <c r="AZ118" s="11">
        <v>1157.544258893786</v>
      </c>
      <c r="BA118" s="11">
        <v>0.20973219412597899</v>
      </c>
      <c r="BB118" s="11">
        <v>6.5623978320641055E-2</v>
      </c>
      <c r="BC118" s="11">
        <v>33.672036803930006</v>
      </c>
      <c r="BD118" s="11">
        <v>66.25209278273725</v>
      </c>
      <c r="BE118" s="11">
        <v>1.024643501211182E-2</v>
      </c>
      <c r="BF118" s="11">
        <v>0.66325884796250889</v>
      </c>
      <c r="BG118" s="11">
        <v>392.7086513765874</v>
      </c>
      <c r="BH118" s="11">
        <v>940.01251581572944</v>
      </c>
      <c r="BI118" s="11">
        <v>449.12977832285031</v>
      </c>
      <c r="BJ118" s="11">
        <v>3.3377803341014652E-2</v>
      </c>
      <c r="BK118" s="11">
        <v>21.66452656405329</v>
      </c>
      <c r="BL118" s="11">
        <v>53.354004589545497</v>
      </c>
      <c r="BM118" s="11">
        <v>24.948091043060192</v>
      </c>
      <c r="BN118" s="11">
        <v>3.3918772743533978</v>
      </c>
      <c r="BO118" s="11">
        <v>97.494355022030547</v>
      </c>
      <c r="BP118" s="11">
        <v>1.7698383784901619</v>
      </c>
      <c r="BQ118" s="11">
        <v>0.73580659947929805</v>
      </c>
      <c r="BR118" s="11">
        <v>2.0739072802136334</v>
      </c>
      <c r="BS118" s="11">
        <v>25.276766938995326</v>
      </c>
      <c r="BT118" s="11">
        <v>3.7269518659528461E-2</v>
      </c>
      <c r="BU118" s="11">
        <v>0.11889187996000966</v>
      </c>
      <c r="BV118" s="11">
        <v>9.9026651280895009E-2</v>
      </c>
      <c r="BW118" s="11">
        <v>5.1509046150615658</v>
      </c>
      <c r="BX118" s="11">
        <v>0.1698024556428378</v>
      </c>
      <c r="BY118" s="11">
        <v>0.47618939768602364</v>
      </c>
      <c r="BZ118" s="11">
        <v>20.186940180588675</v>
      </c>
      <c r="CA118" s="11">
        <v>23.451959919162494</v>
      </c>
      <c r="CB118" s="11">
        <v>0.56785971520157674</v>
      </c>
      <c r="CC118" s="11">
        <v>5.7828820992045848</v>
      </c>
      <c r="CD118" s="11">
        <v>0.5602164013261518</v>
      </c>
      <c r="CE118" s="11">
        <v>2.7785651157474347</v>
      </c>
      <c r="CF118" s="11">
        <v>45.467531431508355</v>
      </c>
      <c r="CG118" s="11">
        <v>44.84294523701189</v>
      </c>
    </row>
    <row r="119" spans="1:85" ht="13.5" customHeight="1" x14ac:dyDescent="0.3">
      <c r="A119" s="62" t="s">
        <v>739</v>
      </c>
      <c r="B119" s="62" t="s">
        <v>740</v>
      </c>
      <c r="C119" s="7" t="s">
        <v>1</v>
      </c>
      <c r="D119" s="7" t="s">
        <v>291</v>
      </c>
      <c r="E119" s="11">
        <v>1.3704024332407133E-2</v>
      </c>
      <c r="F119" s="11">
        <v>3.0319228688806116E-2</v>
      </c>
      <c r="G119" s="11">
        <v>1.0570501533888643</v>
      </c>
      <c r="H119" s="11">
        <v>1.7987208113859343E-2</v>
      </c>
      <c r="I119" s="11">
        <v>3.7645662226286318</v>
      </c>
      <c r="J119" s="11">
        <v>128.22810243783434</v>
      </c>
      <c r="K119" s="11">
        <v>256.20680231986876</v>
      </c>
      <c r="L119" s="11">
        <v>2.6233459255973592</v>
      </c>
      <c r="M119" s="11">
        <v>2.2666449549050591E-2</v>
      </c>
      <c r="N119" s="11">
        <v>68.924108703946033</v>
      </c>
      <c r="O119" s="11">
        <v>385.0019737060623</v>
      </c>
      <c r="P119" s="11">
        <v>51.355248656394345</v>
      </c>
      <c r="Q119" s="11">
        <v>0.67984434209023092</v>
      </c>
      <c r="R119" s="11">
        <v>474.74612650858012</v>
      </c>
      <c r="S119" s="11">
        <v>1.0987348093740792</v>
      </c>
      <c r="T119" s="11">
        <v>1.2567705392513615</v>
      </c>
      <c r="U119" s="11">
        <v>1.3919689378507296</v>
      </c>
      <c r="V119" s="11">
        <v>2.0179604398379989</v>
      </c>
      <c r="W119" s="11">
        <v>40.946229567050075</v>
      </c>
      <c r="X119" s="11">
        <v>6.5262526992233285</v>
      </c>
      <c r="Y119" s="11">
        <v>16.714854474392585</v>
      </c>
      <c r="Z119" s="11">
        <v>1.3102076304574857E-2</v>
      </c>
      <c r="AA119" s="11">
        <v>0.10476178665191077</v>
      </c>
      <c r="AB119" s="11">
        <v>0.5046244113891819</v>
      </c>
      <c r="AC119" s="11">
        <v>2.468305162563647</v>
      </c>
      <c r="AD119" s="11">
        <v>0</v>
      </c>
      <c r="AE119" s="11">
        <v>118.64104459652538</v>
      </c>
      <c r="AF119" s="11">
        <v>4.0611972554745697E-2</v>
      </c>
      <c r="AG119" s="11">
        <v>3.0706437606608569E-2</v>
      </c>
      <c r="AH119" s="11">
        <v>1.2152994505834718</v>
      </c>
      <c r="AI119" s="11">
        <v>5.3329786382961286</v>
      </c>
      <c r="AJ119" s="11">
        <v>7.4688639665938688</v>
      </c>
      <c r="AK119" s="11">
        <v>10.251353032702681</v>
      </c>
      <c r="AL119" s="11">
        <v>4.3800889214605476</v>
      </c>
      <c r="AM119" s="11">
        <v>8.9498670665426303</v>
      </c>
      <c r="AN119" s="11">
        <v>6.5431609862107685</v>
      </c>
      <c r="AO119" s="11">
        <v>1608.5693858600414</v>
      </c>
      <c r="AP119" s="11">
        <v>897.92571937849516</v>
      </c>
      <c r="AQ119" s="11">
        <v>480.51156123489426</v>
      </c>
      <c r="AR119" s="11">
        <v>64.305200603622481</v>
      </c>
      <c r="AS119" s="11">
        <v>165.82690464302968</v>
      </c>
      <c r="AT119" s="11">
        <v>57.138800454999263</v>
      </c>
      <c r="AU119" s="11">
        <v>28.647587047646727</v>
      </c>
      <c r="AV119" s="11">
        <v>4.7141851101257055</v>
      </c>
      <c r="AW119" s="11">
        <v>9.499427387228307</v>
      </c>
      <c r="AX119" s="11">
        <v>1.1010734064100776</v>
      </c>
      <c r="AY119" s="11">
        <v>390.84080411404301</v>
      </c>
      <c r="AZ119" s="11">
        <v>505.30399751595183</v>
      </c>
      <c r="BA119" s="11">
        <v>0.67984434209023092</v>
      </c>
      <c r="BB119" s="11">
        <v>0.11813339394141886</v>
      </c>
      <c r="BC119" s="11">
        <v>43.076436116803421</v>
      </c>
      <c r="BD119" s="11">
        <v>56.723434609979648</v>
      </c>
      <c r="BE119" s="11">
        <v>8.1995879275508832E-2</v>
      </c>
      <c r="BF119" s="11">
        <v>0.73420202408554791</v>
      </c>
      <c r="BG119" s="11">
        <v>72.718994155263474</v>
      </c>
      <c r="BH119" s="11">
        <v>514.28712629728545</v>
      </c>
      <c r="BI119" s="11">
        <v>310.18539690186049</v>
      </c>
      <c r="BJ119" s="11">
        <v>8.8494084989821989E-2</v>
      </c>
      <c r="BK119" s="11">
        <v>8.3066985891536422</v>
      </c>
      <c r="BL119" s="11">
        <v>56.721999414904758</v>
      </c>
      <c r="BM119" s="11">
        <v>34.882807910951776</v>
      </c>
      <c r="BN119" s="11">
        <v>3.7474742864761699</v>
      </c>
      <c r="BO119" s="11">
        <v>98.616826037786097</v>
      </c>
      <c r="BP119" s="11">
        <v>0.79122984311235844</v>
      </c>
      <c r="BQ119" s="11">
        <v>0.59194411910154587</v>
      </c>
      <c r="BR119" s="11">
        <v>10.544867351363385</v>
      </c>
      <c r="BS119" s="11">
        <v>27.269726291667411</v>
      </c>
      <c r="BT119" s="11">
        <v>2.6396186875008099E-2</v>
      </c>
      <c r="BU119" s="11">
        <v>0.16178322646761892</v>
      </c>
      <c r="BV119" s="11">
        <v>2.972929573952829</v>
      </c>
      <c r="BW119" s="11">
        <v>118.64104459652538</v>
      </c>
      <c r="BX119" s="11">
        <v>7.1318410161354262E-2</v>
      </c>
      <c r="BY119" s="11">
        <v>1.2152994505834718</v>
      </c>
      <c r="BZ119" s="11">
        <v>23.05319563759268</v>
      </c>
      <c r="CA119" s="11">
        <v>19.873116974213946</v>
      </c>
      <c r="CB119" s="11">
        <v>1.3065248927540154</v>
      </c>
      <c r="CC119" s="11">
        <v>55.297702528285903</v>
      </c>
      <c r="CD119" s="11">
        <v>9.9628850087902579E-2</v>
      </c>
      <c r="CE119" s="11">
        <v>0.6294662917556898</v>
      </c>
      <c r="CF119" s="11">
        <v>22.127194157105958</v>
      </c>
      <c r="CG119" s="11">
        <v>20.539483280010526</v>
      </c>
    </row>
    <row r="120" spans="1:85" ht="13.5" customHeight="1" x14ac:dyDescent="0.3">
      <c r="A120" s="62" t="s">
        <v>739</v>
      </c>
      <c r="B120" s="62" t="s">
        <v>740</v>
      </c>
      <c r="C120" s="7" t="s">
        <v>1</v>
      </c>
      <c r="D120" s="7" t="s">
        <v>293</v>
      </c>
      <c r="E120" s="11">
        <v>5.4705510925147229E-2</v>
      </c>
      <c r="F120" s="11">
        <v>3.8002403750038001E-2</v>
      </c>
      <c r="G120" s="11">
        <v>2.022957877519342</v>
      </c>
      <c r="H120" s="11">
        <v>2.5342206382436189E-2</v>
      </c>
      <c r="I120" s="11">
        <v>3.6648571230712084</v>
      </c>
      <c r="J120" s="11">
        <v>233.53926326606017</v>
      </c>
      <c r="K120" s="11">
        <v>364.47863427869896</v>
      </c>
      <c r="L120" s="11">
        <v>2.4950260899908066</v>
      </c>
      <c r="M120" s="11">
        <v>0.47934704563093272</v>
      </c>
      <c r="N120" s="11">
        <v>71.565392960124882</v>
      </c>
      <c r="O120" s="11">
        <v>484.31393993851799</v>
      </c>
      <c r="P120" s="11">
        <v>62.089368299222421</v>
      </c>
      <c r="Q120" s="11">
        <v>0.99746636918587106</v>
      </c>
      <c r="R120" s="11">
        <v>345.85813440006018</v>
      </c>
      <c r="S120" s="11">
        <v>0.7233475353450024</v>
      </c>
      <c r="T120" s="11">
        <v>0.74496269426651895</v>
      </c>
      <c r="U120" s="11">
        <v>0.77900414990668898</v>
      </c>
      <c r="V120" s="11">
        <v>2.2882371198154741</v>
      </c>
      <c r="W120" s="11">
        <v>49.230338663909954</v>
      </c>
      <c r="X120" s="11">
        <v>9.267461888063524</v>
      </c>
      <c r="Y120" s="11">
        <v>16.266226015235649</v>
      </c>
      <c r="Z120" s="11">
        <v>2.81661763633432E-2</v>
      </c>
      <c r="AA120" s="11">
        <v>5.7198597878466505E-2</v>
      </c>
      <c r="AB120" s="11">
        <v>0</v>
      </c>
      <c r="AC120" s="11">
        <v>0.19784354362310216</v>
      </c>
      <c r="AD120" s="11">
        <v>0</v>
      </c>
      <c r="AE120" s="11">
        <v>11.153453889050349</v>
      </c>
      <c r="AF120" s="11">
        <v>1.4489194662542051E-2</v>
      </c>
      <c r="AG120" s="11">
        <v>2.4722877480694374E-2</v>
      </c>
      <c r="AH120" s="11">
        <v>0.37194731714256496</v>
      </c>
      <c r="AI120" s="11">
        <v>3.7880015595430838</v>
      </c>
      <c r="AJ120" s="11">
        <v>4.4438317275642056</v>
      </c>
      <c r="AK120" s="11">
        <v>5.3805299308011305</v>
      </c>
      <c r="AL120" s="11">
        <v>5.6150147009311047</v>
      </c>
      <c r="AM120" s="11">
        <v>8.5262500613409298</v>
      </c>
      <c r="AN120" s="11">
        <v>6.0299377874787199</v>
      </c>
      <c r="AO120" s="11">
        <v>1696.5534031995437</v>
      </c>
      <c r="AP120" s="11">
        <v>1225.7643033690804</v>
      </c>
      <c r="AQ120" s="11">
        <v>350.39368589939386</v>
      </c>
      <c r="AR120" s="11">
        <v>74.849391341450954</v>
      </c>
      <c r="AS120" s="11">
        <v>45.546022589618424</v>
      </c>
      <c r="AT120" s="11">
        <v>69.193634194300103</v>
      </c>
      <c r="AU120" s="11">
        <v>23.194250823475745</v>
      </c>
      <c r="AV120" s="11">
        <v>4.6883151398471101</v>
      </c>
      <c r="AW120" s="11">
        <v>2.9237998423770382</v>
      </c>
      <c r="AX120" s="11">
        <v>2.1156657921945272</v>
      </c>
      <c r="AY120" s="11">
        <v>604.20312296420354</v>
      </c>
      <c r="AZ120" s="11">
        <v>618.44804824349615</v>
      </c>
      <c r="BA120" s="11">
        <v>0.99746636918587106</v>
      </c>
      <c r="BB120" s="11">
        <v>0.18006128203650276</v>
      </c>
      <c r="BC120" s="11">
        <v>49.297148311227183</v>
      </c>
      <c r="BD120" s="11">
        <v>50.427043648352679</v>
      </c>
      <c r="BE120" s="11">
        <v>9.5746758383617195E-2</v>
      </c>
      <c r="BF120" s="11">
        <v>1.5568611321243873</v>
      </c>
      <c r="BG120" s="11">
        <v>75.268252486946139</v>
      </c>
      <c r="BH120" s="11">
        <v>719.8761610820975</v>
      </c>
      <c r="BI120" s="11">
        <v>429.06302866791219</v>
      </c>
      <c r="BJ120" s="11">
        <v>0.12885121070943123</v>
      </c>
      <c r="BK120" s="11">
        <v>6.2746850147522286</v>
      </c>
      <c r="BL120" s="11">
        <v>59.336661562190123</v>
      </c>
      <c r="BM120" s="11">
        <v>34.259802212348205</v>
      </c>
      <c r="BN120" s="11">
        <v>2.24731437951821</v>
      </c>
      <c r="BO120" s="11">
        <v>98.600273505485632</v>
      </c>
      <c r="BP120" s="11">
        <v>0.65888595280512796</v>
      </c>
      <c r="BQ120" s="11">
        <v>0.74084054170924818</v>
      </c>
      <c r="BR120" s="11">
        <v>14.147988714404866</v>
      </c>
      <c r="BS120" s="11">
        <v>27.338886879590728</v>
      </c>
      <c r="BT120" s="11">
        <v>6.7772495596439386E-2</v>
      </c>
      <c r="BU120" s="11">
        <v>0.13433005944533419</v>
      </c>
      <c r="BV120" s="11">
        <v>0.19784354362310216</v>
      </c>
      <c r="BW120" s="11">
        <v>11.153453889050349</v>
      </c>
      <c r="BX120" s="11">
        <v>3.9212072143236423E-2</v>
      </c>
      <c r="BY120" s="11">
        <v>0.37194731714256496</v>
      </c>
      <c r="BZ120" s="11">
        <v>13.612363217908419</v>
      </c>
      <c r="CA120" s="11">
        <v>20.171202549750753</v>
      </c>
      <c r="CB120" s="11">
        <v>0.52708434869232978</v>
      </c>
      <c r="CC120" s="11">
        <v>27.585573243226815</v>
      </c>
      <c r="CD120" s="11">
        <v>9.1019826006993099E-2</v>
      </c>
      <c r="CE120" s="11">
        <v>0.94175057188973621</v>
      </c>
      <c r="CF120" s="11">
        <v>29.927187154481828</v>
      </c>
      <c r="CG120" s="11">
        <v>40.927384855702307</v>
      </c>
    </row>
    <row r="121" spans="1:85" ht="13.5" customHeight="1" x14ac:dyDescent="0.3">
      <c r="A121" s="62" t="s">
        <v>739</v>
      </c>
      <c r="B121" s="62" t="s">
        <v>740</v>
      </c>
      <c r="C121" s="7" t="s">
        <v>1</v>
      </c>
      <c r="D121" s="7" t="s">
        <v>295</v>
      </c>
      <c r="E121" s="11">
        <v>2.1964603490445475E-2</v>
      </c>
      <c r="F121" s="11">
        <v>1.465339565628365</v>
      </c>
      <c r="G121" s="11">
        <v>5.8814728898581734</v>
      </c>
      <c r="H121" s="11">
        <v>1.4046011815350179</v>
      </c>
      <c r="I121" s="11">
        <v>71.049335112731001</v>
      </c>
      <c r="J121" s="11">
        <v>479.9721334366252</v>
      </c>
      <c r="K121" s="11">
        <v>1447.1660939363919</v>
      </c>
      <c r="L121" s="11">
        <v>49.310349155959763</v>
      </c>
      <c r="M121" s="11">
        <v>3.1241900669660883</v>
      </c>
      <c r="N121" s="11">
        <v>661.07096932122602</v>
      </c>
      <c r="O121" s="11">
        <v>761.53449994675509</v>
      </c>
      <c r="P121" s="11">
        <v>133.15084218343711</v>
      </c>
      <c r="Q121" s="11">
        <v>5.7260849893213726</v>
      </c>
      <c r="R121" s="11">
        <v>271.84637976377797</v>
      </c>
      <c r="S121" s="11">
        <v>0.94125714218118939</v>
      </c>
      <c r="T121" s="11">
        <v>0.89586495992497017</v>
      </c>
      <c r="U121" s="11">
        <v>1.1959395666551196</v>
      </c>
      <c r="V121" s="11">
        <v>2.1235587753099514</v>
      </c>
      <c r="W121" s="11">
        <v>186.41321426654403</v>
      </c>
      <c r="X121" s="11">
        <v>51.659693206870713</v>
      </c>
      <c r="Y121" s="11">
        <v>49.065042595387403</v>
      </c>
      <c r="Z121" s="11">
        <v>2.7949024857916671E-2</v>
      </c>
      <c r="AA121" s="11">
        <v>0.5637255513749152</v>
      </c>
      <c r="AB121" s="11">
        <v>0</v>
      </c>
      <c r="AC121" s="11">
        <v>0.11457889400750769</v>
      </c>
      <c r="AD121" s="11">
        <v>0.24851664836240586</v>
      </c>
      <c r="AE121" s="11">
        <v>4.6107432095324326</v>
      </c>
      <c r="AF121" s="11">
        <v>2.9557580876637818E-2</v>
      </c>
      <c r="AG121" s="11">
        <v>2.5694993380178027E-2</v>
      </c>
      <c r="AH121" s="11">
        <v>0.56160176381686111</v>
      </c>
      <c r="AI121" s="11">
        <v>4.0141355010061437</v>
      </c>
      <c r="AJ121" s="11">
        <v>3.7654549189910327</v>
      </c>
      <c r="AK121" s="11">
        <v>4.2920248213056791</v>
      </c>
      <c r="AL121" s="11">
        <v>0.65573665002951664</v>
      </c>
      <c r="AM121" s="11">
        <v>2.9653924565959735</v>
      </c>
      <c r="AN121" s="11">
        <v>0.8432838146913596</v>
      </c>
      <c r="AO121" s="11">
        <v>4207.7372224954042</v>
      </c>
      <c r="AP121" s="11">
        <v>3620.8778763899259</v>
      </c>
      <c r="AQ121" s="11">
        <v>277.0030002078492</v>
      </c>
      <c r="AR121" s="11">
        <v>287.72962464503502</v>
      </c>
      <c r="AS121" s="11">
        <v>22.126721252595729</v>
      </c>
      <c r="AT121" s="11">
        <v>83.160956222126188</v>
      </c>
      <c r="AU121" s="11">
        <v>7.4453243977852139</v>
      </c>
      <c r="AV121" s="11">
        <v>8.855376762215732</v>
      </c>
      <c r="AW121" s="11">
        <v>0.53834261787287396</v>
      </c>
      <c r="AX121" s="11">
        <v>7.3687770589769839</v>
      </c>
      <c r="AY121" s="11">
        <v>2048.9025128232429</v>
      </c>
      <c r="AZ121" s="11">
        <v>1558.8805015183843</v>
      </c>
      <c r="BA121" s="11">
        <v>5.7260849893213726</v>
      </c>
      <c r="BB121" s="11">
        <v>0.19016498127533246</v>
      </c>
      <c r="BC121" s="11">
        <v>58.451932785193712</v>
      </c>
      <c r="BD121" s="11">
        <v>41.084205099947063</v>
      </c>
      <c r="BE121" s="11">
        <v>0.27369713358390252</v>
      </c>
      <c r="BF121" s="11">
        <v>10.276840841312925</v>
      </c>
      <c r="BG121" s="11">
        <v>733.58564399958539</v>
      </c>
      <c r="BH121" s="11">
        <v>1247.3881062732382</v>
      </c>
      <c r="BI121" s="11">
        <v>1629.6272852757891</v>
      </c>
      <c r="BJ121" s="11">
        <v>0.37029722789127817</v>
      </c>
      <c r="BK121" s="11">
        <v>19.645450460665216</v>
      </c>
      <c r="BL121" s="11">
        <v>32.638389547895521</v>
      </c>
      <c r="BM121" s="11">
        <v>47.345862763547991</v>
      </c>
      <c r="BN121" s="11">
        <v>3.0330616687612793</v>
      </c>
      <c r="BO121" s="11">
        <v>97.941142379146925</v>
      </c>
      <c r="BP121" s="11">
        <v>1.1163853904929979</v>
      </c>
      <c r="BQ121" s="11">
        <v>0.94247223036008154</v>
      </c>
      <c r="BR121" s="11">
        <v>22.129423602790084</v>
      </c>
      <c r="BS121" s="11">
        <v>28.380096079468757</v>
      </c>
      <c r="BT121" s="11">
        <v>2.8229469265035473E-2</v>
      </c>
      <c r="BU121" s="11">
        <v>0.12467690089460355</v>
      </c>
      <c r="BV121" s="11">
        <v>0.11457889400750769</v>
      </c>
      <c r="BW121" s="11">
        <v>4.8592598578948376</v>
      </c>
      <c r="BX121" s="11">
        <v>5.5252574256815838E-2</v>
      </c>
      <c r="BY121" s="11">
        <v>0.56160176381686111</v>
      </c>
      <c r="BZ121" s="11">
        <v>12.071615241302856</v>
      </c>
      <c r="CA121" s="11">
        <v>4.4644129213168497</v>
      </c>
      <c r="CB121" s="11">
        <v>0.41591004787136238</v>
      </c>
      <c r="CC121" s="11">
        <v>22.815253969182795</v>
      </c>
      <c r="CD121" s="11">
        <v>0.37921598088232894</v>
      </c>
      <c r="CE121" s="11">
        <v>2.0652179349097182</v>
      </c>
      <c r="CF121" s="11">
        <v>51.647470285293913</v>
      </c>
      <c r="CG121" s="11">
        <v>22.676931781859889</v>
      </c>
    </row>
    <row r="122" spans="1:85" ht="13.5" customHeight="1" x14ac:dyDescent="0.3">
      <c r="A122" s="62" t="s">
        <v>739</v>
      </c>
      <c r="B122" s="62" t="s">
        <v>740</v>
      </c>
      <c r="C122" s="7" t="s">
        <v>1</v>
      </c>
      <c r="D122" s="7" t="s">
        <v>297</v>
      </c>
      <c r="E122" s="11">
        <v>0.25137614864968588</v>
      </c>
      <c r="F122" s="11">
        <v>2.549139573683103E-2</v>
      </c>
      <c r="G122" s="11">
        <v>0.84620728998709793</v>
      </c>
      <c r="H122" s="11">
        <v>1.7571397015100847E-2</v>
      </c>
      <c r="I122" s="11">
        <v>1.82292029530924</v>
      </c>
      <c r="J122" s="11">
        <v>43.59064639936458</v>
      </c>
      <c r="K122" s="11">
        <v>204.00184570481406</v>
      </c>
      <c r="L122" s="11">
        <v>1.1244254426651747</v>
      </c>
      <c r="M122" s="11">
        <v>3.1748384502536094E-2</v>
      </c>
      <c r="N122" s="11">
        <v>82.124413397395585</v>
      </c>
      <c r="O122" s="11">
        <v>256.10709213001491</v>
      </c>
      <c r="P122" s="11">
        <v>57.5723507697952</v>
      </c>
      <c r="Q122" s="11">
        <v>5.0817842109574274</v>
      </c>
      <c r="R122" s="11">
        <v>565.13389102729525</v>
      </c>
      <c r="S122" s="11">
        <v>0.51863238740667217</v>
      </c>
      <c r="T122" s="11">
        <v>1.0282676943991611</v>
      </c>
      <c r="U122" s="11">
        <v>2.9754580332435894</v>
      </c>
      <c r="V122" s="11">
        <v>3.3406264195256199</v>
      </c>
      <c r="W122" s="11">
        <v>1059.0259568398942</v>
      </c>
      <c r="X122" s="11">
        <v>45.935887852849369</v>
      </c>
      <c r="Y122" s="11">
        <v>14.089756843392733</v>
      </c>
      <c r="Z122" s="11">
        <v>0.44420896832483359</v>
      </c>
      <c r="AA122" s="11">
        <v>2.5423608698821938</v>
      </c>
      <c r="AB122" s="11">
        <v>0</v>
      </c>
      <c r="AC122" s="11">
        <v>2.770166762209203E-2</v>
      </c>
      <c r="AD122" s="11">
        <v>0.1192456739254949</v>
      </c>
      <c r="AE122" s="11">
        <v>6.9280862902348417E-2</v>
      </c>
      <c r="AF122" s="11">
        <v>1.071180505625958E-2</v>
      </c>
      <c r="AG122" s="11">
        <v>3.1621957344799931E-2</v>
      </c>
      <c r="AH122" s="11">
        <v>5.3309236438104586</v>
      </c>
      <c r="AI122" s="11">
        <v>7.4050900260575139</v>
      </c>
      <c r="AJ122" s="11">
        <v>11.916991985492492</v>
      </c>
      <c r="AK122" s="11">
        <v>6.609192535447133</v>
      </c>
      <c r="AL122" s="11">
        <v>14.638984745190356</v>
      </c>
      <c r="AM122" s="11">
        <v>39.262562825909619</v>
      </c>
      <c r="AN122" s="11">
        <v>16.72499253000397</v>
      </c>
      <c r="AO122" s="11">
        <v>2449.7802201611839</v>
      </c>
      <c r="AP122" s="11">
        <v>652.59787296620743</v>
      </c>
      <c r="AQ122" s="11">
        <v>572.9968755618703</v>
      </c>
      <c r="AR122" s="11">
        <v>1122.0381713743434</v>
      </c>
      <c r="AS122" s="11">
        <v>102.14730025876254</v>
      </c>
      <c r="AT122" s="11">
        <v>27.331470145160541</v>
      </c>
      <c r="AU122" s="11">
        <v>16.99808903235461</v>
      </c>
      <c r="AV122" s="11">
        <v>52.319452550091363</v>
      </c>
      <c r="AW122" s="11">
        <v>3.350988272393471</v>
      </c>
      <c r="AX122" s="11">
        <v>1.1230748343736148</v>
      </c>
      <c r="AY122" s="11">
        <v>250.55740923916812</v>
      </c>
      <c r="AZ122" s="11">
        <v>395.83560468170822</v>
      </c>
      <c r="BA122" s="11">
        <v>5.0817842109574274</v>
      </c>
      <c r="BB122" s="11">
        <v>0.16368090376817687</v>
      </c>
      <c r="BC122" s="11">
        <v>41.001755965412343</v>
      </c>
      <c r="BD122" s="11">
        <v>58.293241234701561</v>
      </c>
      <c r="BE122" s="11">
        <v>0.54132189611791637</v>
      </c>
      <c r="BF122" s="11">
        <v>5.3824801411247494</v>
      </c>
      <c r="BG122" s="11">
        <v>83.972825088441652</v>
      </c>
      <c r="BH122" s="11">
        <v>300.54394581936657</v>
      </c>
      <c r="BI122" s="11">
        <v>262.69862191727435</v>
      </c>
      <c r="BJ122" s="11">
        <v>0.57363191764189458</v>
      </c>
      <c r="BK122" s="11">
        <v>13.102094856110591</v>
      </c>
      <c r="BL122" s="11">
        <v>44.255636936456973</v>
      </c>
      <c r="BM122" s="11">
        <v>42.068636289790554</v>
      </c>
      <c r="BN122" s="11">
        <v>4.5223581150494221</v>
      </c>
      <c r="BO122" s="11">
        <v>55.075485735735633</v>
      </c>
      <c r="BP122" s="11">
        <v>44.728057367508008</v>
      </c>
      <c r="BQ122" s="11">
        <v>0.19645689675636088</v>
      </c>
      <c r="BR122" s="11">
        <v>9.6508025331158027</v>
      </c>
      <c r="BS122" s="11">
        <v>1.9019860360533896</v>
      </c>
      <c r="BT122" s="11">
        <v>2.8242169979784255E-2</v>
      </c>
      <c r="BU122" s="11">
        <v>0.22262558810073338</v>
      </c>
      <c r="BV122" s="11">
        <v>2.770166762209203E-2</v>
      </c>
      <c r="BW122" s="11">
        <v>0.18852653682784329</v>
      </c>
      <c r="BX122" s="11">
        <v>4.2333762401059509E-2</v>
      </c>
      <c r="BY122" s="11">
        <v>5.3309236438104586</v>
      </c>
      <c r="BZ122" s="11">
        <v>25.931274546997141</v>
      </c>
      <c r="CA122" s="11">
        <v>70.626540101103942</v>
      </c>
      <c r="CB122" s="11">
        <v>0.14627124448242232</v>
      </c>
      <c r="CC122" s="11">
        <v>0.96386672395473905</v>
      </c>
      <c r="CD122" s="11">
        <v>4.2997938998222039E-2</v>
      </c>
      <c r="CE122" s="11">
        <v>27.383763497822269</v>
      </c>
      <c r="CF122" s="11">
        <v>37.60665488311043</v>
      </c>
      <c r="CG122" s="11">
        <v>33.856445711631913</v>
      </c>
    </row>
    <row r="123" spans="1:85" ht="13.5" customHeight="1" x14ac:dyDescent="0.3">
      <c r="A123" s="62" t="s">
        <v>739</v>
      </c>
      <c r="B123" s="62" t="s">
        <v>740</v>
      </c>
      <c r="C123" s="7" t="s">
        <v>1</v>
      </c>
      <c r="D123" s="7" t="s">
        <v>299</v>
      </c>
      <c r="E123" s="11">
        <v>0.21115221028792264</v>
      </c>
      <c r="F123" s="11">
        <v>0.13073467770169767</v>
      </c>
      <c r="G123" s="11">
        <v>8.6169171018523265</v>
      </c>
      <c r="H123" s="11">
        <v>1.0525223761621487E-2</v>
      </c>
      <c r="I123" s="11">
        <v>19.616620858343179</v>
      </c>
      <c r="J123" s="11">
        <v>536.49657266833526</v>
      </c>
      <c r="K123" s="11">
        <v>974.57481484794789</v>
      </c>
      <c r="L123" s="11">
        <v>13.362325412998944</v>
      </c>
      <c r="M123" s="11">
        <v>0.7963476844277616</v>
      </c>
      <c r="N123" s="11">
        <v>319.85493107296122</v>
      </c>
      <c r="O123" s="11">
        <v>1544.8903847829715</v>
      </c>
      <c r="P123" s="11">
        <v>198.63009281799714</v>
      </c>
      <c r="Q123" s="11">
        <v>3.8412239020137444</v>
      </c>
      <c r="R123" s="11">
        <v>6.472447529829914</v>
      </c>
      <c r="S123" s="11">
        <v>0.67765700168581955</v>
      </c>
      <c r="T123" s="11">
        <v>5.0493345117310628E-2</v>
      </c>
      <c r="U123" s="11">
        <v>6.3282542130471207</v>
      </c>
      <c r="V123" s="11">
        <v>0.23597688928502938</v>
      </c>
      <c r="W123" s="11">
        <v>1379.0049243970013</v>
      </c>
      <c r="X123" s="11">
        <v>33.483233192289894</v>
      </c>
      <c r="Y123" s="11">
        <v>39.341423937449186</v>
      </c>
      <c r="Z123" s="11">
        <v>0</v>
      </c>
      <c r="AA123" s="11">
        <v>4.1869926608930372</v>
      </c>
      <c r="AB123" s="11">
        <v>0.12443618672762163</v>
      </c>
      <c r="AC123" s="11">
        <v>0.10689910399184811</v>
      </c>
      <c r="AD123" s="11">
        <v>0.25372023632034507</v>
      </c>
      <c r="AE123" s="11">
        <v>1.0767921463602421</v>
      </c>
      <c r="AF123" s="11">
        <v>9.2022809114478979E-2</v>
      </c>
      <c r="AG123" s="11">
        <v>1.3782501444779592E-2</v>
      </c>
      <c r="AH123" s="11">
        <v>2.0621959836374919</v>
      </c>
      <c r="AI123" s="11">
        <v>1.4080420684657611</v>
      </c>
      <c r="AJ123" s="11">
        <v>1.7339896132829704</v>
      </c>
      <c r="AK123" s="11">
        <v>0.97513342406599868</v>
      </c>
      <c r="AL123" s="11">
        <v>0.10998490579121378</v>
      </c>
      <c r="AM123" s="11">
        <v>0.17387037046005235</v>
      </c>
      <c r="AN123" s="11">
        <v>0</v>
      </c>
      <c r="AO123" s="11">
        <v>5098.9449157778618</v>
      </c>
      <c r="AP123" s="11">
        <v>3621.0326432616007</v>
      </c>
      <c r="AQ123" s="11">
        <v>13.764828978965197</v>
      </c>
      <c r="AR123" s="11">
        <v>1456.0165741876335</v>
      </c>
      <c r="AS123" s="11">
        <v>8.1308693496628042</v>
      </c>
      <c r="AT123" s="11">
        <v>71.822242939286596</v>
      </c>
      <c r="AU123" s="11">
        <v>0.29063954613924342</v>
      </c>
      <c r="AV123" s="11">
        <v>27.679439434890465</v>
      </c>
      <c r="AW123" s="11">
        <v>0.20767807968368854</v>
      </c>
      <c r="AX123" s="11">
        <v>8.9588039898419467</v>
      </c>
      <c r="AY123" s="11">
        <v>1544.060859011387</v>
      </c>
      <c r="AZ123" s="11">
        <v>2064.1717563583575</v>
      </c>
      <c r="BA123" s="11">
        <v>3.8412239020137444</v>
      </c>
      <c r="BB123" s="11">
        <v>0.23939153016583928</v>
      </c>
      <c r="BC123" s="11">
        <v>41.374293543661878</v>
      </c>
      <c r="BD123" s="11">
        <v>58.256819847562575</v>
      </c>
      <c r="BE123" s="11">
        <v>0.12949507860970758</v>
      </c>
      <c r="BF123" s="11">
        <v>4.8592490204910499</v>
      </c>
      <c r="BG123" s="11">
        <v>339.60228660900611</v>
      </c>
      <c r="BH123" s="11">
        <v>2090.0038745531592</v>
      </c>
      <c r="BI123" s="11">
        <v>1186.5672330789441</v>
      </c>
      <c r="BJ123" s="11">
        <v>0.15137386243539924</v>
      </c>
      <c r="BK123" s="11">
        <v>9.3388546905632328</v>
      </c>
      <c r="BL123" s="11">
        <v>58.829989953931779</v>
      </c>
      <c r="BM123" s="11">
        <v>31.679781493069584</v>
      </c>
      <c r="BN123" s="11">
        <v>7.0564045598502503</v>
      </c>
      <c r="BO123" s="11">
        <v>44.482115283585763</v>
      </c>
      <c r="BP123" s="11">
        <v>54.015046962663007</v>
      </c>
      <c r="BQ123" s="11">
        <v>1.5028377537512132</v>
      </c>
      <c r="BR123" s="11">
        <v>7.7664546471804625</v>
      </c>
      <c r="BS123" s="11">
        <v>8.3237965403425704</v>
      </c>
      <c r="BT123" s="11">
        <v>0</v>
      </c>
      <c r="BU123" s="11">
        <v>0.2446646719790071</v>
      </c>
      <c r="BV123" s="11">
        <v>0.23133529071946976</v>
      </c>
      <c r="BW123" s="11">
        <v>1.3305123826805874</v>
      </c>
      <c r="BX123" s="11">
        <v>0.10580531055925858</v>
      </c>
      <c r="BY123" s="11">
        <v>2.0621959836374919</v>
      </c>
      <c r="BZ123" s="11">
        <v>4.1171651058147303</v>
      </c>
      <c r="CA123" s="11">
        <v>0.28385527625126611</v>
      </c>
      <c r="CB123" s="11">
        <v>2.4041644499467361</v>
      </c>
      <c r="CC123" s="11">
        <v>7.4534017891964401</v>
      </c>
      <c r="CD123" s="11">
        <v>4.151101795009664</v>
      </c>
      <c r="CE123" s="11">
        <v>38.352848303024814</v>
      </c>
      <c r="CF123" s="11">
        <v>45.644381036727275</v>
      </c>
      <c r="CG123" s="11">
        <v>1.9941026260950749</v>
      </c>
    </row>
    <row r="124" spans="1:85" ht="13.5" customHeight="1" x14ac:dyDescent="0.3">
      <c r="A124" s="62" t="s">
        <v>739</v>
      </c>
      <c r="B124" s="62" t="s">
        <v>740</v>
      </c>
      <c r="C124" s="7" t="s">
        <v>1</v>
      </c>
      <c r="D124" s="7" t="s">
        <v>301</v>
      </c>
      <c r="E124" s="11">
        <v>2.3088578271893523E-3</v>
      </c>
      <c r="F124" s="11">
        <v>7.9912959859299151E-2</v>
      </c>
      <c r="G124" s="11">
        <v>4.299462492633582</v>
      </c>
      <c r="H124" s="11">
        <v>2.5176826419629591E-2</v>
      </c>
      <c r="I124" s="11">
        <v>13.740189979005843</v>
      </c>
      <c r="J124" s="11">
        <v>307.92843199355383</v>
      </c>
      <c r="K124" s="11">
        <v>514.91847853059949</v>
      </c>
      <c r="L124" s="11">
        <v>9.3100867712951452</v>
      </c>
      <c r="M124" s="11">
        <v>0.80691590923124368</v>
      </c>
      <c r="N124" s="11">
        <v>203.83219516933855</v>
      </c>
      <c r="O124" s="11">
        <v>698.15285116426855</v>
      </c>
      <c r="P124" s="11">
        <v>90.531015379126316</v>
      </c>
      <c r="Q124" s="11">
        <v>6.3315298379051255</v>
      </c>
      <c r="R124" s="11">
        <v>19.399811803779858</v>
      </c>
      <c r="S124" s="11">
        <v>0.21658495179656131</v>
      </c>
      <c r="T124" s="11">
        <v>9.912605379263971E-2</v>
      </c>
      <c r="U124" s="11">
        <v>5.4474364029073001</v>
      </c>
      <c r="V124" s="11">
        <v>1.4018075608733145</v>
      </c>
      <c r="W124" s="11">
        <v>716.0636504901521</v>
      </c>
      <c r="X124" s="11">
        <v>55.163563554212836</v>
      </c>
      <c r="Y124" s="11">
        <v>13.322647131970536</v>
      </c>
      <c r="Z124" s="11">
        <v>0.27608845944519173</v>
      </c>
      <c r="AA124" s="11">
        <v>2.3384691296824465</v>
      </c>
      <c r="AB124" s="11">
        <v>6.6440542122896379E-2</v>
      </c>
      <c r="AC124" s="11">
        <v>1.5826766844893463E-2</v>
      </c>
      <c r="AD124" s="11">
        <v>4.7655783027711002E-3</v>
      </c>
      <c r="AE124" s="11">
        <v>2.242443596780903E-2</v>
      </c>
      <c r="AF124" s="11">
        <v>8.5902929689450919E-3</v>
      </c>
      <c r="AG124" s="11">
        <v>2.1643129299863399E-2</v>
      </c>
      <c r="AH124" s="11">
        <v>3.510287469565462</v>
      </c>
      <c r="AI124" s="11">
        <v>2.1948197549298345</v>
      </c>
      <c r="AJ124" s="11">
        <v>6.4444882796604377</v>
      </c>
      <c r="AK124" s="11">
        <v>4.0706936225154031</v>
      </c>
      <c r="AL124" s="11">
        <v>1.9139892878554414</v>
      </c>
      <c r="AM124" s="11">
        <v>4.5403899221511281</v>
      </c>
      <c r="AN124" s="11">
        <v>0</v>
      </c>
      <c r="AO124" s="11">
        <v>2686.5021004918613</v>
      </c>
      <c r="AP124" s="11">
        <v>1849.9585558710635</v>
      </c>
      <c r="AQ124" s="11">
        <v>26.564766773149675</v>
      </c>
      <c r="AR124" s="11">
        <v>787.16441876546298</v>
      </c>
      <c r="AS124" s="11">
        <v>22.814359082184883</v>
      </c>
      <c r="AT124" s="11">
        <v>68.416879252000584</v>
      </c>
      <c r="AU124" s="11">
        <v>0.98695684442155718</v>
      </c>
      <c r="AV124" s="11">
        <v>29.476979866262344</v>
      </c>
      <c r="AW124" s="11">
        <v>1.1191840373155033</v>
      </c>
      <c r="AX124" s="11">
        <v>4.3816843103200709</v>
      </c>
      <c r="AY124" s="11">
        <v>845.92236410087389</v>
      </c>
      <c r="AZ124" s="11">
        <v>993.32297762196458</v>
      </c>
      <c r="BA124" s="11">
        <v>6.3315298379051255</v>
      </c>
      <c r="BB124" s="11">
        <v>0.23443054355042633</v>
      </c>
      <c r="BC124" s="11">
        <v>47.978427230269936</v>
      </c>
      <c r="BD124" s="11">
        <v>51.519366516199149</v>
      </c>
      <c r="BE124" s="11">
        <v>0.26777570998049643</v>
      </c>
      <c r="BF124" s="11">
        <v>7.1659314313831866</v>
      </c>
      <c r="BG124" s="11">
        <v>217.65229810820369</v>
      </c>
      <c r="BH124" s="11">
        <v>1010.3807456504559</v>
      </c>
      <c r="BI124" s="11">
        <v>614.75958068102091</v>
      </c>
      <c r="BJ124" s="11">
        <v>0.33004242193951538</v>
      </c>
      <c r="BK124" s="11">
        <v>11.743677291506968</v>
      </c>
      <c r="BL124" s="11">
        <v>52.371281246862821</v>
      </c>
      <c r="BM124" s="11">
        <v>35.554999039690699</v>
      </c>
      <c r="BN124" s="11">
        <v>5.7631474084965015</v>
      </c>
      <c r="BO124" s="11">
        <v>71.797250576137529</v>
      </c>
      <c r="BP124" s="11">
        <v>22.555213154803596</v>
      </c>
      <c r="BQ124" s="11">
        <v>5.6475362690588584</v>
      </c>
      <c r="BR124" s="11">
        <v>8.9188538813296478</v>
      </c>
      <c r="BS124" s="11">
        <v>2.4152247927235155</v>
      </c>
      <c r="BT124" s="11">
        <v>2.2152762022523736E-2</v>
      </c>
      <c r="BU124" s="11">
        <v>0.30618734556717436</v>
      </c>
      <c r="BV124" s="11">
        <v>8.2267308967789846E-2</v>
      </c>
      <c r="BW124" s="11">
        <v>2.719001427058013E-2</v>
      </c>
      <c r="BX124" s="11">
        <v>3.0233422268808496E-2</v>
      </c>
      <c r="BY124" s="11">
        <v>3.510287469565462</v>
      </c>
      <c r="BZ124" s="11">
        <v>12.710001657105673</v>
      </c>
      <c r="CA124" s="11">
        <v>6.4543792100065689</v>
      </c>
      <c r="CB124" s="11">
        <v>3.7227472216878543</v>
      </c>
      <c r="CC124" s="11">
        <v>0.24233197169099888</v>
      </c>
      <c r="CD124" s="11">
        <v>0.46813671754592162</v>
      </c>
      <c r="CE124" s="11">
        <v>28.331132137016692</v>
      </c>
      <c r="CF124" s="11">
        <v>55.541737722596082</v>
      </c>
      <c r="CG124" s="11">
        <v>11.693914229462463</v>
      </c>
    </row>
    <row r="125" spans="1:85" ht="13.5" customHeight="1" x14ac:dyDescent="0.3">
      <c r="A125" s="62" t="s">
        <v>739</v>
      </c>
      <c r="B125" s="62" t="s">
        <v>740</v>
      </c>
      <c r="C125" s="7" t="s">
        <v>1</v>
      </c>
      <c r="D125" s="7" t="s">
        <v>303</v>
      </c>
      <c r="E125" s="11">
        <v>0.19049403830818465</v>
      </c>
      <c r="F125" s="11">
        <v>5.459875044713669E-2</v>
      </c>
      <c r="G125" s="11">
        <v>0.77627651830460798</v>
      </c>
      <c r="H125" s="11">
        <v>2.8104964332341539E-2</v>
      </c>
      <c r="I125" s="11">
        <v>37.51362948071435</v>
      </c>
      <c r="J125" s="11">
        <v>136.26308613501101</v>
      </c>
      <c r="K125" s="11">
        <v>155.58384255524626</v>
      </c>
      <c r="L125" s="11">
        <v>26.414387265735144</v>
      </c>
      <c r="M125" s="11">
        <v>4.4692073156697043E-2</v>
      </c>
      <c r="N125" s="11">
        <v>230.60817226804352</v>
      </c>
      <c r="O125" s="11">
        <v>105.03679502019095</v>
      </c>
      <c r="P125" s="11">
        <v>10.280182167204785</v>
      </c>
      <c r="Q125" s="11">
        <v>12.11278814034123</v>
      </c>
      <c r="R125" s="11">
        <v>54.090661561871855</v>
      </c>
      <c r="S125" s="11">
        <v>1.8363804705629534</v>
      </c>
      <c r="T125" s="11">
        <v>0.12815167221762908</v>
      </c>
      <c r="U125" s="11">
        <v>5.1977648425095575</v>
      </c>
      <c r="V125" s="11">
        <v>1.3920622015141493</v>
      </c>
      <c r="W125" s="11">
        <v>1340.6683638261459</v>
      </c>
      <c r="X125" s="11">
        <v>100.14411672894111</v>
      </c>
      <c r="Y125" s="11">
        <v>27.102495881790826</v>
      </c>
      <c r="Z125" s="11">
        <v>0.12851462927685869</v>
      </c>
      <c r="AA125" s="11">
        <v>3.4040166437866652</v>
      </c>
      <c r="AB125" s="11">
        <v>0.20361983103012737</v>
      </c>
      <c r="AC125" s="11">
        <v>0</v>
      </c>
      <c r="AD125" s="11">
        <v>0</v>
      </c>
      <c r="AE125" s="11">
        <v>0.10440096578874242</v>
      </c>
      <c r="AF125" s="11">
        <v>3.1143072659105403E-2</v>
      </c>
      <c r="AG125" s="11">
        <v>2.1883910395617861E-2</v>
      </c>
      <c r="AH125" s="11">
        <v>1.4287117752235845</v>
      </c>
      <c r="AI125" s="11">
        <v>1.3329912797908166</v>
      </c>
      <c r="AJ125" s="11">
        <v>1.5385633833523009</v>
      </c>
      <c r="AK125" s="11">
        <v>3.6375732997369816</v>
      </c>
      <c r="AL125" s="11">
        <v>0.40903281879871289</v>
      </c>
      <c r="AM125" s="11">
        <v>0.31417770363238356</v>
      </c>
      <c r="AN125" s="11">
        <v>0</v>
      </c>
      <c r="AO125" s="11">
        <v>2258.0216758760625</v>
      </c>
      <c r="AP125" s="11">
        <v>714.90704937703629</v>
      </c>
      <c r="AQ125" s="11">
        <v>62.645020748676139</v>
      </c>
      <c r="AR125" s="11">
        <v>1471.4475077099414</v>
      </c>
      <c r="AS125" s="11">
        <v>9.0220980404083733</v>
      </c>
      <c r="AT125" s="11">
        <v>33.340491544852249</v>
      </c>
      <c r="AU125" s="11">
        <v>2.9070642039917769</v>
      </c>
      <c r="AV125" s="11">
        <v>63.366037380317273</v>
      </c>
      <c r="AW125" s="11">
        <v>0.38640687083868136</v>
      </c>
      <c r="AX125" s="11">
        <v>1.0213693070599295</v>
      </c>
      <c r="AY125" s="11">
        <v>355.80305040103912</v>
      </c>
      <c r="AZ125" s="11">
        <v>345.96984152859596</v>
      </c>
      <c r="BA125" s="11">
        <v>12.11278814034123</v>
      </c>
      <c r="BB125" s="11">
        <v>0.14361532115237438</v>
      </c>
      <c r="BC125" s="11">
        <v>49.665794409874259</v>
      </c>
      <c r="BD125" s="11">
        <v>48.587782319249037</v>
      </c>
      <c r="BE125" s="11">
        <v>1.6028079497243439</v>
      </c>
      <c r="BF125" s="11">
        <v>12.376079216138455</v>
      </c>
      <c r="BG125" s="11">
        <v>268.17640049920504</v>
      </c>
      <c r="BH125" s="11">
        <v>242.07615767350657</v>
      </c>
      <c r="BI125" s="11">
        <v>192.27841198818621</v>
      </c>
      <c r="BJ125" s="11">
        <v>1.6403786708839252</v>
      </c>
      <c r="BK125" s="11">
        <v>37.74025227152304</v>
      </c>
      <c r="BL125" s="11">
        <v>33.755106313318009</v>
      </c>
      <c r="BM125" s="11">
        <v>26.864262744275035</v>
      </c>
      <c r="BN125" s="11">
        <v>7.1622969852901406</v>
      </c>
      <c r="BO125" s="11">
        <v>80.133777094588893</v>
      </c>
      <c r="BP125" s="11">
        <v>17.294109886214837</v>
      </c>
      <c r="BQ125" s="11">
        <v>2.5721130191962565</v>
      </c>
      <c r="BR125" s="11">
        <v>5.4383141489216458</v>
      </c>
      <c r="BS125" s="11">
        <v>2.0744330531586694</v>
      </c>
      <c r="BT125" s="11">
        <v>7.7057576124504304E-3</v>
      </c>
      <c r="BU125" s="11">
        <v>0.25117289665210424</v>
      </c>
      <c r="BV125" s="11">
        <v>0.20361983103012737</v>
      </c>
      <c r="BW125" s="11">
        <v>0.10440096578874242</v>
      </c>
      <c r="BX125" s="11">
        <v>5.302698305472326E-2</v>
      </c>
      <c r="BY125" s="11">
        <v>1.4287117752235845</v>
      </c>
      <c r="BZ125" s="11">
        <v>6.5091279628800995</v>
      </c>
      <c r="CA125" s="11">
        <v>0.7232105224310964</v>
      </c>
      <c r="CB125" s="11">
        <v>5.3592456733234384</v>
      </c>
      <c r="CC125" s="11">
        <v>0.87614588442027086</v>
      </c>
      <c r="CD125" s="11">
        <v>0.41315265078407354</v>
      </c>
      <c r="CE125" s="11">
        <v>23.757260497628447</v>
      </c>
      <c r="CF125" s="11">
        <v>63.219898720507551</v>
      </c>
      <c r="CG125" s="11">
        <v>6.3742965733362169</v>
      </c>
    </row>
    <row r="126" spans="1:85" ht="13.5" customHeight="1" x14ac:dyDescent="0.3">
      <c r="A126" s="62" t="s">
        <v>739</v>
      </c>
      <c r="B126" s="62" t="s">
        <v>740</v>
      </c>
      <c r="C126" s="7" t="s">
        <v>1</v>
      </c>
      <c r="D126" s="7" t="s">
        <v>305</v>
      </c>
      <c r="E126" s="11">
        <v>8.3040575769374944E-2</v>
      </c>
      <c r="F126" s="11">
        <v>4.6235449776915717E-2</v>
      </c>
      <c r="G126" s="11">
        <v>6.9417868079441645</v>
      </c>
      <c r="H126" s="11">
        <v>3.900277977145538E-2</v>
      </c>
      <c r="I126" s="11">
        <v>18.629823400359175</v>
      </c>
      <c r="J126" s="11">
        <v>705.58768148802255</v>
      </c>
      <c r="K126" s="11">
        <v>1149.2691317152642</v>
      </c>
      <c r="L126" s="11">
        <v>12.39906032195517</v>
      </c>
      <c r="M126" s="11">
        <v>0.73341249172843759</v>
      </c>
      <c r="N126" s="11">
        <v>528.11336109839885</v>
      </c>
      <c r="O126" s="11">
        <v>2050.3921080000259</v>
      </c>
      <c r="P126" s="11">
        <v>221.55872754484258</v>
      </c>
      <c r="Q126" s="11">
        <v>0</v>
      </c>
      <c r="R126" s="11">
        <v>255.26638432388998</v>
      </c>
      <c r="S126" s="11">
        <v>0.14735710644393898</v>
      </c>
      <c r="T126" s="11">
        <v>0.52815713456267199</v>
      </c>
      <c r="U126" s="11">
        <v>3.3711153532330829</v>
      </c>
      <c r="V126" s="11">
        <v>3.347421842061673</v>
      </c>
      <c r="W126" s="11">
        <v>169.29293137923651</v>
      </c>
      <c r="X126" s="11">
        <v>2.0075304447801821</v>
      </c>
      <c r="Y126" s="11">
        <v>5.1700982374559921</v>
      </c>
      <c r="Z126" s="11">
        <v>1.1660065489456731E-2</v>
      </c>
      <c r="AA126" s="11">
        <v>0.68359440390050741</v>
      </c>
      <c r="AB126" s="11">
        <v>2.3294095596653991E-2</v>
      </c>
      <c r="AC126" s="11">
        <v>2.8812939313580161E-2</v>
      </c>
      <c r="AD126" s="11">
        <v>0</v>
      </c>
      <c r="AE126" s="11">
        <v>1.4003619963527694</v>
      </c>
      <c r="AF126" s="11">
        <v>2.6419067925570559E-2</v>
      </c>
      <c r="AG126" s="11">
        <v>1.7514435388016721E-2</v>
      </c>
      <c r="AH126" s="11">
        <v>0.35133234554972104</v>
      </c>
      <c r="AI126" s="11">
        <v>2.5705142663129679</v>
      </c>
      <c r="AJ126" s="11">
        <v>4.4291693036921593</v>
      </c>
      <c r="AK126" s="11">
        <v>1.398243483192946</v>
      </c>
      <c r="AL126" s="11">
        <v>2.6042219390801971</v>
      </c>
      <c r="AM126" s="11">
        <v>7.3757960065712957</v>
      </c>
      <c r="AN126" s="11">
        <v>2.4030843031281681</v>
      </c>
      <c r="AO126" s="11">
        <v>5156.2483861470182</v>
      </c>
      <c r="AP126" s="11">
        <v>4693.7933716738589</v>
      </c>
      <c r="AQ126" s="11">
        <v>262.66043576019132</v>
      </c>
      <c r="AR126" s="11">
        <v>177.16581453086266</v>
      </c>
      <c r="AS126" s="11">
        <v>22.628764182104046</v>
      </c>
      <c r="AT126" s="11">
        <v>88.674805835344159</v>
      </c>
      <c r="AU126" s="11">
        <v>6.5300624728871286</v>
      </c>
      <c r="AV126" s="11">
        <v>4.2398969757142089</v>
      </c>
      <c r="AW126" s="11">
        <v>0.5552347160545047</v>
      </c>
      <c r="AX126" s="11">
        <v>7.0710628334904548</v>
      </c>
      <c r="AY126" s="11">
        <v>1885.9246997053731</v>
      </c>
      <c r="AZ126" s="11">
        <v>2800.797609134996</v>
      </c>
      <c r="BA126" s="11">
        <v>0</v>
      </c>
      <c r="BB126" s="11">
        <v>0.15054852166068289</v>
      </c>
      <c r="BC126" s="11">
        <v>39.154026799607458</v>
      </c>
      <c r="BD126" s="11">
        <v>60.695424678731861</v>
      </c>
      <c r="BE126" s="11">
        <v>0</v>
      </c>
      <c r="BF126" s="11">
        <v>1.2831837709039018</v>
      </c>
      <c r="BG126" s="11">
        <v>546.78941994853494</v>
      </c>
      <c r="BH126" s="11">
        <v>2762.9215762959934</v>
      </c>
      <c r="BI126" s="11">
        <v>1383.226919582062</v>
      </c>
      <c r="BJ126" s="11">
        <v>2.6608797369001874E-2</v>
      </c>
      <c r="BK126" s="11">
        <v>10.774072073867265</v>
      </c>
      <c r="BL126" s="11">
        <v>59.913584584603704</v>
      </c>
      <c r="BM126" s="11">
        <v>29.285734544160032</v>
      </c>
      <c r="BN126" s="11">
        <v>4.0466295942396933</v>
      </c>
      <c r="BO126" s="11">
        <v>96.411178732391377</v>
      </c>
      <c r="BP126" s="11">
        <v>2.0278520691547182</v>
      </c>
      <c r="BQ126" s="11">
        <v>1.5609691984539049</v>
      </c>
      <c r="BR126" s="11">
        <v>1.0955195668277689</v>
      </c>
      <c r="BS126" s="11">
        <v>3.5609641882134055</v>
      </c>
      <c r="BT126" s="11">
        <v>1.2275005905347225E-2</v>
      </c>
      <c r="BU126" s="11">
        <v>0.4128373653086384</v>
      </c>
      <c r="BV126" s="11">
        <v>5.2107034910234155E-2</v>
      </c>
      <c r="BW126" s="11">
        <v>1.4003619963527694</v>
      </c>
      <c r="BX126" s="11">
        <v>4.393350331358728E-2</v>
      </c>
      <c r="BY126" s="11">
        <v>0.35133234554972104</v>
      </c>
      <c r="BZ126" s="11">
        <v>8.3979270531980728</v>
      </c>
      <c r="CA126" s="11">
        <v>12.383102248779663</v>
      </c>
      <c r="CB126" s="11">
        <v>0.23862756398434515</v>
      </c>
      <c r="CC126" s="11">
        <v>6.8878653031169845</v>
      </c>
      <c r="CD126" s="11">
        <v>0.21621836252258197</v>
      </c>
      <c r="CE126" s="11">
        <v>1.313762662678571</v>
      </c>
      <c r="CF126" s="11">
        <v>36.3719035936616</v>
      </c>
      <c r="CG126" s="11">
        <v>54.971622514035921</v>
      </c>
    </row>
    <row r="127" spans="1:85" ht="13.5" customHeight="1" x14ac:dyDescent="0.3">
      <c r="A127" s="62" t="s">
        <v>739</v>
      </c>
      <c r="B127" s="62" t="s">
        <v>740</v>
      </c>
      <c r="C127" s="7" t="s">
        <v>1</v>
      </c>
      <c r="D127" s="7" t="s">
        <v>307</v>
      </c>
      <c r="E127" s="11">
        <v>9.7105596192779767E-2</v>
      </c>
      <c r="F127" s="11">
        <v>0.48497735177897555</v>
      </c>
      <c r="G127" s="11">
        <v>5.2894770534892315</v>
      </c>
      <c r="H127" s="11">
        <v>1.4162310275094047E-2</v>
      </c>
      <c r="I127" s="11">
        <v>64.819812875393879</v>
      </c>
      <c r="J127" s="11">
        <v>208.25588603751271</v>
      </c>
      <c r="K127" s="11">
        <v>1024.6822532406575</v>
      </c>
      <c r="L127" s="11">
        <v>44.48815103225521</v>
      </c>
      <c r="M127" s="11">
        <v>1.077488763838707</v>
      </c>
      <c r="N127" s="11">
        <v>852.21211130681968</v>
      </c>
      <c r="O127" s="11">
        <v>943.21344811000756</v>
      </c>
      <c r="P127" s="11">
        <v>273.0891179356293</v>
      </c>
      <c r="Q127" s="11">
        <v>0</v>
      </c>
      <c r="R127" s="11">
        <v>179.37305020852952</v>
      </c>
      <c r="S127" s="11">
        <v>0.14588055784711337</v>
      </c>
      <c r="T127" s="11">
        <v>0.46453041886497076</v>
      </c>
      <c r="U127" s="11">
        <v>3.4094184596931796</v>
      </c>
      <c r="V127" s="11">
        <v>3.6519603992358856</v>
      </c>
      <c r="W127" s="11">
        <v>119.90873677443481</v>
      </c>
      <c r="X127" s="11">
        <v>1.3020197541405731</v>
      </c>
      <c r="Y127" s="11">
        <v>3.6587434583101106</v>
      </c>
      <c r="Z127" s="11">
        <v>3.9199506010670675E-2</v>
      </c>
      <c r="AA127" s="11">
        <v>0.69035713614765959</v>
      </c>
      <c r="AB127" s="11">
        <v>0</v>
      </c>
      <c r="AC127" s="11">
        <v>5.3885159023204621E-2</v>
      </c>
      <c r="AD127" s="11">
        <v>0</v>
      </c>
      <c r="AE127" s="11">
        <v>0.38167489998222542</v>
      </c>
      <c r="AF127" s="11">
        <v>1.0489225458060676E-2</v>
      </c>
      <c r="AG127" s="11">
        <v>1.5604362020411886E-2</v>
      </c>
      <c r="AH127" s="11">
        <v>0.25742361502599526</v>
      </c>
      <c r="AI127" s="11">
        <v>1.5919903886042548</v>
      </c>
      <c r="AJ127" s="11">
        <v>2.9327158190244531</v>
      </c>
      <c r="AK127" s="11">
        <v>0.91437809210101717</v>
      </c>
      <c r="AL127" s="11">
        <v>1.5446344401447714</v>
      </c>
      <c r="AM127" s="11">
        <v>4.5859803166774551</v>
      </c>
      <c r="AN127" s="11">
        <v>1.5585461647344481</v>
      </c>
      <c r="AO127" s="11">
        <v>3744.2152107698616</v>
      </c>
      <c r="AP127" s="11">
        <v>3417.723991613851</v>
      </c>
      <c r="AQ127" s="11">
        <v>187.04484004417063</v>
      </c>
      <c r="AR127" s="11">
        <v>125.59905662904383</v>
      </c>
      <c r="AS127" s="11">
        <v>13.847322482796299</v>
      </c>
      <c r="AT127" s="11">
        <v>89.965780245916633</v>
      </c>
      <c r="AU127" s="11">
        <v>5.781957513003956</v>
      </c>
      <c r="AV127" s="11">
        <v>3.8221913746350729</v>
      </c>
      <c r="AW127" s="11">
        <v>0.43007086644433151</v>
      </c>
      <c r="AX127" s="11">
        <v>5.8715600014609874</v>
      </c>
      <c r="AY127" s="11">
        <v>1342.2602654960942</v>
      </c>
      <c r="AZ127" s="11">
        <v>2069.5921661162956</v>
      </c>
      <c r="BA127" s="11">
        <v>0</v>
      </c>
      <c r="BB127" s="11">
        <v>0.17069373143835023</v>
      </c>
      <c r="BC127" s="11">
        <v>41.795677168848385</v>
      </c>
      <c r="BD127" s="11">
        <v>58.033629099713266</v>
      </c>
      <c r="BE127" s="11">
        <v>0</v>
      </c>
      <c r="BF127" s="11">
        <v>1.1887566703065808</v>
      </c>
      <c r="BG127" s="11">
        <v>917.5169015339925</v>
      </c>
      <c r="BH127" s="11">
        <v>1156.7588112010096</v>
      </c>
      <c r="BI127" s="11">
        <v>1342.259522208542</v>
      </c>
      <c r="BJ127" s="11">
        <v>3.5002026218131109E-2</v>
      </c>
      <c r="BK127" s="11">
        <v>26.993044488446312</v>
      </c>
      <c r="BL127" s="11">
        <v>31.445197955942955</v>
      </c>
      <c r="BM127" s="11">
        <v>41.526755529392609</v>
      </c>
      <c r="BN127" s="11">
        <v>4.0198294364052636</v>
      </c>
      <c r="BO127" s="11">
        <v>95.739197143603064</v>
      </c>
      <c r="BP127" s="11">
        <v>2.2243546538465426</v>
      </c>
      <c r="BQ127" s="11">
        <v>2.0364482025503938</v>
      </c>
      <c r="BR127" s="11">
        <v>1.0495874685874438</v>
      </c>
      <c r="BS127" s="11">
        <v>3.0731830106512104</v>
      </c>
      <c r="BT127" s="11">
        <v>3.2100556289511833E-2</v>
      </c>
      <c r="BU127" s="11">
        <v>0.55158562806270084</v>
      </c>
      <c r="BV127" s="11">
        <v>5.3885159023204621E-2</v>
      </c>
      <c r="BW127" s="11">
        <v>0.38167489998222542</v>
      </c>
      <c r="BX127" s="11">
        <v>2.6093587478472558E-2</v>
      </c>
      <c r="BY127" s="11">
        <v>0.25742361502599526</v>
      </c>
      <c r="BZ127" s="11">
        <v>5.4390842997297248</v>
      </c>
      <c r="CA127" s="11">
        <v>7.6891609215566747</v>
      </c>
      <c r="CB127" s="11">
        <v>0.36914709127805828</v>
      </c>
      <c r="CC127" s="11">
        <v>2.8196916601719217</v>
      </c>
      <c r="CD127" s="11">
        <v>0.17590820960716558</v>
      </c>
      <c r="CE127" s="11">
        <v>1.5093091112234198</v>
      </c>
      <c r="CF127" s="11">
        <v>39.058976898824831</v>
      </c>
      <c r="CG127" s="11">
        <v>56.066967028894588</v>
      </c>
    </row>
    <row r="128" spans="1:85" ht="13.5" customHeight="1" x14ac:dyDescent="0.3">
      <c r="A128" s="62" t="s">
        <v>739</v>
      </c>
      <c r="B128" s="62" t="s">
        <v>740</v>
      </c>
      <c r="C128" s="7" t="s">
        <v>1</v>
      </c>
      <c r="D128" s="7" t="s">
        <v>309</v>
      </c>
      <c r="E128" s="11">
        <v>0.25268197747047139</v>
      </c>
      <c r="F128" s="11">
        <v>1.8593076485020895E-2</v>
      </c>
      <c r="G128" s="11">
        <v>2.5432014844921507</v>
      </c>
      <c r="H128" s="11">
        <v>3.731309289534885E-2</v>
      </c>
      <c r="I128" s="11">
        <v>12.189922078255799</v>
      </c>
      <c r="J128" s="11">
        <v>603.80954318034765</v>
      </c>
      <c r="K128" s="11">
        <v>783.98890076285215</v>
      </c>
      <c r="L128" s="11">
        <v>8.0496186910307799</v>
      </c>
      <c r="M128" s="11">
        <v>0.36596041448322209</v>
      </c>
      <c r="N128" s="11">
        <v>375.95948493773022</v>
      </c>
      <c r="O128" s="11">
        <v>1550.3272533802246</v>
      </c>
      <c r="P128" s="11">
        <v>121.31354388774891</v>
      </c>
      <c r="Q128" s="11">
        <v>0</v>
      </c>
      <c r="R128" s="11">
        <v>148.10832929381357</v>
      </c>
      <c r="S128" s="11">
        <v>6.6760283580525312E-2</v>
      </c>
      <c r="T128" s="11">
        <v>0.39030378990379422</v>
      </c>
      <c r="U128" s="11">
        <v>3.5985757887553569</v>
      </c>
      <c r="V128" s="11">
        <v>3.1916917097015225</v>
      </c>
      <c r="W128" s="11">
        <v>112.61286628355315</v>
      </c>
      <c r="X128" s="11">
        <v>1.4780359461611727</v>
      </c>
      <c r="Y128" s="11">
        <v>2.7006398780095142</v>
      </c>
      <c r="Z128" s="11">
        <v>1.5579751726659532E-2</v>
      </c>
      <c r="AA128" s="11">
        <v>0.57106036225407386</v>
      </c>
      <c r="AB128" s="11">
        <v>0</v>
      </c>
      <c r="AC128" s="11">
        <v>3.536740129981971E-2</v>
      </c>
      <c r="AD128" s="11">
        <v>5.1533023647593349E-3</v>
      </c>
      <c r="AE128" s="11">
        <v>3.6268155791248279E-2</v>
      </c>
      <c r="AF128" s="11">
        <v>3.4271830046859832E-2</v>
      </c>
      <c r="AG128" s="11">
        <v>3.3778005226770547E-2</v>
      </c>
      <c r="AH128" s="11">
        <v>0.14879538482904356</v>
      </c>
      <c r="AI128" s="11">
        <v>1.2367428430571021</v>
      </c>
      <c r="AJ128" s="11">
        <v>2.6531429493830472</v>
      </c>
      <c r="AK128" s="11">
        <v>0.83048678946470655</v>
      </c>
      <c r="AL128" s="11">
        <v>1.2934582214163741</v>
      </c>
      <c r="AM128" s="11">
        <v>4.6388985643641165</v>
      </c>
      <c r="AN128" s="11">
        <v>1.4141455013452944</v>
      </c>
      <c r="AO128" s="11">
        <v>3743.9503690000638</v>
      </c>
      <c r="AP128" s="11">
        <v>3458.8560169640164</v>
      </c>
      <c r="AQ128" s="11">
        <v>155.35566086575474</v>
      </c>
      <c r="AR128" s="11">
        <v>117.37818222170456</v>
      </c>
      <c r="AS128" s="11">
        <v>12.360508948589143</v>
      </c>
      <c r="AT128" s="11">
        <v>91.783403267124072</v>
      </c>
      <c r="AU128" s="11">
        <v>4.488810637611067</v>
      </c>
      <c r="AV128" s="11">
        <v>3.380268555198473</v>
      </c>
      <c r="AW128" s="11">
        <v>0.34751754006641322</v>
      </c>
      <c r="AX128" s="11">
        <v>2.8144765384476429</v>
      </c>
      <c r="AY128" s="11">
        <v>1408.0752978053818</v>
      </c>
      <c r="AZ128" s="11">
        <v>2047.9662426201874</v>
      </c>
      <c r="BA128" s="11">
        <v>0</v>
      </c>
      <c r="BB128" s="11">
        <v>8.11625610464944E-2</v>
      </c>
      <c r="BC128" s="11">
        <v>41.087861474988181</v>
      </c>
      <c r="BD128" s="11">
        <v>58.830975963965336</v>
      </c>
      <c r="BE128" s="11">
        <v>0</v>
      </c>
      <c r="BF128" s="11">
        <v>0.65595548484904231</v>
      </c>
      <c r="BG128" s="11">
        <v>388.16800009247112</v>
      </c>
      <c r="BH128" s="11">
        <v>2156.6799980450646</v>
      </c>
      <c r="BI128" s="11">
        <v>913.35206334163195</v>
      </c>
      <c r="BJ128" s="11">
        <v>1.9469039897076348E-2</v>
      </c>
      <c r="BK128" s="11">
        <v>11.493448372536241</v>
      </c>
      <c r="BL128" s="11">
        <v>61.750474814742212</v>
      </c>
      <c r="BM128" s="11">
        <v>26.736607772824474</v>
      </c>
      <c r="BN128" s="11">
        <v>4.0556398622396763</v>
      </c>
      <c r="BO128" s="11">
        <v>94.566966931022009</v>
      </c>
      <c r="BP128" s="11">
        <v>2.957565079954851</v>
      </c>
      <c r="BQ128" s="11">
        <v>2.4754679890231697</v>
      </c>
      <c r="BR128" s="11">
        <v>1.291259646823627</v>
      </c>
      <c r="BS128" s="11">
        <v>2.3842871797922434</v>
      </c>
      <c r="BT128" s="11">
        <v>1.3113098742999478E-2</v>
      </c>
      <c r="BU128" s="11">
        <v>0.49714057138556922</v>
      </c>
      <c r="BV128" s="11">
        <v>3.536740129981971E-2</v>
      </c>
      <c r="BW128" s="11">
        <v>4.1421458156007618E-2</v>
      </c>
      <c r="BX128" s="11">
        <v>6.8049835273630385E-2</v>
      </c>
      <c r="BY128" s="11">
        <v>0.14879538482904356</v>
      </c>
      <c r="BZ128" s="11">
        <v>4.7203725819048561</v>
      </c>
      <c r="CA128" s="11">
        <v>7.3465022871257846</v>
      </c>
      <c r="CB128" s="11">
        <v>0.28530790349875912</v>
      </c>
      <c r="CC128" s="11">
        <v>0.48162030253508475</v>
      </c>
      <c r="CD128" s="11">
        <v>0.63575964111230054</v>
      </c>
      <c r="CE128" s="11">
        <v>1.2527543368879581</v>
      </c>
      <c r="CF128" s="11">
        <v>37.626394422918089</v>
      </c>
      <c r="CG128" s="11">
        <v>59.718163393047824</v>
      </c>
    </row>
    <row r="129" spans="1:85" ht="13.5" customHeight="1" x14ac:dyDescent="0.3">
      <c r="A129" s="62" t="s">
        <v>739</v>
      </c>
      <c r="B129" s="62" t="s">
        <v>740</v>
      </c>
      <c r="C129" s="7" t="s">
        <v>1</v>
      </c>
      <c r="D129" s="7" t="s">
        <v>311</v>
      </c>
      <c r="E129" s="11">
        <v>7.3028806817513989E-2</v>
      </c>
      <c r="F129" s="11">
        <v>0.11313606288678685</v>
      </c>
      <c r="G129" s="11">
        <v>8.619002062674161</v>
      </c>
      <c r="H129" s="11">
        <v>3.5910044430989357E-2</v>
      </c>
      <c r="I129" s="11">
        <v>7.4101379268525678</v>
      </c>
      <c r="J129" s="11">
        <v>381.0590724574663</v>
      </c>
      <c r="K129" s="11">
        <v>1302.1137386661164</v>
      </c>
      <c r="L129" s="11">
        <v>5.0386584512906181</v>
      </c>
      <c r="M129" s="11">
        <v>0.45389298643233683</v>
      </c>
      <c r="N129" s="11">
        <v>436.09640380947798</v>
      </c>
      <c r="O129" s="11">
        <v>356.81991473253652</v>
      </c>
      <c r="P129" s="11">
        <v>87.093975636351999</v>
      </c>
      <c r="Q129" s="11">
        <v>0</v>
      </c>
      <c r="R129" s="11">
        <v>140.25908867336295</v>
      </c>
      <c r="S129" s="11">
        <v>0.1151096338889766</v>
      </c>
      <c r="T129" s="11">
        <v>0.20903749204266878</v>
      </c>
      <c r="U129" s="11">
        <v>3.4834777501946461</v>
      </c>
      <c r="V129" s="11">
        <v>3.2854736837377252</v>
      </c>
      <c r="W129" s="11">
        <v>160.23021030758866</v>
      </c>
      <c r="X129" s="11">
        <v>1.5821560517295665</v>
      </c>
      <c r="Y129" s="11">
        <v>8.6176897515486548</v>
      </c>
      <c r="Z129" s="11">
        <v>0.30062229675733976</v>
      </c>
      <c r="AA129" s="11">
        <v>0.62621538230973284</v>
      </c>
      <c r="AB129" s="11">
        <v>8.2886535349968565E-2</v>
      </c>
      <c r="AC129" s="11">
        <v>0.10099974718338302</v>
      </c>
      <c r="AD129" s="11">
        <v>3.1241452810080259E-3</v>
      </c>
      <c r="AE129" s="11">
        <v>2.5342158632535843</v>
      </c>
      <c r="AF129" s="11">
        <v>3.3637273811475195E-2</v>
      </c>
      <c r="AG129" s="11">
        <v>2.2156599814760813E-2</v>
      </c>
      <c r="AH129" s="11">
        <v>0.14822962113194293</v>
      </c>
      <c r="AI129" s="11">
        <v>1.1477866481134296</v>
      </c>
      <c r="AJ129" s="11">
        <v>2.3713634822457981</v>
      </c>
      <c r="AK129" s="11">
        <v>1.7871208843434736</v>
      </c>
      <c r="AL129" s="11">
        <v>2.3607494836143355</v>
      </c>
      <c r="AM129" s="11">
        <v>6.4739109439696394</v>
      </c>
      <c r="AN129" s="11">
        <v>2.7946371954912546</v>
      </c>
      <c r="AO129" s="11">
        <v>2923.4967710900987</v>
      </c>
      <c r="AP129" s="11">
        <v>2584.9268716433339</v>
      </c>
      <c r="AQ129" s="11">
        <v>147.352187233227</v>
      </c>
      <c r="AR129" s="11">
        <v>171.35689378993393</v>
      </c>
      <c r="AS129" s="11">
        <v>19.860818423604051</v>
      </c>
      <c r="AT129" s="11">
        <v>88.156111131377784</v>
      </c>
      <c r="AU129" s="11">
        <v>5.1826489248770145</v>
      </c>
      <c r="AV129" s="11">
        <v>5.9728611484959444</v>
      </c>
      <c r="AW129" s="11">
        <v>0.68837879524925005</v>
      </c>
      <c r="AX129" s="11">
        <v>8.8051669323784623</v>
      </c>
      <c r="AY129" s="11">
        <v>1695.6575175461569</v>
      </c>
      <c r="AZ129" s="11">
        <v>880.46418716479877</v>
      </c>
      <c r="BA129" s="11">
        <v>0</v>
      </c>
      <c r="BB129" s="11">
        <v>0.33681745242897293</v>
      </c>
      <c r="BC129" s="11">
        <v>66.117084657779344</v>
      </c>
      <c r="BD129" s="11">
        <v>33.546097889791675</v>
      </c>
      <c r="BE129" s="11">
        <v>0</v>
      </c>
      <c r="BF129" s="11">
        <v>0.56283183768084011</v>
      </c>
      <c r="BG129" s="11">
        <v>443.6196777992173</v>
      </c>
      <c r="BH129" s="11">
        <v>746.49798925267703</v>
      </c>
      <c r="BI129" s="11">
        <v>1394.246372753759</v>
      </c>
      <c r="BJ129" s="11">
        <v>2.2115515155511509E-2</v>
      </c>
      <c r="BK129" s="11">
        <v>16.848557958850556</v>
      </c>
      <c r="BL129" s="11">
        <v>28.64034869672038</v>
      </c>
      <c r="BM129" s="11">
        <v>54.488977829273544</v>
      </c>
      <c r="BN129" s="11">
        <v>3.8076248761262916</v>
      </c>
      <c r="BO129" s="11">
        <v>91.616890548485273</v>
      </c>
      <c r="BP129" s="11">
        <v>5.0894165409484522</v>
      </c>
      <c r="BQ129" s="11">
        <v>3.2936929105662713</v>
      </c>
      <c r="BR129" s="11">
        <v>0.70079355533792576</v>
      </c>
      <c r="BS129" s="11">
        <v>4.808881697895381</v>
      </c>
      <c r="BT129" s="11">
        <v>0.1351802000875901</v>
      </c>
      <c r="BU129" s="11">
        <v>0.42641343869174625</v>
      </c>
      <c r="BV129" s="11">
        <v>0.18388628253335157</v>
      </c>
      <c r="BW129" s="11">
        <v>2.5373400085345921</v>
      </c>
      <c r="BX129" s="11">
        <v>5.5793873626236008E-2</v>
      </c>
      <c r="BY129" s="11">
        <v>0.14822962113194293</v>
      </c>
      <c r="BZ129" s="11">
        <v>5.306271014702701</v>
      </c>
      <c r="CA129" s="11">
        <v>11.62929762307523</v>
      </c>
      <c r="CB129" s="11">
        <v>0.87259059133524841</v>
      </c>
      <c r="CC129" s="11">
        <v>10.51473768641662</v>
      </c>
      <c r="CD129" s="11">
        <v>0.40766952231343745</v>
      </c>
      <c r="CE129" s="11">
        <v>0.87990547708420974</v>
      </c>
      <c r="CF129" s="11">
        <v>31.049146249177866</v>
      </c>
      <c r="CG129" s="11">
        <v>56.275950473672616</v>
      </c>
    </row>
    <row r="130" spans="1:85" ht="13.5" customHeight="1" x14ac:dyDescent="0.3">
      <c r="A130" s="62" t="s">
        <v>739</v>
      </c>
      <c r="B130" s="62" t="s">
        <v>740</v>
      </c>
      <c r="C130" s="7" t="s">
        <v>1</v>
      </c>
      <c r="D130" s="7" t="s">
        <v>313</v>
      </c>
      <c r="E130" s="11">
        <v>2.0063816472584716E-2</v>
      </c>
      <c r="F130" s="11">
        <v>3.8590748303708296E-2</v>
      </c>
      <c r="G130" s="11">
        <v>3.1084788002873958</v>
      </c>
      <c r="H130" s="11">
        <v>2.4392664480169138E-2</v>
      </c>
      <c r="I130" s="11">
        <v>4.3785890723608967</v>
      </c>
      <c r="J130" s="11">
        <v>255.30217332597627</v>
      </c>
      <c r="K130" s="11">
        <v>851.62774097996078</v>
      </c>
      <c r="L130" s="11">
        <v>2.8495978173882954</v>
      </c>
      <c r="M130" s="11">
        <v>0.62958686673471165</v>
      </c>
      <c r="N130" s="11">
        <v>114.42207347469025</v>
      </c>
      <c r="O130" s="11">
        <v>1241.5558176419643</v>
      </c>
      <c r="P130" s="11">
        <v>311.38281490222261</v>
      </c>
      <c r="Q130" s="11">
        <v>0.66773001779267893</v>
      </c>
      <c r="R130" s="11">
        <v>237.89424400129164</v>
      </c>
      <c r="S130" s="11">
        <v>0.26776527471362938</v>
      </c>
      <c r="T130" s="11">
        <v>0.30538233874788184</v>
      </c>
      <c r="U130" s="11">
        <v>3.8744274665202059</v>
      </c>
      <c r="V130" s="11">
        <v>3.2193014901242374</v>
      </c>
      <c r="W130" s="11">
        <v>236.62727112521736</v>
      </c>
      <c r="X130" s="11">
        <v>6.8774499726234763</v>
      </c>
      <c r="Y130" s="11">
        <v>9.9547210596390006</v>
      </c>
      <c r="Z130" s="11">
        <v>0.23941941843236117</v>
      </c>
      <c r="AA130" s="11">
        <v>0.78745804169352496</v>
      </c>
      <c r="AB130" s="11">
        <v>7.6966461265945113E-2</v>
      </c>
      <c r="AC130" s="11">
        <v>0.16133119388141781</v>
      </c>
      <c r="AD130" s="11">
        <v>1.2449424214130097E-3</v>
      </c>
      <c r="AE130" s="11">
        <v>7.3300605099836345</v>
      </c>
      <c r="AF130" s="11">
        <v>5.4490970227093677E-2</v>
      </c>
      <c r="AG130" s="11">
        <v>1.918247610715235E-2</v>
      </c>
      <c r="AH130" s="11">
        <v>0.13117269024323097</v>
      </c>
      <c r="AI130" s="11">
        <v>1.4233788875420805</v>
      </c>
      <c r="AJ130" s="11">
        <v>3.4664881472191365</v>
      </c>
      <c r="AK130" s="11">
        <v>1.2264432352081125</v>
      </c>
      <c r="AL130" s="11">
        <v>2.1948990962554502</v>
      </c>
      <c r="AM130" s="11">
        <v>7.3053906015591634</v>
      </c>
      <c r="AN130" s="11">
        <v>1.6856053285763035</v>
      </c>
      <c r="AO130" s="11">
        <v>3311.1317448581285</v>
      </c>
      <c r="AP130" s="11">
        <v>2786.0076501286349</v>
      </c>
      <c r="AQ130" s="11">
        <v>245.56112057139754</v>
      </c>
      <c r="AR130" s="11">
        <v>254.48631961760574</v>
      </c>
      <c r="AS130" s="11">
        <v>25.076654540490136</v>
      </c>
      <c r="AT130" s="11">
        <v>83.3813869257839</v>
      </c>
      <c r="AU130" s="11">
        <v>7.3001073354474331</v>
      </c>
      <c r="AV130" s="11">
        <v>8.4648460575498579</v>
      </c>
      <c r="AW130" s="11">
        <v>0.85365968121881386</v>
      </c>
      <c r="AX130" s="11">
        <v>3.1671333650636888</v>
      </c>
      <c r="AY130" s="11">
        <v>1114.1824938601662</v>
      </c>
      <c r="AZ130" s="11">
        <v>1667.9902928856118</v>
      </c>
      <c r="BA130" s="11">
        <v>0.66773001779267893</v>
      </c>
      <c r="BB130" s="11">
        <v>0.11199700852058914</v>
      </c>
      <c r="BC130" s="11">
        <v>41.0352641602625</v>
      </c>
      <c r="BD130" s="11">
        <v>58.829524670323217</v>
      </c>
      <c r="BE130" s="11">
        <v>2.3214160893678282E-2</v>
      </c>
      <c r="BF130" s="11">
        <v>1.3417733654801445</v>
      </c>
      <c r="BG130" s="11">
        <v>118.83925329535487</v>
      </c>
      <c r="BH130" s="11">
        <v>1499.9664697682281</v>
      </c>
      <c r="BI130" s="11">
        <v>1165.8601536995714</v>
      </c>
      <c r="BJ130" s="11">
        <v>4.7005932038270311E-2</v>
      </c>
      <c r="BK130" s="11">
        <v>4.1561907686114319</v>
      </c>
      <c r="BL130" s="11">
        <v>52.859233259132964</v>
      </c>
      <c r="BM130" s="11">
        <v>42.937570040217317</v>
      </c>
      <c r="BN130" s="11">
        <v>4.4475750799817169</v>
      </c>
      <c r="BO130" s="11">
        <v>96.661152996076638</v>
      </c>
      <c r="BP130" s="11">
        <v>2.0671381994511826</v>
      </c>
      <c r="BQ130" s="11">
        <v>1.2717088044721692</v>
      </c>
      <c r="BR130" s="11">
        <v>3.9023397684057612</v>
      </c>
      <c r="BS130" s="11">
        <v>3.9415262798472952</v>
      </c>
      <c r="BT130" s="11">
        <v>9.8506000148006825E-2</v>
      </c>
      <c r="BU130" s="11">
        <v>0.31654797463440315</v>
      </c>
      <c r="BV130" s="11">
        <v>0.23829765514736292</v>
      </c>
      <c r="BW130" s="11">
        <v>7.3313054524050472</v>
      </c>
      <c r="BX130" s="11">
        <v>7.3673446334246037E-2</v>
      </c>
      <c r="BY130" s="11">
        <v>0.13117269024323097</v>
      </c>
      <c r="BZ130" s="11">
        <v>6.1163102699693299</v>
      </c>
      <c r="CA130" s="11">
        <v>11.185895026390916</v>
      </c>
      <c r="CB130" s="11">
        <v>0.88866447924667025</v>
      </c>
      <c r="CC130" s="11">
        <v>26.661537357924733</v>
      </c>
      <c r="CD130" s="11">
        <v>0.26489249641639817</v>
      </c>
      <c r="CE130" s="11">
        <v>0.48564053683676561</v>
      </c>
      <c r="CF130" s="11">
        <v>25.377296375591971</v>
      </c>
      <c r="CG130" s="11">
        <v>46.321968753983448</v>
      </c>
    </row>
    <row r="131" spans="1:85" ht="13.5" customHeight="1" x14ac:dyDescent="0.3">
      <c r="A131" s="62" t="s">
        <v>739</v>
      </c>
      <c r="B131" s="62" t="s">
        <v>740</v>
      </c>
      <c r="C131" s="7" t="s">
        <v>1</v>
      </c>
      <c r="D131" s="7" t="s">
        <v>315</v>
      </c>
      <c r="E131" s="11">
        <v>4.1355771164584651E-2</v>
      </c>
      <c r="F131" s="11">
        <v>5.3299281307469344E-3</v>
      </c>
      <c r="G131" s="11">
        <v>2.6017521265419319</v>
      </c>
      <c r="H131" s="11">
        <v>1.8810633638986361E-2</v>
      </c>
      <c r="I131" s="11">
        <v>6.5546699199773739</v>
      </c>
      <c r="J131" s="11">
        <v>241.24037851195885</v>
      </c>
      <c r="K131" s="11">
        <v>486.18415183168526</v>
      </c>
      <c r="L131" s="11">
        <v>4.4511122417736688</v>
      </c>
      <c r="M131" s="11">
        <v>0.18556127092555463</v>
      </c>
      <c r="N131" s="11">
        <v>80.137877252006191</v>
      </c>
      <c r="O131" s="11">
        <v>509.31754064130928</v>
      </c>
      <c r="P131" s="11">
        <v>69.440423597430808</v>
      </c>
      <c r="Q131" s="11">
        <v>0.14134017137612162</v>
      </c>
      <c r="R131" s="11">
        <v>133.89472526538773</v>
      </c>
      <c r="S131" s="11">
        <v>0.10735880959230208</v>
      </c>
      <c r="T131" s="11">
        <v>0.27299974807320476</v>
      </c>
      <c r="U131" s="11">
        <v>4.6138723768007299</v>
      </c>
      <c r="V131" s="11">
        <v>3.2714037294711793</v>
      </c>
      <c r="W131" s="11">
        <v>82.086701729829073</v>
      </c>
      <c r="X131" s="11">
        <v>2.339224133726407</v>
      </c>
      <c r="Y131" s="11">
        <v>4.0638585325738212</v>
      </c>
      <c r="Z131" s="11">
        <v>7.4680676463764903E-2</v>
      </c>
      <c r="AA131" s="11">
        <v>0.31617112232331973</v>
      </c>
      <c r="AB131" s="11">
        <v>4.0794924787640539E-2</v>
      </c>
      <c r="AC131" s="11">
        <v>4.814524306610473E-2</v>
      </c>
      <c r="AD131" s="11">
        <v>1.0357780245964275E-2</v>
      </c>
      <c r="AE131" s="11">
        <v>0.95348701009675085</v>
      </c>
      <c r="AF131" s="11">
        <v>1.9094802417486872E-2</v>
      </c>
      <c r="AG131" s="11">
        <v>5.0348679142452356E-2</v>
      </c>
      <c r="AH131" s="11">
        <v>6.9275229466773655E-2</v>
      </c>
      <c r="AI131" s="11">
        <v>1.0941447926369301</v>
      </c>
      <c r="AJ131" s="11">
        <v>2.2691575481799409</v>
      </c>
      <c r="AK131" s="11">
        <v>1.3685448461585878</v>
      </c>
      <c r="AL131" s="11">
        <v>1.9562705621111007</v>
      </c>
      <c r="AM131" s="11">
        <v>5.8345223398253809</v>
      </c>
      <c r="AN131" s="11">
        <v>2.3979404804620619</v>
      </c>
      <c r="AO131" s="11">
        <v>1647.4733842607577</v>
      </c>
      <c r="AP131" s="11">
        <v>1400.3203038979191</v>
      </c>
      <c r="AQ131" s="11">
        <v>142.16035992932518</v>
      </c>
      <c r="AR131" s="11">
        <v>88.880636194916391</v>
      </c>
      <c r="AS131" s="11">
        <v>16.112084238597177</v>
      </c>
      <c r="AT131" s="11">
        <v>84.239708679610217</v>
      </c>
      <c r="AU131" s="11">
        <v>8.9928415121474305</v>
      </c>
      <c r="AV131" s="11">
        <v>5.6766075532462716</v>
      </c>
      <c r="AW131" s="11">
        <v>1.0908422549960968</v>
      </c>
      <c r="AX131" s="11">
        <v>2.6484378258372634</v>
      </c>
      <c r="AY131" s="11">
        <v>738.44912313903421</v>
      </c>
      <c r="AZ131" s="11">
        <v>659.08140276167171</v>
      </c>
      <c r="BA131" s="11">
        <v>0.14134017137612162</v>
      </c>
      <c r="BB131" s="11">
        <v>0.18494239738513663</v>
      </c>
      <c r="BC131" s="11">
        <v>50.984083029969518</v>
      </c>
      <c r="BD131" s="11">
        <v>48.81730708793345</v>
      </c>
      <c r="BE131" s="11">
        <v>1.3667484711892545E-2</v>
      </c>
      <c r="BF131" s="11">
        <v>0.38706784710524728</v>
      </c>
      <c r="BG131" s="11">
        <v>86.697877100114297</v>
      </c>
      <c r="BH131" s="11">
        <v>753.15967127981003</v>
      </c>
      <c r="BI131" s="11">
        <v>560.07568767088969</v>
      </c>
      <c r="BJ131" s="11">
        <v>3.5591635031072731E-2</v>
      </c>
      <c r="BK131" s="11">
        <v>5.8661332105260238</v>
      </c>
      <c r="BL131" s="11">
        <v>55.287125551115288</v>
      </c>
      <c r="BM131" s="11">
        <v>38.811149603327621</v>
      </c>
      <c r="BN131" s="11">
        <v>4.9942309344662368</v>
      </c>
      <c r="BO131" s="11">
        <v>94.08533573014445</v>
      </c>
      <c r="BP131" s="11">
        <v>3.6451689781153167</v>
      </c>
      <c r="BQ131" s="11">
        <v>2.2694952917402405</v>
      </c>
      <c r="BR131" s="11">
        <v>2.8568100124734834</v>
      </c>
      <c r="BS131" s="11">
        <v>4.5533506303083415</v>
      </c>
      <c r="BT131" s="11">
        <v>9.3152735599633843E-2</v>
      </c>
      <c r="BU131" s="11">
        <v>0.36650011718562658</v>
      </c>
      <c r="BV131" s="11">
        <v>8.8940167853745256E-2</v>
      </c>
      <c r="BW131" s="11">
        <v>0.96384479034271509</v>
      </c>
      <c r="BX131" s="11">
        <v>6.9443481559939221E-2</v>
      </c>
      <c r="BY131" s="11">
        <v>6.9275229466773655E-2</v>
      </c>
      <c r="BZ131" s="11">
        <v>4.7318471869754593</v>
      </c>
      <c r="CA131" s="11">
        <v>10.188733382398544</v>
      </c>
      <c r="CB131" s="11">
        <v>0.55405886040376484</v>
      </c>
      <c r="CC131" s="11">
        <v>5.7944154079067225</v>
      </c>
      <c r="CD131" s="11">
        <v>0.4241431964598889</v>
      </c>
      <c r="CE131" s="11">
        <v>0.40779923918538014</v>
      </c>
      <c r="CF131" s="11">
        <v>29.613065117499428</v>
      </c>
      <c r="CG131" s="11">
        <v>63.206518178544826</v>
      </c>
    </row>
    <row r="132" spans="1:85" ht="13.5" customHeight="1" x14ac:dyDescent="0.3">
      <c r="A132" s="62" t="s">
        <v>739</v>
      </c>
      <c r="B132" s="62" t="s">
        <v>740</v>
      </c>
      <c r="C132" s="7" t="s">
        <v>1</v>
      </c>
      <c r="D132" s="7" t="s">
        <v>317</v>
      </c>
      <c r="E132" s="11">
        <v>0.27712641444849467</v>
      </c>
      <c r="F132" s="11">
        <v>1.6641808698801209E-2</v>
      </c>
      <c r="G132" s="11">
        <v>4.6178199995984093</v>
      </c>
      <c r="H132" s="11">
        <v>3.9009471051195711E-2</v>
      </c>
      <c r="I132" s="11">
        <v>9.8906921015290976</v>
      </c>
      <c r="J132" s="11">
        <v>517.34874506261303</v>
      </c>
      <c r="K132" s="11">
        <v>1221.8895226976711</v>
      </c>
      <c r="L132" s="11">
        <v>6.6311954728693978</v>
      </c>
      <c r="M132" s="11">
        <v>0.57049020243005333</v>
      </c>
      <c r="N132" s="11">
        <v>319.46632421906588</v>
      </c>
      <c r="O132" s="11">
        <v>1774.5087064653119</v>
      </c>
      <c r="P132" s="11">
        <v>189.38915654574734</v>
      </c>
      <c r="Q132" s="11">
        <v>0.14814072517874785</v>
      </c>
      <c r="R132" s="11">
        <v>155.46398383077221</v>
      </c>
      <c r="S132" s="11">
        <v>0.18411200673248115</v>
      </c>
      <c r="T132" s="11">
        <v>0.2422034576698712</v>
      </c>
      <c r="U132" s="11">
        <v>3.20200576804449</v>
      </c>
      <c r="V132" s="11">
        <v>3.1290113714844856</v>
      </c>
      <c r="W132" s="11">
        <v>103.45801019276212</v>
      </c>
      <c r="X132" s="11">
        <v>3.6399328208679207</v>
      </c>
      <c r="Y132" s="11">
        <v>4.8042047686241567</v>
      </c>
      <c r="Z132" s="11">
        <v>0.10636206873683222</v>
      </c>
      <c r="AA132" s="11">
        <v>0.31946903046347819</v>
      </c>
      <c r="AB132" s="11">
        <v>3.0150901819128263E-2</v>
      </c>
      <c r="AC132" s="11">
        <v>2.9568417904552571E-2</v>
      </c>
      <c r="AD132" s="11">
        <v>8.1317436479566071E-3</v>
      </c>
      <c r="AE132" s="11">
        <v>2.2345181671003425</v>
      </c>
      <c r="AF132" s="11">
        <v>1.3551792610926656E-2</v>
      </c>
      <c r="AG132" s="11">
        <v>4.2386364811742239E-2</v>
      </c>
      <c r="AH132" s="11">
        <v>7.9402309564559945E-2</v>
      </c>
      <c r="AI132" s="11">
        <v>1.3588667951864224</v>
      </c>
      <c r="AJ132" s="11">
        <v>4.1294049632083114</v>
      </c>
      <c r="AK132" s="11">
        <v>2.8722429580189304</v>
      </c>
      <c r="AL132" s="11">
        <v>2.6257622745876859</v>
      </c>
      <c r="AM132" s="11">
        <v>9.288481412874857</v>
      </c>
      <c r="AN132" s="11">
        <v>3.6170869144824951</v>
      </c>
      <c r="AO132" s="11">
        <v>4345.6724215181903</v>
      </c>
      <c r="AP132" s="11">
        <v>4044.7935711862142</v>
      </c>
      <c r="AQ132" s="11">
        <v>162.22131643470354</v>
      </c>
      <c r="AR132" s="11">
        <v>112.3279788814545</v>
      </c>
      <c r="AS132" s="11">
        <v>26.329555015817913</v>
      </c>
      <c r="AT132" s="11">
        <v>92.266792597293616</v>
      </c>
      <c r="AU132" s="11">
        <v>3.8159016987038434</v>
      </c>
      <c r="AV132" s="11">
        <v>3.2790442773200539</v>
      </c>
      <c r="AW132" s="11">
        <v>0.63826142668247299</v>
      </c>
      <c r="AX132" s="11">
        <v>4.9115882227457055</v>
      </c>
      <c r="AY132" s="11">
        <v>1755.7991648057341</v>
      </c>
      <c r="AZ132" s="11">
        <v>2283.9346774325554</v>
      </c>
      <c r="BA132" s="11">
        <v>0.14814072517874785</v>
      </c>
      <c r="BB132" s="11">
        <v>0.12108156389359089</v>
      </c>
      <c r="BC132" s="11">
        <v>41.056607761537471</v>
      </c>
      <c r="BD132" s="11">
        <v>58.819977211655299</v>
      </c>
      <c r="BE132" s="11">
        <v>2.3334629136417418E-3</v>
      </c>
      <c r="BF132" s="11">
        <v>1.0347668131084915</v>
      </c>
      <c r="BG132" s="11">
        <v>329.3736581292938</v>
      </c>
      <c r="BH132" s="11">
        <v>2296.475271527524</v>
      </c>
      <c r="BI132" s="11">
        <v>1417.9098747162877</v>
      </c>
      <c r="BJ132" s="11">
        <v>2.8463680836293276E-2</v>
      </c>
      <c r="BK132" s="11">
        <v>7.4202517909112489</v>
      </c>
      <c r="BL132" s="11">
        <v>59.048409270318416</v>
      </c>
      <c r="BM132" s="11">
        <v>33.502875257934043</v>
      </c>
      <c r="BN132" s="11">
        <v>3.6283212324468423</v>
      </c>
      <c r="BO132" s="11">
        <v>95.258502610236306</v>
      </c>
      <c r="BP132" s="11">
        <v>2.5528533002442146</v>
      </c>
      <c r="BQ132" s="11">
        <v>2.1886440895194754</v>
      </c>
      <c r="BR132" s="11">
        <v>6.3057249639847912</v>
      </c>
      <c r="BS132" s="11">
        <v>5.4573662977493536</v>
      </c>
      <c r="BT132" s="11">
        <v>0.1631897291487133</v>
      </c>
      <c r="BU132" s="11">
        <v>0.26270492008341223</v>
      </c>
      <c r="BV132" s="11">
        <v>5.971931972368083E-2</v>
      </c>
      <c r="BW132" s="11">
        <v>2.2426499107482996</v>
      </c>
      <c r="BX132" s="11">
        <v>5.5938157422668888E-2</v>
      </c>
      <c r="BY132" s="11">
        <v>7.9402309564559945E-2</v>
      </c>
      <c r="BZ132" s="11">
        <v>8.3605147164136628</v>
      </c>
      <c r="CA132" s="11">
        <v>15.531330601945037</v>
      </c>
      <c r="CB132" s="11">
        <v>0.21215219373396513</v>
      </c>
      <c r="CC132" s="11">
        <v>11.547492375509515</v>
      </c>
      <c r="CD132" s="11">
        <v>0.25883795759771971</v>
      </c>
      <c r="CE132" s="11">
        <v>0.4274655278254213</v>
      </c>
      <c r="CF132" s="11">
        <v>30.305895065174308</v>
      </c>
      <c r="CG132" s="11">
        <v>57.24815688015908</v>
      </c>
    </row>
    <row r="133" spans="1:85" ht="13.5" customHeight="1" x14ac:dyDescent="0.3">
      <c r="A133" s="62" t="s">
        <v>739</v>
      </c>
      <c r="B133" s="62" t="s">
        <v>740</v>
      </c>
      <c r="C133" s="7" t="s">
        <v>1</v>
      </c>
      <c r="D133" s="7" t="s">
        <v>319</v>
      </c>
      <c r="E133" s="11">
        <v>9.3657123083440864E-3</v>
      </c>
      <c r="F133" s="11">
        <v>1.3000747057853325E-3</v>
      </c>
      <c r="G133" s="11">
        <v>1.9378242364454674</v>
      </c>
      <c r="H133" s="11">
        <v>3.8137391046745482E-2</v>
      </c>
      <c r="I133" s="11">
        <v>8.4055852621311065</v>
      </c>
      <c r="J133" s="11">
        <v>385.2317607390878</v>
      </c>
      <c r="K133" s="11">
        <v>343.79041016435423</v>
      </c>
      <c r="L133" s="11">
        <v>5.7028879331722706</v>
      </c>
      <c r="M133" s="11">
        <v>0.29979755173335154</v>
      </c>
      <c r="N133" s="11">
        <v>172.86211239852227</v>
      </c>
      <c r="O133" s="11">
        <v>458.05057609759143</v>
      </c>
      <c r="P133" s="11">
        <v>30.661252248284214</v>
      </c>
      <c r="Q133" s="11">
        <v>0.421710028724607</v>
      </c>
      <c r="R133" s="11">
        <v>486.8737867773072</v>
      </c>
      <c r="S133" s="11">
        <v>0.24184458883006968</v>
      </c>
      <c r="T133" s="11">
        <v>0.73720154752248968</v>
      </c>
      <c r="U133" s="11">
        <v>4.0537908409341439</v>
      </c>
      <c r="V133" s="11">
        <v>4.7384181081058578</v>
      </c>
      <c r="W133" s="11">
        <v>162.26859082478418</v>
      </c>
      <c r="X133" s="11">
        <v>4.6197276197372217</v>
      </c>
      <c r="Y133" s="11">
        <v>5.7383159979093916</v>
      </c>
      <c r="Z133" s="11">
        <v>3.4423037617925794E-3</v>
      </c>
      <c r="AA133" s="11">
        <v>0.46647502854751588</v>
      </c>
      <c r="AB133" s="11">
        <v>7.3133856830539065E-2</v>
      </c>
      <c r="AC133" s="11">
        <v>4.0245456578327482E-2</v>
      </c>
      <c r="AD133" s="11">
        <v>0</v>
      </c>
      <c r="AE133" s="11">
        <v>4.2538630074115718</v>
      </c>
      <c r="AF133" s="11">
        <v>3.9128724019573104E-2</v>
      </c>
      <c r="AG133" s="11">
        <v>2.0133000882494659E-2</v>
      </c>
      <c r="AH133" s="11">
        <v>0.50448832603742766</v>
      </c>
      <c r="AI133" s="11">
        <v>2.4812646507448579</v>
      </c>
      <c r="AJ133" s="11">
        <v>6.9433225673997505</v>
      </c>
      <c r="AK133" s="11">
        <v>2.1014650083353716</v>
      </c>
      <c r="AL133" s="11">
        <v>3.3745550040567438</v>
      </c>
      <c r="AM133" s="11">
        <v>13.135495452452398</v>
      </c>
      <c r="AN133" s="11">
        <v>3.8973028791446716</v>
      </c>
      <c r="AO133" s="11">
        <v>2114.018711409441</v>
      </c>
      <c r="AP133" s="11">
        <v>1407.4127198381077</v>
      </c>
      <c r="AQ133" s="11">
        <v>496.64504186269966</v>
      </c>
      <c r="AR133" s="11">
        <v>173.09655177474011</v>
      </c>
      <c r="AS133" s="11">
        <v>36.864397933893734</v>
      </c>
      <c r="AT133" s="11">
        <v>61.787767642809605</v>
      </c>
      <c r="AU133" s="11">
        <v>26.838898166349185</v>
      </c>
      <c r="AV133" s="11">
        <v>9.4783654645300519</v>
      </c>
      <c r="AW133" s="11">
        <v>1.8949687263111501</v>
      </c>
      <c r="AX133" s="11">
        <v>1.9484900234595968</v>
      </c>
      <c r="AY133" s="11">
        <v>743.1687814897922</v>
      </c>
      <c r="AZ133" s="11">
        <v>661.87373829613125</v>
      </c>
      <c r="BA133" s="11">
        <v>0.421710028724607</v>
      </c>
      <c r="BB133" s="11">
        <v>0.14569089304462371</v>
      </c>
      <c r="BC133" s="11">
        <v>54.975435674642036</v>
      </c>
      <c r="BD133" s="11">
        <v>44.823664786138586</v>
      </c>
      <c r="BE133" s="11">
        <v>5.5208646174747154E-2</v>
      </c>
      <c r="BF133" s="11">
        <v>0.76901068381304827</v>
      </c>
      <c r="BG133" s="11">
        <v>181.26899773535914</v>
      </c>
      <c r="BH133" s="11">
        <v>845.22016107312481</v>
      </c>
      <c r="BI133" s="11">
        <v>380.15455034581078</v>
      </c>
      <c r="BJ133" s="11">
        <v>7.4792295086014995E-2</v>
      </c>
      <c r="BK133" s="11">
        <v>12.476927662249635</v>
      </c>
      <c r="BL133" s="11">
        <v>59.568856409615726</v>
      </c>
      <c r="BM133" s="11">
        <v>27.879423633048628</v>
      </c>
      <c r="BN133" s="11">
        <v>5.0328369772867028</v>
      </c>
      <c r="BO133" s="11">
        <v>97.880767442645848</v>
      </c>
      <c r="BP133" s="11">
        <v>1.0693888321903275</v>
      </c>
      <c r="BQ133" s="11">
        <v>1.0498437251638348</v>
      </c>
      <c r="BR133" s="11">
        <v>2.6191228435204414</v>
      </c>
      <c r="BS133" s="11">
        <v>3.4311656572975</v>
      </c>
      <c r="BT133" s="11">
        <v>3.2749439339467205E-3</v>
      </c>
      <c r="BU133" s="11">
        <v>0.26929853947101939</v>
      </c>
      <c r="BV133" s="11">
        <v>0.11337931340886653</v>
      </c>
      <c r="BW133" s="11">
        <v>4.2538630074115718</v>
      </c>
      <c r="BX133" s="11">
        <v>5.9261724902067762E-2</v>
      </c>
      <c r="BY133" s="11">
        <v>0.50448832603742766</v>
      </c>
      <c r="BZ133" s="11">
        <v>11.526052226479981</v>
      </c>
      <c r="CA133" s="11">
        <v>20.407353335653813</v>
      </c>
      <c r="CB133" s="11">
        <v>0.29489647994770096</v>
      </c>
      <c r="CC133" s="11">
        <v>12.239344415208867</v>
      </c>
      <c r="CD133" s="11">
        <v>0.14580992712792873</v>
      </c>
      <c r="CE133" s="11">
        <v>1.2585639526560286</v>
      </c>
      <c r="CF133" s="11">
        <v>30.647253040971957</v>
      </c>
      <c r="CG133" s="11">
        <v>55.414132184087514</v>
      </c>
    </row>
    <row r="134" spans="1:85" ht="13.5" customHeight="1" x14ac:dyDescent="0.3">
      <c r="A134" s="62" t="s">
        <v>739</v>
      </c>
      <c r="B134" s="62" t="s">
        <v>740</v>
      </c>
      <c r="C134" s="7" t="s">
        <v>1</v>
      </c>
      <c r="D134" s="7" t="s">
        <v>321</v>
      </c>
      <c r="E134" s="11">
        <v>4.0461165628813661E-2</v>
      </c>
      <c r="F134" s="11">
        <v>0.19946465915214337</v>
      </c>
      <c r="G134" s="11">
        <v>3.9621197858739001</v>
      </c>
      <c r="H134" s="11">
        <v>4.6235323570123305E-2</v>
      </c>
      <c r="I134" s="11">
        <v>47.255705509429127</v>
      </c>
      <c r="J134" s="11">
        <v>177.11452592875443</v>
      </c>
      <c r="K134" s="11">
        <v>643.95626904342134</v>
      </c>
      <c r="L134" s="11">
        <v>32.574653906727491</v>
      </c>
      <c r="M134" s="11">
        <v>0.36894943746724679</v>
      </c>
      <c r="N134" s="11">
        <v>121.25222950790605</v>
      </c>
      <c r="O134" s="11">
        <v>666.21351759926267</v>
      </c>
      <c r="P134" s="11">
        <v>125.80852760908506</v>
      </c>
      <c r="Q134" s="11">
        <v>0.13833719487452251</v>
      </c>
      <c r="R134" s="11">
        <v>209.10148245162483</v>
      </c>
      <c r="S134" s="11">
        <v>0.11853871797055064</v>
      </c>
      <c r="T134" s="11">
        <v>0.36383147272666211</v>
      </c>
      <c r="U134" s="11">
        <v>3.4204949615544851</v>
      </c>
      <c r="V134" s="11">
        <v>3.1056824284231852</v>
      </c>
      <c r="W134" s="11">
        <v>112.38443432081563</v>
      </c>
      <c r="X134" s="11">
        <v>1.9030751864697002</v>
      </c>
      <c r="Y134" s="11">
        <v>3.5230145520654994</v>
      </c>
      <c r="Z134" s="11">
        <v>0.18711605638080042</v>
      </c>
      <c r="AA134" s="11">
        <v>0.45095012647654159</v>
      </c>
      <c r="AB134" s="11">
        <v>7.7705241971252836E-2</v>
      </c>
      <c r="AC134" s="11">
        <v>4.770162485303206E-2</v>
      </c>
      <c r="AD134" s="11">
        <v>6.445466351578634E-2</v>
      </c>
      <c r="AE134" s="11">
        <v>4.6356424365848197</v>
      </c>
      <c r="AF134" s="11">
        <v>3.0679611201475134E-2</v>
      </c>
      <c r="AG134" s="11">
        <v>6.3214633371894591E-2</v>
      </c>
      <c r="AH134" s="11">
        <v>5.1121545318388263E-3</v>
      </c>
      <c r="AI134" s="11">
        <v>0.80774015365078478</v>
      </c>
      <c r="AJ134" s="11">
        <v>3.6363790746293234</v>
      </c>
      <c r="AK134" s="11">
        <v>1.5201339151093469</v>
      </c>
      <c r="AL134" s="11">
        <v>1.9079239236851644</v>
      </c>
      <c r="AM134" s="11">
        <v>9.2737859794482649</v>
      </c>
      <c r="AN134" s="11">
        <v>2.5402286472846671</v>
      </c>
      <c r="AO134" s="11">
        <v>2178.100319005498</v>
      </c>
      <c r="AP134" s="11">
        <v>1818.9309966711528</v>
      </c>
      <c r="AQ134" s="11">
        <v>216.1100300322997</v>
      </c>
      <c r="AR134" s="11">
        <v>118.44859024220817</v>
      </c>
      <c r="AS134" s="11">
        <v>24.610702059837649</v>
      </c>
      <c r="AT134" s="11">
        <v>83.455404138835377</v>
      </c>
      <c r="AU134" s="11">
        <v>9.8691164673322529</v>
      </c>
      <c r="AV134" s="11">
        <v>5.5516301044062466</v>
      </c>
      <c r="AW134" s="11">
        <v>1.12384928942614</v>
      </c>
      <c r="AX134" s="11">
        <v>4.2020456106548574</v>
      </c>
      <c r="AY134" s="11">
        <v>900.94738971190236</v>
      </c>
      <c r="AZ134" s="11">
        <v>913.64322415372101</v>
      </c>
      <c r="BA134" s="11">
        <v>0.13833719487452251</v>
      </c>
      <c r="BB134" s="11">
        <v>0.23385850794293117</v>
      </c>
      <c r="BC134" s="11">
        <v>50.11374734917689</v>
      </c>
      <c r="BD134" s="11">
        <v>49.645424113856244</v>
      </c>
      <c r="BE134" s="11">
        <v>6.9700290239355749E-3</v>
      </c>
      <c r="BF134" s="11">
        <v>0.59398312154070632</v>
      </c>
      <c r="BG134" s="11">
        <v>168.70739967648731</v>
      </c>
      <c r="BH134" s="11">
        <v>847.29016331389118</v>
      </c>
      <c r="BI134" s="11">
        <v>802.3394505592338</v>
      </c>
      <c r="BJ134" s="11">
        <v>3.308841201126643E-2</v>
      </c>
      <c r="BK134" s="11">
        <v>9.1798346717036985</v>
      </c>
      <c r="BL134" s="11">
        <v>46.134206803397468</v>
      </c>
      <c r="BM134" s="11">
        <v>44.65287011288757</v>
      </c>
      <c r="BN134" s="11">
        <v>3.9028651522516977</v>
      </c>
      <c r="BO134" s="11">
        <v>96.526877257269177</v>
      </c>
      <c r="BP134" s="11">
        <v>1.8855020081041822</v>
      </c>
      <c r="BQ134" s="11">
        <v>1.5876207346266378</v>
      </c>
      <c r="BR134" s="11">
        <v>3.2548540034648923</v>
      </c>
      <c r="BS134" s="11">
        <v>3.5369888946421288</v>
      </c>
      <c r="BT134" s="11">
        <v>0.13229851452620789</v>
      </c>
      <c r="BU134" s="11">
        <v>0.33491904293644142</v>
      </c>
      <c r="BV134" s="11">
        <v>0.1254068668242849</v>
      </c>
      <c r="BW134" s="11">
        <v>4.7000971001006064</v>
      </c>
      <c r="BX134" s="11">
        <v>9.3894244573369742E-2</v>
      </c>
      <c r="BY134" s="11">
        <v>5.1121545318388263E-3</v>
      </c>
      <c r="BZ134" s="11">
        <v>5.9642531433894552</v>
      </c>
      <c r="CA134" s="11">
        <v>13.721938550418097</v>
      </c>
      <c r="CB134" s="11">
        <v>0.51066642002172535</v>
      </c>
      <c r="CC134" s="11">
        <v>16.938695662865459</v>
      </c>
      <c r="CD134" s="11">
        <v>0.35728918622255468</v>
      </c>
      <c r="CE134" s="11">
        <v>2.3744975118099448E-2</v>
      </c>
      <c r="CF134" s="11">
        <v>25.009518554714489</v>
      </c>
      <c r="CG134" s="11">
        <v>57.160085201057676</v>
      </c>
    </row>
    <row r="135" spans="1:85" ht="13.5" customHeight="1" x14ac:dyDescent="0.3">
      <c r="A135" s="62" t="s">
        <v>739</v>
      </c>
      <c r="B135" s="62" t="s">
        <v>740</v>
      </c>
      <c r="C135" s="7" t="s">
        <v>1</v>
      </c>
      <c r="D135" s="7" t="s">
        <v>323</v>
      </c>
      <c r="E135" s="11">
        <v>3.968056503018106E-2</v>
      </c>
      <c r="F135" s="11">
        <v>2.5618768183490088E-2</v>
      </c>
      <c r="G135" s="11">
        <v>1.9043179012341742</v>
      </c>
      <c r="H135" s="11">
        <v>4.8846769031305158E-2</v>
      </c>
      <c r="I135" s="11">
        <v>5.8095435415443504</v>
      </c>
      <c r="J135" s="11">
        <v>437.67573498510154</v>
      </c>
      <c r="K135" s="11">
        <v>669.80758010353202</v>
      </c>
      <c r="L135" s="11">
        <v>3.9837091713725123</v>
      </c>
      <c r="M135" s="11">
        <v>3.3680489992041658E-2</v>
      </c>
      <c r="N135" s="11">
        <v>68.43529195622466</v>
      </c>
      <c r="O135" s="11">
        <v>896.81249093669919</v>
      </c>
      <c r="P135" s="11">
        <v>96.390770277827684</v>
      </c>
      <c r="Q135" s="11">
        <v>0.13983806814378283</v>
      </c>
      <c r="R135" s="11">
        <v>191.60171314075728</v>
      </c>
      <c r="S135" s="11">
        <v>0.18426305862434947</v>
      </c>
      <c r="T135" s="11">
        <v>0.40079462446132402</v>
      </c>
      <c r="U135" s="11">
        <v>3.4084730860818411</v>
      </c>
      <c r="V135" s="11">
        <v>3.3087294652866022</v>
      </c>
      <c r="W135" s="11">
        <v>101.33508678979437</v>
      </c>
      <c r="X135" s="11">
        <v>2.2775354615061736</v>
      </c>
      <c r="Y135" s="11">
        <v>2.7889377046629331</v>
      </c>
      <c r="Z135" s="11">
        <v>0</v>
      </c>
      <c r="AA135" s="11">
        <v>0.43130088414869566</v>
      </c>
      <c r="AB135" s="11">
        <v>8.5421292374836547E-2</v>
      </c>
      <c r="AC135" s="11">
        <v>4.4017887270669041E-2</v>
      </c>
      <c r="AD135" s="11">
        <v>0</v>
      </c>
      <c r="AE135" s="11">
        <v>5.78584146861904</v>
      </c>
      <c r="AF135" s="11">
        <v>4.9609633657781406E-2</v>
      </c>
      <c r="AG135" s="11">
        <v>1.806451215218902E-2</v>
      </c>
      <c r="AH135" s="11">
        <v>8.7370939536991956E-3</v>
      </c>
      <c r="AI135" s="11">
        <v>1.3873937304323831</v>
      </c>
      <c r="AJ135" s="11">
        <v>3.2924479259906358</v>
      </c>
      <c r="AK135" s="11">
        <v>1.6168422562507665</v>
      </c>
      <c r="AL135" s="11">
        <v>2.5052614021769415</v>
      </c>
      <c r="AM135" s="11">
        <v>6.8931587075775864</v>
      </c>
      <c r="AN135" s="11">
        <v>2.4387096945619642</v>
      </c>
      <c r="AO135" s="11">
        <v>2510.9694433542595</v>
      </c>
      <c r="AP135" s="11">
        <v>2181.1071035339169</v>
      </c>
      <c r="AQ135" s="11">
        <v>198.90397337521139</v>
      </c>
      <c r="AR135" s="11">
        <v>106.83286084011218</v>
      </c>
      <c r="AS135" s="11">
        <v>24.125505605018493</v>
      </c>
      <c r="AT135" s="11">
        <v>85.740446005650099</v>
      </c>
      <c r="AU135" s="11">
        <v>8.6582657051230907</v>
      </c>
      <c r="AV135" s="11">
        <v>4.4067946212661786</v>
      </c>
      <c r="AW135" s="11">
        <v>1.1944936679606177</v>
      </c>
      <c r="AX135" s="11">
        <v>1.9696172344478455</v>
      </c>
      <c r="AY135" s="11">
        <v>1117.3254145705816</v>
      </c>
      <c r="AZ135" s="11">
        <v>1061.6722336607434</v>
      </c>
      <c r="BA135" s="11">
        <v>0.13983806814378283</v>
      </c>
      <c r="BB135" s="11">
        <v>9.2847229950290586E-2</v>
      </c>
      <c r="BC135" s="11">
        <v>49.239838164107404</v>
      </c>
      <c r="BD135" s="11">
        <v>50.662429392289106</v>
      </c>
      <c r="BE135" s="11">
        <v>4.8852136532039131E-3</v>
      </c>
      <c r="BF135" s="11">
        <v>0.26204589219731073</v>
      </c>
      <c r="BG135" s="11">
        <v>74.270454265952495</v>
      </c>
      <c r="BH135" s="11">
        <v>1336.3925438230349</v>
      </c>
      <c r="BI135" s="11">
        <v>770.18205955273231</v>
      </c>
      <c r="BJ135" s="11">
        <v>1.0577897068074922E-2</v>
      </c>
      <c r="BK135" s="11">
        <v>3.6455134259391624</v>
      </c>
      <c r="BL135" s="11">
        <v>61.962656534661825</v>
      </c>
      <c r="BM135" s="11">
        <v>34.381252142330936</v>
      </c>
      <c r="BN135" s="11">
        <v>3.9935307691675148</v>
      </c>
      <c r="BO135" s="11">
        <v>96.320846494611899</v>
      </c>
      <c r="BP135" s="11">
        <v>2.0329782592179142</v>
      </c>
      <c r="BQ135" s="11">
        <v>1.6461752461701726</v>
      </c>
      <c r="BR135" s="11">
        <v>1.9362174979133495</v>
      </c>
      <c r="BS135" s="11">
        <v>2.8126509237901876</v>
      </c>
      <c r="BT135" s="11">
        <v>0</v>
      </c>
      <c r="BU135" s="11">
        <v>0.3873773035105354</v>
      </c>
      <c r="BV135" s="11">
        <v>0.12943917964550558</v>
      </c>
      <c r="BW135" s="11">
        <v>5.78584146861904</v>
      </c>
      <c r="BX135" s="11">
        <v>6.7674145809970429E-2</v>
      </c>
      <c r="BY135" s="11">
        <v>8.7370939536991956E-3</v>
      </c>
      <c r="BZ135" s="11">
        <v>6.2966839126737852</v>
      </c>
      <c r="CA135" s="11">
        <v>11.83712980431649</v>
      </c>
      <c r="CB135" s="11">
        <v>0.40850885260654785</v>
      </c>
      <c r="CC135" s="11">
        <v>18.236475037357661</v>
      </c>
      <c r="CD135" s="11">
        <v>0.32326057464207469</v>
      </c>
      <c r="CE135" s="11">
        <v>2.232499646042482E-2</v>
      </c>
      <c r="CF135" s="11">
        <v>30.598022915835859</v>
      </c>
      <c r="CG135" s="11">
        <v>50.411407623097432</v>
      </c>
    </row>
    <row r="136" spans="1:85" ht="13.5" customHeight="1" x14ac:dyDescent="0.3">
      <c r="A136" s="62" t="s">
        <v>739</v>
      </c>
      <c r="B136" s="62" t="s">
        <v>740</v>
      </c>
      <c r="C136" s="7" t="s">
        <v>1</v>
      </c>
      <c r="D136" s="7" t="s">
        <v>325</v>
      </c>
      <c r="E136" s="11">
        <v>4.3081815634888387E-2</v>
      </c>
      <c r="F136" s="11">
        <v>3.1370469265823729E-2</v>
      </c>
      <c r="G136" s="11">
        <v>2.9499932947650449</v>
      </c>
      <c r="H136" s="11">
        <v>3.2614519459242236E-2</v>
      </c>
      <c r="I136" s="11">
        <v>7.481807055965171</v>
      </c>
      <c r="J136" s="11">
        <v>191.55604293388242</v>
      </c>
      <c r="K136" s="11">
        <v>418.9599198908391</v>
      </c>
      <c r="L136" s="11">
        <v>4.8450045158926622</v>
      </c>
      <c r="M136" s="11">
        <v>0.62494636872140297</v>
      </c>
      <c r="N136" s="11">
        <v>226.99962486407651</v>
      </c>
      <c r="O136" s="11">
        <v>363.24464461248755</v>
      </c>
      <c r="P136" s="11">
        <v>50.444694046741354</v>
      </c>
      <c r="Q136" s="11">
        <v>0.30452881800497705</v>
      </c>
      <c r="R136" s="11">
        <v>90.113588749503037</v>
      </c>
      <c r="S136" s="11">
        <v>0.21110168814163663</v>
      </c>
      <c r="T136" s="11">
        <v>0.23334648389812343</v>
      </c>
      <c r="U136" s="11">
        <v>3.3836297101948625</v>
      </c>
      <c r="V136" s="11">
        <v>3.5805219351571651</v>
      </c>
      <c r="W136" s="11">
        <v>96.554489826865691</v>
      </c>
      <c r="X136" s="11">
        <v>4.0384026416483918</v>
      </c>
      <c r="Y136" s="11">
        <v>2.7360510012403765</v>
      </c>
      <c r="Z136" s="11">
        <v>0.12191819548190896</v>
      </c>
      <c r="AA136" s="11">
        <v>0.34629936840565761</v>
      </c>
      <c r="AB136" s="11">
        <v>4.821799656046425E-2</v>
      </c>
      <c r="AC136" s="11">
        <v>1.7691140919712061E-2</v>
      </c>
      <c r="AD136" s="11">
        <v>0</v>
      </c>
      <c r="AE136" s="11">
        <v>1.5229848492770801</v>
      </c>
      <c r="AF136" s="11">
        <v>2.7545688689333853E-2</v>
      </c>
      <c r="AG136" s="11">
        <v>1.4052601342032511E-2</v>
      </c>
      <c r="AH136" s="11">
        <v>1.0758423745528864E-2</v>
      </c>
      <c r="AI136" s="11">
        <v>0.67430300414999811</v>
      </c>
      <c r="AJ136" s="11">
        <v>1.8550282379721981</v>
      </c>
      <c r="AK136" s="11">
        <v>0.85252679851941415</v>
      </c>
      <c r="AL136" s="11">
        <v>1.2778905752144001</v>
      </c>
      <c r="AM136" s="11">
        <v>4.7153988272777463</v>
      </c>
      <c r="AN136" s="11">
        <v>1.3964704004876491</v>
      </c>
      <c r="AO136" s="11">
        <v>1481.2504913504288</v>
      </c>
      <c r="AP136" s="11">
        <v>1267.5182732057363</v>
      </c>
      <c r="AQ136" s="11">
        <v>97.522188566894826</v>
      </c>
      <c r="AR136" s="11">
        <v>103.79716103364201</v>
      </c>
      <c r="AS136" s="11">
        <v>12.412868544155558</v>
      </c>
      <c r="AT136" s="11">
        <v>84.070278689638698</v>
      </c>
      <c r="AU136" s="11">
        <v>7.2459345180430326</v>
      </c>
      <c r="AV136" s="11">
        <v>7.80744070887528</v>
      </c>
      <c r="AW136" s="11">
        <v>0.87634608344298182</v>
      </c>
      <c r="AX136" s="11">
        <v>3.0244455796657568</v>
      </c>
      <c r="AY136" s="11">
        <v>622.87538891603856</v>
      </c>
      <c r="AZ136" s="11">
        <v>641.3139098920268</v>
      </c>
      <c r="BA136" s="11">
        <v>0.30452881800497705</v>
      </c>
      <c r="BB136" s="11">
        <v>0.25196725462765168</v>
      </c>
      <c r="BC136" s="11">
        <v>50.650158119235407</v>
      </c>
      <c r="BD136" s="11">
        <v>49.079556065437686</v>
      </c>
      <c r="BE136" s="11">
        <v>1.8318560699267687E-2</v>
      </c>
      <c r="BF136" s="11">
        <v>1.0051715218205106</v>
      </c>
      <c r="BG136" s="11">
        <v>234.5128023893075</v>
      </c>
      <c r="BH136" s="11">
        <v>557.75068084113502</v>
      </c>
      <c r="BI136" s="11">
        <v>474.24961845347315</v>
      </c>
      <c r="BJ136" s="11">
        <v>6.9539635669980407E-2</v>
      </c>
      <c r="BK136" s="11">
        <v>17.402073199987182</v>
      </c>
      <c r="BL136" s="11">
        <v>43.890836529805178</v>
      </c>
      <c r="BM136" s="11">
        <v>38.637550634537654</v>
      </c>
      <c r="BN136" s="11">
        <v>3.8280778822346222</v>
      </c>
      <c r="BO136" s="11">
        <v>88.890758055984065</v>
      </c>
      <c r="BP136" s="11">
        <v>6.8524322523924619</v>
      </c>
      <c r="BQ136" s="11">
        <v>4.2568096916234843</v>
      </c>
      <c r="BR136" s="11">
        <v>3.2836755295215645</v>
      </c>
      <c r="BS136" s="11">
        <v>2.6886009303606198</v>
      </c>
      <c r="BT136" s="11">
        <v>0.10332293952643901</v>
      </c>
      <c r="BU136" s="11">
        <v>0.34289024109826949</v>
      </c>
      <c r="BV136" s="11">
        <v>6.5909137480176308E-2</v>
      </c>
      <c r="BW136" s="11">
        <v>1.5229848492770801</v>
      </c>
      <c r="BX136" s="11">
        <v>4.1598290031366364E-2</v>
      </c>
      <c r="BY136" s="11">
        <v>1.0758423745528864E-2</v>
      </c>
      <c r="BZ136" s="11">
        <v>3.3818580406416103</v>
      </c>
      <c r="CA136" s="11">
        <v>7.3897598029797962</v>
      </c>
      <c r="CB136" s="11">
        <v>0.73038005229750558</v>
      </c>
      <c r="CC136" s="11">
        <v>13.863072996984615</v>
      </c>
      <c r="CD136" s="11">
        <v>0.27972028653096975</v>
      </c>
      <c r="CE136" s="11">
        <v>0.10723669310340951</v>
      </c>
      <c r="CF136" s="11">
        <v>25.876432891114529</v>
      </c>
      <c r="CG136" s="11">
        <v>59.143157079968979</v>
      </c>
    </row>
    <row r="137" spans="1:85" ht="13.5" customHeight="1" x14ac:dyDescent="0.3">
      <c r="A137" s="62" t="s">
        <v>739</v>
      </c>
      <c r="B137" s="62" t="s">
        <v>740</v>
      </c>
      <c r="C137" s="7" t="s">
        <v>1</v>
      </c>
      <c r="D137" s="7" t="s">
        <v>327</v>
      </c>
      <c r="E137" s="11">
        <v>1.8031450206594E-2</v>
      </c>
      <c r="F137" s="11">
        <v>2.3770648024292251E-2</v>
      </c>
      <c r="G137" s="11">
        <v>1.5302428658372886</v>
      </c>
      <c r="H137" s="11">
        <v>4.1243060777946657E-2</v>
      </c>
      <c r="I137" s="11">
        <v>7.3636456122170131</v>
      </c>
      <c r="J137" s="11">
        <v>55.236750579917668</v>
      </c>
      <c r="K137" s="11">
        <v>195.87850759626488</v>
      </c>
      <c r="L137" s="11">
        <v>5.2393763076453483</v>
      </c>
      <c r="M137" s="11">
        <v>7.7492409876054297E-2</v>
      </c>
      <c r="N137" s="11">
        <v>110.25840335863285</v>
      </c>
      <c r="O137" s="11">
        <v>204.48233486663014</v>
      </c>
      <c r="P137" s="11">
        <v>45.359676929172032</v>
      </c>
      <c r="Q137" s="11">
        <v>0.84041117363734752</v>
      </c>
      <c r="R137" s="11">
        <v>114.52302568367662</v>
      </c>
      <c r="S137" s="11">
        <v>0.33998203038400648</v>
      </c>
      <c r="T137" s="11">
        <v>0.25842680991715561</v>
      </c>
      <c r="U137" s="11">
        <v>3.6208417531319337</v>
      </c>
      <c r="V137" s="11">
        <v>3.54142488398722</v>
      </c>
      <c r="W137" s="11">
        <v>141.01229228253425</v>
      </c>
      <c r="X137" s="11">
        <v>7.9428432061032126</v>
      </c>
      <c r="Y137" s="11">
        <v>5.312776218433668</v>
      </c>
      <c r="Z137" s="11">
        <v>0</v>
      </c>
      <c r="AA137" s="11">
        <v>0.47310066444329069</v>
      </c>
      <c r="AB137" s="11">
        <v>2.7782874523311116E-2</v>
      </c>
      <c r="AC137" s="11">
        <v>2.6962124366517671E-2</v>
      </c>
      <c r="AD137" s="11">
        <v>5.4119930346294025E-2</v>
      </c>
      <c r="AE137" s="11">
        <v>2.8498859183411884</v>
      </c>
      <c r="AF137" s="11">
        <v>3.5004956053286913E-2</v>
      </c>
      <c r="AG137" s="11">
        <v>4.7301718778000795E-2</v>
      </c>
      <c r="AH137" s="11">
        <v>0.15547814353859002</v>
      </c>
      <c r="AI137" s="11">
        <v>0.88916480677249299</v>
      </c>
      <c r="AJ137" s="11">
        <v>1.9889821343347098</v>
      </c>
      <c r="AK137" s="11">
        <v>1.157886739687334</v>
      </c>
      <c r="AL137" s="11">
        <v>1.5349051076961935</v>
      </c>
      <c r="AM137" s="11">
        <v>4.4770146096694381</v>
      </c>
      <c r="AN137" s="11">
        <v>1.7726344265888745</v>
      </c>
      <c r="AO137" s="11">
        <v>918.39172388214695</v>
      </c>
      <c r="AP137" s="11">
        <v>626.34988685883945</v>
      </c>
      <c r="AQ137" s="11">
        <v>122.28370116109693</v>
      </c>
      <c r="AR137" s="11">
        <v>154.74101237151442</v>
      </c>
      <c r="AS137" s="11">
        <v>15.01712349069623</v>
      </c>
      <c r="AT137" s="11">
        <v>67.856560378373487</v>
      </c>
      <c r="AU137" s="11">
        <v>13.938777646312014</v>
      </c>
      <c r="AV137" s="11">
        <v>16.48302500990145</v>
      </c>
      <c r="AW137" s="11">
        <v>1.7216369654130548</v>
      </c>
      <c r="AX137" s="11">
        <v>1.5720449640681746</v>
      </c>
      <c r="AY137" s="11">
        <v>263.75952315682292</v>
      </c>
      <c r="AZ137" s="11">
        <v>360.17790756431106</v>
      </c>
      <c r="BA137" s="11">
        <v>0.84041117363734752</v>
      </c>
      <c r="BB137" s="11">
        <v>0.25137849042793431</v>
      </c>
      <c r="BC137" s="11">
        <v>42.89192883176721</v>
      </c>
      <c r="BD137" s="11">
        <v>56.731628276355707</v>
      </c>
      <c r="BE137" s="11">
        <v>0.12506440144916137</v>
      </c>
      <c r="BF137" s="11">
        <v>0.97717809449794235</v>
      </c>
      <c r="BG137" s="11">
        <v>117.64581961887416</v>
      </c>
      <c r="BH137" s="11">
        <v>261.2493283123851</v>
      </c>
      <c r="BI137" s="11">
        <v>246.47756083308226</v>
      </c>
      <c r="BJ137" s="11">
        <v>0.14751758688157884</v>
      </c>
      <c r="BK137" s="11">
        <v>18.914751156768958</v>
      </c>
      <c r="BL137" s="11">
        <v>41.038074643404336</v>
      </c>
      <c r="BM137" s="11">
        <v>39.899656612945137</v>
      </c>
      <c r="BN137" s="11">
        <v>4.2192505934330962</v>
      </c>
      <c r="BO137" s="11">
        <v>93.015614033626207</v>
      </c>
      <c r="BP137" s="11">
        <v>3.7632148030223114</v>
      </c>
      <c r="BQ137" s="11">
        <v>3.2211711633514835</v>
      </c>
      <c r="BR137" s="11">
        <v>3.9942522276701169</v>
      </c>
      <c r="BS137" s="11">
        <v>3.730439626432684</v>
      </c>
      <c r="BT137" s="11">
        <v>0</v>
      </c>
      <c r="BU137" s="11">
        <v>0.31822499078314981</v>
      </c>
      <c r="BV137" s="11">
        <v>5.4744998889828783E-2</v>
      </c>
      <c r="BW137" s="11">
        <v>2.9040058486874827</v>
      </c>
      <c r="BX137" s="11">
        <v>8.2306674831287716E-2</v>
      </c>
      <c r="BY137" s="11">
        <v>0.15547814353859002</v>
      </c>
      <c r="BZ137" s="11">
        <v>4.0360336807945378</v>
      </c>
      <c r="CA137" s="11">
        <v>7.7845541439545061</v>
      </c>
      <c r="CB137" s="11">
        <v>0.41283465090204235</v>
      </c>
      <c r="CC137" s="11">
        <v>15.442441870673997</v>
      </c>
      <c r="CD137" s="11">
        <v>0.61239579795669907</v>
      </c>
      <c r="CE137" s="11">
        <v>0.87954859545424846</v>
      </c>
      <c r="CF137" s="11">
        <v>27.121353324439127</v>
      </c>
      <c r="CG137" s="11">
        <v>55.531425760573882</v>
      </c>
    </row>
    <row r="138" spans="1:85" ht="13.5" customHeight="1" x14ac:dyDescent="0.3">
      <c r="A138" s="62" t="s">
        <v>739</v>
      </c>
      <c r="B138" s="62" t="s">
        <v>740</v>
      </c>
      <c r="C138" s="7" t="s">
        <v>1</v>
      </c>
      <c r="D138" s="7" t="s">
        <v>329</v>
      </c>
      <c r="E138" s="11">
        <v>4.6176533794148523E-2</v>
      </c>
      <c r="F138" s="11">
        <v>4.8927759306970603E-2</v>
      </c>
      <c r="G138" s="11">
        <v>1.5128803251557146</v>
      </c>
      <c r="H138" s="11">
        <v>5.3140075325162572E-2</v>
      </c>
      <c r="I138" s="11">
        <v>14.321115971348021</v>
      </c>
      <c r="J138" s="11">
        <v>250.05038616390985</v>
      </c>
      <c r="K138" s="11">
        <v>292.66502406765375</v>
      </c>
      <c r="L138" s="11">
        <v>9.8807801788831302</v>
      </c>
      <c r="M138" s="11">
        <v>2.3480677765076573E-2</v>
      </c>
      <c r="N138" s="11">
        <v>197.58856468911713</v>
      </c>
      <c r="O138" s="11">
        <v>374.97995686295752</v>
      </c>
      <c r="P138" s="11">
        <v>31.44465779893142</v>
      </c>
      <c r="Q138" s="11">
        <v>0.20082196015108109</v>
      </c>
      <c r="R138" s="11">
        <v>148.05381468441013</v>
      </c>
      <c r="S138" s="11">
        <v>0.17339067219343998</v>
      </c>
      <c r="T138" s="11">
        <v>0.28792789875733621</v>
      </c>
      <c r="U138" s="11">
        <v>2.9329490586339286</v>
      </c>
      <c r="V138" s="11">
        <v>3.1553061025143969</v>
      </c>
      <c r="W138" s="11">
        <v>114.04318531680246</v>
      </c>
      <c r="X138" s="11">
        <v>1.849576613217945</v>
      </c>
      <c r="Y138" s="11">
        <v>5.2904547069839376</v>
      </c>
      <c r="Z138" s="11">
        <v>0.27888200899497151</v>
      </c>
      <c r="AA138" s="11">
        <v>0.42340884293724895</v>
      </c>
      <c r="AB138" s="11">
        <v>6.3507560329336714E-3</v>
      </c>
      <c r="AC138" s="11">
        <v>3.4053111814711226E-2</v>
      </c>
      <c r="AD138" s="11">
        <v>9.7958591331269353E-3</v>
      </c>
      <c r="AE138" s="11">
        <v>1.0387783059351686E-2</v>
      </c>
      <c r="AF138" s="11">
        <v>1.5721854543209964E-2</v>
      </c>
      <c r="AG138" s="11">
        <v>2.9274088072734437E-2</v>
      </c>
      <c r="AH138" s="11">
        <v>1.8841755639333341E-3</v>
      </c>
      <c r="AI138" s="11">
        <v>0.99073886100076758</v>
      </c>
      <c r="AJ138" s="11">
        <v>3.261441673264553</v>
      </c>
      <c r="AK138" s="11">
        <v>1.9253053998391667</v>
      </c>
      <c r="AL138" s="11">
        <v>2.0190661549491558</v>
      </c>
      <c r="AM138" s="11">
        <v>7.2595568435354281</v>
      </c>
      <c r="AN138" s="11">
        <v>2.842023903089526</v>
      </c>
      <c r="AO138" s="11">
        <v>1467.7104094336435</v>
      </c>
      <c r="AP138" s="11">
        <v>1172.8159130642989</v>
      </c>
      <c r="AQ138" s="11">
        <v>154.60338841650923</v>
      </c>
      <c r="AR138" s="11">
        <v>121.88550748893657</v>
      </c>
      <c r="AS138" s="11">
        <v>18.405600463898597</v>
      </c>
      <c r="AT138" s="11">
        <v>78.178309545876232</v>
      </c>
      <c r="AU138" s="11">
        <v>11.973338477266154</v>
      </c>
      <c r="AV138" s="11">
        <v>8.4285705367265358</v>
      </c>
      <c r="AW138" s="11">
        <v>1.4197814401310616</v>
      </c>
      <c r="AX138" s="11">
        <v>1.6079846182568336</v>
      </c>
      <c r="AY138" s="11">
        <v>566.97044645711992</v>
      </c>
      <c r="AZ138" s="11">
        <v>604.03666002877117</v>
      </c>
      <c r="BA138" s="11">
        <v>0.20082196015108109</v>
      </c>
      <c r="BB138" s="11">
        <v>0.13891435696260479</v>
      </c>
      <c r="BC138" s="11">
        <v>50.115978181922777</v>
      </c>
      <c r="BD138" s="11">
        <v>49.722082992692719</v>
      </c>
      <c r="BE138" s="11">
        <v>2.3024468421913663E-2</v>
      </c>
      <c r="BF138" s="11">
        <v>0.32361924703546879</v>
      </c>
      <c r="BG138" s="11">
        <v>211.9586084197721</v>
      </c>
      <c r="BH138" s="11">
        <v>626.54322335202312</v>
      </c>
      <c r="BI138" s="11">
        <v>333.99046204546835</v>
      </c>
      <c r="BJ138" s="11">
        <v>3.5142390734199919E-2</v>
      </c>
      <c r="BK138" s="11">
        <v>17.523427671111065</v>
      </c>
      <c r="BL138" s="11">
        <v>52.248950101525935</v>
      </c>
      <c r="BM138" s="11">
        <v>30.192479836628802</v>
      </c>
      <c r="BN138" s="11">
        <v>3.3942676295847054</v>
      </c>
      <c r="BO138" s="11">
        <v>94.460121360119771</v>
      </c>
      <c r="BP138" s="11">
        <v>3.0375988516162482</v>
      </c>
      <c r="BQ138" s="11">
        <v>2.5022797882639662</v>
      </c>
      <c r="BR138" s="11">
        <v>2.1878899820663307</v>
      </c>
      <c r="BS138" s="11">
        <v>3.9200443886936083</v>
      </c>
      <c r="BT138" s="11">
        <v>0.26947631170121672</v>
      </c>
      <c r="BU138" s="11">
        <v>0.36579399261613021</v>
      </c>
      <c r="BV138" s="11">
        <v>4.0403867847644902E-2</v>
      </c>
      <c r="BW138" s="11">
        <v>2.0183642192478621E-2</v>
      </c>
      <c r="BX138" s="11">
        <v>4.4995942615944397E-2</v>
      </c>
      <c r="BY138" s="11">
        <v>1.8841755639333341E-3</v>
      </c>
      <c r="BZ138" s="11">
        <v>6.1774859341044861</v>
      </c>
      <c r="CA138" s="11">
        <v>12.12064690157411</v>
      </c>
      <c r="CB138" s="11">
        <v>0.95514844365390716</v>
      </c>
      <c r="CC138" s="11">
        <v>0.36636457911399894</v>
      </c>
      <c r="CD138" s="11">
        <v>0.51338773409736349</v>
      </c>
      <c r="CE138" s="11">
        <v>6.9961047514852425E-3</v>
      </c>
      <c r="CF138" s="11">
        <v>37.119856338262416</v>
      </c>
      <c r="CG138" s="11">
        <v>61.038246800120838</v>
      </c>
    </row>
    <row r="139" spans="1:85" ht="13.5" customHeight="1" x14ac:dyDescent="0.3">
      <c r="A139" s="62" t="s">
        <v>739</v>
      </c>
      <c r="B139" s="62" t="s">
        <v>740</v>
      </c>
      <c r="C139" s="7" t="s">
        <v>1</v>
      </c>
      <c r="D139" s="7" t="s">
        <v>331</v>
      </c>
      <c r="E139" s="11">
        <v>2.7758005031281941E-2</v>
      </c>
      <c r="F139" s="11">
        <v>5.0809104033531394E-2</v>
      </c>
      <c r="G139" s="11">
        <v>2.0136270505551468</v>
      </c>
      <c r="H139" s="11">
        <v>1.5339909006162764E-2</v>
      </c>
      <c r="I139" s="11">
        <v>16.138507935411472</v>
      </c>
      <c r="J139" s="11">
        <v>117.38024048585869</v>
      </c>
      <c r="K139" s="11">
        <v>244.32300790205659</v>
      </c>
      <c r="L139" s="11">
        <v>11.127101169007702</v>
      </c>
      <c r="M139" s="11">
        <v>0.11031977636081897</v>
      </c>
      <c r="N139" s="11">
        <v>226.39397952270437</v>
      </c>
      <c r="O139" s="11">
        <v>507.37513563576675</v>
      </c>
      <c r="P139" s="11">
        <v>65.577008077437512</v>
      </c>
      <c r="Q139" s="11">
        <v>0.38212566225001704</v>
      </c>
      <c r="R139" s="11">
        <v>218.63653696628398</v>
      </c>
      <c r="S139" s="11">
        <v>0.11017705511716487</v>
      </c>
      <c r="T139" s="11">
        <v>0.27451358439418988</v>
      </c>
      <c r="U139" s="11">
        <v>9.1109480937359155</v>
      </c>
      <c r="V139" s="11">
        <v>0</v>
      </c>
      <c r="W139" s="11">
        <v>161.46618502147888</v>
      </c>
      <c r="X139" s="11">
        <v>5.1096776073359997</v>
      </c>
      <c r="Y139" s="11">
        <v>6.0488811345997577</v>
      </c>
      <c r="Z139" s="11">
        <v>0.41537731386509497</v>
      </c>
      <c r="AA139" s="11">
        <v>0.88258286550091158</v>
      </c>
      <c r="AB139" s="11">
        <v>4.6387010010210929E-2</v>
      </c>
      <c r="AC139" s="11">
        <v>4.3510131127938952E-2</v>
      </c>
      <c r="AD139" s="11">
        <v>7.732453362321827E-2</v>
      </c>
      <c r="AE139" s="11">
        <v>9.261105582945893</v>
      </c>
      <c r="AF139" s="11">
        <v>1.3752915694209408E-2</v>
      </c>
      <c r="AG139" s="11">
        <v>2.5546371548730545E-2</v>
      </c>
      <c r="AH139" s="11">
        <v>0.10422447778570071</v>
      </c>
      <c r="AI139" s="11">
        <v>1.9579450034681136</v>
      </c>
      <c r="AJ139" s="11">
        <v>3.9775928166275527</v>
      </c>
      <c r="AK139" s="11">
        <v>1.7752464066702345</v>
      </c>
      <c r="AL139" s="11">
        <v>2.7893220322698933</v>
      </c>
      <c r="AM139" s="11">
        <v>7.5894663498193822</v>
      </c>
      <c r="AN139" s="11">
        <v>2.2586732337434081</v>
      </c>
      <c r="AO139" s="11">
        <v>1622.8899367431261</v>
      </c>
      <c r="AP139" s="11">
        <v>1190.9149602354798</v>
      </c>
      <c r="AQ139" s="11">
        <v>228.13217569953125</v>
      </c>
      <c r="AR139" s="11">
        <v>173.9227039427806</v>
      </c>
      <c r="AS139" s="11">
        <v>29.920096865334482</v>
      </c>
      <c r="AT139" s="11">
        <v>67.926329287880534</v>
      </c>
      <c r="AU139" s="11">
        <v>16.929889954071182</v>
      </c>
      <c r="AV139" s="11">
        <v>13.02092384336234</v>
      </c>
      <c r="AW139" s="11">
        <v>2.1228569146859448</v>
      </c>
      <c r="AX139" s="11">
        <v>2.0921941596199596</v>
      </c>
      <c r="AY139" s="11">
        <v>388.98419740134068</v>
      </c>
      <c r="AZ139" s="11">
        <v>799.45644301226946</v>
      </c>
      <c r="BA139" s="11">
        <v>0.38212566225001704</v>
      </c>
      <c r="BB139" s="11">
        <v>0.1523068843931854</v>
      </c>
      <c r="BC139" s="11">
        <v>32.711988432003416</v>
      </c>
      <c r="BD139" s="11">
        <v>67.049506350588885</v>
      </c>
      <c r="BE139" s="11">
        <v>8.6198333014508077E-2</v>
      </c>
      <c r="BF139" s="11">
        <v>0.53554335264828068</v>
      </c>
      <c r="BG139" s="11">
        <v>242.58329656214937</v>
      </c>
      <c r="BH139" s="11">
        <v>626.76900317218053</v>
      </c>
      <c r="BI139" s="11">
        <v>321.02711714850176</v>
      </c>
      <c r="BJ139" s="11">
        <v>9.6355690093863633E-2</v>
      </c>
      <c r="BK139" s="11">
        <v>20.988398346250829</v>
      </c>
      <c r="BL139" s="11">
        <v>51.412394707970513</v>
      </c>
      <c r="BM139" s="11">
        <v>27.502851255684799</v>
      </c>
      <c r="BN139" s="11">
        <v>9.4956387332472705</v>
      </c>
      <c r="BO139" s="11">
        <v>95.403587768897026</v>
      </c>
      <c r="BP139" s="11">
        <v>4.5964122311029643</v>
      </c>
      <c r="BQ139" s="11">
        <v>0</v>
      </c>
      <c r="BR139" s="11">
        <v>3.5398503523077003</v>
      </c>
      <c r="BS139" s="11">
        <v>3.1748829959391522</v>
      </c>
      <c r="BT139" s="11">
        <v>0.2559119089906931</v>
      </c>
      <c r="BU139" s="11">
        <v>0.59470912997852443</v>
      </c>
      <c r="BV139" s="11">
        <v>8.989714113814988E-2</v>
      </c>
      <c r="BW139" s="11">
        <v>9.3384301165691124</v>
      </c>
      <c r="BX139" s="11">
        <v>3.9299287242939955E-2</v>
      </c>
      <c r="BY139" s="11">
        <v>0.10422447778570071</v>
      </c>
      <c r="BZ139" s="11">
        <v>7.7107842267659015</v>
      </c>
      <c r="CA139" s="11">
        <v>12.637461615832684</v>
      </c>
      <c r="CB139" s="11">
        <v>0.29794537082583344</v>
      </c>
      <c r="CC139" s="11">
        <v>26.34375749757486</v>
      </c>
      <c r="CD139" s="11">
        <v>0.14864182712666688</v>
      </c>
      <c r="CE139" s="11">
        <v>0.23357921311060514</v>
      </c>
      <c r="CF139" s="11">
        <v>27.707509011996489</v>
      </c>
      <c r="CG139" s="11">
        <v>45.26856707936556</v>
      </c>
    </row>
    <row r="140" spans="1:85" ht="13.5" customHeight="1" x14ac:dyDescent="0.3">
      <c r="A140" s="62" t="s">
        <v>739</v>
      </c>
      <c r="B140" s="62" t="s">
        <v>740</v>
      </c>
      <c r="C140" s="7" t="s">
        <v>1</v>
      </c>
      <c r="D140" s="7" t="s">
        <v>333</v>
      </c>
      <c r="E140" s="11">
        <v>1.2782336495431054E-2</v>
      </c>
      <c r="F140" s="11">
        <v>9.4759766318999964E-3</v>
      </c>
      <c r="G140" s="11">
        <v>2.4607097967107188</v>
      </c>
      <c r="H140" s="11">
        <v>3.1631195934754934E-2</v>
      </c>
      <c r="I140" s="11">
        <v>3.0597463161853065</v>
      </c>
      <c r="J140" s="11">
        <v>281.51622329161177</v>
      </c>
      <c r="K140" s="11">
        <v>922.55466835975915</v>
      </c>
      <c r="L140" s="11">
        <v>2.1055645489959827</v>
      </c>
      <c r="M140" s="11">
        <v>3.2789907411859852E-2</v>
      </c>
      <c r="N140" s="11">
        <v>85.666622933051144</v>
      </c>
      <c r="O140" s="11">
        <v>1592.4708076579284</v>
      </c>
      <c r="P140" s="11">
        <v>222.93118158507613</v>
      </c>
      <c r="Q140" s="11">
        <v>0.40356540886170672</v>
      </c>
      <c r="R140" s="11">
        <v>412.10950578272212</v>
      </c>
      <c r="S140" s="11">
        <v>0.18444034630936998</v>
      </c>
      <c r="T140" s="11">
        <v>0.56654295639439911</v>
      </c>
      <c r="U140" s="11">
        <v>8.4021167297278634</v>
      </c>
      <c r="V140" s="11">
        <v>0</v>
      </c>
      <c r="W140" s="11">
        <v>106.29049481605375</v>
      </c>
      <c r="X140" s="11">
        <v>4.9689643186045531</v>
      </c>
      <c r="Y140" s="11">
        <v>6.7119412814461974</v>
      </c>
      <c r="Z140" s="11">
        <v>0</v>
      </c>
      <c r="AA140" s="11">
        <v>0.66722867956031706</v>
      </c>
      <c r="AB140" s="11">
        <v>8.3004301406145412E-2</v>
      </c>
      <c r="AC140" s="11">
        <v>0.2507535995030048</v>
      </c>
      <c r="AD140" s="11">
        <v>0</v>
      </c>
      <c r="AE140" s="11">
        <v>12.34824742257709</v>
      </c>
      <c r="AF140" s="11">
        <v>0.25857207780596275</v>
      </c>
      <c r="AG140" s="11">
        <v>3.3206790291042669E-2</v>
      </c>
      <c r="AH140" s="11">
        <v>0.30217118200862531</v>
      </c>
      <c r="AI140" s="11">
        <v>2.6783123828530644</v>
      </c>
      <c r="AJ140" s="11">
        <v>6.3603536235593339</v>
      </c>
      <c r="AK140" s="11">
        <v>5.1455197736552742</v>
      </c>
      <c r="AL140" s="11">
        <v>4.6947111915983575</v>
      </c>
      <c r="AM140" s="11">
        <v>14.217126497128874</v>
      </c>
      <c r="AN140" s="11">
        <v>8.4779019237842057</v>
      </c>
      <c r="AO140" s="11">
        <v>3708.0068849916438</v>
      </c>
      <c r="AP140" s="11">
        <v>3113.2557693146541</v>
      </c>
      <c r="AQ140" s="11">
        <v>421.26260581515368</v>
      </c>
      <c r="AR140" s="11">
        <v>118.63862909566483</v>
      </c>
      <c r="AS140" s="11">
        <v>54.849880766170976</v>
      </c>
      <c r="AT140" s="11">
        <v>83.958082574519267</v>
      </c>
      <c r="AU140" s="11">
        <v>11.421022241726254</v>
      </c>
      <c r="AV140" s="11">
        <v>3.0891310538659495</v>
      </c>
      <c r="AW140" s="11">
        <v>1.5317641298885529</v>
      </c>
      <c r="AX140" s="11">
        <v>2.4829681098380498</v>
      </c>
      <c r="AY140" s="11">
        <v>1209.2678337124869</v>
      </c>
      <c r="AZ140" s="11">
        <v>1901.1014020834675</v>
      </c>
      <c r="BA140" s="11">
        <v>0.40356540886170672</v>
      </c>
      <c r="BB140" s="11">
        <v>7.816601887045832E-2</v>
      </c>
      <c r="BC140" s="11">
        <v>39.208314613762788</v>
      </c>
      <c r="BD140" s="11">
        <v>60.699948343819727</v>
      </c>
      <c r="BE140" s="11">
        <v>1.3571023547028799E-2</v>
      </c>
      <c r="BF140" s="11">
        <v>0.48076884870375253</v>
      </c>
      <c r="BG140" s="11">
        <v>88.735845225868346</v>
      </c>
      <c r="BH140" s="11">
        <v>1876.4477407462509</v>
      </c>
      <c r="BI140" s="11">
        <v>1147.5914144938313</v>
      </c>
      <c r="BJ140" s="11">
        <v>1.6155483578934402E-2</v>
      </c>
      <c r="BK140" s="11">
        <v>2.8087504188028944</v>
      </c>
      <c r="BL140" s="11">
        <v>59.97308867970861</v>
      </c>
      <c r="BM140" s="11">
        <v>37.202005417909561</v>
      </c>
      <c r="BN140" s="11">
        <v>9.1531000324316327</v>
      </c>
      <c r="BO140" s="11">
        <v>97.367968012320944</v>
      </c>
      <c r="BP140" s="11">
        <v>2.6320319876790563</v>
      </c>
      <c r="BQ140" s="11">
        <v>0</v>
      </c>
      <c r="BR140" s="11">
        <v>4.9760155768463292</v>
      </c>
      <c r="BS140" s="11">
        <v>6.2953571049974366</v>
      </c>
      <c r="BT140" s="11">
        <v>0</v>
      </c>
      <c r="BU140" s="11">
        <v>0.59124694485060891</v>
      </c>
      <c r="BV140" s="11">
        <v>0.33375790090915025</v>
      </c>
      <c r="BW140" s="11">
        <v>12.34824742257709</v>
      </c>
      <c r="BX140" s="11">
        <v>0.29177886809700543</v>
      </c>
      <c r="BY140" s="11">
        <v>0.30217118200862531</v>
      </c>
      <c r="BZ140" s="11">
        <v>14.184185780067672</v>
      </c>
      <c r="CA140" s="11">
        <v>27.389739612511438</v>
      </c>
      <c r="CB140" s="11">
        <v>0.58009471398918355</v>
      </c>
      <c r="CC140" s="11">
        <v>21.626429608746975</v>
      </c>
      <c r="CD140" s="11">
        <v>0.50178313339672742</v>
      </c>
      <c r="CE140" s="11">
        <v>0.49178445028936579</v>
      </c>
      <c r="CF140" s="11">
        <v>25.776515372949081</v>
      </c>
      <c r="CG140" s="11">
        <v>51.023392720628671</v>
      </c>
    </row>
    <row r="141" spans="1:85" ht="13.5" customHeight="1" x14ac:dyDescent="0.3">
      <c r="A141" s="62" t="s">
        <v>739</v>
      </c>
      <c r="B141" s="62" t="s">
        <v>740</v>
      </c>
      <c r="C141" s="7" t="s">
        <v>1</v>
      </c>
      <c r="D141" s="7" t="s">
        <v>335</v>
      </c>
      <c r="E141" s="11">
        <v>3.395880953401529E-2</v>
      </c>
      <c r="F141" s="11">
        <v>3.1517473752105153E-2</v>
      </c>
      <c r="G141" s="11">
        <v>3.2643945680739086</v>
      </c>
      <c r="H141" s="11">
        <v>1.8421640080572621E-2</v>
      </c>
      <c r="I141" s="11">
        <v>35.45283976120438</v>
      </c>
      <c r="J141" s="11">
        <v>418.14522089266501</v>
      </c>
      <c r="K141" s="11">
        <v>1149.8332291715722</v>
      </c>
      <c r="L141" s="11">
        <v>24.681962018607432</v>
      </c>
      <c r="M141" s="11">
        <v>9.580173805566318E-2</v>
      </c>
      <c r="N141" s="11">
        <v>486.9412010055309</v>
      </c>
      <c r="O141" s="11">
        <v>822.28174451180314</v>
      </c>
      <c r="P141" s="11">
        <v>119.33587084168745</v>
      </c>
      <c r="Q141" s="11">
        <v>0.32408270331024736</v>
      </c>
      <c r="R141" s="11">
        <v>235.99034405522977</v>
      </c>
      <c r="S141" s="11">
        <v>0.21039885025862878</v>
      </c>
      <c r="T141" s="11">
        <v>0.57523978820193611</v>
      </c>
      <c r="U141" s="11">
        <v>7.5412550687135402</v>
      </c>
      <c r="V141" s="11">
        <v>0</v>
      </c>
      <c r="W141" s="11">
        <v>128.46400301883293</v>
      </c>
      <c r="X141" s="11">
        <v>4.0089038330783229</v>
      </c>
      <c r="Y141" s="11">
        <v>4.9578003301735629</v>
      </c>
      <c r="Z141" s="11">
        <v>0.18971865237069194</v>
      </c>
      <c r="AA141" s="11">
        <v>0.62342946368624796</v>
      </c>
      <c r="AB141" s="11">
        <v>7.7373795512545446E-2</v>
      </c>
      <c r="AC141" s="11">
        <v>7.2567414871598748E-2</v>
      </c>
      <c r="AD141" s="11">
        <v>3.6721516511136004E-2</v>
      </c>
      <c r="AE141" s="11">
        <v>2.2193094156042896</v>
      </c>
      <c r="AF141" s="11">
        <v>5.9575808931072345E-2</v>
      </c>
      <c r="AG141" s="11">
        <v>1.8297143423261376E-2</v>
      </c>
      <c r="AH141" s="11">
        <v>4.1487723378797407E-2</v>
      </c>
      <c r="AI141" s="11">
        <v>1.0553092635349339</v>
      </c>
      <c r="AJ141" s="11">
        <v>2.6439678541303588</v>
      </c>
      <c r="AK141" s="11">
        <v>1.3248866888113002</v>
      </c>
      <c r="AL141" s="11">
        <v>2.6104190048511677</v>
      </c>
      <c r="AM141" s="11">
        <v>6.6414724136086107</v>
      </c>
      <c r="AN141" s="11">
        <v>2.5354336266400588</v>
      </c>
      <c r="AO141" s="11">
        <v>3462.3381598662309</v>
      </c>
      <c r="AP141" s="11">
        <v>3060.4402451358769</v>
      </c>
      <c r="AQ141" s="11">
        <v>244.31723776240383</v>
      </c>
      <c r="AR141" s="11">
        <v>138.24385529814177</v>
      </c>
      <c r="AS141" s="11">
        <v>19.33682166980913</v>
      </c>
      <c r="AT141" s="11">
        <v>88.050095855509539</v>
      </c>
      <c r="AU141" s="11">
        <v>7.0744828231364494</v>
      </c>
      <c r="AV141" s="11">
        <v>4.303820871076776</v>
      </c>
      <c r="AW141" s="11">
        <v>0.57160045027725015</v>
      </c>
      <c r="AX141" s="11">
        <v>3.3298708513600288</v>
      </c>
      <c r="AY141" s="11">
        <v>1628.1316734841294</v>
      </c>
      <c r="AZ141" s="11">
        <v>1428.6546180970772</v>
      </c>
      <c r="BA141" s="11">
        <v>0.32408270331024736</v>
      </c>
      <c r="BB141" s="11">
        <v>0.11216788821758995</v>
      </c>
      <c r="BC141" s="11">
        <v>52.15694320163368</v>
      </c>
      <c r="BD141" s="11">
        <v>47.720667952218129</v>
      </c>
      <c r="BE141" s="11">
        <v>1.0220957930591976E-2</v>
      </c>
      <c r="BF141" s="11">
        <v>0.47226489098049845</v>
      </c>
      <c r="BG141" s="11">
        <v>522.42555824048725</v>
      </c>
      <c r="BH141" s="11">
        <v>1243.6913599725419</v>
      </c>
      <c r="BI141" s="11">
        <v>1293.8510620318668</v>
      </c>
      <c r="BJ141" s="11">
        <v>1.6068518966311732E-2</v>
      </c>
      <c r="BK141" s="11">
        <v>17.984774656050067</v>
      </c>
      <c r="BL141" s="11">
        <v>40.879848866973475</v>
      </c>
      <c r="BM141" s="11">
        <v>41.119307958010133</v>
      </c>
      <c r="BN141" s="11">
        <v>8.326893707174106</v>
      </c>
      <c r="BO141" s="11">
        <v>95.760529633929607</v>
      </c>
      <c r="BP141" s="11">
        <v>4.2394703660704005</v>
      </c>
      <c r="BQ141" s="11">
        <v>0</v>
      </c>
      <c r="BR141" s="11">
        <v>3.115776823456951</v>
      </c>
      <c r="BS141" s="11">
        <v>3.5964226488850364</v>
      </c>
      <c r="BT141" s="11">
        <v>0.13149606613560783</v>
      </c>
      <c r="BU141" s="11">
        <v>0.44970301044718125</v>
      </c>
      <c r="BV141" s="11">
        <v>0.14994121038414421</v>
      </c>
      <c r="BW141" s="11">
        <v>2.2560309321154257</v>
      </c>
      <c r="BX141" s="11">
        <v>7.7872952354333724E-2</v>
      </c>
      <c r="BY141" s="11">
        <v>4.1487723378797407E-2</v>
      </c>
      <c r="BZ141" s="11">
        <v>5.0241638064765937</v>
      </c>
      <c r="CA141" s="11">
        <v>11.787325045099836</v>
      </c>
      <c r="CB141" s="11">
        <v>0.78798446698660063</v>
      </c>
      <c r="CC141" s="11">
        <v>10.232472832456972</v>
      </c>
      <c r="CD141" s="11">
        <v>0.40527137571077115</v>
      </c>
      <c r="CE141" s="11">
        <v>0.25184915442961864</v>
      </c>
      <c r="CF141" s="11">
        <v>26.579201134468704</v>
      </c>
      <c r="CG141" s="11">
        <v>61.743221035947329</v>
      </c>
    </row>
    <row r="142" spans="1:85" ht="13.5" customHeight="1" x14ac:dyDescent="0.3">
      <c r="A142" s="62" t="s">
        <v>739</v>
      </c>
      <c r="B142" s="62" t="s">
        <v>740</v>
      </c>
      <c r="C142" s="7" t="s">
        <v>1</v>
      </c>
      <c r="D142" s="7" t="s">
        <v>337</v>
      </c>
      <c r="E142" s="11">
        <v>7.2120667568577213E-2</v>
      </c>
      <c r="F142" s="11">
        <v>5.6082862049802763E-2</v>
      </c>
      <c r="G142" s="11">
        <v>1.7795046360880866</v>
      </c>
      <c r="H142" s="11">
        <v>3.5133011881711911E-2</v>
      </c>
      <c r="I142" s="11">
        <v>20.151240597689426</v>
      </c>
      <c r="J142" s="11">
        <v>137.07921727486237</v>
      </c>
      <c r="K142" s="11">
        <v>274.27287868074734</v>
      </c>
      <c r="L142" s="11">
        <v>13.741153507586171</v>
      </c>
      <c r="M142" s="11">
        <v>3.7448398859445786E-2</v>
      </c>
      <c r="N142" s="11">
        <v>159.97944808570855</v>
      </c>
      <c r="O142" s="11">
        <v>294.74854494700725</v>
      </c>
      <c r="P142" s="11">
        <v>55.727823166263413</v>
      </c>
      <c r="Q142" s="11">
        <v>0.19521127616382436</v>
      </c>
      <c r="R142" s="11">
        <v>175.98946107647518</v>
      </c>
      <c r="S142" s="11">
        <v>0.31675300203644813</v>
      </c>
      <c r="T142" s="11">
        <v>0.3028306963757445</v>
      </c>
      <c r="U142" s="11">
        <v>6.4776281334997883</v>
      </c>
      <c r="V142" s="11">
        <v>0</v>
      </c>
      <c r="W142" s="11">
        <v>163.70979997694315</v>
      </c>
      <c r="X142" s="11">
        <v>2.6488066500559366</v>
      </c>
      <c r="Y142" s="11">
        <v>5.6642162014919473</v>
      </c>
      <c r="Z142" s="11">
        <v>0.15733384611735188</v>
      </c>
      <c r="AA142" s="11">
        <v>0.8500676054009636</v>
      </c>
      <c r="AB142" s="11">
        <v>0.16098584110564068</v>
      </c>
      <c r="AC142" s="11">
        <v>0.1580907903225918</v>
      </c>
      <c r="AD142" s="11">
        <v>1.3229488785961576E-2</v>
      </c>
      <c r="AE142" s="11">
        <v>3.6807170639102225</v>
      </c>
      <c r="AF142" s="11">
        <v>1.7185899656412221E-2</v>
      </c>
      <c r="AG142" s="11">
        <v>4.0616345044414623E-2</v>
      </c>
      <c r="AH142" s="11">
        <v>0</v>
      </c>
      <c r="AI142" s="11">
        <v>1.6543167546855109</v>
      </c>
      <c r="AJ142" s="11">
        <v>4.3204926377755077</v>
      </c>
      <c r="AK142" s="11">
        <v>2.4229730371103515</v>
      </c>
      <c r="AL142" s="11">
        <v>2.4522992651323023</v>
      </c>
      <c r="AM142" s="11">
        <v>9.0448602722113751</v>
      </c>
      <c r="AN142" s="11">
        <v>3.0561200501717578</v>
      </c>
      <c r="AO142" s="11">
        <v>1341.0145917467846</v>
      </c>
      <c r="AP142" s="11">
        <v>957.87580711247608</v>
      </c>
      <c r="AQ142" s="11">
        <v>183.0866729083871</v>
      </c>
      <c r="AR142" s="11">
        <v>173.03022428000932</v>
      </c>
      <c r="AS142" s="11">
        <v>27.021887445912046</v>
      </c>
      <c r="AT142" s="11">
        <v>70.746101892381276</v>
      </c>
      <c r="AU142" s="11">
        <v>13.849304987500782</v>
      </c>
      <c r="AV142" s="11">
        <v>13.236966816370511</v>
      </c>
      <c r="AW142" s="11">
        <v>2.1676263037474137</v>
      </c>
      <c r="AX142" s="11">
        <v>1.9077081657064665</v>
      </c>
      <c r="AY142" s="11">
        <v>445.27962307276704</v>
      </c>
      <c r="AZ142" s="11">
        <v>510.49326459783873</v>
      </c>
      <c r="BA142" s="11">
        <v>0.19521127616382436</v>
      </c>
      <c r="BB142" s="11">
        <v>0.19813449985583409</v>
      </c>
      <c r="BC142" s="11">
        <v>48.956600317035829</v>
      </c>
      <c r="BD142" s="11">
        <v>50.824382313844922</v>
      </c>
      <c r="BE142" s="11">
        <v>2.0882869263401837E-2</v>
      </c>
      <c r="BF142" s="11">
        <v>0.33991335447355925</v>
      </c>
      <c r="BG142" s="11">
        <v>180.18677154544778</v>
      </c>
      <c r="BH142" s="11">
        <v>433.60726685795771</v>
      </c>
      <c r="BI142" s="11">
        <v>343.74185535459691</v>
      </c>
      <c r="BJ142" s="11">
        <v>3.6934571673005297E-2</v>
      </c>
      <c r="BK142" s="11">
        <v>17.839601437196603</v>
      </c>
      <c r="BL142" s="11">
        <v>44.231227835510957</v>
      </c>
      <c r="BM142" s="11">
        <v>37.892236155619429</v>
      </c>
      <c r="BN142" s="11">
        <v>7.0972118319119808</v>
      </c>
      <c r="BO142" s="11">
        <v>96.094787003508131</v>
      </c>
      <c r="BP142" s="11">
        <v>3.9052129964918727</v>
      </c>
      <c r="BQ142" s="11">
        <v>0</v>
      </c>
      <c r="BR142" s="11">
        <v>1.7553478666526365</v>
      </c>
      <c r="BS142" s="11">
        <v>3.952112532223651</v>
      </c>
      <c r="BT142" s="11">
        <v>9.7440493194706879E-2</v>
      </c>
      <c r="BU142" s="11">
        <v>0.4942075557519921</v>
      </c>
      <c r="BV142" s="11">
        <v>0.31907663142823245</v>
      </c>
      <c r="BW142" s="11">
        <v>3.6939465526961839</v>
      </c>
      <c r="BX142" s="11">
        <v>5.7802244700826844E-2</v>
      </c>
      <c r="BY142" s="11">
        <v>0</v>
      </c>
      <c r="BZ142" s="11">
        <v>8.3977824295713699</v>
      </c>
      <c r="CA142" s="11">
        <v>14.553279587515435</v>
      </c>
      <c r="CB142" s="11">
        <v>1.1949242001812863</v>
      </c>
      <c r="CC142" s="11">
        <v>11.706022661748053</v>
      </c>
      <c r="CD142" s="11">
        <v>0.24520544560594723</v>
      </c>
      <c r="CE142" s="11">
        <v>0</v>
      </c>
      <c r="CF142" s="11">
        <v>31.504979792290811</v>
      </c>
      <c r="CG142" s="11">
        <v>55.3488679001739</v>
      </c>
    </row>
    <row r="143" spans="1:85" ht="13.5" customHeight="1" x14ac:dyDescent="0.3">
      <c r="A143" s="62" t="s">
        <v>739</v>
      </c>
      <c r="B143" s="62" t="s">
        <v>740</v>
      </c>
      <c r="C143" s="7" t="s">
        <v>1</v>
      </c>
      <c r="D143" s="7" t="s">
        <v>339</v>
      </c>
      <c r="E143" s="11">
        <v>0.14071528014811174</v>
      </c>
      <c r="F143" s="11">
        <v>4.6605968234845786E-2</v>
      </c>
      <c r="G143" s="11">
        <v>3.1718578618877218</v>
      </c>
      <c r="H143" s="11">
        <v>3.7698614144029814E-2</v>
      </c>
      <c r="I143" s="11">
        <v>4.986396950034794</v>
      </c>
      <c r="J143" s="11">
        <v>431.34885126458693</v>
      </c>
      <c r="K143" s="11">
        <v>361.50032118213113</v>
      </c>
      <c r="L143" s="11">
        <v>3.5999897133817917</v>
      </c>
      <c r="M143" s="11">
        <v>2.1962067905598154E-2</v>
      </c>
      <c r="N143" s="11">
        <v>120.63958712687865</v>
      </c>
      <c r="O143" s="11">
        <v>535.19182206340213</v>
      </c>
      <c r="P143" s="11">
        <v>36.529316781218505</v>
      </c>
      <c r="Q143" s="11">
        <v>0.49913080969994694</v>
      </c>
      <c r="R143" s="11">
        <v>139.72676348414535</v>
      </c>
      <c r="S143" s="11">
        <v>0.31264275316826717</v>
      </c>
      <c r="T143" s="11">
        <v>0.22067215492972739</v>
      </c>
      <c r="U143" s="11">
        <v>5.5890877519498945</v>
      </c>
      <c r="V143" s="11">
        <v>0</v>
      </c>
      <c r="W143" s="11">
        <v>52.046555772980589</v>
      </c>
      <c r="X143" s="11">
        <v>5.3976386742031686</v>
      </c>
      <c r="Y143" s="11">
        <v>6.3593326132099781</v>
      </c>
      <c r="Z143" s="11">
        <v>4.4995089451155129E-2</v>
      </c>
      <c r="AA143" s="11">
        <v>0.25625049739510519</v>
      </c>
      <c r="AB143" s="11">
        <v>3.4845377549020014E-2</v>
      </c>
      <c r="AC143" s="11">
        <v>4.111135339975925E-2</v>
      </c>
      <c r="AD143" s="11">
        <v>0</v>
      </c>
      <c r="AE143" s="11">
        <v>4.133096806211225</v>
      </c>
      <c r="AF143" s="11">
        <v>1.3314340017258909E-2</v>
      </c>
      <c r="AG143" s="11">
        <v>5.2249262739639162E-3</v>
      </c>
      <c r="AH143" s="11">
        <v>7.4230664369563338E-3</v>
      </c>
      <c r="AI143" s="11">
        <v>1.1948291086657234</v>
      </c>
      <c r="AJ143" s="11">
        <v>4.7706153882636624</v>
      </c>
      <c r="AK143" s="11">
        <v>1.9503425907172647</v>
      </c>
      <c r="AL143" s="11">
        <v>2.9130705511570496</v>
      </c>
      <c r="AM143" s="11">
        <v>12.597788971029624</v>
      </c>
      <c r="AN143" s="11">
        <v>3.1167005827138272</v>
      </c>
      <c r="AO143" s="11">
        <v>1738.4465575375227</v>
      </c>
      <c r="AP143" s="11">
        <v>1497.7142556836543</v>
      </c>
      <c r="AQ143" s="11">
        <v>145.84916614419322</v>
      </c>
      <c r="AR143" s="11">
        <v>64.104772647239997</v>
      </c>
      <c r="AS143" s="11">
        <v>30.778363062435336</v>
      </c>
      <c r="AT143" s="11">
        <v>85.973475097283441</v>
      </c>
      <c r="AU143" s="11">
        <v>8.6306551186013802</v>
      </c>
      <c r="AV143" s="11">
        <v>3.5717329724779283</v>
      </c>
      <c r="AW143" s="11">
        <v>1.8241368116372307</v>
      </c>
      <c r="AX143" s="11">
        <v>3.3591791102706794</v>
      </c>
      <c r="AY143" s="11">
        <v>801.4732577242786</v>
      </c>
      <c r="AZ143" s="11">
        <v>692.3826880394048</v>
      </c>
      <c r="BA143" s="11">
        <v>0.49913080969994694</v>
      </c>
      <c r="BB143" s="11">
        <v>0.22341396557428336</v>
      </c>
      <c r="BC143" s="11">
        <v>53.057233497113749</v>
      </c>
      <c r="BD143" s="11">
        <v>46.684702614827557</v>
      </c>
      <c r="BE143" s="11">
        <v>3.4649922484396106E-2</v>
      </c>
      <c r="BF143" s="11">
        <v>0.69950677189768662</v>
      </c>
      <c r="BG143" s="11">
        <v>125.67259004514828</v>
      </c>
      <c r="BH143" s="11">
        <v>969.71253118987681</v>
      </c>
      <c r="BI143" s="11">
        <v>401.62962767673145</v>
      </c>
      <c r="BJ143" s="11">
        <v>4.6576231792849788E-2</v>
      </c>
      <c r="BK143" s="11">
        <v>8.2850871818103951</v>
      </c>
      <c r="BL143" s="11">
        <v>65.400098429713836</v>
      </c>
      <c r="BM143" s="11">
        <v>26.268238156682909</v>
      </c>
      <c r="BN143" s="11">
        <v>6.1224026600478902</v>
      </c>
      <c r="BO143" s="11">
        <v>94.13047745386757</v>
      </c>
      <c r="BP143" s="11">
        <v>5.8695225461324378</v>
      </c>
      <c r="BQ143" s="11">
        <v>0</v>
      </c>
      <c r="BR143" s="11">
        <v>9.1554281452802684</v>
      </c>
      <c r="BS143" s="11">
        <v>14.855709288341112</v>
      </c>
      <c r="BT143" s="11">
        <v>8.4439324320042877E-2</v>
      </c>
      <c r="BU143" s="11">
        <v>0.3549979167443218</v>
      </c>
      <c r="BV143" s="11">
        <v>7.5956730948779264E-2</v>
      </c>
      <c r="BW143" s="11">
        <v>4.133096806211225</v>
      </c>
      <c r="BX143" s="11">
        <v>1.8539266291222826E-2</v>
      </c>
      <c r="BY143" s="11">
        <v>7.4230664369563338E-3</v>
      </c>
      <c r="BZ143" s="11">
        <v>7.9157870876466498</v>
      </c>
      <c r="CA143" s="11">
        <v>18.6275601049005</v>
      </c>
      <c r="CB143" s="11">
        <v>0.46361173015238971</v>
      </c>
      <c r="CC143" s="11">
        <v>13.940213934099196</v>
      </c>
      <c r="CD143" s="11">
        <v>0.11520414321102852</v>
      </c>
      <c r="CE143" s="11">
        <v>1.4988120363262405E-2</v>
      </c>
      <c r="CF143" s="11">
        <v>27.163714348026719</v>
      </c>
      <c r="CG143" s="11">
        <v>58.302267724147406</v>
      </c>
    </row>
    <row r="144" spans="1:85" ht="13.5" customHeight="1" x14ac:dyDescent="0.3">
      <c r="A144" s="62" t="s">
        <v>739</v>
      </c>
      <c r="B144" s="62" t="s">
        <v>740</v>
      </c>
      <c r="C144" s="7" t="s">
        <v>1</v>
      </c>
      <c r="D144" s="7" t="s">
        <v>341</v>
      </c>
      <c r="E144" s="11">
        <v>1.1867382118735066E-2</v>
      </c>
      <c r="F144" s="11">
        <v>3.6500141165554376E-2</v>
      </c>
      <c r="G144" s="11">
        <v>2.9471832385261738</v>
      </c>
      <c r="H144" s="11">
        <v>3.699607209774336E-2</v>
      </c>
      <c r="I144" s="11">
        <v>6.6089234615632355</v>
      </c>
      <c r="J144" s="11">
        <v>676.29578137200679</v>
      </c>
      <c r="K144" s="11">
        <v>671.92763565640428</v>
      </c>
      <c r="L144" s="11">
        <v>4.4644930399431306</v>
      </c>
      <c r="M144" s="11">
        <v>8.2908861737441015E-3</v>
      </c>
      <c r="N144" s="11">
        <v>141.9788815488287</v>
      </c>
      <c r="O144" s="11">
        <v>1571.7889949311095</v>
      </c>
      <c r="P144" s="11">
        <v>94.38058416050977</v>
      </c>
      <c r="Q144" s="11">
        <v>0.41088414980122367</v>
      </c>
      <c r="R144" s="11">
        <v>277.11204065633495</v>
      </c>
      <c r="S144" s="11">
        <v>9.9873632247893904E-2</v>
      </c>
      <c r="T144" s="11">
        <v>0.379083062119556</v>
      </c>
      <c r="U144" s="11">
        <v>4.005824332308797</v>
      </c>
      <c r="V144" s="11">
        <v>0</v>
      </c>
      <c r="W144" s="11">
        <v>77.167736707622694</v>
      </c>
      <c r="X144" s="11">
        <v>5.1709536080296212</v>
      </c>
      <c r="Y144" s="11">
        <v>5.8917848888433211</v>
      </c>
      <c r="Z144" s="11">
        <v>9.9162427115155105E-2</v>
      </c>
      <c r="AA144" s="11">
        <v>0.47593429170941692</v>
      </c>
      <c r="AB144" s="11">
        <v>5.9735148759777763E-2</v>
      </c>
      <c r="AC144" s="11">
        <v>5.8942542186869507E-2</v>
      </c>
      <c r="AD144" s="11">
        <v>2.5453462223012962E-2</v>
      </c>
      <c r="AE144" s="11">
        <v>11.50658713065843</v>
      </c>
      <c r="AF144" s="11">
        <v>0.11266989716665467</v>
      </c>
      <c r="AG144" s="11">
        <v>0.28226886960529146</v>
      </c>
      <c r="AH144" s="11">
        <v>0</v>
      </c>
      <c r="AI144" s="11">
        <v>1.8667623886809184</v>
      </c>
      <c r="AJ144" s="11">
        <v>4.974461642105795</v>
      </c>
      <c r="AK144" s="11">
        <v>4.6634476685888782</v>
      </c>
      <c r="AL144" s="11">
        <v>5.2264049785993594</v>
      </c>
      <c r="AM144" s="11">
        <v>14.795517527938507</v>
      </c>
      <c r="AN144" s="11">
        <v>9.2621721022487264</v>
      </c>
      <c r="AO144" s="11">
        <v>3594.1338330053418</v>
      </c>
      <c r="AP144" s="11">
        <v>3170.8970160402491</v>
      </c>
      <c r="AQ144" s="11">
        <v>281.59682168301117</v>
      </c>
      <c r="AR144" s="11">
        <v>88.805571923320201</v>
      </c>
      <c r="AS144" s="11">
        <v>52.834423358762223</v>
      </c>
      <c r="AT144" s="11">
        <v>87.748357355804615</v>
      </c>
      <c r="AU144" s="11">
        <v>8.2006680786116988</v>
      </c>
      <c r="AV144" s="11">
        <v>2.5340303182422175</v>
      </c>
      <c r="AW144" s="11">
        <v>1.5169442473414783</v>
      </c>
      <c r="AX144" s="11">
        <v>2.9955507618104633</v>
      </c>
      <c r="AY144" s="11">
        <v>1359.3338296020152</v>
      </c>
      <c r="AZ144" s="11">
        <v>1808.1567515266217</v>
      </c>
      <c r="BA144" s="11">
        <v>0.41088414980122367</v>
      </c>
      <c r="BB144" s="11">
        <v>9.2173478840151105E-2</v>
      </c>
      <c r="BC144" s="11">
        <v>42.759951161072202</v>
      </c>
      <c r="BD144" s="11">
        <v>57.134466843770582</v>
      </c>
      <c r="BE144" s="11">
        <v>1.3408516317059733E-2</v>
      </c>
      <c r="BF144" s="11">
        <v>0.46803849019144622</v>
      </c>
      <c r="BG144" s="11">
        <v>148.62430515155748</v>
      </c>
      <c r="BH144" s="11">
        <v>2251.0319595416427</v>
      </c>
      <c r="BI144" s="11">
        <v>770.7727128568572</v>
      </c>
      <c r="BJ144" s="11">
        <v>1.5219207205158699E-2</v>
      </c>
      <c r="BK144" s="11">
        <v>4.7056587824215788</v>
      </c>
      <c r="BL144" s="11">
        <v>70.885483026967776</v>
      </c>
      <c r="BM144" s="11">
        <v>24.393638983405491</v>
      </c>
      <c r="BN144" s="11">
        <v>4.4847810266762469</v>
      </c>
      <c r="BO144" s="11">
        <v>97.897571898534935</v>
      </c>
      <c r="BP144" s="11">
        <v>2.1024281014650614</v>
      </c>
      <c r="BQ144" s="11">
        <v>0</v>
      </c>
      <c r="BR144" s="11">
        <v>6.0454925194103355</v>
      </c>
      <c r="BS144" s="11">
        <v>6.442888274856184</v>
      </c>
      <c r="BT144" s="11">
        <v>0.13013078185194432</v>
      </c>
      <c r="BU144" s="11">
        <v>0.53925075269973999</v>
      </c>
      <c r="BV144" s="11">
        <v>0.11867769094664728</v>
      </c>
      <c r="BW144" s="11">
        <v>11.532040592881442</v>
      </c>
      <c r="BX144" s="11">
        <v>0.39493876677194611</v>
      </c>
      <c r="BY144" s="11">
        <v>0</v>
      </c>
      <c r="BZ144" s="11">
        <v>11.504671699375592</v>
      </c>
      <c r="CA144" s="11">
        <v>29.284094608786592</v>
      </c>
      <c r="CB144" s="11">
        <v>0.22438752741733611</v>
      </c>
      <c r="CC144" s="11">
        <v>20.693424782756988</v>
      </c>
      <c r="CD144" s="11">
        <v>0.64491459357962388</v>
      </c>
      <c r="CE144" s="11">
        <v>0</v>
      </c>
      <c r="CF144" s="11">
        <v>25.698711973211971</v>
      </c>
      <c r="CG144" s="11">
        <v>52.738561123034067</v>
      </c>
    </row>
    <row r="145" spans="1:85" ht="13.5" customHeight="1" x14ac:dyDescent="0.3">
      <c r="A145" s="62" t="s">
        <v>739</v>
      </c>
      <c r="B145" s="62" t="s">
        <v>740</v>
      </c>
      <c r="C145" s="7" t="s">
        <v>1</v>
      </c>
      <c r="D145" s="7" t="s">
        <v>343</v>
      </c>
      <c r="E145" s="11">
        <v>2.0344898042916889E-2</v>
      </c>
      <c r="F145" s="11">
        <v>0.2143264655480559</v>
      </c>
      <c r="G145" s="11">
        <v>0.7005946125553516</v>
      </c>
      <c r="H145" s="11">
        <v>4.1926595744927048E-2</v>
      </c>
      <c r="I145" s="11">
        <v>33.073000287864843</v>
      </c>
      <c r="J145" s="11">
        <v>65.233246780698991</v>
      </c>
      <c r="K145" s="11">
        <v>136.45473648328212</v>
      </c>
      <c r="L145" s="11">
        <v>23.281632284713506</v>
      </c>
      <c r="M145" s="11">
        <v>2.0756854493230201E-2</v>
      </c>
      <c r="N145" s="11">
        <v>124.36499488391667</v>
      </c>
      <c r="O145" s="11">
        <v>63.487518394122581</v>
      </c>
      <c r="P145" s="11">
        <v>12.874209684337599</v>
      </c>
      <c r="Q145" s="11">
        <v>0.70711863401702724</v>
      </c>
      <c r="R145" s="11">
        <v>440.13672185728046</v>
      </c>
      <c r="S145" s="11">
        <v>0.19490609758319991</v>
      </c>
      <c r="T145" s="11">
        <v>0.80680981592345447</v>
      </c>
      <c r="U145" s="11">
        <v>5.7693789014141812</v>
      </c>
      <c r="V145" s="11">
        <v>2.2386061768635345E-2</v>
      </c>
      <c r="W145" s="11">
        <v>118.30373820336344</v>
      </c>
      <c r="X145" s="11">
        <v>6.8701176177329044</v>
      </c>
      <c r="Y145" s="11">
        <v>3.182572193021866</v>
      </c>
      <c r="Z145" s="11">
        <v>0.27420874006280677</v>
      </c>
      <c r="AA145" s="11">
        <v>0.84463577691454095</v>
      </c>
      <c r="AB145" s="11">
        <v>8.8081260491202226E-2</v>
      </c>
      <c r="AC145" s="11">
        <v>0.20761834684978822</v>
      </c>
      <c r="AD145" s="11">
        <v>1.3132500294998226E-2</v>
      </c>
      <c r="AE145" s="11">
        <v>8.7666290794374415</v>
      </c>
      <c r="AF145" s="11">
        <v>1.0581230786906648E-2</v>
      </c>
      <c r="AG145" s="11">
        <v>0.20174184775276235</v>
      </c>
      <c r="AH145" s="11">
        <v>4.2116853254969833E-3</v>
      </c>
      <c r="AI145" s="11">
        <v>1.9460539604450269</v>
      </c>
      <c r="AJ145" s="11">
        <v>8.4846952832147657</v>
      </c>
      <c r="AK145" s="11">
        <v>2.2743075249020466</v>
      </c>
      <c r="AL145" s="11">
        <v>4.8255124193301917</v>
      </c>
      <c r="AM145" s="11">
        <v>29.496313436839017</v>
      </c>
      <c r="AN145" s="11">
        <v>3.0959387935042613</v>
      </c>
      <c r="AO145" s="11">
        <v>1096.2946994935771</v>
      </c>
      <c r="AP145" s="11">
        <v>460.47440685933771</v>
      </c>
      <c r="AQ145" s="11">
        <v>446.93020273396996</v>
      </c>
      <c r="AR145" s="11">
        <v>129.47527253109556</v>
      </c>
      <c r="AS145" s="11">
        <v>59.414817369173896</v>
      </c>
      <c r="AT145" s="11">
        <v>47.204204100871095</v>
      </c>
      <c r="AU145" s="11">
        <v>32.300132153999478</v>
      </c>
      <c r="AV145" s="11">
        <v>12.988769708082069</v>
      </c>
      <c r="AW145" s="11">
        <v>7.5068940370473669</v>
      </c>
      <c r="AX145" s="11">
        <v>0.93526597614632445</v>
      </c>
      <c r="AY145" s="11">
        <v>258.08454243230437</v>
      </c>
      <c r="AZ145" s="11">
        <v>200.74747981687005</v>
      </c>
      <c r="BA145" s="11">
        <v>0.70711863401702724</v>
      </c>
      <c r="BB145" s="11">
        <v>0.18125798685443742</v>
      </c>
      <c r="BC145" s="11">
        <v>56.522486251819352</v>
      </c>
      <c r="BD145" s="11">
        <v>43.159546836597677</v>
      </c>
      <c r="BE145" s="11">
        <v>0.13670892472853854</v>
      </c>
      <c r="BF145" s="11">
        <v>0.79014698229810143</v>
      </c>
      <c r="BG145" s="11">
        <v>157.65232163732955</v>
      </c>
      <c r="BH145" s="11">
        <v>129.4213597873769</v>
      </c>
      <c r="BI145" s="11">
        <v>172.61057845233321</v>
      </c>
      <c r="BJ145" s="11">
        <v>0.15508464627053917</v>
      </c>
      <c r="BK145" s="11">
        <v>34.455285665873838</v>
      </c>
      <c r="BL145" s="11">
        <v>27.587973571159392</v>
      </c>
      <c r="BM145" s="11">
        <v>37.801656116696243</v>
      </c>
      <c r="BN145" s="11">
        <v>6.7710948149208363</v>
      </c>
      <c r="BO145" s="11">
        <v>96.229993112118507</v>
      </c>
      <c r="BP145" s="11">
        <v>3.7679142819523075</v>
      </c>
      <c r="BQ145" s="11">
        <v>2.0926059291870584E-3</v>
      </c>
      <c r="BR145" s="11">
        <v>4.5850402346295622</v>
      </c>
      <c r="BS145" s="11">
        <v>2.3746279051464851</v>
      </c>
      <c r="BT145" s="11">
        <v>0.21522019549851246</v>
      </c>
      <c r="BU145" s="11">
        <v>0.72043524269694714</v>
      </c>
      <c r="BV145" s="11">
        <v>0.29569960734099049</v>
      </c>
      <c r="BW145" s="11">
        <v>8.7797615797324404</v>
      </c>
      <c r="BX145" s="11">
        <v>0.212323078539669</v>
      </c>
      <c r="BY145" s="11">
        <v>4.2116853254969833E-3</v>
      </c>
      <c r="BZ145" s="11">
        <v>12.705056768561839</v>
      </c>
      <c r="CA145" s="11">
        <v>37.417764649673465</v>
      </c>
      <c r="CB145" s="11">
        <v>0.67533575226761267</v>
      </c>
      <c r="CC145" s="11">
        <v>23.394322704940439</v>
      </c>
      <c r="CD145" s="11">
        <v>0.51600859028554069</v>
      </c>
      <c r="CE145" s="11">
        <v>1.264472173131255E-2</v>
      </c>
      <c r="CF145" s="11">
        <v>25.656148538964079</v>
      </c>
      <c r="CG145" s="11">
        <v>49.745539691811018</v>
      </c>
    </row>
    <row r="146" spans="1:85" ht="13.5" customHeight="1" x14ac:dyDescent="0.3">
      <c r="A146" s="62" t="s">
        <v>739</v>
      </c>
      <c r="B146" s="62" t="s">
        <v>740</v>
      </c>
      <c r="C146" s="7" t="s">
        <v>1</v>
      </c>
      <c r="D146" s="7" t="s">
        <v>345</v>
      </c>
      <c r="E146" s="11">
        <v>2.2740622967043687E-2</v>
      </c>
      <c r="F146" s="11">
        <v>0.32289234221772317</v>
      </c>
      <c r="G146" s="11">
        <v>4.7683102061136893</v>
      </c>
      <c r="H146" s="11">
        <v>3.5005847469094291E-2</v>
      </c>
      <c r="I146" s="11">
        <v>9.8079517608332925</v>
      </c>
      <c r="J146" s="11">
        <v>371.54036073548514</v>
      </c>
      <c r="K146" s="11">
        <v>1288.181670337812</v>
      </c>
      <c r="L146" s="11">
        <v>6.8746038713798256</v>
      </c>
      <c r="M146" s="11">
        <v>2.451681279818018E-3</v>
      </c>
      <c r="N146" s="11">
        <v>171.18208032214898</v>
      </c>
      <c r="O146" s="11">
        <v>1789.0760747786378</v>
      </c>
      <c r="P146" s="11">
        <v>310.74863715407099</v>
      </c>
      <c r="Q146" s="11">
        <v>4.4983073524195921E-2</v>
      </c>
      <c r="R146" s="11">
        <v>152.35099279371613</v>
      </c>
      <c r="S146" s="11">
        <v>0.38606800606067998</v>
      </c>
      <c r="T146" s="11">
        <v>0.34667737959978834</v>
      </c>
      <c r="U146" s="11">
        <v>6.2103012243575906</v>
      </c>
      <c r="V146" s="11">
        <v>0</v>
      </c>
      <c r="W146" s="11">
        <v>108.56465899634124</v>
      </c>
      <c r="X146" s="11">
        <v>2.098815590780124</v>
      </c>
      <c r="Y146" s="11">
        <v>2.7802177249637032</v>
      </c>
      <c r="Z146" s="11">
        <v>0.1614481022170948</v>
      </c>
      <c r="AA146" s="11">
        <v>0.73417255421395389</v>
      </c>
      <c r="AB146" s="11">
        <v>0.11260253437934066</v>
      </c>
      <c r="AC146" s="11">
        <v>9.1948558848125583E-2</v>
      </c>
      <c r="AD146" s="11">
        <v>0</v>
      </c>
      <c r="AE146" s="11">
        <v>3.0919749371378269</v>
      </c>
      <c r="AF146" s="11">
        <v>2.7390983817738902E-2</v>
      </c>
      <c r="AG146" s="11">
        <v>0</v>
      </c>
      <c r="AH146" s="11">
        <v>8.2348331129572794E-3</v>
      </c>
      <c r="AI146" s="11">
        <v>1.0111640498491996</v>
      </c>
      <c r="AJ146" s="11">
        <v>2.916749096157615</v>
      </c>
      <c r="AK146" s="11">
        <v>1.1311905413986789</v>
      </c>
      <c r="AL146" s="11">
        <v>1.9850666740185794</v>
      </c>
      <c r="AM146" s="11">
        <v>5.3863466336834991</v>
      </c>
      <c r="AN146" s="11">
        <v>1.4930611743445834</v>
      </c>
      <c r="AO146" s="11">
        <v>4243.4968451229379</v>
      </c>
      <c r="AP146" s="11">
        <v>3952.6077627339396</v>
      </c>
      <c r="AQ146" s="11">
        <v>159.29403940373422</v>
      </c>
      <c r="AR146" s="11">
        <v>114.3393129685161</v>
      </c>
      <c r="AS146" s="11">
        <v>17.255730016748146</v>
      </c>
      <c r="AT146" s="11">
        <v>90.073077421330012</v>
      </c>
      <c r="AU146" s="11">
        <v>6.6155904520625768</v>
      </c>
      <c r="AV146" s="11">
        <v>2.6117783900665894</v>
      </c>
      <c r="AW146" s="11">
        <v>0.69955373654082764</v>
      </c>
      <c r="AX146" s="11">
        <v>5.1139431712984553</v>
      </c>
      <c r="AY146" s="11">
        <v>1676.4395925529791</v>
      </c>
      <c r="AZ146" s="11">
        <v>2271.0092439361374</v>
      </c>
      <c r="BA146" s="11">
        <v>4.4983073524195921E-2</v>
      </c>
      <c r="BB146" s="11">
        <v>0.13142971332247855</v>
      </c>
      <c r="BC146" s="11">
        <v>43.538785693143758</v>
      </c>
      <c r="BD146" s="11">
        <v>56.326307440352537</v>
      </c>
      <c r="BE146" s="11">
        <v>3.4771531812204676E-3</v>
      </c>
      <c r="BF146" s="11">
        <v>0.10518122524015193</v>
      </c>
      <c r="BG146" s="11">
        <v>181.31292442519998</v>
      </c>
      <c r="BH146" s="11">
        <v>2165.3847457202369</v>
      </c>
      <c r="BI146" s="11">
        <v>1605.804911363263</v>
      </c>
      <c r="BJ146" s="11">
        <v>5.6524495350064726E-3</v>
      </c>
      <c r="BK146" s="11">
        <v>4.7280409105781365</v>
      </c>
      <c r="BL146" s="11">
        <v>53.107603224042577</v>
      </c>
      <c r="BM146" s="11">
        <v>42.158703415844279</v>
      </c>
      <c r="BN146" s="11">
        <v>6.9430466100180581</v>
      </c>
      <c r="BO146" s="11">
        <v>95.007834908613134</v>
      </c>
      <c r="BP146" s="11">
        <v>4.9921650913868643</v>
      </c>
      <c r="BQ146" s="11">
        <v>0</v>
      </c>
      <c r="BR146" s="11">
        <v>4.6466379091603036</v>
      </c>
      <c r="BS146" s="11">
        <v>5.8030213374452364</v>
      </c>
      <c r="BT146" s="11">
        <v>0.22862832324515828</v>
      </c>
      <c r="BU146" s="11">
        <v>0.57384241545482439</v>
      </c>
      <c r="BV146" s="11">
        <v>0.20455109322746623</v>
      </c>
      <c r="BW146" s="11">
        <v>3.0919749371378269</v>
      </c>
      <c r="BX146" s="11">
        <v>2.7390983817738902E-2</v>
      </c>
      <c r="BY146" s="11">
        <v>8.2348331129572794E-3</v>
      </c>
      <c r="BZ146" s="11">
        <v>5.0591036874054938</v>
      </c>
      <c r="CA146" s="11">
        <v>8.8644744820466617</v>
      </c>
      <c r="CB146" s="11">
        <v>1.3629286725561152</v>
      </c>
      <c r="CC146" s="11">
        <v>18.298324743923718</v>
      </c>
      <c r="CD146" s="11">
        <v>0.15710084377383046</v>
      </c>
      <c r="CE146" s="11">
        <v>3.1396346789296745E-2</v>
      </c>
      <c r="CF146" s="11">
        <v>28.284328309710489</v>
      </c>
      <c r="CG146" s="11">
        <v>51.865921083246548</v>
      </c>
    </row>
    <row r="147" spans="1:85" ht="13.5" customHeight="1" x14ac:dyDescent="0.3">
      <c r="A147" s="62" t="s">
        <v>739</v>
      </c>
      <c r="B147" s="62" t="s">
        <v>740</v>
      </c>
      <c r="C147" s="7" t="s">
        <v>1</v>
      </c>
      <c r="D147" s="7" t="s">
        <v>347</v>
      </c>
      <c r="E147" s="11">
        <v>2.4980789155647675E-2</v>
      </c>
      <c r="F147" s="11">
        <v>4.3325246743432945E-2</v>
      </c>
      <c r="G147" s="11">
        <v>2.1693457875235751</v>
      </c>
      <c r="H147" s="11">
        <v>3.6493012983879823E-2</v>
      </c>
      <c r="I147" s="11">
        <v>2.0903311010215346</v>
      </c>
      <c r="J147" s="11">
        <v>268.30221823782472</v>
      </c>
      <c r="K147" s="11">
        <v>335.76110354300363</v>
      </c>
      <c r="L147" s="11">
        <v>1.4105213977405204</v>
      </c>
      <c r="M147" s="11">
        <v>8.9511113870607891E-3</v>
      </c>
      <c r="N147" s="11">
        <v>54.504063506674449</v>
      </c>
      <c r="O147" s="11">
        <v>495.22187140076358</v>
      </c>
      <c r="P147" s="11">
        <v>30.00368044700916</v>
      </c>
      <c r="Q147" s="11">
        <v>0.50126415381965761</v>
      </c>
      <c r="R147" s="11">
        <v>215.84240082399833</v>
      </c>
      <c r="S147" s="11">
        <v>0.18228091317933157</v>
      </c>
      <c r="T147" s="11">
        <v>0.45800148553464198</v>
      </c>
      <c r="U147" s="11">
        <v>5.3542085524891982</v>
      </c>
      <c r="V147" s="11">
        <v>0</v>
      </c>
      <c r="W147" s="11">
        <v>114.84593278837637</v>
      </c>
      <c r="X147" s="11">
        <v>5.5548994513967465</v>
      </c>
      <c r="Y147" s="11">
        <v>5.1975285068794426</v>
      </c>
      <c r="Z147" s="11">
        <v>3.2579962624752191E-2</v>
      </c>
      <c r="AA147" s="11">
        <v>0.69024253387396917</v>
      </c>
      <c r="AB147" s="11">
        <v>4.9072074119940669E-2</v>
      </c>
      <c r="AC147" s="11">
        <v>5.7913716228559113E-2</v>
      </c>
      <c r="AD147" s="11">
        <v>8.7532696123803645E-3</v>
      </c>
      <c r="AE147" s="11">
        <v>2.090070589172099</v>
      </c>
      <c r="AF147" s="11">
        <v>1.9392612873500099E-2</v>
      </c>
      <c r="AG147" s="11">
        <v>3.1337844027110283E-2</v>
      </c>
      <c r="AH147" s="11">
        <v>9.0775233180862974E-3</v>
      </c>
      <c r="AI147" s="11">
        <v>1.3697580251356702</v>
      </c>
      <c r="AJ147" s="11">
        <v>4.3495833077816917</v>
      </c>
      <c r="AK147" s="11">
        <v>2.0314500293399935</v>
      </c>
      <c r="AL147" s="11">
        <v>2.9021947966476493</v>
      </c>
      <c r="AM147" s="11">
        <v>10.077585391632082</v>
      </c>
      <c r="AN147" s="11">
        <v>3.1389082985841141</v>
      </c>
      <c r="AO147" s="11">
        <v>1564.3713222324766</v>
      </c>
      <c r="AP147" s="11">
        <v>1190.0781497356509</v>
      </c>
      <c r="AQ147" s="11">
        <v>221.83689177520151</v>
      </c>
      <c r="AR147" s="11">
        <v>126.32118324315127</v>
      </c>
      <c r="AS147" s="11">
        <v>26.135097478472876</v>
      </c>
      <c r="AT147" s="11">
        <v>71.882447352957456</v>
      </c>
      <c r="AU147" s="11">
        <v>17.415856889839734</v>
      </c>
      <c r="AV147" s="11">
        <v>8.5579254961541693</v>
      </c>
      <c r="AW147" s="11">
        <v>2.1437702610486364</v>
      </c>
      <c r="AX147" s="11">
        <v>2.2376518234226559</v>
      </c>
      <c r="AY147" s="11">
        <v>607.60066729257426</v>
      </c>
      <c r="AZ147" s="11">
        <v>579.7385664658342</v>
      </c>
      <c r="BA147" s="11">
        <v>0.50126415381965761</v>
      </c>
      <c r="BB147" s="11">
        <v>0.19555530963215137</v>
      </c>
      <c r="BC147" s="11">
        <v>48.14949274867579</v>
      </c>
      <c r="BD147" s="11">
        <v>51.603575717966798</v>
      </c>
      <c r="BE147" s="11">
        <v>5.1376223725269295E-2</v>
      </c>
      <c r="BF147" s="11">
        <v>0.57168906734624592</v>
      </c>
      <c r="BG147" s="11">
        <v>56.63771985443941</v>
      </c>
      <c r="BH147" s="11">
        <v>765.69343542611171</v>
      </c>
      <c r="BI147" s="11">
        <v>367.17530538775333</v>
      </c>
      <c r="BJ147" s="11">
        <v>5.8658436644883766E-2</v>
      </c>
      <c r="BK147" s="11">
        <v>4.7024092348738611</v>
      </c>
      <c r="BL147" s="11">
        <v>66.796766446216978</v>
      </c>
      <c r="BM147" s="11">
        <v>28.442165882264277</v>
      </c>
      <c r="BN147" s="11">
        <v>5.9944909512031712</v>
      </c>
      <c r="BO147" s="11">
        <v>96.850659566192761</v>
      </c>
      <c r="BP147" s="11">
        <v>3.1493404338072328</v>
      </c>
      <c r="BQ147" s="11">
        <v>0</v>
      </c>
      <c r="BR147" s="11">
        <v>3.819807656758138</v>
      </c>
      <c r="BS147" s="11">
        <v>3.7020412009221997</v>
      </c>
      <c r="BT147" s="11">
        <v>2.7329282115260606E-2</v>
      </c>
      <c r="BU147" s="11">
        <v>0.54462659020075221</v>
      </c>
      <c r="BV147" s="11">
        <v>0.10698579034849977</v>
      </c>
      <c r="BW147" s="11">
        <v>2.098823858784479</v>
      </c>
      <c r="BX147" s="11">
        <v>5.0730456900610392E-2</v>
      </c>
      <c r="BY147" s="11">
        <v>9.0775233180862974E-3</v>
      </c>
      <c r="BZ147" s="11">
        <v>7.7507913622573552</v>
      </c>
      <c r="CA147" s="11">
        <v>16.118688486863842</v>
      </c>
      <c r="CB147" s="11">
        <v>0.9896765473367477</v>
      </c>
      <c r="CC147" s="11">
        <v>8.2904803957836517</v>
      </c>
      <c r="CD147" s="11">
        <v>0.27516669202897459</v>
      </c>
      <c r="CE147" s="11">
        <v>6.0878906703304009E-2</v>
      </c>
      <c r="CF147" s="11">
        <v>32.755947444314067</v>
      </c>
      <c r="CG147" s="11">
        <v>57.62785001383326</v>
      </c>
    </row>
    <row r="148" spans="1:85" ht="13.5" customHeight="1" x14ac:dyDescent="0.3">
      <c r="A148" s="62" t="s">
        <v>739</v>
      </c>
      <c r="B148" s="62" t="s">
        <v>740</v>
      </c>
      <c r="C148" s="7" t="s">
        <v>1</v>
      </c>
      <c r="D148" s="7" t="s">
        <v>349</v>
      </c>
      <c r="E148" s="11">
        <v>4.0922707492005363E-2</v>
      </c>
      <c r="F148" s="11">
        <v>2.9006256106207277E-2</v>
      </c>
      <c r="G148" s="11">
        <v>1.2804371054618027</v>
      </c>
      <c r="H148" s="11">
        <v>1.9184906238431599E-2</v>
      </c>
      <c r="I148" s="11">
        <v>4.4455842302303141</v>
      </c>
      <c r="J148" s="11">
        <v>132.70161943855101</v>
      </c>
      <c r="K148" s="11">
        <v>227.82738842989474</v>
      </c>
      <c r="L148" s="11">
        <v>3.0300591350219981</v>
      </c>
      <c r="M148" s="11">
        <v>2.275319338913066E-2</v>
      </c>
      <c r="N148" s="11">
        <v>103.55529992414425</v>
      </c>
      <c r="O148" s="11">
        <v>433.47897716655393</v>
      </c>
      <c r="P148" s="11">
        <v>44.786114216553962</v>
      </c>
      <c r="Q148" s="11">
        <v>0.19436277461526094</v>
      </c>
      <c r="R148" s="11">
        <v>220.77313879201873</v>
      </c>
      <c r="S148" s="11">
        <v>0.18990656794031735</v>
      </c>
      <c r="T148" s="11">
        <v>0.37054317234543382</v>
      </c>
      <c r="U148" s="11">
        <v>6.2675381129248775</v>
      </c>
      <c r="V148" s="11">
        <v>0.66575565841302675</v>
      </c>
      <c r="W148" s="11">
        <v>129.51478147230426</v>
      </c>
      <c r="X148" s="11">
        <v>3.1868593319887073</v>
      </c>
      <c r="Y148" s="11">
        <v>3.6104371433507758</v>
      </c>
      <c r="Z148" s="11">
        <v>0.32426841667280693</v>
      </c>
      <c r="AA148" s="11">
        <v>0.76700705444931305</v>
      </c>
      <c r="AB148" s="11">
        <v>8.2890179165903924E-2</v>
      </c>
      <c r="AC148" s="11">
        <v>9.0437027397876776E-2</v>
      </c>
      <c r="AD148" s="11">
        <v>0</v>
      </c>
      <c r="AE148" s="11">
        <v>7.7270612416253286</v>
      </c>
      <c r="AF148" s="11">
        <v>3.9957061483002897E-2</v>
      </c>
      <c r="AG148" s="11">
        <v>0.1174195342068564</v>
      </c>
      <c r="AH148" s="11">
        <v>6.6292231116125812E-3</v>
      </c>
      <c r="AI148" s="11">
        <v>1.3081276779999038</v>
      </c>
      <c r="AJ148" s="11">
        <v>3.990199342476533</v>
      </c>
      <c r="AK148" s="11">
        <v>2.2311494388484832</v>
      </c>
      <c r="AL148" s="11">
        <v>3.3906772716554463</v>
      </c>
      <c r="AM148" s="11">
        <v>13.609558830784877</v>
      </c>
      <c r="AN148" s="11">
        <v>4.4201075561006853</v>
      </c>
      <c r="AO148" s="11">
        <v>1354.0961595915178</v>
      </c>
      <c r="AP148" s="11">
        <v>951.41170948425315</v>
      </c>
      <c r="AQ148" s="11">
        <v>228.2668823036424</v>
      </c>
      <c r="AR148" s="11">
        <v>137.40335341876587</v>
      </c>
      <c r="AS148" s="11">
        <v>37.014214384856508</v>
      </c>
      <c r="AT148" s="11">
        <v>70.731902186174764</v>
      </c>
      <c r="AU148" s="11">
        <v>15.372337998453817</v>
      </c>
      <c r="AV148" s="11">
        <v>11.21814720462582</v>
      </c>
      <c r="AW148" s="11">
        <v>2.6776126107455931</v>
      </c>
      <c r="AX148" s="11">
        <v>1.350366069060015</v>
      </c>
      <c r="AY148" s="11">
        <v>368.02383613993652</v>
      </c>
      <c r="AZ148" s="11">
        <v>581.84314450064119</v>
      </c>
      <c r="BA148" s="11">
        <v>0.19436277461526094</v>
      </c>
      <c r="BB148" s="11">
        <v>0.14584475877131067</v>
      </c>
      <c r="BC148" s="11">
        <v>40.053696541335164</v>
      </c>
      <c r="BD148" s="11">
        <v>59.774045343600854</v>
      </c>
      <c r="BE148" s="11">
        <v>2.6413356292673284E-2</v>
      </c>
      <c r="BF148" s="11">
        <v>0.27722358173482853</v>
      </c>
      <c r="BG148" s="11">
        <v>108.02989041048077</v>
      </c>
      <c r="BH148" s="11">
        <v>567.46103371056677</v>
      </c>
      <c r="BI148" s="11">
        <v>275.64356178147068</v>
      </c>
      <c r="BJ148" s="11">
        <v>3.6554681706628039E-2</v>
      </c>
      <c r="BK148" s="11">
        <v>11.21045310775501</v>
      </c>
      <c r="BL148" s="11">
        <v>58.284291613658617</v>
      </c>
      <c r="BM148" s="11">
        <v>30.468700596879732</v>
      </c>
      <c r="BN148" s="11">
        <v>6.8279878532106295</v>
      </c>
      <c r="BO148" s="11">
        <v>95.20760270972589</v>
      </c>
      <c r="BP148" s="11">
        <v>4.4090771418662351</v>
      </c>
      <c r="BQ148" s="11">
        <v>0.38332014840787271</v>
      </c>
      <c r="BR148" s="11">
        <v>2.1741932394409513</v>
      </c>
      <c r="BS148" s="11">
        <v>2.5450734669892299</v>
      </c>
      <c r="BT148" s="11">
        <v>0.20824583462801741</v>
      </c>
      <c r="BU148" s="11">
        <v>0.56994984137124682</v>
      </c>
      <c r="BV148" s="11">
        <v>0.17332720656378067</v>
      </c>
      <c r="BW148" s="11">
        <v>7.7270612416253286</v>
      </c>
      <c r="BX148" s="11">
        <v>0.15737659568985929</v>
      </c>
      <c r="BY148" s="11">
        <v>6.6292231116125812E-3</v>
      </c>
      <c r="BZ148" s="11">
        <v>7.5294764593249193</v>
      </c>
      <c r="CA148" s="11">
        <v>21.420343658541004</v>
      </c>
      <c r="CB148" s="11">
        <v>0.50821046042633078</v>
      </c>
      <c r="CC148" s="11">
        <v>23.151735996671857</v>
      </c>
      <c r="CD148" s="11">
        <v>0.42409409661577474</v>
      </c>
      <c r="CE148" s="11">
        <v>1.1399476995834733E-2</v>
      </c>
      <c r="CF148" s="11">
        <v>19.342446066202058</v>
      </c>
      <c r="CG148" s="11">
        <v>56.562113903088147</v>
      </c>
    </row>
    <row r="149" spans="1:85" ht="13.5" customHeight="1" x14ac:dyDescent="0.3">
      <c r="A149" s="62" t="s">
        <v>739</v>
      </c>
      <c r="B149" s="62" t="s">
        <v>740</v>
      </c>
      <c r="C149" s="7" t="s">
        <v>1</v>
      </c>
      <c r="D149" s="7" t="s">
        <v>351</v>
      </c>
      <c r="E149" s="11">
        <v>2.0464836720583822E-2</v>
      </c>
      <c r="F149" s="11">
        <v>9.5065132489722589E-3</v>
      </c>
      <c r="G149" s="11">
        <v>1.1584882639468392</v>
      </c>
      <c r="H149" s="11">
        <v>3.6549480022376596E-2</v>
      </c>
      <c r="I149" s="11">
        <v>19.340803379080867</v>
      </c>
      <c r="J149" s="11">
        <v>101.57453185521058</v>
      </c>
      <c r="K149" s="11">
        <v>182.14025608942453</v>
      </c>
      <c r="L149" s="11">
        <v>13.156592301761734</v>
      </c>
      <c r="M149" s="11">
        <v>9.0316321693310452E-3</v>
      </c>
      <c r="N149" s="11">
        <v>160.66556867843005</v>
      </c>
      <c r="O149" s="11">
        <v>185.47419399853314</v>
      </c>
      <c r="P149" s="11">
        <v>28.478983332582079</v>
      </c>
      <c r="Q149" s="11">
        <v>0.18650298367920848</v>
      </c>
      <c r="R149" s="11">
        <v>128.0320315639438</v>
      </c>
      <c r="S149" s="11">
        <v>0.26998828298706262</v>
      </c>
      <c r="T149" s="11">
        <v>0.24614282966966536</v>
      </c>
      <c r="U149" s="11">
        <v>5.3682292065346155</v>
      </c>
      <c r="V149" s="11">
        <v>3.7346216700150978</v>
      </c>
      <c r="W149" s="11">
        <v>131.02043935870566</v>
      </c>
      <c r="X149" s="11">
        <v>3.123283972590194</v>
      </c>
      <c r="Y149" s="11">
        <v>4.2719878513640674</v>
      </c>
      <c r="Z149" s="11">
        <v>1.5159400541206276E-2</v>
      </c>
      <c r="AA149" s="11">
        <v>0.5619141502073145</v>
      </c>
      <c r="AB149" s="11">
        <v>4.6221198818050917E-2</v>
      </c>
      <c r="AC149" s="11">
        <v>0.28207268158352705</v>
      </c>
      <c r="AD149" s="11">
        <v>0</v>
      </c>
      <c r="AE149" s="11">
        <v>10.627826100324176</v>
      </c>
      <c r="AF149" s="11">
        <v>8.5656660224563794E-2</v>
      </c>
      <c r="AG149" s="11">
        <v>0.13301348623851236</v>
      </c>
      <c r="AH149" s="11">
        <v>0.17762217814682449</v>
      </c>
      <c r="AI149" s="11">
        <v>1.2098003526251853</v>
      </c>
      <c r="AJ149" s="11">
        <v>2.5696351884380118</v>
      </c>
      <c r="AK149" s="11">
        <v>1.5727562146266749</v>
      </c>
      <c r="AL149" s="11">
        <v>2.4680125339834773</v>
      </c>
      <c r="AM149" s="11">
        <v>7.0851795097571637</v>
      </c>
      <c r="AN149" s="11">
        <v>2.6370054675536054</v>
      </c>
      <c r="AO149" s="11">
        <v>997.79007320368908</v>
      </c>
      <c r="AP149" s="11">
        <v>692.25147334481028</v>
      </c>
      <c r="AQ149" s="11">
        <v>137.65101355315025</v>
      </c>
      <c r="AR149" s="11">
        <v>138.99278473340846</v>
      </c>
      <c r="AS149" s="11">
        <v>28.894801572319775</v>
      </c>
      <c r="AT149" s="11">
        <v>67.929746732723018</v>
      </c>
      <c r="AU149" s="11">
        <v>14.065955725323446</v>
      </c>
      <c r="AV149" s="11">
        <v>14.912318010079872</v>
      </c>
      <c r="AW149" s="11">
        <v>3.0919795318736636</v>
      </c>
      <c r="AX149" s="11">
        <v>1.1884596139163952</v>
      </c>
      <c r="AY149" s="11">
        <v>316.24873310550009</v>
      </c>
      <c r="AZ149" s="11">
        <v>374.6277776417146</v>
      </c>
      <c r="BA149" s="11">
        <v>0.18650298367920848</v>
      </c>
      <c r="BB149" s="11">
        <v>0.18611793863712203</v>
      </c>
      <c r="BC149" s="11">
        <v>46.793851148096401</v>
      </c>
      <c r="BD149" s="11">
        <v>52.998496501081981</v>
      </c>
      <c r="BE149" s="11">
        <v>2.1534412184482304E-2</v>
      </c>
      <c r="BF149" s="11">
        <v>0.25254893259149996</v>
      </c>
      <c r="BG149" s="11">
        <v>180.0158785707599</v>
      </c>
      <c r="BH149" s="11">
        <v>288.20721411769057</v>
      </c>
      <c r="BI149" s="11">
        <v>223.77583172376833</v>
      </c>
      <c r="BJ149" s="11">
        <v>3.4755117908026302E-2</v>
      </c>
      <c r="BK149" s="11">
        <v>25.36324036651925</v>
      </c>
      <c r="BL149" s="11">
        <v>40.029897005995423</v>
      </c>
      <c r="BM149" s="11">
        <v>34.572107509577293</v>
      </c>
      <c r="BN149" s="11">
        <v>5.8843603191913445</v>
      </c>
      <c r="BO149" s="11">
        <v>91.411238177444645</v>
      </c>
      <c r="BP149" s="11">
        <v>5.5456829382491604</v>
      </c>
      <c r="BQ149" s="11">
        <v>3.0430788843062131</v>
      </c>
      <c r="BR149" s="11">
        <v>2.6704379457896041</v>
      </c>
      <c r="BS149" s="11">
        <v>2.8582477834268705</v>
      </c>
      <c r="BT149" s="11">
        <v>1.6596474459631975E-2</v>
      </c>
      <c r="BU149" s="11">
        <v>0.44726852769277903</v>
      </c>
      <c r="BV149" s="11">
        <v>0.32829388040157798</v>
      </c>
      <c r="BW149" s="11">
        <v>10.627826100324176</v>
      </c>
      <c r="BX149" s="11">
        <v>0.21867014646307617</v>
      </c>
      <c r="BY149" s="11">
        <v>0.17762217814682449</v>
      </c>
      <c r="BZ149" s="11">
        <v>5.3521917556898719</v>
      </c>
      <c r="CA149" s="11">
        <v>12.190197511294246</v>
      </c>
      <c r="CB149" s="11">
        <v>1.0746136227926704</v>
      </c>
      <c r="CC149" s="11">
        <v>37.892451546134964</v>
      </c>
      <c r="CD149" s="11">
        <v>0.74768812153024189</v>
      </c>
      <c r="CE149" s="11">
        <v>0.55835150089752572</v>
      </c>
      <c r="CF149" s="11">
        <v>18.540693416867896</v>
      </c>
      <c r="CG149" s="11">
        <v>41.186201791776689</v>
      </c>
    </row>
    <row r="150" spans="1:85" ht="13.5" customHeight="1" x14ac:dyDescent="0.3">
      <c r="A150" s="62" t="s">
        <v>739</v>
      </c>
      <c r="B150" s="62" t="s">
        <v>740</v>
      </c>
      <c r="C150" s="7" t="s">
        <v>1</v>
      </c>
      <c r="D150" s="7" t="s">
        <v>353</v>
      </c>
      <c r="E150" s="11">
        <v>3.2815950008943405E-2</v>
      </c>
      <c r="F150" s="11">
        <v>2.6981443822646872E-2</v>
      </c>
      <c r="G150" s="11">
        <v>1.6640042557986885</v>
      </c>
      <c r="H150" s="11">
        <v>2.5067266377186908E-2</v>
      </c>
      <c r="I150" s="11">
        <v>18.330101712354065</v>
      </c>
      <c r="J150" s="11">
        <v>127.42111201484499</v>
      </c>
      <c r="K150" s="11">
        <v>292.72685112781204</v>
      </c>
      <c r="L150" s="11">
        <v>12.634171117563726</v>
      </c>
      <c r="M150" s="11">
        <v>4.2249348864180407E-2</v>
      </c>
      <c r="N150" s="11">
        <v>173.95069323052476</v>
      </c>
      <c r="O150" s="11">
        <v>382.89661331665428</v>
      </c>
      <c r="P150" s="11">
        <v>60.403188739395297</v>
      </c>
      <c r="Q150" s="11">
        <v>8.0186876497922999E-2</v>
      </c>
      <c r="R150" s="11">
        <v>137.03499272843325</v>
      </c>
      <c r="S150" s="11">
        <v>0.33601425956202774</v>
      </c>
      <c r="T150" s="11">
        <v>0.21813852543068898</v>
      </c>
      <c r="U150" s="11">
        <v>5.2475775349805458</v>
      </c>
      <c r="V150" s="11">
        <v>2.6529707443973312</v>
      </c>
      <c r="W150" s="11">
        <v>80.956266197015893</v>
      </c>
      <c r="X150" s="11">
        <v>2.842899099246214</v>
      </c>
      <c r="Y150" s="11">
        <v>3.7288266454781542</v>
      </c>
      <c r="Z150" s="11">
        <v>4.065893302941756E-2</v>
      </c>
      <c r="AA150" s="11">
        <v>0.38405507391856925</v>
      </c>
      <c r="AB150" s="11">
        <v>9.0402480144158637E-2</v>
      </c>
      <c r="AC150" s="11">
        <v>0.71660762266448108</v>
      </c>
      <c r="AD150" s="11">
        <v>0</v>
      </c>
      <c r="AE150" s="11">
        <v>6.5880783516061898</v>
      </c>
      <c r="AF150" s="11">
        <v>1.0560177566807735E-2</v>
      </c>
      <c r="AG150" s="11">
        <v>2.490553126711537E-2</v>
      </c>
      <c r="AH150" s="11">
        <v>0.1630601234022194</v>
      </c>
      <c r="AI150" s="11">
        <v>1.4397692248270271</v>
      </c>
      <c r="AJ150" s="11">
        <v>2.8537269407285542</v>
      </c>
      <c r="AK150" s="11">
        <v>1.5182432333682119</v>
      </c>
      <c r="AL150" s="11">
        <v>3.8091477803465295</v>
      </c>
      <c r="AM150" s="11">
        <v>7.5759416352844111</v>
      </c>
      <c r="AN150" s="11">
        <v>2.6732558634688037</v>
      </c>
      <c r="AO150" s="11">
        <v>1331.1401351066854</v>
      </c>
      <c r="AP150" s="11">
        <v>1070.2340364005188</v>
      </c>
      <c r="AQ150" s="11">
        <v>145.48969379280388</v>
      </c>
      <c r="AR150" s="11">
        <v>87.952705948688234</v>
      </c>
      <c r="AS150" s="11">
        <v>27.463698964674506</v>
      </c>
      <c r="AT150" s="11">
        <v>79.087554070915715</v>
      </c>
      <c r="AU150" s="11">
        <v>12.048677992256435</v>
      </c>
      <c r="AV150" s="11">
        <v>6.5634974119343914</v>
      </c>
      <c r="AW150" s="11">
        <v>2.3002705248934738</v>
      </c>
      <c r="AX150" s="11">
        <v>1.723801649630279</v>
      </c>
      <c r="AY150" s="11">
        <v>451.13730323895203</v>
      </c>
      <c r="AZ150" s="11">
        <v>617.29274463543857</v>
      </c>
      <c r="BA150" s="11">
        <v>8.0186876497922999E-2</v>
      </c>
      <c r="BB150" s="11">
        <v>0.16085149627365752</v>
      </c>
      <c r="BC150" s="11">
        <v>43.115353830290019</v>
      </c>
      <c r="BD150" s="11">
        <v>56.718418365463151</v>
      </c>
      <c r="BE150" s="11">
        <v>5.3763079731633965E-3</v>
      </c>
      <c r="BF150" s="11">
        <v>0.18031944174823369</v>
      </c>
      <c r="BG150" s="11">
        <v>192.30777638670148</v>
      </c>
      <c r="BH150" s="11">
        <v>511.98172958729788</v>
      </c>
      <c r="BI150" s="11">
        <v>365.76421098477113</v>
      </c>
      <c r="BJ150" s="11">
        <v>1.4396679779883346E-2</v>
      </c>
      <c r="BK150" s="11">
        <v>17.416104514800328</v>
      </c>
      <c r="BL150" s="11">
        <v>46.812549823258031</v>
      </c>
      <c r="BM150" s="11">
        <v>35.756948982161759</v>
      </c>
      <c r="BN150" s="11">
        <v>5.8017303199732622</v>
      </c>
      <c r="BO150" s="11">
        <v>89.740512092101696</v>
      </c>
      <c r="BP150" s="11">
        <v>7.1897881636442165</v>
      </c>
      <c r="BQ150" s="11">
        <v>3.0696997442540801</v>
      </c>
      <c r="BR150" s="11">
        <v>3.315798271183787</v>
      </c>
      <c r="BS150" s="11">
        <v>5.0136718250394567</v>
      </c>
      <c r="BT150" s="11">
        <v>3.14633472167394E-2</v>
      </c>
      <c r="BU150" s="11">
        <v>0.41201212582705321</v>
      </c>
      <c r="BV150" s="11">
        <v>0.80701010280863972</v>
      </c>
      <c r="BW150" s="11">
        <v>6.5880783516061898</v>
      </c>
      <c r="BX150" s="11">
        <v>3.546570883392311E-2</v>
      </c>
      <c r="BY150" s="11">
        <v>0.1630601234022194</v>
      </c>
      <c r="BZ150" s="11">
        <v>5.811739398923792</v>
      </c>
      <c r="CA150" s="11">
        <v>14.058345279099745</v>
      </c>
      <c r="CB150" s="11">
        <v>2.7475824091035528</v>
      </c>
      <c r="CC150" s="11">
        <v>25.08600752374312</v>
      </c>
      <c r="CD150" s="11">
        <v>0.16750644751408347</v>
      </c>
      <c r="CE150" s="11">
        <v>0.45013900014326419</v>
      </c>
      <c r="CF150" s="11">
        <v>20.117183794651204</v>
      </c>
      <c r="CG150" s="11">
        <v>51.431580824844779</v>
      </c>
    </row>
    <row r="151" spans="1:85" ht="13.5" customHeight="1" x14ac:dyDescent="0.3">
      <c r="A151" s="62" t="s">
        <v>739</v>
      </c>
      <c r="B151" s="62" t="s">
        <v>740</v>
      </c>
      <c r="C151" s="7" t="s">
        <v>1</v>
      </c>
      <c r="D151" s="7" t="s">
        <v>355</v>
      </c>
      <c r="E151" s="11">
        <v>1.3181624358275015E-2</v>
      </c>
      <c r="F151" s="11">
        <v>0.47304968311586665</v>
      </c>
      <c r="G151" s="11">
        <v>3.6308317886690564</v>
      </c>
      <c r="H151" s="11">
        <v>0.16779160813515184</v>
      </c>
      <c r="I151" s="11">
        <v>32.731644288076126</v>
      </c>
      <c r="J151" s="11">
        <v>792.04307520466136</v>
      </c>
      <c r="K151" s="11">
        <v>1237.3565085460384</v>
      </c>
      <c r="L151" s="11">
        <v>22.607526232700703</v>
      </c>
      <c r="M151" s="11">
        <v>1.2122113550435722</v>
      </c>
      <c r="N151" s="11">
        <v>703.92510652974659</v>
      </c>
      <c r="O151" s="11">
        <v>2184.0382809687521</v>
      </c>
      <c r="P151" s="11">
        <v>224.20978902482796</v>
      </c>
      <c r="Q151" s="11">
        <v>0.71127753820283501</v>
      </c>
      <c r="R151" s="11">
        <v>272.97659940107081</v>
      </c>
      <c r="S151" s="11">
        <v>0.10860263910217967</v>
      </c>
      <c r="T151" s="11">
        <v>0.4545368328502315</v>
      </c>
      <c r="U151" s="11">
        <v>5.9395700806013449</v>
      </c>
      <c r="V151" s="11">
        <v>3.9422258430639077</v>
      </c>
      <c r="W151" s="11">
        <v>120.41769452968236</v>
      </c>
      <c r="X151" s="11">
        <v>8.3740002540145202</v>
      </c>
      <c r="Y151" s="11">
        <v>4.7807136917758131</v>
      </c>
      <c r="Z151" s="11">
        <v>0.34720648200365806</v>
      </c>
      <c r="AA151" s="11">
        <v>0.46230684951567413</v>
      </c>
      <c r="AB151" s="11">
        <v>2.287080922822371E-2</v>
      </c>
      <c r="AC151" s="11">
        <v>2.6826242536576963</v>
      </c>
      <c r="AD151" s="11">
        <v>2.8310597920095156E-3</v>
      </c>
      <c r="AE151" s="11">
        <v>30.55616103768261</v>
      </c>
      <c r="AF151" s="11">
        <v>7.2400189482237894E-3</v>
      </c>
      <c r="AG151" s="11">
        <v>1.216190853059391E-2</v>
      </c>
      <c r="AH151" s="11">
        <v>0.41132990363748201</v>
      </c>
      <c r="AI151" s="11">
        <v>2.0958002731426704</v>
      </c>
      <c r="AJ151" s="11">
        <v>3.8230757835822189</v>
      </c>
      <c r="AK151" s="11">
        <v>1.898874263985588</v>
      </c>
      <c r="AL151" s="11">
        <v>3.3163022678398537</v>
      </c>
      <c r="AM151" s="11">
        <v>7.8976414265559143</v>
      </c>
      <c r="AN151" s="11">
        <v>2.8228577816147582</v>
      </c>
      <c r="AO151" s="11">
        <v>5676.4735017842077</v>
      </c>
      <c r="AP151" s="11">
        <v>5203.1202743923277</v>
      </c>
      <c r="AQ151" s="11">
        <v>283.42153479668843</v>
      </c>
      <c r="AR151" s="11">
        <v>134.38192180699204</v>
      </c>
      <c r="AS151" s="11">
        <v>55.549770788197833</v>
      </c>
      <c r="AT151" s="11">
        <v>91.918905384310008</v>
      </c>
      <c r="AU151" s="11">
        <v>4.89176421577175</v>
      </c>
      <c r="AV151" s="11">
        <v>2.3003707781835403</v>
      </c>
      <c r="AW151" s="11">
        <v>0.88895962173469012</v>
      </c>
      <c r="AX151" s="11">
        <v>4.1170630961431982</v>
      </c>
      <c r="AY151" s="11">
        <v>2084.9065458796117</v>
      </c>
      <c r="AZ151" s="11">
        <v>3113.3853878783702</v>
      </c>
      <c r="BA151" s="11">
        <v>0.71127753820283501</v>
      </c>
      <c r="BB151" s="11">
        <v>7.9680116260822706E-2</v>
      </c>
      <c r="BC151" s="11">
        <v>40.414902886405983</v>
      </c>
      <c r="BD151" s="11">
        <v>59.492367042477305</v>
      </c>
      <c r="BE151" s="11">
        <v>1.3049954855882846E-2</v>
      </c>
      <c r="BF151" s="11">
        <v>2.1044621257398339</v>
      </c>
      <c r="BG151" s="11">
        <v>737.12980050093859</v>
      </c>
      <c r="BH151" s="11">
        <v>2979.7121879620827</v>
      </c>
      <c r="BI151" s="11">
        <v>1484.1738238035675</v>
      </c>
      <c r="BJ151" s="11">
        <v>3.7585630617894418E-2</v>
      </c>
      <c r="BK151" s="11">
        <v>14.055972080286105</v>
      </c>
      <c r="BL151" s="11">
        <v>57.146681491552151</v>
      </c>
      <c r="BM151" s="11">
        <v>28.759760797543851</v>
      </c>
      <c r="BN151" s="11">
        <v>6.5027095525537559</v>
      </c>
      <c r="BO151" s="11">
        <v>95.683503588993176</v>
      </c>
      <c r="BP151" s="11">
        <v>2.681898263618784</v>
      </c>
      <c r="BQ151" s="11">
        <v>1.6345981473880389</v>
      </c>
      <c r="BR151" s="11">
        <v>6.0138378547614737</v>
      </c>
      <c r="BS151" s="11">
        <v>3.7491659447221983</v>
      </c>
      <c r="BT151" s="11">
        <v>0.34613256049035285</v>
      </c>
      <c r="BU151" s="11">
        <v>0.35185774173185963</v>
      </c>
      <c r="BV151" s="11">
        <v>2.70549506288592</v>
      </c>
      <c r="BW151" s="11">
        <v>30.558992097474619</v>
      </c>
      <c r="BX151" s="11">
        <v>1.9401927478817704E-2</v>
      </c>
      <c r="BY151" s="11">
        <v>0.41132990363748201</v>
      </c>
      <c r="BZ151" s="11">
        <v>7.8177503207104762</v>
      </c>
      <c r="CA151" s="11">
        <v>14.036801476010529</v>
      </c>
      <c r="CB151" s="11">
        <v>2.2578411135280705</v>
      </c>
      <c r="CC151" s="11">
        <v>27.887565850333299</v>
      </c>
      <c r="CD151" s="11">
        <v>0.162002677325012</v>
      </c>
      <c r="CE151" s="11">
        <v>2.0782543537506437</v>
      </c>
      <c r="CF151" s="11">
        <v>27.031517014889356</v>
      </c>
      <c r="CG151" s="11">
        <v>40.582818990173628</v>
      </c>
    </row>
    <row r="152" spans="1:85" ht="13.5" customHeight="1" x14ac:dyDescent="0.3">
      <c r="A152" s="62" t="s">
        <v>739</v>
      </c>
      <c r="B152" s="62" t="s">
        <v>740</v>
      </c>
      <c r="C152" s="7" t="s">
        <v>1</v>
      </c>
      <c r="D152" s="7" t="s">
        <v>357</v>
      </c>
      <c r="E152" s="11">
        <v>6.5019204960895917E-3</v>
      </c>
      <c r="F152" s="11">
        <v>0.17438276687275986</v>
      </c>
      <c r="G152" s="11">
        <v>4.4728424727019034</v>
      </c>
      <c r="H152" s="11">
        <v>3.2761873847404165E-2</v>
      </c>
      <c r="I152" s="11">
        <v>12.68159291055531</v>
      </c>
      <c r="J152" s="11">
        <v>256.74608015017174</v>
      </c>
      <c r="K152" s="11">
        <v>614.70097402844067</v>
      </c>
      <c r="L152" s="11">
        <v>8.504278867477284</v>
      </c>
      <c r="M152" s="11">
        <v>3.3825130729939E-2</v>
      </c>
      <c r="N152" s="11">
        <v>138.05511708673345</v>
      </c>
      <c r="O152" s="11">
        <v>1087.5345429331683</v>
      </c>
      <c r="P152" s="11">
        <v>149.1889672765121</v>
      </c>
      <c r="Q152" s="11">
        <v>0.5158224174246886</v>
      </c>
      <c r="R152" s="11">
        <v>219.03949556826237</v>
      </c>
      <c r="S152" s="11">
        <v>0.11234025669710468</v>
      </c>
      <c r="T152" s="11">
        <v>0.51184923778911118</v>
      </c>
      <c r="U152" s="11">
        <v>3.6622181513708214</v>
      </c>
      <c r="V152" s="11">
        <v>2.3751056357334899</v>
      </c>
      <c r="W152" s="11">
        <v>90.8748523755646</v>
      </c>
      <c r="X152" s="11">
        <v>5.9590360705835819</v>
      </c>
      <c r="Y152" s="11">
        <v>5.865999453240307</v>
      </c>
      <c r="Z152" s="11">
        <v>0.47169657384937452</v>
      </c>
      <c r="AA152" s="11">
        <v>0.34772169477847997</v>
      </c>
      <c r="AB152" s="11">
        <v>8.8570593603317007E-3</v>
      </c>
      <c r="AC152" s="11">
        <v>0.28424757797060862</v>
      </c>
      <c r="AD152" s="11">
        <v>3.0248266983667869E-2</v>
      </c>
      <c r="AE152" s="11">
        <v>12.008010717310855</v>
      </c>
      <c r="AF152" s="11">
        <v>1.7539716908820831E-2</v>
      </c>
      <c r="AG152" s="11">
        <v>9.118803833112403E-2</v>
      </c>
      <c r="AH152" s="11">
        <v>0.20230404931353738</v>
      </c>
      <c r="AI152" s="11">
        <v>1.4018016509962816</v>
      </c>
      <c r="AJ152" s="11">
        <v>4.736120342800656</v>
      </c>
      <c r="AK152" s="11">
        <v>1.1449753352707568</v>
      </c>
      <c r="AL152" s="11">
        <v>2.7256810448076583</v>
      </c>
      <c r="AM152" s="11">
        <v>10.618251700641395</v>
      </c>
      <c r="AN152" s="11">
        <v>1.7564892175160232</v>
      </c>
      <c r="AO152" s="11">
        <v>2636.8937195712124</v>
      </c>
      <c r="AP152" s="11">
        <v>2272.6476898351316</v>
      </c>
      <c r="AQ152" s="11">
        <v>225.70100884985288</v>
      </c>
      <c r="AR152" s="11">
        <v>103.51930616801634</v>
      </c>
      <c r="AS152" s="11">
        <v>35.025714718211717</v>
      </c>
      <c r="AT152" s="11">
        <v>85.370650413893145</v>
      </c>
      <c r="AU152" s="11">
        <v>9.0674768119425284</v>
      </c>
      <c r="AV152" s="11">
        <v>4.2270732250555634</v>
      </c>
      <c r="AW152" s="11">
        <v>1.3347995491087568</v>
      </c>
      <c r="AX152" s="11">
        <v>4.6537271600707539</v>
      </c>
      <c r="AY152" s="11">
        <v>892.6656878304924</v>
      </c>
      <c r="AZ152" s="11">
        <v>1374.8124524271436</v>
      </c>
      <c r="BA152" s="11">
        <v>0.5158224174246886</v>
      </c>
      <c r="BB152" s="11">
        <v>0.19852183273044255</v>
      </c>
      <c r="BC152" s="11">
        <v>39.902950737207455</v>
      </c>
      <c r="BD152" s="11">
        <v>59.874912263633405</v>
      </c>
      <c r="BE152" s="11">
        <v>2.3615166428694382E-2</v>
      </c>
      <c r="BF152" s="11">
        <v>0.58891134249812138</v>
      </c>
      <c r="BG152" s="11">
        <v>150.91109276416151</v>
      </c>
      <c r="BH152" s="11">
        <v>1348.7534655560419</v>
      </c>
      <c r="BI152" s="11">
        <v>772.39422017242998</v>
      </c>
      <c r="BJ152" s="11">
        <v>2.7022575045691378E-2</v>
      </c>
      <c r="BK152" s="11">
        <v>6.4137291743403368</v>
      </c>
      <c r="BL152" s="11">
        <v>59.077604535352805</v>
      </c>
      <c r="BM152" s="11">
        <v>34.481643715261164</v>
      </c>
      <c r="BN152" s="11">
        <v>4.2864076458570368</v>
      </c>
      <c r="BO152" s="11">
        <v>96.980279546186736</v>
      </c>
      <c r="BP152" s="11">
        <v>2.0221469604025408</v>
      </c>
      <c r="BQ152" s="11">
        <v>0.9975734934107342</v>
      </c>
      <c r="BR152" s="11">
        <v>5.6225180153757348</v>
      </c>
      <c r="BS152" s="11">
        <v>5.7128788431456963</v>
      </c>
      <c r="BT152" s="11">
        <v>0.44419942330833878</v>
      </c>
      <c r="BU152" s="11">
        <v>0.33599908069960654</v>
      </c>
      <c r="BV152" s="11">
        <v>0.29310463733094033</v>
      </c>
      <c r="BW152" s="11">
        <v>12.038258984294524</v>
      </c>
      <c r="BX152" s="11">
        <v>0.10872775523994486</v>
      </c>
      <c r="BY152" s="11">
        <v>0.20230404931353738</v>
      </c>
      <c r="BZ152" s="11">
        <v>7.2828973290676942</v>
      </c>
      <c r="CA152" s="11">
        <v>15.100421962965077</v>
      </c>
      <c r="CB152" s="11">
        <v>0.50713040533085929</v>
      </c>
      <c r="CC152" s="11">
        <v>29.875180366608607</v>
      </c>
      <c r="CD152" s="11">
        <v>0.23298301048369921</v>
      </c>
      <c r="CE152" s="11">
        <v>0.83424623792437902</v>
      </c>
      <c r="CF152" s="11">
        <v>24.343642484626841</v>
      </c>
      <c r="CG152" s="11">
        <v>44.206817495025611</v>
      </c>
    </row>
    <row r="153" spans="1:85" ht="13.5" customHeight="1" x14ac:dyDescent="0.3">
      <c r="A153" s="62" t="s">
        <v>739</v>
      </c>
      <c r="B153" s="62" t="s">
        <v>740</v>
      </c>
      <c r="C153" s="7" t="s">
        <v>1</v>
      </c>
      <c r="D153" s="7" t="s">
        <v>359</v>
      </c>
      <c r="E153" s="11">
        <v>2.0752961241022983E-2</v>
      </c>
      <c r="F153" s="11">
        <v>4.8710784430846969E-2</v>
      </c>
      <c r="G153" s="11">
        <v>2.7799340727361646</v>
      </c>
      <c r="H153" s="11">
        <v>2.3343792150657624E-2</v>
      </c>
      <c r="I153" s="11">
        <v>4.7873393412037339</v>
      </c>
      <c r="J153" s="11">
        <v>428.93205616524091</v>
      </c>
      <c r="K153" s="11">
        <v>355.80880080563685</v>
      </c>
      <c r="L153" s="11">
        <v>3.3235138028856919</v>
      </c>
      <c r="M153" s="11">
        <v>1.5366989954611526E-2</v>
      </c>
      <c r="N153" s="11">
        <v>112.265145010913</v>
      </c>
      <c r="O153" s="11">
        <v>608.61190130014018</v>
      </c>
      <c r="P153" s="11">
        <v>32.772067132053131</v>
      </c>
      <c r="Q153" s="11">
        <v>0.31753413905420069</v>
      </c>
      <c r="R153" s="11">
        <v>225.86877930790664</v>
      </c>
      <c r="S153" s="11">
        <v>0.31239740359392981</v>
      </c>
      <c r="T153" s="11">
        <v>0.52623074935917624</v>
      </c>
      <c r="U153" s="11">
        <v>4.1853238804455053</v>
      </c>
      <c r="V153" s="11">
        <v>1.6526874838287984</v>
      </c>
      <c r="W153" s="11">
        <v>86.675068566507719</v>
      </c>
      <c r="X153" s="11">
        <v>4.1050409941045221</v>
      </c>
      <c r="Y153" s="11">
        <v>4.6594019135040474</v>
      </c>
      <c r="Z153" s="11">
        <v>0.26403514736389</v>
      </c>
      <c r="AA153" s="11">
        <v>0.38956168073956504</v>
      </c>
      <c r="AB153" s="11">
        <v>3.8473071575746941E-2</v>
      </c>
      <c r="AC153" s="11">
        <v>0.50266707698441904</v>
      </c>
      <c r="AD153" s="11">
        <v>0</v>
      </c>
      <c r="AE153" s="11">
        <v>7.6113795119868461</v>
      </c>
      <c r="AF153" s="11">
        <v>2.6199668926293455E-3</v>
      </c>
      <c r="AG153" s="11">
        <v>2.9488711890782376E-2</v>
      </c>
      <c r="AH153" s="11">
        <v>7.0726563146143763E-3</v>
      </c>
      <c r="AI153" s="11">
        <v>1.5254298139352418</v>
      </c>
      <c r="AJ153" s="11">
        <v>4.2356616787209083</v>
      </c>
      <c r="AK153" s="11">
        <v>1.373621115828257</v>
      </c>
      <c r="AL153" s="11">
        <v>3.4428629588922508</v>
      </c>
      <c r="AM153" s="11">
        <v>10.799735191036712</v>
      </c>
      <c r="AN153" s="11">
        <v>2.4131624872167823</v>
      </c>
      <c r="AO153" s="11">
        <v>1910.3271676662698</v>
      </c>
      <c r="AP153" s="11">
        <v>1549.7064662976409</v>
      </c>
      <c r="AQ153" s="11">
        <v>232.54541882513408</v>
      </c>
      <c r="AR153" s="11">
        <v>96.093108302219761</v>
      </c>
      <c r="AS153" s="11">
        <v>31.982174241275185</v>
      </c>
      <c r="AT153" s="11">
        <v>80.975296557796128</v>
      </c>
      <c r="AU153" s="11">
        <v>12.255923939991256</v>
      </c>
      <c r="AV153" s="11">
        <v>5.0788099353164604</v>
      </c>
      <c r="AW153" s="11">
        <v>1.6899695668961654</v>
      </c>
      <c r="AX153" s="11">
        <v>2.8493978184080344</v>
      </c>
      <c r="AY153" s="11">
        <v>792.87505390711783</v>
      </c>
      <c r="AZ153" s="11">
        <v>753.66448043306082</v>
      </c>
      <c r="BA153" s="11">
        <v>0.31753413905420069</v>
      </c>
      <c r="BB153" s="11">
        <v>0.18429039404278824</v>
      </c>
      <c r="BC153" s="11">
        <v>51.013123444744558</v>
      </c>
      <c r="BD153" s="11">
        <v>48.781705437772267</v>
      </c>
      <c r="BE153" s="11">
        <v>2.088072344039299E-2</v>
      </c>
      <c r="BF153" s="11">
        <v>0.37699788240049287</v>
      </c>
      <c r="BG153" s="11">
        <v>117.10119513654757</v>
      </c>
      <c r="BH153" s="11">
        <v>1040.3238915381173</v>
      </c>
      <c r="BI153" s="11">
        <v>391.90438174057573</v>
      </c>
      <c r="BJ153" s="11">
        <v>2.4616381384582924E-2</v>
      </c>
      <c r="BK153" s="11">
        <v>7.4216797383975672</v>
      </c>
      <c r="BL153" s="11">
        <v>67.360166380042685</v>
      </c>
      <c r="BM153" s="11">
        <v>25.193537500175182</v>
      </c>
      <c r="BN153" s="11">
        <v>5.0239520333986114</v>
      </c>
      <c r="BO153" s="11">
        <v>96.528209637881773</v>
      </c>
      <c r="BP153" s="11">
        <v>2.8703619213749967</v>
      </c>
      <c r="BQ153" s="11">
        <v>0.60142844074323709</v>
      </c>
      <c r="BR153" s="11">
        <v>6.0051574520103586</v>
      </c>
      <c r="BS153" s="11">
        <v>4.5778542226928653</v>
      </c>
      <c r="BT153" s="11">
        <v>0.47330430953076447</v>
      </c>
      <c r="BU153" s="11">
        <v>0.41737789201723369</v>
      </c>
      <c r="BV153" s="11">
        <v>0.54114014856016601</v>
      </c>
      <c r="BW153" s="11">
        <v>7.6113795119868461</v>
      </c>
      <c r="BX153" s="11">
        <v>3.2108678783411726E-2</v>
      </c>
      <c r="BY153" s="11">
        <v>7.0726563146143763E-3</v>
      </c>
      <c r="BZ153" s="11">
        <v>7.1347126084844072</v>
      </c>
      <c r="CA153" s="11">
        <v>16.655760637145747</v>
      </c>
      <c r="CB153" s="11">
        <v>1.4911097819158641</v>
      </c>
      <c r="CC153" s="11">
        <v>22.04855531206324</v>
      </c>
      <c r="CD153" s="11">
        <v>0.10387548950543346</v>
      </c>
      <c r="CE153" s="11">
        <v>1.8644118015622768E-2</v>
      </c>
      <c r="CF153" s="11">
        <v>21.758405701328552</v>
      </c>
      <c r="CG153" s="11">
        <v>54.579409597171299</v>
      </c>
    </row>
    <row r="154" spans="1:85" ht="13.5" customHeight="1" x14ac:dyDescent="0.3">
      <c r="A154" s="62" t="s">
        <v>739</v>
      </c>
      <c r="B154" s="62" t="s">
        <v>740</v>
      </c>
      <c r="C154" s="7" t="s">
        <v>1</v>
      </c>
      <c r="D154" s="7" t="s">
        <v>361</v>
      </c>
      <c r="E154" s="11">
        <v>2.7667732305840811E-3</v>
      </c>
      <c r="F154" s="11">
        <v>5.5030277513554902E-2</v>
      </c>
      <c r="G154" s="11">
        <v>1.4913372661687188</v>
      </c>
      <c r="H154" s="11">
        <v>3.531331589592062E-2</v>
      </c>
      <c r="I154" s="11">
        <v>64.268079207353253</v>
      </c>
      <c r="J154" s="11">
        <v>197.77058636555816</v>
      </c>
      <c r="K154" s="11">
        <v>449.08784321978857</v>
      </c>
      <c r="L154" s="11">
        <v>45.314398023987088</v>
      </c>
      <c r="M154" s="11">
        <v>2.4800312148381437E-2</v>
      </c>
      <c r="N154" s="11">
        <v>376.68943301528907</v>
      </c>
      <c r="O154" s="11">
        <v>380.29626623826039</v>
      </c>
      <c r="P154" s="11">
        <v>46.410192779402685</v>
      </c>
      <c r="Q154" s="11">
        <v>0.19733802129653455</v>
      </c>
      <c r="R154" s="11">
        <v>177.92934353557894</v>
      </c>
      <c r="S154" s="11">
        <v>0.24669262409961709</v>
      </c>
      <c r="T154" s="11">
        <v>0.28248035673803679</v>
      </c>
      <c r="U154" s="11">
        <v>4.187217560410839</v>
      </c>
      <c r="V154" s="11">
        <v>2.1634981458026896</v>
      </c>
      <c r="W154" s="11">
        <v>131.3818334859111</v>
      </c>
      <c r="X154" s="11">
        <v>3.0737535831777301</v>
      </c>
      <c r="Y154" s="11">
        <v>7.5289122002653341</v>
      </c>
      <c r="Z154" s="11">
        <v>0.16759322465492529</v>
      </c>
      <c r="AA154" s="11">
        <v>0.47393002706834775</v>
      </c>
      <c r="AB154" s="11">
        <v>1.5515852338872574E-2</v>
      </c>
      <c r="AC154" s="11">
        <v>0.14812363495258127</v>
      </c>
      <c r="AD154" s="11">
        <v>5.3901384234221521E-2</v>
      </c>
      <c r="AE154" s="11">
        <v>12.464550407941603</v>
      </c>
      <c r="AF154" s="11">
        <v>2.3023083843202074E-2</v>
      </c>
      <c r="AG154" s="11">
        <v>5.2770073518475423E-2</v>
      </c>
      <c r="AH154" s="11">
        <v>0.11486577512910691</v>
      </c>
      <c r="AI154" s="11">
        <v>1.1406688054295457</v>
      </c>
      <c r="AJ154" s="11">
        <v>3.2768908349168093</v>
      </c>
      <c r="AK154" s="11">
        <v>1.5413066685932009</v>
      </c>
      <c r="AL154" s="11">
        <v>2.7782595098519756</v>
      </c>
      <c r="AM154" s="11">
        <v>7.968607711950173</v>
      </c>
      <c r="AN154" s="11">
        <v>2.3195401855894544</v>
      </c>
      <c r="AO154" s="11">
        <v>1920.9766634878897</v>
      </c>
      <c r="AP154" s="11">
        <v>1561.6433848158929</v>
      </c>
      <c r="AQ154" s="11">
        <v>184.80923222263013</v>
      </c>
      <c r="AR154" s="11">
        <v>142.62602252107743</v>
      </c>
      <c r="AS154" s="11">
        <v>31.898023928289224</v>
      </c>
      <c r="AT154" s="11">
        <v>80.491040575611535</v>
      </c>
      <c r="AU154" s="11">
        <v>10.575076716772676</v>
      </c>
      <c r="AV154" s="11">
        <v>6.9390462891638576</v>
      </c>
      <c r="AW154" s="11">
        <v>1.9948364184519283</v>
      </c>
      <c r="AX154" s="11">
        <v>1.549134316912858</v>
      </c>
      <c r="AY154" s="11">
        <v>756.47622013258297</v>
      </c>
      <c r="AZ154" s="11">
        <v>803.42069234510052</v>
      </c>
      <c r="BA154" s="11">
        <v>0.19733802129653455</v>
      </c>
      <c r="BB154" s="11">
        <v>9.8464230819746465E-2</v>
      </c>
      <c r="BC154" s="11">
        <v>46.686382418363586</v>
      </c>
      <c r="BD154" s="11">
        <v>53.202111230656932</v>
      </c>
      <c r="BE154" s="11">
        <v>1.3042120159739684E-2</v>
      </c>
      <c r="BF154" s="11">
        <v>0.26021842257142064</v>
      </c>
      <c r="BG154" s="11">
        <v>441.0125425001558</v>
      </c>
      <c r="BH154" s="11">
        <v>579.55818986998725</v>
      </c>
      <c r="BI154" s="11">
        <v>540.8124340231783</v>
      </c>
      <c r="BJ154" s="11">
        <v>1.8246367184538245E-2</v>
      </c>
      <c r="BK154" s="11">
        <v>28.876812195109064</v>
      </c>
      <c r="BL154" s="11">
        <v>38.22358660702556</v>
      </c>
      <c r="BM154" s="11">
        <v>32.881354830680834</v>
      </c>
      <c r="BN154" s="11">
        <v>4.7163905412484928</v>
      </c>
      <c r="BO154" s="11">
        <v>95.357558603191549</v>
      </c>
      <c r="BP154" s="11">
        <v>3.3040283551728442</v>
      </c>
      <c r="BQ154" s="11">
        <v>1.3384130416355944</v>
      </c>
      <c r="BR154" s="11">
        <v>2.6448263635825682</v>
      </c>
      <c r="BS154" s="11">
        <v>6.3511060463839684</v>
      </c>
      <c r="BT154" s="11">
        <v>7.4200919268745003E-2</v>
      </c>
      <c r="BU154" s="11">
        <v>0.33535597193186839</v>
      </c>
      <c r="BV154" s="11">
        <v>0.16363948729145383</v>
      </c>
      <c r="BW154" s="11">
        <v>12.518451792175824</v>
      </c>
      <c r="BX154" s="11">
        <v>7.5793157361677493E-2</v>
      </c>
      <c r="BY154" s="11">
        <v>0.11486577512910691</v>
      </c>
      <c r="BZ154" s="11">
        <v>5.9588663089395562</v>
      </c>
      <c r="CA154" s="11">
        <v>13.066407407391603</v>
      </c>
      <c r="CB154" s="11">
        <v>0.64057930040882127</v>
      </c>
      <c r="CC154" s="11">
        <v>26.368040928706577</v>
      </c>
      <c r="CD154" s="11">
        <v>0.430257475659306</v>
      </c>
      <c r="CE154" s="11">
        <v>0.28273490952875463</v>
      </c>
      <c r="CF154" s="11">
        <v>25.729156879993962</v>
      </c>
      <c r="CG154" s="11">
        <v>46.549230505702575</v>
      </c>
    </row>
    <row r="155" spans="1:85" ht="13.5" customHeight="1" x14ac:dyDescent="0.3">
      <c r="A155" s="62" t="s">
        <v>739</v>
      </c>
      <c r="B155" s="62" t="s">
        <v>740</v>
      </c>
      <c r="C155" s="7" t="s">
        <v>2</v>
      </c>
      <c r="D155" s="7" t="s">
        <v>363</v>
      </c>
      <c r="E155" s="11">
        <v>6.5159036802811238E-2</v>
      </c>
      <c r="F155" s="11">
        <v>7.4989858397755571E-2</v>
      </c>
      <c r="G155" s="11">
        <v>2.0555755116974681</v>
      </c>
      <c r="H155" s="11">
        <v>1.8381546384205225E-2</v>
      </c>
      <c r="I155" s="11">
        <v>26.321146071868387</v>
      </c>
      <c r="J155" s="11">
        <v>303.17374320656796</v>
      </c>
      <c r="K155" s="11">
        <v>1246.7211049109046</v>
      </c>
      <c r="L155" s="11">
        <v>18.067924283440856</v>
      </c>
      <c r="M155" s="11">
        <v>4.7931417687937308E-3</v>
      </c>
      <c r="N155" s="11">
        <v>330.21848152890374</v>
      </c>
      <c r="O155" s="11">
        <v>717.9746319976972</v>
      </c>
      <c r="P155" s="11">
        <v>128.29834064010416</v>
      </c>
      <c r="Q155" s="11">
        <v>0.54693156648877139</v>
      </c>
      <c r="R155" s="11">
        <v>122.22522800976374</v>
      </c>
      <c r="S155" s="11">
        <v>0.18104747812915523</v>
      </c>
      <c r="T155" s="11">
        <v>0.11285670898812862</v>
      </c>
      <c r="U155" s="11">
        <v>4.7805995281526892</v>
      </c>
      <c r="V155" s="11">
        <v>2.697928748387151</v>
      </c>
      <c r="W155" s="11">
        <v>63.128270320595995</v>
      </c>
      <c r="X155" s="11">
        <v>5.9334677151997957</v>
      </c>
      <c r="Y155" s="11">
        <v>6.9340294409097361</v>
      </c>
      <c r="Z155" s="11">
        <v>9.6154934904060199E-2</v>
      </c>
      <c r="AA155" s="11">
        <v>1.0602298889598434</v>
      </c>
      <c r="AB155" s="11">
        <v>2.2506109339140504E-2</v>
      </c>
      <c r="AC155" s="11">
        <v>2.2199256077901696E-2</v>
      </c>
      <c r="AD155" s="11">
        <v>7.9185887264408408E-2</v>
      </c>
      <c r="AE155" s="11">
        <v>2.3756693809552196</v>
      </c>
      <c r="AF155" s="11">
        <v>2.3098826203620484E-2</v>
      </c>
      <c r="AG155" s="11">
        <v>3.4417642868798254E-2</v>
      </c>
      <c r="AH155" s="11">
        <v>4.3241250737574399E-2</v>
      </c>
      <c r="AI155" s="11">
        <v>0.92060042978056689</v>
      </c>
      <c r="AJ155" s="11">
        <v>3.0576404359859679</v>
      </c>
      <c r="AK155" s="11">
        <v>1.614025191539729</v>
      </c>
      <c r="AL155" s="11">
        <v>1.7473683022243012</v>
      </c>
      <c r="AM155" s="11">
        <v>6.4947263337063488</v>
      </c>
      <c r="AN155" s="11">
        <v>1.8627103674815446</v>
      </c>
      <c r="AO155" s="11">
        <v>2998.9884054891822</v>
      </c>
      <c r="AP155" s="11">
        <v>2773.5412033010266</v>
      </c>
      <c r="AQ155" s="11">
        <v>129.99766047342086</v>
      </c>
      <c r="AR155" s="11">
        <v>77.152152300569426</v>
      </c>
      <c r="AS155" s="11">
        <v>18.297389414165121</v>
      </c>
      <c r="AT155" s="11">
        <v>92.384889120320324</v>
      </c>
      <c r="AU155" s="11">
        <v>4.484468271085384</v>
      </c>
      <c r="AV155" s="11">
        <v>2.5195411159129018</v>
      </c>
      <c r="AW155" s="11">
        <v>0.61110149268139247</v>
      </c>
      <c r="AX155" s="11">
        <v>2.1957244068980351</v>
      </c>
      <c r="AY155" s="11">
        <v>1594.3023000191661</v>
      </c>
      <c r="AZ155" s="11">
        <v>1176.496247308474</v>
      </c>
      <c r="BA155" s="11">
        <v>0.54693156648877139</v>
      </c>
      <c r="BB155" s="11">
        <v>7.9467001231792442E-2</v>
      </c>
      <c r="BC155" s="11">
        <v>56.861027704000584</v>
      </c>
      <c r="BD155" s="11">
        <v>43.040838638981334</v>
      </c>
      <c r="BE155" s="11">
        <v>1.8666655786307603E-2</v>
      </c>
      <c r="BF155" s="11">
        <v>0.63526529144458166</v>
      </c>
      <c r="BG155" s="11">
        <v>356.61461745916978</v>
      </c>
      <c r="BH155" s="11">
        <v>1023.2039507159628</v>
      </c>
      <c r="BI155" s="11">
        <v>1393.0873698344496</v>
      </c>
      <c r="BJ155" s="11">
        <v>2.1664134142467983E-2</v>
      </c>
      <c r="BK155" s="11">
        <v>13.000705525696352</v>
      </c>
      <c r="BL155" s="11">
        <v>37.405887650375881</v>
      </c>
      <c r="BM155" s="11">
        <v>49.571742689785317</v>
      </c>
      <c r="BN155" s="11">
        <v>5.074503715269973</v>
      </c>
      <c r="BO155" s="11">
        <v>92.904338470245122</v>
      </c>
      <c r="BP155" s="11">
        <v>4.8759012430045168</v>
      </c>
      <c r="BQ155" s="11">
        <v>2.2197602867503679</v>
      </c>
      <c r="BR155" s="11">
        <v>6.7787236764911158</v>
      </c>
      <c r="BS155" s="11">
        <v>8.8368004455010389</v>
      </c>
      <c r="BT155" s="11">
        <v>0.24733981244967695</v>
      </c>
      <c r="BU155" s="11">
        <v>1.3357718852966542</v>
      </c>
      <c r="BV155" s="11">
        <v>4.4705365417042196E-2</v>
      </c>
      <c r="BW155" s="11">
        <v>2.4548552682196281</v>
      </c>
      <c r="BX155" s="11">
        <v>5.7516469072418745E-2</v>
      </c>
      <c r="BY155" s="11">
        <v>4.3241250737574399E-2</v>
      </c>
      <c r="BZ155" s="11">
        <v>5.5922660573062641</v>
      </c>
      <c r="CA155" s="11">
        <v>10.104805003412194</v>
      </c>
      <c r="CB155" s="11">
        <v>0.24905675973037408</v>
      </c>
      <c r="CC155" s="11">
        <v>12.645502959327652</v>
      </c>
      <c r="CD155" s="11">
        <v>0.31414605402914891</v>
      </c>
      <c r="CE155" s="11">
        <v>0.23354811197291539</v>
      </c>
      <c r="CF155" s="11">
        <v>30.909082545414634</v>
      </c>
      <c r="CG155" s="11">
        <v>55.648663569525262</v>
      </c>
    </row>
    <row r="156" spans="1:85" ht="13.5" customHeight="1" x14ac:dyDescent="0.3">
      <c r="A156" s="62" t="s">
        <v>739</v>
      </c>
      <c r="B156" s="62" t="s">
        <v>740</v>
      </c>
      <c r="C156" s="7" t="s">
        <v>2</v>
      </c>
      <c r="D156" s="7" t="s">
        <v>365</v>
      </c>
      <c r="E156" s="11">
        <v>9.7630720552750547E-3</v>
      </c>
      <c r="F156" s="11">
        <v>0.10328327098486652</v>
      </c>
      <c r="G156" s="11">
        <v>4.1397489280161963</v>
      </c>
      <c r="H156" s="11">
        <v>1.8630669472497193E-2</v>
      </c>
      <c r="I156" s="11">
        <v>10.251926658422798</v>
      </c>
      <c r="J156" s="11">
        <v>186.27464013776344</v>
      </c>
      <c r="K156" s="11">
        <v>527.00239173613772</v>
      </c>
      <c r="L156" s="11">
        <v>7.0562565446550529</v>
      </c>
      <c r="M156" s="11">
        <v>2.0643038646284435E-2</v>
      </c>
      <c r="N156" s="11">
        <v>197.19077190748325</v>
      </c>
      <c r="O156" s="11">
        <v>787.68450960487974</v>
      </c>
      <c r="P156" s="11">
        <v>87.802734203425146</v>
      </c>
      <c r="Q156" s="11">
        <v>0.6667427911391256</v>
      </c>
      <c r="R156" s="11">
        <v>253.15703768774725</v>
      </c>
      <c r="S156" s="11">
        <v>0.14780154254482042</v>
      </c>
      <c r="T156" s="11">
        <v>0.14509530374303178</v>
      </c>
      <c r="U156" s="11">
        <v>3.5115353407858128</v>
      </c>
      <c r="V156" s="11">
        <v>2.2805534329415891</v>
      </c>
      <c r="W156" s="11">
        <v>129.96624917440982</v>
      </c>
      <c r="X156" s="11">
        <v>8.0163994876344251</v>
      </c>
      <c r="Y156" s="11">
        <v>9.7702105884011115</v>
      </c>
      <c r="Z156" s="11">
        <v>0.21289752751939064</v>
      </c>
      <c r="AA156" s="11">
        <v>1.0596530002764468</v>
      </c>
      <c r="AB156" s="11">
        <v>0</v>
      </c>
      <c r="AC156" s="11">
        <v>5.422140002723902E-2</v>
      </c>
      <c r="AD156" s="11">
        <v>1.6716868672706723E-2</v>
      </c>
      <c r="AE156" s="11">
        <v>15.846775798788341</v>
      </c>
      <c r="AF156" s="11">
        <v>1.5287263865698814E-2</v>
      </c>
      <c r="AG156" s="11">
        <v>7.6542538205943908E-2</v>
      </c>
      <c r="AH156" s="11">
        <v>0.2909671064299662</v>
      </c>
      <c r="AI156" s="11">
        <v>1.5047412986453388</v>
      </c>
      <c r="AJ156" s="11">
        <v>4.0652201841966855</v>
      </c>
      <c r="AK156" s="11">
        <v>3.7686941245803212</v>
      </c>
      <c r="AL156" s="11">
        <v>2.5944740919249303</v>
      </c>
      <c r="AM156" s="11">
        <v>8.5568345465531124</v>
      </c>
      <c r="AN156" s="11">
        <v>5.2335920414569479</v>
      </c>
      <c r="AO156" s="11">
        <v>2258.5135429124325</v>
      </c>
      <c r="AP156" s="11">
        <v>1808.2220425630815</v>
      </c>
      <c r="AQ156" s="11">
        <v>259.24202330776251</v>
      </c>
      <c r="AR156" s="11">
        <v>149.0254097782412</v>
      </c>
      <c r="AS156" s="11">
        <v>42.024067263347227</v>
      </c>
      <c r="AT156" s="11">
        <v>79.346307882877923</v>
      </c>
      <c r="AU156" s="11">
        <v>11.345584911118388</v>
      </c>
      <c r="AV156" s="11">
        <v>7.3810321789405249</v>
      </c>
      <c r="AW156" s="11">
        <v>1.927075027063162</v>
      </c>
      <c r="AX156" s="11">
        <v>4.2527952710563381</v>
      </c>
      <c r="AY156" s="11">
        <v>730.60384574645161</v>
      </c>
      <c r="AZ156" s="11">
        <v>1072.6986587544345</v>
      </c>
      <c r="BA156" s="11">
        <v>0.6667427911391256</v>
      </c>
      <c r="BB156" s="11">
        <v>0.22471393818246155</v>
      </c>
      <c r="BC156" s="11">
        <v>39.131604094271914</v>
      </c>
      <c r="BD156" s="11">
        <v>60.60511096042999</v>
      </c>
      <c r="BE156" s="11">
        <v>3.8571007115639114E-2</v>
      </c>
      <c r="BF156" s="11">
        <v>0.71577957131318237</v>
      </c>
      <c r="BG156" s="11">
        <v>207.54598183689095</v>
      </c>
      <c r="BH156" s="11">
        <v>978.09889867065942</v>
      </c>
      <c r="BI156" s="11">
        <v>621.86138248421787</v>
      </c>
      <c r="BJ156" s="11">
        <v>4.1509660758164181E-2</v>
      </c>
      <c r="BK156" s="11">
        <v>11.432028886024675</v>
      </c>
      <c r="BL156" s="11">
        <v>55.251208436391153</v>
      </c>
      <c r="BM156" s="11">
        <v>33.275253016826014</v>
      </c>
      <c r="BN156" s="11">
        <v>3.8044321870736653</v>
      </c>
      <c r="BO156" s="11">
        <v>97.195911360082619</v>
      </c>
      <c r="BP156" s="11">
        <v>1.7299029765345253</v>
      </c>
      <c r="BQ156" s="11">
        <v>1.0741856633828506</v>
      </c>
      <c r="BR156" s="11">
        <v>6.4972639473138871</v>
      </c>
      <c r="BS156" s="11">
        <v>6.6965601875735912</v>
      </c>
      <c r="BT156" s="11">
        <v>8.8064247164209589E-2</v>
      </c>
      <c r="BU156" s="11">
        <v>0.85143815649961552</v>
      </c>
      <c r="BV156" s="11">
        <v>5.422140002723902E-2</v>
      </c>
      <c r="BW156" s="11">
        <v>15.863492667461047</v>
      </c>
      <c r="BX156" s="11">
        <v>9.1829802071642722E-2</v>
      </c>
      <c r="BY156" s="11">
        <v>0.2909671064299662</v>
      </c>
      <c r="BZ156" s="11">
        <v>9.3386556074223446</v>
      </c>
      <c r="CA156" s="11">
        <v>16.38490067993499</v>
      </c>
      <c r="CB156" s="11">
        <v>8.7284815233404769E-2</v>
      </c>
      <c r="CC156" s="11">
        <v>27.6953326294216</v>
      </c>
      <c r="CD156" s="11">
        <v>0.39315302377326877</v>
      </c>
      <c r="CE156" s="11">
        <v>0.87100590098600017</v>
      </c>
      <c r="CF156" s="11">
        <v>25.265252923157139</v>
      </c>
      <c r="CG156" s="11">
        <v>45.687970707428583</v>
      </c>
    </row>
    <row r="157" spans="1:85" ht="13.5" customHeight="1" x14ac:dyDescent="0.3">
      <c r="A157" s="62" t="s">
        <v>739</v>
      </c>
      <c r="B157" s="62" t="s">
        <v>740</v>
      </c>
      <c r="C157" s="7" t="s">
        <v>2</v>
      </c>
      <c r="D157" s="7" t="s">
        <v>367</v>
      </c>
      <c r="E157" s="11">
        <v>1.5466854194796625E-2</v>
      </c>
      <c r="F157" s="11">
        <v>1.4049461653188253E-2</v>
      </c>
      <c r="G157" s="11">
        <v>0.4435842235554821</v>
      </c>
      <c r="H157" s="11">
        <v>2.4829194607053337E-2</v>
      </c>
      <c r="I157" s="11">
        <v>1.2023328950375953</v>
      </c>
      <c r="J157" s="11">
        <v>10.169924677122623</v>
      </c>
      <c r="K157" s="11">
        <v>40.287363169832879</v>
      </c>
      <c r="L157" s="11">
        <v>0.82727246239890972</v>
      </c>
      <c r="M157" s="11">
        <v>2.539350172977985E-2</v>
      </c>
      <c r="N157" s="11">
        <v>23.155253610485328</v>
      </c>
      <c r="O157" s="11">
        <v>112.09026159772758</v>
      </c>
      <c r="P157" s="11">
        <v>27.282169611751765</v>
      </c>
      <c r="Q157" s="11">
        <v>0</v>
      </c>
      <c r="R157" s="11">
        <v>214.9228252538517</v>
      </c>
      <c r="S157" s="11">
        <v>6.8439826807568868E-3</v>
      </c>
      <c r="T157" s="11">
        <v>0.35732422650931644</v>
      </c>
      <c r="U157" s="11">
        <v>2.4834174262682276</v>
      </c>
      <c r="V157" s="11">
        <v>3.0324839213445816</v>
      </c>
      <c r="W157" s="11">
        <v>60.679777655028936</v>
      </c>
      <c r="X157" s="11">
        <v>2.7589953287648075</v>
      </c>
      <c r="Y157" s="11">
        <v>1.2359364811352391</v>
      </c>
      <c r="Z157" s="11">
        <v>3.4659580619571702E-2</v>
      </c>
      <c r="AA157" s="11">
        <v>0.24778084521906388</v>
      </c>
      <c r="AB157" s="11">
        <v>4.6196553425677002E-2</v>
      </c>
      <c r="AC157" s="11">
        <v>7.3748032247504508E-2</v>
      </c>
      <c r="AD157" s="11">
        <v>0</v>
      </c>
      <c r="AE157" s="11">
        <v>2.9028173698845894</v>
      </c>
      <c r="AF157" s="11">
        <v>3.275706631514208E-2</v>
      </c>
      <c r="AG157" s="11">
        <v>6.2131669896614623E-2</v>
      </c>
      <c r="AH157" s="11">
        <v>0.42217578651313481</v>
      </c>
      <c r="AI157" s="11">
        <v>1.3905937022720141</v>
      </c>
      <c r="AJ157" s="11">
        <v>3.1645604425099485</v>
      </c>
      <c r="AK157" s="11">
        <v>1.3175746388873337</v>
      </c>
      <c r="AL157" s="11">
        <v>1.8168438785741625</v>
      </c>
      <c r="AM157" s="11">
        <v>6.2720029637560408</v>
      </c>
      <c r="AN157" s="11">
        <v>1.8205997135474414</v>
      </c>
      <c r="AO157" s="11">
        <v>520.61994777934876</v>
      </c>
      <c r="AP157" s="11">
        <v>215.53790126009699</v>
      </c>
      <c r="AQ157" s="11">
        <v>220.80289481065458</v>
      </c>
      <c r="AR157" s="11">
        <v>64.957149890767624</v>
      </c>
      <c r="AS157" s="11">
        <v>19.322001817829602</v>
      </c>
      <c r="AT157" s="11">
        <v>43.317186613581356</v>
      </c>
      <c r="AU157" s="11">
        <v>40.679721072380289</v>
      </c>
      <c r="AV157" s="11">
        <v>12.415950144984995</v>
      </c>
      <c r="AW157" s="11">
        <v>3.5871421690533727</v>
      </c>
      <c r="AX157" s="11">
        <v>0.47310053940346702</v>
      </c>
      <c r="AY157" s="11">
        <v>52.511722398999069</v>
      </c>
      <c r="AZ157" s="11">
        <v>162.55307832169444</v>
      </c>
      <c r="BA157" s="11">
        <v>0</v>
      </c>
      <c r="BB157" s="11">
        <v>0.21936637137221981</v>
      </c>
      <c r="BC157" s="11">
        <v>24.487512843724776</v>
      </c>
      <c r="BD157" s="11">
        <v>75.293120784902996</v>
      </c>
      <c r="BE157" s="11">
        <v>0</v>
      </c>
      <c r="BF157" s="11">
        <v>6.5689550531629823E-2</v>
      </c>
      <c r="BG157" s="11">
        <v>24.371635967176115</v>
      </c>
      <c r="BH157" s="11">
        <v>122.70377049840567</v>
      </c>
      <c r="BI157" s="11">
        <v>68.396805243983565</v>
      </c>
      <c r="BJ157" s="11">
        <v>3.0681277619939079E-2</v>
      </c>
      <c r="BK157" s="11">
        <v>11.45929847943332</v>
      </c>
      <c r="BL157" s="11">
        <v>56.653582524091327</v>
      </c>
      <c r="BM157" s="11">
        <v>31.856437718855403</v>
      </c>
      <c r="BN157" s="11">
        <v>2.8475856354583016</v>
      </c>
      <c r="BO157" s="11">
        <v>96.574936896042928</v>
      </c>
      <c r="BP157" s="11">
        <v>1.5492763386102226</v>
      </c>
      <c r="BQ157" s="11">
        <v>1.8757867653468476</v>
      </c>
      <c r="BR157" s="11">
        <v>4.2977593596295645</v>
      </c>
      <c r="BS157" s="11">
        <v>1.5367963881991897</v>
      </c>
      <c r="BT157" s="11">
        <v>4.3495924183880701E-2</v>
      </c>
      <c r="BU157" s="11">
        <v>0.36164077138498801</v>
      </c>
      <c r="BV157" s="11">
        <v>0.1199445856731815</v>
      </c>
      <c r="BW157" s="11">
        <v>2.9028173698845894</v>
      </c>
      <c r="BX157" s="11">
        <v>9.4888736211756697E-2</v>
      </c>
      <c r="BY157" s="11">
        <v>0.42217578651313481</v>
      </c>
      <c r="BZ157" s="11">
        <v>5.8727287836692961</v>
      </c>
      <c r="CA157" s="11">
        <v>9.9094465558776452</v>
      </c>
      <c r="CB157" s="11">
        <v>0.57112763879656492</v>
      </c>
      <c r="CC157" s="11">
        <v>11.418499617291801</v>
      </c>
      <c r="CD157" s="11">
        <v>0.71532879633854984</v>
      </c>
      <c r="CE157" s="11">
        <v>3.2275218693194954</v>
      </c>
      <c r="CF157" s="11">
        <v>31.27709040243592</v>
      </c>
      <c r="CG157" s="11">
        <v>52.790431675817672</v>
      </c>
    </row>
    <row r="158" spans="1:85" ht="13.5" customHeight="1" x14ac:dyDescent="0.3">
      <c r="A158" s="62" t="s">
        <v>739</v>
      </c>
      <c r="B158" s="62" t="s">
        <v>740</v>
      </c>
      <c r="C158" s="7" t="s">
        <v>2</v>
      </c>
      <c r="D158" s="7" t="s">
        <v>369</v>
      </c>
      <c r="E158" s="11">
        <v>0</v>
      </c>
      <c r="F158" s="11">
        <v>0.24017628772200705</v>
      </c>
      <c r="G158" s="11">
        <v>2.4403781977391596</v>
      </c>
      <c r="H158" s="11">
        <v>4.8685664800352163E-2</v>
      </c>
      <c r="I158" s="11">
        <v>24.852974631092462</v>
      </c>
      <c r="J158" s="11">
        <v>58.45608127161811</v>
      </c>
      <c r="K158" s="11">
        <v>615.26960400914652</v>
      </c>
      <c r="L158" s="11">
        <v>16.583131455683869</v>
      </c>
      <c r="M158" s="11">
        <v>4.292168155756222E-3</v>
      </c>
      <c r="N158" s="11">
        <v>579.07269200814289</v>
      </c>
      <c r="O158" s="11">
        <v>452.81466018247414</v>
      </c>
      <c r="P158" s="11">
        <v>227.07778187377107</v>
      </c>
      <c r="Q158" s="11">
        <v>0</v>
      </c>
      <c r="R158" s="11">
        <v>154.13470753378598</v>
      </c>
      <c r="S158" s="11">
        <v>7.2701157954484794E-3</v>
      </c>
      <c r="T158" s="11">
        <v>0.19980885359084524</v>
      </c>
      <c r="U158" s="11">
        <v>2.7618739261924996</v>
      </c>
      <c r="V158" s="11">
        <v>3.8187060748489139</v>
      </c>
      <c r="W158" s="11">
        <v>86.437911757488948</v>
      </c>
      <c r="X158" s="11">
        <v>2.9865784710868311</v>
      </c>
      <c r="Y158" s="11">
        <v>3.2166509562919186</v>
      </c>
      <c r="Z158" s="11">
        <v>1.9727482249280601E-2</v>
      </c>
      <c r="AA158" s="11">
        <v>0.28057426256015977</v>
      </c>
      <c r="AB158" s="11">
        <v>0.30766738869514926</v>
      </c>
      <c r="AC158" s="11">
        <v>0.29555288268290303</v>
      </c>
      <c r="AD158" s="11">
        <v>0</v>
      </c>
      <c r="AE158" s="11">
        <v>8.2337086675146995</v>
      </c>
      <c r="AF158" s="11">
        <v>2.3797343351124071E-3</v>
      </c>
      <c r="AG158" s="11">
        <v>2.7833256432827313E-2</v>
      </c>
      <c r="AH158" s="11">
        <v>0.23166056189963577</v>
      </c>
      <c r="AI158" s="11">
        <v>1.0941224020638287</v>
      </c>
      <c r="AJ158" s="11">
        <v>2.8044846829129368</v>
      </c>
      <c r="AK158" s="11">
        <v>2.4736465297883528</v>
      </c>
      <c r="AL158" s="11">
        <v>2.1217046543864067</v>
      </c>
      <c r="AM158" s="11">
        <v>6.9490135844026151</v>
      </c>
      <c r="AN158" s="11">
        <v>3.4898892314694678</v>
      </c>
      <c r="AO158" s="11">
        <v>2258.7559307608212</v>
      </c>
      <c r="AP158" s="11">
        <v>1976.8604577503465</v>
      </c>
      <c r="AQ158" s="11">
        <v>160.9223665042137</v>
      </c>
      <c r="AR158" s="11">
        <v>92.941442929677123</v>
      </c>
      <c r="AS158" s="11">
        <v>28.031663576583938</v>
      </c>
      <c r="AT158" s="11">
        <v>85.411553914554688</v>
      </c>
      <c r="AU158" s="11">
        <v>8.3561521943556745</v>
      </c>
      <c r="AV158" s="11">
        <v>4.6422612542466473</v>
      </c>
      <c r="AW158" s="11">
        <v>1.5900326368429925</v>
      </c>
      <c r="AX158" s="11">
        <v>2.6805544854611667</v>
      </c>
      <c r="AY158" s="11">
        <v>715.21047703234126</v>
      </c>
      <c r="AZ158" s="11">
        <v>1258.9694262325438</v>
      </c>
      <c r="BA158" s="11">
        <v>0</v>
      </c>
      <c r="BB158" s="11">
        <v>0.13467763156923873</v>
      </c>
      <c r="BC158" s="11">
        <v>34.97442040142257</v>
      </c>
      <c r="BD158" s="11">
        <v>64.89090196700819</v>
      </c>
      <c r="BE158" s="11">
        <v>0</v>
      </c>
      <c r="BF158" s="11">
        <v>5.2977832956108389E-2</v>
      </c>
      <c r="BG158" s="11">
        <v>604.16584292695734</v>
      </c>
      <c r="BH158" s="11">
        <v>513.71111965183138</v>
      </c>
      <c r="BI158" s="11">
        <v>858.93051733860148</v>
      </c>
      <c r="BJ158" s="11">
        <v>3.8701197199543288E-3</v>
      </c>
      <c r="BK158" s="11">
        <v>29.742744790329557</v>
      </c>
      <c r="BL158" s="11">
        <v>27.722116248935986</v>
      </c>
      <c r="BM158" s="11">
        <v>42.531268841014494</v>
      </c>
      <c r="BN158" s="11">
        <v>2.9689528955787932</v>
      </c>
      <c r="BO158" s="11">
        <v>95.658868318101781</v>
      </c>
      <c r="BP158" s="11">
        <v>1.9901218337547164</v>
      </c>
      <c r="BQ158" s="11">
        <v>2.3510098481435078</v>
      </c>
      <c r="BR158" s="11">
        <v>3.5488559552596581</v>
      </c>
      <c r="BS158" s="11">
        <v>3.4882761332524357</v>
      </c>
      <c r="BT158" s="11">
        <v>2.1983745832221846E-2</v>
      </c>
      <c r="BU158" s="11">
        <v>0.27494398792261127</v>
      </c>
      <c r="BV158" s="11">
        <v>0.60322027137805223</v>
      </c>
      <c r="BW158" s="11">
        <v>8.2337086675146995</v>
      </c>
      <c r="BX158" s="11">
        <v>3.0212990767939721E-2</v>
      </c>
      <c r="BY158" s="11">
        <v>0.23166056189963577</v>
      </c>
      <c r="BZ158" s="11">
        <v>6.3722536147651185</v>
      </c>
      <c r="CA158" s="11">
        <v>12.560607470258489</v>
      </c>
      <c r="CB158" s="11">
        <v>1.5664230145187246</v>
      </c>
      <c r="CC158" s="11">
        <v>16.471964983598259</v>
      </c>
      <c r="CD158" s="11">
        <v>0.36730531800137128</v>
      </c>
      <c r="CE158" s="11">
        <v>2.0044542344697738</v>
      </c>
      <c r="CF158" s="11">
        <v>28.38067323716238</v>
      </c>
      <c r="CG158" s="11">
        <v>51.209179212249495</v>
      </c>
    </row>
    <row r="159" spans="1:85" ht="13.5" customHeight="1" x14ac:dyDescent="0.3">
      <c r="A159" s="62" t="s">
        <v>739</v>
      </c>
      <c r="B159" s="62" t="s">
        <v>740</v>
      </c>
      <c r="C159" s="7" t="s">
        <v>2</v>
      </c>
      <c r="D159" s="7" t="s">
        <v>371</v>
      </c>
      <c r="E159" s="11">
        <v>3.8722355201128877E-2</v>
      </c>
      <c r="F159" s="11">
        <v>0.29966472403681127</v>
      </c>
      <c r="G159" s="11">
        <v>0.25885743850075421</v>
      </c>
      <c r="H159" s="11">
        <v>2.4783145278030508E-2</v>
      </c>
      <c r="I159" s="11">
        <v>55.897643242036622</v>
      </c>
      <c r="J159" s="11">
        <v>10.209772208749294</v>
      </c>
      <c r="K159" s="11">
        <v>103.72320647850988</v>
      </c>
      <c r="L159" s="11">
        <v>38.313159395058314</v>
      </c>
      <c r="M159" s="11">
        <v>1.549725374692724E-2</v>
      </c>
      <c r="N159" s="11">
        <v>180.23377463519856</v>
      </c>
      <c r="O159" s="11">
        <v>21.523374144007096</v>
      </c>
      <c r="P159" s="11">
        <v>16.778667722538092</v>
      </c>
      <c r="Q159" s="11">
        <v>0</v>
      </c>
      <c r="R159" s="11">
        <v>306.52308996609696</v>
      </c>
      <c r="S159" s="11">
        <v>1.0194201361068521E-2</v>
      </c>
      <c r="T159" s="11">
        <v>0.42066291965410424</v>
      </c>
      <c r="U159" s="11">
        <v>2.7785595929620541</v>
      </c>
      <c r="V159" s="11">
        <v>2.0996628771953376</v>
      </c>
      <c r="W159" s="11">
        <v>222.183090803802</v>
      </c>
      <c r="X159" s="11">
        <v>6.2830852808900977</v>
      </c>
      <c r="Y159" s="11">
        <v>6.5418788833306829</v>
      </c>
      <c r="Z159" s="11">
        <v>4.5535923744613608E-3</v>
      </c>
      <c r="AA159" s="11">
        <v>0.87691650945609856</v>
      </c>
      <c r="AB159" s="11">
        <v>4.9729922771304863E-2</v>
      </c>
      <c r="AC159" s="11">
        <v>3.3880065387012791E-2</v>
      </c>
      <c r="AD159" s="11">
        <v>0</v>
      </c>
      <c r="AE159" s="11">
        <v>10.695282667879361</v>
      </c>
      <c r="AF159" s="11">
        <v>1.5668241253561779E-2</v>
      </c>
      <c r="AG159" s="11">
        <v>0.11776932353273539</v>
      </c>
      <c r="AH159" s="11">
        <v>0.24351254241799189</v>
      </c>
      <c r="AI159" s="11">
        <v>1.2752687843416146</v>
      </c>
      <c r="AJ159" s="11">
        <v>3.3089140933196473</v>
      </c>
      <c r="AK159" s="11">
        <v>1.6575715652789222</v>
      </c>
      <c r="AL159" s="11">
        <v>2.7638617044111164</v>
      </c>
      <c r="AM159" s="11">
        <v>8.099106272114776</v>
      </c>
      <c r="AN159" s="11">
        <v>3.1437289991192885</v>
      </c>
      <c r="AO159" s="11">
        <v>1006.4431115518115</v>
      </c>
      <c r="AP159" s="11">
        <v>427.3171227428615</v>
      </c>
      <c r="AQ159" s="11">
        <v>311.83216955726948</v>
      </c>
      <c r="AR159" s="11">
        <v>235.88952506985333</v>
      </c>
      <c r="AS159" s="11">
        <v>31.404294181827336</v>
      </c>
      <c r="AT159" s="11">
        <v>42.192104589519168</v>
      </c>
      <c r="AU159" s="11">
        <v>29.298023537618707</v>
      </c>
      <c r="AV159" s="11">
        <v>25.430861612227286</v>
      </c>
      <c r="AW159" s="11">
        <v>3.0790102606348442</v>
      </c>
      <c r="AX159" s="11">
        <v>0.59724451773869436</v>
      </c>
      <c r="AY159" s="11">
        <v>208.16856446963212</v>
      </c>
      <c r="AZ159" s="11">
        <v>218.55131375549067</v>
      </c>
      <c r="BA159" s="11">
        <v>0</v>
      </c>
      <c r="BB159" s="11">
        <v>0.12980487250591813</v>
      </c>
      <c r="BC159" s="11">
        <v>49.585554013302975</v>
      </c>
      <c r="BD159" s="11">
        <v>50.28464111419111</v>
      </c>
      <c r="BE159" s="11">
        <v>0</v>
      </c>
      <c r="BF159" s="11">
        <v>7.900275422608663E-2</v>
      </c>
      <c r="BG159" s="11">
        <v>236.43108260127201</v>
      </c>
      <c r="BH159" s="11">
        <v>31.992003791257147</v>
      </c>
      <c r="BI159" s="11">
        <v>158.8150335961063</v>
      </c>
      <c r="BJ159" s="11">
        <v>1.7536867028073087E-2</v>
      </c>
      <c r="BK159" s="11">
        <v>54.480790515368739</v>
      </c>
      <c r="BL159" s="11">
        <v>7.1406219981077967</v>
      </c>
      <c r="BM159" s="11">
        <v>38.361050619495387</v>
      </c>
      <c r="BN159" s="11">
        <v>3.2094167139772267</v>
      </c>
      <c r="BO159" s="11">
        <v>97.460151460311579</v>
      </c>
      <c r="BP159" s="11">
        <v>1.4974608676606527</v>
      </c>
      <c r="BQ159" s="11">
        <v>1.042387672027757</v>
      </c>
      <c r="BR159" s="11">
        <v>4.3039024544496085</v>
      </c>
      <c r="BS159" s="11">
        <v>2.7649492200263448</v>
      </c>
      <c r="BT159" s="11">
        <v>3.6994191450517981E-3</v>
      </c>
      <c r="BU159" s="11">
        <v>0.45641205610534913</v>
      </c>
      <c r="BV159" s="11">
        <v>8.3609988158317647E-2</v>
      </c>
      <c r="BW159" s="11">
        <v>10.695282667879361</v>
      </c>
      <c r="BX159" s="11">
        <v>0.13343756478629717</v>
      </c>
      <c r="BY159" s="11">
        <v>0.24351254241799189</v>
      </c>
      <c r="BZ159" s="11">
        <v>6.2417544429401843</v>
      </c>
      <c r="CA159" s="11">
        <v>14.006696975645182</v>
      </c>
      <c r="CB159" s="11">
        <v>0.22381977625782401</v>
      </c>
      <c r="CC159" s="11">
        <v>30.314596055829309</v>
      </c>
      <c r="CD159" s="11">
        <v>0.63479089950587964</v>
      </c>
      <c r="CE159" s="11">
        <v>0.63764342659816853</v>
      </c>
      <c r="CF159" s="11">
        <v>21.216252554082818</v>
      </c>
      <c r="CG159" s="11">
        <v>46.972897287725999</v>
      </c>
    </row>
    <row r="160" spans="1:85" ht="13.5" customHeight="1" x14ac:dyDescent="0.3">
      <c r="A160" s="62" t="s">
        <v>739</v>
      </c>
      <c r="B160" s="62" t="s">
        <v>740</v>
      </c>
      <c r="C160" s="7" t="s">
        <v>2</v>
      </c>
      <c r="D160" s="7" t="s">
        <v>373</v>
      </c>
      <c r="E160" s="11">
        <v>0.23777245028615498</v>
      </c>
      <c r="F160" s="11">
        <v>2.7179725034458882E-2</v>
      </c>
      <c r="G160" s="11">
        <v>0.16764164083539776</v>
      </c>
      <c r="H160" s="11">
        <v>3.1426351755803085E-2</v>
      </c>
      <c r="I160" s="11">
        <v>14.28921223269638</v>
      </c>
      <c r="J160" s="11">
        <v>7.1547612225938773</v>
      </c>
      <c r="K160" s="11">
        <v>17.342015702224231</v>
      </c>
      <c r="L160" s="11">
        <v>9.6427527304575111</v>
      </c>
      <c r="M160" s="11">
        <v>1.5501271725816777E-2</v>
      </c>
      <c r="N160" s="11">
        <v>51.015075875587598</v>
      </c>
      <c r="O160" s="11">
        <v>18.06742485519506</v>
      </c>
      <c r="P160" s="11">
        <v>2.0826311877182246</v>
      </c>
      <c r="Q160" s="11">
        <v>0.62505461664507211</v>
      </c>
      <c r="R160" s="11">
        <v>99.730769680786921</v>
      </c>
      <c r="S160" s="11">
        <v>6.9740910141734627E-3</v>
      </c>
      <c r="T160" s="11">
        <v>7.4116902738788404E-2</v>
      </c>
      <c r="U160" s="11">
        <v>2.1674086649157931</v>
      </c>
      <c r="V160" s="11">
        <v>2.3180058670732158</v>
      </c>
      <c r="W160" s="11">
        <v>185.31563820359324</v>
      </c>
      <c r="X160" s="11">
        <v>9.0143781096016529</v>
      </c>
      <c r="Y160" s="11">
        <v>3.7548253598452894</v>
      </c>
      <c r="Z160" s="11">
        <v>8.4448938281982446E-3</v>
      </c>
      <c r="AA160" s="11">
        <v>0.8620926586504295</v>
      </c>
      <c r="AB160" s="11">
        <v>6.3347123877697586E-2</v>
      </c>
      <c r="AC160" s="11">
        <v>7.5785513379787853E-2</v>
      </c>
      <c r="AD160" s="11">
        <v>0</v>
      </c>
      <c r="AE160" s="11">
        <v>7.1565804283210213</v>
      </c>
      <c r="AF160" s="11">
        <v>6.2727548780098646E-3</v>
      </c>
      <c r="AG160" s="11">
        <v>6.2986006217066168E-2</v>
      </c>
      <c r="AH160" s="11">
        <v>0.20415103815071969</v>
      </c>
      <c r="AI160" s="11">
        <v>0.92147067892576151</v>
      </c>
      <c r="AJ160" s="11">
        <v>1.9321778342733043</v>
      </c>
      <c r="AK160" s="11">
        <v>0.81171549241451546</v>
      </c>
      <c r="AL160" s="11">
        <v>1.444210316426034</v>
      </c>
      <c r="AM160" s="11">
        <v>5.3666742401648833</v>
      </c>
      <c r="AN160" s="11">
        <v>1.196067955138012</v>
      </c>
      <c r="AO160" s="11">
        <v>443.19254367696993</v>
      </c>
      <c r="AP160" s="11">
        <v>120.6984498627556</v>
      </c>
      <c r="AQ160" s="11">
        <v>104.29727520652891</v>
      </c>
      <c r="AR160" s="11">
        <v>198.95537922551875</v>
      </c>
      <c r="AS160" s="11">
        <v>19.241439382166813</v>
      </c>
      <c r="AT160" s="11">
        <v>29.057113165778773</v>
      </c>
      <c r="AU160" s="11">
        <v>20.502354760785177</v>
      </c>
      <c r="AV160" s="11">
        <v>46.111650230445996</v>
      </c>
      <c r="AW160" s="11">
        <v>4.3288818429900813</v>
      </c>
      <c r="AX160" s="11">
        <v>0.43259381615601167</v>
      </c>
      <c r="AY160" s="11">
        <v>48.460168239727807</v>
      </c>
      <c r="AZ160" s="11">
        <v>71.180633190226715</v>
      </c>
      <c r="BA160" s="11">
        <v>0.62505461664507211</v>
      </c>
      <c r="BB160" s="11">
        <v>0.33333704061729336</v>
      </c>
      <c r="BC160" s="11">
        <v>40.263475757510577</v>
      </c>
      <c r="BD160" s="11">
        <v>58.373774064371112</v>
      </c>
      <c r="BE160" s="11">
        <v>1.0294131375010143</v>
      </c>
      <c r="BF160" s="11">
        <v>0.90975469041284696</v>
      </c>
      <c r="BG160" s="11">
        <v>65.331467833318428</v>
      </c>
      <c r="BH160" s="11">
        <v>25.389827718624336</v>
      </c>
      <c r="BI160" s="11">
        <v>29.067399620399964</v>
      </c>
      <c r="BJ160" s="11">
        <v>1.2248910204450063</v>
      </c>
      <c r="BK160" s="11">
        <v>56.265741755420834</v>
      </c>
      <c r="BL160" s="11">
        <v>18.332492448998977</v>
      </c>
      <c r="BM160" s="11">
        <v>24.176874775135186</v>
      </c>
      <c r="BN160" s="11">
        <v>2.2484996586687545</v>
      </c>
      <c r="BO160" s="11">
        <v>92.492701499069497</v>
      </c>
      <c r="BP160" s="11">
        <v>3.917679244839682</v>
      </c>
      <c r="BQ160" s="11">
        <v>3.5896192560908151</v>
      </c>
      <c r="BR160" s="11">
        <v>4.3637631247324622</v>
      </c>
      <c r="BS160" s="11">
        <v>1.8888808111879838</v>
      </c>
      <c r="BT160" s="11">
        <v>4.2432636255046391E-3</v>
      </c>
      <c r="BU160" s="11">
        <v>0.48348218836595169</v>
      </c>
      <c r="BV160" s="11">
        <v>0.13913263725748543</v>
      </c>
      <c r="BW160" s="11">
        <v>7.1565804283210213</v>
      </c>
      <c r="BX160" s="11">
        <v>6.9258761095076046E-2</v>
      </c>
      <c r="BY160" s="11">
        <v>0.20415103815071969</v>
      </c>
      <c r="BZ160" s="11">
        <v>3.6653640056135806</v>
      </c>
      <c r="CA160" s="11">
        <v>8.0069525117289295</v>
      </c>
      <c r="CB160" s="11">
        <v>0.62648378601878252</v>
      </c>
      <c r="CC160" s="11">
        <v>30.971566513903884</v>
      </c>
      <c r="CD160" s="11">
        <v>0.41212753760181625</v>
      </c>
      <c r="CE160" s="11">
        <v>1.0598264218777349</v>
      </c>
      <c r="CF160" s="11">
        <v>19.655557005784384</v>
      </c>
      <c r="CG160" s="11">
        <v>47.274438734813401</v>
      </c>
    </row>
    <row r="161" spans="1:85" ht="13.5" customHeight="1" x14ac:dyDescent="0.3">
      <c r="A161" s="62" t="s">
        <v>739</v>
      </c>
      <c r="B161" s="62" t="s">
        <v>740</v>
      </c>
      <c r="C161" s="7" t="s">
        <v>2</v>
      </c>
      <c r="D161" s="7" t="s">
        <v>375</v>
      </c>
      <c r="E161" s="11">
        <v>0.20936010563219962</v>
      </c>
      <c r="F161" s="11">
        <v>1.8119769655088866E-2</v>
      </c>
      <c r="G161" s="11">
        <v>0.15692162290824599</v>
      </c>
      <c r="H161" s="11">
        <v>3.5225905694858534E-2</v>
      </c>
      <c r="I161" s="11">
        <v>8.3702498886465886</v>
      </c>
      <c r="J161" s="11">
        <v>8.3883642200968769</v>
      </c>
      <c r="K161" s="11">
        <v>23.435957677647295</v>
      </c>
      <c r="L161" s="11">
        <v>5.8596589203548497</v>
      </c>
      <c r="M161" s="11">
        <v>2.6388243578578028E-2</v>
      </c>
      <c r="N161" s="11">
        <v>44.788423176003199</v>
      </c>
      <c r="O161" s="11">
        <v>15.049113162724465</v>
      </c>
      <c r="P161" s="11">
        <v>2.6570861708162501</v>
      </c>
      <c r="Q161" s="11">
        <v>0.20549766227032815</v>
      </c>
      <c r="R161" s="11">
        <v>345.63514361381016</v>
      </c>
      <c r="S161" s="11">
        <v>2.1862580422619877E-3</v>
      </c>
      <c r="T161" s="11">
        <v>0.42469509885430407</v>
      </c>
      <c r="U161" s="11">
        <v>2.5215748265964439</v>
      </c>
      <c r="V161" s="11">
        <v>2.3387774257335407</v>
      </c>
      <c r="W161" s="11">
        <v>132.82664231438218</v>
      </c>
      <c r="X161" s="11">
        <v>4.5751756983248386</v>
      </c>
      <c r="Y161" s="11">
        <v>4.9125209314707829</v>
      </c>
      <c r="Z161" s="11">
        <v>1.2807504853423574E-2</v>
      </c>
      <c r="AA161" s="11">
        <v>0.75954796449186279</v>
      </c>
      <c r="AB161" s="11">
        <v>4.6256900564368271E-2</v>
      </c>
      <c r="AC161" s="11">
        <v>6.2546560379600005E-2</v>
      </c>
      <c r="AD161" s="11">
        <v>0</v>
      </c>
      <c r="AE161" s="11">
        <v>2.9399261532870242</v>
      </c>
      <c r="AF161" s="11">
        <v>3.225238355457398E-2</v>
      </c>
      <c r="AG161" s="11">
        <v>5.2870759982225672E-2</v>
      </c>
      <c r="AH161" s="11">
        <v>0.4919344731228224</v>
      </c>
      <c r="AI161" s="11">
        <v>1.5530617441527637</v>
      </c>
      <c r="AJ161" s="11">
        <v>4.2010476815401931</v>
      </c>
      <c r="AK161" s="11">
        <v>3.1467671797644639</v>
      </c>
      <c r="AL161" s="11">
        <v>1.8909117908767428</v>
      </c>
      <c r="AM161" s="11">
        <v>6.0896544183867105</v>
      </c>
      <c r="AN161" s="11">
        <v>4.0395399784023249</v>
      </c>
      <c r="AO161" s="11">
        <v>627.75620818660252</v>
      </c>
      <c r="AP161" s="11">
        <v>109.20036652602884</v>
      </c>
      <c r="AQ161" s="11">
        <v>350.92237722303668</v>
      </c>
      <c r="AR161" s="11">
        <v>143.08669441352311</v>
      </c>
      <c r="AS161" s="11">
        <v>24.546770024013814</v>
      </c>
      <c r="AT161" s="11">
        <v>17.756957323085164</v>
      </c>
      <c r="AU161" s="11">
        <v>51.3531851141529</v>
      </c>
      <c r="AV161" s="11">
        <v>26.838425945042022</v>
      </c>
      <c r="AW161" s="11">
        <v>4.051431617719909</v>
      </c>
      <c r="AX161" s="11">
        <v>0.38440149819553443</v>
      </c>
      <c r="AY161" s="11">
        <v>46.089456612440465</v>
      </c>
      <c r="AZ161" s="11">
        <v>62.521010753122489</v>
      </c>
      <c r="BA161" s="11">
        <v>0.20549766227032815</v>
      </c>
      <c r="BB161" s="11">
        <v>2.7163115081665961</v>
      </c>
      <c r="BC161" s="11">
        <v>46.313512737702347</v>
      </c>
      <c r="BD161" s="11">
        <v>50.855524001419646</v>
      </c>
      <c r="BE161" s="11">
        <v>0.11465175271140908</v>
      </c>
      <c r="BF161" s="11">
        <v>0.47647191717596421</v>
      </c>
      <c r="BG161" s="11">
        <v>53.176792834304869</v>
      </c>
      <c r="BH161" s="11">
        <v>23.594399005729588</v>
      </c>
      <c r="BI161" s="11">
        <v>31.952702768818398</v>
      </c>
      <c r="BJ161" s="11">
        <v>2.6747527657696604</v>
      </c>
      <c r="BK161" s="11">
        <v>35.620793858199029</v>
      </c>
      <c r="BL161" s="11">
        <v>21.190188027903023</v>
      </c>
      <c r="BM161" s="11">
        <v>40.514265348128291</v>
      </c>
      <c r="BN161" s="11">
        <v>2.9484561834930099</v>
      </c>
      <c r="BO161" s="11">
        <v>96.506945978006726</v>
      </c>
      <c r="BP161" s="11">
        <v>1.7704469202820514</v>
      </c>
      <c r="BQ161" s="11">
        <v>1.7226071017112228</v>
      </c>
      <c r="BR161" s="11">
        <v>3.9210415920670649</v>
      </c>
      <c r="BS161" s="11">
        <v>4.0526884657606947</v>
      </c>
      <c r="BT161" s="11">
        <v>9.4827801815900517E-3</v>
      </c>
      <c r="BU161" s="11">
        <v>0.51810328300403219</v>
      </c>
      <c r="BV161" s="11">
        <v>0.10880346094396827</v>
      </c>
      <c r="BW161" s="11">
        <v>2.9399261532870242</v>
      </c>
      <c r="BX161" s="11">
        <v>8.5123143536799659E-2</v>
      </c>
      <c r="BY161" s="11">
        <v>0.4919344731228224</v>
      </c>
      <c r="BZ161" s="11">
        <v>8.9008766054574213</v>
      </c>
      <c r="CA161" s="11">
        <v>12.020106187665776</v>
      </c>
      <c r="CB161" s="11">
        <v>0.46124506584414293</v>
      </c>
      <c r="CC161" s="11">
        <v>14.836066079868374</v>
      </c>
      <c r="CD161" s="11">
        <v>0.46063198918013049</v>
      </c>
      <c r="CE161" s="11">
        <v>1.192152053364061</v>
      </c>
      <c r="CF161" s="11">
        <v>31.942778881152933</v>
      </c>
      <c r="CG161" s="11">
        <v>51.107125930590364</v>
      </c>
    </row>
    <row r="162" spans="1:85" ht="13.5" customHeight="1" x14ac:dyDescent="0.3">
      <c r="A162" s="62" t="s">
        <v>739</v>
      </c>
      <c r="B162" s="62" t="s">
        <v>740</v>
      </c>
      <c r="C162" s="7" t="s">
        <v>2</v>
      </c>
      <c r="D162" s="7" t="s">
        <v>377</v>
      </c>
      <c r="E162" s="11">
        <v>0.23693484726650005</v>
      </c>
      <c r="F162" s="11">
        <v>3.3055003214063863</v>
      </c>
      <c r="G162" s="11">
        <v>7.6678154159752312</v>
      </c>
      <c r="H162" s="11">
        <v>0.19228026518682526</v>
      </c>
      <c r="I162" s="11">
        <v>785.60908892196824</v>
      </c>
      <c r="J162" s="11">
        <v>690.13186374225518</v>
      </c>
      <c r="K162" s="11">
        <v>1616.6663033265693</v>
      </c>
      <c r="L162" s="11">
        <v>508.55729474043466</v>
      </c>
      <c r="M162" s="11">
        <v>9.7596109602807405E-3</v>
      </c>
      <c r="N162" s="11">
        <v>134.45342539920611</v>
      </c>
      <c r="O162" s="11">
        <v>54.956787858409825</v>
      </c>
      <c r="P162" s="11">
        <v>11.151929796915041</v>
      </c>
      <c r="Q162" s="11">
        <v>0</v>
      </c>
      <c r="R162" s="11">
        <v>171.19960153586112</v>
      </c>
      <c r="S162" s="11">
        <v>1.6620940140179868E-2</v>
      </c>
      <c r="T162" s="11">
        <v>0.35326971787515454</v>
      </c>
      <c r="U162" s="11">
        <v>2.1156662288448636</v>
      </c>
      <c r="V162" s="11">
        <v>1.7958338921729</v>
      </c>
      <c r="W162" s="11">
        <v>56.998151032750165</v>
      </c>
      <c r="X162" s="11">
        <v>1.010745283670339</v>
      </c>
      <c r="Y162" s="11">
        <v>1.9303234679963976</v>
      </c>
      <c r="Z162" s="11">
        <v>1.2689121980992618E-2</v>
      </c>
      <c r="AA162" s="11">
        <v>0.26587239279278391</v>
      </c>
      <c r="AB162" s="11">
        <v>8.9261879140775588E-2</v>
      </c>
      <c r="AC162" s="11">
        <v>5.4982664464384025E-2</v>
      </c>
      <c r="AD162" s="11">
        <v>1.3515119233537693E-2</v>
      </c>
      <c r="AE162" s="11">
        <v>1.7170501154358295</v>
      </c>
      <c r="AF162" s="11">
        <v>4.280059652792978E-2</v>
      </c>
      <c r="AG162" s="11">
        <v>4.4479409984190053E-2</v>
      </c>
      <c r="AH162" s="11">
        <v>0.23926841678899721</v>
      </c>
      <c r="AI162" s="11">
        <v>0.9410411178109731</v>
      </c>
      <c r="AJ162" s="11">
        <v>2.1185006024785289</v>
      </c>
      <c r="AK162" s="11">
        <v>0.74594946332864176</v>
      </c>
      <c r="AL162" s="11">
        <v>1.4579021264915595</v>
      </c>
      <c r="AM162" s="11">
        <v>4.3721656073105839</v>
      </c>
      <c r="AN162" s="11">
        <v>1.0254218768225811</v>
      </c>
      <c r="AO162" s="11">
        <v>4061.5000968564564</v>
      </c>
      <c r="AP162" s="11">
        <v>3812.9389842465534</v>
      </c>
      <c r="AQ162" s="11">
        <v>175.48099231489422</v>
      </c>
      <c r="AR162" s="11">
        <v>60.217781299190676</v>
      </c>
      <c r="AS162" s="11">
        <v>12.862338995818513</v>
      </c>
      <c r="AT162" s="11">
        <v>92.497659436566281</v>
      </c>
      <c r="AU162" s="11">
        <v>5.3957269629511755</v>
      </c>
      <c r="AV162" s="11">
        <v>1.778061179885345</v>
      </c>
      <c r="AW162" s="11">
        <v>0.32855242059720519</v>
      </c>
      <c r="AX162" s="11">
        <v>11.210250584648117</v>
      </c>
      <c r="AY162" s="11">
        <v>3601.1568309964146</v>
      </c>
      <c r="AZ162" s="11">
        <v>200.57190266549128</v>
      </c>
      <c r="BA162" s="11">
        <v>0</v>
      </c>
      <c r="BB162" s="11">
        <v>0.30793748101785839</v>
      </c>
      <c r="BC162" s="11">
        <v>93.577180510336589</v>
      </c>
      <c r="BD162" s="11">
        <v>6.1148820086455506</v>
      </c>
      <c r="BE162" s="11">
        <v>0</v>
      </c>
      <c r="BF162" s="11">
        <v>0.43897472341360605</v>
      </c>
      <c r="BG162" s="11">
        <v>923.36801464258076</v>
      </c>
      <c r="BH162" s="11">
        <v>752.75646701664027</v>
      </c>
      <c r="BI162" s="11">
        <v>2136.3755278639192</v>
      </c>
      <c r="BJ162" s="11">
        <v>1.7081003955086119E-2</v>
      </c>
      <c r="BK162" s="11">
        <v>23.43721406788757</v>
      </c>
      <c r="BL162" s="11">
        <v>22.000703971573415</v>
      </c>
      <c r="BM162" s="11">
        <v>54.545000956583941</v>
      </c>
      <c r="BN162" s="11">
        <v>2.4855568868601976</v>
      </c>
      <c r="BO162" s="11">
        <v>95.777129513704139</v>
      </c>
      <c r="BP162" s="11">
        <v>2.5578464979903424</v>
      </c>
      <c r="BQ162" s="11">
        <v>1.6650239883055333</v>
      </c>
      <c r="BR162" s="11">
        <v>1.7275731065120941</v>
      </c>
      <c r="BS162" s="11">
        <v>3.3039088476037741</v>
      </c>
      <c r="BT162" s="11">
        <v>2.2374152012848536E-2</v>
      </c>
      <c r="BU162" s="11">
        <v>0.52247653797533078</v>
      </c>
      <c r="BV162" s="11">
        <v>0.14424454360515962</v>
      </c>
      <c r="BW162" s="11">
        <v>1.7305652346693672</v>
      </c>
      <c r="BX162" s="11">
        <v>8.7280006512119826E-2</v>
      </c>
      <c r="BY162" s="11">
        <v>0.23926841678899721</v>
      </c>
      <c r="BZ162" s="11">
        <v>3.8054911836181433</v>
      </c>
      <c r="CA162" s="11">
        <v>6.8554896106247254</v>
      </c>
      <c r="CB162" s="11">
        <v>1.2236858682467366</v>
      </c>
      <c r="CC162" s="11">
        <v>11.813574317799919</v>
      </c>
      <c r="CD162" s="11">
        <v>1.0157796103809149</v>
      </c>
      <c r="CE162" s="11">
        <v>1.6748682696411832</v>
      </c>
      <c r="CF162" s="11">
        <v>31.186323141071313</v>
      </c>
      <c r="CG162" s="11">
        <v>53.085768792859916</v>
      </c>
    </row>
    <row r="163" spans="1:85" ht="13.5" customHeight="1" x14ac:dyDescent="0.3">
      <c r="A163" s="62" t="s">
        <v>739</v>
      </c>
      <c r="B163" s="62" t="s">
        <v>740</v>
      </c>
      <c r="C163" s="7" t="s">
        <v>2</v>
      </c>
      <c r="D163" s="7" t="s">
        <v>379</v>
      </c>
      <c r="E163" s="11">
        <v>0.54305648258811567</v>
      </c>
      <c r="F163" s="11">
        <v>8.7830000966651847E-2</v>
      </c>
      <c r="G163" s="11">
        <v>2.0205633654499136</v>
      </c>
      <c r="H163" s="11">
        <v>2.1187515647567406E-2</v>
      </c>
      <c r="I163" s="11">
        <v>56.476051064738748</v>
      </c>
      <c r="J163" s="11">
        <v>339.25653969842512</v>
      </c>
      <c r="K163" s="11">
        <v>2068.913367500149</v>
      </c>
      <c r="L163" s="11">
        <v>39.361487774861857</v>
      </c>
      <c r="M163" s="11">
        <v>0.28830215015525368</v>
      </c>
      <c r="N163" s="11">
        <v>1050.2738689626556</v>
      </c>
      <c r="O163" s="11">
        <v>1259.8550004132196</v>
      </c>
      <c r="P163" s="11">
        <v>523.10922599540879</v>
      </c>
      <c r="Q163" s="11">
        <v>0.47484351663565599</v>
      </c>
      <c r="R163" s="11">
        <v>169.21146000127919</v>
      </c>
      <c r="S163" s="11">
        <v>5.1529446614512779E-3</v>
      </c>
      <c r="T163" s="11">
        <v>0.18973547913488928</v>
      </c>
      <c r="U163" s="11">
        <v>1.7758468372748279</v>
      </c>
      <c r="V163" s="11">
        <v>1.8384246920298828</v>
      </c>
      <c r="W163" s="11">
        <v>89.930057543236231</v>
      </c>
      <c r="X163" s="11">
        <v>7.1125704303069268</v>
      </c>
      <c r="Y163" s="11">
        <v>2.9405960314582007</v>
      </c>
      <c r="Z163" s="11">
        <v>3.4528906370371632E-3</v>
      </c>
      <c r="AA163" s="11">
        <v>0.52253437439963546</v>
      </c>
      <c r="AB163" s="11">
        <v>2.1997915032489872</v>
      </c>
      <c r="AC163" s="11">
        <v>5.0186481218760379</v>
      </c>
      <c r="AD163" s="11">
        <v>0</v>
      </c>
      <c r="AE163" s="11">
        <v>211.58828595102042</v>
      </c>
      <c r="AF163" s="11">
        <v>2.1911938075181409E-2</v>
      </c>
      <c r="AG163" s="11">
        <v>7.6822405093203585</v>
      </c>
      <c r="AH163" s="11">
        <v>0</v>
      </c>
      <c r="AI163" s="11">
        <v>0.9887592472055573</v>
      </c>
      <c r="AJ163" s="11">
        <v>3.9805417691516261</v>
      </c>
      <c r="AK163" s="11">
        <v>1.5289882016970768</v>
      </c>
      <c r="AL163" s="11">
        <v>2.0014792222033084</v>
      </c>
      <c r="AM163" s="11">
        <v>7.7316671175577509</v>
      </c>
      <c r="AN163" s="11">
        <v>2.0745557132653674</v>
      </c>
      <c r="AO163" s="11">
        <v>5859.0280249599427</v>
      </c>
      <c r="AP163" s="11">
        <v>5340.6813244409022</v>
      </c>
      <c r="AQ163" s="11">
        <v>173.02061995438021</v>
      </c>
      <c r="AR163" s="11">
        <v>100.50921127003805</v>
      </c>
      <c r="AS163" s="11">
        <v>244.81686929462168</v>
      </c>
      <c r="AT163" s="11">
        <v>91.919005132275075</v>
      </c>
      <c r="AU163" s="11">
        <v>3.1889314864630318</v>
      </c>
      <c r="AV163" s="11">
        <v>1.6107214241515233</v>
      </c>
      <c r="AW163" s="11">
        <v>3.2813419571103619</v>
      </c>
      <c r="AX163" s="11">
        <v>2.6514498490046812</v>
      </c>
      <c r="AY163" s="11">
        <v>2504.0286335538221</v>
      </c>
      <c r="AZ163" s="11">
        <v>2833.5263975214398</v>
      </c>
      <c r="BA163" s="11">
        <v>0.47484351663565599</v>
      </c>
      <c r="BB163" s="11">
        <v>4.9221157586914921E-2</v>
      </c>
      <c r="BC163" s="11">
        <v>46.099031444174805</v>
      </c>
      <c r="BD163" s="11">
        <v>53.844765479348233</v>
      </c>
      <c r="BE163" s="11">
        <v>6.9819188900509281E-3</v>
      </c>
      <c r="BF163" s="11">
        <v>1.3273896650265928</v>
      </c>
      <c r="BG163" s="11">
        <v>1106.8377500283607</v>
      </c>
      <c r="BH163" s="11">
        <v>1601.1321034770947</v>
      </c>
      <c r="BI163" s="11">
        <v>2631.3840812704198</v>
      </c>
      <c r="BJ163" s="11">
        <v>2.3600884738230993E-2</v>
      </c>
      <c r="BK163" s="11">
        <v>20.377520764724199</v>
      </c>
      <c r="BL163" s="11">
        <v>30.927634866823833</v>
      </c>
      <c r="BM163" s="11">
        <v>48.671243483713738</v>
      </c>
      <c r="BN163" s="11">
        <v>1.9707352610711684</v>
      </c>
      <c r="BO163" s="11">
        <v>97.527319994727065</v>
      </c>
      <c r="BP163" s="11">
        <v>1.3658523459309631</v>
      </c>
      <c r="BQ163" s="11">
        <v>1.1068276593419737</v>
      </c>
      <c r="BR163" s="11">
        <v>6.1285944486830148</v>
      </c>
      <c r="BS163" s="11">
        <v>3.8155280559831284</v>
      </c>
      <c r="BT163" s="11">
        <v>4.8942253673248367E-3</v>
      </c>
      <c r="BU163" s="11">
        <v>0.42381329273123236</v>
      </c>
      <c r="BV163" s="11">
        <v>7.2184396251250247</v>
      </c>
      <c r="BW163" s="11">
        <v>211.58828595102042</v>
      </c>
      <c r="BX163" s="11">
        <v>7.7041524473955398</v>
      </c>
      <c r="BY163" s="11">
        <v>0</v>
      </c>
      <c r="BZ163" s="11">
        <v>6.4982892180542597</v>
      </c>
      <c r="CA163" s="11">
        <v>11.807702053026427</v>
      </c>
      <c r="CB163" s="11">
        <v>2.0533814864382625</v>
      </c>
      <c r="CC163" s="11">
        <v>45.168825701246988</v>
      </c>
      <c r="CD163" s="11">
        <v>1.4548252503396515</v>
      </c>
      <c r="CE163" s="11">
        <v>0</v>
      </c>
      <c r="CF163" s="11">
        <v>16.728582279206247</v>
      </c>
      <c r="CG163" s="11">
        <v>34.594385282768847</v>
      </c>
    </row>
    <row r="164" spans="1:85" ht="13.5" customHeight="1" x14ac:dyDescent="0.3">
      <c r="A164" s="62" t="s">
        <v>739</v>
      </c>
      <c r="B164" s="62" t="s">
        <v>740</v>
      </c>
      <c r="C164" s="7" t="s">
        <v>2</v>
      </c>
      <c r="D164" s="7" t="s">
        <v>381</v>
      </c>
      <c r="E164" s="11">
        <v>3.3847833000102294E-2</v>
      </c>
      <c r="F164" s="11">
        <v>0.84044064557435905</v>
      </c>
      <c r="G164" s="11">
        <v>4.0047359098012656</v>
      </c>
      <c r="H164" s="11">
        <v>4.2894727493627847E-2</v>
      </c>
      <c r="I164" s="11">
        <v>233.02320833903218</v>
      </c>
      <c r="J164" s="11">
        <v>117.61164124844693</v>
      </c>
      <c r="K164" s="11">
        <v>1069.6587813513058</v>
      </c>
      <c r="L164" s="11">
        <v>166.83557977412465</v>
      </c>
      <c r="M164" s="11">
        <v>0.36056369623413781</v>
      </c>
      <c r="N164" s="11">
        <v>1679.4366939365482</v>
      </c>
      <c r="O164" s="11">
        <v>541.1390662186883</v>
      </c>
      <c r="P164" s="11">
        <v>219.23280186398338</v>
      </c>
      <c r="Q164" s="11">
        <v>0</v>
      </c>
      <c r="R164" s="11">
        <v>199.31885990924275</v>
      </c>
      <c r="S164" s="11">
        <v>2.0860728611398625E-2</v>
      </c>
      <c r="T164" s="11">
        <v>0.2734774468142655</v>
      </c>
      <c r="U164" s="11">
        <v>1.7503449423894135</v>
      </c>
      <c r="V164" s="11">
        <v>3.2234327388555393</v>
      </c>
      <c r="W164" s="11">
        <v>48.1655216747072</v>
      </c>
      <c r="X164" s="11">
        <v>1.5311997378711473</v>
      </c>
      <c r="Y164" s="11">
        <v>2.6710448356960246</v>
      </c>
      <c r="Z164" s="11">
        <v>1.960663734302014E-2</v>
      </c>
      <c r="AA164" s="11">
        <v>0.1479712878043877</v>
      </c>
      <c r="AB164" s="11">
        <v>6.8501642289795397E-2</v>
      </c>
      <c r="AC164" s="11">
        <v>4.4863417766351409E-2</v>
      </c>
      <c r="AD164" s="11">
        <v>0</v>
      </c>
      <c r="AE164" s="11">
        <v>6.7510309382731819</v>
      </c>
      <c r="AF164" s="11">
        <v>2.6227819277333742E-2</v>
      </c>
      <c r="AG164" s="11">
        <v>3.192272072796206E-2</v>
      </c>
      <c r="AH164" s="11">
        <v>2.0426169240726464E-2</v>
      </c>
      <c r="AI164" s="11">
        <v>1.4447791003064816</v>
      </c>
      <c r="AJ164" s="11">
        <v>3.1226762603281251</v>
      </c>
      <c r="AK164" s="11">
        <v>1.3213661872818787</v>
      </c>
      <c r="AL164" s="11">
        <v>2.4857443267744297</v>
      </c>
      <c r="AM164" s="11">
        <v>6.9815907699487214</v>
      </c>
      <c r="AN164" s="11">
        <v>1.9322142803363616</v>
      </c>
      <c r="AO164" s="11">
        <v>4313.5739191161201</v>
      </c>
      <c r="AP164" s="11">
        <v>4032.2202555442332</v>
      </c>
      <c r="AQ164" s="11">
        <v>204.58697576591331</v>
      </c>
      <c r="AR164" s="11">
        <v>52.535344173421777</v>
      </c>
      <c r="AS164" s="11">
        <v>24.231343632551347</v>
      </c>
      <c r="AT164" s="11">
        <v>93.687430696111747</v>
      </c>
      <c r="AU164" s="11">
        <v>4.5028149787451301</v>
      </c>
      <c r="AV164" s="11">
        <v>1.2670107081828503</v>
      </c>
      <c r="AW164" s="11">
        <v>0.54274361696025819</v>
      </c>
      <c r="AX164" s="11">
        <v>4.8790243883757265</v>
      </c>
      <c r="AY164" s="11">
        <v>1587.1721054404031</v>
      </c>
      <c r="AZ164" s="11">
        <v>2440.1691257154539</v>
      </c>
      <c r="BA164" s="11">
        <v>0</v>
      </c>
      <c r="BB164" s="11">
        <v>0.12042495549409626</v>
      </c>
      <c r="BC164" s="11">
        <v>39.839221526157054</v>
      </c>
      <c r="BD164" s="11">
        <v>60.040353518348837</v>
      </c>
      <c r="BE164" s="11">
        <v>0</v>
      </c>
      <c r="BF164" s="11">
        <v>0.43730625672786799</v>
      </c>
      <c r="BG164" s="11">
        <v>1913.3003429211547</v>
      </c>
      <c r="BH164" s="11">
        <v>662.75544337693646</v>
      </c>
      <c r="BI164" s="11">
        <v>1455.7271629894137</v>
      </c>
      <c r="BJ164" s="11">
        <v>9.55970880681206E-3</v>
      </c>
      <c r="BK164" s="11">
        <v>47.294597063889448</v>
      </c>
      <c r="BL164" s="11">
        <v>16.054057065654622</v>
      </c>
      <c r="BM164" s="11">
        <v>36.641786161649101</v>
      </c>
      <c r="BN164" s="11">
        <v>2.0446831178150777</v>
      </c>
      <c r="BO164" s="11">
        <v>96.805249185449057</v>
      </c>
      <c r="BP164" s="11">
        <v>1.2547917136506026</v>
      </c>
      <c r="BQ164" s="11">
        <v>1.9399591009003345</v>
      </c>
      <c r="BR164" s="11">
        <v>2.9275226761147159</v>
      </c>
      <c r="BS164" s="11">
        <v>5.0763394442207455</v>
      </c>
      <c r="BT164" s="11">
        <v>3.6870129095495661E-2</v>
      </c>
      <c r="BU164" s="11">
        <v>0.28419318798764365</v>
      </c>
      <c r="BV164" s="11">
        <v>0.11336506005614681</v>
      </c>
      <c r="BW164" s="11">
        <v>6.7510309382731819</v>
      </c>
      <c r="BX164" s="11">
        <v>5.8150540005295799E-2</v>
      </c>
      <c r="BY164" s="11">
        <v>2.0426169240726464E-2</v>
      </c>
      <c r="BZ164" s="11">
        <v>5.8888215479164856</v>
      </c>
      <c r="CA164" s="11">
        <v>11.399549377059513</v>
      </c>
      <c r="CB164" s="11">
        <v>0.43110371711501827</v>
      </c>
      <c r="CC164" s="11">
        <v>29.815564151078235</v>
      </c>
      <c r="CD164" s="11">
        <v>0.31431393474563746</v>
      </c>
      <c r="CE164" s="11">
        <v>7.0022122233516546E-2</v>
      </c>
      <c r="CF164" s="11">
        <v>23.92523056870532</v>
      </c>
      <c r="CG164" s="11">
        <v>45.443765506122276</v>
      </c>
    </row>
    <row r="165" spans="1:85" ht="13.5" customHeight="1" x14ac:dyDescent="0.3">
      <c r="A165" s="62" t="s">
        <v>739</v>
      </c>
      <c r="B165" s="62" t="s">
        <v>740</v>
      </c>
      <c r="C165" s="7" t="s">
        <v>2</v>
      </c>
      <c r="D165" s="7" t="s">
        <v>383</v>
      </c>
      <c r="E165" s="11">
        <v>0.23632524625753781</v>
      </c>
      <c r="F165" s="11">
        <v>0.15573195992346073</v>
      </c>
      <c r="G165" s="11">
        <v>0.79556464959583639</v>
      </c>
      <c r="H165" s="11">
        <v>7.0782575718626964E-2</v>
      </c>
      <c r="I165" s="11">
        <v>9.7992334305085134</v>
      </c>
      <c r="J165" s="11">
        <v>4.9227308468191966</v>
      </c>
      <c r="K165" s="11">
        <v>79.640554685815232</v>
      </c>
      <c r="L165" s="11">
        <v>6.7982423952503206</v>
      </c>
      <c r="M165" s="11">
        <v>1.4876218479336165E-2</v>
      </c>
      <c r="N165" s="11">
        <v>68.746963921422449</v>
      </c>
      <c r="O165" s="11">
        <v>20.134403736290079</v>
      </c>
      <c r="P165" s="11">
        <v>15.313740331172937</v>
      </c>
      <c r="Q165" s="11">
        <v>0.23349621294276254</v>
      </c>
      <c r="R165" s="11">
        <v>114.90908412421696</v>
      </c>
      <c r="S165" s="11">
        <v>1.3435850382422862E-2</v>
      </c>
      <c r="T165" s="11">
        <v>0.11027398315727836</v>
      </c>
      <c r="U165" s="11">
        <v>1.6491907807349058</v>
      </c>
      <c r="V165" s="11">
        <v>2.338214608217593</v>
      </c>
      <c r="W165" s="11">
        <v>123.99451164089457</v>
      </c>
      <c r="X165" s="11">
        <v>4.3096713499980526</v>
      </c>
      <c r="Y165" s="11">
        <v>5.5981260350965174</v>
      </c>
      <c r="Z165" s="11">
        <v>2.7488434387446556E-3</v>
      </c>
      <c r="AA165" s="11">
        <v>0.39516850150341593</v>
      </c>
      <c r="AB165" s="11">
        <v>0.21579810138970443</v>
      </c>
      <c r="AC165" s="11">
        <v>0.15597531296950848</v>
      </c>
      <c r="AD165" s="11">
        <v>1.2051187130569588E-2</v>
      </c>
      <c r="AE165" s="11">
        <v>8.1876945421638752</v>
      </c>
      <c r="AF165" s="11">
        <v>3.8403469217273049E-2</v>
      </c>
      <c r="AG165" s="11">
        <v>0.10916813451408847</v>
      </c>
      <c r="AH165" s="11">
        <v>7.4833059294241347E-2</v>
      </c>
      <c r="AI165" s="11">
        <v>1.1733599659221461</v>
      </c>
      <c r="AJ165" s="11">
        <v>2.0661556119798301</v>
      </c>
      <c r="AK165" s="11">
        <v>0.99595949548125373</v>
      </c>
      <c r="AL165" s="11">
        <v>1.7996989036138835</v>
      </c>
      <c r="AM165" s="11">
        <v>4.3058282905892407</v>
      </c>
      <c r="AN165" s="11">
        <v>1.1874696453379718</v>
      </c>
      <c r="AO165" s="11">
        <v>480.50546764744041</v>
      </c>
      <c r="AP165" s="11">
        <v>206.86264621019632</v>
      </c>
      <c r="AQ165" s="11">
        <v>119.02019934670916</v>
      </c>
      <c r="AR165" s="11">
        <v>134.30022637093131</v>
      </c>
      <c r="AS165" s="11">
        <v>20.322395719603588</v>
      </c>
      <c r="AT165" s="11">
        <v>40.527064080165815</v>
      </c>
      <c r="AU165" s="11">
        <v>26.024545323079675</v>
      </c>
      <c r="AV165" s="11">
        <v>29.246959436046609</v>
      </c>
      <c r="AW165" s="11">
        <v>4.201431160707898</v>
      </c>
      <c r="AX165" s="11">
        <v>1.187621855776835</v>
      </c>
      <c r="AY165" s="11">
        <v>101.23154393411188</v>
      </c>
      <c r="AZ165" s="11">
        <v>104.20998420736481</v>
      </c>
      <c r="BA165" s="11">
        <v>0.23349621294276254</v>
      </c>
      <c r="BB165" s="11">
        <v>0.56648807208627283</v>
      </c>
      <c r="BC165" s="11">
        <v>44.39446208157657</v>
      </c>
      <c r="BD165" s="11">
        <v>54.784875041147131</v>
      </c>
      <c r="BE165" s="11">
        <v>0.25417480519002605</v>
      </c>
      <c r="BF165" s="11">
        <v>0.55548025339826346</v>
      </c>
      <c r="BG165" s="11">
        <v>78.701929311854428</v>
      </c>
      <c r="BH165" s="11">
        <v>25.85269923270511</v>
      </c>
      <c r="BI165" s="11">
        <v>101.7525374122385</v>
      </c>
      <c r="BJ165" s="11">
        <v>0.47083365718095177</v>
      </c>
      <c r="BK165" s="11">
        <v>35.442827572148104</v>
      </c>
      <c r="BL165" s="11">
        <v>16.461023877073163</v>
      </c>
      <c r="BM165" s="11">
        <v>47.625314893597782</v>
      </c>
      <c r="BN165" s="11">
        <v>1.7729006142746069</v>
      </c>
      <c r="BO165" s="11">
        <v>96.480487265194043</v>
      </c>
      <c r="BP165" s="11">
        <v>1.5284671878758305</v>
      </c>
      <c r="BQ165" s="11">
        <v>1.9910455469301163</v>
      </c>
      <c r="BR165" s="11">
        <v>3.1426976080886901</v>
      </c>
      <c r="BS165" s="11">
        <v>4.1406371928777368</v>
      </c>
      <c r="BT165" s="11">
        <v>2.111333300240804E-3</v>
      </c>
      <c r="BU165" s="11">
        <v>0.29190833078019823</v>
      </c>
      <c r="BV165" s="11">
        <v>0.37177341435921291</v>
      </c>
      <c r="BW165" s="11">
        <v>8.1997457292944436</v>
      </c>
      <c r="BX165" s="11">
        <v>0.14757160373136152</v>
      </c>
      <c r="BY165" s="11">
        <v>7.4833059294241347E-2</v>
      </c>
      <c r="BZ165" s="11">
        <v>4.2354750733832303</v>
      </c>
      <c r="CA165" s="11">
        <v>7.2929968395410967</v>
      </c>
      <c r="CB165" s="11">
        <v>1.5574314219798568</v>
      </c>
      <c r="CC165" s="11">
        <v>33.186335806098242</v>
      </c>
      <c r="CD165" s="11">
        <v>0.67950937771042685</v>
      </c>
      <c r="CE165" s="11">
        <v>0.32659105642205949</v>
      </c>
      <c r="CF165" s="11">
        <v>23.821412061073318</v>
      </c>
      <c r="CG165" s="11">
        <v>40.428720276716099</v>
      </c>
    </row>
    <row r="166" spans="1:85" ht="13.5" customHeight="1" x14ac:dyDescent="0.3">
      <c r="A166" s="62" t="s">
        <v>739</v>
      </c>
      <c r="B166" s="62" t="s">
        <v>740</v>
      </c>
      <c r="C166" s="7" t="s">
        <v>2</v>
      </c>
      <c r="D166" s="7" t="s">
        <v>385</v>
      </c>
      <c r="E166" s="11">
        <v>0.67492499937768358</v>
      </c>
      <c r="F166" s="11">
        <v>2.5214529684902731E-2</v>
      </c>
      <c r="G166" s="11">
        <v>0.63450252683953101</v>
      </c>
      <c r="H166" s="11">
        <v>4.8841693909897788E-2</v>
      </c>
      <c r="I166" s="11">
        <v>3.8103996788991563</v>
      </c>
      <c r="J166" s="11">
        <v>9.1348854363766758</v>
      </c>
      <c r="K166" s="11">
        <v>68.525289917859041</v>
      </c>
      <c r="L166" s="11">
        <v>2.5579954765366968</v>
      </c>
      <c r="M166" s="11">
        <v>2.0531475519964707E-2</v>
      </c>
      <c r="N166" s="11">
        <v>48.382802951238432</v>
      </c>
      <c r="O166" s="11">
        <v>81.404098021933081</v>
      </c>
      <c r="P166" s="11">
        <v>37.608933547964526</v>
      </c>
      <c r="Q166" s="11">
        <v>0</v>
      </c>
      <c r="R166" s="11">
        <v>153.88822887945062</v>
      </c>
      <c r="S166" s="11">
        <v>2.4585405377109893E-2</v>
      </c>
      <c r="T166" s="11">
        <v>0.14146033925455812</v>
      </c>
      <c r="U166" s="11">
        <v>1.4860198479965148</v>
      </c>
      <c r="V166" s="11">
        <v>2.4181779987305156</v>
      </c>
      <c r="W166" s="11">
        <v>115.6429086974091</v>
      </c>
      <c r="X166" s="11">
        <v>3.6910874052297657</v>
      </c>
      <c r="Y166" s="11">
        <v>2.9727071999950336</v>
      </c>
      <c r="Z166" s="11">
        <v>1.1494276066316528E-2</v>
      </c>
      <c r="AA166" s="11">
        <v>0.550751296177592</v>
      </c>
      <c r="AB166" s="11">
        <v>0.58540166178197039</v>
      </c>
      <c r="AC166" s="11">
        <v>1.2948354453899165</v>
      </c>
      <c r="AD166" s="11">
        <v>0</v>
      </c>
      <c r="AE166" s="11">
        <v>4.6476221582729691</v>
      </c>
      <c r="AF166" s="11">
        <v>4.2184579875860329E-2</v>
      </c>
      <c r="AG166" s="11">
        <v>6.7113640651057752E-2</v>
      </c>
      <c r="AH166" s="11">
        <v>8.8229692607015367E-2</v>
      </c>
      <c r="AI166" s="11">
        <v>1.0850141706173952</v>
      </c>
      <c r="AJ166" s="11">
        <v>1.6722519591616292</v>
      </c>
      <c r="AK166" s="11">
        <v>0.54119104310680066</v>
      </c>
      <c r="AL166" s="11">
        <v>1.0599281015543125</v>
      </c>
      <c r="AM166" s="11">
        <v>3.0560764074865951</v>
      </c>
      <c r="AN166" s="11">
        <v>0.76270257595339463</v>
      </c>
      <c r="AO166" s="11">
        <v>548.55839303828554</v>
      </c>
      <c r="AP166" s="11">
        <v>252.82842025613959</v>
      </c>
      <c r="AQ166" s="11">
        <v>157.95847247080931</v>
      </c>
      <c r="AR166" s="11">
        <v>122.8689488748778</v>
      </c>
      <c r="AS166" s="11">
        <v>14.902551436458914</v>
      </c>
      <c r="AT166" s="11">
        <v>44.642157252032348</v>
      </c>
      <c r="AU166" s="11">
        <v>29.76746510637058</v>
      </c>
      <c r="AV166" s="11">
        <v>22.971510319724587</v>
      </c>
      <c r="AW166" s="11">
        <v>2.6188673218724685</v>
      </c>
      <c r="AX166" s="11">
        <v>1.3346420559021173</v>
      </c>
      <c r="AY166" s="11">
        <v>84.077412203581488</v>
      </c>
      <c r="AZ166" s="11">
        <v>167.41636599665603</v>
      </c>
      <c r="BA166" s="11">
        <v>0</v>
      </c>
      <c r="BB166" s="11">
        <v>0.40642060760550508</v>
      </c>
      <c r="BC166" s="11">
        <v>28.476842477003675</v>
      </c>
      <c r="BD166" s="11">
        <v>71.116736915390817</v>
      </c>
      <c r="BE166" s="11">
        <v>0</v>
      </c>
      <c r="BF166" s="11">
        <v>0.74429816880754596</v>
      </c>
      <c r="BG166" s="11">
        <v>52.218417159822479</v>
      </c>
      <c r="BH166" s="11">
        <v>91.173485985149298</v>
      </c>
      <c r="BI166" s="11">
        <v>108.69221894236027</v>
      </c>
      <c r="BJ166" s="11">
        <v>0.24529198245326608</v>
      </c>
      <c r="BK166" s="11">
        <v>18.920824563914014</v>
      </c>
      <c r="BL166" s="11">
        <v>38.675949583989841</v>
      </c>
      <c r="BM166" s="11">
        <v>42.157933869642868</v>
      </c>
      <c r="BN166" s="11">
        <v>1.6520655926281826</v>
      </c>
      <c r="BO166" s="11">
        <v>96.979894853925771</v>
      </c>
      <c r="BP166" s="11">
        <v>1.2271581590131762</v>
      </c>
      <c r="BQ166" s="11">
        <v>1.792946987061051</v>
      </c>
      <c r="BR166" s="11">
        <v>3.051880320816196</v>
      </c>
      <c r="BS166" s="11">
        <v>2.6011259434838978</v>
      </c>
      <c r="BT166" s="11">
        <v>1.2626963153433689E-2</v>
      </c>
      <c r="BU166" s="11">
        <v>0.4724820288026656</v>
      </c>
      <c r="BV166" s="11">
        <v>1.8802371071718869</v>
      </c>
      <c r="BW166" s="11">
        <v>4.6476221582729691</v>
      </c>
      <c r="BX166" s="11">
        <v>0.10929822052691807</v>
      </c>
      <c r="BY166" s="11">
        <v>8.8229692607015367E-2</v>
      </c>
      <c r="BZ166" s="11">
        <v>3.2984571728858252</v>
      </c>
      <c r="CA166" s="11">
        <v>4.8787070849943017</v>
      </c>
      <c r="CB166" s="11">
        <v>6.7268912001695114</v>
      </c>
      <c r="CC166" s="11">
        <v>15.915891019909031</v>
      </c>
      <c r="CD166" s="11">
        <v>1.0674110115154505</v>
      </c>
      <c r="CE166" s="11">
        <v>0.86514316210707476</v>
      </c>
      <c r="CF166" s="11">
        <v>30.861515337668084</v>
      </c>
      <c r="CG166" s="11">
        <v>44.563148268630847</v>
      </c>
    </row>
    <row r="167" spans="1:85" ht="13.5" customHeight="1" x14ac:dyDescent="0.3">
      <c r="A167" s="62" t="s">
        <v>739</v>
      </c>
      <c r="B167" s="62" t="s">
        <v>740</v>
      </c>
      <c r="C167" s="7" t="s">
        <v>2</v>
      </c>
      <c r="D167" s="7" t="s">
        <v>387</v>
      </c>
      <c r="E167" s="11">
        <v>1.7369356407086898E-2</v>
      </c>
      <c r="F167" s="11">
        <v>1.0063979522429991E-2</v>
      </c>
      <c r="G167" s="11">
        <v>0.17009464544622774</v>
      </c>
      <c r="H167" s="11">
        <v>2.2764942114076803E-2</v>
      </c>
      <c r="I167" s="11">
        <v>0.58191515552672379</v>
      </c>
      <c r="J167" s="11">
        <v>8.4023019758447841</v>
      </c>
      <c r="K167" s="11">
        <v>22.441376895186959</v>
      </c>
      <c r="L167" s="11">
        <v>0.42700004311388362</v>
      </c>
      <c r="M167" s="11">
        <v>2.4030494093820975E-2</v>
      </c>
      <c r="N167" s="11">
        <v>6.0484816426010601</v>
      </c>
      <c r="O167" s="11">
        <v>50.678443067354493</v>
      </c>
      <c r="P167" s="11">
        <v>14.077070160829331</v>
      </c>
      <c r="Q167" s="11">
        <v>1.7698812946052685E-2</v>
      </c>
      <c r="R167" s="11">
        <v>132.57387478197805</v>
      </c>
      <c r="S167" s="11">
        <v>3.5110652548463094E-2</v>
      </c>
      <c r="T167" s="11">
        <v>0.17428563728869029</v>
      </c>
      <c r="U167" s="11">
        <v>1.6950097507345554</v>
      </c>
      <c r="V167" s="11">
        <v>1.9865483015790766</v>
      </c>
      <c r="W167" s="11">
        <v>64.626588132585198</v>
      </c>
      <c r="X167" s="11">
        <v>0.9541522639253518</v>
      </c>
      <c r="Y167" s="11">
        <v>0.73237632347450388</v>
      </c>
      <c r="Z167" s="11">
        <v>4.149428729943532E-3</v>
      </c>
      <c r="AA167" s="11">
        <v>0.38043151942361808</v>
      </c>
      <c r="AB167" s="11">
        <v>0.1065430586183818</v>
      </c>
      <c r="AC167" s="11">
        <v>0.10738499197825285</v>
      </c>
      <c r="AD167" s="11">
        <v>0.30936525054803088</v>
      </c>
      <c r="AE167" s="11">
        <v>10.051979022744982</v>
      </c>
      <c r="AF167" s="11">
        <v>1.4511919567007059E-2</v>
      </c>
      <c r="AG167" s="11">
        <v>1.7872648295430501E-2</v>
      </c>
      <c r="AH167" s="11">
        <v>2.4920740572069153E-2</v>
      </c>
      <c r="AI167" s="11">
        <v>0.71449032993827855</v>
      </c>
      <c r="AJ167" s="11">
        <v>2.6039052041927357</v>
      </c>
      <c r="AK167" s="11">
        <v>1.7014911168530791</v>
      </c>
      <c r="AL167" s="11">
        <v>2.0588942457704107</v>
      </c>
      <c r="AM167" s="11">
        <v>7.3289320178301018</v>
      </c>
      <c r="AN167" s="11">
        <v>2.866589282440819</v>
      </c>
      <c r="AO167" s="11">
        <v>333.98801779260407</v>
      </c>
      <c r="AP167" s="11">
        <v>102.91861117098694</v>
      </c>
      <c r="AQ167" s="11">
        <v>136.46482912412884</v>
      </c>
      <c r="AR167" s="11">
        <v>66.697697668138616</v>
      </c>
      <c r="AS167" s="11">
        <v>27.906879829349581</v>
      </c>
      <c r="AT167" s="11">
        <v>33.291367131408542</v>
      </c>
      <c r="AU167" s="11">
        <v>39.372709318337861</v>
      </c>
      <c r="AV167" s="11">
        <v>19.465141534440111</v>
      </c>
      <c r="AW167" s="11">
        <v>7.8707820158134636</v>
      </c>
      <c r="AX167" s="11">
        <v>0.19752798137574459</v>
      </c>
      <c r="AY167" s="11">
        <v>31.875359011786429</v>
      </c>
      <c r="AZ167" s="11">
        <v>70.828025364878712</v>
      </c>
      <c r="BA167" s="11">
        <v>1.7698812946052685E-2</v>
      </c>
      <c r="BB167" s="11">
        <v>0.16989554921871375</v>
      </c>
      <c r="BC167" s="11">
        <v>30.772817008385527</v>
      </c>
      <c r="BD167" s="11">
        <v>69.040494077898217</v>
      </c>
      <c r="BE167" s="11">
        <v>1.6793364497537679E-2</v>
      </c>
      <c r="BF167" s="11">
        <v>8.1863605561037375E-2</v>
      </c>
      <c r="BG167" s="11">
        <v>6.6404607776502145</v>
      </c>
      <c r="BH167" s="11">
        <v>59.250839688645506</v>
      </c>
      <c r="BI167" s="11">
        <v>36.945447099130178</v>
      </c>
      <c r="BJ167" s="11">
        <v>8.3406049296389659E-2</v>
      </c>
      <c r="BK167" s="11">
        <v>6.3843480563094781</v>
      </c>
      <c r="BL167" s="11">
        <v>57.052417825037175</v>
      </c>
      <c r="BM167" s="11">
        <v>36.479828069356955</v>
      </c>
      <c r="BN167" s="11">
        <v>1.9044060405717087</v>
      </c>
      <c r="BO167" s="11">
        <v>96.757857022931702</v>
      </c>
      <c r="BP167" s="11">
        <v>1.5710982516748035</v>
      </c>
      <c r="BQ167" s="11">
        <v>1.6710447253935052</v>
      </c>
      <c r="BR167" s="11">
        <v>2.2328871179498888</v>
      </c>
      <c r="BS167" s="11">
        <v>1.4211269750858022</v>
      </c>
      <c r="BT167" s="11">
        <v>1.2619457174221577E-2</v>
      </c>
      <c r="BU167" s="11">
        <v>0.75794658056980957</v>
      </c>
      <c r="BV167" s="11">
        <v>0.21392805059663464</v>
      </c>
      <c r="BW167" s="11">
        <v>10.361344273293012</v>
      </c>
      <c r="BX167" s="11">
        <v>3.2384567862437562E-2</v>
      </c>
      <c r="BY167" s="11">
        <v>2.4920740572069153E-2</v>
      </c>
      <c r="BZ167" s="11">
        <v>5.0198866509840938</v>
      </c>
      <c r="CA167" s="11">
        <v>12.254415546041335</v>
      </c>
      <c r="CB167" s="11">
        <v>0.8946519953053983</v>
      </c>
      <c r="CC167" s="11">
        <v>32.620284532997857</v>
      </c>
      <c r="CD167" s="11">
        <v>0.22002941596268286</v>
      </c>
      <c r="CE167" s="11">
        <v>0.26165526532346506</v>
      </c>
      <c r="CF167" s="11">
        <v>19.759505553965681</v>
      </c>
      <c r="CG167" s="11">
        <v>46.243873236444905</v>
      </c>
    </row>
    <row r="168" spans="1:85" ht="13.5" customHeight="1" x14ac:dyDescent="0.3">
      <c r="A168" s="62" t="s">
        <v>739</v>
      </c>
      <c r="B168" s="62" t="s">
        <v>740</v>
      </c>
      <c r="C168" s="7" t="s">
        <v>2</v>
      </c>
      <c r="D168" s="7" t="s">
        <v>389</v>
      </c>
      <c r="E168" s="11">
        <v>4.3516788425664477E-2</v>
      </c>
      <c r="F168" s="11">
        <v>2.5179008260062669E-2</v>
      </c>
      <c r="G168" s="11">
        <v>0.85064434959433421</v>
      </c>
      <c r="H168" s="11">
        <v>3.8139460562542082E-2</v>
      </c>
      <c r="I168" s="11">
        <v>45.352544754098837</v>
      </c>
      <c r="J168" s="11">
        <v>6.6315344156681357</v>
      </c>
      <c r="K168" s="11">
        <v>161.7350790030107</v>
      </c>
      <c r="L168" s="11">
        <v>30.543549979903293</v>
      </c>
      <c r="M168" s="11">
        <v>5.530529396692805E-2</v>
      </c>
      <c r="N168" s="11">
        <v>398.03400478943786</v>
      </c>
      <c r="O168" s="11">
        <v>84.205827967484893</v>
      </c>
      <c r="P168" s="11">
        <v>114.78425379870477</v>
      </c>
      <c r="Q168" s="11">
        <v>0.2568926820128638</v>
      </c>
      <c r="R168" s="11">
        <v>125.84863868836355</v>
      </c>
      <c r="S168" s="11">
        <v>2.1687954442737901E-2</v>
      </c>
      <c r="T168" s="11">
        <v>0.16360765881583889</v>
      </c>
      <c r="U168" s="11">
        <v>2.361656507836257</v>
      </c>
      <c r="V168" s="11">
        <v>2.4015339786312917</v>
      </c>
      <c r="W168" s="11">
        <v>107.3508575861285</v>
      </c>
      <c r="X168" s="11">
        <v>2.8139149714524492</v>
      </c>
      <c r="Y168" s="11">
        <v>3.3921232012858096</v>
      </c>
      <c r="Z168" s="11">
        <v>2.3195747814331081E-2</v>
      </c>
      <c r="AA168" s="11">
        <v>0.75772662973249438</v>
      </c>
      <c r="AB168" s="11">
        <v>1.6803361154728524E-2</v>
      </c>
      <c r="AC168" s="11">
        <v>3.2496767927778759E-2</v>
      </c>
      <c r="AD168" s="11">
        <v>0</v>
      </c>
      <c r="AE168" s="11">
        <v>5.0777110561638999E-2</v>
      </c>
      <c r="AF168" s="11">
        <v>2.9727366689096715E-2</v>
      </c>
      <c r="AG168" s="11">
        <v>2.9736407787822782E-2</v>
      </c>
      <c r="AH168" s="11">
        <v>7.1320459802179229E-2</v>
      </c>
      <c r="AI168" s="11">
        <v>0.77517488531962808</v>
      </c>
      <c r="AJ168" s="11">
        <v>2.3997587420533697</v>
      </c>
      <c r="AK168" s="11">
        <v>1.2262227092815126</v>
      </c>
      <c r="AL168" s="11">
        <v>1.1137188491915568</v>
      </c>
      <c r="AM168" s="11">
        <v>4.4977677942484791</v>
      </c>
      <c r="AN168" s="11">
        <v>1.4685372062635793</v>
      </c>
      <c r="AO168" s="11">
        <v>1099.4034568759153</v>
      </c>
      <c r="AP168" s="11">
        <v>842.55647229113072</v>
      </c>
      <c r="AQ168" s="11">
        <v>130.79712478808969</v>
      </c>
      <c r="AR168" s="11">
        <v>114.33781813641356</v>
      </c>
      <c r="AS168" s="11">
        <v>11.712041660281372</v>
      </c>
      <c r="AT168" s="11">
        <v>74.692685112237186</v>
      </c>
      <c r="AU168" s="11">
        <v>12.802639146128845</v>
      </c>
      <c r="AV168" s="11">
        <v>11.425068548495005</v>
      </c>
      <c r="AW168" s="11">
        <v>1.0796071931389826</v>
      </c>
      <c r="AX168" s="11">
        <v>0.91934014628006133</v>
      </c>
      <c r="AY168" s="11">
        <v>244.30084761324349</v>
      </c>
      <c r="AZ168" s="11">
        <v>597.07939184959434</v>
      </c>
      <c r="BA168" s="11">
        <v>0.2568926820128638</v>
      </c>
      <c r="BB168" s="11">
        <v>0.10246495498657211</v>
      </c>
      <c r="BC168" s="11">
        <v>27.423112860204089</v>
      </c>
      <c r="BD168" s="11">
        <v>72.452641359001035</v>
      </c>
      <c r="BE168" s="11">
        <v>2.178082580829685E-2</v>
      </c>
      <c r="BF168" s="11">
        <v>0.39385422496799838</v>
      </c>
      <c r="BG168" s="11">
        <v>443.41172855179667</v>
      </c>
      <c r="BH168" s="11">
        <v>91.688006732747382</v>
      </c>
      <c r="BI168" s="11">
        <v>307.06288278161873</v>
      </c>
      <c r="BJ168" s="11">
        <v>4.1951106272760635E-2</v>
      </c>
      <c r="BK168" s="11">
        <v>53.850677144630744</v>
      </c>
      <c r="BL168" s="11">
        <v>10.708259005207845</v>
      </c>
      <c r="BM168" s="11">
        <v>35.399112743888658</v>
      </c>
      <c r="BN168" s="11">
        <v>2.5469521210948343</v>
      </c>
      <c r="BO168" s="11">
        <v>96.146966271479855</v>
      </c>
      <c r="BP168" s="11">
        <v>1.9641777004242449</v>
      </c>
      <c r="BQ168" s="11">
        <v>1.8888560280959095</v>
      </c>
      <c r="BR168" s="11">
        <v>3.0999253830541993</v>
      </c>
      <c r="BS168" s="11">
        <v>3.5842586319368626</v>
      </c>
      <c r="BT168" s="11">
        <v>1.4785272202535461E-2</v>
      </c>
      <c r="BU168" s="11">
        <v>0.67755311311105026</v>
      </c>
      <c r="BV168" s="11">
        <v>4.9300129082507284E-2</v>
      </c>
      <c r="BW168" s="11">
        <v>5.0777110561638999E-2</v>
      </c>
      <c r="BX168" s="11">
        <v>5.9463774476919494E-2</v>
      </c>
      <c r="BY168" s="11">
        <v>7.1320459802179229E-2</v>
      </c>
      <c r="BZ168" s="11">
        <v>4.4011563366545099</v>
      </c>
      <c r="CA168" s="11">
        <v>7.0800238497036148</v>
      </c>
      <c r="CB168" s="11">
        <v>0.53829975164155375</v>
      </c>
      <c r="CC168" s="11">
        <v>0.7305576801139585</v>
      </c>
      <c r="CD168" s="11">
        <v>0.51131031605117716</v>
      </c>
      <c r="CE168" s="11">
        <v>0.9548189563979167</v>
      </c>
      <c r="CF168" s="11">
        <v>38.998284077850322</v>
      </c>
      <c r="CG168" s="11">
        <v>58.266729217945077</v>
      </c>
    </row>
    <row r="169" spans="1:85" ht="13.5" customHeight="1" x14ac:dyDescent="0.3">
      <c r="A169" s="62" t="s">
        <v>739</v>
      </c>
      <c r="B169" s="62" t="s">
        <v>740</v>
      </c>
      <c r="C169" s="7" t="s">
        <v>2</v>
      </c>
      <c r="D169" s="7" t="s">
        <v>391</v>
      </c>
      <c r="E169" s="11">
        <v>0.15902610707350415</v>
      </c>
      <c r="F169" s="11">
        <v>0.1070394429943089</v>
      </c>
      <c r="G169" s="11">
        <v>2.1083724720729329</v>
      </c>
      <c r="H169" s="11">
        <v>2.5681263482555203E-2</v>
      </c>
      <c r="I169" s="11">
        <v>6.4444137564807216</v>
      </c>
      <c r="J169" s="11">
        <v>422.05049930741393</v>
      </c>
      <c r="K169" s="11">
        <v>928.19915047213328</v>
      </c>
      <c r="L169" s="11">
        <v>4.6164364822040467</v>
      </c>
      <c r="M169" s="11">
        <v>3.4790445479384154E-2</v>
      </c>
      <c r="N169" s="11">
        <v>416.28332216163989</v>
      </c>
      <c r="O169" s="11">
        <v>1277.2486093536702</v>
      </c>
      <c r="P169" s="11">
        <v>162.7417256485534</v>
      </c>
      <c r="Q169" s="11">
        <v>0.27053717138464778</v>
      </c>
      <c r="R169" s="11">
        <v>286.8374460609441</v>
      </c>
      <c r="S169" s="11">
        <v>1.2799855308359203E-2</v>
      </c>
      <c r="T169" s="11">
        <v>0.39996114508525565</v>
      </c>
      <c r="U169" s="11">
        <v>3.1558201724148702</v>
      </c>
      <c r="V169" s="11">
        <v>2.3580156185328014</v>
      </c>
      <c r="W169" s="11">
        <v>93.001150318715716</v>
      </c>
      <c r="X169" s="11">
        <v>2.4909985019059486</v>
      </c>
      <c r="Y169" s="11">
        <v>5.156161275898028</v>
      </c>
      <c r="Z169" s="11">
        <v>7.9013540715332422E-3</v>
      </c>
      <c r="AA169" s="11">
        <v>0.8769723795598775</v>
      </c>
      <c r="AB169" s="11">
        <v>0.12951539616530622</v>
      </c>
      <c r="AC169" s="11">
        <v>0.18332073668862062</v>
      </c>
      <c r="AD169" s="11">
        <v>0</v>
      </c>
      <c r="AE169" s="11">
        <v>6.0493518312032935</v>
      </c>
      <c r="AF169" s="11">
        <v>1.3704986801793084E-2</v>
      </c>
      <c r="AG169" s="11">
        <v>4.0712215931134076E-2</v>
      </c>
      <c r="AH169" s="11">
        <v>0.35164128500878117</v>
      </c>
      <c r="AI169" s="11">
        <v>1.4042690164363167</v>
      </c>
      <c r="AJ169" s="11">
        <v>3.080878194280499</v>
      </c>
      <c r="AK169" s="11">
        <v>1.375297527750343</v>
      </c>
      <c r="AL169" s="11">
        <v>2.1166865948151252</v>
      </c>
      <c r="AM169" s="11">
        <v>5.5913082602032391</v>
      </c>
      <c r="AN169" s="11">
        <v>2.0360643812014891</v>
      </c>
      <c r="AO169" s="11">
        <v>3636.9595811935051</v>
      </c>
      <c r="AP169" s="11">
        <v>3220.2896040845831</v>
      </c>
      <c r="AQ169" s="11">
        <v>292.7640428522854</v>
      </c>
      <c r="AR169" s="11">
        <v>101.53318383015109</v>
      </c>
      <c r="AS169" s="11">
        <v>22.37275042648594</v>
      </c>
      <c r="AT169" s="11">
        <v>84.981798761026027</v>
      </c>
      <c r="AU169" s="11">
        <v>11.293052268042189</v>
      </c>
      <c r="AV169" s="11">
        <v>2.8937304368053245</v>
      </c>
      <c r="AW169" s="11">
        <v>0.83141853412647571</v>
      </c>
      <c r="AX169" s="11">
        <v>2.3744380221407457</v>
      </c>
      <c r="AY169" s="11">
        <v>1361.3361812817145</v>
      </c>
      <c r="AZ169" s="11">
        <v>1856.3084476093429</v>
      </c>
      <c r="BA169" s="11">
        <v>0.27053717138464778</v>
      </c>
      <c r="BB169" s="11">
        <v>7.2952148328579172E-2</v>
      </c>
      <c r="BC169" s="11">
        <v>40.108635796316861</v>
      </c>
      <c r="BD169" s="11">
        <v>59.801274884362606</v>
      </c>
      <c r="BE169" s="11">
        <v>1.7137170991952444E-2</v>
      </c>
      <c r="BF169" s="11">
        <v>0.49003498742009133</v>
      </c>
      <c r="BG169" s="11">
        <v>422.83477536111496</v>
      </c>
      <c r="BH169" s="11">
        <v>1701.4074811331568</v>
      </c>
      <c r="BI169" s="11">
        <v>1095.557312602891</v>
      </c>
      <c r="BJ169" s="11">
        <v>2.340022060075728E-2</v>
      </c>
      <c r="BK169" s="11">
        <v>12.634735461709729</v>
      </c>
      <c r="BL169" s="11">
        <v>54.953492626770178</v>
      </c>
      <c r="BM169" s="11">
        <v>32.388371690919342</v>
      </c>
      <c r="BN169" s="11">
        <v>3.5685811728084857</v>
      </c>
      <c r="BO169" s="11">
        <v>94.374108561425871</v>
      </c>
      <c r="BP169" s="11">
        <v>3.7948852317975441</v>
      </c>
      <c r="BQ169" s="11">
        <v>1.8310062067765716</v>
      </c>
      <c r="BR169" s="11">
        <v>2.6554951971406506</v>
      </c>
      <c r="BS169" s="11">
        <v>5.0069651183744179</v>
      </c>
      <c r="BT169" s="11">
        <v>8.9398206808173081E-3</v>
      </c>
      <c r="BU169" s="11">
        <v>0.88569943782991423</v>
      </c>
      <c r="BV169" s="11">
        <v>0.31283613285392681</v>
      </c>
      <c r="BW169" s="11">
        <v>6.0493518312032935</v>
      </c>
      <c r="BX169" s="11">
        <v>5.4417202732927161E-2</v>
      </c>
      <c r="BY169" s="11">
        <v>0.35164128500878117</v>
      </c>
      <c r="BZ169" s="11">
        <v>5.8604447384671596</v>
      </c>
      <c r="CA169" s="11">
        <v>9.7440592362198544</v>
      </c>
      <c r="CB169" s="11">
        <v>2.0455947320933419</v>
      </c>
      <c r="CC169" s="11">
        <v>25.707259939828941</v>
      </c>
      <c r="CD169" s="11">
        <v>0.79022297342673464</v>
      </c>
      <c r="CE169" s="11">
        <v>0.68773822382927063</v>
      </c>
      <c r="CF169" s="11">
        <v>29.949650552363408</v>
      </c>
      <c r="CG169" s="11">
        <v>40.819533578458305</v>
      </c>
    </row>
    <row r="170" spans="1:85" ht="13.5" customHeight="1" x14ac:dyDescent="0.3">
      <c r="A170" s="62" t="s">
        <v>739</v>
      </c>
      <c r="B170" s="62" t="s">
        <v>740</v>
      </c>
      <c r="C170" s="7" t="s">
        <v>2</v>
      </c>
      <c r="D170" s="7" t="s">
        <v>393</v>
      </c>
      <c r="E170" s="11">
        <v>0</v>
      </c>
      <c r="F170" s="11">
        <v>0.13618053070298952</v>
      </c>
      <c r="G170" s="11">
        <v>2.629837323590678</v>
      </c>
      <c r="H170" s="11">
        <v>1.7932173226261987E-2</v>
      </c>
      <c r="I170" s="11">
        <v>10.956743181945136</v>
      </c>
      <c r="J170" s="11">
        <v>531.61039035720569</v>
      </c>
      <c r="K170" s="11">
        <v>505.25065387129251</v>
      </c>
      <c r="L170" s="11">
        <v>7.7010559906848179</v>
      </c>
      <c r="M170" s="11">
        <v>0.13407628604310876</v>
      </c>
      <c r="N170" s="11">
        <v>424.80545782492101</v>
      </c>
      <c r="O170" s="11">
        <v>647.80558803251859</v>
      </c>
      <c r="P170" s="11">
        <v>34.46549517253716</v>
      </c>
      <c r="Q170" s="11">
        <v>1.48892967046648E-2</v>
      </c>
      <c r="R170" s="11">
        <v>104.70334643769907</v>
      </c>
      <c r="S170" s="11">
        <v>1.5060812756736016E-2</v>
      </c>
      <c r="T170" s="11">
        <v>0.17179081096370452</v>
      </c>
      <c r="U170" s="11">
        <v>4.2846259258571786</v>
      </c>
      <c r="V170" s="11">
        <v>2.990889991401783</v>
      </c>
      <c r="W170" s="11">
        <v>46.63170936472077</v>
      </c>
      <c r="X170" s="11">
        <v>1.3644213238181957</v>
      </c>
      <c r="Y170" s="11">
        <v>1.5495750799421346</v>
      </c>
      <c r="Z170" s="11">
        <v>6.9187641642054085E-2</v>
      </c>
      <c r="AA170" s="11">
        <v>0.62320856352850795</v>
      </c>
      <c r="AB170" s="11">
        <v>0.4363547669642649</v>
      </c>
      <c r="AC170" s="11">
        <v>0.78296994642593853</v>
      </c>
      <c r="AD170" s="11">
        <v>0</v>
      </c>
      <c r="AE170" s="11">
        <v>8.4749887091221598</v>
      </c>
      <c r="AF170" s="11">
        <v>1.7184754382138449E-2</v>
      </c>
      <c r="AG170" s="11">
        <v>2.1376632065234231E-2</v>
      </c>
      <c r="AH170" s="11">
        <v>9.0982014771312472E-2</v>
      </c>
      <c r="AI170" s="11">
        <v>0.52435850726651079</v>
      </c>
      <c r="AJ170" s="11">
        <v>1.547668858116934</v>
      </c>
      <c r="AK170" s="11">
        <v>0.65328815120724848</v>
      </c>
      <c r="AL170" s="11">
        <v>0.82686032327921843</v>
      </c>
      <c r="AM170" s="11">
        <v>3.4276812359687754</v>
      </c>
      <c r="AN170" s="11">
        <v>1.0115455055698899</v>
      </c>
      <c r="AO170" s="11">
        <v>2345.7473753988425</v>
      </c>
      <c r="AP170" s="11">
        <v>2165.5283000413729</v>
      </c>
      <c r="AQ170" s="11">
        <v>112.16571397867847</v>
      </c>
      <c r="AR170" s="11">
        <v>50.238101973651673</v>
      </c>
      <c r="AS170" s="11">
        <v>17.815259405139628</v>
      </c>
      <c r="AT170" s="11">
        <v>92.100535770703289</v>
      </c>
      <c r="AU170" s="11">
        <v>5.020912893977969</v>
      </c>
      <c r="AV170" s="11">
        <v>2.0925230514153488</v>
      </c>
      <c r="AW170" s="11">
        <v>0.78602828390338197</v>
      </c>
      <c r="AX170" s="11">
        <v>2.7660178542936671</v>
      </c>
      <c r="AY170" s="11">
        <v>1055.5367755743546</v>
      </c>
      <c r="AZ170" s="11">
        <v>1107.21061731602</v>
      </c>
      <c r="BA170" s="11">
        <v>1.48892967046648E-2</v>
      </c>
      <c r="BB170" s="11">
        <v>0.12995264000590845</v>
      </c>
      <c r="BC170" s="11">
        <v>48.943957313119917</v>
      </c>
      <c r="BD170" s="11">
        <v>50.925331658335381</v>
      </c>
      <c r="BE170" s="11">
        <v>7.5838853879340966E-4</v>
      </c>
      <c r="BF170" s="11">
        <v>0.16689775597403556</v>
      </c>
      <c r="BG170" s="11">
        <v>435.89838153756915</v>
      </c>
      <c r="BH170" s="11">
        <v>1182.0458157133151</v>
      </c>
      <c r="BI170" s="11">
        <v>547.4172050345145</v>
      </c>
      <c r="BJ170" s="11">
        <v>7.0037524148075748E-3</v>
      </c>
      <c r="BK170" s="11">
        <v>19.711966633626755</v>
      </c>
      <c r="BL170" s="11">
        <v>54.694627290426375</v>
      </c>
      <c r="BM170" s="11">
        <v>25.58640232353207</v>
      </c>
      <c r="BN170" s="11">
        <v>4.47147754957762</v>
      </c>
      <c r="BO170" s="11">
        <v>92.79594723588616</v>
      </c>
      <c r="BP170" s="11">
        <v>4.2944933363786459</v>
      </c>
      <c r="BQ170" s="11">
        <v>2.909559427735172</v>
      </c>
      <c r="BR170" s="11">
        <v>2.8416935300652901</v>
      </c>
      <c r="BS170" s="11">
        <v>3.6827324714250778</v>
      </c>
      <c r="BT170" s="11">
        <v>0.12744418718919018</v>
      </c>
      <c r="BU170" s="11">
        <v>1.4025513480880516</v>
      </c>
      <c r="BV170" s="11">
        <v>1.2193247133902034</v>
      </c>
      <c r="BW170" s="11">
        <v>8.4749887091221598</v>
      </c>
      <c r="BX170" s="11">
        <v>3.8561386447372684E-2</v>
      </c>
      <c r="BY170" s="11">
        <v>9.0982014771312472E-2</v>
      </c>
      <c r="BZ170" s="11">
        <v>2.7253155165906935</v>
      </c>
      <c r="CA170" s="11">
        <v>5.2660870648178841</v>
      </c>
      <c r="CB170" s="11">
        <v>6.4380425222525561</v>
      </c>
      <c r="CC170" s="11">
        <v>44.822337178166912</v>
      </c>
      <c r="CD170" s="11">
        <v>0.21775775539839684</v>
      </c>
      <c r="CE170" s="11">
        <v>0.61031182538037643</v>
      </c>
      <c r="CF170" s="11">
        <v>16.722427658523134</v>
      </c>
      <c r="CG170" s="11">
        <v>31.189123060278632</v>
      </c>
    </row>
    <row r="171" spans="1:85" ht="13.5" customHeight="1" x14ac:dyDescent="0.3">
      <c r="A171" s="62" t="s">
        <v>739</v>
      </c>
      <c r="B171" s="62" t="s">
        <v>740</v>
      </c>
      <c r="C171" s="7" t="s">
        <v>2</v>
      </c>
      <c r="D171" s="7" t="s">
        <v>395</v>
      </c>
      <c r="E171" s="11">
        <v>0.23589404490973095</v>
      </c>
      <c r="F171" s="11">
        <v>0.13271118177877769</v>
      </c>
      <c r="G171" s="11">
        <v>5.2233040208388415</v>
      </c>
      <c r="H171" s="11">
        <v>4.784745651144038E-2</v>
      </c>
      <c r="I171" s="11">
        <v>8.6843374285452288</v>
      </c>
      <c r="J171" s="11">
        <v>943.3173372665218</v>
      </c>
      <c r="K171" s="11">
        <v>1107.5125754053056</v>
      </c>
      <c r="L171" s="11">
        <v>6.0977139688444133</v>
      </c>
      <c r="M171" s="11">
        <v>3.3055325397633457E-2</v>
      </c>
      <c r="N171" s="11">
        <v>324.27117404046476</v>
      </c>
      <c r="O171" s="11">
        <v>1303.5614634712026</v>
      </c>
      <c r="P171" s="11">
        <v>70.870708912795507</v>
      </c>
      <c r="Q171" s="11">
        <v>0.37398797467359007</v>
      </c>
      <c r="R171" s="11">
        <v>265.7652405363724</v>
      </c>
      <c r="S171" s="11">
        <v>1.0396979589319308E-2</v>
      </c>
      <c r="T171" s="11">
        <v>0.29989294243852543</v>
      </c>
      <c r="U171" s="11">
        <v>4.4053836367603934</v>
      </c>
      <c r="V171" s="11">
        <v>2.2774892169829681</v>
      </c>
      <c r="W171" s="11">
        <v>66.513340313257459</v>
      </c>
      <c r="X171" s="11">
        <v>2.9754087336026771</v>
      </c>
      <c r="Y171" s="11">
        <v>3.1239375259504887</v>
      </c>
      <c r="Z171" s="11">
        <v>0</v>
      </c>
      <c r="AA171" s="11">
        <v>0.56607656537967621</v>
      </c>
      <c r="AB171" s="11">
        <v>0.1088718376461086</v>
      </c>
      <c r="AC171" s="11">
        <v>0.11456466821565009</v>
      </c>
      <c r="AD171" s="11">
        <v>0</v>
      </c>
      <c r="AE171" s="11">
        <v>6.6269933910717533</v>
      </c>
      <c r="AF171" s="11">
        <v>7.4439464401526129E-2</v>
      </c>
      <c r="AG171" s="11">
        <v>4.5077661506590296E-2</v>
      </c>
      <c r="AH171" s="11">
        <v>0.38373912756276313</v>
      </c>
      <c r="AI171" s="11">
        <v>1.4085180056747741</v>
      </c>
      <c r="AJ171" s="11">
        <v>3.4307807937022372</v>
      </c>
      <c r="AK171" s="11">
        <v>2.5957286067167256</v>
      </c>
      <c r="AL171" s="11">
        <v>2.0856413781419305</v>
      </c>
      <c r="AM171" s="11">
        <v>6.3510286712391428</v>
      </c>
      <c r="AN171" s="11">
        <v>3.9870920288088048</v>
      </c>
      <c r="AO171" s="11">
        <v>4143.5117525828118</v>
      </c>
      <c r="AP171" s="11">
        <v>3770.3621104977901</v>
      </c>
      <c r="AQ171" s="11">
        <v>272.75840331214357</v>
      </c>
      <c r="AR171" s="11">
        <v>73.178763138190291</v>
      </c>
      <c r="AS171" s="11">
        <v>27.212475634688005</v>
      </c>
      <c r="AT171" s="11">
        <v>91.192348119967562</v>
      </c>
      <c r="AU171" s="11">
        <v>6.4022178172774487</v>
      </c>
      <c r="AV171" s="11">
        <v>1.7721125606036556</v>
      </c>
      <c r="AW171" s="11">
        <v>0.63332150215136196</v>
      </c>
      <c r="AX171" s="11">
        <v>5.59190924752735</v>
      </c>
      <c r="AY171" s="11">
        <v>2065.6598115257284</v>
      </c>
      <c r="AZ171" s="11">
        <v>1698.7364017498605</v>
      </c>
      <c r="BA171" s="11">
        <v>0.37398797467359007</v>
      </c>
      <c r="BB171" s="11">
        <v>0.14744878847693907</v>
      </c>
      <c r="BC171" s="11">
        <v>54.882344367610052</v>
      </c>
      <c r="BD171" s="11">
        <v>44.960315075431424</v>
      </c>
      <c r="BE171" s="11">
        <v>9.8917684815796984E-3</v>
      </c>
      <c r="BF171" s="11">
        <v>0.69078480149239485</v>
      </c>
      <c r="BG171" s="11">
        <v>333.08822265078879</v>
      </c>
      <c r="BH171" s="11">
        <v>2252.1021047585637</v>
      </c>
      <c r="BI171" s="11">
        <v>1184.4809982869456</v>
      </c>
      <c r="BJ171" s="11">
        <v>1.8039909786860195E-2</v>
      </c>
      <c r="BK171" s="11">
        <v>8.8865288770090505</v>
      </c>
      <c r="BL171" s="11">
        <v>59.834036681988799</v>
      </c>
      <c r="BM171" s="11">
        <v>31.261394531215291</v>
      </c>
      <c r="BN171" s="11">
        <v>4.7156735587882386</v>
      </c>
      <c r="BO171" s="11">
        <v>96.429153020292418</v>
      </c>
      <c r="BP171" s="11">
        <v>2.2983425250680196</v>
      </c>
      <c r="BQ171" s="11">
        <v>1.2725044546395476</v>
      </c>
      <c r="BR171" s="11">
        <v>4.2167463262591172</v>
      </c>
      <c r="BS171" s="11">
        <v>4.2149820033965328</v>
      </c>
      <c r="BT171" s="11">
        <v>0</v>
      </c>
      <c r="BU171" s="11">
        <v>0.79703315306809497</v>
      </c>
      <c r="BV171" s="11">
        <v>0.2234365058617587</v>
      </c>
      <c r="BW171" s="11">
        <v>6.6269933910717533</v>
      </c>
      <c r="BX171" s="11">
        <v>0.11951712590811642</v>
      </c>
      <c r="BY171" s="11">
        <v>0.38373912756276313</v>
      </c>
      <c r="BZ171" s="11">
        <v>7.4350274060937371</v>
      </c>
      <c r="CA171" s="11">
        <v>12.423762078189879</v>
      </c>
      <c r="CB171" s="11">
        <v>0.64714891915843997</v>
      </c>
      <c r="CC171" s="11">
        <v>17.858303151976539</v>
      </c>
      <c r="CD171" s="11">
        <v>0.41329880465408458</v>
      </c>
      <c r="CE171" s="11">
        <v>2.0446884419697895</v>
      </c>
      <c r="CF171" s="11">
        <v>29.931630568437754</v>
      </c>
      <c r="CG171" s="11">
        <v>49.104930113803398</v>
      </c>
    </row>
    <row r="172" spans="1:85" ht="13.5" customHeight="1" x14ac:dyDescent="0.3">
      <c r="A172" s="62" t="s">
        <v>739</v>
      </c>
      <c r="B172" s="62" t="s">
        <v>740</v>
      </c>
      <c r="C172" s="7" t="s">
        <v>2</v>
      </c>
      <c r="D172" s="7" t="s">
        <v>397</v>
      </c>
      <c r="E172" s="11">
        <v>0.13227168709211848</v>
      </c>
      <c r="F172" s="11">
        <v>0.79833511448252403</v>
      </c>
      <c r="G172" s="11">
        <v>2.80904263021996</v>
      </c>
      <c r="H172" s="11">
        <v>5.2484448422305263E-2</v>
      </c>
      <c r="I172" s="11">
        <v>204.66971865205292</v>
      </c>
      <c r="J172" s="11">
        <v>332.5812457078186</v>
      </c>
      <c r="K172" s="11">
        <v>725.38627558988173</v>
      </c>
      <c r="L172" s="11">
        <v>139.58107406336569</v>
      </c>
      <c r="M172" s="11">
        <v>5.6881403468633594E-2</v>
      </c>
      <c r="N172" s="11">
        <v>1175.1579951429196</v>
      </c>
      <c r="O172" s="11">
        <v>232.47640941934742</v>
      </c>
      <c r="P172" s="11">
        <v>31.980002234675656</v>
      </c>
      <c r="Q172" s="11">
        <v>0.24522834751840264</v>
      </c>
      <c r="R172" s="11">
        <v>144.24823731830705</v>
      </c>
      <c r="S172" s="11">
        <v>1.1398533726973106E-3</v>
      </c>
      <c r="T172" s="11">
        <v>0.18237590695673198</v>
      </c>
      <c r="U172" s="11">
        <v>4.0271551329057589</v>
      </c>
      <c r="V172" s="11">
        <v>1.9140024193508767</v>
      </c>
      <c r="W172" s="11">
        <v>70.06249941823333</v>
      </c>
      <c r="X172" s="11">
        <v>2.9125421737376223</v>
      </c>
      <c r="Y172" s="11">
        <v>5.9467965759262951</v>
      </c>
      <c r="Z172" s="11">
        <v>3.7266215066332274E-3</v>
      </c>
      <c r="AA172" s="11">
        <v>0.61177494740789629</v>
      </c>
      <c r="AB172" s="11">
        <v>3.1609848821260118E-2</v>
      </c>
      <c r="AC172" s="11">
        <v>3.1313258200428636E-2</v>
      </c>
      <c r="AD172" s="11">
        <v>0</v>
      </c>
      <c r="AE172" s="11">
        <v>1.027128285667567</v>
      </c>
      <c r="AF172" s="11">
        <v>1.7927703990527521E-2</v>
      </c>
      <c r="AG172" s="11">
        <v>5.5878249880153129E-2</v>
      </c>
      <c r="AH172" s="11">
        <v>9.0559526324322112E-2</v>
      </c>
      <c r="AI172" s="11">
        <v>0.63400670104410128</v>
      </c>
      <c r="AJ172" s="11">
        <v>2.5707769889366108</v>
      </c>
      <c r="AK172" s="11">
        <v>0.98981038849828984</v>
      </c>
      <c r="AL172" s="11">
        <v>1.6883305142547507</v>
      </c>
      <c r="AM172" s="11">
        <v>5.6105650102144109</v>
      </c>
      <c r="AN172" s="11">
        <v>1.321520619516604</v>
      </c>
      <c r="AO172" s="11">
        <v>3089.9066419043206</v>
      </c>
      <c r="AP172" s="11">
        <v>2845.9269644412657</v>
      </c>
      <c r="AQ172" s="11">
        <v>150.37291063089313</v>
      </c>
      <c r="AR172" s="11">
        <v>79.537339736811788</v>
      </c>
      <c r="AS172" s="11">
        <v>14.069427095349026</v>
      </c>
      <c r="AT172" s="11">
        <v>90.252581893952353</v>
      </c>
      <c r="AU172" s="11">
        <v>5.6869213968005319</v>
      </c>
      <c r="AV172" s="11">
        <v>3.5206932409160654</v>
      </c>
      <c r="AW172" s="11">
        <v>0.53980346833103376</v>
      </c>
      <c r="AX172" s="11">
        <v>3.7396494317946032</v>
      </c>
      <c r="AY172" s="11">
        <v>1402.2707984615415</v>
      </c>
      <c r="AZ172" s="11">
        <v>1439.6712882004115</v>
      </c>
      <c r="BA172" s="11">
        <v>0.24522834751840264</v>
      </c>
      <c r="BB172" s="11">
        <v>0.14069774793194195</v>
      </c>
      <c r="BC172" s="11">
        <v>47.834092905995284</v>
      </c>
      <c r="BD172" s="11">
        <v>52.014770879743047</v>
      </c>
      <c r="BE172" s="11">
        <v>1.0438466329725586E-2</v>
      </c>
      <c r="BF172" s="11">
        <v>0.48686588650145995</v>
      </c>
      <c r="BG172" s="11">
        <v>1380.626048909455</v>
      </c>
      <c r="BH172" s="11">
        <v>567.86669775738608</v>
      </c>
      <c r="BI172" s="11">
        <v>896.94735188792311</v>
      </c>
      <c r="BJ172" s="11">
        <v>2.4115689617307659E-2</v>
      </c>
      <c r="BK172" s="11">
        <v>48.276870442198138</v>
      </c>
      <c r="BL172" s="11">
        <v>21.792063172847861</v>
      </c>
      <c r="BM172" s="11">
        <v>29.9069506953367</v>
      </c>
      <c r="BN172" s="11">
        <v>4.2106708932351884</v>
      </c>
      <c r="BO172" s="11">
        <v>95.517532219524512</v>
      </c>
      <c r="BP172" s="11">
        <v>3.005211395745524</v>
      </c>
      <c r="BQ172" s="11">
        <v>1.4772563847299613</v>
      </c>
      <c r="BR172" s="11">
        <v>3.6533755140412238</v>
      </c>
      <c r="BS172" s="11">
        <v>8.5702307199897518</v>
      </c>
      <c r="BT172" s="11">
        <v>1.1366768511297356E-2</v>
      </c>
      <c r="BU172" s="11">
        <v>0.86789786641489874</v>
      </c>
      <c r="BV172" s="11">
        <v>6.2923107021688754E-2</v>
      </c>
      <c r="BW172" s="11">
        <v>1.027128285667567</v>
      </c>
      <c r="BX172" s="11">
        <v>7.3805953870680646E-2</v>
      </c>
      <c r="BY172" s="11">
        <v>9.0559526324322112E-2</v>
      </c>
      <c r="BZ172" s="11">
        <v>4.1945940784790015</v>
      </c>
      <c r="CA172" s="11">
        <v>8.6204161439857661</v>
      </c>
      <c r="CB172" s="11">
        <v>0.52712928743406162</v>
      </c>
      <c r="CC172" s="11">
        <v>8.3191959615370017</v>
      </c>
      <c r="CD172" s="11">
        <v>0.66419809568746258</v>
      </c>
      <c r="CE172" s="11">
        <v>0.7625784820389695</v>
      </c>
      <c r="CF172" s="11">
        <v>30.767990183754804</v>
      </c>
      <c r="CG172" s="11">
        <v>58.958907989547704</v>
      </c>
    </row>
    <row r="173" spans="1:85" ht="13.5" customHeight="1" x14ac:dyDescent="0.3">
      <c r="A173" s="62" t="s">
        <v>739</v>
      </c>
      <c r="B173" s="62" t="s">
        <v>740</v>
      </c>
      <c r="C173" s="7" t="s">
        <v>2</v>
      </c>
      <c r="D173" s="7" t="s">
        <v>399</v>
      </c>
      <c r="E173" s="11">
        <v>4.1652512468071133E-2</v>
      </c>
      <c r="F173" s="11">
        <v>8.4744173578664969E-2</v>
      </c>
      <c r="G173" s="11">
        <v>3.4970403991971408</v>
      </c>
      <c r="H173" s="11">
        <v>5.1147454700152112E-2</v>
      </c>
      <c r="I173" s="11">
        <v>3.8488219642408819</v>
      </c>
      <c r="J173" s="11">
        <v>386.76324823730391</v>
      </c>
      <c r="K173" s="11">
        <v>390.31729236667496</v>
      </c>
      <c r="L173" s="11">
        <v>2.5834971377816376</v>
      </c>
      <c r="M173" s="11">
        <v>4.5788436409687196E-2</v>
      </c>
      <c r="N173" s="11">
        <v>75.890910778822033</v>
      </c>
      <c r="O173" s="11">
        <v>687.62521091614929</v>
      </c>
      <c r="P173" s="11">
        <v>61.500228226257434</v>
      </c>
      <c r="Q173" s="11">
        <v>0.12496116432682275</v>
      </c>
      <c r="R173" s="11">
        <v>94.552310096337763</v>
      </c>
      <c r="S173" s="11">
        <v>8.4729674889212157E-3</v>
      </c>
      <c r="T173" s="11">
        <v>8.41148043012276E-2</v>
      </c>
      <c r="U173" s="11">
        <v>6.3055928299935076</v>
      </c>
      <c r="V173" s="11">
        <v>2.0169062311210628</v>
      </c>
      <c r="W173" s="11">
        <v>123.78855930502198</v>
      </c>
      <c r="X173" s="11">
        <v>1.9447542945897129</v>
      </c>
      <c r="Y173" s="11">
        <v>0.90545125050947062</v>
      </c>
      <c r="Z173" s="11">
        <v>6.43990278226829E-3</v>
      </c>
      <c r="AA173" s="11">
        <v>1.3175722701000518</v>
      </c>
      <c r="AB173" s="11">
        <v>1.9689459482665126E-2</v>
      </c>
      <c r="AC173" s="11">
        <v>1.8808977123344176E-2</v>
      </c>
      <c r="AD173" s="11">
        <v>6.6825244397349451E-2</v>
      </c>
      <c r="AE173" s="11">
        <v>0.30912193284477513</v>
      </c>
      <c r="AF173" s="11">
        <v>5.4386861541414887E-2</v>
      </c>
      <c r="AG173" s="11">
        <v>4.044631688506279E-2</v>
      </c>
      <c r="AH173" s="11">
        <v>7.2065466852695589E-2</v>
      </c>
      <c r="AI173" s="11">
        <v>0.24058298486159671</v>
      </c>
      <c r="AJ173" s="11">
        <v>1.0695812998243195</v>
      </c>
      <c r="AK173" s="11">
        <v>0.53103955730689067</v>
      </c>
      <c r="AL173" s="11">
        <v>0.45068447495714897</v>
      </c>
      <c r="AM173" s="11">
        <v>2.6731414877632016</v>
      </c>
      <c r="AN173" s="11">
        <v>0.77316695715440409</v>
      </c>
      <c r="AO173" s="11">
        <v>1849.6242587411518</v>
      </c>
      <c r="AP173" s="11">
        <v>1612.3745437679111</v>
      </c>
      <c r="AQ173" s="11">
        <v>102.9673969292425</v>
      </c>
      <c r="AR173" s="11">
        <v>127.96277702300348</v>
      </c>
      <c r="AS173" s="11">
        <v>6.319541020994869</v>
      </c>
      <c r="AT173" s="11">
        <v>85.302592863953421</v>
      </c>
      <c r="AU173" s="11">
        <v>6.71817577797529</v>
      </c>
      <c r="AV173" s="11">
        <v>7.5901677826058309</v>
      </c>
      <c r="AW173" s="11">
        <v>0.38906357546546139</v>
      </c>
      <c r="AX173" s="11">
        <v>3.6234370852438769</v>
      </c>
      <c r="AY173" s="11">
        <v>783.56400716070141</v>
      </c>
      <c r="AZ173" s="11">
        <v>825.06213835763856</v>
      </c>
      <c r="BA173" s="11">
        <v>0.12496116432682275</v>
      </c>
      <c r="BB173" s="11">
        <v>0.22282639724758666</v>
      </c>
      <c r="BC173" s="11">
        <v>49.391841744075322</v>
      </c>
      <c r="BD173" s="11">
        <v>50.375178452943608</v>
      </c>
      <c r="BE173" s="11">
        <v>1.0153405733456933E-2</v>
      </c>
      <c r="BF173" s="11">
        <v>0.26354956790473322</v>
      </c>
      <c r="BG173" s="11">
        <v>79.824476916641586</v>
      </c>
      <c r="BH173" s="11">
        <v>1077.8854995526501</v>
      </c>
      <c r="BI173" s="11">
        <v>454.40101773071405</v>
      </c>
      <c r="BJ173" s="11">
        <v>2.0686070890355051E-2</v>
      </c>
      <c r="BK173" s="11">
        <v>4.3446908290590835</v>
      </c>
      <c r="BL173" s="11">
        <v>67.700922267808565</v>
      </c>
      <c r="BM173" s="11">
        <v>27.933700832241971</v>
      </c>
      <c r="BN173" s="11">
        <v>6.3981806017836576</v>
      </c>
      <c r="BO173" s="11">
        <v>83.531855778827818</v>
      </c>
      <c r="BP173" s="11">
        <v>12.74223132848463</v>
      </c>
      <c r="BQ173" s="11">
        <v>3.725912892687544</v>
      </c>
      <c r="BR173" s="11">
        <v>1.4921465210129321</v>
      </c>
      <c r="BS173" s="11">
        <v>0.69710894041561622</v>
      </c>
      <c r="BT173" s="11">
        <v>4.5001837495679542E-3</v>
      </c>
      <c r="BU173" s="11">
        <v>1.0372205662932039</v>
      </c>
      <c r="BV173" s="11">
        <v>3.8498436606009302E-2</v>
      </c>
      <c r="BW173" s="11">
        <v>0.37594717724212456</v>
      </c>
      <c r="BX173" s="11">
        <v>9.4833178426477663E-2</v>
      </c>
      <c r="BY173" s="11">
        <v>7.2065466852695589E-2</v>
      </c>
      <c r="BZ173" s="11">
        <v>1.841203841992807</v>
      </c>
      <c r="CA173" s="11">
        <v>3.896992919874755</v>
      </c>
      <c r="CB173" s="11">
        <v>0.88479283620254501</v>
      </c>
      <c r="CC173" s="11">
        <v>8.004711195832364</v>
      </c>
      <c r="CD173" s="11">
        <v>1.2497306807807804</v>
      </c>
      <c r="CE173" s="11">
        <v>0.87107352587955644</v>
      </c>
      <c r="CF173" s="11">
        <v>29.647251677528089</v>
      </c>
      <c r="CG173" s="11">
        <v>59.342440083776673</v>
      </c>
    </row>
    <row r="174" spans="1:85" ht="13.5" customHeight="1" x14ac:dyDescent="0.3">
      <c r="A174" s="62" t="s">
        <v>739</v>
      </c>
      <c r="B174" s="62" t="s">
        <v>740</v>
      </c>
      <c r="C174" s="7" t="s">
        <v>2</v>
      </c>
      <c r="D174" s="7" t="s">
        <v>401</v>
      </c>
      <c r="E174" s="11">
        <v>0.17085526375570884</v>
      </c>
      <c r="F174" s="11">
        <v>0.12394088528839831</v>
      </c>
      <c r="G174" s="11">
        <v>4.1960206932085446</v>
      </c>
      <c r="H174" s="11">
        <v>3.9959446895050453E-2</v>
      </c>
      <c r="I174" s="11">
        <v>19.138855959806389</v>
      </c>
      <c r="J174" s="11">
        <v>501.28176544846821</v>
      </c>
      <c r="K174" s="11">
        <v>545.46382543093785</v>
      </c>
      <c r="L174" s="11">
        <v>12.987348115116417</v>
      </c>
      <c r="M174" s="11">
        <v>0.10561720682794136</v>
      </c>
      <c r="N174" s="11">
        <v>539.67517679142247</v>
      </c>
      <c r="O174" s="11">
        <v>1262.4230203128434</v>
      </c>
      <c r="P174" s="11">
        <v>112.55735995303206</v>
      </c>
      <c r="Q174" s="11">
        <v>0.1660165502239529</v>
      </c>
      <c r="R174" s="11">
        <v>93.121938231999295</v>
      </c>
      <c r="S174" s="11">
        <v>2.4476989828559528E-2</v>
      </c>
      <c r="T174" s="11">
        <v>0.10831844586993623</v>
      </c>
      <c r="U174" s="11">
        <v>4.9032313489100625</v>
      </c>
      <c r="V174" s="11">
        <v>0.76822420049245788</v>
      </c>
      <c r="W174" s="11">
        <v>76.832791095809824</v>
      </c>
      <c r="X174" s="11">
        <v>2.4244077412035119</v>
      </c>
      <c r="Y174" s="11">
        <v>1.3915825820415308</v>
      </c>
      <c r="Z174" s="11">
        <v>9.7059190739796613E-3</v>
      </c>
      <c r="AA174" s="11">
        <v>0.5823428156953242</v>
      </c>
      <c r="AB174" s="11">
        <v>3.2533890936182454E-2</v>
      </c>
      <c r="AC174" s="11">
        <v>2.0660786358474945E-2</v>
      </c>
      <c r="AD174" s="11">
        <v>1.517397639840262E-2</v>
      </c>
      <c r="AE174" s="11">
        <v>0.45123862235008544</v>
      </c>
      <c r="AF174" s="11">
        <v>2.1383343778318204E-2</v>
      </c>
      <c r="AG174" s="11">
        <v>1.4321026519569334E-2</v>
      </c>
      <c r="AH174" s="11">
        <v>1.1473595331307132E-2</v>
      </c>
      <c r="AI174" s="11">
        <v>0.47547739423091756</v>
      </c>
      <c r="AJ174" s="11">
        <v>1.339206475788757</v>
      </c>
      <c r="AK174" s="11">
        <v>2.2427746852993127</v>
      </c>
      <c r="AL174" s="11">
        <v>0.28534384109742422</v>
      </c>
      <c r="AM174" s="11">
        <v>1.5622837110232781</v>
      </c>
      <c r="AN174" s="11">
        <v>0.426407900329143</v>
      </c>
      <c r="AO174" s="11">
        <v>3185.3950606781923</v>
      </c>
      <c r="AP174" s="11">
        <v>2998.3297620578264</v>
      </c>
      <c r="AQ174" s="11">
        <v>98.926189217100315</v>
      </c>
      <c r="AR174" s="11">
        <v>81.240830153824177</v>
      </c>
      <c r="AS174" s="11">
        <v>6.8982792494411731</v>
      </c>
      <c r="AT174" s="11">
        <v>94.197708550895925</v>
      </c>
      <c r="AU174" s="11">
        <v>3.0014451378942044</v>
      </c>
      <c r="AV174" s="11">
        <v>2.5885051400556969</v>
      </c>
      <c r="AW174" s="11">
        <v>0.21234117115415999</v>
      </c>
      <c r="AX174" s="11">
        <v>4.4908168422526522</v>
      </c>
      <c r="AY174" s="11">
        <v>1078.911754401224</v>
      </c>
      <c r="AZ174" s="11">
        <v>1914.7611742641259</v>
      </c>
      <c r="BA174" s="11">
        <v>0.1660165502239529</v>
      </c>
      <c r="BB174" s="11">
        <v>0.14815936173919661</v>
      </c>
      <c r="BC174" s="11">
        <v>36.10908825953657</v>
      </c>
      <c r="BD174" s="11">
        <v>63.737105704617626</v>
      </c>
      <c r="BE174" s="11">
        <v>5.6466741066151412E-3</v>
      </c>
      <c r="BF174" s="11">
        <v>0.48244846770265354</v>
      </c>
      <c r="BG174" s="11">
        <v>558.93797363651731</v>
      </c>
      <c r="BH174" s="11">
        <v>1767.9008064545203</v>
      </c>
      <c r="BI174" s="11">
        <v>671.0085334990863</v>
      </c>
      <c r="BJ174" s="11">
        <v>1.5741831834488951E-2</v>
      </c>
      <c r="BK174" s="11">
        <v>18.813011398759926</v>
      </c>
      <c r="BL174" s="11">
        <v>58.626251023577282</v>
      </c>
      <c r="BM174" s="11">
        <v>22.544995745828313</v>
      </c>
      <c r="BN174" s="11">
        <v>5.0360267846085582</v>
      </c>
      <c r="BO174" s="11">
        <v>52.524923037534045</v>
      </c>
      <c r="BP174" s="11">
        <v>42.966476055826568</v>
      </c>
      <c r="BQ174" s="11">
        <v>4.5086009066393862</v>
      </c>
      <c r="BR174" s="11">
        <v>3.1475853291913354</v>
      </c>
      <c r="BS174" s="11">
        <v>1.7933752377758807</v>
      </c>
      <c r="BT174" s="11">
        <v>1.0031737833698434E-2</v>
      </c>
      <c r="BU174" s="11">
        <v>0.75564564416039237</v>
      </c>
      <c r="BV174" s="11">
        <v>5.3194677294657405E-2</v>
      </c>
      <c r="BW174" s="11">
        <v>0.46641259874848801</v>
      </c>
      <c r="BX174" s="11">
        <v>3.570437029788754E-2</v>
      </c>
      <c r="BY174" s="11">
        <v>1.1473595331307132E-2</v>
      </c>
      <c r="BZ174" s="11">
        <v>4.0574585553189868</v>
      </c>
      <c r="CA174" s="11">
        <v>2.2740354524498447</v>
      </c>
      <c r="CB174" s="11">
        <v>1.6771576981403367</v>
      </c>
      <c r="CC174" s="11">
        <v>9.9479290624121539</v>
      </c>
      <c r="CD174" s="11">
        <v>0.87001769687333785</v>
      </c>
      <c r="CE174" s="11">
        <v>0.41598058880668537</v>
      </c>
      <c r="CF174" s="11">
        <v>35.695502338495402</v>
      </c>
      <c r="CG174" s="11">
        <v>51.393412615272091</v>
      </c>
    </row>
    <row r="175" spans="1:85" ht="13.5" customHeight="1" x14ac:dyDescent="0.3">
      <c r="A175" s="62" t="s">
        <v>739</v>
      </c>
      <c r="B175" s="62" t="s">
        <v>740</v>
      </c>
      <c r="C175" s="7" t="s">
        <v>2</v>
      </c>
      <c r="D175" s="7" t="s">
        <v>403</v>
      </c>
      <c r="E175" s="11">
        <v>6.2711264783886597E-2</v>
      </c>
      <c r="F175" s="11">
        <v>5.5388061418172585</v>
      </c>
      <c r="G175" s="11">
        <v>15.779997405539868</v>
      </c>
      <c r="H175" s="11">
        <v>0.51354566223821474</v>
      </c>
      <c r="I175" s="11">
        <v>142.99229242932185</v>
      </c>
      <c r="J175" s="11">
        <v>2067.0446969811615</v>
      </c>
      <c r="K175" s="11">
        <v>907.91812868929958</v>
      </c>
      <c r="L175" s="11">
        <v>96.462035181841657</v>
      </c>
      <c r="M175" s="11">
        <v>5.9044696296695126E-3</v>
      </c>
      <c r="N175" s="11">
        <v>330.82301831910848</v>
      </c>
      <c r="O175" s="11">
        <v>201.06556908887319</v>
      </c>
      <c r="P175" s="11">
        <v>5.8264562767483774</v>
      </c>
      <c r="Q175" s="11">
        <v>0.11384910355309681</v>
      </c>
      <c r="R175" s="11">
        <v>78.392434744434709</v>
      </c>
      <c r="S175" s="11">
        <v>9.4142937844088156E-2</v>
      </c>
      <c r="T175" s="11">
        <v>1.6188718474975079</v>
      </c>
      <c r="U175" s="11">
        <v>3.7684179589423183</v>
      </c>
      <c r="V175" s="11">
        <v>2.8126157752354644</v>
      </c>
      <c r="W175" s="11">
        <v>148.43922973638209</v>
      </c>
      <c r="X175" s="11">
        <v>1.4154839548438281</v>
      </c>
      <c r="Y175" s="11">
        <v>1.5455770698983491</v>
      </c>
      <c r="Z175" s="11">
        <v>0.30291480280510019</v>
      </c>
      <c r="AA175" s="11">
        <v>0.97646469831637683</v>
      </c>
      <c r="AB175" s="11">
        <v>3.6788782893461644E-2</v>
      </c>
      <c r="AC175" s="11">
        <v>1.5771485493341023E-2</v>
      </c>
      <c r="AD175" s="11">
        <v>0</v>
      </c>
      <c r="AE175" s="11">
        <v>0.48239009017019296</v>
      </c>
      <c r="AF175" s="11">
        <v>0.35180990152139463</v>
      </c>
      <c r="AG175" s="11">
        <v>0.30235459309368962</v>
      </c>
      <c r="AH175" s="11">
        <v>5.2847243169126951E-2</v>
      </c>
      <c r="AI175" s="11">
        <v>0.54758919458114885</v>
      </c>
      <c r="AJ175" s="11">
        <v>2.1113289326073921</v>
      </c>
      <c r="AK175" s="11">
        <v>1.8628503406325889</v>
      </c>
      <c r="AL175" s="11">
        <v>1.8282502988704676</v>
      </c>
      <c r="AM175" s="11">
        <v>7.9027634249923517</v>
      </c>
      <c r="AN175" s="11">
        <v>2.9339271625626608</v>
      </c>
      <c r="AO175" s="11">
        <v>4031.9418359907045</v>
      </c>
      <c r="AP175" s="11">
        <v>3774.1470110139176</v>
      </c>
      <c r="AQ175" s="11">
        <v>86.686483263954088</v>
      </c>
      <c r="AR175" s="11">
        <v>152.67967026224574</v>
      </c>
      <c r="AS175" s="11">
        <v>18.428671450587817</v>
      </c>
      <c r="AT175" s="11">
        <v>93.386225594132384</v>
      </c>
      <c r="AU175" s="11">
        <v>2.3078542179757924</v>
      </c>
      <c r="AV175" s="11">
        <v>3.8381111471984997</v>
      </c>
      <c r="AW175" s="11">
        <v>0.46780904069332513</v>
      </c>
      <c r="AX175" s="11">
        <v>21.38151481214101</v>
      </c>
      <c r="AY175" s="11">
        <v>3214.9306989438628</v>
      </c>
      <c r="AZ175" s="11">
        <v>537.72094815435969</v>
      </c>
      <c r="BA175" s="11">
        <v>0.11384910355309681</v>
      </c>
      <c r="BB175" s="11">
        <v>0.55824540415858526</v>
      </c>
      <c r="BC175" s="11">
        <v>84.979952466652222</v>
      </c>
      <c r="BD175" s="11">
        <v>14.458809389853101</v>
      </c>
      <c r="BE175" s="11">
        <v>2.9927393360842211E-3</v>
      </c>
      <c r="BF175" s="11">
        <v>0.69601050020486765</v>
      </c>
      <c r="BG175" s="11">
        <v>479.35411689024767</v>
      </c>
      <c r="BH175" s="11">
        <v>2283.8902634755746</v>
      </c>
      <c r="BI175" s="11">
        <v>1010.2066201478897</v>
      </c>
      <c r="BJ175" s="11">
        <v>1.8086931368995782E-2</v>
      </c>
      <c r="BK175" s="11">
        <v>12.55932813613353</v>
      </c>
      <c r="BL175" s="11">
        <v>61.278368306999162</v>
      </c>
      <c r="BM175" s="11">
        <v>26.144216625498313</v>
      </c>
      <c r="BN175" s="11">
        <v>5.4814327442839144</v>
      </c>
      <c r="BO175" s="11">
        <v>89.130551898074714</v>
      </c>
      <c r="BP175" s="11">
        <v>7.119678454199236</v>
      </c>
      <c r="BQ175" s="11">
        <v>3.7497696477260511</v>
      </c>
      <c r="BR175" s="11">
        <v>0.92857644429426156</v>
      </c>
      <c r="BS175" s="11">
        <v>1.0478529829303709</v>
      </c>
      <c r="BT175" s="11">
        <v>0.18836325042221544</v>
      </c>
      <c r="BU175" s="11">
        <v>0.64302100871464829</v>
      </c>
      <c r="BV175" s="11">
        <v>5.2560268386802667E-2</v>
      </c>
      <c r="BW175" s="11">
        <v>0.48239009017019296</v>
      </c>
      <c r="BX175" s="11">
        <v>0.6541644946150843</v>
      </c>
      <c r="BY175" s="11">
        <v>5.2847243169126951E-2</v>
      </c>
      <c r="BZ175" s="11">
        <v>4.5217684678211301</v>
      </c>
      <c r="CA175" s="11">
        <v>12.664940886425478</v>
      </c>
      <c r="CB175" s="11">
        <v>0.41318355502962589</v>
      </c>
      <c r="CC175" s="11">
        <v>6.8110647887885358</v>
      </c>
      <c r="CD175" s="11">
        <v>5.0250013051186881</v>
      </c>
      <c r="CE175" s="11">
        <v>0.20676010585108662</v>
      </c>
      <c r="CF175" s="11">
        <v>24.560519757178287</v>
      </c>
      <c r="CG175" s="11">
        <v>62.983470488033788</v>
      </c>
    </row>
    <row r="176" spans="1:85" ht="13.5" customHeight="1" x14ac:dyDescent="0.3">
      <c r="A176" s="62" t="s">
        <v>739</v>
      </c>
      <c r="B176" s="62" t="s">
        <v>740</v>
      </c>
      <c r="C176" s="7" t="s">
        <v>2</v>
      </c>
      <c r="D176" s="7" t="s">
        <v>405</v>
      </c>
      <c r="E176" s="11">
        <v>0.20124727636314588</v>
      </c>
      <c r="F176" s="11">
        <v>1.4219707836762059</v>
      </c>
      <c r="G176" s="11">
        <v>6.5057140242966014</v>
      </c>
      <c r="H176" s="11">
        <v>4.1766807897064218E-2</v>
      </c>
      <c r="I176" s="11">
        <v>31.697067298723013</v>
      </c>
      <c r="J176" s="11">
        <v>2085.7365543709575</v>
      </c>
      <c r="K176" s="11">
        <v>878.91790169090712</v>
      </c>
      <c r="L176" s="11">
        <v>22.223098655197798</v>
      </c>
      <c r="M176" s="11">
        <v>0.29673192218890693</v>
      </c>
      <c r="N176" s="11">
        <v>1066.5994022708837</v>
      </c>
      <c r="O176" s="11">
        <v>2012.4911920080358</v>
      </c>
      <c r="P176" s="11">
        <v>59.098902950255273</v>
      </c>
      <c r="Q176" s="11">
        <v>6.4920573028115644E-2</v>
      </c>
      <c r="R176" s="11">
        <v>15.415574321731958</v>
      </c>
      <c r="S176" s="11">
        <v>0.20871285363721992</v>
      </c>
      <c r="T176" s="11">
        <v>1.4996463020865975</v>
      </c>
      <c r="U176" s="11">
        <v>1.4507487599023534</v>
      </c>
      <c r="V176" s="11">
        <v>1.9781366073154001</v>
      </c>
      <c r="W176" s="11">
        <v>180.66757986264199</v>
      </c>
      <c r="X176" s="11">
        <v>0.4272587350486019</v>
      </c>
      <c r="Y176" s="11">
        <v>1.2954079071985067</v>
      </c>
      <c r="Z176" s="11">
        <v>0.64201880721267257</v>
      </c>
      <c r="AA176" s="11">
        <v>2.0695269566459364</v>
      </c>
      <c r="AB176" s="11">
        <v>1.3111929657363582E-2</v>
      </c>
      <c r="AC176" s="11">
        <v>2.9049265966360528E-2</v>
      </c>
      <c r="AD176" s="11">
        <v>9.4519188134576382E-3</v>
      </c>
      <c r="AE176" s="11">
        <v>0.1745830733810306</v>
      </c>
      <c r="AF176" s="11">
        <v>2.7158817561961923E-2</v>
      </c>
      <c r="AG176" s="11">
        <v>3.0128642622780488E-2</v>
      </c>
      <c r="AH176" s="11">
        <v>8.6111245964187247E-3</v>
      </c>
      <c r="AI176" s="11">
        <v>0.26425957323371257</v>
      </c>
      <c r="AJ176" s="11">
        <v>0.7296427739264898</v>
      </c>
      <c r="AK176" s="11">
        <v>0.36617969538960776</v>
      </c>
      <c r="AL176" s="11">
        <v>0.5333976939074927</v>
      </c>
      <c r="AM176" s="11">
        <v>2.3503857900158347</v>
      </c>
      <c r="AN176" s="11">
        <v>0.6152886681459856</v>
      </c>
      <c r="AO176" s="11">
        <v>6376.1023307130517</v>
      </c>
      <c r="AP176" s="11">
        <v>6165.2964706324101</v>
      </c>
      <c r="AQ176" s="11">
        <v>20.552818844673524</v>
      </c>
      <c r="AR176" s="11">
        <v>185.10179226874769</v>
      </c>
      <c r="AS176" s="11">
        <v>5.1512489672184962</v>
      </c>
      <c r="AT176" s="11">
        <v>96.768877002647699</v>
      </c>
      <c r="AU176" s="11">
        <v>0.33508382397232334</v>
      </c>
      <c r="AV176" s="11">
        <v>2.8144216834620104</v>
      </c>
      <c r="AW176" s="11">
        <v>8.1617489917947872E-2</v>
      </c>
      <c r="AX176" s="11">
        <v>8.128932084335954</v>
      </c>
      <c r="AY176" s="11">
        <v>3018.6163888236829</v>
      </c>
      <c r="AZ176" s="11">
        <v>3138.4862291513637</v>
      </c>
      <c r="BA176" s="11">
        <v>6.4920573028115644E-2</v>
      </c>
      <c r="BB176" s="11">
        <v>0.13314713846353743</v>
      </c>
      <c r="BC176" s="11">
        <v>48.654345492643579</v>
      </c>
      <c r="BD176" s="11">
        <v>51.211164323332014</v>
      </c>
      <c r="BE176" s="11">
        <v>1.3430455608729015E-3</v>
      </c>
      <c r="BF176" s="11">
        <v>0.60466657947723268</v>
      </c>
      <c r="BG176" s="11">
        <v>1099.7184403532829</v>
      </c>
      <c r="BH176" s="11">
        <v>4104.7334604032903</v>
      </c>
      <c r="BI176" s="11">
        <v>960.23990329636024</v>
      </c>
      <c r="BJ176" s="11">
        <v>1.0526918904410787E-2</v>
      </c>
      <c r="BK176" s="11">
        <v>18.013632772946014</v>
      </c>
      <c r="BL176" s="11">
        <v>67.101119570009146</v>
      </c>
      <c r="BM176" s="11">
        <v>14.874720738140416</v>
      </c>
      <c r="BN176" s="11">
        <v>3.159107915626171</v>
      </c>
      <c r="BO176" s="11">
        <v>72.423983617331331</v>
      </c>
      <c r="BP176" s="11">
        <v>17.435721424990746</v>
      </c>
      <c r="BQ176" s="11">
        <v>10.140294957677925</v>
      </c>
      <c r="BR176" s="11">
        <v>0.26495833312441536</v>
      </c>
      <c r="BS176" s="11">
        <v>0.57979395873195483</v>
      </c>
      <c r="BT176" s="11">
        <v>0.66002416809925613</v>
      </c>
      <c r="BU176" s="11">
        <v>1.4622982256973518</v>
      </c>
      <c r="BV176" s="11">
        <v>4.2161195623724113E-2</v>
      </c>
      <c r="BW176" s="11">
        <v>0.18403499219448824</v>
      </c>
      <c r="BX176" s="11">
        <v>5.72874601847424E-2</v>
      </c>
      <c r="BY176" s="11">
        <v>8.6111245964187247E-3</v>
      </c>
      <c r="BZ176" s="11">
        <v>1.3600820425498101</v>
      </c>
      <c r="CA176" s="11">
        <v>3.4990721520693122</v>
      </c>
      <c r="CB176" s="11">
        <v>0.75988633489104451</v>
      </c>
      <c r="CC176" s="11">
        <v>4.273313852590916</v>
      </c>
      <c r="CD176" s="11">
        <v>1.1105194288317402</v>
      </c>
      <c r="CE176" s="11">
        <v>0.16479790507590333</v>
      </c>
      <c r="CF176" s="11">
        <v>27.088572949764114</v>
      </c>
      <c r="CG176" s="11">
        <v>66.602909528846268</v>
      </c>
    </row>
    <row r="177" spans="1:85" ht="13.5" customHeight="1" x14ac:dyDescent="0.3">
      <c r="A177" s="62" t="s">
        <v>739</v>
      </c>
      <c r="B177" s="62" t="s">
        <v>740</v>
      </c>
      <c r="C177" s="7" t="s">
        <v>2</v>
      </c>
      <c r="D177" s="7" t="s">
        <v>407</v>
      </c>
      <c r="E177" s="11">
        <v>0.30430348483448039</v>
      </c>
      <c r="F177" s="11">
        <v>0.20120447060699873</v>
      </c>
      <c r="G177" s="11">
        <v>1.7292688723569842</v>
      </c>
      <c r="H177" s="11">
        <v>9.4177670238452971E-2</v>
      </c>
      <c r="I177" s="11">
        <v>171.21324038836784</v>
      </c>
      <c r="J177" s="11">
        <v>404.20885271721198</v>
      </c>
      <c r="K177" s="11">
        <v>1811.8958631529374</v>
      </c>
      <c r="L177" s="11">
        <v>122.57215358909326</v>
      </c>
      <c r="M177" s="11">
        <v>0.61344602422212291</v>
      </c>
      <c r="N177" s="11">
        <v>1289.7448186326599</v>
      </c>
      <c r="O177" s="11">
        <v>445.55563971492194</v>
      </c>
      <c r="P177" s="11">
        <v>238.91429765325222</v>
      </c>
      <c r="Q177" s="11">
        <v>0.65917483431996371</v>
      </c>
      <c r="R177" s="11">
        <v>81.068823939501058</v>
      </c>
      <c r="S177" s="11">
        <v>0.38006852808357161</v>
      </c>
      <c r="T177" s="11">
        <v>1.7850663403924776</v>
      </c>
      <c r="U177" s="11">
        <v>0.80255523009922047</v>
      </c>
      <c r="V177" s="11">
        <v>2.0394655120759473</v>
      </c>
      <c r="W177" s="11">
        <v>175.67106838914478</v>
      </c>
      <c r="X177" s="11">
        <v>7.362782262867178</v>
      </c>
      <c r="Y177" s="11">
        <v>9.2524596062711044</v>
      </c>
      <c r="Z177" s="11">
        <v>0.45513550564382904</v>
      </c>
      <c r="AA177" s="11">
        <v>1.381276290260864</v>
      </c>
      <c r="AB177" s="11">
        <v>4.7390156387516071E-2</v>
      </c>
      <c r="AC177" s="11">
        <v>10.215807547828954</v>
      </c>
      <c r="AD177" s="11">
        <v>0</v>
      </c>
      <c r="AE177" s="11">
        <v>598.4300216390219</v>
      </c>
      <c r="AF177" s="11">
        <v>9.9801540993759447E-3</v>
      </c>
      <c r="AG177" s="11">
        <v>1.0822338917728647</v>
      </c>
      <c r="AH177" s="11">
        <v>2.3312239647238758E-2</v>
      </c>
      <c r="AI177" s="11">
        <v>0.57901725518510372</v>
      </c>
      <c r="AJ177" s="11">
        <v>1.549443767540005</v>
      </c>
      <c r="AK177" s="11">
        <v>1.9327262845200233</v>
      </c>
      <c r="AL177" s="11">
        <v>1.4469436200393748</v>
      </c>
      <c r="AM177" s="11">
        <v>5.1388713848232532</v>
      </c>
      <c r="AN177" s="11">
        <v>2.6134741161757904</v>
      </c>
      <c r="AO177" s="11">
        <v>5390.9743648664053</v>
      </c>
      <c r="AP177" s="11">
        <v>4487.706441205024</v>
      </c>
      <c r="AQ177" s="11">
        <v>86.075979550152283</v>
      </c>
      <c r="AR177" s="11">
        <v>194.12272205418773</v>
      </c>
      <c r="AS177" s="11">
        <v>623.06922205704132</v>
      </c>
      <c r="AT177" s="11">
        <v>82.569124841822514</v>
      </c>
      <c r="AU177" s="11">
        <v>1.6665605702884474</v>
      </c>
      <c r="AV177" s="11">
        <v>3.9151912144779595</v>
      </c>
      <c r="AW177" s="11">
        <v>11.849123373411068</v>
      </c>
      <c r="AX177" s="11">
        <v>2.2347768277984632</v>
      </c>
      <c r="AY177" s="11">
        <v>2509.9842875178488</v>
      </c>
      <c r="AZ177" s="11">
        <v>1974.8282020250563</v>
      </c>
      <c r="BA177" s="11">
        <v>0.65917483431996371</v>
      </c>
      <c r="BB177" s="11">
        <v>4.9568563854644199E-2</v>
      </c>
      <c r="BC177" s="11">
        <v>54.886447411953924</v>
      </c>
      <c r="BD177" s="11">
        <v>45.047372655729212</v>
      </c>
      <c r="BE177" s="11">
        <v>1.6611368462208374E-2</v>
      </c>
      <c r="BF177" s="11">
        <v>1.6711020136150199</v>
      </c>
      <c r="BG177" s="11">
        <v>1461.1592634916349</v>
      </c>
      <c r="BH177" s="11">
        <v>851.49376130449093</v>
      </c>
      <c r="BI177" s="11">
        <v>2173.3823143952827</v>
      </c>
      <c r="BJ177" s="11">
        <v>3.7047687094751626E-2</v>
      </c>
      <c r="BK177" s="11">
        <v>32.655134822483944</v>
      </c>
      <c r="BL177" s="11">
        <v>19.286664080068817</v>
      </c>
      <c r="BM177" s="11">
        <v>48.021153410352468</v>
      </c>
      <c r="BN177" s="11">
        <v>2.9676900985752694</v>
      </c>
      <c r="BO177" s="11">
        <v>92.315759677038201</v>
      </c>
      <c r="BP177" s="11">
        <v>4.2680981835077061</v>
      </c>
      <c r="BQ177" s="11">
        <v>3.4161421394540974</v>
      </c>
      <c r="BR177" s="11">
        <v>4.1333088892666874</v>
      </c>
      <c r="BS177" s="11">
        <v>4.2060078990058356</v>
      </c>
      <c r="BT177" s="11">
        <v>0.2948994927919637</v>
      </c>
      <c r="BU177" s="11">
        <v>0.77014039067297457</v>
      </c>
      <c r="BV177" s="11">
        <v>10.263197704216472</v>
      </c>
      <c r="BW177" s="11">
        <v>598.4300216390219</v>
      </c>
      <c r="BX177" s="11">
        <v>1.0922140458722407</v>
      </c>
      <c r="BY177" s="11">
        <v>2.3312239647238758E-2</v>
      </c>
      <c r="BZ177" s="11">
        <v>4.0611873072451319</v>
      </c>
      <c r="CA177" s="11">
        <v>9.1992891210384187</v>
      </c>
      <c r="CB177" s="11">
        <v>1.5626654734621439</v>
      </c>
      <c r="CC177" s="11">
        <v>79.118977997918591</v>
      </c>
      <c r="CD177" s="11">
        <v>0.26515013838824458</v>
      </c>
      <c r="CE177" s="11">
        <v>3.973728652676619E-2</v>
      </c>
      <c r="CF177" s="11">
        <v>3.6685576788669354</v>
      </c>
      <c r="CG177" s="11">
        <v>15.344911424837312</v>
      </c>
    </row>
    <row r="178" spans="1:85" ht="13.5" customHeight="1" x14ac:dyDescent="0.3">
      <c r="A178" s="62" t="s">
        <v>739</v>
      </c>
      <c r="B178" s="62" t="s">
        <v>740</v>
      </c>
      <c r="C178" s="7" t="s">
        <v>2</v>
      </c>
      <c r="D178" s="7" t="s">
        <v>409</v>
      </c>
      <c r="E178" s="11">
        <v>9.226606038331929E-2</v>
      </c>
      <c r="F178" s="11">
        <v>0.16971385796155372</v>
      </c>
      <c r="G178" s="11">
        <v>1.1190307189457267</v>
      </c>
      <c r="H178" s="11">
        <v>4.0186007470337841E-2</v>
      </c>
      <c r="I178" s="11">
        <v>98.666216638296888</v>
      </c>
      <c r="J178" s="11">
        <v>78.378042806097923</v>
      </c>
      <c r="K178" s="11">
        <v>264.79352134882754</v>
      </c>
      <c r="L178" s="11">
        <v>68.721551002981244</v>
      </c>
      <c r="M178" s="11">
        <v>1.7619840154744274E-2</v>
      </c>
      <c r="N178" s="11">
        <v>342.41913558549572</v>
      </c>
      <c r="O178" s="11">
        <v>87.791990269964245</v>
      </c>
      <c r="P178" s="11">
        <v>16.990224653569467</v>
      </c>
      <c r="Q178" s="11">
        <v>2.302141697837631</v>
      </c>
      <c r="R178" s="11">
        <v>161.87319396948274</v>
      </c>
      <c r="S178" s="11">
        <v>0.90544257408526008</v>
      </c>
      <c r="T178" s="11">
        <v>2.5884948033908111</v>
      </c>
      <c r="U178" s="11">
        <v>4.3818646742024459E-2</v>
      </c>
      <c r="V178" s="11">
        <v>2.1536793710227422</v>
      </c>
      <c r="W178" s="11">
        <v>173.44463275134959</v>
      </c>
      <c r="X178" s="11">
        <v>24.797100177931011</v>
      </c>
      <c r="Y178" s="11">
        <v>7.548798098462516</v>
      </c>
      <c r="Z178" s="11">
        <v>0.48370918453486772</v>
      </c>
      <c r="AA178" s="11">
        <v>1.9908064904855387</v>
      </c>
      <c r="AB178" s="11">
        <v>0.20695747985842106</v>
      </c>
      <c r="AC178" s="11">
        <v>0.68845686790535909</v>
      </c>
      <c r="AD178" s="11">
        <v>1.2855428756475757E-2</v>
      </c>
      <c r="AE178" s="11">
        <v>25.421913943419895</v>
      </c>
      <c r="AF178" s="11">
        <v>2.396366711452512E-3</v>
      </c>
      <c r="AG178" s="11">
        <v>0.16035849694621604</v>
      </c>
      <c r="AH178" s="11">
        <v>1.7120457955724779E-2</v>
      </c>
      <c r="AI178" s="11">
        <v>0.82562845876647339</v>
      </c>
      <c r="AJ178" s="11">
        <v>2.1911999171435981</v>
      </c>
      <c r="AK178" s="11">
        <v>1.795489424126431</v>
      </c>
      <c r="AL178" s="11">
        <v>1.1455718974577691</v>
      </c>
      <c r="AM178" s="11">
        <v>4.8582077413964058</v>
      </c>
      <c r="AN178" s="11">
        <v>3.1115919837684385</v>
      </c>
      <c r="AO178" s="11">
        <v>1377.7690650196864</v>
      </c>
      <c r="AP178" s="11">
        <v>961.50164048798649</v>
      </c>
      <c r="AQ178" s="11">
        <v>167.56462936472357</v>
      </c>
      <c r="AR178" s="11">
        <v>208.26504670276356</v>
      </c>
      <c r="AS178" s="11">
        <v>40.43774846421266</v>
      </c>
      <c r="AT178" s="11">
        <v>71.444524035427364</v>
      </c>
      <c r="AU178" s="11">
        <v>11.850453855612367</v>
      </c>
      <c r="AV178" s="11">
        <v>14.267373825375829</v>
      </c>
      <c r="AW178" s="11">
        <v>2.437648283584418</v>
      </c>
      <c r="AX178" s="11">
        <v>1.3810106372905997</v>
      </c>
      <c r="AY178" s="11">
        <v>510.5995178036739</v>
      </c>
      <c r="AZ178" s="11">
        <v>447.21897034918419</v>
      </c>
      <c r="BA178" s="11">
        <v>2.302141697837631</v>
      </c>
      <c r="BB178" s="11">
        <v>0.14231139869746554</v>
      </c>
      <c r="BC178" s="11">
        <v>51.491302011010582</v>
      </c>
      <c r="BD178" s="11">
        <v>48.130522400934673</v>
      </c>
      <c r="BE178" s="11">
        <v>0.23586418935729014</v>
      </c>
      <c r="BF178" s="11">
        <v>2.4522136058460324</v>
      </c>
      <c r="BG178" s="11">
        <v>441.25506608175419</v>
      </c>
      <c r="BH178" s="11">
        <v>167.28906379500791</v>
      </c>
      <c r="BI178" s="11">
        <v>350.50529700537822</v>
      </c>
      <c r="BJ178" s="11">
        <v>0.25157161171232606</v>
      </c>
      <c r="BK178" s="11">
        <v>46.325106045316971</v>
      </c>
      <c r="BL178" s="11">
        <v>18.254644807643103</v>
      </c>
      <c r="BM178" s="11">
        <v>35.168677535327603</v>
      </c>
      <c r="BN178" s="11">
        <v>3.5377560242180959</v>
      </c>
      <c r="BO178" s="11">
        <v>95.997401433717371</v>
      </c>
      <c r="BP178" s="11">
        <v>2.4914394960631276</v>
      </c>
      <c r="BQ178" s="11">
        <v>1.5111590702194968</v>
      </c>
      <c r="BR178" s="11">
        <v>10.797948111334293</v>
      </c>
      <c r="BS178" s="11">
        <v>3.6730963394407765</v>
      </c>
      <c r="BT178" s="11">
        <v>0.24261529092884696</v>
      </c>
      <c r="BU178" s="11">
        <v>1.3967251595402665</v>
      </c>
      <c r="BV178" s="11">
        <v>0.89541434776378015</v>
      </c>
      <c r="BW178" s="11">
        <v>25.434769372176373</v>
      </c>
      <c r="BX178" s="11">
        <v>0.16275486365766856</v>
      </c>
      <c r="BY178" s="11">
        <v>1.7120457955724779E-2</v>
      </c>
      <c r="BZ178" s="11">
        <v>4.812317800036503</v>
      </c>
      <c r="CA178" s="11">
        <v>9.1153716226226127</v>
      </c>
      <c r="CB178" s="11">
        <v>1.1764586735640645</v>
      </c>
      <c r="CC178" s="11">
        <v>29.897553444845524</v>
      </c>
      <c r="CD178" s="11">
        <v>1.0260364551327743</v>
      </c>
      <c r="CE178" s="11">
        <v>0.13602245557440465</v>
      </c>
      <c r="CF178" s="11">
        <v>25.059380214301893</v>
      </c>
      <c r="CG178" s="11">
        <v>42.704548756581353</v>
      </c>
    </row>
    <row r="179" spans="1:85" ht="13.5" customHeight="1" x14ac:dyDescent="0.3">
      <c r="A179" s="62" t="s">
        <v>739</v>
      </c>
      <c r="B179" s="62" t="s">
        <v>740</v>
      </c>
      <c r="C179" s="7" t="s">
        <v>2</v>
      </c>
      <c r="D179" s="7" t="s">
        <v>411</v>
      </c>
      <c r="E179" s="11">
        <v>9.4450585487914684E-2</v>
      </c>
      <c r="F179" s="11">
        <v>0.16020198495282273</v>
      </c>
      <c r="G179" s="11">
        <v>3.9201495335654051</v>
      </c>
      <c r="H179" s="11">
        <v>6.2606001715094881E-2</v>
      </c>
      <c r="I179" s="11">
        <v>23.217779431179981</v>
      </c>
      <c r="J179" s="11">
        <v>142.54920335968418</v>
      </c>
      <c r="K179" s="11">
        <v>748.33048709706134</v>
      </c>
      <c r="L179" s="11">
        <v>16.024754122158896</v>
      </c>
      <c r="M179" s="11">
        <v>2.7133540980994564E-2</v>
      </c>
      <c r="N179" s="11">
        <v>204.33612522942755</v>
      </c>
      <c r="O179" s="11">
        <v>467.50781775481096</v>
      </c>
      <c r="P179" s="11">
        <v>173.43023425808269</v>
      </c>
      <c r="Q179" s="11">
        <v>0.72345547445491498</v>
      </c>
      <c r="R179" s="11">
        <v>365.92737809673645</v>
      </c>
      <c r="S179" s="11">
        <v>0.30451357025815562</v>
      </c>
      <c r="T179" s="11">
        <v>2.4960574304176979</v>
      </c>
      <c r="U179" s="11">
        <v>9.8005334387475954E-2</v>
      </c>
      <c r="V179" s="11">
        <v>2.6464222259515124</v>
      </c>
      <c r="W179" s="11">
        <v>118.91696579078352</v>
      </c>
      <c r="X179" s="11">
        <v>9.0231200150722604</v>
      </c>
      <c r="Y179" s="11">
        <v>0.34328847869100881</v>
      </c>
      <c r="Z179" s="11">
        <v>0.46048592447185738</v>
      </c>
      <c r="AA179" s="11">
        <v>1.1485741958040929</v>
      </c>
      <c r="AB179" s="11">
        <v>1.1517006749522845</v>
      </c>
      <c r="AC179" s="11">
        <v>3.8311651517683791</v>
      </c>
      <c r="AD179" s="11">
        <v>4.5797521410736531E-3</v>
      </c>
      <c r="AE179" s="11">
        <v>232.44945141880541</v>
      </c>
      <c r="AF179" s="11">
        <v>0</v>
      </c>
      <c r="AG179" s="11">
        <v>0.4707060853792302</v>
      </c>
      <c r="AH179" s="11">
        <v>2.454318314277178E-2</v>
      </c>
      <c r="AI179" s="11">
        <v>1.0105578483079558</v>
      </c>
      <c r="AJ179" s="11">
        <v>3.8126535756548936</v>
      </c>
      <c r="AK179" s="11">
        <v>3.97143782928844</v>
      </c>
      <c r="AL179" s="11">
        <v>1.6167473154250187</v>
      </c>
      <c r="AM179" s="11">
        <v>6.1183669746729903</v>
      </c>
      <c r="AN179" s="11">
        <v>3.2084193102239786</v>
      </c>
      <c r="AO179" s="11">
        <v>2539.4195385558992</v>
      </c>
      <c r="AP179" s="11">
        <v>1780.384398373563</v>
      </c>
      <c r="AQ179" s="11">
        <v>371.47237665775128</v>
      </c>
      <c r="AR179" s="11">
        <v>129.89243440482272</v>
      </c>
      <c r="AS179" s="11">
        <v>257.67032911976236</v>
      </c>
      <c r="AT179" s="11">
        <v>74.995412321155484</v>
      </c>
      <c r="AU179" s="11">
        <v>12.370986009946643</v>
      </c>
      <c r="AV179" s="11">
        <v>5.3506595698320849</v>
      </c>
      <c r="AW179" s="11">
        <v>7.2829420990657958</v>
      </c>
      <c r="AX179" s="11">
        <v>4.1748021040061412</v>
      </c>
      <c r="AY179" s="11">
        <v>930.18483001179948</v>
      </c>
      <c r="AZ179" s="11">
        <v>845.30131078330226</v>
      </c>
      <c r="BA179" s="11">
        <v>0.72345547445491498</v>
      </c>
      <c r="BB179" s="11">
        <v>0.2398190024855362</v>
      </c>
      <c r="BC179" s="11">
        <v>54.00635575428651</v>
      </c>
      <c r="BD179" s="11">
        <v>45.715298815002633</v>
      </c>
      <c r="BE179" s="11">
        <v>3.8526428225327487E-2</v>
      </c>
      <c r="BF179" s="11">
        <v>0.90764560263891891</v>
      </c>
      <c r="BG179" s="11">
        <v>227.71410664556038</v>
      </c>
      <c r="BH179" s="11">
        <v>613.97717064806056</v>
      </c>
      <c r="BI179" s="11">
        <v>937.78547547730284</v>
      </c>
      <c r="BJ179" s="11">
        <v>4.9587682515120253E-2</v>
      </c>
      <c r="BK179" s="11">
        <v>12.905244802862308</v>
      </c>
      <c r="BL179" s="11">
        <v>32.433260237494999</v>
      </c>
      <c r="BM179" s="11">
        <v>54.611907277127564</v>
      </c>
      <c r="BN179" s="11">
        <v>2.8985763350633298</v>
      </c>
      <c r="BO179" s="11">
        <v>95.766213999545201</v>
      </c>
      <c r="BP179" s="11">
        <v>2.0687303609671637</v>
      </c>
      <c r="BQ179" s="11">
        <v>2.165055639487619</v>
      </c>
      <c r="BR179" s="11">
        <v>6.2489110568484767</v>
      </c>
      <c r="BS179" s="11">
        <v>0.21518029471749489</v>
      </c>
      <c r="BT179" s="11">
        <v>0.34152476401366649</v>
      </c>
      <c r="BU179" s="11">
        <v>1.5710366379064371</v>
      </c>
      <c r="BV179" s="11">
        <v>4.9828658267206629</v>
      </c>
      <c r="BW179" s="11">
        <v>232.45403117094645</v>
      </c>
      <c r="BX179" s="11">
        <v>0.4707060853792302</v>
      </c>
      <c r="BY179" s="11">
        <v>2.454318314277178E-2</v>
      </c>
      <c r="BZ179" s="11">
        <v>8.7946492532512899</v>
      </c>
      <c r="CA179" s="11">
        <v>10.943533600321986</v>
      </c>
      <c r="CB179" s="11">
        <v>1.495427332022552</v>
      </c>
      <c r="CC179" s="11">
        <v>55.704191340430235</v>
      </c>
      <c r="CD179" s="11">
        <v>0.89204105670322598</v>
      </c>
      <c r="CE179" s="11">
        <v>0.11032282897462582</v>
      </c>
      <c r="CF179" s="11">
        <v>12.25348801463422</v>
      </c>
      <c r="CG179" s="11">
        <v>29.544529427235148</v>
      </c>
    </row>
    <row r="180" spans="1:85" ht="13.5" customHeight="1" x14ac:dyDescent="0.3">
      <c r="A180" s="62" t="s">
        <v>739</v>
      </c>
      <c r="B180" s="62" t="s">
        <v>740</v>
      </c>
      <c r="C180" s="7" t="s">
        <v>2</v>
      </c>
      <c r="D180" s="7" t="s">
        <v>413</v>
      </c>
      <c r="E180" s="11">
        <v>3.5080328021839892E-2</v>
      </c>
      <c r="F180" s="11">
        <v>1.2072563059059946E-2</v>
      </c>
      <c r="G180" s="11">
        <v>2.414510148510979</v>
      </c>
      <c r="H180" s="11">
        <v>2.6924058796487859E-2</v>
      </c>
      <c r="I180" s="11">
        <v>17.672835633042443</v>
      </c>
      <c r="J180" s="11">
        <v>126.66170786073208</v>
      </c>
      <c r="K180" s="11">
        <v>1026.7589786274557</v>
      </c>
      <c r="L180" s="11">
        <v>12.409626162634288</v>
      </c>
      <c r="M180" s="11">
        <v>3.1777835919953153E-2</v>
      </c>
      <c r="N180" s="11">
        <v>669.77288417273746</v>
      </c>
      <c r="O180" s="11">
        <v>1108.107885740985</v>
      </c>
      <c r="P180" s="11">
        <v>411.07439577492391</v>
      </c>
      <c r="Q180" s="11">
        <v>0.86901069313282486</v>
      </c>
      <c r="R180" s="11">
        <v>177.26974446397617</v>
      </c>
      <c r="S180" s="11">
        <v>0.12492107356264581</v>
      </c>
      <c r="T180" s="11">
        <v>2.6578817586020733</v>
      </c>
      <c r="U180" s="11">
        <v>0.11250574459833133</v>
      </c>
      <c r="V180" s="11">
        <v>1.5086328509109574</v>
      </c>
      <c r="W180" s="11">
        <v>117.0058397620257</v>
      </c>
      <c r="X180" s="11">
        <v>9.7459875928607591</v>
      </c>
      <c r="Y180" s="11">
        <v>4.227714875755793</v>
      </c>
      <c r="Z180" s="11">
        <v>0.27161289078587414</v>
      </c>
      <c r="AA180" s="11">
        <v>2.2986401271945955</v>
      </c>
      <c r="AB180" s="11">
        <v>1.5640172715144451</v>
      </c>
      <c r="AC180" s="11">
        <v>4.6825808947416148</v>
      </c>
      <c r="AD180" s="11">
        <v>4.8327531093380963E-3</v>
      </c>
      <c r="AE180" s="11">
        <v>202.85196425591059</v>
      </c>
      <c r="AF180" s="11">
        <v>5.7787847712736625E-3</v>
      </c>
      <c r="AG180" s="11">
        <v>4.9427121721978056</v>
      </c>
      <c r="AH180" s="11">
        <v>6.6938088979852331E-2</v>
      </c>
      <c r="AI180" s="11">
        <v>0.96702666190702724</v>
      </c>
      <c r="AJ180" s="11">
        <v>2.0801259527789626</v>
      </c>
      <c r="AK180" s="11">
        <v>1.6634062080602245</v>
      </c>
      <c r="AL180" s="11">
        <v>2.1783049835793098</v>
      </c>
      <c r="AM180" s="11">
        <v>5.2327436487340577</v>
      </c>
      <c r="AN180" s="11">
        <v>2.50983991076841</v>
      </c>
      <c r="AO180" s="11">
        <v>3919.821442327278</v>
      </c>
      <c r="AP180" s="11">
        <v>3375.847689599952</v>
      </c>
      <c r="AQ180" s="11">
        <v>181.67368589165017</v>
      </c>
      <c r="AR180" s="11">
        <v>133.54979524862273</v>
      </c>
      <c r="AS180" s="11">
        <v>228.75027158705282</v>
      </c>
      <c r="AT180" s="11">
        <v>84.546368063417319</v>
      </c>
      <c r="AU180" s="11">
        <v>5.190836539408485</v>
      </c>
      <c r="AV180" s="11">
        <v>3.6978618433916899</v>
      </c>
      <c r="AW180" s="11">
        <v>6.5649335537824909</v>
      </c>
      <c r="AX180" s="11">
        <v>2.4616630395918793</v>
      </c>
      <c r="AY180" s="11">
        <v>1183.530072342661</v>
      </c>
      <c r="AZ180" s="11">
        <v>2188.9869435245664</v>
      </c>
      <c r="BA180" s="11">
        <v>0.86901069313282486</v>
      </c>
      <c r="BB180" s="11">
        <v>7.220150890147016E-2</v>
      </c>
      <c r="BC180" s="11">
        <v>33.123132438419084</v>
      </c>
      <c r="BD180" s="11">
        <v>66.786371630714157</v>
      </c>
      <c r="BE180" s="11">
        <v>1.8294421965286505E-2</v>
      </c>
      <c r="BF180" s="11">
        <v>0.9627929158711056</v>
      </c>
      <c r="BG180" s="11">
        <v>687.45779236883902</v>
      </c>
      <c r="BH180" s="11">
        <v>1237.1841037502279</v>
      </c>
      <c r="BI180" s="11">
        <v>1450.243000565014</v>
      </c>
      <c r="BJ180" s="11">
        <v>2.1038282975392491E-2</v>
      </c>
      <c r="BK180" s="11">
        <v>20.899743826199408</v>
      </c>
      <c r="BL180" s="11">
        <v>37.272682757395266</v>
      </c>
      <c r="BM180" s="11">
        <v>41.806535133429939</v>
      </c>
      <c r="BN180" s="11">
        <v>2.8953085767630511</v>
      </c>
      <c r="BO180" s="11">
        <v>96.480724135243577</v>
      </c>
      <c r="BP180" s="11">
        <v>2.3199788898971438</v>
      </c>
      <c r="BQ180" s="11">
        <v>1.1992969748592652</v>
      </c>
      <c r="BR180" s="11">
        <v>8.1412655186139258</v>
      </c>
      <c r="BS180" s="11">
        <v>5.0176036390684828</v>
      </c>
      <c r="BT180" s="11">
        <v>0.19999441612264426</v>
      </c>
      <c r="BU180" s="11">
        <v>1.7386270098425847</v>
      </c>
      <c r="BV180" s="11">
        <v>6.2465981662560601</v>
      </c>
      <c r="BW180" s="11">
        <v>202.85679700901991</v>
      </c>
      <c r="BX180" s="11">
        <v>4.9484909569690787</v>
      </c>
      <c r="BY180" s="11">
        <v>6.6938088979852331E-2</v>
      </c>
      <c r="BZ180" s="11">
        <v>4.7105588227462141</v>
      </c>
      <c r="CA180" s="11">
        <v>9.9208885430817784</v>
      </c>
      <c r="CB180" s="11">
        <v>1.0530986376120588</v>
      </c>
      <c r="CC180" s="11">
        <v>39.925420138729329</v>
      </c>
      <c r="CD180" s="11">
        <v>0.92165483425002515</v>
      </c>
      <c r="CE180" s="11">
        <v>0.32705112675191211</v>
      </c>
      <c r="CF180" s="11">
        <v>18.893693640662391</v>
      </c>
      <c r="CG180" s="11">
        <v>38.879081621994281</v>
      </c>
    </row>
    <row r="181" spans="1:85" ht="13.5" customHeight="1" x14ac:dyDescent="0.3">
      <c r="A181" s="62" t="s">
        <v>739</v>
      </c>
      <c r="B181" s="62" t="s">
        <v>740</v>
      </c>
      <c r="C181" s="7" t="s">
        <v>2</v>
      </c>
      <c r="D181" s="7" t="s">
        <v>415</v>
      </c>
      <c r="E181" s="11">
        <v>4.1686552360044808E-2</v>
      </c>
      <c r="F181" s="11">
        <v>4.5489381525782878E-2</v>
      </c>
      <c r="G181" s="11">
        <v>3.7180460881316311</v>
      </c>
      <c r="H181" s="11">
        <v>2.5621863582199242E-2</v>
      </c>
      <c r="I181" s="11">
        <v>24.606520399738674</v>
      </c>
      <c r="J181" s="11">
        <v>383.00882124096324</v>
      </c>
      <c r="K181" s="11">
        <v>1096.2255379272481</v>
      </c>
      <c r="L181" s="11">
        <v>16.877552009102583</v>
      </c>
      <c r="M181" s="11">
        <v>0.11580283033247064</v>
      </c>
      <c r="N181" s="11">
        <v>854.91014821422061</v>
      </c>
      <c r="O181" s="11">
        <v>1719.5890872094026</v>
      </c>
      <c r="P181" s="11">
        <v>279.7722428514449</v>
      </c>
      <c r="Q181" s="11">
        <v>1.6112289667386535</v>
      </c>
      <c r="R181" s="11">
        <v>224.24425511954027</v>
      </c>
      <c r="S181" s="11">
        <v>0.19525467232117011</v>
      </c>
      <c r="T181" s="11">
        <v>0.38311680578460666</v>
      </c>
      <c r="U181" s="11">
        <v>2.8618381407642315</v>
      </c>
      <c r="V181" s="11">
        <v>3.497872521172622</v>
      </c>
      <c r="W181" s="11">
        <v>93.269710256092552</v>
      </c>
      <c r="X181" s="11">
        <v>15.313841667830017</v>
      </c>
      <c r="Y181" s="11">
        <v>1.8642646083433048</v>
      </c>
      <c r="Z181" s="11">
        <v>0.51118172855432065</v>
      </c>
      <c r="AA181" s="11">
        <v>2.5692727682402032</v>
      </c>
      <c r="AB181" s="11">
        <v>4.0541717156018675E-2</v>
      </c>
      <c r="AC181" s="11">
        <v>3.0096913152195186E-2</v>
      </c>
      <c r="AD181" s="11">
        <v>2.287149650542632E-2</v>
      </c>
      <c r="AE181" s="11">
        <v>1.4210136091888681E-2</v>
      </c>
      <c r="AF181" s="11">
        <v>2.8704359717507438E-3</v>
      </c>
      <c r="AG181" s="11">
        <v>0.10686925251703337</v>
      </c>
      <c r="AH181" s="11">
        <v>0.20689555197914411</v>
      </c>
      <c r="AI181" s="11">
        <v>0.99947535721460168</v>
      </c>
      <c r="AJ181" s="11">
        <v>2.8694258523742366</v>
      </c>
      <c r="AK181" s="11">
        <v>1.046075705879469</v>
      </c>
      <c r="AL181" s="11">
        <v>4.4029839120435659</v>
      </c>
      <c r="AM181" s="11">
        <v>9.7530527349855536</v>
      </c>
      <c r="AN181" s="11">
        <v>2.157556846449856</v>
      </c>
      <c r="AO181" s="11">
        <v>4746.9113197357556</v>
      </c>
      <c r="AP181" s="11">
        <v>4380.5477855347917</v>
      </c>
      <c r="AQ181" s="11">
        <v>231.18233725958291</v>
      </c>
      <c r="AR181" s="11">
        <v>113.52827102906038</v>
      </c>
      <c r="AS181" s="11">
        <v>21.65292591232074</v>
      </c>
      <c r="AT181" s="11">
        <v>92.183102441779042</v>
      </c>
      <c r="AU181" s="11">
        <v>4.7826120424770631</v>
      </c>
      <c r="AV181" s="11">
        <v>2.5823247357206918</v>
      </c>
      <c r="AW181" s="11">
        <v>0.45196078002320456</v>
      </c>
      <c r="AX181" s="11">
        <v>3.8052220220174586</v>
      </c>
      <c r="AY181" s="11">
        <v>1520.7440534406348</v>
      </c>
      <c r="AZ181" s="11">
        <v>2854.3872811054007</v>
      </c>
      <c r="BA181" s="11">
        <v>1.6112289667386535</v>
      </c>
      <c r="BB181" s="11">
        <v>8.3268643732004724E-2</v>
      </c>
      <c r="BC181" s="11">
        <v>36.504270745446497</v>
      </c>
      <c r="BD181" s="11">
        <v>63.375449235439078</v>
      </c>
      <c r="BE181" s="11">
        <v>3.7011375382422516E-2</v>
      </c>
      <c r="BF181" s="11">
        <v>1.7943402130133685</v>
      </c>
      <c r="BG181" s="11">
        <v>879.56215799548499</v>
      </c>
      <c r="BH181" s="11">
        <v>2106.3159545384974</v>
      </c>
      <c r="BI181" s="11">
        <v>1392.8753327877957</v>
      </c>
      <c r="BJ181" s="11">
        <v>4.0800174973177915E-2</v>
      </c>
      <c r="BK181" s="11">
        <v>20.610859286677115</v>
      </c>
      <c r="BL181" s="11">
        <v>46.114105929318647</v>
      </c>
      <c r="BM181" s="11">
        <v>33.234234609031056</v>
      </c>
      <c r="BN181" s="11">
        <v>3.4402096188700084</v>
      </c>
      <c r="BO181" s="11">
        <v>96.363175001475497</v>
      </c>
      <c r="BP181" s="11">
        <v>2.1167615802221675</v>
      </c>
      <c r="BQ181" s="11">
        <v>1.52006341830233</v>
      </c>
      <c r="BR181" s="11">
        <v>12.13830074659937</v>
      </c>
      <c r="BS181" s="11">
        <v>1.4558272911122925</v>
      </c>
      <c r="BT181" s="11">
        <v>0.54545987713719135</v>
      </c>
      <c r="BU181" s="11">
        <v>2.2939229667221546</v>
      </c>
      <c r="BV181" s="11">
        <v>7.0638630308213865E-2</v>
      </c>
      <c r="BW181" s="11">
        <v>3.7081632597315006E-2</v>
      </c>
      <c r="BX181" s="11">
        <v>0.10973968848878411</v>
      </c>
      <c r="BY181" s="11">
        <v>0.20689555197914411</v>
      </c>
      <c r="BZ181" s="11">
        <v>4.9149769154683076</v>
      </c>
      <c r="CA181" s="11">
        <v>16.313593493478976</v>
      </c>
      <c r="CB181" s="11">
        <v>0.44707132769983121</v>
      </c>
      <c r="CC181" s="11">
        <v>0.32896882780475217</v>
      </c>
      <c r="CD181" s="11">
        <v>0.42772986560333148</v>
      </c>
      <c r="CE181" s="11">
        <v>0.85274646215225947</v>
      </c>
      <c r="CF181" s="11">
        <v>26.108706583644775</v>
      </c>
      <c r="CG181" s="11">
        <v>71.834776933095057</v>
      </c>
    </row>
    <row r="182" spans="1:85" ht="13.5" customHeight="1" x14ac:dyDescent="0.3">
      <c r="A182" s="62" t="s">
        <v>739</v>
      </c>
      <c r="B182" s="62" t="s">
        <v>740</v>
      </c>
      <c r="C182" s="7" t="s">
        <v>2</v>
      </c>
      <c r="D182" s="7" t="s">
        <v>417</v>
      </c>
      <c r="E182" s="11">
        <v>2.8658735090613213E-2</v>
      </c>
      <c r="F182" s="11">
        <v>1.7691605610382424E-2</v>
      </c>
      <c r="G182" s="11">
        <v>2.8731119189418521</v>
      </c>
      <c r="H182" s="11">
        <v>2.4939659466635206E-2</v>
      </c>
      <c r="I182" s="11">
        <v>11.395044211797277</v>
      </c>
      <c r="J182" s="11">
        <v>295.08526563734512</v>
      </c>
      <c r="K182" s="11">
        <v>1028.8778743158298</v>
      </c>
      <c r="L182" s="11">
        <v>7.9336680365441721</v>
      </c>
      <c r="M182" s="11">
        <v>1.829099055645354E-2</v>
      </c>
      <c r="N182" s="11">
        <v>500.56368050289035</v>
      </c>
      <c r="O182" s="11">
        <v>1864.5549012225274</v>
      </c>
      <c r="P182" s="11">
        <v>346.78663915136957</v>
      </c>
      <c r="Q182" s="11">
        <v>0.13729506303994585</v>
      </c>
      <c r="R182" s="11">
        <v>266.77178480418848</v>
      </c>
      <c r="S182" s="11">
        <v>0.30672122459713652</v>
      </c>
      <c r="T182" s="11">
        <v>0.35518415268951981</v>
      </c>
      <c r="U182" s="11">
        <v>3.8067654186659552</v>
      </c>
      <c r="V182" s="11">
        <v>2.8920748461301957</v>
      </c>
      <c r="W182" s="11">
        <v>140.93150355701462</v>
      </c>
      <c r="X182" s="11">
        <v>3.2772563244816708</v>
      </c>
      <c r="Y182" s="11">
        <v>7.6810204599980567</v>
      </c>
      <c r="Z182" s="11">
        <v>0.49484991571180187</v>
      </c>
      <c r="AA182" s="11">
        <v>1.1309496458257313</v>
      </c>
      <c r="AB182" s="11">
        <v>3.5361277406501156E-2</v>
      </c>
      <c r="AC182" s="11">
        <v>3.6950628145034303E-2</v>
      </c>
      <c r="AD182" s="11">
        <v>1.6449857444049754E-2</v>
      </c>
      <c r="AE182" s="11">
        <v>3.0972770366430331</v>
      </c>
      <c r="AF182" s="11">
        <v>1.9450182089903366E-2</v>
      </c>
      <c r="AG182" s="11">
        <v>6.7408048619835466E-3</v>
      </c>
      <c r="AH182" s="11">
        <v>7.4065532302191222E-3</v>
      </c>
      <c r="AI182" s="11">
        <v>0.95179612009384795</v>
      </c>
      <c r="AJ182" s="11">
        <v>2.2558576634647229</v>
      </c>
      <c r="AK182" s="11">
        <v>3.2391193245073446</v>
      </c>
      <c r="AL182" s="11">
        <v>0.77172566707698176</v>
      </c>
      <c r="AM182" s="11">
        <v>2.1331604298734099</v>
      </c>
      <c r="AN182" s="11">
        <v>1.9834321118151406</v>
      </c>
      <c r="AO182" s="11">
        <v>4500.4998990569648</v>
      </c>
      <c r="AP182" s="11">
        <v>4058.2970610510097</v>
      </c>
      <c r="AQ182" s="11">
        <v>274.13253044627135</v>
      </c>
      <c r="AR182" s="11">
        <v>153.51557990303186</v>
      </c>
      <c r="AS182" s="11">
        <v>14.554727656652171</v>
      </c>
      <c r="AT182" s="11">
        <v>89.249568106769075</v>
      </c>
      <c r="AU182" s="11">
        <v>6.2925485062147892</v>
      </c>
      <c r="AV182" s="11">
        <v>4.1050950596980345</v>
      </c>
      <c r="AW182" s="11">
        <v>0.35278832731811649</v>
      </c>
      <c r="AX182" s="11">
        <v>2.9194622596428474</v>
      </c>
      <c r="AY182" s="11">
        <v>1343.3167918609829</v>
      </c>
      <c r="AZ182" s="11">
        <v>2711.9235118673437</v>
      </c>
      <c r="BA182" s="11">
        <v>0.13729506303994585</v>
      </c>
      <c r="BB182" s="11">
        <v>6.9761058964379216E-2</v>
      </c>
      <c r="BC182" s="11">
        <v>32.993910649985771</v>
      </c>
      <c r="BD182" s="11">
        <v>66.932686805127247</v>
      </c>
      <c r="BE182" s="11">
        <v>3.6414859226045243E-3</v>
      </c>
      <c r="BF182" s="11">
        <v>0.20918444815364778</v>
      </c>
      <c r="BG182" s="11">
        <v>511.97641632029803</v>
      </c>
      <c r="BH182" s="11">
        <v>2162.5132787788139</v>
      </c>
      <c r="BI182" s="11">
        <v>1383.5981815037433</v>
      </c>
      <c r="BJ182" s="11">
        <v>5.376791128141308E-3</v>
      </c>
      <c r="BK182" s="11">
        <v>12.674487248584818</v>
      </c>
      <c r="BL182" s="11">
        <v>53.5083955717243</v>
      </c>
      <c r="BM182" s="11">
        <v>33.81174038856274</v>
      </c>
      <c r="BN182" s="11">
        <v>4.4686707959526109</v>
      </c>
      <c r="BO182" s="11">
        <v>96.396591945462845</v>
      </c>
      <c r="BP182" s="11">
        <v>2.2869706827536898</v>
      </c>
      <c r="BQ182" s="11">
        <v>1.316437371783453</v>
      </c>
      <c r="BR182" s="11">
        <v>2.4402311232030081</v>
      </c>
      <c r="BS182" s="11">
        <v>5.4021601265889911</v>
      </c>
      <c r="BT182" s="11">
        <v>0.27229243377468199</v>
      </c>
      <c r="BU182" s="11">
        <v>0.73503243173204158</v>
      </c>
      <c r="BV182" s="11">
        <v>7.2311905551535466E-2</v>
      </c>
      <c r="BW182" s="11">
        <v>3.1137268940870828</v>
      </c>
      <c r="BX182" s="11">
        <v>2.6190986951886912E-2</v>
      </c>
      <c r="BY182" s="11">
        <v>7.4065532302191222E-3</v>
      </c>
      <c r="BZ182" s="11">
        <v>6.4467731080659156</v>
      </c>
      <c r="CA182" s="11">
        <v>4.8883182087655328</v>
      </c>
      <c r="CB182" s="11">
        <v>0.28246711099963651</v>
      </c>
      <c r="CC182" s="11">
        <v>12.076504743540072</v>
      </c>
      <c r="CD182" s="11">
        <v>0.28478547592352571</v>
      </c>
      <c r="CE182" s="11">
        <v>2.824469996370146E-2</v>
      </c>
      <c r="CF182" s="11">
        <v>55.225281072266618</v>
      </c>
      <c r="CG182" s="11">
        <v>32.102716897306465</v>
      </c>
    </row>
    <row r="183" spans="1:85" ht="13.5" customHeight="1" x14ac:dyDescent="0.3">
      <c r="A183" s="62" t="s">
        <v>739</v>
      </c>
      <c r="B183" s="62" t="s">
        <v>740</v>
      </c>
      <c r="C183" s="7" t="s">
        <v>2</v>
      </c>
      <c r="D183" s="7" t="s">
        <v>419</v>
      </c>
      <c r="E183" s="11">
        <v>0.18259704560785583</v>
      </c>
      <c r="F183" s="11">
        <v>9.7086758388890651E-2</v>
      </c>
      <c r="G183" s="11">
        <v>1.977818933644065</v>
      </c>
      <c r="H183" s="11">
        <v>3.7381869858959242E-2</v>
      </c>
      <c r="I183" s="11">
        <v>2.547975724540152</v>
      </c>
      <c r="J183" s="11">
        <v>87.915023025215604</v>
      </c>
      <c r="K183" s="11">
        <v>67.371818648468562</v>
      </c>
      <c r="L183" s="11">
        <v>1.6886993029342803</v>
      </c>
      <c r="M183" s="11">
        <v>2.1608242891518002E-2</v>
      </c>
      <c r="N183" s="11">
        <v>18.291685503376474</v>
      </c>
      <c r="O183" s="11">
        <v>189.03339296498055</v>
      </c>
      <c r="P183" s="11">
        <v>17.012971361002172</v>
      </c>
      <c r="Q183" s="11">
        <v>4.9683113561495903E-3</v>
      </c>
      <c r="R183" s="11">
        <v>210.48306281207775</v>
      </c>
      <c r="S183" s="11">
        <v>0.23027758102709614</v>
      </c>
      <c r="T183" s="11">
        <v>0.29594129984341527</v>
      </c>
      <c r="U183" s="11">
        <v>2.7043814694717097</v>
      </c>
      <c r="V183" s="11">
        <v>2.5398193852049027</v>
      </c>
      <c r="W183" s="11">
        <v>123.70274076828817</v>
      </c>
      <c r="X183" s="11">
        <v>2.1663378408545313</v>
      </c>
      <c r="Y183" s="11">
        <v>1.7442308240708908</v>
      </c>
      <c r="Z183" s="11">
        <v>0.55995002357085688</v>
      </c>
      <c r="AA183" s="11">
        <v>1.2768794453855585</v>
      </c>
      <c r="AB183" s="11">
        <v>1.7703181272408587E-2</v>
      </c>
      <c r="AC183" s="11">
        <v>2.3699154371881664E-2</v>
      </c>
      <c r="AD183" s="11">
        <v>1.4688137554933681E-2</v>
      </c>
      <c r="AE183" s="11">
        <v>0.26238083384795574</v>
      </c>
      <c r="AF183" s="11">
        <v>6.7457138627483411E-3</v>
      </c>
      <c r="AG183" s="11">
        <v>1.2546672018964684E-2</v>
      </c>
      <c r="AH183" s="11">
        <v>0.43745133458627988</v>
      </c>
      <c r="AI183" s="11">
        <v>1.3150337210221552</v>
      </c>
      <c r="AJ183" s="11">
        <v>4.5668923875525733</v>
      </c>
      <c r="AK183" s="11">
        <v>1.6315936201319465</v>
      </c>
      <c r="AL183" s="11">
        <v>2.3174553503749613</v>
      </c>
      <c r="AM183" s="11">
        <v>9.8255270569398334</v>
      </c>
      <c r="AN183" s="11">
        <v>2.1889621443818359</v>
      </c>
      <c r="AO183" s="11">
        <v>754.50732844997856</v>
      </c>
      <c r="AP183" s="11">
        <v>386.18302769226528</v>
      </c>
      <c r="AQ183" s="11">
        <v>216.25348254762488</v>
      </c>
      <c r="AR183" s="11">
        <v>129.45013890217001</v>
      </c>
      <c r="AS183" s="11">
        <v>22.620679307918479</v>
      </c>
      <c r="AT183" s="11">
        <v>54.409976901126754</v>
      </c>
      <c r="AU183" s="11">
        <v>24.426496752953341</v>
      </c>
      <c r="AV183" s="11">
        <v>18.31300942442293</v>
      </c>
      <c r="AW183" s="11">
        <v>2.8505169214969777</v>
      </c>
      <c r="AX183" s="11">
        <v>2.2575027376408112</v>
      </c>
      <c r="AY183" s="11">
        <v>159.56089857101756</v>
      </c>
      <c r="AZ183" s="11">
        <v>224.35965807225071</v>
      </c>
      <c r="BA183" s="11">
        <v>4.9683113561495903E-3</v>
      </c>
      <c r="BB183" s="11">
        <v>0.58575065031977469</v>
      </c>
      <c r="BC183" s="11">
        <v>40.961472390242726</v>
      </c>
      <c r="BD183" s="11">
        <v>58.451443793682209</v>
      </c>
      <c r="BE183" s="11">
        <v>1.3331657552935708E-3</v>
      </c>
      <c r="BF183" s="11">
        <v>0.24655546971448272</v>
      </c>
      <c r="BG183" s="11">
        <v>20.936747986305516</v>
      </c>
      <c r="BH183" s="11">
        <v>278.92623492384024</v>
      </c>
      <c r="BI183" s="11">
        <v>86.073489312405016</v>
      </c>
      <c r="BJ183" s="11">
        <v>6.7783062075601988E-2</v>
      </c>
      <c r="BK183" s="11">
        <v>5.3217317429620392</v>
      </c>
      <c r="BL183" s="11">
        <v>72.725689427658082</v>
      </c>
      <c r="BM183" s="11">
        <v>21.884795767304279</v>
      </c>
      <c r="BN183" s="11">
        <v>3.2306003503422214</v>
      </c>
      <c r="BO183" s="11">
        <v>92.795282189691761</v>
      </c>
      <c r="BP183" s="11">
        <v>5.2391228852033587</v>
      </c>
      <c r="BQ183" s="11">
        <v>1.9655949251048772</v>
      </c>
      <c r="BR183" s="11">
        <v>2.0659616943254888</v>
      </c>
      <c r="BS183" s="11">
        <v>1.4009603084431952</v>
      </c>
      <c r="BT183" s="11">
        <v>0.46716014296661629</v>
      </c>
      <c r="BU183" s="11">
        <v>1.1271752084871525</v>
      </c>
      <c r="BV183" s="11">
        <v>4.1402335644290252E-2</v>
      </c>
      <c r="BW183" s="11">
        <v>0.27706897140288944</v>
      </c>
      <c r="BX183" s="11">
        <v>1.9292385881713024E-2</v>
      </c>
      <c r="BY183" s="11">
        <v>0.43745133458627988</v>
      </c>
      <c r="BZ183" s="11">
        <v>7.5135197287066751</v>
      </c>
      <c r="CA183" s="11">
        <v>14.331944551696632</v>
      </c>
      <c r="CB183" s="11">
        <v>0.22120953458539463</v>
      </c>
      <c r="CC183" s="11">
        <v>2.4454067238480648</v>
      </c>
      <c r="CD183" s="11">
        <v>0.17726062557409014</v>
      </c>
      <c r="CE183" s="11">
        <v>1.2462648104706036</v>
      </c>
      <c r="CF183" s="11">
        <v>32.465271326032664</v>
      </c>
      <c r="CG183" s="11">
        <v>63.444586979489202</v>
      </c>
    </row>
    <row r="184" spans="1:85" ht="13.5" customHeight="1" x14ac:dyDescent="0.3">
      <c r="A184" s="62" t="s">
        <v>739</v>
      </c>
      <c r="B184" s="62" t="s">
        <v>740</v>
      </c>
      <c r="C184" s="7" t="s">
        <v>2</v>
      </c>
      <c r="D184" s="7" t="s">
        <v>421</v>
      </c>
      <c r="E184" s="11">
        <v>4.4712928634195744E-2</v>
      </c>
      <c r="F184" s="11">
        <v>0.32110621992531124</v>
      </c>
      <c r="G184" s="11">
        <v>5.8666889022359401</v>
      </c>
      <c r="H184" s="11">
        <v>1.7288509271301516E-2</v>
      </c>
      <c r="I184" s="11">
        <v>138.68301777435536</v>
      </c>
      <c r="J184" s="11">
        <v>203.10288402405138</v>
      </c>
      <c r="K184" s="11">
        <v>825.68223173602189</v>
      </c>
      <c r="L184" s="11">
        <v>93.932738367398429</v>
      </c>
      <c r="M184" s="11">
        <v>3.1911599773169638E-2</v>
      </c>
      <c r="N184" s="11">
        <v>537.5090213622957</v>
      </c>
      <c r="O184" s="11">
        <v>223.73424445911311</v>
      </c>
      <c r="P184" s="11">
        <v>92.431739694730595</v>
      </c>
      <c r="Q184" s="11">
        <v>7.0682393920584704E-3</v>
      </c>
      <c r="R184" s="11">
        <v>54.498467848747737</v>
      </c>
      <c r="S184" s="11">
        <v>0.23345172926775284</v>
      </c>
      <c r="T184" s="11">
        <v>0.16288955160359878</v>
      </c>
      <c r="U184" s="11">
        <v>3.3713793354368371</v>
      </c>
      <c r="V184" s="11">
        <v>1.9535196086309836</v>
      </c>
      <c r="W184" s="11">
        <v>141.45552624206732</v>
      </c>
      <c r="X184" s="11">
        <v>2.6379523692690041</v>
      </c>
      <c r="Y184" s="11">
        <v>11.882627277021134</v>
      </c>
      <c r="Z184" s="11">
        <v>0.73311927805007571</v>
      </c>
      <c r="AA184" s="11">
        <v>1.9128519999429361</v>
      </c>
      <c r="AB184" s="11">
        <v>3.3496393454128227E-2</v>
      </c>
      <c r="AC184" s="11">
        <v>3.3264771820089738E-2</v>
      </c>
      <c r="AD184" s="11">
        <v>2.5350401210668474E-2</v>
      </c>
      <c r="AE184" s="11">
        <v>9.2605731341375563E-3</v>
      </c>
      <c r="AF184" s="11">
        <v>2.125019789085306E-2</v>
      </c>
      <c r="AG184" s="11">
        <v>1.9433979409047099E-2</v>
      </c>
      <c r="AH184" s="11">
        <v>5.2324479683445918E-2</v>
      </c>
      <c r="AI184" s="11">
        <v>0.23270945918250288</v>
      </c>
      <c r="AJ184" s="11">
        <v>0.48933405137833025</v>
      </c>
      <c r="AK184" s="11">
        <v>0.35828511190361162</v>
      </c>
      <c r="AL184" s="11">
        <v>0.34062283843937463</v>
      </c>
      <c r="AM184" s="11">
        <v>1.4858228094463055</v>
      </c>
      <c r="AN184" s="11">
        <v>0.57839361075039841</v>
      </c>
      <c r="AO184" s="11">
        <v>2343.8859877349396</v>
      </c>
      <c r="AP184" s="11">
        <v>2121.3646538171984</v>
      </c>
      <c r="AQ184" s="11">
        <v>60.219708073686917</v>
      </c>
      <c r="AR184" s="11">
        <v>158.62207716635046</v>
      </c>
      <c r="AS184" s="11">
        <v>3.6795486777028938</v>
      </c>
      <c r="AT184" s="11">
        <v>90.12104226474942</v>
      </c>
      <c r="AU184" s="11">
        <v>2.719854162633164</v>
      </c>
      <c r="AV184" s="11">
        <v>6.9981634009022224</v>
      </c>
      <c r="AW184" s="11">
        <v>0.16094017171516584</v>
      </c>
      <c r="AX184" s="11">
        <v>6.232508050795448</v>
      </c>
      <c r="AY184" s="11">
        <v>1261.4181604110984</v>
      </c>
      <c r="AZ184" s="11">
        <v>853.70691711591246</v>
      </c>
      <c r="BA184" s="11">
        <v>7.0682393920584704E-3</v>
      </c>
      <c r="BB184" s="11">
        <v>0.29561897347786531</v>
      </c>
      <c r="BC184" s="11">
        <v>59.841263102399587</v>
      </c>
      <c r="BD184" s="11">
        <v>39.862730154984774</v>
      </c>
      <c r="BE184" s="11">
        <v>3.8776913778085031E-4</v>
      </c>
      <c r="BF184" s="11">
        <v>0.10098127707072539</v>
      </c>
      <c r="BG184" s="11">
        <v>676.51314535657639</v>
      </c>
      <c r="BH184" s="11">
        <v>432.70381738540044</v>
      </c>
      <c r="BI184" s="11">
        <v>1012.0467097981509</v>
      </c>
      <c r="BJ184" s="11">
        <v>5.3340295829956627E-3</v>
      </c>
      <c r="BK184" s="11">
        <v>32.451295731495627</v>
      </c>
      <c r="BL184" s="11">
        <v>19.370439678756242</v>
      </c>
      <c r="BM184" s="11">
        <v>48.172930560165135</v>
      </c>
      <c r="BN184" s="11">
        <v>3.7677206163081887</v>
      </c>
      <c r="BO184" s="11">
        <v>89.885495827119527</v>
      </c>
      <c r="BP184" s="11">
        <v>6.6531980070107428</v>
      </c>
      <c r="BQ184" s="11">
        <v>3.4613061658697379</v>
      </c>
      <c r="BR184" s="11">
        <v>1.7141796102065407</v>
      </c>
      <c r="BS184" s="11">
        <v>9.0386028704648069</v>
      </c>
      <c r="BT184" s="11">
        <v>0.50162839973327467</v>
      </c>
      <c r="BU184" s="11">
        <v>1.3258484010895895</v>
      </c>
      <c r="BV184" s="11">
        <v>6.6761165274217965E-2</v>
      </c>
      <c r="BW184" s="11">
        <v>3.4610974344806027E-2</v>
      </c>
      <c r="BX184" s="11">
        <v>4.0684177299900155E-2</v>
      </c>
      <c r="BY184" s="11">
        <v>5.2324479683445918E-2</v>
      </c>
      <c r="BZ184" s="11">
        <v>1.0803286224644448</v>
      </c>
      <c r="CA184" s="11">
        <v>2.4048392586360787</v>
      </c>
      <c r="CB184" s="11">
        <v>1.7939247551065503</v>
      </c>
      <c r="CC184" s="11">
        <v>0.970689005519211</v>
      </c>
      <c r="CD184" s="11">
        <v>1.1840104598005534</v>
      </c>
      <c r="CE184" s="11">
        <v>1.2963480266925593</v>
      </c>
      <c r="CF184" s="11">
        <v>30.273839177465067</v>
      </c>
      <c r="CG184" s="11">
        <v>64.481188575416056</v>
      </c>
    </row>
    <row r="185" spans="1:85" ht="13.5" customHeight="1" x14ac:dyDescent="0.3">
      <c r="A185" s="62" t="s">
        <v>739</v>
      </c>
      <c r="B185" s="62" t="s">
        <v>740</v>
      </c>
      <c r="C185" s="7" t="s">
        <v>2</v>
      </c>
      <c r="D185" s="7" t="s">
        <v>423</v>
      </c>
      <c r="E185" s="11">
        <v>0.22059520249658204</v>
      </c>
      <c r="F185" s="11">
        <v>1.9524692262467962</v>
      </c>
      <c r="G185" s="11">
        <v>3.3723317375950295</v>
      </c>
      <c r="H185" s="11">
        <v>5.6844998950796331E-2</v>
      </c>
      <c r="I185" s="11">
        <v>652.11495032536538</v>
      </c>
      <c r="J185" s="11">
        <v>780.52610603939945</v>
      </c>
      <c r="K185" s="11">
        <v>347.29911586115821</v>
      </c>
      <c r="L185" s="11">
        <v>466.23514956300852</v>
      </c>
      <c r="M185" s="11">
        <v>1.9948376577960596E-2</v>
      </c>
      <c r="N185" s="11">
        <v>19.740803515312738</v>
      </c>
      <c r="O185" s="11">
        <v>10.979169393461271</v>
      </c>
      <c r="P185" s="11">
        <v>0.58855738225295551</v>
      </c>
      <c r="Q185" s="11">
        <v>8.4566362625439942E-2</v>
      </c>
      <c r="R185" s="11">
        <v>44.562619616489165</v>
      </c>
      <c r="S185" s="11">
        <v>0.27381546543316265</v>
      </c>
      <c r="T185" s="11">
        <v>4.968588941613597E-2</v>
      </c>
      <c r="U185" s="11">
        <v>3.7475278233094396</v>
      </c>
      <c r="V185" s="11">
        <v>1.9915833679209634</v>
      </c>
      <c r="W185" s="11">
        <v>102.11737802477256</v>
      </c>
      <c r="X185" s="11">
        <v>2.8788815562286074</v>
      </c>
      <c r="Y185" s="11">
        <v>2.1061427429351482</v>
      </c>
      <c r="Z185" s="11">
        <v>0.60234865079064714</v>
      </c>
      <c r="AA185" s="11">
        <v>2.4620218561898053</v>
      </c>
      <c r="AB185" s="11">
        <v>4.5687913426799266E-2</v>
      </c>
      <c r="AC185" s="11">
        <v>4.3710512106247552E-2</v>
      </c>
      <c r="AD185" s="11">
        <v>0</v>
      </c>
      <c r="AE185" s="11">
        <v>2.1334523584535936</v>
      </c>
      <c r="AF185" s="11">
        <v>2.0186615138725727E-2</v>
      </c>
      <c r="AG185" s="11">
        <v>2.9580943305702198E-2</v>
      </c>
      <c r="AH185" s="11">
        <v>5.9526691257245412E-2</v>
      </c>
      <c r="AI185" s="11">
        <v>0.26349899796404469</v>
      </c>
      <c r="AJ185" s="11">
        <v>1.181477377595</v>
      </c>
      <c r="AK185" s="11">
        <v>0.63309226182024714</v>
      </c>
      <c r="AL185" s="11">
        <v>0.56017843520789745</v>
      </c>
      <c r="AM185" s="11">
        <v>3.9679621562301093</v>
      </c>
      <c r="AN185" s="11">
        <v>1.120059857131904</v>
      </c>
      <c r="AO185" s="11">
        <v>2454.0410270975744</v>
      </c>
      <c r="AP185" s="11">
        <v>2283.1906079844507</v>
      </c>
      <c r="AQ185" s="11">
        <v>50.625232162568864</v>
      </c>
      <c r="AR185" s="11">
        <v>110.16677283091677</v>
      </c>
      <c r="AS185" s="11">
        <v>10.058414119637517</v>
      </c>
      <c r="AT185" s="11">
        <v>92.796091597584905</v>
      </c>
      <c r="AU185" s="11">
        <v>2.4720263800951527</v>
      </c>
      <c r="AV185" s="11">
        <v>4.3304189613943569</v>
      </c>
      <c r="AW185" s="11">
        <v>0.4014630609255696</v>
      </c>
      <c r="AX185" s="11">
        <v>5.5453961663384073</v>
      </c>
      <c r="AY185" s="11">
        <v>2246.2321667878823</v>
      </c>
      <c r="AZ185" s="11">
        <v>31.328478667604926</v>
      </c>
      <c r="BA185" s="11">
        <v>8.4566362625439942E-2</v>
      </c>
      <c r="BB185" s="11">
        <v>0.24717518456057017</v>
      </c>
      <c r="BC185" s="11">
        <v>98.357704857386068</v>
      </c>
      <c r="BD185" s="11">
        <v>1.3892106810562794</v>
      </c>
      <c r="BE185" s="11">
        <v>5.9092769970711945E-3</v>
      </c>
      <c r="BF185" s="11">
        <v>0.38195494065077895</v>
      </c>
      <c r="BG185" s="11">
        <v>673.80822306692494</v>
      </c>
      <c r="BH185" s="11">
        <v>794.87760717045558</v>
      </c>
      <c r="BI185" s="11">
        <v>814.12282280641966</v>
      </c>
      <c r="BJ185" s="11">
        <v>2.2035010807044498E-2</v>
      </c>
      <c r="BK185" s="11">
        <v>27.589222565813969</v>
      </c>
      <c r="BL185" s="11">
        <v>39.215244942564496</v>
      </c>
      <c r="BM185" s="11">
        <v>33.173497480814497</v>
      </c>
      <c r="BN185" s="11">
        <v>4.0710291781587378</v>
      </c>
      <c r="BO185" s="11">
        <v>86.877161877080354</v>
      </c>
      <c r="BP185" s="11">
        <v>9.1108758939039713</v>
      </c>
      <c r="BQ185" s="11">
        <v>4.0119622290156656</v>
      </c>
      <c r="BR185" s="11">
        <v>4.6599881750366725</v>
      </c>
      <c r="BS185" s="11">
        <v>2.6991273701374863</v>
      </c>
      <c r="BT185" s="11">
        <v>0.54872786843926324</v>
      </c>
      <c r="BU185" s="11">
        <v>2.7695087656158037</v>
      </c>
      <c r="BV185" s="11">
        <v>8.9398425533046819E-2</v>
      </c>
      <c r="BW185" s="11">
        <v>2.1334523584535936</v>
      </c>
      <c r="BX185" s="11">
        <v>4.9767558444427928E-2</v>
      </c>
      <c r="BY185" s="11">
        <v>5.9526691257245412E-2</v>
      </c>
      <c r="BZ185" s="11">
        <v>2.078068637379292</v>
      </c>
      <c r="CA185" s="11">
        <v>5.6482004485699102</v>
      </c>
      <c r="CB185" s="11">
        <v>0.80772082399783451</v>
      </c>
      <c r="CC185" s="11">
        <v>17.609439659016406</v>
      </c>
      <c r="CD185" s="11">
        <v>0.74825344343441158</v>
      </c>
      <c r="CE185" s="11">
        <v>0.62059442744722526</v>
      </c>
      <c r="CF185" s="11">
        <v>21.156563716115979</v>
      </c>
      <c r="CG185" s="11">
        <v>59.057427929988144</v>
      </c>
    </row>
    <row r="186" spans="1:85" ht="13.5" customHeight="1" x14ac:dyDescent="0.3">
      <c r="A186" s="62" t="s">
        <v>739</v>
      </c>
      <c r="B186" s="62" t="s">
        <v>740</v>
      </c>
      <c r="C186" s="7" t="s">
        <v>2</v>
      </c>
      <c r="D186" s="7" t="s">
        <v>425</v>
      </c>
      <c r="E186" s="11">
        <v>0.27858521263828795</v>
      </c>
      <c r="F186" s="11">
        <v>0.22500036266089948</v>
      </c>
      <c r="G186" s="11">
        <v>6.6238600307750914</v>
      </c>
      <c r="H186" s="11">
        <v>2.7973236823291735E-2</v>
      </c>
      <c r="I186" s="11">
        <v>28.794506032927476</v>
      </c>
      <c r="J186" s="11">
        <v>775.55978985856166</v>
      </c>
      <c r="K186" s="11">
        <v>812.33514487993978</v>
      </c>
      <c r="L186" s="11">
        <v>20.9835554671909</v>
      </c>
      <c r="M186" s="11">
        <v>1.509428725588872E-2</v>
      </c>
      <c r="N186" s="11">
        <v>941.31429887991555</v>
      </c>
      <c r="O186" s="11">
        <v>1071.3357165990844</v>
      </c>
      <c r="P186" s="11">
        <v>73.742926316114151</v>
      </c>
      <c r="Q186" s="11">
        <v>3.4822570728946629E-2</v>
      </c>
      <c r="R186" s="11">
        <v>64.759293053423931</v>
      </c>
      <c r="S186" s="11">
        <v>0.25753969718242092</v>
      </c>
      <c r="T186" s="11">
        <v>0.11614832571238144</v>
      </c>
      <c r="U186" s="11">
        <v>5.3213337567993877</v>
      </c>
      <c r="V186" s="11">
        <v>3.4419342757172733</v>
      </c>
      <c r="W186" s="11">
        <v>232.8072746278649</v>
      </c>
      <c r="X186" s="11">
        <v>1.5906231389066632</v>
      </c>
      <c r="Y186" s="11">
        <v>1.9321326357993298</v>
      </c>
      <c r="Z186" s="11">
        <v>1.2459319978826671</v>
      </c>
      <c r="AA186" s="11">
        <v>3.5324044202015266</v>
      </c>
      <c r="AB186" s="11">
        <v>3.8764879764918984E-2</v>
      </c>
      <c r="AC186" s="11">
        <v>0.10109511582807061</v>
      </c>
      <c r="AD186" s="11">
        <v>8.9799490860654231E-3</v>
      </c>
      <c r="AE186" s="11">
        <v>2.6489981742823416</v>
      </c>
      <c r="AF186" s="11">
        <v>6.3923571222933096E-3</v>
      </c>
      <c r="AG186" s="11">
        <v>6.0586380978146531E-2</v>
      </c>
      <c r="AH186" s="11">
        <v>4.2632763291975129E-2</v>
      </c>
      <c r="AI186" s="11">
        <v>0.48522164551791119</v>
      </c>
      <c r="AJ186" s="11">
        <v>2.0254684254116677</v>
      </c>
      <c r="AK186" s="11">
        <v>1.1542288355318271</v>
      </c>
      <c r="AL186" s="11">
        <v>1.0595662094954206</v>
      </c>
      <c r="AM186" s="11">
        <v>6.6553039956409563</v>
      </c>
      <c r="AN186" s="11">
        <v>2.0207709454860243</v>
      </c>
      <c r="AO186" s="11">
        <v>4062.5838993415468</v>
      </c>
      <c r="AP186" s="11">
        <v>3731.271273734616</v>
      </c>
      <c r="AQ186" s="11">
        <v>73.896249108835391</v>
      </c>
      <c r="AR186" s="11">
        <v>241.10836682065511</v>
      </c>
      <c r="AS186" s="11">
        <v>16.308009677437617</v>
      </c>
      <c r="AT186" s="11">
        <v>91.429434489894788</v>
      </c>
      <c r="AU186" s="11">
        <v>1.9241435249286205</v>
      </c>
      <c r="AV186" s="11">
        <v>6.2572578008578761</v>
      </c>
      <c r="AW186" s="11">
        <v>0.38916418431868455</v>
      </c>
      <c r="AX186" s="11">
        <v>7.1274456060742786</v>
      </c>
      <c r="AY186" s="11">
        <v>1637.7009694754433</v>
      </c>
      <c r="AZ186" s="11">
        <v>2086.40803608237</v>
      </c>
      <c r="BA186" s="11">
        <v>3.4822570728946629E-2</v>
      </c>
      <c r="BB186" s="11">
        <v>0.19235811633599587</v>
      </c>
      <c r="BC186" s="11">
        <v>44.727523200383992</v>
      </c>
      <c r="BD186" s="11">
        <v>55.079276185178905</v>
      </c>
      <c r="BE186" s="11">
        <v>8.4249810110952853E-4</v>
      </c>
      <c r="BF186" s="11">
        <v>0.35647530744641509</v>
      </c>
      <c r="BG186" s="11">
        <v>970.33380527550401</v>
      </c>
      <c r="BH186" s="11">
        <v>1853.5193664884212</v>
      </c>
      <c r="BI186" s="11">
        <v>907.06162666324474</v>
      </c>
      <c r="BJ186" s="11">
        <v>9.4446289267655446E-3</v>
      </c>
      <c r="BK186" s="11">
        <v>25.667351138662365</v>
      </c>
      <c r="BL186" s="11">
        <v>49.501527899938218</v>
      </c>
      <c r="BM186" s="11">
        <v>24.821676332472659</v>
      </c>
      <c r="BN186" s="11">
        <v>5.6950217796941907</v>
      </c>
      <c r="BO186" s="11">
        <v>86.216638727554837</v>
      </c>
      <c r="BP186" s="11">
        <v>8.8071750770325181</v>
      </c>
      <c r="BQ186" s="11">
        <v>4.9761861954126525</v>
      </c>
      <c r="BR186" s="11">
        <v>0.92808030384215201</v>
      </c>
      <c r="BS186" s="11">
        <v>1.0218362506532224</v>
      </c>
      <c r="BT186" s="11">
        <v>0.58783411645418404</v>
      </c>
      <c r="BU186" s="11">
        <v>1.8486239099159674</v>
      </c>
      <c r="BV186" s="11">
        <v>0.13985999559298959</v>
      </c>
      <c r="BW186" s="11">
        <v>2.6579781233684066</v>
      </c>
      <c r="BX186" s="11">
        <v>6.6978738100439847E-2</v>
      </c>
      <c r="BY186" s="11">
        <v>4.2632763291975129E-2</v>
      </c>
      <c r="BZ186" s="11">
        <v>3.6649189064614056</v>
      </c>
      <c r="CA186" s="11">
        <v>9.735641150622401</v>
      </c>
      <c r="CB186" s="11">
        <v>0.85772769878232191</v>
      </c>
      <c r="CC186" s="11">
        <v>10.745515733631544</v>
      </c>
      <c r="CD186" s="11">
        <v>0.2922423211909197</v>
      </c>
      <c r="CE186" s="11">
        <v>0.23122261827210558</v>
      </c>
      <c r="CF186" s="11">
        <v>26.783569975561374</v>
      </c>
      <c r="CG186" s="11">
        <v>61.089721652561728</v>
      </c>
    </row>
    <row r="187" spans="1:85" ht="13.5" customHeight="1" x14ac:dyDescent="0.3">
      <c r="A187" s="62" t="s">
        <v>739</v>
      </c>
      <c r="B187" s="62" t="s">
        <v>740</v>
      </c>
      <c r="C187" s="7" t="s">
        <v>2</v>
      </c>
      <c r="D187" s="7" t="s">
        <v>427</v>
      </c>
      <c r="E187" s="11">
        <v>0.36011547605970978</v>
      </c>
      <c r="F187" s="11">
        <v>3.9979283176569125E-2</v>
      </c>
      <c r="G187" s="11">
        <v>0.99801366439096295</v>
      </c>
      <c r="H187" s="11">
        <v>7.8667138104615314E-2</v>
      </c>
      <c r="I187" s="11">
        <v>4.7920433175942039</v>
      </c>
      <c r="J187" s="11">
        <v>102.48281084627449</v>
      </c>
      <c r="K187" s="11">
        <v>239.10193901546765</v>
      </c>
      <c r="L187" s="11">
        <v>3.4771590825879044</v>
      </c>
      <c r="M187" s="11">
        <v>3.8882693225444707E-2</v>
      </c>
      <c r="N187" s="11">
        <v>67.802996538078986</v>
      </c>
      <c r="O187" s="11">
        <v>455.88277246618992</v>
      </c>
      <c r="P187" s="11">
        <v>87.303206881271763</v>
      </c>
      <c r="Q187" s="11">
        <v>8.9119178391580997E-2</v>
      </c>
      <c r="R187" s="11">
        <v>31.202170642123576</v>
      </c>
      <c r="S187" s="11">
        <v>0.18966063010265324</v>
      </c>
      <c r="T187" s="11">
        <v>4.122753561673774E-2</v>
      </c>
      <c r="U187" s="11">
        <v>4.2429763201702393</v>
      </c>
      <c r="V187" s="11">
        <v>2.0986293562839315</v>
      </c>
      <c r="W187" s="11">
        <v>124.10438098987481</v>
      </c>
      <c r="X187" s="11">
        <v>2.5057307732772274</v>
      </c>
      <c r="Y187" s="11">
        <v>5.2058868700844627</v>
      </c>
      <c r="Z187" s="11">
        <v>0.78445709777376338</v>
      </c>
      <c r="AA187" s="11">
        <v>3.5430935517751485</v>
      </c>
      <c r="AB187" s="11">
        <v>2.5817794749131151E-2</v>
      </c>
      <c r="AC187" s="11">
        <v>2.0584141699498893E-2</v>
      </c>
      <c r="AD187" s="11">
        <v>5.7146228076759712E-3</v>
      </c>
      <c r="AE187" s="11">
        <v>1.6134608860213804</v>
      </c>
      <c r="AF187" s="11">
        <v>7.212981891295856E-3</v>
      </c>
      <c r="AG187" s="11">
        <v>8.7920189074521662E-2</v>
      </c>
      <c r="AH187" s="11">
        <v>0.45579685412656584</v>
      </c>
      <c r="AI187" s="11">
        <v>1.5255619071099165</v>
      </c>
      <c r="AJ187" s="11">
        <v>2.0199614720056061</v>
      </c>
      <c r="AK187" s="11">
        <v>0.78226147004534408</v>
      </c>
      <c r="AL187" s="11">
        <v>0.76113483108194624</v>
      </c>
      <c r="AM187" s="11">
        <v>3.624710075475079</v>
      </c>
      <c r="AN187" s="11">
        <v>0.98695344560192533</v>
      </c>
      <c r="AO187" s="11">
        <v>1148.2830100195858</v>
      </c>
      <c r="AP187" s="11">
        <v>962.4477055808137</v>
      </c>
      <c r="AQ187" s="11">
        <v>37.774664484297126</v>
      </c>
      <c r="AR187" s="11">
        <v>136.14354928278541</v>
      </c>
      <c r="AS187" s="11">
        <v>11.917090671689886</v>
      </c>
      <c r="AT187" s="11">
        <v>72.384963979185486</v>
      </c>
      <c r="AU187" s="11">
        <v>4.5341738135124414</v>
      </c>
      <c r="AV187" s="11">
        <v>21.475627300319516</v>
      </c>
      <c r="AW187" s="11">
        <v>1.6052349069825789</v>
      </c>
      <c r="AX187" s="11">
        <v>1.3981084236272421</v>
      </c>
      <c r="AY187" s="11">
        <v>349.93261940002884</v>
      </c>
      <c r="AZ187" s="11">
        <v>611.02785857876609</v>
      </c>
      <c r="BA187" s="11">
        <v>8.9119178391580997E-2</v>
      </c>
      <c r="BB187" s="11">
        <v>0.15660309748970727</v>
      </c>
      <c r="BC187" s="11">
        <v>34.374025415372081</v>
      </c>
      <c r="BD187" s="11">
        <v>65.461725214768407</v>
      </c>
      <c r="BE187" s="11">
        <v>7.6462723698002008E-3</v>
      </c>
      <c r="BF187" s="11">
        <v>0.56678448578135077</v>
      </c>
      <c r="BG187" s="11">
        <v>72.635019138849756</v>
      </c>
      <c r="BH187" s="11">
        <v>559.36359697685532</v>
      </c>
      <c r="BI187" s="11">
        <v>329.88230497932727</v>
      </c>
      <c r="BJ187" s="11">
        <v>6.1929414736348491E-2</v>
      </c>
      <c r="BK187" s="11">
        <v>6.3826925685953766</v>
      </c>
      <c r="BL187" s="11">
        <v>61.17795494736432</v>
      </c>
      <c r="BM187" s="11">
        <v>32.377423069303951</v>
      </c>
      <c r="BN187" s="11">
        <v>4.4738644858896306</v>
      </c>
      <c r="BO187" s="11">
        <v>78.861010716382623</v>
      </c>
      <c r="BP187" s="11">
        <v>15.29523130426351</v>
      </c>
      <c r="BQ187" s="11">
        <v>5.8437579793538665</v>
      </c>
      <c r="BR187" s="11">
        <v>3.7943273499157653</v>
      </c>
      <c r="BS187" s="11">
        <v>6.2547731814837499</v>
      </c>
      <c r="BT187" s="11">
        <v>1.0516780734883848</v>
      </c>
      <c r="BU187" s="11">
        <v>5.3500428301231056</v>
      </c>
      <c r="BV187" s="11">
        <v>4.6401936448630048E-2</v>
      </c>
      <c r="BW187" s="11">
        <v>1.6191755088290563</v>
      </c>
      <c r="BX187" s="11">
        <v>9.5133170965817526E-2</v>
      </c>
      <c r="BY187" s="11">
        <v>0.45579685412656584</v>
      </c>
      <c r="BZ187" s="11">
        <v>4.3277848491608673</v>
      </c>
      <c r="CA187" s="11">
        <v>5.3727983521589495</v>
      </c>
      <c r="CB187" s="11">
        <v>0.39812584800478207</v>
      </c>
      <c r="CC187" s="11">
        <v>10.314007647231511</v>
      </c>
      <c r="CD187" s="11">
        <v>0.75106624494535057</v>
      </c>
      <c r="CE187" s="11">
        <v>3.068811928802003</v>
      </c>
      <c r="CF187" s="11">
        <v>34.974642864525727</v>
      </c>
      <c r="CG187" s="11">
        <v>50.493345466490631</v>
      </c>
    </row>
    <row r="188" spans="1:85" ht="13.5" customHeight="1" x14ac:dyDescent="0.3">
      <c r="A188" s="62" t="s">
        <v>739</v>
      </c>
      <c r="B188" s="62" t="s">
        <v>740</v>
      </c>
      <c r="C188" s="7" t="s">
        <v>2</v>
      </c>
      <c r="D188" s="7" t="s">
        <v>429</v>
      </c>
      <c r="E188" s="11">
        <v>4.1281955564266122E-2</v>
      </c>
      <c r="F188" s="11">
        <v>0.5098906317896742</v>
      </c>
      <c r="G188" s="11">
        <v>9.3185143310385889</v>
      </c>
      <c r="H188" s="11">
        <v>3.8467902737404878E-2</v>
      </c>
      <c r="I188" s="11">
        <v>21.367468376481316</v>
      </c>
      <c r="J188" s="11">
        <v>184.75130297253941</v>
      </c>
      <c r="K188" s="11">
        <v>1268.0240602030178</v>
      </c>
      <c r="L188" s="11">
        <v>14.602451031957495</v>
      </c>
      <c r="M188" s="11">
        <v>3.3657221985980174E-2</v>
      </c>
      <c r="N188" s="11">
        <v>478.59754052993168</v>
      </c>
      <c r="O188" s="11">
        <v>820.48550396686403</v>
      </c>
      <c r="P188" s="11">
        <v>304.83749715222359</v>
      </c>
      <c r="Q188" s="11">
        <v>3.951833607006021E-3</v>
      </c>
      <c r="R188" s="11">
        <v>78.496144850623253</v>
      </c>
      <c r="S188" s="11">
        <v>0.26952200523199232</v>
      </c>
      <c r="T188" s="11">
        <v>0.15191202933908576</v>
      </c>
      <c r="U188" s="11">
        <v>4.2502277143248666</v>
      </c>
      <c r="V188" s="11">
        <v>2.2978215431704654</v>
      </c>
      <c r="W188" s="11">
        <v>135.40046128777928</v>
      </c>
      <c r="X188" s="11">
        <v>4.7712309439506448</v>
      </c>
      <c r="Y188" s="11">
        <v>9.7408312245343307</v>
      </c>
      <c r="Z188" s="11">
        <v>0.76497611443179669</v>
      </c>
      <c r="AA188" s="11">
        <v>2.5432208978574917</v>
      </c>
      <c r="AB188" s="11">
        <v>0.55411388298517694</v>
      </c>
      <c r="AC188" s="11">
        <v>2.1567392415572413</v>
      </c>
      <c r="AD188" s="11">
        <v>1.1733912087090695E-2</v>
      </c>
      <c r="AE188" s="11">
        <v>127.8709276902792</v>
      </c>
      <c r="AF188" s="11">
        <v>7.0800720137865966E-3</v>
      </c>
      <c r="AG188" s="11">
        <v>0.59377206534902338</v>
      </c>
      <c r="AH188" s="11">
        <v>1.0357276954625535E-2</v>
      </c>
      <c r="AI188" s="11">
        <v>0.45322515936678248</v>
      </c>
      <c r="AJ188" s="11">
        <v>0.78767970924487685</v>
      </c>
      <c r="AK188" s="11">
        <v>0.75110097545524113</v>
      </c>
      <c r="AL188" s="11">
        <v>0.50901399884803178</v>
      </c>
      <c r="AM188" s="11">
        <v>2.4044912164280876</v>
      </c>
      <c r="AN188" s="11">
        <v>1.1903058062524539</v>
      </c>
      <c r="AO188" s="11">
        <v>3478.5984777278031</v>
      </c>
      <c r="AP188" s="11">
        <v>3102.611588109738</v>
      </c>
      <c r="AQ188" s="11">
        <v>85.465628142689653</v>
      </c>
      <c r="AR188" s="11">
        <v>153.22072046855354</v>
      </c>
      <c r="AS188" s="11">
        <v>137.30054100682162</v>
      </c>
      <c r="AT188" s="11">
        <v>89.755272386187769</v>
      </c>
      <c r="AU188" s="11">
        <v>2.2693596885009875</v>
      </c>
      <c r="AV188" s="11">
        <v>4.4244123523618413</v>
      </c>
      <c r="AW188" s="11">
        <v>3.5509555729493854</v>
      </c>
      <c r="AX188" s="11">
        <v>9.8696869183925298</v>
      </c>
      <c r="AY188" s="11">
        <v>1488.7837504867337</v>
      </c>
      <c r="AZ188" s="11">
        <v>1603.9541988710052</v>
      </c>
      <c r="BA188" s="11">
        <v>3.951833607006021E-3</v>
      </c>
      <c r="BB188" s="11">
        <v>0.3193196663408569</v>
      </c>
      <c r="BC188" s="11">
        <v>48.090952167247984</v>
      </c>
      <c r="BD188" s="11">
        <v>51.589607423651252</v>
      </c>
      <c r="BE188" s="11">
        <v>1.2074275990215049E-4</v>
      </c>
      <c r="BF188" s="11">
        <v>0.1173589138946572</v>
      </c>
      <c r="BG188" s="11">
        <v>500.47489953820264</v>
      </c>
      <c r="BH188" s="11">
        <v>1014.5553212704421</v>
      </c>
      <c r="BI188" s="11">
        <v>1587.4640083871991</v>
      </c>
      <c r="BJ188" s="11">
        <v>3.7510351163528807E-3</v>
      </c>
      <c r="BK188" s="11">
        <v>16.195469208274762</v>
      </c>
      <c r="BL188" s="11">
        <v>32.624850770984914</v>
      </c>
      <c r="BM188" s="11">
        <v>51.175928985623962</v>
      </c>
      <c r="BN188" s="11">
        <v>4.6716617488959447</v>
      </c>
      <c r="BO188" s="11">
        <v>76.849204601282068</v>
      </c>
      <c r="BP188" s="11">
        <v>14.65517019492575</v>
      </c>
      <c r="BQ188" s="11">
        <v>8.495625203792196</v>
      </c>
      <c r="BR188" s="11">
        <v>2.9547606255157945</v>
      </c>
      <c r="BS188" s="11">
        <v>6.0460310517356577</v>
      </c>
      <c r="BT188" s="11">
        <v>0.53007401952174404</v>
      </c>
      <c r="BU188" s="11">
        <v>1.707873778553159</v>
      </c>
      <c r="BV188" s="11">
        <v>2.7108531245424188</v>
      </c>
      <c r="BW188" s="11">
        <v>127.8826616023663</v>
      </c>
      <c r="BX188" s="11">
        <v>0.60085213736281007</v>
      </c>
      <c r="BY188" s="11">
        <v>1.0357276954625535E-2</v>
      </c>
      <c r="BZ188" s="11">
        <v>1.9920058440669006</v>
      </c>
      <c r="CA188" s="11">
        <v>4.103811021528573</v>
      </c>
      <c r="CB188" s="11">
        <v>0.81119301257800436</v>
      </c>
      <c r="CC188" s="11">
        <v>40.138029622917287</v>
      </c>
      <c r="CD188" s="11">
        <v>0.66784989630933067</v>
      </c>
      <c r="CE188" s="11">
        <v>0.29064728603448187</v>
      </c>
      <c r="CF188" s="11">
        <v>13.943088442677883</v>
      </c>
      <c r="CG188" s="11">
        <v>44.149191739483001</v>
      </c>
    </row>
    <row r="189" spans="1:85" ht="13.5" customHeight="1" x14ac:dyDescent="0.3">
      <c r="A189" s="62" t="s">
        <v>739</v>
      </c>
      <c r="B189" s="62" t="s">
        <v>740</v>
      </c>
      <c r="C189" s="7" t="s">
        <v>2</v>
      </c>
      <c r="D189" s="7" t="s">
        <v>431</v>
      </c>
      <c r="E189" s="11">
        <v>0.1356280681845137</v>
      </c>
      <c r="F189" s="11">
        <v>3.1179264742762863E-2</v>
      </c>
      <c r="G189" s="11">
        <v>4.1749120703626259</v>
      </c>
      <c r="H189" s="11">
        <v>2.715198401264908E-2</v>
      </c>
      <c r="I189" s="11">
        <v>7.1660195563969706</v>
      </c>
      <c r="J189" s="11">
        <v>235.14158995259163</v>
      </c>
      <c r="K189" s="11">
        <v>606.65242350738333</v>
      </c>
      <c r="L189" s="11">
        <v>4.9475272356835198</v>
      </c>
      <c r="M189" s="11">
        <v>3.9801562154645198E-2</v>
      </c>
      <c r="N189" s="11">
        <v>190.37853141298865</v>
      </c>
      <c r="O189" s="11">
        <v>570.18320305538703</v>
      </c>
      <c r="P189" s="11">
        <v>125.05201293348703</v>
      </c>
      <c r="Q189" s="11">
        <v>0.51180104129056281</v>
      </c>
      <c r="R189" s="11">
        <v>119.05777722597583</v>
      </c>
      <c r="S189" s="11">
        <v>0.24018029883395708</v>
      </c>
      <c r="T189" s="11">
        <v>0.19575842685985237</v>
      </c>
      <c r="U189" s="11">
        <v>3.6000090223404846</v>
      </c>
      <c r="V189" s="11">
        <v>2.586945920490717</v>
      </c>
      <c r="W189" s="11">
        <v>136.26862311183481</v>
      </c>
      <c r="X189" s="11">
        <v>5.7013826681915623</v>
      </c>
      <c r="Y189" s="11">
        <v>7.6020406311498618</v>
      </c>
      <c r="Z189" s="11">
        <v>0.47235881924285866</v>
      </c>
      <c r="AA189" s="11">
        <v>1.6529798660847168</v>
      </c>
      <c r="AB189" s="11">
        <v>0.20243186676222549</v>
      </c>
      <c r="AC189" s="11">
        <v>0.57930236145646641</v>
      </c>
      <c r="AD189" s="11">
        <v>1.6062526471743405E-2</v>
      </c>
      <c r="AE189" s="11">
        <v>4.5171439247279652</v>
      </c>
      <c r="AF189" s="11">
        <v>1.2172689460689856E-2</v>
      </c>
      <c r="AG189" s="11">
        <v>0.1037376280670995</v>
      </c>
      <c r="AH189" s="11">
        <v>8.3844427626319617E-3</v>
      </c>
      <c r="AI189" s="11">
        <v>0.86639995333701869</v>
      </c>
      <c r="AJ189" s="11">
        <v>2.9960196034486004</v>
      </c>
      <c r="AK189" s="11">
        <v>2.1288920593294325</v>
      </c>
      <c r="AL189" s="11">
        <v>1.1074671716872548</v>
      </c>
      <c r="AM189" s="11">
        <v>4.2422894389335148</v>
      </c>
      <c r="AN189" s="11">
        <v>0.8264505748154295</v>
      </c>
      <c r="AO189" s="11">
        <v>2039.4265918769306</v>
      </c>
      <c r="AP189" s="11">
        <v>1744.441781644666</v>
      </c>
      <c r="AQ189" s="11">
        <v>125.68067089450084</v>
      </c>
      <c r="AR189" s="11">
        <v>151.69738509650378</v>
      </c>
      <c r="AS189" s="11">
        <v>17.606754241260077</v>
      </c>
      <c r="AT189" s="11">
        <v>82.113553517615628</v>
      </c>
      <c r="AU189" s="11">
        <v>7.8400771197420189</v>
      </c>
      <c r="AV189" s="11">
        <v>9.3002450287456018</v>
      </c>
      <c r="AW189" s="11">
        <v>0.74612433389675736</v>
      </c>
      <c r="AX189" s="11">
        <v>4.3417194032899014</v>
      </c>
      <c r="AY189" s="11">
        <v>853.93471223606809</v>
      </c>
      <c r="AZ189" s="11">
        <v>885.65354896401743</v>
      </c>
      <c r="BA189" s="11">
        <v>0.51180104129056281</v>
      </c>
      <c r="BB189" s="11">
        <v>0.26049567085143982</v>
      </c>
      <c r="BC189" s="11">
        <v>52.20782553970264</v>
      </c>
      <c r="BD189" s="11">
        <v>47.505685528207124</v>
      </c>
      <c r="BE189" s="11">
        <v>2.5993261238800126E-2</v>
      </c>
      <c r="BF189" s="11">
        <v>0.71438265564237069</v>
      </c>
      <c r="BG189" s="11">
        <v>197.57573023412837</v>
      </c>
      <c r="BH189" s="11">
        <v>809.49970507834132</v>
      </c>
      <c r="BI189" s="11">
        <v>736.65196367655381</v>
      </c>
      <c r="BJ189" s="11">
        <v>3.9703406602678001E-2</v>
      </c>
      <c r="BK189" s="11">
        <v>11.616241318413197</v>
      </c>
      <c r="BL189" s="11">
        <v>42.534787023425245</v>
      </c>
      <c r="BM189" s="11">
        <v>45.809268251558876</v>
      </c>
      <c r="BN189" s="11">
        <v>4.0359477480342942</v>
      </c>
      <c r="BO189" s="11">
        <v>94.756117855320852</v>
      </c>
      <c r="BP189" s="11">
        <v>3.2019283557475142</v>
      </c>
      <c r="BQ189" s="11">
        <v>2.0419537889316364</v>
      </c>
      <c r="BR189" s="11">
        <v>3.8632872326221226</v>
      </c>
      <c r="BS189" s="11">
        <v>4.9771088708693734</v>
      </c>
      <c r="BT189" s="11">
        <v>0.31538372109696916</v>
      </c>
      <c r="BU189" s="11">
        <v>1.118553938490648</v>
      </c>
      <c r="BV189" s="11">
        <v>0.7817342282186921</v>
      </c>
      <c r="BW189" s="11">
        <v>4.5332064511997086</v>
      </c>
      <c r="BX189" s="11">
        <v>0.11591031752778935</v>
      </c>
      <c r="BY189" s="11">
        <v>8.3844427626319617E-3</v>
      </c>
      <c r="BZ189" s="11">
        <v>5.9913116161150519</v>
      </c>
      <c r="CA189" s="11">
        <v>6.1762071854361986</v>
      </c>
      <c r="CB189" s="11">
        <v>2.6887767115553309</v>
      </c>
      <c r="CC189" s="11">
        <v>14.170186392691734</v>
      </c>
      <c r="CD189" s="11">
        <v>0.75084054687584401</v>
      </c>
      <c r="CE189" s="11">
        <v>0.14122350643319789</v>
      </c>
      <c r="CF189" s="11">
        <v>42.768248631307394</v>
      </c>
      <c r="CG189" s="11">
        <v>39.480724211136483</v>
      </c>
    </row>
    <row r="190" spans="1:85" ht="13.5" customHeight="1" x14ac:dyDescent="0.3">
      <c r="A190" s="62" t="s">
        <v>739</v>
      </c>
      <c r="B190" s="62" t="s">
        <v>740</v>
      </c>
      <c r="C190" s="7" t="s">
        <v>2</v>
      </c>
      <c r="D190" s="7" t="s">
        <v>433</v>
      </c>
      <c r="E190" s="11">
        <v>0.15290027833424102</v>
      </c>
      <c r="F190" s="11">
        <v>3.7603066318085729E-2</v>
      </c>
      <c r="G190" s="11">
        <v>9.6426317078155757E-2</v>
      </c>
      <c r="H190" s="11">
        <v>4.73647914431806E-2</v>
      </c>
      <c r="I190" s="11">
        <v>4.6774868645306418</v>
      </c>
      <c r="J190" s="11">
        <v>2.3196075155500142</v>
      </c>
      <c r="K190" s="11">
        <v>29.747746128677608</v>
      </c>
      <c r="L190" s="11">
        <v>3.5530834080603184</v>
      </c>
      <c r="M190" s="11">
        <v>3.2938271229440923E-2</v>
      </c>
      <c r="N190" s="11">
        <v>35.874853278574498</v>
      </c>
      <c r="O190" s="11">
        <v>42.619075273441403</v>
      </c>
      <c r="P190" s="11">
        <v>34.600836460364185</v>
      </c>
      <c r="Q190" s="11">
        <v>0.37182179023057188</v>
      </c>
      <c r="R190" s="11">
        <v>68.21042766988316</v>
      </c>
      <c r="S190" s="11">
        <v>0.21474919224308928</v>
      </c>
      <c r="T190" s="11">
        <v>6.9527731403363172E-2</v>
      </c>
      <c r="U190" s="11">
        <v>4.0561668679216423</v>
      </c>
      <c r="V190" s="11">
        <v>2.1270287457013457</v>
      </c>
      <c r="W190" s="11">
        <v>143.42468599261943</v>
      </c>
      <c r="X190" s="11">
        <v>4.707760287828437</v>
      </c>
      <c r="Y190" s="11">
        <v>4.323480598128369</v>
      </c>
      <c r="Z190" s="11">
        <v>0.64437680210876025</v>
      </c>
      <c r="AA190" s="11">
        <v>2.1082855306707433</v>
      </c>
      <c r="AB190" s="11">
        <v>0.27090733575948339</v>
      </c>
      <c r="AC190" s="11">
        <v>0.9665445580748272</v>
      </c>
      <c r="AD190" s="11">
        <v>0</v>
      </c>
      <c r="AE190" s="11">
        <v>6.4015100466844634</v>
      </c>
      <c r="AF190" s="11">
        <v>0</v>
      </c>
      <c r="AG190" s="11">
        <v>1.2565383576964911E-2</v>
      </c>
      <c r="AH190" s="11">
        <v>2.1511138260630322E-2</v>
      </c>
      <c r="AI190" s="11">
        <v>0.46899483294678274</v>
      </c>
      <c r="AJ190" s="11">
        <v>2.2051475598278043</v>
      </c>
      <c r="AK190" s="11">
        <v>0.83667822255546975</v>
      </c>
      <c r="AL190" s="11">
        <v>1.3687809327333866</v>
      </c>
      <c r="AM190" s="11">
        <v>7.3956992712943022</v>
      </c>
      <c r="AN190" s="11">
        <v>1.3500971780039803</v>
      </c>
      <c r="AO190" s="11">
        <v>405.31666932205889</v>
      </c>
      <c r="AP190" s="11">
        <v>154.13174344383233</v>
      </c>
      <c r="AQ190" s="11">
        <v>74.677900207152604</v>
      </c>
      <c r="AR190" s="11">
        <v>155.20858921135576</v>
      </c>
      <c r="AS190" s="11">
        <v>21.298436459718094</v>
      </c>
      <c r="AT190" s="11">
        <v>39.193591164631904</v>
      </c>
      <c r="AU190" s="11">
        <v>15.528272571592117</v>
      </c>
      <c r="AV190" s="11">
        <v>40.755736816841768</v>
      </c>
      <c r="AW190" s="11">
        <v>4.5223994469342026</v>
      </c>
      <c r="AX190" s="11">
        <v>0.28692966173048245</v>
      </c>
      <c r="AY190" s="11">
        <v>40.345288708261769</v>
      </c>
      <c r="AZ190" s="11">
        <v>113.12770328360953</v>
      </c>
      <c r="BA190" s="11">
        <v>0.37182179023057188</v>
      </c>
      <c r="BB190" s="11">
        <v>0.21238051197631261</v>
      </c>
      <c r="BC190" s="11">
        <v>26.591997010893312</v>
      </c>
      <c r="BD190" s="11">
        <v>73.009615957877983</v>
      </c>
      <c r="BE190" s="11">
        <v>0.18600651925239362</v>
      </c>
      <c r="BF190" s="11">
        <v>0.60502513123743451</v>
      </c>
      <c r="BG190" s="11">
        <v>40.589943209423232</v>
      </c>
      <c r="BH190" s="11">
        <v>45.035109106069577</v>
      </c>
      <c r="BI190" s="11">
        <v>67.901665997102114</v>
      </c>
      <c r="BJ190" s="11">
        <v>0.36632949411639393</v>
      </c>
      <c r="BK190" s="11">
        <v>27.957491411110453</v>
      </c>
      <c r="BL190" s="11">
        <v>27.284982764531836</v>
      </c>
      <c r="BM190" s="11">
        <v>44.391196330241321</v>
      </c>
      <c r="BN190" s="11">
        <v>4.3404437915680942</v>
      </c>
      <c r="BO190" s="11">
        <v>85.222230184682317</v>
      </c>
      <c r="BP190" s="11">
        <v>10.503221749580439</v>
      </c>
      <c r="BQ190" s="11">
        <v>4.2745480657372354</v>
      </c>
      <c r="BR190" s="11">
        <v>2.7076002808367705</v>
      </c>
      <c r="BS190" s="11">
        <v>2.3460763834934206</v>
      </c>
      <c r="BT190" s="11">
        <v>0.47196175612952906</v>
      </c>
      <c r="BU190" s="11">
        <v>1.4578642842138907</v>
      </c>
      <c r="BV190" s="11">
        <v>1.2374518938343106</v>
      </c>
      <c r="BW190" s="11">
        <v>6.4015100466844634</v>
      </c>
      <c r="BX190" s="11">
        <v>1.2565383576964911E-2</v>
      </c>
      <c r="BY190" s="11">
        <v>2.1511138260630322E-2</v>
      </c>
      <c r="BZ190" s="11">
        <v>3.5108206153300565</v>
      </c>
      <c r="CA190" s="11">
        <v>10.114577382031667</v>
      </c>
      <c r="CB190" s="11">
        <v>2.7433799222006168</v>
      </c>
      <c r="CC190" s="11">
        <v>14.255989620805012</v>
      </c>
      <c r="CD190" s="11">
        <v>0.13163704861201261</v>
      </c>
      <c r="CE190" s="11">
        <v>0.19635453184038307</v>
      </c>
      <c r="CF190" s="11">
        <v>23.53024826862918</v>
      </c>
      <c r="CG190" s="11">
        <v>59.142390607912802</v>
      </c>
    </row>
    <row r="191" spans="1:85" ht="13.5" customHeight="1" x14ac:dyDescent="0.3">
      <c r="A191" s="62" t="s">
        <v>739</v>
      </c>
      <c r="B191" s="62" t="s">
        <v>740</v>
      </c>
      <c r="C191" s="7" t="s">
        <v>2</v>
      </c>
      <c r="D191" s="7" t="s">
        <v>435</v>
      </c>
      <c r="E191" s="11">
        <v>0.11391186351087586</v>
      </c>
      <c r="F191" s="11">
        <v>2.9518075627379861E-2</v>
      </c>
      <c r="G191" s="11">
        <v>0.62276671749547241</v>
      </c>
      <c r="H191" s="11">
        <v>3.7886017269803333E-2</v>
      </c>
      <c r="I191" s="11">
        <v>4.1735662155181013</v>
      </c>
      <c r="J191" s="11">
        <v>7.3316705578213925</v>
      </c>
      <c r="K191" s="11">
        <v>48.39935051347782</v>
      </c>
      <c r="L191" s="11">
        <v>2.9817601075561497</v>
      </c>
      <c r="M191" s="11">
        <v>4.8704989381564883E-3</v>
      </c>
      <c r="N191" s="11">
        <v>15.781901611010383</v>
      </c>
      <c r="O191" s="11">
        <v>38.951748776438677</v>
      </c>
      <c r="P191" s="11">
        <v>18.30260227982766</v>
      </c>
      <c r="Q191" s="11">
        <v>0.84229293744441291</v>
      </c>
      <c r="R191" s="11">
        <v>66.969601435577616</v>
      </c>
      <c r="S191" s="11">
        <v>0.20876239649676478</v>
      </c>
      <c r="T191" s="11">
        <v>3.7870043090021573E-2</v>
      </c>
      <c r="U191" s="11">
        <v>3.4721497580370042</v>
      </c>
      <c r="V191" s="11">
        <v>1.5995751236718159</v>
      </c>
      <c r="W191" s="11">
        <v>148.23526473889092</v>
      </c>
      <c r="X191" s="11">
        <v>10.333456643192463</v>
      </c>
      <c r="Y191" s="11">
        <v>4.1204550635024999</v>
      </c>
      <c r="Z191" s="11">
        <v>0.22062705546768538</v>
      </c>
      <c r="AA191" s="11">
        <v>1.9076787122380725</v>
      </c>
      <c r="AB191" s="11">
        <v>0.54346273123852662</v>
      </c>
      <c r="AC191" s="11">
        <v>2.2559089181478642</v>
      </c>
      <c r="AD191" s="11">
        <v>1.3614111416652258E-2</v>
      </c>
      <c r="AE191" s="11">
        <v>104.66274946890654</v>
      </c>
      <c r="AF191" s="11">
        <v>3.6158357970871319E-3</v>
      </c>
      <c r="AG191" s="11">
        <v>5.2534963815619857</v>
      </c>
      <c r="AH191" s="11">
        <v>4.4731135795560229E-3</v>
      </c>
      <c r="AI191" s="11">
        <v>0.59587388443655964</v>
      </c>
      <c r="AJ191" s="11">
        <v>2.0640542452417017</v>
      </c>
      <c r="AK191" s="11">
        <v>0.73243752978308363</v>
      </c>
      <c r="AL191" s="11">
        <v>1.3615252694847155</v>
      </c>
      <c r="AM191" s="11">
        <v>7.0173072760367203</v>
      </c>
      <c r="AN191" s="11">
        <v>1.5842229754823851</v>
      </c>
      <c r="AO191" s="11">
        <v>500.77202888321449</v>
      </c>
      <c r="AP191" s="11">
        <v>137.57384617193631</v>
      </c>
      <c r="AQ191" s="11">
        <v>72.287958756873223</v>
      </c>
      <c r="AR191" s="11">
        <v>164.81748221329167</v>
      </c>
      <c r="AS191" s="11">
        <v>126.09274174111336</v>
      </c>
      <c r="AT191" s="11">
        <v>27.045006681622301</v>
      </c>
      <c r="AU191" s="11">
        <v>13.21574270036144</v>
      </c>
      <c r="AV191" s="11">
        <v>33.38083755593609</v>
      </c>
      <c r="AW191" s="11">
        <v>26.358413062080178</v>
      </c>
      <c r="AX191" s="11">
        <v>0.76619665663372816</v>
      </c>
      <c r="AY191" s="11">
        <v>62.924233411643264</v>
      </c>
      <c r="AZ191" s="11">
        <v>73.041123166214874</v>
      </c>
      <c r="BA191" s="11">
        <v>0.84229293744441291</v>
      </c>
      <c r="BB191" s="11">
        <v>0.50162417814999838</v>
      </c>
      <c r="BC191" s="11">
        <v>40.359612569322287</v>
      </c>
      <c r="BD191" s="11">
        <v>58.635809964893859</v>
      </c>
      <c r="BE191" s="11">
        <v>0.50295328763384572</v>
      </c>
      <c r="BF191" s="11">
        <v>0.99896131716324865</v>
      </c>
      <c r="BG191" s="11">
        <v>19.984985902155866</v>
      </c>
      <c r="BH191" s="11">
        <v>46.906186051755547</v>
      </c>
      <c r="BI191" s="11">
        <v>69.683712900861622</v>
      </c>
      <c r="BJ191" s="11">
        <v>0.61130402578537124</v>
      </c>
      <c r="BK191" s="11">
        <v>14.680341226609821</v>
      </c>
      <c r="BL191" s="11">
        <v>36.746589981191782</v>
      </c>
      <c r="BM191" s="11">
        <v>47.961764766413019</v>
      </c>
      <c r="BN191" s="11">
        <v>3.7187821976237907</v>
      </c>
      <c r="BO191" s="11">
        <v>87.908434365508398</v>
      </c>
      <c r="BP191" s="11">
        <v>8.6698231219228017</v>
      </c>
      <c r="BQ191" s="11">
        <v>3.4217425125688035</v>
      </c>
      <c r="BR191" s="11">
        <v>6.6084642449933559</v>
      </c>
      <c r="BS191" s="11">
        <v>2.390306666445889</v>
      </c>
      <c r="BT191" s="11">
        <v>0.27425885639394942</v>
      </c>
      <c r="BU191" s="11">
        <v>1.4132177949501601</v>
      </c>
      <c r="BV191" s="11">
        <v>2.7993716493863907</v>
      </c>
      <c r="BW191" s="11">
        <v>104.67636358032318</v>
      </c>
      <c r="BX191" s="11">
        <v>5.2571122173590732</v>
      </c>
      <c r="BY191" s="11">
        <v>4.4731135795560229E-3</v>
      </c>
      <c r="BZ191" s="11">
        <v>3.3923656594613454</v>
      </c>
      <c r="CA191" s="11">
        <v>9.9630555210038203</v>
      </c>
      <c r="CB191" s="11">
        <v>0.99260615944609187</v>
      </c>
      <c r="CC191" s="11">
        <v>30.124156424152844</v>
      </c>
      <c r="CD191" s="11">
        <v>1.5885285840264931</v>
      </c>
      <c r="CE191" s="11">
        <v>9.3024274812298649E-2</v>
      </c>
      <c r="CF191" s="11">
        <v>16.964235523747259</v>
      </c>
      <c r="CG191" s="11">
        <v>50.237449033815011</v>
      </c>
    </row>
    <row r="192" spans="1:85" ht="13.5" customHeight="1" x14ac:dyDescent="0.3">
      <c r="A192" s="62" t="s">
        <v>739</v>
      </c>
      <c r="B192" s="62" t="s">
        <v>740</v>
      </c>
      <c r="C192" s="7" t="s">
        <v>2</v>
      </c>
      <c r="D192" s="7" t="s">
        <v>437</v>
      </c>
      <c r="E192" s="11">
        <v>5.2165255254688569E-2</v>
      </c>
      <c r="F192" s="11">
        <v>0.28243451337898262</v>
      </c>
      <c r="G192" s="11">
        <v>3.6060485329056271</v>
      </c>
      <c r="H192" s="11">
        <v>4.8598244740603404E-2</v>
      </c>
      <c r="I192" s="11">
        <v>150.23319240281515</v>
      </c>
      <c r="J192" s="11">
        <v>131.91823640761677</v>
      </c>
      <c r="K192" s="11">
        <v>667.59050344768707</v>
      </c>
      <c r="L192" s="11">
        <v>103.27372662797636</v>
      </c>
      <c r="M192" s="11">
        <v>3.5989162428036937E-2</v>
      </c>
      <c r="N192" s="11">
        <v>513.776634249469</v>
      </c>
      <c r="O192" s="11">
        <v>139.23707511751081</v>
      </c>
      <c r="P192" s="11">
        <v>66.610299957323818</v>
      </c>
      <c r="Q192" s="11">
        <v>0.13480311505324696</v>
      </c>
      <c r="R192" s="11">
        <v>84.605782504844129</v>
      </c>
      <c r="S192" s="11">
        <v>0.17909668042592661</v>
      </c>
      <c r="T192" s="11">
        <v>0.13387431394028629</v>
      </c>
      <c r="U192" s="11">
        <v>3.0934884505600153</v>
      </c>
      <c r="V192" s="11">
        <v>2.648729220500079</v>
      </c>
      <c r="W192" s="11">
        <v>101.46991018194386</v>
      </c>
      <c r="X192" s="11">
        <v>2.1935258332989256</v>
      </c>
      <c r="Y192" s="11">
        <v>2.2721439833841308</v>
      </c>
      <c r="Z192" s="11">
        <v>0.69101398173732997</v>
      </c>
      <c r="AA192" s="11">
        <v>2.3137803753440722</v>
      </c>
      <c r="AB192" s="11">
        <v>3.1273482302506511E-2</v>
      </c>
      <c r="AC192" s="11">
        <v>2.6578348156420111E-2</v>
      </c>
      <c r="AD192" s="11">
        <v>3.284540459510573E-2</v>
      </c>
      <c r="AE192" s="11">
        <v>1.0218560608592693E-2</v>
      </c>
      <c r="AF192" s="11">
        <v>3.1626219830418731E-2</v>
      </c>
      <c r="AG192" s="11">
        <v>6.4720621425783512E-2</v>
      </c>
      <c r="AH192" s="11">
        <v>4.4002164340702532E-2</v>
      </c>
      <c r="AI192" s="11">
        <v>0.3441622527638965</v>
      </c>
      <c r="AJ192" s="11">
        <v>1.5357598565913513</v>
      </c>
      <c r="AK192" s="11">
        <v>0.49623014745911487</v>
      </c>
      <c r="AL192" s="11">
        <v>1.0749845321317275</v>
      </c>
      <c r="AM192" s="11">
        <v>5.0837807860120421</v>
      </c>
      <c r="AN192" s="11">
        <v>1.1389374697444505</v>
      </c>
      <c r="AO192" s="11">
        <v>1986.3161724061017</v>
      </c>
      <c r="AP192" s="11">
        <v>1776.7997070341601</v>
      </c>
      <c r="AQ192" s="11">
        <v>90.660971170270443</v>
      </c>
      <c r="AR192" s="11">
        <v>108.9403743557083</v>
      </c>
      <c r="AS192" s="11">
        <v>9.9151198459621117</v>
      </c>
      <c r="AT192" s="11">
        <v>84.653888865581621</v>
      </c>
      <c r="AU192" s="11">
        <v>6.3542805807845371</v>
      </c>
      <c r="AV192" s="11">
        <v>8.0333042754503587</v>
      </c>
      <c r="AW192" s="11">
        <v>0.95852627818346992</v>
      </c>
      <c r="AX192" s="11">
        <v>3.9406483015392992</v>
      </c>
      <c r="AY192" s="11">
        <v>1053.064257130836</v>
      </c>
      <c r="AZ192" s="11">
        <v>719.65999848673175</v>
      </c>
      <c r="BA192" s="11">
        <v>0.13480311505324696</v>
      </c>
      <c r="BB192" s="11">
        <v>0.24548506582875573</v>
      </c>
      <c r="BC192" s="11">
        <v>56.38429420492745</v>
      </c>
      <c r="BD192" s="11">
        <v>43.339399787072466</v>
      </c>
      <c r="BE192" s="11">
        <v>3.0820942171340803E-2</v>
      </c>
      <c r="BF192" s="11">
        <v>0.27155577747657589</v>
      </c>
      <c r="BG192" s="11">
        <v>664.29226116566315</v>
      </c>
      <c r="BH192" s="11">
        <v>274.76136005803323</v>
      </c>
      <c r="BI192" s="11">
        <v>837.47453003298722</v>
      </c>
      <c r="BJ192" s="11">
        <v>3.9197373678000628E-2</v>
      </c>
      <c r="BK192" s="11">
        <v>38.110709939179024</v>
      </c>
      <c r="BL192" s="11">
        <v>16.761600248197936</v>
      </c>
      <c r="BM192" s="11">
        <v>45.088492438945032</v>
      </c>
      <c r="BN192" s="11">
        <v>3.4064594449262291</v>
      </c>
      <c r="BO192" s="11">
        <v>92.172587140261996</v>
      </c>
      <c r="BP192" s="11">
        <v>4.6279947532165604</v>
      </c>
      <c r="BQ192" s="11">
        <v>3.1994181065214327</v>
      </c>
      <c r="BR192" s="11">
        <v>2.4348250320979421</v>
      </c>
      <c r="BS192" s="11">
        <v>2.931585955345748</v>
      </c>
      <c r="BT192" s="11">
        <v>0.65136579026004948</v>
      </c>
      <c r="BU192" s="11">
        <v>1.9910957854520526</v>
      </c>
      <c r="BV192" s="11">
        <v>5.7851830458926619E-2</v>
      </c>
      <c r="BW192" s="11">
        <v>4.3063965203698422E-2</v>
      </c>
      <c r="BX192" s="11">
        <v>9.6346841256202242E-2</v>
      </c>
      <c r="BY192" s="11">
        <v>4.4002164340702532E-2</v>
      </c>
      <c r="BZ192" s="11">
        <v>2.3761522568143629</v>
      </c>
      <c r="CA192" s="11">
        <v>7.2977027878882197</v>
      </c>
      <c r="CB192" s="11">
        <v>0.61824483930586938</v>
      </c>
      <c r="CC192" s="11">
        <v>0.52886767303918114</v>
      </c>
      <c r="CD192" s="11">
        <v>0.86161538029265261</v>
      </c>
      <c r="CE192" s="11">
        <v>0.48983471634605485</v>
      </c>
      <c r="CF192" s="11">
        <v>24.501214133793535</v>
      </c>
      <c r="CG192" s="11">
        <v>73.0002232572227</v>
      </c>
    </row>
    <row r="193" spans="1:85" ht="13.5" customHeight="1" x14ac:dyDescent="0.3">
      <c r="A193" s="62" t="s">
        <v>739</v>
      </c>
      <c r="B193" s="62" t="s">
        <v>740</v>
      </c>
      <c r="C193" s="7" t="s">
        <v>2</v>
      </c>
      <c r="D193" s="7" t="s">
        <v>439</v>
      </c>
      <c r="E193" s="11">
        <v>2.7613065915140799E-2</v>
      </c>
      <c r="F193" s="11">
        <v>7.7338183087893544E-2</v>
      </c>
      <c r="G193" s="11">
        <v>3.2170654240357259</v>
      </c>
      <c r="H193" s="11">
        <v>4.3137623423104399E-2</v>
      </c>
      <c r="I193" s="11">
        <v>15.122590877008719</v>
      </c>
      <c r="J193" s="11">
        <v>338.24359688852923</v>
      </c>
      <c r="K193" s="11">
        <v>276.19484343002699</v>
      </c>
      <c r="L193" s="11">
        <v>10.355068952578433</v>
      </c>
      <c r="M193" s="11">
        <v>1.7566471059198566E-2</v>
      </c>
      <c r="N193" s="11">
        <v>155.13265879825747</v>
      </c>
      <c r="O193" s="11">
        <v>475.85553959647132</v>
      </c>
      <c r="P193" s="11">
        <v>34.249862875504327</v>
      </c>
      <c r="Q193" s="11">
        <v>8.297360723404032E-2</v>
      </c>
      <c r="R193" s="11">
        <v>30.292595301465639</v>
      </c>
      <c r="S193" s="11">
        <v>0.26537773712903667</v>
      </c>
      <c r="T193" s="11">
        <v>5.104143408373734E-2</v>
      </c>
      <c r="U193" s="11">
        <v>4.5641743418252156</v>
      </c>
      <c r="V193" s="11">
        <v>1.886973449317459</v>
      </c>
      <c r="W193" s="11">
        <v>52.30724981871689</v>
      </c>
      <c r="X193" s="11">
        <v>1.992153767965698</v>
      </c>
      <c r="Y193" s="11">
        <v>0.81229507002449264</v>
      </c>
      <c r="Z193" s="11">
        <v>0.52865705143344643</v>
      </c>
      <c r="AA193" s="11">
        <v>2.3219836540742045</v>
      </c>
      <c r="AB193" s="11">
        <v>4.1101907649626325E-2</v>
      </c>
      <c r="AC193" s="11">
        <v>4.8201098000947323E-2</v>
      </c>
      <c r="AD193" s="11">
        <v>1.8978732979007887E-2</v>
      </c>
      <c r="AE193" s="11">
        <v>3.381015037806166E-3</v>
      </c>
      <c r="AF193" s="11">
        <v>7.7098030557104574E-3</v>
      </c>
      <c r="AG193" s="11">
        <v>1.1533511216314117E-2</v>
      </c>
      <c r="AH193" s="11">
        <v>7.8349472791643428E-3</v>
      </c>
      <c r="AI193" s="11">
        <v>0.21004187886352554</v>
      </c>
      <c r="AJ193" s="11">
        <v>0.58134531673559275</v>
      </c>
      <c r="AK193" s="11">
        <v>0.5351629873096041</v>
      </c>
      <c r="AL193" s="11">
        <v>0.34981104814438774</v>
      </c>
      <c r="AM193" s="11">
        <v>1.992034170916142</v>
      </c>
      <c r="AN193" s="11">
        <v>0.79282578048447627</v>
      </c>
      <c r="AO193" s="11">
        <v>1408.2423196168395</v>
      </c>
      <c r="AP193" s="11">
        <v>1308.6198557931316</v>
      </c>
      <c r="AQ193" s="11">
        <v>37.060162263821084</v>
      </c>
      <c r="AR193" s="11">
        <v>57.962339362214728</v>
      </c>
      <c r="AS193" s="11">
        <v>4.5999621976723057</v>
      </c>
      <c r="AT193" s="11">
        <v>92.503374613716161</v>
      </c>
      <c r="AU193" s="11">
        <v>2.8871500219448336</v>
      </c>
      <c r="AV193" s="11">
        <v>4.2631261475985633</v>
      </c>
      <c r="AW193" s="11">
        <v>0.34634921674043939</v>
      </c>
      <c r="AX193" s="11">
        <v>3.3220166730387604</v>
      </c>
      <c r="AY193" s="11">
        <v>639.95923777156634</v>
      </c>
      <c r="AZ193" s="11">
        <v>665.25562774129219</v>
      </c>
      <c r="BA193" s="11">
        <v>8.297360723404032E-2</v>
      </c>
      <c r="BB193" s="11">
        <v>0.26443048453886125</v>
      </c>
      <c r="BC193" s="11">
        <v>49.924812282814365</v>
      </c>
      <c r="BD193" s="11">
        <v>49.803066246246011</v>
      </c>
      <c r="BE193" s="11">
        <v>7.690986400750735E-3</v>
      </c>
      <c r="BF193" s="11">
        <v>0.1712907676314841</v>
      </c>
      <c r="BG193" s="11">
        <v>170.33258785835409</v>
      </c>
      <c r="BH193" s="11">
        <v>817.31620190903629</v>
      </c>
      <c r="BI193" s="11">
        <v>320.79977525810972</v>
      </c>
      <c r="BJ193" s="11">
        <v>1.5231475295860691E-2</v>
      </c>
      <c r="BK193" s="11">
        <v>13.104213835060307</v>
      </c>
      <c r="BL193" s="11">
        <v>61.778672827064916</v>
      </c>
      <c r="BM193" s="11">
        <v>25.101881862578921</v>
      </c>
      <c r="BN193" s="11">
        <v>4.8805935130379892</v>
      </c>
      <c r="BO193" s="11">
        <v>79.546179084947269</v>
      </c>
      <c r="BP193" s="11">
        <v>14.608381180332254</v>
      </c>
      <c r="BQ193" s="11">
        <v>5.845439734720455</v>
      </c>
      <c r="BR193" s="11">
        <v>4.0119750131169578</v>
      </c>
      <c r="BS193" s="11">
        <v>1.3741349134682939</v>
      </c>
      <c r="BT193" s="11">
        <v>0.80775549950413084</v>
      </c>
      <c r="BU193" s="11">
        <v>4.2180006734760749</v>
      </c>
      <c r="BV193" s="11">
        <v>8.9303005650573641E-2</v>
      </c>
      <c r="BW193" s="11">
        <v>2.2359748016814052E-2</v>
      </c>
      <c r="BX193" s="11">
        <v>1.9243314272024577E-2</v>
      </c>
      <c r="BY193" s="11">
        <v>7.8349472791643428E-3</v>
      </c>
      <c r="BZ193" s="11">
        <v>1.3265501829087223</v>
      </c>
      <c r="CA193" s="11">
        <v>3.1346709995450062</v>
      </c>
      <c r="CB193" s="11">
        <v>2.0145201345050272</v>
      </c>
      <c r="CC193" s="11">
        <v>0.47629223074947818</v>
      </c>
      <c r="CD193" s="11">
        <v>0.41079468481378312</v>
      </c>
      <c r="CE193" s="11">
        <v>0.17890053997727337</v>
      </c>
      <c r="CF193" s="11">
        <v>29.693742788074516</v>
      </c>
      <c r="CG193" s="11">
        <v>67.225749621879928</v>
      </c>
    </row>
    <row r="194" spans="1:85" ht="13.5" customHeight="1" x14ac:dyDescent="0.3">
      <c r="A194" s="62" t="s">
        <v>739</v>
      </c>
      <c r="B194" s="62" t="s">
        <v>740</v>
      </c>
      <c r="C194" s="7" t="s">
        <v>2</v>
      </c>
      <c r="D194" s="7" t="s">
        <v>441</v>
      </c>
      <c r="E194" s="11">
        <v>1.4710905633404136E-2</v>
      </c>
      <c r="F194" s="11">
        <v>4.0896788749319644E-2</v>
      </c>
      <c r="G194" s="11">
        <v>0.26136122433594622</v>
      </c>
      <c r="H194" s="11">
        <v>2.7690995198682612E-2</v>
      </c>
      <c r="I194" s="11">
        <v>9.3148484710968873</v>
      </c>
      <c r="J194" s="11">
        <v>30.045511570608209</v>
      </c>
      <c r="K194" s="11">
        <v>156.00954832341381</v>
      </c>
      <c r="L194" s="11">
        <v>6.6348835870682121</v>
      </c>
      <c r="M194" s="11">
        <v>3.9032518721596715E-2</v>
      </c>
      <c r="N194" s="11">
        <v>166.05630700872862</v>
      </c>
      <c r="O194" s="11">
        <v>138.56125990699684</v>
      </c>
      <c r="P194" s="11">
        <v>43.883948060816181</v>
      </c>
      <c r="Q194" s="11">
        <v>0.32939470867232185</v>
      </c>
      <c r="R194" s="11">
        <v>179.4967319139804</v>
      </c>
      <c r="S194" s="11">
        <v>0.10805275549438791</v>
      </c>
      <c r="T194" s="11">
        <v>0.26784208396651871</v>
      </c>
      <c r="U194" s="11">
        <v>3.7349127891414295</v>
      </c>
      <c r="V194" s="11">
        <v>2.3128012244403822</v>
      </c>
      <c r="W194" s="11">
        <v>107.46571719887633</v>
      </c>
      <c r="X194" s="11">
        <v>4.3020625155671857</v>
      </c>
      <c r="Y194" s="11">
        <v>6.0705415150560667</v>
      </c>
      <c r="Z194" s="11">
        <v>0.47324991094281404</v>
      </c>
      <c r="AA194" s="11">
        <v>1.7526129452805275</v>
      </c>
      <c r="AB194" s="11">
        <v>3.4426183693754502</v>
      </c>
      <c r="AC194" s="11">
        <v>12.60692179592003</v>
      </c>
      <c r="AD194" s="11">
        <v>7.4805023199635105E-3</v>
      </c>
      <c r="AE194" s="11">
        <v>404.23468577739146</v>
      </c>
      <c r="AF194" s="11">
        <v>2.6548670850951195E-2</v>
      </c>
      <c r="AG194" s="11">
        <v>2.8619387954455902</v>
      </c>
      <c r="AH194" s="11">
        <v>7.6312834653674083E-2</v>
      </c>
      <c r="AI194" s="11">
        <v>1.0430471675314794</v>
      </c>
      <c r="AJ194" s="11">
        <v>3.429760270120811</v>
      </c>
      <c r="AK194" s="11">
        <v>1.4646246005832964</v>
      </c>
      <c r="AL194" s="11">
        <v>2.1864495174620178</v>
      </c>
      <c r="AM194" s="11">
        <v>7.187277649972672</v>
      </c>
      <c r="AN194" s="11">
        <v>2.1582001450901505</v>
      </c>
      <c r="AO194" s="11">
        <v>1297.9297850195035</v>
      </c>
      <c r="AP194" s="11">
        <v>551.21939407004004</v>
      </c>
      <c r="AQ194" s="11">
        <v>185.92034076702308</v>
      </c>
      <c r="AR194" s="11">
        <v>120.06418408572291</v>
      </c>
      <c r="AS194" s="11">
        <v>440.72586609671765</v>
      </c>
      <c r="AT194" s="11">
        <v>49.066830976563011</v>
      </c>
      <c r="AU194" s="11">
        <v>14.813129789805245</v>
      </c>
      <c r="AV194" s="11">
        <v>9.5042254631852128</v>
      </c>
      <c r="AW194" s="11">
        <v>26.615813770446533</v>
      </c>
      <c r="AX194" s="11">
        <v>0.31696891871867</v>
      </c>
      <c r="AY194" s="11">
        <v>202.03248294738583</v>
      </c>
      <c r="AZ194" s="11">
        <v>348.5405474952633</v>
      </c>
      <c r="BA194" s="11">
        <v>0.32939470867232185</v>
      </c>
      <c r="BB194" s="11">
        <v>5.3271545455775497E-2</v>
      </c>
      <c r="BC194" s="11">
        <v>35.206034421813868</v>
      </c>
      <c r="BD194" s="11">
        <v>64.684232173946114</v>
      </c>
      <c r="BE194" s="11">
        <v>5.6461858784253728E-2</v>
      </c>
      <c r="BF194" s="11">
        <v>0.41082912822600531</v>
      </c>
      <c r="BG194" s="11">
        <v>175.41205226857485</v>
      </c>
      <c r="BH194" s="11">
        <v>168.86813270194099</v>
      </c>
      <c r="BI194" s="11">
        <v>206.52837997129822</v>
      </c>
      <c r="BJ194" s="11">
        <v>7.1376681331212846E-2</v>
      </c>
      <c r="BK194" s="11">
        <v>31.322630831562719</v>
      </c>
      <c r="BL194" s="11">
        <v>32.261161755728153</v>
      </c>
      <c r="BM194" s="11">
        <v>36.344830731377918</v>
      </c>
      <c r="BN194" s="11">
        <v>4.1108076286023367</v>
      </c>
      <c r="BO194" s="11">
        <v>96.207336217771896</v>
      </c>
      <c r="BP194" s="11">
        <v>2.433726161835478</v>
      </c>
      <c r="BQ194" s="11">
        <v>1.3589376203926546</v>
      </c>
      <c r="BR194" s="11">
        <v>4.1633885565081767</v>
      </c>
      <c r="BS194" s="11">
        <v>7.2943523650776925</v>
      </c>
      <c r="BT194" s="11">
        <v>0.36606446455663838</v>
      </c>
      <c r="BU194" s="11">
        <v>1.5809735119812924</v>
      </c>
      <c r="BV194" s="11">
        <v>16.049540165295479</v>
      </c>
      <c r="BW194" s="11">
        <v>404.24216627971145</v>
      </c>
      <c r="BX194" s="11">
        <v>2.888487466296541</v>
      </c>
      <c r="BY194" s="11">
        <v>7.6312834653674083E-2</v>
      </c>
      <c r="BZ194" s="11">
        <v>5.9374320382355874</v>
      </c>
      <c r="CA194" s="11">
        <v>11.531927312524841</v>
      </c>
      <c r="CB194" s="11">
        <v>2.2570881123364925</v>
      </c>
      <c r="CC194" s="11">
        <v>62.699339927963258</v>
      </c>
      <c r="CD194" s="11">
        <v>0.55122360137245274</v>
      </c>
      <c r="CE194" s="11">
        <v>1.036990718178068E-2</v>
      </c>
      <c r="CF194" s="11">
        <v>9.4150515267613866</v>
      </c>
      <c r="CG194" s="11">
        <v>25.066926924384621</v>
      </c>
    </row>
    <row r="195" spans="1:85" ht="13.5" customHeight="1" x14ac:dyDescent="0.3">
      <c r="A195" s="62" t="s">
        <v>739</v>
      </c>
      <c r="B195" s="62" t="s">
        <v>740</v>
      </c>
      <c r="C195" s="7" t="s">
        <v>2</v>
      </c>
      <c r="D195" s="7" t="s">
        <v>443</v>
      </c>
      <c r="E195" s="11">
        <v>1.434512980750781E-2</v>
      </c>
      <c r="F195" s="11">
        <v>6.7034982890943104E-2</v>
      </c>
      <c r="G195" s="11">
        <v>2.1405569419320933</v>
      </c>
      <c r="H195" s="11">
        <v>5.8616417405152242E-2</v>
      </c>
      <c r="I195" s="11">
        <v>67.706768456474165</v>
      </c>
      <c r="J195" s="11">
        <v>268.98187799324711</v>
      </c>
      <c r="K195" s="11">
        <v>282.03321909412222</v>
      </c>
      <c r="L195" s="11">
        <v>47.77675604637043</v>
      </c>
      <c r="M195" s="11">
        <v>4.9997894825481032E-3</v>
      </c>
      <c r="N195" s="11">
        <v>430.22771220066335</v>
      </c>
      <c r="O195" s="11">
        <v>247.21437695222517</v>
      </c>
      <c r="P195" s="11">
        <v>19.01335096188367</v>
      </c>
      <c r="Q195" s="11">
        <v>0.75186023708871674</v>
      </c>
      <c r="R195" s="11">
        <v>163.83704730763733</v>
      </c>
      <c r="S195" s="11">
        <v>0.37857369256763435</v>
      </c>
      <c r="T195" s="11">
        <v>0.31612398793176938</v>
      </c>
      <c r="U195" s="11">
        <v>3.7551766364313592</v>
      </c>
      <c r="V195" s="11">
        <v>2.5766214643521823</v>
      </c>
      <c r="W195" s="11">
        <v>154.12107658519037</v>
      </c>
      <c r="X195" s="11">
        <v>8.1359742283685055</v>
      </c>
      <c r="Y195" s="11">
        <v>6.0612282961832049</v>
      </c>
      <c r="Z195" s="11">
        <v>0.6586932857386687</v>
      </c>
      <c r="AA195" s="11">
        <v>2.5403006784859152</v>
      </c>
      <c r="AB195" s="11">
        <v>4.4699265723519149E-2</v>
      </c>
      <c r="AC195" s="11">
        <v>7.7648323685453893E-2</v>
      </c>
      <c r="AD195" s="11">
        <v>1.2182632544633748E-2</v>
      </c>
      <c r="AE195" s="11">
        <v>3.2203582064951068</v>
      </c>
      <c r="AF195" s="11">
        <v>7.0560128641682762E-2</v>
      </c>
      <c r="AG195" s="11">
        <v>6.965216621115497E-2</v>
      </c>
      <c r="AH195" s="11">
        <v>0.16159102708533649</v>
      </c>
      <c r="AI195" s="11">
        <v>0.83710335769308042</v>
      </c>
      <c r="AJ195" s="11">
        <v>2.4538373631501602</v>
      </c>
      <c r="AK195" s="11">
        <v>1.343687918650142</v>
      </c>
      <c r="AL195" s="11">
        <v>1.1818319002085895</v>
      </c>
      <c r="AM195" s="11">
        <v>4.3150800710562018</v>
      </c>
      <c r="AN195" s="11">
        <v>1.9755251406923058</v>
      </c>
      <c r="AO195" s="11">
        <v>1724.1360488683174</v>
      </c>
      <c r="AP195" s="11">
        <v>1365.9914752035929</v>
      </c>
      <c r="AQ195" s="11">
        <v>170.8635430889203</v>
      </c>
      <c r="AR195" s="11">
        <v>171.51727307396663</v>
      </c>
      <c r="AS195" s="11">
        <v>15.76375750183737</v>
      </c>
      <c r="AT195" s="11">
        <v>74.84988047829215</v>
      </c>
      <c r="AU195" s="11">
        <v>10.073391521540925</v>
      </c>
      <c r="AV195" s="11">
        <v>14.161593027152755</v>
      </c>
      <c r="AW195" s="11">
        <v>0.91513497301417723</v>
      </c>
      <c r="AX195" s="11">
        <v>2.2219370546305441</v>
      </c>
      <c r="AY195" s="11">
        <v>666.55723800761928</v>
      </c>
      <c r="AZ195" s="11">
        <v>696.46043990425471</v>
      </c>
      <c r="BA195" s="11">
        <v>0.75186023708871674</v>
      </c>
      <c r="BB195" s="11">
        <v>0.17039292586091412</v>
      </c>
      <c r="BC195" s="11">
        <v>47.868452971503068</v>
      </c>
      <c r="BD195" s="11">
        <v>51.883036124216154</v>
      </c>
      <c r="BE195" s="11">
        <v>7.8117978419871545E-2</v>
      </c>
      <c r="BF195" s="11">
        <v>0.82982157378392474</v>
      </c>
      <c r="BG195" s="11">
        <v>498.00151564002846</v>
      </c>
      <c r="BH195" s="11">
        <v>518.33681188740445</v>
      </c>
      <c r="BI195" s="11">
        <v>348.82332610237637</v>
      </c>
      <c r="BJ195" s="11">
        <v>8.5713303450974762E-2</v>
      </c>
      <c r="BK195" s="11">
        <v>33.126341483026387</v>
      </c>
      <c r="BL195" s="11">
        <v>41.96722726221347</v>
      </c>
      <c r="BM195" s="11">
        <v>24.820717951309167</v>
      </c>
      <c r="BN195" s="11">
        <v>4.4498743169307629</v>
      </c>
      <c r="BO195" s="11">
        <v>95.036043452102845</v>
      </c>
      <c r="BP195" s="11">
        <v>3.0153420751410387</v>
      </c>
      <c r="BQ195" s="11">
        <v>1.9486144727561125</v>
      </c>
      <c r="BR195" s="11">
        <v>10.867597055071464</v>
      </c>
      <c r="BS195" s="11">
        <v>7.2187150313425539</v>
      </c>
      <c r="BT195" s="11">
        <v>0.51668105487039051</v>
      </c>
      <c r="BU195" s="11">
        <v>1.7589466095459076</v>
      </c>
      <c r="BV195" s="11">
        <v>0.12234758940897301</v>
      </c>
      <c r="BW195" s="11">
        <v>3.232540839039741</v>
      </c>
      <c r="BX195" s="11">
        <v>0.14021229485283773</v>
      </c>
      <c r="BY195" s="11">
        <v>0.16159102708533649</v>
      </c>
      <c r="BZ195" s="11">
        <v>4.6346286394933829</v>
      </c>
      <c r="CA195" s="11">
        <v>7.472437111957098</v>
      </c>
      <c r="CB195" s="11">
        <v>1.1213961664950953</v>
      </c>
      <c r="CC195" s="11">
        <v>13.648408970700737</v>
      </c>
      <c r="CD195" s="11">
        <v>0.93387965229026648</v>
      </c>
      <c r="CE195" s="11">
        <v>1.1393229680954866</v>
      </c>
      <c r="CF195" s="11">
        <v>31.213324340710688</v>
      </c>
      <c r="CG195" s="11">
        <v>51.943667901707727</v>
      </c>
    </row>
    <row r="196" spans="1:85" ht="13.5" customHeight="1" x14ac:dyDescent="0.3">
      <c r="A196" s="62" t="s">
        <v>739</v>
      </c>
      <c r="B196" s="62" t="s">
        <v>740</v>
      </c>
      <c r="C196" s="7" t="s">
        <v>2</v>
      </c>
      <c r="D196" s="7" t="s">
        <v>445</v>
      </c>
      <c r="E196" s="11">
        <v>6.6849014016819933E-2</v>
      </c>
      <c r="F196" s="11">
        <v>2.398037668703008E-2</v>
      </c>
      <c r="G196" s="11">
        <v>1.9409739904578462</v>
      </c>
      <c r="H196" s="11">
        <v>2.879751410493445E-2</v>
      </c>
      <c r="I196" s="11">
        <v>5.7096432376442605</v>
      </c>
      <c r="J196" s="11">
        <v>105.61012883914111</v>
      </c>
      <c r="K196" s="11">
        <v>354.71719009855343</v>
      </c>
      <c r="L196" s="11">
        <v>3.9943075315993588</v>
      </c>
      <c r="M196" s="11">
        <v>4.3786024824359428E-2</v>
      </c>
      <c r="N196" s="11">
        <v>261.01083851966138</v>
      </c>
      <c r="O196" s="11">
        <v>490.91298661050496</v>
      </c>
      <c r="P196" s="11">
        <v>136.63814633106995</v>
      </c>
      <c r="Q196" s="11">
        <v>0</v>
      </c>
      <c r="R196" s="11">
        <v>78.742463702000052</v>
      </c>
      <c r="S196" s="11">
        <v>0.46977470050615527</v>
      </c>
      <c r="T196" s="11">
        <v>0.14798881351174789</v>
      </c>
      <c r="U196" s="11">
        <v>5.0248014522859394</v>
      </c>
      <c r="V196" s="11">
        <v>2.5237322245779823</v>
      </c>
      <c r="W196" s="11">
        <v>169.04330325886863</v>
      </c>
      <c r="X196" s="11">
        <v>2.6273061843225203</v>
      </c>
      <c r="Y196" s="11">
        <v>1.3212443330506181</v>
      </c>
      <c r="Z196" s="11">
        <v>1.6621451220686698</v>
      </c>
      <c r="AA196" s="11">
        <v>5.0150600854550893</v>
      </c>
      <c r="AB196" s="11">
        <v>7.2702225981026755E-2</v>
      </c>
      <c r="AC196" s="11">
        <v>4.117482194905956E-2</v>
      </c>
      <c r="AD196" s="11">
        <v>2.6249282991691147E-3</v>
      </c>
      <c r="AE196" s="11">
        <v>1.2533806683410725E-2</v>
      </c>
      <c r="AF196" s="11">
        <v>1.569073859782005E-2</v>
      </c>
      <c r="AG196" s="11">
        <v>2.1031869389736588E-2</v>
      </c>
      <c r="AH196" s="11">
        <v>0.12368364150705753</v>
      </c>
      <c r="AI196" s="11">
        <v>0.69611804237866926</v>
      </c>
      <c r="AJ196" s="11">
        <v>4.4874087312587365</v>
      </c>
      <c r="AK196" s="11">
        <v>0.44287352566644106</v>
      </c>
      <c r="AL196" s="11">
        <v>1.4342743868903314</v>
      </c>
      <c r="AM196" s="11">
        <v>9.3945648343697528</v>
      </c>
      <c r="AN196" s="11">
        <v>0.56023399024756226</v>
      </c>
      <c r="AO196" s="11">
        <v>1644.580363508132</v>
      </c>
      <c r="AP196" s="11">
        <v>1360.6976280882652</v>
      </c>
      <c r="AQ196" s="11">
        <v>86.908760892881858</v>
      </c>
      <c r="AR196" s="11">
        <v>179.66905898376555</v>
      </c>
      <c r="AS196" s="11">
        <v>17.304915543218776</v>
      </c>
      <c r="AT196" s="11">
        <v>83.188155623016087</v>
      </c>
      <c r="AU196" s="11">
        <v>5.6786876070066858</v>
      </c>
      <c r="AV196" s="11">
        <v>9.9725289354080537</v>
      </c>
      <c r="AW196" s="11">
        <v>1.1606278345691547</v>
      </c>
      <c r="AX196" s="11">
        <v>2.031803381161696</v>
      </c>
      <c r="AY196" s="11">
        <v>470.0600672210432</v>
      </c>
      <c r="AZ196" s="11">
        <v>888.60575748606061</v>
      </c>
      <c r="BA196" s="11">
        <v>0</v>
      </c>
      <c r="BB196" s="11">
        <v>0.15793133259614359</v>
      </c>
      <c r="BC196" s="11">
        <v>35.307907208203602</v>
      </c>
      <c r="BD196" s="11">
        <v>64.534161459200263</v>
      </c>
      <c r="BE196" s="11">
        <v>0</v>
      </c>
      <c r="BF196" s="11">
        <v>0.13943255294611381</v>
      </c>
      <c r="BG196" s="11">
        <v>266.74446213399261</v>
      </c>
      <c r="BH196" s="11">
        <v>598.46408944010375</v>
      </c>
      <c r="BI196" s="11">
        <v>495.34964396122274</v>
      </c>
      <c r="BJ196" s="11">
        <v>1.0041180999092294E-2</v>
      </c>
      <c r="BK196" s="11">
        <v>19.545999328215615</v>
      </c>
      <c r="BL196" s="11">
        <v>42.913217031211353</v>
      </c>
      <c r="BM196" s="11">
        <v>37.530742459573943</v>
      </c>
      <c r="BN196" s="11">
        <v>5.6425649663038433</v>
      </c>
      <c r="BO196" s="11">
        <v>75.410805746841049</v>
      </c>
      <c r="BP196" s="11">
        <v>18.153921639676515</v>
      </c>
      <c r="BQ196" s="11">
        <v>6.4352726134824403</v>
      </c>
      <c r="BR196" s="11">
        <v>3.0767161438166788</v>
      </c>
      <c r="BS196" s="11">
        <v>2.4746461992873114</v>
      </c>
      <c r="BT196" s="11">
        <v>1.7389487318993015</v>
      </c>
      <c r="BU196" s="11">
        <v>5.920781971076611</v>
      </c>
      <c r="BV196" s="11">
        <v>0.11387704793008631</v>
      </c>
      <c r="BW196" s="11">
        <v>1.5158734982579839E-2</v>
      </c>
      <c r="BX196" s="11">
        <v>3.6722607987556638E-2</v>
      </c>
      <c r="BY196" s="11">
        <v>0.12368364150705753</v>
      </c>
      <c r="BZ196" s="11">
        <v>5.6264002993038469</v>
      </c>
      <c r="CA196" s="11">
        <v>11.389073211507649</v>
      </c>
      <c r="CB196" s="11">
        <v>1.4906811193738918</v>
      </c>
      <c r="CC196" s="11">
        <v>0.21047602422565079</v>
      </c>
      <c r="CD196" s="11">
        <v>0.44805809859744378</v>
      </c>
      <c r="CE196" s="11">
        <v>0.5387799069732031</v>
      </c>
      <c r="CF196" s="11">
        <v>29.314969216752502</v>
      </c>
      <c r="CG196" s="11">
        <v>67.997035634077307</v>
      </c>
    </row>
    <row r="197" spans="1:85" ht="13.5" customHeight="1" x14ac:dyDescent="0.3">
      <c r="A197" s="62" t="s">
        <v>739</v>
      </c>
      <c r="B197" s="62" t="s">
        <v>740</v>
      </c>
      <c r="C197" s="7" t="s">
        <v>2</v>
      </c>
      <c r="D197" s="7" t="s">
        <v>447</v>
      </c>
      <c r="E197" s="11">
        <v>0</v>
      </c>
      <c r="F197" s="11">
        <v>2.8377010653484872E-2</v>
      </c>
      <c r="G197" s="11">
        <v>0.62969905496869605</v>
      </c>
      <c r="H197" s="11">
        <v>1.746228344020918E-2</v>
      </c>
      <c r="I197" s="11">
        <v>3.665598442227211</v>
      </c>
      <c r="J197" s="11">
        <v>22.256060641930883</v>
      </c>
      <c r="K197" s="11">
        <v>89.298559184873397</v>
      </c>
      <c r="L197" s="11">
        <v>2.4298261893858508</v>
      </c>
      <c r="M197" s="11">
        <v>1.4603911768452693E-2</v>
      </c>
      <c r="N197" s="11">
        <v>33.922648338920901</v>
      </c>
      <c r="O197" s="11">
        <v>111.82245991503014</v>
      </c>
      <c r="P197" s="11">
        <v>39.770644165796774</v>
      </c>
      <c r="Q197" s="11">
        <v>1.4294611374054822</v>
      </c>
      <c r="R197" s="11">
        <v>252.4641175907544</v>
      </c>
      <c r="S197" s="11">
        <v>0.45001085681205866</v>
      </c>
      <c r="T197" s="11">
        <v>0.25557890232529856</v>
      </c>
      <c r="U197" s="11">
        <v>3.6648727894584994</v>
      </c>
      <c r="V197" s="11">
        <v>1.2059475561753663</v>
      </c>
      <c r="W197" s="11">
        <v>164.97616694976543</v>
      </c>
      <c r="X197" s="11">
        <v>16.625693270451105</v>
      </c>
      <c r="Y197" s="11">
        <v>7.2336220001957088</v>
      </c>
      <c r="Z197" s="11">
        <v>0.79609923709408148</v>
      </c>
      <c r="AA197" s="11">
        <v>1.9238831195025892</v>
      </c>
      <c r="AB197" s="11">
        <v>2.7420889789476086E-2</v>
      </c>
      <c r="AC197" s="11">
        <v>2.2696476484250827E-2</v>
      </c>
      <c r="AD197" s="11">
        <v>5.2259819097410223E-3</v>
      </c>
      <c r="AE197" s="11">
        <v>1.6057330821172389E-2</v>
      </c>
      <c r="AF197" s="11">
        <v>4.8560597014425333E-2</v>
      </c>
      <c r="AG197" s="11">
        <v>5.2367624486621835E-2</v>
      </c>
      <c r="AH197" s="11">
        <v>1.3374707897179806E-3</v>
      </c>
      <c r="AI197" s="11">
        <v>0.8738600344777776</v>
      </c>
      <c r="AJ197" s="11">
        <v>4.4538388056673055</v>
      </c>
      <c r="AK197" s="11">
        <v>1.3852167564177487</v>
      </c>
      <c r="AL197" s="11">
        <v>1.8022234783364179</v>
      </c>
      <c r="AM197" s="11">
        <v>8.4391011539407952</v>
      </c>
      <c r="AN197" s="11">
        <v>1.7239619460453268</v>
      </c>
      <c r="AO197" s="11">
        <v>773.73326109511675</v>
      </c>
      <c r="AP197" s="11">
        <v>305.2854002764015</v>
      </c>
      <c r="AQ197" s="11">
        <v>258.04052769552555</v>
      </c>
      <c r="AR197" s="11">
        <v>191.55546457700893</v>
      </c>
      <c r="AS197" s="11">
        <v>18.851868546180782</v>
      </c>
      <c r="AT197" s="11">
        <v>38.752727959360158</v>
      </c>
      <c r="AU197" s="11">
        <v>35.033867654500334</v>
      </c>
      <c r="AV197" s="11">
        <v>23.775402843876773</v>
      </c>
      <c r="AW197" s="11">
        <v>2.4380015422627461</v>
      </c>
      <c r="AX197" s="11">
        <v>0.65807606562218102</v>
      </c>
      <c r="AY197" s="11">
        <v>117.66750674185755</v>
      </c>
      <c r="AZ197" s="11">
        <v>185.53035633151626</v>
      </c>
      <c r="BA197" s="11">
        <v>1.4294611374054822</v>
      </c>
      <c r="BB197" s="11">
        <v>0.20755743062507137</v>
      </c>
      <c r="BC197" s="11">
        <v>38.858989385975008</v>
      </c>
      <c r="BD197" s="11">
        <v>60.515200604106077</v>
      </c>
      <c r="BE197" s="11">
        <v>0.41825257929384657</v>
      </c>
      <c r="BF197" s="11">
        <v>1.4615273326141438</v>
      </c>
      <c r="BG197" s="11">
        <v>37.616623791801594</v>
      </c>
      <c r="BH197" s="11">
        <v>134.70821961192971</v>
      </c>
      <c r="BI197" s="11">
        <v>131.49902954005603</v>
      </c>
      <c r="BJ197" s="11">
        <v>0.43045900574281809</v>
      </c>
      <c r="BK197" s="11">
        <v>12.118652542735099</v>
      </c>
      <c r="BL197" s="11">
        <v>43.984044967780655</v>
      </c>
      <c r="BM197" s="11">
        <v>43.466843483741428</v>
      </c>
      <c r="BN197" s="11">
        <v>4.3704625485958575</v>
      </c>
      <c r="BO197" s="11">
        <v>97.817130089080862</v>
      </c>
      <c r="BP197" s="11">
        <v>1.7664027471830626</v>
      </c>
      <c r="BQ197" s="11">
        <v>0.4164671637360679</v>
      </c>
      <c r="BR197" s="11">
        <v>7.7488301601065288</v>
      </c>
      <c r="BS197" s="11">
        <v>3.8637264864029617</v>
      </c>
      <c r="BT197" s="11">
        <v>0.42960612009854104</v>
      </c>
      <c r="BU197" s="11">
        <v>1.0597991902147721</v>
      </c>
      <c r="BV197" s="11">
        <v>5.011736627372692E-2</v>
      </c>
      <c r="BW197" s="11">
        <v>2.1283312730913408E-2</v>
      </c>
      <c r="BX197" s="11">
        <v>0.10092822150104717</v>
      </c>
      <c r="BY197" s="11">
        <v>1.3374707897179806E-3</v>
      </c>
      <c r="BZ197" s="11">
        <v>6.7129155965628327</v>
      </c>
      <c r="CA197" s="11">
        <v>11.965286578322539</v>
      </c>
      <c r="CB197" s="11">
        <v>0.25542626767070797</v>
      </c>
      <c r="CC197" s="11">
        <v>0.10567636562936367</v>
      </c>
      <c r="CD197" s="11">
        <v>0.57561584820551326</v>
      </c>
      <c r="CE197" s="11">
        <v>7.7743158656990779E-3</v>
      </c>
      <c r="CF197" s="11">
        <v>35.743214865308552</v>
      </c>
      <c r="CG197" s="11">
        <v>63.312292337320144</v>
      </c>
    </row>
    <row r="198" spans="1:85" ht="13.5" customHeight="1" x14ac:dyDescent="0.3">
      <c r="A198" s="62" t="s">
        <v>739</v>
      </c>
      <c r="B198" s="62" t="s">
        <v>740</v>
      </c>
      <c r="C198" s="7" t="s">
        <v>2</v>
      </c>
      <c r="D198" s="7" t="s">
        <v>449</v>
      </c>
      <c r="E198" s="11">
        <v>5.1010046610199342E-3</v>
      </c>
      <c r="F198" s="11">
        <v>1.0467373122074033</v>
      </c>
      <c r="G198" s="11">
        <v>2.7138680154671726</v>
      </c>
      <c r="H198" s="11">
        <v>2.558617776887212E-2</v>
      </c>
      <c r="I198" s="11">
        <v>220.65035149292842</v>
      </c>
      <c r="J198" s="11">
        <v>71.157836551496018</v>
      </c>
      <c r="K198" s="11">
        <v>502.41979529239546</v>
      </c>
      <c r="L198" s="11">
        <v>163.12116553683282</v>
      </c>
      <c r="M198" s="11">
        <v>5.8273673947521927E-2</v>
      </c>
      <c r="N198" s="11">
        <v>580.46874539128532</v>
      </c>
      <c r="O198" s="11">
        <v>67.618259732309255</v>
      </c>
      <c r="P198" s="11">
        <v>78.088485522291109</v>
      </c>
      <c r="Q198" s="11">
        <v>1.2225622987445452E-2</v>
      </c>
      <c r="R198" s="11">
        <v>263.03362665190929</v>
      </c>
      <c r="S198" s="11">
        <v>0.3579652642795601</v>
      </c>
      <c r="T198" s="11">
        <v>0.51664375212961067</v>
      </c>
      <c r="U198" s="11">
        <v>4.7870853008014613</v>
      </c>
      <c r="V198" s="11">
        <v>3.1785035949273635</v>
      </c>
      <c r="W198" s="11">
        <v>147.57067068516878</v>
      </c>
      <c r="X198" s="11">
        <v>2.0066915297525352</v>
      </c>
      <c r="Y198" s="11">
        <v>4.7711652823466597</v>
      </c>
      <c r="Z198" s="11">
        <v>0.94128905798832962</v>
      </c>
      <c r="AA198" s="11">
        <v>3.1189665945131595</v>
      </c>
      <c r="AB198" s="11">
        <v>3.9103800254906965E-2</v>
      </c>
      <c r="AC198" s="11">
        <v>2.9629648951488164E-2</v>
      </c>
      <c r="AD198" s="11">
        <v>7.1947088285496522E-2</v>
      </c>
      <c r="AE198" s="11">
        <v>2.8378689251217231</v>
      </c>
      <c r="AF198" s="11">
        <v>6.1994112301127828E-2</v>
      </c>
      <c r="AG198" s="11">
        <v>0.11536856985263703</v>
      </c>
      <c r="AH198" s="11">
        <v>0.18357084583625116</v>
      </c>
      <c r="AI198" s="11">
        <v>1.4931405882843067</v>
      </c>
      <c r="AJ198" s="11">
        <v>3.4252034726155673</v>
      </c>
      <c r="AK198" s="11">
        <v>2.9544436922879442</v>
      </c>
      <c r="AL198" s="11">
        <v>2.3408346808795546</v>
      </c>
      <c r="AM198" s="11">
        <v>6.903162913347316</v>
      </c>
      <c r="AN198" s="11">
        <v>4.0006883219312988</v>
      </c>
      <c r="AO198" s="11">
        <v>2142.1259957003444</v>
      </c>
      <c r="AP198" s="11">
        <v>1687.3864313265776</v>
      </c>
      <c r="AQ198" s="11">
        <v>271.87382456404731</v>
      </c>
      <c r="AR198" s="11">
        <v>158.40878314976945</v>
      </c>
      <c r="AS198" s="11">
        <v>24.456956659949622</v>
      </c>
      <c r="AT198" s="11">
        <v>76.320602074690498</v>
      </c>
      <c r="AU198" s="11">
        <v>14.228687522359692</v>
      </c>
      <c r="AV198" s="11">
        <v>8.0318027523390931</v>
      </c>
      <c r="AW198" s="11">
        <v>1.418907650610693</v>
      </c>
      <c r="AX198" s="11">
        <v>3.7657063323355957</v>
      </c>
      <c r="AY198" s="11">
        <v>957.37473505142168</v>
      </c>
      <c r="AZ198" s="11">
        <v>726.23376431983309</v>
      </c>
      <c r="BA198" s="11">
        <v>1.2225622987445452E-2</v>
      </c>
      <c r="BB198" s="11">
        <v>0.21944473882547702</v>
      </c>
      <c r="BC198" s="11">
        <v>57.152227186049117</v>
      </c>
      <c r="BD198" s="11">
        <v>42.627056217272347</v>
      </c>
      <c r="BE198" s="11">
        <v>1.2718578530656053E-3</v>
      </c>
      <c r="BF198" s="11">
        <v>0.10118647936485943</v>
      </c>
      <c r="BG198" s="11">
        <v>802.1658341964212</v>
      </c>
      <c r="BH198" s="11">
        <v>141.48996429927246</v>
      </c>
      <c r="BI198" s="11">
        <v>743.62944635151928</v>
      </c>
      <c r="BJ198" s="11">
        <v>7.2484241561485072E-3</v>
      </c>
      <c r="BK198" s="11">
        <v>48.431991712433295</v>
      </c>
      <c r="BL198" s="11">
        <v>7.5851399679766374</v>
      </c>
      <c r="BM198" s="11">
        <v>43.975619895433915</v>
      </c>
      <c r="BN198" s="11">
        <v>5.6616943172106318</v>
      </c>
      <c r="BO198" s="11">
        <v>96.613075819446792</v>
      </c>
      <c r="BP198" s="11">
        <v>2.1433169788549464</v>
      </c>
      <c r="BQ198" s="11">
        <v>1.2436072016982671</v>
      </c>
      <c r="BR198" s="11">
        <v>1.3947973524029467</v>
      </c>
      <c r="BS198" s="11">
        <v>3.0860312696123837</v>
      </c>
      <c r="BT198" s="11">
        <v>0.76166091156512872</v>
      </c>
      <c r="BU198" s="11">
        <v>2.5174663632718741</v>
      </c>
      <c r="BV198" s="11">
        <v>6.8733449206395125E-2</v>
      </c>
      <c r="BW198" s="11">
        <v>2.9098160134072195</v>
      </c>
      <c r="BX198" s="11">
        <v>0.17736268215376483</v>
      </c>
      <c r="BY198" s="11">
        <v>0.18357084583625116</v>
      </c>
      <c r="BZ198" s="11">
        <v>7.8727877531878176</v>
      </c>
      <c r="CA198" s="11">
        <v>13.24468591615817</v>
      </c>
      <c r="CB198" s="11">
        <v>0.26436558727358894</v>
      </c>
      <c r="CC198" s="11">
        <v>13.076847890168819</v>
      </c>
      <c r="CD198" s="11">
        <v>0.77409126096684844</v>
      </c>
      <c r="CE198" s="11">
        <v>0.79203730946345452</v>
      </c>
      <c r="CF198" s="11">
        <v>31.66245446136428</v>
      </c>
      <c r="CG198" s="11">
        <v>53.430203490763006</v>
      </c>
    </row>
    <row r="199" spans="1:85" ht="13.5" customHeight="1" x14ac:dyDescent="0.3">
      <c r="A199" s="62" t="s">
        <v>739</v>
      </c>
      <c r="B199" s="62" t="s">
        <v>740</v>
      </c>
      <c r="C199" s="7" t="s">
        <v>2</v>
      </c>
      <c r="D199" s="7" t="s">
        <v>451</v>
      </c>
      <c r="E199" s="11">
        <v>0.10332454667332513</v>
      </c>
      <c r="F199" s="11">
        <v>1.2225904914150815E-2</v>
      </c>
      <c r="G199" s="11">
        <v>0.25241658801268474</v>
      </c>
      <c r="H199" s="11">
        <v>8.0297539094838125E-2</v>
      </c>
      <c r="I199" s="11">
        <v>2.1453225779996528</v>
      </c>
      <c r="J199" s="11">
        <v>44.714401821929137</v>
      </c>
      <c r="K199" s="11">
        <v>37.667340645089183</v>
      </c>
      <c r="L199" s="11">
        <v>1.4987981744378915</v>
      </c>
      <c r="M199" s="11">
        <v>2.0338195878015861E-2</v>
      </c>
      <c r="N199" s="11">
        <v>42.982546656520753</v>
      </c>
      <c r="O199" s="11">
        <v>113.95537812822522</v>
      </c>
      <c r="P199" s="11">
        <v>9.923121798040329</v>
      </c>
      <c r="Q199" s="11">
        <v>1.732235670861099E-2</v>
      </c>
      <c r="R199" s="11">
        <v>135.92140473314367</v>
      </c>
      <c r="S199" s="11">
        <v>0.36472459827194981</v>
      </c>
      <c r="T199" s="11">
        <v>0.17539408991303174</v>
      </c>
      <c r="U199" s="11">
        <v>5.1456995200809992</v>
      </c>
      <c r="V199" s="11">
        <v>2.8619221713891574</v>
      </c>
      <c r="W199" s="11">
        <v>114.34114481561471</v>
      </c>
      <c r="X199" s="11">
        <v>2.058378444662107</v>
      </c>
      <c r="Y199" s="11">
        <v>3.7443083655870164</v>
      </c>
      <c r="Z199" s="11">
        <v>0.84154395221769607</v>
      </c>
      <c r="AA199" s="11">
        <v>2.3319614283850143</v>
      </c>
      <c r="AB199" s="11">
        <v>2.6111800211115185E-2</v>
      </c>
      <c r="AC199" s="11">
        <v>2.9654195597307264E-2</v>
      </c>
      <c r="AD199" s="11">
        <v>2.0862677023611855E-2</v>
      </c>
      <c r="AE199" s="11">
        <v>1.9837772307846408E-2</v>
      </c>
      <c r="AF199" s="11">
        <v>3.8682210624355305E-2</v>
      </c>
      <c r="AG199" s="11">
        <v>2.7648416453117815E-3</v>
      </c>
      <c r="AH199" s="11">
        <v>2.5307393666229663E-2</v>
      </c>
      <c r="AI199" s="11">
        <v>0.68247617093415813</v>
      </c>
      <c r="AJ199" s="11">
        <v>1.9832721029038647</v>
      </c>
      <c r="AK199" s="11">
        <v>2.2277221275146117</v>
      </c>
      <c r="AL199" s="11">
        <v>1.8251981798734167</v>
      </c>
      <c r="AM199" s="11">
        <v>4.3161795605149562</v>
      </c>
      <c r="AN199" s="11">
        <v>2.7050643049916867</v>
      </c>
      <c r="AO199" s="11">
        <v>535.06245039059775</v>
      </c>
      <c r="AP199" s="11">
        <v>253.37283493352379</v>
      </c>
      <c r="AQ199" s="11">
        <v>144.46914511279883</v>
      </c>
      <c r="AR199" s="11">
        <v>123.31733700646656</v>
      </c>
      <c r="AS199" s="11">
        <v>13.903133337808471</v>
      </c>
      <c r="AT199" s="11">
        <v>50.339302497266424</v>
      </c>
      <c r="AU199" s="11">
        <v>21.379758729089744</v>
      </c>
      <c r="AV199" s="11">
        <v>25.944735585214357</v>
      </c>
      <c r="AW199" s="11">
        <v>2.3362031884294576</v>
      </c>
      <c r="AX199" s="11">
        <v>0.36796703960016069</v>
      </c>
      <c r="AY199" s="11">
        <v>86.106160758550701</v>
      </c>
      <c r="AZ199" s="11">
        <v>166.88138477866431</v>
      </c>
      <c r="BA199" s="11">
        <v>1.732235670861099E-2</v>
      </c>
      <c r="BB199" s="11">
        <v>0.13353079344047361</v>
      </c>
      <c r="BC199" s="11">
        <v>34.747771419882916</v>
      </c>
      <c r="BD199" s="11">
        <v>65.106691392951703</v>
      </c>
      <c r="BE199" s="11">
        <v>1.2006393724903716E-2</v>
      </c>
      <c r="BF199" s="11">
        <v>0.22128263835479015</v>
      </c>
      <c r="BG199" s="11">
        <v>45.14009513943455</v>
      </c>
      <c r="BH199" s="11">
        <v>158.92219653816704</v>
      </c>
      <c r="BI199" s="11">
        <v>49.089260617567398</v>
      </c>
      <c r="BJ199" s="11">
        <v>9.3693375311972693E-2</v>
      </c>
      <c r="BK199" s="11">
        <v>16.784575721351402</v>
      </c>
      <c r="BL199" s="11">
        <v>63.780975797440703</v>
      </c>
      <c r="BM199" s="11">
        <v>19.340755105895912</v>
      </c>
      <c r="BN199" s="11">
        <v>5.6858182082659807</v>
      </c>
      <c r="BO199" s="11">
        <v>79.250635408282633</v>
      </c>
      <c r="BP199" s="11">
        <v>16.394240100462934</v>
      </c>
      <c r="BQ199" s="11">
        <v>4.3551244912544282</v>
      </c>
      <c r="BR199" s="11">
        <v>1.7859043018043377</v>
      </c>
      <c r="BS199" s="11">
        <v>3.3995255811221234</v>
      </c>
      <c r="BT199" s="11">
        <v>0.68171830382674881</v>
      </c>
      <c r="BU199" s="11">
        <v>1.9263148553496814</v>
      </c>
      <c r="BV199" s="11">
        <v>5.5765995808422446E-2</v>
      </c>
      <c r="BW199" s="11">
        <v>4.070044933145827E-2</v>
      </c>
      <c r="BX199" s="11">
        <v>4.1447052269667085E-2</v>
      </c>
      <c r="BY199" s="11">
        <v>2.5307393666229663E-2</v>
      </c>
      <c r="BZ199" s="11">
        <v>4.8934704013526344</v>
      </c>
      <c r="CA199" s="11">
        <v>8.8464420453800585</v>
      </c>
      <c r="CB199" s="11">
        <v>1.5089384273002124</v>
      </c>
      <c r="CC199" s="11">
        <v>0.77793344446997048</v>
      </c>
      <c r="CD199" s="11">
        <v>0.55867331234607753</v>
      </c>
      <c r="CE199" s="11">
        <v>0.33435180242591761</v>
      </c>
      <c r="CF199" s="11">
        <v>32.987668872553392</v>
      </c>
      <c r="CG199" s="11">
        <v>63.832434140904432</v>
      </c>
    </row>
    <row r="200" spans="1:85" ht="13.5" customHeight="1" x14ac:dyDescent="0.3">
      <c r="A200" s="62" t="s">
        <v>739</v>
      </c>
      <c r="B200" s="62" t="s">
        <v>740</v>
      </c>
      <c r="C200" s="7" t="s">
        <v>2</v>
      </c>
      <c r="D200" s="7" t="s">
        <v>453</v>
      </c>
      <c r="E200" s="11">
        <v>9.7951080779545875E-3</v>
      </c>
      <c r="F200" s="11">
        <v>3.5371209206715187E-2</v>
      </c>
      <c r="G200" s="11">
        <v>1.7659223417130541</v>
      </c>
      <c r="H200" s="11">
        <v>4.1099367141156536E-2</v>
      </c>
      <c r="I200" s="11">
        <v>57.209563283433319</v>
      </c>
      <c r="J200" s="11">
        <v>59.807819553429717</v>
      </c>
      <c r="K200" s="11">
        <v>346.24175095295919</v>
      </c>
      <c r="L200" s="11">
        <v>42.316206895782138</v>
      </c>
      <c r="M200" s="11">
        <v>3.0219842007733966E-2</v>
      </c>
      <c r="N200" s="11">
        <v>200.25772243089196</v>
      </c>
      <c r="O200" s="11">
        <v>231.57575607561068</v>
      </c>
      <c r="P200" s="11">
        <v>75.597444401354835</v>
      </c>
      <c r="Q200" s="11">
        <v>0.93229478686909806</v>
      </c>
      <c r="R200" s="11">
        <v>84.734878332740692</v>
      </c>
      <c r="S200" s="11">
        <v>0.28003919123687399</v>
      </c>
      <c r="T200" s="11">
        <v>0.15555661137852481</v>
      </c>
      <c r="U200" s="11">
        <v>3.7390763917376248</v>
      </c>
      <c r="V200" s="11">
        <v>2.1745754861891409</v>
      </c>
      <c r="W200" s="11">
        <v>189.09737390968837</v>
      </c>
      <c r="X200" s="11">
        <v>10.814979876950401</v>
      </c>
      <c r="Y200" s="11">
        <v>3.2159380572438212</v>
      </c>
      <c r="Z200" s="11">
        <v>0.61094577023306817</v>
      </c>
      <c r="AA200" s="11">
        <v>2.1797935536899917</v>
      </c>
      <c r="AB200" s="11">
        <v>2.7928026141475087E-2</v>
      </c>
      <c r="AC200" s="11">
        <v>2.4090592187250837E-2</v>
      </c>
      <c r="AD200" s="11">
        <v>0</v>
      </c>
      <c r="AE200" s="11">
        <v>2.2097870363924406</v>
      </c>
      <c r="AF200" s="11">
        <v>4.787995159848955E-3</v>
      </c>
      <c r="AG200" s="11">
        <v>2.1898193601040772E-3</v>
      </c>
      <c r="AH200" s="11">
        <v>0.15015094237364945</v>
      </c>
      <c r="AI200" s="11">
        <v>0.58516428442918167</v>
      </c>
      <c r="AJ200" s="11">
        <v>1.7802401307093414</v>
      </c>
      <c r="AK200" s="11">
        <v>0.2378689856660704</v>
      </c>
      <c r="AL200" s="11">
        <v>1.2443552327065988</v>
      </c>
      <c r="AM200" s="11">
        <v>4.6321794893377382</v>
      </c>
      <c r="AN200" s="11">
        <v>0.62053142710459874</v>
      </c>
      <c r="AO200" s="11">
        <v>1324.3433973911349</v>
      </c>
      <c r="AP200" s="11">
        <v>1015.8209662484775</v>
      </c>
      <c r="AQ200" s="11">
        <v>91.084126013282855</v>
      </c>
      <c r="AR200" s="11">
        <v>205.91903116780568</v>
      </c>
      <c r="AS200" s="11">
        <v>11.519273961568297</v>
      </c>
      <c r="AT200" s="11">
        <v>76.505708444250857</v>
      </c>
      <c r="AU200" s="11">
        <v>6.2562263574365105</v>
      </c>
      <c r="AV200" s="11">
        <v>16.415779409888618</v>
      </c>
      <c r="AW200" s="11">
        <v>0.8222857884240059</v>
      </c>
      <c r="AX200" s="11">
        <v>1.8110886589977238</v>
      </c>
      <c r="AY200" s="11">
        <v>505.61644005274547</v>
      </c>
      <c r="AZ200" s="11">
        <v>507.46114274986525</v>
      </c>
      <c r="BA200" s="11">
        <v>0.93229478686909806</v>
      </c>
      <c r="BB200" s="11">
        <v>0.17751677459414647</v>
      </c>
      <c r="BC200" s="11">
        <v>50.164103293545232</v>
      </c>
      <c r="BD200" s="11">
        <v>49.578291083587231</v>
      </c>
      <c r="BE200" s="11">
        <v>8.0088848273387067E-2</v>
      </c>
      <c r="BF200" s="11">
        <v>1.0134091040959432</v>
      </c>
      <c r="BG200" s="11">
        <v>257.50265692353202</v>
      </c>
      <c r="BH200" s="11">
        <v>293.14949797075349</v>
      </c>
      <c r="BI200" s="11">
        <v>464.15540225009613</v>
      </c>
      <c r="BJ200" s="11">
        <v>8.859983950541428E-2</v>
      </c>
      <c r="BK200" s="11">
        <v>26.143494833190953</v>
      </c>
      <c r="BL200" s="11">
        <v>28.078872542881797</v>
      </c>
      <c r="BM200" s="11">
        <v>45.68903278442184</v>
      </c>
      <c r="BN200" s="11">
        <v>4.1746721943530245</v>
      </c>
      <c r="BO200" s="11">
        <v>77.220022352292844</v>
      </c>
      <c r="BP200" s="11">
        <v>19.6676122592017</v>
      </c>
      <c r="BQ200" s="11">
        <v>3.1123653885054701</v>
      </c>
      <c r="BR200" s="11">
        <v>6.6311299510912534</v>
      </c>
      <c r="BS200" s="11">
        <v>2.4268901438641532</v>
      </c>
      <c r="BT200" s="11">
        <v>0.34260137163506527</v>
      </c>
      <c r="BU200" s="11">
        <v>1.1423884109243876</v>
      </c>
      <c r="BV200" s="11">
        <v>5.2018618328725924E-2</v>
      </c>
      <c r="BW200" s="11">
        <v>2.2097870363924406</v>
      </c>
      <c r="BX200" s="11">
        <v>6.9778145199530335E-3</v>
      </c>
      <c r="BY200" s="11">
        <v>0.15015094237364945</v>
      </c>
      <c r="BZ200" s="11">
        <v>2.6032734008045937</v>
      </c>
      <c r="CA200" s="11">
        <v>6.4970661491489352</v>
      </c>
      <c r="CB200" s="11">
        <v>0.44733565967151545</v>
      </c>
      <c r="CC200" s="11">
        <v>8.3527386691000842</v>
      </c>
      <c r="CD200" s="11">
        <v>1.397956105610769</v>
      </c>
      <c r="CE200" s="11">
        <v>1.828433626298259</v>
      </c>
      <c r="CF200" s="11">
        <v>33.555900947591212</v>
      </c>
      <c r="CG200" s="11">
        <v>54.417634991728171</v>
      </c>
    </row>
    <row r="201" spans="1:85" ht="13.5" customHeight="1" x14ac:dyDescent="0.3">
      <c r="A201" s="62" t="s">
        <v>739</v>
      </c>
      <c r="B201" s="62" t="s">
        <v>740</v>
      </c>
      <c r="C201" s="7" t="s">
        <v>2</v>
      </c>
      <c r="D201" s="7" t="s">
        <v>455</v>
      </c>
      <c r="E201" s="11">
        <v>5.3820879109306496E-2</v>
      </c>
      <c r="F201" s="11">
        <v>0.52400783647200622</v>
      </c>
      <c r="G201" s="11">
        <v>3.2270477181600001</v>
      </c>
      <c r="H201" s="11">
        <v>2.7265718318881013E-2</v>
      </c>
      <c r="I201" s="11">
        <v>107.07078155226604</v>
      </c>
      <c r="J201" s="11">
        <v>94.951113751530897</v>
      </c>
      <c r="K201" s="11">
        <v>410.61132504046464</v>
      </c>
      <c r="L201" s="11">
        <v>74.887402955543777</v>
      </c>
      <c r="M201" s="11">
        <v>1.5250227723566335E-2</v>
      </c>
      <c r="N201" s="11">
        <v>366.36233261219968</v>
      </c>
      <c r="O201" s="11">
        <v>206.22359661523944</v>
      </c>
      <c r="P201" s="11">
        <v>96.205771694812583</v>
      </c>
      <c r="Q201" s="11">
        <v>6.8438745826927506E-3</v>
      </c>
      <c r="R201" s="11">
        <v>163.19108190550767</v>
      </c>
      <c r="S201" s="11">
        <v>0.33851593687707027</v>
      </c>
      <c r="T201" s="11">
        <v>0.28913038057246127</v>
      </c>
      <c r="U201" s="11">
        <v>4.265351891646687</v>
      </c>
      <c r="V201" s="11">
        <v>2.9264765867220071</v>
      </c>
      <c r="W201" s="11">
        <v>81.057884217206308</v>
      </c>
      <c r="X201" s="11">
        <v>3.3197220152559823</v>
      </c>
      <c r="Y201" s="11">
        <v>1.1923444530478515</v>
      </c>
      <c r="Z201" s="11">
        <v>0.66891352353023636</v>
      </c>
      <c r="AA201" s="11">
        <v>2.2235869171232205</v>
      </c>
      <c r="AB201" s="11">
        <v>5.2322365102250579E-2</v>
      </c>
      <c r="AC201" s="11">
        <v>5.0148168546422567E-2</v>
      </c>
      <c r="AD201" s="11">
        <v>1.1021951679258546E-2</v>
      </c>
      <c r="AE201" s="11">
        <v>2.052820610018371</v>
      </c>
      <c r="AF201" s="11">
        <v>1.5371664897705231E-3</v>
      </c>
      <c r="AG201" s="11">
        <v>9.444891377009006E-3</v>
      </c>
      <c r="AH201" s="11">
        <v>0.31018968179953593</v>
      </c>
      <c r="AI201" s="11">
        <v>0.9762783732500514</v>
      </c>
      <c r="AJ201" s="11">
        <v>2.8046143183927419</v>
      </c>
      <c r="AK201" s="11">
        <v>0.81486912316298044</v>
      </c>
      <c r="AL201" s="11">
        <v>1.3564714073398487</v>
      </c>
      <c r="AM201" s="11">
        <v>5.2336851450001651</v>
      </c>
      <c r="AN201" s="11">
        <v>1.1608250328549632</v>
      </c>
      <c r="AO201" s="11">
        <v>1634.4737965389261</v>
      </c>
      <c r="AP201" s="11">
        <v>1360.1665604764235</v>
      </c>
      <c r="AQ201" s="11">
        <v>171.0105567013259</v>
      </c>
      <c r="AR201" s="11">
        <v>88.4624511261636</v>
      </c>
      <c r="AS201" s="11">
        <v>14.83422823501337</v>
      </c>
      <c r="AT201" s="11">
        <v>83.244785323508111</v>
      </c>
      <c r="AU201" s="11">
        <v>10.493827129736578</v>
      </c>
      <c r="AV201" s="11">
        <v>5.3387913560498212</v>
      </c>
      <c r="AW201" s="11">
        <v>0.92259619070550658</v>
      </c>
      <c r="AX201" s="11">
        <v>3.8048764337413132</v>
      </c>
      <c r="AY201" s="11">
        <v>687.54788901812424</v>
      </c>
      <c r="AZ201" s="11">
        <v>668.80695114997525</v>
      </c>
      <c r="BA201" s="11">
        <v>6.8438745826927506E-3</v>
      </c>
      <c r="BB201" s="11">
        <v>0.28352905632121828</v>
      </c>
      <c r="BC201" s="11">
        <v>51.150422294444049</v>
      </c>
      <c r="BD201" s="11">
        <v>48.565557143702826</v>
      </c>
      <c r="BE201" s="11">
        <v>4.9150553188951989E-4</v>
      </c>
      <c r="BF201" s="11">
        <v>0.1031806997344466</v>
      </c>
      <c r="BG201" s="11">
        <v>473.95712200093772</v>
      </c>
      <c r="BH201" s="11">
        <v>304.40175808493035</v>
      </c>
      <c r="BI201" s="11">
        <v>581.70449969082108</v>
      </c>
      <c r="BJ201" s="11">
        <v>8.0303163995026905E-3</v>
      </c>
      <c r="BK201" s="11">
        <v>35.02088776815301</v>
      </c>
      <c r="BL201" s="11">
        <v>22.019959012408446</v>
      </c>
      <c r="BM201" s="11">
        <v>42.95112290303905</v>
      </c>
      <c r="BN201" s="11">
        <v>4.892998209096219</v>
      </c>
      <c r="BO201" s="11">
        <v>89.558522063387556</v>
      </c>
      <c r="BP201" s="11">
        <v>8.180604888729393</v>
      </c>
      <c r="BQ201" s="11">
        <v>2.2608730478830594</v>
      </c>
      <c r="BR201" s="11">
        <v>4.7912442921401759</v>
      </c>
      <c r="BS201" s="11">
        <v>1.6660092551308725</v>
      </c>
      <c r="BT201" s="11">
        <v>0.82379448247608289</v>
      </c>
      <c r="BU201" s="11">
        <v>2.5986052012740739</v>
      </c>
      <c r="BV201" s="11">
        <v>0.10247053364867316</v>
      </c>
      <c r="BW201" s="11">
        <v>2.0638425616976295</v>
      </c>
      <c r="BX201" s="11">
        <v>1.0982057866779532E-2</v>
      </c>
      <c r="BY201" s="11">
        <v>0.31018968179953593</v>
      </c>
      <c r="BZ201" s="11">
        <v>4.5957618148057735</v>
      </c>
      <c r="CA201" s="11">
        <v>7.7509815851949755</v>
      </c>
      <c r="CB201" s="11">
        <v>1.7836978895451603</v>
      </c>
      <c r="CC201" s="11">
        <v>10.044105899015166</v>
      </c>
      <c r="CD201" s="11">
        <v>0.22014793774471228</v>
      </c>
      <c r="CE201" s="11">
        <v>1.4970932567578537</v>
      </c>
      <c r="CF201" s="11">
        <v>34.053654569469352</v>
      </c>
      <c r="CG201" s="11">
        <v>52.401300447467747</v>
      </c>
    </row>
    <row r="202" spans="1:85" ht="13.5" customHeight="1" x14ac:dyDescent="0.3">
      <c r="A202" s="62" t="s">
        <v>739</v>
      </c>
      <c r="B202" s="62" t="s">
        <v>740</v>
      </c>
      <c r="C202" s="7" t="s">
        <v>2</v>
      </c>
      <c r="D202" s="7" t="s">
        <v>457</v>
      </c>
      <c r="E202" s="11">
        <v>2.0473634877828731E-2</v>
      </c>
      <c r="F202" s="11">
        <v>4.9861986721711028E-2</v>
      </c>
      <c r="G202" s="11">
        <v>0.54420352444750442</v>
      </c>
      <c r="H202" s="11">
        <v>2.5580126662309174E-2</v>
      </c>
      <c r="I202" s="11">
        <v>2.3521877412145522</v>
      </c>
      <c r="J202" s="11">
        <v>48.055288548429303</v>
      </c>
      <c r="K202" s="11">
        <v>68.274560009199433</v>
      </c>
      <c r="L202" s="11">
        <v>1.6733409468252807</v>
      </c>
      <c r="M202" s="11">
        <v>1.2847300632558864E-2</v>
      </c>
      <c r="N202" s="11">
        <v>46.469949589848305</v>
      </c>
      <c r="O202" s="11">
        <v>133.39356387134879</v>
      </c>
      <c r="P202" s="11">
        <v>10.716771142991677</v>
      </c>
      <c r="Q202" s="11">
        <v>1.3212241219843856E-2</v>
      </c>
      <c r="R202" s="11">
        <v>90.41092680657016</v>
      </c>
      <c r="S202" s="11">
        <v>0.1659720810934672</v>
      </c>
      <c r="T202" s="11">
        <v>0.21093642065000154</v>
      </c>
      <c r="U202" s="11">
        <v>5.2428135063844232</v>
      </c>
      <c r="V202" s="11">
        <v>3.7928221698944888</v>
      </c>
      <c r="W202" s="11">
        <v>154.12372876542003</v>
      </c>
      <c r="X202" s="11">
        <v>2.1714364067048142</v>
      </c>
      <c r="Y202" s="11">
        <v>1.9774864255613978</v>
      </c>
      <c r="Z202" s="11">
        <v>0.78097372258399911</v>
      </c>
      <c r="AA202" s="11">
        <v>2.2673054567218052</v>
      </c>
      <c r="AB202" s="11">
        <v>4.6578813467674306E-2</v>
      </c>
      <c r="AC202" s="11">
        <v>5.4669527350208906E-2</v>
      </c>
      <c r="AD202" s="11">
        <v>1.0691973786734005E-2</v>
      </c>
      <c r="AE202" s="11">
        <v>2.0756406643852473E-2</v>
      </c>
      <c r="AF202" s="11">
        <v>1.7422417724928165E-2</v>
      </c>
      <c r="AG202" s="11">
        <v>4.8153397470042152E-2</v>
      </c>
      <c r="AH202" s="11">
        <v>0.12832549370989141</v>
      </c>
      <c r="AI202" s="11">
        <v>0.45084741015938695</v>
      </c>
      <c r="AJ202" s="11">
        <v>1.3533531572951247</v>
      </c>
      <c r="AK202" s="11">
        <v>0.34817835445569373</v>
      </c>
      <c r="AL202" s="11">
        <v>0.48350073673244226</v>
      </c>
      <c r="AM202" s="11">
        <v>2.3725259116345305</v>
      </c>
      <c r="AN202" s="11">
        <v>0.46122462938026643</v>
      </c>
      <c r="AO202" s="11">
        <v>578.54247065581455</v>
      </c>
      <c r="AP202" s="11">
        <v>311.60184066441906</v>
      </c>
      <c r="AQ202" s="11">
        <v>99.823470984592532</v>
      </c>
      <c r="AR202" s="11">
        <v>161.32093077699207</v>
      </c>
      <c r="AS202" s="11">
        <v>5.7962282298107768</v>
      </c>
      <c r="AT202" s="11">
        <v>52.722073160386422</v>
      </c>
      <c r="AU202" s="11">
        <v>18.790117930146668</v>
      </c>
      <c r="AV202" s="11">
        <v>27.407083079652708</v>
      </c>
      <c r="AW202" s="11">
        <v>1.080725829814196</v>
      </c>
      <c r="AX202" s="11">
        <v>0.61453914604704407</v>
      </c>
      <c r="AY202" s="11">
        <v>120.38095737233088</v>
      </c>
      <c r="AZ202" s="11">
        <v>190.59313190482132</v>
      </c>
      <c r="BA202" s="11">
        <v>1.3212241219843856E-2</v>
      </c>
      <c r="BB202" s="11">
        <v>0.22198104035408397</v>
      </c>
      <c r="BC202" s="11">
        <v>37.60055926904284</v>
      </c>
      <c r="BD202" s="11">
        <v>62.173818799798376</v>
      </c>
      <c r="BE202" s="11">
        <v>3.6408908046975316E-3</v>
      </c>
      <c r="BF202" s="11">
        <v>7.2113303392540615E-2</v>
      </c>
      <c r="BG202" s="11">
        <v>48.871999317784564</v>
      </c>
      <c r="BH202" s="11">
        <v>181.9930559442256</v>
      </c>
      <c r="BI202" s="11">
        <v>80.664672099016386</v>
      </c>
      <c r="BJ202" s="11">
        <v>2.5364296069402905E-2</v>
      </c>
      <c r="BK202" s="11">
        <v>16.685256098801172</v>
      </c>
      <c r="BL202" s="11">
        <v>57.851777319708127</v>
      </c>
      <c r="BM202" s="11">
        <v>25.437602285421306</v>
      </c>
      <c r="BN202" s="11">
        <v>5.6197220081278916</v>
      </c>
      <c r="BO202" s="11">
        <v>89.581611298822168</v>
      </c>
      <c r="BP202" s="11">
        <v>6.4571489516572269</v>
      </c>
      <c r="BQ202" s="11">
        <v>3.9612397495206264</v>
      </c>
      <c r="BR202" s="11">
        <v>1.4474703142992504</v>
      </c>
      <c r="BS202" s="11">
        <v>1.1437181858864196</v>
      </c>
      <c r="BT202" s="11">
        <v>0.50272138159825852</v>
      </c>
      <c r="BU202" s="11">
        <v>1.4425019570546889</v>
      </c>
      <c r="BV202" s="11">
        <v>0.1012483408178832</v>
      </c>
      <c r="BW202" s="11">
        <v>3.1448380430586481E-2</v>
      </c>
      <c r="BX202" s="11">
        <v>6.5575815194970313E-2</v>
      </c>
      <c r="BY202" s="11">
        <v>0.12832549370989141</v>
      </c>
      <c r="BZ202" s="11">
        <v>2.1523789219102052</v>
      </c>
      <c r="CA202" s="11">
        <v>3.3172512777472396</v>
      </c>
      <c r="CB202" s="11">
        <v>2.2275299629701659</v>
      </c>
      <c r="CC202" s="11">
        <v>0.75795738476737207</v>
      </c>
      <c r="CD202" s="11">
        <v>0.84396249539904522</v>
      </c>
      <c r="CE202" s="11">
        <v>1.4776834660244456</v>
      </c>
      <c r="CF202" s="11">
        <v>35.499765037796607</v>
      </c>
      <c r="CG202" s="11">
        <v>59.193101653042369</v>
      </c>
    </row>
    <row r="203" spans="1:85" ht="13.5" customHeight="1" x14ac:dyDescent="0.3">
      <c r="A203" s="62" t="s">
        <v>739</v>
      </c>
      <c r="B203" s="62" t="s">
        <v>740</v>
      </c>
      <c r="C203" s="7" t="s">
        <v>2</v>
      </c>
      <c r="D203" s="7" t="s">
        <v>459</v>
      </c>
      <c r="E203" s="11">
        <v>0</v>
      </c>
      <c r="F203" s="11">
        <v>0.16382120405859477</v>
      </c>
      <c r="G203" s="11">
        <v>0.12310719639215099</v>
      </c>
      <c r="H203" s="11">
        <v>4.5908323525745677E-2</v>
      </c>
      <c r="I203" s="11">
        <v>31.346293651682149</v>
      </c>
      <c r="J203" s="11">
        <v>2.6265433085227028</v>
      </c>
      <c r="K203" s="11">
        <v>32.681300411500345</v>
      </c>
      <c r="L203" s="11">
        <v>22.124287777594475</v>
      </c>
      <c r="M203" s="11">
        <v>2.7587004471988696E-2</v>
      </c>
      <c r="N203" s="11">
        <v>106.70249320824792</v>
      </c>
      <c r="O203" s="11">
        <v>8.9194944853903682</v>
      </c>
      <c r="P203" s="11">
        <v>6.8760700706416813</v>
      </c>
      <c r="Q203" s="11">
        <v>0.43672224422721029</v>
      </c>
      <c r="R203" s="11">
        <v>67.801063252501919</v>
      </c>
      <c r="S203" s="11">
        <v>0.43235846119312643</v>
      </c>
      <c r="T203" s="11">
        <v>0.15379499601979918</v>
      </c>
      <c r="U203" s="11">
        <v>4.1774817189507685</v>
      </c>
      <c r="V203" s="11">
        <v>2.5897768872544211</v>
      </c>
      <c r="W203" s="11">
        <v>145.43038188432135</v>
      </c>
      <c r="X203" s="11">
        <v>4.525454182464987</v>
      </c>
      <c r="Y203" s="11">
        <v>2.7484627708384379</v>
      </c>
      <c r="Z203" s="11">
        <v>1.229767128168364</v>
      </c>
      <c r="AA203" s="11">
        <v>2.6436762953691786</v>
      </c>
      <c r="AB203" s="11">
        <v>6.4151965080758544E-2</v>
      </c>
      <c r="AC203" s="11">
        <v>4.4593885474811822E-2</v>
      </c>
      <c r="AD203" s="11">
        <v>2.002313659044765E-2</v>
      </c>
      <c r="AE203" s="11">
        <v>1.2125753226483967E-2</v>
      </c>
      <c r="AF203" s="11">
        <v>1.7558948069915228E-2</v>
      </c>
      <c r="AG203" s="11">
        <v>4.2107831269528932E-2</v>
      </c>
      <c r="AH203" s="11">
        <v>5.8171375684358826E-3</v>
      </c>
      <c r="AI203" s="11">
        <v>0.45206829832026907</v>
      </c>
      <c r="AJ203" s="11">
        <v>1.4823167503719992</v>
      </c>
      <c r="AK203" s="11">
        <v>0.78190461952437829</v>
      </c>
      <c r="AL203" s="11">
        <v>0.82526037892597159</v>
      </c>
      <c r="AM203" s="11">
        <v>4.189706347305358</v>
      </c>
      <c r="AN203" s="11">
        <v>1.2696850711361263</v>
      </c>
      <c r="AO203" s="11">
        <v>453.0131665862022</v>
      </c>
      <c r="AP203" s="11">
        <v>212.07362888625531</v>
      </c>
      <c r="AQ203" s="11">
        <v>75.154475315920038</v>
      </c>
      <c r="AR203" s="11">
        <v>156.57774226116234</v>
      </c>
      <c r="AS203" s="11">
        <v>9.2073201228644823</v>
      </c>
      <c r="AT203" s="11">
        <v>47.222633842113424</v>
      </c>
      <c r="AU203" s="11">
        <v>17.598303139367061</v>
      </c>
      <c r="AV203" s="11">
        <v>33.073779247908227</v>
      </c>
      <c r="AW203" s="11">
        <v>2.1052837706112775</v>
      </c>
      <c r="AX203" s="11">
        <v>0.28692840045074575</v>
      </c>
      <c r="AY203" s="11">
        <v>88.824333472825415</v>
      </c>
      <c r="AZ203" s="11">
        <v>122.52564476875195</v>
      </c>
      <c r="BA203" s="11">
        <v>0.43672224422721029</v>
      </c>
      <c r="BB203" s="11">
        <v>0.13235554972058464</v>
      </c>
      <c r="BC203" s="11">
        <v>41.532894783964309</v>
      </c>
      <c r="BD203" s="11">
        <v>58.019617824910334</v>
      </c>
      <c r="BE203" s="11">
        <v>0.31513184140478107</v>
      </c>
      <c r="BF203" s="11">
        <v>0.51021757222494468</v>
      </c>
      <c r="BG203" s="11">
        <v>138.21260806398865</v>
      </c>
      <c r="BH203" s="11">
        <v>11.669144990305222</v>
      </c>
      <c r="BI203" s="11">
        <v>61.681658259736501</v>
      </c>
      <c r="BJ203" s="11">
        <v>0.36000002423477012</v>
      </c>
      <c r="BK203" s="11">
        <v>64.432575457899418</v>
      </c>
      <c r="BL203" s="11">
        <v>6.2182721092132232</v>
      </c>
      <c r="BM203" s="11">
        <v>28.989152408652586</v>
      </c>
      <c r="BN203" s="11">
        <v>4.7636351761636941</v>
      </c>
      <c r="BO203" s="11">
        <v>88.66396167297377</v>
      </c>
      <c r="BP203" s="11">
        <v>7.2358049828157514</v>
      </c>
      <c r="BQ203" s="11">
        <v>4.1002333442104684</v>
      </c>
      <c r="BR203" s="11">
        <v>2.8693465964007778</v>
      </c>
      <c r="BS203" s="11">
        <v>2.1804499728490687</v>
      </c>
      <c r="BT203" s="11">
        <v>1.1253230576712083</v>
      </c>
      <c r="BU203" s="11">
        <v>2.4933586949995665</v>
      </c>
      <c r="BV203" s="11">
        <v>0.10874585055557036</v>
      </c>
      <c r="BW203" s="11">
        <v>3.2148889816931613E-2</v>
      </c>
      <c r="BX203" s="11">
        <v>5.9666779339444163E-2</v>
      </c>
      <c r="BY203" s="11">
        <v>5.8171375684358826E-3</v>
      </c>
      <c r="BZ203" s="11">
        <v>2.7162896682166462</v>
      </c>
      <c r="CA203" s="11">
        <v>6.2846517973674549</v>
      </c>
      <c r="CB203" s="11">
        <v>1.2492813879337497</v>
      </c>
      <c r="CC203" s="11">
        <v>0.34302571338847176</v>
      </c>
      <c r="CD203" s="11">
        <v>0.74002100001133631</v>
      </c>
      <c r="CE203" s="11">
        <v>5.4496107625838897E-2</v>
      </c>
      <c r="CF203" s="11">
        <v>28.918873066422549</v>
      </c>
      <c r="CG203" s="11">
        <v>68.694302724618055</v>
      </c>
    </row>
    <row r="204" spans="1:85" ht="13.5" customHeight="1" x14ac:dyDescent="0.3">
      <c r="A204" s="62" t="s">
        <v>739</v>
      </c>
      <c r="B204" s="62" t="s">
        <v>740</v>
      </c>
      <c r="C204" s="7" t="s">
        <v>2</v>
      </c>
      <c r="D204" s="7" t="s">
        <v>461</v>
      </c>
      <c r="E204" s="11">
        <v>0.15543853419416559</v>
      </c>
      <c r="F204" s="11">
        <v>0.58616513952368365</v>
      </c>
      <c r="G204" s="11">
        <v>3.5056598126193248</v>
      </c>
      <c r="H204" s="11">
        <v>3.7481769145429424E-2</v>
      </c>
      <c r="I204" s="11">
        <v>241.2348543605948</v>
      </c>
      <c r="J204" s="11">
        <v>198.2364393706896</v>
      </c>
      <c r="K204" s="11">
        <v>661.41839754779346</v>
      </c>
      <c r="L204" s="11">
        <v>163.39639344327068</v>
      </c>
      <c r="M204" s="11">
        <v>0.26877746405647901</v>
      </c>
      <c r="N204" s="11">
        <v>1026.0943395895936</v>
      </c>
      <c r="O204" s="11">
        <v>267.95631353442445</v>
      </c>
      <c r="P204" s="11">
        <v>61.149961175804101</v>
      </c>
      <c r="Q204" s="11">
        <v>1.5810063411216241E-2</v>
      </c>
      <c r="R204" s="11">
        <v>69.238666894015253</v>
      </c>
      <c r="S204" s="11">
        <v>0.2463456253281443</v>
      </c>
      <c r="T204" s="11">
        <v>0.15642610971420626</v>
      </c>
      <c r="U204" s="11">
        <v>4.8135362668848218</v>
      </c>
      <c r="V204" s="11">
        <v>2.6548157709278897</v>
      </c>
      <c r="W204" s="11">
        <v>104.56367685928556</v>
      </c>
      <c r="X204" s="11">
        <v>1.8075050300945927</v>
      </c>
      <c r="Y204" s="11">
        <v>1.2108136608931008</v>
      </c>
      <c r="Z204" s="11">
        <v>0.99541050339848336</v>
      </c>
      <c r="AA204" s="11">
        <v>2.9767292618348957</v>
      </c>
      <c r="AB204" s="11">
        <v>2.7095596118984797E-2</v>
      </c>
      <c r="AC204" s="11">
        <v>2.197463669249541E-2</v>
      </c>
      <c r="AD204" s="11">
        <v>1.203135679669976E-2</v>
      </c>
      <c r="AE204" s="11">
        <v>8.7818763396554835E-3</v>
      </c>
      <c r="AF204" s="11">
        <v>1.8227215980024965E-2</v>
      </c>
      <c r="AG204" s="11">
        <v>1.5562230880311978E-2</v>
      </c>
      <c r="AH204" s="11">
        <v>2.9398024295028042E-2</v>
      </c>
      <c r="AI204" s="11">
        <v>0.40690975971771154</v>
      </c>
      <c r="AJ204" s="11">
        <v>1.1324536345888836</v>
      </c>
      <c r="AK204" s="11">
        <v>0.59253518889493784</v>
      </c>
      <c r="AL204" s="11">
        <v>0.68583643271172656</v>
      </c>
      <c r="AM204" s="11">
        <v>2.6263526880199186</v>
      </c>
      <c r="AN204" s="11">
        <v>0.87210993193704356</v>
      </c>
      <c r="AO204" s="11">
        <v>2819.1692263604723</v>
      </c>
      <c r="AP204" s="11">
        <v>2624.0560318051207</v>
      </c>
      <c r="AQ204" s="11">
        <v>77.109790666870325</v>
      </c>
      <c r="AR204" s="11">
        <v>111.55413531550663</v>
      </c>
      <c r="AS204" s="11">
        <v>6.4492685729734234</v>
      </c>
      <c r="AT204" s="11">
        <v>91.35996892413219</v>
      </c>
      <c r="AU204" s="11">
        <v>3.4993286202339746</v>
      </c>
      <c r="AV204" s="11">
        <v>4.9050308400266198</v>
      </c>
      <c r="AW204" s="11">
        <v>0.23567161560719374</v>
      </c>
      <c r="AX204" s="11">
        <v>4.2472634863371743</v>
      </c>
      <c r="AY204" s="11">
        <v>1264.3235664914939</v>
      </c>
      <c r="AZ204" s="11">
        <v>1355.4693917638785</v>
      </c>
      <c r="BA204" s="11">
        <v>1.5810063411216241E-2</v>
      </c>
      <c r="BB204" s="11">
        <v>0.17377147930361056</v>
      </c>
      <c r="BC204" s="11">
        <v>49.867211000948998</v>
      </c>
      <c r="BD204" s="11">
        <v>49.958047395840047</v>
      </c>
      <c r="BE204" s="11">
        <v>9.7012390735125775E-4</v>
      </c>
      <c r="BF204" s="11">
        <v>0.4775078308072902</v>
      </c>
      <c r="BG204" s="11">
        <v>1267.915359089712</v>
      </c>
      <c r="BH204" s="11">
        <v>469.69841271773333</v>
      </c>
      <c r="BI204" s="11">
        <v>885.96475216686838</v>
      </c>
      <c r="BJ204" s="11">
        <v>1.9072893349695016E-2</v>
      </c>
      <c r="BK204" s="11">
        <v>47.09420344133261</v>
      </c>
      <c r="BL204" s="11">
        <v>18.605157330522104</v>
      </c>
      <c r="BM204" s="11">
        <v>34.281566334795592</v>
      </c>
      <c r="BN204" s="11">
        <v>5.2163080019271737</v>
      </c>
      <c r="BO204" s="11">
        <v>89.007877246863089</v>
      </c>
      <c r="BP204" s="11">
        <v>7.2661747250203197</v>
      </c>
      <c r="BQ204" s="11">
        <v>3.7259480281165964</v>
      </c>
      <c r="BR204" s="11">
        <v>1.7481139196396669</v>
      </c>
      <c r="BS204" s="11">
        <v>1.1340017402286737</v>
      </c>
      <c r="BT204" s="11">
        <v>0.89724255683553233</v>
      </c>
      <c r="BU204" s="11">
        <v>2.7870242830096896</v>
      </c>
      <c r="BV204" s="11">
        <v>4.9070232811480208E-2</v>
      </c>
      <c r="BW204" s="11">
        <v>2.0813233136355243E-2</v>
      </c>
      <c r="BX204" s="11">
        <v>3.3789446860336941E-2</v>
      </c>
      <c r="BY204" s="11">
        <v>2.9398024295028042E-2</v>
      </c>
      <c r="BZ204" s="11">
        <v>2.1318985832015334</v>
      </c>
      <c r="CA204" s="11">
        <v>4.1842990526686883</v>
      </c>
      <c r="CB204" s="11">
        <v>0.94031159299779965</v>
      </c>
      <c r="CC204" s="11">
        <v>0.35784529061038467</v>
      </c>
      <c r="CD204" s="11">
        <v>0.72063532863205759</v>
      </c>
      <c r="CE204" s="11">
        <v>0.31604161519662122</v>
      </c>
      <c r="CF204" s="11">
        <v>37.833721239048039</v>
      </c>
      <c r="CG204" s="11">
        <v>59.831444933515094</v>
      </c>
    </row>
    <row r="205" spans="1:85" ht="13.5" customHeight="1" x14ac:dyDescent="0.3">
      <c r="A205" s="62" t="s">
        <v>739</v>
      </c>
      <c r="B205" s="62" t="s">
        <v>740</v>
      </c>
      <c r="C205" s="7" t="s">
        <v>2</v>
      </c>
      <c r="D205" s="7" t="s">
        <v>463</v>
      </c>
      <c r="E205" s="11">
        <v>0.17358548315529335</v>
      </c>
      <c r="F205" s="11">
        <v>0.13951245009334587</v>
      </c>
      <c r="G205" s="11">
        <v>4.4566078095793769</v>
      </c>
      <c r="H205" s="11">
        <v>2.2420612411013591E-2</v>
      </c>
      <c r="I205" s="11">
        <v>13.313752413969974</v>
      </c>
      <c r="J205" s="11">
        <v>478.86976653417088</v>
      </c>
      <c r="K205" s="11">
        <v>979.30770053083518</v>
      </c>
      <c r="L205" s="11">
        <v>9.2000118709437206</v>
      </c>
      <c r="M205" s="11">
        <v>7.3913213123587571E-3</v>
      </c>
      <c r="N205" s="11">
        <v>445.79912015758265</v>
      </c>
      <c r="O205" s="11">
        <v>949.10851066978728</v>
      </c>
      <c r="P205" s="11">
        <v>116.34717469798836</v>
      </c>
      <c r="Q205" s="11">
        <v>0.69266286099225238</v>
      </c>
      <c r="R205" s="11">
        <v>125.19896980166193</v>
      </c>
      <c r="S205" s="11">
        <v>0.19067878879550612</v>
      </c>
      <c r="T205" s="11">
        <v>0.24655834884451833</v>
      </c>
      <c r="U205" s="11">
        <v>3.1231915949437856</v>
      </c>
      <c r="V205" s="11">
        <v>1.8838004221100879</v>
      </c>
      <c r="W205" s="11">
        <v>80.767875227563437</v>
      </c>
      <c r="X205" s="11">
        <v>8.165148255936387</v>
      </c>
      <c r="Y205" s="11">
        <v>2.937894416899077</v>
      </c>
      <c r="Z205" s="11">
        <v>0.12141613411578034</v>
      </c>
      <c r="AA205" s="11">
        <v>1.3643287818768142</v>
      </c>
      <c r="AB205" s="11">
        <v>2.9961257702977431E-2</v>
      </c>
      <c r="AC205" s="11">
        <v>9.1674172115640117E-3</v>
      </c>
      <c r="AD205" s="11">
        <v>1.2068935311303824E-2</v>
      </c>
      <c r="AE205" s="11">
        <v>0.23164753420761744</v>
      </c>
      <c r="AF205" s="11">
        <v>1.9308287352227883E-2</v>
      </c>
      <c r="AG205" s="11">
        <v>2.2572155167009861E-2</v>
      </c>
      <c r="AH205" s="11">
        <v>3.486216585945074E-2</v>
      </c>
      <c r="AI205" s="11">
        <v>0.3905462034839226</v>
      </c>
      <c r="AJ205" s="11">
        <v>1.5909681629171131</v>
      </c>
      <c r="AK205" s="11">
        <v>0.60757490806445313</v>
      </c>
      <c r="AL205" s="11">
        <v>0.89896258180052013</v>
      </c>
      <c r="AM205" s="11">
        <v>3.6300325650282232</v>
      </c>
      <c r="AN205" s="11">
        <v>0.89004446633215262</v>
      </c>
      <c r="AO205" s="11">
        <v>3229.8057958260088</v>
      </c>
      <c r="AP205" s="11">
        <v>2997.4382174128218</v>
      </c>
      <c r="AQ205" s="11">
        <v>130.64319895635583</v>
      </c>
      <c r="AR205" s="11">
        <v>93.356662816391506</v>
      </c>
      <c r="AS205" s="11">
        <v>8.3677166404385357</v>
      </c>
      <c r="AT205" s="11">
        <v>92.54256112182189</v>
      </c>
      <c r="AU205" s="11">
        <v>3.5952193263894401</v>
      </c>
      <c r="AV205" s="11">
        <v>3.6045844423527398</v>
      </c>
      <c r="AW205" s="11">
        <v>0.25763510943591394</v>
      </c>
      <c r="AX205" s="11">
        <v>4.7697057428280161</v>
      </c>
      <c r="AY205" s="11">
        <v>1480.7136519623307</v>
      </c>
      <c r="AZ205" s="11">
        <v>1511.2621968466708</v>
      </c>
      <c r="BA205" s="11">
        <v>0.69266286099225238</v>
      </c>
      <c r="BB205" s="11">
        <v>0.16407544147560474</v>
      </c>
      <c r="BC205" s="11">
        <v>49.86622152745165</v>
      </c>
      <c r="BD205" s="11">
        <v>49.934666837300519</v>
      </c>
      <c r="BE205" s="11">
        <v>3.5036193772224507E-2</v>
      </c>
      <c r="BF205" s="11">
        <v>0.89606027787091802</v>
      </c>
      <c r="BG205" s="11">
        <v>459.25238502164598</v>
      </c>
      <c r="BH205" s="11">
        <v>1432.4348850135375</v>
      </c>
      <c r="BI205" s="11">
        <v>1104.8548870997672</v>
      </c>
      <c r="BJ205" s="11">
        <v>4.7419481581506946E-2</v>
      </c>
      <c r="BK205" s="11">
        <v>13.109490877620175</v>
      </c>
      <c r="BL205" s="11">
        <v>49.978968499822791</v>
      </c>
      <c r="BM205" s="11">
        <v>36.864121140975534</v>
      </c>
      <c r="BN205" s="11">
        <v>3.56042873258381</v>
      </c>
      <c r="BO205" s="11">
        <v>92.953585698230469</v>
      </c>
      <c r="BP205" s="11">
        <v>4.4497056782314219</v>
      </c>
      <c r="BQ205" s="11">
        <v>2.5967086235381167</v>
      </c>
      <c r="BR205" s="11">
        <v>8.060147137189098</v>
      </c>
      <c r="BS205" s="11">
        <v>2.8879675096198749</v>
      </c>
      <c r="BT205" s="11">
        <v>0.12289492520788936</v>
      </c>
      <c r="BU205" s="11">
        <v>1.4438685494450947</v>
      </c>
      <c r="BV205" s="11">
        <v>3.9128674914541445E-2</v>
      </c>
      <c r="BW205" s="11">
        <v>0.24371646951892126</v>
      </c>
      <c r="BX205" s="11">
        <v>4.1880442519237747E-2</v>
      </c>
      <c r="BY205" s="11">
        <v>3.486216585945074E-2</v>
      </c>
      <c r="BZ205" s="11">
        <v>2.589089274465489</v>
      </c>
      <c r="CA205" s="11">
        <v>5.4190396131608951</v>
      </c>
      <c r="CB205" s="11">
        <v>0.46776133448614843</v>
      </c>
      <c r="CC205" s="11">
        <v>3.5890993890937852</v>
      </c>
      <c r="CD205" s="11">
        <v>0.55520397708885305</v>
      </c>
      <c r="CE205" s="11">
        <v>0.43309426636344472</v>
      </c>
      <c r="CF205" s="11">
        <v>30.784247124031875</v>
      </c>
      <c r="CG205" s="11">
        <v>64.170593908935885</v>
      </c>
    </row>
    <row r="206" spans="1:85" ht="13.5" customHeight="1" x14ac:dyDescent="0.3">
      <c r="A206" s="62" t="s">
        <v>739</v>
      </c>
      <c r="B206" s="62" t="s">
        <v>740</v>
      </c>
      <c r="C206" s="7" t="s">
        <v>2</v>
      </c>
      <c r="D206" s="7" t="s">
        <v>465</v>
      </c>
      <c r="E206" s="11">
        <v>1.1330176359315556E-2</v>
      </c>
      <c r="F206" s="11">
        <v>0.2540208421577444</v>
      </c>
      <c r="G206" s="11">
        <v>5.4173315713946195</v>
      </c>
      <c r="H206" s="11">
        <v>2.0039316102325167E-2</v>
      </c>
      <c r="I206" s="11">
        <v>374.48656161520012</v>
      </c>
      <c r="J206" s="11">
        <v>920.25688568458645</v>
      </c>
      <c r="K206" s="11">
        <v>1858.9142520098574</v>
      </c>
      <c r="L206" s="11">
        <v>268.51266766851649</v>
      </c>
      <c r="M206" s="11">
        <v>1.5287687937921533E-2</v>
      </c>
      <c r="N206" s="11">
        <v>327.04010155475817</v>
      </c>
      <c r="O206" s="11">
        <v>270.36910802145673</v>
      </c>
      <c r="P206" s="11">
        <v>49.106181069704441</v>
      </c>
      <c r="Q206" s="11">
        <v>0.61790574621926797</v>
      </c>
      <c r="R206" s="11">
        <v>254.49585977572735</v>
      </c>
      <c r="S206" s="11">
        <v>0.11233192057404844</v>
      </c>
      <c r="T206" s="11">
        <v>0.37220105866909919</v>
      </c>
      <c r="U206" s="11">
        <v>3.7465201034444284</v>
      </c>
      <c r="V206" s="11">
        <v>1.6492523959206966</v>
      </c>
      <c r="W206" s="11">
        <v>158.41051745801471</v>
      </c>
      <c r="X206" s="11">
        <v>7.5406403691608723</v>
      </c>
      <c r="Y206" s="11">
        <v>10.002902075459518</v>
      </c>
      <c r="Z206" s="11">
        <v>8.1592473108116167E-2</v>
      </c>
      <c r="AA206" s="11">
        <v>0.94649164262688357</v>
      </c>
      <c r="AB206" s="11">
        <v>3.4436305925932699E-2</v>
      </c>
      <c r="AC206" s="11">
        <v>4.2760667449728782</v>
      </c>
      <c r="AD206" s="11">
        <v>3.9590315138908509E-3</v>
      </c>
      <c r="AE206" s="11">
        <v>217.04872421637211</v>
      </c>
      <c r="AF206" s="11">
        <v>2.9512574208398989E-2</v>
      </c>
      <c r="AG206" s="11">
        <v>0.48909864547261367</v>
      </c>
      <c r="AH206" s="11">
        <v>8.0731078866254302E-2</v>
      </c>
      <c r="AI206" s="11">
        <v>0.6599732993210996</v>
      </c>
      <c r="AJ206" s="11">
        <v>3.3684281609502675</v>
      </c>
      <c r="AK206" s="11">
        <v>1.6186920228829649</v>
      </c>
      <c r="AL206" s="11">
        <v>1.4938978967014787</v>
      </c>
      <c r="AM206" s="11">
        <v>8.6825554615085085</v>
      </c>
      <c r="AN206" s="11">
        <v>2.5490753022183896</v>
      </c>
      <c r="AO206" s="11">
        <v>4752.7151329778708</v>
      </c>
      <c r="AP206" s="11">
        <v>4075.0216729642507</v>
      </c>
      <c r="AQ206" s="11">
        <v>260.3761652543356</v>
      </c>
      <c r="AR206" s="11">
        <v>176.98214401837012</v>
      </c>
      <c r="AS206" s="11">
        <v>240.33515074091477</v>
      </c>
      <c r="AT206" s="11">
        <v>84.801339494840818</v>
      </c>
      <c r="AU206" s="11">
        <v>6.426634868655241</v>
      </c>
      <c r="AV206" s="11">
        <v>4.3207164757862859</v>
      </c>
      <c r="AW206" s="11">
        <v>4.4513091607176607</v>
      </c>
      <c r="AX206" s="11">
        <v>5.6826825899116793</v>
      </c>
      <c r="AY206" s="11">
        <v>3422.1904062942626</v>
      </c>
      <c r="AZ206" s="11">
        <v>646.53067833385728</v>
      </c>
      <c r="BA206" s="11">
        <v>0.61790574621926797</v>
      </c>
      <c r="BB206" s="11">
        <v>0.13977139223753496</v>
      </c>
      <c r="BC206" s="11">
        <v>84.490110917903266</v>
      </c>
      <c r="BD206" s="11">
        <v>15.347936126043114</v>
      </c>
      <c r="BE206" s="11">
        <v>2.2181563816084954E-2</v>
      </c>
      <c r="BF206" s="11">
        <v>0.66456292661883032</v>
      </c>
      <c r="BG206" s="11">
        <v>701.78068401211601</v>
      </c>
      <c r="BH206" s="11">
        <v>1196.0433252774378</v>
      </c>
      <c r="BI206" s="11">
        <v>2176.5331007480781</v>
      </c>
      <c r="BJ206" s="11">
        <v>2.3593812540755946E-2</v>
      </c>
      <c r="BK206" s="11">
        <v>17.0770043700185</v>
      </c>
      <c r="BL206" s="11">
        <v>29.218020118943425</v>
      </c>
      <c r="BM206" s="11">
        <v>53.681381698497319</v>
      </c>
      <c r="BN206" s="11">
        <v>4.2310530826875761</v>
      </c>
      <c r="BO206" s="11">
        <v>95.264416046603458</v>
      </c>
      <c r="BP206" s="11">
        <v>3.2008979082211915</v>
      </c>
      <c r="BQ206" s="11">
        <v>1.534686045175359</v>
      </c>
      <c r="BR206" s="11">
        <v>3.927140764882624</v>
      </c>
      <c r="BS206" s="11">
        <v>4.2268399566283525</v>
      </c>
      <c r="BT206" s="11">
        <v>0.1131665305688363</v>
      </c>
      <c r="BU206" s="11">
        <v>0.64549539185365157</v>
      </c>
      <c r="BV206" s="11">
        <v>4.3105030508988111</v>
      </c>
      <c r="BW206" s="11">
        <v>217.05268324788599</v>
      </c>
      <c r="BX206" s="11">
        <v>0.51861121968101265</v>
      </c>
      <c r="BY206" s="11">
        <v>8.0731078866254302E-2</v>
      </c>
      <c r="BZ206" s="11">
        <v>5.6470934831543316</v>
      </c>
      <c r="CA206" s="11">
        <v>12.725528660428376</v>
      </c>
      <c r="CB206" s="11">
        <v>0.89036880028573373</v>
      </c>
      <c r="CC206" s="11">
        <v>47.31707354006361</v>
      </c>
      <c r="CD206" s="11">
        <v>0.44108892904444991</v>
      </c>
      <c r="CE206" s="11">
        <v>0.12345967986387739</v>
      </c>
      <c r="CF206" s="11">
        <v>16.30395628811301</v>
      </c>
      <c r="CG206" s="11">
        <v>34.924052762629309</v>
      </c>
    </row>
    <row r="207" spans="1:85" ht="13.5" customHeight="1" x14ac:dyDescent="0.3">
      <c r="A207" s="62" t="s">
        <v>739</v>
      </c>
      <c r="B207" s="62" t="s">
        <v>740</v>
      </c>
      <c r="C207" s="7" t="s">
        <v>2</v>
      </c>
      <c r="D207" s="7" t="s">
        <v>467</v>
      </c>
      <c r="E207" s="11">
        <v>1.4724019953623902E-2</v>
      </c>
      <c r="F207" s="11">
        <v>1.7190896651157816E-2</v>
      </c>
      <c r="G207" s="11">
        <v>0.11694157587576204</v>
      </c>
      <c r="H207" s="11">
        <v>3.6543885575004716E-2</v>
      </c>
      <c r="I207" s="11">
        <v>3.7003666865701024</v>
      </c>
      <c r="J207" s="11">
        <v>1.0219444508626589</v>
      </c>
      <c r="K207" s="11">
        <v>16.668355740942406</v>
      </c>
      <c r="L207" s="11">
        <v>2.65258535890352</v>
      </c>
      <c r="M207" s="11">
        <v>3.0108648509953845E-2</v>
      </c>
      <c r="N207" s="11">
        <v>4.1827148928527125</v>
      </c>
      <c r="O207" s="11">
        <v>20.848656291206691</v>
      </c>
      <c r="P207" s="11">
        <v>17.174391245252156</v>
      </c>
      <c r="Q207" s="11">
        <v>7.617577681660037E-3</v>
      </c>
      <c r="R207" s="11">
        <v>96.005640451998943</v>
      </c>
      <c r="S207" s="11">
        <v>0.28837333866185855</v>
      </c>
      <c r="T207" s="11">
        <v>9.5554108249601213E-2</v>
      </c>
      <c r="U207" s="11">
        <v>4.1802538441775097</v>
      </c>
      <c r="V207" s="11">
        <v>1.2285826725234241</v>
      </c>
      <c r="W207" s="11">
        <v>113.31415744034989</v>
      </c>
      <c r="X207" s="11">
        <v>2.183191790382474</v>
      </c>
      <c r="Y207" s="11">
        <v>1.3648141361743307</v>
      </c>
      <c r="Z207" s="11">
        <v>1.0801055870113705</v>
      </c>
      <c r="AA207" s="11">
        <v>2.8471656940300076</v>
      </c>
      <c r="AB207" s="11">
        <v>1.6860919185107955E-2</v>
      </c>
      <c r="AC207" s="11">
        <v>1.7444087302984346E-2</v>
      </c>
      <c r="AD207" s="11">
        <v>0.14781344731527227</v>
      </c>
      <c r="AE207" s="11">
        <v>0.45917257727285127</v>
      </c>
      <c r="AF207" s="11">
        <v>6.4382868614479378E-3</v>
      </c>
      <c r="AG207" s="11">
        <v>2.867386691533394E-2</v>
      </c>
      <c r="AH207" s="11">
        <v>2.5478172231155334E-3</v>
      </c>
      <c r="AI207" s="11">
        <v>0.80130471630593236</v>
      </c>
      <c r="AJ207" s="11">
        <v>2.7613088286068628</v>
      </c>
      <c r="AK207" s="11">
        <v>1.2053676325972287</v>
      </c>
      <c r="AL207" s="11">
        <v>2.0764547226225978</v>
      </c>
      <c r="AM207" s="11">
        <v>6.4818860018171298</v>
      </c>
      <c r="AN207" s="11">
        <v>1.8299731411117557</v>
      </c>
      <c r="AO207" s="11">
        <v>304.89522637953445</v>
      </c>
      <c r="AP207" s="11">
        <v>66.472141270837412</v>
      </c>
      <c r="AQ207" s="11">
        <v>101.79840441561136</v>
      </c>
      <c r="AR207" s="11">
        <v>120.78943464794808</v>
      </c>
      <c r="AS207" s="11">
        <v>15.835246045137618</v>
      </c>
      <c r="AT207" s="11">
        <v>22.864327095943697</v>
      </c>
      <c r="AU207" s="11">
        <v>25.377134627563525</v>
      </c>
      <c r="AV207" s="11">
        <v>47.546860541359145</v>
      </c>
      <c r="AW207" s="11">
        <v>4.2116777351336356</v>
      </c>
      <c r="AX207" s="11">
        <v>0.14885649248054375</v>
      </c>
      <c r="AY207" s="11">
        <v>24.079796122853693</v>
      </c>
      <c r="AZ207" s="11">
        <v>42.235871077821514</v>
      </c>
      <c r="BA207" s="11">
        <v>7.617577681660037E-3</v>
      </c>
      <c r="BB207" s="11">
        <v>0.17098815743301579</v>
      </c>
      <c r="BC207" s="11">
        <v>32.064845731902103</v>
      </c>
      <c r="BD207" s="11">
        <v>67.753026785336871</v>
      </c>
      <c r="BE207" s="11">
        <v>1.1139325328013318E-2</v>
      </c>
      <c r="BF207" s="11">
        <v>8.8994131720242509E-2</v>
      </c>
      <c r="BG207" s="11">
        <v>7.9002724760739724</v>
      </c>
      <c r="BH207" s="11">
        <v>21.987542317945113</v>
      </c>
      <c r="BI207" s="11">
        <v>36.495332345098085</v>
      </c>
      <c r="BJ207" s="11">
        <v>0.14706074486630563</v>
      </c>
      <c r="BK207" s="11">
        <v>9.6967532987412817</v>
      </c>
      <c r="BL207" s="11">
        <v>36.357971359057231</v>
      </c>
      <c r="BM207" s="11">
        <v>53.798214597335196</v>
      </c>
      <c r="BN207" s="11">
        <v>4.5641812910889685</v>
      </c>
      <c r="BO207" s="11">
        <v>80.456228778923489</v>
      </c>
      <c r="BP207" s="11">
        <v>14.100485790806303</v>
      </c>
      <c r="BQ207" s="11">
        <v>5.4432854302702038</v>
      </c>
      <c r="BR207" s="11">
        <v>2.4355423166313312</v>
      </c>
      <c r="BS207" s="11">
        <v>1.4225456768368074</v>
      </c>
      <c r="BT207" s="11">
        <v>1.0320651400963603</v>
      </c>
      <c r="BU207" s="11">
        <v>2.6873861217274917</v>
      </c>
      <c r="BV207" s="11">
        <v>3.4305006488092302E-2</v>
      </c>
      <c r="BW207" s="11">
        <v>0.60698602458812356</v>
      </c>
      <c r="BX207" s="11">
        <v>3.5112153776781875E-2</v>
      </c>
      <c r="BY207" s="11">
        <v>2.5478172231155334E-3</v>
      </c>
      <c r="BZ207" s="11">
        <v>4.7679811775100243</v>
      </c>
      <c r="CA207" s="11">
        <v>10.388313865551483</v>
      </c>
      <c r="CB207" s="11">
        <v>0.80571693466009864</v>
      </c>
      <c r="CC207" s="11">
        <v>9.1916615207781778</v>
      </c>
      <c r="CD207" s="11">
        <v>0.44128019086497305</v>
      </c>
      <c r="CE207" s="11">
        <v>6.7629808695514076E-2</v>
      </c>
      <c r="CF207" s="11">
        <v>26.336308428636809</v>
      </c>
      <c r="CG207" s="11">
        <v>63.157403116364428</v>
      </c>
    </row>
    <row r="208" spans="1:85" ht="13.5" customHeight="1" x14ac:dyDescent="0.3">
      <c r="A208" s="62" t="s">
        <v>739</v>
      </c>
      <c r="B208" s="62" t="s">
        <v>740</v>
      </c>
      <c r="C208" s="7" t="s">
        <v>2</v>
      </c>
      <c r="D208" s="7" t="s">
        <v>469</v>
      </c>
      <c r="E208" s="11">
        <v>1.4578051878097837E-2</v>
      </c>
      <c r="F208" s="11">
        <v>3.6664319684253564E-2</v>
      </c>
      <c r="G208" s="11">
        <v>1.8947620470190525</v>
      </c>
      <c r="H208" s="11">
        <v>8.5648941195235431E-2</v>
      </c>
      <c r="I208" s="11">
        <v>33.708971524488106</v>
      </c>
      <c r="J208" s="11">
        <v>367.12565212926557</v>
      </c>
      <c r="K208" s="11">
        <v>600.37359878173299</v>
      </c>
      <c r="L208" s="11">
        <v>24.139609125287546</v>
      </c>
      <c r="M208" s="11">
        <v>1.6940969936361641E-2</v>
      </c>
      <c r="N208" s="11">
        <v>926.77293398079257</v>
      </c>
      <c r="O208" s="11">
        <v>704.64685610257391</v>
      </c>
      <c r="P208" s="11">
        <v>63.149504874759181</v>
      </c>
      <c r="Q208" s="11">
        <v>6.3464094278394443E-3</v>
      </c>
      <c r="R208" s="11">
        <v>113.27043933784614</v>
      </c>
      <c r="S208" s="11">
        <v>0.22974492409789771</v>
      </c>
      <c r="T208" s="11">
        <v>0.18240592598510577</v>
      </c>
      <c r="U208" s="11">
        <v>5.000413976253566</v>
      </c>
      <c r="V208" s="11">
        <v>3.3074538909796711</v>
      </c>
      <c r="W208" s="11">
        <v>184.69181035667307</v>
      </c>
      <c r="X208" s="11">
        <v>3.455390834387762</v>
      </c>
      <c r="Y208" s="11">
        <v>1.1225938151199912</v>
      </c>
      <c r="Z208" s="11">
        <v>1.2752709743377475</v>
      </c>
      <c r="AA208" s="11">
        <v>3.6377176418250712</v>
      </c>
      <c r="AB208" s="11">
        <v>8.0214333335710833E-2</v>
      </c>
      <c r="AC208" s="11">
        <v>3.2713535565295819E-2</v>
      </c>
      <c r="AD208" s="11">
        <v>2.5550556450377099E-2</v>
      </c>
      <c r="AE208" s="11">
        <v>9.3910096427410744E-3</v>
      </c>
      <c r="AF208" s="11">
        <v>7.4477255006057909E-3</v>
      </c>
      <c r="AG208" s="11">
        <v>5.4106183516980731E-2</v>
      </c>
      <c r="AH208" s="11">
        <v>0.12785036419999618</v>
      </c>
      <c r="AI208" s="11">
        <v>0.59687210281321612</v>
      </c>
      <c r="AJ208" s="11">
        <v>3.7409770299470533</v>
      </c>
      <c r="AK208" s="11">
        <v>0.86801950139038608</v>
      </c>
      <c r="AL208" s="11">
        <v>1.6693896578655856</v>
      </c>
      <c r="AM208" s="11">
        <v>13.698100692586936</v>
      </c>
      <c r="AN208" s="11">
        <v>1.4657617708967647</v>
      </c>
      <c r="AO208" s="11">
        <v>3060.5217033992581</v>
      </c>
      <c r="AP208" s="11">
        <v>2721.9720672580411</v>
      </c>
      <c r="AQ208" s="11">
        <v>121.99045805516238</v>
      </c>
      <c r="AR208" s="11">
        <v>194.18278362234366</v>
      </c>
      <c r="AS208" s="11">
        <v>22.376394463711648</v>
      </c>
      <c r="AT208" s="11">
        <v>89.086148480696849</v>
      </c>
      <c r="AU208" s="11">
        <v>3.9957379494206826</v>
      </c>
      <c r="AV208" s="11">
        <v>6.2668670748135282</v>
      </c>
      <c r="AW208" s="11">
        <v>0.65124649506895704</v>
      </c>
      <c r="AX208" s="11">
        <v>1.9460044185814038</v>
      </c>
      <c r="AY208" s="11">
        <v>1025.4334805019694</v>
      </c>
      <c r="AZ208" s="11">
        <v>1694.5862359280618</v>
      </c>
      <c r="BA208" s="11">
        <v>6.3464094278394443E-3</v>
      </c>
      <c r="BB208" s="11">
        <v>7.0054835856629846E-2</v>
      </c>
      <c r="BC208" s="11">
        <v>38.017843932374859</v>
      </c>
      <c r="BD208" s="11">
        <v>61.911828326376202</v>
      </c>
      <c r="BE208" s="11">
        <v>2.7290539230721502E-4</v>
      </c>
      <c r="BF208" s="11">
        <v>0.12351437243753434</v>
      </c>
      <c r="BG208" s="11">
        <v>960.51856982496486</v>
      </c>
      <c r="BH208" s="11">
        <v>1073.6672702788585</v>
      </c>
      <c r="BI208" s="11">
        <v>687.66271278177976</v>
      </c>
      <c r="BJ208" s="11">
        <v>4.7930352195274554E-3</v>
      </c>
      <c r="BK208" s="11">
        <v>35.487653389058949</v>
      </c>
      <c r="BL208" s="11">
        <v>39.248749321615428</v>
      </c>
      <c r="BM208" s="11">
        <v>25.258804254106085</v>
      </c>
      <c r="BN208" s="11">
        <v>5.4125648263365695</v>
      </c>
      <c r="BO208" s="11">
        <v>82.774071243392086</v>
      </c>
      <c r="BP208" s="11">
        <v>12.104242402752268</v>
      </c>
      <c r="BQ208" s="11">
        <v>5.1216863538556394</v>
      </c>
      <c r="BR208" s="11">
        <v>1.716786308851785</v>
      </c>
      <c r="BS208" s="11">
        <v>0.67979398710991246</v>
      </c>
      <c r="BT208" s="11">
        <v>0.76939195125321824</v>
      </c>
      <c r="BU208" s="11">
        <v>2.1911435987836652</v>
      </c>
      <c r="BV208" s="11">
        <v>0.11292786890100666</v>
      </c>
      <c r="BW208" s="11">
        <v>3.4941566093118173E-2</v>
      </c>
      <c r="BX208" s="11">
        <v>6.1553909017586513E-2</v>
      </c>
      <c r="BY208" s="11">
        <v>0.12785036419999618</v>
      </c>
      <c r="BZ208" s="11">
        <v>5.2058686341506561</v>
      </c>
      <c r="CA208" s="11">
        <v>16.833252121349286</v>
      </c>
      <c r="CB208" s="11">
        <v>1.487733764180373</v>
      </c>
      <c r="CC208" s="11">
        <v>0.62421041923528853</v>
      </c>
      <c r="CD208" s="11">
        <v>0.47968028405429358</v>
      </c>
      <c r="CE208" s="11">
        <v>0.22401182623895499</v>
      </c>
      <c r="CF208" s="11">
        <v>26.785830530709898</v>
      </c>
      <c r="CG208" s="11">
        <v>70.398533175581193</v>
      </c>
    </row>
    <row r="209" spans="1:85" ht="13.5" customHeight="1" x14ac:dyDescent="0.3">
      <c r="A209" s="62" t="s">
        <v>739</v>
      </c>
      <c r="B209" s="62" t="s">
        <v>740</v>
      </c>
      <c r="C209" s="7" t="s">
        <v>2</v>
      </c>
      <c r="D209" s="7" t="s">
        <v>471</v>
      </c>
      <c r="E209" s="11">
        <v>2.8118316775051545E-2</v>
      </c>
      <c r="F209" s="11">
        <v>7.054766095756157E-3</v>
      </c>
      <c r="G209" s="11">
        <v>0.82001954983924374</v>
      </c>
      <c r="H209" s="11">
        <v>1.9683041958463755E-2</v>
      </c>
      <c r="I209" s="11">
        <v>20.904192612368593</v>
      </c>
      <c r="J209" s="11">
        <v>28.866816117030492</v>
      </c>
      <c r="K209" s="11">
        <v>152.95797235460466</v>
      </c>
      <c r="L209" s="11">
        <v>14.995108888965328</v>
      </c>
      <c r="M209" s="11">
        <v>3.8209775903514195E-2</v>
      </c>
      <c r="N209" s="11">
        <v>174.69377023851607</v>
      </c>
      <c r="O209" s="11">
        <v>162.07687993204749</v>
      </c>
      <c r="P209" s="11">
        <v>79.872756288063883</v>
      </c>
      <c r="Q209" s="11">
        <v>0.28616910987024485</v>
      </c>
      <c r="R209" s="11">
        <v>133.44358322225821</v>
      </c>
      <c r="S209" s="11">
        <v>0.13192863110835937</v>
      </c>
      <c r="T209" s="11">
        <v>0.23647035593867893</v>
      </c>
      <c r="U209" s="11">
        <v>3.7539087024621427</v>
      </c>
      <c r="V209" s="11">
        <v>2.5800960204155019</v>
      </c>
      <c r="W209" s="11">
        <v>153.50145621996757</v>
      </c>
      <c r="X209" s="11">
        <v>3.4978748747399351</v>
      </c>
      <c r="Y209" s="11">
        <v>3.1417693224474075</v>
      </c>
      <c r="Z209" s="11">
        <v>0.73968475683194912</v>
      </c>
      <c r="AA209" s="11">
        <v>2.3354046871042651</v>
      </c>
      <c r="AB209" s="11">
        <v>7.1307363839308927E-2</v>
      </c>
      <c r="AC209" s="11">
        <v>1.7779191957189532E-2</v>
      </c>
      <c r="AD209" s="11">
        <v>3.9065801159855664E-3</v>
      </c>
      <c r="AE209" s="11">
        <v>1.381333291275183</v>
      </c>
      <c r="AF209" s="11">
        <v>6.7081687724125103E-3</v>
      </c>
      <c r="AG209" s="11">
        <v>5.1418976136066753E-2</v>
      </c>
      <c r="AH209" s="11">
        <v>6.1495473594018239E-2</v>
      </c>
      <c r="AI209" s="11">
        <v>0.65675823995686555</v>
      </c>
      <c r="AJ209" s="11">
        <v>1.8555077831553877</v>
      </c>
      <c r="AK209" s="11">
        <v>1.3155033787826571</v>
      </c>
      <c r="AL209" s="11">
        <v>2.4270469872729503</v>
      </c>
      <c r="AM209" s="11">
        <v>6.0145294509330922</v>
      </c>
      <c r="AN209" s="11">
        <v>2.7400214574598465</v>
      </c>
      <c r="AO209" s="11">
        <v>955.53224412856389</v>
      </c>
      <c r="AP209" s="11">
        <v>635.56675099203869</v>
      </c>
      <c r="AQ209" s="11">
        <v>140.14598693218292</v>
      </c>
      <c r="AR209" s="11">
        <v>163.21618986109112</v>
      </c>
      <c r="AS209" s="11">
        <v>16.603316343250963</v>
      </c>
      <c r="AT209" s="11">
        <v>60.173162505508934</v>
      </c>
      <c r="AU209" s="11">
        <v>17.122475847571078</v>
      </c>
      <c r="AV209" s="11">
        <v>20.723958188383587</v>
      </c>
      <c r="AW209" s="11">
        <v>1.9804034585363806</v>
      </c>
      <c r="AX209" s="11">
        <v>0.8551926327100513</v>
      </c>
      <c r="AY209" s="11">
        <v>217.74377301492754</v>
      </c>
      <c r="AZ209" s="11">
        <v>416.68161623453096</v>
      </c>
      <c r="BA209" s="11">
        <v>0.28616910987024485</v>
      </c>
      <c r="BB209" s="11">
        <v>0.11387565608252588</v>
      </c>
      <c r="BC209" s="11">
        <v>35.336801675977362</v>
      </c>
      <c r="BD209" s="11">
        <v>64.464061980331664</v>
      </c>
      <c r="BE209" s="11">
        <v>8.5260687608445365E-2</v>
      </c>
      <c r="BF209" s="11">
        <v>0.37218024450727438</v>
      </c>
      <c r="BG209" s="11">
        <v>195.6050176169804</v>
      </c>
      <c r="BH209" s="11">
        <v>191.76371559891723</v>
      </c>
      <c r="BI209" s="11">
        <v>247.82583753163394</v>
      </c>
      <c r="BJ209" s="11">
        <v>0.11129074517131092</v>
      </c>
      <c r="BK209" s="11">
        <v>30.997026962780922</v>
      </c>
      <c r="BL209" s="11">
        <v>29.563451245414416</v>
      </c>
      <c r="BM209" s="11">
        <v>39.328231046633356</v>
      </c>
      <c r="BN209" s="11">
        <v>4.1223076895091815</v>
      </c>
      <c r="BO209" s="11">
        <v>92.198463625170618</v>
      </c>
      <c r="BP209" s="11">
        <v>5.2352650600018693</v>
      </c>
      <c r="BQ209" s="11">
        <v>2.5662713148275054</v>
      </c>
      <c r="BR209" s="11">
        <v>2.105845271568922</v>
      </c>
      <c r="BS209" s="11">
        <v>1.9741610440133066</v>
      </c>
      <c r="BT209" s="11">
        <v>0.55846160408547008</v>
      </c>
      <c r="BU209" s="11">
        <v>2.3838622557652558</v>
      </c>
      <c r="BV209" s="11">
        <v>8.9086555796498448E-2</v>
      </c>
      <c r="BW209" s="11">
        <v>1.3852398713911687</v>
      </c>
      <c r="BX209" s="11">
        <v>5.8127144908479256E-2</v>
      </c>
      <c r="BY209" s="11">
        <v>6.1495473594018239E-2</v>
      </c>
      <c r="BZ209" s="11">
        <v>3.8277694018949098</v>
      </c>
      <c r="CA209" s="11">
        <v>11.181597895665888</v>
      </c>
      <c r="CB209" s="11">
        <v>0.48742188307129514</v>
      </c>
      <c r="CC209" s="11">
        <v>7.9929653018156204</v>
      </c>
      <c r="CD209" s="11">
        <v>0.47330069230573962</v>
      </c>
      <c r="CE209" s="11">
        <v>0.42816991709470309</v>
      </c>
      <c r="CF209" s="11">
        <v>23.085023648768772</v>
      </c>
      <c r="CG209" s="11">
        <v>67.533118556943876</v>
      </c>
    </row>
    <row r="210" spans="1:85" ht="13.5" customHeight="1" x14ac:dyDescent="0.3">
      <c r="A210" s="62" t="s">
        <v>739</v>
      </c>
      <c r="B210" s="62" t="s">
        <v>740</v>
      </c>
      <c r="C210" s="7" t="s">
        <v>2</v>
      </c>
      <c r="D210" s="7" t="s">
        <v>473</v>
      </c>
      <c r="E210" s="11">
        <v>1.3098264740216249E-2</v>
      </c>
      <c r="F210" s="11">
        <v>0.21428742830470862</v>
      </c>
      <c r="G210" s="11">
        <v>0.50321128325837594</v>
      </c>
      <c r="H210" s="11">
        <v>4.2274546935107328E-2</v>
      </c>
      <c r="I210" s="11">
        <v>62.071056278621931</v>
      </c>
      <c r="J210" s="11">
        <v>35.996240996351439</v>
      </c>
      <c r="K210" s="11">
        <v>94.109334249072901</v>
      </c>
      <c r="L210" s="11">
        <v>43.024906085819488</v>
      </c>
      <c r="M210" s="11">
        <v>1.0467811739446465E-2</v>
      </c>
      <c r="N210" s="11">
        <v>260.88747928299864</v>
      </c>
      <c r="O210" s="11">
        <v>77.261100474451965</v>
      </c>
      <c r="P210" s="11">
        <v>29.182517371439577</v>
      </c>
      <c r="Q210" s="11">
        <v>8.285750773098359E-2</v>
      </c>
      <c r="R210" s="11">
        <v>214.65473525838357</v>
      </c>
      <c r="S210" s="11">
        <v>0.415552851844325</v>
      </c>
      <c r="T210" s="11">
        <v>0.35266572406023045</v>
      </c>
      <c r="U210" s="11">
        <v>4.9407011374755925</v>
      </c>
      <c r="V210" s="11">
        <v>3.7594296728701586</v>
      </c>
      <c r="W210" s="11">
        <v>123.81609850737122</v>
      </c>
      <c r="X210" s="11">
        <v>3.1275459338060192</v>
      </c>
      <c r="Y210" s="11">
        <v>5.4270202653539519</v>
      </c>
      <c r="Z210" s="11">
        <v>0.7802028929767969</v>
      </c>
      <c r="AA210" s="11">
        <v>2.199644993071709</v>
      </c>
      <c r="AB210" s="11">
        <v>2.418110855437566E-2</v>
      </c>
      <c r="AC210" s="11">
        <v>1.6602871467345005E-2</v>
      </c>
      <c r="AD210" s="11">
        <v>1.7073300855731641E-2</v>
      </c>
      <c r="AE210" s="11">
        <v>3.4666522831906806E-2</v>
      </c>
      <c r="AF210" s="11">
        <v>9.4798076097529549E-2</v>
      </c>
      <c r="AG210" s="11">
        <v>0.14699735656347257</v>
      </c>
      <c r="AH210" s="11">
        <v>7.069417030999027E-2</v>
      </c>
      <c r="AI210" s="11">
        <v>0.83825563327635499</v>
      </c>
      <c r="AJ210" s="11">
        <v>3.8940315334948217</v>
      </c>
      <c r="AK210" s="11">
        <v>1.9976812994705135</v>
      </c>
      <c r="AL210" s="11">
        <v>2.2290826454407409</v>
      </c>
      <c r="AM210" s="11">
        <v>9.6162934392407475</v>
      </c>
      <c r="AN210" s="11">
        <v>2.7444071272850343</v>
      </c>
      <c r="AO210" s="11">
        <v>984.59719390356724</v>
      </c>
      <c r="AP210" s="11">
        <v>603.39883158146483</v>
      </c>
      <c r="AQ210" s="11">
        <v>224.12308464463391</v>
      </c>
      <c r="AR210" s="11">
        <v>135.35051259257969</v>
      </c>
      <c r="AS210" s="11">
        <v>21.724765084888563</v>
      </c>
      <c r="AT210" s="11">
        <v>54.713338376339784</v>
      </c>
      <c r="AU210" s="11">
        <v>21.543010310906084</v>
      </c>
      <c r="AV210" s="11">
        <v>21.525092344507172</v>
      </c>
      <c r="AW210" s="11">
        <v>2.218558968246938</v>
      </c>
      <c r="AX210" s="11">
        <v>0.73059697630330078</v>
      </c>
      <c r="AY210" s="11">
        <v>235.24381215680089</v>
      </c>
      <c r="AZ210" s="11">
        <v>367.34156494062955</v>
      </c>
      <c r="BA210" s="11">
        <v>8.285750773098359E-2</v>
      </c>
      <c r="BB210" s="11">
        <v>0.14416044620153337</v>
      </c>
      <c r="BC210" s="11">
        <v>36.037176905252629</v>
      </c>
      <c r="BD210" s="11">
        <v>63.76735631093905</v>
      </c>
      <c r="BE210" s="11">
        <v>5.1306337606764597E-2</v>
      </c>
      <c r="BF210" s="11">
        <v>0.14869813114575364</v>
      </c>
      <c r="BG210" s="11">
        <v>323.17282298992529</v>
      </c>
      <c r="BH210" s="11">
        <v>113.76055275406178</v>
      </c>
      <c r="BI210" s="11">
        <v>166.31675770633197</v>
      </c>
      <c r="BJ210" s="11">
        <v>6.9737976756306316E-2</v>
      </c>
      <c r="BK210" s="11">
        <v>41.842182790416139</v>
      </c>
      <c r="BL210" s="11">
        <v>28.56669972000094</v>
      </c>
      <c r="BM210" s="11">
        <v>29.521379512826599</v>
      </c>
      <c r="BN210" s="11">
        <v>5.7089197133801477</v>
      </c>
      <c r="BO210" s="11">
        <v>92.753716958182054</v>
      </c>
      <c r="BP210" s="11">
        <v>4.6062107495417788</v>
      </c>
      <c r="BQ210" s="11">
        <v>2.6400722922761655</v>
      </c>
      <c r="BR210" s="11">
        <v>2.4689212588553135</v>
      </c>
      <c r="BS210" s="11">
        <v>7.5291165990486677</v>
      </c>
      <c r="BT210" s="11">
        <v>0.48527797357520147</v>
      </c>
      <c r="BU210" s="11">
        <v>1.7062463602626847</v>
      </c>
      <c r="BV210" s="11">
        <v>4.0783980021720664E-2</v>
      </c>
      <c r="BW210" s="11">
        <v>5.1739823687638443E-2</v>
      </c>
      <c r="BX210" s="11">
        <v>0.24179543266100212</v>
      </c>
      <c r="BY210" s="11">
        <v>7.069417030999027E-2</v>
      </c>
      <c r="BZ210" s="11">
        <v>6.7299684662416901</v>
      </c>
      <c r="CA210" s="11">
        <v>14.589783211966521</v>
      </c>
      <c r="CB210" s="11">
        <v>0.24645319991216472</v>
      </c>
      <c r="CC210" s="11">
        <v>0.27768961739790027</v>
      </c>
      <c r="CD210" s="11">
        <v>1.1364803587552956</v>
      </c>
      <c r="CE210" s="11">
        <v>0.24426128650881895</v>
      </c>
      <c r="CF210" s="11">
        <v>31.871163451315663</v>
      </c>
      <c r="CG210" s="11">
        <v>66.22395208611016</v>
      </c>
    </row>
    <row r="211" spans="1:85" ht="13.5" customHeight="1" x14ac:dyDescent="0.3">
      <c r="A211" s="62" t="s">
        <v>739</v>
      </c>
      <c r="B211" s="62" t="s">
        <v>740</v>
      </c>
      <c r="C211" s="7" t="s">
        <v>2</v>
      </c>
      <c r="D211" s="7" t="s">
        <v>475</v>
      </c>
      <c r="E211" s="11">
        <v>3.5754312423274363E-2</v>
      </c>
      <c r="F211" s="11">
        <v>0.49413618742870785</v>
      </c>
      <c r="G211" s="11">
        <v>1.0217707235380633</v>
      </c>
      <c r="H211" s="11">
        <v>2.6225772553280943E-2</v>
      </c>
      <c r="I211" s="11">
        <v>162.64674157158882</v>
      </c>
      <c r="J211" s="11">
        <v>92.448901411938166</v>
      </c>
      <c r="K211" s="11">
        <v>194.33427102340701</v>
      </c>
      <c r="L211" s="11">
        <v>117.96413425521307</v>
      </c>
      <c r="M211" s="11">
        <v>2.3956189975625153E-2</v>
      </c>
      <c r="N211" s="11">
        <v>721.97579206497096</v>
      </c>
      <c r="O211" s="11">
        <v>108.1843867759993</v>
      </c>
      <c r="P211" s="11">
        <v>37.463063559889228</v>
      </c>
      <c r="Q211" s="11">
        <v>0.56847402441568529</v>
      </c>
      <c r="R211" s="11">
        <v>214.54157797950654</v>
      </c>
      <c r="S211" s="11">
        <v>0.28047724237621752</v>
      </c>
      <c r="T211" s="11">
        <v>0.41656044897283279</v>
      </c>
      <c r="U211" s="11">
        <v>3.2517947415046842</v>
      </c>
      <c r="V211" s="11">
        <v>1.7950211870784498</v>
      </c>
      <c r="W211" s="11">
        <v>220.55441813586128</v>
      </c>
      <c r="X211" s="11">
        <v>7.715414543520791</v>
      </c>
      <c r="Y211" s="11">
        <v>7.785290962447128</v>
      </c>
      <c r="Z211" s="11">
        <v>0.54093144998093734</v>
      </c>
      <c r="AA211" s="11">
        <v>2.4850114889673693</v>
      </c>
      <c r="AB211" s="11">
        <v>2.350894712572647E-2</v>
      </c>
      <c r="AC211" s="11">
        <v>1.9976622831761992E-2</v>
      </c>
      <c r="AD211" s="11">
        <v>2.1663112125151835E-2</v>
      </c>
      <c r="AE211" s="11">
        <v>1.157840447943765E-2</v>
      </c>
      <c r="AF211" s="11">
        <v>1.159851068489722E-2</v>
      </c>
      <c r="AG211" s="11">
        <v>3.7947397238186825E-2</v>
      </c>
      <c r="AH211" s="11">
        <v>0.19263447169137629</v>
      </c>
      <c r="AI211" s="11">
        <v>0.9678368756475394</v>
      </c>
      <c r="AJ211" s="11">
        <v>3.1960617445302959</v>
      </c>
      <c r="AK211" s="11">
        <v>2.5204876806699041</v>
      </c>
      <c r="AL211" s="11">
        <v>1.1749941445315772</v>
      </c>
      <c r="AM211" s="11">
        <v>3.51102576477142</v>
      </c>
      <c r="AN211" s="11">
        <v>2.0211825589987562</v>
      </c>
      <c r="AO211" s="11">
        <v>1910.2646022888837</v>
      </c>
      <c r="AP211" s="11">
        <v>1437.1876078733412</v>
      </c>
      <c r="AQ211" s="11">
        <v>220.28543159943874</v>
      </c>
      <c r="AR211" s="11">
        <v>239.08106658077747</v>
      </c>
      <c r="AS211" s="11">
        <v>13.710496235326033</v>
      </c>
      <c r="AT211" s="11">
        <v>74.131019266683026</v>
      </c>
      <c r="AU211" s="11">
        <v>12.971922111154974</v>
      </c>
      <c r="AV211" s="11">
        <v>12.080672838927212</v>
      </c>
      <c r="AW211" s="11">
        <v>0.81638578323477728</v>
      </c>
      <c r="AX211" s="11">
        <v>1.5516612233900455</v>
      </c>
      <c r="AY211" s="11">
        <v>567.42027403470036</v>
      </c>
      <c r="AZ211" s="11">
        <v>867.64719859083527</v>
      </c>
      <c r="BA211" s="11">
        <v>0.56847402441568529</v>
      </c>
      <c r="BB211" s="11">
        <v>0.11154035849006376</v>
      </c>
      <c r="BC211" s="11">
        <v>39.697433463120873</v>
      </c>
      <c r="BD211" s="11">
        <v>60.147017148579643</v>
      </c>
      <c r="BE211" s="11">
        <v>4.400902980942533E-2</v>
      </c>
      <c r="BF211" s="11">
        <v>0.65441029936786588</v>
      </c>
      <c r="BG211" s="11">
        <v>885.11666982398856</v>
      </c>
      <c r="BH211" s="11">
        <v>201.65505891147552</v>
      </c>
      <c r="BI211" s="11">
        <v>349.7614688385093</v>
      </c>
      <c r="BJ211" s="11">
        <v>4.9652047850014147E-2</v>
      </c>
      <c r="BK211" s="11">
        <v>62.348094718354425</v>
      </c>
      <c r="BL211" s="11">
        <v>13.181158277684668</v>
      </c>
      <c r="BM211" s="11">
        <v>24.421094956110892</v>
      </c>
      <c r="BN211" s="11">
        <v>3.9488324328537345</v>
      </c>
      <c r="BO211" s="11">
        <v>95.409189398978626</v>
      </c>
      <c r="BP211" s="11">
        <v>2.7135596229329</v>
      </c>
      <c r="BQ211" s="11">
        <v>1.8772509780884701</v>
      </c>
      <c r="BR211" s="11">
        <v>3.7328630659447923</v>
      </c>
      <c r="BS211" s="11">
        <v>4.6044503082150188</v>
      </c>
      <c r="BT211" s="11">
        <v>0.18762220334290125</v>
      </c>
      <c r="BU211" s="11">
        <v>1.0411822422378556</v>
      </c>
      <c r="BV211" s="11">
        <v>4.3485569957488458E-2</v>
      </c>
      <c r="BW211" s="11">
        <v>3.3241516604589488E-2</v>
      </c>
      <c r="BX211" s="11">
        <v>4.9545907923084054E-2</v>
      </c>
      <c r="BY211" s="11">
        <v>0.19263447169137629</v>
      </c>
      <c r="BZ211" s="11">
        <v>6.6843863008477387</v>
      </c>
      <c r="CA211" s="11">
        <v>6.7072024683017544</v>
      </c>
      <c r="CB211" s="11">
        <v>0.54863656690431606</v>
      </c>
      <c r="CC211" s="11">
        <v>0.7128047344904801</v>
      </c>
      <c r="CD211" s="11">
        <v>1.3840077028010349</v>
      </c>
      <c r="CE211" s="11">
        <v>4.1714794894956757</v>
      </c>
      <c r="CF211" s="11">
        <v>47.541810857034285</v>
      </c>
      <c r="CG211" s="11">
        <v>45.641260649274216</v>
      </c>
    </row>
    <row r="212" spans="1:85" ht="13.5" customHeight="1" x14ac:dyDescent="0.3">
      <c r="A212" s="62" t="s">
        <v>739</v>
      </c>
      <c r="B212" s="62" t="s">
        <v>740</v>
      </c>
      <c r="C212" s="7" t="s">
        <v>2</v>
      </c>
      <c r="D212" s="7" t="s">
        <v>477</v>
      </c>
      <c r="E212" s="11">
        <v>2.0889966481711847E-2</v>
      </c>
      <c r="F212" s="11">
        <v>7.6027260609129836E-3</v>
      </c>
      <c r="G212" s="11">
        <v>0.33839383998504702</v>
      </c>
      <c r="H212" s="11">
        <v>5.8714624529543902E-2</v>
      </c>
      <c r="I212" s="11">
        <v>11.180715079240978</v>
      </c>
      <c r="J212" s="11">
        <v>28.016390874035128</v>
      </c>
      <c r="K212" s="11">
        <v>31.966710025154629</v>
      </c>
      <c r="L212" s="11">
        <v>7.7498523905693988</v>
      </c>
      <c r="M212" s="11">
        <v>1.4577581436544673E-2</v>
      </c>
      <c r="N212" s="11">
        <v>47.085527941843871</v>
      </c>
      <c r="O212" s="11">
        <v>31.927633728475865</v>
      </c>
      <c r="P212" s="11">
        <v>4.1769356501681001</v>
      </c>
      <c r="Q212" s="11">
        <v>3.9968343200883685E-3</v>
      </c>
      <c r="R212" s="11">
        <v>105.35736953024862</v>
      </c>
      <c r="S212" s="11">
        <v>0.46640292872143907</v>
      </c>
      <c r="T212" s="11">
        <v>0.22734309756576834</v>
      </c>
      <c r="U212" s="11">
        <v>3.4839069460464085</v>
      </c>
      <c r="V212" s="11">
        <v>2.9976943687960032</v>
      </c>
      <c r="W212" s="11">
        <v>114.88790444226765</v>
      </c>
      <c r="X212" s="11">
        <v>2.1136233393833201</v>
      </c>
      <c r="Y212" s="11">
        <v>4.6196463239094623</v>
      </c>
      <c r="Z212" s="11">
        <v>0.52572696158148691</v>
      </c>
      <c r="AA212" s="11">
        <v>2.1092758414193149</v>
      </c>
      <c r="AB212" s="11">
        <v>4.7514700135566218E-2</v>
      </c>
      <c r="AC212" s="11">
        <v>1.9806957352474706E-2</v>
      </c>
      <c r="AD212" s="11">
        <v>1.5767948495443006E-2</v>
      </c>
      <c r="AE212" s="11">
        <v>0.60567038234355464</v>
      </c>
      <c r="AF212" s="11">
        <v>3.2037810772049376E-2</v>
      </c>
      <c r="AG212" s="11">
        <v>4.6175978886939119E-2</v>
      </c>
      <c r="AH212" s="11">
        <v>1.4517409522259182E-2</v>
      </c>
      <c r="AI212" s="11">
        <v>0.59363612168972235</v>
      </c>
      <c r="AJ212" s="11">
        <v>1.8144347886225838</v>
      </c>
      <c r="AK212" s="11">
        <v>1.1444258714816895</v>
      </c>
      <c r="AL212" s="11">
        <v>1.353890186315714</v>
      </c>
      <c r="AM212" s="11">
        <v>4.7162887109141813</v>
      </c>
      <c r="AN212" s="11">
        <v>1.8276451715427902</v>
      </c>
      <c r="AO212" s="11">
        <v>411.56864708031634</v>
      </c>
      <c r="AP212" s="11">
        <v>162.5479412623018</v>
      </c>
      <c r="AQ212" s="11">
        <v>112.53271687137824</v>
      </c>
      <c r="AR212" s="11">
        <v>124.25617690856122</v>
      </c>
      <c r="AS212" s="11">
        <v>12.231812038074965</v>
      </c>
      <c r="AT212" s="11">
        <v>39.635125725588694</v>
      </c>
      <c r="AU212" s="11">
        <v>26.61667360537756</v>
      </c>
      <c r="AV212" s="11">
        <v>30.547093521232402</v>
      </c>
      <c r="AW212" s="11">
        <v>3.201107147801332</v>
      </c>
      <c r="AX212" s="11">
        <v>0.36688653252767184</v>
      </c>
      <c r="AY212" s="11">
        <v>78.972382993529678</v>
      </c>
      <c r="AZ212" s="11">
        <v>83.204674901924378</v>
      </c>
      <c r="BA212" s="11">
        <v>3.9968343200883685E-3</v>
      </c>
      <c r="BB212" s="11">
        <v>0.19749287282063022</v>
      </c>
      <c r="BC212" s="11">
        <v>48.151668476266785</v>
      </c>
      <c r="BD212" s="11">
        <v>51.647547964052109</v>
      </c>
      <c r="BE212" s="11">
        <v>3.2906868604867128E-3</v>
      </c>
      <c r="BF212" s="11">
        <v>9.817900676788878E-2</v>
      </c>
      <c r="BG212" s="11">
        <v>58.273845747145764</v>
      </c>
      <c r="BH212" s="11">
        <v>60.282418442496045</v>
      </c>
      <c r="BI212" s="11">
        <v>43.893498065892125</v>
      </c>
      <c r="BJ212" s="11">
        <v>7.8972601871971207E-2</v>
      </c>
      <c r="BK212" s="11">
        <v>35.424930436805198</v>
      </c>
      <c r="BL212" s="11">
        <v>37.597575885559401</v>
      </c>
      <c r="BM212" s="11">
        <v>26.898521075763455</v>
      </c>
      <c r="BN212" s="11">
        <v>4.1776529723336155</v>
      </c>
      <c r="BO212" s="11">
        <v>91.861195333079024</v>
      </c>
      <c r="BP212" s="11">
        <v>5.1819033003097514</v>
      </c>
      <c r="BQ212" s="11">
        <v>2.9569013666112238</v>
      </c>
      <c r="BR212" s="11">
        <v>1.7872773313810946</v>
      </c>
      <c r="BS212" s="11">
        <v>4.1854692622627381</v>
      </c>
      <c r="BT212" s="11">
        <v>0.31615982595989012</v>
      </c>
      <c r="BU212" s="11">
        <v>1.6957394661909451</v>
      </c>
      <c r="BV212" s="11">
        <v>6.732165748804092E-2</v>
      </c>
      <c r="BW212" s="11">
        <v>0.62143833083899769</v>
      </c>
      <c r="BX212" s="11">
        <v>7.8213789658988495E-2</v>
      </c>
      <c r="BY212" s="11">
        <v>1.4517409522259182E-2</v>
      </c>
      <c r="BZ212" s="11">
        <v>3.5524967817939959</v>
      </c>
      <c r="CA212" s="11">
        <v>7.8978240687726853</v>
      </c>
      <c r="CB212" s="11">
        <v>0.52537892248643248</v>
      </c>
      <c r="CC212" s="11">
        <v>5.5175351824508105</v>
      </c>
      <c r="CD212" s="11">
        <v>0.65651084412497573</v>
      </c>
      <c r="CE212" s="11">
        <v>0.11422736866496196</v>
      </c>
      <c r="CF212" s="11">
        <v>29.269674418876686</v>
      </c>
      <c r="CG212" s="11">
        <v>63.916673263396149</v>
      </c>
    </row>
    <row r="213" spans="1:85" ht="13.5" customHeight="1" x14ac:dyDescent="0.3">
      <c r="A213" s="62" t="s">
        <v>739</v>
      </c>
      <c r="B213" s="62" t="s">
        <v>740</v>
      </c>
      <c r="C213" s="7" t="s">
        <v>2</v>
      </c>
      <c r="D213" s="7" t="s">
        <v>479</v>
      </c>
      <c r="E213" s="11">
        <v>2.6626478645162915E-2</v>
      </c>
      <c r="F213" s="11">
        <v>4.8224769129921165E-2</v>
      </c>
      <c r="G213" s="11">
        <v>2.9437350483477971</v>
      </c>
      <c r="H213" s="11">
        <v>2.0985911635956367E-2</v>
      </c>
      <c r="I213" s="11">
        <v>11.453397450321674</v>
      </c>
      <c r="J213" s="11">
        <v>281.67709199748117</v>
      </c>
      <c r="K213" s="11">
        <v>465.5702300188903</v>
      </c>
      <c r="L213" s="11">
        <v>8.0040719535279585</v>
      </c>
      <c r="M213" s="11">
        <v>4.4627927571815551E-2</v>
      </c>
      <c r="N213" s="11">
        <v>488.3142037179237</v>
      </c>
      <c r="O213" s="11">
        <v>916.72042988713702</v>
      </c>
      <c r="P213" s="11">
        <v>90.764532915024816</v>
      </c>
      <c r="Q213" s="11">
        <v>0.4626698212808617</v>
      </c>
      <c r="R213" s="11">
        <v>87.104671413094664</v>
      </c>
      <c r="S213" s="11">
        <v>0.54085450428754156</v>
      </c>
      <c r="T213" s="11">
        <v>0.1433958326187765</v>
      </c>
      <c r="U213" s="11">
        <v>2.8373938999497383</v>
      </c>
      <c r="V213" s="11">
        <v>3.0836698440023826</v>
      </c>
      <c r="W213" s="11">
        <v>78.938933030610841</v>
      </c>
      <c r="X213" s="11">
        <v>6.5127235136413901</v>
      </c>
      <c r="Y213" s="11">
        <v>3.3376070494774819</v>
      </c>
      <c r="Z213" s="11">
        <v>1.4721179818702966E-2</v>
      </c>
      <c r="AA213" s="11">
        <v>1.3010152851300594</v>
      </c>
      <c r="AB213" s="11">
        <v>2.9150775917999291E-2</v>
      </c>
      <c r="AC213" s="11">
        <v>4.1918591064529311E-2</v>
      </c>
      <c r="AD213" s="11">
        <v>0</v>
      </c>
      <c r="AE213" s="11">
        <v>3.1678259306516501</v>
      </c>
      <c r="AF213" s="11">
        <v>1.4600762664089018E-2</v>
      </c>
      <c r="AG213" s="11">
        <v>5.8799415911614604E-2</v>
      </c>
      <c r="AH213" s="11">
        <v>5.9759994289577201E-3</v>
      </c>
      <c r="AI213" s="11">
        <v>1.1031486983546965</v>
      </c>
      <c r="AJ213" s="11">
        <v>2.0024693172786061</v>
      </c>
      <c r="AK213" s="11">
        <v>1.0246756332244786</v>
      </c>
      <c r="AL213" s="11">
        <v>2.3443156989226144</v>
      </c>
      <c r="AM213" s="11">
        <v>6.0916592622232528</v>
      </c>
      <c r="AN213" s="11">
        <v>1.9050949260208172</v>
      </c>
      <c r="AO213" s="11">
        <v>2467.6554484612134</v>
      </c>
      <c r="AP213" s="11">
        <v>2266.0508278969178</v>
      </c>
      <c r="AQ213" s="11">
        <v>93.709985493953127</v>
      </c>
      <c r="AR213" s="11">
        <v>90.105000058678471</v>
      </c>
      <c r="AS213" s="11">
        <v>17.789635011663307</v>
      </c>
      <c r="AT213" s="11">
        <v>91.822969099202126</v>
      </c>
      <c r="AU213" s="11">
        <v>3.8027139293453573</v>
      </c>
      <c r="AV213" s="11">
        <v>3.6531721091580382</v>
      </c>
      <c r="AW213" s="11">
        <v>0.72114486229447528</v>
      </c>
      <c r="AX213" s="11">
        <v>3.0185862961228813</v>
      </c>
      <c r="AY213" s="11">
        <v>766.7257773318571</v>
      </c>
      <c r="AZ213" s="11">
        <v>1495.8437944476573</v>
      </c>
      <c r="BA213" s="11">
        <v>0.4626698212808617</v>
      </c>
      <c r="BB213" s="11">
        <v>0.13329564039098749</v>
      </c>
      <c r="BC213" s="11">
        <v>33.826155845207396</v>
      </c>
      <c r="BD213" s="11">
        <v>66.020689331694811</v>
      </c>
      <c r="BE213" s="11">
        <v>1.9859182706806974E-2</v>
      </c>
      <c r="BF213" s="11">
        <v>0.5549101391337965</v>
      </c>
      <c r="BG213" s="11">
        <v>499.81582593737534</v>
      </c>
      <c r="BH213" s="11">
        <v>1201.341256932966</v>
      </c>
      <c r="BI213" s="11">
        <v>564.33883488744311</v>
      </c>
      <c r="BJ213" s="11">
        <v>2.3906292238845078E-2</v>
      </c>
      <c r="BK213" s="11">
        <v>21.998890452618316</v>
      </c>
      <c r="BL213" s="11">
        <v>53.083846415997677</v>
      </c>
      <c r="BM213" s="11">
        <v>24.893356839145156</v>
      </c>
      <c r="BN213" s="11">
        <v>3.5216442368560563</v>
      </c>
      <c r="BO213" s="11">
        <v>92.964121523661973</v>
      </c>
      <c r="BP213" s="11">
        <v>3.7328213688038581</v>
      </c>
      <c r="BQ213" s="11">
        <v>3.3030571075341633</v>
      </c>
      <c r="BR213" s="11">
        <v>7.3521839346597568</v>
      </c>
      <c r="BS213" s="11">
        <v>3.739801471966882</v>
      </c>
      <c r="BT213" s="11">
        <v>1.567219678074061E-2</v>
      </c>
      <c r="BU213" s="11">
        <v>1.4525276406746268</v>
      </c>
      <c r="BV213" s="11">
        <v>7.1069366982528595E-2</v>
      </c>
      <c r="BW213" s="11">
        <v>3.1678259306516501</v>
      </c>
      <c r="BX213" s="11">
        <v>7.340017857570362E-2</v>
      </c>
      <c r="BY213" s="11">
        <v>5.9759994289577201E-3</v>
      </c>
      <c r="BZ213" s="11">
        <v>4.1302936488577808</v>
      </c>
      <c r="CA213" s="11">
        <v>10.341069887166686</v>
      </c>
      <c r="CB213" s="11">
        <v>0.40210886673392737</v>
      </c>
      <c r="CC213" s="11">
        <v>17.716623213261055</v>
      </c>
      <c r="CD213" s="11">
        <v>0.42617229544937424</v>
      </c>
      <c r="CE213" s="11">
        <v>3.639113461129917E-2</v>
      </c>
      <c r="CF213" s="11">
        <v>23.041596502697828</v>
      </c>
      <c r="CG213" s="11">
        <v>58.377107987246511</v>
      </c>
    </row>
    <row r="214" spans="1:85" ht="13.5" customHeight="1" x14ac:dyDescent="0.3">
      <c r="A214" s="62" t="s">
        <v>739</v>
      </c>
      <c r="B214" s="62" t="s">
        <v>740</v>
      </c>
      <c r="C214" s="7" t="s">
        <v>2</v>
      </c>
      <c r="D214" s="7" t="s">
        <v>481</v>
      </c>
      <c r="E214" s="11">
        <v>8.5746608738125632E-2</v>
      </c>
      <c r="F214" s="11">
        <v>2.6511886750975034E-2</v>
      </c>
      <c r="G214" s="11">
        <v>9.4558945441918021E-2</v>
      </c>
      <c r="H214" s="11">
        <v>9.3150948674233403E-2</v>
      </c>
      <c r="I214" s="11">
        <v>8.6075600756908806</v>
      </c>
      <c r="J214" s="11">
        <v>2.9748945119764811</v>
      </c>
      <c r="K214" s="11">
        <v>22.685895525370466</v>
      </c>
      <c r="L214" s="11">
        <v>6.2944337278362275</v>
      </c>
      <c r="M214" s="11">
        <v>1.5253699543620445E-2</v>
      </c>
      <c r="N214" s="11">
        <v>50.505749934443379</v>
      </c>
      <c r="O214" s="11">
        <v>25.476719561937319</v>
      </c>
      <c r="P214" s="11">
        <v>15.803074201541188</v>
      </c>
      <c r="Q214" s="11">
        <v>9.7586776137936385E-2</v>
      </c>
      <c r="R214" s="11">
        <v>121.01791198538724</v>
      </c>
      <c r="S214" s="11">
        <v>0.49137204102932541</v>
      </c>
      <c r="T214" s="11">
        <v>0.22104723794389247</v>
      </c>
      <c r="U214" s="11">
        <v>3.0994783593761102</v>
      </c>
      <c r="V214" s="11">
        <v>3.0018490072904407</v>
      </c>
      <c r="W214" s="11">
        <v>137.81870195651041</v>
      </c>
      <c r="X214" s="11">
        <v>2.9440993376438502</v>
      </c>
      <c r="Y214" s="11">
        <v>9.8165827576046887</v>
      </c>
      <c r="Z214" s="11">
        <v>0.34935899707504997</v>
      </c>
      <c r="AA214" s="11">
        <v>1.7770950087881403</v>
      </c>
      <c r="AB214" s="11">
        <v>3.9571865868235828E-2</v>
      </c>
      <c r="AC214" s="11">
        <v>3.5562297219058861E-2</v>
      </c>
      <c r="AD214" s="11">
        <v>0</v>
      </c>
      <c r="AE214" s="11">
        <v>4.8192373880307962</v>
      </c>
      <c r="AF214" s="11">
        <v>9.5237209859633557E-4</v>
      </c>
      <c r="AG214" s="11">
        <v>1.8463243558384971E-2</v>
      </c>
      <c r="AH214" s="11">
        <v>4.6885216437405281E-3</v>
      </c>
      <c r="AI214" s="11">
        <v>1.0820029645071896</v>
      </c>
      <c r="AJ214" s="11">
        <v>2.3717023576705549</v>
      </c>
      <c r="AK214" s="11">
        <v>1.7428959682240557</v>
      </c>
      <c r="AL214" s="11">
        <v>1.9538247617533262</v>
      </c>
      <c r="AM214" s="11">
        <v>5.4532680444014838</v>
      </c>
      <c r="AN214" s="11">
        <v>2.8479322593319538</v>
      </c>
      <c r="AO214" s="11">
        <v>433.66873513703922</v>
      </c>
      <c r="AP214" s="11">
        <v>132.76113640408275</v>
      </c>
      <c r="AQ214" s="11">
        <v>127.83165863102704</v>
      </c>
      <c r="AR214" s="11">
        <v>152.70583805762215</v>
      </c>
      <c r="AS214" s="11">
        <v>20.370102044307377</v>
      </c>
      <c r="AT214" s="11">
        <v>29.905147889833859</v>
      </c>
      <c r="AU214" s="11">
        <v>29.954427262868919</v>
      </c>
      <c r="AV214" s="11">
        <v>35.114553544955868</v>
      </c>
      <c r="AW214" s="11">
        <v>5.0258713023413693</v>
      </c>
      <c r="AX214" s="11">
        <v>0.20681744093101873</v>
      </c>
      <c r="AY214" s="11">
        <v>40.65593478954829</v>
      </c>
      <c r="AZ214" s="11">
        <v>91.80079739746553</v>
      </c>
      <c r="BA214" s="11">
        <v>9.7586776137936385E-2</v>
      </c>
      <c r="BB214" s="11">
        <v>0.16091139148860048</v>
      </c>
      <c r="BC214" s="11">
        <v>27.245109435550933</v>
      </c>
      <c r="BD214" s="11">
        <v>72.387269670363921</v>
      </c>
      <c r="BE214" s="11">
        <v>0.20670950259655638</v>
      </c>
      <c r="BF214" s="11">
        <v>0.29173803309391588</v>
      </c>
      <c r="BG214" s="11">
        <v>59.139821896885245</v>
      </c>
      <c r="BH214" s="11">
        <v>28.546173019355724</v>
      </c>
      <c r="BI214" s="11">
        <v>44.783403454747877</v>
      </c>
      <c r="BJ214" s="11">
        <v>0.4474180205738158</v>
      </c>
      <c r="BK214" s="11">
        <v>44.924998141666684</v>
      </c>
      <c r="BL214" s="11">
        <v>21.217339370299239</v>
      </c>
      <c r="BM214" s="11">
        <v>33.410244467460267</v>
      </c>
      <c r="BN214" s="11">
        <v>3.8118976383493277</v>
      </c>
      <c r="BO214" s="11">
        <v>94.6555136262064</v>
      </c>
      <c r="BP214" s="11">
        <v>2.9771391346245024</v>
      </c>
      <c r="BQ214" s="11">
        <v>2.3673472391691206</v>
      </c>
      <c r="BR214" s="11">
        <v>2.0147582496335428</v>
      </c>
      <c r="BS214" s="11">
        <v>6.0042617383331205</v>
      </c>
      <c r="BT214" s="11">
        <v>0.21750649378076004</v>
      </c>
      <c r="BU214" s="11">
        <v>1.231830253052163</v>
      </c>
      <c r="BV214" s="11">
        <v>7.5134163087294689E-2</v>
      </c>
      <c r="BW214" s="11">
        <v>4.8192373880307962</v>
      </c>
      <c r="BX214" s="11">
        <v>1.941561565698131E-2</v>
      </c>
      <c r="BY214" s="11">
        <v>4.6885216437405281E-3</v>
      </c>
      <c r="BZ214" s="11">
        <v>5.1966012904017989</v>
      </c>
      <c r="CA214" s="11">
        <v>10.255025065486764</v>
      </c>
      <c r="CB214" s="11">
        <v>0.39929926237772762</v>
      </c>
      <c r="CC214" s="11">
        <v>28.585802968566938</v>
      </c>
      <c r="CD214" s="11">
        <v>0.11012090109746697</v>
      </c>
      <c r="CE214" s="11">
        <v>4.0660492398568282E-2</v>
      </c>
      <c r="CF214" s="11">
        <v>24.815977009363781</v>
      </c>
      <c r="CG214" s="11">
        <v>46.048139366195528</v>
      </c>
    </row>
    <row r="215" spans="1:85" ht="13.5" customHeight="1" x14ac:dyDescent="0.3">
      <c r="A215" s="62" t="s">
        <v>739</v>
      </c>
      <c r="B215" s="62" t="s">
        <v>740</v>
      </c>
      <c r="C215" s="7" t="s">
        <v>2</v>
      </c>
      <c r="D215" s="7" t="s">
        <v>483</v>
      </c>
      <c r="E215" s="11">
        <v>2.6410468677672064E-2</v>
      </c>
      <c r="F215" s="11">
        <v>5.0538794452078983E-2</v>
      </c>
      <c r="G215" s="11">
        <v>1.7937727705450417</v>
      </c>
      <c r="H215" s="11">
        <v>1.2252033449669825E-2</v>
      </c>
      <c r="I215" s="11">
        <v>12.936767942743245</v>
      </c>
      <c r="J215" s="11">
        <v>283.37777599931189</v>
      </c>
      <c r="K215" s="11">
        <v>174.54663606153576</v>
      </c>
      <c r="L215" s="11">
        <v>9.2006155231977367</v>
      </c>
      <c r="M215" s="11">
        <v>3.7398627859086986E-2</v>
      </c>
      <c r="N215" s="11">
        <v>368.01683744229587</v>
      </c>
      <c r="O215" s="11">
        <v>1215.9566807102572</v>
      </c>
      <c r="P215" s="11">
        <v>115.37292968112604</v>
      </c>
      <c r="Q215" s="11">
        <v>5.3153083640584643E-3</v>
      </c>
      <c r="R215" s="11">
        <v>93.301776131740738</v>
      </c>
      <c r="S215" s="11">
        <v>0.22600562541367256</v>
      </c>
      <c r="T215" s="11">
        <v>0.12376630098317294</v>
      </c>
      <c r="U215" s="11">
        <v>2.7740495318496783</v>
      </c>
      <c r="V215" s="11">
        <v>2.4547866062137698</v>
      </c>
      <c r="W215" s="11">
        <v>102.19478035890511</v>
      </c>
      <c r="X215" s="11">
        <v>2.2562777886039123</v>
      </c>
      <c r="Y215" s="11">
        <v>6.0978642935611029</v>
      </c>
      <c r="Z215" s="11">
        <v>0.37348545966335883</v>
      </c>
      <c r="AA215" s="11">
        <v>1.0100641886031099</v>
      </c>
      <c r="AB215" s="11">
        <v>2.7271194797481638E-2</v>
      </c>
      <c r="AC215" s="11">
        <v>1.6056448887753375E-2</v>
      </c>
      <c r="AD215" s="11">
        <v>9.4760608924792336E-2</v>
      </c>
      <c r="AE215" s="11">
        <v>1.0952282251560357</v>
      </c>
      <c r="AF215" s="11">
        <v>4.5639020847668486E-2</v>
      </c>
      <c r="AG215" s="11">
        <v>2.0020962367056964E-2</v>
      </c>
      <c r="AH215" s="11">
        <v>0.12057475102425889</v>
      </c>
      <c r="AI215" s="11">
        <v>0.91183804346808028</v>
      </c>
      <c r="AJ215" s="11">
        <v>2.0536457276821345</v>
      </c>
      <c r="AK215" s="11">
        <v>1.1092748588394572</v>
      </c>
      <c r="AL215" s="11">
        <v>1.7447785656329426</v>
      </c>
      <c r="AM215" s="11">
        <v>5.4928807746432975</v>
      </c>
      <c r="AN215" s="11">
        <v>1.9482717402907852</v>
      </c>
      <c r="AO215" s="11">
        <v>2406.8270285719145</v>
      </c>
      <c r="AP215" s="11">
        <v>2181.3339313638148</v>
      </c>
      <c r="AQ215" s="11">
        <v>98.880384196201021</v>
      </c>
      <c r="AR215" s="11">
        <v>111.9324720893366</v>
      </c>
      <c r="AS215" s="11">
        <v>14.680240922561746</v>
      </c>
      <c r="AT215" s="11">
        <v>90.262231968719732</v>
      </c>
      <c r="AU215" s="11">
        <v>4.2280456033971232</v>
      </c>
      <c r="AV215" s="11">
        <v>4.8721607911459826</v>
      </c>
      <c r="AW215" s="11">
        <v>0.63756163673716815</v>
      </c>
      <c r="AX215" s="11">
        <v>1.8707220336747927</v>
      </c>
      <c r="AY215" s="11">
        <v>480.07404756023828</v>
      </c>
      <c r="AZ215" s="11">
        <v>1699.383846461538</v>
      </c>
      <c r="BA215" s="11">
        <v>5.3153083640584643E-3</v>
      </c>
      <c r="BB215" s="11">
        <v>8.6458609972329792E-2</v>
      </c>
      <c r="BC215" s="11">
        <v>21.660080770721223</v>
      </c>
      <c r="BD215" s="11">
        <v>78.253238134627466</v>
      </c>
      <c r="BE215" s="11">
        <v>2.2248467897212454E-4</v>
      </c>
      <c r="BF215" s="11">
        <v>8.1376438350487343E-2</v>
      </c>
      <c r="BG215" s="11">
        <v>381.00414417949122</v>
      </c>
      <c r="BH215" s="11">
        <v>1501.128229480114</v>
      </c>
      <c r="BI215" s="11">
        <v>299.12018126585957</v>
      </c>
      <c r="BJ215" s="11">
        <v>4.1146003278631866E-3</v>
      </c>
      <c r="BK215" s="11">
        <v>17.819779687010154</v>
      </c>
      <c r="BL215" s="11">
        <v>68.128379829024809</v>
      </c>
      <c r="BM215" s="11">
        <v>14.047725883637177</v>
      </c>
      <c r="BN215" s="11">
        <v>3.1238214582465234</v>
      </c>
      <c r="BO215" s="11">
        <v>94.36038621196451</v>
      </c>
      <c r="BP215" s="11">
        <v>3.1580274230805174</v>
      </c>
      <c r="BQ215" s="11">
        <v>2.4815863649549659</v>
      </c>
      <c r="BR215" s="11">
        <v>2.0191524445249347</v>
      </c>
      <c r="BS215" s="11">
        <v>5.5212977069679363</v>
      </c>
      <c r="BT215" s="11">
        <v>0.3202426799819269</v>
      </c>
      <c r="BU215" s="11">
        <v>0.89981722884523763</v>
      </c>
      <c r="BV215" s="11">
        <v>4.3327643685235027E-2</v>
      </c>
      <c r="BW215" s="11">
        <v>1.189988834080828</v>
      </c>
      <c r="BX215" s="11">
        <v>6.5659983214725451E-2</v>
      </c>
      <c r="BY215" s="11">
        <v>0.12057475102425889</v>
      </c>
      <c r="BZ215" s="11">
        <v>4.0747586299896712</v>
      </c>
      <c r="CA215" s="11">
        <v>9.1859310805670251</v>
      </c>
      <c r="CB215" s="11">
        <v>0.29108561071472111</v>
      </c>
      <c r="CC215" s="11">
        <v>8.1747260865689046</v>
      </c>
      <c r="CD215" s="11">
        <v>0.44950038837359935</v>
      </c>
      <c r="CE215" s="11">
        <v>0.8000429454812461</v>
      </c>
      <c r="CF215" s="11">
        <v>27.676224665140165</v>
      </c>
      <c r="CG215" s="11">
        <v>62.608420303721367</v>
      </c>
    </row>
    <row r="216" spans="1:85" ht="13.5" customHeight="1" x14ac:dyDescent="0.3">
      <c r="A216" s="62" t="s">
        <v>739</v>
      </c>
      <c r="B216" s="62" t="s">
        <v>740</v>
      </c>
      <c r="C216" s="7" t="s">
        <v>2</v>
      </c>
      <c r="D216" s="7" t="s">
        <v>485</v>
      </c>
      <c r="E216" s="11">
        <v>2.2905182853612382E-2</v>
      </c>
      <c r="F216" s="11">
        <v>1.1096480258620834E-2</v>
      </c>
      <c r="G216" s="11">
        <v>1.8836192032638601</v>
      </c>
      <c r="H216" s="11">
        <v>3.8033496062281007E-2</v>
      </c>
      <c r="I216" s="11">
        <v>5.4523622923790294</v>
      </c>
      <c r="J216" s="11">
        <v>65.599525220004708</v>
      </c>
      <c r="K216" s="11">
        <v>192.46935835020454</v>
      </c>
      <c r="L216" s="11">
        <v>3.8203434108493091</v>
      </c>
      <c r="M216" s="11">
        <v>2.4811723415544995E-2</v>
      </c>
      <c r="N216" s="11">
        <v>91.762651649519512</v>
      </c>
      <c r="O216" s="11">
        <v>227.32276795148996</v>
      </c>
      <c r="P216" s="11">
        <v>76.189464342875169</v>
      </c>
      <c r="Q216" s="11">
        <v>1.6656808243289865</v>
      </c>
      <c r="R216" s="11">
        <v>38.883028322600744</v>
      </c>
      <c r="S216" s="11">
        <v>0</v>
      </c>
      <c r="T216" s="11">
        <v>0.1111166337366935</v>
      </c>
      <c r="U216" s="11">
        <v>3.8196698687291377</v>
      </c>
      <c r="V216" s="11">
        <v>0.75223260154762306</v>
      </c>
      <c r="W216" s="11">
        <v>76.347773910496116</v>
      </c>
      <c r="X216" s="11">
        <v>14.772562200019175</v>
      </c>
      <c r="Y216" s="11">
        <v>1.4562843292151568</v>
      </c>
      <c r="Z216" s="11">
        <v>3.1042082228681083E-2</v>
      </c>
      <c r="AA216" s="11">
        <v>0.70782064928740052</v>
      </c>
      <c r="AB216" s="11">
        <v>2.1160912072255247</v>
      </c>
      <c r="AC216" s="11">
        <v>8.1692827761045113</v>
      </c>
      <c r="AD216" s="11">
        <v>0</v>
      </c>
      <c r="AE216" s="11">
        <v>237.27432958392134</v>
      </c>
      <c r="AF216" s="11">
        <v>0</v>
      </c>
      <c r="AG216" s="11">
        <v>18.290830459898629</v>
      </c>
      <c r="AH216" s="11">
        <v>0.10659284561651439</v>
      </c>
      <c r="AI216" s="11">
        <v>0.44751454614923486</v>
      </c>
      <c r="AJ216" s="11">
        <v>2.0215600409973606</v>
      </c>
      <c r="AK216" s="11">
        <v>0.39249188714158767</v>
      </c>
      <c r="AL216" s="11">
        <v>0.35928652045282156</v>
      </c>
      <c r="AM216" s="11">
        <v>2.5588883841290149</v>
      </c>
      <c r="AN216" s="11">
        <v>0.16000155119524684</v>
      </c>
      <c r="AO216" s="11">
        <v>1075.0410205281976</v>
      </c>
      <c r="AP216" s="11">
        <v>666.26262012750522</v>
      </c>
      <c r="AQ216" s="11">
        <v>43.566047426614197</v>
      </c>
      <c r="AR216" s="11">
        <v>93.315483171246555</v>
      </c>
      <c r="AS216" s="11">
        <v>271.89686980283182</v>
      </c>
      <c r="AT216" s="11">
        <v>61.588791565486076</v>
      </c>
      <c r="AU216" s="11">
        <v>3.6556685319544102</v>
      </c>
      <c r="AV216" s="11">
        <v>9.2681747363452551</v>
      </c>
      <c r="AW216" s="11">
        <v>25.487365166214264</v>
      </c>
      <c r="AX216" s="11">
        <v>1.9176208663760932</v>
      </c>
      <c r="AY216" s="11">
        <v>267.37962276949986</v>
      </c>
      <c r="AZ216" s="11">
        <v>395.29969566730023</v>
      </c>
      <c r="BA216" s="11">
        <v>1.6656808243289865</v>
      </c>
      <c r="BB216" s="11">
        <v>0.28733706764078731</v>
      </c>
      <c r="BC216" s="11">
        <v>40.351235436307569</v>
      </c>
      <c r="BD216" s="11">
        <v>59.085816778845548</v>
      </c>
      <c r="BE216" s="11">
        <v>0.27561071720608932</v>
      </c>
      <c r="BF216" s="11">
        <v>1.7514312266604248</v>
      </c>
      <c r="BG216" s="11">
        <v>97.226110422157163</v>
      </c>
      <c r="BH216" s="11">
        <v>294.80591237475852</v>
      </c>
      <c r="BI216" s="11">
        <v>272.479166103929</v>
      </c>
      <c r="BJ216" s="11">
        <v>0.29151985465914981</v>
      </c>
      <c r="BK216" s="11">
        <v>14.240522259701663</v>
      </c>
      <c r="BL216" s="11">
        <v>43.610538613095137</v>
      </c>
      <c r="BM216" s="11">
        <v>41.85741927254405</v>
      </c>
      <c r="BN216" s="11">
        <v>3.9307865024658306</v>
      </c>
      <c r="BO216" s="11">
        <v>82.694550466029341</v>
      </c>
      <c r="BP216" s="11">
        <v>14.970650095119618</v>
      </c>
      <c r="BQ216" s="11">
        <v>2.3347994388510442</v>
      </c>
      <c r="BR216" s="11">
        <v>19.221886648396517</v>
      </c>
      <c r="BS216" s="11">
        <v>1.8911521115328842</v>
      </c>
      <c r="BT216" s="11">
        <v>3.5717802866415356E-2</v>
      </c>
      <c r="BU216" s="11">
        <v>0.73634467823955718</v>
      </c>
      <c r="BV216" s="11">
        <v>10.285373983330036</v>
      </c>
      <c r="BW216" s="11">
        <v>237.27432958392134</v>
      </c>
      <c r="BX216" s="11">
        <v>18.290830459898629</v>
      </c>
      <c r="BY216" s="11">
        <v>0.10659284561651439</v>
      </c>
      <c r="BZ216" s="11">
        <v>2.8615664742881832</v>
      </c>
      <c r="CA216" s="11">
        <v>3.0781764557770832</v>
      </c>
      <c r="CB216" s="11">
        <v>4.0686368981416301</v>
      </c>
      <c r="CC216" s="11">
        <v>84.733711887145958</v>
      </c>
      <c r="CD216" s="11">
        <v>8.6047960782945463</v>
      </c>
      <c r="CE216" s="11">
        <v>3.2221235401958676E-2</v>
      </c>
      <c r="CF216" s="11">
        <v>1.1172480343808284</v>
      </c>
      <c r="CG216" s="11">
        <v>1.4433858666350687</v>
      </c>
    </row>
    <row r="217" spans="1:85" ht="13.5" customHeight="1" x14ac:dyDescent="0.3">
      <c r="A217" s="62" t="s">
        <v>739</v>
      </c>
      <c r="B217" s="62" t="s">
        <v>740</v>
      </c>
      <c r="C217" s="7" t="s">
        <v>2</v>
      </c>
      <c r="D217" s="7" t="s">
        <v>487</v>
      </c>
      <c r="E217" s="11">
        <v>7.5823579001729298E-3</v>
      </c>
      <c r="F217" s="11">
        <v>1.3567834253150881E-2</v>
      </c>
      <c r="G217" s="11">
        <v>0.67992695320137175</v>
      </c>
      <c r="H217" s="11">
        <v>1.4579274016374802E-2</v>
      </c>
      <c r="I217" s="11">
        <v>12.222528199529608</v>
      </c>
      <c r="J217" s="11">
        <v>15.668336186596035</v>
      </c>
      <c r="K217" s="11">
        <v>79.022165510498212</v>
      </c>
      <c r="L217" s="11">
        <v>8.40763778139506</v>
      </c>
      <c r="M217" s="11">
        <v>1.7796147599420827E-2</v>
      </c>
      <c r="N217" s="11">
        <v>135.27423955939105</v>
      </c>
      <c r="O217" s="11">
        <v>83.217787506943225</v>
      </c>
      <c r="P217" s="11">
        <v>41.757716814703265</v>
      </c>
      <c r="Q217" s="11">
        <v>0.89982762012577211</v>
      </c>
      <c r="R217" s="11">
        <v>35.15547598552255</v>
      </c>
      <c r="S217" s="11">
        <v>4.8536211094505569E-3</v>
      </c>
      <c r="T217" s="11">
        <v>9.7835298611357827E-2</v>
      </c>
      <c r="U217" s="11">
        <v>3.5270983047455915</v>
      </c>
      <c r="V217" s="11">
        <v>1.0299241482928414</v>
      </c>
      <c r="W217" s="11">
        <v>122.82614496346464</v>
      </c>
      <c r="X217" s="11">
        <v>7.5810361088712872</v>
      </c>
      <c r="Y217" s="11">
        <v>3.0949030544310432</v>
      </c>
      <c r="Z217" s="11">
        <v>0</v>
      </c>
      <c r="AA217" s="11">
        <v>0.36844017123543188</v>
      </c>
      <c r="AB217" s="11">
        <v>3.1193592316878926</v>
      </c>
      <c r="AC217" s="11">
        <v>9.8143656878561725</v>
      </c>
      <c r="AD217" s="11">
        <v>0</v>
      </c>
      <c r="AE217" s="11">
        <v>331.09096477736972</v>
      </c>
      <c r="AF217" s="11">
        <v>0</v>
      </c>
      <c r="AG217" s="11">
        <v>32.890843674530267</v>
      </c>
      <c r="AH217" s="11">
        <v>0.11861167571340314</v>
      </c>
      <c r="AI217" s="11">
        <v>0.54004023002430113</v>
      </c>
      <c r="AJ217" s="11">
        <v>2.82598125905802</v>
      </c>
      <c r="AK217" s="11">
        <v>0.49090570710660558</v>
      </c>
      <c r="AL217" s="11">
        <v>0.83091159250645441</v>
      </c>
      <c r="AM217" s="11">
        <v>5.1175928317293407</v>
      </c>
      <c r="AN217" s="11">
        <v>0.50848661552310526</v>
      </c>
      <c r="AO217" s="11">
        <v>938.23746668554213</v>
      </c>
      <c r="AP217" s="11">
        <v>377.20369174615274</v>
      </c>
      <c r="AQ217" s="11">
        <v>39.815187358281783</v>
      </c>
      <c r="AR217" s="11">
        <v>133.87052429800238</v>
      </c>
      <c r="AS217" s="11">
        <v>387.34806328310532</v>
      </c>
      <c r="AT217" s="11">
        <v>41.140115419603269</v>
      </c>
      <c r="AU217" s="11">
        <v>4.0387685197783343</v>
      </c>
      <c r="AV217" s="11">
        <v>14.1188418703014</v>
      </c>
      <c r="AW217" s="11">
        <v>40.702274190316984</v>
      </c>
      <c r="AX217" s="11">
        <v>0.70107714535469556</v>
      </c>
      <c r="AY217" s="11">
        <v>115.33524695203528</v>
      </c>
      <c r="AZ217" s="11">
        <v>260.26754002863697</v>
      </c>
      <c r="BA217" s="11">
        <v>0.89982762012577211</v>
      </c>
      <c r="BB217" s="11">
        <v>0.19130478748468993</v>
      </c>
      <c r="BC217" s="11">
        <v>31.213730700561541</v>
      </c>
      <c r="BD217" s="11">
        <v>68.345626930982391</v>
      </c>
      <c r="BE217" s="11">
        <v>0.24933758097138706</v>
      </c>
      <c r="BF217" s="11">
        <v>0.93978539964174068</v>
      </c>
      <c r="BG217" s="11">
        <v>147.51033559317383</v>
      </c>
      <c r="BH217" s="11">
        <v>99.566050646740635</v>
      </c>
      <c r="BI217" s="11">
        <v>129.18752010659651</v>
      </c>
      <c r="BJ217" s="11">
        <v>0.2606736125748943</v>
      </c>
      <c r="BK217" s="11">
        <v>40.102321656056226</v>
      </c>
      <c r="BL217" s="11">
        <v>24.674095345710736</v>
      </c>
      <c r="BM217" s="11">
        <v>34.962909385658151</v>
      </c>
      <c r="BN217" s="11">
        <v>3.6297872244664</v>
      </c>
      <c r="BO217" s="11">
        <v>85.423404982968222</v>
      </c>
      <c r="BP217" s="11">
        <v>12.530128604415182</v>
      </c>
      <c r="BQ217" s="11">
        <v>2.046466412616605</v>
      </c>
      <c r="BR217" s="11">
        <v>6.0650264423960358</v>
      </c>
      <c r="BS217" s="11">
        <v>2.0855013770466249</v>
      </c>
      <c r="BT217" s="11">
        <v>0</v>
      </c>
      <c r="BU217" s="11">
        <v>0.30187953710105458</v>
      </c>
      <c r="BV217" s="11">
        <v>12.933724919544064</v>
      </c>
      <c r="BW217" s="11">
        <v>331.09096477736972</v>
      </c>
      <c r="BX217" s="11">
        <v>32.890843674530267</v>
      </c>
      <c r="BY217" s="11">
        <v>0.11861167571340314</v>
      </c>
      <c r="BZ217" s="11">
        <v>3.8569271961889271</v>
      </c>
      <c r="CA217" s="11">
        <v>6.4569910397589005</v>
      </c>
      <c r="CB217" s="11">
        <v>3.386976789903724</v>
      </c>
      <c r="CC217" s="11">
        <v>84.780961033804218</v>
      </c>
      <c r="CD217" s="11">
        <v>9.1987065512368513</v>
      </c>
      <c r="CE217" s="11">
        <v>2.1342067796367579E-2</v>
      </c>
      <c r="CF217" s="11">
        <v>0.93445295448920895</v>
      </c>
      <c r="CG217" s="11">
        <v>1.6775606027696455</v>
      </c>
    </row>
    <row r="218" spans="1:85" ht="13.5" customHeight="1" x14ac:dyDescent="0.3">
      <c r="A218" s="62" t="s">
        <v>739</v>
      </c>
      <c r="B218" s="62" t="s">
        <v>740</v>
      </c>
      <c r="C218" s="7" t="s">
        <v>2</v>
      </c>
      <c r="D218" s="7" t="s">
        <v>489</v>
      </c>
      <c r="E218" s="11">
        <v>5.3106340137197616E-2</v>
      </c>
      <c r="F218" s="11">
        <v>6.300339280094884E-2</v>
      </c>
      <c r="G218" s="11">
        <v>2.9116180759517776</v>
      </c>
      <c r="H218" s="11">
        <v>2.9660650135907091E-2</v>
      </c>
      <c r="I218" s="11">
        <v>14.945290627049175</v>
      </c>
      <c r="J218" s="11">
        <v>273.52065445293243</v>
      </c>
      <c r="K218" s="11">
        <v>366.12755489056144</v>
      </c>
      <c r="L218" s="11">
        <v>9.5970583838257983</v>
      </c>
      <c r="M218" s="11">
        <v>1.2461504442215977E-2</v>
      </c>
      <c r="N218" s="11">
        <v>291.49665667626113</v>
      </c>
      <c r="O218" s="11">
        <v>716.82323765471074</v>
      </c>
      <c r="P218" s="11">
        <v>81.199184987012998</v>
      </c>
      <c r="Q218" s="11">
        <v>1.3377087859549694</v>
      </c>
      <c r="R218" s="11">
        <v>203.90095813248115</v>
      </c>
      <c r="S218" s="11">
        <v>9.5701942976298526E-2</v>
      </c>
      <c r="T218" s="11">
        <v>0.31283285149107559</v>
      </c>
      <c r="U218" s="11">
        <v>3.2943659347728307</v>
      </c>
      <c r="V218" s="11">
        <v>1.7647663280135513</v>
      </c>
      <c r="W218" s="11">
        <v>119.94478401210864</v>
      </c>
      <c r="X218" s="11">
        <v>11.533400477063964</v>
      </c>
      <c r="Y218" s="11">
        <v>5.4162651618361402</v>
      </c>
      <c r="Z218" s="11">
        <v>1.4329182641352274E-3</v>
      </c>
      <c r="AA218" s="11">
        <v>0.56514767965872093</v>
      </c>
      <c r="AB218" s="11">
        <v>1.1912194098812352</v>
      </c>
      <c r="AC218" s="11">
        <v>5.2812805540874743</v>
      </c>
      <c r="AD218" s="11">
        <v>0</v>
      </c>
      <c r="AE218" s="11">
        <v>256.46273610647268</v>
      </c>
      <c r="AF218" s="11">
        <v>0</v>
      </c>
      <c r="AG218" s="11">
        <v>9.135922535950316</v>
      </c>
      <c r="AH218" s="11">
        <v>0.16099595413728007</v>
      </c>
      <c r="AI218" s="11">
        <v>0.80986266146117625</v>
      </c>
      <c r="AJ218" s="11">
        <v>3.501064284742093</v>
      </c>
      <c r="AK218" s="11">
        <v>1.9785154155582203</v>
      </c>
      <c r="AL218" s="11">
        <v>0.52300986855654397</v>
      </c>
      <c r="AM218" s="11">
        <v>2.73166415591789</v>
      </c>
      <c r="AN218" s="11">
        <v>0.3732958510057251</v>
      </c>
      <c r="AO218" s="11">
        <v>2387.0964186582132</v>
      </c>
      <c r="AP218" s="11">
        <v>1758.1171964217767</v>
      </c>
      <c r="AQ218" s="11">
        <v>209.36862518973487</v>
      </c>
      <c r="AR218" s="11">
        <v>137.46103024893162</v>
      </c>
      <c r="AS218" s="11">
        <v>282.14956679777066</v>
      </c>
      <c r="AT218" s="11">
        <v>68.450618755451572</v>
      </c>
      <c r="AU218" s="11">
        <v>13.682062316196578</v>
      </c>
      <c r="AV218" s="11">
        <v>8.034407221901704</v>
      </c>
      <c r="AW218" s="11">
        <v>9.8329117064501457</v>
      </c>
      <c r="AX218" s="11">
        <v>3.0277278088899244</v>
      </c>
      <c r="AY218" s="11">
        <v>664.22021900450488</v>
      </c>
      <c r="AZ218" s="11">
        <v>1089.5315408224271</v>
      </c>
      <c r="BA218" s="11">
        <v>1.3377087859549694</v>
      </c>
      <c r="BB218" s="11">
        <v>0.17644912678432031</v>
      </c>
      <c r="BC218" s="11">
        <v>36.670328347166596</v>
      </c>
      <c r="BD218" s="11">
        <v>63.010823257334103</v>
      </c>
      <c r="BE218" s="11">
        <v>0.14239926871498984</v>
      </c>
      <c r="BF218" s="11">
        <v>1.4329372806702902</v>
      </c>
      <c r="BG218" s="11">
        <v>306.50495069611128</v>
      </c>
      <c r="BH218" s="11">
        <v>993.25551018359499</v>
      </c>
      <c r="BI218" s="11">
        <v>456.92379826140024</v>
      </c>
      <c r="BJ218" s="11">
        <v>0.15103892470678923</v>
      </c>
      <c r="BK218" s="11">
        <v>15.560381491016701</v>
      </c>
      <c r="BL218" s="11">
        <v>59.220809987767019</v>
      </c>
      <c r="BM218" s="11">
        <v>25.067769596509493</v>
      </c>
      <c r="BN218" s="11">
        <v>3.7029007292402052</v>
      </c>
      <c r="BO218" s="11">
        <v>94.039621134972847</v>
      </c>
      <c r="BP218" s="11">
        <v>4.5741499627259552</v>
      </c>
      <c r="BQ218" s="11">
        <v>1.3862289023011822</v>
      </c>
      <c r="BR218" s="11">
        <v>9.1513682452158296</v>
      </c>
      <c r="BS218" s="11">
        <v>4.9224804722904558</v>
      </c>
      <c r="BT218" s="11">
        <v>2.7422299783127803E-3</v>
      </c>
      <c r="BU218" s="11">
        <v>0.7087800229111344</v>
      </c>
      <c r="BV218" s="11">
        <v>6.4724999639687093</v>
      </c>
      <c r="BW218" s="11">
        <v>256.46273610647268</v>
      </c>
      <c r="BX218" s="11">
        <v>9.135922535950316</v>
      </c>
      <c r="BY218" s="11">
        <v>0.16099595413728007</v>
      </c>
      <c r="BZ218" s="11">
        <v>6.2894423617614903</v>
      </c>
      <c r="CA218" s="11">
        <v>3.6279698754801597</v>
      </c>
      <c r="CB218" s="11">
        <v>2.0552472062960856</v>
      </c>
      <c r="CC218" s="11">
        <v>73.967337552374417</v>
      </c>
      <c r="CD218" s="11">
        <v>2.6713584221321724</v>
      </c>
      <c r="CE218" s="11">
        <v>0.62383519235610707</v>
      </c>
      <c r="CF218" s="11">
        <v>16.369500348152346</v>
      </c>
      <c r="CG218" s="11">
        <v>4.3127212786888647</v>
      </c>
    </row>
    <row r="219" spans="1:85" ht="13.5" customHeight="1" x14ac:dyDescent="0.3">
      <c r="A219" s="62" t="s">
        <v>739</v>
      </c>
      <c r="B219" s="62" t="s">
        <v>740</v>
      </c>
      <c r="C219" s="7" t="s">
        <v>2</v>
      </c>
      <c r="D219" s="7" t="s">
        <v>491</v>
      </c>
      <c r="E219" s="11">
        <v>2.1562779402526377E-2</v>
      </c>
      <c r="F219" s="11">
        <v>2.2268017914811977E-2</v>
      </c>
      <c r="G219" s="11">
        <v>7.2390581307864979E-2</v>
      </c>
      <c r="H219" s="11">
        <v>2.2153493300308542E-2</v>
      </c>
      <c r="I219" s="11">
        <v>26.570193803447584</v>
      </c>
      <c r="J219" s="11">
        <v>20.172443866548207</v>
      </c>
      <c r="K219" s="11">
        <v>84.680011823166154</v>
      </c>
      <c r="L219" s="11">
        <v>18.822632219050053</v>
      </c>
      <c r="M219" s="11">
        <v>2.1774213695785086E-2</v>
      </c>
      <c r="N219" s="11">
        <v>191.28316390721662</v>
      </c>
      <c r="O219" s="11">
        <v>90.317079084624922</v>
      </c>
      <c r="P219" s="11">
        <v>51.491029500596134</v>
      </c>
      <c r="Q219" s="11">
        <v>0.71304151999283238</v>
      </c>
      <c r="R219" s="11">
        <v>170.65711794087198</v>
      </c>
      <c r="S219" s="11">
        <v>0.31916325065362705</v>
      </c>
      <c r="T219" s="11">
        <v>0.28144129481210051</v>
      </c>
      <c r="U219" s="11">
        <v>3.8136627997196899</v>
      </c>
      <c r="V219" s="11">
        <v>3.2482100700598395</v>
      </c>
      <c r="W219" s="11">
        <v>138.24006850039424</v>
      </c>
      <c r="X219" s="11">
        <v>7.0909631871026386</v>
      </c>
      <c r="Y219" s="11">
        <v>3.5299244724261989</v>
      </c>
      <c r="Z219" s="11">
        <v>0.49450926536632878</v>
      </c>
      <c r="AA219" s="11">
        <v>0.68507333303927009</v>
      </c>
      <c r="AB219" s="11">
        <v>0.82982025769157419</v>
      </c>
      <c r="AC219" s="11">
        <v>3.6523570969809858</v>
      </c>
      <c r="AD219" s="11">
        <v>1.8940452707433232E-3</v>
      </c>
      <c r="AE219" s="11">
        <v>69.250236303292681</v>
      </c>
      <c r="AF219" s="11">
        <v>1.3987789419651224E-2</v>
      </c>
      <c r="AG219" s="11">
        <v>9.8487780398035145</v>
      </c>
      <c r="AH219" s="11">
        <v>0.10130980868733137</v>
      </c>
      <c r="AI219" s="11">
        <v>1.1228821709797197</v>
      </c>
      <c r="AJ219" s="11">
        <v>3.4635074826191432</v>
      </c>
      <c r="AK219" s="11">
        <v>1.6723309600419205</v>
      </c>
      <c r="AL219" s="11">
        <v>2.0348028230973143</v>
      </c>
      <c r="AM219" s="11">
        <v>7.4671744895637184</v>
      </c>
      <c r="AN219" s="11">
        <v>2.4518928436349228</v>
      </c>
      <c r="AO219" s="11">
        <v>914.48085303579307</v>
      </c>
      <c r="AP219" s="11">
        <v>484.20974481026377</v>
      </c>
      <c r="AQ219" s="11">
        <v>178.31959535611725</v>
      </c>
      <c r="AR219" s="11">
        <v>150.04053875832869</v>
      </c>
      <c r="AS219" s="11">
        <v>101.91097411108319</v>
      </c>
      <c r="AT219" s="11">
        <v>52.024207203279047</v>
      </c>
      <c r="AU219" s="11">
        <v>20.859105354113655</v>
      </c>
      <c r="AV219" s="11">
        <v>17.415973442540515</v>
      </c>
      <c r="AW219" s="11">
        <v>9.70071400006678</v>
      </c>
      <c r="AX219" s="11">
        <v>0.11622137862520333</v>
      </c>
      <c r="AY219" s="11">
        <v>150.26743520551233</v>
      </c>
      <c r="AZ219" s="11">
        <v>333.11304670613345</v>
      </c>
      <c r="BA219" s="11">
        <v>0.71304151999283238</v>
      </c>
      <c r="BB219" s="11">
        <v>2.1327536763798532E-2</v>
      </c>
      <c r="BC219" s="11">
        <v>31.161766970850493</v>
      </c>
      <c r="BD219" s="11">
        <v>68.705152045779968</v>
      </c>
      <c r="BE219" s="11">
        <v>0.11175344660574886</v>
      </c>
      <c r="BF219" s="11">
        <v>0.77853200639145237</v>
      </c>
      <c r="BG219" s="11">
        <v>217.87562572857902</v>
      </c>
      <c r="BH219" s="11">
        <v>110.56191353248097</v>
      </c>
      <c r="BI219" s="11">
        <v>154.99367354281233</v>
      </c>
      <c r="BJ219" s="11">
        <v>0.12782042730249155</v>
      </c>
      <c r="BK219" s="11">
        <v>48.032836336900495</v>
      </c>
      <c r="BL219" s="11">
        <v>19.719433136111366</v>
      </c>
      <c r="BM219" s="11">
        <v>32.119910099685647</v>
      </c>
      <c r="BN219" s="11">
        <v>4.4142673451854177</v>
      </c>
      <c r="BO219" s="11">
        <v>95.465805664381676</v>
      </c>
      <c r="BP219" s="11">
        <v>2.8021354027475511</v>
      </c>
      <c r="BQ219" s="11">
        <v>1.7320589328707616</v>
      </c>
      <c r="BR219" s="11">
        <v>5.9521181071748677</v>
      </c>
      <c r="BS219" s="11">
        <v>2.2674535160059506</v>
      </c>
      <c r="BT219" s="11">
        <v>0.3131348272953004</v>
      </c>
      <c r="BU219" s="11">
        <v>0.44829453130393548</v>
      </c>
      <c r="BV219" s="11">
        <v>4.4821773546725607</v>
      </c>
      <c r="BW219" s="11">
        <v>69.252130348563412</v>
      </c>
      <c r="BX219" s="11">
        <v>9.8627658292231661</v>
      </c>
      <c r="BY219" s="11">
        <v>0.10130980868733137</v>
      </c>
      <c r="BZ219" s="11">
        <v>6.2587206136407838</v>
      </c>
      <c r="CA219" s="11">
        <v>11.953870156295956</v>
      </c>
      <c r="CB219" s="11">
        <v>3.5924394558461068</v>
      </c>
      <c r="CC219" s="11">
        <v>41.005077397049995</v>
      </c>
      <c r="CD219" s="11">
        <v>4.2750135720499784</v>
      </c>
      <c r="CE219" s="11">
        <v>0.20247490916597066</v>
      </c>
      <c r="CF219" s="11">
        <v>17.4145904236163</v>
      </c>
      <c r="CG219" s="11">
        <v>33.510404242271655</v>
      </c>
    </row>
    <row r="220" spans="1:85" ht="13.5" customHeight="1" x14ac:dyDescent="0.3">
      <c r="A220" s="62" t="s">
        <v>739</v>
      </c>
      <c r="B220" s="62" t="s">
        <v>740</v>
      </c>
      <c r="C220" s="7" t="s">
        <v>2</v>
      </c>
      <c r="D220" s="7" t="s">
        <v>493</v>
      </c>
      <c r="E220" s="11">
        <v>1.2683193935325049E-2</v>
      </c>
      <c r="F220" s="11">
        <v>4.3829163308069095E-2</v>
      </c>
      <c r="G220" s="11">
        <v>3.8396276849275104</v>
      </c>
      <c r="H220" s="11">
        <v>3.2715144717399912E-2</v>
      </c>
      <c r="I220" s="11">
        <v>18.098695485597137</v>
      </c>
      <c r="J220" s="11">
        <v>303.72045786874656</v>
      </c>
      <c r="K220" s="11">
        <v>421.91377115874684</v>
      </c>
      <c r="L220" s="11">
        <v>12.304120445534751</v>
      </c>
      <c r="M220" s="11">
        <v>1.9964760615302553E-2</v>
      </c>
      <c r="N220" s="11">
        <v>397.76771017405525</v>
      </c>
      <c r="O220" s="11">
        <v>366.61317098369574</v>
      </c>
      <c r="P220" s="11">
        <v>35.041972320768345</v>
      </c>
      <c r="Q220" s="11">
        <v>0.3143654528682876</v>
      </c>
      <c r="R220" s="11">
        <v>148.64090996221086</v>
      </c>
      <c r="S220" s="11">
        <v>0.36345441703316061</v>
      </c>
      <c r="T220" s="11">
        <v>0.3361364974225684</v>
      </c>
      <c r="U220" s="11">
        <v>2.527973442353467</v>
      </c>
      <c r="V220" s="11">
        <v>3.3043798984888713</v>
      </c>
      <c r="W220" s="11">
        <v>127.76598464566275</v>
      </c>
      <c r="X220" s="11">
        <v>3.7391516496928148</v>
      </c>
      <c r="Y220" s="11">
        <v>8.4185550457384597</v>
      </c>
      <c r="Z220" s="11">
        <v>2.979385480190631E-2</v>
      </c>
      <c r="AA220" s="11">
        <v>0.88327741168768059</v>
      </c>
      <c r="AB220" s="11">
        <v>6.5229839700445352E-2</v>
      </c>
      <c r="AC220" s="11">
        <v>7.7400736132048689E-2</v>
      </c>
      <c r="AD220" s="11">
        <v>3.2537726725054818E-2</v>
      </c>
      <c r="AE220" s="11">
        <v>6.11395044280773</v>
      </c>
      <c r="AF220" s="11">
        <v>2.6802034087983501E-2</v>
      </c>
      <c r="AG220" s="11">
        <v>0.11095167069988304</v>
      </c>
      <c r="AH220" s="11">
        <v>0.29742450491679723</v>
      </c>
      <c r="AI220" s="11">
        <v>0.95687956319575085</v>
      </c>
      <c r="AJ220" s="11">
        <v>2.7711978346459403</v>
      </c>
      <c r="AK220" s="11">
        <v>1.4197506339393424</v>
      </c>
      <c r="AL220" s="11">
        <v>1.1017770603517418</v>
      </c>
      <c r="AM220" s="11">
        <v>4.534765780425885</v>
      </c>
      <c r="AN220" s="11">
        <v>1.3705936891503063</v>
      </c>
      <c r="AO220" s="11">
        <v>1874.6119621793889</v>
      </c>
      <c r="AP220" s="11">
        <v>1559.7230838375165</v>
      </c>
      <c r="AQ220" s="11">
        <v>155.17285421750893</v>
      </c>
      <c r="AR220" s="11">
        <v>140.83676260758361</v>
      </c>
      <c r="AS220" s="11">
        <v>18.879261516778911</v>
      </c>
      <c r="AT220" s="11">
        <v>83.173062141728124</v>
      </c>
      <c r="AU220" s="11">
        <v>8.2570562488432024</v>
      </c>
      <c r="AV220" s="11">
        <v>7.6102218347955031</v>
      </c>
      <c r="AW220" s="11">
        <v>0.95965977463314356</v>
      </c>
      <c r="AX220" s="11">
        <v>3.8961400421709045</v>
      </c>
      <c r="AY220" s="11">
        <v>756.06976010334267</v>
      </c>
      <c r="AZ220" s="11">
        <v>799.44281823913468</v>
      </c>
      <c r="BA220" s="11">
        <v>0.3143654528682876</v>
      </c>
      <c r="BB220" s="11">
        <v>0.25589679688544126</v>
      </c>
      <c r="BC220" s="11">
        <v>48.978141346678335</v>
      </c>
      <c r="BD220" s="11">
        <v>50.743448717007901</v>
      </c>
      <c r="BE220" s="11">
        <v>2.2513139428326685E-2</v>
      </c>
      <c r="BF220" s="11">
        <v>0.37972855213631512</v>
      </c>
      <c r="BG220" s="11">
        <v>415.91023482296049</v>
      </c>
      <c r="BH220" s="11">
        <v>674.17325653736987</v>
      </c>
      <c r="BI220" s="11">
        <v>469.25986392504996</v>
      </c>
      <c r="BJ220" s="11">
        <v>2.6915941728627657E-2</v>
      </c>
      <c r="BK220" s="11">
        <v>26.088880442488087</v>
      </c>
      <c r="BL220" s="11">
        <v>43.349894784020329</v>
      </c>
      <c r="BM220" s="11">
        <v>30.534308831762957</v>
      </c>
      <c r="BN220" s="11">
        <v>3.2275643568091965</v>
      </c>
      <c r="BO220" s="11">
        <v>95.437044293363954</v>
      </c>
      <c r="BP220" s="11">
        <v>2.2258098271420192</v>
      </c>
      <c r="BQ220" s="11">
        <v>2.3371458794940336</v>
      </c>
      <c r="BR220" s="11">
        <v>2.9966362214296169</v>
      </c>
      <c r="BS220" s="11">
        <v>6.3103035414755455</v>
      </c>
      <c r="BT220" s="11">
        <v>2.1081512923320663E-2</v>
      </c>
      <c r="BU220" s="11">
        <v>0.65816810958525773</v>
      </c>
      <c r="BV220" s="11">
        <v>0.14263057583249403</v>
      </c>
      <c r="BW220" s="11">
        <v>6.1464881695327849</v>
      </c>
      <c r="BX220" s="11">
        <v>0.13775370478786655</v>
      </c>
      <c r="BY220" s="11">
        <v>0.29742450491679723</v>
      </c>
      <c r="BZ220" s="11">
        <v>5.1478280317810334</v>
      </c>
      <c r="CA220" s="11">
        <v>7.0071365299279336</v>
      </c>
      <c r="CB220" s="11">
        <v>0.8793768535769505</v>
      </c>
      <c r="CC220" s="11">
        <v>35.835470060046042</v>
      </c>
      <c r="CD220" s="11">
        <v>0.69232002136738302</v>
      </c>
      <c r="CE220" s="11">
        <v>1.2952918529550979</v>
      </c>
      <c r="CF220" s="11">
        <v>29.054007748904439</v>
      </c>
      <c r="CG220" s="11">
        <v>32.243533463150094</v>
      </c>
    </row>
    <row r="221" spans="1:85" ht="13.5" customHeight="1" x14ac:dyDescent="0.3">
      <c r="A221" s="62" t="s">
        <v>739</v>
      </c>
      <c r="B221" s="62" t="s">
        <v>740</v>
      </c>
      <c r="C221" s="7" t="s">
        <v>2</v>
      </c>
      <c r="D221" s="7" t="s">
        <v>495</v>
      </c>
      <c r="E221" s="11">
        <v>2.809930027259978E-2</v>
      </c>
      <c r="F221" s="11">
        <v>5.090576212382756E-2</v>
      </c>
      <c r="G221" s="11">
        <v>3.4467920548245559</v>
      </c>
      <c r="H221" s="11">
        <v>3.5104850912909581E-2</v>
      </c>
      <c r="I221" s="11">
        <v>28.06047083233172</v>
      </c>
      <c r="J221" s="11">
        <v>246.24319029320961</v>
      </c>
      <c r="K221" s="11">
        <v>636.21627665762901</v>
      </c>
      <c r="L221" s="11">
        <v>19.952720871292794</v>
      </c>
      <c r="M221" s="11">
        <v>4.6383610044261454E-2</v>
      </c>
      <c r="N221" s="11">
        <v>576.44336478506364</v>
      </c>
      <c r="O221" s="11">
        <v>1499.794081519314</v>
      </c>
      <c r="P221" s="11">
        <v>273.25061972107818</v>
      </c>
      <c r="Q221" s="11">
        <v>0.1425228329927993</v>
      </c>
      <c r="R221" s="11">
        <v>406.46228003174156</v>
      </c>
      <c r="S221" s="11">
        <v>0.10269999916814322</v>
      </c>
      <c r="T221" s="11">
        <v>0.66637378215824661</v>
      </c>
      <c r="U221" s="11">
        <v>3.0915196621459367</v>
      </c>
      <c r="V221" s="11">
        <v>3.0895055923180217</v>
      </c>
      <c r="W221" s="11">
        <v>153.15229755270954</v>
      </c>
      <c r="X221" s="11">
        <v>3.9034895885379206</v>
      </c>
      <c r="Y221" s="11">
        <v>4.7181638180165892</v>
      </c>
      <c r="Z221" s="11">
        <v>0.39042560257390463</v>
      </c>
      <c r="AA221" s="11">
        <v>1.0663216041686034</v>
      </c>
      <c r="AB221" s="11">
        <v>3.4284298008009098E-2</v>
      </c>
      <c r="AC221" s="11">
        <v>5.4344619545237199E-2</v>
      </c>
      <c r="AD221" s="11">
        <v>0</v>
      </c>
      <c r="AE221" s="11">
        <v>4.9373787176524244</v>
      </c>
      <c r="AF221" s="11">
        <v>1.6859522585475514E-2</v>
      </c>
      <c r="AG221" s="11">
        <v>9.0681725649445072E-3</v>
      </c>
      <c r="AH221" s="11">
        <v>0.19646230570217504</v>
      </c>
      <c r="AI221" s="11">
        <v>1.5486853661663929</v>
      </c>
      <c r="AJ221" s="11">
        <v>7.2286952895325278</v>
      </c>
      <c r="AK221" s="11">
        <v>1.3365001308656534</v>
      </c>
      <c r="AL221" s="11">
        <v>2.9502500718774045</v>
      </c>
      <c r="AM221" s="11">
        <v>17.099683783964849</v>
      </c>
      <c r="AN221" s="11">
        <v>2.1176428530676499</v>
      </c>
      <c r="AO221" s="11">
        <v>3897.883465456161</v>
      </c>
      <c r="AP221" s="11">
        <v>3283.7105330910895</v>
      </c>
      <c r="AQ221" s="11">
        <v>413.41237906753184</v>
      </c>
      <c r="AR221" s="11">
        <v>163.23069816600659</v>
      </c>
      <c r="AS221" s="11">
        <v>37.529855131532742</v>
      </c>
      <c r="AT221" s="11">
        <v>83.392028834304114</v>
      </c>
      <c r="AU221" s="11">
        <v>11.429741896800031</v>
      </c>
      <c r="AV221" s="11">
        <v>4.2063927184527445</v>
      </c>
      <c r="AW221" s="11">
        <v>0.97183655044311246</v>
      </c>
      <c r="AX221" s="11">
        <v>3.5257971172209834</v>
      </c>
      <c r="AY221" s="11">
        <v>930.50776350537592</v>
      </c>
      <c r="AZ221" s="11">
        <v>2349.5344496354996</v>
      </c>
      <c r="BA221" s="11">
        <v>0.1425228329927993</v>
      </c>
      <c r="BB221" s="11">
        <v>0.10902798288612071</v>
      </c>
      <c r="BC221" s="11">
        <v>27.959626037056427</v>
      </c>
      <c r="BD221" s="11">
        <v>71.927617269246767</v>
      </c>
      <c r="BE221" s="11">
        <v>3.7287108106830291E-3</v>
      </c>
      <c r="BF221" s="11">
        <v>0.25211059422257015</v>
      </c>
      <c r="BG221" s="11">
        <v>604.55474137951921</v>
      </c>
      <c r="BH221" s="11">
        <v>1749.4840638673479</v>
      </c>
      <c r="BI221" s="11">
        <v>929.41961724999999</v>
      </c>
      <c r="BJ221" s="11">
        <v>7.1068837567694609E-3</v>
      </c>
      <c r="BK221" s="11">
        <v>18.033280108010555</v>
      </c>
      <c r="BL221" s="11">
        <v>53.865391166364589</v>
      </c>
      <c r="BM221" s="11">
        <v>28.094221841868091</v>
      </c>
      <c r="BN221" s="11">
        <v>3.8605934434723266</v>
      </c>
      <c r="BO221" s="11">
        <v>98.094368155518907</v>
      </c>
      <c r="BP221" s="11">
        <v>1.1309422675381102</v>
      </c>
      <c r="BQ221" s="11">
        <v>0.774689576943</v>
      </c>
      <c r="BR221" s="11">
        <v>2.4338644640660232</v>
      </c>
      <c r="BS221" s="11">
        <v>2.7555705399500519</v>
      </c>
      <c r="BT221" s="11">
        <v>0.21279759828592484</v>
      </c>
      <c r="BU221" s="11">
        <v>0.65824303399379669</v>
      </c>
      <c r="BV221" s="11">
        <v>8.8628917553246298E-2</v>
      </c>
      <c r="BW221" s="11">
        <v>4.9373787176524244</v>
      </c>
      <c r="BX221" s="11">
        <v>2.5927695150420021E-2</v>
      </c>
      <c r="BY221" s="11">
        <v>0.19646230570217504</v>
      </c>
      <c r="BZ221" s="11">
        <v>10.113880786564573</v>
      </c>
      <c r="CA221" s="11">
        <v>22.167576708909902</v>
      </c>
      <c r="CB221" s="11">
        <v>0.23404184133158754</v>
      </c>
      <c r="CC221" s="11">
        <v>13.749454902443739</v>
      </c>
      <c r="CD221" s="11">
        <v>0.1136596295503709</v>
      </c>
      <c r="CE221" s="11">
        <v>0.48444831729697385</v>
      </c>
      <c r="CF221" s="11">
        <v>27.76867034468037</v>
      </c>
      <c r="CG221" s="11">
        <v>57.649724964696951</v>
      </c>
    </row>
    <row r="222" spans="1:85" ht="13.5" customHeight="1" x14ac:dyDescent="0.3">
      <c r="A222" s="62" t="s">
        <v>739</v>
      </c>
      <c r="B222" s="62" t="s">
        <v>740</v>
      </c>
      <c r="C222" s="7" t="s">
        <v>2</v>
      </c>
      <c r="D222" s="7" t="s">
        <v>497</v>
      </c>
      <c r="E222" s="11">
        <v>6.01438182635868E-2</v>
      </c>
      <c r="F222" s="11">
        <v>6.0157017893592457E-2</v>
      </c>
      <c r="G222" s="11">
        <v>8.9593752978873393</v>
      </c>
      <c r="H222" s="11">
        <v>0.1119962265013849</v>
      </c>
      <c r="I222" s="11">
        <v>15.041954994958701</v>
      </c>
      <c r="J222" s="11">
        <v>357.0010858111541</v>
      </c>
      <c r="K222" s="11">
        <v>616.92427367441292</v>
      </c>
      <c r="L222" s="11">
        <v>10.301887847011939</v>
      </c>
      <c r="M222" s="11">
        <v>4.4162410039240265E-3</v>
      </c>
      <c r="N222" s="11">
        <v>341.36572480132298</v>
      </c>
      <c r="O222" s="11">
        <v>570.93665056227053</v>
      </c>
      <c r="P222" s="11">
        <v>58.873207195235814</v>
      </c>
      <c r="Q222" s="11">
        <v>5.8912149963711233E-3</v>
      </c>
      <c r="R222" s="11">
        <v>164.37390270166262</v>
      </c>
      <c r="S222" s="11">
        <v>0</v>
      </c>
      <c r="T222" s="11">
        <v>0.40044924461176823</v>
      </c>
      <c r="U222" s="11">
        <v>1.8685406838612231</v>
      </c>
      <c r="V222" s="11">
        <v>0.30485559631090636</v>
      </c>
      <c r="W222" s="11">
        <v>13.06843834888585</v>
      </c>
      <c r="X222" s="11">
        <v>2.4249834756762669</v>
      </c>
      <c r="Y222" s="11">
        <v>23.386414031067844</v>
      </c>
      <c r="Z222" s="11">
        <v>8.1616691590206458E-2</v>
      </c>
      <c r="AA222" s="11">
        <v>0.60145661038374387</v>
      </c>
      <c r="AB222" s="11">
        <v>2.010291557141777E-2</v>
      </c>
      <c r="AC222" s="11">
        <v>2.052463393158982E-2</v>
      </c>
      <c r="AD222" s="11">
        <v>1.1492624648280698E-2</v>
      </c>
      <c r="AE222" s="11">
        <v>0.66543854619366949</v>
      </c>
      <c r="AF222" s="11">
        <v>8.0879927697250775E-3</v>
      </c>
      <c r="AG222" s="11">
        <v>4.4215367021160072E-2</v>
      </c>
      <c r="AH222" s="11">
        <v>0.79055274144922649</v>
      </c>
      <c r="AI222" s="11">
        <v>0.8634768966108145</v>
      </c>
      <c r="AJ222" s="11">
        <v>4.7414288743115502</v>
      </c>
      <c r="AK222" s="11">
        <v>9.1432850524957896</v>
      </c>
      <c r="AL222" s="11">
        <v>0.42998791249107732</v>
      </c>
      <c r="AM222" s="11">
        <v>1.7994802246892032</v>
      </c>
      <c r="AN222" s="11">
        <v>0.61134843090018498</v>
      </c>
      <c r="AO222" s="11">
        <v>2205.306844300047</v>
      </c>
      <c r="AP222" s="11">
        <v>1979.6467647029131</v>
      </c>
      <c r="AQ222" s="11">
        <v>166.94774822644649</v>
      </c>
      <c r="AR222" s="11">
        <v>39.562909157603912</v>
      </c>
      <c r="AS222" s="11">
        <v>19.149422213083692</v>
      </c>
      <c r="AT222" s="11">
        <v>89.088026421637935</v>
      </c>
      <c r="AU222" s="11">
        <v>8.1055165733042323</v>
      </c>
      <c r="AV222" s="11">
        <v>1.7595543788511272</v>
      </c>
      <c r="AW222" s="11">
        <v>1.0469026262067136</v>
      </c>
      <c r="AX222" s="11">
        <v>9.0796761340445169</v>
      </c>
      <c r="AY222" s="11">
        <v>999.38119855403909</v>
      </c>
      <c r="AZ222" s="11">
        <v>971.17999879983324</v>
      </c>
      <c r="BA222" s="11">
        <v>5.8912149963711233E-3</v>
      </c>
      <c r="BB222" s="11">
        <v>0.46792512942407027</v>
      </c>
      <c r="BC222" s="11">
        <v>50.169249320255879</v>
      </c>
      <c r="BD222" s="11">
        <v>49.362470581989761</v>
      </c>
      <c r="BE222" s="11">
        <v>3.5496833028784703E-4</v>
      </c>
      <c r="BF222" s="11">
        <v>0.18244750076526683</v>
      </c>
      <c r="BG222" s="11">
        <v>356.4678368141752</v>
      </c>
      <c r="BH222" s="11">
        <v>936.8971116713119</v>
      </c>
      <c r="BI222" s="11">
        <v>686.09936871666071</v>
      </c>
      <c r="BJ222" s="11">
        <v>1.155285781120384E-2</v>
      </c>
      <c r="BK222" s="11">
        <v>17.679238248332897</v>
      </c>
      <c r="BL222" s="11">
        <v>48.165158716508621</v>
      </c>
      <c r="BM222" s="11">
        <v>34.144050177347282</v>
      </c>
      <c r="BN222" s="11">
        <v>2.2689899284729917</v>
      </c>
      <c r="BO222" s="11">
        <v>98.253003699916192</v>
      </c>
      <c r="BP222" s="11">
        <v>1.2749298775513245</v>
      </c>
      <c r="BQ222" s="11">
        <v>0.47206642253246395</v>
      </c>
      <c r="BR222" s="11">
        <v>7.5283906750007157</v>
      </c>
      <c r="BS222" s="11">
        <v>44.558822050019238</v>
      </c>
      <c r="BT222" s="11">
        <v>0.28455958576575274</v>
      </c>
      <c r="BU222" s="11">
        <v>2.1707012127013479</v>
      </c>
      <c r="BV222" s="11">
        <v>4.0627549503007586E-2</v>
      </c>
      <c r="BW222" s="11">
        <v>0.6769311708419502</v>
      </c>
      <c r="BX222" s="11">
        <v>5.2303359790885136E-2</v>
      </c>
      <c r="BY222" s="11">
        <v>0.79055274144922649</v>
      </c>
      <c r="BZ222" s="11">
        <v>14.748190823418154</v>
      </c>
      <c r="CA222" s="11">
        <v>2.8408165680804651</v>
      </c>
      <c r="CB222" s="11">
        <v>0.72124487028666062</v>
      </c>
      <c r="CC222" s="11">
        <v>5.7049439799505599</v>
      </c>
      <c r="CD222" s="11">
        <v>0.50580130169564119</v>
      </c>
      <c r="CE222" s="11">
        <v>2.6621417003948009</v>
      </c>
      <c r="CF222" s="11">
        <v>54.719390354854674</v>
      </c>
      <c r="CG222" s="11">
        <v>35.686477792817662</v>
      </c>
    </row>
    <row r="223" spans="1:85" ht="13.5" customHeight="1" x14ac:dyDescent="0.3">
      <c r="A223" s="62" t="s">
        <v>739</v>
      </c>
      <c r="B223" s="62" t="s">
        <v>740</v>
      </c>
      <c r="C223" s="7" t="s">
        <v>2</v>
      </c>
      <c r="D223" s="7" t="s">
        <v>499</v>
      </c>
      <c r="E223" s="11">
        <v>1.326610691410937E-2</v>
      </c>
      <c r="F223" s="11">
        <v>4.2572866786220277E-2</v>
      </c>
      <c r="G223" s="11">
        <v>5.0582738067128936</v>
      </c>
      <c r="H223" s="11">
        <v>0.11428031128791104</v>
      </c>
      <c r="I223" s="11">
        <v>9.9892471234968614</v>
      </c>
      <c r="J223" s="11">
        <v>1269.45593806035</v>
      </c>
      <c r="K223" s="11">
        <v>1054.5556527502508</v>
      </c>
      <c r="L223" s="11">
        <v>7.0753789821136195</v>
      </c>
      <c r="M223" s="11">
        <v>7.4740485962518964E-3</v>
      </c>
      <c r="N223" s="11">
        <v>536.45675485647882</v>
      </c>
      <c r="O223" s="11">
        <v>2538.3544622050817</v>
      </c>
      <c r="P223" s="11">
        <v>193.64982951545809</v>
      </c>
      <c r="Q223" s="11">
        <v>0.12996606683777709</v>
      </c>
      <c r="R223" s="11">
        <v>315.30704528501474</v>
      </c>
      <c r="S223" s="11">
        <v>0</v>
      </c>
      <c r="T223" s="11">
        <v>0.58322864889951787</v>
      </c>
      <c r="U223" s="11">
        <v>1.3746863548391193</v>
      </c>
      <c r="V223" s="11">
        <v>1.305915885884654</v>
      </c>
      <c r="W223" s="11">
        <v>13.864158818676456</v>
      </c>
      <c r="X223" s="11">
        <v>3.7451018869507351</v>
      </c>
      <c r="Y223" s="11">
        <v>6.8533937444122257</v>
      </c>
      <c r="Z223" s="11">
        <v>6.2003903394009262E-2</v>
      </c>
      <c r="AA223" s="11">
        <v>0.38653272915521625</v>
      </c>
      <c r="AB223" s="11">
        <v>2.7589110434505191</v>
      </c>
      <c r="AC223" s="11">
        <v>9.4511168789647133</v>
      </c>
      <c r="AD223" s="11">
        <v>0</v>
      </c>
      <c r="AE223" s="11">
        <v>425.83599508572047</v>
      </c>
      <c r="AF223" s="11">
        <v>0.19463266499637644</v>
      </c>
      <c r="AG223" s="11">
        <v>0.95532178304820292</v>
      </c>
      <c r="AH223" s="11">
        <v>0.56240039550980048</v>
      </c>
      <c r="AI223" s="11">
        <v>2.0135504390480015</v>
      </c>
      <c r="AJ223" s="11">
        <v>4.6836952603317661</v>
      </c>
      <c r="AK223" s="11">
        <v>3.6771669996078615</v>
      </c>
      <c r="AL223" s="11">
        <v>1.3326340078007017</v>
      </c>
      <c r="AM223" s="11">
        <v>2.9219004293088786</v>
      </c>
      <c r="AN223" s="11">
        <v>1.2596697375038024</v>
      </c>
      <c r="AO223" s="11">
        <v>6414.0321586828823</v>
      </c>
      <c r="AP223" s="11">
        <v>5614.9030967003664</v>
      </c>
      <c r="AQ223" s="11">
        <v>318.57087617463804</v>
      </c>
      <c r="AR223" s="11">
        <v>24.91119108258864</v>
      </c>
      <c r="AS223" s="11">
        <v>455.64699472529105</v>
      </c>
      <c r="AT223" s="11">
        <v>87.259233840260706</v>
      </c>
      <c r="AU223" s="11">
        <v>4.3657222112863634</v>
      </c>
      <c r="AV223" s="11">
        <v>0.40899232191646262</v>
      </c>
      <c r="AW223" s="11">
        <v>7.9660516265364736</v>
      </c>
      <c r="AX223" s="11">
        <v>5.1141127804132234</v>
      </c>
      <c r="AY223" s="11">
        <v>2341.1904972274992</v>
      </c>
      <c r="AZ223" s="11">
        <v>3268.4685206256145</v>
      </c>
      <c r="BA223" s="11">
        <v>0.12996606683777709</v>
      </c>
      <c r="BB223" s="11">
        <v>9.0297486819652217E-2</v>
      </c>
      <c r="BC223" s="11">
        <v>41.728020133944405</v>
      </c>
      <c r="BD223" s="11">
        <v>58.179814594195193</v>
      </c>
      <c r="BE223" s="11">
        <v>1.8677850407298633E-3</v>
      </c>
      <c r="BF223" s="11">
        <v>0.2649865336360494</v>
      </c>
      <c r="BG223" s="11">
        <v>546.48857484676194</v>
      </c>
      <c r="BH223" s="11">
        <v>3812.8686740721441</v>
      </c>
      <c r="BI223" s="11">
        <v>1255.2808612478227</v>
      </c>
      <c r="BJ223" s="11">
        <v>4.8810166417670442E-3</v>
      </c>
      <c r="BK223" s="11">
        <v>9.5230611762111845</v>
      </c>
      <c r="BL223" s="11">
        <v>68.123367147005112</v>
      </c>
      <c r="BM223" s="11">
        <v>22.34869066014193</v>
      </c>
      <c r="BN223" s="11">
        <v>1.957915003738637</v>
      </c>
      <c r="BO223" s="11">
        <v>94.493519168947685</v>
      </c>
      <c r="BP223" s="11">
        <v>4.0313028792269074</v>
      </c>
      <c r="BQ223" s="11">
        <v>1.475177951825418</v>
      </c>
      <c r="BR223" s="11">
        <v>16.014885486730368</v>
      </c>
      <c r="BS223" s="11">
        <v>30.816269946135119</v>
      </c>
      <c r="BT223" s="11">
        <v>0.22356379960983394</v>
      </c>
      <c r="BU223" s="11">
        <v>1.8540651584435546</v>
      </c>
      <c r="BV223" s="11">
        <v>12.210027922415234</v>
      </c>
      <c r="BW223" s="11">
        <v>425.83599508572047</v>
      </c>
      <c r="BX223" s="11">
        <v>1.1499544480445794</v>
      </c>
      <c r="BY223" s="11">
        <v>0.56240039550980048</v>
      </c>
      <c r="BZ223" s="11">
        <v>10.374412698987628</v>
      </c>
      <c r="CA223" s="11">
        <v>5.5142041746133827</v>
      </c>
      <c r="CB223" s="11">
        <v>1.9310241531131547</v>
      </c>
      <c r="CC223" s="11">
        <v>83.811877993744858</v>
      </c>
      <c r="CD223" s="11">
        <v>0.10841081308753843</v>
      </c>
      <c r="CE223" s="11">
        <v>0.28810784253807781</v>
      </c>
      <c r="CF223" s="11">
        <v>8.2715669829688281</v>
      </c>
      <c r="CG223" s="11">
        <v>5.5890122145475525</v>
      </c>
    </row>
    <row r="224" spans="1:85" ht="13.5" customHeight="1" x14ac:dyDescent="0.3">
      <c r="A224" s="62" t="s">
        <v>739</v>
      </c>
      <c r="B224" s="62" t="s">
        <v>740</v>
      </c>
      <c r="C224" s="7" t="s">
        <v>2</v>
      </c>
      <c r="D224" s="7" t="s">
        <v>501</v>
      </c>
      <c r="E224" s="11">
        <v>1.9961224029241758E-2</v>
      </c>
      <c r="F224" s="11">
        <v>2.3298485762830973E-2</v>
      </c>
      <c r="G224" s="11">
        <v>0.7514591303983934</v>
      </c>
      <c r="H224" s="11">
        <v>2.4101783430188473E-2</v>
      </c>
      <c r="I224" s="11">
        <v>2.7389766351560634</v>
      </c>
      <c r="J224" s="11">
        <v>199.41014554897524</v>
      </c>
      <c r="K224" s="11">
        <v>46.694185717040774</v>
      </c>
      <c r="L224" s="11">
        <v>1.8739057434637063</v>
      </c>
      <c r="M224" s="11">
        <v>1.1923989329783955E-2</v>
      </c>
      <c r="N224" s="11">
        <v>58.951887761889772</v>
      </c>
      <c r="O224" s="11">
        <v>256.62082822943677</v>
      </c>
      <c r="P224" s="11">
        <v>5.054253920414709</v>
      </c>
      <c r="Q224" s="11">
        <v>0.93741155600190951</v>
      </c>
      <c r="R224" s="11">
        <v>304.72973227710975</v>
      </c>
      <c r="S224" s="11">
        <v>3.6157537666086113E-2</v>
      </c>
      <c r="T224" s="11">
        <v>0.74677009199302191</v>
      </c>
      <c r="U224" s="11">
        <v>0.60275435948292522</v>
      </c>
      <c r="V224" s="11">
        <v>0.89288745778251888</v>
      </c>
      <c r="W224" s="11">
        <v>26.241614483683833</v>
      </c>
      <c r="X224" s="11">
        <v>8.6090139736173548</v>
      </c>
      <c r="Y224" s="11">
        <v>14.180931459299714</v>
      </c>
      <c r="Z224" s="11">
        <v>4.3081664074936972E-2</v>
      </c>
      <c r="AA224" s="11">
        <v>0.14928801326061183</v>
      </c>
      <c r="AB224" s="11">
        <v>1.5955373342179353E-2</v>
      </c>
      <c r="AC224" s="11">
        <v>0.23600355803400894</v>
      </c>
      <c r="AD224" s="11">
        <v>0</v>
      </c>
      <c r="AE224" s="11">
        <v>10.370579967233423</v>
      </c>
      <c r="AF224" s="11">
        <v>2.3805724672594817E-2</v>
      </c>
      <c r="AG224" s="11">
        <v>8.3367750842027917E-3</v>
      </c>
      <c r="AH224" s="11">
        <v>0.35212529308058088</v>
      </c>
      <c r="AI224" s="11">
        <v>2.9622981972785056</v>
      </c>
      <c r="AJ224" s="11">
        <v>3.6412634447272669</v>
      </c>
      <c r="AK224" s="11">
        <v>4.4279163051876456</v>
      </c>
      <c r="AL224" s="11">
        <v>3.336445566766848</v>
      </c>
      <c r="AM224" s="11">
        <v>5.1489004304848986</v>
      </c>
      <c r="AN224" s="11">
        <v>4.3797160123544359</v>
      </c>
      <c r="AO224" s="11">
        <v>964.24791769154672</v>
      </c>
      <c r="AP224" s="11">
        <v>573.11233972532943</v>
      </c>
      <c r="AQ224" s="11">
        <v>307.00830172403431</v>
      </c>
      <c r="AR224" s="11">
        <v>49.223929593936447</v>
      </c>
      <c r="AS224" s="11">
        <v>34.90334664824659</v>
      </c>
      <c r="AT224" s="11">
        <v>60.186196698687205</v>
      </c>
      <c r="AU224" s="11">
        <v>31.452825707476922</v>
      </c>
      <c r="AV224" s="11">
        <v>4.7084570532232259</v>
      </c>
      <c r="AW224" s="11">
        <v>3.6525205406126511</v>
      </c>
      <c r="AX224" s="11">
        <v>0.79471884019046601</v>
      </c>
      <c r="AY224" s="11">
        <v>250.74131542806595</v>
      </c>
      <c r="AZ224" s="11">
        <v>320.63889390107101</v>
      </c>
      <c r="BA224" s="11">
        <v>0.93741155600190951</v>
      </c>
      <c r="BB224" s="11">
        <v>0.13764374171953139</v>
      </c>
      <c r="BC224" s="11">
        <v>43.401257341792594</v>
      </c>
      <c r="BD224" s="11">
        <v>56.304820691573127</v>
      </c>
      <c r="BE224" s="11">
        <v>0.15627822491473975</v>
      </c>
      <c r="BF224" s="11">
        <v>0.99339855279112366</v>
      </c>
      <c r="BG224" s="11">
        <v>61.714162882808672</v>
      </c>
      <c r="BH224" s="11">
        <v>456.78243290881034</v>
      </c>
      <c r="BI224" s="11">
        <v>53.622345380919192</v>
      </c>
      <c r="BJ224" s="11">
        <v>0.16703860430288361</v>
      </c>
      <c r="BK224" s="11">
        <v>10.900883584563212</v>
      </c>
      <c r="BL224" s="11">
        <v>79.42430417626052</v>
      </c>
      <c r="BM224" s="11">
        <v>9.5077736348733826</v>
      </c>
      <c r="BN224" s="11">
        <v>1.3856819891420333</v>
      </c>
      <c r="BO224" s="11">
        <v>99.14632438328573</v>
      </c>
      <c r="BP224" s="11">
        <v>0.49083105459807919</v>
      </c>
      <c r="BQ224" s="11">
        <v>0.36284456211619381</v>
      </c>
      <c r="BR224" s="11">
        <v>23.52619436683143</v>
      </c>
      <c r="BS224" s="11">
        <v>31.903663770903808</v>
      </c>
      <c r="BT224" s="11">
        <v>8.2201837995279373E-2</v>
      </c>
      <c r="BU224" s="11">
        <v>0.25441883155672962</v>
      </c>
      <c r="BV224" s="11">
        <v>0.2519589313761883</v>
      </c>
      <c r="BW224" s="11">
        <v>10.370579967233423</v>
      </c>
      <c r="BX224" s="11">
        <v>3.2142499756797609E-2</v>
      </c>
      <c r="BY224" s="11">
        <v>0.35212529308058088</v>
      </c>
      <c r="BZ224" s="11">
        <v>11.031477947193418</v>
      </c>
      <c r="CA224" s="11">
        <v>12.865062009606186</v>
      </c>
      <c r="CB224" s="11">
        <v>0.71332831454612489</v>
      </c>
      <c r="CC224" s="11">
        <v>30.105379908705526</v>
      </c>
      <c r="CD224" s="11">
        <v>0.1128479126885726</v>
      </c>
      <c r="CE224" s="11">
        <v>0.87382452792305865</v>
      </c>
      <c r="CF224" s="11">
        <v>32.66584129576578</v>
      </c>
      <c r="CG224" s="11">
        <v>35.528778040370945</v>
      </c>
    </row>
    <row r="225" spans="1:85" ht="13.5" customHeight="1" x14ac:dyDescent="0.3">
      <c r="A225" s="62" t="s">
        <v>739</v>
      </c>
      <c r="B225" s="62" t="s">
        <v>740</v>
      </c>
      <c r="C225" s="7" t="s">
        <v>2</v>
      </c>
      <c r="D225" s="7" t="s">
        <v>725</v>
      </c>
      <c r="E225" s="11">
        <v>1.0500920926502363E-2</v>
      </c>
      <c r="F225" s="11">
        <v>0.57795900522325094</v>
      </c>
      <c r="G225" s="11">
        <v>4.6435091369774577</v>
      </c>
      <c r="H225" s="11">
        <v>1.6271612042181003E-2</v>
      </c>
      <c r="I225" s="11">
        <v>80.567754231315263</v>
      </c>
      <c r="J225" s="11">
        <v>84.694722584965419</v>
      </c>
      <c r="K225" s="11">
        <v>722.35192629037101</v>
      </c>
      <c r="L225" s="11">
        <v>55.605268296470321</v>
      </c>
      <c r="M225" s="11">
        <v>6.1707390302878549E-2</v>
      </c>
      <c r="N225" s="11">
        <v>808.64685146030843</v>
      </c>
      <c r="O225" s="11">
        <v>347.5736211556403</v>
      </c>
      <c r="P225" s="11">
        <v>182.91242112615376</v>
      </c>
      <c r="Q225" s="11">
        <v>0.42002534128191554</v>
      </c>
      <c r="R225" s="11">
        <v>144.85804597415583</v>
      </c>
      <c r="S225" s="11">
        <v>0.340187474924317</v>
      </c>
      <c r="T225" s="11">
        <v>0.53319105586840143</v>
      </c>
      <c r="U225" s="11">
        <v>0.55619999333958148</v>
      </c>
      <c r="V225" s="11">
        <v>1.2281719300712435</v>
      </c>
      <c r="W225" s="11">
        <v>14.342430888988277</v>
      </c>
      <c r="X225" s="11">
        <v>5.907013574195795</v>
      </c>
      <c r="Y225" s="11">
        <v>11.374862636274059</v>
      </c>
      <c r="Z225" s="11">
        <v>2.0155236814815163E-2</v>
      </c>
      <c r="AA225" s="11">
        <v>0.28844798892077106</v>
      </c>
      <c r="AB225" s="11">
        <v>4.519699083172446E-2</v>
      </c>
      <c r="AC225" s="11">
        <v>5.8656077067673361E-2</v>
      </c>
      <c r="AD225" s="11">
        <v>0</v>
      </c>
      <c r="AE225" s="11">
        <v>1.8924789018883066</v>
      </c>
      <c r="AF225" s="11">
        <v>6.5855079207328233E-3</v>
      </c>
      <c r="AG225" s="11">
        <v>9.5868784844834257E-3</v>
      </c>
      <c r="AH225" s="11">
        <v>0.40297189018293927</v>
      </c>
      <c r="AI225" s="11">
        <v>1.3091233204353687</v>
      </c>
      <c r="AJ225" s="11">
        <v>2.5021352961997159</v>
      </c>
      <c r="AK225" s="11">
        <v>1.9114024445937303</v>
      </c>
      <c r="AL225" s="11">
        <v>0.44142568500874441</v>
      </c>
      <c r="AM225" s="11">
        <v>1.024088918103943</v>
      </c>
      <c r="AN225" s="11">
        <v>0.20873803968592211</v>
      </c>
      <c r="AO225" s="11">
        <v>2477.3436352559352</v>
      </c>
      <c r="AP225" s="11">
        <v>2288.0825385519788</v>
      </c>
      <c r="AQ225" s="11">
        <v>147.51579642835932</v>
      </c>
      <c r="AR225" s="11">
        <v>31.932910325193717</v>
      </c>
      <c r="AS225" s="11">
        <v>9.8123899504032845</v>
      </c>
      <c r="AT225" s="11">
        <v>92.966633844958253</v>
      </c>
      <c r="AU225" s="11">
        <v>5.2722752303371481</v>
      </c>
      <c r="AV225" s="11">
        <v>1.416099533464011</v>
      </c>
      <c r="AW225" s="11">
        <v>0.34499139124056993</v>
      </c>
      <c r="AX225" s="11">
        <v>5.2319690631272122</v>
      </c>
      <c r="AY225" s="11">
        <v>943.23594301516414</v>
      </c>
      <c r="AZ225" s="11">
        <v>1339.1946011324053</v>
      </c>
      <c r="BA225" s="11">
        <v>0.42002534128191554</v>
      </c>
      <c r="BB225" s="11">
        <v>0.23506712227131957</v>
      </c>
      <c r="BC225" s="11">
        <v>41.39009433543449</v>
      </c>
      <c r="BD225" s="11">
        <v>58.353901076860005</v>
      </c>
      <c r="BE225" s="11">
        <v>2.0937465434177932E-2</v>
      </c>
      <c r="BF225" s="11">
        <v>0.50850526455347744</v>
      </c>
      <c r="BG225" s="11">
        <v>889.79256469684697</v>
      </c>
      <c r="BH225" s="11">
        <v>436.91185287758316</v>
      </c>
      <c r="BI225" s="11">
        <v>960.86961571299514</v>
      </c>
      <c r="BJ225" s="11">
        <v>2.4379102124810707E-2</v>
      </c>
      <c r="BK225" s="11">
        <v>39.384879825337812</v>
      </c>
      <c r="BL225" s="11">
        <v>18.602356228687487</v>
      </c>
      <c r="BM225" s="11">
        <v>41.988384843849893</v>
      </c>
      <c r="BN225" s="11">
        <v>1.4295785241322998</v>
      </c>
      <c r="BO225" s="11">
        <v>95.981758358769682</v>
      </c>
      <c r="BP225" s="11">
        <v>2.0436439712611136</v>
      </c>
      <c r="BQ225" s="11">
        <v>1.9745976699692311</v>
      </c>
      <c r="BR225" s="11">
        <v>22.355457840258424</v>
      </c>
      <c r="BS225" s="11">
        <v>35.670740114866526</v>
      </c>
      <c r="BT225" s="11">
        <v>8.4807016826679682E-2</v>
      </c>
      <c r="BU225" s="11">
        <v>1.5252078462560161</v>
      </c>
      <c r="BV225" s="11">
        <v>0.10385306789939781</v>
      </c>
      <c r="BW225" s="11">
        <v>1.8924789018883066</v>
      </c>
      <c r="BX225" s="11">
        <v>1.617238640521625E-2</v>
      </c>
      <c r="BY225" s="11">
        <v>0.40297189018293927</v>
      </c>
      <c r="BZ225" s="11">
        <v>5.7226610612288153</v>
      </c>
      <c r="CA225" s="11">
        <v>1.6742526427986097</v>
      </c>
      <c r="CB225" s="11">
        <v>1.4078053315112722</v>
      </c>
      <c r="CC225" s="11">
        <v>13.39219234664005</v>
      </c>
      <c r="CD225" s="11">
        <v>0.1868532666065095</v>
      </c>
      <c r="CE225" s="11">
        <v>3.6037326926147291</v>
      </c>
      <c r="CF225" s="11">
        <v>53.446240427277722</v>
      </c>
      <c r="CG225" s="11">
        <v>27.963175935349721</v>
      </c>
    </row>
    <row r="226" spans="1:85" ht="13.5" customHeight="1" x14ac:dyDescent="0.3">
      <c r="A226" s="62" t="s">
        <v>739</v>
      </c>
      <c r="B226" s="62" t="s">
        <v>740</v>
      </c>
      <c r="C226" s="7" t="s">
        <v>2</v>
      </c>
      <c r="D226" s="7" t="s">
        <v>726</v>
      </c>
      <c r="E226" s="11">
        <v>1.463903773353481E-2</v>
      </c>
      <c r="F226" s="11">
        <v>6.7175280627847445E-2</v>
      </c>
      <c r="G226" s="11">
        <v>22.008932518991639</v>
      </c>
      <c r="H226" s="11">
        <v>2.8778679158572268E-2</v>
      </c>
      <c r="I226" s="11">
        <v>3.6525136441102291</v>
      </c>
      <c r="J226" s="11">
        <v>800.25170819565346</v>
      </c>
      <c r="K226" s="11">
        <v>1157.3599027410851</v>
      </c>
      <c r="L226" s="11">
        <v>2.5181930923571114</v>
      </c>
      <c r="M226" s="11">
        <v>4.4550092505227512E-2</v>
      </c>
      <c r="N226" s="11">
        <v>33.89622044902034</v>
      </c>
      <c r="O226" s="11">
        <v>1775.8640142116035</v>
      </c>
      <c r="P226" s="11">
        <v>226.79116125931282</v>
      </c>
      <c r="Q226" s="11">
        <v>1.743026303026378</v>
      </c>
      <c r="R226" s="11">
        <v>240.68515919017761</v>
      </c>
      <c r="S226" s="11">
        <v>1.2751950220764877E-2</v>
      </c>
      <c r="T226" s="11">
        <v>0.28328040343609812</v>
      </c>
      <c r="U226" s="11">
        <v>2.1463817298423096</v>
      </c>
      <c r="V226" s="11">
        <v>1.1298372646073844</v>
      </c>
      <c r="W226" s="11">
        <v>511.02104636259992</v>
      </c>
      <c r="X226" s="11">
        <v>16.750213117477632</v>
      </c>
      <c r="Y226" s="11">
        <v>10.584620659579937</v>
      </c>
      <c r="Z226" s="11">
        <v>1.310541566568967E-3</v>
      </c>
      <c r="AA226" s="11">
        <v>2.6926385051000561</v>
      </c>
      <c r="AB226" s="11">
        <v>4.0142998050645168E-2</v>
      </c>
      <c r="AC226" s="11">
        <v>4.7832228422176958E-2</v>
      </c>
      <c r="AD226" s="11">
        <v>2.9728827917310532E-2</v>
      </c>
      <c r="AE226" s="11">
        <v>2.4776208465569605E-2</v>
      </c>
      <c r="AF226" s="11">
        <v>1.4452232097334351E-2</v>
      </c>
      <c r="AG226" s="11">
        <v>1.1613168768086607E-2</v>
      </c>
      <c r="AH226" s="11">
        <v>1.8133330556446772</v>
      </c>
      <c r="AI226" s="11">
        <v>3.6543863035527147</v>
      </c>
      <c r="AJ226" s="11">
        <v>7.385319069493808</v>
      </c>
      <c r="AK226" s="11">
        <v>4.7286139409630037</v>
      </c>
      <c r="AL226" s="11">
        <v>7.1094916658731684</v>
      </c>
      <c r="AM226" s="11">
        <v>19.000741698742299</v>
      </c>
      <c r="AN226" s="11">
        <v>9.9567669886043397</v>
      </c>
      <c r="AO226" s="11">
        <v>4863.3652536163872</v>
      </c>
      <c r="AP226" s="11">
        <v>4024.2408155051853</v>
      </c>
      <c r="AQ226" s="11">
        <v>244.25741053828418</v>
      </c>
      <c r="AR226" s="11">
        <v>541.04982918632402</v>
      </c>
      <c r="AS226" s="11">
        <v>53.817198386595145</v>
      </c>
      <c r="AT226" s="11">
        <v>78.370208132451239</v>
      </c>
      <c r="AU226" s="11">
        <v>3.3969740051281487</v>
      </c>
      <c r="AV226" s="11">
        <v>17.391439603581183</v>
      </c>
      <c r="AW226" s="11">
        <v>0.84137825883946038</v>
      </c>
      <c r="AX226" s="11">
        <v>22.09074683735302</v>
      </c>
      <c r="AY226" s="11">
        <v>1963.8110963523643</v>
      </c>
      <c r="AZ226" s="11">
        <v>2036.5959460124416</v>
      </c>
      <c r="BA226" s="11">
        <v>1.743026303026378</v>
      </c>
      <c r="BB226" s="11">
        <v>0.56011857912284013</v>
      </c>
      <c r="BC226" s="11">
        <v>47.477429988053053</v>
      </c>
      <c r="BD226" s="11">
        <v>51.928936773540812</v>
      </c>
      <c r="BE226" s="11">
        <v>3.3514659283290706E-2</v>
      </c>
      <c r="BF226" s="11">
        <v>1.8309941124237123</v>
      </c>
      <c r="BG226" s="11">
        <v>37.61590937375842</v>
      </c>
      <c r="BH226" s="11">
        <v>2598.1246549262487</v>
      </c>
      <c r="BI226" s="11">
        <v>1386.6692570927551</v>
      </c>
      <c r="BJ226" s="11">
        <v>3.6692962787462667E-2</v>
      </c>
      <c r="BK226" s="11">
        <v>0.89312948775040668</v>
      </c>
      <c r="BL226" s="11">
        <v>65.147001139997371</v>
      </c>
      <c r="BM226" s="11">
        <v>33.923176409464759</v>
      </c>
      <c r="BN226" s="11">
        <v>2.4424140834991728</v>
      </c>
      <c r="BO226" s="11">
        <v>67.445618994387473</v>
      </c>
      <c r="BP226" s="11">
        <v>31.745362350329415</v>
      </c>
      <c r="BQ226" s="11">
        <v>0.80901865528310546</v>
      </c>
      <c r="BR226" s="11">
        <v>6.4782241308774582</v>
      </c>
      <c r="BS226" s="11">
        <v>1.9220166796202014</v>
      </c>
      <c r="BT226" s="11">
        <v>5.3048208373204341E-4</v>
      </c>
      <c r="BU226" s="11">
        <v>0.45489864253855666</v>
      </c>
      <c r="BV226" s="11">
        <v>8.7975226472822118E-2</v>
      </c>
      <c r="BW226" s="11">
        <v>5.4505036382880144E-2</v>
      </c>
      <c r="BX226" s="11">
        <v>2.6065400865420956E-2</v>
      </c>
      <c r="BY226" s="11">
        <v>1.8133330556446772</v>
      </c>
      <c r="BZ226" s="11">
        <v>15.768319314009526</v>
      </c>
      <c r="CA226" s="11">
        <v>36.067000353219804</v>
      </c>
      <c r="CB226" s="11">
        <v>1.6154233620454939</v>
      </c>
      <c r="CC226" s="11">
        <v>0.29088285133500669</v>
      </c>
      <c r="CD226" s="11">
        <v>0.3444984075973605</v>
      </c>
      <c r="CE226" s="11">
        <v>26.983855464765995</v>
      </c>
      <c r="CF226" s="11">
        <v>41.397052236255469</v>
      </c>
      <c r="CG226" s="11">
        <v>29.368287678000673</v>
      </c>
    </row>
    <row r="227" spans="1:85" ht="13.5" customHeight="1" x14ac:dyDescent="0.3">
      <c r="A227" s="62" t="s">
        <v>739</v>
      </c>
      <c r="B227" s="62" t="s">
        <v>740</v>
      </c>
      <c r="C227" s="7" t="s">
        <v>2</v>
      </c>
      <c r="D227" s="7" t="s">
        <v>507</v>
      </c>
      <c r="E227" s="11">
        <v>0</v>
      </c>
      <c r="F227" s="11">
        <v>1.5890667874530494E-2</v>
      </c>
      <c r="G227" s="11">
        <v>0.89612221338424636</v>
      </c>
      <c r="H227" s="11">
        <v>4.2386857788194517E-2</v>
      </c>
      <c r="I227" s="11">
        <v>9.4513574376021783</v>
      </c>
      <c r="J227" s="11">
        <v>12.42349210638128</v>
      </c>
      <c r="K227" s="11">
        <v>230.08423325067074</v>
      </c>
      <c r="L227" s="11">
        <v>6.8352406802710268</v>
      </c>
      <c r="M227" s="11">
        <v>1.3666204393476307E-2</v>
      </c>
      <c r="N227" s="11">
        <v>107.73826573147051</v>
      </c>
      <c r="O227" s="11">
        <v>158.93359124088212</v>
      </c>
      <c r="P227" s="11">
        <v>165.1133473303311</v>
      </c>
      <c r="Q227" s="11">
        <v>1.2678317691795333</v>
      </c>
      <c r="R227" s="11">
        <v>5.0209110876700782</v>
      </c>
      <c r="S227" s="11">
        <v>2.3508690358028425E-2</v>
      </c>
      <c r="T227" s="11">
        <v>5.4348203852399114E-2</v>
      </c>
      <c r="U227" s="11">
        <v>3.7718296991067355</v>
      </c>
      <c r="V227" s="11">
        <v>2.6250669540334531E-2</v>
      </c>
      <c r="W227" s="11">
        <v>544.5984629194121</v>
      </c>
      <c r="X227" s="11">
        <v>12.039906684963748</v>
      </c>
      <c r="Y227" s="11">
        <v>17.60383559025345</v>
      </c>
      <c r="Z227" s="11">
        <v>7.0269497330679659E-3</v>
      </c>
      <c r="AA227" s="11">
        <v>2.3647896857822368</v>
      </c>
      <c r="AB227" s="11">
        <v>2.9004695659733168E-2</v>
      </c>
      <c r="AC227" s="11">
        <v>1.7614806397966871E-2</v>
      </c>
      <c r="AD227" s="11">
        <v>0.11414808603731184</v>
      </c>
      <c r="AE227" s="11">
        <v>0.11453806613050521</v>
      </c>
      <c r="AF227" s="11">
        <v>1.3952433073966356E-2</v>
      </c>
      <c r="AG227" s="11">
        <v>1.0886573426738632E-2</v>
      </c>
      <c r="AH227" s="11">
        <v>0.50701911683661427</v>
      </c>
      <c r="AI227" s="11">
        <v>0.30048231304109901</v>
      </c>
      <c r="AJ227" s="11">
        <v>0.39170697498553003</v>
      </c>
      <c r="AK227" s="11">
        <v>0.25254456092910921</v>
      </c>
      <c r="AL227" s="11">
        <v>2.6156501581424105E-2</v>
      </c>
      <c r="AM227" s="11">
        <v>0</v>
      </c>
      <c r="AN227" s="11">
        <v>1.384599410626134E-2</v>
      </c>
      <c r="AO227" s="11">
        <v>1280.1181957931074</v>
      </c>
      <c r="AP227" s="11">
        <v>692.8154254902289</v>
      </c>
      <c r="AQ227" s="11">
        <v>8.8968483505275771</v>
      </c>
      <c r="AR227" s="11">
        <v>576.61402183014468</v>
      </c>
      <c r="AS227" s="11">
        <v>1.7919001222062603</v>
      </c>
      <c r="AT227" s="11">
        <v>57.497080962868317</v>
      </c>
      <c r="AU227" s="11">
        <v>0.67769466629529473</v>
      </c>
      <c r="AV227" s="11">
        <v>41.664061945387346</v>
      </c>
      <c r="AW227" s="11">
        <v>0.16116242544904294</v>
      </c>
      <c r="AX227" s="11">
        <v>0.91201288125877689</v>
      </c>
      <c r="AY227" s="11">
        <v>258.83671033271344</v>
      </c>
      <c r="AZ227" s="11">
        <v>431.7988705070772</v>
      </c>
      <c r="BA227" s="11">
        <v>1.2678317691795333</v>
      </c>
      <c r="BB227" s="11">
        <v>0.13066421092614885</v>
      </c>
      <c r="BC227" s="11">
        <v>37.129875283780819</v>
      </c>
      <c r="BD227" s="11">
        <v>62.588842984493198</v>
      </c>
      <c r="BE227" s="11">
        <v>0.15061752079984725</v>
      </c>
      <c r="BF227" s="11">
        <v>1.3238848313612037</v>
      </c>
      <c r="BG227" s="11">
        <v>117.20551383694722</v>
      </c>
      <c r="BH227" s="11">
        <v>172.25320556064764</v>
      </c>
      <c r="BI227" s="11">
        <v>402.03282126127289</v>
      </c>
      <c r="BJ227" s="11">
        <v>0.15884974667208376</v>
      </c>
      <c r="BK227" s="11">
        <v>18.00373389621355</v>
      </c>
      <c r="BL227" s="11">
        <v>23.809468912848814</v>
      </c>
      <c r="BM227" s="11">
        <v>58.02794744426555</v>
      </c>
      <c r="BN227" s="11">
        <v>3.8496865933171631</v>
      </c>
      <c r="BO227" s="11">
        <v>52.410594938832638</v>
      </c>
      <c r="BP227" s="11">
        <v>47.27744416411025</v>
      </c>
      <c r="BQ227" s="11">
        <v>0.31196089705711638</v>
      </c>
      <c r="BR227" s="11">
        <v>5.9986684882489953</v>
      </c>
      <c r="BS227" s="11">
        <v>12.72525669142842</v>
      </c>
      <c r="BT227" s="11">
        <v>8.9918570684765897E-3</v>
      </c>
      <c r="BU227" s="11">
        <v>0.56312932240750568</v>
      </c>
      <c r="BV227" s="11">
        <v>4.6619502057700046E-2</v>
      </c>
      <c r="BW227" s="11">
        <v>0.22868615216781707</v>
      </c>
      <c r="BX227" s="11">
        <v>2.4839006500704988E-2</v>
      </c>
      <c r="BY227" s="11">
        <v>0.50701911683661427</v>
      </c>
      <c r="BZ227" s="11">
        <v>0.94473384895573831</v>
      </c>
      <c r="CA227" s="11">
        <v>4.0002495687685449E-2</v>
      </c>
      <c r="CB227" s="11">
        <v>4.5878223305799537</v>
      </c>
      <c r="CC227" s="11">
        <v>10.081975613262671</v>
      </c>
      <c r="CD227" s="11">
        <v>1.7582257039140854</v>
      </c>
      <c r="CE227" s="11">
        <v>29.642076691231122</v>
      </c>
      <c r="CF227" s="11">
        <v>51.564576839358374</v>
      </c>
      <c r="CG227" s="11">
        <v>2.3653228216538014</v>
      </c>
    </row>
    <row r="228" spans="1:85" ht="13.5" customHeight="1" x14ac:dyDescent="0.3">
      <c r="A228" s="62" t="s">
        <v>739</v>
      </c>
      <c r="B228" s="62" t="s">
        <v>740</v>
      </c>
      <c r="C228" s="7" t="s">
        <v>2</v>
      </c>
      <c r="D228" s="7" t="s">
        <v>509</v>
      </c>
      <c r="E228" s="11">
        <v>0</v>
      </c>
      <c r="F228" s="11">
        <v>1.4971431271935618E-2</v>
      </c>
      <c r="G228" s="11">
        <v>0.32677650323188245</v>
      </c>
      <c r="H228" s="11">
        <v>2.2483703627345059E-2</v>
      </c>
      <c r="I228" s="11">
        <v>13.899744596984107</v>
      </c>
      <c r="J228" s="11">
        <v>16.539010765171387</v>
      </c>
      <c r="K228" s="11">
        <v>65.413782976183924</v>
      </c>
      <c r="L228" s="11">
        <v>9.8134315894104507</v>
      </c>
      <c r="M228" s="11">
        <v>2.2850690124796263E-2</v>
      </c>
      <c r="N228" s="11">
        <v>72.139521743153068</v>
      </c>
      <c r="O228" s="11">
        <v>40.596709840685492</v>
      </c>
      <c r="P228" s="11">
        <v>14.824649051930342</v>
      </c>
      <c r="Q228" s="11">
        <v>2.088357344751071</v>
      </c>
      <c r="R228" s="11">
        <v>12.152209186232824</v>
      </c>
      <c r="S228" s="11">
        <v>1.2156730831759591E-2</v>
      </c>
      <c r="T228" s="11">
        <v>2.6193336433793808E-2</v>
      </c>
      <c r="U228" s="11">
        <v>4.5991215858706553</v>
      </c>
      <c r="V228" s="11">
        <v>1.4875063200128438</v>
      </c>
      <c r="W228" s="11">
        <v>393.3555065892927</v>
      </c>
      <c r="X228" s="11">
        <v>20.348532902162386</v>
      </c>
      <c r="Y228" s="11">
        <v>7.9254270984890622</v>
      </c>
      <c r="Z228" s="11">
        <v>7.1103315695774981E-3</v>
      </c>
      <c r="AA228" s="11">
        <v>1.7627086541301022</v>
      </c>
      <c r="AB228" s="11">
        <v>5.7393852433502306E-2</v>
      </c>
      <c r="AC228" s="11">
        <v>1.2260130610461092E-2</v>
      </c>
      <c r="AD228" s="11">
        <v>2.7044402022259811E-2</v>
      </c>
      <c r="AE228" s="11">
        <v>4.5280544149008402E-2</v>
      </c>
      <c r="AF228" s="11">
        <v>1.3825567810269375E-2</v>
      </c>
      <c r="AG228" s="11">
        <v>1.5667872674814776E-2</v>
      </c>
      <c r="AH228" s="11">
        <v>3.7654508011668324</v>
      </c>
      <c r="AI228" s="11">
        <v>2.1519155313209732</v>
      </c>
      <c r="AJ228" s="11">
        <v>6.561407851021781</v>
      </c>
      <c r="AK228" s="11">
        <v>2.8153251432936357</v>
      </c>
      <c r="AL228" s="11">
        <v>2.1904447771973765</v>
      </c>
      <c r="AM228" s="11">
        <v>4.7854677440501243</v>
      </c>
      <c r="AN228" s="11">
        <v>3.2213170731646315E-3</v>
      </c>
      <c r="AO228" s="11">
        <v>699.82346850637566</v>
      </c>
      <c r="AP228" s="11">
        <v>235.70229023652578</v>
      </c>
      <c r="AQ228" s="11">
        <v>18.277187159381878</v>
      </c>
      <c r="AR228" s="11">
        <v>423.39928557564389</v>
      </c>
      <c r="AS228" s="11">
        <v>22.444705534824198</v>
      </c>
      <c r="AT228" s="11">
        <v>37.324233616798111</v>
      </c>
      <c r="AU228" s="11">
        <v>2.8162069698292611</v>
      </c>
      <c r="AV228" s="11">
        <v>55.445788235991074</v>
      </c>
      <c r="AW228" s="11">
        <v>4.413771177381558</v>
      </c>
      <c r="AX228" s="11">
        <v>0.34174793450381807</v>
      </c>
      <c r="AY228" s="11">
        <v>105.68845363137721</v>
      </c>
      <c r="AZ228" s="11">
        <v>127.58373132589372</v>
      </c>
      <c r="BA228" s="11">
        <v>2.088357344751071</v>
      </c>
      <c r="BB228" s="11">
        <v>0.19240467679468817</v>
      </c>
      <c r="BC228" s="11">
        <v>43.102543831156858</v>
      </c>
      <c r="BD228" s="11">
        <v>55.566880887507835</v>
      </c>
      <c r="BE228" s="11">
        <v>1.1381706045406204</v>
      </c>
      <c r="BF228" s="11">
        <v>2.1336917385032126</v>
      </c>
      <c r="BG228" s="11">
        <v>86.05423777140912</v>
      </c>
      <c r="BH228" s="11">
        <v>57.462497109088758</v>
      </c>
      <c r="BI228" s="11">
        <v>90.051863617524717</v>
      </c>
      <c r="BJ228" s="11">
        <v>1.1720503344249058</v>
      </c>
      <c r="BK228" s="11">
        <v>32.588575375682076</v>
      </c>
      <c r="BL228" s="11">
        <v>30.290797912734416</v>
      </c>
      <c r="BM228" s="11">
        <v>35.948576377158609</v>
      </c>
      <c r="BN228" s="11">
        <v>4.6374716531362088</v>
      </c>
      <c r="BO228" s="11">
        <v>62.691241925028407</v>
      </c>
      <c r="BP228" s="11">
        <v>28.223880604875884</v>
      </c>
      <c r="BQ228" s="11">
        <v>9.0848774700957069</v>
      </c>
      <c r="BR228" s="11">
        <v>9.3748385764341471</v>
      </c>
      <c r="BS228" s="11">
        <v>2.8272560880262838</v>
      </c>
      <c r="BT228" s="11">
        <v>4.3909185172876317E-3</v>
      </c>
      <c r="BU228" s="11">
        <v>0.47275372481567374</v>
      </c>
      <c r="BV228" s="11">
        <v>6.9653983043963391E-2</v>
      </c>
      <c r="BW228" s="11">
        <v>7.2324946171268209E-2</v>
      </c>
      <c r="BX228" s="11">
        <v>2.9493440485084153E-2</v>
      </c>
      <c r="BY228" s="11">
        <v>3.7654508011668324</v>
      </c>
      <c r="BZ228" s="11">
        <v>11.52864852563639</v>
      </c>
      <c r="CA228" s="11">
        <v>6.9791338383206645</v>
      </c>
      <c r="CB228" s="11">
        <v>2.1906943234690694</v>
      </c>
      <c r="CC228" s="11">
        <v>1.7835752379320367</v>
      </c>
      <c r="CD228" s="11">
        <v>0.71395811862057801</v>
      </c>
      <c r="CE228" s="11">
        <v>27.921998065416663</v>
      </c>
      <c r="CF228" s="11">
        <v>55.917779148974603</v>
      </c>
      <c r="CG228" s="11">
        <v>11.471995105587061</v>
      </c>
    </row>
    <row r="229" spans="1:85" ht="13.5" customHeight="1" x14ac:dyDescent="0.3">
      <c r="A229" s="62" t="s">
        <v>739</v>
      </c>
      <c r="B229" s="62" t="s">
        <v>740</v>
      </c>
      <c r="C229" s="7" t="s">
        <v>2</v>
      </c>
      <c r="D229" s="7" t="s">
        <v>511</v>
      </c>
      <c r="E229" s="11">
        <v>0</v>
      </c>
      <c r="F229" s="11">
        <v>0.16777758584436619</v>
      </c>
      <c r="G229" s="11">
        <v>1.8596285078481891</v>
      </c>
      <c r="H229" s="11">
        <v>5.8769885350231442E-2</v>
      </c>
      <c r="I229" s="11">
        <v>38.248991841210184</v>
      </c>
      <c r="J229" s="11">
        <v>279.19201957622204</v>
      </c>
      <c r="K229" s="11">
        <v>245.9685639412418</v>
      </c>
      <c r="L229" s="11">
        <v>26.954945870261231</v>
      </c>
      <c r="M229" s="11">
        <v>1.4579744557047117E-2</v>
      </c>
      <c r="N229" s="11">
        <v>472.59832284375898</v>
      </c>
      <c r="O229" s="11">
        <v>483.06260620613529</v>
      </c>
      <c r="P229" s="11">
        <v>30.917060907450814</v>
      </c>
      <c r="Q229" s="11">
        <v>5.2932723733413996</v>
      </c>
      <c r="R229" s="11">
        <v>57.820521849447736</v>
      </c>
      <c r="S229" s="11">
        <v>1.9100068371794194</v>
      </c>
      <c r="T229" s="11">
        <v>0.23866398958603516</v>
      </c>
      <c r="U229" s="11">
        <v>4.9008014823670552</v>
      </c>
      <c r="V229" s="11">
        <v>1.9781834067299382</v>
      </c>
      <c r="W229" s="11">
        <v>1071.7809078856415</v>
      </c>
      <c r="X229" s="11">
        <v>51.230649983701539</v>
      </c>
      <c r="Y229" s="11">
        <v>12.953781038641774</v>
      </c>
      <c r="Z229" s="11">
        <v>0.35030463202222895</v>
      </c>
      <c r="AA229" s="11">
        <v>4.3673976924312328</v>
      </c>
      <c r="AB229" s="11">
        <v>2.1020419950113365E-2</v>
      </c>
      <c r="AC229" s="11">
        <v>0.11556052162860804</v>
      </c>
      <c r="AD229" s="11">
        <v>9.9989314855322989E-2</v>
      </c>
      <c r="AE229" s="11">
        <v>0.10488900902584608</v>
      </c>
      <c r="AF229" s="11">
        <v>0.10767088015265007</v>
      </c>
      <c r="AG229" s="11">
        <v>6.2284871015844546E-2</v>
      </c>
      <c r="AH229" s="11">
        <v>1.6274099415233945</v>
      </c>
      <c r="AI229" s="11">
        <v>1.1813239651555312</v>
      </c>
      <c r="AJ229" s="11">
        <v>1.4378137545124485</v>
      </c>
      <c r="AK229" s="11">
        <v>2.6924711936026333</v>
      </c>
      <c r="AL229" s="11">
        <v>0.33137790377599058</v>
      </c>
      <c r="AM229" s="11">
        <v>0.3026540865003885</v>
      </c>
      <c r="AN229" s="11">
        <v>5.146968158980763E-2</v>
      </c>
      <c r="AO229" s="11">
        <v>2800.0036936242582</v>
      </c>
      <c r="AP229" s="11">
        <v>1584.3365392832213</v>
      </c>
      <c r="AQ229" s="11">
        <v>66.848177565310195</v>
      </c>
      <c r="AR229" s="11">
        <v>1140.6830412324382</v>
      </c>
      <c r="AS229" s="11">
        <v>8.1359355432885785</v>
      </c>
      <c r="AT229" s="11">
        <v>58.343344789776587</v>
      </c>
      <c r="AU229" s="11">
        <v>2.3745596908635389</v>
      </c>
      <c r="AV229" s="11">
        <v>38.995739738517251</v>
      </c>
      <c r="AW229" s="11">
        <v>0.28635578084262736</v>
      </c>
      <c r="AX229" s="11">
        <v>2.0274060936925551</v>
      </c>
      <c r="AY229" s="11">
        <v>590.42329111428546</v>
      </c>
      <c r="AZ229" s="11">
        <v>986.59256970190199</v>
      </c>
      <c r="BA229" s="11">
        <v>5.2932723733413996</v>
      </c>
      <c r="BB229" s="11">
        <v>0.12803679020524231</v>
      </c>
      <c r="BC229" s="11">
        <v>37.400129390736033</v>
      </c>
      <c r="BD229" s="11">
        <v>62.068435131143737</v>
      </c>
      <c r="BE229" s="11">
        <v>0.40339868791497341</v>
      </c>
      <c r="BF229" s="11">
        <v>5.3666220032486782</v>
      </c>
      <c r="BG229" s="11">
        <v>511.01509227081351</v>
      </c>
      <c r="BH229" s="11">
        <v>764.11425429020562</v>
      </c>
      <c r="BI229" s="11">
        <v>303.84057071895381</v>
      </c>
      <c r="BJ229" s="11">
        <v>0.40806047076252044</v>
      </c>
      <c r="BK229" s="11">
        <v>31.616663264120934</v>
      </c>
      <c r="BL229" s="11">
        <v>48.514587881879919</v>
      </c>
      <c r="BM229" s="11">
        <v>19.460688383236629</v>
      </c>
      <c r="BN229" s="11">
        <v>7.0494723091325104</v>
      </c>
      <c r="BO229" s="11">
        <v>79.137753351255682</v>
      </c>
      <c r="BP229" s="11">
        <v>16.204032013791405</v>
      </c>
      <c r="BQ229" s="11">
        <v>4.6582146349529117</v>
      </c>
      <c r="BR229" s="11">
        <v>3.9166039172471829</v>
      </c>
      <c r="BS229" s="11">
        <v>1.549034784410672</v>
      </c>
      <c r="BT229" s="11">
        <v>2.7775673025142198E-2</v>
      </c>
      <c r="BU229" s="11">
        <v>0.39413906302986285</v>
      </c>
      <c r="BV229" s="11">
        <v>0.13658094157872142</v>
      </c>
      <c r="BW229" s="11">
        <v>0.20487832388116908</v>
      </c>
      <c r="BX229" s="11">
        <v>0.1699557511684946</v>
      </c>
      <c r="BY229" s="11">
        <v>1.6274099415233945</v>
      </c>
      <c r="BZ229" s="11">
        <v>5.3116089132706135</v>
      </c>
      <c r="CA229" s="11">
        <v>0.68550167186618671</v>
      </c>
      <c r="CB229" s="11">
        <v>1.2867803668509648</v>
      </c>
      <c r="CC229" s="11">
        <v>1.2006673544832427</v>
      </c>
      <c r="CD229" s="11">
        <v>1.6594593700691347</v>
      </c>
      <c r="CE229" s="11">
        <v>26.824913188161933</v>
      </c>
      <c r="CF229" s="11">
        <v>61.441421910762124</v>
      </c>
      <c r="CG229" s="11">
        <v>7.586757809672612</v>
      </c>
    </row>
    <row r="230" spans="1:85" ht="13.5" customHeight="1" x14ac:dyDescent="0.3">
      <c r="A230" s="62" t="s">
        <v>739</v>
      </c>
      <c r="B230" s="62" t="s">
        <v>740</v>
      </c>
      <c r="C230" s="7" t="s">
        <v>2</v>
      </c>
      <c r="D230" s="7" t="s">
        <v>513</v>
      </c>
      <c r="E230" s="11">
        <v>0.11255852085674235</v>
      </c>
      <c r="F230" s="11">
        <v>2.1961860292599656E-2</v>
      </c>
      <c r="G230" s="11">
        <v>6.557801401008212</v>
      </c>
      <c r="H230" s="11">
        <v>9.8576267551765181E-3</v>
      </c>
      <c r="I230" s="11">
        <v>11.757769103659101</v>
      </c>
      <c r="J230" s="11">
        <v>529.32606894121034</v>
      </c>
      <c r="K230" s="11">
        <v>1010.8806387104511</v>
      </c>
      <c r="L230" s="11">
        <v>8.355475232181357</v>
      </c>
      <c r="M230" s="11">
        <v>7.9830127667045322E-2</v>
      </c>
      <c r="N230" s="11">
        <v>305.19573227959552</v>
      </c>
      <c r="O230" s="11">
        <v>1102.3099261587865</v>
      </c>
      <c r="P230" s="11">
        <v>113.98420916851471</v>
      </c>
      <c r="Q230" s="11">
        <v>5.4997145622576106E-2</v>
      </c>
      <c r="R230" s="11">
        <v>203.6799688485851</v>
      </c>
      <c r="S230" s="11">
        <v>1.9397198136124658E-2</v>
      </c>
      <c r="T230" s="11">
        <v>0.45049150359677537</v>
      </c>
      <c r="U230" s="11">
        <v>3.8795242688322245</v>
      </c>
      <c r="V230" s="11">
        <v>4.2738462697748192</v>
      </c>
      <c r="W230" s="11">
        <v>98.223837659945787</v>
      </c>
      <c r="X230" s="11">
        <v>2.1100446572555267</v>
      </c>
      <c r="Y230" s="11">
        <v>2.0514072701518296</v>
      </c>
      <c r="Z230" s="11">
        <v>0.27643410731254942</v>
      </c>
      <c r="AA230" s="11">
        <v>0.57814283264579436</v>
      </c>
      <c r="AB230" s="11">
        <v>2.0864474816609396E-2</v>
      </c>
      <c r="AC230" s="11">
        <v>2.4345381814330953E-2</v>
      </c>
      <c r="AD230" s="11">
        <v>6.2977682093192646E-3</v>
      </c>
      <c r="AE230" s="11">
        <v>9.1240794715137019E-2</v>
      </c>
      <c r="AF230" s="11">
        <v>3.6200462620320555E-2</v>
      </c>
      <c r="AG230" s="11">
        <v>4.2071786501564429E-2</v>
      </c>
      <c r="AH230" s="11">
        <v>0.31332136461232368</v>
      </c>
      <c r="AI230" s="11">
        <v>1.343043593152454</v>
      </c>
      <c r="AJ230" s="11">
        <v>3.4777532740459431</v>
      </c>
      <c r="AK230" s="11">
        <v>0.86445847271301623</v>
      </c>
      <c r="AL230" s="11">
        <v>1.4668516717506446</v>
      </c>
      <c r="AM230" s="11">
        <v>5.0827446700422181</v>
      </c>
      <c r="AN230" s="11">
        <v>1.3253849628328787</v>
      </c>
      <c r="AO230" s="11">
        <v>3418.2844995706641</v>
      </c>
      <c r="AP230" s="11">
        <v>3088.6468262766007</v>
      </c>
      <c r="AQ230" s="11">
        <v>212.30322808892507</v>
      </c>
      <c r="AR230" s="11">
        <v>103.23986652731149</v>
      </c>
      <c r="AS230" s="11">
        <v>14.09457867782676</v>
      </c>
      <c r="AT230" s="11">
        <v>89.950138151085255</v>
      </c>
      <c r="AU230" s="11">
        <v>6.5698783423565468</v>
      </c>
      <c r="AV230" s="11">
        <v>3.0540024794346565</v>
      </c>
      <c r="AW230" s="11">
        <v>0.42598102712353308</v>
      </c>
      <c r="AX230" s="11">
        <v>6.6923217821575536</v>
      </c>
      <c r="AY230" s="11">
        <v>1560.3298096142569</v>
      </c>
      <c r="AZ230" s="11">
        <v>1521.569697734564</v>
      </c>
      <c r="BA230" s="11">
        <v>5.4997145622576106E-2</v>
      </c>
      <c r="BB230" s="11">
        <v>0.21418705063030621</v>
      </c>
      <c r="BC230" s="11">
        <v>50.417074574544813</v>
      </c>
      <c r="BD230" s="11">
        <v>49.36638504933007</v>
      </c>
      <c r="BE230" s="11">
        <v>2.3533254948144323E-3</v>
      </c>
      <c r="BF230" s="11">
        <v>0.25724342090154034</v>
      </c>
      <c r="BG230" s="11">
        <v>316.97546324354727</v>
      </c>
      <c r="BH230" s="11">
        <v>1638.193796501005</v>
      </c>
      <c r="BI230" s="11">
        <v>1133.2203231111471</v>
      </c>
      <c r="BJ230" s="11">
        <v>9.6787301715261388E-3</v>
      </c>
      <c r="BK230" s="11">
        <v>10.075810993517415</v>
      </c>
      <c r="BL230" s="11">
        <v>53.897905412479652</v>
      </c>
      <c r="BM230" s="11">
        <v>36.016604863831404</v>
      </c>
      <c r="BN230" s="11">
        <v>4.3494129705651252</v>
      </c>
      <c r="BO230" s="11">
        <v>95.828833510300697</v>
      </c>
      <c r="BP230" s="11">
        <v>2.0849223984609337</v>
      </c>
      <c r="BQ230" s="11">
        <v>2.0862440912383633</v>
      </c>
      <c r="BR230" s="11">
        <v>2.2865648393754188</v>
      </c>
      <c r="BS230" s="11">
        <v>2.16866132838121</v>
      </c>
      <c r="BT230" s="11">
        <v>0.22998200351697493</v>
      </c>
      <c r="BU230" s="11">
        <v>0.54303105292894671</v>
      </c>
      <c r="BV230" s="11">
        <v>4.5209856630940348E-2</v>
      </c>
      <c r="BW230" s="11">
        <v>9.7538562924456285E-2</v>
      </c>
      <c r="BX230" s="11">
        <v>7.8272249121884976E-2</v>
      </c>
      <c r="BY230" s="11">
        <v>0.31332136461232368</v>
      </c>
      <c r="BZ230" s="11">
        <v>5.6852553399114134</v>
      </c>
      <c r="CA230" s="11">
        <v>7.8749813046257415</v>
      </c>
      <c r="CB230" s="11">
        <v>0.32960636318167363</v>
      </c>
      <c r="CC230" s="11">
        <v>0.68361746851980543</v>
      </c>
      <c r="CD230" s="11">
        <v>0.56618090342673544</v>
      </c>
      <c r="CE230" s="11">
        <v>2.210775233883052</v>
      </c>
      <c r="CF230" s="11">
        <v>40.374655930802071</v>
      </c>
      <c r="CG230" s="11">
        <v>55.835164100186667</v>
      </c>
    </row>
    <row r="231" spans="1:85" ht="13.5" customHeight="1" x14ac:dyDescent="0.3">
      <c r="A231" s="62" t="s">
        <v>739</v>
      </c>
      <c r="B231" s="62" t="s">
        <v>740</v>
      </c>
      <c r="C231" s="7" t="s">
        <v>2</v>
      </c>
      <c r="D231" s="7" t="s">
        <v>515</v>
      </c>
      <c r="E231" s="11">
        <v>6.2818517388684983E-3</v>
      </c>
      <c r="F231" s="11">
        <v>1.2100299577840012</v>
      </c>
      <c r="G231" s="11">
        <v>4.4185409457209488</v>
      </c>
      <c r="H231" s="11">
        <v>3.6457008665410649E-2</v>
      </c>
      <c r="I231" s="11">
        <v>321.80136991984574</v>
      </c>
      <c r="J231" s="11">
        <v>298.18901229061981</v>
      </c>
      <c r="K231" s="11">
        <v>475.67401208583448</v>
      </c>
      <c r="L231" s="11">
        <v>232.10032529307281</v>
      </c>
      <c r="M231" s="11">
        <v>0.29636901825205164</v>
      </c>
      <c r="N231" s="11">
        <v>987.20731070232193</v>
      </c>
      <c r="O231" s="11">
        <v>228.90396146684529</v>
      </c>
      <c r="P231" s="11">
        <v>22.678879816787898</v>
      </c>
      <c r="Q231" s="11">
        <v>9.8557865170109307E-3</v>
      </c>
      <c r="R231" s="11">
        <v>290.93745231938038</v>
      </c>
      <c r="S231" s="11">
        <v>0.22414394322986442</v>
      </c>
      <c r="T231" s="11">
        <v>0.59013054327240611</v>
      </c>
      <c r="U231" s="11">
        <v>4.0375681895825801</v>
      </c>
      <c r="V231" s="11">
        <v>4.6417877144507633</v>
      </c>
      <c r="W231" s="11">
        <v>122.93186995662643</v>
      </c>
      <c r="X231" s="11">
        <v>2.6980408757580356</v>
      </c>
      <c r="Y231" s="11">
        <v>2.1971933737942315</v>
      </c>
      <c r="Z231" s="11">
        <v>0.3426001431870212</v>
      </c>
      <c r="AA231" s="11">
        <v>1.5249124296358374</v>
      </c>
      <c r="AB231" s="11">
        <v>3.9786087585767231E-2</v>
      </c>
      <c r="AC231" s="11">
        <v>2.2948750213340755E-2</v>
      </c>
      <c r="AD231" s="11">
        <v>1.7886409510550006E-3</v>
      </c>
      <c r="AE231" s="11">
        <v>0.14161092843351722</v>
      </c>
      <c r="AF231" s="11">
        <v>2.211625599310869E-2</v>
      </c>
      <c r="AG231" s="11">
        <v>8.5616893978793258E-3</v>
      </c>
      <c r="AH231" s="11">
        <v>0.43788952051332647</v>
      </c>
      <c r="AI231" s="11">
        <v>1.7699714460437053</v>
      </c>
      <c r="AJ231" s="11">
        <v>4.7958075585822826</v>
      </c>
      <c r="AK231" s="11">
        <v>1.1389292497672485</v>
      </c>
      <c r="AL231" s="11">
        <v>1.9885299991685546</v>
      </c>
      <c r="AM231" s="11">
        <v>6.2823398862292636</v>
      </c>
      <c r="AN231" s="11">
        <v>1.9539822784211207</v>
      </c>
      <c r="AO231" s="11">
        <v>3021.2623679242229</v>
      </c>
      <c r="AP231" s="11">
        <v>2572.532406144006</v>
      </c>
      <c r="AQ231" s="11">
        <v>300.43108270991598</v>
      </c>
      <c r="AR231" s="11">
        <v>129.69461677900156</v>
      </c>
      <c r="AS231" s="11">
        <v>18.60426229130017</v>
      </c>
      <c r="AT231" s="11">
        <v>80.56386827491923</v>
      </c>
      <c r="AU231" s="11">
        <v>13.228904521252245</v>
      </c>
      <c r="AV231" s="11">
        <v>5.3864163177414426</v>
      </c>
      <c r="AW231" s="11">
        <v>0.82081088608710662</v>
      </c>
      <c r="AX231" s="11">
        <v>5.634852755243819</v>
      </c>
      <c r="AY231" s="11">
        <v>1327.8011765980382</v>
      </c>
      <c r="AZ231" s="11">
        <v>1239.0865210042073</v>
      </c>
      <c r="BA231" s="11">
        <v>9.8557865170109307E-3</v>
      </c>
      <c r="BB231" s="11">
        <v>0.23461550202476053</v>
      </c>
      <c r="BC231" s="11">
        <v>50.660110773644853</v>
      </c>
      <c r="BD231" s="11">
        <v>49.104871641857805</v>
      </c>
      <c r="BE231" s="11">
        <v>4.0208247258519863E-4</v>
      </c>
      <c r="BF231" s="11">
        <v>0.34896366517334171</v>
      </c>
      <c r="BG231" s="11">
        <v>1310.2187105799514</v>
      </c>
      <c r="BH231" s="11">
        <v>531.51151470318609</v>
      </c>
      <c r="BI231" s="11">
        <v>730.45321719569517</v>
      </c>
      <c r="BJ231" s="11">
        <v>9.5377170908560061E-3</v>
      </c>
      <c r="BK231" s="11">
        <v>51.204476323915166</v>
      </c>
      <c r="BL231" s="11">
        <v>20.606730894185976</v>
      </c>
      <c r="BM231" s="11">
        <v>28.179255064808007</v>
      </c>
      <c r="BN231" s="11">
        <v>4.8518426760848508</v>
      </c>
      <c r="BO231" s="11">
        <v>96.218512228529491</v>
      </c>
      <c r="BP231" s="11">
        <v>1.9622308912413544</v>
      </c>
      <c r="BQ231" s="11">
        <v>1.8192568802291753</v>
      </c>
      <c r="BR231" s="11">
        <v>2.0759035757211337</v>
      </c>
      <c r="BS231" s="11">
        <v>1.6989275646138065</v>
      </c>
      <c r="BT231" s="11">
        <v>0.3473730894882448</v>
      </c>
      <c r="BU231" s="11">
        <v>1.353272224512611</v>
      </c>
      <c r="BV231" s="11">
        <v>6.273483779910799E-2</v>
      </c>
      <c r="BW231" s="11">
        <v>0.14339956938457224</v>
      </c>
      <c r="BX231" s="11">
        <v>3.0677945390988018E-2</v>
      </c>
      <c r="BY231" s="11">
        <v>0.43788952051332647</v>
      </c>
      <c r="BZ231" s="11">
        <v>7.7047082543932364</v>
      </c>
      <c r="CA231" s="11">
        <v>10.224852163818939</v>
      </c>
      <c r="CB231" s="11">
        <v>0.33919122647282224</v>
      </c>
      <c r="CC231" s="11">
        <v>0.87514012066286384</v>
      </c>
      <c r="CD231" s="11">
        <v>0.2452534565917722</v>
      </c>
      <c r="CE231" s="11">
        <v>2.6373834600183113</v>
      </c>
      <c r="CF231" s="11">
        <v>40.873520463536096</v>
      </c>
      <c r="CG231" s="11">
        <v>55.029511272718139</v>
      </c>
    </row>
    <row r="232" spans="1:85" ht="13.5" customHeight="1" x14ac:dyDescent="0.3">
      <c r="A232" s="62" t="s">
        <v>739</v>
      </c>
      <c r="B232" s="62" t="s">
        <v>740</v>
      </c>
      <c r="C232" s="7" t="s">
        <v>2</v>
      </c>
      <c r="D232" s="7" t="s">
        <v>517</v>
      </c>
      <c r="E232" s="11">
        <v>1.1958129024967097E-2</v>
      </c>
      <c r="F232" s="11">
        <v>0.95360268055659547</v>
      </c>
      <c r="G232" s="11">
        <v>4.9817032672405945</v>
      </c>
      <c r="H232" s="11">
        <v>1.5901263145613184E-2</v>
      </c>
      <c r="I232" s="11">
        <v>79.522157956877308</v>
      </c>
      <c r="J232" s="11">
        <v>61.310722006416825</v>
      </c>
      <c r="K232" s="11">
        <v>663.65984319580537</v>
      </c>
      <c r="L232" s="11">
        <v>57.513678561789391</v>
      </c>
      <c r="M232" s="11">
        <v>0.18229992479163457</v>
      </c>
      <c r="N232" s="11">
        <v>882.23612832007893</v>
      </c>
      <c r="O232" s="11">
        <v>195.67734180648984</v>
      </c>
      <c r="P232" s="11">
        <v>105.63132477166415</v>
      </c>
      <c r="Q232" s="11">
        <v>1.5465843975905266E-2</v>
      </c>
      <c r="R232" s="11">
        <v>167.2163745144718</v>
      </c>
      <c r="S232" s="11">
        <v>0</v>
      </c>
      <c r="T232" s="11">
        <v>0.37949143344334302</v>
      </c>
      <c r="U232" s="11">
        <v>3.6578523701031762</v>
      </c>
      <c r="V232" s="11">
        <v>3.2516518187048589</v>
      </c>
      <c r="W232" s="11">
        <v>94.015248072300963</v>
      </c>
      <c r="X232" s="11">
        <v>2.1376203240871336</v>
      </c>
      <c r="Y232" s="11">
        <v>2.0922682058483217</v>
      </c>
      <c r="Z232" s="11">
        <v>0.45877407410047916</v>
      </c>
      <c r="AA232" s="11">
        <v>1.8894980639090939</v>
      </c>
      <c r="AB232" s="11">
        <v>3.6731934346142192E-2</v>
      </c>
      <c r="AC232" s="11">
        <v>2.8751455384992988E-2</v>
      </c>
      <c r="AD232" s="11">
        <v>0</v>
      </c>
      <c r="AE232" s="11">
        <v>0.35177157648455154</v>
      </c>
      <c r="AF232" s="11">
        <v>6.0699503133661908E-3</v>
      </c>
      <c r="AG232" s="11">
        <v>3.513343688290984E-2</v>
      </c>
      <c r="AH232" s="11">
        <v>1.2302518602314577E-2</v>
      </c>
      <c r="AI232" s="11">
        <v>1.0538325317063506</v>
      </c>
      <c r="AJ232" s="11">
        <v>3.1651516537865927</v>
      </c>
      <c r="AK232" s="11">
        <v>0.81879054956017672</v>
      </c>
      <c r="AL232" s="11">
        <v>1.4731324327530932</v>
      </c>
      <c r="AM232" s="11">
        <v>4.7233271526371077</v>
      </c>
      <c r="AN232" s="11">
        <v>1.3825654641330161</v>
      </c>
      <c r="AO232" s="11">
        <v>2339.8984672614174</v>
      </c>
      <c r="AP232" s="11">
        <v>2051.712127727857</v>
      </c>
      <c r="AQ232" s="11">
        <v>174.50537013672314</v>
      </c>
      <c r="AR232" s="11">
        <v>100.59340874024599</v>
      </c>
      <c r="AS232" s="11">
        <v>13.087560656590613</v>
      </c>
      <c r="AT232" s="11">
        <v>87.350485380105852</v>
      </c>
      <c r="AU232" s="11">
        <v>7.4522665983534795</v>
      </c>
      <c r="AV232" s="11">
        <v>4.6021367042663321</v>
      </c>
      <c r="AW232" s="11">
        <v>0.59511131727432476</v>
      </c>
      <c r="AX232" s="11">
        <v>5.9472640768221581</v>
      </c>
      <c r="AY232" s="11">
        <v>862.02230298403458</v>
      </c>
      <c r="AZ232" s="11">
        <v>1183.7270948230246</v>
      </c>
      <c r="BA232" s="11">
        <v>1.5465843975905266E-2</v>
      </c>
      <c r="BB232" s="11">
        <v>0.29719416572029306</v>
      </c>
      <c r="BC232" s="11">
        <v>42.712101797228335</v>
      </c>
      <c r="BD232" s="11">
        <v>56.989809123064582</v>
      </c>
      <c r="BE232" s="11">
        <v>8.9491398679115866E-4</v>
      </c>
      <c r="BF232" s="11">
        <v>0.22562516093812013</v>
      </c>
      <c r="BG232" s="11">
        <v>962.711888957513</v>
      </c>
      <c r="BH232" s="11">
        <v>261.96976708014728</v>
      </c>
      <c r="BI232" s="11">
        <v>826.80484652925895</v>
      </c>
      <c r="BJ232" s="11">
        <v>8.8754111993578251E-3</v>
      </c>
      <c r="BK232" s="11">
        <v>47.815988448284607</v>
      </c>
      <c r="BL232" s="11">
        <v>11.630417540693545</v>
      </c>
      <c r="BM232" s="11">
        <v>40.544718599822474</v>
      </c>
      <c r="BN232" s="11">
        <v>4.037343803546519</v>
      </c>
      <c r="BO232" s="11">
        <v>95.3387336191782</v>
      </c>
      <c r="BP232" s="11">
        <v>2.5442921580586937</v>
      </c>
      <c r="BQ232" s="11">
        <v>2.1169742227630923</v>
      </c>
      <c r="BR232" s="11">
        <v>2.1546026544597416</v>
      </c>
      <c r="BS232" s="11">
        <v>2.2122078449438849</v>
      </c>
      <c r="BT232" s="11">
        <v>0.564358876989007</v>
      </c>
      <c r="BU232" s="11">
        <v>2.2045360438127153</v>
      </c>
      <c r="BV232" s="11">
        <v>6.5483389731135169E-2</v>
      </c>
      <c r="BW232" s="11">
        <v>0.35177157648455154</v>
      </c>
      <c r="BX232" s="11">
        <v>4.1203387196276024E-2</v>
      </c>
      <c r="BY232" s="11">
        <v>1.2302518602314577E-2</v>
      </c>
      <c r="BZ232" s="11">
        <v>5.0377747350531203</v>
      </c>
      <c r="CA232" s="11">
        <v>7.5790250495232172</v>
      </c>
      <c r="CB232" s="11">
        <v>0.47862158318713027</v>
      </c>
      <c r="CC232" s="11">
        <v>2.5529725405020334</v>
      </c>
      <c r="CD232" s="11">
        <v>0.30475235514257176</v>
      </c>
      <c r="CE232" s="11">
        <v>0.1007605517601189</v>
      </c>
      <c r="CF232" s="11">
        <v>39.009982177972809</v>
      </c>
      <c r="CG232" s="11">
        <v>57.552910791435345</v>
      </c>
    </row>
    <row r="233" spans="1:85" ht="13.5" customHeight="1" x14ac:dyDescent="0.3">
      <c r="A233" s="62" t="s">
        <v>739</v>
      </c>
      <c r="B233" s="62" t="s">
        <v>740</v>
      </c>
      <c r="C233" s="7" t="s">
        <v>2</v>
      </c>
      <c r="D233" s="7" t="s">
        <v>519</v>
      </c>
      <c r="E233" s="11">
        <v>2.1760200362139274E-2</v>
      </c>
      <c r="F233" s="11">
        <v>0.36129738139710005</v>
      </c>
      <c r="G233" s="11">
        <v>6.3675159259389735</v>
      </c>
      <c r="H233" s="11">
        <v>2.7578008839410778E-2</v>
      </c>
      <c r="I233" s="11">
        <v>60.071432345699122</v>
      </c>
      <c r="J233" s="11">
        <v>451.83345648461977</v>
      </c>
      <c r="K233" s="11">
        <v>1236.5271914873072</v>
      </c>
      <c r="L233" s="11">
        <v>43.049889144546633</v>
      </c>
      <c r="M233" s="11">
        <v>3.0616325120577575E-2</v>
      </c>
      <c r="N233" s="11">
        <v>972.72682264663263</v>
      </c>
      <c r="O233" s="11">
        <v>1325.5715357801721</v>
      </c>
      <c r="P233" s="11">
        <v>351.37089750696509</v>
      </c>
      <c r="Q233" s="11">
        <v>2.4921659350591069E-2</v>
      </c>
      <c r="R233" s="11">
        <v>148.3301392455613</v>
      </c>
      <c r="S233" s="11">
        <v>2.6167850377402702E-2</v>
      </c>
      <c r="T233" s="11">
        <v>0.33418476340634196</v>
      </c>
      <c r="U233" s="11">
        <v>2.756503993277168</v>
      </c>
      <c r="V233" s="11">
        <v>3.8766420120310561</v>
      </c>
      <c r="W233" s="11">
        <v>114.91425359088923</v>
      </c>
      <c r="X233" s="11">
        <v>2.0847650046513277</v>
      </c>
      <c r="Y233" s="11">
        <v>2.6457621421676678</v>
      </c>
      <c r="Z233" s="11">
        <v>0.22279966995057907</v>
      </c>
      <c r="AA233" s="11">
        <v>0.69270354615660945</v>
      </c>
      <c r="AB233" s="11">
        <v>4.1588481843038712E-2</v>
      </c>
      <c r="AC233" s="11">
        <v>3.2531196355593033E-2</v>
      </c>
      <c r="AD233" s="11">
        <v>4.9038015011429259</v>
      </c>
      <c r="AE233" s="11">
        <v>0.67379122558470284</v>
      </c>
      <c r="AF233" s="11">
        <v>2.0500547232643652E-2</v>
      </c>
      <c r="AG233" s="11">
        <v>5.6102326536242218E-2</v>
      </c>
      <c r="AH233" s="11">
        <v>0.16552707042817552</v>
      </c>
      <c r="AI233" s="11">
        <v>0.90663150904671685</v>
      </c>
      <c r="AJ233" s="11">
        <v>3.1755360565836219</v>
      </c>
      <c r="AK233" s="11">
        <v>0.9333800483155138</v>
      </c>
      <c r="AL233" s="11">
        <v>1.3830124653933311</v>
      </c>
      <c r="AM233" s="11">
        <v>5.4399222567306147</v>
      </c>
      <c r="AN233" s="11">
        <v>1.5392102934613112</v>
      </c>
      <c r="AO233" s="11">
        <v>4743.1403716940758</v>
      </c>
      <c r="AP233" s="11">
        <v>4447.9849148969515</v>
      </c>
      <c r="AQ233" s="11">
        <v>155.32363786465325</v>
      </c>
      <c r="AR233" s="11">
        <v>120.56028395381541</v>
      </c>
      <c r="AS233" s="11">
        <v>19.271534978654433</v>
      </c>
      <c r="AT233" s="11">
        <v>94.258412737205518</v>
      </c>
      <c r="AU233" s="11">
        <v>2.8547139924015821</v>
      </c>
      <c r="AV233" s="11">
        <v>2.4047863161413718</v>
      </c>
      <c r="AW233" s="11">
        <v>0.48208695425151848</v>
      </c>
      <c r="AX233" s="11">
        <v>6.7505735076982125</v>
      </c>
      <c r="AY233" s="11">
        <v>1791.5095474710117</v>
      </c>
      <c r="AZ233" s="11">
        <v>2649.6998722588905</v>
      </c>
      <c r="BA233" s="11">
        <v>2.4921659350591069E-2</v>
      </c>
      <c r="BB233" s="11">
        <v>0.15217573219377198</v>
      </c>
      <c r="BC233" s="11">
        <v>40.591780761427948</v>
      </c>
      <c r="BD233" s="11">
        <v>59.255392044933963</v>
      </c>
      <c r="BE233" s="11">
        <v>6.5146144431014552E-4</v>
      </c>
      <c r="BF233" s="11">
        <v>0.10487619367271871</v>
      </c>
      <c r="BG233" s="11">
        <v>1033.159552373729</v>
      </c>
      <c r="BH233" s="11">
        <v>1783.7725081907308</v>
      </c>
      <c r="BI233" s="11">
        <v>1630.9479781388188</v>
      </c>
      <c r="BJ233" s="11">
        <v>3.0114128821086233E-3</v>
      </c>
      <c r="BK233" s="11">
        <v>23.871176595657044</v>
      </c>
      <c r="BL233" s="11">
        <v>38.129354482979927</v>
      </c>
      <c r="BM233" s="11">
        <v>37.996457508480923</v>
      </c>
      <c r="BN233" s="11">
        <v>3.1168566070609125</v>
      </c>
      <c r="BO233" s="11">
        <v>94.06723444375092</v>
      </c>
      <c r="BP233" s="11">
        <v>2.4368271925717573</v>
      </c>
      <c r="BQ233" s="11">
        <v>3.4959383636773258</v>
      </c>
      <c r="BR233" s="11">
        <v>1.8213926255014423</v>
      </c>
      <c r="BS233" s="11">
        <v>3.3113361804105774</v>
      </c>
      <c r="BT233" s="11">
        <v>0.15200180362452242</v>
      </c>
      <c r="BU233" s="11">
        <v>0.42962375792924518</v>
      </c>
      <c r="BV233" s="11">
        <v>7.4119678198631744E-2</v>
      </c>
      <c r="BW233" s="11">
        <v>5.5775927267276293</v>
      </c>
      <c r="BX233" s="11">
        <v>7.6602873768885846E-2</v>
      </c>
      <c r="BY233" s="11">
        <v>0.16552707042817552</v>
      </c>
      <c r="BZ233" s="11">
        <v>5.0155476139458521</v>
      </c>
      <c r="CA233" s="11">
        <v>8.3621450155852575</v>
      </c>
      <c r="CB233" s="11">
        <v>0.38856024804503514</v>
      </c>
      <c r="CC233" s="11">
        <v>30.166603461572407</v>
      </c>
      <c r="CD233" s="11">
        <v>0.39492996388533291</v>
      </c>
      <c r="CE233" s="11">
        <v>0.80120294014313975</v>
      </c>
      <c r="CF233" s="11">
        <v>25.549815238277347</v>
      </c>
      <c r="CG233" s="11">
        <v>42.698888148076726</v>
      </c>
    </row>
    <row r="234" spans="1:85" ht="13.5" customHeight="1" x14ac:dyDescent="0.3">
      <c r="A234" s="62" t="s">
        <v>739</v>
      </c>
      <c r="B234" s="62" t="s">
        <v>740</v>
      </c>
      <c r="C234" s="7" t="s">
        <v>2</v>
      </c>
      <c r="D234" s="7" t="s">
        <v>521</v>
      </c>
      <c r="E234" s="11">
        <v>0</v>
      </c>
      <c r="F234" s="11">
        <v>3.2088746786683462</v>
      </c>
      <c r="G234" s="11">
        <v>0.58703654101625025</v>
      </c>
      <c r="H234" s="11">
        <v>1.430174198254397E-2</v>
      </c>
      <c r="I234" s="11">
        <v>633.55439489151104</v>
      </c>
      <c r="J234" s="11">
        <v>99.611140545853104</v>
      </c>
      <c r="K234" s="11">
        <v>209.32865951046679</v>
      </c>
      <c r="L234" s="11">
        <v>441.77862588317265</v>
      </c>
      <c r="M234" s="11">
        <v>9.4199870468823568E-3</v>
      </c>
      <c r="N234" s="11">
        <v>728.17111152004816</v>
      </c>
      <c r="O234" s="11">
        <v>42.481784373557964</v>
      </c>
      <c r="P234" s="11">
        <v>25.174544389949407</v>
      </c>
      <c r="Q234" s="11">
        <v>0.6402793034825357</v>
      </c>
      <c r="R234" s="11">
        <v>157.57526814176234</v>
      </c>
      <c r="S234" s="11">
        <v>0.28358089302193717</v>
      </c>
      <c r="T234" s="11">
        <v>0.16133365859894519</v>
      </c>
      <c r="U234" s="11">
        <v>0.84259691420431559</v>
      </c>
      <c r="V234" s="11">
        <v>2.0168800963952265</v>
      </c>
      <c r="W234" s="11">
        <v>90.442001939945953</v>
      </c>
      <c r="X234" s="11">
        <v>7.0373294925251741</v>
      </c>
      <c r="Y234" s="11">
        <v>6.2251674952839195</v>
      </c>
      <c r="Z234" s="11">
        <v>0.16442342760425618</v>
      </c>
      <c r="AA234" s="11">
        <v>0.33207826784940447</v>
      </c>
      <c r="AB234" s="11">
        <v>2.6026283848686504E-2</v>
      </c>
      <c r="AC234" s="11">
        <v>4.8427758055591928E-2</v>
      </c>
      <c r="AD234" s="11">
        <v>0.415889005922981</v>
      </c>
      <c r="AE234" s="11">
        <v>6.7477845671045786</v>
      </c>
      <c r="AF234" s="11">
        <v>6.105026379218037E-2</v>
      </c>
      <c r="AG234" s="11">
        <v>4.6526483701957722E-2</v>
      </c>
      <c r="AH234" s="11">
        <v>0.1977021112878882</v>
      </c>
      <c r="AI234" s="11">
        <v>1.0418736817836249</v>
      </c>
      <c r="AJ234" s="11">
        <v>2.6004818769962683</v>
      </c>
      <c r="AK234" s="11">
        <v>1.2790459920722961</v>
      </c>
      <c r="AL234" s="11">
        <v>1.6325173241244799</v>
      </c>
      <c r="AM234" s="11">
        <v>4.2699200305407823</v>
      </c>
      <c r="AN234" s="11">
        <v>1.560734526963115</v>
      </c>
      <c r="AO234" s="11">
        <v>2469.5688136001413</v>
      </c>
      <c r="AP234" s="11">
        <v>2184.5601733667559</v>
      </c>
      <c r="AQ234" s="11">
        <v>160.87965970398278</v>
      </c>
      <c r="AR234" s="11">
        <v>104.2010006232087</v>
      </c>
      <c r="AS234" s="11">
        <v>19.927979906194434</v>
      </c>
      <c r="AT234" s="11">
        <v>88.591670019687399</v>
      </c>
      <c r="AU234" s="11">
        <v>6.1187653748068342</v>
      </c>
      <c r="AV234" s="11">
        <v>4.4515982339181939</v>
      </c>
      <c r="AW234" s="11">
        <v>0.83796637158759701</v>
      </c>
      <c r="AX234" s="11">
        <v>3.7959112196845965</v>
      </c>
      <c r="AY234" s="11">
        <v>1384.2871225729862</v>
      </c>
      <c r="AZ234" s="11">
        <v>795.83686027060241</v>
      </c>
      <c r="BA234" s="11">
        <v>0.6402793034825357</v>
      </c>
      <c r="BB234" s="11">
        <v>0.16952875844753992</v>
      </c>
      <c r="BC234" s="11">
        <v>62.821923227092562</v>
      </c>
      <c r="BD234" s="11">
        <v>36.984345758323663</v>
      </c>
      <c r="BE234" s="11">
        <v>2.4202256136211058E-2</v>
      </c>
      <c r="BF234" s="11">
        <v>0.66400103251196207</v>
      </c>
      <c r="BG234" s="11">
        <v>1364.9343810902276</v>
      </c>
      <c r="BH234" s="11">
        <v>142.67996146042731</v>
      </c>
      <c r="BI234" s="11">
        <v>676.28182978358893</v>
      </c>
      <c r="BJ234" s="11">
        <v>2.5531142840537726E-2</v>
      </c>
      <c r="BK234" s="11">
        <v>62.85771045464076</v>
      </c>
      <c r="BL234" s="11">
        <v>6.5361071046358106</v>
      </c>
      <c r="BM234" s="11">
        <v>30.580651297882891</v>
      </c>
      <c r="BN234" s="11">
        <v>1.287511465825198</v>
      </c>
      <c r="BO234" s="11">
        <v>97.433446744084463</v>
      </c>
      <c r="BP234" s="11">
        <v>0.90754277223102076</v>
      </c>
      <c r="BQ234" s="11">
        <v>1.6590104836845005</v>
      </c>
      <c r="BR234" s="11">
        <v>6.2681483221992318</v>
      </c>
      <c r="BS234" s="11">
        <v>6.0423673981767019</v>
      </c>
      <c r="BT234" s="11">
        <v>0.15387823244384768</v>
      </c>
      <c r="BU234" s="11">
        <v>0.31803742814372149</v>
      </c>
      <c r="BV234" s="11">
        <v>7.4454041904278415E-2</v>
      </c>
      <c r="BW234" s="11">
        <v>7.1636735730275598</v>
      </c>
      <c r="BX234" s="11">
        <v>0.10757674749413809</v>
      </c>
      <c r="BY234" s="11">
        <v>0.1977021112878882</v>
      </c>
      <c r="BZ234" s="11">
        <v>4.9214015508521891</v>
      </c>
      <c r="CA234" s="11">
        <v>7.4631718816283765</v>
      </c>
      <c r="CB234" s="11">
        <v>0.57152550002135138</v>
      </c>
      <c r="CC234" s="11">
        <v>29.239623997380036</v>
      </c>
      <c r="CD234" s="11">
        <v>0.45821527133708634</v>
      </c>
      <c r="CE234" s="11">
        <v>0.86704784590207362</v>
      </c>
      <c r="CF234" s="11">
        <v>28.98101144436869</v>
      </c>
      <c r="CG234" s="11">
        <v>39.882575940990769</v>
      </c>
    </row>
    <row r="235" spans="1:85" ht="13.5" customHeight="1" x14ac:dyDescent="0.3">
      <c r="A235" s="62" t="s">
        <v>739</v>
      </c>
      <c r="B235" s="62" t="s">
        <v>740</v>
      </c>
      <c r="C235" s="7" t="s">
        <v>2</v>
      </c>
      <c r="D235" s="7" t="s">
        <v>523</v>
      </c>
      <c r="E235" s="11">
        <v>0</v>
      </c>
      <c r="F235" s="11">
        <v>1.4515964916910555E-2</v>
      </c>
      <c r="G235" s="11">
        <v>5.9642727063923928E-2</v>
      </c>
      <c r="H235" s="11">
        <v>5.63177121738061E-2</v>
      </c>
      <c r="I235" s="11">
        <v>2.4098354545812741</v>
      </c>
      <c r="J235" s="11">
        <v>6.4216062395011972</v>
      </c>
      <c r="K235" s="11">
        <v>17.584301019950079</v>
      </c>
      <c r="L235" s="11">
        <v>1.6708656668760968</v>
      </c>
      <c r="M235" s="11">
        <v>2.401638028842935E-2</v>
      </c>
      <c r="N235" s="11">
        <v>13.665855319978833</v>
      </c>
      <c r="O235" s="11">
        <v>17.489585580373419</v>
      </c>
      <c r="P235" s="11">
        <v>6.9003419296525408</v>
      </c>
      <c r="Q235" s="11">
        <v>0.15994128670774685</v>
      </c>
      <c r="R235" s="11">
        <v>85.266579593691674</v>
      </c>
      <c r="S235" s="11">
        <v>0.21494519065754483</v>
      </c>
      <c r="T235" s="11">
        <v>7.4138013457942187E-2</v>
      </c>
      <c r="U235" s="11">
        <v>1.0432523282199815</v>
      </c>
      <c r="V235" s="11">
        <v>1.4388403529494067</v>
      </c>
      <c r="W235" s="11">
        <v>76.771584199384861</v>
      </c>
      <c r="X235" s="11">
        <v>2.2893783029486627</v>
      </c>
      <c r="Y235" s="11">
        <v>3.6945055265605107</v>
      </c>
      <c r="Z235" s="11">
        <v>4.2010544419565287E-3</v>
      </c>
      <c r="AA235" s="11">
        <v>0.41651721843758865</v>
      </c>
      <c r="AB235" s="11">
        <v>7.0175628862645931E-2</v>
      </c>
      <c r="AC235" s="11">
        <v>3.6521176618532013E-2</v>
      </c>
      <c r="AD235" s="11">
        <v>0.13153790050732292</v>
      </c>
      <c r="AE235" s="11">
        <v>3.1411773154636777</v>
      </c>
      <c r="AF235" s="11">
        <v>0.11267271781029532</v>
      </c>
      <c r="AG235" s="11">
        <v>2.664693609244162E-2</v>
      </c>
      <c r="AH235" s="11">
        <v>5.5931059010226214E-2</v>
      </c>
      <c r="AI235" s="11">
        <v>0.32542701444698557</v>
      </c>
      <c r="AJ235" s="11">
        <v>1.2840567486491896</v>
      </c>
      <c r="AK235" s="11">
        <v>0.74919673816230514</v>
      </c>
      <c r="AL235" s="11">
        <v>1.0393515517290004</v>
      </c>
      <c r="AM235" s="11">
        <v>3.3220458374697599</v>
      </c>
      <c r="AN235" s="11">
        <v>1.4052631436381195</v>
      </c>
      <c r="AO235" s="11">
        <v>249.37077083127488</v>
      </c>
      <c r="AP235" s="11">
        <v>66.456825282064258</v>
      </c>
      <c r="AQ235" s="11">
        <v>88.037755478976536</v>
      </c>
      <c r="AR235" s="11">
        <v>83.176186301773569</v>
      </c>
      <c r="AS235" s="11">
        <v>11.700003768460503</v>
      </c>
      <c r="AT235" s="11">
        <v>25.757120893263359</v>
      </c>
      <c r="AU235" s="11">
        <v>36.9524143635198</v>
      </c>
      <c r="AV235" s="11">
        <v>32.220121730095343</v>
      </c>
      <c r="AW235" s="11">
        <v>5.0703430131214917</v>
      </c>
      <c r="AX235" s="11">
        <v>7.4158691980834482E-2</v>
      </c>
      <c r="AY235" s="11">
        <v>28.142926093082455</v>
      </c>
      <c r="AZ235" s="11">
        <v>38.079799210293224</v>
      </c>
      <c r="BA235" s="11">
        <v>0.15994128670774685</v>
      </c>
      <c r="BB235" s="11">
        <v>0.37064624505251209</v>
      </c>
      <c r="BC235" s="11">
        <v>37.62673503544859</v>
      </c>
      <c r="BD235" s="11">
        <v>59.143267041410361</v>
      </c>
      <c r="BE235" s="11">
        <v>2.8593516780885406</v>
      </c>
      <c r="BF235" s="11">
        <v>0.24027537916998232</v>
      </c>
      <c r="BG235" s="11">
        <v>16.090206739477019</v>
      </c>
      <c r="BH235" s="11">
        <v>23.970834546938537</v>
      </c>
      <c r="BI235" s="11">
        <v>26.155508616478716</v>
      </c>
      <c r="BJ235" s="11">
        <v>4.0102682322038508</v>
      </c>
      <c r="BK235" s="11">
        <v>28.850880767211766</v>
      </c>
      <c r="BL235" s="11">
        <v>28.84579481710966</v>
      </c>
      <c r="BM235" s="11">
        <v>38.293056183474725</v>
      </c>
      <c r="BN235" s="11">
        <v>1.3323355323354686</v>
      </c>
      <c r="BO235" s="11">
        <v>96.854081792026975</v>
      </c>
      <c r="BP235" s="11">
        <v>1.6047674566015566</v>
      </c>
      <c r="BQ235" s="11">
        <v>1.5411507513714859</v>
      </c>
      <c r="BR235" s="11">
        <v>3.4478038430686495</v>
      </c>
      <c r="BS235" s="11">
        <v>5.0599201896049237</v>
      </c>
      <c r="BT235" s="11">
        <v>6.4989675423996161E-3</v>
      </c>
      <c r="BU235" s="11">
        <v>0.41229876836757762</v>
      </c>
      <c r="BV235" s="11">
        <v>0.10669680548117794</v>
      </c>
      <c r="BW235" s="11">
        <v>3.2727152159710009</v>
      </c>
      <c r="BX235" s="11">
        <v>0.13931965390273696</v>
      </c>
      <c r="BY235" s="11">
        <v>5.5931059010226214E-2</v>
      </c>
      <c r="BZ235" s="11">
        <v>2.3586805012584802</v>
      </c>
      <c r="CA235" s="11">
        <v>5.7666605328368803</v>
      </c>
      <c r="CB235" s="11">
        <v>1.4469802636754514</v>
      </c>
      <c r="CC235" s="11">
        <v>25.186415737237066</v>
      </c>
      <c r="CD235" s="11">
        <v>1.3550453745368805</v>
      </c>
      <c r="CE235" s="11">
        <v>0.71139835323935585</v>
      </c>
      <c r="CF235" s="11">
        <v>19.379620130150016</v>
      </c>
      <c r="CG235" s="11">
        <v>51.920540141161233</v>
      </c>
    </row>
    <row r="236" spans="1:85" ht="13.5" customHeight="1" x14ac:dyDescent="0.3">
      <c r="A236" s="62" t="s">
        <v>739</v>
      </c>
      <c r="B236" s="62" t="s">
        <v>740</v>
      </c>
      <c r="C236" s="7" t="s">
        <v>2</v>
      </c>
      <c r="D236" s="7" t="s">
        <v>525</v>
      </c>
      <c r="E236" s="11">
        <v>4.4647564066892138E-2</v>
      </c>
      <c r="F236" s="11">
        <v>0.11703317932363651</v>
      </c>
      <c r="G236" s="11">
        <v>3.0266152641941257</v>
      </c>
      <c r="H236" s="11">
        <v>4.8980744737793812E-2</v>
      </c>
      <c r="I236" s="11">
        <v>83.863028218978585</v>
      </c>
      <c r="J236" s="11">
        <v>246.29290733199889</v>
      </c>
      <c r="K236" s="11">
        <v>1054.6205007175579</v>
      </c>
      <c r="L236" s="11">
        <v>58.983045801790354</v>
      </c>
      <c r="M236" s="11">
        <v>2.3012976184600537E-2</v>
      </c>
      <c r="N236" s="11">
        <v>824.19493886621876</v>
      </c>
      <c r="O236" s="11">
        <v>443.36203828187155</v>
      </c>
      <c r="P236" s="11">
        <v>189.27382283639574</v>
      </c>
      <c r="Q236" s="11">
        <v>0.10867875953335297</v>
      </c>
      <c r="R236" s="11">
        <v>80.945459704954303</v>
      </c>
      <c r="S236" s="11">
        <v>0.19574774819377008</v>
      </c>
      <c r="T236" s="11">
        <v>0.15125988710173943</v>
      </c>
      <c r="U236" s="11">
        <v>1.1380887841363616</v>
      </c>
      <c r="V236" s="11">
        <v>1.7566527603021675</v>
      </c>
      <c r="W236" s="11">
        <v>41.502093920503455</v>
      </c>
      <c r="X236" s="11">
        <v>1.9553558682050751</v>
      </c>
      <c r="Y236" s="11">
        <v>3.1748454622425721</v>
      </c>
      <c r="Z236" s="11">
        <v>5.1418129002721254E-2</v>
      </c>
      <c r="AA236" s="11">
        <v>0.14663777777584833</v>
      </c>
      <c r="AB236" s="11">
        <v>4.1684440375767316E-2</v>
      </c>
      <c r="AC236" s="11">
        <v>6.4647924990113834E-2</v>
      </c>
      <c r="AD236" s="11">
        <v>0.22233555086286269</v>
      </c>
      <c r="AE236" s="11">
        <v>5.0136551074114889E-2</v>
      </c>
      <c r="AF236" s="11">
        <v>4.213591505673344E-2</v>
      </c>
      <c r="AG236" s="11">
        <v>5.5018623465067189E-2</v>
      </c>
      <c r="AH236" s="11">
        <v>7.2919985115708014E-3</v>
      </c>
      <c r="AI236" s="11">
        <v>0.83095673352559396</v>
      </c>
      <c r="AJ236" s="11">
        <v>1.4550841169117039</v>
      </c>
      <c r="AK236" s="11">
        <v>0.88028003163553514</v>
      </c>
      <c r="AL236" s="11">
        <v>1.2677138314848468</v>
      </c>
      <c r="AM236" s="11">
        <v>2.6851477672311468</v>
      </c>
      <c r="AN236" s="11">
        <v>1.3859682944212048</v>
      </c>
      <c r="AO236" s="11">
        <v>3043.9652123648157</v>
      </c>
      <c r="AP236" s="11">
        <v>2903.9592505428518</v>
      </c>
      <c r="AQ236" s="11">
        <v>84.187208884688332</v>
      </c>
      <c r="AR236" s="11">
        <v>46.830351157729666</v>
      </c>
      <c r="AS236" s="11">
        <v>8.9884017795462618</v>
      </c>
      <c r="AT236" s="11">
        <v>95.482027413135327</v>
      </c>
      <c r="AU236" s="11">
        <v>2.7296441899033765</v>
      </c>
      <c r="AV236" s="11">
        <v>1.500968340390842</v>
      </c>
      <c r="AW236" s="11">
        <v>0.28736005657047059</v>
      </c>
      <c r="AX236" s="11">
        <v>3.1882960075846545</v>
      </c>
      <c r="AY236" s="11">
        <v>1443.8084628150634</v>
      </c>
      <c r="AZ236" s="11">
        <v>1456.8538129606707</v>
      </c>
      <c r="BA236" s="11">
        <v>0.10867875953335297</v>
      </c>
      <c r="BB236" s="11">
        <v>0.1096999842992451</v>
      </c>
      <c r="BC236" s="11">
        <v>50.045271320741136</v>
      </c>
      <c r="BD236" s="11">
        <v>49.841804877178028</v>
      </c>
      <c r="BE236" s="11">
        <v>3.2238177815959446E-3</v>
      </c>
      <c r="BF236" s="11">
        <v>0.22532004452263946</v>
      </c>
      <c r="BG236" s="11">
        <v>908.17500026452092</v>
      </c>
      <c r="BH236" s="11">
        <v>692.68156087806472</v>
      </c>
      <c r="BI236" s="11">
        <v>1302.8773693557439</v>
      </c>
      <c r="BJ236" s="11">
        <v>7.5226294574762967E-3</v>
      </c>
      <c r="BK236" s="11">
        <v>31.573894768628236</v>
      </c>
      <c r="BL236" s="11">
        <v>23.394885990218153</v>
      </c>
      <c r="BM236" s="11">
        <v>45.023696611696145</v>
      </c>
      <c r="BN236" s="11">
        <v>1.485096419431871</v>
      </c>
      <c r="BO236" s="11">
        <v>95.928767337306226</v>
      </c>
      <c r="BP236" s="11">
        <v>1.8861386650374572</v>
      </c>
      <c r="BQ236" s="11">
        <v>2.1850939976563235</v>
      </c>
      <c r="BR236" s="11">
        <v>3.7991836480788734</v>
      </c>
      <c r="BS236" s="11">
        <v>6.6906322156851301</v>
      </c>
      <c r="BT236" s="11">
        <v>0.17547553104986557</v>
      </c>
      <c r="BU236" s="11">
        <v>0.41245019691207058</v>
      </c>
      <c r="BV236" s="11">
        <v>0.10633236536588114</v>
      </c>
      <c r="BW236" s="11">
        <v>0.27247210193697757</v>
      </c>
      <c r="BX236" s="11">
        <v>9.7154538521800629E-2</v>
      </c>
      <c r="BY236" s="11">
        <v>7.2919985115708014E-3</v>
      </c>
      <c r="BZ236" s="11">
        <v>3.1663208820728328</v>
      </c>
      <c r="CA236" s="11">
        <v>5.3388298931371985</v>
      </c>
      <c r="CB236" s="11">
        <v>1.7802699919322962</v>
      </c>
      <c r="CC236" s="11">
        <v>3.3015094651436461</v>
      </c>
      <c r="CD236" s="11">
        <v>1.8721991666288094</v>
      </c>
      <c r="CE236" s="11">
        <v>5.7646882082408153E-2</v>
      </c>
      <c r="CF236" s="11">
        <v>35.673379414568892</v>
      </c>
      <c r="CG236" s="11">
        <v>57.31499507964395</v>
      </c>
    </row>
    <row r="237" spans="1:85" ht="13.5" customHeight="1" x14ac:dyDescent="0.3">
      <c r="A237" s="62" t="s">
        <v>739</v>
      </c>
      <c r="B237" s="62" t="s">
        <v>740</v>
      </c>
      <c r="C237" s="7" t="s">
        <v>2</v>
      </c>
      <c r="D237" s="7" t="s">
        <v>527</v>
      </c>
      <c r="E237" s="11">
        <v>0</v>
      </c>
      <c r="F237" s="11">
        <v>7.2222451236980581E-2</v>
      </c>
      <c r="G237" s="11">
        <v>3.0184108402880887</v>
      </c>
      <c r="H237" s="11">
        <v>2.996447657572698E-2</v>
      </c>
      <c r="I237" s="11">
        <v>43.325366098291958</v>
      </c>
      <c r="J237" s="11">
        <v>203.32767258947911</v>
      </c>
      <c r="K237" s="11">
        <v>844.49460769883353</v>
      </c>
      <c r="L237" s="11">
        <v>31.356594846177398</v>
      </c>
      <c r="M237" s="11">
        <v>0.16844246280519956</v>
      </c>
      <c r="N237" s="11">
        <v>1051.6159175970104</v>
      </c>
      <c r="O237" s="11">
        <v>804.16031023909545</v>
      </c>
      <c r="P237" s="11">
        <v>268.94622444198234</v>
      </c>
      <c r="Q237" s="11">
        <v>1.0099754776771793E-2</v>
      </c>
      <c r="R237" s="11">
        <v>170.35545637357021</v>
      </c>
      <c r="S237" s="11">
        <v>0.40242806280331656</v>
      </c>
      <c r="T237" s="11">
        <v>0.21482432957892938</v>
      </c>
      <c r="U237" s="11">
        <v>1.1231661667870654</v>
      </c>
      <c r="V237" s="11">
        <v>2.6207447832783899</v>
      </c>
      <c r="W237" s="11">
        <v>37.774366781620635</v>
      </c>
      <c r="X237" s="11">
        <v>3.0384260865265058</v>
      </c>
      <c r="Y237" s="11">
        <v>3.2917006971656981</v>
      </c>
      <c r="Z237" s="11">
        <v>0.14274659831065484</v>
      </c>
      <c r="AA237" s="11">
        <v>8.3583887268981805E-2</v>
      </c>
      <c r="AB237" s="11">
        <v>2.7453522305805205E-2</v>
      </c>
      <c r="AC237" s="11">
        <v>1.8484436495607725E-2</v>
      </c>
      <c r="AD237" s="11">
        <v>0.19055808870221647</v>
      </c>
      <c r="AE237" s="11">
        <v>1.2486614461190051</v>
      </c>
      <c r="AF237" s="11">
        <v>4.9149586817082681E-2</v>
      </c>
      <c r="AG237" s="11">
        <v>0.14911844021443332</v>
      </c>
      <c r="AH237" s="11">
        <v>0.30652824916425886</v>
      </c>
      <c r="AI237" s="11">
        <v>1.1749846034932856</v>
      </c>
      <c r="AJ237" s="11">
        <v>3.5146350896686385</v>
      </c>
      <c r="AK237" s="11">
        <v>2.6726730071521914</v>
      </c>
      <c r="AL237" s="11">
        <v>1.9548181778086029</v>
      </c>
      <c r="AM237" s="11">
        <v>6.6132073223076695</v>
      </c>
      <c r="AN237" s="11">
        <v>3.1847511328162028</v>
      </c>
      <c r="AO237" s="11">
        <v>3490.6783003665278</v>
      </c>
      <c r="AP237" s="11">
        <v>3250.5258334965529</v>
      </c>
      <c r="AQ237" s="11">
        <v>174.7166197160179</v>
      </c>
      <c r="AR237" s="11">
        <v>44.330824050892481</v>
      </c>
      <c r="AS237" s="11">
        <v>21.105023103065001</v>
      </c>
      <c r="AT237" s="11">
        <v>91.950898199541015</v>
      </c>
      <c r="AU237" s="11">
        <v>6.0666944011131809</v>
      </c>
      <c r="AV237" s="11">
        <v>1.3661873644503153</v>
      </c>
      <c r="AW237" s="11">
        <v>0.61622003489550459</v>
      </c>
      <c r="AX237" s="11">
        <v>3.0906332915250694</v>
      </c>
      <c r="AY237" s="11">
        <v>1122.5342057093576</v>
      </c>
      <c r="AZ237" s="11">
        <v>2124.8908947408931</v>
      </c>
      <c r="BA237" s="11">
        <v>1.0099754776771793E-2</v>
      </c>
      <c r="BB237" s="11">
        <v>9.7006869740670174E-2</v>
      </c>
      <c r="BC237" s="11">
        <v>35.060998211100603</v>
      </c>
      <c r="BD237" s="11">
        <v>64.841658587849849</v>
      </c>
      <c r="BE237" s="11">
        <v>3.3633130888370338E-4</v>
      </c>
      <c r="BF237" s="11">
        <v>0.20850669415769829</v>
      </c>
      <c r="BG237" s="11">
        <v>1095.0135061465394</v>
      </c>
      <c r="BH237" s="11">
        <v>1010.5063936688626</v>
      </c>
      <c r="BI237" s="11">
        <v>1144.7974269869933</v>
      </c>
      <c r="BJ237" s="11">
        <v>5.9535250677822194E-3</v>
      </c>
      <c r="BK237" s="11">
        <v>34.552425386510073</v>
      </c>
      <c r="BL237" s="11">
        <v>29.177199173209548</v>
      </c>
      <c r="BM237" s="11">
        <v>36.264421915212594</v>
      </c>
      <c r="BN237" s="11">
        <v>1.7404185591693111</v>
      </c>
      <c r="BO237" s="11">
        <v>97.049949298633564</v>
      </c>
      <c r="BP237" s="11">
        <v>1.204152425545775</v>
      </c>
      <c r="BQ237" s="11">
        <v>1.7458982758206674</v>
      </c>
      <c r="BR237" s="11">
        <v>7.7254222717425902</v>
      </c>
      <c r="BS237" s="11">
        <v>7.9884674643392115</v>
      </c>
      <c r="BT237" s="11">
        <v>0.33925328161695911</v>
      </c>
      <c r="BU237" s="11">
        <v>0.17026500270600309</v>
      </c>
      <c r="BV237" s="11">
        <v>4.593795880141293E-2</v>
      </c>
      <c r="BW237" s="11">
        <v>1.4392195348212216</v>
      </c>
      <c r="BX237" s="11">
        <v>0.19826802703151603</v>
      </c>
      <c r="BY237" s="11">
        <v>0.30652824916425886</v>
      </c>
      <c r="BZ237" s="11">
        <v>7.362292700314117</v>
      </c>
      <c r="CA237" s="11">
        <v>11.752776632932475</v>
      </c>
      <c r="CB237" s="11">
        <v>0.33109151171650014</v>
      </c>
      <c r="CC237" s="11">
        <v>6.2408822813140938</v>
      </c>
      <c r="CD237" s="11">
        <v>1.3576891664420689</v>
      </c>
      <c r="CE237" s="11">
        <v>1.6166633613108605</v>
      </c>
      <c r="CF237" s="11">
        <v>35.798000545249543</v>
      </c>
      <c r="CG237" s="11">
        <v>54.655673133966928</v>
      </c>
    </row>
    <row r="238" spans="1:85" ht="13.5" customHeight="1" x14ac:dyDescent="0.3">
      <c r="A238" s="62" t="s">
        <v>739</v>
      </c>
      <c r="B238" s="62" t="s">
        <v>740</v>
      </c>
      <c r="C238" s="7" t="s">
        <v>2</v>
      </c>
      <c r="D238" s="7" t="s">
        <v>529</v>
      </c>
      <c r="E238" s="11">
        <v>0</v>
      </c>
      <c r="F238" s="11">
        <v>0.58562232689092053</v>
      </c>
      <c r="G238" s="11">
        <v>0.22170323951752502</v>
      </c>
      <c r="H238" s="11">
        <v>2.747829329135533E-2</v>
      </c>
      <c r="I238" s="11">
        <v>48.723994849145697</v>
      </c>
      <c r="J238" s="11">
        <v>5.5434661049159173</v>
      </c>
      <c r="K238" s="11">
        <v>9.7674036750549913</v>
      </c>
      <c r="L238" s="11">
        <v>34.702336266594266</v>
      </c>
      <c r="M238" s="11">
        <v>5.0210006819538079E-3</v>
      </c>
      <c r="N238" s="11">
        <v>34.654459072132774</v>
      </c>
      <c r="O238" s="11">
        <v>1.3227219984746317</v>
      </c>
      <c r="P238" s="11">
        <v>0.82480751767561833</v>
      </c>
      <c r="Q238" s="11">
        <v>0.1651197591476263</v>
      </c>
      <c r="R238" s="11">
        <v>321.2274734246356</v>
      </c>
      <c r="S238" s="11">
        <v>7.8442306331381217E-2</v>
      </c>
      <c r="T238" s="11">
        <v>0.64601662531390924</v>
      </c>
      <c r="U238" s="11">
        <v>1.4535594896264155</v>
      </c>
      <c r="V238" s="11">
        <v>2.4318839248750024</v>
      </c>
      <c r="W238" s="11">
        <v>81.832642486902628</v>
      </c>
      <c r="X238" s="11">
        <v>3.7935316033195878</v>
      </c>
      <c r="Y238" s="11">
        <v>1.9852114972061836</v>
      </c>
      <c r="Z238" s="11">
        <v>4.057498857866778E-2</v>
      </c>
      <c r="AA238" s="11">
        <v>0.42325884466827018</v>
      </c>
      <c r="AB238" s="11">
        <v>8.5029255122781852E-2</v>
      </c>
      <c r="AC238" s="11">
        <v>8.3235192227555141E-2</v>
      </c>
      <c r="AD238" s="11">
        <v>0</v>
      </c>
      <c r="AE238" s="11">
        <v>6.2246396081663677</v>
      </c>
      <c r="AF238" s="11">
        <v>6.5800869421199226E-2</v>
      </c>
      <c r="AG238" s="11">
        <v>0.12085402657730195</v>
      </c>
      <c r="AH238" s="11">
        <v>0.47397545235709071</v>
      </c>
      <c r="AI238" s="11">
        <v>1.5504309966509675</v>
      </c>
      <c r="AJ238" s="11">
        <v>4.8031848196850193</v>
      </c>
      <c r="AK238" s="11">
        <v>1.1790319141293355</v>
      </c>
      <c r="AL238" s="11">
        <v>2.1540299135133529</v>
      </c>
      <c r="AM238" s="11">
        <v>8.5916398960029223</v>
      </c>
      <c r="AN238" s="11">
        <v>1.7252146321396029</v>
      </c>
      <c r="AO238" s="11">
        <v>577.51379587097438</v>
      </c>
      <c r="AP238" s="11">
        <v>136.54413410352328</v>
      </c>
      <c r="AQ238" s="11">
        <v>325.83737577078233</v>
      </c>
      <c r="AR238" s="11">
        <v>88.075219420675353</v>
      </c>
      <c r="AS238" s="11">
        <v>27.057066575993492</v>
      </c>
      <c r="AT238" s="11">
        <v>22.703456467478457</v>
      </c>
      <c r="AU238" s="11">
        <v>57.61720225576471</v>
      </c>
      <c r="AV238" s="11">
        <v>14.351926058606331</v>
      </c>
      <c r="AW238" s="11">
        <v>5.3274152181504961</v>
      </c>
      <c r="AX238" s="11">
        <v>0.80732556640844555</v>
      </c>
      <c r="AY238" s="11">
        <v>98.764679189002209</v>
      </c>
      <c r="AZ238" s="11">
        <v>36.807009588964974</v>
      </c>
      <c r="BA238" s="11">
        <v>0.1651197591476263</v>
      </c>
      <c r="BB238" s="11">
        <v>0.89099350024241009</v>
      </c>
      <c r="BC238" s="11">
        <v>65.021140078654739</v>
      </c>
      <c r="BD238" s="11">
        <v>34.028096180194979</v>
      </c>
      <c r="BE238" s="11">
        <v>5.9770240907880419E-2</v>
      </c>
      <c r="BF238" s="11">
        <v>0.19761905312093545</v>
      </c>
      <c r="BG238" s="11">
        <v>83.964076248169391</v>
      </c>
      <c r="BH238" s="11">
        <v>7.0878913429080752</v>
      </c>
      <c r="BI238" s="11">
        <v>45.294547459324868</v>
      </c>
      <c r="BJ238" s="11">
        <v>0.17199721898429174</v>
      </c>
      <c r="BK238" s="11">
        <v>59.086661337239015</v>
      </c>
      <c r="BL238" s="11">
        <v>7.8409946401597024</v>
      </c>
      <c r="BM238" s="11">
        <v>32.900346803616976</v>
      </c>
      <c r="BN238" s="11">
        <v>2.1780184212717058</v>
      </c>
      <c r="BO238" s="11">
        <v>98.198036554806961</v>
      </c>
      <c r="BP238" s="11">
        <v>0.87440648626364226</v>
      </c>
      <c r="BQ238" s="11">
        <v>0.92755695892939016</v>
      </c>
      <c r="BR238" s="11">
        <v>7.2754680499585547</v>
      </c>
      <c r="BS238" s="11">
        <v>3.7512448519390262</v>
      </c>
      <c r="BT238" s="11">
        <v>7.4551575997913413E-2</v>
      </c>
      <c r="BU238" s="11">
        <v>0.61423203138375015</v>
      </c>
      <c r="BV238" s="11">
        <v>0.16826444735033699</v>
      </c>
      <c r="BW238" s="11">
        <v>6.2246396081663677</v>
      </c>
      <c r="BX238" s="11">
        <v>0.18665489599850119</v>
      </c>
      <c r="BY238" s="11">
        <v>0.47397545235709071</v>
      </c>
      <c r="BZ238" s="11">
        <v>7.5326477304653219</v>
      </c>
      <c r="CA238" s="11">
        <v>12.470884441655878</v>
      </c>
      <c r="CB238" s="11">
        <v>0.75625681626493313</v>
      </c>
      <c r="CC238" s="11">
        <v>24.600922051038495</v>
      </c>
      <c r="CD238" s="11">
        <v>0.71573320985688316</v>
      </c>
      <c r="CE238" s="11">
        <v>1.2785588257844285</v>
      </c>
      <c r="CF238" s="11">
        <v>26.490454425645861</v>
      </c>
      <c r="CG238" s="11">
        <v>46.158074671409416</v>
      </c>
    </row>
    <row r="239" spans="1:85" ht="13.5" customHeight="1" x14ac:dyDescent="0.3">
      <c r="A239" s="62" t="s">
        <v>739</v>
      </c>
      <c r="B239" s="62" t="s">
        <v>740</v>
      </c>
      <c r="C239" s="7" t="s">
        <v>2</v>
      </c>
      <c r="D239" s="7" t="s">
        <v>531</v>
      </c>
      <c r="E239" s="11">
        <v>2.9751538868067084E-2</v>
      </c>
      <c r="F239" s="11">
        <v>3.2562960319130196E-2</v>
      </c>
      <c r="G239" s="11">
        <v>0.37907053501290361</v>
      </c>
      <c r="H239" s="11">
        <v>3.2438284504532872E-2</v>
      </c>
      <c r="I239" s="11">
        <v>16.578553301178328</v>
      </c>
      <c r="J239" s="11">
        <v>81.155341085471562</v>
      </c>
      <c r="K239" s="11">
        <v>302.47724354581175</v>
      </c>
      <c r="L239" s="11">
        <v>11.626948841826499</v>
      </c>
      <c r="M239" s="11">
        <v>3.3364037955617099E-2</v>
      </c>
      <c r="N239" s="11">
        <v>424.7828586018689</v>
      </c>
      <c r="O239" s="11">
        <v>832.49796790185837</v>
      </c>
      <c r="P239" s="11">
        <v>189.83340219163222</v>
      </c>
      <c r="Q239" s="11">
        <v>2.7936630804380504E-3</v>
      </c>
      <c r="R239" s="11">
        <v>162.94199269979165</v>
      </c>
      <c r="S239" s="11">
        <v>0.18676759416419031</v>
      </c>
      <c r="T239" s="11">
        <v>0.24015801515357293</v>
      </c>
      <c r="U239" s="11">
        <v>1.2072836244864515</v>
      </c>
      <c r="V239" s="11">
        <v>1.2852040023508617</v>
      </c>
      <c r="W239" s="11">
        <v>62.301576521779502</v>
      </c>
      <c r="X239" s="11">
        <v>1.2445277627888827</v>
      </c>
      <c r="Y239" s="11">
        <v>5.3631951997966025</v>
      </c>
      <c r="Z239" s="11">
        <v>0</v>
      </c>
      <c r="AA239" s="11">
        <v>0.51612041424446653</v>
      </c>
      <c r="AB239" s="11">
        <v>7.6723561662885423E-2</v>
      </c>
      <c r="AC239" s="11">
        <v>0.11862928396770123</v>
      </c>
      <c r="AD239" s="11">
        <v>0</v>
      </c>
      <c r="AE239" s="11">
        <v>7.0383327775309938</v>
      </c>
      <c r="AF239" s="11">
        <v>2.9788051145019718E-2</v>
      </c>
      <c r="AG239" s="11">
        <v>6.0008701914809691E-2</v>
      </c>
      <c r="AH239" s="11">
        <v>2.772388378081141E-2</v>
      </c>
      <c r="AI239" s="11">
        <v>0.94970245059506231</v>
      </c>
      <c r="AJ239" s="11">
        <v>3.0092499009784413</v>
      </c>
      <c r="AK239" s="11">
        <v>1.7255306865924458</v>
      </c>
      <c r="AL239" s="11">
        <v>2.3788839414700687</v>
      </c>
      <c r="AM239" s="11">
        <v>7.3987187739279721</v>
      </c>
      <c r="AN239" s="11">
        <v>2.8124623671818156</v>
      </c>
      <c r="AO239" s="11">
        <v>2120.3748767046932</v>
      </c>
      <c r="AP239" s="11">
        <v>1859.4622964893886</v>
      </c>
      <c r="AQ239" s="11">
        <v>165.86140593594675</v>
      </c>
      <c r="AR239" s="11">
        <v>69.425419898609448</v>
      </c>
      <c r="AS239" s="11">
        <v>25.625754380748031</v>
      </c>
      <c r="AT239" s="11">
        <v>87.735708461520403</v>
      </c>
      <c r="AU239" s="11">
        <v>8.0242882042275738</v>
      </c>
      <c r="AV239" s="11">
        <v>2.9943691681319096</v>
      </c>
      <c r="AW239" s="11">
        <v>1.2456341661200983</v>
      </c>
      <c r="AX239" s="11">
        <v>0.44138503420010089</v>
      </c>
      <c r="AY239" s="11">
        <v>411.87052505879268</v>
      </c>
      <c r="AZ239" s="11">
        <v>1447.1475927333152</v>
      </c>
      <c r="BA239" s="11">
        <v>2.7936630804380504E-3</v>
      </c>
      <c r="BB239" s="11">
        <v>2.5884470069331821E-2</v>
      </c>
      <c r="BC239" s="11">
        <v>22.453323993509599</v>
      </c>
      <c r="BD239" s="11">
        <v>77.520687171791167</v>
      </c>
      <c r="BE239" s="11">
        <v>1.0436462990094521E-4</v>
      </c>
      <c r="BF239" s="11">
        <v>9.8347524408655088E-2</v>
      </c>
      <c r="BG239" s="11">
        <v>441.3939748633664</v>
      </c>
      <c r="BH239" s="11">
        <v>914.03237952234292</v>
      </c>
      <c r="BI239" s="11">
        <v>503.93759457927052</v>
      </c>
      <c r="BJ239" s="11">
        <v>6.1154394143413541E-3</v>
      </c>
      <c r="BK239" s="11">
        <v>23.443028339809118</v>
      </c>
      <c r="BL239" s="11">
        <v>49.513448834760801</v>
      </c>
      <c r="BM239" s="11">
        <v>27.037407386015733</v>
      </c>
      <c r="BN239" s="11">
        <v>1.6342092338042147</v>
      </c>
      <c r="BO239" s="11">
        <v>97.216469292605822</v>
      </c>
      <c r="BP239" s="11">
        <v>1.3115525264690326</v>
      </c>
      <c r="BQ239" s="11">
        <v>1.4719781809251449</v>
      </c>
      <c r="BR239" s="11">
        <v>2.4119569345916947</v>
      </c>
      <c r="BS239" s="11">
        <v>8.3004350074544551</v>
      </c>
      <c r="BT239" s="11">
        <v>0</v>
      </c>
      <c r="BU239" s="11">
        <v>1.1474282827183009</v>
      </c>
      <c r="BV239" s="11">
        <v>0.19535284563058666</v>
      </c>
      <c r="BW239" s="11">
        <v>7.0383327775309938</v>
      </c>
      <c r="BX239" s="11">
        <v>8.9796753059829426E-2</v>
      </c>
      <c r="BY239" s="11">
        <v>2.772388378081141E-2</v>
      </c>
      <c r="BZ239" s="11">
        <v>5.6844830381659497</v>
      </c>
      <c r="CA239" s="11">
        <v>12.59006508257986</v>
      </c>
      <c r="CB239" s="11">
        <v>0.86398808773652702</v>
      </c>
      <c r="CC239" s="11">
        <v>22.25387811967801</v>
      </c>
      <c r="CD239" s="11">
        <v>0.70520828331572216</v>
      </c>
      <c r="CE239" s="11">
        <v>0.19178843602729756</v>
      </c>
      <c r="CF239" s="11">
        <v>23.28933652662332</v>
      </c>
      <c r="CG239" s="11">
        <v>52.695800546619118</v>
      </c>
    </row>
    <row r="240" spans="1:85" ht="13.5" customHeight="1" x14ac:dyDescent="0.3">
      <c r="A240" s="62" t="s">
        <v>739</v>
      </c>
      <c r="B240" s="62" t="s">
        <v>740</v>
      </c>
      <c r="C240" s="7" t="s">
        <v>2</v>
      </c>
      <c r="D240" s="7" t="s">
        <v>533</v>
      </c>
      <c r="E240" s="11">
        <v>0.54321086577663436</v>
      </c>
      <c r="F240" s="11">
        <v>4.6430654273216188E-2</v>
      </c>
      <c r="G240" s="11">
        <v>4.5613386035474178E-2</v>
      </c>
      <c r="H240" s="11">
        <v>5.7651209074232213E-2</v>
      </c>
      <c r="I240" s="11">
        <v>10.239025877365973</v>
      </c>
      <c r="J240" s="11">
        <v>2.7472966009682414</v>
      </c>
      <c r="K240" s="11">
        <v>4.7357851150870616</v>
      </c>
      <c r="L240" s="11">
        <v>7.1210339742476707</v>
      </c>
      <c r="M240" s="11">
        <v>2.8545883761780421E-2</v>
      </c>
      <c r="N240" s="11">
        <v>6.5564432909442623</v>
      </c>
      <c r="O240" s="11">
        <v>0.26812759334255049</v>
      </c>
      <c r="P240" s="11">
        <v>0.12196722905210811</v>
      </c>
      <c r="Q240" s="11">
        <v>0.48275828793672471</v>
      </c>
      <c r="R240" s="11">
        <v>165.81464747818367</v>
      </c>
      <c r="S240" s="11">
        <v>0.39892970098642239</v>
      </c>
      <c r="T240" s="11">
        <v>0.27906506725371744</v>
      </c>
      <c r="U240" s="11">
        <v>1.7644930409744821</v>
      </c>
      <c r="V240" s="11">
        <v>3.1874527094348468</v>
      </c>
      <c r="W240" s="11">
        <v>79.274350318745533</v>
      </c>
      <c r="X240" s="11">
        <v>5.9923527496815474</v>
      </c>
      <c r="Y240" s="11">
        <v>3.2219864587871125</v>
      </c>
      <c r="Z240" s="11">
        <v>0.1002726930047881</v>
      </c>
      <c r="AA240" s="11">
        <v>0.24202600698085974</v>
      </c>
      <c r="AB240" s="11">
        <v>7.5459739480471272E-2</v>
      </c>
      <c r="AC240" s="11">
        <v>2.3085070772206156E-2</v>
      </c>
      <c r="AD240" s="11">
        <v>0</v>
      </c>
      <c r="AE240" s="11">
        <v>2.3563345339132158</v>
      </c>
      <c r="AF240" s="11">
        <v>4.7836309998914472E-2</v>
      </c>
      <c r="AG240" s="11">
        <v>6.0854799423620952E-2</v>
      </c>
      <c r="AH240" s="11">
        <v>8.1128822890377539E-2</v>
      </c>
      <c r="AI240" s="11">
        <v>1.3496649274242571</v>
      </c>
      <c r="AJ240" s="11">
        <v>2.8447810741024711</v>
      </c>
      <c r="AK240" s="11">
        <v>1.372962569651067</v>
      </c>
      <c r="AL240" s="11">
        <v>2.0470570410349587</v>
      </c>
      <c r="AM240" s="11">
        <v>5.0367680044328171</v>
      </c>
      <c r="AN240" s="11">
        <v>1.8196330703333106</v>
      </c>
      <c r="AO240" s="11">
        <v>310.38503215535667</v>
      </c>
      <c r="AP240" s="11">
        <v>32.993889967865933</v>
      </c>
      <c r="AQ240" s="11">
        <v>171.44458799683312</v>
      </c>
      <c r="AR240" s="11">
        <v>88.830988227199839</v>
      </c>
      <c r="AS240" s="11">
        <v>17.115565963457687</v>
      </c>
      <c r="AT240" s="11">
        <v>10.466349090688361</v>
      </c>
      <c r="AU240" s="11">
        <v>54.596818049631956</v>
      </c>
      <c r="AV240" s="11">
        <v>29.194554804246611</v>
      </c>
      <c r="AW240" s="11">
        <v>5.742278055433057</v>
      </c>
      <c r="AX240" s="11">
        <v>0.63525490608532464</v>
      </c>
      <c r="AY240" s="11">
        <v>24.900792776743177</v>
      </c>
      <c r="AZ240" s="11">
        <v>6.9750839971007013</v>
      </c>
      <c r="BA240" s="11">
        <v>0.48275828793672471</v>
      </c>
      <c r="BB240" s="11">
        <v>3.8465094248167211</v>
      </c>
      <c r="BC240" s="11">
        <v>70.970244792076912</v>
      </c>
      <c r="BD240" s="11">
        <v>22.924878443113325</v>
      </c>
      <c r="BE240" s="11">
        <v>2.2583673399930433</v>
      </c>
      <c r="BF240" s="11">
        <v>1.1121662465493716</v>
      </c>
      <c r="BG240" s="11">
        <v>16.841899822583454</v>
      </c>
      <c r="BH240" s="11">
        <v>3.0610375803462664</v>
      </c>
      <c r="BI240" s="11">
        <v>11.978786318386843</v>
      </c>
      <c r="BJ240" s="11">
        <v>6.2686475493261256</v>
      </c>
      <c r="BK240" s="11">
        <v>49.130954855714016</v>
      </c>
      <c r="BL240" s="11">
        <v>9.2769970824186672</v>
      </c>
      <c r="BM240" s="11">
        <v>35.323400512541191</v>
      </c>
      <c r="BN240" s="11">
        <v>2.4424878092146218</v>
      </c>
      <c r="BO240" s="11">
        <v>96.517074433872878</v>
      </c>
      <c r="BP240" s="11">
        <v>1.5178201048744935</v>
      </c>
      <c r="BQ240" s="11">
        <v>1.9651054612526311</v>
      </c>
      <c r="BR240" s="11">
        <v>6.6121075166124319</v>
      </c>
      <c r="BS240" s="11">
        <v>3.6364820692267847</v>
      </c>
      <c r="BT240" s="11">
        <v>0.11189297427576039</v>
      </c>
      <c r="BU240" s="11">
        <v>0.27264084048989928</v>
      </c>
      <c r="BV240" s="11">
        <v>9.8544810252677431E-2</v>
      </c>
      <c r="BW240" s="11">
        <v>2.3563345339132158</v>
      </c>
      <c r="BX240" s="11">
        <v>0.10869110942253542</v>
      </c>
      <c r="BY240" s="11">
        <v>8.1128822890377539E-2</v>
      </c>
      <c r="BZ240" s="11">
        <v>5.5674085711777961</v>
      </c>
      <c r="CA240" s="11">
        <v>8.9034581158010866</v>
      </c>
      <c r="CB240" s="11">
        <v>0.61221873201961008</v>
      </c>
      <c r="CC240" s="11">
        <v>12.083525026847786</v>
      </c>
      <c r="CD240" s="11">
        <v>0.62415227671724116</v>
      </c>
      <c r="CE240" s="11">
        <v>0.51184636454842858</v>
      </c>
      <c r="CF240" s="11">
        <v>33.475004675867801</v>
      </c>
      <c r="CG240" s="11">
        <v>52.693252923999133</v>
      </c>
    </row>
    <row r="241" spans="1:85" ht="13.5" customHeight="1" x14ac:dyDescent="0.3">
      <c r="A241" s="62" t="s">
        <v>739</v>
      </c>
      <c r="B241" s="62" t="s">
        <v>740</v>
      </c>
      <c r="C241" s="7" t="s">
        <v>2</v>
      </c>
      <c r="D241" s="7" t="s">
        <v>535</v>
      </c>
      <c r="E241" s="11">
        <v>1.292076276885027E-2</v>
      </c>
      <c r="F241" s="11">
        <v>7.184441627874695E-2</v>
      </c>
      <c r="G241" s="11">
        <v>0.59018947115629239</v>
      </c>
      <c r="H241" s="11">
        <v>4.6753060174394755E-2</v>
      </c>
      <c r="I241" s="11">
        <v>18.789208475421905</v>
      </c>
      <c r="J241" s="11">
        <v>26.917022409418522</v>
      </c>
      <c r="K241" s="11">
        <v>54.270500131904754</v>
      </c>
      <c r="L241" s="11">
        <v>14.038275592016426</v>
      </c>
      <c r="M241" s="11">
        <v>2.1688007033753402E-2</v>
      </c>
      <c r="N241" s="11">
        <v>160.77862690550523</v>
      </c>
      <c r="O241" s="11">
        <v>30.449616537806833</v>
      </c>
      <c r="P241" s="11">
        <v>16.026210192050744</v>
      </c>
      <c r="Q241" s="11">
        <v>1.8971368095894232E-2</v>
      </c>
      <c r="R241" s="11">
        <v>55.591546078117553</v>
      </c>
      <c r="S241" s="11">
        <v>0.46302694026365926</v>
      </c>
      <c r="T241" s="11">
        <v>0.10692399649755967</v>
      </c>
      <c r="U241" s="11">
        <v>1.444722711096919</v>
      </c>
      <c r="V241" s="11">
        <v>2.6316887261376567</v>
      </c>
      <c r="W241" s="11">
        <v>45.895025289942708</v>
      </c>
      <c r="X241" s="11">
        <v>1.5254160812430573</v>
      </c>
      <c r="Y241" s="11">
        <v>2.4121051930274429</v>
      </c>
      <c r="Z241" s="11">
        <v>1.9669145004600399E-2</v>
      </c>
      <c r="AA241" s="11">
        <v>0</v>
      </c>
      <c r="AB241" s="11">
        <v>8.1262935861157723E-2</v>
      </c>
      <c r="AC241" s="11">
        <v>1.7569017710113388E-2</v>
      </c>
      <c r="AD241" s="11">
        <v>0</v>
      </c>
      <c r="AE241" s="11">
        <v>1.1756360267144916</v>
      </c>
      <c r="AF241" s="11">
        <v>0.10069848426687121</v>
      </c>
      <c r="AG241" s="11">
        <v>9.1064361465030941E-2</v>
      </c>
      <c r="AH241" s="11">
        <v>3.5503906110139337E-2</v>
      </c>
      <c r="AI241" s="11">
        <v>0.44691091241529812</v>
      </c>
      <c r="AJ241" s="11">
        <v>1.3174144338128888</v>
      </c>
      <c r="AK241" s="11">
        <v>0.47155710923014116</v>
      </c>
      <c r="AL241" s="11">
        <v>0.80940136245079408</v>
      </c>
      <c r="AM241" s="11">
        <v>2.9795019979152806</v>
      </c>
      <c r="AN241" s="11">
        <v>0.75727262091373027</v>
      </c>
      <c r="AO241" s="11">
        <v>440.40574465982945</v>
      </c>
      <c r="AP241" s="11">
        <v>322.03182732963239</v>
      </c>
      <c r="AQ241" s="11">
        <v>60.237908452113345</v>
      </c>
      <c r="AR241" s="11">
        <v>49.852215709217809</v>
      </c>
      <c r="AS241" s="11">
        <v>8.2837931688659392</v>
      </c>
      <c r="AT241" s="11">
        <v>57.747264578514681</v>
      </c>
      <c r="AU241" s="11">
        <v>22.622996781191556</v>
      </c>
      <c r="AV241" s="11">
        <v>16.960153394591</v>
      </c>
      <c r="AW241" s="11">
        <v>2.6695852457027542</v>
      </c>
      <c r="AX241" s="11">
        <v>0.67495465020388956</v>
      </c>
      <c r="AY241" s="11">
        <v>114.06175966893602</v>
      </c>
      <c r="AZ241" s="11">
        <v>207.2761416423966</v>
      </c>
      <c r="BA241" s="11">
        <v>1.8971368095894232E-2</v>
      </c>
      <c r="BB241" s="11">
        <v>0.31507214141864548</v>
      </c>
      <c r="BC241" s="11">
        <v>33.422635933694707</v>
      </c>
      <c r="BD241" s="11">
        <v>66.253438112032583</v>
      </c>
      <c r="BE241" s="11">
        <v>8.8538128540679214E-3</v>
      </c>
      <c r="BF241" s="11">
        <v>0.10033319807289265</v>
      </c>
      <c r="BG241" s="11">
        <v>179.63967979720587</v>
      </c>
      <c r="BH241" s="11">
        <v>57.956828418381662</v>
      </c>
      <c r="BI241" s="11">
        <v>84.334985915971927</v>
      </c>
      <c r="BJ241" s="11">
        <v>7.4832236730968851E-2</v>
      </c>
      <c r="BK241" s="11">
        <v>58.940536183872418</v>
      </c>
      <c r="BL241" s="11">
        <v>16.161916868309682</v>
      </c>
      <c r="BM241" s="11">
        <v>24.82271471108692</v>
      </c>
      <c r="BN241" s="11">
        <v>2.014673647858138</v>
      </c>
      <c r="BO241" s="11">
        <v>91.991697377929526</v>
      </c>
      <c r="BP241" s="11">
        <v>3.6285621688630307</v>
      </c>
      <c r="BQ241" s="11">
        <v>4.3797404532074422</v>
      </c>
      <c r="BR241" s="11">
        <v>3.0972039349001115</v>
      </c>
      <c r="BS241" s="11">
        <v>4.8926091604984974</v>
      </c>
      <c r="BT241" s="11">
        <v>4.5123262456649348E-2</v>
      </c>
      <c r="BU241" s="11">
        <v>0</v>
      </c>
      <c r="BV241" s="11">
        <v>9.8831953571271114E-2</v>
      </c>
      <c r="BW241" s="11">
        <v>1.1756360267144916</v>
      </c>
      <c r="BX241" s="11">
        <v>0.19176284573190214</v>
      </c>
      <c r="BY241" s="11">
        <v>3.5503906110139337E-2</v>
      </c>
      <c r="BZ241" s="11">
        <v>2.2358824554583285</v>
      </c>
      <c r="CA241" s="11">
        <v>4.5461759812798057</v>
      </c>
      <c r="CB241" s="11">
        <v>1.1937621341682376</v>
      </c>
      <c r="CC241" s="11">
        <v>13.346587513892274</v>
      </c>
      <c r="CD241" s="11">
        <v>2.2267873908828943</v>
      </c>
      <c r="CE241" s="11">
        <v>0.46405440704068113</v>
      </c>
      <c r="CF241" s="11">
        <v>27.425445753723356</v>
      </c>
      <c r="CG241" s="11">
        <v>55.343362800292546</v>
      </c>
    </row>
    <row r="242" spans="1:85" ht="13.5" customHeight="1" x14ac:dyDescent="0.3">
      <c r="A242" s="62" t="s">
        <v>739</v>
      </c>
      <c r="B242" s="62" t="s">
        <v>740</v>
      </c>
      <c r="C242" s="7" t="s">
        <v>2</v>
      </c>
      <c r="D242" s="7" t="s">
        <v>537</v>
      </c>
      <c r="E242" s="11">
        <v>1.7370521345498689E-2</v>
      </c>
      <c r="F242" s="11">
        <v>1.0903774782351114</v>
      </c>
      <c r="G242" s="11">
        <v>2.8864570578705462</v>
      </c>
      <c r="H242" s="11">
        <v>4.3867429146618821E-2</v>
      </c>
      <c r="I242" s="11">
        <v>236.38906729763616</v>
      </c>
      <c r="J242" s="11">
        <v>28.371093357555676</v>
      </c>
      <c r="K242" s="11">
        <v>327.96159574274219</v>
      </c>
      <c r="L242" s="11">
        <v>178.73061649594555</v>
      </c>
      <c r="M242" s="11">
        <v>7.8208429022180084E-3</v>
      </c>
      <c r="N242" s="11">
        <v>549.44320066393334</v>
      </c>
      <c r="O242" s="11">
        <v>134.09500733859582</v>
      </c>
      <c r="P242" s="11">
        <v>93.754792310574089</v>
      </c>
      <c r="Q242" s="11">
        <v>0.82732910272562454</v>
      </c>
      <c r="R242" s="11">
        <v>147.76348178416993</v>
      </c>
      <c r="S242" s="11">
        <v>0.30947087459363137</v>
      </c>
      <c r="T242" s="11">
        <v>0.16505157711046475</v>
      </c>
      <c r="U242" s="11">
        <v>1.6904358355647371</v>
      </c>
      <c r="V242" s="11">
        <v>2.9453672558344763</v>
      </c>
      <c r="W242" s="11">
        <v>137.59250098616971</v>
      </c>
      <c r="X242" s="11">
        <v>10.512658677477619</v>
      </c>
      <c r="Y242" s="11">
        <v>7.8249452093419558</v>
      </c>
      <c r="Z242" s="11">
        <v>0.43570239108335779</v>
      </c>
      <c r="AA242" s="11">
        <v>0.84799298762755215</v>
      </c>
      <c r="AB242" s="11">
        <v>3.5575653171059214E-2</v>
      </c>
      <c r="AC242" s="11">
        <v>1.9547544820476537E-2</v>
      </c>
      <c r="AD242" s="11">
        <v>0.20116279357911535</v>
      </c>
      <c r="AE242" s="11">
        <v>3.3919598220996914</v>
      </c>
      <c r="AF242" s="11">
        <v>1.0189226640843997E-2</v>
      </c>
      <c r="AG242" s="11">
        <v>2.7779504820888465E-2</v>
      </c>
      <c r="AH242" s="11">
        <v>0.22278758816024449</v>
      </c>
      <c r="AI242" s="11">
        <v>1.1605238516491763</v>
      </c>
      <c r="AJ242" s="11">
        <v>2.562748551563264</v>
      </c>
      <c r="AK242" s="11">
        <v>1.9626258622039086</v>
      </c>
      <c r="AL242" s="11">
        <v>1.7329688541687691</v>
      </c>
      <c r="AM242" s="11">
        <v>4.4358157574065471</v>
      </c>
      <c r="AN242" s="11">
        <v>2.6431642532563306</v>
      </c>
      <c r="AO242" s="11">
        <v>1882.1130524817224</v>
      </c>
      <c r="AP242" s="11">
        <v>1553.6185956392085</v>
      </c>
      <c r="AQ242" s="11">
        <v>152.87380732727323</v>
      </c>
      <c r="AR242" s="11">
        <v>157.21380025170018</v>
      </c>
      <c r="AS242" s="11">
        <v>18.406849263540312</v>
      </c>
      <c r="AT242" s="11">
        <v>82.368598729791486</v>
      </c>
      <c r="AU242" s="11">
        <v>7.5392524173466171</v>
      </c>
      <c r="AV242" s="11">
        <v>9.2567005452966562</v>
      </c>
      <c r="AW242" s="11">
        <v>0.83544830756523247</v>
      </c>
      <c r="AX242" s="11">
        <v>3.9942050574511563</v>
      </c>
      <c r="AY242" s="11">
        <v>771.49624032302609</v>
      </c>
      <c r="AZ242" s="11">
        <v>777.30082115600544</v>
      </c>
      <c r="BA242" s="11">
        <v>0.82732910272562454</v>
      </c>
      <c r="BB242" s="11">
        <v>0.2483532332768239</v>
      </c>
      <c r="BC242" s="11">
        <v>49.580734474558312</v>
      </c>
      <c r="BD242" s="11">
        <v>50.089382806518451</v>
      </c>
      <c r="BE242" s="11">
        <v>8.152948564639452E-2</v>
      </c>
      <c r="BF242" s="11">
        <v>0.89638789611996017</v>
      </c>
      <c r="BG242" s="11">
        <v>786.92264543980457</v>
      </c>
      <c r="BH242" s="11">
        <v>165.35255775402206</v>
      </c>
      <c r="BI242" s="11">
        <v>600.44700454926181</v>
      </c>
      <c r="BJ242" s="11">
        <v>8.712018082763949E-2</v>
      </c>
      <c r="BK242" s="11">
        <v>50.446532530065156</v>
      </c>
      <c r="BL242" s="11">
        <v>10.495708947477334</v>
      </c>
      <c r="BM242" s="11">
        <v>38.970638341629865</v>
      </c>
      <c r="BN242" s="11">
        <v>2.1649582872688335</v>
      </c>
      <c r="BO242" s="11">
        <v>95.51730258817112</v>
      </c>
      <c r="BP242" s="11">
        <v>1.8419625848274066</v>
      </c>
      <c r="BQ242" s="11">
        <v>2.6407348270014874</v>
      </c>
      <c r="BR242" s="11">
        <v>6.0386445935914645</v>
      </c>
      <c r="BS242" s="11">
        <v>4.8288445219548501</v>
      </c>
      <c r="BT242" s="11">
        <v>0.31125549798094115</v>
      </c>
      <c r="BU242" s="11">
        <v>0.63509281789524441</v>
      </c>
      <c r="BV242" s="11">
        <v>5.5123197991535755E-2</v>
      </c>
      <c r="BW242" s="11">
        <v>3.5931226156788068</v>
      </c>
      <c r="BX242" s="11">
        <v>3.7968731461732463E-2</v>
      </c>
      <c r="BY242" s="11">
        <v>0.22278758816024449</v>
      </c>
      <c r="BZ242" s="11">
        <v>5.6858982654163484</v>
      </c>
      <c r="CA242" s="11">
        <v>8.8119488648316473</v>
      </c>
      <c r="CB242" s="11">
        <v>0.7982767578522415</v>
      </c>
      <c r="CC242" s="11">
        <v>11.569279069593419</v>
      </c>
      <c r="CD242" s="11">
        <v>0.36568780879256901</v>
      </c>
      <c r="CE242" s="11">
        <v>0.98249258336791667</v>
      </c>
      <c r="CF242" s="11">
        <v>34.416651081626583</v>
      </c>
      <c r="CG242" s="11">
        <v>51.867612698767267</v>
      </c>
    </row>
    <row r="243" spans="1:85" ht="13.5" customHeight="1" x14ac:dyDescent="0.3">
      <c r="A243" s="62" t="s">
        <v>739</v>
      </c>
      <c r="B243" s="62" t="s">
        <v>740</v>
      </c>
      <c r="C243" s="7" t="s">
        <v>2</v>
      </c>
      <c r="D243" s="7" t="s">
        <v>539</v>
      </c>
      <c r="E243" s="11">
        <v>0.27061260471356807</v>
      </c>
      <c r="F243" s="11">
        <v>3.0589357867722142E-2</v>
      </c>
      <c r="G243" s="11">
        <v>3.100306531713148</v>
      </c>
      <c r="H243" s="11">
        <v>4.2972251279891537E-2</v>
      </c>
      <c r="I243" s="11">
        <v>6.1396035956190529</v>
      </c>
      <c r="J243" s="11">
        <v>363.11144753708226</v>
      </c>
      <c r="K243" s="11">
        <v>544.97587492744049</v>
      </c>
      <c r="L243" s="11">
        <v>4.3397423874550682</v>
      </c>
      <c r="M243" s="11">
        <v>2.3844015078432895E-2</v>
      </c>
      <c r="N243" s="11">
        <v>319.38369587191693</v>
      </c>
      <c r="O243" s="11">
        <v>1400.5895410660671</v>
      </c>
      <c r="P243" s="11">
        <v>186.93445445181541</v>
      </c>
      <c r="Q243" s="11">
        <v>0.10803975582662777</v>
      </c>
      <c r="R243" s="11">
        <v>166.09410309751087</v>
      </c>
      <c r="S243" s="11">
        <v>0.41511476056570046</v>
      </c>
      <c r="T243" s="11">
        <v>0.23836935133369344</v>
      </c>
      <c r="U243" s="11">
        <v>1.5913373196171958</v>
      </c>
      <c r="V243" s="11">
        <v>2.9058296566923989</v>
      </c>
      <c r="W243" s="11">
        <v>83.177276246733527</v>
      </c>
      <c r="X243" s="11">
        <v>2.1175176892280412</v>
      </c>
      <c r="Y243" s="11">
        <v>4.7609713004345382</v>
      </c>
      <c r="Z243" s="11">
        <v>4.3792965589618059E-2</v>
      </c>
      <c r="AA243" s="11">
        <v>0.40835520707941031</v>
      </c>
      <c r="AB243" s="11">
        <v>3.4050195920904948E-2</v>
      </c>
      <c r="AC243" s="11">
        <v>4.1699589201453106E-2</v>
      </c>
      <c r="AD243" s="11">
        <v>0</v>
      </c>
      <c r="AE243" s="11">
        <v>0.59235224091602146</v>
      </c>
      <c r="AF243" s="11">
        <v>0.15679751824730812</v>
      </c>
      <c r="AG243" s="11">
        <v>0.12107558832804612</v>
      </c>
      <c r="AH243" s="11">
        <v>0.12615107526416622</v>
      </c>
      <c r="AI243" s="11">
        <v>1.1203474202395671</v>
      </c>
      <c r="AJ243" s="11">
        <v>3.547607984895635</v>
      </c>
      <c r="AK243" s="11">
        <v>2.1500057715883516</v>
      </c>
      <c r="AL243" s="11">
        <v>2.148319768040571</v>
      </c>
      <c r="AM243" s="11">
        <v>7.2042268609673146</v>
      </c>
      <c r="AN243" s="11">
        <v>2.8475737368913379</v>
      </c>
      <c r="AO243" s="11">
        <v>3110.8935996991622</v>
      </c>
      <c r="AP243" s="11">
        <v>2829.0507243538759</v>
      </c>
      <c r="AQ243" s="11">
        <v>171.24475418571987</v>
      </c>
      <c r="AR243" s="11">
        <v>90.507913409065125</v>
      </c>
      <c r="AS243" s="11">
        <v>20.090207750500678</v>
      </c>
      <c r="AT243" s="11">
        <v>87.062808215659501</v>
      </c>
      <c r="AU243" s="11">
        <v>8.2365289835053321</v>
      </c>
      <c r="AV243" s="11">
        <v>3.7752794528361506</v>
      </c>
      <c r="AW243" s="11">
        <v>0.92538334799900479</v>
      </c>
      <c r="AX243" s="11">
        <v>3.401508494294438</v>
      </c>
      <c r="AY243" s="11">
        <v>918.60964069887677</v>
      </c>
      <c r="AZ243" s="11">
        <v>1906.9315354048779</v>
      </c>
      <c r="BA243" s="11">
        <v>0.10803975582662777</v>
      </c>
      <c r="BB243" s="11">
        <v>0.13738557119578385</v>
      </c>
      <c r="BC243" s="11">
        <v>27.331320511786867</v>
      </c>
      <c r="BD243" s="11">
        <v>72.524042344485892</v>
      </c>
      <c r="BE243" s="11">
        <v>7.2515725314621091E-3</v>
      </c>
      <c r="BF243" s="11">
        <v>0.44546862689852024</v>
      </c>
      <c r="BG243" s="11">
        <v>325.5538888254037</v>
      </c>
      <c r="BH243" s="11">
        <v>1766.8012951348626</v>
      </c>
      <c r="BI243" s="11">
        <v>736.25007176671113</v>
      </c>
      <c r="BJ243" s="11">
        <v>1.553520411878336E-2</v>
      </c>
      <c r="BK243" s="11">
        <v>6.3897167268878148</v>
      </c>
      <c r="BL243" s="11">
        <v>73.260021362924988</v>
      </c>
      <c r="BM243" s="11">
        <v>20.334726706068423</v>
      </c>
      <c r="BN243" s="11">
        <v>2.24482143151659</v>
      </c>
      <c r="BO243" s="11">
        <v>96.539006771366971</v>
      </c>
      <c r="BP243" s="11">
        <v>1.5146912085039839</v>
      </c>
      <c r="BQ243" s="11">
        <v>1.9463020201290455</v>
      </c>
      <c r="BR243" s="11">
        <v>2.5219004250207617</v>
      </c>
      <c r="BS243" s="11">
        <v>4.7061282861987239</v>
      </c>
      <c r="BT243" s="11">
        <v>6.1873525603811319E-2</v>
      </c>
      <c r="BU243" s="11">
        <v>0.50439061726687606</v>
      </c>
      <c r="BV243" s="11">
        <v>7.574978512235804E-2</v>
      </c>
      <c r="BW243" s="11">
        <v>0.59235224091602146</v>
      </c>
      <c r="BX243" s="11">
        <v>0.27787310657535419</v>
      </c>
      <c r="BY243" s="11">
        <v>0.12615107526416622</v>
      </c>
      <c r="BZ243" s="11">
        <v>6.8179611767235535</v>
      </c>
      <c r="CA243" s="11">
        <v>12.200120365899224</v>
      </c>
      <c r="CB243" s="11">
        <v>0.48223147534846422</v>
      </c>
      <c r="CC243" s="11">
        <v>5.2455742493990618</v>
      </c>
      <c r="CD243" s="11">
        <v>1.5028229934413637</v>
      </c>
      <c r="CE243" s="11">
        <v>0.7371273825389556</v>
      </c>
      <c r="CF243" s="11">
        <v>33.617026712159713</v>
      </c>
      <c r="CG243" s="11">
        <v>58.415217187112454</v>
      </c>
    </row>
    <row r="244" spans="1:85" ht="13.5" customHeight="1" x14ac:dyDescent="0.3">
      <c r="A244" s="62" t="s">
        <v>739</v>
      </c>
      <c r="B244" s="62" t="s">
        <v>740</v>
      </c>
      <c r="C244" s="7" t="s">
        <v>2</v>
      </c>
      <c r="D244" s="7" t="s">
        <v>541</v>
      </c>
      <c r="E244" s="11">
        <v>6.8393926730742446E-2</v>
      </c>
      <c r="F244" s="11">
        <v>1.2090001065198332E-2</v>
      </c>
      <c r="G244" s="11">
        <v>0.38851866445103045</v>
      </c>
      <c r="H244" s="11">
        <v>5.9431524547803621E-2</v>
      </c>
      <c r="I244" s="11">
        <v>0.55033455185662183</v>
      </c>
      <c r="J244" s="11">
        <v>5.0351043028992448</v>
      </c>
      <c r="K244" s="11">
        <v>27.435498075442645</v>
      </c>
      <c r="L244" s="11">
        <v>0.45128725494022298</v>
      </c>
      <c r="M244" s="11">
        <v>4.4084779656304467E-2</v>
      </c>
      <c r="N244" s="11">
        <v>1.3793483259012116</v>
      </c>
      <c r="O244" s="11">
        <v>33.287305503470513</v>
      </c>
      <c r="P244" s="11">
        <v>19.464393565577815</v>
      </c>
      <c r="Q244" s="11">
        <v>1.1292236549194317E-2</v>
      </c>
      <c r="R244" s="11">
        <v>108.23221529444051</v>
      </c>
      <c r="S244" s="11">
        <v>0</v>
      </c>
      <c r="T244" s="11">
        <v>0.33170790480494422</v>
      </c>
      <c r="U244" s="11">
        <v>1.6782814155799592</v>
      </c>
      <c r="V244" s="11">
        <v>1.3912613639383171</v>
      </c>
      <c r="W244" s="11">
        <v>18.09737866148555</v>
      </c>
      <c r="X244" s="11">
        <v>1.7717688018029343</v>
      </c>
      <c r="Y244" s="11">
        <v>2.2035745582883832</v>
      </c>
      <c r="Z244" s="11">
        <v>0.29566646835305449</v>
      </c>
      <c r="AA244" s="11">
        <v>0.83788483167380523</v>
      </c>
      <c r="AB244" s="11">
        <v>0.20892503195116141</v>
      </c>
      <c r="AC244" s="11">
        <v>0.11066928942631966</v>
      </c>
      <c r="AD244" s="11">
        <v>0</v>
      </c>
      <c r="AE244" s="11">
        <v>3.3988689847800253</v>
      </c>
      <c r="AF244" s="11">
        <v>3.8751157209671434E-2</v>
      </c>
      <c r="AG244" s="11">
        <v>0</v>
      </c>
      <c r="AH244" s="11">
        <v>4.7429242163003503E-2</v>
      </c>
      <c r="AI244" s="11">
        <v>0.81570895060841442</v>
      </c>
      <c r="AJ244" s="11">
        <v>1.5850387138771473</v>
      </c>
      <c r="AK244" s="11">
        <v>1.5300175712815542</v>
      </c>
      <c r="AL244" s="11">
        <v>1.6002610495206941</v>
      </c>
      <c r="AM244" s="11">
        <v>3.5961070802810569</v>
      </c>
      <c r="AN244" s="11">
        <v>2.4448112242964304</v>
      </c>
      <c r="AO244" s="11">
        <v>238.40341030885148</v>
      </c>
      <c r="AP244" s="11">
        <v>88.187082713088557</v>
      </c>
      <c r="AQ244" s="11">
        <v>111.63346597876372</v>
      </c>
      <c r="AR244" s="11">
        <v>23.206273321603728</v>
      </c>
      <c r="AS244" s="11">
        <v>15.376588295395479</v>
      </c>
      <c r="AT244" s="11">
        <v>36.990696818825811</v>
      </c>
      <c r="AU244" s="11">
        <v>46.825448442261219</v>
      </c>
      <c r="AV244" s="11">
        <v>9.7340358057546297</v>
      </c>
      <c r="AW244" s="11">
        <v>6.4498189331583466</v>
      </c>
      <c r="AX244" s="11">
        <v>0.46900259224697122</v>
      </c>
      <c r="AY244" s="11">
        <v>33.53165570968654</v>
      </c>
      <c r="AZ244" s="11">
        <v>54.175132174605842</v>
      </c>
      <c r="BA244" s="11">
        <v>1.1292236549194317E-2</v>
      </c>
      <c r="BB244" s="11">
        <v>0.53182685923838002</v>
      </c>
      <c r="BC244" s="11">
        <v>38.02331892390611</v>
      </c>
      <c r="BD244" s="11">
        <v>61.432049352240647</v>
      </c>
      <c r="BE244" s="11">
        <v>1.2804864614847209E-2</v>
      </c>
      <c r="BF244" s="11">
        <v>0.18320246748404484</v>
      </c>
      <c r="BG244" s="11">
        <v>1.9417728788230317</v>
      </c>
      <c r="BH244" s="11">
        <v>38.710928470820789</v>
      </c>
      <c r="BI244" s="11">
        <v>47.351178895960686</v>
      </c>
      <c r="BJ244" s="11">
        <v>0.20774297306112641</v>
      </c>
      <c r="BK244" s="11">
        <v>2.2018790270458029</v>
      </c>
      <c r="BL244" s="11">
        <v>43.896370397878449</v>
      </c>
      <c r="BM244" s="11">
        <v>53.694007602014615</v>
      </c>
      <c r="BN244" s="11">
        <v>2.0099893203849035</v>
      </c>
      <c r="BO244" s="11">
        <v>96.953197990851379</v>
      </c>
      <c r="BP244" s="11">
        <v>1.8005257677543294</v>
      </c>
      <c r="BQ244" s="11">
        <v>1.2462762413942963</v>
      </c>
      <c r="BR244" s="11">
        <v>7.6348700079883907</v>
      </c>
      <c r="BS244" s="11">
        <v>9.4955985726367356</v>
      </c>
      <c r="BT244" s="11">
        <v>1.2740799190613934</v>
      </c>
      <c r="BU244" s="11">
        <v>3.6105962386204502</v>
      </c>
      <c r="BV244" s="11">
        <v>0.31959432137748106</v>
      </c>
      <c r="BW244" s="11">
        <v>3.3988689847800253</v>
      </c>
      <c r="BX244" s="11">
        <v>3.8751157209671434E-2</v>
      </c>
      <c r="BY244" s="11">
        <v>4.7429242163003503E-2</v>
      </c>
      <c r="BZ244" s="11">
        <v>3.9307652357671161</v>
      </c>
      <c r="CA244" s="11">
        <v>7.6411793540981812</v>
      </c>
      <c r="CB244" s="11">
        <v>2.0784475414041204</v>
      </c>
      <c r="CC244" s="11">
        <v>22.104181496475505</v>
      </c>
      <c r="CD244" s="11">
        <v>0.25201401289566605</v>
      </c>
      <c r="CE244" s="11">
        <v>0.30845101170593348</v>
      </c>
      <c r="CF244" s="11">
        <v>25.563311966570531</v>
      </c>
      <c r="CG244" s="11">
        <v>49.693593970948243</v>
      </c>
    </row>
    <row r="245" spans="1:85" ht="13.5" customHeight="1" x14ac:dyDescent="0.3">
      <c r="A245" s="62" t="s">
        <v>739</v>
      </c>
      <c r="B245" s="62" t="s">
        <v>740</v>
      </c>
      <c r="C245" s="7" t="s">
        <v>2</v>
      </c>
      <c r="D245" s="7" t="s">
        <v>543</v>
      </c>
      <c r="E245" s="11">
        <v>0.26260688194693899</v>
      </c>
      <c r="F245" s="11">
        <v>6.7790693815317674E-2</v>
      </c>
      <c r="G245" s="11">
        <v>0.78627630598878229</v>
      </c>
      <c r="H245" s="11">
        <v>2.916643214224866E-2</v>
      </c>
      <c r="I245" s="11">
        <v>1.1585122528413809</v>
      </c>
      <c r="J245" s="11">
        <v>9.3475957203867051</v>
      </c>
      <c r="K245" s="11">
        <v>43.043448117537572</v>
      </c>
      <c r="L245" s="11">
        <v>0.7906336455173858</v>
      </c>
      <c r="M245" s="11">
        <v>1.4215045379115556E-2</v>
      </c>
      <c r="N245" s="11">
        <v>10.45875438055559</v>
      </c>
      <c r="O245" s="11">
        <v>65.004916834075004</v>
      </c>
      <c r="P245" s="11">
        <v>28.403643392317449</v>
      </c>
      <c r="Q245" s="11">
        <v>2.4735086319747E-2</v>
      </c>
      <c r="R245" s="11">
        <v>234.76675316272701</v>
      </c>
      <c r="S245" s="11">
        <v>0.38218892611044603</v>
      </c>
      <c r="T245" s="11">
        <v>0.3112912169880957</v>
      </c>
      <c r="U245" s="11">
        <v>1.5865815693366052</v>
      </c>
      <c r="V245" s="11">
        <v>1.6812690850110179</v>
      </c>
      <c r="W245" s="11">
        <v>41.0251533591466</v>
      </c>
      <c r="X245" s="11">
        <v>2.0115339355102395</v>
      </c>
      <c r="Y245" s="11">
        <v>2.842798972708108</v>
      </c>
      <c r="Z245" s="11">
        <v>0.10890926984491432</v>
      </c>
      <c r="AA245" s="11">
        <v>0.62483842848698357</v>
      </c>
      <c r="AB245" s="11">
        <v>1.6710971657499615E-2</v>
      </c>
      <c r="AC245" s="11">
        <v>6.8812741905353483E-2</v>
      </c>
      <c r="AD245" s="11">
        <v>3.926906417408739E-2</v>
      </c>
      <c r="AE245" s="11">
        <v>4.759570859909247</v>
      </c>
      <c r="AF245" s="11">
        <v>8.541006300216987E-3</v>
      </c>
      <c r="AG245" s="11">
        <v>4.3076350707193699E-2</v>
      </c>
      <c r="AH245" s="11">
        <v>3.4579028603590432E-2</v>
      </c>
      <c r="AI245" s="11">
        <v>1.1598727796838972</v>
      </c>
      <c r="AJ245" s="11">
        <v>3.0564992148694348</v>
      </c>
      <c r="AK245" s="11">
        <v>1.7367954416944158</v>
      </c>
      <c r="AL245" s="11">
        <v>1.6387334411313275</v>
      </c>
      <c r="AM245" s="11">
        <v>4.8355757261557626</v>
      </c>
      <c r="AN245" s="11">
        <v>2.1690896598599614</v>
      </c>
      <c r="AO245" s="11">
        <v>464.30073900134522</v>
      </c>
      <c r="AP245" s="11">
        <v>159.39229478882325</v>
      </c>
      <c r="AQ245" s="11">
        <v>238.72808396017319</v>
      </c>
      <c r="AR245" s="11">
        <v>46.61323396569685</v>
      </c>
      <c r="AS245" s="11">
        <v>19.567126286651991</v>
      </c>
      <c r="AT245" s="11">
        <v>36.857067492825628</v>
      </c>
      <c r="AU245" s="11">
        <v>48.734187563507334</v>
      </c>
      <c r="AV245" s="11">
        <v>10.397084556801408</v>
      </c>
      <c r="AW245" s="11">
        <v>4.0116603868656435</v>
      </c>
      <c r="AX245" s="11">
        <v>1.1166738817510389</v>
      </c>
      <c r="AY245" s="11">
        <v>54.369356168425298</v>
      </c>
      <c r="AZ245" s="11">
        <v>103.88152965232716</v>
      </c>
      <c r="BA245" s="11">
        <v>2.4735086319747E-2</v>
      </c>
      <c r="BB245" s="11">
        <v>0.732705695050763</v>
      </c>
      <c r="BC245" s="11">
        <v>31.366825979196651</v>
      </c>
      <c r="BD245" s="11">
        <v>67.88089429605418</v>
      </c>
      <c r="BE245" s="11">
        <v>1.9574029698410437E-2</v>
      </c>
      <c r="BF245" s="11">
        <v>0.33072344578805024</v>
      </c>
      <c r="BG245" s="11">
        <v>11.68505732721229</v>
      </c>
      <c r="BH245" s="11">
        <v>75.138788860450504</v>
      </c>
      <c r="BI245" s="11">
        <v>72.237725155372416</v>
      </c>
      <c r="BJ245" s="11">
        <v>0.27482444306633552</v>
      </c>
      <c r="BK245" s="11">
        <v>6.3794016935939242</v>
      </c>
      <c r="BL245" s="11">
        <v>48.161015934794868</v>
      </c>
      <c r="BM245" s="11">
        <v>45.184757928544883</v>
      </c>
      <c r="BN245" s="11">
        <v>2.2800617124351468</v>
      </c>
      <c r="BO245" s="11">
        <v>97.598977210037262</v>
      </c>
      <c r="BP245" s="11">
        <v>1.3043673972579339</v>
      </c>
      <c r="BQ245" s="11">
        <v>1.0966553927048055</v>
      </c>
      <c r="BR245" s="11">
        <v>4.6909236013350943</v>
      </c>
      <c r="BS245" s="11">
        <v>6.1991612097889357</v>
      </c>
      <c r="BT245" s="11">
        <v>0.19806243677262059</v>
      </c>
      <c r="BU245" s="11">
        <v>1.1721302871287855</v>
      </c>
      <c r="BV245" s="11">
        <v>8.5523713562853099E-2</v>
      </c>
      <c r="BW245" s="11">
        <v>4.7988399240833344</v>
      </c>
      <c r="BX245" s="11">
        <v>5.1617357007410686E-2</v>
      </c>
      <c r="BY245" s="11">
        <v>3.4579028603590432E-2</v>
      </c>
      <c r="BZ245" s="11">
        <v>5.9531674362477487</v>
      </c>
      <c r="CA245" s="11">
        <v>8.6433988271470508</v>
      </c>
      <c r="CB245" s="11">
        <v>0.42005223200240244</v>
      </c>
      <c r="CC245" s="11">
        <v>19.222927177140271</v>
      </c>
      <c r="CD245" s="11">
        <v>0.31810770855072867</v>
      </c>
      <c r="CE245" s="11">
        <v>0.35195496767502177</v>
      </c>
      <c r="CF245" s="11">
        <v>32.010720789564225</v>
      </c>
      <c r="CG245" s="11">
        <v>47.676237125067338</v>
      </c>
    </row>
    <row r="246" spans="1:85" ht="13.5" customHeight="1" x14ac:dyDescent="0.3">
      <c r="A246" s="62" t="s">
        <v>739</v>
      </c>
      <c r="B246" s="62" t="s">
        <v>740</v>
      </c>
      <c r="C246" s="7" t="s">
        <v>2</v>
      </c>
      <c r="D246" s="7" t="s">
        <v>545</v>
      </c>
      <c r="E246" s="11">
        <v>2.3737202948628428E-2</v>
      </c>
      <c r="F246" s="11">
        <v>0.58791050829920644</v>
      </c>
      <c r="G246" s="11">
        <v>2.5469228136838287</v>
      </c>
      <c r="H246" s="11">
        <v>2.8768833292467922E-2</v>
      </c>
      <c r="I246" s="11">
        <v>168.07575548196806</v>
      </c>
      <c r="J246" s="11">
        <v>41.296063200520692</v>
      </c>
      <c r="K246" s="11">
        <v>255.49003421251669</v>
      </c>
      <c r="L246" s="11">
        <v>122.58146472314836</v>
      </c>
      <c r="M246" s="11">
        <v>1.7230253737934412E-2</v>
      </c>
      <c r="N246" s="11">
        <v>492.78364993819923</v>
      </c>
      <c r="O246" s="11">
        <v>92.483862895856689</v>
      </c>
      <c r="P246" s="11">
        <v>107.69364027156367</v>
      </c>
      <c r="Q246" s="11">
        <v>3.7794606766062673E-2</v>
      </c>
      <c r="R246" s="11">
        <v>141.41013811344502</v>
      </c>
      <c r="S246" s="11">
        <v>0.20150518139024218</v>
      </c>
      <c r="T246" s="11">
        <v>0.25169594653404459</v>
      </c>
      <c r="U246" s="11">
        <v>1.1298049319975918</v>
      </c>
      <c r="V246" s="11">
        <v>2.2900492251487954</v>
      </c>
      <c r="W246" s="11">
        <v>42.981382606701033</v>
      </c>
      <c r="X246" s="11">
        <v>2.7590876986439881</v>
      </c>
      <c r="Y246" s="11">
        <v>2.9738530446147977</v>
      </c>
      <c r="Z246" s="11">
        <v>8.0064969720014659E-2</v>
      </c>
      <c r="AA246" s="11">
        <v>0.33679410864406972</v>
      </c>
      <c r="AB246" s="11">
        <v>5.7339558565315363E-2</v>
      </c>
      <c r="AC246" s="11">
        <v>6.5957900027368829E-2</v>
      </c>
      <c r="AD246" s="11">
        <v>0.10588345381968811</v>
      </c>
      <c r="AE246" s="11">
        <v>0.99768917395036416</v>
      </c>
      <c r="AF246" s="11">
        <v>7.5669107439989086E-2</v>
      </c>
      <c r="AG246" s="11">
        <v>6.6825512551261262E-2</v>
      </c>
      <c r="AH246" s="11">
        <v>4.245553994542528E-2</v>
      </c>
      <c r="AI246" s="11">
        <v>0.67960142765217724</v>
      </c>
      <c r="AJ246" s="11">
        <v>1.7510048507347833</v>
      </c>
      <c r="AK246" s="11">
        <v>0.84409370755464697</v>
      </c>
      <c r="AL246" s="11">
        <v>1.058484064446916</v>
      </c>
      <c r="AM246" s="11">
        <v>2.8954954408363878</v>
      </c>
      <c r="AN246" s="11">
        <v>0.97367734634248659</v>
      </c>
      <c r="AO246" s="11">
        <v>1487.6753878532081</v>
      </c>
      <c r="AP246" s="11">
        <v>1283.6468349425015</v>
      </c>
      <c r="AQ246" s="11">
        <v>145.28319339851569</v>
      </c>
      <c r="AR246" s="11">
        <v>49.131182428323903</v>
      </c>
      <c r="AS246" s="11">
        <v>9.6141770838668084</v>
      </c>
      <c r="AT246" s="11">
        <v>82.547364068448488</v>
      </c>
      <c r="AU246" s="11">
        <v>11.813417081373492</v>
      </c>
      <c r="AV246" s="11">
        <v>4.8387988936395381</v>
      </c>
      <c r="AW246" s="11">
        <v>0.80041995653847697</v>
      </c>
      <c r="AX246" s="11">
        <v>3.1585705249316636</v>
      </c>
      <c r="AY246" s="11">
        <v>587.47208645144633</v>
      </c>
      <c r="AZ246" s="11">
        <v>692.97838335935751</v>
      </c>
      <c r="BA246" s="11">
        <v>3.7794606766062673E-2</v>
      </c>
      <c r="BB246" s="11">
        <v>0.25224024889625474</v>
      </c>
      <c r="BC246" s="11">
        <v>45.891436793174002</v>
      </c>
      <c r="BD246" s="11">
        <v>53.852598353022209</v>
      </c>
      <c r="BE246" s="11">
        <v>3.7246049075403214E-3</v>
      </c>
      <c r="BF246" s="11">
        <v>0.10753089674509342</v>
      </c>
      <c r="BG246" s="11">
        <v>661.44731592846654</v>
      </c>
      <c r="BH246" s="11">
        <v>136.32684891006122</v>
      </c>
      <c r="BI246" s="11">
        <v>485.76513920722869</v>
      </c>
      <c r="BJ246" s="11">
        <v>1.4699064644787754E-2</v>
      </c>
      <c r="BK246" s="11">
        <v>50.680984157354885</v>
      </c>
      <c r="BL246" s="11">
        <v>10.134015267648588</v>
      </c>
      <c r="BM246" s="11">
        <v>39.170301510351742</v>
      </c>
      <c r="BN246" s="11">
        <v>1.5830060599218785</v>
      </c>
      <c r="BO246" s="11">
        <v>97.030130368263258</v>
      </c>
      <c r="BP246" s="11">
        <v>1.1448594559216094</v>
      </c>
      <c r="BQ246" s="11">
        <v>1.8250101758151382</v>
      </c>
      <c r="BR246" s="11">
        <v>6.274288591728177</v>
      </c>
      <c r="BS246" s="11">
        <v>5.7520422519173264</v>
      </c>
      <c r="BT246" s="11">
        <v>0.21153255096753146</v>
      </c>
      <c r="BU246" s="11">
        <v>0.66909533021102108</v>
      </c>
      <c r="BV246" s="11">
        <v>0.12329745859268419</v>
      </c>
      <c r="BW246" s="11">
        <v>1.1035726277700522</v>
      </c>
      <c r="BX246" s="11">
        <v>0.14249461999125035</v>
      </c>
      <c r="BY246" s="11">
        <v>4.245553994542528E-2</v>
      </c>
      <c r="BZ246" s="11">
        <v>3.2746999859416079</v>
      </c>
      <c r="CA246" s="11">
        <v>4.9276568516257901</v>
      </c>
      <c r="CB246" s="11">
        <v>1.382725330147677</v>
      </c>
      <c r="CC246" s="11">
        <v>10.105220824754463</v>
      </c>
      <c r="CD246" s="11">
        <v>1.399194622949935</v>
      </c>
      <c r="CE246" s="11">
        <v>0.40263455764002415</v>
      </c>
      <c r="CF246" s="11">
        <v>34.630703342280782</v>
      </c>
      <c r="CG246" s="11">
        <v>52.079521322227116</v>
      </c>
    </row>
    <row r="247" spans="1:85" ht="13.5" customHeight="1" x14ac:dyDescent="0.3">
      <c r="A247" s="62" t="s">
        <v>739</v>
      </c>
      <c r="B247" s="62" t="s">
        <v>740</v>
      </c>
      <c r="C247" s="7" t="s">
        <v>2</v>
      </c>
      <c r="D247" s="7" t="s">
        <v>547</v>
      </c>
      <c r="E247" s="11">
        <v>0.24696285508571458</v>
      </c>
      <c r="F247" s="11">
        <v>3.0737361376507972E-2</v>
      </c>
      <c r="G247" s="11">
        <v>0.90999563719068532</v>
      </c>
      <c r="H247" s="11">
        <v>8.5599404667746223E-2</v>
      </c>
      <c r="I247" s="11">
        <v>26.568876915023051</v>
      </c>
      <c r="J247" s="11">
        <v>236.02745196479842</v>
      </c>
      <c r="K247" s="11">
        <v>296.24268201463548</v>
      </c>
      <c r="L247" s="11">
        <v>17.967498219147455</v>
      </c>
      <c r="M247" s="11">
        <v>1.9102239523031073E-2</v>
      </c>
      <c r="N247" s="11">
        <v>173.09608201457192</v>
      </c>
      <c r="O247" s="11">
        <v>336.45854967566902</v>
      </c>
      <c r="P247" s="11">
        <v>165.73866486519609</v>
      </c>
      <c r="Q247" s="11">
        <v>1.5869874279184036E-2</v>
      </c>
      <c r="R247" s="11">
        <v>101.25107233596474</v>
      </c>
      <c r="S247" s="11">
        <v>0.44033788635312199</v>
      </c>
      <c r="T247" s="11">
        <v>0.19999004424857761</v>
      </c>
      <c r="U247" s="11">
        <v>1.2274248992769132</v>
      </c>
      <c r="V247" s="11">
        <v>2.7576183936461192</v>
      </c>
      <c r="W247" s="11">
        <v>35.596624132071504</v>
      </c>
      <c r="X247" s="11">
        <v>2.1119697639167687</v>
      </c>
      <c r="Y247" s="11">
        <v>2.3818626412218933</v>
      </c>
      <c r="Z247" s="11">
        <v>3.4058185820550591E-2</v>
      </c>
      <c r="AA247" s="11">
        <v>0.20189029650603899</v>
      </c>
      <c r="AB247" s="11">
        <v>1.2368602023514468E-2</v>
      </c>
      <c r="AC247" s="11">
        <v>3.4745508299425278E-2</v>
      </c>
      <c r="AD247" s="11">
        <v>2.0336816453321308E-2</v>
      </c>
      <c r="AE247" s="11">
        <v>2.2272344632098635</v>
      </c>
      <c r="AF247" s="11">
        <v>9.2038697737582539E-2</v>
      </c>
      <c r="AG247" s="11">
        <v>3.6367494443985474E-2</v>
      </c>
      <c r="AH247" s="11">
        <v>0.41406264482440774</v>
      </c>
      <c r="AI247" s="11">
        <v>0.68993712727183587</v>
      </c>
      <c r="AJ247" s="11">
        <v>3.0962647441505271</v>
      </c>
      <c r="AK247" s="11">
        <v>1.3592246032184889</v>
      </c>
      <c r="AL247" s="11">
        <v>0.97232938302943828</v>
      </c>
      <c r="AM247" s="11">
        <v>4.2133882114975263</v>
      </c>
      <c r="AN247" s="11">
        <v>1.1325343383063993</v>
      </c>
      <c r="AO247" s="11">
        <v>1413.9117542546567</v>
      </c>
      <c r="AP247" s="11">
        <v>1253.4080730411642</v>
      </c>
      <c r="AQ247" s="11">
        <v>105.87644355948946</v>
      </c>
      <c r="AR247" s="11">
        <v>40.326405019536757</v>
      </c>
      <c r="AS247" s="11">
        <v>14.300832634466317</v>
      </c>
      <c r="AT247" s="11">
        <v>79.793309073619128</v>
      </c>
      <c r="AU247" s="11">
        <v>14.112526847280138</v>
      </c>
      <c r="AV247" s="11">
        <v>4.2364698691880625</v>
      </c>
      <c r="AW247" s="11">
        <v>1.8576942099126672</v>
      </c>
      <c r="AX247" s="11">
        <v>1.1876958536529079</v>
      </c>
      <c r="AY247" s="11">
        <v>576.89210851827215</v>
      </c>
      <c r="AZ247" s="11">
        <v>675.3123987949599</v>
      </c>
      <c r="BA247" s="11">
        <v>1.5869874279184036E-2</v>
      </c>
      <c r="BB247" s="11">
        <v>8.5877369269457368E-2</v>
      </c>
      <c r="BC247" s="11">
        <v>36.550822466530271</v>
      </c>
      <c r="BD247" s="11">
        <v>63.36082315977719</v>
      </c>
      <c r="BE247" s="11">
        <v>2.4770044230664747E-3</v>
      </c>
      <c r="BF247" s="11">
        <v>0.36753437355567592</v>
      </c>
      <c r="BG247" s="11">
        <v>199.69569629097145</v>
      </c>
      <c r="BH247" s="11">
        <v>573.39599727765813</v>
      </c>
      <c r="BI247" s="11">
        <v>479.94884509897901</v>
      </c>
      <c r="BJ247" s="11">
        <v>4.047571430302082E-2</v>
      </c>
      <c r="BK247" s="11">
        <v>12.729285888996221</v>
      </c>
      <c r="BL247" s="11">
        <v>44.872513713037669</v>
      </c>
      <c r="BM247" s="11">
        <v>42.357724683663086</v>
      </c>
      <c r="BN247" s="11">
        <v>1.8677528298786126</v>
      </c>
      <c r="BO247" s="11">
        <v>95.594643153379124</v>
      </c>
      <c r="BP247" s="11">
        <v>1.7847081613496083</v>
      </c>
      <c r="BQ247" s="11">
        <v>2.6206486852712767</v>
      </c>
      <c r="BR247" s="11">
        <v>7.8261787129828377</v>
      </c>
      <c r="BS247" s="11">
        <v>14.774377984922921</v>
      </c>
      <c r="BT247" s="11">
        <v>0.14476297960436413</v>
      </c>
      <c r="BU247" s="11">
        <v>0.57841676853990298</v>
      </c>
      <c r="BV247" s="11">
        <v>4.7114110322939745E-2</v>
      </c>
      <c r="BW247" s="11">
        <v>2.2475712796631848</v>
      </c>
      <c r="BX247" s="11">
        <v>0.12840619218156799</v>
      </c>
      <c r="BY247" s="11">
        <v>0.41406264482440774</v>
      </c>
      <c r="BZ247" s="11">
        <v>5.1454264746408516</v>
      </c>
      <c r="CA247" s="11">
        <v>6.3182519328333653</v>
      </c>
      <c r="CB247" s="11">
        <v>0.35654804508610632</v>
      </c>
      <c r="CC247" s="11">
        <v>14.126606420972863</v>
      </c>
      <c r="CD247" s="11">
        <v>0.90757238343465652</v>
      </c>
      <c r="CE247" s="11">
        <v>2.3930140583466342</v>
      </c>
      <c r="CF247" s="11">
        <v>35.501450590154889</v>
      </c>
      <c r="CG247" s="11">
        <v>46.714808502004843</v>
      </c>
    </row>
    <row r="248" spans="1:85" ht="13.5" customHeight="1" x14ac:dyDescent="0.3">
      <c r="A248" s="62" t="s">
        <v>739</v>
      </c>
      <c r="B248" s="62" t="s">
        <v>740</v>
      </c>
      <c r="C248" s="7" t="s">
        <v>2</v>
      </c>
      <c r="D248" s="7" t="s">
        <v>549</v>
      </c>
      <c r="E248" s="11">
        <v>0</v>
      </c>
      <c r="F248" s="11">
        <v>0.47803689831006624</v>
      </c>
      <c r="G248" s="11">
        <v>2.0632205409432847</v>
      </c>
      <c r="H248" s="11">
        <v>5.3176361287580715E-2</v>
      </c>
      <c r="I248" s="11">
        <v>105.79063517154022</v>
      </c>
      <c r="J248" s="11">
        <v>28.804765829884783</v>
      </c>
      <c r="K248" s="11">
        <v>335.26797526425338</v>
      </c>
      <c r="L248" s="11">
        <v>73.58314003139391</v>
      </c>
      <c r="M248" s="11">
        <v>3.354783199977928E-2</v>
      </c>
      <c r="N248" s="11">
        <v>493.84338366068982</v>
      </c>
      <c r="O248" s="11">
        <v>120.96460748858449</v>
      </c>
      <c r="P248" s="11">
        <v>137.26317028118237</v>
      </c>
      <c r="Q248" s="11">
        <v>0</v>
      </c>
      <c r="R248" s="11">
        <v>124.96281951336164</v>
      </c>
      <c r="S248" s="11">
        <v>0.34162502116878396</v>
      </c>
      <c r="T248" s="11">
        <v>0.24532808321478661</v>
      </c>
      <c r="U248" s="11">
        <v>0.8827383891014865</v>
      </c>
      <c r="V248" s="11">
        <v>2.0837136739124102</v>
      </c>
      <c r="W248" s="11">
        <v>28.054027266727996</v>
      </c>
      <c r="X248" s="11">
        <v>3.2851604368284844</v>
      </c>
      <c r="Y248" s="11">
        <v>2.7957602533987731</v>
      </c>
      <c r="Z248" s="11">
        <v>2.9011045497874782E-2</v>
      </c>
      <c r="AA248" s="11">
        <v>0.13820968096373668</v>
      </c>
      <c r="AB248" s="11">
        <v>6.5706801850690333E-2</v>
      </c>
      <c r="AC248" s="11">
        <v>0.14093924985283438</v>
      </c>
      <c r="AD248" s="11">
        <v>3.1501449821416054E-2</v>
      </c>
      <c r="AE248" s="11">
        <v>3.918617590583287</v>
      </c>
      <c r="AF248" s="11">
        <v>4.9813441815970055E-2</v>
      </c>
      <c r="AG248" s="11">
        <v>0.11123610893899048</v>
      </c>
      <c r="AH248" s="11">
        <v>1.4107485597316637E-2</v>
      </c>
      <c r="AI248" s="11">
        <v>0.93081532768918274</v>
      </c>
      <c r="AJ248" s="11">
        <v>2.8976371116039039</v>
      </c>
      <c r="AK248" s="11">
        <v>1.7802065409185222</v>
      </c>
      <c r="AL248" s="11">
        <v>2.1828223060211229</v>
      </c>
      <c r="AM248" s="11">
        <v>6.8663805515207486</v>
      </c>
      <c r="AN248" s="11">
        <v>2.2544443775602834</v>
      </c>
      <c r="AO248" s="11">
        <v>1482.2082810680204</v>
      </c>
      <c r="AP248" s="11">
        <v>1298.1456593600699</v>
      </c>
      <c r="AQ248" s="11">
        <v>128.51622468075911</v>
      </c>
      <c r="AR248" s="11">
        <v>34.302168683416859</v>
      </c>
      <c r="AS248" s="11">
        <v>21.244228343774267</v>
      </c>
      <c r="AT248" s="11">
        <v>87.516797864030082</v>
      </c>
      <c r="AU248" s="11">
        <v>8.6155508316885516</v>
      </c>
      <c r="AV248" s="11">
        <v>2.4424322330419446</v>
      </c>
      <c r="AW248" s="11">
        <v>1.4252190712394157</v>
      </c>
      <c r="AX248" s="11">
        <v>2.5412574392533513</v>
      </c>
      <c r="AY248" s="11">
        <v>543.49969265835989</v>
      </c>
      <c r="AZ248" s="11">
        <v>752.10470926245637</v>
      </c>
      <c r="BA248" s="11">
        <v>0</v>
      </c>
      <c r="BB248" s="11">
        <v>0.19851354428816734</v>
      </c>
      <c r="BC248" s="11">
        <v>42.048186811890133</v>
      </c>
      <c r="BD248" s="11">
        <v>57.753299643821684</v>
      </c>
      <c r="BE248" s="11">
        <v>0</v>
      </c>
      <c r="BF248" s="11">
        <v>8.6724193287359988E-2</v>
      </c>
      <c r="BG248" s="11">
        <v>600.11205573054019</v>
      </c>
      <c r="BH248" s="11">
        <v>151.83259385941255</v>
      </c>
      <c r="BI248" s="11">
        <v>546.11428557682962</v>
      </c>
      <c r="BJ248" s="11">
        <v>6.6321371477629128E-3</v>
      </c>
      <c r="BK248" s="11">
        <v>46.704664581063064</v>
      </c>
      <c r="BL248" s="11">
        <v>11.644217361034469</v>
      </c>
      <c r="BM248" s="11">
        <v>41.644485920754697</v>
      </c>
      <c r="BN248" s="11">
        <v>1.4696914934850573</v>
      </c>
      <c r="BO248" s="11">
        <v>96.573275066523465</v>
      </c>
      <c r="BP248" s="11">
        <v>1.4557999211108517</v>
      </c>
      <c r="BQ248" s="11">
        <v>1.9709250123656865</v>
      </c>
      <c r="BR248" s="11">
        <v>11.562079859253494</v>
      </c>
      <c r="BS248" s="11">
        <v>7.8488313033675796</v>
      </c>
      <c r="BT248" s="11">
        <v>0.10824440772804646</v>
      </c>
      <c r="BU248" s="11">
        <v>0.36730886869678453</v>
      </c>
      <c r="BV248" s="11">
        <v>0.20664605170352471</v>
      </c>
      <c r="BW248" s="11">
        <v>3.9501190404047031</v>
      </c>
      <c r="BX248" s="11">
        <v>0.16104955075496052</v>
      </c>
      <c r="BY248" s="11">
        <v>1.4107485597316637E-2</v>
      </c>
      <c r="BZ248" s="11">
        <v>5.608658980211608</v>
      </c>
      <c r="CA248" s="11">
        <v>11.303647235102156</v>
      </c>
      <c r="CB248" s="11">
        <v>1.304150001575223</v>
      </c>
      <c r="CC248" s="11">
        <v>20.099461724557699</v>
      </c>
      <c r="CD248" s="11">
        <v>1.1159518253203</v>
      </c>
      <c r="CE248" s="11">
        <v>0.11883111119874602</v>
      </c>
      <c r="CF248" s="11">
        <v>27.083190794856677</v>
      </c>
      <c r="CG248" s="11">
        <v>50.278414542491355</v>
      </c>
    </row>
    <row r="249" spans="1:85" ht="13.5" customHeight="1" x14ac:dyDescent="0.3">
      <c r="A249" s="62" t="s">
        <v>739</v>
      </c>
      <c r="B249" s="62" t="s">
        <v>740</v>
      </c>
      <c r="C249" s="7" t="s">
        <v>2</v>
      </c>
      <c r="D249" s="7" t="s">
        <v>551</v>
      </c>
      <c r="E249" s="11">
        <v>0.35324028208403119</v>
      </c>
      <c r="F249" s="11">
        <v>5.9793499995091148E-2</v>
      </c>
      <c r="G249" s="11">
        <v>0.89273279282572959</v>
      </c>
      <c r="H249" s="11">
        <v>3.442960530982489E-2</v>
      </c>
      <c r="I249" s="11">
        <v>9.4248139174797636</v>
      </c>
      <c r="J249" s="11">
        <v>72.568299420258839</v>
      </c>
      <c r="K249" s="11">
        <v>90.470744210757104</v>
      </c>
      <c r="L249" s="11">
        <v>6.5797020977781564</v>
      </c>
      <c r="M249" s="11">
        <v>5.024454383271746E-2</v>
      </c>
      <c r="N249" s="11">
        <v>122.52666009189495</v>
      </c>
      <c r="O249" s="11">
        <v>105.48157361786004</v>
      </c>
      <c r="P249" s="11">
        <v>25.63401068264352</v>
      </c>
      <c r="Q249" s="11">
        <v>0.22434641074850659</v>
      </c>
      <c r="R249" s="11">
        <v>201.71811907192034</v>
      </c>
      <c r="S249" s="11">
        <v>0.32845042000306185</v>
      </c>
      <c r="T249" s="11">
        <v>0.25743415666525782</v>
      </c>
      <c r="U249" s="11">
        <v>1.0385549346364848</v>
      </c>
      <c r="V249" s="11">
        <v>0.66242875018823855</v>
      </c>
      <c r="W249" s="11">
        <v>46.56250604278987</v>
      </c>
      <c r="X249" s="11">
        <v>4.4236383310856899</v>
      </c>
      <c r="Y249" s="11">
        <v>3.883794838230795</v>
      </c>
      <c r="Z249" s="11">
        <v>0.13082741967054246</v>
      </c>
      <c r="AA249" s="11">
        <v>0.35523668795659441</v>
      </c>
      <c r="AB249" s="11">
        <v>4.375493145858806E-2</v>
      </c>
      <c r="AC249" s="11">
        <v>0.20804304977308782</v>
      </c>
      <c r="AD249" s="11">
        <v>0</v>
      </c>
      <c r="AE249" s="11">
        <v>8.3290405812571731</v>
      </c>
      <c r="AF249" s="11">
        <v>4.4498874214690641E-2</v>
      </c>
      <c r="AG249" s="11">
        <v>2.6528391981651342E-2</v>
      </c>
      <c r="AH249" s="11">
        <v>5.1178275947896666E-2</v>
      </c>
      <c r="AI249" s="11">
        <v>0.90552446142293697</v>
      </c>
      <c r="AJ249" s="11">
        <v>2.5453594302676992</v>
      </c>
      <c r="AK249" s="11">
        <v>2.0634673861354944</v>
      </c>
      <c r="AL249" s="11">
        <v>1.4324770588732563</v>
      </c>
      <c r="AM249" s="11">
        <v>4.4458601940923579</v>
      </c>
      <c r="AN249" s="11">
        <v>3.0463128504856911</v>
      </c>
      <c r="AO249" s="11">
        <v>716.8036273125258</v>
      </c>
      <c r="AP249" s="11">
        <v>434.30059117346826</v>
      </c>
      <c r="AQ249" s="11">
        <v>204.00498733341337</v>
      </c>
      <c r="AR249" s="11">
        <v>55.356003319733482</v>
      </c>
      <c r="AS249" s="11">
        <v>23.142045485910518</v>
      </c>
      <c r="AT249" s="11">
        <v>54.444619397462844</v>
      </c>
      <c r="AU249" s="11">
        <v>32.952615900516918</v>
      </c>
      <c r="AV249" s="11">
        <v>9.1513351528548981</v>
      </c>
      <c r="AW249" s="11">
        <v>3.4514295491653271</v>
      </c>
      <c r="AX249" s="11">
        <v>1.3057665749048519</v>
      </c>
      <c r="AY249" s="11">
        <v>179.07798925158366</v>
      </c>
      <c r="AZ249" s="11">
        <v>253.69248893623117</v>
      </c>
      <c r="BA249" s="11">
        <v>0.22434641074850659</v>
      </c>
      <c r="BB249" s="11">
        <v>0.30880144277660243</v>
      </c>
      <c r="BC249" s="11">
        <v>43.037358892412989</v>
      </c>
      <c r="BD249" s="11">
        <v>56.417248930639666</v>
      </c>
      <c r="BE249" s="11">
        <v>0.23659073417074991</v>
      </c>
      <c r="BF249" s="11">
        <v>0.66226084197508006</v>
      </c>
      <c r="BG249" s="11">
        <v>132.01126750936984</v>
      </c>
      <c r="BH249" s="11">
        <v>178.94260583094459</v>
      </c>
      <c r="BI249" s="11">
        <v>122.68445699117881</v>
      </c>
      <c r="BJ249" s="11">
        <v>0.33049170609540857</v>
      </c>
      <c r="BK249" s="11">
        <v>28.299519791598559</v>
      </c>
      <c r="BL249" s="11">
        <v>38.005558103430864</v>
      </c>
      <c r="BM249" s="11">
        <v>33.364430398875164</v>
      </c>
      <c r="BN249" s="11">
        <v>1.6244395113048047</v>
      </c>
      <c r="BO249" s="11">
        <v>98.532179612873435</v>
      </c>
      <c r="BP249" s="11">
        <v>0.85431429526856739</v>
      </c>
      <c r="BQ249" s="11">
        <v>0.61350609185799787</v>
      </c>
      <c r="BR249" s="11">
        <v>8.1235908522639182</v>
      </c>
      <c r="BS249" s="11">
        <v>7.5217374001473267</v>
      </c>
      <c r="BT249" s="11">
        <v>0.24020025694233885</v>
      </c>
      <c r="BU249" s="11">
        <v>0.60631008897969652</v>
      </c>
      <c r="BV249" s="11">
        <v>0.2517979812316759</v>
      </c>
      <c r="BW249" s="11">
        <v>8.3290405812571731</v>
      </c>
      <c r="BX249" s="11">
        <v>7.102726619634199E-2</v>
      </c>
      <c r="BY249" s="11">
        <v>5.1178275947896666E-2</v>
      </c>
      <c r="BZ249" s="11">
        <v>5.5143512778261305</v>
      </c>
      <c r="CA249" s="11">
        <v>8.9246501034513042</v>
      </c>
      <c r="CB249" s="11">
        <v>0.98199567294976331</v>
      </c>
      <c r="CC249" s="11">
        <v>35.038520283760597</v>
      </c>
      <c r="CD249" s="11">
        <v>0.40780257413437432</v>
      </c>
      <c r="CE249" s="11">
        <v>0.33087565888735387</v>
      </c>
      <c r="CF249" s="11">
        <v>25.434304643667488</v>
      </c>
      <c r="CG249" s="11">
        <v>37.80650116660042</v>
      </c>
    </row>
    <row r="250" spans="1:85" ht="13.5" customHeight="1" x14ac:dyDescent="0.3">
      <c r="A250" s="62" t="s">
        <v>739</v>
      </c>
      <c r="B250" s="62" t="s">
        <v>740</v>
      </c>
      <c r="C250" s="7" t="s">
        <v>2</v>
      </c>
      <c r="D250" s="7" t="s">
        <v>553</v>
      </c>
      <c r="E250" s="11">
        <v>2.0605826961499062E-2</v>
      </c>
      <c r="F250" s="11">
        <v>4.7472517542303805E-2</v>
      </c>
      <c r="G250" s="11">
        <v>0.59964716576270261</v>
      </c>
      <c r="H250" s="11">
        <v>3.1096784521178353E-2</v>
      </c>
      <c r="I250" s="11">
        <v>1.7251190304031034</v>
      </c>
      <c r="J250" s="11">
        <v>53.638739710225941</v>
      </c>
      <c r="K250" s="11">
        <v>94.851155424115646</v>
      </c>
      <c r="L250" s="11">
        <v>1.2812607106160829</v>
      </c>
      <c r="M250" s="11">
        <v>1.621145492834368E-2</v>
      </c>
      <c r="N250" s="11">
        <v>27.378405146625056</v>
      </c>
      <c r="O250" s="11">
        <v>186.81474192929372</v>
      </c>
      <c r="P250" s="11">
        <v>42.168159302000014</v>
      </c>
      <c r="Q250" s="11">
        <v>0</v>
      </c>
      <c r="R250" s="11">
        <v>190.86885776306119</v>
      </c>
      <c r="S250" s="11">
        <v>0.45480919178841478</v>
      </c>
      <c r="T250" s="11">
        <v>0.29215636452028931</v>
      </c>
      <c r="U250" s="11">
        <v>1.1983144070821052</v>
      </c>
      <c r="V250" s="11">
        <v>1.6287514025854011</v>
      </c>
      <c r="W250" s="11">
        <v>51.68045661951615</v>
      </c>
      <c r="X250" s="11">
        <v>1.9686145209270751</v>
      </c>
      <c r="Y250" s="11">
        <v>1.874202283090554</v>
      </c>
      <c r="Z250" s="11">
        <v>1.2139851562482463E-2</v>
      </c>
      <c r="AA250" s="11">
        <v>0.45830676083350869</v>
      </c>
      <c r="AB250" s="11">
        <v>7.0104447070584539E-2</v>
      </c>
      <c r="AC250" s="11">
        <v>0.10314979749682129</v>
      </c>
      <c r="AD250" s="11">
        <v>0</v>
      </c>
      <c r="AE250" s="11">
        <v>7.6441300075668623</v>
      </c>
      <c r="AF250" s="11">
        <v>4.829904376601072E-2</v>
      </c>
      <c r="AG250" s="11">
        <v>7.2652460916877035E-2</v>
      </c>
      <c r="AH250" s="11">
        <v>5.6313304581470443E-2</v>
      </c>
      <c r="AI250" s="11">
        <v>0.77039844582513839</v>
      </c>
      <c r="AJ250" s="11">
        <v>3.9130311158842566</v>
      </c>
      <c r="AK250" s="11">
        <v>1.0440488722907757</v>
      </c>
      <c r="AL250" s="11">
        <v>2.4873936700265529</v>
      </c>
      <c r="AM250" s="11">
        <v>13.792191646508465</v>
      </c>
      <c r="AN250" s="11">
        <v>1.4488361382389658</v>
      </c>
      <c r="AO250" s="11">
        <v>690.45977311813556</v>
      </c>
      <c r="AP250" s="11">
        <v>408.57261500299552</v>
      </c>
      <c r="AQ250" s="11">
        <v>194.44288912903741</v>
      </c>
      <c r="AR250" s="11">
        <v>55.993720035929776</v>
      </c>
      <c r="AS250" s="11">
        <v>31.450548950172777</v>
      </c>
      <c r="AT250" s="11">
        <v>59.393773669574536</v>
      </c>
      <c r="AU250" s="11">
        <v>26.874124371971348</v>
      </c>
      <c r="AV250" s="11">
        <v>8.880242327209503</v>
      </c>
      <c r="AW250" s="11">
        <v>4.8518596312446016</v>
      </c>
      <c r="AX250" s="11">
        <v>0.6677255102665054</v>
      </c>
      <c r="AY250" s="11">
        <v>151.52737165988196</v>
      </c>
      <c r="AZ250" s="11">
        <v>256.3775178328471</v>
      </c>
      <c r="BA250" s="11">
        <v>0</v>
      </c>
      <c r="BB250" s="11">
        <v>0.16694064577768566</v>
      </c>
      <c r="BC250" s="11">
        <v>38.107154543681709</v>
      </c>
      <c r="BD250" s="11">
        <v>61.725904810540612</v>
      </c>
      <c r="BE250" s="11">
        <v>0</v>
      </c>
      <c r="BF250" s="11">
        <v>6.7914066411021101E-2</v>
      </c>
      <c r="BG250" s="11">
        <v>29.150996694570456</v>
      </c>
      <c r="BH250" s="11">
        <v>241.0531288052824</v>
      </c>
      <c r="BI250" s="11">
        <v>138.30057543673175</v>
      </c>
      <c r="BJ250" s="11">
        <v>1.6667941509588762E-2</v>
      </c>
      <c r="BK250" s="11">
        <v>7.5577860489929618</v>
      </c>
      <c r="BL250" s="11">
        <v>57.470543450028664</v>
      </c>
      <c r="BM250" s="11">
        <v>34.955002559468774</v>
      </c>
      <c r="BN250" s="11">
        <v>1.9452799633908093</v>
      </c>
      <c r="BO250" s="11">
        <v>97.376663480222518</v>
      </c>
      <c r="BP250" s="11">
        <v>1.3950442953527518</v>
      </c>
      <c r="BQ250" s="11">
        <v>1.2282922244247334</v>
      </c>
      <c r="BR250" s="11">
        <v>3.9712050962008578</v>
      </c>
      <c r="BS250" s="11">
        <v>4.0132519411442713</v>
      </c>
      <c r="BT250" s="11">
        <v>3.331277519403212E-2</v>
      </c>
      <c r="BU250" s="11">
        <v>0.96318018438921593</v>
      </c>
      <c r="BV250" s="11">
        <v>0.17325424456740582</v>
      </c>
      <c r="BW250" s="11">
        <v>7.6441300075668623</v>
      </c>
      <c r="BX250" s="11">
        <v>0.12095150468288775</v>
      </c>
      <c r="BY250" s="11">
        <v>5.6313304581470443E-2</v>
      </c>
      <c r="BZ250" s="11">
        <v>5.7274784340001714</v>
      </c>
      <c r="CA250" s="11">
        <v>17.728421454773983</v>
      </c>
      <c r="CB250" s="11">
        <v>0.71748932253077913</v>
      </c>
      <c r="CC250" s="11">
        <v>28.853752974651609</v>
      </c>
      <c r="CD250" s="11">
        <v>0.55612478331117277</v>
      </c>
      <c r="CE250" s="11">
        <v>0.44756551285482343</v>
      </c>
      <c r="CF250" s="11">
        <v>26.497082667737541</v>
      </c>
      <c r="CG250" s="11">
        <v>42.927984738914084</v>
      </c>
    </row>
    <row r="251" spans="1:85" ht="13.5" customHeight="1" x14ac:dyDescent="0.3">
      <c r="A251" s="62" t="s">
        <v>739</v>
      </c>
      <c r="B251" s="62" t="s">
        <v>740</v>
      </c>
      <c r="C251" s="7" t="s">
        <v>2</v>
      </c>
      <c r="D251" s="7" t="s">
        <v>555</v>
      </c>
      <c r="E251" s="11">
        <v>0.33792414798302822</v>
      </c>
      <c r="F251" s="11">
        <v>6.457485745591407E-2</v>
      </c>
      <c r="G251" s="11">
        <v>1.6990639689133058</v>
      </c>
      <c r="H251" s="11">
        <v>5.3169119467215663E-2</v>
      </c>
      <c r="I251" s="11">
        <v>7.61570339455601</v>
      </c>
      <c r="J251" s="11">
        <v>92.929512374479557</v>
      </c>
      <c r="K251" s="11">
        <v>262.08576177083023</v>
      </c>
      <c r="L251" s="11">
        <v>4.9722841339282997</v>
      </c>
      <c r="M251" s="11">
        <v>8.8555531651320227E-2</v>
      </c>
      <c r="N251" s="11">
        <v>154.26219241313711</v>
      </c>
      <c r="O251" s="11">
        <v>266.72666462851879</v>
      </c>
      <c r="P251" s="11">
        <v>123.63662407573294</v>
      </c>
      <c r="Q251" s="11">
        <v>9.7120253097664755E-3</v>
      </c>
      <c r="R251" s="11">
        <v>166.76897637120197</v>
      </c>
      <c r="S251" s="11">
        <v>0.74541254844178118</v>
      </c>
      <c r="T251" s="11">
        <v>0.30524781975312359</v>
      </c>
      <c r="U251" s="11">
        <v>1.6853635162524985</v>
      </c>
      <c r="V251" s="11">
        <v>1.4661806986586161</v>
      </c>
      <c r="W251" s="11">
        <v>64.862818501912002</v>
      </c>
      <c r="X251" s="11">
        <v>1.7572414662327829</v>
      </c>
      <c r="Y251" s="11">
        <v>2.7107851054012015</v>
      </c>
      <c r="Z251" s="11">
        <v>1.8752171195602907E-2</v>
      </c>
      <c r="AA251" s="11">
        <v>0.31524322041609903</v>
      </c>
      <c r="AB251" s="11">
        <v>4.9397152746839784E-2</v>
      </c>
      <c r="AC251" s="11">
        <v>0.13185586805613234</v>
      </c>
      <c r="AD251" s="11">
        <v>0</v>
      </c>
      <c r="AE251" s="11">
        <v>6.6719730201731764</v>
      </c>
      <c r="AF251" s="11">
        <v>0.1188173631243397</v>
      </c>
      <c r="AG251" s="11">
        <v>0.18731471990064205</v>
      </c>
      <c r="AH251" s="11">
        <v>4.4073010046887316E-2</v>
      </c>
      <c r="AI251" s="11">
        <v>0.71394929119736406</v>
      </c>
      <c r="AJ251" s="11">
        <v>2.2851554739797559</v>
      </c>
      <c r="AK251" s="11">
        <v>1.5401524963946061</v>
      </c>
      <c r="AL251" s="11">
        <v>1.2360190223418768</v>
      </c>
      <c r="AM251" s="11">
        <v>3.4710030304515733</v>
      </c>
      <c r="AN251" s="11">
        <v>1.6972780954712698</v>
      </c>
      <c r="AO251" s="11">
        <v>1173.2647524053136</v>
      </c>
      <c r="AP251" s="11">
        <v>914.48174244196343</v>
      </c>
      <c r="AQ251" s="11">
        <v>170.97118095430798</v>
      </c>
      <c r="AR251" s="11">
        <v>69.66484046515771</v>
      </c>
      <c r="AS251" s="11">
        <v>18.146988543884465</v>
      </c>
      <c r="AT251" s="11">
        <v>75.077244735960107</v>
      </c>
      <c r="AU251" s="11">
        <v>17.882601036216897</v>
      </c>
      <c r="AV251" s="11">
        <v>5.4012797737583798</v>
      </c>
      <c r="AW251" s="11">
        <v>1.6388744540646198</v>
      </c>
      <c r="AX251" s="11">
        <v>2.1015629743522481</v>
      </c>
      <c r="AY251" s="11">
        <v>367.65643079326134</v>
      </c>
      <c r="AZ251" s="11">
        <v>544.71403664904017</v>
      </c>
      <c r="BA251" s="11">
        <v>9.7120253097664755E-3</v>
      </c>
      <c r="BB251" s="11">
        <v>0.24660726484602927</v>
      </c>
      <c r="BC251" s="11">
        <v>40.519480110710028</v>
      </c>
      <c r="BD251" s="11">
        <v>59.233325545309157</v>
      </c>
      <c r="BE251" s="11">
        <v>5.8707913477982771E-4</v>
      </c>
      <c r="BF251" s="11">
        <v>0.48936082441133061</v>
      </c>
      <c r="BG251" s="11">
        <v>161.94247066514902</v>
      </c>
      <c r="BH251" s="11">
        <v>361.35524097191166</v>
      </c>
      <c r="BI251" s="11">
        <v>390.69466998049148</v>
      </c>
      <c r="BJ251" s="11">
        <v>6.1229252456301043E-2</v>
      </c>
      <c r="BK251" s="11">
        <v>19.364443715054094</v>
      </c>
      <c r="BL251" s="11">
        <v>38.49985211729453</v>
      </c>
      <c r="BM251" s="11">
        <v>42.074474915195076</v>
      </c>
      <c r="BN251" s="11">
        <v>2.7360238844474032</v>
      </c>
      <c r="BO251" s="11">
        <v>97.418050949386085</v>
      </c>
      <c r="BP251" s="11">
        <v>1.6893192265920662</v>
      </c>
      <c r="BQ251" s="11">
        <v>0.89262982402186142</v>
      </c>
      <c r="BR251" s="11">
        <v>5.4986788823717987</v>
      </c>
      <c r="BS251" s="11">
        <v>8.0015533926727311</v>
      </c>
      <c r="BT251" s="11">
        <v>1.2606013154448587E-2</v>
      </c>
      <c r="BU251" s="11">
        <v>0.50963064374142464</v>
      </c>
      <c r="BV251" s="11">
        <v>0.18125302080297212</v>
      </c>
      <c r="BW251" s="11">
        <v>6.6719730201731764</v>
      </c>
      <c r="BX251" s="11">
        <v>0.30613208302498174</v>
      </c>
      <c r="BY251" s="11">
        <v>4.4073010046887316E-2</v>
      </c>
      <c r="BZ251" s="11">
        <v>4.5392572615717262</v>
      </c>
      <c r="CA251" s="11">
        <v>6.4043001482647197</v>
      </c>
      <c r="CB251" s="11">
        <v>0.88497889880859193</v>
      </c>
      <c r="CC251" s="11">
        <v>31.789158174460244</v>
      </c>
      <c r="CD251" s="11">
        <v>2.0212137504146237</v>
      </c>
      <c r="CE251" s="11">
        <v>0.26791723842666365</v>
      </c>
      <c r="CF251" s="11">
        <v>27.108170194636433</v>
      </c>
      <c r="CG251" s="11">
        <v>37.928561743253447</v>
      </c>
    </row>
    <row r="252" spans="1:85" ht="13.5" customHeight="1" x14ac:dyDescent="0.3">
      <c r="A252" s="62" t="s">
        <v>739</v>
      </c>
      <c r="B252" s="62" t="s">
        <v>740</v>
      </c>
      <c r="C252" s="7" t="s">
        <v>2</v>
      </c>
      <c r="D252" s="7" t="s">
        <v>557</v>
      </c>
      <c r="E252" s="11">
        <v>1.3665937606600946E-2</v>
      </c>
      <c r="F252" s="11">
        <v>1.1231021351169843</v>
      </c>
      <c r="G252" s="11">
        <v>3.4076497271260379E-2</v>
      </c>
      <c r="H252" s="11">
        <v>2.2571950070310463E-2</v>
      </c>
      <c r="I252" s="11">
        <v>50.709985810327147</v>
      </c>
      <c r="J252" s="11">
        <v>0.99383307086550587</v>
      </c>
      <c r="K252" s="11">
        <v>10.102284277171586</v>
      </c>
      <c r="L252" s="11">
        <v>36.568515661310421</v>
      </c>
      <c r="M252" s="11">
        <v>1.5264123238414376E-2</v>
      </c>
      <c r="N252" s="11">
        <v>38.383026473206229</v>
      </c>
      <c r="O252" s="11">
        <v>1.3861713217463061</v>
      </c>
      <c r="P252" s="11">
        <v>5.2750750831426592</v>
      </c>
      <c r="Q252" s="11">
        <v>0.49822288152546107</v>
      </c>
      <c r="R252" s="11">
        <v>180.64145543728065</v>
      </c>
      <c r="S252" s="11">
        <v>0.50694636292514628</v>
      </c>
      <c r="T252" s="11">
        <v>0.1910438326671631</v>
      </c>
      <c r="U252" s="11">
        <v>1.2330396861668371</v>
      </c>
      <c r="V252" s="11">
        <v>1.8298665642243301</v>
      </c>
      <c r="W252" s="11">
        <v>79.721352931499794</v>
      </c>
      <c r="X252" s="11">
        <v>6.1813469901151379</v>
      </c>
      <c r="Y252" s="11">
        <v>2.9664730033890385</v>
      </c>
      <c r="Z252" s="11">
        <v>0</v>
      </c>
      <c r="AA252" s="11">
        <v>0.5588626229504261</v>
      </c>
      <c r="AB252" s="11">
        <v>8.566868558013957E-2</v>
      </c>
      <c r="AC252" s="11">
        <v>8.2770259086423423E-2</v>
      </c>
      <c r="AD252" s="11">
        <v>0</v>
      </c>
      <c r="AE252" s="11">
        <v>2.7687402271632617</v>
      </c>
      <c r="AF252" s="11">
        <v>0.13135989512209956</v>
      </c>
      <c r="AG252" s="11">
        <v>0.11316969567782309</v>
      </c>
      <c r="AH252" s="11">
        <v>9.1442185260813102E-2</v>
      </c>
      <c r="AI252" s="11">
        <v>0.8373620949702123</v>
      </c>
      <c r="AJ252" s="11">
        <v>3.4902222130025788</v>
      </c>
      <c r="AK252" s="11">
        <v>1.6054741972900626</v>
      </c>
      <c r="AL252" s="11">
        <v>2.1204133335139304</v>
      </c>
      <c r="AM252" s="11">
        <v>9.2422492686509852</v>
      </c>
      <c r="AN252" s="11">
        <v>2.5140697559730483</v>
      </c>
      <c r="AO252" s="11">
        <v>442.03912446510884</v>
      </c>
      <c r="AP252" s="11">
        <v>145.1257952225989</v>
      </c>
      <c r="AQ252" s="11">
        <v>184.40235188326406</v>
      </c>
      <c r="AR252" s="11">
        <v>89.428035547954394</v>
      </c>
      <c r="AS252" s="11">
        <v>23.082941811291377</v>
      </c>
      <c r="AT252" s="11">
        <v>32.895959019693414</v>
      </c>
      <c r="AU252" s="11">
        <v>41.649137423870833</v>
      </c>
      <c r="AV252" s="11">
        <v>20.732615187538496</v>
      </c>
      <c r="AW252" s="11">
        <v>4.7222883688972423</v>
      </c>
      <c r="AX252" s="11">
        <v>1.1708445699948455</v>
      </c>
      <c r="AY252" s="11">
        <v>98.397190769744995</v>
      </c>
      <c r="AZ252" s="11">
        <v>45.059537001333609</v>
      </c>
      <c r="BA252" s="11">
        <v>0.49822288152546107</v>
      </c>
      <c r="BB252" s="11">
        <v>0.93579038831386863</v>
      </c>
      <c r="BC252" s="11">
        <v>66.722833770978738</v>
      </c>
      <c r="BD252" s="11">
        <v>31.067445058401077</v>
      </c>
      <c r="BE252" s="11">
        <v>1.2739307823063093</v>
      </c>
      <c r="BF252" s="11">
        <v>0.54972489244078682</v>
      </c>
      <c r="BG252" s="11">
        <v>90.216114418650363</v>
      </c>
      <c r="BH252" s="11">
        <v>2.4140808898830728</v>
      </c>
      <c r="BI252" s="11">
        <v>51.94587502162468</v>
      </c>
      <c r="BJ252" s="11">
        <v>1.3142879176653572</v>
      </c>
      <c r="BK252" s="11">
        <v>63.174479738891932</v>
      </c>
      <c r="BL252" s="11">
        <v>1.0178880953281431</v>
      </c>
      <c r="BM252" s="11">
        <v>34.493344248114553</v>
      </c>
      <c r="BN252" s="11">
        <v>1.9310298817591465</v>
      </c>
      <c r="BO252" s="11">
        <v>97.5867148938908</v>
      </c>
      <c r="BP252" s="11">
        <v>1.1093542438279556</v>
      </c>
      <c r="BQ252" s="11">
        <v>1.3039308622812402</v>
      </c>
      <c r="BR252" s="11">
        <v>6.0877500101139077</v>
      </c>
      <c r="BS252" s="11">
        <v>3.2805867985122337</v>
      </c>
      <c r="BT252" s="11">
        <v>0</v>
      </c>
      <c r="BU252" s="11">
        <v>0.6687689724907484</v>
      </c>
      <c r="BV252" s="11">
        <v>0.16843894466656298</v>
      </c>
      <c r="BW252" s="11">
        <v>2.7687402271632617</v>
      </c>
      <c r="BX252" s="11">
        <v>0.24452959079992262</v>
      </c>
      <c r="BY252" s="11">
        <v>9.1442185260813102E-2</v>
      </c>
      <c r="BZ252" s="11">
        <v>5.9330585052628537</v>
      </c>
      <c r="CA252" s="11">
        <v>13.876732358137962</v>
      </c>
      <c r="CB252" s="11">
        <v>1.3888566565995648</v>
      </c>
      <c r="CC252" s="11">
        <v>9.3373270681480811</v>
      </c>
      <c r="CD252" s="11">
        <v>1.9015121280701173</v>
      </c>
      <c r="CE252" s="11">
        <v>0.30935473697146837</v>
      </c>
      <c r="CF252" s="11">
        <v>32.079239985853228</v>
      </c>
      <c r="CG252" s="11">
        <v>54.983709424357549</v>
      </c>
    </row>
    <row r="253" spans="1:85" ht="13.5" customHeight="1" x14ac:dyDescent="0.3">
      <c r="A253" s="62" t="s">
        <v>739</v>
      </c>
      <c r="B253" s="62" t="s">
        <v>740</v>
      </c>
      <c r="C253" s="7" t="s">
        <v>2</v>
      </c>
      <c r="D253" s="7" t="s">
        <v>559</v>
      </c>
      <c r="E253" s="11">
        <v>0.52832374106049884</v>
      </c>
      <c r="F253" s="11">
        <v>0.18739625348290492</v>
      </c>
      <c r="G253" s="11">
        <v>3.425575262186582</v>
      </c>
      <c r="H253" s="11">
        <v>4.2252803769516234E-2</v>
      </c>
      <c r="I253" s="11">
        <v>23.444530151417496</v>
      </c>
      <c r="J253" s="11">
        <v>458.20640634120338</v>
      </c>
      <c r="K253" s="11">
        <v>621.11249447466241</v>
      </c>
      <c r="L253" s="11">
        <v>16.301439058562924</v>
      </c>
      <c r="M253" s="11">
        <v>0</v>
      </c>
      <c r="N253" s="11">
        <v>386.34809650801867</v>
      </c>
      <c r="O253" s="11">
        <v>893.41083272452317</v>
      </c>
      <c r="P253" s="11">
        <v>128.55768525417037</v>
      </c>
      <c r="Q253" s="11">
        <v>6.0101679237224417E-3</v>
      </c>
      <c r="R253" s="11">
        <v>238.98542518837792</v>
      </c>
      <c r="S253" s="11">
        <v>0.54353517193260026</v>
      </c>
      <c r="T253" s="11">
        <v>0.42330561484169577</v>
      </c>
      <c r="U253" s="11">
        <v>1.6500337687129287</v>
      </c>
      <c r="V253" s="11">
        <v>2.6522074883007876</v>
      </c>
      <c r="W253" s="11">
        <v>82.746798056679495</v>
      </c>
      <c r="X253" s="11">
        <v>2.4614670102048994</v>
      </c>
      <c r="Y253" s="11">
        <v>2.1780386468955482</v>
      </c>
      <c r="Z253" s="11">
        <v>5.6042410572859989E-2</v>
      </c>
      <c r="AA253" s="11">
        <v>0.45912169456423868</v>
      </c>
      <c r="AB253" s="11">
        <v>1.4306969537665443E-2</v>
      </c>
      <c r="AC253" s="11">
        <v>1.1685962345616028E-2</v>
      </c>
      <c r="AD253" s="11">
        <v>0</v>
      </c>
      <c r="AE253" s="11">
        <v>9.0277047125240397</v>
      </c>
      <c r="AF253" s="11">
        <v>4.4988070510119361E-2</v>
      </c>
      <c r="AG253" s="11">
        <v>0.13390856579761035</v>
      </c>
      <c r="AH253" s="11">
        <v>0.3117909302487808</v>
      </c>
      <c r="AI253" s="11">
        <v>1.413262198278342</v>
      </c>
      <c r="AJ253" s="11">
        <v>3.5212161346760311</v>
      </c>
      <c r="AK253" s="11">
        <v>2.3298247092420543</v>
      </c>
      <c r="AL253" s="11">
        <v>3.168321469922271</v>
      </c>
      <c r="AM253" s="11">
        <v>8.2926130744682727</v>
      </c>
      <c r="AN253" s="11">
        <v>3.6030168715967528</v>
      </c>
      <c r="AO253" s="11">
        <v>2895.5996574612127</v>
      </c>
      <c r="AP253" s="11">
        <v>2531.5710427409817</v>
      </c>
      <c r="AQ253" s="11">
        <v>244.25450723216591</v>
      </c>
      <c r="AR253" s="11">
        <v>87.901467818917055</v>
      </c>
      <c r="AS253" s="11">
        <v>31.87263966914756</v>
      </c>
      <c r="AT253" s="11">
        <v>87.51748435777894</v>
      </c>
      <c r="AU253" s="11">
        <v>7.81747452928506</v>
      </c>
      <c r="AV253" s="11">
        <v>3.5062898318761015</v>
      </c>
      <c r="AW253" s="11">
        <v>1.1587512810598819</v>
      </c>
      <c r="AX253" s="11">
        <v>4.1412952567299852</v>
      </c>
      <c r="AY253" s="11">
        <v>1119.1071228296157</v>
      </c>
      <c r="AZ253" s="11">
        <v>1408.3166144867121</v>
      </c>
      <c r="BA253" s="11">
        <v>6.0101679237224417E-3</v>
      </c>
      <c r="BB253" s="11">
        <v>0.16218885131475255</v>
      </c>
      <c r="BC253" s="11">
        <v>43.716085666507809</v>
      </c>
      <c r="BD253" s="11">
        <v>56.12152541403011</v>
      </c>
      <c r="BE253" s="11">
        <v>2.0006814731810622E-4</v>
      </c>
      <c r="BF253" s="11">
        <v>0.57658671275373752</v>
      </c>
      <c r="BG253" s="11">
        <v>409.98002291291908</v>
      </c>
      <c r="BH253" s="11">
        <v>1355.0428143279132</v>
      </c>
      <c r="BI253" s="11">
        <v>765.97161878739553</v>
      </c>
      <c r="BJ253" s="11">
        <v>2.4856282537924875E-2</v>
      </c>
      <c r="BK253" s="11">
        <v>15.450107417686475</v>
      </c>
      <c r="BL253" s="11">
        <v>55.49119056023634</v>
      </c>
      <c r="BM253" s="11">
        <v>29.033845739539249</v>
      </c>
      <c r="BN253" s="11">
        <v>2.6168745554872248</v>
      </c>
      <c r="BO253" s="11">
        <v>96.952834830112295</v>
      </c>
      <c r="BP253" s="11">
        <v>1.4587910940378539</v>
      </c>
      <c r="BQ253" s="11">
        <v>1.5883740758498621</v>
      </c>
      <c r="BR253" s="11">
        <v>2.7203243940379163</v>
      </c>
      <c r="BS253" s="11">
        <v>2.4303503534113715</v>
      </c>
      <c r="BT253" s="11">
        <v>7.0760357943004934E-2</v>
      </c>
      <c r="BU253" s="11">
        <v>0.52419692853529953</v>
      </c>
      <c r="BV253" s="11">
        <v>2.5992931883281473E-2</v>
      </c>
      <c r="BW253" s="11">
        <v>9.0277047125240397</v>
      </c>
      <c r="BX253" s="11">
        <v>0.1788966363077297</v>
      </c>
      <c r="BY253" s="11">
        <v>0.3117909302487808</v>
      </c>
      <c r="BZ253" s="11">
        <v>7.2643030421964276</v>
      </c>
      <c r="CA253" s="11">
        <v>15.063951415987296</v>
      </c>
      <c r="CB253" s="11">
        <v>7.5297891494046143E-2</v>
      </c>
      <c r="CC253" s="11">
        <v>29.493113013649353</v>
      </c>
      <c r="CD253" s="11">
        <v>0.60008328664665267</v>
      </c>
      <c r="CE253" s="11">
        <v>0.6178509693664197</v>
      </c>
      <c r="CF253" s="11">
        <v>20.927204147867513</v>
      </c>
      <c r="CG253" s="11">
        <v>48.286450690976004</v>
      </c>
    </row>
    <row r="254" spans="1:85" ht="13.5" customHeight="1" x14ac:dyDescent="0.3">
      <c r="A254" s="62" t="s">
        <v>739</v>
      </c>
      <c r="B254" s="62" t="s">
        <v>740</v>
      </c>
      <c r="C254" s="7" t="s">
        <v>2</v>
      </c>
      <c r="D254" s="7" t="s">
        <v>561</v>
      </c>
      <c r="E254" s="11">
        <v>0.41960494119736907</v>
      </c>
      <c r="F254" s="11">
        <v>0.47891985526389552</v>
      </c>
      <c r="G254" s="11">
        <v>2.2877522489349436</v>
      </c>
      <c r="H254" s="11">
        <v>7.3162614012071345E-2</v>
      </c>
      <c r="I254" s="11">
        <v>120.9980972454382</v>
      </c>
      <c r="J254" s="11">
        <v>137.02850730778357</v>
      </c>
      <c r="K254" s="11">
        <v>427.76535932481147</v>
      </c>
      <c r="L254" s="11">
        <v>83.796998729656607</v>
      </c>
      <c r="M254" s="11">
        <v>2.3503941663833062E-2</v>
      </c>
      <c r="N254" s="11">
        <v>504.8589881061223</v>
      </c>
      <c r="O254" s="11">
        <v>103.91049379784671</v>
      </c>
      <c r="P254" s="11">
        <v>30.790825198120828</v>
      </c>
      <c r="Q254" s="11">
        <v>0.36685260878217996</v>
      </c>
      <c r="R254" s="11">
        <v>132.31532190158035</v>
      </c>
      <c r="S254" s="11">
        <v>0.49464578828128919</v>
      </c>
      <c r="T254" s="11">
        <v>0.18151148008297258</v>
      </c>
      <c r="U254" s="11">
        <v>1.2942629998665454</v>
      </c>
      <c r="V254" s="11">
        <v>3.2262658035563461</v>
      </c>
      <c r="W254" s="11">
        <v>82.641678108484143</v>
      </c>
      <c r="X254" s="11">
        <v>4.4661009225171657</v>
      </c>
      <c r="Y254" s="11">
        <v>2.9840293782228766</v>
      </c>
      <c r="Z254" s="11">
        <v>7.8665468435378097E-2</v>
      </c>
      <c r="AA254" s="11">
        <v>0.65997634523678939</v>
      </c>
      <c r="AB254" s="11">
        <v>1.9797915322770202E-2</v>
      </c>
      <c r="AC254" s="11">
        <v>0.12648043398807976</v>
      </c>
      <c r="AD254" s="11">
        <v>4.2467146131411705E-2</v>
      </c>
      <c r="AE254" s="11">
        <v>9.186814049075517</v>
      </c>
      <c r="AF254" s="11">
        <v>8.6203596541114716E-2</v>
      </c>
      <c r="AG254" s="11">
        <v>6.4533552998700519E-2</v>
      </c>
      <c r="AH254" s="11">
        <v>3.022011203166362E-2</v>
      </c>
      <c r="AI254" s="11">
        <v>1.0454350319088319</v>
      </c>
      <c r="AJ254" s="11">
        <v>2.565715901770941</v>
      </c>
      <c r="AK254" s="11">
        <v>1.525167675532358</v>
      </c>
      <c r="AL254" s="11">
        <v>1.9096963310143769</v>
      </c>
      <c r="AM254" s="11">
        <v>5.1313138232908582</v>
      </c>
      <c r="AN254" s="11">
        <v>1.9837614900462197</v>
      </c>
      <c r="AO254" s="11">
        <v>1664.8591311755506</v>
      </c>
      <c r="AP254" s="11">
        <v>1412.7990659196341</v>
      </c>
      <c r="AQ254" s="11">
        <v>137.5120079733675</v>
      </c>
      <c r="AR254" s="11">
        <v>90.830450222896374</v>
      </c>
      <c r="AS254" s="11">
        <v>23.717607059652845</v>
      </c>
      <c r="AT254" s="11">
        <v>81.857747578904565</v>
      </c>
      <c r="AU254" s="11">
        <v>8.1407630075789452</v>
      </c>
      <c r="AV254" s="11">
        <v>8.3748648069762073</v>
      </c>
      <c r="AW254" s="11">
        <v>1.6266246065402916</v>
      </c>
      <c r="AX254" s="11">
        <v>3.1862770453962082</v>
      </c>
      <c r="AY254" s="11">
        <v>769.66212522170201</v>
      </c>
      <c r="AZ254" s="11">
        <v>639.58381104375371</v>
      </c>
      <c r="BA254" s="11">
        <v>0.36685260878217996</v>
      </c>
      <c r="BB254" s="11">
        <v>0.22538703167029173</v>
      </c>
      <c r="BC254" s="11">
        <v>56.65995967298003</v>
      </c>
      <c r="BD254" s="11">
        <v>43.083813519990279</v>
      </c>
      <c r="BE254" s="11">
        <v>3.0839775359388973E-2</v>
      </c>
      <c r="BF254" s="11">
        <v>0.88312410565545341</v>
      </c>
      <c r="BG254" s="11">
        <v>626.33600520682444</v>
      </c>
      <c r="BH254" s="11">
        <v>243.22675335456526</v>
      </c>
      <c r="BI254" s="11">
        <v>542.35318325258891</v>
      </c>
      <c r="BJ254" s="11">
        <v>5.4732036899072196E-2</v>
      </c>
      <c r="BK254" s="11">
        <v>39.27264539095021</v>
      </c>
      <c r="BL254" s="11">
        <v>19.032254317236788</v>
      </c>
      <c r="BM254" s="11">
        <v>41.640368254913916</v>
      </c>
      <c r="BN254" s="11">
        <v>1.9704202682308072</v>
      </c>
      <c r="BO254" s="11">
        <v>94.279599351440268</v>
      </c>
      <c r="BP254" s="11">
        <v>2.252544890412115</v>
      </c>
      <c r="BQ254" s="11">
        <v>3.4678557581476128</v>
      </c>
      <c r="BR254" s="11">
        <v>4.6804930951285701</v>
      </c>
      <c r="BS254" s="11">
        <v>3.3632053559330592</v>
      </c>
      <c r="BT254" s="11">
        <v>7.4846145557496593E-2</v>
      </c>
      <c r="BU254" s="11">
        <v>0.67335596493604755</v>
      </c>
      <c r="BV254" s="11">
        <v>0.14627834931084996</v>
      </c>
      <c r="BW254" s="11">
        <v>9.2292811952069282</v>
      </c>
      <c r="BX254" s="11">
        <v>0.15073714953981524</v>
      </c>
      <c r="BY254" s="11">
        <v>3.022011203166362E-2</v>
      </c>
      <c r="BZ254" s="11">
        <v>5.1363186092121298</v>
      </c>
      <c r="CA254" s="11">
        <v>9.0247716443514552</v>
      </c>
      <c r="CB254" s="11">
        <v>0.51283409498932186</v>
      </c>
      <c r="CC254" s="11">
        <v>38.002146181044822</v>
      </c>
      <c r="CD254" s="11">
        <v>0.92819806284025075</v>
      </c>
      <c r="CE254" s="11">
        <v>0.11662175396920459</v>
      </c>
      <c r="CF254" s="11">
        <v>21.84156475363859</v>
      </c>
      <c r="CG254" s="11">
        <v>38.598635153517812</v>
      </c>
    </row>
    <row r="255" spans="1:85" ht="13.5" customHeight="1" x14ac:dyDescent="0.3">
      <c r="A255" s="62" t="s">
        <v>739</v>
      </c>
      <c r="B255" s="62" t="s">
        <v>740</v>
      </c>
      <c r="C255" s="7" t="s">
        <v>2</v>
      </c>
      <c r="D255" s="7" t="s">
        <v>563</v>
      </c>
      <c r="E255" s="11">
        <v>1.6684722217309069E-2</v>
      </c>
      <c r="F255" s="11">
        <v>3.0234467181430701E-3</v>
      </c>
      <c r="G255" s="11">
        <v>1.7838232849911637</v>
      </c>
      <c r="H255" s="11">
        <v>4.4335682160182611E-2</v>
      </c>
      <c r="I255" s="11">
        <v>33.397248680100823</v>
      </c>
      <c r="J255" s="11">
        <v>68.64224965348653</v>
      </c>
      <c r="K255" s="11">
        <v>406.97133150252256</v>
      </c>
      <c r="L255" s="11">
        <v>23.521061398390781</v>
      </c>
      <c r="M255" s="11">
        <v>2.011354936999489E-2</v>
      </c>
      <c r="N255" s="11">
        <v>514.82081780308908</v>
      </c>
      <c r="O255" s="11">
        <v>446.48772887100569</v>
      </c>
      <c r="P255" s="11">
        <v>291.30408891984104</v>
      </c>
      <c r="Q255" s="11">
        <v>0.444463409588916</v>
      </c>
      <c r="R255" s="11">
        <v>349.76209395459705</v>
      </c>
      <c r="S255" s="11">
        <v>0.67207181657244364</v>
      </c>
      <c r="T255" s="11">
        <v>0.47296159725550657</v>
      </c>
      <c r="U255" s="11">
        <v>1.6789480446725784</v>
      </c>
      <c r="V255" s="11">
        <v>2.7646507919936476</v>
      </c>
      <c r="W255" s="11">
        <v>84.406311481719428</v>
      </c>
      <c r="X255" s="11">
        <v>6.4590943027273147</v>
      </c>
      <c r="Y255" s="11">
        <v>6.1785020601362701</v>
      </c>
      <c r="Z255" s="11">
        <v>5.1020792810667764E-2</v>
      </c>
      <c r="AA255" s="11">
        <v>0.47874128103236074</v>
      </c>
      <c r="AB255" s="11">
        <v>1.0354130001283934</v>
      </c>
      <c r="AC255" s="11">
        <v>2.9341780953878462</v>
      </c>
      <c r="AD255" s="11">
        <v>0</v>
      </c>
      <c r="AE255" s="11">
        <v>44.250800948151948</v>
      </c>
      <c r="AF255" s="11">
        <v>0.17060030770807619</v>
      </c>
      <c r="AG255" s="11">
        <v>0.2904102070175083</v>
      </c>
      <c r="AH255" s="11">
        <v>0.49352739140531554</v>
      </c>
      <c r="AI255" s="11">
        <v>1.9769937101591666</v>
      </c>
      <c r="AJ255" s="11">
        <v>4.3695900541526393</v>
      </c>
      <c r="AK255" s="11">
        <v>2.9889722561525596</v>
      </c>
      <c r="AL255" s="11">
        <v>3.7704482503546433</v>
      </c>
      <c r="AM255" s="11">
        <v>8.0814930750689999</v>
      </c>
      <c r="AN255" s="11">
        <v>4.2377962839898329</v>
      </c>
      <c r="AO255" s="11">
        <v>2314.9815906266763</v>
      </c>
      <c r="AP255" s="11">
        <v>1787.456970923482</v>
      </c>
      <c r="AQ255" s="11">
        <v>355.35072620509118</v>
      </c>
      <c r="AR255" s="11">
        <v>97.573669918426049</v>
      </c>
      <c r="AS255" s="11">
        <v>74.600223579676936</v>
      </c>
      <c r="AT255" s="11">
        <v>69.730705487479966</v>
      </c>
      <c r="AU255" s="11">
        <v>21.777014679551019</v>
      </c>
      <c r="AV255" s="11">
        <v>5.0246787365979779</v>
      </c>
      <c r="AW255" s="11">
        <v>3.4676010963710304</v>
      </c>
      <c r="AX255" s="11">
        <v>1.8035314539266158</v>
      </c>
      <c r="AY255" s="11">
        <v>532.57622691666086</v>
      </c>
      <c r="AZ255" s="11">
        <v>1252.6327491433058</v>
      </c>
      <c r="BA255" s="11">
        <v>0.444463409588916</v>
      </c>
      <c r="BB255" s="11">
        <v>7.7484273842974974E-2</v>
      </c>
      <c r="BC255" s="11">
        <v>28.673077998298794</v>
      </c>
      <c r="BD255" s="11">
        <v>71.227923984016329</v>
      </c>
      <c r="BE255" s="11">
        <v>2.1513743841893886E-2</v>
      </c>
      <c r="BF255" s="11">
        <v>0.52559736333640261</v>
      </c>
      <c r="BG255" s="11">
        <v>548.22108992990798</v>
      </c>
      <c r="BH255" s="11">
        <v>516.9138018094834</v>
      </c>
      <c r="BI255" s="11">
        <v>721.79648182075437</v>
      </c>
      <c r="BJ255" s="11">
        <v>2.7678830898224316E-2</v>
      </c>
      <c r="BK255" s="11">
        <v>32.055911915387341</v>
      </c>
      <c r="BL255" s="11">
        <v>28.406686802945377</v>
      </c>
      <c r="BM255" s="11">
        <v>39.509722450769054</v>
      </c>
      <c r="BN255" s="11">
        <v>2.8239814585005285</v>
      </c>
      <c r="BO255" s="11">
        <v>92.178269831482893</v>
      </c>
      <c r="BP255" s="11">
        <v>3.8046551978456198</v>
      </c>
      <c r="BQ255" s="11">
        <v>4.0170749706714908</v>
      </c>
      <c r="BR255" s="11">
        <v>5.4899062863993633</v>
      </c>
      <c r="BS255" s="11">
        <v>6.2060961115515632</v>
      </c>
      <c r="BT255" s="11">
        <v>6.4937130942257046E-2</v>
      </c>
      <c r="BU255" s="11">
        <v>1.0062281908760435</v>
      </c>
      <c r="BV255" s="11">
        <v>3.9695910955162397</v>
      </c>
      <c r="BW255" s="11">
        <v>44.250800948151948</v>
      </c>
      <c r="BX255" s="11">
        <v>0.46101051472558446</v>
      </c>
      <c r="BY255" s="11">
        <v>0.49352739140531554</v>
      </c>
      <c r="BZ255" s="11">
        <v>9.3355560204643666</v>
      </c>
      <c r="CA255" s="11">
        <v>16.089737609413476</v>
      </c>
      <c r="CB255" s="11">
        <v>2.6382556630232843</v>
      </c>
      <c r="CC255" s="11">
        <v>39.202902107467473</v>
      </c>
      <c r="CD255" s="11">
        <v>0.57003665717027818</v>
      </c>
      <c r="CE255" s="11">
        <v>0.57224200442754503</v>
      </c>
      <c r="CF255" s="11">
        <v>18.681190292210832</v>
      </c>
      <c r="CG255" s="11">
        <v>38.335373275700583</v>
      </c>
    </row>
    <row r="256" spans="1:85" ht="13.5" customHeight="1" x14ac:dyDescent="0.3">
      <c r="A256" s="62" t="s">
        <v>739</v>
      </c>
      <c r="B256" s="62" t="s">
        <v>740</v>
      </c>
      <c r="C256" s="7" t="s">
        <v>2</v>
      </c>
      <c r="D256" s="7" t="s">
        <v>565</v>
      </c>
      <c r="E256" s="11">
        <v>1.9593991254145838E-2</v>
      </c>
      <c r="F256" s="11">
        <v>3.0824016906118443E-2</v>
      </c>
      <c r="G256" s="11">
        <v>1.5776340109520834</v>
      </c>
      <c r="H256" s="11">
        <v>3.5601221197129669E-2</v>
      </c>
      <c r="I256" s="11">
        <v>2.0549621804381122</v>
      </c>
      <c r="J256" s="11">
        <v>89.684482575711741</v>
      </c>
      <c r="K256" s="11">
        <v>146.89177670427478</v>
      </c>
      <c r="L256" s="11">
        <v>1.5562663819762192</v>
      </c>
      <c r="M256" s="11">
        <v>2.0133221812801513E-2</v>
      </c>
      <c r="N256" s="11">
        <v>64.835154472575496</v>
      </c>
      <c r="O256" s="11">
        <v>243.57436047002707</v>
      </c>
      <c r="P256" s="11">
        <v>75.64095760998903</v>
      </c>
      <c r="Q256" s="11">
        <v>0.13014600289209277</v>
      </c>
      <c r="R256" s="11">
        <v>179.82634235722972</v>
      </c>
      <c r="S256" s="11">
        <v>0.33462687376211103</v>
      </c>
      <c r="T256" s="11">
        <v>0.34172349088626525</v>
      </c>
      <c r="U256" s="11">
        <v>1.6379295270617344</v>
      </c>
      <c r="V256" s="11">
        <v>2.2645282990971496</v>
      </c>
      <c r="W256" s="11">
        <v>67.516355809371547</v>
      </c>
      <c r="X256" s="11">
        <v>3.8258727005551187</v>
      </c>
      <c r="Y256" s="11">
        <v>3.9648476311697194</v>
      </c>
      <c r="Z256" s="11">
        <v>4.0148573575409546E-2</v>
      </c>
      <c r="AA256" s="11">
        <v>0.94933856749581336</v>
      </c>
      <c r="AB256" s="11">
        <v>1.2696142518129554E-2</v>
      </c>
      <c r="AC256" s="11">
        <v>4.418161158107952E-2</v>
      </c>
      <c r="AD256" s="11">
        <v>3.9180165388264389E-2</v>
      </c>
      <c r="AE256" s="11">
        <v>2.4166611355897016</v>
      </c>
      <c r="AF256" s="11">
        <v>2.8171640647986603E-2</v>
      </c>
      <c r="AG256" s="11">
        <v>3.4969392373954855E-2</v>
      </c>
      <c r="AH256" s="11">
        <v>0.61396377939349556</v>
      </c>
      <c r="AI256" s="11">
        <v>0.95486249908198761</v>
      </c>
      <c r="AJ256" s="11">
        <v>2.6586485109810858</v>
      </c>
      <c r="AK256" s="11">
        <v>0.95967788033832557</v>
      </c>
      <c r="AL256" s="11">
        <v>1.2850223174309958</v>
      </c>
      <c r="AM256" s="11">
        <v>3.376146993137747</v>
      </c>
      <c r="AN256" s="11">
        <v>0.88632242488067314</v>
      </c>
      <c r="AO256" s="11">
        <v>900.06411118355481</v>
      </c>
      <c r="AP256" s="11">
        <v>626.05189286000689</v>
      </c>
      <c r="AQ256" s="11">
        <v>184.40515054803697</v>
      </c>
      <c r="AR256" s="11">
        <v>76.296563282167611</v>
      </c>
      <c r="AS256" s="11">
        <v>13.310504493343425</v>
      </c>
      <c r="AT256" s="11">
        <v>65.542859410583517</v>
      </c>
      <c r="AU256" s="11">
        <v>22.624753606583074</v>
      </c>
      <c r="AV256" s="11">
        <v>10.283426717879633</v>
      </c>
      <c r="AW256" s="11">
        <v>1.5489602649537682</v>
      </c>
      <c r="AX256" s="11">
        <v>1.6280520191123478</v>
      </c>
      <c r="AY256" s="11">
        <v>240.22308906359794</v>
      </c>
      <c r="AZ256" s="11">
        <v>384.07060577440438</v>
      </c>
      <c r="BA256" s="11">
        <v>0.13014600289209277</v>
      </c>
      <c r="BB256" s="11">
        <v>0.25750216532004655</v>
      </c>
      <c r="BC256" s="11">
        <v>37.473925130259261</v>
      </c>
      <c r="BD256" s="11">
        <v>62.23925672699508</v>
      </c>
      <c r="BE256" s="11">
        <v>2.9315977425605266E-2</v>
      </c>
      <c r="BF256" s="11">
        <v>0.20547443715616978</v>
      </c>
      <c r="BG256" s="11">
        <v>66.920940669919744</v>
      </c>
      <c r="BH256" s="11">
        <v>334.83647705669091</v>
      </c>
      <c r="BI256" s="11">
        <v>224.08900069624005</v>
      </c>
      <c r="BJ256" s="11">
        <v>4.3697720693709648E-2</v>
      </c>
      <c r="BK256" s="11">
        <v>10.108181731771994</v>
      </c>
      <c r="BL256" s="11">
        <v>55.248812672376239</v>
      </c>
      <c r="BM256" s="11">
        <v>34.599307875158054</v>
      </c>
      <c r="BN256" s="11">
        <v>2.3142798917101106</v>
      </c>
      <c r="BO256" s="11">
        <v>97.45572290545995</v>
      </c>
      <c r="BP256" s="11">
        <v>1.2686988058609394</v>
      </c>
      <c r="BQ256" s="11">
        <v>1.2755782886790958</v>
      </c>
      <c r="BR256" s="11">
        <v>6.2459551844952061</v>
      </c>
      <c r="BS256" s="11">
        <v>6.3530171630159984</v>
      </c>
      <c r="BT256" s="11">
        <v>0.10341277461687993</v>
      </c>
      <c r="BU256" s="11">
        <v>1.2393275041570764</v>
      </c>
      <c r="BV256" s="11">
        <v>5.6877754099209067E-2</v>
      </c>
      <c r="BW256" s="11">
        <v>2.455841300977966</v>
      </c>
      <c r="BX256" s="11">
        <v>6.3141033021941462E-2</v>
      </c>
      <c r="BY256" s="11">
        <v>0.61396377939349556</v>
      </c>
      <c r="BZ256" s="11">
        <v>4.5731888904013998</v>
      </c>
      <c r="CA256" s="11">
        <v>5.547491735449416</v>
      </c>
      <c r="CB256" s="11">
        <v>0.44124175792829057</v>
      </c>
      <c r="CC256" s="11">
        <v>16.313068983891757</v>
      </c>
      <c r="CD256" s="11">
        <v>0.47482190997012613</v>
      </c>
      <c r="CE256" s="11">
        <v>4.8398669085224828</v>
      </c>
      <c r="CF256" s="11">
        <v>35.372001869007697</v>
      </c>
      <c r="CG256" s="11">
        <v>42.558998570679641</v>
      </c>
    </row>
    <row r="257" spans="1:85" ht="13.5" customHeight="1" x14ac:dyDescent="0.3">
      <c r="A257" s="62" t="s">
        <v>739</v>
      </c>
      <c r="B257" s="62" t="s">
        <v>740</v>
      </c>
      <c r="C257" s="7" t="s">
        <v>2</v>
      </c>
      <c r="D257" s="7" t="s">
        <v>567</v>
      </c>
      <c r="E257" s="11">
        <v>3.8522141009952209E-2</v>
      </c>
      <c r="F257" s="11">
        <v>3.8076786355293421E-2</v>
      </c>
      <c r="G257" s="11">
        <v>2.3437203617108384</v>
      </c>
      <c r="H257" s="11">
        <v>0.10452644185557602</v>
      </c>
      <c r="I257" s="11">
        <v>7.969598386696231</v>
      </c>
      <c r="J257" s="11">
        <v>443.45175990533335</v>
      </c>
      <c r="K257" s="11">
        <v>436.37562335659067</v>
      </c>
      <c r="L257" s="11">
        <v>5.6120122820468943</v>
      </c>
      <c r="M257" s="11">
        <v>1.9390065271709358E-2</v>
      </c>
      <c r="N257" s="11">
        <v>330.26260193229268</v>
      </c>
      <c r="O257" s="11">
        <v>307.34956836630789</v>
      </c>
      <c r="P257" s="11">
        <v>20.68394028536898</v>
      </c>
      <c r="Q257" s="11">
        <v>0.8002178475760422</v>
      </c>
      <c r="R257" s="11">
        <v>186.10701059455039</v>
      </c>
      <c r="S257" s="11">
        <v>0.3697319466738877</v>
      </c>
      <c r="T257" s="11">
        <v>0.31154071655651899</v>
      </c>
      <c r="U257" s="11">
        <v>1.0283582417913089</v>
      </c>
      <c r="V257" s="11">
        <v>1.9704968125560764</v>
      </c>
      <c r="W257" s="11">
        <v>83.113800109661611</v>
      </c>
      <c r="X257" s="11">
        <v>8.5455819327160913</v>
      </c>
      <c r="Y257" s="11">
        <v>4.0822556975031139</v>
      </c>
      <c r="Z257" s="11">
        <v>0.14559579796052299</v>
      </c>
      <c r="AA257" s="11">
        <v>0.55144531212192016</v>
      </c>
      <c r="AB257" s="11">
        <v>0.23171609946522739</v>
      </c>
      <c r="AC257" s="11">
        <v>0.64802316910092983</v>
      </c>
      <c r="AD257" s="11">
        <v>0</v>
      </c>
      <c r="AE257" s="11">
        <v>25.242657862089683</v>
      </c>
      <c r="AF257" s="11">
        <v>0.15937516734036719</v>
      </c>
      <c r="AG257" s="11">
        <v>0.20246994287754383</v>
      </c>
      <c r="AH257" s="11">
        <v>0.34377974989747745</v>
      </c>
      <c r="AI257" s="11">
        <v>1.25884889560928</v>
      </c>
      <c r="AJ257" s="11">
        <v>4.9665526100489954</v>
      </c>
      <c r="AK257" s="11">
        <v>1.1512414020475059</v>
      </c>
      <c r="AL257" s="11">
        <v>2.3787813544031482</v>
      </c>
      <c r="AM257" s="11">
        <v>8.6049133236764099</v>
      </c>
      <c r="AN257" s="11">
        <v>1.3947918971829891</v>
      </c>
      <c r="AO257" s="11">
        <v>1887.8585267942474</v>
      </c>
      <c r="AP257" s="11">
        <v>1555.0495581584162</v>
      </c>
      <c r="AQ257" s="11">
        <v>189.78713831212818</v>
      </c>
      <c r="AR257" s="11">
        <v>96.438678849963253</v>
      </c>
      <c r="AS257" s="11">
        <v>46.583151473739555</v>
      </c>
      <c r="AT257" s="11">
        <v>81.802761694530417</v>
      </c>
      <c r="AU257" s="11">
        <v>10.165258308859856</v>
      </c>
      <c r="AV257" s="11">
        <v>5.3457837511094413</v>
      </c>
      <c r="AW257" s="11">
        <v>2.6861962455002608</v>
      </c>
      <c r="AX257" s="11">
        <v>2.4203192890760836</v>
      </c>
      <c r="AY257" s="11">
        <v>893.51352037252263</v>
      </c>
      <c r="AZ257" s="11">
        <v>658.31550064924124</v>
      </c>
      <c r="BA257" s="11">
        <v>0.8002178475760422</v>
      </c>
      <c r="BB257" s="11">
        <v>0.15857488314049362</v>
      </c>
      <c r="BC257" s="11">
        <v>58.47130845114436</v>
      </c>
      <c r="BD257" s="11">
        <v>41.307015307868504</v>
      </c>
      <c r="BE257" s="11">
        <v>6.3101357846640921E-2</v>
      </c>
      <c r="BF257" s="11">
        <v>0.96265649571327983</v>
      </c>
      <c r="BG257" s="11">
        <v>338.27027710534418</v>
      </c>
      <c r="BH257" s="11">
        <v>753.14504863335208</v>
      </c>
      <c r="BI257" s="11">
        <v>462.6715759240065</v>
      </c>
      <c r="BJ257" s="11">
        <v>7.60068138769322E-2</v>
      </c>
      <c r="BK257" s="11">
        <v>19.763766128447433</v>
      </c>
      <c r="BL257" s="11">
        <v>49.997418320605497</v>
      </c>
      <c r="BM257" s="11">
        <v>30.16280873707014</v>
      </c>
      <c r="BN257" s="11">
        <v>1.7096309050217153</v>
      </c>
      <c r="BO257" s="11">
        <v>97.982509694759642</v>
      </c>
      <c r="BP257" s="11">
        <v>1.2168638188449599</v>
      </c>
      <c r="BQ257" s="11">
        <v>0.80062648639540912</v>
      </c>
      <c r="BR257" s="11">
        <v>7.8923389690733616</v>
      </c>
      <c r="BS257" s="11">
        <v>4.3049515899571151</v>
      </c>
      <c r="BT257" s="11">
        <v>0.1368933316122147</v>
      </c>
      <c r="BU257" s="11">
        <v>0.58677439787245511</v>
      </c>
      <c r="BV257" s="11">
        <v>0.87973926856615703</v>
      </c>
      <c r="BW257" s="11">
        <v>25.242657862089683</v>
      </c>
      <c r="BX257" s="11">
        <v>0.36184511021791105</v>
      </c>
      <c r="BY257" s="11">
        <v>0.34377974989747745</v>
      </c>
      <c r="BZ257" s="11">
        <v>7.376642907705782</v>
      </c>
      <c r="CA257" s="11">
        <v>12.378486575262547</v>
      </c>
      <c r="CB257" s="11">
        <v>1.4153599046067775</v>
      </c>
      <c r="CC257" s="11">
        <v>40.492118761011078</v>
      </c>
      <c r="CD257" s="11">
        <v>1.2496711033089103</v>
      </c>
      <c r="CE257" s="11">
        <v>0.40948588443595052</v>
      </c>
      <c r="CF257" s="11">
        <v>22.221037642264218</v>
      </c>
      <c r="CG257" s="11">
        <v>34.212326704373062</v>
      </c>
    </row>
    <row r="258" spans="1:85" ht="13.5" customHeight="1" x14ac:dyDescent="0.3">
      <c r="A258" s="62" t="s">
        <v>739</v>
      </c>
      <c r="B258" s="62" t="s">
        <v>740</v>
      </c>
      <c r="C258" s="7" t="s">
        <v>2</v>
      </c>
      <c r="D258" s="7" t="s">
        <v>569</v>
      </c>
      <c r="E258" s="11">
        <v>5.5662905444627342E-3</v>
      </c>
      <c r="F258" s="11">
        <v>0.34125135662290534</v>
      </c>
      <c r="G258" s="11">
        <v>7.3850611545288913</v>
      </c>
      <c r="H258" s="11">
        <v>3.546383012264627E-2</v>
      </c>
      <c r="I258" s="11">
        <v>25.389369681342913</v>
      </c>
      <c r="J258" s="11">
        <v>715.37515377673219</v>
      </c>
      <c r="K258" s="11">
        <v>995.64348173922338</v>
      </c>
      <c r="L258" s="11">
        <v>17.646395195322736</v>
      </c>
      <c r="M258" s="11">
        <v>0.60265522581704867</v>
      </c>
      <c r="N258" s="11">
        <v>739.53967460726528</v>
      </c>
      <c r="O258" s="11">
        <v>724.49693862854735</v>
      </c>
      <c r="P258" s="11">
        <v>71.324478241253686</v>
      </c>
      <c r="Q258" s="11">
        <v>0.79787339316827188</v>
      </c>
      <c r="R258" s="11">
        <v>351.90848652893078</v>
      </c>
      <c r="S258" s="11">
        <v>0.53400752000580265</v>
      </c>
      <c r="T258" s="11">
        <v>0.61801980812186474</v>
      </c>
      <c r="U258" s="11">
        <v>1.3962115942978002</v>
      </c>
      <c r="V258" s="11">
        <v>2.3135190749908663</v>
      </c>
      <c r="W258" s="11">
        <v>87.159301125811524</v>
      </c>
      <c r="X258" s="11">
        <v>8.280309168613643</v>
      </c>
      <c r="Y258" s="11">
        <v>3.2639435887082979</v>
      </c>
      <c r="Z258" s="11">
        <v>6.488704949938362E-2</v>
      </c>
      <c r="AA258" s="11">
        <v>0.55942538570647771</v>
      </c>
      <c r="AB258" s="11">
        <v>0.24263456082421386</v>
      </c>
      <c r="AC258" s="11">
        <v>0.87881063283701366</v>
      </c>
      <c r="AD258" s="11">
        <v>0</v>
      </c>
      <c r="AE258" s="11">
        <v>17.445515970935009</v>
      </c>
      <c r="AF258" s="11">
        <v>0.12908721654156138</v>
      </c>
      <c r="AG258" s="11">
        <v>0.22045081512178466</v>
      </c>
      <c r="AH258" s="11">
        <v>0.42143056246046617</v>
      </c>
      <c r="AI258" s="11">
        <v>1.8223142911720964</v>
      </c>
      <c r="AJ258" s="11">
        <v>4.7427832925046047</v>
      </c>
      <c r="AK258" s="11">
        <v>1.9304795602123026</v>
      </c>
      <c r="AL258" s="11">
        <v>3.6518260031684258</v>
      </c>
      <c r="AM258" s="11">
        <v>9.5754090910151319</v>
      </c>
      <c r="AN258" s="11">
        <v>3.0639929547079117</v>
      </c>
      <c r="AO258" s="11">
        <v>3798.8062089166792</v>
      </c>
      <c r="AP258" s="11">
        <v>3298.5833631204919</v>
      </c>
      <c r="AQ258" s="11">
        <v>356.77024452634714</v>
      </c>
      <c r="AR258" s="11">
        <v>99.327866318339332</v>
      </c>
      <c r="AS258" s="11">
        <v>44.124734951500521</v>
      </c>
      <c r="AT258" s="11">
        <v>85.694235923580933</v>
      </c>
      <c r="AU258" s="11">
        <v>10.153118208926918</v>
      </c>
      <c r="AV258" s="11">
        <v>2.881236007678321</v>
      </c>
      <c r="AW258" s="11">
        <v>1.2714098598138337</v>
      </c>
      <c r="AX258" s="11">
        <v>7.7318788016962587</v>
      </c>
      <c r="AY258" s="11">
        <v>1754.0898642227439</v>
      </c>
      <c r="AZ258" s="11">
        <v>1535.9637467028836</v>
      </c>
      <c r="BA258" s="11">
        <v>0.79787339316827188</v>
      </c>
      <c r="BB258" s="11">
        <v>0.23872490465443916</v>
      </c>
      <c r="BC258" s="11">
        <v>53.382284448287635</v>
      </c>
      <c r="BD258" s="11">
        <v>46.351169102089294</v>
      </c>
      <c r="BE258" s="11">
        <v>2.7821544968637483E-2</v>
      </c>
      <c r="BF258" s="11">
        <v>1.4415587396524296</v>
      </c>
      <c r="BG258" s="11">
        <v>765.27029564523127</v>
      </c>
      <c r="BH258" s="11">
        <v>1447.2571535598083</v>
      </c>
      <c r="BI258" s="11">
        <v>1084.6143551757998</v>
      </c>
      <c r="BJ258" s="11">
        <v>4.9784127764857543E-2</v>
      </c>
      <c r="BK258" s="11">
        <v>22.803664395760766</v>
      </c>
      <c r="BL258" s="11">
        <v>43.762292621726964</v>
      </c>
      <c r="BM258" s="11">
        <v>33.384258854747408</v>
      </c>
      <c r="BN258" s="11">
        <v>2.5482389224254671</v>
      </c>
      <c r="BO258" s="11">
        <v>98.474627869966454</v>
      </c>
      <c r="BP258" s="11">
        <v>0.82648111100740307</v>
      </c>
      <c r="BQ258" s="11">
        <v>0.69889101902615181</v>
      </c>
      <c r="BR258" s="11">
        <v>9.6603033081764167</v>
      </c>
      <c r="BS258" s="11">
        <v>2.7119543251458533</v>
      </c>
      <c r="BT258" s="11">
        <v>0.10759486704520249</v>
      </c>
      <c r="BU258" s="11">
        <v>0.55602755808859516</v>
      </c>
      <c r="BV258" s="11">
        <v>1.1214451936612275</v>
      </c>
      <c r="BW258" s="11">
        <v>17.445515970935009</v>
      </c>
      <c r="BX258" s="11">
        <v>0.34953803166334607</v>
      </c>
      <c r="BY258" s="11">
        <v>0.42143056246046617</v>
      </c>
      <c r="BZ258" s="11">
        <v>8.4955771438890029</v>
      </c>
      <c r="CA258" s="11">
        <v>16.291228048891469</v>
      </c>
      <c r="CB258" s="11">
        <v>2.0883314435546332</v>
      </c>
      <c r="CC258" s="11">
        <v>35.661748618099317</v>
      </c>
      <c r="CD258" s="11">
        <v>0.80587965882549639</v>
      </c>
      <c r="CE258" s="11">
        <v>0.88619152266116485</v>
      </c>
      <c r="CF258" s="11">
        <v>19.995058068643171</v>
      </c>
      <c r="CG258" s="11">
        <v>40.562790688216218</v>
      </c>
    </row>
    <row r="259" spans="1:85" ht="13.5" customHeight="1" x14ac:dyDescent="0.3">
      <c r="A259" s="62" t="s">
        <v>739</v>
      </c>
      <c r="B259" s="62" t="s">
        <v>740</v>
      </c>
      <c r="C259" s="7" t="s">
        <v>2</v>
      </c>
      <c r="D259" s="7" t="s">
        <v>571</v>
      </c>
      <c r="E259" s="11">
        <v>3.774271254999173E-2</v>
      </c>
      <c r="F259" s="11">
        <v>4.4029351893317185E-2</v>
      </c>
      <c r="G259" s="11">
        <v>0.2117713242707876</v>
      </c>
      <c r="H259" s="11">
        <v>6.2006228725596774E-2</v>
      </c>
      <c r="I259" s="11">
        <v>0.66678699954049969</v>
      </c>
      <c r="J259" s="11">
        <v>6.3330726030793372</v>
      </c>
      <c r="K259" s="11">
        <v>21.756481992104906</v>
      </c>
      <c r="L259" s="11">
        <v>0.51540020639929596</v>
      </c>
      <c r="M259" s="11">
        <v>1.405866861929427E-2</v>
      </c>
      <c r="N259" s="11">
        <v>13.524399708708799</v>
      </c>
      <c r="O259" s="11">
        <v>27.923557503768546</v>
      </c>
      <c r="P259" s="11">
        <v>13.321226352028765</v>
      </c>
      <c r="Q259" s="11">
        <v>9.3304331364340611E-3</v>
      </c>
      <c r="R259" s="11">
        <v>120.26675993748181</v>
      </c>
      <c r="S259" s="11">
        <v>0.39855411793287504</v>
      </c>
      <c r="T259" s="11">
        <v>0.17703477335770201</v>
      </c>
      <c r="U259" s="11">
        <v>1.1469254476201058</v>
      </c>
      <c r="V259" s="11">
        <v>2.1707442647567059</v>
      </c>
      <c r="W259" s="11">
        <v>73.308510156611149</v>
      </c>
      <c r="X259" s="11">
        <v>3.0063880321743501</v>
      </c>
      <c r="Y259" s="11">
        <v>5.0823630345324835</v>
      </c>
      <c r="Z259" s="11">
        <v>1.0673439871636619E-2</v>
      </c>
      <c r="AA259" s="11">
        <v>0.58607640484019752</v>
      </c>
      <c r="AB259" s="11">
        <v>8.1234214961313136E-3</v>
      </c>
      <c r="AC259" s="11">
        <v>1.5272070022985191E-2</v>
      </c>
      <c r="AD259" s="11">
        <v>0</v>
      </c>
      <c r="AE259" s="11">
        <v>2.2789165448326241</v>
      </c>
      <c r="AF259" s="11">
        <v>2.5086571277540822E-2</v>
      </c>
      <c r="AG259" s="11">
        <v>6.3176322794159703E-2</v>
      </c>
      <c r="AH259" s="11">
        <v>4.6786837061044272E-2</v>
      </c>
      <c r="AI259" s="11">
        <v>0.69440468365242358</v>
      </c>
      <c r="AJ259" s="11">
        <v>2.0836619383749233</v>
      </c>
      <c r="AK259" s="11">
        <v>1.6718026690346293</v>
      </c>
      <c r="AL259" s="11">
        <v>1.0135770432806561</v>
      </c>
      <c r="AM259" s="11">
        <v>3.7962255755442023</v>
      </c>
      <c r="AN259" s="11">
        <v>1.7036609642190015</v>
      </c>
      <c r="AO259" s="11">
        <v>303.97458833559489</v>
      </c>
      <c r="AP259" s="11">
        <v>84.419864084825562</v>
      </c>
      <c r="AQ259" s="11">
        <v>124.1600185411492</v>
      </c>
      <c r="AR259" s="11">
        <v>81.99401106802982</v>
      </c>
      <c r="AS259" s="11">
        <v>13.40069464159032</v>
      </c>
      <c r="AT259" s="11">
        <v>28.242758987614035</v>
      </c>
      <c r="AU259" s="11">
        <v>42.775550002664126</v>
      </c>
      <c r="AV259" s="11">
        <v>24.222466248456055</v>
      </c>
      <c r="AW259" s="11">
        <v>4.759224761265787</v>
      </c>
      <c r="AX259" s="11">
        <v>0.29354338871409652</v>
      </c>
      <c r="AY259" s="11">
        <v>29.333748029849634</v>
      </c>
      <c r="AZ259" s="11">
        <v>54.783242233125399</v>
      </c>
      <c r="BA259" s="11">
        <v>9.3304331364340611E-3</v>
      </c>
      <c r="BB259" s="11">
        <v>0.33108443081574362</v>
      </c>
      <c r="BC259" s="11">
        <v>35.751845333918773</v>
      </c>
      <c r="BD259" s="11">
        <v>63.90724213530175</v>
      </c>
      <c r="BE259" s="11">
        <v>9.8280999637309577E-3</v>
      </c>
      <c r="BF259" s="11">
        <v>0.12313804303131683</v>
      </c>
      <c r="BG259" s="11">
        <v>14.235216060142614</v>
      </c>
      <c r="BH259" s="11">
        <v>34.468401431118671</v>
      </c>
      <c r="BI259" s="11">
        <v>35.593108550532968</v>
      </c>
      <c r="BJ259" s="11">
        <v>0.14019832578182137</v>
      </c>
      <c r="BK259" s="11">
        <v>17.554181704187801</v>
      </c>
      <c r="BL259" s="11">
        <v>39.421015918429269</v>
      </c>
      <c r="BM259" s="11">
        <v>42.884604051601116</v>
      </c>
      <c r="BN259" s="11">
        <v>1.722514338910683</v>
      </c>
      <c r="BO259" s="11">
        <v>96.88590878853465</v>
      </c>
      <c r="BP259" s="11">
        <v>1.4181774203689326</v>
      </c>
      <c r="BQ259" s="11">
        <v>1.6959137910964113</v>
      </c>
      <c r="BR259" s="11">
        <v>4.3747623991079569</v>
      </c>
      <c r="BS259" s="11">
        <v>7.8191330713400786</v>
      </c>
      <c r="BT259" s="11">
        <v>3.6255827664160599E-2</v>
      </c>
      <c r="BU259" s="11">
        <v>0.6720343672949024</v>
      </c>
      <c r="BV259" s="11">
        <v>2.3395491519116504E-2</v>
      </c>
      <c r="BW259" s="11">
        <v>2.2789165448326241</v>
      </c>
      <c r="BX259" s="11">
        <v>8.8262894071700515E-2</v>
      </c>
      <c r="BY259" s="11">
        <v>4.6786837061044272E-2</v>
      </c>
      <c r="BZ259" s="11">
        <v>4.4498692910619759</v>
      </c>
      <c r="CA259" s="11">
        <v>6.5134635830438592</v>
      </c>
      <c r="CB259" s="11">
        <v>0.23276286345258212</v>
      </c>
      <c r="CC259" s="11">
        <v>14.092990965419881</v>
      </c>
      <c r="CD259" s="11">
        <v>0.49929487601294498</v>
      </c>
      <c r="CE259" s="11">
        <v>0.30436845917695848</v>
      </c>
      <c r="CF259" s="11">
        <v>34.227812406793625</v>
      </c>
      <c r="CG259" s="11">
        <v>50.642770429144008</v>
      </c>
    </row>
    <row r="260" spans="1:85" ht="13.5" customHeight="1" x14ac:dyDescent="0.3">
      <c r="A260" s="62" t="s">
        <v>739</v>
      </c>
      <c r="B260" s="62" t="s">
        <v>740</v>
      </c>
      <c r="C260" s="7" t="s">
        <v>2</v>
      </c>
      <c r="D260" s="7" t="s">
        <v>573</v>
      </c>
      <c r="E260" s="11">
        <v>3.2547245552182406E-2</v>
      </c>
      <c r="F260" s="11">
        <v>5.3813003254550663E-2</v>
      </c>
      <c r="G260" s="11">
        <v>8.0306405200059103</v>
      </c>
      <c r="H260" s="11">
        <v>3.0122447557109064E-2</v>
      </c>
      <c r="I260" s="11">
        <v>21.026358469431127</v>
      </c>
      <c r="J260" s="11">
        <v>1016.6785799017416</v>
      </c>
      <c r="K260" s="11">
        <v>1205.4581945824575</v>
      </c>
      <c r="L260" s="11">
        <v>14.535803300498264</v>
      </c>
      <c r="M260" s="11">
        <v>0.38530191694791394</v>
      </c>
      <c r="N260" s="11">
        <v>524.4145267194117</v>
      </c>
      <c r="O260" s="11">
        <v>2329.7332901855202</v>
      </c>
      <c r="P260" s="11">
        <v>313.69482895519934</v>
      </c>
      <c r="Q260" s="11">
        <v>0.52423042560124555</v>
      </c>
      <c r="R260" s="11">
        <v>116.89839341476052</v>
      </c>
      <c r="S260" s="11">
        <v>0.37775492234019664</v>
      </c>
      <c r="T260" s="11">
        <v>0.18131785331091121</v>
      </c>
      <c r="U260" s="11">
        <v>1.4781920409039131</v>
      </c>
      <c r="V260" s="11">
        <v>2.3842874856749572</v>
      </c>
      <c r="W260" s="11">
        <v>34.673952255190507</v>
      </c>
      <c r="X260" s="11">
        <v>5.7759543865928178</v>
      </c>
      <c r="Y260" s="11">
        <v>7.8658541381529945</v>
      </c>
      <c r="Z260" s="11">
        <v>8.8578242231561244E-2</v>
      </c>
      <c r="AA260" s="11">
        <v>0.51748551966572875</v>
      </c>
      <c r="AB260" s="11">
        <v>8.3467084405602687E-2</v>
      </c>
      <c r="AC260" s="11">
        <v>6.3453859699162271E-2</v>
      </c>
      <c r="AD260" s="11">
        <v>0</v>
      </c>
      <c r="AE260" s="11">
        <v>4.966180857054673</v>
      </c>
      <c r="AF260" s="11">
        <v>8.7927903282491685E-2</v>
      </c>
      <c r="AG260" s="11">
        <v>8.5004564821042503E-2</v>
      </c>
      <c r="AH260" s="11">
        <v>2.3359192273504966E-2</v>
      </c>
      <c r="AI260" s="11">
        <v>0.68573308588982795</v>
      </c>
      <c r="AJ260" s="11">
        <v>2.4984854421560398</v>
      </c>
      <c r="AK260" s="11">
        <v>1.5338063688546015</v>
      </c>
      <c r="AL260" s="11">
        <v>1.3883308951560982</v>
      </c>
      <c r="AM260" s="11">
        <v>5.2478601994283869</v>
      </c>
      <c r="AN260" s="11">
        <v>1.5369752727786661</v>
      </c>
      <c r="AO260" s="11">
        <v>5623.0405926578051</v>
      </c>
      <c r="AP260" s="11">
        <v>5434.5982376731799</v>
      </c>
      <c r="AQ260" s="11">
        <v>121.31994571699052</v>
      </c>
      <c r="AR260" s="11">
        <v>48.921824541833608</v>
      </c>
      <c r="AS260" s="11">
        <v>18.200584725800098</v>
      </c>
      <c r="AT260" s="11">
        <v>96.34613598390267</v>
      </c>
      <c r="AU260" s="11">
        <v>2.4597503670053644</v>
      </c>
      <c r="AV260" s="11">
        <v>0.83449488514619408</v>
      </c>
      <c r="AW260" s="11">
        <v>0.35961876394576159</v>
      </c>
      <c r="AX260" s="11">
        <v>8.1170007688126447</v>
      </c>
      <c r="AY260" s="11">
        <v>2257.7290587016855</v>
      </c>
      <c r="AZ260" s="11">
        <v>3168.227947777079</v>
      </c>
      <c r="BA260" s="11">
        <v>0.52423042560124555</v>
      </c>
      <c r="BB260" s="11">
        <v>0.15132423471827686</v>
      </c>
      <c r="BC260" s="11">
        <v>42.14367510981662</v>
      </c>
      <c r="BD260" s="11">
        <v>57.696236257253908</v>
      </c>
      <c r="BE260" s="11">
        <v>8.7643982111931737E-3</v>
      </c>
      <c r="BF260" s="11">
        <v>0.97220203565845098</v>
      </c>
      <c r="BG260" s="11">
        <v>545.49469819209742</v>
      </c>
      <c r="BH260" s="11">
        <v>3354.4425106072681</v>
      </c>
      <c r="BI260" s="11">
        <v>1533.6888268381551</v>
      </c>
      <c r="BJ260" s="11">
        <v>1.8887577386285985E-2</v>
      </c>
      <c r="BK260" s="11">
        <v>9.9424709790078953</v>
      </c>
      <c r="BL260" s="11">
        <v>61.905364616525929</v>
      </c>
      <c r="BM260" s="11">
        <v>28.133276827079886</v>
      </c>
      <c r="BN260" s="11">
        <v>2.0372648165550209</v>
      </c>
      <c r="BO260" s="11">
        <v>95.055465202374123</v>
      </c>
      <c r="BP260" s="11">
        <v>2.438783241273224</v>
      </c>
      <c r="BQ260" s="11">
        <v>2.5057515563526436</v>
      </c>
      <c r="BR260" s="11">
        <v>11.104412662142025</v>
      </c>
      <c r="BS260" s="11">
        <v>13.181976897776396</v>
      </c>
      <c r="BT260" s="11">
        <v>0.23737216615040099</v>
      </c>
      <c r="BU260" s="11">
        <v>1.2663299649202033</v>
      </c>
      <c r="BV260" s="11">
        <v>0.14692094410476494</v>
      </c>
      <c r="BW260" s="11">
        <v>4.966180857054673</v>
      </c>
      <c r="BX260" s="11">
        <v>0.17293246810353416</v>
      </c>
      <c r="BY260" s="11">
        <v>2.3359192273504966E-2</v>
      </c>
      <c r="BZ260" s="11">
        <v>4.7180248969004692</v>
      </c>
      <c r="CA260" s="11">
        <v>8.1731663673631516</v>
      </c>
      <c r="CB260" s="11">
        <v>1.018349122752376</v>
      </c>
      <c r="CC260" s="11">
        <v>22.975232087172241</v>
      </c>
      <c r="CD260" s="11">
        <v>0.84720777058666974</v>
      </c>
      <c r="CE260" s="11">
        <v>0.19822003832497379</v>
      </c>
      <c r="CF260" s="11">
        <v>26.595794547386657</v>
      </c>
      <c r="CG260" s="11">
        <v>48.365196433777079</v>
      </c>
    </row>
    <row r="261" spans="1:85" ht="13.5" customHeight="1" x14ac:dyDescent="0.3">
      <c r="A261" s="62" t="s">
        <v>739</v>
      </c>
      <c r="B261" s="62" t="s">
        <v>740</v>
      </c>
      <c r="C261" s="7" t="s">
        <v>2</v>
      </c>
      <c r="D261" s="7" t="s">
        <v>575</v>
      </c>
      <c r="E261" s="11">
        <v>1.4759306538913592E-2</v>
      </c>
      <c r="F261" s="11">
        <v>4.4975511875281503E-2</v>
      </c>
      <c r="G261" s="11">
        <v>0.4021426069497625</v>
      </c>
      <c r="H261" s="11">
        <v>3.8297223391007648E-2</v>
      </c>
      <c r="I261" s="11">
        <v>11.861786922473746</v>
      </c>
      <c r="J261" s="11">
        <v>7.939589697800554</v>
      </c>
      <c r="K261" s="11">
        <v>37.752020548320054</v>
      </c>
      <c r="L261" s="11">
        <v>7.8988992309127015</v>
      </c>
      <c r="M261" s="11">
        <v>2.2798856682142443E-2</v>
      </c>
      <c r="N261" s="11">
        <v>93.467178172650463</v>
      </c>
      <c r="O261" s="11">
        <v>26.629383870794172</v>
      </c>
      <c r="P261" s="11">
        <v>11.917143715159545</v>
      </c>
      <c r="Q261" s="11">
        <v>0.20885686848580942</v>
      </c>
      <c r="R261" s="11">
        <v>300.87189164697196</v>
      </c>
      <c r="S261" s="11">
        <v>0.39061344843616896</v>
      </c>
      <c r="T261" s="11">
        <v>0.49740735111086481</v>
      </c>
      <c r="U261" s="11">
        <v>1.4822619114069295</v>
      </c>
      <c r="V261" s="11">
        <v>2.8795492051214819</v>
      </c>
      <c r="W261" s="11">
        <v>72.583473482383155</v>
      </c>
      <c r="X261" s="11">
        <v>4.8871724366414844</v>
      </c>
      <c r="Y261" s="11">
        <v>4.5332217510370008</v>
      </c>
      <c r="Z261" s="11">
        <v>0</v>
      </c>
      <c r="AA261" s="11">
        <v>0.33743749985027605</v>
      </c>
      <c r="AB261" s="11">
        <v>8.3413180919425178E-2</v>
      </c>
      <c r="AC261" s="11">
        <v>0.22329094505335986</v>
      </c>
      <c r="AD261" s="11">
        <v>3.7214741581848974E-2</v>
      </c>
      <c r="AE261" s="11">
        <v>8.4757708229362354</v>
      </c>
      <c r="AF261" s="11">
        <v>3.5617494626041031E-2</v>
      </c>
      <c r="AG261" s="11">
        <v>8.7852986072200781E-2</v>
      </c>
      <c r="AH261" s="11">
        <v>0.64484615497635289</v>
      </c>
      <c r="AI261" s="11">
        <v>1.5523488952363076</v>
      </c>
      <c r="AJ261" s="11">
        <v>3.7436062255011771</v>
      </c>
      <c r="AK261" s="11">
        <v>1.5572053487353417</v>
      </c>
      <c r="AL261" s="11">
        <v>2.0978059006876393</v>
      </c>
      <c r="AM261" s="11">
        <v>6.7521894055040432</v>
      </c>
      <c r="AN261" s="11">
        <v>1.9474697804529961</v>
      </c>
      <c r="AO261" s="11">
        <v>613.89949314727653</v>
      </c>
      <c r="AP261" s="11">
        <v>198.19783253203414</v>
      </c>
      <c r="AQ261" s="11">
        <v>306.12172356304745</v>
      </c>
      <c r="AR261" s="11">
        <v>82.341305169911905</v>
      </c>
      <c r="AS261" s="11">
        <v>27.23863188228297</v>
      </c>
      <c r="AT261" s="11">
        <v>37.588997431619781</v>
      </c>
      <c r="AU261" s="11">
        <v>42.641154288574391</v>
      </c>
      <c r="AV261" s="11">
        <v>15.389016460676395</v>
      </c>
      <c r="AW261" s="11">
        <v>4.3808318191294253</v>
      </c>
      <c r="AX261" s="11">
        <v>0.46187742536395765</v>
      </c>
      <c r="AY261" s="11">
        <v>65.490593622898075</v>
      </c>
      <c r="AZ261" s="11">
        <v>132.03650461528633</v>
      </c>
      <c r="BA261" s="11">
        <v>0.20885686848580942</v>
      </c>
      <c r="BB261" s="11">
        <v>0.25687360106442342</v>
      </c>
      <c r="BC261" s="11">
        <v>31.430512825252958</v>
      </c>
      <c r="BD261" s="11">
        <v>68.234085013041991</v>
      </c>
      <c r="BE261" s="11">
        <v>7.8528560640626716E-2</v>
      </c>
      <c r="BF261" s="11">
        <v>0.28471225509787312</v>
      </c>
      <c r="BG261" s="11">
        <v>105.37394060699951</v>
      </c>
      <c r="BH261" s="11">
        <v>34.971116175544488</v>
      </c>
      <c r="BI261" s="11">
        <v>57.568063494392305</v>
      </c>
      <c r="BJ261" s="11">
        <v>0.1266916676288363</v>
      </c>
      <c r="BK261" s="11">
        <v>52.08679404829477</v>
      </c>
      <c r="BL261" s="11">
        <v>18.576173467344788</v>
      </c>
      <c r="BM261" s="11">
        <v>29.210340816731602</v>
      </c>
      <c r="BN261" s="11">
        <v>2.3702827109539637</v>
      </c>
      <c r="BO261" s="11">
        <v>96.521725867519834</v>
      </c>
      <c r="BP261" s="11">
        <v>1.6154710774798886</v>
      </c>
      <c r="BQ261" s="11">
        <v>1.8628030550002765</v>
      </c>
      <c r="BR261" s="11">
        <v>5.8005733838760252</v>
      </c>
      <c r="BS261" s="11">
        <v>6.0885568964039898</v>
      </c>
      <c r="BT261" s="11">
        <v>0</v>
      </c>
      <c r="BU261" s="11">
        <v>0.32797199173014147</v>
      </c>
      <c r="BV261" s="11">
        <v>0.30670412597278501</v>
      </c>
      <c r="BW261" s="11">
        <v>8.5129855645180843</v>
      </c>
      <c r="BX261" s="11">
        <v>0.12347048069824183</v>
      </c>
      <c r="BY261" s="11">
        <v>0.64484615497635289</v>
      </c>
      <c r="BZ261" s="11">
        <v>6.8531604694728259</v>
      </c>
      <c r="CA261" s="11">
        <v>10.797465086644678</v>
      </c>
      <c r="CB261" s="11">
        <v>1.2897352342567467</v>
      </c>
      <c r="CC261" s="11">
        <v>21.397347161545017</v>
      </c>
      <c r="CD261" s="11">
        <v>1.2849551345893968</v>
      </c>
      <c r="CE261" s="11">
        <v>1.9176310881814658</v>
      </c>
      <c r="CF261" s="11">
        <v>28.545126243853431</v>
      </c>
      <c r="CG261" s="11">
        <v>45.56520513757394</v>
      </c>
    </row>
    <row r="262" spans="1:85" ht="13.5" customHeight="1" x14ac:dyDescent="0.3">
      <c r="A262" s="62" t="s">
        <v>739</v>
      </c>
      <c r="B262" s="62" t="s">
        <v>740</v>
      </c>
      <c r="C262" s="7" t="s">
        <v>2</v>
      </c>
      <c r="D262" s="7" t="s">
        <v>577</v>
      </c>
      <c r="E262" s="11">
        <v>5.5780630890278265E-2</v>
      </c>
      <c r="F262" s="11">
        <v>1.4000796846012922E-2</v>
      </c>
      <c r="G262" s="11">
        <v>0.13380381515397008</v>
      </c>
      <c r="H262" s="11">
        <v>4.4667439186037945E-2</v>
      </c>
      <c r="I262" s="11">
        <v>9.4558488017592186</v>
      </c>
      <c r="J262" s="11">
        <v>4.901484879169705</v>
      </c>
      <c r="K262" s="11">
        <v>41.021846794528415</v>
      </c>
      <c r="L262" s="11">
        <v>6.5975835092515043</v>
      </c>
      <c r="M262" s="11">
        <v>6.500192721048321E-3</v>
      </c>
      <c r="N262" s="11">
        <v>57.721712154274009</v>
      </c>
      <c r="O262" s="11">
        <v>20.706279955048547</v>
      </c>
      <c r="P262" s="11">
        <v>27.812221651038175</v>
      </c>
      <c r="Q262" s="11">
        <v>8.090318313683463E-2</v>
      </c>
      <c r="R262" s="11">
        <v>141.63867967724639</v>
      </c>
      <c r="S262" s="11">
        <v>0.55820658404464263</v>
      </c>
      <c r="T262" s="11">
        <v>0.30239269327385315</v>
      </c>
      <c r="U262" s="11">
        <v>1.4321816975395383</v>
      </c>
      <c r="V262" s="11">
        <v>3.2131061611370444</v>
      </c>
      <c r="W262" s="11">
        <v>61.560345622402856</v>
      </c>
      <c r="X262" s="11">
        <v>2.202406538881716</v>
      </c>
      <c r="Y262" s="11">
        <v>3.7843507461998427</v>
      </c>
      <c r="Z262" s="11">
        <v>0.2895815373756922</v>
      </c>
      <c r="AA262" s="11">
        <v>0.8934148023248093</v>
      </c>
      <c r="AB262" s="11">
        <v>4.1877229105136339E-2</v>
      </c>
      <c r="AC262" s="11">
        <v>3.5523980225368658E-2</v>
      </c>
      <c r="AD262" s="11">
        <v>0</v>
      </c>
      <c r="AE262" s="11">
        <v>7.5063429667363062</v>
      </c>
      <c r="AF262" s="11">
        <v>0.14682874179976374</v>
      </c>
      <c r="AG262" s="11">
        <v>4.9495769360380033E-2</v>
      </c>
      <c r="AH262" s="11">
        <v>0.17461610101611283</v>
      </c>
      <c r="AI262" s="11">
        <v>0.91643285214949122</v>
      </c>
      <c r="AJ262" s="11">
        <v>2.6388846844756171</v>
      </c>
      <c r="AK262" s="11">
        <v>1.9231214077788839</v>
      </c>
      <c r="AL262" s="11">
        <v>1.7904447663926899</v>
      </c>
      <c r="AM262" s="11">
        <v>5.8211355306643071</v>
      </c>
      <c r="AN262" s="11">
        <v>2.4185855007136405</v>
      </c>
      <c r="AO262" s="11">
        <v>407.89058939384785</v>
      </c>
      <c r="AP262" s="11">
        <v>168.55263380300377</v>
      </c>
      <c r="AQ262" s="11">
        <v>147.14456681324145</v>
      </c>
      <c r="AR262" s="11">
        <v>68.730099247184924</v>
      </c>
      <c r="AS262" s="11">
        <v>23.463289530417693</v>
      </c>
      <c r="AT262" s="11">
        <v>35.460091594521877</v>
      </c>
      <c r="AU262" s="11">
        <v>38.776857461135421</v>
      </c>
      <c r="AV262" s="11">
        <v>19.203144660501575</v>
      </c>
      <c r="AW262" s="11">
        <v>6.5599062838411122</v>
      </c>
      <c r="AX262" s="11">
        <v>0.20358524289026125</v>
      </c>
      <c r="AY262" s="11">
        <v>62.021431423894882</v>
      </c>
      <c r="AZ262" s="11">
        <v>106.24671395308178</v>
      </c>
      <c r="BA262" s="11">
        <v>8.090318313683463E-2</v>
      </c>
      <c r="BB262" s="11">
        <v>0.12300859956332511</v>
      </c>
      <c r="BC262" s="11">
        <v>34.127145614944233</v>
      </c>
      <c r="BD262" s="11">
        <v>65.645682324624303</v>
      </c>
      <c r="BE262" s="11">
        <v>0.10416346086815172</v>
      </c>
      <c r="BF262" s="11">
        <v>0.1878514459341992</v>
      </c>
      <c r="BG262" s="11">
        <v>67.191561752879252</v>
      </c>
      <c r="BH262" s="11">
        <v>25.741568649372223</v>
      </c>
      <c r="BI262" s="11">
        <v>75.431651954818108</v>
      </c>
      <c r="BJ262" s="11">
        <v>0.23910418617605741</v>
      </c>
      <c r="BK262" s="11">
        <v>45.238845104230428</v>
      </c>
      <c r="BL262" s="11">
        <v>10.908792991715508</v>
      </c>
      <c r="BM262" s="11">
        <v>43.613257717878014</v>
      </c>
      <c r="BN262" s="11">
        <v>2.2927809748580343</v>
      </c>
      <c r="BO262" s="11">
        <v>96.135982107932975</v>
      </c>
      <c r="BP262" s="11">
        <v>1.6015181905578018</v>
      </c>
      <c r="BQ262" s="11">
        <v>2.2624997015092378</v>
      </c>
      <c r="BR262" s="11">
        <v>4.3623805782399856</v>
      </c>
      <c r="BS262" s="11">
        <v>6.6907931043121671</v>
      </c>
      <c r="BT262" s="11">
        <v>0.68273050498084598</v>
      </c>
      <c r="BU262" s="11">
        <v>1.5478829887182897</v>
      </c>
      <c r="BV262" s="11">
        <v>7.7401209330504997E-2</v>
      </c>
      <c r="BW262" s="11">
        <v>7.5063429667363062</v>
      </c>
      <c r="BX262" s="11">
        <v>0.19632451116014379</v>
      </c>
      <c r="BY262" s="11">
        <v>0.17461610101611283</v>
      </c>
      <c r="BZ262" s="11">
        <v>5.4784389444039929</v>
      </c>
      <c r="CA262" s="11">
        <v>10.030165797770637</v>
      </c>
      <c r="CB262" s="11">
        <v>0.54156303218214985</v>
      </c>
      <c r="CC262" s="11">
        <v>23.764714804491977</v>
      </c>
      <c r="CD262" s="11">
        <v>0.9155740556583033</v>
      </c>
      <c r="CE262" s="11">
        <v>1.4979563520340067</v>
      </c>
      <c r="CF262" s="11">
        <v>25.520573660709854</v>
      </c>
      <c r="CG262" s="11">
        <v>47.759618094923702</v>
      </c>
    </row>
    <row r="263" spans="1:85" ht="13.5" customHeight="1" x14ac:dyDescent="0.3">
      <c r="A263" s="62" t="s">
        <v>739</v>
      </c>
      <c r="B263" s="62" t="s">
        <v>740</v>
      </c>
      <c r="C263" s="7" t="s">
        <v>2</v>
      </c>
      <c r="D263" s="7" t="s">
        <v>579</v>
      </c>
      <c r="E263" s="11">
        <v>4.3659686187371344E-2</v>
      </c>
      <c r="F263" s="11">
        <v>0.12384853940395892</v>
      </c>
      <c r="G263" s="11">
        <v>2.9655487344108855</v>
      </c>
      <c r="H263" s="11">
        <v>3.0588500434792981E-2</v>
      </c>
      <c r="I263" s="11">
        <v>57.484972942831895</v>
      </c>
      <c r="J263" s="11">
        <v>303.8593707518346</v>
      </c>
      <c r="K263" s="11">
        <v>607.70061131518719</v>
      </c>
      <c r="L263" s="11">
        <v>40.484344683636806</v>
      </c>
      <c r="M263" s="11">
        <v>0.86939198396237638</v>
      </c>
      <c r="N263" s="11">
        <v>444.81671007634532</v>
      </c>
      <c r="O263" s="11">
        <v>1821.3470867549811</v>
      </c>
      <c r="P263" s="11">
        <v>391.0037168223248</v>
      </c>
      <c r="Q263" s="11">
        <v>0.50698230897494945</v>
      </c>
      <c r="R263" s="11">
        <v>400.55125141295616</v>
      </c>
      <c r="S263" s="11">
        <v>0.38423432417509451</v>
      </c>
      <c r="T263" s="11">
        <v>0.53511961912096717</v>
      </c>
      <c r="U263" s="11">
        <v>1.8685081124763743</v>
      </c>
      <c r="V263" s="11">
        <v>1.8888528437842371</v>
      </c>
      <c r="W263" s="11">
        <v>141.20375073276867</v>
      </c>
      <c r="X263" s="11">
        <v>5.6190670224382586</v>
      </c>
      <c r="Y263" s="11">
        <v>5.696448810833207</v>
      </c>
      <c r="Z263" s="11">
        <v>0.16776621268758204</v>
      </c>
      <c r="AA263" s="11">
        <v>0.8834896062255887</v>
      </c>
      <c r="AB263" s="11">
        <v>3.3294328254547124E-2</v>
      </c>
      <c r="AC263" s="11">
        <v>0.21753867785198625</v>
      </c>
      <c r="AD263" s="11">
        <v>0</v>
      </c>
      <c r="AE263" s="11">
        <v>6.0380669450448652</v>
      </c>
      <c r="AF263" s="11">
        <v>5.8555413115109957E-2</v>
      </c>
      <c r="AG263" s="11">
        <v>0.18430299415997375</v>
      </c>
      <c r="AH263" s="11">
        <v>0.50747628199631445</v>
      </c>
      <c r="AI263" s="11">
        <v>1.4024171378642791</v>
      </c>
      <c r="AJ263" s="11">
        <v>3.9158880010507819</v>
      </c>
      <c r="AK263" s="11">
        <v>1.8138557764879062</v>
      </c>
      <c r="AL263" s="11">
        <v>2.3957165290052829</v>
      </c>
      <c r="AM263" s="11">
        <v>7.0704862276769136</v>
      </c>
      <c r="AN263" s="11">
        <v>2.6353302245729751</v>
      </c>
      <c r="AO263" s="11">
        <v>4256.3082503350633</v>
      </c>
      <c r="AP263" s="11">
        <v>3671.2368331005164</v>
      </c>
      <c r="AQ263" s="11">
        <v>405.22796631251276</v>
      </c>
      <c r="AR263" s="11">
        <v>153.57052238495334</v>
      </c>
      <c r="AS263" s="11">
        <v>26.272928537080933</v>
      </c>
      <c r="AT263" s="11">
        <v>82.027746876525683</v>
      </c>
      <c r="AU263" s="11">
        <v>12.996742188431512</v>
      </c>
      <c r="AV263" s="11">
        <v>4.1462106941849521</v>
      </c>
      <c r="AW263" s="11">
        <v>0.8293002408578517</v>
      </c>
      <c r="AX263" s="11">
        <v>3.1330569600022158</v>
      </c>
      <c r="AY263" s="11">
        <v>1009.5598881939253</v>
      </c>
      <c r="AZ263" s="11">
        <v>2658.0369056376135</v>
      </c>
      <c r="BA263" s="11">
        <v>0.50698230897494945</v>
      </c>
      <c r="BB263" s="11">
        <v>9.0753610636111134E-2</v>
      </c>
      <c r="BC263" s="11">
        <v>26.204744844849234</v>
      </c>
      <c r="BD263" s="11">
        <v>73.679845905631723</v>
      </c>
      <c r="BE263" s="11">
        <v>2.4655638882931947E-2</v>
      </c>
      <c r="BF263" s="11">
        <v>1.4506224795594902</v>
      </c>
      <c r="BG263" s="11">
        <v>502.42553155858121</v>
      </c>
      <c r="BH263" s="11">
        <v>2128.1720062412264</v>
      </c>
      <c r="BI263" s="11">
        <v>1039.1886728211489</v>
      </c>
      <c r="BJ263" s="11">
        <v>4.1335889413079807E-2</v>
      </c>
      <c r="BK263" s="11">
        <v>17.768418835469959</v>
      </c>
      <c r="BL263" s="11">
        <v>54.161329465117753</v>
      </c>
      <c r="BM263" s="11">
        <v>28.028915809999216</v>
      </c>
      <c r="BN263" s="11">
        <v>2.7878620557724356</v>
      </c>
      <c r="BO263" s="11">
        <v>96.753510676976632</v>
      </c>
      <c r="BP263" s="11">
        <v>1.8247982705895189</v>
      </c>
      <c r="BQ263" s="11">
        <v>1.4216910524338655</v>
      </c>
      <c r="BR263" s="11">
        <v>3.4177327866296969</v>
      </c>
      <c r="BS263" s="11">
        <v>3.8479338365957165</v>
      </c>
      <c r="BT263" s="11">
        <v>0.12161547191306775</v>
      </c>
      <c r="BU263" s="11">
        <v>0.57269088741005891</v>
      </c>
      <c r="BV263" s="11">
        <v>0.25083300610653342</v>
      </c>
      <c r="BW263" s="11">
        <v>6.0380669450448652</v>
      </c>
      <c r="BX263" s="11">
        <v>0.24285840727508368</v>
      </c>
      <c r="BY263" s="11">
        <v>0.50747628199631445</v>
      </c>
      <c r="BZ263" s="11">
        <v>7.1321609154029666</v>
      </c>
      <c r="CA263" s="11">
        <v>12.101532981255174</v>
      </c>
      <c r="CB263" s="11">
        <v>0.72750854015893518</v>
      </c>
      <c r="CC263" s="11">
        <v>12.8501633328182</v>
      </c>
      <c r="CD263" s="11">
        <v>1.7750687381532397</v>
      </c>
      <c r="CE263" s="11">
        <v>2.4291371804371877</v>
      </c>
      <c r="CF263" s="11">
        <v>31.015298142587131</v>
      </c>
      <c r="CG263" s="11">
        <v>51.202824065845306</v>
      </c>
    </row>
    <row r="264" spans="1:85" ht="13.5" customHeight="1" x14ac:dyDescent="0.3">
      <c r="A264" s="62" t="s">
        <v>739</v>
      </c>
      <c r="B264" s="62" t="s">
        <v>740</v>
      </c>
      <c r="C264" s="7" t="s">
        <v>2</v>
      </c>
      <c r="D264" s="7" t="s">
        <v>581</v>
      </c>
      <c r="E264" s="11">
        <v>0.11584567421249521</v>
      </c>
      <c r="F264" s="11">
        <v>8.2224441272603074E-2</v>
      </c>
      <c r="G264" s="11">
        <v>1.0227253064485939</v>
      </c>
      <c r="H264" s="11">
        <v>8.5948968851369476E-2</v>
      </c>
      <c r="I264" s="11">
        <v>1.1280826133045749</v>
      </c>
      <c r="J264" s="11">
        <v>11.82151020782012</v>
      </c>
      <c r="K264" s="11">
        <v>55.822826423194329</v>
      </c>
      <c r="L264" s="11">
        <v>0.76594616140881833</v>
      </c>
      <c r="M264" s="11">
        <v>0.17377170903700437</v>
      </c>
      <c r="N264" s="11">
        <v>12.098050705948694</v>
      </c>
      <c r="O264" s="11">
        <v>79.816932217826164</v>
      </c>
      <c r="P264" s="11">
        <v>33.862970572797401</v>
      </c>
      <c r="Q264" s="11">
        <v>0.62207687489495866</v>
      </c>
      <c r="R264" s="11">
        <v>102.90549918048511</v>
      </c>
      <c r="S264" s="11">
        <v>0.66026226902523055</v>
      </c>
      <c r="T264" s="11">
        <v>0.25030472036292006</v>
      </c>
      <c r="U264" s="11">
        <v>1.6683475758444437</v>
      </c>
      <c r="V264" s="11">
        <v>1.8020674458279575</v>
      </c>
      <c r="W264" s="11">
        <v>86.780484602971399</v>
      </c>
      <c r="X264" s="11">
        <v>7.9703594853881725</v>
      </c>
      <c r="Y264" s="11">
        <v>3.4323917132049799</v>
      </c>
      <c r="Z264" s="11">
        <v>4.9661105268693634E-2</v>
      </c>
      <c r="AA264" s="11">
        <v>0.94591524464917709</v>
      </c>
      <c r="AB264" s="11">
        <v>7.8024446471238171E-2</v>
      </c>
      <c r="AC264" s="11">
        <v>0.14320241308993242</v>
      </c>
      <c r="AD264" s="11">
        <v>0</v>
      </c>
      <c r="AE264" s="11">
        <v>7.0398462922460823</v>
      </c>
      <c r="AF264" s="11">
        <v>9.4527805078174224E-2</v>
      </c>
      <c r="AG264" s="11">
        <v>6.2284154314840225E-2</v>
      </c>
      <c r="AH264" s="11">
        <v>0.21244834558314776</v>
      </c>
      <c r="AI264" s="11">
        <v>0.7511895929374649</v>
      </c>
      <c r="AJ264" s="11">
        <v>1.9999109770261085</v>
      </c>
      <c r="AK264" s="11">
        <v>0.99014504249874535</v>
      </c>
      <c r="AL264" s="11">
        <v>1.4353900714782479</v>
      </c>
      <c r="AM264" s="11">
        <v>4.9163992105278682</v>
      </c>
      <c r="AN264" s="11">
        <v>1.4626857647215559</v>
      </c>
      <c r="AO264" s="11">
        <v>423.07025933601858</v>
      </c>
      <c r="AP264" s="11">
        <v>197.41891187701711</v>
      </c>
      <c r="AQ264" s="11">
        <v>107.28648119154569</v>
      </c>
      <c r="AR264" s="11">
        <v>99.178812151482418</v>
      </c>
      <c r="AS264" s="11">
        <v>19.186054115973409</v>
      </c>
      <c r="AT264" s="11">
        <v>46.227521713078325</v>
      </c>
      <c r="AU264" s="11">
        <v>26.283087030196313</v>
      </c>
      <c r="AV264" s="11">
        <v>22.834936772926614</v>
      </c>
      <c r="AW264" s="11">
        <v>4.6544544837987472</v>
      </c>
      <c r="AX264" s="11">
        <v>1.2207954219336921</v>
      </c>
      <c r="AY264" s="11">
        <v>69.624314374579214</v>
      </c>
      <c r="AZ264" s="11">
        <v>125.95172520560926</v>
      </c>
      <c r="BA264" s="11">
        <v>0.62207687489495866</v>
      </c>
      <c r="BB264" s="11">
        <v>0.59487535880497966</v>
      </c>
      <c r="BC264" s="11">
        <v>33.350833363972235</v>
      </c>
      <c r="BD264" s="11">
        <v>65.764503131580696</v>
      </c>
      <c r="BE264" s="11">
        <v>0.28978814564209565</v>
      </c>
      <c r="BF264" s="11">
        <v>0.99764322699582786</v>
      </c>
      <c r="BG264" s="11">
        <v>13.308357760525871</v>
      </c>
      <c r="BH264" s="11">
        <v>92.661167732094881</v>
      </c>
      <c r="BI264" s="11">
        <v>90.451743157400529</v>
      </c>
      <c r="BJ264" s="11">
        <v>0.4657157628235658</v>
      </c>
      <c r="BK264" s="11">
        <v>6.1085105546815663</v>
      </c>
      <c r="BL264" s="11">
        <v>48.024179584138437</v>
      </c>
      <c r="BM264" s="11">
        <v>45.401594098356419</v>
      </c>
      <c r="BN264" s="11">
        <v>2.5789145652325942</v>
      </c>
      <c r="BO264" s="11">
        <v>94.769594712599016</v>
      </c>
      <c r="BP264" s="11">
        <v>3.1026259705176691</v>
      </c>
      <c r="BQ264" s="11">
        <v>2.1277793168833212</v>
      </c>
      <c r="BR264" s="11">
        <v>8.6045508561285455</v>
      </c>
      <c r="BS264" s="11">
        <v>4.0795481620670193</v>
      </c>
      <c r="BT264" s="11">
        <v>0.10834913141408638</v>
      </c>
      <c r="BU264" s="11">
        <v>1.1751518202984967</v>
      </c>
      <c r="BV264" s="11">
        <v>0.22122685956117061</v>
      </c>
      <c r="BW264" s="11">
        <v>7.0398462922460823</v>
      </c>
      <c r="BX264" s="11">
        <v>0.15681195939301446</v>
      </c>
      <c r="BY264" s="11">
        <v>0.21244834558314776</v>
      </c>
      <c r="BZ264" s="11">
        <v>3.7412456124623188</v>
      </c>
      <c r="CA264" s="11">
        <v>7.8144750467276722</v>
      </c>
      <c r="CB264" s="11">
        <v>1.0373509155104335</v>
      </c>
      <c r="CC264" s="11">
        <v>34.691100743225952</v>
      </c>
      <c r="CD264" s="11">
        <v>0.94635659961403285</v>
      </c>
      <c r="CE264" s="11">
        <v>0.96777558194009294</v>
      </c>
      <c r="CF264" s="11">
        <v>20.310004378362034</v>
      </c>
      <c r="CG264" s="11">
        <v>42.047411781347442</v>
      </c>
    </row>
    <row r="265" spans="1:85" ht="13.5" customHeight="1" x14ac:dyDescent="0.3">
      <c r="A265" s="62" t="s">
        <v>739</v>
      </c>
      <c r="B265" s="62" t="s">
        <v>740</v>
      </c>
      <c r="C265" s="7" t="s">
        <v>2</v>
      </c>
      <c r="D265" s="7" t="s">
        <v>583</v>
      </c>
      <c r="E265" s="11">
        <v>9.0478926504207399E-3</v>
      </c>
      <c r="F265" s="11">
        <v>4.4732429055535518E-2</v>
      </c>
      <c r="G265" s="11">
        <v>2.6615809683994889</v>
      </c>
      <c r="H265" s="11">
        <v>4.7194388245050629E-2</v>
      </c>
      <c r="I265" s="11">
        <v>4.6023085664779186</v>
      </c>
      <c r="J265" s="11">
        <v>205.30909185260657</v>
      </c>
      <c r="K265" s="11">
        <v>568.62392861704063</v>
      </c>
      <c r="L265" s="11">
        <v>3.2667791362253293</v>
      </c>
      <c r="M265" s="11">
        <v>0.26508568070283989</v>
      </c>
      <c r="N265" s="11">
        <v>73.779779244496439</v>
      </c>
      <c r="O265" s="11">
        <v>1082.6808306416772</v>
      </c>
      <c r="P265" s="11">
        <v>253.41272440774978</v>
      </c>
      <c r="Q265" s="11">
        <v>0.14744855706864327</v>
      </c>
      <c r="R265" s="11">
        <v>132.15201665848886</v>
      </c>
      <c r="S265" s="11">
        <v>0.23542516532996047</v>
      </c>
      <c r="T265" s="11">
        <v>0.27062816524441408</v>
      </c>
      <c r="U265" s="11">
        <v>1.259202054863249</v>
      </c>
      <c r="V265" s="11">
        <v>1.1288023786287671</v>
      </c>
      <c r="W265" s="11">
        <v>61.784264408018622</v>
      </c>
      <c r="X265" s="11">
        <v>3.0280907164340376</v>
      </c>
      <c r="Y265" s="11">
        <v>2.7280679917545068</v>
      </c>
      <c r="Z265" s="11">
        <v>0.11661755069852704</v>
      </c>
      <c r="AA265" s="11">
        <v>0.80119117624097391</v>
      </c>
      <c r="AB265" s="11">
        <v>1.2268834885784397E-2</v>
      </c>
      <c r="AC265" s="11">
        <v>7.0317062375334749E-2</v>
      </c>
      <c r="AD265" s="11">
        <v>0</v>
      </c>
      <c r="AE265" s="11">
        <v>1.9780572551034605</v>
      </c>
      <c r="AF265" s="11">
        <v>4.9558533578752673E-2</v>
      </c>
      <c r="AG265" s="11">
        <v>6.1521635731613296E-2</v>
      </c>
      <c r="AH265" s="11">
        <v>5.6602795899216719E-2</v>
      </c>
      <c r="AI265" s="11">
        <v>0.51772474948718938</v>
      </c>
      <c r="AJ265" s="11">
        <v>1.5600118363877649</v>
      </c>
      <c r="AK265" s="11">
        <v>0.82527004073860433</v>
      </c>
      <c r="AL265" s="11">
        <v>0.76414158852662017</v>
      </c>
      <c r="AM265" s="11">
        <v>2.2022582637385404</v>
      </c>
      <c r="AN265" s="11">
        <v>0.97490523288030217</v>
      </c>
      <c r="AO265" s="11">
        <v>2407.4274764774314</v>
      </c>
      <c r="AP265" s="11">
        <v>2194.8505323823956</v>
      </c>
      <c r="AQ265" s="11">
        <v>135.04607442255522</v>
      </c>
      <c r="AR265" s="11">
        <v>68.458231843146663</v>
      </c>
      <c r="AS265" s="11">
        <v>9.0726378293331837</v>
      </c>
      <c r="AT265" s="11">
        <v>90.767432956235822</v>
      </c>
      <c r="AU265" s="11">
        <v>6.0569330586017012</v>
      </c>
      <c r="AV265" s="11">
        <v>2.7866452003634898</v>
      </c>
      <c r="AW265" s="11">
        <v>0.38898878479898974</v>
      </c>
      <c r="AX265" s="11">
        <v>2.7153612901054451</v>
      </c>
      <c r="AY265" s="11">
        <v>781.84930256059545</v>
      </c>
      <c r="AZ265" s="11">
        <v>1410.1384199746262</v>
      </c>
      <c r="BA265" s="11">
        <v>0.14744855706864327</v>
      </c>
      <c r="BB265" s="11">
        <v>0.12450241169011463</v>
      </c>
      <c r="BC265" s="11">
        <v>35.577033910163067</v>
      </c>
      <c r="BD265" s="11">
        <v>64.290195669492448</v>
      </c>
      <c r="BE265" s="11">
        <v>8.2680086543769678E-3</v>
      </c>
      <c r="BF265" s="11">
        <v>0.46877651866695452</v>
      </c>
      <c r="BG265" s="11">
        <v>78.426820240029883</v>
      </c>
      <c r="BH265" s="11">
        <v>1290.6515034626834</v>
      </c>
      <c r="BI265" s="11">
        <v>825.30343216101573</v>
      </c>
      <c r="BJ265" s="11">
        <v>2.1916049877889116E-2</v>
      </c>
      <c r="BK265" s="11">
        <v>3.4547277546501012</v>
      </c>
      <c r="BL265" s="11">
        <v>59.324053861366814</v>
      </c>
      <c r="BM265" s="11">
        <v>37.199302334105205</v>
      </c>
      <c r="BN265" s="11">
        <v>1.7652553854376236</v>
      </c>
      <c r="BO265" s="11">
        <v>94.890134945670937</v>
      </c>
      <c r="BP265" s="11">
        <v>2.7908156522743255</v>
      </c>
      <c r="BQ265" s="11">
        <v>2.3190494020547407</v>
      </c>
      <c r="BR265" s="11">
        <v>5.7080802161806288</v>
      </c>
      <c r="BS265" s="11">
        <v>4.4968370459429865</v>
      </c>
      <c r="BT265" s="11">
        <v>0.1774656466279069</v>
      </c>
      <c r="BU265" s="11">
        <v>0.95424892771553826</v>
      </c>
      <c r="BV265" s="11">
        <v>8.2585897261119132E-2</v>
      </c>
      <c r="BW265" s="11">
        <v>1.9780572551034605</v>
      </c>
      <c r="BX265" s="11">
        <v>0.11108016931036598</v>
      </c>
      <c r="BY265" s="11">
        <v>5.6602795899216719E-2</v>
      </c>
      <c r="BZ265" s="11">
        <v>2.9030066266135588</v>
      </c>
      <c r="CA265" s="11">
        <v>3.9413050851454634</v>
      </c>
      <c r="CB265" s="11">
        <v>0.95484431007647863</v>
      </c>
      <c r="CC265" s="11">
        <v>23.241797607912133</v>
      </c>
      <c r="CD265" s="11">
        <v>1.4400816814792334</v>
      </c>
      <c r="CE265" s="11">
        <v>0.61977881533060974</v>
      </c>
      <c r="CF265" s="11">
        <v>29.33344388517401</v>
      </c>
      <c r="CG265" s="11">
        <v>44.410053700027532</v>
      </c>
    </row>
    <row r="266" spans="1:85" ht="13.5" customHeight="1" x14ac:dyDescent="0.3">
      <c r="A266" s="62" t="s">
        <v>739</v>
      </c>
      <c r="B266" s="62" t="s">
        <v>740</v>
      </c>
      <c r="C266" s="7" t="s">
        <v>2</v>
      </c>
      <c r="D266" s="7" t="s">
        <v>585</v>
      </c>
      <c r="E266" s="11">
        <v>8.1488846975184145E-2</v>
      </c>
      <c r="F266" s="11">
        <v>2.9952275432610739E-2</v>
      </c>
      <c r="G266" s="11">
        <v>0.16404137168336139</v>
      </c>
      <c r="H266" s="11">
        <v>4.9948054237409729E-2</v>
      </c>
      <c r="I266" s="11">
        <v>26.739815366303208</v>
      </c>
      <c r="J266" s="11">
        <v>104.7501106207517</v>
      </c>
      <c r="K266" s="11">
        <v>69.273545958735539</v>
      </c>
      <c r="L266" s="11">
        <v>18.082684949262944</v>
      </c>
      <c r="M266" s="11">
        <v>1.8163929820249437E-2</v>
      </c>
      <c r="N266" s="11">
        <v>244.5799977366955</v>
      </c>
      <c r="O266" s="11">
        <v>170.45932838549663</v>
      </c>
      <c r="P266" s="11">
        <v>11.942001141725839</v>
      </c>
      <c r="Q266" s="11">
        <v>1.3999096868476576E-2</v>
      </c>
      <c r="R266" s="11">
        <v>212.60404970165692</v>
      </c>
      <c r="S266" s="11">
        <v>0.43020209456148928</v>
      </c>
      <c r="T266" s="11">
        <v>0.3791300800667739</v>
      </c>
      <c r="U266" s="11">
        <v>2.0046441157627886</v>
      </c>
      <c r="V266" s="11">
        <v>2.5880171511643755</v>
      </c>
      <c r="W266" s="11">
        <v>47.862231722037109</v>
      </c>
      <c r="X266" s="11">
        <v>1.7337790370712598</v>
      </c>
      <c r="Y266" s="11">
        <v>2.8652966940532409</v>
      </c>
      <c r="Z266" s="11">
        <v>0.19889935520034263</v>
      </c>
      <c r="AA266" s="11">
        <v>1.0726066851984675</v>
      </c>
      <c r="AB266" s="11">
        <v>2.4432175151858526E-2</v>
      </c>
      <c r="AC266" s="11">
        <v>5.5723518351447905E-2</v>
      </c>
      <c r="AD266" s="11">
        <v>0</v>
      </c>
      <c r="AE266" s="11">
        <v>1.8068187756559355</v>
      </c>
      <c r="AF266" s="11">
        <v>2.6683641434548752E-2</v>
      </c>
      <c r="AG266" s="11">
        <v>0</v>
      </c>
      <c r="AH266" s="11">
        <v>0.46221561804101369</v>
      </c>
      <c r="AI266" s="11">
        <v>1.130030421810029</v>
      </c>
      <c r="AJ266" s="11">
        <v>3.5478613156929666</v>
      </c>
      <c r="AK266" s="11">
        <v>1.6373738423374578</v>
      </c>
      <c r="AL266" s="11">
        <v>1.8632879654680206</v>
      </c>
      <c r="AM266" s="11">
        <v>5.5051675666778896</v>
      </c>
      <c r="AN266" s="11">
        <v>1.9180188573538921</v>
      </c>
      <c r="AO266" s="11">
        <v>935.90154806873636</v>
      </c>
      <c r="AP266" s="11">
        <v>646.18507773398869</v>
      </c>
      <c r="AQ266" s="11">
        <v>218.00604314321239</v>
      </c>
      <c r="AR266" s="11">
        <v>53.732813493560421</v>
      </c>
      <c r="AS266" s="11">
        <v>17.977613697975059</v>
      </c>
      <c r="AT266" s="11">
        <v>66.337992624882119</v>
      </c>
      <c r="AU266" s="11">
        <v>21.983170911635145</v>
      </c>
      <c r="AV266" s="11">
        <v>9.6780497065198023</v>
      </c>
      <c r="AW266" s="11">
        <v>2.0007867569629378</v>
      </c>
      <c r="AX266" s="11">
        <v>0.27548249409115627</v>
      </c>
      <c r="AY266" s="11">
        <v>218.89610494929082</v>
      </c>
      <c r="AZ266" s="11">
        <v>426.99949119373815</v>
      </c>
      <c r="BA266" s="11">
        <v>1.3999096868476576E-2</v>
      </c>
      <c r="BB266" s="11">
        <v>3.2873190186337171E-2</v>
      </c>
      <c r="BC266" s="11">
        <v>34.956918290101164</v>
      </c>
      <c r="BD266" s="11">
        <v>65.00861557295751</v>
      </c>
      <c r="BE266" s="11">
        <v>1.5929467549930878E-3</v>
      </c>
      <c r="BF266" s="11">
        <v>0.16359992790131989</v>
      </c>
      <c r="BG266" s="11">
        <v>271.3497653784313</v>
      </c>
      <c r="BH266" s="11">
        <v>275.37348037793168</v>
      </c>
      <c r="BI266" s="11">
        <v>99.298232049724319</v>
      </c>
      <c r="BJ266" s="11">
        <v>2.4159899630243137E-2</v>
      </c>
      <c r="BK266" s="11">
        <v>43.404666451274579</v>
      </c>
      <c r="BL266" s="11">
        <v>41.277376664457165</v>
      </c>
      <c r="BM266" s="11">
        <v>15.293796984638014</v>
      </c>
      <c r="BN266" s="11">
        <v>2.8139762903910515</v>
      </c>
      <c r="BO266" s="11">
        <v>96.446009621565622</v>
      </c>
      <c r="BP266" s="11">
        <v>2.0072542759849403</v>
      </c>
      <c r="BQ266" s="11">
        <v>1.5467361024494399</v>
      </c>
      <c r="BR266" s="11">
        <v>3.5354409231154218</v>
      </c>
      <c r="BS266" s="11">
        <v>5.6339867643716692</v>
      </c>
      <c r="BT266" s="11">
        <v>0.4495913747277866</v>
      </c>
      <c r="BU266" s="11">
        <v>2.053498359138846</v>
      </c>
      <c r="BV266" s="11">
        <v>8.0155693503306424E-2</v>
      </c>
      <c r="BW266" s="11">
        <v>1.8068187756559355</v>
      </c>
      <c r="BX266" s="11">
        <v>2.6683641434548752E-2</v>
      </c>
      <c r="BY266" s="11">
        <v>0.46221561804101369</v>
      </c>
      <c r="BZ266" s="11">
        <v>6.315265579840454</v>
      </c>
      <c r="CA266" s="11">
        <v>9.2864743894998032</v>
      </c>
      <c r="CB266" s="11">
        <v>0.52041453120803982</v>
      </c>
      <c r="CC266" s="11">
        <v>8.5056877816816332</v>
      </c>
      <c r="CD266" s="11">
        <v>0.27698228328809654</v>
      </c>
      <c r="CE266" s="11">
        <v>2.1977067845121696</v>
      </c>
      <c r="CF266" s="11">
        <v>35.814543040420183</v>
      </c>
      <c r="CG266" s="11">
        <v>52.684665578889884</v>
      </c>
    </row>
    <row r="267" spans="1:85" ht="13.5" customHeight="1" x14ac:dyDescent="0.3">
      <c r="A267" s="62" t="s">
        <v>739</v>
      </c>
      <c r="B267" s="62" t="s">
        <v>740</v>
      </c>
      <c r="C267" s="7" t="s">
        <v>2</v>
      </c>
      <c r="D267" s="7" t="s">
        <v>587</v>
      </c>
      <c r="E267" s="11">
        <v>3.7669660918421943E-2</v>
      </c>
      <c r="F267" s="11">
        <v>1.2147073149707095E-2</v>
      </c>
      <c r="G267" s="11">
        <v>2.8991135258308418</v>
      </c>
      <c r="H267" s="11">
        <v>2.0382092024425449E-2</v>
      </c>
      <c r="I267" s="11">
        <v>10.123718259926187</v>
      </c>
      <c r="J267" s="11">
        <v>276.75169159140273</v>
      </c>
      <c r="K267" s="11">
        <v>805.05954593450224</v>
      </c>
      <c r="L267" s="11">
        <v>7.0586050889418566</v>
      </c>
      <c r="M267" s="11">
        <v>0.44441757002749521</v>
      </c>
      <c r="N267" s="11">
        <v>293.8628157363168</v>
      </c>
      <c r="O267" s="11">
        <v>1525.2729650265871</v>
      </c>
      <c r="P267" s="11">
        <v>451.09414522842303</v>
      </c>
      <c r="Q267" s="11">
        <v>0.22807910911040222</v>
      </c>
      <c r="R267" s="11">
        <v>214.19590810041987</v>
      </c>
      <c r="S267" s="11">
        <v>0.55788316943407212</v>
      </c>
      <c r="T267" s="11">
        <v>0.33852722259954909</v>
      </c>
      <c r="U267" s="11">
        <v>1.8583378541212277</v>
      </c>
      <c r="V267" s="11">
        <v>1.9962267554002782</v>
      </c>
      <c r="W267" s="11">
        <v>52.254161724363399</v>
      </c>
      <c r="X267" s="11">
        <v>4.361120459065976</v>
      </c>
      <c r="Y267" s="11">
        <v>3.2349288633966222</v>
      </c>
      <c r="Z267" s="11">
        <v>0.38244049178205303</v>
      </c>
      <c r="AA267" s="11">
        <v>1.1475592983062903</v>
      </c>
      <c r="AB267" s="11">
        <v>7.4106199287778216E-2</v>
      </c>
      <c r="AC267" s="11">
        <v>3.8378647012991117E-2</v>
      </c>
      <c r="AD267" s="11">
        <v>0</v>
      </c>
      <c r="AE267" s="11">
        <v>8.4404182721062835</v>
      </c>
      <c r="AF267" s="11">
        <v>8.6339715364208106E-2</v>
      </c>
      <c r="AG267" s="11">
        <v>6.3919321536207385E-2</v>
      </c>
      <c r="AH267" s="11">
        <v>0.35776438024452872</v>
      </c>
      <c r="AI267" s="11">
        <v>1.4964554858956163</v>
      </c>
      <c r="AJ267" s="11">
        <v>5.02369612633633</v>
      </c>
      <c r="AK267" s="11">
        <v>2.2757314173294301</v>
      </c>
      <c r="AL267" s="11">
        <v>3.9750604717661258</v>
      </c>
      <c r="AM267" s="11">
        <v>11.227060830417521</v>
      </c>
      <c r="AN267" s="11">
        <v>3.38254646184485</v>
      </c>
      <c r="AO267" s="11">
        <v>3689.633867165192</v>
      </c>
      <c r="AP267" s="11">
        <v>3372.8652958971611</v>
      </c>
      <c r="AQ267" s="11">
        <v>218.946883101975</v>
      </c>
      <c r="AR267" s="11">
        <v>61.380210836914351</v>
      </c>
      <c r="AS267" s="11">
        <v>36.441477329141868</v>
      </c>
      <c r="AT267" s="11">
        <v>91.416698262165298</v>
      </c>
      <c r="AU267" s="11">
        <v>5.9329774896446272</v>
      </c>
      <c r="AV267" s="11">
        <v>1.6625634945130716</v>
      </c>
      <c r="AW267" s="11">
        <v>0.98776075367701799</v>
      </c>
      <c r="AX267" s="11">
        <v>2.9489302598989711</v>
      </c>
      <c r="AY267" s="11">
        <v>1099.0139429667972</v>
      </c>
      <c r="AZ267" s="11">
        <v>2270.6743435613544</v>
      </c>
      <c r="BA267" s="11">
        <v>0.22807910911040222</v>
      </c>
      <c r="BB267" s="11">
        <v>8.7222748700537991E-2</v>
      </c>
      <c r="BC267" s="11">
        <v>32.449998817872128</v>
      </c>
      <c r="BD267" s="11">
        <v>67.455962741458237</v>
      </c>
      <c r="BE267" s="11">
        <v>6.8156919691100158E-3</v>
      </c>
      <c r="BF267" s="11">
        <v>0.73054843208074483</v>
      </c>
      <c r="BG267" s="11">
        <v>303.99868106939272</v>
      </c>
      <c r="BH267" s="11">
        <v>1804.9237701438208</v>
      </c>
      <c r="BI267" s="11">
        <v>1263.2122962518672</v>
      </c>
      <c r="BJ267" s="11">
        <v>2.1358738043847154E-2</v>
      </c>
      <c r="BK267" s="11">
        <v>8.9763818242741475</v>
      </c>
      <c r="BL267" s="11">
        <v>53.57960520003288</v>
      </c>
      <c r="BM267" s="11">
        <v>37.422654237649134</v>
      </c>
      <c r="BN267" s="11">
        <v>2.7547482461548487</v>
      </c>
      <c r="BO267" s="11">
        <v>97.682756587057767</v>
      </c>
      <c r="BP267" s="11">
        <v>1.3494660694562934</v>
      </c>
      <c r="BQ267" s="11">
        <v>0.96777734348593347</v>
      </c>
      <c r="BR267" s="11">
        <v>7.6188306683849456</v>
      </c>
      <c r="BS267" s="11">
        <v>7.117003500048483</v>
      </c>
      <c r="BT267" s="11">
        <v>0.59083632849875412</v>
      </c>
      <c r="BU267" s="11">
        <v>1.8163956355482702</v>
      </c>
      <c r="BV267" s="11">
        <v>0.11248484630076933</v>
      </c>
      <c r="BW267" s="11">
        <v>8.4404182721062835</v>
      </c>
      <c r="BX267" s="11">
        <v>0.1502590369004155</v>
      </c>
      <c r="BY267" s="11">
        <v>0.35776438024452872</v>
      </c>
      <c r="BZ267" s="11">
        <v>8.7958830295613755</v>
      </c>
      <c r="CA267" s="11">
        <v>18.584667764028495</v>
      </c>
      <c r="CB267" s="11">
        <v>0.31055634163169793</v>
      </c>
      <c r="CC267" s="11">
        <v>22.908943048614578</v>
      </c>
      <c r="CD267" s="11">
        <v>0.43081677224038284</v>
      </c>
      <c r="CE267" s="11">
        <v>1.016709939420533</v>
      </c>
      <c r="CF267" s="11">
        <v>24.325452067270884</v>
      </c>
      <c r="CG267" s="11">
        <v>51.007521830821929</v>
      </c>
    </row>
    <row r="268" spans="1:85" ht="13.5" customHeight="1" x14ac:dyDescent="0.3">
      <c r="A268" s="62" t="s">
        <v>739</v>
      </c>
      <c r="B268" s="62" t="s">
        <v>740</v>
      </c>
      <c r="C268" s="7" t="s">
        <v>2</v>
      </c>
      <c r="D268" s="7" t="s">
        <v>589</v>
      </c>
      <c r="E268" s="11">
        <v>2.4579659004393167E-2</v>
      </c>
      <c r="F268" s="11">
        <v>7.2770600799001535E-3</v>
      </c>
      <c r="G268" s="11">
        <v>0.37315575487404246</v>
      </c>
      <c r="H268" s="11">
        <v>2.9312253568460438E-2</v>
      </c>
      <c r="I268" s="11">
        <v>1.2299194497156227</v>
      </c>
      <c r="J268" s="11">
        <v>16.043603500764927</v>
      </c>
      <c r="K268" s="11">
        <v>33.071262368758447</v>
      </c>
      <c r="L268" s="11">
        <v>0.93702338063738555</v>
      </c>
      <c r="M268" s="11">
        <v>2.4013056188216041E-2</v>
      </c>
      <c r="N268" s="11">
        <v>30.96761617362235</v>
      </c>
      <c r="O268" s="11">
        <v>108.06227070609729</v>
      </c>
      <c r="P268" s="11">
        <v>21.559689839370751</v>
      </c>
      <c r="Q268" s="11">
        <v>0.51501965248389903</v>
      </c>
      <c r="R268" s="11">
        <v>193.60395720207782</v>
      </c>
      <c r="S268" s="11">
        <v>0.4999603081656902</v>
      </c>
      <c r="T268" s="11">
        <v>0.30838646887869459</v>
      </c>
      <c r="U268" s="11">
        <v>1.3823063095770689</v>
      </c>
      <c r="V268" s="11">
        <v>2.2261670118449186</v>
      </c>
      <c r="W268" s="11">
        <v>77.351771449358679</v>
      </c>
      <c r="X268" s="11">
        <v>7.3642104516443689</v>
      </c>
      <c r="Y268" s="11">
        <v>4.0863463060974814</v>
      </c>
      <c r="Z268" s="11">
        <v>0.22270020667848645</v>
      </c>
      <c r="AA268" s="11">
        <v>0.63467126612727343</v>
      </c>
      <c r="AB268" s="11">
        <v>2.2527193346998966</v>
      </c>
      <c r="AC268" s="11">
        <v>5.0832257137091501</v>
      </c>
      <c r="AD268" s="11">
        <v>0</v>
      </c>
      <c r="AE268" s="11">
        <v>213.18934558430377</v>
      </c>
      <c r="AF268" s="11">
        <v>2.6368558497149159E-2</v>
      </c>
      <c r="AG268" s="11">
        <v>6.5361689656905293</v>
      </c>
      <c r="AH268" s="11">
        <v>0.50788616742428283</v>
      </c>
      <c r="AI268" s="11">
        <v>1.2496241948576408</v>
      </c>
      <c r="AJ268" s="11">
        <v>3.5348468721955855</v>
      </c>
      <c r="AK268" s="11">
        <v>1.3983235287861764</v>
      </c>
      <c r="AL268" s="11">
        <v>1.7467911263502742</v>
      </c>
      <c r="AM268" s="11">
        <v>5.3976440226698799</v>
      </c>
      <c r="AN268" s="11">
        <v>1.5611543360850852</v>
      </c>
      <c r="AO268" s="11">
        <v>743.00931824088548</v>
      </c>
      <c r="AP268" s="11">
        <v>212.84474285516569</v>
      </c>
      <c r="AQ268" s="11">
        <v>198.02077730054418</v>
      </c>
      <c r="AR268" s="11">
        <v>89.659699679906282</v>
      </c>
      <c r="AS268" s="11">
        <v>242.48409840526941</v>
      </c>
      <c r="AT268" s="11">
        <v>30.323357079122285</v>
      </c>
      <c r="AU268" s="11">
        <v>34.793423634070166</v>
      </c>
      <c r="AV268" s="11">
        <v>12.971451155858874</v>
      </c>
      <c r="AW268" s="11">
        <v>21.911768130948673</v>
      </c>
      <c r="AX268" s="11">
        <v>0.40501247395833578</v>
      </c>
      <c r="AY268" s="11">
        <v>51.311120953444849</v>
      </c>
      <c r="AZ268" s="11">
        <v>160.6135897752786</v>
      </c>
      <c r="BA268" s="11">
        <v>0.51501965248389903</v>
      </c>
      <c r="BB268" s="11">
        <v>0.20761559528729753</v>
      </c>
      <c r="BC268" s="11">
        <v>25.103666537960262</v>
      </c>
      <c r="BD268" s="11">
        <v>74.377271749781087</v>
      </c>
      <c r="BE268" s="11">
        <v>0.311446116971345</v>
      </c>
      <c r="BF268" s="11">
        <v>0.5929246212449687</v>
      </c>
      <c r="BG268" s="11">
        <v>32.20481268341787</v>
      </c>
      <c r="BH268" s="11">
        <v>124.47902996173627</v>
      </c>
      <c r="BI268" s="11">
        <v>55.567975588766579</v>
      </c>
      <c r="BJ268" s="11">
        <v>0.36696103599889129</v>
      </c>
      <c r="BK268" s="11">
        <v>13.840802536659618</v>
      </c>
      <c r="BL268" s="11">
        <v>57.974558406431044</v>
      </c>
      <c r="BM268" s="11">
        <v>27.817678020910439</v>
      </c>
      <c r="BN268" s="11">
        <v>2.1906530866214537</v>
      </c>
      <c r="BO268" s="11">
        <v>97.653913347445098</v>
      </c>
      <c r="BP268" s="11">
        <v>1.1500438559276347</v>
      </c>
      <c r="BQ268" s="11">
        <v>1.1960427966272713</v>
      </c>
      <c r="BR268" s="11">
        <v>7.5456610783053408</v>
      </c>
      <c r="BS268" s="11">
        <v>5.2390530423186483</v>
      </c>
      <c r="BT268" s="11">
        <v>0.20927799690971571</v>
      </c>
      <c r="BU268" s="11">
        <v>0.55442216994082461</v>
      </c>
      <c r="BV268" s="11">
        <v>7.335945048409048</v>
      </c>
      <c r="BW268" s="11">
        <v>213.18934558430377</v>
      </c>
      <c r="BX268" s="11">
        <v>6.5625375241876789</v>
      </c>
      <c r="BY268" s="11">
        <v>0.50788616742428283</v>
      </c>
      <c r="BZ268" s="11">
        <v>6.1827945958394031</v>
      </c>
      <c r="CA268" s="11">
        <v>8.7055894851052376</v>
      </c>
      <c r="CB268" s="11">
        <v>1.6033297362096934</v>
      </c>
      <c r="CC268" s="11">
        <v>44.042044024406287</v>
      </c>
      <c r="CD268" s="11">
        <v>1.3291661119838858</v>
      </c>
      <c r="CE268" s="11">
        <v>2.2598974168883408</v>
      </c>
      <c r="CF268" s="11">
        <v>20.12886228056821</v>
      </c>
      <c r="CG268" s="11">
        <v>30.636700429943591</v>
      </c>
    </row>
    <row r="269" spans="1:85" ht="13.5" customHeight="1" x14ac:dyDescent="0.3">
      <c r="A269" s="62" t="s">
        <v>739</v>
      </c>
      <c r="B269" s="62" t="s">
        <v>740</v>
      </c>
      <c r="C269" s="7" t="s">
        <v>2</v>
      </c>
      <c r="D269" s="7" t="s">
        <v>591</v>
      </c>
      <c r="E269" s="11">
        <v>1.5623608966425021E-2</v>
      </c>
      <c r="F269" s="11">
        <v>0.5467061592878828</v>
      </c>
      <c r="G269" s="11">
        <v>3.7265690559656925</v>
      </c>
      <c r="H269" s="11">
        <v>9.78161397446244E-2</v>
      </c>
      <c r="I269" s="11">
        <v>211.98246620486589</v>
      </c>
      <c r="J269" s="11">
        <v>378.8515286971554</v>
      </c>
      <c r="K269" s="11">
        <v>755.92107169956205</v>
      </c>
      <c r="L269" s="11">
        <v>143.03751383319101</v>
      </c>
      <c r="M269" s="11">
        <v>0.86955071143430007</v>
      </c>
      <c r="N269" s="11">
        <v>944.82972197508423</v>
      </c>
      <c r="O269" s="11">
        <v>331.83493102034981</v>
      </c>
      <c r="P269" s="11">
        <v>167.65858194546641</v>
      </c>
      <c r="Q269" s="11">
        <v>0.16498411873303773</v>
      </c>
      <c r="R269" s="11">
        <v>169.41789384099445</v>
      </c>
      <c r="S269" s="11">
        <v>0.56334904054624024</v>
      </c>
      <c r="T269" s="11">
        <v>0.33807169510600882</v>
      </c>
      <c r="U269" s="11">
        <v>1.6919061695713309</v>
      </c>
      <c r="V269" s="11">
        <v>2.4536490609941528</v>
      </c>
      <c r="W269" s="11">
        <v>49.474769514086624</v>
      </c>
      <c r="X269" s="11">
        <v>3.4703475943815305</v>
      </c>
      <c r="Y269" s="11">
        <v>5.702960999968667</v>
      </c>
      <c r="Z269" s="11">
        <v>2.6343302118863224E-2</v>
      </c>
      <c r="AA269" s="11">
        <v>0.76249147137436657</v>
      </c>
      <c r="AB269" s="11">
        <v>7.5773764590124512E-2</v>
      </c>
      <c r="AC269" s="11">
        <v>0.2838302801801843</v>
      </c>
      <c r="AD269" s="11">
        <v>6.4507876094060147E-3</v>
      </c>
      <c r="AE269" s="11">
        <v>11.184066019707664</v>
      </c>
      <c r="AF269" s="11">
        <v>6.1564680986163078E-2</v>
      </c>
      <c r="AG269" s="11">
        <v>0.18288192291240499</v>
      </c>
      <c r="AH269" s="11">
        <v>0.37244657726001101</v>
      </c>
      <c r="AI269" s="11">
        <v>1.1410663357023385</v>
      </c>
      <c r="AJ269" s="11">
        <v>2.8581141060001225</v>
      </c>
      <c r="AK269" s="11">
        <v>1.6230369941554601</v>
      </c>
      <c r="AL269" s="11">
        <v>2.5172673578536942</v>
      </c>
      <c r="AM269" s="11">
        <v>5.7231121442878257</v>
      </c>
      <c r="AN269" s="11">
        <v>2.4758814212434244</v>
      </c>
      <c r="AO269" s="11">
        <v>3201.9443402514376</v>
      </c>
      <c r="AP269" s="11">
        <v>2939.5370651698067</v>
      </c>
      <c r="AQ269" s="11">
        <v>174.46486980721218</v>
      </c>
      <c r="AR269" s="11">
        <v>59.436912881930049</v>
      </c>
      <c r="AS269" s="11">
        <v>28.505492392488822</v>
      </c>
      <c r="AT269" s="11">
        <v>91.757606615691941</v>
      </c>
      <c r="AU269" s="11">
        <v>5.1877906582257483</v>
      </c>
      <c r="AV269" s="11">
        <v>2.2871435589020321</v>
      </c>
      <c r="AW269" s="11">
        <v>0.76745916718026808</v>
      </c>
      <c r="AX269" s="11">
        <v>4.2888988242200012</v>
      </c>
      <c r="AY269" s="11">
        <v>1489.8903965745192</v>
      </c>
      <c r="AZ269" s="11">
        <v>1445.1927856523346</v>
      </c>
      <c r="BA269" s="11">
        <v>0.16498411873303773</v>
      </c>
      <c r="BB269" s="11">
        <v>0.1562766083381357</v>
      </c>
      <c r="BC269" s="11">
        <v>49.253186928459627</v>
      </c>
      <c r="BD269" s="11">
        <v>50.586797757114361</v>
      </c>
      <c r="BE269" s="11">
        <v>3.7387060878691166E-3</v>
      </c>
      <c r="BF269" s="11">
        <v>1.1479745788783871</v>
      </c>
      <c r="BG269" s="11">
        <v>1157.3588943392381</v>
      </c>
      <c r="BH269" s="11">
        <v>714.41302877347096</v>
      </c>
      <c r="BI269" s="11">
        <v>1066.6171674782192</v>
      </c>
      <c r="BJ269" s="11">
        <v>3.4165442339089351E-2</v>
      </c>
      <c r="BK269" s="11">
        <v>40.123442663732511</v>
      </c>
      <c r="BL269" s="11">
        <v>24.545277708390874</v>
      </c>
      <c r="BM269" s="11">
        <v>35.297114185537517</v>
      </c>
      <c r="BN269" s="11">
        <v>2.5933269052235803</v>
      </c>
      <c r="BO269" s="11">
        <v>96.115243918631052</v>
      </c>
      <c r="BP269" s="11">
        <v>2.186732649052701</v>
      </c>
      <c r="BQ269" s="11">
        <v>1.6980234323162531</v>
      </c>
      <c r="BR269" s="11">
        <v>5.8210584609082616</v>
      </c>
      <c r="BS269" s="11">
        <v>9.5621380893590295</v>
      </c>
      <c r="BT269" s="11">
        <v>3.9642238173593858E-2</v>
      </c>
      <c r="BU269" s="11">
        <v>1.370137479515434</v>
      </c>
      <c r="BV269" s="11">
        <v>0.35960404477030883</v>
      </c>
      <c r="BW269" s="11">
        <v>11.190516807317069</v>
      </c>
      <c r="BX269" s="11">
        <v>0.24444660389856807</v>
      </c>
      <c r="BY269" s="11">
        <v>0.37244657726001101</v>
      </c>
      <c r="BZ269" s="11">
        <v>5.6222174358579204</v>
      </c>
      <c r="CA269" s="11">
        <v>10.716260923384946</v>
      </c>
      <c r="CB269" s="11">
        <v>0.94080945599975407</v>
      </c>
      <c r="CC269" s="11">
        <v>30.364393400802879</v>
      </c>
      <c r="CD269" s="11">
        <v>2.3510663718215521</v>
      </c>
      <c r="CE269" s="11">
        <v>1.9268863371855369</v>
      </c>
      <c r="CF269" s="11">
        <v>25.438986998344905</v>
      </c>
      <c r="CG269" s="11">
        <v>38.977857435845358</v>
      </c>
    </row>
    <row r="270" spans="1:85" ht="13.5" customHeight="1" x14ac:dyDescent="0.3">
      <c r="A270" s="62" t="s">
        <v>739</v>
      </c>
      <c r="B270" s="62" t="s">
        <v>740</v>
      </c>
      <c r="C270" s="7" t="s">
        <v>2</v>
      </c>
      <c r="D270" s="7" t="s">
        <v>593</v>
      </c>
      <c r="E270" s="11">
        <v>2.2906720854340524E-2</v>
      </c>
      <c r="F270" s="11">
        <v>6.4373748191961774E-2</v>
      </c>
      <c r="G270" s="11">
        <v>5.2861805187947182</v>
      </c>
      <c r="H270" s="11">
        <v>3.5478181463399504E-2</v>
      </c>
      <c r="I270" s="11">
        <v>15.56995244497198</v>
      </c>
      <c r="J270" s="11">
        <v>598.05553872263954</v>
      </c>
      <c r="K270" s="11">
        <v>1058.2770557711972</v>
      </c>
      <c r="L270" s="11">
        <v>10.716770278434558</v>
      </c>
      <c r="M270" s="11">
        <v>0.39289603437386772</v>
      </c>
      <c r="N270" s="11">
        <v>832.1781501530246</v>
      </c>
      <c r="O270" s="11">
        <v>1229.4364405087401</v>
      </c>
      <c r="P270" s="11">
        <v>163.14003619803333</v>
      </c>
      <c r="Q270" s="11">
        <v>0.11172957008517094</v>
      </c>
      <c r="R270" s="11">
        <v>140.71274227821178</v>
      </c>
      <c r="S270" s="11">
        <v>0.45947319784703144</v>
      </c>
      <c r="T270" s="11">
        <v>0.23147681214528756</v>
      </c>
      <c r="U270" s="11">
        <v>1.624116573197897</v>
      </c>
      <c r="V270" s="11">
        <v>2.7213521022548939</v>
      </c>
      <c r="W270" s="11">
        <v>88.95785879948231</v>
      </c>
      <c r="X270" s="11">
        <v>2.1529203814665139</v>
      </c>
      <c r="Y270" s="11">
        <v>5.1366507983622371</v>
      </c>
      <c r="Z270" s="11">
        <v>8.4540889077067652E-2</v>
      </c>
      <c r="AA270" s="11">
        <v>0.90252204487156729</v>
      </c>
      <c r="AB270" s="11">
        <v>4.4406897510322639E-2</v>
      </c>
      <c r="AC270" s="11">
        <v>9.1502377165402105E-2</v>
      </c>
      <c r="AD270" s="11">
        <v>0</v>
      </c>
      <c r="AE270" s="11">
        <v>4.5182132357527545</v>
      </c>
      <c r="AF270" s="11">
        <v>5.5507136541021053E-2</v>
      </c>
      <c r="AG270" s="11">
        <v>6.7426317529220237E-2</v>
      </c>
      <c r="AH270" s="11">
        <v>0.18445688740777136</v>
      </c>
      <c r="AI270" s="11">
        <v>1.2674835109339855</v>
      </c>
      <c r="AJ270" s="11">
        <v>2.2477016550237225</v>
      </c>
      <c r="AK270" s="11">
        <v>0.83535870112690613</v>
      </c>
      <c r="AL270" s="11">
        <v>1.8135570727951444</v>
      </c>
      <c r="AM270" s="11">
        <v>3.998050213810739</v>
      </c>
      <c r="AN270" s="11">
        <v>1.0035465826950152</v>
      </c>
      <c r="AO270" s="11">
        <v>4172.398373316013</v>
      </c>
      <c r="AP270" s="11">
        <v>3913.2875088508044</v>
      </c>
      <c r="AQ270" s="11">
        <v>145.74916096365686</v>
      </c>
      <c r="AR270" s="11">
        <v>97.234492913259672</v>
      </c>
      <c r="AS270" s="11">
        <v>16.127210588292005</v>
      </c>
      <c r="AT270" s="11">
        <v>93.864813590427488</v>
      </c>
      <c r="AU270" s="11">
        <v>3.493209209027242</v>
      </c>
      <c r="AV270" s="11">
        <v>2.2736827758025981</v>
      </c>
      <c r="AW270" s="11">
        <v>0.36829442474267288</v>
      </c>
      <c r="AX270" s="11">
        <v>5.3734609878410211</v>
      </c>
      <c r="AY270" s="11">
        <v>1682.6547953987065</v>
      </c>
      <c r="AZ270" s="11">
        <v>2225.1475228941717</v>
      </c>
      <c r="BA270" s="11">
        <v>0.11172957008517094</v>
      </c>
      <c r="BB270" s="11">
        <v>0.13709395080011469</v>
      </c>
      <c r="BC270" s="11">
        <v>43.185556377524485</v>
      </c>
      <c r="BD270" s="11">
        <v>56.674731849157631</v>
      </c>
      <c r="BE270" s="11">
        <v>2.6178225177906612E-3</v>
      </c>
      <c r="BF270" s="11">
        <v>0.56301050677677866</v>
      </c>
      <c r="BG270" s="11">
        <v>847.81247634618865</v>
      </c>
      <c r="BH270" s="11">
        <v>1832.7781597501744</v>
      </c>
      <c r="BI270" s="11">
        <v>1232.1338622476651</v>
      </c>
      <c r="BJ270" s="11">
        <v>1.4750248858430418E-2</v>
      </c>
      <c r="BK270" s="11">
        <v>21.762460118383064</v>
      </c>
      <c r="BL270" s="11">
        <v>46.50070512426695</v>
      </c>
      <c r="BM270" s="11">
        <v>31.722084508491552</v>
      </c>
      <c r="BN270" s="11">
        <v>2.315066583190216</v>
      </c>
      <c r="BO270" s="11">
        <v>96.13678010984826</v>
      </c>
      <c r="BP270" s="11">
        <v>1.6935010936182426</v>
      </c>
      <c r="BQ270" s="11">
        <v>2.1697187965334908</v>
      </c>
      <c r="BR270" s="11">
        <v>2.2945227191711353</v>
      </c>
      <c r="BS270" s="11">
        <v>4.8352001271346587</v>
      </c>
      <c r="BT270" s="11">
        <v>6.5964992272792122E-2</v>
      </c>
      <c r="BU270" s="11">
        <v>0.82489712300553342</v>
      </c>
      <c r="BV270" s="11">
        <v>0.13590927467572475</v>
      </c>
      <c r="BW270" s="11">
        <v>4.5182132357527545</v>
      </c>
      <c r="BX270" s="11">
        <v>0.12293345407024131</v>
      </c>
      <c r="BY270" s="11">
        <v>0.18445688740777136</v>
      </c>
      <c r="BZ270" s="11">
        <v>4.3505438670846139</v>
      </c>
      <c r="CA270" s="11">
        <v>6.8151538693008975</v>
      </c>
      <c r="CB270" s="11">
        <v>1.0563438427615732</v>
      </c>
      <c r="CC270" s="11">
        <v>18.366380135471633</v>
      </c>
      <c r="CD270" s="11">
        <v>0.74480050075391446</v>
      </c>
      <c r="CE270" s="11">
        <v>2.0619000177786586</v>
      </c>
      <c r="CF270" s="11">
        <v>30.836167998660454</v>
      </c>
      <c r="CG270" s="11">
        <v>46.934407504573777</v>
      </c>
    </row>
    <row r="271" spans="1:85" ht="13.5" customHeight="1" x14ac:dyDescent="0.3">
      <c r="A271" s="62" t="s">
        <v>739</v>
      </c>
      <c r="B271" s="62" t="s">
        <v>740</v>
      </c>
      <c r="C271" s="7" t="s">
        <v>2</v>
      </c>
      <c r="D271" s="7" t="s">
        <v>595</v>
      </c>
      <c r="E271" s="11">
        <v>4.7237481912866331E-3</v>
      </c>
      <c r="F271" s="11">
        <v>8.2106029731337182E-2</v>
      </c>
      <c r="G271" s="11">
        <v>0.1078856123943302</v>
      </c>
      <c r="H271" s="11">
        <v>7.6593529268774371E-2</v>
      </c>
      <c r="I271" s="11">
        <v>15.505417000974289</v>
      </c>
      <c r="J271" s="11">
        <v>6.7230900837578496</v>
      </c>
      <c r="K271" s="11">
        <v>12.045689864614042</v>
      </c>
      <c r="L271" s="11">
        <v>11.313540900367441</v>
      </c>
      <c r="M271" s="11">
        <v>6.4081307833964263E-2</v>
      </c>
      <c r="N271" s="11">
        <v>10.972414148396593</v>
      </c>
      <c r="O271" s="11">
        <v>1.4635348259821586</v>
      </c>
      <c r="P271" s="11">
        <v>0.48324754244714757</v>
      </c>
      <c r="Q271" s="11">
        <v>0.19111779987745617</v>
      </c>
      <c r="R271" s="11">
        <v>108.21204346607095</v>
      </c>
      <c r="S271" s="11">
        <v>0.41135290648927753</v>
      </c>
      <c r="T271" s="11">
        <v>0.21466419434459408</v>
      </c>
      <c r="U271" s="11">
        <v>1.5922479820784705</v>
      </c>
      <c r="V271" s="11">
        <v>2.2158069112334262</v>
      </c>
      <c r="W271" s="11">
        <v>52.691819785169251</v>
      </c>
      <c r="X271" s="11">
        <v>2.8196559311246143</v>
      </c>
      <c r="Y271" s="11">
        <v>2.0197363873832166</v>
      </c>
      <c r="Z271" s="11">
        <v>5.3005992269302506E-2</v>
      </c>
      <c r="AA271" s="11">
        <v>0.38620859494003917</v>
      </c>
      <c r="AB271" s="11">
        <v>2.4142892318499757E-2</v>
      </c>
      <c r="AC271" s="11">
        <v>0.16084582388489968</v>
      </c>
      <c r="AD271" s="11">
        <v>2.9024403305014535E-2</v>
      </c>
      <c r="AE271" s="11">
        <v>6.0298061522117656</v>
      </c>
      <c r="AF271" s="11">
        <v>3.7784928839516042E-2</v>
      </c>
      <c r="AG271" s="11">
        <v>6.2677686677462749E-2</v>
      </c>
      <c r="AH271" s="11">
        <v>0.12056368773468812</v>
      </c>
      <c r="AI271" s="11">
        <v>0.83299080206711418</v>
      </c>
      <c r="AJ271" s="11">
        <v>2.4212706564843849</v>
      </c>
      <c r="AK271" s="11">
        <v>1.5025223510923666</v>
      </c>
      <c r="AL271" s="11">
        <v>1.9127266029871126</v>
      </c>
      <c r="AM271" s="11">
        <v>5.4474024672340358</v>
      </c>
      <c r="AN271" s="11">
        <v>2.3006837370025344</v>
      </c>
      <c r="AO271" s="11">
        <v>250.53242673677917</v>
      </c>
      <c r="AP271" s="11">
        <v>59.033442393836673</v>
      </c>
      <c r="AQ271" s="11">
        <v>112.64611546021672</v>
      </c>
      <c r="AR271" s="11">
        <v>57.970426690886427</v>
      </c>
      <c r="AS271" s="11">
        <v>20.882442191839392</v>
      </c>
      <c r="AT271" s="11">
        <v>23.456799075048391</v>
      </c>
      <c r="AU271" s="11">
        <v>45.338414932562607</v>
      </c>
      <c r="AV271" s="11">
        <v>22.994528862151856</v>
      </c>
      <c r="AW271" s="11">
        <v>8.2102571302371494</v>
      </c>
      <c r="AX271" s="11">
        <v>0.19471539031695403</v>
      </c>
      <c r="AY271" s="11">
        <v>45.664331378982389</v>
      </c>
      <c r="AZ271" s="11">
        <v>12.983277824659865</v>
      </c>
      <c r="BA271" s="11">
        <v>0.19111779987745617</v>
      </c>
      <c r="BB271" s="11">
        <v>0.396740980110112</v>
      </c>
      <c r="BC271" s="11">
        <v>77.542842812211177</v>
      </c>
      <c r="BD271" s="11">
        <v>21.546491114053833</v>
      </c>
      <c r="BE271" s="11">
        <v>0.5139250936248837</v>
      </c>
      <c r="BF271" s="11">
        <v>0.33651638517148141</v>
      </c>
      <c r="BG271" s="11">
        <v>26.559937179102217</v>
      </c>
      <c r="BH271" s="11">
        <v>8.2945105221343383</v>
      </c>
      <c r="BI271" s="11">
        <v>23.842478307428632</v>
      </c>
      <c r="BJ271" s="11">
        <v>0.79821015934395845</v>
      </c>
      <c r="BK271" s="11">
        <v>42.429937409930155</v>
      </c>
      <c r="BL271" s="11">
        <v>16.021038504853962</v>
      </c>
      <c r="BM271" s="11">
        <v>40.750813925871917</v>
      </c>
      <c r="BN271" s="11">
        <v>2.218265082912342</v>
      </c>
      <c r="BO271" s="11">
        <v>96.072232777491749</v>
      </c>
      <c r="BP271" s="11">
        <v>1.9669110840538311</v>
      </c>
      <c r="BQ271" s="11">
        <v>1.9608561384544452</v>
      </c>
      <c r="BR271" s="11">
        <v>5.119541882632233</v>
      </c>
      <c r="BS271" s="11">
        <v>4.3417596676080477</v>
      </c>
      <c r="BT271" s="11">
        <v>9.6129811836858467E-2</v>
      </c>
      <c r="BU271" s="11">
        <v>0.67550978045152965</v>
      </c>
      <c r="BV271" s="11">
        <v>0.18498871620339943</v>
      </c>
      <c r="BW271" s="11">
        <v>6.0588305555167805</v>
      </c>
      <c r="BX271" s="11">
        <v>0.10046261551697878</v>
      </c>
      <c r="BY271" s="11">
        <v>0.12056368773468812</v>
      </c>
      <c r="BZ271" s="11">
        <v>4.7567838096438653</v>
      </c>
      <c r="CA271" s="11">
        <v>9.6608128072236834</v>
      </c>
      <c r="CB271" s="11">
        <v>0.75761454326455269</v>
      </c>
      <c r="CC271" s="11">
        <v>21.553364247013377</v>
      </c>
      <c r="CD271" s="11">
        <v>0.54123214019816535</v>
      </c>
      <c r="CE271" s="11">
        <v>0.67131732832941271</v>
      </c>
      <c r="CF271" s="11">
        <v>28.2614716388494</v>
      </c>
      <c r="CG271" s="11">
        <v>48.215000102345101</v>
      </c>
    </row>
    <row r="272" spans="1:85" ht="13.5" customHeight="1" x14ac:dyDescent="0.3">
      <c r="A272" s="62" t="s">
        <v>739</v>
      </c>
      <c r="B272" s="62" t="s">
        <v>740</v>
      </c>
      <c r="C272" s="7" t="s">
        <v>2</v>
      </c>
      <c r="D272" s="7" t="s">
        <v>597</v>
      </c>
      <c r="E272" s="11">
        <v>0.10911969660102439</v>
      </c>
      <c r="F272" s="11">
        <v>1.4713060731693572</v>
      </c>
      <c r="G272" s="11">
        <v>2.2576670081739949</v>
      </c>
      <c r="H272" s="11">
        <v>3.5788889156460259E-2</v>
      </c>
      <c r="I272" s="11">
        <v>158.86394938499762</v>
      </c>
      <c r="J272" s="11">
        <v>684.41126798317362</v>
      </c>
      <c r="K272" s="11">
        <v>668.50293045245417</v>
      </c>
      <c r="L272" s="11">
        <v>110.7501667808272</v>
      </c>
      <c r="M272" s="11">
        <v>0.81062516739283674</v>
      </c>
      <c r="N272" s="11">
        <v>412.02741076549614</v>
      </c>
      <c r="O272" s="11">
        <v>233.27951870320717</v>
      </c>
      <c r="P272" s="11">
        <v>19.347489707611061</v>
      </c>
      <c r="Q272" s="11">
        <v>1.1798601711492185E-2</v>
      </c>
      <c r="R272" s="11">
        <v>169.6640018380433</v>
      </c>
      <c r="S272" s="11">
        <v>0.27916109213229112</v>
      </c>
      <c r="T272" s="11">
        <v>0.3048770729181422</v>
      </c>
      <c r="U272" s="11">
        <v>1.1669556215144443</v>
      </c>
      <c r="V272" s="11">
        <v>1.8661144192915573</v>
      </c>
      <c r="W272" s="11">
        <v>47.845969706162123</v>
      </c>
      <c r="X272" s="11">
        <v>2.4736953152025523</v>
      </c>
      <c r="Y272" s="11">
        <v>4.5884947657323893</v>
      </c>
      <c r="Z272" s="11">
        <v>0.17354168069003925</v>
      </c>
      <c r="AA272" s="11">
        <v>0.38563974158258568</v>
      </c>
      <c r="AB272" s="11">
        <v>4.5364296100703659E-2</v>
      </c>
      <c r="AC272" s="11">
        <v>0.12929455901273929</v>
      </c>
      <c r="AD272" s="11">
        <v>2.1169141672075925E-2</v>
      </c>
      <c r="AE272" s="11">
        <v>6.8573295938302747</v>
      </c>
      <c r="AF272" s="11">
        <v>0.14329324808103391</v>
      </c>
      <c r="AG272" s="11">
        <v>0.13987839870339899</v>
      </c>
      <c r="AH272" s="11">
        <v>0.32913847203925467</v>
      </c>
      <c r="AI272" s="11">
        <v>0.87533705469353196</v>
      </c>
      <c r="AJ272" s="11">
        <v>2.4989617848877157</v>
      </c>
      <c r="AK272" s="11">
        <v>0.86926169233002959</v>
      </c>
      <c r="AL272" s="11">
        <v>1.1979582098705011</v>
      </c>
      <c r="AM272" s="11">
        <v>4.4011657977290701</v>
      </c>
      <c r="AN272" s="11">
        <v>1.33888044181053</v>
      </c>
      <c r="AO272" s="11">
        <v>2539.4745231580023</v>
      </c>
      <c r="AP272" s="11">
        <v>2291.8790392139722</v>
      </c>
      <c r="AQ272" s="11">
        <v>173.28111004389973</v>
      </c>
      <c r="AR272" s="11">
        <v>55.467341209369692</v>
      </c>
      <c r="AS272" s="11">
        <v>18.847032690760859</v>
      </c>
      <c r="AT272" s="11">
        <v>90.078772323287168</v>
      </c>
      <c r="AU272" s="11">
        <v>6.9490682885855017</v>
      </c>
      <c r="AV272" s="11">
        <v>2.2192798171555688</v>
      </c>
      <c r="AW272" s="11">
        <v>0.75287957097177038</v>
      </c>
      <c r="AX272" s="11">
        <v>3.838092777944377</v>
      </c>
      <c r="AY272" s="11">
        <v>1622.5641034906087</v>
      </c>
      <c r="AZ272" s="11">
        <v>665.46504434370729</v>
      </c>
      <c r="BA272" s="11">
        <v>1.1798601711492185E-2</v>
      </c>
      <c r="BB272" s="11">
        <v>0.16703838118086711</v>
      </c>
      <c r="BC272" s="11">
        <v>70.975192153571754</v>
      </c>
      <c r="BD272" s="11">
        <v>28.857230682909428</v>
      </c>
      <c r="BE272" s="11">
        <v>5.3878233794094955E-4</v>
      </c>
      <c r="BF272" s="11">
        <v>0.96733235486181357</v>
      </c>
      <c r="BG272" s="11">
        <v>572.36266622366315</v>
      </c>
      <c r="BH272" s="11">
        <v>919.9484536945547</v>
      </c>
      <c r="BI272" s="11">
        <v>798.6005869408923</v>
      </c>
      <c r="BJ272" s="11">
        <v>4.458388814202021E-2</v>
      </c>
      <c r="BK272" s="11">
        <v>24.877393543619082</v>
      </c>
      <c r="BL272" s="11">
        <v>40.168217194321471</v>
      </c>
      <c r="BM272" s="11">
        <v>34.909805373917415</v>
      </c>
      <c r="BN272" s="11">
        <v>1.7509937865648777</v>
      </c>
      <c r="BO272" s="11">
        <v>97.600175899157477</v>
      </c>
      <c r="BP272" s="11">
        <v>1.1310005666483012</v>
      </c>
      <c r="BQ272" s="11">
        <v>1.2688235341942322</v>
      </c>
      <c r="BR272" s="11">
        <v>4.8214105320705807</v>
      </c>
      <c r="BS272" s="11">
        <v>8.678811705351805</v>
      </c>
      <c r="BT272" s="11">
        <v>0.34935892220736875</v>
      </c>
      <c r="BU272" s="11">
        <v>0.69139935108408002</v>
      </c>
      <c r="BV272" s="11">
        <v>0.17465885511344292</v>
      </c>
      <c r="BW272" s="11">
        <v>6.878498735502351</v>
      </c>
      <c r="BX272" s="11">
        <v>0.28317164678443291</v>
      </c>
      <c r="BY272" s="11">
        <v>0.32913847203925467</v>
      </c>
      <c r="BZ272" s="11">
        <v>4.2435605319112772</v>
      </c>
      <c r="CA272" s="11">
        <v>6.9380044494101023</v>
      </c>
      <c r="CB272" s="11">
        <v>0.9650946110649784</v>
      </c>
      <c r="CC272" s="11">
        <v>21.675823037027445</v>
      </c>
      <c r="CD272" s="11">
        <v>1.7761909126882693</v>
      </c>
      <c r="CE272" s="11">
        <v>2.9022247404536294</v>
      </c>
      <c r="CF272" s="11">
        <v>28.120425844227984</v>
      </c>
      <c r="CG272" s="11">
        <v>44.560240854537689</v>
      </c>
    </row>
    <row r="273" spans="1:85" ht="13.5" customHeight="1" x14ac:dyDescent="0.3">
      <c r="A273" s="62" t="s">
        <v>739</v>
      </c>
      <c r="B273" s="62" t="s">
        <v>740</v>
      </c>
      <c r="C273" s="7" t="s">
        <v>2</v>
      </c>
      <c r="D273" s="7" t="s">
        <v>599</v>
      </c>
      <c r="E273" s="11">
        <v>0.18196359944309062</v>
      </c>
      <c r="F273" s="11">
        <v>0.1068714515837747</v>
      </c>
      <c r="G273" s="11">
        <v>13.012486280778534</v>
      </c>
      <c r="H273" s="11">
        <v>9.3868425425090163E-2</v>
      </c>
      <c r="I273" s="11">
        <v>11.243939279100468</v>
      </c>
      <c r="J273" s="11">
        <v>492.90398799156475</v>
      </c>
      <c r="K273" s="11">
        <v>754.5232768068978</v>
      </c>
      <c r="L273" s="11">
        <v>8.0392775497766849</v>
      </c>
      <c r="M273" s="11">
        <v>0.76886943277334385</v>
      </c>
      <c r="N273" s="11">
        <v>119.94051006518426</v>
      </c>
      <c r="O273" s="11">
        <v>990.44342852777311</v>
      </c>
      <c r="P273" s="11">
        <v>86.74694638315394</v>
      </c>
      <c r="Q273" s="11">
        <v>7.9366618036942442E-4</v>
      </c>
      <c r="R273" s="11">
        <v>223.6077177289005</v>
      </c>
      <c r="S273" s="11">
        <v>0.47849488096073811</v>
      </c>
      <c r="T273" s="11">
        <v>0.36468658496671219</v>
      </c>
      <c r="U273" s="11">
        <v>1.0541818753845404</v>
      </c>
      <c r="V273" s="11">
        <v>2.2808931411655067</v>
      </c>
      <c r="W273" s="11">
        <v>60.812252167522672</v>
      </c>
      <c r="X273" s="11">
        <v>2.6472136523811058</v>
      </c>
      <c r="Y273" s="11">
        <v>2.7749867450235279</v>
      </c>
      <c r="Z273" s="11">
        <v>0.14208812685529268</v>
      </c>
      <c r="AA273" s="11">
        <v>0.67122332592066625</v>
      </c>
      <c r="AB273" s="11">
        <v>3.3878230797480005E-4</v>
      </c>
      <c r="AC273" s="11">
        <v>5.5733066678481158E-2</v>
      </c>
      <c r="AD273" s="11">
        <v>0</v>
      </c>
      <c r="AE273" s="11">
        <v>1.4343911878128861</v>
      </c>
      <c r="AF273" s="11">
        <v>3.4040168328451588E-2</v>
      </c>
      <c r="AG273" s="11">
        <v>4.3891329749421837E-2</v>
      </c>
      <c r="AH273" s="11">
        <v>0.30252915149170773</v>
      </c>
      <c r="AI273" s="11">
        <v>0.88326564377866745</v>
      </c>
      <c r="AJ273" s="11">
        <v>2.853612174148179</v>
      </c>
      <c r="AK273" s="11">
        <v>1.1957834582326536</v>
      </c>
      <c r="AL273" s="11">
        <v>1.5933261406245249</v>
      </c>
      <c r="AM273" s="11">
        <v>5.3086745145778451</v>
      </c>
      <c r="AN273" s="11">
        <v>1.7497968657595913</v>
      </c>
      <c r="AO273" s="11">
        <v>2788.2953401722066</v>
      </c>
      <c r="AP273" s="11">
        <v>2478.0062194596353</v>
      </c>
      <c r="AQ273" s="11">
        <v>227.78597421137798</v>
      </c>
      <c r="AR273" s="11">
        <v>67.047764017703273</v>
      </c>
      <c r="AS273" s="11">
        <v>15.455382483490384</v>
      </c>
      <c r="AT273" s="11">
        <v>89.056125963358184</v>
      </c>
      <c r="AU273" s="11">
        <v>7.912226715079278</v>
      </c>
      <c r="AV273" s="11">
        <v>2.4850899079365223</v>
      </c>
      <c r="AW273" s="11">
        <v>0.54655741362602184</v>
      </c>
      <c r="AX273" s="11">
        <v>13.301321331805402</v>
      </c>
      <c r="AY273" s="11">
        <v>1266.8043500527649</v>
      </c>
      <c r="AZ273" s="11">
        <v>1197.899754408885</v>
      </c>
      <c r="BA273" s="11">
        <v>7.9366618036942442E-4</v>
      </c>
      <c r="BB273" s="11">
        <v>0.53239772877530467</v>
      </c>
      <c r="BC273" s="11">
        <v>50.228765674720364</v>
      </c>
      <c r="BD273" s="11">
        <v>49.23880909475826</v>
      </c>
      <c r="BE273" s="11">
        <v>2.7501746090762379E-5</v>
      </c>
      <c r="BF273" s="11">
        <v>1.0454951238218939</v>
      </c>
      <c r="BG273" s="11">
        <v>131.29132079586853</v>
      </c>
      <c r="BH273" s="11">
        <v>1496.3599028001165</v>
      </c>
      <c r="BI273" s="11">
        <v>849.30950073982842</v>
      </c>
      <c r="BJ273" s="11">
        <v>3.8812406467033961E-2</v>
      </c>
      <c r="BK273" s="11">
        <v>5.1965714047442253</v>
      </c>
      <c r="BL273" s="11">
        <v>61.628567235377851</v>
      </c>
      <c r="BM273" s="11">
        <v>33.136048953410906</v>
      </c>
      <c r="BN273" s="11">
        <v>1.8973633413119906</v>
      </c>
      <c r="BO273" s="11">
        <v>97.882074976905372</v>
      </c>
      <c r="BP273" s="11">
        <v>0.93625367294469797</v>
      </c>
      <c r="BQ273" s="11">
        <v>1.1816713501499359</v>
      </c>
      <c r="BR273" s="11">
        <v>5.8445830387190076</v>
      </c>
      <c r="BS273" s="11">
        <v>4.6329816317905301</v>
      </c>
      <c r="BT273" s="11">
        <v>0.24169995188203999</v>
      </c>
      <c r="BU273" s="11">
        <v>1.3054838806148621</v>
      </c>
      <c r="BV273" s="11">
        <v>5.6071848986455952E-2</v>
      </c>
      <c r="BW273" s="11">
        <v>1.4343911878128861</v>
      </c>
      <c r="BX273" s="11">
        <v>7.7931498077873418E-2</v>
      </c>
      <c r="BY273" s="11">
        <v>0.30252915149170773</v>
      </c>
      <c r="BZ273" s="11">
        <v>4.9326612761595001</v>
      </c>
      <c r="CA273" s="11">
        <v>8.6517975209619618</v>
      </c>
      <c r="CB273" s="11">
        <v>0.41214044284568713</v>
      </c>
      <c r="CC273" s="11">
        <v>11.178086776679649</v>
      </c>
      <c r="CD273" s="11">
        <v>1.0341540318322837</v>
      </c>
      <c r="CE273" s="11">
        <v>2.5783556944287089</v>
      </c>
      <c r="CF273" s="11">
        <v>32.965785754111884</v>
      </c>
      <c r="CG273" s="11">
        <v>51.831477300101788</v>
      </c>
    </row>
    <row r="274" spans="1:85" ht="13.5" customHeight="1" x14ac:dyDescent="0.3">
      <c r="A274" s="62" t="s">
        <v>739</v>
      </c>
      <c r="B274" s="62" t="s">
        <v>740</v>
      </c>
      <c r="C274" s="7" t="s">
        <v>2</v>
      </c>
      <c r="D274" s="7" t="s">
        <v>601</v>
      </c>
      <c r="E274" s="11">
        <v>3.6647597298737164E-2</v>
      </c>
      <c r="F274" s="11">
        <v>4.9109896675566443E-2</v>
      </c>
      <c r="G274" s="11">
        <v>3.3519961346821243</v>
      </c>
      <c r="H274" s="11">
        <v>2.8291181320150589E-2</v>
      </c>
      <c r="I274" s="11">
        <v>12.423494128299962</v>
      </c>
      <c r="J274" s="11">
        <v>247.59125454533762</v>
      </c>
      <c r="K274" s="11">
        <v>543.31452530390914</v>
      </c>
      <c r="L274" s="11">
        <v>8.8460812013476566</v>
      </c>
      <c r="M274" s="11">
        <v>0.21422691155467058</v>
      </c>
      <c r="N274" s="11">
        <v>234.24369430691297</v>
      </c>
      <c r="O274" s="11">
        <v>861.42860031910186</v>
      </c>
      <c r="P274" s="11">
        <v>194.23578308581776</v>
      </c>
      <c r="Q274" s="11">
        <v>1.5484161166787934E-2</v>
      </c>
      <c r="R274" s="11">
        <v>84.314341332369892</v>
      </c>
      <c r="S274" s="11">
        <v>0.52999453366719329</v>
      </c>
      <c r="T274" s="11">
        <v>0.12784531368944327</v>
      </c>
      <c r="U274" s="11">
        <v>1.7659064913381333</v>
      </c>
      <c r="V274" s="11">
        <v>1.9482775902887042</v>
      </c>
      <c r="W274" s="11">
        <v>89.467947285688126</v>
      </c>
      <c r="X274" s="11">
        <v>1.9780690063873985</v>
      </c>
      <c r="Y274" s="11">
        <v>5.1008024019155709</v>
      </c>
      <c r="Z274" s="11">
        <v>0.21706812084058572</v>
      </c>
      <c r="AA274" s="11">
        <v>1.1699482782362198</v>
      </c>
      <c r="AB274" s="11">
        <v>0.1760049960374743</v>
      </c>
      <c r="AC274" s="11">
        <v>0.58439320597193867</v>
      </c>
      <c r="AD274" s="11">
        <v>0</v>
      </c>
      <c r="AE274" s="11">
        <v>9.4804957476248433</v>
      </c>
      <c r="AF274" s="11">
        <v>4.1074159658521785E-2</v>
      </c>
      <c r="AG274" s="11">
        <v>4.2042253754584369E-2</v>
      </c>
      <c r="AH274" s="11">
        <v>0.17569348271523799</v>
      </c>
      <c r="AI274" s="11">
        <v>0.63467536579577033</v>
      </c>
      <c r="AJ274" s="11">
        <v>1.5643663643025534</v>
      </c>
      <c r="AK274" s="11">
        <v>1.0125597182364119</v>
      </c>
      <c r="AL274" s="11">
        <v>1.0965022022444781</v>
      </c>
      <c r="AM274" s="11">
        <v>2.8985821653404424</v>
      </c>
      <c r="AN274" s="11">
        <v>1.3913935928394536</v>
      </c>
      <c r="AO274" s="11">
        <v>2311.4971723823678</v>
      </c>
      <c r="AP274" s="11">
        <v>2105.7791887734252</v>
      </c>
      <c r="AQ274" s="11">
        <v>88.686365261353373</v>
      </c>
      <c r="AR274" s="11">
        <v>97.933835093067898</v>
      </c>
      <c r="AS274" s="11">
        <v>19.097783254521712</v>
      </c>
      <c r="AT274" s="11">
        <v>91.182619577883756</v>
      </c>
      <c r="AU274" s="11">
        <v>4.005454886378752</v>
      </c>
      <c r="AV274" s="11">
        <v>3.9666736387040658</v>
      </c>
      <c r="AW274" s="11">
        <v>0.84525189703343795</v>
      </c>
      <c r="AX274" s="11">
        <v>3.4377536286564276</v>
      </c>
      <c r="AY274" s="11">
        <v>812.20364636021452</v>
      </c>
      <c r="AZ274" s="11">
        <v>1290.1223046233872</v>
      </c>
      <c r="BA274" s="11">
        <v>1.5484161166787934E-2</v>
      </c>
      <c r="BB274" s="11">
        <v>0.16373606455470688</v>
      </c>
      <c r="BC274" s="11">
        <v>39.265430231410569</v>
      </c>
      <c r="BD274" s="11">
        <v>60.570095310647389</v>
      </c>
      <c r="BE274" s="11">
        <v>7.3839338734130264E-4</v>
      </c>
      <c r="BF274" s="11">
        <v>0.29464985134034632</v>
      </c>
      <c r="BG274" s="11">
        <v>246.71629833188851</v>
      </c>
      <c r="BH274" s="11">
        <v>1112.3718509991215</v>
      </c>
      <c r="BI274" s="11">
        <v>746.39638959107469</v>
      </c>
      <c r="BJ274" s="11">
        <v>1.6053178720925831E-2</v>
      </c>
      <c r="BK274" s="11">
        <v>12.159534949335836</v>
      </c>
      <c r="BL274" s="11">
        <v>51.567122631014257</v>
      </c>
      <c r="BM274" s="11">
        <v>36.257289240928976</v>
      </c>
      <c r="BN274" s="11">
        <v>2.42374633869477</v>
      </c>
      <c r="BO274" s="11">
        <v>94.997889426482288</v>
      </c>
      <c r="BP274" s="11">
        <v>2.8335856434716398</v>
      </c>
      <c r="BQ274" s="11">
        <v>2.1685249300460607</v>
      </c>
      <c r="BR274" s="11">
        <v>2.8299039401238262</v>
      </c>
      <c r="BS274" s="11">
        <v>4.7799135773938408</v>
      </c>
      <c r="BT274" s="11">
        <v>0.22145796100903714</v>
      </c>
      <c r="BU274" s="11">
        <v>1.2792082840124095</v>
      </c>
      <c r="BV274" s="11">
        <v>0.76039820200941299</v>
      </c>
      <c r="BW274" s="11">
        <v>9.4804957476248433</v>
      </c>
      <c r="BX274" s="11">
        <v>8.311641341310616E-2</v>
      </c>
      <c r="BY274" s="11">
        <v>0.17569348271523799</v>
      </c>
      <c r="BZ274" s="11">
        <v>3.211601448334735</v>
      </c>
      <c r="CA274" s="11">
        <v>5.3864779604243731</v>
      </c>
      <c r="CB274" s="11">
        <v>4.3144623504337147</v>
      </c>
      <c r="CC274" s="11">
        <v>48.004991014275326</v>
      </c>
      <c r="CD274" s="11">
        <v>0.39364813682050581</v>
      </c>
      <c r="CE274" s="11">
        <v>1.037277950401519</v>
      </c>
      <c r="CF274" s="11">
        <v>17.47896683408381</v>
      </c>
      <c r="CG274" s="11">
        <v>28.770653713985116</v>
      </c>
    </row>
    <row r="275" spans="1:85" ht="13.5" customHeight="1" x14ac:dyDescent="0.3">
      <c r="A275" s="62" t="s">
        <v>739</v>
      </c>
      <c r="B275" s="62" t="s">
        <v>740</v>
      </c>
      <c r="C275" s="7" t="s">
        <v>727</v>
      </c>
      <c r="D275" s="7" t="s">
        <v>603</v>
      </c>
      <c r="E275" s="11">
        <v>5.3066563002733991E-2</v>
      </c>
      <c r="F275" s="11">
        <v>4.4547887565910521E-2</v>
      </c>
      <c r="G275" s="11">
        <v>0.57505718569573705</v>
      </c>
      <c r="H275" s="11">
        <v>3.6998013060373834E-2</v>
      </c>
      <c r="I275" s="11">
        <v>5.6198247402602028</v>
      </c>
      <c r="J275" s="11">
        <v>138.14788468311758</v>
      </c>
      <c r="K275" s="11">
        <v>165.57632907710433</v>
      </c>
      <c r="L275" s="11">
        <v>4.1220946685250661</v>
      </c>
      <c r="M275" s="11">
        <v>1.2396251708376271E-2</v>
      </c>
      <c r="N275" s="11">
        <v>74.507418757094754</v>
      </c>
      <c r="O275" s="11">
        <v>408.47329919595853</v>
      </c>
      <c r="P275" s="11">
        <v>45.58882894732799</v>
      </c>
      <c r="Q275" s="11">
        <v>0.14720579806587589</v>
      </c>
      <c r="R275" s="11">
        <v>319.76775160245285</v>
      </c>
      <c r="S275" s="11">
        <v>0.60899140396978735</v>
      </c>
      <c r="T275" s="11">
        <v>0.57564841456388538</v>
      </c>
      <c r="U275" s="11">
        <v>1.7575474605128314</v>
      </c>
      <c r="V275" s="11">
        <v>1.8896525180598565</v>
      </c>
      <c r="W275" s="11">
        <v>47.539364753163341</v>
      </c>
      <c r="X275" s="11">
        <v>3.573375745604181</v>
      </c>
      <c r="Y275" s="11">
        <v>3.1852641945113138</v>
      </c>
      <c r="Z275" s="11">
        <v>0.25693186853365974</v>
      </c>
      <c r="AA275" s="11">
        <v>0.63528651884223064</v>
      </c>
      <c r="AB275" s="11">
        <v>0.23007275886403367</v>
      </c>
      <c r="AC275" s="11">
        <v>0.65522063274698394</v>
      </c>
      <c r="AD275" s="11">
        <v>0</v>
      </c>
      <c r="AE275" s="11">
        <v>9.6129505364880465</v>
      </c>
      <c r="AF275" s="11">
        <v>3.7229140561061656E-2</v>
      </c>
      <c r="AG275" s="11">
        <v>0.15325980884620394</v>
      </c>
      <c r="AH275" s="11">
        <v>0.55964176749516625</v>
      </c>
      <c r="AI275" s="11">
        <v>1.4490183481084389</v>
      </c>
      <c r="AJ275" s="11">
        <v>4.2969439235263662</v>
      </c>
      <c r="AK275" s="11">
        <v>2.4817742048756704</v>
      </c>
      <c r="AL275" s="11">
        <v>2.1871577869816434</v>
      </c>
      <c r="AM275" s="11">
        <v>7.1830876964912314</v>
      </c>
      <c r="AN275" s="11">
        <v>3.824671095232965</v>
      </c>
      <c r="AO275" s="11">
        <v>1255.3657939489192</v>
      </c>
      <c r="AP275" s="11">
        <v>842.90495176848742</v>
      </c>
      <c r="AQ275" s="11">
        <v>324.59959139955924</v>
      </c>
      <c r="AR275" s="11">
        <v>55.190223080654711</v>
      </c>
      <c r="AS275" s="11">
        <v>32.671027700217813</v>
      </c>
      <c r="AT275" s="11">
        <v>60.157175905774182</v>
      </c>
      <c r="AU275" s="11">
        <v>31.268950796793035</v>
      </c>
      <c r="AV275" s="11">
        <v>5.5634938155755194</v>
      </c>
      <c r="AW275" s="11">
        <v>3.0103794818572531</v>
      </c>
      <c r="AX275" s="11">
        <v>0.67267163626438153</v>
      </c>
      <c r="AY275" s="11">
        <v>313.50313118206753</v>
      </c>
      <c r="AZ275" s="11">
        <v>528.58194315208959</v>
      </c>
      <c r="BA275" s="11">
        <v>0.14720579806587589</v>
      </c>
      <c r="BB275" s="11">
        <v>6.6332057959218496E-2</v>
      </c>
      <c r="BC275" s="11">
        <v>39.602327200935974</v>
      </c>
      <c r="BD275" s="11">
        <v>60.313744048038565</v>
      </c>
      <c r="BE275" s="11">
        <v>1.7596693066248937E-2</v>
      </c>
      <c r="BF275" s="11">
        <v>0.24966662583736002</v>
      </c>
      <c r="BG275" s="11">
        <v>80.171791384920866</v>
      </c>
      <c r="BH275" s="11">
        <v>547.19624106477181</v>
      </c>
      <c r="BI275" s="11">
        <v>215.2872526929574</v>
      </c>
      <c r="BJ275" s="11">
        <v>3.501945801963887E-2</v>
      </c>
      <c r="BK275" s="11">
        <v>9.4258331437812508</v>
      </c>
      <c r="BL275" s="11">
        <v>64.476527302436565</v>
      </c>
      <c r="BM275" s="11">
        <v>26.062620095762558</v>
      </c>
      <c r="BN275" s="11">
        <v>2.9421872790465038</v>
      </c>
      <c r="BO275" s="11">
        <v>97.937891212564864</v>
      </c>
      <c r="BP275" s="11">
        <v>1.1390384391174428</v>
      </c>
      <c r="BQ275" s="11">
        <v>0.92307034831768953</v>
      </c>
      <c r="BR275" s="11">
        <v>6.5488657651126472</v>
      </c>
      <c r="BS275" s="11">
        <v>7.0142504656067928</v>
      </c>
      <c r="BT275" s="11">
        <v>0.48305280191409888</v>
      </c>
      <c r="BU275" s="11">
        <v>1.2782177389724614</v>
      </c>
      <c r="BV275" s="11">
        <v>0.88529339161101761</v>
      </c>
      <c r="BW275" s="11">
        <v>9.6129505364880465</v>
      </c>
      <c r="BX275" s="11">
        <v>0.19048894940726557</v>
      </c>
      <c r="BY275" s="11">
        <v>0.55964176749516625</v>
      </c>
      <c r="BZ275" s="11">
        <v>8.2277364765104757</v>
      </c>
      <c r="CA275" s="11">
        <v>13.194916578705838</v>
      </c>
      <c r="CB275" s="11">
        <v>3.95164069350125</v>
      </c>
      <c r="CC275" s="11">
        <v>30.969649908577903</v>
      </c>
      <c r="CD275" s="11">
        <v>0.53966355639401653</v>
      </c>
      <c r="CE275" s="11">
        <v>1.6352415382431194</v>
      </c>
      <c r="CF275" s="11">
        <v>24.164846413729617</v>
      </c>
      <c r="CG275" s="11">
        <v>38.738957889554094</v>
      </c>
    </row>
    <row r="276" spans="1:85" ht="13.5" customHeight="1" x14ac:dyDescent="0.3">
      <c r="A276" s="62" t="s">
        <v>739</v>
      </c>
      <c r="B276" s="62" t="s">
        <v>740</v>
      </c>
      <c r="C276" s="7" t="s">
        <v>727</v>
      </c>
      <c r="D276" s="7" t="s">
        <v>605</v>
      </c>
      <c r="E276" s="11">
        <v>3.4030862875702672E-2</v>
      </c>
      <c r="F276" s="11">
        <v>2.6362865361569027E-2</v>
      </c>
      <c r="G276" s="11">
        <v>1.7774924615746024</v>
      </c>
      <c r="H276" s="11">
        <v>3.6296644916167013E-2</v>
      </c>
      <c r="I276" s="11">
        <v>8.2196671213776131</v>
      </c>
      <c r="J276" s="11">
        <v>205.20476900400334</v>
      </c>
      <c r="K276" s="11">
        <v>381.93979179529924</v>
      </c>
      <c r="L276" s="11">
        <v>6.0764633440773048</v>
      </c>
      <c r="M276" s="11">
        <v>1.8792761815846118E-2</v>
      </c>
      <c r="N276" s="11">
        <v>154.50483881953531</v>
      </c>
      <c r="O276" s="11">
        <v>376.47665615947744</v>
      </c>
      <c r="P276" s="11">
        <v>92.599699523186572</v>
      </c>
      <c r="Q276" s="11">
        <v>0.97603110248887981</v>
      </c>
      <c r="R276" s="11">
        <v>166.89623823149751</v>
      </c>
      <c r="S276" s="11">
        <v>0.70891509946660525</v>
      </c>
      <c r="T276" s="11">
        <v>0.28024575072031949</v>
      </c>
      <c r="U276" s="11">
        <v>2.0346447066025868</v>
      </c>
      <c r="V276" s="11">
        <v>2.516853100227967</v>
      </c>
      <c r="W276" s="11">
        <v>105.62346948088519</v>
      </c>
      <c r="X276" s="11">
        <v>11.30610319837794</v>
      </c>
      <c r="Y276" s="11">
        <v>7.6354367836182506</v>
      </c>
      <c r="Z276" s="11">
        <v>0.42324137410520812</v>
      </c>
      <c r="AA276" s="11">
        <v>1.2792408352873899</v>
      </c>
      <c r="AB276" s="11">
        <v>2.766841662406741E-2</v>
      </c>
      <c r="AC276" s="11">
        <v>3.6143697110589325E-2</v>
      </c>
      <c r="AD276" s="11">
        <v>7.5459509482106654E-3</v>
      </c>
      <c r="AE276" s="11">
        <v>0.99742324601605159</v>
      </c>
      <c r="AF276" s="11">
        <v>2.3029133339424909E-2</v>
      </c>
      <c r="AG276" s="11">
        <v>2.9728293731044641E-2</v>
      </c>
      <c r="AH276" s="11">
        <v>0.53855300997448907</v>
      </c>
      <c r="AI276" s="11">
        <v>1.2217369651387473</v>
      </c>
      <c r="AJ276" s="11">
        <v>3.9120265137121017</v>
      </c>
      <c r="AK276" s="11">
        <v>1.4174478869109401</v>
      </c>
      <c r="AL276" s="11">
        <v>2.563622607796082</v>
      </c>
      <c r="AM276" s="11">
        <v>8.0292113874144153</v>
      </c>
      <c r="AN276" s="11">
        <v>1.9138282052013482</v>
      </c>
      <c r="AO276" s="11">
        <v>1547.3132463406964</v>
      </c>
      <c r="AP276" s="11">
        <v>1227.8908924659897</v>
      </c>
      <c r="AQ276" s="11">
        <v>172.43689688851498</v>
      </c>
      <c r="AR276" s="11">
        <v>126.26749167227398</v>
      </c>
      <c r="AS276" s="11">
        <v>20.717965313917517</v>
      </c>
      <c r="AT276" s="11">
        <v>78.637352322155934</v>
      </c>
      <c r="AU276" s="11">
        <v>11.64651650378533</v>
      </c>
      <c r="AV276" s="11">
        <v>8.3420197430503471</v>
      </c>
      <c r="AW276" s="11">
        <v>1.3741114310083715</v>
      </c>
      <c r="AX276" s="11">
        <v>1.8378861898118741</v>
      </c>
      <c r="AY276" s="11">
        <v>601.47698790967354</v>
      </c>
      <c r="AZ276" s="11">
        <v>623.59998726401511</v>
      </c>
      <c r="BA276" s="11">
        <v>0.97603110248887981</v>
      </c>
      <c r="BB276" s="11">
        <v>0.14881513495209417</v>
      </c>
      <c r="BC276" s="11">
        <v>48.831000912300489</v>
      </c>
      <c r="BD276" s="11">
        <v>50.92354100718412</v>
      </c>
      <c r="BE276" s="11">
        <v>9.6642945563287744E-2</v>
      </c>
      <c r="BF276" s="11">
        <v>1.0651513720965955</v>
      </c>
      <c r="BG276" s="11">
        <v>162.7508688062745</v>
      </c>
      <c r="BH276" s="11">
        <v>583.45891762505539</v>
      </c>
      <c r="BI276" s="11">
        <v>480.61595466256313</v>
      </c>
      <c r="BJ276" s="11">
        <v>0.10395032828738406</v>
      </c>
      <c r="BK276" s="11">
        <v>13.655778303082348</v>
      </c>
      <c r="BL276" s="11">
        <v>46.702578080072875</v>
      </c>
      <c r="BM276" s="11">
        <v>39.537693288557378</v>
      </c>
      <c r="BN276" s="11">
        <v>3.0238055567895117</v>
      </c>
      <c r="BO276" s="11">
        <v>96.700619926532838</v>
      </c>
      <c r="BP276" s="11">
        <v>1.7899850035392311</v>
      </c>
      <c r="BQ276" s="11">
        <v>1.509395069927945</v>
      </c>
      <c r="BR276" s="11">
        <v>9.8118215354205311</v>
      </c>
      <c r="BS276" s="11">
        <v>5.6422632944603919</v>
      </c>
      <c r="BT276" s="11">
        <v>0.4106841279775198</v>
      </c>
      <c r="BU276" s="11">
        <v>1.1228578208665418</v>
      </c>
      <c r="BV276" s="11">
        <v>6.3812113734656742E-2</v>
      </c>
      <c r="BW276" s="11">
        <v>1.0049691969642625</v>
      </c>
      <c r="BX276" s="11">
        <v>5.2757427070469542E-2</v>
      </c>
      <c r="BY276" s="11">
        <v>0.53855300997448907</v>
      </c>
      <c r="BZ276" s="11">
        <v>6.5512113657617901</v>
      </c>
      <c r="CA276" s="11">
        <v>12.506662200411846</v>
      </c>
      <c r="CB276" s="11">
        <v>0.31608251529587456</v>
      </c>
      <c r="CC276" s="11">
        <v>5.1383658681564999</v>
      </c>
      <c r="CD276" s="11">
        <v>0.27187043287508833</v>
      </c>
      <c r="CE276" s="11">
        <v>2.7085958092768458</v>
      </c>
      <c r="CF276" s="11">
        <v>31.716644181725112</v>
      </c>
      <c r="CG276" s="11">
        <v>59.84844119267057</v>
      </c>
    </row>
    <row r="277" spans="1:85" ht="13.5" customHeight="1" x14ac:dyDescent="0.3">
      <c r="A277" s="62" t="s">
        <v>739</v>
      </c>
      <c r="B277" s="62" t="s">
        <v>740</v>
      </c>
      <c r="C277" s="7" t="s">
        <v>727</v>
      </c>
      <c r="D277" s="7" t="s">
        <v>607</v>
      </c>
      <c r="E277" s="11">
        <v>2.706039533522302E-2</v>
      </c>
      <c r="F277" s="11">
        <v>7.02488149347964E-2</v>
      </c>
      <c r="G277" s="11">
        <v>1.4587948821009562</v>
      </c>
      <c r="H277" s="11">
        <v>3.2401753732631766E-2</v>
      </c>
      <c r="I277" s="11">
        <v>18.540819204682808</v>
      </c>
      <c r="J277" s="11">
        <v>317.09853194870635</v>
      </c>
      <c r="K277" s="11">
        <v>330.71755116060893</v>
      </c>
      <c r="L277" s="11">
        <v>12.988110662276478</v>
      </c>
      <c r="M277" s="11">
        <v>0.1341002432619601</v>
      </c>
      <c r="N277" s="11">
        <v>281.40668594695313</v>
      </c>
      <c r="O277" s="11">
        <v>702.71437811374756</v>
      </c>
      <c r="P277" s="11">
        <v>74.353697197424594</v>
      </c>
      <c r="Q277" s="11">
        <v>0.13909744783561209</v>
      </c>
      <c r="R277" s="11">
        <v>294.30207188737148</v>
      </c>
      <c r="S277" s="11">
        <v>0.78761990068889753</v>
      </c>
      <c r="T277" s="11">
        <v>0.36905403239028906</v>
      </c>
      <c r="U277" s="11">
        <v>3.2797169173739298</v>
      </c>
      <c r="V277" s="11">
        <v>2.009969455957116</v>
      </c>
      <c r="W277" s="11">
        <v>154.44589546805938</v>
      </c>
      <c r="X277" s="11">
        <v>4.2198168007959183</v>
      </c>
      <c r="Y277" s="11">
        <v>4.4524880382500731</v>
      </c>
      <c r="Z277" s="11">
        <v>0.43060010924724579</v>
      </c>
      <c r="AA277" s="11">
        <v>1.7832969409819592</v>
      </c>
      <c r="AB277" s="11">
        <v>3.3107844066853069E-2</v>
      </c>
      <c r="AC277" s="11">
        <v>1.6053269302908055E-2</v>
      </c>
      <c r="AD277" s="11">
        <v>3.6948483669275757E-2</v>
      </c>
      <c r="AE277" s="11">
        <v>2.0366310890406898</v>
      </c>
      <c r="AF277" s="11">
        <v>0.11777913564757736</v>
      </c>
      <c r="AG277" s="11">
        <v>0.16423715766265751</v>
      </c>
      <c r="AH277" s="11">
        <v>0.34585828767756932</v>
      </c>
      <c r="AI277" s="11">
        <v>0.7089577259128178</v>
      </c>
      <c r="AJ277" s="11">
        <v>2.8413417670901495</v>
      </c>
      <c r="AK277" s="11">
        <v>1.4909141582873862</v>
      </c>
      <c r="AL277" s="11">
        <v>1.6074799018432049</v>
      </c>
      <c r="AM277" s="11">
        <v>5.7594010478780797</v>
      </c>
      <c r="AN277" s="11">
        <v>2.0890594510253728</v>
      </c>
      <c r="AO277" s="11">
        <v>2223.0097766418226</v>
      </c>
      <c r="AP277" s="11">
        <v>1739.6814777716011</v>
      </c>
      <c r="AQ277" s="11">
        <v>300.7484321937817</v>
      </c>
      <c r="AR277" s="11">
        <v>165.33209735733456</v>
      </c>
      <c r="AS277" s="11">
        <v>17.247769319104542</v>
      </c>
      <c r="AT277" s="11">
        <v>79.774232726542309</v>
      </c>
      <c r="AU277" s="11">
        <v>12.375346348117203</v>
      </c>
      <c r="AV277" s="11">
        <v>7.0862900561862219</v>
      </c>
      <c r="AW277" s="11">
        <v>0.76413086915425454</v>
      </c>
      <c r="AX277" s="11">
        <v>1.5561040923709759</v>
      </c>
      <c r="AY277" s="11">
        <v>679.37741473000722</v>
      </c>
      <c r="AZ277" s="11">
        <v>1058.6088615013875</v>
      </c>
      <c r="BA277" s="11">
        <v>0.13909744783561209</v>
      </c>
      <c r="BB277" s="11">
        <v>8.8241629886048598E-2</v>
      </c>
      <c r="BC277" s="11">
        <v>38.714329148133395</v>
      </c>
      <c r="BD277" s="11">
        <v>61.189027175483339</v>
      </c>
      <c r="BE277" s="11">
        <v>8.4020464972237602E-3</v>
      </c>
      <c r="BF277" s="11">
        <v>0.33265984016542699</v>
      </c>
      <c r="BG277" s="11">
        <v>300.01775396657075</v>
      </c>
      <c r="BH277" s="11">
        <v>1021.2717049445549</v>
      </c>
      <c r="BI277" s="11">
        <v>418.05935902031001</v>
      </c>
      <c r="BJ277" s="11">
        <v>1.8963370169155797E-2</v>
      </c>
      <c r="BK277" s="11">
        <v>17.017428984663198</v>
      </c>
      <c r="BL277" s="11">
        <v>59.02936540342472</v>
      </c>
      <c r="BM277" s="11">
        <v>23.934242241742922</v>
      </c>
      <c r="BN277" s="11">
        <v>4.4363908504531162</v>
      </c>
      <c r="BO277" s="11">
        <v>91.809811210266503</v>
      </c>
      <c r="BP277" s="11">
        <v>6.2085352261314979</v>
      </c>
      <c r="BQ277" s="11">
        <v>1.9816535636020021</v>
      </c>
      <c r="BR277" s="11">
        <v>3.14838059136888</v>
      </c>
      <c r="BS277" s="11">
        <v>4.5375513832047902</v>
      </c>
      <c r="BT277" s="11">
        <v>0.34937193327652266</v>
      </c>
      <c r="BU277" s="11">
        <v>1.2830530258733817</v>
      </c>
      <c r="BV277" s="11">
        <v>4.9161113369761124E-2</v>
      </c>
      <c r="BW277" s="11">
        <v>2.0735795727099657</v>
      </c>
      <c r="BX277" s="11">
        <v>0.28201629331023487</v>
      </c>
      <c r="BY277" s="11">
        <v>0.34585828767756932</v>
      </c>
      <c r="BZ277" s="11">
        <v>5.0412136512903531</v>
      </c>
      <c r="CA277" s="11">
        <v>9.4559404007466572</v>
      </c>
      <c r="CB277" s="11">
        <v>0.53908971103866687</v>
      </c>
      <c r="CC277" s="11">
        <v>7.9597208473121981</v>
      </c>
      <c r="CD277" s="11">
        <v>1.8244663883240877</v>
      </c>
      <c r="CE277" s="11">
        <v>1.4803790120273348</v>
      </c>
      <c r="CF277" s="11">
        <v>31.450209749925349</v>
      </c>
      <c r="CG277" s="11">
        <v>56.746134291372364</v>
      </c>
    </row>
    <row r="278" spans="1:85" ht="13.5" customHeight="1" x14ac:dyDescent="0.3">
      <c r="A278" s="62" t="s">
        <v>739</v>
      </c>
      <c r="B278" s="62" t="s">
        <v>740</v>
      </c>
      <c r="C278" s="7" t="s">
        <v>727</v>
      </c>
      <c r="D278" s="7" t="s">
        <v>609</v>
      </c>
      <c r="E278" s="11">
        <v>6.3955809695904128E-3</v>
      </c>
      <c r="F278" s="11">
        <v>4.6925939294517383E-2</v>
      </c>
      <c r="G278" s="11">
        <v>4.029367881373509</v>
      </c>
      <c r="H278" s="11">
        <v>3.4617103286378799E-2</v>
      </c>
      <c r="I278" s="11">
        <v>4.7049650024128882</v>
      </c>
      <c r="J278" s="11">
        <v>403.87643695522246</v>
      </c>
      <c r="K278" s="11">
        <v>385.50063152519323</v>
      </c>
      <c r="L278" s="11">
        <v>3.222902101604209</v>
      </c>
      <c r="M278" s="11">
        <v>0.14707045409983499</v>
      </c>
      <c r="N278" s="11">
        <v>96.125537893775331</v>
      </c>
      <c r="O278" s="11">
        <v>1079.4410443576335</v>
      </c>
      <c r="P278" s="11">
        <v>92.161211331292918</v>
      </c>
      <c r="Q278" s="11">
        <v>4.0244165005765685E-2</v>
      </c>
      <c r="R278" s="11">
        <v>14.561334101275376</v>
      </c>
      <c r="S278" s="11">
        <v>0.58303481400344082</v>
      </c>
      <c r="T278" s="11">
        <v>5.9956310497329746E-2</v>
      </c>
      <c r="U278" s="11">
        <v>2.5242581483705857</v>
      </c>
      <c r="V278" s="11">
        <v>1.3193015844167999</v>
      </c>
      <c r="W278" s="11">
        <v>97.345689389346759</v>
      </c>
      <c r="X278" s="11">
        <v>2.615710723104284</v>
      </c>
      <c r="Y278" s="11">
        <v>0.83384923597010496</v>
      </c>
      <c r="Z278" s="11">
        <v>0.41960410221214567</v>
      </c>
      <c r="AA278" s="11">
        <v>0.91311815693670173</v>
      </c>
      <c r="AB278" s="11">
        <v>4.1871416277929598E-2</v>
      </c>
      <c r="AC278" s="11">
        <v>6.2400229468760483E-2</v>
      </c>
      <c r="AD278" s="11">
        <v>6.2176315464465568E-3</v>
      </c>
      <c r="AE278" s="11">
        <v>0.79116542787183042</v>
      </c>
      <c r="AF278" s="11">
        <v>0.10459359232243358</v>
      </c>
      <c r="AG278" s="11">
        <v>7.0777181569807002E-2</v>
      </c>
      <c r="AH278" s="11">
        <v>3.3510385139314085E-2</v>
      </c>
      <c r="AI278" s="11">
        <v>0.11484026468633568</v>
      </c>
      <c r="AJ278" s="11">
        <v>0.60897758946391767</v>
      </c>
      <c r="AK278" s="11">
        <v>0.20930974362723728</v>
      </c>
      <c r="AL278" s="11">
        <v>0.16656351253042456</v>
      </c>
      <c r="AM278" s="11">
        <v>1.2974291632130015</v>
      </c>
      <c r="AN278" s="11">
        <v>0.24452851572395995</v>
      </c>
      <c r="AO278" s="11">
        <v>2194.2653915107389</v>
      </c>
      <c r="AP278" s="11">
        <v>2069.3373502911641</v>
      </c>
      <c r="AQ278" s="11">
        <v>19.047884958563536</v>
      </c>
      <c r="AR278" s="11">
        <v>102.12797160756999</v>
      </c>
      <c r="AS278" s="11">
        <v>3.7521846534413985</v>
      </c>
      <c r="AT278" s="11">
        <v>94.913695534824043</v>
      </c>
      <c r="AU278" s="11">
        <v>0.72499162212520918</v>
      </c>
      <c r="AV278" s="11">
        <v>4.2022321908188411</v>
      </c>
      <c r="AW278" s="11">
        <v>0.15908065223191439</v>
      </c>
      <c r="AX278" s="11">
        <v>4.0826894016376167</v>
      </c>
      <c r="AY278" s="11">
        <v>797.33955268771922</v>
      </c>
      <c r="AZ278" s="11">
        <v>1267.8748640368017</v>
      </c>
      <c r="BA278" s="11">
        <v>4.0244165005765685E-2</v>
      </c>
      <c r="BB278" s="11">
        <v>0.19891415289333705</v>
      </c>
      <c r="BC278" s="11">
        <v>38.477041564007543</v>
      </c>
      <c r="BD278" s="11">
        <v>61.322296514201135</v>
      </c>
      <c r="BE278" s="11">
        <v>1.747768897985505E-3</v>
      </c>
      <c r="BF278" s="11">
        <v>0.22832730336156989</v>
      </c>
      <c r="BG278" s="11">
        <v>100.87742883548275</v>
      </c>
      <c r="BH278" s="11">
        <v>1487.3468491942294</v>
      </c>
      <c r="BI278" s="11">
        <v>480.88474495809032</v>
      </c>
      <c r="BJ278" s="11">
        <v>1.192822091122551E-2</v>
      </c>
      <c r="BK278" s="11">
        <v>5.0056891834084869</v>
      </c>
      <c r="BL278" s="11">
        <v>71.617317551399665</v>
      </c>
      <c r="BM278" s="11">
        <v>23.36506504428063</v>
      </c>
      <c r="BN278" s="11">
        <v>3.1672492728713562</v>
      </c>
      <c r="BO278" s="11">
        <v>40.843261971389026</v>
      </c>
      <c r="BP278" s="11">
        <v>54.307053734749182</v>
      </c>
      <c r="BQ278" s="11">
        <v>4.8496842938617872</v>
      </c>
      <c r="BR278" s="11">
        <v>4.1257798819960589</v>
      </c>
      <c r="BS278" s="11">
        <v>1.531919430857245</v>
      </c>
      <c r="BT278" s="11">
        <v>0.27173100187846172</v>
      </c>
      <c r="BU278" s="11">
        <v>1.6601811355201523</v>
      </c>
      <c r="BV278" s="11">
        <v>0.10427164574669008</v>
      </c>
      <c r="BW278" s="11">
        <v>0.79738305941827692</v>
      </c>
      <c r="BX278" s="11">
        <v>0.17537077389224057</v>
      </c>
      <c r="BY278" s="11">
        <v>3.3510385139314085E-2</v>
      </c>
      <c r="BZ278" s="11">
        <v>0.93312759777749044</v>
      </c>
      <c r="CA278" s="11">
        <v>1.7085211914673861</v>
      </c>
      <c r="CB278" s="11">
        <v>5.650135193823572</v>
      </c>
      <c r="CC278" s="11">
        <v>18.488618590377957</v>
      </c>
      <c r="CD278" s="11">
        <v>9.4479137213574589</v>
      </c>
      <c r="CE278" s="11">
        <v>2.1925059396474347</v>
      </c>
      <c r="CF278" s="11">
        <v>30.990874410924977</v>
      </c>
      <c r="CG278" s="11">
        <v>33.229952143868594</v>
      </c>
    </row>
    <row r="279" spans="1:85" ht="13.5" customHeight="1" x14ac:dyDescent="0.3">
      <c r="A279" s="62" t="s">
        <v>739</v>
      </c>
      <c r="B279" s="62" t="s">
        <v>740</v>
      </c>
      <c r="C279" s="7" t="s">
        <v>727</v>
      </c>
      <c r="D279" s="7" t="s">
        <v>611</v>
      </c>
      <c r="E279" s="11">
        <v>1.8766864000644357E-2</v>
      </c>
      <c r="F279" s="11">
        <v>2.1259810795594136E-2</v>
      </c>
      <c r="G279" s="11">
        <v>1.2618314308695247</v>
      </c>
      <c r="H279" s="11">
        <v>1.9371754529415256E-2</v>
      </c>
      <c r="I279" s="11">
        <v>8.6683519762330192</v>
      </c>
      <c r="J279" s="11">
        <v>149.05279504758258</v>
      </c>
      <c r="K279" s="11">
        <v>288.27892204520464</v>
      </c>
      <c r="L279" s="11">
        <v>6.1870818485002301</v>
      </c>
      <c r="M279" s="11">
        <v>1.8189518263341638E-2</v>
      </c>
      <c r="N279" s="11">
        <v>162.4239875075007</v>
      </c>
      <c r="O279" s="11">
        <v>535.29610258542823</v>
      </c>
      <c r="P279" s="11">
        <v>96.991127447848172</v>
      </c>
      <c r="Q279" s="11">
        <v>0.55945705923700983</v>
      </c>
      <c r="R279" s="11">
        <v>211.95073157746285</v>
      </c>
      <c r="S279" s="11">
        <v>1.0444060896112088</v>
      </c>
      <c r="T279" s="11">
        <v>0.54239627989844963</v>
      </c>
      <c r="U279" s="11">
        <v>2.2358987049911825</v>
      </c>
      <c r="V279" s="11">
        <v>2.5252731573731917</v>
      </c>
      <c r="W279" s="11">
        <v>207.82183800930298</v>
      </c>
      <c r="X279" s="11">
        <v>6.0996201993543258</v>
      </c>
      <c r="Y279" s="11">
        <v>2.6904833710130718</v>
      </c>
      <c r="Z279" s="11">
        <v>0.434412777198314</v>
      </c>
      <c r="AA279" s="11">
        <v>1.3530063988942505</v>
      </c>
      <c r="AB279" s="11">
        <v>7.2189687815812698E-2</v>
      </c>
      <c r="AC279" s="11">
        <v>5.9664559725986159E-2</v>
      </c>
      <c r="AD279" s="11">
        <v>3.9558700466239459E-2</v>
      </c>
      <c r="AE279" s="11">
        <v>3.5528477075147703E-2</v>
      </c>
      <c r="AF279" s="11">
        <v>2.7405822101482985E-2</v>
      </c>
      <c r="AG279" s="11">
        <v>0.28993241954165122</v>
      </c>
      <c r="AH279" s="11">
        <v>5.0061487420378324E-2</v>
      </c>
      <c r="AI279" s="11">
        <v>0.96951175813679713</v>
      </c>
      <c r="AJ279" s="11">
        <v>3.9555393719883054</v>
      </c>
      <c r="AK279" s="11">
        <v>4.5173501323974508</v>
      </c>
      <c r="AL279" s="11">
        <v>2.1240207667877296</v>
      </c>
      <c r="AM279" s="11">
        <v>7.9355070594466453</v>
      </c>
      <c r="AN279" s="11">
        <v>2.3869127919687423</v>
      </c>
      <c r="AO279" s="11">
        <v>1707.9584944959654</v>
      </c>
      <c r="AP279" s="11">
        <v>1248.7972448959933</v>
      </c>
      <c r="AQ279" s="11">
        <v>218.29870580933684</v>
      </c>
      <c r="AR279" s="11">
        <v>218.39936075576293</v>
      </c>
      <c r="AS279" s="11">
        <v>22.463183034872369</v>
      </c>
      <c r="AT279" s="11">
        <v>73.244716030933546</v>
      </c>
      <c r="AU279" s="11">
        <v>12.81787335642286</v>
      </c>
      <c r="AV279" s="11">
        <v>12.690509186726223</v>
      </c>
      <c r="AW279" s="11">
        <v>1.2469014259173694</v>
      </c>
      <c r="AX279" s="11">
        <v>1.3018581056657632</v>
      </c>
      <c r="AY279" s="11">
        <v>452.20652267204991</v>
      </c>
      <c r="AZ279" s="11">
        <v>794.72940705904057</v>
      </c>
      <c r="BA279" s="11">
        <v>0.55945705923700983</v>
      </c>
      <c r="BB279" s="11">
        <v>0.10480424188578512</v>
      </c>
      <c r="BC279" s="11">
        <v>36.563338793867636</v>
      </c>
      <c r="BD279" s="11">
        <v>63.289816133452682</v>
      </c>
      <c r="BE279" s="11">
        <v>4.2040830793894618E-2</v>
      </c>
      <c r="BF279" s="11">
        <v>0.61578519603041115</v>
      </c>
      <c r="BG279" s="11">
        <v>171.11359929452931</v>
      </c>
      <c r="BH279" s="11">
        <v>685.61072906388051</v>
      </c>
      <c r="BI279" s="11">
        <v>391.45713134155312</v>
      </c>
      <c r="BJ279" s="11">
        <v>4.6993909195712912E-2</v>
      </c>
      <c r="BK279" s="11">
        <v>13.900709299498436</v>
      </c>
      <c r="BL279" s="11">
        <v>54.4863978097463</v>
      </c>
      <c r="BM279" s="11">
        <v>31.56589898155956</v>
      </c>
      <c r="BN279" s="11">
        <v>3.8227010745008414</v>
      </c>
      <c r="BO279" s="11">
        <v>96.076120183267889</v>
      </c>
      <c r="BP279" s="11">
        <v>2.2576772552388245</v>
      </c>
      <c r="BQ279" s="11">
        <v>1.6662025614932965</v>
      </c>
      <c r="BR279" s="11">
        <v>3.2207237640500459</v>
      </c>
      <c r="BS279" s="11">
        <v>1.2858303729730372</v>
      </c>
      <c r="BT279" s="11">
        <v>0.15011474880952944</v>
      </c>
      <c r="BU279" s="11">
        <v>0.61383083562481</v>
      </c>
      <c r="BV279" s="11">
        <v>0.13185424754179886</v>
      </c>
      <c r="BW279" s="11">
        <v>7.5087177541387148E-2</v>
      </c>
      <c r="BX279" s="11">
        <v>0.31733824164313418</v>
      </c>
      <c r="BY279" s="11">
        <v>5.0061487420378324E-2</v>
      </c>
      <c r="BZ279" s="11">
        <v>9.4424012625225533</v>
      </c>
      <c r="CA279" s="11">
        <v>12.446440618203118</v>
      </c>
      <c r="CB279" s="11">
        <v>0.69343537043664305</v>
      </c>
      <c r="CC279" s="11">
        <v>0.51010039264792573</v>
      </c>
      <c r="CD279" s="11">
        <v>2.6976682337282019</v>
      </c>
      <c r="CE279" s="11">
        <v>0.27987035318077541</v>
      </c>
      <c r="CF279" s="11">
        <v>49.087647111430819</v>
      </c>
      <c r="CG279" s="11">
        <v>46.731278538575644</v>
      </c>
    </row>
    <row r="280" spans="1:85" ht="13.5" customHeight="1" x14ac:dyDescent="0.3">
      <c r="A280" s="62" t="s">
        <v>739</v>
      </c>
      <c r="B280" s="62" t="s">
        <v>740</v>
      </c>
      <c r="C280" s="7" t="s">
        <v>727</v>
      </c>
      <c r="D280" s="7" t="s">
        <v>613</v>
      </c>
      <c r="E280" s="11">
        <v>4.2830704531473703E-2</v>
      </c>
      <c r="F280" s="11">
        <v>2.5491865489646288E-2</v>
      </c>
      <c r="G280" s="11">
        <v>1.481381842651462</v>
      </c>
      <c r="H280" s="11">
        <v>4.1363108887965259E-2</v>
      </c>
      <c r="I280" s="11">
        <v>3.7143871098138619</v>
      </c>
      <c r="J280" s="11">
        <v>285.12079803599653</v>
      </c>
      <c r="K280" s="11">
        <v>157.24039842230926</v>
      </c>
      <c r="L280" s="11">
        <v>2.658101111930121</v>
      </c>
      <c r="M280" s="11">
        <v>3.8669572678316573E-3</v>
      </c>
      <c r="N280" s="11">
        <v>76.892168698119576</v>
      </c>
      <c r="O280" s="11">
        <v>282.67782433910071</v>
      </c>
      <c r="P280" s="11">
        <v>19.490450380699723</v>
      </c>
      <c r="Q280" s="11">
        <v>2.6713869133787229E-2</v>
      </c>
      <c r="R280" s="11">
        <v>34.790220922576971</v>
      </c>
      <c r="S280" s="11">
        <v>0.69283964578426283</v>
      </c>
      <c r="T280" s="11">
        <v>0.11706539124275461</v>
      </c>
      <c r="U280" s="11">
        <v>2.5739034426347289</v>
      </c>
      <c r="V280" s="11">
        <v>2.339364815041904</v>
      </c>
      <c r="W280" s="11">
        <v>216.4867586149966</v>
      </c>
      <c r="X280" s="11">
        <v>1.8039114209324296</v>
      </c>
      <c r="Y280" s="11">
        <v>1.1590267445630644</v>
      </c>
      <c r="Z280" s="11">
        <v>0.5397005472009756</v>
      </c>
      <c r="AA280" s="11">
        <v>1.2696975911501018</v>
      </c>
      <c r="AB280" s="11">
        <v>5.8463089398697078E-2</v>
      </c>
      <c r="AC280" s="11">
        <v>7.3208967748434231E-2</v>
      </c>
      <c r="AD280" s="11">
        <v>0</v>
      </c>
      <c r="AE280" s="11">
        <v>0.53362080905982878</v>
      </c>
      <c r="AF280" s="11">
        <v>0.11124834928239428</v>
      </c>
      <c r="AG280" s="11">
        <v>3.636518268821267E-2</v>
      </c>
      <c r="AH280" s="11">
        <v>5.7174366466113827E-3</v>
      </c>
      <c r="AI280" s="11">
        <v>0.17883682361545494</v>
      </c>
      <c r="AJ280" s="11">
        <v>0.7981452325198749</v>
      </c>
      <c r="AK280" s="11">
        <v>0.35956139507005247</v>
      </c>
      <c r="AL280" s="11">
        <v>0.3694309629665819</v>
      </c>
      <c r="AM280" s="11">
        <v>2.0016264766193004</v>
      </c>
      <c r="AN280" s="11">
        <v>0.35240612661816839</v>
      </c>
      <c r="AO280" s="11">
        <v>1096.0668964342892</v>
      </c>
      <c r="AP280" s="11">
        <v>829.4157764459319</v>
      </c>
      <c r="AQ280" s="11">
        <v>40.51339421728062</v>
      </c>
      <c r="AR280" s="11">
        <v>221.2590949188432</v>
      </c>
      <c r="AS280" s="11">
        <v>4.8786308522336119</v>
      </c>
      <c r="AT280" s="11">
        <v>76.861343131384345</v>
      </c>
      <c r="AU280" s="11">
        <v>3.7266790529211931</v>
      </c>
      <c r="AV280" s="11">
        <v>18.970842915525797</v>
      </c>
      <c r="AW280" s="11">
        <v>0.44113490016868145</v>
      </c>
      <c r="AX280" s="11">
        <v>1.5497044126725819</v>
      </c>
      <c r="AY280" s="11">
        <v>448.7750477889378</v>
      </c>
      <c r="AZ280" s="11">
        <v>379.06431037518786</v>
      </c>
      <c r="BA280" s="11">
        <v>2.6713869133787229E-2</v>
      </c>
      <c r="BB280" s="11">
        <v>0.18637770301066536</v>
      </c>
      <c r="BC280" s="11">
        <v>53.448032744095904</v>
      </c>
      <c r="BD280" s="11">
        <v>46.361833527564166</v>
      </c>
      <c r="BE280" s="11">
        <v>3.756025329272977E-3</v>
      </c>
      <c r="BF280" s="11">
        <v>0.11477463982105784</v>
      </c>
      <c r="BG280" s="11">
        <v>80.632047673423088</v>
      </c>
      <c r="BH280" s="11">
        <v>569.28000421774868</v>
      </c>
      <c r="BI280" s="11">
        <v>179.3889499149391</v>
      </c>
      <c r="BJ280" s="11">
        <v>1.4454598648117481E-2</v>
      </c>
      <c r="BK280" s="11">
        <v>9.6962340556592554</v>
      </c>
      <c r="BL280" s="11">
        <v>68.846152895036511</v>
      </c>
      <c r="BM280" s="11">
        <v>21.443158450656124</v>
      </c>
      <c r="BN280" s="11">
        <v>3.3838084796617469</v>
      </c>
      <c r="BO280" s="11">
        <v>84.108535259466166</v>
      </c>
      <c r="BP280" s="11">
        <v>9.3638005423340172</v>
      </c>
      <c r="BQ280" s="11">
        <v>6.5276641981998083</v>
      </c>
      <c r="BR280" s="11">
        <v>1.4400299674340709</v>
      </c>
      <c r="BS280" s="11">
        <v>0.57331776922334465</v>
      </c>
      <c r="BT280" s="11">
        <v>0.4346061296837867</v>
      </c>
      <c r="BU280" s="11">
        <v>0.63523072858862861</v>
      </c>
      <c r="BV280" s="11">
        <v>0.13167205714713132</v>
      </c>
      <c r="BW280" s="11">
        <v>0.53362080905982878</v>
      </c>
      <c r="BX280" s="11">
        <v>0.14761353197060695</v>
      </c>
      <c r="BY280" s="11">
        <v>5.7174366466113827E-3</v>
      </c>
      <c r="BZ280" s="11">
        <v>1.3365434512053824</v>
      </c>
      <c r="CA280" s="11">
        <v>2.7234635662040509</v>
      </c>
      <c r="CB280" s="11">
        <v>3.5938962389723099</v>
      </c>
      <c r="CC280" s="11">
        <v>12.972155193759955</v>
      </c>
      <c r="CD280" s="11">
        <v>3.2975972905762343</v>
      </c>
      <c r="CE280" s="11">
        <v>8.6669001210537069E-2</v>
      </c>
      <c r="CF280" s="11">
        <v>26.572136474388614</v>
      </c>
      <c r="CG280" s="11">
        <v>53.47754580109234</v>
      </c>
    </row>
    <row r="281" spans="1:85" ht="13.5" customHeight="1" x14ac:dyDescent="0.3">
      <c r="A281" s="62" t="s">
        <v>739</v>
      </c>
      <c r="B281" s="62" t="s">
        <v>740</v>
      </c>
      <c r="C281" s="7" t="s">
        <v>727</v>
      </c>
      <c r="D281" s="7" t="s">
        <v>615</v>
      </c>
      <c r="E281" s="11">
        <v>1.5827312666578178E-2</v>
      </c>
      <c r="F281" s="11">
        <v>1.2391697105925562E-2</v>
      </c>
      <c r="G281" s="11">
        <v>1.1114420392552153</v>
      </c>
      <c r="H281" s="11">
        <v>4.1943180844084764E-2</v>
      </c>
      <c r="I281" s="11">
        <v>18.392817136617065</v>
      </c>
      <c r="J281" s="11">
        <v>336.99672316152277</v>
      </c>
      <c r="K281" s="11">
        <v>327.31811414520502</v>
      </c>
      <c r="L281" s="11">
        <v>12.902532494596635</v>
      </c>
      <c r="M281" s="11">
        <v>4.5104929744530724E-2</v>
      </c>
      <c r="N281" s="11">
        <v>439.7293822135527</v>
      </c>
      <c r="O281" s="11">
        <v>407.24325673391155</v>
      </c>
      <c r="P281" s="11">
        <v>34.574338610174998</v>
      </c>
      <c r="Q281" s="11">
        <v>1.3612486062638485</v>
      </c>
      <c r="R281" s="11">
        <v>54.702003621790247</v>
      </c>
      <c r="S281" s="11">
        <v>0.50809218480951734</v>
      </c>
      <c r="T281" s="11">
        <v>0.16423053994052775</v>
      </c>
      <c r="U281" s="11">
        <v>1.6811811364535538</v>
      </c>
      <c r="V281" s="11">
        <v>2.1815411321283182</v>
      </c>
      <c r="W281" s="11">
        <v>238.36303102033494</v>
      </c>
      <c r="X281" s="11">
        <v>12.243468269984868</v>
      </c>
      <c r="Y281" s="11">
        <v>7.8531342271457367</v>
      </c>
      <c r="Z281" s="11">
        <v>0.2015313640752531</v>
      </c>
      <c r="AA281" s="11">
        <v>0.81608245414923386</v>
      </c>
      <c r="AB281" s="11">
        <v>1.0520850737286189</v>
      </c>
      <c r="AC281" s="11">
        <v>4.1708612805441119</v>
      </c>
      <c r="AD281" s="11">
        <v>1.5076717741931258E-2</v>
      </c>
      <c r="AE281" s="11">
        <v>319.08268737259783</v>
      </c>
      <c r="AF281" s="11">
        <v>3.9892447070195042E-2</v>
      </c>
      <c r="AG281" s="11">
        <v>0.1533744721363037</v>
      </c>
      <c r="AH281" s="11">
        <v>0.13681847787207493</v>
      </c>
      <c r="AI281" s="11">
        <v>0.62328527193169636</v>
      </c>
      <c r="AJ281" s="11">
        <v>1.6440122929347247</v>
      </c>
      <c r="AK281" s="11">
        <v>1.2752362249084086</v>
      </c>
      <c r="AL281" s="11">
        <v>1.0421150932462682</v>
      </c>
      <c r="AM281" s="11">
        <v>4.7898749265905467</v>
      </c>
      <c r="AN281" s="11">
        <v>1.6843502303304525</v>
      </c>
      <c r="AO281" s="11">
        <v>2234.1690880939059</v>
      </c>
      <c r="AP281" s="11">
        <v>1579.7451222614611</v>
      </c>
      <c r="AQ281" s="11">
        <v>59.23704861512217</v>
      </c>
      <c r="AR281" s="11">
        <v>259.47724733568998</v>
      </c>
      <c r="AS281" s="11">
        <v>335.70966988163326</v>
      </c>
      <c r="AT281" s="11">
        <v>71.154486992521484</v>
      </c>
      <c r="AU281" s="11">
        <v>2.5270562236176359</v>
      </c>
      <c r="AV281" s="11">
        <v>11.327662954674977</v>
      </c>
      <c r="AW281" s="11">
        <v>14.990793829185916</v>
      </c>
      <c r="AX281" s="11">
        <v>1.1396610490277193</v>
      </c>
      <c r="AY281" s="11">
        <v>695.65213011878552</v>
      </c>
      <c r="AZ281" s="11">
        <v>881.59208248738378</v>
      </c>
      <c r="BA281" s="11">
        <v>1.3612486062638485</v>
      </c>
      <c r="BB281" s="11">
        <v>7.1613856957754629E-2</v>
      </c>
      <c r="BC281" s="11">
        <v>45.314291569376927</v>
      </c>
      <c r="BD281" s="11">
        <v>54.552223748174946</v>
      </c>
      <c r="BE281" s="11">
        <v>6.1870825490369791E-2</v>
      </c>
      <c r="BF281" s="11">
        <v>1.4641240295190423</v>
      </c>
      <c r="BG281" s="11">
        <v>458.13459104727571</v>
      </c>
      <c r="BH281" s="11">
        <v>745.35142193468971</v>
      </c>
      <c r="BI281" s="11">
        <v>374.79498524997666</v>
      </c>
      <c r="BJ281" s="11">
        <v>7.0419391690290614E-2</v>
      </c>
      <c r="BK281" s="11">
        <v>28.951940749249857</v>
      </c>
      <c r="BL281" s="11">
        <v>46.302117156520865</v>
      </c>
      <c r="BM281" s="11">
        <v>24.675522702538984</v>
      </c>
      <c r="BN281" s="11">
        <v>2.3535038612035986</v>
      </c>
      <c r="BO281" s="11">
        <v>85.565569790322726</v>
      </c>
      <c r="BP281" s="11">
        <v>8.2383040127651519</v>
      </c>
      <c r="BQ281" s="11">
        <v>6.1961261969121226</v>
      </c>
      <c r="BR281" s="11">
        <v>3.924923937961827</v>
      </c>
      <c r="BS281" s="11">
        <v>2.7717936142383723</v>
      </c>
      <c r="BT281" s="11">
        <v>0.12139369816036592</v>
      </c>
      <c r="BU281" s="11">
        <v>0.2659686504750971</v>
      </c>
      <c r="BV281" s="11">
        <v>5.2229463542727315</v>
      </c>
      <c r="BW281" s="11">
        <v>319.09776409033981</v>
      </c>
      <c r="BX281" s="11">
        <v>0.19326691920649874</v>
      </c>
      <c r="BY281" s="11">
        <v>0.13681847787207493</v>
      </c>
      <c r="BZ281" s="11">
        <v>3.5425337897748297</v>
      </c>
      <c r="CA281" s="11">
        <v>7.5163402501672678</v>
      </c>
      <c r="CB281" s="11">
        <v>1.8972909470100496</v>
      </c>
      <c r="CC281" s="11">
        <v>49.704103499654252</v>
      </c>
      <c r="CD281" s="11">
        <v>1.2149070080857918</v>
      </c>
      <c r="CE281" s="11">
        <v>0.41592595030684082</v>
      </c>
      <c r="CF281" s="11">
        <v>16.145560631341844</v>
      </c>
      <c r="CG281" s="11">
        <v>30.62221196360122</v>
      </c>
    </row>
    <row r="282" spans="1:85" ht="13.5" customHeight="1" x14ac:dyDescent="0.3">
      <c r="A282" s="62" t="s">
        <v>739</v>
      </c>
      <c r="B282" s="62" t="s">
        <v>740</v>
      </c>
      <c r="C282" s="7" t="s">
        <v>727</v>
      </c>
      <c r="D282" s="7" t="s">
        <v>617</v>
      </c>
      <c r="E282" s="11">
        <v>1.4458724332897362E-2</v>
      </c>
      <c r="F282" s="11">
        <v>2.6112047345610494E-2</v>
      </c>
      <c r="G282" s="11">
        <v>2.3431235790885281</v>
      </c>
      <c r="H282" s="11">
        <v>1.6312095125421224E-2</v>
      </c>
      <c r="I282" s="11">
        <v>8.3895154615847058</v>
      </c>
      <c r="J282" s="11">
        <v>462.12448792929081</v>
      </c>
      <c r="K282" s="11">
        <v>535.99573868952609</v>
      </c>
      <c r="L282" s="11">
        <v>6.0603918024746264</v>
      </c>
      <c r="M282" s="11">
        <v>0.18287142019294259</v>
      </c>
      <c r="N282" s="11">
        <v>191.27140494327554</v>
      </c>
      <c r="O282" s="11">
        <v>866.73151442081326</v>
      </c>
      <c r="P282" s="11">
        <v>67.573178111712906</v>
      </c>
      <c r="Q282" s="11">
        <v>3.9213005184224943</v>
      </c>
      <c r="R282" s="11">
        <v>172.48983088376124</v>
      </c>
      <c r="S282" s="11">
        <v>1.4594470342224313</v>
      </c>
      <c r="T282" s="11">
        <v>0.27236633343676714</v>
      </c>
      <c r="U282" s="11">
        <v>1.8806197376084925</v>
      </c>
      <c r="V282" s="11">
        <v>1.7635950916529708</v>
      </c>
      <c r="W282" s="11">
        <v>156.60022030891488</v>
      </c>
      <c r="X282" s="11">
        <v>24.379677292452698</v>
      </c>
      <c r="Y282" s="11">
        <v>5.5248995955284599</v>
      </c>
      <c r="Z282" s="11">
        <v>0.22058524375304475</v>
      </c>
      <c r="AA282" s="11">
        <v>0.90822586266991978</v>
      </c>
      <c r="AB282" s="11">
        <v>0.99788491122185796</v>
      </c>
      <c r="AC282" s="11">
        <v>4.3210834570990997</v>
      </c>
      <c r="AD282" s="11">
        <v>1.6614251260189731E-2</v>
      </c>
      <c r="AE282" s="11">
        <v>246.32999205621715</v>
      </c>
      <c r="AF282" s="11">
        <v>0</v>
      </c>
      <c r="AG282" s="11">
        <v>1.0498871701398753</v>
      </c>
      <c r="AH282" s="11">
        <v>0.16691436922335823</v>
      </c>
      <c r="AI282" s="11">
        <v>0.59385922618528653</v>
      </c>
      <c r="AJ282" s="11">
        <v>1.7918697624861781</v>
      </c>
      <c r="AK282" s="11">
        <v>1.2241992769242351</v>
      </c>
      <c r="AL282" s="11">
        <v>0.53498117695304936</v>
      </c>
      <c r="AM282" s="11">
        <v>2.472518368138457</v>
      </c>
      <c r="AN282" s="11">
        <v>1.3419917652871851</v>
      </c>
      <c r="AO282" s="11">
        <v>2770.9916729183228</v>
      </c>
      <c r="AP282" s="11">
        <v>2144.6504097431862</v>
      </c>
      <c r="AQ282" s="11">
        <v>177.86585908068193</v>
      </c>
      <c r="AR282" s="11">
        <v>187.63360830331899</v>
      </c>
      <c r="AS282" s="11">
        <v>260.84179579113589</v>
      </c>
      <c r="AT282" s="11">
        <v>79.775443469843182</v>
      </c>
      <c r="AU282" s="11">
        <v>6.5594783538876209</v>
      </c>
      <c r="AV282" s="11">
        <v>6.6945573601185862</v>
      </c>
      <c r="AW282" s="11">
        <v>6.9705208161506187</v>
      </c>
      <c r="AX282" s="11">
        <v>2.3836943507670361</v>
      </c>
      <c r="AY282" s="11">
        <v>1012.5864459780017</v>
      </c>
      <c r="AZ282" s="11">
        <v>1125.7589688959945</v>
      </c>
      <c r="BA282" s="11">
        <v>3.9213005184224943</v>
      </c>
      <c r="BB282" s="11">
        <v>0.11291202985847869</v>
      </c>
      <c r="BC282" s="11">
        <v>47.849282931371057</v>
      </c>
      <c r="BD282" s="11">
        <v>51.855881060613363</v>
      </c>
      <c r="BE282" s="11">
        <v>0.18192397815709818</v>
      </c>
      <c r="BF282" s="11">
        <v>4.1349427580737554</v>
      </c>
      <c r="BG282" s="11">
        <v>199.68703245220581</v>
      </c>
      <c r="BH282" s="11">
        <v>1331.1991259291924</v>
      </c>
      <c r="BI282" s="11">
        <v>609.62930860371364</v>
      </c>
      <c r="BJ282" s="11">
        <v>0.19687122972193785</v>
      </c>
      <c r="BK282" s="11">
        <v>9.5603624394274025</v>
      </c>
      <c r="BL282" s="11">
        <v>61.422621786785363</v>
      </c>
      <c r="BM282" s="11">
        <v>28.820144544065283</v>
      </c>
      <c r="BN282" s="11">
        <v>3.6124331052676908</v>
      </c>
      <c r="BO282" s="11">
        <v>95.99357357612918</v>
      </c>
      <c r="BP282" s="11">
        <v>2.668756538192127</v>
      </c>
      <c r="BQ282" s="11">
        <v>1.3376698856786839</v>
      </c>
      <c r="BR282" s="11">
        <v>11.281113460684139</v>
      </c>
      <c r="BS282" s="11">
        <v>3.7786017512287948</v>
      </c>
      <c r="BT282" s="11">
        <v>0.11864916220401055</v>
      </c>
      <c r="BU282" s="11">
        <v>0.43781438000607903</v>
      </c>
      <c r="BV282" s="11">
        <v>5.3189683683209577</v>
      </c>
      <c r="BW282" s="11">
        <v>246.34660630747734</v>
      </c>
      <c r="BX282" s="11">
        <v>1.0498871701398753</v>
      </c>
      <c r="BY282" s="11">
        <v>0.16691436922335823</v>
      </c>
      <c r="BZ282" s="11">
        <v>3.6099282655956997</v>
      </c>
      <c r="CA282" s="11">
        <v>4.3494913103786912</v>
      </c>
      <c r="CB282" s="11">
        <v>1.758488169142028</v>
      </c>
      <c r="CC282" s="11">
        <v>35.671771751816998</v>
      </c>
      <c r="CD282" s="11">
        <v>2.9410180519277027</v>
      </c>
      <c r="CE282" s="11">
        <v>2.4977790627914493</v>
      </c>
      <c r="CF282" s="11">
        <v>26.538883424694308</v>
      </c>
      <c r="CG282" s="11">
        <v>30.592059539627524</v>
      </c>
    </row>
    <row r="283" spans="1:85" ht="13.5" customHeight="1" x14ac:dyDescent="0.3">
      <c r="A283" s="62" t="s">
        <v>739</v>
      </c>
      <c r="B283" s="62" t="s">
        <v>740</v>
      </c>
      <c r="C283" s="7" t="s">
        <v>727</v>
      </c>
      <c r="D283" s="7" t="s">
        <v>619</v>
      </c>
      <c r="E283" s="11">
        <v>1.1441058435662918E-2</v>
      </c>
      <c r="F283" s="11">
        <v>2.7589241907315234E-2</v>
      </c>
      <c r="G283" s="11">
        <v>3.0035922817227383</v>
      </c>
      <c r="H283" s="11">
        <v>4.6891239385640514E-2</v>
      </c>
      <c r="I283" s="11">
        <v>6.598975142424762</v>
      </c>
      <c r="J283" s="11">
        <v>187.95161244230266</v>
      </c>
      <c r="K283" s="11">
        <v>327.16965577507364</v>
      </c>
      <c r="L283" s="11">
        <v>4.7452281404601644</v>
      </c>
      <c r="M283" s="11">
        <v>8.2945633842365404E-2</v>
      </c>
      <c r="N283" s="11">
        <v>119.67006566961489</v>
      </c>
      <c r="O283" s="11">
        <v>572.76840819204187</v>
      </c>
      <c r="P283" s="11">
        <v>68.171684463169711</v>
      </c>
      <c r="Q283" s="11">
        <v>2.5059015797995081</v>
      </c>
      <c r="R283" s="11">
        <v>463.05133229333825</v>
      </c>
      <c r="S283" s="11">
        <v>0.75391541412467855</v>
      </c>
      <c r="T283" s="11">
        <v>0.45434605745813555</v>
      </c>
      <c r="U283" s="11">
        <v>0.98427513273643885</v>
      </c>
      <c r="V283" s="11">
        <v>1.7661612495262808</v>
      </c>
      <c r="W283" s="11">
        <v>170.28414851029052</v>
      </c>
      <c r="X283" s="11">
        <v>12.333103401675588</v>
      </c>
      <c r="Y283" s="11">
        <v>2.9874307047827333</v>
      </c>
      <c r="Z283" s="11">
        <v>4.1536059678281577E-2</v>
      </c>
      <c r="AA283" s="11">
        <v>0.93309132835118469</v>
      </c>
      <c r="AB283" s="11">
        <v>1.6582414158895702</v>
      </c>
      <c r="AC283" s="11">
        <v>5.0437234809923206</v>
      </c>
      <c r="AD283" s="11">
        <v>0</v>
      </c>
      <c r="AE283" s="11">
        <v>229.4334676442968</v>
      </c>
      <c r="AF283" s="11">
        <v>5.0484161271104951E-2</v>
      </c>
      <c r="AG283" s="11">
        <v>0.37720980748888033</v>
      </c>
      <c r="AH283" s="11">
        <v>0.60208709103696245</v>
      </c>
      <c r="AI283" s="11">
        <v>0.96159559050279408</v>
      </c>
      <c r="AJ283" s="11">
        <v>3.9237881333241482</v>
      </c>
      <c r="AK283" s="11">
        <v>2.6392710500022574</v>
      </c>
      <c r="AL283" s="11">
        <v>1.056635568764992</v>
      </c>
      <c r="AM283" s="11">
        <v>4.9909792314064845</v>
      </c>
      <c r="AN283" s="11">
        <v>2.0469742682587042</v>
      </c>
      <c r="AO283" s="11">
        <v>2199.1277884553779</v>
      </c>
      <c r="AP283" s="11">
        <v>1292.7539908601809</v>
      </c>
      <c r="AQ283" s="11">
        <v>467.01003014718373</v>
      </c>
      <c r="AR283" s="11">
        <v>186.57931000477834</v>
      </c>
      <c r="AS283" s="11">
        <v>252.78445744323497</v>
      </c>
      <c r="AT283" s="11">
        <v>62.468764429097803</v>
      </c>
      <c r="AU283" s="11">
        <v>19.042884176920783</v>
      </c>
      <c r="AV283" s="11">
        <v>9.5593581678494743</v>
      </c>
      <c r="AW283" s="11">
        <v>8.9289932261319471</v>
      </c>
      <c r="AX283" s="11">
        <v>3.0426225820657162</v>
      </c>
      <c r="AY283" s="11">
        <v>526.51236273964685</v>
      </c>
      <c r="AZ283" s="11">
        <v>760.69310395866887</v>
      </c>
      <c r="BA283" s="11">
        <v>2.5059015797995081</v>
      </c>
      <c r="BB283" s="11">
        <v>0.24401518311752854</v>
      </c>
      <c r="BC283" s="11">
        <v>41.422763966696294</v>
      </c>
      <c r="BD283" s="11">
        <v>58.108792940609227</v>
      </c>
      <c r="BE283" s="11">
        <v>0.2244279095769588</v>
      </c>
      <c r="BF283" s="11">
        <v>2.6471795114631771</v>
      </c>
      <c r="BG283" s="11">
        <v>126.29663005394697</v>
      </c>
      <c r="BH283" s="11">
        <v>763.72361291606728</v>
      </c>
      <c r="BI283" s="11">
        <v>400.08656837870348</v>
      </c>
      <c r="BJ283" s="11">
        <v>0.23855229225215671</v>
      </c>
      <c r="BK283" s="11">
        <v>9.6983406986317995</v>
      </c>
      <c r="BL283" s="11">
        <v>58.661338613522325</v>
      </c>
      <c r="BM283" s="11">
        <v>31.401768395593717</v>
      </c>
      <c r="BN283" s="11">
        <v>2.1925366043192529</v>
      </c>
      <c r="BO283" s="11">
        <v>98.604604138819695</v>
      </c>
      <c r="BP283" s="11">
        <v>0.73094970253147984</v>
      </c>
      <c r="BQ283" s="11">
        <v>0.66444615864881407</v>
      </c>
      <c r="BR283" s="11">
        <v>6.7107201233403204</v>
      </c>
      <c r="BS283" s="11">
        <v>1.6184471257946444</v>
      </c>
      <c r="BT283" s="11">
        <v>2.4991195971729888E-2</v>
      </c>
      <c r="BU283" s="11">
        <v>0.49244993219135508</v>
      </c>
      <c r="BV283" s="11">
        <v>6.7019648968818899</v>
      </c>
      <c r="BW283" s="11">
        <v>229.4334676442968</v>
      </c>
      <c r="BX283" s="11">
        <v>0.42769396875998528</v>
      </c>
      <c r="BY283" s="11">
        <v>0.60208709103696245</v>
      </c>
      <c r="BZ283" s="11">
        <v>7.524654773829198</v>
      </c>
      <c r="CA283" s="11">
        <v>8.0945890684301798</v>
      </c>
      <c r="CB283" s="11">
        <v>2.683671926501324</v>
      </c>
      <c r="CC283" s="11">
        <v>78.501110629372974</v>
      </c>
      <c r="CD283" s="11">
        <v>0.46674224743008424</v>
      </c>
      <c r="CE283" s="11">
        <v>0.36570050719778013</v>
      </c>
      <c r="CF283" s="11">
        <v>7.1845384646595392</v>
      </c>
      <c r="CG283" s="11">
        <v>10.798236224838297</v>
      </c>
    </row>
    <row r="284" spans="1:85" ht="13.5" customHeight="1" x14ac:dyDescent="0.3">
      <c r="A284" s="62" t="s">
        <v>739</v>
      </c>
      <c r="B284" s="62" t="s">
        <v>740</v>
      </c>
      <c r="C284" s="7" t="s">
        <v>727</v>
      </c>
      <c r="D284" s="7" t="s">
        <v>621</v>
      </c>
      <c r="E284" s="11">
        <v>3.6305596298376978E-2</v>
      </c>
      <c r="F284" s="11">
        <v>3.1555273320366617E-2</v>
      </c>
      <c r="G284" s="11">
        <v>1.9876084769213918</v>
      </c>
      <c r="H284" s="11">
        <v>3.0965782886230569E-2</v>
      </c>
      <c r="I284" s="11">
        <v>9.3123033444067573</v>
      </c>
      <c r="J284" s="11">
        <v>242.92400269182178</v>
      </c>
      <c r="K284" s="11">
        <v>301.84725259752162</v>
      </c>
      <c r="L284" s="11">
        <v>6.8052492925807746</v>
      </c>
      <c r="M284" s="11">
        <v>1.3293059950229237E-2</v>
      </c>
      <c r="N284" s="11">
        <v>169.41366347450628</v>
      </c>
      <c r="O284" s="11">
        <v>470.29374967109658</v>
      </c>
      <c r="P284" s="11">
        <v>43.804965048936786</v>
      </c>
      <c r="Q284" s="11">
        <v>1.4760770090837073E-2</v>
      </c>
      <c r="R284" s="11">
        <v>152.03013994400831</v>
      </c>
      <c r="S284" s="11">
        <v>0.46826945208111875</v>
      </c>
      <c r="T284" s="11">
        <v>0.31490138880818769</v>
      </c>
      <c r="U284" s="11">
        <v>0.99549029110067055</v>
      </c>
      <c r="V284" s="11">
        <v>0.79011115101999663</v>
      </c>
      <c r="W284" s="11">
        <v>86.528679879722901</v>
      </c>
      <c r="X284" s="11">
        <v>1.1331206259377347</v>
      </c>
      <c r="Y284" s="11">
        <v>3.022167949534305</v>
      </c>
      <c r="Z284" s="11">
        <v>1.0243072565488861E-2</v>
      </c>
      <c r="AA284" s="11">
        <v>0.54446047520064633</v>
      </c>
      <c r="AB284" s="11">
        <v>2.0004242734631474</v>
      </c>
      <c r="AC284" s="11">
        <v>6.2714461531987444</v>
      </c>
      <c r="AD284" s="11">
        <v>4.0382746991032697E-2</v>
      </c>
      <c r="AE284" s="11">
        <v>217.30206259295434</v>
      </c>
      <c r="AF284" s="11">
        <v>5.5968241766311266E-2</v>
      </c>
      <c r="AG284" s="11">
        <v>9.0521536339774027</v>
      </c>
      <c r="AH284" s="11">
        <v>0.13163315298089293</v>
      </c>
      <c r="AI284" s="11">
        <v>0.55437231246381991</v>
      </c>
      <c r="AJ284" s="11">
        <v>1.5874694831426901</v>
      </c>
      <c r="AK284" s="11">
        <v>1.2766352675764685</v>
      </c>
      <c r="AL284" s="11">
        <v>0.56368072273735692</v>
      </c>
      <c r="AM284" s="11">
        <v>2.040297324357633</v>
      </c>
      <c r="AN284" s="11">
        <v>1.0554120863072904</v>
      </c>
      <c r="AO284" s="11">
        <v>1734.2851973022346</v>
      </c>
      <c r="AP284" s="11">
        <v>1246.515675080338</v>
      </c>
      <c r="AQ284" s="11">
        <v>154.59891222701825</v>
      </c>
      <c r="AR284" s="11">
        <v>91.238672002961081</v>
      </c>
      <c r="AS284" s="11">
        <v>241.93193799191724</v>
      </c>
      <c r="AT284" s="11">
        <v>72.2485900031363</v>
      </c>
      <c r="AU284" s="11">
        <v>11.918952024894224</v>
      </c>
      <c r="AV284" s="11">
        <v>6.5958080225511848</v>
      </c>
      <c r="AW284" s="11">
        <v>9.2366499494182879</v>
      </c>
      <c r="AX284" s="11">
        <v>2.0554693465401352</v>
      </c>
      <c r="AY284" s="11">
        <v>560.919773709217</v>
      </c>
      <c r="AZ284" s="11">
        <v>683.52567125449002</v>
      </c>
      <c r="BA284" s="11">
        <v>1.4760770090837073E-2</v>
      </c>
      <c r="BB284" s="11">
        <v>0.17915718546264423</v>
      </c>
      <c r="BC284" s="11">
        <v>46.185727608926221</v>
      </c>
      <c r="BD284" s="11">
        <v>53.633196776538703</v>
      </c>
      <c r="BE284" s="11">
        <v>1.9184290724272599E-3</v>
      </c>
      <c r="BF284" s="11">
        <v>9.5325209225673849E-2</v>
      </c>
      <c r="BG284" s="11">
        <v>178.75752209223342</v>
      </c>
      <c r="BH284" s="11">
        <v>715.20536083983973</v>
      </c>
      <c r="BI284" s="11">
        <v>352.45746693903908</v>
      </c>
      <c r="BJ284" s="11">
        <v>7.9306999240932163E-3</v>
      </c>
      <c r="BK284" s="11">
        <v>14.113875702784334</v>
      </c>
      <c r="BL284" s="11">
        <v>56.452442598296436</v>
      </c>
      <c r="BM284" s="11">
        <v>29.425750998995131</v>
      </c>
      <c r="BN284" s="11">
        <v>1.778661131989977</v>
      </c>
      <c r="BO284" s="11">
        <v>97.498866089804196</v>
      </c>
      <c r="BP284" s="11">
        <v>1.6192792982219537</v>
      </c>
      <c r="BQ284" s="11">
        <v>0.88185461197386272</v>
      </c>
      <c r="BR284" s="11">
        <v>1.9387147956457396</v>
      </c>
      <c r="BS284" s="11">
        <v>5.07469822277712</v>
      </c>
      <c r="BT284" s="11">
        <v>6.5938684477374306E-3</v>
      </c>
      <c r="BU284" s="11">
        <v>0.67702841860024598</v>
      </c>
      <c r="BV284" s="11">
        <v>8.2718704266618914</v>
      </c>
      <c r="BW284" s="11">
        <v>217.34244533994536</v>
      </c>
      <c r="BX284" s="11">
        <v>9.1081218757437146</v>
      </c>
      <c r="BY284" s="11">
        <v>0.13163315298089293</v>
      </c>
      <c r="BZ284" s="11">
        <v>3.4184770631829786</v>
      </c>
      <c r="CA284" s="11">
        <v>3.65939013340228</v>
      </c>
      <c r="CB284" s="11">
        <v>2.3725397596080335</v>
      </c>
      <c r="CC284" s="11">
        <v>36.415824246619984</v>
      </c>
      <c r="CD284" s="11">
        <v>2.5511395233601455</v>
      </c>
      <c r="CE284" s="11">
        <v>1.3468636677733983</v>
      </c>
      <c r="CF284" s="11">
        <v>28.3087344644517</v>
      </c>
      <c r="CG284" s="11">
        <v>29.004898338186731</v>
      </c>
    </row>
    <row r="285" spans="1:85" ht="13.5" customHeight="1" x14ac:dyDescent="0.3">
      <c r="A285" s="62" t="s">
        <v>739</v>
      </c>
      <c r="B285" s="62" t="s">
        <v>740</v>
      </c>
      <c r="C285" s="7" t="s">
        <v>727</v>
      </c>
      <c r="D285" s="7" t="s">
        <v>623</v>
      </c>
      <c r="E285" s="11">
        <v>6.6917729280419587E-3</v>
      </c>
      <c r="F285" s="11">
        <v>3.5215531471897578E-2</v>
      </c>
      <c r="G285" s="11">
        <v>0.59433049175729546</v>
      </c>
      <c r="H285" s="11">
        <v>3.0696905088618887E-2</v>
      </c>
      <c r="I285" s="11">
        <v>17.921134951166856</v>
      </c>
      <c r="J285" s="11">
        <v>169.16747311892945</v>
      </c>
      <c r="K285" s="11">
        <v>178.23214155975441</v>
      </c>
      <c r="L285" s="11">
        <v>12.664390152152988</v>
      </c>
      <c r="M285" s="11">
        <v>1.6444536351528431E-2</v>
      </c>
      <c r="N285" s="11">
        <v>198.08894157529073</v>
      </c>
      <c r="O285" s="11">
        <v>388.71446531070552</v>
      </c>
      <c r="P285" s="11">
        <v>43.782070997153767</v>
      </c>
      <c r="Q285" s="11">
        <v>3.3768265168473728</v>
      </c>
      <c r="R285" s="11">
        <v>260.51629001704083</v>
      </c>
      <c r="S285" s="11">
        <v>0.27968781020702782</v>
      </c>
      <c r="T285" s="11">
        <v>0.53309660953871774</v>
      </c>
      <c r="U285" s="11">
        <v>1.0120708478449163</v>
      </c>
      <c r="V285" s="11">
        <v>2.8754864759674512</v>
      </c>
      <c r="W285" s="11">
        <v>105.94386311282626</v>
      </c>
      <c r="X285" s="11">
        <v>17.913179508874407</v>
      </c>
      <c r="Y285" s="11">
        <v>1.8288873536824901</v>
      </c>
      <c r="Z285" s="11">
        <v>9.844658084840581E-2</v>
      </c>
      <c r="AA285" s="11">
        <v>0.55696145191374202</v>
      </c>
      <c r="AB285" s="11">
        <v>6.5122729288876427E-2</v>
      </c>
      <c r="AC285" s="11">
        <v>3.8425638408251785E-2</v>
      </c>
      <c r="AD285" s="11">
        <v>3.5163954916521613E-2</v>
      </c>
      <c r="AE285" s="11">
        <v>8.04425929611816E-2</v>
      </c>
      <c r="AF285" s="11">
        <v>5.4451120123509056E-2</v>
      </c>
      <c r="AG285" s="11">
        <v>9.5111152412063207E-2</v>
      </c>
      <c r="AH285" s="11">
        <v>0.11932212565785259</v>
      </c>
      <c r="AI285" s="11">
        <v>1.1582794533278153</v>
      </c>
      <c r="AJ285" s="11">
        <v>3.3108053221199607</v>
      </c>
      <c r="AK285" s="11">
        <v>1.1370280920327913</v>
      </c>
      <c r="AL285" s="11">
        <v>3.7062747612069451</v>
      </c>
      <c r="AM285" s="11">
        <v>9.773504477256111</v>
      </c>
      <c r="AN285" s="11">
        <v>1.9719706862331352</v>
      </c>
      <c r="AO285" s="11">
        <v>1425.7346952942878</v>
      </c>
      <c r="AP285" s="11">
        <v>1012.6308234195985</v>
      </c>
      <c r="AQ285" s="11">
        <v>265.21663176059894</v>
      </c>
      <c r="AR285" s="11">
        <v>126.34133800814533</v>
      </c>
      <c r="AS285" s="11">
        <v>21.545902105945014</v>
      </c>
      <c r="AT285" s="11">
        <v>69.534282173614329</v>
      </c>
      <c r="AU285" s="11">
        <v>19.099056119032753</v>
      </c>
      <c r="AV285" s="11">
        <v>9.7495422841281982</v>
      </c>
      <c r="AW285" s="11">
        <v>1.6171194232247086</v>
      </c>
      <c r="AX285" s="11">
        <v>0.63623779615723508</v>
      </c>
      <c r="AY285" s="11">
        <v>378.01583668709236</v>
      </c>
      <c r="AZ285" s="11">
        <v>630.60192241950165</v>
      </c>
      <c r="BA285" s="11">
        <v>3.3768265168473728</v>
      </c>
      <c r="BB285" s="11">
        <v>6.0967389758956492E-2</v>
      </c>
      <c r="BC285" s="11">
        <v>36.917467655270713</v>
      </c>
      <c r="BD285" s="11">
        <v>62.624977605409981</v>
      </c>
      <c r="BE285" s="11">
        <v>0.39658734956036423</v>
      </c>
      <c r="BF285" s="11">
        <v>3.4306597312155618</v>
      </c>
      <c r="BG285" s="11">
        <v>216.04529205792949</v>
      </c>
      <c r="BH285" s="11">
        <v>558.47626892139226</v>
      </c>
      <c r="BI285" s="11">
        <v>234.67860270906115</v>
      </c>
      <c r="BJ285" s="11">
        <v>0.40224072583866127</v>
      </c>
      <c r="BK285" s="11">
        <v>20.762166772747019</v>
      </c>
      <c r="BL285" s="11">
        <v>55.59635033830682</v>
      </c>
      <c r="BM285" s="11">
        <v>23.239242163107491</v>
      </c>
      <c r="BN285" s="11">
        <v>1.824855267590662</v>
      </c>
      <c r="BO285" s="11">
        <v>98.125914036726883</v>
      </c>
      <c r="BP285" s="11">
        <v>0.72075729634043029</v>
      </c>
      <c r="BQ285" s="11">
        <v>1.1533286669326952</v>
      </c>
      <c r="BR285" s="11">
        <v>13.698152208669846</v>
      </c>
      <c r="BS285" s="11">
        <v>1.3273940106261184</v>
      </c>
      <c r="BT285" s="11">
        <v>0.11727326449946872</v>
      </c>
      <c r="BU285" s="11">
        <v>0.4707393257207681</v>
      </c>
      <c r="BV285" s="11">
        <v>0.1035483676971282</v>
      </c>
      <c r="BW285" s="11">
        <v>0.11560654787770321</v>
      </c>
      <c r="BX285" s="11">
        <v>0.14956227253557228</v>
      </c>
      <c r="BY285" s="11">
        <v>0.11932212565785259</v>
      </c>
      <c r="BZ285" s="11">
        <v>5.6061128674805678</v>
      </c>
      <c r="CA285" s="11">
        <v>15.451749924696193</v>
      </c>
      <c r="CB285" s="11">
        <v>0.45475210520006487</v>
      </c>
      <c r="CC285" s="11">
        <v>0.57831857214987392</v>
      </c>
      <c r="CD285" s="11">
        <v>0.78187138503248954</v>
      </c>
      <c r="CE285" s="11">
        <v>0.53342394693215922</v>
      </c>
      <c r="CF285" s="11">
        <v>26.334889849519271</v>
      </c>
      <c r="CG285" s="11">
        <v>71.316744141166126</v>
      </c>
    </row>
    <row r="286" spans="1:85" ht="13.5" customHeight="1" x14ac:dyDescent="0.25">
      <c r="A286" s="26" t="s">
        <v>739</v>
      </c>
      <c r="B286" s="26" t="s">
        <v>741</v>
      </c>
      <c r="C286" s="7" t="s">
        <v>4</v>
      </c>
      <c r="D286" s="7" t="s">
        <v>625</v>
      </c>
      <c r="E286" s="11">
        <v>1.9183597828905111E-2</v>
      </c>
      <c r="F286" s="11">
        <v>1.4757793963235415</v>
      </c>
      <c r="G286" s="11">
        <v>1.4288572753528725</v>
      </c>
      <c r="H286" s="11">
        <v>0.46115781980543463</v>
      </c>
      <c r="I286" s="11">
        <v>565.49252373937406</v>
      </c>
      <c r="J286" s="11">
        <v>56.692818534572133</v>
      </c>
      <c r="K286" s="11">
        <v>470.53353933648731</v>
      </c>
      <c r="L286" s="11">
        <v>404.989124899513</v>
      </c>
      <c r="M286" s="11">
        <v>0.34076286870419442</v>
      </c>
      <c r="N286" s="11">
        <v>19.171291270164687</v>
      </c>
      <c r="O286" s="11">
        <v>1.0878756372026768</v>
      </c>
      <c r="P286" s="11">
        <v>1.0922758122247462</v>
      </c>
      <c r="Q286" s="11">
        <v>4.6193562404779433E-2</v>
      </c>
      <c r="R286" s="11">
        <v>120.34192059716868</v>
      </c>
      <c r="S286" s="11">
        <v>0.42094715803637489</v>
      </c>
      <c r="T286" s="11">
        <v>0.19706393652411305</v>
      </c>
      <c r="U286" s="11">
        <v>1.4139963248081007</v>
      </c>
      <c r="V286" s="11">
        <v>1.9475070009837872</v>
      </c>
      <c r="W286" s="11">
        <v>125.77038466370895</v>
      </c>
      <c r="X286" s="11">
        <v>1.1019769529075902</v>
      </c>
      <c r="Y286" s="11">
        <v>1.486284622534555</v>
      </c>
      <c r="Z286" s="11">
        <v>0.24390541976324717</v>
      </c>
      <c r="AA286" s="11">
        <v>1.0356685895556157</v>
      </c>
      <c r="AB286" s="11">
        <v>1.9842047706702986E-2</v>
      </c>
      <c r="AC286" s="11">
        <v>9.7005572884255337E-3</v>
      </c>
      <c r="AD286" s="11">
        <v>7.2678196614893956E-2</v>
      </c>
      <c r="AE286" s="11">
        <v>0.13301345206879825</v>
      </c>
      <c r="AF286" s="11">
        <v>0.10624813159619879</v>
      </c>
      <c r="AG286" s="11">
        <v>8.4830914065514726E-2</v>
      </c>
      <c r="AH286" s="11">
        <v>8.7329256876417474E-2</v>
      </c>
      <c r="AI286" s="11">
        <v>0.31549372329773279</v>
      </c>
      <c r="AJ286" s="11">
        <v>1.1231756101085282</v>
      </c>
      <c r="AK286" s="11">
        <v>0.86115812597937602</v>
      </c>
      <c r="AL286" s="11">
        <v>0.20917588072196339</v>
      </c>
      <c r="AM286" s="11">
        <v>1.067328724834016</v>
      </c>
      <c r="AN286" s="11">
        <v>0.30563163318366204</v>
      </c>
      <c r="AO286" s="11">
        <v>1781.1866452702914</v>
      </c>
      <c r="AP286" s="11">
        <v>1522.8313837499584</v>
      </c>
      <c r="AQ286" s="11">
        <v>124.32143501752104</v>
      </c>
      <c r="AR286" s="11">
        <v>129.63822024846996</v>
      </c>
      <c r="AS286" s="11">
        <v>4.395606254342229</v>
      </c>
      <c r="AT286" s="11">
        <v>78.064899405028598</v>
      </c>
      <c r="AU286" s="11">
        <v>10.777713186895781</v>
      </c>
      <c r="AV286" s="11">
        <v>10.779918560642642</v>
      </c>
      <c r="AW286" s="11">
        <v>0.37746884743298054</v>
      </c>
      <c r="AX286" s="11">
        <v>2.923820269505319</v>
      </c>
      <c r="AY286" s="11">
        <v>1498.169164329752</v>
      </c>
      <c r="AZ286" s="11">
        <v>21.692205588296304</v>
      </c>
      <c r="BA286" s="11">
        <v>4.6193562404779433E-2</v>
      </c>
      <c r="BB286" s="11">
        <v>0.22429375491720463</v>
      </c>
      <c r="BC286" s="11">
        <v>98.318094216499432</v>
      </c>
      <c r="BD286" s="11">
        <v>1.4542627467351419</v>
      </c>
      <c r="BE286" s="11">
        <v>3.3492818482427425E-3</v>
      </c>
      <c r="BF286" s="11">
        <v>0.86729784874331362</v>
      </c>
      <c r="BG286" s="11">
        <v>586.13959440586234</v>
      </c>
      <c r="BH286" s="11">
        <v>59.209551447127694</v>
      </c>
      <c r="BI286" s="11">
        <v>876.61494004822509</v>
      </c>
      <c r="BJ286" s="11">
        <v>4.4227863679655199E-2</v>
      </c>
      <c r="BK286" s="11">
        <v>39.25185075696627</v>
      </c>
      <c r="BL286" s="11">
        <v>3.7351890224355979</v>
      </c>
      <c r="BM286" s="11">
        <v>56.968732356918487</v>
      </c>
      <c r="BN286" s="11">
        <v>2.0320074193685889</v>
      </c>
      <c r="BO286" s="11">
        <v>95.825065315310397</v>
      </c>
      <c r="BP286" s="11">
        <v>2.6953596538786848</v>
      </c>
      <c r="BQ286" s="11">
        <v>1.4795750308109206</v>
      </c>
      <c r="BR286" s="11">
        <v>1.0232283680160479</v>
      </c>
      <c r="BS286" s="11">
        <v>1.6180261902935189</v>
      </c>
      <c r="BT286" s="11">
        <v>0.18847319601684265</v>
      </c>
      <c r="BU286" s="11">
        <v>0.8168098516841148</v>
      </c>
      <c r="BV286" s="11">
        <v>2.9542604995128518E-2</v>
      </c>
      <c r="BW286" s="11">
        <v>0.20569164868369225</v>
      </c>
      <c r="BX286" s="11">
        <v>0.19107904566171349</v>
      </c>
      <c r="BY286" s="11">
        <v>8.7329256876417474E-2</v>
      </c>
      <c r="BZ286" s="11">
        <v>2.2998274593856372</v>
      </c>
      <c r="CA286" s="11">
        <v>1.5821362387396414</v>
      </c>
      <c r="CB286" s="11">
        <v>0.62319301489709655</v>
      </c>
      <c r="CC286" s="11">
        <v>5.7020203263033933</v>
      </c>
      <c r="CD286" s="11">
        <v>3.9323322522904003</v>
      </c>
      <c r="CE286" s="11">
        <v>1.8525063410513145</v>
      </c>
      <c r="CF286" s="11">
        <v>57.421123822981805</v>
      </c>
      <c r="CG286" s="11">
        <v>30.468824242475993</v>
      </c>
    </row>
    <row r="287" spans="1:85" ht="13.5" customHeight="1" x14ac:dyDescent="0.3">
      <c r="A287" s="62" t="s">
        <v>739</v>
      </c>
      <c r="B287" s="62" t="s">
        <v>741</v>
      </c>
      <c r="C287" s="7" t="s">
        <v>4</v>
      </c>
      <c r="D287" s="7" t="s">
        <v>627</v>
      </c>
      <c r="E287" s="11">
        <v>5.6653605435449906E-4</v>
      </c>
      <c r="F287" s="11">
        <v>0.29859934343018385</v>
      </c>
      <c r="G287" s="11">
        <v>2.5828557131750038</v>
      </c>
      <c r="H287" s="11">
        <v>4.0292787615754118E-2</v>
      </c>
      <c r="I287" s="11">
        <v>42.259403691236749</v>
      </c>
      <c r="J287" s="11">
        <v>20.080588485882004</v>
      </c>
      <c r="K287" s="11">
        <v>261.0582720784422</v>
      </c>
      <c r="L287" s="11">
        <v>29.999801152467779</v>
      </c>
      <c r="M287" s="11">
        <v>0.12759359862838024</v>
      </c>
      <c r="N287" s="11">
        <v>296.38557566636877</v>
      </c>
      <c r="O287" s="11">
        <v>39.059981494139912</v>
      </c>
      <c r="P287" s="11">
        <v>29.930784172715637</v>
      </c>
      <c r="Q287" s="11">
        <v>4.4222296009851482E-2</v>
      </c>
      <c r="R287" s="11">
        <v>308.1273765514004</v>
      </c>
      <c r="S287" s="11">
        <v>0.51483580393468398</v>
      </c>
      <c r="T287" s="11">
        <v>0.42357959839382042</v>
      </c>
      <c r="U287" s="11">
        <v>0.97772763953072317</v>
      </c>
      <c r="V287" s="11">
        <v>2.2613133772020704</v>
      </c>
      <c r="W287" s="11">
        <v>127.59553382640358</v>
      </c>
      <c r="X287" s="11">
        <v>2.4755206301924937</v>
      </c>
      <c r="Y287" s="11">
        <v>2.8068761456777263</v>
      </c>
      <c r="Z287" s="11">
        <v>0.22550930703665481</v>
      </c>
      <c r="AA287" s="11">
        <v>0.67064114806427177</v>
      </c>
      <c r="AB287" s="11">
        <v>5.8868155745643171E-2</v>
      </c>
      <c r="AC287" s="11">
        <v>5.7886640788766298E-2</v>
      </c>
      <c r="AD287" s="11">
        <v>4.7656684258760518E-2</v>
      </c>
      <c r="AE287" s="11">
        <v>5.2882142339918445</v>
      </c>
      <c r="AF287" s="11">
        <v>9.936074658184807E-2</v>
      </c>
      <c r="AG287" s="11">
        <v>6.76456807809655E-2</v>
      </c>
      <c r="AH287" s="11">
        <v>0.60972310809161145</v>
      </c>
      <c r="AI287" s="11">
        <v>0.82951962430637716</v>
      </c>
      <c r="AJ287" s="11">
        <v>2.9899763320124557</v>
      </c>
      <c r="AK287" s="11">
        <v>1.0679269499213737</v>
      </c>
      <c r="AL287" s="11">
        <v>0.9863462709594133</v>
      </c>
      <c r="AM287" s="11">
        <v>4.7581639798171924</v>
      </c>
      <c r="AN287" s="11">
        <v>1.2525038311525216</v>
      </c>
      <c r="AO287" s="11">
        <v>1186.0612432824116</v>
      </c>
      <c r="AP287" s="11">
        <v>721.86853701616656</v>
      </c>
      <c r="AQ287" s="11">
        <v>312.30483297046169</v>
      </c>
      <c r="AR287" s="11">
        <v>133.77408105737473</v>
      </c>
      <c r="AS287" s="11">
        <v>18.113792238408774</v>
      </c>
      <c r="AT287" s="11">
        <v>60.37231096325803</v>
      </c>
      <c r="AU287" s="11">
        <v>20.418804006712609</v>
      </c>
      <c r="AV287" s="11">
        <v>17.663094213327504</v>
      </c>
      <c r="AW287" s="11">
        <v>1.5457908167018573</v>
      </c>
      <c r="AX287" s="11">
        <v>2.8820215926595423</v>
      </c>
      <c r="AY287" s="11">
        <v>353.43835819564447</v>
      </c>
      <c r="AZ287" s="11">
        <v>365.50393493185265</v>
      </c>
      <c r="BA287" s="11">
        <v>4.4222296009851482E-2</v>
      </c>
      <c r="BB287" s="11">
        <v>0.44371816050290341</v>
      </c>
      <c r="BC287" s="11">
        <v>46.390591474554761</v>
      </c>
      <c r="BD287" s="11">
        <v>53.161240863411308</v>
      </c>
      <c r="BE287" s="11">
        <v>4.4495015310432665E-3</v>
      </c>
      <c r="BF287" s="11">
        <v>0.21267521830834032</v>
      </c>
      <c r="BG287" s="11">
        <v>338.94357870103568</v>
      </c>
      <c r="BH287" s="11">
        <v>61.723425693196923</v>
      </c>
      <c r="BI287" s="11">
        <v>320.98885740362562</v>
      </c>
      <c r="BJ287" s="11">
        <v>2.9288060253483076E-2</v>
      </c>
      <c r="BK287" s="11">
        <v>47.869497566278085</v>
      </c>
      <c r="BL287" s="11">
        <v>9.4690479596466997</v>
      </c>
      <c r="BM287" s="11">
        <v>42.632166413821743</v>
      </c>
      <c r="BN287" s="11">
        <v>1.9161430418592273</v>
      </c>
      <c r="BO287" s="11">
        <v>93.236465053514323</v>
      </c>
      <c r="BP287" s="11">
        <v>4.5848560200389628</v>
      </c>
      <c r="BQ287" s="11">
        <v>2.1786789264467292</v>
      </c>
      <c r="BR287" s="11">
        <v>2.0953447751783174</v>
      </c>
      <c r="BS287" s="11">
        <v>2.611044456804652</v>
      </c>
      <c r="BT287" s="11">
        <v>0.15572351529220893</v>
      </c>
      <c r="BU287" s="11">
        <v>0.4505208930356055</v>
      </c>
      <c r="BV287" s="11">
        <v>0.11675479653440947</v>
      </c>
      <c r="BW287" s="11">
        <v>5.3358709182506052</v>
      </c>
      <c r="BX287" s="11">
        <v>0.16700642736281357</v>
      </c>
      <c r="BY287" s="11">
        <v>0.60972310809161145</v>
      </c>
      <c r="BZ287" s="11">
        <v>4.8874229062402064</v>
      </c>
      <c r="CA287" s="11">
        <v>6.9970140819291275</v>
      </c>
      <c r="CB287" s="11">
        <v>1.1087066630924769</v>
      </c>
      <c r="CC287" s="11">
        <v>28.275001220250441</v>
      </c>
      <c r="CD287" s="11">
        <v>1.1630621746420637</v>
      </c>
      <c r="CE287" s="11">
        <v>2.540416815452041</v>
      </c>
      <c r="CF287" s="11">
        <v>26.912007510710335</v>
      </c>
      <c r="CG287" s="11">
        <v>40.000805615852649</v>
      </c>
    </row>
    <row r="288" spans="1:85" ht="13.5" customHeight="1" x14ac:dyDescent="0.3">
      <c r="A288" s="62" t="s">
        <v>739</v>
      </c>
      <c r="B288" s="62" t="s">
        <v>741</v>
      </c>
      <c r="C288" s="7" t="s">
        <v>4</v>
      </c>
      <c r="D288" s="7" t="s">
        <v>629</v>
      </c>
      <c r="E288" s="11">
        <v>1.6508092626387277E-2</v>
      </c>
      <c r="F288" s="11">
        <v>9.8386706200954091E-2</v>
      </c>
      <c r="G288" s="11">
        <v>1.7749492402286771</v>
      </c>
      <c r="H288" s="11">
        <v>4.7038042187074046E-2</v>
      </c>
      <c r="I288" s="11">
        <v>67.204224657921174</v>
      </c>
      <c r="J288" s="11">
        <v>9.1372166381503419</v>
      </c>
      <c r="K288" s="11">
        <v>336.03622629268199</v>
      </c>
      <c r="L288" s="11">
        <v>42.658101434068158</v>
      </c>
      <c r="M288" s="11">
        <v>2.5238214581852745E-2</v>
      </c>
      <c r="N288" s="11">
        <v>296.31740797722711</v>
      </c>
      <c r="O288" s="11">
        <v>45.589262605628619</v>
      </c>
      <c r="P288" s="11">
        <v>73.929000378914722</v>
      </c>
      <c r="Q288" s="11">
        <v>2.2134455014524147E-2</v>
      </c>
      <c r="R288" s="11">
        <v>68.319884402826602</v>
      </c>
      <c r="S288" s="11">
        <v>0.51518393042583388</v>
      </c>
      <c r="T288" s="11">
        <v>8.0431627712388404E-2</v>
      </c>
      <c r="U288" s="11">
        <v>1.155996202793889</v>
      </c>
      <c r="V288" s="11">
        <v>2.6974657234581962</v>
      </c>
      <c r="W288" s="11">
        <v>113.55950575776323</v>
      </c>
      <c r="X288" s="11">
        <v>2.2333546442712664</v>
      </c>
      <c r="Y288" s="11">
        <v>2.0739279472963528</v>
      </c>
      <c r="Z288" s="11">
        <v>0.4407313016516296</v>
      </c>
      <c r="AA288" s="11">
        <v>0.72207821044908449</v>
      </c>
      <c r="AB288" s="11">
        <v>9.4136220903622017E-2</v>
      </c>
      <c r="AC288" s="11">
        <v>1.7431502971154759E-2</v>
      </c>
      <c r="AD288" s="11">
        <v>4.6702449972479042E-2</v>
      </c>
      <c r="AE288" s="11">
        <v>1.6450242149893546E-2</v>
      </c>
      <c r="AF288" s="11">
        <v>5.9281509929100133E-2</v>
      </c>
      <c r="AG288" s="11">
        <v>2.9928968169607207E-2</v>
      </c>
      <c r="AH288" s="11">
        <v>4.7003206165567017E-2</v>
      </c>
      <c r="AI288" s="11">
        <v>0.37356798915071127</v>
      </c>
      <c r="AJ288" s="11">
        <v>1.1054840773133465</v>
      </c>
      <c r="AK288" s="11">
        <v>0.31738568054403649</v>
      </c>
      <c r="AL288" s="11">
        <v>0.35460833384766932</v>
      </c>
      <c r="AM288" s="11">
        <v>1.7035944308314745</v>
      </c>
      <c r="AN288" s="11">
        <v>0.41956786245270489</v>
      </c>
      <c r="AO288" s="11">
        <v>1069.2393969584812</v>
      </c>
      <c r="AP288" s="11">
        <v>872.85569473543148</v>
      </c>
      <c r="AQ288" s="11">
        <v>72.768961887216904</v>
      </c>
      <c r="AR288" s="11">
        <v>119.02959786143155</v>
      </c>
      <c r="AS288" s="11">
        <v>4.5851424744013665</v>
      </c>
      <c r="AT288" s="11">
        <v>65.718197763427327</v>
      </c>
      <c r="AU288" s="11">
        <v>10.350256271675953</v>
      </c>
      <c r="AV288" s="11">
        <v>23.381420405098385</v>
      </c>
      <c r="AW288" s="11">
        <v>0.55012555979834032</v>
      </c>
      <c r="AX288" s="11">
        <v>1.8898440390560183</v>
      </c>
      <c r="AY288" s="11">
        <v>455.08280706500869</v>
      </c>
      <c r="AZ288" s="11">
        <v>415.86090917635232</v>
      </c>
      <c r="BA288" s="11">
        <v>2.2134455014524147E-2</v>
      </c>
      <c r="BB288" s="11">
        <v>0.26530062101516289</v>
      </c>
      <c r="BC288" s="11">
        <v>51.255719482416907</v>
      </c>
      <c r="BD288" s="11">
        <v>48.471468629925276</v>
      </c>
      <c r="BE288" s="11">
        <v>7.5112666426677991E-3</v>
      </c>
      <c r="BF288" s="11">
        <v>0.11091880440983821</v>
      </c>
      <c r="BG288" s="11">
        <v>363.62001934134923</v>
      </c>
      <c r="BH288" s="11">
        <v>56.50142848400764</v>
      </c>
      <c r="BI288" s="11">
        <v>452.62332810566483</v>
      </c>
      <c r="BJ288" s="11">
        <v>3.152410194255198E-2</v>
      </c>
      <c r="BK288" s="11">
        <v>37.538070635897647</v>
      </c>
      <c r="BL288" s="11">
        <v>7.5442722039847991</v>
      </c>
      <c r="BM288" s="11">
        <v>54.886133058175005</v>
      </c>
      <c r="BN288" s="11">
        <v>1.7516117609321114</v>
      </c>
      <c r="BO288" s="11">
        <v>92.087439812990851</v>
      </c>
      <c r="BP288" s="11">
        <v>3.4670872064586771</v>
      </c>
      <c r="BQ288" s="11">
        <v>4.4454729805504885</v>
      </c>
      <c r="BR288" s="11">
        <v>1.9826696576316165</v>
      </c>
      <c r="BS288" s="11">
        <v>1.4851823998731868</v>
      </c>
      <c r="BT288" s="11">
        <v>0.28387115903006832</v>
      </c>
      <c r="BU288" s="11">
        <v>0.53615695314885425</v>
      </c>
      <c r="BV288" s="11">
        <v>0.11156772387477677</v>
      </c>
      <c r="BW288" s="11">
        <v>6.3152692122372581E-2</v>
      </c>
      <c r="BX288" s="11">
        <v>8.9210478098707344E-2</v>
      </c>
      <c r="BY288" s="11">
        <v>4.7003206165567017E-2</v>
      </c>
      <c r="BZ288" s="11">
        <v>1.7964377470080943</v>
      </c>
      <c r="CA288" s="11">
        <v>2.4777706271318491</v>
      </c>
      <c r="CB288" s="11">
        <v>3.4149298755921138</v>
      </c>
      <c r="CC288" s="11">
        <v>2.1502796116061833</v>
      </c>
      <c r="CD288" s="11">
        <v>2.5996436423417033</v>
      </c>
      <c r="CE288" s="11">
        <v>1.0165290671605771</v>
      </c>
      <c r="CF288" s="11">
        <v>35.640152883708247</v>
      </c>
      <c r="CG288" s="11">
        <v>55.178464919591185</v>
      </c>
    </row>
    <row r="289" spans="1:85" ht="13.5" customHeight="1" x14ac:dyDescent="0.3">
      <c r="A289" s="62" t="s">
        <v>739</v>
      </c>
      <c r="B289" s="62" t="s">
        <v>741</v>
      </c>
      <c r="C289" s="7" t="s">
        <v>4</v>
      </c>
      <c r="D289" s="7" t="s">
        <v>631</v>
      </c>
      <c r="E289" s="11">
        <v>1.8667114062378091E-2</v>
      </c>
      <c r="F289" s="11">
        <v>0.20804172792708975</v>
      </c>
      <c r="G289" s="11">
        <v>2.1268839071408583</v>
      </c>
      <c r="H289" s="11">
        <v>3.646729460449398E-2</v>
      </c>
      <c r="I289" s="11">
        <v>107.87208854363222</v>
      </c>
      <c r="J289" s="11">
        <v>19.82216924271323</v>
      </c>
      <c r="K289" s="11">
        <v>348.63290543610788</v>
      </c>
      <c r="L289" s="11">
        <v>75.79310003414794</v>
      </c>
      <c r="M289" s="11">
        <v>1.3873946465503016E-2</v>
      </c>
      <c r="N289" s="11">
        <v>620.81055244812444</v>
      </c>
      <c r="O289" s="11">
        <v>59.104276540324634</v>
      </c>
      <c r="P289" s="11">
        <v>38.670023384085688</v>
      </c>
      <c r="Q289" s="11">
        <v>3.8444481158594064E-2</v>
      </c>
      <c r="R289" s="11">
        <v>84.445385797733465</v>
      </c>
      <c r="S289" s="11">
        <v>0.52260214386628601</v>
      </c>
      <c r="T289" s="11">
        <v>0.11521254444349531</v>
      </c>
      <c r="U289" s="11">
        <v>1.2814690933256416</v>
      </c>
      <c r="V289" s="11">
        <v>1.8589856935429399</v>
      </c>
      <c r="W289" s="11">
        <v>180.18083896862535</v>
      </c>
      <c r="X289" s="11">
        <v>1.0338921244247736</v>
      </c>
      <c r="Y289" s="11">
        <v>1.9071708018388793</v>
      </c>
      <c r="Z289" s="11">
        <v>0.38265052759003398</v>
      </c>
      <c r="AA289" s="11">
        <v>1.1230395078176265</v>
      </c>
      <c r="AB289" s="11">
        <v>2.0857727803294177E-2</v>
      </c>
      <c r="AC289" s="11">
        <v>8.185766920631124E-2</v>
      </c>
      <c r="AD289" s="11">
        <v>0</v>
      </c>
      <c r="AE289" s="11">
        <v>2.0346706630577733</v>
      </c>
      <c r="AF289" s="11">
        <v>7.2945814897895311E-2</v>
      </c>
      <c r="AG289" s="11">
        <v>2.6779270962623333E-2</v>
      </c>
      <c r="AH289" s="11">
        <v>8.4768108453725399E-2</v>
      </c>
      <c r="AI289" s="11">
        <v>0.36592761358998677</v>
      </c>
      <c r="AJ289" s="11">
        <v>1.3311911915974104</v>
      </c>
      <c r="AK289" s="11">
        <v>0.74739541838100276</v>
      </c>
      <c r="AL289" s="11">
        <v>0.36694045728888081</v>
      </c>
      <c r="AM289" s="11">
        <v>2.5511715800344508</v>
      </c>
      <c r="AN289" s="11">
        <v>0.93925219650346836</v>
      </c>
      <c r="AO289" s="11">
        <v>1554.6224990154803</v>
      </c>
      <c r="AP289" s="11">
        <v>1273.1474941004951</v>
      </c>
      <c r="AQ289" s="11">
        <v>88.223655272911842</v>
      </c>
      <c r="AR289" s="11">
        <v>184.62759193029669</v>
      </c>
      <c r="AS289" s="11">
        <v>8.6237577117768236</v>
      </c>
      <c r="AT289" s="11">
        <v>81.919833715436127</v>
      </c>
      <c r="AU289" s="11">
        <v>5.1721613586010555</v>
      </c>
      <c r="AV289" s="11">
        <v>12.292554232218421</v>
      </c>
      <c r="AW289" s="11">
        <v>0.61545069374440942</v>
      </c>
      <c r="AX289" s="11">
        <v>2.3535927491303261</v>
      </c>
      <c r="AY289" s="11">
        <v>552.15673055120578</v>
      </c>
      <c r="AZ289" s="11">
        <v>718.59872631900032</v>
      </c>
      <c r="BA289" s="11">
        <v>3.8444481158594064E-2</v>
      </c>
      <c r="BB289" s="11">
        <v>0.1916688820690807</v>
      </c>
      <c r="BC289" s="11">
        <v>44.608009510986079</v>
      </c>
      <c r="BD289" s="11">
        <v>55.196329388928156</v>
      </c>
      <c r="BE289" s="11">
        <v>3.992218016678175E-3</v>
      </c>
      <c r="BF289" s="11">
        <v>0.10745283629096915</v>
      </c>
      <c r="BG289" s="11">
        <v>728.89068271968381</v>
      </c>
      <c r="BH289" s="11">
        <v>81.053329690178714</v>
      </c>
      <c r="BI289" s="11">
        <v>463.09602885434151</v>
      </c>
      <c r="BJ289" s="11">
        <v>1.0663282923221759E-2</v>
      </c>
      <c r="BK289" s="11">
        <v>56.965537820180806</v>
      </c>
      <c r="BL289" s="11">
        <v>6.0667447929526688</v>
      </c>
      <c r="BM289" s="11">
        <v>36.9570541039433</v>
      </c>
      <c r="BN289" s="11">
        <v>1.9192837816354225</v>
      </c>
      <c r="BO289" s="11">
        <v>93.613020897495517</v>
      </c>
      <c r="BP289" s="11">
        <v>3.39063284471731</v>
      </c>
      <c r="BQ289" s="11">
        <v>2.9963462577871773</v>
      </c>
      <c r="BR289" s="11">
        <v>0.64152611795613901</v>
      </c>
      <c r="BS289" s="11">
        <v>1.0856843237776497</v>
      </c>
      <c r="BT289" s="11">
        <v>0.18292086489827108</v>
      </c>
      <c r="BU289" s="11">
        <v>0.61776157878759741</v>
      </c>
      <c r="BV289" s="11">
        <v>0.10271539700960541</v>
      </c>
      <c r="BW289" s="11">
        <v>2.0346706630577733</v>
      </c>
      <c r="BX289" s="11">
        <v>9.9725085860518647E-2</v>
      </c>
      <c r="BY289" s="11">
        <v>8.4768108453725399E-2</v>
      </c>
      <c r="BZ289" s="11">
        <v>2.4445142235683996</v>
      </c>
      <c r="CA289" s="11">
        <v>3.8573642338268002</v>
      </c>
      <c r="CB289" s="11">
        <v>1.2809109112295778</v>
      </c>
      <c r="CC289" s="11">
        <v>20.094966095841492</v>
      </c>
      <c r="CD289" s="11">
        <v>0.97493851509681662</v>
      </c>
      <c r="CE289" s="11">
        <v>0.98651656174572089</v>
      </c>
      <c r="CF289" s="11">
        <v>31.984622518941496</v>
      </c>
      <c r="CG289" s="11">
        <v>44.678045397144899</v>
      </c>
    </row>
    <row r="290" spans="1:85" ht="13.5" customHeight="1" x14ac:dyDescent="0.3">
      <c r="A290" s="62" t="s">
        <v>739</v>
      </c>
      <c r="B290" s="62" t="s">
        <v>741</v>
      </c>
      <c r="C290" s="7" t="s">
        <v>4</v>
      </c>
      <c r="D290" s="7" t="s">
        <v>633</v>
      </c>
      <c r="E290" s="11">
        <v>2.9160720323213304E-2</v>
      </c>
      <c r="F290" s="11">
        <v>2.6222525332407376E-2</v>
      </c>
      <c r="G290" s="11">
        <v>0.86249212532292097</v>
      </c>
      <c r="H290" s="11">
        <v>3.440033608869681E-2</v>
      </c>
      <c r="I290" s="11">
        <v>27.315462619301741</v>
      </c>
      <c r="J290" s="11">
        <v>6.402295739507422</v>
      </c>
      <c r="K290" s="11">
        <v>224.54951804596649</v>
      </c>
      <c r="L290" s="11">
        <v>19.438593378819224</v>
      </c>
      <c r="M290" s="11">
        <v>3.6061419689080138E-2</v>
      </c>
      <c r="N290" s="11">
        <v>388.47731552517706</v>
      </c>
      <c r="O290" s="11">
        <v>35.117228825659446</v>
      </c>
      <c r="P290" s="11">
        <v>36.622723269867357</v>
      </c>
      <c r="Q290" s="11">
        <v>2.947489799057711E-2</v>
      </c>
      <c r="R290" s="11">
        <v>42.220080132911711</v>
      </c>
      <c r="S290" s="11">
        <v>0.60824601632145758</v>
      </c>
      <c r="T290" s="11">
        <v>9.5588266910652364E-2</v>
      </c>
      <c r="U290" s="11">
        <v>0.99453581111406242</v>
      </c>
      <c r="V290" s="11">
        <v>1.4346851430027836</v>
      </c>
      <c r="W290" s="11">
        <v>98.979409347420258</v>
      </c>
      <c r="X290" s="11">
        <v>2.0440614626719538</v>
      </c>
      <c r="Y290" s="11">
        <v>0.97093177487281013</v>
      </c>
      <c r="Z290" s="11">
        <v>0.18382643333790025</v>
      </c>
      <c r="AA290" s="11">
        <v>0.76951259249655457</v>
      </c>
      <c r="AB290" s="11">
        <v>2.018385777097555E-2</v>
      </c>
      <c r="AC290" s="11">
        <v>2.3944437370383435E-2</v>
      </c>
      <c r="AD290" s="11">
        <v>2.3691530011487452E-2</v>
      </c>
      <c r="AE290" s="11">
        <v>1.2940648903031964</v>
      </c>
      <c r="AF290" s="11">
        <v>0.17732318555667148</v>
      </c>
      <c r="AG290" s="11">
        <v>0.1077168523663015</v>
      </c>
      <c r="AH290" s="11">
        <v>2.4979560712327351E-2</v>
      </c>
      <c r="AI290" s="11">
        <v>0.11763530126771089</v>
      </c>
      <c r="AJ290" s="11">
        <v>1.0576365483625481</v>
      </c>
      <c r="AK290" s="11">
        <v>0.40726338841739351</v>
      </c>
      <c r="AL290" s="11">
        <v>0.28547476002673877</v>
      </c>
      <c r="AM290" s="11">
        <v>2.8575397961966913</v>
      </c>
      <c r="AN290" s="11">
        <v>0.50816249857536622</v>
      </c>
      <c r="AO290" s="11">
        <v>894.14744301704366</v>
      </c>
      <c r="AP290" s="11">
        <v>738.94094942904565</v>
      </c>
      <c r="AQ290" s="11">
        <v>45.353135370260667</v>
      </c>
      <c r="AR290" s="11">
        <v>102.94774161079948</v>
      </c>
      <c r="AS290" s="11">
        <v>6.9056166069377909</v>
      </c>
      <c r="AT290" s="11">
        <v>78.578037811290272</v>
      </c>
      <c r="AU290" s="11">
        <v>5.7897446319369275</v>
      </c>
      <c r="AV290" s="11">
        <v>14.56045573347987</v>
      </c>
      <c r="AW290" s="11">
        <v>1.0717618232929171</v>
      </c>
      <c r="AX290" s="11">
        <v>0.91787537097854166</v>
      </c>
      <c r="AY290" s="11">
        <v>277.7402701196836</v>
      </c>
      <c r="AZ290" s="11">
        <v>460.25332904039288</v>
      </c>
      <c r="BA290" s="11">
        <v>2.947489799057711E-2</v>
      </c>
      <c r="BB290" s="11">
        <v>0.12252646808161594</v>
      </c>
      <c r="BC290" s="11">
        <v>40.070949636261979</v>
      </c>
      <c r="BD290" s="11">
        <v>59.800784695786206</v>
      </c>
      <c r="BE290" s="11">
        <v>5.7391998701969947E-3</v>
      </c>
      <c r="BF290" s="11">
        <v>0.12909737409156735</v>
      </c>
      <c r="BG290" s="11">
        <v>415.81900066981115</v>
      </c>
      <c r="BH290" s="11">
        <v>42.382016690489792</v>
      </c>
      <c r="BI290" s="11">
        <v>280.61083469465308</v>
      </c>
      <c r="BJ290" s="11">
        <v>2.3662588770046466E-2</v>
      </c>
      <c r="BK290" s="11">
        <v>55.632864050189056</v>
      </c>
      <c r="BL290" s="11">
        <v>4.7624356280783671</v>
      </c>
      <c r="BM290" s="11">
        <v>39.581037732962528</v>
      </c>
      <c r="BN290" s="11">
        <v>1.6983700943461724</v>
      </c>
      <c r="BO290" s="11">
        <v>91.789900735833911</v>
      </c>
      <c r="BP290" s="11">
        <v>4.6295916993889135</v>
      </c>
      <c r="BQ290" s="11">
        <v>3.5805075647771933</v>
      </c>
      <c r="BR290" s="11">
        <v>2.6383152899914522</v>
      </c>
      <c r="BS290" s="11">
        <v>1.316928757895296</v>
      </c>
      <c r="BT290" s="11">
        <v>0.11451935547773218</v>
      </c>
      <c r="BU290" s="11">
        <v>0.59230122102943195</v>
      </c>
      <c r="BV290" s="11">
        <v>4.4128295141358992E-2</v>
      </c>
      <c r="BW290" s="11">
        <v>1.3177564203146839</v>
      </c>
      <c r="BX290" s="11">
        <v>0.285040037922973</v>
      </c>
      <c r="BY290" s="11">
        <v>2.4979560712327351E-2</v>
      </c>
      <c r="BZ290" s="11">
        <v>1.5825352380476525</v>
      </c>
      <c r="CA290" s="11">
        <v>3.6511770547987958</v>
      </c>
      <c r="CB290" s="11">
        <v>0.82443108411396959</v>
      </c>
      <c r="CC290" s="11">
        <v>15.036330468781316</v>
      </c>
      <c r="CD290" s="11">
        <v>5.4388886392956346</v>
      </c>
      <c r="CE290" s="11">
        <v>0.38013849567531999</v>
      </c>
      <c r="CF290" s="11">
        <v>23.391107977678942</v>
      </c>
      <c r="CG290" s="11">
        <v>54.929103334454815</v>
      </c>
    </row>
    <row r="291" spans="1:85" ht="13.5" customHeight="1" x14ac:dyDescent="0.3">
      <c r="A291" s="62" t="s">
        <v>739</v>
      </c>
      <c r="B291" s="62" t="s">
        <v>741</v>
      </c>
      <c r="C291" s="7" t="s">
        <v>4</v>
      </c>
      <c r="D291" s="7" t="s">
        <v>635</v>
      </c>
      <c r="E291" s="11">
        <v>3.8060022395449186E-2</v>
      </c>
      <c r="F291" s="11">
        <v>7.6168228186494671E-2</v>
      </c>
      <c r="G291" s="11">
        <v>2.2104861948940164</v>
      </c>
      <c r="H291" s="11">
        <v>2.009284945426271E-2</v>
      </c>
      <c r="I291" s="11">
        <v>137.44547168884563</v>
      </c>
      <c r="J291" s="11">
        <v>32.802829407039987</v>
      </c>
      <c r="K291" s="11">
        <v>356.88087766504555</v>
      </c>
      <c r="L291" s="11">
        <v>99.446354577853967</v>
      </c>
      <c r="M291" s="11">
        <v>2.8351543843086125E-2</v>
      </c>
      <c r="N291" s="11">
        <v>5.5352312541582078</v>
      </c>
      <c r="O291" s="11">
        <v>0.7610774564680326</v>
      </c>
      <c r="P291" s="11">
        <v>1.0777448875107876</v>
      </c>
      <c r="Q291" s="11">
        <v>0.42384224710653484</v>
      </c>
      <c r="R291" s="11">
        <v>41.167865238745783</v>
      </c>
      <c r="S291" s="11">
        <v>0.67148871993321047</v>
      </c>
      <c r="T291" s="11">
        <v>0.10447189541257999</v>
      </c>
      <c r="U291" s="11">
        <v>4.3657914688368242</v>
      </c>
      <c r="V291" s="11">
        <v>1.7333473255182226</v>
      </c>
      <c r="W291" s="11">
        <v>113.89564014122141</v>
      </c>
      <c r="X291" s="11">
        <v>2.9839226596315513</v>
      </c>
      <c r="Y291" s="11">
        <v>3.8039039425444527</v>
      </c>
      <c r="Z291" s="11">
        <v>0.27104241825219039</v>
      </c>
      <c r="AA291" s="11">
        <v>0.44929782356783066</v>
      </c>
      <c r="AB291" s="11">
        <v>3.7447177012474478E-2</v>
      </c>
      <c r="AC291" s="11">
        <v>2.1072780450340434E-2</v>
      </c>
      <c r="AD291" s="11">
        <v>5.5498570868931396E-2</v>
      </c>
      <c r="AE291" s="11">
        <v>0.76637482252385325</v>
      </c>
      <c r="AF291" s="11">
        <v>1.096067043940227E-2</v>
      </c>
      <c r="AG291" s="11">
        <v>9.5940234162484473E-3</v>
      </c>
      <c r="AH291" s="11">
        <v>0</v>
      </c>
      <c r="AI291" s="11">
        <v>0.44105386554575698</v>
      </c>
      <c r="AJ291" s="11">
        <v>1.352831854446199</v>
      </c>
      <c r="AK291" s="11">
        <v>0.80961520747884885</v>
      </c>
      <c r="AL291" s="11">
        <v>0.46366064636395271</v>
      </c>
      <c r="AM291" s="11">
        <v>3.0095075417983268</v>
      </c>
      <c r="AN291" s="11">
        <v>0.81478861331888153</v>
      </c>
      <c r="AO291" s="11">
        <v>813.98576543012916</v>
      </c>
      <c r="AP291" s="11">
        <v>636.74658802280192</v>
      </c>
      <c r="AQ291" s="11">
        <v>48.042964648446628</v>
      </c>
      <c r="AR291" s="11">
        <v>121.40380698521744</v>
      </c>
      <c r="AS291" s="11">
        <v>7.7924057736632166</v>
      </c>
      <c r="AT291" s="11">
        <v>75.318449047168784</v>
      </c>
      <c r="AU291" s="11">
        <v>6.4125622942871585</v>
      </c>
      <c r="AV291" s="11">
        <v>16.811270346248925</v>
      </c>
      <c r="AW291" s="11">
        <v>1.4577183122951336</v>
      </c>
      <c r="AX291" s="11">
        <v>2.3247144454759603</v>
      </c>
      <c r="AY291" s="11">
        <v>626.59562618823929</v>
      </c>
      <c r="AZ291" s="11">
        <v>7.4024051419801138</v>
      </c>
      <c r="BA291" s="11">
        <v>0.42384224710653484</v>
      </c>
      <c r="BB291" s="11">
        <v>0.444843994674961</v>
      </c>
      <c r="BC291" s="11">
        <v>98.230682746784169</v>
      </c>
      <c r="BD291" s="11">
        <v>1.1695709806203016</v>
      </c>
      <c r="BE291" s="11">
        <v>0.15490227792058872</v>
      </c>
      <c r="BF291" s="11">
        <v>0.51034666279933294</v>
      </c>
      <c r="BG291" s="11">
        <v>143.05687117119029</v>
      </c>
      <c r="BH291" s="11">
        <v>35.774393058402033</v>
      </c>
      <c r="BI291" s="11">
        <v>457.40497713041032</v>
      </c>
      <c r="BJ291" s="11">
        <v>0.17523199984215163</v>
      </c>
      <c r="BK291" s="11">
        <v>22.281784588822912</v>
      </c>
      <c r="BL291" s="11">
        <v>6.187127943615077</v>
      </c>
      <c r="BM291" s="11">
        <v>71.355855467719877</v>
      </c>
      <c r="BN291" s="11">
        <v>5.1417520841826132</v>
      </c>
      <c r="BO291" s="11">
        <v>81.255836212638357</v>
      </c>
      <c r="BP291" s="11">
        <v>14.291810388672182</v>
      </c>
      <c r="BQ291" s="11">
        <v>4.452353398689457</v>
      </c>
      <c r="BR291" s="11">
        <v>2.9554930192402864</v>
      </c>
      <c r="BS291" s="11">
        <v>3.8527284351122408</v>
      </c>
      <c r="BT291" s="11">
        <v>0.14429807705818479</v>
      </c>
      <c r="BU291" s="11">
        <v>0.34784274770506346</v>
      </c>
      <c r="BV291" s="11">
        <v>5.8519957462814909E-2</v>
      </c>
      <c r="BW291" s="11">
        <v>0.82187339339278465</v>
      </c>
      <c r="BX291" s="11">
        <v>2.0554693855650716E-2</v>
      </c>
      <c r="BY291" s="11">
        <v>0</v>
      </c>
      <c r="BZ291" s="11">
        <v>2.603500927470805</v>
      </c>
      <c r="CA291" s="11">
        <v>4.2879568014811618</v>
      </c>
      <c r="CB291" s="11">
        <v>0.75779102749120408</v>
      </c>
      <c r="CC291" s="11">
        <v>9.0648824256975651</v>
      </c>
      <c r="CD291" s="11">
        <v>0.22113916391550872</v>
      </c>
      <c r="CE291" s="11">
        <v>0</v>
      </c>
      <c r="CF291" s="11">
        <v>35.277140698392522</v>
      </c>
      <c r="CG291" s="11">
        <v>54.679046684503213</v>
      </c>
    </row>
    <row r="292" spans="1:85" ht="13.5" customHeight="1" x14ac:dyDescent="0.3">
      <c r="A292" s="62" t="s">
        <v>739</v>
      </c>
      <c r="B292" s="62" t="s">
        <v>741</v>
      </c>
      <c r="C292" s="7" t="s">
        <v>4</v>
      </c>
      <c r="D292" s="7" t="s">
        <v>637</v>
      </c>
      <c r="E292" s="11">
        <v>4.4633410721193973E-3</v>
      </c>
      <c r="F292" s="11">
        <v>7.0786360381003485E-3</v>
      </c>
      <c r="G292" s="11">
        <v>4.5022533722399229</v>
      </c>
      <c r="H292" s="11">
        <v>3.0955751068100019E-2</v>
      </c>
      <c r="I292" s="11">
        <v>28.923464673735719</v>
      </c>
      <c r="J292" s="11">
        <v>154.10565990354283</v>
      </c>
      <c r="K292" s="11">
        <v>485.44363977523591</v>
      </c>
      <c r="L292" s="11">
        <v>20.496231119338134</v>
      </c>
      <c r="M292" s="11">
        <v>2.4911358869563497E-3</v>
      </c>
      <c r="N292" s="11">
        <v>469.97087242376301</v>
      </c>
      <c r="O292" s="11">
        <v>366.64683803215547</v>
      </c>
      <c r="P292" s="11">
        <v>75.89323084319048</v>
      </c>
      <c r="Q292" s="11">
        <v>0</v>
      </c>
      <c r="R292" s="11">
        <v>13.365832525873543</v>
      </c>
      <c r="S292" s="11">
        <v>0.45851540686008097</v>
      </c>
      <c r="T292" s="11">
        <v>4.1209082215808185E-2</v>
      </c>
      <c r="U292" s="11">
        <v>3.95615484605552</v>
      </c>
      <c r="V292" s="11">
        <v>1.3766887910489203</v>
      </c>
      <c r="W292" s="11">
        <v>169.38117105865763</v>
      </c>
      <c r="X292" s="11">
        <v>0.98686251299118244</v>
      </c>
      <c r="Y292" s="11">
        <v>3.1530949050657378</v>
      </c>
      <c r="Z292" s="11">
        <v>0.50321618395147016</v>
      </c>
      <c r="AA292" s="11">
        <v>0.87573472299830979</v>
      </c>
      <c r="AB292" s="11">
        <v>4.8587150861557855E-2</v>
      </c>
      <c r="AC292" s="11">
        <v>7.4418076652840781E-2</v>
      </c>
      <c r="AD292" s="11">
        <v>3.5494129765484599E-2</v>
      </c>
      <c r="AE292" s="11">
        <v>0.16914684489634249</v>
      </c>
      <c r="AF292" s="11">
        <v>3.2669249342487376E-2</v>
      </c>
      <c r="AG292" s="11">
        <v>1.8470810735195419E-2</v>
      </c>
      <c r="AH292" s="11">
        <v>0.50656781824168673</v>
      </c>
      <c r="AI292" s="11">
        <v>1.1518470521100761</v>
      </c>
      <c r="AJ292" s="11">
        <v>1.5074240020630822</v>
      </c>
      <c r="AK292" s="11">
        <v>0.34953451079658215</v>
      </c>
      <c r="AL292" s="11">
        <v>0.37742782644240574</v>
      </c>
      <c r="AM292" s="11">
        <v>1.7536535242429812</v>
      </c>
      <c r="AN292" s="11">
        <v>0.31981817131325402</v>
      </c>
      <c r="AO292" s="11">
        <v>1806.4707182104491</v>
      </c>
      <c r="AP292" s="11">
        <v>1606.0271790072668</v>
      </c>
      <c r="AQ292" s="11">
        <v>19.198400652053873</v>
      </c>
      <c r="AR292" s="11">
        <v>174.90007938366432</v>
      </c>
      <c r="AS292" s="11">
        <v>6.3450591674639769</v>
      </c>
      <c r="AT292" s="11">
        <v>88.814743258129042</v>
      </c>
      <c r="AU292" s="11">
        <v>1.0681420509480162</v>
      </c>
      <c r="AV292" s="11">
        <v>9.8120106984209468</v>
      </c>
      <c r="AW292" s="11">
        <v>0.30510399250200171</v>
      </c>
      <c r="AX292" s="11">
        <v>4.5137953493501426</v>
      </c>
      <c r="AY292" s="11">
        <v>688.99995122292069</v>
      </c>
      <c r="AZ292" s="11">
        <v>912.51343243499593</v>
      </c>
      <c r="BA292" s="11">
        <v>0</v>
      </c>
      <c r="BB292" s="11">
        <v>0.27857051247633252</v>
      </c>
      <c r="BC292" s="11">
        <v>43.040424115588856</v>
      </c>
      <c r="BD292" s="11">
        <v>56.681005371934795</v>
      </c>
      <c r="BE292" s="11">
        <v>0</v>
      </c>
      <c r="BF292" s="11">
        <v>3.7910228027175773E-2</v>
      </c>
      <c r="BG292" s="11">
        <v>498.90141573353685</v>
      </c>
      <c r="BH292" s="11">
        <v>525.25475130793814</v>
      </c>
      <c r="BI292" s="11">
        <v>581.83310173776454</v>
      </c>
      <c r="BJ292" s="11">
        <v>2.1579276069353796E-3</v>
      </c>
      <c r="BK292" s="11">
        <v>31.568824453933232</v>
      </c>
      <c r="BL292" s="11">
        <v>31.781540922750551</v>
      </c>
      <c r="BM292" s="11">
        <v>36.647476695709265</v>
      </c>
      <c r="BN292" s="11">
        <v>4.4558793351314092</v>
      </c>
      <c r="BO292" s="11">
        <v>65.528291962310348</v>
      </c>
      <c r="BP292" s="11">
        <v>26.689441687184779</v>
      </c>
      <c r="BQ292" s="11">
        <v>7.782266350504881</v>
      </c>
      <c r="BR292" s="11">
        <v>0.55191970667001644</v>
      </c>
      <c r="BS292" s="11">
        <v>1.672406241791413</v>
      </c>
      <c r="BT292" s="11">
        <v>0.33590809227528134</v>
      </c>
      <c r="BU292" s="11">
        <v>0.51693309714930591</v>
      </c>
      <c r="BV292" s="11">
        <v>0.12300522751439864</v>
      </c>
      <c r="BW292" s="11">
        <v>0.20464097466182707</v>
      </c>
      <c r="BX292" s="11">
        <v>5.1140060077682792E-2</v>
      </c>
      <c r="BY292" s="11">
        <v>0.50656781824168673</v>
      </c>
      <c r="BZ292" s="11">
        <v>3.0088055649697405</v>
      </c>
      <c r="CA292" s="11">
        <v>2.4508995219986409</v>
      </c>
      <c r="CB292" s="11">
        <v>3.053461399597527</v>
      </c>
      <c r="CC292" s="11">
        <v>6.6274777250994772</v>
      </c>
      <c r="CD292" s="11">
        <v>0.96009000220882879</v>
      </c>
      <c r="CE292" s="11">
        <v>4.4580448204772223</v>
      </c>
      <c r="CF292" s="11">
        <v>35.205221362684512</v>
      </c>
      <c r="CG292" s="11">
        <v>49.695704689932427</v>
      </c>
    </row>
    <row r="293" spans="1:85" ht="13.5" customHeight="1" x14ac:dyDescent="0.3">
      <c r="A293" s="62" t="s">
        <v>739</v>
      </c>
      <c r="B293" s="62" t="s">
        <v>741</v>
      </c>
      <c r="C293" s="7" t="s">
        <v>4</v>
      </c>
      <c r="D293" s="7" t="s">
        <v>639</v>
      </c>
      <c r="E293" s="11">
        <v>1.4459159407751105E-2</v>
      </c>
      <c r="F293" s="11">
        <v>4.4307092021123395</v>
      </c>
      <c r="G293" s="11">
        <v>16.53850990340479</v>
      </c>
      <c r="H293" s="11">
        <v>3.404074336520372E-2</v>
      </c>
      <c r="I293" s="11">
        <v>732.5724278220946</v>
      </c>
      <c r="J293" s="11">
        <v>126.50296670438581</v>
      </c>
      <c r="K293" s="11">
        <v>1824.5673951743204</v>
      </c>
      <c r="L293" s="11">
        <v>511.06545144445136</v>
      </c>
      <c r="M293" s="11">
        <v>3.7410382643720767E-3</v>
      </c>
      <c r="N293" s="11">
        <v>109.40139309298553</v>
      </c>
      <c r="O293" s="11">
        <v>27.294656228047007</v>
      </c>
      <c r="P293" s="11">
        <v>20.965091204061348</v>
      </c>
      <c r="Q293" s="11">
        <v>0.89469031430348755</v>
      </c>
      <c r="R293" s="11">
        <v>134.71935467094099</v>
      </c>
      <c r="S293" s="11">
        <v>0.41238174549762724</v>
      </c>
      <c r="T293" s="11">
        <v>0.30084842073691398</v>
      </c>
      <c r="U293" s="11">
        <v>2.1585072828723675</v>
      </c>
      <c r="V293" s="11">
        <v>1.7332781410149753</v>
      </c>
      <c r="W293" s="11">
        <v>112.0082152493183</v>
      </c>
      <c r="X293" s="11">
        <v>5.0013509369878975</v>
      </c>
      <c r="Y293" s="11">
        <v>6.8069200722940835</v>
      </c>
      <c r="Z293" s="11">
        <v>0.1855824660471079</v>
      </c>
      <c r="AA293" s="11">
        <v>0.44246246862191113</v>
      </c>
      <c r="AB293" s="11">
        <v>1.014709244772348</v>
      </c>
      <c r="AC293" s="11">
        <v>2.6728651848859979</v>
      </c>
      <c r="AD293" s="11">
        <v>0</v>
      </c>
      <c r="AE293" s="11">
        <v>107.48945212590269</v>
      </c>
      <c r="AF293" s="11">
        <v>0.24559736350780978</v>
      </c>
      <c r="AG293" s="11">
        <v>0.32796933772091835</v>
      </c>
      <c r="AH293" s="11">
        <v>0.24557436453017223</v>
      </c>
      <c r="AI293" s="11">
        <v>0.80100861153705838</v>
      </c>
      <c r="AJ293" s="11">
        <v>3.0342614127487977</v>
      </c>
      <c r="AK293" s="11">
        <v>1.273594191153484</v>
      </c>
      <c r="AL293" s="11">
        <v>0.96407574239503235</v>
      </c>
      <c r="AM293" s="11">
        <v>4.4390485539320563</v>
      </c>
      <c r="AN293" s="11">
        <v>0.70189567336192304</v>
      </c>
      <c r="AO293" s="11">
        <v>3761.2644852919843</v>
      </c>
      <c r="AP293" s="11">
        <v>3374.2855320312042</v>
      </c>
      <c r="AQ293" s="11">
        <v>139.32437026106288</v>
      </c>
      <c r="AR293" s="11">
        <v>124.4445311932693</v>
      </c>
      <c r="AS293" s="11">
        <v>123.21005180644829</v>
      </c>
      <c r="AT293" s="11">
        <v>87.770697069497729</v>
      </c>
      <c r="AU293" s="11">
        <v>4.2947852796068817</v>
      </c>
      <c r="AV293" s="11">
        <v>3.4097215491859765</v>
      </c>
      <c r="AW293" s="11">
        <v>4.5247961017093941</v>
      </c>
      <c r="AX293" s="11">
        <v>20.98367826492488</v>
      </c>
      <c r="AY293" s="11">
        <v>3194.7422818886175</v>
      </c>
      <c r="AZ293" s="11">
        <v>157.66488156335825</v>
      </c>
      <c r="BA293" s="11">
        <v>0.89469031430348755</v>
      </c>
      <c r="BB293" s="11">
        <v>0.71192839474413605</v>
      </c>
      <c r="BC293" s="11">
        <v>93.902388195957926</v>
      </c>
      <c r="BD293" s="11">
        <v>5.3514094938016568</v>
      </c>
      <c r="BE293" s="11">
        <v>3.4273915496293307E-2</v>
      </c>
      <c r="BF293" s="11">
        <v>0.94693125534081446</v>
      </c>
      <c r="BG293" s="11">
        <v>846.40453011719239</v>
      </c>
      <c r="BH293" s="11">
        <v>170.33613283583762</v>
      </c>
      <c r="BI293" s="11">
        <v>2356.597937822833</v>
      </c>
      <c r="BJ293" s="11">
        <v>3.6004914087919178E-2</v>
      </c>
      <c r="BK293" s="11">
        <v>23.65891060100429</v>
      </c>
      <c r="BL293" s="11">
        <v>5.4613872432962038</v>
      </c>
      <c r="BM293" s="11">
        <v>70.843697241611594</v>
      </c>
      <c r="BN293" s="11">
        <v>2.8717374491069081</v>
      </c>
      <c r="BO293" s="11">
        <v>96.129495862491197</v>
      </c>
      <c r="BP293" s="11">
        <v>2.3987854949738376</v>
      </c>
      <c r="BQ293" s="11">
        <v>1.471718642534974</v>
      </c>
      <c r="BR293" s="11">
        <v>4.3875053677187772</v>
      </c>
      <c r="BS293" s="11">
        <v>4.8949264493973859</v>
      </c>
      <c r="BT293" s="11">
        <v>9.9376026580859297E-2</v>
      </c>
      <c r="BU293" s="11">
        <v>0.40324835655021651</v>
      </c>
      <c r="BV293" s="11">
        <v>3.6875744296583459</v>
      </c>
      <c r="BW293" s="11">
        <v>107.48945212590269</v>
      </c>
      <c r="BX293" s="11">
        <v>0.5735667012287281</v>
      </c>
      <c r="BY293" s="11">
        <v>0.24557436453017223</v>
      </c>
      <c r="BZ293" s="11">
        <v>5.1088642154393398</v>
      </c>
      <c r="CA293" s="11">
        <v>6.1050199696890113</v>
      </c>
      <c r="CB293" s="11">
        <v>4.0129773231462265</v>
      </c>
      <c r="CC293" s="11">
        <v>46.64652666218965</v>
      </c>
      <c r="CD293" s="11">
        <v>0.45570344072261776</v>
      </c>
      <c r="CE293" s="11">
        <v>2.1533429683190421</v>
      </c>
      <c r="CF293" s="11">
        <v>28.180835663160043</v>
      </c>
      <c r="CG293" s="11">
        <v>18.550613942462416</v>
      </c>
    </row>
    <row r="294" spans="1:85" ht="13.5" customHeight="1" x14ac:dyDescent="0.3">
      <c r="A294" s="62" t="s">
        <v>739</v>
      </c>
      <c r="B294" s="62" t="s">
        <v>741</v>
      </c>
      <c r="C294" s="7" t="s">
        <v>4</v>
      </c>
      <c r="D294" s="7" t="s">
        <v>641</v>
      </c>
      <c r="E294" s="11">
        <v>2.4259193745169914E-2</v>
      </c>
      <c r="F294" s="11">
        <v>0.46974278144667764</v>
      </c>
      <c r="G294" s="11">
        <v>1.1645305561354804</v>
      </c>
      <c r="H294" s="11">
        <v>8.2741264837987299E-2</v>
      </c>
      <c r="I294" s="11">
        <v>567.9370687636748</v>
      </c>
      <c r="J294" s="11">
        <v>27.605304447697801</v>
      </c>
      <c r="K294" s="11">
        <v>508.3824862284053</v>
      </c>
      <c r="L294" s="11">
        <v>411.09140032118057</v>
      </c>
      <c r="M294" s="11">
        <v>1.8474390331553871E-2</v>
      </c>
      <c r="N294" s="11">
        <v>52.261652214976237</v>
      </c>
      <c r="O294" s="11">
        <v>10.389516604948438</v>
      </c>
      <c r="P294" s="11">
        <v>3.9696442763215578</v>
      </c>
      <c r="Q294" s="11">
        <v>0.34314794276758587</v>
      </c>
      <c r="R294" s="11">
        <v>60.002301331071926</v>
      </c>
      <c r="S294" s="11">
        <v>0.4269924782231172</v>
      </c>
      <c r="T294" s="11">
        <v>8.8908204662948395E-2</v>
      </c>
      <c r="U294" s="11">
        <v>3.155170613588679</v>
      </c>
      <c r="V294" s="11">
        <v>1.541919772599081</v>
      </c>
      <c r="W294" s="11">
        <v>108.74759091244579</v>
      </c>
      <c r="X294" s="11">
        <v>2.4897795239171399</v>
      </c>
      <c r="Y294" s="11">
        <v>4.0220377828630793</v>
      </c>
      <c r="Z294" s="11">
        <v>0.1821707375153184</v>
      </c>
      <c r="AA294" s="11">
        <v>0.50442648905832366</v>
      </c>
      <c r="AB294" s="11">
        <v>0.23843945623511645</v>
      </c>
      <c r="AC294" s="11">
        <v>0.50845908566642861</v>
      </c>
      <c r="AD294" s="11">
        <v>1.1048108389097639E-2</v>
      </c>
      <c r="AE294" s="11">
        <v>3.4329277811289605</v>
      </c>
      <c r="AF294" s="11">
        <v>5.9571920842100064E-2</v>
      </c>
      <c r="AG294" s="11">
        <v>3.392790027215583E-2</v>
      </c>
      <c r="AH294" s="11">
        <v>5.5161816610917735E-2</v>
      </c>
      <c r="AI294" s="11">
        <v>0.23832568177965766</v>
      </c>
      <c r="AJ294" s="11">
        <v>1.362736477664428</v>
      </c>
      <c r="AK294" s="11">
        <v>0.41941070899214372</v>
      </c>
      <c r="AL294" s="11">
        <v>0.56374947378553619</v>
      </c>
      <c r="AM294" s="11">
        <v>3.8892173931212342</v>
      </c>
      <c r="AN294" s="11">
        <v>0.63093268631103472</v>
      </c>
      <c r="AO294" s="11">
        <v>1776.3451753232137</v>
      </c>
      <c r="AP294" s="11">
        <v>1583.739968986469</v>
      </c>
      <c r="AQ294" s="11">
        <v>65.215292400145756</v>
      </c>
      <c r="AR294" s="11">
        <v>115.94600544579964</v>
      </c>
      <c r="AS294" s="11">
        <v>11.443908490798812</v>
      </c>
      <c r="AT294" s="11">
        <v>88.903505830634813</v>
      </c>
      <c r="AU294" s="11">
        <v>3.8366250171843812</v>
      </c>
      <c r="AV294" s="11">
        <v>6.5892277683209466</v>
      </c>
      <c r="AW294" s="11">
        <v>0.67064138385985006</v>
      </c>
      <c r="AX294" s="11">
        <v>1.658532531327328</v>
      </c>
      <c r="AY294" s="11">
        <v>1515.0990010257967</v>
      </c>
      <c r="AZ294" s="11">
        <v>66.6392874865778</v>
      </c>
      <c r="BA294" s="11">
        <v>0.34314794276758587</v>
      </c>
      <c r="BB294" s="11">
        <v>0.104462412514279</v>
      </c>
      <c r="BC294" s="11">
        <v>95.581110879063488</v>
      </c>
      <c r="BD294" s="11">
        <v>4.2896440807447744</v>
      </c>
      <c r="BE294" s="11">
        <v>2.4782627677468711E-2</v>
      </c>
      <c r="BF294" s="11">
        <v>0.46862279168229698</v>
      </c>
      <c r="BG294" s="11">
        <v>620.66846376009778</v>
      </c>
      <c r="BH294" s="11">
        <v>39.159351608781719</v>
      </c>
      <c r="BI294" s="11">
        <v>923.44353082590749</v>
      </c>
      <c r="BJ294" s="11">
        <v>3.291362771704686E-2</v>
      </c>
      <c r="BK294" s="11">
        <v>39.587214561221913</v>
      </c>
      <c r="BL294" s="11">
        <v>2.5100927831906801</v>
      </c>
      <c r="BM294" s="11">
        <v>57.869779027870372</v>
      </c>
      <c r="BN294" s="11">
        <v>3.6710712964747447</v>
      </c>
      <c r="BO294" s="11">
        <v>86.182909571646334</v>
      </c>
      <c r="BP294" s="11">
        <v>10.074054501789881</v>
      </c>
      <c r="BQ294" s="11">
        <v>3.7430359265637971</v>
      </c>
      <c r="BR294" s="11">
        <v>2.0142834766089526</v>
      </c>
      <c r="BS294" s="11">
        <v>3.3405341559321218</v>
      </c>
      <c r="BT294" s="11">
        <v>0.16831012006644075</v>
      </c>
      <c r="BU294" s="11">
        <v>0.43696925214102206</v>
      </c>
      <c r="BV294" s="11">
        <v>0.74689854190154492</v>
      </c>
      <c r="BW294" s="11">
        <v>3.4439758895180579</v>
      </c>
      <c r="BX294" s="11">
        <v>9.3499821114255907E-2</v>
      </c>
      <c r="BY294" s="11">
        <v>5.5161816610917735E-2</v>
      </c>
      <c r="BZ294" s="11">
        <v>2.0204728684362294</v>
      </c>
      <c r="CA294" s="11">
        <v>5.0838995532178046</v>
      </c>
      <c r="CB294" s="11">
        <v>4.3104247056630438</v>
      </c>
      <c r="CC294" s="11">
        <v>13.427925176328875</v>
      </c>
      <c r="CD294" s="11">
        <v>1.5783313999167623</v>
      </c>
      <c r="CE294" s="11">
        <v>0.96902271127316153</v>
      </c>
      <c r="CF294" s="11">
        <v>27.342434089616727</v>
      </c>
      <c r="CG294" s="11">
        <v>52.371861917201421</v>
      </c>
    </row>
    <row r="295" spans="1:85" ht="13.5" customHeight="1" x14ac:dyDescent="0.3">
      <c r="A295" s="62" t="s">
        <v>739</v>
      </c>
      <c r="B295" s="62" t="s">
        <v>741</v>
      </c>
      <c r="C295" s="7" t="s">
        <v>4</v>
      </c>
      <c r="D295" s="7" t="s">
        <v>643</v>
      </c>
      <c r="E295" s="11">
        <v>3.8848512374473752E-2</v>
      </c>
      <c r="F295" s="11">
        <v>0.88553649550960911</v>
      </c>
      <c r="G295" s="11">
        <v>0.87930245325954848</v>
      </c>
      <c r="H295" s="11">
        <v>6.2909412556972091E-2</v>
      </c>
      <c r="I295" s="11">
        <v>418.39566702416363</v>
      </c>
      <c r="J295" s="11">
        <v>2.235397179634496</v>
      </c>
      <c r="K295" s="11">
        <v>184.58668466501308</v>
      </c>
      <c r="L295" s="11">
        <v>293.81845554702534</v>
      </c>
      <c r="M295" s="11">
        <v>3.8168972984016507E-3</v>
      </c>
      <c r="N295" s="11">
        <v>507.38811001578125</v>
      </c>
      <c r="O295" s="11">
        <v>4.0052601679379993</v>
      </c>
      <c r="P295" s="11">
        <v>9.8382444992712994</v>
      </c>
      <c r="Q295" s="11">
        <v>0.53837159610055485</v>
      </c>
      <c r="R295" s="11">
        <v>21.705782704270387</v>
      </c>
      <c r="S295" s="11">
        <v>0.12488010209858767</v>
      </c>
      <c r="T295" s="11">
        <v>2.8963868824725698E-2</v>
      </c>
      <c r="U295" s="11">
        <v>2.1862818364612182</v>
      </c>
      <c r="V295" s="11">
        <v>0.87139924877670938</v>
      </c>
      <c r="W295" s="11">
        <v>123.31653741025953</v>
      </c>
      <c r="X295" s="11">
        <v>4.2866862445424605</v>
      </c>
      <c r="Y295" s="11">
        <v>2.2892953944680454</v>
      </c>
      <c r="Z295" s="11">
        <v>0.32345595986814057</v>
      </c>
      <c r="AA295" s="11">
        <v>0.59482973877025758</v>
      </c>
      <c r="AB295" s="11">
        <v>2.295764565614506</v>
      </c>
      <c r="AC295" s="11">
        <v>4.1368385210293104</v>
      </c>
      <c r="AD295" s="11">
        <v>0</v>
      </c>
      <c r="AE295" s="11">
        <v>198.81698691769131</v>
      </c>
      <c r="AF295" s="11">
        <v>12.492810379629562</v>
      </c>
      <c r="AG295" s="11">
        <v>12.485092346391612</v>
      </c>
      <c r="AH295" s="11">
        <v>4.5350267950322952E-2</v>
      </c>
      <c r="AI295" s="11">
        <v>0.40531401540826306</v>
      </c>
      <c r="AJ295" s="11">
        <v>1.0177593390037416</v>
      </c>
      <c r="AK295" s="11">
        <v>0.36453930701347864</v>
      </c>
      <c r="AL295" s="11">
        <v>0.46383269668498972</v>
      </c>
      <c r="AM295" s="11">
        <v>2.7336545648309287</v>
      </c>
      <c r="AN295" s="11">
        <v>0.78900753018977854</v>
      </c>
      <c r="AO295" s="11">
        <v>1814.4516674257045</v>
      </c>
      <c r="AP295" s="11">
        <v>1422.6766044659264</v>
      </c>
      <c r="AQ295" s="11">
        <v>24.91730776043163</v>
      </c>
      <c r="AR295" s="11">
        <v>130.81080474790846</v>
      </c>
      <c r="AS295" s="11">
        <v>236.04695045143777</v>
      </c>
      <c r="AT295" s="11">
        <v>77.626454791828778</v>
      </c>
      <c r="AU295" s="11">
        <v>1.3797733762441269</v>
      </c>
      <c r="AV295" s="11">
        <v>9.0699115493375402</v>
      </c>
      <c r="AW295" s="11">
        <v>11.923860282589564</v>
      </c>
      <c r="AX295" s="11">
        <v>1.8036874611436315</v>
      </c>
      <c r="AY295" s="11">
        <v>899.09911382839346</v>
      </c>
      <c r="AZ295" s="11">
        <v>521.23543158028895</v>
      </c>
      <c r="BA295" s="11">
        <v>0.53837159610055485</v>
      </c>
      <c r="BB295" s="11">
        <v>0.13618992883179365</v>
      </c>
      <c r="BC295" s="11">
        <v>64.666937235691378</v>
      </c>
      <c r="BD295" s="11">
        <v>35.142070452850554</v>
      </c>
      <c r="BE295" s="11">
        <v>5.4802382626279587E-2</v>
      </c>
      <c r="BF295" s="11">
        <v>0.64394641833040234</v>
      </c>
      <c r="BG295" s="11">
        <v>926.66931353545442</v>
      </c>
      <c r="BH295" s="11">
        <v>7.1199598008320448</v>
      </c>
      <c r="BI295" s="11">
        <v>488.24338471130972</v>
      </c>
      <c r="BJ295" s="11">
        <v>6.4036827055080667E-2</v>
      </c>
      <c r="BK295" s="11">
        <v>64.736009090880444</v>
      </c>
      <c r="BL295" s="11">
        <v>0.45366105190895184</v>
      </c>
      <c r="BM295" s="11">
        <v>34.746293030155528</v>
      </c>
      <c r="BN295" s="11">
        <v>2.3401258073845312</v>
      </c>
      <c r="BO295" s="11">
        <v>83.351814654440403</v>
      </c>
      <c r="BP295" s="11">
        <v>12.746763669392481</v>
      </c>
      <c r="BQ295" s="11">
        <v>3.9014216761671126</v>
      </c>
      <c r="BR295" s="11">
        <v>2.910025558475597</v>
      </c>
      <c r="BS295" s="11">
        <v>2.4378131530390856</v>
      </c>
      <c r="BT295" s="11">
        <v>0.15020612250565055</v>
      </c>
      <c r="BU295" s="11">
        <v>0.3882368055415279</v>
      </c>
      <c r="BV295" s="11">
        <v>6.432603086643816</v>
      </c>
      <c r="BW295" s="11">
        <v>198.81698691769131</v>
      </c>
      <c r="BX295" s="11">
        <v>24.977902726021171</v>
      </c>
      <c r="BY295" s="11">
        <v>4.5350267950322952E-2</v>
      </c>
      <c r="BZ295" s="11">
        <v>1.7876126614254833</v>
      </c>
      <c r="CA295" s="11">
        <v>3.9864947917056974</v>
      </c>
      <c r="CB295" s="11">
        <v>2.789862666638014</v>
      </c>
      <c r="CC295" s="11">
        <v>60.564051417139119</v>
      </c>
      <c r="CD295" s="11">
        <v>7.3471686106393905</v>
      </c>
      <c r="CE295" s="11">
        <v>0.34400330285862291</v>
      </c>
      <c r="CF295" s="11">
        <v>8.3278138090866136</v>
      </c>
      <c r="CG295" s="11">
        <v>20.627100193638238</v>
      </c>
    </row>
    <row r="296" spans="1:85" ht="13.5" customHeight="1" x14ac:dyDescent="0.3">
      <c r="A296" s="62" t="s">
        <v>739</v>
      </c>
      <c r="B296" s="62"/>
      <c r="C296" s="7" t="s">
        <v>3</v>
      </c>
      <c r="D296" s="7" t="s">
        <v>645</v>
      </c>
      <c r="E296" s="11">
        <v>1.4213020144892993E-2</v>
      </c>
      <c r="F296" s="11">
        <v>0.38080037810008344</v>
      </c>
      <c r="G296" s="11">
        <v>6.1498675953805808</v>
      </c>
      <c r="H296" s="11">
        <v>2.692752325540557E-2</v>
      </c>
      <c r="I296" s="11">
        <v>21.689421332943528</v>
      </c>
      <c r="J296" s="11">
        <v>330.88374438239811</v>
      </c>
      <c r="K296" s="11">
        <v>882.30443685776584</v>
      </c>
      <c r="L296" s="11">
        <v>15.657836090361064</v>
      </c>
      <c r="M296" s="11">
        <v>1.0562273104079124E-2</v>
      </c>
      <c r="N296" s="11">
        <v>652.11443160114413</v>
      </c>
      <c r="O296" s="11">
        <v>722.42657820432851</v>
      </c>
      <c r="P296" s="11">
        <v>153.30618525599195</v>
      </c>
      <c r="Q296" s="11">
        <v>1.3464358244229588</v>
      </c>
      <c r="R296" s="11">
        <v>90.735735869435118</v>
      </c>
      <c r="S296" s="11">
        <v>0.23467169758880571</v>
      </c>
      <c r="T296" s="11">
        <v>9.0475895944292617E-2</v>
      </c>
      <c r="U296" s="11">
        <v>2.5133842807688014</v>
      </c>
      <c r="V296" s="11">
        <v>1.7725016569528129</v>
      </c>
      <c r="W296" s="11">
        <v>102.93092613423467</v>
      </c>
      <c r="X296" s="11">
        <v>7.8396018863158483</v>
      </c>
      <c r="Y296" s="11">
        <v>2.28561730802554</v>
      </c>
      <c r="Z296" s="11">
        <v>0</v>
      </c>
      <c r="AA296" s="11">
        <v>0.91880382529001903</v>
      </c>
      <c r="AB296" s="11">
        <v>3.8763793125334615E-2</v>
      </c>
      <c r="AC296" s="11">
        <v>2.7952091158447618E-2</v>
      </c>
      <c r="AD296" s="11">
        <v>2.4245001421184079E-2</v>
      </c>
      <c r="AE296" s="11">
        <v>1.9952375662862256E-2</v>
      </c>
      <c r="AF296" s="11">
        <v>5.617526229766396E-2</v>
      </c>
      <c r="AG296" s="11">
        <v>9.72283638448872E-2</v>
      </c>
      <c r="AH296" s="11">
        <v>6.7160900143570776E-2</v>
      </c>
      <c r="AI296" s="11">
        <v>0.41306767111477743</v>
      </c>
      <c r="AJ296" s="11">
        <v>1.9845884155969742</v>
      </c>
      <c r="AK296" s="11">
        <v>0.64493900462965126</v>
      </c>
      <c r="AL296" s="11">
        <v>1.1704782474560249</v>
      </c>
      <c r="AM296" s="11">
        <v>5.8252391133198236</v>
      </c>
      <c r="AN296" s="11">
        <v>1.0715385449123238</v>
      </c>
      <c r="AO296" s="11">
        <v>3007.0744876785807</v>
      </c>
      <c r="AP296" s="11">
        <v>2786.3114403393411</v>
      </c>
      <c r="AQ296" s="11">
        <v>95.346769400689823</v>
      </c>
      <c r="AR296" s="11">
        <v>113.97494915386608</v>
      </c>
      <c r="AS296" s="11">
        <v>11.441328784683526</v>
      </c>
      <c r="AT296" s="11">
        <v>92.585991501521349</v>
      </c>
      <c r="AU296" s="11">
        <v>2.8958337374216612</v>
      </c>
      <c r="AV296" s="11">
        <v>4.1692298242429882</v>
      </c>
      <c r="AW296" s="11">
        <v>0.34894493681399369</v>
      </c>
      <c r="AX296" s="11">
        <v>6.544880993625557</v>
      </c>
      <c r="AY296" s="11">
        <v>1250.5623661867237</v>
      </c>
      <c r="AZ296" s="11">
        <v>1527.8577573345685</v>
      </c>
      <c r="BA296" s="11">
        <v>1.3464358244229588</v>
      </c>
      <c r="BB296" s="11">
        <v>0.23563034104608371</v>
      </c>
      <c r="BC296" s="11">
        <v>44.318352532455116</v>
      </c>
      <c r="BD296" s="11">
        <v>55.405095821016324</v>
      </c>
      <c r="BE296" s="11">
        <v>4.092130548246857E-2</v>
      </c>
      <c r="BF296" s="11">
        <v>1.3981386409273364</v>
      </c>
      <c r="BG296" s="11">
        <v>674.18465331218783</v>
      </c>
      <c r="BH296" s="11">
        <v>1059.4601901821072</v>
      </c>
      <c r="BI296" s="11">
        <v>1051.2684582041188</v>
      </c>
      <c r="BJ296" s="11">
        <v>4.2940537539663239E-2</v>
      </c>
      <c r="BK296" s="11">
        <v>24.628890402758035</v>
      </c>
      <c r="BL296" s="11">
        <v>37.388400712217361</v>
      </c>
      <c r="BM296" s="11">
        <v>37.939768347484936</v>
      </c>
      <c r="BN296" s="11">
        <v>2.8385318743018999</v>
      </c>
      <c r="BO296" s="11">
        <v>92.066340286158152</v>
      </c>
      <c r="BP296" s="11">
        <v>4.9080896900544673</v>
      </c>
      <c r="BQ296" s="11">
        <v>3.025570023787385</v>
      </c>
      <c r="BR296" s="11">
        <v>5.6871091758553725</v>
      </c>
      <c r="BS296" s="11">
        <v>1.7703205532096096</v>
      </c>
      <c r="BT296" s="11">
        <v>0</v>
      </c>
      <c r="BU296" s="11">
        <v>0.75043947216486628</v>
      </c>
      <c r="BV296" s="11">
        <v>6.6715884283782237E-2</v>
      </c>
      <c r="BW296" s="11">
        <v>4.4197377084046335E-2</v>
      </c>
      <c r="BX296" s="11">
        <v>0.15340362614255115</v>
      </c>
      <c r="BY296" s="11">
        <v>6.7160900143570776E-2</v>
      </c>
      <c r="BZ296" s="11">
        <v>3.0425950913414028</v>
      </c>
      <c r="CA296" s="11">
        <v>8.0672559056881727</v>
      </c>
      <c r="CB296" s="11">
        <v>1.1883765508756454</v>
      </c>
      <c r="CC296" s="11">
        <v>1.1266621569529363</v>
      </c>
      <c r="CD296" s="11">
        <v>1.4048052230899069</v>
      </c>
      <c r="CE296" s="11">
        <v>0.47789890209997693</v>
      </c>
      <c r="CF296" s="11">
        <v>24.760058156616051</v>
      </c>
      <c r="CG296" s="11">
        <v>71.042199010365493</v>
      </c>
    </row>
    <row r="297" spans="1:85" ht="13.5" customHeight="1" x14ac:dyDescent="0.3">
      <c r="A297" s="62" t="s">
        <v>739</v>
      </c>
      <c r="B297" s="62"/>
      <c r="C297" s="7" t="s">
        <v>3</v>
      </c>
      <c r="D297" s="7" t="s">
        <v>647</v>
      </c>
      <c r="E297" s="11">
        <v>5.2418202323942439E-3</v>
      </c>
      <c r="F297" s="11">
        <v>1.7557115875051845E-2</v>
      </c>
      <c r="G297" s="11">
        <v>3.5796437850847442</v>
      </c>
      <c r="H297" s="11">
        <v>1.556211552320381E-2</v>
      </c>
      <c r="I297" s="11">
        <v>7.253782840724166</v>
      </c>
      <c r="J297" s="11">
        <v>77.415363071451097</v>
      </c>
      <c r="K297" s="11">
        <v>468.5449836652744</v>
      </c>
      <c r="L297" s="11">
        <v>5.0737256308025254</v>
      </c>
      <c r="M297" s="11">
        <v>3.9714860041365707E-2</v>
      </c>
      <c r="N297" s="11">
        <v>291.68619250518606</v>
      </c>
      <c r="O297" s="11">
        <v>683.89818201805326</v>
      </c>
      <c r="P297" s="11">
        <v>183.59326877287268</v>
      </c>
      <c r="Q297" s="11">
        <v>0.17273157736356715</v>
      </c>
      <c r="R297" s="11">
        <v>114.0980232728333</v>
      </c>
      <c r="S297" s="11">
        <v>0.21825386826926593</v>
      </c>
      <c r="T297" s="11">
        <v>0.19276407931808656</v>
      </c>
      <c r="U297" s="11">
        <v>2.4199631762162181</v>
      </c>
      <c r="V297" s="11">
        <v>1.6102274843784183</v>
      </c>
      <c r="W297" s="11">
        <v>57.955279738814689</v>
      </c>
      <c r="X297" s="11">
        <v>1.5629316907450501</v>
      </c>
      <c r="Y297" s="11">
        <v>1.2198378671059931</v>
      </c>
      <c r="Z297" s="11">
        <v>9.3728317873430042E-2</v>
      </c>
      <c r="AA297" s="11">
        <v>0.28275949537781875</v>
      </c>
      <c r="AB297" s="11">
        <v>4.6266386598376431E-2</v>
      </c>
      <c r="AC297" s="11">
        <v>4.0670489008916934E-2</v>
      </c>
      <c r="AD297" s="11">
        <v>9.0491485735725172E-2</v>
      </c>
      <c r="AE297" s="11">
        <v>2.362364877065427E-2</v>
      </c>
      <c r="AF297" s="11">
        <v>6.0444188327178358E-3</v>
      </c>
      <c r="AG297" s="11">
        <v>1.577428086492055E-2</v>
      </c>
      <c r="AH297" s="11">
        <v>2.8645009939475302E-2</v>
      </c>
      <c r="AI297" s="11">
        <v>0.30767906249179927</v>
      </c>
      <c r="AJ297" s="11">
        <v>1.4066075894415402</v>
      </c>
      <c r="AK297" s="11">
        <v>0.47414971989852911</v>
      </c>
      <c r="AL297" s="11">
        <v>0.45074136090306033</v>
      </c>
      <c r="AM297" s="11">
        <v>2.7674980053610612</v>
      </c>
      <c r="AN297" s="11">
        <v>0.61858151837520092</v>
      </c>
      <c r="AO297" s="11">
        <v>1907.2264917456387</v>
      </c>
      <c r="AP297" s="11">
        <v>1721.2959497784843</v>
      </c>
      <c r="AQ297" s="11">
        <v>118.53923188101528</v>
      </c>
      <c r="AR297" s="11">
        <v>61.114537109916988</v>
      </c>
      <c r="AS297" s="11">
        <v>6.2767729762219773</v>
      </c>
      <c r="AT297" s="11">
        <v>86.755338886989037</v>
      </c>
      <c r="AU297" s="11">
        <v>8.9050729971522209</v>
      </c>
      <c r="AV297" s="11">
        <v>3.8852821066976619</v>
      </c>
      <c r="AW297" s="11">
        <v>0.4543060091610685</v>
      </c>
      <c r="AX297" s="11">
        <v>3.6024427211921903</v>
      </c>
      <c r="AY297" s="11">
        <v>558.30341732377542</v>
      </c>
      <c r="AZ297" s="11">
        <v>1159.2173581561533</v>
      </c>
      <c r="BA297" s="11">
        <v>0.17273157736356715</v>
      </c>
      <c r="BB297" s="11">
        <v>0.20599721569140586</v>
      </c>
      <c r="BC297" s="11">
        <v>32.37495248891485</v>
      </c>
      <c r="BD297" s="11">
        <v>67.394759449641199</v>
      </c>
      <c r="BE297" s="11">
        <v>2.4290845752561196E-2</v>
      </c>
      <c r="BF297" s="11">
        <v>0.2332503731605309</v>
      </c>
      <c r="BG297" s="11">
        <v>298.95753246178526</v>
      </c>
      <c r="BH297" s="11">
        <v>764.89318887458921</v>
      </c>
      <c r="BI297" s="11">
        <v>657.21197806894963</v>
      </c>
      <c r="BJ297" s="11">
        <v>2.9445925905996193E-2</v>
      </c>
      <c r="BK297" s="11">
        <v>17.154949932620237</v>
      </c>
      <c r="BL297" s="11">
        <v>44.378754135065272</v>
      </c>
      <c r="BM297" s="11">
        <v>38.436850006408498</v>
      </c>
      <c r="BN297" s="11">
        <v>2.8309811238035714</v>
      </c>
      <c r="BO297" s="11">
        <v>91.845147814893224</v>
      </c>
      <c r="BP297" s="11">
        <v>5.3396483000602357</v>
      </c>
      <c r="BQ297" s="11">
        <v>2.8152038850465231</v>
      </c>
      <c r="BR297" s="11">
        <v>2.6296687302240973</v>
      </c>
      <c r="BS297" s="11">
        <v>1.9326621115589833</v>
      </c>
      <c r="BT297" s="11">
        <v>0.14019626128439128</v>
      </c>
      <c r="BU297" s="11">
        <v>0.46566140467230227</v>
      </c>
      <c r="BV297" s="11">
        <v>8.6936875607293365E-2</v>
      </c>
      <c r="BW297" s="11">
        <v>0.11411513450637943</v>
      </c>
      <c r="BX297" s="11">
        <v>2.1818699697638385E-2</v>
      </c>
      <c r="BY297" s="11">
        <v>2.8645009939475302E-2</v>
      </c>
      <c r="BZ297" s="11">
        <v>2.1884363718318687</v>
      </c>
      <c r="CA297" s="11">
        <v>3.836820884639323</v>
      </c>
      <c r="CB297" s="11">
        <v>1.4897585954795682</v>
      </c>
      <c r="CC297" s="11">
        <v>2.6225445045234341</v>
      </c>
      <c r="CD297" s="11">
        <v>0.42042954858026244</v>
      </c>
      <c r="CE297" s="11">
        <v>0.35801352837443262</v>
      </c>
      <c r="CF297" s="11">
        <v>32.244853358066138</v>
      </c>
      <c r="CG297" s="11">
        <v>62.864400464976171</v>
      </c>
    </row>
    <row r="298" spans="1:85" ht="13.5" customHeight="1" x14ac:dyDescent="0.3">
      <c r="A298" s="62" t="s">
        <v>739</v>
      </c>
      <c r="B298" s="62"/>
      <c r="C298" s="7" t="s">
        <v>3</v>
      </c>
      <c r="D298" s="7" t="s">
        <v>649</v>
      </c>
      <c r="E298" s="11">
        <v>0.20983684560436258</v>
      </c>
      <c r="F298" s="11">
        <v>0.49482804353404869</v>
      </c>
      <c r="G298" s="11">
        <v>10.179291749045058</v>
      </c>
      <c r="H298" s="11">
        <v>2.9955164589698286E-2</v>
      </c>
      <c r="I298" s="11">
        <v>101.67833491916311</v>
      </c>
      <c r="J298" s="11">
        <v>404.80819767000435</v>
      </c>
      <c r="K298" s="11">
        <v>927.08728977815178</v>
      </c>
      <c r="L298" s="11">
        <v>72.941834428057561</v>
      </c>
      <c r="M298" s="11">
        <v>1.0240244215652479E-2</v>
      </c>
      <c r="N298" s="11">
        <v>597.28212420993657</v>
      </c>
      <c r="O298" s="11">
        <v>518.1736297399234</v>
      </c>
      <c r="P298" s="11">
        <v>84.560885075581723</v>
      </c>
      <c r="Q298" s="11">
        <v>0.2496174543346866</v>
      </c>
      <c r="R298" s="11">
        <v>96.962978654955691</v>
      </c>
      <c r="S298" s="11">
        <v>0.15124468369396224</v>
      </c>
      <c r="T298" s="11">
        <v>7.4516591385760403E-2</v>
      </c>
      <c r="U298" s="11">
        <v>2.473643637894789</v>
      </c>
      <c r="V298" s="11">
        <v>1.9452280999276155</v>
      </c>
      <c r="W298" s="11">
        <v>76.031746991039753</v>
      </c>
      <c r="X298" s="11">
        <v>2.1105471868049901</v>
      </c>
      <c r="Y298" s="11">
        <v>3.8630166844878069</v>
      </c>
      <c r="Z298" s="11">
        <v>0.25047004550035484</v>
      </c>
      <c r="AA298" s="11">
        <v>0.37391100298460306</v>
      </c>
      <c r="AB298" s="11">
        <v>0.4112715162631459</v>
      </c>
      <c r="AC298" s="11">
        <v>1.2827780963338822</v>
      </c>
      <c r="AD298" s="11">
        <v>4.5081439483951359E-2</v>
      </c>
      <c r="AE298" s="11">
        <v>75.004469263004452</v>
      </c>
      <c r="AF298" s="11">
        <v>1.6152796218260389E-2</v>
      </c>
      <c r="AG298" s="11">
        <v>0.19916722713008472</v>
      </c>
      <c r="AH298" s="11">
        <v>8.4016923034938171E-2</v>
      </c>
      <c r="AI298" s="11">
        <v>0.52179732108300458</v>
      </c>
      <c r="AJ298" s="11">
        <v>1.8400062465059823</v>
      </c>
      <c r="AK298" s="11">
        <v>1.3122811447172624</v>
      </c>
      <c r="AL298" s="11">
        <v>1.5975098068146305</v>
      </c>
      <c r="AM298" s="11">
        <v>5.7030243421934577</v>
      </c>
      <c r="AN298" s="11">
        <v>2.0786288602337128</v>
      </c>
      <c r="AO298" s="11">
        <v>2992.0395538838334</v>
      </c>
      <c r="AP298" s="11">
        <v>2717.7060653221415</v>
      </c>
      <c r="AQ298" s="11">
        <v>101.60761166785782</v>
      </c>
      <c r="AR298" s="11">
        <v>82.629691910817499</v>
      </c>
      <c r="AS298" s="11">
        <v>90.096184983016769</v>
      </c>
      <c r="AT298" s="11">
        <v>90.164649280441196</v>
      </c>
      <c r="AU298" s="11">
        <v>3.660053585045361</v>
      </c>
      <c r="AV298" s="11">
        <v>2.816061076827888</v>
      </c>
      <c r="AW298" s="11">
        <v>3.3592360576855715</v>
      </c>
      <c r="AX298" s="11">
        <v>10.883956638183468</v>
      </c>
      <c r="AY298" s="11">
        <v>1506.5456119599664</v>
      </c>
      <c r="AZ298" s="11">
        <v>1200.0268792696572</v>
      </c>
      <c r="BA298" s="11">
        <v>0.2496174543346866</v>
      </c>
      <c r="BB298" s="11">
        <v>0.40404297403485545</v>
      </c>
      <c r="BC298" s="11">
        <v>55.757701657845708</v>
      </c>
      <c r="BD298" s="11">
        <v>43.827498792960483</v>
      </c>
      <c r="BE298" s="11">
        <v>1.075657515895659E-2</v>
      </c>
      <c r="BF298" s="11">
        <v>0.49964970874440001</v>
      </c>
      <c r="BG298" s="11">
        <v>699.4552871726338</v>
      </c>
      <c r="BH298" s="11">
        <v>933.16111915897272</v>
      </c>
      <c r="BI298" s="11">
        <v>1084.590009281791</v>
      </c>
      <c r="BJ298" s="11">
        <v>2.1720555548808428E-2</v>
      </c>
      <c r="BK298" s="11">
        <v>25.575197775132434</v>
      </c>
      <c r="BL298" s="11">
        <v>34.134891597543664</v>
      </c>
      <c r="BM298" s="11">
        <v>40.268190071775102</v>
      </c>
      <c r="BN298" s="11">
        <v>2.6994049129745119</v>
      </c>
      <c r="BO298" s="11">
        <v>90.403372811967401</v>
      </c>
      <c r="BP298" s="11">
        <v>6.2415970189117873</v>
      </c>
      <c r="BQ298" s="11">
        <v>3.3550301691208193</v>
      </c>
      <c r="BR298" s="11">
        <v>2.913859983157824</v>
      </c>
      <c r="BS298" s="11">
        <v>6.8769255910551053</v>
      </c>
      <c r="BT298" s="11">
        <v>0.29878703794370082</v>
      </c>
      <c r="BU298" s="11">
        <v>0.40113133950707497</v>
      </c>
      <c r="BV298" s="11">
        <v>1.6940496125970279</v>
      </c>
      <c r="BW298" s="11">
        <v>75.049550702488403</v>
      </c>
      <c r="BX298" s="11">
        <v>0.2153200233483451</v>
      </c>
      <c r="BY298" s="11">
        <v>8.4016923034938171E-2</v>
      </c>
      <c r="BZ298" s="11">
        <v>3.6740847123062488</v>
      </c>
      <c r="CA298" s="11">
        <v>9.3791630092418004</v>
      </c>
      <c r="CB298" s="11">
        <v>1.3289222807515768</v>
      </c>
      <c r="CC298" s="11">
        <v>32.087974404453149</v>
      </c>
      <c r="CD298" s="11">
        <v>0.59737266112412712</v>
      </c>
      <c r="CE298" s="11">
        <v>0.33665595533531306</v>
      </c>
      <c r="CF298" s="11">
        <v>19.412362070767159</v>
      </c>
      <c r="CG298" s="11">
        <v>46.236712627568672</v>
      </c>
    </row>
    <row r="299" spans="1:85" ht="13.5" customHeight="1" x14ac:dyDescent="0.3">
      <c r="A299" s="62" t="s">
        <v>739</v>
      </c>
      <c r="B299" s="62"/>
      <c r="C299" s="7" t="s">
        <v>3</v>
      </c>
      <c r="D299" s="7" t="s">
        <v>651</v>
      </c>
      <c r="E299" s="11">
        <v>2.581089276564295E-2</v>
      </c>
      <c r="F299" s="11">
        <v>0.20690963243674301</v>
      </c>
      <c r="G299" s="11">
        <v>5.5271753792892921</v>
      </c>
      <c r="H299" s="11">
        <v>6.8782233105100732E-2</v>
      </c>
      <c r="I299" s="11">
        <v>9.86637829334604</v>
      </c>
      <c r="J299" s="11">
        <v>154.98689760744176</v>
      </c>
      <c r="K299" s="11">
        <v>881.01931508067355</v>
      </c>
      <c r="L299" s="11">
        <v>6.6404523592790072</v>
      </c>
      <c r="M299" s="11">
        <v>2.4195982563210497E-2</v>
      </c>
      <c r="N299" s="11">
        <v>166.74239142024263</v>
      </c>
      <c r="O299" s="11">
        <v>538.69508018650424</v>
      </c>
      <c r="P299" s="11">
        <v>175.30975123186545</v>
      </c>
      <c r="Q299" s="11">
        <v>3.4575122605645348</v>
      </c>
      <c r="R299" s="11">
        <v>198.16118967301441</v>
      </c>
      <c r="S299" s="11">
        <v>0.20307244783079137</v>
      </c>
      <c r="T299" s="11">
        <v>0.36771894224106988</v>
      </c>
      <c r="U299" s="11">
        <v>2.1515045083552815</v>
      </c>
      <c r="V299" s="11">
        <v>1.901142135694788</v>
      </c>
      <c r="W299" s="11">
        <v>157.96426327203287</v>
      </c>
      <c r="X299" s="11">
        <v>16.485615596574466</v>
      </c>
      <c r="Y299" s="11">
        <v>4.6797124061622943</v>
      </c>
      <c r="Z299" s="11">
        <v>0.28650805610680469</v>
      </c>
      <c r="AA299" s="11">
        <v>0.85401435255086933</v>
      </c>
      <c r="AB299" s="11">
        <v>4.1515711886916256</v>
      </c>
      <c r="AC299" s="11">
        <v>9.1626952282772702</v>
      </c>
      <c r="AD299" s="11">
        <v>2.3742782529528741E-2</v>
      </c>
      <c r="AE299" s="11">
        <v>306.18487648554441</v>
      </c>
      <c r="AF299" s="11">
        <v>2.3048607276490256</v>
      </c>
      <c r="AG299" s="11">
        <v>2.3544211111977185</v>
      </c>
      <c r="AH299" s="11">
        <v>0.23152754683013491</v>
      </c>
      <c r="AI299" s="11">
        <v>0.70414577222931929</v>
      </c>
      <c r="AJ299" s="11">
        <v>3.1339735904686328</v>
      </c>
      <c r="AK299" s="11">
        <v>1.2864460260529815</v>
      </c>
      <c r="AL299" s="11">
        <v>1.1698621384686907</v>
      </c>
      <c r="AM299" s="11">
        <v>5.3096341583346556</v>
      </c>
      <c r="AN299" s="11">
        <v>1.3385669167487935</v>
      </c>
      <c r="AO299" s="11">
        <v>2662.9817176236629</v>
      </c>
      <c r="AP299" s="11">
        <v>1942.5706525600772</v>
      </c>
      <c r="AQ299" s="11">
        <v>202.78462770713634</v>
      </c>
      <c r="AR299" s="11">
        <v>180.2701136834273</v>
      </c>
      <c r="AS299" s="11">
        <v>337.35632367302276</v>
      </c>
      <c r="AT299" s="11">
        <v>74.42310219773951</v>
      </c>
      <c r="AU299" s="11">
        <v>7.1411712604850877</v>
      </c>
      <c r="AV299" s="11">
        <v>7.9238403723630926</v>
      </c>
      <c r="AW299" s="11">
        <v>10.511886169412341</v>
      </c>
      <c r="AX299" s="11">
        <v>5.7598959044916773</v>
      </c>
      <c r="AY299" s="11">
        <v>1052.5818255738452</v>
      </c>
      <c r="AZ299" s="11">
        <v>880.77141882117542</v>
      </c>
      <c r="BA299" s="11">
        <v>3.4575122605645348</v>
      </c>
      <c r="BB299" s="11">
        <v>0.27818711083661102</v>
      </c>
      <c r="BC299" s="11">
        <v>54.451332028871057</v>
      </c>
      <c r="BD299" s="11">
        <v>45.109591448909988</v>
      </c>
      <c r="BE299" s="11">
        <v>0.16088941138233515</v>
      </c>
      <c r="BF299" s="11">
        <v>3.576301368998489</v>
      </c>
      <c r="BG299" s="11">
        <v>176.81567934602541</v>
      </c>
      <c r="BH299" s="11">
        <v>699.20915317323534</v>
      </c>
      <c r="BI299" s="11">
        <v>1062.9695186718179</v>
      </c>
      <c r="BJ299" s="11">
        <v>0.1670144849362217</v>
      </c>
      <c r="BK299" s="11">
        <v>9.3468550325232727</v>
      </c>
      <c r="BL299" s="11">
        <v>34.556502296631827</v>
      </c>
      <c r="BM299" s="11">
        <v>55.929628185908683</v>
      </c>
      <c r="BN299" s="11">
        <v>2.7222958984271428</v>
      </c>
      <c r="BO299" s="11">
        <v>97.065115972182284</v>
      </c>
      <c r="BP299" s="11">
        <v>1.6314509202798719</v>
      </c>
      <c r="BQ299" s="11">
        <v>1.3034331075378567</v>
      </c>
      <c r="BR299" s="11">
        <v>14.491581904467715</v>
      </c>
      <c r="BS299" s="11">
        <v>3.6764558843898505</v>
      </c>
      <c r="BT299" s="11">
        <v>0.13129684416263629</v>
      </c>
      <c r="BU299" s="11">
        <v>0.47786496948919227</v>
      </c>
      <c r="BV299" s="11">
        <v>13.314266416968893</v>
      </c>
      <c r="BW299" s="11">
        <v>306.2086192680739</v>
      </c>
      <c r="BX299" s="11">
        <v>4.6592818388467441</v>
      </c>
      <c r="BY299" s="11">
        <v>0.23152754683013491</v>
      </c>
      <c r="BZ299" s="11">
        <v>5.1245653887509333</v>
      </c>
      <c r="CA299" s="11">
        <v>7.81806321355214</v>
      </c>
      <c r="CB299" s="11">
        <v>2.0621617844235089</v>
      </c>
      <c r="CC299" s="11">
        <v>47.709418349752298</v>
      </c>
      <c r="CD299" s="11">
        <v>1.0129055535545448</v>
      </c>
      <c r="CE299" s="11">
        <v>0.11975630785472385</v>
      </c>
      <c r="CF299" s="11">
        <v>15.203397243737504</v>
      </c>
      <c r="CG299" s="11">
        <v>33.892360760677406</v>
      </c>
    </row>
    <row r="300" spans="1:85" ht="13.5" customHeight="1" x14ac:dyDescent="0.3">
      <c r="A300" s="62" t="s">
        <v>739</v>
      </c>
      <c r="B300" s="62"/>
      <c r="C300" s="7" t="s">
        <v>3</v>
      </c>
      <c r="D300" s="7" t="s">
        <v>653</v>
      </c>
      <c r="E300" s="11">
        <v>6.0711799396246123E-2</v>
      </c>
      <c r="F300" s="11">
        <v>2.1849889170584773</v>
      </c>
      <c r="G300" s="11">
        <v>9.6556195729348975</v>
      </c>
      <c r="H300" s="11">
        <v>3.7251415417260035E-2</v>
      </c>
      <c r="I300" s="11">
        <v>125.11935289533115</v>
      </c>
      <c r="J300" s="11">
        <v>109.86135564872291</v>
      </c>
      <c r="K300" s="11">
        <v>826.47425856468362</v>
      </c>
      <c r="L300" s="11">
        <v>79.9064707548021</v>
      </c>
      <c r="M300" s="11">
        <v>2.6066786439146738E-2</v>
      </c>
      <c r="N300" s="11">
        <v>208.46069780112228</v>
      </c>
      <c r="O300" s="11">
        <v>171.7877215258867</v>
      </c>
      <c r="P300" s="11">
        <v>50.456214786115019</v>
      </c>
      <c r="Q300" s="11">
        <v>0.1898352896106498</v>
      </c>
      <c r="R300" s="11">
        <v>218.89848103559643</v>
      </c>
      <c r="S300" s="11">
        <v>2.6142923455395029E-2</v>
      </c>
      <c r="T300" s="11">
        <v>0.34103519275501859</v>
      </c>
      <c r="U300" s="11">
        <v>3.042705937770009</v>
      </c>
      <c r="V300" s="11">
        <v>2.8034648962819446</v>
      </c>
      <c r="W300" s="11">
        <v>184.86499187326376</v>
      </c>
      <c r="X300" s="11">
        <v>2.5304003336388923</v>
      </c>
      <c r="Y300" s="11">
        <v>1.4660080027365379</v>
      </c>
      <c r="Z300" s="11">
        <v>0.53816935226109319</v>
      </c>
      <c r="AA300" s="11">
        <v>1.3284710320491382</v>
      </c>
      <c r="AB300" s="11">
        <v>6.8985904109963816E-2</v>
      </c>
      <c r="AC300" s="11">
        <v>1.9265586378278611E-2</v>
      </c>
      <c r="AD300" s="11">
        <v>1.1840090763724498E-2</v>
      </c>
      <c r="AE300" s="11">
        <v>3.7970632502742019E-2</v>
      </c>
      <c r="AF300" s="11">
        <v>5.062990748621634E-2</v>
      </c>
      <c r="AG300" s="11">
        <v>5.8736394041224604E-2</v>
      </c>
      <c r="AH300" s="11">
        <v>0.35088555783715741</v>
      </c>
      <c r="AI300" s="11">
        <v>1.4912829566182655</v>
      </c>
      <c r="AJ300" s="11">
        <v>7.7909347889593654</v>
      </c>
      <c r="AK300" s="11">
        <v>1.2096384169862924</v>
      </c>
      <c r="AL300" s="11">
        <v>2.0149160390492429</v>
      </c>
      <c r="AM300" s="11">
        <v>11.165005709623626</v>
      </c>
      <c r="AN300" s="11">
        <v>1.1248171342113265</v>
      </c>
      <c r="AO300" s="11">
        <v>2025.4553254558962</v>
      </c>
      <c r="AP300" s="11">
        <v>1584.2205457575203</v>
      </c>
      <c r="AQ300" s="11">
        <v>225.1118299858588</v>
      </c>
      <c r="AR300" s="11">
        <v>190.72804059394943</v>
      </c>
      <c r="AS300" s="11">
        <v>25.394909118567426</v>
      </c>
      <c r="AT300" s="11">
        <v>69.899978582638241</v>
      </c>
      <c r="AU300" s="11">
        <v>16.919706118285571</v>
      </c>
      <c r="AV300" s="11">
        <v>11.437749828176253</v>
      </c>
      <c r="AW300" s="11">
        <v>1.7425654708999379</v>
      </c>
      <c r="AX300" s="11">
        <v>11.901320289389622</v>
      </c>
      <c r="AY300" s="11">
        <v>1141.3986892789569</v>
      </c>
      <c r="AZ300" s="11">
        <v>430.73070089956309</v>
      </c>
      <c r="BA300" s="11">
        <v>0.1898352896106498</v>
      </c>
      <c r="BB300" s="11">
        <v>0.77100315838698652</v>
      </c>
      <c r="BC300" s="11">
        <v>68.620265857246352</v>
      </c>
      <c r="BD300" s="11">
        <v>30.578272129654902</v>
      </c>
      <c r="BE300" s="11">
        <v>3.0458854711761893E-2</v>
      </c>
      <c r="BF300" s="11">
        <v>0.31386529086330273</v>
      </c>
      <c r="BG300" s="11">
        <v>335.76503961351193</v>
      </c>
      <c r="BH300" s="11">
        <v>291.30469674754448</v>
      </c>
      <c r="BI300" s="11">
        <v>956.83694410560076</v>
      </c>
      <c r="BJ300" s="11">
        <v>4.949638519255576E-2</v>
      </c>
      <c r="BK300" s="11">
        <v>18.806306708166886</v>
      </c>
      <c r="BL300" s="11">
        <v>21.180366038550808</v>
      </c>
      <c r="BM300" s="11">
        <v>59.963830868089758</v>
      </c>
      <c r="BN300" s="11">
        <v>3.4098840539804223</v>
      </c>
      <c r="BO300" s="11">
        <v>94.85336104890456</v>
      </c>
      <c r="BP300" s="11">
        <v>2.6938850500165263</v>
      </c>
      <c r="BQ300" s="11">
        <v>2.4527539010789097</v>
      </c>
      <c r="BR300" s="11">
        <v>1.7405414899920395</v>
      </c>
      <c r="BS300" s="11">
        <v>1.4775074735924927</v>
      </c>
      <c r="BT300" s="11">
        <v>0.43407484484708231</v>
      </c>
      <c r="BU300" s="11">
        <v>0.63044240530175744</v>
      </c>
      <c r="BV300" s="11">
        <v>8.8251490488242434E-2</v>
      </c>
      <c r="BW300" s="11">
        <v>4.9810723266466517E-2</v>
      </c>
      <c r="BX300" s="11">
        <v>0.10936630152744094</v>
      </c>
      <c r="BY300" s="11">
        <v>0.35088555783715741</v>
      </c>
      <c r="BZ300" s="11">
        <v>10.491856162563924</v>
      </c>
      <c r="CA300" s="11">
        <v>14.304738882884195</v>
      </c>
      <c r="CB300" s="11">
        <v>1.0721227073391326</v>
      </c>
      <c r="CC300" s="11">
        <v>0.1687150864669141</v>
      </c>
      <c r="CD300" s="11">
        <v>1.0762783849816451</v>
      </c>
      <c r="CE300" s="11">
        <v>1.2291683799705113</v>
      </c>
      <c r="CF300" s="11">
        <v>39.240075280771144</v>
      </c>
      <c r="CG300" s="11">
        <v>57.213640160470653</v>
      </c>
    </row>
    <row r="301" spans="1:85" ht="13.5" customHeight="1" x14ac:dyDescent="0.3">
      <c r="A301" s="62" t="s">
        <v>739</v>
      </c>
      <c r="B301" s="62"/>
      <c r="C301" s="7" t="s">
        <v>3</v>
      </c>
      <c r="D301" s="7" t="s">
        <v>655</v>
      </c>
      <c r="E301" s="11">
        <v>0</v>
      </c>
      <c r="F301" s="11">
        <v>1.4299379619573431</v>
      </c>
      <c r="G301" s="11">
        <v>10.892362287924401</v>
      </c>
      <c r="H301" s="11">
        <v>2.9415898796337797E-2</v>
      </c>
      <c r="I301" s="11">
        <v>319.85612408338125</v>
      </c>
      <c r="J301" s="11">
        <v>366.54596326703887</v>
      </c>
      <c r="K301" s="11">
        <v>756.8373177367987</v>
      </c>
      <c r="L301" s="11">
        <v>210.60818572584307</v>
      </c>
      <c r="M301" s="11">
        <v>0</v>
      </c>
      <c r="N301" s="11">
        <v>214.74674804351218</v>
      </c>
      <c r="O301" s="11">
        <v>88.384028891675214</v>
      </c>
      <c r="P301" s="11">
        <v>13.577912728609988</v>
      </c>
      <c r="Q301" s="11">
        <v>0</v>
      </c>
      <c r="R301" s="11">
        <v>8.8015175693660392</v>
      </c>
      <c r="S301" s="11">
        <v>0.82719829951495805</v>
      </c>
      <c r="T301" s="11">
        <v>5.0027437351381009E-2</v>
      </c>
      <c r="U301" s="11">
        <v>3.3473064089868361</v>
      </c>
      <c r="V301" s="11">
        <v>0.71860000126148749</v>
      </c>
      <c r="W301" s="11">
        <v>86.456922668398576</v>
      </c>
      <c r="X301" s="11">
        <v>0.82471788062006357</v>
      </c>
      <c r="Y301" s="11">
        <v>1.0735170784047867</v>
      </c>
      <c r="Z301" s="11">
        <v>0.62695009810318858</v>
      </c>
      <c r="AA301" s="11">
        <v>0.85842076011652779</v>
      </c>
      <c r="AB301" s="11">
        <v>1.9500654211907699E-2</v>
      </c>
      <c r="AC301" s="11">
        <v>0</v>
      </c>
      <c r="AD301" s="11">
        <v>0</v>
      </c>
      <c r="AE301" s="11">
        <v>5.6567087851483205E-2</v>
      </c>
      <c r="AF301" s="11">
        <v>5.6587984763504399E-2</v>
      </c>
      <c r="AG301" s="11">
        <v>0</v>
      </c>
      <c r="AH301" s="11">
        <v>4.4650730332023637E-2</v>
      </c>
      <c r="AI301" s="11">
        <v>0.13963954726808769</v>
      </c>
      <c r="AJ301" s="11">
        <v>1.6022709649967126</v>
      </c>
      <c r="AK301" s="11">
        <v>0.12011352902500637</v>
      </c>
      <c r="AL301" s="11">
        <v>0.20060148082451446</v>
      </c>
      <c r="AM301" s="11">
        <v>3.4720938786862003</v>
      </c>
      <c r="AN301" s="11">
        <v>0.30477442226183959</v>
      </c>
      <c r="AO301" s="11">
        <v>2092.5099751078824</v>
      </c>
      <c r="AP301" s="11">
        <v>1982.9079966255374</v>
      </c>
      <c r="AQ301" s="11">
        <v>13.744649716480703</v>
      </c>
      <c r="AR301" s="11">
        <v>89.840528485643148</v>
      </c>
      <c r="AS301" s="11">
        <v>6.0168002802212799</v>
      </c>
      <c r="AT301" s="11">
        <v>94.762176535063148</v>
      </c>
      <c r="AU301" s="11">
        <v>0.65684990179184588</v>
      </c>
      <c r="AV301" s="11">
        <v>4.2934337018398825</v>
      </c>
      <c r="AW301" s="11">
        <v>0.28753986130513309</v>
      </c>
      <c r="AX301" s="11">
        <v>12.322300249881744</v>
      </c>
      <c r="AY301" s="11">
        <v>1653.8770067118583</v>
      </c>
      <c r="AZ301" s="11">
        <v>316.70868966379737</v>
      </c>
      <c r="BA301" s="11">
        <v>0</v>
      </c>
      <c r="BB301" s="11">
        <v>0.62142571772626476</v>
      </c>
      <c r="BC301" s="11">
        <v>83.406643652977564</v>
      </c>
      <c r="BD301" s="11">
        <v>15.971930629296175</v>
      </c>
      <c r="BE301" s="11">
        <v>0</v>
      </c>
      <c r="BF301" s="11">
        <v>2.9415898796337797E-2</v>
      </c>
      <c r="BG301" s="11">
        <v>536.03281008885074</v>
      </c>
      <c r="BH301" s="11">
        <v>465.82235444663849</v>
      </c>
      <c r="BI301" s="11">
        <v>981.02341619125173</v>
      </c>
      <c r="BJ301" s="11">
        <v>1.4834727000141725E-3</v>
      </c>
      <c r="BK301" s="11">
        <v>27.032661676742329</v>
      </c>
      <c r="BL301" s="11">
        <v>23.491879363004394</v>
      </c>
      <c r="BM301" s="11">
        <v>49.473975487553254</v>
      </c>
      <c r="BN301" s="11">
        <v>4.2245321458531748</v>
      </c>
      <c r="BO301" s="11">
        <v>64.035953996066283</v>
      </c>
      <c r="BP301" s="11">
        <v>30.735829817384825</v>
      </c>
      <c r="BQ301" s="11">
        <v>5.2282161865488703</v>
      </c>
      <c r="BR301" s="11">
        <v>0.91797977429736133</v>
      </c>
      <c r="BS301" s="11">
        <v>1.1949140287797158</v>
      </c>
      <c r="BT301" s="11">
        <v>0.6978477405143243</v>
      </c>
      <c r="BU301" s="11">
        <v>0.95549388965772464</v>
      </c>
      <c r="BV301" s="11">
        <v>1.9500654211907699E-2</v>
      </c>
      <c r="BW301" s="11">
        <v>5.6567087851483205E-2</v>
      </c>
      <c r="BX301" s="11">
        <v>5.6587984763504399E-2</v>
      </c>
      <c r="BY301" s="11">
        <v>4.4650730332023637E-2</v>
      </c>
      <c r="BZ301" s="11">
        <v>1.8620240412898066</v>
      </c>
      <c r="CA301" s="11">
        <v>3.9774697817725544</v>
      </c>
      <c r="CB301" s="11">
        <v>0.32410339887815792</v>
      </c>
      <c r="CC301" s="11">
        <v>0.94015232710039098</v>
      </c>
      <c r="CD301" s="11">
        <v>0.94049963648491364</v>
      </c>
      <c r="CE301" s="11">
        <v>0.74210092162775787</v>
      </c>
      <c r="CF301" s="11">
        <v>30.947080750058181</v>
      </c>
      <c r="CG301" s="11">
        <v>66.106062965850597</v>
      </c>
    </row>
    <row r="302" spans="1:85" ht="13.5" customHeight="1" x14ac:dyDescent="0.3">
      <c r="A302" s="62" t="s">
        <v>739</v>
      </c>
      <c r="B302" s="62"/>
      <c r="C302" s="7" t="s">
        <v>3</v>
      </c>
      <c r="D302" s="7" t="s">
        <v>657</v>
      </c>
      <c r="E302" s="11">
        <v>0.28296283886528101</v>
      </c>
      <c r="F302" s="11">
        <v>0.29486509422473106</v>
      </c>
      <c r="G302" s="11">
        <v>1.7170055748893207</v>
      </c>
      <c r="H302" s="11">
        <v>5.7911233646063771E-2</v>
      </c>
      <c r="I302" s="11">
        <v>33.303483510483943</v>
      </c>
      <c r="J302" s="11">
        <v>34.782120712810411</v>
      </c>
      <c r="K302" s="11">
        <v>177.08476881777642</v>
      </c>
      <c r="L302" s="11">
        <v>22.558345883831702</v>
      </c>
      <c r="M302" s="11">
        <v>1.6123529250238352E-2</v>
      </c>
      <c r="N302" s="11">
        <v>260.66954684183889</v>
      </c>
      <c r="O302" s="11">
        <v>129.378942894277</v>
      </c>
      <c r="P302" s="11">
        <v>40.0214234998965</v>
      </c>
      <c r="Q302" s="11">
        <v>1.6995490090450367</v>
      </c>
      <c r="R302" s="11">
        <v>297.69209383711984</v>
      </c>
      <c r="S302" s="11">
        <v>0.68251936807120483</v>
      </c>
      <c r="T302" s="11">
        <v>0.31214784515662025</v>
      </c>
      <c r="U302" s="11">
        <v>2.1828328275627258</v>
      </c>
      <c r="V302" s="11">
        <v>0.54035197866042273</v>
      </c>
      <c r="W302" s="11">
        <v>185.3979508829876</v>
      </c>
      <c r="X302" s="11">
        <v>14.626571815864297</v>
      </c>
      <c r="Y302" s="11">
        <v>7.6022450919929483</v>
      </c>
      <c r="Z302" s="11">
        <v>0.57064984193159229</v>
      </c>
      <c r="AA302" s="11">
        <v>1.269703825177448</v>
      </c>
      <c r="AB302" s="11">
        <v>6.5409402525060209E-2</v>
      </c>
      <c r="AC302" s="11">
        <v>2.9140652740211593E-2</v>
      </c>
      <c r="AD302" s="11">
        <v>0.23729816173892579</v>
      </c>
      <c r="AE302" s="11">
        <v>3.9249370182852005E-3</v>
      </c>
      <c r="AF302" s="11">
        <v>2.6924783593335579E-2</v>
      </c>
      <c r="AG302" s="11">
        <v>2.0113227072527416E-2</v>
      </c>
      <c r="AH302" s="11">
        <v>7.2646180121741399E-2</v>
      </c>
      <c r="AI302" s="11">
        <v>1.042471954213201</v>
      </c>
      <c r="AJ302" s="11">
        <v>6.1406195903271872</v>
      </c>
      <c r="AK302" s="11">
        <v>1.4071876504879104</v>
      </c>
      <c r="AL302" s="11">
        <v>2.1734536464846252</v>
      </c>
      <c r="AM302" s="11">
        <v>10.762870408805172</v>
      </c>
      <c r="AN302" s="11">
        <v>1.503457329380659</v>
      </c>
      <c r="AO302" s="11">
        <v>1236.2296346798694</v>
      </c>
      <c r="AP302" s="11">
        <v>701.86704944083556</v>
      </c>
      <c r="AQ302" s="11">
        <v>301.40994585657086</v>
      </c>
      <c r="AR302" s="11">
        <v>209.46712145795388</v>
      </c>
      <c r="AS302" s="11">
        <v>23.485517924508844</v>
      </c>
      <c r="AT302" s="11">
        <v>56.939501776818382</v>
      </c>
      <c r="AU302" s="11">
        <v>24.822478704464235</v>
      </c>
      <c r="AV302" s="11">
        <v>16.360866470444346</v>
      </c>
      <c r="AW302" s="11">
        <v>1.8771530482729999</v>
      </c>
      <c r="AX302" s="11">
        <v>2.2948335079793325</v>
      </c>
      <c r="AY302" s="11">
        <v>267.78663015854858</v>
      </c>
      <c r="AZ302" s="11">
        <v>430.08603676526263</v>
      </c>
      <c r="BA302" s="11">
        <v>1.6995490090450367</v>
      </c>
      <c r="BB302" s="11">
        <v>0.32929839159707314</v>
      </c>
      <c r="BC302" s="11">
        <v>38.602568604239686</v>
      </c>
      <c r="BD302" s="11">
        <v>60.7994481378039</v>
      </c>
      <c r="BE302" s="11">
        <v>0.26868486635934624</v>
      </c>
      <c r="BF302" s="11">
        <v>2.0565466108066199</v>
      </c>
      <c r="BG302" s="11">
        <v>294.26789544654758</v>
      </c>
      <c r="BH302" s="11">
        <v>165.87806918197671</v>
      </c>
      <c r="BI302" s="11">
        <v>239.66453820150466</v>
      </c>
      <c r="BJ302" s="11">
        <v>0.30898171975612493</v>
      </c>
      <c r="BK302" s="11">
        <v>42.383214123964613</v>
      </c>
      <c r="BL302" s="11">
        <v>22.453733015460902</v>
      </c>
      <c r="BM302" s="11">
        <v>34.85407114081837</v>
      </c>
      <c r="BN302" s="11">
        <v>3.1775000407905512</v>
      </c>
      <c r="BO302" s="11">
        <v>98.76277252538911</v>
      </c>
      <c r="BP302" s="11">
        <v>1.0456394958290811</v>
      </c>
      <c r="BQ302" s="11">
        <v>0.19158797878182035</v>
      </c>
      <c r="BR302" s="11">
        <v>6.4110114184233256</v>
      </c>
      <c r="BS302" s="11">
        <v>3.4070155985560966</v>
      </c>
      <c r="BT302" s="11">
        <v>0.28223792941001147</v>
      </c>
      <c r="BU302" s="11">
        <v>0.76702953830454434</v>
      </c>
      <c r="BV302" s="11">
        <v>9.4550055265271785E-2</v>
      </c>
      <c r="BW302" s="11">
        <v>0.24122309875721096</v>
      </c>
      <c r="BX302" s="11">
        <v>4.7038010665862995E-2</v>
      </c>
      <c r="BY302" s="11">
        <v>7.2646180121741399E-2</v>
      </c>
      <c r="BZ302" s="11">
        <v>8.5902791950282982</v>
      </c>
      <c r="CA302" s="11">
        <v>14.439781384670459</v>
      </c>
      <c r="CB302" s="11">
        <v>0.5226291547391696</v>
      </c>
      <c r="CC302" s="11">
        <v>1.4632380626748607</v>
      </c>
      <c r="CD302" s="11">
        <v>0.28474204690392196</v>
      </c>
      <c r="CE302" s="11">
        <v>0.46839721005282381</v>
      </c>
      <c r="CF302" s="11">
        <v>37.43176937213989</v>
      </c>
      <c r="CG302" s="11">
        <v>59.829224153489342</v>
      </c>
    </row>
    <row r="303" spans="1:85" ht="13.5" customHeight="1" x14ac:dyDescent="0.3">
      <c r="A303" s="62" t="s">
        <v>739</v>
      </c>
      <c r="B303" s="62"/>
      <c r="C303" s="7" t="s">
        <v>3</v>
      </c>
      <c r="D303" s="7" t="s">
        <v>659</v>
      </c>
      <c r="E303" s="11">
        <v>0.11271328248092</v>
      </c>
      <c r="F303" s="11">
        <v>0.40702824994231884</v>
      </c>
      <c r="G303" s="11">
        <v>4.4828980594672272</v>
      </c>
      <c r="H303" s="11">
        <v>4.6980997096522571E-2</v>
      </c>
      <c r="I303" s="11">
        <v>51.641516402871957</v>
      </c>
      <c r="J303" s="11">
        <v>425.2921231736878</v>
      </c>
      <c r="K303" s="11">
        <v>610.12912937953922</v>
      </c>
      <c r="L303" s="11">
        <v>34.397298923181445</v>
      </c>
      <c r="M303" s="11">
        <v>3.2527109447957205E-2</v>
      </c>
      <c r="N303" s="11">
        <v>377.04658985985657</v>
      </c>
      <c r="O303" s="11">
        <v>523.08376752362142</v>
      </c>
      <c r="P303" s="11">
        <v>58.108190194864584</v>
      </c>
      <c r="Q303" s="11">
        <v>0.1431764947911881</v>
      </c>
      <c r="R303" s="11">
        <v>260.0428391649906</v>
      </c>
      <c r="S303" s="11">
        <v>0.51153454843452184</v>
      </c>
      <c r="T303" s="11">
        <v>0.41803515602448521</v>
      </c>
      <c r="U303" s="11">
        <v>3.4556817211973492</v>
      </c>
      <c r="V303" s="11">
        <v>2.3554118365493149</v>
      </c>
      <c r="W303" s="11">
        <v>145.79317006352957</v>
      </c>
      <c r="X303" s="11">
        <v>2.1278845731698488</v>
      </c>
      <c r="Y303" s="11">
        <v>1.772783203064155</v>
      </c>
      <c r="Z303" s="11">
        <v>0.88475881047277183</v>
      </c>
      <c r="AA303" s="11">
        <v>1.4999964497492391</v>
      </c>
      <c r="AB303" s="11">
        <v>3.8126881482571061E-2</v>
      </c>
      <c r="AC303" s="11">
        <v>4.0403504053433147E-2</v>
      </c>
      <c r="AD303" s="11">
        <v>0</v>
      </c>
      <c r="AE303" s="11">
        <v>1.6710982608483957</v>
      </c>
      <c r="AF303" s="11">
        <v>0.11388371528291762</v>
      </c>
      <c r="AG303" s="11">
        <v>0.13336016748630009</v>
      </c>
      <c r="AH303" s="11">
        <v>0.32691867289317966</v>
      </c>
      <c r="AI303" s="11">
        <v>1.1344530239848689</v>
      </c>
      <c r="AJ303" s="11">
        <v>3.4394924427412903</v>
      </c>
      <c r="AK303" s="11">
        <v>1.9776260717404384</v>
      </c>
      <c r="AL303" s="11">
        <v>1.2642810531059598</v>
      </c>
      <c r="AM303" s="11">
        <v>5.2448087629250439</v>
      </c>
      <c r="AN303" s="11">
        <v>2.2019754483538128</v>
      </c>
      <c r="AO303" s="11">
        <v>2521.3724631829296</v>
      </c>
      <c r="AP303" s="11">
        <v>2084.9239396508492</v>
      </c>
      <c r="AQ303" s="11">
        <v>266.78350242719631</v>
      </c>
      <c r="AR303" s="11">
        <v>152.0785930999856</v>
      </c>
      <c r="AS303" s="11">
        <v>17.58642800489821</v>
      </c>
      <c r="AT303" s="11">
        <v>84.068861433770721</v>
      </c>
      <c r="AU303" s="11">
        <v>9.5630594606740438</v>
      </c>
      <c r="AV303" s="11">
        <v>5.6423651538019479</v>
      </c>
      <c r="AW303" s="11">
        <v>0.7257139517532879</v>
      </c>
      <c r="AX303" s="11">
        <v>5.0026395918904667</v>
      </c>
      <c r="AY303" s="11">
        <v>1121.507048876377</v>
      </c>
      <c r="AZ303" s="11">
        <v>958.27107468779047</v>
      </c>
      <c r="BA303" s="11">
        <v>0.1431764947911881</v>
      </c>
      <c r="BB303" s="11">
        <v>0.24318519305335826</v>
      </c>
      <c r="BC303" s="11">
        <v>54.976171311625272</v>
      </c>
      <c r="BD303" s="11">
        <v>44.775453058089859</v>
      </c>
      <c r="BE303" s="11">
        <v>5.1904372315160589E-3</v>
      </c>
      <c r="BF303" s="11">
        <v>0.33539788381658786</v>
      </c>
      <c r="BG303" s="11">
        <v>429.09513451267088</v>
      </c>
      <c r="BH303" s="11">
        <v>952.85878875677645</v>
      </c>
      <c r="BI303" s="11">
        <v>702.63461849758517</v>
      </c>
      <c r="BJ303" s="11">
        <v>1.3647168811448535E-2</v>
      </c>
      <c r="BK303" s="11">
        <v>21.482579151978296</v>
      </c>
      <c r="BL303" s="11">
        <v>44.141648973603026</v>
      </c>
      <c r="BM303" s="11">
        <v>34.362124705607251</v>
      </c>
      <c r="BN303" s="11">
        <v>4.3852514256563557</v>
      </c>
      <c r="BO303" s="11">
        <v>96.640899015846301</v>
      </c>
      <c r="BP303" s="11">
        <v>2.1802515044379782</v>
      </c>
      <c r="BQ303" s="11">
        <v>1.1788494797157134</v>
      </c>
      <c r="BR303" s="11">
        <v>1.389502959788997</v>
      </c>
      <c r="BS303" s="11">
        <v>1.147832844375688</v>
      </c>
      <c r="BT303" s="11">
        <v>0.79529324917681954</v>
      </c>
      <c r="BU303" s="11">
        <v>1.4664233731542409</v>
      </c>
      <c r="BV303" s="11">
        <v>7.8530385536004207E-2</v>
      </c>
      <c r="BW303" s="11">
        <v>1.6710982608483957</v>
      </c>
      <c r="BX303" s="11">
        <v>0.24724388276921772</v>
      </c>
      <c r="BY303" s="11">
        <v>0.32691867289317966</v>
      </c>
      <c r="BZ303" s="11">
        <v>6.5515715384665976</v>
      </c>
      <c r="CA303" s="11">
        <v>8.7110652643848159</v>
      </c>
      <c r="CB303" s="11">
        <v>0.41456359712855645</v>
      </c>
      <c r="CC303" s="11">
        <v>7.8602809877239563</v>
      </c>
      <c r="CD303" s="11">
        <v>1.3572383282972866</v>
      </c>
      <c r="CE303" s="11">
        <v>1.9133976052155948</v>
      </c>
      <c r="CF303" s="11">
        <v>37.320985322634506</v>
      </c>
      <c r="CG303" s="11">
        <v>51.133534159000099</v>
      </c>
    </row>
    <row r="304" spans="1:85" ht="13.5" customHeight="1" x14ac:dyDescent="0.3">
      <c r="A304" s="62" t="s">
        <v>739</v>
      </c>
      <c r="B304" s="62"/>
      <c r="C304" s="7" t="s">
        <v>3</v>
      </c>
      <c r="D304" s="7" t="s">
        <v>661</v>
      </c>
      <c r="E304" s="11">
        <v>6.2845147605412974E-2</v>
      </c>
      <c r="F304" s="11">
        <v>7.9202405709468501E-2</v>
      </c>
      <c r="G304" s="11">
        <v>1.6475787343937245</v>
      </c>
      <c r="H304" s="11">
        <v>2.8450994272039443E-2</v>
      </c>
      <c r="I304" s="11">
        <v>50.212104013545911</v>
      </c>
      <c r="J304" s="11">
        <v>148.91215481682909</v>
      </c>
      <c r="K304" s="11">
        <v>397.38063597842057</v>
      </c>
      <c r="L304" s="11">
        <v>34.654147650125985</v>
      </c>
      <c r="M304" s="11">
        <v>2.0869738760663972E-2</v>
      </c>
      <c r="N304" s="11">
        <v>531.11486974295133</v>
      </c>
      <c r="O304" s="11">
        <v>229.90481025507088</v>
      </c>
      <c r="P304" s="11">
        <v>81.180753884764329</v>
      </c>
      <c r="Q304" s="11">
        <v>3.9140574875270243E-3</v>
      </c>
      <c r="R304" s="11">
        <v>103.35074465690919</v>
      </c>
      <c r="S304" s="11">
        <v>0.64617500744311307</v>
      </c>
      <c r="T304" s="11">
        <v>0.16967627978249303</v>
      </c>
      <c r="U304" s="11">
        <v>3.1559357959919354</v>
      </c>
      <c r="V304" s="11">
        <v>2.4102795130392676</v>
      </c>
      <c r="W304" s="11">
        <v>86.284791255219503</v>
      </c>
      <c r="X304" s="11">
        <v>1.5235856557679484</v>
      </c>
      <c r="Y304" s="11">
        <v>2.087701591584521</v>
      </c>
      <c r="Z304" s="11">
        <v>0.5149374988234704</v>
      </c>
      <c r="AA304" s="11">
        <v>0.86090083315596555</v>
      </c>
      <c r="AB304" s="11">
        <v>2.1809077588297959E-2</v>
      </c>
      <c r="AC304" s="11">
        <v>7.8506941647607728E-2</v>
      </c>
      <c r="AD304" s="11">
        <v>1.9266562081642274E-2</v>
      </c>
      <c r="AE304" s="11">
        <v>1.510264827723635E-2</v>
      </c>
      <c r="AF304" s="11">
        <v>6.7312857507331611E-2</v>
      </c>
      <c r="AG304" s="11">
        <v>5.4191360357790062E-2</v>
      </c>
      <c r="AH304" s="11">
        <v>7.1513719068694477E-3</v>
      </c>
      <c r="AI304" s="11">
        <v>0.38062668568097502</v>
      </c>
      <c r="AJ304" s="11">
        <v>1.303894864687134</v>
      </c>
      <c r="AK304" s="11">
        <v>1.3933933308537041</v>
      </c>
      <c r="AL304" s="11">
        <v>0.89256488133023482</v>
      </c>
      <c r="AM304" s="11">
        <v>2.7222195545261698</v>
      </c>
      <c r="AN304" s="11">
        <v>1.6244511111158879</v>
      </c>
      <c r="AO304" s="11">
        <v>1684.7875567552153</v>
      </c>
      <c r="AP304" s="11">
        <v>1475.2023374199371</v>
      </c>
      <c r="AQ304" s="11">
        <v>109.73281125316601</v>
      </c>
      <c r="AR304" s="11">
        <v>91.271916834551419</v>
      </c>
      <c r="AS304" s="11">
        <v>8.5804912475608806</v>
      </c>
      <c r="AT304" s="11">
        <v>87.902164369350785</v>
      </c>
      <c r="AU304" s="11">
        <v>6.3703673917541428</v>
      </c>
      <c r="AV304" s="11">
        <v>5.2596999906634814</v>
      </c>
      <c r="AW304" s="11">
        <v>0.46776824823161078</v>
      </c>
      <c r="AX304" s="11">
        <v>1.7896262877086055</v>
      </c>
      <c r="AY304" s="11">
        <v>631.18749345319361</v>
      </c>
      <c r="AZ304" s="11">
        <v>842.22130362154724</v>
      </c>
      <c r="BA304" s="11">
        <v>3.9140574875270243E-3</v>
      </c>
      <c r="BB304" s="11">
        <v>0.1252053271058847</v>
      </c>
      <c r="BC304" s="11">
        <v>44.03426935601874</v>
      </c>
      <c r="BD304" s="11">
        <v>55.840226522237124</v>
      </c>
      <c r="BE304" s="11">
        <v>2.9879463824231302E-4</v>
      </c>
      <c r="BF304" s="11">
        <v>0.11607993812564342</v>
      </c>
      <c r="BG304" s="11">
        <v>581.40617616220686</v>
      </c>
      <c r="BH304" s="11">
        <v>380.46454380629365</v>
      </c>
      <c r="BI304" s="11">
        <v>513.21553751331101</v>
      </c>
      <c r="BJ304" s="11">
        <v>7.5542231757036163E-3</v>
      </c>
      <c r="BK304" s="11">
        <v>38.434003710040649</v>
      </c>
      <c r="BL304" s="11">
        <v>26.325712621581591</v>
      </c>
      <c r="BM304" s="11">
        <v>35.232729445202047</v>
      </c>
      <c r="BN304" s="11">
        <v>3.9717870832175417</v>
      </c>
      <c r="BO304" s="11">
        <v>74.109284435260307</v>
      </c>
      <c r="BP304" s="11">
        <v>20.015652225250893</v>
      </c>
      <c r="BQ304" s="11">
        <v>5.8750633394887899</v>
      </c>
      <c r="BR304" s="11">
        <v>1.8298268541821148</v>
      </c>
      <c r="BS304" s="11">
        <v>2.4966931857630743</v>
      </c>
      <c r="BT304" s="11">
        <v>0.61236865159953946</v>
      </c>
      <c r="BU304" s="11">
        <v>1.2283360987920595</v>
      </c>
      <c r="BV304" s="11">
        <v>0.10031601923590568</v>
      </c>
      <c r="BW304" s="11">
        <v>3.4369210358878625E-2</v>
      </c>
      <c r="BX304" s="11">
        <v>0.12150421786512167</v>
      </c>
      <c r="BY304" s="11">
        <v>7.1513719068694477E-3</v>
      </c>
      <c r="BZ304" s="11">
        <v>3.0779148812218131</v>
      </c>
      <c r="CA304" s="11">
        <v>5.2392355469722931</v>
      </c>
      <c r="CB304" s="11">
        <v>2.8984322286785198</v>
      </c>
      <c r="CC304" s="11">
        <v>1.9010314533019173</v>
      </c>
      <c r="CD304" s="11">
        <v>2.0422747846473048</v>
      </c>
      <c r="CE304" s="11">
        <v>0.84119321044125772</v>
      </c>
      <c r="CF304" s="11">
        <v>28.348547788564748</v>
      </c>
      <c r="CG304" s="11">
        <v>63.968520534366256</v>
      </c>
    </row>
    <row r="305" spans="1:85" ht="13.5" customHeight="1" x14ac:dyDescent="0.3">
      <c r="A305" s="62" t="s">
        <v>739</v>
      </c>
      <c r="B305" s="62"/>
      <c r="C305" s="7" t="s">
        <v>3</v>
      </c>
      <c r="D305" s="7" t="s">
        <v>663</v>
      </c>
      <c r="E305" s="11">
        <v>2.7026360839920688E-2</v>
      </c>
      <c r="F305" s="11">
        <v>0.47195507320773356</v>
      </c>
      <c r="G305" s="11">
        <v>2.2669280309022586</v>
      </c>
      <c r="H305" s="11">
        <v>4.6116872658415679E-2</v>
      </c>
      <c r="I305" s="11">
        <v>88.470737844094614</v>
      </c>
      <c r="J305" s="11">
        <v>259.10498513679175</v>
      </c>
      <c r="K305" s="11">
        <v>501.57133815807668</v>
      </c>
      <c r="L305" s="11">
        <v>60.371653893500309</v>
      </c>
      <c r="M305" s="11">
        <v>3.6152110868495901E-2</v>
      </c>
      <c r="N305" s="11">
        <v>573.67749059093228</v>
      </c>
      <c r="O305" s="11">
        <v>304.89335682784497</v>
      </c>
      <c r="P305" s="11">
        <v>96.712191816484918</v>
      </c>
      <c r="Q305" s="11">
        <v>0.69295072680578607</v>
      </c>
      <c r="R305" s="11">
        <v>58.736487387526701</v>
      </c>
      <c r="S305" s="11">
        <v>0.41974580819465812</v>
      </c>
      <c r="T305" s="11">
        <v>0.1702859328769992</v>
      </c>
      <c r="U305" s="11">
        <v>2.4259085566661782</v>
      </c>
      <c r="V305" s="11">
        <v>1.433529092369783</v>
      </c>
      <c r="W305" s="11">
        <v>147.76445594088889</v>
      </c>
      <c r="X305" s="11">
        <v>5.7347168792511338</v>
      </c>
      <c r="Y305" s="11">
        <v>1.9404163214617371</v>
      </c>
      <c r="Z305" s="11">
        <v>0.77630219358613017</v>
      </c>
      <c r="AA305" s="11">
        <v>1.1518776641327075</v>
      </c>
      <c r="AB305" s="11">
        <v>1.9862568092965497E-2</v>
      </c>
      <c r="AC305" s="11">
        <v>8.5690767069206576E-3</v>
      </c>
      <c r="AD305" s="11">
        <v>5.7338591835679104E-2</v>
      </c>
      <c r="AE305" s="11">
        <v>1.4492803625856696</v>
      </c>
      <c r="AF305" s="11">
        <v>4.5823100220473749E-2</v>
      </c>
      <c r="AG305" s="11">
        <v>0</v>
      </c>
      <c r="AH305" s="11">
        <v>0.16056596427420766</v>
      </c>
      <c r="AI305" s="11">
        <v>0.40785302434581489</v>
      </c>
      <c r="AJ305" s="11">
        <v>1.0007984157866545</v>
      </c>
      <c r="AK305" s="11">
        <v>0.14566740928412555</v>
      </c>
      <c r="AL305" s="11">
        <v>0.6026183373479298</v>
      </c>
      <c r="AM305" s="11">
        <v>2.5515840007252621</v>
      </c>
      <c r="AN305" s="11">
        <v>0.43754101854503191</v>
      </c>
      <c r="AO305" s="11">
        <v>2115.7841110897139</v>
      </c>
      <c r="AP305" s="11">
        <v>1888.3428834430081</v>
      </c>
      <c r="AQ305" s="11">
        <v>63.185956777634317</v>
      </c>
      <c r="AR305" s="11">
        <v>157.36776899932062</v>
      </c>
      <c r="AS305" s="11">
        <v>6.8875018697507349</v>
      </c>
      <c r="AT305" s="11">
        <v>87.303453100490984</v>
      </c>
      <c r="AU305" s="11">
        <v>4.673658965121728</v>
      </c>
      <c r="AV305" s="11">
        <v>7.4267109443350821</v>
      </c>
      <c r="AW305" s="11">
        <v>0.59617699005218605</v>
      </c>
      <c r="AX305" s="11">
        <v>2.7659094649499125</v>
      </c>
      <c r="AY305" s="11">
        <v>909.56483190512165</v>
      </c>
      <c r="AZ305" s="11">
        <v>975.31919134613065</v>
      </c>
      <c r="BA305" s="11">
        <v>0.69295072680578607</v>
      </c>
      <c r="BB305" s="11">
        <v>0.16812882339276233</v>
      </c>
      <c r="BC305" s="11">
        <v>51.213355104406588</v>
      </c>
      <c r="BD305" s="11">
        <v>48.553087060805076</v>
      </c>
      <c r="BE305" s="11">
        <v>6.5429011395572736E-2</v>
      </c>
      <c r="BF305" s="11">
        <v>0.80224607117261837</v>
      </c>
      <c r="BG305" s="11">
        <v>662.62018350823462</v>
      </c>
      <c r="BH305" s="11">
        <v>566.26526999553892</v>
      </c>
      <c r="BI305" s="11">
        <v>658.65518386806195</v>
      </c>
      <c r="BJ305" s="11">
        <v>7.1246076426635094E-2</v>
      </c>
      <c r="BK305" s="11">
        <v>35.041014896114866</v>
      </c>
      <c r="BL305" s="11">
        <v>29.332958980544309</v>
      </c>
      <c r="BM305" s="11">
        <v>35.554780046914196</v>
      </c>
      <c r="BN305" s="11">
        <v>3.0159402977378353</v>
      </c>
      <c r="BO305" s="11">
        <v>88.406636459075457</v>
      </c>
      <c r="BP305" s="11">
        <v>9.0537629273086182</v>
      </c>
      <c r="BQ305" s="11">
        <v>2.5396006136159328</v>
      </c>
      <c r="BR305" s="11">
        <v>5.7786953275451181</v>
      </c>
      <c r="BS305" s="11">
        <v>1.7818662386140562</v>
      </c>
      <c r="BT305" s="11">
        <v>0.50319563960254365</v>
      </c>
      <c r="BU305" s="11">
        <v>0.73099987726306914</v>
      </c>
      <c r="BV305" s="11">
        <v>2.8431644799886153E-2</v>
      </c>
      <c r="BW305" s="11">
        <v>1.5066189544213486</v>
      </c>
      <c r="BX305" s="11">
        <v>4.5823100220473749E-2</v>
      </c>
      <c r="BY305" s="11">
        <v>0.16056596427420766</v>
      </c>
      <c r="BZ305" s="11">
        <v>1.5543188494165951</v>
      </c>
      <c r="CA305" s="11">
        <v>3.591743356618224</v>
      </c>
      <c r="CB305" s="11">
        <v>2.497807731753853</v>
      </c>
      <c r="CC305" s="11">
        <v>10.36246468927702</v>
      </c>
      <c r="CD305" s="11">
        <v>1.4079834228420516</v>
      </c>
      <c r="CE305" s="11">
        <v>8.4404212336833702</v>
      </c>
      <c r="CF305" s="11">
        <v>46.907622495982856</v>
      </c>
      <c r="CG305" s="11">
        <v>30.383700426460848</v>
      </c>
    </row>
    <row r="306" spans="1:85" ht="13.5" customHeight="1" x14ac:dyDescent="0.3">
      <c r="A306" s="62" t="s">
        <v>665</v>
      </c>
      <c r="B306" s="62" t="s">
        <v>742</v>
      </c>
      <c r="C306" s="7"/>
      <c r="D306" s="7" t="s">
        <v>666</v>
      </c>
      <c r="E306" s="11">
        <v>0.22694195605217793</v>
      </c>
      <c r="F306" s="11">
        <v>1.4741566257367233</v>
      </c>
      <c r="G306" s="11">
        <v>13.08027417222277</v>
      </c>
      <c r="H306" s="11">
        <v>3.6042437465279402E-2</v>
      </c>
      <c r="I306" s="11">
        <v>287.03305521285353</v>
      </c>
      <c r="J306" s="11">
        <v>14259.376151527287</v>
      </c>
      <c r="K306" s="11">
        <v>0.26939900402608141</v>
      </c>
      <c r="L306" s="11">
        <v>200.32351168387379</v>
      </c>
      <c r="M306" s="11">
        <v>3.6036538417788436E-2</v>
      </c>
      <c r="N306" s="11">
        <v>61.924207940145379</v>
      </c>
      <c r="O306" s="11">
        <v>164.27744746829316</v>
      </c>
      <c r="P306" s="11">
        <v>7.9247307274241577E-2</v>
      </c>
      <c r="Q306" s="11">
        <v>0.18448111419643506</v>
      </c>
      <c r="R306" s="11">
        <v>108.89658545167786</v>
      </c>
      <c r="S306" s="11">
        <v>0.56894207918020478</v>
      </c>
      <c r="T306" s="11">
        <v>0.19580032689114238</v>
      </c>
      <c r="U306" s="11">
        <v>2.5505003482840731</v>
      </c>
      <c r="V306" s="11">
        <v>1.9583248477275079</v>
      </c>
      <c r="W306" s="11">
        <v>58.101804642014493</v>
      </c>
      <c r="X306" s="11">
        <v>2.3785953583995454</v>
      </c>
      <c r="Y306" s="11">
        <v>0.7234942779828476</v>
      </c>
      <c r="Z306" s="11">
        <v>0.23867076114296268</v>
      </c>
      <c r="AA306" s="11">
        <v>0.60506005021553755</v>
      </c>
      <c r="AB306" s="11">
        <v>3.1656148350299514E-2</v>
      </c>
      <c r="AC306" s="11">
        <v>5.2054654592940112E-2</v>
      </c>
      <c r="AD306" s="11">
        <v>6.2346262509417882E-2</v>
      </c>
      <c r="AE306" s="11">
        <v>0.89065794501050222</v>
      </c>
      <c r="AF306" s="11">
        <v>1.2833478100185479E-2</v>
      </c>
      <c r="AG306" s="11">
        <v>1.2061213182114611E-2</v>
      </c>
      <c r="AH306" s="11">
        <v>9.5743380951641546E-2</v>
      </c>
      <c r="AI306" s="11">
        <v>0.44663632362040673</v>
      </c>
      <c r="AJ306" s="11">
        <v>1.6872486670198128</v>
      </c>
      <c r="AK306" s="11">
        <v>0.47771375835581104</v>
      </c>
      <c r="AL306" s="11">
        <v>0.80498310540337459</v>
      </c>
      <c r="AM306" s="11">
        <v>3.2255904626537766</v>
      </c>
      <c r="AN306" s="11">
        <v>0.57990845261836921</v>
      </c>
      <c r="AO306" s="11">
        <v>15172.918164983728</v>
      </c>
      <c r="AP306" s="11">
        <v>14988.320952987844</v>
      </c>
      <c r="AQ306" s="11">
        <v>114.17015305376079</v>
      </c>
      <c r="AR306" s="11">
        <v>62.047625089755392</v>
      </c>
      <c r="AS306" s="11">
        <v>8.3794338523686509</v>
      </c>
      <c r="AT306" s="11">
        <v>98.745443068408051</v>
      </c>
      <c r="AU306" s="11">
        <v>0.78838052585915896</v>
      </c>
      <c r="AV306" s="11">
        <v>0.40864448870608988</v>
      </c>
      <c r="AW306" s="11">
        <v>5.753191702669961E-2</v>
      </c>
      <c r="AX306" s="11">
        <v>14.78137275401167</v>
      </c>
      <c r="AY306" s="11">
        <v>14747.038159865506</v>
      </c>
      <c r="AZ306" s="11">
        <v>226.31693925413057</v>
      </c>
      <c r="BA306" s="11">
        <v>0.18448111419643506</v>
      </c>
      <c r="BB306" s="11">
        <v>9.8790830586041989E-2</v>
      </c>
      <c r="BC306" s="11">
        <v>98.37501827229913</v>
      </c>
      <c r="BD306" s="11">
        <v>1.5249126030929709</v>
      </c>
      <c r="BE306" s="11">
        <v>1.2782940218708711E-3</v>
      </c>
      <c r="BF306" s="11">
        <v>0.4835020461316808</v>
      </c>
      <c r="BG306" s="11">
        <v>350.43141977873557</v>
      </c>
      <c r="BH306" s="11">
        <v>14436.733873167803</v>
      </c>
      <c r="BI306" s="11">
        <v>200.6721579951741</v>
      </c>
      <c r="BJ306" s="11">
        <v>3.394844745240138E-3</v>
      </c>
      <c r="BK306" s="11">
        <v>2.3799667173918331</v>
      </c>
      <c r="BL306" s="11">
        <v>96.248494874902917</v>
      </c>
      <c r="BM306" s="11">
        <v>1.3681435629600129</v>
      </c>
      <c r="BN306" s="11">
        <v>3.3152427543554204</v>
      </c>
      <c r="BO306" s="11">
        <v>90.652254197605998</v>
      </c>
      <c r="BP306" s="11">
        <v>6.7235376484576017</v>
      </c>
      <c r="BQ306" s="11">
        <v>2.6242081539363911</v>
      </c>
      <c r="BR306" s="11">
        <v>5.1149297220586538</v>
      </c>
      <c r="BS306" s="11">
        <v>1.0498957608548956</v>
      </c>
      <c r="BT306" s="11">
        <v>0.32184095617001479</v>
      </c>
      <c r="BU306" s="11">
        <v>0.81774176426769163</v>
      </c>
      <c r="BV306" s="11">
        <v>8.3710802943239626E-2</v>
      </c>
      <c r="BW306" s="11">
        <v>0.95300420751992021</v>
      </c>
      <c r="BX306" s="11">
        <v>2.4894691282300086E-2</v>
      </c>
      <c r="BY306" s="11">
        <v>9.5743380951641546E-2</v>
      </c>
      <c r="BZ306" s="11">
        <v>2.6115987489960304</v>
      </c>
      <c r="CA306" s="11">
        <v>4.6104820206755202</v>
      </c>
      <c r="CB306" s="11">
        <v>1.1433076373044735</v>
      </c>
      <c r="CC306" s="11">
        <v>11.340829440374383</v>
      </c>
      <c r="CD306" s="11">
        <v>0.45623418745437028</v>
      </c>
      <c r="CE306" s="11">
        <v>1.5114833027244492</v>
      </c>
      <c r="CF306" s="11">
        <v>34.013622180776352</v>
      </c>
      <c r="CG306" s="11">
        <v>51.534523251365961</v>
      </c>
    </row>
    <row r="307" spans="1:85" ht="13.5" customHeight="1" x14ac:dyDescent="0.3">
      <c r="A307" s="62" t="s">
        <v>665</v>
      </c>
      <c r="B307" s="62" t="s">
        <v>742</v>
      </c>
      <c r="C307" s="7"/>
      <c r="D307" s="7" t="s">
        <v>668</v>
      </c>
      <c r="E307" s="11">
        <v>3.1770987864817059E-2</v>
      </c>
      <c r="F307" s="11">
        <v>3.7122808238853937E-2</v>
      </c>
      <c r="G307" s="11">
        <v>6.9687027021689704E-2</v>
      </c>
      <c r="H307" s="11">
        <v>4.4639593132121215E-2</v>
      </c>
      <c r="I307" s="11">
        <v>0.53560461529245351</v>
      </c>
      <c r="J307" s="11">
        <v>2.2258589250302254</v>
      </c>
      <c r="K307" s="11">
        <v>18.331845936494755</v>
      </c>
      <c r="L307" s="11">
        <v>0.29939329151209293</v>
      </c>
      <c r="M307" s="11">
        <v>1.7520945589525473E-2</v>
      </c>
      <c r="N307" s="11">
        <v>30.52026734424301</v>
      </c>
      <c r="O307" s="11">
        <v>23.976512746157592</v>
      </c>
      <c r="P307" s="11">
        <v>14.487380466335459</v>
      </c>
      <c r="Q307" s="11">
        <v>2.657186910900829E-2</v>
      </c>
      <c r="R307" s="11">
        <v>90.636190465317441</v>
      </c>
      <c r="S307" s="11">
        <v>0.2753209472559186</v>
      </c>
      <c r="T307" s="11">
        <v>0.18115068324743824</v>
      </c>
      <c r="U307" s="11">
        <v>3.2415145094694093</v>
      </c>
      <c r="V307" s="11">
        <v>2.4223354875030449</v>
      </c>
      <c r="W307" s="11">
        <v>123.67692188120094</v>
      </c>
      <c r="X307" s="11">
        <v>1.3141148239533134</v>
      </c>
      <c r="Y307" s="11">
        <v>1.4158871011827288</v>
      </c>
      <c r="Z307" s="11">
        <v>0.43793377999281241</v>
      </c>
      <c r="AA307" s="11">
        <v>0.94674776778458514</v>
      </c>
      <c r="AB307" s="11">
        <v>4.4411309765835572E-2</v>
      </c>
      <c r="AC307" s="11">
        <v>5.8788200147043022E-2</v>
      </c>
      <c r="AD307" s="11">
        <v>8.6467088181394439E-2</v>
      </c>
      <c r="AE307" s="11">
        <v>8.3211301217956918E-2</v>
      </c>
      <c r="AF307" s="11">
        <v>1.6281352946479966E-2</v>
      </c>
      <c r="AG307" s="11">
        <v>7.8244803695150106E-3</v>
      </c>
      <c r="AH307" s="11">
        <v>3.8852128821539829E-2</v>
      </c>
      <c r="AI307" s="11">
        <v>0.34039240455029662</v>
      </c>
      <c r="AJ307" s="11">
        <v>1.1208106506789652</v>
      </c>
      <c r="AK307" s="11">
        <v>0.29292930180578108</v>
      </c>
      <c r="AL307" s="11">
        <v>0.27692202919004344</v>
      </c>
      <c r="AM307" s="11">
        <v>1.7148597121482581</v>
      </c>
      <c r="AN307" s="11">
        <v>0.33683657053921934</v>
      </c>
      <c r="AO307" s="11">
        <v>319.57088053329153</v>
      </c>
      <c r="AP307" s="11">
        <v>90.604176556021613</v>
      </c>
      <c r="AQ307" s="11">
        <v>96.756512092793244</v>
      </c>
      <c r="AR307" s="11">
        <v>127.7916053541144</v>
      </c>
      <c r="AS307" s="11">
        <v>4.4185865303623277</v>
      </c>
      <c r="AT307" s="11">
        <v>25.199425312088721</v>
      </c>
      <c r="AU307" s="11">
        <v>32.522625131049459</v>
      </c>
      <c r="AV307" s="11">
        <v>40.612371288675718</v>
      </c>
      <c r="AW307" s="11">
        <v>1.6655782681861198</v>
      </c>
      <c r="AX307" s="11">
        <v>0.13858082312536071</v>
      </c>
      <c r="AY307" s="11">
        <v>21.437342361461646</v>
      </c>
      <c r="AZ307" s="11">
        <v>69.001681502325582</v>
      </c>
      <c r="BA307" s="11">
        <v>2.657186910900829E-2</v>
      </c>
      <c r="BB307" s="11">
        <v>0.21607903448982349</v>
      </c>
      <c r="BC307" s="11">
        <v>22.938459856744615</v>
      </c>
      <c r="BD307" s="11">
        <v>76.77797884439326</v>
      </c>
      <c r="BE307" s="11">
        <v>6.748226437231615E-2</v>
      </c>
      <c r="BF307" s="11">
        <v>0.12050339569547204</v>
      </c>
      <c r="BG307" s="11">
        <v>31.092994767774314</v>
      </c>
      <c r="BH307" s="11">
        <v>26.272058698209506</v>
      </c>
      <c r="BI307" s="11">
        <v>33.118619694342307</v>
      </c>
      <c r="BJ307" s="11">
        <v>0.24072970824770143</v>
      </c>
      <c r="BK307" s="11">
        <v>29.987670572836137</v>
      </c>
      <c r="BL307" s="11">
        <v>31.29545910453832</v>
      </c>
      <c r="BM307" s="11">
        <v>38.47614061437784</v>
      </c>
      <c r="BN307" s="11">
        <v>3.697986139972766</v>
      </c>
      <c r="BO307" s="11">
        <v>92.485005275594247</v>
      </c>
      <c r="BP307" s="11">
        <v>4.6216983326390677</v>
      </c>
      <c r="BQ307" s="11">
        <v>2.8932963917666719</v>
      </c>
      <c r="BR307" s="11">
        <v>1.0543111031651304</v>
      </c>
      <c r="BS307" s="11">
        <v>1.2334880753368571</v>
      </c>
      <c r="BT307" s="11">
        <v>0.33924160842039158</v>
      </c>
      <c r="BU307" s="11">
        <v>0.76037328939974902</v>
      </c>
      <c r="BV307" s="11">
        <v>0.10319950991287859</v>
      </c>
      <c r="BW307" s="11">
        <v>0.16967838939935134</v>
      </c>
      <c r="BX307" s="11">
        <v>2.4105833315994977E-2</v>
      </c>
      <c r="BY307" s="11">
        <v>3.8852128821539829E-2</v>
      </c>
      <c r="BZ307" s="11">
        <v>1.7541323570350429</v>
      </c>
      <c r="CA307" s="11">
        <v>2.3286183118775203</v>
      </c>
      <c r="CB307" s="11">
        <v>2.4875751775229809</v>
      </c>
      <c r="CC307" s="11">
        <v>3.6227440303333469</v>
      </c>
      <c r="CD307" s="11">
        <v>0.69003191313446643</v>
      </c>
      <c r="CE307" s="11">
        <v>0.82165939919062192</v>
      </c>
      <c r="CF307" s="11">
        <v>39.340792235639576</v>
      </c>
      <c r="CG307" s="11">
        <v>53.037197244179019</v>
      </c>
    </row>
    <row r="308" spans="1:85" ht="13.5" customHeight="1" x14ac:dyDescent="0.3">
      <c r="A308" s="62" t="s">
        <v>665</v>
      </c>
      <c r="B308" s="62" t="s">
        <v>740</v>
      </c>
      <c r="C308" s="7"/>
      <c r="D308" s="7" t="s">
        <v>670</v>
      </c>
      <c r="E308" s="11">
        <v>7.5863495897235775E-2</v>
      </c>
      <c r="F308" s="11">
        <v>2.6231331919311294</v>
      </c>
      <c r="G308" s="11">
        <v>6.3985390714456019</v>
      </c>
      <c r="H308" s="11">
        <v>0.2601860918765373</v>
      </c>
      <c r="I308" s="11">
        <v>294.7865403296741</v>
      </c>
      <c r="J308" s="11">
        <v>6790.2506671317415</v>
      </c>
      <c r="K308" s="11">
        <v>0.27899084505482419</v>
      </c>
      <c r="L308" s="11">
        <v>200.94335921679871</v>
      </c>
      <c r="M308" s="11">
        <v>2.7313316728837817E-2</v>
      </c>
      <c r="N308" s="11">
        <v>35.87029159668662</v>
      </c>
      <c r="O308" s="11">
        <v>48.824071663203789</v>
      </c>
      <c r="P308" s="11">
        <v>0.15532537418305647</v>
      </c>
      <c r="Q308" s="11">
        <v>0.34742458325327435</v>
      </c>
      <c r="R308" s="11">
        <v>47.579132230376267</v>
      </c>
      <c r="S308" s="11">
        <v>0.55676633476753545</v>
      </c>
      <c r="T308" s="11">
        <v>7.104920960691849E-2</v>
      </c>
      <c r="U308" s="11">
        <v>2.1469203994903929</v>
      </c>
      <c r="V308" s="11">
        <v>1.8645919998996778</v>
      </c>
      <c r="W308" s="11">
        <v>79.942872377631872</v>
      </c>
      <c r="X308" s="11">
        <v>3.1094940428196103</v>
      </c>
      <c r="Y308" s="11">
        <v>0.59954655410473068</v>
      </c>
      <c r="Z308" s="11">
        <v>0.41262287658180591</v>
      </c>
      <c r="AA308" s="11">
        <v>0.86346024198842175</v>
      </c>
      <c r="AB308" s="11">
        <v>7.6533169739329179E-2</v>
      </c>
      <c r="AC308" s="11">
        <v>5.5938790101695245E-2</v>
      </c>
      <c r="AD308" s="11">
        <v>8.821894460099329E-2</v>
      </c>
      <c r="AE308" s="11">
        <v>9.5921983118485276E-3</v>
      </c>
      <c r="AF308" s="11">
        <v>1.6596475755560041E-2</v>
      </c>
      <c r="AG308" s="11">
        <v>2.3535355800204789E-2</v>
      </c>
      <c r="AH308" s="11">
        <v>5.6505744499310097E-2</v>
      </c>
      <c r="AI308" s="11">
        <v>0.26039842588956102</v>
      </c>
      <c r="AJ308" s="11">
        <v>1.0783455189522517</v>
      </c>
      <c r="AK308" s="11">
        <v>0.39404893583948852</v>
      </c>
      <c r="AL308" s="11">
        <v>0.35092135508754208</v>
      </c>
      <c r="AM308" s="11">
        <v>2.6102992598825363</v>
      </c>
      <c r="AN308" s="11">
        <v>0.55074212833599578</v>
      </c>
      <c r="AO308" s="11">
        <v>7523.5598384785408</v>
      </c>
      <c r="AP308" s="11">
        <v>7380.841705908475</v>
      </c>
      <c r="AQ308" s="11">
        <v>52.218460174140795</v>
      </c>
      <c r="AR308" s="11">
        <v>84.927996093126438</v>
      </c>
      <c r="AS308" s="11">
        <v>5.5716763027963161</v>
      </c>
      <c r="AT308" s="11">
        <v>97.926689635895073</v>
      </c>
      <c r="AU308" s="11">
        <v>0.84698420983662237</v>
      </c>
      <c r="AV308" s="11">
        <v>1.1434952890318968</v>
      </c>
      <c r="AW308" s="11">
        <v>8.2830865236378601E-2</v>
      </c>
      <c r="AX308" s="11">
        <v>9.097535759273967</v>
      </c>
      <c r="AY308" s="11">
        <v>7286.5197436151457</v>
      </c>
      <c r="AZ308" s="11">
        <v>84.877001950802295</v>
      </c>
      <c r="BA308" s="11">
        <v>0.34742458325327435</v>
      </c>
      <c r="BB308" s="11">
        <v>0.1294169984598901</v>
      </c>
      <c r="BC308" s="11">
        <v>98.737146870027871</v>
      </c>
      <c r="BD308" s="11">
        <v>1.1294450640892226</v>
      </c>
      <c r="BE308" s="11">
        <v>3.9910674230225823E-3</v>
      </c>
      <c r="BF308" s="11">
        <v>0.71078748775588518</v>
      </c>
      <c r="BG308" s="11">
        <v>333.27996511829184</v>
      </c>
      <c r="BH308" s="11">
        <v>6845.4732778663902</v>
      </c>
      <c r="BI308" s="11">
        <v>201.37767543603658</v>
      </c>
      <c r="BJ308" s="11">
        <v>8.0871170314353331E-3</v>
      </c>
      <c r="BK308" s="11">
        <v>4.5366149961930189</v>
      </c>
      <c r="BL308" s="11">
        <v>92.676419862874397</v>
      </c>
      <c r="BM308" s="11">
        <v>2.7788780239011324</v>
      </c>
      <c r="BN308" s="11">
        <v>2.7747359438648469</v>
      </c>
      <c r="BO308" s="11">
        <v>89.189230436513313</v>
      </c>
      <c r="BP308" s="11">
        <v>6.7109500483898117</v>
      </c>
      <c r="BQ308" s="11">
        <v>4.0998195150968684</v>
      </c>
      <c r="BR308" s="11">
        <v>2.947281267829144</v>
      </c>
      <c r="BS308" s="11">
        <v>0.98928124936382067</v>
      </c>
      <c r="BT308" s="11">
        <v>0.32594143670357584</v>
      </c>
      <c r="BU308" s="11">
        <v>1.1168382395302692</v>
      </c>
      <c r="BV308" s="11">
        <v>0.13247195984102442</v>
      </c>
      <c r="BW308" s="11">
        <v>9.781114291284182E-2</v>
      </c>
      <c r="BX308" s="11">
        <v>4.013183155576483E-2</v>
      </c>
      <c r="BY308" s="11">
        <v>5.6505744499310097E-2</v>
      </c>
      <c r="BZ308" s="11">
        <v>1.7327928806813013</v>
      </c>
      <c r="CA308" s="11">
        <v>3.5119627433060745</v>
      </c>
      <c r="CB308" s="11">
        <v>2.8217352657763919</v>
      </c>
      <c r="CC308" s="11">
        <v>1.9296105720907912</v>
      </c>
      <c r="CD308" s="11">
        <v>0.84656415206735014</v>
      </c>
      <c r="CE308" s="11">
        <v>1.1720494637429892</v>
      </c>
      <c r="CF308" s="11">
        <v>31.611130825548411</v>
      </c>
      <c r="CG308" s="11">
        <v>61.61890972077407</v>
      </c>
    </row>
    <row r="309" spans="1:85" ht="13.5" customHeight="1" x14ac:dyDescent="0.3">
      <c r="A309" s="62" t="s">
        <v>665</v>
      </c>
      <c r="B309" s="62" t="s">
        <v>743</v>
      </c>
      <c r="C309" s="7"/>
      <c r="D309" s="7" t="s">
        <v>672</v>
      </c>
      <c r="E309" s="11">
        <v>2.9992289339288849E-2</v>
      </c>
      <c r="F309" s="11">
        <v>1.7237060859018476E-2</v>
      </c>
      <c r="G309" s="11">
        <v>2.3754869427709808</v>
      </c>
      <c r="H309" s="11">
        <v>5.2590319944614515E-2</v>
      </c>
      <c r="I309" s="11">
        <v>2.9076271336278272</v>
      </c>
      <c r="J309" s="11">
        <v>2057.7725007257941</v>
      </c>
      <c r="K309" s="11">
        <v>254.1442986860319</v>
      </c>
      <c r="L309" s="11">
        <v>1.9448333889611107</v>
      </c>
      <c r="M309" s="11">
        <v>1.8482089764596379E-2</v>
      </c>
      <c r="N309" s="11">
        <v>8.0638453047087584</v>
      </c>
      <c r="O309" s="11">
        <v>1296.5709380914202</v>
      </c>
      <c r="P309" s="11">
        <v>33.231835955337999</v>
      </c>
      <c r="Q309" s="11">
        <v>9.5069653483031494E-3</v>
      </c>
      <c r="R309" s="11">
        <v>74.591339769972066</v>
      </c>
      <c r="S309" s="11">
        <v>0.37038867522071345</v>
      </c>
      <c r="T309" s="11">
        <v>0.13880519707144742</v>
      </c>
      <c r="U309" s="11">
        <v>2.6011157416275128</v>
      </c>
      <c r="V309" s="11">
        <v>1.8680868372087389</v>
      </c>
      <c r="W309" s="11">
        <v>97.877050153140488</v>
      </c>
      <c r="X309" s="11">
        <v>1.1271855680291543</v>
      </c>
      <c r="Y309" s="11">
        <v>1.0998609653506668</v>
      </c>
      <c r="Z309" s="11">
        <v>0.50159297703248329</v>
      </c>
      <c r="AA309" s="11">
        <v>0.78410585153363632</v>
      </c>
      <c r="AB309" s="11">
        <v>3.2135217620900235E-2</v>
      </c>
      <c r="AC309" s="11">
        <v>2.8003244941865405E-2</v>
      </c>
      <c r="AD309" s="11">
        <v>0</v>
      </c>
      <c r="AE309" s="11">
        <v>0</v>
      </c>
      <c r="AF309" s="11">
        <v>3.4856533307635988E-2</v>
      </c>
      <c r="AG309" s="11">
        <v>0</v>
      </c>
      <c r="AH309" s="11">
        <v>5.6384431412515749E-2</v>
      </c>
      <c r="AI309" s="11">
        <v>0.32284936234923506</v>
      </c>
      <c r="AJ309" s="11">
        <v>1.0835329484073049</v>
      </c>
      <c r="AK309" s="11">
        <v>0.53415771600131212</v>
      </c>
      <c r="AL309" s="11">
        <v>0.30973543835880385</v>
      </c>
      <c r="AM309" s="11">
        <v>1.673282621117951</v>
      </c>
      <c r="AN309" s="11">
        <v>0.68109643455926638</v>
      </c>
      <c r="AO309" s="11">
        <v>3842.8547406381726</v>
      </c>
      <c r="AP309" s="11">
        <v>3657.1391749539089</v>
      </c>
      <c r="AQ309" s="11">
        <v>79.569736221100484</v>
      </c>
      <c r="AR309" s="11">
        <v>101.38979551508642</v>
      </c>
      <c r="AS309" s="11">
        <v>4.7560339480767908</v>
      </c>
      <c r="AT309" s="11">
        <v>90.561743603220577</v>
      </c>
      <c r="AU309" s="11">
        <v>4.6027917490012902</v>
      </c>
      <c r="AV309" s="11">
        <v>4.5704122752975138</v>
      </c>
      <c r="AW309" s="11">
        <v>0.26505237248061841</v>
      </c>
      <c r="AX309" s="11">
        <v>2.4227162929692878</v>
      </c>
      <c r="AY309" s="11">
        <v>2316.8218502543596</v>
      </c>
      <c r="AZ309" s="11">
        <v>1337.8851014412314</v>
      </c>
      <c r="BA309" s="11">
        <v>9.5069653483031494E-3</v>
      </c>
      <c r="BB309" s="11">
        <v>6.9756593435327391E-2</v>
      </c>
      <c r="BC309" s="11">
        <v>62.474772389473713</v>
      </c>
      <c r="BD309" s="11">
        <v>37.454528407213765</v>
      </c>
      <c r="BE309" s="11">
        <v>9.4260987719577908E-4</v>
      </c>
      <c r="BF309" s="11">
        <v>0.11057166439680288</v>
      </c>
      <c r="BG309" s="11">
        <v>10.988709499195606</v>
      </c>
      <c r="BH309" s="11">
        <v>3356.7189257599853</v>
      </c>
      <c r="BI309" s="11">
        <v>289.32096803033102</v>
      </c>
      <c r="BJ309" s="11">
        <v>4.385394569918869E-3</v>
      </c>
      <c r="BK309" s="11">
        <v>0.39098142047374645</v>
      </c>
      <c r="BL309" s="11">
        <v>90.942115011273287</v>
      </c>
      <c r="BM309" s="11">
        <v>8.6625181736830505</v>
      </c>
      <c r="BN309" s="11">
        <v>3.1103096139196738</v>
      </c>
      <c r="BO309" s="11">
        <v>91.598602905581927</v>
      </c>
      <c r="BP309" s="11">
        <v>5.2902631340221076</v>
      </c>
      <c r="BQ309" s="11">
        <v>3.1111339603959522</v>
      </c>
      <c r="BR309" s="11">
        <v>1.2351731119437472</v>
      </c>
      <c r="BS309" s="11">
        <v>1.0170645090984323</v>
      </c>
      <c r="BT309" s="11">
        <v>0.54550539951261734</v>
      </c>
      <c r="BU309" s="11">
        <v>0.81703026095248221</v>
      </c>
      <c r="BV309" s="11">
        <v>6.0138462562765643E-2</v>
      </c>
      <c r="BW309" s="11">
        <v>0</v>
      </c>
      <c r="BX309" s="11">
        <v>3.4856533307635988E-2</v>
      </c>
      <c r="BY309" s="11">
        <v>5.6384431412515749E-2</v>
      </c>
      <c r="BZ309" s="11">
        <v>1.9405400267578521</v>
      </c>
      <c r="CA309" s="11">
        <v>2.6641144940360211</v>
      </c>
      <c r="CB309" s="11">
        <v>0.98112247998229207</v>
      </c>
      <c r="CC309" s="11">
        <v>0</v>
      </c>
      <c r="CD309" s="11">
        <v>0.71104830378951167</v>
      </c>
      <c r="CE309" s="11">
        <v>2.1180836624707307</v>
      </c>
      <c r="CF309" s="11">
        <v>44.611499762589041</v>
      </c>
      <c r="CG309" s="11">
        <v>51.57824579116842</v>
      </c>
    </row>
    <row r="310" spans="1:85" ht="13.5" customHeight="1" x14ac:dyDescent="0.3">
      <c r="A310" s="62" t="s">
        <v>665</v>
      </c>
      <c r="B310" s="62" t="s">
        <v>743</v>
      </c>
      <c r="C310" s="7"/>
      <c r="D310" s="7" t="s">
        <v>674</v>
      </c>
      <c r="E310" s="11">
        <v>0.12859205784344177</v>
      </c>
      <c r="F310" s="11">
        <v>4.9386756373026586E-2</v>
      </c>
      <c r="G310" s="11">
        <v>6.4066168649167965</v>
      </c>
      <c r="H310" s="11">
        <v>1.1678626463903526E-2</v>
      </c>
      <c r="I310" s="11">
        <v>1.6674313813992694</v>
      </c>
      <c r="J310" s="11">
        <v>5296.4791146851667</v>
      </c>
      <c r="K310" s="11">
        <v>26.331801823479442</v>
      </c>
      <c r="L310" s="11">
        <v>1.1214051979885884</v>
      </c>
      <c r="M310" s="11">
        <v>2.2551460104689728E-2</v>
      </c>
      <c r="N310" s="11">
        <v>29.47819774258701</v>
      </c>
      <c r="O310" s="11">
        <v>5436.1425549766209</v>
      </c>
      <c r="P310" s="11">
        <v>3.1029040257847078</v>
      </c>
      <c r="Q310" s="11">
        <v>1.5016227433461307</v>
      </c>
      <c r="R310" s="11">
        <v>181.75706881534202</v>
      </c>
      <c r="S310" s="11">
        <v>0.46122709339037266</v>
      </c>
      <c r="T310" s="11">
        <v>0.25277547637763026</v>
      </c>
      <c r="U310" s="11">
        <v>2.1120323865764021</v>
      </c>
      <c r="V310" s="11">
        <v>1.8878143297519816</v>
      </c>
      <c r="W310" s="11">
        <v>97.941564691952536</v>
      </c>
      <c r="X310" s="11">
        <v>11.811337232846121</v>
      </c>
      <c r="Y310" s="11">
        <v>3.165875899746283</v>
      </c>
      <c r="Z310" s="11">
        <v>1.2727348196524898E-2</v>
      </c>
      <c r="AA310" s="11">
        <v>0.70792792790890202</v>
      </c>
      <c r="AB310" s="11">
        <v>4.6291561779476492E-2</v>
      </c>
      <c r="AC310" s="11">
        <v>3.1922510278997049E-2</v>
      </c>
      <c r="AD310" s="11">
        <v>1.7847090228040579E-2</v>
      </c>
      <c r="AE310" s="11">
        <v>0.64380828365233334</v>
      </c>
      <c r="AF310" s="11">
        <v>5.929702785492854E-2</v>
      </c>
      <c r="AG310" s="11">
        <v>6.7181401238559174E-2</v>
      </c>
      <c r="AH310" s="11">
        <v>6.0238628360888981E-2</v>
      </c>
      <c r="AI310" s="11">
        <v>0.66612222240985142</v>
      </c>
      <c r="AJ310" s="11">
        <v>2.8003600395410029</v>
      </c>
      <c r="AK310" s="11">
        <v>1.0313806562990286</v>
      </c>
      <c r="AL310" s="11">
        <v>0.9678675391290229</v>
      </c>
      <c r="AM310" s="11">
        <v>4.9916522577808573</v>
      </c>
      <c r="AN310" s="11">
        <v>1.3462570972018817</v>
      </c>
      <c r="AO310" s="11">
        <v>11115.28443585992</v>
      </c>
      <c r="AP310" s="11">
        <v>10802.443858342076</v>
      </c>
      <c r="AQ310" s="11">
        <v>186.47091810143843</v>
      </c>
      <c r="AR310" s="11">
        <v>113.63943310065038</v>
      </c>
      <c r="AS310" s="11">
        <v>12.730226315754868</v>
      </c>
      <c r="AT310" s="11">
        <v>97.377539048809012</v>
      </c>
      <c r="AU310" s="11">
        <v>1.4927967645653661</v>
      </c>
      <c r="AV310" s="11">
        <v>1.0220859310025494</v>
      </c>
      <c r="AW310" s="11">
        <v>0.10757825562305851</v>
      </c>
      <c r="AX310" s="11">
        <v>6.5845956791332654</v>
      </c>
      <c r="AY310" s="11">
        <v>5325.6114317144975</v>
      </c>
      <c r="AZ310" s="11">
        <v>5468.7462082050979</v>
      </c>
      <c r="BA310" s="11">
        <v>1.5016227433461307</v>
      </c>
      <c r="BB310" s="11">
        <v>6.1637181661781976E-2</v>
      </c>
      <c r="BC310" s="11">
        <v>50.284484758120051</v>
      </c>
      <c r="BD310" s="11">
        <v>49.639795710795077</v>
      </c>
      <c r="BE310" s="11">
        <v>1.4082349423083817E-2</v>
      </c>
      <c r="BF310" s="11">
        <v>1.6644448877581659</v>
      </c>
      <c r="BG310" s="11">
        <v>31.195015880359307</v>
      </c>
      <c r="BH310" s="11">
        <v>10739.028286526705</v>
      </c>
      <c r="BI310" s="11">
        <v>30.556111047252738</v>
      </c>
      <c r="BJ310" s="11">
        <v>1.5798124766427932E-2</v>
      </c>
      <c r="BK310" s="11">
        <v>0.27673004950418373</v>
      </c>
      <c r="BL310" s="11">
        <v>99.428177303909493</v>
      </c>
      <c r="BM310" s="11">
        <v>0.27929452181990061</v>
      </c>
      <c r="BN310" s="11">
        <v>2.8260349563444045</v>
      </c>
      <c r="BO310" s="11">
        <v>95.763487944984902</v>
      </c>
      <c r="BP310" s="11">
        <v>2.6207049818487791</v>
      </c>
      <c r="BQ310" s="11">
        <v>1.6158070731663237</v>
      </c>
      <c r="BR310" s="11">
        <v>10.561475522842967</v>
      </c>
      <c r="BS310" s="11">
        <v>2.9630965014160346</v>
      </c>
      <c r="BT310" s="11">
        <v>1.3113051724501617E-2</v>
      </c>
      <c r="BU310" s="11">
        <v>0.63211210193215883</v>
      </c>
      <c r="BV310" s="11">
        <v>7.8214072058473541E-2</v>
      </c>
      <c r="BW310" s="11">
        <v>0.66165537388037388</v>
      </c>
      <c r="BX310" s="11">
        <v>0.12647842909348772</v>
      </c>
      <c r="BY310" s="11">
        <v>6.0238628360888981E-2</v>
      </c>
      <c r="BZ310" s="11">
        <v>4.4978629182498828</v>
      </c>
      <c r="CA310" s="11">
        <v>7.3057768941117622</v>
      </c>
      <c r="CB310" s="11">
        <v>0.63981167149717322</v>
      </c>
      <c r="CC310" s="11">
        <v>5.1316014055498291</v>
      </c>
      <c r="CD310" s="11">
        <v>0.9703102348117163</v>
      </c>
      <c r="CE310" s="11">
        <v>0.79062042534233357</v>
      </c>
      <c r="CF310" s="11">
        <v>35.361223566808938</v>
      </c>
      <c r="CG310" s="11">
        <v>57.106432695990009</v>
      </c>
    </row>
    <row r="311" spans="1:85" ht="13.5" customHeight="1" x14ac:dyDescent="0.3">
      <c r="A311" s="62" t="s">
        <v>665</v>
      </c>
      <c r="B311" s="62" t="s">
        <v>744</v>
      </c>
      <c r="C311" s="7"/>
      <c r="D311" s="7" t="s">
        <v>676</v>
      </c>
      <c r="E311" s="11">
        <v>6.6342561025113364E-2</v>
      </c>
      <c r="F311" s="11">
        <v>2.3114222955261624E-2</v>
      </c>
      <c r="G311" s="11">
        <v>4.5992959215848499</v>
      </c>
      <c r="H311" s="11">
        <v>5.9224852645032487E-2</v>
      </c>
      <c r="I311" s="11">
        <v>2.0853433888731612</v>
      </c>
      <c r="J311" s="11">
        <v>3220.1792025492941</v>
      </c>
      <c r="K311" s="11">
        <v>220.58358709853692</v>
      </c>
      <c r="L311" s="11">
        <v>1.3106208429662189</v>
      </c>
      <c r="M311" s="11">
        <v>3.5985534788096588E-2</v>
      </c>
      <c r="N311" s="11">
        <v>22.915707549355336</v>
      </c>
      <c r="O311" s="11">
        <v>2909.8039207960755</v>
      </c>
      <c r="P311" s="11">
        <v>34.595899624865929</v>
      </c>
      <c r="Q311" s="11">
        <v>0.30502149911453252</v>
      </c>
      <c r="R311" s="11">
        <v>213.38626631806355</v>
      </c>
      <c r="S311" s="11">
        <v>0.33609847688748046</v>
      </c>
      <c r="T311" s="11">
        <v>0.19841065876171404</v>
      </c>
      <c r="U311" s="11">
        <v>3.7139662790772108</v>
      </c>
      <c r="V311" s="11">
        <v>1.4334889100741695</v>
      </c>
      <c r="W311" s="11">
        <v>84.498293456938157</v>
      </c>
      <c r="X311" s="11">
        <v>5.4841711739832135</v>
      </c>
      <c r="Y311" s="11">
        <v>5.4343111638188821</v>
      </c>
      <c r="Z311" s="11">
        <v>2.4575970653273799E-2</v>
      </c>
      <c r="AA311" s="11">
        <v>0.99983532978640177</v>
      </c>
      <c r="AB311" s="11">
        <v>1.0285737160499766</v>
      </c>
      <c r="AC311" s="11">
        <v>4.1659857942150618</v>
      </c>
      <c r="AD311" s="11">
        <v>0</v>
      </c>
      <c r="AE311" s="11">
        <v>205.4964809188713</v>
      </c>
      <c r="AF311" s="11">
        <v>0.11624444323540789</v>
      </c>
      <c r="AG311" s="11">
        <v>0.1115934392732947</v>
      </c>
      <c r="AH311" s="11">
        <v>3.4891771543636117E-2</v>
      </c>
      <c r="AI311" s="11">
        <v>0.49453167484684141</v>
      </c>
      <c r="AJ311" s="11">
        <v>3.1971412482216341</v>
      </c>
      <c r="AK311" s="11">
        <v>1.3132161942972294</v>
      </c>
      <c r="AL311" s="11">
        <v>0.91678568763831836</v>
      </c>
      <c r="AM311" s="11">
        <v>6.2068696240520751</v>
      </c>
      <c r="AN311" s="11">
        <v>1.5528678652503352</v>
      </c>
      <c r="AO311" s="11">
        <v>6956.70786655762</v>
      </c>
      <c r="AP311" s="11">
        <v>6416.5632664420809</v>
      </c>
      <c r="AQ311" s="11">
        <v>219.06823064286411</v>
      </c>
      <c r="AR311" s="11">
        <v>96.441187095179927</v>
      </c>
      <c r="AS311" s="11">
        <v>224.63518237749517</v>
      </c>
      <c r="AT311" s="11">
        <v>91.64654715480151</v>
      </c>
      <c r="AU311" s="11">
        <v>3.4306627856500427</v>
      </c>
      <c r="AV311" s="11">
        <v>1.5200894658937161</v>
      </c>
      <c r="AW311" s="11">
        <v>3.4027005936547354</v>
      </c>
      <c r="AX311" s="11">
        <v>4.6887527055652258</v>
      </c>
      <c r="AY311" s="11">
        <v>3444.2179787323162</v>
      </c>
      <c r="AZ311" s="11">
        <v>2967.3515135050843</v>
      </c>
      <c r="BA311" s="11">
        <v>0.30502149911453252</v>
      </c>
      <c r="BB311" s="11">
        <v>7.0678592275508184E-2</v>
      </c>
      <c r="BC311" s="11">
        <v>54.371250403976923</v>
      </c>
      <c r="BD311" s="11">
        <v>45.552321504882826</v>
      </c>
      <c r="BE311" s="11">
        <v>5.7494988647355041E-3</v>
      </c>
      <c r="BF311" s="11">
        <v>0.46657444757277494</v>
      </c>
      <c r="BG311" s="11">
        <v>25.02416516118376</v>
      </c>
      <c r="BH311" s="11">
        <v>6134.5824192669543</v>
      </c>
      <c r="BI311" s="11">
        <v>256.49010756636909</v>
      </c>
      <c r="BJ311" s="11">
        <v>8.0223252701460898E-3</v>
      </c>
      <c r="BK311" s="11">
        <v>0.37395042903628073</v>
      </c>
      <c r="BL311" s="11">
        <v>95.320247921562313</v>
      </c>
      <c r="BM311" s="11">
        <v>4.2977793241312616</v>
      </c>
      <c r="BN311" s="11">
        <v>4.2484754147264061</v>
      </c>
      <c r="BO311" s="11">
        <v>96.353550455453259</v>
      </c>
      <c r="BP311" s="11">
        <v>2.5198079872260477</v>
      </c>
      <c r="BQ311" s="11">
        <v>1.1266415573207171</v>
      </c>
      <c r="BR311" s="11">
        <v>4.6730244492705877</v>
      </c>
      <c r="BS311" s="11">
        <v>4.2176334084793359</v>
      </c>
      <c r="BT311" s="11">
        <v>5.2383188788834946E-2</v>
      </c>
      <c r="BU311" s="11">
        <v>1.0835955614912052</v>
      </c>
      <c r="BV311" s="11">
        <v>5.194559510265039</v>
      </c>
      <c r="BW311" s="11">
        <v>205.4964809188713</v>
      </c>
      <c r="BX311" s="11">
        <v>0.22783788250870254</v>
      </c>
      <c r="BY311" s="11">
        <v>3.4891771543636117E-2</v>
      </c>
      <c r="BZ311" s="11">
        <v>5.0048891173657051</v>
      </c>
      <c r="CA311" s="11">
        <v>8.6765231769407283</v>
      </c>
      <c r="CB311" s="11">
        <v>1.4946440534910794</v>
      </c>
      <c r="CC311" s="11">
        <v>47.586881151273353</v>
      </c>
      <c r="CD311" s="11">
        <v>0.16240150392936228</v>
      </c>
      <c r="CE311" s="11">
        <v>0.11125826072310412</v>
      </c>
      <c r="CF311" s="11">
        <v>21.341707176436753</v>
      </c>
      <c r="CG311" s="11">
        <v>29.303107854146337</v>
      </c>
    </row>
    <row r="312" spans="1:85" ht="13.5" customHeight="1" x14ac:dyDescent="0.3">
      <c r="A312" s="62" t="s">
        <v>665</v>
      </c>
      <c r="B312" s="62" t="s">
        <v>745</v>
      </c>
      <c r="C312" s="7"/>
      <c r="D312" s="7" t="s">
        <v>678</v>
      </c>
      <c r="E312" s="11">
        <v>0.20776330212573824</v>
      </c>
      <c r="F312" s="11">
        <v>3.4908972280253629E-2</v>
      </c>
      <c r="G312" s="11">
        <v>2.536005066437617</v>
      </c>
      <c r="H312" s="11">
        <v>6.0046892984403792E-2</v>
      </c>
      <c r="I312" s="11">
        <v>0.62008881795343962</v>
      </c>
      <c r="J312" s="11">
        <v>1604.1799916514174</v>
      </c>
      <c r="K312" s="11">
        <v>150.65983437246953</v>
      </c>
      <c r="L312" s="11">
        <v>0.39045788362675959</v>
      </c>
      <c r="M312" s="11">
        <v>2.2408525781369121E-2</v>
      </c>
      <c r="N312" s="11">
        <v>17.44149441405624</v>
      </c>
      <c r="O312" s="11">
        <v>2405.6079899800866</v>
      </c>
      <c r="P312" s="11">
        <v>77.48822404392034</v>
      </c>
      <c r="Q312" s="11">
        <v>0</v>
      </c>
      <c r="R312" s="11">
        <v>90.212049157264332</v>
      </c>
      <c r="S312" s="11">
        <v>1.3889668805620078E-2</v>
      </c>
      <c r="T312" s="11">
        <v>6.1478091690347771E-2</v>
      </c>
      <c r="U312" s="11">
        <v>6.06343773759576</v>
      </c>
      <c r="V312" s="11">
        <v>1.0332226901495325</v>
      </c>
      <c r="W312" s="11">
        <v>67.555772895679254</v>
      </c>
      <c r="X312" s="11">
        <v>1.8336870266771126</v>
      </c>
      <c r="Y312" s="11">
        <v>0.78930320169431833</v>
      </c>
      <c r="Z312" s="11">
        <v>6.2465970883207496E-2</v>
      </c>
      <c r="AA312" s="11">
        <v>1.6388364357056713</v>
      </c>
      <c r="AB312" s="11">
        <v>1.7055636644865528E-2</v>
      </c>
      <c r="AC312" s="11">
        <v>8.5950221997144836E-3</v>
      </c>
      <c r="AD312" s="11">
        <v>6.8701861228758085E-2</v>
      </c>
      <c r="AE312" s="11">
        <v>0.2261755610174867</v>
      </c>
      <c r="AF312" s="11">
        <v>2.0507983265837915E-2</v>
      </c>
      <c r="AG312" s="11">
        <v>1.1835431192356258E-2</v>
      </c>
      <c r="AH312" s="11">
        <v>3.3209336032028448E-2</v>
      </c>
      <c r="AI312" s="11">
        <v>0.55863224032322656</v>
      </c>
      <c r="AJ312" s="11">
        <v>2.4344813306860975</v>
      </c>
      <c r="AK312" s="11">
        <v>1.0585092548692845</v>
      </c>
      <c r="AL312" s="11">
        <v>1.1867459992788914</v>
      </c>
      <c r="AM312" s="11">
        <v>4.4652284274424394</v>
      </c>
      <c r="AN312" s="11">
        <v>1.2043267072450632</v>
      </c>
      <c r="AO312" s="11">
        <v>4439.8073615907115</v>
      </c>
      <c r="AP312" s="11">
        <v>4259.249213923139</v>
      </c>
      <c r="AQ312" s="11">
        <v>97.384077345505588</v>
      </c>
      <c r="AR312" s="11">
        <v>71.880065530639556</v>
      </c>
      <c r="AS312" s="11">
        <v>11.294004791426053</v>
      </c>
      <c r="AT312" s="11">
        <v>95.936256728620151</v>
      </c>
      <c r="AU312" s="11">
        <v>1.9177548616175748</v>
      </c>
      <c r="AV312" s="11">
        <v>1.9144662503435044</v>
      </c>
      <c r="AW312" s="11">
        <v>0.23152215941873364</v>
      </c>
      <c r="AX312" s="11">
        <v>2.778677340843609</v>
      </c>
      <c r="AY312" s="11">
        <v>1755.9104196184514</v>
      </c>
      <c r="AZ312" s="11">
        <v>2500.5601169638444</v>
      </c>
      <c r="BA312" s="11">
        <v>0</v>
      </c>
      <c r="BB312" s="11">
        <v>6.5219468828433338E-2</v>
      </c>
      <c r="BC312" s="11">
        <v>41.60747713634391</v>
      </c>
      <c r="BD312" s="11">
        <v>58.327303394827659</v>
      </c>
      <c r="BE312" s="11">
        <v>0</v>
      </c>
      <c r="BF312" s="11">
        <v>0.29021872089151118</v>
      </c>
      <c r="BG312" s="11">
        <v>18.096492204289934</v>
      </c>
      <c r="BH312" s="11">
        <v>4012.3239866979416</v>
      </c>
      <c r="BI312" s="11">
        <v>228.53851630001665</v>
      </c>
      <c r="BJ312" s="11">
        <v>6.0161732282570284E-3</v>
      </c>
      <c r="BK312" s="11">
        <v>0.42605609461735378</v>
      </c>
      <c r="BL312" s="11">
        <v>93.996818677534364</v>
      </c>
      <c r="BM312" s="11">
        <v>5.5711090546200266</v>
      </c>
      <c r="BN312" s="11">
        <v>6.1388054980917284</v>
      </c>
      <c r="BO312" s="11">
        <v>76.076894968216848</v>
      </c>
      <c r="BP312" s="11">
        <v>19.447962475753233</v>
      </c>
      <c r="BQ312" s="11">
        <v>4.4751425560299252</v>
      </c>
      <c r="BR312" s="11">
        <v>2.8986459313391251</v>
      </c>
      <c r="BS312" s="11">
        <v>1.2603977635438008</v>
      </c>
      <c r="BT312" s="11">
        <v>6.7302792821153604E-2</v>
      </c>
      <c r="BU312" s="11">
        <v>2.5348779997717954</v>
      </c>
      <c r="BV312" s="11">
        <v>2.565065884458001E-2</v>
      </c>
      <c r="BW312" s="11">
        <v>0.2948774222462448</v>
      </c>
      <c r="BX312" s="11">
        <v>3.2343414458194171E-2</v>
      </c>
      <c r="BY312" s="11">
        <v>3.3209336032028448E-2</v>
      </c>
      <c r="BZ312" s="11">
        <v>4.0516228258786091</v>
      </c>
      <c r="CA312" s="11">
        <v>6.8563011339663937</v>
      </c>
      <c r="CB312" s="11">
        <v>0.58220776432360177</v>
      </c>
      <c r="CC312" s="11">
        <v>8.6635364976745493</v>
      </c>
      <c r="CD312" s="11">
        <v>0.51415172781881535</v>
      </c>
      <c r="CE312" s="11">
        <v>0.93405706668664346</v>
      </c>
      <c r="CF312" s="11">
        <v>32.313711923351029</v>
      </c>
      <c r="CG312" s="11">
        <v>56.992335020145369</v>
      </c>
    </row>
    <row r="313" spans="1:85" ht="13.5" customHeight="1" x14ac:dyDescent="0.3">
      <c r="A313" s="62" t="s">
        <v>665</v>
      </c>
      <c r="B313" s="62" t="s">
        <v>746</v>
      </c>
      <c r="C313" s="7"/>
      <c r="D313" s="7" t="s">
        <v>680</v>
      </c>
      <c r="E313" s="11">
        <v>2.8380018206372575E-2</v>
      </c>
      <c r="F313" s="11">
        <v>4.3363781933972917E-2</v>
      </c>
      <c r="G313" s="11">
        <v>3.265545601864114</v>
      </c>
      <c r="H313" s="11">
        <v>7.1034131784068158E-2</v>
      </c>
      <c r="I313" s="11">
        <v>5.2767743742514392</v>
      </c>
      <c r="J313" s="11">
        <v>3943.6614803194693</v>
      </c>
      <c r="K313" s="11">
        <v>297.08114206122929</v>
      </c>
      <c r="L313" s="11">
        <v>3.7244676190152326</v>
      </c>
      <c r="M313" s="11">
        <v>9.445152822958422E-3</v>
      </c>
      <c r="N313" s="11">
        <v>2.0284277188831488</v>
      </c>
      <c r="O313" s="11">
        <v>282.89428664141718</v>
      </c>
      <c r="P313" s="11">
        <v>4.2735511211726296</v>
      </c>
      <c r="Q313" s="11">
        <v>0.78629547174931547</v>
      </c>
      <c r="R313" s="11">
        <v>269.22583738988021</v>
      </c>
      <c r="S313" s="11">
        <v>2.1831169928741793E-2</v>
      </c>
      <c r="T313" s="11">
        <v>0.19305558523219327</v>
      </c>
      <c r="U313" s="11">
        <v>6.3757234628076089</v>
      </c>
      <c r="V313" s="11">
        <v>2.713964089913548</v>
      </c>
      <c r="W313" s="11">
        <v>135.57272988328111</v>
      </c>
      <c r="X313" s="11">
        <v>13.035126957725355</v>
      </c>
      <c r="Y313" s="11">
        <v>1.9102256373609479</v>
      </c>
      <c r="Z313" s="11">
        <v>4.5886074329091524E-2</v>
      </c>
      <c r="AA313" s="11">
        <v>1.4781612542531875</v>
      </c>
      <c r="AB313" s="11">
        <v>5.3567484503162566E-2</v>
      </c>
      <c r="AC313" s="11">
        <v>1.0207559447958998E-2</v>
      </c>
      <c r="AD313" s="11">
        <v>3.5444855069664105E-2</v>
      </c>
      <c r="AE313" s="11">
        <v>2.5065223381718665E-2</v>
      </c>
      <c r="AF313" s="11">
        <v>2.4107163884751884E-2</v>
      </c>
      <c r="AG313" s="11">
        <v>2.1694052733883976E-2</v>
      </c>
      <c r="AH313" s="11">
        <v>0.44627608081647469</v>
      </c>
      <c r="AI313" s="11">
        <v>2.0374566640792962</v>
      </c>
      <c r="AJ313" s="11">
        <v>5.5464889512381648</v>
      </c>
      <c r="AK313" s="11">
        <v>2.371756587099545</v>
      </c>
      <c r="AL313" s="11">
        <v>4.2219116280814308</v>
      </c>
      <c r="AM313" s="11">
        <v>14.945958132014987</v>
      </c>
      <c r="AN313" s="11">
        <v>5.0751630485352583</v>
      </c>
      <c r="AO313" s="11">
        <v>5008.5318329493975</v>
      </c>
      <c r="AP313" s="11">
        <v>4543.1441940137993</v>
      </c>
      <c r="AQ313" s="11">
        <v>278.53041169776225</v>
      </c>
      <c r="AR313" s="11">
        <v>152.0421298069497</v>
      </c>
      <c r="AS313" s="11">
        <v>34.815097430886297</v>
      </c>
      <c r="AT313" s="11">
        <v>90.729797916457798</v>
      </c>
      <c r="AU313" s="11">
        <v>5.5572511388346513</v>
      </c>
      <c r="AV313" s="11">
        <v>3.0290378740366073</v>
      </c>
      <c r="AW313" s="11">
        <v>0.6839130706709543</v>
      </c>
      <c r="AX313" s="11">
        <v>3.3372894020044601</v>
      </c>
      <c r="AY313" s="11">
        <v>4249.8148985057487</v>
      </c>
      <c r="AZ313" s="11">
        <v>289.20571063429594</v>
      </c>
      <c r="BA313" s="11">
        <v>0.78629547174931547</v>
      </c>
      <c r="BB313" s="11">
        <v>7.4200247374170747E-2</v>
      </c>
      <c r="BC313" s="11">
        <v>93.456697497306948</v>
      </c>
      <c r="BD313" s="11">
        <v>6.4496566002893374</v>
      </c>
      <c r="BE313" s="11">
        <v>1.944565502953052E-2</v>
      </c>
      <c r="BF313" s="11">
        <v>0.89515477456271464</v>
      </c>
      <c r="BG313" s="11">
        <v>7.3485658750685614</v>
      </c>
      <c r="BH313" s="11">
        <v>4229.8213125627508</v>
      </c>
      <c r="BI313" s="11">
        <v>305.07916080141717</v>
      </c>
      <c r="BJ313" s="11">
        <v>2.1697175582486756E-2</v>
      </c>
      <c r="BK313" s="11">
        <v>0.16162440652079715</v>
      </c>
      <c r="BL313" s="11">
        <v>92.898770968455139</v>
      </c>
      <c r="BM313" s="11">
        <v>6.9179074494415742</v>
      </c>
      <c r="BN313" s="11">
        <v>6.5906102179685435</v>
      </c>
      <c r="BO313" s="11">
        <v>78.641759981656904</v>
      </c>
      <c r="BP313" s="11">
        <v>17.845142549986445</v>
      </c>
      <c r="BQ313" s="11">
        <v>3.5130974683566518</v>
      </c>
      <c r="BR313" s="11">
        <v>5.8156332144455183</v>
      </c>
      <c r="BS313" s="11">
        <v>1.0903800176845131</v>
      </c>
      <c r="BT313" s="11">
        <v>7.6959324632125084E-2</v>
      </c>
      <c r="BU313" s="11">
        <v>1.5150904273196606</v>
      </c>
      <c r="BV313" s="11">
        <v>6.377504395112156E-2</v>
      </c>
      <c r="BW313" s="11">
        <v>6.0510078451382766E-2</v>
      </c>
      <c r="BX313" s="11">
        <v>4.5801216618635864E-2</v>
      </c>
      <c r="BY313" s="11">
        <v>0.44627608081647469</v>
      </c>
      <c r="BZ313" s="11">
        <v>9.9557022024170063</v>
      </c>
      <c r="CA313" s="11">
        <v>24.243032808631671</v>
      </c>
      <c r="CB313" s="11">
        <v>1.8236955659814302</v>
      </c>
      <c r="CC313" s="11">
        <v>1.4525564291082087</v>
      </c>
      <c r="CD313" s="11">
        <v>1.0161223427676995</v>
      </c>
      <c r="CE313" s="11">
        <v>1.3646288014455008</v>
      </c>
      <c r="CF313" s="11">
        <v>32.635019449853964</v>
      </c>
      <c r="CG313" s="11">
        <v>61.707977410843199</v>
      </c>
    </row>
    <row r="314" spans="1:85" ht="13.5" customHeight="1" x14ac:dyDescent="0.3">
      <c r="A314" s="62" t="s">
        <v>665</v>
      </c>
      <c r="B314" s="62" t="s">
        <v>740</v>
      </c>
      <c r="C314" s="7"/>
      <c r="D314" s="7" t="s">
        <v>682</v>
      </c>
      <c r="E314" s="11">
        <v>0</v>
      </c>
      <c r="F314" s="11">
        <v>7.2034968573891286E-3</v>
      </c>
      <c r="G314" s="11">
        <v>6.8038289193581951</v>
      </c>
      <c r="H314" s="11">
        <v>3.4603395915879374E-2</v>
      </c>
      <c r="I314" s="11">
        <v>6.7608799194840943</v>
      </c>
      <c r="J314" s="11">
        <v>9730.2819385597923</v>
      </c>
      <c r="K314" s="11">
        <v>13.59935071580489</v>
      </c>
      <c r="L314" s="11">
        <v>4.3217808377029661</v>
      </c>
      <c r="M314" s="11">
        <v>8.7656866569316306E-3</v>
      </c>
      <c r="N314" s="11">
        <v>2.275987365289847</v>
      </c>
      <c r="O314" s="11">
        <v>405.26466011964607</v>
      </c>
      <c r="P314" s="11">
        <v>0.13717253655334991</v>
      </c>
      <c r="Q314" s="11">
        <v>0.27970735421738985</v>
      </c>
      <c r="R314" s="11">
        <v>153.22606225151222</v>
      </c>
      <c r="S314" s="11">
        <v>1.174911354243971E-2</v>
      </c>
      <c r="T314" s="11">
        <v>0.13940335257580563</v>
      </c>
      <c r="U314" s="11">
        <v>4.9930431583626271</v>
      </c>
      <c r="V314" s="11">
        <v>2.1068065569021757</v>
      </c>
      <c r="W314" s="11">
        <v>89.256500829055923</v>
      </c>
      <c r="X314" s="11">
        <v>3.7518389513284149</v>
      </c>
      <c r="Y314" s="11">
        <v>1.7660119539938377</v>
      </c>
      <c r="Z314" s="11">
        <v>0</v>
      </c>
      <c r="AA314" s="11">
        <v>0.9658275580540181</v>
      </c>
      <c r="AB314" s="11">
        <v>4.4106882537143129E-2</v>
      </c>
      <c r="AC314" s="11">
        <v>3.6697340507178093E-2</v>
      </c>
      <c r="AD314" s="11">
        <v>4.2191735587350874E-3</v>
      </c>
      <c r="AE314" s="11">
        <v>2.9300339492297418</v>
      </c>
      <c r="AF314" s="11">
        <v>1.8087261455124262E-2</v>
      </c>
      <c r="AG314" s="11">
        <v>4.021025402809713E-2</v>
      </c>
      <c r="AH314" s="11">
        <v>9.8119760750026083E-3</v>
      </c>
      <c r="AI314" s="11">
        <v>0.68955167258848071</v>
      </c>
      <c r="AJ314" s="11">
        <v>1.911238754790654</v>
      </c>
      <c r="AK314" s="11">
        <v>1.0792044584367202</v>
      </c>
      <c r="AL314" s="11">
        <v>2.1568357886473515</v>
      </c>
      <c r="AM314" s="11">
        <v>5.3623473212369994</v>
      </c>
      <c r="AN314" s="11">
        <v>2.0435743272308362</v>
      </c>
      <c r="AO314" s="11">
        <v>10442.319041792927</v>
      </c>
      <c r="AP314" s="11">
        <v>10169.77587890728</v>
      </c>
      <c r="AQ314" s="11">
        <v>160.47706443289528</v>
      </c>
      <c r="AR314" s="11">
        <v>95.740179292432188</v>
      </c>
      <c r="AS314" s="11">
        <v>16.325919160322062</v>
      </c>
      <c r="AT314" s="11">
        <v>97.065242922792891</v>
      </c>
      <c r="AU314" s="11">
        <v>1.6710276701313489</v>
      </c>
      <c r="AV314" s="11">
        <v>1.1002697720738446</v>
      </c>
      <c r="AW314" s="11">
        <v>0.16345963500193897</v>
      </c>
      <c r="AX314" s="11">
        <v>6.8110324162155846</v>
      </c>
      <c r="AY314" s="11">
        <v>9754.9985534287025</v>
      </c>
      <c r="AZ314" s="11">
        <v>407.68658570814614</v>
      </c>
      <c r="BA314" s="11">
        <v>0.27970735421738985</v>
      </c>
      <c r="BB314" s="11">
        <v>7.5131803686921739E-2</v>
      </c>
      <c r="BC314" s="11">
        <v>95.921421802356235</v>
      </c>
      <c r="BD314" s="11">
        <v>3.9997065665042655</v>
      </c>
      <c r="BE314" s="11">
        <v>3.739827452579158E-3</v>
      </c>
      <c r="BF314" s="11">
        <v>0.32307643679020087</v>
      </c>
      <c r="BG314" s="11">
        <v>9.0440707816313317</v>
      </c>
      <c r="BH314" s="11">
        <v>10142.350427598798</v>
      </c>
      <c r="BI314" s="11">
        <v>18.05830409006121</v>
      </c>
      <c r="BJ314" s="11">
        <v>4.2894211459438567E-3</v>
      </c>
      <c r="BK314" s="11">
        <v>8.6583655497320208E-2</v>
      </c>
      <c r="BL314" s="11">
        <v>99.695245981981998</v>
      </c>
      <c r="BM314" s="11">
        <v>0.21388094137475264</v>
      </c>
      <c r="BN314" s="11">
        <v>5.1441956244808731</v>
      </c>
      <c r="BO314" s="11">
        <v>86.228286541861209</v>
      </c>
      <c r="BP314" s="11">
        <v>11.03446360023387</v>
      </c>
      <c r="BQ314" s="11">
        <v>2.7372498579049123</v>
      </c>
      <c r="BR314" s="11">
        <v>3.5884263733942938</v>
      </c>
      <c r="BS314" s="11">
        <v>1.7036630683246023</v>
      </c>
      <c r="BT314" s="11">
        <v>0</v>
      </c>
      <c r="BU314" s="11">
        <v>1.0761680768360649</v>
      </c>
      <c r="BV314" s="11">
        <v>8.0804223044321222E-2</v>
      </c>
      <c r="BW314" s="11">
        <v>2.9342531227884767</v>
      </c>
      <c r="BX314" s="11">
        <v>5.8297515483221381E-2</v>
      </c>
      <c r="BY314" s="11">
        <v>9.8119760750026083E-3</v>
      </c>
      <c r="BZ314" s="11">
        <v>3.6799948858158547</v>
      </c>
      <c r="CA314" s="11">
        <v>9.562757437115188</v>
      </c>
      <c r="CB314" s="11">
        <v>0.48689854931514537</v>
      </c>
      <c r="CC314" s="11">
        <v>13.495647181011476</v>
      </c>
      <c r="CD314" s="11">
        <v>0.43839710648296593</v>
      </c>
      <c r="CE314" s="11">
        <v>0.15109283816640928</v>
      </c>
      <c r="CF314" s="11">
        <v>22.746144923543607</v>
      </c>
      <c r="CG314" s="11">
        <v>62.681819401480396</v>
      </c>
    </row>
    <row r="315" spans="1:85" ht="13.5" customHeight="1" x14ac:dyDescent="0.3">
      <c r="A315" s="62" t="s">
        <v>665</v>
      </c>
      <c r="B315" s="62" t="s">
        <v>747</v>
      </c>
      <c r="C315" s="7"/>
      <c r="D315" s="7" t="s">
        <v>684</v>
      </c>
      <c r="E315" s="11">
        <v>1.6521155502658872E-2</v>
      </c>
      <c r="F315" s="11">
        <v>5.5789476802439807E-2</v>
      </c>
      <c r="G315" s="11">
        <v>0.15348210750509603</v>
      </c>
      <c r="H315" s="11">
        <v>1.6072440908294058E-2</v>
      </c>
      <c r="I315" s="11">
        <v>18.013306621638453</v>
      </c>
      <c r="J315" s="11">
        <v>90.660488286461018</v>
      </c>
      <c r="K315" s="11">
        <v>78.839790202164011</v>
      </c>
      <c r="L315" s="11">
        <v>11.628776647422791</v>
      </c>
      <c r="M315" s="11">
        <v>8.6693910407788094E-3</v>
      </c>
      <c r="N315" s="11">
        <v>52.081714453414008</v>
      </c>
      <c r="O315" s="11">
        <v>84.708766173365333</v>
      </c>
      <c r="P315" s="11">
        <v>7.8227171430165727</v>
      </c>
      <c r="Q315" s="11">
        <v>2.0871170938019715E-2</v>
      </c>
      <c r="R315" s="11">
        <v>302.96809977444849</v>
      </c>
      <c r="S315" s="11">
        <v>8.9872330466815257E-3</v>
      </c>
      <c r="T315" s="11">
        <v>0.26313642707857016</v>
      </c>
      <c r="U315" s="11">
        <v>6.8481423167652826</v>
      </c>
      <c r="V315" s="11">
        <v>2.2367601444953218</v>
      </c>
      <c r="W315" s="11">
        <v>84.508235692590077</v>
      </c>
      <c r="X315" s="11">
        <v>2.67420116364314</v>
      </c>
      <c r="Y315" s="11">
        <v>3.1064701403578319</v>
      </c>
      <c r="Z315" s="11">
        <v>0</v>
      </c>
      <c r="AA315" s="11">
        <v>1.1140823020873458</v>
      </c>
      <c r="AB315" s="11">
        <v>4.7480914255768038E-2</v>
      </c>
      <c r="AC315" s="11">
        <v>4.7480914255768038E-2</v>
      </c>
      <c r="AD315" s="11">
        <v>3.2128826793693777E-2</v>
      </c>
      <c r="AE315" s="11">
        <v>4.6579564524444263E-2</v>
      </c>
      <c r="AF315" s="11">
        <v>4.3507551982321896E-2</v>
      </c>
      <c r="AG315" s="11">
        <v>5.7198501628841207E-2</v>
      </c>
      <c r="AH315" s="11">
        <v>0.25612876835895704</v>
      </c>
      <c r="AI315" s="11">
        <v>0.8863351229422235</v>
      </c>
      <c r="AJ315" s="11">
        <v>5.2540683760091405</v>
      </c>
      <c r="AK315" s="11">
        <v>2.0581024875956597</v>
      </c>
      <c r="AL315" s="11">
        <v>1.6277625739119408</v>
      </c>
      <c r="AM315" s="11">
        <v>9.064877865203675</v>
      </c>
      <c r="AN315" s="11">
        <v>2.3019870851627995</v>
      </c>
      <c r="AO315" s="11">
        <v>769.4787190173173</v>
      </c>
      <c r="AP315" s="11">
        <v>344.02696527017946</v>
      </c>
      <c r="AQ315" s="11">
        <v>312.32512589583433</v>
      </c>
      <c r="AR315" s="11">
        <v>91.402989298678406</v>
      </c>
      <c r="AS315" s="11">
        <v>21.723638552625232</v>
      </c>
      <c r="AT315" s="11">
        <v>48.711000798950501</v>
      </c>
      <c r="AU315" s="11">
        <v>37.650646584075588</v>
      </c>
      <c r="AV315" s="11">
        <v>10.987303782936927</v>
      </c>
      <c r="AW315" s="11">
        <v>2.651048834037002</v>
      </c>
      <c r="AX315" s="11">
        <v>0.22579273981019474</v>
      </c>
      <c r="AY315" s="11">
        <v>199.15843419859456</v>
      </c>
      <c r="AZ315" s="11">
        <v>144.62186716083673</v>
      </c>
      <c r="BA315" s="11">
        <v>2.0871170938019715E-2</v>
      </c>
      <c r="BB315" s="11">
        <v>5.1989050714756263E-2</v>
      </c>
      <c r="BC315" s="11">
        <v>58.52984673339629</v>
      </c>
      <c r="BD315" s="11">
        <v>41.407518662418482</v>
      </c>
      <c r="BE315" s="11">
        <v>1.0645553470472314E-2</v>
      </c>
      <c r="BF315" s="11">
        <v>6.2134158389751455E-2</v>
      </c>
      <c r="BG315" s="11">
        <v>70.150810551854889</v>
      </c>
      <c r="BH315" s="11">
        <v>175.52273656733144</v>
      </c>
      <c r="BI315" s="11">
        <v>98.291283992603383</v>
      </c>
      <c r="BJ315" s="11">
        <v>2.8530956625513453E-2</v>
      </c>
      <c r="BK315" s="11">
        <v>21.674355087997526</v>
      </c>
      <c r="BL315" s="11">
        <v>46.771033392516621</v>
      </c>
      <c r="BM315" s="11">
        <v>31.526080562860329</v>
      </c>
      <c r="BN315" s="11">
        <v>7.1202659768905336</v>
      </c>
      <c r="BO315" s="11">
        <v>87.067695823668359</v>
      </c>
      <c r="BP315" s="11">
        <v>10.700453646204613</v>
      </c>
      <c r="BQ315" s="11">
        <v>2.231850530127041</v>
      </c>
      <c r="BR315" s="11">
        <v>4.0012249693657624</v>
      </c>
      <c r="BS315" s="11">
        <v>5.5260480398217622</v>
      </c>
      <c r="BT315" s="11">
        <v>0</v>
      </c>
      <c r="BU315" s="11">
        <v>1.5373879783438049</v>
      </c>
      <c r="BV315" s="11">
        <v>9.4961828511536076E-2</v>
      </c>
      <c r="BW315" s="11">
        <v>7.8708391318138046E-2</v>
      </c>
      <c r="BX315" s="11">
        <v>0.1007060536111631</v>
      </c>
      <c r="BY315" s="11">
        <v>0.25612876835895704</v>
      </c>
      <c r="BZ315" s="11">
        <v>8.1985059865470244</v>
      </c>
      <c r="CA315" s="11">
        <v>12.994627524278416</v>
      </c>
      <c r="CB315" s="11">
        <v>1.4990278064334024</v>
      </c>
      <c r="CC315" s="11">
        <v>1.1214333168644044</v>
      </c>
      <c r="CD315" s="11">
        <v>0.28196012211879257</v>
      </c>
      <c r="CE315" s="11">
        <v>0.74934151358091505</v>
      </c>
      <c r="CF315" s="11">
        <v>35.998992793957882</v>
      </c>
      <c r="CG315" s="11">
        <v>60.349244447044612</v>
      </c>
    </row>
    <row r="316" spans="1:85" ht="13.5" customHeight="1" x14ac:dyDescent="0.3">
      <c r="A316" s="62" t="s">
        <v>665</v>
      </c>
      <c r="B316" s="62" t="s">
        <v>747</v>
      </c>
      <c r="C316" s="7"/>
      <c r="D316" s="7" t="s">
        <v>686</v>
      </c>
      <c r="E316" s="11">
        <v>2.1853444625492846E-3</v>
      </c>
      <c r="F316" s="11">
        <v>6.3920527613639047E-2</v>
      </c>
      <c r="G316" s="11">
        <v>0.15981929885910373</v>
      </c>
      <c r="H316" s="11">
        <v>7.4852785491242094E-2</v>
      </c>
      <c r="I316" s="11">
        <v>27.544321029843733</v>
      </c>
      <c r="J316" s="11">
        <v>18.483517104404243</v>
      </c>
      <c r="K316" s="11">
        <v>177.82629046857355</v>
      </c>
      <c r="L316" s="11">
        <v>16.107468237476624</v>
      </c>
      <c r="M316" s="11">
        <v>1.4807974468437707E-2</v>
      </c>
      <c r="N316" s="11">
        <v>82.099279481271495</v>
      </c>
      <c r="O316" s="11">
        <v>51.186868538895204</v>
      </c>
      <c r="P316" s="11">
        <v>33.958731027920301</v>
      </c>
      <c r="Q316" s="11">
        <v>0.30788670586462591</v>
      </c>
      <c r="R316" s="11">
        <v>239.68500063110764</v>
      </c>
      <c r="S316" s="11">
        <v>2.3836375221197092E-2</v>
      </c>
      <c r="T316" s="11">
        <v>0.22797550477255837</v>
      </c>
      <c r="U316" s="11">
        <v>3.5242262330436041</v>
      </c>
      <c r="V316" s="11">
        <v>1.1770525789742388</v>
      </c>
      <c r="W316" s="11">
        <v>131.99419870343212</v>
      </c>
      <c r="X316" s="11">
        <v>5.8569693624012826</v>
      </c>
      <c r="Y316" s="11">
        <v>7.0362539678245684</v>
      </c>
      <c r="Z316" s="11">
        <v>0</v>
      </c>
      <c r="AA316" s="11">
        <v>1.5960805256884665</v>
      </c>
      <c r="AB316" s="11">
        <v>2.4210212649480312E-2</v>
      </c>
      <c r="AC316" s="11">
        <v>6.2886400414024615E-2</v>
      </c>
      <c r="AD316" s="11">
        <v>1.2652057922546417E-2</v>
      </c>
      <c r="AE316" s="11">
        <v>1.9435644819450912E-2</v>
      </c>
      <c r="AF316" s="11">
        <v>5.6390356423539907E-2</v>
      </c>
      <c r="AG316" s="11">
        <v>2.1388432661883627E-2</v>
      </c>
      <c r="AH316" s="11">
        <v>0.26889147692642973</v>
      </c>
      <c r="AI316" s="11">
        <v>0.83638550989307825</v>
      </c>
      <c r="AJ316" s="11">
        <v>3.3939968143950394</v>
      </c>
      <c r="AK316" s="11">
        <v>1.8154027622932276</v>
      </c>
      <c r="AL316" s="11">
        <v>0.76377422531630668</v>
      </c>
      <c r="AM316" s="11">
        <v>3.2113627658171158</v>
      </c>
      <c r="AN316" s="11">
        <v>1.1999959081968916</v>
      </c>
      <c r="AO316" s="11">
        <v>810.63831497533954</v>
      </c>
      <c r="AP316" s="11">
        <v>407.8299485251448</v>
      </c>
      <c r="AQ316" s="11">
        <v>244.63809132311926</v>
      </c>
      <c r="AR316" s="11">
        <v>146.48350255934642</v>
      </c>
      <c r="AS316" s="11">
        <v>11.686772567729015</v>
      </c>
      <c r="AT316" s="11">
        <v>41.541287301164694</v>
      </c>
      <c r="AU316" s="11">
        <v>35.792237957607853</v>
      </c>
      <c r="AV316" s="11">
        <v>20.871591282331266</v>
      </c>
      <c r="AW316" s="11">
        <v>1.7948834588961848</v>
      </c>
      <c r="AX316" s="11">
        <v>0.22592517093529207</v>
      </c>
      <c r="AY316" s="11">
        <v>240.03644962578937</v>
      </c>
      <c r="AZ316" s="11">
        <v>167.25968702255545</v>
      </c>
      <c r="BA316" s="11">
        <v>0.30788670586462591</v>
      </c>
      <c r="BB316" s="11">
        <v>4.4213733415233221E-2</v>
      </c>
      <c r="BC316" s="11">
        <v>61.497688898426759</v>
      </c>
      <c r="BD316" s="11">
        <v>38.213613421572425</v>
      </c>
      <c r="BE316" s="11">
        <v>0.24448394658559489</v>
      </c>
      <c r="BF316" s="11">
        <v>0.39973281028685498</v>
      </c>
      <c r="BG316" s="11">
        <v>109.70752103872888</v>
      </c>
      <c r="BH316" s="11">
        <v>69.830204942158545</v>
      </c>
      <c r="BI316" s="11">
        <v>227.89248973397045</v>
      </c>
      <c r="BJ316" s="11">
        <v>0.27280101580058885</v>
      </c>
      <c r="BK316" s="11">
        <v>25.132095031941834</v>
      </c>
      <c r="BL316" s="11">
        <v>14.82719776263326</v>
      </c>
      <c r="BM316" s="11">
        <v>59.767906189624313</v>
      </c>
      <c r="BN316" s="11">
        <v>3.7760381130373593</v>
      </c>
      <c r="BO316" s="11">
        <v>94.17363921085871</v>
      </c>
      <c r="BP316" s="11">
        <v>3.9451166573912868</v>
      </c>
      <c r="BQ316" s="11">
        <v>1.8812441317499962</v>
      </c>
      <c r="BR316" s="11">
        <v>4.1417009903007216</v>
      </c>
      <c r="BS316" s="11">
        <v>5.3488742823070128</v>
      </c>
      <c r="BT316" s="11">
        <v>0</v>
      </c>
      <c r="BU316" s="11">
        <v>1.0757186709401587</v>
      </c>
      <c r="BV316" s="11">
        <v>8.7096613063504927E-2</v>
      </c>
      <c r="BW316" s="11">
        <v>3.2087702741997327E-2</v>
      </c>
      <c r="BX316" s="11">
        <v>7.777878908542353E-2</v>
      </c>
      <c r="BY316" s="11">
        <v>0.26889147692642973</v>
      </c>
      <c r="BZ316" s="11">
        <v>6.0457850865813461</v>
      </c>
      <c r="CA316" s="11">
        <v>5.1751328993303138</v>
      </c>
      <c r="CB316" s="11">
        <v>4.6851072126002178</v>
      </c>
      <c r="CC316" s="11">
        <v>1.328084993998335</v>
      </c>
      <c r="CD316" s="11">
        <v>1.1946957107160079</v>
      </c>
      <c r="CE316" s="11">
        <v>1.3430942117885414</v>
      </c>
      <c r="CF316" s="11">
        <v>52.409523151698096</v>
      </c>
      <c r="CG316" s="11">
        <v>39.039494719198792</v>
      </c>
    </row>
    <row r="317" spans="1:85" ht="13.5" customHeight="1" x14ac:dyDescent="0.3">
      <c r="A317" s="62" t="s">
        <v>665</v>
      </c>
      <c r="B317" s="62" t="s">
        <v>741</v>
      </c>
      <c r="C317" s="7"/>
      <c r="D317" s="7" t="s">
        <v>688</v>
      </c>
      <c r="E317" s="11">
        <v>3.4825755295215019E-2</v>
      </c>
      <c r="F317" s="11">
        <v>0.23179162433063163</v>
      </c>
      <c r="G317" s="11">
        <v>10.085361519493398</v>
      </c>
      <c r="H317" s="11">
        <v>3.996203458068414E-2</v>
      </c>
      <c r="I317" s="11">
        <v>11.720731276980294</v>
      </c>
      <c r="J317" s="11">
        <v>1910.7971237034651</v>
      </c>
      <c r="K317" s="11">
        <v>2595.5649346772266</v>
      </c>
      <c r="L317" s="11">
        <v>8.0452559021721104</v>
      </c>
      <c r="M317" s="11">
        <v>2.2823733006273345E-2</v>
      </c>
      <c r="N317" s="11">
        <v>116.05224458714319</v>
      </c>
      <c r="O317" s="11">
        <v>10082.955049268368</v>
      </c>
      <c r="P317" s="11">
        <v>1539.097008246463</v>
      </c>
      <c r="Q317" s="11">
        <v>7.9263737039884513E-3</v>
      </c>
      <c r="R317" s="11">
        <v>84.731715257266529</v>
      </c>
      <c r="S317" s="11">
        <v>1.1503362519144638E-2</v>
      </c>
      <c r="T317" s="11">
        <v>3.0284363805173711E-2</v>
      </c>
      <c r="U317" s="11">
        <v>4.0607500162886145</v>
      </c>
      <c r="V317" s="11">
        <v>2.0601504473564316</v>
      </c>
      <c r="W317" s="11">
        <v>76.08874843698726</v>
      </c>
      <c r="X317" s="11">
        <v>2.0501242381562159</v>
      </c>
      <c r="Y317" s="11">
        <v>2.0864838233048042</v>
      </c>
      <c r="Z317" s="11">
        <v>0</v>
      </c>
      <c r="AA317" s="11">
        <v>1.1194377145604502</v>
      </c>
      <c r="AB317" s="11">
        <v>3.3998934348892292E-2</v>
      </c>
      <c r="AC317" s="11">
        <v>3.355152299502534E-2</v>
      </c>
      <c r="AD317" s="11">
        <v>2.5449520825411198E-2</v>
      </c>
      <c r="AE317" s="11">
        <v>0.19028106729867647</v>
      </c>
      <c r="AF317" s="11">
        <v>6.5104732265069383E-3</v>
      </c>
      <c r="AG317" s="11">
        <v>1.4947565646008569E-2</v>
      </c>
      <c r="AH317" s="11">
        <v>8.8352870104191183E-2</v>
      </c>
      <c r="AI317" s="11">
        <v>0.41142974469247928</v>
      </c>
      <c r="AJ317" s="11">
        <v>1.3520089323376661</v>
      </c>
      <c r="AK317" s="11">
        <v>0.82863922599467976</v>
      </c>
      <c r="AL317" s="11">
        <v>0.97492373180031466</v>
      </c>
      <c r="AM317" s="11">
        <v>3.4053639455614406</v>
      </c>
      <c r="AN317" s="11">
        <v>1.2381802239215409</v>
      </c>
      <c r="AO317" s="11">
        <v>16455.497874121229</v>
      </c>
      <c r="AP317" s="11">
        <v>16274.655038702227</v>
      </c>
      <c r="AQ317" s="11">
        <v>90.894403447235902</v>
      </c>
      <c r="AR317" s="11">
        <v>81.34479421300874</v>
      </c>
      <c r="AS317" s="11">
        <v>8.6036377587528339</v>
      </c>
      <c r="AT317" s="11">
        <v>98.767865088667918</v>
      </c>
      <c r="AU317" s="11">
        <v>0.70077501554817345</v>
      </c>
      <c r="AV317" s="11">
        <v>0.46885848359124904</v>
      </c>
      <c r="AW317" s="11">
        <v>6.250141219265519E-2</v>
      </c>
      <c r="AX317" s="11">
        <v>10.351978899119244</v>
      </c>
      <c r="AY317" s="11">
        <v>4526.1680075944241</v>
      </c>
      <c r="AZ317" s="11">
        <v>11738.127125834981</v>
      </c>
      <c r="BA317" s="11">
        <v>7.9263737039884513E-3</v>
      </c>
      <c r="BB317" s="11">
        <v>6.1993734975656051E-2</v>
      </c>
      <c r="BC317" s="11">
        <v>28.525254070099418</v>
      </c>
      <c r="BD317" s="11">
        <v>71.412690407987</v>
      </c>
      <c r="BE317" s="11">
        <v>6.1786937912723989E-5</v>
      </c>
      <c r="BF317" s="11">
        <v>0.10553789658616096</v>
      </c>
      <c r="BG317" s="11">
        <v>128.00476748845412</v>
      </c>
      <c r="BH317" s="11">
        <v>12003.837534491327</v>
      </c>
      <c r="BI317" s="11">
        <v>4142.7071988258622</v>
      </c>
      <c r="BJ317" s="11">
        <v>5.1736717114968082E-4</v>
      </c>
      <c r="BK317" s="11">
        <v>1.2897662967506927</v>
      </c>
      <c r="BL317" s="11">
        <v>72.163987896508772</v>
      </c>
      <c r="BM317" s="11">
        <v>26.545728439569388</v>
      </c>
      <c r="BN317" s="11">
        <v>4.1025377426129337</v>
      </c>
      <c r="BO317" s="11">
        <v>90.540768108397174</v>
      </c>
      <c r="BP317" s="11">
        <v>6.585801264902936</v>
      </c>
      <c r="BQ317" s="11">
        <v>2.8734306266998915</v>
      </c>
      <c r="BR317" s="11">
        <v>3.7282425461282256</v>
      </c>
      <c r="BS317" s="11">
        <v>3.5963120242256763</v>
      </c>
      <c r="BT317" s="11">
        <v>0</v>
      </c>
      <c r="BU317" s="11">
        <v>1.9680991620013903</v>
      </c>
      <c r="BV317" s="11">
        <v>6.7550457343917639E-2</v>
      </c>
      <c r="BW317" s="11">
        <v>0.21573058812408763</v>
      </c>
      <c r="BX317" s="11">
        <v>2.1458038872515506E-2</v>
      </c>
      <c r="BY317" s="11">
        <v>8.8352870104191183E-2</v>
      </c>
      <c r="BZ317" s="11">
        <v>2.5920779030248249</v>
      </c>
      <c r="CA317" s="11">
        <v>5.6184679012832968</v>
      </c>
      <c r="CB317" s="11">
        <v>0.95864776293583931</v>
      </c>
      <c r="CC317" s="11">
        <v>4.2978121977039629</v>
      </c>
      <c r="CD317" s="11">
        <v>0.3940954220133604</v>
      </c>
      <c r="CE317" s="11">
        <v>0.99652106883288172</v>
      </c>
      <c r="CF317" s="11">
        <v>29.525695695085989</v>
      </c>
      <c r="CG317" s="11">
        <v>63.827227853427964</v>
      </c>
    </row>
    <row r="318" spans="1:85" ht="13.5" customHeight="1" x14ac:dyDescent="0.3">
      <c r="A318" s="62" t="s">
        <v>723</v>
      </c>
      <c r="B318" s="62" t="s">
        <v>748</v>
      </c>
      <c r="C318" s="7"/>
      <c r="D318" s="7" t="s">
        <v>691</v>
      </c>
      <c r="E318" s="11">
        <v>1.1111134769178901E-2</v>
      </c>
      <c r="F318" s="11">
        <v>28.509457817617037</v>
      </c>
      <c r="G318" s="11">
        <v>5.5244990100266191</v>
      </c>
      <c r="H318" s="11">
        <v>4.9472217621323589E-2</v>
      </c>
      <c r="I318" s="11">
        <v>3368.6852405623126</v>
      </c>
      <c r="J318" s="11">
        <v>5.8428913379626808</v>
      </c>
      <c r="K318" s="11">
        <v>288.44640220159238</v>
      </c>
      <c r="L318" s="11">
        <v>2282.472383841889</v>
      </c>
      <c r="M318" s="11">
        <v>2.6062836614412683E-2</v>
      </c>
      <c r="N318" s="11">
        <v>16.549858899684626</v>
      </c>
      <c r="O318" s="11">
        <v>0.51532021084890178</v>
      </c>
      <c r="P318" s="11">
        <v>0.2167539057473811</v>
      </c>
      <c r="Q318" s="11">
        <v>0.3915161443949931</v>
      </c>
      <c r="R318" s="11">
        <v>79.382905639631431</v>
      </c>
      <c r="S318" s="11">
        <v>1.5463952810667666E-2</v>
      </c>
      <c r="T318" s="11">
        <v>2.8627973922614514E-2</v>
      </c>
      <c r="U318" s="11">
        <v>3.0396686208176189</v>
      </c>
      <c r="V318" s="11">
        <v>2.0596959867541194</v>
      </c>
      <c r="W318" s="11">
        <v>42.280754825498796</v>
      </c>
      <c r="X318" s="11">
        <v>7.0137284898256524</v>
      </c>
      <c r="Y318" s="11">
        <v>2.3270497897814546</v>
      </c>
      <c r="Z318" s="11">
        <v>7.7913163093071966E-3</v>
      </c>
      <c r="AA318" s="11">
        <v>0.55365293541860938</v>
      </c>
      <c r="AB318" s="11">
        <v>6.4159847194403097E-2</v>
      </c>
      <c r="AC318" s="11">
        <v>6.7067266762643934E-2</v>
      </c>
      <c r="AD318" s="11">
        <v>0</v>
      </c>
      <c r="AE318" s="11">
        <v>2.4935629618883737</v>
      </c>
      <c r="AF318" s="11">
        <v>6.4568453548910333E-3</v>
      </c>
      <c r="AG318" s="11">
        <v>2.1737697198022137E-2</v>
      </c>
      <c r="AH318" s="11">
        <v>3.8688164323000103E-2</v>
      </c>
      <c r="AI318" s="11">
        <v>0.89825837270559872</v>
      </c>
      <c r="AJ318" s="11">
        <v>1.6012115208346753</v>
      </c>
      <c r="AK318" s="11">
        <v>1.1091000205331072</v>
      </c>
      <c r="AL318" s="11">
        <v>1.7726423794849957</v>
      </c>
      <c r="AM318" s="11">
        <v>4.3676328155827377</v>
      </c>
      <c r="AN318" s="11">
        <v>1.7507352286021429</v>
      </c>
      <c r="AO318" s="11">
        <v>6148.1415627723154</v>
      </c>
      <c r="AP318" s="11">
        <v>5997.2409701210809</v>
      </c>
      <c r="AQ318" s="11">
        <v>84.526362173936462</v>
      </c>
      <c r="AR318" s="11">
        <v>52.182977356833817</v>
      </c>
      <c r="AS318" s="11">
        <v>14.191253120464589</v>
      </c>
      <c r="AT318" s="11">
        <v>97.126433311433061</v>
      </c>
      <c r="AU318" s="11">
        <v>1.5870076954084869</v>
      </c>
      <c r="AV318" s="11">
        <v>1.0076618268484034</v>
      </c>
      <c r="AW318" s="11">
        <v>0.27889716631004363</v>
      </c>
      <c r="AX318" s="11">
        <v>34.045067962412837</v>
      </c>
      <c r="AY318" s="11">
        <v>5945.4963901613773</v>
      </c>
      <c r="AZ318" s="11">
        <v>17.307995852895321</v>
      </c>
      <c r="BA318" s="11">
        <v>0.3915161443949931</v>
      </c>
      <c r="BB318" s="11">
        <v>0.69353092714422726</v>
      </c>
      <c r="BC318" s="11">
        <v>99.026758688724115</v>
      </c>
      <c r="BD318" s="11">
        <v>0.26818121313371485</v>
      </c>
      <c r="BE318" s="11">
        <v>1.1529170997958889E-2</v>
      </c>
      <c r="BF318" s="11">
        <v>0.47816233339990832</v>
      </c>
      <c r="BG318" s="11">
        <v>3413.7445572796146</v>
      </c>
      <c r="BH318" s="11">
        <v>11.8827105588382</v>
      </c>
      <c r="BI318" s="11">
        <v>2571.135539949229</v>
      </c>
      <c r="BJ318" s="11">
        <v>1.3132536538855681E-2</v>
      </c>
      <c r="BK318" s="11">
        <v>56.462056205353413</v>
      </c>
      <c r="BL318" s="11">
        <v>0.22118348121335155</v>
      </c>
      <c r="BM318" s="11">
        <v>43.30362777689438</v>
      </c>
      <c r="BN318" s="11">
        <v>3.0837605475509009</v>
      </c>
      <c r="BO318" s="11">
        <v>93.665164890313278</v>
      </c>
      <c r="BP318" s="11">
        <v>3.6332285896104164</v>
      </c>
      <c r="BQ318" s="11">
        <v>2.7016065200763113</v>
      </c>
      <c r="BR318" s="11">
        <v>14.55904625431552</v>
      </c>
      <c r="BS318" s="11">
        <v>4.3663774048738224</v>
      </c>
      <c r="BT318" s="11">
        <v>1.3358396448877589E-2</v>
      </c>
      <c r="BU318" s="11">
        <v>1.0626316979298427</v>
      </c>
      <c r="BV318" s="11">
        <v>0.13122711395704703</v>
      </c>
      <c r="BW318" s="11">
        <v>2.4935629618883737</v>
      </c>
      <c r="BX318" s="11">
        <v>2.8194542552913166E-2</v>
      </c>
      <c r="BY318" s="11">
        <v>3.8688164323000103E-2</v>
      </c>
      <c r="BZ318" s="11">
        <v>3.6085699140733816</v>
      </c>
      <c r="CA318" s="11">
        <v>7.8910104236698757</v>
      </c>
      <c r="CB318" s="11">
        <v>0.89301359950983283</v>
      </c>
      <c r="CC318" s="11">
        <v>17.250634773378877</v>
      </c>
      <c r="CD318" s="11">
        <v>0.21999031947519984</v>
      </c>
      <c r="CE318" s="11">
        <v>0.24744329255346811</v>
      </c>
      <c r="CF318" s="11">
        <v>25.455172372489404</v>
      </c>
      <c r="CG318" s="11">
        <v>55.93374564259323</v>
      </c>
    </row>
    <row r="319" spans="1:85" ht="13.5" customHeight="1" x14ac:dyDescent="0.3">
      <c r="A319" s="62" t="s">
        <v>723</v>
      </c>
      <c r="B319" s="62" t="s">
        <v>748</v>
      </c>
      <c r="C319" s="7"/>
      <c r="D319" s="7" t="s">
        <v>693</v>
      </c>
      <c r="E319" s="11">
        <v>0.13854512849108472</v>
      </c>
      <c r="F319" s="11">
        <v>873.56594476404086</v>
      </c>
      <c r="G319" s="11">
        <v>111.14980593656111</v>
      </c>
      <c r="H319" s="11">
        <v>1.9419743765314201E-2</v>
      </c>
      <c r="I319" s="11">
        <v>160.53659167681178</v>
      </c>
      <c r="J319" s="11">
        <v>1.209180801121694</v>
      </c>
      <c r="K319" s="11">
        <v>9.2595209617876648</v>
      </c>
      <c r="L319" s="11">
        <v>106.79160194140421</v>
      </c>
      <c r="M319" s="11">
        <v>7.5920096080448404E-3</v>
      </c>
      <c r="N319" s="11">
        <v>0.17907253664644099</v>
      </c>
      <c r="O319" s="11">
        <v>0.10715090892355229</v>
      </c>
      <c r="P319" s="11">
        <v>0.15391450242402041</v>
      </c>
      <c r="Q319" s="11">
        <v>0</v>
      </c>
      <c r="R319" s="11">
        <v>78.164621856767852</v>
      </c>
      <c r="S319" s="11">
        <v>1.6407058412979375E-2</v>
      </c>
      <c r="T319" s="11">
        <v>9.0196528187172054E-2</v>
      </c>
      <c r="U319" s="11">
        <v>3.3916569041146372</v>
      </c>
      <c r="V319" s="11">
        <v>1.4786180948680754</v>
      </c>
      <c r="W319" s="11">
        <v>58.334145341257766</v>
      </c>
      <c r="X319" s="11">
        <v>2.1484882906521841</v>
      </c>
      <c r="Y319" s="11">
        <v>4.8079579287152923</v>
      </c>
      <c r="Z319" s="11">
        <v>0</v>
      </c>
      <c r="AA319" s="11">
        <v>1.0652454088450398</v>
      </c>
      <c r="AB319" s="11">
        <v>6.1746047851208553E-2</v>
      </c>
      <c r="AC319" s="11">
        <v>6.1746047851208553E-2</v>
      </c>
      <c r="AD319" s="11">
        <v>0</v>
      </c>
      <c r="AE319" s="11">
        <v>3.5903899236989409</v>
      </c>
      <c r="AF319" s="11">
        <v>2.0761056377665208E-2</v>
      </c>
      <c r="AG319" s="11">
        <v>6.178719104410142E-3</v>
      </c>
      <c r="AH319" s="11">
        <v>7.3920198521829558E-2</v>
      </c>
      <c r="AI319" s="11">
        <v>0.57875281946740753</v>
      </c>
      <c r="AJ319" s="11">
        <v>1.5721937744889913</v>
      </c>
      <c r="AK319" s="11">
        <v>1.2414613532492338</v>
      </c>
      <c r="AL319" s="11">
        <v>0.98634770070364031</v>
      </c>
      <c r="AM319" s="11">
        <v>2.6774805754864257</v>
      </c>
      <c r="AN319" s="11">
        <v>1.6945221665496406</v>
      </c>
      <c r="AO319" s="11">
        <v>1425.1811787067575</v>
      </c>
      <c r="AP319" s="11">
        <v>1263.1183409115858</v>
      </c>
      <c r="AQ319" s="11">
        <v>83.141500442350718</v>
      </c>
      <c r="AR319" s="11">
        <v>66.355836969470275</v>
      </c>
      <c r="AS319" s="11">
        <v>12.565500383350601</v>
      </c>
      <c r="AT319" s="11">
        <v>73.731969030881004</v>
      </c>
      <c r="AU319" s="11">
        <v>12.040638976711151</v>
      </c>
      <c r="AV319" s="11">
        <v>12.48607896872702</v>
      </c>
      <c r="AW319" s="11">
        <v>1.7413130236808165</v>
      </c>
      <c r="AX319" s="11">
        <v>984.85429582909319</v>
      </c>
      <c r="AY319" s="11">
        <v>277.81631512489065</v>
      </c>
      <c r="AZ319" s="11">
        <v>0.44772995760205858</v>
      </c>
      <c r="BA319" s="11">
        <v>0</v>
      </c>
      <c r="BB319" s="11">
        <v>75.361617519574892</v>
      </c>
      <c r="BC319" s="11">
        <v>24.614658974618038</v>
      </c>
      <c r="BD319" s="11">
        <v>2.3723505807063682E-2</v>
      </c>
      <c r="BE319" s="11">
        <v>0</v>
      </c>
      <c r="BF319" s="11">
        <v>0.16555688186444376</v>
      </c>
      <c r="BG319" s="11">
        <v>1034.2816089774992</v>
      </c>
      <c r="BH319" s="11">
        <v>112.46613764660636</v>
      </c>
      <c r="BI319" s="11">
        <v>116.2050374056159</v>
      </c>
      <c r="BJ319" s="11">
        <v>3.0753972189918159E-2</v>
      </c>
      <c r="BK319" s="11">
        <v>81.089031486827182</v>
      </c>
      <c r="BL319" s="11">
        <v>8.4269393335546354</v>
      </c>
      <c r="BM319" s="11">
        <v>10.453275207428263</v>
      </c>
      <c r="BN319" s="11">
        <v>3.4982604907147885</v>
      </c>
      <c r="BO319" s="11">
        <v>93.812021293860766</v>
      </c>
      <c r="BP319" s="11">
        <v>4.2747733660784419</v>
      </c>
      <c r="BQ319" s="11">
        <v>1.9132053400607916</v>
      </c>
      <c r="BR319" s="11">
        <v>4.7304947476435304</v>
      </c>
      <c r="BS319" s="11">
        <v>7.5027237854449149</v>
      </c>
      <c r="BT319" s="11">
        <v>0</v>
      </c>
      <c r="BU319" s="11">
        <v>2.4511918819309955</v>
      </c>
      <c r="BV319" s="11">
        <v>0.12349209570241711</v>
      </c>
      <c r="BW319" s="11">
        <v>3.5903899236989409</v>
      </c>
      <c r="BX319" s="11">
        <v>2.6939775482075351E-2</v>
      </c>
      <c r="BY319" s="11">
        <v>7.3920198521829558E-2</v>
      </c>
      <c r="BZ319" s="11">
        <v>3.3924079472056321</v>
      </c>
      <c r="CA319" s="11">
        <v>5.358350442739706</v>
      </c>
      <c r="CB319" s="11">
        <v>1.0428128146872331</v>
      </c>
      <c r="CC319" s="11">
        <v>28.74651984123317</v>
      </c>
      <c r="CD319" s="11">
        <v>0.20769542349333839</v>
      </c>
      <c r="CE319" s="11">
        <v>0.53905933052270416</v>
      </c>
      <c r="CF319" s="11">
        <v>26.846616756929325</v>
      </c>
      <c r="CG319" s="11">
        <v>42.617295833134222</v>
      </c>
    </row>
    <row r="320" spans="1:85" ht="13.5" customHeight="1" x14ac:dyDescent="0.3">
      <c r="A320" s="62" t="s">
        <v>723</v>
      </c>
      <c r="B320" s="62" t="s">
        <v>749</v>
      </c>
      <c r="C320" s="7"/>
      <c r="D320" s="7" t="s">
        <v>695</v>
      </c>
      <c r="E320" s="11">
        <v>1.8880386765095198E-2</v>
      </c>
      <c r="F320" s="11">
        <v>125.05394764943945</v>
      </c>
      <c r="G320" s="11">
        <v>649.41231216343817</v>
      </c>
      <c r="H320" s="11">
        <v>1.9315632042204194E-2</v>
      </c>
      <c r="I320" s="11">
        <v>391.79720465422292</v>
      </c>
      <c r="J320" s="11">
        <v>65.125773532108369</v>
      </c>
      <c r="K320" s="11">
        <v>396.34499653530787</v>
      </c>
      <c r="L320" s="11">
        <v>259.98076228449548</v>
      </c>
      <c r="M320" s="11">
        <v>5.8474855957818039E-2</v>
      </c>
      <c r="N320" s="11">
        <v>4.8268792154007949</v>
      </c>
      <c r="O320" s="11">
        <v>0.55934824842626529</v>
      </c>
      <c r="P320" s="11">
        <v>9.2361236440544656E-2</v>
      </c>
      <c r="Q320" s="11">
        <v>0</v>
      </c>
      <c r="R320" s="11">
        <v>74.290249506483647</v>
      </c>
      <c r="S320" s="11">
        <v>8.9055391130847487E-3</v>
      </c>
      <c r="T320" s="11">
        <v>3.0774543563123979E-2</v>
      </c>
      <c r="U320" s="11">
        <v>2.9239323389682652</v>
      </c>
      <c r="V320" s="11">
        <v>1.9756768417528516</v>
      </c>
      <c r="W320" s="11">
        <v>42.270176491053526</v>
      </c>
      <c r="X320" s="11">
        <v>1.9194014724197419</v>
      </c>
      <c r="Y320" s="11">
        <v>3.7425255769632577</v>
      </c>
      <c r="Z320" s="11">
        <v>0</v>
      </c>
      <c r="AA320" s="11">
        <v>0.47017023156250976</v>
      </c>
      <c r="AB320" s="11">
        <v>3.1942423982255913E-2</v>
      </c>
      <c r="AC320" s="11">
        <v>5.6032407756195647E-2</v>
      </c>
      <c r="AD320" s="11">
        <v>0</v>
      </c>
      <c r="AE320" s="11">
        <v>0.73476210075222703</v>
      </c>
      <c r="AF320" s="11">
        <v>9.786820361977205E-3</v>
      </c>
      <c r="AG320" s="11">
        <v>3.1602440522752497E-2</v>
      </c>
      <c r="AH320" s="11">
        <v>9.0203017296439911E-2</v>
      </c>
      <c r="AI320" s="11">
        <v>0.64988023035566445</v>
      </c>
      <c r="AJ320" s="11">
        <v>1.4768946508301048</v>
      </c>
      <c r="AK320" s="11">
        <v>0.67476372970358744</v>
      </c>
      <c r="AL320" s="11">
        <v>1.0405226657171343</v>
      </c>
      <c r="AM320" s="11">
        <v>3.1007491459386549</v>
      </c>
      <c r="AN320" s="11">
        <v>0.93720317528991759</v>
      </c>
      <c r="AO320" s="11">
        <v>2029.7564117444317</v>
      </c>
      <c r="AP320" s="11">
        <v>1893.2902563940449</v>
      </c>
      <c r="AQ320" s="11">
        <v>79.229538769880961</v>
      </c>
      <c r="AR320" s="11">
        <v>48.402273771999035</v>
      </c>
      <c r="AS320" s="11">
        <v>8.8343428085069107</v>
      </c>
      <c r="AT320" s="11">
        <v>86.82503934993376</v>
      </c>
      <c r="AU320" s="11">
        <v>7.5678189778204183</v>
      </c>
      <c r="AV320" s="11">
        <v>4.7270060016508255</v>
      </c>
      <c r="AW320" s="11">
        <v>0.88013567059501219</v>
      </c>
      <c r="AX320" s="11">
        <v>774.48514019964284</v>
      </c>
      <c r="AY320" s="11">
        <v>1113.2680526381769</v>
      </c>
      <c r="AZ320" s="11">
        <v>5.537063556225422</v>
      </c>
      <c r="BA320" s="11">
        <v>0</v>
      </c>
      <c r="BB320" s="11">
        <v>38.869767055729511</v>
      </c>
      <c r="BC320" s="11">
        <v>60.81258517749103</v>
      </c>
      <c r="BD320" s="11">
        <v>0.31764776677945628</v>
      </c>
      <c r="BE320" s="11">
        <v>0</v>
      </c>
      <c r="BF320" s="11">
        <v>9.6670874765117432E-2</v>
      </c>
      <c r="BG320" s="11">
        <v>521.67803151906321</v>
      </c>
      <c r="BH320" s="11">
        <v>715.09743394397299</v>
      </c>
      <c r="BI320" s="11">
        <v>656.41812005624388</v>
      </c>
      <c r="BJ320" s="11">
        <v>1.3848391533394405E-2</v>
      </c>
      <c r="BK320" s="11">
        <v>28.854165901735168</v>
      </c>
      <c r="BL320" s="11">
        <v>34.674309368821838</v>
      </c>
      <c r="BM320" s="11">
        <v>36.457676337909596</v>
      </c>
      <c r="BN320" s="11">
        <v>2.9636124216444739</v>
      </c>
      <c r="BO320" s="11">
        <v>93.76750303468458</v>
      </c>
      <c r="BP320" s="11">
        <v>3.7720412466454829</v>
      </c>
      <c r="BQ320" s="11">
        <v>2.4604557186699316</v>
      </c>
      <c r="BR320" s="11">
        <v>4.0288869457538183</v>
      </c>
      <c r="BS320" s="11">
        <v>7.9638067287786951</v>
      </c>
      <c r="BT320" s="11">
        <v>0</v>
      </c>
      <c r="BU320" s="11">
        <v>0.95413646320688494</v>
      </c>
      <c r="BV320" s="11">
        <v>8.7974831738451553E-2</v>
      </c>
      <c r="BW320" s="11">
        <v>0.73476210075222703</v>
      </c>
      <c r="BX320" s="11">
        <v>4.138926088472971E-2</v>
      </c>
      <c r="BY320" s="11">
        <v>9.0203017296439911E-2</v>
      </c>
      <c r="BZ320" s="11">
        <v>2.8015386108893572</v>
      </c>
      <c r="CA320" s="11">
        <v>5.0784749869457064</v>
      </c>
      <c r="CB320" s="11">
        <v>0.92823312546699699</v>
      </c>
      <c r="CC320" s="11">
        <v>8.9645664883833902</v>
      </c>
      <c r="CD320" s="11">
        <v>0.49080897362076586</v>
      </c>
      <c r="CE320" s="11">
        <v>1.014788285529681</v>
      </c>
      <c r="CF320" s="11">
        <v>32.09251393459661</v>
      </c>
      <c r="CG320" s="11">
        <v>56.509089192402563</v>
      </c>
    </row>
    <row r="321" spans="1:85" ht="13.5" customHeight="1" x14ac:dyDescent="0.3">
      <c r="A321" s="62" t="s">
        <v>723</v>
      </c>
      <c r="B321" s="62" t="s">
        <v>749</v>
      </c>
      <c r="C321" s="7"/>
      <c r="D321" s="7" t="s">
        <v>697</v>
      </c>
      <c r="E321" s="11">
        <v>0.11459511401117504</v>
      </c>
      <c r="F321" s="11">
        <v>517.45156020873014</v>
      </c>
      <c r="G321" s="11">
        <v>99.828666854083977</v>
      </c>
      <c r="H321" s="11">
        <v>6.0229488529021345E-2</v>
      </c>
      <c r="I321" s="11">
        <v>901.34172946856836</v>
      </c>
      <c r="J321" s="11">
        <v>4.9903074430004599</v>
      </c>
      <c r="K321" s="11">
        <v>67.606423427538417</v>
      </c>
      <c r="L321" s="11">
        <v>624.18999218286842</v>
      </c>
      <c r="M321" s="11">
        <v>7.230741321191194E-3</v>
      </c>
      <c r="N321" s="11">
        <v>4.1741273374962597</v>
      </c>
      <c r="O321" s="11">
        <v>0.20668298486003758</v>
      </c>
      <c r="P321" s="11">
        <v>0.1902922497317617</v>
      </c>
      <c r="Q321" s="11">
        <v>2.404836828964259</v>
      </c>
      <c r="R321" s="11">
        <v>98.261715306300559</v>
      </c>
      <c r="S321" s="11">
        <v>1.3715781550164329E-2</v>
      </c>
      <c r="T321" s="11">
        <v>7.3592573896257438E-2</v>
      </c>
      <c r="U321" s="11">
        <v>5.1909291025429276</v>
      </c>
      <c r="V321" s="11">
        <v>0.75442494053071896</v>
      </c>
      <c r="W321" s="11">
        <v>97.908993799112594</v>
      </c>
      <c r="X321" s="11">
        <v>27.955543448639229</v>
      </c>
      <c r="Y321" s="11">
        <v>2.1749083580079307</v>
      </c>
      <c r="Z321" s="11">
        <v>4.3598694653095823E-3</v>
      </c>
      <c r="AA321" s="11">
        <v>0.7273033506111557</v>
      </c>
      <c r="AB321" s="11">
        <v>3.7637869534138133</v>
      </c>
      <c r="AC321" s="11">
        <v>13.889775547481358</v>
      </c>
      <c r="AD321" s="11">
        <v>0</v>
      </c>
      <c r="AE321" s="11">
        <v>422.52713636953581</v>
      </c>
      <c r="AF321" s="11">
        <v>0</v>
      </c>
      <c r="AG321" s="11">
        <v>14.614747318351236</v>
      </c>
      <c r="AH321" s="11">
        <v>0.33904345239083028</v>
      </c>
      <c r="AI321" s="11">
        <v>0.61881355402903904</v>
      </c>
      <c r="AJ321" s="11">
        <v>3.1218234384854671</v>
      </c>
      <c r="AK321" s="11">
        <v>0.63760547590436523</v>
      </c>
      <c r="AL321" s="11">
        <v>0.34310820883960069</v>
      </c>
      <c r="AM321" s="11">
        <v>2.7125833730562356</v>
      </c>
      <c r="AN321" s="11">
        <v>9.3548773976367627E-2</v>
      </c>
      <c r="AO321" s="11">
        <v>2918.2941333258241</v>
      </c>
      <c r="AP321" s="11">
        <v>2222.5666743297038</v>
      </c>
      <c r="AQ321" s="11">
        <v>104.29437770482063</v>
      </c>
      <c r="AR321" s="11">
        <v>128.77110882583622</v>
      </c>
      <c r="AS321" s="11">
        <v>462.66197246546409</v>
      </c>
      <c r="AT321" s="11">
        <v>76.814052042193552</v>
      </c>
      <c r="AU321" s="11">
        <v>3.1823265921884576</v>
      </c>
      <c r="AV321" s="11">
        <v>4.6644902964683395</v>
      </c>
      <c r="AW321" s="11">
        <v>15.339131069149671</v>
      </c>
      <c r="AX321" s="11">
        <v>617.39482217682541</v>
      </c>
      <c r="AY321" s="11">
        <v>1598.1886820105049</v>
      </c>
      <c r="AZ321" s="11">
        <v>4.5783333134092503</v>
      </c>
      <c r="BA321" s="11">
        <v>2.404836828964259</v>
      </c>
      <c r="BB321" s="11">
        <v>29.254287372076892</v>
      </c>
      <c r="BC321" s="11">
        <v>70.440047227454201</v>
      </c>
      <c r="BD321" s="11">
        <v>0.206161494674307</v>
      </c>
      <c r="BE321" s="11">
        <v>9.9503905794589009E-2</v>
      </c>
      <c r="BF321" s="11">
        <v>2.5868921728256464</v>
      </c>
      <c r="BG321" s="11">
        <v>1422.9674170147948</v>
      </c>
      <c r="BH321" s="11">
        <v>105.02565728194448</v>
      </c>
      <c r="BI321" s="11">
        <v>691.98670786013861</v>
      </c>
      <c r="BJ321" s="11">
        <v>0.10620488641711097</v>
      </c>
      <c r="BK321" s="11">
        <v>64.687194608830268</v>
      </c>
      <c r="BL321" s="11">
        <v>4.6337087683721228</v>
      </c>
      <c r="BM321" s="11">
        <v>30.572891736380495</v>
      </c>
      <c r="BN321" s="11">
        <v>5.2782374579893494</v>
      </c>
      <c r="BO321" s="11">
        <v>80.033437423701272</v>
      </c>
      <c r="BP321" s="11">
        <v>19.073579652587579</v>
      </c>
      <c r="BQ321" s="11">
        <v>0.8929829237111484</v>
      </c>
      <c r="BR321" s="11">
        <v>26.229043336795133</v>
      </c>
      <c r="BS321" s="11">
        <v>2.1326563578138527</v>
      </c>
      <c r="BT321" s="11">
        <v>1.0983652372156169E-2</v>
      </c>
      <c r="BU321" s="11">
        <v>0.4132093590083889</v>
      </c>
      <c r="BV321" s="11">
        <v>17.653562500895173</v>
      </c>
      <c r="BW321" s="11">
        <v>422.52713636953581</v>
      </c>
      <c r="BX321" s="11">
        <v>14.614747318351236</v>
      </c>
      <c r="BY321" s="11">
        <v>0.33904345239083028</v>
      </c>
      <c r="BZ321" s="11">
        <v>4.378242468418871</v>
      </c>
      <c r="CA321" s="11">
        <v>3.1492403558722035</v>
      </c>
      <c r="CB321" s="11">
        <v>4.6620392404274673</v>
      </c>
      <c r="CC321" s="11">
        <v>90.349725916611192</v>
      </c>
      <c r="CD321" s="11">
        <v>2.3195551377976855</v>
      </c>
      <c r="CE321" s="11">
        <v>7.4962850567945036E-2</v>
      </c>
      <c r="CF321" s="11">
        <v>1.1391001952408952</v>
      </c>
      <c r="CG321" s="11">
        <v>1.4546166593548107</v>
      </c>
    </row>
    <row r="322" spans="1:85" ht="13.5" customHeight="1" x14ac:dyDescent="0.3">
      <c r="A322" s="62" t="s">
        <v>723</v>
      </c>
      <c r="B322" s="62" t="s">
        <v>750</v>
      </c>
      <c r="C322" s="7"/>
      <c r="D322" s="7" t="s">
        <v>699</v>
      </c>
      <c r="E322" s="11">
        <v>0.25609116906555646</v>
      </c>
      <c r="F322" s="11">
        <v>1240.2248529610777</v>
      </c>
      <c r="G322" s="11">
        <v>360.69293395354515</v>
      </c>
      <c r="H322" s="11">
        <v>3.7127805966720599E-2</v>
      </c>
      <c r="I322" s="11">
        <v>97.847330924252205</v>
      </c>
      <c r="J322" s="11">
        <v>2.2299171385350678</v>
      </c>
      <c r="K322" s="11">
        <v>22.083769538323381</v>
      </c>
      <c r="L322" s="11">
        <v>67.150151395048212</v>
      </c>
      <c r="M322" s="11">
        <v>3.408784246502803E-2</v>
      </c>
      <c r="N322" s="11">
        <v>3.0081824463198969E-2</v>
      </c>
      <c r="O322" s="11">
        <v>5.0155476773998321E-2</v>
      </c>
      <c r="P322" s="11">
        <v>0.13619322625404176</v>
      </c>
      <c r="Q322" s="11">
        <v>0.80903028777163566</v>
      </c>
      <c r="R322" s="11">
        <v>40.344515342127217</v>
      </c>
      <c r="S322" s="11">
        <v>1.4116341119510656E-2</v>
      </c>
      <c r="T322" s="11">
        <v>0</v>
      </c>
      <c r="U322" s="11">
        <v>6.8578876103910993</v>
      </c>
      <c r="V322" s="11">
        <v>0.98694756366542158</v>
      </c>
      <c r="W322" s="11">
        <v>84.188499906403919</v>
      </c>
      <c r="X322" s="11">
        <v>5.6815427667628384</v>
      </c>
      <c r="Y322" s="11">
        <v>2.9017604417337401</v>
      </c>
      <c r="Z322" s="11">
        <v>0</v>
      </c>
      <c r="AA322" s="11">
        <v>0.65847826682443278</v>
      </c>
      <c r="AB322" s="11">
        <v>0</v>
      </c>
      <c r="AC322" s="11">
        <v>9.2710201352906321</v>
      </c>
      <c r="AD322" s="11">
        <v>0</v>
      </c>
      <c r="AE322" s="11">
        <v>262.99438349376481</v>
      </c>
      <c r="AF322" s="11">
        <v>0</v>
      </c>
      <c r="AG322" s="11">
        <v>0</v>
      </c>
      <c r="AH322" s="11">
        <v>8.1750714055110474E-2</v>
      </c>
      <c r="AI322" s="11">
        <v>0.45242539484996297</v>
      </c>
      <c r="AJ322" s="11">
        <v>2.5023789997752544</v>
      </c>
      <c r="AK322" s="11">
        <v>0.28716322714893255</v>
      </c>
      <c r="AL322" s="11">
        <v>0.43873198049775808</v>
      </c>
      <c r="AM322" s="11">
        <v>3.4877315093419914</v>
      </c>
      <c r="AN322" s="11">
        <v>0.22868751924850725</v>
      </c>
      <c r="AO322" s="11">
        <v>2212.9597447565438</v>
      </c>
      <c r="AP322" s="11">
        <v>1791.5817235435418</v>
      </c>
      <c r="AQ322" s="11">
        <v>48.203466857303248</v>
      </c>
      <c r="AR322" s="11">
        <v>93.430281381724924</v>
      </c>
      <c r="AS322" s="11">
        <v>279.74427297397301</v>
      </c>
      <c r="AT322" s="11">
        <v>75.926531686089234</v>
      </c>
      <c r="AU322" s="11">
        <v>2.6451883211345342</v>
      </c>
      <c r="AV322" s="11">
        <v>5.1202827385434189</v>
      </c>
      <c r="AW322" s="11">
        <v>16.307997254232788</v>
      </c>
      <c r="AX322" s="11">
        <v>1601.1738780836884</v>
      </c>
      <c r="AY322" s="11">
        <v>189.34829680212556</v>
      </c>
      <c r="AZ322" s="11">
        <v>0.25051836995626708</v>
      </c>
      <c r="BA322" s="11">
        <v>0.80903028777163566</v>
      </c>
      <c r="BB322" s="11">
        <v>89.38729201544551</v>
      </c>
      <c r="BC322" s="11">
        <v>10.537882591110158</v>
      </c>
      <c r="BD322" s="11">
        <v>1.3454596741162178E-2</v>
      </c>
      <c r="BE322" s="11">
        <v>6.1370796703137574E-2</v>
      </c>
      <c r="BF322" s="11">
        <v>1.1363371052689406</v>
      </c>
      <c r="BG322" s="11">
        <v>1338.1022657097928</v>
      </c>
      <c r="BH322" s="11">
        <v>362.97300656885426</v>
      </c>
      <c r="BI322" s="11">
        <v>89.370114159625629</v>
      </c>
      <c r="BJ322" s="11">
        <v>8.500259955743443E-2</v>
      </c>
      <c r="BK322" s="11">
        <v>73.229397187305523</v>
      </c>
      <c r="BL322" s="11">
        <v>21.743051846430074</v>
      </c>
      <c r="BM322" s="11">
        <v>4.942548366706947</v>
      </c>
      <c r="BN322" s="11">
        <v>6.8720039515106102</v>
      </c>
      <c r="BO322" s="11">
        <v>83.15076445874233</v>
      </c>
      <c r="BP322" s="11">
        <v>14.937097216744812</v>
      </c>
      <c r="BQ322" s="11">
        <v>1.9121383245128598</v>
      </c>
      <c r="BR322" s="11">
        <v>5.9656982814664303</v>
      </c>
      <c r="BS322" s="11">
        <v>2.945876320658344</v>
      </c>
      <c r="BT322" s="11">
        <v>0</v>
      </c>
      <c r="BU322" s="11">
        <v>0.73055183525996537</v>
      </c>
      <c r="BV322" s="11">
        <v>9.2710201352906321</v>
      </c>
      <c r="BW322" s="11">
        <v>262.99438349376481</v>
      </c>
      <c r="BX322" s="11">
        <v>0</v>
      </c>
      <c r="BY322" s="11">
        <v>8.1750714055110474E-2</v>
      </c>
      <c r="BZ322" s="11">
        <v>3.2419676217741498</v>
      </c>
      <c r="CA322" s="11">
        <v>4.1551510090882564</v>
      </c>
      <c r="CB322" s="11">
        <v>3.3081505421037076</v>
      </c>
      <c r="CC322" s="11">
        <v>94.176340418033917</v>
      </c>
      <c r="CD322" s="11">
        <v>0</v>
      </c>
      <c r="CE322" s="11">
        <v>3.0961903738758206E-2</v>
      </c>
      <c r="CF322" s="11">
        <v>1.0802743644506301</v>
      </c>
      <c r="CG322" s="11">
        <v>1.4042727716729815</v>
      </c>
    </row>
    <row r="323" spans="1:85" ht="13.5" customHeight="1" x14ac:dyDescent="0.3">
      <c r="A323" s="62" t="s">
        <v>723</v>
      </c>
      <c r="B323" s="62" t="s">
        <v>751</v>
      </c>
      <c r="C323" s="7"/>
      <c r="D323" s="7" t="s">
        <v>701</v>
      </c>
      <c r="E323" s="11">
        <v>9.1150980257999489E-2</v>
      </c>
      <c r="F323" s="11">
        <v>14.949216080443087</v>
      </c>
      <c r="G323" s="11">
        <v>3.7939924459258698</v>
      </c>
      <c r="H323" s="11">
        <v>7.3538616631350584E-2</v>
      </c>
      <c r="I323" s="11">
        <v>4164.8559544517202</v>
      </c>
      <c r="J323" s="11">
        <v>23.862884298811412</v>
      </c>
      <c r="K323" s="11">
        <v>105.11597251850867</v>
      </c>
      <c r="L323" s="11">
        <v>2761.7945385183084</v>
      </c>
      <c r="M323" s="11">
        <v>1.7640376115516245E-2</v>
      </c>
      <c r="N323" s="11">
        <v>16.434762310543494</v>
      </c>
      <c r="O323" s="11">
        <v>0.29155523460784194</v>
      </c>
      <c r="P323" s="11">
        <v>7.9558336147179706E-2</v>
      </c>
      <c r="Q323" s="11">
        <v>1.5889276747975691</v>
      </c>
      <c r="R323" s="11">
        <v>310.35861863193236</v>
      </c>
      <c r="S323" s="11">
        <v>3.1571770569089129E-2</v>
      </c>
      <c r="T323" s="11">
        <v>3.3557961867385681E-2</v>
      </c>
      <c r="U323" s="11">
        <v>6.4421191145710033</v>
      </c>
      <c r="V323" s="11">
        <v>2.0236064940968159</v>
      </c>
      <c r="W323" s="11">
        <v>137.5753238357116</v>
      </c>
      <c r="X323" s="11">
        <v>12.00630417519964</v>
      </c>
      <c r="Y323" s="11">
        <v>7.6038475577663531</v>
      </c>
      <c r="Z323" s="11">
        <v>0.11881192688989066</v>
      </c>
      <c r="AA323" s="11">
        <v>0.85274970537262351</v>
      </c>
      <c r="AB323" s="11">
        <v>0</v>
      </c>
      <c r="AC323" s="11">
        <v>7.6487226347885402</v>
      </c>
      <c r="AD323" s="11">
        <v>0</v>
      </c>
      <c r="AE323" s="11">
        <v>297.90512513740288</v>
      </c>
      <c r="AF323" s="11">
        <v>0</v>
      </c>
      <c r="AG323" s="11">
        <v>0</v>
      </c>
      <c r="AH323" s="11">
        <v>0.11259664683608855</v>
      </c>
      <c r="AI323" s="11">
        <v>0.87246634405022538</v>
      </c>
      <c r="AJ323" s="11">
        <v>3.59842987097274</v>
      </c>
      <c r="AK323" s="11">
        <v>1.5871925264135294</v>
      </c>
      <c r="AL323" s="11">
        <v>0.46513514966945196</v>
      </c>
      <c r="AM323" s="11">
        <v>2.5583370839324795</v>
      </c>
      <c r="AN323" s="11">
        <v>0.29075691457845193</v>
      </c>
      <c r="AO323" s="11">
        <v>7885.0349653254407</v>
      </c>
      <c r="AP323" s="11">
        <v>7092.9496918428194</v>
      </c>
      <c r="AQ323" s="11">
        <v>318.88947397303667</v>
      </c>
      <c r="AR323" s="11">
        <v>158.15703720094012</v>
      </c>
      <c r="AS323" s="11">
        <v>315.03876230864438</v>
      </c>
      <c r="AT323" s="11">
        <v>89.685604421638416</v>
      </c>
      <c r="AU323" s="11">
        <v>4.303127143694998</v>
      </c>
      <c r="AV323" s="11">
        <v>2.2245822474255768</v>
      </c>
      <c r="AW323" s="11">
        <v>3.7866861872410045</v>
      </c>
      <c r="AX323" s="11">
        <v>18.834359506626956</v>
      </c>
      <c r="AY323" s="11">
        <v>7055.7028884039792</v>
      </c>
      <c r="AZ323" s="11">
        <v>16.823516257414031</v>
      </c>
      <c r="BA323" s="11">
        <v>1.5889276747975691</v>
      </c>
      <c r="BB323" s="11">
        <v>0.26979347269266601</v>
      </c>
      <c r="BC323" s="11">
        <v>99.472432914073977</v>
      </c>
      <c r="BD323" s="11">
        <v>0.23107421895641214</v>
      </c>
      <c r="BE323" s="11">
        <v>2.6699394276926653E-2</v>
      </c>
      <c r="BF323" s="11">
        <v>1.7712576478024353</v>
      </c>
      <c r="BG323" s="11">
        <v>4196.2399328427073</v>
      </c>
      <c r="BH323" s="11">
        <v>27.948431979345127</v>
      </c>
      <c r="BI323" s="11">
        <v>2866.9900693729637</v>
      </c>
      <c r="BJ323" s="11">
        <v>2.8965735313454023E-2</v>
      </c>
      <c r="BK323" s="11">
        <v>59.327506400012432</v>
      </c>
      <c r="BL323" s="11">
        <v>0.38852107401910646</v>
      </c>
      <c r="BM323" s="11">
        <v>40.25500679065501</v>
      </c>
      <c r="BN323" s="11">
        <v>6.5072488470074781</v>
      </c>
      <c r="BO323" s="11">
        <v>93.184160637062178</v>
      </c>
      <c r="BP323" s="11">
        <v>5.7683329722670225</v>
      </c>
      <c r="BQ323" s="11">
        <v>1.0475063906707998</v>
      </c>
      <c r="BR323" s="11">
        <v>7.4004329953905241</v>
      </c>
      <c r="BS323" s="11">
        <v>6.8080868470203555</v>
      </c>
      <c r="BT323" s="11">
        <v>5.1484017962376227E-2</v>
      </c>
      <c r="BU323" s="11">
        <v>0.63247774439983007</v>
      </c>
      <c r="BV323" s="11">
        <v>7.6487226347885402</v>
      </c>
      <c r="BW323" s="11">
        <v>297.90512513740288</v>
      </c>
      <c r="BX323" s="11">
        <v>0</v>
      </c>
      <c r="BY323" s="11">
        <v>0.11259664683608855</v>
      </c>
      <c r="BZ323" s="11">
        <v>6.058088741436495</v>
      </c>
      <c r="CA323" s="11">
        <v>3.3142291481803832</v>
      </c>
      <c r="CB323" s="11">
        <v>2.5787282939059417</v>
      </c>
      <c r="CC323" s="11">
        <v>82.475386348002303</v>
      </c>
      <c r="CD323" s="11">
        <v>0</v>
      </c>
      <c r="CE323" s="11">
        <v>5.5330849477962352E-2</v>
      </c>
      <c r="CF323" s="11">
        <v>12.704276860841533</v>
      </c>
      <c r="CG323" s="11">
        <v>2.1862776477722536</v>
      </c>
    </row>
    <row r="324" spans="1:85" ht="13.5" customHeight="1" x14ac:dyDescent="0.3">
      <c r="A324" s="62" t="s">
        <v>723</v>
      </c>
      <c r="B324" s="62" t="s">
        <v>749</v>
      </c>
      <c r="C324" s="7"/>
      <c r="D324" s="7" t="s">
        <v>703</v>
      </c>
      <c r="E324" s="11">
        <v>5.4264155527856524E-2</v>
      </c>
      <c r="F324" s="11">
        <v>623.70147586083237</v>
      </c>
      <c r="G324" s="11">
        <v>441.81658313176104</v>
      </c>
      <c r="H324" s="11">
        <v>3.589060029858699E-2</v>
      </c>
      <c r="I324" s="11">
        <v>75.506454965120199</v>
      </c>
      <c r="J324" s="11">
        <v>11.215942728300945</v>
      </c>
      <c r="K324" s="11">
        <v>38.624978303618803</v>
      </c>
      <c r="L324" s="11">
        <v>51.146851124336308</v>
      </c>
      <c r="M324" s="11">
        <v>1.8316981084697929E-2</v>
      </c>
      <c r="N324" s="11">
        <v>0.33415897453045385</v>
      </c>
      <c r="O324" s="11">
        <v>0.14269404018063478</v>
      </c>
      <c r="P324" s="11">
        <v>0.39464029868902806</v>
      </c>
      <c r="Q324" s="11">
        <v>0.60277510440565951</v>
      </c>
      <c r="R324" s="11">
        <v>127.4955698341102</v>
      </c>
      <c r="S324" s="11">
        <v>2.2130407900115685E-2</v>
      </c>
      <c r="T324" s="11">
        <v>8.5594613563030036E-3</v>
      </c>
      <c r="U324" s="11">
        <v>5.973079258308613</v>
      </c>
      <c r="V324" s="11">
        <v>2.0844097680104956</v>
      </c>
      <c r="W324" s="11">
        <v>83.207363988862468</v>
      </c>
      <c r="X324" s="11">
        <v>5.25139047152578</v>
      </c>
      <c r="Y324" s="11">
        <v>4.0477301466110953</v>
      </c>
      <c r="Z324" s="11">
        <v>7.4676718140828838E-2</v>
      </c>
      <c r="AA324" s="11">
        <v>0.22020383108119099</v>
      </c>
      <c r="AB324" s="11">
        <v>4.3817380307342231E-2</v>
      </c>
      <c r="AC324" s="11">
        <v>4.0015810197277437</v>
      </c>
      <c r="AD324" s="11">
        <v>0.18791378814047208</v>
      </c>
      <c r="AE324" s="11">
        <v>61.30795987792871</v>
      </c>
      <c r="AF324" s="11">
        <v>0</v>
      </c>
      <c r="AG324" s="11">
        <v>2.1502852536239587E-2</v>
      </c>
      <c r="AH324" s="11">
        <v>3.1221151744029018E-2</v>
      </c>
      <c r="AI324" s="11">
        <v>0.89391772738077846</v>
      </c>
      <c r="AJ324" s="11">
        <v>2.9596446474870297</v>
      </c>
      <c r="AK324" s="11">
        <v>1.321734311302855</v>
      </c>
      <c r="AL324" s="11">
        <v>1.5597138177815717</v>
      </c>
      <c r="AM324" s="11">
        <v>5.2385733946101816</v>
      </c>
      <c r="AN324" s="11">
        <v>1.6020709884242137</v>
      </c>
      <c r="AO324" s="11">
        <v>1551.1497911119648</v>
      </c>
      <c r="AP324" s="11">
        <v>1243.5950262686865</v>
      </c>
      <c r="AQ324" s="11">
        <v>135.58374872968571</v>
      </c>
      <c r="AR324" s="11">
        <v>92.801365156221365</v>
      </c>
      <c r="AS324" s="11">
        <v>79.169650957371147</v>
      </c>
      <c r="AT324" s="11">
        <v>80.903020405933049</v>
      </c>
      <c r="AU324" s="11">
        <v>8.6616147472634868</v>
      </c>
      <c r="AV324" s="11">
        <v>5.6383953780411469</v>
      </c>
      <c r="AW324" s="11">
        <v>4.7969694687623097</v>
      </c>
      <c r="AX324" s="11">
        <v>1065.5723231481213</v>
      </c>
      <c r="AY324" s="11">
        <v>176.53011772167483</v>
      </c>
      <c r="AZ324" s="11">
        <v>0.88981029448481452</v>
      </c>
      <c r="BA324" s="11">
        <v>0.60277510440565951</v>
      </c>
      <c r="BB324" s="11">
        <v>85.21577329070594</v>
      </c>
      <c r="BC324" s="11">
        <v>14.674338652795441</v>
      </c>
      <c r="BD324" s="11">
        <v>6.4584226301834954E-2</v>
      </c>
      <c r="BE324" s="11">
        <v>4.530383019679738E-2</v>
      </c>
      <c r="BF324" s="11">
        <v>0.71124684131680083</v>
      </c>
      <c r="BG324" s="11">
        <v>699.54208980048304</v>
      </c>
      <c r="BH324" s="11">
        <v>453.17521990024261</v>
      </c>
      <c r="BI324" s="11">
        <v>90.166469726644138</v>
      </c>
      <c r="BJ324" s="11">
        <v>5.4011618966911902E-2</v>
      </c>
      <c r="BK324" s="11">
        <v>57.174737116373542</v>
      </c>
      <c r="BL324" s="11">
        <v>35.420659038661043</v>
      </c>
      <c r="BM324" s="11">
        <v>7.3505922259985068</v>
      </c>
      <c r="BN324" s="11">
        <v>6.0037691275650316</v>
      </c>
      <c r="BO324" s="11">
        <v>93.871901737496799</v>
      </c>
      <c r="BP324" s="11">
        <v>4.5577690232239139</v>
      </c>
      <c r="BQ324" s="11">
        <v>1.5703292392792774</v>
      </c>
      <c r="BR324" s="11">
        <v>5.7338091344375046</v>
      </c>
      <c r="BS324" s="11">
        <v>3.6946435099542274</v>
      </c>
      <c r="BT324" s="11">
        <v>9.0182020012961828E-2</v>
      </c>
      <c r="BU324" s="11">
        <v>0.14558269502238877</v>
      </c>
      <c r="BV324" s="11">
        <v>4.0453984000350856</v>
      </c>
      <c r="BW324" s="11">
        <v>61.49587366606918</v>
      </c>
      <c r="BX324" s="11">
        <v>2.1502852536239587E-2</v>
      </c>
      <c r="BY324" s="11">
        <v>3.1221151744029018E-2</v>
      </c>
      <c r="BZ324" s="11">
        <v>5.1752966861706629</v>
      </c>
      <c r="CA324" s="11">
        <v>8.4003582008159672</v>
      </c>
      <c r="CB324" s="11">
        <v>3.8278832947148635</v>
      </c>
      <c r="CC324" s="11">
        <v>51.069345964919258</v>
      </c>
      <c r="CD324" s="11">
        <v>8.0088743957675915E-2</v>
      </c>
      <c r="CE324" s="11">
        <v>7.2940011379186598E-2</v>
      </c>
      <c r="CF324" s="11">
        <v>16.462062077021201</v>
      </c>
      <c r="CG324" s="11">
        <v>28.487679908007831</v>
      </c>
    </row>
    <row r="325" spans="1:85" ht="13.5" customHeight="1" x14ac:dyDescent="0.3">
      <c r="A325" s="62" t="s">
        <v>723</v>
      </c>
      <c r="B325" s="62" t="s">
        <v>752</v>
      </c>
      <c r="C325" s="7"/>
      <c r="D325" s="7" t="s">
        <v>705</v>
      </c>
      <c r="E325" s="11">
        <v>0.15022662204040504</v>
      </c>
      <c r="F325" s="11">
        <v>218.13783576265521</v>
      </c>
      <c r="G325" s="11">
        <v>483.21559337670988</v>
      </c>
      <c r="H325" s="11">
        <v>2.472822619594053E-2</v>
      </c>
      <c r="I325" s="11">
        <v>428.04898553987942</v>
      </c>
      <c r="J325" s="11">
        <v>1361.6673527883022</v>
      </c>
      <c r="K325" s="11">
        <v>130.76009510128304</v>
      </c>
      <c r="L325" s="11">
        <v>299.84803904508152</v>
      </c>
      <c r="M325" s="11">
        <v>4.1410026462442295E-2</v>
      </c>
      <c r="N325" s="11">
        <v>31.106406544272364</v>
      </c>
      <c r="O325" s="11">
        <v>1.8366937036264683</v>
      </c>
      <c r="P325" s="11">
        <v>4.4909884690920554E-2</v>
      </c>
      <c r="Q325" s="11">
        <v>0.23362362711652973</v>
      </c>
      <c r="R325" s="11">
        <v>157.96464305303002</v>
      </c>
      <c r="S325" s="11">
        <v>1.4362594628989365E-2</v>
      </c>
      <c r="T325" s="11">
        <v>0.16887967142932248</v>
      </c>
      <c r="U325" s="11">
        <v>3.949172639816195</v>
      </c>
      <c r="V325" s="11">
        <v>2.2135775840059737</v>
      </c>
      <c r="W325" s="11">
        <v>126.62515646405501</v>
      </c>
      <c r="X325" s="11">
        <v>2.4201201231134379</v>
      </c>
      <c r="Y325" s="11">
        <v>9.4341700242254003</v>
      </c>
      <c r="Z325" s="11">
        <v>1.5106058388657539E-3</v>
      </c>
      <c r="AA325" s="11">
        <v>0.93024379601097207</v>
      </c>
      <c r="AB325" s="11">
        <v>8.1691048339436578E-2</v>
      </c>
      <c r="AC325" s="11">
        <v>5.1306243893553177E-2</v>
      </c>
      <c r="AD325" s="11">
        <v>0</v>
      </c>
      <c r="AE325" s="11">
        <v>6.5794099763869296</v>
      </c>
      <c r="AF325" s="11">
        <v>0.16553032704534335</v>
      </c>
      <c r="AG325" s="11">
        <v>2.2023320567505694E-2</v>
      </c>
      <c r="AH325" s="11">
        <v>2.9479910361724402E-2</v>
      </c>
      <c r="AI325" s="11">
        <v>0.97780126457746752</v>
      </c>
      <c r="AJ325" s="11">
        <v>2.9420478761857098</v>
      </c>
      <c r="AK325" s="11">
        <v>1.6538843646269445</v>
      </c>
      <c r="AL325" s="11">
        <v>0.88410684301302311</v>
      </c>
      <c r="AM325" s="11">
        <v>3.298363296416762</v>
      </c>
      <c r="AN325" s="11">
        <v>1.1297362897326446</v>
      </c>
      <c r="AO325" s="11">
        <v>3276.6531175656164</v>
      </c>
      <c r="AP325" s="11">
        <v>2955.1159002483159</v>
      </c>
      <c r="AQ325" s="11">
        <v>164.31063554291049</v>
      </c>
      <c r="AR325" s="11">
        <v>139.4112010132437</v>
      </c>
      <c r="AS325" s="11">
        <v>17.815380761147043</v>
      </c>
      <c r="AT325" s="11">
        <v>89.356684539240192</v>
      </c>
      <c r="AU325" s="11">
        <v>5.4243483748282939</v>
      </c>
      <c r="AV325" s="11">
        <v>4.6510445043213364</v>
      </c>
      <c r="AW325" s="11">
        <v>0.56792258161018239</v>
      </c>
      <c r="AX325" s="11">
        <v>701.50365576140541</v>
      </c>
      <c r="AY325" s="11">
        <v>2220.3492007007421</v>
      </c>
      <c r="AZ325" s="11">
        <v>33.029420159052194</v>
      </c>
      <c r="BA325" s="11">
        <v>0.23362362711652973</v>
      </c>
      <c r="BB325" s="11">
        <v>23.362886363296798</v>
      </c>
      <c r="BC325" s="11">
        <v>75.509860738367067</v>
      </c>
      <c r="BD325" s="11">
        <v>1.1174837785754768</v>
      </c>
      <c r="BE325" s="11">
        <v>9.7691197606631711E-3</v>
      </c>
      <c r="BF325" s="11">
        <v>0.44998850181531758</v>
      </c>
      <c r="BG325" s="11">
        <v>677.2932278468071</v>
      </c>
      <c r="BH325" s="11">
        <v>1846.7196398686385</v>
      </c>
      <c r="BI325" s="11">
        <v>430.65304403105546</v>
      </c>
      <c r="BJ325" s="11">
        <v>1.8000026869998076E-2</v>
      </c>
      <c r="BK325" s="11">
        <v>22.460377686847579</v>
      </c>
      <c r="BL325" s="11">
        <v>63.585799213839856</v>
      </c>
      <c r="BM325" s="11">
        <v>13.935823072442574</v>
      </c>
      <c r="BN325" s="11">
        <v>4.1324149058745068</v>
      </c>
      <c r="BO325" s="11">
        <v>96.008261853385306</v>
      </c>
      <c r="BP325" s="11">
        <v>2.5986274248567001</v>
      </c>
      <c r="BQ325" s="11">
        <v>1.393110721758007</v>
      </c>
      <c r="BR325" s="11">
        <v>1.8334669976895726</v>
      </c>
      <c r="BS325" s="11">
        <v>6.951617250984345</v>
      </c>
      <c r="BT325" s="11">
        <v>1.9118746080876304E-3</v>
      </c>
      <c r="BU325" s="11">
        <v>0.71825931516054509</v>
      </c>
      <c r="BV325" s="11">
        <v>0.13299729223298976</v>
      </c>
      <c r="BW325" s="11">
        <v>6.5794099763869296</v>
      </c>
      <c r="BX325" s="11">
        <v>0.18755364761284907</v>
      </c>
      <c r="BY325" s="11">
        <v>2.9479910361724402E-2</v>
      </c>
      <c r="BZ325" s="11">
        <v>5.5737335053901225</v>
      </c>
      <c r="CA325" s="11">
        <v>5.3122064291624298</v>
      </c>
      <c r="CB325" s="11">
        <v>0.80184389886652907</v>
      </c>
      <c r="CC325" s="11">
        <v>36.668209101439793</v>
      </c>
      <c r="CD325" s="11">
        <v>1.0964186285525301</v>
      </c>
      <c r="CE325" s="11">
        <v>0.16635650733290741</v>
      </c>
      <c r="CF325" s="11">
        <v>31.029176355492307</v>
      </c>
      <c r="CG325" s="11">
        <v>30.237995508315944</v>
      </c>
    </row>
    <row r="326" spans="1:85" ht="13.5" customHeight="1" x14ac:dyDescent="0.3">
      <c r="A326" s="62" t="s">
        <v>723</v>
      </c>
      <c r="B326" s="62" t="s">
        <v>749</v>
      </c>
      <c r="C326" s="7"/>
      <c r="D326" s="7" t="s">
        <v>707</v>
      </c>
      <c r="E326" s="11">
        <v>0.10212342921489581</v>
      </c>
      <c r="F326" s="11">
        <v>1413.7272220475872</v>
      </c>
      <c r="G326" s="11">
        <v>1.6992770675682018</v>
      </c>
      <c r="H326" s="11">
        <v>3.5701799204446667E-2</v>
      </c>
      <c r="I326" s="11">
        <v>3660.2619564329775</v>
      </c>
      <c r="J326" s="11">
        <v>0.8217444814756828</v>
      </c>
      <c r="K326" s="11">
        <v>0.72603563147991845</v>
      </c>
      <c r="L326" s="11">
        <v>2571.7910434865171</v>
      </c>
      <c r="M326" s="11">
        <v>8.6756347015777766E-3</v>
      </c>
      <c r="N326" s="11">
        <v>16.576881795267884</v>
      </c>
      <c r="O326" s="11">
        <v>2.3470743336431038E-2</v>
      </c>
      <c r="P326" s="11">
        <v>0.15825669457495212</v>
      </c>
      <c r="Q326" s="11">
        <v>0.23237423682035838</v>
      </c>
      <c r="R326" s="11">
        <v>269.0732851698686</v>
      </c>
      <c r="S326" s="11">
        <v>1.3098952606487036E-2</v>
      </c>
      <c r="T326" s="11">
        <v>0.35337185882141453</v>
      </c>
      <c r="U326" s="11">
        <v>4.6471242742509764</v>
      </c>
      <c r="V326" s="11">
        <v>1.2655266966604941</v>
      </c>
      <c r="W326" s="11">
        <v>60.905752373033124</v>
      </c>
      <c r="X326" s="11">
        <v>2.7370611773246325</v>
      </c>
      <c r="Y326" s="11">
        <v>1.8825030242626379</v>
      </c>
      <c r="Z326" s="11">
        <v>1.8277090787004204E-2</v>
      </c>
      <c r="AA326" s="11">
        <v>0.17094136221898557</v>
      </c>
      <c r="AB326" s="11">
        <v>8.600173331718329E-2</v>
      </c>
      <c r="AC326" s="11">
        <v>5.4186514075208858E-2</v>
      </c>
      <c r="AD326" s="11">
        <v>0</v>
      </c>
      <c r="AE326" s="11">
        <v>5.1939764301391911</v>
      </c>
      <c r="AF326" s="11">
        <v>3.0659903931312002E-2</v>
      </c>
      <c r="AG326" s="11">
        <v>3.61578990354176E-2</v>
      </c>
      <c r="AH326" s="11">
        <v>1.2108863439645687E-2</v>
      </c>
      <c r="AI326" s="11">
        <v>1.0937411431166344</v>
      </c>
      <c r="AJ326" s="11">
        <v>4.4546595664382735</v>
      </c>
      <c r="AK326" s="11">
        <v>1.1766817647687529</v>
      </c>
      <c r="AL326" s="11">
        <v>1.1988165420004391</v>
      </c>
      <c r="AM326" s="11">
        <v>4.4283900988853935</v>
      </c>
      <c r="AN326" s="11">
        <v>0.85480929629729296</v>
      </c>
      <c r="AO326" s="11">
        <v>8025.8518952160075</v>
      </c>
      <c r="AP326" s="11">
        <v>7666.1647634807277</v>
      </c>
      <c r="AQ326" s="11">
        <v>275.35240695220796</v>
      </c>
      <c r="AR326" s="11">
        <v>65.714535027626383</v>
      </c>
      <c r="AS326" s="11">
        <v>18.620189755444745</v>
      </c>
      <c r="AT326" s="11">
        <v>94.764914668567542</v>
      </c>
      <c r="AU326" s="11">
        <v>4.112803841990857</v>
      </c>
      <c r="AV326" s="11">
        <v>0.85839845892576039</v>
      </c>
      <c r="AW326" s="11">
        <v>0.26388303051583062</v>
      </c>
      <c r="AX326" s="11">
        <v>1415.5286225443706</v>
      </c>
      <c r="AY326" s="11">
        <v>6233.6364818316551</v>
      </c>
      <c r="AZ326" s="11">
        <v>16.767284867880843</v>
      </c>
      <c r="BA326" s="11">
        <v>0.23237423682035838</v>
      </c>
      <c r="BB326" s="11">
        <v>18.715591304281137</v>
      </c>
      <c r="BC326" s="11">
        <v>81.06708033593037</v>
      </c>
      <c r="BD326" s="11">
        <v>0.21407390972463913</v>
      </c>
      <c r="BE326" s="11">
        <v>3.2544500638500683E-3</v>
      </c>
      <c r="BF326" s="11">
        <v>0.3788750999412786</v>
      </c>
      <c r="BG326" s="11">
        <v>5090.5660602758335</v>
      </c>
      <c r="BH326" s="11">
        <v>2.5444922923803155</v>
      </c>
      <c r="BI326" s="11">
        <v>2572.675335812572</v>
      </c>
      <c r="BJ326" s="11">
        <v>4.7956153185834405E-3</v>
      </c>
      <c r="BK326" s="11">
        <v>66.429005807837484</v>
      </c>
      <c r="BL326" s="11">
        <v>4.2927308873110914E-2</v>
      </c>
      <c r="BM326" s="11">
        <v>33.52327126797082</v>
      </c>
      <c r="BN326" s="11">
        <v>5.0135950856788787</v>
      </c>
      <c r="BO326" s="11">
        <v>97.345203307645463</v>
      </c>
      <c r="BP326" s="11">
        <v>2.1750214093811659</v>
      </c>
      <c r="BQ326" s="11">
        <v>0.47977528297336131</v>
      </c>
      <c r="BR326" s="11">
        <v>3.6486458625071818</v>
      </c>
      <c r="BS326" s="11">
        <v>2.7071527301850065</v>
      </c>
      <c r="BT326" s="11">
        <v>3.2282743555281761E-2</v>
      </c>
      <c r="BU326" s="11">
        <v>0.1929362108148848</v>
      </c>
      <c r="BV326" s="11">
        <v>0.14018824739239213</v>
      </c>
      <c r="BW326" s="11">
        <v>5.1939764301391911</v>
      </c>
      <c r="BX326" s="11">
        <v>6.6817802966729595E-2</v>
      </c>
      <c r="BY326" s="11">
        <v>1.2108863439645687E-2</v>
      </c>
      <c r="BZ326" s="11">
        <v>6.7250824743236608</v>
      </c>
      <c r="CA326" s="11">
        <v>6.4820159371831254</v>
      </c>
      <c r="CB326" s="11">
        <v>0.81286898971749777</v>
      </c>
      <c r="CC326" s="11">
        <v>29.913524327633112</v>
      </c>
      <c r="CD326" s="11">
        <v>0.37639130925527459</v>
      </c>
      <c r="CE326" s="11">
        <v>7.0878628517873118E-2</v>
      </c>
      <c r="CF326" s="11">
        <v>35.541410673291857</v>
      </c>
      <c r="CG326" s="11">
        <v>33.284926071584387</v>
      </c>
    </row>
    <row r="327" spans="1:85" ht="13.5" customHeight="1" x14ac:dyDescent="0.3">
      <c r="A327" s="62" t="s">
        <v>723</v>
      </c>
      <c r="B327" s="62" t="s">
        <v>748</v>
      </c>
      <c r="C327" s="7"/>
      <c r="D327" s="7" t="s">
        <v>709</v>
      </c>
      <c r="E327" s="11">
        <v>0.19188185194593352</v>
      </c>
      <c r="F327" s="11">
        <v>2202.2908997018371</v>
      </c>
      <c r="G327" s="11">
        <v>130.69886224446284</v>
      </c>
      <c r="H327" s="11">
        <v>1.5489331114585182E-2</v>
      </c>
      <c r="I327" s="11">
        <v>417.55493246913085</v>
      </c>
      <c r="J327" s="11">
        <v>1.5802482720750468</v>
      </c>
      <c r="K327" s="11">
        <v>9.5442290194944608</v>
      </c>
      <c r="L327" s="11">
        <v>297.53584778296636</v>
      </c>
      <c r="M327" s="11">
        <v>1.9125321725670993E-2</v>
      </c>
      <c r="N327" s="11">
        <v>1.0718701471823964</v>
      </c>
      <c r="O327" s="11">
        <v>9.3979236844292505E-2</v>
      </c>
      <c r="P327" s="11">
        <v>0.14819178960391791</v>
      </c>
      <c r="Q327" s="11">
        <v>0.53765871771183116</v>
      </c>
      <c r="R327" s="11">
        <v>277.51154313842625</v>
      </c>
      <c r="S327" s="11">
        <v>5.3312913582993721E-3</v>
      </c>
      <c r="T327" s="11">
        <v>0.27306798939196497</v>
      </c>
      <c r="U327" s="11">
        <v>3.4874589573526094</v>
      </c>
      <c r="V327" s="11">
        <v>0.89590383513936034</v>
      </c>
      <c r="W327" s="11">
        <v>47.980067257023912</v>
      </c>
      <c r="X327" s="11">
        <v>3.4534039634468847</v>
      </c>
      <c r="Y327" s="11">
        <v>8.8515287393113891</v>
      </c>
      <c r="Z327" s="11">
        <v>0.16629866387928458</v>
      </c>
      <c r="AA327" s="11">
        <v>0.38602041472087184</v>
      </c>
      <c r="AB327" s="11">
        <v>0.13088585133646016</v>
      </c>
      <c r="AC327" s="11">
        <v>3.7121528116007274E-2</v>
      </c>
      <c r="AD327" s="11">
        <v>9.2643953855434623E-4</v>
      </c>
      <c r="AE327" s="11">
        <v>4.997939150012602</v>
      </c>
      <c r="AF327" s="11">
        <v>0.30548006237194475</v>
      </c>
      <c r="AG327" s="11">
        <v>0</v>
      </c>
      <c r="AH327" s="11">
        <v>0.97918265861512843</v>
      </c>
      <c r="AI327" s="11">
        <v>1.4915171163901288</v>
      </c>
      <c r="AJ327" s="11">
        <v>7.3202089475987391</v>
      </c>
      <c r="AK327" s="11">
        <v>9.0412744907383047</v>
      </c>
      <c r="AL327" s="11">
        <v>1.5713622938642757</v>
      </c>
      <c r="AM327" s="11">
        <v>8.7756890949755739</v>
      </c>
      <c r="AN327" s="11">
        <v>1.7882079227322716</v>
      </c>
      <c r="AO327" s="11">
        <v>3440.7336356924357</v>
      </c>
      <c r="AP327" s="11">
        <v>3061.2832158860947</v>
      </c>
      <c r="AQ327" s="11">
        <v>282.17330521166849</v>
      </c>
      <c r="AR327" s="11">
        <v>60.837319038382333</v>
      </c>
      <c r="AS327" s="11">
        <v>36.439795556289994</v>
      </c>
      <c r="AT327" s="11">
        <v>85.410026273036578</v>
      </c>
      <c r="AU327" s="11">
        <v>10.633140034025869</v>
      </c>
      <c r="AV327" s="11">
        <v>2.2130868545921447</v>
      </c>
      <c r="AW327" s="11">
        <v>1.7437468383454113</v>
      </c>
      <c r="AX327" s="11">
        <v>2333.1816437982461</v>
      </c>
      <c r="AY327" s="11">
        <v>726.23074687478129</v>
      </c>
      <c r="AZ327" s="11">
        <v>1.3331664953562778</v>
      </c>
      <c r="BA327" s="11">
        <v>0.53765871771183116</v>
      </c>
      <c r="BB327" s="11">
        <v>78.496964245042065</v>
      </c>
      <c r="BC327" s="11">
        <v>21.43172774036141</v>
      </c>
      <c r="BD327" s="11">
        <v>3.8556914725136456E-2</v>
      </c>
      <c r="BE327" s="11">
        <v>3.275109987141122E-2</v>
      </c>
      <c r="BF327" s="11">
        <v>0.76415522249802093</v>
      </c>
      <c r="BG327" s="11">
        <v>2620.9177023181505</v>
      </c>
      <c r="BH327" s="11">
        <v>132.37308975338217</v>
      </c>
      <c r="BI327" s="11">
        <v>307.22826859206475</v>
      </c>
      <c r="BJ327" s="11">
        <v>3.959103891110128E-2</v>
      </c>
      <c r="BK327" s="11">
        <v>85.872926850134107</v>
      </c>
      <c r="BL327" s="11">
        <v>5.0264191650533441</v>
      </c>
      <c r="BM327" s="11">
        <v>9.06106294590146</v>
      </c>
      <c r="BN327" s="11">
        <v>3.7658582381028736</v>
      </c>
      <c r="BO327" s="11">
        <v>98.280893455220735</v>
      </c>
      <c r="BP327" s="11">
        <v>1.28827985474203</v>
      </c>
      <c r="BQ327" s="11">
        <v>0.43082669003723578</v>
      </c>
      <c r="BR327" s="11">
        <v>6.9354346203481825</v>
      </c>
      <c r="BS327" s="11">
        <v>18.480862941011388</v>
      </c>
      <c r="BT327" s="11">
        <v>0.24226940170849898</v>
      </c>
      <c r="BU327" s="11">
        <v>0.54276599006176807</v>
      </c>
      <c r="BV327" s="11">
        <v>0.16800737945246746</v>
      </c>
      <c r="BW327" s="11">
        <v>4.9988655895511558</v>
      </c>
      <c r="BX327" s="11">
        <v>0.30548006237194475</v>
      </c>
      <c r="BY327" s="11">
        <v>0.97918265861512843</v>
      </c>
      <c r="BZ327" s="11">
        <v>17.853000554727171</v>
      </c>
      <c r="CA327" s="11">
        <v>12.135259311572122</v>
      </c>
      <c r="CB327" s="11">
        <v>0.47919455476671718</v>
      </c>
      <c r="CC327" s="11">
        <v>15.496170406108066</v>
      </c>
      <c r="CD327" s="11">
        <v>0.81555001368156643</v>
      </c>
      <c r="CE327" s="11">
        <v>2.3096719878069023</v>
      </c>
      <c r="CF327" s="11">
        <v>46.264561304021932</v>
      </c>
      <c r="CG327" s="11">
        <v>34.634851733614809</v>
      </c>
    </row>
    <row r="328" spans="1:85" ht="13.5" customHeight="1" x14ac:dyDescent="0.3">
      <c r="A328" s="62" t="s">
        <v>723</v>
      </c>
      <c r="B328" s="62" t="s">
        <v>748</v>
      </c>
      <c r="C328" s="7"/>
      <c r="D328" s="7" t="s">
        <v>711</v>
      </c>
      <c r="E328" s="11">
        <v>0.22577428851430092</v>
      </c>
      <c r="F328" s="11">
        <v>207.74706195311055</v>
      </c>
      <c r="G328" s="11">
        <v>3924.4348965614154</v>
      </c>
      <c r="H328" s="11">
        <v>0.1158126626050769</v>
      </c>
      <c r="I328" s="11">
        <v>213.03835558695255</v>
      </c>
      <c r="J328" s="11">
        <v>1521.6196977220807</v>
      </c>
      <c r="K328" s="11">
        <v>3172.5771537521596</v>
      </c>
      <c r="L328" s="11">
        <v>137.81962706800471</v>
      </c>
      <c r="M328" s="11">
        <v>1.7606289578489431E-2</v>
      </c>
      <c r="N328" s="11">
        <v>26.048740862159065</v>
      </c>
      <c r="O328" s="11">
        <v>10.373912589763693</v>
      </c>
      <c r="P328" s="11">
        <v>1.9486666295330421</v>
      </c>
      <c r="Q328" s="11">
        <v>0.44986810232670088</v>
      </c>
      <c r="R328" s="11">
        <v>232.63571606052653</v>
      </c>
      <c r="S328" s="11">
        <v>8.0035936218118067E-3</v>
      </c>
      <c r="T328" s="11">
        <v>0.29249382851239597</v>
      </c>
      <c r="U328" s="11">
        <v>0.57837712041469069</v>
      </c>
      <c r="V328" s="11">
        <v>0.8124093440145721</v>
      </c>
      <c r="W328" s="11">
        <v>13.353786241590521</v>
      </c>
      <c r="X328" s="11">
        <v>3.1032083313829193</v>
      </c>
      <c r="Y328" s="11">
        <v>20.541025201399083</v>
      </c>
      <c r="Z328" s="11">
        <v>5.6262831432509425E-3</v>
      </c>
      <c r="AA328" s="11">
        <v>4.2093577939441053E-3</v>
      </c>
      <c r="AB328" s="11">
        <v>2.5685276561890924</v>
      </c>
      <c r="AC328" s="11">
        <v>4.3709942179355474</v>
      </c>
      <c r="AD328" s="11">
        <v>1.3211660682937998E-2</v>
      </c>
      <c r="AE328" s="11">
        <v>195.6705966980436</v>
      </c>
      <c r="AF328" s="11">
        <v>0.36883653453682164</v>
      </c>
      <c r="AG328" s="11">
        <v>1.1981942334245729E-2</v>
      </c>
      <c r="AH328" s="11">
        <v>0.67569219608909759</v>
      </c>
      <c r="AI328" s="11">
        <v>1.5132762302787384</v>
      </c>
      <c r="AJ328" s="11">
        <v>4.1854509993114428</v>
      </c>
      <c r="AK328" s="11">
        <v>4.6296395878107486</v>
      </c>
      <c r="AL328" s="11">
        <v>1.143394498306028</v>
      </c>
      <c r="AM328" s="11">
        <v>2.3116051422222079</v>
      </c>
      <c r="AN328" s="11">
        <v>0.75297636086087927</v>
      </c>
      <c r="AO328" s="11">
        <v>9705.9682131552054</v>
      </c>
      <c r="AP328" s="11">
        <v>9216.417174068205</v>
      </c>
      <c r="AQ328" s="11">
        <v>234.32699994709</v>
      </c>
      <c r="AR328" s="11">
        <v>37.007855415309713</v>
      </c>
      <c r="AS328" s="11">
        <v>218.21618372460139</v>
      </c>
      <c r="AT328" s="11">
        <v>92.665084787617999</v>
      </c>
      <c r="AU328" s="11">
        <v>2.9801975726787417</v>
      </c>
      <c r="AV328" s="11">
        <v>0.43909061417250089</v>
      </c>
      <c r="AW328" s="11">
        <v>3.9156270255307661</v>
      </c>
      <c r="AX328" s="11">
        <v>4132.4077328030398</v>
      </c>
      <c r="AY328" s="11">
        <v>5045.1706467918029</v>
      </c>
      <c r="AZ328" s="11">
        <v>38.388926371034287</v>
      </c>
      <c r="BA328" s="11">
        <v>0.44986810232670088</v>
      </c>
      <c r="BB328" s="11">
        <v>45.868662335642505</v>
      </c>
      <c r="BC328" s="11">
        <v>53.696405123263155</v>
      </c>
      <c r="BD328" s="11">
        <v>0.42690527790138216</v>
      </c>
      <c r="BE328" s="11">
        <v>8.0272631929542478E-3</v>
      </c>
      <c r="BF328" s="11">
        <v>0.80906134302456822</v>
      </c>
      <c r="BG328" s="11">
        <v>446.8341584022221</v>
      </c>
      <c r="BH328" s="11">
        <v>5456.4285068732597</v>
      </c>
      <c r="BI328" s="11">
        <v>3312.3454474496975</v>
      </c>
      <c r="BJ328" s="11">
        <v>1.2066496860221326E-2</v>
      </c>
      <c r="BK328" s="11">
        <v>5.4720540363954813</v>
      </c>
      <c r="BL328" s="11">
        <v>58.986599268831448</v>
      </c>
      <c r="BM328" s="11">
        <v>35.529280197912847</v>
      </c>
      <c r="BN328" s="11">
        <v>0.87887454254889841</v>
      </c>
      <c r="BO328" s="11">
        <v>99.37077030789591</v>
      </c>
      <c r="BP328" s="11">
        <v>0.29461527162376488</v>
      </c>
      <c r="BQ328" s="11">
        <v>0.33461442048033124</v>
      </c>
      <c r="BR328" s="11">
        <v>9.5895730037137596</v>
      </c>
      <c r="BS328" s="11">
        <v>51.219417353107076</v>
      </c>
      <c r="BT328" s="11">
        <v>1.9968470028013819E-2</v>
      </c>
      <c r="BU328" s="11">
        <v>8.7932312568697133E-3</v>
      </c>
      <c r="BV328" s="11">
        <v>6.9395218741246403</v>
      </c>
      <c r="BW328" s="11">
        <v>195.68380835872654</v>
      </c>
      <c r="BX328" s="11">
        <v>0.38081847687106735</v>
      </c>
      <c r="BY328" s="11">
        <v>0.67569219608909759</v>
      </c>
      <c r="BZ328" s="11">
        <v>10.328366817400932</v>
      </c>
      <c r="CA328" s="11">
        <v>4.207976001389115</v>
      </c>
      <c r="CB328" s="11">
        <v>3.3936076209080759</v>
      </c>
      <c r="CC328" s="11">
        <v>56.855247443651393</v>
      </c>
      <c r="CD328" s="11">
        <v>0.35385111784779794</v>
      </c>
      <c r="CE328" s="11">
        <v>0.63507174475551331</v>
      </c>
      <c r="CF328" s="11">
        <v>20.616259263981203</v>
      </c>
      <c r="CG328" s="11">
        <v>18.145962808856002</v>
      </c>
    </row>
    <row r="329" spans="1:85" ht="13.5" customHeight="1" x14ac:dyDescent="0.25">
      <c r="C329" s="7"/>
      <c r="D329" s="7"/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  <c r="AA329" s="16"/>
      <c r="AB329" s="16"/>
      <c r="AC329" s="16"/>
      <c r="AD329" s="16"/>
      <c r="AE329" s="16"/>
      <c r="AF329" s="16"/>
      <c r="AG329" s="16"/>
      <c r="AH329" s="16"/>
      <c r="AI329" s="16"/>
      <c r="AJ329" s="16"/>
      <c r="AK329" s="15"/>
      <c r="AL329" s="16"/>
      <c r="AM329" s="16"/>
      <c r="AN329" s="16"/>
      <c r="AO329" s="16"/>
      <c r="AP329" s="16"/>
      <c r="AQ329" s="17"/>
      <c r="AR329" s="17"/>
      <c r="AS329" s="17"/>
      <c r="AT329" s="17"/>
      <c r="AU329" s="17"/>
      <c r="AV329" s="16"/>
      <c r="AW329" s="16"/>
      <c r="AX329" s="16"/>
      <c r="AY329" s="16"/>
      <c r="AZ329" s="16"/>
      <c r="BA329" s="16"/>
      <c r="BB329" s="16"/>
      <c r="BC329" s="16"/>
      <c r="BD329" s="17"/>
      <c r="BE329" s="17"/>
      <c r="BF329" s="17"/>
      <c r="BG329" s="17"/>
      <c r="BH329" s="17"/>
      <c r="BI329" s="17"/>
      <c r="BJ329" s="17"/>
      <c r="BK329" s="17"/>
      <c r="BL329" s="16"/>
      <c r="BM329" s="16"/>
      <c r="BN329" s="16"/>
      <c r="BO329" s="16"/>
      <c r="BP329" s="16"/>
      <c r="BQ329" s="16"/>
      <c r="BR329" s="16"/>
      <c r="BS329" s="16"/>
      <c r="BT329" s="16"/>
      <c r="BU329" s="16"/>
      <c r="BV329" s="16"/>
      <c r="BW329" s="17"/>
      <c r="BX329" s="17"/>
      <c r="BY329" s="17"/>
      <c r="BZ329" s="17"/>
      <c r="CA329" s="17"/>
      <c r="CB329" s="17"/>
      <c r="CC329" s="16"/>
      <c r="CD329" s="16"/>
      <c r="CE329" s="16"/>
      <c r="CF329" s="16"/>
      <c r="CG329" s="16"/>
    </row>
    <row r="330" spans="1:85" ht="13.5" customHeight="1" x14ac:dyDescent="0.25">
      <c r="C330" s="7"/>
      <c r="D330" s="7"/>
      <c r="E330" s="16"/>
      <c r="F330" s="16"/>
      <c r="G330" s="16"/>
      <c r="H330" s="16"/>
      <c r="I330" s="16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  <c r="AA330" s="16"/>
      <c r="AB330" s="16"/>
      <c r="AC330" s="16"/>
      <c r="AD330" s="16"/>
      <c r="AE330" s="16"/>
      <c r="AF330" s="16"/>
      <c r="AG330" s="16"/>
      <c r="AH330" s="16"/>
      <c r="AI330" s="16"/>
      <c r="AJ330" s="16"/>
      <c r="AK330" s="15"/>
      <c r="AL330" s="16"/>
      <c r="AM330" s="16"/>
      <c r="AN330" s="16"/>
      <c r="AO330" s="16"/>
      <c r="AP330" s="16"/>
      <c r="AQ330" s="17"/>
      <c r="AR330" s="17"/>
      <c r="AS330" s="17"/>
      <c r="AT330" s="17"/>
      <c r="AU330" s="17"/>
      <c r="AV330" s="16"/>
      <c r="AW330" s="16"/>
      <c r="AX330" s="16"/>
      <c r="AY330" s="16"/>
      <c r="AZ330" s="16"/>
      <c r="BA330" s="16"/>
      <c r="BB330" s="16"/>
      <c r="BC330" s="16"/>
      <c r="BD330" s="17"/>
      <c r="BE330" s="17"/>
      <c r="BF330" s="17"/>
      <c r="BG330" s="17"/>
      <c r="BH330" s="17"/>
      <c r="BI330" s="17"/>
      <c r="BJ330" s="17"/>
      <c r="BK330" s="17"/>
      <c r="BL330" s="16"/>
      <c r="BM330" s="16"/>
      <c r="BN330" s="16"/>
      <c r="BO330" s="16"/>
      <c r="BP330" s="16"/>
      <c r="BQ330" s="16"/>
      <c r="BR330" s="16"/>
      <c r="BS330" s="16"/>
      <c r="BT330" s="16"/>
      <c r="BU330" s="16"/>
      <c r="BV330" s="16"/>
      <c r="BW330" s="17"/>
      <c r="BX330" s="17"/>
      <c r="BY330" s="17"/>
      <c r="BZ330" s="17"/>
      <c r="CA330" s="17"/>
      <c r="CB330" s="17"/>
      <c r="CC330" s="16"/>
      <c r="CD330" s="16"/>
      <c r="CE330" s="16"/>
      <c r="CF330" s="16"/>
      <c r="CG330" s="16"/>
    </row>
    <row r="331" spans="1:85" ht="13.5" customHeight="1" x14ac:dyDescent="0.25">
      <c r="C331" s="7"/>
      <c r="D331" s="7"/>
      <c r="E331" s="16"/>
      <c r="F331" s="16"/>
      <c r="G331" s="16"/>
      <c r="H331" s="16"/>
      <c r="I331" s="16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  <c r="AA331" s="16"/>
      <c r="AB331" s="16"/>
      <c r="AC331" s="16"/>
      <c r="AD331" s="16"/>
      <c r="AE331" s="16"/>
      <c r="AF331" s="16"/>
      <c r="AG331" s="16"/>
      <c r="AH331" s="16"/>
      <c r="AI331" s="16"/>
      <c r="AJ331" s="16"/>
      <c r="AK331" s="15"/>
      <c r="AL331" s="16"/>
      <c r="AM331" s="16"/>
      <c r="AN331" s="16"/>
      <c r="AO331" s="16"/>
      <c r="AP331" s="16"/>
      <c r="AQ331" s="17"/>
      <c r="AR331" s="17"/>
      <c r="AS331" s="17"/>
      <c r="AT331" s="17"/>
      <c r="AU331" s="17"/>
      <c r="AV331" s="16"/>
      <c r="AW331" s="16"/>
      <c r="AX331" s="16"/>
      <c r="AY331" s="16"/>
      <c r="AZ331" s="16"/>
      <c r="BA331" s="16"/>
      <c r="BB331" s="16"/>
      <c r="BC331" s="16"/>
      <c r="BD331" s="17"/>
      <c r="BE331" s="17"/>
      <c r="BF331" s="17"/>
      <c r="BG331" s="17"/>
      <c r="BH331" s="17"/>
      <c r="BI331" s="17"/>
      <c r="BJ331" s="17"/>
      <c r="BK331" s="17"/>
      <c r="BL331" s="16"/>
      <c r="BM331" s="16"/>
      <c r="BN331" s="16"/>
      <c r="BO331" s="16"/>
      <c r="BP331" s="16"/>
      <c r="BQ331" s="16"/>
      <c r="BR331" s="16"/>
      <c r="BS331" s="16"/>
      <c r="BT331" s="16"/>
      <c r="BU331" s="16"/>
      <c r="BV331" s="16"/>
      <c r="BW331" s="17"/>
      <c r="BX331" s="17"/>
      <c r="BY331" s="17"/>
      <c r="BZ331" s="17"/>
      <c r="CA331" s="17"/>
      <c r="CB331" s="17"/>
      <c r="CC331" s="16"/>
      <c r="CD331" s="16"/>
      <c r="CE331" s="16"/>
      <c r="CF331" s="16"/>
      <c r="CG331" s="16"/>
    </row>
    <row r="332" spans="1:85" ht="13.5" customHeight="1" x14ac:dyDescent="0.25">
      <c r="C332" s="7"/>
      <c r="D332" s="7"/>
      <c r="E332" s="16"/>
      <c r="F332" s="16"/>
      <c r="G332" s="16"/>
      <c r="H332" s="16"/>
      <c r="I332" s="16"/>
      <c r="J332" s="16"/>
      <c r="K332" s="16"/>
      <c r="L332" s="16"/>
      <c r="M332" s="16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  <c r="AA332" s="16"/>
      <c r="AB332" s="16"/>
      <c r="AC332" s="16"/>
      <c r="AD332" s="16"/>
      <c r="AE332" s="16"/>
      <c r="AF332" s="16"/>
      <c r="AG332" s="16"/>
      <c r="AH332" s="16"/>
      <c r="AI332" s="16"/>
      <c r="AJ332" s="16"/>
      <c r="AK332" s="15"/>
      <c r="AL332" s="16"/>
      <c r="AM332" s="16"/>
      <c r="AN332" s="16"/>
      <c r="AO332" s="16"/>
      <c r="AP332" s="16"/>
      <c r="AQ332" s="17"/>
      <c r="AR332" s="17"/>
      <c r="AS332" s="17"/>
      <c r="AT332" s="17"/>
      <c r="AU332" s="17"/>
      <c r="AV332" s="16"/>
      <c r="AW332" s="16"/>
      <c r="AX332" s="16"/>
      <c r="AY332" s="16"/>
      <c r="AZ332" s="16"/>
      <c r="BA332" s="16"/>
      <c r="BB332" s="16"/>
      <c r="BC332" s="16"/>
      <c r="BD332" s="17"/>
      <c r="BE332" s="17"/>
      <c r="BF332" s="17"/>
      <c r="BG332" s="17"/>
      <c r="BH332" s="17"/>
      <c r="BI332" s="17"/>
      <c r="BJ332" s="17"/>
      <c r="BK332" s="17"/>
      <c r="BL332" s="16"/>
      <c r="BM332" s="16"/>
      <c r="BN332" s="16"/>
      <c r="BO332" s="16"/>
      <c r="BP332" s="16"/>
      <c r="BQ332" s="16"/>
      <c r="BR332" s="16"/>
      <c r="BS332" s="16"/>
      <c r="BT332" s="16"/>
      <c r="BU332" s="16"/>
      <c r="BV332" s="16"/>
      <c r="BW332" s="17"/>
      <c r="BX332" s="17"/>
      <c r="BY332" s="17"/>
      <c r="BZ332" s="17"/>
      <c r="CA332" s="17"/>
      <c r="CB332" s="17"/>
      <c r="CC332" s="16"/>
      <c r="CD332" s="16"/>
      <c r="CE332" s="16"/>
      <c r="CF332" s="16"/>
      <c r="CG332" s="16"/>
    </row>
    <row r="333" spans="1:85" ht="13.5" customHeight="1" x14ac:dyDescent="0.25">
      <c r="C333" s="7"/>
      <c r="D333" s="7"/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  <c r="AA333" s="16"/>
      <c r="AB333" s="16"/>
      <c r="AC333" s="16"/>
      <c r="AD333" s="16"/>
      <c r="AE333" s="16"/>
      <c r="AF333" s="16"/>
      <c r="AG333" s="16"/>
      <c r="AH333" s="16"/>
      <c r="AI333" s="16"/>
      <c r="AJ333" s="16"/>
      <c r="AK333" s="15"/>
      <c r="AL333" s="16"/>
      <c r="AM333" s="16"/>
      <c r="AN333" s="16"/>
      <c r="AO333" s="16"/>
      <c r="AP333" s="16"/>
      <c r="AQ333" s="17"/>
      <c r="AR333" s="17"/>
      <c r="AS333" s="17"/>
      <c r="AT333" s="17"/>
      <c r="AU333" s="17"/>
      <c r="AV333" s="16"/>
      <c r="AW333" s="16"/>
      <c r="AX333" s="16"/>
      <c r="AY333" s="16"/>
      <c r="AZ333" s="16"/>
      <c r="BA333" s="16"/>
      <c r="BB333" s="16"/>
      <c r="BC333" s="16"/>
      <c r="BD333" s="17"/>
      <c r="BE333" s="17"/>
      <c r="BF333" s="17"/>
      <c r="BG333" s="17"/>
      <c r="BH333" s="17"/>
      <c r="BI333" s="17"/>
      <c r="BJ333" s="17"/>
      <c r="BK333" s="17"/>
      <c r="BL333" s="16"/>
      <c r="BM333" s="16"/>
      <c r="BN333" s="16"/>
      <c r="BO333" s="16"/>
      <c r="BP333" s="16"/>
      <c r="BQ333" s="16"/>
      <c r="BR333" s="16"/>
      <c r="BS333" s="16"/>
      <c r="BT333" s="16"/>
      <c r="BU333" s="16"/>
      <c r="BV333" s="16"/>
      <c r="BW333" s="17"/>
      <c r="BX333" s="17"/>
      <c r="BY333" s="17"/>
      <c r="BZ333" s="17"/>
      <c r="CA333" s="17"/>
      <c r="CB333" s="17"/>
      <c r="CC333" s="16"/>
      <c r="CD333" s="16"/>
      <c r="CE333" s="16"/>
      <c r="CF333" s="16"/>
      <c r="CG333" s="16"/>
    </row>
    <row r="334" spans="1:85" ht="13.5" customHeight="1" x14ac:dyDescent="0.25">
      <c r="C334" s="7"/>
      <c r="D334" s="7"/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  <c r="AA334" s="16"/>
      <c r="AB334" s="16"/>
      <c r="AC334" s="16"/>
      <c r="AD334" s="16"/>
      <c r="AE334" s="16"/>
      <c r="AF334" s="16"/>
      <c r="AG334" s="16"/>
      <c r="AH334" s="16"/>
      <c r="AI334" s="16"/>
      <c r="AJ334" s="16"/>
      <c r="AK334" s="15"/>
      <c r="AL334" s="16"/>
      <c r="AM334" s="16"/>
      <c r="AN334" s="16"/>
      <c r="AO334" s="16"/>
      <c r="AP334" s="16"/>
      <c r="AQ334" s="17"/>
      <c r="AR334" s="17"/>
      <c r="AS334" s="17"/>
      <c r="AT334" s="17"/>
      <c r="AU334" s="17"/>
      <c r="AV334" s="16"/>
      <c r="AW334" s="16"/>
      <c r="AX334" s="16"/>
      <c r="AY334" s="16"/>
      <c r="AZ334" s="16"/>
      <c r="BA334" s="16"/>
      <c r="BB334" s="16"/>
      <c r="BC334" s="16"/>
      <c r="BD334" s="17"/>
      <c r="BE334" s="17"/>
      <c r="BF334" s="17"/>
      <c r="BG334" s="17"/>
      <c r="BH334" s="17"/>
      <c r="BI334" s="17"/>
      <c r="BJ334" s="17"/>
      <c r="BK334" s="17"/>
      <c r="BL334" s="16"/>
      <c r="BM334" s="16"/>
      <c r="BN334" s="16"/>
      <c r="BO334" s="16"/>
      <c r="BP334" s="16"/>
      <c r="BQ334" s="16"/>
      <c r="BR334" s="16"/>
      <c r="BS334" s="16"/>
      <c r="BT334" s="16"/>
      <c r="BU334" s="16"/>
      <c r="BV334" s="16"/>
      <c r="BW334" s="17"/>
      <c r="BX334" s="17"/>
      <c r="BY334" s="17"/>
      <c r="BZ334" s="17"/>
      <c r="CA334" s="17"/>
      <c r="CB334" s="17"/>
      <c r="CC334" s="16"/>
      <c r="CD334" s="16"/>
      <c r="CE334" s="16"/>
      <c r="CF334" s="16"/>
      <c r="CG334" s="16"/>
    </row>
    <row r="335" spans="1:85" ht="13.5" customHeight="1" x14ac:dyDescent="0.25">
      <c r="C335" s="7"/>
      <c r="D335" s="7"/>
      <c r="E335" s="16"/>
      <c r="F335" s="16"/>
      <c r="G335" s="16"/>
      <c r="H335" s="16"/>
      <c r="I335" s="16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  <c r="AA335" s="16"/>
      <c r="AB335" s="16"/>
      <c r="AC335" s="16"/>
      <c r="AD335" s="16"/>
      <c r="AE335" s="16"/>
      <c r="AF335" s="16"/>
      <c r="AG335" s="16"/>
      <c r="AH335" s="16"/>
      <c r="AI335" s="16"/>
      <c r="AJ335" s="16"/>
      <c r="AK335" s="15"/>
      <c r="AL335" s="16"/>
      <c r="AM335" s="16"/>
      <c r="AN335" s="16"/>
      <c r="AO335" s="16"/>
      <c r="AP335" s="16"/>
      <c r="AQ335" s="17"/>
      <c r="AR335" s="17"/>
      <c r="AS335" s="17"/>
      <c r="AT335" s="17"/>
      <c r="AU335" s="17"/>
      <c r="AV335" s="16"/>
      <c r="AW335" s="16"/>
      <c r="AX335" s="16"/>
      <c r="AY335" s="16"/>
      <c r="AZ335" s="16"/>
      <c r="BA335" s="16"/>
      <c r="BB335" s="16"/>
      <c r="BC335" s="16"/>
      <c r="BD335" s="17"/>
      <c r="BE335" s="17"/>
      <c r="BF335" s="17"/>
      <c r="BG335" s="17"/>
      <c r="BH335" s="17"/>
      <c r="BI335" s="17"/>
      <c r="BJ335" s="17"/>
      <c r="BK335" s="17"/>
      <c r="BL335" s="16"/>
      <c r="BM335" s="16"/>
      <c r="BN335" s="16"/>
      <c r="BO335" s="16"/>
      <c r="BP335" s="16"/>
      <c r="BQ335" s="16"/>
      <c r="BR335" s="16"/>
      <c r="BS335" s="16"/>
      <c r="BT335" s="16"/>
      <c r="BU335" s="16"/>
      <c r="BV335" s="16"/>
      <c r="BW335" s="17"/>
      <c r="BX335" s="17"/>
      <c r="BY335" s="17"/>
      <c r="BZ335" s="17"/>
      <c r="CA335" s="17"/>
      <c r="CB335" s="17"/>
      <c r="CC335" s="16"/>
      <c r="CD335" s="16"/>
      <c r="CE335" s="16"/>
      <c r="CF335" s="16"/>
      <c r="CG335" s="16"/>
    </row>
    <row r="336" spans="1:85" ht="13.5" customHeight="1" x14ac:dyDescent="0.25">
      <c r="C336" s="7"/>
      <c r="D336" s="7"/>
      <c r="E336" s="16"/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  <c r="AA336" s="16"/>
      <c r="AB336" s="16"/>
      <c r="AC336" s="16"/>
      <c r="AD336" s="16"/>
      <c r="AE336" s="16"/>
      <c r="AF336" s="16"/>
      <c r="AG336" s="16"/>
      <c r="AH336" s="16"/>
      <c r="AI336" s="16"/>
      <c r="AJ336" s="16"/>
      <c r="AK336" s="15"/>
      <c r="AL336" s="16"/>
      <c r="AM336" s="16"/>
      <c r="AN336" s="16"/>
      <c r="AO336" s="16"/>
      <c r="AP336" s="16"/>
      <c r="AQ336" s="17"/>
      <c r="AR336" s="17"/>
      <c r="AS336" s="17"/>
      <c r="AT336" s="17"/>
      <c r="AU336" s="17"/>
      <c r="AV336" s="16"/>
      <c r="AW336" s="16"/>
      <c r="AX336" s="16"/>
      <c r="AY336" s="16"/>
      <c r="AZ336" s="16"/>
      <c r="BA336" s="16"/>
      <c r="BB336" s="16"/>
      <c r="BC336" s="16"/>
      <c r="BD336" s="17"/>
      <c r="BE336" s="17"/>
      <c r="BF336" s="17"/>
      <c r="BG336" s="17"/>
      <c r="BH336" s="17"/>
      <c r="BI336" s="17"/>
      <c r="BJ336" s="17"/>
      <c r="BK336" s="17"/>
      <c r="BL336" s="16"/>
      <c r="BM336" s="16"/>
      <c r="BN336" s="16"/>
      <c r="BO336" s="16"/>
      <c r="BP336" s="16"/>
      <c r="BQ336" s="16"/>
      <c r="BR336" s="16"/>
      <c r="BS336" s="16"/>
      <c r="BT336" s="16"/>
      <c r="BU336" s="16"/>
      <c r="BV336" s="16"/>
      <c r="BW336" s="17"/>
      <c r="BX336" s="17"/>
      <c r="BY336" s="17"/>
      <c r="BZ336" s="17"/>
      <c r="CA336" s="17"/>
      <c r="CB336" s="17"/>
      <c r="CC336" s="16"/>
      <c r="CD336" s="16"/>
      <c r="CE336" s="16"/>
      <c r="CF336" s="16"/>
      <c r="CG336" s="16"/>
    </row>
    <row r="337" spans="3:85" ht="13.5" customHeight="1" x14ac:dyDescent="0.25">
      <c r="C337" s="7"/>
      <c r="D337" s="7"/>
      <c r="E337" s="16"/>
      <c r="F337" s="16"/>
      <c r="G337" s="16"/>
      <c r="H337" s="16"/>
      <c r="I337" s="16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  <c r="AA337" s="16"/>
      <c r="AB337" s="16"/>
      <c r="AC337" s="16"/>
      <c r="AD337" s="16"/>
      <c r="AE337" s="16"/>
      <c r="AF337" s="16"/>
      <c r="AG337" s="16"/>
      <c r="AH337" s="16"/>
      <c r="AI337" s="16"/>
      <c r="AJ337" s="16"/>
      <c r="AK337" s="15"/>
      <c r="AL337" s="16"/>
      <c r="AM337" s="16"/>
      <c r="AN337" s="16"/>
      <c r="AO337" s="16"/>
      <c r="AP337" s="16"/>
      <c r="AQ337" s="17"/>
      <c r="AR337" s="17"/>
      <c r="AS337" s="17"/>
      <c r="AT337" s="17"/>
      <c r="AU337" s="17"/>
      <c r="AV337" s="16"/>
      <c r="AW337" s="16"/>
      <c r="AX337" s="16"/>
      <c r="AY337" s="16"/>
      <c r="AZ337" s="16"/>
      <c r="BA337" s="16"/>
      <c r="BB337" s="16"/>
      <c r="BC337" s="16"/>
      <c r="BD337" s="17"/>
      <c r="BE337" s="17"/>
      <c r="BF337" s="17"/>
      <c r="BG337" s="17"/>
      <c r="BH337" s="17"/>
      <c r="BI337" s="17"/>
      <c r="BJ337" s="17"/>
      <c r="BK337" s="17"/>
      <c r="BL337" s="16"/>
      <c r="BM337" s="16"/>
      <c r="BN337" s="16"/>
      <c r="BO337" s="16"/>
      <c r="BP337" s="16"/>
      <c r="BQ337" s="16"/>
      <c r="BR337" s="16"/>
      <c r="BS337" s="16"/>
      <c r="BT337" s="16"/>
      <c r="BU337" s="16"/>
      <c r="BV337" s="16"/>
      <c r="BW337" s="17"/>
      <c r="BX337" s="17"/>
      <c r="BY337" s="17"/>
      <c r="BZ337" s="17"/>
      <c r="CA337" s="17"/>
      <c r="CB337" s="17"/>
      <c r="CC337" s="16"/>
      <c r="CD337" s="16"/>
      <c r="CE337" s="16"/>
      <c r="CF337" s="16"/>
      <c r="CG337" s="16"/>
    </row>
    <row r="338" spans="3:85" ht="13.5" customHeight="1" x14ac:dyDescent="0.25">
      <c r="C338" s="7"/>
      <c r="D338" s="7"/>
      <c r="E338" s="16"/>
      <c r="F338" s="16"/>
      <c r="G338" s="16"/>
      <c r="H338" s="16"/>
      <c r="I338" s="16"/>
      <c r="J338" s="16"/>
      <c r="K338" s="16"/>
      <c r="L338" s="16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  <c r="AA338" s="16"/>
      <c r="AB338" s="16"/>
      <c r="AC338" s="16"/>
      <c r="AD338" s="16"/>
      <c r="AE338" s="16"/>
      <c r="AF338" s="16"/>
      <c r="AG338" s="16"/>
      <c r="AH338" s="16"/>
      <c r="AI338" s="16"/>
      <c r="AJ338" s="16"/>
      <c r="AK338" s="15"/>
      <c r="AL338" s="16"/>
      <c r="AM338" s="16"/>
      <c r="AN338" s="16"/>
      <c r="AO338" s="16"/>
      <c r="AP338" s="16"/>
      <c r="AQ338" s="17"/>
      <c r="AR338" s="17"/>
      <c r="AS338" s="17"/>
      <c r="AT338" s="17"/>
      <c r="AU338" s="17"/>
      <c r="AV338" s="16"/>
      <c r="AW338" s="16"/>
      <c r="AX338" s="16"/>
      <c r="AY338" s="16"/>
      <c r="AZ338" s="16"/>
      <c r="BA338" s="16"/>
      <c r="BB338" s="16"/>
      <c r="BC338" s="16"/>
      <c r="BD338" s="17"/>
      <c r="BE338" s="17"/>
      <c r="BF338" s="17"/>
      <c r="BG338" s="17"/>
      <c r="BH338" s="17"/>
      <c r="BI338" s="17"/>
      <c r="BJ338" s="17"/>
      <c r="BK338" s="17"/>
      <c r="BL338" s="16"/>
      <c r="BM338" s="16"/>
      <c r="BN338" s="16"/>
      <c r="BO338" s="16"/>
      <c r="BP338" s="16"/>
      <c r="BQ338" s="16"/>
      <c r="BR338" s="16"/>
      <c r="BS338" s="16"/>
      <c r="BT338" s="16"/>
      <c r="BU338" s="16"/>
      <c r="BV338" s="16"/>
      <c r="BW338" s="17"/>
      <c r="BX338" s="17"/>
      <c r="BY338" s="17"/>
      <c r="BZ338" s="17"/>
      <c r="CA338" s="17"/>
      <c r="CB338" s="17"/>
      <c r="CC338" s="16"/>
      <c r="CD338" s="16"/>
      <c r="CE338" s="16"/>
      <c r="CF338" s="16"/>
      <c r="CG338" s="16"/>
    </row>
    <row r="339" spans="3:85" ht="13.5" customHeight="1" x14ac:dyDescent="0.25">
      <c r="C339" s="7"/>
      <c r="D339" s="7"/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  <c r="AA339" s="16"/>
      <c r="AB339" s="16"/>
      <c r="AC339" s="16"/>
      <c r="AD339" s="16"/>
      <c r="AE339" s="16"/>
      <c r="AF339" s="16"/>
      <c r="AG339" s="16"/>
      <c r="AH339" s="16"/>
      <c r="AI339" s="16"/>
      <c r="AJ339" s="16"/>
      <c r="AK339" s="15"/>
      <c r="AL339" s="16"/>
      <c r="AM339" s="16"/>
      <c r="AN339" s="16"/>
      <c r="AO339" s="16"/>
      <c r="AP339" s="16"/>
      <c r="AQ339" s="17"/>
      <c r="AR339" s="17"/>
      <c r="AS339" s="17"/>
      <c r="AT339" s="17"/>
      <c r="AU339" s="17"/>
      <c r="AV339" s="16"/>
      <c r="AW339" s="16"/>
      <c r="AX339" s="16"/>
      <c r="AY339" s="16"/>
      <c r="AZ339" s="16"/>
      <c r="BA339" s="16"/>
      <c r="BB339" s="16"/>
      <c r="BC339" s="16"/>
      <c r="BD339" s="17"/>
      <c r="BE339" s="17"/>
      <c r="BF339" s="17"/>
      <c r="BG339" s="17"/>
      <c r="BH339" s="17"/>
      <c r="BI339" s="17"/>
      <c r="BJ339" s="17"/>
      <c r="BK339" s="17"/>
      <c r="BL339" s="16"/>
      <c r="BM339" s="16"/>
      <c r="BN339" s="16"/>
      <c r="BO339" s="16"/>
      <c r="BP339" s="16"/>
      <c r="BQ339" s="16"/>
      <c r="BR339" s="16"/>
      <c r="BS339" s="16"/>
      <c r="BT339" s="16"/>
      <c r="BU339" s="16"/>
      <c r="BV339" s="16"/>
      <c r="BW339" s="17"/>
      <c r="BX339" s="17"/>
      <c r="BY339" s="17"/>
      <c r="BZ339" s="17"/>
      <c r="CA339" s="17"/>
      <c r="CB339" s="17"/>
      <c r="CC339" s="16"/>
      <c r="CD339" s="16"/>
      <c r="CE339" s="16"/>
      <c r="CF339" s="16"/>
      <c r="CG339" s="16"/>
    </row>
    <row r="340" spans="3:85" ht="13.5" customHeight="1" x14ac:dyDescent="0.25">
      <c r="C340" s="7"/>
      <c r="D340" s="7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  <c r="AA340" s="16"/>
      <c r="AB340" s="16"/>
      <c r="AC340" s="16"/>
      <c r="AD340" s="16"/>
      <c r="AE340" s="16"/>
      <c r="AF340" s="16"/>
      <c r="AG340" s="16"/>
      <c r="AH340" s="16"/>
      <c r="AI340" s="16"/>
      <c r="AJ340" s="16"/>
      <c r="AK340" s="15"/>
      <c r="AL340" s="16"/>
      <c r="AM340" s="16"/>
      <c r="AN340" s="16"/>
      <c r="AO340" s="16"/>
      <c r="AP340" s="16"/>
      <c r="AQ340" s="17"/>
      <c r="AR340" s="17"/>
      <c r="AS340" s="17"/>
      <c r="AT340" s="17"/>
      <c r="AU340" s="17"/>
      <c r="AV340" s="16"/>
      <c r="AW340" s="16"/>
      <c r="AX340" s="16"/>
      <c r="AY340" s="16"/>
      <c r="AZ340" s="16"/>
      <c r="BA340" s="16"/>
      <c r="BB340" s="16"/>
      <c r="BC340" s="16"/>
      <c r="BD340" s="17"/>
      <c r="BE340" s="17"/>
      <c r="BF340" s="17"/>
      <c r="BG340" s="17"/>
      <c r="BH340" s="17"/>
      <c r="BI340" s="17"/>
      <c r="BJ340" s="17"/>
      <c r="BK340" s="17"/>
      <c r="BL340" s="16"/>
      <c r="BM340" s="16"/>
      <c r="BN340" s="16"/>
      <c r="BO340" s="16"/>
      <c r="BP340" s="16"/>
      <c r="BQ340" s="16"/>
      <c r="BR340" s="16"/>
      <c r="BS340" s="16"/>
      <c r="BT340" s="16"/>
      <c r="BU340" s="16"/>
      <c r="BV340" s="16"/>
      <c r="BW340" s="17"/>
      <c r="BX340" s="17"/>
      <c r="BY340" s="17"/>
      <c r="BZ340" s="17"/>
      <c r="CA340" s="17"/>
      <c r="CB340" s="17"/>
      <c r="CC340" s="16"/>
      <c r="CD340" s="16"/>
      <c r="CE340" s="16"/>
      <c r="CF340" s="16"/>
      <c r="CG340" s="16"/>
    </row>
    <row r="341" spans="3:85" ht="13.5" customHeight="1" x14ac:dyDescent="0.25">
      <c r="C341" s="7"/>
      <c r="D341" s="7"/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  <c r="AA341" s="16"/>
      <c r="AB341" s="16"/>
      <c r="AC341" s="16"/>
      <c r="AD341" s="16"/>
      <c r="AE341" s="16"/>
      <c r="AF341" s="16"/>
      <c r="AG341" s="16"/>
      <c r="AH341" s="16"/>
      <c r="AI341" s="16"/>
      <c r="AJ341" s="16"/>
      <c r="AK341" s="15"/>
      <c r="AL341" s="16"/>
      <c r="AM341" s="16"/>
      <c r="AN341" s="16"/>
      <c r="AO341" s="16"/>
      <c r="AP341" s="16"/>
      <c r="AQ341" s="17"/>
      <c r="AR341" s="17"/>
      <c r="AS341" s="17"/>
      <c r="AT341" s="17"/>
      <c r="AU341" s="17"/>
      <c r="AV341" s="16"/>
      <c r="AW341" s="16"/>
      <c r="AX341" s="16"/>
      <c r="AY341" s="16"/>
      <c r="AZ341" s="16"/>
      <c r="BA341" s="16"/>
      <c r="BB341" s="16"/>
      <c r="BC341" s="16"/>
      <c r="BD341" s="17"/>
      <c r="BE341" s="17"/>
      <c r="BF341" s="17"/>
      <c r="BG341" s="17"/>
      <c r="BH341" s="17"/>
      <c r="BI341" s="17"/>
      <c r="BJ341" s="17"/>
      <c r="BK341" s="17"/>
      <c r="BL341" s="16"/>
      <c r="BM341" s="16"/>
      <c r="BN341" s="16"/>
      <c r="BO341" s="16"/>
      <c r="BP341" s="16"/>
      <c r="BQ341" s="16"/>
      <c r="BR341" s="16"/>
      <c r="BS341" s="16"/>
      <c r="BT341" s="16"/>
      <c r="BU341" s="16"/>
      <c r="BV341" s="16"/>
      <c r="BW341" s="17"/>
      <c r="BX341" s="17"/>
      <c r="BY341" s="17"/>
      <c r="BZ341" s="17"/>
      <c r="CA341" s="17"/>
      <c r="CB341" s="17"/>
      <c r="CC341" s="16"/>
      <c r="CD341" s="16"/>
      <c r="CE341" s="16"/>
      <c r="CF341" s="16"/>
      <c r="CG341" s="16"/>
    </row>
    <row r="342" spans="3:85" ht="13.5" customHeight="1" x14ac:dyDescent="0.25">
      <c r="C342" s="7"/>
      <c r="D342" s="7"/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  <c r="AA342" s="16"/>
      <c r="AB342" s="16"/>
      <c r="AC342" s="16"/>
      <c r="AD342" s="16"/>
      <c r="AE342" s="16"/>
      <c r="AF342" s="16"/>
      <c r="AG342" s="16"/>
      <c r="AH342" s="16"/>
      <c r="AI342" s="16"/>
      <c r="AJ342" s="16"/>
      <c r="AK342" s="15"/>
      <c r="AL342" s="16"/>
      <c r="AM342" s="16"/>
      <c r="AN342" s="16"/>
      <c r="AO342" s="16"/>
      <c r="AP342" s="16"/>
      <c r="AQ342" s="17"/>
      <c r="AR342" s="17"/>
      <c r="AS342" s="17"/>
      <c r="AT342" s="17"/>
      <c r="AU342" s="17"/>
      <c r="AV342" s="16"/>
      <c r="AW342" s="16"/>
      <c r="AX342" s="16"/>
      <c r="AY342" s="16"/>
      <c r="AZ342" s="16"/>
      <c r="BA342" s="16"/>
      <c r="BB342" s="16"/>
      <c r="BC342" s="16"/>
      <c r="BD342" s="17"/>
      <c r="BE342" s="17"/>
      <c r="BF342" s="17"/>
      <c r="BG342" s="17"/>
      <c r="BH342" s="17"/>
      <c r="BI342" s="17"/>
      <c r="BJ342" s="17"/>
      <c r="BK342" s="17"/>
      <c r="BL342" s="16"/>
      <c r="BM342" s="16"/>
      <c r="BN342" s="16"/>
      <c r="BO342" s="16"/>
      <c r="BP342" s="16"/>
      <c r="BQ342" s="16"/>
      <c r="BR342" s="16"/>
      <c r="BS342" s="16"/>
      <c r="BT342" s="16"/>
      <c r="BU342" s="16"/>
      <c r="BV342" s="16"/>
      <c r="BW342" s="17"/>
      <c r="BX342" s="17"/>
      <c r="BY342" s="17"/>
      <c r="BZ342" s="17"/>
      <c r="CA342" s="17"/>
      <c r="CB342" s="17"/>
      <c r="CC342" s="16"/>
      <c r="CD342" s="16"/>
      <c r="CE342" s="16"/>
      <c r="CF342" s="16"/>
      <c r="CG342" s="16"/>
    </row>
    <row r="343" spans="3:85" ht="13.5" customHeight="1" x14ac:dyDescent="0.25">
      <c r="C343" s="7"/>
      <c r="D343" s="7"/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  <c r="AA343" s="16"/>
      <c r="AB343" s="16"/>
      <c r="AC343" s="16"/>
      <c r="AD343" s="16"/>
      <c r="AE343" s="16"/>
      <c r="AF343" s="16"/>
      <c r="AG343" s="16"/>
      <c r="AH343" s="16"/>
      <c r="AI343" s="16"/>
      <c r="AJ343" s="16"/>
      <c r="AK343" s="15"/>
      <c r="AL343" s="16"/>
      <c r="AM343" s="16"/>
      <c r="AN343" s="16"/>
      <c r="AO343" s="16"/>
      <c r="AP343" s="16"/>
      <c r="AQ343" s="17"/>
      <c r="AR343" s="17"/>
      <c r="AS343" s="17"/>
      <c r="AT343" s="17"/>
      <c r="AU343" s="17"/>
      <c r="AV343" s="16"/>
      <c r="AW343" s="16"/>
      <c r="AX343" s="16"/>
      <c r="AY343" s="16"/>
      <c r="AZ343" s="16"/>
      <c r="BA343" s="16"/>
      <c r="BB343" s="16"/>
      <c r="BC343" s="16"/>
      <c r="BD343" s="17"/>
      <c r="BE343" s="17"/>
      <c r="BF343" s="17"/>
      <c r="BG343" s="17"/>
      <c r="BH343" s="17"/>
      <c r="BI343" s="17"/>
      <c r="BJ343" s="17"/>
      <c r="BK343" s="17"/>
      <c r="BL343" s="16"/>
      <c r="BM343" s="16"/>
      <c r="BN343" s="16"/>
      <c r="BO343" s="16"/>
      <c r="BP343" s="16"/>
      <c r="BQ343" s="16"/>
      <c r="BR343" s="16"/>
      <c r="BS343" s="16"/>
      <c r="BT343" s="16"/>
      <c r="BU343" s="16"/>
      <c r="BV343" s="16"/>
      <c r="BW343" s="17"/>
      <c r="BX343" s="17"/>
      <c r="BY343" s="17"/>
      <c r="BZ343" s="17"/>
      <c r="CA343" s="17"/>
      <c r="CB343" s="17"/>
      <c r="CC343" s="16"/>
      <c r="CD343" s="16"/>
      <c r="CE343" s="16"/>
      <c r="CF343" s="16"/>
      <c r="CG343" s="16"/>
    </row>
    <row r="344" spans="3:85" ht="13.5" customHeight="1" x14ac:dyDescent="0.25">
      <c r="C344" s="7"/>
      <c r="D344" s="7"/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  <c r="AA344" s="16"/>
      <c r="AB344" s="16"/>
      <c r="AC344" s="16"/>
      <c r="AD344" s="16"/>
      <c r="AE344" s="16"/>
      <c r="AF344" s="16"/>
      <c r="AG344" s="16"/>
      <c r="AH344" s="16"/>
      <c r="AI344" s="16"/>
      <c r="AJ344" s="16"/>
      <c r="AK344" s="15"/>
      <c r="AL344" s="16"/>
      <c r="AM344" s="16"/>
      <c r="AN344" s="16"/>
      <c r="AO344" s="16"/>
      <c r="AP344" s="16"/>
      <c r="AQ344" s="17"/>
      <c r="AR344" s="17"/>
      <c r="AS344" s="17"/>
      <c r="AT344" s="17"/>
      <c r="AU344" s="17"/>
      <c r="AV344" s="16"/>
      <c r="AW344" s="16"/>
      <c r="AX344" s="16"/>
      <c r="AY344" s="16"/>
      <c r="AZ344" s="16"/>
      <c r="BA344" s="16"/>
      <c r="BB344" s="16"/>
      <c r="BC344" s="16"/>
      <c r="BD344" s="17"/>
      <c r="BE344" s="17"/>
      <c r="BF344" s="17"/>
      <c r="BG344" s="17"/>
      <c r="BH344" s="17"/>
      <c r="BI344" s="17"/>
      <c r="BJ344" s="17"/>
      <c r="BK344" s="17"/>
      <c r="BL344" s="16"/>
      <c r="BM344" s="16"/>
      <c r="BN344" s="16"/>
      <c r="BO344" s="16"/>
      <c r="BP344" s="16"/>
      <c r="BQ344" s="16"/>
      <c r="BR344" s="16"/>
      <c r="BS344" s="16"/>
      <c r="BT344" s="16"/>
      <c r="BU344" s="16"/>
      <c r="BV344" s="16"/>
      <c r="BW344" s="17"/>
      <c r="BX344" s="17"/>
      <c r="BY344" s="17"/>
      <c r="BZ344" s="17"/>
      <c r="CA344" s="17"/>
      <c r="CB344" s="17"/>
      <c r="CC344" s="16"/>
      <c r="CD344" s="16"/>
      <c r="CE344" s="16"/>
      <c r="CF344" s="16"/>
      <c r="CG344" s="16"/>
    </row>
    <row r="345" spans="3:85" ht="13.5" customHeight="1" x14ac:dyDescent="0.25">
      <c r="C345" s="7"/>
      <c r="D345" s="7"/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  <c r="AA345" s="16"/>
      <c r="AB345" s="16"/>
      <c r="AC345" s="16"/>
      <c r="AD345" s="16"/>
      <c r="AE345" s="16"/>
      <c r="AF345" s="16"/>
      <c r="AG345" s="16"/>
      <c r="AH345" s="16"/>
      <c r="AI345" s="16"/>
      <c r="AJ345" s="16"/>
      <c r="AK345" s="15"/>
      <c r="AL345" s="16"/>
      <c r="AM345" s="16"/>
      <c r="AN345" s="16"/>
      <c r="AO345" s="16"/>
      <c r="AP345" s="16"/>
      <c r="AQ345" s="17"/>
      <c r="AR345" s="17"/>
      <c r="AS345" s="17"/>
      <c r="AT345" s="17"/>
      <c r="AU345" s="17"/>
      <c r="AV345" s="16"/>
      <c r="AW345" s="16"/>
      <c r="AX345" s="16"/>
      <c r="AY345" s="16"/>
      <c r="AZ345" s="16"/>
      <c r="BA345" s="16"/>
      <c r="BB345" s="16"/>
      <c r="BC345" s="16"/>
      <c r="BD345" s="17"/>
      <c r="BE345" s="17"/>
      <c r="BF345" s="17"/>
      <c r="BG345" s="17"/>
      <c r="BH345" s="17"/>
      <c r="BI345" s="17"/>
      <c r="BJ345" s="17"/>
      <c r="BK345" s="17"/>
      <c r="BL345" s="16"/>
      <c r="BM345" s="16"/>
      <c r="BN345" s="16"/>
      <c r="BO345" s="16"/>
      <c r="BP345" s="16"/>
      <c r="BQ345" s="16"/>
      <c r="BR345" s="16"/>
      <c r="BS345" s="16"/>
      <c r="BT345" s="16"/>
      <c r="BU345" s="16"/>
      <c r="BV345" s="16"/>
      <c r="BW345" s="17"/>
      <c r="BX345" s="17"/>
      <c r="BY345" s="17"/>
      <c r="BZ345" s="17"/>
      <c r="CA345" s="17"/>
      <c r="CB345" s="17"/>
      <c r="CC345" s="16"/>
      <c r="CD345" s="16"/>
      <c r="CE345" s="16"/>
      <c r="CF345" s="16"/>
      <c r="CG345" s="16"/>
    </row>
    <row r="346" spans="3:85" ht="13.5" customHeight="1" x14ac:dyDescent="0.25">
      <c r="C346" s="7"/>
      <c r="D346" s="7"/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  <c r="AA346" s="16"/>
      <c r="AB346" s="16"/>
      <c r="AC346" s="16"/>
      <c r="AD346" s="16"/>
      <c r="AE346" s="16"/>
      <c r="AF346" s="16"/>
      <c r="AG346" s="16"/>
      <c r="AH346" s="16"/>
      <c r="AI346" s="16"/>
      <c r="AJ346" s="16"/>
      <c r="AK346" s="15"/>
      <c r="AL346" s="16"/>
      <c r="AM346" s="16"/>
      <c r="AN346" s="16"/>
      <c r="AO346" s="16"/>
      <c r="AP346" s="16"/>
      <c r="AQ346" s="17"/>
      <c r="AR346" s="17"/>
      <c r="AS346" s="17"/>
      <c r="AT346" s="17"/>
      <c r="AU346" s="17"/>
      <c r="AV346" s="16"/>
      <c r="AW346" s="16"/>
      <c r="AX346" s="16"/>
      <c r="AY346" s="16"/>
      <c r="AZ346" s="16"/>
      <c r="BA346" s="16"/>
      <c r="BB346" s="16"/>
      <c r="BC346" s="16"/>
      <c r="BD346" s="17"/>
      <c r="BE346" s="17"/>
      <c r="BF346" s="17"/>
      <c r="BG346" s="17"/>
      <c r="BH346" s="17"/>
      <c r="BI346" s="17"/>
      <c r="BJ346" s="17"/>
      <c r="BK346" s="17"/>
      <c r="BL346" s="16"/>
      <c r="BM346" s="16"/>
      <c r="BN346" s="16"/>
      <c r="BO346" s="16"/>
      <c r="BP346" s="16"/>
      <c r="BQ346" s="16"/>
      <c r="BR346" s="16"/>
      <c r="BS346" s="16"/>
      <c r="BT346" s="16"/>
      <c r="BU346" s="16"/>
      <c r="BV346" s="16"/>
      <c r="BW346" s="17"/>
      <c r="BX346" s="17"/>
      <c r="BY346" s="17"/>
      <c r="BZ346" s="17"/>
      <c r="CA346" s="17"/>
      <c r="CB346" s="17"/>
      <c r="CC346" s="16"/>
      <c r="CD346" s="16"/>
      <c r="CE346" s="16"/>
      <c r="CF346" s="16"/>
      <c r="CG346" s="16"/>
    </row>
    <row r="347" spans="3:85" ht="13.5" customHeight="1" x14ac:dyDescent="0.25">
      <c r="C347" s="7"/>
      <c r="D347" s="7"/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  <c r="AA347" s="16"/>
      <c r="AB347" s="16"/>
      <c r="AC347" s="16"/>
      <c r="AD347" s="16"/>
      <c r="AE347" s="16"/>
      <c r="AF347" s="16"/>
      <c r="AG347" s="16"/>
      <c r="AH347" s="16"/>
      <c r="AI347" s="16"/>
      <c r="AJ347" s="16"/>
      <c r="AK347" s="15"/>
      <c r="AL347" s="16"/>
      <c r="AM347" s="16"/>
      <c r="AN347" s="16"/>
      <c r="AO347" s="16"/>
      <c r="AP347" s="16"/>
      <c r="AQ347" s="17"/>
      <c r="AR347" s="17"/>
      <c r="AS347" s="17"/>
      <c r="AT347" s="17"/>
      <c r="AU347" s="17"/>
      <c r="AV347" s="16"/>
      <c r="AW347" s="16"/>
      <c r="AX347" s="16"/>
      <c r="AY347" s="16"/>
      <c r="AZ347" s="16"/>
      <c r="BA347" s="16"/>
      <c r="BB347" s="16"/>
      <c r="BC347" s="16"/>
      <c r="BD347" s="17"/>
      <c r="BE347" s="17"/>
      <c r="BF347" s="17"/>
      <c r="BG347" s="17"/>
      <c r="BH347" s="17"/>
      <c r="BI347" s="17"/>
      <c r="BJ347" s="17"/>
      <c r="BK347" s="17"/>
      <c r="BL347" s="16"/>
      <c r="BM347" s="16"/>
      <c r="BN347" s="16"/>
      <c r="BO347" s="16"/>
      <c r="BP347" s="16"/>
      <c r="BQ347" s="16"/>
      <c r="BR347" s="16"/>
      <c r="BS347" s="16"/>
      <c r="BT347" s="16"/>
      <c r="BU347" s="16"/>
      <c r="BV347" s="16"/>
      <c r="BW347" s="17"/>
      <c r="BX347" s="17"/>
      <c r="BY347" s="17"/>
      <c r="BZ347" s="17"/>
      <c r="CA347" s="17"/>
      <c r="CB347" s="17"/>
      <c r="CC347" s="16"/>
      <c r="CD347" s="16"/>
      <c r="CE347" s="16"/>
      <c r="CF347" s="16"/>
      <c r="CG347" s="16"/>
    </row>
    <row r="348" spans="3:85" ht="13.5" customHeight="1" x14ac:dyDescent="0.25">
      <c r="C348" s="7"/>
      <c r="D348" s="7"/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  <c r="AA348" s="16"/>
      <c r="AB348" s="16"/>
      <c r="AC348" s="16"/>
      <c r="AD348" s="16"/>
      <c r="AE348" s="16"/>
      <c r="AF348" s="16"/>
      <c r="AG348" s="16"/>
      <c r="AH348" s="16"/>
      <c r="AI348" s="16"/>
      <c r="AJ348" s="16"/>
      <c r="AK348" s="15"/>
      <c r="AL348" s="16"/>
      <c r="AM348" s="16"/>
      <c r="AN348" s="16"/>
      <c r="AO348" s="16"/>
      <c r="AP348" s="16"/>
      <c r="AQ348" s="17"/>
      <c r="AR348" s="17"/>
      <c r="AS348" s="17"/>
      <c r="AT348" s="17"/>
      <c r="AU348" s="17"/>
      <c r="AV348" s="16"/>
      <c r="AW348" s="16"/>
      <c r="AX348" s="16"/>
      <c r="AY348" s="16"/>
      <c r="AZ348" s="16"/>
      <c r="BA348" s="16"/>
      <c r="BB348" s="16"/>
      <c r="BC348" s="16"/>
      <c r="BD348" s="17"/>
      <c r="BE348" s="17"/>
      <c r="BF348" s="17"/>
      <c r="BG348" s="17"/>
      <c r="BH348" s="17"/>
      <c r="BI348" s="17"/>
      <c r="BJ348" s="17"/>
      <c r="BK348" s="17"/>
      <c r="BL348" s="16"/>
      <c r="BM348" s="16"/>
      <c r="BN348" s="16"/>
      <c r="BO348" s="16"/>
      <c r="BP348" s="16"/>
      <c r="BQ348" s="16"/>
      <c r="BR348" s="16"/>
      <c r="BS348" s="16"/>
      <c r="BT348" s="16"/>
      <c r="BU348" s="16"/>
      <c r="BV348" s="16"/>
      <c r="BW348" s="17"/>
      <c r="BX348" s="17"/>
      <c r="BY348" s="17"/>
      <c r="BZ348" s="17"/>
      <c r="CA348" s="17"/>
      <c r="CB348" s="17"/>
      <c r="CC348" s="16"/>
      <c r="CD348" s="16"/>
      <c r="CE348" s="16"/>
      <c r="CF348" s="16"/>
      <c r="CG348" s="16"/>
    </row>
    <row r="349" spans="3:85" ht="13.5" customHeight="1" x14ac:dyDescent="0.25">
      <c r="C349" s="7"/>
      <c r="D349" s="7"/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  <c r="AB349" s="16"/>
      <c r="AC349" s="16"/>
      <c r="AD349" s="16"/>
      <c r="AE349" s="16"/>
      <c r="AF349" s="16"/>
      <c r="AG349" s="16"/>
      <c r="AH349" s="16"/>
      <c r="AI349" s="16"/>
      <c r="AJ349" s="16"/>
      <c r="AK349" s="15"/>
      <c r="AL349" s="16"/>
      <c r="AM349" s="16"/>
      <c r="AN349" s="16"/>
      <c r="AO349" s="16"/>
      <c r="AP349" s="16"/>
      <c r="AQ349" s="17"/>
      <c r="AR349" s="17"/>
      <c r="AS349" s="17"/>
      <c r="AT349" s="17"/>
      <c r="AU349" s="17"/>
      <c r="AV349" s="16"/>
      <c r="AW349" s="16"/>
      <c r="AX349" s="16"/>
      <c r="AY349" s="16"/>
      <c r="AZ349" s="16"/>
      <c r="BA349" s="16"/>
      <c r="BB349" s="16"/>
      <c r="BC349" s="16"/>
      <c r="BD349" s="17"/>
      <c r="BE349" s="17"/>
      <c r="BF349" s="17"/>
      <c r="BG349" s="17"/>
      <c r="BH349" s="17"/>
      <c r="BI349" s="17"/>
      <c r="BJ349" s="17"/>
      <c r="BK349" s="17"/>
      <c r="BL349" s="16"/>
      <c r="BM349" s="16"/>
      <c r="BN349" s="16"/>
      <c r="BO349" s="16"/>
      <c r="BP349" s="16"/>
      <c r="BQ349" s="16"/>
      <c r="BR349" s="16"/>
      <c r="BS349" s="16"/>
      <c r="BT349" s="16"/>
      <c r="BU349" s="16"/>
      <c r="BV349" s="16"/>
      <c r="BW349" s="17"/>
      <c r="BX349" s="17"/>
      <c r="BY349" s="17"/>
      <c r="BZ349" s="17"/>
      <c r="CA349" s="17"/>
      <c r="CB349" s="17"/>
      <c r="CC349" s="16"/>
      <c r="CD349" s="16"/>
      <c r="CE349" s="16"/>
      <c r="CF349" s="16"/>
      <c r="CG349" s="16"/>
    </row>
    <row r="350" spans="3:85" ht="13.5" customHeight="1" x14ac:dyDescent="0.25">
      <c r="C350" s="7"/>
      <c r="D350" s="7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  <c r="AA350" s="16"/>
      <c r="AB350" s="16"/>
      <c r="AC350" s="16"/>
      <c r="AD350" s="16"/>
      <c r="AE350" s="16"/>
      <c r="AF350" s="16"/>
      <c r="AG350" s="16"/>
      <c r="AH350" s="16"/>
      <c r="AI350" s="16"/>
      <c r="AJ350" s="16"/>
      <c r="AK350" s="15"/>
      <c r="AL350" s="16"/>
      <c r="AM350" s="16"/>
      <c r="AN350" s="16"/>
      <c r="AO350" s="16"/>
      <c r="AP350" s="16"/>
      <c r="AQ350" s="17"/>
      <c r="AR350" s="17"/>
      <c r="AS350" s="17"/>
      <c r="AT350" s="17"/>
      <c r="AU350" s="17"/>
      <c r="AV350" s="16"/>
      <c r="AW350" s="16"/>
      <c r="AX350" s="16"/>
      <c r="AY350" s="16"/>
      <c r="AZ350" s="16"/>
      <c r="BA350" s="16"/>
      <c r="BB350" s="16"/>
      <c r="BC350" s="16"/>
      <c r="BD350" s="17"/>
      <c r="BE350" s="17"/>
      <c r="BF350" s="17"/>
      <c r="BG350" s="17"/>
      <c r="BH350" s="17"/>
      <c r="BI350" s="17"/>
      <c r="BJ350" s="17"/>
      <c r="BK350" s="17"/>
      <c r="BL350" s="16"/>
      <c r="BM350" s="16"/>
      <c r="BN350" s="16"/>
      <c r="BO350" s="16"/>
      <c r="BP350" s="16"/>
      <c r="BQ350" s="16"/>
      <c r="BR350" s="16"/>
      <c r="BS350" s="16"/>
      <c r="BT350" s="16"/>
      <c r="BU350" s="16"/>
      <c r="BV350" s="16"/>
      <c r="BW350" s="17"/>
      <c r="BX350" s="17"/>
      <c r="BY350" s="17"/>
      <c r="BZ350" s="17"/>
      <c r="CA350" s="17"/>
      <c r="CB350" s="17"/>
      <c r="CC350" s="16"/>
      <c r="CD350" s="16"/>
      <c r="CE350" s="16"/>
      <c r="CF350" s="16"/>
      <c r="CG350" s="16"/>
    </row>
    <row r="351" spans="3:85" ht="13.5" customHeight="1" x14ac:dyDescent="0.25">
      <c r="C351" s="7"/>
      <c r="D351" s="7"/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16"/>
      <c r="AB351" s="16"/>
      <c r="AC351" s="16"/>
      <c r="AD351" s="16"/>
      <c r="AE351" s="16"/>
      <c r="AF351" s="16"/>
      <c r="AG351" s="16"/>
      <c r="AH351" s="16"/>
      <c r="AI351" s="16"/>
      <c r="AJ351" s="16"/>
      <c r="AK351" s="15"/>
      <c r="AL351" s="16"/>
      <c r="AM351" s="16"/>
      <c r="AN351" s="16"/>
      <c r="AO351" s="16"/>
      <c r="AP351" s="16"/>
      <c r="AQ351" s="17"/>
      <c r="AR351" s="17"/>
      <c r="AS351" s="17"/>
      <c r="AT351" s="17"/>
      <c r="AU351" s="17"/>
      <c r="AV351" s="16"/>
      <c r="AW351" s="16"/>
      <c r="AX351" s="16"/>
      <c r="AY351" s="16"/>
      <c r="AZ351" s="16"/>
      <c r="BA351" s="16"/>
      <c r="BB351" s="16"/>
      <c r="BC351" s="16"/>
      <c r="BD351" s="17"/>
      <c r="BE351" s="17"/>
      <c r="BF351" s="17"/>
      <c r="BG351" s="17"/>
      <c r="BH351" s="17"/>
      <c r="BI351" s="17"/>
      <c r="BJ351" s="17"/>
      <c r="BK351" s="17"/>
      <c r="BL351" s="16"/>
      <c r="BM351" s="16"/>
      <c r="BN351" s="16"/>
      <c r="BO351" s="16"/>
      <c r="BP351" s="16"/>
      <c r="BQ351" s="16"/>
      <c r="BR351" s="16"/>
      <c r="BS351" s="16"/>
      <c r="BT351" s="16"/>
      <c r="BU351" s="16"/>
      <c r="BV351" s="16"/>
      <c r="BW351" s="17"/>
      <c r="BX351" s="17"/>
      <c r="BY351" s="17"/>
      <c r="BZ351" s="17"/>
      <c r="CA351" s="17"/>
      <c r="CB351" s="17"/>
      <c r="CC351" s="16"/>
      <c r="CD351" s="16"/>
      <c r="CE351" s="16"/>
      <c r="CF351" s="16"/>
      <c r="CG351" s="16"/>
    </row>
    <row r="352" spans="3:85" ht="13.5" customHeight="1" x14ac:dyDescent="0.25">
      <c r="C352" s="7"/>
      <c r="D352" s="7"/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  <c r="AA352" s="16"/>
      <c r="AB352" s="16"/>
      <c r="AC352" s="16"/>
      <c r="AD352" s="16"/>
      <c r="AE352" s="16"/>
      <c r="AF352" s="16"/>
      <c r="AG352" s="16"/>
      <c r="AH352" s="16"/>
      <c r="AI352" s="16"/>
      <c r="AJ352" s="16"/>
      <c r="AK352" s="15"/>
      <c r="AL352" s="16"/>
      <c r="AM352" s="16"/>
      <c r="AN352" s="16"/>
      <c r="AO352" s="16"/>
      <c r="AP352" s="16"/>
      <c r="AQ352" s="17"/>
      <c r="AR352" s="17"/>
      <c r="AS352" s="17"/>
      <c r="AT352" s="17"/>
      <c r="AU352" s="17"/>
      <c r="AV352" s="16"/>
      <c r="AW352" s="16"/>
      <c r="AX352" s="16"/>
      <c r="AY352" s="16"/>
      <c r="AZ352" s="16"/>
      <c r="BA352" s="16"/>
      <c r="BB352" s="16"/>
      <c r="BC352" s="16"/>
      <c r="BD352" s="17"/>
      <c r="BE352" s="17"/>
      <c r="BF352" s="17"/>
      <c r="BG352" s="17"/>
      <c r="BH352" s="17"/>
      <c r="BI352" s="17"/>
      <c r="BJ352" s="17"/>
      <c r="BK352" s="17"/>
      <c r="BL352" s="16"/>
      <c r="BM352" s="16"/>
      <c r="BN352" s="16"/>
      <c r="BO352" s="16"/>
      <c r="BP352" s="16"/>
      <c r="BQ352" s="16"/>
      <c r="BR352" s="16"/>
      <c r="BS352" s="16"/>
      <c r="BT352" s="16"/>
      <c r="BU352" s="16"/>
      <c r="BV352" s="16"/>
      <c r="BW352" s="17"/>
      <c r="BX352" s="17"/>
      <c r="BY352" s="17"/>
      <c r="BZ352" s="17"/>
      <c r="CA352" s="17"/>
      <c r="CB352" s="17"/>
      <c r="CC352" s="16"/>
      <c r="CD352" s="16"/>
      <c r="CE352" s="16"/>
      <c r="CF352" s="16"/>
      <c r="CG352" s="16"/>
    </row>
    <row r="353" spans="3:85" ht="13.5" customHeight="1" x14ac:dyDescent="0.25">
      <c r="C353" s="7"/>
      <c r="D353" s="7"/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  <c r="AA353" s="16"/>
      <c r="AB353" s="16"/>
      <c r="AC353" s="16"/>
      <c r="AD353" s="16"/>
      <c r="AE353" s="16"/>
      <c r="AF353" s="16"/>
      <c r="AG353" s="16"/>
      <c r="AH353" s="16"/>
      <c r="AI353" s="16"/>
      <c r="AJ353" s="16"/>
      <c r="AK353" s="15"/>
      <c r="AL353" s="16"/>
      <c r="AM353" s="16"/>
      <c r="AN353" s="16"/>
      <c r="AO353" s="16"/>
      <c r="AP353" s="16"/>
      <c r="AQ353" s="17"/>
      <c r="AR353" s="17"/>
      <c r="AS353" s="17"/>
      <c r="AT353" s="17"/>
      <c r="AU353" s="17"/>
      <c r="AV353" s="16"/>
      <c r="AW353" s="16"/>
      <c r="AX353" s="16"/>
      <c r="AY353" s="16"/>
      <c r="AZ353" s="16"/>
      <c r="BA353" s="16"/>
      <c r="BB353" s="16"/>
      <c r="BC353" s="16"/>
      <c r="BD353" s="17"/>
      <c r="BE353" s="17"/>
      <c r="BF353" s="17"/>
      <c r="BG353" s="17"/>
      <c r="BH353" s="17"/>
      <c r="BI353" s="17"/>
      <c r="BJ353" s="17"/>
      <c r="BK353" s="17"/>
      <c r="BL353" s="16"/>
      <c r="BM353" s="16"/>
      <c r="BN353" s="16"/>
      <c r="BO353" s="16"/>
      <c r="BP353" s="16"/>
      <c r="BQ353" s="16"/>
      <c r="BR353" s="16"/>
      <c r="BS353" s="16"/>
      <c r="BT353" s="16"/>
      <c r="BU353" s="16"/>
      <c r="BV353" s="16"/>
      <c r="BW353" s="17"/>
      <c r="BX353" s="17"/>
      <c r="BY353" s="17"/>
      <c r="BZ353" s="17"/>
      <c r="CA353" s="17"/>
      <c r="CB353" s="17"/>
      <c r="CC353" s="16"/>
      <c r="CD353" s="16"/>
      <c r="CE353" s="16"/>
      <c r="CF353" s="16"/>
      <c r="CG353" s="16"/>
    </row>
    <row r="354" spans="3:85" ht="13.5" customHeight="1" x14ac:dyDescent="0.25">
      <c r="C354" s="7"/>
      <c r="D354" s="7"/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  <c r="AA354" s="16"/>
      <c r="AB354" s="16"/>
      <c r="AC354" s="16"/>
      <c r="AD354" s="16"/>
      <c r="AE354" s="16"/>
      <c r="AF354" s="16"/>
      <c r="AG354" s="16"/>
      <c r="AH354" s="16"/>
      <c r="AI354" s="16"/>
      <c r="AJ354" s="16"/>
      <c r="AK354" s="15"/>
      <c r="AL354" s="16"/>
      <c r="AM354" s="16"/>
      <c r="AN354" s="16"/>
      <c r="AO354" s="16"/>
      <c r="AP354" s="16"/>
      <c r="AQ354" s="17"/>
      <c r="AR354" s="17"/>
      <c r="AS354" s="17"/>
      <c r="AT354" s="17"/>
      <c r="AU354" s="17"/>
      <c r="AV354" s="16"/>
      <c r="AW354" s="16"/>
      <c r="AX354" s="16"/>
      <c r="AY354" s="16"/>
      <c r="AZ354" s="16"/>
      <c r="BA354" s="16"/>
      <c r="BB354" s="16"/>
      <c r="BC354" s="16"/>
      <c r="BD354" s="17"/>
      <c r="BE354" s="17"/>
      <c r="BF354" s="17"/>
      <c r="BG354" s="17"/>
      <c r="BH354" s="17"/>
      <c r="BI354" s="17"/>
      <c r="BJ354" s="17"/>
      <c r="BK354" s="17"/>
      <c r="BL354" s="16"/>
      <c r="BM354" s="16"/>
      <c r="BN354" s="16"/>
      <c r="BO354" s="16"/>
      <c r="BP354" s="16"/>
      <c r="BQ354" s="16"/>
      <c r="BR354" s="16"/>
      <c r="BS354" s="16"/>
      <c r="BT354" s="16"/>
      <c r="BU354" s="16"/>
      <c r="BV354" s="16"/>
      <c r="BW354" s="17"/>
      <c r="BX354" s="17"/>
      <c r="BY354" s="17"/>
      <c r="BZ354" s="17"/>
      <c r="CA354" s="17"/>
      <c r="CB354" s="17"/>
      <c r="CC354" s="16"/>
      <c r="CD354" s="16"/>
      <c r="CE354" s="16"/>
      <c r="CF354" s="16"/>
      <c r="CG354" s="16"/>
    </row>
    <row r="355" spans="3:85" ht="13.5" customHeight="1" x14ac:dyDescent="0.25">
      <c r="C355" s="7"/>
      <c r="D355" s="7"/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  <c r="AA355" s="16"/>
      <c r="AB355" s="16"/>
      <c r="AC355" s="16"/>
      <c r="AD355" s="16"/>
      <c r="AE355" s="16"/>
      <c r="AF355" s="16"/>
      <c r="AG355" s="16"/>
      <c r="AH355" s="16"/>
      <c r="AI355" s="16"/>
      <c r="AJ355" s="16"/>
      <c r="AK355" s="15"/>
      <c r="AL355" s="16"/>
      <c r="AM355" s="16"/>
      <c r="AN355" s="16"/>
      <c r="AO355" s="16"/>
      <c r="AP355" s="16"/>
      <c r="AQ355" s="17"/>
      <c r="AR355" s="17"/>
      <c r="AS355" s="17"/>
      <c r="AT355" s="17"/>
      <c r="AU355" s="17"/>
      <c r="AV355" s="16"/>
      <c r="AW355" s="16"/>
      <c r="AX355" s="16"/>
      <c r="AY355" s="16"/>
      <c r="AZ355" s="16"/>
      <c r="BA355" s="16"/>
      <c r="BB355" s="16"/>
      <c r="BC355" s="16"/>
      <c r="BD355" s="17"/>
      <c r="BE355" s="17"/>
      <c r="BF355" s="17"/>
      <c r="BG355" s="17"/>
      <c r="BH355" s="17"/>
      <c r="BI355" s="17"/>
      <c r="BJ355" s="17"/>
      <c r="BK355" s="17"/>
      <c r="BL355" s="16"/>
      <c r="BM355" s="16"/>
      <c r="BN355" s="16"/>
      <c r="BO355" s="16"/>
      <c r="BP355" s="16"/>
      <c r="BQ355" s="16"/>
      <c r="BR355" s="16"/>
      <c r="BS355" s="16"/>
      <c r="BT355" s="16"/>
      <c r="BU355" s="16"/>
      <c r="BV355" s="16"/>
      <c r="BW355" s="17"/>
      <c r="BX355" s="17"/>
      <c r="BY355" s="17"/>
      <c r="BZ355" s="17"/>
      <c r="CA355" s="17"/>
      <c r="CB355" s="17"/>
      <c r="CC355" s="16"/>
      <c r="CD355" s="16"/>
      <c r="CE355" s="16"/>
      <c r="CF355" s="16"/>
      <c r="CG355" s="16"/>
    </row>
    <row r="356" spans="3:85" ht="13.5" customHeight="1" x14ac:dyDescent="0.25">
      <c r="C356" s="7"/>
      <c r="D356" s="7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  <c r="AA356" s="16"/>
      <c r="AB356" s="16"/>
      <c r="AC356" s="16"/>
      <c r="AD356" s="16"/>
      <c r="AE356" s="16"/>
      <c r="AF356" s="16"/>
      <c r="AG356" s="16"/>
      <c r="AH356" s="16"/>
      <c r="AI356" s="16"/>
      <c r="AJ356" s="16"/>
      <c r="AK356" s="15"/>
      <c r="AL356" s="16"/>
      <c r="AM356" s="16"/>
      <c r="AN356" s="16"/>
      <c r="AO356" s="16"/>
      <c r="AP356" s="16"/>
      <c r="AQ356" s="17"/>
      <c r="AR356" s="17"/>
      <c r="AS356" s="17"/>
      <c r="AT356" s="17"/>
      <c r="AU356" s="17"/>
      <c r="AV356" s="16"/>
      <c r="AW356" s="16"/>
      <c r="AX356" s="16"/>
      <c r="AY356" s="16"/>
      <c r="AZ356" s="16"/>
      <c r="BA356" s="16"/>
      <c r="BB356" s="16"/>
      <c r="BC356" s="16"/>
      <c r="BD356" s="17"/>
      <c r="BE356" s="17"/>
      <c r="BF356" s="17"/>
      <c r="BG356" s="17"/>
      <c r="BH356" s="17"/>
      <c r="BI356" s="17"/>
      <c r="BJ356" s="17"/>
      <c r="BK356" s="17"/>
      <c r="BL356" s="16"/>
      <c r="BM356" s="16"/>
      <c r="BN356" s="16"/>
      <c r="BO356" s="16"/>
      <c r="BP356" s="16"/>
      <c r="BQ356" s="16"/>
      <c r="BR356" s="16"/>
      <c r="BS356" s="16"/>
      <c r="BT356" s="16"/>
      <c r="BU356" s="16"/>
      <c r="BV356" s="16"/>
      <c r="BW356" s="17"/>
      <c r="BX356" s="17"/>
      <c r="BY356" s="17"/>
      <c r="BZ356" s="17"/>
      <c r="CA356" s="17"/>
      <c r="CB356" s="17"/>
      <c r="CC356" s="16"/>
      <c r="CD356" s="16"/>
      <c r="CE356" s="16"/>
      <c r="CF356" s="16"/>
      <c r="CG356" s="16"/>
    </row>
    <row r="357" spans="3:85" ht="13.5" customHeight="1" x14ac:dyDescent="0.25">
      <c r="C357" s="7"/>
      <c r="D357" s="7"/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  <c r="AA357" s="16"/>
      <c r="AB357" s="16"/>
      <c r="AC357" s="16"/>
      <c r="AD357" s="16"/>
      <c r="AE357" s="16"/>
      <c r="AF357" s="16"/>
      <c r="AG357" s="16"/>
      <c r="AH357" s="16"/>
      <c r="AI357" s="16"/>
      <c r="AJ357" s="16"/>
      <c r="AK357" s="15"/>
      <c r="AL357" s="16"/>
      <c r="AM357" s="16"/>
      <c r="AN357" s="16"/>
      <c r="AO357" s="16"/>
      <c r="AP357" s="16"/>
      <c r="AQ357" s="17"/>
      <c r="AR357" s="17"/>
      <c r="AS357" s="17"/>
      <c r="AT357" s="17"/>
      <c r="AU357" s="17"/>
      <c r="AV357" s="16"/>
      <c r="AW357" s="16"/>
      <c r="AX357" s="16"/>
      <c r="AY357" s="16"/>
      <c r="AZ357" s="16"/>
      <c r="BA357" s="16"/>
      <c r="BB357" s="16"/>
      <c r="BC357" s="16"/>
      <c r="BD357" s="17"/>
      <c r="BE357" s="17"/>
      <c r="BF357" s="17"/>
      <c r="BG357" s="17"/>
      <c r="BH357" s="17"/>
      <c r="BI357" s="17"/>
      <c r="BJ357" s="17"/>
      <c r="BK357" s="17"/>
      <c r="BL357" s="16"/>
      <c r="BM357" s="16"/>
      <c r="BN357" s="16"/>
      <c r="BO357" s="16"/>
      <c r="BP357" s="16"/>
      <c r="BQ357" s="16"/>
      <c r="BR357" s="16"/>
      <c r="BS357" s="16"/>
      <c r="BT357" s="16"/>
      <c r="BU357" s="16"/>
      <c r="BV357" s="16"/>
      <c r="BW357" s="17"/>
      <c r="BX357" s="17"/>
      <c r="BY357" s="17"/>
      <c r="BZ357" s="17"/>
      <c r="CA357" s="17"/>
      <c r="CB357" s="17"/>
      <c r="CC357" s="16"/>
      <c r="CD357" s="16"/>
      <c r="CE357" s="16"/>
      <c r="CF357" s="16"/>
      <c r="CG357" s="16"/>
    </row>
    <row r="358" spans="3:85" ht="13.5" customHeight="1" x14ac:dyDescent="0.25">
      <c r="C358" s="7"/>
      <c r="D358" s="7"/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  <c r="AA358" s="16"/>
      <c r="AB358" s="16"/>
      <c r="AC358" s="16"/>
      <c r="AD358" s="16"/>
      <c r="AE358" s="16"/>
      <c r="AF358" s="16"/>
      <c r="AG358" s="16"/>
      <c r="AH358" s="16"/>
      <c r="AI358" s="16"/>
      <c r="AJ358" s="16"/>
      <c r="AK358" s="15"/>
      <c r="AL358" s="16"/>
      <c r="AM358" s="16"/>
      <c r="AN358" s="16"/>
      <c r="AO358" s="16"/>
      <c r="AP358" s="16"/>
      <c r="AQ358" s="17"/>
      <c r="AR358" s="17"/>
      <c r="AS358" s="17"/>
      <c r="AT358" s="17"/>
      <c r="AU358" s="17"/>
      <c r="AV358" s="16"/>
      <c r="AW358" s="16"/>
      <c r="AX358" s="16"/>
      <c r="AY358" s="16"/>
      <c r="AZ358" s="16"/>
      <c r="BA358" s="16"/>
      <c r="BB358" s="16"/>
      <c r="BC358" s="16"/>
      <c r="BD358" s="17"/>
      <c r="BE358" s="17"/>
      <c r="BF358" s="17"/>
      <c r="BG358" s="17"/>
      <c r="BH358" s="17"/>
      <c r="BI358" s="17"/>
      <c r="BJ358" s="17"/>
      <c r="BK358" s="17"/>
      <c r="BL358" s="16"/>
      <c r="BM358" s="16"/>
      <c r="BN358" s="16"/>
      <c r="BO358" s="16"/>
      <c r="BP358" s="16"/>
      <c r="BQ358" s="16"/>
      <c r="BR358" s="16"/>
      <c r="BS358" s="16"/>
      <c r="BT358" s="16"/>
      <c r="BU358" s="16"/>
      <c r="BV358" s="16"/>
      <c r="BW358" s="17"/>
      <c r="BX358" s="17"/>
      <c r="BY358" s="17"/>
      <c r="BZ358" s="17"/>
      <c r="CA358" s="17"/>
      <c r="CB358" s="17"/>
      <c r="CC358" s="16"/>
      <c r="CD358" s="16"/>
      <c r="CE358" s="16"/>
      <c r="CF358" s="16"/>
      <c r="CG358" s="16"/>
    </row>
    <row r="359" spans="3:85" ht="13.5" customHeight="1" x14ac:dyDescent="0.25">
      <c r="C359" s="7"/>
      <c r="D359" s="7"/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  <c r="AA359" s="16"/>
      <c r="AB359" s="16"/>
      <c r="AC359" s="16"/>
      <c r="AD359" s="16"/>
      <c r="AE359" s="16"/>
      <c r="AF359" s="16"/>
      <c r="AG359" s="16"/>
      <c r="AH359" s="16"/>
      <c r="AI359" s="16"/>
      <c r="AJ359" s="16"/>
      <c r="AK359" s="15"/>
      <c r="AL359" s="16"/>
      <c r="AM359" s="16"/>
      <c r="AN359" s="16"/>
      <c r="AO359" s="16"/>
      <c r="AP359" s="16"/>
      <c r="AQ359" s="17"/>
      <c r="AR359" s="17"/>
      <c r="AS359" s="17"/>
      <c r="AT359" s="17"/>
      <c r="AU359" s="17"/>
      <c r="AV359" s="16"/>
      <c r="AW359" s="16"/>
      <c r="AX359" s="16"/>
      <c r="AY359" s="16"/>
      <c r="AZ359" s="16"/>
      <c r="BA359" s="16"/>
      <c r="BB359" s="16"/>
      <c r="BC359" s="16"/>
      <c r="BD359" s="17"/>
      <c r="BE359" s="17"/>
      <c r="BF359" s="17"/>
      <c r="BG359" s="17"/>
      <c r="BH359" s="17"/>
      <c r="BI359" s="17"/>
      <c r="BJ359" s="17"/>
      <c r="BK359" s="17"/>
      <c r="BL359" s="16"/>
      <c r="BM359" s="16"/>
      <c r="BN359" s="16"/>
      <c r="BO359" s="16"/>
      <c r="BP359" s="16"/>
      <c r="BQ359" s="16"/>
      <c r="BR359" s="16"/>
      <c r="BS359" s="16"/>
      <c r="BT359" s="16"/>
      <c r="BU359" s="16"/>
      <c r="BV359" s="16"/>
      <c r="BW359" s="17"/>
      <c r="BX359" s="17"/>
      <c r="BY359" s="17"/>
      <c r="BZ359" s="17"/>
      <c r="CA359" s="17"/>
      <c r="CB359" s="17"/>
      <c r="CC359" s="16"/>
      <c r="CD359" s="16"/>
      <c r="CE359" s="16"/>
      <c r="CF359" s="16"/>
      <c r="CG359" s="16"/>
    </row>
    <row r="360" spans="3:85" ht="13.5" customHeight="1" x14ac:dyDescent="0.25">
      <c r="C360" s="7"/>
      <c r="D360" s="7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  <c r="AA360" s="16"/>
      <c r="AB360" s="16"/>
      <c r="AC360" s="16"/>
      <c r="AD360" s="16"/>
      <c r="AE360" s="16"/>
      <c r="AF360" s="16"/>
      <c r="AG360" s="16"/>
      <c r="AH360" s="16"/>
      <c r="AI360" s="16"/>
      <c r="AJ360" s="16"/>
      <c r="AK360" s="15"/>
      <c r="AL360" s="16"/>
      <c r="AM360" s="16"/>
      <c r="AN360" s="16"/>
      <c r="AO360" s="16"/>
      <c r="AP360" s="16"/>
      <c r="AQ360" s="17"/>
      <c r="AR360" s="17"/>
      <c r="AS360" s="17"/>
      <c r="AT360" s="17"/>
      <c r="AU360" s="17"/>
      <c r="AV360" s="16"/>
      <c r="AW360" s="16"/>
      <c r="AX360" s="16"/>
      <c r="AY360" s="16"/>
      <c r="AZ360" s="16"/>
      <c r="BA360" s="16"/>
      <c r="BB360" s="16"/>
      <c r="BC360" s="16"/>
      <c r="BD360" s="17"/>
      <c r="BE360" s="17"/>
      <c r="BF360" s="17"/>
      <c r="BG360" s="17"/>
      <c r="BH360" s="17"/>
      <c r="BI360" s="17"/>
      <c r="BJ360" s="17"/>
      <c r="BK360" s="17"/>
      <c r="BL360" s="16"/>
      <c r="BM360" s="16"/>
      <c r="BN360" s="16"/>
      <c r="BO360" s="16"/>
      <c r="BP360" s="16"/>
      <c r="BQ360" s="16"/>
      <c r="BR360" s="16"/>
      <c r="BS360" s="16"/>
      <c r="BT360" s="16"/>
      <c r="BU360" s="16"/>
      <c r="BV360" s="16"/>
      <c r="BW360" s="17"/>
      <c r="BX360" s="17"/>
      <c r="BY360" s="17"/>
      <c r="BZ360" s="17"/>
      <c r="CA360" s="17"/>
      <c r="CB360" s="17"/>
      <c r="CC360" s="16"/>
      <c r="CD360" s="16"/>
      <c r="CE360" s="16"/>
      <c r="CF360" s="16"/>
      <c r="CG360" s="16"/>
    </row>
    <row r="361" spans="3:85" ht="13.5" customHeight="1" x14ac:dyDescent="0.25">
      <c r="C361" s="7"/>
      <c r="D361" s="7"/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  <c r="AA361" s="16"/>
      <c r="AB361" s="16"/>
      <c r="AC361" s="16"/>
      <c r="AD361" s="16"/>
      <c r="AE361" s="16"/>
      <c r="AF361" s="16"/>
      <c r="AG361" s="16"/>
      <c r="AH361" s="16"/>
      <c r="AI361" s="16"/>
      <c r="AJ361" s="16"/>
      <c r="AK361" s="15"/>
      <c r="AL361" s="16"/>
      <c r="AM361" s="16"/>
      <c r="AN361" s="16"/>
      <c r="AO361" s="16"/>
      <c r="AP361" s="16"/>
      <c r="AQ361" s="17"/>
      <c r="AR361" s="17"/>
      <c r="AS361" s="17"/>
      <c r="AT361" s="17"/>
      <c r="AU361" s="17"/>
      <c r="AV361" s="16"/>
      <c r="AW361" s="16"/>
      <c r="AX361" s="16"/>
      <c r="AY361" s="16"/>
      <c r="AZ361" s="16"/>
      <c r="BA361" s="16"/>
      <c r="BB361" s="16"/>
      <c r="BC361" s="16"/>
      <c r="BD361" s="17"/>
      <c r="BE361" s="17"/>
      <c r="BF361" s="17"/>
      <c r="BG361" s="17"/>
      <c r="BH361" s="17"/>
      <c r="BI361" s="17"/>
      <c r="BJ361" s="17"/>
      <c r="BK361" s="17"/>
      <c r="BL361" s="16"/>
      <c r="BM361" s="16"/>
      <c r="BN361" s="16"/>
      <c r="BO361" s="16"/>
      <c r="BP361" s="16"/>
      <c r="BQ361" s="16"/>
      <c r="BR361" s="16"/>
      <c r="BS361" s="16"/>
      <c r="BT361" s="16"/>
      <c r="BU361" s="16"/>
      <c r="BV361" s="16"/>
      <c r="BW361" s="17"/>
      <c r="BX361" s="17"/>
      <c r="BY361" s="17"/>
      <c r="BZ361" s="17"/>
      <c r="CA361" s="17"/>
      <c r="CB361" s="17"/>
      <c r="CC361" s="16"/>
      <c r="CD361" s="16"/>
      <c r="CE361" s="16"/>
      <c r="CF361" s="16"/>
      <c r="CG361" s="16"/>
    </row>
    <row r="362" spans="3:85" ht="13.5" customHeight="1" x14ac:dyDescent="0.25">
      <c r="C362" s="7"/>
      <c r="D362" s="7"/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  <c r="AA362" s="16"/>
      <c r="AB362" s="16"/>
      <c r="AC362" s="16"/>
      <c r="AD362" s="16"/>
      <c r="AE362" s="16"/>
      <c r="AF362" s="16"/>
      <c r="AG362" s="16"/>
      <c r="AH362" s="16"/>
      <c r="AI362" s="16"/>
      <c r="AJ362" s="16"/>
      <c r="AK362" s="15"/>
      <c r="AL362" s="16"/>
      <c r="AM362" s="16"/>
      <c r="AN362" s="16"/>
      <c r="AO362" s="16"/>
      <c r="AP362" s="16"/>
      <c r="AQ362" s="17"/>
      <c r="AR362" s="17"/>
      <c r="AS362" s="17"/>
      <c r="AT362" s="17"/>
      <c r="AU362" s="17"/>
      <c r="AV362" s="16"/>
      <c r="AW362" s="16"/>
      <c r="AX362" s="16"/>
      <c r="AY362" s="16"/>
      <c r="AZ362" s="16"/>
      <c r="BA362" s="16"/>
      <c r="BB362" s="16"/>
      <c r="BC362" s="16"/>
      <c r="BD362" s="17"/>
      <c r="BE362" s="17"/>
      <c r="BF362" s="17"/>
      <c r="BG362" s="17"/>
      <c r="BH362" s="17"/>
      <c r="BI362" s="17"/>
      <c r="BJ362" s="17"/>
      <c r="BK362" s="17"/>
      <c r="BL362" s="16"/>
      <c r="BM362" s="16"/>
      <c r="BN362" s="16"/>
      <c r="BO362" s="16"/>
      <c r="BP362" s="16"/>
      <c r="BQ362" s="16"/>
      <c r="BR362" s="16"/>
      <c r="BS362" s="16"/>
      <c r="BT362" s="16"/>
      <c r="BU362" s="16"/>
      <c r="BV362" s="16"/>
      <c r="BW362" s="17"/>
      <c r="BX362" s="17"/>
      <c r="BY362" s="17"/>
      <c r="BZ362" s="17"/>
      <c r="CA362" s="17"/>
      <c r="CB362" s="17"/>
      <c r="CC362" s="16"/>
      <c r="CD362" s="16"/>
      <c r="CE362" s="16"/>
      <c r="CF362" s="16"/>
      <c r="CG362" s="16"/>
    </row>
    <row r="363" spans="3:85" ht="13.5" customHeight="1" x14ac:dyDescent="0.25">
      <c r="C363" s="7"/>
      <c r="D363" s="7"/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  <c r="AA363" s="16"/>
      <c r="AB363" s="16"/>
      <c r="AC363" s="16"/>
      <c r="AD363" s="16"/>
      <c r="AE363" s="16"/>
      <c r="AF363" s="16"/>
      <c r="AG363" s="16"/>
      <c r="AH363" s="16"/>
      <c r="AI363" s="16"/>
      <c r="AJ363" s="16"/>
      <c r="AK363" s="15"/>
      <c r="AL363" s="16"/>
      <c r="AM363" s="16"/>
      <c r="AN363" s="16"/>
      <c r="AO363" s="16"/>
      <c r="AP363" s="16"/>
      <c r="AQ363" s="17"/>
      <c r="AR363" s="17"/>
      <c r="AS363" s="17"/>
      <c r="AT363" s="17"/>
      <c r="AU363" s="17"/>
      <c r="AV363" s="16"/>
      <c r="AW363" s="16"/>
      <c r="AX363" s="16"/>
      <c r="AY363" s="16"/>
      <c r="AZ363" s="16"/>
      <c r="BA363" s="16"/>
      <c r="BB363" s="16"/>
      <c r="BC363" s="16"/>
      <c r="BD363" s="17"/>
      <c r="BE363" s="17"/>
      <c r="BF363" s="17"/>
      <c r="BG363" s="17"/>
      <c r="BH363" s="17"/>
      <c r="BI363" s="17"/>
      <c r="BJ363" s="17"/>
      <c r="BK363" s="17"/>
      <c r="BL363" s="16"/>
      <c r="BM363" s="16"/>
      <c r="BN363" s="16"/>
      <c r="BO363" s="16"/>
      <c r="BP363" s="16"/>
      <c r="BQ363" s="16"/>
      <c r="BR363" s="16"/>
      <c r="BS363" s="16"/>
      <c r="BT363" s="16"/>
      <c r="BU363" s="16"/>
      <c r="BV363" s="16"/>
      <c r="BW363" s="17"/>
      <c r="BX363" s="17"/>
      <c r="BY363" s="17"/>
      <c r="BZ363" s="17"/>
      <c r="CA363" s="17"/>
      <c r="CB363" s="17"/>
      <c r="CC363" s="16"/>
      <c r="CD363" s="16"/>
      <c r="CE363" s="16"/>
      <c r="CF363" s="16"/>
      <c r="CG363" s="16"/>
    </row>
    <row r="364" spans="3:85" ht="13.5" customHeight="1" x14ac:dyDescent="0.25">
      <c r="C364" s="7"/>
      <c r="D364" s="7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  <c r="AA364" s="16"/>
      <c r="AB364" s="16"/>
      <c r="AC364" s="16"/>
      <c r="AD364" s="16"/>
      <c r="AE364" s="16"/>
      <c r="AF364" s="16"/>
      <c r="AG364" s="16"/>
      <c r="AH364" s="16"/>
      <c r="AI364" s="16"/>
      <c r="AJ364" s="16"/>
      <c r="AK364" s="15"/>
      <c r="AL364" s="16"/>
      <c r="AM364" s="16"/>
      <c r="AN364" s="16"/>
      <c r="AO364" s="16"/>
      <c r="AP364" s="16"/>
      <c r="AQ364" s="17"/>
      <c r="AR364" s="17"/>
      <c r="AS364" s="17"/>
      <c r="AT364" s="17"/>
      <c r="AU364" s="17"/>
      <c r="AV364" s="16"/>
      <c r="AW364" s="16"/>
      <c r="AX364" s="16"/>
      <c r="AY364" s="16"/>
      <c r="AZ364" s="16"/>
      <c r="BA364" s="16"/>
      <c r="BB364" s="16"/>
      <c r="BC364" s="16"/>
      <c r="BD364" s="17"/>
      <c r="BE364" s="17"/>
      <c r="BF364" s="17"/>
      <c r="BG364" s="17"/>
      <c r="BH364" s="17"/>
      <c r="BI364" s="17"/>
      <c r="BJ364" s="17"/>
      <c r="BK364" s="17"/>
      <c r="BL364" s="16"/>
      <c r="BM364" s="16"/>
      <c r="BN364" s="16"/>
      <c r="BO364" s="16"/>
      <c r="BP364" s="16"/>
      <c r="BQ364" s="16"/>
      <c r="BR364" s="16"/>
      <c r="BS364" s="16"/>
      <c r="BT364" s="16"/>
      <c r="BU364" s="16"/>
      <c r="BV364" s="16"/>
      <c r="BW364" s="17"/>
      <c r="BX364" s="17"/>
      <c r="BY364" s="17"/>
      <c r="BZ364" s="17"/>
      <c r="CA364" s="17"/>
      <c r="CB364" s="17"/>
      <c r="CC364" s="16"/>
      <c r="CD364" s="16"/>
      <c r="CE364" s="16"/>
      <c r="CF364" s="16"/>
      <c r="CG364" s="16"/>
    </row>
    <row r="365" spans="3:85" ht="13.5" customHeight="1" x14ac:dyDescent="0.25">
      <c r="C365" s="7"/>
      <c r="D365" s="7"/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  <c r="AA365" s="16"/>
      <c r="AB365" s="16"/>
      <c r="AC365" s="16"/>
      <c r="AD365" s="16"/>
      <c r="AE365" s="16"/>
      <c r="AF365" s="16"/>
      <c r="AG365" s="16"/>
      <c r="AH365" s="16"/>
      <c r="AI365" s="16"/>
      <c r="AJ365" s="16"/>
      <c r="AK365" s="15"/>
      <c r="AL365" s="16"/>
      <c r="AM365" s="16"/>
      <c r="AN365" s="16"/>
      <c r="AO365" s="16"/>
      <c r="AP365" s="16"/>
      <c r="AQ365" s="17"/>
      <c r="AR365" s="17"/>
      <c r="AS365" s="17"/>
      <c r="AT365" s="17"/>
      <c r="AU365" s="17"/>
      <c r="AV365" s="16"/>
      <c r="AW365" s="16"/>
      <c r="AX365" s="16"/>
      <c r="AY365" s="16"/>
      <c r="AZ365" s="16"/>
      <c r="BA365" s="16"/>
      <c r="BB365" s="16"/>
      <c r="BC365" s="16"/>
      <c r="BD365" s="17"/>
      <c r="BE365" s="17"/>
      <c r="BF365" s="17"/>
      <c r="BG365" s="17"/>
      <c r="BH365" s="17"/>
      <c r="BI365" s="17"/>
      <c r="BJ365" s="17"/>
      <c r="BK365" s="17"/>
      <c r="BL365" s="16"/>
      <c r="BM365" s="16"/>
      <c r="BN365" s="16"/>
      <c r="BO365" s="16"/>
      <c r="BP365" s="16"/>
      <c r="BQ365" s="16"/>
      <c r="BR365" s="16"/>
      <c r="BS365" s="16"/>
      <c r="BT365" s="16"/>
      <c r="BU365" s="16"/>
      <c r="BV365" s="16"/>
      <c r="BW365" s="17"/>
      <c r="BX365" s="17"/>
      <c r="BY365" s="17"/>
      <c r="BZ365" s="17"/>
      <c r="CA365" s="17"/>
      <c r="CB365" s="17"/>
      <c r="CC365" s="16"/>
      <c r="CD365" s="16"/>
      <c r="CE365" s="16"/>
      <c r="CF365" s="16"/>
      <c r="CG365" s="16"/>
    </row>
    <row r="366" spans="3:85" ht="13.5" customHeight="1" x14ac:dyDescent="0.25">
      <c r="C366" s="7"/>
      <c r="D366" s="7"/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  <c r="AA366" s="16"/>
      <c r="AB366" s="16"/>
      <c r="AC366" s="16"/>
      <c r="AD366" s="16"/>
      <c r="AE366" s="16"/>
      <c r="AF366" s="16"/>
      <c r="AG366" s="16"/>
      <c r="AH366" s="16"/>
      <c r="AI366" s="16"/>
      <c r="AJ366" s="16"/>
      <c r="AK366" s="15"/>
      <c r="AL366" s="16"/>
      <c r="AM366" s="16"/>
      <c r="AN366" s="16"/>
      <c r="AO366" s="16"/>
      <c r="AP366" s="16"/>
      <c r="AQ366" s="17"/>
      <c r="AR366" s="17"/>
      <c r="AS366" s="17"/>
      <c r="AT366" s="17"/>
      <c r="AU366" s="17"/>
      <c r="AV366" s="16"/>
      <c r="AW366" s="16"/>
      <c r="AX366" s="16"/>
      <c r="AY366" s="16"/>
      <c r="AZ366" s="16"/>
      <c r="BA366" s="16"/>
      <c r="BB366" s="16"/>
      <c r="BC366" s="16"/>
      <c r="BD366" s="17"/>
      <c r="BE366" s="17"/>
      <c r="BF366" s="17"/>
      <c r="BG366" s="17"/>
      <c r="BH366" s="17"/>
      <c r="BI366" s="17"/>
      <c r="BJ366" s="17"/>
      <c r="BK366" s="17"/>
      <c r="BL366" s="16"/>
      <c r="BM366" s="16"/>
      <c r="BN366" s="16"/>
      <c r="BO366" s="16"/>
      <c r="BP366" s="16"/>
      <c r="BQ366" s="16"/>
      <c r="BR366" s="16"/>
      <c r="BS366" s="16"/>
      <c r="BT366" s="16"/>
      <c r="BU366" s="16"/>
      <c r="BV366" s="16"/>
      <c r="BW366" s="17"/>
      <c r="BX366" s="17"/>
      <c r="BY366" s="17"/>
      <c r="BZ366" s="17"/>
      <c r="CA366" s="17"/>
      <c r="CB366" s="17"/>
      <c r="CC366" s="16"/>
      <c r="CD366" s="16"/>
      <c r="CE366" s="16"/>
      <c r="CF366" s="16"/>
      <c r="CG366" s="16"/>
    </row>
    <row r="367" spans="3:85" ht="13.5" customHeight="1" x14ac:dyDescent="0.25">
      <c r="C367" s="7"/>
      <c r="D367" s="7"/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  <c r="AA367" s="16"/>
      <c r="AB367" s="16"/>
      <c r="AC367" s="16"/>
      <c r="AD367" s="16"/>
      <c r="AE367" s="16"/>
      <c r="AF367" s="16"/>
      <c r="AG367" s="16"/>
      <c r="AH367" s="16"/>
      <c r="AI367" s="16"/>
      <c r="AJ367" s="16"/>
      <c r="AK367" s="15"/>
      <c r="AL367" s="16"/>
      <c r="AM367" s="16"/>
      <c r="AN367" s="16"/>
      <c r="AO367" s="16"/>
      <c r="AP367" s="16"/>
      <c r="AQ367" s="17"/>
      <c r="AR367" s="17"/>
      <c r="AS367" s="17"/>
      <c r="AT367" s="17"/>
      <c r="AU367" s="17"/>
      <c r="AV367" s="16"/>
      <c r="AW367" s="16"/>
      <c r="AX367" s="16"/>
      <c r="AY367" s="16"/>
      <c r="AZ367" s="16"/>
      <c r="BA367" s="16"/>
      <c r="BB367" s="16"/>
      <c r="BC367" s="16"/>
      <c r="BD367" s="17"/>
      <c r="BE367" s="17"/>
      <c r="BF367" s="17"/>
      <c r="BG367" s="17"/>
      <c r="BH367" s="17"/>
      <c r="BI367" s="17"/>
      <c r="BJ367" s="17"/>
      <c r="BK367" s="17"/>
      <c r="BL367" s="16"/>
      <c r="BM367" s="16"/>
      <c r="BN367" s="16"/>
      <c r="BO367" s="16"/>
      <c r="BP367" s="16"/>
      <c r="BQ367" s="16"/>
      <c r="BR367" s="16"/>
      <c r="BS367" s="16"/>
      <c r="BT367" s="16"/>
      <c r="BU367" s="16"/>
      <c r="BV367" s="16"/>
      <c r="BW367" s="17"/>
      <c r="BX367" s="17"/>
      <c r="BY367" s="17"/>
      <c r="BZ367" s="17"/>
      <c r="CA367" s="17"/>
      <c r="CB367" s="17"/>
      <c r="CC367" s="16"/>
      <c r="CD367" s="16"/>
      <c r="CE367" s="16"/>
      <c r="CF367" s="16"/>
      <c r="CG367" s="16"/>
    </row>
    <row r="368" spans="3:85" ht="13.5" customHeight="1" x14ac:dyDescent="0.25">
      <c r="C368" s="7"/>
      <c r="D368" s="7"/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  <c r="AA368" s="16"/>
      <c r="AB368" s="16"/>
      <c r="AC368" s="16"/>
      <c r="AD368" s="16"/>
      <c r="AE368" s="16"/>
      <c r="AF368" s="16"/>
      <c r="AG368" s="16"/>
      <c r="AH368" s="16"/>
      <c r="AI368" s="16"/>
      <c r="AJ368" s="16"/>
      <c r="AK368" s="15"/>
      <c r="AL368" s="16"/>
      <c r="AM368" s="16"/>
      <c r="AN368" s="16"/>
      <c r="AO368" s="16"/>
      <c r="AP368" s="16"/>
      <c r="AQ368" s="17"/>
      <c r="AR368" s="17"/>
      <c r="AS368" s="17"/>
      <c r="AT368" s="17"/>
      <c r="AU368" s="17"/>
      <c r="AV368" s="16"/>
      <c r="AW368" s="16"/>
      <c r="AX368" s="16"/>
      <c r="AY368" s="16"/>
      <c r="AZ368" s="16"/>
      <c r="BA368" s="16"/>
      <c r="BB368" s="16"/>
      <c r="BC368" s="16"/>
      <c r="BD368" s="17"/>
      <c r="BE368" s="17"/>
      <c r="BF368" s="17"/>
      <c r="BG368" s="17"/>
      <c r="BH368" s="17"/>
      <c r="BI368" s="17"/>
      <c r="BJ368" s="17"/>
      <c r="BK368" s="17"/>
      <c r="BL368" s="16"/>
      <c r="BM368" s="16"/>
      <c r="BN368" s="16"/>
      <c r="BO368" s="16"/>
      <c r="BP368" s="16"/>
      <c r="BQ368" s="16"/>
      <c r="BR368" s="16"/>
      <c r="BS368" s="16"/>
      <c r="BT368" s="16"/>
      <c r="BU368" s="16"/>
      <c r="BV368" s="16"/>
      <c r="BW368" s="17"/>
      <c r="BX368" s="17"/>
      <c r="BY368" s="17"/>
      <c r="BZ368" s="17"/>
      <c r="CA368" s="17"/>
      <c r="CB368" s="17"/>
      <c r="CC368" s="16"/>
      <c r="CD368" s="16"/>
      <c r="CE368" s="16"/>
      <c r="CF368" s="16"/>
      <c r="CG368" s="16"/>
    </row>
    <row r="369" spans="3:85" ht="13.5" customHeight="1" x14ac:dyDescent="0.25">
      <c r="C369" s="7"/>
      <c r="D369" s="7"/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  <c r="AA369" s="16"/>
      <c r="AB369" s="16"/>
      <c r="AC369" s="16"/>
      <c r="AD369" s="16"/>
      <c r="AE369" s="16"/>
      <c r="AF369" s="16"/>
      <c r="AG369" s="16"/>
      <c r="AH369" s="16"/>
      <c r="AI369" s="16"/>
      <c r="AJ369" s="16"/>
      <c r="AK369" s="15"/>
      <c r="AL369" s="16"/>
      <c r="AM369" s="16"/>
      <c r="AN369" s="16"/>
      <c r="AO369" s="16"/>
      <c r="AP369" s="16"/>
      <c r="AQ369" s="17"/>
      <c r="AR369" s="17"/>
      <c r="AS369" s="17"/>
      <c r="AT369" s="17"/>
      <c r="AU369" s="17"/>
      <c r="AV369" s="16"/>
      <c r="AW369" s="16"/>
      <c r="AX369" s="16"/>
      <c r="AY369" s="16"/>
      <c r="AZ369" s="16"/>
      <c r="BA369" s="16"/>
      <c r="BB369" s="16"/>
      <c r="BC369" s="16"/>
      <c r="BD369" s="17"/>
      <c r="BE369" s="17"/>
      <c r="BF369" s="17"/>
      <c r="BG369" s="17"/>
      <c r="BH369" s="17"/>
      <c r="BI369" s="17"/>
      <c r="BJ369" s="17"/>
      <c r="BK369" s="17"/>
      <c r="BL369" s="16"/>
      <c r="BM369" s="16"/>
      <c r="BN369" s="16"/>
      <c r="BO369" s="16"/>
      <c r="BP369" s="16"/>
      <c r="BQ369" s="16"/>
      <c r="BR369" s="16"/>
      <c r="BS369" s="16"/>
      <c r="BT369" s="16"/>
      <c r="BU369" s="16"/>
      <c r="BV369" s="16"/>
      <c r="BW369" s="17"/>
      <c r="BX369" s="17"/>
      <c r="BY369" s="17"/>
      <c r="BZ369" s="17"/>
      <c r="CA369" s="17"/>
      <c r="CB369" s="17"/>
      <c r="CC369" s="16"/>
      <c r="CD369" s="16"/>
      <c r="CE369" s="16"/>
      <c r="CF369" s="16"/>
      <c r="CG369" s="16"/>
    </row>
    <row r="370" spans="3:85" ht="13.5" customHeight="1" x14ac:dyDescent="0.25">
      <c r="C370" s="7"/>
      <c r="D370" s="7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  <c r="AA370" s="16"/>
      <c r="AB370" s="16"/>
      <c r="AC370" s="16"/>
      <c r="AD370" s="16"/>
      <c r="AE370" s="16"/>
      <c r="AF370" s="16"/>
      <c r="AG370" s="16"/>
      <c r="AH370" s="16"/>
      <c r="AI370" s="16"/>
      <c r="AJ370" s="16"/>
      <c r="AK370" s="15"/>
      <c r="AL370" s="16"/>
      <c r="AM370" s="16"/>
      <c r="AN370" s="16"/>
      <c r="AO370" s="16"/>
      <c r="AP370" s="16"/>
      <c r="AQ370" s="17"/>
      <c r="AR370" s="17"/>
      <c r="AS370" s="17"/>
      <c r="AT370" s="17"/>
      <c r="AU370" s="17"/>
      <c r="AV370" s="16"/>
      <c r="AW370" s="16"/>
      <c r="AX370" s="16"/>
      <c r="AY370" s="16"/>
      <c r="AZ370" s="16"/>
      <c r="BA370" s="16"/>
      <c r="BB370" s="16"/>
      <c r="BC370" s="16"/>
      <c r="BD370" s="17"/>
      <c r="BE370" s="17"/>
      <c r="BF370" s="17"/>
      <c r="BG370" s="17"/>
      <c r="BH370" s="17"/>
      <c r="BI370" s="17"/>
      <c r="BJ370" s="17"/>
      <c r="BK370" s="17"/>
      <c r="BL370" s="16"/>
      <c r="BM370" s="16"/>
      <c r="BN370" s="16"/>
      <c r="BO370" s="16"/>
      <c r="BP370" s="16"/>
      <c r="BQ370" s="16"/>
      <c r="BR370" s="16"/>
      <c r="BS370" s="16"/>
      <c r="BT370" s="16"/>
      <c r="BU370" s="16"/>
      <c r="BV370" s="16"/>
      <c r="BW370" s="17"/>
      <c r="BX370" s="17"/>
      <c r="BY370" s="17"/>
      <c r="BZ370" s="17"/>
      <c r="CA370" s="17"/>
      <c r="CB370" s="17"/>
      <c r="CC370" s="16"/>
      <c r="CD370" s="16"/>
      <c r="CE370" s="16"/>
      <c r="CF370" s="16"/>
      <c r="CG370" s="16"/>
    </row>
    <row r="371" spans="3:85" ht="13.5" customHeight="1" x14ac:dyDescent="0.25">
      <c r="C371" s="7"/>
      <c r="D371" s="7"/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  <c r="AA371" s="16"/>
      <c r="AB371" s="16"/>
      <c r="AC371" s="16"/>
      <c r="AD371" s="16"/>
      <c r="AE371" s="16"/>
      <c r="AF371" s="16"/>
      <c r="AG371" s="16"/>
      <c r="AH371" s="16"/>
      <c r="AI371" s="16"/>
      <c r="AJ371" s="16"/>
      <c r="AK371" s="15"/>
      <c r="AL371" s="16"/>
      <c r="AM371" s="16"/>
      <c r="AN371" s="16"/>
      <c r="AO371" s="16"/>
      <c r="AP371" s="16"/>
      <c r="AQ371" s="17"/>
      <c r="AR371" s="17"/>
      <c r="AS371" s="17"/>
      <c r="AT371" s="17"/>
      <c r="AU371" s="17"/>
      <c r="AV371" s="16"/>
      <c r="AW371" s="16"/>
      <c r="AX371" s="16"/>
      <c r="AY371" s="16"/>
      <c r="AZ371" s="16"/>
      <c r="BA371" s="16"/>
      <c r="BB371" s="16"/>
      <c r="BC371" s="16"/>
      <c r="BD371" s="17"/>
      <c r="BE371" s="17"/>
      <c r="BF371" s="17"/>
      <c r="BG371" s="17"/>
      <c r="BH371" s="17"/>
      <c r="BI371" s="17"/>
      <c r="BJ371" s="17"/>
      <c r="BK371" s="17"/>
      <c r="BL371" s="16"/>
      <c r="BM371" s="16"/>
      <c r="BN371" s="16"/>
      <c r="BO371" s="16"/>
      <c r="BP371" s="16"/>
      <c r="BQ371" s="16"/>
      <c r="BR371" s="16"/>
      <c r="BS371" s="16"/>
      <c r="BT371" s="16"/>
      <c r="BU371" s="16"/>
      <c r="BV371" s="16"/>
      <c r="BW371" s="17"/>
      <c r="BX371" s="17"/>
      <c r="BY371" s="17"/>
      <c r="BZ371" s="17"/>
      <c r="CA371" s="17"/>
      <c r="CB371" s="17"/>
      <c r="CC371" s="16"/>
      <c r="CD371" s="16"/>
      <c r="CE371" s="16"/>
      <c r="CF371" s="16"/>
      <c r="CG371" s="16"/>
    </row>
    <row r="372" spans="3:85" ht="13.5" customHeight="1" x14ac:dyDescent="0.25">
      <c r="C372" s="7"/>
      <c r="D372" s="7"/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  <c r="AA372" s="16"/>
      <c r="AB372" s="16"/>
      <c r="AC372" s="16"/>
      <c r="AD372" s="16"/>
      <c r="AE372" s="16"/>
      <c r="AF372" s="16"/>
      <c r="AG372" s="16"/>
      <c r="AH372" s="16"/>
      <c r="AI372" s="16"/>
      <c r="AJ372" s="16"/>
      <c r="AK372" s="15"/>
      <c r="AL372" s="16"/>
      <c r="AM372" s="16"/>
      <c r="AN372" s="16"/>
      <c r="AO372" s="16"/>
      <c r="AP372" s="16"/>
      <c r="AQ372" s="17"/>
      <c r="AR372" s="17"/>
      <c r="AS372" s="17"/>
      <c r="AT372" s="17"/>
      <c r="AU372" s="17"/>
      <c r="AV372" s="16"/>
      <c r="AW372" s="16"/>
      <c r="AX372" s="16"/>
      <c r="AY372" s="16"/>
      <c r="AZ372" s="16"/>
      <c r="BA372" s="16"/>
      <c r="BB372" s="16"/>
      <c r="BC372" s="16"/>
      <c r="BD372" s="17"/>
      <c r="BE372" s="17"/>
      <c r="BF372" s="17"/>
      <c r="BG372" s="17"/>
      <c r="BH372" s="17"/>
      <c r="BI372" s="17"/>
      <c r="BJ372" s="17"/>
      <c r="BK372" s="17"/>
      <c r="BL372" s="16"/>
      <c r="BM372" s="16"/>
      <c r="BN372" s="16"/>
      <c r="BO372" s="16"/>
      <c r="BP372" s="16"/>
      <c r="BQ372" s="16"/>
      <c r="BR372" s="16"/>
      <c r="BS372" s="16"/>
      <c r="BT372" s="16"/>
      <c r="BU372" s="16"/>
      <c r="BV372" s="16"/>
      <c r="BW372" s="17"/>
      <c r="BX372" s="17"/>
      <c r="BY372" s="17"/>
      <c r="BZ372" s="17"/>
      <c r="CA372" s="17"/>
      <c r="CB372" s="17"/>
      <c r="CC372" s="16"/>
      <c r="CD372" s="16"/>
      <c r="CE372" s="16"/>
      <c r="CF372" s="16"/>
      <c r="CG372" s="16"/>
    </row>
    <row r="373" spans="3:85" ht="13.5" customHeight="1" x14ac:dyDescent="0.25">
      <c r="C373" s="7"/>
      <c r="D373" s="7"/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  <c r="AA373" s="16"/>
      <c r="AB373" s="16"/>
      <c r="AC373" s="16"/>
      <c r="AD373" s="16"/>
      <c r="AE373" s="16"/>
      <c r="AF373" s="16"/>
      <c r="AG373" s="16"/>
      <c r="AH373" s="16"/>
      <c r="AI373" s="16"/>
      <c r="AJ373" s="16"/>
      <c r="AK373" s="15"/>
      <c r="AL373" s="16"/>
      <c r="AM373" s="16"/>
      <c r="AN373" s="16"/>
      <c r="AO373" s="16"/>
      <c r="AP373" s="16"/>
      <c r="AQ373" s="17"/>
      <c r="AR373" s="17"/>
      <c r="AS373" s="17"/>
      <c r="AT373" s="17"/>
      <c r="AU373" s="17"/>
      <c r="AV373" s="16"/>
      <c r="AW373" s="16"/>
      <c r="AX373" s="16"/>
      <c r="AY373" s="16"/>
      <c r="AZ373" s="16"/>
      <c r="BA373" s="16"/>
      <c r="BB373" s="16"/>
      <c r="BC373" s="16"/>
      <c r="BD373" s="17"/>
      <c r="BE373" s="17"/>
      <c r="BF373" s="17"/>
      <c r="BG373" s="17"/>
      <c r="BH373" s="17"/>
      <c r="BI373" s="17"/>
      <c r="BJ373" s="17"/>
      <c r="BK373" s="17"/>
      <c r="BL373" s="16"/>
      <c r="BM373" s="16"/>
      <c r="BN373" s="16"/>
      <c r="BO373" s="16"/>
      <c r="BP373" s="16"/>
      <c r="BQ373" s="16"/>
      <c r="BR373" s="16"/>
      <c r="BS373" s="16"/>
      <c r="BT373" s="16"/>
      <c r="BU373" s="16"/>
      <c r="BV373" s="16"/>
      <c r="BW373" s="17"/>
      <c r="BX373" s="17"/>
      <c r="BY373" s="17"/>
      <c r="BZ373" s="17"/>
      <c r="CA373" s="17"/>
      <c r="CB373" s="17"/>
      <c r="CC373" s="16"/>
      <c r="CD373" s="16"/>
      <c r="CE373" s="16"/>
      <c r="CF373" s="16"/>
      <c r="CG373" s="16"/>
    </row>
    <row r="374" spans="3:85" ht="13.5" customHeight="1" x14ac:dyDescent="0.25">
      <c r="C374" s="7"/>
      <c r="D374" s="7"/>
      <c r="E374" s="16"/>
      <c r="F374" s="16"/>
      <c r="G374" s="16"/>
      <c r="H374" s="16"/>
      <c r="I374" s="16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  <c r="AA374" s="16"/>
      <c r="AB374" s="16"/>
      <c r="AC374" s="16"/>
      <c r="AD374" s="16"/>
      <c r="AE374" s="16"/>
      <c r="AF374" s="16"/>
      <c r="AG374" s="16"/>
      <c r="AH374" s="16"/>
      <c r="AI374" s="16"/>
      <c r="AJ374" s="16"/>
      <c r="AK374" s="15"/>
      <c r="AL374" s="16"/>
      <c r="AM374" s="16"/>
      <c r="AN374" s="16"/>
      <c r="AO374" s="16"/>
      <c r="AP374" s="16"/>
      <c r="AQ374" s="17"/>
      <c r="AR374" s="17"/>
      <c r="AS374" s="17"/>
      <c r="AT374" s="17"/>
      <c r="AU374" s="17"/>
      <c r="AV374" s="16"/>
      <c r="AW374" s="16"/>
      <c r="AX374" s="16"/>
      <c r="AY374" s="16"/>
      <c r="AZ374" s="16"/>
      <c r="BA374" s="16"/>
      <c r="BB374" s="16"/>
      <c r="BC374" s="16"/>
      <c r="BD374" s="17"/>
      <c r="BE374" s="17"/>
      <c r="BF374" s="17"/>
      <c r="BG374" s="17"/>
      <c r="BH374" s="17"/>
      <c r="BI374" s="17"/>
      <c r="BJ374" s="17"/>
      <c r="BK374" s="17"/>
      <c r="BL374" s="16"/>
      <c r="BM374" s="16"/>
      <c r="BN374" s="16"/>
      <c r="BO374" s="16"/>
      <c r="BP374" s="16"/>
      <c r="BQ374" s="16"/>
      <c r="BR374" s="16"/>
      <c r="BS374" s="16"/>
      <c r="BT374" s="16"/>
      <c r="BU374" s="16"/>
      <c r="BV374" s="16"/>
      <c r="BW374" s="17"/>
      <c r="BX374" s="17"/>
      <c r="BY374" s="17"/>
      <c r="BZ374" s="17"/>
      <c r="CA374" s="17"/>
      <c r="CB374" s="17"/>
      <c r="CC374" s="16"/>
      <c r="CD374" s="16"/>
      <c r="CE374" s="16"/>
      <c r="CF374" s="16"/>
      <c r="CG374" s="16"/>
    </row>
    <row r="375" spans="3:85" ht="13.5" customHeight="1" x14ac:dyDescent="0.25">
      <c r="C375" s="7"/>
      <c r="D375" s="7"/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  <c r="AA375" s="16"/>
      <c r="AB375" s="16"/>
      <c r="AC375" s="16"/>
      <c r="AD375" s="16"/>
      <c r="AE375" s="16"/>
      <c r="AF375" s="16"/>
      <c r="AG375" s="16"/>
      <c r="AH375" s="16"/>
      <c r="AI375" s="16"/>
      <c r="AJ375" s="16"/>
      <c r="AK375" s="15"/>
      <c r="AL375" s="16"/>
      <c r="AM375" s="16"/>
      <c r="AN375" s="16"/>
      <c r="AO375" s="16"/>
      <c r="AP375" s="16"/>
      <c r="AQ375" s="17"/>
      <c r="AR375" s="17"/>
      <c r="AS375" s="17"/>
      <c r="AT375" s="17"/>
      <c r="AU375" s="17"/>
      <c r="AV375" s="16"/>
      <c r="AW375" s="16"/>
      <c r="AX375" s="16"/>
      <c r="AY375" s="16"/>
      <c r="AZ375" s="16"/>
      <c r="BA375" s="16"/>
      <c r="BB375" s="16"/>
      <c r="BC375" s="16"/>
      <c r="BD375" s="17"/>
      <c r="BE375" s="17"/>
      <c r="BF375" s="17"/>
      <c r="BG375" s="17"/>
      <c r="BH375" s="17"/>
      <c r="BI375" s="17"/>
      <c r="BJ375" s="17"/>
      <c r="BK375" s="17"/>
      <c r="BL375" s="16"/>
      <c r="BM375" s="16"/>
      <c r="BN375" s="16"/>
      <c r="BO375" s="16"/>
      <c r="BP375" s="16"/>
      <c r="BQ375" s="16"/>
      <c r="BR375" s="16"/>
      <c r="BS375" s="16"/>
      <c r="BT375" s="16"/>
      <c r="BU375" s="16"/>
      <c r="BV375" s="16"/>
      <c r="BW375" s="17"/>
      <c r="BX375" s="17"/>
      <c r="BY375" s="17"/>
      <c r="BZ375" s="17"/>
      <c r="CA375" s="17"/>
      <c r="CB375" s="17"/>
      <c r="CC375" s="16"/>
      <c r="CD375" s="16"/>
      <c r="CE375" s="16"/>
      <c r="CF375" s="16"/>
      <c r="CG375" s="16"/>
    </row>
    <row r="376" spans="3:85" ht="13.5" customHeight="1" x14ac:dyDescent="0.25">
      <c r="C376" s="7"/>
      <c r="D376" s="7"/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  <c r="AA376" s="16"/>
      <c r="AB376" s="16"/>
      <c r="AC376" s="16"/>
      <c r="AD376" s="16"/>
      <c r="AE376" s="16"/>
      <c r="AF376" s="16"/>
      <c r="AG376" s="16"/>
      <c r="AH376" s="16"/>
      <c r="AI376" s="16"/>
      <c r="AJ376" s="16"/>
      <c r="AK376" s="15"/>
      <c r="AL376" s="16"/>
      <c r="AM376" s="16"/>
      <c r="AN376" s="16"/>
      <c r="AO376" s="16"/>
      <c r="AP376" s="16"/>
      <c r="AQ376" s="17"/>
      <c r="AR376" s="17"/>
      <c r="AS376" s="17"/>
      <c r="AT376" s="17"/>
      <c r="AU376" s="17"/>
      <c r="AV376" s="16"/>
      <c r="AW376" s="16"/>
      <c r="AX376" s="16"/>
      <c r="AY376" s="16"/>
      <c r="AZ376" s="16"/>
      <c r="BA376" s="16"/>
      <c r="BB376" s="16"/>
      <c r="BC376" s="16"/>
      <c r="BD376" s="17"/>
      <c r="BE376" s="17"/>
      <c r="BF376" s="17"/>
      <c r="BG376" s="17"/>
      <c r="BH376" s="17"/>
      <c r="BI376" s="17"/>
      <c r="BJ376" s="17"/>
      <c r="BK376" s="17"/>
      <c r="BL376" s="16"/>
      <c r="BM376" s="16"/>
      <c r="BN376" s="16"/>
      <c r="BO376" s="16"/>
      <c r="BP376" s="16"/>
      <c r="BQ376" s="16"/>
      <c r="BR376" s="16"/>
      <c r="BS376" s="16"/>
      <c r="BT376" s="16"/>
      <c r="BU376" s="16"/>
      <c r="BV376" s="16"/>
      <c r="BW376" s="17"/>
      <c r="BX376" s="17"/>
      <c r="BY376" s="17"/>
      <c r="BZ376" s="17"/>
      <c r="CA376" s="17"/>
      <c r="CB376" s="17"/>
      <c r="CC376" s="16"/>
      <c r="CD376" s="16"/>
      <c r="CE376" s="16"/>
      <c r="CF376" s="16"/>
      <c r="CG376" s="16"/>
    </row>
    <row r="377" spans="3:85" ht="13.5" customHeight="1" x14ac:dyDescent="0.25">
      <c r="C377" s="7"/>
      <c r="D377" s="7"/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  <c r="AA377" s="16"/>
      <c r="AB377" s="16"/>
      <c r="AC377" s="16"/>
      <c r="AD377" s="16"/>
      <c r="AE377" s="16"/>
      <c r="AF377" s="16"/>
      <c r="AG377" s="16"/>
      <c r="AH377" s="16"/>
      <c r="AI377" s="16"/>
      <c r="AJ377" s="16"/>
      <c r="AK377" s="15"/>
      <c r="AL377" s="16"/>
      <c r="AM377" s="16"/>
      <c r="AN377" s="16"/>
      <c r="AO377" s="16"/>
      <c r="AP377" s="16"/>
      <c r="AQ377" s="17"/>
      <c r="AR377" s="17"/>
      <c r="AS377" s="17"/>
      <c r="AT377" s="17"/>
      <c r="AU377" s="17"/>
      <c r="AV377" s="16"/>
      <c r="AW377" s="16"/>
      <c r="AX377" s="16"/>
      <c r="AY377" s="16"/>
      <c r="AZ377" s="16"/>
      <c r="BA377" s="16"/>
      <c r="BB377" s="16"/>
      <c r="BC377" s="16"/>
      <c r="BD377" s="17"/>
      <c r="BE377" s="17"/>
      <c r="BF377" s="17"/>
      <c r="BG377" s="17"/>
      <c r="BH377" s="17"/>
      <c r="BI377" s="17"/>
      <c r="BJ377" s="17"/>
      <c r="BK377" s="17"/>
      <c r="BL377" s="16"/>
      <c r="BM377" s="16"/>
      <c r="BN377" s="16"/>
      <c r="BO377" s="16"/>
      <c r="BP377" s="16"/>
      <c r="BQ377" s="16"/>
      <c r="BR377" s="16"/>
      <c r="BS377" s="16"/>
      <c r="BT377" s="16"/>
      <c r="BU377" s="16"/>
      <c r="BV377" s="16"/>
      <c r="BW377" s="17"/>
      <c r="BX377" s="17"/>
      <c r="BY377" s="17"/>
      <c r="BZ377" s="17"/>
      <c r="CA377" s="17"/>
      <c r="CB377" s="17"/>
      <c r="CC377" s="16"/>
      <c r="CD377" s="16"/>
      <c r="CE377" s="16"/>
      <c r="CF377" s="16"/>
      <c r="CG377" s="16"/>
    </row>
    <row r="378" spans="3:85" ht="13.5" customHeight="1" x14ac:dyDescent="0.25">
      <c r="C378" s="7"/>
      <c r="D378" s="7"/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  <c r="AA378" s="16"/>
      <c r="AB378" s="16"/>
      <c r="AC378" s="16"/>
      <c r="AD378" s="16"/>
      <c r="AE378" s="16"/>
      <c r="AF378" s="16"/>
      <c r="AG378" s="16"/>
      <c r="AH378" s="16"/>
      <c r="AI378" s="16"/>
      <c r="AJ378" s="16"/>
      <c r="AK378" s="15"/>
      <c r="AL378" s="16"/>
      <c r="AM378" s="16"/>
      <c r="AN378" s="16"/>
      <c r="AO378" s="16"/>
      <c r="AP378" s="16"/>
      <c r="AQ378" s="17"/>
      <c r="AR378" s="17"/>
      <c r="AS378" s="17"/>
      <c r="AT378" s="17"/>
      <c r="AU378" s="17"/>
      <c r="AV378" s="16"/>
      <c r="AW378" s="16"/>
      <c r="AX378" s="16"/>
      <c r="AY378" s="16"/>
      <c r="AZ378" s="16"/>
      <c r="BA378" s="16"/>
      <c r="BB378" s="16"/>
      <c r="BC378" s="16"/>
      <c r="BD378" s="17"/>
      <c r="BE378" s="17"/>
      <c r="BF378" s="17"/>
      <c r="BG378" s="17"/>
      <c r="BH378" s="17"/>
      <c r="BI378" s="17"/>
      <c r="BJ378" s="17"/>
      <c r="BK378" s="17"/>
      <c r="BL378" s="16"/>
      <c r="BM378" s="16"/>
      <c r="BN378" s="16"/>
      <c r="BO378" s="16"/>
      <c r="BP378" s="16"/>
      <c r="BQ378" s="16"/>
      <c r="BR378" s="16"/>
      <c r="BS378" s="16"/>
      <c r="BT378" s="16"/>
      <c r="BU378" s="16"/>
      <c r="BV378" s="16"/>
      <c r="BW378" s="17"/>
      <c r="BX378" s="17"/>
      <c r="BY378" s="17"/>
      <c r="BZ378" s="17"/>
      <c r="CA378" s="17"/>
      <c r="CB378" s="17"/>
      <c r="CC378" s="16"/>
      <c r="CD378" s="16"/>
      <c r="CE378" s="16"/>
      <c r="CF378" s="16"/>
      <c r="CG378" s="16"/>
    </row>
    <row r="379" spans="3:85" ht="13.5" customHeight="1" x14ac:dyDescent="0.25">
      <c r="C379" s="7"/>
      <c r="D379" s="7"/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  <c r="AA379" s="16"/>
      <c r="AB379" s="16"/>
      <c r="AC379" s="16"/>
      <c r="AD379" s="16"/>
      <c r="AE379" s="16"/>
      <c r="AF379" s="16"/>
      <c r="AG379" s="16"/>
      <c r="AH379" s="16"/>
      <c r="AI379" s="16"/>
      <c r="AJ379" s="16"/>
      <c r="AK379" s="15"/>
      <c r="AL379" s="16"/>
      <c r="AM379" s="16"/>
      <c r="AN379" s="16"/>
      <c r="AO379" s="16"/>
      <c r="AP379" s="16"/>
      <c r="AQ379" s="17"/>
      <c r="AR379" s="17"/>
      <c r="AS379" s="17"/>
      <c r="AT379" s="17"/>
      <c r="AU379" s="17"/>
      <c r="AV379" s="16"/>
      <c r="AW379" s="16"/>
      <c r="AX379" s="16"/>
      <c r="AY379" s="16"/>
      <c r="AZ379" s="16"/>
      <c r="BA379" s="16"/>
      <c r="BB379" s="16"/>
      <c r="BC379" s="16"/>
      <c r="BD379" s="17"/>
      <c r="BE379" s="17"/>
      <c r="BF379" s="17"/>
      <c r="BG379" s="17"/>
      <c r="BH379" s="17"/>
      <c r="BI379" s="17"/>
      <c r="BJ379" s="17"/>
      <c r="BK379" s="17"/>
      <c r="BL379" s="16"/>
      <c r="BM379" s="16"/>
      <c r="BN379" s="16"/>
      <c r="BO379" s="16"/>
      <c r="BP379" s="16"/>
      <c r="BQ379" s="16"/>
      <c r="BR379" s="16"/>
      <c r="BS379" s="16"/>
      <c r="BT379" s="16"/>
      <c r="BU379" s="16"/>
      <c r="BV379" s="16"/>
      <c r="BW379" s="17"/>
      <c r="BX379" s="17"/>
      <c r="BY379" s="17"/>
      <c r="BZ379" s="17"/>
      <c r="CA379" s="17"/>
      <c r="CB379" s="17"/>
      <c r="CC379" s="16"/>
      <c r="CD379" s="16"/>
      <c r="CE379" s="16"/>
      <c r="CF379" s="16"/>
      <c r="CG379" s="16"/>
    </row>
    <row r="380" spans="3:85" ht="13.5" customHeight="1" x14ac:dyDescent="0.25">
      <c r="C380" s="7"/>
      <c r="D380" s="7"/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  <c r="AA380" s="16"/>
      <c r="AB380" s="16"/>
      <c r="AC380" s="16"/>
      <c r="AD380" s="16"/>
      <c r="AE380" s="16"/>
      <c r="AF380" s="16"/>
      <c r="AG380" s="16"/>
      <c r="AH380" s="16"/>
      <c r="AI380" s="16"/>
      <c r="AJ380" s="16"/>
      <c r="AK380" s="15"/>
      <c r="AL380" s="16"/>
      <c r="AM380" s="16"/>
      <c r="AN380" s="16"/>
      <c r="AO380" s="16"/>
      <c r="AP380" s="16"/>
      <c r="AQ380" s="17"/>
      <c r="AR380" s="17"/>
      <c r="AS380" s="17"/>
      <c r="AT380" s="17"/>
      <c r="AU380" s="17"/>
      <c r="AV380" s="16"/>
      <c r="AW380" s="16"/>
      <c r="AX380" s="16"/>
      <c r="AY380" s="16"/>
      <c r="AZ380" s="16"/>
      <c r="BA380" s="16"/>
      <c r="BB380" s="16"/>
      <c r="BC380" s="16"/>
      <c r="BD380" s="17"/>
      <c r="BE380" s="17"/>
      <c r="BF380" s="17"/>
      <c r="BG380" s="17"/>
      <c r="BH380" s="17"/>
      <c r="BI380" s="17"/>
      <c r="BJ380" s="17"/>
      <c r="BK380" s="17"/>
      <c r="BL380" s="16"/>
      <c r="BM380" s="16"/>
      <c r="BN380" s="16"/>
      <c r="BO380" s="16"/>
      <c r="BP380" s="16"/>
      <c r="BQ380" s="16"/>
      <c r="BR380" s="16"/>
      <c r="BS380" s="16"/>
      <c r="BT380" s="16"/>
      <c r="BU380" s="16"/>
      <c r="BV380" s="16"/>
      <c r="BW380" s="17"/>
      <c r="BX380" s="17"/>
      <c r="BY380" s="17"/>
      <c r="BZ380" s="17"/>
      <c r="CA380" s="17"/>
      <c r="CB380" s="17"/>
      <c r="CC380" s="16"/>
      <c r="CD380" s="16"/>
      <c r="CE380" s="16"/>
      <c r="CF380" s="16"/>
      <c r="CG380" s="16"/>
    </row>
    <row r="381" spans="3:85" ht="13.5" customHeight="1" x14ac:dyDescent="0.25">
      <c r="C381" s="7"/>
      <c r="D381" s="7"/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  <c r="AA381" s="16"/>
      <c r="AB381" s="16"/>
      <c r="AC381" s="16"/>
      <c r="AD381" s="16"/>
      <c r="AE381" s="16"/>
      <c r="AF381" s="16"/>
      <c r="AG381" s="16"/>
      <c r="AH381" s="16"/>
      <c r="AI381" s="16"/>
      <c r="AJ381" s="16"/>
      <c r="AK381" s="15"/>
      <c r="AL381" s="16"/>
      <c r="AM381" s="16"/>
      <c r="AN381" s="16"/>
      <c r="AO381" s="16"/>
      <c r="AP381" s="16"/>
      <c r="AQ381" s="17"/>
      <c r="AR381" s="17"/>
      <c r="AS381" s="17"/>
      <c r="AT381" s="17"/>
      <c r="AU381" s="17"/>
      <c r="AV381" s="16"/>
      <c r="AW381" s="16"/>
      <c r="AX381" s="16"/>
      <c r="AY381" s="16"/>
      <c r="AZ381" s="16"/>
      <c r="BA381" s="16"/>
      <c r="BB381" s="16"/>
      <c r="BC381" s="16"/>
      <c r="BD381" s="17"/>
      <c r="BE381" s="17"/>
      <c r="BF381" s="17"/>
      <c r="BG381" s="17"/>
      <c r="BH381" s="17"/>
      <c r="BI381" s="17"/>
      <c r="BJ381" s="17"/>
      <c r="BK381" s="17"/>
      <c r="BL381" s="16"/>
      <c r="BM381" s="16"/>
      <c r="BN381" s="16"/>
      <c r="BO381" s="16"/>
      <c r="BP381" s="16"/>
      <c r="BQ381" s="16"/>
      <c r="BR381" s="16"/>
      <c r="BS381" s="16"/>
      <c r="BT381" s="16"/>
      <c r="BU381" s="16"/>
      <c r="BV381" s="16"/>
      <c r="BW381" s="17"/>
      <c r="BX381" s="17"/>
      <c r="BY381" s="17"/>
      <c r="BZ381" s="17"/>
      <c r="CA381" s="17"/>
      <c r="CB381" s="17"/>
      <c r="CC381" s="16"/>
      <c r="CD381" s="16"/>
      <c r="CE381" s="16"/>
      <c r="CF381" s="16"/>
      <c r="CG381" s="16"/>
    </row>
    <row r="382" spans="3:85" ht="13.5" customHeight="1" x14ac:dyDescent="0.25">
      <c r="C382" s="7"/>
      <c r="D382" s="7"/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  <c r="AA382" s="16"/>
      <c r="AB382" s="16"/>
      <c r="AC382" s="16"/>
      <c r="AD382" s="16"/>
      <c r="AE382" s="16"/>
      <c r="AF382" s="16"/>
      <c r="AG382" s="16"/>
      <c r="AH382" s="16"/>
      <c r="AI382" s="16"/>
      <c r="AJ382" s="16"/>
      <c r="AK382" s="15"/>
      <c r="AL382" s="16"/>
      <c r="AM382" s="16"/>
      <c r="AN382" s="16"/>
      <c r="AO382" s="16"/>
      <c r="AP382" s="16"/>
      <c r="AQ382" s="17"/>
      <c r="AR382" s="17"/>
      <c r="AS382" s="17"/>
      <c r="AT382" s="17"/>
      <c r="AU382" s="17"/>
      <c r="AV382" s="16"/>
      <c r="AW382" s="16"/>
      <c r="AX382" s="16"/>
      <c r="AY382" s="16"/>
      <c r="AZ382" s="16"/>
      <c r="BA382" s="16"/>
      <c r="BB382" s="16"/>
      <c r="BC382" s="16"/>
      <c r="BD382" s="17"/>
      <c r="BE382" s="17"/>
      <c r="BF382" s="17"/>
      <c r="BG382" s="17"/>
      <c r="BH382" s="17"/>
      <c r="BI382" s="17"/>
      <c r="BJ382" s="17"/>
      <c r="BK382" s="17"/>
      <c r="BL382" s="16"/>
      <c r="BM382" s="16"/>
      <c r="BN382" s="16"/>
      <c r="BO382" s="16"/>
      <c r="BP382" s="16"/>
      <c r="BQ382" s="16"/>
      <c r="BR382" s="16"/>
      <c r="BS382" s="16"/>
      <c r="BT382" s="16"/>
      <c r="BU382" s="16"/>
      <c r="BV382" s="16"/>
      <c r="BW382" s="17"/>
      <c r="BX382" s="17"/>
      <c r="BY382" s="17"/>
      <c r="BZ382" s="17"/>
      <c r="CA382" s="17"/>
      <c r="CB382" s="17"/>
      <c r="CC382" s="16"/>
      <c r="CD382" s="16"/>
      <c r="CE382" s="16"/>
      <c r="CF382" s="16"/>
      <c r="CG382" s="16"/>
    </row>
    <row r="383" spans="3:85" ht="13.5" customHeight="1" x14ac:dyDescent="0.25">
      <c r="C383" s="7"/>
      <c r="D383" s="7"/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  <c r="AA383" s="16"/>
      <c r="AB383" s="16"/>
      <c r="AC383" s="16"/>
      <c r="AD383" s="16"/>
      <c r="AE383" s="16"/>
      <c r="AF383" s="16"/>
      <c r="AG383" s="16"/>
      <c r="AH383" s="16"/>
      <c r="AI383" s="16"/>
      <c r="AJ383" s="16"/>
      <c r="AK383" s="15"/>
      <c r="AL383" s="16"/>
      <c r="AM383" s="16"/>
      <c r="AN383" s="16"/>
      <c r="AO383" s="16"/>
      <c r="AP383" s="16"/>
      <c r="AQ383" s="17"/>
      <c r="AR383" s="17"/>
      <c r="AS383" s="17"/>
      <c r="AT383" s="17"/>
      <c r="AU383" s="17"/>
      <c r="AV383" s="16"/>
      <c r="AW383" s="16"/>
      <c r="AX383" s="16"/>
      <c r="AY383" s="16"/>
      <c r="AZ383" s="16"/>
      <c r="BA383" s="16"/>
      <c r="BB383" s="16"/>
      <c r="BC383" s="16"/>
      <c r="BD383" s="17"/>
      <c r="BE383" s="17"/>
      <c r="BF383" s="17"/>
      <c r="BG383" s="17"/>
      <c r="BH383" s="17"/>
      <c r="BI383" s="17"/>
      <c r="BJ383" s="17"/>
      <c r="BK383" s="17"/>
      <c r="BL383" s="16"/>
      <c r="BM383" s="16"/>
      <c r="BN383" s="16"/>
      <c r="BO383" s="16"/>
      <c r="BP383" s="16"/>
      <c r="BQ383" s="16"/>
      <c r="BR383" s="16"/>
      <c r="BS383" s="16"/>
      <c r="BT383" s="16"/>
      <c r="BU383" s="16"/>
      <c r="BV383" s="16"/>
      <c r="BW383" s="17"/>
      <c r="BX383" s="17"/>
      <c r="BY383" s="17"/>
      <c r="BZ383" s="17"/>
      <c r="CA383" s="17"/>
      <c r="CB383" s="17"/>
      <c r="CC383" s="16"/>
      <c r="CD383" s="16"/>
      <c r="CE383" s="16"/>
      <c r="CF383" s="16"/>
      <c r="CG383" s="16"/>
    </row>
    <row r="384" spans="3:85" ht="13.5" customHeight="1" x14ac:dyDescent="0.25">
      <c r="C384" s="7"/>
      <c r="D384" s="7"/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  <c r="AA384" s="16"/>
      <c r="AB384" s="16"/>
      <c r="AC384" s="16"/>
      <c r="AD384" s="16"/>
      <c r="AE384" s="16"/>
      <c r="AF384" s="16"/>
      <c r="AG384" s="16"/>
      <c r="AH384" s="16"/>
      <c r="AI384" s="16"/>
      <c r="AJ384" s="16"/>
      <c r="AK384" s="15"/>
      <c r="AL384" s="16"/>
      <c r="AM384" s="16"/>
      <c r="AN384" s="16"/>
      <c r="AO384" s="16"/>
      <c r="AP384" s="16"/>
      <c r="AQ384" s="17"/>
      <c r="AR384" s="17"/>
      <c r="AS384" s="17"/>
      <c r="AT384" s="17"/>
      <c r="AU384" s="17"/>
      <c r="AV384" s="16"/>
      <c r="AW384" s="16"/>
      <c r="AX384" s="16"/>
      <c r="AY384" s="16"/>
      <c r="AZ384" s="16"/>
      <c r="BA384" s="16"/>
      <c r="BB384" s="16"/>
      <c r="BC384" s="16"/>
      <c r="BD384" s="17"/>
      <c r="BE384" s="17"/>
      <c r="BF384" s="17"/>
      <c r="BG384" s="17"/>
      <c r="BH384" s="17"/>
      <c r="BI384" s="17"/>
      <c r="BJ384" s="17"/>
      <c r="BK384" s="17"/>
      <c r="BL384" s="16"/>
      <c r="BM384" s="16"/>
      <c r="BN384" s="16"/>
      <c r="BO384" s="16"/>
      <c r="BP384" s="16"/>
      <c r="BQ384" s="16"/>
      <c r="BR384" s="16"/>
      <c r="BS384" s="16"/>
      <c r="BT384" s="16"/>
      <c r="BU384" s="16"/>
      <c r="BV384" s="16"/>
      <c r="BW384" s="17"/>
      <c r="BX384" s="17"/>
      <c r="BY384" s="17"/>
      <c r="BZ384" s="17"/>
      <c r="CA384" s="17"/>
      <c r="CB384" s="17"/>
      <c r="CC384" s="16"/>
      <c r="CD384" s="16"/>
      <c r="CE384" s="16"/>
      <c r="CF384" s="16"/>
      <c r="CG384" s="16"/>
    </row>
    <row r="385" spans="3:85" ht="13.5" customHeight="1" x14ac:dyDescent="0.25">
      <c r="C385" s="7"/>
      <c r="D385" s="7"/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  <c r="AA385" s="16"/>
      <c r="AB385" s="16"/>
      <c r="AC385" s="16"/>
      <c r="AD385" s="16"/>
      <c r="AE385" s="16"/>
      <c r="AF385" s="16"/>
      <c r="AG385" s="16"/>
      <c r="AH385" s="16"/>
      <c r="AI385" s="16"/>
      <c r="AJ385" s="16"/>
      <c r="AK385" s="15"/>
      <c r="AL385" s="16"/>
      <c r="AM385" s="16"/>
      <c r="AN385" s="16"/>
      <c r="AO385" s="16"/>
      <c r="AP385" s="16"/>
      <c r="AQ385" s="17"/>
      <c r="AR385" s="17"/>
      <c r="AS385" s="17"/>
      <c r="AT385" s="17"/>
      <c r="AU385" s="17"/>
      <c r="AV385" s="16"/>
      <c r="AW385" s="16"/>
      <c r="AX385" s="16"/>
      <c r="AY385" s="16"/>
      <c r="AZ385" s="16"/>
      <c r="BA385" s="16"/>
      <c r="BB385" s="16"/>
      <c r="BC385" s="16"/>
      <c r="BD385" s="17"/>
      <c r="BE385" s="17"/>
      <c r="BF385" s="17"/>
      <c r="BG385" s="17"/>
      <c r="BH385" s="17"/>
      <c r="BI385" s="17"/>
      <c r="BJ385" s="17"/>
      <c r="BK385" s="17"/>
      <c r="BL385" s="16"/>
      <c r="BM385" s="16"/>
      <c r="BN385" s="16"/>
      <c r="BO385" s="16"/>
      <c r="BP385" s="16"/>
      <c r="BQ385" s="16"/>
      <c r="BR385" s="16"/>
      <c r="BS385" s="16"/>
      <c r="BT385" s="16"/>
      <c r="BU385" s="16"/>
      <c r="BV385" s="16"/>
      <c r="BW385" s="17"/>
      <c r="BX385" s="17"/>
      <c r="BY385" s="17"/>
      <c r="BZ385" s="17"/>
      <c r="CA385" s="17"/>
      <c r="CB385" s="17"/>
      <c r="CC385" s="16"/>
      <c r="CD385" s="16"/>
      <c r="CE385" s="16"/>
      <c r="CF385" s="16"/>
      <c r="CG385" s="16"/>
    </row>
    <row r="386" spans="3:85" ht="13.5" customHeight="1" x14ac:dyDescent="0.25">
      <c r="C386" s="7"/>
      <c r="D386" s="7"/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  <c r="AA386" s="16"/>
      <c r="AB386" s="16"/>
      <c r="AC386" s="16"/>
      <c r="AD386" s="16"/>
      <c r="AE386" s="16"/>
      <c r="AF386" s="16"/>
      <c r="AG386" s="16"/>
      <c r="AH386" s="16"/>
      <c r="AI386" s="16"/>
      <c r="AJ386" s="16"/>
      <c r="AK386" s="15"/>
      <c r="AL386" s="16"/>
      <c r="AM386" s="16"/>
      <c r="AN386" s="16"/>
      <c r="AO386" s="16"/>
      <c r="AP386" s="16"/>
      <c r="AQ386" s="17"/>
      <c r="AR386" s="17"/>
      <c r="AS386" s="17"/>
      <c r="AT386" s="17"/>
      <c r="AU386" s="17"/>
      <c r="AV386" s="16"/>
      <c r="AW386" s="16"/>
      <c r="AX386" s="16"/>
      <c r="AY386" s="16"/>
      <c r="AZ386" s="16"/>
      <c r="BA386" s="16"/>
      <c r="BB386" s="16"/>
      <c r="BC386" s="16"/>
      <c r="BD386" s="17"/>
      <c r="BE386" s="17"/>
      <c r="BF386" s="17"/>
      <c r="BG386" s="17"/>
      <c r="BH386" s="17"/>
      <c r="BI386" s="17"/>
      <c r="BJ386" s="17"/>
      <c r="BK386" s="17"/>
      <c r="BL386" s="16"/>
      <c r="BM386" s="16"/>
      <c r="BN386" s="16"/>
      <c r="BO386" s="16"/>
      <c r="BP386" s="16"/>
      <c r="BQ386" s="16"/>
      <c r="BR386" s="16"/>
      <c r="BS386" s="16"/>
      <c r="BT386" s="16"/>
      <c r="BU386" s="16"/>
      <c r="BV386" s="16"/>
      <c r="BW386" s="17"/>
      <c r="BX386" s="17"/>
      <c r="BY386" s="17"/>
      <c r="BZ386" s="17"/>
      <c r="CA386" s="17"/>
      <c r="CB386" s="17"/>
      <c r="CC386" s="16"/>
      <c r="CD386" s="16"/>
      <c r="CE386" s="16"/>
      <c r="CF386" s="16"/>
      <c r="CG386" s="16"/>
    </row>
    <row r="387" spans="3:85" ht="13.5" customHeight="1" x14ac:dyDescent="0.25">
      <c r="C387" s="7"/>
      <c r="D387" s="7"/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  <c r="AA387" s="16"/>
      <c r="AB387" s="16"/>
      <c r="AC387" s="16"/>
      <c r="AD387" s="16"/>
      <c r="AE387" s="16"/>
      <c r="AF387" s="16"/>
      <c r="AG387" s="16"/>
      <c r="AH387" s="16"/>
      <c r="AI387" s="16"/>
      <c r="AJ387" s="16"/>
      <c r="AK387" s="15"/>
      <c r="AL387" s="16"/>
      <c r="AM387" s="16"/>
      <c r="AN387" s="16"/>
      <c r="AO387" s="16"/>
      <c r="AP387" s="16"/>
      <c r="AQ387" s="17"/>
      <c r="AR387" s="17"/>
      <c r="AS387" s="17"/>
      <c r="AT387" s="17"/>
      <c r="AU387" s="17"/>
      <c r="AV387" s="16"/>
      <c r="AW387" s="16"/>
      <c r="AX387" s="16"/>
      <c r="AY387" s="16"/>
      <c r="AZ387" s="16"/>
      <c r="BA387" s="16"/>
      <c r="BB387" s="16"/>
      <c r="BC387" s="16"/>
      <c r="BD387" s="17"/>
      <c r="BE387" s="17"/>
      <c r="BF387" s="17"/>
      <c r="BG387" s="17"/>
      <c r="BH387" s="17"/>
      <c r="BI387" s="17"/>
      <c r="BJ387" s="17"/>
      <c r="BK387" s="17"/>
      <c r="BL387" s="16"/>
      <c r="BM387" s="16"/>
      <c r="BN387" s="16"/>
      <c r="BO387" s="16"/>
      <c r="BP387" s="16"/>
      <c r="BQ387" s="16"/>
      <c r="BR387" s="16"/>
      <c r="BS387" s="16"/>
      <c r="BT387" s="16"/>
      <c r="BU387" s="16"/>
      <c r="BV387" s="16"/>
      <c r="BW387" s="17"/>
      <c r="BX387" s="17"/>
      <c r="BY387" s="17"/>
      <c r="BZ387" s="17"/>
      <c r="CA387" s="17"/>
      <c r="CB387" s="17"/>
      <c r="CC387" s="16"/>
      <c r="CD387" s="16"/>
      <c r="CE387" s="16"/>
      <c r="CF387" s="16"/>
      <c r="CG387" s="16"/>
    </row>
    <row r="388" spans="3:85" ht="13.5" customHeight="1" x14ac:dyDescent="0.25">
      <c r="C388" s="7"/>
      <c r="D388" s="7"/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  <c r="S388" s="16"/>
      <c r="T388" s="16"/>
      <c r="U388" s="16"/>
      <c r="V388" s="16"/>
      <c r="W388" s="16"/>
      <c r="X388" s="16"/>
      <c r="Y388" s="16"/>
      <c r="Z388" s="16"/>
      <c r="AA388" s="16"/>
      <c r="AB388" s="16"/>
      <c r="AC388" s="16"/>
      <c r="AD388" s="16"/>
      <c r="AE388" s="16"/>
      <c r="AF388" s="16"/>
      <c r="AG388" s="16"/>
      <c r="AH388" s="16"/>
      <c r="AI388" s="16"/>
      <c r="AJ388" s="16"/>
      <c r="AK388" s="15"/>
      <c r="AL388" s="16"/>
      <c r="AM388" s="16"/>
      <c r="AN388" s="16"/>
      <c r="AO388" s="16"/>
      <c r="AP388" s="16"/>
      <c r="AQ388" s="17"/>
      <c r="AR388" s="17"/>
      <c r="AS388" s="17"/>
      <c r="AT388" s="17"/>
      <c r="AU388" s="17"/>
      <c r="AV388" s="16"/>
      <c r="AW388" s="16"/>
      <c r="AX388" s="16"/>
      <c r="AY388" s="16"/>
      <c r="AZ388" s="16"/>
      <c r="BA388" s="16"/>
      <c r="BB388" s="16"/>
      <c r="BC388" s="16"/>
      <c r="BD388" s="17"/>
      <c r="BE388" s="17"/>
      <c r="BF388" s="17"/>
      <c r="BG388" s="17"/>
      <c r="BH388" s="17"/>
      <c r="BI388" s="17"/>
      <c r="BJ388" s="17"/>
      <c r="BK388" s="17"/>
      <c r="BL388" s="16"/>
      <c r="BM388" s="16"/>
      <c r="BN388" s="16"/>
      <c r="BO388" s="16"/>
      <c r="BP388" s="16"/>
      <c r="BQ388" s="16"/>
      <c r="BR388" s="16"/>
      <c r="BS388" s="16"/>
      <c r="BT388" s="16"/>
      <c r="BU388" s="16"/>
      <c r="BV388" s="16"/>
      <c r="BW388" s="17"/>
      <c r="BX388" s="17"/>
      <c r="BY388" s="17"/>
      <c r="BZ388" s="17"/>
      <c r="CA388" s="17"/>
      <c r="CB388" s="17"/>
      <c r="CC388" s="16"/>
      <c r="CD388" s="16"/>
      <c r="CE388" s="16"/>
      <c r="CF388" s="16"/>
      <c r="CG388" s="16"/>
    </row>
    <row r="389" spans="3:85" ht="13.5" customHeight="1" x14ac:dyDescent="0.25">
      <c r="C389" s="7"/>
      <c r="D389" s="7"/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  <c r="AA389" s="16"/>
      <c r="AB389" s="16"/>
      <c r="AC389" s="16"/>
      <c r="AD389" s="16"/>
      <c r="AE389" s="16"/>
      <c r="AF389" s="16"/>
      <c r="AG389" s="16"/>
      <c r="AH389" s="16"/>
      <c r="AI389" s="16"/>
      <c r="AJ389" s="16"/>
      <c r="AK389" s="15"/>
      <c r="AL389" s="16"/>
      <c r="AM389" s="16"/>
      <c r="AN389" s="16"/>
      <c r="AO389" s="16"/>
      <c r="AP389" s="16"/>
      <c r="AQ389" s="17"/>
      <c r="AR389" s="17"/>
      <c r="AS389" s="17"/>
      <c r="AT389" s="17"/>
      <c r="AU389" s="17"/>
      <c r="AV389" s="16"/>
      <c r="AW389" s="16"/>
      <c r="AX389" s="16"/>
      <c r="AY389" s="16"/>
      <c r="AZ389" s="16"/>
      <c r="BA389" s="16"/>
      <c r="BB389" s="16"/>
      <c r="BC389" s="16"/>
      <c r="BD389" s="17"/>
      <c r="BE389" s="17"/>
      <c r="BF389" s="17"/>
      <c r="BG389" s="17"/>
      <c r="BH389" s="17"/>
      <c r="BI389" s="17"/>
      <c r="BJ389" s="17"/>
      <c r="BK389" s="17"/>
      <c r="BL389" s="16"/>
      <c r="BM389" s="16"/>
      <c r="BN389" s="16"/>
      <c r="BO389" s="16"/>
      <c r="BP389" s="16"/>
      <c r="BQ389" s="16"/>
      <c r="BR389" s="16"/>
      <c r="BS389" s="16"/>
      <c r="BT389" s="16"/>
      <c r="BU389" s="16"/>
      <c r="BV389" s="16"/>
      <c r="BW389" s="17"/>
      <c r="BX389" s="17"/>
      <c r="BY389" s="17"/>
      <c r="BZ389" s="17"/>
      <c r="CA389" s="17"/>
      <c r="CB389" s="17"/>
      <c r="CC389" s="16"/>
      <c r="CD389" s="16"/>
      <c r="CE389" s="16"/>
      <c r="CF389" s="16"/>
      <c r="CG389" s="16"/>
    </row>
    <row r="390" spans="3:85" ht="13.5" customHeight="1" x14ac:dyDescent="0.25">
      <c r="C390" s="7"/>
      <c r="D390" s="7"/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  <c r="S390" s="16"/>
      <c r="T390" s="16"/>
      <c r="U390" s="16"/>
      <c r="V390" s="16"/>
      <c r="W390" s="16"/>
      <c r="X390" s="16"/>
      <c r="Y390" s="16"/>
      <c r="Z390" s="16"/>
      <c r="AA390" s="16"/>
      <c r="AB390" s="16"/>
      <c r="AC390" s="16"/>
      <c r="AD390" s="16"/>
      <c r="AE390" s="16"/>
      <c r="AF390" s="16"/>
      <c r="AG390" s="16"/>
      <c r="AH390" s="16"/>
      <c r="AI390" s="16"/>
      <c r="AJ390" s="16"/>
      <c r="AK390" s="15"/>
      <c r="AL390" s="16"/>
      <c r="AM390" s="16"/>
      <c r="AN390" s="16"/>
      <c r="AO390" s="16"/>
      <c r="AP390" s="16"/>
      <c r="AQ390" s="17"/>
      <c r="AR390" s="17"/>
      <c r="AS390" s="17"/>
      <c r="AT390" s="17"/>
      <c r="AU390" s="17"/>
      <c r="AV390" s="16"/>
      <c r="AW390" s="16"/>
      <c r="AX390" s="16"/>
      <c r="AY390" s="16"/>
      <c r="AZ390" s="16"/>
      <c r="BA390" s="16"/>
      <c r="BB390" s="16"/>
      <c r="BC390" s="16"/>
      <c r="BD390" s="17"/>
      <c r="BE390" s="17"/>
      <c r="BF390" s="17"/>
      <c r="BG390" s="17"/>
      <c r="BH390" s="17"/>
      <c r="BI390" s="17"/>
      <c r="BJ390" s="17"/>
      <c r="BK390" s="17"/>
      <c r="BL390" s="16"/>
      <c r="BM390" s="16"/>
      <c r="BN390" s="16"/>
      <c r="BO390" s="16"/>
      <c r="BP390" s="16"/>
      <c r="BQ390" s="16"/>
      <c r="BR390" s="16"/>
      <c r="BS390" s="16"/>
      <c r="BT390" s="16"/>
      <c r="BU390" s="16"/>
      <c r="BV390" s="16"/>
      <c r="BW390" s="17"/>
      <c r="BX390" s="17"/>
      <c r="BY390" s="17"/>
      <c r="BZ390" s="17"/>
      <c r="CA390" s="17"/>
      <c r="CB390" s="17"/>
      <c r="CC390" s="16"/>
      <c r="CD390" s="16"/>
      <c r="CE390" s="16"/>
      <c r="CF390" s="16"/>
      <c r="CG390" s="16"/>
    </row>
    <row r="391" spans="3:85" ht="13.5" customHeight="1" x14ac:dyDescent="0.25">
      <c r="C391" s="7"/>
      <c r="D391" s="7"/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  <c r="S391" s="16"/>
      <c r="T391" s="16"/>
      <c r="U391" s="16"/>
      <c r="V391" s="16"/>
      <c r="W391" s="16"/>
      <c r="X391" s="16"/>
      <c r="Y391" s="16"/>
      <c r="Z391" s="16"/>
      <c r="AA391" s="16"/>
      <c r="AB391" s="16"/>
      <c r="AC391" s="16"/>
      <c r="AD391" s="16"/>
      <c r="AE391" s="16"/>
      <c r="AF391" s="16"/>
      <c r="AG391" s="16"/>
      <c r="AH391" s="16"/>
      <c r="AI391" s="16"/>
      <c r="AJ391" s="16"/>
      <c r="AK391" s="15"/>
      <c r="AL391" s="16"/>
      <c r="AM391" s="16"/>
      <c r="AN391" s="16"/>
      <c r="AO391" s="16"/>
      <c r="AP391" s="16"/>
      <c r="AQ391" s="17"/>
      <c r="AR391" s="17"/>
      <c r="AS391" s="17"/>
      <c r="AT391" s="17"/>
      <c r="AU391" s="17"/>
      <c r="AV391" s="16"/>
      <c r="AW391" s="16"/>
      <c r="AX391" s="16"/>
      <c r="AY391" s="16"/>
      <c r="AZ391" s="16"/>
      <c r="BA391" s="16"/>
      <c r="BB391" s="16"/>
      <c r="BC391" s="16"/>
      <c r="BD391" s="17"/>
      <c r="BE391" s="17"/>
      <c r="BF391" s="17"/>
      <c r="BG391" s="17"/>
      <c r="BH391" s="17"/>
      <c r="BI391" s="17"/>
      <c r="BJ391" s="17"/>
      <c r="BK391" s="17"/>
      <c r="BL391" s="16"/>
      <c r="BM391" s="16"/>
      <c r="BN391" s="16"/>
      <c r="BO391" s="16"/>
      <c r="BP391" s="16"/>
      <c r="BQ391" s="16"/>
      <c r="BR391" s="16"/>
      <c r="BS391" s="16"/>
      <c r="BT391" s="16"/>
      <c r="BU391" s="16"/>
      <c r="BV391" s="16"/>
      <c r="BW391" s="17"/>
      <c r="BX391" s="17"/>
      <c r="BY391" s="17"/>
      <c r="BZ391" s="17"/>
      <c r="CA391" s="17"/>
      <c r="CB391" s="17"/>
      <c r="CC391" s="16"/>
      <c r="CD391" s="16"/>
      <c r="CE391" s="16"/>
      <c r="CF391" s="16"/>
      <c r="CG391" s="16"/>
    </row>
    <row r="392" spans="3:85" ht="13.5" customHeight="1" x14ac:dyDescent="0.25">
      <c r="C392" s="7"/>
      <c r="D392" s="7"/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  <c r="AA392" s="16"/>
      <c r="AB392" s="16"/>
      <c r="AC392" s="16"/>
      <c r="AD392" s="16"/>
      <c r="AE392" s="16"/>
      <c r="AF392" s="16"/>
      <c r="AG392" s="16"/>
      <c r="AH392" s="16"/>
      <c r="AI392" s="16"/>
      <c r="AJ392" s="16"/>
      <c r="AK392" s="15"/>
      <c r="AL392" s="16"/>
      <c r="AM392" s="16"/>
      <c r="AN392" s="16"/>
      <c r="AO392" s="16"/>
      <c r="AP392" s="16"/>
      <c r="AQ392" s="17"/>
      <c r="AR392" s="17"/>
      <c r="AS392" s="17"/>
      <c r="AT392" s="17"/>
      <c r="AU392" s="17"/>
      <c r="AV392" s="16"/>
      <c r="AW392" s="16"/>
      <c r="AX392" s="16"/>
      <c r="AY392" s="16"/>
      <c r="AZ392" s="16"/>
      <c r="BA392" s="16"/>
      <c r="BB392" s="16"/>
      <c r="BC392" s="16"/>
      <c r="BD392" s="17"/>
      <c r="BE392" s="17"/>
      <c r="BF392" s="17"/>
      <c r="BG392" s="17"/>
      <c r="BH392" s="17"/>
      <c r="BI392" s="17"/>
      <c r="BJ392" s="17"/>
      <c r="BK392" s="17"/>
      <c r="BL392" s="16"/>
      <c r="BM392" s="16"/>
      <c r="BN392" s="16"/>
      <c r="BO392" s="16"/>
      <c r="BP392" s="16"/>
      <c r="BQ392" s="16"/>
      <c r="BR392" s="16"/>
      <c r="BS392" s="16"/>
      <c r="BT392" s="16"/>
      <c r="BU392" s="16"/>
      <c r="BV392" s="16"/>
      <c r="BW392" s="17"/>
      <c r="BX392" s="17"/>
      <c r="BY392" s="17"/>
      <c r="BZ392" s="17"/>
      <c r="CA392" s="17"/>
      <c r="CB392" s="17"/>
      <c r="CC392" s="16"/>
      <c r="CD392" s="16"/>
      <c r="CE392" s="16"/>
      <c r="CF392" s="16"/>
      <c r="CG392" s="16"/>
    </row>
    <row r="393" spans="3:85" ht="13.5" customHeight="1" x14ac:dyDescent="0.25">
      <c r="C393" s="7"/>
      <c r="D393" s="7"/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  <c r="S393" s="16"/>
      <c r="T393" s="16"/>
      <c r="U393" s="16"/>
      <c r="V393" s="16"/>
      <c r="W393" s="16"/>
      <c r="X393" s="16"/>
      <c r="Y393" s="16"/>
      <c r="Z393" s="16"/>
      <c r="AA393" s="16"/>
      <c r="AB393" s="16"/>
      <c r="AC393" s="16"/>
      <c r="AD393" s="16"/>
      <c r="AE393" s="16"/>
      <c r="AF393" s="16"/>
      <c r="AG393" s="16"/>
      <c r="AH393" s="16"/>
      <c r="AI393" s="16"/>
      <c r="AJ393" s="16"/>
      <c r="AK393" s="15"/>
      <c r="AL393" s="16"/>
      <c r="AM393" s="16"/>
      <c r="AN393" s="16"/>
      <c r="AO393" s="16"/>
      <c r="AP393" s="16"/>
      <c r="AQ393" s="17"/>
      <c r="AR393" s="17"/>
      <c r="AS393" s="17"/>
      <c r="AT393" s="17"/>
      <c r="AU393" s="17"/>
      <c r="AV393" s="16"/>
      <c r="AW393" s="16"/>
      <c r="AX393" s="16"/>
      <c r="AY393" s="16"/>
      <c r="AZ393" s="16"/>
      <c r="BA393" s="16"/>
      <c r="BB393" s="16"/>
      <c r="BC393" s="16"/>
      <c r="BD393" s="17"/>
      <c r="BE393" s="17"/>
      <c r="BF393" s="17"/>
      <c r="BG393" s="17"/>
      <c r="BH393" s="17"/>
      <c r="BI393" s="17"/>
      <c r="BJ393" s="17"/>
      <c r="BK393" s="17"/>
      <c r="BL393" s="16"/>
      <c r="BM393" s="16"/>
      <c r="BN393" s="16"/>
      <c r="BO393" s="16"/>
      <c r="BP393" s="16"/>
      <c r="BQ393" s="16"/>
      <c r="BR393" s="16"/>
      <c r="BS393" s="16"/>
      <c r="BT393" s="16"/>
      <c r="BU393" s="16"/>
      <c r="BV393" s="16"/>
      <c r="BW393" s="17"/>
      <c r="BX393" s="17"/>
      <c r="BY393" s="17"/>
      <c r="BZ393" s="17"/>
      <c r="CA393" s="17"/>
      <c r="CB393" s="17"/>
      <c r="CC393" s="16"/>
      <c r="CD393" s="16"/>
      <c r="CE393" s="16"/>
      <c r="CF393" s="16"/>
      <c r="CG393" s="16"/>
    </row>
    <row r="394" spans="3:85" ht="13.5" customHeight="1" x14ac:dyDescent="0.25">
      <c r="C394" s="7"/>
      <c r="D394" s="7"/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  <c r="AA394" s="16"/>
      <c r="AB394" s="16"/>
      <c r="AC394" s="16"/>
      <c r="AD394" s="16"/>
      <c r="AE394" s="16"/>
      <c r="AF394" s="16"/>
      <c r="AG394" s="16"/>
      <c r="AH394" s="16"/>
      <c r="AI394" s="16"/>
      <c r="AJ394" s="16"/>
      <c r="AK394" s="15"/>
      <c r="AL394" s="16"/>
      <c r="AM394" s="16"/>
      <c r="AN394" s="16"/>
      <c r="AO394" s="16"/>
      <c r="AP394" s="16"/>
      <c r="AQ394" s="17"/>
      <c r="AR394" s="17"/>
      <c r="AS394" s="17"/>
      <c r="AT394" s="17"/>
      <c r="AU394" s="17"/>
      <c r="AV394" s="16"/>
      <c r="AW394" s="16"/>
      <c r="AX394" s="16"/>
      <c r="AY394" s="16"/>
      <c r="AZ394" s="16"/>
      <c r="BA394" s="16"/>
      <c r="BB394" s="16"/>
      <c r="BC394" s="16"/>
      <c r="BD394" s="17"/>
      <c r="BE394" s="17"/>
      <c r="BF394" s="17"/>
      <c r="BG394" s="17"/>
      <c r="BH394" s="17"/>
      <c r="BI394" s="17"/>
      <c r="BJ394" s="17"/>
      <c r="BK394" s="17"/>
      <c r="BL394" s="16"/>
      <c r="BM394" s="16"/>
      <c r="BN394" s="16"/>
      <c r="BO394" s="16"/>
      <c r="BP394" s="16"/>
      <c r="BQ394" s="16"/>
      <c r="BR394" s="16"/>
      <c r="BS394" s="16"/>
      <c r="BT394" s="16"/>
      <c r="BU394" s="16"/>
      <c r="BV394" s="16"/>
      <c r="BW394" s="17"/>
      <c r="BX394" s="17"/>
      <c r="BY394" s="17"/>
      <c r="BZ394" s="17"/>
      <c r="CA394" s="17"/>
      <c r="CB394" s="17"/>
      <c r="CC394" s="16"/>
      <c r="CD394" s="16"/>
      <c r="CE394" s="16"/>
      <c r="CF394" s="16"/>
      <c r="CG394" s="16"/>
    </row>
    <row r="395" spans="3:85" ht="13.5" customHeight="1" x14ac:dyDescent="0.25">
      <c r="C395" s="7"/>
      <c r="D395" s="7"/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  <c r="AA395" s="16"/>
      <c r="AB395" s="16"/>
      <c r="AC395" s="16"/>
      <c r="AD395" s="16"/>
      <c r="AE395" s="16"/>
      <c r="AF395" s="16"/>
      <c r="AG395" s="16"/>
      <c r="AH395" s="16"/>
      <c r="AI395" s="16"/>
      <c r="AJ395" s="16"/>
      <c r="AK395" s="15"/>
      <c r="AL395" s="16"/>
      <c r="AM395" s="16"/>
      <c r="AN395" s="16"/>
      <c r="AO395" s="16"/>
      <c r="AP395" s="16"/>
      <c r="AQ395" s="17"/>
      <c r="AR395" s="17"/>
      <c r="AS395" s="17"/>
      <c r="AT395" s="17"/>
      <c r="AU395" s="17"/>
      <c r="AV395" s="16"/>
      <c r="AW395" s="16"/>
      <c r="AX395" s="16"/>
      <c r="AY395" s="16"/>
      <c r="AZ395" s="16"/>
      <c r="BA395" s="16"/>
      <c r="BB395" s="16"/>
      <c r="BC395" s="16"/>
      <c r="BD395" s="17"/>
      <c r="BE395" s="17"/>
      <c r="BF395" s="17"/>
      <c r="BG395" s="17"/>
      <c r="BH395" s="17"/>
      <c r="BI395" s="17"/>
      <c r="BJ395" s="17"/>
      <c r="BK395" s="17"/>
      <c r="BL395" s="16"/>
      <c r="BM395" s="16"/>
      <c r="BN395" s="16"/>
      <c r="BO395" s="16"/>
      <c r="BP395" s="16"/>
      <c r="BQ395" s="16"/>
      <c r="BR395" s="16"/>
      <c r="BS395" s="16"/>
      <c r="BT395" s="16"/>
      <c r="BU395" s="16"/>
      <c r="BV395" s="16"/>
      <c r="BW395" s="17"/>
      <c r="BX395" s="17"/>
      <c r="BY395" s="17"/>
      <c r="BZ395" s="17"/>
      <c r="CA395" s="17"/>
      <c r="CB395" s="17"/>
      <c r="CC395" s="16"/>
      <c r="CD395" s="16"/>
      <c r="CE395" s="16"/>
      <c r="CF395" s="16"/>
      <c r="CG395" s="16"/>
    </row>
    <row r="396" spans="3:85" ht="13.5" customHeight="1" x14ac:dyDescent="0.25">
      <c r="C396" s="7"/>
      <c r="D396" s="7"/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  <c r="AA396" s="16"/>
      <c r="AB396" s="16"/>
      <c r="AC396" s="16"/>
      <c r="AD396" s="16"/>
      <c r="AE396" s="16"/>
      <c r="AF396" s="16"/>
      <c r="AG396" s="16"/>
      <c r="AH396" s="16"/>
      <c r="AI396" s="16"/>
      <c r="AJ396" s="16"/>
      <c r="AK396" s="15"/>
      <c r="AL396" s="16"/>
      <c r="AM396" s="16"/>
      <c r="AN396" s="16"/>
      <c r="AO396" s="16"/>
      <c r="AP396" s="16"/>
      <c r="AQ396" s="17"/>
      <c r="AR396" s="17"/>
      <c r="AS396" s="17"/>
      <c r="AT396" s="17"/>
      <c r="AU396" s="17"/>
      <c r="AV396" s="16"/>
      <c r="AW396" s="16"/>
      <c r="AX396" s="16"/>
      <c r="AY396" s="16"/>
      <c r="AZ396" s="16"/>
      <c r="BA396" s="16"/>
      <c r="BB396" s="16"/>
      <c r="BC396" s="16"/>
      <c r="BD396" s="17"/>
      <c r="BE396" s="17"/>
      <c r="BF396" s="17"/>
      <c r="BG396" s="17"/>
      <c r="BH396" s="17"/>
      <c r="BI396" s="17"/>
      <c r="BJ396" s="17"/>
      <c r="BK396" s="17"/>
      <c r="BL396" s="16"/>
      <c r="BM396" s="16"/>
      <c r="BN396" s="16"/>
      <c r="BO396" s="16"/>
      <c r="BP396" s="16"/>
      <c r="BQ396" s="16"/>
      <c r="BR396" s="16"/>
      <c r="BS396" s="16"/>
      <c r="BT396" s="16"/>
      <c r="BU396" s="16"/>
      <c r="BV396" s="16"/>
      <c r="BW396" s="17"/>
      <c r="BX396" s="17"/>
      <c r="BY396" s="17"/>
      <c r="BZ396" s="17"/>
      <c r="CA396" s="17"/>
      <c r="CB396" s="17"/>
      <c r="CC396" s="16"/>
      <c r="CD396" s="16"/>
      <c r="CE396" s="16"/>
      <c r="CF396" s="16"/>
      <c r="CG396" s="16"/>
    </row>
    <row r="397" spans="3:85" ht="13.5" customHeight="1" x14ac:dyDescent="0.25">
      <c r="C397" s="7"/>
      <c r="D397" s="7"/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6"/>
      <c r="S397" s="16"/>
      <c r="T397" s="16"/>
      <c r="U397" s="16"/>
      <c r="V397" s="16"/>
      <c r="W397" s="16"/>
      <c r="X397" s="16"/>
      <c r="Y397" s="16"/>
      <c r="Z397" s="16"/>
      <c r="AA397" s="16"/>
      <c r="AB397" s="16"/>
      <c r="AC397" s="16"/>
      <c r="AD397" s="16"/>
      <c r="AE397" s="16"/>
      <c r="AF397" s="16"/>
      <c r="AG397" s="16"/>
      <c r="AH397" s="16"/>
      <c r="AI397" s="16"/>
      <c r="AJ397" s="16"/>
      <c r="AK397" s="15"/>
      <c r="AL397" s="16"/>
      <c r="AM397" s="16"/>
      <c r="AN397" s="16"/>
      <c r="AO397" s="16"/>
      <c r="AP397" s="16"/>
      <c r="AQ397" s="17"/>
      <c r="AR397" s="17"/>
      <c r="AS397" s="17"/>
      <c r="AT397" s="17"/>
      <c r="AU397" s="17"/>
      <c r="AV397" s="16"/>
      <c r="AW397" s="16"/>
      <c r="AX397" s="16"/>
      <c r="AY397" s="16"/>
      <c r="AZ397" s="16"/>
      <c r="BA397" s="16"/>
      <c r="BB397" s="16"/>
      <c r="BC397" s="16"/>
      <c r="BD397" s="17"/>
      <c r="BE397" s="17"/>
      <c r="BF397" s="17"/>
      <c r="BG397" s="17"/>
      <c r="BH397" s="17"/>
      <c r="BI397" s="17"/>
      <c r="BJ397" s="17"/>
      <c r="BK397" s="17"/>
      <c r="BL397" s="16"/>
      <c r="BM397" s="16"/>
      <c r="BN397" s="16"/>
      <c r="BO397" s="16"/>
      <c r="BP397" s="16"/>
      <c r="BQ397" s="16"/>
      <c r="BR397" s="16"/>
      <c r="BS397" s="16"/>
      <c r="BT397" s="16"/>
      <c r="BU397" s="16"/>
      <c r="BV397" s="16"/>
      <c r="BW397" s="17"/>
      <c r="BX397" s="17"/>
      <c r="BY397" s="17"/>
      <c r="BZ397" s="17"/>
      <c r="CA397" s="17"/>
      <c r="CB397" s="17"/>
      <c r="CC397" s="16"/>
      <c r="CD397" s="16"/>
      <c r="CE397" s="16"/>
      <c r="CF397" s="16"/>
      <c r="CG397" s="16"/>
    </row>
    <row r="398" spans="3:85" ht="13.5" customHeight="1" x14ac:dyDescent="0.25">
      <c r="C398" s="7"/>
      <c r="D398" s="7"/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R398" s="16"/>
      <c r="S398" s="16"/>
      <c r="T398" s="16"/>
      <c r="U398" s="16"/>
      <c r="V398" s="16"/>
      <c r="W398" s="16"/>
      <c r="X398" s="16"/>
      <c r="Y398" s="16"/>
      <c r="Z398" s="16"/>
      <c r="AA398" s="16"/>
      <c r="AB398" s="16"/>
      <c r="AC398" s="16"/>
      <c r="AD398" s="16"/>
      <c r="AE398" s="16"/>
      <c r="AF398" s="16"/>
      <c r="AG398" s="16"/>
      <c r="AH398" s="16"/>
      <c r="AI398" s="16"/>
      <c r="AJ398" s="16"/>
      <c r="AK398" s="15"/>
      <c r="AL398" s="16"/>
      <c r="AM398" s="16"/>
      <c r="AN398" s="16"/>
      <c r="AO398" s="16"/>
      <c r="AP398" s="16"/>
      <c r="AQ398" s="17"/>
      <c r="AR398" s="17"/>
      <c r="AS398" s="17"/>
      <c r="AT398" s="17"/>
      <c r="AU398" s="17"/>
      <c r="AV398" s="16"/>
      <c r="AW398" s="16"/>
      <c r="AX398" s="16"/>
      <c r="AY398" s="16"/>
      <c r="AZ398" s="16"/>
      <c r="BA398" s="16"/>
      <c r="BB398" s="16"/>
      <c r="BC398" s="16"/>
      <c r="BD398" s="17"/>
      <c r="BE398" s="17"/>
      <c r="BF398" s="17"/>
      <c r="BG398" s="17"/>
      <c r="BH398" s="17"/>
      <c r="BI398" s="17"/>
      <c r="BJ398" s="17"/>
      <c r="BK398" s="17"/>
      <c r="BL398" s="16"/>
      <c r="BM398" s="16"/>
      <c r="BN398" s="16"/>
      <c r="BO398" s="16"/>
      <c r="BP398" s="16"/>
      <c r="BQ398" s="16"/>
      <c r="BR398" s="16"/>
      <c r="BS398" s="16"/>
      <c r="BT398" s="16"/>
      <c r="BU398" s="16"/>
      <c r="BV398" s="16"/>
      <c r="BW398" s="17"/>
      <c r="BX398" s="17"/>
      <c r="BY398" s="17"/>
      <c r="BZ398" s="17"/>
      <c r="CA398" s="17"/>
      <c r="CB398" s="17"/>
      <c r="CC398" s="16"/>
      <c r="CD398" s="16"/>
      <c r="CE398" s="16"/>
      <c r="CF398" s="16"/>
      <c r="CG398" s="16"/>
    </row>
    <row r="399" spans="3:85" ht="13.5" customHeight="1" x14ac:dyDescent="0.25">
      <c r="C399" s="7"/>
      <c r="D399" s="7"/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/>
      <c r="S399" s="16"/>
      <c r="T399" s="16"/>
      <c r="U399" s="16"/>
      <c r="V399" s="16"/>
      <c r="W399" s="16"/>
      <c r="X399" s="16"/>
      <c r="Y399" s="16"/>
      <c r="Z399" s="16"/>
      <c r="AA399" s="16"/>
      <c r="AB399" s="16"/>
      <c r="AC399" s="16"/>
      <c r="AD399" s="16"/>
      <c r="AE399" s="16"/>
      <c r="AF399" s="16"/>
      <c r="AG399" s="16"/>
      <c r="AH399" s="16"/>
      <c r="AI399" s="16"/>
      <c r="AJ399" s="16"/>
      <c r="AK399" s="15"/>
      <c r="AL399" s="16"/>
      <c r="AM399" s="16"/>
      <c r="AN399" s="16"/>
      <c r="AO399" s="16"/>
      <c r="AP399" s="16"/>
      <c r="AQ399" s="17"/>
      <c r="AR399" s="17"/>
      <c r="AS399" s="17"/>
      <c r="AT399" s="17"/>
      <c r="AU399" s="17"/>
      <c r="AV399" s="16"/>
      <c r="AW399" s="16"/>
      <c r="AX399" s="16"/>
      <c r="AY399" s="16"/>
      <c r="AZ399" s="16"/>
      <c r="BA399" s="16"/>
      <c r="BB399" s="16"/>
      <c r="BC399" s="16"/>
      <c r="BD399" s="17"/>
      <c r="BE399" s="17"/>
      <c r="BF399" s="17"/>
      <c r="BG399" s="17"/>
      <c r="BH399" s="17"/>
      <c r="BI399" s="17"/>
      <c r="BJ399" s="17"/>
      <c r="BK399" s="17"/>
      <c r="BL399" s="16"/>
      <c r="BM399" s="16"/>
      <c r="BN399" s="16"/>
      <c r="BO399" s="16"/>
      <c r="BP399" s="16"/>
      <c r="BQ399" s="16"/>
      <c r="BR399" s="16"/>
      <c r="BS399" s="16"/>
      <c r="BT399" s="16"/>
      <c r="BU399" s="16"/>
      <c r="BV399" s="16"/>
      <c r="BW399" s="17"/>
      <c r="BX399" s="17"/>
      <c r="BY399" s="17"/>
      <c r="BZ399" s="17"/>
      <c r="CA399" s="17"/>
      <c r="CB399" s="17"/>
      <c r="CC399" s="16"/>
      <c r="CD399" s="16"/>
      <c r="CE399" s="16"/>
      <c r="CF399" s="16"/>
      <c r="CG399" s="16"/>
    </row>
    <row r="400" spans="3:85" ht="13.5" customHeight="1" x14ac:dyDescent="0.25">
      <c r="C400" s="7"/>
      <c r="D400" s="7"/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6"/>
      <c r="S400" s="16"/>
      <c r="T400" s="16"/>
      <c r="U400" s="16"/>
      <c r="V400" s="16"/>
      <c r="W400" s="16"/>
      <c r="X400" s="16"/>
      <c r="Y400" s="16"/>
      <c r="Z400" s="16"/>
      <c r="AA400" s="16"/>
      <c r="AB400" s="16"/>
      <c r="AC400" s="16"/>
      <c r="AD400" s="16"/>
      <c r="AE400" s="16"/>
      <c r="AF400" s="16"/>
      <c r="AG400" s="16"/>
      <c r="AH400" s="16"/>
      <c r="AI400" s="16"/>
      <c r="AJ400" s="16"/>
      <c r="AK400" s="15"/>
      <c r="AL400" s="16"/>
      <c r="AM400" s="16"/>
      <c r="AN400" s="16"/>
      <c r="AO400" s="16"/>
      <c r="AP400" s="16"/>
      <c r="AQ400" s="17"/>
      <c r="AR400" s="17"/>
      <c r="AS400" s="17"/>
      <c r="AT400" s="17"/>
      <c r="AU400" s="17"/>
      <c r="AV400" s="16"/>
      <c r="AW400" s="16"/>
      <c r="AX400" s="16"/>
      <c r="AY400" s="16"/>
      <c r="AZ400" s="16"/>
      <c r="BA400" s="16"/>
      <c r="BB400" s="16"/>
      <c r="BC400" s="16"/>
      <c r="BD400" s="17"/>
      <c r="BE400" s="17"/>
      <c r="BF400" s="17"/>
      <c r="BG400" s="17"/>
      <c r="BH400" s="17"/>
      <c r="BI400" s="17"/>
      <c r="BJ400" s="17"/>
      <c r="BK400" s="17"/>
      <c r="BL400" s="16"/>
      <c r="BM400" s="16"/>
      <c r="BN400" s="16"/>
      <c r="BO400" s="16"/>
      <c r="BP400" s="16"/>
      <c r="BQ400" s="16"/>
      <c r="BR400" s="16"/>
      <c r="BS400" s="16"/>
      <c r="BT400" s="16"/>
      <c r="BU400" s="16"/>
      <c r="BV400" s="16"/>
      <c r="BW400" s="17"/>
      <c r="BX400" s="17"/>
      <c r="BY400" s="17"/>
      <c r="BZ400" s="17"/>
      <c r="CA400" s="17"/>
      <c r="CB400" s="17"/>
      <c r="CC400" s="16"/>
      <c r="CD400" s="16"/>
      <c r="CE400" s="16"/>
      <c r="CF400" s="16"/>
      <c r="CG400" s="16"/>
    </row>
    <row r="401" spans="3:85" ht="13.5" customHeight="1" x14ac:dyDescent="0.25">
      <c r="C401" s="7"/>
      <c r="D401" s="7"/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  <c r="U401" s="16"/>
      <c r="V401" s="16"/>
      <c r="W401" s="16"/>
      <c r="X401" s="16"/>
      <c r="Y401" s="16"/>
      <c r="Z401" s="16"/>
      <c r="AA401" s="16"/>
      <c r="AB401" s="16"/>
      <c r="AC401" s="16"/>
      <c r="AD401" s="16"/>
      <c r="AE401" s="16"/>
      <c r="AF401" s="16"/>
      <c r="AG401" s="16"/>
      <c r="AH401" s="16"/>
      <c r="AI401" s="16"/>
      <c r="AJ401" s="16"/>
      <c r="AK401" s="15"/>
      <c r="AL401" s="16"/>
      <c r="AM401" s="16"/>
      <c r="AN401" s="16"/>
      <c r="AO401" s="16"/>
      <c r="AP401" s="16"/>
      <c r="AQ401" s="17"/>
      <c r="AR401" s="17"/>
      <c r="AS401" s="17"/>
      <c r="AT401" s="17"/>
      <c r="AU401" s="17"/>
      <c r="AV401" s="16"/>
      <c r="AW401" s="16"/>
      <c r="AX401" s="16"/>
      <c r="AY401" s="16"/>
      <c r="AZ401" s="16"/>
      <c r="BA401" s="16"/>
      <c r="BB401" s="16"/>
      <c r="BC401" s="16"/>
      <c r="BD401" s="17"/>
      <c r="BE401" s="17"/>
      <c r="BF401" s="17"/>
      <c r="BG401" s="17"/>
      <c r="BH401" s="17"/>
      <c r="BI401" s="17"/>
      <c r="BJ401" s="17"/>
      <c r="BK401" s="17"/>
      <c r="BL401" s="16"/>
      <c r="BM401" s="16"/>
      <c r="BN401" s="16"/>
      <c r="BO401" s="16"/>
      <c r="BP401" s="16"/>
      <c r="BQ401" s="16"/>
      <c r="BR401" s="16"/>
      <c r="BS401" s="16"/>
      <c r="BT401" s="16"/>
      <c r="BU401" s="16"/>
      <c r="BV401" s="16"/>
      <c r="BW401" s="17"/>
      <c r="BX401" s="17"/>
      <c r="BY401" s="17"/>
      <c r="BZ401" s="17"/>
      <c r="CA401" s="17"/>
      <c r="CB401" s="17"/>
      <c r="CC401" s="16"/>
      <c r="CD401" s="16"/>
      <c r="CE401" s="16"/>
      <c r="CF401" s="16"/>
      <c r="CG401" s="16"/>
    </row>
    <row r="402" spans="3:85" ht="13.5" customHeight="1" x14ac:dyDescent="0.25">
      <c r="C402" s="7"/>
      <c r="D402" s="7"/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  <c r="AA402" s="16"/>
      <c r="AB402" s="16"/>
      <c r="AC402" s="16"/>
      <c r="AD402" s="16"/>
      <c r="AE402" s="16"/>
      <c r="AF402" s="16"/>
      <c r="AG402" s="16"/>
      <c r="AH402" s="16"/>
      <c r="AI402" s="16"/>
      <c r="AJ402" s="16"/>
      <c r="AK402" s="15"/>
      <c r="AL402" s="16"/>
      <c r="AM402" s="16"/>
      <c r="AN402" s="16"/>
      <c r="AO402" s="16"/>
      <c r="AP402" s="16"/>
      <c r="AQ402" s="17"/>
      <c r="AR402" s="17"/>
      <c r="AS402" s="17"/>
      <c r="AT402" s="17"/>
      <c r="AU402" s="17"/>
      <c r="AV402" s="16"/>
      <c r="AW402" s="16"/>
      <c r="AX402" s="16"/>
      <c r="AY402" s="16"/>
      <c r="AZ402" s="16"/>
      <c r="BA402" s="16"/>
      <c r="BB402" s="16"/>
      <c r="BC402" s="16"/>
      <c r="BD402" s="17"/>
      <c r="BE402" s="17"/>
      <c r="BF402" s="17"/>
      <c r="BG402" s="17"/>
      <c r="BH402" s="17"/>
      <c r="BI402" s="17"/>
      <c r="BJ402" s="17"/>
      <c r="BK402" s="17"/>
      <c r="BL402" s="16"/>
      <c r="BM402" s="16"/>
      <c r="BN402" s="16"/>
      <c r="BO402" s="16"/>
      <c r="BP402" s="16"/>
      <c r="BQ402" s="16"/>
      <c r="BR402" s="16"/>
      <c r="BS402" s="16"/>
      <c r="BT402" s="16"/>
      <c r="BU402" s="16"/>
      <c r="BV402" s="16"/>
      <c r="BW402" s="17"/>
      <c r="BX402" s="17"/>
      <c r="BY402" s="17"/>
      <c r="BZ402" s="17"/>
      <c r="CA402" s="17"/>
      <c r="CB402" s="17"/>
      <c r="CC402" s="16"/>
      <c r="CD402" s="16"/>
      <c r="CE402" s="16"/>
      <c r="CF402" s="16"/>
      <c r="CG402" s="16"/>
    </row>
    <row r="403" spans="3:85" ht="13.5" customHeight="1" x14ac:dyDescent="0.25">
      <c r="C403" s="7"/>
      <c r="D403" s="7"/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  <c r="AA403" s="16"/>
      <c r="AB403" s="16"/>
      <c r="AC403" s="16"/>
      <c r="AD403" s="16"/>
      <c r="AE403" s="16"/>
      <c r="AF403" s="16"/>
      <c r="AG403" s="16"/>
      <c r="AH403" s="16"/>
      <c r="AI403" s="16"/>
      <c r="AJ403" s="16"/>
      <c r="AK403" s="15"/>
      <c r="AL403" s="16"/>
      <c r="AM403" s="16"/>
      <c r="AN403" s="16"/>
      <c r="AO403" s="16"/>
      <c r="AP403" s="16"/>
      <c r="AQ403" s="17"/>
      <c r="AR403" s="17"/>
      <c r="AS403" s="17"/>
      <c r="AT403" s="17"/>
      <c r="AU403" s="17"/>
      <c r="AV403" s="16"/>
      <c r="AW403" s="16"/>
      <c r="AX403" s="16"/>
      <c r="AY403" s="16"/>
      <c r="AZ403" s="16"/>
      <c r="BA403" s="16"/>
      <c r="BB403" s="16"/>
      <c r="BC403" s="16"/>
      <c r="BD403" s="17"/>
      <c r="BE403" s="17"/>
      <c r="BF403" s="17"/>
      <c r="BG403" s="17"/>
      <c r="BH403" s="17"/>
      <c r="BI403" s="17"/>
      <c r="BJ403" s="17"/>
      <c r="BK403" s="17"/>
      <c r="BL403" s="16"/>
      <c r="BM403" s="16"/>
      <c r="BN403" s="16"/>
      <c r="BO403" s="16"/>
      <c r="BP403" s="16"/>
      <c r="BQ403" s="16"/>
      <c r="BR403" s="16"/>
      <c r="BS403" s="16"/>
      <c r="BT403" s="16"/>
      <c r="BU403" s="16"/>
      <c r="BV403" s="16"/>
      <c r="BW403" s="17"/>
      <c r="BX403" s="17"/>
      <c r="BY403" s="17"/>
      <c r="BZ403" s="17"/>
      <c r="CA403" s="17"/>
      <c r="CB403" s="17"/>
      <c r="CC403" s="16"/>
      <c r="CD403" s="16"/>
      <c r="CE403" s="16"/>
      <c r="CF403" s="16"/>
      <c r="CG403" s="16"/>
    </row>
    <row r="404" spans="3:85" ht="13.5" customHeight="1" x14ac:dyDescent="0.25">
      <c r="C404" s="7"/>
      <c r="D404" s="7"/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  <c r="AA404" s="16"/>
      <c r="AB404" s="16"/>
      <c r="AC404" s="16"/>
      <c r="AD404" s="16"/>
      <c r="AE404" s="16"/>
      <c r="AF404" s="16"/>
      <c r="AG404" s="16"/>
      <c r="AH404" s="16"/>
      <c r="AI404" s="16"/>
      <c r="AJ404" s="16"/>
      <c r="AK404" s="15"/>
      <c r="AL404" s="16"/>
      <c r="AM404" s="16"/>
      <c r="AN404" s="16"/>
      <c r="AO404" s="16"/>
      <c r="AP404" s="16"/>
      <c r="AQ404" s="17"/>
      <c r="AR404" s="17"/>
      <c r="AS404" s="17"/>
      <c r="AT404" s="17"/>
      <c r="AU404" s="17"/>
      <c r="AV404" s="16"/>
      <c r="AW404" s="16"/>
      <c r="AX404" s="16"/>
      <c r="AY404" s="16"/>
      <c r="AZ404" s="16"/>
      <c r="BA404" s="16"/>
      <c r="BB404" s="16"/>
      <c r="BC404" s="16"/>
      <c r="BD404" s="17"/>
      <c r="BE404" s="17"/>
      <c r="BF404" s="17"/>
      <c r="BG404" s="17"/>
      <c r="BH404" s="17"/>
      <c r="BI404" s="17"/>
      <c r="BJ404" s="17"/>
      <c r="BK404" s="17"/>
      <c r="BL404" s="16"/>
      <c r="BM404" s="16"/>
      <c r="BN404" s="16"/>
      <c r="BO404" s="16"/>
      <c r="BP404" s="16"/>
      <c r="BQ404" s="16"/>
      <c r="BR404" s="16"/>
      <c r="BS404" s="16"/>
      <c r="BT404" s="16"/>
      <c r="BU404" s="16"/>
      <c r="BV404" s="16"/>
      <c r="BW404" s="17"/>
      <c r="BX404" s="17"/>
      <c r="BY404" s="17"/>
      <c r="BZ404" s="17"/>
      <c r="CA404" s="17"/>
      <c r="CB404" s="17"/>
      <c r="CC404" s="16"/>
      <c r="CD404" s="16"/>
      <c r="CE404" s="16"/>
      <c r="CF404" s="16"/>
      <c r="CG404" s="16"/>
    </row>
    <row r="405" spans="3:85" ht="13.5" customHeight="1" x14ac:dyDescent="0.25">
      <c r="C405" s="7"/>
      <c r="D405" s="7"/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  <c r="U405" s="16"/>
      <c r="V405" s="16"/>
      <c r="W405" s="16"/>
      <c r="X405" s="16"/>
      <c r="Y405" s="16"/>
      <c r="Z405" s="16"/>
      <c r="AA405" s="16"/>
      <c r="AB405" s="16"/>
      <c r="AC405" s="16"/>
      <c r="AD405" s="16"/>
      <c r="AE405" s="16"/>
      <c r="AF405" s="16"/>
      <c r="AG405" s="16"/>
      <c r="AH405" s="16"/>
      <c r="AI405" s="16"/>
      <c r="AJ405" s="16"/>
      <c r="AK405" s="15"/>
      <c r="AL405" s="16"/>
      <c r="AM405" s="16"/>
      <c r="AN405" s="16"/>
      <c r="AO405" s="16"/>
      <c r="AP405" s="16"/>
      <c r="AQ405" s="17"/>
      <c r="AR405" s="17"/>
      <c r="AS405" s="17"/>
      <c r="AT405" s="17"/>
      <c r="AU405" s="17"/>
      <c r="AV405" s="16"/>
      <c r="AW405" s="16"/>
      <c r="AX405" s="16"/>
      <c r="AY405" s="16"/>
      <c r="AZ405" s="16"/>
      <c r="BA405" s="16"/>
      <c r="BB405" s="16"/>
      <c r="BC405" s="16"/>
      <c r="BD405" s="17"/>
      <c r="BE405" s="17"/>
      <c r="BF405" s="17"/>
      <c r="BG405" s="17"/>
      <c r="BH405" s="17"/>
      <c r="BI405" s="17"/>
      <c r="BJ405" s="17"/>
      <c r="BK405" s="17"/>
      <c r="BL405" s="16"/>
      <c r="BM405" s="16"/>
      <c r="BN405" s="16"/>
      <c r="BO405" s="16"/>
      <c r="BP405" s="16"/>
      <c r="BQ405" s="16"/>
      <c r="BR405" s="16"/>
      <c r="BS405" s="16"/>
      <c r="BT405" s="16"/>
      <c r="BU405" s="16"/>
      <c r="BV405" s="16"/>
      <c r="BW405" s="17"/>
      <c r="BX405" s="17"/>
      <c r="BY405" s="17"/>
      <c r="BZ405" s="17"/>
      <c r="CA405" s="17"/>
      <c r="CB405" s="17"/>
      <c r="CC405" s="16"/>
      <c r="CD405" s="16"/>
      <c r="CE405" s="16"/>
      <c r="CF405" s="16"/>
      <c r="CG405" s="16"/>
    </row>
    <row r="406" spans="3:85" ht="13.5" customHeight="1" x14ac:dyDescent="0.25">
      <c r="C406" s="7"/>
      <c r="D406" s="7"/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  <c r="AA406" s="16"/>
      <c r="AB406" s="16"/>
      <c r="AC406" s="16"/>
      <c r="AD406" s="16"/>
      <c r="AE406" s="16"/>
      <c r="AF406" s="16"/>
      <c r="AG406" s="16"/>
      <c r="AH406" s="16"/>
      <c r="AI406" s="16"/>
      <c r="AJ406" s="16"/>
      <c r="AK406" s="15"/>
      <c r="AL406" s="16"/>
      <c r="AM406" s="16"/>
      <c r="AN406" s="16"/>
      <c r="AO406" s="16"/>
      <c r="AP406" s="16"/>
      <c r="AQ406" s="17"/>
      <c r="AR406" s="17"/>
      <c r="AS406" s="17"/>
      <c r="AT406" s="17"/>
      <c r="AU406" s="17"/>
      <c r="AV406" s="16"/>
      <c r="AW406" s="16"/>
      <c r="AX406" s="16"/>
      <c r="AY406" s="16"/>
      <c r="AZ406" s="16"/>
      <c r="BA406" s="16"/>
      <c r="BB406" s="16"/>
      <c r="BC406" s="16"/>
      <c r="BD406" s="17"/>
      <c r="BE406" s="17"/>
      <c r="BF406" s="17"/>
      <c r="BG406" s="17"/>
      <c r="BH406" s="17"/>
      <c r="BI406" s="17"/>
      <c r="BJ406" s="17"/>
      <c r="BK406" s="17"/>
      <c r="BL406" s="16"/>
      <c r="BM406" s="16"/>
      <c r="BN406" s="16"/>
      <c r="BO406" s="16"/>
      <c r="BP406" s="16"/>
      <c r="BQ406" s="16"/>
      <c r="BR406" s="16"/>
      <c r="BS406" s="16"/>
      <c r="BT406" s="16"/>
      <c r="BU406" s="16"/>
      <c r="BV406" s="16"/>
      <c r="BW406" s="17"/>
      <c r="BX406" s="17"/>
      <c r="BY406" s="17"/>
      <c r="BZ406" s="17"/>
      <c r="CA406" s="17"/>
      <c r="CB406" s="17"/>
      <c r="CC406" s="16"/>
      <c r="CD406" s="16"/>
      <c r="CE406" s="16"/>
      <c r="CF406" s="16"/>
      <c r="CG406" s="16"/>
    </row>
    <row r="407" spans="3:85" ht="13.5" customHeight="1" x14ac:dyDescent="0.25">
      <c r="C407" s="7"/>
      <c r="D407" s="7"/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  <c r="U407" s="16"/>
      <c r="V407" s="16"/>
      <c r="W407" s="16"/>
      <c r="X407" s="16"/>
      <c r="Y407" s="16"/>
      <c r="Z407" s="16"/>
      <c r="AA407" s="16"/>
      <c r="AB407" s="16"/>
      <c r="AC407" s="16"/>
      <c r="AD407" s="16"/>
      <c r="AE407" s="16"/>
      <c r="AF407" s="16"/>
      <c r="AG407" s="16"/>
      <c r="AH407" s="16"/>
      <c r="AI407" s="16"/>
      <c r="AJ407" s="16"/>
      <c r="AK407" s="15"/>
      <c r="AL407" s="16"/>
      <c r="AM407" s="16"/>
      <c r="AN407" s="16"/>
      <c r="AO407" s="16"/>
      <c r="AP407" s="16"/>
      <c r="AQ407" s="17"/>
      <c r="AR407" s="17"/>
      <c r="AS407" s="17"/>
      <c r="AT407" s="17"/>
      <c r="AU407" s="17"/>
      <c r="AV407" s="16"/>
      <c r="AW407" s="16"/>
      <c r="AX407" s="16"/>
      <c r="AY407" s="16"/>
      <c r="AZ407" s="16"/>
      <c r="BA407" s="16"/>
      <c r="BB407" s="16"/>
      <c r="BC407" s="16"/>
      <c r="BD407" s="17"/>
      <c r="BE407" s="17"/>
      <c r="BF407" s="17"/>
      <c r="BG407" s="17"/>
      <c r="BH407" s="17"/>
      <c r="BI407" s="17"/>
      <c r="BJ407" s="17"/>
      <c r="BK407" s="17"/>
      <c r="BL407" s="16"/>
      <c r="BM407" s="16"/>
      <c r="BN407" s="16"/>
      <c r="BO407" s="16"/>
      <c r="BP407" s="16"/>
      <c r="BQ407" s="16"/>
      <c r="BR407" s="16"/>
      <c r="BS407" s="16"/>
      <c r="BT407" s="16"/>
      <c r="BU407" s="16"/>
      <c r="BV407" s="16"/>
      <c r="BW407" s="17"/>
      <c r="BX407" s="17"/>
      <c r="BY407" s="17"/>
      <c r="BZ407" s="17"/>
      <c r="CA407" s="17"/>
      <c r="CB407" s="17"/>
      <c r="CC407" s="16"/>
      <c r="CD407" s="16"/>
      <c r="CE407" s="16"/>
      <c r="CF407" s="16"/>
      <c r="CG407" s="16"/>
    </row>
    <row r="408" spans="3:85" ht="13.5" customHeight="1" x14ac:dyDescent="0.25">
      <c r="C408" s="7"/>
      <c r="D408" s="7"/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  <c r="AA408" s="16"/>
      <c r="AB408" s="16"/>
      <c r="AC408" s="16"/>
      <c r="AD408" s="16"/>
      <c r="AE408" s="16"/>
      <c r="AF408" s="16"/>
      <c r="AG408" s="16"/>
      <c r="AH408" s="16"/>
      <c r="AI408" s="16"/>
      <c r="AJ408" s="16"/>
      <c r="AK408" s="15"/>
      <c r="AL408" s="16"/>
      <c r="AM408" s="16"/>
      <c r="AN408" s="16"/>
      <c r="AO408" s="16"/>
      <c r="AP408" s="16"/>
      <c r="AQ408" s="17"/>
      <c r="AR408" s="17"/>
      <c r="AS408" s="17"/>
      <c r="AT408" s="17"/>
      <c r="AU408" s="17"/>
      <c r="AV408" s="16"/>
      <c r="AW408" s="16"/>
      <c r="AX408" s="16"/>
      <c r="AY408" s="16"/>
      <c r="AZ408" s="16"/>
      <c r="BA408" s="16"/>
      <c r="BB408" s="16"/>
      <c r="BC408" s="16"/>
      <c r="BD408" s="17"/>
      <c r="BE408" s="17"/>
      <c r="BF408" s="17"/>
      <c r="BG408" s="17"/>
      <c r="BH408" s="17"/>
      <c r="BI408" s="17"/>
      <c r="BJ408" s="17"/>
      <c r="BK408" s="17"/>
      <c r="BL408" s="16"/>
      <c r="BM408" s="16"/>
      <c r="BN408" s="16"/>
      <c r="BO408" s="16"/>
      <c r="BP408" s="16"/>
      <c r="BQ408" s="16"/>
      <c r="BR408" s="16"/>
      <c r="BS408" s="16"/>
      <c r="BT408" s="16"/>
      <c r="BU408" s="16"/>
      <c r="BV408" s="16"/>
      <c r="BW408" s="17"/>
      <c r="BX408" s="17"/>
      <c r="BY408" s="17"/>
      <c r="BZ408" s="17"/>
      <c r="CA408" s="17"/>
      <c r="CB408" s="17"/>
      <c r="CC408" s="16"/>
      <c r="CD408" s="16"/>
      <c r="CE408" s="16"/>
      <c r="CF408" s="16"/>
      <c r="CG408" s="16"/>
    </row>
    <row r="409" spans="3:85" ht="13.5" customHeight="1" x14ac:dyDescent="0.25">
      <c r="C409" s="7"/>
      <c r="D409" s="7"/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  <c r="AA409" s="16"/>
      <c r="AB409" s="16"/>
      <c r="AC409" s="16"/>
      <c r="AD409" s="16"/>
      <c r="AE409" s="16"/>
      <c r="AF409" s="16"/>
      <c r="AG409" s="16"/>
      <c r="AH409" s="16"/>
      <c r="AI409" s="16"/>
      <c r="AJ409" s="16"/>
      <c r="AK409" s="15"/>
      <c r="AL409" s="16"/>
      <c r="AM409" s="16"/>
      <c r="AN409" s="16"/>
      <c r="AO409" s="16"/>
      <c r="AP409" s="16"/>
      <c r="AQ409" s="17"/>
      <c r="AR409" s="17"/>
      <c r="AS409" s="17"/>
      <c r="AT409" s="17"/>
      <c r="AU409" s="17"/>
      <c r="AV409" s="16"/>
      <c r="AW409" s="16"/>
      <c r="AX409" s="16"/>
      <c r="AY409" s="16"/>
      <c r="AZ409" s="16"/>
      <c r="BA409" s="16"/>
      <c r="BB409" s="16"/>
      <c r="BC409" s="16"/>
      <c r="BD409" s="17"/>
      <c r="BE409" s="17"/>
      <c r="BF409" s="17"/>
      <c r="BG409" s="17"/>
      <c r="BH409" s="17"/>
      <c r="BI409" s="17"/>
      <c r="BJ409" s="17"/>
      <c r="BK409" s="17"/>
      <c r="BL409" s="16"/>
      <c r="BM409" s="16"/>
      <c r="BN409" s="16"/>
      <c r="BO409" s="16"/>
      <c r="BP409" s="16"/>
      <c r="BQ409" s="16"/>
      <c r="BR409" s="16"/>
      <c r="BS409" s="16"/>
      <c r="BT409" s="16"/>
      <c r="BU409" s="16"/>
      <c r="BV409" s="16"/>
      <c r="BW409" s="17"/>
      <c r="BX409" s="17"/>
      <c r="BY409" s="17"/>
      <c r="BZ409" s="17"/>
      <c r="CA409" s="17"/>
      <c r="CB409" s="17"/>
      <c r="CC409" s="16"/>
      <c r="CD409" s="16"/>
      <c r="CE409" s="16"/>
      <c r="CF409" s="16"/>
      <c r="CG409" s="16"/>
    </row>
    <row r="410" spans="3:85" ht="13.5" customHeight="1" x14ac:dyDescent="0.25">
      <c r="C410" s="7"/>
      <c r="D410" s="7"/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  <c r="U410" s="16"/>
      <c r="V410" s="16"/>
      <c r="W410" s="16"/>
      <c r="X410" s="16"/>
      <c r="Y410" s="16"/>
      <c r="Z410" s="16"/>
      <c r="AA410" s="16"/>
      <c r="AB410" s="16"/>
      <c r="AC410" s="16"/>
      <c r="AD410" s="16"/>
      <c r="AE410" s="16"/>
      <c r="AF410" s="16"/>
      <c r="AG410" s="16"/>
      <c r="AH410" s="16"/>
      <c r="AI410" s="16"/>
      <c r="AJ410" s="16"/>
      <c r="AK410" s="15"/>
      <c r="AL410" s="16"/>
      <c r="AM410" s="16"/>
      <c r="AN410" s="16"/>
      <c r="AO410" s="16"/>
      <c r="AP410" s="16"/>
      <c r="AQ410" s="17"/>
      <c r="AR410" s="17"/>
      <c r="AS410" s="17"/>
      <c r="AT410" s="17"/>
      <c r="AU410" s="17"/>
      <c r="AV410" s="16"/>
      <c r="AW410" s="16"/>
      <c r="AX410" s="16"/>
      <c r="AY410" s="16"/>
      <c r="AZ410" s="16"/>
      <c r="BA410" s="16"/>
      <c r="BB410" s="16"/>
      <c r="BC410" s="16"/>
      <c r="BD410" s="17"/>
      <c r="BE410" s="17"/>
      <c r="BF410" s="17"/>
      <c r="BG410" s="17"/>
      <c r="BH410" s="17"/>
      <c r="BI410" s="17"/>
      <c r="BJ410" s="17"/>
      <c r="BK410" s="17"/>
      <c r="BL410" s="16"/>
      <c r="BM410" s="16"/>
      <c r="BN410" s="16"/>
      <c r="BO410" s="16"/>
      <c r="BP410" s="16"/>
      <c r="BQ410" s="16"/>
      <c r="BR410" s="16"/>
      <c r="BS410" s="16"/>
      <c r="BT410" s="16"/>
      <c r="BU410" s="16"/>
      <c r="BV410" s="16"/>
      <c r="BW410" s="17"/>
      <c r="BX410" s="17"/>
      <c r="BY410" s="17"/>
      <c r="BZ410" s="17"/>
      <c r="CA410" s="17"/>
      <c r="CB410" s="17"/>
      <c r="CC410" s="16"/>
      <c r="CD410" s="16"/>
      <c r="CE410" s="16"/>
      <c r="CF410" s="16"/>
      <c r="CG410" s="16"/>
    </row>
    <row r="411" spans="3:85" ht="13.5" customHeight="1" x14ac:dyDescent="0.25">
      <c r="C411" s="7"/>
      <c r="D411" s="7"/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  <c r="AA411" s="16"/>
      <c r="AB411" s="16"/>
      <c r="AC411" s="16"/>
      <c r="AD411" s="16"/>
      <c r="AE411" s="16"/>
      <c r="AF411" s="16"/>
      <c r="AG411" s="16"/>
      <c r="AH411" s="16"/>
      <c r="AI411" s="16"/>
      <c r="AJ411" s="16"/>
      <c r="AK411" s="15"/>
      <c r="AL411" s="16"/>
      <c r="AM411" s="16"/>
      <c r="AN411" s="16"/>
      <c r="AO411" s="16"/>
      <c r="AP411" s="16"/>
      <c r="AQ411" s="17"/>
      <c r="AR411" s="17"/>
      <c r="AS411" s="17"/>
      <c r="AT411" s="17"/>
      <c r="AU411" s="17"/>
      <c r="AV411" s="16"/>
      <c r="AW411" s="16"/>
      <c r="AX411" s="16"/>
      <c r="AY411" s="16"/>
      <c r="AZ411" s="16"/>
      <c r="BA411" s="16"/>
      <c r="BB411" s="16"/>
      <c r="BC411" s="16"/>
      <c r="BD411" s="17"/>
      <c r="BE411" s="17"/>
      <c r="BF411" s="17"/>
      <c r="BG411" s="17"/>
      <c r="BH411" s="17"/>
      <c r="BI411" s="17"/>
      <c r="BJ411" s="17"/>
      <c r="BK411" s="17"/>
      <c r="BL411" s="16"/>
      <c r="BM411" s="16"/>
      <c r="BN411" s="16"/>
      <c r="BO411" s="16"/>
      <c r="BP411" s="16"/>
      <c r="BQ411" s="16"/>
      <c r="BR411" s="16"/>
      <c r="BS411" s="16"/>
      <c r="BT411" s="16"/>
      <c r="BU411" s="16"/>
      <c r="BV411" s="16"/>
      <c r="BW411" s="17"/>
      <c r="BX411" s="17"/>
      <c r="BY411" s="17"/>
      <c r="BZ411" s="17"/>
      <c r="CA411" s="17"/>
      <c r="CB411" s="17"/>
      <c r="CC411" s="16"/>
      <c r="CD411" s="16"/>
      <c r="CE411" s="16"/>
      <c r="CF411" s="16"/>
      <c r="CG411" s="16"/>
    </row>
    <row r="412" spans="3:85" ht="13.5" customHeight="1" x14ac:dyDescent="0.25">
      <c r="C412" s="7"/>
      <c r="D412" s="7"/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  <c r="AA412" s="16"/>
      <c r="AB412" s="16"/>
      <c r="AC412" s="16"/>
      <c r="AD412" s="16"/>
      <c r="AE412" s="16"/>
      <c r="AF412" s="16"/>
      <c r="AG412" s="16"/>
      <c r="AH412" s="16"/>
      <c r="AI412" s="16"/>
      <c r="AJ412" s="16"/>
      <c r="AK412" s="15"/>
      <c r="AL412" s="16"/>
      <c r="AM412" s="16"/>
      <c r="AN412" s="16"/>
      <c r="AO412" s="16"/>
      <c r="AP412" s="16"/>
      <c r="AQ412" s="17"/>
      <c r="AR412" s="17"/>
      <c r="AS412" s="17"/>
      <c r="AT412" s="17"/>
      <c r="AU412" s="17"/>
      <c r="AV412" s="16"/>
      <c r="AW412" s="16"/>
      <c r="AX412" s="16"/>
      <c r="AY412" s="16"/>
      <c r="AZ412" s="16"/>
      <c r="BA412" s="16"/>
      <c r="BB412" s="16"/>
      <c r="BC412" s="16"/>
      <c r="BD412" s="17"/>
      <c r="BE412" s="17"/>
      <c r="BF412" s="17"/>
      <c r="BG412" s="17"/>
      <c r="BH412" s="17"/>
      <c r="BI412" s="17"/>
      <c r="BJ412" s="17"/>
      <c r="BK412" s="17"/>
      <c r="BL412" s="16"/>
      <c r="BM412" s="16"/>
      <c r="BN412" s="16"/>
      <c r="BO412" s="16"/>
      <c r="BP412" s="16"/>
      <c r="BQ412" s="16"/>
      <c r="BR412" s="16"/>
      <c r="BS412" s="16"/>
      <c r="BT412" s="16"/>
      <c r="BU412" s="16"/>
      <c r="BV412" s="16"/>
      <c r="BW412" s="17"/>
      <c r="BX412" s="17"/>
      <c r="BY412" s="17"/>
      <c r="BZ412" s="17"/>
      <c r="CA412" s="17"/>
      <c r="CB412" s="17"/>
      <c r="CC412" s="16"/>
      <c r="CD412" s="16"/>
      <c r="CE412" s="16"/>
      <c r="CF412" s="16"/>
      <c r="CG412" s="16"/>
    </row>
    <row r="413" spans="3:85" ht="13.5" customHeight="1" x14ac:dyDescent="0.25">
      <c r="C413" s="7"/>
      <c r="D413" s="7"/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  <c r="AA413" s="16"/>
      <c r="AB413" s="16"/>
      <c r="AC413" s="16"/>
      <c r="AD413" s="16"/>
      <c r="AE413" s="16"/>
      <c r="AF413" s="16"/>
      <c r="AG413" s="16"/>
      <c r="AH413" s="16"/>
      <c r="AI413" s="16"/>
      <c r="AJ413" s="16"/>
      <c r="AK413" s="15"/>
      <c r="AL413" s="16"/>
      <c r="AM413" s="16"/>
      <c r="AN413" s="16"/>
      <c r="AO413" s="16"/>
      <c r="AP413" s="16"/>
      <c r="AQ413" s="17"/>
      <c r="AR413" s="17"/>
      <c r="AS413" s="17"/>
      <c r="AT413" s="17"/>
      <c r="AU413" s="17"/>
      <c r="AV413" s="16"/>
      <c r="AW413" s="16"/>
      <c r="AX413" s="16"/>
      <c r="AY413" s="16"/>
      <c r="AZ413" s="16"/>
      <c r="BA413" s="16"/>
      <c r="BB413" s="16"/>
      <c r="BC413" s="16"/>
      <c r="BD413" s="17"/>
      <c r="BE413" s="17"/>
      <c r="BF413" s="17"/>
      <c r="BG413" s="17"/>
      <c r="BH413" s="17"/>
      <c r="BI413" s="17"/>
      <c r="BJ413" s="17"/>
      <c r="BK413" s="17"/>
      <c r="BL413" s="16"/>
      <c r="BM413" s="16"/>
      <c r="BN413" s="16"/>
      <c r="BO413" s="16"/>
      <c r="BP413" s="16"/>
      <c r="BQ413" s="16"/>
      <c r="BR413" s="16"/>
      <c r="BS413" s="16"/>
      <c r="BT413" s="16"/>
      <c r="BU413" s="16"/>
      <c r="BV413" s="16"/>
      <c r="BW413" s="17"/>
      <c r="BX413" s="17"/>
      <c r="BY413" s="17"/>
      <c r="BZ413" s="17"/>
      <c r="CA413" s="17"/>
      <c r="CB413" s="17"/>
      <c r="CC413" s="16"/>
      <c r="CD413" s="16"/>
      <c r="CE413" s="16"/>
      <c r="CF413" s="16"/>
      <c r="CG413" s="16"/>
    </row>
    <row r="414" spans="3:85" ht="13.5" customHeight="1" x14ac:dyDescent="0.25">
      <c r="C414" s="7"/>
      <c r="D414" s="7"/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/>
      <c r="S414" s="16"/>
      <c r="T414" s="16"/>
      <c r="U414" s="16"/>
      <c r="V414" s="16"/>
      <c r="W414" s="16"/>
      <c r="X414" s="16"/>
      <c r="Y414" s="16"/>
      <c r="Z414" s="16"/>
      <c r="AA414" s="16"/>
      <c r="AB414" s="16"/>
      <c r="AC414" s="16"/>
      <c r="AD414" s="16"/>
      <c r="AE414" s="16"/>
      <c r="AF414" s="16"/>
      <c r="AG414" s="16"/>
      <c r="AH414" s="16"/>
      <c r="AI414" s="16"/>
      <c r="AJ414" s="16"/>
      <c r="AK414" s="15"/>
      <c r="AL414" s="16"/>
      <c r="AM414" s="16"/>
      <c r="AN414" s="16"/>
      <c r="AO414" s="16"/>
      <c r="AP414" s="16"/>
      <c r="AQ414" s="17"/>
      <c r="AR414" s="17"/>
      <c r="AS414" s="17"/>
      <c r="AT414" s="17"/>
      <c r="AU414" s="17"/>
      <c r="AV414" s="16"/>
      <c r="AW414" s="16"/>
      <c r="AX414" s="16"/>
      <c r="AY414" s="16"/>
      <c r="AZ414" s="16"/>
      <c r="BA414" s="16"/>
      <c r="BB414" s="16"/>
      <c r="BC414" s="16"/>
      <c r="BD414" s="17"/>
      <c r="BE414" s="17"/>
      <c r="BF414" s="17"/>
      <c r="BG414" s="17"/>
      <c r="BH414" s="17"/>
      <c r="BI414" s="17"/>
      <c r="BJ414" s="17"/>
      <c r="BK414" s="17"/>
      <c r="BL414" s="16"/>
      <c r="BM414" s="16"/>
      <c r="BN414" s="16"/>
      <c r="BO414" s="16"/>
      <c r="BP414" s="16"/>
      <c r="BQ414" s="16"/>
      <c r="BR414" s="16"/>
      <c r="BS414" s="16"/>
      <c r="BT414" s="16"/>
      <c r="BU414" s="16"/>
      <c r="BV414" s="16"/>
      <c r="BW414" s="17"/>
      <c r="BX414" s="17"/>
      <c r="BY414" s="17"/>
      <c r="BZ414" s="17"/>
      <c r="CA414" s="17"/>
      <c r="CB414" s="17"/>
      <c r="CC414" s="16"/>
      <c r="CD414" s="16"/>
      <c r="CE414" s="16"/>
      <c r="CF414" s="16"/>
      <c r="CG414" s="16"/>
    </row>
    <row r="415" spans="3:85" ht="13.5" customHeight="1" x14ac:dyDescent="0.25">
      <c r="C415" s="7"/>
      <c r="D415" s="7"/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  <c r="AA415" s="16"/>
      <c r="AB415" s="16"/>
      <c r="AC415" s="16"/>
      <c r="AD415" s="16"/>
      <c r="AE415" s="16"/>
      <c r="AF415" s="16"/>
      <c r="AG415" s="16"/>
      <c r="AH415" s="16"/>
      <c r="AI415" s="16"/>
      <c r="AJ415" s="16"/>
      <c r="AK415" s="15"/>
      <c r="AL415" s="16"/>
      <c r="AM415" s="16"/>
      <c r="AN415" s="16"/>
      <c r="AO415" s="16"/>
      <c r="AP415" s="16"/>
      <c r="AQ415" s="17"/>
      <c r="AR415" s="17"/>
      <c r="AS415" s="17"/>
      <c r="AT415" s="17"/>
      <c r="AU415" s="17"/>
      <c r="AV415" s="16"/>
      <c r="AW415" s="16"/>
      <c r="AX415" s="16"/>
      <c r="AY415" s="16"/>
      <c r="AZ415" s="16"/>
      <c r="BA415" s="16"/>
      <c r="BB415" s="16"/>
      <c r="BC415" s="16"/>
      <c r="BD415" s="17"/>
      <c r="BE415" s="17"/>
      <c r="BF415" s="17"/>
      <c r="BG415" s="17"/>
      <c r="BH415" s="17"/>
      <c r="BI415" s="17"/>
      <c r="BJ415" s="17"/>
      <c r="BK415" s="17"/>
      <c r="BL415" s="16"/>
      <c r="BM415" s="16"/>
      <c r="BN415" s="16"/>
      <c r="BO415" s="16"/>
      <c r="BP415" s="16"/>
      <c r="BQ415" s="16"/>
      <c r="BR415" s="16"/>
      <c r="BS415" s="16"/>
      <c r="BT415" s="16"/>
      <c r="BU415" s="16"/>
      <c r="BV415" s="16"/>
      <c r="BW415" s="17"/>
      <c r="BX415" s="17"/>
      <c r="BY415" s="17"/>
      <c r="BZ415" s="17"/>
      <c r="CA415" s="17"/>
      <c r="CB415" s="17"/>
      <c r="CC415" s="16"/>
      <c r="CD415" s="16"/>
      <c r="CE415" s="16"/>
      <c r="CF415" s="16"/>
      <c r="CG415" s="16"/>
    </row>
    <row r="416" spans="3:85" ht="13.5" customHeight="1" x14ac:dyDescent="0.25">
      <c r="C416" s="7"/>
      <c r="D416" s="7"/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  <c r="R416" s="16"/>
      <c r="S416" s="16"/>
      <c r="T416" s="16"/>
      <c r="U416" s="16"/>
      <c r="V416" s="16"/>
      <c r="W416" s="16"/>
      <c r="X416" s="16"/>
      <c r="Y416" s="16"/>
      <c r="Z416" s="16"/>
      <c r="AA416" s="16"/>
      <c r="AB416" s="16"/>
      <c r="AC416" s="16"/>
      <c r="AD416" s="16"/>
      <c r="AE416" s="16"/>
      <c r="AF416" s="16"/>
      <c r="AG416" s="16"/>
      <c r="AH416" s="16"/>
      <c r="AI416" s="16"/>
      <c r="AJ416" s="16"/>
      <c r="AK416" s="15"/>
      <c r="AL416" s="16"/>
      <c r="AM416" s="16"/>
      <c r="AN416" s="16"/>
      <c r="AO416" s="16"/>
      <c r="AP416" s="16"/>
      <c r="AQ416" s="17"/>
      <c r="AR416" s="17"/>
      <c r="AS416" s="17"/>
      <c r="AT416" s="17"/>
      <c r="AU416" s="17"/>
      <c r="AV416" s="16"/>
      <c r="AW416" s="16"/>
      <c r="AX416" s="16"/>
      <c r="AY416" s="16"/>
      <c r="AZ416" s="16"/>
      <c r="BA416" s="16"/>
      <c r="BB416" s="16"/>
      <c r="BC416" s="16"/>
      <c r="BD416" s="17"/>
      <c r="BE416" s="17"/>
      <c r="BF416" s="17"/>
      <c r="BG416" s="17"/>
      <c r="BH416" s="17"/>
      <c r="BI416" s="17"/>
      <c r="BJ416" s="17"/>
      <c r="BK416" s="17"/>
      <c r="BL416" s="16"/>
      <c r="BM416" s="16"/>
      <c r="BN416" s="16"/>
      <c r="BO416" s="16"/>
      <c r="BP416" s="16"/>
      <c r="BQ416" s="16"/>
      <c r="BR416" s="16"/>
      <c r="BS416" s="16"/>
      <c r="BT416" s="16"/>
      <c r="BU416" s="16"/>
      <c r="BV416" s="16"/>
      <c r="BW416" s="17"/>
      <c r="BX416" s="17"/>
      <c r="BY416" s="17"/>
      <c r="BZ416" s="17"/>
      <c r="CA416" s="17"/>
      <c r="CB416" s="17"/>
      <c r="CC416" s="16"/>
      <c r="CD416" s="16"/>
      <c r="CE416" s="16"/>
      <c r="CF416" s="16"/>
      <c r="CG416" s="16"/>
    </row>
    <row r="417" spans="3:85" ht="13.5" customHeight="1" x14ac:dyDescent="0.25">
      <c r="C417" s="7"/>
      <c r="D417" s="7"/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  <c r="R417" s="16"/>
      <c r="S417" s="16"/>
      <c r="T417" s="16"/>
      <c r="U417" s="16"/>
      <c r="V417" s="16"/>
      <c r="W417" s="16"/>
      <c r="X417" s="16"/>
      <c r="Y417" s="16"/>
      <c r="Z417" s="16"/>
      <c r="AA417" s="16"/>
      <c r="AB417" s="16"/>
      <c r="AC417" s="16"/>
      <c r="AD417" s="16"/>
      <c r="AE417" s="16"/>
      <c r="AF417" s="16"/>
      <c r="AG417" s="16"/>
      <c r="AH417" s="16"/>
      <c r="AI417" s="16"/>
      <c r="AJ417" s="16"/>
      <c r="AK417" s="15"/>
      <c r="AL417" s="16"/>
      <c r="AM417" s="16"/>
      <c r="AN417" s="16"/>
      <c r="AO417" s="16"/>
      <c r="AP417" s="16"/>
      <c r="AQ417" s="17"/>
      <c r="AR417" s="17"/>
      <c r="AS417" s="17"/>
      <c r="AT417" s="17"/>
      <c r="AU417" s="17"/>
      <c r="AV417" s="16"/>
      <c r="AW417" s="16"/>
      <c r="AX417" s="16"/>
      <c r="AY417" s="16"/>
      <c r="AZ417" s="16"/>
      <c r="BA417" s="16"/>
      <c r="BB417" s="16"/>
      <c r="BC417" s="16"/>
      <c r="BD417" s="17"/>
      <c r="BE417" s="17"/>
      <c r="BF417" s="17"/>
      <c r="BG417" s="17"/>
      <c r="BH417" s="17"/>
      <c r="BI417" s="17"/>
      <c r="BJ417" s="17"/>
      <c r="BK417" s="17"/>
      <c r="BL417" s="16"/>
      <c r="BM417" s="16"/>
      <c r="BN417" s="16"/>
      <c r="BO417" s="16"/>
      <c r="BP417" s="16"/>
      <c r="BQ417" s="16"/>
      <c r="BR417" s="16"/>
      <c r="BS417" s="16"/>
      <c r="BT417" s="16"/>
      <c r="BU417" s="16"/>
      <c r="BV417" s="16"/>
      <c r="BW417" s="17"/>
      <c r="BX417" s="17"/>
      <c r="BY417" s="17"/>
      <c r="BZ417" s="17"/>
      <c r="CA417" s="17"/>
      <c r="CB417" s="17"/>
      <c r="CC417" s="16"/>
      <c r="CD417" s="16"/>
      <c r="CE417" s="16"/>
      <c r="CF417" s="16"/>
      <c r="CG417" s="16"/>
    </row>
    <row r="418" spans="3:85" ht="13.5" customHeight="1" x14ac:dyDescent="0.25">
      <c r="C418" s="7"/>
      <c r="D418" s="7"/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  <c r="AA418" s="16"/>
      <c r="AB418" s="16"/>
      <c r="AC418" s="16"/>
      <c r="AD418" s="16"/>
      <c r="AE418" s="16"/>
      <c r="AF418" s="16"/>
      <c r="AG418" s="16"/>
      <c r="AH418" s="16"/>
      <c r="AI418" s="16"/>
      <c r="AJ418" s="16"/>
      <c r="AK418" s="15"/>
      <c r="AL418" s="16"/>
      <c r="AM418" s="16"/>
      <c r="AN418" s="16"/>
      <c r="AO418" s="16"/>
      <c r="AP418" s="16"/>
      <c r="AQ418" s="17"/>
      <c r="AR418" s="17"/>
      <c r="AS418" s="17"/>
      <c r="AT418" s="17"/>
      <c r="AU418" s="17"/>
      <c r="AV418" s="16"/>
      <c r="AW418" s="16"/>
      <c r="AX418" s="16"/>
      <c r="AY418" s="16"/>
      <c r="AZ418" s="16"/>
      <c r="BA418" s="16"/>
      <c r="BB418" s="16"/>
      <c r="BC418" s="16"/>
      <c r="BD418" s="17"/>
      <c r="BE418" s="17"/>
      <c r="BF418" s="17"/>
      <c r="BG418" s="17"/>
      <c r="BH418" s="17"/>
      <c r="BI418" s="17"/>
      <c r="BJ418" s="17"/>
      <c r="BK418" s="17"/>
      <c r="BL418" s="16"/>
      <c r="BM418" s="16"/>
      <c r="BN418" s="16"/>
      <c r="BO418" s="16"/>
      <c r="BP418" s="16"/>
      <c r="BQ418" s="16"/>
      <c r="BR418" s="16"/>
      <c r="BS418" s="16"/>
      <c r="BT418" s="16"/>
      <c r="BU418" s="16"/>
      <c r="BV418" s="16"/>
      <c r="BW418" s="17"/>
      <c r="BX418" s="17"/>
      <c r="BY418" s="17"/>
      <c r="BZ418" s="17"/>
      <c r="CA418" s="17"/>
      <c r="CB418" s="17"/>
      <c r="CC418" s="16"/>
      <c r="CD418" s="16"/>
      <c r="CE418" s="16"/>
      <c r="CF418" s="16"/>
      <c r="CG418" s="16"/>
    </row>
    <row r="419" spans="3:85" ht="13.5" customHeight="1" x14ac:dyDescent="0.25">
      <c r="C419" s="7"/>
      <c r="D419" s="7"/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Q419" s="16"/>
      <c r="R419" s="16"/>
      <c r="S419" s="16"/>
      <c r="T419" s="16"/>
      <c r="U419" s="16"/>
      <c r="V419" s="16"/>
      <c r="W419" s="16"/>
      <c r="X419" s="16"/>
      <c r="Y419" s="16"/>
      <c r="Z419" s="16"/>
      <c r="AA419" s="16"/>
      <c r="AB419" s="16"/>
      <c r="AC419" s="16"/>
      <c r="AD419" s="16"/>
      <c r="AE419" s="16"/>
      <c r="AF419" s="16"/>
      <c r="AG419" s="16"/>
      <c r="AH419" s="16"/>
      <c r="AI419" s="16"/>
      <c r="AJ419" s="16"/>
      <c r="AK419" s="15"/>
      <c r="AL419" s="16"/>
      <c r="AM419" s="16"/>
      <c r="AN419" s="16"/>
      <c r="AO419" s="16"/>
      <c r="AP419" s="16"/>
      <c r="AQ419" s="17"/>
      <c r="AR419" s="17"/>
      <c r="AS419" s="17"/>
      <c r="AT419" s="17"/>
      <c r="AU419" s="17"/>
      <c r="AV419" s="16"/>
      <c r="AW419" s="16"/>
      <c r="AX419" s="16"/>
      <c r="AY419" s="16"/>
      <c r="AZ419" s="16"/>
      <c r="BA419" s="16"/>
      <c r="BB419" s="16"/>
      <c r="BC419" s="16"/>
      <c r="BD419" s="17"/>
      <c r="BE419" s="17"/>
      <c r="BF419" s="17"/>
      <c r="BG419" s="17"/>
      <c r="BH419" s="17"/>
      <c r="BI419" s="17"/>
      <c r="BJ419" s="17"/>
      <c r="BK419" s="17"/>
      <c r="BL419" s="16"/>
      <c r="BM419" s="16"/>
      <c r="BN419" s="16"/>
      <c r="BO419" s="16"/>
      <c r="BP419" s="16"/>
      <c r="BQ419" s="16"/>
      <c r="BR419" s="16"/>
      <c r="BS419" s="16"/>
      <c r="BT419" s="16"/>
      <c r="BU419" s="16"/>
      <c r="BV419" s="16"/>
      <c r="BW419" s="17"/>
      <c r="BX419" s="17"/>
      <c r="BY419" s="17"/>
      <c r="BZ419" s="17"/>
      <c r="CA419" s="17"/>
      <c r="CB419" s="17"/>
      <c r="CC419" s="16"/>
      <c r="CD419" s="16"/>
      <c r="CE419" s="16"/>
      <c r="CF419" s="16"/>
      <c r="CG419" s="16"/>
    </row>
    <row r="420" spans="3:85" ht="13.5" customHeight="1" x14ac:dyDescent="0.25">
      <c r="C420" s="7"/>
      <c r="D420" s="7"/>
      <c r="E420" s="16"/>
      <c r="F420" s="16"/>
      <c r="G420" s="16"/>
      <c r="H420" s="16"/>
      <c r="I420" s="16"/>
      <c r="J420" s="16"/>
      <c r="K420" s="16"/>
      <c r="L420" s="16"/>
      <c r="M420" s="16"/>
      <c r="N420" s="16"/>
      <c r="O420" s="16"/>
      <c r="P420" s="16"/>
      <c r="Q420" s="16"/>
      <c r="R420" s="16"/>
      <c r="S420" s="16"/>
      <c r="T420" s="16"/>
      <c r="U420" s="16"/>
      <c r="V420" s="16"/>
      <c r="W420" s="16"/>
      <c r="X420" s="16"/>
      <c r="Y420" s="16"/>
      <c r="Z420" s="16"/>
      <c r="AA420" s="16"/>
      <c r="AB420" s="16"/>
      <c r="AC420" s="16"/>
      <c r="AD420" s="16"/>
      <c r="AE420" s="16"/>
      <c r="AF420" s="16"/>
      <c r="AG420" s="16"/>
      <c r="AH420" s="16"/>
      <c r="AI420" s="16"/>
      <c r="AJ420" s="16"/>
      <c r="AK420" s="15"/>
      <c r="AL420" s="16"/>
      <c r="AM420" s="16"/>
      <c r="AN420" s="16"/>
      <c r="AO420" s="16"/>
      <c r="AP420" s="16"/>
      <c r="AQ420" s="17"/>
      <c r="AR420" s="17"/>
      <c r="AS420" s="17"/>
      <c r="AT420" s="17"/>
      <c r="AU420" s="17"/>
      <c r="AV420" s="16"/>
      <c r="AW420" s="16"/>
      <c r="AX420" s="16"/>
      <c r="AY420" s="16"/>
      <c r="AZ420" s="16"/>
      <c r="BA420" s="16"/>
      <c r="BB420" s="16"/>
      <c r="BC420" s="16"/>
      <c r="BD420" s="17"/>
      <c r="BE420" s="17"/>
      <c r="BF420" s="17"/>
      <c r="BG420" s="17"/>
      <c r="BH420" s="17"/>
      <c r="BI420" s="17"/>
      <c r="BJ420" s="17"/>
      <c r="BK420" s="17"/>
      <c r="BL420" s="16"/>
      <c r="BM420" s="16"/>
      <c r="BN420" s="16"/>
      <c r="BO420" s="16"/>
      <c r="BP420" s="16"/>
      <c r="BQ420" s="16"/>
      <c r="BR420" s="16"/>
      <c r="BS420" s="16"/>
      <c r="BT420" s="16"/>
      <c r="BU420" s="16"/>
      <c r="BV420" s="16"/>
      <c r="BW420" s="17"/>
      <c r="BX420" s="17"/>
      <c r="BY420" s="17"/>
      <c r="BZ420" s="17"/>
      <c r="CA420" s="17"/>
      <c r="CB420" s="17"/>
      <c r="CC420" s="16"/>
      <c r="CD420" s="16"/>
      <c r="CE420" s="16"/>
      <c r="CF420" s="16"/>
      <c r="CG420" s="16"/>
    </row>
    <row r="421" spans="3:85" ht="13.5" customHeight="1" x14ac:dyDescent="0.25">
      <c r="C421" s="7"/>
      <c r="D421" s="7"/>
      <c r="E421" s="16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  <c r="Q421" s="16"/>
      <c r="R421" s="16"/>
      <c r="S421" s="16"/>
      <c r="T421" s="16"/>
      <c r="U421" s="16"/>
      <c r="V421" s="16"/>
      <c r="W421" s="16"/>
      <c r="X421" s="16"/>
      <c r="Y421" s="16"/>
      <c r="Z421" s="16"/>
      <c r="AA421" s="16"/>
      <c r="AB421" s="16"/>
      <c r="AC421" s="16"/>
      <c r="AD421" s="16"/>
      <c r="AE421" s="16"/>
      <c r="AF421" s="16"/>
      <c r="AG421" s="16"/>
      <c r="AH421" s="16"/>
      <c r="AI421" s="16"/>
      <c r="AJ421" s="16"/>
      <c r="AK421" s="15"/>
      <c r="AL421" s="16"/>
      <c r="AM421" s="16"/>
      <c r="AN421" s="16"/>
      <c r="AO421" s="16"/>
      <c r="AP421" s="16"/>
      <c r="AQ421" s="17"/>
      <c r="AR421" s="17"/>
      <c r="AS421" s="17"/>
      <c r="AT421" s="17"/>
      <c r="AU421" s="17"/>
      <c r="AV421" s="16"/>
      <c r="AW421" s="16"/>
      <c r="AX421" s="16"/>
      <c r="AY421" s="16"/>
      <c r="AZ421" s="16"/>
      <c r="BA421" s="16"/>
      <c r="BB421" s="16"/>
      <c r="BC421" s="16"/>
      <c r="BD421" s="17"/>
      <c r="BE421" s="17"/>
      <c r="BF421" s="17"/>
      <c r="BG421" s="17"/>
      <c r="BH421" s="17"/>
      <c r="BI421" s="17"/>
      <c r="BJ421" s="17"/>
      <c r="BK421" s="17"/>
      <c r="BL421" s="16"/>
      <c r="BM421" s="16"/>
      <c r="BN421" s="16"/>
      <c r="BO421" s="16"/>
      <c r="BP421" s="16"/>
      <c r="BQ421" s="16"/>
      <c r="BR421" s="16"/>
      <c r="BS421" s="16"/>
      <c r="BT421" s="16"/>
      <c r="BU421" s="16"/>
      <c r="BV421" s="16"/>
      <c r="BW421" s="17"/>
      <c r="BX421" s="17"/>
      <c r="BY421" s="17"/>
      <c r="BZ421" s="17"/>
      <c r="CA421" s="17"/>
      <c r="CB421" s="17"/>
      <c r="CC421" s="16"/>
      <c r="CD421" s="16"/>
      <c r="CE421" s="16"/>
      <c r="CF421" s="16"/>
      <c r="CG421" s="16"/>
    </row>
    <row r="422" spans="3:85" ht="13.5" customHeight="1" x14ac:dyDescent="0.25">
      <c r="C422" s="7"/>
      <c r="D422" s="7"/>
      <c r="E422" s="16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  <c r="Q422" s="16"/>
      <c r="R422" s="16"/>
      <c r="S422" s="16"/>
      <c r="T422" s="16"/>
      <c r="U422" s="16"/>
      <c r="V422" s="16"/>
      <c r="W422" s="16"/>
      <c r="X422" s="16"/>
      <c r="Y422" s="16"/>
      <c r="Z422" s="16"/>
      <c r="AA422" s="16"/>
      <c r="AB422" s="16"/>
      <c r="AC422" s="16"/>
      <c r="AD422" s="16"/>
      <c r="AE422" s="16"/>
      <c r="AF422" s="16"/>
      <c r="AG422" s="16"/>
      <c r="AH422" s="16"/>
      <c r="AI422" s="16"/>
      <c r="AJ422" s="16"/>
      <c r="AK422" s="15"/>
      <c r="AL422" s="16"/>
      <c r="AM422" s="16"/>
      <c r="AN422" s="16"/>
      <c r="AO422" s="16"/>
      <c r="AP422" s="16"/>
      <c r="AQ422" s="17"/>
      <c r="AR422" s="17"/>
      <c r="AS422" s="17"/>
      <c r="AT422" s="17"/>
      <c r="AU422" s="17"/>
      <c r="AV422" s="16"/>
      <c r="AW422" s="16"/>
      <c r="AX422" s="16"/>
      <c r="AY422" s="16"/>
      <c r="AZ422" s="16"/>
      <c r="BA422" s="16"/>
      <c r="BB422" s="16"/>
      <c r="BC422" s="16"/>
      <c r="BD422" s="17"/>
      <c r="BE422" s="17"/>
      <c r="BF422" s="17"/>
      <c r="BG422" s="17"/>
      <c r="BH422" s="17"/>
      <c r="BI422" s="17"/>
      <c r="BJ422" s="17"/>
      <c r="BK422" s="17"/>
      <c r="BL422" s="16"/>
      <c r="BM422" s="16"/>
      <c r="BN422" s="16"/>
      <c r="BO422" s="16"/>
      <c r="BP422" s="16"/>
      <c r="BQ422" s="16"/>
      <c r="BR422" s="16"/>
      <c r="BS422" s="16"/>
      <c r="BT422" s="16"/>
      <c r="BU422" s="16"/>
      <c r="BV422" s="16"/>
      <c r="BW422" s="17"/>
      <c r="BX422" s="17"/>
      <c r="BY422" s="17"/>
      <c r="BZ422" s="17"/>
      <c r="CA422" s="17"/>
      <c r="CB422" s="17"/>
      <c r="CC422" s="16"/>
      <c r="CD422" s="16"/>
      <c r="CE422" s="16"/>
      <c r="CF422" s="16"/>
      <c r="CG422" s="16"/>
    </row>
    <row r="423" spans="3:85" ht="13.5" customHeight="1" x14ac:dyDescent="0.25">
      <c r="C423" s="7"/>
      <c r="D423" s="7"/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  <c r="Q423" s="16"/>
      <c r="R423" s="16"/>
      <c r="S423" s="16"/>
      <c r="T423" s="16"/>
      <c r="U423" s="16"/>
      <c r="V423" s="16"/>
      <c r="W423" s="16"/>
      <c r="X423" s="16"/>
      <c r="Y423" s="16"/>
      <c r="Z423" s="16"/>
      <c r="AA423" s="16"/>
      <c r="AB423" s="16"/>
      <c r="AC423" s="16"/>
      <c r="AD423" s="16"/>
      <c r="AE423" s="16"/>
      <c r="AF423" s="16"/>
      <c r="AG423" s="16"/>
      <c r="AH423" s="16"/>
      <c r="AI423" s="16"/>
      <c r="AJ423" s="16"/>
      <c r="AK423" s="15"/>
      <c r="AL423" s="16"/>
      <c r="AM423" s="16"/>
      <c r="AN423" s="16"/>
      <c r="AO423" s="16"/>
      <c r="AP423" s="16"/>
      <c r="AQ423" s="17"/>
      <c r="AR423" s="17"/>
      <c r="AS423" s="17"/>
      <c r="AT423" s="17"/>
      <c r="AU423" s="17"/>
      <c r="AV423" s="16"/>
      <c r="AW423" s="16"/>
      <c r="AX423" s="16"/>
      <c r="AY423" s="16"/>
      <c r="AZ423" s="16"/>
      <c r="BA423" s="16"/>
      <c r="BB423" s="16"/>
      <c r="BC423" s="16"/>
      <c r="BD423" s="17"/>
      <c r="BE423" s="17"/>
      <c r="BF423" s="17"/>
      <c r="BG423" s="17"/>
      <c r="BH423" s="17"/>
      <c r="BI423" s="17"/>
      <c r="BJ423" s="17"/>
      <c r="BK423" s="17"/>
      <c r="BL423" s="16"/>
      <c r="BM423" s="16"/>
      <c r="BN423" s="16"/>
      <c r="BO423" s="16"/>
      <c r="BP423" s="16"/>
      <c r="BQ423" s="16"/>
      <c r="BR423" s="16"/>
      <c r="BS423" s="16"/>
      <c r="BT423" s="16"/>
      <c r="BU423" s="16"/>
      <c r="BV423" s="16"/>
      <c r="BW423" s="17"/>
      <c r="BX423" s="17"/>
      <c r="BY423" s="17"/>
      <c r="BZ423" s="17"/>
      <c r="CA423" s="17"/>
      <c r="CB423" s="17"/>
      <c r="CC423" s="16"/>
      <c r="CD423" s="16"/>
      <c r="CE423" s="16"/>
      <c r="CF423" s="16"/>
      <c r="CG423" s="16"/>
    </row>
    <row r="424" spans="3:85" ht="13.5" customHeight="1" x14ac:dyDescent="0.25">
      <c r="C424" s="7"/>
      <c r="D424" s="7"/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  <c r="Q424" s="16"/>
      <c r="R424" s="16"/>
      <c r="S424" s="16"/>
      <c r="T424" s="16"/>
      <c r="U424" s="16"/>
      <c r="V424" s="16"/>
      <c r="W424" s="16"/>
      <c r="X424" s="16"/>
      <c r="Y424" s="16"/>
      <c r="Z424" s="16"/>
      <c r="AA424" s="16"/>
      <c r="AB424" s="16"/>
      <c r="AC424" s="16"/>
      <c r="AD424" s="16"/>
      <c r="AE424" s="16"/>
      <c r="AF424" s="16"/>
      <c r="AG424" s="16"/>
      <c r="AH424" s="16"/>
      <c r="AI424" s="16"/>
      <c r="AJ424" s="16"/>
      <c r="AK424" s="15"/>
      <c r="AL424" s="16"/>
      <c r="AM424" s="16"/>
      <c r="AN424" s="16"/>
      <c r="AO424" s="16"/>
      <c r="AP424" s="16"/>
      <c r="AQ424" s="17"/>
      <c r="AR424" s="17"/>
      <c r="AS424" s="17"/>
      <c r="AT424" s="17"/>
      <c r="AU424" s="17"/>
      <c r="AV424" s="16"/>
      <c r="AW424" s="16"/>
      <c r="AX424" s="16"/>
      <c r="AY424" s="16"/>
      <c r="AZ424" s="16"/>
      <c r="BA424" s="16"/>
      <c r="BB424" s="16"/>
      <c r="BC424" s="16"/>
      <c r="BD424" s="17"/>
      <c r="BE424" s="17"/>
      <c r="BF424" s="17"/>
      <c r="BG424" s="17"/>
      <c r="BH424" s="17"/>
      <c r="BI424" s="17"/>
      <c r="BJ424" s="17"/>
      <c r="BK424" s="17"/>
      <c r="BL424" s="16"/>
      <c r="BM424" s="16"/>
      <c r="BN424" s="16"/>
      <c r="BO424" s="16"/>
      <c r="BP424" s="16"/>
      <c r="BQ424" s="16"/>
      <c r="BR424" s="16"/>
      <c r="BS424" s="16"/>
      <c r="BT424" s="16"/>
      <c r="BU424" s="16"/>
      <c r="BV424" s="16"/>
      <c r="BW424" s="17"/>
      <c r="BX424" s="17"/>
      <c r="BY424" s="17"/>
      <c r="BZ424" s="17"/>
      <c r="CA424" s="17"/>
      <c r="CB424" s="17"/>
      <c r="CC424" s="16"/>
      <c r="CD424" s="16"/>
      <c r="CE424" s="16"/>
      <c r="CF424" s="16"/>
      <c r="CG424" s="16"/>
    </row>
    <row r="425" spans="3:85" ht="13.5" customHeight="1" x14ac:dyDescent="0.25">
      <c r="C425" s="7"/>
      <c r="D425" s="7"/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  <c r="Q425" s="16"/>
      <c r="R425" s="16"/>
      <c r="S425" s="16"/>
      <c r="T425" s="16"/>
      <c r="U425" s="16"/>
      <c r="V425" s="16"/>
      <c r="W425" s="16"/>
      <c r="X425" s="16"/>
      <c r="Y425" s="16"/>
      <c r="Z425" s="16"/>
      <c r="AA425" s="16"/>
      <c r="AB425" s="16"/>
      <c r="AC425" s="16"/>
      <c r="AD425" s="16"/>
      <c r="AE425" s="16"/>
      <c r="AF425" s="16"/>
      <c r="AG425" s="16"/>
      <c r="AH425" s="16"/>
      <c r="AI425" s="16"/>
      <c r="AJ425" s="16"/>
      <c r="AK425" s="15"/>
      <c r="AL425" s="16"/>
      <c r="AM425" s="16"/>
      <c r="AN425" s="16"/>
      <c r="AO425" s="16"/>
      <c r="AP425" s="16"/>
      <c r="AQ425" s="17"/>
      <c r="AR425" s="17"/>
      <c r="AS425" s="17"/>
      <c r="AT425" s="17"/>
      <c r="AU425" s="17"/>
      <c r="AV425" s="16"/>
      <c r="AW425" s="16"/>
      <c r="AX425" s="16"/>
      <c r="AY425" s="16"/>
      <c r="AZ425" s="16"/>
      <c r="BA425" s="16"/>
      <c r="BB425" s="16"/>
      <c r="BC425" s="16"/>
      <c r="BD425" s="17"/>
      <c r="BE425" s="17"/>
      <c r="BF425" s="17"/>
      <c r="BG425" s="17"/>
      <c r="BH425" s="17"/>
      <c r="BI425" s="17"/>
      <c r="BJ425" s="17"/>
      <c r="BK425" s="17"/>
      <c r="BL425" s="16"/>
      <c r="BM425" s="16"/>
      <c r="BN425" s="16"/>
      <c r="BO425" s="16"/>
      <c r="BP425" s="16"/>
      <c r="BQ425" s="16"/>
      <c r="BR425" s="16"/>
      <c r="BS425" s="16"/>
      <c r="BT425" s="16"/>
      <c r="BU425" s="16"/>
      <c r="BV425" s="16"/>
      <c r="BW425" s="17"/>
      <c r="BX425" s="17"/>
      <c r="BY425" s="17"/>
      <c r="BZ425" s="17"/>
      <c r="CA425" s="17"/>
      <c r="CB425" s="17"/>
      <c r="CC425" s="16"/>
      <c r="CD425" s="16"/>
      <c r="CE425" s="16"/>
      <c r="CF425" s="16"/>
      <c r="CG425" s="16"/>
    </row>
    <row r="426" spans="3:85" ht="13.5" customHeight="1" x14ac:dyDescent="0.25">
      <c r="C426" s="7"/>
      <c r="D426" s="7"/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Q426" s="16"/>
      <c r="R426" s="16"/>
      <c r="S426" s="16"/>
      <c r="T426" s="16"/>
      <c r="U426" s="16"/>
      <c r="V426" s="16"/>
      <c r="W426" s="16"/>
      <c r="X426" s="16"/>
      <c r="Y426" s="16"/>
      <c r="Z426" s="16"/>
      <c r="AA426" s="16"/>
      <c r="AB426" s="16"/>
      <c r="AC426" s="16"/>
      <c r="AD426" s="16"/>
      <c r="AE426" s="16"/>
      <c r="AF426" s="16"/>
      <c r="AG426" s="16"/>
      <c r="AH426" s="16"/>
      <c r="AI426" s="16"/>
      <c r="AJ426" s="16"/>
      <c r="AK426" s="15"/>
      <c r="AL426" s="16"/>
      <c r="AM426" s="16"/>
      <c r="AN426" s="16"/>
      <c r="AO426" s="16"/>
      <c r="AP426" s="16"/>
      <c r="AQ426" s="17"/>
      <c r="AR426" s="17"/>
      <c r="AS426" s="17"/>
      <c r="AT426" s="17"/>
      <c r="AU426" s="17"/>
      <c r="AV426" s="16"/>
      <c r="AW426" s="16"/>
      <c r="AX426" s="16"/>
      <c r="AY426" s="16"/>
      <c r="AZ426" s="16"/>
      <c r="BA426" s="16"/>
      <c r="BB426" s="16"/>
      <c r="BC426" s="16"/>
      <c r="BD426" s="17"/>
      <c r="BE426" s="17"/>
      <c r="BF426" s="17"/>
      <c r="BG426" s="17"/>
      <c r="BH426" s="17"/>
      <c r="BI426" s="17"/>
      <c r="BJ426" s="17"/>
      <c r="BK426" s="17"/>
      <c r="BL426" s="16"/>
      <c r="BM426" s="16"/>
      <c r="BN426" s="16"/>
      <c r="BO426" s="16"/>
      <c r="BP426" s="16"/>
      <c r="BQ426" s="16"/>
      <c r="BR426" s="16"/>
      <c r="BS426" s="16"/>
      <c r="BT426" s="16"/>
      <c r="BU426" s="16"/>
      <c r="BV426" s="16"/>
      <c r="BW426" s="17"/>
      <c r="BX426" s="17"/>
      <c r="BY426" s="17"/>
      <c r="BZ426" s="17"/>
      <c r="CA426" s="17"/>
      <c r="CB426" s="17"/>
      <c r="CC426" s="16"/>
      <c r="CD426" s="16"/>
      <c r="CE426" s="16"/>
      <c r="CF426" s="16"/>
      <c r="CG426" s="16"/>
    </row>
    <row r="427" spans="3:85" ht="13.5" customHeight="1" x14ac:dyDescent="0.25">
      <c r="C427" s="7"/>
      <c r="D427" s="7"/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16"/>
      <c r="R427" s="16"/>
      <c r="S427" s="16"/>
      <c r="T427" s="16"/>
      <c r="U427" s="16"/>
      <c r="V427" s="16"/>
      <c r="W427" s="16"/>
      <c r="X427" s="16"/>
      <c r="Y427" s="16"/>
      <c r="Z427" s="16"/>
      <c r="AA427" s="16"/>
      <c r="AB427" s="16"/>
      <c r="AC427" s="16"/>
      <c r="AD427" s="16"/>
      <c r="AE427" s="16"/>
      <c r="AF427" s="16"/>
      <c r="AG427" s="16"/>
      <c r="AH427" s="16"/>
      <c r="AI427" s="16"/>
      <c r="AJ427" s="16"/>
      <c r="AK427" s="15"/>
      <c r="AL427" s="16"/>
      <c r="AM427" s="16"/>
      <c r="AN427" s="16"/>
      <c r="AO427" s="16"/>
      <c r="AP427" s="16"/>
      <c r="AQ427" s="17"/>
      <c r="AR427" s="17"/>
      <c r="AS427" s="17"/>
      <c r="AT427" s="17"/>
      <c r="AU427" s="17"/>
      <c r="AV427" s="16"/>
      <c r="AW427" s="16"/>
      <c r="AX427" s="16"/>
      <c r="AY427" s="16"/>
      <c r="AZ427" s="16"/>
      <c r="BA427" s="16"/>
      <c r="BB427" s="16"/>
      <c r="BC427" s="16"/>
      <c r="BD427" s="17"/>
      <c r="BE427" s="17"/>
      <c r="BF427" s="17"/>
      <c r="BG427" s="17"/>
      <c r="BH427" s="17"/>
      <c r="BI427" s="17"/>
      <c r="BJ427" s="17"/>
      <c r="BK427" s="17"/>
      <c r="BL427" s="16"/>
      <c r="BM427" s="16"/>
      <c r="BN427" s="16"/>
      <c r="BO427" s="16"/>
      <c r="BP427" s="16"/>
      <c r="BQ427" s="16"/>
      <c r="BR427" s="16"/>
      <c r="BS427" s="16"/>
      <c r="BT427" s="16"/>
      <c r="BU427" s="16"/>
      <c r="BV427" s="16"/>
      <c r="BW427" s="17"/>
      <c r="BX427" s="17"/>
      <c r="BY427" s="17"/>
      <c r="BZ427" s="17"/>
      <c r="CA427" s="17"/>
      <c r="CB427" s="17"/>
      <c r="CC427" s="16"/>
      <c r="CD427" s="16"/>
      <c r="CE427" s="16"/>
      <c r="CF427" s="16"/>
      <c r="CG427" s="16"/>
    </row>
    <row r="428" spans="3:85" ht="13.5" customHeight="1" x14ac:dyDescent="0.25">
      <c r="C428" s="7"/>
      <c r="D428" s="7"/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  <c r="Q428" s="16"/>
      <c r="R428" s="16"/>
      <c r="S428" s="16"/>
      <c r="T428" s="16"/>
      <c r="U428" s="16"/>
      <c r="V428" s="16"/>
      <c r="W428" s="16"/>
      <c r="X428" s="16"/>
      <c r="Y428" s="16"/>
      <c r="Z428" s="16"/>
      <c r="AA428" s="16"/>
      <c r="AB428" s="16"/>
      <c r="AC428" s="16"/>
      <c r="AD428" s="16"/>
      <c r="AE428" s="16"/>
      <c r="AF428" s="16"/>
      <c r="AG428" s="16"/>
      <c r="AH428" s="16"/>
      <c r="AI428" s="16"/>
      <c r="AJ428" s="16"/>
      <c r="AK428" s="15"/>
      <c r="AL428" s="16"/>
      <c r="AM428" s="16"/>
      <c r="AN428" s="16"/>
      <c r="AO428" s="16"/>
      <c r="AP428" s="16"/>
      <c r="AQ428" s="17"/>
      <c r="AR428" s="17"/>
      <c r="AS428" s="17"/>
      <c r="AT428" s="17"/>
      <c r="AU428" s="17"/>
      <c r="AV428" s="16"/>
      <c r="AW428" s="16"/>
      <c r="AX428" s="16"/>
      <c r="AY428" s="16"/>
      <c r="AZ428" s="16"/>
      <c r="BA428" s="16"/>
      <c r="BB428" s="16"/>
      <c r="BC428" s="16"/>
      <c r="BD428" s="17"/>
      <c r="BE428" s="17"/>
      <c r="BF428" s="17"/>
      <c r="BG428" s="17"/>
      <c r="BH428" s="17"/>
      <c r="BI428" s="17"/>
      <c r="BJ428" s="17"/>
      <c r="BK428" s="17"/>
      <c r="BL428" s="16"/>
      <c r="BM428" s="16"/>
      <c r="BN428" s="16"/>
      <c r="BO428" s="16"/>
      <c r="BP428" s="16"/>
      <c r="BQ428" s="16"/>
      <c r="BR428" s="16"/>
      <c r="BS428" s="16"/>
      <c r="BT428" s="16"/>
      <c r="BU428" s="16"/>
      <c r="BV428" s="16"/>
      <c r="BW428" s="17"/>
      <c r="BX428" s="17"/>
      <c r="BY428" s="17"/>
      <c r="BZ428" s="17"/>
      <c r="CA428" s="17"/>
      <c r="CB428" s="17"/>
      <c r="CC428" s="16"/>
      <c r="CD428" s="16"/>
      <c r="CE428" s="16"/>
      <c r="CF428" s="16"/>
      <c r="CG428" s="16"/>
    </row>
    <row r="429" spans="3:85" ht="13.5" customHeight="1" x14ac:dyDescent="0.25">
      <c r="C429" s="7"/>
      <c r="D429" s="7"/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Q429" s="16"/>
      <c r="R429" s="16"/>
      <c r="S429" s="16"/>
      <c r="T429" s="16"/>
      <c r="U429" s="16"/>
      <c r="V429" s="16"/>
      <c r="W429" s="16"/>
      <c r="X429" s="16"/>
      <c r="Y429" s="16"/>
      <c r="Z429" s="16"/>
      <c r="AA429" s="16"/>
      <c r="AB429" s="16"/>
      <c r="AC429" s="16"/>
      <c r="AD429" s="16"/>
      <c r="AE429" s="16"/>
      <c r="AF429" s="16"/>
      <c r="AG429" s="16"/>
      <c r="AH429" s="16"/>
      <c r="AI429" s="16"/>
      <c r="AJ429" s="16"/>
      <c r="AK429" s="15"/>
      <c r="AL429" s="16"/>
      <c r="AM429" s="16"/>
      <c r="AN429" s="16"/>
      <c r="AO429" s="16"/>
      <c r="AP429" s="16"/>
      <c r="AQ429" s="17"/>
      <c r="AR429" s="17"/>
      <c r="AS429" s="17"/>
      <c r="AT429" s="17"/>
      <c r="AU429" s="17"/>
      <c r="AV429" s="16"/>
      <c r="AW429" s="16"/>
      <c r="AX429" s="16"/>
      <c r="AY429" s="16"/>
      <c r="AZ429" s="16"/>
      <c r="BA429" s="16"/>
      <c r="BB429" s="16"/>
      <c r="BC429" s="16"/>
      <c r="BD429" s="17"/>
      <c r="BE429" s="17"/>
      <c r="BF429" s="17"/>
      <c r="BG429" s="17"/>
      <c r="BH429" s="17"/>
      <c r="BI429" s="17"/>
      <c r="BJ429" s="17"/>
      <c r="BK429" s="17"/>
      <c r="BL429" s="16"/>
      <c r="BM429" s="16"/>
      <c r="BN429" s="16"/>
      <c r="BO429" s="16"/>
      <c r="BP429" s="16"/>
      <c r="BQ429" s="16"/>
      <c r="BR429" s="16"/>
      <c r="BS429" s="16"/>
      <c r="BT429" s="16"/>
      <c r="BU429" s="16"/>
      <c r="BV429" s="16"/>
      <c r="BW429" s="17"/>
      <c r="BX429" s="17"/>
      <c r="BY429" s="17"/>
      <c r="BZ429" s="17"/>
      <c r="CA429" s="17"/>
      <c r="CB429" s="17"/>
      <c r="CC429" s="16"/>
      <c r="CD429" s="16"/>
      <c r="CE429" s="16"/>
      <c r="CF429" s="16"/>
      <c r="CG429" s="16"/>
    </row>
    <row r="430" spans="3:85" ht="13.5" customHeight="1" x14ac:dyDescent="0.25">
      <c r="C430" s="7"/>
      <c r="D430" s="7"/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Q430" s="16"/>
      <c r="R430" s="16"/>
      <c r="S430" s="16"/>
      <c r="T430" s="16"/>
      <c r="U430" s="16"/>
      <c r="V430" s="16"/>
      <c r="W430" s="16"/>
      <c r="X430" s="16"/>
      <c r="Y430" s="16"/>
      <c r="Z430" s="16"/>
      <c r="AA430" s="16"/>
      <c r="AB430" s="16"/>
      <c r="AC430" s="16"/>
      <c r="AD430" s="16"/>
      <c r="AE430" s="16"/>
      <c r="AF430" s="16"/>
      <c r="AG430" s="16"/>
      <c r="AH430" s="16"/>
      <c r="AI430" s="16"/>
      <c r="AJ430" s="16"/>
      <c r="AK430" s="15"/>
      <c r="AL430" s="16"/>
      <c r="AM430" s="16"/>
      <c r="AN430" s="16"/>
      <c r="AO430" s="16"/>
      <c r="AP430" s="16"/>
      <c r="AQ430" s="17"/>
      <c r="AR430" s="17"/>
      <c r="AS430" s="17"/>
      <c r="AT430" s="17"/>
      <c r="AU430" s="17"/>
      <c r="AV430" s="16"/>
      <c r="AW430" s="16"/>
      <c r="AX430" s="16"/>
      <c r="AY430" s="16"/>
      <c r="AZ430" s="16"/>
      <c r="BA430" s="16"/>
      <c r="BB430" s="16"/>
      <c r="BC430" s="16"/>
      <c r="BD430" s="17"/>
      <c r="BE430" s="17"/>
      <c r="BF430" s="17"/>
      <c r="BG430" s="17"/>
      <c r="BH430" s="17"/>
      <c r="BI430" s="17"/>
      <c r="BJ430" s="17"/>
      <c r="BK430" s="17"/>
      <c r="BL430" s="16"/>
      <c r="BM430" s="16"/>
      <c r="BN430" s="16"/>
      <c r="BO430" s="16"/>
      <c r="BP430" s="16"/>
      <c r="BQ430" s="16"/>
      <c r="BR430" s="16"/>
      <c r="BS430" s="16"/>
      <c r="BT430" s="16"/>
      <c r="BU430" s="16"/>
      <c r="BV430" s="16"/>
      <c r="BW430" s="17"/>
      <c r="BX430" s="17"/>
      <c r="BY430" s="17"/>
      <c r="BZ430" s="17"/>
      <c r="CA430" s="17"/>
      <c r="CB430" s="17"/>
      <c r="CC430" s="16"/>
      <c r="CD430" s="16"/>
      <c r="CE430" s="16"/>
      <c r="CF430" s="16"/>
      <c r="CG430" s="16"/>
    </row>
    <row r="431" spans="3:85" ht="13.5" customHeight="1" x14ac:dyDescent="0.25">
      <c r="C431" s="7"/>
      <c r="D431" s="7"/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Q431" s="16"/>
      <c r="R431" s="16"/>
      <c r="S431" s="16"/>
      <c r="T431" s="16"/>
      <c r="U431" s="16"/>
      <c r="V431" s="16"/>
      <c r="W431" s="16"/>
      <c r="X431" s="16"/>
      <c r="Y431" s="16"/>
      <c r="Z431" s="16"/>
      <c r="AA431" s="16"/>
      <c r="AB431" s="16"/>
      <c r="AC431" s="16"/>
      <c r="AD431" s="16"/>
      <c r="AE431" s="16"/>
      <c r="AF431" s="16"/>
      <c r="AG431" s="16"/>
      <c r="AH431" s="16"/>
      <c r="AI431" s="16"/>
      <c r="AJ431" s="16"/>
      <c r="AK431" s="15"/>
      <c r="AL431" s="16"/>
      <c r="AM431" s="16"/>
      <c r="AN431" s="16"/>
      <c r="AO431" s="16"/>
      <c r="AP431" s="16"/>
      <c r="AQ431" s="17"/>
      <c r="AR431" s="17"/>
      <c r="AS431" s="17"/>
      <c r="AT431" s="17"/>
      <c r="AU431" s="17"/>
      <c r="AV431" s="16"/>
      <c r="AW431" s="16"/>
      <c r="AX431" s="16"/>
      <c r="AY431" s="16"/>
      <c r="AZ431" s="16"/>
      <c r="BA431" s="16"/>
      <c r="BB431" s="16"/>
      <c r="BC431" s="16"/>
      <c r="BD431" s="17"/>
      <c r="BE431" s="17"/>
      <c r="BF431" s="17"/>
      <c r="BG431" s="17"/>
      <c r="BH431" s="17"/>
      <c r="BI431" s="17"/>
      <c r="BJ431" s="17"/>
      <c r="BK431" s="17"/>
      <c r="BL431" s="16"/>
      <c r="BM431" s="16"/>
      <c r="BN431" s="16"/>
      <c r="BO431" s="16"/>
      <c r="BP431" s="16"/>
      <c r="BQ431" s="16"/>
      <c r="BR431" s="16"/>
      <c r="BS431" s="16"/>
      <c r="BT431" s="16"/>
      <c r="BU431" s="16"/>
      <c r="BV431" s="16"/>
      <c r="BW431" s="17"/>
      <c r="BX431" s="17"/>
      <c r="BY431" s="17"/>
      <c r="BZ431" s="17"/>
      <c r="CA431" s="17"/>
      <c r="CB431" s="17"/>
      <c r="CC431" s="16"/>
      <c r="CD431" s="16"/>
      <c r="CE431" s="16"/>
      <c r="CF431" s="16"/>
      <c r="CG431" s="16"/>
    </row>
    <row r="432" spans="3:85" ht="13.5" customHeight="1" x14ac:dyDescent="0.25">
      <c r="C432" s="7"/>
      <c r="D432" s="7"/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  <c r="S432" s="16"/>
      <c r="T432" s="16"/>
      <c r="U432" s="16"/>
      <c r="V432" s="16"/>
      <c r="W432" s="16"/>
      <c r="X432" s="16"/>
      <c r="Y432" s="16"/>
      <c r="Z432" s="16"/>
      <c r="AA432" s="16"/>
      <c r="AB432" s="16"/>
      <c r="AC432" s="16"/>
      <c r="AD432" s="16"/>
      <c r="AE432" s="16"/>
      <c r="AF432" s="16"/>
      <c r="AG432" s="16"/>
      <c r="AH432" s="16"/>
      <c r="AI432" s="16"/>
      <c r="AJ432" s="16"/>
      <c r="AK432" s="15"/>
      <c r="AL432" s="16"/>
      <c r="AM432" s="16"/>
      <c r="AN432" s="16"/>
      <c r="AO432" s="16"/>
      <c r="AP432" s="16"/>
      <c r="AQ432" s="17"/>
      <c r="AR432" s="17"/>
      <c r="AS432" s="17"/>
      <c r="AT432" s="17"/>
      <c r="AU432" s="17"/>
      <c r="AV432" s="16"/>
      <c r="AW432" s="16"/>
      <c r="AX432" s="16"/>
      <c r="AY432" s="16"/>
      <c r="AZ432" s="16"/>
      <c r="BA432" s="16"/>
      <c r="BB432" s="16"/>
      <c r="BC432" s="16"/>
      <c r="BD432" s="17"/>
      <c r="BE432" s="17"/>
      <c r="BF432" s="17"/>
      <c r="BG432" s="17"/>
      <c r="BH432" s="17"/>
      <c r="BI432" s="17"/>
      <c r="BJ432" s="17"/>
      <c r="BK432" s="17"/>
      <c r="BL432" s="16"/>
      <c r="BM432" s="16"/>
      <c r="BN432" s="16"/>
      <c r="BO432" s="16"/>
      <c r="BP432" s="16"/>
      <c r="BQ432" s="16"/>
      <c r="BR432" s="16"/>
      <c r="BS432" s="16"/>
      <c r="BT432" s="16"/>
      <c r="BU432" s="16"/>
      <c r="BV432" s="16"/>
      <c r="BW432" s="17"/>
      <c r="BX432" s="17"/>
      <c r="BY432" s="17"/>
      <c r="BZ432" s="17"/>
      <c r="CA432" s="17"/>
      <c r="CB432" s="17"/>
      <c r="CC432" s="16"/>
      <c r="CD432" s="16"/>
      <c r="CE432" s="16"/>
      <c r="CF432" s="16"/>
      <c r="CG432" s="16"/>
    </row>
    <row r="433" spans="3:85" ht="13.5" customHeight="1" x14ac:dyDescent="0.25">
      <c r="C433" s="7"/>
      <c r="D433" s="7"/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  <c r="S433" s="16"/>
      <c r="T433" s="16"/>
      <c r="U433" s="16"/>
      <c r="V433" s="16"/>
      <c r="W433" s="16"/>
      <c r="X433" s="16"/>
      <c r="Y433" s="16"/>
      <c r="Z433" s="16"/>
      <c r="AA433" s="16"/>
      <c r="AB433" s="16"/>
      <c r="AC433" s="16"/>
      <c r="AD433" s="16"/>
      <c r="AE433" s="16"/>
      <c r="AF433" s="16"/>
      <c r="AG433" s="16"/>
      <c r="AH433" s="16"/>
      <c r="AI433" s="16"/>
      <c r="AJ433" s="16"/>
      <c r="AK433" s="15"/>
      <c r="AL433" s="16"/>
      <c r="AM433" s="16"/>
      <c r="AN433" s="16"/>
      <c r="AO433" s="16"/>
      <c r="AP433" s="16"/>
      <c r="AQ433" s="17"/>
      <c r="AR433" s="17"/>
      <c r="AS433" s="17"/>
      <c r="AT433" s="17"/>
      <c r="AU433" s="17"/>
      <c r="AV433" s="16"/>
      <c r="AW433" s="16"/>
      <c r="AX433" s="16"/>
      <c r="AY433" s="16"/>
      <c r="AZ433" s="16"/>
      <c r="BA433" s="16"/>
      <c r="BB433" s="16"/>
      <c r="BC433" s="16"/>
      <c r="BD433" s="17"/>
      <c r="BE433" s="17"/>
      <c r="BF433" s="17"/>
      <c r="BG433" s="17"/>
      <c r="BH433" s="17"/>
      <c r="BI433" s="17"/>
      <c r="BJ433" s="17"/>
      <c r="BK433" s="17"/>
      <c r="BL433" s="16"/>
      <c r="BM433" s="16"/>
      <c r="BN433" s="16"/>
      <c r="BO433" s="16"/>
      <c r="BP433" s="16"/>
      <c r="BQ433" s="16"/>
      <c r="BR433" s="16"/>
      <c r="BS433" s="16"/>
      <c r="BT433" s="16"/>
      <c r="BU433" s="16"/>
      <c r="BV433" s="16"/>
      <c r="BW433" s="17"/>
      <c r="BX433" s="17"/>
      <c r="BY433" s="17"/>
      <c r="BZ433" s="17"/>
      <c r="CA433" s="17"/>
      <c r="CB433" s="17"/>
      <c r="CC433" s="16"/>
      <c r="CD433" s="16"/>
      <c r="CE433" s="16"/>
      <c r="CF433" s="16"/>
      <c r="CG433" s="16"/>
    </row>
    <row r="434" spans="3:85" ht="13.5" customHeight="1" x14ac:dyDescent="0.25">
      <c r="C434" s="7"/>
      <c r="D434" s="7"/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  <c r="S434" s="16"/>
      <c r="T434" s="16"/>
      <c r="U434" s="16"/>
      <c r="V434" s="16"/>
      <c r="W434" s="16"/>
      <c r="X434" s="16"/>
      <c r="Y434" s="16"/>
      <c r="Z434" s="16"/>
      <c r="AA434" s="16"/>
      <c r="AB434" s="16"/>
      <c r="AC434" s="16"/>
      <c r="AD434" s="16"/>
      <c r="AE434" s="16"/>
      <c r="AF434" s="16"/>
      <c r="AG434" s="16"/>
      <c r="AH434" s="16"/>
      <c r="AI434" s="16"/>
      <c r="AJ434" s="16"/>
      <c r="AK434" s="15"/>
      <c r="AL434" s="16"/>
      <c r="AM434" s="16"/>
      <c r="AN434" s="16"/>
      <c r="AO434" s="16"/>
      <c r="AP434" s="16"/>
      <c r="AQ434" s="17"/>
      <c r="AR434" s="17"/>
      <c r="AS434" s="17"/>
      <c r="AT434" s="17"/>
      <c r="AU434" s="17"/>
      <c r="AV434" s="16"/>
      <c r="AW434" s="16"/>
      <c r="AX434" s="16"/>
      <c r="AY434" s="16"/>
      <c r="AZ434" s="16"/>
      <c r="BA434" s="16"/>
      <c r="BB434" s="16"/>
      <c r="BC434" s="16"/>
      <c r="BD434" s="17"/>
      <c r="BE434" s="17"/>
      <c r="BF434" s="17"/>
      <c r="BG434" s="17"/>
      <c r="BH434" s="17"/>
      <c r="BI434" s="17"/>
      <c r="BJ434" s="17"/>
      <c r="BK434" s="17"/>
      <c r="BL434" s="16"/>
      <c r="BM434" s="16"/>
      <c r="BN434" s="16"/>
      <c r="BO434" s="16"/>
      <c r="BP434" s="16"/>
      <c r="BQ434" s="16"/>
      <c r="BR434" s="16"/>
      <c r="BS434" s="16"/>
      <c r="BT434" s="16"/>
      <c r="BU434" s="16"/>
      <c r="BV434" s="16"/>
      <c r="BW434" s="17"/>
      <c r="BX434" s="17"/>
      <c r="BY434" s="17"/>
      <c r="BZ434" s="17"/>
      <c r="CA434" s="17"/>
      <c r="CB434" s="17"/>
      <c r="CC434" s="16"/>
      <c r="CD434" s="16"/>
      <c r="CE434" s="16"/>
      <c r="CF434" s="16"/>
      <c r="CG434" s="16"/>
    </row>
    <row r="435" spans="3:85" ht="13.5" customHeight="1" x14ac:dyDescent="0.25">
      <c r="C435" s="7"/>
      <c r="D435" s="7"/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  <c r="S435" s="16"/>
      <c r="T435" s="16"/>
      <c r="U435" s="16"/>
      <c r="V435" s="16"/>
      <c r="W435" s="16"/>
      <c r="X435" s="16"/>
      <c r="Y435" s="16"/>
      <c r="Z435" s="16"/>
      <c r="AA435" s="16"/>
      <c r="AB435" s="16"/>
      <c r="AC435" s="16"/>
      <c r="AD435" s="16"/>
      <c r="AE435" s="16"/>
      <c r="AF435" s="16"/>
      <c r="AG435" s="16"/>
      <c r="AH435" s="16"/>
      <c r="AI435" s="16"/>
      <c r="AJ435" s="16"/>
      <c r="AK435" s="15"/>
      <c r="AL435" s="16"/>
      <c r="AM435" s="16"/>
      <c r="AN435" s="16"/>
      <c r="AO435" s="16"/>
      <c r="AP435" s="16"/>
      <c r="AQ435" s="17"/>
      <c r="AR435" s="17"/>
      <c r="AS435" s="17"/>
      <c r="AT435" s="17"/>
      <c r="AU435" s="17"/>
      <c r="AV435" s="16"/>
      <c r="AW435" s="16"/>
      <c r="AX435" s="16"/>
      <c r="AY435" s="16"/>
      <c r="AZ435" s="16"/>
      <c r="BA435" s="16"/>
      <c r="BB435" s="16"/>
      <c r="BC435" s="16"/>
      <c r="BD435" s="17"/>
      <c r="BE435" s="17"/>
      <c r="BF435" s="17"/>
      <c r="BG435" s="17"/>
      <c r="BH435" s="17"/>
      <c r="BI435" s="17"/>
      <c r="BJ435" s="17"/>
      <c r="BK435" s="17"/>
      <c r="BL435" s="16"/>
      <c r="BM435" s="16"/>
      <c r="BN435" s="16"/>
      <c r="BO435" s="16"/>
      <c r="BP435" s="16"/>
      <c r="BQ435" s="16"/>
      <c r="BR435" s="16"/>
      <c r="BS435" s="16"/>
      <c r="BT435" s="16"/>
      <c r="BU435" s="16"/>
      <c r="BV435" s="16"/>
      <c r="BW435" s="17"/>
      <c r="BX435" s="17"/>
      <c r="BY435" s="17"/>
      <c r="BZ435" s="17"/>
      <c r="CA435" s="17"/>
      <c r="CB435" s="17"/>
      <c r="CC435" s="16"/>
      <c r="CD435" s="16"/>
      <c r="CE435" s="16"/>
      <c r="CF435" s="16"/>
      <c r="CG435" s="16"/>
    </row>
    <row r="436" spans="3:85" ht="13.5" customHeight="1" x14ac:dyDescent="0.25">
      <c r="C436" s="7"/>
      <c r="D436" s="7"/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  <c r="S436" s="16"/>
      <c r="T436" s="16"/>
      <c r="U436" s="16"/>
      <c r="V436" s="16"/>
      <c r="W436" s="16"/>
      <c r="X436" s="16"/>
      <c r="Y436" s="16"/>
      <c r="Z436" s="16"/>
      <c r="AA436" s="16"/>
      <c r="AB436" s="16"/>
      <c r="AC436" s="16"/>
      <c r="AD436" s="16"/>
      <c r="AE436" s="16"/>
      <c r="AF436" s="16"/>
      <c r="AG436" s="16"/>
      <c r="AH436" s="16"/>
      <c r="AI436" s="16"/>
      <c r="AJ436" s="16"/>
      <c r="AK436" s="15"/>
      <c r="AL436" s="16"/>
      <c r="AM436" s="16"/>
      <c r="AN436" s="16"/>
      <c r="AO436" s="16"/>
      <c r="AP436" s="16"/>
      <c r="AQ436" s="17"/>
      <c r="AR436" s="17"/>
      <c r="AS436" s="17"/>
      <c r="AT436" s="17"/>
      <c r="AU436" s="17"/>
      <c r="AV436" s="16"/>
      <c r="AW436" s="16"/>
      <c r="AX436" s="16"/>
      <c r="AY436" s="16"/>
      <c r="AZ436" s="16"/>
      <c r="BA436" s="16"/>
      <c r="BB436" s="16"/>
      <c r="BC436" s="16"/>
      <c r="BD436" s="17"/>
      <c r="BE436" s="17"/>
      <c r="BF436" s="17"/>
      <c r="BG436" s="17"/>
      <c r="BH436" s="17"/>
      <c r="BI436" s="17"/>
      <c r="BJ436" s="17"/>
      <c r="BK436" s="17"/>
      <c r="BL436" s="16"/>
      <c r="BM436" s="16"/>
      <c r="BN436" s="16"/>
      <c r="BO436" s="16"/>
      <c r="BP436" s="16"/>
      <c r="BQ436" s="16"/>
      <c r="BR436" s="16"/>
      <c r="BS436" s="16"/>
      <c r="BT436" s="16"/>
      <c r="BU436" s="16"/>
      <c r="BV436" s="16"/>
      <c r="BW436" s="17"/>
      <c r="BX436" s="17"/>
      <c r="BY436" s="17"/>
      <c r="BZ436" s="17"/>
      <c r="CA436" s="17"/>
      <c r="CB436" s="17"/>
      <c r="CC436" s="16"/>
      <c r="CD436" s="16"/>
      <c r="CE436" s="16"/>
      <c r="CF436" s="16"/>
      <c r="CG436" s="16"/>
    </row>
    <row r="437" spans="3:85" ht="13.5" customHeight="1" x14ac:dyDescent="0.25">
      <c r="C437" s="7"/>
      <c r="D437" s="7"/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  <c r="S437" s="16"/>
      <c r="T437" s="16"/>
      <c r="U437" s="16"/>
      <c r="V437" s="16"/>
      <c r="W437" s="16"/>
      <c r="X437" s="16"/>
      <c r="Y437" s="16"/>
      <c r="Z437" s="16"/>
      <c r="AA437" s="16"/>
      <c r="AB437" s="16"/>
      <c r="AC437" s="16"/>
      <c r="AD437" s="16"/>
      <c r="AE437" s="16"/>
      <c r="AF437" s="16"/>
      <c r="AG437" s="16"/>
      <c r="AH437" s="16"/>
      <c r="AI437" s="16"/>
      <c r="AJ437" s="16"/>
      <c r="AK437" s="15"/>
      <c r="AL437" s="16"/>
      <c r="AM437" s="16"/>
      <c r="AN437" s="16"/>
      <c r="AO437" s="16"/>
      <c r="AP437" s="16"/>
      <c r="AQ437" s="17"/>
      <c r="AR437" s="17"/>
      <c r="AS437" s="17"/>
      <c r="AT437" s="17"/>
      <c r="AU437" s="17"/>
      <c r="AV437" s="16"/>
      <c r="AW437" s="16"/>
      <c r="AX437" s="16"/>
      <c r="AY437" s="16"/>
      <c r="AZ437" s="16"/>
      <c r="BA437" s="16"/>
      <c r="BB437" s="16"/>
      <c r="BC437" s="16"/>
      <c r="BD437" s="17"/>
      <c r="BE437" s="17"/>
      <c r="BF437" s="17"/>
      <c r="BG437" s="17"/>
      <c r="BH437" s="17"/>
      <c r="BI437" s="17"/>
      <c r="BJ437" s="17"/>
      <c r="BK437" s="17"/>
      <c r="BL437" s="16"/>
      <c r="BM437" s="16"/>
      <c r="BN437" s="16"/>
      <c r="BO437" s="16"/>
      <c r="BP437" s="16"/>
      <c r="BQ437" s="16"/>
      <c r="BR437" s="16"/>
      <c r="BS437" s="16"/>
      <c r="BT437" s="16"/>
      <c r="BU437" s="16"/>
      <c r="BV437" s="16"/>
      <c r="BW437" s="17"/>
      <c r="BX437" s="17"/>
      <c r="BY437" s="17"/>
      <c r="BZ437" s="17"/>
      <c r="CA437" s="17"/>
      <c r="CB437" s="17"/>
      <c r="CC437" s="16"/>
      <c r="CD437" s="16"/>
      <c r="CE437" s="16"/>
      <c r="CF437" s="16"/>
      <c r="CG437" s="16"/>
    </row>
    <row r="438" spans="3:85" ht="13.5" customHeight="1" x14ac:dyDescent="0.25">
      <c r="C438" s="7"/>
      <c r="D438" s="7"/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  <c r="S438" s="16"/>
      <c r="T438" s="16"/>
      <c r="U438" s="16"/>
      <c r="V438" s="16"/>
      <c r="W438" s="16"/>
      <c r="X438" s="16"/>
      <c r="Y438" s="16"/>
      <c r="Z438" s="16"/>
      <c r="AA438" s="16"/>
      <c r="AB438" s="16"/>
      <c r="AC438" s="16"/>
      <c r="AD438" s="16"/>
      <c r="AE438" s="16"/>
      <c r="AF438" s="16"/>
      <c r="AG438" s="16"/>
      <c r="AH438" s="16"/>
      <c r="AI438" s="16"/>
      <c r="AJ438" s="16"/>
      <c r="AK438" s="15"/>
      <c r="AL438" s="16"/>
      <c r="AM438" s="16"/>
      <c r="AN438" s="16"/>
      <c r="AO438" s="16"/>
      <c r="AP438" s="16"/>
      <c r="AQ438" s="17"/>
      <c r="AR438" s="17"/>
      <c r="AS438" s="17"/>
      <c r="AT438" s="17"/>
      <c r="AU438" s="17"/>
      <c r="AV438" s="16"/>
      <c r="AW438" s="16"/>
      <c r="AX438" s="16"/>
      <c r="AY438" s="16"/>
      <c r="AZ438" s="16"/>
      <c r="BA438" s="16"/>
      <c r="BB438" s="16"/>
      <c r="BC438" s="16"/>
      <c r="BD438" s="17"/>
      <c r="BE438" s="17"/>
      <c r="BF438" s="17"/>
      <c r="BG438" s="17"/>
      <c r="BH438" s="17"/>
      <c r="BI438" s="17"/>
      <c r="BJ438" s="17"/>
      <c r="BK438" s="17"/>
      <c r="BL438" s="16"/>
      <c r="BM438" s="16"/>
      <c r="BN438" s="16"/>
      <c r="BO438" s="16"/>
      <c r="BP438" s="16"/>
      <c r="BQ438" s="16"/>
      <c r="BR438" s="16"/>
      <c r="BS438" s="16"/>
      <c r="BT438" s="16"/>
      <c r="BU438" s="16"/>
      <c r="BV438" s="16"/>
      <c r="BW438" s="17"/>
      <c r="BX438" s="17"/>
      <c r="BY438" s="17"/>
      <c r="BZ438" s="17"/>
      <c r="CA438" s="17"/>
      <c r="CB438" s="17"/>
      <c r="CC438" s="16"/>
      <c r="CD438" s="16"/>
      <c r="CE438" s="16"/>
      <c r="CF438" s="16"/>
      <c r="CG438" s="16"/>
    </row>
    <row r="439" spans="3:85" ht="13.5" customHeight="1" x14ac:dyDescent="0.25">
      <c r="C439" s="7"/>
      <c r="D439" s="7"/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  <c r="AA439" s="16"/>
      <c r="AB439" s="16"/>
      <c r="AC439" s="16"/>
      <c r="AD439" s="16"/>
      <c r="AE439" s="16"/>
      <c r="AF439" s="16"/>
      <c r="AG439" s="16"/>
      <c r="AH439" s="16"/>
      <c r="AI439" s="16"/>
      <c r="AJ439" s="16"/>
      <c r="AK439" s="15"/>
      <c r="AL439" s="16"/>
      <c r="AM439" s="16"/>
      <c r="AN439" s="16"/>
      <c r="AO439" s="16"/>
      <c r="AP439" s="16"/>
      <c r="AQ439" s="17"/>
      <c r="AR439" s="17"/>
      <c r="AS439" s="17"/>
      <c r="AT439" s="17"/>
      <c r="AU439" s="17"/>
      <c r="AV439" s="16"/>
      <c r="AW439" s="16"/>
      <c r="AX439" s="16"/>
      <c r="AY439" s="16"/>
      <c r="AZ439" s="16"/>
      <c r="BA439" s="16"/>
      <c r="BB439" s="16"/>
      <c r="BC439" s="16"/>
      <c r="BD439" s="17"/>
      <c r="BE439" s="17"/>
      <c r="BF439" s="17"/>
      <c r="BG439" s="17"/>
      <c r="BH439" s="17"/>
      <c r="BI439" s="17"/>
      <c r="BJ439" s="17"/>
      <c r="BK439" s="17"/>
      <c r="BL439" s="16"/>
      <c r="BM439" s="16"/>
      <c r="BN439" s="16"/>
      <c r="BO439" s="16"/>
      <c r="BP439" s="16"/>
      <c r="BQ439" s="16"/>
      <c r="BR439" s="16"/>
      <c r="BS439" s="16"/>
      <c r="BT439" s="16"/>
      <c r="BU439" s="16"/>
      <c r="BV439" s="16"/>
      <c r="BW439" s="17"/>
      <c r="BX439" s="17"/>
      <c r="BY439" s="17"/>
      <c r="BZ439" s="17"/>
      <c r="CA439" s="17"/>
      <c r="CB439" s="17"/>
      <c r="CC439" s="16"/>
      <c r="CD439" s="16"/>
      <c r="CE439" s="16"/>
      <c r="CF439" s="16"/>
      <c r="CG439" s="16"/>
    </row>
    <row r="440" spans="3:85" ht="13.5" customHeight="1" x14ac:dyDescent="0.25">
      <c r="C440" s="7"/>
      <c r="D440" s="7"/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  <c r="S440" s="16"/>
      <c r="T440" s="16"/>
      <c r="U440" s="16"/>
      <c r="V440" s="16"/>
      <c r="W440" s="16"/>
      <c r="X440" s="16"/>
      <c r="Y440" s="16"/>
      <c r="Z440" s="16"/>
      <c r="AA440" s="16"/>
      <c r="AB440" s="16"/>
      <c r="AC440" s="16"/>
      <c r="AD440" s="16"/>
      <c r="AE440" s="16"/>
      <c r="AF440" s="16"/>
      <c r="AG440" s="16"/>
      <c r="AH440" s="16"/>
      <c r="AI440" s="16"/>
      <c r="AJ440" s="16"/>
      <c r="AK440" s="15"/>
      <c r="AL440" s="16"/>
      <c r="AM440" s="16"/>
      <c r="AN440" s="16"/>
      <c r="AO440" s="16"/>
      <c r="AP440" s="16"/>
      <c r="AQ440" s="17"/>
      <c r="AR440" s="17"/>
      <c r="AS440" s="17"/>
      <c r="AT440" s="17"/>
      <c r="AU440" s="17"/>
      <c r="AV440" s="16"/>
      <c r="AW440" s="16"/>
      <c r="AX440" s="16"/>
      <c r="AY440" s="16"/>
      <c r="AZ440" s="16"/>
      <c r="BA440" s="16"/>
      <c r="BB440" s="16"/>
      <c r="BC440" s="16"/>
      <c r="BD440" s="17"/>
      <c r="BE440" s="17"/>
      <c r="BF440" s="17"/>
      <c r="BG440" s="17"/>
      <c r="BH440" s="17"/>
      <c r="BI440" s="17"/>
      <c r="BJ440" s="17"/>
      <c r="BK440" s="17"/>
      <c r="BL440" s="16"/>
      <c r="BM440" s="16"/>
      <c r="BN440" s="16"/>
      <c r="BO440" s="16"/>
      <c r="BP440" s="16"/>
      <c r="BQ440" s="16"/>
      <c r="BR440" s="16"/>
      <c r="BS440" s="16"/>
      <c r="BT440" s="16"/>
      <c r="BU440" s="16"/>
      <c r="BV440" s="16"/>
      <c r="BW440" s="17"/>
      <c r="BX440" s="17"/>
      <c r="BY440" s="17"/>
      <c r="BZ440" s="17"/>
      <c r="CA440" s="17"/>
      <c r="CB440" s="17"/>
      <c r="CC440" s="16"/>
      <c r="CD440" s="16"/>
      <c r="CE440" s="16"/>
      <c r="CF440" s="16"/>
      <c r="CG440" s="16"/>
    </row>
    <row r="441" spans="3:85" ht="13.5" customHeight="1" x14ac:dyDescent="0.25">
      <c r="C441" s="7"/>
      <c r="D441" s="7"/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  <c r="AA441" s="16"/>
      <c r="AB441" s="16"/>
      <c r="AC441" s="16"/>
      <c r="AD441" s="16"/>
      <c r="AE441" s="16"/>
      <c r="AF441" s="16"/>
      <c r="AG441" s="16"/>
      <c r="AH441" s="16"/>
      <c r="AI441" s="16"/>
      <c r="AJ441" s="16"/>
      <c r="AK441" s="15"/>
      <c r="AL441" s="16"/>
      <c r="AM441" s="16"/>
      <c r="AN441" s="16"/>
      <c r="AO441" s="16"/>
      <c r="AP441" s="16"/>
      <c r="AQ441" s="17"/>
      <c r="AR441" s="17"/>
      <c r="AS441" s="17"/>
      <c r="AT441" s="17"/>
      <c r="AU441" s="17"/>
      <c r="AV441" s="16"/>
      <c r="AW441" s="16"/>
      <c r="AX441" s="16"/>
      <c r="AY441" s="16"/>
      <c r="AZ441" s="16"/>
      <c r="BA441" s="16"/>
      <c r="BB441" s="16"/>
      <c r="BC441" s="16"/>
      <c r="BD441" s="17"/>
      <c r="BE441" s="17"/>
      <c r="BF441" s="17"/>
      <c r="BG441" s="17"/>
      <c r="BH441" s="17"/>
      <c r="BI441" s="17"/>
      <c r="BJ441" s="17"/>
      <c r="BK441" s="17"/>
      <c r="BL441" s="16"/>
      <c r="BM441" s="16"/>
      <c r="BN441" s="16"/>
      <c r="BO441" s="16"/>
      <c r="BP441" s="16"/>
      <c r="BQ441" s="16"/>
      <c r="BR441" s="16"/>
      <c r="BS441" s="16"/>
      <c r="BT441" s="16"/>
      <c r="BU441" s="16"/>
      <c r="BV441" s="16"/>
      <c r="BW441" s="17"/>
      <c r="BX441" s="17"/>
      <c r="BY441" s="17"/>
      <c r="BZ441" s="17"/>
      <c r="CA441" s="17"/>
      <c r="CB441" s="17"/>
      <c r="CC441" s="16"/>
      <c r="CD441" s="16"/>
      <c r="CE441" s="16"/>
      <c r="CF441" s="16"/>
      <c r="CG441" s="16"/>
    </row>
    <row r="442" spans="3:85" ht="13.5" customHeight="1" x14ac:dyDescent="0.25">
      <c r="C442" s="7"/>
      <c r="D442" s="7"/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  <c r="S442" s="16"/>
      <c r="T442" s="16"/>
      <c r="U442" s="16"/>
      <c r="V442" s="16"/>
      <c r="W442" s="16"/>
      <c r="X442" s="16"/>
      <c r="Y442" s="16"/>
      <c r="Z442" s="16"/>
      <c r="AA442" s="16"/>
      <c r="AB442" s="16"/>
      <c r="AC442" s="16"/>
      <c r="AD442" s="16"/>
      <c r="AE442" s="16"/>
      <c r="AF442" s="16"/>
      <c r="AG442" s="16"/>
      <c r="AH442" s="16"/>
      <c r="AI442" s="16"/>
      <c r="AJ442" s="16"/>
      <c r="AK442" s="15"/>
      <c r="AL442" s="16"/>
      <c r="AM442" s="16"/>
      <c r="AN442" s="16"/>
      <c r="AO442" s="16"/>
      <c r="AP442" s="16"/>
      <c r="AQ442" s="17"/>
      <c r="AR442" s="17"/>
      <c r="AS442" s="17"/>
      <c r="AT442" s="17"/>
      <c r="AU442" s="17"/>
      <c r="AV442" s="16"/>
      <c r="AW442" s="16"/>
      <c r="AX442" s="16"/>
      <c r="AY442" s="16"/>
      <c r="AZ442" s="16"/>
      <c r="BA442" s="16"/>
      <c r="BB442" s="16"/>
      <c r="BC442" s="16"/>
      <c r="BD442" s="17"/>
      <c r="BE442" s="17"/>
      <c r="BF442" s="17"/>
      <c r="BG442" s="17"/>
      <c r="BH442" s="17"/>
      <c r="BI442" s="17"/>
      <c r="BJ442" s="17"/>
      <c r="BK442" s="17"/>
      <c r="BL442" s="16"/>
      <c r="BM442" s="16"/>
      <c r="BN442" s="16"/>
      <c r="BO442" s="16"/>
      <c r="BP442" s="16"/>
      <c r="BQ442" s="16"/>
      <c r="BR442" s="16"/>
      <c r="BS442" s="16"/>
      <c r="BT442" s="16"/>
      <c r="BU442" s="16"/>
      <c r="BV442" s="16"/>
      <c r="BW442" s="17"/>
      <c r="BX442" s="17"/>
      <c r="BY442" s="17"/>
      <c r="BZ442" s="17"/>
      <c r="CA442" s="17"/>
      <c r="CB442" s="17"/>
      <c r="CC442" s="16"/>
      <c r="CD442" s="16"/>
      <c r="CE442" s="16"/>
      <c r="CF442" s="16"/>
      <c r="CG442" s="16"/>
    </row>
    <row r="443" spans="3:85" ht="13.5" customHeight="1" x14ac:dyDescent="0.25">
      <c r="C443" s="7"/>
      <c r="D443" s="7"/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  <c r="S443" s="16"/>
      <c r="T443" s="16"/>
      <c r="U443" s="16"/>
      <c r="V443" s="16"/>
      <c r="W443" s="16"/>
      <c r="X443" s="16"/>
      <c r="Y443" s="16"/>
      <c r="Z443" s="16"/>
      <c r="AA443" s="16"/>
      <c r="AB443" s="16"/>
      <c r="AC443" s="16"/>
      <c r="AD443" s="16"/>
      <c r="AE443" s="16"/>
      <c r="AF443" s="16"/>
      <c r="AG443" s="16"/>
      <c r="AH443" s="16"/>
      <c r="AI443" s="16"/>
      <c r="AJ443" s="16"/>
      <c r="AK443" s="15"/>
      <c r="AL443" s="16"/>
      <c r="AM443" s="16"/>
      <c r="AN443" s="16"/>
      <c r="AO443" s="16"/>
      <c r="AP443" s="16"/>
      <c r="AQ443" s="17"/>
      <c r="AR443" s="17"/>
      <c r="AS443" s="17"/>
      <c r="AT443" s="17"/>
      <c r="AU443" s="17"/>
      <c r="AV443" s="16"/>
      <c r="AW443" s="16"/>
      <c r="AX443" s="16"/>
      <c r="AY443" s="16"/>
      <c r="AZ443" s="16"/>
      <c r="BA443" s="16"/>
      <c r="BB443" s="16"/>
      <c r="BC443" s="16"/>
      <c r="BD443" s="17"/>
      <c r="BE443" s="17"/>
      <c r="BF443" s="17"/>
      <c r="BG443" s="17"/>
      <c r="BH443" s="17"/>
      <c r="BI443" s="17"/>
      <c r="BJ443" s="17"/>
      <c r="BK443" s="17"/>
      <c r="BL443" s="16"/>
      <c r="BM443" s="16"/>
      <c r="BN443" s="16"/>
      <c r="BO443" s="16"/>
      <c r="BP443" s="16"/>
      <c r="BQ443" s="16"/>
      <c r="BR443" s="16"/>
      <c r="BS443" s="16"/>
      <c r="BT443" s="16"/>
      <c r="BU443" s="16"/>
      <c r="BV443" s="16"/>
      <c r="BW443" s="17"/>
      <c r="BX443" s="17"/>
      <c r="BY443" s="17"/>
      <c r="BZ443" s="17"/>
      <c r="CA443" s="17"/>
      <c r="CB443" s="17"/>
      <c r="CC443" s="16"/>
      <c r="CD443" s="16"/>
      <c r="CE443" s="16"/>
      <c r="CF443" s="16"/>
      <c r="CG443" s="16"/>
    </row>
    <row r="444" spans="3:85" ht="13.5" customHeight="1" x14ac:dyDescent="0.25">
      <c r="C444" s="7"/>
      <c r="D444" s="7"/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  <c r="S444" s="16"/>
      <c r="T444" s="16"/>
      <c r="U444" s="16"/>
      <c r="V444" s="16"/>
      <c r="W444" s="16"/>
      <c r="X444" s="16"/>
      <c r="Y444" s="16"/>
      <c r="Z444" s="16"/>
      <c r="AA444" s="16"/>
      <c r="AB444" s="16"/>
      <c r="AC444" s="16"/>
      <c r="AD444" s="16"/>
      <c r="AE444" s="16"/>
      <c r="AF444" s="16"/>
      <c r="AG444" s="16"/>
      <c r="AH444" s="16"/>
      <c r="AI444" s="16"/>
      <c r="AJ444" s="16"/>
      <c r="AK444" s="15"/>
      <c r="AL444" s="16"/>
      <c r="AM444" s="16"/>
      <c r="AN444" s="16"/>
      <c r="AO444" s="16"/>
      <c r="AP444" s="16"/>
      <c r="AQ444" s="17"/>
      <c r="AR444" s="17"/>
      <c r="AS444" s="17"/>
      <c r="AT444" s="17"/>
      <c r="AU444" s="17"/>
      <c r="AV444" s="16"/>
      <c r="AW444" s="16"/>
      <c r="AX444" s="16"/>
      <c r="AY444" s="16"/>
      <c r="AZ444" s="16"/>
      <c r="BA444" s="16"/>
      <c r="BB444" s="16"/>
      <c r="BC444" s="16"/>
      <c r="BD444" s="17"/>
      <c r="BE444" s="17"/>
      <c r="BF444" s="17"/>
      <c r="BG444" s="17"/>
      <c r="BH444" s="17"/>
      <c r="BI444" s="17"/>
      <c r="BJ444" s="17"/>
      <c r="BK444" s="17"/>
      <c r="BL444" s="16"/>
      <c r="BM444" s="16"/>
      <c r="BN444" s="16"/>
      <c r="BO444" s="16"/>
      <c r="BP444" s="16"/>
      <c r="BQ444" s="16"/>
      <c r="BR444" s="16"/>
      <c r="BS444" s="16"/>
      <c r="BT444" s="16"/>
      <c r="BU444" s="16"/>
      <c r="BV444" s="16"/>
      <c r="BW444" s="17"/>
      <c r="BX444" s="17"/>
      <c r="BY444" s="17"/>
      <c r="BZ444" s="17"/>
      <c r="CA444" s="17"/>
      <c r="CB444" s="17"/>
      <c r="CC444" s="16"/>
      <c r="CD444" s="16"/>
      <c r="CE444" s="16"/>
      <c r="CF444" s="16"/>
      <c r="CG444" s="16"/>
    </row>
    <row r="445" spans="3:85" ht="13.5" customHeight="1" x14ac:dyDescent="0.25">
      <c r="C445" s="7"/>
      <c r="D445" s="7"/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Q445" s="16"/>
      <c r="R445" s="16"/>
      <c r="S445" s="16"/>
      <c r="T445" s="16"/>
      <c r="U445" s="16"/>
      <c r="V445" s="16"/>
      <c r="W445" s="16"/>
      <c r="X445" s="16"/>
      <c r="Y445" s="16"/>
      <c r="Z445" s="16"/>
      <c r="AA445" s="16"/>
      <c r="AB445" s="16"/>
      <c r="AC445" s="16"/>
      <c r="AD445" s="16"/>
      <c r="AE445" s="16"/>
      <c r="AF445" s="16"/>
      <c r="AG445" s="16"/>
      <c r="AH445" s="16"/>
      <c r="AI445" s="16"/>
      <c r="AJ445" s="16"/>
      <c r="AK445" s="15"/>
      <c r="AL445" s="16"/>
      <c r="AM445" s="16"/>
      <c r="AN445" s="16"/>
      <c r="AO445" s="16"/>
      <c r="AP445" s="16"/>
      <c r="AQ445" s="17"/>
      <c r="AR445" s="17"/>
      <c r="AS445" s="17"/>
      <c r="AT445" s="17"/>
      <c r="AU445" s="17"/>
      <c r="AV445" s="16"/>
      <c r="AW445" s="16"/>
      <c r="AX445" s="16"/>
      <c r="AY445" s="16"/>
      <c r="AZ445" s="16"/>
      <c r="BA445" s="16"/>
      <c r="BB445" s="16"/>
      <c r="BC445" s="16"/>
      <c r="BD445" s="17"/>
      <c r="BE445" s="17"/>
      <c r="BF445" s="17"/>
      <c r="BG445" s="17"/>
      <c r="BH445" s="17"/>
      <c r="BI445" s="17"/>
      <c r="BJ445" s="17"/>
      <c r="BK445" s="17"/>
      <c r="BL445" s="16"/>
      <c r="BM445" s="16"/>
      <c r="BN445" s="16"/>
      <c r="BO445" s="16"/>
      <c r="BP445" s="16"/>
      <c r="BQ445" s="16"/>
      <c r="BR445" s="16"/>
      <c r="BS445" s="16"/>
      <c r="BT445" s="16"/>
      <c r="BU445" s="16"/>
      <c r="BV445" s="16"/>
      <c r="BW445" s="17"/>
      <c r="BX445" s="17"/>
      <c r="BY445" s="17"/>
      <c r="BZ445" s="17"/>
      <c r="CA445" s="17"/>
      <c r="CB445" s="17"/>
      <c r="CC445" s="16"/>
      <c r="CD445" s="16"/>
      <c r="CE445" s="16"/>
      <c r="CF445" s="16"/>
      <c r="CG445" s="16"/>
    </row>
    <row r="446" spans="3:85" ht="13.5" customHeight="1" x14ac:dyDescent="0.25">
      <c r="C446" s="7"/>
      <c r="D446" s="7"/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  <c r="P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  <c r="AA446" s="16"/>
      <c r="AB446" s="16"/>
      <c r="AC446" s="16"/>
      <c r="AD446" s="16"/>
      <c r="AE446" s="16"/>
      <c r="AF446" s="16"/>
      <c r="AG446" s="16"/>
      <c r="AH446" s="16"/>
      <c r="AI446" s="16"/>
      <c r="AJ446" s="16"/>
      <c r="AK446" s="15"/>
      <c r="AL446" s="16"/>
      <c r="AM446" s="16"/>
      <c r="AN446" s="16"/>
      <c r="AO446" s="16"/>
      <c r="AP446" s="16"/>
      <c r="AQ446" s="17"/>
      <c r="AR446" s="17"/>
      <c r="AS446" s="17"/>
      <c r="AT446" s="17"/>
      <c r="AU446" s="17"/>
      <c r="AV446" s="16"/>
      <c r="AW446" s="16"/>
      <c r="AX446" s="16"/>
      <c r="AY446" s="16"/>
      <c r="AZ446" s="16"/>
      <c r="BA446" s="16"/>
      <c r="BB446" s="16"/>
      <c r="BC446" s="16"/>
      <c r="BD446" s="17"/>
      <c r="BE446" s="17"/>
      <c r="BF446" s="17"/>
      <c r="BG446" s="17"/>
      <c r="BH446" s="17"/>
      <c r="BI446" s="17"/>
      <c r="BJ446" s="17"/>
      <c r="BK446" s="17"/>
      <c r="BL446" s="16"/>
      <c r="BM446" s="16"/>
      <c r="BN446" s="16"/>
      <c r="BO446" s="16"/>
      <c r="BP446" s="16"/>
      <c r="BQ446" s="16"/>
      <c r="BR446" s="16"/>
      <c r="BS446" s="16"/>
      <c r="BT446" s="16"/>
      <c r="BU446" s="16"/>
      <c r="BV446" s="16"/>
      <c r="BW446" s="17"/>
      <c r="BX446" s="17"/>
      <c r="BY446" s="17"/>
      <c r="BZ446" s="17"/>
      <c r="CA446" s="17"/>
      <c r="CB446" s="17"/>
      <c r="CC446" s="16"/>
      <c r="CD446" s="16"/>
      <c r="CE446" s="16"/>
      <c r="CF446" s="16"/>
      <c r="CG446" s="16"/>
    </row>
    <row r="447" spans="3:85" ht="13.5" customHeight="1" x14ac:dyDescent="0.25">
      <c r="C447" s="7"/>
      <c r="D447" s="7"/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  <c r="AA447" s="16"/>
      <c r="AB447" s="16"/>
      <c r="AC447" s="16"/>
      <c r="AD447" s="16"/>
      <c r="AE447" s="16"/>
      <c r="AF447" s="16"/>
      <c r="AG447" s="16"/>
      <c r="AH447" s="16"/>
      <c r="AI447" s="16"/>
      <c r="AJ447" s="16"/>
      <c r="AK447" s="15"/>
      <c r="AL447" s="16"/>
      <c r="AM447" s="16"/>
      <c r="AN447" s="16"/>
      <c r="AO447" s="16"/>
      <c r="AP447" s="16"/>
      <c r="AQ447" s="17"/>
      <c r="AR447" s="17"/>
      <c r="AS447" s="17"/>
      <c r="AT447" s="17"/>
      <c r="AU447" s="17"/>
      <c r="AV447" s="16"/>
      <c r="AW447" s="16"/>
      <c r="AX447" s="16"/>
      <c r="AY447" s="16"/>
      <c r="AZ447" s="16"/>
      <c r="BA447" s="16"/>
      <c r="BB447" s="16"/>
      <c r="BC447" s="16"/>
      <c r="BD447" s="17"/>
      <c r="BE447" s="17"/>
      <c r="BF447" s="17"/>
      <c r="BG447" s="17"/>
      <c r="BH447" s="17"/>
      <c r="BI447" s="17"/>
      <c r="BJ447" s="17"/>
      <c r="BK447" s="17"/>
      <c r="BL447" s="16"/>
      <c r="BM447" s="16"/>
      <c r="BN447" s="16"/>
      <c r="BO447" s="16"/>
      <c r="BP447" s="16"/>
      <c r="BQ447" s="16"/>
      <c r="BR447" s="16"/>
      <c r="BS447" s="16"/>
      <c r="BT447" s="16"/>
      <c r="BU447" s="16"/>
      <c r="BV447" s="16"/>
      <c r="BW447" s="17"/>
      <c r="BX447" s="17"/>
      <c r="BY447" s="17"/>
      <c r="BZ447" s="17"/>
      <c r="CA447" s="17"/>
      <c r="CB447" s="17"/>
      <c r="CC447" s="16"/>
      <c r="CD447" s="16"/>
      <c r="CE447" s="16"/>
      <c r="CF447" s="16"/>
      <c r="CG447" s="16"/>
    </row>
    <row r="448" spans="3:85" ht="13.5" customHeight="1" x14ac:dyDescent="0.25">
      <c r="C448" s="7"/>
      <c r="D448" s="7"/>
      <c r="E448" s="16"/>
      <c r="F448" s="16"/>
      <c r="G448" s="16"/>
      <c r="H448" s="16"/>
      <c r="I448" s="16"/>
      <c r="J448" s="16"/>
      <c r="K448" s="16"/>
      <c r="L448" s="16"/>
      <c r="M448" s="16"/>
      <c r="N448" s="16"/>
      <c r="O448" s="16"/>
      <c r="P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  <c r="AA448" s="16"/>
      <c r="AB448" s="16"/>
      <c r="AC448" s="16"/>
      <c r="AD448" s="16"/>
      <c r="AE448" s="16"/>
      <c r="AF448" s="16"/>
      <c r="AG448" s="16"/>
      <c r="AH448" s="16"/>
      <c r="AI448" s="16"/>
      <c r="AJ448" s="16"/>
      <c r="AK448" s="15"/>
      <c r="AL448" s="16"/>
      <c r="AM448" s="16"/>
      <c r="AN448" s="16"/>
      <c r="AO448" s="16"/>
      <c r="AP448" s="16"/>
      <c r="AQ448" s="17"/>
      <c r="AR448" s="17"/>
      <c r="AS448" s="17"/>
      <c r="AT448" s="17"/>
      <c r="AU448" s="17"/>
      <c r="AV448" s="16"/>
      <c r="AW448" s="16"/>
      <c r="AX448" s="16"/>
      <c r="AY448" s="16"/>
      <c r="AZ448" s="16"/>
      <c r="BA448" s="16"/>
      <c r="BB448" s="16"/>
      <c r="BC448" s="16"/>
      <c r="BD448" s="17"/>
      <c r="BE448" s="17"/>
      <c r="BF448" s="17"/>
      <c r="BG448" s="17"/>
      <c r="BH448" s="17"/>
      <c r="BI448" s="17"/>
      <c r="BJ448" s="17"/>
      <c r="BK448" s="17"/>
      <c r="BL448" s="16"/>
      <c r="BM448" s="16"/>
      <c r="BN448" s="16"/>
      <c r="BO448" s="16"/>
      <c r="BP448" s="16"/>
      <c r="BQ448" s="16"/>
      <c r="BR448" s="16"/>
      <c r="BS448" s="16"/>
      <c r="BT448" s="16"/>
      <c r="BU448" s="16"/>
      <c r="BV448" s="16"/>
      <c r="BW448" s="17"/>
      <c r="BX448" s="17"/>
      <c r="BY448" s="17"/>
      <c r="BZ448" s="17"/>
      <c r="CA448" s="17"/>
      <c r="CB448" s="17"/>
      <c r="CC448" s="16"/>
      <c r="CD448" s="16"/>
      <c r="CE448" s="16"/>
      <c r="CF448" s="16"/>
      <c r="CG448" s="16"/>
    </row>
    <row r="449" spans="3:85" ht="13.5" customHeight="1" x14ac:dyDescent="0.25">
      <c r="C449" s="7"/>
      <c r="D449" s="7"/>
      <c r="E449" s="16"/>
      <c r="F449" s="16"/>
      <c r="G449" s="16"/>
      <c r="H449" s="16"/>
      <c r="I449" s="16"/>
      <c r="J449" s="16"/>
      <c r="K449" s="16"/>
      <c r="L449" s="16"/>
      <c r="M449" s="16"/>
      <c r="N449" s="16"/>
      <c r="O449" s="16"/>
      <c r="P449" s="16"/>
      <c r="Q449" s="16"/>
      <c r="R449" s="16"/>
      <c r="S449" s="16"/>
      <c r="T449" s="16"/>
      <c r="U449" s="16"/>
      <c r="V449" s="16"/>
      <c r="W449" s="16"/>
      <c r="X449" s="16"/>
      <c r="Y449" s="16"/>
      <c r="Z449" s="16"/>
      <c r="AA449" s="16"/>
      <c r="AB449" s="16"/>
      <c r="AC449" s="16"/>
      <c r="AD449" s="16"/>
      <c r="AE449" s="16"/>
      <c r="AF449" s="16"/>
      <c r="AG449" s="16"/>
      <c r="AH449" s="16"/>
      <c r="AI449" s="16"/>
      <c r="AJ449" s="16"/>
      <c r="AK449" s="15"/>
      <c r="AL449" s="16"/>
      <c r="AM449" s="16"/>
      <c r="AN449" s="16"/>
      <c r="AO449" s="16"/>
      <c r="AP449" s="16"/>
      <c r="AQ449" s="17"/>
      <c r="AR449" s="17"/>
      <c r="AS449" s="17"/>
      <c r="AT449" s="17"/>
      <c r="AU449" s="17"/>
      <c r="AV449" s="16"/>
      <c r="AW449" s="16"/>
      <c r="AX449" s="16"/>
      <c r="AY449" s="16"/>
      <c r="AZ449" s="16"/>
      <c r="BA449" s="16"/>
      <c r="BB449" s="16"/>
      <c r="BC449" s="16"/>
      <c r="BD449" s="17"/>
      <c r="BE449" s="17"/>
      <c r="BF449" s="17"/>
      <c r="BG449" s="17"/>
      <c r="BH449" s="17"/>
      <c r="BI449" s="17"/>
      <c r="BJ449" s="17"/>
      <c r="BK449" s="17"/>
      <c r="BL449" s="16"/>
      <c r="BM449" s="16"/>
      <c r="BN449" s="16"/>
      <c r="BO449" s="16"/>
      <c r="BP449" s="16"/>
      <c r="BQ449" s="16"/>
      <c r="BR449" s="16"/>
      <c r="BS449" s="16"/>
      <c r="BT449" s="16"/>
      <c r="BU449" s="16"/>
      <c r="BV449" s="16"/>
      <c r="BW449" s="17"/>
      <c r="BX449" s="17"/>
      <c r="BY449" s="17"/>
      <c r="BZ449" s="17"/>
      <c r="CA449" s="17"/>
      <c r="CB449" s="17"/>
      <c r="CC449" s="16"/>
      <c r="CD449" s="16"/>
      <c r="CE449" s="16"/>
      <c r="CF449" s="16"/>
      <c r="CG449" s="16"/>
    </row>
    <row r="450" spans="3:85" ht="13.5" customHeight="1" x14ac:dyDescent="0.25">
      <c r="C450" s="7"/>
      <c r="D450" s="7"/>
      <c r="E450" s="16"/>
      <c r="F450" s="16"/>
      <c r="G450" s="16"/>
      <c r="H450" s="16"/>
      <c r="I450" s="16"/>
      <c r="J450" s="16"/>
      <c r="K450" s="16"/>
      <c r="L450" s="16"/>
      <c r="M450" s="16"/>
      <c r="N450" s="16"/>
      <c r="O450" s="16"/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  <c r="AA450" s="16"/>
      <c r="AB450" s="16"/>
      <c r="AC450" s="16"/>
      <c r="AD450" s="16"/>
      <c r="AE450" s="16"/>
      <c r="AF450" s="16"/>
      <c r="AG450" s="16"/>
      <c r="AH450" s="16"/>
      <c r="AI450" s="16"/>
      <c r="AJ450" s="16"/>
      <c r="AK450" s="15"/>
      <c r="AL450" s="16"/>
      <c r="AM450" s="16"/>
      <c r="AN450" s="16"/>
      <c r="AO450" s="16"/>
      <c r="AP450" s="16"/>
      <c r="AQ450" s="17"/>
      <c r="AR450" s="17"/>
      <c r="AS450" s="17"/>
      <c r="AT450" s="17"/>
      <c r="AU450" s="17"/>
      <c r="AV450" s="16"/>
      <c r="AW450" s="16"/>
      <c r="AX450" s="16"/>
      <c r="AY450" s="16"/>
      <c r="AZ450" s="16"/>
      <c r="BA450" s="16"/>
      <c r="BB450" s="16"/>
      <c r="BC450" s="16"/>
      <c r="BD450" s="17"/>
      <c r="BE450" s="17"/>
      <c r="BF450" s="17"/>
      <c r="BG450" s="17"/>
      <c r="BH450" s="17"/>
      <c r="BI450" s="17"/>
      <c r="BJ450" s="17"/>
      <c r="BK450" s="17"/>
      <c r="BL450" s="16"/>
      <c r="BM450" s="16"/>
      <c r="BN450" s="16"/>
      <c r="BO450" s="16"/>
      <c r="BP450" s="16"/>
      <c r="BQ450" s="16"/>
      <c r="BR450" s="16"/>
      <c r="BS450" s="16"/>
      <c r="BT450" s="16"/>
      <c r="BU450" s="16"/>
      <c r="BV450" s="16"/>
      <c r="BW450" s="17"/>
      <c r="BX450" s="17"/>
      <c r="BY450" s="17"/>
      <c r="BZ450" s="17"/>
      <c r="CA450" s="17"/>
      <c r="CB450" s="17"/>
      <c r="CC450" s="16"/>
      <c r="CD450" s="16"/>
      <c r="CE450" s="16"/>
      <c r="CF450" s="16"/>
      <c r="CG450" s="16"/>
    </row>
    <row r="451" spans="3:85" ht="13.5" customHeight="1" x14ac:dyDescent="0.25">
      <c r="C451" s="7"/>
      <c r="D451" s="7"/>
      <c r="E451" s="16"/>
      <c r="F451" s="16"/>
      <c r="G451" s="16"/>
      <c r="H451" s="16"/>
      <c r="I451" s="16"/>
      <c r="J451" s="16"/>
      <c r="K451" s="16"/>
      <c r="L451" s="16"/>
      <c r="M451" s="16"/>
      <c r="N451" s="16"/>
      <c r="O451" s="16"/>
      <c r="P451" s="16"/>
      <c r="Q451" s="16"/>
      <c r="R451" s="16"/>
      <c r="S451" s="16"/>
      <c r="T451" s="16"/>
      <c r="U451" s="16"/>
      <c r="V451" s="16"/>
      <c r="W451" s="16"/>
      <c r="X451" s="16"/>
      <c r="Y451" s="16"/>
      <c r="Z451" s="16"/>
      <c r="AA451" s="16"/>
      <c r="AB451" s="16"/>
      <c r="AC451" s="16"/>
      <c r="AD451" s="16"/>
      <c r="AE451" s="16"/>
      <c r="AF451" s="16"/>
      <c r="AG451" s="16"/>
      <c r="AH451" s="16"/>
      <c r="AI451" s="16"/>
      <c r="AJ451" s="16"/>
      <c r="AK451" s="15"/>
      <c r="AL451" s="16"/>
      <c r="AM451" s="16"/>
      <c r="AN451" s="16"/>
      <c r="AO451" s="16"/>
      <c r="AP451" s="16"/>
      <c r="AQ451" s="17"/>
      <c r="AR451" s="17"/>
      <c r="AS451" s="17"/>
      <c r="AT451" s="17"/>
      <c r="AU451" s="17"/>
      <c r="AV451" s="16"/>
      <c r="AW451" s="16"/>
      <c r="AX451" s="16"/>
      <c r="AY451" s="16"/>
      <c r="AZ451" s="16"/>
      <c r="BA451" s="16"/>
      <c r="BB451" s="16"/>
      <c r="BC451" s="16"/>
      <c r="BD451" s="17"/>
      <c r="BE451" s="17"/>
      <c r="BF451" s="17"/>
      <c r="BG451" s="17"/>
      <c r="BH451" s="17"/>
      <c r="BI451" s="17"/>
      <c r="BJ451" s="17"/>
      <c r="BK451" s="17"/>
      <c r="BL451" s="16"/>
      <c r="BM451" s="16"/>
      <c r="BN451" s="16"/>
      <c r="BO451" s="16"/>
      <c r="BP451" s="16"/>
      <c r="BQ451" s="16"/>
      <c r="BR451" s="16"/>
      <c r="BS451" s="16"/>
      <c r="BT451" s="16"/>
      <c r="BU451" s="16"/>
      <c r="BV451" s="16"/>
      <c r="BW451" s="17"/>
      <c r="BX451" s="17"/>
      <c r="BY451" s="17"/>
      <c r="BZ451" s="17"/>
      <c r="CA451" s="17"/>
      <c r="CB451" s="17"/>
      <c r="CC451" s="16"/>
      <c r="CD451" s="16"/>
      <c r="CE451" s="16"/>
      <c r="CF451" s="16"/>
      <c r="CG451" s="16"/>
    </row>
    <row r="452" spans="3:85" ht="13.5" customHeight="1" x14ac:dyDescent="0.25">
      <c r="C452" s="7"/>
      <c r="D452" s="7"/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  <c r="Q452" s="16"/>
      <c r="R452" s="16"/>
      <c r="S452" s="16"/>
      <c r="T452" s="16"/>
      <c r="U452" s="16"/>
      <c r="V452" s="16"/>
      <c r="W452" s="16"/>
      <c r="X452" s="16"/>
      <c r="Y452" s="16"/>
      <c r="Z452" s="16"/>
      <c r="AA452" s="16"/>
      <c r="AB452" s="16"/>
      <c r="AC452" s="16"/>
      <c r="AD452" s="16"/>
      <c r="AE452" s="16"/>
      <c r="AF452" s="16"/>
      <c r="AG452" s="16"/>
      <c r="AH452" s="16"/>
      <c r="AI452" s="16"/>
      <c r="AJ452" s="16"/>
      <c r="AK452" s="15"/>
      <c r="AL452" s="16"/>
      <c r="AM452" s="16"/>
      <c r="AN452" s="16"/>
      <c r="AO452" s="16"/>
      <c r="AP452" s="16"/>
      <c r="AQ452" s="17"/>
      <c r="AR452" s="17"/>
      <c r="AS452" s="17"/>
      <c r="AT452" s="17"/>
      <c r="AU452" s="17"/>
      <c r="AV452" s="16"/>
      <c r="AW452" s="16"/>
      <c r="AX452" s="16"/>
      <c r="AY452" s="16"/>
      <c r="AZ452" s="16"/>
      <c r="BA452" s="16"/>
      <c r="BB452" s="16"/>
      <c r="BC452" s="16"/>
      <c r="BD452" s="17"/>
      <c r="BE452" s="17"/>
      <c r="BF452" s="17"/>
      <c r="BG452" s="17"/>
      <c r="BH452" s="17"/>
      <c r="BI452" s="17"/>
      <c r="BJ452" s="17"/>
      <c r="BK452" s="17"/>
      <c r="BL452" s="16"/>
      <c r="BM452" s="16"/>
      <c r="BN452" s="16"/>
      <c r="BO452" s="16"/>
      <c r="BP452" s="16"/>
      <c r="BQ452" s="16"/>
      <c r="BR452" s="16"/>
      <c r="BS452" s="16"/>
      <c r="BT452" s="16"/>
      <c r="BU452" s="16"/>
      <c r="BV452" s="16"/>
      <c r="BW452" s="17"/>
      <c r="BX452" s="17"/>
      <c r="BY452" s="17"/>
      <c r="BZ452" s="17"/>
      <c r="CA452" s="17"/>
      <c r="CB452" s="17"/>
      <c r="CC452" s="16"/>
      <c r="CD452" s="16"/>
      <c r="CE452" s="16"/>
      <c r="CF452" s="16"/>
      <c r="CG452" s="16"/>
    </row>
    <row r="453" spans="3:85" ht="13.5" customHeight="1" x14ac:dyDescent="0.25">
      <c r="C453" s="7"/>
      <c r="D453" s="7"/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  <c r="AA453" s="16"/>
      <c r="AB453" s="16"/>
      <c r="AC453" s="16"/>
      <c r="AD453" s="16"/>
      <c r="AE453" s="16"/>
      <c r="AF453" s="16"/>
      <c r="AG453" s="16"/>
      <c r="AH453" s="16"/>
      <c r="AI453" s="16"/>
      <c r="AJ453" s="16"/>
      <c r="AK453" s="15"/>
      <c r="AL453" s="16"/>
      <c r="AM453" s="16"/>
      <c r="AN453" s="16"/>
      <c r="AO453" s="16"/>
      <c r="AP453" s="16"/>
      <c r="AQ453" s="17"/>
      <c r="AR453" s="17"/>
      <c r="AS453" s="17"/>
      <c r="AT453" s="17"/>
      <c r="AU453" s="17"/>
      <c r="AV453" s="16"/>
      <c r="AW453" s="16"/>
      <c r="AX453" s="16"/>
      <c r="AY453" s="16"/>
      <c r="AZ453" s="16"/>
      <c r="BA453" s="16"/>
      <c r="BB453" s="16"/>
      <c r="BC453" s="16"/>
      <c r="BD453" s="17"/>
      <c r="BE453" s="17"/>
      <c r="BF453" s="17"/>
      <c r="BG453" s="17"/>
      <c r="BH453" s="17"/>
      <c r="BI453" s="17"/>
      <c r="BJ453" s="17"/>
      <c r="BK453" s="17"/>
      <c r="BL453" s="16"/>
      <c r="BM453" s="16"/>
      <c r="BN453" s="16"/>
      <c r="BO453" s="16"/>
      <c r="BP453" s="16"/>
      <c r="BQ453" s="16"/>
      <c r="BR453" s="16"/>
      <c r="BS453" s="16"/>
      <c r="BT453" s="16"/>
      <c r="BU453" s="16"/>
      <c r="BV453" s="16"/>
      <c r="BW453" s="17"/>
      <c r="BX453" s="17"/>
      <c r="BY453" s="17"/>
      <c r="BZ453" s="17"/>
      <c r="CA453" s="17"/>
      <c r="CB453" s="17"/>
      <c r="CC453" s="16"/>
      <c r="CD453" s="16"/>
      <c r="CE453" s="16"/>
      <c r="CF453" s="16"/>
      <c r="CG453" s="16"/>
    </row>
    <row r="454" spans="3:85" ht="13.5" customHeight="1" x14ac:dyDescent="0.25">
      <c r="C454" s="7"/>
      <c r="D454" s="7"/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  <c r="Q454" s="16"/>
      <c r="R454" s="16"/>
      <c r="S454" s="16"/>
      <c r="T454" s="16"/>
      <c r="U454" s="16"/>
      <c r="V454" s="16"/>
      <c r="W454" s="16"/>
      <c r="X454" s="16"/>
      <c r="Y454" s="16"/>
      <c r="Z454" s="16"/>
      <c r="AA454" s="16"/>
      <c r="AB454" s="16"/>
      <c r="AC454" s="16"/>
      <c r="AD454" s="16"/>
      <c r="AE454" s="16"/>
      <c r="AF454" s="16"/>
      <c r="AG454" s="16"/>
      <c r="AH454" s="16"/>
      <c r="AI454" s="16"/>
      <c r="AJ454" s="16"/>
      <c r="AK454" s="15"/>
      <c r="AL454" s="16"/>
      <c r="AM454" s="16"/>
      <c r="AN454" s="16"/>
      <c r="AO454" s="16"/>
      <c r="AP454" s="16"/>
      <c r="AQ454" s="17"/>
      <c r="AR454" s="17"/>
      <c r="AS454" s="17"/>
      <c r="AT454" s="17"/>
      <c r="AU454" s="17"/>
      <c r="AV454" s="16"/>
      <c r="AW454" s="16"/>
      <c r="AX454" s="16"/>
      <c r="AY454" s="16"/>
      <c r="AZ454" s="16"/>
      <c r="BA454" s="16"/>
      <c r="BB454" s="16"/>
      <c r="BC454" s="16"/>
      <c r="BD454" s="17"/>
      <c r="BE454" s="17"/>
      <c r="BF454" s="17"/>
      <c r="BG454" s="17"/>
      <c r="BH454" s="17"/>
      <c r="BI454" s="17"/>
      <c r="BJ454" s="17"/>
      <c r="BK454" s="17"/>
      <c r="BL454" s="16"/>
      <c r="BM454" s="16"/>
      <c r="BN454" s="16"/>
      <c r="BO454" s="16"/>
      <c r="BP454" s="16"/>
      <c r="BQ454" s="16"/>
      <c r="BR454" s="16"/>
      <c r="BS454" s="16"/>
      <c r="BT454" s="16"/>
      <c r="BU454" s="16"/>
      <c r="BV454" s="16"/>
      <c r="BW454" s="17"/>
      <c r="BX454" s="17"/>
      <c r="BY454" s="17"/>
      <c r="BZ454" s="17"/>
      <c r="CA454" s="17"/>
      <c r="CB454" s="17"/>
      <c r="CC454" s="16"/>
      <c r="CD454" s="16"/>
      <c r="CE454" s="16"/>
      <c r="CF454" s="16"/>
      <c r="CG454" s="16"/>
    </row>
    <row r="455" spans="3:85" ht="13.5" customHeight="1" x14ac:dyDescent="0.25">
      <c r="C455" s="7"/>
      <c r="D455" s="7"/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  <c r="AA455" s="16"/>
      <c r="AB455" s="16"/>
      <c r="AC455" s="16"/>
      <c r="AD455" s="16"/>
      <c r="AE455" s="16"/>
      <c r="AF455" s="16"/>
      <c r="AG455" s="16"/>
      <c r="AH455" s="16"/>
      <c r="AI455" s="16"/>
      <c r="AJ455" s="16"/>
      <c r="AK455" s="15"/>
      <c r="AL455" s="16"/>
      <c r="AM455" s="16"/>
      <c r="AN455" s="16"/>
      <c r="AO455" s="16"/>
      <c r="AP455" s="16"/>
      <c r="AQ455" s="17"/>
      <c r="AR455" s="17"/>
      <c r="AS455" s="17"/>
      <c r="AT455" s="17"/>
      <c r="AU455" s="17"/>
      <c r="AV455" s="16"/>
      <c r="AW455" s="16"/>
      <c r="AX455" s="16"/>
      <c r="AY455" s="16"/>
      <c r="AZ455" s="16"/>
      <c r="BA455" s="16"/>
      <c r="BB455" s="16"/>
      <c r="BC455" s="16"/>
      <c r="BD455" s="17"/>
      <c r="BE455" s="17"/>
      <c r="BF455" s="17"/>
      <c r="BG455" s="17"/>
      <c r="BH455" s="17"/>
      <c r="BI455" s="17"/>
      <c r="BJ455" s="17"/>
      <c r="BK455" s="17"/>
      <c r="BL455" s="16"/>
      <c r="BM455" s="16"/>
      <c r="BN455" s="16"/>
      <c r="BO455" s="16"/>
      <c r="BP455" s="16"/>
      <c r="BQ455" s="16"/>
      <c r="BR455" s="16"/>
      <c r="BS455" s="16"/>
      <c r="BT455" s="16"/>
      <c r="BU455" s="16"/>
      <c r="BV455" s="16"/>
      <c r="BW455" s="17"/>
      <c r="BX455" s="17"/>
      <c r="BY455" s="17"/>
      <c r="BZ455" s="17"/>
      <c r="CA455" s="17"/>
      <c r="CB455" s="17"/>
      <c r="CC455" s="16"/>
      <c r="CD455" s="16"/>
      <c r="CE455" s="16"/>
      <c r="CF455" s="16"/>
      <c r="CG455" s="16"/>
    </row>
    <row r="456" spans="3:85" ht="13.5" customHeight="1" x14ac:dyDescent="0.25">
      <c r="C456" s="7"/>
      <c r="D456" s="7"/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  <c r="AA456" s="16"/>
      <c r="AB456" s="16"/>
      <c r="AC456" s="16"/>
      <c r="AD456" s="16"/>
      <c r="AE456" s="16"/>
      <c r="AF456" s="16"/>
      <c r="AG456" s="16"/>
      <c r="AH456" s="16"/>
      <c r="AI456" s="16"/>
      <c r="AJ456" s="16"/>
      <c r="AK456" s="15"/>
      <c r="AL456" s="16"/>
      <c r="AM456" s="16"/>
      <c r="AN456" s="16"/>
      <c r="AO456" s="16"/>
      <c r="AP456" s="16"/>
      <c r="AQ456" s="17"/>
      <c r="AR456" s="17"/>
      <c r="AS456" s="17"/>
      <c r="AT456" s="17"/>
      <c r="AU456" s="17"/>
      <c r="AV456" s="16"/>
      <c r="AW456" s="16"/>
      <c r="AX456" s="16"/>
      <c r="AY456" s="16"/>
      <c r="AZ456" s="16"/>
      <c r="BA456" s="16"/>
      <c r="BB456" s="16"/>
      <c r="BC456" s="16"/>
      <c r="BD456" s="17"/>
      <c r="BE456" s="17"/>
      <c r="BF456" s="17"/>
      <c r="BG456" s="17"/>
      <c r="BH456" s="17"/>
      <c r="BI456" s="17"/>
      <c r="BJ456" s="17"/>
      <c r="BK456" s="17"/>
      <c r="BL456" s="16"/>
      <c r="BM456" s="16"/>
      <c r="BN456" s="16"/>
      <c r="BO456" s="16"/>
      <c r="BP456" s="16"/>
      <c r="BQ456" s="16"/>
      <c r="BR456" s="16"/>
      <c r="BS456" s="16"/>
      <c r="BT456" s="16"/>
      <c r="BU456" s="16"/>
      <c r="BV456" s="16"/>
      <c r="BW456" s="17"/>
      <c r="BX456" s="17"/>
      <c r="BY456" s="17"/>
      <c r="BZ456" s="17"/>
      <c r="CA456" s="17"/>
      <c r="CB456" s="17"/>
      <c r="CC456" s="16"/>
      <c r="CD456" s="16"/>
      <c r="CE456" s="16"/>
      <c r="CF456" s="16"/>
      <c r="CG456" s="16"/>
    </row>
    <row r="457" spans="3:85" ht="13.5" customHeight="1" x14ac:dyDescent="0.25">
      <c r="C457" s="7"/>
      <c r="D457" s="7"/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  <c r="AA457" s="16"/>
      <c r="AB457" s="16"/>
      <c r="AC457" s="16"/>
      <c r="AD457" s="16"/>
      <c r="AE457" s="16"/>
      <c r="AF457" s="16"/>
      <c r="AG457" s="16"/>
      <c r="AH457" s="16"/>
      <c r="AI457" s="16"/>
      <c r="AJ457" s="16"/>
      <c r="AK457" s="15"/>
      <c r="AL457" s="16"/>
      <c r="AM457" s="16"/>
      <c r="AN457" s="16"/>
      <c r="AO457" s="16"/>
      <c r="AP457" s="16"/>
      <c r="AQ457" s="17"/>
      <c r="AR457" s="17"/>
      <c r="AS457" s="17"/>
      <c r="AT457" s="17"/>
      <c r="AU457" s="17"/>
      <c r="AV457" s="16"/>
      <c r="AW457" s="16"/>
      <c r="AX457" s="16"/>
      <c r="AY457" s="16"/>
      <c r="AZ457" s="16"/>
      <c r="BA457" s="16"/>
      <c r="BB457" s="16"/>
      <c r="BC457" s="16"/>
      <c r="BD457" s="17"/>
      <c r="BE457" s="17"/>
      <c r="BF457" s="17"/>
      <c r="BG457" s="17"/>
      <c r="BH457" s="17"/>
      <c r="BI457" s="17"/>
      <c r="BJ457" s="17"/>
      <c r="BK457" s="17"/>
      <c r="BL457" s="16"/>
      <c r="BM457" s="16"/>
      <c r="BN457" s="16"/>
      <c r="BO457" s="16"/>
      <c r="BP457" s="16"/>
      <c r="BQ457" s="16"/>
      <c r="BR457" s="16"/>
      <c r="BS457" s="16"/>
      <c r="BT457" s="16"/>
      <c r="BU457" s="16"/>
      <c r="BV457" s="16"/>
      <c r="BW457" s="17"/>
      <c r="BX457" s="17"/>
      <c r="BY457" s="17"/>
      <c r="BZ457" s="17"/>
      <c r="CA457" s="17"/>
      <c r="CB457" s="17"/>
      <c r="CC457" s="16"/>
      <c r="CD457" s="16"/>
      <c r="CE457" s="16"/>
      <c r="CF457" s="16"/>
      <c r="CG457" s="16"/>
    </row>
    <row r="458" spans="3:85" ht="13.5" customHeight="1" x14ac:dyDescent="0.25">
      <c r="C458" s="7"/>
      <c r="D458" s="7"/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  <c r="Q458" s="16"/>
      <c r="R458" s="16"/>
      <c r="S458" s="16"/>
      <c r="T458" s="16"/>
      <c r="U458" s="16"/>
      <c r="V458" s="16"/>
      <c r="W458" s="16"/>
      <c r="X458" s="16"/>
      <c r="Y458" s="16"/>
      <c r="Z458" s="16"/>
      <c r="AA458" s="16"/>
      <c r="AB458" s="16"/>
      <c r="AC458" s="16"/>
      <c r="AD458" s="16"/>
      <c r="AE458" s="16"/>
      <c r="AF458" s="16"/>
      <c r="AG458" s="16"/>
      <c r="AH458" s="16"/>
      <c r="AI458" s="16"/>
      <c r="AJ458" s="16"/>
      <c r="AK458" s="15"/>
      <c r="AL458" s="16"/>
      <c r="AM458" s="16"/>
      <c r="AN458" s="16"/>
      <c r="AO458" s="16"/>
      <c r="AP458" s="16"/>
      <c r="AQ458" s="17"/>
      <c r="AR458" s="17"/>
      <c r="AS458" s="17"/>
      <c r="AT458" s="17"/>
      <c r="AU458" s="17"/>
      <c r="AV458" s="16"/>
      <c r="AW458" s="16"/>
      <c r="AX458" s="16"/>
      <c r="AY458" s="16"/>
      <c r="AZ458" s="16"/>
      <c r="BA458" s="16"/>
      <c r="BB458" s="16"/>
      <c r="BC458" s="16"/>
      <c r="BD458" s="17"/>
      <c r="BE458" s="17"/>
      <c r="BF458" s="17"/>
      <c r="BG458" s="17"/>
      <c r="BH458" s="17"/>
      <c r="BI458" s="17"/>
      <c r="BJ458" s="17"/>
      <c r="BK458" s="17"/>
      <c r="BL458" s="16"/>
      <c r="BM458" s="16"/>
      <c r="BN458" s="16"/>
      <c r="BO458" s="16"/>
      <c r="BP458" s="16"/>
      <c r="BQ458" s="16"/>
      <c r="BR458" s="16"/>
      <c r="BS458" s="16"/>
      <c r="BT458" s="16"/>
      <c r="BU458" s="16"/>
      <c r="BV458" s="16"/>
      <c r="BW458" s="17"/>
      <c r="BX458" s="17"/>
      <c r="BY458" s="17"/>
      <c r="BZ458" s="17"/>
      <c r="CA458" s="17"/>
      <c r="CB458" s="17"/>
      <c r="CC458" s="16"/>
      <c r="CD458" s="16"/>
      <c r="CE458" s="16"/>
      <c r="CF458" s="16"/>
      <c r="CG458" s="16"/>
    </row>
    <row r="459" spans="3:85" ht="13.5" customHeight="1" x14ac:dyDescent="0.25">
      <c r="C459" s="7"/>
      <c r="D459" s="7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  <c r="AA459" s="16"/>
      <c r="AB459" s="16"/>
      <c r="AC459" s="16"/>
      <c r="AD459" s="16"/>
      <c r="AE459" s="16"/>
      <c r="AF459" s="16"/>
      <c r="AG459" s="16"/>
      <c r="AH459" s="16"/>
      <c r="AI459" s="16"/>
      <c r="AJ459" s="16"/>
      <c r="AK459" s="15"/>
      <c r="AL459" s="16"/>
      <c r="AM459" s="16"/>
      <c r="AN459" s="16"/>
      <c r="AO459" s="16"/>
      <c r="AP459" s="16"/>
      <c r="AQ459" s="17"/>
      <c r="AR459" s="17"/>
      <c r="AS459" s="17"/>
      <c r="AT459" s="17"/>
      <c r="AU459" s="17"/>
      <c r="AV459" s="16"/>
      <c r="AW459" s="16"/>
      <c r="AX459" s="16"/>
      <c r="AY459" s="16"/>
      <c r="AZ459" s="16"/>
      <c r="BA459" s="16"/>
      <c r="BB459" s="16"/>
      <c r="BC459" s="16"/>
      <c r="BD459" s="17"/>
      <c r="BE459" s="17"/>
      <c r="BF459" s="17"/>
      <c r="BG459" s="17"/>
      <c r="BH459" s="17"/>
      <c r="BI459" s="17"/>
      <c r="BJ459" s="17"/>
      <c r="BK459" s="17"/>
      <c r="BL459" s="16"/>
      <c r="BM459" s="16"/>
      <c r="BN459" s="16"/>
      <c r="BO459" s="16"/>
      <c r="BP459" s="16"/>
      <c r="BQ459" s="16"/>
      <c r="BR459" s="16"/>
      <c r="BS459" s="16"/>
      <c r="BT459" s="16"/>
      <c r="BU459" s="16"/>
      <c r="BV459" s="16"/>
      <c r="BW459" s="17"/>
      <c r="BX459" s="17"/>
      <c r="BY459" s="17"/>
      <c r="BZ459" s="17"/>
      <c r="CA459" s="17"/>
      <c r="CB459" s="17"/>
      <c r="CC459" s="16"/>
      <c r="CD459" s="16"/>
      <c r="CE459" s="16"/>
      <c r="CF459" s="16"/>
      <c r="CG459" s="16"/>
    </row>
    <row r="460" spans="3:85" ht="13.5" customHeight="1" x14ac:dyDescent="0.25">
      <c r="C460" s="7"/>
      <c r="D460" s="7"/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  <c r="Q460" s="16"/>
      <c r="R460" s="16"/>
      <c r="S460" s="16"/>
      <c r="T460" s="16"/>
      <c r="U460" s="16"/>
      <c r="V460" s="16"/>
      <c r="W460" s="16"/>
      <c r="X460" s="16"/>
      <c r="Y460" s="16"/>
      <c r="Z460" s="16"/>
      <c r="AA460" s="16"/>
      <c r="AB460" s="16"/>
      <c r="AC460" s="16"/>
      <c r="AD460" s="16"/>
      <c r="AE460" s="16"/>
      <c r="AF460" s="16"/>
      <c r="AG460" s="16"/>
      <c r="AH460" s="16"/>
      <c r="AI460" s="16"/>
      <c r="AJ460" s="16"/>
      <c r="AK460" s="15"/>
      <c r="AL460" s="16"/>
      <c r="AM460" s="16"/>
      <c r="AN460" s="16"/>
      <c r="AO460" s="16"/>
      <c r="AP460" s="16"/>
      <c r="AQ460" s="17"/>
      <c r="AR460" s="17"/>
      <c r="AS460" s="17"/>
      <c r="AT460" s="17"/>
      <c r="AU460" s="17"/>
      <c r="AV460" s="16"/>
      <c r="AW460" s="16"/>
      <c r="AX460" s="16"/>
      <c r="AY460" s="16"/>
      <c r="AZ460" s="16"/>
      <c r="BA460" s="16"/>
      <c r="BB460" s="16"/>
      <c r="BC460" s="16"/>
      <c r="BD460" s="17"/>
      <c r="BE460" s="17"/>
      <c r="BF460" s="17"/>
      <c r="BG460" s="17"/>
      <c r="BH460" s="17"/>
      <c r="BI460" s="17"/>
      <c r="BJ460" s="17"/>
      <c r="BK460" s="17"/>
      <c r="BL460" s="16"/>
      <c r="BM460" s="16"/>
      <c r="BN460" s="16"/>
      <c r="BO460" s="16"/>
      <c r="BP460" s="16"/>
      <c r="BQ460" s="16"/>
      <c r="BR460" s="16"/>
      <c r="BS460" s="16"/>
      <c r="BT460" s="16"/>
      <c r="BU460" s="16"/>
      <c r="BV460" s="16"/>
      <c r="BW460" s="17"/>
      <c r="BX460" s="17"/>
      <c r="BY460" s="17"/>
      <c r="BZ460" s="17"/>
      <c r="CA460" s="17"/>
      <c r="CB460" s="17"/>
      <c r="CC460" s="16"/>
      <c r="CD460" s="16"/>
      <c r="CE460" s="16"/>
      <c r="CF460" s="16"/>
      <c r="CG460" s="16"/>
    </row>
    <row r="461" spans="3:85" ht="13.5" customHeight="1" x14ac:dyDescent="0.25">
      <c r="C461" s="7"/>
      <c r="D461" s="7"/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  <c r="Q461" s="16"/>
      <c r="R461" s="16"/>
      <c r="S461" s="16"/>
      <c r="T461" s="16"/>
      <c r="U461" s="16"/>
      <c r="V461" s="16"/>
      <c r="W461" s="16"/>
      <c r="X461" s="16"/>
      <c r="Y461" s="16"/>
      <c r="Z461" s="16"/>
      <c r="AA461" s="16"/>
      <c r="AB461" s="16"/>
      <c r="AC461" s="16"/>
      <c r="AD461" s="16"/>
      <c r="AE461" s="16"/>
      <c r="AF461" s="16"/>
      <c r="AG461" s="16"/>
      <c r="AH461" s="16"/>
      <c r="AI461" s="16"/>
      <c r="AJ461" s="16"/>
      <c r="AK461" s="15"/>
      <c r="AL461" s="16"/>
      <c r="AM461" s="16"/>
      <c r="AN461" s="16"/>
      <c r="AO461" s="16"/>
      <c r="AP461" s="16"/>
      <c r="AQ461" s="17"/>
      <c r="AR461" s="17"/>
      <c r="AS461" s="17"/>
      <c r="AT461" s="17"/>
      <c r="AU461" s="17"/>
      <c r="AV461" s="16"/>
      <c r="AW461" s="16"/>
      <c r="AX461" s="16"/>
      <c r="AY461" s="16"/>
      <c r="AZ461" s="16"/>
      <c r="BA461" s="16"/>
      <c r="BB461" s="16"/>
      <c r="BC461" s="16"/>
      <c r="BD461" s="17"/>
      <c r="BE461" s="17"/>
      <c r="BF461" s="17"/>
      <c r="BG461" s="17"/>
      <c r="BH461" s="17"/>
      <c r="BI461" s="17"/>
      <c r="BJ461" s="17"/>
      <c r="BK461" s="17"/>
      <c r="BL461" s="16"/>
      <c r="BM461" s="16"/>
      <c r="BN461" s="16"/>
      <c r="BO461" s="16"/>
      <c r="BP461" s="16"/>
      <c r="BQ461" s="16"/>
      <c r="BR461" s="16"/>
      <c r="BS461" s="16"/>
      <c r="BT461" s="16"/>
      <c r="BU461" s="16"/>
      <c r="BV461" s="16"/>
      <c r="BW461" s="17"/>
      <c r="BX461" s="17"/>
      <c r="BY461" s="17"/>
      <c r="BZ461" s="17"/>
      <c r="CA461" s="17"/>
      <c r="CB461" s="17"/>
      <c r="CC461" s="16"/>
      <c r="CD461" s="16"/>
      <c r="CE461" s="16"/>
      <c r="CF461" s="16"/>
      <c r="CG461" s="16"/>
    </row>
    <row r="462" spans="3:85" ht="13.5" customHeight="1" x14ac:dyDescent="0.25">
      <c r="C462" s="7"/>
      <c r="D462" s="7"/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  <c r="Q462" s="16"/>
      <c r="R462" s="16"/>
      <c r="S462" s="16"/>
      <c r="T462" s="16"/>
      <c r="U462" s="16"/>
      <c r="V462" s="16"/>
      <c r="W462" s="16"/>
      <c r="X462" s="16"/>
      <c r="Y462" s="16"/>
      <c r="Z462" s="16"/>
      <c r="AA462" s="16"/>
      <c r="AB462" s="16"/>
      <c r="AC462" s="16"/>
      <c r="AD462" s="16"/>
      <c r="AE462" s="16"/>
      <c r="AF462" s="16"/>
      <c r="AG462" s="16"/>
      <c r="AH462" s="16"/>
      <c r="AI462" s="16"/>
      <c r="AJ462" s="16"/>
      <c r="AK462" s="15"/>
      <c r="AL462" s="16"/>
      <c r="AM462" s="16"/>
      <c r="AN462" s="16"/>
      <c r="AO462" s="16"/>
      <c r="AP462" s="16"/>
      <c r="AQ462" s="17"/>
      <c r="AR462" s="17"/>
      <c r="AS462" s="17"/>
      <c r="AT462" s="17"/>
      <c r="AU462" s="17"/>
      <c r="AV462" s="16"/>
      <c r="AW462" s="16"/>
      <c r="AX462" s="16"/>
      <c r="AY462" s="16"/>
      <c r="AZ462" s="16"/>
      <c r="BA462" s="16"/>
      <c r="BB462" s="16"/>
      <c r="BC462" s="16"/>
      <c r="BD462" s="17"/>
      <c r="BE462" s="17"/>
      <c r="BF462" s="17"/>
      <c r="BG462" s="17"/>
      <c r="BH462" s="17"/>
      <c r="BI462" s="17"/>
      <c r="BJ462" s="17"/>
      <c r="BK462" s="17"/>
      <c r="BL462" s="16"/>
      <c r="BM462" s="16"/>
      <c r="BN462" s="16"/>
      <c r="BO462" s="16"/>
      <c r="BP462" s="16"/>
      <c r="BQ462" s="16"/>
      <c r="BR462" s="16"/>
      <c r="BS462" s="16"/>
      <c r="BT462" s="16"/>
      <c r="BU462" s="16"/>
      <c r="BV462" s="16"/>
      <c r="BW462" s="17"/>
      <c r="BX462" s="17"/>
      <c r="BY462" s="17"/>
      <c r="BZ462" s="17"/>
      <c r="CA462" s="17"/>
      <c r="CB462" s="17"/>
      <c r="CC462" s="16"/>
      <c r="CD462" s="16"/>
      <c r="CE462" s="16"/>
      <c r="CF462" s="16"/>
      <c r="CG462" s="16"/>
    </row>
    <row r="463" spans="3:85" ht="13.5" customHeight="1" x14ac:dyDescent="0.25">
      <c r="C463" s="7"/>
      <c r="D463" s="7"/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  <c r="Q463" s="16"/>
      <c r="R463" s="16"/>
      <c r="S463" s="16"/>
      <c r="T463" s="16"/>
      <c r="U463" s="16"/>
      <c r="V463" s="16"/>
      <c r="W463" s="16"/>
      <c r="X463" s="16"/>
      <c r="Y463" s="16"/>
      <c r="Z463" s="16"/>
      <c r="AA463" s="16"/>
      <c r="AB463" s="16"/>
      <c r="AC463" s="16"/>
      <c r="AD463" s="16"/>
      <c r="AE463" s="16"/>
      <c r="AF463" s="16"/>
      <c r="AG463" s="16"/>
      <c r="AH463" s="16"/>
      <c r="AI463" s="16"/>
      <c r="AJ463" s="16"/>
      <c r="AK463" s="15"/>
      <c r="AL463" s="16"/>
      <c r="AM463" s="16"/>
      <c r="AN463" s="16"/>
      <c r="AO463" s="16"/>
      <c r="AP463" s="16"/>
      <c r="AQ463" s="17"/>
      <c r="AR463" s="17"/>
      <c r="AS463" s="17"/>
      <c r="AT463" s="17"/>
      <c r="AU463" s="17"/>
      <c r="AV463" s="16"/>
      <c r="AW463" s="16"/>
      <c r="AX463" s="16"/>
      <c r="AY463" s="16"/>
      <c r="AZ463" s="16"/>
      <c r="BA463" s="16"/>
      <c r="BB463" s="16"/>
      <c r="BC463" s="16"/>
      <c r="BD463" s="17"/>
      <c r="BE463" s="17"/>
      <c r="BF463" s="17"/>
      <c r="BG463" s="17"/>
      <c r="BH463" s="17"/>
      <c r="BI463" s="17"/>
      <c r="BJ463" s="17"/>
      <c r="BK463" s="17"/>
      <c r="BL463" s="16"/>
      <c r="BM463" s="16"/>
      <c r="BN463" s="16"/>
      <c r="BO463" s="16"/>
      <c r="BP463" s="16"/>
      <c r="BQ463" s="16"/>
      <c r="BR463" s="16"/>
      <c r="BS463" s="16"/>
      <c r="BT463" s="16"/>
      <c r="BU463" s="16"/>
      <c r="BV463" s="16"/>
      <c r="BW463" s="17"/>
      <c r="BX463" s="17"/>
      <c r="BY463" s="17"/>
      <c r="BZ463" s="17"/>
      <c r="CA463" s="17"/>
      <c r="CB463" s="17"/>
      <c r="CC463" s="16"/>
      <c r="CD463" s="16"/>
      <c r="CE463" s="16"/>
      <c r="CF463" s="16"/>
      <c r="CG463" s="16"/>
    </row>
    <row r="464" spans="3:85" ht="13.5" customHeight="1" x14ac:dyDescent="0.25">
      <c r="C464" s="7"/>
      <c r="D464" s="7"/>
      <c r="E464" s="16"/>
      <c r="F464" s="16"/>
      <c r="G464" s="16"/>
      <c r="H464" s="16"/>
      <c r="I464" s="16"/>
      <c r="J464" s="16"/>
      <c r="K464" s="16"/>
      <c r="L464" s="16"/>
      <c r="M464" s="16"/>
      <c r="N464" s="16"/>
      <c r="O464" s="16"/>
      <c r="P464" s="16"/>
      <c r="Q464" s="16"/>
      <c r="R464" s="16"/>
      <c r="S464" s="16"/>
      <c r="T464" s="16"/>
      <c r="U464" s="16"/>
      <c r="V464" s="16"/>
      <c r="W464" s="16"/>
      <c r="X464" s="16"/>
      <c r="Y464" s="16"/>
      <c r="Z464" s="16"/>
      <c r="AA464" s="16"/>
      <c r="AB464" s="16"/>
      <c r="AC464" s="16"/>
      <c r="AD464" s="16"/>
      <c r="AE464" s="16"/>
      <c r="AF464" s="16"/>
      <c r="AG464" s="16"/>
      <c r="AH464" s="16"/>
      <c r="AI464" s="16"/>
      <c r="AJ464" s="16"/>
      <c r="AK464" s="15"/>
      <c r="AL464" s="16"/>
      <c r="AM464" s="16"/>
      <c r="AN464" s="16"/>
      <c r="AO464" s="16"/>
      <c r="AP464" s="16"/>
      <c r="AQ464" s="17"/>
      <c r="AR464" s="17"/>
      <c r="AS464" s="17"/>
      <c r="AT464" s="17"/>
      <c r="AU464" s="17"/>
      <c r="AV464" s="16"/>
      <c r="AW464" s="16"/>
      <c r="AX464" s="16"/>
      <c r="AY464" s="16"/>
      <c r="AZ464" s="16"/>
      <c r="BA464" s="16"/>
      <c r="BB464" s="16"/>
      <c r="BC464" s="16"/>
      <c r="BD464" s="17"/>
      <c r="BE464" s="17"/>
      <c r="BF464" s="17"/>
      <c r="BG464" s="17"/>
      <c r="BH464" s="17"/>
      <c r="BI464" s="17"/>
      <c r="BJ464" s="17"/>
      <c r="BK464" s="17"/>
      <c r="BL464" s="16"/>
      <c r="BM464" s="16"/>
      <c r="BN464" s="16"/>
      <c r="BO464" s="16"/>
      <c r="BP464" s="16"/>
      <c r="BQ464" s="16"/>
      <c r="BR464" s="16"/>
      <c r="BS464" s="16"/>
      <c r="BT464" s="16"/>
      <c r="BU464" s="16"/>
      <c r="BV464" s="16"/>
      <c r="BW464" s="17"/>
      <c r="BX464" s="17"/>
      <c r="BY464" s="17"/>
      <c r="BZ464" s="17"/>
      <c r="CA464" s="17"/>
      <c r="CB464" s="17"/>
      <c r="CC464" s="16"/>
      <c r="CD464" s="16"/>
      <c r="CE464" s="16"/>
      <c r="CF464" s="16"/>
      <c r="CG464" s="16"/>
    </row>
    <row r="465" spans="3:85" ht="13.5" customHeight="1" x14ac:dyDescent="0.25">
      <c r="C465" s="7"/>
      <c r="D465" s="7"/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  <c r="AA465" s="16"/>
      <c r="AB465" s="16"/>
      <c r="AC465" s="16"/>
      <c r="AD465" s="16"/>
      <c r="AE465" s="16"/>
      <c r="AF465" s="16"/>
      <c r="AG465" s="16"/>
      <c r="AH465" s="16"/>
      <c r="AI465" s="16"/>
      <c r="AJ465" s="16"/>
      <c r="AK465" s="15"/>
      <c r="AL465" s="16"/>
      <c r="AM465" s="16"/>
      <c r="AN465" s="16"/>
      <c r="AO465" s="16"/>
      <c r="AP465" s="16"/>
      <c r="AQ465" s="17"/>
      <c r="AR465" s="17"/>
      <c r="AS465" s="17"/>
      <c r="AT465" s="17"/>
      <c r="AU465" s="17"/>
      <c r="AV465" s="16"/>
      <c r="AW465" s="16"/>
      <c r="AX465" s="16"/>
      <c r="AY465" s="16"/>
      <c r="AZ465" s="16"/>
      <c r="BA465" s="16"/>
      <c r="BB465" s="16"/>
      <c r="BC465" s="16"/>
      <c r="BD465" s="17"/>
      <c r="BE465" s="17"/>
      <c r="BF465" s="17"/>
      <c r="BG465" s="17"/>
      <c r="BH465" s="17"/>
      <c r="BI465" s="17"/>
      <c r="BJ465" s="17"/>
      <c r="BK465" s="17"/>
      <c r="BL465" s="16"/>
      <c r="BM465" s="16"/>
      <c r="BN465" s="16"/>
      <c r="BO465" s="16"/>
      <c r="BP465" s="16"/>
      <c r="BQ465" s="16"/>
      <c r="BR465" s="16"/>
      <c r="BS465" s="16"/>
      <c r="BT465" s="16"/>
      <c r="BU465" s="16"/>
      <c r="BV465" s="16"/>
      <c r="BW465" s="17"/>
      <c r="BX465" s="17"/>
      <c r="BY465" s="17"/>
      <c r="BZ465" s="17"/>
      <c r="CA465" s="17"/>
      <c r="CB465" s="17"/>
      <c r="CC465" s="16"/>
      <c r="CD465" s="16"/>
      <c r="CE465" s="16"/>
      <c r="CF465" s="16"/>
      <c r="CG465" s="16"/>
    </row>
    <row r="466" spans="3:85" ht="13.5" customHeight="1" x14ac:dyDescent="0.25">
      <c r="C466" s="7"/>
      <c r="D466" s="7"/>
      <c r="E466" s="16"/>
      <c r="F466" s="16"/>
      <c r="G466" s="16"/>
      <c r="H466" s="16"/>
      <c r="I466" s="16"/>
      <c r="J466" s="16"/>
      <c r="K466" s="16"/>
      <c r="L466" s="16"/>
      <c r="M466" s="16"/>
      <c r="N466" s="16"/>
      <c r="O466" s="16"/>
      <c r="P466" s="16"/>
      <c r="Q466" s="16"/>
      <c r="R466" s="16"/>
      <c r="S466" s="16"/>
      <c r="T466" s="16"/>
      <c r="U466" s="16"/>
      <c r="V466" s="16"/>
      <c r="W466" s="16"/>
      <c r="X466" s="16"/>
      <c r="Y466" s="16"/>
      <c r="Z466" s="16"/>
      <c r="AA466" s="16"/>
      <c r="AB466" s="16"/>
      <c r="AC466" s="16"/>
      <c r="AD466" s="16"/>
      <c r="AE466" s="16"/>
      <c r="AF466" s="16"/>
      <c r="AG466" s="16"/>
      <c r="AH466" s="16"/>
      <c r="AI466" s="16"/>
      <c r="AJ466" s="16"/>
      <c r="AK466" s="15"/>
      <c r="AL466" s="16"/>
      <c r="AM466" s="16"/>
      <c r="AN466" s="16"/>
      <c r="AO466" s="16"/>
      <c r="AP466" s="16"/>
      <c r="AQ466" s="17"/>
      <c r="AR466" s="17"/>
      <c r="AS466" s="17"/>
      <c r="AT466" s="17"/>
      <c r="AU466" s="17"/>
      <c r="AV466" s="16"/>
      <c r="AW466" s="16"/>
      <c r="AX466" s="16"/>
      <c r="AY466" s="16"/>
      <c r="AZ466" s="16"/>
      <c r="BA466" s="16"/>
      <c r="BB466" s="16"/>
      <c r="BC466" s="16"/>
      <c r="BD466" s="17"/>
      <c r="BE466" s="17"/>
      <c r="BF466" s="17"/>
      <c r="BG466" s="17"/>
      <c r="BH466" s="17"/>
      <c r="BI466" s="17"/>
      <c r="BJ466" s="17"/>
      <c r="BK466" s="17"/>
      <c r="BL466" s="16"/>
      <c r="BM466" s="16"/>
      <c r="BN466" s="16"/>
      <c r="BO466" s="16"/>
      <c r="BP466" s="16"/>
      <c r="BQ466" s="16"/>
      <c r="BR466" s="16"/>
      <c r="BS466" s="16"/>
      <c r="BT466" s="16"/>
      <c r="BU466" s="16"/>
      <c r="BV466" s="16"/>
      <c r="BW466" s="17"/>
      <c r="BX466" s="17"/>
      <c r="BY466" s="17"/>
      <c r="BZ466" s="17"/>
      <c r="CA466" s="17"/>
      <c r="CB466" s="17"/>
      <c r="CC466" s="16"/>
      <c r="CD466" s="16"/>
      <c r="CE466" s="16"/>
      <c r="CF466" s="16"/>
      <c r="CG466" s="16"/>
    </row>
    <row r="467" spans="3:85" ht="13.5" customHeight="1" x14ac:dyDescent="0.25">
      <c r="C467" s="7"/>
      <c r="D467" s="7"/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  <c r="P467" s="16"/>
      <c r="Q467" s="16"/>
      <c r="R467" s="16"/>
      <c r="S467" s="16"/>
      <c r="T467" s="16"/>
      <c r="U467" s="16"/>
      <c r="V467" s="16"/>
      <c r="W467" s="16"/>
      <c r="X467" s="16"/>
      <c r="Y467" s="16"/>
      <c r="Z467" s="16"/>
      <c r="AA467" s="16"/>
      <c r="AB467" s="16"/>
      <c r="AC467" s="16"/>
      <c r="AD467" s="16"/>
      <c r="AE467" s="16"/>
      <c r="AF467" s="16"/>
      <c r="AG467" s="16"/>
      <c r="AH467" s="16"/>
      <c r="AI467" s="16"/>
      <c r="AJ467" s="16"/>
      <c r="AK467" s="15"/>
      <c r="AL467" s="16"/>
      <c r="AM467" s="16"/>
      <c r="AN467" s="16"/>
      <c r="AO467" s="16"/>
      <c r="AP467" s="16"/>
      <c r="AQ467" s="17"/>
      <c r="AR467" s="17"/>
      <c r="AS467" s="17"/>
      <c r="AT467" s="17"/>
      <c r="AU467" s="17"/>
      <c r="AV467" s="16"/>
      <c r="AW467" s="16"/>
      <c r="AX467" s="16"/>
      <c r="AY467" s="16"/>
      <c r="AZ467" s="16"/>
      <c r="BA467" s="16"/>
      <c r="BB467" s="16"/>
      <c r="BC467" s="16"/>
      <c r="BD467" s="17"/>
      <c r="BE467" s="17"/>
      <c r="BF467" s="17"/>
      <c r="BG467" s="17"/>
      <c r="BH467" s="17"/>
      <c r="BI467" s="17"/>
      <c r="BJ467" s="17"/>
      <c r="BK467" s="17"/>
      <c r="BL467" s="16"/>
      <c r="BM467" s="16"/>
      <c r="BN467" s="16"/>
      <c r="BO467" s="16"/>
      <c r="BP467" s="16"/>
      <c r="BQ467" s="16"/>
      <c r="BR467" s="16"/>
      <c r="BS467" s="16"/>
      <c r="BT467" s="16"/>
      <c r="BU467" s="16"/>
      <c r="BV467" s="16"/>
      <c r="BW467" s="17"/>
      <c r="BX467" s="17"/>
      <c r="BY467" s="17"/>
      <c r="BZ467" s="17"/>
      <c r="CA467" s="17"/>
      <c r="CB467" s="17"/>
      <c r="CC467" s="16"/>
      <c r="CD467" s="16"/>
      <c r="CE467" s="16"/>
      <c r="CF467" s="16"/>
      <c r="CG467" s="16"/>
    </row>
    <row r="468" spans="3:85" ht="13.5" customHeight="1" x14ac:dyDescent="0.25">
      <c r="C468" s="7"/>
      <c r="D468" s="7"/>
      <c r="E468" s="16"/>
      <c r="F468" s="16"/>
      <c r="G468" s="16"/>
      <c r="H468" s="16"/>
      <c r="I468" s="16"/>
      <c r="J468" s="16"/>
      <c r="K468" s="16"/>
      <c r="L468" s="16"/>
      <c r="M468" s="16"/>
      <c r="N468" s="16"/>
      <c r="O468" s="16"/>
      <c r="P468" s="16"/>
      <c r="Q468" s="16"/>
      <c r="R468" s="16"/>
      <c r="S468" s="16"/>
      <c r="T468" s="16"/>
      <c r="U468" s="16"/>
      <c r="V468" s="16"/>
      <c r="W468" s="16"/>
      <c r="X468" s="16"/>
      <c r="Y468" s="16"/>
      <c r="Z468" s="16"/>
      <c r="AA468" s="16"/>
      <c r="AB468" s="16"/>
      <c r="AC468" s="16"/>
      <c r="AD468" s="16"/>
      <c r="AE468" s="16"/>
      <c r="AF468" s="16"/>
      <c r="AG468" s="16"/>
      <c r="AH468" s="16"/>
      <c r="AI468" s="16"/>
      <c r="AJ468" s="16"/>
      <c r="AK468" s="15"/>
      <c r="AL468" s="16"/>
      <c r="AM468" s="16"/>
      <c r="AN468" s="16"/>
      <c r="AO468" s="16"/>
      <c r="AP468" s="16"/>
      <c r="AQ468" s="17"/>
      <c r="AR468" s="17"/>
      <c r="AS468" s="17"/>
      <c r="AT468" s="17"/>
      <c r="AU468" s="17"/>
      <c r="AV468" s="16"/>
      <c r="AW468" s="16"/>
      <c r="AX468" s="16"/>
      <c r="AY468" s="16"/>
      <c r="AZ468" s="16"/>
      <c r="BA468" s="16"/>
      <c r="BB468" s="16"/>
      <c r="BC468" s="16"/>
      <c r="BD468" s="17"/>
      <c r="BE468" s="17"/>
      <c r="BF468" s="17"/>
      <c r="BG468" s="17"/>
      <c r="BH468" s="17"/>
      <c r="BI468" s="17"/>
      <c r="BJ468" s="17"/>
      <c r="BK468" s="17"/>
      <c r="BL468" s="16"/>
      <c r="BM468" s="16"/>
      <c r="BN468" s="16"/>
      <c r="BO468" s="16"/>
      <c r="BP468" s="16"/>
      <c r="BQ468" s="16"/>
      <c r="BR468" s="16"/>
      <c r="BS468" s="16"/>
      <c r="BT468" s="16"/>
      <c r="BU468" s="16"/>
      <c r="BV468" s="16"/>
      <c r="BW468" s="17"/>
      <c r="BX468" s="17"/>
      <c r="BY468" s="17"/>
      <c r="BZ468" s="17"/>
      <c r="CA468" s="17"/>
      <c r="CB468" s="17"/>
      <c r="CC468" s="16"/>
      <c r="CD468" s="16"/>
      <c r="CE468" s="16"/>
      <c r="CF468" s="16"/>
      <c r="CG468" s="16"/>
    </row>
    <row r="469" spans="3:85" ht="13.5" customHeight="1" x14ac:dyDescent="0.25">
      <c r="C469" s="7"/>
      <c r="D469" s="7"/>
      <c r="E469" s="16"/>
      <c r="F469" s="16"/>
      <c r="G469" s="16"/>
      <c r="H469" s="16"/>
      <c r="I469" s="16"/>
      <c r="J469" s="16"/>
      <c r="K469" s="16"/>
      <c r="L469" s="16"/>
      <c r="M469" s="16"/>
      <c r="N469" s="16"/>
      <c r="O469" s="16"/>
      <c r="P469" s="16"/>
      <c r="Q469" s="16"/>
      <c r="R469" s="16"/>
      <c r="S469" s="16"/>
      <c r="T469" s="16"/>
      <c r="U469" s="16"/>
      <c r="V469" s="16"/>
      <c r="W469" s="16"/>
      <c r="X469" s="16"/>
      <c r="Y469" s="16"/>
      <c r="Z469" s="16"/>
      <c r="AA469" s="16"/>
      <c r="AB469" s="16"/>
      <c r="AC469" s="16"/>
      <c r="AD469" s="16"/>
      <c r="AE469" s="16"/>
      <c r="AF469" s="16"/>
      <c r="AG469" s="16"/>
      <c r="AH469" s="16"/>
      <c r="AI469" s="16"/>
      <c r="AJ469" s="16"/>
      <c r="AK469" s="15"/>
      <c r="AL469" s="16"/>
      <c r="AM469" s="16"/>
      <c r="AN469" s="16"/>
      <c r="AO469" s="16"/>
      <c r="AP469" s="16"/>
      <c r="AQ469" s="17"/>
      <c r="AR469" s="17"/>
      <c r="AS469" s="17"/>
      <c r="AT469" s="17"/>
      <c r="AU469" s="17"/>
      <c r="AV469" s="16"/>
      <c r="AW469" s="16"/>
      <c r="AX469" s="16"/>
      <c r="AY469" s="16"/>
      <c r="AZ469" s="16"/>
      <c r="BA469" s="16"/>
      <c r="BB469" s="16"/>
      <c r="BC469" s="16"/>
      <c r="BD469" s="17"/>
      <c r="BE469" s="17"/>
      <c r="BF469" s="17"/>
      <c r="BG469" s="17"/>
      <c r="BH469" s="17"/>
      <c r="BI469" s="17"/>
      <c r="BJ469" s="17"/>
      <c r="BK469" s="17"/>
      <c r="BL469" s="16"/>
      <c r="BM469" s="16"/>
      <c r="BN469" s="16"/>
      <c r="BO469" s="16"/>
      <c r="BP469" s="16"/>
      <c r="BQ469" s="16"/>
      <c r="BR469" s="16"/>
      <c r="BS469" s="16"/>
      <c r="BT469" s="16"/>
      <c r="BU469" s="16"/>
      <c r="BV469" s="16"/>
      <c r="BW469" s="17"/>
      <c r="BX469" s="17"/>
      <c r="BY469" s="17"/>
      <c r="BZ469" s="17"/>
      <c r="CA469" s="17"/>
      <c r="CB469" s="17"/>
      <c r="CC469" s="16"/>
      <c r="CD469" s="16"/>
      <c r="CE469" s="16"/>
      <c r="CF469" s="16"/>
      <c r="CG469" s="16"/>
    </row>
    <row r="470" spans="3:85" ht="13.5" customHeight="1" x14ac:dyDescent="0.25">
      <c r="C470" s="7"/>
      <c r="D470" s="7"/>
      <c r="E470" s="16"/>
      <c r="F470" s="16"/>
      <c r="G470" s="16"/>
      <c r="H470" s="16"/>
      <c r="I470" s="16"/>
      <c r="J470" s="16"/>
      <c r="K470" s="16"/>
      <c r="L470" s="16"/>
      <c r="M470" s="16"/>
      <c r="N470" s="16"/>
      <c r="O470" s="16"/>
      <c r="P470" s="16"/>
      <c r="Q470" s="16"/>
      <c r="R470" s="16"/>
      <c r="S470" s="16"/>
      <c r="T470" s="16"/>
      <c r="U470" s="16"/>
      <c r="V470" s="16"/>
      <c r="W470" s="16"/>
      <c r="X470" s="16"/>
      <c r="Y470" s="16"/>
      <c r="Z470" s="16"/>
      <c r="AA470" s="16"/>
      <c r="AB470" s="16"/>
      <c r="AC470" s="16"/>
      <c r="AD470" s="16"/>
      <c r="AE470" s="16"/>
      <c r="AF470" s="16"/>
      <c r="AG470" s="16"/>
      <c r="AH470" s="16"/>
      <c r="AI470" s="16"/>
      <c r="AJ470" s="16"/>
      <c r="AK470" s="15"/>
      <c r="AL470" s="16"/>
      <c r="AM470" s="16"/>
      <c r="AN470" s="16"/>
      <c r="AO470" s="16"/>
      <c r="AP470" s="16"/>
      <c r="AQ470" s="17"/>
      <c r="AR470" s="17"/>
      <c r="AS470" s="17"/>
      <c r="AT470" s="17"/>
      <c r="AU470" s="17"/>
      <c r="AV470" s="16"/>
      <c r="AW470" s="16"/>
      <c r="AX470" s="16"/>
      <c r="AY470" s="16"/>
      <c r="AZ470" s="16"/>
      <c r="BA470" s="16"/>
      <c r="BB470" s="16"/>
      <c r="BC470" s="16"/>
      <c r="BD470" s="17"/>
      <c r="BE470" s="17"/>
      <c r="BF470" s="17"/>
      <c r="BG470" s="17"/>
      <c r="BH470" s="17"/>
      <c r="BI470" s="17"/>
      <c r="BJ470" s="17"/>
      <c r="BK470" s="17"/>
      <c r="BL470" s="16"/>
      <c r="BM470" s="16"/>
      <c r="BN470" s="16"/>
      <c r="BO470" s="16"/>
      <c r="BP470" s="16"/>
      <c r="BQ470" s="16"/>
      <c r="BR470" s="16"/>
      <c r="BS470" s="16"/>
      <c r="BT470" s="16"/>
      <c r="BU470" s="16"/>
      <c r="BV470" s="16"/>
      <c r="BW470" s="17"/>
      <c r="BX470" s="17"/>
      <c r="BY470" s="17"/>
      <c r="BZ470" s="17"/>
      <c r="CA470" s="17"/>
      <c r="CB470" s="17"/>
      <c r="CC470" s="16"/>
      <c r="CD470" s="16"/>
      <c r="CE470" s="16"/>
      <c r="CF470" s="16"/>
      <c r="CG470" s="16"/>
    </row>
    <row r="471" spans="3:85" ht="13.5" customHeight="1" x14ac:dyDescent="0.25">
      <c r="C471" s="7"/>
      <c r="D471" s="7"/>
      <c r="E471" s="16"/>
      <c r="F471" s="16"/>
      <c r="G471" s="16"/>
      <c r="H471" s="16"/>
      <c r="I471" s="16"/>
      <c r="J471" s="16"/>
      <c r="K471" s="16"/>
      <c r="L471" s="16"/>
      <c r="M471" s="16"/>
      <c r="N471" s="16"/>
      <c r="O471" s="16"/>
      <c r="P471" s="16"/>
      <c r="Q471" s="16"/>
      <c r="R471" s="16"/>
      <c r="S471" s="16"/>
      <c r="T471" s="16"/>
      <c r="U471" s="16"/>
      <c r="V471" s="16"/>
      <c r="W471" s="16"/>
      <c r="X471" s="16"/>
      <c r="Y471" s="16"/>
      <c r="Z471" s="16"/>
      <c r="AA471" s="16"/>
      <c r="AB471" s="16"/>
      <c r="AC471" s="16"/>
      <c r="AD471" s="16"/>
      <c r="AE471" s="16"/>
      <c r="AF471" s="16"/>
      <c r="AG471" s="16"/>
      <c r="AH471" s="16"/>
      <c r="AI471" s="16"/>
      <c r="AJ471" s="16"/>
      <c r="AK471" s="15"/>
      <c r="AL471" s="16"/>
      <c r="AM471" s="16"/>
      <c r="AN471" s="16"/>
      <c r="AO471" s="16"/>
      <c r="AP471" s="16"/>
      <c r="AQ471" s="17"/>
      <c r="AR471" s="17"/>
      <c r="AS471" s="17"/>
      <c r="AT471" s="17"/>
      <c r="AU471" s="17"/>
      <c r="AV471" s="16"/>
      <c r="AW471" s="16"/>
      <c r="AX471" s="16"/>
      <c r="AY471" s="16"/>
      <c r="AZ471" s="16"/>
      <c r="BA471" s="16"/>
      <c r="BB471" s="16"/>
      <c r="BC471" s="16"/>
      <c r="BD471" s="17"/>
      <c r="BE471" s="17"/>
      <c r="BF471" s="17"/>
      <c r="BG471" s="17"/>
      <c r="BH471" s="17"/>
      <c r="BI471" s="17"/>
      <c r="BJ471" s="17"/>
      <c r="BK471" s="17"/>
      <c r="BL471" s="16"/>
      <c r="BM471" s="16"/>
      <c r="BN471" s="16"/>
      <c r="BO471" s="16"/>
      <c r="BP471" s="16"/>
      <c r="BQ471" s="16"/>
      <c r="BR471" s="16"/>
      <c r="BS471" s="16"/>
      <c r="BT471" s="16"/>
      <c r="BU471" s="16"/>
      <c r="BV471" s="16"/>
      <c r="BW471" s="17"/>
      <c r="BX471" s="17"/>
      <c r="BY471" s="17"/>
      <c r="BZ471" s="17"/>
      <c r="CA471" s="17"/>
      <c r="CB471" s="17"/>
      <c r="CC471" s="16"/>
      <c r="CD471" s="16"/>
      <c r="CE471" s="16"/>
      <c r="CF471" s="16"/>
      <c r="CG471" s="16"/>
    </row>
    <row r="472" spans="3:85" ht="13.5" customHeight="1" x14ac:dyDescent="0.25">
      <c r="C472" s="7"/>
      <c r="D472" s="7"/>
      <c r="E472" s="16"/>
      <c r="F472" s="16"/>
      <c r="G472" s="16"/>
      <c r="H472" s="16"/>
      <c r="I472" s="16"/>
      <c r="J472" s="16"/>
      <c r="K472" s="16"/>
      <c r="L472" s="16"/>
      <c r="M472" s="16"/>
      <c r="N472" s="16"/>
      <c r="O472" s="16"/>
      <c r="P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  <c r="AA472" s="16"/>
      <c r="AB472" s="16"/>
      <c r="AC472" s="16"/>
      <c r="AD472" s="16"/>
      <c r="AE472" s="16"/>
      <c r="AF472" s="16"/>
      <c r="AG472" s="16"/>
      <c r="AH472" s="16"/>
      <c r="AI472" s="16"/>
      <c r="AJ472" s="16"/>
      <c r="AK472" s="15"/>
      <c r="AL472" s="16"/>
      <c r="AM472" s="16"/>
      <c r="AN472" s="16"/>
      <c r="AO472" s="16"/>
      <c r="AP472" s="16"/>
      <c r="AQ472" s="17"/>
      <c r="AR472" s="17"/>
      <c r="AS472" s="17"/>
      <c r="AT472" s="17"/>
      <c r="AU472" s="17"/>
      <c r="AV472" s="16"/>
      <c r="AW472" s="16"/>
      <c r="AX472" s="16"/>
      <c r="AY472" s="16"/>
      <c r="AZ472" s="16"/>
      <c r="BA472" s="16"/>
      <c r="BB472" s="16"/>
      <c r="BC472" s="16"/>
      <c r="BD472" s="17"/>
      <c r="BE472" s="17"/>
      <c r="BF472" s="17"/>
      <c r="BG472" s="17"/>
      <c r="BH472" s="17"/>
      <c r="BI472" s="17"/>
      <c r="BJ472" s="17"/>
      <c r="BK472" s="17"/>
      <c r="BL472" s="16"/>
      <c r="BM472" s="16"/>
      <c r="BN472" s="16"/>
      <c r="BO472" s="16"/>
      <c r="BP472" s="16"/>
      <c r="BQ472" s="16"/>
      <c r="BR472" s="16"/>
      <c r="BS472" s="16"/>
      <c r="BT472" s="16"/>
      <c r="BU472" s="16"/>
      <c r="BV472" s="16"/>
      <c r="BW472" s="17"/>
      <c r="BX472" s="17"/>
      <c r="BY472" s="17"/>
      <c r="BZ472" s="17"/>
      <c r="CA472" s="17"/>
      <c r="CB472" s="17"/>
      <c r="CC472" s="16"/>
      <c r="CD472" s="16"/>
      <c r="CE472" s="16"/>
      <c r="CF472" s="16"/>
      <c r="CG472" s="16"/>
    </row>
    <row r="473" spans="3:85" ht="13.5" customHeight="1" x14ac:dyDescent="0.25">
      <c r="C473" s="7"/>
      <c r="D473" s="7"/>
      <c r="E473" s="16"/>
      <c r="F473" s="16"/>
      <c r="G473" s="16"/>
      <c r="H473" s="16"/>
      <c r="I473" s="16"/>
      <c r="J473" s="16"/>
      <c r="K473" s="16"/>
      <c r="L473" s="16"/>
      <c r="M473" s="16"/>
      <c r="N473" s="16"/>
      <c r="O473" s="16"/>
      <c r="P473" s="16"/>
      <c r="Q473" s="16"/>
      <c r="R473" s="16"/>
      <c r="S473" s="16"/>
      <c r="T473" s="16"/>
      <c r="U473" s="16"/>
      <c r="V473" s="16"/>
      <c r="W473" s="16"/>
      <c r="X473" s="16"/>
      <c r="Y473" s="16"/>
      <c r="Z473" s="16"/>
      <c r="AA473" s="16"/>
      <c r="AB473" s="16"/>
      <c r="AC473" s="16"/>
      <c r="AD473" s="16"/>
      <c r="AE473" s="16"/>
      <c r="AF473" s="16"/>
      <c r="AG473" s="16"/>
      <c r="AH473" s="16"/>
      <c r="AI473" s="16"/>
      <c r="AJ473" s="16"/>
      <c r="AK473" s="15"/>
      <c r="AL473" s="16"/>
      <c r="AM473" s="16"/>
      <c r="AN473" s="16"/>
      <c r="AO473" s="16"/>
      <c r="AP473" s="16"/>
      <c r="AQ473" s="17"/>
      <c r="AR473" s="17"/>
      <c r="AS473" s="17"/>
      <c r="AT473" s="17"/>
      <c r="AU473" s="17"/>
      <c r="AV473" s="16"/>
      <c r="AW473" s="16"/>
      <c r="AX473" s="16"/>
      <c r="AY473" s="16"/>
      <c r="AZ473" s="16"/>
      <c r="BA473" s="16"/>
      <c r="BB473" s="16"/>
      <c r="BC473" s="16"/>
      <c r="BD473" s="17"/>
      <c r="BE473" s="17"/>
      <c r="BF473" s="17"/>
      <c r="BG473" s="17"/>
      <c r="BH473" s="17"/>
      <c r="BI473" s="17"/>
      <c r="BJ473" s="17"/>
      <c r="BK473" s="17"/>
      <c r="BL473" s="16"/>
      <c r="BM473" s="16"/>
      <c r="BN473" s="16"/>
      <c r="BO473" s="16"/>
      <c r="BP473" s="16"/>
      <c r="BQ473" s="16"/>
      <c r="BR473" s="16"/>
      <c r="BS473" s="16"/>
      <c r="BT473" s="16"/>
      <c r="BU473" s="16"/>
      <c r="BV473" s="16"/>
      <c r="BW473" s="17"/>
      <c r="BX473" s="17"/>
      <c r="BY473" s="17"/>
      <c r="BZ473" s="17"/>
      <c r="CA473" s="17"/>
      <c r="CB473" s="17"/>
      <c r="CC473" s="16"/>
      <c r="CD473" s="16"/>
      <c r="CE473" s="16"/>
      <c r="CF473" s="16"/>
      <c r="CG473" s="16"/>
    </row>
    <row r="474" spans="3:85" ht="13.5" customHeight="1" x14ac:dyDescent="0.25">
      <c r="C474" s="7"/>
      <c r="D474" s="7"/>
      <c r="E474" s="16"/>
      <c r="F474" s="16"/>
      <c r="G474" s="16"/>
      <c r="H474" s="16"/>
      <c r="I474" s="16"/>
      <c r="J474" s="16"/>
      <c r="K474" s="16"/>
      <c r="L474" s="16"/>
      <c r="M474" s="16"/>
      <c r="N474" s="16"/>
      <c r="O474" s="16"/>
      <c r="P474" s="16"/>
      <c r="Q474" s="16"/>
      <c r="R474" s="16"/>
      <c r="S474" s="16"/>
      <c r="T474" s="16"/>
      <c r="U474" s="16"/>
      <c r="V474" s="16"/>
      <c r="W474" s="16"/>
      <c r="X474" s="16"/>
      <c r="Y474" s="16"/>
      <c r="Z474" s="16"/>
      <c r="AA474" s="16"/>
      <c r="AB474" s="16"/>
      <c r="AC474" s="16"/>
      <c r="AD474" s="16"/>
      <c r="AE474" s="16"/>
      <c r="AF474" s="16"/>
      <c r="AG474" s="16"/>
      <c r="AH474" s="16"/>
      <c r="AI474" s="16"/>
      <c r="AJ474" s="16"/>
      <c r="AK474" s="15"/>
      <c r="AL474" s="16"/>
      <c r="AM474" s="16"/>
      <c r="AN474" s="16"/>
      <c r="AO474" s="16"/>
      <c r="AP474" s="16"/>
      <c r="AQ474" s="17"/>
      <c r="AR474" s="17"/>
      <c r="AS474" s="17"/>
      <c r="AT474" s="17"/>
      <c r="AU474" s="17"/>
      <c r="AV474" s="16"/>
      <c r="AW474" s="16"/>
      <c r="AX474" s="16"/>
      <c r="AY474" s="16"/>
      <c r="AZ474" s="16"/>
      <c r="BA474" s="16"/>
      <c r="BB474" s="16"/>
      <c r="BC474" s="16"/>
      <c r="BD474" s="17"/>
      <c r="BE474" s="17"/>
      <c r="BF474" s="17"/>
      <c r="BG474" s="17"/>
      <c r="BH474" s="17"/>
      <c r="BI474" s="17"/>
      <c r="BJ474" s="17"/>
      <c r="BK474" s="17"/>
      <c r="BL474" s="16"/>
      <c r="BM474" s="16"/>
      <c r="BN474" s="16"/>
      <c r="BO474" s="16"/>
      <c r="BP474" s="16"/>
      <c r="BQ474" s="16"/>
      <c r="BR474" s="16"/>
      <c r="BS474" s="16"/>
      <c r="BT474" s="16"/>
      <c r="BU474" s="16"/>
      <c r="BV474" s="16"/>
      <c r="BW474" s="17"/>
      <c r="BX474" s="17"/>
      <c r="BY474" s="17"/>
      <c r="BZ474" s="17"/>
      <c r="CA474" s="17"/>
      <c r="CB474" s="17"/>
      <c r="CC474" s="16"/>
      <c r="CD474" s="16"/>
      <c r="CE474" s="16"/>
      <c r="CF474" s="16"/>
      <c r="CG474" s="16"/>
    </row>
    <row r="475" spans="3:85" ht="13.5" customHeight="1" x14ac:dyDescent="0.25">
      <c r="C475" s="7"/>
      <c r="D475" s="7"/>
      <c r="E475" s="16"/>
      <c r="F475" s="16"/>
      <c r="G475" s="16"/>
      <c r="H475" s="16"/>
      <c r="I475" s="16"/>
      <c r="J475" s="16"/>
      <c r="K475" s="16"/>
      <c r="L475" s="16"/>
      <c r="M475" s="16"/>
      <c r="N475" s="16"/>
      <c r="O475" s="16"/>
      <c r="P475" s="16"/>
      <c r="Q475" s="16"/>
      <c r="R475" s="16"/>
      <c r="S475" s="16"/>
      <c r="T475" s="16"/>
      <c r="U475" s="16"/>
      <c r="V475" s="16"/>
      <c r="W475" s="16"/>
      <c r="X475" s="16"/>
      <c r="Y475" s="16"/>
      <c r="Z475" s="16"/>
      <c r="AA475" s="16"/>
      <c r="AB475" s="16"/>
      <c r="AC475" s="16"/>
      <c r="AD475" s="16"/>
      <c r="AE475" s="16"/>
      <c r="AF475" s="16"/>
      <c r="AG475" s="16"/>
      <c r="AH475" s="16"/>
      <c r="AI475" s="16"/>
      <c r="AJ475" s="16"/>
      <c r="AK475" s="15"/>
      <c r="AL475" s="16"/>
      <c r="AM475" s="16"/>
      <c r="AN475" s="16"/>
      <c r="AO475" s="16"/>
      <c r="AP475" s="16"/>
      <c r="AQ475" s="17"/>
      <c r="AR475" s="17"/>
      <c r="AS475" s="17"/>
      <c r="AT475" s="17"/>
      <c r="AU475" s="17"/>
      <c r="AV475" s="16"/>
      <c r="AW475" s="16"/>
      <c r="AX475" s="16"/>
      <c r="AY475" s="16"/>
      <c r="AZ475" s="16"/>
      <c r="BA475" s="16"/>
      <c r="BB475" s="16"/>
      <c r="BC475" s="16"/>
      <c r="BD475" s="17"/>
      <c r="BE475" s="17"/>
      <c r="BF475" s="17"/>
      <c r="BG475" s="17"/>
      <c r="BH475" s="17"/>
      <c r="BI475" s="17"/>
      <c r="BJ475" s="17"/>
      <c r="BK475" s="17"/>
      <c r="BL475" s="16"/>
      <c r="BM475" s="16"/>
      <c r="BN475" s="16"/>
      <c r="BO475" s="16"/>
      <c r="BP475" s="16"/>
      <c r="BQ475" s="16"/>
      <c r="BR475" s="16"/>
      <c r="BS475" s="16"/>
      <c r="BT475" s="16"/>
      <c r="BU475" s="16"/>
      <c r="BV475" s="16"/>
      <c r="BW475" s="17"/>
      <c r="BX475" s="17"/>
      <c r="BY475" s="17"/>
      <c r="BZ475" s="17"/>
      <c r="CA475" s="17"/>
      <c r="CB475" s="17"/>
      <c r="CC475" s="16"/>
      <c r="CD475" s="16"/>
      <c r="CE475" s="16"/>
      <c r="CF475" s="16"/>
      <c r="CG475" s="16"/>
    </row>
    <row r="476" spans="3:85" ht="13.5" customHeight="1" x14ac:dyDescent="0.25">
      <c r="C476" s="7"/>
      <c r="D476" s="7"/>
      <c r="E476" s="16"/>
      <c r="F476" s="16"/>
      <c r="G476" s="16"/>
      <c r="H476" s="16"/>
      <c r="I476" s="16"/>
      <c r="J476" s="16"/>
      <c r="K476" s="16"/>
      <c r="L476" s="16"/>
      <c r="M476" s="16"/>
      <c r="N476" s="16"/>
      <c r="O476" s="16"/>
      <c r="P476" s="16"/>
      <c r="Q476" s="16"/>
      <c r="R476" s="16"/>
      <c r="S476" s="16"/>
      <c r="T476" s="16"/>
      <c r="U476" s="16"/>
      <c r="V476" s="16"/>
      <c r="W476" s="16"/>
      <c r="X476" s="16"/>
      <c r="Y476" s="16"/>
      <c r="Z476" s="16"/>
      <c r="AA476" s="16"/>
      <c r="AB476" s="16"/>
      <c r="AC476" s="16"/>
      <c r="AD476" s="16"/>
      <c r="AE476" s="16"/>
      <c r="AF476" s="16"/>
      <c r="AG476" s="16"/>
      <c r="AH476" s="16"/>
      <c r="AI476" s="16"/>
      <c r="AJ476" s="16"/>
      <c r="AK476" s="15"/>
      <c r="AL476" s="16"/>
      <c r="AM476" s="16"/>
      <c r="AN476" s="16"/>
      <c r="AO476" s="16"/>
      <c r="AP476" s="16"/>
      <c r="AQ476" s="17"/>
      <c r="AR476" s="17"/>
      <c r="AS476" s="17"/>
      <c r="AT476" s="17"/>
      <c r="AU476" s="17"/>
      <c r="AV476" s="16"/>
      <c r="AW476" s="16"/>
      <c r="AX476" s="16"/>
      <c r="AY476" s="16"/>
      <c r="AZ476" s="16"/>
      <c r="BA476" s="16"/>
      <c r="BB476" s="16"/>
      <c r="BC476" s="16"/>
      <c r="BD476" s="17"/>
      <c r="BE476" s="17"/>
      <c r="BF476" s="17"/>
      <c r="BG476" s="17"/>
      <c r="BH476" s="17"/>
      <c r="BI476" s="17"/>
      <c r="BJ476" s="17"/>
      <c r="BK476" s="17"/>
      <c r="BL476" s="16"/>
      <c r="BM476" s="16"/>
      <c r="BN476" s="16"/>
      <c r="BO476" s="16"/>
      <c r="BP476" s="16"/>
      <c r="BQ476" s="16"/>
      <c r="BR476" s="16"/>
      <c r="BS476" s="16"/>
      <c r="BT476" s="16"/>
      <c r="BU476" s="16"/>
      <c r="BV476" s="16"/>
      <c r="BW476" s="17"/>
      <c r="BX476" s="17"/>
      <c r="BY476" s="17"/>
      <c r="BZ476" s="17"/>
      <c r="CA476" s="17"/>
      <c r="CB476" s="17"/>
      <c r="CC476" s="16"/>
      <c r="CD476" s="16"/>
      <c r="CE476" s="16"/>
      <c r="CF476" s="16"/>
      <c r="CG476" s="16"/>
    </row>
    <row r="477" spans="3:85" ht="13.5" customHeight="1" x14ac:dyDescent="0.25">
      <c r="C477" s="7"/>
      <c r="D477" s="7"/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  <c r="P477" s="16"/>
      <c r="Q477" s="16"/>
      <c r="R477" s="16"/>
      <c r="S477" s="16"/>
      <c r="T477" s="16"/>
      <c r="U477" s="16"/>
      <c r="V477" s="16"/>
      <c r="W477" s="16"/>
      <c r="X477" s="16"/>
      <c r="Y477" s="16"/>
      <c r="Z477" s="16"/>
      <c r="AA477" s="16"/>
      <c r="AB477" s="16"/>
      <c r="AC477" s="16"/>
      <c r="AD477" s="16"/>
      <c r="AE477" s="16"/>
      <c r="AF477" s="16"/>
      <c r="AG477" s="16"/>
      <c r="AH477" s="16"/>
      <c r="AI477" s="16"/>
      <c r="AJ477" s="16"/>
      <c r="AK477" s="15"/>
      <c r="AL477" s="16"/>
      <c r="AM477" s="16"/>
      <c r="AN477" s="16"/>
      <c r="AO477" s="16"/>
      <c r="AP477" s="16"/>
      <c r="AQ477" s="17"/>
      <c r="AR477" s="17"/>
      <c r="AS477" s="17"/>
      <c r="AT477" s="17"/>
      <c r="AU477" s="17"/>
      <c r="AV477" s="16"/>
      <c r="AW477" s="16"/>
      <c r="AX477" s="16"/>
      <c r="AY477" s="16"/>
      <c r="AZ477" s="16"/>
      <c r="BA477" s="16"/>
      <c r="BB477" s="16"/>
      <c r="BC477" s="16"/>
      <c r="BD477" s="17"/>
      <c r="BE477" s="17"/>
      <c r="BF477" s="17"/>
      <c r="BG477" s="17"/>
      <c r="BH477" s="17"/>
      <c r="BI477" s="17"/>
      <c r="BJ477" s="17"/>
      <c r="BK477" s="17"/>
      <c r="BL477" s="16"/>
      <c r="BM477" s="16"/>
      <c r="BN477" s="16"/>
      <c r="BO477" s="16"/>
      <c r="BP477" s="16"/>
      <c r="BQ477" s="16"/>
      <c r="BR477" s="16"/>
      <c r="BS477" s="16"/>
      <c r="BT477" s="16"/>
      <c r="BU477" s="16"/>
      <c r="BV477" s="16"/>
      <c r="BW477" s="17"/>
      <c r="BX477" s="17"/>
      <c r="BY477" s="17"/>
      <c r="BZ477" s="17"/>
      <c r="CA477" s="17"/>
      <c r="CB477" s="17"/>
      <c r="CC477" s="16"/>
      <c r="CD477" s="16"/>
      <c r="CE477" s="16"/>
      <c r="CF477" s="16"/>
      <c r="CG477" s="16"/>
    </row>
    <row r="478" spans="3:85" ht="13.5" customHeight="1" x14ac:dyDescent="0.25">
      <c r="C478" s="7"/>
      <c r="D478" s="7"/>
      <c r="E478" s="16"/>
      <c r="F478" s="16"/>
      <c r="G478" s="16"/>
      <c r="H478" s="16"/>
      <c r="I478" s="16"/>
      <c r="J478" s="16"/>
      <c r="K478" s="16"/>
      <c r="L478" s="16"/>
      <c r="M478" s="16"/>
      <c r="N478" s="16"/>
      <c r="O478" s="16"/>
      <c r="P478" s="16"/>
      <c r="Q478" s="16"/>
      <c r="R478" s="16"/>
      <c r="S478" s="16"/>
      <c r="T478" s="16"/>
      <c r="U478" s="16"/>
      <c r="V478" s="16"/>
      <c r="W478" s="16"/>
      <c r="X478" s="16"/>
      <c r="Y478" s="16"/>
      <c r="Z478" s="16"/>
      <c r="AA478" s="16"/>
      <c r="AB478" s="16"/>
      <c r="AC478" s="16"/>
      <c r="AD478" s="16"/>
      <c r="AE478" s="16"/>
      <c r="AF478" s="16"/>
      <c r="AG478" s="16"/>
      <c r="AH478" s="16"/>
      <c r="AI478" s="16"/>
      <c r="AJ478" s="16"/>
      <c r="AK478" s="15"/>
      <c r="AL478" s="16"/>
      <c r="AM478" s="16"/>
      <c r="AN478" s="16"/>
      <c r="AO478" s="16"/>
      <c r="AP478" s="16"/>
      <c r="AQ478" s="17"/>
      <c r="AR478" s="17"/>
      <c r="AS478" s="17"/>
      <c r="AT478" s="17"/>
      <c r="AU478" s="17"/>
      <c r="AV478" s="16"/>
      <c r="AW478" s="16"/>
      <c r="AX478" s="16"/>
      <c r="AY478" s="16"/>
      <c r="AZ478" s="16"/>
      <c r="BA478" s="16"/>
      <c r="BB478" s="16"/>
      <c r="BC478" s="16"/>
      <c r="BD478" s="17"/>
      <c r="BE478" s="17"/>
      <c r="BF478" s="17"/>
      <c r="BG478" s="17"/>
      <c r="BH478" s="17"/>
      <c r="BI478" s="17"/>
      <c r="BJ478" s="17"/>
      <c r="BK478" s="17"/>
      <c r="BL478" s="16"/>
      <c r="BM478" s="16"/>
      <c r="BN478" s="16"/>
      <c r="BO478" s="16"/>
      <c r="BP478" s="16"/>
      <c r="BQ478" s="16"/>
      <c r="BR478" s="16"/>
      <c r="BS478" s="16"/>
      <c r="BT478" s="16"/>
      <c r="BU478" s="16"/>
      <c r="BV478" s="16"/>
      <c r="BW478" s="17"/>
      <c r="BX478" s="17"/>
      <c r="BY478" s="17"/>
      <c r="BZ478" s="17"/>
      <c r="CA478" s="17"/>
      <c r="CB478" s="17"/>
      <c r="CC478" s="16"/>
      <c r="CD478" s="16"/>
      <c r="CE478" s="16"/>
      <c r="CF478" s="16"/>
      <c r="CG478" s="16"/>
    </row>
    <row r="479" spans="3:85" ht="13.5" customHeight="1" x14ac:dyDescent="0.25">
      <c r="C479" s="7"/>
      <c r="D479" s="7"/>
      <c r="E479" s="16"/>
      <c r="F479" s="16"/>
      <c r="G479" s="16"/>
      <c r="H479" s="16"/>
      <c r="I479" s="16"/>
      <c r="J479" s="16"/>
      <c r="K479" s="16"/>
      <c r="L479" s="16"/>
      <c r="M479" s="16"/>
      <c r="N479" s="16"/>
      <c r="O479" s="16"/>
      <c r="P479" s="16"/>
      <c r="Q479" s="16"/>
      <c r="R479" s="16"/>
      <c r="S479" s="16"/>
      <c r="T479" s="16"/>
      <c r="U479" s="16"/>
      <c r="V479" s="16"/>
      <c r="W479" s="16"/>
      <c r="X479" s="16"/>
      <c r="Y479" s="16"/>
      <c r="Z479" s="16"/>
      <c r="AA479" s="16"/>
      <c r="AB479" s="16"/>
      <c r="AC479" s="16"/>
      <c r="AD479" s="16"/>
      <c r="AE479" s="16"/>
      <c r="AF479" s="16"/>
      <c r="AG479" s="16"/>
      <c r="AH479" s="16"/>
      <c r="AI479" s="16"/>
      <c r="AJ479" s="16"/>
      <c r="AK479" s="15"/>
      <c r="AL479" s="16"/>
      <c r="AM479" s="16"/>
      <c r="AN479" s="16"/>
      <c r="AO479" s="16"/>
      <c r="AP479" s="16"/>
      <c r="AQ479" s="17"/>
      <c r="AR479" s="17"/>
      <c r="AS479" s="17"/>
      <c r="AT479" s="17"/>
      <c r="AU479" s="17"/>
      <c r="AV479" s="16"/>
      <c r="AW479" s="16"/>
      <c r="AX479" s="16"/>
      <c r="AY479" s="16"/>
      <c r="AZ479" s="16"/>
      <c r="BA479" s="16"/>
      <c r="BB479" s="16"/>
      <c r="BC479" s="16"/>
      <c r="BD479" s="17"/>
      <c r="BE479" s="17"/>
      <c r="BF479" s="17"/>
      <c r="BG479" s="17"/>
      <c r="BH479" s="17"/>
      <c r="BI479" s="17"/>
      <c r="BJ479" s="17"/>
      <c r="BK479" s="17"/>
      <c r="BL479" s="16"/>
      <c r="BM479" s="16"/>
      <c r="BN479" s="16"/>
      <c r="BO479" s="16"/>
      <c r="BP479" s="16"/>
      <c r="BQ479" s="16"/>
      <c r="BR479" s="16"/>
      <c r="BS479" s="16"/>
      <c r="BT479" s="16"/>
      <c r="BU479" s="16"/>
      <c r="BV479" s="16"/>
      <c r="BW479" s="17"/>
      <c r="BX479" s="17"/>
      <c r="BY479" s="17"/>
      <c r="BZ479" s="17"/>
      <c r="CA479" s="17"/>
      <c r="CB479" s="17"/>
      <c r="CC479" s="16"/>
      <c r="CD479" s="16"/>
      <c r="CE479" s="16"/>
      <c r="CF479" s="16"/>
      <c r="CG479" s="16"/>
    </row>
    <row r="480" spans="3:85" ht="13.5" customHeight="1" x14ac:dyDescent="0.25">
      <c r="C480" s="7"/>
      <c r="D480" s="7"/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  <c r="P480" s="16"/>
      <c r="Q480" s="16"/>
      <c r="R480" s="16"/>
      <c r="S480" s="16"/>
      <c r="T480" s="16"/>
      <c r="U480" s="16"/>
      <c r="V480" s="16"/>
      <c r="W480" s="16"/>
      <c r="X480" s="16"/>
      <c r="Y480" s="16"/>
      <c r="Z480" s="16"/>
      <c r="AA480" s="16"/>
      <c r="AB480" s="16"/>
      <c r="AC480" s="16"/>
      <c r="AD480" s="16"/>
      <c r="AE480" s="16"/>
      <c r="AF480" s="16"/>
      <c r="AG480" s="16"/>
      <c r="AH480" s="16"/>
      <c r="AI480" s="16"/>
      <c r="AJ480" s="16"/>
      <c r="AK480" s="15"/>
      <c r="AL480" s="16"/>
      <c r="AM480" s="16"/>
      <c r="AN480" s="16"/>
      <c r="AO480" s="16"/>
      <c r="AP480" s="16"/>
      <c r="AQ480" s="17"/>
      <c r="AR480" s="17"/>
      <c r="AS480" s="17"/>
      <c r="AT480" s="17"/>
      <c r="AU480" s="17"/>
      <c r="AV480" s="16"/>
      <c r="AW480" s="16"/>
      <c r="AX480" s="16"/>
      <c r="AY480" s="16"/>
      <c r="AZ480" s="16"/>
      <c r="BA480" s="16"/>
      <c r="BB480" s="16"/>
      <c r="BC480" s="16"/>
      <c r="BD480" s="17"/>
      <c r="BE480" s="17"/>
      <c r="BF480" s="17"/>
      <c r="BG480" s="17"/>
      <c r="BH480" s="17"/>
      <c r="BI480" s="17"/>
      <c r="BJ480" s="17"/>
      <c r="BK480" s="17"/>
      <c r="BL480" s="16"/>
      <c r="BM480" s="16"/>
      <c r="BN480" s="16"/>
      <c r="BO480" s="16"/>
      <c r="BP480" s="16"/>
      <c r="BQ480" s="16"/>
      <c r="BR480" s="16"/>
      <c r="BS480" s="16"/>
      <c r="BT480" s="16"/>
      <c r="BU480" s="16"/>
      <c r="BV480" s="16"/>
      <c r="BW480" s="17"/>
      <c r="BX480" s="17"/>
      <c r="BY480" s="17"/>
      <c r="BZ480" s="17"/>
      <c r="CA480" s="17"/>
      <c r="CB480" s="17"/>
      <c r="CC480" s="16"/>
      <c r="CD480" s="16"/>
      <c r="CE480" s="16"/>
      <c r="CF480" s="16"/>
      <c r="CG480" s="16"/>
    </row>
    <row r="481" spans="3:85" ht="13.5" customHeight="1" x14ac:dyDescent="0.25">
      <c r="C481" s="7"/>
      <c r="D481" s="7"/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  <c r="P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  <c r="AA481" s="16"/>
      <c r="AB481" s="16"/>
      <c r="AC481" s="16"/>
      <c r="AD481" s="16"/>
      <c r="AE481" s="16"/>
      <c r="AF481" s="16"/>
      <c r="AG481" s="16"/>
      <c r="AH481" s="16"/>
      <c r="AI481" s="16"/>
      <c r="AJ481" s="16"/>
      <c r="AK481" s="15"/>
      <c r="AL481" s="16"/>
      <c r="AM481" s="16"/>
      <c r="AN481" s="16"/>
      <c r="AO481" s="16"/>
      <c r="AP481" s="16"/>
      <c r="AQ481" s="17"/>
      <c r="AR481" s="17"/>
      <c r="AS481" s="17"/>
      <c r="AT481" s="17"/>
      <c r="AU481" s="17"/>
      <c r="AV481" s="16"/>
      <c r="AW481" s="16"/>
      <c r="AX481" s="16"/>
      <c r="AY481" s="16"/>
      <c r="AZ481" s="16"/>
      <c r="BA481" s="16"/>
      <c r="BB481" s="16"/>
      <c r="BC481" s="16"/>
      <c r="BD481" s="17"/>
      <c r="BE481" s="17"/>
      <c r="BF481" s="17"/>
      <c r="BG481" s="17"/>
      <c r="BH481" s="17"/>
      <c r="BI481" s="17"/>
      <c r="BJ481" s="17"/>
      <c r="BK481" s="17"/>
      <c r="BL481" s="16"/>
      <c r="BM481" s="16"/>
      <c r="BN481" s="16"/>
      <c r="BO481" s="16"/>
      <c r="BP481" s="16"/>
      <c r="BQ481" s="16"/>
      <c r="BR481" s="16"/>
      <c r="BS481" s="16"/>
      <c r="BT481" s="16"/>
      <c r="BU481" s="16"/>
      <c r="BV481" s="16"/>
      <c r="BW481" s="17"/>
      <c r="BX481" s="17"/>
      <c r="BY481" s="17"/>
      <c r="BZ481" s="17"/>
      <c r="CA481" s="17"/>
      <c r="CB481" s="17"/>
      <c r="CC481" s="16"/>
      <c r="CD481" s="16"/>
      <c r="CE481" s="16"/>
      <c r="CF481" s="16"/>
      <c r="CG481" s="16"/>
    </row>
    <row r="482" spans="3:85" ht="13.5" customHeight="1" x14ac:dyDescent="0.25">
      <c r="C482" s="7"/>
      <c r="D482" s="7"/>
      <c r="E482" s="16"/>
      <c r="F482" s="16"/>
      <c r="G482" s="16"/>
      <c r="H482" s="16"/>
      <c r="I482" s="16"/>
      <c r="J482" s="16"/>
      <c r="K482" s="16"/>
      <c r="L482" s="16"/>
      <c r="M482" s="16"/>
      <c r="N482" s="16"/>
      <c r="O482" s="16"/>
      <c r="P482" s="16"/>
      <c r="Q482" s="16"/>
      <c r="R482" s="16"/>
      <c r="S482" s="16"/>
      <c r="T482" s="16"/>
      <c r="U482" s="16"/>
      <c r="V482" s="16"/>
      <c r="W482" s="16"/>
      <c r="X482" s="16"/>
      <c r="Y482" s="16"/>
      <c r="Z482" s="16"/>
      <c r="AA482" s="16"/>
      <c r="AB482" s="16"/>
      <c r="AC482" s="16"/>
      <c r="AD482" s="16"/>
      <c r="AE482" s="16"/>
      <c r="AF482" s="16"/>
      <c r="AG482" s="16"/>
      <c r="AH482" s="16"/>
      <c r="AI482" s="16"/>
      <c r="AJ482" s="16"/>
      <c r="AK482" s="15"/>
      <c r="AL482" s="16"/>
      <c r="AM482" s="16"/>
      <c r="AN482" s="16"/>
      <c r="AO482" s="16"/>
      <c r="AP482" s="16"/>
      <c r="AQ482" s="17"/>
      <c r="AR482" s="17"/>
      <c r="AS482" s="17"/>
      <c r="AT482" s="17"/>
      <c r="AU482" s="17"/>
      <c r="AV482" s="16"/>
      <c r="AW482" s="16"/>
      <c r="AX482" s="16"/>
      <c r="AY482" s="16"/>
      <c r="AZ482" s="16"/>
      <c r="BA482" s="16"/>
      <c r="BB482" s="16"/>
      <c r="BC482" s="16"/>
      <c r="BD482" s="17"/>
      <c r="BE482" s="17"/>
      <c r="BF482" s="17"/>
      <c r="BG482" s="17"/>
      <c r="BH482" s="17"/>
      <c r="BI482" s="17"/>
      <c r="BJ482" s="17"/>
      <c r="BK482" s="17"/>
      <c r="BL482" s="16"/>
      <c r="BM482" s="16"/>
      <c r="BN482" s="16"/>
      <c r="BO482" s="16"/>
      <c r="BP482" s="16"/>
      <c r="BQ482" s="16"/>
      <c r="BR482" s="16"/>
      <c r="BS482" s="16"/>
      <c r="BT482" s="16"/>
      <c r="BU482" s="16"/>
      <c r="BV482" s="16"/>
      <c r="BW482" s="17"/>
      <c r="BX482" s="17"/>
      <c r="BY482" s="17"/>
      <c r="BZ482" s="17"/>
      <c r="CA482" s="17"/>
      <c r="CB482" s="17"/>
      <c r="CC482" s="16"/>
      <c r="CD482" s="16"/>
      <c r="CE482" s="16"/>
      <c r="CF482" s="16"/>
      <c r="CG482" s="16"/>
    </row>
    <row r="483" spans="3:85" ht="13.5" customHeight="1" x14ac:dyDescent="0.25">
      <c r="C483" s="7"/>
      <c r="D483" s="7"/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  <c r="P483" s="16"/>
      <c r="Q483" s="16"/>
      <c r="R483" s="16"/>
      <c r="S483" s="16"/>
      <c r="T483" s="16"/>
      <c r="U483" s="16"/>
      <c r="V483" s="16"/>
      <c r="W483" s="16"/>
      <c r="X483" s="16"/>
      <c r="Y483" s="16"/>
      <c r="Z483" s="16"/>
      <c r="AA483" s="16"/>
      <c r="AB483" s="16"/>
      <c r="AC483" s="16"/>
      <c r="AD483" s="16"/>
      <c r="AE483" s="16"/>
      <c r="AF483" s="16"/>
      <c r="AG483" s="16"/>
      <c r="AH483" s="16"/>
      <c r="AI483" s="16"/>
      <c r="AJ483" s="16"/>
      <c r="AK483" s="15"/>
      <c r="AL483" s="16"/>
      <c r="AM483" s="16"/>
      <c r="AN483" s="16"/>
      <c r="AO483" s="16"/>
      <c r="AP483" s="16"/>
      <c r="AQ483" s="17"/>
      <c r="AR483" s="17"/>
      <c r="AS483" s="17"/>
      <c r="AT483" s="17"/>
      <c r="AU483" s="17"/>
      <c r="AV483" s="16"/>
      <c r="AW483" s="16"/>
      <c r="AX483" s="16"/>
      <c r="AY483" s="16"/>
      <c r="AZ483" s="16"/>
      <c r="BA483" s="16"/>
      <c r="BB483" s="16"/>
      <c r="BC483" s="16"/>
      <c r="BD483" s="17"/>
      <c r="BE483" s="17"/>
      <c r="BF483" s="17"/>
      <c r="BG483" s="17"/>
      <c r="BH483" s="17"/>
      <c r="BI483" s="17"/>
      <c r="BJ483" s="17"/>
      <c r="BK483" s="17"/>
      <c r="BL483" s="16"/>
      <c r="BM483" s="16"/>
      <c r="BN483" s="16"/>
      <c r="BO483" s="16"/>
      <c r="BP483" s="16"/>
      <c r="BQ483" s="16"/>
      <c r="BR483" s="16"/>
      <c r="BS483" s="16"/>
      <c r="BT483" s="16"/>
      <c r="BU483" s="16"/>
      <c r="BV483" s="16"/>
      <c r="BW483" s="17"/>
      <c r="BX483" s="17"/>
      <c r="BY483" s="17"/>
      <c r="BZ483" s="17"/>
      <c r="CA483" s="17"/>
      <c r="CB483" s="17"/>
      <c r="CC483" s="16"/>
      <c r="CD483" s="16"/>
      <c r="CE483" s="16"/>
      <c r="CF483" s="16"/>
      <c r="CG483" s="16"/>
    </row>
    <row r="484" spans="3:85" ht="13.5" customHeight="1" x14ac:dyDescent="0.25">
      <c r="C484" s="7"/>
      <c r="D484" s="7"/>
      <c r="E484" s="16"/>
      <c r="F484" s="16"/>
      <c r="G484" s="16"/>
      <c r="H484" s="16"/>
      <c r="I484" s="16"/>
      <c r="J484" s="16"/>
      <c r="K484" s="16"/>
      <c r="L484" s="16"/>
      <c r="M484" s="16"/>
      <c r="N484" s="16"/>
      <c r="O484" s="16"/>
      <c r="P484" s="16"/>
      <c r="Q484" s="16"/>
      <c r="R484" s="16"/>
      <c r="S484" s="16"/>
      <c r="T484" s="16"/>
      <c r="U484" s="16"/>
      <c r="V484" s="16"/>
      <c r="W484" s="16"/>
      <c r="X484" s="16"/>
      <c r="Y484" s="16"/>
      <c r="Z484" s="16"/>
      <c r="AA484" s="16"/>
      <c r="AB484" s="16"/>
      <c r="AC484" s="16"/>
      <c r="AD484" s="16"/>
      <c r="AE484" s="16"/>
      <c r="AF484" s="16"/>
      <c r="AG484" s="16"/>
      <c r="AH484" s="16"/>
      <c r="AI484" s="16"/>
      <c r="AJ484" s="16"/>
      <c r="AK484" s="15"/>
      <c r="AL484" s="16"/>
      <c r="AM484" s="16"/>
      <c r="AN484" s="16"/>
      <c r="AO484" s="16"/>
      <c r="AP484" s="16"/>
      <c r="AQ484" s="17"/>
      <c r="AR484" s="17"/>
      <c r="AS484" s="17"/>
      <c r="AT484" s="17"/>
      <c r="AU484" s="17"/>
      <c r="AV484" s="16"/>
      <c r="AW484" s="16"/>
      <c r="AX484" s="16"/>
      <c r="AY484" s="16"/>
      <c r="AZ484" s="16"/>
      <c r="BA484" s="16"/>
      <c r="BB484" s="16"/>
      <c r="BC484" s="16"/>
      <c r="BD484" s="17"/>
      <c r="BE484" s="17"/>
      <c r="BF484" s="17"/>
      <c r="BG484" s="17"/>
      <c r="BH484" s="17"/>
      <c r="BI484" s="17"/>
      <c r="BJ484" s="17"/>
      <c r="BK484" s="17"/>
      <c r="BL484" s="16"/>
      <c r="BM484" s="16"/>
      <c r="BN484" s="16"/>
      <c r="BO484" s="16"/>
      <c r="BP484" s="16"/>
      <c r="BQ484" s="16"/>
      <c r="BR484" s="16"/>
      <c r="BS484" s="16"/>
      <c r="BT484" s="16"/>
      <c r="BU484" s="16"/>
      <c r="BV484" s="16"/>
      <c r="BW484" s="17"/>
      <c r="BX484" s="17"/>
      <c r="BY484" s="17"/>
      <c r="BZ484" s="17"/>
      <c r="CA484" s="17"/>
      <c r="CB484" s="17"/>
      <c r="CC484" s="16"/>
      <c r="CD484" s="16"/>
      <c r="CE484" s="16"/>
      <c r="CF484" s="16"/>
      <c r="CG484" s="16"/>
    </row>
    <row r="485" spans="3:85" ht="13.5" customHeight="1" x14ac:dyDescent="0.25">
      <c r="C485" s="7"/>
      <c r="D485" s="7"/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T485" s="16"/>
      <c r="U485" s="16"/>
      <c r="V485" s="16"/>
      <c r="W485" s="16"/>
      <c r="X485" s="16"/>
      <c r="Y485" s="16"/>
      <c r="Z485" s="16"/>
      <c r="AA485" s="16"/>
      <c r="AB485" s="16"/>
      <c r="AC485" s="16"/>
      <c r="AD485" s="16"/>
      <c r="AE485" s="16"/>
      <c r="AF485" s="16"/>
      <c r="AG485" s="16"/>
      <c r="AH485" s="16"/>
      <c r="AI485" s="16"/>
      <c r="AJ485" s="16"/>
      <c r="AK485" s="15"/>
      <c r="AL485" s="16"/>
      <c r="AM485" s="16"/>
      <c r="AN485" s="16"/>
      <c r="AO485" s="16"/>
      <c r="AP485" s="16"/>
      <c r="AQ485" s="17"/>
      <c r="AR485" s="17"/>
      <c r="AS485" s="17"/>
      <c r="AT485" s="17"/>
      <c r="AU485" s="17"/>
      <c r="AV485" s="16"/>
      <c r="AW485" s="16"/>
      <c r="AX485" s="16"/>
      <c r="AY485" s="16"/>
      <c r="AZ485" s="16"/>
      <c r="BA485" s="16"/>
      <c r="BB485" s="16"/>
      <c r="BC485" s="16"/>
      <c r="BD485" s="17"/>
      <c r="BE485" s="17"/>
      <c r="BF485" s="17"/>
      <c r="BG485" s="17"/>
      <c r="BH485" s="17"/>
      <c r="BI485" s="17"/>
      <c r="BJ485" s="17"/>
      <c r="BK485" s="17"/>
      <c r="BL485" s="16"/>
      <c r="BM485" s="16"/>
      <c r="BN485" s="16"/>
      <c r="BO485" s="16"/>
      <c r="BP485" s="16"/>
      <c r="BQ485" s="16"/>
      <c r="BR485" s="16"/>
      <c r="BS485" s="16"/>
      <c r="BT485" s="16"/>
      <c r="BU485" s="16"/>
      <c r="BV485" s="16"/>
      <c r="BW485" s="17"/>
      <c r="BX485" s="17"/>
      <c r="BY485" s="17"/>
      <c r="BZ485" s="17"/>
      <c r="CA485" s="17"/>
      <c r="CB485" s="17"/>
      <c r="CC485" s="16"/>
      <c r="CD485" s="16"/>
      <c r="CE485" s="16"/>
      <c r="CF485" s="16"/>
      <c r="CG485" s="16"/>
    </row>
    <row r="486" spans="3:85" ht="13.5" customHeight="1" x14ac:dyDescent="0.25">
      <c r="C486" s="7"/>
      <c r="D486" s="7"/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Q486" s="16"/>
      <c r="R486" s="16"/>
      <c r="S486" s="16"/>
      <c r="T486" s="16"/>
      <c r="U486" s="16"/>
      <c r="V486" s="16"/>
      <c r="W486" s="16"/>
      <c r="X486" s="16"/>
      <c r="Y486" s="16"/>
      <c r="Z486" s="16"/>
      <c r="AA486" s="16"/>
      <c r="AB486" s="16"/>
      <c r="AC486" s="16"/>
      <c r="AD486" s="16"/>
      <c r="AE486" s="16"/>
      <c r="AF486" s="16"/>
      <c r="AG486" s="16"/>
      <c r="AH486" s="16"/>
      <c r="AI486" s="16"/>
      <c r="AJ486" s="16"/>
      <c r="AK486" s="15"/>
      <c r="AL486" s="16"/>
      <c r="AM486" s="16"/>
      <c r="AN486" s="16"/>
      <c r="AO486" s="16"/>
      <c r="AP486" s="16"/>
      <c r="AQ486" s="17"/>
      <c r="AR486" s="17"/>
      <c r="AS486" s="17"/>
      <c r="AT486" s="17"/>
      <c r="AU486" s="17"/>
      <c r="AV486" s="16"/>
      <c r="AW486" s="16"/>
      <c r="AX486" s="16"/>
      <c r="AY486" s="16"/>
      <c r="AZ486" s="16"/>
      <c r="BA486" s="16"/>
      <c r="BB486" s="16"/>
      <c r="BC486" s="16"/>
      <c r="BD486" s="17"/>
      <c r="BE486" s="17"/>
      <c r="BF486" s="17"/>
      <c r="BG486" s="17"/>
      <c r="BH486" s="17"/>
      <c r="BI486" s="17"/>
      <c r="BJ486" s="17"/>
      <c r="BK486" s="17"/>
      <c r="BL486" s="16"/>
      <c r="BM486" s="16"/>
      <c r="BN486" s="16"/>
      <c r="BO486" s="16"/>
      <c r="BP486" s="16"/>
      <c r="BQ486" s="16"/>
      <c r="BR486" s="16"/>
      <c r="BS486" s="16"/>
      <c r="BT486" s="16"/>
      <c r="BU486" s="16"/>
      <c r="BV486" s="16"/>
      <c r="BW486" s="17"/>
      <c r="BX486" s="17"/>
      <c r="BY486" s="17"/>
      <c r="BZ486" s="17"/>
      <c r="CA486" s="17"/>
      <c r="CB486" s="17"/>
      <c r="CC486" s="16"/>
      <c r="CD486" s="16"/>
      <c r="CE486" s="16"/>
      <c r="CF486" s="16"/>
      <c r="CG486" s="16"/>
    </row>
    <row r="487" spans="3:85" ht="13.5" customHeight="1" x14ac:dyDescent="0.25">
      <c r="C487" s="7"/>
      <c r="D487" s="7"/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  <c r="V487" s="16"/>
      <c r="W487" s="16"/>
      <c r="X487" s="16"/>
      <c r="Y487" s="16"/>
      <c r="Z487" s="16"/>
      <c r="AA487" s="16"/>
      <c r="AB487" s="16"/>
      <c r="AC487" s="16"/>
      <c r="AD487" s="16"/>
      <c r="AE487" s="16"/>
      <c r="AF487" s="16"/>
      <c r="AG487" s="16"/>
      <c r="AH487" s="16"/>
      <c r="AI487" s="16"/>
      <c r="AJ487" s="16"/>
      <c r="AK487" s="15"/>
      <c r="AL487" s="16"/>
      <c r="AM487" s="16"/>
      <c r="AN487" s="16"/>
      <c r="AO487" s="16"/>
      <c r="AP487" s="16"/>
      <c r="AQ487" s="17"/>
      <c r="AR487" s="17"/>
      <c r="AS487" s="17"/>
      <c r="AT487" s="17"/>
      <c r="AU487" s="17"/>
      <c r="AV487" s="16"/>
      <c r="AW487" s="16"/>
      <c r="AX487" s="16"/>
      <c r="AY487" s="16"/>
      <c r="AZ487" s="16"/>
      <c r="BA487" s="16"/>
      <c r="BB487" s="16"/>
      <c r="BC487" s="16"/>
      <c r="BD487" s="17"/>
      <c r="BE487" s="17"/>
      <c r="BF487" s="17"/>
      <c r="BG487" s="17"/>
      <c r="BH487" s="17"/>
      <c r="BI487" s="17"/>
      <c r="BJ487" s="17"/>
      <c r="BK487" s="17"/>
      <c r="BL487" s="16"/>
      <c r="BM487" s="16"/>
      <c r="BN487" s="16"/>
      <c r="BO487" s="16"/>
      <c r="BP487" s="16"/>
      <c r="BQ487" s="16"/>
      <c r="BR487" s="16"/>
      <c r="BS487" s="16"/>
      <c r="BT487" s="16"/>
      <c r="BU487" s="16"/>
      <c r="BV487" s="16"/>
      <c r="BW487" s="17"/>
      <c r="BX487" s="17"/>
      <c r="BY487" s="17"/>
      <c r="BZ487" s="17"/>
      <c r="CA487" s="17"/>
      <c r="CB487" s="17"/>
      <c r="CC487" s="16"/>
      <c r="CD487" s="16"/>
      <c r="CE487" s="16"/>
      <c r="CF487" s="16"/>
      <c r="CG487" s="16"/>
    </row>
    <row r="488" spans="3:85" ht="13.5" customHeight="1" x14ac:dyDescent="0.25">
      <c r="C488" s="7"/>
      <c r="D488" s="7"/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Q488" s="16"/>
      <c r="R488" s="16"/>
      <c r="S488" s="16"/>
      <c r="T488" s="16"/>
      <c r="U488" s="16"/>
      <c r="V488" s="16"/>
      <c r="W488" s="16"/>
      <c r="X488" s="16"/>
      <c r="Y488" s="16"/>
      <c r="Z488" s="16"/>
      <c r="AA488" s="16"/>
      <c r="AB488" s="16"/>
      <c r="AC488" s="16"/>
      <c r="AD488" s="16"/>
      <c r="AE488" s="16"/>
      <c r="AF488" s="16"/>
      <c r="AG488" s="16"/>
      <c r="AH488" s="16"/>
      <c r="AI488" s="16"/>
      <c r="AJ488" s="16"/>
      <c r="AK488" s="15"/>
      <c r="AL488" s="16"/>
      <c r="AM488" s="16"/>
      <c r="AN488" s="16"/>
      <c r="AO488" s="16"/>
      <c r="AP488" s="16"/>
      <c r="AQ488" s="17"/>
      <c r="AR488" s="17"/>
      <c r="AS488" s="17"/>
      <c r="AT488" s="17"/>
      <c r="AU488" s="17"/>
      <c r="AV488" s="16"/>
      <c r="AW488" s="16"/>
      <c r="AX488" s="16"/>
      <c r="AY488" s="16"/>
      <c r="AZ488" s="16"/>
      <c r="BA488" s="16"/>
      <c r="BB488" s="16"/>
      <c r="BC488" s="16"/>
      <c r="BD488" s="17"/>
      <c r="BE488" s="17"/>
      <c r="BF488" s="17"/>
      <c r="BG488" s="17"/>
      <c r="BH488" s="17"/>
      <c r="BI488" s="17"/>
      <c r="BJ488" s="17"/>
      <c r="BK488" s="17"/>
      <c r="BL488" s="16"/>
      <c r="BM488" s="16"/>
      <c r="BN488" s="16"/>
      <c r="BO488" s="16"/>
      <c r="BP488" s="16"/>
      <c r="BQ488" s="16"/>
      <c r="BR488" s="16"/>
      <c r="BS488" s="16"/>
      <c r="BT488" s="16"/>
      <c r="BU488" s="16"/>
      <c r="BV488" s="16"/>
      <c r="BW488" s="17"/>
      <c r="BX488" s="17"/>
      <c r="BY488" s="17"/>
      <c r="BZ488" s="17"/>
      <c r="CA488" s="17"/>
      <c r="CB488" s="17"/>
      <c r="CC488" s="16"/>
      <c r="CD488" s="16"/>
      <c r="CE488" s="16"/>
      <c r="CF488" s="16"/>
      <c r="CG488" s="16"/>
    </row>
    <row r="489" spans="3:85" ht="13.5" customHeight="1" x14ac:dyDescent="0.25">
      <c r="C489" s="7"/>
      <c r="D489" s="7"/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  <c r="AA489" s="16"/>
      <c r="AB489" s="16"/>
      <c r="AC489" s="16"/>
      <c r="AD489" s="16"/>
      <c r="AE489" s="16"/>
      <c r="AF489" s="16"/>
      <c r="AG489" s="16"/>
      <c r="AH489" s="16"/>
      <c r="AI489" s="16"/>
      <c r="AJ489" s="16"/>
      <c r="AK489" s="15"/>
      <c r="AL489" s="16"/>
      <c r="AM489" s="16"/>
      <c r="AN489" s="16"/>
      <c r="AO489" s="16"/>
      <c r="AP489" s="16"/>
      <c r="AQ489" s="17"/>
      <c r="AR489" s="17"/>
      <c r="AS489" s="17"/>
      <c r="AT489" s="17"/>
      <c r="AU489" s="17"/>
      <c r="AV489" s="16"/>
      <c r="AW489" s="16"/>
      <c r="AX489" s="16"/>
      <c r="AY489" s="16"/>
      <c r="AZ489" s="16"/>
      <c r="BA489" s="16"/>
      <c r="BB489" s="16"/>
      <c r="BC489" s="16"/>
      <c r="BD489" s="17"/>
      <c r="BE489" s="17"/>
      <c r="BF489" s="17"/>
      <c r="BG489" s="17"/>
      <c r="BH489" s="17"/>
      <c r="BI489" s="17"/>
      <c r="BJ489" s="17"/>
      <c r="BK489" s="17"/>
      <c r="BL489" s="16"/>
      <c r="BM489" s="16"/>
      <c r="BN489" s="16"/>
      <c r="BO489" s="16"/>
      <c r="BP489" s="16"/>
      <c r="BQ489" s="16"/>
      <c r="BR489" s="16"/>
      <c r="BS489" s="16"/>
      <c r="BT489" s="16"/>
      <c r="BU489" s="16"/>
      <c r="BV489" s="16"/>
      <c r="BW489" s="17"/>
      <c r="BX489" s="17"/>
      <c r="BY489" s="17"/>
      <c r="BZ489" s="17"/>
      <c r="CA489" s="17"/>
      <c r="CB489" s="17"/>
      <c r="CC489" s="16"/>
      <c r="CD489" s="16"/>
      <c r="CE489" s="16"/>
      <c r="CF489" s="16"/>
      <c r="CG489" s="16"/>
    </row>
    <row r="490" spans="3:85" ht="13.5" customHeight="1" x14ac:dyDescent="0.25">
      <c r="C490" s="7"/>
      <c r="D490" s="7"/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  <c r="AA490" s="16"/>
      <c r="AB490" s="16"/>
      <c r="AC490" s="16"/>
      <c r="AD490" s="16"/>
      <c r="AE490" s="16"/>
      <c r="AF490" s="16"/>
      <c r="AG490" s="16"/>
      <c r="AH490" s="16"/>
      <c r="AI490" s="16"/>
      <c r="AJ490" s="16"/>
      <c r="AK490" s="15"/>
      <c r="AL490" s="16"/>
      <c r="AM490" s="16"/>
      <c r="AN490" s="16"/>
      <c r="AO490" s="16"/>
      <c r="AP490" s="16"/>
      <c r="AQ490" s="17"/>
      <c r="AR490" s="17"/>
      <c r="AS490" s="17"/>
      <c r="AT490" s="17"/>
      <c r="AU490" s="17"/>
      <c r="AV490" s="16"/>
      <c r="AW490" s="16"/>
      <c r="AX490" s="16"/>
      <c r="AY490" s="16"/>
      <c r="AZ490" s="16"/>
      <c r="BA490" s="16"/>
      <c r="BB490" s="16"/>
      <c r="BC490" s="16"/>
      <c r="BD490" s="17"/>
      <c r="BE490" s="17"/>
      <c r="BF490" s="17"/>
      <c r="BG490" s="17"/>
      <c r="BH490" s="17"/>
      <c r="BI490" s="17"/>
      <c r="BJ490" s="17"/>
      <c r="BK490" s="17"/>
      <c r="BL490" s="16"/>
      <c r="BM490" s="16"/>
      <c r="BN490" s="16"/>
      <c r="BO490" s="16"/>
      <c r="BP490" s="16"/>
      <c r="BQ490" s="16"/>
      <c r="BR490" s="16"/>
      <c r="BS490" s="16"/>
      <c r="BT490" s="16"/>
      <c r="BU490" s="16"/>
      <c r="BV490" s="16"/>
      <c r="BW490" s="17"/>
      <c r="BX490" s="17"/>
      <c r="BY490" s="17"/>
      <c r="BZ490" s="17"/>
      <c r="CA490" s="17"/>
      <c r="CB490" s="17"/>
      <c r="CC490" s="16"/>
      <c r="CD490" s="16"/>
      <c r="CE490" s="16"/>
      <c r="CF490" s="16"/>
      <c r="CG490" s="16"/>
    </row>
    <row r="491" spans="3:85" ht="13.5" customHeight="1" x14ac:dyDescent="0.25">
      <c r="C491" s="7"/>
      <c r="D491" s="7"/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Q491" s="16"/>
      <c r="R491" s="16"/>
      <c r="S491" s="16"/>
      <c r="T491" s="16"/>
      <c r="U491" s="16"/>
      <c r="V491" s="16"/>
      <c r="W491" s="16"/>
      <c r="X491" s="16"/>
      <c r="Y491" s="16"/>
      <c r="Z491" s="16"/>
      <c r="AA491" s="16"/>
      <c r="AB491" s="16"/>
      <c r="AC491" s="16"/>
      <c r="AD491" s="16"/>
      <c r="AE491" s="16"/>
      <c r="AF491" s="16"/>
      <c r="AG491" s="16"/>
      <c r="AH491" s="16"/>
      <c r="AI491" s="16"/>
      <c r="AJ491" s="16"/>
      <c r="AK491" s="15"/>
      <c r="AL491" s="16"/>
      <c r="AM491" s="16"/>
      <c r="AN491" s="16"/>
      <c r="AO491" s="16"/>
      <c r="AP491" s="16"/>
      <c r="AQ491" s="17"/>
      <c r="AR491" s="17"/>
      <c r="AS491" s="17"/>
      <c r="AT491" s="17"/>
      <c r="AU491" s="17"/>
      <c r="AV491" s="16"/>
      <c r="AW491" s="16"/>
      <c r="AX491" s="16"/>
      <c r="AY491" s="16"/>
      <c r="AZ491" s="16"/>
      <c r="BA491" s="16"/>
      <c r="BB491" s="16"/>
      <c r="BC491" s="16"/>
      <c r="BD491" s="17"/>
      <c r="BE491" s="17"/>
      <c r="BF491" s="17"/>
      <c r="BG491" s="17"/>
      <c r="BH491" s="17"/>
      <c r="BI491" s="17"/>
      <c r="BJ491" s="17"/>
      <c r="BK491" s="17"/>
      <c r="BL491" s="16"/>
      <c r="BM491" s="16"/>
      <c r="BN491" s="16"/>
      <c r="BO491" s="16"/>
      <c r="BP491" s="16"/>
      <c r="BQ491" s="16"/>
      <c r="BR491" s="16"/>
      <c r="BS491" s="16"/>
      <c r="BT491" s="16"/>
      <c r="BU491" s="16"/>
      <c r="BV491" s="16"/>
      <c r="BW491" s="17"/>
      <c r="BX491" s="17"/>
      <c r="BY491" s="17"/>
      <c r="BZ491" s="17"/>
      <c r="CA491" s="17"/>
      <c r="CB491" s="17"/>
      <c r="CC491" s="16"/>
      <c r="CD491" s="16"/>
      <c r="CE491" s="16"/>
      <c r="CF491" s="16"/>
      <c r="CG491" s="16"/>
    </row>
    <row r="492" spans="3:85" ht="13.5" customHeight="1" x14ac:dyDescent="0.25">
      <c r="C492" s="7"/>
      <c r="D492" s="7"/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  <c r="Q492" s="16"/>
      <c r="R492" s="16"/>
      <c r="S492" s="16"/>
      <c r="T492" s="16"/>
      <c r="U492" s="16"/>
      <c r="V492" s="16"/>
      <c r="W492" s="16"/>
      <c r="X492" s="16"/>
      <c r="Y492" s="16"/>
      <c r="Z492" s="16"/>
      <c r="AA492" s="16"/>
      <c r="AB492" s="16"/>
      <c r="AC492" s="16"/>
      <c r="AD492" s="16"/>
      <c r="AE492" s="16"/>
      <c r="AF492" s="16"/>
      <c r="AG492" s="16"/>
      <c r="AH492" s="16"/>
      <c r="AI492" s="16"/>
      <c r="AJ492" s="16"/>
      <c r="AK492" s="15"/>
      <c r="AL492" s="16"/>
      <c r="AM492" s="16"/>
      <c r="AN492" s="16"/>
      <c r="AO492" s="16"/>
      <c r="AP492" s="16"/>
      <c r="AQ492" s="17"/>
      <c r="AR492" s="17"/>
      <c r="AS492" s="17"/>
      <c r="AT492" s="17"/>
      <c r="AU492" s="17"/>
      <c r="AV492" s="16"/>
      <c r="AW492" s="16"/>
      <c r="AX492" s="16"/>
      <c r="AY492" s="16"/>
      <c r="AZ492" s="16"/>
      <c r="BA492" s="16"/>
      <c r="BB492" s="16"/>
      <c r="BC492" s="16"/>
      <c r="BD492" s="17"/>
      <c r="BE492" s="17"/>
      <c r="BF492" s="17"/>
      <c r="BG492" s="17"/>
      <c r="BH492" s="17"/>
      <c r="BI492" s="17"/>
      <c r="BJ492" s="17"/>
      <c r="BK492" s="17"/>
      <c r="BL492" s="16"/>
      <c r="BM492" s="16"/>
      <c r="BN492" s="16"/>
      <c r="BO492" s="16"/>
      <c r="BP492" s="16"/>
      <c r="BQ492" s="16"/>
      <c r="BR492" s="16"/>
      <c r="BS492" s="16"/>
      <c r="BT492" s="16"/>
      <c r="BU492" s="16"/>
      <c r="BV492" s="16"/>
      <c r="BW492" s="17"/>
      <c r="BX492" s="17"/>
      <c r="BY492" s="17"/>
      <c r="BZ492" s="17"/>
      <c r="CA492" s="17"/>
      <c r="CB492" s="17"/>
      <c r="CC492" s="16"/>
      <c r="CD492" s="16"/>
      <c r="CE492" s="16"/>
      <c r="CF492" s="16"/>
      <c r="CG492" s="16"/>
    </row>
    <row r="493" spans="3:85" ht="13.5" customHeight="1" x14ac:dyDescent="0.25">
      <c r="C493" s="7"/>
      <c r="D493" s="7"/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  <c r="AA493" s="16"/>
      <c r="AB493" s="16"/>
      <c r="AC493" s="16"/>
      <c r="AD493" s="16"/>
      <c r="AE493" s="16"/>
      <c r="AF493" s="16"/>
      <c r="AG493" s="16"/>
      <c r="AH493" s="16"/>
      <c r="AI493" s="16"/>
      <c r="AJ493" s="16"/>
      <c r="AK493" s="15"/>
      <c r="AL493" s="16"/>
      <c r="AM493" s="16"/>
      <c r="AN493" s="16"/>
      <c r="AO493" s="16"/>
      <c r="AP493" s="16"/>
      <c r="AQ493" s="17"/>
      <c r="AR493" s="17"/>
      <c r="AS493" s="17"/>
      <c r="AT493" s="17"/>
      <c r="AU493" s="17"/>
      <c r="AV493" s="16"/>
      <c r="AW493" s="16"/>
      <c r="AX493" s="16"/>
      <c r="AY493" s="16"/>
      <c r="AZ493" s="16"/>
      <c r="BA493" s="16"/>
      <c r="BB493" s="16"/>
      <c r="BC493" s="16"/>
      <c r="BD493" s="17"/>
      <c r="BE493" s="17"/>
      <c r="BF493" s="17"/>
      <c r="BG493" s="17"/>
      <c r="BH493" s="17"/>
      <c r="BI493" s="17"/>
      <c r="BJ493" s="17"/>
      <c r="BK493" s="17"/>
      <c r="BL493" s="16"/>
      <c r="BM493" s="16"/>
      <c r="BN493" s="16"/>
      <c r="BO493" s="16"/>
      <c r="BP493" s="16"/>
      <c r="BQ493" s="16"/>
      <c r="BR493" s="16"/>
      <c r="BS493" s="16"/>
      <c r="BT493" s="16"/>
      <c r="BU493" s="16"/>
      <c r="BV493" s="16"/>
      <c r="BW493" s="17"/>
      <c r="BX493" s="17"/>
      <c r="BY493" s="17"/>
      <c r="BZ493" s="17"/>
      <c r="CA493" s="17"/>
      <c r="CB493" s="17"/>
      <c r="CC493" s="16"/>
      <c r="CD493" s="16"/>
      <c r="CE493" s="16"/>
      <c r="CF493" s="16"/>
      <c r="CG493" s="16"/>
    </row>
    <row r="494" spans="3:85" ht="13.5" customHeight="1" x14ac:dyDescent="0.25">
      <c r="C494" s="7"/>
      <c r="D494" s="7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  <c r="AA494" s="16"/>
      <c r="AB494" s="16"/>
      <c r="AC494" s="16"/>
      <c r="AD494" s="16"/>
      <c r="AE494" s="16"/>
      <c r="AF494" s="16"/>
      <c r="AG494" s="16"/>
      <c r="AH494" s="16"/>
      <c r="AI494" s="16"/>
      <c r="AJ494" s="16"/>
      <c r="AK494" s="15"/>
      <c r="AL494" s="16"/>
      <c r="AM494" s="16"/>
      <c r="AN494" s="16"/>
      <c r="AO494" s="16"/>
      <c r="AP494" s="16"/>
      <c r="AQ494" s="17"/>
      <c r="AR494" s="17"/>
      <c r="AS494" s="17"/>
      <c r="AT494" s="17"/>
      <c r="AU494" s="17"/>
      <c r="AV494" s="16"/>
      <c r="AW494" s="16"/>
      <c r="AX494" s="16"/>
      <c r="AY494" s="16"/>
      <c r="AZ494" s="16"/>
      <c r="BA494" s="16"/>
      <c r="BB494" s="16"/>
      <c r="BC494" s="16"/>
      <c r="BD494" s="17"/>
      <c r="BE494" s="17"/>
      <c r="BF494" s="17"/>
      <c r="BG494" s="17"/>
      <c r="BH494" s="17"/>
      <c r="BI494" s="17"/>
      <c r="BJ494" s="17"/>
      <c r="BK494" s="17"/>
      <c r="BL494" s="16"/>
      <c r="BM494" s="16"/>
      <c r="BN494" s="16"/>
      <c r="BO494" s="16"/>
      <c r="BP494" s="16"/>
      <c r="BQ494" s="16"/>
      <c r="BR494" s="16"/>
      <c r="BS494" s="16"/>
      <c r="BT494" s="16"/>
      <c r="BU494" s="16"/>
      <c r="BV494" s="16"/>
      <c r="BW494" s="17"/>
      <c r="BX494" s="17"/>
      <c r="BY494" s="17"/>
      <c r="BZ494" s="17"/>
      <c r="CA494" s="17"/>
      <c r="CB494" s="17"/>
      <c r="CC494" s="16"/>
      <c r="CD494" s="16"/>
      <c r="CE494" s="16"/>
      <c r="CF494" s="16"/>
      <c r="CG494" s="16"/>
    </row>
    <row r="495" spans="3:85" ht="13.5" customHeight="1" x14ac:dyDescent="0.25">
      <c r="C495" s="7"/>
      <c r="D495" s="7"/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  <c r="R495" s="16"/>
      <c r="S495" s="16"/>
      <c r="T495" s="16"/>
      <c r="U495" s="16"/>
      <c r="V495" s="16"/>
      <c r="W495" s="16"/>
      <c r="X495" s="16"/>
      <c r="Y495" s="16"/>
      <c r="Z495" s="16"/>
      <c r="AA495" s="16"/>
      <c r="AB495" s="16"/>
      <c r="AC495" s="16"/>
      <c r="AD495" s="16"/>
      <c r="AE495" s="16"/>
      <c r="AF495" s="16"/>
      <c r="AG495" s="16"/>
      <c r="AH495" s="16"/>
      <c r="AI495" s="16"/>
      <c r="AJ495" s="16"/>
      <c r="AK495" s="15"/>
      <c r="AL495" s="16"/>
      <c r="AM495" s="16"/>
      <c r="AN495" s="16"/>
      <c r="AO495" s="16"/>
      <c r="AP495" s="16"/>
      <c r="AQ495" s="17"/>
      <c r="AR495" s="17"/>
      <c r="AS495" s="17"/>
      <c r="AT495" s="17"/>
      <c r="AU495" s="17"/>
      <c r="AV495" s="16"/>
      <c r="AW495" s="16"/>
      <c r="AX495" s="16"/>
      <c r="AY495" s="16"/>
      <c r="AZ495" s="16"/>
      <c r="BA495" s="16"/>
      <c r="BB495" s="16"/>
      <c r="BC495" s="16"/>
      <c r="BD495" s="17"/>
      <c r="BE495" s="17"/>
      <c r="BF495" s="17"/>
      <c r="BG495" s="17"/>
      <c r="BH495" s="17"/>
      <c r="BI495" s="17"/>
      <c r="BJ495" s="17"/>
      <c r="BK495" s="17"/>
      <c r="BL495" s="16"/>
      <c r="BM495" s="16"/>
      <c r="BN495" s="16"/>
      <c r="BO495" s="16"/>
      <c r="BP495" s="16"/>
      <c r="BQ495" s="16"/>
      <c r="BR495" s="16"/>
      <c r="BS495" s="16"/>
      <c r="BT495" s="16"/>
      <c r="BU495" s="16"/>
      <c r="BV495" s="16"/>
      <c r="BW495" s="17"/>
      <c r="BX495" s="17"/>
      <c r="BY495" s="17"/>
      <c r="BZ495" s="17"/>
      <c r="CA495" s="17"/>
      <c r="CB495" s="17"/>
      <c r="CC495" s="16"/>
      <c r="CD495" s="16"/>
      <c r="CE495" s="16"/>
      <c r="CF495" s="16"/>
      <c r="CG495" s="16"/>
    </row>
    <row r="496" spans="3:85" ht="13.5" customHeight="1" x14ac:dyDescent="0.25">
      <c r="C496" s="7"/>
      <c r="D496" s="7"/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16"/>
      <c r="R496" s="16"/>
      <c r="S496" s="16"/>
      <c r="T496" s="16"/>
      <c r="U496" s="16"/>
      <c r="V496" s="16"/>
      <c r="W496" s="16"/>
      <c r="X496" s="16"/>
      <c r="Y496" s="16"/>
      <c r="Z496" s="16"/>
      <c r="AA496" s="16"/>
      <c r="AB496" s="16"/>
      <c r="AC496" s="16"/>
      <c r="AD496" s="16"/>
      <c r="AE496" s="16"/>
      <c r="AF496" s="16"/>
      <c r="AG496" s="16"/>
      <c r="AH496" s="16"/>
      <c r="AI496" s="16"/>
      <c r="AJ496" s="16"/>
      <c r="AK496" s="15"/>
      <c r="AL496" s="16"/>
      <c r="AM496" s="16"/>
      <c r="AN496" s="16"/>
      <c r="AO496" s="16"/>
      <c r="AP496" s="16"/>
      <c r="AQ496" s="17"/>
      <c r="AR496" s="17"/>
      <c r="AS496" s="17"/>
      <c r="AT496" s="17"/>
      <c r="AU496" s="17"/>
      <c r="AV496" s="16"/>
      <c r="AW496" s="16"/>
      <c r="AX496" s="16"/>
      <c r="AY496" s="16"/>
      <c r="AZ496" s="16"/>
      <c r="BA496" s="16"/>
      <c r="BB496" s="16"/>
      <c r="BC496" s="16"/>
      <c r="BD496" s="17"/>
      <c r="BE496" s="17"/>
      <c r="BF496" s="17"/>
      <c r="BG496" s="17"/>
      <c r="BH496" s="17"/>
      <c r="BI496" s="17"/>
      <c r="BJ496" s="17"/>
      <c r="BK496" s="17"/>
      <c r="BL496" s="16"/>
      <c r="BM496" s="16"/>
      <c r="BN496" s="16"/>
      <c r="BO496" s="16"/>
      <c r="BP496" s="16"/>
      <c r="BQ496" s="16"/>
      <c r="BR496" s="16"/>
      <c r="BS496" s="16"/>
      <c r="BT496" s="16"/>
      <c r="BU496" s="16"/>
      <c r="BV496" s="16"/>
      <c r="BW496" s="17"/>
      <c r="BX496" s="17"/>
      <c r="BY496" s="17"/>
      <c r="BZ496" s="17"/>
      <c r="CA496" s="17"/>
      <c r="CB496" s="17"/>
      <c r="CC496" s="16"/>
      <c r="CD496" s="16"/>
      <c r="CE496" s="16"/>
      <c r="CF496" s="16"/>
      <c r="CG496" s="16"/>
    </row>
    <row r="497" spans="3:85" ht="13.5" customHeight="1" x14ac:dyDescent="0.25">
      <c r="C497" s="7"/>
      <c r="D497" s="7"/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  <c r="AA497" s="16"/>
      <c r="AB497" s="16"/>
      <c r="AC497" s="16"/>
      <c r="AD497" s="16"/>
      <c r="AE497" s="16"/>
      <c r="AF497" s="16"/>
      <c r="AG497" s="16"/>
      <c r="AH497" s="16"/>
      <c r="AI497" s="16"/>
      <c r="AJ497" s="16"/>
      <c r="AK497" s="15"/>
      <c r="AL497" s="16"/>
      <c r="AM497" s="16"/>
      <c r="AN497" s="16"/>
      <c r="AO497" s="16"/>
      <c r="AP497" s="16"/>
      <c r="AQ497" s="17"/>
      <c r="AR497" s="17"/>
      <c r="AS497" s="17"/>
      <c r="AT497" s="17"/>
      <c r="AU497" s="17"/>
      <c r="AV497" s="16"/>
      <c r="AW497" s="16"/>
      <c r="AX497" s="16"/>
      <c r="AY497" s="16"/>
      <c r="AZ497" s="16"/>
      <c r="BA497" s="16"/>
      <c r="BB497" s="16"/>
      <c r="BC497" s="16"/>
      <c r="BD497" s="17"/>
      <c r="BE497" s="17"/>
      <c r="BF497" s="17"/>
      <c r="BG497" s="17"/>
      <c r="BH497" s="17"/>
      <c r="BI497" s="17"/>
      <c r="BJ497" s="17"/>
      <c r="BK497" s="17"/>
      <c r="BL497" s="16"/>
      <c r="BM497" s="16"/>
      <c r="BN497" s="16"/>
      <c r="BO497" s="16"/>
      <c r="BP497" s="16"/>
      <c r="BQ497" s="16"/>
      <c r="BR497" s="16"/>
      <c r="BS497" s="16"/>
      <c r="BT497" s="16"/>
      <c r="BU497" s="16"/>
      <c r="BV497" s="16"/>
      <c r="BW497" s="17"/>
      <c r="BX497" s="17"/>
      <c r="BY497" s="17"/>
      <c r="BZ497" s="17"/>
      <c r="CA497" s="17"/>
      <c r="CB497" s="17"/>
      <c r="CC497" s="16"/>
      <c r="CD497" s="16"/>
      <c r="CE497" s="16"/>
      <c r="CF497" s="16"/>
      <c r="CG497" s="16"/>
    </row>
    <row r="498" spans="3:85" ht="13.5" customHeight="1" x14ac:dyDescent="0.25">
      <c r="C498" s="7"/>
      <c r="D498" s="7"/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  <c r="AA498" s="16"/>
      <c r="AB498" s="16"/>
      <c r="AC498" s="16"/>
      <c r="AD498" s="16"/>
      <c r="AE498" s="16"/>
      <c r="AF498" s="16"/>
      <c r="AG498" s="16"/>
      <c r="AH498" s="16"/>
      <c r="AI498" s="16"/>
      <c r="AJ498" s="16"/>
      <c r="AK498" s="15"/>
      <c r="AL498" s="16"/>
      <c r="AM498" s="16"/>
      <c r="AN498" s="16"/>
      <c r="AO498" s="16"/>
      <c r="AP498" s="16"/>
      <c r="AQ498" s="17"/>
      <c r="AR498" s="17"/>
      <c r="AS498" s="17"/>
      <c r="AT498" s="17"/>
      <c r="AU498" s="17"/>
      <c r="AV498" s="16"/>
      <c r="AW498" s="16"/>
      <c r="AX498" s="16"/>
      <c r="AY498" s="16"/>
      <c r="AZ498" s="16"/>
      <c r="BA498" s="16"/>
      <c r="BB498" s="16"/>
      <c r="BC498" s="16"/>
      <c r="BD498" s="17"/>
      <c r="BE498" s="17"/>
      <c r="BF498" s="17"/>
      <c r="BG498" s="17"/>
      <c r="BH498" s="17"/>
      <c r="BI498" s="17"/>
      <c r="BJ498" s="17"/>
      <c r="BK498" s="17"/>
      <c r="BL498" s="16"/>
      <c r="BM498" s="16"/>
      <c r="BN498" s="16"/>
      <c r="BO498" s="16"/>
      <c r="BP498" s="16"/>
      <c r="BQ498" s="16"/>
      <c r="BR498" s="16"/>
      <c r="BS498" s="16"/>
      <c r="BT498" s="16"/>
      <c r="BU498" s="16"/>
      <c r="BV498" s="16"/>
      <c r="BW498" s="17"/>
      <c r="BX498" s="17"/>
      <c r="BY498" s="17"/>
      <c r="BZ498" s="17"/>
      <c r="CA498" s="17"/>
      <c r="CB498" s="17"/>
      <c r="CC498" s="16"/>
      <c r="CD498" s="16"/>
      <c r="CE498" s="16"/>
      <c r="CF498" s="16"/>
      <c r="CG498" s="16"/>
    </row>
    <row r="499" spans="3:85" ht="13.5" customHeight="1" x14ac:dyDescent="0.25">
      <c r="C499" s="7"/>
      <c r="D499" s="7"/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S499" s="16"/>
      <c r="T499" s="16"/>
      <c r="U499" s="16"/>
      <c r="V499" s="16"/>
      <c r="W499" s="16"/>
      <c r="X499" s="16"/>
      <c r="Y499" s="16"/>
      <c r="Z499" s="16"/>
      <c r="AA499" s="16"/>
      <c r="AB499" s="16"/>
      <c r="AC499" s="16"/>
      <c r="AD499" s="16"/>
      <c r="AE499" s="16"/>
      <c r="AF499" s="16"/>
      <c r="AG499" s="16"/>
      <c r="AH499" s="16"/>
      <c r="AI499" s="16"/>
      <c r="AJ499" s="16"/>
      <c r="AK499" s="15"/>
      <c r="AL499" s="16"/>
      <c r="AM499" s="16"/>
      <c r="AN499" s="16"/>
      <c r="AO499" s="16"/>
      <c r="AP499" s="16"/>
      <c r="AQ499" s="17"/>
      <c r="AR499" s="17"/>
      <c r="AS499" s="17"/>
      <c r="AT499" s="17"/>
      <c r="AU499" s="17"/>
      <c r="AV499" s="16"/>
      <c r="AW499" s="16"/>
      <c r="AX499" s="16"/>
      <c r="AY499" s="16"/>
      <c r="AZ499" s="16"/>
      <c r="BA499" s="16"/>
      <c r="BB499" s="16"/>
      <c r="BC499" s="16"/>
      <c r="BD499" s="17"/>
      <c r="BE499" s="17"/>
      <c r="BF499" s="17"/>
      <c r="BG499" s="17"/>
      <c r="BH499" s="17"/>
      <c r="BI499" s="17"/>
      <c r="BJ499" s="17"/>
      <c r="BK499" s="17"/>
      <c r="BL499" s="16"/>
      <c r="BM499" s="16"/>
      <c r="BN499" s="16"/>
      <c r="BO499" s="16"/>
      <c r="BP499" s="16"/>
      <c r="BQ499" s="16"/>
      <c r="BR499" s="16"/>
      <c r="BS499" s="16"/>
      <c r="BT499" s="16"/>
      <c r="BU499" s="16"/>
      <c r="BV499" s="16"/>
      <c r="BW499" s="17"/>
      <c r="BX499" s="17"/>
      <c r="BY499" s="17"/>
      <c r="BZ499" s="17"/>
      <c r="CA499" s="17"/>
      <c r="CB499" s="17"/>
      <c r="CC499" s="16"/>
      <c r="CD499" s="16"/>
      <c r="CE499" s="16"/>
      <c r="CF499" s="16"/>
      <c r="CG499" s="16"/>
    </row>
    <row r="500" spans="3:85" ht="13.5" customHeight="1" x14ac:dyDescent="0.25">
      <c r="C500" s="7"/>
      <c r="D500" s="7"/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  <c r="P500" s="16"/>
      <c r="Q500" s="16"/>
      <c r="R500" s="16"/>
      <c r="S500" s="16"/>
      <c r="T500" s="16"/>
      <c r="U500" s="16"/>
      <c r="V500" s="16"/>
      <c r="W500" s="16"/>
      <c r="X500" s="16"/>
      <c r="Y500" s="16"/>
      <c r="Z500" s="16"/>
      <c r="AA500" s="16"/>
      <c r="AB500" s="16"/>
      <c r="AC500" s="16"/>
      <c r="AD500" s="16"/>
      <c r="AE500" s="16"/>
      <c r="AF500" s="16"/>
      <c r="AG500" s="16"/>
      <c r="AH500" s="16"/>
      <c r="AI500" s="16"/>
      <c r="AJ500" s="16"/>
      <c r="AK500" s="15"/>
      <c r="AL500" s="16"/>
      <c r="AM500" s="16"/>
      <c r="AN500" s="16"/>
      <c r="AO500" s="16"/>
      <c r="AP500" s="16"/>
      <c r="AQ500" s="17"/>
      <c r="AR500" s="17"/>
      <c r="AS500" s="17"/>
      <c r="AT500" s="17"/>
      <c r="AU500" s="17"/>
      <c r="AV500" s="16"/>
      <c r="AW500" s="16"/>
      <c r="AX500" s="16"/>
      <c r="AY500" s="16"/>
      <c r="AZ500" s="16"/>
      <c r="BA500" s="16"/>
      <c r="BB500" s="16"/>
      <c r="BC500" s="16"/>
      <c r="BD500" s="17"/>
      <c r="BE500" s="17"/>
      <c r="BF500" s="17"/>
      <c r="BG500" s="17"/>
      <c r="BH500" s="17"/>
      <c r="BI500" s="17"/>
      <c r="BJ500" s="17"/>
      <c r="BK500" s="17"/>
      <c r="BL500" s="16"/>
      <c r="BM500" s="16"/>
      <c r="BN500" s="16"/>
      <c r="BO500" s="16"/>
      <c r="BP500" s="16"/>
      <c r="BQ500" s="16"/>
      <c r="BR500" s="16"/>
      <c r="BS500" s="16"/>
      <c r="BT500" s="16"/>
      <c r="BU500" s="16"/>
      <c r="BV500" s="16"/>
      <c r="BW500" s="17"/>
      <c r="BX500" s="17"/>
      <c r="BY500" s="17"/>
      <c r="BZ500" s="17"/>
      <c r="CA500" s="17"/>
      <c r="CB500" s="17"/>
      <c r="CC500" s="16"/>
      <c r="CD500" s="16"/>
      <c r="CE500" s="16"/>
      <c r="CF500" s="16"/>
      <c r="CG500" s="16"/>
    </row>
    <row r="501" spans="3:85" ht="13.5" customHeight="1" x14ac:dyDescent="0.25">
      <c r="C501" s="7"/>
      <c r="D501" s="7"/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  <c r="AA501" s="16"/>
      <c r="AB501" s="16"/>
      <c r="AC501" s="16"/>
      <c r="AD501" s="16"/>
      <c r="AE501" s="16"/>
      <c r="AF501" s="16"/>
      <c r="AG501" s="16"/>
      <c r="AH501" s="16"/>
      <c r="AI501" s="16"/>
      <c r="AJ501" s="16"/>
      <c r="AK501" s="15"/>
      <c r="AL501" s="16"/>
      <c r="AM501" s="16"/>
      <c r="AN501" s="16"/>
      <c r="AO501" s="16"/>
      <c r="AP501" s="16"/>
      <c r="AQ501" s="17"/>
      <c r="AR501" s="17"/>
      <c r="AS501" s="17"/>
      <c r="AT501" s="17"/>
      <c r="AU501" s="17"/>
      <c r="AV501" s="16"/>
      <c r="AW501" s="16"/>
      <c r="AX501" s="16"/>
      <c r="AY501" s="16"/>
      <c r="AZ501" s="16"/>
      <c r="BA501" s="16"/>
      <c r="BB501" s="16"/>
      <c r="BC501" s="16"/>
      <c r="BD501" s="17"/>
      <c r="BE501" s="17"/>
      <c r="BF501" s="17"/>
      <c r="BG501" s="17"/>
      <c r="BH501" s="17"/>
      <c r="BI501" s="17"/>
      <c r="BJ501" s="17"/>
      <c r="BK501" s="17"/>
      <c r="BL501" s="16"/>
      <c r="BM501" s="16"/>
      <c r="BN501" s="16"/>
      <c r="BO501" s="16"/>
      <c r="BP501" s="16"/>
      <c r="BQ501" s="16"/>
      <c r="BR501" s="16"/>
      <c r="BS501" s="16"/>
      <c r="BT501" s="16"/>
      <c r="BU501" s="16"/>
      <c r="BV501" s="16"/>
      <c r="BW501" s="17"/>
      <c r="BX501" s="17"/>
      <c r="BY501" s="17"/>
      <c r="BZ501" s="17"/>
      <c r="CA501" s="17"/>
      <c r="CB501" s="17"/>
      <c r="CC501" s="16"/>
      <c r="CD501" s="16"/>
      <c r="CE501" s="16"/>
      <c r="CF501" s="16"/>
      <c r="CG501" s="16"/>
    </row>
    <row r="502" spans="3:85" ht="13.5" customHeight="1" x14ac:dyDescent="0.25">
      <c r="C502" s="7"/>
      <c r="D502" s="7"/>
      <c r="E502" s="16"/>
      <c r="F502" s="16"/>
      <c r="G502" s="16"/>
      <c r="H502" s="16"/>
      <c r="I502" s="16"/>
      <c r="J502" s="16"/>
      <c r="K502" s="16"/>
      <c r="L502" s="16"/>
      <c r="M502" s="16"/>
      <c r="N502" s="16"/>
      <c r="O502" s="16"/>
      <c r="P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  <c r="AA502" s="16"/>
      <c r="AB502" s="16"/>
      <c r="AC502" s="16"/>
      <c r="AD502" s="16"/>
      <c r="AE502" s="16"/>
      <c r="AF502" s="16"/>
      <c r="AG502" s="16"/>
      <c r="AH502" s="16"/>
      <c r="AI502" s="16"/>
      <c r="AJ502" s="16"/>
      <c r="AK502" s="15"/>
      <c r="AL502" s="16"/>
      <c r="AM502" s="16"/>
      <c r="AN502" s="16"/>
      <c r="AO502" s="16"/>
      <c r="AP502" s="16"/>
      <c r="AQ502" s="17"/>
      <c r="AR502" s="17"/>
      <c r="AS502" s="17"/>
      <c r="AT502" s="17"/>
      <c r="AU502" s="17"/>
      <c r="AV502" s="16"/>
      <c r="AW502" s="16"/>
      <c r="AX502" s="16"/>
      <c r="AY502" s="16"/>
      <c r="AZ502" s="16"/>
      <c r="BA502" s="16"/>
      <c r="BB502" s="16"/>
      <c r="BC502" s="16"/>
      <c r="BD502" s="17"/>
      <c r="BE502" s="17"/>
      <c r="BF502" s="17"/>
      <c r="BG502" s="17"/>
      <c r="BH502" s="17"/>
      <c r="BI502" s="17"/>
      <c r="BJ502" s="17"/>
      <c r="BK502" s="17"/>
      <c r="BL502" s="16"/>
      <c r="BM502" s="16"/>
      <c r="BN502" s="16"/>
      <c r="BO502" s="16"/>
      <c r="BP502" s="16"/>
      <c r="BQ502" s="16"/>
      <c r="BR502" s="16"/>
      <c r="BS502" s="16"/>
      <c r="BT502" s="16"/>
      <c r="BU502" s="16"/>
      <c r="BV502" s="16"/>
      <c r="BW502" s="17"/>
      <c r="BX502" s="17"/>
      <c r="BY502" s="17"/>
      <c r="BZ502" s="17"/>
      <c r="CA502" s="17"/>
      <c r="CB502" s="17"/>
      <c r="CC502" s="16"/>
      <c r="CD502" s="16"/>
      <c r="CE502" s="16"/>
      <c r="CF502" s="16"/>
      <c r="CG502" s="16"/>
    </row>
    <row r="503" spans="3:85" ht="13.5" customHeight="1" x14ac:dyDescent="0.25">
      <c r="C503" s="7"/>
      <c r="D503" s="7"/>
      <c r="E503" s="16"/>
      <c r="F503" s="16"/>
      <c r="G503" s="16"/>
      <c r="H503" s="16"/>
      <c r="I503" s="16"/>
      <c r="J503" s="16"/>
      <c r="K503" s="16"/>
      <c r="L503" s="16"/>
      <c r="M503" s="16"/>
      <c r="N503" s="16"/>
      <c r="O503" s="16"/>
      <c r="P503" s="16"/>
      <c r="Q503" s="16"/>
      <c r="R503" s="16"/>
      <c r="S503" s="16"/>
      <c r="T503" s="16"/>
      <c r="U503" s="16"/>
      <c r="V503" s="16"/>
      <c r="W503" s="16"/>
      <c r="X503" s="16"/>
      <c r="Y503" s="16"/>
      <c r="Z503" s="16"/>
      <c r="AA503" s="16"/>
      <c r="AB503" s="16"/>
      <c r="AC503" s="16"/>
      <c r="AD503" s="16"/>
      <c r="AE503" s="16"/>
      <c r="AF503" s="16"/>
      <c r="AG503" s="16"/>
      <c r="AH503" s="16"/>
      <c r="AI503" s="16"/>
      <c r="AJ503" s="16"/>
      <c r="AK503" s="15"/>
      <c r="AL503" s="16"/>
      <c r="AM503" s="16"/>
      <c r="AN503" s="16"/>
      <c r="AO503" s="16"/>
      <c r="AP503" s="16"/>
      <c r="AQ503" s="17"/>
      <c r="AR503" s="17"/>
      <c r="AS503" s="17"/>
      <c r="AT503" s="17"/>
      <c r="AU503" s="17"/>
      <c r="AV503" s="16"/>
      <c r="AW503" s="16"/>
      <c r="AX503" s="16"/>
      <c r="AY503" s="16"/>
      <c r="AZ503" s="16"/>
      <c r="BA503" s="16"/>
      <c r="BB503" s="16"/>
      <c r="BC503" s="16"/>
      <c r="BD503" s="17"/>
      <c r="BE503" s="17"/>
      <c r="BF503" s="17"/>
      <c r="BG503" s="17"/>
      <c r="BH503" s="17"/>
      <c r="BI503" s="17"/>
      <c r="BJ503" s="17"/>
      <c r="BK503" s="17"/>
      <c r="BL503" s="16"/>
      <c r="BM503" s="16"/>
      <c r="BN503" s="16"/>
      <c r="BO503" s="16"/>
      <c r="BP503" s="16"/>
      <c r="BQ503" s="16"/>
      <c r="BR503" s="16"/>
      <c r="BS503" s="16"/>
      <c r="BT503" s="16"/>
      <c r="BU503" s="16"/>
      <c r="BV503" s="16"/>
      <c r="BW503" s="17"/>
      <c r="BX503" s="17"/>
      <c r="BY503" s="17"/>
      <c r="BZ503" s="17"/>
      <c r="CA503" s="17"/>
      <c r="CB503" s="17"/>
      <c r="CC503" s="16"/>
      <c r="CD503" s="16"/>
      <c r="CE503" s="16"/>
      <c r="CF503" s="16"/>
      <c r="CG503" s="16"/>
    </row>
    <row r="504" spans="3:85" ht="13.5" customHeight="1" x14ac:dyDescent="0.25">
      <c r="C504" s="7"/>
      <c r="D504" s="7"/>
      <c r="E504" s="16"/>
      <c r="F504" s="16"/>
      <c r="G504" s="16"/>
      <c r="H504" s="16"/>
      <c r="I504" s="16"/>
      <c r="J504" s="16"/>
      <c r="K504" s="16"/>
      <c r="L504" s="16"/>
      <c r="M504" s="16"/>
      <c r="N504" s="16"/>
      <c r="O504" s="16"/>
      <c r="P504" s="16"/>
      <c r="Q504" s="16"/>
      <c r="R504" s="16"/>
      <c r="S504" s="16"/>
      <c r="T504" s="16"/>
      <c r="U504" s="16"/>
      <c r="V504" s="16"/>
      <c r="W504" s="16"/>
      <c r="X504" s="16"/>
      <c r="Y504" s="16"/>
      <c r="Z504" s="16"/>
      <c r="AA504" s="16"/>
      <c r="AB504" s="16"/>
      <c r="AC504" s="16"/>
      <c r="AD504" s="16"/>
      <c r="AE504" s="16"/>
      <c r="AF504" s="16"/>
      <c r="AG504" s="16"/>
      <c r="AH504" s="16"/>
      <c r="AI504" s="16"/>
      <c r="AJ504" s="16"/>
      <c r="AK504" s="15"/>
      <c r="AL504" s="16"/>
      <c r="AM504" s="16"/>
      <c r="AN504" s="16"/>
      <c r="AO504" s="16"/>
      <c r="AP504" s="16"/>
      <c r="AQ504" s="17"/>
      <c r="AR504" s="17"/>
      <c r="AS504" s="17"/>
      <c r="AT504" s="17"/>
      <c r="AU504" s="17"/>
      <c r="AV504" s="16"/>
      <c r="AW504" s="16"/>
      <c r="AX504" s="16"/>
      <c r="AY504" s="16"/>
      <c r="AZ504" s="16"/>
      <c r="BA504" s="16"/>
      <c r="BB504" s="16"/>
      <c r="BC504" s="16"/>
      <c r="BD504" s="17"/>
      <c r="BE504" s="17"/>
      <c r="BF504" s="17"/>
      <c r="BG504" s="17"/>
      <c r="BH504" s="17"/>
      <c r="BI504" s="17"/>
      <c r="BJ504" s="17"/>
      <c r="BK504" s="17"/>
      <c r="BL504" s="16"/>
      <c r="BM504" s="16"/>
      <c r="BN504" s="16"/>
      <c r="BO504" s="16"/>
      <c r="BP504" s="16"/>
      <c r="BQ504" s="16"/>
      <c r="BR504" s="16"/>
      <c r="BS504" s="16"/>
      <c r="BT504" s="16"/>
      <c r="BU504" s="16"/>
      <c r="BV504" s="16"/>
      <c r="BW504" s="17"/>
      <c r="BX504" s="17"/>
      <c r="BY504" s="17"/>
      <c r="BZ504" s="17"/>
      <c r="CA504" s="17"/>
      <c r="CB504" s="17"/>
      <c r="CC504" s="16"/>
      <c r="CD504" s="16"/>
      <c r="CE504" s="16"/>
      <c r="CF504" s="16"/>
      <c r="CG504" s="16"/>
    </row>
    <row r="505" spans="3:85" ht="13.5" customHeight="1" x14ac:dyDescent="0.25">
      <c r="C505" s="7"/>
      <c r="D505" s="7"/>
      <c r="E505" s="16"/>
      <c r="F505" s="16"/>
      <c r="G505" s="16"/>
      <c r="H505" s="16"/>
      <c r="I505" s="16"/>
      <c r="J505" s="16"/>
      <c r="K505" s="16"/>
      <c r="L505" s="16"/>
      <c r="M505" s="16"/>
      <c r="N505" s="16"/>
      <c r="O505" s="16"/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  <c r="AA505" s="16"/>
      <c r="AB505" s="16"/>
      <c r="AC505" s="16"/>
      <c r="AD505" s="16"/>
      <c r="AE505" s="16"/>
      <c r="AF505" s="16"/>
      <c r="AG505" s="16"/>
      <c r="AH505" s="16"/>
      <c r="AI505" s="16"/>
      <c r="AJ505" s="16"/>
      <c r="AK505" s="15"/>
      <c r="AL505" s="16"/>
      <c r="AM505" s="16"/>
      <c r="AN505" s="16"/>
      <c r="AO505" s="16"/>
      <c r="AP505" s="16"/>
      <c r="AQ505" s="17"/>
      <c r="AR505" s="17"/>
      <c r="AS505" s="17"/>
      <c r="AT505" s="17"/>
      <c r="AU505" s="17"/>
      <c r="AV505" s="16"/>
      <c r="AW505" s="16"/>
      <c r="AX505" s="16"/>
      <c r="AY505" s="16"/>
      <c r="AZ505" s="16"/>
      <c r="BA505" s="16"/>
      <c r="BB505" s="16"/>
      <c r="BC505" s="16"/>
      <c r="BD505" s="17"/>
      <c r="BE505" s="17"/>
      <c r="BF505" s="17"/>
      <c r="BG505" s="17"/>
      <c r="BH505" s="17"/>
      <c r="BI505" s="17"/>
      <c r="BJ505" s="17"/>
      <c r="BK505" s="17"/>
      <c r="BL505" s="16"/>
      <c r="BM505" s="16"/>
      <c r="BN505" s="16"/>
      <c r="BO505" s="16"/>
      <c r="BP505" s="16"/>
      <c r="BQ505" s="16"/>
      <c r="BR505" s="16"/>
      <c r="BS505" s="16"/>
      <c r="BT505" s="16"/>
      <c r="BU505" s="16"/>
      <c r="BV505" s="16"/>
      <c r="BW505" s="17"/>
      <c r="BX505" s="17"/>
      <c r="BY505" s="17"/>
      <c r="BZ505" s="17"/>
      <c r="CA505" s="17"/>
      <c r="CB505" s="17"/>
      <c r="CC505" s="16"/>
      <c r="CD505" s="16"/>
      <c r="CE505" s="16"/>
      <c r="CF505" s="16"/>
      <c r="CG505" s="16"/>
    </row>
    <row r="506" spans="3:85" ht="13.5" customHeight="1" x14ac:dyDescent="0.25">
      <c r="C506" s="7"/>
      <c r="D506" s="7"/>
      <c r="E506" s="16"/>
      <c r="F506" s="16"/>
      <c r="G506" s="16"/>
      <c r="H506" s="16"/>
      <c r="I506" s="16"/>
      <c r="J506" s="16"/>
      <c r="K506" s="16"/>
      <c r="L506" s="16"/>
      <c r="M506" s="16"/>
      <c r="N506" s="16"/>
      <c r="O506" s="16"/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  <c r="AA506" s="16"/>
      <c r="AB506" s="16"/>
      <c r="AC506" s="16"/>
      <c r="AD506" s="16"/>
      <c r="AE506" s="16"/>
      <c r="AF506" s="16"/>
      <c r="AG506" s="16"/>
      <c r="AH506" s="16"/>
      <c r="AI506" s="16"/>
      <c r="AJ506" s="16"/>
      <c r="AK506" s="15"/>
      <c r="AL506" s="16"/>
      <c r="AM506" s="16"/>
      <c r="AN506" s="16"/>
      <c r="AO506" s="16"/>
      <c r="AP506" s="16"/>
      <c r="AQ506" s="17"/>
      <c r="AR506" s="17"/>
      <c r="AS506" s="17"/>
      <c r="AT506" s="17"/>
      <c r="AU506" s="17"/>
      <c r="AV506" s="16"/>
      <c r="AW506" s="16"/>
      <c r="AX506" s="16"/>
      <c r="AY506" s="16"/>
      <c r="AZ506" s="16"/>
      <c r="BA506" s="16"/>
      <c r="BB506" s="16"/>
      <c r="BC506" s="16"/>
      <c r="BD506" s="17"/>
      <c r="BE506" s="17"/>
      <c r="BF506" s="17"/>
      <c r="BG506" s="17"/>
      <c r="BH506" s="17"/>
      <c r="BI506" s="17"/>
      <c r="BJ506" s="17"/>
      <c r="BK506" s="17"/>
      <c r="BL506" s="16"/>
      <c r="BM506" s="16"/>
      <c r="BN506" s="16"/>
      <c r="BO506" s="16"/>
      <c r="BP506" s="16"/>
      <c r="BQ506" s="16"/>
      <c r="BR506" s="16"/>
      <c r="BS506" s="16"/>
      <c r="BT506" s="16"/>
      <c r="BU506" s="16"/>
      <c r="BV506" s="16"/>
      <c r="BW506" s="17"/>
      <c r="BX506" s="17"/>
      <c r="BY506" s="17"/>
      <c r="BZ506" s="17"/>
      <c r="CA506" s="17"/>
      <c r="CB506" s="17"/>
      <c r="CC506" s="16"/>
      <c r="CD506" s="16"/>
      <c r="CE506" s="16"/>
      <c r="CF506" s="16"/>
      <c r="CG506" s="16"/>
    </row>
    <row r="507" spans="3:85" ht="13.5" customHeight="1" x14ac:dyDescent="0.25">
      <c r="C507" s="7"/>
      <c r="D507" s="7"/>
      <c r="E507" s="16"/>
      <c r="F507" s="16"/>
      <c r="G507" s="16"/>
      <c r="H507" s="16"/>
      <c r="I507" s="16"/>
      <c r="J507" s="16"/>
      <c r="K507" s="16"/>
      <c r="L507" s="16"/>
      <c r="M507" s="16"/>
      <c r="N507" s="16"/>
      <c r="O507" s="16"/>
      <c r="P507" s="16"/>
      <c r="Q507" s="16"/>
      <c r="R507" s="16"/>
      <c r="S507" s="16"/>
      <c r="T507" s="16"/>
      <c r="U507" s="16"/>
      <c r="V507" s="16"/>
      <c r="W507" s="16"/>
      <c r="X507" s="16"/>
      <c r="Y507" s="16"/>
      <c r="Z507" s="16"/>
      <c r="AA507" s="16"/>
      <c r="AB507" s="16"/>
      <c r="AC507" s="16"/>
      <c r="AD507" s="16"/>
      <c r="AE507" s="16"/>
      <c r="AF507" s="16"/>
      <c r="AG507" s="16"/>
      <c r="AH507" s="16"/>
      <c r="AI507" s="16"/>
      <c r="AJ507" s="16"/>
      <c r="AK507" s="15"/>
      <c r="AL507" s="16"/>
      <c r="AM507" s="16"/>
      <c r="AN507" s="16"/>
      <c r="AO507" s="16"/>
      <c r="AP507" s="16"/>
      <c r="AQ507" s="17"/>
      <c r="AR507" s="17"/>
      <c r="AS507" s="17"/>
      <c r="AT507" s="17"/>
      <c r="AU507" s="17"/>
      <c r="AV507" s="16"/>
      <c r="AW507" s="16"/>
      <c r="AX507" s="16"/>
      <c r="AY507" s="16"/>
      <c r="AZ507" s="16"/>
      <c r="BA507" s="16"/>
      <c r="BB507" s="16"/>
      <c r="BC507" s="16"/>
      <c r="BD507" s="17"/>
      <c r="BE507" s="17"/>
      <c r="BF507" s="17"/>
      <c r="BG507" s="17"/>
      <c r="BH507" s="17"/>
      <c r="BI507" s="17"/>
      <c r="BJ507" s="17"/>
      <c r="BK507" s="17"/>
      <c r="BL507" s="16"/>
      <c r="BM507" s="16"/>
      <c r="BN507" s="16"/>
      <c r="BO507" s="16"/>
      <c r="BP507" s="16"/>
      <c r="BQ507" s="16"/>
      <c r="BR507" s="16"/>
      <c r="BS507" s="16"/>
      <c r="BT507" s="16"/>
      <c r="BU507" s="16"/>
      <c r="BV507" s="16"/>
      <c r="BW507" s="17"/>
      <c r="BX507" s="17"/>
      <c r="BY507" s="17"/>
      <c r="BZ507" s="17"/>
      <c r="CA507" s="17"/>
      <c r="CB507" s="17"/>
      <c r="CC507" s="16"/>
      <c r="CD507" s="16"/>
      <c r="CE507" s="16"/>
      <c r="CF507" s="16"/>
      <c r="CG507" s="16"/>
    </row>
    <row r="508" spans="3:85" ht="13.5" customHeight="1" x14ac:dyDescent="0.25">
      <c r="C508" s="7"/>
      <c r="D508" s="7"/>
      <c r="E508" s="16"/>
      <c r="F508" s="16"/>
      <c r="G508" s="16"/>
      <c r="H508" s="16"/>
      <c r="I508" s="16"/>
      <c r="J508" s="16"/>
      <c r="K508" s="16"/>
      <c r="L508" s="16"/>
      <c r="M508" s="16"/>
      <c r="N508" s="16"/>
      <c r="O508" s="16"/>
      <c r="P508" s="16"/>
      <c r="Q508" s="16"/>
      <c r="R508" s="16"/>
      <c r="S508" s="16"/>
      <c r="T508" s="16"/>
      <c r="U508" s="16"/>
      <c r="V508" s="16"/>
      <c r="W508" s="16"/>
      <c r="X508" s="16"/>
      <c r="Y508" s="16"/>
      <c r="Z508" s="16"/>
      <c r="AA508" s="16"/>
      <c r="AB508" s="16"/>
      <c r="AC508" s="16"/>
      <c r="AD508" s="16"/>
      <c r="AE508" s="16"/>
      <c r="AF508" s="16"/>
      <c r="AG508" s="16"/>
      <c r="AH508" s="16"/>
      <c r="AI508" s="16"/>
      <c r="AJ508" s="16"/>
      <c r="AK508" s="15"/>
      <c r="AL508" s="16"/>
      <c r="AM508" s="16"/>
      <c r="AN508" s="16"/>
      <c r="AO508" s="16"/>
      <c r="AP508" s="16"/>
      <c r="AQ508" s="17"/>
      <c r="AR508" s="17"/>
      <c r="AS508" s="17"/>
      <c r="AT508" s="17"/>
      <c r="AU508" s="17"/>
      <c r="AV508" s="16"/>
      <c r="AW508" s="16"/>
      <c r="AX508" s="16"/>
      <c r="AY508" s="16"/>
      <c r="AZ508" s="16"/>
      <c r="BA508" s="16"/>
      <c r="BB508" s="16"/>
      <c r="BC508" s="16"/>
      <c r="BD508" s="17"/>
      <c r="BE508" s="17"/>
      <c r="BF508" s="17"/>
      <c r="BG508" s="17"/>
      <c r="BH508" s="17"/>
      <c r="BI508" s="17"/>
      <c r="BJ508" s="17"/>
      <c r="BK508" s="17"/>
      <c r="BL508" s="16"/>
      <c r="BM508" s="16"/>
      <c r="BN508" s="16"/>
      <c r="BO508" s="16"/>
      <c r="BP508" s="16"/>
      <c r="BQ508" s="16"/>
      <c r="BR508" s="16"/>
      <c r="BS508" s="16"/>
      <c r="BT508" s="16"/>
      <c r="BU508" s="16"/>
      <c r="BV508" s="16"/>
      <c r="BW508" s="17"/>
      <c r="BX508" s="17"/>
      <c r="BY508" s="17"/>
      <c r="BZ508" s="17"/>
      <c r="CA508" s="17"/>
      <c r="CB508" s="17"/>
      <c r="CC508" s="16"/>
      <c r="CD508" s="16"/>
      <c r="CE508" s="16"/>
      <c r="CF508" s="16"/>
      <c r="CG508" s="16"/>
    </row>
    <row r="509" spans="3:85" ht="13.5" customHeight="1" x14ac:dyDescent="0.25">
      <c r="C509" s="7"/>
      <c r="D509" s="7"/>
      <c r="E509" s="16"/>
      <c r="F509" s="16"/>
      <c r="G509" s="16"/>
      <c r="H509" s="16"/>
      <c r="I509" s="16"/>
      <c r="J509" s="16"/>
      <c r="K509" s="16"/>
      <c r="L509" s="16"/>
      <c r="M509" s="16"/>
      <c r="N509" s="16"/>
      <c r="O509" s="16"/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  <c r="AA509" s="16"/>
      <c r="AB509" s="16"/>
      <c r="AC509" s="16"/>
      <c r="AD509" s="16"/>
      <c r="AE509" s="16"/>
      <c r="AF509" s="16"/>
      <c r="AG509" s="16"/>
      <c r="AH509" s="16"/>
      <c r="AI509" s="16"/>
      <c r="AJ509" s="16"/>
      <c r="AK509" s="15"/>
      <c r="AL509" s="16"/>
      <c r="AM509" s="16"/>
      <c r="AN509" s="16"/>
      <c r="AO509" s="16"/>
      <c r="AP509" s="16"/>
      <c r="AQ509" s="17"/>
      <c r="AR509" s="17"/>
      <c r="AS509" s="17"/>
      <c r="AT509" s="17"/>
      <c r="AU509" s="17"/>
      <c r="AV509" s="16"/>
      <c r="AW509" s="16"/>
      <c r="AX509" s="16"/>
      <c r="AY509" s="16"/>
      <c r="AZ509" s="16"/>
      <c r="BA509" s="16"/>
      <c r="BB509" s="16"/>
      <c r="BC509" s="16"/>
      <c r="BD509" s="17"/>
      <c r="BE509" s="17"/>
      <c r="BF509" s="17"/>
      <c r="BG509" s="17"/>
      <c r="BH509" s="17"/>
      <c r="BI509" s="17"/>
      <c r="BJ509" s="17"/>
      <c r="BK509" s="17"/>
      <c r="BL509" s="16"/>
      <c r="BM509" s="16"/>
      <c r="BN509" s="16"/>
      <c r="BO509" s="16"/>
      <c r="BP509" s="16"/>
      <c r="BQ509" s="16"/>
      <c r="BR509" s="16"/>
      <c r="BS509" s="16"/>
      <c r="BT509" s="16"/>
      <c r="BU509" s="16"/>
      <c r="BV509" s="16"/>
      <c r="BW509" s="17"/>
      <c r="BX509" s="17"/>
      <c r="BY509" s="17"/>
      <c r="BZ509" s="17"/>
      <c r="CA509" s="17"/>
      <c r="CB509" s="17"/>
      <c r="CC509" s="16"/>
      <c r="CD509" s="16"/>
      <c r="CE509" s="16"/>
      <c r="CF509" s="16"/>
      <c r="CG509" s="16"/>
    </row>
    <row r="510" spans="3:85" ht="13.5" customHeight="1" x14ac:dyDescent="0.25">
      <c r="C510" s="7"/>
      <c r="D510" s="7"/>
      <c r="E510" s="16"/>
      <c r="F510" s="16"/>
      <c r="G510" s="16"/>
      <c r="H510" s="16"/>
      <c r="I510" s="16"/>
      <c r="J510" s="16"/>
      <c r="K510" s="16"/>
      <c r="L510" s="16"/>
      <c r="M510" s="16"/>
      <c r="N510" s="16"/>
      <c r="O510" s="16"/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  <c r="AA510" s="16"/>
      <c r="AB510" s="16"/>
      <c r="AC510" s="16"/>
      <c r="AD510" s="16"/>
      <c r="AE510" s="16"/>
      <c r="AF510" s="16"/>
      <c r="AG510" s="16"/>
      <c r="AH510" s="16"/>
      <c r="AI510" s="16"/>
      <c r="AJ510" s="16"/>
      <c r="AK510" s="15"/>
      <c r="AL510" s="16"/>
      <c r="AM510" s="16"/>
      <c r="AN510" s="16"/>
      <c r="AO510" s="16"/>
      <c r="AP510" s="16"/>
      <c r="AQ510" s="17"/>
      <c r="AR510" s="17"/>
      <c r="AS510" s="17"/>
      <c r="AT510" s="17"/>
      <c r="AU510" s="17"/>
      <c r="AV510" s="16"/>
      <c r="AW510" s="16"/>
      <c r="AX510" s="16"/>
      <c r="AY510" s="16"/>
      <c r="AZ510" s="16"/>
      <c r="BA510" s="16"/>
      <c r="BB510" s="16"/>
      <c r="BC510" s="16"/>
      <c r="BD510" s="17"/>
      <c r="BE510" s="17"/>
      <c r="BF510" s="17"/>
      <c r="BG510" s="17"/>
      <c r="BH510" s="17"/>
      <c r="BI510" s="17"/>
      <c r="BJ510" s="17"/>
      <c r="BK510" s="17"/>
      <c r="BL510" s="16"/>
      <c r="BM510" s="16"/>
      <c r="BN510" s="16"/>
      <c r="BO510" s="16"/>
      <c r="BP510" s="16"/>
      <c r="BQ510" s="16"/>
      <c r="BR510" s="16"/>
      <c r="BS510" s="16"/>
      <c r="BT510" s="16"/>
      <c r="BU510" s="16"/>
      <c r="BV510" s="16"/>
      <c r="BW510" s="17"/>
      <c r="BX510" s="17"/>
      <c r="BY510" s="17"/>
      <c r="BZ510" s="17"/>
      <c r="CA510" s="17"/>
      <c r="CB510" s="17"/>
      <c r="CC510" s="16"/>
      <c r="CD510" s="16"/>
      <c r="CE510" s="16"/>
      <c r="CF510" s="16"/>
      <c r="CG510" s="16"/>
    </row>
    <row r="511" spans="3:85" ht="13.5" customHeight="1" x14ac:dyDescent="0.25">
      <c r="C511" s="7"/>
      <c r="D511" s="7"/>
      <c r="E511" s="16"/>
      <c r="F511" s="16"/>
      <c r="G511" s="16"/>
      <c r="H511" s="16"/>
      <c r="I511" s="16"/>
      <c r="J511" s="16"/>
      <c r="K511" s="16"/>
      <c r="L511" s="16"/>
      <c r="M511" s="16"/>
      <c r="N511" s="16"/>
      <c r="O511" s="16"/>
      <c r="P511" s="16"/>
      <c r="Q511" s="16"/>
      <c r="R511" s="16"/>
      <c r="S511" s="16"/>
      <c r="T511" s="16"/>
      <c r="U511" s="16"/>
      <c r="V511" s="16"/>
      <c r="W511" s="16"/>
      <c r="X511" s="16"/>
      <c r="Y511" s="16"/>
      <c r="Z511" s="16"/>
      <c r="AA511" s="16"/>
      <c r="AB511" s="16"/>
      <c r="AC511" s="16"/>
      <c r="AD511" s="16"/>
      <c r="AE511" s="16"/>
      <c r="AF511" s="16"/>
      <c r="AG511" s="16"/>
      <c r="AH511" s="16"/>
      <c r="AI511" s="16"/>
      <c r="AJ511" s="16"/>
      <c r="AK511" s="15"/>
      <c r="AL511" s="16"/>
      <c r="AM511" s="16"/>
      <c r="AN511" s="16"/>
      <c r="AO511" s="16"/>
      <c r="AP511" s="16"/>
      <c r="AQ511" s="17"/>
      <c r="AR511" s="17"/>
      <c r="AS511" s="17"/>
      <c r="AT511" s="17"/>
      <c r="AU511" s="17"/>
      <c r="AV511" s="16"/>
      <c r="AW511" s="16"/>
      <c r="AX511" s="16"/>
      <c r="AY511" s="16"/>
      <c r="AZ511" s="16"/>
      <c r="BA511" s="16"/>
      <c r="BB511" s="16"/>
      <c r="BC511" s="16"/>
      <c r="BD511" s="17"/>
      <c r="BE511" s="17"/>
      <c r="BF511" s="17"/>
      <c r="BG511" s="17"/>
      <c r="BH511" s="17"/>
      <c r="BI511" s="17"/>
      <c r="BJ511" s="17"/>
      <c r="BK511" s="17"/>
      <c r="BL511" s="16"/>
      <c r="BM511" s="16"/>
      <c r="BN511" s="16"/>
      <c r="BO511" s="16"/>
      <c r="BP511" s="16"/>
      <c r="BQ511" s="16"/>
      <c r="BR511" s="16"/>
      <c r="BS511" s="16"/>
      <c r="BT511" s="16"/>
      <c r="BU511" s="16"/>
      <c r="BV511" s="16"/>
      <c r="BW511" s="17"/>
      <c r="BX511" s="17"/>
      <c r="BY511" s="17"/>
      <c r="BZ511" s="17"/>
      <c r="CA511" s="17"/>
      <c r="CB511" s="17"/>
      <c r="CC511" s="16"/>
      <c r="CD511" s="16"/>
      <c r="CE511" s="16"/>
      <c r="CF511" s="16"/>
      <c r="CG511" s="16"/>
    </row>
    <row r="512" spans="3:85" ht="13.5" customHeight="1" x14ac:dyDescent="0.25">
      <c r="C512" s="7"/>
      <c r="D512" s="7"/>
      <c r="E512" s="16"/>
      <c r="F512" s="16"/>
      <c r="G512" s="16"/>
      <c r="H512" s="16"/>
      <c r="I512" s="16"/>
      <c r="J512" s="16"/>
      <c r="K512" s="16"/>
      <c r="L512" s="16"/>
      <c r="M512" s="16"/>
      <c r="N512" s="16"/>
      <c r="O512" s="16"/>
      <c r="P512" s="16"/>
      <c r="Q512" s="16"/>
      <c r="R512" s="16"/>
      <c r="S512" s="16"/>
      <c r="T512" s="16"/>
      <c r="U512" s="16"/>
      <c r="V512" s="16"/>
      <c r="W512" s="16"/>
      <c r="X512" s="16"/>
      <c r="Y512" s="16"/>
      <c r="Z512" s="16"/>
      <c r="AA512" s="16"/>
      <c r="AB512" s="16"/>
      <c r="AC512" s="16"/>
      <c r="AD512" s="16"/>
      <c r="AE512" s="16"/>
      <c r="AF512" s="16"/>
      <c r="AG512" s="16"/>
      <c r="AH512" s="16"/>
      <c r="AI512" s="16"/>
      <c r="AJ512" s="16"/>
      <c r="AK512" s="15"/>
      <c r="AL512" s="16"/>
      <c r="AM512" s="16"/>
      <c r="AN512" s="16"/>
      <c r="AO512" s="16"/>
      <c r="AP512" s="16"/>
      <c r="AQ512" s="17"/>
      <c r="AR512" s="17"/>
      <c r="AS512" s="17"/>
      <c r="AT512" s="17"/>
      <c r="AU512" s="17"/>
      <c r="AV512" s="16"/>
      <c r="AW512" s="16"/>
      <c r="AX512" s="16"/>
      <c r="AY512" s="16"/>
      <c r="AZ512" s="16"/>
      <c r="BA512" s="16"/>
      <c r="BB512" s="16"/>
      <c r="BC512" s="16"/>
      <c r="BD512" s="17"/>
      <c r="BE512" s="17"/>
      <c r="BF512" s="17"/>
      <c r="BG512" s="17"/>
      <c r="BH512" s="17"/>
      <c r="BI512" s="17"/>
      <c r="BJ512" s="17"/>
      <c r="BK512" s="17"/>
      <c r="BL512" s="16"/>
      <c r="BM512" s="16"/>
      <c r="BN512" s="16"/>
      <c r="BO512" s="16"/>
      <c r="BP512" s="16"/>
      <c r="BQ512" s="16"/>
      <c r="BR512" s="16"/>
      <c r="BS512" s="16"/>
      <c r="BT512" s="16"/>
      <c r="BU512" s="16"/>
      <c r="BV512" s="16"/>
      <c r="BW512" s="17"/>
      <c r="BX512" s="17"/>
      <c r="BY512" s="17"/>
      <c r="BZ512" s="17"/>
      <c r="CA512" s="17"/>
      <c r="CB512" s="17"/>
      <c r="CC512" s="16"/>
      <c r="CD512" s="16"/>
      <c r="CE512" s="16"/>
      <c r="CF512" s="16"/>
      <c r="CG512" s="16"/>
    </row>
    <row r="513" spans="3:85" ht="13.5" customHeight="1" x14ac:dyDescent="0.25">
      <c r="C513" s="7"/>
      <c r="D513" s="7"/>
      <c r="E513" s="16"/>
      <c r="F513" s="16"/>
      <c r="G513" s="16"/>
      <c r="H513" s="16"/>
      <c r="I513" s="16"/>
      <c r="J513" s="16"/>
      <c r="K513" s="16"/>
      <c r="L513" s="16"/>
      <c r="M513" s="16"/>
      <c r="N513" s="16"/>
      <c r="O513" s="16"/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  <c r="AA513" s="16"/>
      <c r="AB513" s="16"/>
      <c r="AC513" s="16"/>
      <c r="AD513" s="16"/>
      <c r="AE513" s="16"/>
      <c r="AF513" s="16"/>
      <c r="AG513" s="16"/>
      <c r="AH513" s="16"/>
      <c r="AI513" s="16"/>
      <c r="AJ513" s="16"/>
      <c r="AK513" s="15"/>
      <c r="AL513" s="16"/>
      <c r="AM513" s="16"/>
      <c r="AN513" s="16"/>
      <c r="AO513" s="16"/>
      <c r="AP513" s="16"/>
      <c r="AQ513" s="17"/>
      <c r="AR513" s="17"/>
      <c r="AS513" s="17"/>
      <c r="AT513" s="17"/>
      <c r="AU513" s="17"/>
      <c r="AV513" s="16"/>
      <c r="AW513" s="16"/>
      <c r="AX513" s="16"/>
      <c r="AY513" s="16"/>
      <c r="AZ513" s="16"/>
      <c r="BA513" s="16"/>
      <c r="BB513" s="16"/>
      <c r="BC513" s="16"/>
      <c r="BD513" s="17"/>
      <c r="BE513" s="17"/>
      <c r="BF513" s="17"/>
      <c r="BG513" s="17"/>
      <c r="BH513" s="17"/>
      <c r="BI513" s="17"/>
      <c r="BJ513" s="17"/>
      <c r="BK513" s="17"/>
      <c r="BL513" s="16"/>
      <c r="BM513" s="16"/>
      <c r="BN513" s="16"/>
      <c r="BO513" s="16"/>
      <c r="BP513" s="16"/>
      <c r="BQ513" s="16"/>
      <c r="BR513" s="16"/>
      <c r="BS513" s="16"/>
      <c r="BT513" s="16"/>
      <c r="BU513" s="16"/>
      <c r="BV513" s="16"/>
      <c r="BW513" s="17"/>
      <c r="BX513" s="17"/>
      <c r="BY513" s="17"/>
      <c r="BZ513" s="17"/>
      <c r="CA513" s="17"/>
      <c r="CB513" s="17"/>
      <c r="CC513" s="16"/>
      <c r="CD513" s="16"/>
      <c r="CE513" s="16"/>
      <c r="CF513" s="16"/>
      <c r="CG513" s="16"/>
    </row>
    <row r="514" spans="3:85" ht="13.5" customHeight="1" x14ac:dyDescent="0.25">
      <c r="C514" s="7"/>
      <c r="D514" s="7"/>
      <c r="E514" s="16"/>
      <c r="F514" s="16"/>
      <c r="G514" s="16"/>
      <c r="H514" s="16"/>
      <c r="I514" s="16"/>
      <c r="J514" s="16"/>
      <c r="K514" s="16"/>
      <c r="L514" s="16"/>
      <c r="M514" s="16"/>
      <c r="N514" s="16"/>
      <c r="O514" s="16"/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  <c r="AA514" s="16"/>
      <c r="AB514" s="16"/>
      <c r="AC514" s="16"/>
      <c r="AD514" s="16"/>
      <c r="AE514" s="16"/>
      <c r="AF514" s="16"/>
      <c r="AG514" s="16"/>
      <c r="AH514" s="16"/>
      <c r="AI514" s="16"/>
      <c r="AJ514" s="16"/>
      <c r="AK514" s="15"/>
      <c r="AL514" s="16"/>
      <c r="AM514" s="16"/>
      <c r="AN514" s="16"/>
      <c r="AO514" s="16"/>
      <c r="AP514" s="16"/>
      <c r="AQ514" s="17"/>
      <c r="AR514" s="17"/>
      <c r="AS514" s="17"/>
      <c r="AT514" s="17"/>
      <c r="AU514" s="17"/>
      <c r="AV514" s="16"/>
      <c r="AW514" s="16"/>
      <c r="AX514" s="16"/>
      <c r="AY514" s="16"/>
      <c r="AZ514" s="16"/>
      <c r="BA514" s="16"/>
      <c r="BB514" s="16"/>
      <c r="BC514" s="16"/>
      <c r="BD514" s="17"/>
      <c r="BE514" s="17"/>
      <c r="BF514" s="17"/>
      <c r="BG514" s="17"/>
      <c r="BH514" s="17"/>
      <c r="BI514" s="17"/>
      <c r="BJ514" s="17"/>
      <c r="BK514" s="17"/>
      <c r="BL514" s="16"/>
      <c r="BM514" s="16"/>
      <c r="BN514" s="16"/>
      <c r="BO514" s="16"/>
      <c r="BP514" s="16"/>
      <c r="BQ514" s="16"/>
      <c r="BR514" s="16"/>
      <c r="BS514" s="16"/>
      <c r="BT514" s="16"/>
      <c r="BU514" s="16"/>
      <c r="BV514" s="16"/>
      <c r="BW514" s="17"/>
      <c r="BX514" s="17"/>
      <c r="BY514" s="17"/>
      <c r="BZ514" s="17"/>
      <c r="CA514" s="17"/>
      <c r="CB514" s="17"/>
      <c r="CC514" s="16"/>
      <c r="CD514" s="16"/>
      <c r="CE514" s="16"/>
      <c r="CF514" s="16"/>
      <c r="CG514" s="16"/>
    </row>
    <row r="515" spans="3:85" ht="13.5" customHeight="1" x14ac:dyDescent="0.25">
      <c r="C515" s="7"/>
      <c r="D515" s="7"/>
      <c r="E515" s="16"/>
      <c r="F515" s="16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Q515" s="16"/>
      <c r="R515" s="16"/>
      <c r="S515" s="16"/>
      <c r="T515" s="16"/>
      <c r="U515" s="16"/>
      <c r="V515" s="16"/>
      <c r="W515" s="16"/>
      <c r="X515" s="16"/>
      <c r="Y515" s="16"/>
      <c r="Z515" s="16"/>
      <c r="AA515" s="16"/>
      <c r="AB515" s="16"/>
      <c r="AC515" s="16"/>
      <c r="AD515" s="16"/>
      <c r="AE515" s="16"/>
      <c r="AF515" s="16"/>
      <c r="AG515" s="16"/>
      <c r="AH515" s="16"/>
      <c r="AI515" s="16"/>
      <c r="AJ515" s="16"/>
      <c r="AK515" s="15"/>
      <c r="AL515" s="16"/>
      <c r="AM515" s="16"/>
      <c r="AN515" s="16"/>
      <c r="AO515" s="16"/>
      <c r="AP515" s="16"/>
      <c r="AQ515" s="17"/>
      <c r="AR515" s="17"/>
      <c r="AS515" s="17"/>
      <c r="AT515" s="17"/>
      <c r="AU515" s="17"/>
      <c r="AV515" s="16"/>
      <c r="AW515" s="16"/>
      <c r="AX515" s="16"/>
      <c r="AY515" s="16"/>
      <c r="AZ515" s="16"/>
      <c r="BA515" s="16"/>
      <c r="BB515" s="16"/>
      <c r="BC515" s="16"/>
      <c r="BD515" s="17"/>
      <c r="BE515" s="17"/>
      <c r="BF515" s="17"/>
      <c r="BG515" s="17"/>
      <c r="BH515" s="17"/>
      <c r="BI515" s="17"/>
      <c r="BJ515" s="17"/>
      <c r="BK515" s="17"/>
      <c r="BL515" s="16"/>
      <c r="BM515" s="16"/>
      <c r="BN515" s="16"/>
      <c r="BO515" s="16"/>
      <c r="BP515" s="16"/>
      <c r="BQ515" s="16"/>
      <c r="BR515" s="16"/>
      <c r="BS515" s="16"/>
      <c r="BT515" s="16"/>
      <c r="BU515" s="16"/>
      <c r="BV515" s="16"/>
      <c r="BW515" s="17"/>
      <c r="BX515" s="17"/>
      <c r="BY515" s="17"/>
      <c r="BZ515" s="17"/>
      <c r="CA515" s="17"/>
      <c r="CB515" s="17"/>
      <c r="CC515" s="16"/>
      <c r="CD515" s="16"/>
      <c r="CE515" s="16"/>
      <c r="CF515" s="16"/>
      <c r="CG515" s="16"/>
    </row>
    <row r="516" spans="3:85" ht="13.5" customHeight="1" x14ac:dyDescent="0.25">
      <c r="C516" s="7"/>
      <c r="D516" s="7"/>
      <c r="E516" s="16"/>
      <c r="F516" s="16"/>
      <c r="G516" s="16"/>
      <c r="H516" s="16"/>
      <c r="I516" s="16"/>
      <c r="J516" s="16"/>
      <c r="K516" s="16"/>
      <c r="L516" s="16"/>
      <c r="M516" s="16"/>
      <c r="N516" s="16"/>
      <c r="O516" s="16"/>
      <c r="P516" s="16"/>
      <c r="Q516" s="16"/>
      <c r="R516" s="16"/>
      <c r="S516" s="16"/>
      <c r="T516" s="16"/>
      <c r="U516" s="16"/>
      <c r="V516" s="16"/>
      <c r="W516" s="16"/>
      <c r="X516" s="16"/>
      <c r="Y516" s="16"/>
      <c r="Z516" s="16"/>
      <c r="AA516" s="16"/>
      <c r="AB516" s="16"/>
      <c r="AC516" s="16"/>
      <c r="AD516" s="16"/>
      <c r="AE516" s="16"/>
      <c r="AF516" s="16"/>
      <c r="AG516" s="16"/>
      <c r="AH516" s="16"/>
      <c r="AI516" s="16"/>
      <c r="AJ516" s="16"/>
      <c r="AK516" s="15"/>
      <c r="AL516" s="16"/>
      <c r="AM516" s="16"/>
      <c r="AN516" s="16"/>
      <c r="AO516" s="16"/>
      <c r="AP516" s="16"/>
      <c r="AQ516" s="17"/>
      <c r="AR516" s="17"/>
      <c r="AS516" s="17"/>
      <c r="AT516" s="17"/>
      <c r="AU516" s="17"/>
      <c r="AV516" s="16"/>
      <c r="AW516" s="16"/>
      <c r="AX516" s="16"/>
      <c r="AY516" s="16"/>
      <c r="AZ516" s="16"/>
      <c r="BA516" s="16"/>
      <c r="BB516" s="16"/>
      <c r="BC516" s="16"/>
      <c r="BD516" s="17"/>
      <c r="BE516" s="17"/>
      <c r="BF516" s="17"/>
      <c r="BG516" s="17"/>
      <c r="BH516" s="17"/>
      <c r="BI516" s="17"/>
      <c r="BJ516" s="17"/>
      <c r="BK516" s="17"/>
      <c r="BL516" s="16"/>
      <c r="BM516" s="16"/>
      <c r="BN516" s="16"/>
      <c r="BO516" s="16"/>
      <c r="BP516" s="16"/>
      <c r="BQ516" s="16"/>
      <c r="BR516" s="16"/>
      <c r="BS516" s="16"/>
      <c r="BT516" s="16"/>
      <c r="BU516" s="16"/>
      <c r="BV516" s="16"/>
      <c r="BW516" s="17"/>
      <c r="BX516" s="17"/>
      <c r="BY516" s="17"/>
      <c r="BZ516" s="17"/>
      <c r="CA516" s="17"/>
      <c r="CB516" s="17"/>
      <c r="CC516" s="16"/>
      <c r="CD516" s="16"/>
      <c r="CE516" s="16"/>
      <c r="CF516" s="16"/>
      <c r="CG516" s="16"/>
    </row>
    <row r="517" spans="3:85" ht="13.5" customHeight="1" x14ac:dyDescent="0.25">
      <c r="C517" s="7"/>
      <c r="D517" s="7"/>
      <c r="E517" s="16"/>
      <c r="F517" s="16"/>
      <c r="G517" s="16"/>
      <c r="H517" s="16"/>
      <c r="I517" s="16"/>
      <c r="J517" s="16"/>
      <c r="K517" s="16"/>
      <c r="L517" s="16"/>
      <c r="M517" s="16"/>
      <c r="N517" s="16"/>
      <c r="O517" s="16"/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  <c r="AA517" s="16"/>
      <c r="AB517" s="16"/>
      <c r="AC517" s="16"/>
      <c r="AD517" s="16"/>
      <c r="AE517" s="16"/>
      <c r="AF517" s="16"/>
      <c r="AG517" s="16"/>
      <c r="AH517" s="16"/>
      <c r="AI517" s="16"/>
      <c r="AJ517" s="16"/>
      <c r="AK517" s="15"/>
      <c r="AL517" s="16"/>
      <c r="AM517" s="16"/>
      <c r="AN517" s="16"/>
      <c r="AO517" s="16"/>
      <c r="AP517" s="16"/>
      <c r="AQ517" s="17"/>
      <c r="AR517" s="17"/>
      <c r="AS517" s="17"/>
      <c r="AT517" s="17"/>
      <c r="AU517" s="17"/>
      <c r="AV517" s="16"/>
      <c r="AW517" s="16"/>
      <c r="AX517" s="16"/>
      <c r="AY517" s="16"/>
      <c r="AZ517" s="16"/>
      <c r="BA517" s="16"/>
      <c r="BB517" s="16"/>
      <c r="BC517" s="16"/>
      <c r="BD517" s="17"/>
      <c r="BE517" s="17"/>
      <c r="BF517" s="17"/>
      <c r="BG517" s="17"/>
      <c r="BH517" s="17"/>
      <c r="BI517" s="17"/>
      <c r="BJ517" s="17"/>
      <c r="BK517" s="17"/>
      <c r="BL517" s="16"/>
      <c r="BM517" s="16"/>
      <c r="BN517" s="16"/>
      <c r="BO517" s="16"/>
      <c r="BP517" s="16"/>
      <c r="BQ517" s="16"/>
      <c r="BR517" s="16"/>
      <c r="BS517" s="16"/>
      <c r="BT517" s="16"/>
      <c r="BU517" s="16"/>
      <c r="BV517" s="16"/>
      <c r="BW517" s="17"/>
      <c r="BX517" s="17"/>
      <c r="BY517" s="17"/>
      <c r="BZ517" s="17"/>
      <c r="CA517" s="17"/>
      <c r="CB517" s="17"/>
      <c r="CC517" s="16"/>
      <c r="CD517" s="16"/>
      <c r="CE517" s="16"/>
      <c r="CF517" s="16"/>
      <c r="CG517" s="16"/>
    </row>
    <row r="518" spans="3:85" ht="13.5" customHeight="1" x14ac:dyDescent="0.25">
      <c r="C518" s="7"/>
      <c r="D518" s="7"/>
      <c r="E518" s="16"/>
      <c r="F518" s="16"/>
      <c r="G518" s="16"/>
      <c r="H518" s="16"/>
      <c r="I518" s="16"/>
      <c r="J518" s="16"/>
      <c r="K518" s="16"/>
      <c r="L518" s="16"/>
      <c r="M518" s="16"/>
      <c r="N518" s="16"/>
      <c r="O518" s="16"/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  <c r="AA518" s="16"/>
      <c r="AB518" s="16"/>
      <c r="AC518" s="16"/>
      <c r="AD518" s="16"/>
      <c r="AE518" s="16"/>
      <c r="AF518" s="16"/>
      <c r="AG518" s="16"/>
      <c r="AH518" s="16"/>
      <c r="AI518" s="16"/>
      <c r="AJ518" s="16"/>
      <c r="AK518" s="15"/>
      <c r="AL518" s="16"/>
      <c r="AM518" s="16"/>
      <c r="AN518" s="16"/>
      <c r="AO518" s="16"/>
      <c r="AP518" s="16"/>
      <c r="AQ518" s="17"/>
      <c r="AR518" s="17"/>
      <c r="AS518" s="17"/>
      <c r="AT518" s="17"/>
      <c r="AU518" s="17"/>
      <c r="AV518" s="16"/>
      <c r="AW518" s="16"/>
      <c r="AX518" s="16"/>
      <c r="AY518" s="16"/>
      <c r="AZ518" s="16"/>
      <c r="BA518" s="16"/>
      <c r="BB518" s="16"/>
      <c r="BC518" s="16"/>
      <c r="BD518" s="17"/>
      <c r="BE518" s="17"/>
      <c r="BF518" s="17"/>
      <c r="BG518" s="17"/>
      <c r="BH518" s="17"/>
      <c r="BI518" s="17"/>
      <c r="BJ518" s="17"/>
      <c r="BK518" s="17"/>
      <c r="BL518" s="16"/>
      <c r="BM518" s="16"/>
      <c r="BN518" s="16"/>
      <c r="BO518" s="16"/>
      <c r="BP518" s="16"/>
      <c r="BQ518" s="16"/>
      <c r="BR518" s="16"/>
      <c r="BS518" s="16"/>
      <c r="BT518" s="16"/>
      <c r="BU518" s="16"/>
      <c r="BV518" s="16"/>
      <c r="BW518" s="17"/>
      <c r="BX518" s="17"/>
      <c r="BY518" s="17"/>
      <c r="BZ518" s="17"/>
      <c r="CA518" s="17"/>
      <c r="CB518" s="17"/>
      <c r="CC518" s="16"/>
      <c r="CD518" s="16"/>
      <c r="CE518" s="16"/>
      <c r="CF518" s="16"/>
      <c r="CG518" s="16"/>
    </row>
    <row r="519" spans="3:85" ht="13.5" customHeight="1" x14ac:dyDescent="0.25">
      <c r="C519" s="7"/>
      <c r="D519" s="7"/>
      <c r="E519" s="16"/>
      <c r="F519" s="16"/>
      <c r="G519" s="16"/>
      <c r="H519" s="16"/>
      <c r="I519" s="16"/>
      <c r="J519" s="16"/>
      <c r="K519" s="16"/>
      <c r="L519" s="16"/>
      <c r="M519" s="16"/>
      <c r="N519" s="16"/>
      <c r="O519" s="16"/>
      <c r="P519" s="16"/>
      <c r="Q519" s="16"/>
      <c r="R519" s="16"/>
      <c r="S519" s="16"/>
      <c r="T519" s="16"/>
      <c r="U519" s="16"/>
      <c r="V519" s="16"/>
      <c r="W519" s="16"/>
      <c r="X519" s="16"/>
      <c r="Y519" s="16"/>
      <c r="Z519" s="16"/>
      <c r="AA519" s="16"/>
      <c r="AB519" s="16"/>
      <c r="AC519" s="16"/>
      <c r="AD519" s="16"/>
      <c r="AE519" s="16"/>
      <c r="AF519" s="16"/>
      <c r="AG519" s="16"/>
      <c r="AH519" s="16"/>
      <c r="AI519" s="16"/>
      <c r="AJ519" s="16"/>
      <c r="AK519" s="15"/>
      <c r="AL519" s="16"/>
      <c r="AM519" s="16"/>
      <c r="AN519" s="16"/>
      <c r="AO519" s="16"/>
      <c r="AP519" s="16"/>
      <c r="AQ519" s="17"/>
      <c r="AR519" s="17"/>
      <c r="AS519" s="17"/>
      <c r="AT519" s="17"/>
      <c r="AU519" s="17"/>
      <c r="AV519" s="16"/>
      <c r="AW519" s="16"/>
      <c r="AX519" s="16"/>
      <c r="AY519" s="16"/>
      <c r="AZ519" s="16"/>
      <c r="BA519" s="16"/>
      <c r="BB519" s="16"/>
      <c r="BC519" s="16"/>
      <c r="BD519" s="17"/>
      <c r="BE519" s="17"/>
      <c r="BF519" s="17"/>
      <c r="BG519" s="17"/>
      <c r="BH519" s="17"/>
      <c r="BI519" s="17"/>
      <c r="BJ519" s="17"/>
      <c r="BK519" s="17"/>
      <c r="BL519" s="16"/>
      <c r="BM519" s="16"/>
      <c r="BN519" s="16"/>
      <c r="BO519" s="16"/>
      <c r="BP519" s="16"/>
      <c r="BQ519" s="16"/>
      <c r="BR519" s="16"/>
      <c r="BS519" s="16"/>
      <c r="BT519" s="16"/>
      <c r="BU519" s="16"/>
      <c r="BV519" s="16"/>
      <c r="BW519" s="17"/>
      <c r="BX519" s="17"/>
      <c r="BY519" s="17"/>
      <c r="BZ519" s="17"/>
      <c r="CA519" s="17"/>
      <c r="CB519" s="17"/>
      <c r="CC519" s="16"/>
      <c r="CD519" s="16"/>
      <c r="CE519" s="16"/>
      <c r="CF519" s="16"/>
      <c r="CG519" s="16"/>
    </row>
    <row r="520" spans="3:85" ht="13.5" customHeight="1" x14ac:dyDescent="0.25">
      <c r="C520" s="7"/>
      <c r="D520" s="7"/>
      <c r="E520" s="16"/>
      <c r="F520" s="16"/>
      <c r="G520" s="16"/>
      <c r="H520" s="16"/>
      <c r="I520" s="16"/>
      <c r="J520" s="16"/>
      <c r="K520" s="16"/>
      <c r="L520" s="16"/>
      <c r="M520" s="16"/>
      <c r="N520" s="16"/>
      <c r="O520" s="16"/>
      <c r="P520" s="16"/>
      <c r="Q520" s="16"/>
      <c r="R520" s="16"/>
      <c r="S520" s="16"/>
      <c r="T520" s="16"/>
      <c r="U520" s="16"/>
      <c r="V520" s="16"/>
      <c r="W520" s="16"/>
      <c r="X520" s="16"/>
      <c r="Y520" s="16"/>
      <c r="Z520" s="16"/>
      <c r="AA520" s="16"/>
      <c r="AB520" s="16"/>
      <c r="AC520" s="16"/>
      <c r="AD520" s="16"/>
      <c r="AE520" s="16"/>
      <c r="AF520" s="16"/>
      <c r="AG520" s="16"/>
      <c r="AH520" s="16"/>
      <c r="AI520" s="16"/>
      <c r="AJ520" s="16"/>
      <c r="AK520" s="15"/>
      <c r="AL520" s="16"/>
      <c r="AM520" s="16"/>
      <c r="AN520" s="16"/>
      <c r="AO520" s="16"/>
      <c r="AP520" s="16"/>
      <c r="AQ520" s="17"/>
      <c r="AR520" s="17"/>
      <c r="AS520" s="17"/>
      <c r="AT520" s="17"/>
      <c r="AU520" s="17"/>
      <c r="AV520" s="16"/>
      <c r="AW520" s="16"/>
      <c r="AX520" s="16"/>
      <c r="AY520" s="16"/>
      <c r="AZ520" s="16"/>
      <c r="BA520" s="16"/>
      <c r="BB520" s="16"/>
      <c r="BC520" s="16"/>
      <c r="BD520" s="17"/>
      <c r="BE520" s="17"/>
      <c r="BF520" s="17"/>
      <c r="BG520" s="17"/>
      <c r="BH520" s="17"/>
      <c r="BI520" s="17"/>
      <c r="BJ520" s="17"/>
      <c r="BK520" s="17"/>
      <c r="BL520" s="16"/>
      <c r="BM520" s="16"/>
      <c r="BN520" s="16"/>
      <c r="BO520" s="16"/>
      <c r="BP520" s="16"/>
      <c r="BQ520" s="16"/>
      <c r="BR520" s="16"/>
      <c r="BS520" s="16"/>
      <c r="BT520" s="16"/>
      <c r="BU520" s="16"/>
      <c r="BV520" s="16"/>
      <c r="BW520" s="17"/>
      <c r="BX520" s="17"/>
      <c r="BY520" s="17"/>
      <c r="BZ520" s="17"/>
      <c r="CA520" s="17"/>
      <c r="CB520" s="17"/>
      <c r="CC520" s="16"/>
      <c r="CD520" s="16"/>
      <c r="CE520" s="16"/>
      <c r="CF520" s="16"/>
      <c r="CG520" s="16"/>
    </row>
    <row r="521" spans="3:85" ht="13.5" customHeight="1" x14ac:dyDescent="0.25">
      <c r="C521" s="7"/>
      <c r="D521" s="7"/>
      <c r="E521" s="16"/>
      <c r="F521" s="16"/>
      <c r="G521" s="16"/>
      <c r="H521" s="16"/>
      <c r="I521" s="16"/>
      <c r="J521" s="16"/>
      <c r="K521" s="16"/>
      <c r="L521" s="16"/>
      <c r="M521" s="16"/>
      <c r="N521" s="16"/>
      <c r="O521" s="16"/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  <c r="AA521" s="16"/>
      <c r="AB521" s="16"/>
      <c r="AC521" s="16"/>
      <c r="AD521" s="16"/>
      <c r="AE521" s="16"/>
      <c r="AF521" s="16"/>
      <c r="AG521" s="16"/>
      <c r="AH521" s="16"/>
      <c r="AI521" s="16"/>
      <c r="AJ521" s="16"/>
      <c r="AK521" s="15"/>
      <c r="AL521" s="16"/>
      <c r="AM521" s="16"/>
      <c r="AN521" s="16"/>
      <c r="AO521" s="16"/>
      <c r="AP521" s="16"/>
      <c r="AQ521" s="17"/>
      <c r="AR521" s="17"/>
      <c r="AS521" s="17"/>
      <c r="AT521" s="17"/>
      <c r="AU521" s="17"/>
      <c r="AV521" s="16"/>
      <c r="AW521" s="16"/>
      <c r="AX521" s="16"/>
      <c r="AY521" s="16"/>
      <c r="AZ521" s="16"/>
      <c r="BA521" s="16"/>
      <c r="BB521" s="16"/>
      <c r="BC521" s="16"/>
      <c r="BD521" s="17"/>
      <c r="BE521" s="17"/>
      <c r="BF521" s="17"/>
      <c r="BG521" s="17"/>
      <c r="BH521" s="17"/>
      <c r="BI521" s="17"/>
      <c r="BJ521" s="17"/>
      <c r="BK521" s="17"/>
      <c r="BL521" s="16"/>
      <c r="BM521" s="16"/>
      <c r="BN521" s="16"/>
      <c r="BO521" s="16"/>
      <c r="BP521" s="16"/>
      <c r="BQ521" s="16"/>
      <c r="BR521" s="16"/>
      <c r="BS521" s="16"/>
      <c r="BT521" s="16"/>
      <c r="BU521" s="16"/>
      <c r="BV521" s="16"/>
      <c r="BW521" s="17"/>
      <c r="BX521" s="17"/>
      <c r="BY521" s="17"/>
      <c r="BZ521" s="17"/>
      <c r="CA521" s="17"/>
      <c r="CB521" s="17"/>
      <c r="CC521" s="16"/>
      <c r="CD521" s="16"/>
      <c r="CE521" s="16"/>
      <c r="CF521" s="16"/>
      <c r="CG521" s="16"/>
    </row>
    <row r="522" spans="3:85" ht="13.5" customHeight="1" x14ac:dyDescent="0.25">
      <c r="C522" s="7"/>
      <c r="D522" s="7"/>
      <c r="E522" s="16"/>
      <c r="F522" s="16"/>
      <c r="G522" s="16"/>
      <c r="H522" s="16"/>
      <c r="I522" s="16"/>
      <c r="J522" s="16"/>
      <c r="K522" s="16"/>
      <c r="L522" s="16"/>
      <c r="M522" s="16"/>
      <c r="N522" s="16"/>
      <c r="O522" s="16"/>
      <c r="P522" s="16"/>
      <c r="Q522" s="16"/>
      <c r="R522" s="16"/>
      <c r="S522" s="16"/>
      <c r="T522" s="16"/>
      <c r="U522" s="16"/>
      <c r="V522" s="16"/>
      <c r="W522" s="16"/>
      <c r="X522" s="16"/>
      <c r="Y522" s="16"/>
      <c r="Z522" s="16"/>
      <c r="AA522" s="16"/>
      <c r="AB522" s="16"/>
      <c r="AC522" s="16"/>
      <c r="AD522" s="16"/>
      <c r="AE522" s="16"/>
      <c r="AF522" s="16"/>
      <c r="AG522" s="16"/>
      <c r="AH522" s="16"/>
      <c r="AI522" s="16"/>
      <c r="AJ522" s="16"/>
      <c r="AK522" s="15"/>
      <c r="AL522" s="16"/>
      <c r="AM522" s="16"/>
      <c r="AN522" s="16"/>
      <c r="AO522" s="16"/>
      <c r="AP522" s="16"/>
      <c r="AQ522" s="17"/>
      <c r="AR522" s="17"/>
      <c r="AS522" s="17"/>
      <c r="AT522" s="17"/>
      <c r="AU522" s="17"/>
      <c r="AV522" s="16"/>
      <c r="AW522" s="16"/>
      <c r="AX522" s="16"/>
      <c r="AY522" s="16"/>
      <c r="AZ522" s="16"/>
      <c r="BA522" s="16"/>
      <c r="BB522" s="16"/>
      <c r="BC522" s="16"/>
      <c r="BD522" s="17"/>
      <c r="BE522" s="17"/>
      <c r="BF522" s="17"/>
      <c r="BG522" s="17"/>
      <c r="BH522" s="17"/>
      <c r="BI522" s="17"/>
      <c r="BJ522" s="17"/>
      <c r="BK522" s="17"/>
      <c r="BL522" s="16"/>
      <c r="BM522" s="16"/>
      <c r="BN522" s="16"/>
      <c r="BO522" s="16"/>
      <c r="BP522" s="16"/>
      <c r="BQ522" s="16"/>
      <c r="BR522" s="16"/>
      <c r="BS522" s="16"/>
      <c r="BT522" s="16"/>
      <c r="BU522" s="16"/>
      <c r="BV522" s="16"/>
      <c r="BW522" s="17"/>
      <c r="BX522" s="17"/>
      <c r="BY522" s="17"/>
      <c r="BZ522" s="17"/>
      <c r="CA522" s="17"/>
      <c r="CB522" s="17"/>
      <c r="CC522" s="16"/>
      <c r="CD522" s="16"/>
      <c r="CE522" s="16"/>
      <c r="CF522" s="16"/>
      <c r="CG522" s="16"/>
    </row>
    <row r="523" spans="3:85" ht="13.5" customHeight="1" x14ac:dyDescent="0.25">
      <c r="C523" s="7"/>
      <c r="D523" s="7"/>
      <c r="E523" s="16"/>
      <c r="F523" s="16"/>
      <c r="G523" s="16"/>
      <c r="H523" s="16"/>
      <c r="I523" s="16"/>
      <c r="J523" s="16"/>
      <c r="K523" s="16"/>
      <c r="L523" s="16"/>
      <c r="M523" s="16"/>
      <c r="N523" s="16"/>
      <c r="O523" s="16"/>
      <c r="P523" s="16"/>
      <c r="Q523" s="16"/>
      <c r="R523" s="16"/>
      <c r="S523" s="16"/>
      <c r="T523" s="16"/>
      <c r="U523" s="16"/>
      <c r="V523" s="16"/>
      <c r="W523" s="16"/>
      <c r="X523" s="16"/>
      <c r="Y523" s="16"/>
      <c r="Z523" s="16"/>
      <c r="AA523" s="16"/>
      <c r="AB523" s="16"/>
      <c r="AC523" s="16"/>
      <c r="AD523" s="16"/>
      <c r="AE523" s="16"/>
      <c r="AF523" s="16"/>
      <c r="AG523" s="16"/>
      <c r="AH523" s="16"/>
      <c r="AI523" s="16"/>
      <c r="AJ523" s="16"/>
      <c r="AK523" s="15"/>
      <c r="AL523" s="16"/>
      <c r="AM523" s="16"/>
      <c r="AN523" s="16"/>
      <c r="AO523" s="16"/>
      <c r="AP523" s="16"/>
      <c r="AQ523" s="17"/>
      <c r="AR523" s="17"/>
      <c r="AS523" s="17"/>
      <c r="AT523" s="17"/>
      <c r="AU523" s="17"/>
      <c r="AV523" s="16"/>
      <c r="AW523" s="16"/>
      <c r="AX523" s="16"/>
      <c r="AY523" s="16"/>
      <c r="AZ523" s="16"/>
      <c r="BA523" s="16"/>
      <c r="BB523" s="16"/>
      <c r="BC523" s="16"/>
      <c r="BD523" s="17"/>
      <c r="BE523" s="17"/>
      <c r="BF523" s="17"/>
      <c r="BG523" s="17"/>
      <c r="BH523" s="17"/>
      <c r="BI523" s="17"/>
      <c r="BJ523" s="17"/>
      <c r="BK523" s="17"/>
      <c r="BL523" s="16"/>
      <c r="BM523" s="16"/>
      <c r="BN523" s="16"/>
      <c r="BO523" s="16"/>
      <c r="BP523" s="16"/>
      <c r="BQ523" s="16"/>
      <c r="BR523" s="16"/>
      <c r="BS523" s="16"/>
      <c r="BT523" s="16"/>
      <c r="BU523" s="16"/>
      <c r="BV523" s="16"/>
      <c r="BW523" s="17"/>
      <c r="BX523" s="17"/>
      <c r="BY523" s="17"/>
      <c r="BZ523" s="17"/>
      <c r="CA523" s="17"/>
      <c r="CB523" s="17"/>
      <c r="CC523" s="16"/>
      <c r="CD523" s="16"/>
      <c r="CE523" s="16"/>
      <c r="CF523" s="16"/>
      <c r="CG523" s="16"/>
    </row>
    <row r="524" spans="3:85" ht="13.5" customHeight="1" x14ac:dyDescent="0.25">
      <c r="C524" s="7"/>
      <c r="D524" s="7"/>
      <c r="E524" s="16"/>
      <c r="F524" s="16"/>
      <c r="G524" s="16"/>
      <c r="H524" s="16"/>
      <c r="I524" s="16"/>
      <c r="J524" s="16"/>
      <c r="K524" s="16"/>
      <c r="L524" s="16"/>
      <c r="M524" s="16"/>
      <c r="N524" s="16"/>
      <c r="O524" s="16"/>
      <c r="P524" s="16"/>
      <c r="Q524" s="16"/>
      <c r="R524" s="16"/>
      <c r="S524" s="16"/>
      <c r="T524" s="16"/>
      <c r="U524" s="16"/>
      <c r="V524" s="16"/>
      <c r="W524" s="16"/>
      <c r="X524" s="16"/>
      <c r="Y524" s="16"/>
      <c r="Z524" s="16"/>
      <c r="AA524" s="16"/>
      <c r="AB524" s="16"/>
      <c r="AC524" s="16"/>
      <c r="AD524" s="16"/>
      <c r="AE524" s="16"/>
      <c r="AF524" s="16"/>
      <c r="AG524" s="16"/>
      <c r="AH524" s="16"/>
      <c r="AI524" s="16"/>
      <c r="AJ524" s="16"/>
      <c r="AK524" s="15"/>
      <c r="AL524" s="16"/>
      <c r="AM524" s="16"/>
      <c r="AN524" s="16"/>
      <c r="AO524" s="16"/>
      <c r="AP524" s="16"/>
      <c r="AQ524" s="17"/>
      <c r="AR524" s="17"/>
      <c r="AS524" s="17"/>
      <c r="AT524" s="17"/>
      <c r="AU524" s="17"/>
      <c r="AV524" s="16"/>
      <c r="AW524" s="16"/>
      <c r="AX524" s="16"/>
      <c r="AY524" s="16"/>
      <c r="AZ524" s="16"/>
      <c r="BA524" s="16"/>
      <c r="BB524" s="16"/>
      <c r="BC524" s="16"/>
      <c r="BD524" s="17"/>
      <c r="BE524" s="17"/>
      <c r="BF524" s="17"/>
      <c r="BG524" s="17"/>
      <c r="BH524" s="17"/>
      <c r="BI524" s="17"/>
      <c r="BJ524" s="17"/>
      <c r="BK524" s="17"/>
      <c r="BL524" s="16"/>
      <c r="BM524" s="16"/>
      <c r="BN524" s="16"/>
      <c r="BO524" s="16"/>
      <c r="BP524" s="16"/>
      <c r="BQ524" s="16"/>
      <c r="BR524" s="16"/>
      <c r="BS524" s="16"/>
      <c r="BT524" s="16"/>
      <c r="BU524" s="16"/>
      <c r="BV524" s="16"/>
      <c r="BW524" s="17"/>
      <c r="BX524" s="17"/>
      <c r="BY524" s="17"/>
      <c r="BZ524" s="17"/>
      <c r="CA524" s="17"/>
      <c r="CB524" s="17"/>
      <c r="CC524" s="16"/>
      <c r="CD524" s="16"/>
      <c r="CE524" s="16"/>
      <c r="CF524" s="16"/>
      <c r="CG524" s="16"/>
    </row>
    <row r="525" spans="3:85" ht="13.5" customHeight="1" x14ac:dyDescent="0.25">
      <c r="C525" s="7"/>
      <c r="D525" s="7"/>
      <c r="E525" s="16"/>
      <c r="F525" s="16"/>
      <c r="G525" s="16"/>
      <c r="H525" s="16"/>
      <c r="I525" s="16"/>
      <c r="J525" s="16"/>
      <c r="K525" s="16"/>
      <c r="L525" s="16"/>
      <c r="M525" s="16"/>
      <c r="N525" s="16"/>
      <c r="O525" s="16"/>
      <c r="P525" s="16"/>
      <c r="Q525" s="16"/>
      <c r="R525" s="16"/>
      <c r="S525" s="16"/>
      <c r="T525" s="16"/>
      <c r="U525" s="16"/>
      <c r="V525" s="16"/>
      <c r="W525" s="16"/>
      <c r="X525" s="16"/>
      <c r="Y525" s="16"/>
      <c r="Z525" s="16"/>
      <c r="AA525" s="16"/>
      <c r="AB525" s="16"/>
      <c r="AC525" s="16"/>
      <c r="AD525" s="16"/>
      <c r="AE525" s="16"/>
      <c r="AF525" s="16"/>
      <c r="AG525" s="16"/>
      <c r="AH525" s="16"/>
      <c r="AI525" s="16"/>
      <c r="AJ525" s="16"/>
      <c r="AK525" s="15"/>
      <c r="AL525" s="16"/>
      <c r="AM525" s="16"/>
      <c r="AN525" s="16"/>
      <c r="AO525" s="16"/>
      <c r="AP525" s="16"/>
      <c r="AQ525" s="17"/>
      <c r="AR525" s="17"/>
      <c r="AS525" s="17"/>
      <c r="AT525" s="17"/>
      <c r="AU525" s="17"/>
      <c r="AV525" s="16"/>
      <c r="AW525" s="16"/>
      <c r="AX525" s="16"/>
      <c r="AY525" s="16"/>
      <c r="AZ525" s="16"/>
      <c r="BA525" s="16"/>
      <c r="BB525" s="16"/>
      <c r="BC525" s="16"/>
      <c r="BD525" s="17"/>
      <c r="BE525" s="17"/>
      <c r="BF525" s="17"/>
      <c r="BG525" s="17"/>
      <c r="BH525" s="17"/>
      <c r="BI525" s="17"/>
      <c r="BJ525" s="17"/>
      <c r="BK525" s="17"/>
      <c r="BL525" s="16"/>
      <c r="BM525" s="16"/>
      <c r="BN525" s="16"/>
      <c r="BO525" s="16"/>
      <c r="BP525" s="16"/>
      <c r="BQ525" s="16"/>
      <c r="BR525" s="16"/>
      <c r="BS525" s="16"/>
      <c r="BT525" s="16"/>
      <c r="BU525" s="16"/>
      <c r="BV525" s="16"/>
      <c r="BW525" s="17"/>
      <c r="BX525" s="17"/>
      <c r="BY525" s="17"/>
      <c r="BZ525" s="17"/>
      <c r="CA525" s="17"/>
      <c r="CB525" s="17"/>
      <c r="CC525" s="16"/>
      <c r="CD525" s="16"/>
      <c r="CE525" s="16"/>
      <c r="CF525" s="16"/>
      <c r="CG525" s="16"/>
    </row>
    <row r="526" spans="3:85" ht="13.5" customHeight="1" x14ac:dyDescent="0.25">
      <c r="C526" s="7"/>
      <c r="D526" s="7"/>
      <c r="E526" s="16"/>
      <c r="F526" s="16"/>
      <c r="G526" s="16"/>
      <c r="H526" s="16"/>
      <c r="I526" s="16"/>
      <c r="J526" s="16"/>
      <c r="K526" s="16"/>
      <c r="L526" s="16"/>
      <c r="M526" s="16"/>
      <c r="N526" s="16"/>
      <c r="O526" s="16"/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  <c r="AA526" s="16"/>
      <c r="AB526" s="16"/>
      <c r="AC526" s="16"/>
      <c r="AD526" s="16"/>
      <c r="AE526" s="16"/>
      <c r="AF526" s="16"/>
      <c r="AG526" s="16"/>
      <c r="AH526" s="16"/>
      <c r="AI526" s="16"/>
      <c r="AJ526" s="16"/>
      <c r="AK526" s="15"/>
      <c r="AL526" s="16"/>
      <c r="AM526" s="16"/>
      <c r="AN526" s="16"/>
      <c r="AO526" s="16"/>
      <c r="AP526" s="16"/>
      <c r="AQ526" s="17"/>
      <c r="AR526" s="17"/>
      <c r="AS526" s="17"/>
      <c r="AT526" s="17"/>
      <c r="AU526" s="17"/>
      <c r="AV526" s="16"/>
      <c r="AW526" s="16"/>
      <c r="AX526" s="16"/>
      <c r="AY526" s="16"/>
      <c r="AZ526" s="16"/>
      <c r="BA526" s="16"/>
      <c r="BB526" s="16"/>
      <c r="BC526" s="16"/>
      <c r="BD526" s="17"/>
      <c r="BE526" s="17"/>
      <c r="BF526" s="17"/>
      <c r="BG526" s="17"/>
      <c r="BH526" s="17"/>
      <c r="BI526" s="17"/>
      <c r="BJ526" s="17"/>
      <c r="BK526" s="17"/>
      <c r="BL526" s="16"/>
      <c r="BM526" s="16"/>
      <c r="BN526" s="16"/>
      <c r="BO526" s="16"/>
      <c r="BP526" s="16"/>
      <c r="BQ526" s="16"/>
      <c r="BR526" s="16"/>
      <c r="BS526" s="16"/>
      <c r="BT526" s="16"/>
      <c r="BU526" s="16"/>
      <c r="BV526" s="16"/>
      <c r="BW526" s="17"/>
      <c r="BX526" s="17"/>
      <c r="BY526" s="17"/>
      <c r="BZ526" s="17"/>
      <c r="CA526" s="17"/>
      <c r="CB526" s="17"/>
      <c r="CC526" s="16"/>
      <c r="CD526" s="16"/>
      <c r="CE526" s="16"/>
      <c r="CF526" s="16"/>
      <c r="CG526" s="16"/>
    </row>
    <row r="527" spans="3:85" ht="13.5" customHeight="1" x14ac:dyDescent="0.25">
      <c r="C527" s="7"/>
      <c r="D527" s="7"/>
      <c r="E527" s="16"/>
      <c r="F527" s="16"/>
      <c r="G527" s="16"/>
      <c r="H527" s="16"/>
      <c r="I527" s="16"/>
      <c r="J527" s="16"/>
      <c r="K527" s="16"/>
      <c r="L527" s="16"/>
      <c r="M527" s="16"/>
      <c r="N527" s="16"/>
      <c r="O527" s="16"/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  <c r="AA527" s="16"/>
      <c r="AB527" s="16"/>
      <c r="AC527" s="16"/>
      <c r="AD527" s="16"/>
      <c r="AE527" s="16"/>
      <c r="AF527" s="16"/>
      <c r="AG527" s="16"/>
      <c r="AH527" s="16"/>
      <c r="AI527" s="16"/>
      <c r="AJ527" s="16"/>
      <c r="AK527" s="15"/>
      <c r="AL527" s="16"/>
      <c r="AM527" s="16"/>
      <c r="AN527" s="16"/>
      <c r="AO527" s="16"/>
      <c r="AP527" s="16"/>
      <c r="AQ527" s="17"/>
      <c r="AR527" s="17"/>
      <c r="AS527" s="17"/>
      <c r="AT527" s="17"/>
      <c r="AU527" s="17"/>
      <c r="AV527" s="16"/>
      <c r="AW527" s="16"/>
      <c r="AX527" s="16"/>
      <c r="AY527" s="16"/>
      <c r="AZ527" s="16"/>
      <c r="BA527" s="16"/>
      <c r="BB527" s="16"/>
      <c r="BC527" s="16"/>
      <c r="BD527" s="17"/>
      <c r="BE527" s="17"/>
      <c r="BF527" s="17"/>
      <c r="BG527" s="17"/>
      <c r="BH527" s="17"/>
      <c r="BI527" s="17"/>
      <c r="BJ527" s="17"/>
      <c r="BK527" s="17"/>
      <c r="BL527" s="16"/>
      <c r="BM527" s="16"/>
      <c r="BN527" s="16"/>
      <c r="BO527" s="16"/>
      <c r="BP527" s="16"/>
      <c r="BQ527" s="16"/>
      <c r="BR527" s="16"/>
      <c r="BS527" s="16"/>
      <c r="BT527" s="16"/>
      <c r="BU527" s="16"/>
      <c r="BV527" s="16"/>
      <c r="BW527" s="17"/>
      <c r="BX527" s="17"/>
      <c r="BY527" s="17"/>
      <c r="BZ527" s="17"/>
      <c r="CA527" s="17"/>
      <c r="CB527" s="17"/>
      <c r="CC527" s="16"/>
      <c r="CD527" s="16"/>
      <c r="CE527" s="16"/>
      <c r="CF527" s="16"/>
      <c r="CG527" s="16"/>
    </row>
    <row r="528" spans="3:85" ht="13.5" customHeight="1" x14ac:dyDescent="0.25">
      <c r="C528" s="7"/>
      <c r="D528" s="7"/>
      <c r="E528" s="16"/>
      <c r="F528" s="16"/>
      <c r="G528" s="16"/>
      <c r="H528" s="16"/>
      <c r="I528" s="16"/>
      <c r="J528" s="16"/>
      <c r="K528" s="16"/>
      <c r="L528" s="16"/>
      <c r="M528" s="16"/>
      <c r="N528" s="16"/>
      <c r="O528" s="16"/>
      <c r="P528" s="16"/>
      <c r="Q528" s="16"/>
      <c r="R528" s="16"/>
      <c r="S528" s="16"/>
      <c r="T528" s="16"/>
      <c r="U528" s="16"/>
      <c r="V528" s="16"/>
      <c r="W528" s="16"/>
      <c r="X528" s="16"/>
      <c r="Y528" s="16"/>
      <c r="Z528" s="16"/>
      <c r="AA528" s="16"/>
      <c r="AB528" s="16"/>
      <c r="AC528" s="16"/>
      <c r="AD528" s="16"/>
      <c r="AE528" s="16"/>
      <c r="AF528" s="16"/>
      <c r="AG528" s="16"/>
      <c r="AH528" s="16"/>
      <c r="AI528" s="16"/>
      <c r="AJ528" s="16"/>
      <c r="AK528" s="15"/>
      <c r="AL528" s="16"/>
      <c r="AM528" s="16"/>
      <c r="AN528" s="16"/>
      <c r="AO528" s="16"/>
      <c r="AP528" s="16"/>
      <c r="AQ528" s="17"/>
      <c r="AR528" s="17"/>
      <c r="AS528" s="17"/>
      <c r="AT528" s="17"/>
      <c r="AU528" s="17"/>
      <c r="AV528" s="16"/>
      <c r="AW528" s="16"/>
      <c r="AX528" s="16"/>
      <c r="AY528" s="16"/>
      <c r="AZ528" s="16"/>
      <c r="BA528" s="16"/>
      <c r="BB528" s="16"/>
      <c r="BC528" s="16"/>
      <c r="BD528" s="17"/>
      <c r="BE528" s="17"/>
      <c r="BF528" s="17"/>
      <c r="BG528" s="17"/>
      <c r="BH528" s="17"/>
      <c r="BI528" s="17"/>
      <c r="BJ528" s="17"/>
      <c r="BK528" s="17"/>
      <c r="BL528" s="16"/>
      <c r="BM528" s="16"/>
      <c r="BN528" s="16"/>
      <c r="BO528" s="16"/>
      <c r="BP528" s="16"/>
      <c r="BQ528" s="16"/>
      <c r="BR528" s="16"/>
      <c r="BS528" s="16"/>
      <c r="BT528" s="16"/>
      <c r="BU528" s="16"/>
      <c r="BV528" s="16"/>
      <c r="BW528" s="17"/>
      <c r="BX528" s="17"/>
      <c r="BY528" s="17"/>
      <c r="BZ528" s="17"/>
      <c r="CA528" s="17"/>
      <c r="CB528" s="17"/>
      <c r="CC528" s="16"/>
      <c r="CD528" s="16"/>
      <c r="CE528" s="16"/>
      <c r="CF528" s="16"/>
      <c r="CG528" s="16"/>
    </row>
  </sheetData>
  <autoFilter ref="A24:CG24"/>
  <sortState ref="A25:CG328">
    <sortCondition ref="D25:D328"/>
  </sortState>
  <conditionalFormatting sqref="AA329:AA528">
    <cfRule type="colorScale" priority="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AA329:AA528">
    <cfRule type="colorScale" priority="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AA329:AA528">
    <cfRule type="colorScale" priority="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T329:T528">
    <cfRule type="colorScale" priority="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AH329:AH528">
    <cfRule type="colorScale" priority="5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Z329:Z528">
    <cfRule type="colorScale" priority="6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J329:O528 Z329:Z528 AI329:AI528">
    <cfRule type="colorScale" priority="7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J329:O528">
    <cfRule type="colorScale" priority="8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K329:O528 AA329:AA528">
    <cfRule type="colorScale" priority="9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K329:O528">
    <cfRule type="colorScale" priority="10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L329:O528 AB329:AB528">
    <cfRule type="colorScale" priority="1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L329:O528">
    <cfRule type="colorScale" priority="1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M329:O528 AC329:AC528">
    <cfRule type="colorScale" priority="1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M329:O528 AC329:AE528">
    <cfRule type="colorScale" priority="1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M329:O528">
    <cfRule type="colorScale" priority="15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N329:O528 AD329:AD528">
    <cfRule type="colorScale" priority="16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N329:O528">
    <cfRule type="colorScale" priority="17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S329:S528">
    <cfRule type="colorScale" priority="18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AJ329:AJ528">
    <cfRule type="colorScale" priority="19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AU329:AU528">
    <cfRule type="colorScale" priority="20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P329:P528 Y329:Y528 AF329:AJ528">
    <cfRule type="colorScale" priority="2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Y329:Y528 AI329:AI528">
    <cfRule type="colorScale" priority="2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S329:S528 Y329:Y528 AI329:AI528">
    <cfRule type="colorScale" priority="2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E329:AJ528">
    <cfRule type="colorScale" priority="2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F329:AJ528">
    <cfRule type="colorScale" priority="25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G329:AJ528">
    <cfRule type="colorScale" priority="26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H329:AJ528">
    <cfRule type="colorScale" priority="27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I329:AJ528">
    <cfRule type="colorScale" priority="28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O329:AJ528">
    <cfRule type="colorScale" priority="29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Q329:AJ528">
    <cfRule type="colorScale" priority="30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R329:AJ528">
    <cfRule type="colorScale" priority="3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W329:BW528">
    <cfRule type="colorScale" priority="3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X329:BX528">
    <cfRule type="colorScale" priority="3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Y329:BY528">
    <cfRule type="colorScale" priority="3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Z329:BZ528">
    <cfRule type="colorScale" priority="35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CA329:CA528">
    <cfRule type="colorScale" priority="36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CB329:CB528">
    <cfRule type="colorScale" priority="37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AQ329:AQ528">
    <cfRule type="colorScale" priority="38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AR329:AR528">
    <cfRule type="colorScale" priority="39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AS329:AS528">
    <cfRule type="colorScale" priority="40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AT329:AT528">
    <cfRule type="colorScale" priority="4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G329:BG528">
    <cfRule type="colorScale" priority="4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D329:BD528">
    <cfRule type="colorScale" priority="4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E329:BE528">
    <cfRule type="colorScale" priority="4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F329:BF528">
    <cfRule type="colorScale" priority="45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K329:BK528">
    <cfRule type="colorScale" priority="46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H329:BH528">
    <cfRule type="colorScale" priority="47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I329:BI528">
    <cfRule type="colorScale" priority="48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J329:BJ528">
    <cfRule type="colorScale" priority="49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R3:R6">
    <cfRule type="colorScale" priority="50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AF3:AF6">
    <cfRule type="colorScale" priority="5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X3:X6">
    <cfRule type="colorScale" priority="5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H3:M6 X3:X6 AG3:AG6">
    <cfRule type="colorScale" priority="5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H3:M6">
    <cfRule type="colorScale" priority="5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I3:M6 Y3:Y6">
    <cfRule type="colorScale" priority="55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I3:M6">
    <cfRule type="colorScale" priority="56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J3:M6 Z3:Z6">
    <cfRule type="colorScale" priority="57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J3:M6">
    <cfRule type="colorScale" priority="58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K3:M6 AA3:AA6">
    <cfRule type="colorScale" priority="59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K3:M6 AA3:AC6">
    <cfRule type="colorScale" priority="60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K3:M6">
    <cfRule type="colorScale" priority="6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L3:M6 AB3:AB6">
    <cfRule type="colorScale" priority="6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L3:M6">
    <cfRule type="colorScale" priority="6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Q3:Q6">
    <cfRule type="colorScale" priority="6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AH3:AH6">
    <cfRule type="colorScale" priority="65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AS3:AS6 AU7">
    <cfRule type="colorScale" priority="66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N3:N6 W3:W6 AD3:AH6">
    <cfRule type="colorScale" priority="67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W3:W6 AG3:AG6">
    <cfRule type="colorScale" priority="68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Q3:Q6 W3:W6 AG3:AG6">
    <cfRule type="colorScale" priority="69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E7:AN7 C3:AH6">
    <cfRule type="colorScale" priority="70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F3:AH6">
    <cfRule type="colorScale" priority="7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G3:AH6">
    <cfRule type="colorScale" priority="7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M3:AH6">
    <cfRule type="colorScale" priority="75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O3:AH6">
    <cfRule type="colorScale" priority="76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P3:AH6">
    <cfRule type="colorScale" priority="77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U3:BU6 BW7">
    <cfRule type="colorScale" priority="78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V3:BV6 BX7">
    <cfRule type="colorScale" priority="79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W3:BW6 BY7">
    <cfRule type="colorScale" priority="80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X3:BX6 BZ7">
    <cfRule type="colorScale" priority="8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Y3:BY6 CA7">
    <cfRule type="colorScale" priority="8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Z3:BZ6 CB7">
    <cfRule type="colorScale" priority="8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AO3:AO6 AQ7">
    <cfRule type="colorScale" priority="8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AP3:AP6 AR7">
    <cfRule type="colorScale" priority="85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AQ3:AQ6 AS7">
    <cfRule type="colorScale" priority="86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AR3:AR6 AT7">
    <cfRule type="colorScale" priority="87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E3:BE6 BG7">
    <cfRule type="colorScale" priority="88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B3:BB6 BD7">
    <cfRule type="colorScale" priority="89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C3:BC6 BE7">
    <cfRule type="colorScale" priority="90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D3:BD6 BF7">
    <cfRule type="colorScale" priority="9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I3:BI6 BK7">
    <cfRule type="colorScale" priority="9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F3:BF6 BH7">
    <cfRule type="colorScale" priority="9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G3:BG6 BI7">
    <cfRule type="colorScale" priority="9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H3:BH6 BJ7">
    <cfRule type="colorScale" priority="95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CB23:CG23">
    <cfRule type="colorScale" priority="96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D3:AH6">
    <cfRule type="colorScale" priority="236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E3:AH6">
    <cfRule type="colorScale" priority="237">
      <colorScale>
        <cfvo type="min"/>
        <cfvo type="percentile" val="50"/>
        <cfvo type="max"/>
        <color rgb="FF63BE7B"/>
        <color rgb="FFFCFCFF"/>
        <color rgb="FFF8696B"/>
      </colorScale>
    </cfRule>
  </conditionalFormatting>
  <pageMargins left="0.7" right="0.7" top="0.75" bottom="0.75" header="0" footer="0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326"/>
  <sheetViews>
    <sheetView zoomScale="53" zoomScaleNormal="75" workbookViewId="0">
      <pane xSplit="4" ySplit="22" topLeftCell="E23" activePane="bottomRight" state="frozen"/>
      <selection pane="topRight" activeCell="C1" sqref="C1"/>
      <selection pane="bottomLeft" activeCell="A20" sqref="A20"/>
      <selection pane="bottomRight" activeCell="E25" sqref="E25"/>
    </sheetView>
  </sheetViews>
  <sheetFormatPr baseColWidth="10" defaultColWidth="12.58203125" defaultRowHeight="15" customHeight="1" x14ac:dyDescent="0.25"/>
  <cols>
    <col min="1" max="2" width="12.58203125" style="26"/>
    <col min="3" max="3" width="11.08203125" style="26" customWidth="1"/>
    <col min="4" max="4" width="20.5" style="26" customWidth="1"/>
    <col min="5" max="85" width="22.33203125" style="26" customWidth="1"/>
    <col min="86" max="16384" width="12.58203125" style="26"/>
  </cols>
  <sheetData>
    <row r="1" spans="1:85" s="73" customFormat="1" ht="15" customHeight="1" x14ac:dyDescent="0.25">
      <c r="A1" s="89" t="s">
        <v>909</v>
      </c>
    </row>
    <row r="2" spans="1:85" s="73" customFormat="1" ht="15" customHeight="1" x14ac:dyDescent="0.25">
      <c r="A2" s="89"/>
    </row>
    <row r="3" spans="1:85" ht="13.5" customHeight="1" x14ac:dyDescent="0.25">
      <c r="A3" s="51" t="s">
        <v>731</v>
      </c>
      <c r="B3" s="5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44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  <c r="AH3" s="44"/>
      <c r="AI3" s="44"/>
      <c r="AJ3" s="44"/>
      <c r="AK3" s="44"/>
      <c r="AL3" s="44"/>
      <c r="AM3" s="44"/>
      <c r="AN3" s="44"/>
      <c r="AO3" s="44"/>
      <c r="AP3" s="44"/>
      <c r="AQ3" s="44"/>
      <c r="AR3" s="44"/>
      <c r="AS3" s="44"/>
      <c r="AT3" s="44"/>
      <c r="AU3" s="44"/>
      <c r="AV3" s="44"/>
      <c r="AW3" s="44"/>
      <c r="AX3" s="44"/>
      <c r="AY3" s="44"/>
      <c r="AZ3" s="44"/>
      <c r="BA3" s="44"/>
      <c r="BB3" s="44"/>
      <c r="BC3" s="44"/>
      <c r="BD3" s="44"/>
      <c r="BE3" s="44"/>
      <c r="BF3" s="44"/>
      <c r="BG3" s="44"/>
      <c r="BH3" s="44"/>
      <c r="BI3" s="44"/>
      <c r="BJ3" s="44"/>
      <c r="BK3" s="44"/>
      <c r="BL3" s="44"/>
      <c r="BM3" s="44"/>
      <c r="BN3" s="44"/>
      <c r="BO3" s="44"/>
      <c r="BP3" s="44"/>
      <c r="BQ3" s="44"/>
      <c r="BR3" s="44"/>
      <c r="BS3" s="44"/>
      <c r="BT3" s="44"/>
      <c r="BU3" s="44"/>
      <c r="BV3" s="44"/>
      <c r="BW3" s="44"/>
      <c r="BX3" s="44"/>
      <c r="BY3" s="44"/>
      <c r="BZ3" s="44"/>
      <c r="CA3" s="44"/>
      <c r="CB3" s="44"/>
      <c r="CC3" s="44"/>
      <c r="CD3" s="44"/>
      <c r="CE3" s="44"/>
    </row>
    <row r="4" spans="1:85" ht="13.5" customHeight="1" x14ac:dyDescent="0.25">
      <c r="A4" s="23" t="s">
        <v>730</v>
      </c>
      <c r="B4" s="5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  <c r="U4" s="44"/>
      <c r="V4" s="44"/>
      <c r="W4" s="44"/>
      <c r="X4" s="44"/>
      <c r="Y4" s="44"/>
      <c r="Z4" s="44"/>
      <c r="AA4" s="44"/>
      <c r="AB4" s="44"/>
      <c r="AC4" s="44"/>
      <c r="AD4" s="44"/>
      <c r="AE4" s="44"/>
      <c r="AF4" s="44"/>
      <c r="AG4" s="44"/>
      <c r="AH4" s="44"/>
      <c r="AI4" s="44"/>
      <c r="AJ4" s="44"/>
      <c r="AK4" s="44"/>
      <c r="AL4" s="44"/>
      <c r="AM4" s="44"/>
      <c r="AN4" s="44"/>
      <c r="AO4" s="44"/>
      <c r="AP4" s="44"/>
      <c r="AQ4" s="44"/>
      <c r="AR4" s="44"/>
      <c r="AS4" s="44"/>
      <c r="AT4" s="44"/>
      <c r="AU4" s="44"/>
      <c r="AV4" s="44"/>
      <c r="AW4" s="44"/>
      <c r="AX4" s="44"/>
      <c r="AY4" s="44"/>
      <c r="AZ4" s="44"/>
      <c r="BA4" s="44"/>
      <c r="BB4" s="44"/>
      <c r="BC4" s="44"/>
      <c r="BD4" s="44"/>
      <c r="BE4" s="44"/>
      <c r="BF4" s="44"/>
      <c r="BG4" s="44"/>
      <c r="BH4" s="44"/>
      <c r="BI4" s="44"/>
      <c r="BJ4" s="44"/>
      <c r="BK4" s="44"/>
      <c r="BL4" s="44"/>
      <c r="BM4" s="44"/>
      <c r="BN4" s="44"/>
      <c r="BO4" s="44"/>
      <c r="BP4" s="44"/>
      <c r="BQ4" s="44"/>
      <c r="BR4" s="44"/>
      <c r="BS4" s="44"/>
      <c r="BT4" s="44"/>
      <c r="BU4" s="44"/>
      <c r="BV4" s="44"/>
      <c r="BW4" s="44"/>
      <c r="BX4" s="44"/>
      <c r="BY4" s="44"/>
      <c r="BZ4" s="44"/>
      <c r="CA4" s="44"/>
      <c r="CB4" s="44"/>
      <c r="CC4" s="44"/>
      <c r="CD4" s="44"/>
      <c r="CE4" s="44"/>
    </row>
    <row r="5" spans="1:85" ht="13.5" customHeight="1" thickBot="1" x14ac:dyDescent="0.3">
      <c r="C5" s="7"/>
      <c r="D5" s="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  <c r="Z5" s="44"/>
      <c r="AA5" s="44"/>
      <c r="AB5" s="44"/>
      <c r="AC5" s="44"/>
      <c r="AD5" s="44"/>
      <c r="AE5" s="44"/>
      <c r="AF5" s="44"/>
      <c r="AG5" s="44"/>
      <c r="AH5" s="44"/>
      <c r="AI5" s="44"/>
      <c r="AJ5" s="44"/>
      <c r="AK5" s="44"/>
      <c r="AL5" s="44"/>
      <c r="AM5" s="44"/>
      <c r="AN5" s="44"/>
      <c r="AO5" s="44"/>
      <c r="AP5" s="44"/>
      <c r="AQ5" s="44"/>
      <c r="AR5" s="44"/>
      <c r="AS5" s="44"/>
      <c r="AT5" s="44"/>
      <c r="AU5" s="44"/>
      <c r="AV5" s="44"/>
      <c r="AW5" s="44"/>
      <c r="AX5" s="44"/>
      <c r="AY5" s="44"/>
      <c r="AZ5" s="44"/>
      <c r="BA5" s="44"/>
      <c r="BB5" s="44"/>
      <c r="BC5" s="44"/>
      <c r="BD5" s="44"/>
      <c r="BE5" s="44"/>
      <c r="BF5" s="44"/>
      <c r="BG5" s="44"/>
      <c r="BH5" s="44"/>
      <c r="BI5" s="44"/>
      <c r="BJ5" s="44"/>
      <c r="BK5" s="44"/>
      <c r="BL5" s="44"/>
      <c r="BM5" s="44"/>
      <c r="BN5" s="44"/>
      <c r="BO5" s="44"/>
      <c r="BP5" s="44"/>
      <c r="BQ5" s="44"/>
      <c r="BR5" s="44"/>
      <c r="BS5" s="44"/>
      <c r="BT5" s="44"/>
      <c r="BU5" s="44"/>
      <c r="BV5" s="44"/>
      <c r="BW5" s="44"/>
      <c r="BX5" s="44"/>
      <c r="BY5" s="44"/>
      <c r="BZ5" s="44"/>
      <c r="CA5" s="44"/>
      <c r="CB5" s="44"/>
      <c r="CC5" s="44"/>
      <c r="CD5" s="44"/>
      <c r="CE5" s="44"/>
      <c r="CF5" s="44"/>
      <c r="CG5" s="44"/>
    </row>
    <row r="6" spans="1:85" ht="13.5" customHeight="1" thickBot="1" x14ac:dyDescent="0.3">
      <c r="C6" s="64" t="s">
        <v>717</v>
      </c>
      <c r="D6" s="46" t="s">
        <v>718</v>
      </c>
      <c r="E6" s="18">
        <v>0.11529041480950183</v>
      </c>
      <c r="F6" s="18">
        <v>0.23683225850939199</v>
      </c>
      <c r="G6" s="18">
        <v>3.0375879469946288</v>
      </c>
      <c r="H6" s="18">
        <v>5.3771436683992674E-2</v>
      </c>
      <c r="I6" s="18">
        <v>51.775184963536674</v>
      </c>
      <c r="J6" s="18">
        <v>298.20850715212759</v>
      </c>
      <c r="K6" s="18">
        <v>574.06046060562767</v>
      </c>
      <c r="L6" s="18">
        <v>35.993948456362098</v>
      </c>
      <c r="M6" s="18">
        <v>0.13032781355508061</v>
      </c>
      <c r="N6" s="18">
        <v>330.65552462787554</v>
      </c>
      <c r="O6" s="18">
        <v>657.40486937844446</v>
      </c>
      <c r="P6" s="18">
        <v>104.9773439088481</v>
      </c>
      <c r="Q6" s="18">
        <v>0.69354073478384193</v>
      </c>
      <c r="R6" s="18">
        <v>187.13041253612568</v>
      </c>
      <c r="S6" s="18">
        <v>0.36700976539311192</v>
      </c>
      <c r="T6" s="18">
        <v>0.34443776197740866</v>
      </c>
      <c r="U6" s="18">
        <v>3.1075815995212195</v>
      </c>
      <c r="V6" s="18">
        <v>2.3984801823158821</v>
      </c>
      <c r="W6" s="18">
        <v>174.35435117858518</v>
      </c>
      <c r="X6" s="18">
        <v>7.3998401283402808</v>
      </c>
      <c r="Y6" s="18">
        <v>6.3667231435004341</v>
      </c>
      <c r="Z6" s="18">
        <v>0.21112365586115064</v>
      </c>
      <c r="AA6" s="18">
        <v>1.1739474860816705</v>
      </c>
      <c r="AB6" s="18">
        <v>0.3882224852388973</v>
      </c>
      <c r="AC6" s="18">
        <v>1.2388261628755308</v>
      </c>
      <c r="AD6" s="18">
        <v>6.275396841984078E-2</v>
      </c>
      <c r="AE6" s="18">
        <v>45.854916854550794</v>
      </c>
      <c r="AF6" s="18">
        <v>0.70746036667859136</v>
      </c>
      <c r="AG6" s="18">
        <v>1.1830496388166607</v>
      </c>
      <c r="AH6" s="18">
        <v>0.24702240874986336</v>
      </c>
      <c r="AI6" s="18">
        <v>1.3029342433945779</v>
      </c>
      <c r="AJ6" s="18">
        <v>3.3090333426997809</v>
      </c>
      <c r="AK6" s="18">
        <v>1.8685018718095852</v>
      </c>
      <c r="AL6" s="18">
        <v>2.2048616755719888</v>
      </c>
      <c r="AM6" s="18">
        <v>7.4916172502107008</v>
      </c>
      <c r="AN6" s="18">
        <v>2.5110940269904529</v>
      </c>
      <c r="AO6" s="18">
        <v>2508.5673914318691</v>
      </c>
      <c r="AP6" s="18">
        <v>2057.3431896981592</v>
      </c>
      <c r="AQ6" s="18">
        <v>193.34792184533322</v>
      </c>
      <c r="AR6" s="18">
        <v>189.50598559236886</v>
      </c>
      <c r="AS6" s="18">
        <v>68.370294296007273</v>
      </c>
      <c r="AT6" s="18">
        <v>73.914978346077106</v>
      </c>
      <c r="AU6" s="18">
        <v>11.996377884487611</v>
      </c>
      <c r="AV6" s="18">
        <v>11.060597460326367</v>
      </c>
      <c r="AW6" s="18">
        <v>3.028046309108881</v>
      </c>
      <c r="AX6" s="18">
        <v>3.3897106203135263</v>
      </c>
      <c r="AY6" s="18">
        <v>960.09187261433863</v>
      </c>
      <c r="AZ6" s="18">
        <v>1093.1680657287222</v>
      </c>
      <c r="BA6" s="18">
        <v>0.69354073478384193</v>
      </c>
      <c r="BB6" s="18">
        <v>0.21511035796888522</v>
      </c>
      <c r="BC6" s="18">
        <v>45.726319877454308</v>
      </c>
      <c r="BD6" s="18">
        <v>53.966026977579752</v>
      </c>
      <c r="BE6" s="18">
        <v>9.2542786997013099E-2</v>
      </c>
      <c r="BF6" s="18">
        <v>0.99445256326172249</v>
      </c>
      <c r="BG6" s="18">
        <v>382.66754184992186</v>
      </c>
      <c r="BH6" s="18">
        <v>958.65096447756616</v>
      </c>
      <c r="BI6" s="18">
        <v>715.03175297083783</v>
      </c>
      <c r="BJ6" s="18">
        <v>0.14707355791141014</v>
      </c>
      <c r="BK6" s="18">
        <v>21.17547216661799</v>
      </c>
      <c r="BL6" s="18">
        <v>43.752101325411672</v>
      </c>
      <c r="BM6" s="18">
        <v>34.925352950058901</v>
      </c>
      <c r="BN6" s="18">
        <v>3.8190291268917407</v>
      </c>
      <c r="BO6" s="18">
        <v>92.100049639296316</v>
      </c>
      <c r="BP6" s="18">
        <v>5.6417925872589585</v>
      </c>
      <c r="BQ6" s="18">
        <v>2.2581577734447045</v>
      </c>
      <c r="BR6" s="18">
        <v>4.4628147791835042</v>
      </c>
      <c r="BS6" s="18">
        <v>4.8440018764583712</v>
      </c>
      <c r="BT6" s="18">
        <v>0.17107772668584129</v>
      </c>
      <c r="BU6" s="18">
        <v>0.83902346630016611</v>
      </c>
      <c r="BV6" s="18">
        <v>1.6270486481144273</v>
      </c>
      <c r="BW6" s="18">
        <v>45.917670822970678</v>
      </c>
      <c r="BX6" s="18">
        <v>1.8905100054952522</v>
      </c>
      <c r="BY6" s="18">
        <v>0.24702240874986336</v>
      </c>
      <c r="BZ6" s="18">
        <v>6.4804694579039417</v>
      </c>
      <c r="CA6" s="18">
        <v>12.207572952773148</v>
      </c>
      <c r="CB6" s="18">
        <v>1.3254893022102694</v>
      </c>
      <c r="CC6" s="18">
        <v>20.320969988137094</v>
      </c>
      <c r="CD6" s="18">
        <v>0.9815918367204155</v>
      </c>
      <c r="CE6" s="18">
        <v>1.5976278122625442</v>
      </c>
      <c r="CF6" s="18">
        <v>27.891480752916067</v>
      </c>
      <c r="CG6" s="18">
        <v>47.882840307753597</v>
      </c>
    </row>
    <row r="7" spans="1:85" ht="13.5" customHeight="1" thickTop="1" x14ac:dyDescent="0.25">
      <c r="C7" s="47"/>
      <c r="D7" s="7" t="s">
        <v>719</v>
      </c>
      <c r="E7" s="19">
        <v>0</v>
      </c>
      <c r="F7" s="19">
        <v>0</v>
      </c>
      <c r="G7" s="19">
        <v>3.4076497271260379E-2</v>
      </c>
      <c r="H7" s="19">
        <v>9.5130065544548875E-3</v>
      </c>
      <c r="I7" s="19">
        <v>0.55033455185662183</v>
      </c>
      <c r="J7" s="19">
        <v>0.99383307086550587</v>
      </c>
      <c r="K7" s="19">
        <v>4.7357851150870616</v>
      </c>
      <c r="L7" s="19">
        <v>0.42700004311388362</v>
      </c>
      <c r="M7" s="19">
        <v>0</v>
      </c>
      <c r="N7" s="19">
        <v>1.3793483259012116</v>
      </c>
      <c r="O7" s="19">
        <v>0.26812759334255049</v>
      </c>
      <c r="P7" s="19">
        <v>0.12196722905210811</v>
      </c>
      <c r="Q7" s="19">
        <v>0</v>
      </c>
      <c r="R7" s="19">
        <v>5.0209110876700782</v>
      </c>
      <c r="S7" s="19">
        <v>0</v>
      </c>
      <c r="T7" s="19">
        <v>0</v>
      </c>
      <c r="U7" s="19">
        <v>0</v>
      </c>
      <c r="V7" s="19">
        <v>0</v>
      </c>
      <c r="W7" s="19">
        <v>13.06843834888585</v>
      </c>
      <c r="X7" s="19">
        <v>0.4272587350486019</v>
      </c>
      <c r="Y7" s="19">
        <v>0.34328847869100881</v>
      </c>
      <c r="Z7" s="19">
        <v>0</v>
      </c>
      <c r="AA7" s="19">
        <v>0</v>
      </c>
      <c r="AB7" s="19">
        <v>0</v>
      </c>
      <c r="AC7" s="19">
        <v>0</v>
      </c>
      <c r="AD7" s="19">
        <v>0</v>
      </c>
      <c r="AE7" s="19">
        <v>3.381015037806166E-3</v>
      </c>
      <c r="AF7" s="19">
        <v>0</v>
      </c>
      <c r="AG7" s="19">
        <v>0</v>
      </c>
      <c r="AH7" s="19">
        <v>0</v>
      </c>
      <c r="AI7" s="19">
        <v>0.11484026468633568</v>
      </c>
      <c r="AJ7" s="19">
        <v>0.39170697498553003</v>
      </c>
      <c r="AK7" s="19">
        <v>0.12011352902500637</v>
      </c>
      <c r="AL7" s="19">
        <v>2.6156501581424105E-2</v>
      </c>
      <c r="AM7" s="19">
        <v>0</v>
      </c>
      <c r="AN7" s="19">
        <v>0</v>
      </c>
      <c r="AO7" s="19">
        <v>238.40341030885148</v>
      </c>
      <c r="AP7" s="19">
        <v>32.993889967865933</v>
      </c>
      <c r="AQ7" s="19">
        <v>8.8968483505275771</v>
      </c>
      <c r="AR7" s="19">
        <v>23.206273321603728</v>
      </c>
      <c r="AS7" s="19">
        <v>1.7919001222062603</v>
      </c>
      <c r="AT7" s="19">
        <v>10.466349090688361</v>
      </c>
      <c r="AU7" s="19">
        <v>0.29063954613924342</v>
      </c>
      <c r="AV7" s="19">
        <v>0.40899232191646262</v>
      </c>
      <c r="AW7" s="19">
        <v>8.1617489917947872E-2</v>
      </c>
      <c r="AX7" s="19">
        <v>7.4158691980834482E-2</v>
      </c>
      <c r="AY7" s="19">
        <v>24.079796122853693</v>
      </c>
      <c r="AZ7" s="19">
        <v>6.9750839971007013</v>
      </c>
      <c r="BA7" s="19">
        <v>0</v>
      </c>
      <c r="BB7" s="19">
        <v>2.1327536763798532E-2</v>
      </c>
      <c r="BC7" s="19">
        <v>21.660080770721223</v>
      </c>
      <c r="BD7" s="19">
        <v>1.1695709806203016</v>
      </c>
      <c r="BE7" s="19">
        <v>0</v>
      </c>
      <c r="BF7" s="19">
        <v>2.9415898796337797E-2</v>
      </c>
      <c r="BG7" s="19">
        <v>1.9417728788230317</v>
      </c>
      <c r="BH7" s="19">
        <v>2.4140808898830728</v>
      </c>
      <c r="BI7" s="19">
        <v>11.978786318386843</v>
      </c>
      <c r="BJ7" s="19">
        <v>1.4834727000141725E-3</v>
      </c>
      <c r="BK7" s="19">
        <v>0.89312948775040668</v>
      </c>
      <c r="BL7" s="19">
        <v>0.45366105190895184</v>
      </c>
      <c r="BM7" s="19">
        <v>9.5077736348733826</v>
      </c>
      <c r="BN7" s="19">
        <v>0.97794480946278872</v>
      </c>
      <c r="BO7" s="19">
        <v>40.843261971389026</v>
      </c>
      <c r="BP7" s="19">
        <v>0.25095574292801609</v>
      </c>
      <c r="BQ7" s="19">
        <v>0</v>
      </c>
      <c r="BR7" s="19">
        <v>0.26495833312441536</v>
      </c>
      <c r="BS7" s="19">
        <v>0.21518029471749489</v>
      </c>
      <c r="BT7" s="19">
        <v>0</v>
      </c>
      <c r="BU7" s="19">
        <v>0</v>
      </c>
      <c r="BV7" s="19">
        <v>1.5250754174297373E-2</v>
      </c>
      <c r="BW7" s="19">
        <v>1.3998840951897606E-2</v>
      </c>
      <c r="BX7" s="19">
        <v>0</v>
      </c>
      <c r="BY7" s="19">
        <v>0</v>
      </c>
      <c r="BZ7" s="19">
        <v>0.93312759777749044</v>
      </c>
      <c r="CA7" s="19">
        <v>4.0002495687685449E-2</v>
      </c>
      <c r="CB7" s="19">
        <v>5.1944632943446166E-2</v>
      </c>
      <c r="CC7" s="19">
        <v>6.0501290673338558E-2</v>
      </c>
      <c r="CD7" s="19">
        <v>0</v>
      </c>
      <c r="CE7" s="19">
        <v>0</v>
      </c>
      <c r="CF7" s="19">
        <v>0.69596624223809789</v>
      </c>
      <c r="CG7" s="19">
        <v>1.0923154794487984</v>
      </c>
    </row>
    <row r="8" spans="1:85" ht="13.5" customHeight="1" x14ac:dyDescent="0.25">
      <c r="C8" s="48"/>
      <c r="D8" s="7" t="s">
        <v>720</v>
      </c>
      <c r="E8" s="20">
        <v>2.3088578271893523E-3</v>
      </c>
      <c r="F8" s="20">
        <v>9.4759766318999964E-3</v>
      </c>
      <c r="G8" s="20">
        <v>0.18964290351108767</v>
      </c>
      <c r="H8" s="20">
        <v>1.6244036913809937E-2</v>
      </c>
      <c r="I8" s="20">
        <v>2.3521877412145522</v>
      </c>
      <c r="J8" s="20">
        <v>6.6315344156681357</v>
      </c>
      <c r="K8" s="20">
        <v>32.681300411500345</v>
      </c>
      <c r="L8" s="20">
        <v>1.6395735363215238</v>
      </c>
      <c r="M8" s="20">
        <v>5.0210006819538079E-3</v>
      </c>
      <c r="N8" s="20">
        <v>19.171291270164687</v>
      </c>
      <c r="O8" s="20">
        <v>20.706279955048547</v>
      </c>
      <c r="P8" s="20">
        <v>6.8760700706416813</v>
      </c>
      <c r="Q8" s="20">
        <v>0</v>
      </c>
      <c r="R8" s="20">
        <v>35.15547598552255</v>
      </c>
      <c r="S8" s="20">
        <v>8.4729674889212157E-3</v>
      </c>
      <c r="T8" s="20">
        <v>5.0493345117310628E-2</v>
      </c>
      <c r="U8" s="20">
        <v>0.98427513273643885</v>
      </c>
      <c r="V8" s="20">
        <v>0.66575565841302675</v>
      </c>
      <c r="W8" s="20">
        <v>46.56250604278987</v>
      </c>
      <c r="X8" s="20">
        <v>1.4154839548438281</v>
      </c>
      <c r="Y8" s="20">
        <v>1.3212443330506181</v>
      </c>
      <c r="Z8" s="20">
        <v>0</v>
      </c>
      <c r="AA8" s="20">
        <v>0.20189029650603899</v>
      </c>
      <c r="AB8" s="20">
        <v>0</v>
      </c>
      <c r="AC8" s="20">
        <v>1.6065306278346639E-2</v>
      </c>
      <c r="AD8" s="20">
        <v>0</v>
      </c>
      <c r="AE8" s="20">
        <v>1.3285912403059008E-2</v>
      </c>
      <c r="AF8" s="20">
        <v>2.6199668926293455E-3</v>
      </c>
      <c r="AG8" s="20">
        <v>7.9815786639093542E-3</v>
      </c>
      <c r="AH8" s="20">
        <v>5.0233065738985441E-3</v>
      </c>
      <c r="AI8" s="20">
        <v>0.32542701444698557</v>
      </c>
      <c r="AJ8" s="20">
        <v>1.1324536345888836</v>
      </c>
      <c r="AK8" s="20">
        <v>0.40726338841739351</v>
      </c>
      <c r="AL8" s="20">
        <v>0.3694309629665819</v>
      </c>
      <c r="AM8" s="20">
        <v>2.040297324357633</v>
      </c>
      <c r="AN8" s="20">
        <v>0.41956786245270489</v>
      </c>
      <c r="AO8" s="20">
        <v>443.19254367696993</v>
      </c>
      <c r="AP8" s="20">
        <v>159.39229478882325</v>
      </c>
      <c r="AQ8" s="20">
        <v>40.51339421728062</v>
      </c>
      <c r="AR8" s="20">
        <v>52.535344173421777</v>
      </c>
      <c r="AS8" s="20">
        <v>6.8274627618975439</v>
      </c>
      <c r="AT8" s="20">
        <v>33.340491544852249</v>
      </c>
      <c r="AU8" s="20">
        <v>1.8308680987928774</v>
      </c>
      <c r="AV8" s="20">
        <v>2.2736827758025981</v>
      </c>
      <c r="AW8" s="20">
        <v>0.28753986130513309</v>
      </c>
      <c r="AX8" s="20">
        <v>0.36688653252767184</v>
      </c>
      <c r="AY8" s="20">
        <v>62.021431423894882</v>
      </c>
      <c r="AZ8" s="20">
        <v>71.180633190226715</v>
      </c>
      <c r="BA8" s="20">
        <v>0</v>
      </c>
      <c r="BB8" s="20">
        <v>6.5873111291791672E-2</v>
      </c>
      <c r="BC8" s="20">
        <v>31.161766970850493</v>
      </c>
      <c r="BD8" s="20">
        <v>31.067445058401077</v>
      </c>
      <c r="BE8" s="20">
        <v>0</v>
      </c>
      <c r="BF8" s="20">
        <v>9.9837310406753213E-2</v>
      </c>
      <c r="BG8" s="20">
        <v>29.150996694570456</v>
      </c>
      <c r="BH8" s="20">
        <v>34.468401431118671</v>
      </c>
      <c r="BI8" s="20">
        <v>53.622345380919192</v>
      </c>
      <c r="BJ8" s="20">
        <v>6.6321371477629128E-3</v>
      </c>
      <c r="BK8" s="20">
        <v>4.1444158383993077</v>
      </c>
      <c r="BL8" s="20">
        <v>9.2769970824186672</v>
      </c>
      <c r="BM8" s="20">
        <v>21.443158450656124</v>
      </c>
      <c r="BN8" s="20">
        <v>1.6983700943461724</v>
      </c>
      <c r="BO8" s="20">
        <v>74.109284435260307</v>
      </c>
      <c r="BP8" s="20">
        <v>0.90754277223102076</v>
      </c>
      <c r="BQ8" s="20">
        <v>0.36284456211619381</v>
      </c>
      <c r="BR8" s="20">
        <v>0.92808030384215201</v>
      </c>
      <c r="BS8" s="20">
        <v>1.1340017402286737</v>
      </c>
      <c r="BT8" s="20">
        <v>0</v>
      </c>
      <c r="BU8" s="20">
        <v>0.17026500270600309</v>
      </c>
      <c r="BV8" s="20">
        <v>3.8498436606009302E-2</v>
      </c>
      <c r="BW8" s="20">
        <v>3.3241516604589488E-2</v>
      </c>
      <c r="BX8" s="20">
        <v>2.0554693855650716E-2</v>
      </c>
      <c r="BY8" s="20">
        <v>5.0233065738985441E-3</v>
      </c>
      <c r="BZ8" s="20">
        <v>2.0204728684362294</v>
      </c>
      <c r="CA8" s="20">
        <v>3.1346709995450062</v>
      </c>
      <c r="CB8" s="20">
        <v>0.22381977625782401</v>
      </c>
      <c r="CC8" s="20">
        <v>0.35520504053653684</v>
      </c>
      <c r="CD8" s="20">
        <v>0.10387548950543346</v>
      </c>
      <c r="CE8" s="20">
        <v>1.4988120363262405E-2</v>
      </c>
      <c r="CF8" s="20">
        <v>13.840396801904086</v>
      </c>
      <c r="CG8" s="20">
        <v>12.553584724165427</v>
      </c>
    </row>
    <row r="9" spans="1:85" ht="13.5" customHeight="1" x14ac:dyDescent="0.25">
      <c r="C9" s="48"/>
      <c r="D9" s="7" t="s">
        <v>721</v>
      </c>
      <c r="E9" s="20">
        <v>0.49645894369351945</v>
      </c>
      <c r="F9" s="20">
        <v>1.0903774782351114</v>
      </c>
      <c r="G9" s="20">
        <v>8.4311307872859143</v>
      </c>
      <c r="H9" s="20">
        <v>0.10452644185557602</v>
      </c>
      <c r="I9" s="20">
        <v>233.02320833903218</v>
      </c>
      <c r="J9" s="20">
        <v>803.46299676957176</v>
      </c>
      <c r="K9" s="20">
        <v>1555.4096843971736</v>
      </c>
      <c r="L9" s="20">
        <v>163.39639344327068</v>
      </c>
      <c r="M9" s="20">
        <v>0.64684751614669034</v>
      </c>
      <c r="N9" s="20">
        <v>944.82972197508423</v>
      </c>
      <c r="O9" s="20">
        <v>1882.4234590810249</v>
      </c>
      <c r="P9" s="20">
        <v>292.8313037387137</v>
      </c>
      <c r="Q9" s="20">
        <v>2.5059015797995081</v>
      </c>
      <c r="R9" s="20">
        <v>406.46228003174156</v>
      </c>
      <c r="S9" s="20">
        <v>0.87621842332418931</v>
      </c>
      <c r="T9" s="20">
        <v>0.73720154752248968</v>
      </c>
      <c r="U9" s="20">
        <v>5.9395700806013449</v>
      </c>
      <c r="V9" s="20">
        <v>4.0683281713801795</v>
      </c>
      <c r="W9" s="20">
        <v>393.3555065892927</v>
      </c>
      <c r="X9" s="20">
        <v>20.348532902162386</v>
      </c>
      <c r="Y9" s="20">
        <v>14.085141881338325</v>
      </c>
      <c r="Z9" s="20">
        <v>0.76497611443179669</v>
      </c>
      <c r="AA9" s="20">
        <v>3.5430935517751485</v>
      </c>
      <c r="AB9" s="20">
        <v>2.1997915032489872</v>
      </c>
      <c r="AC9" s="20">
        <v>8.6844661915811603</v>
      </c>
      <c r="AD9" s="20">
        <v>0.2006430495890508</v>
      </c>
      <c r="AE9" s="20">
        <v>303.50997567053861</v>
      </c>
      <c r="AF9" s="20">
        <v>0.35180990152139463</v>
      </c>
      <c r="AG9" s="20">
        <v>6.4978075501060539</v>
      </c>
      <c r="AH9" s="20">
        <v>0.5791545715437314</v>
      </c>
      <c r="AI9" s="20">
        <v>3.2919364164564464</v>
      </c>
      <c r="AJ9" s="20">
        <v>6.7304874749365018</v>
      </c>
      <c r="AK9" s="20">
        <v>4.479368459504423</v>
      </c>
      <c r="AL9" s="20">
        <v>4.8255124193301917</v>
      </c>
      <c r="AM9" s="20">
        <v>16.902046017833879</v>
      </c>
      <c r="AN9" s="20">
        <v>6.032817152595694</v>
      </c>
      <c r="AO9" s="20">
        <v>5676.4735017842077</v>
      </c>
      <c r="AP9" s="20">
        <v>4891.1760256702501</v>
      </c>
      <c r="AQ9" s="20">
        <v>413.41237906753184</v>
      </c>
      <c r="AR9" s="20">
        <v>423.39928557564389</v>
      </c>
      <c r="AS9" s="20">
        <v>335.70966988163326</v>
      </c>
      <c r="AT9" s="20">
        <v>92.796091597584905</v>
      </c>
      <c r="AU9" s="20">
        <v>35.552614421445732</v>
      </c>
      <c r="AV9" s="20">
        <v>30.547093521232402</v>
      </c>
      <c r="AW9" s="20">
        <v>11.849123373411068</v>
      </c>
      <c r="AX9" s="20">
        <v>9.0796761340445169</v>
      </c>
      <c r="AY9" s="20">
        <v>2498.1243215427535</v>
      </c>
      <c r="AZ9" s="20">
        <v>2833.5263975214398</v>
      </c>
      <c r="BA9" s="20">
        <v>2.5059015797995081</v>
      </c>
      <c r="BB9" s="20">
        <v>0.53182685923838002</v>
      </c>
      <c r="BC9" s="20">
        <v>66.722833770978738</v>
      </c>
      <c r="BD9" s="20">
        <v>68.705152045779968</v>
      </c>
      <c r="BE9" s="20">
        <v>0.32269228778437054</v>
      </c>
      <c r="BF9" s="20">
        <v>2.6527951436038308</v>
      </c>
      <c r="BG9" s="20">
        <v>1090.9028430363508</v>
      </c>
      <c r="BH9" s="20">
        <v>2590.9492934634886</v>
      </c>
      <c r="BI9" s="20">
        <v>1799.0847540134084</v>
      </c>
      <c r="BJ9" s="20">
        <v>0.4474180205738158</v>
      </c>
      <c r="BK9" s="20">
        <v>51.204476323915166</v>
      </c>
      <c r="BL9" s="20">
        <v>67.360166380042685</v>
      </c>
      <c r="BM9" s="20">
        <v>53.681381698497319</v>
      </c>
      <c r="BN9" s="20">
        <v>6.8279878532106295</v>
      </c>
      <c r="BO9" s="20">
        <v>98.125914036726883</v>
      </c>
      <c r="BP9" s="20">
        <v>19.6676122592017</v>
      </c>
      <c r="BQ9" s="20">
        <v>5.4432854302702038</v>
      </c>
      <c r="BR9" s="20">
        <v>11.104412662142025</v>
      </c>
      <c r="BS9" s="20">
        <v>9.4955985726367356</v>
      </c>
      <c r="BT9" s="20">
        <v>0.66002416809925613</v>
      </c>
      <c r="BU9" s="20">
        <v>2.5174663632718741</v>
      </c>
      <c r="BV9" s="20">
        <v>10.263197704216472</v>
      </c>
      <c r="BW9" s="20">
        <v>303.53449656617499</v>
      </c>
      <c r="BX9" s="20">
        <v>7.7041524473955398</v>
      </c>
      <c r="BY9" s="20">
        <v>0.5791545715437314</v>
      </c>
      <c r="BZ9" s="20">
        <v>13.568522801425452</v>
      </c>
      <c r="CA9" s="20">
        <v>27.389739612511438</v>
      </c>
      <c r="CB9" s="20">
        <v>4.0129773231462265</v>
      </c>
      <c r="CC9" s="20">
        <v>55.297702528285903</v>
      </c>
      <c r="CD9" s="20">
        <v>3.2975972905762343</v>
      </c>
      <c r="CE9" s="20">
        <v>3.068811928802003</v>
      </c>
      <c r="CF9" s="20">
        <v>46.907622495982856</v>
      </c>
      <c r="CG9" s="20">
        <v>67.659162730991838</v>
      </c>
    </row>
    <row r="10" spans="1:85" ht="13.5" customHeight="1" thickBot="1" x14ac:dyDescent="0.3">
      <c r="C10" s="49"/>
      <c r="D10" s="50" t="s">
        <v>722</v>
      </c>
      <c r="E10" s="21">
        <v>0.713923212683504</v>
      </c>
      <c r="F10" s="21">
        <v>5.5388061418172585</v>
      </c>
      <c r="G10" s="21">
        <v>22.008932518991639</v>
      </c>
      <c r="H10" s="21">
        <v>1.4046011815350179</v>
      </c>
      <c r="I10" s="21">
        <v>785.60908892196824</v>
      </c>
      <c r="J10" s="21">
        <v>2085.7365543709575</v>
      </c>
      <c r="K10" s="21">
        <v>2438.5216897448445</v>
      </c>
      <c r="L10" s="21">
        <v>511.06545144445136</v>
      </c>
      <c r="M10" s="21">
        <v>3.1241900669660883</v>
      </c>
      <c r="N10" s="21">
        <v>1679.4366939365482</v>
      </c>
      <c r="O10" s="21">
        <v>2827.4663253262133</v>
      </c>
      <c r="P10" s="21">
        <v>536.58838130674246</v>
      </c>
      <c r="Q10" s="21">
        <v>12.11278814034123</v>
      </c>
      <c r="R10" s="21">
        <v>755.71641664790604</v>
      </c>
      <c r="S10" s="21">
        <v>1.9100068371794194</v>
      </c>
      <c r="T10" s="21">
        <v>2.6578817586020733</v>
      </c>
      <c r="U10" s="21">
        <v>9.1109480937359155</v>
      </c>
      <c r="V10" s="21">
        <v>6.1499547829562315</v>
      </c>
      <c r="W10" s="21">
        <v>1379.0049243970013</v>
      </c>
      <c r="X10" s="21">
        <v>100.14411672894111</v>
      </c>
      <c r="Y10" s="21">
        <v>49.065042595387403</v>
      </c>
      <c r="Z10" s="21">
        <v>1.6621451220686698</v>
      </c>
      <c r="AA10" s="21">
        <v>9.4124596863429542</v>
      </c>
      <c r="AB10" s="21">
        <v>11.009785905338177</v>
      </c>
      <c r="AC10" s="21">
        <v>25.875322284802905</v>
      </c>
      <c r="AD10" s="21">
        <v>4.9038015011429259</v>
      </c>
      <c r="AE10" s="21">
        <v>984.35314339229353</v>
      </c>
      <c r="AF10" s="21">
        <v>64.946071675428456</v>
      </c>
      <c r="AG10" s="21">
        <v>65.274108161832586</v>
      </c>
      <c r="AH10" s="21">
        <v>5.3309236438104586</v>
      </c>
      <c r="AI10" s="21">
        <v>7.4050900260575139</v>
      </c>
      <c r="AJ10" s="21">
        <v>12.01176268935505</v>
      </c>
      <c r="AK10" s="21">
        <v>12.498700838600561</v>
      </c>
      <c r="AL10" s="21">
        <v>14.638984745190356</v>
      </c>
      <c r="AM10" s="21">
        <v>39.262562825909619</v>
      </c>
      <c r="AN10" s="21">
        <v>16.72499253000397</v>
      </c>
      <c r="AO10" s="21">
        <v>7384.3811593987803</v>
      </c>
      <c r="AP10" s="21">
        <v>6617.947195449452</v>
      </c>
      <c r="AQ10" s="21">
        <v>762.52606531584445</v>
      </c>
      <c r="AR10" s="21">
        <v>1471.4475077099414</v>
      </c>
      <c r="AS10" s="21">
        <v>1115.2388371586012</v>
      </c>
      <c r="AT10" s="21">
        <v>96.768877002647699</v>
      </c>
      <c r="AU10" s="21">
        <v>57.61720225576471</v>
      </c>
      <c r="AV10" s="21">
        <v>63.366037380317273</v>
      </c>
      <c r="AW10" s="21">
        <v>40.702274190316984</v>
      </c>
      <c r="AX10" s="21">
        <v>22.09074683735302</v>
      </c>
      <c r="AY10" s="21">
        <v>3788.5018712000492</v>
      </c>
      <c r="AZ10" s="21">
        <v>3637.6464139365685</v>
      </c>
      <c r="BA10" s="21">
        <v>12.11278814034123</v>
      </c>
      <c r="BB10" s="21">
        <v>3.8465094248167211</v>
      </c>
      <c r="BC10" s="21">
        <v>98.357704857386068</v>
      </c>
      <c r="BD10" s="21">
        <v>78.253238134627466</v>
      </c>
      <c r="BE10" s="21">
        <v>2.8593516780885406</v>
      </c>
      <c r="BF10" s="21">
        <v>12.376079216138455</v>
      </c>
      <c r="BG10" s="21">
        <v>1913.3003429211547</v>
      </c>
      <c r="BH10" s="21">
        <v>4229.7480384650116</v>
      </c>
      <c r="BI10" s="21">
        <v>2805.1517624314561</v>
      </c>
      <c r="BJ10" s="21">
        <v>6.2686475493261256</v>
      </c>
      <c r="BK10" s="21">
        <v>64.736009090880444</v>
      </c>
      <c r="BL10" s="21">
        <v>79.712702854198781</v>
      </c>
      <c r="BM10" s="21">
        <v>71.355855467719877</v>
      </c>
      <c r="BN10" s="21">
        <v>9.4956387332472705</v>
      </c>
      <c r="BO10" s="21">
        <v>99.235224383763168</v>
      </c>
      <c r="BP10" s="21">
        <v>54.307053734749182</v>
      </c>
      <c r="BQ10" s="21">
        <v>10.140294957677925</v>
      </c>
      <c r="BR10" s="21">
        <v>23.52619436683143</v>
      </c>
      <c r="BS10" s="21">
        <v>44.558822050019238</v>
      </c>
      <c r="BT10" s="21">
        <v>1.7389487318993015</v>
      </c>
      <c r="BU10" s="21">
        <v>6.2457299327385813</v>
      </c>
      <c r="BV10" s="21">
        <v>33.568026817295795</v>
      </c>
      <c r="BW10" s="21">
        <v>984.35314339229353</v>
      </c>
      <c r="BX10" s="21">
        <v>130.22017983726101</v>
      </c>
      <c r="BY10" s="21">
        <v>5.3309236438104586</v>
      </c>
      <c r="BZ10" s="21">
        <v>25.931274546997141</v>
      </c>
      <c r="CA10" s="21">
        <v>70.626540101103942</v>
      </c>
      <c r="CB10" s="21">
        <v>14.355430370505175</v>
      </c>
      <c r="CC10" s="21">
        <v>86.803302486381696</v>
      </c>
      <c r="CD10" s="21">
        <v>13.738338720543132</v>
      </c>
      <c r="CE10" s="21">
        <v>38.352848303024814</v>
      </c>
      <c r="CF10" s="21">
        <v>63.219898720507551</v>
      </c>
      <c r="CG10" s="21">
        <v>74.436029579970139</v>
      </c>
    </row>
    <row r="11" spans="1:85" ht="13.5" customHeight="1" thickBot="1" x14ac:dyDescent="0.3">
      <c r="C11" s="64" t="s">
        <v>665</v>
      </c>
      <c r="D11" s="46" t="s">
        <v>718</v>
      </c>
      <c r="E11" s="18">
        <v>7.0764910301217399E-2</v>
      </c>
      <c r="F11" s="18">
        <v>0.38842737882602846</v>
      </c>
      <c r="G11" s="18">
        <v>4.6611618761233506</v>
      </c>
      <c r="H11" s="18">
        <v>6.3411133599338337E-2</v>
      </c>
      <c r="I11" s="18">
        <v>54.912642008489307</v>
      </c>
      <c r="J11" s="18">
        <v>4077.0290029307766</v>
      </c>
      <c r="K11" s="18">
        <v>319.45927215759099</v>
      </c>
      <c r="L11" s="18">
        <v>37.513444229126414</v>
      </c>
      <c r="M11" s="18">
        <v>2.0400862430856957E-2</v>
      </c>
      <c r="N11" s="18">
        <v>38.395972124815337</v>
      </c>
      <c r="O11" s="18">
        <v>1932.6844222052957</v>
      </c>
      <c r="P11" s="18">
        <v>145.7024997394023</v>
      </c>
      <c r="Q11" s="18">
        <v>0.31477632090341862</v>
      </c>
      <c r="R11" s="18">
        <v>154.7412789593524</v>
      </c>
      <c r="S11" s="18">
        <v>0.22171171081383753</v>
      </c>
      <c r="T11" s="18">
        <v>0.1627770730925783</v>
      </c>
      <c r="U11" s="18">
        <v>4.0192810491157083</v>
      </c>
      <c r="V11" s="18">
        <v>1.8968832433296969</v>
      </c>
      <c r="W11" s="18">
        <v>93.917891136992026</v>
      </c>
      <c r="X11" s="18">
        <v>4.5355704916635391</v>
      </c>
      <c r="Y11" s="18">
        <v>2.4278103905602038</v>
      </c>
      <c r="Z11" s="18">
        <v>0.14470631323434682</v>
      </c>
      <c r="AA11" s="18">
        <v>1.0682969132972184</v>
      </c>
      <c r="AB11" s="18">
        <v>0.12333509902042744</v>
      </c>
      <c r="AC11" s="18">
        <v>0.38267599617477271</v>
      </c>
      <c r="AD11" s="18">
        <v>3.6122973409887904E-2</v>
      </c>
      <c r="AE11" s="18">
        <v>17.546776804777956</v>
      </c>
      <c r="AF11" s="18">
        <v>3.5435008453190059E-2</v>
      </c>
      <c r="AG11" s="18">
        <v>3.2455843979563255E-2</v>
      </c>
      <c r="AH11" s="18">
        <v>0.12044054949188465</v>
      </c>
      <c r="AI11" s="18">
        <v>0.6625601140154147</v>
      </c>
      <c r="AJ11" s="18">
        <v>2.5716435193564777</v>
      </c>
      <c r="AK11" s="18">
        <v>1.104588444907314</v>
      </c>
      <c r="AL11" s="18">
        <v>1.2132640918202784</v>
      </c>
      <c r="AM11" s="18">
        <v>5.0731410329093416</v>
      </c>
      <c r="AN11" s="18">
        <v>1.509244654066455</v>
      </c>
      <c r="AO11" s="18">
        <v>6904.764089291516</v>
      </c>
      <c r="AP11" s="18">
        <v>6611.2161978776821</v>
      </c>
      <c r="AQ11" s="18">
        <v>161.04193203570421</v>
      </c>
      <c r="AR11" s="18">
        <v>102.09427524574733</v>
      </c>
      <c r="AS11" s="18">
        <v>30.41168413238297</v>
      </c>
      <c r="AT11" s="18">
        <v>81.184069881656413</v>
      </c>
      <c r="AU11" s="18">
        <v>10.581161199481429</v>
      </c>
      <c r="AV11" s="18">
        <v>7.3040521819934066</v>
      </c>
      <c r="AW11" s="18">
        <v>0.93071673686875644</v>
      </c>
      <c r="AX11" s="18">
        <v>5.1203541652505962</v>
      </c>
      <c r="AY11" s="18">
        <v>4488.9777724595833</v>
      </c>
      <c r="AZ11" s="18">
        <v>2116.8032949319445</v>
      </c>
      <c r="BA11" s="18">
        <v>0.31477632090341862</v>
      </c>
      <c r="BB11" s="18">
        <v>8.4925605825295361E-2</v>
      </c>
      <c r="BC11" s="18">
        <v>63.89329322404766</v>
      </c>
      <c r="BD11" s="18">
        <v>35.990789265672184</v>
      </c>
      <c r="BE11" s="18">
        <v>3.0991904454859526E-2</v>
      </c>
      <c r="BF11" s="18">
        <v>0.46935322723483125</v>
      </c>
      <c r="BG11" s="18">
        <v>93.697041512130667</v>
      </c>
      <c r="BH11" s="18">
        <v>6014.3745870121966</v>
      </c>
      <c r="BI11" s="18">
        <v>502.67521612611972</v>
      </c>
      <c r="BJ11" s="18">
        <v>5.1189135348734122E-2</v>
      </c>
      <c r="BK11" s="18">
        <v>7.2263662298967262</v>
      </c>
      <c r="BL11" s="18">
        <v>77.188664063224238</v>
      </c>
      <c r="BM11" s="18">
        <v>15.533780571530299</v>
      </c>
      <c r="BN11" s="18">
        <v>4.4037698330221238</v>
      </c>
      <c r="BO11" s="18">
        <v>89.064264654199405</v>
      </c>
      <c r="BP11" s="18">
        <v>8.1704918605879833</v>
      </c>
      <c r="BQ11" s="18">
        <v>2.7652434852126113</v>
      </c>
      <c r="BR11" s="18">
        <v>4.14667243350699</v>
      </c>
      <c r="BS11" s="18">
        <v>2.4996778917047284</v>
      </c>
      <c r="BT11" s="18">
        <v>0.14519064656443456</v>
      </c>
      <c r="BU11" s="18">
        <v>1.2445861277322028</v>
      </c>
      <c r="BV11" s="18">
        <v>0.50601109519520027</v>
      </c>
      <c r="BW11" s="18">
        <v>17.582899778187844</v>
      </c>
      <c r="BX11" s="18">
        <v>6.7890852432753321E-2</v>
      </c>
      <c r="BY11" s="18">
        <v>0.12044054949188465</v>
      </c>
      <c r="BZ11" s="18">
        <v>4.338792078279206</v>
      </c>
      <c r="CA11" s="18">
        <v>7.7956497787960748</v>
      </c>
      <c r="CB11" s="18">
        <v>1.6336484122636687</v>
      </c>
      <c r="CC11" s="18">
        <v>8.3308947679985543</v>
      </c>
      <c r="CD11" s="18">
        <v>0.63966772725870158</v>
      </c>
      <c r="CE11" s="18">
        <v>1.0053241678912601</v>
      </c>
      <c r="CF11" s="18">
        <v>34.325755307107478</v>
      </c>
      <c r="CG11" s="18">
        <v>54.064709617480354</v>
      </c>
    </row>
    <row r="12" spans="1:85" ht="13.5" customHeight="1" thickTop="1" x14ac:dyDescent="0.25">
      <c r="C12" s="47"/>
      <c r="D12" s="7" t="s">
        <v>719</v>
      </c>
      <c r="E12" s="19">
        <v>0</v>
      </c>
      <c r="F12" s="19">
        <v>7.2034968573891286E-3</v>
      </c>
      <c r="G12" s="19">
        <v>6.9687027021689704E-2</v>
      </c>
      <c r="H12" s="19">
        <v>1.1678626463903526E-2</v>
      </c>
      <c r="I12" s="19">
        <v>0.53560461529245351</v>
      </c>
      <c r="J12" s="19">
        <v>2.2258589250302254</v>
      </c>
      <c r="K12" s="19">
        <v>0.26939900402608141</v>
      </c>
      <c r="L12" s="19">
        <v>0.29939329151209293</v>
      </c>
      <c r="M12" s="19">
        <v>8.6693910407788094E-3</v>
      </c>
      <c r="N12" s="19">
        <v>2.0284277188831488</v>
      </c>
      <c r="O12" s="19">
        <v>23.976512746157592</v>
      </c>
      <c r="P12" s="19">
        <v>7.9247307274241577E-2</v>
      </c>
      <c r="Q12" s="19">
        <v>0</v>
      </c>
      <c r="R12" s="19">
        <v>47.579132230376267</v>
      </c>
      <c r="S12" s="19">
        <v>8.9872330466815257E-3</v>
      </c>
      <c r="T12" s="19">
        <v>3.0284363805173711E-2</v>
      </c>
      <c r="U12" s="19">
        <v>2.1120323865764021</v>
      </c>
      <c r="V12" s="19">
        <v>1.0332226901495325</v>
      </c>
      <c r="W12" s="19">
        <v>58.101804642014493</v>
      </c>
      <c r="X12" s="19">
        <v>1.1271855680291543</v>
      </c>
      <c r="Y12" s="19">
        <v>0.59954655410473068</v>
      </c>
      <c r="Z12" s="19">
        <v>0</v>
      </c>
      <c r="AA12" s="19">
        <v>0.60506005021553755</v>
      </c>
      <c r="AB12" s="19">
        <v>1.7055636644865528E-2</v>
      </c>
      <c r="AC12" s="19">
        <v>8.5950221997144836E-3</v>
      </c>
      <c r="AD12" s="19">
        <v>0</v>
      </c>
      <c r="AE12" s="19">
        <v>0</v>
      </c>
      <c r="AF12" s="19">
        <v>6.5104732265069383E-3</v>
      </c>
      <c r="AG12" s="19">
        <v>0</v>
      </c>
      <c r="AH12" s="19">
        <v>9.8119760750026083E-3</v>
      </c>
      <c r="AI12" s="19">
        <v>0.26039842588956102</v>
      </c>
      <c r="AJ12" s="19">
        <v>1.0783455189522517</v>
      </c>
      <c r="AK12" s="19">
        <v>0.29292930180578108</v>
      </c>
      <c r="AL12" s="19">
        <v>0.27692202919004344</v>
      </c>
      <c r="AM12" s="19">
        <v>1.673282621117951</v>
      </c>
      <c r="AN12" s="19">
        <v>0.33683657053921934</v>
      </c>
      <c r="AO12" s="19">
        <v>319.57088053329153</v>
      </c>
      <c r="AP12" s="19">
        <v>90.604176556021613</v>
      </c>
      <c r="AQ12" s="19">
        <v>52.218460174140795</v>
      </c>
      <c r="AR12" s="19">
        <v>62.047625089755392</v>
      </c>
      <c r="AS12" s="19">
        <v>4.4185865303623277</v>
      </c>
      <c r="AT12" s="19">
        <v>25.199425312088721</v>
      </c>
      <c r="AU12" s="19">
        <v>0.70077501554817345</v>
      </c>
      <c r="AV12" s="19">
        <v>0.40864448870608988</v>
      </c>
      <c r="AW12" s="19">
        <v>5.753191702669961E-2</v>
      </c>
      <c r="AX12" s="19">
        <v>0.13858082312536071</v>
      </c>
      <c r="AY12" s="19">
        <v>21.437342361461646</v>
      </c>
      <c r="AZ12" s="19">
        <v>69.001681502325582</v>
      </c>
      <c r="BA12" s="19">
        <v>0</v>
      </c>
      <c r="BB12" s="19">
        <v>4.4213733415233221E-2</v>
      </c>
      <c r="BC12" s="19">
        <v>22.938459856744615</v>
      </c>
      <c r="BD12" s="19">
        <v>1.1294450640892226</v>
      </c>
      <c r="BE12" s="19">
        <v>0</v>
      </c>
      <c r="BF12" s="19">
        <v>6.2134158389751455E-2</v>
      </c>
      <c r="BG12" s="19">
        <v>7.3485658750685614</v>
      </c>
      <c r="BH12" s="19">
        <v>26.272058698209506</v>
      </c>
      <c r="BI12" s="19">
        <v>18.05830409006121</v>
      </c>
      <c r="BJ12" s="19">
        <v>5.1736717114968082E-4</v>
      </c>
      <c r="BK12" s="19">
        <v>8.6583655497320208E-2</v>
      </c>
      <c r="BL12" s="19">
        <v>14.82719776263326</v>
      </c>
      <c r="BM12" s="19">
        <v>0.21388094137475264</v>
      </c>
      <c r="BN12" s="19">
        <v>2.7747359438648469</v>
      </c>
      <c r="BO12" s="19">
        <v>76.076894968216848</v>
      </c>
      <c r="BP12" s="19">
        <v>2.5198079872260477</v>
      </c>
      <c r="BQ12" s="19">
        <v>1.1266415573207171</v>
      </c>
      <c r="BR12" s="19">
        <v>1.0543111031651304</v>
      </c>
      <c r="BS12" s="19">
        <v>0.98928124936382067</v>
      </c>
      <c r="BT12" s="19">
        <v>0</v>
      </c>
      <c r="BU12" s="19">
        <v>0.63211210193215883</v>
      </c>
      <c r="BV12" s="19">
        <v>2.565065884458001E-2</v>
      </c>
      <c r="BW12" s="19">
        <v>0</v>
      </c>
      <c r="BX12" s="19">
        <v>2.1458038872515506E-2</v>
      </c>
      <c r="BY12" s="19">
        <v>9.8119760750026083E-3</v>
      </c>
      <c r="BZ12" s="19">
        <v>1.7327928806813013</v>
      </c>
      <c r="CA12" s="19">
        <v>2.3286183118775203</v>
      </c>
      <c r="CB12" s="19">
        <v>0.48689854931514537</v>
      </c>
      <c r="CC12" s="19">
        <v>0</v>
      </c>
      <c r="CD12" s="19">
        <v>0.16240150392936228</v>
      </c>
      <c r="CE12" s="19">
        <v>0.11125826072310412</v>
      </c>
      <c r="CF12" s="19">
        <v>21.341707176436753</v>
      </c>
      <c r="CG12" s="19">
        <v>29.303107854146337</v>
      </c>
    </row>
    <row r="13" spans="1:85" ht="13.5" customHeight="1" x14ac:dyDescent="0.25">
      <c r="C13" s="48"/>
      <c r="D13" s="7" t="s">
        <v>720</v>
      </c>
      <c r="E13" s="20">
        <v>1.2019394544021066E-3</v>
      </c>
      <c r="F13" s="20">
        <v>1.2721957058285271E-2</v>
      </c>
      <c r="G13" s="20">
        <v>0.11577432128756318</v>
      </c>
      <c r="H13" s="20">
        <v>1.4095224408318318E-2</v>
      </c>
      <c r="I13" s="20">
        <v>0.58207092675599592</v>
      </c>
      <c r="J13" s="20">
        <v>11.167570923685936</v>
      </c>
      <c r="K13" s="20">
        <v>0.27467451659188996</v>
      </c>
      <c r="L13" s="20">
        <v>0.34947881717515961</v>
      </c>
      <c r="M13" s="20">
        <v>8.7223536296628604E-3</v>
      </c>
      <c r="N13" s="20">
        <v>2.1645855244068328</v>
      </c>
      <c r="O13" s="20">
        <v>37.642670150533</v>
      </c>
      <c r="P13" s="20">
        <v>0.11110618337775116</v>
      </c>
      <c r="Q13" s="20">
        <v>4.3595055371936486E-3</v>
      </c>
      <c r="R13" s="20">
        <v>62.435846377153958</v>
      </c>
      <c r="S13" s="20">
        <v>1.0371104256536237E-2</v>
      </c>
      <c r="T13" s="20">
        <v>4.7440914142019446E-2</v>
      </c>
      <c r="U13" s="20">
        <v>2.131220793679097</v>
      </c>
      <c r="V13" s="20">
        <v>1.112329129003121</v>
      </c>
      <c r="W13" s="20">
        <v>63.301487181530113</v>
      </c>
      <c r="X13" s="20">
        <v>1.2299966587874418</v>
      </c>
      <c r="Y13" s="20">
        <v>0.66771780223769495</v>
      </c>
      <c r="Z13" s="20">
        <v>0</v>
      </c>
      <c r="AA13" s="20">
        <v>0.66163738294688801</v>
      </c>
      <c r="AB13" s="20">
        <v>2.0990653447403661E-2</v>
      </c>
      <c r="AC13" s="20">
        <v>9.4819176862489668E-3</v>
      </c>
      <c r="AD13" s="20">
        <v>0</v>
      </c>
      <c r="AE13" s="20">
        <v>5.275709071516691E-3</v>
      </c>
      <c r="AF13" s="20">
        <v>9.9881259070301355E-3</v>
      </c>
      <c r="AG13" s="20">
        <v>4.3034642032332565E-3</v>
      </c>
      <c r="AH13" s="20">
        <v>2.2680524051366821E-2</v>
      </c>
      <c r="AI13" s="20">
        <v>0.29474644094238173</v>
      </c>
      <c r="AJ13" s="20">
        <v>1.0811986051525309</v>
      </c>
      <c r="AK13" s="20">
        <v>0.34854510052432019</v>
      </c>
      <c r="AL13" s="20">
        <v>0.29496940423286166</v>
      </c>
      <c r="AM13" s="20">
        <v>1.6961500211846199</v>
      </c>
      <c r="AN13" s="20">
        <v>0.45448462732744638</v>
      </c>
      <c r="AO13" s="20">
        <v>567.02019169950574</v>
      </c>
      <c r="AP13" s="20">
        <v>229.98671034880846</v>
      </c>
      <c r="AQ13" s="20">
        <v>67.261661999968624</v>
      </c>
      <c r="AR13" s="20">
        <v>67.455467332241682</v>
      </c>
      <c r="AS13" s="20">
        <v>4.6041826101052825</v>
      </c>
      <c r="AT13" s="20">
        <v>34.187449406080503</v>
      </c>
      <c r="AU13" s="20">
        <v>0.74895804621921547</v>
      </c>
      <c r="AV13" s="20">
        <v>0.44176218589292743</v>
      </c>
      <c r="AW13" s="20">
        <v>6.026513936797518E-2</v>
      </c>
      <c r="AX13" s="20">
        <v>0.18654737730201942</v>
      </c>
      <c r="AY13" s="20">
        <v>119.18394287188475</v>
      </c>
      <c r="AZ13" s="20">
        <v>77.733107748987777</v>
      </c>
      <c r="BA13" s="20">
        <v>4.3595055371936486E-3</v>
      </c>
      <c r="BB13" s="20">
        <v>4.8490157929970898E-2</v>
      </c>
      <c r="BC13" s="20">
        <v>26.011196674089756</v>
      </c>
      <c r="BD13" s="20">
        <v>1.3469522105412843</v>
      </c>
      <c r="BE13" s="20">
        <v>3.3982815851998197E-5</v>
      </c>
      <c r="BF13" s="20">
        <v>8.6006214397776684E-2</v>
      </c>
      <c r="BG13" s="20">
        <v>8.2810935736780849</v>
      </c>
      <c r="BH13" s="20">
        <v>50.22903913238148</v>
      </c>
      <c r="BI13" s="20">
        <v>24.93209791651655</v>
      </c>
      <c r="BJ13" s="20">
        <v>2.0999798368994326E-3</v>
      </c>
      <c r="BK13" s="20">
        <v>0.12785606856023252</v>
      </c>
      <c r="BL13" s="20">
        <v>23.884741500681045</v>
      </c>
      <c r="BM13" s="20">
        <v>0.24985841061958403</v>
      </c>
      <c r="BN13" s="20">
        <v>2.8029504007286037</v>
      </c>
      <c r="BO13" s="20">
        <v>77.487570725608876</v>
      </c>
      <c r="BP13" s="20">
        <v>2.5753013342685498</v>
      </c>
      <c r="BQ13" s="20">
        <v>1.3956825910358006</v>
      </c>
      <c r="BR13" s="20">
        <v>1.1537852079933697</v>
      </c>
      <c r="BS13" s="20">
        <v>1.0045620422178569</v>
      </c>
      <c r="BT13" s="20">
        <v>0</v>
      </c>
      <c r="BU13" s="20">
        <v>0.70265575503933342</v>
      </c>
      <c r="BV13" s="20">
        <v>4.4618950889582107E-2</v>
      </c>
      <c r="BW13" s="20">
        <v>1.7648236508098533E-2</v>
      </c>
      <c r="BX13" s="20">
        <v>2.2914325816429215E-2</v>
      </c>
      <c r="BY13" s="20">
        <v>2.2680524051366821E-2</v>
      </c>
      <c r="BZ13" s="20">
        <v>1.7445295926758593</v>
      </c>
      <c r="CA13" s="20">
        <v>2.5131412120646957</v>
      </c>
      <c r="CB13" s="20">
        <v>0.53931861756979638</v>
      </c>
      <c r="CC13" s="20">
        <v>0.61678832427542252</v>
      </c>
      <c r="CD13" s="20">
        <v>0.22815874393354896</v>
      </c>
      <c r="CE13" s="20">
        <v>0.13316727831692196</v>
      </c>
      <c r="CF13" s="20">
        <v>22.114147937345521</v>
      </c>
      <c r="CG13" s="20">
        <v>34.658120629925186</v>
      </c>
    </row>
    <row r="14" spans="1:85" ht="13.5" customHeight="1" x14ac:dyDescent="0.25">
      <c r="C14" s="48"/>
      <c r="D14" s="7" t="s">
        <v>721</v>
      </c>
      <c r="E14" s="20">
        <v>0.21639369639263609</v>
      </c>
      <c r="F14" s="20">
        <v>1.9911960805242053</v>
      </c>
      <c r="G14" s="20">
        <v>11.433072213221614</v>
      </c>
      <c r="H14" s="20">
        <v>0.15825277336462482</v>
      </c>
      <c r="I14" s="20">
        <v>290.52212351542278</v>
      </c>
      <c r="J14" s="20">
        <v>11768.374334395161</v>
      </c>
      <c r="K14" s="20">
        <v>1331.3988487384263</v>
      </c>
      <c r="L14" s="20">
        <v>200.60244307369001</v>
      </c>
      <c r="M14" s="20">
        <v>3.6008486421457916E-2</v>
      </c>
      <c r="N14" s="20">
        <v>97.378113778913729</v>
      </c>
      <c r="O14" s="20">
        <v>7527.2081774079033</v>
      </c>
      <c r="P14" s="20">
        <v>735.21217693506355</v>
      </c>
      <c r="Q14" s="20">
        <v>1.1081927439678818</v>
      </c>
      <c r="R14" s="20">
        <v>284.40985546293592</v>
      </c>
      <c r="S14" s="20">
        <v>0.56224541975323661</v>
      </c>
      <c r="T14" s="20">
        <v>0.25743790419305318</v>
      </c>
      <c r="U14" s="20">
        <v>6.5883119470885614</v>
      </c>
      <c r="V14" s="20">
        <v>2.5535683585877713</v>
      </c>
      <c r="W14" s="20">
        <v>133.60453773436416</v>
      </c>
      <c r="X14" s="20">
        <v>12.362042609041776</v>
      </c>
      <c r="Y14" s="20">
        <v>6.1551854256214398</v>
      </c>
      <c r="Z14" s="20">
        <v>0.46658041866066424</v>
      </c>
      <c r="AA14" s="20">
        <v>1.6153206851962085</v>
      </c>
      <c r="AB14" s="20">
        <v>0.50495141557911982</v>
      </c>
      <c r="AC14" s="20">
        <v>1.9092811276244885</v>
      </c>
      <c r="AD14" s="20">
        <v>8.7255423570213916E-2</v>
      </c>
      <c r="AE14" s="20">
        <v>94.08493508556829</v>
      </c>
      <c r="AF14" s="20">
        <v>8.4923364776144206E-2</v>
      </c>
      <c r="AG14" s="20">
        <v>8.7166818354190129E-2</v>
      </c>
      <c r="AH14" s="20">
        <v>0.34871454867694984</v>
      </c>
      <c r="AI14" s="20">
        <v>1.4043398164539054</v>
      </c>
      <c r="AJ14" s="20">
        <v>5.3856576348622012</v>
      </c>
      <c r="AK14" s="20">
        <v>2.1992468323724079</v>
      </c>
      <c r="AL14" s="20">
        <v>3.0861199163926858</v>
      </c>
      <c r="AM14" s="20">
        <v>11.711363985268761</v>
      </c>
      <c r="AN14" s="20">
        <v>3.5499162686804038</v>
      </c>
      <c r="AO14" s="20">
        <v>15750.079034095603</v>
      </c>
      <c r="AP14" s="20">
        <v>15567.171291559316</v>
      </c>
      <c r="AQ14" s="20">
        <v>293.73803308689469</v>
      </c>
      <c r="AR14" s="20">
        <v>148.98488482076789</v>
      </c>
      <c r="AS14" s="20">
        <v>120.23413565686015</v>
      </c>
      <c r="AT14" s="20">
        <v>98.755532977524993</v>
      </c>
      <c r="AU14" s="20">
        <v>36.628521839518335</v>
      </c>
      <c r="AV14" s="20">
        <v>29.754942285186253</v>
      </c>
      <c r="AW14" s="20">
        <v>2.9892921258649814</v>
      </c>
      <c r="AX14" s="20">
        <v>12.345206133820833</v>
      </c>
      <c r="AY14" s="20">
        <v>12001.41637632526</v>
      </c>
      <c r="AZ14" s="20">
        <v>8289.9676211385413</v>
      </c>
      <c r="BA14" s="20">
        <v>1.1081927439678818</v>
      </c>
      <c r="BB14" s="20">
        <v>0.16841491467336006</v>
      </c>
      <c r="BC14" s="20">
        <v>98.537976141277056</v>
      </c>
      <c r="BD14" s="20">
        <v>73.827070204369818</v>
      </c>
      <c r="BE14" s="20">
        <v>0.14713302136829146</v>
      </c>
      <c r="BF14" s="20">
        <v>1.2413353255006672</v>
      </c>
      <c r="BG14" s="20">
        <v>340.9981197154915</v>
      </c>
      <c r="BH14" s="20">
        <v>13098.640886895741</v>
      </c>
      <c r="BI14" s="20">
        <v>2032.0117779124148</v>
      </c>
      <c r="BJ14" s="20">
        <v>0.25516179664650074</v>
      </c>
      <c r="BK14" s="20">
        <v>27.317104025344268</v>
      </c>
      <c r="BL14" s="20">
        <v>99.548358209042121</v>
      </c>
      <c r="BM14" s="20">
        <v>48.05743512323874</v>
      </c>
      <c r="BN14" s="20">
        <v>6.8289553094834385</v>
      </c>
      <c r="BO14" s="20">
        <v>96.029016074695662</v>
      </c>
      <c r="BP14" s="20">
        <v>18.5664115165815</v>
      </c>
      <c r="BQ14" s="20">
        <v>4.2687148835167434</v>
      </c>
      <c r="BR14" s="20">
        <v>7.9512622532243666</v>
      </c>
      <c r="BS14" s="20">
        <v>5.4286024731886497</v>
      </c>
      <c r="BT14" s="20">
        <v>0.43206031441189302</v>
      </c>
      <c r="BU14" s="20">
        <v>2.2231496389980721</v>
      </c>
      <c r="BV14" s="20">
        <v>2.4104113575318271</v>
      </c>
      <c r="BW14" s="20">
        <v>94.087255631025599</v>
      </c>
      <c r="BX14" s="20">
        <v>0.17209018313033431</v>
      </c>
      <c r="BY14" s="20">
        <v>0.34871454867694984</v>
      </c>
      <c r="BZ14" s="20">
        <v>8.9892442836885156</v>
      </c>
      <c r="CA14" s="20">
        <v>18.056409902237373</v>
      </c>
      <c r="CB14" s="20">
        <v>3.6602526418471122</v>
      </c>
      <c r="CC14" s="20">
        <v>28.836702467629294</v>
      </c>
      <c r="CD14" s="20">
        <v>1.0964803583444382</v>
      </c>
      <c r="CE14" s="20">
        <v>1.7844534646102754</v>
      </c>
      <c r="CF14" s="20">
        <v>48.120610287688109</v>
      </c>
      <c r="CG14" s="20">
        <v>63.1972532048568</v>
      </c>
    </row>
    <row r="15" spans="1:85" ht="13.5" customHeight="1" thickBot="1" x14ac:dyDescent="0.3">
      <c r="C15" s="49"/>
      <c r="D15" s="50" t="s">
        <v>722</v>
      </c>
      <c r="E15" s="21">
        <v>0.22694195605217793</v>
      </c>
      <c r="F15" s="21">
        <v>2.6231331919311294</v>
      </c>
      <c r="G15" s="21">
        <v>13.08027417222277</v>
      </c>
      <c r="H15" s="21">
        <v>0.2601860918765373</v>
      </c>
      <c r="I15" s="21">
        <v>294.7865403296741</v>
      </c>
      <c r="J15" s="21">
        <v>14259.376151527287</v>
      </c>
      <c r="K15" s="21">
        <v>2595.5649346772266</v>
      </c>
      <c r="L15" s="21">
        <v>200.94335921679871</v>
      </c>
      <c r="M15" s="21">
        <v>3.6036538417788436E-2</v>
      </c>
      <c r="N15" s="21">
        <v>116.05224458714319</v>
      </c>
      <c r="O15" s="21">
        <v>10082.955049268368</v>
      </c>
      <c r="P15" s="21">
        <v>1539.097008246463</v>
      </c>
      <c r="Q15" s="21">
        <v>1.5016227433461307</v>
      </c>
      <c r="R15" s="21">
        <v>302.96809977444849</v>
      </c>
      <c r="S15" s="21">
        <v>0.56894207918020478</v>
      </c>
      <c r="T15" s="21">
        <v>0.26313642707857016</v>
      </c>
      <c r="U15" s="21">
        <v>6.8481423167652826</v>
      </c>
      <c r="V15" s="21">
        <v>2.713964089913548</v>
      </c>
      <c r="W15" s="21">
        <v>135.57272988328111</v>
      </c>
      <c r="X15" s="21">
        <v>13.035126957725355</v>
      </c>
      <c r="Y15" s="21">
        <v>7.0362539678245684</v>
      </c>
      <c r="Z15" s="21">
        <v>0.50159297703248329</v>
      </c>
      <c r="AA15" s="21">
        <v>1.6388364357056713</v>
      </c>
      <c r="AB15" s="21">
        <v>1.0285737160499766</v>
      </c>
      <c r="AC15" s="21">
        <v>4.1659857942150618</v>
      </c>
      <c r="AD15" s="21">
        <v>8.821894460099329E-2</v>
      </c>
      <c r="AE15" s="21">
        <v>205.4964809188713</v>
      </c>
      <c r="AF15" s="21">
        <v>0.11624444323540789</v>
      </c>
      <c r="AG15" s="21">
        <v>0.1115934392732947</v>
      </c>
      <c r="AH15" s="21">
        <v>0.44627608081647469</v>
      </c>
      <c r="AI15" s="21">
        <v>2.0374566640792962</v>
      </c>
      <c r="AJ15" s="21">
        <v>5.5464889512381648</v>
      </c>
      <c r="AK15" s="21">
        <v>2.371756587099545</v>
      </c>
      <c r="AL15" s="21">
        <v>4.2219116280814308</v>
      </c>
      <c r="AM15" s="21">
        <v>14.945958132014987</v>
      </c>
      <c r="AN15" s="21">
        <v>5.0751630485352583</v>
      </c>
      <c r="AO15" s="21">
        <v>16455.497874121229</v>
      </c>
      <c r="AP15" s="21">
        <v>16274.655038702227</v>
      </c>
      <c r="AQ15" s="21">
        <v>312.32512589583433</v>
      </c>
      <c r="AR15" s="21">
        <v>152.0421298069497</v>
      </c>
      <c r="AS15" s="21">
        <v>224.63518237749517</v>
      </c>
      <c r="AT15" s="21">
        <v>98.767865088667918</v>
      </c>
      <c r="AU15" s="21">
        <v>37.650646584075588</v>
      </c>
      <c r="AV15" s="21">
        <v>40.612371288675718</v>
      </c>
      <c r="AW15" s="21">
        <v>3.4027005936547354</v>
      </c>
      <c r="AX15" s="21">
        <v>14.78137275401167</v>
      </c>
      <c r="AY15" s="21">
        <v>14747.038159865506</v>
      </c>
      <c r="AZ15" s="21">
        <v>11738.127125834981</v>
      </c>
      <c r="BA15" s="21">
        <v>1.5016227433461307</v>
      </c>
      <c r="BB15" s="21">
        <v>0.21607903448982349</v>
      </c>
      <c r="BC15" s="21">
        <v>98.737146870027871</v>
      </c>
      <c r="BD15" s="21">
        <v>76.77797884439326</v>
      </c>
      <c r="BE15" s="21">
        <v>0.24448394658559489</v>
      </c>
      <c r="BF15" s="21">
        <v>1.6644448877581659</v>
      </c>
      <c r="BG15" s="21">
        <v>350.43141977873557</v>
      </c>
      <c r="BH15" s="21">
        <v>14436.733873167803</v>
      </c>
      <c r="BI15" s="21">
        <v>4142.7071988258622</v>
      </c>
      <c r="BJ15" s="21">
        <v>0.27280101580058885</v>
      </c>
      <c r="BK15" s="21">
        <v>29.987670572836137</v>
      </c>
      <c r="BL15" s="21">
        <v>99.695245981981998</v>
      </c>
      <c r="BM15" s="21">
        <v>59.767906189624313</v>
      </c>
      <c r="BN15" s="21">
        <v>7.1202659768905336</v>
      </c>
      <c r="BO15" s="21">
        <v>96.353550455453259</v>
      </c>
      <c r="BP15" s="21">
        <v>19.447962475753233</v>
      </c>
      <c r="BQ15" s="21">
        <v>4.4751425560299252</v>
      </c>
      <c r="BR15" s="21">
        <v>10.561475522842967</v>
      </c>
      <c r="BS15" s="21">
        <v>5.5260480398217622</v>
      </c>
      <c r="BT15" s="21">
        <v>0.54550539951261734</v>
      </c>
      <c r="BU15" s="21">
        <v>2.5348779997717954</v>
      </c>
      <c r="BV15" s="21">
        <v>5.194559510265039</v>
      </c>
      <c r="BW15" s="21">
        <v>205.4964809188713</v>
      </c>
      <c r="BX15" s="21">
        <v>0.22783788250870254</v>
      </c>
      <c r="BY15" s="21">
        <v>0.44627608081647469</v>
      </c>
      <c r="BZ15" s="21">
        <v>9.9557022024170063</v>
      </c>
      <c r="CA15" s="21">
        <v>24.243032808631671</v>
      </c>
      <c r="CB15" s="21">
        <v>4.6851072126002178</v>
      </c>
      <c r="CC15" s="21">
        <v>47.586881151273353</v>
      </c>
      <c r="CD15" s="21">
        <v>1.1946957107160079</v>
      </c>
      <c r="CE15" s="21">
        <v>2.1180836624707307</v>
      </c>
      <c r="CF15" s="21">
        <v>52.409523151698096</v>
      </c>
      <c r="CG15" s="21">
        <v>63.827227853427964</v>
      </c>
    </row>
    <row r="16" spans="1:85" ht="13.5" customHeight="1" thickBot="1" x14ac:dyDescent="0.3">
      <c r="C16" s="64" t="s">
        <v>723</v>
      </c>
      <c r="D16" s="46" t="s">
        <v>718</v>
      </c>
      <c r="E16" s="18">
        <v>0.12314947823668017</v>
      </c>
      <c r="F16" s="18">
        <v>678.66904316430634</v>
      </c>
      <c r="G16" s="18">
        <v>564.75158388595435</v>
      </c>
      <c r="H16" s="18">
        <v>4.4247829452233704E-2</v>
      </c>
      <c r="I16" s="18">
        <v>1261.7704306119954</v>
      </c>
      <c r="J16" s="18">
        <v>272.74235823125218</v>
      </c>
      <c r="K16" s="18">
        <v>385.55359790828129</v>
      </c>
      <c r="L16" s="18">
        <v>860.04734897008382</v>
      </c>
      <c r="M16" s="18">
        <v>2.3292992330444497E-2</v>
      </c>
      <c r="N16" s="18">
        <v>10.666621858876997</v>
      </c>
      <c r="O16" s="18">
        <v>1.290996670744738</v>
      </c>
      <c r="P16" s="18">
        <v>0.32397625034879912</v>
      </c>
      <c r="Q16" s="18">
        <v>0.6591464294826852</v>
      </c>
      <c r="R16" s="18">
        <v>158.68030759447319</v>
      </c>
      <c r="S16" s="18">
        <v>1.4827934881018105E-2</v>
      </c>
      <c r="T16" s="18">
        <v>0.12301112644981406</v>
      </c>
      <c r="U16" s="18">
        <v>4.2255823583226038</v>
      </c>
      <c r="V16" s="18">
        <v>1.504617922681718</v>
      </c>
      <c r="W16" s="18">
        <v>72.239092774873015</v>
      </c>
      <c r="X16" s="18">
        <v>6.6991084282084481</v>
      </c>
      <c r="Y16" s="18">
        <v>6.2104551626161486</v>
      </c>
      <c r="Z16" s="18">
        <v>3.6122952223067432E-2</v>
      </c>
      <c r="AA16" s="18">
        <v>0.54901987822366682</v>
      </c>
      <c r="AB16" s="18">
        <v>0.62114172199374496</v>
      </c>
      <c r="AC16" s="18">
        <v>3.591777596698059</v>
      </c>
      <c r="AD16" s="18">
        <v>1.8368353487451309E-2</v>
      </c>
      <c r="AE16" s="18">
        <v>114.90865837450491</v>
      </c>
      <c r="AF16" s="18">
        <v>8.2501049998177742E-2</v>
      </c>
      <c r="AG16" s="18">
        <v>1.3423574717863482</v>
      </c>
      <c r="AH16" s="18">
        <v>0.22398972487935673</v>
      </c>
      <c r="AI16" s="18">
        <v>0.9128045633819678</v>
      </c>
      <c r="AJ16" s="18">
        <v>3.2486312993098569</v>
      </c>
      <c r="AK16" s="18">
        <v>2.123681895654578</v>
      </c>
      <c r="AL16" s="18">
        <v>1.0367165527161744</v>
      </c>
      <c r="AM16" s="18">
        <v>3.9051941391316949</v>
      </c>
      <c r="AN16" s="18">
        <v>1.0112049669356664</v>
      </c>
      <c r="AO16" s="18">
        <v>4419.9749681247768</v>
      </c>
      <c r="AP16" s="18">
        <v>4036.6657942813458</v>
      </c>
      <c r="AQ16" s="18">
        <v>164.54834693680829</v>
      </c>
      <c r="AR16" s="18">
        <v>85.733799196144346</v>
      </c>
      <c r="AS16" s="18">
        <v>133.027027710478</v>
      </c>
      <c r="AT16" s="18">
        <v>85.746305501505859</v>
      </c>
      <c r="AU16" s="18">
        <v>5.7398374797950265</v>
      </c>
      <c r="AV16" s="18">
        <v>4.002737989974225</v>
      </c>
      <c r="AW16" s="18">
        <v>4.5111190287248943</v>
      </c>
      <c r="AX16" s="18">
        <v>1243.5437765284978</v>
      </c>
      <c r="AY16" s="18">
        <v>2780.1579835510643</v>
      </c>
      <c r="AZ16" s="18">
        <v>12.30488777230098</v>
      </c>
      <c r="BA16" s="18">
        <v>0.6591464294826852</v>
      </c>
      <c r="BB16" s="18">
        <v>44.136015081966555</v>
      </c>
      <c r="BC16" s="18">
        <v>55.57125256038082</v>
      </c>
      <c r="BD16" s="18">
        <v>0.26562244575641686</v>
      </c>
      <c r="BE16" s="18">
        <v>2.7109911896208025E-2</v>
      </c>
      <c r="BF16" s="18">
        <v>0.84983672950204336</v>
      </c>
      <c r="BG16" s="18">
        <v>1951.1060956351791</v>
      </c>
      <c r="BH16" s="18">
        <v>838.78493878795132</v>
      </c>
      <c r="BI16" s="18">
        <v>1245.9249231287138</v>
      </c>
      <c r="BJ16" s="18">
        <v>3.6942992588816705E-2</v>
      </c>
      <c r="BK16" s="18">
        <v>54.641677571604738</v>
      </c>
      <c r="BL16" s="18">
        <v>21.195465260697265</v>
      </c>
      <c r="BM16" s="18">
        <v>24.125914175109173</v>
      </c>
      <c r="BN16" s="18">
        <v>4.3634214196534353</v>
      </c>
      <c r="BO16" s="18">
        <v>92.953643854546243</v>
      </c>
      <c r="BP16" s="18">
        <v>5.6703060025237573</v>
      </c>
      <c r="BQ16" s="18">
        <v>1.3760501429300052</v>
      </c>
      <c r="BR16" s="18">
        <v>8.2413211072782868</v>
      </c>
      <c r="BS16" s="18">
        <v>10.433929202712003</v>
      </c>
      <c r="BT16" s="18">
        <v>4.2040052426932185E-2</v>
      </c>
      <c r="BU16" s="18">
        <v>0.71386694764112402</v>
      </c>
      <c r="BV16" s="18">
        <v>4.2129193186918039</v>
      </c>
      <c r="BW16" s="18">
        <v>114.92702672799236</v>
      </c>
      <c r="BX16" s="18">
        <v>1.424858521784526</v>
      </c>
      <c r="BY16" s="18">
        <v>0.22398972487935673</v>
      </c>
      <c r="BZ16" s="18">
        <v>6.2851177583464031</v>
      </c>
      <c r="CA16" s="18">
        <v>5.9531156587835365</v>
      </c>
      <c r="CB16" s="18">
        <v>2.0662159977340782</v>
      </c>
      <c r="CC16" s="18">
        <v>46.54233372994495</v>
      </c>
      <c r="CD16" s="18">
        <v>0.5418499697892577</v>
      </c>
      <c r="CE16" s="18">
        <v>0.4743150356529911</v>
      </c>
      <c r="CF16" s="18">
        <v>22.65740219621426</v>
      </c>
      <c r="CG16" s="18">
        <v>27.717883070664456</v>
      </c>
    </row>
    <row r="17" spans="1:85" ht="13.5" customHeight="1" thickTop="1" x14ac:dyDescent="0.25">
      <c r="C17" s="47"/>
      <c r="D17" s="7" t="s">
        <v>719</v>
      </c>
      <c r="E17" s="19">
        <v>1.1111134769178901E-2</v>
      </c>
      <c r="F17" s="19">
        <v>14.949216080443087</v>
      </c>
      <c r="G17" s="19">
        <v>1.6992770675682018</v>
      </c>
      <c r="H17" s="19">
        <v>1.5489331114585182E-2</v>
      </c>
      <c r="I17" s="19">
        <v>75.506454965120199</v>
      </c>
      <c r="J17" s="19">
        <v>0.8217444814756828</v>
      </c>
      <c r="K17" s="19">
        <v>0.72603563147991845</v>
      </c>
      <c r="L17" s="19">
        <v>51.146851124336308</v>
      </c>
      <c r="M17" s="19">
        <v>7.230741321191194E-3</v>
      </c>
      <c r="N17" s="19">
        <v>3.0081824463198969E-2</v>
      </c>
      <c r="O17" s="19">
        <v>2.3470743336431038E-2</v>
      </c>
      <c r="P17" s="19">
        <v>4.4909884690920554E-2</v>
      </c>
      <c r="Q17" s="19">
        <v>0</v>
      </c>
      <c r="R17" s="19">
        <v>40.344515342127217</v>
      </c>
      <c r="S17" s="19">
        <v>5.3312913582993721E-3</v>
      </c>
      <c r="T17" s="19">
        <v>0</v>
      </c>
      <c r="U17" s="19">
        <v>0.57837712041469069</v>
      </c>
      <c r="V17" s="19">
        <v>0.75442494053071896</v>
      </c>
      <c r="W17" s="19">
        <v>13.353786241590521</v>
      </c>
      <c r="X17" s="19">
        <v>1.9194014724197419</v>
      </c>
      <c r="Y17" s="19">
        <v>1.8825030242626379</v>
      </c>
      <c r="Z17" s="19">
        <v>0</v>
      </c>
      <c r="AA17" s="19">
        <v>4.2093577939441053E-3</v>
      </c>
      <c r="AB17" s="19">
        <v>0</v>
      </c>
      <c r="AC17" s="19">
        <v>3.7121528116007274E-2</v>
      </c>
      <c r="AD17" s="19">
        <v>0</v>
      </c>
      <c r="AE17" s="19">
        <v>0.73476210075222703</v>
      </c>
      <c r="AF17" s="19">
        <v>0</v>
      </c>
      <c r="AG17" s="19">
        <v>0</v>
      </c>
      <c r="AH17" s="19">
        <v>1.2108863439645687E-2</v>
      </c>
      <c r="AI17" s="19">
        <v>0.45242539484996297</v>
      </c>
      <c r="AJ17" s="19">
        <v>1.4768946508301048</v>
      </c>
      <c r="AK17" s="19">
        <v>0.28716322714893255</v>
      </c>
      <c r="AL17" s="19">
        <v>0.34310820883960069</v>
      </c>
      <c r="AM17" s="19">
        <v>2.3116051422222079</v>
      </c>
      <c r="AN17" s="19">
        <v>9.3548773976367627E-2</v>
      </c>
      <c r="AO17" s="19">
        <v>1425.1811787067575</v>
      </c>
      <c r="AP17" s="19">
        <v>1243.5950262686865</v>
      </c>
      <c r="AQ17" s="19">
        <v>48.203466857303248</v>
      </c>
      <c r="AR17" s="19">
        <v>37.007855415309713</v>
      </c>
      <c r="AS17" s="19">
        <v>8.8343428085069107</v>
      </c>
      <c r="AT17" s="19">
        <v>73.731969030881004</v>
      </c>
      <c r="AU17" s="19">
        <v>1.5870076954084869</v>
      </c>
      <c r="AV17" s="19">
        <v>0.43909061417250089</v>
      </c>
      <c r="AW17" s="19">
        <v>0.26388303051583062</v>
      </c>
      <c r="AX17" s="19">
        <v>18.834359506626956</v>
      </c>
      <c r="AY17" s="19">
        <v>176.53011772167483</v>
      </c>
      <c r="AZ17" s="19">
        <v>0.25051836995626708</v>
      </c>
      <c r="BA17" s="19">
        <v>0</v>
      </c>
      <c r="BB17" s="19">
        <v>0.26979347269266601</v>
      </c>
      <c r="BC17" s="19">
        <v>10.537882591110158</v>
      </c>
      <c r="BD17" s="19">
        <v>1.3454596741162178E-2</v>
      </c>
      <c r="BE17" s="19">
        <v>0</v>
      </c>
      <c r="BF17" s="19">
        <v>9.6670874765117432E-2</v>
      </c>
      <c r="BG17" s="19">
        <v>446.8341584022221</v>
      </c>
      <c r="BH17" s="19">
        <v>2.5444922923803155</v>
      </c>
      <c r="BI17" s="19">
        <v>89.370114159625629</v>
      </c>
      <c r="BJ17" s="19">
        <v>4.7956153185834405E-3</v>
      </c>
      <c r="BK17" s="19">
        <v>5.4720540363954813</v>
      </c>
      <c r="BL17" s="19">
        <v>4.2927308873110914E-2</v>
      </c>
      <c r="BM17" s="19">
        <v>4.942548366706947</v>
      </c>
      <c r="BN17" s="19">
        <v>0.87887454254889841</v>
      </c>
      <c r="BO17" s="19">
        <v>80.033437423701272</v>
      </c>
      <c r="BP17" s="19">
        <v>0.29461527162376488</v>
      </c>
      <c r="BQ17" s="19">
        <v>0.33461442048033124</v>
      </c>
      <c r="BR17" s="19">
        <v>1.8334669976895726</v>
      </c>
      <c r="BS17" s="19">
        <v>2.1326563578138527</v>
      </c>
      <c r="BT17" s="19">
        <v>0</v>
      </c>
      <c r="BU17" s="19">
        <v>8.7932312568697133E-3</v>
      </c>
      <c r="BV17" s="19">
        <v>8.7974831738451553E-2</v>
      </c>
      <c r="BW17" s="19">
        <v>0.73476210075222703</v>
      </c>
      <c r="BX17" s="19">
        <v>0</v>
      </c>
      <c r="BY17" s="19">
        <v>1.2108863439645687E-2</v>
      </c>
      <c r="BZ17" s="19">
        <v>2.8015386108893572</v>
      </c>
      <c r="CA17" s="19">
        <v>3.1492403558722035</v>
      </c>
      <c r="CB17" s="19">
        <v>0.47919455476671718</v>
      </c>
      <c r="CC17" s="19">
        <v>8.9645664883833902</v>
      </c>
      <c r="CD17" s="19">
        <v>0</v>
      </c>
      <c r="CE17" s="19">
        <v>3.0961903738758206E-2</v>
      </c>
      <c r="CF17" s="19">
        <v>1.0802743644506301</v>
      </c>
      <c r="CG17" s="19">
        <v>1.4042727716729815</v>
      </c>
    </row>
    <row r="18" spans="1:85" ht="13.5" customHeight="1" x14ac:dyDescent="0.25">
      <c r="C18" s="48"/>
      <c r="D18" s="7" t="s">
        <v>720</v>
      </c>
      <c r="E18" s="20">
        <v>1.4995760767137049E-2</v>
      </c>
      <c r="F18" s="20">
        <v>21.729336949030063</v>
      </c>
      <c r="G18" s="20">
        <v>2.7466347567470359</v>
      </c>
      <c r="H18" s="20">
        <v>1.7402481578394687E-2</v>
      </c>
      <c r="I18" s="20">
        <v>86.676892944686202</v>
      </c>
      <c r="J18" s="20">
        <v>1.0154626412986885</v>
      </c>
      <c r="K18" s="20">
        <v>4.9927782966337917</v>
      </c>
      <c r="L18" s="20">
        <v>59.14850125969226</v>
      </c>
      <c r="M18" s="20">
        <v>7.4113754646180172E-3</v>
      </c>
      <c r="N18" s="20">
        <v>0.10457718055481999</v>
      </c>
      <c r="O18" s="20">
        <v>3.6813110055214676E-2</v>
      </c>
      <c r="P18" s="20">
        <v>6.223411041905013E-2</v>
      </c>
      <c r="Q18" s="20">
        <v>0</v>
      </c>
      <c r="R18" s="20">
        <v>57.317382424305436</v>
      </c>
      <c r="S18" s="20">
        <v>6.667442490055589E-3</v>
      </c>
      <c r="T18" s="20">
        <v>4.2797306781515018E-3</v>
      </c>
      <c r="U18" s="20">
        <v>1.751154729691478</v>
      </c>
      <c r="V18" s="20">
        <v>0.78341714227264547</v>
      </c>
      <c r="W18" s="20">
        <v>27.811981366322023</v>
      </c>
      <c r="X18" s="20">
        <v>2.0339448815359629</v>
      </c>
      <c r="Y18" s="20">
        <v>2.0287056911352845</v>
      </c>
      <c r="Z18" s="20">
        <v>0</v>
      </c>
      <c r="AA18" s="20">
        <v>8.7575360006464834E-2</v>
      </c>
      <c r="AB18" s="20">
        <v>0</v>
      </c>
      <c r="AC18" s="20">
        <v>4.4213886004780226E-2</v>
      </c>
      <c r="AD18" s="20">
        <v>0</v>
      </c>
      <c r="AE18" s="20">
        <v>1.6141625313203005</v>
      </c>
      <c r="AF18" s="20">
        <v>0</v>
      </c>
      <c r="AG18" s="20">
        <v>0</v>
      </c>
      <c r="AH18" s="20">
        <v>2.0794386900685045E-2</v>
      </c>
      <c r="AI18" s="20">
        <v>0.51558910715868522</v>
      </c>
      <c r="AJ18" s="20">
        <v>1.5245442126595481</v>
      </c>
      <c r="AK18" s="20">
        <v>0.46238435152664892</v>
      </c>
      <c r="AL18" s="20">
        <v>0.39092009466867939</v>
      </c>
      <c r="AM18" s="20">
        <v>2.4349711130773439</v>
      </c>
      <c r="AN18" s="20">
        <v>0.16111814661243745</v>
      </c>
      <c r="AO18" s="20">
        <v>1488.1654849093611</v>
      </c>
      <c r="AP18" s="20">
        <v>1253.3566835901361</v>
      </c>
      <c r="AQ18" s="20">
        <v>63.716502813592101</v>
      </c>
      <c r="AR18" s="20">
        <v>42.70506459365437</v>
      </c>
      <c r="AS18" s="20">
        <v>10.699921595928757</v>
      </c>
      <c r="AT18" s="20">
        <v>74.829250358485126</v>
      </c>
      <c r="AU18" s="20">
        <v>2.1160980082715106</v>
      </c>
      <c r="AV18" s="20">
        <v>0.64874453654913067</v>
      </c>
      <c r="AW18" s="20">
        <v>0.27139009841293715</v>
      </c>
      <c r="AX18" s="20">
        <v>26.439713734519898</v>
      </c>
      <c r="AY18" s="20">
        <v>182.93920726190021</v>
      </c>
      <c r="AZ18" s="20">
        <v>0.34912416377916283</v>
      </c>
      <c r="BA18" s="20">
        <v>0</v>
      </c>
      <c r="BB18" s="20">
        <v>0.48166219991844661</v>
      </c>
      <c r="BC18" s="20">
        <v>12.6061106219528</v>
      </c>
      <c r="BD18" s="20">
        <v>1.8589051274112929E-2</v>
      </c>
      <c r="BE18" s="20">
        <v>0</v>
      </c>
      <c r="BF18" s="20">
        <v>0.13111387831478061</v>
      </c>
      <c r="BG18" s="20">
        <v>484.25609496064266</v>
      </c>
      <c r="BH18" s="20">
        <v>7.2136014256092578</v>
      </c>
      <c r="BI18" s="20">
        <v>89.768291943134884</v>
      </c>
      <c r="BJ18" s="20">
        <v>8.4310560894023841E-3</v>
      </c>
      <c r="BK18" s="20">
        <v>13.966215861621532</v>
      </c>
      <c r="BL18" s="20">
        <v>0.13205539504323122</v>
      </c>
      <c r="BM18" s="20">
        <v>6.1465702963527269</v>
      </c>
      <c r="BN18" s="20">
        <v>1.9212434820966862</v>
      </c>
      <c r="BO18" s="20">
        <v>81.592100941221801</v>
      </c>
      <c r="BP18" s="20">
        <v>0.79144756318289744</v>
      </c>
      <c r="BQ18" s="20">
        <v>0.38272055525878351</v>
      </c>
      <c r="BR18" s="20">
        <v>2.7410564300983773</v>
      </c>
      <c r="BS18" s="20">
        <v>2.4199045439994293</v>
      </c>
      <c r="BT18" s="20">
        <v>0</v>
      </c>
      <c r="BU18" s="20">
        <v>7.7187963139629251E-2</v>
      </c>
      <c r="BV18" s="20">
        <v>0.10573346372043432</v>
      </c>
      <c r="BW18" s="20">
        <v>1.6141625313203005</v>
      </c>
      <c r="BX18" s="20">
        <v>0</v>
      </c>
      <c r="BY18" s="20">
        <v>2.0794386900685045E-2</v>
      </c>
      <c r="BZ18" s="20">
        <v>3.0217531163317535</v>
      </c>
      <c r="CA18" s="20">
        <v>3.2317347520262931</v>
      </c>
      <c r="CB18" s="20">
        <v>0.6405192268166231</v>
      </c>
      <c r="CC18" s="20">
        <v>12.230368447245727</v>
      </c>
      <c r="CD18" s="20">
        <v>0</v>
      </c>
      <c r="CE18" s="20">
        <v>4.3146376608360279E-2</v>
      </c>
      <c r="CF18" s="20">
        <v>1.1096872798457627</v>
      </c>
      <c r="CG18" s="20">
        <v>1.4294447155138961</v>
      </c>
    </row>
    <row r="19" spans="1:85" ht="13.5" customHeight="1" x14ac:dyDescent="0.25">
      <c r="C19" s="48"/>
      <c r="D19" s="7" t="s">
        <v>721</v>
      </c>
      <c r="E19" s="20">
        <v>0.24093272878992869</v>
      </c>
      <c r="F19" s="20">
        <v>1808.0090608747123</v>
      </c>
      <c r="G19" s="20">
        <v>2286.9236043624269</v>
      </c>
      <c r="H19" s="20">
        <v>9.4675639618213736E-2</v>
      </c>
      <c r="I19" s="20">
        <v>3912.5589554423486</v>
      </c>
      <c r="J19" s="20">
        <v>1441.6435252551914</v>
      </c>
      <c r="K19" s="20">
        <v>1784.4610751437338</v>
      </c>
      <c r="L19" s="20">
        <v>2666.7927910024127</v>
      </c>
      <c r="M19" s="20">
        <v>4.9942441210130167E-2</v>
      </c>
      <c r="N19" s="20">
        <v>28.577573703215712</v>
      </c>
      <c r="O19" s="20">
        <v>6.1053031466950811</v>
      </c>
      <c r="P19" s="20">
        <v>1.171653464111035</v>
      </c>
      <c r="Q19" s="20">
        <v>1.9968822518809142</v>
      </c>
      <c r="R19" s="20">
        <v>293.93508088517933</v>
      </c>
      <c r="S19" s="20">
        <v>2.6851089234602409E-2</v>
      </c>
      <c r="T19" s="20">
        <v>0.32293284366690522</v>
      </c>
      <c r="U19" s="20">
        <v>6.6500033624810513</v>
      </c>
      <c r="V19" s="20">
        <v>2.1489936760082347</v>
      </c>
      <c r="W19" s="20">
        <v>132.10024014988329</v>
      </c>
      <c r="X19" s="20">
        <v>19.980923811919435</v>
      </c>
      <c r="Y19" s="20">
        <v>14.987597612812241</v>
      </c>
      <c r="Z19" s="20">
        <v>0.14255529538458761</v>
      </c>
      <c r="AA19" s="20">
        <v>0.99774460242800589</v>
      </c>
      <c r="AB19" s="20">
        <v>3.1661573048014526</v>
      </c>
      <c r="AC19" s="20">
        <v>11.580397841385995</v>
      </c>
      <c r="AD19" s="20">
        <v>0.10056272441170504</v>
      </c>
      <c r="AE19" s="20">
        <v>360.21613075346932</v>
      </c>
      <c r="AF19" s="20">
        <v>0.33715829845438317</v>
      </c>
      <c r="AG19" s="20">
        <v>7.3254526086933272</v>
      </c>
      <c r="AH19" s="20">
        <v>0.82743742735211301</v>
      </c>
      <c r="AI19" s="20">
        <v>1.5023966733344336</v>
      </c>
      <c r="AJ19" s="20">
        <v>5.8874342570185068</v>
      </c>
      <c r="AK19" s="20">
        <v>6.8354570392745266</v>
      </c>
      <c r="AL19" s="20">
        <v>1.6720023366746357</v>
      </c>
      <c r="AM19" s="20">
        <v>7.0071312447928777</v>
      </c>
      <c r="AN19" s="20">
        <v>1.7694715756672073</v>
      </c>
      <c r="AO19" s="20">
        <v>8865.910054185606</v>
      </c>
      <c r="AP19" s="20">
        <v>8441.2909687744668</v>
      </c>
      <c r="AQ19" s="20">
        <v>300.53138959235258</v>
      </c>
      <c r="AR19" s="20">
        <v>148.7841191070919</v>
      </c>
      <c r="AS19" s="20">
        <v>388.85036738705423</v>
      </c>
      <c r="AT19" s="20">
        <v>95.945673990000302</v>
      </c>
      <c r="AU19" s="20">
        <v>11.336889505368511</v>
      </c>
      <c r="AV19" s="20">
        <v>9.0622371733840836</v>
      </c>
      <c r="AW19" s="20">
        <v>15.82356416169123</v>
      </c>
      <c r="AX19" s="20">
        <v>3232.794688300643</v>
      </c>
      <c r="AY19" s="20">
        <v>6644.6696851178167</v>
      </c>
      <c r="AZ19" s="20">
        <v>35.709173265043241</v>
      </c>
      <c r="BA19" s="20">
        <v>1.9968822518809142</v>
      </c>
      <c r="BB19" s="20">
        <v>87.301532653075725</v>
      </c>
      <c r="BC19" s="20">
        <v>99.249595801399039</v>
      </c>
      <c r="BD19" s="20">
        <v>0.77219452823842949</v>
      </c>
      <c r="BE19" s="20">
        <v>8.0437351248863295E-2</v>
      </c>
      <c r="BF19" s="20">
        <v>2.179074910314041</v>
      </c>
      <c r="BG19" s="20">
        <v>4643.4029965592708</v>
      </c>
      <c r="BH19" s="20">
        <v>3651.574073370949</v>
      </c>
      <c r="BI19" s="20">
        <v>3089.6677584113304</v>
      </c>
      <c r="BJ19" s="20">
        <v>9.56037429872727E-2</v>
      </c>
      <c r="BK19" s="20">
        <v>83.480979168480644</v>
      </c>
      <c r="BL19" s="20">
        <v>61.286199241335652</v>
      </c>
      <c r="BM19" s="20">
        <v>41.779317283774695</v>
      </c>
      <c r="BN19" s="20">
        <v>6.6896263992590441</v>
      </c>
      <c r="BO19" s="20">
        <v>98.825831881558315</v>
      </c>
      <c r="BP19" s="20">
        <v>17.005338434666196</v>
      </c>
      <c r="BQ19" s="20">
        <v>2.5810311193731215</v>
      </c>
      <c r="BR19" s="20">
        <v>20.394044795555327</v>
      </c>
      <c r="BS19" s="20">
        <v>34.850140147059236</v>
      </c>
      <c r="BT19" s="20">
        <v>0.1662257108607304</v>
      </c>
      <c r="BU19" s="20">
        <v>1.756911789930419</v>
      </c>
      <c r="BV19" s="20">
        <v>13.462291318092902</v>
      </c>
      <c r="BW19" s="20">
        <v>360.21613075346932</v>
      </c>
      <c r="BX19" s="20">
        <v>7.4977828976111525</v>
      </c>
      <c r="BY19" s="20">
        <v>0.82743742735211301</v>
      </c>
      <c r="BZ19" s="20">
        <v>14.09068368606405</v>
      </c>
      <c r="CA19" s="20">
        <v>10.267808756194045</v>
      </c>
      <c r="CB19" s="20">
        <v>4.2449612675711652</v>
      </c>
      <c r="CC19" s="20">
        <v>92.263033167322561</v>
      </c>
      <c r="CD19" s="20">
        <v>1.7079868831751077</v>
      </c>
      <c r="CE19" s="20">
        <v>1.6622301366682917</v>
      </c>
      <c r="CF19" s="20">
        <v>40.902985988656894</v>
      </c>
      <c r="CG19" s="20">
        <v>56.221417417497896</v>
      </c>
    </row>
    <row r="20" spans="1:85" ht="13.5" customHeight="1" thickBot="1" x14ac:dyDescent="0.3">
      <c r="C20" s="49"/>
      <c r="D20" s="50" t="s">
        <v>722</v>
      </c>
      <c r="E20" s="21">
        <v>0.25609116906555646</v>
      </c>
      <c r="F20" s="21">
        <v>2202.2908997018371</v>
      </c>
      <c r="G20" s="21">
        <v>3924.4348965614154</v>
      </c>
      <c r="H20" s="21">
        <v>0.1158126626050769</v>
      </c>
      <c r="I20" s="21">
        <v>4164.8559544517202</v>
      </c>
      <c r="J20" s="21">
        <v>1521.6196977220807</v>
      </c>
      <c r="K20" s="21">
        <v>3172.5771537521596</v>
      </c>
      <c r="L20" s="21">
        <v>2761.7945385183084</v>
      </c>
      <c r="M20" s="21">
        <v>5.8474855957818039E-2</v>
      </c>
      <c r="N20" s="21">
        <v>31.106406544272364</v>
      </c>
      <c r="O20" s="21">
        <v>10.373912589763693</v>
      </c>
      <c r="P20" s="21">
        <v>1.9486666295330421</v>
      </c>
      <c r="Q20" s="21">
        <v>2.404836828964259</v>
      </c>
      <c r="R20" s="21">
        <v>310.35861863193236</v>
      </c>
      <c r="S20" s="21">
        <v>3.1571770569089129E-2</v>
      </c>
      <c r="T20" s="21">
        <v>0.35337185882141453</v>
      </c>
      <c r="U20" s="21">
        <v>6.8578876103910993</v>
      </c>
      <c r="V20" s="21">
        <v>2.2135775840059737</v>
      </c>
      <c r="W20" s="21">
        <v>137.5753238357116</v>
      </c>
      <c r="X20" s="21">
        <v>27.955543448639229</v>
      </c>
      <c r="Y20" s="21">
        <v>20.541025201399083</v>
      </c>
      <c r="Z20" s="21">
        <v>0.16629866387928458</v>
      </c>
      <c r="AA20" s="21">
        <v>1.0652454088450398</v>
      </c>
      <c r="AB20" s="21">
        <v>3.7637869534138133</v>
      </c>
      <c r="AC20" s="21">
        <v>13.889775547481358</v>
      </c>
      <c r="AD20" s="21">
        <v>0.18791378814047208</v>
      </c>
      <c r="AE20" s="21">
        <v>422.52713636953581</v>
      </c>
      <c r="AF20" s="21">
        <v>0.36883653453682164</v>
      </c>
      <c r="AG20" s="21">
        <v>14.614747318351236</v>
      </c>
      <c r="AH20" s="21">
        <v>0.97918265861512843</v>
      </c>
      <c r="AI20" s="21">
        <v>1.5132762302787384</v>
      </c>
      <c r="AJ20" s="21">
        <v>7.3202089475987391</v>
      </c>
      <c r="AK20" s="21">
        <v>9.0412744907383047</v>
      </c>
      <c r="AL20" s="21">
        <v>1.7726423794849957</v>
      </c>
      <c r="AM20" s="21">
        <v>8.7756890949755739</v>
      </c>
      <c r="AN20" s="21">
        <v>1.7882079227322716</v>
      </c>
      <c r="AO20" s="21">
        <v>9705.9682131552054</v>
      </c>
      <c r="AP20" s="21">
        <v>9216.417174068205</v>
      </c>
      <c r="AQ20" s="21">
        <v>318.88947397303667</v>
      </c>
      <c r="AR20" s="21">
        <v>158.15703720094012</v>
      </c>
      <c r="AS20" s="21">
        <v>462.66197246546409</v>
      </c>
      <c r="AT20" s="21">
        <v>97.126433311433061</v>
      </c>
      <c r="AU20" s="21">
        <v>12.040638976711151</v>
      </c>
      <c r="AV20" s="21">
        <v>12.48607896872702</v>
      </c>
      <c r="AW20" s="21">
        <v>16.307997254232788</v>
      </c>
      <c r="AX20" s="21">
        <v>4132.4077328030398</v>
      </c>
      <c r="AY20" s="21">
        <v>7055.7028884039792</v>
      </c>
      <c r="AZ20" s="21">
        <v>38.388926371034287</v>
      </c>
      <c r="BA20" s="21">
        <v>2.404836828964259</v>
      </c>
      <c r="BB20" s="21">
        <v>89.38729201544551</v>
      </c>
      <c r="BC20" s="21">
        <v>99.472432914073977</v>
      </c>
      <c r="BD20" s="21">
        <v>1.1174837785754768</v>
      </c>
      <c r="BE20" s="21">
        <v>9.9503905794589009E-2</v>
      </c>
      <c r="BF20" s="21">
        <v>2.5868921728256464</v>
      </c>
      <c r="BG20" s="21">
        <v>5090.5660602758335</v>
      </c>
      <c r="BH20" s="21">
        <v>5456.4285068732597</v>
      </c>
      <c r="BI20" s="21">
        <v>3312.3454474496975</v>
      </c>
      <c r="BJ20" s="21">
        <v>0.10620488641711097</v>
      </c>
      <c r="BK20" s="21">
        <v>85.872926850134107</v>
      </c>
      <c r="BL20" s="21">
        <v>63.585799213839856</v>
      </c>
      <c r="BM20" s="21">
        <v>43.30362777689438</v>
      </c>
      <c r="BN20" s="21">
        <v>6.8720039515106102</v>
      </c>
      <c r="BO20" s="21">
        <v>99.37077030789591</v>
      </c>
      <c r="BP20" s="21">
        <v>19.073579652587579</v>
      </c>
      <c r="BQ20" s="21">
        <v>2.7016065200763113</v>
      </c>
      <c r="BR20" s="21">
        <v>26.229043336795133</v>
      </c>
      <c r="BS20" s="21">
        <v>51.219417353107076</v>
      </c>
      <c r="BT20" s="21">
        <v>0.24226940170849898</v>
      </c>
      <c r="BU20" s="21">
        <v>2.4511918819309955</v>
      </c>
      <c r="BV20" s="21">
        <v>17.653562500895173</v>
      </c>
      <c r="BW20" s="21">
        <v>422.52713636953581</v>
      </c>
      <c r="BX20" s="21">
        <v>14.614747318351236</v>
      </c>
      <c r="BY20" s="21">
        <v>0.97918265861512843</v>
      </c>
      <c r="BZ20" s="21">
        <v>17.853000554727171</v>
      </c>
      <c r="CA20" s="21">
        <v>12.135259311572122</v>
      </c>
      <c r="CB20" s="21">
        <v>4.6620392404274673</v>
      </c>
      <c r="CC20" s="21">
        <v>94.176340418033917</v>
      </c>
      <c r="CD20" s="21">
        <v>2.3195551377976855</v>
      </c>
      <c r="CE20" s="21">
        <v>2.3096719878069023</v>
      </c>
      <c r="CF20" s="21">
        <v>46.264561304021932</v>
      </c>
      <c r="CG20" s="21">
        <v>56.509089192402563</v>
      </c>
    </row>
    <row r="21" spans="1:85" ht="13.5" customHeight="1" thickBot="1" x14ac:dyDescent="0.3">
      <c r="C21" s="87"/>
      <c r="D21" s="87"/>
      <c r="E21" s="88"/>
      <c r="F21" s="88"/>
      <c r="G21" s="88"/>
      <c r="H21" s="88"/>
      <c r="I21" s="88"/>
      <c r="J21" s="88"/>
      <c r="K21" s="88"/>
      <c r="L21" s="88"/>
      <c r="M21" s="88"/>
      <c r="N21" s="88"/>
      <c r="O21" s="88"/>
      <c r="P21" s="88"/>
      <c r="Q21" s="88"/>
      <c r="R21" s="88"/>
      <c r="S21" s="88"/>
      <c r="T21" s="88"/>
      <c r="U21" s="88"/>
      <c r="V21" s="88"/>
      <c r="W21" s="88"/>
      <c r="X21" s="88"/>
      <c r="Y21" s="88"/>
      <c r="Z21" s="88"/>
      <c r="AA21" s="88"/>
      <c r="AB21" s="88"/>
      <c r="AC21" s="88"/>
      <c r="AD21" s="88"/>
      <c r="AE21" s="88"/>
      <c r="AF21" s="88"/>
      <c r="AG21" s="88"/>
      <c r="AH21" s="88"/>
      <c r="AI21" s="88"/>
      <c r="AJ21" s="88"/>
      <c r="AK21" s="88"/>
      <c r="AL21" s="88"/>
      <c r="AM21" s="88"/>
      <c r="AN21" s="88"/>
      <c r="AO21" s="88"/>
      <c r="AP21" s="88"/>
      <c r="AQ21" s="88"/>
      <c r="AR21" s="88"/>
      <c r="AS21" s="88"/>
      <c r="AT21" s="88"/>
      <c r="AU21" s="88"/>
      <c r="AV21" s="88"/>
      <c r="AW21" s="88"/>
      <c r="AX21" s="88"/>
      <c r="AY21" s="88"/>
      <c r="AZ21" s="88"/>
      <c r="BA21" s="88"/>
      <c r="BB21" s="88"/>
      <c r="BC21" s="88"/>
      <c r="BD21" s="88"/>
      <c r="BE21" s="88"/>
      <c r="BF21" s="88"/>
      <c r="BG21" s="88"/>
      <c r="BH21" s="88"/>
      <c r="BI21" s="88"/>
      <c r="BJ21" s="88"/>
      <c r="BK21" s="88"/>
      <c r="BL21" s="88"/>
      <c r="BM21" s="88"/>
      <c r="BN21" s="88"/>
      <c r="BO21" s="88"/>
      <c r="BP21" s="88"/>
      <c r="BQ21" s="88"/>
      <c r="BR21" s="88"/>
      <c r="BS21" s="88"/>
      <c r="BT21" s="88"/>
      <c r="BU21" s="88"/>
      <c r="BV21" s="88"/>
      <c r="BW21" s="88"/>
      <c r="BX21" s="88"/>
      <c r="BY21" s="88"/>
      <c r="BZ21" s="88"/>
      <c r="CA21" s="88"/>
      <c r="CB21" s="88"/>
      <c r="CC21" s="88"/>
      <c r="CD21" s="88"/>
      <c r="CE21" s="88"/>
      <c r="CF21" s="88"/>
      <c r="CG21" s="88"/>
    </row>
    <row r="22" spans="1:85" ht="39.75" customHeight="1" thickBot="1" x14ac:dyDescent="0.3">
      <c r="A22" s="63" t="s">
        <v>737</v>
      </c>
      <c r="B22" s="63" t="s">
        <v>738</v>
      </c>
      <c r="C22" s="63" t="s">
        <v>87</v>
      </c>
      <c r="D22" s="63" t="s">
        <v>5</v>
      </c>
      <c r="E22" s="41" t="s">
        <v>757</v>
      </c>
      <c r="F22" s="41" t="s">
        <v>758</v>
      </c>
      <c r="G22" s="41" t="s">
        <v>759</v>
      </c>
      <c r="H22" s="41" t="s">
        <v>904</v>
      </c>
      <c r="I22" s="41" t="s">
        <v>760</v>
      </c>
      <c r="J22" s="41" t="s">
        <v>761</v>
      </c>
      <c r="K22" s="41" t="s">
        <v>762</v>
      </c>
      <c r="L22" s="41" t="s">
        <v>763</v>
      </c>
      <c r="M22" s="41" t="s">
        <v>764</v>
      </c>
      <c r="N22" s="41" t="s">
        <v>765</v>
      </c>
      <c r="O22" s="41" t="s">
        <v>766</v>
      </c>
      <c r="P22" s="41" t="s">
        <v>767</v>
      </c>
      <c r="Q22" s="41" t="s">
        <v>768</v>
      </c>
      <c r="R22" s="41" t="s">
        <v>769</v>
      </c>
      <c r="S22" s="41" t="s">
        <v>793</v>
      </c>
      <c r="T22" s="41" t="s">
        <v>770</v>
      </c>
      <c r="U22" s="41" t="s">
        <v>771</v>
      </c>
      <c r="V22" s="41" t="s">
        <v>772</v>
      </c>
      <c r="W22" s="41" t="s">
        <v>773</v>
      </c>
      <c r="X22" s="41" t="s">
        <v>774</v>
      </c>
      <c r="Y22" s="41" t="s">
        <v>775</v>
      </c>
      <c r="Z22" s="41" t="s">
        <v>776</v>
      </c>
      <c r="AA22" s="41" t="s">
        <v>777</v>
      </c>
      <c r="AB22" s="41" t="s">
        <v>868</v>
      </c>
      <c r="AC22" s="41" t="s">
        <v>778</v>
      </c>
      <c r="AD22" s="41" t="s">
        <v>779</v>
      </c>
      <c r="AE22" s="41" t="s">
        <v>780</v>
      </c>
      <c r="AF22" s="41" t="s">
        <v>781</v>
      </c>
      <c r="AG22" s="41" t="s">
        <v>782</v>
      </c>
      <c r="AH22" s="41" t="s">
        <v>908</v>
      </c>
      <c r="AI22" s="41" t="s">
        <v>869</v>
      </c>
      <c r="AJ22" s="41" t="s">
        <v>870</v>
      </c>
      <c r="AK22" s="41" t="s">
        <v>871</v>
      </c>
      <c r="AL22" s="41" t="s">
        <v>872</v>
      </c>
      <c r="AM22" s="41" t="s">
        <v>873</v>
      </c>
      <c r="AN22" s="41" t="s">
        <v>874</v>
      </c>
      <c r="AO22" s="41" t="s">
        <v>43</v>
      </c>
      <c r="AP22" s="41" t="s">
        <v>852</v>
      </c>
      <c r="AQ22" s="41" t="s">
        <v>853</v>
      </c>
      <c r="AR22" s="41" t="s">
        <v>854</v>
      </c>
      <c r="AS22" s="41" t="s">
        <v>855</v>
      </c>
      <c r="AT22" s="41" t="s">
        <v>875</v>
      </c>
      <c r="AU22" s="41" t="s">
        <v>876</v>
      </c>
      <c r="AV22" s="41" t="s">
        <v>877</v>
      </c>
      <c r="AW22" s="41" t="s">
        <v>878</v>
      </c>
      <c r="AX22" s="41" t="s">
        <v>52</v>
      </c>
      <c r="AY22" s="41" t="s">
        <v>53</v>
      </c>
      <c r="AZ22" s="41" t="s">
        <v>54</v>
      </c>
      <c r="BA22" s="41" t="s">
        <v>55</v>
      </c>
      <c r="BB22" s="41" t="s">
        <v>56</v>
      </c>
      <c r="BC22" s="41" t="s">
        <v>57</v>
      </c>
      <c r="BD22" s="41" t="s">
        <v>58</v>
      </c>
      <c r="BE22" s="41" t="s">
        <v>59</v>
      </c>
      <c r="BF22" s="41" t="s">
        <v>60</v>
      </c>
      <c r="BG22" s="41" t="s">
        <v>61</v>
      </c>
      <c r="BH22" s="41" t="s">
        <v>62</v>
      </c>
      <c r="BI22" s="41" t="s">
        <v>63</v>
      </c>
      <c r="BJ22" s="41" t="s">
        <v>896</v>
      </c>
      <c r="BK22" s="41" t="s">
        <v>897</v>
      </c>
      <c r="BL22" s="41" t="s">
        <v>898</v>
      </c>
      <c r="BM22" s="41" t="s">
        <v>899</v>
      </c>
      <c r="BN22" s="41" t="s">
        <v>883</v>
      </c>
      <c r="BO22" s="41" t="s">
        <v>900</v>
      </c>
      <c r="BP22" s="41" t="s">
        <v>884</v>
      </c>
      <c r="BQ22" s="41" t="s">
        <v>861</v>
      </c>
      <c r="BR22" s="41" t="s">
        <v>860</v>
      </c>
      <c r="BS22" s="41" t="s">
        <v>859</v>
      </c>
      <c r="BT22" s="41" t="s">
        <v>856</v>
      </c>
      <c r="BU22" s="41" t="s">
        <v>857</v>
      </c>
      <c r="BV22" s="41" t="s">
        <v>858</v>
      </c>
      <c r="BW22" s="41" t="s">
        <v>885</v>
      </c>
      <c r="BX22" s="41" t="s">
        <v>886</v>
      </c>
      <c r="BY22" s="41" t="s">
        <v>887</v>
      </c>
      <c r="BZ22" s="41" t="s">
        <v>888</v>
      </c>
      <c r="CA22" s="41" t="s">
        <v>889</v>
      </c>
      <c r="CB22" s="41" t="s">
        <v>890</v>
      </c>
      <c r="CC22" s="41" t="s">
        <v>891</v>
      </c>
      <c r="CD22" s="41" t="s">
        <v>892</v>
      </c>
      <c r="CE22" s="41" t="s">
        <v>893</v>
      </c>
      <c r="CF22" s="41" t="s">
        <v>894</v>
      </c>
      <c r="CG22" s="41" t="s">
        <v>895</v>
      </c>
    </row>
    <row r="23" spans="1:85" ht="13.5" customHeight="1" x14ac:dyDescent="0.3">
      <c r="A23" s="62" t="s">
        <v>739</v>
      </c>
      <c r="B23" s="62" t="s">
        <v>740</v>
      </c>
      <c r="C23" s="7" t="s">
        <v>1</v>
      </c>
      <c r="D23" s="7" t="s">
        <v>102</v>
      </c>
      <c r="E23" s="11" t="s">
        <v>755</v>
      </c>
      <c r="F23" s="11" t="s">
        <v>755</v>
      </c>
      <c r="G23" s="11" t="s">
        <v>755</v>
      </c>
      <c r="H23" s="11" t="s">
        <v>755</v>
      </c>
      <c r="I23" s="11">
        <v>1.8417374375881748</v>
      </c>
      <c r="J23" s="11" t="s">
        <v>755</v>
      </c>
      <c r="K23" s="11" t="s">
        <v>755</v>
      </c>
      <c r="L23" s="11">
        <v>1.2048893772261007</v>
      </c>
      <c r="M23" s="11" t="s">
        <v>755</v>
      </c>
      <c r="N23" s="11">
        <v>14.375842726455916</v>
      </c>
      <c r="O23" s="11" t="s">
        <v>755</v>
      </c>
      <c r="P23" s="11" t="s">
        <v>755</v>
      </c>
      <c r="Q23" s="11" t="s">
        <v>755</v>
      </c>
      <c r="R23" s="11" t="s">
        <v>755</v>
      </c>
      <c r="S23" s="11" t="s">
        <v>755</v>
      </c>
      <c r="T23" s="11" t="s">
        <v>755</v>
      </c>
      <c r="U23" s="11">
        <v>7.308149260187295</v>
      </c>
      <c r="V23" s="11" t="s">
        <v>755</v>
      </c>
      <c r="W23" s="11" t="s">
        <v>755</v>
      </c>
      <c r="X23" s="11" t="s">
        <v>755</v>
      </c>
      <c r="Y23" s="11" t="s">
        <v>755</v>
      </c>
      <c r="Z23" s="11" t="s">
        <v>755</v>
      </c>
      <c r="AA23" s="11" t="s">
        <v>755</v>
      </c>
      <c r="AB23" s="11" t="s">
        <v>755</v>
      </c>
      <c r="AC23" s="11" t="s">
        <v>755</v>
      </c>
      <c r="AD23" s="11" t="s">
        <v>755</v>
      </c>
      <c r="AE23" s="11" t="s">
        <v>755</v>
      </c>
      <c r="AF23" s="11" t="s">
        <v>755</v>
      </c>
      <c r="AG23" s="11" t="s">
        <v>755</v>
      </c>
      <c r="AH23" s="11" t="s">
        <v>755</v>
      </c>
      <c r="AI23" s="11" t="s">
        <v>755</v>
      </c>
      <c r="AJ23" s="11" t="s">
        <v>755</v>
      </c>
      <c r="AK23" s="11" t="s">
        <v>755</v>
      </c>
      <c r="AL23" s="11" t="s">
        <v>755</v>
      </c>
      <c r="AM23" s="11" t="s">
        <v>755</v>
      </c>
      <c r="AN23" s="11" t="s">
        <v>755</v>
      </c>
      <c r="AO23" s="11" t="s">
        <v>755</v>
      </c>
      <c r="AP23" s="11" t="s">
        <v>755</v>
      </c>
      <c r="AQ23" s="11" t="s">
        <v>755</v>
      </c>
      <c r="AR23" s="11" t="s">
        <v>755</v>
      </c>
      <c r="AS23" s="11" t="s">
        <v>755</v>
      </c>
      <c r="AT23" s="11" t="s">
        <v>755</v>
      </c>
      <c r="AU23" s="11" t="s">
        <v>755</v>
      </c>
      <c r="AV23" s="11" t="s">
        <v>755</v>
      </c>
      <c r="AW23" s="11" t="s">
        <v>755</v>
      </c>
      <c r="AX23" s="11">
        <v>0.26869507856980307</v>
      </c>
      <c r="AY23" s="11" t="s">
        <v>755</v>
      </c>
      <c r="AZ23" s="11" t="s">
        <v>755</v>
      </c>
      <c r="BA23" s="11" t="s">
        <v>755</v>
      </c>
      <c r="BB23" s="11" t="s">
        <v>755</v>
      </c>
      <c r="BC23" s="11" t="s">
        <v>755</v>
      </c>
      <c r="BD23" s="11" t="s">
        <v>755</v>
      </c>
      <c r="BE23" s="11" t="s">
        <v>755</v>
      </c>
      <c r="BF23" s="11" t="s">
        <v>755</v>
      </c>
      <c r="BG23" s="11">
        <v>16.236820746204256</v>
      </c>
      <c r="BH23" s="11" t="s">
        <v>755</v>
      </c>
      <c r="BI23" s="11" t="s">
        <v>755</v>
      </c>
      <c r="BJ23" s="11" t="s">
        <v>755</v>
      </c>
      <c r="BK23" s="11">
        <v>3.3851388405980902</v>
      </c>
      <c r="BL23" s="11">
        <v>79.712702854198781</v>
      </c>
      <c r="BM23" s="11">
        <v>16.861597117456384</v>
      </c>
      <c r="BN23" s="11">
        <v>7.9028912008049561</v>
      </c>
      <c r="BO23" s="11" t="s">
        <v>755</v>
      </c>
      <c r="BP23" s="11" t="s">
        <v>755</v>
      </c>
      <c r="BQ23" s="11" t="s">
        <v>755</v>
      </c>
      <c r="BR23" s="11" t="s">
        <v>755</v>
      </c>
      <c r="BS23" s="11" t="s">
        <v>755</v>
      </c>
      <c r="BT23" s="11" t="s">
        <v>755</v>
      </c>
      <c r="BU23" s="11" t="s">
        <v>755</v>
      </c>
      <c r="BV23" s="11" t="s">
        <v>755</v>
      </c>
      <c r="BW23" s="11" t="s">
        <v>755</v>
      </c>
      <c r="BX23" s="11" t="s">
        <v>755</v>
      </c>
      <c r="BY23" s="11" t="s">
        <v>755</v>
      </c>
      <c r="BZ23" s="11" t="s">
        <v>755</v>
      </c>
      <c r="CA23" s="11" t="s">
        <v>755</v>
      </c>
      <c r="CB23" s="11" t="s">
        <v>755</v>
      </c>
      <c r="CC23" s="11" t="s">
        <v>755</v>
      </c>
      <c r="CD23" s="11" t="s">
        <v>755</v>
      </c>
      <c r="CE23" s="11" t="s">
        <v>755</v>
      </c>
      <c r="CF23" s="11" t="s">
        <v>755</v>
      </c>
      <c r="CG23" s="11" t="s">
        <v>755</v>
      </c>
    </row>
    <row r="24" spans="1:85" ht="13.5" customHeight="1" x14ac:dyDescent="0.3">
      <c r="A24" s="62" t="s">
        <v>739</v>
      </c>
      <c r="B24" s="62" t="s">
        <v>740</v>
      </c>
      <c r="C24" s="7" t="s">
        <v>1</v>
      </c>
      <c r="D24" s="7" t="s">
        <v>105</v>
      </c>
      <c r="E24" s="11" t="s">
        <v>755</v>
      </c>
      <c r="F24" s="11" t="s">
        <v>755</v>
      </c>
      <c r="G24" s="11" t="s">
        <v>755</v>
      </c>
      <c r="H24" s="11" t="s">
        <v>755</v>
      </c>
      <c r="I24" s="11" t="s">
        <v>755</v>
      </c>
      <c r="J24" s="11" t="s">
        <v>755</v>
      </c>
      <c r="K24" s="11" t="s">
        <v>755</v>
      </c>
      <c r="L24" s="11" t="s">
        <v>755</v>
      </c>
      <c r="M24" s="11" t="s">
        <v>755</v>
      </c>
      <c r="N24" s="11" t="s">
        <v>755</v>
      </c>
      <c r="O24" s="11" t="s">
        <v>755</v>
      </c>
      <c r="P24" s="11" t="s">
        <v>755</v>
      </c>
      <c r="Q24" s="11" t="s">
        <v>755</v>
      </c>
      <c r="R24" s="11" t="s">
        <v>755</v>
      </c>
      <c r="S24" s="11" t="s">
        <v>755</v>
      </c>
      <c r="T24" s="11" t="s">
        <v>755</v>
      </c>
      <c r="U24" s="11">
        <v>7.184043924505926</v>
      </c>
      <c r="V24" s="11" t="s">
        <v>755</v>
      </c>
      <c r="W24" s="11" t="s">
        <v>755</v>
      </c>
      <c r="X24" s="11" t="s">
        <v>755</v>
      </c>
      <c r="Y24" s="11" t="s">
        <v>755</v>
      </c>
      <c r="Z24" s="11" t="s">
        <v>755</v>
      </c>
      <c r="AA24" s="11" t="s">
        <v>755</v>
      </c>
      <c r="AB24" s="11" t="s">
        <v>755</v>
      </c>
      <c r="AC24" s="11" t="s">
        <v>755</v>
      </c>
      <c r="AD24" s="11" t="s">
        <v>755</v>
      </c>
      <c r="AE24" s="11" t="s">
        <v>755</v>
      </c>
      <c r="AF24" s="11" t="s">
        <v>755</v>
      </c>
      <c r="AG24" s="11" t="s">
        <v>755</v>
      </c>
      <c r="AH24" s="11" t="s">
        <v>755</v>
      </c>
      <c r="AI24" s="11" t="s">
        <v>755</v>
      </c>
      <c r="AJ24" s="11" t="s">
        <v>755</v>
      </c>
      <c r="AK24" s="11" t="s">
        <v>755</v>
      </c>
      <c r="AL24" s="11" t="s">
        <v>755</v>
      </c>
      <c r="AM24" s="11" t="s">
        <v>755</v>
      </c>
      <c r="AN24" s="11" t="s">
        <v>755</v>
      </c>
      <c r="AO24" s="11" t="s">
        <v>755</v>
      </c>
      <c r="AP24" s="11" t="s">
        <v>755</v>
      </c>
      <c r="AQ24" s="11" t="s">
        <v>755</v>
      </c>
      <c r="AR24" s="11" t="s">
        <v>755</v>
      </c>
      <c r="AS24" s="11" t="s">
        <v>755</v>
      </c>
      <c r="AT24" s="11" t="s">
        <v>755</v>
      </c>
      <c r="AU24" s="11" t="s">
        <v>755</v>
      </c>
      <c r="AV24" s="11" t="s">
        <v>755</v>
      </c>
      <c r="AW24" s="11" t="s">
        <v>755</v>
      </c>
      <c r="AX24" s="11" t="s">
        <v>755</v>
      </c>
      <c r="AY24" s="11" t="s">
        <v>755</v>
      </c>
      <c r="AZ24" s="11" t="s">
        <v>755</v>
      </c>
      <c r="BA24" s="11" t="s">
        <v>755</v>
      </c>
      <c r="BB24" s="11">
        <v>4.6987925165094757E-2</v>
      </c>
      <c r="BC24" s="11" t="s">
        <v>755</v>
      </c>
      <c r="BD24" s="11" t="s">
        <v>755</v>
      </c>
      <c r="BE24" s="11" t="s">
        <v>755</v>
      </c>
      <c r="BF24" s="11" t="s">
        <v>755</v>
      </c>
      <c r="BG24" s="11" t="s">
        <v>755</v>
      </c>
      <c r="BH24" s="11" t="s">
        <v>755</v>
      </c>
      <c r="BI24" s="11" t="s">
        <v>755</v>
      </c>
      <c r="BJ24" s="11" t="s">
        <v>755</v>
      </c>
      <c r="BK24" s="11">
        <v>2.7350771377441667</v>
      </c>
      <c r="BL24" s="11">
        <v>72.591964843267576</v>
      </c>
      <c r="BM24" s="11" t="s">
        <v>755</v>
      </c>
      <c r="BN24" s="11">
        <v>8.0715215591097564</v>
      </c>
      <c r="BO24" s="11" t="s">
        <v>755</v>
      </c>
      <c r="BP24" s="11" t="s">
        <v>755</v>
      </c>
      <c r="BQ24" s="11" t="s">
        <v>755</v>
      </c>
      <c r="BR24" s="11" t="s">
        <v>755</v>
      </c>
      <c r="BS24" s="11" t="s">
        <v>755</v>
      </c>
      <c r="BT24" s="11" t="s">
        <v>755</v>
      </c>
      <c r="BU24" s="11" t="s">
        <v>755</v>
      </c>
      <c r="BV24" s="11" t="s">
        <v>755</v>
      </c>
      <c r="BW24" s="11" t="s">
        <v>755</v>
      </c>
      <c r="BX24" s="11" t="s">
        <v>755</v>
      </c>
      <c r="BY24" s="11" t="s">
        <v>755</v>
      </c>
      <c r="BZ24" s="11" t="s">
        <v>755</v>
      </c>
      <c r="CA24" s="11" t="s">
        <v>755</v>
      </c>
      <c r="CB24" s="11" t="s">
        <v>755</v>
      </c>
      <c r="CC24" s="11" t="s">
        <v>755</v>
      </c>
      <c r="CD24" s="11" t="s">
        <v>755</v>
      </c>
      <c r="CE24" s="11" t="s">
        <v>755</v>
      </c>
      <c r="CF24" s="11" t="s">
        <v>755</v>
      </c>
      <c r="CG24" s="11" t="s">
        <v>755</v>
      </c>
    </row>
    <row r="25" spans="1:85" ht="13.5" customHeight="1" x14ac:dyDescent="0.3">
      <c r="A25" s="62" t="s">
        <v>739</v>
      </c>
      <c r="B25" s="62" t="s">
        <v>740</v>
      </c>
      <c r="C25" s="7" t="s">
        <v>1</v>
      </c>
      <c r="D25" s="7" t="s">
        <v>107</v>
      </c>
      <c r="E25" s="11" t="s">
        <v>755</v>
      </c>
      <c r="F25" s="11" t="s">
        <v>755</v>
      </c>
      <c r="G25" s="11" t="s">
        <v>755</v>
      </c>
      <c r="H25" s="11" t="s">
        <v>755</v>
      </c>
      <c r="I25" s="11" t="s">
        <v>755</v>
      </c>
      <c r="J25" s="11" t="s">
        <v>755</v>
      </c>
      <c r="K25" s="11" t="s">
        <v>755</v>
      </c>
      <c r="L25" s="11" t="s">
        <v>755</v>
      </c>
      <c r="M25" s="11" t="s">
        <v>755</v>
      </c>
      <c r="N25" s="11" t="s">
        <v>755</v>
      </c>
      <c r="O25" s="11" t="s">
        <v>755</v>
      </c>
      <c r="P25" s="11" t="s">
        <v>755</v>
      </c>
      <c r="Q25" s="11" t="s">
        <v>755</v>
      </c>
      <c r="R25" s="11" t="s">
        <v>755</v>
      </c>
      <c r="S25" s="11" t="s">
        <v>755</v>
      </c>
      <c r="T25" s="11" t="s">
        <v>755</v>
      </c>
      <c r="U25" s="11">
        <v>7.8518994474535857</v>
      </c>
      <c r="V25" s="11" t="s">
        <v>755</v>
      </c>
      <c r="W25" s="11" t="s">
        <v>755</v>
      </c>
      <c r="X25" s="11" t="s">
        <v>755</v>
      </c>
      <c r="Y25" s="11" t="s">
        <v>755</v>
      </c>
      <c r="Z25" s="11" t="s">
        <v>755</v>
      </c>
      <c r="AA25" s="11">
        <v>0.16898146661813784</v>
      </c>
      <c r="AB25" s="11" t="s">
        <v>755</v>
      </c>
      <c r="AC25" s="11">
        <v>1.5250754174297373E-2</v>
      </c>
      <c r="AD25" s="11">
        <v>1.509914637346486</v>
      </c>
      <c r="AE25" s="11" t="s">
        <v>755</v>
      </c>
      <c r="AF25" s="11" t="s">
        <v>755</v>
      </c>
      <c r="AG25" s="11" t="s">
        <v>755</v>
      </c>
      <c r="AH25" s="11" t="s">
        <v>755</v>
      </c>
      <c r="AI25" s="11" t="s">
        <v>755</v>
      </c>
      <c r="AJ25" s="11" t="s">
        <v>755</v>
      </c>
      <c r="AK25" s="11" t="s">
        <v>755</v>
      </c>
      <c r="AL25" s="11" t="s">
        <v>755</v>
      </c>
      <c r="AM25" s="11" t="s">
        <v>755</v>
      </c>
      <c r="AN25" s="11" t="s">
        <v>755</v>
      </c>
      <c r="AO25" s="11" t="s">
        <v>755</v>
      </c>
      <c r="AP25" s="11" t="s">
        <v>755</v>
      </c>
      <c r="AQ25" s="11" t="s">
        <v>755</v>
      </c>
      <c r="AR25" s="11" t="s">
        <v>755</v>
      </c>
      <c r="AS25" s="11" t="s">
        <v>755</v>
      </c>
      <c r="AT25" s="11" t="s">
        <v>755</v>
      </c>
      <c r="AU25" s="11" t="s">
        <v>755</v>
      </c>
      <c r="AV25" s="11" t="s">
        <v>755</v>
      </c>
      <c r="AW25" s="11" t="s">
        <v>755</v>
      </c>
      <c r="AX25" s="11" t="s">
        <v>755</v>
      </c>
      <c r="AY25" s="11" t="s">
        <v>755</v>
      </c>
      <c r="AZ25" s="11" t="s">
        <v>755</v>
      </c>
      <c r="BA25" s="11" t="s">
        <v>755</v>
      </c>
      <c r="BB25" s="11" t="s">
        <v>755</v>
      </c>
      <c r="BC25" s="11" t="s">
        <v>755</v>
      </c>
      <c r="BD25" s="11" t="s">
        <v>755</v>
      </c>
      <c r="BE25" s="11" t="s">
        <v>755</v>
      </c>
      <c r="BF25" s="11" t="s">
        <v>755</v>
      </c>
      <c r="BG25" s="11" t="s">
        <v>755</v>
      </c>
      <c r="BH25" s="11" t="s">
        <v>755</v>
      </c>
      <c r="BI25" s="11" t="s">
        <v>755</v>
      </c>
      <c r="BJ25" s="11" t="s">
        <v>755</v>
      </c>
      <c r="BK25" s="11" t="s">
        <v>755</v>
      </c>
      <c r="BL25" s="11" t="s">
        <v>755</v>
      </c>
      <c r="BM25" s="11" t="s">
        <v>755</v>
      </c>
      <c r="BN25" s="11">
        <v>8.4589330803366014</v>
      </c>
      <c r="BO25" s="11" t="s">
        <v>755</v>
      </c>
      <c r="BP25" s="11" t="s">
        <v>755</v>
      </c>
      <c r="BQ25" s="11" t="s">
        <v>755</v>
      </c>
      <c r="BR25" s="11" t="s">
        <v>755</v>
      </c>
      <c r="BS25" s="11" t="s">
        <v>755</v>
      </c>
      <c r="BT25" s="11" t="s">
        <v>755</v>
      </c>
      <c r="BU25" s="11">
        <v>0.14061840400406977</v>
      </c>
      <c r="BV25" s="11">
        <v>1.5250754174297373E-2</v>
      </c>
      <c r="BW25" s="11" t="s">
        <v>755</v>
      </c>
      <c r="BX25" s="11" t="s">
        <v>755</v>
      </c>
      <c r="BY25" s="11" t="s">
        <v>755</v>
      </c>
      <c r="BZ25" s="11" t="s">
        <v>755</v>
      </c>
      <c r="CA25" s="11" t="s">
        <v>755</v>
      </c>
      <c r="CB25" s="11">
        <v>6.4219500814851505E-2</v>
      </c>
      <c r="CC25" s="11" t="s">
        <v>755</v>
      </c>
      <c r="CD25" s="11" t="s">
        <v>755</v>
      </c>
      <c r="CE25" s="11" t="s">
        <v>755</v>
      </c>
      <c r="CF25" s="11" t="s">
        <v>755</v>
      </c>
      <c r="CG25" s="11" t="s">
        <v>755</v>
      </c>
    </row>
    <row r="26" spans="1:85" ht="13.5" customHeight="1" x14ac:dyDescent="0.3">
      <c r="A26" s="62" t="s">
        <v>739</v>
      </c>
      <c r="B26" s="62" t="s">
        <v>740</v>
      </c>
      <c r="C26" s="7" t="s">
        <v>1</v>
      </c>
      <c r="D26" s="7" t="s">
        <v>109</v>
      </c>
      <c r="E26" s="11" t="s">
        <v>755</v>
      </c>
      <c r="F26" s="11" t="s">
        <v>755</v>
      </c>
      <c r="G26" s="11">
        <v>9.6971858135687938</v>
      </c>
      <c r="H26" s="11" t="s">
        <v>755</v>
      </c>
      <c r="I26" s="11" t="s">
        <v>755</v>
      </c>
      <c r="J26" s="11" t="s">
        <v>755</v>
      </c>
      <c r="K26" s="11" t="s">
        <v>755</v>
      </c>
      <c r="L26" s="11" t="s">
        <v>755</v>
      </c>
      <c r="M26" s="11" t="s">
        <v>755</v>
      </c>
      <c r="N26" s="11" t="s">
        <v>755</v>
      </c>
      <c r="O26" s="11" t="s">
        <v>755</v>
      </c>
      <c r="P26" s="11" t="s">
        <v>755</v>
      </c>
      <c r="Q26" s="11" t="s">
        <v>755</v>
      </c>
      <c r="R26" s="11" t="s">
        <v>755</v>
      </c>
      <c r="S26" s="11" t="s">
        <v>755</v>
      </c>
      <c r="T26" s="11" t="s">
        <v>755</v>
      </c>
      <c r="U26" s="11" t="s">
        <v>755</v>
      </c>
      <c r="V26" s="11" t="s">
        <v>755</v>
      </c>
      <c r="W26" s="11" t="s">
        <v>755</v>
      </c>
      <c r="X26" s="11" t="s">
        <v>755</v>
      </c>
      <c r="Y26" s="11" t="s">
        <v>755</v>
      </c>
      <c r="Z26" s="11" t="s">
        <v>755</v>
      </c>
      <c r="AA26" s="11" t="s">
        <v>755</v>
      </c>
      <c r="AB26" s="11" t="s">
        <v>755</v>
      </c>
      <c r="AC26" s="11" t="s">
        <v>755</v>
      </c>
      <c r="AD26" s="11" t="s">
        <v>755</v>
      </c>
      <c r="AE26" s="11" t="s">
        <v>755</v>
      </c>
      <c r="AF26" s="11" t="s">
        <v>755</v>
      </c>
      <c r="AG26" s="11" t="s">
        <v>755</v>
      </c>
      <c r="AH26" s="11" t="s">
        <v>755</v>
      </c>
      <c r="AI26" s="11" t="s">
        <v>755</v>
      </c>
      <c r="AJ26" s="11" t="s">
        <v>755</v>
      </c>
      <c r="AK26" s="11" t="s">
        <v>755</v>
      </c>
      <c r="AL26" s="11" t="s">
        <v>755</v>
      </c>
      <c r="AM26" s="11" t="s">
        <v>755</v>
      </c>
      <c r="AN26" s="11" t="s">
        <v>755</v>
      </c>
      <c r="AO26" s="11" t="s">
        <v>755</v>
      </c>
      <c r="AP26" s="11" t="s">
        <v>755</v>
      </c>
      <c r="AQ26" s="11" t="s">
        <v>755</v>
      </c>
      <c r="AR26" s="11" t="s">
        <v>755</v>
      </c>
      <c r="AS26" s="11" t="s">
        <v>755</v>
      </c>
      <c r="AT26" s="11" t="s">
        <v>755</v>
      </c>
      <c r="AU26" s="11" t="s">
        <v>755</v>
      </c>
      <c r="AV26" s="11" t="s">
        <v>755</v>
      </c>
      <c r="AW26" s="11" t="s">
        <v>755</v>
      </c>
      <c r="AX26" s="11">
        <v>9.8568068982369272</v>
      </c>
      <c r="AY26" s="11" t="s">
        <v>755</v>
      </c>
      <c r="AZ26" s="11" t="s">
        <v>755</v>
      </c>
      <c r="BA26" s="11" t="s">
        <v>755</v>
      </c>
      <c r="BB26" s="11" t="s">
        <v>755</v>
      </c>
      <c r="BC26" s="11" t="s">
        <v>755</v>
      </c>
      <c r="BD26" s="11" t="s">
        <v>755</v>
      </c>
      <c r="BE26" s="11" t="s">
        <v>755</v>
      </c>
      <c r="BF26" s="11" t="s">
        <v>755</v>
      </c>
      <c r="BG26" s="11" t="s">
        <v>755</v>
      </c>
      <c r="BH26" s="11" t="s">
        <v>755</v>
      </c>
      <c r="BI26" s="11" t="s">
        <v>755</v>
      </c>
      <c r="BJ26" s="11" t="s">
        <v>755</v>
      </c>
      <c r="BK26" s="11" t="s">
        <v>755</v>
      </c>
      <c r="BL26" s="11" t="s">
        <v>755</v>
      </c>
      <c r="BM26" s="11" t="s">
        <v>755</v>
      </c>
      <c r="BN26" s="11" t="s">
        <v>755</v>
      </c>
      <c r="BO26" s="11" t="s">
        <v>755</v>
      </c>
      <c r="BP26" s="11" t="s">
        <v>755</v>
      </c>
      <c r="BQ26" s="11" t="s">
        <v>755</v>
      </c>
      <c r="BR26" s="11" t="s">
        <v>755</v>
      </c>
      <c r="BS26" s="11" t="s">
        <v>755</v>
      </c>
      <c r="BT26" s="11" t="s">
        <v>755</v>
      </c>
      <c r="BU26" s="11" t="s">
        <v>755</v>
      </c>
      <c r="BV26" s="11" t="s">
        <v>755</v>
      </c>
      <c r="BW26" s="11" t="s">
        <v>755</v>
      </c>
      <c r="BX26" s="11" t="s">
        <v>755</v>
      </c>
      <c r="BY26" s="11" t="s">
        <v>755</v>
      </c>
      <c r="BZ26" s="11" t="s">
        <v>755</v>
      </c>
      <c r="CA26" s="11" t="s">
        <v>755</v>
      </c>
      <c r="CB26" s="11" t="s">
        <v>755</v>
      </c>
      <c r="CC26" s="11" t="s">
        <v>755</v>
      </c>
      <c r="CD26" s="11">
        <v>9.0868435902768649E-2</v>
      </c>
      <c r="CE26" s="11" t="s">
        <v>755</v>
      </c>
      <c r="CF26" s="11" t="s">
        <v>755</v>
      </c>
      <c r="CG26" s="11" t="s">
        <v>755</v>
      </c>
    </row>
    <row r="27" spans="1:85" ht="13.5" customHeight="1" x14ac:dyDescent="0.3">
      <c r="A27" s="62" t="s">
        <v>739</v>
      </c>
      <c r="B27" s="62" t="s">
        <v>740</v>
      </c>
      <c r="C27" s="7" t="s">
        <v>1</v>
      </c>
      <c r="D27" s="7" t="s">
        <v>111</v>
      </c>
      <c r="E27" s="11" t="s">
        <v>755</v>
      </c>
      <c r="F27" s="11">
        <v>4.1865682420315683E-3</v>
      </c>
      <c r="G27" s="11" t="s">
        <v>755</v>
      </c>
      <c r="H27" s="11" t="s">
        <v>755</v>
      </c>
      <c r="I27" s="11" t="s">
        <v>755</v>
      </c>
      <c r="J27" s="11" t="s">
        <v>755</v>
      </c>
      <c r="K27" s="11" t="s">
        <v>755</v>
      </c>
      <c r="L27" s="11" t="s">
        <v>755</v>
      </c>
      <c r="M27" s="11" t="s">
        <v>755</v>
      </c>
      <c r="N27" s="11" t="s">
        <v>755</v>
      </c>
      <c r="O27" s="11" t="s">
        <v>755</v>
      </c>
      <c r="P27" s="11" t="s">
        <v>755</v>
      </c>
      <c r="Q27" s="11" t="s">
        <v>755</v>
      </c>
      <c r="R27" s="11">
        <v>457.77510759470812</v>
      </c>
      <c r="S27" s="11" t="s">
        <v>755</v>
      </c>
      <c r="T27" s="11" t="s">
        <v>755</v>
      </c>
      <c r="U27" s="11" t="s">
        <v>755</v>
      </c>
      <c r="V27" s="11">
        <v>4.1870662084373942</v>
      </c>
      <c r="W27" s="11" t="s">
        <v>755</v>
      </c>
      <c r="X27" s="11" t="s">
        <v>755</v>
      </c>
      <c r="Y27" s="11" t="s">
        <v>755</v>
      </c>
      <c r="Z27" s="11" t="s">
        <v>755</v>
      </c>
      <c r="AA27" s="11" t="s">
        <v>755</v>
      </c>
      <c r="AB27" s="11" t="s">
        <v>755</v>
      </c>
      <c r="AC27" s="11" t="s">
        <v>755</v>
      </c>
      <c r="AD27" s="11">
        <v>0.34307143428675291</v>
      </c>
      <c r="AE27" s="11" t="s">
        <v>755</v>
      </c>
      <c r="AF27" s="11" t="s">
        <v>755</v>
      </c>
      <c r="AG27" s="11" t="s">
        <v>755</v>
      </c>
      <c r="AH27" s="11" t="s">
        <v>755</v>
      </c>
      <c r="AI27" s="11">
        <v>3.3767081522126765</v>
      </c>
      <c r="AJ27" s="11">
        <v>6.9929679574078643</v>
      </c>
      <c r="AK27" s="11" t="s">
        <v>755</v>
      </c>
      <c r="AL27" s="11" t="s">
        <v>755</v>
      </c>
      <c r="AM27" s="11" t="s">
        <v>755</v>
      </c>
      <c r="AN27" s="11" t="s">
        <v>755</v>
      </c>
      <c r="AO27" s="11" t="s">
        <v>755</v>
      </c>
      <c r="AP27" s="11" t="s">
        <v>755</v>
      </c>
      <c r="AQ27" s="11">
        <v>468.23765442422706</v>
      </c>
      <c r="AR27" s="11" t="s">
        <v>755</v>
      </c>
      <c r="AS27" s="11" t="s">
        <v>755</v>
      </c>
      <c r="AT27" s="11" t="s">
        <v>755</v>
      </c>
      <c r="AU27" s="11" t="s">
        <v>755</v>
      </c>
      <c r="AV27" s="11" t="s">
        <v>755</v>
      </c>
      <c r="AW27" s="11" t="s">
        <v>755</v>
      </c>
      <c r="AX27" s="11" t="s">
        <v>755</v>
      </c>
      <c r="AY27" s="11" t="s">
        <v>755</v>
      </c>
      <c r="AZ27" s="11" t="s">
        <v>755</v>
      </c>
      <c r="BA27" s="11" t="s">
        <v>755</v>
      </c>
      <c r="BB27" s="11" t="s">
        <v>755</v>
      </c>
      <c r="BC27" s="11" t="s">
        <v>755</v>
      </c>
      <c r="BD27" s="11" t="s">
        <v>755</v>
      </c>
      <c r="BE27" s="11" t="s">
        <v>755</v>
      </c>
      <c r="BF27" s="11" t="s">
        <v>755</v>
      </c>
      <c r="BG27" s="11" t="s">
        <v>755</v>
      </c>
      <c r="BH27" s="11" t="s">
        <v>755</v>
      </c>
      <c r="BI27" s="11" t="s">
        <v>755</v>
      </c>
      <c r="BJ27" s="11" t="s">
        <v>755</v>
      </c>
      <c r="BK27" s="11" t="s">
        <v>755</v>
      </c>
      <c r="BL27" s="11" t="s">
        <v>755</v>
      </c>
      <c r="BM27" s="11" t="s">
        <v>755</v>
      </c>
      <c r="BN27" s="11" t="s">
        <v>755</v>
      </c>
      <c r="BO27" s="11" t="s">
        <v>755</v>
      </c>
      <c r="BP27" s="11" t="s">
        <v>755</v>
      </c>
      <c r="BQ27" s="11" t="s">
        <v>755</v>
      </c>
      <c r="BR27" s="11" t="s">
        <v>755</v>
      </c>
      <c r="BS27" s="11" t="s">
        <v>755</v>
      </c>
      <c r="BT27" s="11" t="s">
        <v>755</v>
      </c>
      <c r="BU27" s="11" t="s">
        <v>755</v>
      </c>
      <c r="BV27" s="11" t="s">
        <v>755</v>
      </c>
      <c r="BW27" s="11" t="s">
        <v>755</v>
      </c>
      <c r="BX27" s="11" t="s">
        <v>755</v>
      </c>
      <c r="BY27" s="11" t="s">
        <v>755</v>
      </c>
      <c r="BZ27" s="11" t="s">
        <v>755</v>
      </c>
      <c r="CA27" s="11" t="s">
        <v>755</v>
      </c>
      <c r="CB27" s="11" t="s">
        <v>755</v>
      </c>
      <c r="CC27" s="11" t="s">
        <v>755</v>
      </c>
      <c r="CD27" s="11" t="s">
        <v>755</v>
      </c>
      <c r="CE27" s="11" t="s">
        <v>755</v>
      </c>
      <c r="CF27" s="11" t="s">
        <v>755</v>
      </c>
      <c r="CG27" s="11" t="s">
        <v>755</v>
      </c>
    </row>
    <row r="28" spans="1:85" ht="13.5" customHeight="1" x14ac:dyDescent="0.3">
      <c r="A28" s="62" t="s">
        <v>739</v>
      </c>
      <c r="B28" s="62" t="s">
        <v>740</v>
      </c>
      <c r="C28" s="7" t="s">
        <v>1</v>
      </c>
      <c r="D28" s="7" t="s">
        <v>113</v>
      </c>
      <c r="E28" s="11" t="s">
        <v>755</v>
      </c>
      <c r="F28" s="11" t="s">
        <v>755</v>
      </c>
      <c r="G28" s="11" t="s">
        <v>755</v>
      </c>
      <c r="H28" s="11" t="s">
        <v>755</v>
      </c>
      <c r="I28" s="11" t="s">
        <v>755</v>
      </c>
      <c r="J28" s="11" t="s">
        <v>755</v>
      </c>
      <c r="K28" s="11" t="s">
        <v>755</v>
      </c>
      <c r="L28" s="11" t="s">
        <v>755</v>
      </c>
      <c r="M28" s="11" t="s">
        <v>755</v>
      </c>
      <c r="N28" s="11" t="s">
        <v>755</v>
      </c>
      <c r="O28" s="11" t="s">
        <v>755</v>
      </c>
      <c r="P28" s="11" t="s">
        <v>755</v>
      </c>
      <c r="Q28" s="11" t="s">
        <v>755</v>
      </c>
      <c r="R28" s="11" t="s">
        <v>755</v>
      </c>
      <c r="S28" s="11" t="s">
        <v>755</v>
      </c>
      <c r="T28" s="11" t="s">
        <v>755</v>
      </c>
      <c r="U28" s="11" t="s">
        <v>755</v>
      </c>
      <c r="V28" s="11" t="s">
        <v>755</v>
      </c>
      <c r="W28" s="11" t="s">
        <v>755</v>
      </c>
      <c r="X28" s="11" t="s">
        <v>755</v>
      </c>
      <c r="Y28" s="11" t="s">
        <v>755</v>
      </c>
      <c r="Z28" s="11" t="s">
        <v>755</v>
      </c>
      <c r="AA28" s="11" t="s">
        <v>755</v>
      </c>
      <c r="AB28" s="11" t="s">
        <v>755</v>
      </c>
      <c r="AC28" s="11" t="s">
        <v>755</v>
      </c>
      <c r="AD28" s="11" t="s">
        <v>755</v>
      </c>
      <c r="AE28" s="11" t="s">
        <v>755</v>
      </c>
      <c r="AF28" s="11" t="s">
        <v>755</v>
      </c>
      <c r="AG28" s="11" t="s">
        <v>755</v>
      </c>
      <c r="AH28" s="11" t="s">
        <v>755</v>
      </c>
      <c r="AI28" s="11" t="s">
        <v>755</v>
      </c>
      <c r="AJ28" s="11" t="s">
        <v>755</v>
      </c>
      <c r="AK28" s="11" t="s">
        <v>755</v>
      </c>
      <c r="AL28" s="11" t="s">
        <v>755</v>
      </c>
      <c r="AM28" s="11" t="s">
        <v>755</v>
      </c>
      <c r="AN28" s="11" t="s">
        <v>755</v>
      </c>
      <c r="AO28" s="11" t="s">
        <v>755</v>
      </c>
      <c r="AP28" s="11" t="s">
        <v>755</v>
      </c>
      <c r="AQ28" s="11" t="s">
        <v>755</v>
      </c>
      <c r="AR28" s="11" t="s">
        <v>755</v>
      </c>
      <c r="AS28" s="11" t="s">
        <v>755</v>
      </c>
      <c r="AT28" s="11" t="s">
        <v>755</v>
      </c>
      <c r="AU28" s="11" t="s">
        <v>755</v>
      </c>
      <c r="AV28" s="11" t="s">
        <v>755</v>
      </c>
      <c r="AW28" s="11" t="s">
        <v>755</v>
      </c>
      <c r="AX28" s="11" t="s">
        <v>755</v>
      </c>
      <c r="AY28" s="11" t="s">
        <v>755</v>
      </c>
      <c r="AZ28" s="11" t="s">
        <v>755</v>
      </c>
      <c r="BA28" s="11" t="s">
        <v>755</v>
      </c>
      <c r="BB28" s="11">
        <v>5.5570197398084283E-2</v>
      </c>
      <c r="BC28" s="11" t="s">
        <v>755</v>
      </c>
      <c r="BD28" s="11" t="s">
        <v>755</v>
      </c>
      <c r="BE28" s="11" t="s">
        <v>755</v>
      </c>
      <c r="BF28" s="11" t="s">
        <v>755</v>
      </c>
      <c r="BG28" s="11" t="s">
        <v>755</v>
      </c>
      <c r="BH28" s="11" t="s">
        <v>755</v>
      </c>
      <c r="BI28" s="11" t="s">
        <v>755</v>
      </c>
      <c r="BJ28" s="11" t="s">
        <v>755</v>
      </c>
      <c r="BK28" s="11" t="s">
        <v>755</v>
      </c>
      <c r="BL28" s="11" t="s">
        <v>755</v>
      </c>
      <c r="BM28" s="11" t="s">
        <v>755</v>
      </c>
      <c r="BN28" s="11" t="s">
        <v>755</v>
      </c>
      <c r="BO28" s="11" t="s">
        <v>755</v>
      </c>
      <c r="BP28" s="11">
        <v>0.89284403116265876</v>
      </c>
      <c r="BQ28" s="11" t="s">
        <v>755</v>
      </c>
      <c r="BR28" s="11" t="s">
        <v>755</v>
      </c>
      <c r="BS28" s="11" t="s">
        <v>755</v>
      </c>
      <c r="BT28" s="11" t="s">
        <v>755</v>
      </c>
      <c r="BU28" s="11" t="s">
        <v>755</v>
      </c>
      <c r="BV28" s="11" t="s">
        <v>755</v>
      </c>
      <c r="BW28" s="11" t="s">
        <v>755</v>
      </c>
      <c r="BX28" s="11" t="s">
        <v>755</v>
      </c>
      <c r="BY28" s="11" t="s">
        <v>755</v>
      </c>
      <c r="BZ28" s="11" t="s">
        <v>755</v>
      </c>
      <c r="CA28" s="11" t="s">
        <v>755</v>
      </c>
      <c r="CB28" s="11" t="s">
        <v>755</v>
      </c>
      <c r="CC28" s="11" t="s">
        <v>755</v>
      </c>
      <c r="CD28" s="11" t="s">
        <v>755</v>
      </c>
      <c r="CE28" s="11" t="s">
        <v>755</v>
      </c>
      <c r="CF28" s="11" t="s">
        <v>755</v>
      </c>
      <c r="CG28" s="11" t="s">
        <v>755</v>
      </c>
    </row>
    <row r="29" spans="1:85" ht="13.5" customHeight="1" x14ac:dyDescent="0.3">
      <c r="A29" s="62" t="s">
        <v>739</v>
      </c>
      <c r="B29" s="62" t="s">
        <v>740</v>
      </c>
      <c r="C29" s="7" t="s">
        <v>1</v>
      </c>
      <c r="D29" s="7" t="s">
        <v>115</v>
      </c>
      <c r="E29" s="11" t="s">
        <v>755</v>
      </c>
      <c r="F29" s="11" t="s">
        <v>755</v>
      </c>
      <c r="G29" s="11" t="s">
        <v>755</v>
      </c>
      <c r="H29" s="11" t="s">
        <v>755</v>
      </c>
      <c r="I29" s="11" t="s">
        <v>755</v>
      </c>
      <c r="J29" s="11" t="s">
        <v>755</v>
      </c>
      <c r="K29" s="11" t="s">
        <v>755</v>
      </c>
      <c r="L29" s="11" t="s">
        <v>755</v>
      </c>
      <c r="M29" s="11" t="s">
        <v>755</v>
      </c>
      <c r="N29" s="11" t="s">
        <v>755</v>
      </c>
      <c r="O29" s="11" t="s">
        <v>755</v>
      </c>
      <c r="P29" s="11" t="s">
        <v>755</v>
      </c>
      <c r="Q29" s="11" t="s">
        <v>755</v>
      </c>
      <c r="R29" s="11" t="s">
        <v>755</v>
      </c>
      <c r="S29" s="11" t="s">
        <v>755</v>
      </c>
      <c r="T29" s="11" t="s">
        <v>755</v>
      </c>
      <c r="U29" s="11" t="s">
        <v>755</v>
      </c>
      <c r="V29" s="11" t="s">
        <v>755</v>
      </c>
      <c r="W29" s="11" t="s">
        <v>755</v>
      </c>
      <c r="X29" s="11" t="s">
        <v>755</v>
      </c>
      <c r="Y29" s="11" t="s">
        <v>755</v>
      </c>
      <c r="Z29" s="11" t="s">
        <v>755</v>
      </c>
      <c r="AA29" s="11" t="s">
        <v>755</v>
      </c>
      <c r="AB29" s="11" t="s">
        <v>755</v>
      </c>
      <c r="AC29" s="11" t="s">
        <v>755</v>
      </c>
      <c r="AD29" s="11" t="s">
        <v>755</v>
      </c>
      <c r="AE29" s="11" t="s">
        <v>755</v>
      </c>
      <c r="AF29" s="11" t="s">
        <v>755</v>
      </c>
      <c r="AG29" s="11" t="s">
        <v>755</v>
      </c>
      <c r="AH29" s="11" t="s">
        <v>755</v>
      </c>
      <c r="AI29" s="11" t="s">
        <v>755</v>
      </c>
      <c r="AJ29" s="11" t="s">
        <v>755</v>
      </c>
      <c r="AK29" s="11" t="s">
        <v>755</v>
      </c>
      <c r="AL29" s="11" t="s">
        <v>755</v>
      </c>
      <c r="AM29" s="11" t="s">
        <v>755</v>
      </c>
      <c r="AN29" s="11" t="s">
        <v>755</v>
      </c>
      <c r="AO29" s="11" t="s">
        <v>755</v>
      </c>
      <c r="AP29" s="11" t="s">
        <v>755</v>
      </c>
      <c r="AQ29" s="11" t="s">
        <v>755</v>
      </c>
      <c r="AR29" s="11" t="s">
        <v>755</v>
      </c>
      <c r="AS29" s="11" t="s">
        <v>755</v>
      </c>
      <c r="AT29" s="11" t="s">
        <v>755</v>
      </c>
      <c r="AU29" s="11" t="s">
        <v>755</v>
      </c>
      <c r="AV29" s="11" t="s">
        <v>755</v>
      </c>
      <c r="AW29" s="11" t="s">
        <v>755</v>
      </c>
      <c r="AX29" s="11" t="s">
        <v>755</v>
      </c>
      <c r="AY29" s="11" t="s">
        <v>755</v>
      </c>
      <c r="AZ29" s="11" t="s">
        <v>755</v>
      </c>
      <c r="BA29" s="11" t="s">
        <v>755</v>
      </c>
      <c r="BB29" s="11" t="s">
        <v>755</v>
      </c>
      <c r="BC29" s="11" t="s">
        <v>755</v>
      </c>
      <c r="BD29" s="11" t="s">
        <v>755</v>
      </c>
      <c r="BE29" s="11" t="s">
        <v>755</v>
      </c>
      <c r="BF29" s="11" t="s">
        <v>755</v>
      </c>
      <c r="BG29" s="11" t="s">
        <v>755</v>
      </c>
      <c r="BH29" s="11" t="s">
        <v>755</v>
      </c>
      <c r="BI29" s="11" t="s">
        <v>755</v>
      </c>
      <c r="BJ29" s="11" t="s">
        <v>755</v>
      </c>
      <c r="BK29" s="11" t="s">
        <v>755</v>
      </c>
      <c r="BL29" s="11" t="s">
        <v>755</v>
      </c>
      <c r="BM29" s="11" t="s">
        <v>755</v>
      </c>
      <c r="BN29" s="11" t="s">
        <v>755</v>
      </c>
      <c r="BO29" s="11" t="s">
        <v>755</v>
      </c>
      <c r="BP29" s="11" t="s">
        <v>755</v>
      </c>
      <c r="BQ29" s="11" t="s">
        <v>755</v>
      </c>
      <c r="BR29" s="11" t="s">
        <v>755</v>
      </c>
      <c r="BS29" s="11" t="s">
        <v>755</v>
      </c>
      <c r="BT29" s="11" t="s">
        <v>755</v>
      </c>
      <c r="BU29" s="11" t="s">
        <v>755</v>
      </c>
      <c r="BV29" s="11" t="s">
        <v>755</v>
      </c>
      <c r="BW29" s="11" t="s">
        <v>755</v>
      </c>
      <c r="BX29" s="11" t="s">
        <v>755</v>
      </c>
      <c r="BY29" s="11" t="s">
        <v>755</v>
      </c>
      <c r="BZ29" s="11" t="s">
        <v>755</v>
      </c>
      <c r="CA29" s="11" t="s">
        <v>755</v>
      </c>
      <c r="CB29" s="11" t="s">
        <v>755</v>
      </c>
      <c r="CC29" s="11" t="s">
        <v>755</v>
      </c>
      <c r="CD29" s="11" t="s">
        <v>755</v>
      </c>
      <c r="CE29" s="11" t="s">
        <v>755</v>
      </c>
      <c r="CF29" s="11" t="s">
        <v>755</v>
      </c>
      <c r="CG29" s="11" t="s">
        <v>755</v>
      </c>
    </row>
    <row r="30" spans="1:85" ht="13.5" customHeight="1" x14ac:dyDescent="0.3">
      <c r="A30" s="62" t="s">
        <v>739</v>
      </c>
      <c r="B30" s="62" t="s">
        <v>740</v>
      </c>
      <c r="C30" s="7" t="s">
        <v>1</v>
      </c>
      <c r="D30" s="7" t="s">
        <v>117</v>
      </c>
      <c r="E30" s="11" t="s">
        <v>755</v>
      </c>
      <c r="F30" s="11" t="s">
        <v>755</v>
      </c>
      <c r="G30" s="11" t="s">
        <v>755</v>
      </c>
      <c r="H30" s="11" t="s">
        <v>755</v>
      </c>
      <c r="I30" s="11" t="s">
        <v>755</v>
      </c>
      <c r="J30" s="11" t="s">
        <v>755</v>
      </c>
      <c r="K30" s="11" t="s">
        <v>755</v>
      </c>
      <c r="L30" s="11" t="s">
        <v>755</v>
      </c>
      <c r="M30" s="11" t="s">
        <v>755</v>
      </c>
      <c r="N30" s="11" t="s">
        <v>755</v>
      </c>
      <c r="O30" s="11" t="s">
        <v>755</v>
      </c>
      <c r="P30" s="11" t="s">
        <v>755</v>
      </c>
      <c r="Q30" s="11" t="s">
        <v>755</v>
      </c>
      <c r="R30" s="11" t="s">
        <v>755</v>
      </c>
      <c r="S30" s="11" t="s">
        <v>755</v>
      </c>
      <c r="T30" s="11" t="s">
        <v>755</v>
      </c>
      <c r="U30" s="11" t="s">
        <v>755</v>
      </c>
      <c r="V30" s="11" t="s">
        <v>755</v>
      </c>
      <c r="W30" s="11" t="s">
        <v>755</v>
      </c>
      <c r="X30" s="11" t="s">
        <v>755</v>
      </c>
      <c r="Y30" s="11" t="s">
        <v>755</v>
      </c>
      <c r="Z30" s="11" t="s">
        <v>755</v>
      </c>
      <c r="AA30" s="11" t="s">
        <v>755</v>
      </c>
      <c r="AB30" s="11" t="s">
        <v>755</v>
      </c>
      <c r="AC30" s="11" t="s">
        <v>755</v>
      </c>
      <c r="AD30" s="11" t="s">
        <v>755</v>
      </c>
      <c r="AE30" s="11" t="s">
        <v>755</v>
      </c>
      <c r="AF30" s="11" t="s">
        <v>755</v>
      </c>
      <c r="AG30" s="11" t="s">
        <v>755</v>
      </c>
      <c r="AH30" s="11" t="s">
        <v>755</v>
      </c>
      <c r="AI30" s="11" t="s">
        <v>755</v>
      </c>
      <c r="AJ30" s="11" t="s">
        <v>755</v>
      </c>
      <c r="AK30" s="11" t="s">
        <v>755</v>
      </c>
      <c r="AL30" s="11" t="s">
        <v>755</v>
      </c>
      <c r="AM30" s="11" t="s">
        <v>755</v>
      </c>
      <c r="AN30" s="11" t="s">
        <v>755</v>
      </c>
      <c r="AO30" s="11" t="s">
        <v>755</v>
      </c>
      <c r="AP30" s="11" t="s">
        <v>755</v>
      </c>
      <c r="AQ30" s="11" t="s">
        <v>755</v>
      </c>
      <c r="AR30" s="11" t="s">
        <v>755</v>
      </c>
      <c r="AS30" s="11" t="s">
        <v>755</v>
      </c>
      <c r="AT30" s="11" t="s">
        <v>755</v>
      </c>
      <c r="AU30" s="11" t="s">
        <v>755</v>
      </c>
      <c r="AV30" s="11" t="s">
        <v>755</v>
      </c>
      <c r="AW30" s="11" t="s">
        <v>755</v>
      </c>
      <c r="AX30" s="11" t="s">
        <v>755</v>
      </c>
      <c r="AY30" s="11" t="s">
        <v>755</v>
      </c>
      <c r="AZ30" s="11" t="s">
        <v>755</v>
      </c>
      <c r="BA30" s="11" t="s">
        <v>755</v>
      </c>
      <c r="BB30" s="11" t="s">
        <v>755</v>
      </c>
      <c r="BC30" s="11" t="s">
        <v>755</v>
      </c>
      <c r="BD30" s="11" t="s">
        <v>755</v>
      </c>
      <c r="BE30" s="11" t="s">
        <v>755</v>
      </c>
      <c r="BF30" s="11" t="s">
        <v>755</v>
      </c>
      <c r="BG30" s="11" t="s">
        <v>755</v>
      </c>
      <c r="BH30" s="11" t="s">
        <v>755</v>
      </c>
      <c r="BI30" s="11" t="s">
        <v>755</v>
      </c>
      <c r="BJ30" s="11" t="s">
        <v>755</v>
      </c>
      <c r="BK30" s="11" t="s">
        <v>755</v>
      </c>
      <c r="BL30" s="11" t="s">
        <v>755</v>
      </c>
      <c r="BM30" s="11" t="s">
        <v>755</v>
      </c>
      <c r="BN30" s="11" t="s">
        <v>755</v>
      </c>
      <c r="BO30" s="11" t="s">
        <v>755</v>
      </c>
      <c r="BP30" s="11" t="s">
        <v>755</v>
      </c>
      <c r="BQ30" s="11" t="s">
        <v>755</v>
      </c>
      <c r="BR30" s="11" t="s">
        <v>755</v>
      </c>
      <c r="BS30" s="11" t="s">
        <v>755</v>
      </c>
      <c r="BT30" s="11" t="s">
        <v>755</v>
      </c>
      <c r="BU30" s="11" t="s">
        <v>755</v>
      </c>
      <c r="BV30" s="11" t="s">
        <v>755</v>
      </c>
      <c r="BW30" s="11" t="s">
        <v>755</v>
      </c>
      <c r="BX30" s="11" t="s">
        <v>755</v>
      </c>
      <c r="BY30" s="11" t="s">
        <v>755</v>
      </c>
      <c r="BZ30" s="11" t="s">
        <v>755</v>
      </c>
      <c r="CA30" s="11" t="s">
        <v>755</v>
      </c>
      <c r="CB30" s="11" t="s">
        <v>755</v>
      </c>
      <c r="CC30" s="11" t="s">
        <v>755</v>
      </c>
      <c r="CD30" s="11" t="s">
        <v>755</v>
      </c>
      <c r="CE30" s="11" t="s">
        <v>755</v>
      </c>
      <c r="CF30" s="11" t="s">
        <v>755</v>
      </c>
      <c r="CG30" s="11" t="s">
        <v>755</v>
      </c>
    </row>
    <row r="31" spans="1:85" ht="13.5" customHeight="1" x14ac:dyDescent="0.3">
      <c r="A31" s="62" t="s">
        <v>739</v>
      </c>
      <c r="B31" s="62" t="s">
        <v>740</v>
      </c>
      <c r="C31" s="7" t="s">
        <v>1</v>
      </c>
      <c r="D31" s="7" t="s">
        <v>119</v>
      </c>
      <c r="E31" s="11" t="s">
        <v>755</v>
      </c>
      <c r="F31" s="11" t="s">
        <v>755</v>
      </c>
      <c r="G31" s="11" t="s">
        <v>755</v>
      </c>
      <c r="H31" s="11" t="s">
        <v>755</v>
      </c>
      <c r="I31" s="11" t="s">
        <v>755</v>
      </c>
      <c r="J31" s="11" t="s">
        <v>755</v>
      </c>
      <c r="K31" s="11" t="s">
        <v>755</v>
      </c>
      <c r="L31" s="11" t="s">
        <v>755</v>
      </c>
      <c r="M31" s="11" t="s">
        <v>755</v>
      </c>
      <c r="N31" s="11" t="s">
        <v>755</v>
      </c>
      <c r="O31" s="11" t="s">
        <v>755</v>
      </c>
      <c r="P31" s="11" t="s">
        <v>755</v>
      </c>
      <c r="Q31" s="11" t="s">
        <v>755</v>
      </c>
      <c r="R31" s="11" t="s">
        <v>755</v>
      </c>
      <c r="S31" s="11" t="s">
        <v>755</v>
      </c>
      <c r="T31" s="11" t="s">
        <v>755</v>
      </c>
      <c r="U31" s="11" t="s">
        <v>755</v>
      </c>
      <c r="V31" s="11">
        <v>4.0787324593700696</v>
      </c>
      <c r="W31" s="11" t="s">
        <v>755</v>
      </c>
      <c r="X31" s="11" t="s">
        <v>755</v>
      </c>
      <c r="Y31" s="11" t="s">
        <v>755</v>
      </c>
      <c r="Z31" s="11" t="s">
        <v>755</v>
      </c>
      <c r="AA31" s="11" t="s">
        <v>755</v>
      </c>
      <c r="AB31" s="11" t="s">
        <v>755</v>
      </c>
      <c r="AC31" s="11" t="s">
        <v>755</v>
      </c>
      <c r="AD31" s="11" t="s">
        <v>755</v>
      </c>
      <c r="AE31" s="11" t="s">
        <v>755</v>
      </c>
      <c r="AF31" s="11" t="s">
        <v>755</v>
      </c>
      <c r="AG31" s="11">
        <v>6.6543060126449142E-3</v>
      </c>
      <c r="AH31" s="11" t="s">
        <v>755</v>
      </c>
      <c r="AI31" s="11" t="s">
        <v>755</v>
      </c>
      <c r="AJ31" s="11" t="s">
        <v>755</v>
      </c>
      <c r="AK31" s="11" t="s">
        <v>755</v>
      </c>
      <c r="AL31" s="11" t="s">
        <v>755</v>
      </c>
      <c r="AM31" s="11" t="s">
        <v>755</v>
      </c>
      <c r="AN31" s="11" t="s">
        <v>755</v>
      </c>
      <c r="AO31" s="11" t="s">
        <v>755</v>
      </c>
      <c r="AP31" s="11" t="s">
        <v>755</v>
      </c>
      <c r="AQ31" s="11" t="s">
        <v>755</v>
      </c>
      <c r="AR31" s="11" t="s">
        <v>755</v>
      </c>
      <c r="AS31" s="11" t="s">
        <v>755</v>
      </c>
      <c r="AT31" s="11" t="s">
        <v>755</v>
      </c>
      <c r="AU31" s="11" t="s">
        <v>755</v>
      </c>
      <c r="AV31" s="11" t="s">
        <v>755</v>
      </c>
      <c r="AW31" s="11" t="s">
        <v>755</v>
      </c>
      <c r="AX31" s="11" t="s">
        <v>755</v>
      </c>
      <c r="AY31" s="11" t="s">
        <v>755</v>
      </c>
      <c r="AZ31" s="11" t="s">
        <v>755</v>
      </c>
      <c r="BA31" s="11" t="s">
        <v>755</v>
      </c>
      <c r="BB31" s="11" t="s">
        <v>755</v>
      </c>
      <c r="BC31" s="11" t="s">
        <v>755</v>
      </c>
      <c r="BD31" s="11" t="s">
        <v>755</v>
      </c>
      <c r="BE31" s="11" t="s">
        <v>755</v>
      </c>
      <c r="BF31" s="11" t="s">
        <v>755</v>
      </c>
      <c r="BG31" s="11" t="s">
        <v>755</v>
      </c>
      <c r="BH31" s="11" t="s">
        <v>755</v>
      </c>
      <c r="BI31" s="11" t="s">
        <v>755</v>
      </c>
      <c r="BJ31" s="11" t="s">
        <v>755</v>
      </c>
      <c r="BK31" s="11" t="s">
        <v>755</v>
      </c>
      <c r="BL31" s="11" t="s">
        <v>755</v>
      </c>
      <c r="BM31" s="11">
        <v>19.820546096008478</v>
      </c>
      <c r="BN31" s="11" t="s">
        <v>755</v>
      </c>
      <c r="BO31" s="11" t="s">
        <v>755</v>
      </c>
      <c r="BP31" s="11" t="s">
        <v>755</v>
      </c>
      <c r="BQ31" s="11" t="s">
        <v>755</v>
      </c>
      <c r="BR31" s="11" t="s">
        <v>755</v>
      </c>
      <c r="BS31" s="11" t="s">
        <v>755</v>
      </c>
      <c r="BT31" s="11" t="s">
        <v>755</v>
      </c>
      <c r="BU31" s="11" t="s">
        <v>755</v>
      </c>
      <c r="BV31" s="11" t="s">
        <v>755</v>
      </c>
      <c r="BW31" s="11" t="s">
        <v>755</v>
      </c>
      <c r="BX31" s="11" t="s">
        <v>755</v>
      </c>
      <c r="BY31" s="11" t="s">
        <v>755</v>
      </c>
      <c r="BZ31" s="11" t="s">
        <v>755</v>
      </c>
      <c r="CA31" s="11" t="s">
        <v>755</v>
      </c>
      <c r="CB31" s="11" t="s">
        <v>755</v>
      </c>
      <c r="CC31" s="11" t="s">
        <v>755</v>
      </c>
      <c r="CD31" s="11" t="s">
        <v>755</v>
      </c>
      <c r="CE31" s="11" t="s">
        <v>755</v>
      </c>
      <c r="CF31" s="11" t="s">
        <v>755</v>
      </c>
      <c r="CG31" s="11" t="s">
        <v>755</v>
      </c>
    </row>
    <row r="32" spans="1:85" ht="13.5" customHeight="1" x14ac:dyDescent="0.3">
      <c r="A32" s="62" t="s">
        <v>739</v>
      </c>
      <c r="B32" s="62" t="s">
        <v>740</v>
      </c>
      <c r="C32" s="7" t="s">
        <v>1</v>
      </c>
      <c r="D32" s="7" t="s">
        <v>121</v>
      </c>
      <c r="E32" s="11" t="s">
        <v>755</v>
      </c>
      <c r="F32" s="11" t="s">
        <v>755</v>
      </c>
      <c r="G32" s="11" t="s">
        <v>755</v>
      </c>
      <c r="H32" s="11" t="s">
        <v>755</v>
      </c>
      <c r="I32" s="11" t="s">
        <v>755</v>
      </c>
      <c r="J32" s="11" t="s">
        <v>755</v>
      </c>
      <c r="K32" s="11" t="s">
        <v>755</v>
      </c>
      <c r="L32" s="11" t="s">
        <v>755</v>
      </c>
      <c r="M32" s="11" t="s">
        <v>755</v>
      </c>
      <c r="N32" s="11" t="s">
        <v>755</v>
      </c>
      <c r="O32" s="11" t="s">
        <v>755</v>
      </c>
      <c r="P32" s="11" t="s">
        <v>755</v>
      </c>
      <c r="Q32" s="11" t="s">
        <v>755</v>
      </c>
      <c r="R32" s="11" t="s">
        <v>755</v>
      </c>
      <c r="S32" s="11" t="s">
        <v>755</v>
      </c>
      <c r="T32" s="11" t="s">
        <v>755</v>
      </c>
      <c r="U32" s="11" t="s">
        <v>755</v>
      </c>
      <c r="V32" s="11">
        <v>4.3564654332896326</v>
      </c>
      <c r="W32" s="11" t="s">
        <v>755</v>
      </c>
      <c r="X32" s="11" t="s">
        <v>755</v>
      </c>
      <c r="Y32" s="11" t="s">
        <v>755</v>
      </c>
      <c r="Z32" s="11" t="s">
        <v>755</v>
      </c>
      <c r="AA32" s="11" t="s">
        <v>755</v>
      </c>
      <c r="AB32" s="11" t="s">
        <v>755</v>
      </c>
      <c r="AC32" s="11" t="s">
        <v>755</v>
      </c>
      <c r="AD32" s="11" t="s">
        <v>755</v>
      </c>
      <c r="AE32" s="11" t="s">
        <v>755</v>
      </c>
      <c r="AF32" s="11" t="s">
        <v>755</v>
      </c>
      <c r="AG32" s="11" t="s">
        <v>755</v>
      </c>
      <c r="AH32" s="11" t="s">
        <v>755</v>
      </c>
      <c r="AI32" s="11" t="s">
        <v>755</v>
      </c>
      <c r="AJ32" s="11" t="s">
        <v>755</v>
      </c>
      <c r="AK32" s="11" t="s">
        <v>755</v>
      </c>
      <c r="AL32" s="11" t="s">
        <v>755</v>
      </c>
      <c r="AM32" s="11" t="s">
        <v>755</v>
      </c>
      <c r="AN32" s="11" t="s">
        <v>755</v>
      </c>
      <c r="AO32" s="11" t="s">
        <v>755</v>
      </c>
      <c r="AP32" s="11" t="s">
        <v>755</v>
      </c>
      <c r="AQ32" s="11" t="s">
        <v>755</v>
      </c>
      <c r="AR32" s="11" t="s">
        <v>755</v>
      </c>
      <c r="AS32" s="11" t="s">
        <v>755</v>
      </c>
      <c r="AT32" s="11" t="s">
        <v>755</v>
      </c>
      <c r="AU32" s="11" t="s">
        <v>755</v>
      </c>
      <c r="AV32" s="11" t="s">
        <v>755</v>
      </c>
      <c r="AW32" s="11" t="s">
        <v>755</v>
      </c>
      <c r="AX32" s="11" t="s">
        <v>755</v>
      </c>
      <c r="AY32" s="11" t="s">
        <v>755</v>
      </c>
      <c r="AZ32" s="11" t="s">
        <v>755</v>
      </c>
      <c r="BA32" s="11" t="s">
        <v>755</v>
      </c>
      <c r="BB32" s="11" t="s">
        <v>755</v>
      </c>
      <c r="BC32" s="11" t="s">
        <v>755</v>
      </c>
      <c r="BD32" s="11" t="s">
        <v>755</v>
      </c>
      <c r="BE32" s="11" t="s">
        <v>755</v>
      </c>
      <c r="BF32" s="11" t="s">
        <v>755</v>
      </c>
      <c r="BG32" s="11" t="s">
        <v>755</v>
      </c>
      <c r="BH32" s="11" t="s">
        <v>755</v>
      </c>
      <c r="BI32" s="11" t="s">
        <v>755</v>
      </c>
      <c r="BJ32" s="11" t="s">
        <v>755</v>
      </c>
      <c r="BK32" s="11" t="s">
        <v>755</v>
      </c>
      <c r="BL32" s="11" t="s">
        <v>755</v>
      </c>
      <c r="BM32" s="11" t="s">
        <v>755</v>
      </c>
      <c r="BN32" s="11" t="s">
        <v>755</v>
      </c>
      <c r="BO32" s="11" t="s">
        <v>755</v>
      </c>
      <c r="BP32" s="11" t="s">
        <v>755</v>
      </c>
      <c r="BQ32" s="11" t="s">
        <v>755</v>
      </c>
      <c r="BR32" s="11" t="s">
        <v>755</v>
      </c>
      <c r="BS32" s="11" t="s">
        <v>755</v>
      </c>
      <c r="BT32" s="11" t="s">
        <v>755</v>
      </c>
      <c r="BU32" s="11" t="s">
        <v>755</v>
      </c>
      <c r="BV32" s="11" t="s">
        <v>755</v>
      </c>
      <c r="BW32" s="11" t="s">
        <v>755</v>
      </c>
      <c r="BX32" s="11" t="s">
        <v>755</v>
      </c>
      <c r="BY32" s="11" t="s">
        <v>755</v>
      </c>
      <c r="BZ32" s="11" t="s">
        <v>755</v>
      </c>
      <c r="CA32" s="11" t="s">
        <v>755</v>
      </c>
      <c r="CB32" s="11" t="s">
        <v>755</v>
      </c>
      <c r="CC32" s="11" t="s">
        <v>755</v>
      </c>
      <c r="CD32" s="11" t="s">
        <v>755</v>
      </c>
      <c r="CE32" s="11" t="s">
        <v>755</v>
      </c>
      <c r="CF32" s="11" t="s">
        <v>755</v>
      </c>
      <c r="CG32" s="11" t="s">
        <v>755</v>
      </c>
    </row>
    <row r="33" spans="1:85" ht="13.5" customHeight="1" x14ac:dyDescent="0.3">
      <c r="A33" s="62" t="s">
        <v>739</v>
      </c>
      <c r="B33" s="62" t="s">
        <v>740</v>
      </c>
      <c r="C33" s="7" t="s">
        <v>1</v>
      </c>
      <c r="D33" s="7" t="s">
        <v>123</v>
      </c>
      <c r="E33" s="11" t="s">
        <v>755</v>
      </c>
      <c r="F33" s="11" t="s">
        <v>755</v>
      </c>
      <c r="G33" s="11" t="s">
        <v>755</v>
      </c>
      <c r="H33" s="11" t="s">
        <v>755</v>
      </c>
      <c r="I33" s="11" t="s">
        <v>755</v>
      </c>
      <c r="J33" s="11" t="s">
        <v>755</v>
      </c>
      <c r="K33" s="11" t="s">
        <v>755</v>
      </c>
      <c r="L33" s="11" t="s">
        <v>755</v>
      </c>
      <c r="M33" s="11" t="s">
        <v>755</v>
      </c>
      <c r="N33" s="11" t="s">
        <v>755</v>
      </c>
      <c r="O33" s="11" t="s">
        <v>755</v>
      </c>
      <c r="P33" s="11" t="s">
        <v>755</v>
      </c>
      <c r="Q33" s="11" t="s">
        <v>755</v>
      </c>
      <c r="R33" s="11" t="s">
        <v>755</v>
      </c>
      <c r="S33" s="11" t="s">
        <v>755</v>
      </c>
      <c r="T33" s="11" t="s">
        <v>755</v>
      </c>
      <c r="U33" s="11" t="s">
        <v>755</v>
      </c>
      <c r="V33" s="11">
        <v>4.2452001667789716</v>
      </c>
      <c r="W33" s="11" t="s">
        <v>755</v>
      </c>
      <c r="X33" s="11" t="s">
        <v>755</v>
      </c>
      <c r="Y33" s="11" t="s">
        <v>755</v>
      </c>
      <c r="Z33" s="11" t="s">
        <v>755</v>
      </c>
      <c r="AA33" s="11" t="s">
        <v>755</v>
      </c>
      <c r="AB33" s="11" t="s">
        <v>755</v>
      </c>
      <c r="AC33" s="11" t="s">
        <v>755</v>
      </c>
      <c r="AD33" s="11" t="s">
        <v>755</v>
      </c>
      <c r="AE33" s="11" t="s">
        <v>755</v>
      </c>
      <c r="AF33" s="11" t="s">
        <v>755</v>
      </c>
      <c r="AG33" s="11" t="s">
        <v>755</v>
      </c>
      <c r="AH33" s="11" t="s">
        <v>755</v>
      </c>
      <c r="AI33" s="11" t="s">
        <v>755</v>
      </c>
      <c r="AJ33" s="11" t="s">
        <v>755</v>
      </c>
      <c r="AK33" s="11" t="s">
        <v>755</v>
      </c>
      <c r="AL33" s="11" t="s">
        <v>755</v>
      </c>
      <c r="AM33" s="11" t="s">
        <v>755</v>
      </c>
      <c r="AN33" s="11" t="s">
        <v>755</v>
      </c>
      <c r="AO33" s="11" t="s">
        <v>755</v>
      </c>
      <c r="AP33" s="11" t="s">
        <v>755</v>
      </c>
      <c r="AQ33" s="11" t="s">
        <v>755</v>
      </c>
      <c r="AR33" s="11" t="s">
        <v>755</v>
      </c>
      <c r="AS33" s="11" t="s">
        <v>755</v>
      </c>
      <c r="AT33" s="11" t="s">
        <v>755</v>
      </c>
      <c r="AU33" s="11" t="s">
        <v>755</v>
      </c>
      <c r="AV33" s="11" t="s">
        <v>755</v>
      </c>
      <c r="AW33" s="11" t="s">
        <v>755</v>
      </c>
      <c r="AX33" s="11" t="s">
        <v>755</v>
      </c>
      <c r="AY33" s="11" t="s">
        <v>755</v>
      </c>
      <c r="AZ33" s="11" t="s">
        <v>755</v>
      </c>
      <c r="BA33" s="11" t="s">
        <v>755</v>
      </c>
      <c r="BB33" s="11" t="s">
        <v>755</v>
      </c>
      <c r="BC33" s="11" t="s">
        <v>755</v>
      </c>
      <c r="BD33" s="11" t="s">
        <v>755</v>
      </c>
      <c r="BE33" s="11" t="s">
        <v>755</v>
      </c>
      <c r="BF33" s="11" t="s">
        <v>755</v>
      </c>
      <c r="BG33" s="11" t="s">
        <v>755</v>
      </c>
      <c r="BH33" s="11" t="s">
        <v>755</v>
      </c>
      <c r="BI33" s="11" t="s">
        <v>755</v>
      </c>
      <c r="BJ33" s="11" t="s">
        <v>755</v>
      </c>
      <c r="BK33" s="11" t="s">
        <v>755</v>
      </c>
      <c r="BL33" s="11" t="s">
        <v>755</v>
      </c>
      <c r="BM33" s="11" t="s">
        <v>755</v>
      </c>
      <c r="BN33" s="11" t="s">
        <v>755</v>
      </c>
      <c r="BO33" s="11" t="s">
        <v>755</v>
      </c>
      <c r="BP33" s="11" t="s">
        <v>755</v>
      </c>
      <c r="BQ33" s="11" t="s">
        <v>755</v>
      </c>
      <c r="BR33" s="11" t="s">
        <v>755</v>
      </c>
      <c r="BS33" s="11" t="s">
        <v>755</v>
      </c>
      <c r="BT33" s="11" t="s">
        <v>755</v>
      </c>
      <c r="BU33" s="11" t="s">
        <v>755</v>
      </c>
      <c r="BV33" s="11" t="s">
        <v>755</v>
      </c>
      <c r="BW33" s="11" t="s">
        <v>755</v>
      </c>
      <c r="BX33" s="11" t="s">
        <v>755</v>
      </c>
      <c r="BY33" s="11" t="s">
        <v>755</v>
      </c>
      <c r="BZ33" s="11" t="s">
        <v>755</v>
      </c>
      <c r="CA33" s="11" t="s">
        <v>755</v>
      </c>
      <c r="CB33" s="11">
        <v>0.1423631754866479</v>
      </c>
      <c r="CC33" s="11" t="s">
        <v>755</v>
      </c>
      <c r="CD33" s="11" t="s">
        <v>755</v>
      </c>
      <c r="CE33" s="11" t="s">
        <v>755</v>
      </c>
      <c r="CF33" s="11" t="s">
        <v>755</v>
      </c>
      <c r="CG33" s="11" t="s">
        <v>755</v>
      </c>
    </row>
    <row r="34" spans="1:85" ht="13.5" customHeight="1" x14ac:dyDescent="0.3">
      <c r="A34" s="62" t="s">
        <v>739</v>
      </c>
      <c r="B34" s="62" t="s">
        <v>740</v>
      </c>
      <c r="C34" s="7" t="s">
        <v>1</v>
      </c>
      <c r="D34" s="7" t="s">
        <v>125</v>
      </c>
      <c r="E34" s="11" t="s">
        <v>755</v>
      </c>
      <c r="F34" s="11" t="s">
        <v>755</v>
      </c>
      <c r="G34" s="11" t="s">
        <v>755</v>
      </c>
      <c r="H34" s="11" t="s">
        <v>755</v>
      </c>
      <c r="I34" s="11" t="s">
        <v>755</v>
      </c>
      <c r="J34" s="11">
        <v>1394.80769851226</v>
      </c>
      <c r="K34" s="11" t="s">
        <v>755</v>
      </c>
      <c r="L34" s="11" t="s">
        <v>755</v>
      </c>
      <c r="M34" s="11" t="s">
        <v>755</v>
      </c>
      <c r="N34" s="11" t="s">
        <v>755</v>
      </c>
      <c r="O34" s="11">
        <v>2827.4663253262133</v>
      </c>
      <c r="P34" s="11" t="s">
        <v>755</v>
      </c>
      <c r="Q34" s="11" t="s">
        <v>755</v>
      </c>
      <c r="R34" s="11">
        <v>468.69829158017802</v>
      </c>
      <c r="S34" s="11" t="s">
        <v>755</v>
      </c>
      <c r="T34" s="11" t="s">
        <v>755</v>
      </c>
      <c r="U34" s="11" t="s">
        <v>755</v>
      </c>
      <c r="V34" s="11" t="s">
        <v>755</v>
      </c>
      <c r="W34" s="11" t="s">
        <v>755</v>
      </c>
      <c r="X34" s="11" t="s">
        <v>755</v>
      </c>
      <c r="Y34" s="11" t="s">
        <v>755</v>
      </c>
      <c r="Z34" s="11" t="s">
        <v>755</v>
      </c>
      <c r="AA34" s="11" t="s">
        <v>755</v>
      </c>
      <c r="AB34" s="11" t="s">
        <v>755</v>
      </c>
      <c r="AC34" s="11" t="s">
        <v>755</v>
      </c>
      <c r="AD34" s="11" t="s">
        <v>755</v>
      </c>
      <c r="AE34" s="11" t="s">
        <v>755</v>
      </c>
      <c r="AF34" s="11" t="s">
        <v>755</v>
      </c>
      <c r="AG34" s="11" t="s">
        <v>755</v>
      </c>
      <c r="AH34" s="11" t="s">
        <v>755</v>
      </c>
      <c r="AI34" s="11">
        <v>3.4906538068312023</v>
      </c>
      <c r="AJ34" s="11" t="s">
        <v>755</v>
      </c>
      <c r="AK34" s="11">
        <v>6.2509735719981334</v>
      </c>
      <c r="AL34" s="11">
        <v>5.2657356781058686</v>
      </c>
      <c r="AM34" s="11" t="s">
        <v>755</v>
      </c>
      <c r="AN34" s="11">
        <v>10.791027797420321</v>
      </c>
      <c r="AO34" s="11">
        <v>6961.3897580029634</v>
      </c>
      <c r="AP34" s="11">
        <v>6249.6453509261164</v>
      </c>
      <c r="AQ34" s="11">
        <v>471.98272148875009</v>
      </c>
      <c r="AR34" s="11" t="s">
        <v>755</v>
      </c>
      <c r="AS34" s="11" t="s">
        <v>755</v>
      </c>
      <c r="AT34" s="11" t="s">
        <v>755</v>
      </c>
      <c r="AU34" s="11" t="s">
        <v>755</v>
      </c>
      <c r="AV34" s="11" t="s">
        <v>755</v>
      </c>
      <c r="AW34" s="11" t="s">
        <v>755</v>
      </c>
      <c r="AX34" s="11" t="s">
        <v>755</v>
      </c>
      <c r="AY34" s="11">
        <v>2961.5806468599853</v>
      </c>
      <c r="AZ34" s="11">
        <v>3280.0778190456199</v>
      </c>
      <c r="BA34" s="11" t="s">
        <v>755</v>
      </c>
      <c r="BB34" s="11" t="s">
        <v>755</v>
      </c>
      <c r="BC34" s="11" t="s">
        <v>755</v>
      </c>
      <c r="BD34" s="11" t="s">
        <v>755</v>
      </c>
      <c r="BE34" s="11" t="s">
        <v>755</v>
      </c>
      <c r="BF34" s="11" t="s">
        <v>755</v>
      </c>
      <c r="BG34" s="11" t="s">
        <v>755</v>
      </c>
      <c r="BH34" s="11">
        <v>4229.7480384650116</v>
      </c>
      <c r="BI34" s="11" t="s">
        <v>755</v>
      </c>
      <c r="BJ34" s="11" t="s">
        <v>755</v>
      </c>
      <c r="BK34" s="11">
        <v>4.1276161664789663</v>
      </c>
      <c r="BL34" s="11">
        <v>67.96104875086742</v>
      </c>
      <c r="BM34" s="11" t="s">
        <v>755</v>
      </c>
      <c r="BN34" s="11">
        <v>1.096868844409677</v>
      </c>
      <c r="BO34" s="11">
        <v>99.235224383763168</v>
      </c>
      <c r="BP34" s="11">
        <v>0.25095574292801609</v>
      </c>
      <c r="BQ34" s="11" t="s">
        <v>755</v>
      </c>
      <c r="BR34" s="11" t="s">
        <v>755</v>
      </c>
      <c r="BS34" s="11" t="s">
        <v>755</v>
      </c>
      <c r="BT34" s="11" t="s">
        <v>755</v>
      </c>
      <c r="BU34" s="11" t="s">
        <v>755</v>
      </c>
      <c r="BV34" s="11" t="s">
        <v>755</v>
      </c>
      <c r="BW34" s="11" t="s">
        <v>755</v>
      </c>
      <c r="BX34" s="11" t="s">
        <v>755</v>
      </c>
      <c r="BY34" s="11" t="s">
        <v>755</v>
      </c>
      <c r="BZ34" s="11">
        <v>15.965560780215796</v>
      </c>
      <c r="CA34" s="11">
        <v>30.048402876133977</v>
      </c>
      <c r="CB34" s="11" t="s">
        <v>755</v>
      </c>
      <c r="CC34" s="11" t="s">
        <v>755</v>
      </c>
      <c r="CD34" s="11" t="s">
        <v>755</v>
      </c>
      <c r="CE34" s="11" t="s">
        <v>755</v>
      </c>
      <c r="CF34" s="11" t="s">
        <v>755</v>
      </c>
      <c r="CG34" s="11" t="s">
        <v>755</v>
      </c>
    </row>
    <row r="35" spans="1:85" ht="13.5" customHeight="1" x14ac:dyDescent="0.3">
      <c r="A35" s="62" t="s">
        <v>739</v>
      </c>
      <c r="B35" s="62" t="s">
        <v>740</v>
      </c>
      <c r="C35" s="7" t="s">
        <v>1</v>
      </c>
      <c r="D35" s="7" t="s">
        <v>127</v>
      </c>
      <c r="E35" s="11" t="s">
        <v>755</v>
      </c>
      <c r="F35" s="11" t="s">
        <v>755</v>
      </c>
      <c r="G35" s="11" t="s">
        <v>755</v>
      </c>
      <c r="H35" s="11" t="s">
        <v>755</v>
      </c>
      <c r="I35" s="11" t="s">
        <v>755</v>
      </c>
      <c r="J35" s="11" t="s">
        <v>755</v>
      </c>
      <c r="K35" s="11" t="s">
        <v>755</v>
      </c>
      <c r="L35" s="11" t="s">
        <v>755</v>
      </c>
      <c r="M35" s="11" t="s">
        <v>755</v>
      </c>
      <c r="N35" s="11" t="s">
        <v>755</v>
      </c>
      <c r="O35" s="11" t="s">
        <v>755</v>
      </c>
      <c r="P35" s="11" t="s">
        <v>755</v>
      </c>
      <c r="Q35" s="11" t="s">
        <v>755</v>
      </c>
      <c r="R35" s="11" t="s">
        <v>755</v>
      </c>
      <c r="S35" s="11" t="s">
        <v>755</v>
      </c>
      <c r="T35" s="11" t="s">
        <v>755</v>
      </c>
      <c r="U35" s="11" t="s">
        <v>755</v>
      </c>
      <c r="V35" s="11">
        <v>4.8479496059852449</v>
      </c>
      <c r="W35" s="11" t="s">
        <v>755</v>
      </c>
      <c r="X35" s="11" t="s">
        <v>755</v>
      </c>
      <c r="Y35" s="11" t="s">
        <v>755</v>
      </c>
      <c r="Z35" s="11" t="s">
        <v>755</v>
      </c>
      <c r="AA35" s="11" t="s">
        <v>755</v>
      </c>
      <c r="AB35" s="11" t="s">
        <v>755</v>
      </c>
      <c r="AC35" s="11" t="s">
        <v>755</v>
      </c>
      <c r="AD35" s="11" t="s">
        <v>755</v>
      </c>
      <c r="AE35" s="11" t="s">
        <v>755</v>
      </c>
      <c r="AF35" s="11" t="s">
        <v>755</v>
      </c>
      <c r="AG35" s="11" t="s">
        <v>755</v>
      </c>
      <c r="AH35" s="11" t="s">
        <v>755</v>
      </c>
      <c r="AI35" s="11" t="s">
        <v>755</v>
      </c>
      <c r="AJ35" s="11" t="s">
        <v>755</v>
      </c>
      <c r="AK35" s="11" t="s">
        <v>755</v>
      </c>
      <c r="AL35" s="11" t="s">
        <v>755</v>
      </c>
      <c r="AM35" s="11" t="s">
        <v>755</v>
      </c>
      <c r="AN35" s="11" t="s">
        <v>755</v>
      </c>
      <c r="AO35" s="11" t="s">
        <v>755</v>
      </c>
      <c r="AP35" s="11" t="s">
        <v>755</v>
      </c>
      <c r="AQ35" s="11" t="s">
        <v>755</v>
      </c>
      <c r="AR35" s="11" t="s">
        <v>755</v>
      </c>
      <c r="AS35" s="11" t="s">
        <v>755</v>
      </c>
      <c r="AT35" s="11" t="s">
        <v>755</v>
      </c>
      <c r="AU35" s="11" t="s">
        <v>755</v>
      </c>
      <c r="AV35" s="11" t="s">
        <v>755</v>
      </c>
      <c r="AW35" s="11" t="s">
        <v>755</v>
      </c>
      <c r="AX35" s="11" t="s">
        <v>755</v>
      </c>
      <c r="AY35" s="11" t="s">
        <v>755</v>
      </c>
      <c r="AZ35" s="11" t="s">
        <v>755</v>
      </c>
      <c r="BA35" s="11" t="s">
        <v>755</v>
      </c>
      <c r="BB35" s="11" t="s">
        <v>755</v>
      </c>
      <c r="BC35" s="11" t="s">
        <v>755</v>
      </c>
      <c r="BD35" s="11" t="s">
        <v>755</v>
      </c>
      <c r="BE35" s="11" t="s">
        <v>755</v>
      </c>
      <c r="BF35" s="11" t="s">
        <v>755</v>
      </c>
      <c r="BG35" s="11" t="s">
        <v>755</v>
      </c>
      <c r="BH35" s="11" t="s">
        <v>755</v>
      </c>
      <c r="BI35" s="11" t="s">
        <v>755</v>
      </c>
      <c r="BJ35" s="11" t="s">
        <v>755</v>
      </c>
      <c r="BK35" s="11" t="s">
        <v>755</v>
      </c>
      <c r="BL35" s="11" t="s">
        <v>755</v>
      </c>
      <c r="BM35" s="11" t="s">
        <v>755</v>
      </c>
      <c r="BN35" s="11" t="s">
        <v>755</v>
      </c>
      <c r="BO35" s="11" t="s">
        <v>755</v>
      </c>
      <c r="BP35" s="11" t="s">
        <v>755</v>
      </c>
      <c r="BQ35" s="11" t="s">
        <v>755</v>
      </c>
      <c r="BR35" s="11" t="s">
        <v>755</v>
      </c>
      <c r="BS35" s="11" t="s">
        <v>755</v>
      </c>
      <c r="BT35" s="11" t="s">
        <v>755</v>
      </c>
      <c r="BU35" s="11" t="s">
        <v>755</v>
      </c>
      <c r="BV35" s="11" t="s">
        <v>755</v>
      </c>
      <c r="BW35" s="11" t="s">
        <v>755</v>
      </c>
      <c r="BX35" s="11" t="s">
        <v>755</v>
      </c>
      <c r="BY35" s="11" t="s">
        <v>755</v>
      </c>
      <c r="BZ35" s="11" t="s">
        <v>755</v>
      </c>
      <c r="CA35" s="11" t="s">
        <v>755</v>
      </c>
      <c r="CB35" s="11">
        <v>0.20426791330662311</v>
      </c>
      <c r="CC35" s="11" t="s">
        <v>755</v>
      </c>
      <c r="CD35" s="11" t="s">
        <v>755</v>
      </c>
      <c r="CE35" s="11" t="s">
        <v>755</v>
      </c>
      <c r="CF35" s="11" t="s">
        <v>755</v>
      </c>
      <c r="CG35" s="11" t="s">
        <v>755</v>
      </c>
    </row>
    <row r="36" spans="1:85" ht="13.5" customHeight="1" x14ac:dyDescent="0.3">
      <c r="A36" s="62" t="s">
        <v>739</v>
      </c>
      <c r="B36" s="62" t="s">
        <v>740</v>
      </c>
      <c r="C36" s="7" t="s">
        <v>1</v>
      </c>
      <c r="D36" s="7" t="s">
        <v>129</v>
      </c>
      <c r="E36" s="11" t="s">
        <v>755</v>
      </c>
      <c r="F36" s="11" t="s">
        <v>755</v>
      </c>
      <c r="G36" s="11" t="s">
        <v>755</v>
      </c>
      <c r="H36" s="11" t="s">
        <v>755</v>
      </c>
      <c r="I36" s="11" t="s">
        <v>755</v>
      </c>
      <c r="J36" s="11" t="s">
        <v>755</v>
      </c>
      <c r="K36" s="11" t="s">
        <v>755</v>
      </c>
      <c r="L36" s="11" t="s">
        <v>755</v>
      </c>
      <c r="M36" s="11" t="s">
        <v>755</v>
      </c>
      <c r="N36" s="11" t="s">
        <v>755</v>
      </c>
      <c r="O36" s="11" t="s">
        <v>755</v>
      </c>
      <c r="P36" s="11" t="s">
        <v>755</v>
      </c>
      <c r="Q36" s="11" t="s">
        <v>755</v>
      </c>
      <c r="R36" s="11" t="s">
        <v>755</v>
      </c>
      <c r="S36" s="11" t="s">
        <v>755</v>
      </c>
      <c r="T36" s="11" t="s">
        <v>755</v>
      </c>
      <c r="U36" s="11" t="s">
        <v>755</v>
      </c>
      <c r="V36" s="11">
        <v>5.2171857763690213</v>
      </c>
      <c r="W36" s="11" t="s">
        <v>755</v>
      </c>
      <c r="X36" s="11" t="s">
        <v>755</v>
      </c>
      <c r="Y36" s="11" t="s">
        <v>755</v>
      </c>
      <c r="Z36" s="11" t="s">
        <v>755</v>
      </c>
      <c r="AA36" s="11" t="s">
        <v>755</v>
      </c>
      <c r="AB36" s="11" t="s">
        <v>755</v>
      </c>
      <c r="AC36" s="11" t="s">
        <v>755</v>
      </c>
      <c r="AD36" s="11" t="s">
        <v>755</v>
      </c>
      <c r="AE36" s="11" t="s">
        <v>755</v>
      </c>
      <c r="AF36" s="11" t="s">
        <v>755</v>
      </c>
      <c r="AG36" s="11" t="s">
        <v>755</v>
      </c>
      <c r="AH36" s="11">
        <v>0.66321442442653578</v>
      </c>
      <c r="AI36" s="11" t="s">
        <v>755</v>
      </c>
      <c r="AJ36" s="11" t="s">
        <v>755</v>
      </c>
      <c r="AK36" s="11" t="s">
        <v>755</v>
      </c>
      <c r="AL36" s="11" t="s">
        <v>755</v>
      </c>
      <c r="AM36" s="11" t="s">
        <v>755</v>
      </c>
      <c r="AN36" s="11" t="s">
        <v>755</v>
      </c>
      <c r="AO36" s="11" t="s">
        <v>755</v>
      </c>
      <c r="AP36" s="11" t="s">
        <v>755</v>
      </c>
      <c r="AQ36" s="11" t="s">
        <v>755</v>
      </c>
      <c r="AR36" s="11" t="s">
        <v>755</v>
      </c>
      <c r="AS36" s="11" t="s">
        <v>755</v>
      </c>
      <c r="AT36" s="11" t="s">
        <v>755</v>
      </c>
      <c r="AU36" s="11" t="s">
        <v>755</v>
      </c>
      <c r="AV36" s="11" t="s">
        <v>755</v>
      </c>
      <c r="AW36" s="11" t="s">
        <v>755</v>
      </c>
      <c r="AX36" s="11" t="s">
        <v>755</v>
      </c>
      <c r="AY36" s="11" t="s">
        <v>755</v>
      </c>
      <c r="AZ36" s="11" t="s">
        <v>755</v>
      </c>
      <c r="BA36" s="11" t="s">
        <v>755</v>
      </c>
      <c r="BB36" s="11" t="s">
        <v>755</v>
      </c>
      <c r="BC36" s="11" t="s">
        <v>755</v>
      </c>
      <c r="BD36" s="11" t="s">
        <v>755</v>
      </c>
      <c r="BE36" s="11" t="s">
        <v>755</v>
      </c>
      <c r="BF36" s="11" t="s">
        <v>755</v>
      </c>
      <c r="BG36" s="11" t="s">
        <v>755</v>
      </c>
      <c r="BH36" s="11" t="s">
        <v>755</v>
      </c>
      <c r="BI36" s="11" t="s">
        <v>755</v>
      </c>
      <c r="BJ36" s="11" t="s">
        <v>755</v>
      </c>
      <c r="BK36" s="11" t="s">
        <v>755</v>
      </c>
      <c r="BL36" s="11" t="s">
        <v>755</v>
      </c>
      <c r="BM36" s="11" t="s">
        <v>755</v>
      </c>
      <c r="BN36" s="11">
        <v>1.036300881466975</v>
      </c>
      <c r="BO36" s="11" t="s">
        <v>755</v>
      </c>
      <c r="BP36" s="11">
        <v>0.51096683752295957</v>
      </c>
      <c r="BQ36" s="11" t="s">
        <v>755</v>
      </c>
      <c r="BR36" s="11" t="s">
        <v>755</v>
      </c>
      <c r="BS36" s="11" t="s">
        <v>755</v>
      </c>
      <c r="BT36" s="11" t="s">
        <v>755</v>
      </c>
      <c r="BU36" s="11" t="s">
        <v>755</v>
      </c>
      <c r="BV36" s="11">
        <v>2.959187399807162E-2</v>
      </c>
      <c r="BW36" s="11" t="s">
        <v>755</v>
      </c>
      <c r="BX36" s="11" t="s">
        <v>755</v>
      </c>
      <c r="BY36" s="11">
        <v>0.66321442442653578</v>
      </c>
      <c r="BZ36" s="11" t="s">
        <v>755</v>
      </c>
      <c r="CA36" s="11" t="s">
        <v>755</v>
      </c>
      <c r="CB36" s="11">
        <v>0.14086322425136674</v>
      </c>
      <c r="CC36" s="11" t="s">
        <v>755</v>
      </c>
      <c r="CD36" s="11" t="s">
        <v>755</v>
      </c>
      <c r="CE36" s="11" t="s">
        <v>755</v>
      </c>
      <c r="CF36" s="11" t="s">
        <v>755</v>
      </c>
      <c r="CG36" s="11" t="s">
        <v>755</v>
      </c>
    </row>
    <row r="37" spans="1:85" ht="13.5" customHeight="1" x14ac:dyDescent="0.3">
      <c r="A37" s="62" t="s">
        <v>739</v>
      </c>
      <c r="B37" s="62" t="s">
        <v>740</v>
      </c>
      <c r="C37" s="7" t="s">
        <v>1</v>
      </c>
      <c r="D37" s="7" t="s">
        <v>131</v>
      </c>
      <c r="E37" s="11" t="s">
        <v>755</v>
      </c>
      <c r="F37" s="11" t="s">
        <v>755</v>
      </c>
      <c r="G37" s="11" t="s">
        <v>755</v>
      </c>
      <c r="H37" s="11" t="s">
        <v>755</v>
      </c>
      <c r="I37" s="11" t="s">
        <v>755</v>
      </c>
      <c r="J37" s="11" t="s">
        <v>755</v>
      </c>
      <c r="K37" s="11" t="s">
        <v>755</v>
      </c>
      <c r="L37" s="11" t="s">
        <v>755</v>
      </c>
      <c r="M37" s="11" t="s">
        <v>755</v>
      </c>
      <c r="N37" s="11" t="s">
        <v>755</v>
      </c>
      <c r="O37" s="11" t="s">
        <v>755</v>
      </c>
      <c r="P37" s="11" t="s">
        <v>755</v>
      </c>
      <c r="Q37" s="11" t="s">
        <v>755</v>
      </c>
      <c r="R37" s="11" t="s">
        <v>755</v>
      </c>
      <c r="S37" s="11" t="s">
        <v>755</v>
      </c>
      <c r="T37" s="11" t="s">
        <v>755</v>
      </c>
      <c r="U37" s="11" t="s">
        <v>755</v>
      </c>
      <c r="V37" s="11">
        <v>5.3869157516833033</v>
      </c>
      <c r="W37" s="11" t="s">
        <v>755</v>
      </c>
      <c r="X37" s="11" t="s">
        <v>755</v>
      </c>
      <c r="Y37" s="11">
        <v>18.291848993577652</v>
      </c>
      <c r="Z37" s="11" t="s">
        <v>755</v>
      </c>
      <c r="AA37" s="11" t="s">
        <v>755</v>
      </c>
      <c r="AB37" s="11" t="s">
        <v>755</v>
      </c>
      <c r="AC37" s="11" t="s">
        <v>755</v>
      </c>
      <c r="AD37" s="11" t="s">
        <v>755</v>
      </c>
      <c r="AE37" s="11" t="s">
        <v>755</v>
      </c>
      <c r="AF37" s="11" t="s">
        <v>755</v>
      </c>
      <c r="AG37" s="11" t="s">
        <v>755</v>
      </c>
      <c r="AH37" s="11" t="s">
        <v>755</v>
      </c>
      <c r="AI37" s="11" t="s">
        <v>755</v>
      </c>
      <c r="AJ37" s="11" t="s">
        <v>755</v>
      </c>
      <c r="AK37" s="11" t="s">
        <v>755</v>
      </c>
      <c r="AL37" s="11">
        <v>5.7846074519113975</v>
      </c>
      <c r="AM37" s="11">
        <v>21.419675806549808</v>
      </c>
      <c r="AN37" s="11">
        <v>7.5925367479103683</v>
      </c>
      <c r="AO37" s="11" t="s">
        <v>755</v>
      </c>
      <c r="AP37" s="11" t="s">
        <v>755</v>
      </c>
      <c r="AQ37" s="11" t="s">
        <v>755</v>
      </c>
      <c r="AR37" s="11" t="s">
        <v>755</v>
      </c>
      <c r="AS37" s="11" t="s">
        <v>755</v>
      </c>
      <c r="AT37" s="11" t="s">
        <v>755</v>
      </c>
      <c r="AU37" s="11" t="s">
        <v>755</v>
      </c>
      <c r="AV37" s="11" t="s">
        <v>755</v>
      </c>
      <c r="AW37" s="11" t="s">
        <v>755</v>
      </c>
      <c r="AX37" s="11" t="s">
        <v>755</v>
      </c>
      <c r="AY37" s="11" t="s">
        <v>755</v>
      </c>
      <c r="AZ37" s="11" t="s">
        <v>755</v>
      </c>
      <c r="BA37" s="11" t="s">
        <v>755</v>
      </c>
      <c r="BB37" s="11" t="s">
        <v>755</v>
      </c>
      <c r="BC37" s="11" t="s">
        <v>755</v>
      </c>
      <c r="BD37" s="11" t="s">
        <v>755</v>
      </c>
      <c r="BE37" s="11" t="s">
        <v>755</v>
      </c>
      <c r="BF37" s="11" t="s">
        <v>755</v>
      </c>
      <c r="BG37" s="11" t="s">
        <v>755</v>
      </c>
      <c r="BH37" s="11" t="s">
        <v>755</v>
      </c>
      <c r="BI37" s="11" t="s">
        <v>755</v>
      </c>
      <c r="BJ37" s="11" t="s">
        <v>755</v>
      </c>
      <c r="BK37" s="11" t="s">
        <v>755</v>
      </c>
      <c r="BL37" s="11" t="s">
        <v>755</v>
      </c>
      <c r="BM37" s="11" t="s">
        <v>755</v>
      </c>
      <c r="BN37" s="11">
        <v>1.0188267368809403</v>
      </c>
      <c r="BO37" s="11" t="s">
        <v>755</v>
      </c>
      <c r="BP37" s="11">
        <v>0.61293990713201429</v>
      </c>
      <c r="BQ37" s="11" t="s">
        <v>755</v>
      </c>
      <c r="BR37" s="11" t="s">
        <v>755</v>
      </c>
      <c r="BS37" s="11">
        <v>12.453292435917177</v>
      </c>
      <c r="BT37" s="11" t="s">
        <v>755</v>
      </c>
      <c r="BU37" s="11" t="s">
        <v>755</v>
      </c>
      <c r="BV37" s="11" t="s">
        <v>755</v>
      </c>
      <c r="BW37" s="11" t="s">
        <v>755</v>
      </c>
      <c r="BX37" s="11" t="s">
        <v>755</v>
      </c>
      <c r="BY37" s="11" t="s">
        <v>755</v>
      </c>
      <c r="BZ37" s="11" t="s">
        <v>755</v>
      </c>
      <c r="CA37" s="11">
        <v>34.796820006371576</v>
      </c>
      <c r="CB37" s="11" t="s">
        <v>755</v>
      </c>
      <c r="CC37" s="11" t="s">
        <v>755</v>
      </c>
      <c r="CD37" s="11" t="s">
        <v>755</v>
      </c>
      <c r="CE37" s="11" t="s">
        <v>755</v>
      </c>
      <c r="CF37" s="11" t="s">
        <v>755</v>
      </c>
      <c r="CG37" s="11" t="s">
        <v>755</v>
      </c>
    </row>
    <row r="38" spans="1:85" ht="13.5" customHeight="1" x14ac:dyDescent="0.3">
      <c r="A38" s="62" t="s">
        <v>739</v>
      </c>
      <c r="B38" s="62" t="s">
        <v>740</v>
      </c>
      <c r="C38" s="7" t="s">
        <v>1</v>
      </c>
      <c r="D38" s="7" t="s">
        <v>133</v>
      </c>
      <c r="E38" s="11" t="s">
        <v>755</v>
      </c>
      <c r="F38" s="11" t="s">
        <v>755</v>
      </c>
      <c r="G38" s="11" t="s">
        <v>755</v>
      </c>
      <c r="H38" s="11" t="s">
        <v>755</v>
      </c>
      <c r="I38" s="11" t="s">
        <v>755</v>
      </c>
      <c r="J38" s="11" t="s">
        <v>755</v>
      </c>
      <c r="K38" s="11" t="s">
        <v>755</v>
      </c>
      <c r="L38" s="11" t="s">
        <v>755</v>
      </c>
      <c r="M38" s="11" t="s">
        <v>755</v>
      </c>
      <c r="N38" s="11" t="s">
        <v>755</v>
      </c>
      <c r="O38" s="11" t="s">
        <v>755</v>
      </c>
      <c r="P38" s="11" t="s">
        <v>755</v>
      </c>
      <c r="Q38" s="11" t="s">
        <v>755</v>
      </c>
      <c r="R38" s="11" t="s">
        <v>755</v>
      </c>
      <c r="S38" s="11" t="s">
        <v>755</v>
      </c>
      <c r="T38" s="11" t="s">
        <v>755</v>
      </c>
      <c r="U38" s="11" t="s">
        <v>755</v>
      </c>
      <c r="V38" s="11" t="s">
        <v>755</v>
      </c>
      <c r="W38" s="11" t="s">
        <v>755</v>
      </c>
      <c r="X38" s="11" t="s">
        <v>755</v>
      </c>
      <c r="Y38" s="11" t="s">
        <v>755</v>
      </c>
      <c r="Z38" s="11" t="s">
        <v>755</v>
      </c>
      <c r="AA38" s="11" t="s">
        <v>755</v>
      </c>
      <c r="AB38" s="11" t="s">
        <v>755</v>
      </c>
      <c r="AC38" s="11" t="s">
        <v>755</v>
      </c>
      <c r="AD38" s="11" t="s">
        <v>755</v>
      </c>
      <c r="AE38" s="11" t="s">
        <v>755</v>
      </c>
      <c r="AF38" s="11" t="s">
        <v>755</v>
      </c>
      <c r="AG38" s="11" t="s">
        <v>755</v>
      </c>
      <c r="AH38" s="11" t="s">
        <v>755</v>
      </c>
      <c r="AI38" s="11" t="s">
        <v>755</v>
      </c>
      <c r="AJ38" s="11" t="s">
        <v>755</v>
      </c>
      <c r="AK38" s="11">
        <v>5.3477483163092296</v>
      </c>
      <c r="AL38" s="11">
        <v>6.112739074623657</v>
      </c>
      <c r="AM38" s="11" t="s">
        <v>755</v>
      </c>
      <c r="AN38" s="11">
        <v>10.258728618564181</v>
      </c>
      <c r="AO38" s="11" t="s">
        <v>755</v>
      </c>
      <c r="AP38" s="11" t="s">
        <v>755</v>
      </c>
      <c r="AQ38" s="11" t="s">
        <v>755</v>
      </c>
      <c r="AR38" s="11" t="s">
        <v>755</v>
      </c>
      <c r="AS38" s="11" t="s">
        <v>755</v>
      </c>
      <c r="AT38" s="11" t="s">
        <v>755</v>
      </c>
      <c r="AU38" s="11" t="s">
        <v>755</v>
      </c>
      <c r="AV38" s="11" t="s">
        <v>755</v>
      </c>
      <c r="AW38" s="11" t="s">
        <v>755</v>
      </c>
      <c r="AX38" s="11" t="s">
        <v>755</v>
      </c>
      <c r="AY38" s="11" t="s">
        <v>755</v>
      </c>
      <c r="AZ38" s="11" t="s">
        <v>755</v>
      </c>
      <c r="BA38" s="11" t="s">
        <v>755</v>
      </c>
      <c r="BB38" s="11" t="s">
        <v>755</v>
      </c>
      <c r="BC38" s="11" t="s">
        <v>755</v>
      </c>
      <c r="BD38" s="11" t="s">
        <v>755</v>
      </c>
      <c r="BE38" s="11" t="s">
        <v>755</v>
      </c>
      <c r="BF38" s="11" t="s">
        <v>755</v>
      </c>
      <c r="BG38" s="11" t="s">
        <v>755</v>
      </c>
      <c r="BH38" s="11" t="s">
        <v>755</v>
      </c>
      <c r="BI38" s="11" t="s">
        <v>755</v>
      </c>
      <c r="BJ38" s="11" t="s">
        <v>755</v>
      </c>
      <c r="BK38" s="11" t="s">
        <v>755</v>
      </c>
      <c r="BL38" s="11" t="s">
        <v>755</v>
      </c>
      <c r="BM38" s="11" t="s">
        <v>755</v>
      </c>
      <c r="BN38" s="11">
        <v>0.97794480946278872</v>
      </c>
      <c r="BO38" s="11">
        <v>98.672549227211789</v>
      </c>
      <c r="BP38" s="11">
        <v>0.29879527028116998</v>
      </c>
      <c r="BQ38" s="11" t="s">
        <v>755</v>
      </c>
      <c r="BR38" s="11" t="s">
        <v>755</v>
      </c>
      <c r="BS38" s="11" t="s">
        <v>755</v>
      </c>
      <c r="BT38" s="11" t="s">
        <v>755</v>
      </c>
      <c r="BU38" s="11" t="s">
        <v>755</v>
      </c>
      <c r="BV38" s="11" t="s">
        <v>755</v>
      </c>
      <c r="BW38" s="11" t="s">
        <v>755</v>
      </c>
      <c r="BX38" s="11" t="s">
        <v>755</v>
      </c>
      <c r="BY38" s="11" t="s">
        <v>755</v>
      </c>
      <c r="BZ38" s="11">
        <v>14.201443761179869</v>
      </c>
      <c r="CA38" s="11">
        <v>32.287831775835777</v>
      </c>
      <c r="CB38" s="11" t="s">
        <v>755</v>
      </c>
      <c r="CC38" s="11" t="s">
        <v>755</v>
      </c>
      <c r="CD38" s="11">
        <v>5.8868860445326354E-2</v>
      </c>
      <c r="CE38" s="11" t="s">
        <v>755</v>
      </c>
      <c r="CF38" s="11" t="s">
        <v>755</v>
      </c>
      <c r="CG38" s="11" t="s">
        <v>755</v>
      </c>
    </row>
    <row r="39" spans="1:85" ht="13.5" customHeight="1" x14ac:dyDescent="0.3">
      <c r="A39" s="62" t="s">
        <v>739</v>
      </c>
      <c r="B39" s="62" t="s">
        <v>740</v>
      </c>
      <c r="C39" s="7" t="s">
        <v>1</v>
      </c>
      <c r="D39" s="7" t="s">
        <v>135</v>
      </c>
      <c r="E39" s="11">
        <v>0.60703786150034444</v>
      </c>
      <c r="F39" s="11" t="s">
        <v>755</v>
      </c>
      <c r="G39" s="11" t="s">
        <v>755</v>
      </c>
      <c r="H39" s="11" t="s">
        <v>755</v>
      </c>
      <c r="I39" s="11" t="s">
        <v>755</v>
      </c>
      <c r="J39" s="11" t="s">
        <v>755</v>
      </c>
      <c r="K39" s="11" t="s">
        <v>755</v>
      </c>
      <c r="L39" s="11" t="s">
        <v>755</v>
      </c>
      <c r="M39" s="11" t="s">
        <v>755</v>
      </c>
      <c r="N39" s="11" t="s">
        <v>755</v>
      </c>
      <c r="O39" s="11" t="s">
        <v>755</v>
      </c>
      <c r="P39" s="11" t="s">
        <v>755</v>
      </c>
      <c r="Q39" s="11" t="s">
        <v>755</v>
      </c>
      <c r="R39" s="11">
        <v>755.71641664790604</v>
      </c>
      <c r="S39" s="11" t="s">
        <v>755</v>
      </c>
      <c r="T39" s="11">
        <v>0.96475668231688594</v>
      </c>
      <c r="U39" s="11" t="s">
        <v>755</v>
      </c>
      <c r="V39" s="11" t="s">
        <v>755</v>
      </c>
      <c r="W39" s="11" t="s">
        <v>755</v>
      </c>
      <c r="X39" s="11" t="s">
        <v>755</v>
      </c>
      <c r="Y39" s="11" t="s">
        <v>755</v>
      </c>
      <c r="Z39" s="11" t="s">
        <v>755</v>
      </c>
      <c r="AA39" s="11" t="s">
        <v>755</v>
      </c>
      <c r="AB39" s="11" t="s">
        <v>755</v>
      </c>
      <c r="AC39" s="11" t="s">
        <v>755</v>
      </c>
      <c r="AD39" s="11" t="s">
        <v>755</v>
      </c>
      <c r="AE39" s="11" t="s">
        <v>755</v>
      </c>
      <c r="AF39" s="11" t="s">
        <v>755</v>
      </c>
      <c r="AG39" s="11" t="s">
        <v>755</v>
      </c>
      <c r="AH39" s="11" t="s">
        <v>755</v>
      </c>
      <c r="AI39" s="11">
        <v>3.7381015339937691</v>
      </c>
      <c r="AJ39" s="11">
        <v>10.134990424764709</v>
      </c>
      <c r="AK39" s="11">
        <v>4.7407929586329738</v>
      </c>
      <c r="AL39" s="11">
        <v>6.3241592156513846</v>
      </c>
      <c r="AM39" s="11">
        <v>34.511326574314417</v>
      </c>
      <c r="AN39" s="11" t="s">
        <v>755</v>
      </c>
      <c r="AO39" s="11" t="s">
        <v>755</v>
      </c>
      <c r="AP39" s="11" t="s">
        <v>755</v>
      </c>
      <c r="AQ39" s="11">
        <v>762.52606531584445</v>
      </c>
      <c r="AR39" s="11" t="s">
        <v>755</v>
      </c>
      <c r="AS39" s="11" t="s">
        <v>755</v>
      </c>
      <c r="AT39" s="11" t="s">
        <v>755</v>
      </c>
      <c r="AU39" s="11" t="s">
        <v>755</v>
      </c>
      <c r="AV39" s="11" t="s">
        <v>755</v>
      </c>
      <c r="AW39" s="11" t="s">
        <v>755</v>
      </c>
      <c r="AX39" s="11" t="s">
        <v>755</v>
      </c>
      <c r="AY39" s="11" t="s">
        <v>755</v>
      </c>
      <c r="AZ39" s="11" t="s">
        <v>755</v>
      </c>
      <c r="BA39" s="11" t="s">
        <v>755</v>
      </c>
      <c r="BB39" s="11" t="s">
        <v>755</v>
      </c>
      <c r="BC39" s="11" t="s">
        <v>755</v>
      </c>
      <c r="BD39" s="11" t="s">
        <v>755</v>
      </c>
      <c r="BE39" s="11" t="s">
        <v>755</v>
      </c>
      <c r="BF39" s="11" t="s">
        <v>755</v>
      </c>
      <c r="BG39" s="11" t="s">
        <v>755</v>
      </c>
      <c r="BH39" s="11" t="s">
        <v>755</v>
      </c>
      <c r="BI39" s="11" t="s">
        <v>755</v>
      </c>
      <c r="BJ39" s="11" t="s">
        <v>755</v>
      </c>
      <c r="BK39" s="11" t="s">
        <v>755</v>
      </c>
      <c r="BL39" s="11">
        <v>70.092659751006565</v>
      </c>
      <c r="BM39" s="11">
        <v>17.494899914011725</v>
      </c>
      <c r="BN39" s="11" t="s">
        <v>755</v>
      </c>
      <c r="BO39" s="11" t="s">
        <v>755</v>
      </c>
      <c r="BP39" s="11" t="s">
        <v>755</v>
      </c>
      <c r="BQ39" s="11" t="s">
        <v>755</v>
      </c>
      <c r="BR39" s="11" t="s">
        <v>755</v>
      </c>
      <c r="BS39" s="11" t="s">
        <v>755</v>
      </c>
      <c r="BT39" s="11" t="s">
        <v>755</v>
      </c>
      <c r="BU39" s="11" t="s">
        <v>755</v>
      </c>
      <c r="BV39" s="11" t="s">
        <v>755</v>
      </c>
      <c r="BW39" s="11" t="s">
        <v>755</v>
      </c>
      <c r="BX39" s="11" t="s">
        <v>755</v>
      </c>
      <c r="BY39" s="11" t="s">
        <v>755</v>
      </c>
      <c r="BZ39" s="11">
        <v>18.613884917391452</v>
      </c>
      <c r="CA39" s="11">
        <v>46.868302942561492</v>
      </c>
      <c r="CB39" s="11">
        <v>0.12028857303387179</v>
      </c>
      <c r="CC39" s="11" t="s">
        <v>755</v>
      </c>
      <c r="CD39" s="11" t="s">
        <v>755</v>
      </c>
      <c r="CE39" s="11" t="s">
        <v>755</v>
      </c>
      <c r="CF39" s="11" t="s">
        <v>755</v>
      </c>
      <c r="CG39" s="11" t="s">
        <v>755</v>
      </c>
    </row>
    <row r="40" spans="1:85" ht="13.5" customHeight="1" x14ac:dyDescent="0.3">
      <c r="A40" s="62" t="s">
        <v>739</v>
      </c>
      <c r="B40" s="62" t="s">
        <v>740</v>
      </c>
      <c r="C40" s="7" t="s">
        <v>1</v>
      </c>
      <c r="D40" s="7" t="s">
        <v>137</v>
      </c>
      <c r="E40" s="11" t="s">
        <v>755</v>
      </c>
      <c r="F40" s="11" t="s">
        <v>755</v>
      </c>
      <c r="G40" s="11" t="s">
        <v>755</v>
      </c>
      <c r="H40" s="11" t="s">
        <v>755</v>
      </c>
      <c r="I40" s="11" t="s">
        <v>755</v>
      </c>
      <c r="J40" s="11" t="s">
        <v>755</v>
      </c>
      <c r="K40" s="11" t="s">
        <v>755</v>
      </c>
      <c r="L40" s="11" t="s">
        <v>755</v>
      </c>
      <c r="M40" s="11" t="s">
        <v>755</v>
      </c>
      <c r="N40" s="11" t="s">
        <v>755</v>
      </c>
      <c r="O40" s="11" t="s">
        <v>755</v>
      </c>
      <c r="P40" s="11" t="s">
        <v>755</v>
      </c>
      <c r="Q40" s="11" t="s">
        <v>755</v>
      </c>
      <c r="R40" s="11" t="s">
        <v>755</v>
      </c>
      <c r="S40" s="11" t="s">
        <v>755</v>
      </c>
      <c r="T40" s="11" t="s">
        <v>755</v>
      </c>
      <c r="U40" s="11" t="s">
        <v>755</v>
      </c>
      <c r="V40" s="11" t="s">
        <v>755</v>
      </c>
      <c r="W40" s="11" t="s">
        <v>755</v>
      </c>
      <c r="X40" s="11" t="s">
        <v>755</v>
      </c>
      <c r="Y40" s="11" t="s">
        <v>755</v>
      </c>
      <c r="Z40" s="11" t="s">
        <v>755</v>
      </c>
      <c r="AA40" s="11" t="s">
        <v>755</v>
      </c>
      <c r="AB40" s="11" t="s">
        <v>755</v>
      </c>
      <c r="AC40" s="11" t="s">
        <v>755</v>
      </c>
      <c r="AD40" s="11" t="s">
        <v>755</v>
      </c>
      <c r="AE40" s="11" t="s">
        <v>755</v>
      </c>
      <c r="AF40" s="11" t="s">
        <v>755</v>
      </c>
      <c r="AG40" s="11" t="s">
        <v>755</v>
      </c>
      <c r="AH40" s="11" t="s">
        <v>755</v>
      </c>
      <c r="AI40" s="11" t="s">
        <v>755</v>
      </c>
      <c r="AJ40" s="11" t="s">
        <v>755</v>
      </c>
      <c r="AK40" s="11" t="s">
        <v>755</v>
      </c>
      <c r="AL40" s="11" t="s">
        <v>755</v>
      </c>
      <c r="AM40" s="11" t="s">
        <v>755</v>
      </c>
      <c r="AN40" s="11" t="s">
        <v>755</v>
      </c>
      <c r="AO40" s="11" t="s">
        <v>755</v>
      </c>
      <c r="AP40" s="11" t="s">
        <v>755</v>
      </c>
      <c r="AQ40" s="11" t="s">
        <v>755</v>
      </c>
      <c r="AR40" s="11" t="s">
        <v>755</v>
      </c>
      <c r="AS40" s="11" t="s">
        <v>755</v>
      </c>
      <c r="AT40" s="11" t="s">
        <v>755</v>
      </c>
      <c r="AU40" s="11" t="s">
        <v>755</v>
      </c>
      <c r="AV40" s="11" t="s">
        <v>755</v>
      </c>
      <c r="AW40" s="11" t="s">
        <v>755</v>
      </c>
      <c r="AX40" s="11" t="s">
        <v>755</v>
      </c>
      <c r="AY40" s="11" t="s">
        <v>755</v>
      </c>
      <c r="AZ40" s="11" t="s">
        <v>755</v>
      </c>
      <c r="BA40" s="11" t="s">
        <v>755</v>
      </c>
      <c r="BB40" s="11" t="s">
        <v>755</v>
      </c>
      <c r="BC40" s="11" t="s">
        <v>755</v>
      </c>
      <c r="BD40" s="11" t="s">
        <v>755</v>
      </c>
      <c r="BE40" s="11" t="s">
        <v>755</v>
      </c>
      <c r="BF40" s="11" t="s">
        <v>755</v>
      </c>
      <c r="BG40" s="11" t="s">
        <v>755</v>
      </c>
      <c r="BH40" s="11" t="s">
        <v>755</v>
      </c>
      <c r="BI40" s="11" t="s">
        <v>755</v>
      </c>
      <c r="BJ40" s="11" t="s">
        <v>755</v>
      </c>
      <c r="BK40" s="11" t="s">
        <v>755</v>
      </c>
      <c r="BL40" s="11" t="s">
        <v>755</v>
      </c>
      <c r="BM40" s="11" t="s">
        <v>755</v>
      </c>
      <c r="BN40" s="11" t="s">
        <v>755</v>
      </c>
      <c r="BO40" s="11" t="s">
        <v>755</v>
      </c>
      <c r="BP40" s="11" t="s">
        <v>755</v>
      </c>
      <c r="BQ40" s="11" t="s">
        <v>755</v>
      </c>
      <c r="BR40" s="11" t="s">
        <v>755</v>
      </c>
      <c r="BS40" s="11" t="s">
        <v>755</v>
      </c>
      <c r="BT40" s="11" t="s">
        <v>755</v>
      </c>
      <c r="BU40" s="11" t="s">
        <v>755</v>
      </c>
      <c r="BV40" s="11" t="s">
        <v>755</v>
      </c>
      <c r="BW40" s="11" t="s">
        <v>755</v>
      </c>
      <c r="BX40" s="11" t="s">
        <v>755</v>
      </c>
      <c r="BY40" s="11" t="s">
        <v>755</v>
      </c>
      <c r="BZ40" s="11" t="s">
        <v>755</v>
      </c>
      <c r="CA40" s="11" t="s">
        <v>755</v>
      </c>
      <c r="CB40" s="11" t="s">
        <v>755</v>
      </c>
      <c r="CC40" s="11" t="s">
        <v>755</v>
      </c>
      <c r="CD40" s="11" t="s">
        <v>755</v>
      </c>
      <c r="CE40" s="11" t="s">
        <v>755</v>
      </c>
      <c r="CF40" s="11" t="s">
        <v>755</v>
      </c>
      <c r="CG40" s="11" t="s">
        <v>755</v>
      </c>
    </row>
    <row r="41" spans="1:85" ht="13.5" customHeight="1" x14ac:dyDescent="0.3">
      <c r="A41" s="62" t="s">
        <v>739</v>
      </c>
      <c r="B41" s="62" t="s">
        <v>740</v>
      </c>
      <c r="C41" s="7" t="s">
        <v>1</v>
      </c>
      <c r="D41" s="7" t="s">
        <v>139</v>
      </c>
      <c r="E41" s="11" t="s">
        <v>755</v>
      </c>
      <c r="F41" s="11" t="s">
        <v>755</v>
      </c>
      <c r="G41" s="11" t="s">
        <v>755</v>
      </c>
      <c r="H41" s="11" t="s">
        <v>755</v>
      </c>
      <c r="I41" s="11" t="s">
        <v>755</v>
      </c>
      <c r="J41" s="11" t="s">
        <v>755</v>
      </c>
      <c r="K41" s="11" t="s">
        <v>755</v>
      </c>
      <c r="L41" s="11" t="s">
        <v>755</v>
      </c>
      <c r="M41" s="11" t="s">
        <v>755</v>
      </c>
      <c r="N41" s="11" t="s">
        <v>755</v>
      </c>
      <c r="O41" s="11">
        <v>1935.3926829709005</v>
      </c>
      <c r="P41" s="11" t="s">
        <v>755</v>
      </c>
      <c r="Q41" s="11" t="s">
        <v>755</v>
      </c>
      <c r="R41" s="11" t="s">
        <v>755</v>
      </c>
      <c r="S41" s="11" t="s">
        <v>755</v>
      </c>
      <c r="T41" s="11" t="s">
        <v>755</v>
      </c>
      <c r="U41" s="11" t="s">
        <v>755</v>
      </c>
      <c r="V41" s="11" t="s">
        <v>755</v>
      </c>
      <c r="W41" s="11" t="s">
        <v>755</v>
      </c>
      <c r="X41" s="11" t="s">
        <v>755</v>
      </c>
      <c r="Y41" s="11" t="s">
        <v>755</v>
      </c>
      <c r="Z41" s="11" t="s">
        <v>755</v>
      </c>
      <c r="AA41" s="11" t="s">
        <v>755</v>
      </c>
      <c r="AB41" s="11" t="s">
        <v>755</v>
      </c>
      <c r="AC41" s="11" t="s">
        <v>755</v>
      </c>
      <c r="AD41" s="11" t="s">
        <v>755</v>
      </c>
      <c r="AE41" s="11" t="s">
        <v>755</v>
      </c>
      <c r="AF41" s="11" t="s">
        <v>755</v>
      </c>
      <c r="AG41" s="11" t="s">
        <v>755</v>
      </c>
      <c r="AH41" s="11" t="s">
        <v>755</v>
      </c>
      <c r="AI41" s="11" t="s">
        <v>755</v>
      </c>
      <c r="AJ41" s="11" t="s">
        <v>755</v>
      </c>
      <c r="AK41" s="11" t="s">
        <v>755</v>
      </c>
      <c r="AL41" s="11" t="s">
        <v>755</v>
      </c>
      <c r="AM41" s="11">
        <v>17.29514836916043</v>
      </c>
      <c r="AN41" s="11">
        <v>6.5245579051088827</v>
      </c>
      <c r="AO41" s="11" t="s">
        <v>755</v>
      </c>
      <c r="AP41" s="11" t="s">
        <v>755</v>
      </c>
      <c r="AQ41" s="11" t="s">
        <v>755</v>
      </c>
      <c r="AR41" s="11" t="s">
        <v>755</v>
      </c>
      <c r="AS41" s="11" t="s">
        <v>755</v>
      </c>
      <c r="AT41" s="11" t="s">
        <v>755</v>
      </c>
      <c r="AU41" s="11" t="s">
        <v>755</v>
      </c>
      <c r="AV41" s="11" t="s">
        <v>755</v>
      </c>
      <c r="AW41" s="11" t="s">
        <v>755</v>
      </c>
      <c r="AX41" s="11" t="s">
        <v>755</v>
      </c>
      <c r="AY41" s="11" t="s">
        <v>755</v>
      </c>
      <c r="AZ41" s="11" t="s">
        <v>755</v>
      </c>
      <c r="BA41" s="11" t="s">
        <v>755</v>
      </c>
      <c r="BB41" s="11" t="s">
        <v>755</v>
      </c>
      <c r="BC41" s="11" t="s">
        <v>755</v>
      </c>
      <c r="BD41" s="11" t="s">
        <v>755</v>
      </c>
      <c r="BE41" s="11" t="s">
        <v>755</v>
      </c>
      <c r="BF41" s="11" t="s">
        <v>755</v>
      </c>
      <c r="BG41" s="11" t="s">
        <v>755</v>
      </c>
      <c r="BH41" s="11">
        <v>2598.4753606250974</v>
      </c>
      <c r="BI41" s="11" t="s">
        <v>755</v>
      </c>
      <c r="BJ41" s="11" t="s">
        <v>755</v>
      </c>
      <c r="BK41" s="11" t="s">
        <v>755</v>
      </c>
      <c r="BL41" s="11" t="s">
        <v>755</v>
      </c>
      <c r="BM41" s="11" t="s">
        <v>755</v>
      </c>
      <c r="BN41" s="11" t="s">
        <v>755</v>
      </c>
      <c r="BO41" s="11" t="s">
        <v>755</v>
      </c>
      <c r="BP41" s="11" t="s">
        <v>755</v>
      </c>
      <c r="BQ41" s="11" t="s">
        <v>755</v>
      </c>
      <c r="BR41" s="11" t="s">
        <v>755</v>
      </c>
      <c r="BS41" s="11" t="s">
        <v>755</v>
      </c>
      <c r="BT41" s="11" t="s">
        <v>755</v>
      </c>
      <c r="BU41" s="11" t="s">
        <v>755</v>
      </c>
      <c r="BV41" s="11" t="s">
        <v>755</v>
      </c>
      <c r="BW41" s="11" t="s">
        <v>755</v>
      </c>
      <c r="BX41" s="11" t="s">
        <v>755</v>
      </c>
      <c r="BY41" s="11" t="s">
        <v>755</v>
      </c>
      <c r="BZ41" s="11" t="s">
        <v>755</v>
      </c>
      <c r="CA41" s="11">
        <v>28.472116502101304</v>
      </c>
      <c r="CB41" s="11" t="s">
        <v>755</v>
      </c>
      <c r="CC41" s="11" t="s">
        <v>755</v>
      </c>
      <c r="CD41" s="11" t="s">
        <v>755</v>
      </c>
      <c r="CE41" s="11" t="s">
        <v>755</v>
      </c>
      <c r="CF41" s="11" t="s">
        <v>755</v>
      </c>
      <c r="CG41" s="11" t="s">
        <v>755</v>
      </c>
    </row>
    <row r="42" spans="1:85" ht="13.5" customHeight="1" x14ac:dyDescent="0.3">
      <c r="A42" s="62" t="s">
        <v>739</v>
      </c>
      <c r="B42" s="62" t="s">
        <v>740</v>
      </c>
      <c r="C42" s="7" t="s">
        <v>1</v>
      </c>
      <c r="D42" s="7" t="s">
        <v>141</v>
      </c>
      <c r="E42" s="11" t="s">
        <v>755</v>
      </c>
      <c r="F42" s="11" t="s">
        <v>755</v>
      </c>
      <c r="G42" s="11" t="s">
        <v>755</v>
      </c>
      <c r="H42" s="11" t="s">
        <v>755</v>
      </c>
      <c r="I42" s="11" t="s">
        <v>755</v>
      </c>
      <c r="J42" s="11" t="s">
        <v>755</v>
      </c>
      <c r="K42" s="11" t="s">
        <v>755</v>
      </c>
      <c r="L42" s="11" t="s">
        <v>755</v>
      </c>
      <c r="M42" s="11" t="s">
        <v>755</v>
      </c>
      <c r="N42" s="11" t="s">
        <v>755</v>
      </c>
      <c r="O42" s="11" t="s">
        <v>755</v>
      </c>
      <c r="P42" s="11" t="s">
        <v>755</v>
      </c>
      <c r="Q42" s="11" t="s">
        <v>755</v>
      </c>
      <c r="R42" s="11" t="s">
        <v>755</v>
      </c>
      <c r="S42" s="11" t="s">
        <v>755</v>
      </c>
      <c r="T42" s="11">
        <v>0.77662409760103646</v>
      </c>
      <c r="U42" s="11" t="s">
        <v>755</v>
      </c>
      <c r="V42" s="11" t="s">
        <v>755</v>
      </c>
      <c r="W42" s="11" t="s">
        <v>755</v>
      </c>
      <c r="X42" s="11" t="s">
        <v>755</v>
      </c>
      <c r="Y42" s="11" t="s">
        <v>755</v>
      </c>
      <c r="Z42" s="11" t="s">
        <v>755</v>
      </c>
      <c r="AA42" s="11" t="s">
        <v>755</v>
      </c>
      <c r="AB42" s="11" t="s">
        <v>755</v>
      </c>
      <c r="AC42" s="11" t="s">
        <v>755</v>
      </c>
      <c r="AD42" s="11" t="s">
        <v>755</v>
      </c>
      <c r="AE42" s="11" t="s">
        <v>755</v>
      </c>
      <c r="AF42" s="11" t="s">
        <v>755</v>
      </c>
      <c r="AG42" s="11" t="s">
        <v>755</v>
      </c>
      <c r="AH42" s="11" t="s">
        <v>755</v>
      </c>
      <c r="AI42" s="11" t="s">
        <v>755</v>
      </c>
      <c r="AJ42" s="11" t="s">
        <v>755</v>
      </c>
      <c r="AK42" s="11" t="s">
        <v>755</v>
      </c>
      <c r="AL42" s="11">
        <v>5.4659050970602747</v>
      </c>
      <c r="AM42" s="11">
        <v>20.376427841978256</v>
      </c>
      <c r="AN42" s="11">
        <v>7.1404490776657186</v>
      </c>
      <c r="AO42" s="11" t="s">
        <v>755</v>
      </c>
      <c r="AP42" s="11" t="s">
        <v>755</v>
      </c>
      <c r="AQ42" s="11" t="s">
        <v>755</v>
      </c>
      <c r="AR42" s="11" t="s">
        <v>755</v>
      </c>
      <c r="AS42" s="11" t="s">
        <v>755</v>
      </c>
      <c r="AT42" s="11" t="s">
        <v>755</v>
      </c>
      <c r="AU42" s="11" t="s">
        <v>755</v>
      </c>
      <c r="AV42" s="11" t="s">
        <v>755</v>
      </c>
      <c r="AW42" s="11" t="s">
        <v>755</v>
      </c>
      <c r="AX42" s="11" t="s">
        <v>755</v>
      </c>
      <c r="AY42" s="11" t="s">
        <v>755</v>
      </c>
      <c r="AZ42" s="11" t="s">
        <v>755</v>
      </c>
      <c r="BA42" s="11" t="s">
        <v>755</v>
      </c>
      <c r="BB42" s="11" t="s">
        <v>755</v>
      </c>
      <c r="BC42" s="11" t="s">
        <v>755</v>
      </c>
      <c r="BD42" s="11" t="s">
        <v>755</v>
      </c>
      <c r="BE42" s="11" t="s">
        <v>755</v>
      </c>
      <c r="BF42" s="11" t="s">
        <v>755</v>
      </c>
      <c r="BG42" s="11" t="s">
        <v>755</v>
      </c>
      <c r="BH42" s="11" t="s">
        <v>755</v>
      </c>
      <c r="BI42" s="11" t="s">
        <v>755</v>
      </c>
      <c r="BJ42" s="11" t="s">
        <v>755</v>
      </c>
      <c r="BK42" s="11" t="s">
        <v>755</v>
      </c>
      <c r="BL42" s="11" t="s">
        <v>755</v>
      </c>
      <c r="BM42" s="11" t="s">
        <v>755</v>
      </c>
      <c r="BN42" s="11" t="s">
        <v>755</v>
      </c>
      <c r="BO42" s="11" t="s">
        <v>755</v>
      </c>
      <c r="BP42" s="11" t="s">
        <v>755</v>
      </c>
      <c r="BQ42" s="11" t="s">
        <v>755</v>
      </c>
      <c r="BR42" s="11" t="s">
        <v>755</v>
      </c>
      <c r="BS42" s="11" t="s">
        <v>755</v>
      </c>
      <c r="BT42" s="11" t="s">
        <v>755</v>
      </c>
      <c r="BU42" s="11" t="s">
        <v>755</v>
      </c>
      <c r="BV42" s="11" t="s">
        <v>755</v>
      </c>
      <c r="BW42" s="11" t="s">
        <v>755</v>
      </c>
      <c r="BX42" s="11" t="s">
        <v>755</v>
      </c>
      <c r="BY42" s="11" t="s">
        <v>755</v>
      </c>
      <c r="BZ42" s="11" t="s">
        <v>755</v>
      </c>
      <c r="CA42" s="11">
        <v>32.982782016704249</v>
      </c>
      <c r="CB42" s="11" t="s">
        <v>755</v>
      </c>
      <c r="CC42" s="11" t="s">
        <v>755</v>
      </c>
      <c r="CD42" s="11" t="s">
        <v>755</v>
      </c>
      <c r="CE42" s="11" t="s">
        <v>755</v>
      </c>
      <c r="CF42" s="11" t="s">
        <v>755</v>
      </c>
      <c r="CG42" s="11" t="s">
        <v>755</v>
      </c>
    </row>
    <row r="43" spans="1:85" ht="13.5" customHeight="1" x14ac:dyDescent="0.3">
      <c r="A43" s="62" t="s">
        <v>739</v>
      </c>
      <c r="B43" s="62" t="s">
        <v>740</v>
      </c>
      <c r="C43" s="7" t="s">
        <v>1</v>
      </c>
      <c r="D43" s="7" t="s">
        <v>143</v>
      </c>
      <c r="E43" s="11">
        <v>0.51899943822808725</v>
      </c>
      <c r="F43" s="11" t="s">
        <v>755</v>
      </c>
      <c r="G43" s="11" t="s">
        <v>755</v>
      </c>
      <c r="H43" s="11" t="s">
        <v>755</v>
      </c>
      <c r="I43" s="11" t="s">
        <v>755</v>
      </c>
      <c r="J43" s="11" t="s">
        <v>755</v>
      </c>
      <c r="K43" s="11" t="s">
        <v>755</v>
      </c>
      <c r="L43" s="11" t="s">
        <v>755</v>
      </c>
      <c r="M43" s="11" t="s">
        <v>755</v>
      </c>
      <c r="N43" s="11" t="s">
        <v>755</v>
      </c>
      <c r="O43" s="11" t="s">
        <v>755</v>
      </c>
      <c r="P43" s="11" t="s">
        <v>755</v>
      </c>
      <c r="Q43" s="11" t="s">
        <v>755</v>
      </c>
      <c r="R43" s="11" t="s">
        <v>755</v>
      </c>
      <c r="S43" s="11" t="s">
        <v>755</v>
      </c>
      <c r="T43" s="11" t="s">
        <v>755</v>
      </c>
      <c r="U43" s="11" t="s">
        <v>755</v>
      </c>
      <c r="V43" s="11" t="s">
        <v>755</v>
      </c>
      <c r="W43" s="11" t="s">
        <v>755</v>
      </c>
      <c r="X43" s="11" t="s">
        <v>755</v>
      </c>
      <c r="Y43" s="11" t="s">
        <v>755</v>
      </c>
      <c r="Z43" s="11" t="s">
        <v>755</v>
      </c>
      <c r="AA43" s="11" t="s">
        <v>755</v>
      </c>
      <c r="AB43" s="11" t="s">
        <v>755</v>
      </c>
      <c r="AC43" s="11" t="s">
        <v>755</v>
      </c>
      <c r="AD43" s="11" t="s">
        <v>755</v>
      </c>
      <c r="AE43" s="11" t="s">
        <v>755</v>
      </c>
      <c r="AF43" s="11" t="s">
        <v>755</v>
      </c>
      <c r="AG43" s="11" t="s">
        <v>755</v>
      </c>
      <c r="AH43" s="11" t="s">
        <v>755</v>
      </c>
      <c r="AI43" s="11" t="s">
        <v>755</v>
      </c>
      <c r="AJ43" s="11" t="s">
        <v>755</v>
      </c>
      <c r="AK43" s="11" t="s">
        <v>755</v>
      </c>
      <c r="AL43" s="11" t="s">
        <v>755</v>
      </c>
      <c r="AM43" s="11" t="s">
        <v>755</v>
      </c>
      <c r="AN43" s="11" t="s">
        <v>755</v>
      </c>
      <c r="AO43" s="11" t="s">
        <v>755</v>
      </c>
      <c r="AP43" s="11" t="s">
        <v>755</v>
      </c>
      <c r="AQ43" s="11" t="s">
        <v>755</v>
      </c>
      <c r="AR43" s="11" t="s">
        <v>755</v>
      </c>
      <c r="AS43" s="11" t="s">
        <v>755</v>
      </c>
      <c r="AT43" s="11" t="s">
        <v>755</v>
      </c>
      <c r="AU43" s="11" t="s">
        <v>755</v>
      </c>
      <c r="AV43" s="11" t="s">
        <v>755</v>
      </c>
      <c r="AW43" s="11" t="s">
        <v>755</v>
      </c>
      <c r="AX43" s="11" t="s">
        <v>755</v>
      </c>
      <c r="AY43" s="11" t="s">
        <v>755</v>
      </c>
      <c r="AZ43" s="11" t="s">
        <v>755</v>
      </c>
      <c r="BA43" s="11" t="s">
        <v>755</v>
      </c>
      <c r="BB43" s="11" t="s">
        <v>755</v>
      </c>
      <c r="BC43" s="11" t="s">
        <v>755</v>
      </c>
      <c r="BD43" s="11" t="s">
        <v>755</v>
      </c>
      <c r="BE43" s="11" t="s">
        <v>755</v>
      </c>
      <c r="BF43" s="11" t="s">
        <v>755</v>
      </c>
      <c r="BG43" s="11" t="s">
        <v>755</v>
      </c>
      <c r="BH43" s="11" t="s">
        <v>755</v>
      </c>
      <c r="BI43" s="11" t="s">
        <v>755</v>
      </c>
      <c r="BJ43" s="11" t="s">
        <v>755</v>
      </c>
      <c r="BK43" s="11">
        <v>3.2396122641284664</v>
      </c>
      <c r="BL43" s="11" t="s">
        <v>755</v>
      </c>
      <c r="BM43" s="11" t="s">
        <v>755</v>
      </c>
      <c r="BN43" s="11" t="s">
        <v>755</v>
      </c>
      <c r="BO43" s="11" t="s">
        <v>755</v>
      </c>
      <c r="BP43" s="11" t="s">
        <v>755</v>
      </c>
      <c r="BQ43" s="11" t="s">
        <v>755</v>
      </c>
      <c r="BR43" s="11" t="s">
        <v>755</v>
      </c>
      <c r="BS43" s="11" t="s">
        <v>755</v>
      </c>
      <c r="BT43" s="11" t="s">
        <v>755</v>
      </c>
      <c r="BU43" s="11" t="s">
        <v>755</v>
      </c>
      <c r="BV43" s="11" t="s">
        <v>755</v>
      </c>
      <c r="BW43" s="11" t="s">
        <v>755</v>
      </c>
      <c r="BX43" s="11" t="s">
        <v>755</v>
      </c>
      <c r="BY43" s="11" t="s">
        <v>755</v>
      </c>
      <c r="BZ43" s="11" t="s">
        <v>755</v>
      </c>
      <c r="CA43" s="11" t="s">
        <v>755</v>
      </c>
      <c r="CB43" s="11" t="s">
        <v>755</v>
      </c>
      <c r="CC43" s="11" t="s">
        <v>755</v>
      </c>
      <c r="CD43" s="11" t="s">
        <v>755</v>
      </c>
      <c r="CE43" s="11" t="s">
        <v>755</v>
      </c>
      <c r="CF43" s="11" t="s">
        <v>755</v>
      </c>
      <c r="CG43" s="11" t="s">
        <v>755</v>
      </c>
    </row>
    <row r="44" spans="1:85" ht="13.5" customHeight="1" x14ac:dyDescent="0.3">
      <c r="A44" s="62" t="s">
        <v>739</v>
      </c>
      <c r="B44" s="62" t="s">
        <v>740</v>
      </c>
      <c r="C44" s="7" t="s">
        <v>1</v>
      </c>
      <c r="D44" s="7" t="s">
        <v>145</v>
      </c>
      <c r="E44" s="11" t="s">
        <v>755</v>
      </c>
      <c r="F44" s="11" t="s">
        <v>755</v>
      </c>
      <c r="G44" s="11" t="s">
        <v>755</v>
      </c>
      <c r="H44" s="11" t="s">
        <v>755</v>
      </c>
      <c r="I44" s="11" t="s">
        <v>755</v>
      </c>
      <c r="J44" s="11" t="s">
        <v>755</v>
      </c>
      <c r="K44" s="11" t="s">
        <v>755</v>
      </c>
      <c r="L44" s="11" t="s">
        <v>755</v>
      </c>
      <c r="M44" s="11" t="s">
        <v>755</v>
      </c>
      <c r="N44" s="11" t="s">
        <v>755</v>
      </c>
      <c r="O44" s="11" t="s">
        <v>755</v>
      </c>
      <c r="P44" s="11" t="s">
        <v>755</v>
      </c>
      <c r="Q44" s="11" t="s">
        <v>755</v>
      </c>
      <c r="R44" s="11" t="s">
        <v>755</v>
      </c>
      <c r="S44" s="11" t="s">
        <v>755</v>
      </c>
      <c r="T44" s="11" t="s">
        <v>755</v>
      </c>
      <c r="U44" s="11" t="s">
        <v>755</v>
      </c>
      <c r="V44" s="11" t="s">
        <v>755</v>
      </c>
      <c r="W44" s="11" t="s">
        <v>755</v>
      </c>
      <c r="X44" s="11" t="s">
        <v>755</v>
      </c>
      <c r="Y44" s="11" t="s">
        <v>755</v>
      </c>
      <c r="Z44" s="11" t="s">
        <v>755</v>
      </c>
      <c r="AA44" s="11" t="s">
        <v>755</v>
      </c>
      <c r="AB44" s="11" t="s">
        <v>755</v>
      </c>
      <c r="AC44" s="11" t="s">
        <v>755</v>
      </c>
      <c r="AD44" s="11" t="s">
        <v>755</v>
      </c>
      <c r="AE44" s="11" t="s">
        <v>755</v>
      </c>
      <c r="AF44" s="11" t="s">
        <v>755</v>
      </c>
      <c r="AG44" s="11" t="s">
        <v>755</v>
      </c>
      <c r="AH44" s="11" t="s">
        <v>755</v>
      </c>
      <c r="AI44" s="11" t="s">
        <v>755</v>
      </c>
      <c r="AJ44" s="11" t="s">
        <v>755</v>
      </c>
      <c r="AK44" s="11" t="s">
        <v>755</v>
      </c>
      <c r="AL44" s="11" t="s">
        <v>755</v>
      </c>
      <c r="AM44" s="11" t="s">
        <v>755</v>
      </c>
      <c r="AN44" s="11" t="s">
        <v>755</v>
      </c>
      <c r="AO44" s="11" t="s">
        <v>755</v>
      </c>
      <c r="AP44" s="11" t="s">
        <v>755</v>
      </c>
      <c r="AQ44" s="11" t="s">
        <v>755</v>
      </c>
      <c r="AR44" s="11" t="s">
        <v>755</v>
      </c>
      <c r="AS44" s="11" t="s">
        <v>755</v>
      </c>
      <c r="AT44" s="11" t="s">
        <v>755</v>
      </c>
      <c r="AU44" s="11" t="s">
        <v>755</v>
      </c>
      <c r="AV44" s="11" t="s">
        <v>755</v>
      </c>
      <c r="AW44" s="11" t="s">
        <v>755</v>
      </c>
      <c r="AX44" s="11" t="s">
        <v>755</v>
      </c>
      <c r="AY44" s="11" t="s">
        <v>755</v>
      </c>
      <c r="AZ44" s="11" t="s">
        <v>755</v>
      </c>
      <c r="BA44" s="11" t="s">
        <v>755</v>
      </c>
      <c r="BB44" s="11" t="s">
        <v>755</v>
      </c>
      <c r="BC44" s="11" t="s">
        <v>755</v>
      </c>
      <c r="BD44" s="11" t="s">
        <v>755</v>
      </c>
      <c r="BE44" s="11" t="s">
        <v>755</v>
      </c>
      <c r="BF44" s="11" t="s">
        <v>755</v>
      </c>
      <c r="BG44" s="11" t="s">
        <v>755</v>
      </c>
      <c r="BH44" s="11" t="s">
        <v>755</v>
      </c>
      <c r="BI44" s="11" t="s">
        <v>755</v>
      </c>
      <c r="BJ44" s="11" t="s">
        <v>755</v>
      </c>
      <c r="BK44" s="11" t="s">
        <v>755</v>
      </c>
      <c r="BL44" s="11" t="s">
        <v>755</v>
      </c>
      <c r="BM44" s="11">
        <v>20.648507419346544</v>
      </c>
      <c r="BN44" s="11" t="s">
        <v>755</v>
      </c>
      <c r="BO44" s="11" t="s">
        <v>755</v>
      </c>
      <c r="BP44" s="11" t="s">
        <v>755</v>
      </c>
      <c r="BQ44" s="11" t="s">
        <v>755</v>
      </c>
      <c r="BR44" s="11" t="s">
        <v>755</v>
      </c>
      <c r="BS44" s="11" t="s">
        <v>755</v>
      </c>
      <c r="BT44" s="11" t="s">
        <v>755</v>
      </c>
      <c r="BU44" s="11" t="s">
        <v>755</v>
      </c>
      <c r="BV44" s="11" t="s">
        <v>755</v>
      </c>
      <c r="BW44" s="11" t="s">
        <v>755</v>
      </c>
      <c r="BX44" s="11" t="s">
        <v>755</v>
      </c>
      <c r="BY44" s="11" t="s">
        <v>755</v>
      </c>
      <c r="BZ44" s="11" t="s">
        <v>755</v>
      </c>
      <c r="CA44" s="11" t="s">
        <v>755</v>
      </c>
      <c r="CB44" s="11" t="s">
        <v>755</v>
      </c>
      <c r="CC44" s="11" t="s">
        <v>755</v>
      </c>
      <c r="CD44" s="11" t="s">
        <v>755</v>
      </c>
      <c r="CE44" s="11" t="s">
        <v>755</v>
      </c>
      <c r="CF44" s="11" t="s">
        <v>755</v>
      </c>
      <c r="CG44" s="11" t="s">
        <v>755</v>
      </c>
    </row>
    <row r="45" spans="1:85" ht="13.5" customHeight="1" x14ac:dyDescent="0.3">
      <c r="A45" s="62" t="s">
        <v>739</v>
      </c>
      <c r="B45" s="62" t="s">
        <v>740</v>
      </c>
      <c r="C45" s="7" t="s">
        <v>1</v>
      </c>
      <c r="D45" s="7" t="s">
        <v>147</v>
      </c>
      <c r="E45" s="11" t="s">
        <v>755</v>
      </c>
      <c r="F45" s="11" t="s">
        <v>755</v>
      </c>
      <c r="G45" s="11" t="s">
        <v>755</v>
      </c>
      <c r="H45" s="11" t="s">
        <v>755</v>
      </c>
      <c r="I45" s="11" t="s">
        <v>755</v>
      </c>
      <c r="J45" s="11" t="s">
        <v>755</v>
      </c>
      <c r="K45" s="11" t="s">
        <v>755</v>
      </c>
      <c r="L45" s="11" t="s">
        <v>755</v>
      </c>
      <c r="M45" s="11" t="s">
        <v>755</v>
      </c>
      <c r="N45" s="11" t="s">
        <v>755</v>
      </c>
      <c r="O45" s="11" t="s">
        <v>755</v>
      </c>
      <c r="P45" s="11" t="s">
        <v>755</v>
      </c>
      <c r="Q45" s="11" t="s">
        <v>755</v>
      </c>
      <c r="R45" s="11" t="s">
        <v>755</v>
      </c>
      <c r="S45" s="11" t="s">
        <v>755</v>
      </c>
      <c r="T45" s="11" t="s">
        <v>755</v>
      </c>
      <c r="U45" s="11" t="s">
        <v>755</v>
      </c>
      <c r="V45" s="11">
        <v>4.8112016908241237</v>
      </c>
      <c r="W45" s="11" t="s">
        <v>755</v>
      </c>
      <c r="X45" s="11" t="s">
        <v>755</v>
      </c>
      <c r="Y45" s="11" t="s">
        <v>755</v>
      </c>
      <c r="Z45" s="11" t="s">
        <v>755</v>
      </c>
      <c r="AA45" s="11" t="s">
        <v>755</v>
      </c>
      <c r="AB45" s="11" t="s">
        <v>755</v>
      </c>
      <c r="AC45" s="11" t="s">
        <v>755</v>
      </c>
      <c r="AD45" s="11" t="s">
        <v>755</v>
      </c>
      <c r="AE45" s="11" t="s">
        <v>755</v>
      </c>
      <c r="AF45" s="11" t="s">
        <v>755</v>
      </c>
      <c r="AG45" s="11">
        <v>3.130883076918741E-3</v>
      </c>
      <c r="AH45" s="11" t="s">
        <v>755</v>
      </c>
      <c r="AI45" s="11" t="s">
        <v>755</v>
      </c>
      <c r="AJ45" s="11" t="s">
        <v>755</v>
      </c>
      <c r="AK45" s="11" t="s">
        <v>755</v>
      </c>
      <c r="AL45" s="11" t="s">
        <v>755</v>
      </c>
      <c r="AM45" s="11" t="s">
        <v>755</v>
      </c>
      <c r="AN45" s="11" t="s">
        <v>755</v>
      </c>
      <c r="AO45" s="11" t="s">
        <v>755</v>
      </c>
      <c r="AP45" s="11" t="s">
        <v>755</v>
      </c>
      <c r="AQ45" s="11" t="s">
        <v>755</v>
      </c>
      <c r="AR45" s="11" t="s">
        <v>755</v>
      </c>
      <c r="AS45" s="11" t="s">
        <v>755</v>
      </c>
      <c r="AT45" s="11" t="s">
        <v>755</v>
      </c>
      <c r="AU45" s="11" t="s">
        <v>755</v>
      </c>
      <c r="AV45" s="11" t="s">
        <v>755</v>
      </c>
      <c r="AW45" s="11" t="s">
        <v>755</v>
      </c>
      <c r="AX45" s="11" t="s">
        <v>755</v>
      </c>
      <c r="AY45" s="11" t="s">
        <v>755</v>
      </c>
      <c r="AZ45" s="11" t="s">
        <v>755</v>
      </c>
      <c r="BA45" s="11" t="s">
        <v>755</v>
      </c>
      <c r="BB45" s="11" t="s">
        <v>755</v>
      </c>
      <c r="BC45" s="11" t="s">
        <v>755</v>
      </c>
      <c r="BD45" s="11" t="s">
        <v>755</v>
      </c>
      <c r="BE45" s="11" t="s">
        <v>755</v>
      </c>
      <c r="BF45" s="11" t="s">
        <v>755</v>
      </c>
      <c r="BG45" s="11" t="s">
        <v>755</v>
      </c>
      <c r="BH45" s="11" t="s">
        <v>755</v>
      </c>
      <c r="BI45" s="11" t="s">
        <v>755</v>
      </c>
      <c r="BJ45" s="11" t="s">
        <v>755</v>
      </c>
      <c r="BK45" s="11" t="s">
        <v>755</v>
      </c>
      <c r="BL45" s="11" t="s">
        <v>755</v>
      </c>
      <c r="BM45" s="11" t="s">
        <v>755</v>
      </c>
      <c r="BN45" s="11" t="s">
        <v>755</v>
      </c>
      <c r="BO45" s="11" t="s">
        <v>755</v>
      </c>
      <c r="BP45" s="11" t="s">
        <v>755</v>
      </c>
      <c r="BQ45" s="11" t="s">
        <v>755</v>
      </c>
      <c r="BR45" s="11" t="s">
        <v>755</v>
      </c>
      <c r="BS45" s="11" t="s">
        <v>755</v>
      </c>
      <c r="BT45" s="11" t="s">
        <v>755</v>
      </c>
      <c r="BU45" s="11" t="s">
        <v>755</v>
      </c>
      <c r="BV45" s="11" t="s">
        <v>755</v>
      </c>
      <c r="BW45" s="11" t="s">
        <v>755</v>
      </c>
      <c r="BX45" s="11">
        <v>1.5875975643558068E-2</v>
      </c>
      <c r="BY45" s="11" t="s">
        <v>755</v>
      </c>
      <c r="BZ45" s="11" t="s">
        <v>755</v>
      </c>
      <c r="CA45" s="11" t="s">
        <v>755</v>
      </c>
      <c r="CB45" s="11">
        <v>4.5242502719155508</v>
      </c>
      <c r="CC45" s="11" t="s">
        <v>755</v>
      </c>
      <c r="CD45" s="11">
        <v>4.937409617091789E-2</v>
      </c>
      <c r="CE45" s="11" t="s">
        <v>755</v>
      </c>
      <c r="CF45" s="11" t="s">
        <v>755</v>
      </c>
      <c r="CG45" s="11" t="s">
        <v>755</v>
      </c>
    </row>
    <row r="46" spans="1:85" ht="13.5" customHeight="1" x14ac:dyDescent="0.3">
      <c r="A46" s="62" t="s">
        <v>739</v>
      </c>
      <c r="B46" s="62" t="s">
        <v>740</v>
      </c>
      <c r="C46" s="7" t="s">
        <v>1</v>
      </c>
      <c r="D46" s="7" t="s">
        <v>149</v>
      </c>
      <c r="E46" s="11" t="s">
        <v>755</v>
      </c>
      <c r="F46" s="11" t="s">
        <v>755</v>
      </c>
      <c r="G46" s="11" t="s">
        <v>755</v>
      </c>
      <c r="H46" s="11" t="s">
        <v>755</v>
      </c>
      <c r="I46" s="11" t="s">
        <v>755</v>
      </c>
      <c r="J46" s="11" t="s">
        <v>755</v>
      </c>
      <c r="K46" s="11" t="s">
        <v>755</v>
      </c>
      <c r="L46" s="11" t="s">
        <v>755</v>
      </c>
      <c r="M46" s="11" t="s">
        <v>755</v>
      </c>
      <c r="N46" s="11" t="s">
        <v>755</v>
      </c>
      <c r="O46" s="11" t="s">
        <v>755</v>
      </c>
      <c r="P46" s="11" t="s">
        <v>755</v>
      </c>
      <c r="Q46" s="11" t="s">
        <v>755</v>
      </c>
      <c r="R46" s="11" t="s">
        <v>755</v>
      </c>
      <c r="S46" s="11" t="s">
        <v>755</v>
      </c>
      <c r="T46" s="11" t="s">
        <v>755</v>
      </c>
      <c r="U46" s="11" t="s">
        <v>755</v>
      </c>
      <c r="V46" s="11" t="s">
        <v>755</v>
      </c>
      <c r="W46" s="11" t="s">
        <v>755</v>
      </c>
      <c r="X46" s="11" t="s">
        <v>755</v>
      </c>
      <c r="Y46" s="11" t="s">
        <v>755</v>
      </c>
      <c r="Z46" s="11" t="s">
        <v>755</v>
      </c>
      <c r="AA46" s="11" t="s">
        <v>755</v>
      </c>
      <c r="AB46" s="11" t="s">
        <v>755</v>
      </c>
      <c r="AC46" s="11" t="s">
        <v>755</v>
      </c>
      <c r="AD46" s="11" t="s">
        <v>755</v>
      </c>
      <c r="AE46" s="11" t="s">
        <v>755</v>
      </c>
      <c r="AF46" s="11" t="s">
        <v>755</v>
      </c>
      <c r="AG46" s="11" t="s">
        <v>755</v>
      </c>
      <c r="AH46" s="11" t="s">
        <v>755</v>
      </c>
      <c r="AI46" s="11">
        <v>3.6700718920848963</v>
      </c>
      <c r="AJ46" s="11" t="s">
        <v>755</v>
      </c>
      <c r="AK46" s="11" t="s">
        <v>755</v>
      </c>
      <c r="AL46" s="11" t="s">
        <v>755</v>
      </c>
      <c r="AM46" s="11" t="s">
        <v>755</v>
      </c>
      <c r="AN46" s="11" t="s">
        <v>755</v>
      </c>
      <c r="AO46" s="11" t="s">
        <v>755</v>
      </c>
      <c r="AP46" s="11" t="s">
        <v>755</v>
      </c>
      <c r="AQ46" s="11" t="s">
        <v>755</v>
      </c>
      <c r="AR46" s="11" t="s">
        <v>755</v>
      </c>
      <c r="AS46" s="11" t="s">
        <v>755</v>
      </c>
      <c r="AT46" s="11" t="s">
        <v>755</v>
      </c>
      <c r="AU46" s="11">
        <v>36.985338582703768</v>
      </c>
      <c r="AV46" s="11" t="s">
        <v>755</v>
      </c>
      <c r="AW46" s="11" t="s">
        <v>755</v>
      </c>
      <c r="AX46" s="11" t="s">
        <v>755</v>
      </c>
      <c r="AY46" s="11" t="s">
        <v>755</v>
      </c>
      <c r="AZ46" s="11" t="s">
        <v>755</v>
      </c>
      <c r="BA46" s="11" t="s">
        <v>755</v>
      </c>
      <c r="BB46" s="11" t="s">
        <v>755</v>
      </c>
      <c r="BC46" s="11" t="s">
        <v>755</v>
      </c>
      <c r="BD46" s="11" t="s">
        <v>755</v>
      </c>
      <c r="BE46" s="11" t="s">
        <v>755</v>
      </c>
      <c r="BF46" s="11" t="s">
        <v>755</v>
      </c>
      <c r="BG46" s="11" t="s">
        <v>755</v>
      </c>
      <c r="BH46" s="11" t="s">
        <v>755</v>
      </c>
      <c r="BI46" s="11" t="s">
        <v>755</v>
      </c>
      <c r="BJ46" s="11" t="s">
        <v>755</v>
      </c>
      <c r="BK46" s="11" t="s">
        <v>755</v>
      </c>
      <c r="BL46" s="11" t="s">
        <v>755</v>
      </c>
      <c r="BM46" s="11" t="s">
        <v>755</v>
      </c>
      <c r="BN46" s="11" t="s">
        <v>755</v>
      </c>
      <c r="BO46" s="11">
        <v>98.303749954774233</v>
      </c>
      <c r="BP46" s="11">
        <v>0.90317179971801931</v>
      </c>
      <c r="BQ46" s="11" t="s">
        <v>755</v>
      </c>
      <c r="BR46" s="11" t="s">
        <v>755</v>
      </c>
      <c r="BS46" s="11" t="s">
        <v>755</v>
      </c>
      <c r="BT46" s="11" t="s">
        <v>755</v>
      </c>
      <c r="BU46" s="11" t="s">
        <v>755</v>
      </c>
      <c r="BV46" s="11" t="s">
        <v>755</v>
      </c>
      <c r="BW46" s="11" t="s">
        <v>755</v>
      </c>
      <c r="BX46" s="11" t="s">
        <v>755</v>
      </c>
      <c r="BY46" s="11" t="s">
        <v>755</v>
      </c>
      <c r="BZ46" s="11" t="s">
        <v>755</v>
      </c>
      <c r="CA46" s="11" t="s">
        <v>755</v>
      </c>
      <c r="CB46" s="11" t="s">
        <v>755</v>
      </c>
      <c r="CC46" s="11" t="s">
        <v>755</v>
      </c>
      <c r="CD46" s="11" t="s">
        <v>755</v>
      </c>
      <c r="CE46" s="11" t="s">
        <v>755</v>
      </c>
      <c r="CF46" s="11" t="s">
        <v>755</v>
      </c>
      <c r="CG46" s="11" t="s">
        <v>755</v>
      </c>
    </row>
    <row r="47" spans="1:85" ht="13.5" customHeight="1" x14ac:dyDescent="0.3">
      <c r="A47" s="62" t="s">
        <v>739</v>
      </c>
      <c r="B47" s="62" t="s">
        <v>740</v>
      </c>
      <c r="C47" s="7" t="s">
        <v>1</v>
      </c>
      <c r="D47" s="7" t="s">
        <v>151</v>
      </c>
      <c r="E47" s="11" t="s">
        <v>755</v>
      </c>
      <c r="F47" s="11" t="s">
        <v>755</v>
      </c>
      <c r="G47" s="11" t="s">
        <v>755</v>
      </c>
      <c r="H47" s="11" t="s">
        <v>755</v>
      </c>
      <c r="I47" s="11" t="s">
        <v>755</v>
      </c>
      <c r="J47" s="11" t="s">
        <v>755</v>
      </c>
      <c r="K47" s="11" t="s">
        <v>755</v>
      </c>
      <c r="L47" s="11" t="s">
        <v>755</v>
      </c>
      <c r="M47" s="11" t="s">
        <v>755</v>
      </c>
      <c r="N47" s="11" t="s">
        <v>755</v>
      </c>
      <c r="O47" s="11" t="s">
        <v>755</v>
      </c>
      <c r="P47" s="11" t="s">
        <v>755</v>
      </c>
      <c r="Q47" s="11" t="s">
        <v>755</v>
      </c>
      <c r="R47" s="11">
        <v>492.35557535192089</v>
      </c>
      <c r="S47" s="11" t="s">
        <v>755</v>
      </c>
      <c r="T47" s="11" t="s">
        <v>755</v>
      </c>
      <c r="U47" s="11" t="s">
        <v>755</v>
      </c>
      <c r="V47" s="11" t="s">
        <v>755</v>
      </c>
      <c r="W47" s="11" t="s">
        <v>755</v>
      </c>
      <c r="X47" s="11" t="s">
        <v>755</v>
      </c>
      <c r="Y47" s="11" t="s">
        <v>755</v>
      </c>
      <c r="Z47" s="11" t="s">
        <v>755</v>
      </c>
      <c r="AA47" s="11" t="s">
        <v>755</v>
      </c>
      <c r="AB47" s="11" t="s">
        <v>755</v>
      </c>
      <c r="AC47" s="11" t="s">
        <v>755</v>
      </c>
      <c r="AD47" s="11" t="s">
        <v>755</v>
      </c>
      <c r="AE47" s="11" t="s">
        <v>755</v>
      </c>
      <c r="AF47" s="11" t="s">
        <v>755</v>
      </c>
      <c r="AG47" s="11" t="s">
        <v>755</v>
      </c>
      <c r="AH47" s="11" t="s">
        <v>755</v>
      </c>
      <c r="AI47" s="11">
        <v>5.1972074744272687</v>
      </c>
      <c r="AJ47" s="11">
        <v>9.3705435948694653</v>
      </c>
      <c r="AK47" s="11" t="s">
        <v>755</v>
      </c>
      <c r="AL47" s="11">
        <v>10.352264195078456</v>
      </c>
      <c r="AM47" s="11">
        <v>24.813515879001869</v>
      </c>
      <c r="AN47" s="11" t="s">
        <v>755</v>
      </c>
      <c r="AO47" s="11" t="s">
        <v>755</v>
      </c>
      <c r="AP47" s="11" t="s">
        <v>755</v>
      </c>
      <c r="AQ47" s="11">
        <v>498.46033556269089</v>
      </c>
      <c r="AR47" s="11" t="s">
        <v>755</v>
      </c>
      <c r="AS47" s="11" t="s">
        <v>755</v>
      </c>
      <c r="AT47" s="11" t="s">
        <v>755</v>
      </c>
      <c r="AU47" s="11" t="s">
        <v>755</v>
      </c>
      <c r="AV47" s="11" t="s">
        <v>755</v>
      </c>
      <c r="AW47" s="11" t="s">
        <v>755</v>
      </c>
      <c r="AX47" s="11" t="s">
        <v>755</v>
      </c>
      <c r="AY47" s="11" t="s">
        <v>755</v>
      </c>
      <c r="AZ47" s="11" t="s">
        <v>755</v>
      </c>
      <c r="BA47" s="11" t="s">
        <v>755</v>
      </c>
      <c r="BB47" s="11" t="s">
        <v>755</v>
      </c>
      <c r="BC47" s="11" t="s">
        <v>755</v>
      </c>
      <c r="BD47" s="11" t="s">
        <v>755</v>
      </c>
      <c r="BE47" s="11">
        <v>0.49320022738233232</v>
      </c>
      <c r="BF47" s="11" t="s">
        <v>755</v>
      </c>
      <c r="BG47" s="11" t="s">
        <v>755</v>
      </c>
      <c r="BH47" s="11" t="s">
        <v>755</v>
      </c>
      <c r="BI47" s="11" t="s">
        <v>755</v>
      </c>
      <c r="BJ47" s="11">
        <v>0.51165493178506505</v>
      </c>
      <c r="BK47" s="11" t="s">
        <v>755</v>
      </c>
      <c r="BL47" s="11" t="s">
        <v>755</v>
      </c>
      <c r="BM47" s="11" t="s">
        <v>755</v>
      </c>
      <c r="BN47" s="11" t="s">
        <v>755</v>
      </c>
      <c r="BO47" s="11" t="s">
        <v>755</v>
      </c>
      <c r="BP47" s="11" t="s">
        <v>755</v>
      </c>
      <c r="BQ47" s="11" t="s">
        <v>755</v>
      </c>
      <c r="BR47" s="11" t="s">
        <v>755</v>
      </c>
      <c r="BS47" s="11" t="s">
        <v>755</v>
      </c>
      <c r="BT47" s="11" t="s">
        <v>755</v>
      </c>
      <c r="BU47" s="11" t="s">
        <v>755</v>
      </c>
      <c r="BV47" s="11" t="s">
        <v>755</v>
      </c>
      <c r="BW47" s="11" t="s">
        <v>755</v>
      </c>
      <c r="BX47" s="11" t="s">
        <v>755</v>
      </c>
      <c r="BY47" s="11" t="s">
        <v>755</v>
      </c>
      <c r="BZ47" s="11">
        <v>17.106154859158512</v>
      </c>
      <c r="CA47" s="11">
        <v>39.820907268094878</v>
      </c>
      <c r="CB47" s="11" t="s">
        <v>755</v>
      </c>
      <c r="CC47" s="11" t="s">
        <v>755</v>
      </c>
      <c r="CD47" s="11">
        <v>7.5641148860752724E-2</v>
      </c>
      <c r="CE47" s="11" t="s">
        <v>755</v>
      </c>
      <c r="CF47" s="11" t="s">
        <v>755</v>
      </c>
      <c r="CG47" s="11" t="s">
        <v>755</v>
      </c>
    </row>
    <row r="48" spans="1:85" ht="13.5" customHeight="1" x14ac:dyDescent="0.3">
      <c r="A48" s="62" t="s">
        <v>739</v>
      </c>
      <c r="B48" s="62" t="s">
        <v>740</v>
      </c>
      <c r="C48" s="7" t="s">
        <v>1</v>
      </c>
      <c r="D48" s="7" t="s">
        <v>153</v>
      </c>
      <c r="E48" s="11" t="s">
        <v>755</v>
      </c>
      <c r="F48" s="11" t="s">
        <v>755</v>
      </c>
      <c r="G48" s="11" t="s">
        <v>755</v>
      </c>
      <c r="H48" s="11" t="s">
        <v>755</v>
      </c>
      <c r="I48" s="11" t="s">
        <v>755</v>
      </c>
      <c r="J48" s="11" t="s">
        <v>755</v>
      </c>
      <c r="K48" s="11" t="s">
        <v>755</v>
      </c>
      <c r="L48" s="11" t="s">
        <v>755</v>
      </c>
      <c r="M48" s="11" t="s">
        <v>755</v>
      </c>
      <c r="N48" s="11" t="s">
        <v>755</v>
      </c>
      <c r="O48" s="11" t="s">
        <v>755</v>
      </c>
      <c r="P48" s="11" t="s">
        <v>755</v>
      </c>
      <c r="Q48" s="11" t="s">
        <v>755</v>
      </c>
      <c r="R48" s="11" t="s">
        <v>755</v>
      </c>
      <c r="S48" s="11" t="s">
        <v>755</v>
      </c>
      <c r="T48" s="11" t="s">
        <v>755</v>
      </c>
      <c r="U48" s="11" t="s">
        <v>755</v>
      </c>
      <c r="V48" s="11" t="s">
        <v>755</v>
      </c>
      <c r="W48" s="11" t="s">
        <v>755</v>
      </c>
      <c r="X48" s="11" t="s">
        <v>755</v>
      </c>
      <c r="Y48" s="11" t="s">
        <v>755</v>
      </c>
      <c r="Z48" s="11" t="s">
        <v>755</v>
      </c>
      <c r="AA48" s="11" t="s">
        <v>755</v>
      </c>
      <c r="AB48" s="11" t="s">
        <v>755</v>
      </c>
      <c r="AC48" s="11" t="s">
        <v>755</v>
      </c>
      <c r="AD48" s="11" t="s">
        <v>755</v>
      </c>
      <c r="AE48" s="11" t="s">
        <v>755</v>
      </c>
      <c r="AF48" s="11" t="s">
        <v>755</v>
      </c>
      <c r="AG48" s="11" t="s">
        <v>755</v>
      </c>
      <c r="AH48" s="11" t="s">
        <v>755</v>
      </c>
      <c r="AI48" s="11" t="s">
        <v>755</v>
      </c>
      <c r="AJ48" s="11" t="s">
        <v>755</v>
      </c>
      <c r="AK48" s="11" t="s">
        <v>755</v>
      </c>
      <c r="AL48" s="11" t="s">
        <v>755</v>
      </c>
      <c r="AM48" s="11" t="s">
        <v>755</v>
      </c>
      <c r="AN48" s="11" t="s">
        <v>755</v>
      </c>
      <c r="AO48" s="11" t="s">
        <v>755</v>
      </c>
      <c r="AP48" s="11" t="s">
        <v>755</v>
      </c>
      <c r="AQ48" s="11" t="s">
        <v>755</v>
      </c>
      <c r="AR48" s="11" t="s">
        <v>755</v>
      </c>
      <c r="AS48" s="11" t="s">
        <v>755</v>
      </c>
      <c r="AT48" s="11" t="s">
        <v>755</v>
      </c>
      <c r="AU48" s="11" t="s">
        <v>755</v>
      </c>
      <c r="AV48" s="11" t="s">
        <v>755</v>
      </c>
      <c r="AW48" s="11" t="s">
        <v>755</v>
      </c>
      <c r="AX48" s="11" t="s">
        <v>755</v>
      </c>
      <c r="AY48" s="11" t="s">
        <v>755</v>
      </c>
      <c r="AZ48" s="11" t="s">
        <v>755</v>
      </c>
      <c r="BA48" s="11" t="s">
        <v>755</v>
      </c>
      <c r="BB48" s="11" t="s">
        <v>755</v>
      </c>
      <c r="BC48" s="11" t="s">
        <v>755</v>
      </c>
      <c r="BD48" s="11" t="s">
        <v>755</v>
      </c>
      <c r="BE48" s="11" t="s">
        <v>755</v>
      </c>
      <c r="BF48" s="11" t="s">
        <v>755</v>
      </c>
      <c r="BG48" s="11" t="s">
        <v>755</v>
      </c>
      <c r="BH48" s="11" t="s">
        <v>755</v>
      </c>
      <c r="BI48" s="11" t="s">
        <v>755</v>
      </c>
      <c r="BJ48" s="11" t="s">
        <v>755</v>
      </c>
      <c r="BK48" s="11" t="s">
        <v>755</v>
      </c>
      <c r="BL48" s="11" t="s">
        <v>755</v>
      </c>
      <c r="BM48" s="11" t="s">
        <v>755</v>
      </c>
      <c r="BN48" s="11" t="s">
        <v>755</v>
      </c>
      <c r="BO48" s="11" t="s">
        <v>755</v>
      </c>
      <c r="BP48" s="11" t="s">
        <v>755</v>
      </c>
      <c r="BQ48" s="11" t="s">
        <v>755</v>
      </c>
      <c r="BR48" s="11" t="s">
        <v>755</v>
      </c>
      <c r="BS48" s="11" t="s">
        <v>755</v>
      </c>
      <c r="BT48" s="11" t="s">
        <v>755</v>
      </c>
      <c r="BU48" s="11" t="s">
        <v>755</v>
      </c>
      <c r="BV48" s="11" t="s">
        <v>755</v>
      </c>
      <c r="BW48" s="11" t="s">
        <v>755</v>
      </c>
      <c r="BX48" s="11" t="s">
        <v>755</v>
      </c>
      <c r="BY48" s="11" t="s">
        <v>755</v>
      </c>
      <c r="BZ48" s="11" t="s">
        <v>755</v>
      </c>
      <c r="CA48" s="11" t="s">
        <v>755</v>
      </c>
      <c r="CB48" s="11" t="s">
        <v>755</v>
      </c>
      <c r="CC48" s="11" t="s">
        <v>755</v>
      </c>
      <c r="CD48" s="11" t="s">
        <v>755</v>
      </c>
      <c r="CE48" s="11" t="s">
        <v>755</v>
      </c>
      <c r="CF48" s="11" t="s">
        <v>755</v>
      </c>
      <c r="CG48" s="11" t="s">
        <v>755</v>
      </c>
    </row>
    <row r="49" spans="1:85" ht="13.5" customHeight="1" x14ac:dyDescent="0.3">
      <c r="A49" s="62" t="s">
        <v>739</v>
      </c>
      <c r="B49" s="62" t="s">
        <v>740</v>
      </c>
      <c r="C49" s="7" t="s">
        <v>1</v>
      </c>
      <c r="D49" s="7" t="s">
        <v>155</v>
      </c>
      <c r="E49" s="11" t="s">
        <v>755</v>
      </c>
      <c r="F49" s="11" t="s">
        <v>755</v>
      </c>
      <c r="G49" s="11" t="s">
        <v>755</v>
      </c>
      <c r="H49" s="11" t="s">
        <v>755</v>
      </c>
      <c r="I49" s="11" t="s">
        <v>755</v>
      </c>
      <c r="J49" s="11" t="s">
        <v>755</v>
      </c>
      <c r="K49" s="11" t="s">
        <v>755</v>
      </c>
      <c r="L49" s="11" t="s">
        <v>755</v>
      </c>
      <c r="M49" s="11" t="s">
        <v>755</v>
      </c>
      <c r="N49" s="11" t="s">
        <v>755</v>
      </c>
      <c r="O49" s="11" t="s">
        <v>755</v>
      </c>
      <c r="P49" s="11" t="s">
        <v>755</v>
      </c>
      <c r="Q49" s="11" t="s">
        <v>755</v>
      </c>
      <c r="R49" s="11" t="s">
        <v>755</v>
      </c>
      <c r="S49" s="11" t="s">
        <v>755</v>
      </c>
      <c r="T49" s="11" t="s">
        <v>755</v>
      </c>
      <c r="U49" s="11" t="s">
        <v>755</v>
      </c>
      <c r="V49" s="11" t="s">
        <v>755</v>
      </c>
      <c r="W49" s="11" t="s">
        <v>755</v>
      </c>
      <c r="X49" s="11" t="s">
        <v>755</v>
      </c>
      <c r="Y49" s="11" t="s">
        <v>755</v>
      </c>
      <c r="Z49" s="11" t="s">
        <v>755</v>
      </c>
      <c r="AA49" s="11" t="s">
        <v>755</v>
      </c>
      <c r="AB49" s="11" t="s">
        <v>755</v>
      </c>
      <c r="AC49" s="11" t="s">
        <v>755</v>
      </c>
      <c r="AD49" s="11" t="s">
        <v>755</v>
      </c>
      <c r="AE49" s="11" t="s">
        <v>755</v>
      </c>
      <c r="AF49" s="11" t="s">
        <v>755</v>
      </c>
      <c r="AG49" s="11" t="s">
        <v>755</v>
      </c>
      <c r="AH49" s="11" t="s">
        <v>755</v>
      </c>
      <c r="AI49" s="11" t="s">
        <v>755</v>
      </c>
      <c r="AJ49" s="11" t="s">
        <v>755</v>
      </c>
      <c r="AK49" s="11" t="s">
        <v>755</v>
      </c>
      <c r="AL49" s="11" t="s">
        <v>755</v>
      </c>
      <c r="AM49" s="11" t="s">
        <v>755</v>
      </c>
      <c r="AN49" s="11" t="s">
        <v>755</v>
      </c>
      <c r="AO49" s="11" t="s">
        <v>755</v>
      </c>
      <c r="AP49" s="11" t="s">
        <v>755</v>
      </c>
      <c r="AQ49" s="11" t="s">
        <v>755</v>
      </c>
      <c r="AR49" s="11" t="s">
        <v>755</v>
      </c>
      <c r="AS49" s="11" t="s">
        <v>755</v>
      </c>
      <c r="AT49" s="11" t="s">
        <v>755</v>
      </c>
      <c r="AU49" s="11" t="s">
        <v>755</v>
      </c>
      <c r="AV49" s="11" t="s">
        <v>755</v>
      </c>
      <c r="AW49" s="11" t="s">
        <v>755</v>
      </c>
      <c r="AX49" s="11" t="s">
        <v>755</v>
      </c>
      <c r="AY49" s="11" t="s">
        <v>755</v>
      </c>
      <c r="AZ49" s="11" t="s">
        <v>755</v>
      </c>
      <c r="BA49" s="11" t="s">
        <v>755</v>
      </c>
      <c r="BB49" s="11" t="s">
        <v>755</v>
      </c>
      <c r="BC49" s="11" t="s">
        <v>755</v>
      </c>
      <c r="BD49" s="11" t="s">
        <v>755</v>
      </c>
      <c r="BE49" s="11" t="s">
        <v>755</v>
      </c>
      <c r="BF49" s="11" t="s">
        <v>755</v>
      </c>
      <c r="BG49" s="11" t="s">
        <v>755</v>
      </c>
      <c r="BH49" s="11" t="s">
        <v>755</v>
      </c>
      <c r="BI49" s="11" t="s">
        <v>755</v>
      </c>
      <c r="BJ49" s="11" t="s">
        <v>755</v>
      </c>
      <c r="BK49" s="11" t="s">
        <v>755</v>
      </c>
      <c r="BL49" s="11" t="s">
        <v>755</v>
      </c>
      <c r="BM49" s="11" t="s">
        <v>755</v>
      </c>
      <c r="BN49" s="11" t="s">
        <v>755</v>
      </c>
      <c r="BO49" s="11" t="s">
        <v>755</v>
      </c>
      <c r="BP49" s="11" t="s">
        <v>755</v>
      </c>
      <c r="BQ49" s="11" t="s">
        <v>755</v>
      </c>
      <c r="BR49" s="11" t="s">
        <v>755</v>
      </c>
      <c r="BS49" s="11" t="s">
        <v>755</v>
      </c>
      <c r="BT49" s="11" t="s">
        <v>755</v>
      </c>
      <c r="BU49" s="11" t="s">
        <v>755</v>
      </c>
      <c r="BV49" s="11" t="s">
        <v>755</v>
      </c>
      <c r="BW49" s="11" t="s">
        <v>755</v>
      </c>
      <c r="BX49" s="11" t="s">
        <v>755</v>
      </c>
      <c r="BY49" s="11" t="s">
        <v>755</v>
      </c>
      <c r="BZ49" s="11" t="s">
        <v>755</v>
      </c>
      <c r="CA49" s="11" t="s">
        <v>755</v>
      </c>
      <c r="CB49" s="11">
        <v>0.21743426523489581</v>
      </c>
      <c r="CC49" s="11" t="s">
        <v>755</v>
      </c>
      <c r="CD49" s="11" t="s">
        <v>755</v>
      </c>
      <c r="CE49" s="11" t="s">
        <v>755</v>
      </c>
      <c r="CF49" s="11" t="s">
        <v>755</v>
      </c>
      <c r="CG49" s="11" t="s">
        <v>755</v>
      </c>
    </row>
    <row r="50" spans="1:85" ht="13.5" customHeight="1" x14ac:dyDescent="0.3">
      <c r="A50" s="62" t="s">
        <v>739</v>
      </c>
      <c r="B50" s="62" t="s">
        <v>740</v>
      </c>
      <c r="C50" s="7" t="s">
        <v>1</v>
      </c>
      <c r="D50" s="7" t="s">
        <v>157</v>
      </c>
      <c r="E50" s="11" t="s">
        <v>755</v>
      </c>
      <c r="F50" s="11" t="s">
        <v>755</v>
      </c>
      <c r="G50" s="11" t="s">
        <v>755</v>
      </c>
      <c r="H50" s="11" t="s">
        <v>755</v>
      </c>
      <c r="I50" s="11" t="s">
        <v>755</v>
      </c>
      <c r="J50" s="11" t="s">
        <v>755</v>
      </c>
      <c r="K50" s="11" t="s">
        <v>755</v>
      </c>
      <c r="L50" s="11" t="s">
        <v>755</v>
      </c>
      <c r="M50" s="11" t="s">
        <v>755</v>
      </c>
      <c r="N50" s="11" t="s">
        <v>755</v>
      </c>
      <c r="O50" s="11" t="s">
        <v>755</v>
      </c>
      <c r="P50" s="11" t="s">
        <v>755</v>
      </c>
      <c r="Q50" s="11" t="s">
        <v>755</v>
      </c>
      <c r="R50" s="11" t="s">
        <v>755</v>
      </c>
      <c r="S50" s="11" t="s">
        <v>755</v>
      </c>
      <c r="T50" s="11" t="s">
        <v>755</v>
      </c>
      <c r="U50" s="11" t="s">
        <v>755</v>
      </c>
      <c r="V50" s="11" t="s">
        <v>755</v>
      </c>
      <c r="W50" s="11" t="s">
        <v>755</v>
      </c>
      <c r="X50" s="11" t="s">
        <v>755</v>
      </c>
      <c r="Y50" s="11" t="s">
        <v>755</v>
      </c>
      <c r="Z50" s="11" t="s">
        <v>755</v>
      </c>
      <c r="AA50" s="11" t="s">
        <v>755</v>
      </c>
      <c r="AB50" s="11" t="s">
        <v>755</v>
      </c>
      <c r="AC50" s="11" t="s">
        <v>755</v>
      </c>
      <c r="AD50" s="11" t="s">
        <v>755</v>
      </c>
      <c r="AE50" s="11" t="s">
        <v>755</v>
      </c>
      <c r="AF50" s="11" t="s">
        <v>755</v>
      </c>
      <c r="AG50" s="11" t="s">
        <v>755</v>
      </c>
      <c r="AH50" s="11" t="s">
        <v>755</v>
      </c>
      <c r="AI50" s="11" t="s">
        <v>755</v>
      </c>
      <c r="AJ50" s="11" t="s">
        <v>755</v>
      </c>
      <c r="AK50" s="11" t="s">
        <v>755</v>
      </c>
      <c r="AL50" s="11" t="s">
        <v>755</v>
      </c>
      <c r="AM50" s="11" t="s">
        <v>755</v>
      </c>
      <c r="AN50" s="11" t="s">
        <v>755</v>
      </c>
      <c r="AO50" s="11" t="s">
        <v>755</v>
      </c>
      <c r="AP50" s="11" t="s">
        <v>755</v>
      </c>
      <c r="AQ50" s="11" t="s">
        <v>755</v>
      </c>
      <c r="AR50" s="11" t="s">
        <v>755</v>
      </c>
      <c r="AS50" s="11" t="s">
        <v>755</v>
      </c>
      <c r="AT50" s="11" t="s">
        <v>755</v>
      </c>
      <c r="AU50" s="11" t="s">
        <v>755</v>
      </c>
      <c r="AV50" s="11" t="s">
        <v>755</v>
      </c>
      <c r="AW50" s="11" t="s">
        <v>755</v>
      </c>
      <c r="AX50" s="11" t="s">
        <v>755</v>
      </c>
      <c r="AY50" s="11" t="s">
        <v>755</v>
      </c>
      <c r="AZ50" s="11" t="s">
        <v>755</v>
      </c>
      <c r="BA50" s="11" t="s">
        <v>755</v>
      </c>
      <c r="BB50" s="11" t="s">
        <v>755</v>
      </c>
      <c r="BC50" s="11" t="s">
        <v>755</v>
      </c>
      <c r="BD50" s="11" t="s">
        <v>755</v>
      </c>
      <c r="BE50" s="11" t="s">
        <v>755</v>
      </c>
      <c r="BF50" s="11" t="s">
        <v>755</v>
      </c>
      <c r="BG50" s="11" t="s">
        <v>755</v>
      </c>
      <c r="BH50" s="11" t="s">
        <v>755</v>
      </c>
      <c r="BI50" s="11" t="s">
        <v>755</v>
      </c>
      <c r="BJ50" s="11" t="s">
        <v>755</v>
      </c>
      <c r="BK50" s="11" t="s">
        <v>755</v>
      </c>
      <c r="BL50" s="11" t="s">
        <v>755</v>
      </c>
      <c r="BM50" s="11" t="s">
        <v>755</v>
      </c>
      <c r="BN50" s="11" t="s">
        <v>755</v>
      </c>
      <c r="BO50" s="11" t="s">
        <v>755</v>
      </c>
      <c r="BP50" s="11" t="s">
        <v>755</v>
      </c>
      <c r="BQ50" s="11" t="s">
        <v>755</v>
      </c>
      <c r="BR50" s="11" t="s">
        <v>755</v>
      </c>
      <c r="BS50" s="11" t="s">
        <v>755</v>
      </c>
      <c r="BT50" s="11" t="s">
        <v>755</v>
      </c>
      <c r="BU50" s="11" t="s">
        <v>755</v>
      </c>
      <c r="BV50" s="11" t="s">
        <v>755</v>
      </c>
      <c r="BW50" s="11" t="s">
        <v>755</v>
      </c>
      <c r="BX50" s="11" t="s">
        <v>755</v>
      </c>
      <c r="BY50" s="11" t="s">
        <v>755</v>
      </c>
      <c r="BZ50" s="11" t="s">
        <v>755</v>
      </c>
      <c r="CA50" s="11" t="s">
        <v>755</v>
      </c>
      <c r="CB50" s="11" t="s">
        <v>755</v>
      </c>
      <c r="CC50" s="11" t="s">
        <v>755</v>
      </c>
      <c r="CD50" s="11" t="s">
        <v>755</v>
      </c>
      <c r="CE50" s="11" t="s">
        <v>755</v>
      </c>
      <c r="CF50" s="11" t="s">
        <v>755</v>
      </c>
      <c r="CG50" s="11" t="s">
        <v>755</v>
      </c>
    </row>
    <row r="51" spans="1:85" ht="13.5" customHeight="1" x14ac:dyDescent="0.3">
      <c r="A51" s="62" t="s">
        <v>739</v>
      </c>
      <c r="B51" s="62" t="s">
        <v>740</v>
      </c>
      <c r="C51" s="7" t="s">
        <v>1</v>
      </c>
      <c r="D51" s="7" t="s">
        <v>159</v>
      </c>
      <c r="E51" s="11">
        <v>0.56817403877588923</v>
      </c>
      <c r="F51" s="11" t="s">
        <v>755</v>
      </c>
      <c r="G51" s="11" t="s">
        <v>755</v>
      </c>
      <c r="H51" s="11" t="s">
        <v>755</v>
      </c>
      <c r="I51" s="11" t="s">
        <v>755</v>
      </c>
      <c r="J51" s="11" t="s">
        <v>755</v>
      </c>
      <c r="K51" s="11" t="s">
        <v>755</v>
      </c>
      <c r="L51" s="11" t="s">
        <v>755</v>
      </c>
      <c r="M51" s="11" t="s">
        <v>755</v>
      </c>
      <c r="N51" s="11" t="s">
        <v>755</v>
      </c>
      <c r="O51" s="11" t="s">
        <v>755</v>
      </c>
      <c r="P51" s="11" t="s">
        <v>755</v>
      </c>
      <c r="Q51" s="11" t="s">
        <v>755</v>
      </c>
      <c r="R51" s="11" t="s">
        <v>755</v>
      </c>
      <c r="S51" s="11" t="s">
        <v>755</v>
      </c>
      <c r="T51" s="11" t="s">
        <v>755</v>
      </c>
      <c r="U51" s="11" t="s">
        <v>755</v>
      </c>
      <c r="V51" s="11" t="s">
        <v>755</v>
      </c>
      <c r="W51" s="11" t="s">
        <v>755</v>
      </c>
      <c r="X51" s="11" t="s">
        <v>755</v>
      </c>
      <c r="Y51" s="11" t="s">
        <v>755</v>
      </c>
      <c r="Z51" s="11" t="s">
        <v>755</v>
      </c>
      <c r="AA51" s="11" t="s">
        <v>755</v>
      </c>
      <c r="AB51" s="11" t="s">
        <v>755</v>
      </c>
      <c r="AC51" s="11" t="s">
        <v>755</v>
      </c>
      <c r="AD51" s="11">
        <v>2.0764038041039004</v>
      </c>
      <c r="AE51" s="11" t="s">
        <v>755</v>
      </c>
      <c r="AF51" s="11" t="s">
        <v>755</v>
      </c>
      <c r="AG51" s="11" t="s">
        <v>755</v>
      </c>
      <c r="AH51" s="11" t="s">
        <v>755</v>
      </c>
      <c r="AI51" s="11">
        <v>3.5823307338623276</v>
      </c>
      <c r="AJ51" s="11" t="s">
        <v>755</v>
      </c>
      <c r="AK51" s="11" t="s">
        <v>755</v>
      </c>
      <c r="AL51" s="11" t="s">
        <v>755</v>
      </c>
      <c r="AM51" s="11" t="s">
        <v>755</v>
      </c>
      <c r="AN51" s="11" t="s">
        <v>755</v>
      </c>
      <c r="AO51" s="11" t="s">
        <v>755</v>
      </c>
      <c r="AP51" s="11" t="s">
        <v>755</v>
      </c>
      <c r="AQ51" s="11" t="s">
        <v>755</v>
      </c>
      <c r="AR51" s="11" t="s">
        <v>755</v>
      </c>
      <c r="AS51" s="11" t="s">
        <v>755</v>
      </c>
      <c r="AT51" s="11" t="s">
        <v>755</v>
      </c>
      <c r="AU51" s="11" t="s">
        <v>755</v>
      </c>
      <c r="AV51" s="11" t="s">
        <v>755</v>
      </c>
      <c r="AW51" s="11" t="s">
        <v>755</v>
      </c>
      <c r="AX51" s="11" t="s">
        <v>755</v>
      </c>
      <c r="AY51" s="11" t="s">
        <v>755</v>
      </c>
      <c r="AZ51" s="11" t="s">
        <v>755</v>
      </c>
      <c r="BA51" s="11" t="s">
        <v>755</v>
      </c>
      <c r="BB51" s="11" t="s">
        <v>755</v>
      </c>
      <c r="BC51" s="11" t="s">
        <v>755</v>
      </c>
      <c r="BD51" s="11" t="s">
        <v>755</v>
      </c>
      <c r="BE51" s="11" t="s">
        <v>755</v>
      </c>
      <c r="BF51" s="11" t="s">
        <v>755</v>
      </c>
      <c r="BG51" s="11" t="s">
        <v>755</v>
      </c>
      <c r="BH51" s="11" t="s">
        <v>755</v>
      </c>
      <c r="BI51" s="11" t="s">
        <v>755</v>
      </c>
      <c r="BJ51" s="11" t="s">
        <v>755</v>
      </c>
      <c r="BK51" s="11" t="s">
        <v>755</v>
      </c>
      <c r="BL51" s="11" t="s">
        <v>755</v>
      </c>
      <c r="BM51" s="11" t="s">
        <v>755</v>
      </c>
      <c r="BN51" s="11" t="s">
        <v>755</v>
      </c>
      <c r="BO51" s="11">
        <v>98.37272996352273</v>
      </c>
      <c r="BP51" s="11" t="s">
        <v>755</v>
      </c>
      <c r="BQ51" s="11" t="s">
        <v>755</v>
      </c>
      <c r="BR51" s="11" t="s">
        <v>755</v>
      </c>
      <c r="BS51" s="11" t="s">
        <v>755</v>
      </c>
      <c r="BT51" s="11" t="s">
        <v>755</v>
      </c>
      <c r="BU51" s="11" t="s">
        <v>755</v>
      </c>
      <c r="BV51" s="11" t="s">
        <v>755</v>
      </c>
      <c r="BW51" s="11" t="s">
        <v>755</v>
      </c>
      <c r="BX51" s="11" t="s">
        <v>755</v>
      </c>
      <c r="BY51" s="11" t="s">
        <v>755</v>
      </c>
      <c r="BZ51" s="11" t="s">
        <v>755</v>
      </c>
      <c r="CA51" s="11" t="s">
        <v>755</v>
      </c>
      <c r="CB51" s="11" t="s">
        <v>755</v>
      </c>
      <c r="CC51" s="11" t="s">
        <v>755</v>
      </c>
      <c r="CD51" s="11" t="s">
        <v>755</v>
      </c>
      <c r="CE51" s="11" t="s">
        <v>755</v>
      </c>
      <c r="CF51" s="11" t="s">
        <v>755</v>
      </c>
      <c r="CG51" s="11" t="s">
        <v>755</v>
      </c>
    </row>
    <row r="52" spans="1:85" ht="13.5" customHeight="1" x14ac:dyDescent="0.3">
      <c r="A52" s="62" t="s">
        <v>739</v>
      </c>
      <c r="B52" s="62" t="s">
        <v>740</v>
      </c>
      <c r="C52" s="7" t="s">
        <v>1</v>
      </c>
      <c r="D52" s="7" t="s">
        <v>161</v>
      </c>
      <c r="E52" s="11" t="s">
        <v>755</v>
      </c>
      <c r="F52" s="11" t="s">
        <v>755</v>
      </c>
      <c r="G52" s="11" t="s">
        <v>755</v>
      </c>
      <c r="H52" s="11" t="s">
        <v>755</v>
      </c>
      <c r="I52" s="11" t="s">
        <v>755</v>
      </c>
      <c r="J52" s="11" t="s">
        <v>755</v>
      </c>
      <c r="K52" s="11" t="s">
        <v>755</v>
      </c>
      <c r="L52" s="11" t="s">
        <v>755</v>
      </c>
      <c r="M52" s="11" t="s">
        <v>755</v>
      </c>
      <c r="N52" s="11" t="s">
        <v>755</v>
      </c>
      <c r="O52" s="11" t="s">
        <v>755</v>
      </c>
      <c r="P52" s="11">
        <v>482.52937563575364</v>
      </c>
      <c r="Q52" s="11" t="s">
        <v>755</v>
      </c>
      <c r="R52" s="11" t="s">
        <v>755</v>
      </c>
      <c r="S52" s="11" t="s">
        <v>755</v>
      </c>
      <c r="T52" s="11" t="s">
        <v>755</v>
      </c>
      <c r="U52" s="11" t="s">
        <v>755</v>
      </c>
      <c r="V52" s="11">
        <v>4.4512838266093206</v>
      </c>
      <c r="W52" s="11" t="s">
        <v>755</v>
      </c>
      <c r="X52" s="11" t="s">
        <v>755</v>
      </c>
      <c r="Y52" s="11" t="s">
        <v>755</v>
      </c>
      <c r="Z52" s="11" t="s">
        <v>755</v>
      </c>
      <c r="AA52" s="11" t="s">
        <v>755</v>
      </c>
      <c r="AB52" s="11" t="s">
        <v>755</v>
      </c>
      <c r="AC52" s="11" t="s">
        <v>755</v>
      </c>
      <c r="AD52" s="11" t="s">
        <v>755</v>
      </c>
      <c r="AE52" s="11" t="s">
        <v>755</v>
      </c>
      <c r="AF52" s="11" t="s">
        <v>755</v>
      </c>
      <c r="AG52" s="11" t="s">
        <v>755</v>
      </c>
      <c r="AH52" s="11" t="s">
        <v>755</v>
      </c>
      <c r="AI52" s="11" t="s">
        <v>755</v>
      </c>
      <c r="AJ52" s="11" t="s">
        <v>755</v>
      </c>
      <c r="AK52" s="11" t="s">
        <v>755</v>
      </c>
      <c r="AL52" s="11" t="s">
        <v>755</v>
      </c>
      <c r="AM52" s="11" t="s">
        <v>755</v>
      </c>
      <c r="AN52" s="11">
        <v>6.6140029307483985</v>
      </c>
      <c r="AO52" s="11" t="s">
        <v>755</v>
      </c>
      <c r="AP52" s="11" t="s">
        <v>755</v>
      </c>
      <c r="AQ52" s="11" t="s">
        <v>755</v>
      </c>
      <c r="AR52" s="11" t="s">
        <v>755</v>
      </c>
      <c r="AS52" s="11" t="s">
        <v>755</v>
      </c>
      <c r="AT52" s="11" t="s">
        <v>755</v>
      </c>
      <c r="AU52" s="11" t="s">
        <v>755</v>
      </c>
      <c r="AV52" s="11" t="s">
        <v>755</v>
      </c>
      <c r="AW52" s="11" t="s">
        <v>755</v>
      </c>
      <c r="AX52" s="11" t="s">
        <v>755</v>
      </c>
      <c r="AY52" s="11" t="s">
        <v>755</v>
      </c>
      <c r="AZ52" s="11" t="s">
        <v>755</v>
      </c>
      <c r="BA52" s="11" t="s">
        <v>755</v>
      </c>
      <c r="BB52" s="11" t="s">
        <v>755</v>
      </c>
      <c r="BC52" s="11" t="s">
        <v>755</v>
      </c>
      <c r="BD52" s="11" t="s">
        <v>755</v>
      </c>
      <c r="BE52" s="11" t="s">
        <v>755</v>
      </c>
      <c r="BF52" s="11" t="s">
        <v>755</v>
      </c>
      <c r="BG52" s="11" t="s">
        <v>755</v>
      </c>
      <c r="BH52" s="11" t="s">
        <v>755</v>
      </c>
      <c r="BI52" s="11" t="s">
        <v>755</v>
      </c>
      <c r="BJ52" s="11" t="s">
        <v>755</v>
      </c>
      <c r="BK52" s="11" t="s">
        <v>755</v>
      </c>
      <c r="BL52" s="11" t="s">
        <v>755</v>
      </c>
      <c r="BM52" s="11" t="s">
        <v>755</v>
      </c>
      <c r="BN52" s="11" t="s">
        <v>755</v>
      </c>
      <c r="BO52" s="11" t="s">
        <v>755</v>
      </c>
      <c r="BP52" s="11" t="s">
        <v>755</v>
      </c>
      <c r="BQ52" s="11" t="s">
        <v>755</v>
      </c>
      <c r="BR52" s="11" t="s">
        <v>755</v>
      </c>
      <c r="BS52" s="11" t="s">
        <v>755</v>
      </c>
      <c r="BT52" s="11" t="s">
        <v>755</v>
      </c>
      <c r="BU52" s="11" t="s">
        <v>755</v>
      </c>
      <c r="BV52" s="11" t="s">
        <v>755</v>
      </c>
      <c r="BW52" s="11" t="s">
        <v>755</v>
      </c>
      <c r="BX52" s="11" t="s">
        <v>755</v>
      </c>
      <c r="BY52" s="11" t="s">
        <v>755</v>
      </c>
      <c r="BZ52" s="11" t="s">
        <v>755</v>
      </c>
      <c r="CA52" s="11" t="s">
        <v>755</v>
      </c>
      <c r="CB52" s="11" t="s">
        <v>755</v>
      </c>
      <c r="CC52" s="11" t="s">
        <v>755</v>
      </c>
      <c r="CD52" s="11" t="s">
        <v>755</v>
      </c>
      <c r="CE52" s="11" t="s">
        <v>755</v>
      </c>
      <c r="CF52" s="11" t="s">
        <v>755</v>
      </c>
      <c r="CG52" s="11" t="s">
        <v>755</v>
      </c>
    </row>
    <row r="53" spans="1:85" ht="13.5" customHeight="1" x14ac:dyDescent="0.3">
      <c r="A53" s="62" t="s">
        <v>739</v>
      </c>
      <c r="B53" s="62" t="s">
        <v>740</v>
      </c>
      <c r="C53" s="7" t="s">
        <v>1</v>
      </c>
      <c r="D53" s="7" t="s">
        <v>163</v>
      </c>
      <c r="E53" s="11" t="s">
        <v>755</v>
      </c>
      <c r="F53" s="11" t="s">
        <v>755</v>
      </c>
      <c r="G53" s="11" t="s">
        <v>755</v>
      </c>
      <c r="H53" s="11" t="s">
        <v>755</v>
      </c>
      <c r="I53" s="11" t="s">
        <v>755</v>
      </c>
      <c r="J53" s="11" t="s">
        <v>755</v>
      </c>
      <c r="K53" s="11" t="s">
        <v>755</v>
      </c>
      <c r="L53" s="11" t="s">
        <v>755</v>
      </c>
      <c r="M53" s="11" t="s">
        <v>755</v>
      </c>
      <c r="N53" s="11" t="s">
        <v>755</v>
      </c>
      <c r="O53" s="11" t="s">
        <v>755</v>
      </c>
      <c r="P53" s="11" t="s">
        <v>755</v>
      </c>
      <c r="Q53" s="11" t="s">
        <v>755</v>
      </c>
      <c r="R53" s="11" t="s">
        <v>755</v>
      </c>
      <c r="S53" s="11" t="s">
        <v>755</v>
      </c>
      <c r="T53" s="11" t="s">
        <v>755</v>
      </c>
      <c r="U53" s="11" t="s">
        <v>755</v>
      </c>
      <c r="V53" s="11" t="s">
        <v>755</v>
      </c>
      <c r="W53" s="11" t="s">
        <v>755</v>
      </c>
      <c r="X53" s="11" t="s">
        <v>755</v>
      </c>
      <c r="Y53" s="11" t="s">
        <v>755</v>
      </c>
      <c r="Z53" s="11" t="s">
        <v>755</v>
      </c>
      <c r="AA53" s="11" t="s">
        <v>755</v>
      </c>
      <c r="AB53" s="11" t="s">
        <v>755</v>
      </c>
      <c r="AC53" s="11" t="s">
        <v>755</v>
      </c>
      <c r="AD53" s="11">
        <v>1.4854646550197834</v>
      </c>
      <c r="AE53" s="11" t="s">
        <v>755</v>
      </c>
      <c r="AF53" s="11" t="s">
        <v>755</v>
      </c>
      <c r="AG53" s="11" t="s">
        <v>755</v>
      </c>
      <c r="AH53" s="11" t="s">
        <v>755</v>
      </c>
      <c r="AI53" s="11" t="s">
        <v>755</v>
      </c>
      <c r="AJ53" s="11" t="s">
        <v>755</v>
      </c>
      <c r="AK53" s="11" t="s">
        <v>755</v>
      </c>
      <c r="AL53" s="11">
        <v>5.0216044626389582</v>
      </c>
      <c r="AM53" s="11" t="s">
        <v>755</v>
      </c>
      <c r="AN53" s="11" t="s">
        <v>755</v>
      </c>
      <c r="AO53" s="11" t="s">
        <v>755</v>
      </c>
      <c r="AP53" s="11" t="s">
        <v>755</v>
      </c>
      <c r="AQ53" s="11" t="s">
        <v>755</v>
      </c>
      <c r="AR53" s="11" t="s">
        <v>755</v>
      </c>
      <c r="AS53" s="11" t="s">
        <v>755</v>
      </c>
      <c r="AT53" s="11" t="s">
        <v>755</v>
      </c>
      <c r="AU53" s="11" t="s">
        <v>755</v>
      </c>
      <c r="AV53" s="11" t="s">
        <v>755</v>
      </c>
      <c r="AW53" s="11" t="s">
        <v>755</v>
      </c>
      <c r="AX53" s="11" t="s">
        <v>755</v>
      </c>
      <c r="AY53" s="11" t="s">
        <v>755</v>
      </c>
      <c r="AZ53" s="11" t="s">
        <v>755</v>
      </c>
      <c r="BA53" s="11" t="s">
        <v>755</v>
      </c>
      <c r="BB53" s="11" t="s">
        <v>755</v>
      </c>
      <c r="BC53" s="11" t="s">
        <v>755</v>
      </c>
      <c r="BD53" s="11" t="s">
        <v>755</v>
      </c>
      <c r="BE53" s="11" t="s">
        <v>755</v>
      </c>
      <c r="BF53" s="11" t="s">
        <v>755</v>
      </c>
      <c r="BG53" s="11" t="s">
        <v>755</v>
      </c>
      <c r="BH53" s="11" t="s">
        <v>755</v>
      </c>
      <c r="BI53" s="11" t="s">
        <v>755</v>
      </c>
      <c r="BJ53" s="11" t="s">
        <v>755</v>
      </c>
      <c r="BK53" s="11" t="s">
        <v>755</v>
      </c>
      <c r="BL53" s="11" t="s">
        <v>755</v>
      </c>
      <c r="BM53" s="11" t="s">
        <v>755</v>
      </c>
      <c r="BN53" s="11" t="s">
        <v>755</v>
      </c>
      <c r="BO53" s="11" t="s">
        <v>755</v>
      </c>
      <c r="BP53" s="11" t="s">
        <v>755</v>
      </c>
      <c r="BQ53" s="11" t="s">
        <v>755</v>
      </c>
      <c r="BR53" s="11" t="s">
        <v>755</v>
      </c>
      <c r="BS53" s="11" t="s">
        <v>755</v>
      </c>
      <c r="BT53" s="11" t="s">
        <v>755</v>
      </c>
      <c r="BU53" s="11" t="s">
        <v>755</v>
      </c>
      <c r="BV53" s="11" t="s">
        <v>755</v>
      </c>
      <c r="BW53" s="11" t="s">
        <v>755</v>
      </c>
      <c r="BX53" s="11" t="s">
        <v>755</v>
      </c>
      <c r="BY53" s="11" t="s">
        <v>755</v>
      </c>
      <c r="BZ53" s="11" t="s">
        <v>755</v>
      </c>
      <c r="CA53" s="11" t="s">
        <v>755</v>
      </c>
      <c r="CB53" s="11" t="s">
        <v>755</v>
      </c>
      <c r="CC53" s="11" t="s">
        <v>755</v>
      </c>
      <c r="CD53" s="11" t="s">
        <v>755</v>
      </c>
      <c r="CE53" s="11" t="s">
        <v>755</v>
      </c>
      <c r="CF53" s="11" t="s">
        <v>755</v>
      </c>
      <c r="CG53" s="11" t="s">
        <v>755</v>
      </c>
    </row>
    <row r="54" spans="1:85" ht="13.5" customHeight="1" x14ac:dyDescent="0.3">
      <c r="A54" s="62" t="s">
        <v>739</v>
      </c>
      <c r="B54" s="62" t="s">
        <v>740</v>
      </c>
      <c r="C54" s="7" t="s">
        <v>1</v>
      </c>
      <c r="D54" s="7" t="s">
        <v>165</v>
      </c>
      <c r="E54" s="11" t="s">
        <v>755</v>
      </c>
      <c r="F54" s="11" t="s">
        <v>755</v>
      </c>
      <c r="G54" s="11" t="s">
        <v>755</v>
      </c>
      <c r="H54" s="11" t="s">
        <v>755</v>
      </c>
      <c r="I54" s="11" t="s">
        <v>755</v>
      </c>
      <c r="J54" s="11" t="s">
        <v>755</v>
      </c>
      <c r="K54" s="11" t="s">
        <v>755</v>
      </c>
      <c r="L54" s="11" t="s">
        <v>755</v>
      </c>
      <c r="M54" s="11" t="s">
        <v>755</v>
      </c>
      <c r="N54" s="11" t="s">
        <v>755</v>
      </c>
      <c r="O54" s="11" t="s">
        <v>755</v>
      </c>
      <c r="P54" s="11" t="s">
        <v>755</v>
      </c>
      <c r="Q54" s="11" t="s">
        <v>755</v>
      </c>
      <c r="R54" s="11" t="s">
        <v>755</v>
      </c>
      <c r="S54" s="11" t="s">
        <v>755</v>
      </c>
      <c r="T54" s="11" t="s">
        <v>755</v>
      </c>
      <c r="U54" s="11" t="s">
        <v>755</v>
      </c>
      <c r="V54" s="11" t="s">
        <v>755</v>
      </c>
      <c r="W54" s="11" t="s">
        <v>755</v>
      </c>
      <c r="X54" s="11" t="s">
        <v>755</v>
      </c>
      <c r="Y54" s="11" t="s">
        <v>755</v>
      </c>
      <c r="Z54" s="11" t="s">
        <v>755</v>
      </c>
      <c r="AA54" s="11" t="s">
        <v>755</v>
      </c>
      <c r="AB54" s="11" t="s">
        <v>755</v>
      </c>
      <c r="AC54" s="11" t="s">
        <v>755</v>
      </c>
      <c r="AD54" s="11">
        <v>0.5156333647946193</v>
      </c>
      <c r="AE54" s="11" t="s">
        <v>755</v>
      </c>
      <c r="AF54" s="11" t="s">
        <v>755</v>
      </c>
      <c r="AG54" s="11" t="s">
        <v>755</v>
      </c>
      <c r="AH54" s="11" t="s">
        <v>755</v>
      </c>
      <c r="AI54" s="11" t="s">
        <v>755</v>
      </c>
      <c r="AJ54" s="11" t="s">
        <v>755</v>
      </c>
      <c r="AK54" s="11" t="s">
        <v>755</v>
      </c>
      <c r="AL54" s="11" t="s">
        <v>755</v>
      </c>
      <c r="AM54" s="11" t="s">
        <v>755</v>
      </c>
      <c r="AN54" s="11" t="s">
        <v>755</v>
      </c>
      <c r="AO54" s="11" t="s">
        <v>755</v>
      </c>
      <c r="AP54" s="11" t="s">
        <v>755</v>
      </c>
      <c r="AQ54" s="11" t="s">
        <v>755</v>
      </c>
      <c r="AR54" s="11" t="s">
        <v>755</v>
      </c>
      <c r="AS54" s="11" t="s">
        <v>755</v>
      </c>
      <c r="AT54" s="11" t="s">
        <v>755</v>
      </c>
      <c r="AU54" s="11" t="s">
        <v>755</v>
      </c>
      <c r="AV54" s="11" t="s">
        <v>755</v>
      </c>
      <c r="AW54" s="11" t="s">
        <v>755</v>
      </c>
      <c r="AX54" s="11" t="s">
        <v>755</v>
      </c>
      <c r="AY54" s="11" t="s">
        <v>755</v>
      </c>
      <c r="AZ54" s="11" t="s">
        <v>755</v>
      </c>
      <c r="BA54" s="11" t="s">
        <v>755</v>
      </c>
      <c r="BB54" s="11" t="s">
        <v>755</v>
      </c>
      <c r="BC54" s="11" t="s">
        <v>755</v>
      </c>
      <c r="BD54" s="11" t="s">
        <v>755</v>
      </c>
      <c r="BE54" s="11" t="s">
        <v>755</v>
      </c>
      <c r="BF54" s="11" t="s">
        <v>755</v>
      </c>
      <c r="BG54" s="11" t="s">
        <v>755</v>
      </c>
      <c r="BH54" s="11" t="s">
        <v>755</v>
      </c>
      <c r="BI54" s="11" t="s">
        <v>755</v>
      </c>
      <c r="BJ54" s="11" t="s">
        <v>755</v>
      </c>
      <c r="BK54" s="11" t="s">
        <v>755</v>
      </c>
      <c r="BL54" s="11" t="s">
        <v>755</v>
      </c>
      <c r="BM54" s="11" t="s">
        <v>755</v>
      </c>
      <c r="BN54" s="11" t="s">
        <v>755</v>
      </c>
      <c r="BO54" s="11" t="s">
        <v>755</v>
      </c>
      <c r="BP54" s="11" t="s">
        <v>755</v>
      </c>
      <c r="BQ54" s="11" t="s">
        <v>755</v>
      </c>
      <c r="BR54" s="11" t="s">
        <v>755</v>
      </c>
      <c r="BS54" s="11" t="s">
        <v>755</v>
      </c>
      <c r="BT54" s="11" t="s">
        <v>755</v>
      </c>
      <c r="BU54" s="11" t="s">
        <v>755</v>
      </c>
      <c r="BV54" s="11" t="s">
        <v>755</v>
      </c>
      <c r="BW54" s="11" t="s">
        <v>755</v>
      </c>
      <c r="BX54" s="11" t="s">
        <v>755</v>
      </c>
      <c r="BY54" s="11" t="s">
        <v>755</v>
      </c>
      <c r="BZ54" s="11" t="s">
        <v>755</v>
      </c>
      <c r="CA54" s="11" t="s">
        <v>755</v>
      </c>
      <c r="CB54" s="11" t="s">
        <v>755</v>
      </c>
      <c r="CC54" s="11" t="s">
        <v>755</v>
      </c>
      <c r="CD54" s="11" t="s">
        <v>755</v>
      </c>
      <c r="CE54" s="11" t="s">
        <v>755</v>
      </c>
      <c r="CF54" s="11" t="s">
        <v>755</v>
      </c>
      <c r="CG54" s="11" t="s">
        <v>755</v>
      </c>
    </row>
    <row r="55" spans="1:85" ht="13.5" customHeight="1" x14ac:dyDescent="0.3">
      <c r="A55" s="62" t="s">
        <v>739</v>
      </c>
      <c r="B55" s="62" t="s">
        <v>740</v>
      </c>
      <c r="C55" s="7" t="s">
        <v>1</v>
      </c>
      <c r="D55" s="7" t="s">
        <v>167</v>
      </c>
      <c r="E55" s="11" t="s">
        <v>755</v>
      </c>
      <c r="F55" s="11" t="s">
        <v>755</v>
      </c>
      <c r="G55" s="11" t="s">
        <v>755</v>
      </c>
      <c r="H55" s="11">
        <v>9.5130065544548875E-3</v>
      </c>
      <c r="I55" s="11" t="s">
        <v>755</v>
      </c>
      <c r="J55" s="11" t="s">
        <v>755</v>
      </c>
      <c r="K55" s="11" t="s">
        <v>755</v>
      </c>
      <c r="L55" s="11" t="s">
        <v>755</v>
      </c>
      <c r="M55" s="11" t="s">
        <v>755</v>
      </c>
      <c r="N55" s="11" t="s">
        <v>755</v>
      </c>
      <c r="O55" s="11" t="s">
        <v>755</v>
      </c>
      <c r="P55" s="11" t="s">
        <v>755</v>
      </c>
      <c r="Q55" s="11" t="s">
        <v>755</v>
      </c>
      <c r="R55" s="11">
        <v>463.48929126022449</v>
      </c>
      <c r="S55" s="11" t="s">
        <v>755</v>
      </c>
      <c r="T55" s="11" t="s">
        <v>755</v>
      </c>
      <c r="U55" s="11" t="s">
        <v>755</v>
      </c>
      <c r="V55" s="11" t="s">
        <v>755</v>
      </c>
      <c r="W55" s="11" t="s">
        <v>755</v>
      </c>
      <c r="X55" s="11" t="s">
        <v>755</v>
      </c>
      <c r="Y55" s="11" t="s">
        <v>755</v>
      </c>
      <c r="Z55" s="11" t="s">
        <v>755</v>
      </c>
      <c r="AA55" s="11" t="s">
        <v>755</v>
      </c>
      <c r="AB55" s="11" t="s">
        <v>755</v>
      </c>
      <c r="AC55" s="11" t="s">
        <v>755</v>
      </c>
      <c r="AD55" s="11" t="s">
        <v>755</v>
      </c>
      <c r="AE55" s="11" t="s">
        <v>755</v>
      </c>
      <c r="AF55" s="11" t="s">
        <v>755</v>
      </c>
      <c r="AG55" s="11" t="s">
        <v>755</v>
      </c>
      <c r="AH55" s="11" t="s">
        <v>755</v>
      </c>
      <c r="AI55" s="11" t="s">
        <v>755</v>
      </c>
      <c r="AJ55" s="11" t="s">
        <v>755</v>
      </c>
      <c r="AK55" s="11" t="s">
        <v>755</v>
      </c>
      <c r="AL55" s="11" t="s">
        <v>755</v>
      </c>
      <c r="AM55" s="11" t="s">
        <v>755</v>
      </c>
      <c r="AN55" s="11">
        <v>6.0715740650586154</v>
      </c>
      <c r="AO55" s="11" t="s">
        <v>755</v>
      </c>
      <c r="AP55" s="11" t="s">
        <v>755</v>
      </c>
      <c r="AQ55" s="11">
        <v>469.22780654222703</v>
      </c>
      <c r="AR55" s="11" t="s">
        <v>755</v>
      </c>
      <c r="AS55" s="11" t="s">
        <v>755</v>
      </c>
      <c r="AT55" s="11" t="s">
        <v>755</v>
      </c>
      <c r="AU55" s="11" t="s">
        <v>755</v>
      </c>
      <c r="AV55" s="11" t="s">
        <v>755</v>
      </c>
      <c r="AW55" s="11" t="s">
        <v>755</v>
      </c>
      <c r="AX55" s="11" t="s">
        <v>755</v>
      </c>
      <c r="AY55" s="11" t="s">
        <v>755</v>
      </c>
      <c r="AZ55" s="11" t="s">
        <v>755</v>
      </c>
      <c r="BA55" s="11" t="s">
        <v>755</v>
      </c>
      <c r="BB55" s="11" t="s">
        <v>755</v>
      </c>
      <c r="BC55" s="11" t="s">
        <v>755</v>
      </c>
      <c r="BD55" s="11" t="s">
        <v>755</v>
      </c>
      <c r="BE55" s="11" t="s">
        <v>755</v>
      </c>
      <c r="BF55" s="11" t="s">
        <v>755</v>
      </c>
      <c r="BG55" s="11" t="s">
        <v>755</v>
      </c>
      <c r="BH55" s="11" t="s">
        <v>755</v>
      </c>
      <c r="BI55" s="11" t="s">
        <v>755</v>
      </c>
      <c r="BJ55" s="11" t="s">
        <v>755</v>
      </c>
      <c r="BK55" s="11">
        <v>2.6556106734858136</v>
      </c>
      <c r="BL55" s="11" t="s">
        <v>755</v>
      </c>
      <c r="BM55" s="11" t="s">
        <v>755</v>
      </c>
      <c r="BN55" s="11" t="s">
        <v>755</v>
      </c>
      <c r="BO55" s="11" t="s">
        <v>755</v>
      </c>
      <c r="BP55" s="11" t="s">
        <v>755</v>
      </c>
      <c r="BQ55" s="11" t="s">
        <v>755</v>
      </c>
      <c r="BR55" s="11" t="s">
        <v>755</v>
      </c>
      <c r="BS55" s="11" t="s">
        <v>755</v>
      </c>
      <c r="BT55" s="11" t="s">
        <v>755</v>
      </c>
      <c r="BU55" s="11" t="s">
        <v>755</v>
      </c>
      <c r="BV55" s="11" t="s">
        <v>755</v>
      </c>
      <c r="BW55" s="11" t="s">
        <v>755</v>
      </c>
      <c r="BX55" s="11" t="s">
        <v>755</v>
      </c>
      <c r="BY55" s="11" t="s">
        <v>755</v>
      </c>
      <c r="BZ55" s="11" t="s">
        <v>755</v>
      </c>
      <c r="CA55" s="11" t="s">
        <v>755</v>
      </c>
      <c r="CB55" s="11" t="s">
        <v>755</v>
      </c>
      <c r="CC55" s="11" t="s">
        <v>755</v>
      </c>
      <c r="CD55" s="11" t="s">
        <v>755</v>
      </c>
      <c r="CE55" s="11" t="s">
        <v>755</v>
      </c>
      <c r="CF55" s="11" t="s">
        <v>755</v>
      </c>
      <c r="CG55" s="11" t="s">
        <v>755</v>
      </c>
    </row>
    <row r="56" spans="1:85" ht="13.5" customHeight="1" x14ac:dyDescent="0.3">
      <c r="A56" s="62" t="s">
        <v>739</v>
      </c>
      <c r="B56" s="62" t="s">
        <v>740</v>
      </c>
      <c r="C56" s="7" t="s">
        <v>1</v>
      </c>
      <c r="D56" s="7" t="s">
        <v>169</v>
      </c>
      <c r="E56" s="11" t="s">
        <v>755</v>
      </c>
      <c r="F56" s="11" t="s">
        <v>755</v>
      </c>
      <c r="G56" s="11" t="s">
        <v>755</v>
      </c>
      <c r="H56" s="11" t="s">
        <v>755</v>
      </c>
      <c r="I56" s="11" t="s">
        <v>755</v>
      </c>
      <c r="J56" s="11" t="s">
        <v>755</v>
      </c>
      <c r="K56" s="11" t="s">
        <v>755</v>
      </c>
      <c r="L56" s="11" t="s">
        <v>755</v>
      </c>
      <c r="M56" s="11" t="s">
        <v>755</v>
      </c>
      <c r="N56" s="11" t="s">
        <v>755</v>
      </c>
      <c r="O56" s="11" t="s">
        <v>755</v>
      </c>
      <c r="P56" s="11" t="s">
        <v>755</v>
      </c>
      <c r="Q56" s="11" t="s">
        <v>755</v>
      </c>
      <c r="R56" s="11" t="s">
        <v>755</v>
      </c>
      <c r="S56" s="11" t="s">
        <v>755</v>
      </c>
      <c r="T56" s="11" t="s">
        <v>755</v>
      </c>
      <c r="U56" s="11" t="s">
        <v>755</v>
      </c>
      <c r="V56" s="11" t="s">
        <v>755</v>
      </c>
      <c r="W56" s="11" t="s">
        <v>755</v>
      </c>
      <c r="X56" s="11" t="s">
        <v>755</v>
      </c>
      <c r="Y56" s="11" t="s">
        <v>755</v>
      </c>
      <c r="Z56" s="11" t="s">
        <v>755</v>
      </c>
      <c r="AA56" s="11" t="s">
        <v>755</v>
      </c>
      <c r="AB56" s="11" t="s">
        <v>755</v>
      </c>
      <c r="AC56" s="11" t="s">
        <v>755</v>
      </c>
      <c r="AD56" s="11" t="s">
        <v>755</v>
      </c>
      <c r="AE56" s="11" t="s">
        <v>755</v>
      </c>
      <c r="AF56" s="11" t="s">
        <v>755</v>
      </c>
      <c r="AG56" s="11" t="s">
        <v>755</v>
      </c>
      <c r="AH56" s="11" t="s">
        <v>755</v>
      </c>
      <c r="AI56" s="11" t="s">
        <v>755</v>
      </c>
      <c r="AJ56" s="11" t="s">
        <v>755</v>
      </c>
      <c r="AK56" s="11" t="s">
        <v>755</v>
      </c>
      <c r="AL56" s="11" t="s">
        <v>755</v>
      </c>
      <c r="AM56" s="11" t="s">
        <v>755</v>
      </c>
      <c r="AN56" s="11" t="s">
        <v>755</v>
      </c>
      <c r="AO56" s="11" t="s">
        <v>755</v>
      </c>
      <c r="AP56" s="11" t="s">
        <v>755</v>
      </c>
      <c r="AQ56" s="11" t="s">
        <v>755</v>
      </c>
      <c r="AR56" s="11" t="s">
        <v>755</v>
      </c>
      <c r="AS56" s="11" t="s">
        <v>755</v>
      </c>
      <c r="AT56" s="11" t="s">
        <v>755</v>
      </c>
      <c r="AU56" s="11" t="s">
        <v>755</v>
      </c>
      <c r="AV56" s="11" t="s">
        <v>755</v>
      </c>
      <c r="AW56" s="11" t="s">
        <v>755</v>
      </c>
      <c r="AX56" s="11" t="s">
        <v>755</v>
      </c>
      <c r="AY56" s="11" t="s">
        <v>755</v>
      </c>
      <c r="AZ56" s="11" t="s">
        <v>755</v>
      </c>
      <c r="BA56" s="11" t="s">
        <v>755</v>
      </c>
      <c r="BB56" s="11" t="s">
        <v>755</v>
      </c>
      <c r="BC56" s="11" t="s">
        <v>755</v>
      </c>
      <c r="BD56" s="11" t="s">
        <v>755</v>
      </c>
      <c r="BE56" s="11" t="s">
        <v>755</v>
      </c>
      <c r="BF56" s="11" t="s">
        <v>755</v>
      </c>
      <c r="BG56" s="11" t="s">
        <v>755</v>
      </c>
      <c r="BH56" s="11" t="s">
        <v>755</v>
      </c>
      <c r="BI56" s="11" t="s">
        <v>755</v>
      </c>
      <c r="BJ56" s="11" t="s">
        <v>755</v>
      </c>
      <c r="BK56" s="11" t="s">
        <v>755</v>
      </c>
      <c r="BL56" s="11" t="s">
        <v>755</v>
      </c>
      <c r="BM56" s="11" t="s">
        <v>755</v>
      </c>
      <c r="BN56" s="11" t="s">
        <v>755</v>
      </c>
      <c r="BO56" s="11" t="s">
        <v>755</v>
      </c>
      <c r="BP56" s="11" t="s">
        <v>755</v>
      </c>
      <c r="BQ56" s="11" t="s">
        <v>755</v>
      </c>
      <c r="BR56" s="11" t="s">
        <v>755</v>
      </c>
      <c r="BS56" s="11" t="s">
        <v>755</v>
      </c>
      <c r="BT56" s="11" t="s">
        <v>755</v>
      </c>
      <c r="BU56" s="11">
        <v>0.13992311740374627</v>
      </c>
      <c r="BV56" s="11" t="s">
        <v>755</v>
      </c>
      <c r="BW56" s="11" t="s">
        <v>755</v>
      </c>
      <c r="BX56" s="11" t="s">
        <v>755</v>
      </c>
      <c r="BY56" s="11" t="s">
        <v>755</v>
      </c>
      <c r="BZ56" s="11" t="s">
        <v>755</v>
      </c>
      <c r="CA56" s="11" t="s">
        <v>755</v>
      </c>
      <c r="CB56" s="11" t="s">
        <v>755</v>
      </c>
      <c r="CC56" s="11" t="s">
        <v>755</v>
      </c>
      <c r="CD56" s="11" t="s">
        <v>755</v>
      </c>
      <c r="CE56" s="11" t="s">
        <v>755</v>
      </c>
      <c r="CF56" s="11" t="s">
        <v>755</v>
      </c>
      <c r="CG56" s="11" t="s">
        <v>755</v>
      </c>
    </row>
    <row r="57" spans="1:85" ht="13.5" customHeight="1" x14ac:dyDescent="0.3">
      <c r="A57" s="62" t="s">
        <v>739</v>
      </c>
      <c r="B57" s="62" t="s">
        <v>740</v>
      </c>
      <c r="C57" s="7" t="s">
        <v>1</v>
      </c>
      <c r="D57" s="7" t="s">
        <v>171</v>
      </c>
      <c r="E57" s="11" t="s">
        <v>755</v>
      </c>
      <c r="F57" s="11" t="s">
        <v>755</v>
      </c>
      <c r="G57" s="11" t="s">
        <v>755</v>
      </c>
      <c r="H57" s="11" t="s">
        <v>755</v>
      </c>
      <c r="I57" s="11" t="s">
        <v>755</v>
      </c>
      <c r="J57" s="11" t="s">
        <v>755</v>
      </c>
      <c r="K57" s="11" t="s">
        <v>755</v>
      </c>
      <c r="L57" s="11" t="s">
        <v>755</v>
      </c>
      <c r="M57" s="11" t="s">
        <v>755</v>
      </c>
      <c r="N57" s="11" t="s">
        <v>755</v>
      </c>
      <c r="O57" s="11" t="s">
        <v>755</v>
      </c>
      <c r="P57" s="11" t="s">
        <v>755</v>
      </c>
      <c r="Q57" s="11" t="s">
        <v>755</v>
      </c>
      <c r="R57" s="11" t="s">
        <v>755</v>
      </c>
      <c r="S57" s="11" t="s">
        <v>755</v>
      </c>
      <c r="T57" s="11" t="s">
        <v>755</v>
      </c>
      <c r="U57" s="11" t="s">
        <v>755</v>
      </c>
      <c r="V57" s="11" t="s">
        <v>755</v>
      </c>
      <c r="W57" s="11" t="s">
        <v>755</v>
      </c>
      <c r="X57" s="11" t="s">
        <v>755</v>
      </c>
      <c r="Y57" s="11" t="s">
        <v>755</v>
      </c>
      <c r="Z57" s="11" t="s">
        <v>755</v>
      </c>
      <c r="AA57" s="11" t="s">
        <v>755</v>
      </c>
      <c r="AB57" s="11" t="s">
        <v>755</v>
      </c>
      <c r="AC57" s="11">
        <v>11.263632725241605</v>
      </c>
      <c r="AD57" s="11" t="s">
        <v>755</v>
      </c>
      <c r="AE57" s="11">
        <v>376.95435769175651</v>
      </c>
      <c r="AF57" s="11">
        <v>8.6481142869069654</v>
      </c>
      <c r="AG57" s="11">
        <v>8.7166536834086923</v>
      </c>
      <c r="AH57" s="11" t="s">
        <v>755</v>
      </c>
      <c r="AI57" s="11" t="s">
        <v>755</v>
      </c>
      <c r="AJ57" s="11" t="s">
        <v>755</v>
      </c>
      <c r="AK57" s="11" t="s">
        <v>755</v>
      </c>
      <c r="AL57" s="11">
        <v>5.013240257041474</v>
      </c>
      <c r="AM57" s="11" t="s">
        <v>755</v>
      </c>
      <c r="AN57" s="11" t="s">
        <v>755</v>
      </c>
      <c r="AO57" s="11">
        <v>5707.9498602916947</v>
      </c>
      <c r="AP57" s="11" t="s">
        <v>755</v>
      </c>
      <c r="AQ57" s="11" t="s">
        <v>755</v>
      </c>
      <c r="AR57" s="11" t="s">
        <v>755</v>
      </c>
      <c r="AS57" s="11">
        <v>445.59936984042974</v>
      </c>
      <c r="AT57" s="11" t="s">
        <v>755</v>
      </c>
      <c r="AU57" s="11" t="s">
        <v>755</v>
      </c>
      <c r="AV57" s="11" t="s">
        <v>755</v>
      </c>
      <c r="AW57" s="11" t="s">
        <v>755</v>
      </c>
      <c r="AX57" s="11" t="s">
        <v>755</v>
      </c>
      <c r="AY57" s="11" t="s">
        <v>755</v>
      </c>
      <c r="AZ57" s="11" t="s">
        <v>755</v>
      </c>
      <c r="BA57" s="11" t="s">
        <v>755</v>
      </c>
      <c r="BB57" s="11" t="s">
        <v>755</v>
      </c>
      <c r="BC57" s="11" t="s">
        <v>755</v>
      </c>
      <c r="BD57" s="11" t="s">
        <v>755</v>
      </c>
      <c r="BE57" s="11" t="s">
        <v>755</v>
      </c>
      <c r="BF57" s="11" t="s">
        <v>755</v>
      </c>
      <c r="BG57" s="11" t="s">
        <v>755</v>
      </c>
      <c r="BH57" s="11" t="s">
        <v>755</v>
      </c>
      <c r="BI57" s="11" t="s">
        <v>755</v>
      </c>
      <c r="BJ57" s="11" t="s">
        <v>755</v>
      </c>
      <c r="BK57" s="11" t="s">
        <v>755</v>
      </c>
      <c r="BL57" s="11" t="s">
        <v>755</v>
      </c>
      <c r="BM57" s="11" t="s">
        <v>755</v>
      </c>
      <c r="BN57" s="11" t="s">
        <v>755</v>
      </c>
      <c r="BO57" s="11" t="s">
        <v>755</v>
      </c>
      <c r="BP57" s="11" t="s">
        <v>755</v>
      </c>
      <c r="BQ57" s="11" t="s">
        <v>755</v>
      </c>
      <c r="BR57" s="11" t="s">
        <v>755</v>
      </c>
      <c r="BS57" s="11" t="s">
        <v>755</v>
      </c>
      <c r="BT57" s="11" t="s">
        <v>755</v>
      </c>
      <c r="BU57" s="11" t="s">
        <v>755</v>
      </c>
      <c r="BV57" s="11">
        <v>11.452402350483085</v>
      </c>
      <c r="BW57" s="11">
        <v>376.95435769175651</v>
      </c>
      <c r="BX57" s="11">
        <v>17.364767970315658</v>
      </c>
      <c r="BY57" s="11" t="s">
        <v>755</v>
      </c>
      <c r="BZ57" s="11" t="s">
        <v>755</v>
      </c>
      <c r="CA57" s="11" t="s">
        <v>755</v>
      </c>
      <c r="CB57" s="11" t="s">
        <v>755</v>
      </c>
      <c r="CC57" s="11" t="s">
        <v>755</v>
      </c>
      <c r="CD57" s="11" t="s">
        <v>755</v>
      </c>
      <c r="CE57" s="11" t="s">
        <v>755</v>
      </c>
      <c r="CF57" s="11" t="s">
        <v>755</v>
      </c>
      <c r="CG57" s="11" t="s">
        <v>755</v>
      </c>
    </row>
    <row r="58" spans="1:85" ht="13.5" customHeight="1" x14ac:dyDescent="0.3">
      <c r="A58" s="62" t="s">
        <v>739</v>
      </c>
      <c r="B58" s="62" t="s">
        <v>740</v>
      </c>
      <c r="C58" s="7" t="s">
        <v>1</v>
      </c>
      <c r="D58" s="7" t="s">
        <v>173</v>
      </c>
      <c r="E58" s="11" t="s">
        <v>755</v>
      </c>
      <c r="F58" s="11" t="s">
        <v>755</v>
      </c>
      <c r="G58" s="11" t="s">
        <v>755</v>
      </c>
      <c r="H58" s="11" t="s">
        <v>755</v>
      </c>
      <c r="I58" s="11" t="s">
        <v>755</v>
      </c>
      <c r="J58" s="11">
        <v>908.10891601840228</v>
      </c>
      <c r="K58" s="11" t="s">
        <v>755</v>
      </c>
      <c r="L58" s="11" t="s">
        <v>755</v>
      </c>
      <c r="M58" s="11" t="s">
        <v>755</v>
      </c>
      <c r="N58" s="11">
        <v>1272.6481186192316</v>
      </c>
      <c r="O58" s="11" t="s">
        <v>755</v>
      </c>
      <c r="P58" s="11" t="s">
        <v>755</v>
      </c>
      <c r="Q58" s="11" t="s">
        <v>755</v>
      </c>
      <c r="R58" s="11" t="s">
        <v>755</v>
      </c>
      <c r="S58" s="11" t="s">
        <v>755</v>
      </c>
      <c r="T58" s="11" t="s">
        <v>755</v>
      </c>
      <c r="U58" s="11" t="s">
        <v>755</v>
      </c>
      <c r="V58" s="11" t="s">
        <v>755</v>
      </c>
      <c r="W58" s="11" t="s">
        <v>755</v>
      </c>
      <c r="X58" s="11" t="s">
        <v>755</v>
      </c>
      <c r="Y58" s="11" t="s">
        <v>755</v>
      </c>
      <c r="Z58" s="11" t="s">
        <v>755</v>
      </c>
      <c r="AA58" s="11" t="s">
        <v>755</v>
      </c>
      <c r="AB58" s="11" t="s">
        <v>755</v>
      </c>
      <c r="AC58" s="11" t="s">
        <v>755</v>
      </c>
      <c r="AD58" s="11" t="s">
        <v>755</v>
      </c>
      <c r="AE58" s="11" t="s">
        <v>755</v>
      </c>
      <c r="AF58" s="11" t="s">
        <v>755</v>
      </c>
      <c r="AG58" s="11" t="s">
        <v>755</v>
      </c>
      <c r="AH58" s="11" t="s">
        <v>755</v>
      </c>
      <c r="AI58" s="11" t="s">
        <v>755</v>
      </c>
      <c r="AJ58" s="11" t="s">
        <v>755</v>
      </c>
      <c r="AK58" s="11" t="s">
        <v>755</v>
      </c>
      <c r="AL58" s="11" t="s">
        <v>755</v>
      </c>
      <c r="AM58" s="11" t="s">
        <v>755</v>
      </c>
      <c r="AN58" s="11" t="s">
        <v>755</v>
      </c>
      <c r="AO58" s="11">
        <v>6072.3693435328096</v>
      </c>
      <c r="AP58" s="11">
        <v>5667.8058634283225</v>
      </c>
      <c r="AQ58" s="11" t="s">
        <v>755</v>
      </c>
      <c r="AR58" s="11" t="s">
        <v>755</v>
      </c>
      <c r="AS58" s="11" t="s">
        <v>755</v>
      </c>
      <c r="AT58" s="11" t="s">
        <v>755</v>
      </c>
      <c r="AU58" s="11" t="s">
        <v>755</v>
      </c>
      <c r="AV58" s="11">
        <v>1.5791894031239897</v>
      </c>
      <c r="AW58" s="11" t="s">
        <v>755</v>
      </c>
      <c r="AX58" s="11" t="s">
        <v>755</v>
      </c>
      <c r="AY58" s="11">
        <v>2587.9354232549854</v>
      </c>
      <c r="AZ58" s="11">
        <v>3072.9823193919387</v>
      </c>
      <c r="BA58" s="11" t="s">
        <v>755</v>
      </c>
      <c r="BB58" s="11" t="s">
        <v>755</v>
      </c>
      <c r="BC58" s="11" t="s">
        <v>755</v>
      </c>
      <c r="BD58" s="11" t="s">
        <v>755</v>
      </c>
      <c r="BE58" s="11" t="s">
        <v>755</v>
      </c>
      <c r="BF58" s="11" t="s">
        <v>755</v>
      </c>
      <c r="BG58" s="11">
        <v>1369.6779418606955</v>
      </c>
      <c r="BH58" s="11" t="s">
        <v>755</v>
      </c>
      <c r="BI58" s="11" t="s">
        <v>755</v>
      </c>
      <c r="BJ58" s="11" t="s">
        <v>755</v>
      </c>
      <c r="BK58" s="11" t="s">
        <v>755</v>
      </c>
      <c r="BL58" s="11" t="s">
        <v>755</v>
      </c>
      <c r="BM58" s="11" t="s">
        <v>755</v>
      </c>
      <c r="BN58" s="11" t="s">
        <v>755</v>
      </c>
      <c r="BO58" s="11" t="s">
        <v>755</v>
      </c>
      <c r="BP58" s="11" t="s">
        <v>755</v>
      </c>
      <c r="BQ58" s="11" t="s">
        <v>755</v>
      </c>
      <c r="BR58" s="11" t="s">
        <v>755</v>
      </c>
      <c r="BS58" s="11" t="s">
        <v>755</v>
      </c>
      <c r="BT58" s="11" t="s">
        <v>755</v>
      </c>
      <c r="BU58" s="11" t="s">
        <v>755</v>
      </c>
      <c r="BV58" s="11" t="s">
        <v>755</v>
      </c>
      <c r="BW58" s="11" t="s">
        <v>755</v>
      </c>
      <c r="BX58" s="11" t="s">
        <v>755</v>
      </c>
      <c r="BY58" s="11" t="s">
        <v>755</v>
      </c>
      <c r="BZ58" s="11" t="s">
        <v>755</v>
      </c>
      <c r="CA58" s="11" t="s">
        <v>755</v>
      </c>
      <c r="CB58" s="11" t="s">
        <v>755</v>
      </c>
      <c r="CC58" s="11" t="s">
        <v>755</v>
      </c>
      <c r="CD58" s="11" t="s">
        <v>755</v>
      </c>
      <c r="CE58" s="11" t="s">
        <v>755</v>
      </c>
      <c r="CF58" s="11" t="s">
        <v>755</v>
      </c>
      <c r="CG58" s="11" t="s">
        <v>755</v>
      </c>
    </row>
    <row r="59" spans="1:85" ht="13.5" customHeight="1" x14ac:dyDescent="0.3">
      <c r="A59" s="62" t="s">
        <v>739</v>
      </c>
      <c r="B59" s="62" t="s">
        <v>740</v>
      </c>
      <c r="C59" s="7" t="s">
        <v>1</v>
      </c>
      <c r="D59" s="7" t="s">
        <v>175</v>
      </c>
      <c r="E59" s="11" t="s">
        <v>755</v>
      </c>
      <c r="F59" s="11" t="s">
        <v>755</v>
      </c>
      <c r="G59" s="11" t="s">
        <v>755</v>
      </c>
      <c r="H59" s="11">
        <v>0.35574474515657201</v>
      </c>
      <c r="I59" s="11" t="s">
        <v>755</v>
      </c>
      <c r="J59" s="11" t="s">
        <v>755</v>
      </c>
      <c r="K59" s="11" t="s">
        <v>755</v>
      </c>
      <c r="L59" s="11" t="s">
        <v>755</v>
      </c>
      <c r="M59" s="11" t="s">
        <v>755</v>
      </c>
      <c r="N59" s="11" t="s">
        <v>755</v>
      </c>
      <c r="O59" s="11" t="s">
        <v>755</v>
      </c>
      <c r="P59" s="11" t="s">
        <v>755</v>
      </c>
      <c r="Q59" s="11" t="s">
        <v>755</v>
      </c>
      <c r="R59" s="11" t="s">
        <v>755</v>
      </c>
      <c r="S59" s="11" t="s">
        <v>755</v>
      </c>
      <c r="T59" s="11" t="s">
        <v>755</v>
      </c>
      <c r="U59" s="11" t="s">
        <v>755</v>
      </c>
      <c r="V59" s="11" t="s">
        <v>755</v>
      </c>
      <c r="W59" s="11" t="s">
        <v>755</v>
      </c>
      <c r="X59" s="11" t="s">
        <v>755</v>
      </c>
      <c r="Y59" s="11" t="s">
        <v>755</v>
      </c>
      <c r="Z59" s="11" t="s">
        <v>755</v>
      </c>
      <c r="AA59" s="11" t="s">
        <v>755</v>
      </c>
      <c r="AB59" s="11" t="s">
        <v>755</v>
      </c>
      <c r="AC59" s="11" t="s">
        <v>755</v>
      </c>
      <c r="AD59" s="11" t="s">
        <v>755</v>
      </c>
      <c r="AE59" s="11" t="s">
        <v>755</v>
      </c>
      <c r="AF59" s="11" t="s">
        <v>755</v>
      </c>
      <c r="AG59" s="11" t="s">
        <v>755</v>
      </c>
      <c r="AH59" s="11" t="s">
        <v>755</v>
      </c>
      <c r="AI59" s="11" t="s">
        <v>755</v>
      </c>
      <c r="AJ59" s="11" t="s">
        <v>755</v>
      </c>
      <c r="AK59" s="11" t="s">
        <v>755</v>
      </c>
      <c r="AL59" s="11" t="s">
        <v>755</v>
      </c>
      <c r="AM59" s="11" t="s">
        <v>755</v>
      </c>
      <c r="AN59" s="11" t="s">
        <v>755</v>
      </c>
      <c r="AO59" s="11" t="s">
        <v>755</v>
      </c>
      <c r="AP59" s="11" t="s">
        <v>755</v>
      </c>
      <c r="AQ59" s="11" t="s">
        <v>755</v>
      </c>
      <c r="AR59" s="11" t="s">
        <v>755</v>
      </c>
      <c r="AS59" s="11" t="s">
        <v>755</v>
      </c>
      <c r="AT59" s="11" t="s">
        <v>755</v>
      </c>
      <c r="AU59" s="11" t="s">
        <v>755</v>
      </c>
      <c r="AV59" s="11" t="s">
        <v>755</v>
      </c>
      <c r="AW59" s="11" t="s">
        <v>755</v>
      </c>
      <c r="AX59" s="11" t="s">
        <v>755</v>
      </c>
      <c r="AY59" s="11" t="s">
        <v>755</v>
      </c>
      <c r="AZ59" s="11" t="s">
        <v>755</v>
      </c>
      <c r="BA59" s="11" t="s">
        <v>755</v>
      </c>
      <c r="BB59" s="11" t="s">
        <v>755</v>
      </c>
      <c r="BC59" s="11" t="s">
        <v>755</v>
      </c>
      <c r="BD59" s="11" t="s">
        <v>755</v>
      </c>
      <c r="BE59" s="11" t="s">
        <v>755</v>
      </c>
      <c r="BF59" s="11" t="s">
        <v>755</v>
      </c>
      <c r="BG59" s="11" t="s">
        <v>755</v>
      </c>
      <c r="BH59" s="11" t="s">
        <v>755</v>
      </c>
      <c r="BI59" s="11" t="s">
        <v>755</v>
      </c>
      <c r="BJ59" s="11" t="s">
        <v>755</v>
      </c>
      <c r="BK59" s="11" t="s">
        <v>755</v>
      </c>
      <c r="BL59" s="11" t="s">
        <v>755</v>
      </c>
      <c r="BM59" s="11" t="s">
        <v>755</v>
      </c>
      <c r="BN59" s="11" t="s">
        <v>755</v>
      </c>
      <c r="BO59" s="11" t="s">
        <v>755</v>
      </c>
      <c r="BP59" s="11" t="s">
        <v>755</v>
      </c>
      <c r="BQ59" s="11" t="s">
        <v>755</v>
      </c>
      <c r="BR59" s="11" t="s">
        <v>755</v>
      </c>
      <c r="BS59" s="11" t="s">
        <v>755</v>
      </c>
      <c r="BT59" s="11" t="s">
        <v>755</v>
      </c>
      <c r="BU59" s="11" t="s">
        <v>755</v>
      </c>
      <c r="BV59" s="11" t="s">
        <v>755</v>
      </c>
      <c r="BW59" s="11" t="s">
        <v>755</v>
      </c>
      <c r="BX59" s="11" t="s">
        <v>755</v>
      </c>
      <c r="BY59" s="11" t="s">
        <v>755</v>
      </c>
      <c r="BZ59" s="11" t="s">
        <v>755</v>
      </c>
      <c r="CA59" s="11" t="s">
        <v>755</v>
      </c>
      <c r="CB59" s="11" t="s">
        <v>755</v>
      </c>
      <c r="CC59" s="11" t="s">
        <v>755</v>
      </c>
      <c r="CD59" s="11" t="s">
        <v>755</v>
      </c>
      <c r="CE59" s="11" t="s">
        <v>755</v>
      </c>
      <c r="CF59" s="11" t="s">
        <v>755</v>
      </c>
      <c r="CG59" s="11" t="s">
        <v>755</v>
      </c>
    </row>
    <row r="60" spans="1:85" ht="13.5" customHeight="1" x14ac:dyDescent="0.3">
      <c r="A60" s="62" t="s">
        <v>739</v>
      </c>
      <c r="B60" s="62" t="s">
        <v>740</v>
      </c>
      <c r="C60" s="7" t="s">
        <v>1</v>
      </c>
      <c r="D60" s="7" t="s">
        <v>177</v>
      </c>
      <c r="E60" s="11" t="s">
        <v>755</v>
      </c>
      <c r="F60" s="11" t="s">
        <v>755</v>
      </c>
      <c r="G60" s="11" t="s">
        <v>755</v>
      </c>
      <c r="H60" s="11" t="s">
        <v>755</v>
      </c>
      <c r="I60" s="11" t="s">
        <v>755</v>
      </c>
      <c r="J60" s="11" t="s">
        <v>755</v>
      </c>
      <c r="K60" s="11" t="s">
        <v>755</v>
      </c>
      <c r="L60" s="11" t="s">
        <v>755</v>
      </c>
      <c r="M60" s="11" t="s">
        <v>755</v>
      </c>
      <c r="N60" s="11" t="s">
        <v>755</v>
      </c>
      <c r="O60" s="11" t="s">
        <v>755</v>
      </c>
      <c r="P60" s="11" t="s">
        <v>755</v>
      </c>
      <c r="Q60" s="11" t="s">
        <v>755</v>
      </c>
      <c r="R60" s="11" t="s">
        <v>755</v>
      </c>
      <c r="S60" s="11" t="s">
        <v>755</v>
      </c>
      <c r="T60" s="11" t="s">
        <v>755</v>
      </c>
      <c r="U60" s="11" t="s">
        <v>755</v>
      </c>
      <c r="V60" s="11">
        <v>6.1499547829562315</v>
      </c>
      <c r="W60" s="11" t="s">
        <v>755</v>
      </c>
      <c r="X60" s="11" t="s">
        <v>755</v>
      </c>
      <c r="Y60" s="11" t="s">
        <v>755</v>
      </c>
      <c r="Z60" s="11" t="s">
        <v>755</v>
      </c>
      <c r="AA60" s="11" t="s">
        <v>755</v>
      </c>
      <c r="AB60" s="11" t="s">
        <v>755</v>
      </c>
      <c r="AC60" s="11" t="s">
        <v>755</v>
      </c>
      <c r="AD60" s="11" t="s">
        <v>755</v>
      </c>
      <c r="AE60" s="11" t="s">
        <v>755</v>
      </c>
      <c r="AF60" s="11" t="s">
        <v>755</v>
      </c>
      <c r="AG60" s="11" t="s">
        <v>755</v>
      </c>
      <c r="AH60" s="11" t="s">
        <v>755</v>
      </c>
      <c r="AI60" s="11">
        <v>3.4326252799710986</v>
      </c>
      <c r="AJ60" s="11" t="s">
        <v>755</v>
      </c>
      <c r="AK60" s="11" t="s">
        <v>755</v>
      </c>
      <c r="AL60" s="11" t="s">
        <v>755</v>
      </c>
      <c r="AM60" s="11" t="s">
        <v>755</v>
      </c>
      <c r="AN60" s="11" t="s">
        <v>755</v>
      </c>
      <c r="AO60" s="11" t="s">
        <v>755</v>
      </c>
      <c r="AP60" s="11" t="s">
        <v>755</v>
      </c>
      <c r="AQ60" s="11" t="s">
        <v>755</v>
      </c>
      <c r="AR60" s="11" t="s">
        <v>755</v>
      </c>
      <c r="AS60" s="11" t="s">
        <v>755</v>
      </c>
      <c r="AT60" s="11" t="s">
        <v>755</v>
      </c>
      <c r="AU60" s="11" t="s">
        <v>755</v>
      </c>
      <c r="AV60" s="11" t="s">
        <v>755</v>
      </c>
      <c r="AW60" s="11" t="s">
        <v>755</v>
      </c>
      <c r="AX60" s="11" t="s">
        <v>755</v>
      </c>
      <c r="AY60" s="11" t="s">
        <v>755</v>
      </c>
      <c r="AZ60" s="11" t="s">
        <v>755</v>
      </c>
      <c r="BA60" s="11" t="s">
        <v>755</v>
      </c>
      <c r="BB60" s="11" t="s">
        <v>755</v>
      </c>
      <c r="BC60" s="11" t="s">
        <v>755</v>
      </c>
      <c r="BD60" s="11" t="s">
        <v>755</v>
      </c>
      <c r="BE60" s="11" t="s">
        <v>755</v>
      </c>
      <c r="BF60" s="11" t="s">
        <v>755</v>
      </c>
      <c r="BG60" s="11" t="s">
        <v>755</v>
      </c>
      <c r="BH60" s="11" t="s">
        <v>755</v>
      </c>
      <c r="BI60" s="11" t="s">
        <v>755</v>
      </c>
      <c r="BJ60" s="11" t="s">
        <v>755</v>
      </c>
      <c r="BK60" s="11" t="s">
        <v>755</v>
      </c>
      <c r="BL60" s="11" t="s">
        <v>755</v>
      </c>
      <c r="BM60" s="11" t="s">
        <v>755</v>
      </c>
      <c r="BN60" s="11" t="s">
        <v>755</v>
      </c>
      <c r="BO60" s="11" t="s">
        <v>755</v>
      </c>
      <c r="BP60" s="11" t="s">
        <v>755</v>
      </c>
      <c r="BQ60" s="11" t="s">
        <v>755</v>
      </c>
      <c r="BR60" s="11" t="s">
        <v>755</v>
      </c>
      <c r="BS60" s="11" t="s">
        <v>755</v>
      </c>
      <c r="BT60" s="11" t="s">
        <v>755</v>
      </c>
      <c r="BU60" s="11" t="s">
        <v>755</v>
      </c>
      <c r="BV60" s="11" t="s">
        <v>755</v>
      </c>
      <c r="BW60" s="11" t="s">
        <v>755</v>
      </c>
      <c r="BX60" s="11" t="s">
        <v>755</v>
      </c>
      <c r="BY60" s="11" t="s">
        <v>755</v>
      </c>
      <c r="BZ60" s="11" t="s">
        <v>755</v>
      </c>
      <c r="CA60" s="11" t="s">
        <v>755</v>
      </c>
      <c r="CB60" s="11">
        <v>4.1039043267799267</v>
      </c>
      <c r="CC60" s="11" t="s">
        <v>755</v>
      </c>
      <c r="CD60" s="11" t="s">
        <v>755</v>
      </c>
      <c r="CE60" s="11" t="s">
        <v>755</v>
      </c>
      <c r="CF60" s="11" t="s">
        <v>755</v>
      </c>
      <c r="CG60" s="11" t="s">
        <v>755</v>
      </c>
    </row>
    <row r="61" spans="1:85" ht="13.5" customHeight="1" x14ac:dyDescent="0.3">
      <c r="A61" s="62" t="s">
        <v>739</v>
      </c>
      <c r="B61" s="62" t="s">
        <v>740</v>
      </c>
      <c r="C61" s="7" t="s">
        <v>1</v>
      </c>
      <c r="D61" s="7" t="s">
        <v>179</v>
      </c>
      <c r="E61" s="11" t="s">
        <v>755</v>
      </c>
      <c r="F61" s="11" t="s">
        <v>755</v>
      </c>
      <c r="G61" s="11" t="s">
        <v>755</v>
      </c>
      <c r="H61" s="11">
        <v>0.1356574336672127</v>
      </c>
      <c r="I61" s="11" t="s">
        <v>755</v>
      </c>
      <c r="J61" s="11" t="s">
        <v>755</v>
      </c>
      <c r="K61" s="11" t="s">
        <v>755</v>
      </c>
      <c r="L61" s="11" t="s">
        <v>755</v>
      </c>
      <c r="M61" s="11" t="s">
        <v>755</v>
      </c>
      <c r="N61" s="11">
        <v>1092.4834801065958</v>
      </c>
      <c r="O61" s="11" t="s">
        <v>755</v>
      </c>
      <c r="P61" s="11" t="s">
        <v>755</v>
      </c>
      <c r="Q61" s="11" t="s">
        <v>755</v>
      </c>
      <c r="R61" s="11" t="s">
        <v>755</v>
      </c>
      <c r="S61" s="11" t="s">
        <v>755</v>
      </c>
      <c r="T61" s="11" t="s">
        <v>755</v>
      </c>
      <c r="U61" s="11" t="s">
        <v>755</v>
      </c>
      <c r="V61" s="11" t="s">
        <v>755</v>
      </c>
      <c r="W61" s="11" t="s">
        <v>755</v>
      </c>
      <c r="X61" s="11" t="s">
        <v>755</v>
      </c>
      <c r="Y61" s="11" t="s">
        <v>755</v>
      </c>
      <c r="Z61" s="11" t="s">
        <v>755</v>
      </c>
      <c r="AA61" s="11" t="s">
        <v>755</v>
      </c>
      <c r="AB61" s="11" t="s">
        <v>755</v>
      </c>
      <c r="AC61" s="11" t="s">
        <v>755</v>
      </c>
      <c r="AD61" s="11" t="s">
        <v>755</v>
      </c>
      <c r="AE61" s="11" t="s">
        <v>755</v>
      </c>
      <c r="AF61" s="11" t="s">
        <v>755</v>
      </c>
      <c r="AG61" s="11" t="s">
        <v>755</v>
      </c>
      <c r="AH61" s="11" t="s">
        <v>755</v>
      </c>
      <c r="AI61" s="11" t="s">
        <v>755</v>
      </c>
      <c r="AJ61" s="11" t="s">
        <v>755</v>
      </c>
      <c r="AK61" s="11" t="s">
        <v>755</v>
      </c>
      <c r="AL61" s="11" t="s">
        <v>755</v>
      </c>
      <c r="AM61" s="11" t="s">
        <v>755</v>
      </c>
      <c r="AN61" s="11">
        <v>6.2954701735113945</v>
      </c>
      <c r="AO61" s="11" t="s">
        <v>755</v>
      </c>
      <c r="AP61" s="11" t="s">
        <v>755</v>
      </c>
      <c r="AQ61" s="11" t="s">
        <v>755</v>
      </c>
      <c r="AR61" s="11" t="s">
        <v>755</v>
      </c>
      <c r="AS61" s="11" t="s">
        <v>755</v>
      </c>
      <c r="AT61" s="11" t="s">
        <v>755</v>
      </c>
      <c r="AU61" s="11" t="s">
        <v>755</v>
      </c>
      <c r="AV61" s="11" t="s">
        <v>755</v>
      </c>
      <c r="AW61" s="11" t="s">
        <v>755</v>
      </c>
      <c r="AX61" s="11" t="s">
        <v>755</v>
      </c>
      <c r="AY61" s="11" t="s">
        <v>755</v>
      </c>
      <c r="AZ61" s="11" t="s">
        <v>755</v>
      </c>
      <c r="BA61" s="11" t="s">
        <v>755</v>
      </c>
      <c r="BB61" s="11" t="s">
        <v>755</v>
      </c>
      <c r="BC61" s="11" t="s">
        <v>755</v>
      </c>
      <c r="BD61" s="11" t="s">
        <v>755</v>
      </c>
      <c r="BE61" s="11" t="s">
        <v>755</v>
      </c>
      <c r="BF61" s="11" t="s">
        <v>755</v>
      </c>
      <c r="BG61" s="11">
        <v>1193.0135400338957</v>
      </c>
      <c r="BH61" s="11" t="s">
        <v>755</v>
      </c>
      <c r="BI61" s="11" t="s">
        <v>755</v>
      </c>
      <c r="BJ61" s="11" t="s">
        <v>755</v>
      </c>
      <c r="BK61" s="11" t="s">
        <v>755</v>
      </c>
      <c r="BL61" s="11" t="s">
        <v>755</v>
      </c>
      <c r="BM61" s="11" t="s">
        <v>755</v>
      </c>
      <c r="BN61" s="11" t="s">
        <v>755</v>
      </c>
      <c r="BO61" s="11" t="s">
        <v>755</v>
      </c>
      <c r="BP61" s="11" t="s">
        <v>755</v>
      </c>
      <c r="BQ61" s="11" t="s">
        <v>755</v>
      </c>
      <c r="BR61" s="11" t="s">
        <v>755</v>
      </c>
      <c r="BS61" s="11" t="s">
        <v>755</v>
      </c>
      <c r="BT61" s="11" t="s">
        <v>755</v>
      </c>
      <c r="BU61" s="11" t="s">
        <v>755</v>
      </c>
      <c r="BV61" s="11" t="s">
        <v>755</v>
      </c>
      <c r="BW61" s="11" t="s">
        <v>755</v>
      </c>
      <c r="BX61" s="11" t="s">
        <v>755</v>
      </c>
      <c r="BY61" s="11" t="s">
        <v>755</v>
      </c>
      <c r="BZ61" s="11" t="s">
        <v>755</v>
      </c>
      <c r="CA61" s="11" t="s">
        <v>755</v>
      </c>
      <c r="CB61" s="11" t="s">
        <v>755</v>
      </c>
      <c r="CC61" s="11" t="s">
        <v>755</v>
      </c>
      <c r="CD61" s="11">
        <v>9.635654422076291E-2</v>
      </c>
      <c r="CE61" s="11" t="s">
        <v>755</v>
      </c>
      <c r="CF61" s="11" t="s">
        <v>755</v>
      </c>
      <c r="CG61" s="11" t="s">
        <v>755</v>
      </c>
    </row>
    <row r="62" spans="1:85" ht="13.5" customHeight="1" x14ac:dyDescent="0.3">
      <c r="A62" s="62" t="s">
        <v>739</v>
      </c>
      <c r="B62" s="62" t="s">
        <v>740</v>
      </c>
      <c r="C62" s="7" t="s">
        <v>1</v>
      </c>
      <c r="D62" s="7" t="s">
        <v>181</v>
      </c>
      <c r="E62" s="11" t="s">
        <v>755</v>
      </c>
      <c r="F62" s="11" t="s">
        <v>755</v>
      </c>
      <c r="G62" s="11" t="s">
        <v>755</v>
      </c>
      <c r="H62" s="11" t="s">
        <v>755</v>
      </c>
      <c r="I62" s="11" t="s">
        <v>755</v>
      </c>
      <c r="J62" s="11" t="s">
        <v>755</v>
      </c>
      <c r="K62" s="11" t="s">
        <v>755</v>
      </c>
      <c r="L62" s="11" t="s">
        <v>755</v>
      </c>
      <c r="M62" s="11" t="s">
        <v>755</v>
      </c>
      <c r="N62" s="11" t="s">
        <v>755</v>
      </c>
      <c r="O62" s="11" t="s">
        <v>755</v>
      </c>
      <c r="P62" s="11" t="s">
        <v>755</v>
      </c>
      <c r="Q62" s="11" t="s">
        <v>755</v>
      </c>
      <c r="R62" s="11" t="s">
        <v>755</v>
      </c>
      <c r="S62" s="11" t="s">
        <v>755</v>
      </c>
      <c r="T62" s="11" t="s">
        <v>755</v>
      </c>
      <c r="U62" s="11" t="s">
        <v>755</v>
      </c>
      <c r="V62" s="11" t="s">
        <v>755</v>
      </c>
      <c r="W62" s="11" t="s">
        <v>755</v>
      </c>
      <c r="X62" s="11" t="s">
        <v>755</v>
      </c>
      <c r="Y62" s="11" t="s">
        <v>755</v>
      </c>
      <c r="Z62" s="11" t="s">
        <v>755</v>
      </c>
      <c r="AA62" s="11" t="s">
        <v>755</v>
      </c>
      <c r="AB62" s="11" t="s">
        <v>755</v>
      </c>
      <c r="AC62" s="11" t="s">
        <v>755</v>
      </c>
      <c r="AD62" s="11" t="s">
        <v>755</v>
      </c>
      <c r="AE62" s="11" t="s">
        <v>755</v>
      </c>
      <c r="AF62" s="11" t="s">
        <v>755</v>
      </c>
      <c r="AG62" s="11" t="s">
        <v>755</v>
      </c>
      <c r="AH62" s="11" t="s">
        <v>755</v>
      </c>
      <c r="AI62" s="11" t="s">
        <v>755</v>
      </c>
      <c r="AJ62" s="11" t="s">
        <v>755</v>
      </c>
      <c r="AK62" s="11" t="s">
        <v>755</v>
      </c>
      <c r="AL62" s="11" t="s">
        <v>755</v>
      </c>
      <c r="AM62" s="11" t="s">
        <v>755</v>
      </c>
      <c r="AN62" s="11" t="s">
        <v>755</v>
      </c>
      <c r="AO62" s="11" t="s">
        <v>755</v>
      </c>
      <c r="AP62" s="11" t="s">
        <v>755</v>
      </c>
      <c r="AQ62" s="11" t="s">
        <v>755</v>
      </c>
      <c r="AR62" s="11" t="s">
        <v>755</v>
      </c>
      <c r="AS62" s="11" t="s">
        <v>755</v>
      </c>
      <c r="AT62" s="11" t="s">
        <v>755</v>
      </c>
      <c r="AU62" s="11" t="s">
        <v>755</v>
      </c>
      <c r="AV62" s="11" t="s">
        <v>755</v>
      </c>
      <c r="AW62" s="11" t="s">
        <v>755</v>
      </c>
      <c r="AX62" s="11" t="s">
        <v>755</v>
      </c>
      <c r="AY62" s="11" t="s">
        <v>755</v>
      </c>
      <c r="AZ62" s="11" t="s">
        <v>755</v>
      </c>
      <c r="BA62" s="11" t="s">
        <v>755</v>
      </c>
      <c r="BB62" s="11" t="s">
        <v>755</v>
      </c>
      <c r="BC62" s="11" t="s">
        <v>755</v>
      </c>
      <c r="BD62" s="11" t="s">
        <v>755</v>
      </c>
      <c r="BE62" s="11" t="s">
        <v>755</v>
      </c>
      <c r="BF62" s="11" t="s">
        <v>755</v>
      </c>
      <c r="BG62" s="11" t="s">
        <v>755</v>
      </c>
      <c r="BH62" s="11" t="s">
        <v>755</v>
      </c>
      <c r="BI62" s="11" t="s">
        <v>755</v>
      </c>
      <c r="BJ62" s="11" t="s">
        <v>755</v>
      </c>
      <c r="BK62" s="11" t="s">
        <v>755</v>
      </c>
      <c r="BL62" s="11" t="s">
        <v>755</v>
      </c>
      <c r="BM62" s="11" t="s">
        <v>755</v>
      </c>
      <c r="BN62" s="11" t="s">
        <v>755</v>
      </c>
      <c r="BO62" s="11" t="s">
        <v>755</v>
      </c>
      <c r="BP62" s="11" t="s">
        <v>755</v>
      </c>
      <c r="BQ62" s="11" t="s">
        <v>755</v>
      </c>
      <c r="BR62" s="11" t="s">
        <v>755</v>
      </c>
      <c r="BS62" s="11" t="s">
        <v>755</v>
      </c>
      <c r="BT62" s="11" t="s">
        <v>755</v>
      </c>
      <c r="BU62" s="11" t="s">
        <v>755</v>
      </c>
      <c r="BV62" s="11">
        <v>3.5368538853050052E-2</v>
      </c>
      <c r="BW62" s="11">
        <v>1.3998840951897606E-2</v>
      </c>
      <c r="BX62" s="11" t="s">
        <v>755</v>
      </c>
      <c r="BY62" s="11" t="s">
        <v>755</v>
      </c>
      <c r="BZ62" s="11" t="s">
        <v>755</v>
      </c>
      <c r="CA62" s="11" t="s">
        <v>755</v>
      </c>
      <c r="CB62" s="11">
        <v>0.17593571725346654</v>
      </c>
      <c r="CC62" s="11">
        <v>9.9465417674477294E-2</v>
      </c>
      <c r="CD62" s="11" t="s">
        <v>755</v>
      </c>
      <c r="CE62" s="11" t="s">
        <v>755</v>
      </c>
      <c r="CF62" s="11" t="s">
        <v>755</v>
      </c>
      <c r="CG62" s="11" t="s">
        <v>755</v>
      </c>
    </row>
    <row r="63" spans="1:85" ht="13.5" customHeight="1" x14ac:dyDescent="0.3">
      <c r="A63" s="62" t="s">
        <v>739</v>
      </c>
      <c r="B63" s="62" t="s">
        <v>740</v>
      </c>
      <c r="C63" s="7" t="s">
        <v>1</v>
      </c>
      <c r="D63" s="7" t="s">
        <v>183</v>
      </c>
      <c r="E63" s="11">
        <v>0.62328432942675349</v>
      </c>
      <c r="F63" s="11" t="s">
        <v>755</v>
      </c>
      <c r="G63" s="11" t="s">
        <v>755</v>
      </c>
      <c r="H63" s="11">
        <v>0.20520614036868068</v>
      </c>
      <c r="I63" s="11" t="s">
        <v>755</v>
      </c>
      <c r="J63" s="11" t="s">
        <v>755</v>
      </c>
      <c r="K63" s="11" t="s">
        <v>755</v>
      </c>
      <c r="L63" s="11" t="s">
        <v>755</v>
      </c>
      <c r="M63" s="11" t="s">
        <v>755</v>
      </c>
      <c r="N63" s="11" t="s">
        <v>755</v>
      </c>
      <c r="O63" s="11" t="s">
        <v>755</v>
      </c>
      <c r="P63" s="11" t="s">
        <v>755</v>
      </c>
      <c r="Q63" s="11" t="s">
        <v>755</v>
      </c>
      <c r="R63" s="11" t="s">
        <v>755</v>
      </c>
      <c r="S63" s="11" t="s">
        <v>755</v>
      </c>
      <c r="T63" s="11" t="s">
        <v>755</v>
      </c>
      <c r="U63" s="11" t="s">
        <v>755</v>
      </c>
      <c r="V63" s="11" t="s">
        <v>755</v>
      </c>
      <c r="W63" s="11" t="s">
        <v>755</v>
      </c>
      <c r="X63" s="11" t="s">
        <v>755</v>
      </c>
      <c r="Y63" s="11" t="s">
        <v>755</v>
      </c>
      <c r="Z63" s="11" t="s">
        <v>755</v>
      </c>
      <c r="AA63" s="11" t="s">
        <v>755</v>
      </c>
      <c r="AB63" s="11" t="s">
        <v>755</v>
      </c>
      <c r="AC63" s="11" t="s">
        <v>755</v>
      </c>
      <c r="AD63" s="11" t="s">
        <v>755</v>
      </c>
      <c r="AE63" s="11" t="s">
        <v>755</v>
      </c>
      <c r="AF63" s="11" t="s">
        <v>755</v>
      </c>
      <c r="AG63" s="11" t="s">
        <v>755</v>
      </c>
      <c r="AH63" s="11" t="s">
        <v>755</v>
      </c>
      <c r="AI63" s="11" t="s">
        <v>755</v>
      </c>
      <c r="AJ63" s="11" t="s">
        <v>755</v>
      </c>
      <c r="AK63" s="11" t="s">
        <v>755</v>
      </c>
      <c r="AL63" s="11" t="s">
        <v>755</v>
      </c>
      <c r="AM63" s="11" t="s">
        <v>755</v>
      </c>
      <c r="AN63" s="11" t="s">
        <v>755</v>
      </c>
      <c r="AO63" s="11" t="s">
        <v>755</v>
      </c>
      <c r="AP63" s="11" t="s">
        <v>755</v>
      </c>
      <c r="AQ63" s="11" t="s">
        <v>755</v>
      </c>
      <c r="AR63" s="11" t="s">
        <v>755</v>
      </c>
      <c r="AS63" s="11" t="s">
        <v>755</v>
      </c>
      <c r="AT63" s="11" t="s">
        <v>755</v>
      </c>
      <c r="AU63" s="11" t="s">
        <v>755</v>
      </c>
      <c r="AV63" s="11" t="s">
        <v>755</v>
      </c>
      <c r="AW63" s="11" t="s">
        <v>755</v>
      </c>
      <c r="AX63" s="11" t="s">
        <v>755</v>
      </c>
      <c r="AY63" s="11" t="s">
        <v>755</v>
      </c>
      <c r="AZ63" s="11" t="s">
        <v>755</v>
      </c>
      <c r="BA63" s="11" t="s">
        <v>755</v>
      </c>
      <c r="BB63" s="11" t="s">
        <v>755</v>
      </c>
      <c r="BC63" s="11" t="s">
        <v>755</v>
      </c>
      <c r="BD63" s="11" t="s">
        <v>755</v>
      </c>
      <c r="BE63" s="11" t="s">
        <v>755</v>
      </c>
      <c r="BF63" s="11" t="s">
        <v>755</v>
      </c>
      <c r="BG63" s="11" t="s">
        <v>755</v>
      </c>
      <c r="BH63" s="11" t="s">
        <v>755</v>
      </c>
      <c r="BI63" s="11" t="s">
        <v>755</v>
      </c>
      <c r="BJ63" s="11" t="s">
        <v>755</v>
      </c>
      <c r="BK63" s="11" t="s">
        <v>755</v>
      </c>
      <c r="BL63" s="11" t="s">
        <v>755</v>
      </c>
      <c r="BM63" s="11" t="s">
        <v>755</v>
      </c>
      <c r="BN63" s="11" t="s">
        <v>755</v>
      </c>
      <c r="BO63" s="11" t="s">
        <v>755</v>
      </c>
      <c r="BP63" s="11" t="s">
        <v>755</v>
      </c>
      <c r="BQ63" s="11" t="s">
        <v>755</v>
      </c>
      <c r="BR63" s="11" t="s">
        <v>755</v>
      </c>
      <c r="BS63" s="11" t="s">
        <v>755</v>
      </c>
      <c r="BT63" s="11" t="s">
        <v>755</v>
      </c>
      <c r="BU63" s="11" t="s">
        <v>755</v>
      </c>
      <c r="BV63" s="11" t="s">
        <v>755</v>
      </c>
      <c r="BW63" s="11" t="s">
        <v>755</v>
      </c>
      <c r="BX63" s="11" t="s">
        <v>755</v>
      </c>
      <c r="BY63" s="11" t="s">
        <v>755</v>
      </c>
      <c r="BZ63" s="11" t="s">
        <v>755</v>
      </c>
      <c r="CA63" s="11" t="s">
        <v>755</v>
      </c>
      <c r="CB63" s="11" t="s">
        <v>755</v>
      </c>
      <c r="CC63" s="11" t="s">
        <v>755</v>
      </c>
      <c r="CD63" s="11" t="s">
        <v>755</v>
      </c>
      <c r="CE63" s="11" t="s">
        <v>755</v>
      </c>
      <c r="CF63" s="11" t="s">
        <v>755</v>
      </c>
      <c r="CG63" s="11" t="s">
        <v>755</v>
      </c>
    </row>
    <row r="64" spans="1:85" ht="13.5" customHeight="1" x14ac:dyDescent="0.3">
      <c r="A64" s="62" t="s">
        <v>739</v>
      </c>
      <c r="B64" s="62" t="s">
        <v>740</v>
      </c>
      <c r="C64" s="7" t="s">
        <v>1</v>
      </c>
      <c r="D64" s="7" t="s">
        <v>185</v>
      </c>
      <c r="E64" s="11" t="s">
        <v>755</v>
      </c>
      <c r="F64" s="11" t="s">
        <v>755</v>
      </c>
      <c r="G64" s="11" t="s">
        <v>755</v>
      </c>
      <c r="H64" s="11" t="s">
        <v>755</v>
      </c>
      <c r="I64" s="11" t="s">
        <v>755</v>
      </c>
      <c r="J64" s="11">
        <v>982.11503648736254</v>
      </c>
      <c r="K64" s="11" t="s">
        <v>755</v>
      </c>
      <c r="L64" s="11" t="s">
        <v>755</v>
      </c>
      <c r="M64" s="11" t="s">
        <v>755</v>
      </c>
      <c r="N64" s="11" t="s">
        <v>755</v>
      </c>
      <c r="O64" s="11" t="s">
        <v>755</v>
      </c>
      <c r="P64" s="11" t="s">
        <v>755</v>
      </c>
      <c r="Q64" s="11" t="s">
        <v>755</v>
      </c>
      <c r="R64" s="11" t="s">
        <v>755</v>
      </c>
      <c r="S64" s="11" t="s">
        <v>755</v>
      </c>
      <c r="T64" s="11" t="s">
        <v>755</v>
      </c>
      <c r="U64" s="11" t="s">
        <v>755</v>
      </c>
      <c r="V64" s="11">
        <v>4.1655761575055523</v>
      </c>
      <c r="W64" s="11" t="s">
        <v>755</v>
      </c>
      <c r="X64" s="11" t="s">
        <v>755</v>
      </c>
      <c r="Y64" s="11" t="s">
        <v>755</v>
      </c>
      <c r="Z64" s="11" t="s">
        <v>755</v>
      </c>
      <c r="AA64" s="11" t="s">
        <v>755</v>
      </c>
      <c r="AB64" s="11">
        <v>3.6441213724036792</v>
      </c>
      <c r="AC64" s="11" t="s">
        <v>755</v>
      </c>
      <c r="AD64" s="11" t="s">
        <v>755</v>
      </c>
      <c r="AE64" s="11" t="s">
        <v>755</v>
      </c>
      <c r="AF64" s="11" t="s">
        <v>755</v>
      </c>
      <c r="AG64" s="11" t="s">
        <v>755</v>
      </c>
      <c r="AH64" s="11" t="s">
        <v>755</v>
      </c>
      <c r="AI64" s="11" t="s">
        <v>755</v>
      </c>
      <c r="AJ64" s="11" t="s">
        <v>755</v>
      </c>
      <c r="AK64" s="11" t="s">
        <v>755</v>
      </c>
      <c r="AL64" s="11" t="s">
        <v>755</v>
      </c>
      <c r="AM64" s="11" t="s">
        <v>755</v>
      </c>
      <c r="AN64" s="11" t="s">
        <v>755</v>
      </c>
      <c r="AO64" s="11" t="s">
        <v>755</v>
      </c>
      <c r="AP64" s="11" t="s">
        <v>755</v>
      </c>
      <c r="AQ64" s="11" t="s">
        <v>755</v>
      </c>
      <c r="AR64" s="11" t="s">
        <v>755</v>
      </c>
      <c r="AS64" s="11" t="s">
        <v>755</v>
      </c>
      <c r="AT64" s="11" t="s">
        <v>755</v>
      </c>
      <c r="AU64" s="11" t="s">
        <v>755</v>
      </c>
      <c r="AV64" s="11" t="s">
        <v>755</v>
      </c>
      <c r="AW64" s="11" t="s">
        <v>755</v>
      </c>
      <c r="AX64" s="11" t="s">
        <v>755</v>
      </c>
      <c r="AY64" s="11" t="s">
        <v>755</v>
      </c>
      <c r="AZ64" s="11" t="s">
        <v>755</v>
      </c>
      <c r="BA64" s="11" t="s">
        <v>755</v>
      </c>
      <c r="BB64" s="11" t="s">
        <v>755</v>
      </c>
      <c r="BC64" s="11" t="s">
        <v>755</v>
      </c>
      <c r="BD64" s="11" t="s">
        <v>755</v>
      </c>
      <c r="BE64" s="11" t="s">
        <v>755</v>
      </c>
      <c r="BF64" s="11" t="s">
        <v>755</v>
      </c>
      <c r="BG64" s="11" t="s">
        <v>755</v>
      </c>
      <c r="BH64" s="11" t="s">
        <v>755</v>
      </c>
      <c r="BI64" s="11" t="s">
        <v>755</v>
      </c>
      <c r="BJ64" s="11" t="s">
        <v>755</v>
      </c>
      <c r="BK64" s="11">
        <v>3.3171264085413359</v>
      </c>
      <c r="BL64" s="11" t="s">
        <v>755</v>
      </c>
      <c r="BM64" s="11" t="s">
        <v>755</v>
      </c>
      <c r="BN64" s="11" t="s">
        <v>755</v>
      </c>
      <c r="BO64" s="11" t="s">
        <v>755</v>
      </c>
      <c r="BP64" s="11" t="s">
        <v>755</v>
      </c>
      <c r="BQ64" s="11" t="s">
        <v>755</v>
      </c>
      <c r="BR64" s="11" t="s">
        <v>755</v>
      </c>
      <c r="BS64" s="11" t="s">
        <v>755</v>
      </c>
      <c r="BT64" s="11" t="s">
        <v>755</v>
      </c>
      <c r="BU64" s="11" t="s">
        <v>755</v>
      </c>
      <c r="BV64" s="11" t="s">
        <v>755</v>
      </c>
      <c r="BW64" s="11" t="s">
        <v>755</v>
      </c>
      <c r="BX64" s="11" t="s">
        <v>755</v>
      </c>
      <c r="BY64" s="11" t="s">
        <v>755</v>
      </c>
      <c r="BZ64" s="11" t="s">
        <v>755</v>
      </c>
      <c r="CA64" s="11" t="s">
        <v>755</v>
      </c>
      <c r="CB64" s="11">
        <v>14.355430370505175</v>
      </c>
      <c r="CC64" s="11" t="s">
        <v>755</v>
      </c>
      <c r="CD64" s="11">
        <v>9.7987798469066398E-2</v>
      </c>
      <c r="CE64" s="11" t="s">
        <v>755</v>
      </c>
      <c r="CF64" s="11">
        <v>11.935761399437821</v>
      </c>
      <c r="CG64" s="11" t="s">
        <v>755</v>
      </c>
    </row>
    <row r="65" spans="1:85" ht="13.5" customHeight="1" x14ac:dyDescent="0.3">
      <c r="A65" s="62" t="s">
        <v>739</v>
      </c>
      <c r="B65" s="62" t="s">
        <v>740</v>
      </c>
      <c r="C65" s="7" t="s">
        <v>1</v>
      </c>
      <c r="D65" s="7" t="s">
        <v>187</v>
      </c>
      <c r="E65" s="11" t="s">
        <v>755</v>
      </c>
      <c r="F65" s="11" t="s">
        <v>755</v>
      </c>
      <c r="G65" s="11" t="s">
        <v>755</v>
      </c>
      <c r="H65" s="11">
        <v>1.0390800549980039E-2</v>
      </c>
      <c r="I65" s="11" t="s">
        <v>755</v>
      </c>
      <c r="J65" s="11">
        <v>875.32440665217598</v>
      </c>
      <c r="K65" s="11" t="s">
        <v>755</v>
      </c>
      <c r="L65" s="11" t="s">
        <v>755</v>
      </c>
      <c r="M65" s="11" t="s">
        <v>755</v>
      </c>
      <c r="N65" s="11" t="s">
        <v>755</v>
      </c>
      <c r="O65" s="11" t="s">
        <v>755</v>
      </c>
      <c r="P65" s="11" t="s">
        <v>755</v>
      </c>
      <c r="Q65" s="11" t="s">
        <v>755</v>
      </c>
      <c r="R65" s="11">
        <v>480.06485089107792</v>
      </c>
      <c r="S65" s="11" t="s">
        <v>755</v>
      </c>
      <c r="T65" s="11" t="s">
        <v>755</v>
      </c>
      <c r="U65" s="11" t="s">
        <v>755</v>
      </c>
      <c r="V65" s="11" t="s">
        <v>755</v>
      </c>
      <c r="W65" s="11" t="s">
        <v>755</v>
      </c>
      <c r="X65" s="11" t="s">
        <v>755</v>
      </c>
      <c r="Y65" s="11" t="s">
        <v>755</v>
      </c>
      <c r="Z65" s="11" t="s">
        <v>755</v>
      </c>
      <c r="AA65" s="11" t="s">
        <v>755</v>
      </c>
      <c r="AB65" s="11" t="s">
        <v>755</v>
      </c>
      <c r="AC65" s="11" t="s">
        <v>755</v>
      </c>
      <c r="AD65" s="11" t="s">
        <v>755</v>
      </c>
      <c r="AE65" s="11" t="s">
        <v>755</v>
      </c>
      <c r="AF65" s="11" t="s">
        <v>755</v>
      </c>
      <c r="AG65" s="11" t="s">
        <v>755</v>
      </c>
      <c r="AH65" s="11" t="s">
        <v>755</v>
      </c>
      <c r="AI65" s="11">
        <v>3.2935576865649954</v>
      </c>
      <c r="AJ65" s="11" t="s">
        <v>755</v>
      </c>
      <c r="AK65" s="11">
        <v>5.2154535611545656</v>
      </c>
      <c r="AL65" s="11" t="s">
        <v>755</v>
      </c>
      <c r="AM65" s="11" t="s">
        <v>755</v>
      </c>
      <c r="AN65" s="11">
        <v>9.045510560249026</v>
      </c>
      <c r="AO65" s="11" t="s">
        <v>755</v>
      </c>
      <c r="AP65" s="11" t="s">
        <v>755</v>
      </c>
      <c r="AQ65" s="11">
        <v>486.52329589008264</v>
      </c>
      <c r="AR65" s="11" t="s">
        <v>755</v>
      </c>
      <c r="AS65" s="11" t="s">
        <v>755</v>
      </c>
      <c r="AT65" s="11" t="s">
        <v>755</v>
      </c>
      <c r="AU65" s="11" t="s">
        <v>755</v>
      </c>
      <c r="AV65" s="11" t="s">
        <v>755</v>
      </c>
      <c r="AW65" s="11" t="s">
        <v>755</v>
      </c>
      <c r="AX65" s="11" t="s">
        <v>755</v>
      </c>
      <c r="AY65" s="11" t="s">
        <v>755</v>
      </c>
      <c r="AZ65" s="11" t="s">
        <v>755</v>
      </c>
      <c r="BA65" s="11" t="s">
        <v>755</v>
      </c>
      <c r="BB65" s="11" t="s">
        <v>755</v>
      </c>
      <c r="BC65" s="11" t="s">
        <v>755</v>
      </c>
      <c r="BD65" s="11" t="s">
        <v>755</v>
      </c>
      <c r="BE65" s="11" t="s">
        <v>755</v>
      </c>
      <c r="BF65" s="11" t="s">
        <v>755</v>
      </c>
      <c r="BG65" s="11" t="s">
        <v>755</v>
      </c>
      <c r="BH65" s="11" t="s">
        <v>755</v>
      </c>
      <c r="BI65" s="11" t="s">
        <v>755</v>
      </c>
      <c r="BJ65" s="11" t="s">
        <v>755</v>
      </c>
      <c r="BK65" s="11" t="s">
        <v>755</v>
      </c>
      <c r="BL65" s="11" t="s">
        <v>755</v>
      </c>
      <c r="BM65" s="11" t="s">
        <v>755</v>
      </c>
      <c r="BN65" s="11" t="s">
        <v>755</v>
      </c>
      <c r="BO65" s="11" t="s">
        <v>755</v>
      </c>
      <c r="BP65" s="11" t="s">
        <v>755</v>
      </c>
      <c r="BQ65" s="11" t="s">
        <v>755</v>
      </c>
      <c r="BR65" s="11" t="s">
        <v>755</v>
      </c>
      <c r="BS65" s="11" t="s">
        <v>755</v>
      </c>
      <c r="BT65" s="11" t="s">
        <v>755</v>
      </c>
      <c r="BU65" s="11" t="s">
        <v>755</v>
      </c>
      <c r="BV65" s="11" t="s">
        <v>755</v>
      </c>
      <c r="BW65" s="11" t="s">
        <v>755</v>
      </c>
      <c r="BX65" s="11" t="s">
        <v>755</v>
      </c>
      <c r="BY65" s="11" t="s">
        <v>755</v>
      </c>
      <c r="BZ65" s="11">
        <v>14.783892979897681</v>
      </c>
      <c r="CA65" s="11" t="s">
        <v>755</v>
      </c>
      <c r="CB65" s="11" t="s">
        <v>755</v>
      </c>
      <c r="CC65" s="11" t="s">
        <v>755</v>
      </c>
      <c r="CD65" s="11">
        <v>8.255553917548282E-2</v>
      </c>
      <c r="CE65" s="11" t="s">
        <v>755</v>
      </c>
      <c r="CF65" s="11" t="s">
        <v>755</v>
      </c>
      <c r="CG65" s="11" t="s">
        <v>755</v>
      </c>
    </row>
    <row r="66" spans="1:85" ht="13.5" customHeight="1" x14ac:dyDescent="0.3">
      <c r="A66" s="62" t="s">
        <v>739</v>
      </c>
      <c r="B66" s="62" t="s">
        <v>740</v>
      </c>
      <c r="C66" s="7" t="s">
        <v>1</v>
      </c>
      <c r="D66" s="7" t="s">
        <v>189</v>
      </c>
      <c r="E66" s="11" t="s">
        <v>755</v>
      </c>
      <c r="F66" s="11" t="s">
        <v>755</v>
      </c>
      <c r="G66" s="11" t="s">
        <v>755</v>
      </c>
      <c r="H66" s="11" t="s">
        <v>755</v>
      </c>
      <c r="I66" s="11" t="s">
        <v>755</v>
      </c>
      <c r="J66" s="11" t="s">
        <v>755</v>
      </c>
      <c r="K66" s="11" t="s">
        <v>755</v>
      </c>
      <c r="L66" s="11" t="s">
        <v>755</v>
      </c>
      <c r="M66" s="11" t="s">
        <v>755</v>
      </c>
      <c r="N66" s="11" t="s">
        <v>755</v>
      </c>
      <c r="O66" s="11" t="s">
        <v>755</v>
      </c>
      <c r="P66" s="11" t="s">
        <v>755</v>
      </c>
      <c r="Q66" s="11" t="s">
        <v>755</v>
      </c>
      <c r="R66" s="11" t="s">
        <v>755</v>
      </c>
      <c r="S66" s="11" t="s">
        <v>755</v>
      </c>
      <c r="T66" s="11" t="s">
        <v>755</v>
      </c>
      <c r="U66" s="11" t="s">
        <v>755</v>
      </c>
      <c r="V66" s="11" t="s">
        <v>755</v>
      </c>
      <c r="W66" s="11" t="s">
        <v>755</v>
      </c>
      <c r="X66" s="11" t="s">
        <v>755</v>
      </c>
      <c r="Y66" s="11" t="s">
        <v>755</v>
      </c>
      <c r="Z66" s="11" t="s">
        <v>755</v>
      </c>
      <c r="AA66" s="11" t="s">
        <v>755</v>
      </c>
      <c r="AB66" s="11" t="s">
        <v>755</v>
      </c>
      <c r="AC66" s="11" t="s">
        <v>755</v>
      </c>
      <c r="AD66" s="11" t="s">
        <v>755</v>
      </c>
      <c r="AE66" s="11" t="s">
        <v>755</v>
      </c>
      <c r="AF66" s="11" t="s">
        <v>755</v>
      </c>
      <c r="AG66" s="11" t="s">
        <v>755</v>
      </c>
      <c r="AH66" s="11" t="s">
        <v>755</v>
      </c>
      <c r="AI66" s="11" t="s">
        <v>755</v>
      </c>
      <c r="AJ66" s="11" t="s">
        <v>755</v>
      </c>
      <c r="AK66" s="11" t="s">
        <v>755</v>
      </c>
      <c r="AL66" s="11" t="s">
        <v>755</v>
      </c>
      <c r="AM66" s="11" t="s">
        <v>755</v>
      </c>
      <c r="AN66" s="11" t="s">
        <v>755</v>
      </c>
      <c r="AO66" s="11" t="s">
        <v>755</v>
      </c>
      <c r="AP66" s="11" t="s">
        <v>755</v>
      </c>
      <c r="AQ66" s="11" t="s">
        <v>755</v>
      </c>
      <c r="AR66" s="11" t="s">
        <v>755</v>
      </c>
      <c r="AS66" s="11" t="s">
        <v>755</v>
      </c>
      <c r="AT66" s="11" t="s">
        <v>755</v>
      </c>
      <c r="AU66" s="11" t="s">
        <v>755</v>
      </c>
      <c r="AV66" s="11" t="s">
        <v>755</v>
      </c>
      <c r="AW66" s="11" t="s">
        <v>755</v>
      </c>
      <c r="AX66" s="11" t="s">
        <v>755</v>
      </c>
      <c r="AY66" s="11" t="s">
        <v>755</v>
      </c>
      <c r="AZ66" s="11" t="s">
        <v>755</v>
      </c>
      <c r="BA66" s="11" t="s">
        <v>755</v>
      </c>
      <c r="BB66" s="11" t="s">
        <v>755</v>
      </c>
      <c r="BC66" s="11" t="s">
        <v>755</v>
      </c>
      <c r="BD66" s="11" t="s">
        <v>755</v>
      </c>
      <c r="BE66" s="11" t="s">
        <v>755</v>
      </c>
      <c r="BF66" s="11" t="s">
        <v>755</v>
      </c>
      <c r="BG66" s="11" t="s">
        <v>755</v>
      </c>
      <c r="BH66" s="11" t="s">
        <v>755</v>
      </c>
      <c r="BI66" s="11" t="s">
        <v>755</v>
      </c>
      <c r="BJ66" s="11" t="s">
        <v>755</v>
      </c>
      <c r="BK66" s="11" t="s">
        <v>755</v>
      </c>
      <c r="BL66" s="11" t="s">
        <v>755</v>
      </c>
      <c r="BM66" s="11" t="s">
        <v>755</v>
      </c>
      <c r="BN66" s="11" t="s">
        <v>755</v>
      </c>
      <c r="BO66" s="11" t="s">
        <v>755</v>
      </c>
      <c r="BP66" s="11" t="s">
        <v>755</v>
      </c>
      <c r="BQ66" s="11" t="s">
        <v>755</v>
      </c>
      <c r="BR66" s="11" t="s">
        <v>755</v>
      </c>
      <c r="BS66" s="11" t="s">
        <v>755</v>
      </c>
      <c r="BT66" s="11" t="s">
        <v>755</v>
      </c>
      <c r="BU66" s="11" t="s">
        <v>755</v>
      </c>
      <c r="BV66" s="11" t="s">
        <v>755</v>
      </c>
      <c r="BW66" s="11" t="s">
        <v>755</v>
      </c>
      <c r="BX66" s="11" t="s">
        <v>755</v>
      </c>
      <c r="BY66" s="11" t="s">
        <v>755</v>
      </c>
      <c r="BZ66" s="11" t="s">
        <v>755</v>
      </c>
      <c r="CA66" s="11" t="s">
        <v>755</v>
      </c>
      <c r="CB66" s="11" t="s">
        <v>755</v>
      </c>
      <c r="CC66" s="11" t="s">
        <v>755</v>
      </c>
      <c r="CD66" s="11" t="s">
        <v>755</v>
      </c>
      <c r="CE66" s="11" t="s">
        <v>755</v>
      </c>
      <c r="CF66" s="11" t="s">
        <v>755</v>
      </c>
      <c r="CG66" s="11" t="s">
        <v>755</v>
      </c>
    </row>
    <row r="67" spans="1:85" ht="13.5" customHeight="1" x14ac:dyDescent="0.3">
      <c r="A67" s="62" t="s">
        <v>739</v>
      </c>
      <c r="B67" s="62" t="s">
        <v>740</v>
      </c>
      <c r="C67" s="7" t="s">
        <v>1</v>
      </c>
      <c r="D67" s="7" t="s">
        <v>191</v>
      </c>
      <c r="E67" s="11" t="s">
        <v>755</v>
      </c>
      <c r="F67" s="11" t="s">
        <v>755</v>
      </c>
      <c r="G67" s="11" t="s">
        <v>755</v>
      </c>
      <c r="H67" s="11" t="s">
        <v>755</v>
      </c>
      <c r="I67" s="11" t="s">
        <v>755</v>
      </c>
      <c r="J67" s="11" t="s">
        <v>755</v>
      </c>
      <c r="K67" s="11" t="s">
        <v>755</v>
      </c>
      <c r="L67" s="11" t="s">
        <v>755</v>
      </c>
      <c r="M67" s="11" t="s">
        <v>755</v>
      </c>
      <c r="N67" s="11" t="s">
        <v>755</v>
      </c>
      <c r="O67" s="11" t="s">
        <v>755</v>
      </c>
      <c r="P67" s="11" t="s">
        <v>755</v>
      </c>
      <c r="Q67" s="11" t="s">
        <v>755</v>
      </c>
      <c r="R67" s="11" t="s">
        <v>755</v>
      </c>
      <c r="S67" s="11" t="s">
        <v>755</v>
      </c>
      <c r="T67" s="11" t="s">
        <v>755</v>
      </c>
      <c r="U67" s="11" t="s">
        <v>755</v>
      </c>
      <c r="V67" s="11" t="s">
        <v>755</v>
      </c>
      <c r="W67" s="11" t="s">
        <v>755</v>
      </c>
      <c r="X67" s="11" t="s">
        <v>755</v>
      </c>
      <c r="Y67" s="11" t="s">
        <v>755</v>
      </c>
      <c r="Z67" s="11" t="s">
        <v>755</v>
      </c>
      <c r="AA67" s="11" t="s">
        <v>755</v>
      </c>
      <c r="AB67" s="11" t="s">
        <v>755</v>
      </c>
      <c r="AC67" s="11" t="s">
        <v>755</v>
      </c>
      <c r="AD67" s="11" t="s">
        <v>755</v>
      </c>
      <c r="AE67" s="11" t="s">
        <v>755</v>
      </c>
      <c r="AF67" s="11" t="s">
        <v>755</v>
      </c>
      <c r="AG67" s="11" t="s">
        <v>755</v>
      </c>
      <c r="AH67" s="11" t="s">
        <v>755</v>
      </c>
      <c r="AI67" s="11" t="s">
        <v>755</v>
      </c>
      <c r="AJ67" s="11" t="s">
        <v>755</v>
      </c>
      <c r="AK67" s="11" t="s">
        <v>755</v>
      </c>
      <c r="AL67" s="11" t="s">
        <v>755</v>
      </c>
      <c r="AM67" s="11" t="s">
        <v>755</v>
      </c>
      <c r="AN67" s="11" t="s">
        <v>755</v>
      </c>
      <c r="AO67" s="11" t="s">
        <v>755</v>
      </c>
      <c r="AP67" s="11" t="s">
        <v>755</v>
      </c>
      <c r="AQ67" s="11" t="s">
        <v>755</v>
      </c>
      <c r="AR67" s="11" t="s">
        <v>755</v>
      </c>
      <c r="AS67" s="11" t="s">
        <v>755</v>
      </c>
      <c r="AT67" s="11" t="s">
        <v>755</v>
      </c>
      <c r="AU67" s="11" t="s">
        <v>755</v>
      </c>
      <c r="AV67" s="11" t="s">
        <v>755</v>
      </c>
      <c r="AW67" s="11" t="s">
        <v>755</v>
      </c>
      <c r="AX67" s="11" t="s">
        <v>755</v>
      </c>
      <c r="AY67" s="11" t="s">
        <v>755</v>
      </c>
      <c r="AZ67" s="11" t="s">
        <v>755</v>
      </c>
      <c r="BA67" s="11" t="s">
        <v>755</v>
      </c>
      <c r="BB67" s="11" t="s">
        <v>755</v>
      </c>
      <c r="BC67" s="11" t="s">
        <v>755</v>
      </c>
      <c r="BD67" s="11" t="s">
        <v>755</v>
      </c>
      <c r="BE67" s="11" t="s">
        <v>755</v>
      </c>
      <c r="BF67" s="11" t="s">
        <v>755</v>
      </c>
      <c r="BG67" s="11" t="s">
        <v>755</v>
      </c>
      <c r="BH67" s="11" t="s">
        <v>755</v>
      </c>
      <c r="BI67" s="11" t="s">
        <v>755</v>
      </c>
      <c r="BJ67" s="11" t="s">
        <v>755</v>
      </c>
      <c r="BK67" s="11" t="s">
        <v>755</v>
      </c>
      <c r="BL67" s="11" t="s">
        <v>755</v>
      </c>
      <c r="BM67" s="11" t="s">
        <v>755</v>
      </c>
      <c r="BN67" s="11" t="s">
        <v>755</v>
      </c>
      <c r="BO67" s="11" t="s">
        <v>755</v>
      </c>
      <c r="BP67" s="11" t="s">
        <v>755</v>
      </c>
      <c r="BQ67" s="11" t="s">
        <v>755</v>
      </c>
      <c r="BR67" s="11" t="s">
        <v>755</v>
      </c>
      <c r="BS67" s="11">
        <v>1.1059708003804767</v>
      </c>
      <c r="BT67" s="11" t="s">
        <v>755</v>
      </c>
      <c r="BU67" s="11" t="s">
        <v>755</v>
      </c>
      <c r="BV67" s="11" t="s">
        <v>755</v>
      </c>
      <c r="BW67" s="11" t="s">
        <v>755</v>
      </c>
      <c r="BX67" s="11" t="s">
        <v>755</v>
      </c>
      <c r="BY67" s="11" t="s">
        <v>755</v>
      </c>
      <c r="BZ67" s="11" t="s">
        <v>755</v>
      </c>
      <c r="CA67" s="11" t="s">
        <v>755</v>
      </c>
      <c r="CB67" s="11" t="s">
        <v>755</v>
      </c>
      <c r="CC67" s="11" t="s">
        <v>755</v>
      </c>
      <c r="CD67" s="11" t="s">
        <v>755</v>
      </c>
      <c r="CE67" s="11" t="s">
        <v>755</v>
      </c>
      <c r="CF67" s="11" t="s">
        <v>755</v>
      </c>
      <c r="CG67" s="11" t="s">
        <v>755</v>
      </c>
    </row>
    <row r="68" spans="1:85" ht="13.5" customHeight="1" x14ac:dyDescent="0.3">
      <c r="A68" s="62" t="s">
        <v>739</v>
      </c>
      <c r="B68" s="62" t="s">
        <v>740</v>
      </c>
      <c r="C68" s="7" t="s">
        <v>1</v>
      </c>
      <c r="D68" s="7" t="s">
        <v>193</v>
      </c>
      <c r="E68" s="11">
        <v>0.55965615408259717</v>
      </c>
      <c r="F68" s="11" t="s">
        <v>755</v>
      </c>
      <c r="G68" s="11" t="s">
        <v>755</v>
      </c>
      <c r="H68" s="11" t="s">
        <v>755</v>
      </c>
      <c r="I68" s="11" t="s">
        <v>755</v>
      </c>
      <c r="J68" s="11" t="s">
        <v>755</v>
      </c>
      <c r="K68" s="11" t="s">
        <v>755</v>
      </c>
      <c r="L68" s="11" t="s">
        <v>755</v>
      </c>
      <c r="M68" s="11" t="s">
        <v>755</v>
      </c>
      <c r="N68" s="11" t="s">
        <v>755</v>
      </c>
      <c r="O68" s="11">
        <v>2658.5909307607203</v>
      </c>
      <c r="P68" s="11">
        <v>343.47991479944193</v>
      </c>
      <c r="Q68" s="11" t="s">
        <v>755</v>
      </c>
      <c r="R68" s="11" t="s">
        <v>755</v>
      </c>
      <c r="S68" s="11" t="s">
        <v>755</v>
      </c>
      <c r="T68" s="11" t="s">
        <v>755</v>
      </c>
      <c r="U68" s="11" t="s">
        <v>755</v>
      </c>
      <c r="V68" s="11" t="s">
        <v>755</v>
      </c>
      <c r="W68" s="11" t="s">
        <v>755</v>
      </c>
      <c r="X68" s="11" t="s">
        <v>755</v>
      </c>
      <c r="Y68" s="11" t="s">
        <v>755</v>
      </c>
      <c r="Z68" s="11" t="s">
        <v>755</v>
      </c>
      <c r="AA68" s="11" t="s">
        <v>755</v>
      </c>
      <c r="AB68" s="11" t="s">
        <v>755</v>
      </c>
      <c r="AC68" s="11" t="s">
        <v>755</v>
      </c>
      <c r="AD68" s="11" t="s">
        <v>755</v>
      </c>
      <c r="AE68" s="11" t="s">
        <v>755</v>
      </c>
      <c r="AF68" s="11" t="s">
        <v>755</v>
      </c>
      <c r="AG68" s="11" t="s">
        <v>755</v>
      </c>
      <c r="AH68" s="11" t="s">
        <v>755</v>
      </c>
      <c r="AI68" s="11" t="s">
        <v>755</v>
      </c>
      <c r="AJ68" s="11" t="s">
        <v>755</v>
      </c>
      <c r="AK68" s="11" t="s">
        <v>755</v>
      </c>
      <c r="AL68" s="11" t="s">
        <v>755</v>
      </c>
      <c r="AM68" s="11" t="s">
        <v>755</v>
      </c>
      <c r="AN68" s="11" t="s">
        <v>755</v>
      </c>
      <c r="AO68" s="11">
        <v>6246.725271518324</v>
      </c>
      <c r="AP68" s="11">
        <v>5855.3800449306618</v>
      </c>
      <c r="AQ68" s="11" t="s">
        <v>755</v>
      </c>
      <c r="AR68" s="11" t="s">
        <v>755</v>
      </c>
      <c r="AS68" s="11" t="s">
        <v>755</v>
      </c>
      <c r="AT68" s="11">
        <v>93.316991008974426</v>
      </c>
      <c r="AU68" s="11" t="s">
        <v>755</v>
      </c>
      <c r="AV68" s="11" t="s">
        <v>755</v>
      </c>
      <c r="AW68" s="11">
        <v>0.22744629582092224</v>
      </c>
      <c r="AX68" s="11" t="s">
        <v>755</v>
      </c>
      <c r="AY68" s="11" t="s">
        <v>755</v>
      </c>
      <c r="AZ68" s="11">
        <v>3492.6248168995953</v>
      </c>
      <c r="BA68" s="11" t="s">
        <v>755</v>
      </c>
      <c r="BB68" s="11" t="s">
        <v>755</v>
      </c>
      <c r="BC68" s="11" t="s">
        <v>755</v>
      </c>
      <c r="BD68" s="11" t="s">
        <v>755</v>
      </c>
      <c r="BE68" s="11" t="s">
        <v>755</v>
      </c>
      <c r="BF68" s="11" t="s">
        <v>755</v>
      </c>
      <c r="BG68" s="11" t="s">
        <v>755</v>
      </c>
      <c r="BH68" s="11">
        <v>3430.5199040148909</v>
      </c>
      <c r="BI68" s="11">
        <v>1912.8057457992056</v>
      </c>
      <c r="BJ68" s="11" t="s">
        <v>755</v>
      </c>
      <c r="BK68" s="11" t="s">
        <v>755</v>
      </c>
      <c r="BL68" s="11" t="s">
        <v>755</v>
      </c>
      <c r="BM68" s="11" t="s">
        <v>755</v>
      </c>
      <c r="BN68" s="11" t="s">
        <v>755</v>
      </c>
      <c r="BO68" s="11">
        <v>63.690721991050395</v>
      </c>
      <c r="BP68" s="11">
        <v>33.490669916656408</v>
      </c>
      <c r="BQ68" s="11" t="s">
        <v>755</v>
      </c>
      <c r="BR68" s="11" t="s">
        <v>755</v>
      </c>
      <c r="BS68" s="11" t="s">
        <v>755</v>
      </c>
      <c r="BT68" s="11" t="s">
        <v>755</v>
      </c>
      <c r="BU68" s="11" t="s">
        <v>755</v>
      </c>
      <c r="BV68" s="11" t="s">
        <v>755</v>
      </c>
      <c r="BW68" s="11" t="s">
        <v>755</v>
      </c>
      <c r="BX68" s="11" t="s">
        <v>755</v>
      </c>
      <c r="BY68" s="11" t="s">
        <v>755</v>
      </c>
      <c r="BZ68" s="11" t="s">
        <v>755</v>
      </c>
      <c r="CA68" s="11" t="s">
        <v>755</v>
      </c>
      <c r="CB68" s="11" t="s">
        <v>755</v>
      </c>
      <c r="CC68" s="11" t="s">
        <v>755</v>
      </c>
      <c r="CD68" s="11" t="s">
        <v>755</v>
      </c>
      <c r="CE68" s="11" t="s">
        <v>755</v>
      </c>
      <c r="CF68" s="11" t="s">
        <v>755</v>
      </c>
      <c r="CG68" s="11" t="s">
        <v>755</v>
      </c>
    </row>
    <row r="69" spans="1:85" ht="13.5" customHeight="1" x14ac:dyDescent="0.3">
      <c r="A69" s="62" t="s">
        <v>739</v>
      </c>
      <c r="B69" s="62" t="s">
        <v>740</v>
      </c>
      <c r="C69" s="7" t="s">
        <v>1</v>
      </c>
      <c r="D69" s="7" t="s">
        <v>195</v>
      </c>
      <c r="E69" s="11" t="s">
        <v>755</v>
      </c>
      <c r="F69" s="11" t="s">
        <v>755</v>
      </c>
      <c r="G69" s="11" t="s">
        <v>755</v>
      </c>
      <c r="H69" s="11" t="s">
        <v>755</v>
      </c>
      <c r="I69" s="11" t="s">
        <v>755</v>
      </c>
      <c r="J69" s="11">
        <v>885.34240971361294</v>
      </c>
      <c r="K69" s="11">
        <v>1692.0537320335243</v>
      </c>
      <c r="L69" s="11" t="s">
        <v>755</v>
      </c>
      <c r="M69" s="11" t="s">
        <v>755</v>
      </c>
      <c r="N69" s="11">
        <v>1353.2453391451154</v>
      </c>
      <c r="O69" s="11">
        <v>1936.2400333418357</v>
      </c>
      <c r="P69" s="11" t="s">
        <v>755</v>
      </c>
      <c r="Q69" s="11" t="s">
        <v>755</v>
      </c>
      <c r="R69" s="11" t="s">
        <v>755</v>
      </c>
      <c r="S69" s="11" t="s">
        <v>755</v>
      </c>
      <c r="T69" s="11" t="s">
        <v>755</v>
      </c>
      <c r="U69" s="11" t="s">
        <v>755</v>
      </c>
      <c r="V69" s="11" t="s">
        <v>755</v>
      </c>
      <c r="W69" s="11" t="s">
        <v>755</v>
      </c>
      <c r="X69" s="11" t="s">
        <v>755</v>
      </c>
      <c r="Y69" s="11" t="s">
        <v>755</v>
      </c>
      <c r="Z69" s="11" t="s">
        <v>755</v>
      </c>
      <c r="AA69" s="11" t="s">
        <v>755</v>
      </c>
      <c r="AB69" s="11" t="s">
        <v>755</v>
      </c>
      <c r="AC69" s="11" t="s">
        <v>755</v>
      </c>
      <c r="AD69" s="11" t="s">
        <v>755</v>
      </c>
      <c r="AE69" s="11" t="s">
        <v>755</v>
      </c>
      <c r="AF69" s="11" t="s">
        <v>755</v>
      </c>
      <c r="AG69" s="11" t="s">
        <v>755</v>
      </c>
      <c r="AH69" s="11" t="s">
        <v>755</v>
      </c>
      <c r="AI69" s="11" t="s">
        <v>755</v>
      </c>
      <c r="AJ69" s="11" t="s">
        <v>755</v>
      </c>
      <c r="AK69" s="11" t="s">
        <v>755</v>
      </c>
      <c r="AL69" s="11" t="s">
        <v>755</v>
      </c>
      <c r="AM69" s="11" t="s">
        <v>755</v>
      </c>
      <c r="AN69" s="11" t="s">
        <v>755</v>
      </c>
      <c r="AO69" s="11">
        <v>6622.9582978437465</v>
      </c>
      <c r="AP69" s="11">
        <v>6213.1159159219942</v>
      </c>
      <c r="AQ69" s="11" t="s">
        <v>755</v>
      </c>
      <c r="AR69" s="11" t="s">
        <v>755</v>
      </c>
      <c r="AS69" s="11" t="s">
        <v>755</v>
      </c>
      <c r="AT69" s="11">
        <v>93.845388965015502</v>
      </c>
      <c r="AU69" s="11">
        <v>1.3238003880215339</v>
      </c>
      <c r="AV69" s="11" t="s">
        <v>755</v>
      </c>
      <c r="AW69" s="11" t="s">
        <v>755</v>
      </c>
      <c r="AX69" s="11" t="s">
        <v>755</v>
      </c>
      <c r="AY69" s="11">
        <v>2690.6858606551436</v>
      </c>
      <c r="AZ69" s="11">
        <v>3515.3981610307128</v>
      </c>
      <c r="BA69" s="11" t="s">
        <v>755</v>
      </c>
      <c r="BB69" s="11" t="s">
        <v>755</v>
      </c>
      <c r="BC69" s="11" t="s">
        <v>755</v>
      </c>
      <c r="BD69" s="11" t="s">
        <v>755</v>
      </c>
      <c r="BE69" s="11" t="s">
        <v>755</v>
      </c>
      <c r="BF69" s="11" t="s">
        <v>755</v>
      </c>
      <c r="BG69" s="11">
        <v>1420.9761708191236</v>
      </c>
      <c r="BH69" s="11">
        <v>2828.1827092777094</v>
      </c>
      <c r="BI69" s="11">
        <v>1963.4150808589973</v>
      </c>
      <c r="BJ69" s="11" t="s">
        <v>755</v>
      </c>
      <c r="BK69" s="11" t="s">
        <v>755</v>
      </c>
      <c r="BL69" s="11" t="s">
        <v>755</v>
      </c>
      <c r="BM69" s="11" t="s">
        <v>755</v>
      </c>
      <c r="BN69" s="11" t="s">
        <v>755</v>
      </c>
      <c r="BO69" s="11" t="s">
        <v>755</v>
      </c>
      <c r="BP69" s="11" t="s">
        <v>755</v>
      </c>
      <c r="BQ69" s="11" t="s">
        <v>755</v>
      </c>
      <c r="BR69" s="11" t="s">
        <v>755</v>
      </c>
      <c r="BS69" s="11" t="s">
        <v>755</v>
      </c>
      <c r="BT69" s="11" t="s">
        <v>755</v>
      </c>
      <c r="BU69" s="11" t="s">
        <v>755</v>
      </c>
      <c r="BV69" s="11" t="s">
        <v>755</v>
      </c>
      <c r="BW69" s="11" t="s">
        <v>755</v>
      </c>
      <c r="BX69" s="11" t="s">
        <v>755</v>
      </c>
      <c r="BY69" s="11" t="s">
        <v>755</v>
      </c>
      <c r="BZ69" s="11" t="s">
        <v>755</v>
      </c>
      <c r="CA69" s="11" t="s">
        <v>755</v>
      </c>
      <c r="CB69" s="11" t="s">
        <v>755</v>
      </c>
      <c r="CC69" s="11" t="s">
        <v>755</v>
      </c>
      <c r="CD69" s="11" t="s">
        <v>755</v>
      </c>
      <c r="CE69" s="11" t="s">
        <v>755</v>
      </c>
      <c r="CF69" s="11" t="s">
        <v>755</v>
      </c>
      <c r="CG69" s="11" t="s">
        <v>755</v>
      </c>
    </row>
    <row r="70" spans="1:85" ht="13.5" customHeight="1" x14ac:dyDescent="0.3">
      <c r="A70" s="62" t="s">
        <v>739</v>
      </c>
      <c r="B70" s="62" t="s">
        <v>740</v>
      </c>
      <c r="C70" s="7" t="s">
        <v>1</v>
      </c>
      <c r="D70" s="7" t="s">
        <v>197</v>
      </c>
      <c r="E70" s="11" t="s">
        <v>755</v>
      </c>
      <c r="F70" s="11" t="s">
        <v>755</v>
      </c>
      <c r="G70" s="11" t="s">
        <v>755</v>
      </c>
      <c r="H70" s="11" t="s">
        <v>755</v>
      </c>
      <c r="I70" s="11" t="s">
        <v>755</v>
      </c>
      <c r="J70" s="11" t="s">
        <v>755</v>
      </c>
      <c r="K70" s="11" t="s">
        <v>755</v>
      </c>
      <c r="L70" s="11" t="s">
        <v>755</v>
      </c>
      <c r="M70" s="11" t="s">
        <v>755</v>
      </c>
      <c r="N70" s="11" t="s">
        <v>755</v>
      </c>
      <c r="O70" s="11" t="s">
        <v>755</v>
      </c>
      <c r="P70" s="11" t="s">
        <v>755</v>
      </c>
      <c r="Q70" s="11" t="s">
        <v>755</v>
      </c>
      <c r="R70" s="11">
        <v>21.089585899674439</v>
      </c>
      <c r="S70" s="11" t="s">
        <v>755</v>
      </c>
      <c r="T70" s="11">
        <v>4.7027714094232592E-2</v>
      </c>
      <c r="U70" s="11" t="s">
        <v>755</v>
      </c>
      <c r="V70" s="11" t="s">
        <v>755</v>
      </c>
      <c r="W70" s="11" t="s">
        <v>755</v>
      </c>
      <c r="X70" s="11" t="s">
        <v>755</v>
      </c>
      <c r="Y70" s="11" t="s">
        <v>755</v>
      </c>
      <c r="Z70" s="11" t="s">
        <v>755</v>
      </c>
      <c r="AA70" s="11" t="s">
        <v>755</v>
      </c>
      <c r="AB70" s="11" t="s">
        <v>755</v>
      </c>
      <c r="AC70" s="11">
        <v>1.5748262335327595E-2</v>
      </c>
      <c r="AD70" s="11" t="s">
        <v>755</v>
      </c>
      <c r="AE70" s="11" t="s">
        <v>755</v>
      </c>
      <c r="AF70" s="11" t="s">
        <v>755</v>
      </c>
      <c r="AG70" s="11" t="s">
        <v>755</v>
      </c>
      <c r="AH70" s="11" t="s">
        <v>755</v>
      </c>
      <c r="AI70" s="11" t="s">
        <v>755</v>
      </c>
      <c r="AJ70" s="11" t="s">
        <v>755</v>
      </c>
      <c r="AK70" s="11" t="s">
        <v>755</v>
      </c>
      <c r="AL70" s="11" t="s">
        <v>755</v>
      </c>
      <c r="AM70" s="11" t="s">
        <v>755</v>
      </c>
      <c r="AN70" s="11" t="s">
        <v>755</v>
      </c>
      <c r="AO70" s="11" t="s">
        <v>755</v>
      </c>
      <c r="AP70" s="11" t="s">
        <v>755</v>
      </c>
      <c r="AQ70" s="11">
        <v>28.552349532338827</v>
      </c>
      <c r="AR70" s="11" t="s">
        <v>755</v>
      </c>
      <c r="AS70" s="11" t="s">
        <v>755</v>
      </c>
      <c r="AT70" s="11" t="s">
        <v>755</v>
      </c>
      <c r="AU70" s="11">
        <v>1.7348881641324834</v>
      </c>
      <c r="AV70" s="11" t="s">
        <v>755</v>
      </c>
      <c r="AW70" s="11" t="s">
        <v>755</v>
      </c>
      <c r="AX70" s="11" t="s">
        <v>755</v>
      </c>
      <c r="AY70" s="11" t="s">
        <v>755</v>
      </c>
      <c r="AZ70" s="11" t="s">
        <v>755</v>
      </c>
      <c r="BA70" s="11" t="s">
        <v>755</v>
      </c>
      <c r="BB70" s="11" t="s">
        <v>755</v>
      </c>
      <c r="BC70" s="11" t="s">
        <v>755</v>
      </c>
      <c r="BD70" s="11" t="s">
        <v>755</v>
      </c>
      <c r="BE70" s="11" t="s">
        <v>755</v>
      </c>
      <c r="BF70" s="11" t="s">
        <v>755</v>
      </c>
      <c r="BG70" s="11" t="s">
        <v>755</v>
      </c>
      <c r="BH70" s="11" t="s">
        <v>755</v>
      </c>
      <c r="BI70" s="11" t="s">
        <v>755</v>
      </c>
      <c r="BJ70" s="11" t="s">
        <v>755</v>
      </c>
      <c r="BK70" s="11" t="s">
        <v>755</v>
      </c>
      <c r="BL70" s="11" t="s">
        <v>755</v>
      </c>
      <c r="BM70" s="11" t="s">
        <v>755</v>
      </c>
      <c r="BN70" s="11" t="s">
        <v>755</v>
      </c>
      <c r="BO70" s="11">
        <v>72.274127372503571</v>
      </c>
      <c r="BP70" s="11">
        <v>22.903194764846912</v>
      </c>
      <c r="BQ70" s="11" t="s">
        <v>755</v>
      </c>
      <c r="BR70" s="11">
        <v>0.56706052532267137</v>
      </c>
      <c r="BS70" s="11">
        <v>0.7716702381649917</v>
      </c>
      <c r="BT70" s="11" t="s">
        <v>755</v>
      </c>
      <c r="BU70" s="11" t="s">
        <v>755</v>
      </c>
      <c r="BV70" s="11">
        <v>2.1307623203632317E-2</v>
      </c>
      <c r="BW70" s="11" t="s">
        <v>755</v>
      </c>
      <c r="BX70" s="11" t="s">
        <v>755</v>
      </c>
      <c r="BY70" s="11" t="s">
        <v>755</v>
      </c>
      <c r="BZ70" s="11" t="s">
        <v>755</v>
      </c>
      <c r="CA70" s="11" t="s">
        <v>755</v>
      </c>
      <c r="CB70" s="11">
        <v>0.22373414603034961</v>
      </c>
      <c r="CC70" s="11" t="s">
        <v>755</v>
      </c>
      <c r="CD70" s="11" t="s">
        <v>755</v>
      </c>
      <c r="CE70" s="11" t="s">
        <v>755</v>
      </c>
      <c r="CF70" s="11" t="s">
        <v>755</v>
      </c>
      <c r="CG70" s="11" t="s">
        <v>755</v>
      </c>
    </row>
    <row r="71" spans="1:85" ht="13.5" customHeight="1" x14ac:dyDescent="0.3">
      <c r="A71" s="62" t="s">
        <v>739</v>
      </c>
      <c r="B71" s="62" t="s">
        <v>740</v>
      </c>
      <c r="C71" s="7" t="s">
        <v>1</v>
      </c>
      <c r="D71" s="7" t="s">
        <v>199</v>
      </c>
      <c r="E71" s="11" t="s">
        <v>755</v>
      </c>
      <c r="F71" s="11">
        <v>7.1052166627240095E-4</v>
      </c>
      <c r="G71" s="11" t="s">
        <v>755</v>
      </c>
      <c r="H71" s="11">
        <v>1.2166607570360597E-2</v>
      </c>
      <c r="I71" s="11" t="s">
        <v>755</v>
      </c>
      <c r="J71" s="11" t="s">
        <v>755</v>
      </c>
      <c r="K71" s="11" t="s">
        <v>755</v>
      </c>
      <c r="L71" s="11" t="s">
        <v>755</v>
      </c>
      <c r="M71" s="11" t="s">
        <v>755</v>
      </c>
      <c r="N71" s="11" t="s">
        <v>755</v>
      </c>
      <c r="O71" s="11" t="s">
        <v>755</v>
      </c>
      <c r="P71" s="11" t="s">
        <v>755</v>
      </c>
      <c r="Q71" s="11" t="s">
        <v>755</v>
      </c>
      <c r="R71" s="11" t="s">
        <v>755</v>
      </c>
      <c r="S71" s="11" t="s">
        <v>755</v>
      </c>
      <c r="T71" s="11" t="s">
        <v>755</v>
      </c>
      <c r="U71" s="11" t="s">
        <v>755</v>
      </c>
      <c r="V71" s="11" t="s">
        <v>755</v>
      </c>
      <c r="W71" s="11" t="s">
        <v>755</v>
      </c>
      <c r="X71" s="11" t="s">
        <v>755</v>
      </c>
      <c r="Y71" s="11" t="s">
        <v>755</v>
      </c>
      <c r="Z71" s="11" t="s">
        <v>755</v>
      </c>
      <c r="AA71" s="11" t="s">
        <v>755</v>
      </c>
      <c r="AB71" s="11" t="s">
        <v>755</v>
      </c>
      <c r="AC71" s="11">
        <v>17.704794283947539</v>
      </c>
      <c r="AD71" s="11" t="s">
        <v>755</v>
      </c>
      <c r="AE71" s="11">
        <v>913.57327613815232</v>
      </c>
      <c r="AF71" s="11">
        <v>1.2026718365704665</v>
      </c>
      <c r="AG71" s="11" t="s">
        <v>755</v>
      </c>
      <c r="AH71" s="11" t="s">
        <v>755</v>
      </c>
      <c r="AI71" s="11" t="s">
        <v>755</v>
      </c>
      <c r="AJ71" s="11" t="s">
        <v>755</v>
      </c>
      <c r="AK71" s="11" t="s">
        <v>755</v>
      </c>
      <c r="AL71" s="11" t="s">
        <v>755</v>
      </c>
      <c r="AM71" s="11" t="s">
        <v>755</v>
      </c>
      <c r="AN71" s="11" t="s">
        <v>755</v>
      </c>
      <c r="AO71" s="11" t="s">
        <v>755</v>
      </c>
      <c r="AP71" s="11" t="s">
        <v>755</v>
      </c>
      <c r="AQ71" s="11" t="s">
        <v>755</v>
      </c>
      <c r="AR71" s="11" t="s">
        <v>755</v>
      </c>
      <c r="AS71" s="11">
        <v>954.24281185119889</v>
      </c>
      <c r="AT71" s="11" t="s">
        <v>755</v>
      </c>
      <c r="AU71" s="11" t="s">
        <v>755</v>
      </c>
      <c r="AV71" s="11" t="s">
        <v>755</v>
      </c>
      <c r="AW71" s="11">
        <v>19.302362389335439</v>
      </c>
      <c r="AX71" s="11" t="s">
        <v>755</v>
      </c>
      <c r="AY71" s="11" t="s">
        <v>755</v>
      </c>
      <c r="AZ71" s="11" t="s">
        <v>755</v>
      </c>
      <c r="BA71" s="11" t="s">
        <v>755</v>
      </c>
      <c r="BB71" s="11" t="s">
        <v>755</v>
      </c>
      <c r="BC71" s="11" t="s">
        <v>755</v>
      </c>
      <c r="BD71" s="11" t="s">
        <v>755</v>
      </c>
      <c r="BE71" s="11" t="s">
        <v>755</v>
      </c>
      <c r="BF71" s="11" t="s">
        <v>755</v>
      </c>
      <c r="BG71" s="11" t="s">
        <v>755</v>
      </c>
      <c r="BH71" s="11" t="s">
        <v>755</v>
      </c>
      <c r="BI71" s="11" t="s">
        <v>755</v>
      </c>
      <c r="BJ71" s="11" t="s">
        <v>755</v>
      </c>
      <c r="BK71" s="11" t="s">
        <v>755</v>
      </c>
      <c r="BL71" s="11" t="s">
        <v>755</v>
      </c>
      <c r="BM71" s="11" t="s">
        <v>755</v>
      </c>
      <c r="BN71" s="11" t="s">
        <v>755</v>
      </c>
      <c r="BO71" s="11" t="s">
        <v>755</v>
      </c>
      <c r="BP71" s="11" t="s">
        <v>755</v>
      </c>
      <c r="BQ71" s="11" t="s">
        <v>755</v>
      </c>
      <c r="BR71" s="11" t="s">
        <v>755</v>
      </c>
      <c r="BS71" s="11" t="s">
        <v>755</v>
      </c>
      <c r="BT71" s="11" t="s">
        <v>755</v>
      </c>
      <c r="BU71" s="11" t="s">
        <v>755</v>
      </c>
      <c r="BV71" s="11">
        <v>17.787753923278089</v>
      </c>
      <c r="BW71" s="11">
        <v>913.57327613815232</v>
      </c>
      <c r="BX71" s="11" t="s">
        <v>755</v>
      </c>
      <c r="BY71" s="11" t="s">
        <v>755</v>
      </c>
      <c r="BZ71" s="11" t="s">
        <v>755</v>
      </c>
      <c r="CA71" s="11" t="s">
        <v>755</v>
      </c>
      <c r="CB71" s="11" t="s">
        <v>755</v>
      </c>
      <c r="CC71" s="11">
        <v>81.70314615599608</v>
      </c>
      <c r="CD71" s="11" t="s">
        <v>755</v>
      </c>
      <c r="CE71" s="11" t="s">
        <v>755</v>
      </c>
      <c r="CF71" s="11">
        <v>3.8692739063034214</v>
      </c>
      <c r="CG71" s="11" t="s">
        <v>755</v>
      </c>
    </row>
    <row r="72" spans="1:85" ht="13.5" customHeight="1" x14ac:dyDescent="0.3">
      <c r="A72" s="62" t="s">
        <v>739</v>
      </c>
      <c r="B72" s="62" t="s">
        <v>740</v>
      </c>
      <c r="C72" s="7" t="s">
        <v>1</v>
      </c>
      <c r="D72" s="7" t="s">
        <v>201</v>
      </c>
      <c r="E72" s="11" t="s">
        <v>755</v>
      </c>
      <c r="F72" s="11" t="s">
        <v>755</v>
      </c>
      <c r="G72" s="11" t="s">
        <v>755</v>
      </c>
      <c r="H72" s="11" t="s">
        <v>755</v>
      </c>
      <c r="I72" s="11">
        <v>395.5479196508395</v>
      </c>
      <c r="J72" s="11" t="s">
        <v>755</v>
      </c>
      <c r="K72" s="11">
        <v>2438.5216897448445</v>
      </c>
      <c r="L72" s="11">
        <v>276.84634329063744</v>
      </c>
      <c r="M72" s="11" t="s">
        <v>755</v>
      </c>
      <c r="N72" s="11" t="s">
        <v>755</v>
      </c>
      <c r="O72" s="11" t="s">
        <v>755</v>
      </c>
      <c r="P72" s="11" t="s">
        <v>755</v>
      </c>
      <c r="Q72" s="11">
        <v>2.6400539004882755</v>
      </c>
      <c r="R72" s="11" t="s">
        <v>755</v>
      </c>
      <c r="S72" s="11" t="s">
        <v>755</v>
      </c>
      <c r="T72" s="11" t="s">
        <v>755</v>
      </c>
      <c r="U72" s="11" t="s">
        <v>755</v>
      </c>
      <c r="V72" s="11" t="s">
        <v>755</v>
      </c>
      <c r="W72" s="11" t="s">
        <v>755</v>
      </c>
      <c r="X72" s="11">
        <v>28.222359594549687</v>
      </c>
      <c r="Y72" s="11" t="s">
        <v>755</v>
      </c>
      <c r="Z72" s="11" t="s">
        <v>755</v>
      </c>
      <c r="AA72" s="11" t="s">
        <v>755</v>
      </c>
      <c r="AB72" s="11" t="s">
        <v>755</v>
      </c>
      <c r="AC72" s="11" t="s">
        <v>755</v>
      </c>
      <c r="AD72" s="11" t="s">
        <v>755</v>
      </c>
      <c r="AE72" s="11" t="s">
        <v>755</v>
      </c>
      <c r="AF72" s="11" t="s">
        <v>755</v>
      </c>
      <c r="AG72" s="11" t="s">
        <v>755</v>
      </c>
      <c r="AH72" s="11" t="s">
        <v>755</v>
      </c>
      <c r="AI72" s="11" t="s">
        <v>755</v>
      </c>
      <c r="AJ72" s="11" t="s">
        <v>755</v>
      </c>
      <c r="AK72" s="11" t="s">
        <v>755</v>
      </c>
      <c r="AL72" s="11" t="s">
        <v>755</v>
      </c>
      <c r="AM72" s="11" t="s">
        <v>755</v>
      </c>
      <c r="AN72" s="11" t="s">
        <v>755</v>
      </c>
      <c r="AO72" s="11" t="s">
        <v>755</v>
      </c>
      <c r="AP72" s="11" t="s">
        <v>755</v>
      </c>
      <c r="AQ72" s="11" t="s">
        <v>755</v>
      </c>
      <c r="AR72" s="11" t="s">
        <v>755</v>
      </c>
      <c r="AS72" s="11" t="s">
        <v>755</v>
      </c>
      <c r="AT72" s="11" t="s">
        <v>755</v>
      </c>
      <c r="AU72" s="11" t="s">
        <v>755</v>
      </c>
      <c r="AV72" s="11" t="s">
        <v>755</v>
      </c>
      <c r="AW72" s="11" t="s">
        <v>755</v>
      </c>
      <c r="AX72" s="11" t="s">
        <v>755</v>
      </c>
      <c r="AY72" s="11">
        <v>3788.5018712000492</v>
      </c>
      <c r="AZ72" s="11" t="s">
        <v>755</v>
      </c>
      <c r="BA72" s="11">
        <v>2.6400539004882755</v>
      </c>
      <c r="BB72" s="11" t="s">
        <v>755</v>
      </c>
      <c r="BC72" s="11">
        <v>79.880188907682552</v>
      </c>
      <c r="BD72" s="11">
        <v>19.947371256430348</v>
      </c>
      <c r="BE72" s="11" t="s">
        <v>755</v>
      </c>
      <c r="BF72" s="11">
        <v>2.8211174299304385</v>
      </c>
      <c r="BG72" s="11" t="s">
        <v>755</v>
      </c>
      <c r="BH72" s="11" t="s">
        <v>755</v>
      </c>
      <c r="BI72" s="11">
        <v>2805.1517624314561</v>
      </c>
      <c r="BJ72" s="11" t="s">
        <v>755</v>
      </c>
      <c r="BK72" s="11" t="s">
        <v>755</v>
      </c>
      <c r="BL72" s="11" t="s">
        <v>755</v>
      </c>
      <c r="BM72" s="11">
        <v>61.006421656280679</v>
      </c>
      <c r="BN72" s="11" t="s">
        <v>755</v>
      </c>
      <c r="BO72" s="11" t="s">
        <v>755</v>
      </c>
      <c r="BP72" s="11" t="s">
        <v>755</v>
      </c>
      <c r="BQ72" s="11" t="s">
        <v>755</v>
      </c>
      <c r="BR72" s="11">
        <v>11.362572377909743</v>
      </c>
      <c r="BS72" s="11" t="s">
        <v>755</v>
      </c>
      <c r="BT72" s="11" t="s">
        <v>755</v>
      </c>
      <c r="BU72" s="11" t="s">
        <v>755</v>
      </c>
      <c r="BV72" s="11" t="s">
        <v>755</v>
      </c>
      <c r="BW72" s="11" t="s">
        <v>755</v>
      </c>
      <c r="BX72" s="11" t="s">
        <v>755</v>
      </c>
      <c r="BY72" s="11" t="s">
        <v>755</v>
      </c>
      <c r="BZ72" s="11" t="s">
        <v>755</v>
      </c>
      <c r="CA72" s="11" t="s">
        <v>755</v>
      </c>
      <c r="CB72" s="11" t="s">
        <v>755</v>
      </c>
      <c r="CC72" s="11" t="s">
        <v>755</v>
      </c>
      <c r="CD72" s="11" t="s">
        <v>755</v>
      </c>
      <c r="CE72" s="11" t="s">
        <v>755</v>
      </c>
      <c r="CF72" s="11" t="s">
        <v>755</v>
      </c>
      <c r="CG72" s="11" t="s">
        <v>755</v>
      </c>
    </row>
    <row r="73" spans="1:85" ht="13.5" customHeight="1" x14ac:dyDescent="0.3">
      <c r="A73" s="62" t="s">
        <v>739</v>
      </c>
      <c r="B73" s="62" t="s">
        <v>740</v>
      </c>
      <c r="C73" s="7" t="s">
        <v>1</v>
      </c>
      <c r="D73" s="7" t="s">
        <v>203</v>
      </c>
      <c r="E73" s="11" t="s">
        <v>755</v>
      </c>
      <c r="F73" s="11" t="s">
        <v>755</v>
      </c>
      <c r="G73" s="11" t="s">
        <v>755</v>
      </c>
      <c r="H73" s="11" t="s">
        <v>755</v>
      </c>
      <c r="I73" s="11" t="s">
        <v>755</v>
      </c>
      <c r="J73" s="11" t="s">
        <v>755</v>
      </c>
      <c r="K73" s="11" t="s">
        <v>755</v>
      </c>
      <c r="L73" s="11" t="s">
        <v>755</v>
      </c>
      <c r="M73" s="11" t="s">
        <v>755</v>
      </c>
      <c r="N73" s="11" t="s">
        <v>755</v>
      </c>
      <c r="O73" s="11">
        <v>2564.7759773692833</v>
      </c>
      <c r="P73" s="11" t="s">
        <v>755</v>
      </c>
      <c r="Q73" s="11" t="s">
        <v>755</v>
      </c>
      <c r="R73" s="11">
        <v>440.71459538488131</v>
      </c>
      <c r="S73" s="11" t="s">
        <v>755</v>
      </c>
      <c r="T73" s="11" t="s">
        <v>755</v>
      </c>
      <c r="U73" s="11" t="s">
        <v>755</v>
      </c>
      <c r="V73" s="11" t="s">
        <v>755</v>
      </c>
      <c r="W73" s="11" t="s">
        <v>755</v>
      </c>
      <c r="X73" s="11" t="s">
        <v>755</v>
      </c>
      <c r="Y73" s="11" t="s">
        <v>755</v>
      </c>
      <c r="Z73" s="11" t="s">
        <v>755</v>
      </c>
      <c r="AA73" s="11" t="s">
        <v>755</v>
      </c>
      <c r="AB73" s="11" t="s">
        <v>755</v>
      </c>
      <c r="AC73" s="11" t="s">
        <v>755</v>
      </c>
      <c r="AD73" s="11" t="s">
        <v>755</v>
      </c>
      <c r="AE73" s="11" t="s">
        <v>755</v>
      </c>
      <c r="AF73" s="11">
        <v>0.50951848097052677</v>
      </c>
      <c r="AG73" s="11" t="s">
        <v>755</v>
      </c>
      <c r="AH73" s="11" t="s">
        <v>755</v>
      </c>
      <c r="AI73" s="11" t="s">
        <v>755</v>
      </c>
      <c r="AJ73" s="11" t="s">
        <v>755</v>
      </c>
      <c r="AK73" s="11">
        <v>4.6388318060084153</v>
      </c>
      <c r="AL73" s="11" t="s">
        <v>755</v>
      </c>
      <c r="AM73" s="11" t="s">
        <v>755</v>
      </c>
      <c r="AN73" s="11" t="s">
        <v>755</v>
      </c>
      <c r="AO73" s="11">
        <v>5883.4760598235189</v>
      </c>
      <c r="AP73" s="11" t="s">
        <v>755</v>
      </c>
      <c r="AQ73" s="11">
        <v>448.90514929276151</v>
      </c>
      <c r="AR73" s="11" t="s">
        <v>755</v>
      </c>
      <c r="AS73" s="11" t="s">
        <v>755</v>
      </c>
      <c r="AT73" s="11" t="s">
        <v>755</v>
      </c>
      <c r="AU73" s="11" t="s">
        <v>755</v>
      </c>
      <c r="AV73" s="11" t="s">
        <v>755</v>
      </c>
      <c r="AW73" s="11" t="s">
        <v>755</v>
      </c>
      <c r="AX73" s="11" t="s">
        <v>755</v>
      </c>
      <c r="AY73" s="11" t="s">
        <v>755</v>
      </c>
      <c r="AZ73" s="11">
        <v>3418.4758545519435</v>
      </c>
      <c r="BA73" s="11" t="s">
        <v>755</v>
      </c>
      <c r="BB73" s="11">
        <v>2.6187945079190447E-2</v>
      </c>
      <c r="BC73" s="11">
        <v>30.392088272465866</v>
      </c>
      <c r="BD73" s="11">
        <v>69.553503790642665</v>
      </c>
      <c r="BE73" s="11" t="s">
        <v>755</v>
      </c>
      <c r="BF73" s="11" t="s">
        <v>755</v>
      </c>
      <c r="BG73" s="11" t="s">
        <v>755</v>
      </c>
      <c r="BH73" s="11">
        <v>3255.206123880107</v>
      </c>
      <c r="BI73" s="11" t="s">
        <v>755</v>
      </c>
      <c r="BJ73" s="11" t="s">
        <v>755</v>
      </c>
      <c r="BK73" s="11" t="s">
        <v>755</v>
      </c>
      <c r="BL73" s="11" t="s">
        <v>755</v>
      </c>
      <c r="BM73" s="11">
        <v>20.611349465796888</v>
      </c>
      <c r="BN73" s="11" t="s">
        <v>755</v>
      </c>
      <c r="BO73" s="11" t="s">
        <v>755</v>
      </c>
      <c r="BP73" s="11" t="s">
        <v>755</v>
      </c>
      <c r="BQ73" s="11" t="s">
        <v>755</v>
      </c>
      <c r="BR73" s="11" t="s">
        <v>755</v>
      </c>
      <c r="BS73" s="11" t="s">
        <v>755</v>
      </c>
      <c r="BT73" s="11" t="s">
        <v>755</v>
      </c>
      <c r="BU73" s="11" t="s">
        <v>755</v>
      </c>
      <c r="BV73" s="11" t="s">
        <v>755</v>
      </c>
      <c r="BW73" s="11" t="s">
        <v>755</v>
      </c>
      <c r="BX73" s="11" t="s">
        <v>755</v>
      </c>
      <c r="BY73" s="11" t="s">
        <v>755</v>
      </c>
      <c r="BZ73" s="11" t="s">
        <v>755</v>
      </c>
      <c r="CA73" s="11" t="s">
        <v>755</v>
      </c>
      <c r="CB73" s="11" t="s">
        <v>755</v>
      </c>
      <c r="CC73" s="11" t="s">
        <v>755</v>
      </c>
      <c r="CD73" s="11" t="s">
        <v>755</v>
      </c>
      <c r="CE73" s="11" t="s">
        <v>755</v>
      </c>
      <c r="CF73" s="11" t="s">
        <v>755</v>
      </c>
      <c r="CG73" s="11" t="s">
        <v>755</v>
      </c>
    </row>
    <row r="74" spans="1:85" ht="13.5" customHeight="1" x14ac:dyDescent="0.3">
      <c r="A74" s="62" t="s">
        <v>739</v>
      </c>
      <c r="B74" s="62" t="s">
        <v>740</v>
      </c>
      <c r="C74" s="7" t="s">
        <v>1</v>
      </c>
      <c r="D74" s="7" t="s">
        <v>205</v>
      </c>
      <c r="E74" s="11" t="s">
        <v>755</v>
      </c>
      <c r="F74" s="11" t="s">
        <v>755</v>
      </c>
      <c r="G74" s="11" t="s">
        <v>755</v>
      </c>
      <c r="H74" s="11" t="s">
        <v>755</v>
      </c>
      <c r="I74" s="11" t="s">
        <v>755</v>
      </c>
      <c r="J74" s="11" t="s">
        <v>755</v>
      </c>
      <c r="K74" s="11" t="s">
        <v>755</v>
      </c>
      <c r="L74" s="11" t="s">
        <v>755</v>
      </c>
      <c r="M74" s="11" t="s">
        <v>755</v>
      </c>
      <c r="N74" s="11" t="s">
        <v>755</v>
      </c>
      <c r="O74" s="11" t="s">
        <v>755</v>
      </c>
      <c r="P74" s="11" t="s">
        <v>755</v>
      </c>
      <c r="Q74" s="11" t="s">
        <v>755</v>
      </c>
      <c r="R74" s="11" t="s">
        <v>755</v>
      </c>
      <c r="S74" s="11" t="s">
        <v>755</v>
      </c>
      <c r="T74" s="11" t="s">
        <v>755</v>
      </c>
      <c r="U74" s="11" t="s">
        <v>755</v>
      </c>
      <c r="V74" s="11" t="s">
        <v>755</v>
      </c>
      <c r="W74" s="11" t="s">
        <v>755</v>
      </c>
      <c r="X74" s="11" t="s">
        <v>755</v>
      </c>
      <c r="Y74" s="11" t="s">
        <v>755</v>
      </c>
      <c r="Z74" s="11" t="s">
        <v>755</v>
      </c>
      <c r="AA74" s="11" t="s">
        <v>755</v>
      </c>
      <c r="AB74" s="11" t="s">
        <v>755</v>
      </c>
      <c r="AC74" s="11">
        <v>9.7765318491614064</v>
      </c>
      <c r="AD74" s="11" t="s">
        <v>755</v>
      </c>
      <c r="AE74" s="11" t="s">
        <v>755</v>
      </c>
      <c r="AF74" s="11">
        <v>6.4097473699815097</v>
      </c>
      <c r="AG74" s="11" t="s">
        <v>755</v>
      </c>
      <c r="AH74" s="11" t="s">
        <v>755</v>
      </c>
      <c r="AI74" s="11" t="s">
        <v>755</v>
      </c>
      <c r="AJ74" s="11" t="s">
        <v>755</v>
      </c>
      <c r="AK74" s="11" t="s">
        <v>755</v>
      </c>
      <c r="AL74" s="11" t="s">
        <v>755</v>
      </c>
      <c r="AM74" s="11" t="s">
        <v>755</v>
      </c>
      <c r="AN74" s="11" t="s">
        <v>755</v>
      </c>
      <c r="AO74" s="11" t="s">
        <v>755</v>
      </c>
      <c r="AP74" s="11" t="s">
        <v>755</v>
      </c>
      <c r="AQ74" s="11" t="s">
        <v>755</v>
      </c>
      <c r="AR74" s="11" t="s">
        <v>755</v>
      </c>
      <c r="AS74" s="11" t="s">
        <v>755</v>
      </c>
      <c r="AT74" s="11" t="s">
        <v>755</v>
      </c>
      <c r="AU74" s="11" t="s">
        <v>755</v>
      </c>
      <c r="AV74" s="11" t="s">
        <v>755</v>
      </c>
      <c r="AW74" s="11">
        <v>12.437799835018895</v>
      </c>
      <c r="AX74" s="11" t="s">
        <v>755</v>
      </c>
      <c r="AY74" s="11" t="s">
        <v>755</v>
      </c>
      <c r="AZ74" s="11" t="s">
        <v>755</v>
      </c>
      <c r="BA74" s="11" t="s">
        <v>755</v>
      </c>
      <c r="BB74" s="11">
        <v>6.5270442047295998E-2</v>
      </c>
      <c r="BC74" s="11" t="s">
        <v>755</v>
      </c>
      <c r="BD74" s="11" t="s">
        <v>755</v>
      </c>
      <c r="BE74" s="11" t="s">
        <v>755</v>
      </c>
      <c r="BF74" s="11" t="s">
        <v>755</v>
      </c>
      <c r="BG74" s="11" t="s">
        <v>755</v>
      </c>
      <c r="BH74" s="11" t="s">
        <v>755</v>
      </c>
      <c r="BI74" s="11" t="s">
        <v>755</v>
      </c>
      <c r="BJ74" s="11" t="s">
        <v>755</v>
      </c>
      <c r="BK74" s="11" t="s">
        <v>755</v>
      </c>
      <c r="BL74" s="11">
        <v>75.446657725374521</v>
      </c>
      <c r="BM74" s="11">
        <v>16.615883538092969</v>
      </c>
      <c r="BN74" s="11" t="s">
        <v>755</v>
      </c>
      <c r="BO74" s="11" t="s">
        <v>755</v>
      </c>
      <c r="BP74" s="11" t="s">
        <v>755</v>
      </c>
      <c r="BQ74" s="11" t="s">
        <v>755</v>
      </c>
      <c r="BR74" s="11" t="s">
        <v>755</v>
      </c>
      <c r="BS74" s="11" t="s">
        <v>755</v>
      </c>
      <c r="BT74" s="11" t="s">
        <v>755</v>
      </c>
      <c r="BU74" s="11" t="s">
        <v>755</v>
      </c>
      <c r="BV74" s="11" t="s">
        <v>755</v>
      </c>
      <c r="BW74" s="11" t="s">
        <v>755</v>
      </c>
      <c r="BX74" s="11">
        <v>12.907554920087563</v>
      </c>
      <c r="BY74" s="11" t="s">
        <v>755</v>
      </c>
      <c r="BZ74" s="11" t="s">
        <v>755</v>
      </c>
      <c r="CA74" s="11" t="s">
        <v>755</v>
      </c>
      <c r="CB74" s="11" t="s">
        <v>755</v>
      </c>
      <c r="CC74" s="11" t="s">
        <v>755</v>
      </c>
      <c r="CD74" s="11" t="s">
        <v>755</v>
      </c>
      <c r="CE74" s="11" t="s">
        <v>755</v>
      </c>
      <c r="CF74" s="11" t="s">
        <v>755</v>
      </c>
      <c r="CG74" s="11" t="s">
        <v>755</v>
      </c>
    </row>
    <row r="75" spans="1:85" ht="13.5" customHeight="1" x14ac:dyDescent="0.3">
      <c r="A75" s="62" t="s">
        <v>739</v>
      </c>
      <c r="B75" s="62" t="s">
        <v>740</v>
      </c>
      <c r="C75" s="7" t="s">
        <v>1</v>
      </c>
      <c r="D75" s="7" t="s">
        <v>207</v>
      </c>
      <c r="E75" s="11" t="s">
        <v>755</v>
      </c>
      <c r="F75" s="11">
        <v>9.2345871972502654E-3</v>
      </c>
      <c r="G75" s="11" t="s">
        <v>755</v>
      </c>
      <c r="H75" s="11" t="s">
        <v>755</v>
      </c>
      <c r="I75" s="11" t="s">
        <v>755</v>
      </c>
      <c r="J75" s="11" t="s">
        <v>755</v>
      </c>
      <c r="K75" s="11" t="s">
        <v>755</v>
      </c>
      <c r="L75" s="11" t="s">
        <v>755</v>
      </c>
      <c r="M75" s="11" t="s">
        <v>755</v>
      </c>
      <c r="N75" s="11" t="s">
        <v>755</v>
      </c>
      <c r="O75" s="11" t="s">
        <v>755</v>
      </c>
      <c r="P75" s="11" t="s">
        <v>755</v>
      </c>
      <c r="Q75" s="11">
        <v>6.3261723363800941</v>
      </c>
      <c r="R75" s="11">
        <v>407.79433163068234</v>
      </c>
      <c r="S75" s="11" t="s">
        <v>755</v>
      </c>
      <c r="T75" s="11" t="s">
        <v>755</v>
      </c>
      <c r="U75" s="11" t="s">
        <v>755</v>
      </c>
      <c r="V75" s="11" t="s">
        <v>755</v>
      </c>
      <c r="W75" s="11" t="s">
        <v>755</v>
      </c>
      <c r="X75" s="11">
        <v>65.641316576373796</v>
      </c>
      <c r="Y75" s="11" t="s">
        <v>755</v>
      </c>
      <c r="Z75" s="11" t="s">
        <v>755</v>
      </c>
      <c r="AA75" s="11" t="s">
        <v>755</v>
      </c>
      <c r="AB75" s="11" t="s">
        <v>755</v>
      </c>
      <c r="AC75" s="11" t="s">
        <v>755</v>
      </c>
      <c r="AD75" s="11" t="s">
        <v>755</v>
      </c>
      <c r="AE75" s="11" t="s">
        <v>755</v>
      </c>
      <c r="AF75" s="11" t="s">
        <v>755</v>
      </c>
      <c r="AG75" s="11" t="s">
        <v>755</v>
      </c>
      <c r="AH75" s="11" t="s">
        <v>755</v>
      </c>
      <c r="AI75" s="11" t="s">
        <v>755</v>
      </c>
      <c r="AJ75" s="11" t="s">
        <v>755</v>
      </c>
      <c r="AK75" s="11" t="s">
        <v>755</v>
      </c>
      <c r="AL75" s="11">
        <v>9.7432299789001906</v>
      </c>
      <c r="AM75" s="11">
        <v>22.055737268994424</v>
      </c>
      <c r="AN75" s="11" t="s">
        <v>755</v>
      </c>
      <c r="AO75" s="11" t="s">
        <v>755</v>
      </c>
      <c r="AP75" s="11" t="s">
        <v>755</v>
      </c>
      <c r="AQ75" s="11">
        <v>416.35889132893675</v>
      </c>
      <c r="AR75" s="11">
        <v>447.65499184550396</v>
      </c>
      <c r="AS75" s="11" t="s">
        <v>755</v>
      </c>
      <c r="AT75" s="11" t="s">
        <v>755</v>
      </c>
      <c r="AU75" s="11" t="s">
        <v>755</v>
      </c>
      <c r="AV75" s="11" t="s">
        <v>755</v>
      </c>
      <c r="AW75" s="11" t="s">
        <v>755</v>
      </c>
      <c r="AX75" s="11" t="s">
        <v>755</v>
      </c>
      <c r="AY75" s="11" t="s">
        <v>755</v>
      </c>
      <c r="AZ75" s="11" t="s">
        <v>755</v>
      </c>
      <c r="BA75" s="11">
        <v>6.3261723363800941</v>
      </c>
      <c r="BB75" s="11" t="s">
        <v>755</v>
      </c>
      <c r="BC75" s="11" t="s">
        <v>755</v>
      </c>
      <c r="BD75" s="11" t="s">
        <v>755</v>
      </c>
      <c r="BE75" s="11">
        <v>0.52489430888602806</v>
      </c>
      <c r="BF75" s="11">
        <v>6.4427447188843656</v>
      </c>
      <c r="BG75" s="11" t="s">
        <v>755</v>
      </c>
      <c r="BH75" s="11" t="s">
        <v>755</v>
      </c>
      <c r="BI75" s="11" t="s">
        <v>755</v>
      </c>
      <c r="BJ75" s="11">
        <v>0.53078708759785287</v>
      </c>
      <c r="BK75" s="11" t="s">
        <v>755</v>
      </c>
      <c r="BL75" s="11" t="s">
        <v>755</v>
      </c>
      <c r="BM75" s="11" t="s">
        <v>755</v>
      </c>
      <c r="BN75" s="11" t="s">
        <v>755</v>
      </c>
      <c r="BO75" s="11" t="s">
        <v>755</v>
      </c>
      <c r="BP75" s="11" t="s">
        <v>755</v>
      </c>
      <c r="BQ75" s="11" t="s">
        <v>755</v>
      </c>
      <c r="BR75" s="11">
        <v>12.807991882374305</v>
      </c>
      <c r="BS75" s="11" t="s">
        <v>755</v>
      </c>
      <c r="BT75" s="11" t="s">
        <v>755</v>
      </c>
      <c r="BU75" s="11" t="s">
        <v>755</v>
      </c>
      <c r="BV75" s="11">
        <v>1.9672751925593725E-2</v>
      </c>
      <c r="BW75" s="11">
        <v>2.0583003092720372E-2</v>
      </c>
      <c r="BX75" s="11" t="s">
        <v>755</v>
      </c>
      <c r="BY75" s="11" t="s">
        <v>755</v>
      </c>
      <c r="BZ75" s="11" t="s">
        <v>755</v>
      </c>
      <c r="CA75" s="11">
        <v>36.700684046171524</v>
      </c>
      <c r="CB75" s="11">
        <v>5.1944632943446166E-2</v>
      </c>
      <c r="CC75" s="11">
        <v>0.14515349325169902</v>
      </c>
      <c r="CD75" s="11" t="s">
        <v>755</v>
      </c>
      <c r="CE75" s="11" t="s">
        <v>755</v>
      </c>
      <c r="CF75" s="11" t="s">
        <v>755</v>
      </c>
      <c r="CG75" s="11" t="s">
        <v>755</v>
      </c>
    </row>
    <row r="76" spans="1:85" ht="13.5" customHeight="1" x14ac:dyDescent="0.3">
      <c r="A76" s="62" t="s">
        <v>739</v>
      </c>
      <c r="B76" s="62" t="s">
        <v>740</v>
      </c>
      <c r="C76" s="7" t="s">
        <v>1</v>
      </c>
      <c r="D76" s="7" t="s">
        <v>209</v>
      </c>
      <c r="E76" s="11" t="s">
        <v>755</v>
      </c>
      <c r="F76" s="11" t="s">
        <v>755</v>
      </c>
      <c r="G76" s="11" t="s">
        <v>755</v>
      </c>
      <c r="H76" s="11" t="s">
        <v>755</v>
      </c>
      <c r="I76" s="11" t="s">
        <v>755</v>
      </c>
      <c r="J76" s="11" t="s">
        <v>755</v>
      </c>
      <c r="K76" s="11" t="s">
        <v>755</v>
      </c>
      <c r="L76" s="11" t="s">
        <v>755</v>
      </c>
      <c r="M76" s="11" t="s">
        <v>755</v>
      </c>
      <c r="N76" s="11" t="s">
        <v>755</v>
      </c>
      <c r="O76" s="11" t="s">
        <v>755</v>
      </c>
      <c r="P76" s="11" t="s">
        <v>755</v>
      </c>
      <c r="Q76" s="11" t="s">
        <v>755</v>
      </c>
      <c r="R76" s="11" t="s">
        <v>755</v>
      </c>
      <c r="S76" s="11" t="s">
        <v>755</v>
      </c>
      <c r="T76" s="11" t="s">
        <v>755</v>
      </c>
      <c r="U76" s="11" t="s">
        <v>755</v>
      </c>
      <c r="V76" s="11" t="s">
        <v>755</v>
      </c>
      <c r="W76" s="11" t="s">
        <v>755</v>
      </c>
      <c r="X76" s="11" t="s">
        <v>755</v>
      </c>
      <c r="Y76" s="11" t="s">
        <v>755</v>
      </c>
      <c r="Z76" s="11" t="s">
        <v>755</v>
      </c>
      <c r="AA76" s="11" t="s">
        <v>755</v>
      </c>
      <c r="AB76" s="11" t="s">
        <v>755</v>
      </c>
      <c r="AC76" s="11" t="s">
        <v>755</v>
      </c>
      <c r="AD76" s="11" t="s">
        <v>755</v>
      </c>
      <c r="AE76" s="11" t="s">
        <v>755</v>
      </c>
      <c r="AF76" s="11" t="s">
        <v>755</v>
      </c>
      <c r="AG76" s="11" t="s">
        <v>755</v>
      </c>
      <c r="AH76" s="11" t="s">
        <v>755</v>
      </c>
      <c r="AI76" s="11" t="s">
        <v>755</v>
      </c>
      <c r="AJ76" s="11" t="s">
        <v>755</v>
      </c>
      <c r="AK76" s="11" t="s">
        <v>755</v>
      </c>
      <c r="AL76" s="11" t="s">
        <v>755</v>
      </c>
      <c r="AM76" s="11" t="s">
        <v>755</v>
      </c>
      <c r="AN76" s="11" t="s">
        <v>755</v>
      </c>
      <c r="AO76" s="11" t="s">
        <v>755</v>
      </c>
      <c r="AP76" s="11" t="s">
        <v>755</v>
      </c>
      <c r="AQ76" s="11" t="s">
        <v>755</v>
      </c>
      <c r="AR76" s="11" t="s">
        <v>755</v>
      </c>
      <c r="AS76" s="11" t="s">
        <v>755</v>
      </c>
      <c r="AT76" s="11" t="s">
        <v>755</v>
      </c>
      <c r="AU76" s="11" t="s">
        <v>755</v>
      </c>
      <c r="AV76" s="11" t="s">
        <v>755</v>
      </c>
      <c r="AW76" s="11" t="s">
        <v>755</v>
      </c>
      <c r="AX76" s="11" t="s">
        <v>755</v>
      </c>
      <c r="AY76" s="11" t="s">
        <v>755</v>
      </c>
      <c r="AZ76" s="11" t="s">
        <v>755</v>
      </c>
      <c r="BA76" s="11" t="s">
        <v>755</v>
      </c>
      <c r="BB76" s="11" t="s">
        <v>755</v>
      </c>
      <c r="BC76" s="11" t="s">
        <v>755</v>
      </c>
      <c r="BD76" s="11" t="s">
        <v>755</v>
      </c>
      <c r="BE76" s="11" t="s">
        <v>755</v>
      </c>
      <c r="BF76" s="11" t="s">
        <v>755</v>
      </c>
      <c r="BG76" s="11" t="s">
        <v>755</v>
      </c>
      <c r="BH76" s="11" t="s">
        <v>755</v>
      </c>
      <c r="BI76" s="11" t="s">
        <v>755</v>
      </c>
      <c r="BJ76" s="11" t="s">
        <v>755</v>
      </c>
      <c r="BK76" s="11" t="s">
        <v>755</v>
      </c>
      <c r="BL76" s="11" t="s">
        <v>755</v>
      </c>
      <c r="BM76" s="11" t="s">
        <v>755</v>
      </c>
      <c r="BN76" s="11" t="s">
        <v>755</v>
      </c>
      <c r="BO76" s="11" t="s">
        <v>755</v>
      </c>
      <c r="BP76" s="11" t="s">
        <v>755</v>
      </c>
      <c r="BQ76" s="11" t="s">
        <v>755</v>
      </c>
      <c r="BR76" s="11" t="s">
        <v>755</v>
      </c>
      <c r="BS76" s="11" t="s">
        <v>755</v>
      </c>
      <c r="BT76" s="11" t="s">
        <v>755</v>
      </c>
      <c r="BU76" s="11" t="s">
        <v>755</v>
      </c>
      <c r="BV76" s="11" t="s">
        <v>755</v>
      </c>
      <c r="BW76" s="11" t="s">
        <v>755</v>
      </c>
      <c r="BX76" s="11" t="s">
        <v>755</v>
      </c>
      <c r="BY76" s="11" t="s">
        <v>755</v>
      </c>
      <c r="BZ76" s="11" t="s">
        <v>755</v>
      </c>
      <c r="CA76" s="11" t="s">
        <v>755</v>
      </c>
      <c r="CB76" s="11" t="s">
        <v>755</v>
      </c>
      <c r="CC76" s="11" t="s">
        <v>755</v>
      </c>
      <c r="CD76" s="11" t="s">
        <v>755</v>
      </c>
      <c r="CE76" s="11" t="s">
        <v>755</v>
      </c>
      <c r="CF76" s="11" t="s">
        <v>755</v>
      </c>
      <c r="CG76" s="11" t="s">
        <v>755</v>
      </c>
    </row>
    <row r="77" spans="1:85" ht="13.5" customHeight="1" x14ac:dyDescent="0.3">
      <c r="A77" s="62" t="s">
        <v>739</v>
      </c>
      <c r="B77" s="62" t="s">
        <v>740</v>
      </c>
      <c r="C77" s="7" t="s">
        <v>1</v>
      </c>
      <c r="D77" s="7" t="s">
        <v>211</v>
      </c>
      <c r="E77" s="11" t="s">
        <v>755</v>
      </c>
      <c r="F77" s="11" t="s">
        <v>755</v>
      </c>
      <c r="G77" s="11">
        <v>12.084419624611996</v>
      </c>
      <c r="H77" s="11" t="s">
        <v>755</v>
      </c>
      <c r="I77" s="11" t="s">
        <v>755</v>
      </c>
      <c r="J77" s="11" t="s">
        <v>755</v>
      </c>
      <c r="K77" s="11" t="s">
        <v>755</v>
      </c>
      <c r="L77" s="11" t="s">
        <v>755</v>
      </c>
      <c r="M77" s="11" t="s">
        <v>755</v>
      </c>
      <c r="N77" s="11" t="s">
        <v>755</v>
      </c>
      <c r="O77" s="11" t="s">
        <v>755</v>
      </c>
      <c r="P77" s="11" t="s">
        <v>755</v>
      </c>
      <c r="Q77" s="11" t="s">
        <v>755</v>
      </c>
      <c r="R77" s="11" t="s">
        <v>755</v>
      </c>
      <c r="S77" s="11" t="s">
        <v>755</v>
      </c>
      <c r="T77" s="11" t="s">
        <v>755</v>
      </c>
      <c r="U77" s="11" t="s">
        <v>755</v>
      </c>
      <c r="V77" s="11" t="s">
        <v>755</v>
      </c>
      <c r="W77" s="11" t="s">
        <v>755</v>
      </c>
      <c r="X77" s="11" t="s">
        <v>755</v>
      </c>
      <c r="Y77" s="11" t="s">
        <v>755</v>
      </c>
      <c r="Z77" s="11" t="s">
        <v>755</v>
      </c>
      <c r="AA77" s="11" t="s">
        <v>755</v>
      </c>
      <c r="AB77" s="11" t="s">
        <v>755</v>
      </c>
      <c r="AC77" s="11" t="s">
        <v>755</v>
      </c>
      <c r="AD77" s="11" t="s">
        <v>755</v>
      </c>
      <c r="AE77" s="11" t="s">
        <v>755</v>
      </c>
      <c r="AF77" s="11" t="s">
        <v>755</v>
      </c>
      <c r="AG77" s="11" t="s">
        <v>755</v>
      </c>
      <c r="AH77" s="11" t="s">
        <v>755</v>
      </c>
      <c r="AI77" s="11" t="s">
        <v>755</v>
      </c>
      <c r="AJ77" s="11">
        <v>7.4545081187721332</v>
      </c>
      <c r="AK77" s="11" t="s">
        <v>755</v>
      </c>
      <c r="AL77" s="11">
        <v>4.9598026455002042</v>
      </c>
      <c r="AM77" s="11">
        <v>21.740144902790899</v>
      </c>
      <c r="AN77" s="11" t="s">
        <v>755</v>
      </c>
      <c r="AO77" s="11" t="s">
        <v>755</v>
      </c>
      <c r="AP77" s="11" t="s">
        <v>755</v>
      </c>
      <c r="AQ77" s="11" t="s">
        <v>755</v>
      </c>
      <c r="AR77" s="11" t="s">
        <v>755</v>
      </c>
      <c r="AS77" s="11" t="s">
        <v>755</v>
      </c>
      <c r="AT77" s="11" t="s">
        <v>755</v>
      </c>
      <c r="AU77" s="11" t="s">
        <v>755</v>
      </c>
      <c r="AV77" s="11" t="s">
        <v>755</v>
      </c>
      <c r="AW77" s="11" t="s">
        <v>755</v>
      </c>
      <c r="AX77" s="11">
        <v>12.297340485303399</v>
      </c>
      <c r="AY77" s="11" t="s">
        <v>755</v>
      </c>
      <c r="AZ77" s="11" t="s">
        <v>755</v>
      </c>
      <c r="BA77" s="11" t="s">
        <v>755</v>
      </c>
      <c r="BB77" s="11" t="s">
        <v>755</v>
      </c>
      <c r="BC77" s="11" t="s">
        <v>755</v>
      </c>
      <c r="BD77" s="11" t="s">
        <v>755</v>
      </c>
      <c r="BE77" s="11" t="s">
        <v>755</v>
      </c>
      <c r="BF77" s="11" t="s">
        <v>755</v>
      </c>
      <c r="BG77" s="11" t="s">
        <v>755</v>
      </c>
      <c r="BH77" s="11" t="s">
        <v>755</v>
      </c>
      <c r="BI77" s="11" t="s">
        <v>755</v>
      </c>
      <c r="BJ77" s="11" t="s">
        <v>755</v>
      </c>
      <c r="BK77" s="11">
        <v>2.7029691414269741</v>
      </c>
      <c r="BL77" s="11" t="s">
        <v>755</v>
      </c>
      <c r="BM77" s="11" t="s">
        <v>755</v>
      </c>
      <c r="BN77" s="11" t="s">
        <v>755</v>
      </c>
      <c r="BO77" s="11" t="s">
        <v>755</v>
      </c>
      <c r="BP77" s="11" t="s">
        <v>755</v>
      </c>
      <c r="BQ77" s="11" t="s">
        <v>755</v>
      </c>
      <c r="BR77" s="11" t="s">
        <v>755</v>
      </c>
      <c r="BS77" s="11" t="s">
        <v>755</v>
      </c>
      <c r="BT77" s="11" t="s">
        <v>755</v>
      </c>
      <c r="BU77" s="11" t="s">
        <v>755</v>
      </c>
      <c r="BV77" s="11" t="s">
        <v>755</v>
      </c>
      <c r="BW77" s="11" t="s">
        <v>755</v>
      </c>
      <c r="BX77" s="11" t="s">
        <v>755</v>
      </c>
      <c r="BY77" s="11" t="s">
        <v>755</v>
      </c>
      <c r="BZ77" s="11" t="s">
        <v>755</v>
      </c>
      <c r="CA77" s="11">
        <v>30.433928101350165</v>
      </c>
      <c r="CB77" s="11" t="s">
        <v>755</v>
      </c>
      <c r="CC77" s="11" t="s">
        <v>755</v>
      </c>
      <c r="CD77" s="11" t="s">
        <v>755</v>
      </c>
      <c r="CE77" s="11" t="s">
        <v>755</v>
      </c>
      <c r="CF77" s="11" t="s">
        <v>755</v>
      </c>
      <c r="CG77" s="11" t="s">
        <v>755</v>
      </c>
    </row>
    <row r="78" spans="1:85" ht="13.5" customHeight="1" x14ac:dyDescent="0.3">
      <c r="A78" s="62" t="s">
        <v>739</v>
      </c>
      <c r="B78" s="62" t="s">
        <v>740</v>
      </c>
      <c r="C78" s="7" t="s">
        <v>1</v>
      </c>
      <c r="D78" s="7" t="s">
        <v>213</v>
      </c>
      <c r="E78" s="11" t="s">
        <v>755</v>
      </c>
      <c r="F78" s="11" t="s">
        <v>755</v>
      </c>
      <c r="G78" s="11" t="s">
        <v>755</v>
      </c>
      <c r="H78" s="11" t="s">
        <v>755</v>
      </c>
      <c r="I78" s="11" t="s">
        <v>755</v>
      </c>
      <c r="J78" s="11" t="s">
        <v>755</v>
      </c>
      <c r="K78" s="11" t="s">
        <v>755</v>
      </c>
      <c r="L78" s="11" t="s">
        <v>755</v>
      </c>
      <c r="M78" s="11" t="s">
        <v>755</v>
      </c>
      <c r="N78" s="11" t="s">
        <v>755</v>
      </c>
      <c r="O78" s="11" t="s">
        <v>755</v>
      </c>
      <c r="P78" s="11" t="s">
        <v>755</v>
      </c>
      <c r="Q78" s="11" t="s">
        <v>755</v>
      </c>
      <c r="R78" s="11" t="s">
        <v>755</v>
      </c>
      <c r="S78" s="11" t="s">
        <v>755</v>
      </c>
      <c r="T78" s="11" t="s">
        <v>755</v>
      </c>
      <c r="U78" s="11" t="s">
        <v>755</v>
      </c>
      <c r="V78" s="11" t="s">
        <v>755</v>
      </c>
      <c r="W78" s="11">
        <v>403.64107444101882</v>
      </c>
      <c r="X78" s="11" t="s">
        <v>755</v>
      </c>
      <c r="Y78" s="11" t="s">
        <v>755</v>
      </c>
      <c r="Z78" s="11" t="s">
        <v>755</v>
      </c>
      <c r="AA78" s="11" t="s">
        <v>755</v>
      </c>
      <c r="AB78" s="11" t="s">
        <v>755</v>
      </c>
      <c r="AC78" s="11" t="s">
        <v>755</v>
      </c>
      <c r="AD78" s="11" t="s">
        <v>755</v>
      </c>
      <c r="AE78" s="11" t="s">
        <v>755</v>
      </c>
      <c r="AF78" s="11">
        <v>2.605306807117068E-3</v>
      </c>
      <c r="AG78" s="11" t="s">
        <v>755</v>
      </c>
      <c r="AH78" s="11" t="s">
        <v>755</v>
      </c>
      <c r="AI78" s="11" t="s">
        <v>755</v>
      </c>
      <c r="AJ78" s="11">
        <v>0.98105699480837905</v>
      </c>
      <c r="AK78" s="11" t="s">
        <v>755</v>
      </c>
      <c r="AL78" s="11" t="s">
        <v>755</v>
      </c>
      <c r="AM78" s="11" t="s">
        <v>755</v>
      </c>
      <c r="AN78" s="11" t="s">
        <v>755</v>
      </c>
      <c r="AO78" s="11" t="s">
        <v>755</v>
      </c>
      <c r="AP78" s="11" t="s">
        <v>755</v>
      </c>
      <c r="AQ78" s="11" t="s">
        <v>755</v>
      </c>
      <c r="AR78" s="11" t="s">
        <v>755</v>
      </c>
      <c r="AS78" s="11" t="s">
        <v>755</v>
      </c>
      <c r="AT78" s="11" t="s">
        <v>755</v>
      </c>
      <c r="AU78" s="11" t="s">
        <v>755</v>
      </c>
      <c r="AV78" s="11" t="s">
        <v>755</v>
      </c>
      <c r="AW78" s="11">
        <v>0.15068288079378864</v>
      </c>
      <c r="AX78" s="11" t="s">
        <v>755</v>
      </c>
      <c r="AY78" s="11" t="s">
        <v>755</v>
      </c>
      <c r="AZ78" s="11" t="s">
        <v>755</v>
      </c>
      <c r="BA78" s="11" t="s">
        <v>755</v>
      </c>
      <c r="BB78" s="11">
        <v>5.6279334318368103E-2</v>
      </c>
      <c r="BC78" s="11" t="s">
        <v>755</v>
      </c>
      <c r="BD78" s="11" t="s">
        <v>755</v>
      </c>
      <c r="BE78" s="11" t="s">
        <v>755</v>
      </c>
      <c r="BF78" s="11" t="s">
        <v>755</v>
      </c>
      <c r="BG78" s="11" t="s">
        <v>755</v>
      </c>
      <c r="BH78" s="11" t="s">
        <v>755</v>
      </c>
      <c r="BI78" s="11" t="s">
        <v>755</v>
      </c>
      <c r="BJ78" s="11" t="s">
        <v>755</v>
      </c>
      <c r="BK78" s="11" t="s">
        <v>755</v>
      </c>
      <c r="BL78" s="11" t="s">
        <v>755</v>
      </c>
      <c r="BM78" s="11" t="s">
        <v>755</v>
      </c>
      <c r="BN78" s="11" t="s">
        <v>755</v>
      </c>
      <c r="BO78" s="11" t="s">
        <v>755</v>
      </c>
      <c r="BP78" s="11" t="s">
        <v>755</v>
      </c>
      <c r="BQ78" s="11" t="s">
        <v>755</v>
      </c>
      <c r="BR78" s="11" t="s">
        <v>755</v>
      </c>
      <c r="BS78" s="11" t="s">
        <v>755</v>
      </c>
      <c r="BT78" s="11" t="s">
        <v>755</v>
      </c>
      <c r="BU78" s="11" t="s">
        <v>755</v>
      </c>
      <c r="BV78" s="11" t="s">
        <v>755</v>
      </c>
      <c r="BW78" s="11">
        <v>2.3538303763506189E-2</v>
      </c>
      <c r="BX78" s="11">
        <v>2.605306807117068E-3</v>
      </c>
      <c r="BY78" s="11" t="s">
        <v>755</v>
      </c>
      <c r="BZ78" s="11" t="s">
        <v>755</v>
      </c>
      <c r="CA78" s="11" t="s">
        <v>755</v>
      </c>
      <c r="CB78" s="11" t="s">
        <v>755</v>
      </c>
      <c r="CC78" s="11" t="s">
        <v>755</v>
      </c>
      <c r="CD78" s="11">
        <v>3.5150959000015795E-2</v>
      </c>
      <c r="CE78" s="11" t="s">
        <v>755</v>
      </c>
      <c r="CF78" s="11" t="s">
        <v>755</v>
      </c>
      <c r="CG78" s="11" t="s">
        <v>755</v>
      </c>
    </row>
    <row r="79" spans="1:85" ht="13.5" customHeight="1" x14ac:dyDescent="0.3">
      <c r="A79" s="62" t="s">
        <v>739</v>
      </c>
      <c r="B79" s="62" t="s">
        <v>740</v>
      </c>
      <c r="C79" s="7" t="s">
        <v>1</v>
      </c>
      <c r="D79" s="7" t="s">
        <v>215</v>
      </c>
      <c r="E79" s="11" t="s">
        <v>755</v>
      </c>
      <c r="F79" s="11" t="s">
        <v>755</v>
      </c>
      <c r="G79" s="11" t="s">
        <v>755</v>
      </c>
      <c r="H79" s="11" t="s">
        <v>755</v>
      </c>
      <c r="I79" s="11" t="s">
        <v>755</v>
      </c>
      <c r="J79" s="11" t="s">
        <v>755</v>
      </c>
      <c r="K79" s="11" t="s">
        <v>755</v>
      </c>
      <c r="L79" s="11" t="s">
        <v>755</v>
      </c>
      <c r="M79" s="11" t="s">
        <v>755</v>
      </c>
      <c r="N79" s="11" t="s">
        <v>755</v>
      </c>
      <c r="O79" s="11" t="s">
        <v>755</v>
      </c>
      <c r="P79" s="11" t="s">
        <v>755</v>
      </c>
      <c r="Q79" s="11" t="s">
        <v>755</v>
      </c>
      <c r="R79" s="11" t="s">
        <v>755</v>
      </c>
      <c r="S79" s="11" t="s">
        <v>755</v>
      </c>
      <c r="T79" s="11" t="s">
        <v>755</v>
      </c>
      <c r="U79" s="11" t="s">
        <v>755</v>
      </c>
      <c r="V79" s="11" t="s">
        <v>755</v>
      </c>
      <c r="W79" s="11" t="s">
        <v>755</v>
      </c>
      <c r="X79" s="11" t="s">
        <v>755</v>
      </c>
      <c r="Y79" s="11" t="s">
        <v>755</v>
      </c>
      <c r="Z79" s="11" t="s">
        <v>755</v>
      </c>
      <c r="AA79" s="11" t="s">
        <v>755</v>
      </c>
      <c r="AB79" s="11" t="s">
        <v>755</v>
      </c>
      <c r="AC79" s="11" t="s">
        <v>755</v>
      </c>
      <c r="AD79" s="11" t="s">
        <v>755</v>
      </c>
      <c r="AE79" s="11" t="s">
        <v>755</v>
      </c>
      <c r="AF79" s="11" t="s">
        <v>755</v>
      </c>
      <c r="AG79" s="11">
        <v>5.5998228820293783E-3</v>
      </c>
      <c r="AH79" s="11" t="s">
        <v>755</v>
      </c>
      <c r="AI79" s="11">
        <v>0.2540143306510127</v>
      </c>
      <c r="AJ79" s="11" t="s">
        <v>755</v>
      </c>
      <c r="AK79" s="11" t="s">
        <v>755</v>
      </c>
      <c r="AL79" s="11" t="s">
        <v>755</v>
      </c>
      <c r="AM79" s="11" t="s">
        <v>755</v>
      </c>
      <c r="AN79" s="11" t="s">
        <v>755</v>
      </c>
      <c r="AO79" s="11" t="s">
        <v>755</v>
      </c>
      <c r="AP79" s="11" t="s">
        <v>755</v>
      </c>
      <c r="AQ79" s="11" t="s">
        <v>755</v>
      </c>
      <c r="AR79" s="11" t="s">
        <v>755</v>
      </c>
      <c r="AS79" s="11" t="s">
        <v>755</v>
      </c>
      <c r="AT79" s="11" t="s">
        <v>755</v>
      </c>
      <c r="AU79" s="11">
        <v>1.6201773769591978</v>
      </c>
      <c r="AV79" s="11" t="s">
        <v>755</v>
      </c>
      <c r="AW79" s="11" t="s">
        <v>755</v>
      </c>
      <c r="AX79" s="11" t="s">
        <v>755</v>
      </c>
      <c r="AY79" s="11" t="s">
        <v>755</v>
      </c>
      <c r="AZ79" s="11" t="s">
        <v>755</v>
      </c>
      <c r="BA79" s="11" t="s">
        <v>755</v>
      </c>
      <c r="BB79" s="11" t="s">
        <v>755</v>
      </c>
      <c r="BC79" s="11" t="s">
        <v>755</v>
      </c>
      <c r="BD79" s="11" t="s">
        <v>755</v>
      </c>
      <c r="BE79" s="11" t="s">
        <v>755</v>
      </c>
      <c r="BF79" s="11" t="s">
        <v>755</v>
      </c>
      <c r="BG79" s="11" t="s">
        <v>755</v>
      </c>
      <c r="BH79" s="11" t="s">
        <v>755</v>
      </c>
      <c r="BI79" s="11" t="s">
        <v>755</v>
      </c>
      <c r="BJ79" s="11" t="s">
        <v>755</v>
      </c>
      <c r="BK79" s="11" t="s">
        <v>755</v>
      </c>
      <c r="BL79" s="11" t="s">
        <v>755</v>
      </c>
      <c r="BM79" s="11" t="s">
        <v>755</v>
      </c>
      <c r="BN79" s="11" t="s">
        <v>755</v>
      </c>
      <c r="BO79" s="11" t="s">
        <v>755</v>
      </c>
      <c r="BP79" s="11" t="s">
        <v>755</v>
      </c>
      <c r="BQ79" s="11" t="s">
        <v>755</v>
      </c>
      <c r="BR79" s="11" t="s">
        <v>755</v>
      </c>
      <c r="BS79" s="11" t="s">
        <v>755</v>
      </c>
      <c r="BT79" s="11" t="s">
        <v>755</v>
      </c>
      <c r="BU79" s="11" t="s">
        <v>755</v>
      </c>
      <c r="BV79" s="11" t="s">
        <v>755</v>
      </c>
      <c r="BW79" s="11" t="s">
        <v>755</v>
      </c>
      <c r="BX79" s="11" t="s">
        <v>755</v>
      </c>
      <c r="BY79" s="11" t="s">
        <v>755</v>
      </c>
      <c r="BZ79" s="11" t="s">
        <v>755</v>
      </c>
      <c r="CA79" s="11" t="s">
        <v>755</v>
      </c>
      <c r="CB79" s="11" t="s">
        <v>755</v>
      </c>
      <c r="CC79" s="11" t="s">
        <v>755</v>
      </c>
      <c r="CD79" s="11" t="s">
        <v>755</v>
      </c>
      <c r="CE79" s="11" t="s">
        <v>755</v>
      </c>
      <c r="CF79" s="11" t="s">
        <v>755</v>
      </c>
      <c r="CG79" s="11" t="s">
        <v>755</v>
      </c>
    </row>
    <row r="80" spans="1:85" ht="13.5" customHeight="1" x14ac:dyDescent="0.3">
      <c r="A80" s="62" t="s">
        <v>739</v>
      </c>
      <c r="B80" s="62" t="s">
        <v>740</v>
      </c>
      <c r="C80" s="7" t="s">
        <v>1</v>
      </c>
      <c r="D80" s="7" t="s">
        <v>217</v>
      </c>
      <c r="E80" s="11" t="s">
        <v>755</v>
      </c>
      <c r="F80" s="11" t="s">
        <v>755</v>
      </c>
      <c r="G80" s="11" t="s">
        <v>755</v>
      </c>
      <c r="H80" s="11" t="s">
        <v>755</v>
      </c>
      <c r="I80" s="11" t="s">
        <v>755</v>
      </c>
      <c r="J80" s="11" t="s">
        <v>755</v>
      </c>
      <c r="K80" s="11" t="s">
        <v>755</v>
      </c>
      <c r="L80" s="11" t="s">
        <v>755</v>
      </c>
      <c r="M80" s="11" t="s">
        <v>755</v>
      </c>
      <c r="N80" s="11" t="s">
        <v>755</v>
      </c>
      <c r="O80" s="11" t="s">
        <v>755</v>
      </c>
      <c r="P80" s="11">
        <v>5.3573043521642605</v>
      </c>
      <c r="Q80" s="11" t="s">
        <v>755</v>
      </c>
      <c r="R80" s="11" t="s">
        <v>755</v>
      </c>
      <c r="S80" s="11" t="s">
        <v>755</v>
      </c>
      <c r="T80" s="11" t="s">
        <v>755</v>
      </c>
      <c r="U80" s="11" t="s">
        <v>755</v>
      </c>
      <c r="V80" s="11" t="s">
        <v>755</v>
      </c>
      <c r="W80" s="11">
        <v>445.43965767270919</v>
      </c>
      <c r="X80" s="11" t="s">
        <v>755</v>
      </c>
      <c r="Y80" s="11" t="s">
        <v>755</v>
      </c>
      <c r="Z80" s="11" t="s">
        <v>755</v>
      </c>
      <c r="AA80" s="11" t="s">
        <v>755</v>
      </c>
      <c r="AB80" s="11" t="s">
        <v>755</v>
      </c>
      <c r="AC80" s="11" t="s">
        <v>755</v>
      </c>
      <c r="AD80" s="11" t="s">
        <v>755</v>
      </c>
      <c r="AE80" s="11" t="s">
        <v>755</v>
      </c>
      <c r="AF80" s="11" t="s">
        <v>755</v>
      </c>
      <c r="AG80" s="11" t="s">
        <v>755</v>
      </c>
      <c r="AH80" s="11" t="s">
        <v>755</v>
      </c>
      <c r="AI80" s="11" t="s">
        <v>755</v>
      </c>
      <c r="AJ80" s="11" t="s">
        <v>755</v>
      </c>
      <c r="AK80" s="11" t="s">
        <v>755</v>
      </c>
      <c r="AL80" s="11" t="s">
        <v>755</v>
      </c>
      <c r="AM80" s="11" t="s">
        <v>755</v>
      </c>
      <c r="AN80" s="11" t="s">
        <v>755</v>
      </c>
      <c r="AO80" s="11" t="s">
        <v>755</v>
      </c>
      <c r="AP80" s="11" t="s">
        <v>755</v>
      </c>
      <c r="AQ80" s="11" t="s">
        <v>755</v>
      </c>
      <c r="AR80" s="11">
        <v>452.12716127672519</v>
      </c>
      <c r="AS80" s="11" t="s">
        <v>755</v>
      </c>
      <c r="AT80" s="11" t="s">
        <v>755</v>
      </c>
      <c r="AU80" s="11" t="s">
        <v>755</v>
      </c>
      <c r="AV80" s="11">
        <v>42.937545191693594</v>
      </c>
      <c r="AW80" s="11" t="s">
        <v>755</v>
      </c>
      <c r="AX80" s="11" t="s">
        <v>755</v>
      </c>
      <c r="AY80" s="11" t="s">
        <v>755</v>
      </c>
      <c r="AZ80" s="11" t="s">
        <v>755</v>
      </c>
      <c r="BA80" s="11" t="s">
        <v>755</v>
      </c>
      <c r="BB80" s="11" t="s">
        <v>755</v>
      </c>
      <c r="BC80" s="11" t="s">
        <v>755</v>
      </c>
      <c r="BD80" s="11" t="s">
        <v>755</v>
      </c>
      <c r="BE80" s="11" t="s">
        <v>755</v>
      </c>
      <c r="BF80" s="11" t="s">
        <v>755</v>
      </c>
      <c r="BG80" s="11" t="s">
        <v>755</v>
      </c>
      <c r="BH80" s="11" t="s">
        <v>755</v>
      </c>
      <c r="BI80" s="11" t="s">
        <v>755</v>
      </c>
      <c r="BJ80" s="11" t="s">
        <v>755</v>
      </c>
      <c r="BK80" s="11">
        <v>52.611418791923704</v>
      </c>
      <c r="BL80" s="11" t="s">
        <v>755</v>
      </c>
      <c r="BM80" s="11" t="s">
        <v>755</v>
      </c>
      <c r="BN80" s="11" t="s">
        <v>755</v>
      </c>
      <c r="BO80" s="11" t="s">
        <v>755</v>
      </c>
      <c r="BP80" s="11" t="s">
        <v>755</v>
      </c>
      <c r="BQ80" s="11" t="s">
        <v>755</v>
      </c>
      <c r="BR80" s="11">
        <v>0.58893244937947609</v>
      </c>
      <c r="BS80" s="11" t="s">
        <v>755</v>
      </c>
      <c r="BT80" s="11" t="s">
        <v>755</v>
      </c>
      <c r="BU80" s="11" t="s">
        <v>755</v>
      </c>
      <c r="BV80" s="11" t="s">
        <v>755</v>
      </c>
      <c r="BW80" s="11" t="s">
        <v>755</v>
      </c>
      <c r="BX80" s="11" t="s">
        <v>755</v>
      </c>
      <c r="BY80" s="11" t="s">
        <v>755</v>
      </c>
      <c r="BZ80" s="11" t="s">
        <v>755</v>
      </c>
      <c r="CA80" s="11" t="s">
        <v>755</v>
      </c>
      <c r="CB80" s="11" t="s">
        <v>755</v>
      </c>
      <c r="CC80" s="11" t="s">
        <v>755</v>
      </c>
      <c r="CD80" s="11" t="s">
        <v>755</v>
      </c>
      <c r="CE80" s="11" t="s">
        <v>755</v>
      </c>
      <c r="CF80" s="11" t="s">
        <v>755</v>
      </c>
      <c r="CG80" s="11" t="s">
        <v>755</v>
      </c>
    </row>
    <row r="81" spans="1:85" ht="13.5" customHeight="1" x14ac:dyDescent="0.3">
      <c r="A81" s="62" t="s">
        <v>739</v>
      </c>
      <c r="B81" s="62" t="s">
        <v>740</v>
      </c>
      <c r="C81" s="7" t="s">
        <v>1</v>
      </c>
      <c r="D81" s="7" t="s">
        <v>219</v>
      </c>
      <c r="E81" s="11" t="s">
        <v>755</v>
      </c>
      <c r="F81" s="11" t="s">
        <v>755</v>
      </c>
      <c r="G81" s="11" t="s">
        <v>755</v>
      </c>
      <c r="H81" s="11" t="s">
        <v>755</v>
      </c>
      <c r="I81" s="11" t="s">
        <v>755</v>
      </c>
      <c r="J81" s="11" t="s">
        <v>755</v>
      </c>
      <c r="K81" s="11">
        <v>2047.6985976679218</v>
      </c>
      <c r="L81" s="11" t="s">
        <v>755</v>
      </c>
      <c r="M81" s="11">
        <v>4.1638607269298645E-3</v>
      </c>
      <c r="N81" s="11" t="s">
        <v>755</v>
      </c>
      <c r="O81" s="11" t="s">
        <v>755</v>
      </c>
      <c r="P81" s="11">
        <v>536.58838130674246</v>
      </c>
      <c r="Q81" s="11" t="s">
        <v>755</v>
      </c>
      <c r="R81" s="11">
        <v>32.374542299234889</v>
      </c>
      <c r="S81" s="11" t="s">
        <v>755</v>
      </c>
      <c r="T81" s="11" t="s">
        <v>755</v>
      </c>
      <c r="U81" s="11" t="s">
        <v>755</v>
      </c>
      <c r="V81" s="11" t="s">
        <v>755</v>
      </c>
      <c r="W81" s="11" t="s">
        <v>755</v>
      </c>
      <c r="X81" s="11" t="s">
        <v>755</v>
      </c>
      <c r="Y81" s="11" t="s">
        <v>755</v>
      </c>
      <c r="Z81" s="11" t="s">
        <v>755</v>
      </c>
      <c r="AA81" s="11" t="s">
        <v>755</v>
      </c>
      <c r="AB81" s="11" t="s">
        <v>755</v>
      </c>
      <c r="AC81" s="11" t="s">
        <v>755</v>
      </c>
      <c r="AD81" s="11" t="s">
        <v>755</v>
      </c>
      <c r="AE81" s="11" t="s">
        <v>755</v>
      </c>
      <c r="AF81" s="11" t="s">
        <v>755</v>
      </c>
      <c r="AG81" s="11" t="s">
        <v>755</v>
      </c>
      <c r="AH81" s="11" t="s">
        <v>755</v>
      </c>
      <c r="AI81" s="11" t="s">
        <v>755</v>
      </c>
      <c r="AJ81" s="11" t="s">
        <v>755</v>
      </c>
      <c r="AK81" s="11" t="s">
        <v>755</v>
      </c>
      <c r="AL81" s="11" t="s">
        <v>755</v>
      </c>
      <c r="AM81" s="11" t="s">
        <v>755</v>
      </c>
      <c r="AN81" s="11" t="s">
        <v>755</v>
      </c>
      <c r="AO81" s="11">
        <v>6217.9417374851619</v>
      </c>
      <c r="AP81" s="11">
        <v>5818.6102230064162</v>
      </c>
      <c r="AQ81" s="11">
        <v>38.341531709311646</v>
      </c>
      <c r="AR81" s="11" t="s">
        <v>755</v>
      </c>
      <c r="AS81" s="11" t="s">
        <v>755</v>
      </c>
      <c r="AT81" s="11">
        <v>94.023744209026987</v>
      </c>
      <c r="AU81" s="11">
        <v>0.62203642998321629</v>
      </c>
      <c r="AV81" s="11" t="s">
        <v>755</v>
      </c>
      <c r="AW81" s="11">
        <v>0.21742659717092672</v>
      </c>
      <c r="AX81" s="11">
        <v>9.4712854073698978</v>
      </c>
      <c r="AY81" s="11">
        <v>2633.0482042001249</v>
      </c>
      <c r="AZ81" s="11">
        <v>3175.9382812265735</v>
      </c>
      <c r="BA81" s="11" t="s">
        <v>755</v>
      </c>
      <c r="BB81" s="11" t="s">
        <v>755</v>
      </c>
      <c r="BC81" s="11" t="s">
        <v>755</v>
      </c>
      <c r="BD81" s="11" t="s">
        <v>755</v>
      </c>
      <c r="BE81" s="11" t="s">
        <v>755</v>
      </c>
      <c r="BF81" s="11" t="s">
        <v>755</v>
      </c>
      <c r="BG81" s="11" t="s">
        <v>755</v>
      </c>
      <c r="BH81" s="11" t="s">
        <v>755</v>
      </c>
      <c r="BI81" s="11">
        <v>2605.6410911902581</v>
      </c>
      <c r="BJ81" s="11">
        <v>5.9384407891224849E-3</v>
      </c>
      <c r="BK81" s="11" t="s">
        <v>755</v>
      </c>
      <c r="BL81" s="11" t="s">
        <v>755</v>
      </c>
      <c r="BM81" s="11" t="s">
        <v>755</v>
      </c>
      <c r="BN81" s="11" t="s">
        <v>755</v>
      </c>
      <c r="BO81" s="11">
        <v>73.751117974343842</v>
      </c>
      <c r="BP81" s="11">
        <v>20.431552240097208</v>
      </c>
      <c r="BQ81" s="11">
        <v>5.8173297855589619</v>
      </c>
      <c r="BR81" s="11" t="s">
        <v>755</v>
      </c>
      <c r="BS81" s="11" t="s">
        <v>755</v>
      </c>
      <c r="BT81" s="11" t="s">
        <v>755</v>
      </c>
      <c r="BU81" s="11" t="s">
        <v>755</v>
      </c>
      <c r="BV81" s="11" t="s">
        <v>755</v>
      </c>
      <c r="BW81" s="11" t="s">
        <v>755</v>
      </c>
      <c r="BX81" s="11" t="s">
        <v>755</v>
      </c>
      <c r="BY81" s="11" t="s">
        <v>755</v>
      </c>
      <c r="BZ81" s="11" t="s">
        <v>755</v>
      </c>
      <c r="CA81" s="11" t="s">
        <v>755</v>
      </c>
      <c r="CB81" s="11" t="s">
        <v>755</v>
      </c>
      <c r="CC81" s="11" t="s">
        <v>755</v>
      </c>
      <c r="CD81" s="11" t="s">
        <v>755</v>
      </c>
      <c r="CE81" s="11" t="s">
        <v>755</v>
      </c>
      <c r="CF81" s="11" t="s">
        <v>755</v>
      </c>
      <c r="CG81" s="11" t="s">
        <v>755</v>
      </c>
    </row>
    <row r="82" spans="1:85" ht="13.5" customHeight="1" x14ac:dyDescent="0.3">
      <c r="A82" s="62" t="s">
        <v>739</v>
      </c>
      <c r="B82" s="62" t="s">
        <v>740</v>
      </c>
      <c r="C82" s="7" t="s">
        <v>1</v>
      </c>
      <c r="D82" s="7" t="s">
        <v>221</v>
      </c>
      <c r="E82" s="11" t="s">
        <v>755</v>
      </c>
      <c r="F82" s="11" t="s">
        <v>755</v>
      </c>
      <c r="G82" s="11" t="s">
        <v>755</v>
      </c>
      <c r="H82" s="11" t="s">
        <v>755</v>
      </c>
      <c r="I82" s="11" t="s">
        <v>755</v>
      </c>
      <c r="J82" s="11" t="s">
        <v>755</v>
      </c>
      <c r="K82" s="11" t="s">
        <v>755</v>
      </c>
      <c r="L82" s="11" t="s">
        <v>755</v>
      </c>
      <c r="M82" s="11" t="s">
        <v>755</v>
      </c>
      <c r="N82" s="11" t="s">
        <v>755</v>
      </c>
      <c r="O82" s="11" t="s">
        <v>755</v>
      </c>
      <c r="P82" s="11" t="s">
        <v>755</v>
      </c>
      <c r="Q82" s="11">
        <v>6.6351081129231231</v>
      </c>
      <c r="R82" s="11" t="s">
        <v>755</v>
      </c>
      <c r="S82" s="11" t="s">
        <v>755</v>
      </c>
      <c r="T82" s="11" t="s">
        <v>755</v>
      </c>
      <c r="U82" s="11" t="s">
        <v>755</v>
      </c>
      <c r="V82" s="11" t="s">
        <v>755</v>
      </c>
      <c r="W82" s="11">
        <v>752.51425884830769</v>
      </c>
      <c r="X82" s="11">
        <v>60.834277706242005</v>
      </c>
      <c r="Y82" s="11">
        <v>27.939213836131554</v>
      </c>
      <c r="Z82" s="11" t="s">
        <v>755</v>
      </c>
      <c r="AA82" s="11" t="s">
        <v>755</v>
      </c>
      <c r="AB82" s="11">
        <v>3.242900065941269</v>
      </c>
      <c r="AC82" s="11">
        <v>9.0620042866799366</v>
      </c>
      <c r="AD82" s="11" t="s">
        <v>755</v>
      </c>
      <c r="AE82" s="11">
        <v>419.42880736943135</v>
      </c>
      <c r="AF82" s="11">
        <v>0.63079370367633902</v>
      </c>
      <c r="AG82" s="11" t="s">
        <v>755</v>
      </c>
      <c r="AH82" s="11" t="s">
        <v>755</v>
      </c>
      <c r="AI82" s="11" t="s">
        <v>755</v>
      </c>
      <c r="AJ82" s="11" t="s">
        <v>755</v>
      </c>
      <c r="AK82" s="11" t="s">
        <v>755</v>
      </c>
      <c r="AL82" s="11" t="s">
        <v>755</v>
      </c>
      <c r="AM82" s="11" t="s">
        <v>755</v>
      </c>
      <c r="AN82" s="11" t="s">
        <v>755</v>
      </c>
      <c r="AO82" s="11" t="s">
        <v>755</v>
      </c>
      <c r="AP82" s="11" t="s">
        <v>755</v>
      </c>
      <c r="AQ82" s="11" t="s">
        <v>755</v>
      </c>
      <c r="AR82" s="11">
        <v>843.30696000408591</v>
      </c>
      <c r="AS82" s="11">
        <v>448.9801366699067</v>
      </c>
      <c r="AT82" s="11" t="s">
        <v>755</v>
      </c>
      <c r="AU82" s="11" t="s">
        <v>755</v>
      </c>
      <c r="AV82" s="11" t="s">
        <v>755</v>
      </c>
      <c r="AW82" s="11" t="s">
        <v>755</v>
      </c>
      <c r="AX82" s="11" t="s">
        <v>755</v>
      </c>
      <c r="AY82" s="11" t="s">
        <v>755</v>
      </c>
      <c r="AZ82" s="11" t="s">
        <v>755</v>
      </c>
      <c r="BA82" s="11">
        <v>6.6351081129231231</v>
      </c>
      <c r="BB82" s="11" t="s">
        <v>755</v>
      </c>
      <c r="BC82" s="11" t="s">
        <v>755</v>
      </c>
      <c r="BD82" s="11" t="s">
        <v>755</v>
      </c>
      <c r="BE82" s="11" t="s">
        <v>755</v>
      </c>
      <c r="BF82" s="11">
        <v>6.8051233546664491</v>
      </c>
      <c r="BG82" s="11" t="s">
        <v>755</v>
      </c>
      <c r="BH82" s="11" t="s">
        <v>755</v>
      </c>
      <c r="BI82" s="11" t="s">
        <v>755</v>
      </c>
      <c r="BJ82" s="11" t="s">
        <v>755</v>
      </c>
      <c r="BK82" s="11" t="s">
        <v>755</v>
      </c>
      <c r="BL82" s="11" t="s">
        <v>755</v>
      </c>
      <c r="BM82" s="11" t="s">
        <v>755</v>
      </c>
      <c r="BN82" s="11" t="s">
        <v>755</v>
      </c>
      <c r="BO82" s="11" t="s">
        <v>755</v>
      </c>
      <c r="BP82" s="11" t="s">
        <v>755</v>
      </c>
      <c r="BQ82" s="11">
        <v>5.483334525371081</v>
      </c>
      <c r="BR82" s="11" t="s">
        <v>755</v>
      </c>
      <c r="BS82" s="11" t="s">
        <v>755</v>
      </c>
      <c r="BT82" s="11" t="s">
        <v>755</v>
      </c>
      <c r="BU82" s="11" t="s">
        <v>755</v>
      </c>
      <c r="BV82" s="11">
        <v>12.304904352621207</v>
      </c>
      <c r="BW82" s="11">
        <v>419.45059114484042</v>
      </c>
      <c r="BX82" s="11" t="s">
        <v>755</v>
      </c>
      <c r="BY82" s="11" t="s">
        <v>755</v>
      </c>
      <c r="BZ82" s="11" t="s">
        <v>755</v>
      </c>
      <c r="CA82" s="11" t="s">
        <v>755</v>
      </c>
      <c r="CB82" s="11" t="s">
        <v>755</v>
      </c>
      <c r="CC82" s="11" t="s">
        <v>755</v>
      </c>
      <c r="CD82" s="11" t="s">
        <v>755</v>
      </c>
      <c r="CE82" s="11" t="s">
        <v>755</v>
      </c>
      <c r="CF82" s="11" t="s">
        <v>755</v>
      </c>
      <c r="CG82" s="11" t="s">
        <v>755</v>
      </c>
    </row>
    <row r="83" spans="1:85" ht="13.5" customHeight="1" x14ac:dyDescent="0.3">
      <c r="A83" s="62" t="s">
        <v>739</v>
      </c>
      <c r="B83" s="62" t="s">
        <v>740</v>
      </c>
      <c r="C83" s="7" t="s">
        <v>1</v>
      </c>
      <c r="D83" s="7" t="s">
        <v>223</v>
      </c>
      <c r="E83" s="11" t="s">
        <v>755</v>
      </c>
      <c r="F83" s="11" t="s">
        <v>755</v>
      </c>
      <c r="G83" s="11" t="s">
        <v>755</v>
      </c>
      <c r="H83" s="11" t="s">
        <v>755</v>
      </c>
      <c r="I83" s="11" t="s">
        <v>755</v>
      </c>
      <c r="J83" s="11" t="s">
        <v>755</v>
      </c>
      <c r="K83" s="11" t="s">
        <v>755</v>
      </c>
      <c r="L83" s="11" t="s">
        <v>755</v>
      </c>
      <c r="M83" s="11" t="s">
        <v>755</v>
      </c>
      <c r="N83" s="11" t="s">
        <v>755</v>
      </c>
      <c r="O83" s="11" t="s">
        <v>755</v>
      </c>
      <c r="P83" s="11" t="s">
        <v>755</v>
      </c>
      <c r="Q83" s="11" t="s">
        <v>755</v>
      </c>
      <c r="R83" s="11" t="s">
        <v>755</v>
      </c>
      <c r="S83" s="11" t="s">
        <v>755</v>
      </c>
      <c r="T83" s="11" t="s">
        <v>755</v>
      </c>
      <c r="U83" s="11" t="s">
        <v>755</v>
      </c>
      <c r="V83" s="11" t="s">
        <v>755</v>
      </c>
      <c r="W83" s="11" t="s">
        <v>755</v>
      </c>
      <c r="X83" s="11" t="s">
        <v>755</v>
      </c>
      <c r="Y83" s="11" t="s">
        <v>755</v>
      </c>
      <c r="Z83" s="11" t="s">
        <v>755</v>
      </c>
      <c r="AA83" s="11" t="s">
        <v>755</v>
      </c>
      <c r="AB83" s="11" t="s">
        <v>755</v>
      </c>
      <c r="AC83" s="11" t="s">
        <v>755</v>
      </c>
      <c r="AD83" s="11" t="s">
        <v>755</v>
      </c>
      <c r="AE83" s="11" t="s">
        <v>755</v>
      </c>
      <c r="AF83" s="11" t="s">
        <v>755</v>
      </c>
      <c r="AG83" s="11" t="s">
        <v>755</v>
      </c>
      <c r="AH83" s="11" t="s">
        <v>755</v>
      </c>
      <c r="AI83" s="11" t="s">
        <v>755</v>
      </c>
      <c r="AJ83" s="11" t="s">
        <v>755</v>
      </c>
      <c r="AK83" s="11" t="s">
        <v>755</v>
      </c>
      <c r="AL83" s="11" t="s">
        <v>755</v>
      </c>
      <c r="AM83" s="11" t="s">
        <v>755</v>
      </c>
      <c r="AN83" s="11" t="s">
        <v>755</v>
      </c>
      <c r="AO83" s="11" t="s">
        <v>755</v>
      </c>
      <c r="AP83" s="11" t="s">
        <v>755</v>
      </c>
      <c r="AQ83" s="11" t="s">
        <v>755</v>
      </c>
      <c r="AR83" s="11" t="s">
        <v>755</v>
      </c>
      <c r="AS83" s="11" t="s">
        <v>755</v>
      </c>
      <c r="AT83" s="11" t="s">
        <v>755</v>
      </c>
      <c r="AU83" s="11" t="s">
        <v>755</v>
      </c>
      <c r="AV83" s="11" t="s">
        <v>755</v>
      </c>
      <c r="AW83" s="11" t="s">
        <v>755</v>
      </c>
      <c r="AX83" s="11" t="s">
        <v>755</v>
      </c>
      <c r="AY83" s="11" t="s">
        <v>755</v>
      </c>
      <c r="AZ83" s="11" t="s">
        <v>755</v>
      </c>
      <c r="BA83" s="11" t="s">
        <v>755</v>
      </c>
      <c r="BB83" s="11" t="s">
        <v>755</v>
      </c>
      <c r="BC83" s="11" t="s">
        <v>755</v>
      </c>
      <c r="BD83" s="11" t="s">
        <v>755</v>
      </c>
      <c r="BE83" s="11" t="s">
        <v>755</v>
      </c>
      <c r="BF83" s="11" t="s">
        <v>755</v>
      </c>
      <c r="BG83" s="11" t="s">
        <v>755</v>
      </c>
      <c r="BH83" s="11" t="s">
        <v>755</v>
      </c>
      <c r="BI83" s="11" t="s">
        <v>755</v>
      </c>
      <c r="BJ83" s="11" t="s">
        <v>755</v>
      </c>
      <c r="BK83" s="11">
        <v>3.4423152523691378</v>
      </c>
      <c r="BL83" s="11" t="s">
        <v>755</v>
      </c>
      <c r="BM83" s="11" t="s">
        <v>755</v>
      </c>
      <c r="BN83" s="11" t="s">
        <v>755</v>
      </c>
      <c r="BO83" s="11" t="s">
        <v>755</v>
      </c>
      <c r="BP83" s="11" t="s">
        <v>755</v>
      </c>
      <c r="BQ83" s="11" t="s">
        <v>755</v>
      </c>
      <c r="BR83" s="11" t="s">
        <v>755</v>
      </c>
      <c r="BS83" s="11" t="s">
        <v>755</v>
      </c>
      <c r="BT83" s="11" t="s">
        <v>755</v>
      </c>
      <c r="BU83" s="11" t="s">
        <v>755</v>
      </c>
      <c r="BV83" s="11" t="s">
        <v>755</v>
      </c>
      <c r="BW83" s="11" t="s">
        <v>755</v>
      </c>
      <c r="BX83" s="11" t="s">
        <v>755</v>
      </c>
      <c r="BY83" s="11" t="s">
        <v>755</v>
      </c>
      <c r="BZ83" s="11" t="s">
        <v>755</v>
      </c>
      <c r="CA83" s="11" t="s">
        <v>755</v>
      </c>
      <c r="CB83" s="11">
        <v>7.0677546613137574</v>
      </c>
      <c r="CC83" s="11" t="s">
        <v>755</v>
      </c>
      <c r="CD83" s="11" t="s">
        <v>755</v>
      </c>
      <c r="CE83" s="11" t="s">
        <v>755</v>
      </c>
      <c r="CF83" s="11" t="s">
        <v>755</v>
      </c>
      <c r="CG83" s="11" t="s">
        <v>755</v>
      </c>
    </row>
    <row r="84" spans="1:85" ht="13.5" customHeight="1" x14ac:dyDescent="0.3">
      <c r="A84" s="62" t="s">
        <v>739</v>
      </c>
      <c r="B84" s="62" t="s">
        <v>740</v>
      </c>
      <c r="C84" s="7" t="s">
        <v>1</v>
      </c>
      <c r="D84" s="7" t="s">
        <v>225</v>
      </c>
      <c r="E84" s="11" t="s">
        <v>755</v>
      </c>
      <c r="F84" s="11" t="s">
        <v>755</v>
      </c>
      <c r="G84" s="11" t="s">
        <v>755</v>
      </c>
      <c r="H84" s="11" t="s">
        <v>755</v>
      </c>
      <c r="I84" s="11" t="s">
        <v>755</v>
      </c>
      <c r="J84" s="11" t="s">
        <v>755</v>
      </c>
      <c r="K84" s="11" t="s">
        <v>755</v>
      </c>
      <c r="L84" s="11" t="s">
        <v>755</v>
      </c>
      <c r="M84" s="11" t="s">
        <v>755</v>
      </c>
      <c r="N84" s="11" t="s">
        <v>755</v>
      </c>
      <c r="O84" s="11">
        <v>2014.6446760919152</v>
      </c>
      <c r="P84" s="11" t="s">
        <v>755</v>
      </c>
      <c r="Q84" s="11" t="s">
        <v>755</v>
      </c>
      <c r="R84" s="11" t="s">
        <v>755</v>
      </c>
      <c r="S84" s="11" t="s">
        <v>755</v>
      </c>
      <c r="T84" s="11" t="s">
        <v>755</v>
      </c>
      <c r="U84" s="11" t="s">
        <v>755</v>
      </c>
      <c r="V84" s="11" t="s">
        <v>755</v>
      </c>
      <c r="W84" s="11" t="s">
        <v>755</v>
      </c>
      <c r="X84" s="11" t="s">
        <v>755</v>
      </c>
      <c r="Y84" s="11" t="s">
        <v>755</v>
      </c>
      <c r="Z84" s="11" t="s">
        <v>755</v>
      </c>
      <c r="AA84" s="11" t="s">
        <v>755</v>
      </c>
      <c r="AB84" s="11" t="s">
        <v>755</v>
      </c>
      <c r="AC84" s="11" t="s">
        <v>755</v>
      </c>
      <c r="AD84" s="11" t="s">
        <v>755</v>
      </c>
      <c r="AE84" s="11" t="s">
        <v>755</v>
      </c>
      <c r="AF84" s="11" t="s">
        <v>755</v>
      </c>
      <c r="AG84" s="11" t="s">
        <v>755</v>
      </c>
      <c r="AH84" s="11" t="s">
        <v>755</v>
      </c>
      <c r="AI84" s="11" t="s">
        <v>755</v>
      </c>
      <c r="AJ84" s="11" t="s">
        <v>755</v>
      </c>
      <c r="AK84" s="11" t="s">
        <v>755</v>
      </c>
      <c r="AL84" s="11" t="s">
        <v>755</v>
      </c>
      <c r="AM84" s="11" t="s">
        <v>755</v>
      </c>
      <c r="AN84" s="11" t="s">
        <v>755</v>
      </c>
      <c r="AO84" s="11" t="s">
        <v>755</v>
      </c>
      <c r="AP84" s="11" t="s">
        <v>755</v>
      </c>
      <c r="AQ84" s="11" t="s">
        <v>755</v>
      </c>
      <c r="AR84" s="11" t="s">
        <v>755</v>
      </c>
      <c r="AS84" s="11" t="s">
        <v>755</v>
      </c>
      <c r="AT84" s="11" t="s">
        <v>755</v>
      </c>
      <c r="AU84" s="11" t="s">
        <v>755</v>
      </c>
      <c r="AV84" s="11" t="s">
        <v>755</v>
      </c>
      <c r="AW84" s="11" t="s">
        <v>755</v>
      </c>
      <c r="AX84" s="11" t="s">
        <v>755</v>
      </c>
      <c r="AY84" s="11" t="s">
        <v>755</v>
      </c>
      <c r="AZ84" s="11" t="s">
        <v>755</v>
      </c>
      <c r="BA84" s="11" t="s">
        <v>755</v>
      </c>
      <c r="BB84" s="11" t="s">
        <v>755</v>
      </c>
      <c r="BC84" s="11" t="s">
        <v>755</v>
      </c>
      <c r="BD84" s="11" t="s">
        <v>755</v>
      </c>
      <c r="BE84" s="11" t="s">
        <v>755</v>
      </c>
      <c r="BF84" s="11" t="s">
        <v>755</v>
      </c>
      <c r="BG84" s="11" t="s">
        <v>755</v>
      </c>
      <c r="BH84" s="11" t="s">
        <v>755</v>
      </c>
      <c r="BI84" s="11" t="s">
        <v>755</v>
      </c>
      <c r="BJ84" s="11" t="s">
        <v>755</v>
      </c>
      <c r="BK84" s="11" t="s">
        <v>755</v>
      </c>
      <c r="BL84" s="11" t="s">
        <v>755</v>
      </c>
      <c r="BM84" s="11" t="s">
        <v>755</v>
      </c>
      <c r="BN84" s="11" t="s">
        <v>755</v>
      </c>
      <c r="BO84" s="11" t="s">
        <v>755</v>
      </c>
      <c r="BP84" s="11" t="s">
        <v>755</v>
      </c>
      <c r="BQ84" s="11" t="s">
        <v>755</v>
      </c>
      <c r="BR84" s="11" t="s">
        <v>755</v>
      </c>
      <c r="BS84" s="11" t="s">
        <v>755</v>
      </c>
      <c r="BT84" s="11" t="s">
        <v>755</v>
      </c>
      <c r="BU84" s="11" t="s">
        <v>755</v>
      </c>
      <c r="BV84" s="11" t="s">
        <v>755</v>
      </c>
      <c r="BW84" s="11" t="s">
        <v>755</v>
      </c>
      <c r="BX84" s="11" t="s">
        <v>755</v>
      </c>
      <c r="BY84" s="11" t="s">
        <v>755</v>
      </c>
      <c r="BZ84" s="11" t="s">
        <v>755</v>
      </c>
      <c r="CA84" s="11" t="s">
        <v>755</v>
      </c>
      <c r="CB84" s="11" t="s">
        <v>755</v>
      </c>
      <c r="CC84" s="11" t="s">
        <v>755</v>
      </c>
      <c r="CD84" s="11" t="s">
        <v>755</v>
      </c>
      <c r="CE84" s="11" t="s">
        <v>755</v>
      </c>
      <c r="CF84" s="11" t="s">
        <v>755</v>
      </c>
      <c r="CG84" s="11" t="s">
        <v>755</v>
      </c>
    </row>
    <row r="85" spans="1:85" ht="13.5" customHeight="1" x14ac:dyDescent="0.3">
      <c r="A85" s="62" t="s">
        <v>739</v>
      </c>
      <c r="B85" s="62" t="s">
        <v>740</v>
      </c>
      <c r="C85" s="7" t="s">
        <v>1</v>
      </c>
      <c r="D85" s="7" t="s">
        <v>227</v>
      </c>
      <c r="E85" s="11" t="s">
        <v>755</v>
      </c>
      <c r="F85" s="11" t="s">
        <v>755</v>
      </c>
      <c r="G85" s="11" t="s">
        <v>755</v>
      </c>
      <c r="H85" s="11" t="s">
        <v>755</v>
      </c>
      <c r="I85" s="11" t="s">
        <v>755</v>
      </c>
      <c r="J85" s="11" t="s">
        <v>755</v>
      </c>
      <c r="K85" s="11" t="s">
        <v>755</v>
      </c>
      <c r="L85" s="11" t="s">
        <v>755</v>
      </c>
      <c r="M85" s="11" t="s">
        <v>755</v>
      </c>
      <c r="N85" s="11" t="s">
        <v>755</v>
      </c>
      <c r="O85" s="11" t="s">
        <v>755</v>
      </c>
      <c r="P85" s="11" t="s">
        <v>755</v>
      </c>
      <c r="Q85" s="11" t="s">
        <v>755</v>
      </c>
      <c r="R85" s="11" t="s">
        <v>755</v>
      </c>
      <c r="S85" s="11" t="s">
        <v>755</v>
      </c>
      <c r="T85" s="11" t="s">
        <v>755</v>
      </c>
      <c r="U85" s="11" t="s">
        <v>755</v>
      </c>
      <c r="V85" s="11" t="s">
        <v>755</v>
      </c>
      <c r="W85" s="11" t="s">
        <v>755</v>
      </c>
      <c r="X85" s="11" t="s">
        <v>755</v>
      </c>
      <c r="Y85" s="11" t="s">
        <v>755</v>
      </c>
      <c r="Z85" s="11" t="s">
        <v>755</v>
      </c>
      <c r="AA85" s="11" t="s">
        <v>755</v>
      </c>
      <c r="AB85" s="11" t="s">
        <v>755</v>
      </c>
      <c r="AC85" s="11" t="s">
        <v>755</v>
      </c>
      <c r="AD85" s="11" t="s">
        <v>755</v>
      </c>
      <c r="AE85" s="11" t="s">
        <v>755</v>
      </c>
      <c r="AF85" s="11">
        <v>9.314303187892488</v>
      </c>
      <c r="AG85" s="11">
        <v>9.3808178756669598</v>
      </c>
      <c r="AH85" s="11" t="s">
        <v>755</v>
      </c>
      <c r="AI85" s="11" t="s">
        <v>755</v>
      </c>
      <c r="AJ85" s="11" t="s">
        <v>755</v>
      </c>
      <c r="AK85" s="11" t="s">
        <v>755</v>
      </c>
      <c r="AL85" s="11" t="s">
        <v>755</v>
      </c>
      <c r="AM85" s="11" t="s">
        <v>755</v>
      </c>
      <c r="AN85" s="11" t="s">
        <v>755</v>
      </c>
      <c r="AO85" s="11" t="s">
        <v>755</v>
      </c>
      <c r="AP85" s="11" t="s">
        <v>755</v>
      </c>
      <c r="AQ85" s="11" t="s">
        <v>755</v>
      </c>
      <c r="AR85" s="11" t="s">
        <v>755</v>
      </c>
      <c r="AS85" s="11">
        <v>344.25023942544766</v>
      </c>
      <c r="AT85" s="11" t="s">
        <v>755</v>
      </c>
      <c r="AU85" s="11" t="s">
        <v>755</v>
      </c>
      <c r="AV85" s="11" t="s">
        <v>755</v>
      </c>
      <c r="AW85" s="11">
        <v>15.991662548560143</v>
      </c>
      <c r="AX85" s="11" t="s">
        <v>755</v>
      </c>
      <c r="AY85" s="11" t="s">
        <v>755</v>
      </c>
      <c r="AZ85" s="11" t="s">
        <v>755</v>
      </c>
      <c r="BA85" s="11" t="s">
        <v>755</v>
      </c>
      <c r="BB85" s="11" t="s">
        <v>755</v>
      </c>
      <c r="BC85" s="11" t="s">
        <v>755</v>
      </c>
      <c r="BD85" s="11" t="s">
        <v>755</v>
      </c>
      <c r="BE85" s="11" t="s">
        <v>755</v>
      </c>
      <c r="BF85" s="11" t="s">
        <v>755</v>
      </c>
      <c r="BG85" s="11" t="s">
        <v>755</v>
      </c>
      <c r="BH85" s="11" t="s">
        <v>755</v>
      </c>
      <c r="BI85" s="11" t="s">
        <v>755</v>
      </c>
      <c r="BJ85" s="11" t="s">
        <v>755</v>
      </c>
      <c r="BK85" s="11" t="s">
        <v>755</v>
      </c>
      <c r="BL85" s="11" t="s">
        <v>755</v>
      </c>
      <c r="BM85" s="11" t="s">
        <v>755</v>
      </c>
      <c r="BN85" s="11" t="s">
        <v>755</v>
      </c>
      <c r="BO85" s="11" t="s">
        <v>755</v>
      </c>
      <c r="BP85" s="11" t="s">
        <v>755</v>
      </c>
      <c r="BQ85" s="11" t="s">
        <v>755</v>
      </c>
      <c r="BR85" s="11" t="s">
        <v>755</v>
      </c>
      <c r="BS85" s="11" t="s">
        <v>755</v>
      </c>
      <c r="BT85" s="11" t="s">
        <v>755</v>
      </c>
      <c r="BU85" s="11" t="s">
        <v>755</v>
      </c>
      <c r="BV85" s="11" t="s">
        <v>755</v>
      </c>
      <c r="BW85" s="11" t="s">
        <v>755</v>
      </c>
      <c r="BX85" s="11">
        <v>18.695121063559451</v>
      </c>
      <c r="BY85" s="11" t="s">
        <v>755</v>
      </c>
      <c r="BZ85" s="11" t="s">
        <v>755</v>
      </c>
      <c r="CA85" s="11" t="s">
        <v>755</v>
      </c>
      <c r="CB85" s="11" t="s">
        <v>755</v>
      </c>
      <c r="CC85" s="11" t="s">
        <v>755</v>
      </c>
      <c r="CD85" s="11" t="s">
        <v>755</v>
      </c>
      <c r="CE85" s="11" t="s">
        <v>755</v>
      </c>
      <c r="CF85" s="11" t="s">
        <v>755</v>
      </c>
      <c r="CG85" s="11" t="s">
        <v>755</v>
      </c>
    </row>
    <row r="86" spans="1:85" ht="13.5" customHeight="1" x14ac:dyDescent="0.3">
      <c r="A86" s="62" t="s">
        <v>739</v>
      </c>
      <c r="B86" s="62" t="s">
        <v>740</v>
      </c>
      <c r="C86" s="7" t="s">
        <v>1</v>
      </c>
      <c r="D86" s="7" t="s">
        <v>229</v>
      </c>
      <c r="E86" s="11" t="s">
        <v>755</v>
      </c>
      <c r="F86" s="11" t="s">
        <v>755</v>
      </c>
      <c r="G86" s="11" t="s">
        <v>755</v>
      </c>
      <c r="H86" s="11" t="s">
        <v>755</v>
      </c>
      <c r="I86" s="11" t="s">
        <v>755</v>
      </c>
      <c r="J86" s="11" t="s">
        <v>755</v>
      </c>
      <c r="K86" s="11" t="s">
        <v>755</v>
      </c>
      <c r="L86" s="11" t="s">
        <v>755</v>
      </c>
      <c r="M86" s="11">
        <v>4.7889846580755268E-3</v>
      </c>
      <c r="N86" s="11" t="s">
        <v>755</v>
      </c>
      <c r="O86" s="11" t="s">
        <v>755</v>
      </c>
      <c r="P86" s="11" t="s">
        <v>755</v>
      </c>
      <c r="Q86" s="11" t="s">
        <v>755</v>
      </c>
      <c r="R86" s="11" t="s">
        <v>755</v>
      </c>
      <c r="S86" s="11" t="s">
        <v>755</v>
      </c>
      <c r="T86" s="11" t="s">
        <v>755</v>
      </c>
      <c r="U86" s="11" t="s">
        <v>755</v>
      </c>
      <c r="V86" s="11" t="s">
        <v>755</v>
      </c>
      <c r="W86" s="11" t="s">
        <v>755</v>
      </c>
      <c r="X86" s="11" t="s">
        <v>755</v>
      </c>
      <c r="Y86" s="11" t="s">
        <v>755</v>
      </c>
      <c r="Z86" s="11" t="s">
        <v>755</v>
      </c>
      <c r="AA86" s="11" t="s">
        <v>755</v>
      </c>
      <c r="AB86" s="11" t="s">
        <v>755</v>
      </c>
      <c r="AC86" s="11" t="s">
        <v>755</v>
      </c>
      <c r="AD86" s="11" t="s">
        <v>755</v>
      </c>
      <c r="AE86" s="11">
        <v>1.2414309814001738E-2</v>
      </c>
      <c r="AF86" s="11" t="s">
        <v>755</v>
      </c>
      <c r="AG86" s="11" t="s">
        <v>755</v>
      </c>
      <c r="AH86" s="11" t="s">
        <v>755</v>
      </c>
      <c r="AI86" s="11" t="s">
        <v>755</v>
      </c>
      <c r="AJ86" s="11" t="s">
        <v>755</v>
      </c>
      <c r="AK86" s="11" t="s">
        <v>755</v>
      </c>
      <c r="AL86" s="11" t="s">
        <v>755</v>
      </c>
      <c r="AM86" s="11" t="s">
        <v>755</v>
      </c>
      <c r="AN86" s="11" t="s">
        <v>755</v>
      </c>
      <c r="AO86" s="11" t="s">
        <v>755</v>
      </c>
      <c r="AP86" s="11" t="s">
        <v>755</v>
      </c>
      <c r="AQ86" s="11" t="s">
        <v>755</v>
      </c>
      <c r="AR86" s="11" t="s">
        <v>755</v>
      </c>
      <c r="AS86" s="11" t="s">
        <v>755</v>
      </c>
      <c r="AT86" s="11" t="s">
        <v>755</v>
      </c>
      <c r="AU86" s="11" t="s">
        <v>755</v>
      </c>
      <c r="AV86" s="11" t="s">
        <v>755</v>
      </c>
      <c r="AW86" s="11" t="s">
        <v>755</v>
      </c>
      <c r="AX86" s="11" t="s">
        <v>755</v>
      </c>
      <c r="AY86" s="11" t="s">
        <v>755</v>
      </c>
      <c r="AZ86" s="11" t="s">
        <v>755</v>
      </c>
      <c r="BA86" s="11" t="s">
        <v>755</v>
      </c>
      <c r="BB86" s="11" t="s">
        <v>755</v>
      </c>
      <c r="BC86" s="11" t="s">
        <v>755</v>
      </c>
      <c r="BD86" s="11" t="s">
        <v>755</v>
      </c>
      <c r="BE86" s="11" t="s">
        <v>755</v>
      </c>
      <c r="BF86" s="11" t="s">
        <v>755</v>
      </c>
      <c r="BG86" s="11" t="s">
        <v>755</v>
      </c>
      <c r="BH86" s="11" t="s">
        <v>755</v>
      </c>
      <c r="BI86" s="11" t="s">
        <v>755</v>
      </c>
      <c r="BJ86" s="11" t="s">
        <v>755</v>
      </c>
      <c r="BK86" s="11" t="s">
        <v>755</v>
      </c>
      <c r="BL86" s="11" t="s">
        <v>755</v>
      </c>
      <c r="BM86" s="11" t="s">
        <v>755</v>
      </c>
      <c r="BN86" s="11" t="s">
        <v>755</v>
      </c>
      <c r="BO86" s="11" t="s">
        <v>755</v>
      </c>
      <c r="BP86" s="11" t="s">
        <v>755</v>
      </c>
      <c r="BQ86" s="11" t="s">
        <v>755</v>
      </c>
      <c r="BR86" s="11" t="s">
        <v>755</v>
      </c>
      <c r="BS86" s="11" t="s">
        <v>755</v>
      </c>
      <c r="BT86" s="11" t="s">
        <v>755</v>
      </c>
      <c r="BU86" s="11" t="s">
        <v>755</v>
      </c>
      <c r="BV86" s="11" t="s">
        <v>755</v>
      </c>
      <c r="BW86" s="11">
        <v>3.2681919355200428E-2</v>
      </c>
      <c r="BX86" s="11" t="s">
        <v>755</v>
      </c>
      <c r="BY86" s="11" t="s">
        <v>755</v>
      </c>
      <c r="BZ86" s="11" t="s">
        <v>755</v>
      </c>
      <c r="CA86" s="11" t="s">
        <v>755</v>
      </c>
      <c r="CB86" s="11" t="s">
        <v>755</v>
      </c>
      <c r="CC86" s="11">
        <v>0.18242519251754374</v>
      </c>
      <c r="CD86" s="11" t="s">
        <v>755</v>
      </c>
      <c r="CE86" s="11" t="s">
        <v>755</v>
      </c>
      <c r="CF86" s="11" t="s">
        <v>755</v>
      </c>
      <c r="CG86" s="11" t="s">
        <v>755</v>
      </c>
    </row>
    <row r="87" spans="1:85" ht="13.5" customHeight="1" x14ac:dyDescent="0.3">
      <c r="A87" s="62" t="s">
        <v>739</v>
      </c>
      <c r="B87" s="62" t="s">
        <v>740</v>
      </c>
      <c r="C87" s="7" t="s">
        <v>1</v>
      </c>
      <c r="D87" s="7" t="s">
        <v>231</v>
      </c>
      <c r="E87" s="11" t="s">
        <v>755</v>
      </c>
      <c r="F87" s="11">
        <v>5.184406943985892E-3</v>
      </c>
      <c r="G87" s="11" t="s">
        <v>755</v>
      </c>
      <c r="H87" s="11" t="s">
        <v>755</v>
      </c>
      <c r="I87" s="11">
        <v>1.5728462907780454</v>
      </c>
      <c r="J87" s="11" t="s">
        <v>755</v>
      </c>
      <c r="K87" s="11" t="s">
        <v>755</v>
      </c>
      <c r="L87" s="11">
        <v>1.1433130597144125</v>
      </c>
      <c r="M87" s="11" t="s">
        <v>755</v>
      </c>
      <c r="N87" s="11">
        <v>10.745949606472111</v>
      </c>
      <c r="O87" s="11" t="s">
        <v>755</v>
      </c>
      <c r="P87" s="11" t="s">
        <v>755</v>
      </c>
      <c r="Q87" s="11" t="s">
        <v>755</v>
      </c>
      <c r="R87" s="11" t="s">
        <v>755</v>
      </c>
      <c r="S87" s="11" t="s">
        <v>755</v>
      </c>
      <c r="T87" s="11" t="s">
        <v>755</v>
      </c>
      <c r="U87" s="11" t="s">
        <v>755</v>
      </c>
      <c r="V87" s="11" t="s">
        <v>755</v>
      </c>
      <c r="W87" s="11" t="s">
        <v>755</v>
      </c>
      <c r="X87" s="11" t="s">
        <v>755</v>
      </c>
      <c r="Y87" s="11" t="s">
        <v>755</v>
      </c>
      <c r="Z87" s="11" t="s">
        <v>755</v>
      </c>
      <c r="AA87" s="11" t="s">
        <v>755</v>
      </c>
      <c r="AB87" s="11" t="s">
        <v>755</v>
      </c>
      <c r="AC87" s="11" t="s">
        <v>755</v>
      </c>
      <c r="AD87" s="11" t="s">
        <v>755</v>
      </c>
      <c r="AE87" s="11" t="s">
        <v>755</v>
      </c>
      <c r="AF87" s="11" t="s">
        <v>755</v>
      </c>
      <c r="AG87" s="11" t="s">
        <v>755</v>
      </c>
      <c r="AH87" s="11" t="s">
        <v>755</v>
      </c>
      <c r="AI87" s="11" t="s">
        <v>755</v>
      </c>
      <c r="AJ87" s="11" t="s">
        <v>755</v>
      </c>
      <c r="AK87" s="11" t="s">
        <v>755</v>
      </c>
      <c r="AL87" s="11" t="s">
        <v>755</v>
      </c>
      <c r="AM87" s="11" t="s">
        <v>755</v>
      </c>
      <c r="AN87" s="11" t="s">
        <v>755</v>
      </c>
      <c r="AO87" s="11" t="s">
        <v>755</v>
      </c>
      <c r="AP87" s="11" t="s">
        <v>755</v>
      </c>
      <c r="AQ87" s="11" t="s">
        <v>755</v>
      </c>
      <c r="AR87" s="11" t="s">
        <v>755</v>
      </c>
      <c r="AS87" s="11" t="s">
        <v>755</v>
      </c>
      <c r="AT87" s="11" t="s">
        <v>755</v>
      </c>
      <c r="AU87" s="11" t="s">
        <v>755</v>
      </c>
      <c r="AV87" s="11">
        <v>35.568799919464986</v>
      </c>
      <c r="AW87" s="11" t="s">
        <v>755</v>
      </c>
      <c r="AX87" s="11" t="s">
        <v>755</v>
      </c>
      <c r="AY87" s="11" t="s">
        <v>755</v>
      </c>
      <c r="AZ87" s="11" t="s">
        <v>755</v>
      </c>
      <c r="BA87" s="11" t="s">
        <v>755</v>
      </c>
      <c r="BB87" s="11" t="s">
        <v>755</v>
      </c>
      <c r="BC87" s="11" t="s">
        <v>755</v>
      </c>
      <c r="BD87" s="11" t="s">
        <v>755</v>
      </c>
      <c r="BE87" s="11" t="s">
        <v>755</v>
      </c>
      <c r="BF87" s="11" t="s">
        <v>755</v>
      </c>
      <c r="BG87" s="11">
        <v>12.323980304194142</v>
      </c>
      <c r="BH87" s="11" t="s">
        <v>755</v>
      </c>
      <c r="BI87" s="11" t="s">
        <v>755</v>
      </c>
      <c r="BJ87" s="11" t="s">
        <v>755</v>
      </c>
      <c r="BK87" s="11">
        <v>3.0360091824925917</v>
      </c>
      <c r="BL87" s="11" t="s">
        <v>755</v>
      </c>
      <c r="BM87" s="11" t="s">
        <v>755</v>
      </c>
      <c r="BN87" s="11" t="s">
        <v>755</v>
      </c>
      <c r="BO87" s="11" t="s">
        <v>755</v>
      </c>
      <c r="BP87" s="11" t="s">
        <v>755</v>
      </c>
      <c r="BQ87" s="11" t="s">
        <v>755</v>
      </c>
      <c r="BR87" s="11" t="s">
        <v>755</v>
      </c>
      <c r="BS87" s="11" t="s">
        <v>755</v>
      </c>
      <c r="BT87" s="11" t="s">
        <v>755</v>
      </c>
      <c r="BU87" s="11" t="s">
        <v>755</v>
      </c>
      <c r="BV87" s="11" t="s">
        <v>755</v>
      </c>
      <c r="BW87" s="11" t="s">
        <v>755</v>
      </c>
      <c r="BX87" s="11" t="s">
        <v>755</v>
      </c>
      <c r="BY87" s="11" t="s">
        <v>755</v>
      </c>
      <c r="BZ87" s="11" t="s">
        <v>755</v>
      </c>
      <c r="CA87" s="11" t="s">
        <v>755</v>
      </c>
      <c r="CB87" s="11" t="s">
        <v>755</v>
      </c>
      <c r="CC87" s="11">
        <v>0.33154350271505451</v>
      </c>
      <c r="CD87" s="11" t="s">
        <v>755</v>
      </c>
      <c r="CE87" s="11" t="s">
        <v>755</v>
      </c>
      <c r="CF87" s="11" t="s">
        <v>755</v>
      </c>
      <c r="CG87" s="11" t="s">
        <v>755</v>
      </c>
    </row>
    <row r="88" spans="1:85" ht="13.5" customHeight="1" x14ac:dyDescent="0.3">
      <c r="A88" s="62" t="s">
        <v>739</v>
      </c>
      <c r="B88" s="62" t="s">
        <v>740</v>
      </c>
      <c r="C88" s="7" t="s">
        <v>1</v>
      </c>
      <c r="D88" s="7" t="s">
        <v>233</v>
      </c>
      <c r="E88" s="11" t="s">
        <v>755</v>
      </c>
      <c r="F88" s="11" t="s">
        <v>755</v>
      </c>
      <c r="G88" s="11" t="s">
        <v>755</v>
      </c>
      <c r="H88" s="11" t="s">
        <v>755</v>
      </c>
      <c r="I88" s="11" t="s">
        <v>755</v>
      </c>
      <c r="J88" s="11" t="s">
        <v>755</v>
      </c>
      <c r="K88" s="11">
        <v>1641.3667713610932</v>
      </c>
      <c r="L88" s="11" t="s">
        <v>755</v>
      </c>
      <c r="M88" s="11" t="s">
        <v>755</v>
      </c>
      <c r="N88" s="11" t="s">
        <v>755</v>
      </c>
      <c r="O88" s="11">
        <v>1971.0008546408815</v>
      </c>
      <c r="P88" s="11" t="s">
        <v>755</v>
      </c>
      <c r="Q88" s="11" t="s">
        <v>755</v>
      </c>
      <c r="R88" s="11" t="s">
        <v>755</v>
      </c>
      <c r="S88" s="11" t="s">
        <v>755</v>
      </c>
      <c r="T88" s="11" t="s">
        <v>755</v>
      </c>
      <c r="U88" s="11" t="s">
        <v>755</v>
      </c>
      <c r="V88" s="11" t="s">
        <v>755</v>
      </c>
      <c r="W88" s="11" t="s">
        <v>755</v>
      </c>
      <c r="X88" s="11" t="s">
        <v>755</v>
      </c>
      <c r="Y88" s="11" t="s">
        <v>755</v>
      </c>
      <c r="Z88" s="11" t="s">
        <v>755</v>
      </c>
      <c r="AA88" s="11" t="s">
        <v>755</v>
      </c>
      <c r="AB88" s="11">
        <v>4.2399594724166505</v>
      </c>
      <c r="AC88" s="11">
        <v>25.875322284802905</v>
      </c>
      <c r="AD88" s="11" t="s">
        <v>755</v>
      </c>
      <c r="AE88" s="11">
        <v>657.18333700292339</v>
      </c>
      <c r="AF88" s="11">
        <v>4.3569996680067939</v>
      </c>
      <c r="AG88" s="11" t="s">
        <v>755</v>
      </c>
      <c r="AH88" s="11" t="s">
        <v>755</v>
      </c>
      <c r="AI88" s="11" t="s">
        <v>755</v>
      </c>
      <c r="AJ88" s="11" t="s">
        <v>755</v>
      </c>
      <c r="AK88" s="11" t="s">
        <v>755</v>
      </c>
      <c r="AL88" s="11" t="s">
        <v>755</v>
      </c>
      <c r="AM88" s="11" t="s">
        <v>755</v>
      </c>
      <c r="AN88" s="11" t="s">
        <v>755</v>
      </c>
      <c r="AO88" s="11">
        <v>6285.5449598846462</v>
      </c>
      <c r="AP88" s="11">
        <v>4964.2698756930413</v>
      </c>
      <c r="AQ88" s="11" t="s">
        <v>755</v>
      </c>
      <c r="AR88" s="11" t="s">
        <v>755</v>
      </c>
      <c r="AS88" s="11">
        <v>725.03078201007429</v>
      </c>
      <c r="AT88" s="11" t="s">
        <v>755</v>
      </c>
      <c r="AU88" s="11" t="s">
        <v>755</v>
      </c>
      <c r="AV88" s="11" t="s">
        <v>755</v>
      </c>
      <c r="AW88" s="11" t="s">
        <v>755</v>
      </c>
      <c r="AX88" s="11" t="s">
        <v>755</v>
      </c>
      <c r="AY88" s="11" t="s">
        <v>755</v>
      </c>
      <c r="AZ88" s="11" t="s">
        <v>755</v>
      </c>
      <c r="BA88" s="11" t="s">
        <v>755</v>
      </c>
      <c r="BB88" s="11" t="s">
        <v>755</v>
      </c>
      <c r="BC88" s="11" t="s">
        <v>755</v>
      </c>
      <c r="BD88" s="11" t="s">
        <v>755</v>
      </c>
      <c r="BE88" s="11" t="s">
        <v>755</v>
      </c>
      <c r="BF88" s="11" t="s">
        <v>755</v>
      </c>
      <c r="BG88" s="11" t="s">
        <v>755</v>
      </c>
      <c r="BH88" s="11">
        <v>2676.2300737648779</v>
      </c>
      <c r="BI88" s="11">
        <v>1902.6625408815569</v>
      </c>
      <c r="BJ88" s="11" t="s">
        <v>755</v>
      </c>
      <c r="BK88" s="11" t="s">
        <v>755</v>
      </c>
      <c r="BL88" s="11" t="s">
        <v>755</v>
      </c>
      <c r="BM88" s="11" t="s">
        <v>755</v>
      </c>
      <c r="BN88" s="11" t="s">
        <v>755</v>
      </c>
      <c r="BO88" s="11" t="s">
        <v>755</v>
      </c>
      <c r="BP88" s="11" t="s">
        <v>755</v>
      </c>
      <c r="BQ88" s="11" t="s">
        <v>755</v>
      </c>
      <c r="BR88" s="11" t="s">
        <v>755</v>
      </c>
      <c r="BS88" s="11" t="s">
        <v>755</v>
      </c>
      <c r="BT88" s="11" t="s">
        <v>755</v>
      </c>
      <c r="BU88" s="11" t="s">
        <v>755</v>
      </c>
      <c r="BV88" s="11">
        <v>30.115281757219559</v>
      </c>
      <c r="BW88" s="11">
        <v>657.19406389579615</v>
      </c>
      <c r="BX88" s="11">
        <v>8.7848885343981635</v>
      </c>
      <c r="BY88" s="11" t="s">
        <v>755</v>
      </c>
      <c r="BZ88" s="11" t="s">
        <v>755</v>
      </c>
      <c r="CA88" s="11" t="s">
        <v>755</v>
      </c>
      <c r="CB88" s="11" t="s">
        <v>755</v>
      </c>
      <c r="CC88" s="11">
        <v>61.605058730452676</v>
      </c>
      <c r="CD88" s="11" t="s">
        <v>755</v>
      </c>
      <c r="CE88" s="11" t="s">
        <v>755</v>
      </c>
      <c r="CF88" s="11">
        <v>8.4797396649218602</v>
      </c>
      <c r="CG88" s="11" t="s">
        <v>755</v>
      </c>
    </row>
    <row r="89" spans="1:85" ht="13.5" customHeight="1" x14ac:dyDescent="0.3">
      <c r="A89" s="62" t="s">
        <v>739</v>
      </c>
      <c r="B89" s="62" t="s">
        <v>740</v>
      </c>
      <c r="C89" s="7" t="s">
        <v>1</v>
      </c>
      <c r="D89" s="7" t="s">
        <v>235</v>
      </c>
      <c r="E89" s="11" t="s">
        <v>755</v>
      </c>
      <c r="F89" s="11">
        <v>8.1794611636602441E-3</v>
      </c>
      <c r="G89" s="11" t="s">
        <v>755</v>
      </c>
      <c r="H89" s="11" t="s">
        <v>755</v>
      </c>
      <c r="I89" s="11" t="s">
        <v>755</v>
      </c>
      <c r="J89" s="11" t="s">
        <v>755</v>
      </c>
      <c r="K89" s="11" t="s">
        <v>755</v>
      </c>
      <c r="L89" s="11" t="s">
        <v>755</v>
      </c>
      <c r="M89" s="11" t="s">
        <v>755</v>
      </c>
      <c r="N89" s="11" t="s">
        <v>755</v>
      </c>
      <c r="O89" s="11" t="s">
        <v>755</v>
      </c>
      <c r="P89" s="11" t="s">
        <v>755</v>
      </c>
      <c r="Q89" s="11" t="s">
        <v>755</v>
      </c>
      <c r="R89" s="11" t="s">
        <v>755</v>
      </c>
      <c r="S89" s="11" t="s">
        <v>755</v>
      </c>
      <c r="T89" s="11" t="s">
        <v>755</v>
      </c>
      <c r="U89" s="11" t="s">
        <v>755</v>
      </c>
      <c r="V89" s="11" t="s">
        <v>755</v>
      </c>
      <c r="W89" s="11">
        <v>399.52572172135888</v>
      </c>
      <c r="X89" s="11">
        <v>23.310024984910346</v>
      </c>
      <c r="Y89" s="11">
        <v>15.568352808680467</v>
      </c>
      <c r="Z89" s="11" t="s">
        <v>755</v>
      </c>
      <c r="AA89" s="11" t="s">
        <v>755</v>
      </c>
      <c r="AB89" s="11" t="s">
        <v>755</v>
      </c>
      <c r="AC89" s="11" t="s">
        <v>755</v>
      </c>
      <c r="AD89" s="11" t="s">
        <v>755</v>
      </c>
      <c r="AE89" s="11" t="s">
        <v>755</v>
      </c>
      <c r="AF89" s="11" t="s">
        <v>755</v>
      </c>
      <c r="AG89" s="11" t="s">
        <v>755</v>
      </c>
      <c r="AH89" s="11" t="s">
        <v>755</v>
      </c>
      <c r="AI89" s="11" t="s">
        <v>755</v>
      </c>
      <c r="AJ89" s="11" t="s">
        <v>755</v>
      </c>
      <c r="AK89" s="11" t="s">
        <v>755</v>
      </c>
      <c r="AL89" s="11" t="s">
        <v>755</v>
      </c>
      <c r="AM89" s="11" t="s">
        <v>755</v>
      </c>
      <c r="AN89" s="11" t="s">
        <v>755</v>
      </c>
      <c r="AO89" s="11" t="s">
        <v>755</v>
      </c>
      <c r="AP89" s="11" t="s">
        <v>755</v>
      </c>
      <c r="AQ89" s="11" t="s">
        <v>755</v>
      </c>
      <c r="AR89" s="11">
        <v>440.05201318737227</v>
      </c>
      <c r="AS89" s="11" t="s">
        <v>755</v>
      </c>
      <c r="AT89" s="11" t="s">
        <v>755</v>
      </c>
      <c r="AU89" s="11" t="s">
        <v>755</v>
      </c>
      <c r="AV89" s="11" t="s">
        <v>755</v>
      </c>
      <c r="AW89" s="11" t="s">
        <v>755</v>
      </c>
      <c r="AX89" s="11" t="s">
        <v>755</v>
      </c>
      <c r="AY89" s="11" t="s">
        <v>755</v>
      </c>
      <c r="AZ89" s="11" t="s">
        <v>755</v>
      </c>
      <c r="BA89" s="11" t="s">
        <v>755</v>
      </c>
      <c r="BB89" s="11" t="s">
        <v>755</v>
      </c>
      <c r="BC89" s="11" t="s">
        <v>755</v>
      </c>
      <c r="BD89" s="11" t="s">
        <v>755</v>
      </c>
      <c r="BE89" s="11" t="s">
        <v>755</v>
      </c>
      <c r="BF89" s="11" t="s">
        <v>755</v>
      </c>
      <c r="BG89" s="11" t="s">
        <v>755</v>
      </c>
      <c r="BH89" s="11" t="s">
        <v>755</v>
      </c>
      <c r="BI89" s="11" t="s">
        <v>755</v>
      </c>
      <c r="BJ89" s="11" t="s">
        <v>755</v>
      </c>
      <c r="BK89" s="11" t="s">
        <v>755</v>
      </c>
      <c r="BL89" s="11" t="s">
        <v>755</v>
      </c>
      <c r="BM89" s="11" t="s">
        <v>755</v>
      </c>
      <c r="BN89" s="11" t="s">
        <v>755</v>
      </c>
      <c r="BO89" s="11" t="s">
        <v>755</v>
      </c>
      <c r="BP89" s="11" t="s">
        <v>755</v>
      </c>
      <c r="BQ89" s="11" t="s">
        <v>755</v>
      </c>
      <c r="BR89" s="11" t="s">
        <v>755</v>
      </c>
      <c r="BS89" s="11" t="s">
        <v>755</v>
      </c>
      <c r="BT89" s="11" t="s">
        <v>755</v>
      </c>
      <c r="BU89" s="11" t="s">
        <v>755</v>
      </c>
      <c r="BV89" s="11" t="s">
        <v>755</v>
      </c>
      <c r="BW89" s="11" t="s">
        <v>755</v>
      </c>
      <c r="BX89" s="11" t="s">
        <v>755</v>
      </c>
      <c r="BY89" s="11" t="s">
        <v>755</v>
      </c>
      <c r="BZ89" s="11" t="s">
        <v>755</v>
      </c>
      <c r="CA89" s="11" t="s">
        <v>755</v>
      </c>
      <c r="CB89" s="11" t="s">
        <v>755</v>
      </c>
      <c r="CC89" s="11" t="s">
        <v>755</v>
      </c>
      <c r="CD89" s="11" t="s">
        <v>755</v>
      </c>
      <c r="CE89" s="11" t="s">
        <v>755</v>
      </c>
      <c r="CF89" s="11" t="s">
        <v>755</v>
      </c>
      <c r="CG89" s="11" t="s">
        <v>755</v>
      </c>
    </row>
    <row r="90" spans="1:85" ht="13.5" customHeight="1" x14ac:dyDescent="0.3">
      <c r="A90" s="62" t="s">
        <v>739</v>
      </c>
      <c r="B90" s="62" t="s">
        <v>740</v>
      </c>
      <c r="C90" s="7" t="s">
        <v>1</v>
      </c>
      <c r="D90" s="7" t="s">
        <v>237</v>
      </c>
      <c r="E90" s="11" t="s">
        <v>755</v>
      </c>
      <c r="F90" s="11" t="s">
        <v>755</v>
      </c>
      <c r="G90" s="11">
        <v>8.5151057661149139</v>
      </c>
      <c r="H90" s="11" t="s">
        <v>755</v>
      </c>
      <c r="I90" s="11" t="s">
        <v>755</v>
      </c>
      <c r="J90" s="11">
        <v>1067.7726884819747</v>
      </c>
      <c r="K90" s="11">
        <v>1869.6578552618828</v>
      </c>
      <c r="L90" s="11" t="s">
        <v>755</v>
      </c>
      <c r="M90" s="11" t="s">
        <v>755</v>
      </c>
      <c r="N90" s="11" t="s">
        <v>755</v>
      </c>
      <c r="O90" s="11">
        <v>2586.9374443916399</v>
      </c>
      <c r="P90" s="11" t="s">
        <v>755</v>
      </c>
      <c r="Q90" s="11" t="s">
        <v>755</v>
      </c>
      <c r="R90" s="11" t="s">
        <v>755</v>
      </c>
      <c r="S90" s="11">
        <v>2.4230274186328123E-3</v>
      </c>
      <c r="T90" s="11" t="s">
        <v>755</v>
      </c>
      <c r="U90" s="11" t="s">
        <v>755</v>
      </c>
      <c r="V90" s="11" t="s">
        <v>755</v>
      </c>
      <c r="W90" s="11">
        <v>506.07092668237823</v>
      </c>
      <c r="X90" s="11" t="s">
        <v>755</v>
      </c>
      <c r="Y90" s="11" t="s">
        <v>755</v>
      </c>
      <c r="Z90" s="11" t="s">
        <v>755</v>
      </c>
      <c r="AA90" s="11" t="s">
        <v>755</v>
      </c>
      <c r="AB90" s="11" t="s">
        <v>755</v>
      </c>
      <c r="AC90" s="11" t="s">
        <v>755</v>
      </c>
      <c r="AD90" s="11" t="s">
        <v>755</v>
      </c>
      <c r="AE90" s="11">
        <v>8.302449510874714E-3</v>
      </c>
      <c r="AF90" s="11" t="s">
        <v>755</v>
      </c>
      <c r="AG90" s="11" t="s">
        <v>755</v>
      </c>
      <c r="AH90" s="11" t="s">
        <v>755</v>
      </c>
      <c r="AI90" s="11" t="s">
        <v>755</v>
      </c>
      <c r="AJ90" s="11">
        <v>12.01176268935505</v>
      </c>
      <c r="AK90" s="11" t="s">
        <v>755</v>
      </c>
      <c r="AL90" s="11" t="s">
        <v>755</v>
      </c>
      <c r="AM90" s="11">
        <v>24.51208838517481</v>
      </c>
      <c r="AN90" s="11" t="s">
        <v>755</v>
      </c>
      <c r="AO90" s="11">
        <v>7384.3811593987803</v>
      </c>
      <c r="AP90" s="11">
        <v>6617.947195449452</v>
      </c>
      <c r="AQ90" s="11" t="s">
        <v>755</v>
      </c>
      <c r="AR90" s="11">
        <v>517.08613636255996</v>
      </c>
      <c r="AS90" s="11" t="s">
        <v>755</v>
      </c>
      <c r="AT90" s="11" t="s">
        <v>755</v>
      </c>
      <c r="AU90" s="11" t="s">
        <v>755</v>
      </c>
      <c r="AV90" s="11" t="s">
        <v>755</v>
      </c>
      <c r="AW90" s="11" t="s">
        <v>755</v>
      </c>
      <c r="AX90" s="11">
        <v>9.1466803923356306</v>
      </c>
      <c r="AY90" s="11">
        <v>2970.9823371335192</v>
      </c>
      <c r="AZ90" s="11">
        <v>3637.6464139365685</v>
      </c>
      <c r="BA90" s="11" t="s">
        <v>755</v>
      </c>
      <c r="BB90" s="11" t="s">
        <v>755</v>
      </c>
      <c r="BC90" s="11" t="s">
        <v>755</v>
      </c>
      <c r="BD90" s="11" t="s">
        <v>755</v>
      </c>
      <c r="BE90" s="11" t="s">
        <v>755</v>
      </c>
      <c r="BF90" s="11" t="s">
        <v>755</v>
      </c>
      <c r="BG90" s="11" t="s">
        <v>755</v>
      </c>
      <c r="BH90" s="11">
        <v>3663.2252386397299</v>
      </c>
      <c r="BI90" s="11">
        <v>2157.3795344279001</v>
      </c>
      <c r="BJ90" s="11" t="s">
        <v>755</v>
      </c>
      <c r="BK90" s="11" t="s">
        <v>755</v>
      </c>
      <c r="BL90" s="11" t="s">
        <v>755</v>
      </c>
      <c r="BM90" s="11" t="s">
        <v>755</v>
      </c>
      <c r="BN90" s="11" t="s">
        <v>755</v>
      </c>
      <c r="BO90" s="11" t="s">
        <v>755</v>
      </c>
      <c r="BP90" s="11" t="s">
        <v>755</v>
      </c>
      <c r="BQ90" s="11" t="s">
        <v>755</v>
      </c>
      <c r="BR90" s="11">
        <v>0.66949862969800467</v>
      </c>
      <c r="BS90" s="11" t="s">
        <v>755</v>
      </c>
      <c r="BT90" s="11" t="s">
        <v>755</v>
      </c>
      <c r="BU90" s="11" t="s">
        <v>755</v>
      </c>
      <c r="BV90" s="11" t="s">
        <v>755</v>
      </c>
      <c r="BW90" s="11">
        <v>2.6666886070975615E-2</v>
      </c>
      <c r="BX90" s="11" t="s">
        <v>755</v>
      </c>
      <c r="BY90" s="11" t="s">
        <v>755</v>
      </c>
      <c r="BZ90" s="11">
        <v>15.706961539999705</v>
      </c>
      <c r="CA90" s="11">
        <v>30.229710120861061</v>
      </c>
      <c r="CB90" s="11" t="s">
        <v>755</v>
      </c>
      <c r="CC90" s="11">
        <v>7.2089341997283354E-2</v>
      </c>
      <c r="CD90" s="11">
        <v>8.9634848035832382E-2</v>
      </c>
      <c r="CE90" s="11" t="s">
        <v>755</v>
      </c>
      <c r="CF90" s="11" t="s">
        <v>755</v>
      </c>
      <c r="CG90" s="11" t="s">
        <v>755</v>
      </c>
    </row>
    <row r="91" spans="1:85" ht="13.5" customHeight="1" x14ac:dyDescent="0.3">
      <c r="A91" s="62" t="s">
        <v>739</v>
      </c>
      <c r="B91" s="62" t="s">
        <v>740</v>
      </c>
      <c r="C91" s="7" t="s">
        <v>1</v>
      </c>
      <c r="D91" s="7" t="s">
        <v>239</v>
      </c>
      <c r="E91" s="11" t="s">
        <v>755</v>
      </c>
      <c r="F91" s="11" t="s">
        <v>755</v>
      </c>
      <c r="G91" s="11" t="s">
        <v>755</v>
      </c>
      <c r="H91" s="11" t="s">
        <v>755</v>
      </c>
      <c r="I91" s="11" t="s">
        <v>755</v>
      </c>
      <c r="J91" s="11" t="s">
        <v>755</v>
      </c>
      <c r="K91" s="11" t="s">
        <v>755</v>
      </c>
      <c r="L91" s="11" t="s">
        <v>755</v>
      </c>
      <c r="M91" s="11" t="s">
        <v>755</v>
      </c>
      <c r="N91" s="11" t="s">
        <v>755</v>
      </c>
      <c r="O91" s="11" t="s">
        <v>755</v>
      </c>
      <c r="P91" s="11" t="s">
        <v>755</v>
      </c>
      <c r="Q91" s="11" t="s">
        <v>755</v>
      </c>
      <c r="R91" s="11" t="s">
        <v>755</v>
      </c>
      <c r="S91" s="11" t="s">
        <v>755</v>
      </c>
      <c r="T91" s="11" t="s">
        <v>755</v>
      </c>
      <c r="U91" s="11" t="s">
        <v>755</v>
      </c>
      <c r="V91" s="11" t="s">
        <v>755</v>
      </c>
      <c r="W91" s="11">
        <v>472.39968692247425</v>
      </c>
      <c r="X91" s="11">
        <v>21.77668908338768</v>
      </c>
      <c r="Y91" s="11">
        <v>17.822731080205624</v>
      </c>
      <c r="Z91" s="11" t="s">
        <v>755</v>
      </c>
      <c r="AA91" s="11" t="s">
        <v>755</v>
      </c>
      <c r="AB91" s="11" t="s">
        <v>755</v>
      </c>
      <c r="AC91" s="11" t="s">
        <v>755</v>
      </c>
      <c r="AD91" s="11" t="s">
        <v>755</v>
      </c>
      <c r="AE91" s="11">
        <v>7.837018990551255E-3</v>
      </c>
      <c r="AF91" s="11" t="s">
        <v>755</v>
      </c>
      <c r="AG91" s="11" t="s">
        <v>755</v>
      </c>
      <c r="AH91" s="11">
        <v>2.6441108405913724E-3</v>
      </c>
      <c r="AI91" s="11" t="s">
        <v>755</v>
      </c>
      <c r="AJ91" s="11">
        <v>8.0686852579436508</v>
      </c>
      <c r="AK91" s="11" t="s">
        <v>755</v>
      </c>
      <c r="AL91" s="11" t="s">
        <v>755</v>
      </c>
      <c r="AM91" s="11">
        <v>18.176035826952287</v>
      </c>
      <c r="AN91" s="11" t="s">
        <v>755</v>
      </c>
      <c r="AO91" s="11" t="s">
        <v>755</v>
      </c>
      <c r="AP91" s="11" t="s">
        <v>755</v>
      </c>
      <c r="AQ91" s="11" t="s">
        <v>755</v>
      </c>
      <c r="AR91" s="11">
        <v>513.83722427421753</v>
      </c>
      <c r="AS91" s="11" t="s">
        <v>755</v>
      </c>
      <c r="AT91" s="11" t="s">
        <v>755</v>
      </c>
      <c r="AU91" s="11" t="s">
        <v>755</v>
      </c>
      <c r="AV91" s="11" t="s">
        <v>755</v>
      </c>
      <c r="AW91" s="11" t="s">
        <v>755</v>
      </c>
      <c r="AX91" s="11" t="s">
        <v>755</v>
      </c>
      <c r="AY91" s="11" t="s">
        <v>755</v>
      </c>
      <c r="AZ91" s="11" t="s">
        <v>755</v>
      </c>
      <c r="BA91" s="11" t="s">
        <v>755</v>
      </c>
      <c r="BB91" s="11" t="s">
        <v>755</v>
      </c>
      <c r="BC91" s="11" t="s">
        <v>755</v>
      </c>
      <c r="BD91" s="11" t="s">
        <v>755</v>
      </c>
      <c r="BE91" s="11" t="s">
        <v>755</v>
      </c>
      <c r="BF91" s="11" t="s">
        <v>755</v>
      </c>
      <c r="BG91" s="11" t="s">
        <v>755</v>
      </c>
      <c r="BH91" s="11" t="s">
        <v>755</v>
      </c>
      <c r="BI91" s="11" t="s">
        <v>755</v>
      </c>
      <c r="BJ91" s="11" t="s">
        <v>755</v>
      </c>
      <c r="BK91" s="11" t="s">
        <v>755</v>
      </c>
      <c r="BL91" s="11" t="s">
        <v>755</v>
      </c>
      <c r="BM91" s="11" t="s">
        <v>755</v>
      </c>
      <c r="BN91" s="11" t="s">
        <v>755</v>
      </c>
      <c r="BO91" s="11">
        <v>98.471713553430902</v>
      </c>
      <c r="BP91" s="11" t="s">
        <v>755</v>
      </c>
      <c r="BQ91" s="11">
        <v>0.22710561450411162</v>
      </c>
      <c r="BR91" s="11" t="s">
        <v>755</v>
      </c>
      <c r="BS91" s="11" t="s">
        <v>755</v>
      </c>
      <c r="BT91" s="11" t="s">
        <v>755</v>
      </c>
      <c r="BU91" s="11" t="s">
        <v>755</v>
      </c>
      <c r="BV91" s="11" t="s">
        <v>755</v>
      </c>
      <c r="BW91" s="11">
        <v>2.8414954790653146E-2</v>
      </c>
      <c r="BX91" s="11" t="s">
        <v>755</v>
      </c>
      <c r="BY91" s="11">
        <v>2.6441108405913724E-3</v>
      </c>
      <c r="BZ91" s="11" t="s">
        <v>755</v>
      </c>
      <c r="CA91" s="11" t="s">
        <v>755</v>
      </c>
      <c r="CB91" s="11" t="s">
        <v>755</v>
      </c>
      <c r="CC91" s="11">
        <v>6.0501290673338558E-2</v>
      </c>
      <c r="CD91" s="11" t="s">
        <v>755</v>
      </c>
      <c r="CE91" s="11">
        <v>1.4092271207157808E-2</v>
      </c>
      <c r="CF91" s="11" t="s">
        <v>755</v>
      </c>
      <c r="CG91" s="11" t="s">
        <v>755</v>
      </c>
    </row>
    <row r="92" spans="1:85" ht="13.5" customHeight="1" x14ac:dyDescent="0.3">
      <c r="A92" s="62" t="s">
        <v>739</v>
      </c>
      <c r="B92" s="62" t="s">
        <v>740</v>
      </c>
      <c r="C92" s="7" t="s">
        <v>1</v>
      </c>
      <c r="D92" s="7" t="s">
        <v>241</v>
      </c>
      <c r="E92" s="11" t="s">
        <v>755</v>
      </c>
      <c r="F92" s="11" t="s">
        <v>755</v>
      </c>
      <c r="G92" s="11" t="s">
        <v>755</v>
      </c>
      <c r="H92" s="11" t="s">
        <v>755</v>
      </c>
      <c r="I92" s="11" t="s">
        <v>755</v>
      </c>
      <c r="J92" s="11" t="s">
        <v>755</v>
      </c>
      <c r="K92" s="11" t="s">
        <v>755</v>
      </c>
      <c r="L92" s="11" t="s">
        <v>755</v>
      </c>
      <c r="M92" s="11" t="s">
        <v>755</v>
      </c>
      <c r="N92" s="11" t="s">
        <v>755</v>
      </c>
      <c r="O92" s="11" t="s">
        <v>755</v>
      </c>
      <c r="P92" s="11" t="s">
        <v>755</v>
      </c>
      <c r="Q92" s="11" t="s">
        <v>755</v>
      </c>
      <c r="R92" s="11" t="s">
        <v>755</v>
      </c>
      <c r="S92" s="11" t="s">
        <v>755</v>
      </c>
      <c r="T92" s="11" t="s">
        <v>755</v>
      </c>
      <c r="U92" s="11" t="s">
        <v>755</v>
      </c>
      <c r="V92" s="11" t="s">
        <v>755</v>
      </c>
      <c r="W92" s="11" t="s">
        <v>755</v>
      </c>
      <c r="X92" s="11" t="s">
        <v>755</v>
      </c>
      <c r="Y92" s="11" t="s">
        <v>755</v>
      </c>
      <c r="Z92" s="11" t="s">
        <v>755</v>
      </c>
      <c r="AA92" s="11" t="s">
        <v>755</v>
      </c>
      <c r="AB92" s="11" t="s">
        <v>755</v>
      </c>
      <c r="AC92" s="11" t="s">
        <v>755</v>
      </c>
      <c r="AD92" s="11" t="s">
        <v>755</v>
      </c>
      <c r="AE92" s="11" t="s">
        <v>755</v>
      </c>
      <c r="AF92" s="11" t="s">
        <v>755</v>
      </c>
      <c r="AG92" s="11" t="s">
        <v>755</v>
      </c>
      <c r="AH92" s="11" t="s">
        <v>755</v>
      </c>
      <c r="AI92" s="11" t="s">
        <v>755</v>
      </c>
      <c r="AJ92" s="11" t="s">
        <v>755</v>
      </c>
      <c r="AK92" s="11" t="s">
        <v>755</v>
      </c>
      <c r="AL92" s="11" t="s">
        <v>755</v>
      </c>
      <c r="AM92" s="11" t="s">
        <v>755</v>
      </c>
      <c r="AN92" s="11" t="s">
        <v>755</v>
      </c>
      <c r="AO92" s="11" t="s">
        <v>755</v>
      </c>
      <c r="AP92" s="11" t="s">
        <v>755</v>
      </c>
      <c r="AQ92" s="11" t="s">
        <v>755</v>
      </c>
      <c r="AR92" s="11" t="s">
        <v>755</v>
      </c>
      <c r="AS92" s="11" t="s">
        <v>755</v>
      </c>
      <c r="AT92" s="11" t="s">
        <v>755</v>
      </c>
      <c r="AU92" s="11" t="s">
        <v>755</v>
      </c>
      <c r="AV92" s="11" t="s">
        <v>755</v>
      </c>
      <c r="AW92" s="11" t="s">
        <v>755</v>
      </c>
      <c r="AX92" s="11" t="s">
        <v>755</v>
      </c>
      <c r="AY92" s="11" t="s">
        <v>755</v>
      </c>
      <c r="AZ92" s="11" t="s">
        <v>755</v>
      </c>
      <c r="BA92" s="11" t="s">
        <v>755</v>
      </c>
      <c r="BB92" s="11" t="s">
        <v>755</v>
      </c>
      <c r="BC92" s="11" t="s">
        <v>755</v>
      </c>
      <c r="BD92" s="11" t="s">
        <v>755</v>
      </c>
      <c r="BE92" s="11" t="s">
        <v>755</v>
      </c>
      <c r="BF92" s="11" t="s">
        <v>755</v>
      </c>
      <c r="BG92" s="11" t="s">
        <v>755</v>
      </c>
      <c r="BH92" s="11" t="s">
        <v>755</v>
      </c>
      <c r="BI92" s="11" t="s">
        <v>755</v>
      </c>
      <c r="BJ92" s="11" t="s">
        <v>755</v>
      </c>
      <c r="BK92" s="11" t="s">
        <v>755</v>
      </c>
      <c r="BL92" s="11" t="s">
        <v>755</v>
      </c>
      <c r="BM92" s="11" t="s">
        <v>755</v>
      </c>
      <c r="BN92" s="11" t="s">
        <v>755</v>
      </c>
      <c r="BO92" s="11" t="s">
        <v>755</v>
      </c>
      <c r="BP92" s="11" t="s">
        <v>755</v>
      </c>
      <c r="BQ92" s="11" t="s">
        <v>755</v>
      </c>
      <c r="BR92" s="11">
        <v>0.89687639483064119</v>
      </c>
      <c r="BS92" s="11" t="s">
        <v>755</v>
      </c>
      <c r="BT92" s="11" t="s">
        <v>755</v>
      </c>
      <c r="BU92" s="11" t="s">
        <v>755</v>
      </c>
      <c r="BV92" s="11" t="s">
        <v>755</v>
      </c>
      <c r="BW92" s="11" t="s">
        <v>755</v>
      </c>
      <c r="BX92" s="11" t="s">
        <v>755</v>
      </c>
      <c r="BY92" s="11" t="s">
        <v>755</v>
      </c>
      <c r="BZ92" s="11" t="s">
        <v>755</v>
      </c>
      <c r="CA92" s="11" t="s">
        <v>755</v>
      </c>
      <c r="CB92" s="11" t="s">
        <v>755</v>
      </c>
      <c r="CC92" s="11" t="s">
        <v>755</v>
      </c>
      <c r="CD92" s="11" t="s">
        <v>755</v>
      </c>
      <c r="CE92" s="11" t="s">
        <v>755</v>
      </c>
      <c r="CF92" s="11" t="s">
        <v>755</v>
      </c>
      <c r="CG92" s="11" t="s">
        <v>755</v>
      </c>
    </row>
    <row r="93" spans="1:85" ht="13.5" customHeight="1" x14ac:dyDescent="0.3">
      <c r="A93" s="62" t="s">
        <v>739</v>
      </c>
      <c r="B93" s="62" t="s">
        <v>740</v>
      </c>
      <c r="C93" s="7" t="s">
        <v>1</v>
      </c>
      <c r="D93" s="7" t="s">
        <v>243</v>
      </c>
      <c r="E93" s="11">
        <v>0.50074053992680678</v>
      </c>
      <c r="F93" s="11" t="s">
        <v>755</v>
      </c>
      <c r="G93" s="11" t="s">
        <v>755</v>
      </c>
      <c r="H93" s="11" t="s">
        <v>755</v>
      </c>
      <c r="I93" s="11" t="s">
        <v>755</v>
      </c>
      <c r="J93" s="11" t="s">
        <v>755</v>
      </c>
      <c r="K93" s="11" t="s">
        <v>755</v>
      </c>
      <c r="L93" s="11" t="s">
        <v>755</v>
      </c>
      <c r="M93" s="11" t="s">
        <v>755</v>
      </c>
      <c r="N93" s="11" t="s">
        <v>755</v>
      </c>
      <c r="O93" s="11" t="s">
        <v>755</v>
      </c>
      <c r="P93" s="11" t="s">
        <v>755</v>
      </c>
      <c r="Q93" s="11" t="s">
        <v>755</v>
      </c>
      <c r="R93" s="11" t="s">
        <v>755</v>
      </c>
      <c r="S93" s="11" t="s">
        <v>755</v>
      </c>
      <c r="T93" s="11" t="s">
        <v>755</v>
      </c>
      <c r="U93" s="11" t="s">
        <v>755</v>
      </c>
      <c r="V93" s="11" t="s">
        <v>755</v>
      </c>
      <c r="W93" s="11" t="s">
        <v>755</v>
      </c>
      <c r="X93" s="11" t="s">
        <v>755</v>
      </c>
      <c r="Y93" s="11" t="s">
        <v>755</v>
      </c>
      <c r="Z93" s="11" t="s">
        <v>755</v>
      </c>
      <c r="AA93" s="11" t="s">
        <v>755</v>
      </c>
      <c r="AB93" s="11" t="s">
        <v>755</v>
      </c>
      <c r="AC93" s="11" t="s">
        <v>755</v>
      </c>
      <c r="AD93" s="11" t="s">
        <v>755</v>
      </c>
      <c r="AE93" s="11">
        <v>1.2195561014645561E-2</v>
      </c>
      <c r="AF93" s="11" t="s">
        <v>755</v>
      </c>
      <c r="AG93" s="11" t="s">
        <v>755</v>
      </c>
      <c r="AH93" s="11" t="s">
        <v>755</v>
      </c>
      <c r="AI93" s="11" t="s">
        <v>755</v>
      </c>
      <c r="AJ93" s="11" t="s">
        <v>755</v>
      </c>
      <c r="AK93" s="11" t="s">
        <v>755</v>
      </c>
      <c r="AL93" s="11" t="s">
        <v>755</v>
      </c>
      <c r="AM93" s="11" t="s">
        <v>755</v>
      </c>
      <c r="AN93" s="11" t="s">
        <v>755</v>
      </c>
      <c r="AO93" s="11" t="s">
        <v>755</v>
      </c>
      <c r="AP93" s="11" t="s">
        <v>755</v>
      </c>
      <c r="AQ93" s="11" t="s">
        <v>755</v>
      </c>
      <c r="AR93" s="11" t="s">
        <v>755</v>
      </c>
      <c r="AS93" s="11" t="s">
        <v>755</v>
      </c>
      <c r="AT93" s="11" t="s">
        <v>755</v>
      </c>
      <c r="AU93" s="11" t="s">
        <v>755</v>
      </c>
      <c r="AV93" s="11" t="s">
        <v>755</v>
      </c>
      <c r="AW93" s="11" t="s">
        <v>755</v>
      </c>
      <c r="AX93" s="11" t="s">
        <v>755</v>
      </c>
      <c r="AY93" s="11" t="s">
        <v>755</v>
      </c>
      <c r="AZ93" s="11" t="s">
        <v>755</v>
      </c>
      <c r="BA93" s="11" t="s">
        <v>755</v>
      </c>
      <c r="BB93" s="11" t="s">
        <v>755</v>
      </c>
      <c r="BC93" s="11" t="s">
        <v>755</v>
      </c>
      <c r="BD93" s="11" t="s">
        <v>755</v>
      </c>
      <c r="BE93" s="11" t="s">
        <v>755</v>
      </c>
      <c r="BF93" s="11" t="s">
        <v>755</v>
      </c>
      <c r="BG93" s="11" t="s">
        <v>755</v>
      </c>
      <c r="BH93" s="11" t="s">
        <v>755</v>
      </c>
      <c r="BI93" s="11" t="s">
        <v>755</v>
      </c>
      <c r="BJ93" s="11" t="s">
        <v>755</v>
      </c>
      <c r="BK93" s="11" t="s">
        <v>755</v>
      </c>
      <c r="BL93" s="11" t="s">
        <v>755</v>
      </c>
      <c r="BM93" s="11" t="s">
        <v>755</v>
      </c>
      <c r="BN93" s="11" t="s">
        <v>755</v>
      </c>
      <c r="BO93" s="11" t="s">
        <v>755</v>
      </c>
      <c r="BP93" s="11" t="s">
        <v>755</v>
      </c>
      <c r="BQ93" s="11" t="s">
        <v>755</v>
      </c>
      <c r="BR93" s="11">
        <v>0.68297116956137138</v>
      </c>
      <c r="BS93" s="11" t="s">
        <v>755</v>
      </c>
      <c r="BT93" s="11" t="s">
        <v>755</v>
      </c>
      <c r="BU93" s="11" t="s">
        <v>755</v>
      </c>
      <c r="BV93" s="11" t="s">
        <v>755</v>
      </c>
      <c r="BW93" s="11" t="s">
        <v>755</v>
      </c>
      <c r="BX93" s="11" t="s">
        <v>755</v>
      </c>
      <c r="BY93" s="11" t="s">
        <v>755</v>
      </c>
      <c r="BZ93" s="11" t="s">
        <v>755</v>
      </c>
      <c r="CA93" s="11" t="s">
        <v>755</v>
      </c>
      <c r="CB93" s="11" t="s">
        <v>755</v>
      </c>
      <c r="CC93" s="11" t="s">
        <v>755</v>
      </c>
      <c r="CD93" s="11" t="s">
        <v>755</v>
      </c>
      <c r="CE93" s="11" t="s">
        <v>755</v>
      </c>
      <c r="CF93" s="11" t="s">
        <v>755</v>
      </c>
      <c r="CG93" s="11" t="s">
        <v>755</v>
      </c>
    </row>
    <row r="94" spans="1:85" ht="13.5" customHeight="1" x14ac:dyDescent="0.3">
      <c r="A94" s="62" t="s">
        <v>739</v>
      </c>
      <c r="B94" s="62" t="s">
        <v>740</v>
      </c>
      <c r="C94" s="7" t="s">
        <v>1</v>
      </c>
      <c r="D94" s="7" t="s">
        <v>245</v>
      </c>
      <c r="E94" s="11">
        <v>0.64197927488229667</v>
      </c>
      <c r="F94" s="11" t="s">
        <v>755</v>
      </c>
      <c r="G94" s="11" t="s">
        <v>755</v>
      </c>
      <c r="H94" s="11">
        <v>0.24101497042447462</v>
      </c>
      <c r="I94" s="11" t="s">
        <v>755</v>
      </c>
      <c r="J94" s="11" t="s">
        <v>755</v>
      </c>
      <c r="K94" s="11" t="s">
        <v>755</v>
      </c>
      <c r="L94" s="11" t="s">
        <v>755</v>
      </c>
      <c r="M94" s="11" t="s">
        <v>755</v>
      </c>
      <c r="N94" s="11" t="s">
        <v>755</v>
      </c>
      <c r="O94" s="11" t="s">
        <v>755</v>
      </c>
      <c r="P94" s="11" t="s">
        <v>755</v>
      </c>
      <c r="Q94" s="11" t="s">
        <v>755</v>
      </c>
      <c r="R94" s="11" t="s">
        <v>755</v>
      </c>
      <c r="S94" s="11" t="s">
        <v>755</v>
      </c>
      <c r="T94" s="11" t="s">
        <v>755</v>
      </c>
      <c r="U94" s="11" t="s">
        <v>755</v>
      </c>
      <c r="V94" s="11" t="s">
        <v>755</v>
      </c>
      <c r="W94" s="11">
        <v>441.24854634186539</v>
      </c>
      <c r="X94" s="11" t="s">
        <v>755</v>
      </c>
      <c r="Y94" s="11" t="s">
        <v>755</v>
      </c>
      <c r="Z94" s="11" t="s">
        <v>755</v>
      </c>
      <c r="AA94" s="11" t="s">
        <v>755</v>
      </c>
      <c r="AB94" s="11" t="s">
        <v>755</v>
      </c>
      <c r="AC94" s="11" t="s">
        <v>755</v>
      </c>
      <c r="AD94" s="11" t="s">
        <v>755</v>
      </c>
      <c r="AE94" s="11" t="s">
        <v>755</v>
      </c>
      <c r="AF94" s="11" t="s">
        <v>755</v>
      </c>
      <c r="AG94" s="11" t="s">
        <v>755</v>
      </c>
      <c r="AH94" s="11" t="s">
        <v>755</v>
      </c>
      <c r="AI94" s="11" t="s">
        <v>755</v>
      </c>
      <c r="AJ94" s="11" t="s">
        <v>755</v>
      </c>
      <c r="AK94" s="11">
        <v>0.36990626570608653</v>
      </c>
      <c r="AL94" s="11" t="s">
        <v>755</v>
      </c>
      <c r="AM94" s="11" t="s">
        <v>755</v>
      </c>
      <c r="AN94" s="11" t="s">
        <v>755</v>
      </c>
      <c r="AO94" s="11" t="s">
        <v>755</v>
      </c>
      <c r="AP94" s="11" t="s">
        <v>755</v>
      </c>
      <c r="AQ94" s="11" t="s">
        <v>755</v>
      </c>
      <c r="AR94" s="11">
        <v>467.42373599723942</v>
      </c>
      <c r="AS94" s="11" t="s">
        <v>755</v>
      </c>
      <c r="AT94" s="11" t="s">
        <v>755</v>
      </c>
      <c r="AU94" s="11" t="s">
        <v>755</v>
      </c>
      <c r="AV94" s="11" t="s">
        <v>755</v>
      </c>
      <c r="AW94" s="11" t="s">
        <v>755</v>
      </c>
      <c r="AX94" s="11" t="s">
        <v>755</v>
      </c>
      <c r="AY94" s="11" t="s">
        <v>755</v>
      </c>
      <c r="AZ94" s="11" t="s">
        <v>755</v>
      </c>
      <c r="BA94" s="11" t="s">
        <v>755</v>
      </c>
      <c r="BB94" s="11" t="s">
        <v>755</v>
      </c>
      <c r="BC94" s="11" t="s">
        <v>755</v>
      </c>
      <c r="BD94" s="11" t="s">
        <v>755</v>
      </c>
      <c r="BE94" s="11" t="s">
        <v>755</v>
      </c>
      <c r="BF94" s="11" t="s">
        <v>755</v>
      </c>
      <c r="BG94" s="11" t="s">
        <v>755</v>
      </c>
      <c r="BH94" s="11" t="s">
        <v>755</v>
      </c>
      <c r="BI94" s="11" t="s">
        <v>755</v>
      </c>
      <c r="BJ94" s="11" t="s">
        <v>755</v>
      </c>
      <c r="BK94" s="11" t="s">
        <v>755</v>
      </c>
      <c r="BL94" s="11" t="s">
        <v>755</v>
      </c>
      <c r="BM94" s="11" t="s">
        <v>755</v>
      </c>
      <c r="BN94" s="11" t="s">
        <v>755</v>
      </c>
      <c r="BO94" s="11" t="s">
        <v>755</v>
      </c>
      <c r="BP94" s="11" t="s">
        <v>755</v>
      </c>
      <c r="BQ94" s="11" t="s">
        <v>755</v>
      </c>
      <c r="BR94" s="11" t="s">
        <v>755</v>
      </c>
      <c r="BS94" s="11" t="s">
        <v>755</v>
      </c>
      <c r="BT94" s="11" t="s">
        <v>755</v>
      </c>
      <c r="BU94" s="11" t="s">
        <v>755</v>
      </c>
      <c r="BV94" s="11">
        <v>3.6069893518897091E-2</v>
      </c>
      <c r="BW94" s="11" t="s">
        <v>755</v>
      </c>
      <c r="BX94" s="11" t="s">
        <v>755</v>
      </c>
      <c r="BY94" s="11" t="s">
        <v>755</v>
      </c>
      <c r="BZ94" s="11">
        <v>1.9559921272880132</v>
      </c>
      <c r="CA94" s="11" t="s">
        <v>755</v>
      </c>
      <c r="CB94" s="11" t="s">
        <v>755</v>
      </c>
      <c r="CC94" s="11" t="s">
        <v>755</v>
      </c>
      <c r="CD94" s="11">
        <v>3.7722589149930474</v>
      </c>
      <c r="CE94" s="11" t="s">
        <v>755</v>
      </c>
      <c r="CF94" s="11" t="s">
        <v>755</v>
      </c>
      <c r="CG94" s="11" t="s">
        <v>755</v>
      </c>
    </row>
    <row r="95" spans="1:85" ht="13.5" customHeight="1" x14ac:dyDescent="0.3">
      <c r="A95" s="62" t="s">
        <v>739</v>
      </c>
      <c r="B95" s="62" t="s">
        <v>740</v>
      </c>
      <c r="C95" s="7" t="s">
        <v>1</v>
      </c>
      <c r="D95" s="7" t="s">
        <v>247</v>
      </c>
      <c r="E95" s="11" t="s">
        <v>755</v>
      </c>
      <c r="F95" s="11" t="s">
        <v>755</v>
      </c>
      <c r="G95" s="11" t="s">
        <v>755</v>
      </c>
      <c r="H95" s="11" t="s">
        <v>755</v>
      </c>
      <c r="I95" s="11" t="s">
        <v>755</v>
      </c>
      <c r="J95" s="11" t="s">
        <v>755</v>
      </c>
      <c r="K95" s="11" t="s">
        <v>755</v>
      </c>
      <c r="L95" s="11" t="s">
        <v>755</v>
      </c>
      <c r="M95" s="11" t="s">
        <v>755</v>
      </c>
      <c r="N95" s="11" t="s">
        <v>755</v>
      </c>
      <c r="O95" s="11" t="s">
        <v>755</v>
      </c>
      <c r="P95" s="11" t="s">
        <v>755</v>
      </c>
      <c r="Q95" s="11" t="s">
        <v>755</v>
      </c>
      <c r="R95" s="11" t="s">
        <v>755</v>
      </c>
      <c r="S95" s="11">
        <v>0.90880287012922656</v>
      </c>
      <c r="T95" s="11" t="s">
        <v>755</v>
      </c>
      <c r="U95" s="11">
        <v>6.1349597473624371</v>
      </c>
      <c r="V95" s="11" t="s">
        <v>755</v>
      </c>
      <c r="W95" s="11" t="s">
        <v>755</v>
      </c>
      <c r="X95" s="11" t="s">
        <v>755</v>
      </c>
      <c r="Y95" s="11" t="s">
        <v>755</v>
      </c>
      <c r="Z95" s="11" t="s">
        <v>755</v>
      </c>
      <c r="AA95" s="11" t="s">
        <v>755</v>
      </c>
      <c r="AB95" s="11" t="s">
        <v>755</v>
      </c>
      <c r="AC95" s="11" t="s">
        <v>755</v>
      </c>
      <c r="AD95" s="11" t="s">
        <v>755</v>
      </c>
      <c r="AE95" s="11" t="s">
        <v>755</v>
      </c>
      <c r="AF95" s="11" t="s">
        <v>755</v>
      </c>
      <c r="AG95" s="11" t="s">
        <v>755</v>
      </c>
      <c r="AH95" s="11" t="s">
        <v>755</v>
      </c>
      <c r="AI95" s="11" t="s">
        <v>755</v>
      </c>
      <c r="AJ95" s="11" t="s">
        <v>755</v>
      </c>
      <c r="AK95" s="11" t="s">
        <v>755</v>
      </c>
      <c r="AL95" s="11" t="s">
        <v>755</v>
      </c>
      <c r="AM95" s="11" t="s">
        <v>755</v>
      </c>
      <c r="AN95" s="11" t="s">
        <v>755</v>
      </c>
      <c r="AO95" s="11" t="s">
        <v>755</v>
      </c>
      <c r="AP95" s="11" t="s">
        <v>755</v>
      </c>
      <c r="AQ95" s="11" t="s">
        <v>755</v>
      </c>
      <c r="AR95" s="11" t="s">
        <v>755</v>
      </c>
      <c r="AS95" s="11" t="s">
        <v>755</v>
      </c>
      <c r="AT95" s="11" t="s">
        <v>755</v>
      </c>
      <c r="AU95" s="11" t="s">
        <v>755</v>
      </c>
      <c r="AV95" s="11" t="s">
        <v>755</v>
      </c>
      <c r="AW95" s="11" t="s">
        <v>755</v>
      </c>
      <c r="AX95" s="11" t="s">
        <v>755</v>
      </c>
      <c r="AY95" s="11" t="s">
        <v>755</v>
      </c>
      <c r="AZ95" s="11" t="s">
        <v>755</v>
      </c>
      <c r="BA95" s="11" t="s">
        <v>755</v>
      </c>
      <c r="BB95" s="11" t="s">
        <v>755</v>
      </c>
      <c r="BC95" s="11" t="s">
        <v>755</v>
      </c>
      <c r="BD95" s="11" t="s">
        <v>755</v>
      </c>
      <c r="BE95" s="11" t="s">
        <v>755</v>
      </c>
      <c r="BF95" s="11" t="s">
        <v>755</v>
      </c>
      <c r="BG95" s="11" t="s">
        <v>755</v>
      </c>
      <c r="BH95" s="11" t="s">
        <v>755</v>
      </c>
      <c r="BI95" s="11" t="s">
        <v>755</v>
      </c>
      <c r="BJ95" s="11" t="s">
        <v>755</v>
      </c>
      <c r="BK95" s="11" t="s">
        <v>755</v>
      </c>
      <c r="BL95" s="11" t="s">
        <v>755</v>
      </c>
      <c r="BM95" s="11" t="s">
        <v>755</v>
      </c>
      <c r="BN95" s="11">
        <v>7.2703241071063838</v>
      </c>
      <c r="BO95" s="11" t="s">
        <v>755</v>
      </c>
      <c r="BP95" s="11" t="s">
        <v>755</v>
      </c>
      <c r="BQ95" s="11" t="s">
        <v>755</v>
      </c>
      <c r="BR95" s="11" t="s">
        <v>755</v>
      </c>
      <c r="BS95" s="11" t="s">
        <v>755</v>
      </c>
      <c r="BT95" s="11" t="s">
        <v>755</v>
      </c>
      <c r="BU95" s="11" t="s">
        <v>755</v>
      </c>
      <c r="BV95" s="11" t="s">
        <v>755</v>
      </c>
      <c r="BW95" s="11" t="s">
        <v>755</v>
      </c>
      <c r="BX95" s="11">
        <v>1.0358826639436089E-2</v>
      </c>
      <c r="BY95" s="11" t="s">
        <v>755</v>
      </c>
      <c r="BZ95" s="11" t="s">
        <v>755</v>
      </c>
      <c r="CA95" s="11" t="s">
        <v>755</v>
      </c>
      <c r="CB95" s="11" t="s">
        <v>755</v>
      </c>
      <c r="CC95" s="11" t="s">
        <v>755</v>
      </c>
      <c r="CD95" s="11">
        <v>5.0955757564274194E-2</v>
      </c>
      <c r="CE95" s="11" t="s">
        <v>755</v>
      </c>
      <c r="CF95" s="11" t="s">
        <v>755</v>
      </c>
      <c r="CG95" s="11" t="s">
        <v>755</v>
      </c>
    </row>
    <row r="96" spans="1:85" ht="13.5" customHeight="1" x14ac:dyDescent="0.3">
      <c r="A96" s="62" t="s">
        <v>739</v>
      </c>
      <c r="B96" s="62" t="s">
        <v>740</v>
      </c>
      <c r="C96" s="7" t="s">
        <v>1</v>
      </c>
      <c r="D96" s="7" t="s">
        <v>249</v>
      </c>
      <c r="E96" s="11" t="s">
        <v>755</v>
      </c>
      <c r="F96" s="11" t="s">
        <v>755</v>
      </c>
      <c r="G96" s="11" t="s">
        <v>755</v>
      </c>
      <c r="H96" s="11" t="s">
        <v>755</v>
      </c>
      <c r="I96" s="11" t="s">
        <v>755</v>
      </c>
      <c r="J96" s="11" t="s">
        <v>755</v>
      </c>
      <c r="K96" s="11" t="s">
        <v>755</v>
      </c>
      <c r="L96" s="11" t="s">
        <v>755</v>
      </c>
      <c r="M96" s="11" t="s">
        <v>755</v>
      </c>
      <c r="N96" s="11" t="s">
        <v>755</v>
      </c>
      <c r="O96" s="11" t="s">
        <v>755</v>
      </c>
      <c r="P96" s="11" t="s">
        <v>755</v>
      </c>
      <c r="Q96" s="11" t="s">
        <v>755</v>
      </c>
      <c r="R96" s="11" t="s">
        <v>755</v>
      </c>
      <c r="S96" s="11" t="s">
        <v>755</v>
      </c>
      <c r="T96" s="11" t="s">
        <v>755</v>
      </c>
      <c r="U96" s="11" t="s">
        <v>755</v>
      </c>
      <c r="V96" s="11" t="s">
        <v>755</v>
      </c>
      <c r="W96" s="11" t="s">
        <v>755</v>
      </c>
      <c r="X96" s="11" t="s">
        <v>755</v>
      </c>
      <c r="Y96" s="11" t="s">
        <v>755</v>
      </c>
      <c r="Z96" s="11" t="s">
        <v>755</v>
      </c>
      <c r="AA96" s="11" t="s">
        <v>755</v>
      </c>
      <c r="AB96" s="11" t="s">
        <v>755</v>
      </c>
      <c r="AC96" s="11" t="s">
        <v>755</v>
      </c>
      <c r="AD96" s="11" t="s">
        <v>755</v>
      </c>
      <c r="AE96" s="11" t="s">
        <v>755</v>
      </c>
      <c r="AF96" s="11" t="s">
        <v>755</v>
      </c>
      <c r="AG96" s="11" t="s">
        <v>755</v>
      </c>
      <c r="AH96" s="11" t="s">
        <v>755</v>
      </c>
      <c r="AI96" s="11" t="s">
        <v>755</v>
      </c>
      <c r="AJ96" s="11" t="s">
        <v>755</v>
      </c>
      <c r="AK96" s="11" t="s">
        <v>755</v>
      </c>
      <c r="AL96" s="11" t="s">
        <v>755</v>
      </c>
      <c r="AM96" s="11" t="s">
        <v>755</v>
      </c>
      <c r="AN96" s="11" t="s">
        <v>755</v>
      </c>
      <c r="AO96" s="11" t="s">
        <v>755</v>
      </c>
      <c r="AP96" s="11" t="s">
        <v>755</v>
      </c>
      <c r="AQ96" s="11" t="s">
        <v>755</v>
      </c>
      <c r="AR96" s="11" t="s">
        <v>755</v>
      </c>
      <c r="AS96" s="11" t="s">
        <v>755</v>
      </c>
      <c r="AT96" s="11" t="s">
        <v>755</v>
      </c>
      <c r="AU96" s="11" t="s">
        <v>755</v>
      </c>
      <c r="AV96" s="11" t="s">
        <v>755</v>
      </c>
      <c r="AW96" s="11" t="s">
        <v>755</v>
      </c>
      <c r="AX96" s="11" t="s">
        <v>755</v>
      </c>
      <c r="AY96" s="11" t="s">
        <v>755</v>
      </c>
      <c r="AZ96" s="11" t="s">
        <v>755</v>
      </c>
      <c r="BA96" s="11" t="s">
        <v>755</v>
      </c>
      <c r="BB96" s="11" t="s">
        <v>755</v>
      </c>
      <c r="BC96" s="11" t="s">
        <v>755</v>
      </c>
      <c r="BD96" s="11" t="s">
        <v>755</v>
      </c>
      <c r="BE96" s="11" t="s">
        <v>755</v>
      </c>
      <c r="BF96" s="11" t="s">
        <v>755</v>
      </c>
      <c r="BG96" s="11" t="s">
        <v>755</v>
      </c>
      <c r="BH96" s="11" t="s">
        <v>755</v>
      </c>
      <c r="BI96" s="11" t="s">
        <v>755</v>
      </c>
      <c r="BJ96" s="11" t="s">
        <v>755</v>
      </c>
      <c r="BK96" s="11" t="s">
        <v>755</v>
      </c>
      <c r="BL96" s="11" t="s">
        <v>755</v>
      </c>
      <c r="BM96" s="11" t="s">
        <v>755</v>
      </c>
      <c r="BN96" s="11" t="s">
        <v>755</v>
      </c>
      <c r="BO96" s="11" t="s">
        <v>755</v>
      </c>
      <c r="BP96" s="11" t="s">
        <v>755</v>
      </c>
      <c r="BQ96" s="11" t="s">
        <v>755</v>
      </c>
      <c r="BR96" s="11">
        <v>0.46852028527840311</v>
      </c>
      <c r="BS96" s="11">
        <v>0.73688468015996456</v>
      </c>
      <c r="BT96" s="11" t="s">
        <v>755</v>
      </c>
      <c r="BU96" s="11" t="s">
        <v>755</v>
      </c>
      <c r="BV96" s="11" t="s">
        <v>755</v>
      </c>
      <c r="BW96" s="11" t="s">
        <v>755</v>
      </c>
      <c r="BX96" s="11" t="s">
        <v>755</v>
      </c>
      <c r="BY96" s="11" t="s">
        <v>755</v>
      </c>
      <c r="BZ96" s="11" t="s">
        <v>755</v>
      </c>
      <c r="CA96" s="11" t="s">
        <v>755</v>
      </c>
      <c r="CB96" s="11" t="s">
        <v>755</v>
      </c>
      <c r="CC96" s="11" t="s">
        <v>755</v>
      </c>
      <c r="CD96" s="11" t="s">
        <v>755</v>
      </c>
      <c r="CE96" s="11" t="s">
        <v>755</v>
      </c>
      <c r="CF96" s="11" t="s">
        <v>755</v>
      </c>
      <c r="CG96" s="11" t="s">
        <v>755</v>
      </c>
    </row>
    <row r="97" spans="1:85" ht="13.5" customHeight="1" x14ac:dyDescent="0.3">
      <c r="A97" s="62" t="s">
        <v>739</v>
      </c>
      <c r="B97" s="62" t="s">
        <v>740</v>
      </c>
      <c r="C97" s="7" t="s">
        <v>1</v>
      </c>
      <c r="D97" s="7" t="s">
        <v>251</v>
      </c>
      <c r="E97" s="11" t="s">
        <v>755</v>
      </c>
      <c r="F97" s="11" t="s">
        <v>755</v>
      </c>
      <c r="G97" s="11" t="s">
        <v>755</v>
      </c>
      <c r="H97" s="11" t="s">
        <v>755</v>
      </c>
      <c r="I97" s="11" t="s">
        <v>755</v>
      </c>
      <c r="J97" s="11" t="s">
        <v>755</v>
      </c>
      <c r="K97" s="11">
        <v>1576.5270223641803</v>
      </c>
      <c r="L97" s="11" t="s">
        <v>755</v>
      </c>
      <c r="M97" s="11" t="s">
        <v>755</v>
      </c>
      <c r="N97" s="11" t="s">
        <v>755</v>
      </c>
      <c r="O97" s="11">
        <v>2425.8592359971376</v>
      </c>
      <c r="P97" s="11">
        <v>513.77112998486348</v>
      </c>
      <c r="Q97" s="11" t="s">
        <v>755</v>
      </c>
      <c r="R97" s="11" t="s">
        <v>755</v>
      </c>
      <c r="S97" s="11">
        <v>1.2107579993879674</v>
      </c>
      <c r="T97" s="11" t="s">
        <v>755</v>
      </c>
      <c r="U97" s="11" t="s">
        <v>755</v>
      </c>
      <c r="V97" s="11" t="s">
        <v>755</v>
      </c>
      <c r="W97" s="11" t="s">
        <v>755</v>
      </c>
      <c r="X97" s="11" t="s">
        <v>755</v>
      </c>
      <c r="Y97" s="11" t="s">
        <v>755</v>
      </c>
      <c r="Z97" s="11" t="s">
        <v>755</v>
      </c>
      <c r="AA97" s="11" t="s">
        <v>755</v>
      </c>
      <c r="AB97" s="11" t="s">
        <v>755</v>
      </c>
      <c r="AC97" s="11" t="s">
        <v>755</v>
      </c>
      <c r="AD97" s="11" t="s">
        <v>755</v>
      </c>
      <c r="AE97" s="11" t="s">
        <v>755</v>
      </c>
      <c r="AF97" s="11" t="s">
        <v>755</v>
      </c>
      <c r="AG97" s="11" t="s">
        <v>755</v>
      </c>
      <c r="AH97" s="11" t="s">
        <v>755</v>
      </c>
      <c r="AI97" s="11" t="s">
        <v>755</v>
      </c>
      <c r="AJ97" s="11" t="s">
        <v>755</v>
      </c>
      <c r="AK97" s="11" t="s">
        <v>755</v>
      </c>
      <c r="AL97" s="11" t="s">
        <v>755</v>
      </c>
      <c r="AM97" s="11" t="s">
        <v>755</v>
      </c>
      <c r="AN97" s="11" t="s">
        <v>755</v>
      </c>
      <c r="AO97" s="11">
        <v>5758.4010223674586</v>
      </c>
      <c r="AP97" s="11">
        <v>5334.7248334894202</v>
      </c>
      <c r="AQ97" s="11" t="s">
        <v>755</v>
      </c>
      <c r="AR97" s="11" t="s">
        <v>755</v>
      </c>
      <c r="AS97" s="11" t="s">
        <v>755</v>
      </c>
      <c r="AT97" s="11" t="s">
        <v>755</v>
      </c>
      <c r="AU97" s="11" t="s">
        <v>755</v>
      </c>
      <c r="AV97" s="11" t="s">
        <v>755</v>
      </c>
      <c r="AW97" s="11" t="s">
        <v>755</v>
      </c>
      <c r="AX97" s="11" t="s">
        <v>755</v>
      </c>
      <c r="AY97" s="11" t="s">
        <v>755</v>
      </c>
      <c r="AZ97" s="11">
        <v>3292.8435741059693</v>
      </c>
      <c r="BA97" s="11" t="s">
        <v>755</v>
      </c>
      <c r="BB97" s="11" t="s">
        <v>755</v>
      </c>
      <c r="BC97" s="11" t="s">
        <v>755</v>
      </c>
      <c r="BD97" s="11" t="s">
        <v>755</v>
      </c>
      <c r="BE97" s="11" t="s">
        <v>755</v>
      </c>
      <c r="BF97" s="11" t="s">
        <v>755</v>
      </c>
      <c r="BG97" s="11" t="s">
        <v>755</v>
      </c>
      <c r="BH97" s="11">
        <v>2875.3828285948125</v>
      </c>
      <c r="BI97" s="11">
        <v>2095.9400344192136</v>
      </c>
      <c r="BJ97" s="11" t="s">
        <v>755</v>
      </c>
      <c r="BK97" s="11" t="s">
        <v>755</v>
      </c>
      <c r="BL97" s="11" t="s">
        <v>755</v>
      </c>
      <c r="BM97" s="11" t="s">
        <v>755</v>
      </c>
      <c r="BN97" s="11" t="s">
        <v>755</v>
      </c>
      <c r="BO97" s="11" t="s">
        <v>755</v>
      </c>
      <c r="BP97" s="11" t="s">
        <v>755</v>
      </c>
      <c r="BQ97" s="11" t="s">
        <v>755</v>
      </c>
      <c r="BR97" s="11" t="s">
        <v>755</v>
      </c>
      <c r="BS97" s="11" t="s">
        <v>755</v>
      </c>
      <c r="BT97" s="11" t="s">
        <v>755</v>
      </c>
      <c r="BU97" s="11">
        <v>7.3896934705798611E-2</v>
      </c>
      <c r="BV97" s="11" t="s">
        <v>755</v>
      </c>
      <c r="BW97" s="11" t="s">
        <v>755</v>
      </c>
      <c r="BX97" s="11" t="s">
        <v>755</v>
      </c>
      <c r="BY97" s="11" t="s">
        <v>755</v>
      </c>
      <c r="BZ97" s="11" t="s">
        <v>755</v>
      </c>
      <c r="CA97" s="11" t="s">
        <v>755</v>
      </c>
      <c r="CB97" s="11" t="s">
        <v>755</v>
      </c>
      <c r="CC97" s="11" t="s">
        <v>755</v>
      </c>
      <c r="CD97" s="11" t="s">
        <v>755</v>
      </c>
      <c r="CE97" s="11" t="s">
        <v>755</v>
      </c>
      <c r="CF97" s="11" t="s">
        <v>755</v>
      </c>
      <c r="CG97" s="11" t="s">
        <v>755</v>
      </c>
    </row>
    <row r="98" spans="1:85" ht="13.5" customHeight="1" x14ac:dyDescent="0.3">
      <c r="A98" s="62" t="s">
        <v>739</v>
      </c>
      <c r="B98" s="62" t="s">
        <v>740</v>
      </c>
      <c r="C98" s="7" t="s">
        <v>1</v>
      </c>
      <c r="D98" s="7" t="s">
        <v>253</v>
      </c>
      <c r="E98" s="11" t="s">
        <v>755</v>
      </c>
      <c r="F98" s="11" t="s">
        <v>755</v>
      </c>
      <c r="G98" s="11" t="s">
        <v>755</v>
      </c>
      <c r="H98" s="11">
        <v>0.27170227989374657</v>
      </c>
      <c r="I98" s="11" t="s">
        <v>755</v>
      </c>
      <c r="J98" s="11" t="s">
        <v>755</v>
      </c>
      <c r="K98" s="11" t="s">
        <v>755</v>
      </c>
      <c r="L98" s="11" t="s">
        <v>755</v>
      </c>
      <c r="M98" s="11" t="s">
        <v>755</v>
      </c>
      <c r="N98" s="11" t="s">
        <v>755</v>
      </c>
      <c r="O98" s="11" t="s">
        <v>755</v>
      </c>
      <c r="P98" s="11" t="s">
        <v>755</v>
      </c>
      <c r="Q98" s="11" t="s">
        <v>755</v>
      </c>
      <c r="R98" s="11" t="s">
        <v>755</v>
      </c>
      <c r="S98" s="11" t="s">
        <v>755</v>
      </c>
      <c r="T98" s="11" t="s">
        <v>755</v>
      </c>
      <c r="U98" s="11" t="s">
        <v>755</v>
      </c>
      <c r="V98" s="11" t="s">
        <v>755</v>
      </c>
      <c r="W98" s="11" t="s">
        <v>755</v>
      </c>
      <c r="X98" s="11">
        <v>1.2946137504629676</v>
      </c>
      <c r="Y98" s="11" t="s">
        <v>755</v>
      </c>
      <c r="Z98" s="11" t="s">
        <v>755</v>
      </c>
      <c r="AA98" s="11">
        <v>4.4286679282315083E-2</v>
      </c>
      <c r="AB98" s="11" t="s">
        <v>755</v>
      </c>
      <c r="AC98" s="11" t="s">
        <v>755</v>
      </c>
      <c r="AD98" s="11" t="s">
        <v>755</v>
      </c>
      <c r="AE98" s="11" t="s">
        <v>755</v>
      </c>
      <c r="AF98" s="11" t="s">
        <v>755</v>
      </c>
      <c r="AG98" s="11" t="s">
        <v>755</v>
      </c>
      <c r="AH98" s="11" t="s">
        <v>755</v>
      </c>
      <c r="AI98" s="11" t="s">
        <v>755</v>
      </c>
      <c r="AJ98" s="11" t="s">
        <v>755</v>
      </c>
      <c r="AK98" s="11" t="s">
        <v>755</v>
      </c>
      <c r="AL98" s="11" t="s">
        <v>755</v>
      </c>
      <c r="AM98" s="11" t="s">
        <v>755</v>
      </c>
      <c r="AN98" s="11" t="s">
        <v>755</v>
      </c>
      <c r="AO98" s="11" t="s">
        <v>755</v>
      </c>
      <c r="AP98" s="11" t="s">
        <v>755</v>
      </c>
      <c r="AQ98" s="11" t="s">
        <v>755</v>
      </c>
      <c r="AR98" s="11" t="s">
        <v>755</v>
      </c>
      <c r="AS98" s="11" t="s">
        <v>755</v>
      </c>
      <c r="AT98" s="11" t="s">
        <v>755</v>
      </c>
      <c r="AU98" s="11" t="s">
        <v>755</v>
      </c>
      <c r="AV98" s="11" t="s">
        <v>755</v>
      </c>
      <c r="AW98" s="11" t="s">
        <v>755</v>
      </c>
      <c r="AX98" s="11" t="s">
        <v>755</v>
      </c>
      <c r="AY98" s="11" t="s">
        <v>755</v>
      </c>
      <c r="AZ98" s="11" t="s">
        <v>755</v>
      </c>
      <c r="BA98" s="11" t="s">
        <v>755</v>
      </c>
      <c r="BB98" s="11" t="s">
        <v>755</v>
      </c>
      <c r="BC98" s="11" t="s">
        <v>755</v>
      </c>
      <c r="BD98" s="11" t="s">
        <v>755</v>
      </c>
      <c r="BE98" s="11" t="s">
        <v>755</v>
      </c>
      <c r="BF98" s="11" t="s">
        <v>755</v>
      </c>
      <c r="BG98" s="11" t="s">
        <v>755</v>
      </c>
      <c r="BH98" s="11" t="s">
        <v>755</v>
      </c>
      <c r="BI98" s="11" t="s">
        <v>755</v>
      </c>
      <c r="BJ98" s="11" t="s">
        <v>755</v>
      </c>
      <c r="BK98" s="11" t="s">
        <v>755</v>
      </c>
      <c r="BL98" s="11" t="s">
        <v>755</v>
      </c>
      <c r="BM98" s="11" t="s">
        <v>755</v>
      </c>
      <c r="BN98" s="11" t="s">
        <v>755</v>
      </c>
      <c r="BO98" s="11" t="s">
        <v>755</v>
      </c>
      <c r="BP98" s="11" t="s">
        <v>755</v>
      </c>
      <c r="BQ98" s="11" t="s">
        <v>755</v>
      </c>
      <c r="BR98" s="11">
        <v>0.42857842179046007</v>
      </c>
      <c r="BS98" s="11">
        <v>1.0670300489539406</v>
      </c>
      <c r="BT98" s="11" t="s">
        <v>755</v>
      </c>
      <c r="BU98" s="11">
        <v>1.5864850958835677E-2</v>
      </c>
      <c r="BV98" s="11" t="s">
        <v>755</v>
      </c>
      <c r="BW98" s="11" t="s">
        <v>755</v>
      </c>
      <c r="BX98" s="11" t="s">
        <v>755</v>
      </c>
      <c r="BY98" s="11" t="s">
        <v>755</v>
      </c>
      <c r="BZ98" s="11" t="s">
        <v>755</v>
      </c>
      <c r="CA98" s="11" t="s">
        <v>755</v>
      </c>
      <c r="CB98" s="11" t="s">
        <v>755</v>
      </c>
      <c r="CC98" s="11" t="s">
        <v>755</v>
      </c>
      <c r="CD98" s="11" t="s">
        <v>755</v>
      </c>
      <c r="CE98" s="11" t="s">
        <v>755</v>
      </c>
      <c r="CF98" s="11" t="s">
        <v>755</v>
      </c>
      <c r="CG98" s="11" t="s">
        <v>755</v>
      </c>
    </row>
    <row r="99" spans="1:85" ht="13.5" customHeight="1" x14ac:dyDescent="0.3">
      <c r="A99" s="62" t="s">
        <v>739</v>
      </c>
      <c r="B99" s="62" t="s">
        <v>740</v>
      </c>
      <c r="C99" s="7" t="s">
        <v>1</v>
      </c>
      <c r="D99" s="7" t="s">
        <v>255</v>
      </c>
      <c r="E99" s="11" t="s">
        <v>755</v>
      </c>
      <c r="F99" s="11" t="s">
        <v>755</v>
      </c>
      <c r="G99" s="11" t="s">
        <v>755</v>
      </c>
      <c r="H99" s="11">
        <v>1.4677783137071585E-2</v>
      </c>
      <c r="I99" s="11" t="s">
        <v>755</v>
      </c>
      <c r="J99" s="11" t="s">
        <v>755</v>
      </c>
      <c r="K99" s="11" t="s">
        <v>755</v>
      </c>
      <c r="L99" s="11" t="s">
        <v>755</v>
      </c>
      <c r="M99" s="11">
        <v>0.73743807104252801</v>
      </c>
      <c r="N99" s="11" t="s">
        <v>755</v>
      </c>
      <c r="O99" s="11" t="s">
        <v>755</v>
      </c>
      <c r="P99" s="11" t="s">
        <v>755</v>
      </c>
      <c r="Q99" s="11">
        <v>4.0488163474898888</v>
      </c>
      <c r="R99" s="11" t="s">
        <v>755</v>
      </c>
      <c r="S99" s="11">
        <v>1.3293055778082608</v>
      </c>
      <c r="T99" s="11" t="s">
        <v>755</v>
      </c>
      <c r="U99" s="11" t="s">
        <v>755</v>
      </c>
      <c r="V99" s="11" t="s">
        <v>755</v>
      </c>
      <c r="W99" s="11" t="s">
        <v>755</v>
      </c>
      <c r="X99" s="11" t="s">
        <v>755</v>
      </c>
      <c r="Y99" s="11" t="s">
        <v>755</v>
      </c>
      <c r="Z99" s="11" t="s">
        <v>755</v>
      </c>
      <c r="AA99" s="11">
        <v>0.13089424281489292</v>
      </c>
      <c r="AB99" s="11" t="s">
        <v>755</v>
      </c>
      <c r="AC99" s="11" t="s">
        <v>755</v>
      </c>
      <c r="AD99" s="11" t="s">
        <v>755</v>
      </c>
      <c r="AE99" s="11" t="s">
        <v>755</v>
      </c>
      <c r="AF99" s="11" t="s">
        <v>755</v>
      </c>
      <c r="AG99" s="11" t="s">
        <v>755</v>
      </c>
      <c r="AH99" s="11">
        <v>1.7111957941201952E-3</v>
      </c>
      <c r="AI99" s="11" t="s">
        <v>755</v>
      </c>
      <c r="AJ99" s="11" t="s">
        <v>755</v>
      </c>
      <c r="AK99" s="11" t="s">
        <v>755</v>
      </c>
      <c r="AL99" s="11" t="s">
        <v>755</v>
      </c>
      <c r="AM99" s="11" t="s">
        <v>755</v>
      </c>
      <c r="AN99" s="11" t="s">
        <v>755</v>
      </c>
      <c r="AO99" s="11" t="s">
        <v>755</v>
      </c>
      <c r="AP99" s="11" t="s">
        <v>755</v>
      </c>
      <c r="AQ99" s="11" t="s">
        <v>755</v>
      </c>
      <c r="AR99" s="11" t="s">
        <v>755</v>
      </c>
      <c r="AS99" s="11" t="s">
        <v>755</v>
      </c>
      <c r="AT99" s="11" t="s">
        <v>755</v>
      </c>
      <c r="AU99" s="11" t="s">
        <v>755</v>
      </c>
      <c r="AV99" s="11" t="s">
        <v>755</v>
      </c>
      <c r="AW99" s="11" t="s">
        <v>755</v>
      </c>
      <c r="AX99" s="11" t="s">
        <v>755</v>
      </c>
      <c r="AY99" s="11" t="s">
        <v>755</v>
      </c>
      <c r="AZ99" s="11" t="s">
        <v>755</v>
      </c>
      <c r="BA99" s="11">
        <v>4.0488163474898888</v>
      </c>
      <c r="BB99" s="11">
        <v>5.7601422892512889E-2</v>
      </c>
      <c r="BC99" s="11" t="s">
        <v>755</v>
      </c>
      <c r="BD99" s="11" t="s">
        <v>755</v>
      </c>
      <c r="BE99" s="11" t="s">
        <v>755</v>
      </c>
      <c r="BF99" s="11">
        <v>4.9714474514209037</v>
      </c>
      <c r="BG99" s="11" t="s">
        <v>755</v>
      </c>
      <c r="BH99" s="11" t="s">
        <v>755</v>
      </c>
      <c r="BI99" s="11" t="s">
        <v>755</v>
      </c>
      <c r="BJ99" s="11" t="s">
        <v>755</v>
      </c>
      <c r="BK99" s="11" t="s">
        <v>755</v>
      </c>
      <c r="BL99" s="11" t="s">
        <v>755</v>
      </c>
      <c r="BM99" s="11">
        <v>19.991407865048373</v>
      </c>
      <c r="BN99" s="11" t="s">
        <v>755</v>
      </c>
      <c r="BO99" s="11" t="s">
        <v>755</v>
      </c>
      <c r="BP99" s="11" t="s">
        <v>755</v>
      </c>
      <c r="BQ99" s="11" t="s">
        <v>755</v>
      </c>
      <c r="BR99" s="11" t="s">
        <v>755</v>
      </c>
      <c r="BS99" s="11" t="s">
        <v>755</v>
      </c>
      <c r="BT99" s="11" t="s">
        <v>755</v>
      </c>
      <c r="BU99" s="11">
        <v>4.1985300105726292E-2</v>
      </c>
      <c r="BV99" s="11" t="s">
        <v>755</v>
      </c>
      <c r="BW99" s="11" t="s">
        <v>755</v>
      </c>
      <c r="BX99" s="11" t="s">
        <v>755</v>
      </c>
      <c r="BY99" s="11">
        <v>1.7111957941201952E-3</v>
      </c>
      <c r="BZ99" s="11" t="s">
        <v>755</v>
      </c>
      <c r="CA99" s="11" t="s">
        <v>755</v>
      </c>
      <c r="CB99" s="11" t="s">
        <v>755</v>
      </c>
      <c r="CC99" s="11" t="s">
        <v>755</v>
      </c>
      <c r="CD99" s="11" t="s">
        <v>755</v>
      </c>
      <c r="CE99" s="11">
        <v>9.3732487243776558E-3</v>
      </c>
      <c r="CF99" s="11" t="s">
        <v>755</v>
      </c>
      <c r="CG99" s="11" t="s">
        <v>755</v>
      </c>
    </row>
    <row r="100" spans="1:85" ht="13.5" customHeight="1" x14ac:dyDescent="0.3">
      <c r="A100" s="62" t="s">
        <v>739</v>
      </c>
      <c r="B100" s="62" t="s">
        <v>740</v>
      </c>
      <c r="C100" s="7" t="s">
        <v>1</v>
      </c>
      <c r="D100" s="7" t="s">
        <v>257</v>
      </c>
      <c r="E100" s="11" t="s">
        <v>755</v>
      </c>
      <c r="F100" s="11" t="s">
        <v>755</v>
      </c>
      <c r="G100" s="11" t="s">
        <v>755</v>
      </c>
      <c r="H100" s="11" t="s">
        <v>755</v>
      </c>
      <c r="I100" s="11" t="s">
        <v>755</v>
      </c>
      <c r="J100" s="11" t="s">
        <v>755</v>
      </c>
      <c r="K100" s="11" t="s">
        <v>755</v>
      </c>
      <c r="L100" s="11" t="s">
        <v>755</v>
      </c>
      <c r="M100" s="11" t="s">
        <v>755</v>
      </c>
      <c r="N100" s="11" t="s">
        <v>755</v>
      </c>
      <c r="O100" s="11" t="s">
        <v>755</v>
      </c>
      <c r="P100" s="11" t="s">
        <v>755</v>
      </c>
      <c r="Q100" s="11" t="s">
        <v>755</v>
      </c>
      <c r="R100" s="11" t="s">
        <v>755</v>
      </c>
      <c r="S100" s="11">
        <v>1.131619347676013</v>
      </c>
      <c r="T100" s="11" t="s">
        <v>755</v>
      </c>
      <c r="U100" s="11" t="s">
        <v>755</v>
      </c>
      <c r="V100" s="11" t="s">
        <v>755</v>
      </c>
      <c r="W100" s="11" t="s">
        <v>755</v>
      </c>
      <c r="X100" s="11" t="s">
        <v>755</v>
      </c>
      <c r="Y100" s="11" t="s">
        <v>755</v>
      </c>
      <c r="Z100" s="11" t="s">
        <v>755</v>
      </c>
      <c r="AA100" s="11">
        <v>8.5587234607044829E-2</v>
      </c>
      <c r="AB100" s="11">
        <v>8.9511884123251786</v>
      </c>
      <c r="AC100" s="11" t="s">
        <v>755</v>
      </c>
      <c r="AD100" s="11" t="s">
        <v>755</v>
      </c>
      <c r="AE100" s="11">
        <v>365.8623808795283</v>
      </c>
      <c r="AF100" s="11">
        <v>0.53942430647681194</v>
      </c>
      <c r="AG100" s="11" t="s">
        <v>755</v>
      </c>
      <c r="AH100" s="11" t="s">
        <v>755</v>
      </c>
      <c r="AI100" s="11" t="s">
        <v>755</v>
      </c>
      <c r="AJ100" s="11" t="s">
        <v>755</v>
      </c>
      <c r="AK100" s="11" t="s">
        <v>755</v>
      </c>
      <c r="AL100" s="11" t="s">
        <v>755</v>
      </c>
      <c r="AM100" s="11" t="s">
        <v>755</v>
      </c>
      <c r="AN100" s="11" t="s">
        <v>755</v>
      </c>
      <c r="AO100" s="11" t="s">
        <v>755</v>
      </c>
      <c r="AP100" s="11" t="s">
        <v>755</v>
      </c>
      <c r="AQ100" s="11" t="s">
        <v>755</v>
      </c>
      <c r="AR100" s="11" t="s">
        <v>755</v>
      </c>
      <c r="AS100" s="11">
        <v>400.92733971446518</v>
      </c>
      <c r="AT100" s="11" t="s">
        <v>755</v>
      </c>
      <c r="AU100" s="11" t="s">
        <v>755</v>
      </c>
      <c r="AV100" s="11" t="s">
        <v>755</v>
      </c>
      <c r="AW100" s="11">
        <v>12.738153136244906</v>
      </c>
      <c r="AX100" s="11" t="s">
        <v>755</v>
      </c>
      <c r="AY100" s="11" t="s">
        <v>755</v>
      </c>
      <c r="AZ100" s="11" t="s">
        <v>755</v>
      </c>
      <c r="BA100" s="11" t="s">
        <v>755</v>
      </c>
      <c r="BB100" s="11" t="s">
        <v>755</v>
      </c>
      <c r="BC100" s="11" t="s">
        <v>755</v>
      </c>
      <c r="BD100" s="11" t="s">
        <v>755</v>
      </c>
      <c r="BE100" s="11" t="s">
        <v>755</v>
      </c>
      <c r="BF100" s="11" t="s">
        <v>755</v>
      </c>
      <c r="BG100" s="11" t="s">
        <v>755</v>
      </c>
      <c r="BH100" s="11" t="s">
        <v>755</v>
      </c>
      <c r="BI100" s="11" t="s">
        <v>755</v>
      </c>
      <c r="BJ100" s="11" t="s">
        <v>755</v>
      </c>
      <c r="BK100" s="11" t="s">
        <v>755</v>
      </c>
      <c r="BL100" s="11" t="s">
        <v>755</v>
      </c>
      <c r="BM100" s="11" t="s">
        <v>755</v>
      </c>
      <c r="BN100" s="11" t="s">
        <v>755</v>
      </c>
      <c r="BO100" s="11" t="s">
        <v>755</v>
      </c>
      <c r="BP100" s="11" t="s">
        <v>755</v>
      </c>
      <c r="BQ100" s="11" t="s">
        <v>755</v>
      </c>
      <c r="BR100" s="11" t="s">
        <v>755</v>
      </c>
      <c r="BS100" s="11" t="s">
        <v>755</v>
      </c>
      <c r="BT100" s="11" t="s">
        <v>755</v>
      </c>
      <c r="BU100" s="11">
        <v>3.2377929188034699E-2</v>
      </c>
      <c r="BV100" s="11">
        <v>17.635654603906339</v>
      </c>
      <c r="BW100" s="11">
        <v>365.87837600663835</v>
      </c>
      <c r="BX100" s="11" t="s">
        <v>755</v>
      </c>
      <c r="BY100" s="11" t="s">
        <v>755</v>
      </c>
      <c r="BZ100" s="11" t="s">
        <v>755</v>
      </c>
      <c r="CA100" s="11" t="s">
        <v>755</v>
      </c>
      <c r="CB100" s="11" t="s">
        <v>755</v>
      </c>
      <c r="CC100" s="11" t="s">
        <v>755</v>
      </c>
      <c r="CD100" s="11" t="s">
        <v>755</v>
      </c>
      <c r="CE100" s="11" t="s">
        <v>755</v>
      </c>
      <c r="CF100" s="11" t="s">
        <v>755</v>
      </c>
      <c r="CG100" s="11" t="s">
        <v>755</v>
      </c>
    </row>
    <row r="101" spans="1:85" ht="13.5" customHeight="1" x14ac:dyDescent="0.3">
      <c r="A101" s="62" t="s">
        <v>739</v>
      </c>
      <c r="B101" s="62" t="s">
        <v>740</v>
      </c>
      <c r="C101" s="7" t="s">
        <v>1</v>
      </c>
      <c r="D101" s="7" t="s">
        <v>259</v>
      </c>
      <c r="E101" s="11">
        <v>0.713923212683504</v>
      </c>
      <c r="F101" s="11" t="s">
        <v>755</v>
      </c>
      <c r="G101" s="11" t="s">
        <v>755</v>
      </c>
      <c r="H101" s="11" t="s">
        <v>755</v>
      </c>
      <c r="I101" s="11" t="s">
        <v>755</v>
      </c>
      <c r="J101" s="11" t="s">
        <v>755</v>
      </c>
      <c r="K101" s="11" t="s">
        <v>755</v>
      </c>
      <c r="L101" s="11" t="s">
        <v>755</v>
      </c>
      <c r="M101" s="11" t="s">
        <v>755</v>
      </c>
      <c r="N101" s="11" t="s">
        <v>755</v>
      </c>
      <c r="O101" s="11" t="s">
        <v>755</v>
      </c>
      <c r="P101" s="11" t="s">
        <v>755</v>
      </c>
      <c r="Q101" s="11" t="s">
        <v>755</v>
      </c>
      <c r="R101" s="11" t="s">
        <v>755</v>
      </c>
      <c r="S101" s="11">
        <v>1.3413468314366686</v>
      </c>
      <c r="T101" s="11">
        <v>3.1534548658915161E-2</v>
      </c>
      <c r="U101" s="11" t="s">
        <v>755</v>
      </c>
      <c r="V101" s="11" t="s">
        <v>755</v>
      </c>
      <c r="W101" s="11" t="s">
        <v>755</v>
      </c>
      <c r="X101" s="11" t="s">
        <v>755</v>
      </c>
      <c r="Y101" s="11" t="s">
        <v>755</v>
      </c>
      <c r="Z101" s="11" t="s">
        <v>755</v>
      </c>
      <c r="AA101" s="11">
        <v>0.10347611268395225</v>
      </c>
      <c r="AB101" s="11" t="s">
        <v>755</v>
      </c>
      <c r="AC101" s="11" t="s">
        <v>755</v>
      </c>
      <c r="AD101" s="11" t="s">
        <v>755</v>
      </c>
      <c r="AE101" s="11" t="s">
        <v>755</v>
      </c>
      <c r="AF101" s="11" t="s">
        <v>755</v>
      </c>
      <c r="AG101" s="11" t="s">
        <v>755</v>
      </c>
      <c r="AH101" s="11" t="s">
        <v>755</v>
      </c>
      <c r="AI101" s="11" t="s">
        <v>755</v>
      </c>
      <c r="AJ101" s="11" t="s">
        <v>755</v>
      </c>
      <c r="AK101" s="11" t="s">
        <v>755</v>
      </c>
      <c r="AL101" s="11" t="s">
        <v>755</v>
      </c>
      <c r="AM101" s="11" t="s">
        <v>755</v>
      </c>
      <c r="AN101" s="11" t="s">
        <v>755</v>
      </c>
      <c r="AO101" s="11" t="s">
        <v>755</v>
      </c>
      <c r="AP101" s="11" t="s">
        <v>755</v>
      </c>
      <c r="AQ101" s="11" t="s">
        <v>755</v>
      </c>
      <c r="AR101" s="11" t="s">
        <v>755</v>
      </c>
      <c r="AS101" s="11" t="s">
        <v>755</v>
      </c>
      <c r="AT101" s="11" t="s">
        <v>755</v>
      </c>
      <c r="AU101" s="11" t="s">
        <v>755</v>
      </c>
      <c r="AV101" s="11" t="s">
        <v>755</v>
      </c>
      <c r="AW101" s="11" t="s">
        <v>755</v>
      </c>
      <c r="AX101" s="11" t="s">
        <v>755</v>
      </c>
      <c r="AY101" s="11" t="s">
        <v>755</v>
      </c>
      <c r="AZ101" s="11" t="s">
        <v>755</v>
      </c>
      <c r="BA101" s="11" t="s">
        <v>755</v>
      </c>
      <c r="BB101" s="11" t="s">
        <v>755</v>
      </c>
      <c r="BC101" s="11" t="s">
        <v>755</v>
      </c>
      <c r="BD101" s="11" t="s">
        <v>755</v>
      </c>
      <c r="BE101" s="11" t="s">
        <v>755</v>
      </c>
      <c r="BF101" s="11" t="s">
        <v>755</v>
      </c>
      <c r="BG101" s="11" t="s">
        <v>755</v>
      </c>
      <c r="BH101" s="11" t="s">
        <v>755</v>
      </c>
      <c r="BI101" s="11" t="s">
        <v>755</v>
      </c>
      <c r="BJ101" s="11" t="s">
        <v>755</v>
      </c>
      <c r="BK101" s="11" t="s">
        <v>755</v>
      </c>
      <c r="BL101" s="11" t="s">
        <v>755</v>
      </c>
      <c r="BM101" s="11" t="s">
        <v>755</v>
      </c>
      <c r="BN101" s="11" t="s">
        <v>755</v>
      </c>
      <c r="BO101" s="11" t="s">
        <v>755</v>
      </c>
      <c r="BP101" s="11" t="s">
        <v>755</v>
      </c>
      <c r="BQ101" s="11">
        <v>5.5679157001614543</v>
      </c>
      <c r="BR101" s="11" t="s">
        <v>755</v>
      </c>
      <c r="BS101" s="11">
        <v>1.0821217621730483</v>
      </c>
      <c r="BT101" s="11" t="s">
        <v>755</v>
      </c>
      <c r="BU101" s="11">
        <v>5.6297725400009511E-2</v>
      </c>
      <c r="BV101" s="11" t="s">
        <v>755</v>
      </c>
      <c r="BW101" s="11" t="s">
        <v>755</v>
      </c>
      <c r="BX101" s="11" t="s">
        <v>755</v>
      </c>
      <c r="BY101" s="11" t="s">
        <v>755</v>
      </c>
      <c r="BZ101" s="11" t="s">
        <v>755</v>
      </c>
      <c r="CA101" s="11" t="s">
        <v>755</v>
      </c>
      <c r="CB101" s="11" t="s">
        <v>755</v>
      </c>
      <c r="CC101" s="11" t="s">
        <v>755</v>
      </c>
      <c r="CD101" s="11" t="s">
        <v>755</v>
      </c>
      <c r="CE101" s="11" t="s">
        <v>755</v>
      </c>
      <c r="CF101" s="11" t="s">
        <v>755</v>
      </c>
      <c r="CG101" s="11" t="s">
        <v>755</v>
      </c>
    </row>
    <row r="102" spans="1:85" ht="13.5" customHeight="1" x14ac:dyDescent="0.3">
      <c r="A102" s="62" t="s">
        <v>739</v>
      </c>
      <c r="B102" s="62" t="s">
        <v>740</v>
      </c>
      <c r="C102" s="7" t="s">
        <v>1</v>
      </c>
      <c r="D102" s="7" t="s">
        <v>261</v>
      </c>
      <c r="E102" s="11" t="s">
        <v>755</v>
      </c>
      <c r="F102" s="11" t="s">
        <v>755</v>
      </c>
      <c r="G102" s="11" t="s">
        <v>755</v>
      </c>
      <c r="H102" s="11" t="s">
        <v>755</v>
      </c>
      <c r="I102" s="11" t="s">
        <v>755</v>
      </c>
      <c r="J102" s="11">
        <v>895.20403846392321</v>
      </c>
      <c r="K102" s="11" t="s">
        <v>755</v>
      </c>
      <c r="L102" s="11" t="s">
        <v>755</v>
      </c>
      <c r="M102" s="11" t="s">
        <v>755</v>
      </c>
      <c r="N102" s="11" t="s">
        <v>755</v>
      </c>
      <c r="O102" s="11" t="s">
        <v>755</v>
      </c>
      <c r="P102" s="11" t="s">
        <v>755</v>
      </c>
      <c r="Q102" s="11" t="s">
        <v>755</v>
      </c>
      <c r="R102" s="11" t="s">
        <v>755</v>
      </c>
      <c r="S102" s="11">
        <v>1.0746456444289747</v>
      </c>
      <c r="T102" s="11" t="s">
        <v>755</v>
      </c>
      <c r="U102" s="11" t="s">
        <v>755</v>
      </c>
      <c r="V102" s="11" t="s">
        <v>755</v>
      </c>
      <c r="W102" s="11" t="s">
        <v>755</v>
      </c>
      <c r="X102" s="11">
        <v>1.3862167313690639</v>
      </c>
      <c r="Y102" s="11" t="s">
        <v>755</v>
      </c>
      <c r="Z102" s="11" t="s">
        <v>755</v>
      </c>
      <c r="AA102" s="11">
        <v>9.4097593452503903E-2</v>
      </c>
      <c r="AB102" s="11" t="s">
        <v>755</v>
      </c>
      <c r="AC102" s="11" t="s">
        <v>755</v>
      </c>
      <c r="AD102" s="11" t="s">
        <v>755</v>
      </c>
      <c r="AE102" s="11" t="s">
        <v>755</v>
      </c>
      <c r="AF102" s="11" t="s">
        <v>755</v>
      </c>
      <c r="AG102" s="11" t="s">
        <v>755</v>
      </c>
      <c r="AH102" s="11" t="s">
        <v>755</v>
      </c>
      <c r="AI102" s="11" t="s">
        <v>755</v>
      </c>
      <c r="AJ102" s="11" t="s">
        <v>755</v>
      </c>
      <c r="AK102" s="11" t="s">
        <v>755</v>
      </c>
      <c r="AL102" s="11">
        <v>0.29059499620330737</v>
      </c>
      <c r="AM102" s="11" t="s">
        <v>755</v>
      </c>
      <c r="AN102" s="11" t="s">
        <v>755</v>
      </c>
      <c r="AO102" s="11" t="s">
        <v>755</v>
      </c>
      <c r="AP102" s="11" t="s">
        <v>755</v>
      </c>
      <c r="AQ102" s="11" t="s">
        <v>755</v>
      </c>
      <c r="AR102" s="11" t="s">
        <v>755</v>
      </c>
      <c r="AS102" s="11" t="s">
        <v>755</v>
      </c>
      <c r="AT102" s="11" t="s">
        <v>755</v>
      </c>
      <c r="AU102" s="11" t="s">
        <v>755</v>
      </c>
      <c r="AV102" s="11" t="s">
        <v>755</v>
      </c>
      <c r="AW102" s="11" t="s">
        <v>755</v>
      </c>
      <c r="AX102" s="11" t="s">
        <v>755</v>
      </c>
      <c r="AY102" s="11" t="s">
        <v>755</v>
      </c>
      <c r="AZ102" s="11" t="s">
        <v>755</v>
      </c>
      <c r="BA102" s="11" t="s">
        <v>755</v>
      </c>
      <c r="BB102" s="11" t="s">
        <v>755</v>
      </c>
      <c r="BC102" s="11" t="s">
        <v>755</v>
      </c>
      <c r="BD102" s="11" t="s">
        <v>755</v>
      </c>
      <c r="BE102" s="11" t="s">
        <v>755</v>
      </c>
      <c r="BF102" s="11" t="s">
        <v>755</v>
      </c>
      <c r="BG102" s="11" t="s">
        <v>755</v>
      </c>
      <c r="BH102" s="11" t="s">
        <v>755</v>
      </c>
      <c r="BI102" s="11" t="s">
        <v>755</v>
      </c>
      <c r="BJ102" s="11" t="s">
        <v>755</v>
      </c>
      <c r="BK102" s="11" t="s">
        <v>755</v>
      </c>
      <c r="BL102" s="11" t="s">
        <v>755</v>
      </c>
      <c r="BM102" s="11" t="s">
        <v>755</v>
      </c>
      <c r="BN102" s="11" t="s">
        <v>755</v>
      </c>
      <c r="BO102" s="11" t="s">
        <v>755</v>
      </c>
      <c r="BP102" s="11" t="s">
        <v>755</v>
      </c>
      <c r="BQ102" s="11" t="s">
        <v>755</v>
      </c>
      <c r="BR102" s="11">
        <v>0.33042017938409957</v>
      </c>
      <c r="BS102" s="11">
        <v>1.0326724766120654</v>
      </c>
      <c r="BT102" s="11" t="s">
        <v>755</v>
      </c>
      <c r="BU102" s="11">
        <v>2.4778374001930881E-2</v>
      </c>
      <c r="BV102" s="11" t="s">
        <v>755</v>
      </c>
      <c r="BW102" s="11" t="s">
        <v>755</v>
      </c>
      <c r="BX102" s="11" t="s">
        <v>755</v>
      </c>
      <c r="BY102" s="11" t="s">
        <v>755</v>
      </c>
      <c r="BZ102" s="11" t="s">
        <v>755</v>
      </c>
      <c r="CA102" s="11" t="s">
        <v>755</v>
      </c>
      <c r="CB102" s="11" t="s">
        <v>755</v>
      </c>
      <c r="CC102" s="11" t="s">
        <v>755</v>
      </c>
      <c r="CD102" s="11" t="s">
        <v>755</v>
      </c>
      <c r="CE102" s="11" t="s">
        <v>755</v>
      </c>
      <c r="CF102" s="11" t="s">
        <v>755</v>
      </c>
      <c r="CG102" s="11" t="s">
        <v>755</v>
      </c>
    </row>
    <row r="103" spans="1:85" ht="13.5" customHeight="1" x14ac:dyDescent="0.3">
      <c r="A103" s="62" t="s">
        <v>739</v>
      </c>
      <c r="B103" s="62" t="s">
        <v>740</v>
      </c>
      <c r="C103" s="7" t="s">
        <v>1</v>
      </c>
      <c r="D103" s="7" t="s">
        <v>263</v>
      </c>
      <c r="E103" s="11">
        <v>0.61488797249994442</v>
      </c>
      <c r="F103" s="11">
        <v>9.3051374175680893E-3</v>
      </c>
      <c r="G103" s="11" t="s">
        <v>755</v>
      </c>
      <c r="H103" s="11">
        <v>0.13830506745210028</v>
      </c>
      <c r="I103" s="11" t="s">
        <v>755</v>
      </c>
      <c r="J103" s="11" t="s">
        <v>755</v>
      </c>
      <c r="K103" s="11" t="s">
        <v>755</v>
      </c>
      <c r="L103" s="11" t="s">
        <v>755</v>
      </c>
      <c r="M103" s="11" t="s">
        <v>755</v>
      </c>
      <c r="N103" s="11" t="s">
        <v>755</v>
      </c>
      <c r="O103" s="11" t="s">
        <v>755</v>
      </c>
      <c r="P103" s="11" t="s">
        <v>755</v>
      </c>
      <c r="Q103" s="11" t="s">
        <v>755</v>
      </c>
      <c r="R103" s="11" t="s">
        <v>755</v>
      </c>
      <c r="S103" s="11" t="s">
        <v>755</v>
      </c>
      <c r="T103" s="11">
        <v>7.2010516667861549E-3</v>
      </c>
      <c r="U103" s="11" t="s">
        <v>755</v>
      </c>
      <c r="V103" s="11" t="s">
        <v>755</v>
      </c>
      <c r="W103" s="11" t="s">
        <v>755</v>
      </c>
      <c r="X103" s="11" t="s">
        <v>755</v>
      </c>
      <c r="Y103" s="11" t="s">
        <v>755</v>
      </c>
      <c r="Z103" s="11" t="s">
        <v>755</v>
      </c>
      <c r="AA103" s="11" t="s">
        <v>755</v>
      </c>
      <c r="AB103" s="11" t="s">
        <v>755</v>
      </c>
      <c r="AC103" s="11" t="s">
        <v>755</v>
      </c>
      <c r="AD103" s="11" t="s">
        <v>755</v>
      </c>
      <c r="AE103" s="11" t="s">
        <v>755</v>
      </c>
      <c r="AF103" s="11" t="s">
        <v>755</v>
      </c>
      <c r="AG103" s="11" t="s">
        <v>755</v>
      </c>
      <c r="AH103" s="11" t="s">
        <v>755</v>
      </c>
      <c r="AI103" s="11" t="s">
        <v>755</v>
      </c>
      <c r="AJ103" s="11" t="s">
        <v>755</v>
      </c>
      <c r="AK103" s="11" t="s">
        <v>755</v>
      </c>
      <c r="AL103" s="11" t="s">
        <v>755</v>
      </c>
      <c r="AM103" s="11" t="s">
        <v>755</v>
      </c>
      <c r="AN103" s="11" t="s">
        <v>755</v>
      </c>
      <c r="AO103" s="11" t="s">
        <v>755</v>
      </c>
      <c r="AP103" s="11" t="s">
        <v>755</v>
      </c>
      <c r="AQ103" s="11" t="s">
        <v>755</v>
      </c>
      <c r="AR103" s="11" t="s">
        <v>755</v>
      </c>
      <c r="AS103" s="11" t="s">
        <v>755</v>
      </c>
      <c r="AT103" s="11" t="s">
        <v>755</v>
      </c>
      <c r="AU103" s="11" t="s">
        <v>755</v>
      </c>
      <c r="AV103" s="11" t="s">
        <v>755</v>
      </c>
      <c r="AW103" s="11" t="s">
        <v>755</v>
      </c>
      <c r="AX103" s="11" t="s">
        <v>755</v>
      </c>
      <c r="AY103" s="11" t="s">
        <v>755</v>
      </c>
      <c r="AZ103" s="11" t="s">
        <v>755</v>
      </c>
      <c r="BA103" s="11" t="s">
        <v>755</v>
      </c>
      <c r="BB103" s="11" t="s">
        <v>755</v>
      </c>
      <c r="BC103" s="11" t="s">
        <v>755</v>
      </c>
      <c r="BD103" s="11" t="s">
        <v>755</v>
      </c>
      <c r="BE103" s="11" t="s">
        <v>755</v>
      </c>
      <c r="BF103" s="11" t="s">
        <v>755</v>
      </c>
      <c r="BG103" s="11" t="s">
        <v>755</v>
      </c>
      <c r="BH103" s="11" t="s">
        <v>755</v>
      </c>
      <c r="BI103" s="11" t="s">
        <v>755</v>
      </c>
      <c r="BJ103" s="11" t="s">
        <v>755</v>
      </c>
      <c r="BK103" s="11" t="s">
        <v>755</v>
      </c>
      <c r="BL103" s="11" t="s">
        <v>755</v>
      </c>
      <c r="BM103" s="11" t="s">
        <v>755</v>
      </c>
      <c r="BN103" s="11" t="s">
        <v>755</v>
      </c>
      <c r="BO103" s="11" t="s">
        <v>755</v>
      </c>
      <c r="BP103" s="11" t="s">
        <v>755</v>
      </c>
      <c r="BQ103" s="11" t="s">
        <v>755</v>
      </c>
      <c r="BR103" s="11" t="s">
        <v>755</v>
      </c>
      <c r="BS103" s="11" t="s">
        <v>755</v>
      </c>
      <c r="BT103" s="11" t="s">
        <v>755</v>
      </c>
      <c r="BU103" s="11">
        <v>0.15258783069771256</v>
      </c>
      <c r="BV103" s="11" t="s">
        <v>755</v>
      </c>
      <c r="BW103" s="11" t="s">
        <v>755</v>
      </c>
      <c r="BX103" s="11" t="s">
        <v>755</v>
      </c>
      <c r="BY103" s="11" t="s">
        <v>755</v>
      </c>
      <c r="BZ103" s="11" t="s">
        <v>755</v>
      </c>
      <c r="CA103" s="11" t="s">
        <v>755</v>
      </c>
      <c r="CB103" s="11" t="s">
        <v>755</v>
      </c>
      <c r="CC103" s="11" t="s">
        <v>755</v>
      </c>
      <c r="CD103" s="11" t="s">
        <v>755</v>
      </c>
      <c r="CE103" s="11" t="s">
        <v>755</v>
      </c>
      <c r="CF103" s="11" t="s">
        <v>755</v>
      </c>
      <c r="CG103" s="11" t="s">
        <v>755</v>
      </c>
    </row>
    <row r="104" spans="1:85" ht="13.5" customHeight="1" x14ac:dyDescent="0.3">
      <c r="A104" s="62" t="s">
        <v>739</v>
      </c>
      <c r="B104" s="62" t="s">
        <v>740</v>
      </c>
      <c r="C104" s="7" t="s">
        <v>1</v>
      </c>
      <c r="D104" s="7" t="s">
        <v>265</v>
      </c>
      <c r="E104" s="11" t="s">
        <v>755</v>
      </c>
      <c r="F104" s="11" t="s">
        <v>755</v>
      </c>
      <c r="G104" s="11" t="s">
        <v>755</v>
      </c>
      <c r="H104" s="11" t="s">
        <v>755</v>
      </c>
      <c r="I104" s="11" t="s">
        <v>755</v>
      </c>
      <c r="J104" s="11" t="s">
        <v>755</v>
      </c>
      <c r="K104" s="11" t="s">
        <v>755</v>
      </c>
      <c r="L104" s="11" t="s">
        <v>755</v>
      </c>
      <c r="M104" s="11" t="s">
        <v>755</v>
      </c>
      <c r="N104" s="11" t="s">
        <v>755</v>
      </c>
      <c r="O104" s="11" t="s">
        <v>755</v>
      </c>
      <c r="P104" s="11" t="s">
        <v>755</v>
      </c>
      <c r="Q104" s="11" t="s">
        <v>755</v>
      </c>
      <c r="R104" s="11" t="s">
        <v>755</v>
      </c>
      <c r="S104" s="11">
        <v>0.99277424446609519</v>
      </c>
      <c r="T104" s="11" t="s">
        <v>755</v>
      </c>
      <c r="U104" s="11" t="s">
        <v>755</v>
      </c>
      <c r="V104" s="11" t="s">
        <v>755</v>
      </c>
      <c r="W104" s="11" t="s">
        <v>755</v>
      </c>
      <c r="X104" s="11">
        <v>1.3093717680937209</v>
      </c>
      <c r="Y104" s="11" t="s">
        <v>755</v>
      </c>
      <c r="Z104" s="11" t="s">
        <v>755</v>
      </c>
      <c r="AA104" s="11" t="s">
        <v>755</v>
      </c>
      <c r="AB104" s="11" t="s">
        <v>755</v>
      </c>
      <c r="AC104" s="11" t="s">
        <v>755</v>
      </c>
      <c r="AD104" s="11" t="s">
        <v>755</v>
      </c>
      <c r="AE104" s="11" t="s">
        <v>755</v>
      </c>
      <c r="AF104" s="11" t="s">
        <v>755</v>
      </c>
      <c r="AG104" s="11" t="s">
        <v>755</v>
      </c>
      <c r="AH104" s="11" t="s">
        <v>755</v>
      </c>
      <c r="AI104" s="11" t="s">
        <v>755</v>
      </c>
      <c r="AJ104" s="11" t="s">
        <v>755</v>
      </c>
      <c r="AK104" s="11" t="s">
        <v>755</v>
      </c>
      <c r="AL104" s="11" t="s">
        <v>755</v>
      </c>
      <c r="AM104" s="11" t="s">
        <v>755</v>
      </c>
      <c r="AN104" s="11" t="s">
        <v>755</v>
      </c>
      <c r="AO104" s="11" t="s">
        <v>755</v>
      </c>
      <c r="AP104" s="11" t="s">
        <v>755</v>
      </c>
      <c r="AQ104" s="11" t="s">
        <v>755</v>
      </c>
      <c r="AR104" s="11" t="s">
        <v>755</v>
      </c>
      <c r="AS104" s="11" t="s">
        <v>755</v>
      </c>
      <c r="AT104" s="11" t="s">
        <v>755</v>
      </c>
      <c r="AU104" s="11" t="s">
        <v>755</v>
      </c>
      <c r="AV104" s="11" t="s">
        <v>755</v>
      </c>
      <c r="AW104" s="11" t="s">
        <v>755</v>
      </c>
      <c r="AX104" s="11" t="s">
        <v>755</v>
      </c>
      <c r="AY104" s="11" t="s">
        <v>755</v>
      </c>
      <c r="AZ104" s="11" t="s">
        <v>755</v>
      </c>
      <c r="BA104" s="11" t="s">
        <v>755</v>
      </c>
      <c r="BB104" s="11" t="s">
        <v>755</v>
      </c>
      <c r="BC104" s="11" t="s">
        <v>755</v>
      </c>
      <c r="BD104" s="11" t="s">
        <v>755</v>
      </c>
      <c r="BE104" s="11" t="s">
        <v>755</v>
      </c>
      <c r="BF104" s="11" t="s">
        <v>755</v>
      </c>
      <c r="BG104" s="11" t="s">
        <v>755</v>
      </c>
      <c r="BH104" s="11" t="s">
        <v>755</v>
      </c>
      <c r="BI104" s="11" t="s">
        <v>755</v>
      </c>
      <c r="BJ104" s="11" t="s">
        <v>755</v>
      </c>
      <c r="BK104" s="11" t="s">
        <v>755</v>
      </c>
      <c r="BL104" s="11" t="s">
        <v>755</v>
      </c>
      <c r="BM104" s="11" t="s">
        <v>755</v>
      </c>
      <c r="BN104" s="11" t="s">
        <v>755</v>
      </c>
      <c r="BO104" s="11" t="s">
        <v>755</v>
      </c>
      <c r="BP104" s="11" t="s">
        <v>755</v>
      </c>
      <c r="BQ104" s="11" t="s">
        <v>755</v>
      </c>
      <c r="BR104" s="11">
        <v>0.83043192757513706</v>
      </c>
      <c r="BS104" s="11" t="s">
        <v>755</v>
      </c>
      <c r="BT104" s="11" t="s">
        <v>755</v>
      </c>
      <c r="BU104" s="11" t="s">
        <v>755</v>
      </c>
      <c r="BV104" s="11" t="s">
        <v>755</v>
      </c>
      <c r="BW104" s="11" t="s">
        <v>755</v>
      </c>
      <c r="BX104" s="11" t="s">
        <v>755</v>
      </c>
      <c r="BY104" s="11" t="s">
        <v>755</v>
      </c>
      <c r="BZ104" s="11" t="s">
        <v>755</v>
      </c>
      <c r="CA104" s="11" t="s">
        <v>755</v>
      </c>
      <c r="CB104" s="11" t="s">
        <v>755</v>
      </c>
      <c r="CC104" s="11" t="s">
        <v>755</v>
      </c>
      <c r="CD104" s="11" t="s">
        <v>755</v>
      </c>
      <c r="CE104" s="11" t="s">
        <v>755</v>
      </c>
      <c r="CF104" s="11" t="s">
        <v>755</v>
      </c>
      <c r="CG104" s="11" t="s">
        <v>755</v>
      </c>
    </row>
    <row r="105" spans="1:85" ht="13.5" customHeight="1" x14ac:dyDescent="0.3">
      <c r="A105" s="62" t="s">
        <v>739</v>
      </c>
      <c r="B105" s="62" t="s">
        <v>740</v>
      </c>
      <c r="C105" s="7" t="s">
        <v>1</v>
      </c>
      <c r="D105" s="7" t="s">
        <v>728</v>
      </c>
      <c r="E105" s="11" t="s">
        <v>755</v>
      </c>
      <c r="F105" s="11" t="s">
        <v>755</v>
      </c>
      <c r="G105" s="11" t="s">
        <v>755</v>
      </c>
      <c r="H105" s="11">
        <v>0.10676513790836643</v>
      </c>
      <c r="I105" s="11" t="s">
        <v>755</v>
      </c>
      <c r="J105" s="11">
        <v>820.14103425512121</v>
      </c>
      <c r="K105" s="11" t="s">
        <v>755</v>
      </c>
      <c r="L105" s="11" t="s">
        <v>755</v>
      </c>
      <c r="M105" s="11" t="s">
        <v>755</v>
      </c>
      <c r="N105" s="11" t="s">
        <v>755</v>
      </c>
      <c r="O105" s="11" t="s">
        <v>755</v>
      </c>
      <c r="P105" s="11" t="s">
        <v>755</v>
      </c>
      <c r="Q105" s="11" t="s">
        <v>755</v>
      </c>
      <c r="R105" s="11" t="s">
        <v>755</v>
      </c>
      <c r="S105" s="11" t="s">
        <v>755</v>
      </c>
      <c r="T105" s="11" t="s">
        <v>755</v>
      </c>
      <c r="U105" s="11" t="s">
        <v>755</v>
      </c>
      <c r="V105" s="11" t="s">
        <v>755</v>
      </c>
      <c r="W105" s="11" t="s">
        <v>755</v>
      </c>
      <c r="X105" s="11" t="s">
        <v>755</v>
      </c>
      <c r="Y105" s="11" t="s">
        <v>755</v>
      </c>
      <c r="Z105" s="11" t="s">
        <v>755</v>
      </c>
      <c r="AA105" s="11">
        <v>6.423899679935154</v>
      </c>
      <c r="AB105" s="11" t="s">
        <v>755</v>
      </c>
      <c r="AC105" s="11" t="s">
        <v>755</v>
      </c>
      <c r="AD105" s="11" t="s">
        <v>755</v>
      </c>
      <c r="AE105" s="11" t="s">
        <v>755</v>
      </c>
      <c r="AF105" s="11" t="s">
        <v>755</v>
      </c>
      <c r="AG105" s="11" t="s">
        <v>755</v>
      </c>
      <c r="AH105" s="11" t="s">
        <v>755</v>
      </c>
      <c r="AI105" s="11" t="s">
        <v>755</v>
      </c>
      <c r="AJ105" s="11" t="s">
        <v>755</v>
      </c>
      <c r="AK105" s="11" t="s">
        <v>755</v>
      </c>
      <c r="AL105" s="11" t="s">
        <v>755</v>
      </c>
      <c r="AM105" s="11" t="s">
        <v>755</v>
      </c>
      <c r="AN105" s="11" t="s">
        <v>755</v>
      </c>
      <c r="AO105" s="11" t="s">
        <v>755</v>
      </c>
      <c r="AP105" s="11" t="s">
        <v>755</v>
      </c>
      <c r="AQ105" s="11" t="s">
        <v>755</v>
      </c>
      <c r="AR105" s="11" t="s">
        <v>755</v>
      </c>
      <c r="AS105" s="11" t="s">
        <v>755</v>
      </c>
      <c r="AT105" s="11" t="s">
        <v>755</v>
      </c>
      <c r="AU105" s="11" t="s">
        <v>755</v>
      </c>
      <c r="AV105" s="11" t="s">
        <v>755</v>
      </c>
      <c r="AW105" s="11">
        <v>0.26527296983449083</v>
      </c>
      <c r="AX105" s="11" t="s">
        <v>755</v>
      </c>
      <c r="AY105" s="11" t="s">
        <v>755</v>
      </c>
      <c r="AZ105" s="11" t="s">
        <v>755</v>
      </c>
      <c r="BA105" s="11" t="s">
        <v>755</v>
      </c>
      <c r="BB105" s="11" t="s">
        <v>755</v>
      </c>
      <c r="BC105" s="11" t="s">
        <v>755</v>
      </c>
      <c r="BD105" s="11" t="s">
        <v>755</v>
      </c>
      <c r="BE105" s="11" t="s">
        <v>755</v>
      </c>
      <c r="BF105" s="11" t="s">
        <v>755</v>
      </c>
      <c r="BG105" s="11" t="s">
        <v>755</v>
      </c>
      <c r="BH105" s="11" t="s">
        <v>755</v>
      </c>
      <c r="BI105" s="11" t="s">
        <v>755</v>
      </c>
      <c r="BJ105" s="11" t="s">
        <v>755</v>
      </c>
      <c r="BK105" s="11" t="s">
        <v>755</v>
      </c>
      <c r="BL105" s="11" t="s">
        <v>755</v>
      </c>
      <c r="BM105" s="11" t="s">
        <v>755</v>
      </c>
      <c r="BN105" s="11" t="s">
        <v>755</v>
      </c>
      <c r="BO105" s="11" t="s">
        <v>755</v>
      </c>
      <c r="BP105" s="11" t="s">
        <v>755</v>
      </c>
      <c r="BQ105" s="11" t="s">
        <v>755</v>
      </c>
      <c r="BR105" s="11" t="s">
        <v>755</v>
      </c>
      <c r="BS105" s="11" t="s">
        <v>755</v>
      </c>
      <c r="BT105" s="11" t="s">
        <v>755</v>
      </c>
      <c r="BU105" s="11" t="s">
        <v>755</v>
      </c>
      <c r="BV105" s="11" t="s">
        <v>755</v>
      </c>
      <c r="BW105" s="11" t="s">
        <v>755</v>
      </c>
      <c r="BX105" s="11">
        <v>8.9024573183496131E-3</v>
      </c>
      <c r="BY105" s="11" t="s">
        <v>755</v>
      </c>
      <c r="BZ105" s="11" t="s">
        <v>755</v>
      </c>
      <c r="CA105" s="11" t="s">
        <v>755</v>
      </c>
      <c r="CB105" s="11">
        <v>5.4558801379569886</v>
      </c>
      <c r="CC105" s="11" t="s">
        <v>755</v>
      </c>
      <c r="CD105" s="11" t="s">
        <v>755</v>
      </c>
      <c r="CE105" s="11" t="s">
        <v>755</v>
      </c>
      <c r="CF105" s="11" t="s">
        <v>755</v>
      </c>
      <c r="CG105" s="11" t="s">
        <v>755</v>
      </c>
    </row>
    <row r="106" spans="1:85" ht="13.5" customHeight="1" x14ac:dyDescent="0.3">
      <c r="A106" s="62" t="s">
        <v>739</v>
      </c>
      <c r="B106" s="62" t="s">
        <v>740</v>
      </c>
      <c r="C106" s="7" t="s">
        <v>1</v>
      </c>
      <c r="D106" s="7" t="s">
        <v>724</v>
      </c>
      <c r="E106" s="11" t="s">
        <v>755</v>
      </c>
      <c r="F106" s="11" t="s">
        <v>755</v>
      </c>
      <c r="G106" s="11" t="s">
        <v>755</v>
      </c>
      <c r="H106" s="11" t="s">
        <v>755</v>
      </c>
      <c r="I106" s="11" t="s">
        <v>755</v>
      </c>
      <c r="J106" s="11" t="s">
        <v>755</v>
      </c>
      <c r="K106" s="11" t="s">
        <v>755</v>
      </c>
      <c r="L106" s="11" t="s">
        <v>755</v>
      </c>
      <c r="M106" s="11" t="s">
        <v>755</v>
      </c>
      <c r="N106" s="11" t="s">
        <v>755</v>
      </c>
      <c r="O106" s="11" t="s">
        <v>755</v>
      </c>
      <c r="P106" s="11" t="s">
        <v>755</v>
      </c>
      <c r="Q106" s="11" t="s">
        <v>755</v>
      </c>
      <c r="R106" s="11" t="s">
        <v>755</v>
      </c>
      <c r="S106" s="11" t="s">
        <v>755</v>
      </c>
      <c r="T106" s="11" t="s">
        <v>755</v>
      </c>
      <c r="U106" s="11" t="s">
        <v>755</v>
      </c>
      <c r="V106" s="11" t="s">
        <v>755</v>
      </c>
      <c r="W106" s="11" t="s">
        <v>755</v>
      </c>
      <c r="X106" s="11" t="s">
        <v>755</v>
      </c>
      <c r="Y106" s="11" t="s">
        <v>755</v>
      </c>
      <c r="Z106" s="11" t="s">
        <v>755</v>
      </c>
      <c r="AA106" s="11">
        <v>6.4902025142241655</v>
      </c>
      <c r="AB106" s="11" t="s">
        <v>755</v>
      </c>
      <c r="AC106" s="11" t="s">
        <v>755</v>
      </c>
      <c r="AD106" s="11" t="s">
        <v>755</v>
      </c>
      <c r="AE106" s="11" t="s">
        <v>755</v>
      </c>
      <c r="AF106" s="11" t="s">
        <v>755</v>
      </c>
      <c r="AG106" s="11" t="s">
        <v>755</v>
      </c>
      <c r="AH106" s="11" t="s">
        <v>755</v>
      </c>
      <c r="AI106" s="11" t="s">
        <v>755</v>
      </c>
      <c r="AJ106" s="11" t="s">
        <v>755</v>
      </c>
      <c r="AK106" s="11" t="s">
        <v>755</v>
      </c>
      <c r="AL106" s="11" t="s">
        <v>755</v>
      </c>
      <c r="AM106" s="11" t="s">
        <v>755</v>
      </c>
      <c r="AN106" s="11" t="s">
        <v>755</v>
      </c>
      <c r="AO106" s="11" t="s">
        <v>755</v>
      </c>
      <c r="AP106" s="11" t="s">
        <v>755</v>
      </c>
      <c r="AQ106" s="11" t="s">
        <v>755</v>
      </c>
      <c r="AR106" s="11" t="s">
        <v>755</v>
      </c>
      <c r="AS106" s="11" t="s">
        <v>755</v>
      </c>
      <c r="AT106" s="11" t="s">
        <v>755</v>
      </c>
      <c r="AU106" s="11" t="s">
        <v>755</v>
      </c>
      <c r="AV106" s="11" t="s">
        <v>755</v>
      </c>
      <c r="AW106" s="11" t="s">
        <v>755</v>
      </c>
      <c r="AX106" s="11" t="s">
        <v>755</v>
      </c>
      <c r="AY106" s="11" t="s">
        <v>755</v>
      </c>
      <c r="AZ106" s="11" t="s">
        <v>755</v>
      </c>
      <c r="BA106" s="11" t="s">
        <v>755</v>
      </c>
      <c r="BB106" s="11" t="s">
        <v>755</v>
      </c>
      <c r="BC106" s="11" t="s">
        <v>755</v>
      </c>
      <c r="BD106" s="11" t="s">
        <v>755</v>
      </c>
      <c r="BE106" s="11" t="s">
        <v>755</v>
      </c>
      <c r="BF106" s="11" t="s">
        <v>755</v>
      </c>
      <c r="BG106" s="11" t="s">
        <v>755</v>
      </c>
      <c r="BH106" s="11" t="s">
        <v>755</v>
      </c>
      <c r="BI106" s="11" t="s">
        <v>755</v>
      </c>
      <c r="BJ106" s="11" t="s">
        <v>755</v>
      </c>
      <c r="BK106" s="11" t="s">
        <v>755</v>
      </c>
      <c r="BL106" s="11" t="s">
        <v>755</v>
      </c>
      <c r="BM106" s="11" t="s">
        <v>755</v>
      </c>
      <c r="BN106" s="11" t="s">
        <v>755</v>
      </c>
      <c r="BO106" s="11" t="s">
        <v>755</v>
      </c>
      <c r="BP106" s="11" t="s">
        <v>755</v>
      </c>
      <c r="BQ106" s="11" t="s">
        <v>755</v>
      </c>
      <c r="BR106" s="11" t="s">
        <v>755</v>
      </c>
      <c r="BS106" s="11" t="s">
        <v>755</v>
      </c>
      <c r="BT106" s="11" t="s">
        <v>755</v>
      </c>
      <c r="BU106" s="11">
        <v>3.8245320022203351</v>
      </c>
      <c r="BV106" s="11" t="s">
        <v>755</v>
      </c>
      <c r="BW106" s="11" t="s">
        <v>755</v>
      </c>
      <c r="BX106" s="11" t="s">
        <v>755</v>
      </c>
      <c r="BY106" s="11" t="s">
        <v>755</v>
      </c>
      <c r="BZ106" s="11" t="s">
        <v>755</v>
      </c>
      <c r="CA106" s="11" t="s">
        <v>755</v>
      </c>
      <c r="CB106" s="11" t="s">
        <v>755</v>
      </c>
      <c r="CC106" s="11" t="s">
        <v>755</v>
      </c>
      <c r="CD106" s="11" t="s">
        <v>755</v>
      </c>
      <c r="CE106" s="11" t="s">
        <v>755</v>
      </c>
      <c r="CF106" s="11" t="s">
        <v>755</v>
      </c>
      <c r="CG106" s="11" t="s">
        <v>755</v>
      </c>
    </row>
    <row r="107" spans="1:85" ht="13.5" customHeight="1" x14ac:dyDescent="0.3">
      <c r="A107" s="62" t="s">
        <v>739</v>
      </c>
      <c r="B107" s="62" t="s">
        <v>740</v>
      </c>
      <c r="C107" s="7" t="s">
        <v>1</v>
      </c>
      <c r="D107" s="7" t="s">
        <v>271</v>
      </c>
      <c r="E107" s="11" t="s">
        <v>755</v>
      </c>
      <c r="F107" s="11" t="s">
        <v>755</v>
      </c>
      <c r="G107" s="11" t="s">
        <v>755</v>
      </c>
      <c r="H107" s="11" t="s">
        <v>755</v>
      </c>
      <c r="I107" s="11" t="s">
        <v>755</v>
      </c>
      <c r="J107" s="11" t="s">
        <v>755</v>
      </c>
      <c r="K107" s="11">
        <v>1575.9329883745906</v>
      </c>
      <c r="L107" s="11" t="s">
        <v>755</v>
      </c>
      <c r="M107" s="11">
        <v>2.3944523704664387</v>
      </c>
      <c r="N107" s="11">
        <v>1019.134699048834</v>
      </c>
      <c r="O107" s="11" t="s">
        <v>755</v>
      </c>
      <c r="P107" s="11" t="s">
        <v>755</v>
      </c>
      <c r="Q107" s="11" t="s">
        <v>755</v>
      </c>
      <c r="R107" s="11" t="s">
        <v>755</v>
      </c>
      <c r="S107" s="11" t="s">
        <v>755</v>
      </c>
      <c r="T107" s="11" t="s">
        <v>755</v>
      </c>
      <c r="U107" s="11" t="s">
        <v>755</v>
      </c>
      <c r="V107" s="11" t="s">
        <v>755</v>
      </c>
      <c r="W107" s="11" t="s">
        <v>755</v>
      </c>
      <c r="X107" s="11" t="s">
        <v>755</v>
      </c>
      <c r="Y107" s="11" t="s">
        <v>755</v>
      </c>
      <c r="Z107" s="11" t="s">
        <v>755</v>
      </c>
      <c r="AA107" s="11">
        <v>5.8540472059532691</v>
      </c>
      <c r="AB107" s="11" t="s">
        <v>755</v>
      </c>
      <c r="AC107" s="11" t="s">
        <v>755</v>
      </c>
      <c r="AD107" s="11" t="s">
        <v>755</v>
      </c>
      <c r="AE107" s="11" t="s">
        <v>755</v>
      </c>
      <c r="AF107" s="11" t="s">
        <v>755</v>
      </c>
      <c r="AG107" s="11" t="s">
        <v>755</v>
      </c>
      <c r="AH107" s="11" t="s">
        <v>755</v>
      </c>
      <c r="AI107" s="11" t="s">
        <v>755</v>
      </c>
      <c r="AJ107" s="11" t="s">
        <v>755</v>
      </c>
      <c r="AK107" s="11" t="s">
        <v>755</v>
      </c>
      <c r="AL107" s="11" t="s">
        <v>755</v>
      </c>
      <c r="AM107" s="11" t="s">
        <v>755</v>
      </c>
      <c r="AN107" s="11" t="s">
        <v>755</v>
      </c>
      <c r="AO107" s="11" t="s">
        <v>755</v>
      </c>
      <c r="AP107" s="11" t="s">
        <v>755</v>
      </c>
      <c r="AQ107" s="11" t="s">
        <v>755</v>
      </c>
      <c r="AR107" s="11" t="s">
        <v>755</v>
      </c>
      <c r="AS107" s="11" t="s">
        <v>755</v>
      </c>
      <c r="AT107" s="11" t="s">
        <v>755</v>
      </c>
      <c r="AU107" s="11" t="s">
        <v>755</v>
      </c>
      <c r="AV107" s="11" t="s">
        <v>755</v>
      </c>
      <c r="AW107" s="11" t="s">
        <v>755</v>
      </c>
      <c r="AX107" s="11" t="s">
        <v>755</v>
      </c>
      <c r="AY107" s="11" t="s">
        <v>755</v>
      </c>
      <c r="AZ107" s="11" t="s">
        <v>755</v>
      </c>
      <c r="BA107" s="11" t="s">
        <v>755</v>
      </c>
      <c r="BB107" s="11" t="s">
        <v>755</v>
      </c>
      <c r="BC107" s="11" t="s">
        <v>755</v>
      </c>
      <c r="BD107" s="11" t="s">
        <v>755</v>
      </c>
      <c r="BE107" s="11" t="s">
        <v>755</v>
      </c>
      <c r="BF107" s="11" t="s">
        <v>755</v>
      </c>
      <c r="BG107" s="11" t="s">
        <v>755</v>
      </c>
      <c r="BH107" s="11" t="s">
        <v>755</v>
      </c>
      <c r="BI107" s="11" t="s">
        <v>755</v>
      </c>
      <c r="BJ107" s="11" t="s">
        <v>755</v>
      </c>
      <c r="BK107" s="11" t="s">
        <v>755</v>
      </c>
      <c r="BL107" s="11" t="s">
        <v>755</v>
      </c>
      <c r="BM107" s="11" t="s">
        <v>755</v>
      </c>
      <c r="BN107" s="11" t="s">
        <v>755</v>
      </c>
      <c r="BO107" s="11" t="s">
        <v>755</v>
      </c>
      <c r="BP107" s="11" t="s">
        <v>755</v>
      </c>
      <c r="BQ107" s="11" t="s">
        <v>755</v>
      </c>
      <c r="BR107" s="11" t="s">
        <v>755</v>
      </c>
      <c r="BS107" s="11" t="s">
        <v>755</v>
      </c>
      <c r="BT107" s="11" t="s">
        <v>755</v>
      </c>
      <c r="BU107" s="11">
        <v>4.8882333709377415</v>
      </c>
      <c r="BV107" s="11" t="s">
        <v>755</v>
      </c>
      <c r="BW107" s="11" t="s">
        <v>755</v>
      </c>
      <c r="BX107" s="11" t="s">
        <v>755</v>
      </c>
      <c r="BY107" s="11" t="s">
        <v>755</v>
      </c>
      <c r="BZ107" s="11" t="s">
        <v>755</v>
      </c>
      <c r="CA107" s="11" t="s">
        <v>755</v>
      </c>
      <c r="CB107" s="11" t="s">
        <v>755</v>
      </c>
      <c r="CC107" s="11" t="s">
        <v>755</v>
      </c>
      <c r="CD107" s="11" t="s">
        <v>755</v>
      </c>
      <c r="CE107" s="11" t="s">
        <v>755</v>
      </c>
      <c r="CF107" s="11" t="s">
        <v>755</v>
      </c>
      <c r="CG107" s="11" t="s">
        <v>755</v>
      </c>
    </row>
    <row r="108" spans="1:85" ht="13.5" customHeight="1" x14ac:dyDescent="0.3">
      <c r="A108" s="62" t="s">
        <v>739</v>
      </c>
      <c r="B108" s="62" t="s">
        <v>740</v>
      </c>
      <c r="C108" s="7" t="s">
        <v>1</v>
      </c>
      <c r="D108" s="7" t="s">
        <v>273</v>
      </c>
      <c r="E108" s="11" t="s">
        <v>755</v>
      </c>
      <c r="F108" s="11" t="s">
        <v>755</v>
      </c>
      <c r="G108" s="11" t="s">
        <v>755</v>
      </c>
      <c r="H108" s="11">
        <v>9.97222465387574E-3</v>
      </c>
      <c r="I108" s="11" t="s">
        <v>755</v>
      </c>
      <c r="J108" s="11" t="s">
        <v>755</v>
      </c>
      <c r="K108" s="11">
        <v>1764.6441630776569</v>
      </c>
      <c r="L108" s="11" t="s">
        <v>755</v>
      </c>
      <c r="M108" s="11">
        <v>0.72535917318275389</v>
      </c>
      <c r="N108" s="11" t="s">
        <v>755</v>
      </c>
      <c r="O108" s="11" t="s">
        <v>755</v>
      </c>
      <c r="P108" s="11" t="s">
        <v>755</v>
      </c>
      <c r="Q108" s="11" t="s">
        <v>755</v>
      </c>
      <c r="R108" s="11" t="s">
        <v>755</v>
      </c>
      <c r="S108" s="11" t="s">
        <v>755</v>
      </c>
      <c r="T108" s="11" t="s">
        <v>755</v>
      </c>
      <c r="U108" s="11" t="s">
        <v>755</v>
      </c>
      <c r="V108" s="11" t="s">
        <v>755</v>
      </c>
      <c r="W108" s="11" t="s">
        <v>755</v>
      </c>
      <c r="X108" s="11" t="s">
        <v>755</v>
      </c>
      <c r="Y108" s="11" t="s">
        <v>755</v>
      </c>
      <c r="Z108" s="11" t="s">
        <v>755</v>
      </c>
      <c r="AA108" s="11">
        <v>6.5942724578454994</v>
      </c>
      <c r="AB108" s="11" t="s">
        <v>755</v>
      </c>
      <c r="AC108" s="11" t="s">
        <v>755</v>
      </c>
      <c r="AD108" s="11" t="s">
        <v>755</v>
      </c>
      <c r="AE108" s="11" t="s">
        <v>755</v>
      </c>
      <c r="AF108" s="11" t="s">
        <v>755</v>
      </c>
      <c r="AG108" s="11" t="s">
        <v>755</v>
      </c>
      <c r="AH108" s="11">
        <v>4.3008532892925954E-3</v>
      </c>
      <c r="AI108" s="11" t="s">
        <v>755</v>
      </c>
      <c r="AJ108" s="11" t="s">
        <v>755</v>
      </c>
      <c r="AK108" s="11" t="s">
        <v>755</v>
      </c>
      <c r="AL108" s="11" t="s">
        <v>755</v>
      </c>
      <c r="AM108" s="11" t="s">
        <v>755</v>
      </c>
      <c r="AN108" s="11" t="s">
        <v>755</v>
      </c>
      <c r="AO108" s="11" t="s">
        <v>755</v>
      </c>
      <c r="AP108" s="11" t="s">
        <v>755</v>
      </c>
      <c r="AQ108" s="11" t="s">
        <v>755</v>
      </c>
      <c r="AR108" s="11" t="s">
        <v>755</v>
      </c>
      <c r="AS108" s="11" t="s">
        <v>755</v>
      </c>
      <c r="AT108" s="11" t="s">
        <v>755</v>
      </c>
      <c r="AU108" s="11" t="s">
        <v>755</v>
      </c>
      <c r="AV108" s="11" t="s">
        <v>755</v>
      </c>
      <c r="AW108" s="11" t="s">
        <v>755</v>
      </c>
      <c r="AX108" s="11" t="s">
        <v>755</v>
      </c>
      <c r="AY108" s="11" t="s">
        <v>755</v>
      </c>
      <c r="AZ108" s="11" t="s">
        <v>755</v>
      </c>
      <c r="BA108" s="11" t="s">
        <v>755</v>
      </c>
      <c r="BB108" s="11" t="s">
        <v>755</v>
      </c>
      <c r="BC108" s="11" t="s">
        <v>755</v>
      </c>
      <c r="BD108" s="11" t="s">
        <v>755</v>
      </c>
      <c r="BE108" s="11" t="s">
        <v>755</v>
      </c>
      <c r="BF108" s="11" t="s">
        <v>755</v>
      </c>
      <c r="BG108" s="11" t="s">
        <v>755</v>
      </c>
      <c r="BH108" s="11" t="s">
        <v>755</v>
      </c>
      <c r="BI108" s="11">
        <v>2003.6785723845067</v>
      </c>
      <c r="BJ108" s="11" t="s">
        <v>755</v>
      </c>
      <c r="BK108" s="11" t="s">
        <v>755</v>
      </c>
      <c r="BL108" s="11" t="s">
        <v>755</v>
      </c>
      <c r="BM108" s="11" t="s">
        <v>755</v>
      </c>
      <c r="BN108" s="11" t="s">
        <v>755</v>
      </c>
      <c r="BO108" s="11" t="s">
        <v>755</v>
      </c>
      <c r="BP108" s="11" t="s">
        <v>755</v>
      </c>
      <c r="BQ108" s="11" t="s">
        <v>755</v>
      </c>
      <c r="BR108" s="11" t="s">
        <v>755</v>
      </c>
      <c r="BS108" s="11" t="s">
        <v>755</v>
      </c>
      <c r="BT108" s="11" t="s">
        <v>755</v>
      </c>
      <c r="BU108" s="11">
        <v>4.356520247180776</v>
      </c>
      <c r="BV108" s="11" t="s">
        <v>755</v>
      </c>
      <c r="BW108" s="11" t="s">
        <v>755</v>
      </c>
      <c r="BX108" s="11" t="s">
        <v>755</v>
      </c>
      <c r="BY108" s="11">
        <v>4.3008532892925954E-3</v>
      </c>
      <c r="BZ108" s="11" t="s">
        <v>755</v>
      </c>
      <c r="CA108" s="11" t="s">
        <v>755</v>
      </c>
      <c r="CB108" s="11" t="s">
        <v>755</v>
      </c>
      <c r="CC108" s="11" t="s">
        <v>755</v>
      </c>
      <c r="CD108" s="11" t="s">
        <v>755</v>
      </c>
      <c r="CE108" s="11" t="s">
        <v>755</v>
      </c>
      <c r="CF108" s="11" t="s">
        <v>755</v>
      </c>
      <c r="CG108" s="11" t="s">
        <v>755</v>
      </c>
    </row>
    <row r="109" spans="1:85" ht="13.5" customHeight="1" x14ac:dyDescent="0.3">
      <c r="A109" s="62" t="s">
        <v>739</v>
      </c>
      <c r="B109" s="62" t="s">
        <v>740</v>
      </c>
      <c r="C109" s="7" t="s">
        <v>1</v>
      </c>
      <c r="D109" s="7" t="s">
        <v>275</v>
      </c>
      <c r="E109" s="11" t="s">
        <v>755</v>
      </c>
      <c r="F109" s="11" t="s">
        <v>755</v>
      </c>
      <c r="G109" s="11" t="s">
        <v>755</v>
      </c>
      <c r="H109" s="11" t="s">
        <v>755</v>
      </c>
      <c r="I109" s="11" t="s">
        <v>755</v>
      </c>
      <c r="J109" s="11" t="s">
        <v>755</v>
      </c>
      <c r="K109" s="11" t="s">
        <v>755</v>
      </c>
      <c r="L109" s="11" t="s">
        <v>755</v>
      </c>
      <c r="M109" s="11" t="s">
        <v>755</v>
      </c>
      <c r="N109" s="11" t="s">
        <v>755</v>
      </c>
      <c r="O109" s="11" t="s">
        <v>755</v>
      </c>
      <c r="P109" s="11" t="s">
        <v>755</v>
      </c>
      <c r="Q109" s="11" t="s">
        <v>755</v>
      </c>
      <c r="R109" s="11" t="s">
        <v>755</v>
      </c>
      <c r="S109" s="11" t="s">
        <v>755</v>
      </c>
      <c r="T109" s="11" t="s">
        <v>755</v>
      </c>
      <c r="U109" s="11" t="s">
        <v>755</v>
      </c>
      <c r="V109" s="11" t="s">
        <v>755</v>
      </c>
      <c r="W109" s="11" t="s">
        <v>755</v>
      </c>
      <c r="X109" s="11" t="s">
        <v>755</v>
      </c>
      <c r="Y109" s="11" t="s">
        <v>755</v>
      </c>
      <c r="Z109" s="11" t="s">
        <v>755</v>
      </c>
      <c r="AA109" s="11">
        <v>6.9801802800061026</v>
      </c>
      <c r="AB109" s="11" t="s">
        <v>755</v>
      </c>
      <c r="AC109" s="11" t="s">
        <v>755</v>
      </c>
      <c r="AD109" s="11" t="s">
        <v>755</v>
      </c>
      <c r="AE109" s="11" t="s">
        <v>755</v>
      </c>
      <c r="AF109" s="11" t="s">
        <v>755</v>
      </c>
      <c r="AG109" s="11" t="s">
        <v>755</v>
      </c>
      <c r="AH109" s="11" t="s">
        <v>755</v>
      </c>
      <c r="AI109" s="11" t="s">
        <v>755</v>
      </c>
      <c r="AJ109" s="11" t="s">
        <v>755</v>
      </c>
      <c r="AK109" s="11" t="s">
        <v>755</v>
      </c>
      <c r="AL109" s="11" t="s">
        <v>755</v>
      </c>
      <c r="AM109" s="11" t="s">
        <v>755</v>
      </c>
      <c r="AN109" s="11" t="s">
        <v>755</v>
      </c>
      <c r="AO109" s="11" t="s">
        <v>755</v>
      </c>
      <c r="AP109" s="11" t="s">
        <v>755</v>
      </c>
      <c r="AQ109" s="11" t="s">
        <v>755</v>
      </c>
      <c r="AR109" s="11" t="s">
        <v>755</v>
      </c>
      <c r="AS109" s="11" t="s">
        <v>755</v>
      </c>
      <c r="AT109" s="11" t="s">
        <v>755</v>
      </c>
      <c r="AU109" s="11" t="s">
        <v>755</v>
      </c>
      <c r="AV109" s="11" t="s">
        <v>755</v>
      </c>
      <c r="AW109" s="11" t="s">
        <v>755</v>
      </c>
      <c r="AX109" s="11" t="s">
        <v>755</v>
      </c>
      <c r="AY109" s="11" t="s">
        <v>755</v>
      </c>
      <c r="AZ109" s="11" t="s">
        <v>755</v>
      </c>
      <c r="BA109" s="11" t="s">
        <v>755</v>
      </c>
      <c r="BB109" s="11" t="s">
        <v>755</v>
      </c>
      <c r="BC109" s="11" t="s">
        <v>755</v>
      </c>
      <c r="BD109" s="11" t="s">
        <v>755</v>
      </c>
      <c r="BE109" s="11" t="s">
        <v>755</v>
      </c>
      <c r="BF109" s="11" t="s">
        <v>755</v>
      </c>
      <c r="BG109" s="11" t="s">
        <v>755</v>
      </c>
      <c r="BH109" s="11" t="s">
        <v>755</v>
      </c>
      <c r="BI109" s="11" t="s">
        <v>755</v>
      </c>
      <c r="BJ109" s="11" t="s">
        <v>755</v>
      </c>
      <c r="BK109" s="11" t="s">
        <v>755</v>
      </c>
      <c r="BL109" s="11" t="s">
        <v>755</v>
      </c>
      <c r="BM109" s="11" t="s">
        <v>755</v>
      </c>
      <c r="BN109" s="11" t="s">
        <v>755</v>
      </c>
      <c r="BO109" s="11" t="s">
        <v>755</v>
      </c>
      <c r="BP109" s="11" t="s">
        <v>755</v>
      </c>
      <c r="BQ109" s="11" t="s">
        <v>755</v>
      </c>
      <c r="BR109" s="11" t="s">
        <v>755</v>
      </c>
      <c r="BS109" s="11" t="s">
        <v>755</v>
      </c>
      <c r="BT109" s="11" t="s">
        <v>755</v>
      </c>
      <c r="BU109" s="11">
        <v>6.2457299327385813</v>
      </c>
      <c r="BV109" s="11" t="s">
        <v>755</v>
      </c>
      <c r="BW109" s="11" t="s">
        <v>755</v>
      </c>
      <c r="BX109" s="11" t="s">
        <v>755</v>
      </c>
      <c r="BY109" s="11" t="s">
        <v>755</v>
      </c>
      <c r="BZ109" s="11" t="s">
        <v>755</v>
      </c>
      <c r="CA109" s="11" t="s">
        <v>755</v>
      </c>
      <c r="CB109" s="11" t="s">
        <v>755</v>
      </c>
      <c r="CC109" s="11" t="s">
        <v>755</v>
      </c>
      <c r="CD109" s="11" t="s">
        <v>755</v>
      </c>
      <c r="CE109" s="11" t="s">
        <v>755</v>
      </c>
      <c r="CF109" s="11" t="s">
        <v>755</v>
      </c>
      <c r="CG109" s="11" t="s">
        <v>755</v>
      </c>
    </row>
    <row r="110" spans="1:85" ht="13.5" customHeight="1" x14ac:dyDescent="0.3">
      <c r="A110" s="62" t="s">
        <v>739</v>
      </c>
      <c r="B110" s="62" t="s">
        <v>740</v>
      </c>
      <c r="C110" s="7" t="s">
        <v>1</v>
      </c>
      <c r="D110" s="7" t="s">
        <v>277</v>
      </c>
      <c r="E110" s="11">
        <v>0.51059371401607001</v>
      </c>
      <c r="F110" s="11" t="s">
        <v>755</v>
      </c>
      <c r="G110" s="11" t="s">
        <v>755</v>
      </c>
      <c r="H110" s="11" t="s">
        <v>755</v>
      </c>
      <c r="I110" s="11" t="s">
        <v>755</v>
      </c>
      <c r="J110" s="11" t="s">
        <v>755</v>
      </c>
      <c r="K110" s="11" t="s">
        <v>755</v>
      </c>
      <c r="L110" s="11" t="s">
        <v>755</v>
      </c>
      <c r="M110" s="11" t="s">
        <v>755</v>
      </c>
      <c r="N110" s="11" t="s">
        <v>755</v>
      </c>
      <c r="O110" s="11" t="s">
        <v>755</v>
      </c>
      <c r="P110" s="11" t="s">
        <v>755</v>
      </c>
      <c r="Q110" s="11">
        <v>7.052641916777298</v>
      </c>
      <c r="R110" s="11" t="s">
        <v>755</v>
      </c>
      <c r="S110" s="11" t="s">
        <v>755</v>
      </c>
      <c r="T110" s="11" t="s">
        <v>755</v>
      </c>
      <c r="U110" s="11">
        <v>6.2061530970414251</v>
      </c>
      <c r="V110" s="11" t="s">
        <v>755</v>
      </c>
      <c r="W110" s="11" t="s">
        <v>755</v>
      </c>
      <c r="X110" s="11">
        <v>62.864334398158213</v>
      </c>
      <c r="Y110" s="11" t="s">
        <v>755</v>
      </c>
      <c r="Z110" s="11" t="s">
        <v>755</v>
      </c>
      <c r="AA110" s="11">
        <v>9.4124596863429542</v>
      </c>
      <c r="AB110" s="11">
        <v>8.3201151608785135</v>
      </c>
      <c r="AC110" s="11">
        <v>25.247911656417283</v>
      </c>
      <c r="AD110" s="11" t="s">
        <v>755</v>
      </c>
      <c r="AE110" s="11">
        <v>984.35314339229353</v>
      </c>
      <c r="AF110" s="11">
        <v>31.262006403194423</v>
      </c>
      <c r="AG110" s="11">
        <v>49.457402028051796</v>
      </c>
      <c r="AH110" s="11" t="s">
        <v>755</v>
      </c>
      <c r="AI110" s="11" t="s">
        <v>755</v>
      </c>
      <c r="AJ110" s="11" t="s">
        <v>755</v>
      </c>
      <c r="AK110" s="11" t="s">
        <v>755</v>
      </c>
      <c r="AL110" s="11" t="s">
        <v>755</v>
      </c>
      <c r="AM110" s="11" t="s">
        <v>755</v>
      </c>
      <c r="AN110" s="11" t="s">
        <v>755</v>
      </c>
      <c r="AO110" s="11" t="s">
        <v>755</v>
      </c>
      <c r="AP110" s="11" t="s">
        <v>755</v>
      </c>
      <c r="AQ110" s="11" t="s">
        <v>755</v>
      </c>
      <c r="AR110" s="11" t="s">
        <v>755</v>
      </c>
      <c r="AS110" s="11">
        <v>1115.2388371586012</v>
      </c>
      <c r="AT110" s="11" t="s">
        <v>755</v>
      </c>
      <c r="AU110" s="11" t="s">
        <v>755</v>
      </c>
      <c r="AV110" s="11" t="s">
        <v>755</v>
      </c>
      <c r="AW110" s="11">
        <v>29.540063254606824</v>
      </c>
      <c r="AX110" s="11" t="s">
        <v>755</v>
      </c>
      <c r="AY110" s="11" t="s">
        <v>755</v>
      </c>
      <c r="AZ110" s="11" t="s">
        <v>755</v>
      </c>
      <c r="BA110" s="11">
        <v>7.052641916777298</v>
      </c>
      <c r="BB110" s="11" t="s">
        <v>755</v>
      </c>
      <c r="BC110" s="11" t="s">
        <v>755</v>
      </c>
      <c r="BD110" s="11" t="s">
        <v>755</v>
      </c>
      <c r="BE110" s="11" t="s">
        <v>755</v>
      </c>
      <c r="BF110" s="11">
        <v>8.2520271434005181</v>
      </c>
      <c r="BG110" s="11" t="s">
        <v>755</v>
      </c>
      <c r="BH110" s="11" t="s">
        <v>755</v>
      </c>
      <c r="BI110" s="11" t="s">
        <v>755</v>
      </c>
      <c r="BJ110" s="11" t="s">
        <v>755</v>
      </c>
      <c r="BK110" s="11" t="s">
        <v>755</v>
      </c>
      <c r="BL110" s="11" t="s">
        <v>755</v>
      </c>
      <c r="BM110" s="11" t="s">
        <v>755</v>
      </c>
      <c r="BN110" s="11">
        <v>7.0427931231584777</v>
      </c>
      <c r="BO110" s="11" t="s">
        <v>755</v>
      </c>
      <c r="BP110" s="11" t="s">
        <v>755</v>
      </c>
      <c r="BQ110" s="11" t="s">
        <v>755</v>
      </c>
      <c r="BR110" s="11">
        <v>15.774440790103299</v>
      </c>
      <c r="BS110" s="11" t="s">
        <v>755</v>
      </c>
      <c r="BT110" s="11" t="s">
        <v>755</v>
      </c>
      <c r="BU110" s="11" t="s">
        <v>755</v>
      </c>
      <c r="BV110" s="11">
        <v>33.568026817295795</v>
      </c>
      <c r="BW110" s="11">
        <v>984.35314339229353</v>
      </c>
      <c r="BX110" s="11">
        <v>80.719408431246222</v>
      </c>
      <c r="BY110" s="11" t="s">
        <v>755</v>
      </c>
      <c r="BZ110" s="11" t="s">
        <v>755</v>
      </c>
      <c r="CA110" s="11" t="s">
        <v>755</v>
      </c>
      <c r="CB110" s="11" t="s">
        <v>755</v>
      </c>
      <c r="CC110" s="11">
        <v>86.803302486381696</v>
      </c>
      <c r="CD110" s="11">
        <v>8.2500981985825472</v>
      </c>
      <c r="CE110" s="11">
        <v>2.8560148999760642E-3</v>
      </c>
      <c r="CF110" s="11">
        <v>0.69596624223809789</v>
      </c>
      <c r="CG110" s="11">
        <v>1.0923154794487984</v>
      </c>
    </row>
    <row r="111" spans="1:85" ht="13.5" customHeight="1" x14ac:dyDescent="0.3">
      <c r="A111" s="62" t="s">
        <v>739</v>
      </c>
      <c r="B111" s="62" t="s">
        <v>740</v>
      </c>
      <c r="C111" s="7" t="s">
        <v>1</v>
      </c>
      <c r="D111" s="7" t="s">
        <v>279</v>
      </c>
      <c r="E111" s="11" t="s">
        <v>755</v>
      </c>
      <c r="F111" s="11" t="s">
        <v>755</v>
      </c>
      <c r="G111" s="11" t="s">
        <v>755</v>
      </c>
      <c r="H111" s="11" t="s">
        <v>755</v>
      </c>
      <c r="I111" s="11" t="s">
        <v>755</v>
      </c>
      <c r="J111" s="11" t="s">
        <v>755</v>
      </c>
      <c r="K111" s="11">
        <v>1912.241713371561</v>
      </c>
      <c r="L111" s="11" t="s">
        <v>755</v>
      </c>
      <c r="M111" s="11" t="s">
        <v>755</v>
      </c>
      <c r="N111" s="11">
        <v>1087.5356596043348</v>
      </c>
      <c r="O111" s="11" t="s">
        <v>755</v>
      </c>
      <c r="P111" s="11" t="s">
        <v>755</v>
      </c>
      <c r="Q111" s="11" t="s">
        <v>755</v>
      </c>
      <c r="R111" s="11" t="s">
        <v>755</v>
      </c>
      <c r="S111" s="11" t="s">
        <v>755</v>
      </c>
      <c r="T111" s="11" t="s">
        <v>755</v>
      </c>
      <c r="U111" s="11">
        <v>6.1351241061788953</v>
      </c>
      <c r="V111" s="11" t="s">
        <v>755</v>
      </c>
      <c r="W111" s="11" t="s">
        <v>755</v>
      </c>
      <c r="X111" s="11" t="s">
        <v>755</v>
      </c>
      <c r="Y111" s="11" t="s">
        <v>755</v>
      </c>
      <c r="Z111" s="11" t="s">
        <v>755</v>
      </c>
      <c r="AA111" s="11">
        <v>9.304734739407003</v>
      </c>
      <c r="AB111" s="11">
        <v>5.4725670428561992</v>
      </c>
      <c r="AC111" s="11">
        <v>21.710868139655719</v>
      </c>
      <c r="AD111" s="11" t="s">
        <v>755</v>
      </c>
      <c r="AE111" s="11">
        <v>740.83113084776448</v>
      </c>
      <c r="AF111" s="11">
        <v>64.946071675428456</v>
      </c>
      <c r="AG111" s="11">
        <v>65.274108161832586</v>
      </c>
      <c r="AH111" s="11" t="s">
        <v>755</v>
      </c>
      <c r="AI111" s="11" t="s">
        <v>755</v>
      </c>
      <c r="AJ111" s="11" t="s">
        <v>755</v>
      </c>
      <c r="AK111" s="11" t="s">
        <v>755</v>
      </c>
      <c r="AL111" s="11" t="s">
        <v>755</v>
      </c>
      <c r="AM111" s="11" t="s">
        <v>755</v>
      </c>
      <c r="AN111" s="11" t="s">
        <v>755</v>
      </c>
      <c r="AO111" s="11">
        <v>7093.8146768857732</v>
      </c>
      <c r="AP111" s="11">
        <v>5822.4293704258816</v>
      </c>
      <c r="AQ111" s="11" t="s">
        <v>755</v>
      </c>
      <c r="AR111" s="11" t="s">
        <v>755</v>
      </c>
      <c r="AS111" s="11">
        <v>920.82694422421412</v>
      </c>
      <c r="AT111" s="11" t="s">
        <v>755</v>
      </c>
      <c r="AU111" s="11">
        <v>0.94245903133220521</v>
      </c>
      <c r="AV111" s="11" t="s">
        <v>755</v>
      </c>
      <c r="AW111" s="11">
        <v>12.972157144640315</v>
      </c>
      <c r="AX111" s="11" t="s">
        <v>755</v>
      </c>
      <c r="AY111" s="11">
        <v>2805.1679556829204</v>
      </c>
      <c r="AZ111" s="11">
        <v>3010.7588614665842</v>
      </c>
      <c r="BA111" s="11" t="s">
        <v>755</v>
      </c>
      <c r="BB111" s="11" t="s">
        <v>755</v>
      </c>
      <c r="BC111" s="11" t="s">
        <v>755</v>
      </c>
      <c r="BD111" s="11" t="s">
        <v>755</v>
      </c>
      <c r="BE111" s="11" t="s">
        <v>755</v>
      </c>
      <c r="BF111" s="11" t="s">
        <v>755</v>
      </c>
      <c r="BG111" s="11">
        <v>1141.0710352028318</v>
      </c>
      <c r="BH111" s="11" t="s">
        <v>755</v>
      </c>
      <c r="BI111" s="11">
        <v>2182.395515302489</v>
      </c>
      <c r="BJ111" s="11" t="s">
        <v>755</v>
      </c>
      <c r="BK111" s="11" t="s">
        <v>755</v>
      </c>
      <c r="BL111" s="11" t="s">
        <v>755</v>
      </c>
      <c r="BM111" s="11" t="s">
        <v>755</v>
      </c>
      <c r="BN111" s="11">
        <v>6.9433965528271786</v>
      </c>
      <c r="BO111" s="11" t="s">
        <v>755</v>
      </c>
      <c r="BP111" s="11" t="s">
        <v>755</v>
      </c>
      <c r="BQ111" s="11" t="s">
        <v>755</v>
      </c>
      <c r="BR111" s="11" t="s">
        <v>755</v>
      </c>
      <c r="BS111" s="11" t="s">
        <v>755</v>
      </c>
      <c r="BT111" s="11" t="s">
        <v>755</v>
      </c>
      <c r="BU111" s="11">
        <v>3.3254430040344363</v>
      </c>
      <c r="BV111" s="11">
        <v>27.183435182511925</v>
      </c>
      <c r="BW111" s="11">
        <v>740.83113084776448</v>
      </c>
      <c r="BX111" s="11">
        <v>130.22017983726101</v>
      </c>
      <c r="BY111" s="11" t="s">
        <v>755</v>
      </c>
      <c r="BZ111" s="11" t="s">
        <v>755</v>
      </c>
      <c r="CA111" s="11" t="s">
        <v>755</v>
      </c>
      <c r="CB111" s="11" t="s">
        <v>755</v>
      </c>
      <c r="CC111" s="11">
        <v>80.871002010664981</v>
      </c>
      <c r="CD111" s="11">
        <v>13.738338720543132</v>
      </c>
      <c r="CE111" s="11">
        <v>1.3430538194520673E-3</v>
      </c>
      <c r="CF111" s="11">
        <v>0.82750753716880043</v>
      </c>
      <c r="CG111" s="11">
        <v>1.58091145266268</v>
      </c>
    </row>
    <row r="112" spans="1:85" ht="13.5" customHeight="1" x14ac:dyDescent="0.3">
      <c r="A112" s="62" t="s">
        <v>739</v>
      </c>
      <c r="B112" s="62" t="s">
        <v>740</v>
      </c>
      <c r="C112" s="7" t="s">
        <v>1</v>
      </c>
      <c r="D112" s="7" t="s">
        <v>281</v>
      </c>
      <c r="E112" s="11" t="s">
        <v>755</v>
      </c>
      <c r="F112" s="11">
        <v>2.0674293969533375</v>
      </c>
      <c r="G112" s="11" t="s">
        <v>755</v>
      </c>
      <c r="H112" s="11" t="s">
        <v>755</v>
      </c>
      <c r="I112" s="11">
        <v>338.41064271780965</v>
      </c>
      <c r="J112" s="11" t="s">
        <v>755</v>
      </c>
      <c r="K112" s="11" t="s">
        <v>755</v>
      </c>
      <c r="L112" s="11">
        <v>231.11974504996456</v>
      </c>
      <c r="M112" s="11" t="s">
        <v>755</v>
      </c>
      <c r="N112" s="11" t="s">
        <v>755</v>
      </c>
      <c r="O112" s="11" t="s">
        <v>755</v>
      </c>
      <c r="P112" s="11" t="s">
        <v>755</v>
      </c>
      <c r="Q112" s="11" t="s">
        <v>755</v>
      </c>
      <c r="R112" s="11" t="s">
        <v>755</v>
      </c>
      <c r="S112" s="11" t="s">
        <v>755</v>
      </c>
      <c r="T112" s="11" t="s">
        <v>755</v>
      </c>
      <c r="U112" s="11" t="s">
        <v>755</v>
      </c>
      <c r="V112" s="11" t="s">
        <v>755</v>
      </c>
      <c r="W112" s="11" t="s">
        <v>755</v>
      </c>
      <c r="X112" s="11" t="s">
        <v>755</v>
      </c>
      <c r="Y112" s="11" t="s">
        <v>755</v>
      </c>
      <c r="Z112" s="11" t="s">
        <v>755</v>
      </c>
      <c r="AA112" s="11">
        <v>6.9345692455207173</v>
      </c>
      <c r="AB112" s="11">
        <v>5.8778711289210861</v>
      </c>
      <c r="AC112" s="11">
        <v>13.552352138837783</v>
      </c>
      <c r="AD112" s="11" t="s">
        <v>755</v>
      </c>
      <c r="AE112" s="11">
        <v>566.15135724624474</v>
      </c>
      <c r="AF112" s="11">
        <v>17.945379125392822</v>
      </c>
      <c r="AG112" s="11">
        <v>17.944121710199742</v>
      </c>
      <c r="AH112" s="11" t="s">
        <v>755</v>
      </c>
      <c r="AI112" s="11" t="s">
        <v>755</v>
      </c>
      <c r="AJ112" s="11" t="s">
        <v>755</v>
      </c>
      <c r="AK112" s="11" t="s">
        <v>755</v>
      </c>
      <c r="AL112" s="11" t="s">
        <v>755</v>
      </c>
      <c r="AM112" s="11" t="s">
        <v>755</v>
      </c>
      <c r="AN112" s="11" t="s">
        <v>755</v>
      </c>
      <c r="AO112" s="11" t="s">
        <v>755</v>
      </c>
      <c r="AP112" s="11" t="s">
        <v>755</v>
      </c>
      <c r="AQ112" s="11" t="s">
        <v>755</v>
      </c>
      <c r="AR112" s="11" t="s">
        <v>755</v>
      </c>
      <c r="AS112" s="11">
        <v>637.61014178573475</v>
      </c>
      <c r="AT112" s="11" t="s">
        <v>755</v>
      </c>
      <c r="AU112" s="11" t="s">
        <v>755</v>
      </c>
      <c r="AV112" s="11" t="s">
        <v>755</v>
      </c>
      <c r="AW112" s="11">
        <v>15.595756592780795</v>
      </c>
      <c r="AX112" s="11">
        <v>9.2060839150005691</v>
      </c>
      <c r="AY112" s="11" t="s">
        <v>755</v>
      </c>
      <c r="AZ112" s="11" t="s">
        <v>755</v>
      </c>
      <c r="BA112" s="11" t="s">
        <v>755</v>
      </c>
      <c r="BB112" s="11" t="s">
        <v>755</v>
      </c>
      <c r="BC112" s="11" t="s">
        <v>755</v>
      </c>
      <c r="BD112" s="11" t="s">
        <v>755</v>
      </c>
      <c r="BE112" s="11" t="s">
        <v>755</v>
      </c>
      <c r="BF112" s="11" t="s">
        <v>755</v>
      </c>
      <c r="BG112" s="11" t="s">
        <v>755</v>
      </c>
      <c r="BH112" s="11" t="s">
        <v>755</v>
      </c>
      <c r="BI112" s="11" t="s">
        <v>755</v>
      </c>
      <c r="BJ112" s="11" t="s">
        <v>755</v>
      </c>
      <c r="BK112" s="11" t="s">
        <v>755</v>
      </c>
      <c r="BL112" s="11" t="s">
        <v>755</v>
      </c>
      <c r="BM112" s="11" t="s">
        <v>755</v>
      </c>
      <c r="BN112" s="11" t="s">
        <v>755</v>
      </c>
      <c r="BO112" s="11" t="s">
        <v>755</v>
      </c>
      <c r="BP112" s="11" t="s">
        <v>755</v>
      </c>
      <c r="BQ112" s="11" t="s">
        <v>755</v>
      </c>
      <c r="BR112" s="11" t="s">
        <v>755</v>
      </c>
      <c r="BS112" s="11" t="s">
        <v>755</v>
      </c>
      <c r="BT112" s="11" t="s">
        <v>755</v>
      </c>
      <c r="BU112" s="11" t="s">
        <v>755</v>
      </c>
      <c r="BV112" s="11">
        <v>19.430223267758873</v>
      </c>
      <c r="BW112" s="11">
        <v>566.15135724624474</v>
      </c>
      <c r="BX112" s="11">
        <v>35.889500835592564</v>
      </c>
      <c r="BY112" s="11" t="s">
        <v>755</v>
      </c>
      <c r="BZ112" s="11" t="s">
        <v>755</v>
      </c>
      <c r="CA112" s="11" t="s">
        <v>755</v>
      </c>
      <c r="CB112" s="11" t="s">
        <v>755</v>
      </c>
      <c r="CC112" s="11">
        <v>78.53147165885413</v>
      </c>
      <c r="CD112" s="11">
        <v>6.8549511259538001</v>
      </c>
      <c r="CE112" s="11" t="s">
        <v>755</v>
      </c>
      <c r="CF112" s="11">
        <v>7.6514679561624535</v>
      </c>
      <c r="CG112" s="11">
        <v>3.1534001949922565</v>
      </c>
    </row>
    <row r="113" spans="1:85" ht="13.5" customHeight="1" x14ac:dyDescent="0.3">
      <c r="A113" s="62" t="s">
        <v>739</v>
      </c>
      <c r="B113" s="62" t="s">
        <v>740</v>
      </c>
      <c r="C113" s="7" t="s">
        <v>1</v>
      </c>
      <c r="D113" s="7" t="s">
        <v>283</v>
      </c>
      <c r="E113" s="11" t="s">
        <v>755</v>
      </c>
      <c r="F113" s="11" t="s">
        <v>755</v>
      </c>
      <c r="G113" s="11" t="s">
        <v>755</v>
      </c>
      <c r="H113" s="11" t="s">
        <v>755</v>
      </c>
      <c r="I113" s="11" t="s">
        <v>755</v>
      </c>
      <c r="J113" s="11" t="s">
        <v>755</v>
      </c>
      <c r="K113" s="11" t="s">
        <v>755</v>
      </c>
      <c r="L113" s="11" t="s">
        <v>755</v>
      </c>
      <c r="M113" s="11">
        <v>1.0396153505077519</v>
      </c>
      <c r="N113" s="11" t="s">
        <v>755</v>
      </c>
      <c r="O113" s="11" t="s">
        <v>755</v>
      </c>
      <c r="P113" s="11" t="s">
        <v>755</v>
      </c>
      <c r="Q113" s="11" t="s">
        <v>755</v>
      </c>
      <c r="R113" s="11" t="s">
        <v>755</v>
      </c>
      <c r="S113" s="11" t="s">
        <v>755</v>
      </c>
      <c r="T113" s="11" t="s">
        <v>755</v>
      </c>
      <c r="U113" s="11" t="s">
        <v>755</v>
      </c>
      <c r="V113" s="11" t="s">
        <v>755</v>
      </c>
      <c r="W113" s="11" t="s">
        <v>755</v>
      </c>
      <c r="X113" s="11" t="s">
        <v>755</v>
      </c>
      <c r="Y113" s="11" t="s">
        <v>755</v>
      </c>
      <c r="Z113" s="11" t="s">
        <v>755</v>
      </c>
      <c r="AA113" s="11">
        <v>6.7498683259847612</v>
      </c>
      <c r="AB113" s="11">
        <v>11.009785905338177</v>
      </c>
      <c r="AC113" s="11">
        <v>12.353155993107464</v>
      </c>
      <c r="AD113" s="11" t="s">
        <v>755</v>
      </c>
      <c r="AE113" s="11" t="s">
        <v>755</v>
      </c>
      <c r="AF113" s="11">
        <v>25.539953944164008</v>
      </c>
      <c r="AG113" s="11">
        <v>25.64726481501522</v>
      </c>
      <c r="AH113" s="11" t="s">
        <v>755</v>
      </c>
      <c r="AI113" s="11" t="s">
        <v>755</v>
      </c>
      <c r="AJ113" s="11" t="s">
        <v>755</v>
      </c>
      <c r="AK113" s="11" t="s">
        <v>755</v>
      </c>
      <c r="AL113" s="11" t="s">
        <v>755</v>
      </c>
      <c r="AM113" s="11" t="s">
        <v>755</v>
      </c>
      <c r="AN113" s="11" t="s">
        <v>755</v>
      </c>
      <c r="AO113" s="11" t="s">
        <v>755</v>
      </c>
      <c r="AP113" s="11" t="s">
        <v>755</v>
      </c>
      <c r="AQ113" s="11" t="s">
        <v>755</v>
      </c>
      <c r="AR113" s="11" t="s">
        <v>755</v>
      </c>
      <c r="AS113" s="11" t="s">
        <v>755</v>
      </c>
      <c r="AT113" s="11" t="s">
        <v>755</v>
      </c>
      <c r="AU113" s="11" t="s">
        <v>755</v>
      </c>
      <c r="AV113" s="11" t="s">
        <v>755</v>
      </c>
      <c r="AW113" s="11" t="s">
        <v>755</v>
      </c>
      <c r="AX113" s="11" t="s">
        <v>755</v>
      </c>
      <c r="AY113" s="11" t="s">
        <v>755</v>
      </c>
      <c r="AZ113" s="11" t="s">
        <v>755</v>
      </c>
      <c r="BA113" s="11" t="s">
        <v>755</v>
      </c>
      <c r="BB113" s="11" t="s">
        <v>755</v>
      </c>
      <c r="BC113" s="11" t="s">
        <v>755</v>
      </c>
      <c r="BD113" s="11" t="s">
        <v>755</v>
      </c>
      <c r="BE113" s="11" t="s">
        <v>755</v>
      </c>
      <c r="BF113" s="11" t="s">
        <v>755</v>
      </c>
      <c r="BG113" s="11" t="s">
        <v>755</v>
      </c>
      <c r="BH113" s="11" t="s">
        <v>755</v>
      </c>
      <c r="BI113" s="11" t="s">
        <v>755</v>
      </c>
      <c r="BJ113" s="11" t="s">
        <v>755</v>
      </c>
      <c r="BK113" s="11" t="s">
        <v>755</v>
      </c>
      <c r="BL113" s="11" t="s">
        <v>755</v>
      </c>
      <c r="BM113" s="11" t="s">
        <v>755</v>
      </c>
      <c r="BN113" s="11" t="s">
        <v>755</v>
      </c>
      <c r="BO113" s="11" t="s">
        <v>755</v>
      </c>
      <c r="BP113" s="11" t="s">
        <v>755</v>
      </c>
      <c r="BQ113" s="11" t="s">
        <v>755</v>
      </c>
      <c r="BR113" s="11" t="s">
        <v>755</v>
      </c>
      <c r="BS113" s="11" t="s">
        <v>755</v>
      </c>
      <c r="BT113" s="11" t="s">
        <v>755</v>
      </c>
      <c r="BU113" s="11">
        <v>2.5557128457655556</v>
      </c>
      <c r="BV113" s="11">
        <v>23.362941898445641</v>
      </c>
      <c r="BW113" s="11" t="s">
        <v>755</v>
      </c>
      <c r="BX113" s="11">
        <v>51.187218759179224</v>
      </c>
      <c r="BY113" s="11" t="s">
        <v>755</v>
      </c>
      <c r="BZ113" s="11" t="s">
        <v>755</v>
      </c>
      <c r="CA113" s="11" t="s">
        <v>755</v>
      </c>
      <c r="CB113" s="11">
        <v>5.1206882987091378</v>
      </c>
      <c r="CC113" s="11" t="s">
        <v>755</v>
      </c>
      <c r="CD113" s="11">
        <v>6.0648126084184639</v>
      </c>
      <c r="CE113" s="11" t="s">
        <v>755</v>
      </c>
      <c r="CF113" s="11" t="s">
        <v>755</v>
      </c>
      <c r="CG113" s="11" t="s">
        <v>755</v>
      </c>
    </row>
    <row r="114" spans="1:85" ht="13.5" customHeight="1" x14ac:dyDescent="0.3">
      <c r="A114" s="62" t="s">
        <v>739</v>
      </c>
      <c r="B114" s="62" t="s">
        <v>740</v>
      </c>
      <c r="C114" s="7" t="s">
        <v>1</v>
      </c>
      <c r="D114" s="7" t="s">
        <v>285</v>
      </c>
      <c r="E114" s="11" t="s">
        <v>755</v>
      </c>
      <c r="F114" s="11" t="s">
        <v>755</v>
      </c>
      <c r="G114" s="11" t="s">
        <v>755</v>
      </c>
      <c r="H114" s="11" t="s">
        <v>755</v>
      </c>
      <c r="I114" s="11" t="s">
        <v>755</v>
      </c>
      <c r="J114" s="11" t="s">
        <v>755</v>
      </c>
      <c r="K114" s="11" t="s">
        <v>755</v>
      </c>
      <c r="L114" s="11" t="s">
        <v>755</v>
      </c>
      <c r="M114" s="11" t="s">
        <v>755</v>
      </c>
      <c r="N114" s="11" t="s">
        <v>755</v>
      </c>
      <c r="O114" s="11" t="s">
        <v>755</v>
      </c>
      <c r="P114" s="11" t="s">
        <v>755</v>
      </c>
      <c r="Q114" s="11" t="s">
        <v>755</v>
      </c>
      <c r="R114" s="11" t="s">
        <v>755</v>
      </c>
      <c r="S114" s="11" t="s">
        <v>755</v>
      </c>
      <c r="T114" s="11" t="s">
        <v>755</v>
      </c>
      <c r="U114" s="11" t="s">
        <v>755</v>
      </c>
      <c r="V114" s="11" t="s">
        <v>755</v>
      </c>
      <c r="W114" s="11" t="s">
        <v>755</v>
      </c>
      <c r="X114" s="11" t="s">
        <v>755</v>
      </c>
      <c r="Y114" s="11" t="s">
        <v>755</v>
      </c>
      <c r="Z114" s="11" t="s">
        <v>755</v>
      </c>
      <c r="AA114" s="11">
        <v>3.6150705356845738</v>
      </c>
      <c r="AB114" s="11" t="s">
        <v>755</v>
      </c>
      <c r="AC114" s="11" t="s">
        <v>755</v>
      </c>
      <c r="AD114" s="11" t="s">
        <v>755</v>
      </c>
      <c r="AE114" s="11" t="s">
        <v>755</v>
      </c>
      <c r="AF114" s="11" t="s">
        <v>755</v>
      </c>
      <c r="AG114" s="11" t="s">
        <v>755</v>
      </c>
      <c r="AH114" s="11" t="s">
        <v>755</v>
      </c>
      <c r="AI114" s="11" t="s">
        <v>755</v>
      </c>
      <c r="AJ114" s="11" t="s">
        <v>755</v>
      </c>
      <c r="AK114" s="11" t="s">
        <v>755</v>
      </c>
      <c r="AL114" s="11" t="s">
        <v>755</v>
      </c>
      <c r="AM114" s="11" t="s">
        <v>755</v>
      </c>
      <c r="AN114" s="11" t="s">
        <v>755</v>
      </c>
      <c r="AO114" s="11" t="s">
        <v>755</v>
      </c>
      <c r="AP114" s="11" t="s">
        <v>755</v>
      </c>
      <c r="AQ114" s="11" t="s">
        <v>755</v>
      </c>
      <c r="AR114" s="11" t="s">
        <v>755</v>
      </c>
      <c r="AS114" s="11" t="s">
        <v>755</v>
      </c>
      <c r="AT114" s="11" t="s">
        <v>755</v>
      </c>
      <c r="AU114" s="11" t="s">
        <v>755</v>
      </c>
      <c r="AV114" s="11" t="s">
        <v>755</v>
      </c>
      <c r="AW114" s="11" t="s">
        <v>755</v>
      </c>
      <c r="AX114" s="11" t="s">
        <v>755</v>
      </c>
      <c r="AY114" s="11" t="s">
        <v>755</v>
      </c>
      <c r="AZ114" s="11" t="s">
        <v>755</v>
      </c>
      <c r="BA114" s="11" t="s">
        <v>755</v>
      </c>
      <c r="BB114" s="11" t="s">
        <v>755</v>
      </c>
      <c r="BC114" s="11" t="s">
        <v>755</v>
      </c>
      <c r="BD114" s="11" t="s">
        <v>755</v>
      </c>
      <c r="BE114" s="11" t="s">
        <v>755</v>
      </c>
      <c r="BF114" s="11" t="s">
        <v>755</v>
      </c>
      <c r="BG114" s="11" t="s">
        <v>755</v>
      </c>
      <c r="BH114" s="11" t="s">
        <v>755</v>
      </c>
      <c r="BI114" s="11" t="s">
        <v>755</v>
      </c>
      <c r="BJ114" s="11" t="s">
        <v>755</v>
      </c>
      <c r="BK114" s="11" t="s">
        <v>755</v>
      </c>
      <c r="BL114" s="11" t="s">
        <v>755</v>
      </c>
      <c r="BM114" s="11" t="s">
        <v>755</v>
      </c>
      <c r="BN114" s="11" t="s">
        <v>755</v>
      </c>
      <c r="BO114" s="11" t="s">
        <v>755</v>
      </c>
      <c r="BP114" s="11" t="s">
        <v>755</v>
      </c>
      <c r="BQ114" s="11" t="s">
        <v>755</v>
      </c>
      <c r="BR114" s="11" t="s">
        <v>755</v>
      </c>
      <c r="BS114" s="11" t="s">
        <v>755</v>
      </c>
      <c r="BT114" s="11" t="s">
        <v>755</v>
      </c>
      <c r="BU114" s="11" t="s">
        <v>755</v>
      </c>
      <c r="BV114" s="11" t="s">
        <v>755</v>
      </c>
      <c r="BW114" s="11" t="s">
        <v>755</v>
      </c>
      <c r="BX114" s="11" t="s">
        <v>755</v>
      </c>
      <c r="BY114" s="11" t="s">
        <v>755</v>
      </c>
      <c r="BZ114" s="11" t="s">
        <v>755</v>
      </c>
      <c r="CA114" s="11" t="s">
        <v>755</v>
      </c>
      <c r="CB114" s="11" t="s">
        <v>755</v>
      </c>
      <c r="CC114" s="11" t="s">
        <v>755</v>
      </c>
      <c r="CD114" s="11" t="s">
        <v>755</v>
      </c>
      <c r="CE114" s="11" t="s">
        <v>755</v>
      </c>
      <c r="CF114" s="11" t="s">
        <v>755</v>
      </c>
      <c r="CG114" s="11" t="s">
        <v>755</v>
      </c>
    </row>
    <row r="115" spans="1:85" ht="13.5" customHeight="1" x14ac:dyDescent="0.3">
      <c r="A115" s="62" t="s">
        <v>739</v>
      </c>
      <c r="B115" s="62" t="s">
        <v>740</v>
      </c>
      <c r="C115" s="7" t="s">
        <v>1</v>
      </c>
      <c r="D115" s="7" t="s">
        <v>287</v>
      </c>
      <c r="E115" s="11" t="s">
        <v>755</v>
      </c>
      <c r="F115" s="11" t="s">
        <v>755</v>
      </c>
      <c r="G115" s="11" t="s">
        <v>755</v>
      </c>
      <c r="H115" s="11" t="s">
        <v>755</v>
      </c>
      <c r="I115" s="11" t="s">
        <v>755</v>
      </c>
      <c r="J115" s="11" t="s">
        <v>755</v>
      </c>
      <c r="K115" s="11" t="s">
        <v>755</v>
      </c>
      <c r="L115" s="11" t="s">
        <v>755</v>
      </c>
      <c r="M115" s="11" t="s">
        <v>755</v>
      </c>
      <c r="N115" s="11" t="s">
        <v>755</v>
      </c>
      <c r="O115" s="11" t="s">
        <v>755</v>
      </c>
      <c r="P115" s="11" t="s">
        <v>755</v>
      </c>
      <c r="Q115" s="11" t="s">
        <v>755</v>
      </c>
      <c r="R115" s="11" t="s">
        <v>755</v>
      </c>
      <c r="S115" s="11" t="s">
        <v>755</v>
      </c>
      <c r="T115" s="11" t="s">
        <v>755</v>
      </c>
      <c r="U115" s="11" t="s">
        <v>755</v>
      </c>
      <c r="V115" s="11" t="s">
        <v>755</v>
      </c>
      <c r="W115" s="11" t="s">
        <v>755</v>
      </c>
      <c r="X115" s="11" t="s">
        <v>755</v>
      </c>
      <c r="Y115" s="11" t="s">
        <v>755</v>
      </c>
      <c r="Z115" s="11" t="s">
        <v>755</v>
      </c>
      <c r="AA115" s="11" t="s">
        <v>755</v>
      </c>
      <c r="AB115" s="11" t="s">
        <v>755</v>
      </c>
      <c r="AC115" s="11" t="s">
        <v>755</v>
      </c>
      <c r="AD115" s="11">
        <v>0.32134012689162228</v>
      </c>
      <c r="AE115" s="11" t="s">
        <v>755</v>
      </c>
      <c r="AF115" s="11" t="s">
        <v>755</v>
      </c>
      <c r="AG115" s="11" t="s">
        <v>755</v>
      </c>
      <c r="AH115" s="11" t="s">
        <v>755</v>
      </c>
      <c r="AI115" s="11">
        <v>3.3467227853555257</v>
      </c>
      <c r="AJ115" s="11">
        <v>8.0505444410973421</v>
      </c>
      <c r="AK115" s="11" t="s">
        <v>755</v>
      </c>
      <c r="AL115" s="11" t="s">
        <v>755</v>
      </c>
      <c r="AM115" s="11" t="s">
        <v>755</v>
      </c>
      <c r="AN115" s="11" t="s">
        <v>755</v>
      </c>
      <c r="AO115" s="11" t="s">
        <v>755</v>
      </c>
      <c r="AP115" s="11" t="s">
        <v>755</v>
      </c>
      <c r="AQ115" s="11" t="s">
        <v>755</v>
      </c>
      <c r="AR115" s="11" t="s">
        <v>755</v>
      </c>
      <c r="AS115" s="11" t="s">
        <v>755</v>
      </c>
      <c r="AT115" s="11" t="s">
        <v>755</v>
      </c>
      <c r="AU115" s="11" t="s">
        <v>755</v>
      </c>
      <c r="AV115" s="11" t="s">
        <v>755</v>
      </c>
      <c r="AW115" s="11" t="s">
        <v>755</v>
      </c>
      <c r="AX115" s="11" t="s">
        <v>755</v>
      </c>
      <c r="AY115" s="11" t="s">
        <v>755</v>
      </c>
      <c r="AZ115" s="11" t="s">
        <v>755</v>
      </c>
      <c r="BA115" s="11" t="s">
        <v>755</v>
      </c>
      <c r="BB115" s="11" t="s">
        <v>755</v>
      </c>
      <c r="BC115" s="11" t="s">
        <v>755</v>
      </c>
      <c r="BD115" s="11" t="s">
        <v>755</v>
      </c>
      <c r="BE115" s="11" t="s">
        <v>755</v>
      </c>
      <c r="BF115" s="11" t="s">
        <v>755</v>
      </c>
      <c r="BG115" s="11" t="s">
        <v>755</v>
      </c>
      <c r="BH115" s="11" t="s">
        <v>755</v>
      </c>
      <c r="BI115" s="11" t="s">
        <v>755</v>
      </c>
      <c r="BJ115" s="11" t="s">
        <v>755</v>
      </c>
      <c r="BK115" s="11" t="s">
        <v>755</v>
      </c>
      <c r="BL115" s="11" t="s">
        <v>755</v>
      </c>
      <c r="BM115" s="11" t="s">
        <v>755</v>
      </c>
      <c r="BN115" s="11" t="s">
        <v>755</v>
      </c>
      <c r="BO115" s="11" t="s">
        <v>755</v>
      </c>
      <c r="BP115" s="11" t="s">
        <v>755</v>
      </c>
      <c r="BQ115" s="11">
        <v>0.1288855494614943</v>
      </c>
      <c r="BR115" s="11" t="s">
        <v>755</v>
      </c>
      <c r="BS115" s="11" t="s">
        <v>755</v>
      </c>
      <c r="BT115" s="11" t="s">
        <v>755</v>
      </c>
      <c r="BU115" s="11" t="s">
        <v>755</v>
      </c>
      <c r="BV115" s="11" t="s">
        <v>755</v>
      </c>
      <c r="BW115" s="11" t="s">
        <v>755</v>
      </c>
      <c r="BX115" s="11" t="s">
        <v>755</v>
      </c>
      <c r="BY115" s="11" t="s">
        <v>755</v>
      </c>
      <c r="BZ115" s="11">
        <v>14.072204699042587</v>
      </c>
      <c r="CA115" s="11" t="s">
        <v>755</v>
      </c>
      <c r="CB115" s="11" t="s">
        <v>755</v>
      </c>
      <c r="CC115" s="11" t="s">
        <v>755</v>
      </c>
      <c r="CD115" s="11" t="s">
        <v>755</v>
      </c>
      <c r="CE115" s="11" t="s">
        <v>755</v>
      </c>
      <c r="CF115" s="11" t="s">
        <v>755</v>
      </c>
      <c r="CG115" s="11" t="s">
        <v>755</v>
      </c>
    </row>
    <row r="116" spans="1:85" ht="13.5" customHeight="1" x14ac:dyDescent="0.3">
      <c r="A116" s="62" t="s">
        <v>739</v>
      </c>
      <c r="B116" s="62" t="s">
        <v>740</v>
      </c>
      <c r="C116" s="7" t="s">
        <v>1</v>
      </c>
      <c r="D116" s="7" t="s">
        <v>289</v>
      </c>
      <c r="E116" s="11" t="s">
        <v>755</v>
      </c>
      <c r="F116" s="11" t="s">
        <v>755</v>
      </c>
      <c r="G116" s="11" t="s">
        <v>755</v>
      </c>
      <c r="H116" s="11" t="s">
        <v>755</v>
      </c>
      <c r="I116" s="11" t="s">
        <v>755</v>
      </c>
      <c r="J116" s="11" t="s">
        <v>755</v>
      </c>
      <c r="K116" s="11" t="s">
        <v>755</v>
      </c>
      <c r="L116" s="11" t="s">
        <v>755</v>
      </c>
      <c r="M116" s="11" t="s">
        <v>755</v>
      </c>
      <c r="N116" s="11" t="s">
        <v>755</v>
      </c>
      <c r="O116" s="11" t="s">
        <v>755</v>
      </c>
      <c r="P116" s="11" t="s">
        <v>755</v>
      </c>
      <c r="Q116" s="11" t="s">
        <v>755</v>
      </c>
      <c r="R116" s="11" t="s">
        <v>755</v>
      </c>
      <c r="S116" s="11" t="s">
        <v>755</v>
      </c>
      <c r="T116" s="11" t="s">
        <v>755</v>
      </c>
      <c r="U116" s="11" t="s">
        <v>755</v>
      </c>
      <c r="V116" s="11" t="s">
        <v>755</v>
      </c>
      <c r="W116" s="11" t="s">
        <v>755</v>
      </c>
      <c r="X116" s="11" t="s">
        <v>755</v>
      </c>
      <c r="Y116" s="11">
        <v>20.236275629795891</v>
      </c>
      <c r="Z116" s="11" t="s">
        <v>755</v>
      </c>
      <c r="AA116" s="11" t="s">
        <v>755</v>
      </c>
      <c r="AB116" s="11" t="s">
        <v>755</v>
      </c>
      <c r="AC116" s="11" t="s">
        <v>755</v>
      </c>
      <c r="AD116" s="11" t="s">
        <v>755</v>
      </c>
      <c r="AE116" s="11" t="s">
        <v>755</v>
      </c>
      <c r="AF116" s="11" t="s">
        <v>755</v>
      </c>
      <c r="AG116" s="11" t="s">
        <v>755</v>
      </c>
      <c r="AH116" s="11" t="s">
        <v>755</v>
      </c>
      <c r="AI116" s="11" t="s">
        <v>755</v>
      </c>
      <c r="AJ116" s="11" t="s">
        <v>755</v>
      </c>
      <c r="AK116" s="11">
        <v>12.498700838600561</v>
      </c>
      <c r="AL116" s="11" t="s">
        <v>755</v>
      </c>
      <c r="AM116" s="11">
        <v>17.054074144887821</v>
      </c>
      <c r="AN116" s="11" t="s">
        <v>755</v>
      </c>
      <c r="AO116" s="11" t="s">
        <v>755</v>
      </c>
      <c r="AP116" s="11" t="s">
        <v>755</v>
      </c>
      <c r="AQ116" s="11" t="s">
        <v>755</v>
      </c>
      <c r="AR116" s="11" t="s">
        <v>755</v>
      </c>
      <c r="AS116" s="11" t="s">
        <v>755</v>
      </c>
      <c r="AT116" s="11" t="s">
        <v>755</v>
      </c>
      <c r="AU116" s="11" t="s">
        <v>755</v>
      </c>
      <c r="AV116" s="11" t="s">
        <v>755</v>
      </c>
      <c r="AW116" s="11" t="s">
        <v>755</v>
      </c>
      <c r="AX116" s="11" t="s">
        <v>755</v>
      </c>
      <c r="AY116" s="11" t="s">
        <v>755</v>
      </c>
      <c r="AZ116" s="11" t="s">
        <v>755</v>
      </c>
      <c r="BA116" s="11" t="s">
        <v>755</v>
      </c>
      <c r="BB116" s="11">
        <v>6.5623978320641055E-2</v>
      </c>
      <c r="BC116" s="11" t="s">
        <v>755</v>
      </c>
      <c r="BD116" s="11" t="s">
        <v>755</v>
      </c>
      <c r="BE116" s="11" t="s">
        <v>755</v>
      </c>
      <c r="BF116" s="11" t="s">
        <v>755</v>
      </c>
      <c r="BG116" s="11" t="s">
        <v>755</v>
      </c>
      <c r="BH116" s="11" t="s">
        <v>755</v>
      </c>
      <c r="BI116" s="11" t="s">
        <v>755</v>
      </c>
      <c r="BJ116" s="11" t="s">
        <v>755</v>
      </c>
      <c r="BK116" s="11" t="s">
        <v>755</v>
      </c>
      <c r="BL116" s="11" t="s">
        <v>755</v>
      </c>
      <c r="BM116" s="11" t="s">
        <v>755</v>
      </c>
      <c r="BN116" s="11" t="s">
        <v>755</v>
      </c>
      <c r="BO116" s="11" t="s">
        <v>755</v>
      </c>
      <c r="BP116" s="11" t="s">
        <v>755</v>
      </c>
      <c r="BQ116" s="11" t="s">
        <v>755</v>
      </c>
      <c r="BR116" s="11" t="s">
        <v>755</v>
      </c>
      <c r="BS116" s="11">
        <v>25.276766938995326</v>
      </c>
      <c r="BT116" s="11" t="s">
        <v>755</v>
      </c>
      <c r="BU116" s="11">
        <v>0.11889187996000966</v>
      </c>
      <c r="BV116" s="11" t="s">
        <v>755</v>
      </c>
      <c r="BW116" s="11" t="s">
        <v>755</v>
      </c>
      <c r="BX116" s="11" t="s">
        <v>755</v>
      </c>
      <c r="BY116" s="11" t="s">
        <v>755</v>
      </c>
      <c r="BZ116" s="11">
        <v>20.186940180588675</v>
      </c>
      <c r="CA116" s="11" t="s">
        <v>755</v>
      </c>
      <c r="CB116" s="11" t="s">
        <v>755</v>
      </c>
      <c r="CC116" s="11" t="s">
        <v>755</v>
      </c>
      <c r="CD116" s="11" t="s">
        <v>755</v>
      </c>
      <c r="CE116" s="11" t="s">
        <v>755</v>
      </c>
      <c r="CF116" s="11" t="s">
        <v>755</v>
      </c>
      <c r="CG116" s="11" t="s">
        <v>755</v>
      </c>
    </row>
    <row r="117" spans="1:85" ht="13.5" customHeight="1" x14ac:dyDescent="0.3">
      <c r="A117" s="62" t="s">
        <v>739</v>
      </c>
      <c r="B117" s="62" t="s">
        <v>740</v>
      </c>
      <c r="C117" s="7" t="s">
        <v>1</v>
      </c>
      <c r="D117" s="7" t="s">
        <v>291</v>
      </c>
      <c r="E117" s="11" t="s">
        <v>755</v>
      </c>
      <c r="F117" s="11" t="s">
        <v>755</v>
      </c>
      <c r="G117" s="11" t="s">
        <v>755</v>
      </c>
      <c r="H117" s="11" t="s">
        <v>755</v>
      </c>
      <c r="I117" s="11" t="s">
        <v>755</v>
      </c>
      <c r="J117" s="11" t="s">
        <v>755</v>
      </c>
      <c r="K117" s="11" t="s">
        <v>755</v>
      </c>
      <c r="L117" s="11" t="s">
        <v>755</v>
      </c>
      <c r="M117" s="11" t="s">
        <v>755</v>
      </c>
      <c r="N117" s="11" t="s">
        <v>755</v>
      </c>
      <c r="O117" s="11" t="s">
        <v>755</v>
      </c>
      <c r="P117" s="11" t="s">
        <v>755</v>
      </c>
      <c r="Q117" s="11" t="s">
        <v>755</v>
      </c>
      <c r="R117" s="11">
        <v>474.74612650858012</v>
      </c>
      <c r="S117" s="11">
        <v>1.0987348093740792</v>
      </c>
      <c r="T117" s="11">
        <v>1.2567705392513615</v>
      </c>
      <c r="U117" s="11" t="s">
        <v>755</v>
      </c>
      <c r="V117" s="11" t="s">
        <v>755</v>
      </c>
      <c r="W117" s="11">
        <v>40.946229567050075</v>
      </c>
      <c r="X117" s="11" t="s">
        <v>755</v>
      </c>
      <c r="Y117" s="11">
        <v>16.714854474392585</v>
      </c>
      <c r="Z117" s="11" t="s">
        <v>755</v>
      </c>
      <c r="AA117" s="11">
        <v>0.10476178665191077</v>
      </c>
      <c r="AB117" s="11" t="s">
        <v>755</v>
      </c>
      <c r="AC117" s="11" t="s">
        <v>755</v>
      </c>
      <c r="AD117" s="11" t="s">
        <v>755</v>
      </c>
      <c r="AE117" s="11" t="s">
        <v>755</v>
      </c>
      <c r="AF117" s="11" t="s">
        <v>755</v>
      </c>
      <c r="AG117" s="11" t="s">
        <v>755</v>
      </c>
      <c r="AH117" s="11">
        <v>1.2152994505834718</v>
      </c>
      <c r="AI117" s="11">
        <v>5.3329786382961286</v>
      </c>
      <c r="AJ117" s="11">
        <v>7.4688639665938688</v>
      </c>
      <c r="AK117" s="11">
        <v>10.251353032702681</v>
      </c>
      <c r="AL117" s="11" t="s">
        <v>755</v>
      </c>
      <c r="AM117" s="11" t="s">
        <v>755</v>
      </c>
      <c r="AN117" s="11">
        <v>6.5431609862107685</v>
      </c>
      <c r="AO117" s="11" t="s">
        <v>755</v>
      </c>
      <c r="AP117" s="11" t="s">
        <v>755</v>
      </c>
      <c r="AQ117" s="11">
        <v>480.51156123489426</v>
      </c>
      <c r="AR117" s="11" t="s">
        <v>755</v>
      </c>
      <c r="AS117" s="11" t="s">
        <v>755</v>
      </c>
      <c r="AT117" s="11" t="s">
        <v>755</v>
      </c>
      <c r="AU117" s="11" t="s">
        <v>755</v>
      </c>
      <c r="AV117" s="11" t="s">
        <v>755</v>
      </c>
      <c r="AW117" s="11" t="s">
        <v>755</v>
      </c>
      <c r="AX117" s="11" t="s">
        <v>755</v>
      </c>
      <c r="AY117" s="11" t="s">
        <v>755</v>
      </c>
      <c r="AZ117" s="11" t="s">
        <v>755</v>
      </c>
      <c r="BA117" s="11" t="s">
        <v>755</v>
      </c>
      <c r="BB117" s="11" t="s">
        <v>755</v>
      </c>
      <c r="BC117" s="11" t="s">
        <v>755</v>
      </c>
      <c r="BD117" s="11" t="s">
        <v>755</v>
      </c>
      <c r="BE117" s="11" t="s">
        <v>755</v>
      </c>
      <c r="BF117" s="11" t="s">
        <v>755</v>
      </c>
      <c r="BG117" s="11" t="s">
        <v>755</v>
      </c>
      <c r="BH117" s="11" t="s">
        <v>755</v>
      </c>
      <c r="BI117" s="11" t="s">
        <v>755</v>
      </c>
      <c r="BJ117" s="11" t="s">
        <v>755</v>
      </c>
      <c r="BK117" s="11" t="s">
        <v>755</v>
      </c>
      <c r="BL117" s="11" t="s">
        <v>755</v>
      </c>
      <c r="BM117" s="11" t="s">
        <v>755</v>
      </c>
      <c r="BN117" s="11" t="s">
        <v>755</v>
      </c>
      <c r="BO117" s="11">
        <v>98.616826037786097</v>
      </c>
      <c r="BP117" s="11">
        <v>0.79122984311235844</v>
      </c>
      <c r="BQ117" s="11" t="s">
        <v>755</v>
      </c>
      <c r="BR117" s="11" t="s">
        <v>755</v>
      </c>
      <c r="BS117" s="11">
        <v>27.269726291667411</v>
      </c>
      <c r="BT117" s="11" t="s">
        <v>755</v>
      </c>
      <c r="BU117" s="11">
        <v>0.16178322646761892</v>
      </c>
      <c r="BV117" s="11" t="s">
        <v>755</v>
      </c>
      <c r="BW117" s="11" t="s">
        <v>755</v>
      </c>
      <c r="BX117" s="11" t="s">
        <v>755</v>
      </c>
      <c r="BY117" s="11">
        <v>1.2152994505834718</v>
      </c>
      <c r="BZ117" s="11">
        <v>23.05319563759268</v>
      </c>
      <c r="CA117" s="11" t="s">
        <v>755</v>
      </c>
      <c r="CB117" s="11" t="s">
        <v>755</v>
      </c>
      <c r="CC117" s="11" t="s">
        <v>755</v>
      </c>
      <c r="CD117" s="11">
        <v>9.9628850087902579E-2</v>
      </c>
      <c r="CE117" s="11" t="s">
        <v>755</v>
      </c>
      <c r="CF117" s="11" t="s">
        <v>755</v>
      </c>
      <c r="CG117" s="11" t="s">
        <v>755</v>
      </c>
    </row>
    <row r="118" spans="1:85" ht="13.5" customHeight="1" x14ac:dyDescent="0.3">
      <c r="A118" s="62" t="s">
        <v>739</v>
      </c>
      <c r="B118" s="62" t="s">
        <v>740</v>
      </c>
      <c r="C118" s="7" t="s">
        <v>1</v>
      </c>
      <c r="D118" s="7" t="s">
        <v>293</v>
      </c>
      <c r="E118" s="11" t="s">
        <v>755</v>
      </c>
      <c r="F118" s="11" t="s">
        <v>755</v>
      </c>
      <c r="G118" s="11" t="s">
        <v>755</v>
      </c>
      <c r="H118" s="11" t="s">
        <v>755</v>
      </c>
      <c r="I118" s="11" t="s">
        <v>755</v>
      </c>
      <c r="J118" s="11" t="s">
        <v>755</v>
      </c>
      <c r="K118" s="11" t="s">
        <v>755</v>
      </c>
      <c r="L118" s="11" t="s">
        <v>755</v>
      </c>
      <c r="M118" s="11" t="s">
        <v>755</v>
      </c>
      <c r="N118" s="11" t="s">
        <v>755</v>
      </c>
      <c r="O118" s="11" t="s">
        <v>755</v>
      </c>
      <c r="P118" s="11" t="s">
        <v>755</v>
      </c>
      <c r="Q118" s="11" t="s">
        <v>755</v>
      </c>
      <c r="R118" s="11" t="s">
        <v>755</v>
      </c>
      <c r="S118" s="11" t="s">
        <v>755</v>
      </c>
      <c r="T118" s="11">
        <v>0.74496269426651895</v>
      </c>
      <c r="U118" s="11">
        <v>0.77900414990668898</v>
      </c>
      <c r="V118" s="11" t="s">
        <v>755</v>
      </c>
      <c r="W118" s="11" t="s">
        <v>755</v>
      </c>
      <c r="X118" s="11" t="s">
        <v>755</v>
      </c>
      <c r="Y118" s="11">
        <v>16.266226015235649</v>
      </c>
      <c r="Z118" s="11" t="s">
        <v>755</v>
      </c>
      <c r="AA118" s="11">
        <v>5.7198597878466505E-2</v>
      </c>
      <c r="AB118" s="11" t="s">
        <v>755</v>
      </c>
      <c r="AC118" s="11" t="s">
        <v>755</v>
      </c>
      <c r="AD118" s="11" t="s">
        <v>755</v>
      </c>
      <c r="AE118" s="11" t="s">
        <v>755</v>
      </c>
      <c r="AF118" s="11" t="s">
        <v>755</v>
      </c>
      <c r="AG118" s="11" t="s">
        <v>755</v>
      </c>
      <c r="AH118" s="11" t="s">
        <v>755</v>
      </c>
      <c r="AI118" s="11">
        <v>3.7880015595430838</v>
      </c>
      <c r="AJ118" s="11" t="s">
        <v>755</v>
      </c>
      <c r="AK118" s="11">
        <v>5.3805299308011305</v>
      </c>
      <c r="AL118" s="11">
        <v>5.6150147009311047</v>
      </c>
      <c r="AM118" s="11" t="s">
        <v>755</v>
      </c>
      <c r="AN118" s="11" t="s">
        <v>755</v>
      </c>
      <c r="AO118" s="11" t="s">
        <v>755</v>
      </c>
      <c r="AP118" s="11" t="s">
        <v>755</v>
      </c>
      <c r="AQ118" s="11" t="s">
        <v>755</v>
      </c>
      <c r="AR118" s="11" t="s">
        <v>755</v>
      </c>
      <c r="AS118" s="11" t="s">
        <v>755</v>
      </c>
      <c r="AT118" s="11" t="s">
        <v>755</v>
      </c>
      <c r="AU118" s="11" t="s">
        <v>755</v>
      </c>
      <c r="AV118" s="11" t="s">
        <v>755</v>
      </c>
      <c r="AW118" s="11" t="s">
        <v>755</v>
      </c>
      <c r="AX118" s="11" t="s">
        <v>755</v>
      </c>
      <c r="AY118" s="11" t="s">
        <v>755</v>
      </c>
      <c r="AZ118" s="11" t="s">
        <v>755</v>
      </c>
      <c r="BA118" s="11" t="s">
        <v>755</v>
      </c>
      <c r="BB118" s="11" t="s">
        <v>755</v>
      </c>
      <c r="BC118" s="11" t="s">
        <v>755</v>
      </c>
      <c r="BD118" s="11" t="s">
        <v>755</v>
      </c>
      <c r="BE118" s="11" t="s">
        <v>755</v>
      </c>
      <c r="BF118" s="11" t="s">
        <v>755</v>
      </c>
      <c r="BG118" s="11" t="s">
        <v>755</v>
      </c>
      <c r="BH118" s="11" t="s">
        <v>755</v>
      </c>
      <c r="BI118" s="11" t="s">
        <v>755</v>
      </c>
      <c r="BJ118" s="11" t="s">
        <v>755</v>
      </c>
      <c r="BK118" s="11" t="s">
        <v>755</v>
      </c>
      <c r="BL118" s="11" t="s">
        <v>755</v>
      </c>
      <c r="BM118" s="11" t="s">
        <v>755</v>
      </c>
      <c r="BN118" s="11" t="s">
        <v>755</v>
      </c>
      <c r="BO118" s="11">
        <v>98.600273505485632</v>
      </c>
      <c r="BP118" s="11">
        <v>0.65888595280512796</v>
      </c>
      <c r="BQ118" s="11" t="s">
        <v>755</v>
      </c>
      <c r="BR118" s="11">
        <v>14.147988714404866</v>
      </c>
      <c r="BS118" s="11">
        <v>27.338886879590728</v>
      </c>
      <c r="BT118" s="11" t="s">
        <v>755</v>
      </c>
      <c r="BU118" s="11">
        <v>0.13433005944533419</v>
      </c>
      <c r="BV118" s="11" t="s">
        <v>755</v>
      </c>
      <c r="BW118" s="11" t="s">
        <v>755</v>
      </c>
      <c r="BX118" s="11" t="s">
        <v>755</v>
      </c>
      <c r="BY118" s="11" t="s">
        <v>755</v>
      </c>
      <c r="BZ118" s="11">
        <v>13.612363217908419</v>
      </c>
      <c r="CA118" s="11" t="s">
        <v>755</v>
      </c>
      <c r="CB118" s="11" t="s">
        <v>755</v>
      </c>
      <c r="CC118" s="11" t="s">
        <v>755</v>
      </c>
      <c r="CD118" s="11">
        <v>9.1019826006993099E-2</v>
      </c>
      <c r="CE118" s="11" t="s">
        <v>755</v>
      </c>
      <c r="CF118" s="11" t="s">
        <v>755</v>
      </c>
      <c r="CG118" s="11" t="s">
        <v>755</v>
      </c>
    </row>
    <row r="119" spans="1:85" ht="13.5" customHeight="1" x14ac:dyDescent="0.3">
      <c r="A119" s="62" t="s">
        <v>739</v>
      </c>
      <c r="B119" s="62" t="s">
        <v>740</v>
      </c>
      <c r="C119" s="7" t="s">
        <v>1</v>
      </c>
      <c r="D119" s="7" t="s">
        <v>295</v>
      </c>
      <c r="E119" s="11" t="s">
        <v>755</v>
      </c>
      <c r="F119" s="11">
        <v>1.465339565628365</v>
      </c>
      <c r="G119" s="11" t="s">
        <v>755</v>
      </c>
      <c r="H119" s="11">
        <v>1.4046011815350179</v>
      </c>
      <c r="I119" s="11" t="s">
        <v>755</v>
      </c>
      <c r="J119" s="11" t="s">
        <v>755</v>
      </c>
      <c r="K119" s="11" t="s">
        <v>755</v>
      </c>
      <c r="L119" s="11" t="s">
        <v>755</v>
      </c>
      <c r="M119" s="11">
        <v>3.1241900669660883</v>
      </c>
      <c r="N119" s="11" t="s">
        <v>755</v>
      </c>
      <c r="O119" s="11" t="s">
        <v>755</v>
      </c>
      <c r="P119" s="11" t="s">
        <v>755</v>
      </c>
      <c r="Q119" s="11">
        <v>5.7260849893213726</v>
      </c>
      <c r="R119" s="11" t="s">
        <v>755</v>
      </c>
      <c r="S119" s="11">
        <v>0.94125714218118939</v>
      </c>
      <c r="T119" s="11">
        <v>0.89586495992497017</v>
      </c>
      <c r="U119" s="11" t="s">
        <v>755</v>
      </c>
      <c r="V119" s="11" t="s">
        <v>755</v>
      </c>
      <c r="W119" s="11" t="s">
        <v>755</v>
      </c>
      <c r="X119" s="11">
        <v>51.659693206870713</v>
      </c>
      <c r="Y119" s="11">
        <v>49.065042595387403</v>
      </c>
      <c r="Z119" s="11" t="s">
        <v>755</v>
      </c>
      <c r="AA119" s="11" t="s">
        <v>755</v>
      </c>
      <c r="AB119" s="11" t="s">
        <v>755</v>
      </c>
      <c r="AC119" s="11" t="s">
        <v>755</v>
      </c>
      <c r="AD119" s="11">
        <v>0.24851664836240586</v>
      </c>
      <c r="AE119" s="11" t="s">
        <v>755</v>
      </c>
      <c r="AF119" s="11" t="s">
        <v>755</v>
      </c>
      <c r="AG119" s="11" t="s">
        <v>755</v>
      </c>
      <c r="AH119" s="11" t="s">
        <v>755</v>
      </c>
      <c r="AI119" s="11">
        <v>4.0141355010061437</v>
      </c>
      <c r="AJ119" s="11" t="s">
        <v>755</v>
      </c>
      <c r="AK119" s="11" t="s">
        <v>755</v>
      </c>
      <c r="AL119" s="11" t="s">
        <v>755</v>
      </c>
      <c r="AM119" s="11" t="s">
        <v>755</v>
      </c>
      <c r="AN119" s="11" t="s">
        <v>755</v>
      </c>
      <c r="AO119" s="11" t="s">
        <v>755</v>
      </c>
      <c r="AP119" s="11" t="s">
        <v>755</v>
      </c>
      <c r="AQ119" s="11" t="s">
        <v>755</v>
      </c>
      <c r="AR119" s="11" t="s">
        <v>755</v>
      </c>
      <c r="AS119" s="11" t="s">
        <v>755</v>
      </c>
      <c r="AT119" s="11" t="s">
        <v>755</v>
      </c>
      <c r="AU119" s="11" t="s">
        <v>755</v>
      </c>
      <c r="AV119" s="11" t="s">
        <v>755</v>
      </c>
      <c r="AW119" s="11" t="s">
        <v>755</v>
      </c>
      <c r="AX119" s="11" t="s">
        <v>755</v>
      </c>
      <c r="AY119" s="11" t="s">
        <v>755</v>
      </c>
      <c r="AZ119" s="11" t="s">
        <v>755</v>
      </c>
      <c r="BA119" s="11">
        <v>5.7260849893213726</v>
      </c>
      <c r="BB119" s="11" t="s">
        <v>755</v>
      </c>
      <c r="BC119" s="11" t="s">
        <v>755</v>
      </c>
      <c r="BD119" s="11" t="s">
        <v>755</v>
      </c>
      <c r="BE119" s="11" t="s">
        <v>755</v>
      </c>
      <c r="BF119" s="11">
        <v>10.276840841312925</v>
      </c>
      <c r="BG119" s="11" t="s">
        <v>755</v>
      </c>
      <c r="BH119" s="11" t="s">
        <v>755</v>
      </c>
      <c r="BI119" s="11" t="s">
        <v>755</v>
      </c>
      <c r="BJ119" s="11" t="s">
        <v>755</v>
      </c>
      <c r="BK119" s="11" t="s">
        <v>755</v>
      </c>
      <c r="BL119" s="11" t="s">
        <v>755</v>
      </c>
      <c r="BM119" s="11" t="s">
        <v>755</v>
      </c>
      <c r="BN119" s="11" t="s">
        <v>755</v>
      </c>
      <c r="BO119" s="11" t="s">
        <v>755</v>
      </c>
      <c r="BP119" s="11" t="s">
        <v>755</v>
      </c>
      <c r="BQ119" s="11" t="s">
        <v>755</v>
      </c>
      <c r="BR119" s="11">
        <v>22.129423602790084</v>
      </c>
      <c r="BS119" s="11">
        <v>28.380096079468757</v>
      </c>
      <c r="BT119" s="11" t="s">
        <v>755</v>
      </c>
      <c r="BU119" s="11">
        <v>0.12467690089460355</v>
      </c>
      <c r="BV119" s="11" t="s">
        <v>755</v>
      </c>
      <c r="BW119" s="11" t="s">
        <v>755</v>
      </c>
      <c r="BX119" s="11" t="s">
        <v>755</v>
      </c>
      <c r="BY119" s="11" t="s">
        <v>755</v>
      </c>
      <c r="BZ119" s="11" t="s">
        <v>755</v>
      </c>
      <c r="CA119" s="11" t="s">
        <v>755</v>
      </c>
      <c r="CB119" s="11" t="s">
        <v>755</v>
      </c>
      <c r="CC119" s="11" t="s">
        <v>755</v>
      </c>
      <c r="CD119" s="11" t="s">
        <v>755</v>
      </c>
      <c r="CE119" s="11" t="s">
        <v>755</v>
      </c>
      <c r="CF119" s="11" t="s">
        <v>755</v>
      </c>
      <c r="CG119" s="11" t="s">
        <v>755</v>
      </c>
    </row>
    <row r="120" spans="1:85" ht="13.5" customHeight="1" x14ac:dyDescent="0.3">
      <c r="A120" s="62" t="s">
        <v>739</v>
      </c>
      <c r="B120" s="62" t="s">
        <v>740</v>
      </c>
      <c r="C120" s="7" t="s">
        <v>1</v>
      </c>
      <c r="D120" s="7" t="s">
        <v>297</v>
      </c>
      <c r="E120" s="11" t="s">
        <v>755</v>
      </c>
      <c r="F120" s="11" t="s">
        <v>755</v>
      </c>
      <c r="G120" s="11" t="s">
        <v>755</v>
      </c>
      <c r="H120" s="11" t="s">
        <v>755</v>
      </c>
      <c r="I120" s="11">
        <v>1.82292029530924</v>
      </c>
      <c r="J120" s="11" t="s">
        <v>755</v>
      </c>
      <c r="K120" s="11" t="s">
        <v>755</v>
      </c>
      <c r="L120" s="11">
        <v>1.1244254426651747</v>
      </c>
      <c r="M120" s="11" t="s">
        <v>755</v>
      </c>
      <c r="N120" s="11" t="s">
        <v>755</v>
      </c>
      <c r="O120" s="11" t="s">
        <v>755</v>
      </c>
      <c r="P120" s="11" t="s">
        <v>755</v>
      </c>
      <c r="Q120" s="11">
        <v>5.0817842109574274</v>
      </c>
      <c r="R120" s="11">
        <v>565.13389102729525</v>
      </c>
      <c r="S120" s="11" t="s">
        <v>755</v>
      </c>
      <c r="T120" s="11">
        <v>1.0282676943991611</v>
      </c>
      <c r="U120" s="11" t="s">
        <v>755</v>
      </c>
      <c r="V120" s="11" t="s">
        <v>755</v>
      </c>
      <c r="W120" s="11">
        <v>1059.0259568398942</v>
      </c>
      <c r="X120" s="11">
        <v>45.935887852849369</v>
      </c>
      <c r="Y120" s="11">
        <v>14.089756843392733</v>
      </c>
      <c r="Z120" s="11" t="s">
        <v>755</v>
      </c>
      <c r="AA120" s="11" t="s">
        <v>755</v>
      </c>
      <c r="AB120" s="11" t="s">
        <v>755</v>
      </c>
      <c r="AC120" s="11" t="s">
        <v>755</v>
      </c>
      <c r="AD120" s="11" t="s">
        <v>755</v>
      </c>
      <c r="AE120" s="11" t="s">
        <v>755</v>
      </c>
      <c r="AF120" s="11" t="s">
        <v>755</v>
      </c>
      <c r="AG120" s="11" t="s">
        <v>755</v>
      </c>
      <c r="AH120" s="11">
        <v>5.3309236438104586</v>
      </c>
      <c r="AI120" s="11">
        <v>7.4050900260575139</v>
      </c>
      <c r="AJ120" s="11">
        <v>11.916991985492492</v>
      </c>
      <c r="AK120" s="11">
        <v>6.609192535447133</v>
      </c>
      <c r="AL120" s="11">
        <v>14.638984745190356</v>
      </c>
      <c r="AM120" s="11">
        <v>39.262562825909619</v>
      </c>
      <c r="AN120" s="11">
        <v>16.72499253000397</v>
      </c>
      <c r="AO120" s="11" t="s">
        <v>755</v>
      </c>
      <c r="AP120" s="11" t="s">
        <v>755</v>
      </c>
      <c r="AQ120" s="11">
        <v>572.9968755618703</v>
      </c>
      <c r="AR120" s="11">
        <v>1122.0381713743434</v>
      </c>
      <c r="AS120" s="11" t="s">
        <v>755</v>
      </c>
      <c r="AT120" s="11">
        <v>27.331470145160541</v>
      </c>
      <c r="AU120" s="11" t="s">
        <v>755</v>
      </c>
      <c r="AV120" s="11">
        <v>52.319452550091363</v>
      </c>
      <c r="AW120" s="11" t="s">
        <v>755</v>
      </c>
      <c r="AX120" s="11" t="s">
        <v>755</v>
      </c>
      <c r="AY120" s="11" t="s">
        <v>755</v>
      </c>
      <c r="AZ120" s="11" t="s">
        <v>755</v>
      </c>
      <c r="BA120" s="11">
        <v>5.0817842109574274</v>
      </c>
      <c r="BB120" s="11" t="s">
        <v>755</v>
      </c>
      <c r="BC120" s="11" t="s">
        <v>755</v>
      </c>
      <c r="BD120" s="11" t="s">
        <v>755</v>
      </c>
      <c r="BE120" s="11">
        <v>0.54132189611791637</v>
      </c>
      <c r="BF120" s="11">
        <v>5.3824801411247494</v>
      </c>
      <c r="BG120" s="11" t="s">
        <v>755</v>
      </c>
      <c r="BH120" s="11" t="s">
        <v>755</v>
      </c>
      <c r="BI120" s="11" t="s">
        <v>755</v>
      </c>
      <c r="BJ120" s="11">
        <v>0.57363191764189458</v>
      </c>
      <c r="BK120" s="11" t="s">
        <v>755</v>
      </c>
      <c r="BL120" s="11" t="s">
        <v>755</v>
      </c>
      <c r="BM120" s="11" t="s">
        <v>755</v>
      </c>
      <c r="BN120" s="11" t="s">
        <v>755</v>
      </c>
      <c r="BO120" s="11">
        <v>55.075485735735633</v>
      </c>
      <c r="BP120" s="11">
        <v>44.728057367508008</v>
      </c>
      <c r="BQ120" s="11">
        <v>0.19645689675636088</v>
      </c>
      <c r="BR120" s="11" t="s">
        <v>755</v>
      </c>
      <c r="BS120" s="11" t="s">
        <v>755</v>
      </c>
      <c r="BT120" s="11" t="s">
        <v>755</v>
      </c>
      <c r="BU120" s="11" t="s">
        <v>755</v>
      </c>
      <c r="BV120" s="11">
        <v>2.770166762209203E-2</v>
      </c>
      <c r="BW120" s="11" t="s">
        <v>755</v>
      </c>
      <c r="BX120" s="11" t="s">
        <v>755</v>
      </c>
      <c r="BY120" s="11">
        <v>5.3309236438104586</v>
      </c>
      <c r="BZ120" s="11">
        <v>25.931274546997141</v>
      </c>
      <c r="CA120" s="11">
        <v>70.626540101103942</v>
      </c>
      <c r="CB120" s="11">
        <v>0.14627124448242232</v>
      </c>
      <c r="CC120" s="11" t="s">
        <v>755</v>
      </c>
      <c r="CD120" s="11">
        <v>4.2997938998222039E-2</v>
      </c>
      <c r="CE120" s="11">
        <v>27.383763497822269</v>
      </c>
      <c r="CF120" s="11" t="s">
        <v>755</v>
      </c>
      <c r="CG120" s="11" t="s">
        <v>755</v>
      </c>
    </row>
    <row r="121" spans="1:85" ht="13.5" customHeight="1" x14ac:dyDescent="0.3">
      <c r="A121" s="62" t="s">
        <v>739</v>
      </c>
      <c r="B121" s="62" t="s">
        <v>740</v>
      </c>
      <c r="C121" s="7" t="s">
        <v>1</v>
      </c>
      <c r="D121" s="7" t="s">
        <v>299</v>
      </c>
      <c r="E121" s="11" t="s">
        <v>755</v>
      </c>
      <c r="F121" s="11" t="s">
        <v>755</v>
      </c>
      <c r="G121" s="11">
        <v>8.6169171018523265</v>
      </c>
      <c r="H121" s="11">
        <v>1.0525223761621487E-2</v>
      </c>
      <c r="I121" s="11" t="s">
        <v>755</v>
      </c>
      <c r="J121" s="11" t="s">
        <v>755</v>
      </c>
      <c r="K121" s="11" t="s">
        <v>755</v>
      </c>
      <c r="L121" s="11" t="s">
        <v>755</v>
      </c>
      <c r="M121" s="11">
        <v>0.7963476844277616</v>
      </c>
      <c r="N121" s="11" t="s">
        <v>755</v>
      </c>
      <c r="O121" s="11" t="s">
        <v>755</v>
      </c>
      <c r="P121" s="11" t="s">
        <v>755</v>
      </c>
      <c r="Q121" s="11">
        <v>3.8412239020137444</v>
      </c>
      <c r="R121" s="11">
        <v>6.472447529829914</v>
      </c>
      <c r="S121" s="11" t="s">
        <v>755</v>
      </c>
      <c r="T121" s="11" t="s">
        <v>755</v>
      </c>
      <c r="U121" s="11">
        <v>6.3282542130471207</v>
      </c>
      <c r="V121" s="11">
        <v>0.23597688928502938</v>
      </c>
      <c r="W121" s="11">
        <v>1379.0049243970013</v>
      </c>
      <c r="X121" s="11">
        <v>33.483233192289894</v>
      </c>
      <c r="Y121" s="11">
        <v>39.341423937449186</v>
      </c>
      <c r="Z121" s="11" t="s">
        <v>755</v>
      </c>
      <c r="AA121" s="11">
        <v>4.1869926608930372</v>
      </c>
      <c r="AB121" s="11" t="s">
        <v>755</v>
      </c>
      <c r="AC121" s="11" t="s">
        <v>755</v>
      </c>
      <c r="AD121" s="11">
        <v>0.25372023632034507</v>
      </c>
      <c r="AE121" s="11" t="s">
        <v>755</v>
      </c>
      <c r="AF121" s="11" t="s">
        <v>755</v>
      </c>
      <c r="AG121" s="11" t="s">
        <v>755</v>
      </c>
      <c r="AH121" s="11">
        <v>2.0621959836374919</v>
      </c>
      <c r="AI121" s="11" t="s">
        <v>755</v>
      </c>
      <c r="AJ121" s="11" t="s">
        <v>755</v>
      </c>
      <c r="AK121" s="11" t="s">
        <v>755</v>
      </c>
      <c r="AL121" s="11">
        <v>0.10998490579121378</v>
      </c>
      <c r="AM121" s="11">
        <v>0.17387037046005235</v>
      </c>
      <c r="AN121" s="11" t="s">
        <v>755</v>
      </c>
      <c r="AO121" s="11" t="s">
        <v>755</v>
      </c>
      <c r="AP121" s="11" t="s">
        <v>755</v>
      </c>
      <c r="AQ121" s="11">
        <v>13.764828978965197</v>
      </c>
      <c r="AR121" s="11">
        <v>1456.0165741876335</v>
      </c>
      <c r="AS121" s="11" t="s">
        <v>755</v>
      </c>
      <c r="AT121" s="11" t="s">
        <v>755</v>
      </c>
      <c r="AU121" s="11">
        <v>0.29063954613924342</v>
      </c>
      <c r="AV121" s="11" t="s">
        <v>755</v>
      </c>
      <c r="AW121" s="11">
        <v>0.20767807968368854</v>
      </c>
      <c r="AX121" s="11" t="s">
        <v>755</v>
      </c>
      <c r="AY121" s="11" t="s">
        <v>755</v>
      </c>
      <c r="AZ121" s="11" t="s">
        <v>755</v>
      </c>
      <c r="BA121" s="11">
        <v>3.8412239020137444</v>
      </c>
      <c r="BB121" s="11" t="s">
        <v>755</v>
      </c>
      <c r="BC121" s="11" t="s">
        <v>755</v>
      </c>
      <c r="BD121" s="11" t="s">
        <v>755</v>
      </c>
      <c r="BE121" s="11" t="s">
        <v>755</v>
      </c>
      <c r="BF121" s="11">
        <v>4.8592490204910499</v>
      </c>
      <c r="BG121" s="11" t="s">
        <v>755</v>
      </c>
      <c r="BH121" s="11" t="s">
        <v>755</v>
      </c>
      <c r="BI121" s="11" t="s">
        <v>755</v>
      </c>
      <c r="BJ121" s="11" t="s">
        <v>755</v>
      </c>
      <c r="BK121" s="11" t="s">
        <v>755</v>
      </c>
      <c r="BL121" s="11" t="s">
        <v>755</v>
      </c>
      <c r="BM121" s="11" t="s">
        <v>755</v>
      </c>
      <c r="BN121" s="11">
        <v>7.0564045598502503</v>
      </c>
      <c r="BO121" s="11">
        <v>44.482115283585763</v>
      </c>
      <c r="BP121" s="11">
        <v>54.015046962663007</v>
      </c>
      <c r="BQ121" s="11" t="s">
        <v>755</v>
      </c>
      <c r="BR121" s="11" t="s">
        <v>755</v>
      </c>
      <c r="BS121" s="11" t="s">
        <v>755</v>
      </c>
      <c r="BT121" s="11" t="s">
        <v>755</v>
      </c>
      <c r="BU121" s="11" t="s">
        <v>755</v>
      </c>
      <c r="BV121" s="11" t="s">
        <v>755</v>
      </c>
      <c r="BW121" s="11" t="s">
        <v>755</v>
      </c>
      <c r="BX121" s="11" t="s">
        <v>755</v>
      </c>
      <c r="BY121" s="11">
        <v>2.0621959836374919</v>
      </c>
      <c r="BZ121" s="11" t="s">
        <v>755</v>
      </c>
      <c r="CA121" s="11">
        <v>0.28385527625126611</v>
      </c>
      <c r="CB121" s="11" t="s">
        <v>755</v>
      </c>
      <c r="CC121" s="11" t="s">
        <v>755</v>
      </c>
      <c r="CD121" s="11">
        <v>4.151101795009664</v>
      </c>
      <c r="CE121" s="11">
        <v>38.352848303024814</v>
      </c>
      <c r="CF121" s="11" t="s">
        <v>755</v>
      </c>
      <c r="CG121" s="11">
        <v>1.9941026260950749</v>
      </c>
    </row>
    <row r="122" spans="1:85" ht="13.5" customHeight="1" x14ac:dyDescent="0.3">
      <c r="A122" s="62" t="s">
        <v>739</v>
      </c>
      <c r="B122" s="62" t="s">
        <v>740</v>
      </c>
      <c r="C122" s="7" t="s">
        <v>1</v>
      </c>
      <c r="D122" s="7" t="s">
        <v>301</v>
      </c>
      <c r="E122" s="11" t="s">
        <v>755</v>
      </c>
      <c r="F122" s="11" t="s">
        <v>755</v>
      </c>
      <c r="G122" s="11" t="s">
        <v>755</v>
      </c>
      <c r="H122" s="11" t="s">
        <v>755</v>
      </c>
      <c r="I122" s="11" t="s">
        <v>755</v>
      </c>
      <c r="J122" s="11" t="s">
        <v>755</v>
      </c>
      <c r="K122" s="11" t="s">
        <v>755</v>
      </c>
      <c r="L122" s="11" t="s">
        <v>755</v>
      </c>
      <c r="M122" s="11">
        <v>0.80691590923124368</v>
      </c>
      <c r="N122" s="11" t="s">
        <v>755</v>
      </c>
      <c r="O122" s="11" t="s">
        <v>755</v>
      </c>
      <c r="P122" s="11" t="s">
        <v>755</v>
      </c>
      <c r="Q122" s="11">
        <v>6.3315298379051255</v>
      </c>
      <c r="R122" s="11">
        <v>19.399811803779858</v>
      </c>
      <c r="S122" s="11" t="s">
        <v>755</v>
      </c>
      <c r="T122" s="11" t="s">
        <v>755</v>
      </c>
      <c r="U122" s="11" t="s">
        <v>755</v>
      </c>
      <c r="V122" s="11" t="s">
        <v>755</v>
      </c>
      <c r="W122" s="11">
        <v>716.0636504901521</v>
      </c>
      <c r="X122" s="11">
        <v>55.163563554212836</v>
      </c>
      <c r="Y122" s="11" t="s">
        <v>755</v>
      </c>
      <c r="Z122" s="11" t="s">
        <v>755</v>
      </c>
      <c r="AA122" s="11" t="s">
        <v>755</v>
      </c>
      <c r="AB122" s="11" t="s">
        <v>755</v>
      </c>
      <c r="AC122" s="11">
        <v>1.5826766844893463E-2</v>
      </c>
      <c r="AD122" s="11" t="s">
        <v>755</v>
      </c>
      <c r="AE122" s="11" t="s">
        <v>755</v>
      </c>
      <c r="AF122" s="11" t="s">
        <v>755</v>
      </c>
      <c r="AG122" s="11" t="s">
        <v>755</v>
      </c>
      <c r="AH122" s="11">
        <v>3.510287469565462</v>
      </c>
      <c r="AI122" s="11" t="s">
        <v>755</v>
      </c>
      <c r="AJ122" s="11" t="s">
        <v>755</v>
      </c>
      <c r="AK122" s="11" t="s">
        <v>755</v>
      </c>
      <c r="AL122" s="11" t="s">
        <v>755</v>
      </c>
      <c r="AM122" s="11" t="s">
        <v>755</v>
      </c>
      <c r="AN122" s="11" t="s">
        <v>755</v>
      </c>
      <c r="AO122" s="11" t="s">
        <v>755</v>
      </c>
      <c r="AP122" s="11" t="s">
        <v>755</v>
      </c>
      <c r="AQ122" s="11">
        <v>26.564766773149675</v>
      </c>
      <c r="AR122" s="11">
        <v>787.16441876546298</v>
      </c>
      <c r="AS122" s="11" t="s">
        <v>755</v>
      </c>
      <c r="AT122" s="11" t="s">
        <v>755</v>
      </c>
      <c r="AU122" s="11">
        <v>0.98695684442155718</v>
      </c>
      <c r="AV122" s="11" t="s">
        <v>755</v>
      </c>
      <c r="AW122" s="11" t="s">
        <v>755</v>
      </c>
      <c r="AX122" s="11" t="s">
        <v>755</v>
      </c>
      <c r="AY122" s="11" t="s">
        <v>755</v>
      </c>
      <c r="AZ122" s="11" t="s">
        <v>755</v>
      </c>
      <c r="BA122" s="11">
        <v>6.3315298379051255</v>
      </c>
      <c r="BB122" s="11" t="s">
        <v>755</v>
      </c>
      <c r="BC122" s="11" t="s">
        <v>755</v>
      </c>
      <c r="BD122" s="11" t="s">
        <v>755</v>
      </c>
      <c r="BE122" s="11" t="s">
        <v>755</v>
      </c>
      <c r="BF122" s="11">
        <v>7.1659314313831866</v>
      </c>
      <c r="BG122" s="11" t="s">
        <v>755</v>
      </c>
      <c r="BH122" s="11" t="s">
        <v>755</v>
      </c>
      <c r="BI122" s="11" t="s">
        <v>755</v>
      </c>
      <c r="BJ122" s="11" t="s">
        <v>755</v>
      </c>
      <c r="BK122" s="11" t="s">
        <v>755</v>
      </c>
      <c r="BL122" s="11" t="s">
        <v>755</v>
      </c>
      <c r="BM122" s="11" t="s">
        <v>755</v>
      </c>
      <c r="BN122" s="11" t="s">
        <v>755</v>
      </c>
      <c r="BO122" s="11">
        <v>71.797250576137529</v>
      </c>
      <c r="BP122" s="11">
        <v>22.555213154803596</v>
      </c>
      <c r="BQ122" s="11">
        <v>5.6475362690588584</v>
      </c>
      <c r="BR122" s="11" t="s">
        <v>755</v>
      </c>
      <c r="BS122" s="11" t="s">
        <v>755</v>
      </c>
      <c r="BT122" s="11" t="s">
        <v>755</v>
      </c>
      <c r="BU122" s="11" t="s">
        <v>755</v>
      </c>
      <c r="BV122" s="11" t="s">
        <v>755</v>
      </c>
      <c r="BW122" s="11">
        <v>2.719001427058013E-2</v>
      </c>
      <c r="BX122" s="11" t="s">
        <v>755</v>
      </c>
      <c r="BY122" s="11">
        <v>3.510287469565462</v>
      </c>
      <c r="BZ122" s="11" t="s">
        <v>755</v>
      </c>
      <c r="CA122" s="11" t="s">
        <v>755</v>
      </c>
      <c r="CB122" s="11" t="s">
        <v>755</v>
      </c>
      <c r="CC122" s="11">
        <v>0.24233197169099888</v>
      </c>
      <c r="CD122" s="11" t="s">
        <v>755</v>
      </c>
      <c r="CE122" s="11">
        <v>28.331132137016692</v>
      </c>
      <c r="CF122" s="11" t="s">
        <v>755</v>
      </c>
      <c r="CG122" s="11">
        <v>11.693914229462463</v>
      </c>
    </row>
    <row r="123" spans="1:85" ht="13.5" customHeight="1" x14ac:dyDescent="0.3">
      <c r="A123" s="62" t="s">
        <v>739</v>
      </c>
      <c r="B123" s="62" t="s">
        <v>740</v>
      </c>
      <c r="C123" s="7" t="s">
        <v>1</v>
      </c>
      <c r="D123" s="7" t="s">
        <v>303</v>
      </c>
      <c r="E123" s="11" t="s">
        <v>755</v>
      </c>
      <c r="F123" s="11" t="s">
        <v>755</v>
      </c>
      <c r="G123" s="11" t="s">
        <v>755</v>
      </c>
      <c r="H123" s="11" t="s">
        <v>755</v>
      </c>
      <c r="I123" s="11" t="s">
        <v>755</v>
      </c>
      <c r="J123" s="11" t="s">
        <v>755</v>
      </c>
      <c r="K123" s="11" t="s">
        <v>755</v>
      </c>
      <c r="L123" s="11" t="s">
        <v>755</v>
      </c>
      <c r="M123" s="11" t="s">
        <v>755</v>
      </c>
      <c r="N123" s="11" t="s">
        <v>755</v>
      </c>
      <c r="O123" s="11" t="s">
        <v>755</v>
      </c>
      <c r="P123" s="11" t="s">
        <v>755</v>
      </c>
      <c r="Q123" s="11">
        <v>12.11278814034123</v>
      </c>
      <c r="R123" s="11" t="s">
        <v>755</v>
      </c>
      <c r="S123" s="11">
        <v>1.8363804705629534</v>
      </c>
      <c r="T123" s="11" t="s">
        <v>755</v>
      </c>
      <c r="U123" s="11" t="s">
        <v>755</v>
      </c>
      <c r="V123" s="11" t="s">
        <v>755</v>
      </c>
      <c r="W123" s="11">
        <v>1340.6683638261459</v>
      </c>
      <c r="X123" s="11">
        <v>100.14411672894111</v>
      </c>
      <c r="Y123" s="11">
        <v>27.102495881790826</v>
      </c>
      <c r="Z123" s="11" t="s">
        <v>755</v>
      </c>
      <c r="AA123" s="11" t="s">
        <v>755</v>
      </c>
      <c r="AB123" s="11" t="s">
        <v>755</v>
      </c>
      <c r="AC123" s="11" t="s">
        <v>755</v>
      </c>
      <c r="AD123" s="11" t="s">
        <v>755</v>
      </c>
      <c r="AE123" s="11" t="s">
        <v>755</v>
      </c>
      <c r="AF123" s="11" t="s">
        <v>755</v>
      </c>
      <c r="AG123" s="11" t="s">
        <v>755</v>
      </c>
      <c r="AH123" s="11">
        <v>1.4287117752235845</v>
      </c>
      <c r="AI123" s="11" t="s">
        <v>755</v>
      </c>
      <c r="AJ123" s="11" t="s">
        <v>755</v>
      </c>
      <c r="AK123" s="11" t="s">
        <v>755</v>
      </c>
      <c r="AL123" s="11" t="s">
        <v>755</v>
      </c>
      <c r="AM123" s="11">
        <v>0.31417770363238356</v>
      </c>
      <c r="AN123" s="11" t="s">
        <v>755</v>
      </c>
      <c r="AO123" s="11" t="s">
        <v>755</v>
      </c>
      <c r="AP123" s="11" t="s">
        <v>755</v>
      </c>
      <c r="AQ123" s="11" t="s">
        <v>755</v>
      </c>
      <c r="AR123" s="11">
        <v>1471.4475077099414</v>
      </c>
      <c r="AS123" s="11" t="s">
        <v>755</v>
      </c>
      <c r="AT123" s="11" t="s">
        <v>755</v>
      </c>
      <c r="AU123" s="11" t="s">
        <v>755</v>
      </c>
      <c r="AV123" s="11">
        <v>63.366037380317273</v>
      </c>
      <c r="AW123" s="11" t="s">
        <v>755</v>
      </c>
      <c r="AX123" s="11" t="s">
        <v>755</v>
      </c>
      <c r="AY123" s="11" t="s">
        <v>755</v>
      </c>
      <c r="AZ123" s="11" t="s">
        <v>755</v>
      </c>
      <c r="BA123" s="11">
        <v>12.11278814034123</v>
      </c>
      <c r="BB123" s="11" t="s">
        <v>755</v>
      </c>
      <c r="BC123" s="11" t="s">
        <v>755</v>
      </c>
      <c r="BD123" s="11" t="s">
        <v>755</v>
      </c>
      <c r="BE123" s="11">
        <v>1.6028079497243439</v>
      </c>
      <c r="BF123" s="11">
        <v>12.376079216138455</v>
      </c>
      <c r="BG123" s="11" t="s">
        <v>755</v>
      </c>
      <c r="BH123" s="11" t="s">
        <v>755</v>
      </c>
      <c r="BI123" s="11" t="s">
        <v>755</v>
      </c>
      <c r="BJ123" s="11">
        <v>1.6403786708839252</v>
      </c>
      <c r="BK123" s="11" t="s">
        <v>755</v>
      </c>
      <c r="BL123" s="11" t="s">
        <v>755</v>
      </c>
      <c r="BM123" s="11" t="s">
        <v>755</v>
      </c>
      <c r="BN123" s="11">
        <v>7.1622969852901406</v>
      </c>
      <c r="BO123" s="11" t="s">
        <v>755</v>
      </c>
      <c r="BP123" s="11" t="s">
        <v>755</v>
      </c>
      <c r="BQ123" s="11" t="s">
        <v>755</v>
      </c>
      <c r="BR123" s="11" t="s">
        <v>755</v>
      </c>
      <c r="BS123" s="11" t="s">
        <v>755</v>
      </c>
      <c r="BT123" s="11" t="s">
        <v>755</v>
      </c>
      <c r="BU123" s="11" t="s">
        <v>755</v>
      </c>
      <c r="BV123" s="11" t="s">
        <v>755</v>
      </c>
      <c r="BW123" s="11" t="s">
        <v>755</v>
      </c>
      <c r="BX123" s="11" t="s">
        <v>755</v>
      </c>
      <c r="BY123" s="11">
        <v>1.4287117752235845</v>
      </c>
      <c r="BZ123" s="11" t="s">
        <v>755</v>
      </c>
      <c r="CA123" s="11">
        <v>0.7232105224310964</v>
      </c>
      <c r="CB123" s="11">
        <v>5.3592456733234384</v>
      </c>
      <c r="CC123" s="11" t="s">
        <v>755</v>
      </c>
      <c r="CD123" s="11" t="s">
        <v>755</v>
      </c>
      <c r="CE123" s="11">
        <v>23.757260497628447</v>
      </c>
      <c r="CF123" s="11" t="s">
        <v>755</v>
      </c>
      <c r="CG123" s="11">
        <v>6.3742965733362169</v>
      </c>
    </row>
    <row r="124" spans="1:85" ht="13.5" customHeight="1" x14ac:dyDescent="0.3">
      <c r="A124" s="62" t="s">
        <v>739</v>
      </c>
      <c r="B124" s="62" t="s">
        <v>740</v>
      </c>
      <c r="C124" s="7" t="s">
        <v>1</v>
      </c>
      <c r="D124" s="7" t="s">
        <v>305</v>
      </c>
      <c r="E124" s="11" t="s">
        <v>755</v>
      </c>
      <c r="F124" s="11" t="s">
        <v>755</v>
      </c>
      <c r="G124" s="11" t="s">
        <v>755</v>
      </c>
      <c r="H124" s="11" t="s">
        <v>755</v>
      </c>
      <c r="I124" s="11" t="s">
        <v>755</v>
      </c>
      <c r="J124" s="11" t="s">
        <v>755</v>
      </c>
      <c r="K124" s="11" t="s">
        <v>755</v>
      </c>
      <c r="L124" s="11" t="s">
        <v>755</v>
      </c>
      <c r="M124" s="11">
        <v>0.73341249172843759</v>
      </c>
      <c r="N124" s="11" t="s">
        <v>755</v>
      </c>
      <c r="O124" s="11">
        <v>2050.3921080000259</v>
      </c>
      <c r="P124" s="11" t="s">
        <v>755</v>
      </c>
      <c r="Q124" s="11" t="s">
        <v>755</v>
      </c>
      <c r="R124" s="11" t="s">
        <v>755</v>
      </c>
      <c r="S124" s="11" t="s">
        <v>755</v>
      </c>
      <c r="T124" s="11" t="s">
        <v>755</v>
      </c>
      <c r="U124" s="11" t="s">
        <v>755</v>
      </c>
      <c r="V124" s="11" t="s">
        <v>755</v>
      </c>
      <c r="W124" s="11" t="s">
        <v>755</v>
      </c>
      <c r="X124" s="11" t="s">
        <v>755</v>
      </c>
      <c r="Y124" s="11" t="s">
        <v>755</v>
      </c>
      <c r="Z124" s="11" t="s">
        <v>755</v>
      </c>
      <c r="AA124" s="11" t="s">
        <v>755</v>
      </c>
      <c r="AB124" s="11" t="s">
        <v>755</v>
      </c>
      <c r="AC124" s="11" t="s">
        <v>755</v>
      </c>
      <c r="AD124" s="11" t="s">
        <v>755</v>
      </c>
      <c r="AE124" s="11" t="s">
        <v>755</v>
      </c>
      <c r="AF124" s="11" t="s">
        <v>755</v>
      </c>
      <c r="AG124" s="11" t="s">
        <v>755</v>
      </c>
      <c r="AH124" s="11" t="s">
        <v>755</v>
      </c>
      <c r="AI124" s="11" t="s">
        <v>755</v>
      </c>
      <c r="AJ124" s="11" t="s">
        <v>755</v>
      </c>
      <c r="AK124" s="11" t="s">
        <v>755</v>
      </c>
      <c r="AL124" s="11" t="s">
        <v>755</v>
      </c>
      <c r="AM124" s="11" t="s">
        <v>755</v>
      </c>
      <c r="AN124" s="11" t="s">
        <v>755</v>
      </c>
      <c r="AO124" s="11" t="s">
        <v>755</v>
      </c>
      <c r="AP124" s="11" t="s">
        <v>755</v>
      </c>
      <c r="AQ124" s="11" t="s">
        <v>755</v>
      </c>
      <c r="AR124" s="11" t="s">
        <v>755</v>
      </c>
      <c r="AS124" s="11" t="s">
        <v>755</v>
      </c>
      <c r="AT124" s="11" t="s">
        <v>755</v>
      </c>
      <c r="AU124" s="11" t="s">
        <v>755</v>
      </c>
      <c r="AV124" s="11" t="s">
        <v>755</v>
      </c>
      <c r="AW124" s="11" t="s">
        <v>755</v>
      </c>
      <c r="AX124" s="11" t="s">
        <v>755</v>
      </c>
      <c r="AY124" s="11" t="s">
        <v>755</v>
      </c>
      <c r="AZ124" s="11" t="s">
        <v>755</v>
      </c>
      <c r="BA124" s="11" t="s">
        <v>755</v>
      </c>
      <c r="BB124" s="11" t="s">
        <v>755</v>
      </c>
      <c r="BC124" s="11" t="s">
        <v>755</v>
      </c>
      <c r="BD124" s="11" t="s">
        <v>755</v>
      </c>
      <c r="BE124" s="11" t="s">
        <v>755</v>
      </c>
      <c r="BF124" s="11" t="s">
        <v>755</v>
      </c>
      <c r="BG124" s="11" t="s">
        <v>755</v>
      </c>
      <c r="BH124" s="11">
        <v>2762.9215762959934</v>
      </c>
      <c r="BI124" s="11" t="s">
        <v>755</v>
      </c>
      <c r="BJ124" s="11" t="s">
        <v>755</v>
      </c>
      <c r="BK124" s="11" t="s">
        <v>755</v>
      </c>
      <c r="BL124" s="11" t="s">
        <v>755</v>
      </c>
      <c r="BM124" s="11" t="s">
        <v>755</v>
      </c>
      <c r="BN124" s="11" t="s">
        <v>755</v>
      </c>
      <c r="BO124" s="11" t="s">
        <v>755</v>
      </c>
      <c r="BP124" s="11" t="s">
        <v>755</v>
      </c>
      <c r="BQ124" s="11" t="s">
        <v>755</v>
      </c>
      <c r="BR124" s="11" t="s">
        <v>755</v>
      </c>
      <c r="BS124" s="11" t="s">
        <v>755</v>
      </c>
      <c r="BT124" s="11" t="s">
        <v>755</v>
      </c>
      <c r="BU124" s="11" t="s">
        <v>755</v>
      </c>
      <c r="BV124" s="11" t="s">
        <v>755</v>
      </c>
      <c r="BW124" s="11" t="s">
        <v>755</v>
      </c>
      <c r="BX124" s="11" t="s">
        <v>755</v>
      </c>
      <c r="BY124" s="11" t="s">
        <v>755</v>
      </c>
      <c r="BZ124" s="11" t="s">
        <v>755</v>
      </c>
      <c r="CA124" s="11" t="s">
        <v>755</v>
      </c>
      <c r="CB124" s="11" t="s">
        <v>755</v>
      </c>
      <c r="CC124" s="11" t="s">
        <v>755</v>
      </c>
      <c r="CD124" s="11" t="s">
        <v>755</v>
      </c>
      <c r="CE124" s="11" t="s">
        <v>755</v>
      </c>
      <c r="CF124" s="11" t="s">
        <v>755</v>
      </c>
      <c r="CG124" s="11" t="s">
        <v>755</v>
      </c>
    </row>
    <row r="125" spans="1:85" ht="13.5" customHeight="1" x14ac:dyDescent="0.3">
      <c r="A125" s="62" t="s">
        <v>739</v>
      </c>
      <c r="B125" s="62" t="s">
        <v>740</v>
      </c>
      <c r="C125" s="7" t="s">
        <v>1</v>
      </c>
      <c r="D125" s="7" t="s">
        <v>307</v>
      </c>
      <c r="E125" s="11" t="s">
        <v>755</v>
      </c>
      <c r="F125" s="11" t="s">
        <v>755</v>
      </c>
      <c r="G125" s="11" t="s">
        <v>755</v>
      </c>
      <c r="H125" s="11">
        <v>1.4162310275094047E-2</v>
      </c>
      <c r="I125" s="11" t="s">
        <v>755</v>
      </c>
      <c r="J125" s="11" t="s">
        <v>755</v>
      </c>
      <c r="K125" s="11" t="s">
        <v>755</v>
      </c>
      <c r="L125" s="11" t="s">
        <v>755</v>
      </c>
      <c r="M125" s="11">
        <v>1.077488763838707</v>
      </c>
      <c r="N125" s="11" t="s">
        <v>755</v>
      </c>
      <c r="O125" s="11" t="s">
        <v>755</v>
      </c>
      <c r="P125" s="11" t="s">
        <v>755</v>
      </c>
      <c r="Q125" s="11" t="s">
        <v>755</v>
      </c>
      <c r="R125" s="11" t="s">
        <v>755</v>
      </c>
      <c r="S125" s="11" t="s">
        <v>755</v>
      </c>
      <c r="T125" s="11" t="s">
        <v>755</v>
      </c>
      <c r="U125" s="11" t="s">
        <v>755</v>
      </c>
      <c r="V125" s="11" t="s">
        <v>755</v>
      </c>
      <c r="W125" s="11" t="s">
        <v>755</v>
      </c>
      <c r="X125" s="11">
        <v>1.3020197541405731</v>
      </c>
      <c r="Y125" s="11" t="s">
        <v>755</v>
      </c>
      <c r="Z125" s="11" t="s">
        <v>755</v>
      </c>
      <c r="AA125" s="11" t="s">
        <v>755</v>
      </c>
      <c r="AB125" s="11" t="s">
        <v>755</v>
      </c>
      <c r="AC125" s="11" t="s">
        <v>755</v>
      </c>
      <c r="AD125" s="11" t="s">
        <v>755</v>
      </c>
      <c r="AE125" s="11" t="s">
        <v>755</v>
      </c>
      <c r="AF125" s="11" t="s">
        <v>755</v>
      </c>
      <c r="AG125" s="11" t="s">
        <v>755</v>
      </c>
      <c r="AH125" s="11" t="s">
        <v>755</v>
      </c>
      <c r="AI125" s="11" t="s">
        <v>755</v>
      </c>
      <c r="AJ125" s="11" t="s">
        <v>755</v>
      </c>
      <c r="AK125" s="11" t="s">
        <v>755</v>
      </c>
      <c r="AL125" s="11" t="s">
        <v>755</v>
      </c>
      <c r="AM125" s="11" t="s">
        <v>755</v>
      </c>
      <c r="AN125" s="11" t="s">
        <v>755</v>
      </c>
      <c r="AO125" s="11" t="s">
        <v>755</v>
      </c>
      <c r="AP125" s="11" t="s">
        <v>755</v>
      </c>
      <c r="AQ125" s="11" t="s">
        <v>755</v>
      </c>
      <c r="AR125" s="11" t="s">
        <v>755</v>
      </c>
      <c r="AS125" s="11" t="s">
        <v>755</v>
      </c>
      <c r="AT125" s="11" t="s">
        <v>755</v>
      </c>
      <c r="AU125" s="11" t="s">
        <v>755</v>
      </c>
      <c r="AV125" s="11" t="s">
        <v>755</v>
      </c>
      <c r="AW125" s="11" t="s">
        <v>755</v>
      </c>
      <c r="AX125" s="11" t="s">
        <v>755</v>
      </c>
      <c r="AY125" s="11" t="s">
        <v>755</v>
      </c>
      <c r="AZ125" s="11" t="s">
        <v>755</v>
      </c>
      <c r="BA125" s="11" t="s">
        <v>755</v>
      </c>
      <c r="BB125" s="11" t="s">
        <v>755</v>
      </c>
      <c r="BC125" s="11" t="s">
        <v>755</v>
      </c>
      <c r="BD125" s="11" t="s">
        <v>755</v>
      </c>
      <c r="BE125" s="11" t="s">
        <v>755</v>
      </c>
      <c r="BF125" s="11" t="s">
        <v>755</v>
      </c>
      <c r="BG125" s="11" t="s">
        <v>755</v>
      </c>
      <c r="BH125" s="11" t="s">
        <v>755</v>
      </c>
      <c r="BI125" s="11" t="s">
        <v>755</v>
      </c>
      <c r="BJ125" s="11" t="s">
        <v>755</v>
      </c>
      <c r="BK125" s="11" t="s">
        <v>755</v>
      </c>
      <c r="BL125" s="11" t="s">
        <v>755</v>
      </c>
      <c r="BM125" s="11" t="s">
        <v>755</v>
      </c>
      <c r="BN125" s="11" t="s">
        <v>755</v>
      </c>
      <c r="BO125" s="11" t="s">
        <v>755</v>
      </c>
      <c r="BP125" s="11" t="s">
        <v>755</v>
      </c>
      <c r="BQ125" s="11" t="s">
        <v>755</v>
      </c>
      <c r="BR125" s="11" t="s">
        <v>755</v>
      </c>
      <c r="BS125" s="11" t="s">
        <v>755</v>
      </c>
      <c r="BT125" s="11" t="s">
        <v>755</v>
      </c>
      <c r="BU125" s="11" t="s">
        <v>755</v>
      </c>
      <c r="BV125" s="11" t="s">
        <v>755</v>
      </c>
      <c r="BW125" s="11" t="s">
        <v>755</v>
      </c>
      <c r="BX125" s="11" t="s">
        <v>755</v>
      </c>
      <c r="BY125" s="11" t="s">
        <v>755</v>
      </c>
      <c r="BZ125" s="11" t="s">
        <v>755</v>
      </c>
      <c r="CA125" s="11" t="s">
        <v>755</v>
      </c>
      <c r="CB125" s="11" t="s">
        <v>755</v>
      </c>
      <c r="CC125" s="11" t="s">
        <v>755</v>
      </c>
      <c r="CD125" s="11" t="s">
        <v>755</v>
      </c>
      <c r="CE125" s="11" t="s">
        <v>755</v>
      </c>
      <c r="CF125" s="11" t="s">
        <v>755</v>
      </c>
      <c r="CG125" s="11" t="s">
        <v>755</v>
      </c>
    </row>
    <row r="126" spans="1:85" ht="13.5" customHeight="1" x14ac:dyDescent="0.3">
      <c r="A126" s="62" t="s">
        <v>739</v>
      </c>
      <c r="B126" s="62" t="s">
        <v>740</v>
      </c>
      <c r="C126" s="7" t="s">
        <v>1</v>
      </c>
      <c r="D126" s="7" t="s">
        <v>309</v>
      </c>
      <c r="E126" s="11" t="s">
        <v>755</v>
      </c>
      <c r="F126" s="11" t="s">
        <v>755</v>
      </c>
      <c r="G126" s="11" t="s">
        <v>755</v>
      </c>
      <c r="H126" s="11" t="s">
        <v>755</v>
      </c>
      <c r="I126" s="11" t="s">
        <v>755</v>
      </c>
      <c r="J126" s="11" t="s">
        <v>755</v>
      </c>
      <c r="K126" s="11" t="s">
        <v>755</v>
      </c>
      <c r="L126" s="11" t="s">
        <v>755</v>
      </c>
      <c r="M126" s="11" t="s">
        <v>755</v>
      </c>
      <c r="N126" s="11" t="s">
        <v>755</v>
      </c>
      <c r="O126" s="11" t="s">
        <v>755</v>
      </c>
      <c r="P126" s="11" t="s">
        <v>755</v>
      </c>
      <c r="Q126" s="11" t="s">
        <v>755</v>
      </c>
      <c r="R126" s="11" t="s">
        <v>755</v>
      </c>
      <c r="S126" s="11" t="s">
        <v>755</v>
      </c>
      <c r="T126" s="11" t="s">
        <v>755</v>
      </c>
      <c r="U126" s="11" t="s">
        <v>755</v>
      </c>
      <c r="V126" s="11" t="s">
        <v>755</v>
      </c>
      <c r="W126" s="11" t="s">
        <v>755</v>
      </c>
      <c r="X126" s="11" t="s">
        <v>755</v>
      </c>
      <c r="Y126" s="11" t="s">
        <v>755</v>
      </c>
      <c r="Z126" s="11" t="s">
        <v>755</v>
      </c>
      <c r="AA126" s="11" t="s">
        <v>755</v>
      </c>
      <c r="AB126" s="11" t="s">
        <v>755</v>
      </c>
      <c r="AC126" s="11" t="s">
        <v>755</v>
      </c>
      <c r="AD126" s="11" t="s">
        <v>755</v>
      </c>
      <c r="AE126" s="11" t="s">
        <v>755</v>
      </c>
      <c r="AF126" s="11" t="s">
        <v>755</v>
      </c>
      <c r="AG126" s="11" t="s">
        <v>755</v>
      </c>
      <c r="AH126" s="11" t="s">
        <v>755</v>
      </c>
      <c r="AI126" s="11" t="s">
        <v>755</v>
      </c>
      <c r="AJ126" s="11" t="s">
        <v>755</v>
      </c>
      <c r="AK126" s="11" t="s">
        <v>755</v>
      </c>
      <c r="AL126" s="11" t="s">
        <v>755</v>
      </c>
      <c r="AM126" s="11" t="s">
        <v>755</v>
      </c>
      <c r="AN126" s="11" t="s">
        <v>755</v>
      </c>
      <c r="AO126" s="11" t="s">
        <v>755</v>
      </c>
      <c r="AP126" s="11" t="s">
        <v>755</v>
      </c>
      <c r="AQ126" s="11" t="s">
        <v>755</v>
      </c>
      <c r="AR126" s="11" t="s">
        <v>755</v>
      </c>
      <c r="AS126" s="11" t="s">
        <v>755</v>
      </c>
      <c r="AT126" s="11" t="s">
        <v>755</v>
      </c>
      <c r="AU126" s="11" t="s">
        <v>755</v>
      </c>
      <c r="AV126" s="11" t="s">
        <v>755</v>
      </c>
      <c r="AW126" s="11" t="s">
        <v>755</v>
      </c>
      <c r="AX126" s="11" t="s">
        <v>755</v>
      </c>
      <c r="AY126" s="11" t="s">
        <v>755</v>
      </c>
      <c r="AZ126" s="11" t="s">
        <v>755</v>
      </c>
      <c r="BA126" s="11" t="s">
        <v>755</v>
      </c>
      <c r="BB126" s="11" t="s">
        <v>755</v>
      </c>
      <c r="BC126" s="11" t="s">
        <v>755</v>
      </c>
      <c r="BD126" s="11" t="s">
        <v>755</v>
      </c>
      <c r="BE126" s="11" t="s">
        <v>755</v>
      </c>
      <c r="BF126" s="11" t="s">
        <v>755</v>
      </c>
      <c r="BG126" s="11" t="s">
        <v>755</v>
      </c>
      <c r="BH126" s="11" t="s">
        <v>755</v>
      </c>
      <c r="BI126" s="11" t="s">
        <v>755</v>
      </c>
      <c r="BJ126" s="11" t="s">
        <v>755</v>
      </c>
      <c r="BK126" s="11" t="s">
        <v>755</v>
      </c>
      <c r="BL126" s="11" t="s">
        <v>755</v>
      </c>
      <c r="BM126" s="11" t="s">
        <v>755</v>
      </c>
      <c r="BN126" s="11" t="s">
        <v>755</v>
      </c>
      <c r="BO126" s="11" t="s">
        <v>755</v>
      </c>
      <c r="BP126" s="11" t="s">
        <v>755</v>
      </c>
      <c r="BQ126" s="11" t="s">
        <v>755</v>
      </c>
      <c r="BR126" s="11" t="s">
        <v>755</v>
      </c>
      <c r="BS126" s="11" t="s">
        <v>755</v>
      </c>
      <c r="BT126" s="11" t="s">
        <v>755</v>
      </c>
      <c r="BU126" s="11" t="s">
        <v>755</v>
      </c>
      <c r="BV126" s="11">
        <v>3.536740129981971E-2</v>
      </c>
      <c r="BW126" s="11" t="s">
        <v>755</v>
      </c>
      <c r="BX126" s="11" t="s">
        <v>755</v>
      </c>
      <c r="BY126" s="11" t="s">
        <v>755</v>
      </c>
      <c r="BZ126" s="11" t="s">
        <v>755</v>
      </c>
      <c r="CA126" s="11" t="s">
        <v>755</v>
      </c>
      <c r="CB126" s="11" t="s">
        <v>755</v>
      </c>
      <c r="CC126" s="11" t="s">
        <v>755</v>
      </c>
      <c r="CD126" s="11" t="s">
        <v>755</v>
      </c>
      <c r="CE126" s="11" t="s">
        <v>755</v>
      </c>
      <c r="CF126" s="11" t="s">
        <v>755</v>
      </c>
      <c r="CG126" s="11" t="s">
        <v>755</v>
      </c>
    </row>
    <row r="127" spans="1:85" ht="13.5" customHeight="1" x14ac:dyDescent="0.3">
      <c r="A127" s="62" t="s">
        <v>739</v>
      </c>
      <c r="B127" s="62" t="s">
        <v>740</v>
      </c>
      <c r="C127" s="7" t="s">
        <v>1</v>
      </c>
      <c r="D127" s="7" t="s">
        <v>311</v>
      </c>
      <c r="E127" s="11" t="s">
        <v>755</v>
      </c>
      <c r="F127" s="11" t="s">
        <v>755</v>
      </c>
      <c r="G127" s="11">
        <v>8.619002062674161</v>
      </c>
      <c r="H127" s="11" t="s">
        <v>755</v>
      </c>
      <c r="I127" s="11" t="s">
        <v>755</v>
      </c>
      <c r="J127" s="11" t="s">
        <v>755</v>
      </c>
      <c r="K127" s="11" t="s">
        <v>755</v>
      </c>
      <c r="L127" s="11" t="s">
        <v>755</v>
      </c>
      <c r="M127" s="11" t="s">
        <v>755</v>
      </c>
      <c r="N127" s="11" t="s">
        <v>755</v>
      </c>
      <c r="O127" s="11" t="s">
        <v>755</v>
      </c>
      <c r="P127" s="11" t="s">
        <v>755</v>
      </c>
      <c r="Q127" s="11" t="s">
        <v>755</v>
      </c>
      <c r="R127" s="11" t="s">
        <v>755</v>
      </c>
      <c r="S127" s="11" t="s">
        <v>755</v>
      </c>
      <c r="T127" s="11" t="s">
        <v>755</v>
      </c>
      <c r="U127" s="11" t="s">
        <v>755</v>
      </c>
      <c r="V127" s="11" t="s">
        <v>755</v>
      </c>
      <c r="W127" s="11" t="s">
        <v>755</v>
      </c>
      <c r="X127" s="11" t="s">
        <v>755</v>
      </c>
      <c r="Y127" s="11" t="s">
        <v>755</v>
      </c>
      <c r="Z127" s="11" t="s">
        <v>755</v>
      </c>
      <c r="AA127" s="11" t="s">
        <v>755</v>
      </c>
      <c r="AB127" s="11" t="s">
        <v>755</v>
      </c>
      <c r="AC127" s="11" t="s">
        <v>755</v>
      </c>
      <c r="AD127" s="11" t="s">
        <v>755</v>
      </c>
      <c r="AE127" s="11" t="s">
        <v>755</v>
      </c>
      <c r="AF127" s="11" t="s">
        <v>755</v>
      </c>
      <c r="AG127" s="11" t="s">
        <v>755</v>
      </c>
      <c r="AH127" s="11" t="s">
        <v>755</v>
      </c>
      <c r="AI127" s="11" t="s">
        <v>755</v>
      </c>
      <c r="AJ127" s="11" t="s">
        <v>755</v>
      </c>
      <c r="AK127" s="11" t="s">
        <v>755</v>
      </c>
      <c r="AL127" s="11" t="s">
        <v>755</v>
      </c>
      <c r="AM127" s="11" t="s">
        <v>755</v>
      </c>
      <c r="AN127" s="11" t="s">
        <v>755</v>
      </c>
      <c r="AO127" s="11" t="s">
        <v>755</v>
      </c>
      <c r="AP127" s="11" t="s">
        <v>755</v>
      </c>
      <c r="AQ127" s="11" t="s">
        <v>755</v>
      </c>
      <c r="AR127" s="11" t="s">
        <v>755</v>
      </c>
      <c r="AS127" s="11" t="s">
        <v>755</v>
      </c>
      <c r="AT127" s="11" t="s">
        <v>755</v>
      </c>
      <c r="AU127" s="11" t="s">
        <v>755</v>
      </c>
      <c r="AV127" s="11" t="s">
        <v>755</v>
      </c>
      <c r="AW127" s="11" t="s">
        <v>755</v>
      </c>
      <c r="AX127" s="11" t="s">
        <v>755</v>
      </c>
      <c r="AY127" s="11" t="s">
        <v>755</v>
      </c>
      <c r="AZ127" s="11" t="s">
        <v>755</v>
      </c>
      <c r="BA127" s="11" t="s">
        <v>755</v>
      </c>
      <c r="BB127" s="11" t="s">
        <v>755</v>
      </c>
      <c r="BC127" s="11" t="s">
        <v>755</v>
      </c>
      <c r="BD127" s="11" t="s">
        <v>755</v>
      </c>
      <c r="BE127" s="11" t="s">
        <v>755</v>
      </c>
      <c r="BF127" s="11" t="s">
        <v>755</v>
      </c>
      <c r="BG127" s="11" t="s">
        <v>755</v>
      </c>
      <c r="BH127" s="11" t="s">
        <v>755</v>
      </c>
      <c r="BI127" s="11" t="s">
        <v>755</v>
      </c>
      <c r="BJ127" s="11" t="s">
        <v>755</v>
      </c>
      <c r="BK127" s="11" t="s">
        <v>755</v>
      </c>
      <c r="BL127" s="11" t="s">
        <v>755</v>
      </c>
      <c r="BM127" s="11">
        <v>54.488977829273544</v>
      </c>
      <c r="BN127" s="11" t="s">
        <v>755</v>
      </c>
      <c r="BO127" s="11" t="s">
        <v>755</v>
      </c>
      <c r="BP127" s="11" t="s">
        <v>755</v>
      </c>
      <c r="BQ127" s="11" t="s">
        <v>755</v>
      </c>
      <c r="BR127" s="11">
        <v>0.70079355533792576</v>
      </c>
      <c r="BS127" s="11" t="s">
        <v>755</v>
      </c>
      <c r="BT127" s="11" t="s">
        <v>755</v>
      </c>
      <c r="BU127" s="11" t="s">
        <v>755</v>
      </c>
      <c r="BV127" s="11" t="s">
        <v>755</v>
      </c>
      <c r="BW127" s="11" t="s">
        <v>755</v>
      </c>
      <c r="BX127" s="11" t="s">
        <v>755</v>
      </c>
      <c r="BY127" s="11" t="s">
        <v>755</v>
      </c>
      <c r="BZ127" s="11" t="s">
        <v>755</v>
      </c>
      <c r="CA127" s="11" t="s">
        <v>755</v>
      </c>
      <c r="CB127" s="11" t="s">
        <v>755</v>
      </c>
      <c r="CC127" s="11" t="s">
        <v>755</v>
      </c>
      <c r="CD127" s="11" t="s">
        <v>755</v>
      </c>
      <c r="CE127" s="11" t="s">
        <v>755</v>
      </c>
      <c r="CF127" s="11" t="s">
        <v>755</v>
      </c>
      <c r="CG127" s="11" t="s">
        <v>755</v>
      </c>
    </row>
    <row r="128" spans="1:85" ht="13.5" customHeight="1" x14ac:dyDescent="0.3">
      <c r="A128" s="62" t="s">
        <v>739</v>
      </c>
      <c r="B128" s="62" t="s">
        <v>740</v>
      </c>
      <c r="C128" s="7" t="s">
        <v>1</v>
      </c>
      <c r="D128" s="7" t="s">
        <v>313</v>
      </c>
      <c r="E128" s="11" t="s">
        <v>755</v>
      </c>
      <c r="F128" s="11" t="s">
        <v>755</v>
      </c>
      <c r="G128" s="11" t="s">
        <v>755</v>
      </c>
      <c r="H128" s="11" t="s">
        <v>755</v>
      </c>
      <c r="I128" s="11" t="s">
        <v>755</v>
      </c>
      <c r="J128" s="11" t="s">
        <v>755</v>
      </c>
      <c r="K128" s="11" t="s">
        <v>755</v>
      </c>
      <c r="L128" s="11" t="s">
        <v>755</v>
      </c>
      <c r="M128" s="11" t="s">
        <v>755</v>
      </c>
      <c r="N128" s="11" t="s">
        <v>755</v>
      </c>
      <c r="O128" s="11" t="s">
        <v>755</v>
      </c>
      <c r="P128" s="11">
        <v>311.38281490222261</v>
      </c>
      <c r="Q128" s="11" t="s">
        <v>755</v>
      </c>
      <c r="R128" s="11" t="s">
        <v>755</v>
      </c>
      <c r="S128" s="11" t="s">
        <v>755</v>
      </c>
      <c r="T128" s="11" t="s">
        <v>755</v>
      </c>
      <c r="U128" s="11" t="s">
        <v>755</v>
      </c>
      <c r="V128" s="11" t="s">
        <v>755</v>
      </c>
      <c r="W128" s="11" t="s">
        <v>755</v>
      </c>
      <c r="X128" s="11" t="s">
        <v>755</v>
      </c>
      <c r="Y128" s="11" t="s">
        <v>755</v>
      </c>
      <c r="Z128" s="11" t="s">
        <v>755</v>
      </c>
      <c r="AA128" s="11" t="s">
        <v>755</v>
      </c>
      <c r="AB128" s="11" t="s">
        <v>755</v>
      </c>
      <c r="AC128" s="11" t="s">
        <v>755</v>
      </c>
      <c r="AD128" s="11" t="s">
        <v>755</v>
      </c>
      <c r="AE128" s="11" t="s">
        <v>755</v>
      </c>
      <c r="AF128" s="11" t="s">
        <v>755</v>
      </c>
      <c r="AG128" s="11" t="s">
        <v>755</v>
      </c>
      <c r="AH128" s="11" t="s">
        <v>755</v>
      </c>
      <c r="AI128" s="11" t="s">
        <v>755</v>
      </c>
      <c r="AJ128" s="11" t="s">
        <v>755</v>
      </c>
      <c r="AK128" s="11" t="s">
        <v>755</v>
      </c>
      <c r="AL128" s="11" t="s">
        <v>755</v>
      </c>
      <c r="AM128" s="11" t="s">
        <v>755</v>
      </c>
      <c r="AN128" s="11" t="s">
        <v>755</v>
      </c>
      <c r="AO128" s="11" t="s">
        <v>755</v>
      </c>
      <c r="AP128" s="11" t="s">
        <v>755</v>
      </c>
      <c r="AQ128" s="11" t="s">
        <v>755</v>
      </c>
      <c r="AR128" s="11" t="s">
        <v>755</v>
      </c>
      <c r="AS128" s="11" t="s">
        <v>755</v>
      </c>
      <c r="AT128" s="11" t="s">
        <v>755</v>
      </c>
      <c r="AU128" s="11" t="s">
        <v>755</v>
      </c>
      <c r="AV128" s="11" t="s">
        <v>755</v>
      </c>
      <c r="AW128" s="11" t="s">
        <v>755</v>
      </c>
      <c r="AX128" s="11" t="s">
        <v>755</v>
      </c>
      <c r="AY128" s="11" t="s">
        <v>755</v>
      </c>
      <c r="AZ128" s="11" t="s">
        <v>755</v>
      </c>
      <c r="BA128" s="11" t="s">
        <v>755</v>
      </c>
      <c r="BB128" s="11" t="s">
        <v>755</v>
      </c>
      <c r="BC128" s="11" t="s">
        <v>755</v>
      </c>
      <c r="BD128" s="11" t="s">
        <v>755</v>
      </c>
      <c r="BE128" s="11" t="s">
        <v>755</v>
      </c>
      <c r="BF128" s="11" t="s">
        <v>755</v>
      </c>
      <c r="BG128" s="11" t="s">
        <v>755</v>
      </c>
      <c r="BH128" s="11" t="s">
        <v>755</v>
      </c>
      <c r="BI128" s="11" t="s">
        <v>755</v>
      </c>
      <c r="BJ128" s="11" t="s">
        <v>755</v>
      </c>
      <c r="BK128" s="11" t="s">
        <v>755</v>
      </c>
      <c r="BL128" s="11" t="s">
        <v>755</v>
      </c>
      <c r="BM128" s="11" t="s">
        <v>755</v>
      </c>
      <c r="BN128" s="11" t="s">
        <v>755</v>
      </c>
      <c r="BO128" s="11" t="s">
        <v>755</v>
      </c>
      <c r="BP128" s="11" t="s">
        <v>755</v>
      </c>
      <c r="BQ128" s="11" t="s">
        <v>755</v>
      </c>
      <c r="BR128" s="11" t="s">
        <v>755</v>
      </c>
      <c r="BS128" s="11" t="s">
        <v>755</v>
      </c>
      <c r="BT128" s="11" t="s">
        <v>755</v>
      </c>
      <c r="BU128" s="11" t="s">
        <v>755</v>
      </c>
      <c r="BV128" s="11" t="s">
        <v>755</v>
      </c>
      <c r="BW128" s="11" t="s">
        <v>755</v>
      </c>
      <c r="BX128" s="11" t="s">
        <v>755</v>
      </c>
      <c r="BY128" s="11" t="s">
        <v>755</v>
      </c>
      <c r="BZ128" s="11" t="s">
        <v>755</v>
      </c>
      <c r="CA128" s="11" t="s">
        <v>755</v>
      </c>
      <c r="CB128" s="11" t="s">
        <v>755</v>
      </c>
      <c r="CC128" s="11" t="s">
        <v>755</v>
      </c>
      <c r="CD128" s="11" t="s">
        <v>755</v>
      </c>
      <c r="CE128" s="11" t="s">
        <v>755</v>
      </c>
      <c r="CF128" s="11" t="s">
        <v>755</v>
      </c>
      <c r="CG128" s="11" t="s">
        <v>755</v>
      </c>
    </row>
    <row r="129" spans="1:85" ht="13.5" customHeight="1" x14ac:dyDescent="0.3">
      <c r="A129" s="62" t="s">
        <v>739</v>
      </c>
      <c r="B129" s="62" t="s">
        <v>740</v>
      </c>
      <c r="C129" s="7" t="s">
        <v>1</v>
      </c>
      <c r="D129" s="7" t="s">
        <v>315</v>
      </c>
      <c r="E129" s="11" t="s">
        <v>755</v>
      </c>
      <c r="F129" s="11">
        <v>5.3299281307469344E-3</v>
      </c>
      <c r="G129" s="11" t="s">
        <v>755</v>
      </c>
      <c r="H129" s="11" t="s">
        <v>755</v>
      </c>
      <c r="I129" s="11" t="s">
        <v>755</v>
      </c>
      <c r="J129" s="11" t="s">
        <v>755</v>
      </c>
      <c r="K129" s="11" t="s">
        <v>755</v>
      </c>
      <c r="L129" s="11" t="s">
        <v>755</v>
      </c>
      <c r="M129" s="11" t="s">
        <v>755</v>
      </c>
      <c r="N129" s="11" t="s">
        <v>755</v>
      </c>
      <c r="O129" s="11" t="s">
        <v>755</v>
      </c>
      <c r="P129" s="11" t="s">
        <v>755</v>
      </c>
      <c r="Q129" s="11" t="s">
        <v>755</v>
      </c>
      <c r="R129" s="11" t="s">
        <v>755</v>
      </c>
      <c r="S129" s="11" t="s">
        <v>755</v>
      </c>
      <c r="T129" s="11" t="s">
        <v>755</v>
      </c>
      <c r="U129" s="11" t="s">
        <v>755</v>
      </c>
      <c r="V129" s="11" t="s">
        <v>755</v>
      </c>
      <c r="W129" s="11" t="s">
        <v>755</v>
      </c>
      <c r="X129" s="11" t="s">
        <v>755</v>
      </c>
      <c r="Y129" s="11" t="s">
        <v>755</v>
      </c>
      <c r="Z129" s="11" t="s">
        <v>755</v>
      </c>
      <c r="AA129" s="11" t="s">
        <v>755</v>
      </c>
      <c r="AB129" s="11" t="s">
        <v>755</v>
      </c>
      <c r="AC129" s="11" t="s">
        <v>755</v>
      </c>
      <c r="AD129" s="11" t="s">
        <v>755</v>
      </c>
      <c r="AE129" s="11" t="s">
        <v>755</v>
      </c>
      <c r="AF129" s="11" t="s">
        <v>755</v>
      </c>
      <c r="AG129" s="11" t="s">
        <v>755</v>
      </c>
      <c r="AH129" s="11" t="s">
        <v>755</v>
      </c>
      <c r="AI129" s="11" t="s">
        <v>755</v>
      </c>
      <c r="AJ129" s="11" t="s">
        <v>755</v>
      </c>
      <c r="AK129" s="11" t="s">
        <v>755</v>
      </c>
      <c r="AL129" s="11" t="s">
        <v>755</v>
      </c>
      <c r="AM129" s="11" t="s">
        <v>755</v>
      </c>
      <c r="AN129" s="11" t="s">
        <v>755</v>
      </c>
      <c r="AO129" s="11" t="s">
        <v>755</v>
      </c>
      <c r="AP129" s="11" t="s">
        <v>755</v>
      </c>
      <c r="AQ129" s="11" t="s">
        <v>755</v>
      </c>
      <c r="AR129" s="11" t="s">
        <v>755</v>
      </c>
      <c r="AS129" s="11" t="s">
        <v>755</v>
      </c>
      <c r="AT129" s="11" t="s">
        <v>755</v>
      </c>
      <c r="AU129" s="11" t="s">
        <v>755</v>
      </c>
      <c r="AV129" s="11" t="s">
        <v>755</v>
      </c>
      <c r="AW129" s="11" t="s">
        <v>755</v>
      </c>
      <c r="AX129" s="11" t="s">
        <v>755</v>
      </c>
      <c r="AY129" s="11" t="s">
        <v>755</v>
      </c>
      <c r="AZ129" s="11" t="s">
        <v>755</v>
      </c>
      <c r="BA129" s="11" t="s">
        <v>755</v>
      </c>
      <c r="BB129" s="11" t="s">
        <v>755</v>
      </c>
      <c r="BC129" s="11" t="s">
        <v>755</v>
      </c>
      <c r="BD129" s="11" t="s">
        <v>755</v>
      </c>
      <c r="BE129" s="11" t="s">
        <v>755</v>
      </c>
      <c r="BF129" s="11" t="s">
        <v>755</v>
      </c>
      <c r="BG129" s="11" t="s">
        <v>755</v>
      </c>
      <c r="BH129" s="11" t="s">
        <v>755</v>
      </c>
      <c r="BI129" s="11" t="s">
        <v>755</v>
      </c>
      <c r="BJ129" s="11" t="s">
        <v>755</v>
      </c>
      <c r="BK129" s="11" t="s">
        <v>755</v>
      </c>
      <c r="BL129" s="11" t="s">
        <v>755</v>
      </c>
      <c r="BM129" s="11" t="s">
        <v>755</v>
      </c>
      <c r="BN129" s="11" t="s">
        <v>755</v>
      </c>
      <c r="BO129" s="11" t="s">
        <v>755</v>
      </c>
      <c r="BP129" s="11" t="s">
        <v>755</v>
      </c>
      <c r="BQ129" s="11" t="s">
        <v>755</v>
      </c>
      <c r="BR129" s="11" t="s">
        <v>755</v>
      </c>
      <c r="BS129" s="11" t="s">
        <v>755</v>
      </c>
      <c r="BT129" s="11" t="s">
        <v>755</v>
      </c>
      <c r="BU129" s="11" t="s">
        <v>755</v>
      </c>
      <c r="BV129" s="11" t="s">
        <v>755</v>
      </c>
      <c r="BW129" s="11" t="s">
        <v>755</v>
      </c>
      <c r="BX129" s="11" t="s">
        <v>755</v>
      </c>
      <c r="BY129" s="11" t="s">
        <v>755</v>
      </c>
      <c r="BZ129" s="11" t="s">
        <v>755</v>
      </c>
      <c r="CA129" s="11" t="s">
        <v>755</v>
      </c>
      <c r="CB129" s="11" t="s">
        <v>755</v>
      </c>
      <c r="CC129" s="11" t="s">
        <v>755</v>
      </c>
      <c r="CD129" s="11" t="s">
        <v>755</v>
      </c>
      <c r="CE129" s="11" t="s">
        <v>755</v>
      </c>
      <c r="CF129" s="11" t="s">
        <v>755</v>
      </c>
      <c r="CG129" s="11" t="s">
        <v>755</v>
      </c>
    </row>
    <row r="130" spans="1:85" ht="13.5" customHeight="1" x14ac:dyDescent="0.3">
      <c r="A130" s="62" t="s">
        <v>739</v>
      </c>
      <c r="B130" s="62" t="s">
        <v>740</v>
      </c>
      <c r="C130" s="7" t="s">
        <v>1</v>
      </c>
      <c r="D130" s="7" t="s">
        <v>317</v>
      </c>
      <c r="E130" s="11" t="s">
        <v>755</v>
      </c>
      <c r="F130" s="11" t="s">
        <v>755</v>
      </c>
      <c r="G130" s="11" t="s">
        <v>755</v>
      </c>
      <c r="H130" s="11" t="s">
        <v>755</v>
      </c>
      <c r="I130" s="11" t="s">
        <v>755</v>
      </c>
      <c r="J130" s="11" t="s">
        <v>755</v>
      </c>
      <c r="K130" s="11" t="s">
        <v>755</v>
      </c>
      <c r="L130" s="11" t="s">
        <v>755</v>
      </c>
      <c r="M130" s="11" t="s">
        <v>755</v>
      </c>
      <c r="N130" s="11" t="s">
        <v>755</v>
      </c>
      <c r="O130" s="11" t="s">
        <v>755</v>
      </c>
      <c r="P130" s="11" t="s">
        <v>755</v>
      </c>
      <c r="Q130" s="11" t="s">
        <v>755</v>
      </c>
      <c r="R130" s="11" t="s">
        <v>755</v>
      </c>
      <c r="S130" s="11" t="s">
        <v>755</v>
      </c>
      <c r="T130" s="11" t="s">
        <v>755</v>
      </c>
      <c r="U130" s="11" t="s">
        <v>755</v>
      </c>
      <c r="V130" s="11" t="s">
        <v>755</v>
      </c>
      <c r="W130" s="11" t="s">
        <v>755</v>
      </c>
      <c r="X130" s="11" t="s">
        <v>755</v>
      </c>
      <c r="Y130" s="11" t="s">
        <v>755</v>
      </c>
      <c r="Z130" s="11" t="s">
        <v>755</v>
      </c>
      <c r="AA130" s="11" t="s">
        <v>755</v>
      </c>
      <c r="AB130" s="11" t="s">
        <v>755</v>
      </c>
      <c r="AC130" s="11" t="s">
        <v>755</v>
      </c>
      <c r="AD130" s="11" t="s">
        <v>755</v>
      </c>
      <c r="AE130" s="11" t="s">
        <v>755</v>
      </c>
      <c r="AF130" s="11" t="s">
        <v>755</v>
      </c>
      <c r="AG130" s="11" t="s">
        <v>755</v>
      </c>
      <c r="AH130" s="11" t="s">
        <v>755</v>
      </c>
      <c r="AI130" s="11" t="s">
        <v>755</v>
      </c>
      <c r="AJ130" s="11" t="s">
        <v>755</v>
      </c>
      <c r="AK130" s="11" t="s">
        <v>755</v>
      </c>
      <c r="AL130" s="11" t="s">
        <v>755</v>
      </c>
      <c r="AM130" s="11" t="s">
        <v>755</v>
      </c>
      <c r="AN130" s="11" t="s">
        <v>755</v>
      </c>
      <c r="AO130" s="11" t="s">
        <v>755</v>
      </c>
      <c r="AP130" s="11" t="s">
        <v>755</v>
      </c>
      <c r="AQ130" s="11" t="s">
        <v>755</v>
      </c>
      <c r="AR130" s="11" t="s">
        <v>755</v>
      </c>
      <c r="AS130" s="11" t="s">
        <v>755</v>
      </c>
      <c r="AT130" s="11" t="s">
        <v>755</v>
      </c>
      <c r="AU130" s="11" t="s">
        <v>755</v>
      </c>
      <c r="AV130" s="11" t="s">
        <v>755</v>
      </c>
      <c r="AW130" s="11" t="s">
        <v>755</v>
      </c>
      <c r="AX130" s="11" t="s">
        <v>755</v>
      </c>
      <c r="AY130" s="11" t="s">
        <v>755</v>
      </c>
      <c r="AZ130" s="11" t="s">
        <v>755</v>
      </c>
      <c r="BA130" s="11" t="s">
        <v>755</v>
      </c>
      <c r="BB130" s="11" t="s">
        <v>755</v>
      </c>
      <c r="BC130" s="11" t="s">
        <v>755</v>
      </c>
      <c r="BD130" s="11" t="s">
        <v>755</v>
      </c>
      <c r="BE130" s="11" t="s">
        <v>755</v>
      </c>
      <c r="BF130" s="11" t="s">
        <v>755</v>
      </c>
      <c r="BG130" s="11" t="s">
        <v>755</v>
      </c>
      <c r="BH130" s="11" t="s">
        <v>755</v>
      </c>
      <c r="BI130" s="11" t="s">
        <v>755</v>
      </c>
      <c r="BJ130" s="11" t="s">
        <v>755</v>
      </c>
      <c r="BK130" s="11" t="s">
        <v>755</v>
      </c>
      <c r="BL130" s="11" t="s">
        <v>755</v>
      </c>
      <c r="BM130" s="11" t="s">
        <v>755</v>
      </c>
      <c r="BN130" s="11" t="s">
        <v>755</v>
      </c>
      <c r="BO130" s="11" t="s">
        <v>755</v>
      </c>
      <c r="BP130" s="11" t="s">
        <v>755</v>
      </c>
      <c r="BQ130" s="11" t="s">
        <v>755</v>
      </c>
      <c r="BR130" s="11" t="s">
        <v>755</v>
      </c>
      <c r="BS130" s="11" t="s">
        <v>755</v>
      </c>
      <c r="BT130" s="11" t="s">
        <v>755</v>
      </c>
      <c r="BU130" s="11" t="s">
        <v>755</v>
      </c>
      <c r="BV130" s="11" t="s">
        <v>755</v>
      </c>
      <c r="BW130" s="11" t="s">
        <v>755</v>
      </c>
      <c r="BX130" s="11" t="s">
        <v>755</v>
      </c>
      <c r="BY130" s="11" t="s">
        <v>755</v>
      </c>
      <c r="BZ130" s="11" t="s">
        <v>755</v>
      </c>
      <c r="CA130" s="11" t="s">
        <v>755</v>
      </c>
      <c r="CB130" s="11">
        <v>0.21215219373396513</v>
      </c>
      <c r="CC130" s="11" t="s">
        <v>755</v>
      </c>
      <c r="CD130" s="11" t="s">
        <v>755</v>
      </c>
      <c r="CE130" s="11" t="s">
        <v>755</v>
      </c>
      <c r="CF130" s="11" t="s">
        <v>755</v>
      </c>
      <c r="CG130" s="11" t="s">
        <v>755</v>
      </c>
    </row>
    <row r="131" spans="1:85" ht="13.5" customHeight="1" x14ac:dyDescent="0.3">
      <c r="A131" s="62" t="s">
        <v>739</v>
      </c>
      <c r="B131" s="62" t="s">
        <v>740</v>
      </c>
      <c r="C131" s="7" t="s">
        <v>1</v>
      </c>
      <c r="D131" s="7" t="s">
        <v>319</v>
      </c>
      <c r="E131" s="11" t="s">
        <v>755</v>
      </c>
      <c r="F131" s="11">
        <v>1.3000747057853325E-3</v>
      </c>
      <c r="G131" s="11" t="s">
        <v>755</v>
      </c>
      <c r="H131" s="11" t="s">
        <v>755</v>
      </c>
      <c r="I131" s="11" t="s">
        <v>755</v>
      </c>
      <c r="J131" s="11" t="s">
        <v>755</v>
      </c>
      <c r="K131" s="11" t="s">
        <v>755</v>
      </c>
      <c r="L131" s="11" t="s">
        <v>755</v>
      </c>
      <c r="M131" s="11" t="s">
        <v>755</v>
      </c>
      <c r="N131" s="11" t="s">
        <v>755</v>
      </c>
      <c r="O131" s="11" t="s">
        <v>755</v>
      </c>
      <c r="P131" s="11" t="s">
        <v>755</v>
      </c>
      <c r="Q131" s="11" t="s">
        <v>755</v>
      </c>
      <c r="R131" s="11">
        <v>486.8737867773072</v>
      </c>
      <c r="S131" s="11" t="s">
        <v>755</v>
      </c>
      <c r="T131" s="11" t="s">
        <v>755</v>
      </c>
      <c r="U131" s="11" t="s">
        <v>755</v>
      </c>
      <c r="V131" s="11">
        <v>4.7384181081058578</v>
      </c>
      <c r="W131" s="11" t="s">
        <v>755</v>
      </c>
      <c r="X131" s="11" t="s">
        <v>755</v>
      </c>
      <c r="Y131" s="11" t="s">
        <v>755</v>
      </c>
      <c r="Z131" s="11" t="s">
        <v>755</v>
      </c>
      <c r="AA131" s="11" t="s">
        <v>755</v>
      </c>
      <c r="AB131" s="11" t="s">
        <v>755</v>
      </c>
      <c r="AC131" s="11" t="s">
        <v>755</v>
      </c>
      <c r="AD131" s="11" t="s">
        <v>755</v>
      </c>
      <c r="AE131" s="11" t="s">
        <v>755</v>
      </c>
      <c r="AF131" s="11" t="s">
        <v>755</v>
      </c>
      <c r="AG131" s="11" t="s">
        <v>755</v>
      </c>
      <c r="AH131" s="11" t="s">
        <v>755</v>
      </c>
      <c r="AI131" s="11" t="s">
        <v>755</v>
      </c>
      <c r="AJ131" s="11">
        <v>6.9433225673997505</v>
      </c>
      <c r="AK131" s="11" t="s">
        <v>755</v>
      </c>
      <c r="AL131" s="11" t="s">
        <v>755</v>
      </c>
      <c r="AM131" s="11" t="s">
        <v>755</v>
      </c>
      <c r="AN131" s="11" t="s">
        <v>755</v>
      </c>
      <c r="AO131" s="11" t="s">
        <v>755</v>
      </c>
      <c r="AP131" s="11" t="s">
        <v>755</v>
      </c>
      <c r="AQ131" s="11">
        <v>496.64504186269966</v>
      </c>
      <c r="AR131" s="11" t="s">
        <v>755</v>
      </c>
      <c r="AS131" s="11" t="s">
        <v>755</v>
      </c>
      <c r="AT131" s="11" t="s">
        <v>755</v>
      </c>
      <c r="AU131" s="11" t="s">
        <v>755</v>
      </c>
      <c r="AV131" s="11" t="s">
        <v>755</v>
      </c>
      <c r="AW131" s="11" t="s">
        <v>755</v>
      </c>
      <c r="AX131" s="11" t="s">
        <v>755</v>
      </c>
      <c r="AY131" s="11" t="s">
        <v>755</v>
      </c>
      <c r="AZ131" s="11" t="s">
        <v>755</v>
      </c>
      <c r="BA131" s="11" t="s">
        <v>755</v>
      </c>
      <c r="BB131" s="11" t="s">
        <v>755</v>
      </c>
      <c r="BC131" s="11" t="s">
        <v>755</v>
      </c>
      <c r="BD131" s="11" t="s">
        <v>755</v>
      </c>
      <c r="BE131" s="11" t="s">
        <v>755</v>
      </c>
      <c r="BF131" s="11" t="s">
        <v>755</v>
      </c>
      <c r="BG131" s="11" t="s">
        <v>755</v>
      </c>
      <c r="BH131" s="11" t="s">
        <v>755</v>
      </c>
      <c r="BI131" s="11" t="s">
        <v>755</v>
      </c>
      <c r="BJ131" s="11" t="s">
        <v>755</v>
      </c>
      <c r="BK131" s="11" t="s">
        <v>755</v>
      </c>
      <c r="BL131" s="11" t="s">
        <v>755</v>
      </c>
      <c r="BM131" s="11" t="s">
        <v>755</v>
      </c>
      <c r="BN131" s="11" t="s">
        <v>755</v>
      </c>
      <c r="BO131" s="11" t="s">
        <v>755</v>
      </c>
      <c r="BP131" s="11" t="s">
        <v>755</v>
      </c>
      <c r="BQ131" s="11" t="s">
        <v>755</v>
      </c>
      <c r="BR131" s="11" t="s">
        <v>755</v>
      </c>
      <c r="BS131" s="11" t="s">
        <v>755</v>
      </c>
      <c r="BT131" s="11" t="s">
        <v>755</v>
      </c>
      <c r="BU131" s="11" t="s">
        <v>755</v>
      </c>
      <c r="BV131" s="11" t="s">
        <v>755</v>
      </c>
      <c r="BW131" s="11" t="s">
        <v>755</v>
      </c>
      <c r="BX131" s="11" t="s">
        <v>755</v>
      </c>
      <c r="BY131" s="11" t="s">
        <v>755</v>
      </c>
      <c r="BZ131" s="11" t="s">
        <v>755</v>
      </c>
      <c r="CA131" s="11" t="s">
        <v>755</v>
      </c>
      <c r="CB131" s="11" t="s">
        <v>755</v>
      </c>
      <c r="CC131" s="11" t="s">
        <v>755</v>
      </c>
      <c r="CD131" s="11" t="s">
        <v>755</v>
      </c>
      <c r="CE131" s="11" t="s">
        <v>755</v>
      </c>
      <c r="CF131" s="11" t="s">
        <v>755</v>
      </c>
      <c r="CG131" s="11" t="s">
        <v>755</v>
      </c>
    </row>
    <row r="132" spans="1:85" ht="13.5" customHeight="1" x14ac:dyDescent="0.3">
      <c r="A132" s="62" t="s">
        <v>739</v>
      </c>
      <c r="B132" s="62" t="s">
        <v>740</v>
      </c>
      <c r="C132" s="7" t="s">
        <v>1</v>
      </c>
      <c r="D132" s="7" t="s">
        <v>321</v>
      </c>
      <c r="E132" s="11" t="s">
        <v>755</v>
      </c>
      <c r="F132" s="11" t="s">
        <v>755</v>
      </c>
      <c r="G132" s="11" t="s">
        <v>755</v>
      </c>
      <c r="H132" s="11" t="s">
        <v>755</v>
      </c>
      <c r="I132" s="11" t="s">
        <v>755</v>
      </c>
      <c r="J132" s="11" t="s">
        <v>755</v>
      </c>
      <c r="K132" s="11" t="s">
        <v>755</v>
      </c>
      <c r="L132" s="11" t="s">
        <v>755</v>
      </c>
      <c r="M132" s="11" t="s">
        <v>755</v>
      </c>
      <c r="N132" s="11" t="s">
        <v>755</v>
      </c>
      <c r="O132" s="11" t="s">
        <v>755</v>
      </c>
      <c r="P132" s="11" t="s">
        <v>755</v>
      </c>
      <c r="Q132" s="11" t="s">
        <v>755</v>
      </c>
      <c r="R132" s="11" t="s">
        <v>755</v>
      </c>
      <c r="S132" s="11" t="s">
        <v>755</v>
      </c>
      <c r="T132" s="11" t="s">
        <v>755</v>
      </c>
      <c r="U132" s="11" t="s">
        <v>755</v>
      </c>
      <c r="V132" s="11" t="s">
        <v>755</v>
      </c>
      <c r="W132" s="11" t="s">
        <v>755</v>
      </c>
      <c r="X132" s="11" t="s">
        <v>755</v>
      </c>
      <c r="Y132" s="11" t="s">
        <v>755</v>
      </c>
      <c r="Z132" s="11" t="s">
        <v>755</v>
      </c>
      <c r="AA132" s="11" t="s">
        <v>755</v>
      </c>
      <c r="AB132" s="11" t="s">
        <v>755</v>
      </c>
      <c r="AC132" s="11" t="s">
        <v>755</v>
      </c>
      <c r="AD132" s="11" t="s">
        <v>755</v>
      </c>
      <c r="AE132" s="11" t="s">
        <v>755</v>
      </c>
      <c r="AF132" s="11" t="s">
        <v>755</v>
      </c>
      <c r="AG132" s="11" t="s">
        <v>755</v>
      </c>
      <c r="AH132" s="11" t="s">
        <v>755</v>
      </c>
      <c r="AI132" s="11" t="s">
        <v>755</v>
      </c>
      <c r="AJ132" s="11" t="s">
        <v>755</v>
      </c>
      <c r="AK132" s="11" t="s">
        <v>755</v>
      </c>
      <c r="AL132" s="11" t="s">
        <v>755</v>
      </c>
      <c r="AM132" s="11" t="s">
        <v>755</v>
      </c>
      <c r="AN132" s="11" t="s">
        <v>755</v>
      </c>
      <c r="AO132" s="11" t="s">
        <v>755</v>
      </c>
      <c r="AP132" s="11" t="s">
        <v>755</v>
      </c>
      <c r="AQ132" s="11" t="s">
        <v>755</v>
      </c>
      <c r="AR132" s="11" t="s">
        <v>755</v>
      </c>
      <c r="AS132" s="11" t="s">
        <v>755</v>
      </c>
      <c r="AT132" s="11" t="s">
        <v>755</v>
      </c>
      <c r="AU132" s="11" t="s">
        <v>755</v>
      </c>
      <c r="AV132" s="11" t="s">
        <v>755</v>
      </c>
      <c r="AW132" s="11" t="s">
        <v>755</v>
      </c>
      <c r="AX132" s="11" t="s">
        <v>755</v>
      </c>
      <c r="AY132" s="11" t="s">
        <v>755</v>
      </c>
      <c r="AZ132" s="11" t="s">
        <v>755</v>
      </c>
      <c r="BA132" s="11" t="s">
        <v>755</v>
      </c>
      <c r="BB132" s="11" t="s">
        <v>755</v>
      </c>
      <c r="BC132" s="11" t="s">
        <v>755</v>
      </c>
      <c r="BD132" s="11" t="s">
        <v>755</v>
      </c>
      <c r="BE132" s="11" t="s">
        <v>755</v>
      </c>
      <c r="BF132" s="11" t="s">
        <v>755</v>
      </c>
      <c r="BG132" s="11" t="s">
        <v>755</v>
      </c>
      <c r="BH132" s="11" t="s">
        <v>755</v>
      </c>
      <c r="BI132" s="11" t="s">
        <v>755</v>
      </c>
      <c r="BJ132" s="11" t="s">
        <v>755</v>
      </c>
      <c r="BK132" s="11" t="s">
        <v>755</v>
      </c>
      <c r="BL132" s="11" t="s">
        <v>755</v>
      </c>
      <c r="BM132" s="11" t="s">
        <v>755</v>
      </c>
      <c r="BN132" s="11" t="s">
        <v>755</v>
      </c>
      <c r="BO132" s="11" t="s">
        <v>755</v>
      </c>
      <c r="BP132" s="11" t="s">
        <v>755</v>
      </c>
      <c r="BQ132" s="11" t="s">
        <v>755</v>
      </c>
      <c r="BR132" s="11" t="s">
        <v>755</v>
      </c>
      <c r="BS132" s="11" t="s">
        <v>755</v>
      </c>
      <c r="BT132" s="11" t="s">
        <v>755</v>
      </c>
      <c r="BU132" s="11" t="s">
        <v>755</v>
      </c>
      <c r="BV132" s="11" t="s">
        <v>755</v>
      </c>
      <c r="BW132" s="11" t="s">
        <v>755</v>
      </c>
      <c r="BX132" s="11" t="s">
        <v>755</v>
      </c>
      <c r="BY132" s="11" t="s">
        <v>755</v>
      </c>
      <c r="BZ132" s="11" t="s">
        <v>755</v>
      </c>
      <c r="CA132" s="11" t="s">
        <v>755</v>
      </c>
      <c r="CB132" s="11" t="s">
        <v>755</v>
      </c>
      <c r="CC132" s="11" t="s">
        <v>755</v>
      </c>
      <c r="CD132" s="11" t="s">
        <v>755</v>
      </c>
      <c r="CE132" s="11" t="s">
        <v>755</v>
      </c>
      <c r="CF132" s="11" t="s">
        <v>755</v>
      </c>
      <c r="CG132" s="11" t="s">
        <v>755</v>
      </c>
    </row>
    <row r="133" spans="1:85" ht="13.5" customHeight="1" x14ac:dyDescent="0.3">
      <c r="A133" s="62" t="s">
        <v>739</v>
      </c>
      <c r="B133" s="62" t="s">
        <v>740</v>
      </c>
      <c r="C133" s="7" t="s">
        <v>1</v>
      </c>
      <c r="D133" s="7" t="s">
        <v>323</v>
      </c>
      <c r="E133" s="11" t="s">
        <v>755</v>
      </c>
      <c r="F133" s="11" t="s">
        <v>755</v>
      </c>
      <c r="G133" s="11" t="s">
        <v>755</v>
      </c>
      <c r="H133" s="11" t="s">
        <v>755</v>
      </c>
      <c r="I133" s="11" t="s">
        <v>755</v>
      </c>
      <c r="J133" s="11" t="s">
        <v>755</v>
      </c>
      <c r="K133" s="11" t="s">
        <v>755</v>
      </c>
      <c r="L133" s="11" t="s">
        <v>755</v>
      </c>
      <c r="M133" s="11" t="s">
        <v>755</v>
      </c>
      <c r="N133" s="11" t="s">
        <v>755</v>
      </c>
      <c r="O133" s="11" t="s">
        <v>755</v>
      </c>
      <c r="P133" s="11" t="s">
        <v>755</v>
      </c>
      <c r="Q133" s="11" t="s">
        <v>755</v>
      </c>
      <c r="R133" s="11" t="s">
        <v>755</v>
      </c>
      <c r="S133" s="11" t="s">
        <v>755</v>
      </c>
      <c r="T133" s="11" t="s">
        <v>755</v>
      </c>
      <c r="U133" s="11" t="s">
        <v>755</v>
      </c>
      <c r="V133" s="11" t="s">
        <v>755</v>
      </c>
      <c r="W133" s="11" t="s">
        <v>755</v>
      </c>
      <c r="X133" s="11" t="s">
        <v>755</v>
      </c>
      <c r="Y133" s="11" t="s">
        <v>755</v>
      </c>
      <c r="Z133" s="11" t="s">
        <v>755</v>
      </c>
      <c r="AA133" s="11" t="s">
        <v>755</v>
      </c>
      <c r="AB133" s="11" t="s">
        <v>755</v>
      </c>
      <c r="AC133" s="11" t="s">
        <v>755</v>
      </c>
      <c r="AD133" s="11" t="s">
        <v>755</v>
      </c>
      <c r="AE133" s="11" t="s">
        <v>755</v>
      </c>
      <c r="AF133" s="11" t="s">
        <v>755</v>
      </c>
      <c r="AG133" s="11" t="s">
        <v>755</v>
      </c>
      <c r="AH133" s="11" t="s">
        <v>755</v>
      </c>
      <c r="AI133" s="11" t="s">
        <v>755</v>
      </c>
      <c r="AJ133" s="11" t="s">
        <v>755</v>
      </c>
      <c r="AK133" s="11" t="s">
        <v>755</v>
      </c>
      <c r="AL133" s="11" t="s">
        <v>755</v>
      </c>
      <c r="AM133" s="11" t="s">
        <v>755</v>
      </c>
      <c r="AN133" s="11" t="s">
        <v>755</v>
      </c>
      <c r="AO133" s="11" t="s">
        <v>755</v>
      </c>
      <c r="AP133" s="11" t="s">
        <v>755</v>
      </c>
      <c r="AQ133" s="11" t="s">
        <v>755</v>
      </c>
      <c r="AR133" s="11" t="s">
        <v>755</v>
      </c>
      <c r="AS133" s="11" t="s">
        <v>755</v>
      </c>
      <c r="AT133" s="11" t="s">
        <v>755</v>
      </c>
      <c r="AU133" s="11" t="s">
        <v>755</v>
      </c>
      <c r="AV133" s="11" t="s">
        <v>755</v>
      </c>
      <c r="AW133" s="11" t="s">
        <v>755</v>
      </c>
      <c r="AX133" s="11" t="s">
        <v>755</v>
      </c>
      <c r="AY133" s="11" t="s">
        <v>755</v>
      </c>
      <c r="AZ133" s="11" t="s">
        <v>755</v>
      </c>
      <c r="BA133" s="11" t="s">
        <v>755</v>
      </c>
      <c r="BB133" s="11" t="s">
        <v>755</v>
      </c>
      <c r="BC133" s="11" t="s">
        <v>755</v>
      </c>
      <c r="BD133" s="11" t="s">
        <v>755</v>
      </c>
      <c r="BE133" s="11" t="s">
        <v>755</v>
      </c>
      <c r="BF133" s="11" t="s">
        <v>755</v>
      </c>
      <c r="BG133" s="11" t="s">
        <v>755</v>
      </c>
      <c r="BH133" s="11" t="s">
        <v>755</v>
      </c>
      <c r="BI133" s="11" t="s">
        <v>755</v>
      </c>
      <c r="BJ133" s="11" t="s">
        <v>755</v>
      </c>
      <c r="BK133" s="11">
        <v>3.6455134259391624</v>
      </c>
      <c r="BL133" s="11" t="s">
        <v>755</v>
      </c>
      <c r="BM133" s="11" t="s">
        <v>755</v>
      </c>
      <c r="BN133" s="11" t="s">
        <v>755</v>
      </c>
      <c r="BO133" s="11" t="s">
        <v>755</v>
      </c>
      <c r="BP133" s="11" t="s">
        <v>755</v>
      </c>
      <c r="BQ133" s="11" t="s">
        <v>755</v>
      </c>
      <c r="BR133" s="11" t="s">
        <v>755</v>
      </c>
      <c r="BS133" s="11" t="s">
        <v>755</v>
      </c>
      <c r="BT133" s="11" t="s">
        <v>755</v>
      </c>
      <c r="BU133" s="11" t="s">
        <v>755</v>
      </c>
      <c r="BV133" s="11" t="s">
        <v>755</v>
      </c>
      <c r="BW133" s="11" t="s">
        <v>755</v>
      </c>
      <c r="BX133" s="11" t="s">
        <v>755</v>
      </c>
      <c r="BY133" s="11" t="s">
        <v>755</v>
      </c>
      <c r="BZ133" s="11" t="s">
        <v>755</v>
      </c>
      <c r="CA133" s="11" t="s">
        <v>755</v>
      </c>
      <c r="CB133" s="11" t="s">
        <v>755</v>
      </c>
      <c r="CC133" s="11" t="s">
        <v>755</v>
      </c>
      <c r="CD133" s="11" t="s">
        <v>755</v>
      </c>
      <c r="CE133" s="11" t="s">
        <v>755</v>
      </c>
      <c r="CF133" s="11" t="s">
        <v>755</v>
      </c>
      <c r="CG133" s="11" t="s">
        <v>755</v>
      </c>
    </row>
    <row r="134" spans="1:85" ht="13.5" customHeight="1" x14ac:dyDescent="0.3">
      <c r="A134" s="62" t="s">
        <v>739</v>
      </c>
      <c r="B134" s="62" t="s">
        <v>740</v>
      </c>
      <c r="C134" s="7" t="s">
        <v>1</v>
      </c>
      <c r="D134" s="7" t="s">
        <v>325</v>
      </c>
      <c r="E134" s="11" t="s">
        <v>755</v>
      </c>
      <c r="F134" s="11" t="s">
        <v>755</v>
      </c>
      <c r="G134" s="11" t="s">
        <v>755</v>
      </c>
      <c r="H134" s="11" t="s">
        <v>755</v>
      </c>
      <c r="I134" s="11" t="s">
        <v>755</v>
      </c>
      <c r="J134" s="11" t="s">
        <v>755</v>
      </c>
      <c r="K134" s="11" t="s">
        <v>755</v>
      </c>
      <c r="L134" s="11" t="s">
        <v>755</v>
      </c>
      <c r="M134" s="11" t="s">
        <v>755</v>
      </c>
      <c r="N134" s="11" t="s">
        <v>755</v>
      </c>
      <c r="O134" s="11" t="s">
        <v>755</v>
      </c>
      <c r="P134" s="11" t="s">
        <v>755</v>
      </c>
      <c r="Q134" s="11" t="s">
        <v>755</v>
      </c>
      <c r="R134" s="11" t="s">
        <v>755</v>
      </c>
      <c r="S134" s="11" t="s">
        <v>755</v>
      </c>
      <c r="T134" s="11" t="s">
        <v>755</v>
      </c>
      <c r="U134" s="11" t="s">
        <v>755</v>
      </c>
      <c r="V134" s="11" t="s">
        <v>755</v>
      </c>
      <c r="W134" s="11" t="s">
        <v>755</v>
      </c>
      <c r="X134" s="11" t="s">
        <v>755</v>
      </c>
      <c r="Y134" s="11" t="s">
        <v>755</v>
      </c>
      <c r="Z134" s="11" t="s">
        <v>755</v>
      </c>
      <c r="AA134" s="11" t="s">
        <v>755</v>
      </c>
      <c r="AB134" s="11" t="s">
        <v>755</v>
      </c>
      <c r="AC134" s="11" t="s">
        <v>755</v>
      </c>
      <c r="AD134" s="11" t="s">
        <v>755</v>
      </c>
      <c r="AE134" s="11" t="s">
        <v>755</v>
      </c>
      <c r="AF134" s="11" t="s">
        <v>755</v>
      </c>
      <c r="AG134" s="11" t="s">
        <v>755</v>
      </c>
      <c r="AH134" s="11" t="s">
        <v>755</v>
      </c>
      <c r="AI134" s="11" t="s">
        <v>755</v>
      </c>
      <c r="AJ134" s="11" t="s">
        <v>755</v>
      </c>
      <c r="AK134" s="11" t="s">
        <v>755</v>
      </c>
      <c r="AL134" s="11" t="s">
        <v>755</v>
      </c>
      <c r="AM134" s="11" t="s">
        <v>755</v>
      </c>
      <c r="AN134" s="11" t="s">
        <v>755</v>
      </c>
      <c r="AO134" s="11" t="s">
        <v>755</v>
      </c>
      <c r="AP134" s="11" t="s">
        <v>755</v>
      </c>
      <c r="AQ134" s="11" t="s">
        <v>755</v>
      </c>
      <c r="AR134" s="11" t="s">
        <v>755</v>
      </c>
      <c r="AS134" s="11" t="s">
        <v>755</v>
      </c>
      <c r="AT134" s="11" t="s">
        <v>755</v>
      </c>
      <c r="AU134" s="11" t="s">
        <v>755</v>
      </c>
      <c r="AV134" s="11" t="s">
        <v>755</v>
      </c>
      <c r="AW134" s="11" t="s">
        <v>755</v>
      </c>
      <c r="AX134" s="11" t="s">
        <v>755</v>
      </c>
      <c r="AY134" s="11" t="s">
        <v>755</v>
      </c>
      <c r="AZ134" s="11" t="s">
        <v>755</v>
      </c>
      <c r="BA134" s="11" t="s">
        <v>755</v>
      </c>
      <c r="BB134" s="11" t="s">
        <v>755</v>
      </c>
      <c r="BC134" s="11" t="s">
        <v>755</v>
      </c>
      <c r="BD134" s="11" t="s">
        <v>755</v>
      </c>
      <c r="BE134" s="11" t="s">
        <v>755</v>
      </c>
      <c r="BF134" s="11" t="s">
        <v>755</v>
      </c>
      <c r="BG134" s="11" t="s">
        <v>755</v>
      </c>
      <c r="BH134" s="11" t="s">
        <v>755</v>
      </c>
      <c r="BI134" s="11" t="s">
        <v>755</v>
      </c>
      <c r="BJ134" s="11" t="s">
        <v>755</v>
      </c>
      <c r="BK134" s="11" t="s">
        <v>755</v>
      </c>
      <c r="BL134" s="11" t="s">
        <v>755</v>
      </c>
      <c r="BM134" s="11" t="s">
        <v>755</v>
      </c>
      <c r="BN134" s="11" t="s">
        <v>755</v>
      </c>
      <c r="BO134" s="11" t="s">
        <v>755</v>
      </c>
      <c r="BP134" s="11" t="s">
        <v>755</v>
      </c>
      <c r="BQ134" s="11" t="s">
        <v>755</v>
      </c>
      <c r="BR134" s="11" t="s">
        <v>755</v>
      </c>
      <c r="BS134" s="11" t="s">
        <v>755</v>
      </c>
      <c r="BT134" s="11" t="s">
        <v>755</v>
      </c>
      <c r="BU134" s="11" t="s">
        <v>755</v>
      </c>
      <c r="BV134" s="11" t="s">
        <v>755</v>
      </c>
      <c r="BW134" s="11" t="s">
        <v>755</v>
      </c>
      <c r="BX134" s="11" t="s">
        <v>755</v>
      </c>
      <c r="BY134" s="11" t="s">
        <v>755</v>
      </c>
      <c r="BZ134" s="11" t="s">
        <v>755</v>
      </c>
      <c r="CA134" s="11" t="s">
        <v>755</v>
      </c>
      <c r="CB134" s="11" t="s">
        <v>755</v>
      </c>
      <c r="CC134" s="11" t="s">
        <v>755</v>
      </c>
      <c r="CD134" s="11" t="s">
        <v>755</v>
      </c>
      <c r="CE134" s="11" t="s">
        <v>755</v>
      </c>
      <c r="CF134" s="11" t="s">
        <v>755</v>
      </c>
      <c r="CG134" s="11" t="s">
        <v>755</v>
      </c>
    </row>
    <row r="135" spans="1:85" ht="13.5" customHeight="1" x14ac:dyDescent="0.3">
      <c r="A135" s="62" t="s">
        <v>739</v>
      </c>
      <c r="B135" s="62" t="s">
        <v>740</v>
      </c>
      <c r="C135" s="7" t="s">
        <v>1</v>
      </c>
      <c r="D135" s="7" t="s">
        <v>327</v>
      </c>
      <c r="E135" s="11" t="s">
        <v>755</v>
      </c>
      <c r="F135" s="11" t="s">
        <v>755</v>
      </c>
      <c r="G135" s="11" t="s">
        <v>755</v>
      </c>
      <c r="H135" s="11" t="s">
        <v>755</v>
      </c>
      <c r="I135" s="11" t="s">
        <v>755</v>
      </c>
      <c r="J135" s="11" t="s">
        <v>755</v>
      </c>
      <c r="K135" s="11" t="s">
        <v>755</v>
      </c>
      <c r="L135" s="11" t="s">
        <v>755</v>
      </c>
      <c r="M135" s="11" t="s">
        <v>755</v>
      </c>
      <c r="N135" s="11" t="s">
        <v>755</v>
      </c>
      <c r="O135" s="11" t="s">
        <v>755</v>
      </c>
      <c r="P135" s="11" t="s">
        <v>755</v>
      </c>
      <c r="Q135" s="11" t="s">
        <v>755</v>
      </c>
      <c r="R135" s="11" t="s">
        <v>755</v>
      </c>
      <c r="S135" s="11" t="s">
        <v>755</v>
      </c>
      <c r="T135" s="11" t="s">
        <v>755</v>
      </c>
      <c r="U135" s="11" t="s">
        <v>755</v>
      </c>
      <c r="V135" s="11" t="s">
        <v>755</v>
      </c>
      <c r="W135" s="11" t="s">
        <v>755</v>
      </c>
      <c r="X135" s="11" t="s">
        <v>755</v>
      </c>
      <c r="Y135" s="11" t="s">
        <v>755</v>
      </c>
      <c r="Z135" s="11" t="s">
        <v>755</v>
      </c>
      <c r="AA135" s="11" t="s">
        <v>755</v>
      </c>
      <c r="AB135" s="11" t="s">
        <v>755</v>
      </c>
      <c r="AC135" s="11" t="s">
        <v>755</v>
      </c>
      <c r="AD135" s="11" t="s">
        <v>755</v>
      </c>
      <c r="AE135" s="11" t="s">
        <v>755</v>
      </c>
      <c r="AF135" s="11" t="s">
        <v>755</v>
      </c>
      <c r="AG135" s="11" t="s">
        <v>755</v>
      </c>
      <c r="AH135" s="11" t="s">
        <v>755</v>
      </c>
      <c r="AI135" s="11" t="s">
        <v>755</v>
      </c>
      <c r="AJ135" s="11" t="s">
        <v>755</v>
      </c>
      <c r="AK135" s="11" t="s">
        <v>755</v>
      </c>
      <c r="AL135" s="11" t="s">
        <v>755</v>
      </c>
      <c r="AM135" s="11" t="s">
        <v>755</v>
      </c>
      <c r="AN135" s="11" t="s">
        <v>755</v>
      </c>
      <c r="AO135" s="11" t="s">
        <v>755</v>
      </c>
      <c r="AP135" s="11" t="s">
        <v>755</v>
      </c>
      <c r="AQ135" s="11" t="s">
        <v>755</v>
      </c>
      <c r="AR135" s="11" t="s">
        <v>755</v>
      </c>
      <c r="AS135" s="11" t="s">
        <v>755</v>
      </c>
      <c r="AT135" s="11" t="s">
        <v>755</v>
      </c>
      <c r="AU135" s="11" t="s">
        <v>755</v>
      </c>
      <c r="AV135" s="11" t="s">
        <v>755</v>
      </c>
      <c r="AW135" s="11" t="s">
        <v>755</v>
      </c>
      <c r="AX135" s="11" t="s">
        <v>755</v>
      </c>
      <c r="AY135" s="11" t="s">
        <v>755</v>
      </c>
      <c r="AZ135" s="11" t="s">
        <v>755</v>
      </c>
      <c r="BA135" s="11" t="s">
        <v>755</v>
      </c>
      <c r="BB135" s="11" t="s">
        <v>755</v>
      </c>
      <c r="BC135" s="11" t="s">
        <v>755</v>
      </c>
      <c r="BD135" s="11" t="s">
        <v>755</v>
      </c>
      <c r="BE135" s="11" t="s">
        <v>755</v>
      </c>
      <c r="BF135" s="11" t="s">
        <v>755</v>
      </c>
      <c r="BG135" s="11" t="s">
        <v>755</v>
      </c>
      <c r="BH135" s="11" t="s">
        <v>755</v>
      </c>
      <c r="BI135" s="11" t="s">
        <v>755</v>
      </c>
      <c r="BJ135" s="11" t="s">
        <v>755</v>
      </c>
      <c r="BK135" s="11" t="s">
        <v>755</v>
      </c>
      <c r="BL135" s="11" t="s">
        <v>755</v>
      </c>
      <c r="BM135" s="11" t="s">
        <v>755</v>
      </c>
      <c r="BN135" s="11" t="s">
        <v>755</v>
      </c>
      <c r="BO135" s="11" t="s">
        <v>755</v>
      </c>
      <c r="BP135" s="11" t="s">
        <v>755</v>
      </c>
      <c r="BQ135" s="11" t="s">
        <v>755</v>
      </c>
      <c r="BR135" s="11" t="s">
        <v>755</v>
      </c>
      <c r="BS135" s="11" t="s">
        <v>755</v>
      </c>
      <c r="BT135" s="11" t="s">
        <v>755</v>
      </c>
      <c r="BU135" s="11" t="s">
        <v>755</v>
      </c>
      <c r="BV135" s="11" t="s">
        <v>755</v>
      </c>
      <c r="BW135" s="11" t="s">
        <v>755</v>
      </c>
      <c r="BX135" s="11" t="s">
        <v>755</v>
      </c>
      <c r="BY135" s="11" t="s">
        <v>755</v>
      </c>
      <c r="BZ135" s="11" t="s">
        <v>755</v>
      </c>
      <c r="CA135" s="11" t="s">
        <v>755</v>
      </c>
      <c r="CB135" s="11" t="s">
        <v>755</v>
      </c>
      <c r="CC135" s="11" t="s">
        <v>755</v>
      </c>
      <c r="CD135" s="11" t="s">
        <v>755</v>
      </c>
      <c r="CE135" s="11" t="s">
        <v>755</v>
      </c>
      <c r="CF135" s="11" t="s">
        <v>755</v>
      </c>
      <c r="CG135" s="11" t="s">
        <v>755</v>
      </c>
    </row>
    <row r="136" spans="1:85" ht="13.5" customHeight="1" x14ac:dyDescent="0.3">
      <c r="A136" s="62" t="s">
        <v>739</v>
      </c>
      <c r="B136" s="62" t="s">
        <v>740</v>
      </c>
      <c r="C136" s="7" t="s">
        <v>1</v>
      </c>
      <c r="D136" s="7" t="s">
        <v>329</v>
      </c>
      <c r="E136" s="11" t="s">
        <v>755</v>
      </c>
      <c r="F136" s="11" t="s">
        <v>755</v>
      </c>
      <c r="G136" s="11" t="s">
        <v>755</v>
      </c>
      <c r="H136" s="11" t="s">
        <v>755</v>
      </c>
      <c r="I136" s="11" t="s">
        <v>755</v>
      </c>
      <c r="J136" s="11" t="s">
        <v>755</v>
      </c>
      <c r="K136" s="11" t="s">
        <v>755</v>
      </c>
      <c r="L136" s="11" t="s">
        <v>755</v>
      </c>
      <c r="M136" s="11" t="s">
        <v>755</v>
      </c>
      <c r="N136" s="11" t="s">
        <v>755</v>
      </c>
      <c r="O136" s="11" t="s">
        <v>755</v>
      </c>
      <c r="P136" s="11" t="s">
        <v>755</v>
      </c>
      <c r="Q136" s="11" t="s">
        <v>755</v>
      </c>
      <c r="R136" s="11" t="s">
        <v>755</v>
      </c>
      <c r="S136" s="11" t="s">
        <v>755</v>
      </c>
      <c r="T136" s="11" t="s">
        <v>755</v>
      </c>
      <c r="U136" s="11" t="s">
        <v>755</v>
      </c>
      <c r="V136" s="11" t="s">
        <v>755</v>
      </c>
      <c r="W136" s="11" t="s">
        <v>755</v>
      </c>
      <c r="X136" s="11" t="s">
        <v>755</v>
      </c>
      <c r="Y136" s="11" t="s">
        <v>755</v>
      </c>
      <c r="Z136" s="11" t="s">
        <v>755</v>
      </c>
      <c r="AA136" s="11" t="s">
        <v>755</v>
      </c>
      <c r="AB136" s="11" t="s">
        <v>755</v>
      </c>
      <c r="AC136" s="11" t="s">
        <v>755</v>
      </c>
      <c r="AD136" s="11" t="s">
        <v>755</v>
      </c>
      <c r="AE136" s="11">
        <v>1.0387783059351686E-2</v>
      </c>
      <c r="AF136" s="11" t="s">
        <v>755</v>
      </c>
      <c r="AG136" s="11" t="s">
        <v>755</v>
      </c>
      <c r="AH136" s="11">
        <v>1.8841755639333341E-3</v>
      </c>
      <c r="AI136" s="11" t="s">
        <v>755</v>
      </c>
      <c r="AJ136" s="11" t="s">
        <v>755</v>
      </c>
      <c r="AK136" s="11" t="s">
        <v>755</v>
      </c>
      <c r="AL136" s="11" t="s">
        <v>755</v>
      </c>
      <c r="AM136" s="11" t="s">
        <v>755</v>
      </c>
      <c r="AN136" s="11" t="s">
        <v>755</v>
      </c>
      <c r="AO136" s="11" t="s">
        <v>755</v>
      </c>
      <c r="AP136" s="11" t="s">
        <v>755</v>
      </c>
      <c r="AQ136" s="11" t="s">
        <v>755</v>
      </c>
      <c r="AR136" s="11" t="s">
        <v>755</v>
      </c>
      <c r="AS136" s="11" t="s">
        <v>755</v>
      </c>
      <c r="AT136" s="11" t="s">
        <v>755</v>
      </c>
      <c r="AU136" s="11" t="s">
        <v>755</v>
      </c>
      <c r="AV136" s="11" t="s">
        <v>755</v>
      </c>
      <c r="AW136" s="11" t="s">
        <v>755</v>
      </c>
      <c r="AX136" s="11" t="s">
        <v>755</v>
      </c>
      <c r="AY136" s="11" t="s">
        <v>755</v>
      </c>
      <c r="AZ136" s="11" t="s">
        <v>755</v>
      </c>
      <c r="BA136" s="11" t="s">
        <v>755</v>
      </c>
      <c r="BB136" s="11" t="s">
        <v>755</v>
      </c>
      <c r="BC136" s="11" t="s">
        <v>755</v>
      </c>
      <c r="BD136" s="11" t="s">
        <v>755</v>
      </c>
      <c r="BE136" s="11" t="s">
        <v>755</v>
      </c>
      <c r="BF136" s="11" t="s">
        <v>755</v>
      </c>
      <c r="BG136" s="11" t="s">
        <v>755</v>
      </c>
      <c r="BH136" s="11" t="s">
        <v>755</v>
      </c>
      <c r="BI136" s="11" t="s">
        <v>755</v>
      </c>
      <c r="BJ136" s="11" t="s">
        <v>755</v>
      </c>
      <c r="BK136" s="11" t="s">
        <v>755</v>
      </c>
      <c r="BL136" s="11" t="s">
        <v>755</v>
      </c>
      <c r="BM136" s="11" t="s">
        <v>755</v>
      </c>
      <c r="BN136" s="11" t="s">
        <v>755</v>
      </c>
      <c r="BO136" s="11" t="s">
        <v>755</v>
      </c>
      <c r="BP136" s="11" t="s">
        <v>755</v>
      </c>
      <c r="BQ136" s="11" t="s">
        <v>755</v>
      </c>
      <c r="BR136" s="11" t="s">
        <v>755</v>
      </c>
      <c r="BS136" s="11" t="s">
        <v>755</v>
      </c>
      <c r="BT136" s="11" t="s">
        <v>755</v>
      </c>
      <c r="BU136" s="11" t="s">
        <v>755</v>
      </c>
      <c r="BV136" s="11" t="s">
        <v>755</v>
      </c>
      <c r="BW136" s="11">
        <v>2.0183642192478621E-2</v>
      </c>
      <c r="BX136" s="11" t="s">
        <v>755</v>
      </c>
      <c r="BY136" s="11">
        <v>1.8841755639333341E-3</v>
      </c>
      <c r="BZ136" s="11" t="s">
        <v>755</v>
      </c>
      <c r="CA136" s="11" t="s">
        <v>755</v>
      </c>
      <c r="CB136" s="11" t="s">
        <v>755</v>
      </c>
      <c r="CC136" s="11" t="s">
        <v>755</v>
      </c>
      <c r="CD136" s="11" t="s">
        <v>755</v>
      </c>
      <c r="CE136" s="11">
        <v>6.9961047514852425E-3</v>
      </c>
      <c r="CF136" s="11" t="s">
        <v>755</v>
      </c>
      <c r="CG136" s="11" t="s">
        <v>755</v>
      </c>
    </row>
    <row r="137" spans="1:85" ht="13.5" customHeight="1" x14ac:dyDescent="0.3">
      <c r="A137" s="62" t="s">
        <v>739</v>
      </c>
      <c r="B137" s="62" t="s">
        <v>740</v>
      </c>
      <c r="C137" s="7" t="s">
        <v>1</v>
      </c>
      <c r="D137" s="7" t="s">
        <v>331</v>
      </c>
      <c r="E137" s="11" t="s">
        <v>755</v>
      </c>
      <c r="F137" s="11" t="s">
        <v>755</v>
      </c>
      <c r="G137" s="11" t="s">
        <v>755</v>
      </c>
      <c r="H137" s="11">
        <v>1.5339909006162764E-2</v>
      </c>
      <c r="I137" s="11" t="s">
        <v>755</v>
      </c>
      <c r="J137" s="11" t="s">
        <v>755</v>
      </c>
      <c r="K137" s="11" t="s">
        <v>755</v>
      </c>
      <c r="L137" s="11" t="s">
        <v>755</v>
      </c>
      <c r="M137" s="11" t="s">
        <v>755</v>
      </c>
      <c r="N137" s="11" t="s">
        <v>755</v>
      </c>
      <c r="O137" s="11" t="s">
        <v>755</v>
      </c>
      <c r="P137" s="11" t="s">
        <v>755</v>
      </c>
      <c r="Q137" s="11" t="s">
        <v>755</v>
      </c>
      <c r="R137" s="11" t="s">
        <v>755</v>
      </c>
      <c r="S137" s="11" t="s">
        <v>755</v>
      </c>
      <c r="T137" s="11" t="s">
        <v>755</v>
      </c>
      <c r="U137" s="11">
        <v>9.1109480937359155</v>
      </c>
      <c r="V137" s="11" t="s">
        <v>755</v>
      </c>
      <c r="W137" s="11" t="s">
        <v>755</v>
      </c>
      <c r="X137" s="11" t="s">
        <v>755</v>
      </c>
      <c r="Y137" s="11" t="s">
        <v>755</v>
      </c>
      <c r="Z137" s="11" t="s">
        <v>755</v>
      </c>
      <c r="AA137" s="11" t="s">
        <v>755</v>
      </c>
      <c r="AB137" s="11" t="s">
        <v>755</v>
      </c>
      <c r="AC137" s="11" t="s">
        <v>755</v>
      </c>
      <c r="AD137" s="11" t="s">
        <v>755</v>
      </c>
      <c r="AE137" s="11" t="s">
        <v>755</v>
      </c>
      <c r="AF137" s="11" t="s">
        <v>755</v>
      </c>
      <c r="AG137" s="11" t="s">
        <v>755</v>
      </c>
      <c r="AH137" s="11" t="s">
        <v>755</v>
      </c>
      <c r="AI137" s="11" t="s">
        <v>755</v>
      </c>
      <c r="AJ137" s="11" t="s">
        <v>755</v>
      </c>
      <c r="AK137" s="11" t="s">
        <v>755</v>
      </c>
      <c r="AL137" s="11" t="s">
        <v>755</v>
      </c>
      <c r="AM137" s="11" t="s">
        <v>755</v>
      </c>
      <c r="AN137" s="11" t="s">
        <v>755</v>
      </c>
      <c r="AO137" s="11" t="s">
        <v>755</v>
      </c>
      <c r="AP137" s="11" t="s">
        <v>755</v>
      </c>
      <c r="AQ137" s="11" t="s">
        <v>755</v>
      </c>
      <c r="AR137" s="11" t="s">
        <v>755</v>
      </c>
      <c r="AS137" s="11" t="s">
        <v>755</v>
      </c>
      <c r="AT137" s="11" t="s">
        <v>755</v>
      </c>
      <c r="AU137" s="11" t="s">
        <v>755</v>
      </c>
      <c r="AV137" s="11" t="s">
        <v>755</v>
      </c>
      <c r="AW137" s="11" t="s">
        <v>755</v>
      </c>
      <c r="AX137" s="11" t="s">
        <v>755</v>
      </c>
      <c r="AY137" s="11" t="s">
        <v>755</v>
      </c>
      <c r="AZ137" s="11" t="s">
        <v>755</v>
      </c>
      <c r="BA137" s="11" t="s">
        <v>755</v>
      </c>
      <c r="BB137" s="11" t="s">
        <v>755</v>
      </c>
      <c r="BC137" s="11" t="s">
        <v>755</v>
      </c>
      <c r="BD137" s="11" t="s">
        <v>755</v>
      </c>
      <c r="BE137" s="11" t="s">
        <v>755</v>
      </c>
      <c r="BF137" s="11" t="s">
        <v>755</v>
      </c>
      <c r="BG137" s="11" t="s">
        <v>755</v>
      </c>
      <c r="BH137" s="11" t="s">
        <v>755</v>
      </c>
      <c r="BI137" s="11" t="s">
        <v>755</v>
      </c>
      <c r="BJ137" s="11" t="s">
        <v>755</v>
      </c>
      <c r="BK137" s="11" t="s">
        <v>755</v>
      </c>
      <c r="BL137" s="11" t="s">
        <v>755</v>
      </c>
      <c r="BM137" s="11" t="s">
        <v>755</v>
      </c>
      <c r="BN137" s="11">
        <v>9.4956387332472705</v>
      </c>
      <c r="BO137" s="11" t="s">
        <v>755</v>
      </c>
      <c r="BP137" s="11" t="s">
        <v>755</v>
      </c>
      <c r="BQ137" s="11" t="s">
        <v>755</v>
      </c>
      <c r="BR137" s="11" t="s">
        <v>755</v>
      </c>
      <c r="BS137" s="11" t="s">
        <v>755</v>
      </c>
      <c r="BT137" s="11" t="s">
        <v>755</v>
      </c>
      <c r="BU137" s="11" t="s">
        <v>755</v>
      </c>
      <c r="BV137" s="11" t="s">
        <v>755</v>
      </c>
      <c r="BW137" s="11" t="s">
        <v>755</v>
      </c>
      <c r="BX137" s="11" t="s">
        <v>755</v>
      </c>
      <c r="BY137" s="11" t="s">
        <v>755</v>
      </c>
      <c r="BZ137" s="11" t="s">
        <v>755</v>
      </c>
      <c r="CA137" s="11" t="s">
        <v>755</v>
      </c>
      <c r="CB137" s="11" t="s">
        <v>755</v>
      </c>
      <c r="CC137" s="11" t="s">
        <v>755</v>
      </c>
      <c r="CD137" s="11" t="s">
        <v>755</v>
      </c>
      <c r="CE137" s="11" t="s">
        <v>755</v>
      </c>
      <c r="CF137" s="11" t="s">
        <v>755</v>
      </c>
      <c r="CG137" s="11" t="s">
        <v>755</v>
      </c>
    </row>
    <row r="138" spans="1:85" ht="13.5" customHeight="1" x14ac:dyDescent="0.3">
      <c r="A138" s="62" t="s">
        <v>739</v>
      </c>
      <c r="B138" s="62" t="s">
        <v>740</v>
      </c>
      <c r="C138" s="7" t="s">
        <v>1</v>
      </c>
      <c r="D138" s="7" t="s">
        <v>333</v>
      </c>
      <c r="E138" s="11" t="s">
        <v>755</v>
      </c>
      <c r="F138" s="11" t="s">
        <v>755</v>
      </c>
      <c r="G138" s="11" t="s">
        <v>755</v>
      </c>
      <c r="H138" s="11" t="s">
        <v>755</v>
      </c>
      <c r="I138" s="11" t="s">
        <v>755</v>
      </c>
      <c r="J138" s="11" t="s">
        <v>755</v>
      </c>
      <c r="K138" s="11" t="s">
        <v>755</v>
      </c>
      <c r="L138" s="11" t="s">
        <v>755</v>
      </c>
      <c r="M138" s="11" t="s">
        <v>755</v>
      </c>
      <c r="N138" s="11" t="s">
        <v>755</v>
      </c>
      <c r="O138" s="11" t="s">
        <v>755</v>
      </c>
      <c r="P138" s="11" t="s">
        <v>755</v>
      </c>
      <c r="Q138" s="11" t="s">
        <v>755</v>
      </c>
      <c r="R138" s="11">
        <v>412.10950578272212</v>
      </c>
      <c r="S138" s="11" t="s">
        <v>755</v>
      </c>
      <c r="T138" s="11" t="s">
        <v>755</v>
      </c>
      <c r="U138" s="11">
        <v>8.4021167297278634</v>
      </c>
      <c r="V138" s="11" t="s">
        <v>755</v>
      </c>
      <c r="W138" s="11" t="s">
        <v>755</v>
      </c>
      <c r="X138" s="11" t="s">
        <v>755</v>
      </c>
      <c r="Y138" s="11" t="s">
        <v>755</v>
      </c>
      <c r="Z138" s="11" t="s">
        <v>755</v>
      </c>
      <c r="AA138" s="11" t="s">
        <v>755</v>
      </c>
      <c r="AB138" s="11" t="s">
        <v>755</v>
      </c>
      <c r="AC138" s="11" t="s">
        <v>755</v>
      </c>
      <c r="AD138" s="11" t="s">
        <v>755</v>
      </c>
      <c r="AE138" s="11" t="s">
        <v>755</v>
      </c>
      <c r="AF138" s="11" t="s">
        <v>755</v>
      </c>
      <c r="AG138" s="11" t="s">
        <v>755</v>
      </c>
      <c r="AH138" s="11" t="s">
        <v>755</v>
      </c>
      <c r="AI138" s="11" t="s">
        <v>755</v>
      </c>
      <c r="AJ138" s="11" t="s">
        <v>755</v>
      </c>
      <c r="AK138" s="11">
        <v>5.1455197736552742</v>
      </c>
      <c r="AL138" s="11" t="s">
        <v>755</v>
      </c>
      <c r="AM138" s="11" t="s">
        <v>755</v>
      </c>
      <c r="AN138" s="11">
        <v>8.4779019237842057</v>
      </c>
      <c r="AO138" s="11" t="s">
        <v>755</v>
      </c>
      <c r="AP138" s="11" t="s">
        <v>755</v>
      </c>
      <c r="AQ138" s="11">
        <v>421.26260581515368</v>
      </c>
      <c r="AR138" s="11" t="s">
        <v>755</v>
      </c>
      <c r="AS138" s="11" t="s">
        <v>755</v>
      </c>
      <c r="AT138" s="11" t="s">
        <v>755</v>
      </c>
      <c r="AU138" s="11" t="s">
        <v>755</v>
      </c>
      <c r="AV138" s="11" t="s">
        <v>755</v>
      </c>
      <c r="AW138" s="11" t="s">
        <v>755</v>
      </c>
      <c r="AX138" s="11" t="s">
        <v>755</v>
      </c>
      <c r="AY138" s="11" t="s">
        <v>755</v>
      </c>
      <c r="AZ138" s="11" t="s">
        <v>755</v>
      </c>
      <c r="BA138" s="11" t="s">
        <v>755</v>
      </c>
      <c r="BB138" s="11" t="s">
        <v>755</v>
      </c>
      <c r="BC138" s="11" t="s">
        <v>755</v>
      </c>
      <c r="BD138" s="11" t="s">
        <v>755</v>
      </c>
      <c r="BE138" s="11" t="s">
        <v>755</v>
      </c>
      <c r="BF138" s="11" t="s">
        <v>755</v>
      </c>
      <c r="BG138" s="11" t="s">
        <v>755</v>
      </c>
      <c r="BH138" s="11" t="s">
        <v>755</v>
      </c>
      <c r="BI138" s="11" t="s">
        <v>755</v>
      </c>
      <c r="BJ138" s="11" t="s">
        <v>755</v>
      </c>
      <c r="BK138" s="11">
        <v>2.8087504188028944</v>
      </c>
      <c r="BL138" s="11" t="s">
        <v>755</v>
      </c>
      <c r="BM138" s="11" t="s">
        <v>755</v>
      </c>
      <c r="BN138" s="11">
        <v>9.1531000324316327</v>
      </c>
      <c r="BO138" s="11" t="s">
        <v>755</v>
      </c>
      <c r="BP138" s="11" t="s">
        <v>755</v>
      </c>
      <c r="BQ138" s="11" t="s">
        <v>755</v>
      </c>
      <c r="BR138" s="11" t="s">
        <v>755</v>
      </c>
      <c r="BS138" s="11" t="s">
        <v>755</v>
      </c>
      <c r="BT138" s="11" t="s">
        <v>755</v>
      </c>
      <c r="BU138" s="11" t="s">
        <v>755</v>
      </c>
      <c r="BV138" s="11" t="s">
        <v>755</v>
      </c>
      <c r="BW138" s="11" t="s">
        <v>755</v>
      </c>
      <c r="BX138" s="11" t="s">
        <v>755</v>
      </c>
      <c r="BY138" s="11" t="s">
        <v>755</v>
      </c>
      <c r="BZ138" s="11">
        <v>14.184185780067672</v>
      </c>
      <c r="CA138" s="11" t="s">
        <v>755</v>
      </c>
      <c r="CB138" s="11" t="s">
        <v>755</v>
      </c>
      <c r="CC138" s="11" t="s">
        <v>755</v>
      </c>
      <c r="CD138" s="11" t="s">
        <v>755</v>
      </c>
      <c r="CE138" s="11" t="s">
        <v>755</v>
      </c>
      <c r="CF138" s="11" t="s">
        <v>755</v>
      </c>
      <c r="CG138" s="11" t="s">
        <v>755</v>
      </c>
    </row>
    <row r="139" spans="1:85" ht="13.5" customHeight="1" x14ac:dyDescent="0.3">
      <c r="A139" s="62" t="s">
        <v>739</v>
      </c>
      <c r="B139" s="62" t="s">
        <v>740</v>
      </c>
      <c r="C139" s="7" t="s">
        <v>1</v>
      </c>
      <c r="D139" s="7" t="s">
        <v>335</v>
      </c>
      <c r="E139" s="11" t="s">
        <v>755</v>
      </c>
      <c r="F139" s="11" t="s">
        <v>755</v>
      </c>
      <c r="G139" s="11" t="s">
        <v>755</v>
      </c>
      <c r="H139" s="11" t="s">
        <v>755</v>
      </c>
      <c r="I139" s="11" t="s">
        <v>755</v>
      </c>
      <c r="J139" s="11" t="s">
        <v>755</v>
      </c>
      <c r="K139" s="11" t="s">
        <v>755</v>
      </c>
      <c r="L139" s="11" t="s">
        <v>755</v>
      </c>
      <c r="M139" s="11" t="s">
        <v>755</v>
      </c>
      <c r="N139" s="11" t="s">
        <v>755</v>
      </c>
      <c r="O139" s="11" t="s">
        <v>755</v>
      </c>
      <c r="P139" s="11" t="s">
        <v>755</v>
      </c>
      <c r="Q139" s="11" t="s">
        <v>755</v>
      </c>
      <c r="R139" s="11" t="s">
        <v>755</v>
      </c>
      <c r="S139" s="11" t="s">
        <v>755</v>
      </c>
      <c r="T139" s="11" t="s">
        <v>755</v>
      </c>
      <c r="U139" s="11">
        <v>7.5412550687135402</v>
      </c>
      <c r="V139" s="11" t="s">
        <v>755</v>
      </c>
      <c r="W139" s="11" t="s">
        <v>755</v>
      </c>
      <c r="X139" s="11" t="s">
        <v>755</v>
      </c>
      <c r="Y139" s="11" t="s">
        <v>755</v>
      </c>
      <c r="Z139" s="11" t="s">
        <v>755</v>
      </c>
      <c r="AA139" s="11" t="s">
        <v>755</v>
      </c>
      <c r="AB139" s="11" t="s">
        <v>755</v>
      </c>
      <c r="AC139" s="11" t="s">
        <v>755</v>
      </c>
      <c r="AD139" s="11" t="s">
        <v>755</v>
      </c>
      <c r="AE139" s="11" t="s">
        <v>755</v>
      </c>
      <c r="AF139" s="11" t="s">
        <v>755</v>
      </c>
      <c r="AG139" s="11" t="s">
        <v>755</v>
      </c>
      <c r="AH139" s="11" t="s">
        <v>755</v>
      </c>
      <c r="AI139" s="11" t="s">
        <v>755</v>
      </c>
      <c r="AJ139" s="11" t="s">
        <v>755</v>
      </c>
      <c r="AK139" s="11" t="s">
        <v>755</v>
      </c>
      <c r="AL139" s="11" t="s">
        <v>755</v>
      </c>
      <c r="AM139" s="11" t="s">
        <v>755</v>
      </c>
      <c r="AN139" s="11" t="s">
        <v>755</v>
      </c>
      <c r="AO139" s="11" t="s">
        <v>755</v>
      </c>
      <c r="AP139" s="11" t="s">
        <v>755</v>
      </c>
      <c r="AQ139" s="11" t="s">
        <v>755</v>
      </c>
      <c r="AR139" s="11" t="s">
        <v>755</v>
      </c>
      <c r="AS139" s="11" t="s">
        <v>755</v>
      </c>
      <c r="AT139" s="11" t="s">
        <v>755</v>
      </c>
      <c r="AU139" s="11" t="s">
        <v>755</v>
      </c>
      <c r="AV139" s="11" t="s">
        <v>755</v>
      </c>
      <c r="AW139" s="11" t="s">
        <v>755</v>
      </c>
      <c r="AX139" s="11" t="s">
        <v>755</v>
      </c>
      <c r="AY139" s="11" t="s">
        <v>755</v>
      </c>
      <c r="AZ139" s="11" t="s">
        <v>755</v>
      </c>
      <c r="BA139" s="11" t="s">
        <v>755</v>
      </c>
      <c r="BB139" s="11" t="s">
        <v>755</v>
      </c>
      <c r="BC139" s="11" t="s">
        <v>755</v>
      </c>
      <c r="BD139" s="11" t="s">
        <v>755</v>
      </c>
      <c r="BE139" s="11" t="s">
        <v>755</v>
      </c>
      <c r="BF139" s="11" t="s">
        <v>755</v>
      </c>
      <c r="BG139" s="11" t="s">
        <v>755</v>
      </c>
      <c r="BH139" s="11" t="s">
        <v>755</v>
      </c>
      <c r="BI139" s="11" t="s">
        <v>755</v>
      </c>
      <c r="BJ139" s="11" t="s">
        <v>755</v>
      </c>
      <c r="BK139" s="11" t="s">
        <v>755</v>
      </c>
      <c r="BL139" s="11" t="s">
        <v>755</v>
      </c>
      <c r="BM139" s="11" t="s">
        <v>755</v>
      </c>
      <c r="BN139" s="11">
        <v>8.326893707174106</v>
      </c>
      <c r="BO139" s="11" t="s">
        <v>755</v>
      </c>
      <c r="BP139" s="11" t="s">
        <v>755</v>
      </c>
      <c r="BQ139" s="11" t="s">
        <v>755</v>
      </c>
      <c r="BR139" s="11" t="s">
        <v>755</v>
      </c>
      <c r="BS139" s="11" t="s">
        <v>755</v>
      </c>
      <c r="BT139" s="11" t="s">
        <v>755</v>
      </c>
      <c r="BU139" s="11" t="s">
        <v>755</v>
      </c>
      <c r="BV139" s="11" t="s">
        <v>755</v>
      </c>
      <c r="BW139" s="11" t="s">
        <v>755</v>
      </c>
      <c r="BX139" s="11" t="s">
        <v>755</v>
      </c>
      <c r="BY139" s="11" t="s">
        <v>755</v>
      </c>
      <c r="BZ139" s="11" t="s">
        <v>755</v>
      </c>
      <c r="CA139" s="11" t="s">
        <v>755</v>
      </c>
      <c r="CB139" s="11" t="s">
        <v>755</v>
      </c>
      <c r="CC139" s="11" t="s">
        <v>755</v>
      </c>
      <c r="CD139" s="11" t="s">
        <v>755</v>
      </c>
      <c r="CE139" s="11" t="s">
        <v>755</v>
      </c>
      <c r="CF139" s="11" t="s">
        <v>755</v>
      </c>
      <c r="CG139" s="11" t="s">
        <v>755</v>
      </c>
    </row>
    <row r="140" spans="1:85" ht="13.5" customHeight="1" x14ac:dyDescent="0.3">
      <c r="A140" s="62" t="s">
        <v>739</v>
      </c>
      <c r="B140" s="62" t="s">
        <v>740</v>
      </c>
      <c r="C140" s="7" t="s">
        <v>1</v>
      </c>
      <c r="D140" s="7" t="s">
        <v>337</v>
      </c>
      <c r="E140" s="11" t="s">
        <v>755</v>
      </c>
      <c r="F140" s="11" t="s">
        <v>755</v>
      </c>
      <c r="G140" s="11" t="s">
        <v>755</v>
      </c>
      <c r="H140" s="11" t="s">
        <v>755</v>
      </c>
      <c r="I140" s="11" t="s">
        <v>755</v>
      </c>
      <c r="J140" s="11" t="s">
        <v>755</v>
      </c>
      <c r="K140" s="11" t="s">
        <v>755</v>
      </c>
      <c r="L140" s="11" t="s">
        <v>755</v>
      </c>
      <c r="M140" s="11" t="s">
        <v>755</v>
      </c>
      <c r="N140" s="11" t="s">
        <v>755</v>
      </c>
      <c r="O140" s="11" t="s">
        <v>755</v>
      </c>
      <c r="P140" s="11" t="s">
        <v>755</v>
      </c>
      <c r="Q140" s="11" t="s">
        <v>755</v>
      </c>
      <c r="R140" s="11" t="s">
        <v>755</v>
      </c>
      <c r="S140" s="11" t="s">
        <v>755</v>
      </c>
      <c r="T140" s="11" t="s">
        <v>755</v>
      </c>
      <c r="U140" s="11">
        <v>6.4776281334997883</v>
      </c>
      <c r="V140" s="11" t="s">
        <v>755</v>
      </c>
      <c r="W140" s="11" t="s">
        <v>755</v>
      </c>
      <c r="X140" s="11" t="s">
        <v>755</v>
      </c>
      <c r="Y140" s="11" t="s">
        <v>755</v>
      </c>
      <c r="Z140" s="11" t="s">
        <v>755</v>
      </c>
      <c r="AA140" s="11" t="s">
        <v>755</v>
      </c>
      <c r="AB140" s="11" t="s">
        <v>755</v>
      </c>
      <c r="AC140" s="11" t="s">
        <v>755</v>
      </c>
      <c r="AD140" s="11" t="s">
        <v>755</v>
      </c>
      <c r="AE140" s="11" t="s">
        <v>755</v>
      </c>
      <c r="AF140" s="11" t="s">
        <v>755</v>
      </c>
      <c r="AG140" s="11" t="s">
        <v>755</v>
      </c>
      <c r="AH140" s="11" t="s">
        <v>755</v>
      </c>
      <c r="AI140" s="11" t="s">
        <v>755</v>
      </c>
      <c r="AJ140" s="11" t="s">
        <v>755</v>
      </c>
      <c r="AK140" s="11" t="s">
        <v>755</v>
      </c>
      <c r="AL140" s="11" t="s">
        <v>755</v>
      </c>
      <c r="AM140" s="11" t="s">
        <v>755</v>
      </c>
      <c r="AN140" s="11" t="s">
        <v>755</v>
      </c>
      <c r="AO140" s="11" t="s">
        <v>755</v>
      </c>
      <c r="AP140" s="11" t="s">
        <v>755</v>
      </c>
      <c r="AQ140" s="11" t="s">
        <v>755</v>
      </c>
      <c r="AR140" s="11" t="s">
        <v>755</v>
      </c>
      <c r="AS140" s="11" t="s">
        <v>755</v>
      </c>
      <c r="AT140" s="11" t="s">
        <v>755</v>
      </c>
      <c r="AU140" s="11" t="s">
        <v>755</v>
      </c>
      <c r="AV140" s="11" t="s">
        <v>755</v>
      </c>
      <c r="AW140" s="11" t="s">
        <v>755</v>
      </c>
      <c r="AX140" s="11" t="s">
        <v>755</v>
      </c>
      <c r="AY140" s="11" t="s">
        <v>755</v>
      </c>
      <c r="AZ140" s="11" t="s">
        <v>755</v>
      </c>
      <c r="BA140" s="11" t="s">
        <v>755</v>
      </c>
      <c r="BB140" s="11" t="s">
        <v>755</v>
      </c>
      <c r="BC140" s="11" t="s">
        <v>755</v>
      </c>
      <c r="BD140" s="11" t="s">
        <v>755</v>
      </c>
      <c r="BE140" s="11" t="s">
        <v>755</v>
      </c>
      <c r="BF140" s="11" t="s">
        <v>755</v>
      </c>
      <c r="BG140" s="11" t="s">
        <v>755</v>
      </c>
      <c r="BH140" s="11" t="s">
        <v>755</v>
      </c>
      <c r="BI140" s="11" t="s">
        <v>755</v>
      </c>
      <c r="BJ140" s="11" t="s">
        <v>755</v>
      </c>
      <c r="BK140" s="11" t="s">
        <v>755</v>
      </c>
      <c r="BL140" s="11" t="s">
        <v>755</v>
      </c>
      <c r="BM140" s="11" t="s">
        <v>755</v>
      </c>
      <c r="BN140" s="11">
        <v>7.0972118319119808</v>
      </c>
      <c r="BO140" s="11" t="s">
        <v>755</v>
      </c>
      <c r="BP140" s="11" t="s">
        <v>755</v>
      </c>
      <c r="BQ140" s="11" t="s">
        <v>755</v>
      </c>
      <c r="BR140" s="11" t="s">
        <v>755</v>
      </c>
      <c r="BS140" s="11" t="s">
        <v>755</v>
      </c>
      <c r="BT140" s="11" t="s">
        <v>755</v>
      </c>
      <c r="BU140" s="11" t="s">
        <v>755</v>
      </c>
      <c r="BV140" s="11" t="s">
        <v>755</v>
      </c>
      <c r="BW140" s="11" t="s">
        <v>755</v>
      </c>
      <c r="BX140" s="11" t="s">
        <v>755</v>
      </c>
      <c r="BY140" s="11" t="s">
        <v>755</v>
      </c>
      <c r="BZ140" s="11" t="s">
        <v>755</v>
      </c>
      <c r="CA140" s="11" t="s">
        <v>755</v>
      </c>
      <c r="CB140" s="11" t="s">
        <v>755</v>
      </c>
      <c r="CC140" s="11" t="s">
        <v>755</v>
      </c>
      <c r="CD140" s="11" t="s">
        <v>755</v>
      </c>
      <c r="CE140" s="11" t="s">
        <v>755</v>
      </c>
      <c r="CF140" s="11" t="s">
        <v>755</v>
      </c>
      <c r="CG140" s="11" t="s">
        <v>755</v>
      </c>
    </row>
    <row r="141" spans="1:85" ht="13.5" customHeight="1" x14ac:dyDescent="0.3">
      <c r="A141" s="62" t="s">
        <v>739</v>
      </c>
      <c r="B141" s="62" t="s">
        <v>740</v>
      </c>
      <c r="C141" s="7" t="s">
        <v>1</v>
      </c>
      <c r="D141" s="7" t="s">
        <v>339</v>
      </c>
      <c r="E141" s="11" t="s">
        <v>755</v>
      </c>
      <c r="F141" s="11" t="s">
        <v>755</v>
      </c>
      <c r="G141" s="11" t="s">
        <v>755</v>
      </c>
      <c r="H141" s="11" t="s">
        <v>755</v>
      </c>
      <c r="I141" s="11" t="s">
        <v>755</v>
      </c>
      <c r="J141" s="11" t="s">
        <v>755</v>
      </c>
      <c r="K141" s="11" t="s">
        <v>755</v>
      </c>
      <c r="L141" s="11" t="s">
        <v>755</v>
      </c>
      <c r="M141" s="11" t="s">
        <v>755</v>
      </c>
      <c r="N141" s="11" t="s">
        <v>755</v>
      </c>
      <c r="O141" s="11" t="s">
        <v>755</v>
      </c>
      <c r="P141" s="11" t="s">
        <v>755</v>
      </c>
      <c r="Q141" s="11" t="s">
        <v>755</v>
      </c>
      <c r="R141" s="11" t="s">
        <v>755</v>
      </c>
      <c r="S141" s="11" t="s">
        <v>755</v>
      </c>
      <c r="T141" s="11" t="s">
        <v>755</v>
      </c>
      <c r="U141" s="11" t="s">
        <v>755</v>
      </c>
      <c r="V141" s="11" t="s">
        <v>755</v>
      </c>
      <c r="W141" s="11" t="s">
        <v>755</v>
      </c>
      <c r="X141" s="11" t="s">
        <v>755</v>
      </c>
      <c r="Y141" s="11" t="s">
        <v>755</v>
      </c>
      <c r="Z141" s="11" t="s">
        <v>755</v>
      </c>
      <c r="AA141" s="11" t="s">
        <v>755</v>
      </c>
      <c r="AB141" s="11" t="s">
        <v>755</v>
      </c>
      <c r="AC141" s="11" t="s">
        <v>755</v>
      </c>
      <c r="AD141" s="11" t="s">
        <v>755</v>
      </c>
      <c r="AE141" s="11" t="s">
        <v>755</v>
      </c>
      <c r="AF141" s="11" t="s">
        <v>755</v>
      </c>
      <c r="AG141" s="11">
        <v>5.2249262739639162E-3</v>
      </c>
      <c r="AH141" s="11" t="s">
        <v>755</v>
      </c>
      <c r="AI141" s="11" t="s">
        <v>755</v>
      </c>
      <c r="AJ141" s="11" t="s">
        <v>755</v>
      </c>
      <c r="AK141" s="11" t="s">
        <v>755</v>
      </c>
      <c r="AL141" s="11" t="s">
        <v>755</v>
      </c>
      <c r="AM141" s="11" t="s">
        <v>755</v>
      </c>
      <c r="AN141" s="11" t="s">
        <v>755</v>
      </c>
      <c r="AO141" s="11" t="s">
        <v>755</v>
      </c>
      <c r="AP141" s="11" t="s">
        <v>755</v>
      </c>
      <c r="AQ141" s="11" t="s">
        <v>755</v>
      </c>
      <c r="AR141" s="11" t="s">
        <v>755</v>
      </c>
      <c r="AS141" s="11" t="s">
        <v>755</v>
      </c>
      <c r="AT141" s="11" t="s">
        <v>755</v>
      </c>
      <c r="AU141" s="11" t="s">
        <v>755</v>
      </c>
      <c r="AV141" s="11" t="s">
        <v>755</v>
      </c>
      <c r="AW141" s="11" t="s">
        <v>755</v>
      </c>
      <c r="AX141" s="11" t="s">
        <v>755</v>
      </c>
      <c r="AY141" s="11" t="s">
        <v>755</v>
      </c>
      <c r="AZ141" s="11" t="s">
        <v>755</v>
      </c>
      <c r="BA141" s="11" t="s">
        <v>755</v>
      </c>
      <c r="BB141" s="11" t="s">
        <v>755</v>
      </c>
      <c r="BC141" s="11" t="s">
        <v>755</v>
      </c>
      <c r="BD141" s="11" t="s">
        <v>755</v>
      </c>
      <c r="BE141" s="11" t="s">
        <v>755</v>
      </c>
      <c r="BF141" s="11" t="s">
        <v>755</v>
      </c>
      <c r="BG141" s="11" t="s">
        <v>755</v>
      </c>
      <c r="BH141" s="11" t="s">
        <v>755</v>
      </c>
      <c r="BI141" s="11" t="s">
        <v>755</v>
      </c>
      <c r="BJ141" s="11" t="s">
        <v>755</v>
      </c>
      <c r="BK141" s="11" t="s">
        <v>755</v>
      </c>
      <c r="BL141" s="11" t="s">
        <v>755</v>
      </c>
      <c r="BM141" s="11" t="s">
        <v>755</v>
      </c>
      <c r="BN141" s="11" t="s">
        <v>755</v>
      </c>
      <c r="BO141" s="11" t="s">
        <v>755</v>
      </c>
      <c r="BP141" s="11" t="s">
        <v>755</v>
      </c>
      <c r="BQ141" s="11" t="s">
        <v>755</v>
      </c>
      <c r="BR141" s="11" t="s">
        <v>755</v>
      </c>
      <c r="BS141" s="11">
        <v>14.855709288341112</v>
      </c>
      <c r="BT141" s="11" t="s">
        <v>755</v>
      </c>
      <c r="BU141" s="11" t="s">
        <v>755</v>
      </c>
      <c r="BV141" s="11" t="s">
        <v>755</v>
      </c>
      <c r="BW141" s="11" t="s">
        <v>755</v>
      </c>
      <c r="BX141" s="11">
        <v>1.8539266291222826E-2</v>
      </c>
      <c r="BY141" s="11" t="s">
        <v>755</v>
      </c>
      <c r="BZ141" s="11" t="s">
        <v>755</v>
      </c>
      <c r="CA141" s="11" t="s">
        <v>755</v>
      </c>
      <c r="CB141" s="11" t="s">
        <v>755</v>
      </c>
      <c r="CC141" s="11" t="s">
        <v>755</v>
      </c>
      <c r="CD141" s="11" t="s">
        <v>755</v>
      </c>
      <c r="CE141" s="11" t="s">
        <v>755</v>
      </c>
      <c r="CF141" s="11" t="s">
        <v>755</v>
      </c>
      <c r="CG141" s="11" t="s">
        <v>755</v>
      </c>
    </row>
    <row r="142" spans="1:85" ht="13.5" customHeight="1" x14ac:dyDescent="0.3">
      <c r="A142" s="62" t="s">
        <v>739</v>
      </c>
      <c r="B142" s="62" t="s">
        <v>740</v>
      </c>
      <c r="C142" s="7" t="s">
        <v>1</v>
      </c>
      <c r="D142" s="7" t="s">
        <v>341</v>
      </c>
      <c r="E142" s="11" t="s">
        <v>755</v>
      </c>
      <c r="F142" s="11" t="s">
        <v>755</v>
      </c>
      <c r="G142" s="11" t="s">
        <v>755</v>
      </c>
      <c r="H142" s="11" t="s">
        <v>755</v>
      </c>
      <c r="I142" s="11" t="s">
        <v>755</v>
      </c>
      <c r="J142" s="11" t="s">
        <v>755</v>
      </c>
      <c r="K142" s="11" t="s">
        <v>755</v>
      </c>
      <c r="L142" s="11" t="s">
        <v>755</v>
      </c>
      <c r="M142" s="11" t="s">
        <v>755</v>
      </c>
      <c r="N142" s="11" t="s">
        <v>755</v>
      </c>
      <c r="O142" s="11" t="s">
        <v>755</v>
      </c>
      <c r="P142" s="11" t="s">
        <v>755</v>
      </c>
      <c r="Q142" s="11" t="s">
        <v>755</v>
      </c>
      <c r="R142" s="11" t="s">
        <v>755</v>
      </c>
      <c r="S142" s="11" t="s">
        <v>755</v>
      </c>
      <c r="T142" s="11" t="s">
        <v>755</v>
      </c>
      <c r="U142" s="11" t="s">
        <v>755</v>
      </c>
      <c r="V142" s="11" t="s">
        <v>755</v>
      </c>
      <c r="W142" s="11" t="s">
        <v>755</v>
      </c>
      <c r="X142" s="11" t="s">
        <v>755</v>
      </c>
      <c r="Y142" s="11" t="s">
        <v>755</v>
      </c>
      <c r="Z142" s="11" t="s">
        <v>755</v>
      </c>
      <c r="AA142" s="11" t="s">
        <v>755</v>
      </c>
      <c r="AB142" s="11" t="s">
        <v>755</v>
      </c>
      <c r="AC142" s="11" t="s">
        <v>755</v>
      </c>
      <c r="AD142" s="11" t="s">
        <v>755</v>
      </c>
      <c r="AE142" s="11" t="s">
        <v>755</v>
      </c>
      <c r="AF142" s="11" t="s">
        <v>755</v>
      </c>
      <c r="AG142" s="11" t="s">
        <v>755</v>
      </c>
      <c r="AH142" s="11" t="s">
        <v>755</v>
      </c>
      <c r="AI142" s="11" t="s">
        <v>755</v>
      </c>
      <c r="AJ142" s="11" t="s">
        <v>755</v>
      </c>
      <c r="AK142" s="11">
        <v>4.6634476685888782</v>
      </c>
      <c r="AL142" s="11">
        <v>5.2264049785993594</v>
      </c>
      <c r="AM142" s="11" t="s">
        <v>755</v>
      </c>
      <c r="AN142" s="11">
        <v>9.2621721022487264</v>
      </c>
      <c r="AO142" s="11" t="s">
        <v>755</v>
      </c>
      <c r="AP142" s="11" t="s">
        <v>755</v>
      </c>
      <c r="AQ142" s="11" t="s">
        <v>755</v>
      </c>
      <c r="AR142" s="11" t="s">
        <v>755</v>
      </c>
      <c r="AS142" s="11" t="s">
        <v>755</v>
      </c>
      <c r="AT142" s="11" t="s">
        <v>755</v>
      </c>
      <c r="AU142" s="11" t="s">
        <v>755</v>
      </c>
      <c r="AV142" s="11" t="s">
        <v>755</v>
      </c>
      <c r="AW142" s="11" t="s">
        <v>755</v>
      </c>
      <c r="AX142" s="11" t="s">
        <v>755</v>
      </c>
      <c r="AY142" s="11" t="s">
        <v>755</v>
      </c>
      <c r="AZ142" s="11" t="s">
        <v>755</v>
      </c>
      <c r="BA142" s="11" t="s">
        <v>755</v>
      </c>
      <c r="BB142" s="11" t="s">
        <v>755</v>
      </c>
      <c r="BC142" s="11" t="s">
        <v>755</v>
      </c>
      <c r="BD142" s="11" t="s">
        <v>755</v>
      </c>
      <c r="BE142" s="11" t="s">
        <v>755</v>
      </c>
      <c r="BF142" s="11" t="s">
        <v>755</v>
      </c>
      <c r="BG142" s="11" t="s">
        <v>755</v>
      </c>
      <c r="BH142" s="11" t="s">
        <v>755</v>
      </c>
      <c r="BI142" s="11" t="s">
        <v>755</v>
      </c>
      <c r="BJ142" s="11" t="s">
        <v>755</v>
      </c>
      <c r="BK142" s="11" t="s">
        <v>755</v>
      </c>
      <c r="BL142" s="11">
        <v>70.885483026967776</v>
      </c>
      <c r="BM142" s="11" t="s">
        <v>755</v>
      </c>
      <c r="BN142" s="11" t="s">
        <v>755</v>
      </c>
      <c r="BO142" s="11" t="s">
        <v>755</v>
      </c>
      <c r="BP142" s="11" t="s">
        <v>755</v>
      </c>
      <c r="BQ142" s="11" t="s">
        <v>755</v>
      </c>
      <c r="BR142" s="11" t="s">
        <v>755</v>
      </c>
      <c r="BS142" s="11" t="s">
        <v>755</v>
      </c>
      <c r="BT142" s="11" t="s">
        <v>755</v>
      </c>
      <c r="BU142" s="11" t="s">
        <v>755</v>
      </c>
      <c r="BV142" s="11" t="s">
        <v>755</v>
      </c>
      <c r="BW142" s="11" t="s">
        <v>755</v>
      </c>
      <c r="BX142" s="11" t="s">
        <v>755</v>
      </c>
      <c r="BY142" s="11" t="s">
        <v>755</v>
      </c>
      <c r="BZ142" s="11" t="s">
        <v>755</v>
      </c>
      <c r="CA142" s="11">
        <v>29.284094608786592</v>
      </c>
      <c r="CB142" s="11" t="s">
        <v>755</v>
      </c>
      <c r="CC142" s="11" t="s">
        <v>755</v>
      </c>
      <c r="CD142" s="11" t="s">
        <v>755</v>
      </c>
      <c r="CE142" s="11" t="s">
        <v>755</v>
      </c>
      <c r="CF142" s="11" t="s">
        <v>755</v>
      </c>
      <c r="CG142" s="11" t="s">
        <v>755</v>
      </c>
    </row>
    <row r="143" spans="1:85" ht="13.5" customHeight="1" x14ac:dyDescent="0.3">
      <c r="A143" s="62" t="s">
        <v>739</v>
      </c>
      <c r="B143" s="62" t="s">
        <v>740</v>
      </c>
      <c r="C143" s="7" t="s">
        <v>1</v>
      </c>
      <c r="D143" s="7" t="s">
        <v>343</v>
      </c>
      <c r="E143" s="11" t="s">
        <v>755</v>
      </c>
      <c r="F143" s="11" t="s">
        <v>755</v>
      </c>
      <c r="G143" s="11" t="s">
        <v>755</v>
      </c>
      <c r="H143" s="11" t="s">
        <v>755</v>
      </c>
      <c r="I143" s="11" t="s">
        <v>755</v>
      </c>
      <c r="J143" s="11" t="s">
        <v>755</v>
      </c>
      <c r="K143" s="11" t="s">
        <v>755</v>
      </c>
      <c r="L143" s="11" t="s">
        <v>755</v>
      </c>
      <c r="M143" s="11" t="s">
        <v>755</v>
      </c>
      <c r="N143" s="11" t="s">
        <v>755</v>
      </c>
      <c r="O143" s="11" t="s">
        <v>755</v>
      </c>
      <c r="P143" s="11" t="s">
        <v>755</v>
      </c>
      <c r="Q143" s="11" t="s">
        <v>755</v>
      </c>
      <c r="R143" s="11">
        <v>440.13672185728046</v>
      </c>
      <c r="S143" s="11" t="s">
        <v>755</v>
      </c>
      <c r="T143" s="11">
        <v>0.80680981592345447</v>
      </c>
      <c r="U143" s="11" t="s">
        <v>755</v>
      </c>
      <c r="V143" s="11">
        <v>2.2386061768635345E-2</v>
      </c>
      <c r="W143" s="11" t="s">
        <v>755</v>
      </c>
      <c r="X143" s="11" t="s">
        <v>755</v>
      </c>
      <c r="Y143" s="11" t="s">
        <v>755</v>
      </c>
      <c r="Z143" s="11" t="s">
        <v>755</v>
      </c>
      <c r="AA143" s="11" t="s">
        <v>755</v>
      </c>
      <c r="AB143" s="11" t="s">
        <v>755</v>
      </c>
      <c r="AC143" s="11" t="s">
        <v>755</v>
      </c>
      <c r="AD143" s="11" t="s">
        <v>755</v>
      </c>
      <c r="AE143" s="11" t="s">
        <v>755</v>
      </c>
      <c r="AF143" s="11" t="s">
        <v>755</v>
      </c>
      <c r="AG143" s="11" t="s">
        <v>755</v>
      </c>
      <c r="AH143" s="11">
        <v>4.2116853254969833E-3</v>
      </c>
      <c r="AI143" s="11" t="s">
        <v>755</v>
      </c>
      <c r="AJ143" s="11">
        <v>8.4846952832147657</v>
      </c>
      <c r="AK143" s="11" t="s">
        <v>755</v>
      </c>
      <c r="AL143" s="11" t="s">
        <v>755</v>
      </c>
      <c r="AM143" s="11">
        <v>29.496313436839017</v>
      </c>
      <c r="AN143" s="11" t="s">
        <v>755</v>
      </c>
      <c r="AO143" s="11" t="s">
        <v>755</v>
      </c>
      <c r="AP143" s="11" t="s">
        <v>755</v>
      </c>
      <c r="AQ143" s="11">
        <v>446.93020273396996</v>
      </c>
      <c r="AR143" s="11" t="s">
        <v>755</v>
      </c>
      <c r="AS143" s="11" t="s">
        <v>755</v>
      </c>
      <c r="AT143" s="11" t="s">
        <v>755</v>
      </c>
      <c r="AU143" s="11" t="s">
        <v>755</v>
      </c>
      <c r="AV143" s="11" t="s">
        <v>755</v>
      </c>
      <c r="AW143" s="11" t="s">
        <v>755</v>
      </c>
      <c r="AX143" s="11" t="s">
        <v>755</v>
      </c>
      <c r="AY143" s="11" t="s">
        <v>755</v>
      </c>
      <c r="AZ143" s="11" t="s">
        <v>755</v>
      </c>
      <c r="BA143" s="11" t="s">
        <v>755</v>
      </c>
      <c r="BB143" s="11" t="s">
        <v>755</v>
      </c>
      <c r="BC143" s="11" t="s">
        <v>755</v>
      </c>
      <c r="BD143" s="11" t="s">
        <v>755</v>
      </c>
      <c r="BE143" s="11" t="s">
        <v>755</v>
      </c>
      <c r="BF143" s="11" t="s">
        <v>755</v>
      </c>
      <c r="BG143" s="11" t="s">
        <v>755</v>
      </c>
      <c r="BH143" s="11" t="s">
        <v>755</v>
      </c>
      <c r="BI143" s="11" t="s">
        <v>755</v>
      </c>
      <c r="BJ143" s="11" t="s">
        <v>755</v>
      </c>
      <c r="BK143" s="11" t="s">
        <v>755</v>
      </c>
      <c r="BL143" s="11" t="s">
        <v>755</v>
      </c>
      <c r="BM143" s="11" t="s">
        <v>755</v>
      </c>
      <c r="BN143" s="11" t="s">
        <v>755</v>
      </c>
      <c r="BO143" s="11" t="s">
        <v>755</v>
      </c>
      <c r="BP143" s="11" t="s">
        <v>755</v>
      </c>
      <c r="BQ143" s="11">
        <v>2.0926059291870584E-3</v>
      </c>
      <c r="BR143" s="11" t="s">
        <v>755</v>
      </c>
      <c r="BS143" s="11" t="s">
        <v>755</v>
      </c>
      <c r="BT143" s="11" t="s">
        <v>755</v>
      </c>
      <c r="BU143" s="11" t="s">
        <v>755</v>
      </c>
      <c r="BV143" s="11" t="s">
        <v>755</v>
      </c>
      <c r="BW143" s="11" t="s">
        <v>755</v>
      </c>
      <c r="BX143" s="11" t="s">
        <v>755</v>
      </c>
      <c r="BY143" s="11">
        <v>4.2116853254969833E-3</v>
      </c>
      <c r="BZ143" s="11" t="s">
        <v>755</v>
      </c>
      <c r="CA143" s="11">
        <v>37.417764649673465</v>
      </c>
      <c r="CB143" s="11" t="s">
        <v>755</v>
      </c>
      <c r="CC143" s="11" t="s">
        <v>755</v>
      </c>
      <c r="CD143" s="11" t="s">
        <v>755</v>
      </c>
      <c r="CE143" s="11">
        <v>1.264472173131255E-2</v>
      </c>
      <c r="CF143" s="11" t="s">
        <v>755</v>
      </c>
      <c r="CG143" s="11" t="s">
        <v>755</v>
      </c>
    </row>
    <row r="144" spans="1:85" ht="13.5" customHeight="1" x14ac:dyDescent="0.3">
      <c r="A144" s="62" t="s">
        <v>739</v>
      </c>
      <c r="B144" s="62" t="s">
        <v>740</v>
      </c>
      <c r="C144" s="7" t="s">
        <v>1</v>
      </c>
      <c r="D144" s="7" t="s">
        <v>345</v>
      </c>
      <c r="E144" s="11" t="s">
        <v>755</v>
      </c>
      <c r="F144" s="11" t="s">
        <v>755</v>
      </c>
      <c r="G144" s="11" t="s">
        <v>755</v>
      </c>
      <c r="H144" s="11" t="s">
        <v>755</v>
      </c>
      <c r="I144" s="11" t="s">
        <v>755</v>
      </c>
      <c r="J144" s="11" t="s">
        <v>755</v>
      </c>
      <c r="K144" s="11" t="s">
        <v>755</v>
      </c>
      <c r="L144" s="11" t="s">
        <v>755</v>
      </c>
      <c r="M144" s="11">
        <v>2.451681279818018E-3</v>
      </c>
      <c r="N144" s="11" t="s">
        <v>755</v>
      </c>
      <c r="O144" s="11" t="s">
        <v>755</v>
      </c>
      <c r="P144" s="11">
        <v>310.74863715407099</v>
      </c>
      <c r="Q144" s="11" t="s">
        <v>755</v>
      </c>
      <c r="R144" s="11" t="s">
        <v>755</v>
      </c>
      <c r="S144" s="11" t="s">
        <v>755</v>
      </c>
      <c r="T144" s="11" t="s">
        <v>755</v>
      </c>
      <c r="U144" s="11">
        <v>6.2103012243575906</v>
      </c>
      <c r="V144" s="11" t="s">
        <v>755</v>
      </c>
      <c r="W144" s="11" t="s">
        <v>755</v>
      </c>
      <c r="X144" s="11" t="s">
        <v>755</v>
      </c>
      <c r="Y144" s="11" t="s">
        <v>755</v>
      </c>
      <c r="Z144" s="11" t="s">
        <v>755</v>
      </c>
      <c r="AA144" s="11" t="s">
        <v>755</v>
      </c>
      <c r="AB144" s="11" t="s">
        <v>755</v>
      </c>
      <c r="AC144" s="11" t="s">
        <v>755</v>
      </c>
      <c r="AD144" s="11" t="s">
        <v>755</v>
      </c>
      <c r="AE144" s="11" t="s">
        <v>755</v>
      </c>
      <c r="AF144" s="11" t="s">
        <v>755</v>
      </c>
      <c r="AG144" s="11" t="s">
        <v>755</v>
      </c>
      <c r="AH144" s="11" t="s">
        <v>755</v>
      </c>
      <c r="AI144" s="11" t="s">
        <v>755</v>
      </c>
      <c r="AJ144" s="11" t="s">
        <v>755</v>
      </c>
      <c r="AK144" s="11" t="s">
        <v>755</v>
      </c>
      <c r="AL144" s="11" t="s">
        <v>755</v>
      </c>
      <c r="AM144" s="11" t="s">
        <v>755</v>
      </c>
      <c r="AN144" s="11" t="s">
        <v>755</v>
      </c>
      <c r="AO144" s="11" t="s">
        <v>755</v>
      </c>
      <c r="AP144" s="11" t="s">
        <v>755</v>
      </c>
      <c r="AQ144" s="11" t="s">
        <v>755</v>
      </c>
      <c r="AR144" s="11" t="s">
        <v>755</v>
      </c>
      <c r="AS144" s="11" t="s">
        <v>755</v>
      </c>
      <c r="AT144" s="11" t="s">
        <v>755</v>
      </c>
      <c r="AU144" s="11" t="s">
        <v>755</v>
      </c>
      <c r="AV144" s="11" t="s">
        <v>755</v>
      </c>
      <c r="AW144" s="11" t="s">
        <v>755</v>
      </c>
      <c r="AX144" s="11" t="s">
        <v>755</v>
      </c>
      <c r="AY144" s="11" t="s">
        <v>755</v>
      </c>
      <c r="AZ144" s="11" t="s">
        <v>755</v>
      </c>
      <c r="BA144" s="11" t="s">
        <v>755</v>
      </c>
      <c r="BB144" s="11" t="s">
        <v>755</v>
      </c>
      <c r="BC144" s="11" t="s">
        <v>755</v>
      </c>
      <c r="BD144" s="11" t="s">
        <v>755</v>
      </c>
      <c r="BE144" s="11" t="s">
        <v>755</v>
      </c>
      <c r="BF144" s="11" t="s">
        <v>755</v>
      </c>
      <c r="BG144" s="11" t="s">
        <v>755</v>
      </c>
      <c r="BH144" s="11" t="s">
        <v>755</v>
      </c>
      <c r="BI144" s="11" t="s">
        <v>755</v>
      </c>
      <c r="BJ144" s="11">
        <v>5.6524495350064726E-3</v>
      </c>
      <c r="BK144" s="11" t="s">
        <v>755</v>
      </c>
      <c r="BL144" s="11" t="s">
        <v>755</v>
      </c>
      <c r="BM144" s="11" t="s">
        <v>755</v>
      </c>
      <c r="BN144" s="11">
        <v>6.9430466100180581</v>
      </c>
      <c r="BO144" s="11" t="s">
        <v>755</v>
      </c>
      <c r="BP144" s="11" t="s">
        <v>755</v>
      </c>
      <c r="BQ144" s="11" t="s">
        <v>755</v>
      </c>
      <c r="BR144" s="11" t="s">
        <v>755</v>
      </c>
      <c r="BS144" s="11" t="s">
        <v>755</v>
      </c>
      <c r="BT144" s="11" t="s">
        <v>755</v>
      </c>
      <c r="BU144" s="11" t="s">
        <v>755</v>
      </c>
      <c r="BV144" s="11" t="s">
        <v>755</v>
      </c>
      <c r="BW144" s="11" t="s">
        <v>755</v>
      </c>
      <c r="BX144" s="11" t="s">
        <v>755</v>
      </c>
      <c r="BY144" s="11" t="s">
        <v>755</v>
      </c>
      <c r="BZ144" s="11" t="s">
        <v>755</v>
      </c>
      <c r="CA144" s="11" t="s">
        <v>755</v>
      </c>
      <c r="CB144" s="11" t="s">
        <v>755</v>
      </c>
      <c r="CC144" s="11" t="s">
        <v>755</v>
      </c>
      <c r="CD144" s="11" t="s">
        <v>755</v>
      </c>
      <c r="CE144" s="11" t="s">
        <v>755</v>
      </c>
      <c r="CF144" s="11" t="s">
        <v>755</v>
      </c>
      <c r="CG144" s="11" t="s">
        <v>755</v>
      </c>
    </row>
    <row r="145" spans="1:85" ht="13.5" customHeight="1" x14ac:dyDescent="0.3">
      <c r="A145" s="62" t="s">
        <v>739</v>
      </c>
      <c r="B145" s="62" t="s">
        <v>740</v>
      </c>
      <c r="C145" s="7" t="s">
        <v>1</v>
      </c>
      <c r="D145" s="7" t="s">
        <v>347</v>
      </c>
      <c r="E145" s="11" t="s">
        <v>755</v>
      </c>
      <c r="F145" s="11" t="s">
        <v>755</v>
      </c>
      <c r="G145" s="11" t="s">
        <v>755</v>
      </c>
      <c r="H145" s="11" t="s">
        <v>755</v>
      </c>
      <c r="I145" s="11">
        <v>2.0903311010215346</v>
      </c>
      <c r="J145" s="11" t="s">
        <v>755</v>
      </c>
      <c r="K145" s="11" t="s">
        <v>755</v>
      </c>
      <c r="L145" s="11">
        <v>1.4105213977405204</v>
      </c>
      <c r="M145" s="11" t="s">
        <v>755</v>
      </c>
      <c r="N145" s="11" t="s">
        <v>755</v>
      </c>
      <c r="O145" s="11" t="s">
        <v>755</v>
      </c>
      <c r="P145" s="11" t="s">
        <v>755</v>
      </c>
      <c r="Q145" s="11" t="s">
        <v>755</v>
      </c>
      <c r="R145" s="11" t="s">
        <v>755</v>
      </c>
      <c r="S145" s="11" t="s">
        <v>755</v>
      </c>
      <c r="T145" s="11" t="s">
        <v>755</v>
      </c>
      <c r="U145" s="11" t="s">
        <v>755</v>
      </c>
      <c r="V145" s="11" t="s">
        <v>755</v>
      </c>
      <c r="W145" s="11" t="s">
        <v>755</v>
      </c>
      <c r="X145" s="11" t="s">
        <v>755</v>
      </c>
      <c r="Y145" s="11" t="s">
        <v>755</v>
      </c>
      <c r="Z145" s="11" t="s">
        <v>755</v>
      </c>
      <c r="AA145" s="11" t="s">
        <v>755</v>
      </c>
      <c r="AB145" s="11" t="s">
        <v>755</v>
      </c>
      <c r="AC145" s="11" t="s">
        <v>755</v>
      </c>
      <c r="AD145" s="11" t="s">
        <v>755</v>
      </c>
      <c r="AE145" s="11" t="s">
        <v>755</v>
      </c>
      <c r="AF145" s="11" t="s">
        <v>755</v>
      </c>
      <c r="AG145" s="11" t="s">
        <v>755</v>
      </c>
      <c r="AH145" s="11" t="s">
        <v>755</v>
      </c>
      <c r="AI145" s="11" t="s">
        <v>755</v>
      </c>
      <c r="AJ145" s="11" t="s">
        <v>755</v>
      </c>
      <c r="AK145" s="11" t="s">
        <v>755</v>
      </c>
      <c r="AL145" s="11" t="s">
        <v>755</v>
      </c>
      <c r="AM145" s="11" t="s">
        <v>755</v>
      </c>
      <c r="AN145" s="11" t="s">
        <v>755</v>
      </c>
      <c r="AO145" s="11" t="s">
        <v>755</v>
      </c>
      <c r="AP145" s="11" t="s">
        <v>755</v>
      </c>
      <c r="AQ145" s="11" t="s">
        <v>755</v>
      </c>
      <c r="AR145" s="11" t="s">
        <v>755</v>
      </c>
      <c r="AS145" s="11" t="s">
        <v>755</v>
      </c>
      <c r="AT145" s="11" t="s">
        <v>755</v>
      </c>
      <c r="AU145" s="11" t="s">
        <v>755</v>
      </c>
      <c r="AV145" s="11" t="s">
        <v>755</v>
      </c>
      <c r="AW145" s="11" t="s">
        <v>755</v>
      </c>
      <c r="AX145" s="11" t="s">
        <v>755</v>
      </c>
      <c r="AY145" s="11" t="s">
        <v>755</v>
      </c>
      <c r="AZ145" s="11" t="s">
        <v>755</v>
      </c>
      <c r="BA145" s="11" t="s">
        <v>755</v>
      </c>
      <c r="BB145" s="11" t="s">
        <v>755</v>
      </c>
      <c r="BC145" s="11" t="s">
        <v>755</v>
      </c>
      <c r="BD145" s="11" t="s">
        <v>755</v>
      </c>
      <c r="BE145" s="11" t="s">
        <v>755</v>
      </c>
      <c r="BF145" s="11" t="s">
        <v>755</v>
      </c>
      <c r="BG145" s="11" t="s">
        <v>755</v>
      </c>
      <c r="BH145" s="11" t="s">
        <v>755</v>
      </c>
      <c r="BI145" s="11" t="s">
        <v>755</v>
      </c>
      <c r="BJ145" s="11" t="s">
        <v>755</v>
      </c>
      <c r="BK145" s="11" t="s">
        <v>755</v>
      </c>
      <c r="BL145" s="11" t="s">
        <v>755</v>
      </c>
      <c r="BM145" s="11" t="s">
        <v>755</v>
      </c>
      <c r="BN145" s="11" t="s">
        <v>755</v>
      </c>
      <c r="BO145" s="11" t="s">
        <v>755</v>
      </c>
      <c r="BP145" s="11" t="s">
        <v>755</v>
      </c>
      <c r="BQ145" s="11" t="s">
        <v>755</v>
      </c>
      <c r="BR145" s="11" t="s">
        <v>755</v>
      </c>
      <c r="BS145" s="11" t="s">
        <v>755</v>
      </c>
      <c r="BT145" s="11" t="s">
        <v>755</v>
      </c>
      <c r="BU145" s="11" t="s">
        <v>755</v>
      </c>
      <c r="BV145" s="11" t="s">
        <v>755</v>
      </c>
      <c r="BW145" s="11" t="s">
        <v>755</v>
      </c>
      <c r="BX145" s="11" t="s">
        <v>755</v>
      </c>
      <c r="BY145" s="11" t="s">
        <v>755</v>
      </c>
      <c r="BZ145" s="11" t="s">
        <v>755</v>
      </c>
      <c r="CA145" s="11" t="s">
        <v>755</v>
      </c>
      <c r="CB145" s="11" t="s">
        <v>755</v>
      </c>
      <c r="CC145" s="11" t="s">
        <v>755</v>
      </c>
      <c r="CD145" s="11" t="s">
        <v>755</v>
      </c>
      <c r="CE145" s="11" t="s">
        <v>755</v>
      </c>
      <c r="CF145" s="11" t="s">
        <v>755</v>
      </c>
      <c r="CG145" s="11" t="s">
        <v>755</v>
      </c>
    </row>
    <row r="146" spans="1:85" ht="13.5" customHeight="1" x14ac:dyDescent="0.3">
      <c r="A146" s="62" t="s">
        <v>739</v>
      </c>
      <c r="B146" s="62" t="s">
        <v>740</v>
      </c>
      <c r="C146" s="7" t="s">
        <v>1</v>
      </c>
      <c r="D146" s="7" t="s">
        <v>349</v>
      </c>
      <c r="E146" s="11" t="s">
        <v>755</v>
      </c>
      <c r="F146" s="11" t="s">
        <v>755</v>
      </c>
      <c r="G146" s="11" t="s">
        <v>755</v>
      </c>
      <c r="H146" s="11" t="s">
        <v>755</v>
      </c>
      <c r="I146" s="11" t="s">
        <v>755</v>
      </c>
      <c r="J146" s="11" t="s">
        <v>755</v>
      </c>
      <c r="K146" s="11" t="s">
        <v>755</v>
      </c>
      <c r="L146" s="11" t="s">
        <v>755</v>
      </c>
      <c r="M146" s="11" t="s">
        <v>755</v>
      </c>
      <c r="N146" s="11" t="s">
        <v>755</v>
      </c>
      <c r="O146" s="11" t="s">
        <v>755</v>
      </c>
      <c r="P146" s="11" t="s">
        <v>755</v>
      </c>
      <c r="Q146" s="11" t="s">
        <v>755</v>
      </c>
      <c r="R146" s="11" t="s">
        <v>755</v>
      </c>
      <c r="S146" s="11" t="s">
        <v>755</v>
      </c>
      <c r="T146" s="11" t="s">
        <v>755</v>
      </c>
      <c r="U146" s="11">
        <v>6.2675381129248775</v>
      </c>
      <c r="V146" s="11" t="s">
        <v>755</v>
      </c>
      <c r="W146" s="11" t="s">
        <v>755</v>
      </c>
      <c r="X146" s="11" t="s">
        <v>755</v>
      </c>
      <c r="Y146" s="11" t="s">
        <v>755</v>
      </c>
      <c r="Z146" s="11" t="s">
        <v>755</v>
      </c>
      <c r="AA146" s="11" t="s">
        <v>755</v>
      </c>
      <c r="AB146" s="11" t="s">
        <v>755</v>
      </c>
      <c r="AC146" s="11" t="s">
        <v>755</v>
      </c>
      <c r="AD146" s="11" t="s">
        <v>755</v>
      </c>
      <c r="AE146" s="11" t="s">
        <v>755</v>
      </c>
      <c r="AF146" s="11" t="s">
        <v>755</v>
      </c>
      <c r="AG146" s="11" t="s">
        <v>755</v>
      </c>
      <c r="AH146" s="11" t="s">
        <v>755</v>
      </c>
      <c r="AI146" s="11" t="s">
        <v>755</v>
      </c>
      <c r="AJ146" s="11" t="s">
        <v>755</v>
      </c>
      <c r="AK146" s="11" t="s">
        <v>755</v>
      </c>
      <c r="AL146" s="11" t="s">
        <v>755</v>
      </c>
      <c r="AM146" s="11" t="s">
        <v>755</v>
      </c>
      <c r="AN146" s="11" t="s">
        <v>755</v>
      </c>
      <c r="AO146" s="11" t="s">
        <v>755</v>
      </c>
      <c r="AP146" s="11" t="s">
        <v>755</v>
      </c>
      <c r="AQ146" s="11" t="s">
        <v>755</v>
      </c>
      <c r="AR146" s="11" t="s">
        <v>755</v>
      </c>
      <c r="AS146" s="11" t="s">
        <v>755</v>
      </c>
      <c r="AT146" s="11" t="s">
        <v>755</v>
      </c>
      <c r="AU146" s="11" t="s">
        <v>755</v>
      </c>
      <c r="AV146" s="11" t="s">
        <v>755</v>
      </c>
      <c r="AW146" s="11" t="s">
        <v>755</v>
      </c>
      <c r="AX146" s="11" t="s">
        <v>755</v>
      </c>
      <c r="AY146" s="11" t="s">
        <v>755</v>
      </c>
      <c r="AZ146" s="11" t="s">
        <v>755</v>
      </c>
      <c r="BA146" s="11" t="s">
        <v>755</v>
      </c>
      <c r="BB146" s="11" t="s">
        <v>755</v>
      </c>
      <c r="BC146" s="11" t="s">
        <v>755</v>
      </c>
      <c r="BD146" s="11" t="s">
        <v>755</v>
      </c>
      <c r="BE146" s="11" t="s">
        <v>755</v>
      </c>
      <c r="BF146" s="11" t="s">
        <v>755</v>
      </c>
      <c r="BG146" s="11" t="s">
        <v>755</v>
      </c>
      <c r="BH146" s="11" t="s">
        <v>755</v>
      </c>
      <c r="BI146" s="11" t="s">
        <v>755</v>
      </c>
      <c r="BJ146" s="11" t="s">
        <v>755</v>
      </c>
      <c r="BK146" s="11" t="s">
        <v>755</v>
      </c>
      <c r="BL146" s="11" t="s">
        <v>755</v>
      </c>
      <c r="BM146" s="11" t="s">
        <v>755</v>
      </c>
      <c r="BN146" s="11" t="s">
        <v>755</v>
      </c>
      <c r="BO146" s="11" t="s">
        <v>755</v>
      </c>
      <c r="BP146" s="11" t="s">
        <v>755</v>
      </c>
      <c r="BQ146" s="11" t="s">
        <v>755</v>
      </c>
      <c r="BR146" s="11" t="s">
        <v>755</v>
      </c>
      <c r="BS146" s="11" t="s">
        <v>755</v>
      </c>
      <c r="BT146" s="11" t="s">
        <v>755</v>
      </c>
      <c r="BU146" s="11" t="s">
        <v>755</v>
      </c>
      <c r="BV146" s="11" t="s">
        <v>755</v>
      </c>
      <c r="BW146" s="11" t="s">
        <v>755</v>
      </c>
      <c r="BX146" s="11" t="s">
        <v>755</v>
      </c>
      <c r="BY146" s="11" t="s">
        <v>755</v>
      </c>
      <c r="BZ146" s="11" t="s">
        <v>755</v>
      </c>
      <c r="CA146" s="11" t="s">
        <v>755</v>
      </c>
      <c r="CB146" s="11" t="s">
        <v>755</v>
      </c>
      <c r="CC146" s="11" t="s">
        <v>755</v>
      </c>
      <c r="CD146" s="11" t="s">
        <v>755</v>
      </c>
      <c r="CE146" s="11">
        <v>1.1399476995834733E-2</v>
      </c>
      <c r="CF146" s="11" t="s">
        <v>755</v>
      </c>
      <c r="CG146" s="11" t="s">
        <v>755</v>
      </c>
    </row>
    <row r="147" spans="1:85" ht="13.5" customHeight="1" x14ac:dyDescent="0.3">
      <c r="A147" s="62" t="s">
        <v>739</v>
      </c>
      <c r="B147" s="62" t="s">
        <v>740</v>
      </c>
      <c r="C147" s="7" t="s">
        <v>1</v>
      </c>
      <c r="D147" s="7" t="s">
        <v>351</v>
      </c>
      <c r="E147" s="11" t="s">
        <v>755</v>
      </c>
      <c r="F147" s="11" t="s">
        <v>755</v>
      </c>
      <c r="G147" s="11" t="s">
        <v>755</v>
      </c>
      <c r="H147" s="11" t="s">
        <v>755</v>
      </c>
      <c r="I147" s="11" t="s">
        <v>755</v>
      </c>
      <c r="J147" s="11" t="s">
        <v>755</v>
      </c>
      <c r="K147" s="11" t="s">
        <v>755</v>
      </c>
      <c r="L147" s="11" t="s">
        <v>755</v>
      </c>
      <c r="M147" s="11" t="s">
        <v>755</v>
      </c>
      <c r="N147" s="11" t="s">
        <v>755</v>
      </c>
      <c r="O147" s="11" t="s">
        <v>755</v>
      </c>
      <c r="P147" s="11" t="s">
        <v>755</v>
      </c>
      <c r="Q147" s="11" t="s">
        <v>755</v>
      </c>
      <c r="R147" s="11" t="s">
        <v>755</v>
      </c>
      <c r="S147" s="11" t="s">
        <v>755</v>
      </c>
      <c r="T147" s="11" t="s">
        <v>755</v>
      </c>
      <c r="U147" s="11" t="s">
        <v>755</v>
      </c>
      <c r="V147" s="11" t="s">
        <v>755</v>
      </c>
      <c r="W147" s="11" t="s">
        <v>755</v>
      </c>
      <c r="X147" s="11" t="s">
        <v>755</v>
      </c>
      <c r="Y147" s="11" t="s">
        <v>755</v>
      </c>
      <c r="Z147" s="11" t="s">
        <v>755</v>
      </c>
      <c r="AA147" s="11" t="s">
        <v>755</v>
      </c>
      <c r="AB147" s="11" t="s">
        <v>755</v>
      </c>
      <c r="AC147" s="11" t="s">
        <v>755</v>
      </c>
      <c r="AD147" s="11" t="s">
        <v>755</v>
      </c>
      <c r="AE147" s="11" t="s">
        <v>755</v>
      </c>
      <c r="AF147" s="11" t="s">
        <v>755</v>
      </c>
      <c r="AG147" s="11" t="s">
        <v>755</v>
      </c>
      <c r="AH147" s="11" t="s">
        <v>755</v>
      </c>
      <c r="AI147" s="11" t="s">
        <v>755</v>
      </c>
      <c r="AJ147" s="11" t="s">
        <v>755</v>
      </c>
      <c r="AK147" s="11" t="s">
        <v>755</v>
      </c>
      <c r="AL147" s="11" t="s">
        <v>755</v>
      </c>
      <c r="AM147" s="11" t="s">
        <v>755</v>
      </c>
      <c r="AN147" s="11" t="s">
        <v>755</v>
      </c>
      <c r="AO147" s="11" t="s">
        <v>755</v>
      </c>
      <c r="AP147" s="11" t="s">
        <v>755</v>
      </c>
      <c r="AQ147" s="11" t="s">
        <v>755</v>
      </c>
      <c r="AR147" s="11" t="s">
        <v>755</v>
      </c>
      <c r="AS147" s="11" t="s">
        <v>755</v>
      </c>
      <c r="AT147" s="11" t="s">
        <v>755</v>
      </c>
      <c r="AU147" s="11" t="s">
        <v>755</v>
      </c>
      <c r="AV147" s="11" t="s">
        <v>755</v>
      </c>
      <c r="AW147" s="11" t="s">
        <v>755</v>
      </c>
      <c r="AX147" s="11" t="s">
        <v>755</v>
      </c>
      <c r="AY147" s="11" t="s">
        <v>755</v>
      </c>
      <c r="AZ147" s="11" t="s">
        <v>755</v>
      </c>
      <c r="BA147" s="11" t="s">
        <v>755</v>
      </c>
      <c r="BB147" s="11" t="s">
        <v>755</v>
      </c>
      <c r="BC147" s="11" t="s">
        <v>755</v>
      </c>
      <c r="BD147" s="11" t="s">
        <v>755</v>
      </c>
      <c r="BE147" s="11" t="s">
        <v>755</v>
      </c>
      <c r="BF147" s="11" t="s">
        <v>755</v>
      </c>
      <c r="BG147" s="11" t="s">
        <v>755</v>
      </c>
      <c r="BH147" s="11" t="s">
        <v>755</v>
      </c>
      <c r="BI147" s="11" t="s">
        <v>755</v>
      </c>
      <c r="BJ147" s="11" t="s">
        <v>755</v>
      </c>
      <c r="BK147" s="11" t="s">
        <v>755</v>
      </c>
      <c r="BL147" s="11" t="s">
        <v>755</v>
      </c>
      <c r="BM147" s="11" t="s">
        <v>755</v>
      </c>
      <c r="BN147" s="11" t="s">
        <v>755</v>
      </c>
      <c r="BO147" s="11" t="s">
        <v>755</v>
      </c>
      <c r="BP147" s="11" t="s">
        <v>755</v>
      </c>
      <c r="BQ147" s="11" t="s">
        <v>755</v>
      </c>
      <c r="BR147" s="11" t="s">
        <v>755</v>
      </c>
      <c r="BS147" s="11" t="s">
        <v>755</v>
      </c>
      <c r="BT147" s="11" t="s">
        <v>755</v>
      </c>
      <c r="BU147" s="11" t="s">
        <v>755</v>
      </c>
      <c r="BV147" s="11" t="s">
        <v>755</v>
      </c>
      <c r="BW147" s="11" t="s">
        <v>755</v>
      </c>
      <c r="BX147" s="11" t="s">
        <v>755</v>
      </c>
      <c r="BY147" s="11" t="s">
        <v>755</v>
      </c>
      <c r="BZ147" s="11" t="s">
        <v>755</v>
      </c>
      <c r="CA147" s="11" t="s">
        <v>755</v>
      </c>
      <c r="CB147" s="11" t="s">
        <v>755</v>
      </c>
      <c r="CC147" s="11" t="s">
        <v>755</v>
      </c>
      <c r="CD147" s="11" t="s">
        <v>755</v>
      </c>
      <c r="CE147" s="11" t="s">
        <v>755</v>
      </c>
      <c r="CF147" s="11" t="s">
        <v>755</v>
      </c>
      <c r="CG147" s="11" t="s">
        <v>755</v>
      </c>
    </row>
    <row r="148" spans="1:85" ht="13.5" customHeight="1" x14ac:dyDescent="0.3">
      <c r="A148" s="62" t="s">
        <v>739</v>
      </c>
      <c r="B148" s="62" t="s">
        <v>740</v>
      </c>
      <c r="C148" s="7" t="s">
        <v>1</v>
      </c>
      <c r="D148" s="7" t="s">
        <v>353</v>
      </c>
      <c r="E148" s="11" t="s">
        <v>755</v>
      </c>
      <c r="F148" s="11" t="s">
        <v>755</v>
      </c>
      <c r="G148" s="11" t="s">
        <v>755</v>
      </c>
      <c r="H148" s="11" t="s">
        <v>755</v>
      </c>
      <c r="I148" s="11" t="s">
        <v>755</v>
      </c>
      <c r="J148" s="11" t="s">
        <v>755</v>
      </c>
      <c r="K148" s="11" t="s">
        <v>755</v>
      </c>
      <c r="L148" s="11" t="s">
        <v>755</v>
      </c>
      <c r="M148" s="11" t="s">
        <v>755</v>
      </c>
      <c r="N148" s="11" t="s">
        <v>755</v>
      </c>
      <c r="O148" s="11" t="s">
        <v>755</v>
      </c>
      <c r="P148" s="11" t="s">
        <v>755</v>
      </c>
      <c r="Q148" s="11" t="s">
        <v>755</v>
      </c>
      <c r="R148" s="11" t="s">
        <v>755</v>
      </c>
      <c r="S148" s="11" t="s">
        <v>755</v>
      </c>
      <c r="T148" s="11" t="s">
        <v>755</v>
      </c>
      <c r="U148" s="11" t="s">
        <v>755</v>
      </c>
      <c r="V148" s="11" t="s">
        <v>755</v>
      </c>
      <c r="W148" s="11" t="s">
        <v>755</v>
      </c>
      <c r="X148" s="11" t="s">
        <v>755</v>
      </c>
      <c r="Y148" s="11" t="s">
        <v>755</v>
      </c>
      <c r="Z148" s="11" t="s">
        <v>755</v>
      </c>
      <c r="AA148" s="11" t="s">
        <v>755</v>
      </c>
      <c r="AB148" s="11" t="s">
        <v>755</v>
      </c>
      <c r="AC148" s="11" t="s">
        <v>755</v>
      </c>
      <c r="AD148" s="11" t="s">
        <v>755</v>
      </c>
      <c r="AE148" s="11" t="s">
        <v>755</v>
      </c>
      <c r="AF148" s="11" t="s">
        <v>755</v>
      </c>
      <c r="AG148" s="11" t="s">
        <v>755</v>
      </c>
      <c r="AH148" s="11" t="s">
        <v>755</v>
      </c>
      <c r="AI148" s="11" t="s">
        <v>755</v>
      </c>
      <c r="AJ148" s="11" t="s">
        <v>755</v>
      </c>
      <c r="AK148" s="11" t="s">
        <v>755</v>
      </c>
      <c r="AL148" s="11" t="s">
        <v>755</v>
      </c>
      <c r="AM148" s="11" t="s">
        <v>755</v>
      </c>
      <c r="AN148" s="11" t="s">
        <v>755</v>
      </c>
      <c r="AO148" s="11" t="s">
        <v>755</v>
      </c>
      <c r="AP148" s="11" t="s">
        <v>755</v>
      </c>
      <c r="AQ148" s="11" t="s">
        <v>755</v>
      </c>
      <c r="AR148" s="11" t="s">
        <v>755</v>
      </c>
      <c r="AS148" s="11" t="s">
        <v>755</v>
      </c>
      <c r="AT148" s="11" t="s">
        <v>755</v>
      </c>
      <c r="AU148" s="11" t="s">
        <v>755</v>
      </c>
      <c r="AV148" s="11" t="s">
        <v>755</v>
      </c>
      <c r="AW148" s="11" t="s">
        <v>755</v>
      </c>
      <c r="AX148" s="11" t="s">
        <v>755</v>
      </c>
      <c r="AY148" s="11" t="s">
        <v>755</v>
      </c>
      <c r="AZ148" s="11" t="s">
        <v>755</v>
      </c>
      <c r="BA148" s="11" t="s">
        <v>755</v>
      </c>
      <c r="BB148" s="11" t="s">
        <v>755</v>
      </c>
      <c r="BC148" s="11" t="s">
        <v>755</v>
      </c>
      <c r="BD148" s="11" t="s">
        <v>755</v>
      </c>
      <c r="BE148" s="11" t="s">
        <v>755</v>
      </c>
      <c r="BF148" s="11" t="s">
        <v>755</v>
      </c>
      <c r="BG148" s="11" t="s">
        <v>755</v>
      </c>
      <c r="BH148" s="11" t="s">
        <v>755</v>
      </c>
      <c r="BI148" s="11" t="s">
        <v>755</v>
      </c>
      <c r="BJ148" s="11" t="s">
        <v>755</v>
      </c>
      <c r="BK148" s="11" t="s">
        <v>755</v>
      </c>
      <c r="BL148" s="11" t="s">
        <v>755</v>
      </c>
      <c r="BM148" s="11" t="s">
        <v>755</v>
      </c>
      <c r="BN148" s="11" t="s">
        <v>755</v>
      </c>
      <c r="BO148" s="11" t="s">
        <v>755</v>
      </c>
      <c r="BP148" s="11" t="s">
        <v>755</v>
      </c>
      <c r="BQ148" s="11" t="s">
        <v>755</v>
      </c>
      <c r="BR148" s="11" t="s">
        <v>755</v>
      </c>
      <c r="BS148" s="11" t="s">
        <v>755</v>
      </c>
      <c r="BT148" s="11" t="s">
        <v>755</v>
      </c>
      <c r="BU148" s="11" t="s">
        <v>755</v>
      </c>
      <c r="BV148" s="11" t="s">
        <v>755</v>
      </c>
      <c r="BW148" s="11" t="s">
        <v>755</v>
      </c>
      <c r="BX148" s="11" t="s">
        <v>755</v>
      </c>
      <c r="BY148" s="11" t="s">
        <v>755</v>
      </c>
      <c r="BZ148" s="11" t="s">
        <v>755</v>
      </c>
      <c r="CA148" s="11" t="s">
        <v>755</v>
      </c>
      <c r="CB148" s="11" t="s">
        <v>755</v>
      </c>
      <c r="CC148" s="11" t="s">
        <v>755</v>
      </c>
      <c r="CD148" s="11" t="s">
        <v>755</v>
      </c>
      <c r="CE148" s="11" t="s">
        <v>755</v>
      </c>
      <c r="CF148" s="11" t="s">
        <v>755</v>
      </c>
      <c r="CG148" s="11" t="s">
        <v>755</v>
      </c>
    </row>
    <row r="149" spans="1:85" ht="13.5" customHeight="1" x14ac:dyDescent="0.3">
      <c r="A149" s="62" t="s">
        <v>739</v>
      </c>
      <c r="B149" s="62" t="s">
        <v>740</v>
      </c>
      <c r="C149" s="7" t="s">
        <v>1</v>
      </c>
      <c r="D149" s="7" t="s">
        <v>355</v>
      </c>
      <c r="E149" s="11" t="s">
        <v>755</v>
      </c>
      <c r="F149" s="11" t="s">
        <v>755</v>
      </c>
      <c r="G149" s="11" t="s">
        <v>755</v>
      </c>
      <c r="H149" s="11">
        <v>0.16779160813515184</v>
      </c>
      <c r="I149" s="11" t="s">
        <v>755</v>
      </c>
      <c r="J149" s="11" t="s">
        <v>755</v>
      </c>
      <c r="K149" s="11" t="s">
        <v>755</v>
      </c>
      <c r="L149" s="11" t="s">
        <v>755</v>
      </c>
      <c r="M149" s="11">
        <v>1.2122113550435722</v>
      </c>
      <c r="N149" s="11" t="s">
        <v>755</v>
      </c>
      <c r="O149" s="11">
        <v>2184.0382809687521</v>
      </c>
      <c r="P149" s="11" t="s">
        <v>755</v>
      </c>
      <c r="Q149" s="11" t="s">
        <v>755</v>
      </c>
      <c r="R149" s="11" t="s">
        <v>755</v>
      </c>
      <c r="S149" s="11" t="s">
        <v>755</v>
      </c>
      <c r="T149" s="11" t="s">
        <v>755</v>
      </c>
      <c r="U149" s="11" t="s">
        <v>755</v>
      </c>
      <c r="V149" s="11" t="s">
        <v>755</v>
      </c>
      <c r="W149" s="11" t="s">
        <v>755</v>
      </c>
      <c r="X149" s="11" t="s">
        <v>755</v>
      </c>
      <c r="Y149" s="11" t="s">
        <v>755</v>
      </c>
      <c r="Z149" s="11" t="s">
        <v>755</v>
      </c>
      <c r="AA149" s="11" t="s">
        <v>755</v>
      </c>
      <c r="AB149" s="11" t="s">
        <v>755</v>
      </c>
      <c r="AC149" s="11" t="s">
        <v>755</v>
      </c>
      <c r="AD149" s="11" t="s">
        <v>755</v>
      </c>
      <c r="AE149" s="11" t="s">
        <v>755</v>
      </c>
      <c r="AF149" s="11" t="s">
        <v>755</v>
      </c>
      <c r="AG149" s="11" t="s">
        <v>755</v>
      </c>
      <c r="AH149" s="11" t="s">
        <v>755</v>
      </c>
      <c r="AI149" s="11" t="s">
        <v>755</v>
      </c>
      <c r="AJ149" s="11" t="s">
        <v>755</v>
      </c>
      <c r="AK149" s="11" t="s">
        <v>755</v>
      </c>
      <c r="AL149" s="11" t="s">
        <v>755</v>
      </c>
      <c r="AM149" s="11" t="s">
        <v>755</v>
      </c>
      <c r="AN149" s="11" t="s">
        <v>755</v>
      </c>
      <c r="AO149" s="11" t="s">
        <v>755</v>
      </c>
      <c r="AP149" s="11">
        <v>5203.1202743923277</v>
      </c>
      <c r="AQ149" s="11" t="s">
        <v>755</v>
      </c>
      <c r="AR149" s="11" t="s">
        <v>755</v>
      </c>
      <c r="AS149" s="11" t="s">
        <v>755</v>
      </c>
      <c r="AT149" s="11" t="s">
        <v>755</v>
      </c>
      <c r="AU149" s="11" t="s">
        <v>755</v>
      </c>
      <c r="AV149" s="11" t="s">
        <v>755</v>
      </c>
      <c r="AW149" s="11" t="s">
        <v>755</v>
      </c>
      <c r="AX149" s="11" t="s">
        <v>755</v>
      </c>
      <c r="AY149" s="11" t="s">
        <v>755</v>
      </c>
      <c r="AZ149" s="11">
        <v>3113.3853878783702</v>
      </c>
      <c r="BA149" s="11" t="s">
        <v>755</v>
      </c>
      <c r="BB149" s="11" t="s">
        <v>755</v>
      </c>
      <c r="BC149" s="11" t="s">
        <v>755</v>
      </c>
      <c r="BD149" s="11" t="s">
        <v>755</v>
      </c>
      <c r="BE149" s="11" t="s">
        <v>755</v>
      </c>
      <c r="BF149" s="11" t="s">
        <v>755</v>
      </c>
      <c r="BG149" s="11" t="s">
        <v>755</v>
      </c>
      <c r="BH149" s="11">
        <v>2979.7121879620827</v>
      </c>
      <c r="BI149" s="11" t="s">
        <v>755</v>
      </c>
      <c r="BJ149" s="11" t="s">
        <v>755</v>
      </c>
      <c r="BK149" s="11" t="s">
        <v>755</v>
      </c>
      <c r="BL149" s="11" t="s">
        <v>755</v>
      </c>
      <c r="BM149" s="11" t="s">
        <v>755</v>
      </c>
      <c r="BN149" s="11" t="s">
        <v>755</v>
      </c>
      <c r="BO149" s="11" t="s">
        <v>755</v>
      </c>
      <c r="BP149" s="11" t="s">
        <v>755</v>
      </c>
      <c r="BQ149" s="11" t="s">
        <v>755</v>
      </c>
      <c r="BR149" s="11" t="s">
        <v>755</v>
      </c>
      <c r="BS149" s="11" t="s">
        <v>755</v>
      </c>
      <c r="BT149" s="11" t="s">
        <v>755</v>
      </c>
      <c r="BU149" s="11" t="s">
        <v>755</v>
      </c>
      <c r="BV149" s="11" t="s">
        <v>755</v>
      </c>
      <c r="BW149" s="11" t="s">
        <v>755</v>
      </c>
      <c r="BX149" s="11">
        <v>1.9401927478817704E-2</v>
      </c>
      <c r="BY149" s="11" t="s">
        <v>755</v>
      </c>
      <c r="BZ149" s="11" t="s">
        <v>755</v>
      </c>
      <c r="CA149" s="11" t="s">
        <v>755</v>
      </c>
      <c r="CB149" s="11" t="s">
        <v>755</v>
      </c>
      <c r="CC149" s="11" t="s">
        <v>755</v>
      </c>
      <c r="CD149" s="11" t="s">
        <v>755</v>
      </c>
      <c r="CE149" s="11" t="s">
        <v>755</v>
      </c>
      <c r="CF149" s="11" t="s">
        <v>755</v>
      </c>
      <c r="CG149" s="11" t="s">
        <v>755</v>
      </c>
    </row>
    <row r="150" spans="1:85" ht="13.5" customHeight="1" x14ac:dyDescent="0.3">
      <c r="A150" s="62" t="s">
        <v>739</v>
      </c>
      <c r="B150" s="62" t="s">
        <v>740</v>
      </c>
      <c r="C150" s="7" t="s">
        <v>1</v>
      </c>
      <c r="D150" s="7" t="s">
        <v>357</v>
      </c>
      <c r="E150" s="11" t="s">
        <v>755</v>
      </c>
      <c r="F150" s="11" t="s">
        <v>755</v>
      </c>
      <c r="G150" s="11" t="s">
        <v>755</v>
      </c>
      <c r="H150" s="11" t="s">
        <v>755</v>
      </c>
      <c r="I150" s="11" t="s">
        <v>755</v>
      </c>
      <c r="J150" s="11" t="s">
        <v>755</v>
      </c>
      <c r="K150" s="11" t="s">
        <v>755</v>
      </c>
      <c r="L150" s="11" t="s">
        <v>755</v>
      </c>
      <c r="M150" s="11" t="s">
        <v>755</v>
      </c>
      <c r="N150" s="11" t="s">
        <v>755</v>
      </c>
      <c r="O150" s="11" t="s">
        <v>755</v>
      </c>
      <c r="P150" s="11" t="s">
        <v>755</v>
      </c>
      <c r="Q150" s="11" t="s">
        <v>755</v>
      </c>
      <c r="R150" s="11" t="s">
        <v>755</v>
      </c>
      <c r="S150" s="11" t="s">
        <v>755</v>
      </c>
      <c r="T150" s="11" t="s">
        <v>755</v>
      </c>
      <c r="U150" s="11" t="s">
        <v>755</v>
      </c>
      <c r="V150" s="11" t="s">
        <v>755</v>
      </c>
      <c r="W150" s="11" t="s">
        <v>755</v>
      </c>
      <c r="X150" s="11" t="s">
        <v>755</v>
      </c>
      <c r="Y150" s="11" t="s">
        <v>755</v>
      </c>
      <c r="Z150" s="11" t="s">
        <v>755</v>
      </c>
      <c r="AA150" s="11" t="s">
        <v>755</v>
      </c>
      <c r="AB150" s="11" t="s">
        <v>755</v>
      </c>
      <c r="AC150" s="11" t="s">
        <v>755</v>
      </c>
      <c r="AD150" s="11" t="s">
        <v>755</v>
      </c>
      <c r="AE150" s="11" t="s">
        <v>755</v>
      </c>
      <c r="AF150" s="11" t="s">
        <v>755</v>
      </c>
      <c r="AG150" s="11" t="s">
        <v>755</v>
      </c>
      <c r="AH150" s="11" t="s">
        <v>755</v>
      </c>
      <c r="AI150" s="11" t="s">
        <v>755</v>
      </c>
      <c r="AJ150" s="11" t="s">
        <v>755</v>
      </c>
      <c r="AK150" s="11" t="s">
        <v>755</v>
      </c>
      <c r="AL150" s="11" t="s">
        <v>755</v>
      </c>
      <c r="AM150" s="11" t="s">
        <v>755</v>
      </c>
      <c r="AN150" s="11" t="s">
        <v>755</v>
      </c>
      <c r="AO150" s="11" t="s">
        <v>755</v>
      </c>
      <c r="AP150" s="11" t="s">
        <v>755</v>
      </c>
      <c r="AQ150" s="11" t="s">
        <v>755</v>
      </c>
      <c r="AR150" s="11" t="s">
        <v>755</v>
      </c>
      <c r="AS150" s="11" t="s">
        <v>755</v>
      </c>
      <c r="AT150" s="11" t="s">
        <v>755</v>
      </c>
      <c r="AU150" s="11" t="s">
        <v>755</v>
      </c>
      <c r="AV150" s="11" t="s">
        <v>755</v>
      </c>
      <c r="AW150" s="11" t="s">
        <v>755</v>
      </c>
      <c r="AX150" s="11" t="s">
        <v>755</v>
      </c>
      <c r="AY150" s="11" t="s">
        <v>755</v>
      </c>
      <c r="AZ150" s="11" t="s">
        <v>755</v>
      </c>
      <c r="BA150" s="11" t="s">
        <v>755</v>
      </c>
      <c r="BB150" s="11" t="s">
        <v>755</v>
      </c>
      <c r="BC150" s="11" t="s">
        <v>755</v>
      </c>
      <c r="BD150" s="11" t="s">
        <v>755</v>
      </c>
      <c r="BE150" s="11" t="s">
        <v>755</v>
      </c>
      <c r="BF150" s="11" t="s">
        <v>755</v>
      </c>
      <c r="BG150" s="11" t="s">
        <v>755</v>
      </c>
      <c r="BH150" s="11" t="s">
        <v>755</v>
      </c>
      <c r="BI150" s="11" t="s">
        <v>755</v>
      </c>
      <c r="BJ150" s="11" t="s">
        <v>755</v>
      </c>
      <c r="BK150" s="11" t="s">
        <v>755</v>
      </c>
      <c r="BL150" s="11" t="s">
        <v>755</v>
      </c>
      <c r="BM150" s="11" t="s">
        <v>755</v>
      </c>
      <c r="BN150" s="11" t="s">
        <v>755</v>
      </c>
      <c r="BO150" s="11" t="s">
        <v>755</v>
      </c>
      <c r="BP150" s="11" t="s">
        <v>755</v>
      </c>
      <c r="BQ150" s="11" t="s">
        <v>755</v>
      </c>
      <c r="BR150" s="11" t="s">
        <v>755</v>
      </c>
      <c r="BS150" s="11" t="s">
        <v>755</v>
      </c>
      <c r="BT150" s="11" t="s">
        <v>755</v>
      </c>
      <c r="BU150" s="11" t="s">
        <v>755</v>
      </c>
      <c r="BV150" s="11" t="s">
        <v>755</v>
      </c>
      <c r="BW150" s="11" t="s">
        <v>755</v>
      </c>
      <c r="BX150" s="11" t="s">
        <v>755</v>
      </c>
      <c r="BY150" s="11" t="s">
        <v>755</v>
      </c>
      <c r="BZ150" s="11" t="s">
        <v>755</v>
      </c>
      <c r="CA150" s="11" t="s">
        <v>755</v>
      </c>
      <c r="CB150" s="11" t="s">
        <v>755</v>
      </c>
      <c r="CC150" s="11" t="s">
        <v>755</v>
      </c>
      <c r="CD150" s="11" t="s">
        <v>755</v>
      </c>
      <c r="CE150" s="11" t="s">
        <v>755</v>
      </c>
      <c r="CF150" s="11" t="s">
        <v>755</v>
      </c>
      <c r="CG150" s="11" t="s">
        <v>755</v>
      </c>
    </row>
    <row r="151" spans="1:85" ht="13.5" customHeight="1" x14ac:dyDescent="0.3">
      <c r="A151" s="62" t="s">
        <v>739</v>
      </c>
      <c r="B151" s="62" t="s">
        <v>740</v>
      </c>
      <c r="C151" s="7" t="s">
        <v>1</v>
      </c>
      <c r="D151" s="7" t="s">
        <v>359</v>
      </c>
      <c r="E151" s="11" t="s">
        <v>755</v>
      </c>
      <c r="F151" s="11" t="s">
        <v>755</v>
      </c>
      <c r="G151" s="11" t="s">
        <v>755</v>
      </c>
      <c r="H151" s="11" t="s">
        <v>755</v>
      </c>
      <c r="I151" s="11" t="s">
        <v>755</v>
      </c>
      <c r="J151" s="11" t="s">
        <v>755</v>
      </c>
      <c r="K151" s="11" t="s">
        <v>755</v>
      </c>
      <c r="L151" s="11" t="s">
        <v>755</v>
      </c>
      <c r="M151" s="11" t="s">
        <v>755</v>
      </c>
      <c r="N151" s="11" t="s">
        <v>755</v>
      </c>
      <c r="O151" s="11" t="s">
        <v>755</v>
      </c>
      <c r="P151" s="11" t="s">
        <v>755</v>
      </c>
      <c r="Q151" s="11" t="s">
        <v>755</v>
      </c>
      <c r="R151" s="11" t="s">
        <v>755</v>
      </c>
      <c r="S151" s="11" t="s">
        <v>755</v>
      </c>
      <c r="T151" s="11" t="s">
        <v>755</v>
      </c>
      <c r="U151" s="11" t="s">
        <v>755</v>
      </c>
      <c r="V151" s="11" t="s">
        <v>755</v>
      </c>
      <c r="W151" s="11" t="s">
        <v>755</v>
      </c>
      <c r="X151" s="11" t="s">
        <v>755</v>
      </c>
      <c r="Y151" s="11" t="s">
        <v>755</v>
      </c>
      <c r="Z151" s="11" t="s">
        <v>755</v>
      </c>
      <c r="AA151" s="11" t="s">
        <v>755</v>
      </c>
      <c r="AB151" s="11" t="s">
        <v>755</v>
      </c>
      <c r="AC151" s="11" t="s">
        <v>755</v>
      </c>
      <c r="AD151" s="11" t="s">
        <v>755</v>
      </c>
      <c r="AE151" s="11" t="s">
        <v>755</v>
      </c>
      <c r="AF151" s="11" t="s">
        <v>755</v>
      </c>
      <c r="AG151" s="11" t="s">
        <v>755</v>
      </c>
      <c r="AH151" s="11" t="s">
        <v>755</v>
      </c>
      <c r="AI151" s="11" t="s">
        <v>755</v>
      </c>
      <c r="AJ151" s="11" t="s">
        <v>755</v>
      </c>
      <c r="AK151" s="11" t="s">
        <v>755</v>
      </c>
      <c r="AL151" s="11" t="s">
        <v>755</v>
      </c>
      <c r="AM151" s="11" t="s">
        <v>755</v>
      </c>
      <c r="AN151" s="11" t="s">
        <v>755</v>
      </c>
      <c r="AO151" s="11" t="s">
        <v>755</v>
      </c>
      <c r="AP151" s="11" t="s">
        <v>755</v>
      </c>
      <c r="AQ151" s="11" t="s">
        <v>755</v>
      </c>
      <c r="AR151" s="11" t="s">
        <v>755</v>
      </c>
      <c r="AS151" s="11" t="s">
        <v>755</v>
      </c>
      <c r="AT151" s="11" t="s">
        <v>755</v>
      </c>
      <c r="AU151" s="11" t="s">
        <v>755</v>
      </c>
      <c r="AV151" s="11" t="s">
        <v>755</v>
      </c>
      <c r="AW151" s="11" t="s">
        <v>755</v>
      </c>
      <c r="AX151" s="11" t="s">
        <v>755</v>
      </c>
      <c r="AY151" s="11" t="s">
        <v>755</v>
      </c>
      <c r="AZ151" s="11" t="s">
        <v>755</v>
      </c>
      <c r="BA151" s="11" t="s">
        <v>755</v>
      </c>
      <c r="BB151" s="11" t="s">
        <v>755</v>
      </c>
      <c r="BC151" s="11" t="s">
        <v>755</v>
      </c>
      <c r="BD151" s="11" t="s">
        <v>755</v>
      </c>
      <c r="BE151" s="11" t="s">
        <v>755</v>
      </c>
      <c r="BF151" s="11" t="s">
        <v>755</v>
      </c>
      <c r="BG151" s="11" t="s">
        <v>755</v>
      </c>
      <c r="BH151" s="11" t="s">
        <v>755</v>
      </c>
      <c r="BI151" s="11" t="s">
        <v>755</v>
      </c>
      <c r="BJ151" s="11" t="s">
        <v>755</v>
      </c>
      <c r="BK151" s="11" t="s">
        <v>755</v>
      </c>
      <c r="BL151" s="11" t="s">
        <v>755</v>
      </c>
      <c r="BM151" s="11" t="s">
        <v>755</v>
      </c>
      <c r="BN151" s="11" t="s">
        <v>755</v>
      </c>
      <c r="BO151" s="11" t="s">
        <v>755</v>
      </c>
      <c r="BP151" s="11" t="s">
        <v>755</v>
      </c>
      <c r="BQ151" s="11" t="s">
        <v>755</v>
      </c>
      <c r="BR151" s="11" t="s">
        <v>755</v>
      </c>
      <c r="BS151" s="11" t="s">
        <v>755</v>
      </c>
      <c r="BT151" s="11" t="s">
        <v>755</v>
      </c>
      <c r="BU151" s="11" t="s">
        <v>755</v>
      </c>
      <c r="BV151" s="11" t="s">
        <v>755</v>
      </c>
      <c r="BW151" s="11" t="s">
        <v>755</v>
      </c>
      <c r="BX151" s="11" t="s">
        <v>755</v>
      </c>
      <c r="BY151" s="11" t="s">
        <v>755</v>
      </c>
      <c r="BZ151" s="11" t="s">
        <v>755</v>
      </c>
      <c r="CA151" s="11" t="s">
        <v>755</v>
      </c>
      <c r="CB151" s="11" t="s">
        <v>755</v>
      </c>
      <c r="CC151" s="11" t="s">
        <v>755</v>
      </c>
      <c r="CD151" s="11" t="s">
        <v>755</v>
      </c>
      <c r="CE151" s="11" t="s">
        <v>755</v>
      </c>
      <c r="CF151" s="11" t="s">
        <v>755</v>
      </c>
      <c r="CG151" s="11" t="s">
        <v>755</v>
      </c>
    </row>
    <row r="152" spans="1:85" ht="13.5" customHeight="1" x14ac:dyDescent="0.3">
      <c r="A152" s="62" t="s">
        <v>739</v>
      </c>
      <c r="B152" s="62" t="s">
        <v>740</v>
      </c>
      <c r="C152" s="7" t="s">
        <v>1</v>
      </c>
      <c r="D152" s="7" t="s">
        <v>361</v>
      </c>
      <c r="E152" s="11" t="s">
        <v>755</v>
      </c>
      <c r="F152" s="11" t="s">
        <v>755</v>
      </c>
      <c r="G152" s="11" t="s">
        <v>755</v>
      </c>
      <c r="H152" s="11" t="s">
        <v>755</v>
      </c>
      <c r="I152" s="11" t="s">
        <v>755</v>
      </c>
      <c r="J152" s="11" t="s">
        <v>755</v>
      </c>
      <c r="K152" s="11" t="s">
        <v>755</v>
      </c>
      <c r="L152" s="11" t="s">
        <v>755</v>
      </c>
      <c r="M152" s="11" t="s">
        <v>755</v>
      </c>
      <c r="N152" s="11" t="s">
        <v>755</v>
      </c>
      <c r="O152" s="11" t="s">
        <v>755</v>
      </c>
      <c r="P152" s="11" t="s">
        <v>755</v>
      </c>
      <c r="Q152" s="11" t="s">
        <v>755</v>
      </c>
      <c r="R152" s="11" t="s">
        <v>755</v>
      </c>
      <c r="S152" s="11" t="s">
        <v>755</v>
      </c>
      <c r="T152" s="11" t="s">
        <v>755</v>
      </c>
      <c r="U152" s="11" t="s">
        <v>755</v>
      </c>
      <c r="V152" s="11" t="s">
        <v>755</v>
      </c>
      <c r="W152" s="11" t="s">
        <v>755</v>
      </c>
      <c r="X152" s="11" t="s">
        <v>755</v>
      </c>
      <c r="Y152" s="11" t="s">
        <v>755</v>
      </c>
      <c r="Z152" s="11" t="s">
        <v>755</v>
      </c>
      <c r="AA152" s="11" t="s">
        <v>755</v>
      </c>
      <c r="AB152" s="11" t="s">
        <v>755</v>
      </c>
      <c r="AC152" s="11" t="s">
        <v>755</v>
      </c>
      <c r="AD152" s="11" t="s">
        <v>755</v>
      </c>
      <c r="AE152" s="11" t="s">
        <v>755</v>
      </c>
      <c r="AF152" s="11" t="s">
        <v>755</v>
      </c>
      <c r="AG152" s="11" t="s">
        <v>755</v>
      </c>
      <c r="AH152" s="11" t="s">
        <v>755</v>
      </c>
      <c r="AI152" s="11" t="s">
        <v>755</v>
      </c>
      <c r="AJ152" s="11" t="s">
        <v>755</v>
      </c>
      <c r="AK152" s="11" t="s">
        <v>755</v>
      </c>
      <c r="AL152" s="11" t="s">
        <v>755</v>
      </c>
      <c r="AM152" s="11" t="s">
        <v>755</v>
      </c>
      <c r="AN152" s="11" t="s">
        <v>755</v>
      </c>
      <c r="AO152" s="11" t="s">
        <v>755</v>
      </c>
      <c r="AP152" s="11" t="s">
        <v>755</v>
      </c>
      <c r="AQ152" s="11" t="s">
        <v>755</v>
      </c>
      <c r="AR152" s="11" t="s">
        <v>755</v>
      </c>
      <c r="AS152" s="11" t="s">
        <v>755</v>
      </c>
      <c r="AT152" s="11" t="s">
        <v>755</v>
      </c>
      <c r="AU152" s="11" t="s">
        <v>755</v>
      </c>
      <c r="AV152" s="11" t="s">
        <v>755</v>
      </c>
      <c r="AW152" s="11" t="s">
        <v>755</v>
      </c>
      <c r="AX152" s="11" t="s">
        <v>755</v>
      </c>
      <c r="AY152" s="11" t="s">
        <v>755</v>
      </c>
      <c r="AZ152" s="11" t="s">
        <v>755</v>
      </c>
      <c r="BA152" s="11" t="s">
        <v>755</v>
      </c>
      <c r="BB152" s="11" t="s">
        <v>755</v>
      </c>
      <c r="BC152" s="11" t="s">
        <v>755</v>
      </c>
      <c r="BD152" s="11" t="s">
        <v>755</v>
      </c>
      <c r="BE152" s="11" t="s">
        <v>755</v>
      </c>
      <c r="BF152" s="11" t="s">
        <v>755</v>
      </c>
      <c r="BG152" s="11" t="s">
        <v>755</v>
      </c>
      <c r="BH152" s="11" t="s">
        <v>755</v>
      </c>
      <c r="BI152" s="11" t="s">
        <v>755</v>
      </c>
      <c r="BJ152" s="11" t="s">
        <v>755</v>
      </c>
      <c r="BK152" s="11" t="s">
        <v>755</v>
      </c>
      <c r="BL152" s="11" t="s">
        <v>755</v>
      </c>
      <c r="BM152" s="11" t="s">
        <v>755</v>
      </c>
      <c r="BN152" s="11" t="s">
        <v>755</v>
      </c>
      <c r="BO152" s="11" t="s">
        <v>755</v>
      </c>
      <c r="BP152" s="11" t="s">
        <v>755</v>
      </c>
      <c r="BQ152" s="11" t="s">
        <v>755</v>
      </c>
      <c r="BR152" s="11" t="s">
        <v>755</v>
      </c>
      <c r="BS152" s="11" t="s">
        <v>755</v>
      </c>
      <c r="BT152" s="11" t="s">
        <v>755</v>
      </c>
      <c r="BU152" s="11" t="s">
        <v>755</v>
      </c>
      <c r="BV152" s="11" t="s">
        <v>755</v>
      </c>
      <c r="BW152" s="11" t="s">
        <v>755</v>
      </c>
      <c r="BX152" s="11" t="s">
        <v>755</v>
      </c>
      <c r="BY152" s="11" t="s">
        <v>755</v>
      </c>
      <c r="BZ152" s="11" t="s">
        <v>755</v>
      </c>
      <c r="CA152" s="11" t="s">
        <v>755</v>
      </c>
      <c r="CB152" s="11" t="s">
        <v>755</v>
      </c>
      <c r="CC152" s="11" t="s">
        <v>755</v>
      </c>
      <c r="CD152" s="11" t="s">
        <v>755</v>
      </c>
      <c r="CE152" s="11" t="s">
        <v>755</v>
      </c>
      <c r="CF152" s="11" t="s">
        <v>755</v>
      </c>
      <c r="CG152" s="11" t="s">
        <v>755</v>
      </c>
    </row>
    <row r="153" spans="1:85" ht="13.5" customHeight="1" x14ac:dyDescent="0.3">
      <c r="A153" s="62" t="s">
        <v>739</v>
      </c>
      <c r="B153" s="62" t="s">
        <v>740</v>
      </c>
      <c r="C153" s="7" t="s">
        <v>2</v>
      </c>
      <c r="D153" s="7" t="s">
        <v>363</v>
      </c>
      <c r="E153" s="11" t="s">
        <v>755</v>
      </c>
      <c r="F153" s="11" t="s">
        <v>755</v>
      </c>
      <c r="G153" s="11" t="s">
        <v>755</v>
      </c>
      <c r="H153" s="11" t="s">
        <v>755</v>
      </c>
      <c r="I153" s="11" t="s">
        <v>755</v>
      </c>
      <c r="J153" s="11" t="s">
        <v>755</v>
      </c>
      <c r="K153" s="11" t="s">
        <v>755</v>
      </c>
      <c r="L153" s="11" t="s">
        <v>755</v>
      </c>
      <c r="M153" s="11">
        <v>4.7931417687937308E-3</v>
      </c>
      <c r="N153" s="11" t="s">
        <v>755</v>
      </c>
      <c r="O153" s="11" t="s">
        <v>755</v>
      </c>
      <c r="P153" s="11" t="s">
        <v>755</v>
      </c>
      <c r="Q153" s="11" t="s">
        <v>755</v>
      </c>
      <c r="R153" s="11" t="s">
        <v>755</v>
      </c>
      <c r="S153" s="11" t="s">
        <v>755</v>
      </c>
      <c r="T153" s="11" t="s">
        <v>755</v>
      </c>
      <c r="U153" s="11" t="s">
        <v>755</v>
      </c>
      <c r="V153" s="11" t="s">
        <v>755</v>
      </c>
      <c r="W153" s="11" t="s">
        <v>755</v>
      </c>
      <c r="X153" s="11" t="s">
        <v>755</v>
      </c>
      <c r="Y153" s="11" t="s">
        <v>755</v>
      </c>
      <c r="Z153" s="11" t="s">
        <v>755</v>
      </c>
      <c r="AA153" s="11" t="s">
        <v>755</v>
      </c>
      <c r="AB153" s="11" t="s">
        <v>755</v>
      </c>
      <c r="AC153" s="11" t="s">
        <v>755</v>
      </c>
      <c r="AD153" s="11" t="s">
        <v>755</v>
      </c>
      <c r="AE153" s="11" t="s">
        <v>755</v>
      </c>
      <c r="AF153" s="11" t="s">
        <v>755</v>
      </c>
      <c r="AG153" s="11" t="s">
        <v>755</v>
      </c>
      <c r="AH153" s="11" t="s">
        <v>755</v>
      </c>
      <c r="AI153" s="11" t="s">
        <v>755</v>
      </c>
      <c r="AJ153" s="11" t="s">
        <v>755</v>
      </c>
      <c r="AK153" s="11" t="s">
        <v>755</v>
      </c>
      <c r="AL153" s="11" t="s">
        <v>755</v>
      </c>
      <c r="AM153" s="11" t="s">
        <v>755</v>
      </c>
      <c r="AN153" s="11" t="s">
        <v>755</v>
      </c>
      <c r="AO153" s="11" t="s">
        <v>755</v>
      </c>
      <c r="AP153" s="11" t="s">
        <v>755</v>
      </c>
      <c r="AQ153" s="11" t="s">
        <v>755</v>
      </c>
      <c r="AR153" s="11" t="s">
        <v>755</v>
      </c>
      <c r="AS153" s="11" t="s">
        <v>755</v>
      </c>
      <c r="AT153" s="11" t="s">
        <v>755</v>
      </c>
      <c r="AU153" s="11" t="s">
        <v>755</v>
      </c>
      <c r="AV153" s="11" t="s">
        <v>755</v>
      </c>
      <c r="AW153" s="11" t="s">
        <v>755</v>
      </c>
      <c r="AX153" s="11" t="s">
        <v>755</v>
      </c>
      <c r="AY153" s="11" t="s">
        <v>755</v>
      </c>
      <c r="AZ153" s="11" t="s">
        <v>755</v>
      </c>
      <c r="BA153" s="11" t="s">
        <v>755</v>
      </c>
      <c r="BB153" s="11" t="s">
        <v>755</v>
      </c>
      <c r="BC153" s="11" t="s">
        <v>755</v>
      </c>
      <c r="BD153" s="11" t="s">
        <v>755</v>
      </c>
      <c r="BE153" s="11" t="s">
        <v>755</v>
      </c>
      <c r="BF153" s="11" t="s">
        <v>755</v>
      </c>
      <c r="BG153" s="11" t="s">
        <v>755</v>
      </c>
      <c r="BH153" s="11" t="s">
        <v>755</v>
      </c>
      <c r="BI153" s="11" t="s">
        <v>755</v>
      </c>
      <c r="BJ153" s="11" t="s">
        <v>755</v>
      </c>
      <c r="BK153" s="11" t="s">
        <v>755</v>
      </c>
      <c r="BL153" s="11" t="s">
        <v>755</v>
      </c>
      <c r="BM153" s="11" t="s">
        <v>755</v>
      </c>
      <c r="BN153" s="11" t="s">
        <v>755</v>
      </c>
      <c r="BO153" s="11" t="s">
        <v>755</v>
      </c>
      <c r="BP153" s="11" t="s">
        <v>755</v>
      </c>
      <c r="BQ153" s="11" t="s">
        <v>755</v>
      </c>
      <c r="BR153" s="11" t="s">
        <v>755</v>
      </c>
      <c r="BS153" s="11" t="s">
        <v>755</v>
      </c>
      <c r="BT153" s="11" t="s">
        <v>755</v>
      </c>
      <c r="BU153" s="11" t="s">
        <v>755</v>
      </c>
      <c r="BV153" s="11" t="s">
        <v>755</v>
      </c>
      <c r="BW153" s="11" t="s">
        <v>755</v>
      </c>
      <c r="BX153" s="11" t="s">
        <v>755</v>
      </c>
      <c r="BY153" s="11" t="s">
        <v>755</v>
      </c>
      <c r="BZ153" s="11" t="s">
        <v>755</v>
      </c>
      <c r="CA153" s="11" t="s">
        <v>755</v>
      </c>
      <c r="CB153" s="11" t="s">
        <v>755</v>
      </c>
      <c r="CC153" s="11" t="s">
        <v>755</v>
      </c>
      <c r="CD153" s="11" t="s">
        <v>755</v>
      </c>
      <c r="CE153" s="11" t="s">
        <v>755</v>
      </c>
      <c r="CF153" s="11" t="s">
        <v>755</v>
      </c>
      <c r="CG153" s="11" t="s">
        <v>755</v>
      </c>
    </row>
    <row r="154" spans="1:85" ht="13.5" customHeight="1" x14ac:dyDescent="0.3">
      <c r="A154" s="62" t="s">
        <v>739</v>
      </c>
      <c r="B154" s="62" t="s">
        <v>740</v>
      </c>
      <c r="C154" s="7" t="s">
        <v>2</v>
      </c>
      <c r="D154" s="7" t="s">
        <v>365</v>
      </c>
      <c r="E154" s="11" t="s">
        <v>755</v>
      </c>
      <c r="F154" s="11" t="s">
        <v>755</v>
      </c>
      <c r="G154" s="11" t="s">
        <v>755</v>
      </c>
      <c r="H154" s="11" t="s">
        <v>755</v>
      </c>
      <c r="I154" s="11" t="s">
        <v>755</v>
      </c>
      <c r="J154" s="11" t="s">
        <v>755</v>
      </c>
      <c r="K154" s="11" t="s">
        <v>755</v>
      </c>
      <c r="L154" s="11" t="s">
        <v>755</v>
      </c>
      <c r="M154" s="11" t="s">
        <v>755</v>
      </c>
      <c r="N154" s="11" t="s">
        <v>755</v>
      </c>
      <c r="O154" s="11" t="s">
        <v>755</v>
      </c>
      <c r="P154" s="11" t="s">
        <v>755</v>
      </c>
      <c r="Q154" s="11" t="s">
        <v>755</v>
      </c>
      <c r="R154" s="11" t="s">
        <v>755</v>
      </c>
      <c r="S154" s="11" t="s">
        <v>755</v>
      </c>
      <c r="T154" s="11" t="s">
        <v>755</v>
      </c>
      <c r="U154" s="11" t="s">
        <v>755</v>
      </c>
      <c r="V154" s="11" t="s">
        <v>755</v>
      </c>
      <c r="W154" s="11" t="s">
        <v>755</v>
      </c>
      <c r="X154" s="11" t="s">
        <v>755</v>
      </c>
      <c r="Y154" s="11" t="s">
        <v>755</v>
      </c>
      <c r="Z154" s="11" t="s">
        <v>755</v>
      </c>
      <c r="AA154" s="11" t="s">
        <v>755</v>
      </c>
      <c r="AB154" s="11" t="s">
        <v>755</v>
      </c>
      <c r="AC154" s="11" t="s">
        <v>755</v>
      </c>
      <c r="AD154" s="11" t="s">
        <v>755</v>
      </c>
      <c r="AE154" s="11" t="s">
        <v>755</v>
      </c>
      <c r="AF154" s="11" t="s">
        <v>755</v>
      </c>
      <c r="AG154" s="11" t="s">
        <v>755</v>
      </c>
      <c r="AH154" s="11" t="s">
        <v>755</v>
      </c>
      <c r="AI154" s="11" t="s">
        <v>755</v>
      </c>
      <c r="AJ154" s="11" t="s">
        <v>755</v>
      </c>
      <c r="AK154" s="11" t="s">
        <v>755</v>
      </c>
      <c r="AL154" s="11" t="s">
        <v>755</v>
      </c>
      <c r="AM154" s="11" t="s">
        <v>755</v>
      </c>
      <c r="AN154" s="11" t="s">
        <v>755</v>
      </c>
      <c r="AO154" s="11" t="s">
        <v>755</v>
      </c>
      <c r="AP154" s="11" t="s">
        <v>755</v>
      </c>
      <c r="AQ154" s="11" t="s">
        <v>755</v>
      </c>
      <c r="AR154" s="11" t="s">
        <v>755</v>
      </c>
      <c r="AS154" s="11" t="s">
        <v>755</v>
      </c>
      <c r="AT154" s="11" t="s">
        <v>755</v>
      </c>
      <c r="AU154" s="11" t="s">
        <v>755</v>
      </c>
      <c r="AV154" s="11" t="s">
        <v>755</v>
      </c>
      <c r="AW154" s="11" t="s">
        <v>755</v>
      </c>
      <c r="AX154" s="11" t="s">
        <v>755</v>
      </c>
      <c r="AY154" s="11" t="s">
        <v>755</v>
      </c>
      <c r="AZ154" s="11" t="s">
        <v>755</v>
      </c>
      <c r="BA154" s="11" t="s">
        <v>755</v>
      </c>
      <c r="BB154" s="11" t="s">
        <v>755</v>
      </c>
      <c r="BC154" s="11" t="s">
        <v>755</v>
      </c>
      <c r="BD154" s="11" t="s">
        <v>755</v>
      </c>
      <c r="BE154" s="11" t="s">
        <v>755</v>
      </c>
      <c r="BF154" s="11" t="s">
        <v>755</v>
      </c>
      <c r="BG154" s="11" t="s">
        <v>755</v>
      </c>
      <c r="BH154" s="11" t="s">
        <v>755</v>
      </c>
      <c r="BI154" s="11" t="s">
        <v>755</v>
      </c>
      <c r="BJ154" s="11" t="s">
        <v>755</v>
      </c>
      <c r="BK154" s="11" t="s">
        <v>755</v>
      </c>
      <c r="BL154" s="11" t="s">
        <v>755</v>
      </c>
      <c r="BM154" s="11" t="s">
        <v>755</v>
      </c>
      <c r="BN154" s="11" t="s">
        <v>755</v>
      </c>
      <c r="BO154" s="11" t="s">
        <v>755</v>
      </c>
      <c r="BP154" s="11" t="s">
        <v>755</v>
      </c>
      <c r="BQ154" s="11" t="s">
        <v>755</v>
      </c>
      <c r="BR154" s="11" t="s">
        <v>755</v>
      </c>
      <c r="BS154" s="11" t="s">
        <v>755</v>
      </c>
      <c r="BT154" s="11" t="s">
        <v>755</v>
      </c>
      <c r="BU154" s="11" t="s">
        <v>755</v>
      </c>
      <c r="BV154" s="11" t="s">
        <v>755</v>
      </c>
      <c r="BW154" s="11" t="s">
        <v>755</v>
      </c>
      <c r="BX154" s="11" t="s">
        <v>755</v>
      </c>
      <c r="BY154" s="11" t="s">
        <v>755</v>
      </c>
      <c r="BZ154" s="11" t="s">
        <v>755</v>
      </c>
      <c r="CA154" s="11" t="s">
        <v>755</v>
      </c>
      <c r="CB154" s="11">
        <v>8.7284815233404769E-2</v>
      </c>
      <c r="CC154" s="11" t="s">
        <v>755</v>
      </c>
      <c r="CD154" s="11" t="s">
        <v>755</v>
      </c>
      <c r="CE154" s="11" t="s">
        <v>755</v>
      </c>
      <c r="CF154" s="11" t="s">
        <v>755</v>
      </c>
      <c r="CG154" s="11" t="s">
        <v>755</v>
      </c>
    </row>
    <row r="155" spans="1:85" ht="13.5" customHeight="1" x14ac:dyDescent="0.3">
      <c r="A155" s="62" t="s">
        <v>739</v>
      </c>
      <c r="B155" s="62" t="s">
        <v>740</v>
      </c>
      <c r="C155" s="7" t="s">
        <v>2</v>
      </c>
      <c r="D155" s="7" t="s">
        <v>367</v>
      </c>
      <c r="E155" s="11" t="s">
        <v>755</v>
      </c>
      <c r="F155" s="11" t="s">
        <v>755</v>
      </c>
      <c r="G155" s="11" t="s">
        <v>755</v>
      </c>
      <c r="H155" s="11" t="s">
        <v>755</v>
      </c>
      <c r="I155" s="11">
        <v>1.2023328950375953</v>
      </c>
      <c r="J155" s="11" t="s">
        <v>755</v>
      </c>
      <c r="K155" s="11" t="s">
        <v>755</v>
      </c>
      <c r="L155" s="11">
        <v>0.82727246239890972</v>
      </c>
      <c r="M155" s="11" t="s">
        <v>755</v>
      </c>
      <c r="N155" s="11" t="s">
        <v>755</v>
      </c>
      <c r="O155" s="11" t="s">
        <v>755</v>
      </c>
      <c r="P155" s="11" t="s">
        <v>755</v>
      </c>
      <c r="Q155" s="11" t="s">
        <v>755</v>
      </c>
      <c r="R155" s="11" t="s">
        <v>755</v>
      </c>
      <c r="S155" s="11">
        <v>6.8439826807568868E-3</v>
      </c>
      <c r="T155" s="11" t="s">
        <v>755</v>
      </c>
      <c r="U155" s="11" t="s">
        <v>755</v>
      </c>
      <c r="V155" s="11" t="s">
        <v>755</v>
      </c>
      <c r="W155" s="11" t="s">
        <v>755</v>
      </c>
      <c r="X155" s="11" t="s">
        <v>755</v>
      </c>
      <c r="Y155" s="11">
        <v>1.2359364811352391</v>
      </c>
      <c r="Z155" s="11" t="s">
        <v>755</v>
      </c>
      <c r="AA155" s="11" t="s">
        <v>755</v>
      </c>
      <c r="AB155" s="11" t="s">
        <v>755</v>
      </c>
      <c r="AC155" s="11" t="s">
        <v>755</v>
      </c>
      <c r="AD155" s="11" t="s">
        <v>755</v>
      </c>
      <c r="AE155" s="11" t="s">
        <v>755</v>
      </c>
      <c r="AF155" s="11" t="s">
        <v>755</v>
      </c>
      <c r="AG155" s="11" t="s">
        <v>755</v>
      </c>
      <c r="AH155" s="11" t="s">
        <v>755</v>
      </c>
      <c r="AI155" s="11" t="s">
        <v>755</v>
      </c>
      <c r="AJ155" s="11" t="s">
        <v>755</v>
      </c>
      <c r="AK155" s="11" t="s">
        <v>755</v>
      </c>
      <c r="AL155" s="11" t="s">
        <v>755</v>
      </c>
      <c r="AM155" s="11" t="s">
        <v>755</v>
      </c>
      <c r="AN155" s="11" t="s">
        <v>755</v>
      </c>
      <c r="AO155" s="11" t="s">
        <v>755</v>
      </c>
      <c r="AP155" s="11" t="s">
        <v>755</v>
      </c>
      <c r="AQ155" s="11" t="s">
        <v>755</v>
      </c>
      <c r="AR155" s="11" t="s">
        <v>755</v>
      </c>
      <c r="AS155" s="11" t="s">
        <v>755</v>
      </c>
      <c r="AT155" s="11" t="s">
        <v>755</v>
      </c>
      <c r="AU155" s="11">
        <v>40.679721072380289</v>
      </c>
      <c r="AV155" s="11" t="s">
        <v>755</v>
      </c>
      <c r="AW155" s="11" t="s">
        <v>755</v>
      </c>
      <c r="AX155" s="11" t="s">
        <v>755</v>
      </c>
      <c r="AY155" s="11">
        <v>52.511722398999069</v>
      </c>
      <c r="AZ155" s="11" t="s">
        <v>755</v>
      </c>
      <c r="BA155" s="11" t="s">
        <v>755</v>
      </c>
      <c r="BB155" s="11" t="s">
        <v>755</v>
      </c>
      <c r="BC155" s="11">
        <v>24.487512843724776</v>
      </c>
      <c r="BD155" s="11">
        <v>75.293120784902996</v>
      </c>
      <c r="BE155" s="11" t="s">
        <v>755</v>
      </c>
      <c r="BF155" s="11">
        <v>6.5689550531629823E-2</v>
      </c>
      <c r="BG155" s="11">
        <v>24.371635967176115</v>
      </c>
      <c r="BH155" s="11" t="s">
        <v>755</v>
      </c>
      <c r="BI155" s="11" t="s">
        <v>755</v>
      </c>
      <c r="BJ155" s="11" t="s">
        <v>755</v>
      </c>
      <c r="BK155" s="11" t="s">
        <v>755</v>
      </c>
      <c r="BL155" s="11" t="s">
        <v>755</v>
      </c>
      <c r="BM155" s="11" t="s">
        <v>755</v>
      </c>
      <c r="BN155" s="11" t="s">
        <v>755</v>
      </c>
      <c r="BO155" s="11" t="s">
        <v>755</v>
      </c>
      <c r="BP155" s="11" t="s">
        <v>755</v>
      </c>
      <c r="BQ155" s="11" t="s">
        <v>755</v>
      </c>
      <c r="BR155" s="11" t="s">
        <v>755</v>
      </c>
      <c r="BS155" s="11" t="s">
        <v>755</v>
      </c>
      <c r="BT155" s="11" t="s">
        <v>755</v>
      </c>
      <c r="BU155" s="11" t="s">
        <v>755</v>
      </c>
      <c r="BV155" s="11" t="s">
        <v>755</v>
      </c>
      <c r="BW155" s="11" t="s">
        <v>755</v>
      </c>
      <c r="BX155" s="11" t="s">
        <v>755</v>
      </c>
      <c r="BY155" s="11" t="s">
        <v>755</v>
      </c>
      <c r="BZ155" s="11" t="s">
        <v>755</v>
      </c>
      <c r="CA155" s="11" t="s">
        <v>755</v>
      </c>
      <c r="CB155" s="11" t="s">
        <v>755</v>
      </c>
      <c r="CC155" s="11" t="s">
        <v>755</v>
      </c>
      <c r="CD155" s="11" t="s">
        <v>755</v>
      </c>
      <c r="CE155" s="11">
        <v>3.2275218693194954</v>
      </c>
      <c r="CF155" s="11" t="s">
        <v>755</v>
      </c>
      <c r="CG155" s="11" t="s">
        <v>755</v>
      </c>
    </row>
    <row r="156" spans="1:85" ht="13.5" customHeight="1" x14ac:dyDescent="0.3">
      <c r="A156" s="62" t="s">
        <v>739</v>
      </c>
      <c r="B156" s="62" t="s">
        <v>740</v>
      </c>
      <c r="C156" s="7" t="s">
        <v>2</v>
      </c>
      <c r="D156" s="7" t="s">
        <v>369</v>
      </c>
      <c r="E156" s="11" t="s">
        <v>755</v>
      </c>
      <c r="F156" s="11" t="s">
        <v>755</v>
      </c>
      <c r="G156" s="11" t="s">
        <v>755</v>
      </c>
      <c r="H156" s="11" t="s">
        <v>755</v>
      </c>
      <c r="I156" s="11" t="s">
        <v>755</v>
      </c>
      <c r="J156" s="11" t="s">
        <v>755</v>
      </c>
      <c r="K156" s="11" t="s">
        <v>755</v>
      </c>
      <c r="L156" s="11" t="s">
        <v>755</v>
      </c>
      <c r="M156" s="11">
        <v>4.292168155756222E-3</v>
      </c>
      <c r="N156" s="11" t="s">
        <v>755</v>
      </c>
      <c r="O156" s="11" t="s">
        <v>755</v>
      </c>
      <c r="P156" s="11" t="s">
        <v>755</v>
      </c>
      <c r="Q156" s="11" t="s">
        <v>755</v>
      </c>
      <c r="R156" s="11" t="s">
        <v>755</v>
      </c>
      <c r="S156" s="11">
        <v>7.2701157954484794E-3</v>
      </c>
      <c r="T156" s="11" t="s">
        <v>755</v>
      </c>
      <c r="U156" s="11" t="s">
        <v>755</v>
      </c>
      <c r="V156" s="11" t="s">
        <v>755</v>
      </c>
      <c r="W156" s="11" t="s">
        <v>755</v>
      </c>
      <c r="X156" s="11" t="s">
        <v>755</v>
      </c>
      <c r="Y156" s="11" t="s">
        <v>755</v>
      </c>
      <c r="Z156" s="11" t="s">
        <v>755</v>
      </c>
      <c r="AA156" s="11" t="s">
        <v>755</v>
      </c>
      <c r="AB156" s="11" t="s">
        <v>755</v>
      </c>
      <c r="AC156" s="11" t="s">
        <v>755</v>
      </c>
      <c r="AD156" s="11" t="s">
        <v>755</v>
      </c>
      <c r="AE156" s="11" t="s">
        <v>755</v>
      </c>
      <c r="AF156" s="11">
        <v>2.3797343351124071E-3</v>
      </c>
      <c r="AG156" s="11" t="s">
        <v>755</v>
      </c>
      <c r="AH156" s="11" t="s">
        <v>755</v>
      </c>
      <c r="AI156" s="11" t="s">
        <v>755</v>
      </c>
      <c r="AJ156" s="11" t="s">
        <v>755</v>
      </c>
      <c r="AK156" s="11" t="s">
        <v>755</v>
      </c>
      <c r="AL156" s="11" t="s">
        <v>755</v>
      </c>
      <c r="AM156" s="11" t="s">
        <v>755</v>
      </c>
      <c r="AN156" s="11" t="s">
        <v>755</v>
      </c>
      <c r="AO156" s="11" t="s">
        <v>755</v>
      </c>
      <c r="AP156" s="11" t="s">
        <v>755</v>
      </c>
      <c r="AQ156" s="11" t="s">
        <v>755</v>
      </c>
      <c r="AR156" s="11" t="s">
        <v>755</v>
      </c>
      <c r="AS156" s="11" t="s">
        <v>755</v>
      </c>
      <c r="AT156" s="11" t="s">
        <v>755</v>
      </c>
      <c r="AU156" s="11" t="s">
        <v>755</v>
      </c>
      <c r="AV156" s="11" t="s">
        <v>755</v>
      </c>
      <c r="AW156" s="11" t="s">
        <v>755</v>
      </c>
      <c r="AX156" s="11" t="s">
        <v>755</v>
      </c>
      <c r="AY156" s="11" t="s">
        <v>755</v>
      </c>
      <c r="AZ156" s="11" t="s">
        <v>755</v>
      </c>
      <c r="BA156" s="11" t="s">
        <v>755</v>
      </c>
      <c r="BB156" s="11" t="s">
        <v>755</v>
      </c>
      <c r="BC156" s="11" t="s">
        <v>755</v>
      </c>
      <c r="BD156" s="11" t="s">
        <v>755</v>
      </c>
      <c r="BE156" s="11" t="s">
        <v>755</v>
      </c>
      <c r="BF156" s="11">
        <v>5.2977832956108389E-2</v>
      </c>
      <c r="BG156" s="11" t="s">
        <v>755</v>
      </c>
      <c r="BH156" s="11" t="s">
        <v>755</v>
      </c>
      <c r="BI156" s="11" t="s">
        <v>755</v>
      </c>
      <c r="BJ156" s="11">
        <v>3.8701197199543288E-3</v>
      </c>
      <c r="BK156" s="11" t="s">
        <v>755</v>
      </c>
      <c r="BL156" s="11" t="s">
        <v>755</v>
      </c>
      <c r="BM156" s="11" t="s">
        <v>755</v>
      </c>
      <c r="BN156" s="11" t="s">
        <v>755</v>
      </c>
      <c r="BO156" s="11" t="s">
        <v>755</v>
      </c>
      <c r="BP156" s="11" t="s">
        <v>755</v>
      </c>
      <c r="BQ156" s="11" t="s">
        <v>755</v>
      </c>
      <c r="BR156" s="11" t="s">
        <v>755</v>
      </c>
      <c r="BS156" s="11" t="s">
        <v>755</v>
      </c>
      <c r="BT156" s="11" t="s">
        <v>755</v>
      </c>
      <c r="BU156" s="11" t="s">
        <v>755</v>
      </c>
      <c r="BV156" s="11" t="s">
        <v>755</v>
      </c>
      <c r="BW156" s="11" t="s">
        <v>755</v>
      </c>
      <c r="BX156" s="11" t="s">
        <v>755</v>
      </c>
      <c r="BY156" s="11" t="s">
        <v>755</v>
      </c>
      <c r="BZ156" s="11" t="s">
        <v>755</v>
      </c>
      <c r="CA156" s="11" t="s">
        <v>755</v>
      </c>
      <c r="CB156" s="11" t="s">
        <v>755</v>
      </c>
      <c r="CC156" s="11" t="s">
        <v>755</v>
      </c>
      <c r="CD156" s="11" t="s">
        <v>755</v>
      </c>
      <c r="CE156" s="11" t="s">
        <v>755</v>
      </c>
      <c r="CF156" s="11" t="s">
        <v>755</v>
      </c>
      <c r="CG156" s="11" t="s">
        <v>755</v>
      </c>
    </row>
    <row r="157" spans="1:85" ht="13.5" customHeight="1" x14ac:dyDescent="0.3">
      <c r="A157" s="62" t="s">
        <v>739</v>
      </c>
      <c r="B157" s="62" t="s">
        <v>740</v>
      </c>
      <c r="C157" s="7" t="s">
        <v>2</v>
      </c>
      <c r="D157" s="7" t="s">
        <v>371</v>
      </c>
      <c r="E157" s="11" t="s">
        <v>755</v>
      </c>
      <c r="F157" s="11" t="s">
        <v>755</v>
      </c>
      <c r="G157" s="11" t="s">
        <v>755</v>
      </c>
      <c r="H157" s="11" t="s">
        <v>755</v>
      </c>
      <c r="I157" s="11" t="s">
        <v>755</v>
      </c>
      <c r="J157" s="11" t="s">
        <v>755</v>
      </c>
      <c r="K157" s="11" t="s">
        <v>755</v>
      </c>
      <c r="L157" s="11" t="s">
        <v>755</v>
      </c>
      <c r="M157" s="11" t="s">
        <v>755</v>
      </c>
      <c r="N157" s="11" t="s">
        <v>755</v>
      </c>
      <c r="O157" s="11" t="s">
        <v>755</v>
      </c>
      <c r="P157" s="11" t="s">
        <v>755</v>
      </c>
      <c r="Q157" s="11" t="s">
        <v>755</v>
      </c>
      <c r="R157" s="11" t="s">
        <v>755</v>
      </c>
      <c r="S157" s="11" t="s">
        <v>755</v>
      </c>
      <c r="T157" s="11" t="s">
        <v>755</v>
      </c>
      <c r="U157" s="11" t="s">
        <v>755</v>
      </c>
      <c r="V157" s="11" t="s">
        <v>755</v>
      </c>
      <c r="W157" s="11" t="s">
        <v>755</v>
      </c>
      <c r="X157" s="11" t="s">
        <v>755</v>
      </c>
      <c r="Y157" s="11" t="s">
        <v>755</v>
      </c>
      <c r="Z157" s="11" t="s">
        <v>755</v>
      </c>
      <c r="AA157" s="11" t="s">
        <v>755</v>
      </c>
      <c r="AB157" s="11" t="s">
        <v>755</v>
      </c>
      <c r="AC157" s="11" t="s">
        <v>755</v>
      </c>
      <c r="AD157" s="11" t="s">
        <v>755</v>
      </c>
      <c r="AE157" s="11" t="s">
        <v>755</v>
      </c>
      <c r="AF157" s="11" t="s">
        <v>755</v>
      </c>
      <c r="AG157" s="11" t="s">
        <v>755</v>
      </c>
      <c r="AH157" s="11" t="s">
        <v>755</v>
      </c>
      <c r="AI157" s="11" t="s">
        <v>755</v>
      </c>
      <c r="AJ157" s="11" t="s">
        <v>755</v>
      </c>
      <c r="AK157" s="11" t="s">
        <v>755</v>
      </c>
      <c r="AL157" s="11" t="s">
        <v>755</v>
      </c>
      <c r="AM157" s="11" t="s">
        <v>755</v>
      </c>
      <c r="AN157" s="11" t="s">
        <v>755</v>
      </c>
      <c r="AO157" s="11" t="s">
        <v>755</v>
      </c>
      <c r="AP157" s="11" t="s">
        <v>755</v>
      </c>
      <c r="AQ157" s="11" t="s">
        <v>755</v>
      </c>
      <c r="AR157" s="11" t="s">
        <v>755</v>
      </c>
      <c r="AS157" s="11" t="s">
        <v>755</v>
      </c>
      <c r="AT157" s="11" t="s">
        <v>755</v>
      </c>
      <c r="AU157" s="11" t="s">
        <v>755</v>
      </c>
      <c r="AV157" s="11" t="s">
        <v>755</v>
      </c>
      <c r="AW157" s="11" t="s">
        <v>755</v>
      </c>
      <c r="AX157" s="11" t="s">
        <v>755</v>
      </c>
      <c r="AY157" s="11" t="s">
        <v>755</v>
      </c>
      <c r="AZ157" s="11" t="s">
        <v>755</v>
      </c>
      <c r="BA157" s="11" t="s">
        <v>755</v>
      </c>
      <c r="BB157" s="11" t="s">
        <v>755</v>
      </c>
      <c r="BC157" s="11" t="s">
        <v>755</v>
      </c>
      <c r="BD157" s="11" t="s">
        <v>755</v>
      </c>
      <c r="BE157" s="11" t="s">
        <v>755</v>
      </c>
      <c r="BF157" s="11">
        <v>7.900275422608663E-2</v>
      </c>
      <c r="BG157" s="11" t="s">
        <v>755</v>
      </c>
      <c r="BH157" s="11">
        <v>31.992003791257147</v>
      </c>
      <c r="BI157" s="11" t="s">
        <v>755</v>
      </c>
      <c r="BJ157" s="11" t="s">
        <v>755</v>
      </c>
      <c r="BK157" s="11">
        <v>54.480790515368739</v>
      </c>
      <c r="BL157" s="11">
        <v>7.1406219981077967</v>
      </c>
      <c r="BM157" s="11" t="s">
        <v>755</v>
      </c>
      <c r="BN157" s="11" t="s">
        <v>755</v>
      </c>
      <c r="BO157" s="11" t="s">
        <v>755</v>
      </c>
      <c r="BP157" s="11" t="s">
        <v>755</v>
      </c>
      <c r="BQ157" s="11" t="s">
        <v>755</v>
      </c>
      <c r="BR157" s="11" t="s">
        <v>755</v>
      </c>
      <c r="BS157" s="11" t="s">
        <v>755</v>
      </c>
      <c r="BT157" s="11" t="s">
        <v>755</v>
      </c>
      <c r="BU157" s="11" t="s">
        <v>755</v>
      </c>
      <c r="BV157" s="11" t="s">
        <v>755</v>
      </c>
      <c r="BW157" s="11" t="s">
        <v>755</v>
      </c>
      <c r="BX157" s="11" t="s">
        <v>755</v>
      </c>
      <c r="BY157" s="11" t="s">
        <v>755</v>
      </c>
      <c r="BZ157" s="11" t="s">
        <v>755</v>
      </c>
      <c r="CA157" s="11" t="s">
        <v>755</v>
      </c>
      <c r="CB157" s="11" t="s">
        <v>755</v>
      </c>
      <c r="CC157" s="11" t="s">
        <v>755</v>
      </c>
      <c r="CD157" s="11" t="s">
        <v>755</v>
      </c>
      <c r="CE157" s="11" t="s">
        <v>755</v>
      </c>
      <c r="CF157" s="11" t="s">
        <v>755</v>
      </c>
      <c r="CG157" s="11" t="s">
        <v>755</v>
      </c>
    </row>
    <row r="158" spans="1:85" ht="13.5" customHeight="1" x14ac:dyDescent="0.3">
      <c r="A158" s="62" t="s">
        <v>739</v>
      </c>
      <c r="B158" s="62" t="s">
        <v>740</v>
      </c>
      <c r="C158" s="7" t="s">
        <v>2</v>
      </c>
      <c r="D158" s="7" t="s">
        <v>373</v>
      </c>
      <c r="E158" s="11" t="s">
        <v>755</v>
      </c>
      <c r="F158" s="11" t="s">
        <v>755</v>
      </c>
      <c r="G158" s="11">
        <v>0.16764164083539776</v>
      </c>
      <c r="H158" s="11" t="s">
        <v>755</v>
      </c>
      <c r="I158" s="11" t="s">
        <v>755</v>
      </c>
      <c r="J158" s="11" t="s">
        <v>755</v>
      </c>
      <c r="K158" s="11">
        <v>17.342015702224231</v>
      </c>
      <c r="L158" s="11" t="s">
        <v>755</v>
      </c>
      <c r="M158" s="11" t="s">
        <v>755</v>
      </c>
      <c r="N158" s="11" t="s">
        <v>755</v>
      </c>
      <c r="O158" s="11">
        <v>18.06742485519506</v>
      </c>
      <c r="P158" s="11">
        <v>2.0826311877182246</v>
      </c>
      <c r="Q158" s="11" t="s">
        <v>755</v>
      </c>
      <c r="R158" s="11" t="s">
        <v>755</v>
      </c>
      <c r="S158" s="11">
        <v>6.9740910141734627E-3</v>
      </c>
      <c r="T158" s="11" t="s">
        <v>755</v>
      </c>
      <c r="U158" s="11" t="s">
        <v>755</v>
      </c>
      <c r="V158" s="11" t="s">
        <v>755</v>
      </c>
      <c r="W158" s="11" t="s">
        <v>755</v>
      </c>
      <c r="X158" s="11" t="s">
        <v>755</v>
      </c>
      <c r="Y158" s="11" t="s">
        <v>755</v>
      </c>
      <c r="Z158" s="11" t="s">
        <v>755</v>
      </c>
      <c r="AA158" s="11" t="s">
        <v>755</v>
      </c>
      <c r="AB158" s="11" t="s">
        <v>755</v>
      </c>
      <c r="AC158" s="11" t="s">
        <v>755</v>
      </c>
      <c r="AD158" s="11" t="s">
        <v>755</v>
      </c>
      <c r="AE158" s="11" t="s">
        <v>755</v>
      </c>
      <c r="AF158" s="11" t="s">
        <v>755</v>
      </c>
      <c r="AG158" s="11" t="s">
        <v>755</v>
      </c>
      <c r="AH158" s="11" t="s">
        <v>755</v>
      </c>
      <c r="AI158" s="11" t="s">
        <v>755</v>
      </c>
      <c r="AJ158" s="11" t="s">
        <v>755</v>
      </c>
      <c r="AK158" s="11" t="s">
        <v>755</v>
      </c>
      <c r="AL158" s="11" t="s">
        <v>755</v>
      </c>
      <c r="AM158" s="11" t="s">
        <v>755</v>
      </c>
      <c r="AN158" s="11" t="s">
        <v>755</v>
      </c>
      <c r="AO158" s="11" t="s">
        <v>755</v>
      </c>
      <c r="AP158" s="11">
        <v>120.6984498627556</v>
      </c>
      <c r="AQ158" s="11" t="s">
        <v>755</v>
      </c>
      <c r="AR158" s="11" t="s">
        <v>755</v>
      </c>
      <c r="AS158" s="11" t="s">
        <v>755</v>
      </c>
      <c r="AT158" s="11">
        <v>29.057113165778773</v>
      </c>
      <c r="AU158" s="11" t="s">
        <v>755</v>
      </c>
      <c r="AV158" s="11">
        <v>46.111650230445996</v>
      </c>
      <c r="AW158" s="11" t="s">
        <v>755</v>
      </c>
      <c r="AX158" s="11" t="s">
        <v>755</v>
      </c>
      <c r="AY158" s="11">
        <v>48.460168239727807</v>
      </c>
      <c r="AZ158" s="11" t="s">
        <v>755</v>
      </c>
      <c r="BA158" s="11" t="s">
        <v>755</v>
      </c>
      <c r="BB158" s="11" t="s">
        <v>755</v>
      </c>
      <c r="BC158" s="11" t="s">
        <v>755</v>
      </c>
      <c r="BD158" s="11" t="s">
        <v>755</v>
      </c>
      <c r="BE158" s="11">
        <v>1.0294131375010143</v>
      </c>
      <c r="BF158" s="11" t="s">
        <v>755</v>
      </c>
      <c r="BG158" s="11" t="s">
        <v>755</v>
      </c>
      <c r="BH158" s="11">
        <v>25.389827718624336</v>
      </c>
      <c r="BI158" s="11">
        <v>29.067399620399964</v>
      </c>
      <c r="BJ158" s="11">
        <v>1.2248910204450063</v>
      </c>
      <c r="BK158" s="11">
        <v>56.265741755420834</v>
      </c>
      <c r="BL158" s="11" t="s">
        <v>755</v>
      </c>
      <c r="BM158" s="11" t="s">
        <v>755</v>
      </c>
      <c r="BN158" s="11" t="s">
        <v>755</v>
      </c>
      <c r="BO158" s="11" t="s">
        <v>755</v>
      </c>
      <c r="BP158" s="11" t="s">
        <v>755</v>
      </c>
      <c r="BQ158" s="11" t="s">
        <v>755</v>
      </c>
      <c r="BR158" s="11" t="s">
        <v>755</v>
      </c>
      <c r="BS158" s="11" t="s">
        <v>755</v>
      </c>
      <c r="BT158" s="11" t="s">
        <v>755</v>
      </c>
      <c r="BU158" s="11" t="s">
        <v>755</v>
      </c>
      <c r="BV158" s="11" t="s">
        <v>755</v>
      </c>
      <c r="BW158" s="11" t="s">
        <v>755</v>
      </c>
      <c r="BX158" s="11" t="s">
        <v>755</v>
      </c>
      <c r="BY158" s="11" t="s">
        <v>755</v>
      </c>
      <c r="BZ158" s="11" t="s">
        <v>755</v>
      </c>
      <c r="CA158" s="11" t="s">
        <v>755</v>
      </c>
      <c r="CB158" s="11" t="s">
        <v>755</v>
      </c>
      <c r="CC158" s="11" t="s">
        <v>755</v>
      </c>
      <c r="CD158" s="11" t="s">
        <v>755</v>
      </c>
      <c r="CE158" s="11" t="s">
        <v>755</v>
      </c>
      <c r="CF158" s="11" t="s">
        <v>755</v>
      </c>
      <c r="CG158" s="11" t="s">
        <v>755</v>
      </c>
    </row>
    <row r="159" spans="1:85" ht="13.5" customHeight="1" x14ac:dyDescent="0.3">
      <c r="A159" s="62" t="s">
        <v>739</v>
      </c>
      <c r="B159" s="62" t="s">
        <v>740</v>
      </c>
      <c r="C159" s="7" t="s">
        <v>2</v>
      </c>
      <c r="D159" s="7" t="s">
        <v>375</v>
      </c>
      <c r="E159" s="11" t="s">
        <v>755</v>
      </c>
      <c r="F159" s="11" t="s">
        <v>755</v>
      </c>
      <c r="G159" s="11">
        <v>0.15692162290824599</v>
      </c>
      <c r="H159" s="11" t="s">
        <v>755</v>
      </c>
      <c r="I159" s="11" t="s">
        <v>755</v>
      </c>
      <c r="J159" s="11" t="s">
        <v>755</v>
      </c>
      <c r="K159" s="11">
        <v>23.435957677647295</v>
      </c>
      <c r="L159" s="11" t="s">
        <v>755</v>
      </c>
      <c r="M159" s="11" t="s">
        <v>755</v>
      </c>
      <c r="N159" s="11" t="s">
        <v>755</v>
      </c>
      <c r="O159" s="11">
        <v>15.049113162724465</v>
      </c>
      <c r="P159" s="11">
        <v>2.6570861708162501</v>
      </c>
      <c r="Q159" s="11" t="s">
        <v>755</v>
      </c>
      <c r="R159" s="11" t="s">
        <v>755</v>
      </c>
      <c r="S159" s="11">
        <v>2.1862580422619877E-3</v>
      </c>
      <c r="T159" s="11" t="s">
        <v>755</v>
      </c>
      <c r="U159" s="11" t="s">
        <v>755</v>
      </c>
      <c r="V159" s="11" t="s">
        <v>755</v>
      </c>
      <c r="W159" s="11" t="s">
        <v>755</v>
      </c>
      <c r="X159" s="11" t="s">
        <v>755</v>
      </c>
      <c r="Y159" s="11" t="s">
        <v>755</v>
      </c>
      <c r="Z159" s="11" t="s">
        <v>755</v>
      </c>
      <c r="AA159" s="11" t="s">
        <v>755</v>
      </c>
      <c r="AB159" s="11" t="s">
        <v>755</v>
      </c>
      <c r="AC159" s="11" t="s">
        <v>755</v>
      </c>
      <c r="AD159" s="11" t="s">
        <v>755</v>
      </c>
      <c r="AE159" s="11" t="s">
        <v>755</v>
      </c>
      <c r="AF159" s="11" t="s">
        <v>755</v>
      </c>
      <c r="AG159" s="11" t="s">
        <v>755</v>
      </c>
      <c r="AH159" s="11" t="s">
        <v>755</v>
      </c>
      <c r="AI159" s="11" t="s">
        <v>755</v>
      </c>
      <c r="AJ159" s="11" t="s">
        <v>755</v>
      </c>
      <c r="AK159" s="11" t="s">
        <v>755</v>
      </c>
      <c r="AL159" s="11" t="s">
        <v>755</v>
      </c>
      <c r="AM159" s="11" t="s">
        <v>755</v>
      </c>
      <c r="AN159" s="11" t="s">
        <v>755</v>
      </c>
      <c r="AO159" s="11" t="s">
        <v>755</v>
      </c>
      <c r="AP159" s="11">
        <v>109.20036652602884</v>
      </c>
      <c r="AQ159" s="11" t="s">
        <v>755</v>
      </c>
      <c r="AR159" s="11" t="s">
        <v>755</v>
      </c>
      <c r="AS159" s="11" t="s">
        <v>755</v>
      </c>
      <c r="AT159" s="11">
        <v>17.756957323085164</v>
      </c>
      <c r="AU159" s="11">
        <v>51.3531851141529</v>
      </c>
      <c r="AV159" s="11" t="s">
        <v>755</v>
      </c>
      <c r="AW159" s="11" t="s">
        <v>755</v>
      </c>
      <c r="AX159" s="11" t="s">
        <v>755</v>
      </c>
      <c r="AY159" s="11">
        <v>46.089456612440465</v>
      </c>
      <c r="AZ159" s="11">
        <v>62.521010753122489</v>
      </c>
      <c r="BA159" s="11" t="s">
        <v>755</v>
      </c>
      <c r="BB159" s="11">
        <v>2.7163115081665961</v>
      </c>
      <c r="BC159" s="11" t="s">
        <v>755</v>
      </c>
      <c r="BD159" s="11" t="s">
        <v>755</v>
      </c>
      <c r="BE159" s="11" t="s">
        <v>755</v>
      </c>
      <c r="BF159" s="11" t="s">
        <v>755</v>
      </c>
      <c r="BG159" s="11" t="s">
        <v>755</v>
      </c>
      <c r="BH159" s="11">
        <v>23.594399005729588</v>
      </c>
      <c r="BI159" s="11">
        <v>31.952702768818398</v>
      </c>
      <c r="BJ159" s="11">
        <v>2.6747527657696604</v>
      </c>
      <c r="BK159" s="11" t="s">
        <v>755</v>
      </c>
      <c r="BL159" s="11" t="s">
        <v>755</v>
      </c>
      <c r="BM159" s="11" t="s">
        <v>755</v>
      </c>
      <c r="BN159" s="11" t="s">
        <v>755</v>
      </c>
      <c r="BO159" s="11" t="s">
        <v>755</v>
      </c>
      <c r="BP159" s="11" t="s">
        <v>755</v>
      </c>
      <c r="BQ159" s="11" t="s">
        <v>755</v>
      </c>
      <c r="BR159" s="11" t="s">
        <v>755</v>
      </c>
      <c r="BS159" s="11" t="s">
        <v>755</v>
      </c>
      <c r="BT159" s="11" t="s">
        <v>755</v>
      </c>
      <c r="BU159" s="11" t="s">
        <v>755</v>
      </c>
      <c r="BV159" s="11" t="s">
        <v>755</v>
      </c>
      <c r="BW159" s="11" t="s">
        <v>755</v>
      </c>
      <c r="BX159" s="11" t="s">
        <v>755</v>
      </c>
      <c r="BY159" s="11" t="s">
        <v>755</v>
      </c>
      <c r="BZ159" s="11" t="s">
        <v>755</v>
      </c>
      <c r="CA159" s="11" t="s">
        <v>755</v>
      </c>
      <c r="CB159" s="11" t="s">
        <v>755</v>
      </c>
      <c r="CC159" s="11" t="s">
        <v>755</v>
      </c>
      <c r="CD159" s="11" t="s">
        <v>755</v>
      </c>
      <c r="CE159" s="11" t="s">
        <v>755</v>
      </c>
      <c r="CF159" s="11" t="s">
        <v>755</v>
      </c>
      <c r="CG159" s="11" t="s">
        <v>755</v>
      </c>
    </row>
    <row r="160" spans="1:85" ht="13.5" customHeight="1" x14ac:dyDescent="0.3">
      <c r="A160" s="62" t="s">
        <v>739</v>
      </c>
      <c r="B160" s="62" t="s">
        <v>740</v>
      </c>
      <c r="C160" s="7" t="s">
        <v>2</v>
      </c>
      <c r="D160" s="7" t="s">
        <v>377</v>
      </c>
      <c r="E160" s="11" t="s">
        <v>755</v>
      </c>
      <c r="F160" s="11">
        <v>3.3055003214063863</v>
      </c>
      <c r="G160" s="11" t="s">
        <v>755</v>
      </c>
      <c r="H160" s="11">
        <v>0.19228026518682526</v>
      </c>
      <c r="I160" s="11">
        <v>785.60908892196824</v>
      </c>
      <c r="J160" s="11" t="s">
        <v>755</v>
      </c>
      <c r="K160" s="11">
        <v>1616.6663033265693</v>
      </c>
      <c r="L160" s="11">
        <v>508.55729474043466</v>
      </c>
      <c r="M160" s="11" t="s">
        <v>755</v>
      </c>
      <c r="N160" s="11" t="s">
        <v>755</v>
      </c>
      <c r="O160" s="11" t="s">
        <v>755</v>
      </c>
      <c r="P160" s="11" t="s">
        <v>755</v>
      </c>
      <c r="Q160" s="11" t="s">
        <v>755</v>
      </c>
      <c r="R160" s="11" t="s">
        <v>755</v>
      </c>
      <c r="S160" s="11" t="s">
        <v>755</v>
      </c>
      <c r="T160" s="11" t="s">
        <v>755</v>
      </c>
      <c r="U160" s="11" t="s">
        <v>755</v>
      </c>
      <c r="V160" s="11" t="s">
        <v>755</v>
      </c>
      <c r="W160" s="11" t="s">
        <v>755</v>
      </c>
      <c r="X160" s="11">
        <v>1.010745283670339</v>
      </c>
      <c r="Y160" s="11" t="s">
        <v>755</v>
      </c>
      <c r="Z160" s="11" t="s">
        <v>755</v>
      </c>
      <c r="AA160" s="11" t="s">
        <v>755</v>
      </c>
      <c r="AB160" s="11" t="s">
        <v>755</v>
      </c>
      <c r="AC160" s="11" t="s">
        <v>755</v>
      </c>
      <c r="AD160" s="11" t="s">
        <v>755</v>
      </c>
      <c r="AE160" s="11" t="s">
        <v>755</v>
      </c>
      <c r="AF160" s="11" t="s">
        <v>755</v>
      </c>
      <c r="AG160" s="11" t="s">
        <v>755</v>
      </c>
      <c r="AH160" s="11" t="s">
        <v>755</v>
      </c>
      <c r="AI160" s="11" t="s">
        <v>755</v>
      </c>
      <c r="AJ160" s="11" t="s">
        <v>755</v>
      </c>
      <c r="AK160" s="11" t="s">
        <v>755</v>
      </c>
      <c r="AL160" s="11" t="s">
        <v>755</v>
      </c>
      <c r="AM160" s="11" t="s">
        <v>755</v>
      </c>
      <c r="AN160" s="11" t="s">
        <v>755</v>
      </c>
      <c r="AO160" s="11" t="s">
        <v>755</v>
      </c>
      <c r="AP160" s="11" t="s">
        <v>755</v>
      </c>
      <c r="AQ160" s="11" t="s">
        <v>755</v>
      </c>
      <c r="AR160" s="11" t="s">
        <v>755</v>
      </c>
      <c r="AS160" s="11" t="s">
        <v>755</v>
      </c>
      <c r="AT160" s="11" t="s">
        <v>755</v>
      </c>
      <c r="AU160" s="11" t="s">
        <v>755</v>
      </c>
      <c r="AV160" s="11">
        <v>1.778061179885345</v>
      </c>
      <c r="AW160" s="11" t="s">
        <v>755</v>
      </c>
      <c r="AX160" s="11">
        <v>11.210250584648117</v>
      </c>
      <c r="AY160" s="11">
        <v>3601.1568309964146</v>
      </c>
      <c r="AZ160" s="11" t="s">
        <v>755</v>
      </c>
      <c r="BA160" s="11" t="s">
        <v>755</v>
      </c>
      <c r="BB160" s="11" t="s">
        <v>755</v>
      </c>
      <c r="BC160" s="11">
        <v>93.577180510336589</v>
      </c>
      <c r="BD160" s="11">
        <v>6.1148820086455506</v>
      </c>
      <c r="BE160" s="11" t="s">
        <v>755</v>
      </c>
      <c r="BF160" s="11" t="s">
        <v>755</v>
      </c>
      <c r="BG160" s="11" t="s">
        <v>755</v>
      </c>
      <c r="BH160" s="11" t="s">
        <v>755</v>
      </c>
      <c r="BI160" s="11">
        <v>2136.3755278639192</v>
      </c>
      <c r="BJ160" s="11" t="s">
        <v>755</v>
      </c>
      <c r="BK160" s="11" t="s">
        <v>755</v>
      </c>
      <c r="BL160" s="11" t="s">
        <v>755</v>
      </c>
      <c r="BM160" s="11">
        <v>54.545000956583941</v>
      </c>
      <c r="BN160" s="11" t="s">
        <v>755</v>
      </c>
      <c r="BO160" s="11" t="s">
        <v>755</v>
      </c>
      <c r="BP160" s="11" t="s">
        <v>755</v>
      </c>
      <c r="BQ160" s="11" t="s">
        <v>755</v>
      </c>
      <c r="BR160" s="11" t="s">
        <v>755</v>
      </c>
      <c r="BS160" s="11" t="s">
        <v>755</v>
      </c>
      <c r="BT160" s="11" t="s">
        <v>755</v>
      </c>
      <c r="BU160" s="11" t="s">
        <v>755</v>
      </c>
      <c r="BV160" s="11" t="s">
        <v>755</v>
      </c>
      <c r="BW160" s="11" t="s">
        <v>755</v>
      </c>
      <c r="BX160" s="11" t="s">
        <v>755</v>
      </c>
      <c r="BY160" s="11" t="s">
        <v>755</v>
      </c>
      <c r="BZ160" s="11" t="s">
        <v>755</v>
      </c>
      <c r="CA160" s="11" t="s">
        <v>755</v>
      </c>
      <c r="CB160" s="11" t="s">
        <v>755</v>
      </c>
      <c r="CC160" s="11" t="s">
        <v>755</v>
      </c>
      <c r="CD160" s="11" t="s">
        <v>755</v>
      </c>
      <c r="CE160" s="11" t="s">
        <v>755</v>
      </c>
      <c r="CF160" s="11" t="s">
        <v>755</v>
      </c>
      <c r="CG160" s="11" t="s">
        <v>755</v>
      </c>
    </row>
    <row r="161" spans="1:85" ht="13.5" customHeight="1" x14ac:dyDescent="0.3">
      <c r="A161" s="62" t="s">
        <v>739</v>
      </c>
      <c r="B161" s="62" t="s">
        <v>740</v>
      </c>
      <c r="C161" s="7" t="s">
        <v>2</v>
      </c>
      <c r="D161" s="7" t="s">
        <v>379</v>
      </c>
      <c r="E161" s="11">
        <v>0.54305648258811567</v>
      </c>
      <c r="F161" s="11" t="s">
        <v>755</v>
      </c>
      <c r="G161" s="11" t="s">
        <v>755</v>
      </c>
      <c r="H161" s="11" t="s">
        <v>755</v>
      </c>
      <c r="I161" s="11" t="s">
        <v>755</v>
      </c>
      <c r="J161" s="11" t="s">
        <v>755</v>
      </c>
      <c r="K161" s="11">
        <v>2068.913367500149</v>
      </c>
      <c r="L161" s="11" t="s">
        <v>755</v>
      </c>
      <c r="M161" s="11" t="s">
        <v>755</v>
      </c>
      <c r="N161" s="11">
        <v>1050.2738689626556</v>
      </c>
      <c r="O161" s="11" t="s">
        <v>755</v>
      </c>
      <c r="P161" s="11">
        <v>523.10922599540879</v>
      </c>
      <c r="Q161" s="11" t="s">
        <v>755</v>
      </c>
      <c r="R161" s="11" t="s">
        <v>755</v>
      </c>
      <c r="S161" s="11">
        <v>5.1529446614512779E-3</v>
      </c>
      <c r="T161" s="11" t="s">
        <v>755</v>
      </c>
      <c r="U161" s="11" t="s">
        <v>755</v>
      </c>
      <c r="V161" s="11" t="s">
        <v>755</v>
      </c>
      <c r="W161" s="11" t="s">
        <v>755</v>
      </c>
      <c r="X161" s="11" t="s">
        <v>755</v>
      </c>
      <c r="Y161" s="11" t="s">
        <v>755</v>
      </c>
      <c r="Z161" s="11" t="s">
        <v>755</v>
      </c>
      <c r="AA161" s="11" t="s">
        <v>755</v>
      </c>
      <c r="AB161" s="11" t="s">
        <v>755</v>
      </c>
      <c r="AC161" s="11" t="s">
        <v>755</v>
      </c>
      <c r="AD161" s="11" t="s">
        <v>755</v>
      </c>
      <c r="AE161" s="11" t="s">
        <v>755</v>
      </c>
      <c r="AF161" s="11" t="s">
        <v>755</v>
      </c>
      <c r="AG161" s="11">
        <v>7.6822405093203585</v>
      </c>
      <c r="AH161" s="11" t="s">
        <v>755</v>
      </c>
      <c r="AI161" s="11" t="s">
        <v>755</v>
      </c>
      <c r="AJ161" s="11" t="s">
        <v>755</v>
      </c>
      <c r="AK161" s="11" t="s">
        <v>755</v>
      </c>
      <c r="AL161" s="11" t="s">
        <v>755</v>
      </c>
      <c r="AM161" s="11" t="s">
        <v>755</v>
      </c>
      <c r="AN161" s="11" t="s">
        <v>755</v>
      </c>
      <c r="AO161" s="11">
        <v>5859.0280249599427</v>
      </c>
      <c r="AP161" s="11">
        <v>5340.6813244409022</v>
      </c>
      <c r="AQ161" s="11" t="s">
        <v>755</v>
      </c>
      <c r="AR161" s="11" t="s">
        <v>755</v>
      </c>
      <c r="AS161" s="11" t="s">
        <v>755</v>
      </c>
      <c r="AT161" s="11" t="s">
        <v>755</v>
      </c>
      <c r="AU161" s="11" t="s">
        <v>755</v>
      </c>
      <c r="AV161" s="11">
        <v>1.6107214241515233</v>
      </c>
      <c r="AW161" s="11" t="s">
        <v>755</v>
      </c>
      <c r="AX161" s="11" t="s">
        <v>755</v>
      </c>
      <c r="AY161" s="11">
        <v>2504.0286335538221</v>
      </c>
      <c r="AZ161" s="11" t="s">
        <v>755</v>
      </c>
      <c r="BA161" s="11" t="s">
        <v>755</v>
      </c>
      <c r="BB161" s="11">
        <v>4.9221157586914921E-2</v>
      </c>
      <c r="BC161" s="11" t="s">
        <v>755</v>
      </c>
      <c r="BD161" s="11" t="s">
        <v>755</v>
      </c>
      <c r="BE161" s="11" t="s">
        <v>755</v>
      </c>
      <c r="BF161" s="11" t="s">
        <v>755</v>
      </c>
      <c r="BG161" s="11">
        <v>1106.8377500283607</v>
      </c>
      <c r="BH161" s="11" t="s">
        <v>755</v>
      </c>
      <c r="BI161" s="11">
        <v>2631.3840812704198</v>
      </c>
      <c r="BJ161" s="11" t="s">
        <v>755</v>
      </c>
      <c r="BK161" s="11" t="s">
        <v>755</v>
      </c>
      <c r="BL161" s="11" t="s">
        <v>755</v>
      </c>
      <c r="BM161" s="11" t="s">
        <v>755</v>
      </c>
      <c r="BN161" s="11" t="s">
        <v>755</v>
      </c>
      <c r="BO161" s="11" t="s">
        <v>755</v>
      </c>
      <c r="BP161" s="11" t="s">
        <v>755</v>
      </c>
      <c r="BQ161" s="11" t="s">
        <v>755</v>
      </c>
      <c r="BR161" s="11" t="s">
        <v>755</v>
      </c>
      <c r="BS161" s="11" t="s">
        <v>755</v>
      </c>
      <c r="BT161" s="11" t="s">
        <v>755</v>
      </c>
      <c r="BU161" s="11" t="s">
        <v>755</v>
      </c>
      <c r="BV161" s="11" t="s">
        <v>755</v>
      </c>
      <c r="BW161" s="11" t="s">
        <v>755</v>
      </c>
      <c r="BX161" s="11" t="s">
        <v>755</v>
      </c>
      <c r="BY161" s="11" t="s">
        <v>755</v>
      </c>
      <c r="BZ161" s="11" t="s">
        <v>755</v>
      </c>
      <c r="CA161" s="11" t="s">
        <v>755</v>
      </c>
      <c r="CB161" s="11" t="s">
        <v>755</v>
      </c>
      <c r="CC161" s="11" t="s">
        <v>755</v>
      </c>
      <c r="CD161" s="11" t="s">
        <v>755</v>
      </c>
      <c r="CE161" s="11" t="s">
        <v>755</v>
      </c>
      <c r="CF161" s="11" t="s">
        <v>755</v>
      </c>
      <c r="CG161" s="11" t="s">
        <v>755</v>
      </c>
    </row>
    <row r="162" spans="1:85" ht="13.5" customHeight="1" x14ac:dyDescent="0.3">
      <c r="A162" s="62" t="s">
        <v>739</v>
      </c>
      <c r="B162" s="62" t="s">
        <v>740</v>
      </c>
      <c r="C162" s="7" t="s">
        <v>2</v>
      </c>
      <c r="D162" s="7" t="s">
        <v>381</v>
      </c>
      <c r="E162" s="11" t="s">
        <v>755</v>
      </c>
      <c r="F162" s="11" t="s">
        <v>755</v>
      </c>
      <c r="G162" s="11" t="s">
        <v>755</v>
      </c>
      <c r="H162" s="11" t="s">
        <v>755</v>
      </c>
      <c r="I162" s="11" t="s">
        <v>755</v>
      </c>
      <c r="J162" s="11" t="s">
        <v>755</v>
      </c>
      <c r="K162" s="11" t="s">
        <v>755</v>
      </c>
      <c r="L162" s="11">
        <v>166.83557977412465</v>
      </c>
      <c r="M162" s="11" t="s">
        <v>755</v>
      </c>
      <c r="N162" s="11">
        <v>1679.4366939365482</v>
      </c>
      <c r="O162" s="11" t="s">
        <v>755</v>
      </c>
      <c r="P162" s="11" t="s">
        <v>755</v>
      </c>
      <c r="Q162" s="11" t="s">
        <v>755</v>
      </c>
      <c r="R162" s="11" t="s">
        <v>755</v>
      </c>
      <c r="S162" s="11" t="s">
        <v>755</v>
      </c>
      <c r="T162" s="11" t="s">
        <v>755</v>
      </c>
      <c r="U162" s="11" t="s">
        <v>755</v>
      </c>
      <c r="V162" s="11" t="s">
        <v>755</v>
      </c>
      <c r="W162" s="11" t="s">
        <v>755</v>
      </c>
      <c r="X162" s="11" t="s">
        <v>755</v>
      </c>
      <c r="Y162" s="11" t="s">
        <v>755</v>
      </c>
      <c r="Z162" s="11" t="s">
        <v>755</v>
      </c>
      <c r="AA162" s="11">
        <v>0.1479712878043877</v>
      </c>
      <c r="AB162" s="11" t="s">
        <v>755</v>
      </c>
      <c r="AC162" s="11" t="s">
        <v>755</v>
      </c>
      <c r="AD162" s="11" t="s">
        <v>755</v>
      </c>
      <c r="AE162" s="11" t="s">
        <v>755</v>
      </c>
      <c r="AF162" s="11" t="s">
        <v>755</v>
      </c>
      <c r="AG162" s="11" t="s">
        <v>755</v>
      </c>
      <c r="AH162" s="11" t="s">
        <v>755</v>
      </c>
      <c r="AI162" s="11" t="s">
        <v>755</v>
      </c>
      <c r="AJ162" s="11" t="s">
        <v>755</v>
      </c>
      <c r="AK162" s="11" t="s">
        <v>755</v>
      </c>
      <c r="AL162" s="11" t="s">
        <v>755</v>
      </c>
      <c r="AM162" s="11" t="s">
        <v>755</v>
      </c>
      <c r="AN162" s="11" t="s">
        <v>755</v>
      </c>
      <c r="AO162" s="11" t="s">
        <v>755</v>
      </c>
      <c r="AP162" s="11" t="s">
        <v>755</v>
      </c>
      <c r="AQ162" s="11" t="s">
        <v>755</v>
      </c>
      <c r="AR162" s="11" t="s">
        <v>755</v>
      </c>
      <c r="AS162" s="11" t="s">
        <v>755</v>
      </c>
      <c r="AT162" s="11">
        <v>93.687430696111747</v>
      </c>
      <c r="AU162" s="11" t="s">
        <v>755</v>
      </c>
      <c r="AV162" s="11">
        <v>1.2670107081828503</v>
      </c>
      <c r="AW162" s="11" t="s">
        <v>755</v>
      </c>
      <c r="AX162" s="11" t="s">
        <v>755</v>
      </c>
      <c r="AY162" s="11" t="s">
        <v>755</v>
      </c>
      <c r="AZ162" s="11" t="s">
        <v>755</v>
      </c>
      <c r="BA162" s="11" t="s">
        <v>755</v>
      </c>
      <c r="BB162" s="11" t="s">
        <v>755</v>
      </c>
      <c r="BC162" s="11" t="s">
        <v>755</v>
      </c>
      <c r="BD162" s="11" t="s">
        <v>755</v>
      </c>
      <c r="BE162" s="11" t="s">
        <v>755</v>
      </c>
      <c r="BF162" s="11" t="s">
        <v>755</v>
      </c>
      <c r="BG162" s="11">
        <v>1913.3003429211547</v>
      </c>
      <c r="BH162" s="11" t="s">
        <v>755</v>
      </c>
      <c r="BI162" s="11" t="s">
        <v>755</v>
      </c>
      <c r="BJ162" s="11" t="s">
        <v>755</v>
      </c>
      <c r="BK162" s="11" t="s">
        <v>755</v>
      </c>
      <c r="BL162" s="11" t="s">
        <v>755</v>
      </c>
      <c r="BM162" s="11" t="s">
        <v>755</v>
      </c>
      <c r="BN162" s="11" t="s">
        <v>755</v>
      </c>
      <c r="BO162" s="11" t="s">
        <v>755</v>
      </c>
      <c r="BP162" s="11" t="s">
        <v>755</v>
      </c>
      <c r="BQ162" s="11" t="s">
        <v>755</v>
      </c>
      <c r="BR162" s="11" t="s">
        <v>755</v>
      </c>
      <c r="BS162" s="11" t="s">
        <v>755</v>
      </c>
      <c r="BT162" s="11" t="s">
        <v>755</v>
      </c>
      <c r="BU162" s="11" t="s">
        <v>755</v>
      </c>
      <c r="BV162" s="11" t="s">
        <v>755</v>
      </c>
      <c r="BW162" s="11" t="s">
        <v>755</v>
      </c>
      <c r="BX162" s="11" t="s">
        <v>755</v>
      </c>
      <c r="BY162" s="11" t="s">
        <v>755</v>
      </c>
      <c r="BZ162" s="11" t="s">
        <v>755</v>
      </c>
      <c r="CA162" s="11" t="s">
        <v>755</v>
      </c>
      <c r="CB162" s="11" t="s">
        <v>755</v>
      </c>
      <c r="CC162" s="11" t="s">
        <v>755</v>
      </c>
      <c r="CD162" s="11" t="s">
        <v>755</v>
      </c>
      <c r="CE162" s="11" t="s">
        <v>755</v>
      </c>
      <c r="CF162" s="11" t="s">
        <v>755</v>
      </c>
      <c r="CG162" s="11" t="s">
        <v>755</v>
      </c>
    </row>
    <row r="163" spans="1:85" ht="13.5" customHeight="1" x14ac:dyDescent="0.3">
      <c r="A163" s="62" t="s">
        <v>739</v>
      </c>
      <c r="B163" s="62" t="s">
        <v>740</v>
      </c>
      <c r="C163" s="7" t="s">
        <v>2</v>
      </c>
      <c r="D163" s="7" t="s">
        <v>383</v>
      </c>
      <c r="E163" s="11" t="s">
        <v>755</v>
      </c>
      <c r="F163" s="11" t="s">
        <v>755</v>
      </c>
      <c r="G163" s="11" t="s">
        <v>755</v>
      </c>
      <c r="H163" s="11" t="s">
        <v>755</v>
      </c>
      <c r="I163" s="11" t="s">
        <v>755</v>
      </c>
      <c r="J163" s="11">
        <v>4.9227308468191966</v>
      </c>
      <c r="K163" s="11" t="s">
        <v>755</v>
      </c>
      <c r="L163" s="11" t="s">
        <v>755</v>
      </c>
      <c r="M163" s="11" t="s">
        <v>755</v>
      </c>
      <c r="N163" s="11" t="s">
        <v>755</v>
      </c>
      <c r="O163" s="11">
        <v>20.134403736290079</v>
      </c>
      <c r="P163" s="11" t="s">
        <v>755</v>
      </c>
      <c r="Q163" s="11" t="s">
        <v>755</v>
      </c>
      <c r="R163" s="11" t="s">
        <v>755</v>
      </c>
      <c r="S163" s="11" t="s">
        <v>755</v>
      </c>
      <c r="T163" s="11" t="s">
        <v>755</v>
      </c>
      <c r="U163" s="11" t="s">
        <v>755</v>
      </c>
      <c r="V163" s="11" t="s">
        <v>755</v>
      </c>
      <c r="W163" s="11" t="s">
        <v>755</v>
      </c>
      <c r="X163" s="11" t="s">
        <v>755</v>
      </c>
      <c r="Y163" s="11" t="s">
        <v>755</v>
      </c>
      <c r="Z163" s="11" t="s">
        <v>755</v>
      </c>
      <c r="AA163" s="11" t="s">
        <v>755</v>
      </c>
      <c r="AB163" s="11" t="s">
        <v>755</v>
      </c>
      <c r="AC163" s="11" t="s">
        <v>755</v>
      </c>
      <c r="AD163" s="11" t="s">
        <v>755</v>
      </c>
      <c r="AE163" s="11" t="s">
        <v>755</v>
      </c>
      <c r="AF163" s="11" t="s">
        <v>755</v>
      </c>
      <c r="AG163" s="11" t="s">
        <v>755</v>
      </c>
      <c r="AH163" s="11" t="s">
        <v>755</v>
      </c>
      <c r="AI163" s="11" t="s">
        <v>755</v>
      </c>
      <c r="AJ163" s="11" t="s">
        <v>755</v>
      </c>
      <c r="AK163" s="11" t="s">
        <v>755</v>
      </c>
      <c r="AL163" s="11" t="s">
        <v>755</v>
      </c>
      <c r="AM163" s="11" t="s">
        <v>755</v>
      </c>
      <c r="AN163" s="11" t="s">
        <v>755</v>
      </c>
      <c r="AO163" s="11" t="s">
        <v>755</v>
      </c>
      <c r="AP163" s="11" t="s">
        <v>755</v>
      </c>
      <c r="AQ163" s="11" t="s">
        <v>755</v>
      </c>
      <c r="AR163" s="11" t="s">
        <v>755</v>
      </c>
      <c r="AS163" s="11" t="s">
        <v>755</v>
      </c>
      <c r="AT163" s="11" t="s">
        <v>755</v>
      </c>
      <c r="AU163" s="11" t="s">
        <v>755</v>
      </c>
      <c r="AV163" s="11" t="s">
        <v>755</v>
      </c>
      <c r="AW163" s="11" t="s">
        <v>755</v>
      </c>
      <c r="AX163" s="11" t="s">
        <v>755</v>
      </c>
      <c r="AY163" s="11" t="s">
        <v>755</v>
      </c>
      <c r="AZ163" s="11" t="s">
        <v>755</v>
      </c>
      <c r="BA163" s="11" t="s">
        <v>755</v>
      </c>
      <c r="BB163" s="11">
        <v>0.56648807208627283</v>
      </c>
      <c r="BC163" s="11" t="s">
        <v>755</v>
      </c>
      <c r="BD163" s="11" t="s">
        <v>755</v>
      </c>
      <c r="BE163" s="11" t="s">
        <v>755</v>
      </c>
      <c r="BF163" s="11" t="s">
        <v>755</v>
      </c>
      <c r="BG163" s="11" t="s">
        <v>755</v>
      </c>
      <c r="BH163" s="11">
        <v>25.85269923270511</v>
      </c>
      <c r="BI163" s="11" t="s">
        <v>755</v>
      </c>
      <c r="BJ163" s="11">
        <v>0.47083365718095177</v>
      </c>
      <c r="BK163" s="11" t="s">
        <v>755</v>
      </c>
      <c r="BL163" s="11" t="s">
        <v>755</v>
      </c>
      <c r="BM163" s="11" t="s">
        <v>755</v>
      </c>
      <c r="BN163" s="11" t="s">
        <v>755</v>
      </c>
      <c r="BO163" s="11" t="s">
        <v>755</v>
      </c>
      <c r="BP163" s="11" t="s">
        <v>755</v>
      </c>
      <c r="BQ163" s="11" t="s">
        <v>755</v>
      </c>
      <c r="BR163" s="11" t="s">
        <v>755</v>
      </c>
      <c r="BS163" s="11" t="s">
        <v>755</v>
      </c>
      <c r="BT163" s="11" t="s">
        <v>755</v>
      </c>
      <c r="BU163" s="11" t="s">
        <v>755</v>
      </c>
      <c r="BV163" s="11" t="s">
        <v>755</v>
      </c>
      <c r="BW163" s="11" t="s">
        <v>755</v>
      </c>
      <c r="BX163" s="11" t="s">
        <v>755</v>
      </c>
      <c r="BY163" s="11" t="s">
        <v>755</v>
      </c>
      <c r="BZ163" s="11" t="s">
        <v>755</v>
      </c>
      <c r="CA163" s="11" t="s">
        <v>755</v>
      </c>
      <c r="CB163" s="11" t="s">
        <v>755</v>
      </c>
      <c r="CC163" s="11" t="s">
        <v>755</v>
      </c>
      <c r="CD163" s="11" t="s">
        <v>755</v>
      </c>
      <c r="CE163" s="11" t="s">
        <v>755</v>
      </c>
      <c r="CF163" s="11" t="s">
        <v>755</v>
      </c>
      <c r="CG163" s="11" t="s">
        <v>755</v>
      </c>
    </row>
    <row r="164" spans="1:85" ht="13.5" customHeight="1" x14ac:dyDescent="0.3">
      <c r="A164" s="62" t="s">
        <v>739</v>
      </c>
      <c r="B164" s="62" t="s">
        <v>740</v>
      </c>
      <c r="C164" s="7" t="s">
        <v>2</v>
      </c>
      <c r="D164" s="7" t="s">
        <v>385</v>
      </c>
      <c r="E164" s="11">
        <v>0.67492499937768358</v>
      </c>
      <c r="F164" s="11" t="s">
        <v>755</v>
      </c>
      <c r="G164" s="11" t="s">
        <v>755</v>
      </c>
      <c r="H164" s="11" t="s">
        <v>755</v>
      </c>
      <c r="I164" s="11" t="s">
        <v>755</v>
      </c>
      <c r="J164" s="11" t="s">
        <v>755</v>
      </c>
      <c r="K164" s="11" t="s">
        <v>755</v>
      </c>
      <c r="L164" s="11" t="s">
        <v>755</v>
      </c>
      <c r="M164" s="11" t="s">
        <v>755</v>
      </c>
      <c r="N164" s="11" t="s">
        <v>755</v>
      </c>
      <c r="O164" s="11" t="s">
        <v>755</v>
      </c>
      <c r="P164" s="11" t="s">
        <v>755</v>
      </c>
      <c r="Q164" s="11" t="s">
        <v>755</v>
      </c>
      <c r="R164" s="11" t="s">
        <v>755</v>
      </c>
      <c r="S164" s="11" t="s">
        <v>755</v>
      </c>
      <c r="T164" s="11" t="s">
        <v>755</v>
      </c>
      <c r="U164" s="11" t="s">
        <v>755</v>
      </c>
      <c r="V164" s="11" t="s">
        <v>755</v>
      </c>
      <c r="W164" s="11" t="s">
        <v>755</v>
      </c>
      <c r="X164" s="11" t="s">
        <v>755</v>
      </c>
      <c r="Y164" s="11" t="s">
        <v>755</v>
      </c>
      <c r="Z164" s="11" t="s">
        <v>755</v>
      </c>
      <c r="AA164" s="11" t="s">
        <v>755</v>
      </c>
      <c r="AB164" s="11" t="s">
        <v>755</v>
      </c>
      <c r="AC164" s="11" t="s">
        <v>755</v>
      </c>
      <c r="AD164" s="11" t="s">
        <v>755</v>
      </c>
      <c r="AE164" s="11" t="s">
        <v>755</v>
      </c>
      <c r="AF164" s="11" t="s">
        <v>755</v>
      </c>
      <c r="AG164" s="11" t="s">
        <v>755</v>
      </c>
      <c r="AH164" s="11" t="s">
        <v>755</v>
      </c>
      <c r="AI164" s="11" t="s">
        <v>755</v>
      </c>
      <c r="AJ164" s="11" t="s">
        <v>755</v>
      </c>
      <c r="AK164" s="11" t="s">
        <v>755</v>
      </c>
      <c r="AL164" s="11" t="s">
        <v>755</v>
      </c>
      <c r="AM164" s="11" t="s">
        <v>755</v>
      </c>
      <c r="AN164" s="11" t="s">
        <v>755</v>
      </c>
      <c r="AO164" s="11" t="s">
        <v>755</v>
      </c>
      <c r="AP164" s="11" t="s">
        <v>755</v>
      </c>
      <c r="AQ164" s="11" t="s">
        <v>755</v>
      </c>
      <c r="AR164" s="11" t="s">
        <v>755</v>
      </c>
      <c r="AS164" s="11" t="s">
        <v>755</v>
      </c>
      <c r="AT164" s="11" t="s">
        <v>755</v>
      </c>
      <c r="AU164" s="11" t="s">
        <v>755</v>
      </c>
      <c r="AV164" s="11" t="s">
        <v>755</v>
      </c>
      <c r="AW164" s="11" t="s">
        <v>755</v>
      </c>
      <c r="AX164" s="11" t="s">
        <v>755</v>
      </c>
      <c r="AY164" s="11" t="s">
        <v>755</v>
      </c>
      <c r="AZ164" s="11" t="s">
        <v>755</v>
      </c>
      <c r="BA164" s="11" t="s">
        <v>755</v>
      </c>
      <c r="BB164" s="11" t="s">
        <v>755</v>
      </c>
      <c r="BC164" s="11">
        <v>28.476842477003675</v>
      </c>
      <c r="BD164" s="11">
        <v>71.116736915390817</v>
      </c>
      <c r="BE164" s="11" t="s">
        <v>755</v>
      </c>
      <c r="BF164" s="11" t="s">
        <v>755</v>
      </c>
      <c r="BG164" s="11" t="s">
        <v>755</v>
      </c>
      <c r="BH164" s="11" t="s">
        <v>755</v>
      </c>
      <c r="BI164" s="11" t="s">
        <v>755</v>
      </c>
      <c r="BJ164" s="11" t="s">
        <v>755</v>
      </c>
      <c r="BK164" s="11" t="s">
        <v>755</v>
      </c>
      <c r="BL164" s="11" t="s">
        <v>755</v>
      </c>
      <c r="BM164" s="11" t="s">
        <v>755</v>
      </c>
      <c r="BN164" s="11">
        <v>1.6520655926281826</v>
      </c>
      <c r="BO164" s="11" t="s">
        <v>755</v>
      </c>
      <c r="BP164" s="11" t="s">
        <v>755</v>
      </c>
      <c r="BQ164" s="11" t="s">
        <v>755</v>
      </c>
      <c r="BR164" s="11" t="s">
        <v>755</v>
      </c>
      <c r="BS164" s="11" t="s">
        <v>755</v>
      </c>
      <c r="BT164" s="11" t="s">
        <v>755</v>
      </c>
      <c r="BU164" s="11" t="s">
        <v>755</v>
      </c>
      <c r="BV164" s="11" t="s">
        <v>755</v>
      </c>
      <c r="BW164" s="11" t="s">
        <v>755</v>
      </c>
      <c r="BX164" s="11" t="s">
        <v>755</v>
      </c>
      <c r="BY164" s="11" t="s">
        <v>755</v>
      </c>
      <c r="BZ164" s="11" t="s">
        <v>755</v>
      </c>
      <c r="CA164" s="11" t="s">
        <v>755</v>
      </c>
      <c r="CB164" s="11">
        <v>6.7268912001695114</v>
      </c>
      <c r="CC164" s="11" t="s">
        <v>755</v>
      </c>
      <c r="CD164" s="11" t="s">
        <v>755</v>
      </c>
      <c r="CE164" s="11" t="s">
        <v>755</v>
      </c>
      <c r="CF164" s="11" t="s">
        <v>755</v>
      </c>
      <c r="CG164" s="11" t="s">
        <v>755</v>
      </c>
    </row>
    <row r="165" spans="1:85" ht="13.5" customHeight="1" x14ac:dyDescent="0.3">
      <c r="A165" s="62" t="s">
        <v>739</v>
      </c>
      <c r="B165" s="62" t="s">
        <v>740</v>
      </c>
      <c r="C165" s="7" t="s">
        <v>2</v>
      </c>
      <c r="D165" s="7" t="s">
        <v>387</v>
      </c>
      <c r="E165" s="11" t="s">
        <v>755</v>
      </c>
      <c r="F165" s="11" t="s">
        <v>755</v>
      </c>
      <c r="G165" s="11">
        <v>0.17009464544622774</v>
      </c>
      <c r="H165" s="11" t="s">
        <v>755</v>
      </c>
      <c r="I165" s="11">
        <v>0.58191515552672379</v>
      </c>
      <c r="J165" s="11" t="s">
        <v>755</v>
      </c>
      <c r="K165" s="11">
        <v>22.441376895186959</v>
      </c>
      <c r="L165" s="11">
        <v>0.42700004311388362</v>
      </c>
      <c r="M165" s="11" t="s">
        <v>755</v>
      </c>
      <c r="N165" s="11">
        <v>6.0484816426010601</v>
      </c>
      <c r="O165" s="11" t="s">
        <v>755</v>
      </c>
      <c r="P165" s="11" t="s">
        <v>755</v>
      </c>
      <c r="Q165" s="11" t="s">
        <v>755</v>
      </c>
      <c r="R165" s="11" t="s">
        <v>755</v>
      </c>
      <c r="S165" s="11" t="s">
        <v>755</v>
      </c>
      <c r="T165" s="11" t="s">
        <v>755</v>
      </c>
      <c r="U165" s="11" t="s">
        <v>755</v>
      </c>
      <c r="V165" s="11" t="s">
        <v>755</v>
      </c>
      <c r="W165" s="11" t="s">
        <v>755</v>
      </c>
      <c r="X165" s="11">
        <v>0.9541522639253518</v>
      </c>
      <c r="Y165" s="11">
        <v>0.73237632347450388</v>
      </c>
      <c r="Z165" s="11" t="s">
        <v>755</v>
      </c>
      <c r="AA165" s="11" t="s">
        <v>755</v>
      </c>
      <c r="AB165" s="11" t="s">
        <v>755</v>
      </c>
      <c r="AC165" s="11" t="s">
        <v>755</v>
      </c>
      <c r="AD165" s="11">
        <v>0.30936525054803088</v>
      </c>
      <c r="AE165" s="11" t="s">
        <v>755</v>
      </c>
      <c r="AF165" s="11" t="s">
        <v>755</v>
      </c>
      <c r="AG165" s="11" t="s">
        <v>755</v>
      </c>
      <c r="AH165" s="11" t="s">
        <v>755</v>
      </c>
      <c r="AI165" s="11" t="s">
        <v>755</v>
      </c>
      <c r="AJ165" s="11" t="s">
        <v>755</v>
      </c>
      <c r="AK165" s="11" t="s">
        <v>755</v>
      </c>
      <c r="AL165" s="11" t="s">
        <v>755</v>
      </c>
      <c r="AM165" s="11" t="s">
        <v>755</v>
      </c>
      <c r="AN165" s="11" t="s">
        <v>755</v>
      </c>
      <c r="AO165" s="11">
        <v>333.98801779260407</v>
      </c>
      <c r="AP165" s="11">
        <v>102.91861117098694</v>
      </c>
      <c r="AQ165" s="11" t="s">
        <v>755</v>
      </c>
      <c r="AR165" s="11" t="s">
        <v>755</v>
      </c>
      <c r="AS165" s="11" t="s">
        <v>755</v>
      </c>
      <c r="AT165" s="11">
        <v>33.291367131408542</v>
      </c>
      <c r="AU165" s="11">
        <v>39.372709318337861</v>
      </c>
      <c r="AV165" s="11" t="s">
        <v>755</v>
      </c>
      <c r="AW165" s="11" t="s">
        <v>755</v>
      </c>
      <c r="AX165" s="11">
        <v>0.19752798137574459</v>
      </c>
      <c r="AY165" s="11">
        <v>31.875359011786429</v>
      </c>
      <c r="AZ165" s="11">
        <v>70.828025364878712</v>
      </c>
      <c r="BA165" s="11" t="s">
        <v>755</v>
      </c>
      <c r="BB165" s="11" t="s">
        <v>755</v>
      </c>
      <c r="BC165" s="11">
        <v>30.772817008385527</v>
      </c>
      <c r="BD165" s="11">
        <v>69.040494077898217</v>
      </c>
      <c r="BE165" s="11" t="s">
        <v>755</v>
      </c>
      <c r="BF165" s="11">
        <v>8.1863605561037375E-2</v>
      </c>
      <c r="BG165" s="11">
        <v>6.6404607776502145</v>
      </c>
      <c r="BH165" s="11" t="s">
        <v>755</v>
      </c>
      <c r="BI165" s="11">
        <v>36.945447099130178</v>
      </c>
      <c r="BJ165" s="11" t="s">
        <v>755</v>
      </c>
      <c r="BK165" s="11" t="s">
        <v>755</v>
      </c>
      <c r="BL165" s="11" t="s">
        <v>755</v>
      </c>
      <c r="BM165" s="11" t="s">
        <v>755</v>
      </c>
      <c r="BN165" s="11" t="s">
        <v>755</v>
      </c>
      <c r="BO165" s="11" t="s">
        <v>755</v>
      </c>
      <c r="BP165" s="11" t="s">
        <v>755</v>
      </c>
      <c r="BQ165" s="11" t="s">
        <v>755</v>
      </c>
      <c r="BR165" s="11" t="s">
        <v>755</v>
      </c>
      <c r="BS165" s="11" t="s">
        <v>755</v>
      </c>
      <c r="BT165" s="11" t="s">
        <v>755</v>
      </c>
      <c r="BU165" s="11" t="s">
        <v>755</v>
      </c>
      <c r="BV165" s="11" t="s">
        <v>755</v>
      </c>
      <c r="BW165" s="11" t="s">
        <v>755</v>
      </c>
      <c r="BX165" s="11" t="s">
        <v>755</v>
      </c>
      <c r="BY165" s="11" t="s">
        <v>755</v>
      </c>
      <c r="BZ165" s="11" t="s">
        <v>755</v>
      </c>
      <c r="CA165" s="11" t="s">
        <v>755</v>
      </c>
      <c r="CB165" s="11" t="s">
        <v>755</v>
      </c>
      <c r="CC165" s="11" t="s">
        <v>755</v>
      </c>
      <c r="CD165" s="11" t="s">
        <v>755</v>
      </c>
      <c r="CE165" s="11" t="s">
        <v>755</v>
      </c>
      <c r="CF165" s="11" t="s">
        <v>755</v>
      </c>
      <c r="CG165" s="11" t="s">
        <v>755</v>
      </c>
    </row>
    <row r="166" spans="1:85" ht="13.5" customHeight="1" x14ac:dyDescent="0.3">
      <c r="A166" s="62" t="s">
        <v>739</v>
      </c>
      <c r="B166" s="62" t="s">
        <v>740</v>
      </c>
      <c r="C166" s="7" t="s">
        <v>2</v>
      </c>
      <c r="D166" s="7" t="s">
        <v>389</v>
      </c>
      <c r="E166" s="11" t="s">
        <v>755</v>
      </c>
      <c r="F166" s="11" t="s">
        <v>755</v>
      </c>
      <c r="G166" s="11" t="s">
        <v>755</v>
      </c>
      <c r="H166" s="11" t="s">
        <v>755</v>
      </c>
      <c r="I166" s="11" t="s">
        <v>755</v>
      </c>
      <c r="J166" s="11" t="s">
        <v>755</v>
      </c>
      <c r="K166" s="11" t="s">
        <v>755</v>
      </c>
      <c r="L166" s="11" t="s">
        <v>755</v>
      </c>
      <c r="M166" s="11" t="s">
        <v>755</v>
      </c>
      <c r="N166" s="11" t="s">
        <v>755</v>
      </c>
      <c r="O166" s="11" t="s">
        <v>755</v>
      </c>
      <c r="P166" s="11" t="s">
        <v>755</v>
      </c>
      <c r="Q166" s="11" t="s">
        <v>755</v>
      </c>
      <c r="R166" s="11" t="s">
        <v>755</v>
      </c>
      <c r="S166" s="11" t="s">
        <v>755</v>
      </c>
      <c r="T166" s="11" t="s">
        <v>755</v>
      </c>
      <c r="U166" s="11" t="s">
        <v>755</v>
      </c>
      <c r="V166" s="11" t="s">
        <v>755</v>
      </c>
      <c r="W166" s="11" t="s">
        <v>755</v>
      </c>
      <c r="X166" s="11" t="s">
        <v>755</v>
      </c>
      <c r="Y166" s="11" t="s">
        <v>755</v>
      </c>
      <c r="Z166" s="11" t="s">
        <v>755</v>
      </c>
      <c r="AA166" s="11" t="s">
        <v>755</v>
      </c>
      <c r="AB166" s="11" t="s">
        <v>755</v>
      </c>
      <c r="AC166" s="11" t="s">
        <v>755</v>
      </c>
      <c r="AD166" s="11" t="s">
        <v>755</v>
      </c>
      <c r="AE166" s="11" t="s">
        <v>755</v>
      </c>
      <c r="AF166" s="11" t="s">
        <v>755</v>
      </c>
      <c r="AG166" s="11" t="s">
        <v>755</v>
      </c>
      <c r="AH166" s="11" t="s">
        <v>755</v>
      </c>
      <c r="AI166" s="11" t="s">
        <v>755</v>
      </c>
      <c r="AJ166" s="11" t="s">
        <v>755</v>
      </c>
      <c r="AK166" s="11" t="s">
        <v>755</v>
      </c>
      <c r="AL166" s="11" t="s">
        <v>755</v>
      </c>
      <c r="AM166" s="11" t="s">
        <v>755</v>
      </c>
      <c r="AN166" s="11" t="s">
        <v>755</v>
      </c>
      <c r="AO166" s="11" t="s">
        <v>755</v>
      </c>
      <c r="AP166" s="11" t="s">
        <v>755</v>
      </c>
      <c r="AQ166" s="11" t="s">
        <v>755</v>
      </c>
      <c r="AR166" s="11" t="s">
        <v>755</v>
      </c>
      <c r="AS166" s="11" t="s">
        <v>755</v>
      </c>
      <c r="AT166" s="11" t="s">
        <v>755</v>
      </c>
      <c r="AU166" s="11" t="s">
        <v>755</v>
      </c>
      <c r="AV166" s="11" t="s">
        <v>755</v>
      </c>
      <c r="AW166" s="11" t="s">
        <v>755</v>
      </c>
      <c r="AX166" s="11" t="s">
        <v>755</v>
      </c>
      <c r="AY166" s="11" t="s">
        <v>755</v>
      </c>
      <c r="AZ166" s="11" t="s">
        <v>755</v>
      </c>
      <c r="BA166" s="11" t="s">
        <v>755</v>
      </c>
      <c r="BB166" s="11" t="s">
        <v>755</v>
      </c>
      <c r="BC166" s="11">
        <v>27.423112860204089</v>
      </c>
      <c r="BD166" s="11">
        <v>72.452641359001035</v>
      </c>
      <c r="BE166" s="11" t="s">
        <v>755</v>
      </c>
      <c r="BF166" s="11" t="s">
        <v>755</v>
      </c>
      <c r="BG166" s="11" t="s">
        <v>755</v>
      </c>
      <c r="BH166" s="11" t="s">
        <v>755</v>
      </c>
      <c r="BI166" s="11" t="s">
        <v>755</v>
      </c>
      <c r="BJ166" s="11" t="s">
        <v>755</v>
      </c>
      <c r="BK166" s="11">
        <v>53.850677144630744</v>
      </c>
      <c r="BL166" s="11" t="s">
        <v>755</v>
      </c>
      <c r="BM166" s="11" t="s">
        <v>755</v>
      </c>
      <c r="BN166" s="11" t="s">
        <v>755</v>
      </c>
      <c r="BO166" s="11" t="s">
        <v>755</v>
      </c>
      <c r="BP166" s="11" t="s">
        <v>755</v>
      </c>
      <c r="BQ166" s="11" t="s">
        <v>755</v>
      </c>
      <c r="BR166" s="11" t="s">
        <v>755</v>
      </c>
      <c r="BS166" s="11" t="s">
        <v>755</v>
      </c>
      <c r="BT166" s="11" t="s">
        <v>755</v>
      </c>
      <c r="BU166" s="11" t="s">
        <v>755</v>
      </c>
      <c r="BV166" s="11" t="s">
        <v>755</v>
      </c>
      <c r="BW166" s="11" t="s">
        <v>755</v>
      </c>
      <c r="BX166" s="11" t="s">
        <v>755</v>
      </c>
      <c r="BY166" s="11" t="s">
        <v>755</v>
      </c>
      <c r="BZ166" s="11" t="s">
        <v>755</v>
      </c>
      <c r="CA166" s="11" t="s">
        <v>755</v>
      </c>
      <c r="CB166" s="11" t="s">
        <v>755</v>
      </c>
      <c r="CC166" s="11" t="s">
        <v>755</v>
      </c>
      <c r="CD166" s="11" t="s">
        <v>755</v>
      </c>
      <c r="CE166" s="11" t="s">
        <v>755</v>
      </c>
      <c r="CF166" s="11" t="s">
        <v>755</v>
      </c>
      <c r="CG166" s="11" t="s">
        <v>755</v>
      </c>
    </row>
    <row r="167" spans="1:85" ht="13.5" customHeight="1" x14ac:dyDescent="0.3">
      <c r="A167" s="62" t="s">
        <v>739</v>
      </c>
      <c r="B167" s="62" t="s">
        <v>740</v>
      </c>
      <c r="C167" s="7" t="s">
        <v>2</v>
      </c>
      <c r="D167" s="7" t="s">
        <v>391</v>
      </c>
      <c r="E167" s="11" t="s">
        <v>755</v>
      </c>
      <c r="F167" s="11" t="s">
        <v>755</v>
      </c>
      <c r="G167" s="11" t="s">
        <v>755</v>
      </c>
      <c r="H167" s="11" t="s">
        <v>755</v>
      </c>
      <c r="I167" s="11" t="s">
        <v>755</v>
      </c>
      <c r="J167" s="11" t="s">
        <v>755</v>
      </c>
      <c r="K167" s="11" t="s">
        <v>755</v>
      </c>
      <c r="L167" s="11" t="s">
        <v>755</v>
      </c>
      <c r="M167" s="11" t="s">
        <v>755</v>
      </c>
      <c r="N167" s="11" t="s">
        <v>755</v>
      </c>
      <c r="O167" s="11" t="s">
        <v>755</v>
      </c>
      <c r="P167" s="11" t="s">
        <v>755</v>
      </c>
      <c r="Q167" s="11" t="s">
        <v>755</v>
      </c>
      <c r="R167" s="11" t="s">
        <v>755</v>
      </c>
      <c r="S167" s="11" t="s">
        <v>755</v>
      </c>
      <c r="T167" s="11" t="s">
        <v>755</v>
      </c>
      <c r="U167" s="11" t="s">
        <v>755</v>
      </c>
      <c r="V167" s="11" t="s">
        <v>755</v>
      </c>
      <c r="W167" s="11" t="s">
        <v>755</v>
      </c>
      <c r="X167" s="11" t="s">
        <v>755</v>
      </c>
      <c r="Y167" s="11" t="s">
        <v>755</v>
      </c>
      <c r="Z167" s="11" t="s">
        <v>755</v>
      </c>
      <c r="AA167" s="11" t="s">
        <v>755</v>
      </c>
      <c r="AB167" s="11" t="s">
        <v>755</v>
      </c>
      <c r="AC167" s="11" t="s">
        <v>755</v>
      </c>
      <c r="AD167" s="11" t="s">
        <v>755</v>
      </c>
      <c r="AE167" s="11" t="s">
        <v>755</v>
      </c>
      <c r="AF167" s="11" t="s">
        <v>755</v>
      </c>
      <c r="AG167" s="11" t="s">
        <v>755</v>
      </c>
      <c r="AH167" s="11" t="s">
        <v>755</v>
      </c>
      <c r="AI167" s="11" t="s">
        <v>755</v>
      </c>
      <c r="AJ167" s="11" t="s">
        <v>755</v>
      </c>
      <c r="AK167" s="11" t="s">
        <v>755</v>
      </c>
      <c r="AL167" s="11" t="s">
        <v>755</v>
      </c>
      <c r="AM167" s="11" t="s">
        <v>755</v>
      </c>
      <c r="AN167" s="11" t="s">
        <v>755</v>
      </c>
      <c r="AO167" s="11" t="s">
        <v>755</v>
      </c>
      <c r="AP167" s="11" t="s">
        <v>755</v>
      </c>
      <c r="AQ167" s="11" t="s">
        <v>755</v>
      </c>
      <c r="AR167" s="11" t="s">
        <v>755</v>
      </c>
      <c r="AS167" s="11" t="s">
        <v>755</v>
      </c>
      <c r="AT167" s="11" t="s">
        <v>755</v>
      </c>
      <c r="AU167" s="11" t="s">
        <v>755</v>
      </c>
      <c r="AV167" s="11" t="s">
        <v>755</v>
      </c>
      <c r="AW167" s="11" t="s">
        <v>755</v>
      </c>
      <c r="AX167" s="11" t="s">
        <v>755</v>
      </c>
      <c r="AY167" s="11" t="s">
        <v>755</v>
      </c>
      <c r="AZ167" s="11" t="s">
        <v>755</v>
      </c>
      <c r="BA167" s="11" t="s">
        <v>755</v>
      </c>
      <c r="BB167" s="11" t="s">
        <v>755</v>
      </c>
      <c r="BC167" s="11" t="s">
        <v>755</v>
      </c>
      <c r="BD167" s="11" t="s">
        <v>755</v>
      </c>
      <c r="BE167" s="11" t="s">
        <v>755</v>
      </c>
      <c r="BF167" s="11" t="s">
        <v>755</v>
      </c>
      <c r="BG167" s="11" t="s">
        <v>755</v>
      </c>
      <c r="BH167" s="11" t="s">
        <v>755</v>
      </c>
      <c r="BI167" s="11" t="s">
        <v>755</v>
      </c>
      <c r="BJ167" s="11" t="s">
        <v>755</v>
      </c>
      <c r="BK167" s="11" t="s">
        <v>755</v>
      </c>
      <c r="BL167" s="11" t="s">
        <v>755</v>
      </c>
      <c r="BM167" s="11" t="s">
        <v>755</v>
      </c>
      <c r="BN167" s="11" t="s">
        <v>755</v>
      </c>
      <c r="BO167" s="11" t="s">
        <v>755</v>
      </c>
      <c r="BP167" s="11" t="s">
        <v>755</v>
      </c>
      <c r="BQ167" s="11" t="s">
        <v>755</v>
      </c>
      <c r="BR167" s="11" t="s">
        <v>755</v>
      </c>
      <c r="BS167" s="11" t="s">
        <v>755</v>
      </c>
      <c r="BT167" s="11" t="s">
        <v>755</v>
      </c>
      <c r="BU167" s="11" t="s">
        <v>755</v>
      </c>
      <c r="BV167" s="11" t="s">
        <v>755</v>
      </c>
      <c r="BW167" s="11" t="s">
        <v>755</v>
      </c>
      <c r="BX167" s="11" t="s">
        <v>755</v>
      </c>
      <c r="BY167" s="11" t="s">
        <v>755</v>
      </c>
      <c r="BZ167" s="11" t="s">
        <v>755</v>
      </c>
      <c r="CA167" s="11" t="s">
        <v>755</v>
      </c>
      <c r="CB167" s="11" t="s">
        <v>755</v>
      </c>
      <c r="CC167" s="11" t="s">
        <v>755</v>
      </c>
      <c r="CD167" s="11" t="s">
        <v>755</v>
      </c>
      <c r="CE167" s="11" t="s">
        <v>755</v>
      </c>
      <c r="CF167" s="11" t="s">
        <v>755</v>
      </c>
      <c r="CG167" s="11" t="s">
        <v>755</v>
      </c>
    </row>
    <row r="168" spans="1:85" ht="13.5" customHeight="1" x14ac:dyDescent="0.3">
      <c r="A168" s="62" t="s">
        <v>739</v>
      </c>
      <c r="B168" s="62" t="s">
        <v>740</v>
      </c>
      <c r="C168" s="7" t="s">
        <v>2</v>
      </c>
      <c r="D168" s="7" t="s">
        <v>393</v>
      </c>
      <c r="E168" s="11" t="s">
        <v>755</v>
      </c>
      <c r="F168" s="11" t="s">
        <v>755</v>
      </c>
      <c r="G168" s="11" t="s">
        <v>755</v>
      </c>
      <c r="H168" s="11" t="s">
        <v>755</v>
      </c>
      <c r="I168" s="11" t="s">
        <v>755</v>
      </c>
      <c r="J168" s="11" t="s">
        <v>755</v>
      </c>
      <c r="K168" s="11" t="s">
        <v>755</v>
      </c>
      <c r="L168" s="11" t="s">
        <v>755</v>
      </c>
      <c r="M168" s="11" t="s">
        <v>755</v>
      </c>
      <c r="N168" s="11" t="s">
        <v>755</v>
      </c>
      <c r="O168" s="11" t="s">
        <v>755</v>
      </c>
      <c r="P168" s="11" t="s">
        <v>755</v>
      </c>
      <c r="Q168" s="11" t="s">
        <v>755</v>
      </c>
      <c r="R168" s="11" t="s">
        <v>755</v>
      </c>
      <c r="S168" s="11" t="s">
        <v>755</v>
      </c>
      <c r="T168" s="11" t="s">
        <v>755</v>
      </c>
      <c r="U168" s="11" t="s">
        <v>755</v>
      </c>
      <c r="V168" s="11" t="s">
        <v>755</v>
      </c>
      <c r="W168" s="11" t="s">
        <v>755</v>
      </c>
      <c r="X168" s="11">
        <v>1.3644213238181957</v>
      </c>
      <c r="Y168" s="11" t="s">
        <v>755</v>
      </c>
      <c r="Z168" s="11" t="s">
        <v>755</v>
      </c>
      <c r="AA168" s="11" t="s">
        <v>755</v>
      </c>
      <c r="AB168" s="11" t="s">
        <v>755</v>
      </c>
      <c r="AC168" s="11" t="s">
        <v>755</v>
      </c>
      <c r="AD168" s="11" t="s">
        <v>755</v>
      </c>
      <c r="AE168" s="11" t="s">
        <v>755</v>
      </c>
      <c r="AF168" s="11" t="s">
        <v>755</v>
      </c>
      <c r="AG168" s="11" t="s">
        <v>755</v>
      </c>
      <c r="AH168" s="11" t="s">
        <v>755</v>
      </c>
      <c r="AI168" s="11" t="s">
        <v>755</v>
      </c>
      <c r="AJ168" s="11" t="s">
        <v>755</v>
      </c>
      <c r="AK168" s="11" t="s">
        <v>755</v>
      </c>
      <c r="AL168" s="11" t="s">
        <v>755</v>
      </c>
      <c r="AM168" s="11" t="s">
        <v>755</v>
      </c>
      <c r="AN168" s="11" t="s">
        <v>755</v>
      </c>
      <c r="AO168" s="11" t="s">
        <v>755</v>
      </c>
      <c r="AP168" s="11" t="s">
        <v>755</v>
      </c>
      <c r="AQ168" s="11" t="s">
        <v>755</v>
      </c>
      <c r="AR168" s="11">
        <v>50.238101973651673</v>
      </c>
      <c r="AS168" s="11" t="s">
        <v>755</v>
      </c>
      <c r="AT168" s="11" t="s">
        <v>755</v>
      </c>
      <c r="AU168" s="11" t="s">
        <v>755</v>
      </c>
      <c r="AV168" s="11">
        <v>2.0925230514153488</v>
      </c>
      <c r="AW168" s="11" t="s">
        <v>755</v>
      </c>
      <c r="AX168" s="11" t="s">
        <v>755</v>
      </c>
      <c r="AY168" s="11" t="s">
        <v>755</v>
      </c>
      <c r="AZ168" s="11" t="s">
        <v>755</v>
      </c>
      <c r="BA168" s="11" t="s">
        <v>755</v>
      </c>
      <c r="BB168" s="11" t="s">
        <v>755</v>
      </c>
      <c r="BC168" s="11" t="s">
        <v>755</v>
      </c>
      <c r="BD168" s="11" t="s">
        <v>755</v>
      </c>
      <c r="BE168" s="11" t="s">
        <v>755</v>
      </c>
      <c r="BF168" s="11" t="s">
        <v>755</v>
      </c>
      <c r="BG168" s="11" t="s">
        <v>755</v>
      </c>
      <c r="BH168" s="11" t="s">
        <v>755</v>
      </c>
      <c r="BI168" s="11" t="s">
        <v>755</v>
      </c>
      <c r="BJ168" s="11" t="s">
        <v>755</v>
      </c>
      <c r="BK168" s="11" t="s">
        <v>755</v>
      </c>
      <c r="BL168" s="11" t="s">
        <v>755</v>
      </c>
      <c r="BM168" s="11" t="s">
        <v>755</v>
      </c>
      <c r="BN168" s="11" t="s">
        <v>755</v>
      </c>
      <c r="BO168" s="11" t="s">
        <v>755</v>
      </c>
      <c r="BP168" s="11" t="s">
        <v>755</v>
      </c>
      <c r="BQ168" s="11" t="s">
        <v>755</v>
      </c>
      <c r="BR168" s="11" t="s">
        <v>755</v>
      </c>
      <c r="BS168" s="11" t="s">
        <v>755</v>
      </c>
      <c r="BT168" s="11" t="s">
        <v>755</v>
      </c>
      <c r="BU168" s="11" t="s">
        <v>755</v>
      </c>
      <c r="BV168" s="11" t="s">
        <v>755</v>
      </c>
      <c r="BW168" s="11" t="s">
        <v>755</v>
      </c>
      <c r="BX168" s="11" t="s">
        <v>755</v>
      </c>
      <c r="BY168" s="11" t="s">
        <v>755</v>
      </c>
      <c r="BZ168" s="11" t="s">
        <v>755</v>
      </c>
      <c r="CA168" s="11" t="s">
        <v>755</v>
      </c>
      <c r="CB168" s="11">
        <v>6.4380425222525561</v>
      </c>
      <c r="CC168" s="11" t="s">
        <v>755</v>
      </c>
      <c r="CD168" s="11" t="s">
        <v>755</v>
      </c>
      <c r="CE168" s="11" t="s">
        <v>755</v>
      </c>
      <c r="CF168" s="11" t="s">
        <v>755</v>
      </c>
      <c r="CG168" s="11" t="s">
        <v>755</v>
      </c>
    </row>
    <row r="169" spans="1:85" ht="13.5" customHeight="1" x14ac:dyDescent="0.3">
      <c r="A169" s="62" t="s">
        <v>739</v>
      </c>
      <c r="B169" s="62" t="s">
        <v>740</v>
      </c>
      <c r="C169" s="7" t="s">
        <v>2</v>
      </c>
      <c r="D169" s="7" t="s">
        <v>395</v>
      </c>
      <c r="E169" s="11" t="s">
        <v>755</v>
      </c>
      <c r="F169" s="11" t="s">
        <v>755</v>
      </c>
      <c r="G169" s="11" t="s">
        <v>755</v>
      </c>
      <c r="H169" s="11" t="s">
        <v>755</v>
      </c>
      <c r="I169" s="11" t="s">
        <v>755</v>
      </c>
      <c r="J169" s="11">
        <v>943.3173372665218</v>
      </c>
      <c r="K169" s="11" t="s">
        <v>755</v>
      </c>
      <c r="L169" s="11" t="s">
        <v>755</v>
      </c>
      <c r="M169" s="11" t="s">
        <v>755</v>
      </c>
      <c r="N169" s="11" t="s">
        <v>755</v>
      </c>
      <c r="O169" s="11" t="s">
        <v>755</v>
      </c>
      <c r="P169" s="11" t="s">
        <v>755</v>
      </c>
      <c r="Q169" s="11" t="s">
        <v>755</v>
      </c>
      <c r="R169" s="11" t="s">
        <v>755</v>
      </c>
      <c r="S169" s="11" t="s">
        <v>755</v>
      </c>
      <c r="T169" s="11" t="s">
        <v>755</v>
      </c>
      <c r="U169" s="11" t="s">
        <v>755</v>
      </c>
      <c r="V169" s="11" t="s">
        <v>755</v>
      </c>
      <c r="W169" s="11" t="s">
        <v>755</v>
      </c>
      <c r="X169" s="11" t="s">
        <v>755</v>
      </c>
      <c r="Y169" s="11" t="s">
        <v>755</v>
      </c>
      <c r="Z169" s="11" t="s">
        <v>755</v>
      </c>
      <c r="AA169" s="11" t="s">
        <v>755</v>
      </c>
      <c r="AB169" s="11" t="s">
        <v>755</v>
      </c>
      <c r="AC169" s="11" t="s">
        <v>755</v>
      </c>
      <c r="AD169" s="11" t="s">
        <v>755</v>
      </c>
      <c r="AE169" s="11" t="s">
        <v>755</v>
      </c>
      <c r="AF169" s="11" t="s">
        <v>755</v>
      </c>
      <c r="AG169" s="11" t="s">
        <v>755</v>
      </c>
      <c r="AH169" s="11" t="s">
        <v>755</v>
      </c>
      <c r="AI169" s="11" t="s">
        <v>755</v>
      </c>
      <c r="AJ169" s="11" t="s">
        <v>755</v>
      </c>
      <c r="AK169" s="11" t="s">
        <v>755</v>
      </c>
      <c r="AL169" s="11" t="s">
        <v>755</v>
      </c>
      <c r="AM169" s="11" t="s">
        <v>755</v>
      </c>
      <c r="AN169" s="11" t="s">
        <v>755</v>
      </c>
      <c r="AO169" s="11" t="s">
        <v>755</v>
      </c>
      <c r="AP169" s="11" t="s">
        <v>755</v>
      </c>
      <c r="AQ169" s="11" t="s">
        <v>755</v>
      </c>
      <c r="AR169" s="11" t="s">
        <v>755</v>
      </c>
      <c r="AS169" s="11" t="s">
        <v>755</v>
      </c>
      <c r="AT169" s="11" t="s">
        <v>755</v>
      </c>
      <c r="AU169" s="11" t="s">
        <v>755</v>
      </c>
      <c r="AV169" s="11">
        <v>1.7721125606036556</v>
      </c>
      <c r="AW169" s="11" t="s">
        <v>755</v>
      </c>
      <c r="AX169" s="11" t="s">
        <v>755</v>
      </c>
      <c r="AY169" s="11" t="s">
        <v>755</v>
      </c>
      <c r="AZ169" s="11" t="s">
        <v>755</v>
      </c>
      <c r="BA169" s="11" t="s">
        <v>755</v>
      </c>
      <c r="BB169" s="11" t="s">
        <v>755</v>
      </c>
      <c r="BC169" s="11" t="s">
        <v>755</v>
      </c>
      <c r="BD169" s="11" t="s">
        <v>755</v>
      </c>
      <c r="BE169" s="11" t="s">
        <v>755</v>
      </c>
      <c r="BF169" s="11" t="s">
        <v>755</v>
      </c>
      <c r="BG169" s="11" t="s">
        <v>755</v>
      </c>
      <c r="BH169" s="11" t="s">
        <v>755</v>
      </c>
      <c r="BI169" s="11" t="s">
        <v>755</v>
      </c>
      <c r="BJ169" s="11" t="s">
        <v>755</v>
      </c>
      <c r="BK169" s="11" t="s">
        <v>755</v>
      </c>
      <c r="BL169" s="11" t="s">
        <v>755</v>
      </c>
      <c r="BM169" s="11" t="s">
        <v>755</v>
      </c>
      <c r="BN169" s="11" t="s">
        <v>755</v>
      </c>
      <c r="BO169" s="11" t="s">
        <v>755</v>
      </c>
      <c r="BP169" s="11" t="s">
        <v>755</v>
      </c>
      <c r="BQ169" s="11" t="s">
        <v>755</v>
      </c>
      <c r="BR169" s="11" t="s">
        <v>755</v>
      </c>
      <c r="BS169" s="11" t="s">
        <v>755</v>
      </c>
      <c r="BT169" s="11" t="s">
        <v>755</v>
      </c>
      <c r="BU169" s="11" t="s">
        <v>755</v>
      </c>
      <c r="BV169" s="11" t="s">
        <v>755</v>
      </c>
      <c r="BW169" s="11" t="s">
        <v>755</v>
      </c>
      <c r="BX169" s="11" t="s">
        <v>755</v>
      </c>
      <c r="BY169" s="11" t="s">
        <v>755</v>
      </c>
      <c r="BZ169" s="11" t="s">
        <v>755</v>
      </c>
      <c r="CA169" s="11" t="s">
        <v>755</v>
      </c>
      <c r="CB169" s="11" t="s">
        <v>755</v>
      </c>
      <c r="CC169" s="11" t="s">
        <v>755</v>
      </c>
      <c r="CD169" s="11" t="s">
        <v>755</v>
      </c>
      <c r="CE169" s="11" t="s">
        <v>755</v>
      </c>
      <c r="CF169" s="11" t="s">
        <v>755</v>
      </c>
      <c r="CG169" s="11" t="s">
        <v>755</v>
      </c>
    </row>
    <row r="170" spans="1:85" ht="13.5" customHeight="1" x14ac:dyDescent="0.3">
      <c r="A170" s="62" t="s">
        <v>739</v>
      </c>
      <c r="B170" s="62" t="s">
        <v>740</v>
      </c>
      <c r="C170" s="7" t="s">
        <v>2</v>
      </c>
      <c r="D170" s="7" t="s">
        <v>397</v>
      </c>
      <c r="E170" s="11" t="s">
        <v>755</v>
      </c>
      <c r="F170" s="11" t="s">
        <v>755</v>
      </c>
      <c r="G170" s="11" t="s">
        <v>755</v>
      </c>
      <c r="H170" s="11" t="s">
        <v>755</v>
      </c>
      <c r="I170" s="11" t="s">
        <v>755</v>
      </c>
      <c r="J170" s="11" t="s">
        <v>755</v>
      </c>
      <c r="K170" s="11" t="s">
        <v>755</v>
      </c>
      <c r="L170" s="11" t="s">
        <v>755</v>
      </c>
      <c r="M170" s="11" t="s">
        <v>755</v>
      </c>
      <c r="N170" s="11">
        <v>1175.1579951429196</v>
      </c>
      <c r="O170" s="11" t="s">
        <v>755</v>
      </c>
      <c r="P170" s="11" t="s">
        <v>755</v>
      </c>
      <c r="Q170" s="11" t="s">
        <v>755</v>
      </c>
      <c r="R170" s="11" t="s">
        <v>755</v>
      </c>
      <c r="S170" s="11">
        <v>1.1398533726973106E-3</v>
      </c>
      <c r="T170" s="11" t="s">
        <v>755</v>
      </c>
      <c r="U170" s="11" t="s">
        <v>755</v>
      </c>
      <c r="V170" s="11" t="s">
        <v>755</v>
      </c>
      <c r="W170" s="11" t="s">
        <v>755</v>
      </c>
      <c r="X170" s="11" t="s">
        <v>755</v>
      </c>
      <c r="Y170" s="11" t="s">
        <v>755</v>
      </c>
      <c r="Z170" s="11" t="s">
        <v>755</v>
      </c>
      <c r="AA170" s="11" t="s">
        <v>755</v>
      </c>
      <c r="AB170" s="11" t="s">
        <v>755</v>
      </c>
      <c r="AC170" s="11" t="s">
        <v>755</v>
      </c>
      <c r="AD170" s="11" t="s">
        <v>755</v>
      </c>
      <c r="AE170" s="11" t="s">
        <v>755</v>
      </c>
      <c r="AF170" s="11" t="s">
        <v>755</v>
      </c>
      <c r="AG170" s="11" t="s">
        <v>755</v>
      </c>
      <c r="AH170" s="11" t="s">
        <v>755</v>
      </c>
      <c r="AI170" s="11" t="s">
        <v>755</v>
      </c>
      <c r="AJ170" s="11" t="s">
        <v>755</v>
      </c>
      <c r="AK170" s="11" t="s">
        <v>755</v>
      </c>
      <c r="AL170" s="11" t="s">
        <v>755</v>
      </c>
      <c r="AM170" s="11" t="s">
        <v>755</v>
      </c>
      <c r="AN170" s="11" t="s">
        <v>755</v>
      </c>
      <c r="AO170" s="11" t="s">
        <v>755</v>
      </c>
      <c r="AP170" s="11" t="s">
        <v>755</v>
      </c>
      <c r="AQ170" s="11" t="s">
        <v>755</v>
      </c>
      <c r="AR170" s="11" t="s">
        <v>755</v>
      </c>
      <c r="AS170" s="11" t="s">
        <v>755</v>
      </c>
      <c r="AT170" s="11" t="s">
        <v>755</v>
      </c>
      <c r="AU170" s="11" t="s">
        <v>755</v>
      </c>
      <c r="AV170" s="11" t="s">
        <v>755</v>
      </c>
      <c r="AW170" s="11" t="s">
        <v>755</v>
      </c>
      <c r="AX170" s="11" t="s">
        <v>755</v>
      </c>
      <c r="AY170" s="11" t="s">
        <v>755</v>
      </c>
      <c r="AZ170" s="11" t="s">
        <v>755</v>
      </c>
      <c r="BA170" s="11" t="s">
        <v>755</v>
      </c>
      <c r="BB170" s="11" t="s">
        <v>755</v>
      </c>
      <c r="BC170" s="11" t="s">
        <v>755</v>
      </c>
      <c r="BD170" s="11" t="s">
        <v>755</v>
      </c>
      <c r="BE170" s="11" t="s">
        <v>755</v>
      </c>
      <c r="BF170" s="11" t="s">
        <v>755</v>
      </c>
      <c r="BG170" s="11">
        <v>1380.626048909455</v>
      </c>
      <c r="BH170" s="11" t="s">
        <v>755</v>
      </c>
      <c r="BI170" s="11" t="s">
        <v>755</v>
      </c>
      <c r="BJ170" s="11" t="s">
        <v>755</v>
      </c>
      <c r="BK170" s="11" t="s">
        <v>755</v>
      </c>
      <c r="BL170" s="11" t="s">
        <v>755</v>
      </c>
      <c r="BM170" s="11" t="s">
        <v>755</v>
      </c>
      <c r="BN170" s="11" t="s">
        <v>755</v>
      </c>
      <c r="BO170" s="11" t="s">
        <v>755</v>
      </c>
      <c r="BP170" s="11" t="s">
        <v>755</v>
      </c>
      <c r="BQ170" s="11" t="s">
        <v>755</v>
      </c>
      <c r="BR170" s="11" t="s">
        <v>755</v>
      </c>
      <c r="BS170" s="11" t="s">
        <v>755</v>
      </c>
      <c r="BT170" s="11" t="s">
        <v>755</v>
      </c>
      <c r="BU170" s="11" t="s">
        <v>755</v>
      </c>
      <c r="BV170" s="11" t="s">
        <v>755</v>
      </c>
      <c r="BW170" s="11" t="s">
        <v>755</v>
      </c>
      <c r="BX170" s="11" t="s">
        <v>755</v>
      </c>
      <c r="BY170" s="11" t="s">
        <v>755</v>
      </c>
      <c r="BZ170" s="11" t="s">
        <v>755</v>
      </c>
      <c r="CA170" s="11" t="s">
        <v>755</v>
      </c>
      <c r="CB170" s="11" t="s">
        <v>755</v>
      </c>
      <c r="CC170" s="11" t="s">
        <v>755</v>
      </c>
      <c r="CD170" s="11" t="s">
        <v>755</v>
      </c>
      <c r="CE170" s="11" t="s">
        <v>755</v>
      </c>
      <c r="CF170" s="11" t="s">
        <v>755</v>
      </c>
      <c r="CG170" s="11" t="s">
        <v>755</v>
      </c>
    </row>
    <row r="171" spans="1:85" ht="13.5" customHeight="1" x14ac:dyDescent="0.3">
      <c r="A171" s="62" t="s">
        <v>739</v>
      </c>
      <c r="B171" s="62" t="s">
        <v>740</v>
      </c>
      <c r="C171" s="7" t="s">
        <v>2</v>
      </c>
      <c r="D171" s="7" t="s">
        <v>399</v>
      </c>
      <c r="E171" s="11" t="s">
        <v>755</v>
      </c>
      <c r="F171" s="11" t="s">
        <v>755</v>
      </c>
      <c r="G171" s="11" t="s">
        <v>755</v>
      </c>
      <c r="H171" s="11" t="s">
        <v>755</v>
      </c>
      <c r="I171" s="11" t="s">
        <v>755</v>
      </c>
      <c r="J171" s="11" t="s">
        <v>755</v>
      </c>
      <c r="K171" s="11" t="s">
        <v>755</v>
      </c>
      <c r="L171" s="11" t="s">
        <v>755</v>
      </c>
      <c r="M171" s="11" t="s">
        <v>755</v>
      </c>
      <c r="N171" s="11" t="s">
        <v>755</v>
      </c>
      <c r="O171" s="11" t="s">
        <v>755</v>
      </c>
      <c r="P171" s="11" t="s">
        <v>755</v>
      </c>
      <c r="Q171" s="11" t="s">
        <v>755</v>
      </c>
      <c r="R171" s="11" t="s">
        <v>755</v>
      </c>
      <c r="S171" s="11" t="s">
        <v>755</v>
      </c>
      <c r="T171" s="11" t="s">
        <v>755</v>
      </c>
      <c r="U171" s="11">
        <v>6.3055928299935076</v>
      </c>
      <c r="V171" s="11" t="s">
        <v>755</v>
      </c>
      <c r="W171" s="11" t="s">
        <v>755</v>
      </c>
      <c r="X171" s="11" t="s">
        <v>755</v>
      </c>
      <c r="Y171" s="11">
        <v>0.90545125050947062</v>
      </c>
      <c r="Z171" s="11" t="s">
        <v>755</v>
      </c>
      <c r="AA171" s="11" t="s">
        <v>755</v>
      </c>
      <c r="AB171" s="11" t="s">
        <v>755</v>
      </c>
      <c r="AC171" s="11" t="s">
        <v>755</v>
      </c>
      <c r="AD171" s="11" t="s">
        <v>755</v>
      </c>
      <c r="AE171" s="11" t="s">
        <v>755</v>
      </c>
      <c r="AF171" s="11" t="s">
        <v>755</v>
      </c>
      <c r="AG171" s="11" t="s">
        <v>755</v>
      </c>
      <c r="AH171" s="11" t="s">
        <v>755</v>
      </c>
      <c r="AI171" s="11">
        <v>0.24058298486159671</v>
      </c>
      <c r="AJ171" s="11">
        <v>1.0695812998243195</v>
      </c>
      <c r="AK171" s="11" t="s">
        <v>755</v>
      </c>
      <c r="AL171" s="11" t="s">
        <v>755</v>
      </c>
      <c r="AM171" s="11" t="s">
        <v>755</v>
      </c>
      <c r="AN171" s="11" t="s">
        <v>755</v>
      </c>
      <c r="AO171" s="11" t="s">
        <v>755</v>
      </c>
      <c r="AP171" s="11" t="s">
        <v>755</v>
      </c>
      <c r="AQ171" s="11" t="s">
        <v>755</v>
      </c>
      <c r="AR171" s="11" t="s">
        <v>755</v>
      </c>
      <c r="AS171" s="11">
        <v>6.319541020994869</v>
      </c>
      <c r="AT171" s="11" t="s">
        <v>755</v>
      </c>
      <c r="AU171" s="11" t="s">
        <v>755</v>
      </c>
      <c r="AV171" s="11" t="s">
        <v>755</v>
      </c>
      <c r="AW171" s="11" t="s">
        <v>755</v>
      </c>
      <c r="AX171" s="11" t="s">
        <v>755</v>
      </c>
      <c r="AY171" s="11" t="s">
        <v>755</v>
      </c>
      <c r="AZ171" s="11" t="s">
        <v>755</v>
      </c>
      <c r="BA171" s="11" t="s">
        <v>755</v>
      </c>
      <c r="BB171" s="11" t="s">
        <v>755</v>
      </c>
      <c r="BC171" s="11" t="s">
        <v>755</v>
      </c>
      <c r="BD171" s="11" t="s">
        <v>755</v>
      </c>
      <c r="BE171" s="11" t="s">
        <v>755</v>
      </c>
      <c r="BF171" s="11" t="s">
        <v>755</v>
      </c>
      <c r="BG171" s="11" t="s">
        <v>755</v>
      </c>
      <c r="BH171" s="11" t="s">
        <v>755</v>
      </c>
      <c r="BI171" s="11" t="s">
        <v>755</v>
      </c>
      <c r="BJ171" s="11" t="s">
        <v>755</v>
      </c>
      <c r="BK171" s="11" t="s">
        <v>755</v>
      </c>
      <c r="BL171" s="11">
        <v>67.700922267808565</v>
      </c>
      <c r="BM171" s="11" t="s">
        <v>755</v>
      </c>
      <c r="BN171" s="11" t="s">
        <v>755</v>
      </c>
      <c r="BO171" s="11" t="s">
        <v>755</v>
      </c>
      <c r="BP171" s="11" t="s">
        <v>755</v>
      </c>
      <c r="BQ171" s="11" t="s">
        <v>755</v>
      </c>
      <c r="BR171" s="11" t="s">
        <v>755</v>
      </c>
      <c r="BS171" s="11">
        <v>0.69710894041561622</v>
      </c>
      <c r="BT171" s="11" t="s">
        <v>755</v>
      </c>
      <c r="BU171" s="11" t="s">
        <v>755</v>
      </c>
      <c r="BV171" s="11" t="s">
        <v>755</v>
      </c>
      <c r="BW171" s="11" t="s">
        <v>755</v>
      </c>
      <c r="BX171" s="11" t="s">
        <v>755</v>
      </c>
      <c r="BY171" s="11" t="s">
        <v>755</v>
      </c>
      <c r="BZ171" s="11">
        <v>1.841203841992807</v>
      </c>
      <c r="CA171" s="11" t="s">
        <v>755</v>
      </c>
      <c r="CB171" s="11" t="s">
        <v>755</v>
      </c>
      <c r="CC171" s="11" t="s">
        <v>755</v>
      </c>
      <c r="CD171" s="11" t="s">
        <v>755</v>
      </c>
      <c r="CE171" s="11" t="s">
        <v>755</v>
      </c>
      <c r="CF171" s="11" t="s">
        <v>755</v>
      </c>
      <c r="CG171" s="11" t="s">
        <v>755</v>
      </c>
    </row>
    <row r="172" spans="1:85" ht="13.5" customHeight="1" x14ac:dyDescent="0.3">
      <c r="A172" s="62" t="s">
        <v>739</v>
      </c>
      <c r="B172" s="62" t="s">
        <v>740</v>
      </c>
      <c r="C172" s="7" t="s">
        <v>2</v>
      </c>
      <c r="D172" s="7" t="s">
        <v>401</v>
      </c>
      <c r="E172" s="11" t="s">
        <v>755</v>
      </c>
      <c r="F172" s="11" t="s">
        <v>755</v>
      </c>
      <c r="G172" s="11" t="s">
        <v>755</v>
      </c>
      <c r="H172" s="11" t="s">
        <v>755</v>
      </c>
      <c r="I172" s="11" t="s">
        <v>755</v>
      </c>
      <c r="J172" s="11" t="s">
        <v>755</v>
      </c>
      <c r="K172" s="11" t="s">
        <v>755</v>
      </c>
      <c r="L172" s="11" t="s">
        <v>755</v>
      </c>
      <c r="M172" s="11" t="s">
        <v>755</v>
      </c>
      <c r="N172" s="11" t="s">
        <v>755</v>
      </c>
      <c r="O172" s="11" t="s">
        <v>755</v>
      </c>
      <c r="P172" s="11" t="s">
        <v>755</v>
      </c>
      <c r="Q172" s="11" t="s">
        <v>755</v>
      </c>
      <c r="R172" s="11" t="s">
        <v>755</v>
      </c>
      <c r="S172" s="11" t="s">
        <v>755</v>
      </c>
      <c r="T172" s="11" t="s">
        <v>755</v>
      </c>
      <c r="U172" s="11" t="s">
        <v>755</v>
      </c>
      <c r="V172" s="11" t="s">
        <v>755</v>
      </c>
      <c r="W172" s="11" t="s">
        <v>755</v>
      </c>
      <c r="X172" s="11" t="s">
        <v>755</v>
      </c>
      <c r="Y172" s="11" t="s">
        <v>755</v>
      </c>
      <c r="Z172" s="11" t="s">
        <v>755</v>
      </c>
      <c r="AA172" s="11" t="s">
        <v>755</v>
      </c>
      <c r="AB172" s="11" t="s">
        <v>755</v>
      </c>
      <c r="AC172" s="11" t="s">
        <v>755</v>
      </c>
      <c r="AD172" s="11" t="s">
        <v>755</v>
      </c>
      <c r="AE172" s="11" t="s">
        <v>755</v>
      </c>
      <c r="AF172" s="11" t="s">
        <v>755</v>
      </c>
      <c r="AG172" s="11" t="s">
        <v>755</v>
      </c>
      <c r="AH172" s="11" t="s">
        <v>755</v>
      </c>
      <c r="AI172" s="11" t="s">
        <v>755</v>
      </c>
      <c r="AJ172" s="11" t="s">
        <v>755</v>
      </c>
      <c r="AK172" s="11" t="s">
        <v>755</v>
      </c>
      <c r="AL172" s="11">
        <v>0.28534384109742422</v>
      </c>
      <c r="AM172" s="11">
        <v>1.5622837110232781</v>
      </c>
      <c r="AN172" s="11" t="s">
        <v>755</v>
      </c>
      <c r="AO172" s="11" t="s">
        <v>755</v>
      </c>
      <c r="AP172" s="11" t="s">
        <v>755</v>
      </c>
      <c r="AQ172" s="11" t="s">
        <v>755</v>
      </c>
      <c r="AR172" s="11" t="s">
        <v>755</v>
      </c>
      <c r="AS172" s="11" t="s">
        <v>755</v>
      </c>
      <c r="AT172" s="11">
        <v>94.197708550895925</v>
      </c>
      <c r="AU172" s="11" t="s">
        <v>755</v>
      </c>
      <c r="AV172" s="11" t="s">
        <v>755</v>
      </c>
      <c r="AW172" s="11">
        <v>0.21234117115415999</v>
      </c>
      <c r="AX172" s="11" t="s">
        <v>755</v>
      </c>
      <c r="AY172" s="11" t="s">
        <v>755</v>
      </c>
      <c r="AZ172" s="11" t="s">
        <v>755</v>
      </c>
      <c r="BA172" s="11" t="s">
        <v>755</v>
      </c>
      <c r="BB172" s="11" t="s">
        <v>755</v>
      </c>
      <c r="BC172" s="11" t="s">
        <v>755</v>
      </c>
      <c r="BD172" s="11" t="s">
        <v>755</v>
      </c>
      <c r="BE172" s="11" t="s">
        <v>755</v>
      </c>
      <c r="BF172" s="11" t="s">
        <v>755</v>
      </c>
      <c r="BG172" s="11" t="s">
        <v>755</v>
      </c>
      <c r="BH172" s="11" t="s">
        <v>755</v>
      </c>
      <c r="BI172" s="11" t="s">
        <v>755</v>
      </c>
      <c r="BJ172" s="11" t="s">
        <v>755</v>
      </c>
      <c r="BK172" s="11" t="s">
        <v>755</v>
      </c>
      <c r="BL172" s="11" t="s">
        <v>755</v>
      </c>
      <c r="BM172" s="11" t="s">
        <v>755</v>
      </c>
      <c r="BN172" s="11" t="s">
        <v>755</v>
      </c>
      <c r="BO172" s="11">
        <v>52.524923037534045</v>
      </c>
      <c r="BP172" s="11">
        <v>42.966476055826568</v>
      </c>
      <c r="BQ172" s="11" t="s">
        <v>755</v>
      </c>
      <c r="BR172" s="11" t="s">
        <v>755</v>
      </c>
      <c r="BS172" s="11" t="s">
        <v>755</v>
      </c>
      <c r="BT172" s="11" t="s">
        <v>755</v>
      </c>
      <c r="BU172" s="11" t="s">
        <v>755</v>
      </c>
      <c r="BV172" s="11" t="s">
        <v>755</v>
      </c>
      <c r="BW172" s="11" t="s">
        <v>755</v>
      </c>
      <c r="BX172" s="11" t="s">
        <v>755</v>
      </c>
      <c r="BY172" s="11" t="s">
        <v>755</v>
      </c>
      <c r="BZ172" s="11" t="s">
        <v>755</v>
      </c>
      <c r="CA172" s="11">
        <v>2.2740354524498447</v>
      </c>
      <c r="CB172" s="11" t="s">
        <v>755</v>
      </c>
      <c r="CC172" s="11" t="s">
        <v>755</v>
      </c>
      <c r="CD172" s="11" t="s">
        <v>755</v>
      </c>
      <c r="CE172" s="11" t="s">
        <v>755</v>
      </c>
      <c r="CF172" s="11" t="s">
        <v>755</v>
      </c>
      <c r="CG172" s="11" t="s">
        <v>755</v>
      </c>
    </row>
    <row r="173" spans="1:85" ht="13.5" customHeight="1" x14ac:dyDescent="0.3">
      <c r="A173" s="62" t="s">
        <v>739</v>
      </c>
      <c r="B173" s="62" t="s">
        <v>740</v>
      </c>
      <c r="C173" s="7" t="s">
        <v>2</v>
      </c>
      <c r="D173" s="7" t="s">
        <v>403</v>
      </c>
      <c r="E173" s="11" t="s">
        <v>755</v>
      </c>
      <c r="F173" s="11">
        <v>5.5388061418172585</v>
      </c>
      <c r="G173" s="11">
        <v>15.779997405539868</v>
      </c>
      <c r="H173" s="11">
        <v>0.51354566223821474</v>
      </c>
      <c r="I173" s="11" t="s">
        <v>755</v>
      </c>
      <c r="J173" s="11">
        <v>2067.0446969811615</v>
      </c>
      <c r="K173" s="11" t="s">
        <v>755</v>
      </c>
      <c r="L173" s="11" t="s">
        <v>755</v>
      </c>
      <c r="M173" s="11" t="s">
        <v>755</v>
      </c>
      <c r="N173" s="11" t="s">
        <v>755</v>
      </c>
      <c r="O173" s="11" t="s">
        <v>755</v>
      </c>
      <c r="P173" s="11">
        <v>5.8264562767483774</v>
      </c>
      <c r="Q173" s="11" t="s">
        <v>755</v>
      </c>
      <c r="R173" s="11" t="s">
        <v>755</v>
      </c>
      <c r="S173" s="11" t="s">
        <v>755</v>
      </c>
      <c r="T173" s="11">
        <v>1.6188718474975079</v>
      </c>
      <c r="U173" s="11" t="s">
        <v>755</v>
      </c>
      <c r="V173" s="11" t="s">
        <v>755</v>
      </c>
      <c r="W173" s="11" t="s">
        <v>755</v>
      </c>
      <c r="X173" s="11" t="s">
        <v>755</v>
      </c>
      <c r="Y173" s="11" t="s">
        <v>755</v>
      </c>
      <c r="Z173" s="11" t="s">
        <v>755</v>
      </c>
      <c r="AA173" s="11" t="s">
        <v>755</v>
      </c>
      <c r="AB173" s="11" t="s">
        <v>755</v>
      </c>
      <c r="AC173" s="11">
        <v>1.5771485493341023E-2</v>
      </c>
      <c r="AD173" s="11" t="s">
        <v>755</v>
      </c>
      <c r="AE173" s="11" t="s">
        <v>755</v>
      </c>
      <c r="AF173" s="11" t="s">
        <v>755</v>
      </c>
      <c r="AG173" s="11" t="s">
        <v>755</v>
      </c>
      <c r="AH173" s="11" t="s">
        <v>755</v>
      </c>
      <c r="AI173" s="11" t="s">
        <v>755</v>
      </c>
      <c r="AJ173" s="11" t="s">
        <v>755</v>
      </c>
      <c r="AK173" s="11" t="s">
        <v>755</v>
      </c>
      <c r="AL173" s="11" t="s">
        <v>755</v>
      </c>
      <c r="AM173" s="11" t="s">
        <v>755</v>
      </c>
      <c r="AN173" s="11" t="s">
        <v>755</v>
      </c>
      <c r="AO173" s="11" t="s">
        <v>755</v>
      </c>
      <c r="AP173" s="11" t="s">
        <v>755</v>
      </c>
      <c r="AQ173" s="11" t="s">
        <v>755</v>
      </c>
      <c r="AR173" s="11" t="s">
        <v>755</v>
      </c>
      <c r="AS173" s="11" t="s">
        <v>755</v>
      </c>
      <c r="AT173" s="11">
        <v>93.386225594132384</v>
      </c>
      <c r="AU173" s="11" t="s">
        <v>755</v>
      </c>
      <c r="AV173" s="11" t="s">
        <v>755</v>
      </c>
      <c r="AW173" s="11" t="s">
        <v>755</v>
      </c>
      <c r="AX173" s="11">
        <v>21.38151481214101</v>
      </c>
      <c r="AY173" s="11">
        <v>3214.9306989438628</v>
      </c>
      <c r="AZ173" s="11" t="s">
        <v>755</v>
      </c>
      <c r="BA173" s="11" t="s">
        <v>755</v>
      </c>
      <c r="BB173" s="11">
        <v>0.55824540415858526</v>
      </c>
      <c r="BC173" s="11">
        <v>84.979952466652222</v>
      </c>
      <c r="BD173" s="11">
        <v>14.458809389853101</v>
      </c>
      <c r="BE173" s="11" t="s">
        <v>755</v>
      </c>
      <c r="BF173" s="11" t="s">
        <v>755</v>
      </c>
      <c r="BG173" s="11" t="s">
        <v>755</v>
      </c>
      <c r="BH173" s="11" t="s">
        <v>755</v>
      </c>
      <c r="BI173" s="11" t="s">
        <v>755</v>
      </c>
      <c r="BJ173" s="11" t="s">
        <v>755</v>
      </c>
      <c r="BK173" s="11" t="s">
        <v>755</v>
      </c>
      <c r="BL173" s="11" t="s">
        <v>755</v>
      </c>
      <c r="BM173" s="11" t="s">
        <v>755</v>
      </c>
      <c r="BN173" s="11" t="s">
        <v>755</v>
      </c>
      <c r="BO173" s="11" t="s">
        <v>755</v>
      </c>
      <c r="BP173" s="11" t="s">
        <v>755</v>
      </c>
      <c r="BQ173" s="11" t="s">
        <v>755</v>
      </c>
      <c r="BR173" s="11" t="s">
        <v>755</v>
      </c>
      <c r="BS173" s="11">
        <v>1.0478529829303709</v>
      </c>
      <c r="BT173" s="11" t="s">
        <v>755</v>
      </c>
      <c r="BU173" s="11" t="s">
        <v>755</v>
      </c>
      <c r="BV173" s="11" t="s">
        <v>755</v>
      </c>
      <c r="BW173" s="11" t="s">
        <v>755</v>
      </c>
      <c r="BX173" s="11" t="s">
        <v>755</v>
      </c>
      <c r="BY173" s="11" t="s">
        <v>755</v>
      </c>
      <c r="BZ173" s="11" t="s">
        <v>755</v>
      </c>
      <c r="CA173" s="11" t="s">
        <v>755</v>
      </c>
      <c r="CB173" s="11" t="s">
        <v>755</v>
      </c>
      <c r="CC173" s="11" t="s">
        <v>755</v>
      </c>
      <c r="CD173" s="11">
        <v>5.0250013051186881</v>
      </c>
      <c r="CE173" s="11" t="s">
        <v>755</v>
      </c>
      <c r="CF173" s="11" t="s">
        <v>755</v>
      </c>
      <c r="CG173" s="11" t="s">
        <v>755</v>
      </c>
    </row>
    <row r="174" spans="1:85" ht="13.5" customHeight="1" x14ac:dyDescent="0.3">
      <c r="A174" s="62" t="s">
        <v>739</v>
      </c>
      <c r="B174" s="62" t="s">
        <v>740</v>
      </c>
      <c r="C174" s="7" t="s">
        <v>2</v>
      </c>
      <c r="D174" s="7" t="s">
        <v>405</v>
      </c>
      <c r="E174" s="11" t="s">
        <v>755</v>
      </c>
      <c r="F174" s="11">
        <v>1.4219707836762059</v>
      </c>
      <c r="G174" s="11" t="s">
        <v>755</v>
      </c>
      <c r="H174" s="11" t="s">
        <v>755</v>
      </c>
      <c r="I174" s="11" t="s">
        <v>755</v>
      </c>
      <c r="J174" s="11">
        <v>2085.7365543709575</v>
      </c>
      <c r="K174" s="11" t="s">
        <v>755</v>
      </c>
      <c r="L174" s="11" t="s">
        <v>755</v>
      </c>
      <c r="M174" s="11" t="s">
        <v>755</v>
      </c>
      <c r="N174" s="11">
        <v>1066.5994022708837</v>
      </c>
      <c r="O174" s="11">
        <v>2012.4911920080358</v>
      </c>
      <c r="P174" s="11" t="s">
        <v>755</v>
      </c>
      <c r="Q174" s="11" t="s">
        <v>755</v>
      </c>
      <c r="R174" s="11">
        <v>15.415574321731958</v>
      </c>
      <c r="S174" s="11" t="s">
        <v>755</v>
      </c>
      <c r="T174" s="11">
        <v>1.4996463020865975</v>
      </c>
      <c r="U174" s="11" t="s">
        <v>755</v>
      </c>
      <c r="V174" s="11" t="s">
        <v>755</v>
      </c>
      <c r="W174" s="11" t="s">
        <v>755</v>
      </c>
      <c r="X174" s="11">
        <v>0.4272587350486019</v>
      </c>
      <c r="Y174" s="11">
        <v>1.2954079071985067</v>
      </c>
      <c r="Z174" s="11" t="s">
        <v>755</v>
      </c>
      <c r="AA174" s="11" t="s">
        <v>755</v>
      </c>
      <c r="AB174" s="11" t="s">
        <v>755</v>
      </c>
      <c r="AC174" s="11" t="s">
        <v>755</v>
      </c>
      <c r="AD174" s="11" t="s">
        <v>755</v>
      </c>
      <c r="AE174" s="11" t="s">
        <v>755</v>
      </c>
      <c r="AF174" s="11" t="s">
        <v>755</v>
      </c>
      <c r="AG174" s="11" t="s">
        <v>755</v>
      </c>
      <c r="AH174" s="11" t="s">
        <v>755</v>
      </c>
      <c r="AI174" s="11">
        <v>0.26425957323371257</v>
      </c>
      <c r="AJ174" s="11">
        <v>0.7296427739264898</v>
      </c>
      <c r="AK174" s="11">
        <v>0.36617969538960776</v>
      </c>
      <c r="AL174" s="11" t="s">
        <v>755</v>
      </c>
      <c r="AM174" s="11" t="s">
        <v>755</v>
      </c>
      <c r="AN174" s="11" t="s">
        <v>755</v>
      </c>
      <c r="AO174" s="11">
        <v>6376.1023307130517</v>
      </c>
      <c r="AP174" s="11">
        <v>6165.2964706324101</v>
      </c>
      <c r="AQ174" s="11">
        <v>20.552818844673524</v>
      </c>
      <c r="AR174" s="11" t="s">
        <v>755</v>
      </c>
      <c r="AS174" s="11">
        <v>5.1512489672184962</v>
      </c>
      <c r="AT174" s="11">
        <v>96.768877002647699</v>
      </c>
      <c r="AU174" s="11">
        <v>0.33508382397232334</v>
      </c>
      <c r="AV174" s="11" t="s">
        <v>755</v>
      </c>
      <c r="AW174" s="11">
        <v>8.1617489917947872E-2</v>
      </c>
      <c r="AX174" s="11" t="s">
        <v>755</v>
      </c>
      <c r="AY174" s="11">
        <v>3018.6163888236829</v>
      </c>
      <c r="AZ174" s="11">
        <v>3138.4862291513637</v>
      </c>
      <c r="BA174" s="11" t="s">
        <v>755</v>
      </c>
      <c r="BB174" s="11" t="s">
        <v>755</v>
      </c>
      <c r="BC174" s="11" t="s">
        <v>755</v>
      </c>
      <c r="BD174" s="11" t="s">
        <v>755</v>
      </c>
      <c r="BE174" s="11" t="s">
        <v>755</v>
      </c>
      <c r="BF174" s="11" t="s">
        <v>755</v>
      </c>
      <c r="BG174" s="11">
        <v>1099.7184403532829</v>
      </c>
      <c r="BH174" s="11">
        <v>4104.7334604032903</v>
      </c>
      <c r="BI174" s="11" t="s">
        <v>755</v>
      </c>
      <c r="BJ174" s="11" t="s">
        <v>755</v>
      </c>
      <c r="BK174" s="11" t="s">
        <v>755</v>
      </c>
      <c r="BL174" s="11" t="s">
        <v>755</v>
      </c>
      <c r="BM174" s="11">
        <v>14.874720738140416</v>
      </c>
      <c r="BN174" s="11" t="s">
        <v>755</v>
      </c>
      <c r="BO174" s="11">
        <v>72.423983617331331</v>
      </c>
      <c r="BP174" s="11" t="s">
        <v>755</v>
      </c>
      <c r="BQ174" s="11">
        <v>10.140294957677925</v>
      </c>
      <c r="BR174" s="11">
        <v>0.26495833312441536</v>
      </c>
      <c r="BS174" s="11">
        <v>0.57979395873195483</v>
      </c>
      <c r="BT174" s="11" t="s">
        <v>755</v>
      </c>
      <c r="BU174" s="11" t="s">
        <v>755</v>
      </c>
      <c r="BV174" s="11" t="s">
        <v>755</v>
      </c>
      <c r="BW174" s="11" t="s">
        <v>755</v>
      </c>
      <c r="BX174" s="11" t="s">
        <v>755</v>
      </c>
      <c r="BY174" s="11" t="s">
        <v>755</v>
      </c>
      <c r="BZ174" s="11">
        <v>1.3600820425498101</v>
      </c>
      <c r="CA174" s="11" t="s">
        <v>755</v>
      </c>
      <c r="CB174" s="11" t="s">
        <v>755</v>
      </c>
      <c r="CC174" s="11" t="s">
        <v>755</v>
      </c>
      <c r="CD174" s="11" t="s">
        <v>755</v>
      </c>
      <c r="CE174" s="11" t="s">
        <v>755</v>
      </c>
      <c r="CF174" s="11" t="s">
        <v>755</v>
      </c>
      <c r="CG174" s="11" t="s">
        <v>755</v>
      </c>
    </row>
    <row r="175" spans="1:85" ht="13.5" customHeight="1" x14ac:dyDescent="0.3">
      <c r="A175" s="62" t="s">
        <v>739</v>
      </c>
      <c r="B175" s="62" t="s">
        <v>740</v>
      </c>
      <c r="C175" s="7" t="s">
        <v>2</v>
      </c>
      <c r="D175" s="7" t="s">
        <v>407</v>
      </c>
      <c r="E175" s="11" t="s">
        <v>755</v>
      </c>
      <c r="F175" s="11" t="s">
        <v>755</v>
      </c>
      <c r="G175" s="11" t="s">
        <v>755</v>
      </c>
      <c r="H175" s="11" t="s">
        <v>755</v>
      </c>
      <c r="I175" s="11" t="s">
        <v>755</v>
      </c>
      <c r="J175" s="11" t="s">
        <v>755</v>
      </c>
      <c r="K175" s="11">
        <v>1811.8958631529374</v>
      </c>
      <c r="L175" s="11" t="s">
        <v>755</v>
      </c>
      <c r="M175" s="11" t="s">
        <v>755</v>
      </c>
      <c r="N175" s="11">
        <v>1289.7448186326599</v>
      </c>
      <c r="O175" s="11" t="s">
        <v>755</v>
      </c>
      <c r="P175" s="11" t="s">
        <v>755</v>
      </c>
      <c r="Q175" s="11" t="s">
        <v>755</v>
      </c>
      <c r="R175" s="11" t="s">
        <v>755</v>
      </c>
      <c r="S175" s="11" t="s">
        <v>755</v>
      </c>
      <c r="T175" s="11">
        <v>1.7850663403924776</v>
      </c>
      <c r="U175" s="11">
        <v>0.80255523009922047</v>
      </c>
      <c r="V175" s="11" t="s">
        <v>755</v>
      </c>
      <c r="W175" s="11" t="s">
        <v>755</v>
      </c>
      <c r="X175" s="11" t="s">
        <v>755</v>
      </c>
      <c r="Y175" s="11" t="s">
        <v>755</v>
      </c>
      <c r="Z175" s="11" t="s">
        <v>755</v>
      </c>
      <c r="AA175" s="11" t="s">
        <v>755</v>
      </c>
      <c r="AB175" s="11" t="s">
        <v>755</v>
      </c>
      <c r="AC175" s="11">
        <v>10.215807547828954</v>
      </c>
      <c r="AD175" s="11" t="s">
        <v>755</v>
      </c>
      <c r="AE175" s="11">
        <v>598.4300216390219</v>
      </c>
      <c r="AF175" s="11" t="s">
        <v>755</v>
      </c>
      <c r="AG175" s="11" t="s">
        <v>755</v>
      </c>
      <c r="AH175" s="11" t="s">
        <v>755</v>
      </c>
      <c r="AI175" s="11" t="s">
        <v>755</v>
      </c>
      <c r="AJ175" s="11" t="s">
        <v>755</v>
      </c>
      <c r="AK175" s="11" t="s">
        <v>755</v>
      </c>
      <c r="AL175" s="11" t="s">
        <v>755</v>
      </c>
      <c r="AM175" s="11" t="s">
        <v>755</v>
      </c>
      <c r="AN175" s="11" t="s">
        <v>755</v>
      </c>
      <c r="AO175" s="11" t="s">
        <v>755</v>
      </c>
      <c r="AP175" s="11" t="s">
        <v>755</v>
      </c>
      <c r="AQ175" s="11" t="s">
        <v>755</v>
      </c>
      <c r="AR175" s="11" t="s">
        <v>755</v>
      </c>
      <c r="AS175" s="11">
        <v>623.06922205704132</v>
      </c>
      <c r="AT175" s="11" t="s">
        <v>755</v>
      </c>
      <c r="AU175" s="11">
        <v>1.6665605702884474</v>
      </c>
      <c r="AV175" s="11" t="s">
        <v>755</v>
      </c>
      <c r="AW175" s="11" t="s">
        <v>755</v>
      </c>
      <c r="AX175" s="11" t="s">
        <v>755</v>
      </c>
      <c r="AY175" s="11">
        <v>2509.9842875178488</v>
      </c>
      <c r="AZ175" s="11" t="s">
        <v>755</v>
      </c>
      <c r="BA175" s="11" t="s">
        <v>755</v>
      </c>
      <c r="BB175" s="11">
        <v>4.9568563854644199E-2</v>
      </c>
      <c r="BC175" s="11" t="s">
        <v>755</v>
      </c>
      <c r="BD175" s="11" t="s">
        <v>755</v>
      </c>
      <c r="BE175" s="11" t="s">
        <v>755</v>
      </c>
      <c r="BF175" s="11" t="s">
        <v>755</v>
      </c>
      <c r="BG175" s="11">
        <v>1461.1592634916349</v>
      </c>
      <c r="BH175" s="11" t="s">
        <v>755</v>
      </c>
      <c r="BI175" s="11">
        <v>2173.3823143952827</v>
      </c>
      <c r="BJ175" s="11" t="s">
        <v>755</v>
      </c>
      <c r="BK175" s="11" t="s">
        <v>755</v>
      </c>
      <c r="BL175" s="11" t="s">
        <v>755</v>
      </c>
      <c r="BM175" s="11" t="s">
        <v>755</v>
      </c>
      <c r="BN175" s="11" t="s">
        <v>755</v>
      </c>
      <c r="BO175" s="11" t="s">
        <v>755</v>
      </c>
      <c r="BP175" s="11" t="s">
        <v>755</v>
      </c>
      <c r="BQ175" s="11" t="s">
        <v>755</v>
      </c>
      <c r="BR175" s="11" t="s">
        <v>755</v>
      </c>
      <c r="BS175" s="11" t="s">
        <v>755</v>
      </c>
      <c r="BT175" s="11" t="s">
        <v>755</v>
      </c>
      <c r="BU175" s="11" t="s">
        <v>755</v>
      </c>
      <c r="BV175" s="11" t="s">
        <v>755</v>
      </c>
      <c r="BW175" s="11">
        <v>598.4300216390219</v>
      </c>
      <c r="BX175" s="11" t="s">
        <v>755</v>
      </c>
      <c r="BY175" s="11" t="s">
        <v>755</v>
      </c>
      <c r="BZ175" s="11" t="s">
        <v>755</v>
      </c>
      <c r="CA175" s="11" t="s">
        <v>755</v>
      </c>
      <c r="CB175" s="11" t="s">
        <v>755</v>
      </c>
      <c r="CC175" s="11">
        <v>79.118977997918591</v>
      </c>
      <c r="CD175" s="11" t="s">
        <v>755</v>
      </c>
      <c r="CE175" s="11" t="s">
        <v>755</v>
      </c>
      <c r="CF175" s="11">
        <v>3.6685576788669354</v>
      </c>
      <c r="CG175" s="11" t="s">
        <v>755</v>
      </c>
    </row>
    <row r="176" spans="1:85" ht="13.5" customHeight="1" x14ac:dyDescent="0.3">
      <c r="A176" s="62" t="s">
        <v>739</v>
      </c>
      <c r="B176" s="62" t="s">
        <v>740</v>
      </c>
      <c r="C176" s="7" t="s">
        <v>2</v>
      </c>
      <c r="D176" s="7" t="s">
        <v>409</v>
      </c>
      <c r="E176" s="11" t="s">
        <v>755</v>
      </c>
      <c r="F176" s="11" t="s">
        <v>755</v>
      </c>
      <c r="G176" s="11" t="s">
        <v>755</v>
      </c>
      <c r="H176" s="11" t="s">
        <v>755</v>
      </c>
      <c r="I176" s="11" t="s">
        <v>755</v>
      </c>
      <c r="J176" s="11" t="s">
        <v>755</v>
      </c>
      <c r="K176" s="11" t="s">
        <v>755</v>
      </c>
      <c r="L176" s="11" t="s">
        <v>755</v>
      </c>
      <c r="M176" s="11" t="s">
        <v>755</v>
      </c>
      <c r="N176" s="11" t="s">
        <v>755</v>
      </c>
      <c r="O176" s="11" t="s">
        <v>755</v>
      </c>
      <c r="P176" s="11" t="s">
        <v>755</v>
      </c>
      <c r="Q176" s="11" t="s">
        <v>755</v>
      </c>
      <c r="R176" s="11" t="s">
        <v>755</v>
      </c>
      <c r="S176" s="11">
        <v>0.90544257408526008</v>
      </c>
      <c r="T176" s="11">
        <v>2.5884948033908111</v>
      </c>
      <c r="U176" s="11">
        <v>4.3818646742024459E-2</v>
      </c>
      <c r="V176" s="11" t="s">
        <v>755</v>
      </c>
      <c r="W176" s="11" t="s">
        <v>755</v>
      </c>
      <c r="X176" s="11">
        <v>24.797100177931011</v>
      </c>
      <c r="Y176" s="11" t="s">
        <v>755</v>
      </c>
      <c r="Z176" s="11" t="s">
        <v>755</v>
      </c>
      <c r="AA176" s="11" t="s">
        <v>755</v>
      </c>
      <c r="AB176" s="11" t="s">
        <v>755</v>
      </c>
      <c r="AC176" s="11" t="s">
        <v>755</v>
      </c>
      <c r="AD176" s="11" t="s">
        <v>755</v>
      </c>
      <c r="AE176" s="11" t="s">
        <v>755</v>
      </c>
      <c r="AF176" s="11">
        <v>2.396366711452512E-3</v>
      </c>
      <c r="AG176" s="11" t="s">
        <v>755</v>
      </c>
      <c r="AH176" s="11" t="s">
        <v>755</v>
      </c>
      <c r="AI176" s="11" t="s">
        <v>755</v>
      </c>
      <c r="AJ176" s="11" t="s">
        <v>755</v>
      </c>
      <c r="AK176" s="11" t="s">
        <v>755</v>
      </c>
      <c r="AL176" s="11" t="s">
        <v>755</v>
      </c>
      <c r="AM176" s="11" t="s">
        <v>755</v>
      </c>
      <c r="AN176" s="11" t="s">
        <v>755</v>
      </c>
      <c r="AO176" s="11" t="s">
        <v>755</v>
      </c>
      <c r="AP176" s="11" t="s">
        <v>755</v>
      </c>
      <c r="AQ176" s="11" t="s">
        <v>755</v>
      </c>
      <c r="AR176" s="11" t="s">
        <v>755</v>
      </c>
      <c r="AS176" s="11" t="s">
        <v>755</v>
      </c>
      <c r="AT176" s="11" t="s">
        <v>755</v>
      </c>
      <c r="AU176" s="11" t="s">
        <v>755</v>
      </c>
      <c r="AV176" s="11" t="s">
        <v>755</v>
      </c>
      <c r="AW176" s="11" t="s">
        <v>755</v>
      </c>
      <c r="AX176" s="11" t="s">
        <v>755</v>
      </c>
      <c r="AY176" s="11" t="s">
        <v>755</v>
      </c>
      <c r="AZ176" s="11" t="s">
        <v>755</v>
      </c>
      <c r="BA176" s="11" t="s">
        <v>755</v>
      </c>
      <c r="BB176" s="11" t="s">
        <v>755</v>
      </c>
      <c r="BC176" s="11" t="s">
        <v>755</v>
      </c>
      <c r="BD176" s="11" t="s">
        <v>755</v>
      </c>
      <c r="BE176" s="11" t="s">
        <v>755</v>
      </c>
      <c r="BF176" s="11" t="s">
        <v>755</v>
      </c>
      <c r="BG176" s="11" t="s">
        <v>755</v>
      </c>
      <c r="BH176" s="11" t="s">
        <v>755</v>
      </c>
      <c r="BI176" s="11" t="s">
        <v>755</v>
      </c>
      <c r="BJ176" s="11" t="s">
        <v>755</v>
      </c>
      <c r="BK176" s="11" t="s">
        <v>755</v>
      </c>
      <c r="BL176" s="11" t="s">
        <v>755</v>
      </c>
      <c r="BM176" s="11" t="s">
        <v>755</v>
      </c>
      <c r="BN176" s="11" t="s">
        <v>755</v>
      </c>
      <c r="BO176" s="11" t="s">
        <v>755</v>
      </c>
      <c r="BP176" s="11" t="s">
        <v>755</v>
      </c>
      <c r="BQ176" s="11" t="s">
        <v>755</v>
      </c>
      <c r="BR176" s="11" t="s">
        <v>755</v>
      </c>
      <c r="BS176" s="11" t="s">
        <v>755</v>
      </c>
      <c r="BT176" s="11" t="s">
        <v>755</v>
      </c>
      <c r="BU176" s="11" t="s">
        <v>755</v>
      </c>
      <c r="BV176" s="11" t="s">
        <v>755</v>
      </c>
      <c r="BW176" s="11" t="s">
        <v>755</v>
      </c>
      <c r="BX176" s="11" t="s">
        <v>755</v>
      </c>
      <c r="BY176" s="11" t="s">
        <v>755</v>
      </c>
      <c r="BZ176" s="11" t="s">
        <v>755</v>
      </c>
      <c r="CA176" s="11" t="s">
        <v>755</v>
      </c>
      <c r="CB176" s="11" t="s">
        <v>755</v>
      </c>
      <c r="CC176" s="11" t="s">
        <v>755</v>
      </c>
      <c r="CD176" s="11" t="s">
        <v>755</v>
      </c>
      <c r="CE176" s="11" t="s">
        <v>755</v>
      </c>
      <c r="CF176" s="11" t="s">
        <v>755</v>
      </c>
      <c r="CG176" s="11" t="s">
        <v>755</v>
      </c>
    </row>
    <row r="177" spans="1:85" ht="13.5" customHeight="1" x14ac:dyDescent="0.3">
      <c r="A177" s="62" t="s">
        <v>739</v>
      </c>
      <c r="B177" s="62" t="s">
        <v>740</v>
      </c>
      <c r="C177" s="7" t="s">
        <v>2</v>
      </c>
      <c r="D177" s="7" t="s">
        <v>411</v>
      </c>
      <c r="E177" s="11" t="s">
        <v>755</v>
      </c>
      <c r="F177" s="11" t="s">
        <v>755</v>
      </c>
      <c r="G177" s="11" t="s">
        <v>755</v>
      </c>
      <c r="H177" s="11" t="s">
        <v>755</v>
      </c>
      <c r="I177" s="11" t="s">
        <v>755</v>
      </c>
      <c r="J177" s="11" t="s">
        <v>755</v>
      </c>
      <c r="K177" s="11" t="s">
        <v>755</v>
      </c>
      <c r="L177" s="11" t="s">
        <v>755</v>
      </c>
      <c r="M177" s="11" t="s">
        <v>755</v>
      </c>
      <c r="N177" s="11" t="s">
        <v>755</v>
      </c>
      <c r="O177" s="11" t="s">
        <v>755</v>
      </c>
      <c r="P177" s="11" t="s">
        <v>755</v>
      </c>
      <c r="Q177" s="11" t="s">
        <v>755</v>
      </c>
      <c r="R177" s="11" t="s">
        <v>755</v>
      </c>
      <c r="S177" s="11" t="s">
        <v>755</v>
      </c>
      <c r="T177" s="11">
        <v>2.4960574304176979</v>
      </c>
      <c r="U177" s="11">
        <v>9.8005334387475954E-2</v>
      </c>
      <c r="V177" s="11" t="s">
        <v>755</v>
      </c>
      <c r="W177" s="11" t="s">
        <v>755</v>
      </c>
      <c r="X177" s="11" t="s">
        <v>755</v>
      </c>
      <c r="Y177" s="11">
        <v>0.34328847869100881</v>
      </c>
      <c r="Z177" s="11" t="s">
        <v>755</v>
      </c>
      <c r="AA177" s="11" t="s">
        <v>755</v>
      </c>
      <c r="AB177" s="11" t="s">
        <v>755</v>
      </c>
      <c r="AC177" s="11" t="s">
        <v>755</v>
      </c>
      <c r="AD177" s="11" t="s">
        <v>755</v>
      </c>
      <c r="AE177" s="11" t="s">
        <v>755</v>
      </c>
      <c r="AF177" s="11" t="s">
        <v>755</v>
      </c>
      <c r="AG177" s="11" t="s">
        <v>755</v>
      </c>
      <c r="AH177" s="11" t="s">
        <v>755</v>
      </c>
      <c r="AI177" s="11" t="s">
        <v>755</v>
      </c>
      <c r="AJ177" s="11" t="s">
        <v>755</v>
      </c>
      <c r="AK177" s="11" t="s">
        <v>755</v>
      </c>
      <c r="AL177" s="11" t="s">
        <v>755</v>
      </c>
      <c r="AM177" s="11" t="s">
        <v>755</v>
      </c>
      <c r="AN177" s="11" t="s">
        <v>755</v>
      </c>
      <c r="AO177" s="11" t="s">
        <v>755</v>
      </c>
      <c r="AP177" s="11" t="s">
        <v>755</v>
      </c>
      <c r="AQ177" s="11" t="s">
        <v>755</v>
      </c>
      <c r="AR177" s="11" t="s">
        <v>755</v>
      </c>
      <c r="AS177" s="11" t="s">
        <v>755</v>
      </c>
      <c r="AT177" s="11" t="s">
        <v>755</v>
      </c>
      <c r="AU177" s="11" t="s">
        <v>755</v>
      </c>
      <c r="AV177" s="11" t="s">
        <v>755</v>
      </c>
      <c r="AW177" s="11" t="s">
        <v>755</v>
      </c>
      <c r="AX177" s="11" t="s">
        <v>755</v>
      </c>
      <c r="AY177" s="11" t="s">
        <v>755</v>
      </c>
      <c r="AZ177" s="11" t="s">
        <v>755</v>
      </c>
      <c r="BA177" s="11" t="s">
        <v>755</v>
      </c>
      <c r="BB177" s="11" t="s">
        <v>755</v>
      </c>
      <c r="BC177" s="11" t="s">
        <v>755</v>
      </c>
      <c r="BD177" s="11" t="s">
        <v>755</v>
      </c>
      <c r="BE177" s="11" t="s">
        <v>755</v>
      </c>
      <c r="BF177" s="11" t="s">
        <v>755</v>
      </c>
      <c r="BG177" s="11" t="s">
        <v>755</v>
      </c>
      <c r="BH177" s="11" t="s">
        <v>755</v>
      </c>
      <c r="BI177" s="11" t="s">
        <v>755</v>
      </c>
      <c r="BJ177" s="11" t="s">
        <v>755</v>
      </c>
      <c r="BK177" s="11" t="s">
        <v>755</v>
      </c>
      <c r="BL177" s="11" t="s">
        <v>755</v>
      </c>
      <c r="BM177" s="11">
        <v>54.611907277127564</v>
      </c>
      <c r="BN177" s="11" t="s">
        <v>755</v>
      </c>
      <c r="BO177" s="11" t="s">
        <v>755</v>
      </c>
      <c r="BP177" s="11" t="s">
        <v>755</v>
      </c>
      <c r="BQ177" s="11" t="s">
        <v>755</v>
      </c>
      <c r="BR177" s="11" t="s">
        <v>755</v>
      </c>
      <c r="BS177" s="11">
        <v>0.21518029471749489</v>
      </c>
      <c r="BT177" s="11" t="s">
        <v>755</v>
      </c>
      <c r="BU177" s="11" t="s">
        <v>755</v>
      </c>
      <c r="BV177" s="11" t="s">
        <v>755</v>
      </c>
      <c r="BW177" s="11" t="s">
        <v>755</v>
      </c>
      <c r="BX177" s="11" t="s">
        <v>755</v>
      </c>
      <c r="BY177" s="11" t="s">
        <v>755</v>
      </c>
      <c r="BZ177" s="11" t="s">
        <v>755</v>
      </c>
      <c r="CA177" s="11" t="s">
        <v>755</v>
      </c>
      <c r="CB177" s="11" t="s">
        <v>755</v>
      </c>
      <c r="CC177" s="11">
        <v>55.704191340430235</v>
      </c>
      <c r="CD177" s="11" t="s">
        <v>755</v>
      </c>
      <c r="CE177" s="11" t="s">
        <v>755</v>
      </c>
      <c r="CF177" s="11">
        <v>12.25348801463422</v>
      </c>
      <c r="CG177" s="11" t="s">
        <v>755</v>
      </c>
    </row>
    <row r="178" spans="1:85" ht="13.5" customHeight="1" x14ac:dyDescent="0.3">
      <c r="A178" s="62" t="s">
        <v>739</v>
      </c>
      <c r="B178" s="62" t="s">
        <v>740</v>
      </c>
      <c r="C178" s="7" t="s">
        <v>2</v>
      </c>
      <c r="D178" s="7" t="s">
        <v>413</v>
      </c>
      <c r="E178" s="11" t="s">
        <v>755</v>
      </c>
      <c r="F178" s="11" t="s">
        <v>755</v>
      </c>
      <c r="G178" s="11" t="s">
        <v>755</v>
      </c>
      <c r="H178" s="11" t="s">
        <v>755</v>
      </c>
      <c r="I178" s="11" t="s">
        <v>755</v>
      </c>
      <c r="J178" s="11" t="s">
        <v>755</v>
      </c>
      <c r="K178" s="11" t="s">
        <v>755</v>
      </c>
      <c r="L178" s="11" t="s">
        <v>755</v>
      </c>
      <c r="M178" s="11" t="s">
        <v>755</v>
      </c>
      <c r="N178" s="11" t="s">
        <v>755</v>
      </c>
      <c r="O178" s="11" t="s">
        <v>755</v>
      </c>
      <c r="P178" s="11">
        <v>411.07439577492391</v>
      </c>
      <c r="Q178" s="11" t="s">
        <v>755</v>
      </c>
      <c r="R178" s="11" t="s">
        <v>755</v>
      </c>
      <c r="S178" s="11" t="s">
        <v>755</v>
      </c>
      <c r="T178" s="11">
        <v>2.6578817586020733</v>
      </c>
      <c r="U178" s="11">
        <v>0.11250574459833133</v>
      </c>
      <c r="V178" s="11" t="s">
        <v>755</v>
      </c>
      <c r="W178" s="11" t="s">
        <v>755</v>
      </c>
      <c r="X178" s="11" t="s">
        <v>755</v>
      </c>
      <c r="Y178" s="11" t="s">
        <v>755</v>
      </c>
      <c r="Z178" s="11" t="s">
        <v>755</v>
      </c>
      <c r="AA178" s="11" t="s">
        <v>755</v>
      </c>
      <c r="AB178" s="11" t="s">
        <v>755</v>
      </c>
      <c r="AC178" s="11" t="s">
        <v>755</v>
      </c>
      <c r="AD178" s="11" t="s">
        <v>755</v>
      </c>
      <c r="AE178" s="11" t="s">
        <v>755</v>
      </c>
      <c r="AF178" s="11" t="s">
        <v>755</v>
      </c>
      <c r="AG178" s="11" t="s">
        <v>755</v>
      </c>
      <c r="AH178" s="11" t="s">
        <v>755</v>
      </c>
      <c r="AI178" s="11" t="s">
        <v>755</v>
      </c>
      <c r="AJ178" s="11" t="s">
        <v>755</v>
      </c>
      <c r="AK178" s="11" t="s">
        <v>755</v>
      </c>
      <c r="AL178" s="11" t="s">
        <v>755</v>
      </c>
      <c r="AM178" s="11" t="s">
        <v>755</v>
      </c>
      <c r="AN178" s="11" t="s">
        <v>755</v>
      </c>
      <c r="AO178" s="11" t="s">
        <v>755</v>
      </c>
      <c r="AP178" s="11" t="s">
        <v>755</v>
      </c>
      <c r="AQ178" s="11" t="s">
        <v>755</v>
      </c>
      <c r="AR178" s="11" t="s">
        <v>755</v>
      </c>
      <c r="AS178" s="11" t="s">
        <v>755</v>
      </c>
      <c r="AT178" s="11" t="s">
        <v>755</v>
      </c>
      <c r="AU178" s="11" t="s">
        <v>755</v>
      </c>
      <c r="AV178" s="11" t="s">
        <v>755</v>
      </c>
      <c r="AW178" s="11" t="s">
        <v>755</v>
      </c>
      <c r="AX178" s="11" t="s">
        <v>755</v>
      </c>
      <c r="AY178" s="11" t="s">
        <v>755</v>
      </c>
      <c r="AZ178" s="11" t="s">
        <v>755</v>
      </c>
      <c r="BA178" s="11" t="s">
        <v>755</v>
      </c>
      <c r="BB178" s="11" t="s">
        <v>755</v>
      </c>
      <c r="BC178" s="11" t="s">
        <v>755</v>
      </c>
      <c r="BD178" s="11" t="s">
        <v>755</v>
      </c>
      <c r="BE178" s="11" t="s">
        <v>755</v>
      </c>
      <c r="BF178" s="11" t="s">
        <v>755</v>
      </c>
      <c r="BG178" s="11" t="s">
        <v>755</v>
      </c>
      <c r="BH178" s="11" t="s">
        <v>755</v>
      </c>
      <c r="BI178" s="11" t="s">
        <v>755</v>
      </c>
      <c r="BJ178" s="11" t="s">
        <v>755</v>
      </c>
      <c r="BK178" s="11" t="s">
        <v>755</v>
      </c>
      <c r="BL178" s="11" t="s">
        <v>755</v>
      </c>
      <c r="BM178" s="11" t="s">
        <v>755</v>
      </c>
      <c r="BN178" s="11" t="s">
        <v>755</v>
      </c>
      <c r="BO178" s="11" t="s">
        <v>755</v>
      </c>
      <c r="BP178" s="11" t="s">
        <v>755</v>
      </c>
      <c r="BQ178" s="11" t="s">
        <v>755</v>
      </c>
      <c r="BR178" s="11" t="s">
        <v>755</v>
      </c>
      <c r="BS178" s="11" t="s">
        <v>755</v>
      </c>
      <c r="BT178" s="11" t="s">
        <v>755</v>
      </c>
      <c r="BU178" s="11" t="s">
        <v>755</v>
      </c>
      <c r="BV178" s="11" t="s">
        <v>755</v>
      </c>
      <c r="BW178" s="11" t="s">
        <v>755</v>
      </c>
      <c r="BX178" s="11" t="s">
        <v>755</v>
      </c>
      <c r="BY178" s="11" t="s">
        <v>755</v>
      </c>
      <c r="BZ178" s="11" t="s">
        <v>755</v>
      </c>
      <c r="CA178" s="11" t="s">
        <v>755</v>
      </c>
      <c r="CB178" s="11" t="s">
        <v>755</v>
      </c>
      <c r="CC178" s="11" t="s">
        <v>755</v>
      </c>
      <c r="CD178" s="11" t="s">
        <v>755</v>
      </c>
      <c r="CE178" s="11" t="s">
        <v>755</v>
      </c>
      <c r="CF178" s="11" t="s">
        <v>755</v>
      </c>
      <c r="CG178" s="11" t="s">
        <v>755</v>
      </c>
    </row>
    <row r="179" spans="1:85" ht="13.5" customHeight="1" x14ac:dyDescent="0.3">
      <c r="A179" s="62" t="s">
        <v>739</v>
      </c>
      <c r="B179" s="62" t="s">
        <v>740</v>
      </c>
      <c r="C179" s="7" t="s">
        <v>2</v>
      </c>
      <c r="D179" s="7" t="s">
        <v>415</v>
      </c>
      <c r="E179" s="11" t="s">
        <v>755</v>
      </c>
      <c r="F179" s="11" t="s">
        <v>755</v>
      </c>
      <c r="G179" s="11" t="s">
        <v>755</v>
      </c>
      <c r="H179" s="11" t="s">
        <v>755</v>
      </c>
      <c r="I179" s="11" t="s">
        <v>755</v>
      </c>
      <c r="J179" s="11" t="s">
        <v>755</v>
      </c>
      <c r="K179" s="11" t="s">
        <v>755</v>
      </c>
      <c r="L179" s="11" t="s">
        <v>755</v>
      </c>
      <c r="M179" s="11" t="s">
        <v>755</v>
      </c>
      <c r="N179" s="11" t="s">
        <v>755</v>
      </c>
      <c r="O179" s="11" t="s">
        <v>755</v>
      </c>
      <c r="P179" s="11" t="s">
        <v>755</v>
      </c>
      <c r="Q179" s="11" t="s">
        <v>755</v>
      </c>
      <c r="R179" s="11" t="s">
        <v>755</v>
      </c>
      <c r="S179" s="11" t="s">
        <v>755</v>
      </c>
      <c r="T179" s="11" t="s">
        <v>755</v>
      </c>
      <c r="U179" s="11" t="s">
        <v>755</v>
      </c>
      <c r="V179" s="11" t="s">
        <v>755</v>
      </c>
      <c r="W179" s="11" t="s">
        <v>755</v>
      </c>
      <c r="X179" s="11" t="s">
        <v>755</v>
      </c>
      <c r="Y179" s="11" t="s">
        <v>755</v>
      </c>
      <c r="Z179" s="11" t="s">
        <v>755</v>
      </c>
      <c r="AA179" s="11" t="s">
        <v>755</v>
      </c>
      <c r="AB179" s="11" t="s">
        <v>755</v>
      </c>
      <c r="AC179" s="11" t="s">
        <v>755</v>
      </c>
      <c r="AD179" s="11" t="s">
        <v>755</v>
      </c>
      <c r="AE179" s="11" t="s">
        <v>755</v>
      </c>
      <c r="AF179" s="11" t="s">
        <v>755</v>
      </c>
      <c r="AG179" s="11" t="s">
        <v>755</v>
      </c>
      <c r="AH179" s="11" t="s">
        <v>755</v>
      </c>
      <c r="AI179" s="11" t="s">
        <v>755</v>
      </c>
      <c r="AJ179" s="11" t="s">
        <v>755</v>
      </c>
      <c r="AK179" s="11" t="s">
        <v>755</v>
      </c>
      <c r="AL179" s="11" t="s">
        <v>755</v>
      </c>
      <c r="AM179" s="11" t="s">
        <v>755</v>
      </c>
      <c r="AN179" s="11" t="s">
        <v>755</v>
      </c>
      <c r="AO179" s="11" t="s">
        <v>755</v>
      </c>
      <c r="AP179" s="11" t="s">
        <v>755</v>
      </c>
      <c r="AQ179" s="11" t="s">
        <v>755</v>
      </c>
      <c r="AR179" s="11" t="s">
        <v>755</v>
      </c>
      <c r="AS179" s="11" t="s">
        <v>755</v>
      </c>
      <c r="AT179" s="11" t="s">
        <v>755</v>
      </c>
      <c r="AU179" s="11" t="s">
        <v>755</v>
      </c>
      <c r="AV179" s="11" t="s">
        <v>755</v>
      </c>
      <c r="AW179" s="11" t="s">
        <v>755</v>
      </c>
      <c r="AX179" s="11" t="s">
        <v>755</v>
      </c>
      <c r="AY179" s="11" t="s">
        <v>755</v>
      </c>
      <c r="AZ179" s="11">
        <v>2854.3872811054007</v>
      </c>
      <c r="BA179" s="11" t="s">
        <v>755</v>
      </c>
      <c r="BB179" s="11" t="s">
        <v>755</v>
      </c>
      <c r="BC179" s="11" t="s">
        <v>755</v>
      </c>
      <c r="BD179" s="11" t="s">
        <v>755</v>
      </c>
      <c r="BE179" s="11" t="s">
        <v>755</v>
      </c>
      <c r="BF179" s="11" t="s">
        <v>755</v>
      </c>
      <c r="BG179" s="11" t="s">
        <v>755</v>
      </c>
      <c r="BH179" s="11" t="s">
        <v>755</v>
      </c>
      <c r="BI179" s="11" t="s">
        <v>755</v>
      </c>
      <c r="BJ179" s="11" t="s">
        <v>755</v>
      </c>
      <c r="BK179" s="11" t="s">
        <v>755</v>
      </c>
      <c r="BL179" s="11" t="s">
        <v>755</v>
      </c>
      <c r="BM179" s="11" t="s">
        <v>755</v>
      </c>
      <c r="BN179" s="11" t="s">
        <v>755</v>
      </c>
      <c r="BO179" s="11" t="s">
        <v>755</v>
      </c>
      <c r="BP179" s="11" t="s">
        <v>755</v>
      </c>
      <c r="BQ179" s="11" t="s">
        <v>755</v>
      </c>
      <c r="BR179" s="11">
        <v>12.13830074659937</v>
      </c>
      <c r="BS179" s="11" t="s">
        <v>755</v>
      </c>
      <c r="BT179" s="11" t="s">
        <v>755</v>
      </c>
      <c r="BU179" s="11" t="s">
        <v>755</v>
      </c>
      <c r="BV179" s="11" t="s">
        <v>755</v>
      </c>
      <c r="BW179" s="11" t="s">
        <v>755</v>
      </c>
      <c r="BX179" s="11" t="s">
        <v>755</v>
      </c>
      <c r="BY179" s="11" t="s">
        <v>755</v>
      </c>
      <c r="BZ179" s="11" t="s">
        <v>755</v>
      </c>
      <c r="CA179" s="11" t="s">
        <v>755</v>
      </c>
      <c r="CB179" s="11" t="s">
        <v>755</v>
      </c>
      <c r="CC179" s="11">
        <v>0.32896882780475217</v>
      </c>
      <c r="CD179" s="11" t="s">
        <v>755</v>
      </c>
      <c r="CE179" s="11" t="s">
        <v>755</v>
      </c>
      <c r="CF179" s="11" t="s">
        <v>755</v>
      </c>
      <c r="CG179" s="11" t="s">
        <v>755</v>
      </c>
    </row>
    <row r="180" spans="1:85" ht="13.5" customHeight="1" x14ac:dyDescent="0.3">
      <c r="A180" s="62" t="s">
        <v>739</v>
      </c>
      <c r="B180" s="62" t="s">
        <v>740</v>
      </c>
      <c r="C180" s="7" t="s">
        <v>2</v>
      </c>
      <c r="D180" s="7" t="s">
        <v>417</v>
      </c>
      <c r="E180" s="11" t="s">
        <v>755</v>
      </c>
      <c r="F180" s="11" t="s">
        <v>755</v>
      </c>
      <c r="G180" s="11" t="s">
        <v>755</v>
      </c>
      <c r="H180" s="11" t="s">
        <v>755</v>
      </c>
      <c r="I180" s="11" t="s">
        <v>755</v>
      </c>
      <c r="J180" s="11" t="s">
        <v>755</v>
      </c>
      <c r="K180" s="11" t="s">
        <v>755</v>
      </c>
      <c r="L180" s="11" t="s">
        <v>755</v>
      </c>
      <c r="M180" s="11" t="s">
        <v>755</v>
      </c>
      <c r="N180" s="11" t="s">
        <v>755</v>
      </c>
      <c r="O180" s="11" t="s">
        <v>755</v>
      </c>
      <c r="P180" s="11">
        <v>346.78663915136957</v>
      </c>
      <c r="Q180" s="11" t="s">
        <v>755</v>
      </c>
      <c r="R180" s="11" t="s">
        <v>755</v>
      </c>
      <c r="S180" s="11" t="s">
        <v>755</v>
      </c>
      <c r="T180" s="11" t="s">
        <v>755</v>
      </c>
      <c r="U180" s="11" t="s">
        <v>755</v>
      </c>
      <c r="V180" s="11" t="s">
        <v>755</v>
      </c>
      <c r="W180" s="11" t="s">
        <v>755</v>
      </c>
      <c r="X180" s="11" t="s">
        <v>755</v>
      </c>
      <c r="Y180" s="11" t="s">
        <v>755</v>
      </c>
      <c r="Z180" s="11" t="s">
        <v>755</v>
      </c>
      <c r="AA180" s="11" t="s">
        <v>755</v>
      </c>
      <c r="AB180" s="11" t="s">
        <v>755</v>
      </c>
      <c r="AC180" s="11" t="s">
        <v>755</v>
      </c>
      <c r="AD180" s="11" t="s">
        <v>755</v>
      </c>
      <c r="AE180" s="11" t="s">
        <v>755</v>
      </c>
      <c r="AF180" s="11" t="s">
        <v>755</v>
      </c>
      <c r="AG180" s="11">
        <v>6.7408048619835466E-3</v>
      </c>
      <c r="AH180" s="11" t="s">
        <v>755</v>
      </c>
      <c r="AI180" s="11" t="s">
        <v>755</v>
      </c>
      <c r="AJ180" s="11" t="s">
        <v>755</v>
      </c>
      <c r="AK180" s="11" t="s">
        <v>755</v>
      </c>
      <c r="AL180" s="11" t="s">
        <v>755</v>
      </c>
      <c r="AM180" s="11" t="s">
        <v>755</v>
      </c>
      <c r="AN180" s="11" t="s">
        <v>755</v>
      </c>
      <c r="AO180" s="11" t="s">
        <v>755</v>
      </c>
      <c r="AP180" s="11" t="s">
        <v>755</v>
      </c>
      <c r="AQ180" s="11" t="s">
        <v>755</v>
      </c>
      <c r="AR180" s="11" t="s">
        <v>755</v>
      </c>
      <c r="AS180" s="11" t="s">
        <v>755</v>
      </c>
      <c r="AT180" s="11" t="s">
        <v>755</v>
      </c>
      <c r="AU180" s="11" t="s">
        <v>755</v>
      </c>
      <c r="AV180" s="11" t="s">
        <v>755</v>
      </c>
      <c r="AW180" s="11" t="s">
        <v>755</v>
      </c>
      <c r="AX180" s="11" t="s">
        <v>755</v>
      </c>
      <c r="AY180" s="11" t="s">
        <v>755</v>
      </c>
      <c r="AZ180" s="11" t="s">
        <v>755</v>
      </c>
      <c r="BA180" s="11" t="s">
        <v>755</v>
      </c>
      <c r="BB180" s="11" t="s">
        <v>755</v>
      </c>
      <c r="BC180" s="11" t="s">
        <v>755</v>
      </c>
      <c r="BD180" s="11" t="s">
        <v>755</v>
      </c>
      <c r="BE180" s="11" t="s">
        <v>755</v>
      </c>
      <c r="BF180" s="11" t="s">
        <v>755</v>
      </c>
      <c r="BG180" s="11" t="s">
        <v>755</v>
      </c>
      <c r="BH180" s="11" t="s">
        <v>755</v>
      </c>
      <c r="BI180" s="11" t="s">
        <v>755</v>
      </c>
      <c r="BJ180" s="11">
        <v>5.376791128141308E-3</v>
      </c>
      <c r="BK180" s="11" t="s">
        <v>755</v>
      </c>
      <c r="BL180" s="11" t="s">
        <v>755</v>
      </c>
      <c r="BM180" s="11" t="s">
        <v>755</v>
      </c>
      <c r="BN180" s="11" t="s">
        <v>755</v>
      </c>
      <c r="BO180" s="11" t="s">
        <v>755</v>
      </c>
      <c r="BP180" s="11" t="s">
        <v>755</v>
      </c>
      <c r="BQ180" s="11" t="s">
        <v>755</v>
      </c>
      <c r="BR180" s="11" t="s">
        <v>755</v>
      </c>
      <c r="BS180" s="11" t="s">
        <v>755</v>
      </c>
      <c r="BT180" s="11" t="s">
        <v>755</v>
      </c>
      <c r="BU180" s="11" t="s">
        <v>755</v>
      </c>
      <c r="BV180" s="11" t="s">
        <v>755</v>
      </c>
      <c r="BW180" s="11" t="s">
        <v>755</v>
      </c>
      <c r="BX180" s="11" t="s">
        <v>755</v>
      </c>
      <c r="BY180" s="11" t="s">
        <v>755</v>
      </c>
      <c r="BZ180" s="11" t="s">
        <v>755</v>
      </c>
      <c r="CA180" s="11" t="s">
        <v>755</v>
      </c>
      <c r="CB180" s="11" t="s">
        <v>755</v>
      </c>
      <c r="CC180" s="11" t="s">
        <v>755</v>
      </c>
      <c r="CD180" s="11" t="s">
        <v>755</v>
      </c>
      <c r="CE180" s="11" t="s">
        <v>755</v>
      </c>
      <c r="CF180" s="11" t="s">
        <v>755</v>
      </c>
      <c r="CG180" s="11" t="s">
        <v>755</v>
      </c>
    </row>
    <row r="181" spans="1:85" ht="13.5" customHeight="1" x14ac:dyDescent="0.3">
      <c r="A181" s="62" t="s">
        <v>739</v>
      </c>
      <c r="B181" s="62" t="s">
        <v>740</v>
      </c>
      <c r="C181" s="7" t="s">
        <v>2</v>
      </c>
      <c r="D181" s="7" t="s">
        <v>419</v>
      </c>
      <c r="E181" s="11" t="s">
        <v>755</v>
      </c>
      <c r="F181" s="11" t="s">
        <v>755</v>
      </c>
      <c r="G181" s="11" t="s">
        <v>755</v>
      </c>
      <c r="H181" s="11" t="s">
        <v>755</v>
      </c>
      <c r="I181" s="11" t="s">
        <v>755</v>
      </c>
      <c r="J181" s="11" t="s">
        <v>755</v>
      </c>
      <c r="K181" s="11" t="s">
        <v>755</v>
      </c>
      <c r="L181" s="11" t="s">
        <v>755</v>
      </c>
      <c r="M181" s="11" t="s">
        <v>755</v>
      </c>
      <c r="N181" s="11">
        <v>18.291685503376474</v>
      </c>
      <c r="O181" s="11" t="s">
        <v>755</v>
      </c>
      <c r="P181" s="11" t="s">
        <v>755</v>
      </c>
      <c r="Q181" s="11" t="s">
        <v>755</v>
      </c>
      <c r="R181" s="11" t="s">
        <v>755</v>
      </c>
      <c r="S181" s="11" t="s">
        <v>755</v>
      </c>
      <c r="T181" s="11" t="s">
        <v>755</v>
      </c>
      <c r="U181" s="11" t="s">
        <v>755</v>
      </c>
      <c r="V181" s="11" t="s">
        <v>755</v>
      </c>
      <c r="W181" s="11" t="s">
        <v>755</v>
      </c>
      <c r="X181" s="11" t="s">
        <v>755</v>
      </c>
      <c r="Y181" s="11" t="s">
        <v>755</v>
      </c>
      <c r="Z181" s="11" t="s">
        <v>755</v>
      </c>
      <c r="AA181" s="11" t="s">
        <v>755</v>
      </c>
      <c r="AB181" s="11" t="s">
        <v>755</v>
      </c>
      <c r="AC181" s="11" t="s">
        <v>755</v>
      </c>
      <c r="AD181" s="11" t="s">
        <v>755</v>
      </c>
      <c r="AE181" s="11" t="s">
        <v>755</v>
      </c>
      <c r="AF181" s="11" t="s">
        <v>755</v>
      </c>
      <c r="AG181" s="11" t="s">
        <v>755</v>
      </c>
      <c r="AH181" s="11" t="s">
        <v>755</v>
      </c>
      <c r="AI181" s="11" t="s">
        <v>755</v>
      </c>
      <c r="AJ181" s="11" t="s">
        <v>755</v>
      </c>
      <c r="AK181" s="11" t="s">
        <v>755</v>
      </c>
      <c r="AL181" s="11" t="s">
        <v>755</v>
      </c>
      <c r="AM181" s="11" t="s">
        <v>755</v>
      </c>
      <c r="AN181" s="11" t="s">
        <v>755</v>
      </c>
      <c r="AO181" s="11" t="s">
        <v>755</v>
      </c>
      <c r="AP181" s="11" t="s">
        <v>755</v>
      </c>
      <c r="AQ181" s="11" t="s">
        <v>755</v>
      </c>
      <c r="AR181" s="11" t="s">
        <v>755</v>
      </c>
      <c r="AS181" s="11" t="s">
        <v>755</v>
      </c>
      <c r="AT181" s="11" t="s">
        <v>755</v>
      </c>
      <c r="AU181" s="11" t="s">
        <v>755</v>
      </c>
      <c r="AV181" s="11" t="s">
        <v>755</v>
      </c>
      <c r="AW181" s="11" t="s">
        <v>755</v>
      </c>
      <c r="AX181" s="11" t="s">
        <v>755</v>
      </c>
      <c r="AY181" s="11" t="s">
        <v>755</v>
      </c>
      <c r="AZ181" s="11" t="s">
        <v>755</v>
      </c>
      <c r="BA181" s="11" t="s">
        <v>755</v>
      </c>
      <c r="BB181" s="11">
        <v>0.58575065031977469</v>
      </c>
      <c r="BC181" s="11" t="s">
        <v>755</v>
      </c>
      <c r="BD181" s="11" t="s">
        <v>755</v>
      </c>
      <c r="BE181" s="11" t="s">
        <v>755</v>
      </c>
      <c r="BF181" s="11" t="s">
        <v>755</v>
      </c>
      <c r="BG181" s="11">
        <v>20.936747986305516</v>
      </c>
      <c r="BH181" s="11" t="s">
        <v>755</v>
      </c>
      <c r="BI181" s="11" t="s">
        <v>755</v>
      </c>
      <c r="BJ181" s="11" t="s">
        <v>755</v>
      </c>
      <c r="BK181" s="11" t="s">
        <v>755</v>
      </c>
      <c r="BL181" s="11">
        <v>72.725689427658082</v>
      </c>
      <c r="BM181" s="11" t="s">
        <v>755</v>
      </c>
      <c r="BN181" s="11" t="s">
        <v>755</v>
      </c>
      <c r="BO181" s="11" t="s">
        <v>755</v>
      </c>
      <c r="BP181" s="11" t="s">
        <v>755</v>
      </c>
      <c r="BQ181" s="11" t="s">
        <v>755</v>
      </c>
      <c r="BR181" s="11" t="s">
        <v>755</v>
      </c>
      <c r="BS181" s="11" t="s">
        <v>755</v>
      </c>
      <c r="BT181" s="11" t="s">
        <v>755</v>
      </c>
      <c r="BU181" s="11" t="s">
        <v>755</v>
      </c>
      <c r="BV181" s="11" t="s">
        <v>755</v>
      </c>
      <c r="BW181" s="11" t="s">
        <v>755</v>
      </c>
      <c r="BX181" s="11">
        <v>1.9292385881713024E-2</v>
      </c>
      <c r="BY181" s="11" t="s">
        <v>755</v>
      </c>
      <c r="BZ181" s="11" t="s">
        <v>755</v>
      </c>
      <c r="CA181" s="11" t="s">
        <v>755</v>
      </c>
      <c r="CB181" s="11">
        <v>0.22120953458539463</v>
      </c>
      <c r="CC181" s="11" t="s">
        <v>755</v>
      </c>
      <c r="CD181" s="11" t="s">
        <v>755</v>
      </c>
      <c r="CE181" s="11" t="s">
        <v>755</v>
      </c>
      <c r="CF181" s="11" t="s">
        <v>755</v>
      </c>
      <c r="CG181" s="11" t="s">
        <v>755</v>
      </c>
    </row>
    <row r="182" spans="1:85" ht="13.5" customHeight="1" x14ac:dyDescent="0.3">
      <c r="A182" s="62" t="s">
        <v>739</v>
      </c>
      <c r="B182" s="62" t="s">
        <v>740</v>
      </c>
      <c r="C182" s="7" t="s">
        <v>2</v>
      </c>
      <c r="D182" s="7" t="s">
        <v>421</v>
      </c>
      <c r="E182" s="11" t="s">
        <v>755</v>
      </c>
      <c r="F182" s="11" t="s">
        <v>755</v>
      </c>
      <c r="G182" s="11" t="s">
        <v>755</v>
      </c>
      <c r="H182" s="11" t="s">
        <v>755</v>
      </c>
      <c r="I182" s="11" t="s">
        <v>755</v>
      </c>
      <c r="J182" s="11" t="s">
        <v>755</v>
      </c>
      <c r="K182" s="11" t="s">
        <v>755</v>
      </c>
      <c r="L182" s="11" t="s">
        <v>755</v>
      </c>
      <c r="M182" s="11" t="s">
        <v>755</v>
      </c>
      <c r="N182" s="11" t="s">
        <v>755</v>
      </c>
      <c r="O182" s="11" t="s">
        <v>755</v>
      </c>
      <c r="P182" s="11" t="s">
        <v>755</v>
      </c>
      <c r="Q182" s="11" t="s">
        <v>755</v>
      </c>
      <c r="R182" s="11" t="s">
        <v>755</v>
      </c>
      <c r="S182" s="11" t="s">
        <v>755</v>
      </c>
      <c r="T182" s="11" t="s">
        <v>755</v>
      </c>
      <c r="U182" s="11" t="s">
        <v>755</v>
      </c>
      <c r="V182" s="11" t="s">
        <v>755</v>
      </c>
      <c r="W182" s="11" t="s">
        <v>755</v>
      </c>
      <c r="X182" s="11" t="s">
        <v>755</v>
      </c>
      <c r="Y182" s="11" t="s">
        <v>755</v>
      </c>
      <c r="Z182" s="11" t="s">
        <v>755</v>
      </c>
      <c r="AA182" s="11" t="s">
        <v>755</v>
      </c>
      <c r="AB182" s="11" t="s">
        <v>755</v>
      </c>
      <c r="AC182" s="11" t="s">
        <v>755</v>
      </c>
      <c r="AD182" s="11" t="s">
        <v>755</v>
      </c>
      <c r="AE182" s="11">
        <v>9.2605731341375563E-3</v>
      </c>
      <c r="AF182" s="11" t="s">
        <v>755</v>
      </c>
      <c r="AG182" s="11" t="s">
        <v>755</v>
      </c>
      <c r="AH182" s="11" t="s">
        <v>755</v>
      </c>
      <c r="AI182" s="11">
        <v>0.23270945918250288</v>
      </c>
      <c r="AJ182" s="11">
        <v>0.48933405137833025</v>
      </c>
      <c r="AK182" s="11">
        <v>0.35828511190361162</v>
      </c>
      <c r="AL182" s="11">
        <v>0.34062283843937463</v>
      </c>
      <c r="AM182" s="11">
        <v>1.4858228094463055</v>
      </c>
      <c r="AN182" s="11" t="s">
        <v>755</v>
      </c>
      <c r="AO182" s="11" t="s">
        <v>755</v>
      </c>
      <c r="AP182" s="11" t="s">
        <v>755</v>
      </c>
      <c r="AQ182" s="11" t="s">
        <v>755</v>
      </c>
      <c r="AR182" s="11" t="s">
        <v>755</v>
      </c>
      <c r="AS182" s="11">
        <v>3.6795486777028938</v>
      </c>
      <c r="AT182" s="11" t="s">
        <v>755</v>
      </c>
      <c r="AU182" s="11" t="s">
        <v>755</v>
      </c>
      <c r="AV182" s="11" t="s">
        <v>755</v>
      </c>
      <c r="AW182" s="11">
        <v>0.16094017171516584</v>
      </c>
      <c r="AX182" s="11" t="s">
        <v>755</v>
      </c>
      <c r="AY182" s="11" t="s">
        <v>755</v>
      </c>
      <c r="AZ182" s="11" t="s">
        <v>755</v>
      </c>
      <c r="BA182" s="11" t="s">
        <v>755</v>
      </c>
      <c r="BB182" s="11" t="s">
        <v>755</v>
      </c>
      <c r="BC182" s="11" t="s">
        <v>755</v>
      </c>
      <c r="BD182" s="11" t="s">
        <v>755</v>
      </c>
      <c r="BE182" s="11" t="s">
        <v>755</v>
      </c>
      <c r="BF182" s="11" t="s">
        <v>755</v>
      </c>
      <c r="BG182" s="11" t="s">
        <v>755</v>
      </c>
      <c r="BH182" s="11" t="s">
        <v>755</v>
      </c>
      <c r="BI182" s="11" t="s">
        <v>755</v>
      </c>
      <c r="BJ182" s="11">
        <v>5.3340295829956627E-3</v>
      </c>
      <c r="BK182" s="11" t="s">
        <v>755</v>
      </c>
      <c r="BL182" s="11" t="s">
        <v>755</v>
      </c>
      <c r="BM182" s="11" t="s">
        <v>755</v>
      </c>
      <c r="BN182" s="11" t="s">
        <v>755</v>
      </c>
      <c r="BO182" s="11" t="s">
        <v>755</v>
      </c>
      <c r="BP182" s="11" t="s">
        <v>755</v>
      </c>
      <c r="BQ182" s="11" t="s">
        <v>755</v>
      </c>
      <c r="BR182" s="11" t="s">
        <v>755</v>
      </c>
      <c r="BS182" s="11" t="s">
        <v>755</v>
      </c>
      <c r="BT182" s="11" t="s">
        <v>755</v>
      </c>
      <c r="BU182" s="11" t="s">
        <v>755</v>
      </c>
      <c r="BV182" s="11" t="s">
        <v>755</v>
      </c>
      <c r="BW182" s="11" t="s">
        <v>755</v>
      </c>
      <c r="BX182" s="11" t="s">
        <v>755</v>
      </c>
      <c r="BY182" s="11" t="s">
        <v>755</v>
      </c>
      <c r="BZ182" s="11">
        <v>1.0803286224644448</v>
      </c>
      <c r="CA182" s="11">
        <v>2.4048392586360787</v>
      </c>
      <c r="CB182" s="11" t="s">
        <v>755</v>
      </c>
      <c r="CC182" s="11" t="s">
        <v>755</v>
      </c>
      <c r="CD182" s="11" t="s">
        <v>755</v>
      </c>
      <c r="CE182" s="11" t="s">
        <v>755</v>
      </c>
      <c r="CF182" s="11" t="s">
        <v>755</v>
      </c>
      <c r="CG182" s="11" t="s">
        <v>755</v>
      </c>
    </row>
    <row r="183" spans="1:85" ht="13.5" customHeight="1" x14ac:dyDescent="0.3">
      <c r="A183" s="62" t="s">
        <v>739</v>
      </c>
      <c r="B183" s="62" t="s">
        <v>740</v>
      </c>
      <c r="C183" s="7" t="s">
        <v>2</v>
      </c>
      <c r="D183" s="7" t="s">
        <v>423</v>
      </c>
      <c r="E183" s="11" t="s">
        <v>755</v>
      </c>
      <c r="F183" s="11">
        <v>1.9524692262467962</v>
      </c>
      <c r="G183" s="11" t="s">
        <v>755</v>
      </c>
      <c r="H183" s="11" t="s">
        <v>755</v>
      </c>
      <c r="I183" s="11">
        <v>652.11495032536538</v>
      </c>
      <c r="J183" s="11" t="s">
        <v>755</v>
      </c>
      <c r="K183" s="11" t="s">
        <v>755</v>
      </c>
      <c r="L183" s="11">
        <v>466.23514956300852</v>
      </c>
      <c r="M183" s="11" t="s">
        <v>755</v>
      </c>
      <c r="N183" s="11" t="s">
        <v>755</v>
      </c>
      <c r="O183" s="11">
        <v>10.979169393461271</v>
      </c>
      <c r="P183" s="11">
        <v>0.58855738225295551</v>
      </c>
      <c r="Q183" s="11" t="s">
        <v>755</v>
      </c>
      <c r="R183" s="11" t="s">
        <v>755</v>
      </c>
      <c r="S183" s="11" t="s">
        <v>755</v>
      </c>
      <c r="T183" s="11">
        <v>4.968588941613597E-2</v>
      </c>
      <c r="U183" s="11" t="s">
        <v>755</v>
      </c>
      <c r="V183" s="11" t="s">
        <v>755</v>
      </c>
      <c r="W183" s="11" t="s">
        <v>755</v>
      </c>
      <c r="X183" s="11" t="s">
        <v>755</v>
      </c>
      <c r="Y183" s="11" t="s">
        <v>755</v>
      </c>
      <c r="Z183" s="11" t="s">
        <v>755</v>
      </c>
      <c r="AA183" s="11" t="s">
        <v>755</v>
      </c>
      <c r="AB183" s="11" t="s">
        <v>755</v>
      </c>
      <c r="AC183" s="11" t="s">
        <v>755</v>
      </c>
      <c r="AD183" s="11" t="s">
        <v>755</v>
      </c>
      <c r="AE183" s="11" t="s">
        <v>755</v>
      </c>
      <c r="AF183" s="11" t="s">
        <v>755</v>
      </c>
      <c r="AG183" s="11" t="s">
        <v>755</v>
      </c>
      <c r="AH183" s="11" t="s">
        <v>755</v>
      </c>
      <c r="AI183" s="11">
        <v>0.26349899796404469</v>
      </c>
      <c r="AJ183" s="11" t="s">
        <v>755</v>
      </c>
      <c r="AK183" s="11" t="s">
        <v>755</v>
      </c>
      <c r="AL183" s="11" t="s">
        <v>755</v>
      </c>
      <c r="AM183" s="11" t="s">
        <v>755</v>
      </c>
      <c r="AN183" s="11" t="s">
        <v>755</v>
      </c>
      <c r="AO183" s="11" t="s">
        <v>755</v>
      </c>
      <c r="AP183" s="11" t="s">
        <v>755</v>
      </c>
      <c r="AQ183" s="11" t="s">
        <v>755</v>
      </c>
      <c r="AR183" s="11" t="s">
        <v>755</v>
      </c>
      <c r="AS183" s="11" t="s">
        <v>755</v>
      </c>
      <c r="AT183" s="11" t="s">
        <v>755</v>
      </c>
      <c r="AU183" s="11" t="s">
        <v>755</v>
      </c>
      <c r="AV183" s="11" t="s">
        <v>755</v>
      </c>
      <c r="AW183" s="11" t="s">
        <v>755</v>
      </c>
      <c r="AX183" s="11" t="s">
        <v>755</v>
      </c>
      <c r="AY183" s="11" t="s">
        <v>755</v>
      </c>
      <c r="AZ183" s="11">
        <v>31.328478667604926</v>
      </c>
      <c r="BA183" s="11" t="s">
        <v>755</v>
      </c>
      <c r="BB183" s="11" t="s">
        <v>755</v>
      </c>
      <c r="BC183" s="11">
        <v>98.357704857386068</v>
      </c>
      <c r="BD183" s="11">
        <v>1.3892106810562794</v>
      </c>
      <c r="BE183" s="11" t="s">
        <v>755</v>
      </c>
      <c r="BF183" s="11" t="s">
        <v>755</v>
      </c>
      <c r="BG183" s="11" t="s">
        <v>755</v>
      </c>
      <c r="BH183" s="11" t="s">
        <v>755</v>
      </c>
      <c r="BI183" s="11" t="s">
        <v>755</v>
      </c>
      <c r="BJ183" s="11" t="s">
        <v>755</v>
      </c>
      <c r="BK183" s="11" t="s">
        <v>755</v>
      </c>
      <c r="BL183" s="11" t="s">
        <v>755</v>
      </c>
      <c r="BM183" s="11" t="s">
        <v>755</v>
      </c>
      <c r="BN183" s="11" t="s">
        <v>755</v>
      </c>
      <c r="BO183" s="11" t="s">
        <v>755</v>
      </c>
      <c r="BP183" s="11" t="s">
        <v>755</v>
      </c>
      <c r="BQ183" s="11" t="s">
        <v>755</v>
      </c>
      <c r="BR183" s="11" t="s">
        <v>755</v>
      </c>
      <c r="BS183" s="11" t="s">
        <v>755</v>
      </c>
      <c r="BT183" s="11" t="s">
        <v>755</v>
      </c>
      <c r="BU183" s="11">
        <v>2.7695087656158037</v>
      </c>
      <c r="BV183" s="11" t="s">
        <v>755</v>
      </c>
      <c r="BW183" s="11" t="s">
        <v>755</v>
      </c>
      <c r="BX183" s="11" t="s">
        <v>755</v>
      </c>
      <c r="BY183" s="11" t="s">
        <v>755</v>
      </c>
      <c r="BZ183" s="11" t="s">
        <v>755</v>
      </c>
      <c r="CA183" s="11" t="s">
        <v>755</v>
      </c>
      <c r="CB183" s="11" t="s">
        <v>755</v>
      </c>
      <c r="CC183" s="11" t="s">
        <v>755</v>
      </c>
      <c r="CD183" s="11" t="s">
        <v>755</v>
      </c>
      <c r="CE183" s="11" t="s">
        <v>755</v>
      </c>
      <c r="CF183" s="11" t="s">
        <v>755</v>
      </c>
      <c r="CG183" s="11" t="s">
        <v>755</v>
      </c>
    </row>
    <row r="184" spans="1:85" ht="13.5" customHeight="1" x14ac:dyDescent="0.3">
      <c r="A184" s="62" t="s">
        <v>739</v>
      </c>
      <c r="B184" s="62" t="s">
        <v>740</v>
      </c>
      <c r="C184" s="7" t="s">
        <v>2</v>
      </c>
      <c r="D184" s="7" t="s">
        <v>425</v>
      </c>
      <c r="E184" s="11" t="s">
        <v>755</v>
      </c>
      <c r="F184" s="11" t="s">
        <v>755</v>
      </c>
      <c r="G184" s="11" t="s">
        <v>755</v>
      </c>
      <c r="H184" s="11" t="s">
        <v>755</v>
      </c>
      <c r="I184" s="11" t="s">
        <v>755</v>
      </c>
      <c r="J184" s="11" t="s">
        <v>755</v>
      </c>
      <c r="K184" s="11" t="s">
        <v>755</v>
      </c>
      <c r="L184" s="11" t="s">
        <v>755</v>
      </c>
      <c r="M184" s="11" t="s">
        <v>755</v>
      </c>
      <c r="N184" s="11" t="s">
        <v>755</v>
      </c>
      <c r="O184" s="11" t="s">
        <v>755</v>
      </c>
      <c r="P184" s="11" t="s">
        <v>755</v>
      </c>
      <c r="Q184" s="11" t="s">
        <v>755</v>
      </c>
      <c r="R184" s="11" t="s">
        <v>755</v>
      </c>
      <c r="S184" s="11" t="s">
        <v>755</v>
      </c>
      <c r="T184" s="11" t="s">
        <v>755</v>
      </c>
      <c r="U184" s="11" t="s">
        <v>755</v>
      </c>
      <c r="V184" s="11" t="s">
        <v>755</v>
      </c>
      <c r="W184" s="11" t="s">
        <v>755</v>
      </c>
      <c r="X184" s="11" t="s">
        <v>755</v>
      </c>
      <c r="Y184" s="11" t="s">
        <v>755</v>
      </c>
      <c r="Z184" s="11">
        <v>1.2459319978826671</v>
      </c>
      <c r="AA184" s="11" t="s">
        <v>755</v>
      </c>
      <c r="AB184" s="11" t="s">
        <v>755</v>
      </c>
      <c r="AC184" s="11" t="s">
        <v>755</v>
      </c>
      <c r="AD184" s="11" t="s">
        <v>755</v>
      </c>
      <c r="AE184" s="11" t="s">
        <v>755</v>
      </c>
      <c r="AF184" s="11" t="s">
        <v>755</v>
      </c>
      <c r="AG184" s="11" t="s">
        <v>755</v>
      </c>
      <c r="AH184" s="11" t="s">
        <v>755</v>
      </c>
      <c r="AI184" s="11" t="s">
        <v>755</v>
      </c>
      <c r="AJ184" s="11" t="s">
        <v>755</v>
      </c>
      <c r="AK184" s="11" t="s">
        <v>755</v>
      </c>
      <c r="AL184" s="11" t="s">
        <v>755</v>
      </c>
      <c r="AM184" s="11" t="s">
        <v>755</v>
      </c>
      <c r="AN184" s="11" t="s">
        <v>755</v>
      </c>
      <c r="AO184" s="11" t="s">
        <v>755</v>
      </c>
      <c r="AP184" s="11" t="s">
        <v>755</v>
      </c>
      <c r="AQ184" s="11" t="s">
        <v>755</v>
      </c>
      <c r="AR184" s="11" t="s">
        <v>755</v>
      </c>
      <c r="AS184" s="11" t="s">
        <v>755</v>
      </c>
      <c r="AT184" s="11" t="s">
        <v>755</v>
      </c>
      <c r="AU184" s="11" t="s">
        <v>755</v>
      </c>
      <c r="AV184" s="11" t="s">
        <v>755</v>
      </c>
      <c r="AW184" s="11" t="s">
        <v>755</v>
      </c>
      <c r="AX184" s="11" t="s">
        <v>755</v>
      </c>
      <c r="AY184" s="11" t="s">
        <v>755</v>
      </c>
      <c r="AZ184" s="11" t="s">
        <v>755</v>
      </c>
      <c r="BA184" s="11" t="s">
        <v>755</v>
      </c>
      <c r="BB184" s="11" t="s">
        <v>755</v>
      </c>
      <c r="BC184" s="11" t="s">
        <v>755</v>
      </c>
      <c r="BD184" s="11" t="s">
        <v>755</v>
      </c>
      <c r="BE184" s="11" t="s">
        <v>755</v>
      </c>
      <c r="BF184" s="11" t="s">
        <v>755</v>
      </c>
      <c r="BG184" s="11" t="s">
        <v>755</v>
      </c>
      <c r="BH184" s="11" t="s">
        <v>755</v>
      </c>
      <c r="BI184" s="11" t="s">
        <v>755</v>
      </c>
      <c r="BJ184" s="11" t="s">
        <v>755</v>
      </c>
      <c r="BK184" s="11" t="s">
        <v>755</v>
      </c>
      <c r="BL184" s="11" t="s">
        <v>755</v>
      </c>
      <c r="BM184" s="11" t="s">
        <v>755</v>
      </c>
      <c r="BN184" s="11" t="s">
        <v>755</v>
      </c>
      <c r="BO184" s="11" t="s">
        <v>755</v>
      </c>
      <c r="BP184" s="11" t="s">
        <v>755</v>
      </c>
      <c r="BQ184" s="11" t="s">
        <v>755</v>
      </c>
      <c r="BR184" s="11" t="s">
        <v>755</v>
      </c>
      <c r="BS184" s="11">
        <v>1.0218362506532224</v>
      </c>
      <c r="BT184" s="11" t="s">
        <v>755</v>
      </c>
      <c r="BU184" s="11" t="s">
        <v>755</v>
      </c>
      <c r="BV184" s="11" t="s">
        <v>755</v>
      </c>
      <c r="BW184" s="11" t="s">
        <v>755</v>
      </c>
      <c r="BX184" s="11" t="s">
        <v>755</v>
      </c>
      <c r="BY184" s="11" t="s">
        <v>755</v>
      </c>
      <c r="BZ184" s="11" t="s">
        <v>755</v>
      </c>
      <c r="CA184" s="11" t="s">
        <v>755</v>
      </c>
      <c r="CB184" s="11" t="s">
        <v>755</v>
      </c>
      <c r="CC184" s="11" t="s">
        <v>755</v>
      </c>
      <c r="CD184" s="11" t="s">
        <v>755</v>
      </c>
      <c r="CE184" s="11" t="s">
        <v>755</v>
      </c>
      <c r="CF184" s="11" t="s">
        <v>755</v>
      </c>
      <c r="CG184" s="11" t="s">
        <v>755</v>
      </c>
    </row>
    <row r="185" spans="1:85" ht="13.5" customHeight="1" x14ac:dyDescent="0.3">
      <c r="A185" s="62" t="s">
        <v>739</v>
      </c>
      <c r="B185" s="62" t="s">
        <v>740</v>
      </c>
      <c r="C185" s="7" t="s">
        <v>2</v>
      </c>
      <c r="D185" s="7" t="s">
        <v>427</v>
      </c>
      <c r="E185" s="11" t="s">
        <v>755</v>
      </c>
      <c r="F185" s="11" t="s">
        <v>755</v>
      </c>
      <c r="G185" s="11" t="s">
        <v>755</v>
      </c>
      <c r="H185" s="11" t="s">
        <v>755</v>
      </c>
      <c r="I185" s="11" t="s">
        <v>755</v>
      </c>
      <c r="J185" s="11" t="s">
        <v>755</v>
      </c>
      <c r="K185" s="11" t="s">
        <v>755</v>
      </c>
      <c r="L185" s="11" t="s">
        <v>755</v>
      </c>
      <c r="M185" s="11" t="s">
        <v>755</v>
      </c>
      <c r="N185" s="11" t="s">
        <v>755</v>
      </c>
      <c r="O185" s="11" t="s">
        <v>755</v>
      </c>
      <c r="P185" s="11" t="s">
        <v>755</v>
      </c>
      <c r="Q185" s="11" t="s">
        <v>755</v>
      </c>
      <c r="R185" s="11">
        <v>31.202170642123576</v>
      </c>
      <c r="S185" s="11" t="s">
        <v>755</v>
      </c>
      <c r="T185" s="11">
        <v>4.122753561673774E-2</v>
      </c>
      <c r="U185" s="11" t="s">
        <v>755</v>
      </c>
      <c r="V185" s="11" t="s">
        <v>755</v>
      </c>
      <c r="W185" s="11" t="s">
        <v>755</v>
      </c>
      <c r="X185" s="11" t="s">
        <v>755</v>
      </c>
      <c r="Y185" s="11" t="s">
        <v>755</v>
      </c>
      <c r="Z185" s="11">
        <v>0.78445709777376338</v>
      </c>
      <c r="AA185" s="11" t="s">
        <v>755</v>
      </c>
      <c r="AB185" s="11" t="s">
        <v>755</v>
      </c>
      <c r="AC185" s="11" t="s">
        <v>755</v>
      </c>
      <c r="AD185" s="11" t="s">
        <v>755</v>
      </c>
      <c r="AE185" s="11" t="s">
        <v>755</v>
      </c>
      <c r="AF185" s="11" t="s">
        <v>755</v>
      </c>
      <c r="AG185" s="11" t="s">
        <v>755</v>
      </c>
      <c r="AH185" s="11" t="s">
        <v>755</v>
      </c>
      <c r="AI185" s="11" t="s">
        <v>755</v>
      </c>
      <c r="AJ185" s="11" t="s">
        <v>755</v>
      </c>
      <c r="AK185" s="11" t="s">
        <v>755</v>
      </c>
      <c r="AL185" s="11" t="s">
        <v>755</v>
      </c>
      <c r="AM185" s="11" t="s">
        <v>755</v>
      </c>
      <c r="AN185" s="11" t="s">
        <v>755</v>
      </c>
      <c r="AO185" s="11" t="s">
        <v>755</v>
      </c>
      <c r="AP185" s="11" t="s">
        <v>755</v>
      </c>
      <c r="AQ185" s="11">
        <v>37.774664484297126</v>
      </c>
      <c r="AR185" s="11" t="s">
        <v>755</v>
      </c>
      <c r="AS185" s="11" t="s">
        <v>755</v>
      </c>
      <c r="AT185" s="11" t="s">
        <v>755</v>
      </c>
      <c r="AU185" s="11" t="s">
        <v>755</v>
      </c>
      <c r="AV185" s="11" t="s">
        <v>755</v>
      </c>
      <c r="AW185" s="11" t="s">
        <v>755</v>
      </c>
      <c r="AX185" s="11" t="s">
        <v>755</v>
      </c>
      <c r="AY185" s="11" t="s">
        <v>755</v>
      </c>
      <c r="AZ185" s="11" t="s">
        <v>755</v>
      </c>
      <c r="BA185" s="11" t="s">
        <v>755</v>
      </c>
      <c r="BB185" s="11" t="s">
        <v>755</v>
      </c>
      <c r="BC185" s="11" t="s">
        <v>755</v>
      </c>
      <c r="BD185" s="11" t="s">
        <v>755</v>
      </c>
      <c r="BE185" s="11" t="s">
        <v>755</v>
      </c>
      <c r="BF185" s="11" t="s">
        <v>755</v>
      </c>
      <c r="BG185" s="11" t="s">
        <v>755</v>
      </c>
      <c r="BH185" s="11" t="s">
        <v>755</v>
      </c>
      <c r="BI185" s="11" t="s">
        <v>755</v>
      </c>
      <c r="BJ185" s="11" t="s">
        <v>755</v>
      </c>
      <c r="BK185" s="11" t="s">
        <v>755</v>
      </c>
      <c r="BL185" s="11" t="s">
        <v>755</v>
      </c>
      <c r="BM185" s="11" t="s">
        <v>755</v>
      </c>
      <c r="BN185" s="11" t="s">
        <v>755</v>
      </c>
      <c r="BO185" s="11" t="s">
        <v>755</v>
      </c>
      <c r="BP185" s="11" t="s">
        <v>755</v>
      </c>
      <c r="BQ185" s="11">
        <v>5.8437579793538665</v>
      </c>
      <c r="BR185" s="11" t="s">
        <v>755</v>
      </c>
      <c r="BS185" s="11" t="s">
        <v>755</v>
      </c>
      <c r="BT185" s="11">
        <v>1.0516780734883848</v>
      </c>
      <c r="BU185" s="11">
        <v>5.3500428301231056</v>
      </c>
      <c r="BV185" s="11" t="s">
        <v>755</v>
      </c>
      <c r="BW185" s="11" t="s">
        <v>755</v>
      </c>
      <c r="BX185" s="11" t="s">
        <v>755</v>
      </c>
      <c r="BY185" s="11" t="s">
        <v>755</v>
      </c>
      <c r="BZ185" s="11" t="s">
        <v>755</v>
      </c>
      <c r="CA185" s="11" t="s">
        <v>755</v>
      </c>
      <c r="CB185" s="11" t="s">
        <v>755</v>
      </c>
      <c r="CC185" s="11" t="s">
        <v>755</v>
      </c>
      <c r="CD185" s="11" t="s">
        <v>755</v>
      </c>
      <c r="CE185" s="11" t="s">
        <v>755</v>
      </c>
      <c r="CF185" s="11" t="s">
        <v>755</v>
      </c>
      <c r="CG185" s="11" t="s">
        <v>755</v>
      </c>
    </row>
    <row r="186" spans="1:85" ht="13.5" customHeight="1" x14ac:dyDescent="0.3">
      <c r="A186" s="62" t="s">
        <v>739</v>
      </c>
      <c r="B186" s="62" t="s">
        <v>740</v>
      </c>
      <c r="C186" s="7" t="s">
        <v>2</v>
      </c>
      <c r="D186" s="7" t="s">
        <v>429</v>
      </c>
      <c r="E186" s="11" t="s">
        <v>755</v>
      </c>
      <c r="F186" s="11" t="s">
        <v>755</v>
      </c>
      <c r="G186" s="11">
        <v>9.3185143310385889</v>
      </c>
      <c r="H186" s="11" t="s">
        <v>755</v>
      </c>
      <c r="I186" s="11" t="s">
        <v>755</v>
      </c>
      <c r="J186" s="11" t="s">
        <v>755</v>
      </c>
      <c r="K186" s="11" t="s">
        <v>755</v>
      </c>
      <c r="L186" s="11" t="s">
        <v>755</v>
      </c>
      <c r="M186" s="11" t="s">
        <v>755</v>
      </c>
      <c r="N186" s="11" t="s">
        <v>755</v>
      </c>
      <c r="O186" s="11" t="s">
        <v>755</v>
      </c>
      <c r="P186" s="11">
        <v>304.83749715222359</v>
      </c>
      <c r="Q186" s="11" t="s">
        <v>755</v>
      </c>
      <c r="R186" s="11" t="s">
        <v>755</v>
      </c>
      <c r="S186" s="11" t="s">
        <v>755</v>
      </c>
      <c r="T186" s="11" t="s">
        <v>755</v>
      </c>
      <c r="U186" s="11" t="s">
        <v>755</v>
      </c>
      <c r="V186" s="11" t="s">
        <v>755</v>
      </c>
      <c r="W186" s="11" t="s">
        <v>755</v>
      </c>
      <c r="X186" s="11" t="s">
        <v>755</v>
      </c>
      <c r="Y186" s="11" t="s">
        <v>755</v>
      </c>
      <c r="Z186" s="11" t="s">
        <v>755</v>
      </c>
      <c r="AA186" s="11" t="s">
        <v>755</v>
      </c>
      <c r="AB186" s="11" t="s">
        <v>755</v>
      </c>
      <c r="AC186" s="11" t="s">
        <v>755</v>
      </c>
      <c r="AD186" s="11" t="s">
        <v>755</v>
      </c>
      <c r="AE186" s="11" t="s">
        <v>755</v>
      </c>
      <c r="AF186" s="11" t="s">
        <v>755</v>
      </c>
      <c r="AG186" s="11" t="s">
        <v>755</v>
      </c>
      <c r="AH186" s="11" t="s">
        <v>755</v>
      </c>
      <c r="AI186" s="11" t="s">
        <v>755</v>
      </c>
      <c r="AJ186" s="11">
        <v>0.78767970924487685</v>
      </c>
      <c r="AK186" s="11" t="s">
        <v>755</v>
      </c>
      <c r="AL186" s="11" t="s">
        <v>755</v>
      </c>
      <c r="AM186" s="11" t="s">
        <v>755</v>
      </c>
      <c r="AN186" s="11" t="s">
        <v>755</v>
      </c>
      <c r="AO186" s="11" t="s">
        <v>755</v>
      </c>
      <c r="AP186" s="11" t="s">
        <v>755</v>
      </c>
      <c r="AQ186" s="11" t="s">
        <v>755</v>
      </c>
      <c r="AR186" s="11" t="s">
        <v>755</v>
      </c>
      <c r="AS186" s="11" t="s">
        <v>755</v>
      </c>
      <c r="AT186" s="11" t="s">
        <v>755</v>
      </c>
      <c r="AU186" s="11" t="s">
        <v>755</v>
      </c>
      <c r="AV186" s="11" t="s">
        <v>755</v>
      </c>
      <c r="AW186" s="11" t="s">
        <v>755</v>
      </c>
      <c r="AX186" s="11">
        <v>9.8696869183925298</v>
      </c>
      <c r="AY186" s="11" t="s">
        <v>755</v>
      </c>
      <c r="AZ186" s="11" t="s">
        <v>755</v>
      </c>
      <c r="BA186" s="11" t="s">
        <v>755</v>
      </c>
      <c r="BB186" s="11" t="s">
        <v>755</v>
      </c>
      <c r="BC186" s="11" t="s">
        <v>755</v>
      </c>
      <c r="BD186" s="11" t="s">
        <v>755</v>
      </c>
      <c r="BE186" s="11" t="s">
        <v>755</v>
      </c>
      <c r="BF186" s="11" t="s">
        <v>755</v>
      </c>
      <c r="BG186" s="11" t="s">
        <v>755</v>
      </c>
      <c r="BH186" s="11" t="s">
        <v>755</v>
      </c>
      <c r="BI186" s="11" t="s">
        <v>755</v>
      </c>
      <c r="BJ186" s="11">
        <v>3.7510351163528807E-3</v>
      </c>
      <c r="BK186" s="11" t="s">
        <v>755</v>
      </c>
      <c r="BL186" s="11" t="s">
        <v>755</v>
      </c>
      <c r="BM186" s="11" t="s">
        <v>755</v>
      </c>
      <c r="BN186" s="11" t="s">
        <v>755</v>
      </c>
      <c r="BO186" s="11" t="s">
        <v>755</v>
      </c>
      <c r="BP186" s="11" t="s">
        <v>755</v>
      </c>
      <c r="BQ186" s="11">
        <v>8.495625203792196</v>
      </c>
      <c r="BR186" s="11" t="s">
        <v>755</v>
      </c>
      <c r="BS186" s="11" t="s">
        <v>755</v>
      </c>
      <c r="BT186" s="11" t="s">
        <v>755</v>
      </c>
      <c r="BU186" s="11" t="s">
        <v>755</v>
      </c>
      <c r="BV186" s="11" t="s">
        <v>755</v>
      </c>
      <c r="BW186" s="11" t="s">
        <v>755</v>
      </c>
      <c r="BX186" s="11" t="s">
        <v>755</v>
      </c>
      <c r="BY186" s="11" t="s">
        <v>755</v>
      </c>
      <c r="BZ186" s="11">
        <v>1.9920058440669006</v>
      </c>
      <c r="CA186" s="11" t="s">
        <v>755</v>
      </c>
      <c r="CB186" s="11" t="s">
        <v>755</v>
      </c>
      <c r="CC186" s="11" t="s">
        <v>755</v>
      </c>
      <c r="CD186" s="11" t="s">
        <v>755</v>
      </c>
      <c r="CE186" s="11" t="s">
        <v>755</v>
      </c>
      <c r="CF186" s="11" t="s">
        <v>755</v>
      </c>
      <c r="CG186" s="11" t="s">
        <v>755</v>
      </c>
    </row>
    <row r="187" spans="1:85" ht="13.5" customHeight="1" x14ac:dyDescent="0.3">
      <c r="A187" s="62" t="s">
        <v>739</v>
      </c>
      <c r="B187" s="62" t="s">
        <v>740</v>
      </c>
      <c r="C187" s="7" t="s">
        <v>2</v>
      </c>
      <c r="D187" s="7" t="s">
        <v>431</v>
      </c>
      <c r="E187" s="11" t="s">
        <v>755</v>
      </c>
      <c r="F187" s="11" t="s">
        <v>755</v>
      </c>
      <c r="G187" s="11" t="s">
        <v>755</v>
      </c>
      <c r="H187" s="11" t="s">
        <v>755</v>
      </c>
      <c r="I187" s="11" t="s">
        <v>755</v>
      </c>
      <c r="J187" s="11" t="s">
        <v>755</v>
      </c>
      <c r="K187" s="11" t="s">
        <v>755</v>
      </c>
      <c r="L187" s="11" t="s">
        <v>755</v>
      </c>
      <c r="M187" s="11" t="s">
        <v>755</v>
      </c>
      <c r="N187" s="11" t="s">
        <v>755</v>
      </c>
      <c r="O187" s="11" t="s">
        <v>755</v>
      </c>
      <c r="P187" s="11" t="s">
        <v>755</v>
      </c>
      <c r="Q187" s="11" t="s">
        <v>755</v>
      </c>
      <c r="R187" s="11" t="s">
        <v>755</v>
      </c>
      <c r="S187" s="11" t="s">
        <v>755</v>
      </c>
      <c r="T187" s="11" t="s">
        <v>755</v>
      </c>
      <c r="U187" s="11" t="s">
        <v>755</v>
      </c>
      <c r="V187" s="11" t="s">
        <v>755</v>
      </c>
      <c r="W187" s="11" t="s">
        <v>755</v>
      </c>
      <c r="X187" s="11" t="s">
        <v>755</v>
      </c>
      <c r="Y187" s="11" t="s">
        <v>755</v>
      </c>
      <c r="Z187" s="11" t="s">
        <v>755</v>
      </c>
      <c r="AA187" s="11" t="s">
        <v>755</v>
      </c>
      <c r="AB187" s="11" t="s">
        <v>755</v>
      </c>
      <c r="AC187" s="11" t="s">
        <v>755</v>
      </c>
      <c r="AD187" s="11" t="s">
        <v>755</v>
      </c>
      <c r="AE187" s="11" t="s">
        <v>755</v>
      </c>
      <c r="AF187" s="11" t="s">
        <v>755</v>
      </c>
      <c r="AG187" s="11" t="s">
        <v>755</v>
      </c>
      <c r="AH187" s="11" t="s">
        <v>755</v>
      </c>
      <c r="AI187" s="11" t="s">
        <v>755</v>
      </c>
      <c r="AJ187" s="11" t="s">
        <v>755</v>
      </c>
      <c r="AK187" s="11" t="s">
        <v>755</v>
      </c>
      <c r="AL187" s="11" t="s">
        <v>755</v>
      </c>
      <c r="AM187" s="11" t="s">
        <v>755</v>
      </c>
      <c r="AN187" s="11" t="s">
        <v>755</v>
      </c>
      <c r="AO187" s="11" t="s">
        <v>755</v>
      </c>
      <c r="AP187" s="11" t="s">
        <v>755</v>
      </c>
      <c r="AQ187" s="11" t="s">
        <v>755</v>
      </c>
      <c r="AR187" s="11" t="s">
        <v>755</v>
      </c>
      <c r="AS187" s="11" t="s">
        <v>755</v>
      </c>
      <c r="AT187" s="11" t="s">
        <v>755</v>
      </c>
      <c r="AU187" s="11" t="s">
        <v>755</v>
      </c>
      <c r="AV187" s="11" t="s">
        <v>755</v>
      </c>
      <c r="AW187" s="11" t="s">
        <v>755</v>
      </c>
      <c r="AX187" s="11" t="s">
        <v>755</v>
      </c>
      <c r="AY187" s="11" t="s">
        <v>755</v>
      </c>
      <c r="AZ187" s="11" t="s">
        <v>755</v>
      </c>
      <c r="BA187" s="11" t="s">
        <v>755</v>
      </c>
      <c r="BB187" s="11" t="s">
        <v>755</v>
      </c>
      <c r="BC187" s="11" t="s">
        <v>755</v>
      </c>
      <c r="BD187" s="11" t="s">
        <v>755</v>
      </c>
      <c r="BE187" s="11" t="s">
        <v>755</v>
      </c>
      <c r="BF187" s="11" t="s">
        <v>755</v>
      </c>
      <c r="BG187" s="11" t="s">
        <v>755</v>
      </c>
      <c r="BH187" s="11" t="s">
        <v>755</v>
      </c>
      <c r="BI187" s="11" t="s">
        <v>755</v>
      </c>
      <c r="BJ187" s="11" t="s">
        <v>755</v>
      </c>
      <c r="BK187" s="11" t="s">
        <v>755</v>
      </c>
      <c r="BL187" s="11" t="s">
        <v>755</v>
      </c>
      <c r="BM187" s="11" t="s">
        <v>755</v>
      </c>
      <c r="BN187" s="11" t="s">
        <v>755</v>
      </c>
      <c r="BO187" s="11" t="s">
        <v>755</v>
      </c>
      <c r="BP187" s="11" t="s">
        <v>755</v>
      </c>
      <c r="BQ187" s="11" t="s">
        <v>755</v>
      </c>
      <c r="BR187" s="11" t="s">
        <v>755</v>
      </c>
      <c r="BS187" s="11" t="s">
        <v>755</v>
      </c>
      <c r="BT187" s="11" t="s">
        <v>755</v>
      </c>
      <c r="BU187" s="11" t="s">
        <v>755</v>
      </c>
      <c r="BV187" s="11" t="s">
        <v>755</v>
      </c>
      <c r="BW187" s="11" t="s">
        <v>755</v>
      </c>
      <c r="BX187" s="11" t="s">
        <v>755</v>
      </c>
      <c r="BY187" s="11" t="s">
        <v>755</v>
      </c>
      <c r="BZ187" s="11" t="s">
        <v>755</v>
      </c>
      <c r="CA187" s="11" t="s">
        <v>755</v>
      </c>
      <c r="CB187" s="11" t="s">
        <v>755</v>
      </c>
      <c r="CC187" s="11" t="s">
        <v>755</v>
      </c>
      <c r="CD187" s="11" t="s">
        <v>755</v>
      </c>
      <c r="CE187" s="11" t="s">
        <v>755</v>
      </c>
      <c r="CF187" s="11" t="s">
        <v>755</v>
      </c>
      <c r="CG187" s="11" t="s">
        <v>755</v>
      </c>
    </row>
    <row r="188" spans="1:85" ht="13.5" customHeight="1" x14ac:dyDescent="0.3">
      <c r="A188" s="62" t="s">
        <v>739</v>
      </c>
      <c r="B188" s="62" t="s">
        <v>740</v>
      </c>
      <c r="C188" s="7" t="s">
        <v>2</v>
      </c>
      <c r="D188" s="7" t="s">
        <v>433</v>
      </c>
      <c r="E188" s="11" t="s">
        <v>755</v>
      </c>
      <c r="F188" s="11" t="s">
        <v>755</v>
      </c>
      <c r="G188" s="11">
        <v>9.6426317078155757E-2</v>
      </c>
      <c r="H188" s="11" t="s">
        <v>755</v>
      </c>
      <c r="I188" s="11" t="s">
        <v>755</v>
      </c>
      <c r="J188" s="11">
        <v>2.3196075155500142</v>
      </c>
      <c r="K188" s="11">
        <v>29.747746128677608</v>
      </c>
      <c r="L188" s="11" t="s">
        <v>755</v>
      </c>
      <c r="M188" s="11" t="s">
        <v>755</v>
      </c>
      <c r="N188" s="11" t="s">
        <v>755</v>
      </c>
      <c r="O188" s="11" t="s">
        <v>755</v>
      </c>
      <c r="P188" s="11" t="s">
        <v>755</v>
      </c>
      <c r="Q188" s="11" t="s">
        <v>755</v>
      </c>
      <c r="R188" s="11" t="s">
        <v>755</v>
      </c>
      <c r="S188" s="11" t="s">
        <v>755</v>
      </c>
      <c r="T188" s="11" t="s">
        <v>755</v>
      </c>
      <c r="U188" s="11" t="s">
        <v>755</v>
      </c>
      <c r="V188" s="11" t="s">
        <v>755</v>
      </c>
      <c r="W188" s="11" t="s">
        <v>755</v>
      </c>
      <c r="X188" s="11" t="s">
        <v>755</v>
      </c>
      <c r="Y188" s="11" t="s">
        <v>755</v>
      </c>
      <c r="Z188" s="11" t="s">
        <v>755</v>
      </c>
      <c r="AA188" s="11" t="s">
        <v>755</v>
      </c>
      <c r="AB188" s="11" t="s">
        <v>755</v>
      </c>
      <c r="AC188" s="11" t="s">
        <v>755</v>
      </c>
      <c r="AD188" s="11" t="s">
        <v>755</v>
      </c>
      <c r="AE188" s="11" t="s">
        <v>755</v>
      </c>
      <c r="AF188" s="11" t="s">
        <v>755</v>
      </c>
      <c r="AG188" s="11" t="s">
        <v>755</v>
      </c>
      <c r="AH188" s="11" t="s">
        <v>755</v>
      </c>
      <c r="AI188" s="11" t="s">
        <v>755</v>
      </c>
      <c r="AJ188" s="11" t="s">
        <v>755</v>
      </c>
      <c r="AK188" s="11" t="s">
        <v>755</v>
      </c>
      <c r="AL188" s="11" t="s">
        <v>755</v>
      </c>
      <c r="AM188" s="11" t="s">
        <v>755</v>
      </c>
      <c r="AN188" s="11" t="s">
        <v>755</v>
      </c>
      <c r="AO188" s="11">
        <v>405.31666932205889</v>
      </c>
      <c r="AP188" s="11">
        <v>154.13174344383233</v>
      </c>
      <c r="AQ188" s="11" t="s">
        <v>755</v>
      </c>
      <c r="AR188" s="11" t="s">
        <v>755</v>
      </c>
      <c r="AS188" s="11" t="s">
        <v>755</v>
      </c>
      <c r="AT188" s="11" t="s">
        <v>755</v>
      </c>
      <c r="AU188" s="11" t="s">
        <v>755</v>
      </c>
      <c r="AV188" s="11">
        <v>40.755736816841768</v>
      </c>
      <c r="AW188" s="11" t="s">
        <v>755</v>
      </c>
      <c r="AX188" s="11">
        <v>0.28692966173048245</v>
      </c>
      <c r="AY188" s="11">
        <v>40.345288708261769</v>
      </c>
      <c r="AZ188" s="11" t="s">
        <v>755</v>
      </c>
      <c r="BA188" s="11" t="s">
        <v>755</v>
      </c>
      <c r="BB188" s="11" t="s">
        <v>755</v>
      </c>
      <c r="BC188" s="11">
        <v>26.591997010893312</v>
      </c>
      <c r="BD188" s="11">
        <v>73.009615957877983</v>
      </c>
      <c r="BE188" s="11" t="s">
        <v>755</v>
      </c>
      <c r="BF188" s="11" t="s">
        <v>755</v>
      </c>
      <c r="BG188" s="11" t="s">
        <v>755</v>
      </c>
      <c r="BH188" s="11" t="s">
        <v>755</v>
      </c>
      <c r="BI188" s="11" t="s">
        <v>755</v>
      </c>
      <c r="BJ188" s="11" t="s">
        <v>755</v>
      </c>
      <c r="BK188" s="11" t="s">
        <v>755</v>
      </c>
      <c r="BL188" s="11" t="s">
        <v>755</v>
      </c>
      <c r="BM188" s="11" t="s">
        <v>755</v>
      </c>
      <c r="BN188" s="11" t="s">
        <v>755</v>
      </c>
      <c r="BO188" s="11" t="s">
        <v>755</v>
      </c>
      <c r="BP188" s="11" t="s">
        <v>755</v>
      </c>
      <c r="BQ188" s="11" t="s">
        <v>755</v>
      </c>
      <c r="BR188" s="11" t="s">
        <v>755</v>
      </c>
      <c r="BS188" s="11" t="s">
        <v>755</v>
      </c>
      <c r="BT188" s="11" t="s">
        <v>755</v>
      </c>
      <c r="BU188" s="11" t="s">
        <v>755</v>
      </c>
      <c r="BV188" s="11" t="s">
        <v>755</v>
      </c>
      <c r="BW188" s="11" t="s">
        <v>755</v>
      </c>
      <c r="BX188" s="11">
        <v>1.2565383576964911E-2</v>
      </c>
      <c r="BY188" s="11" t="s">
        <v>755</v>
      </c>
      <c r="BZ188" s="11" t="s">
        <v>755</v>
      </c>
      <c r="CA188" s="11" t="s">
        <v>755</v>
      </c>
      <c r="CB188" s="11" t="s">
        <v>755</v>
      </c>
      <c r="CC188" s="11" t="s">
        <v>755</v>
      </c>
      <c r="CD188" s="11" t="s">
        <v>755</v>
      </c>
      <c r="CE188" s="11" t="s">
        <v>755</v>
      </c>
      <c r="CF188" s="11" t="s">
        <v>755</v>
      </c>
      <c r="CG188" s="11" t="s">
        <v>755</v>
      </c>
    </row>
    <row r="189" spans="1:85" ht="13.5" customHeight="1" x14ac:dyDescent="0.3">
      <c r="A189" s="62" t="s">
        <v>739</v>
      </c>
      <c r="B189" s="62" t="s">
        <v>740</v>
      </c>
      <c r="C189" s="7" t="s">
        <v>2</v>
      </c>
      <c r="D189" s="7" t="s">
        <v>435</v>
      </c>
      <c r="E189" s="11" t="s">
        <v>755</v>
      </c>
      <c r="F189" s="11" t="s">
        <v>755</v>
      </c>
      <c r="G189" s="11" t="s">
        <v>755</v>
      </c>
      <c r="H189" s="11" t="s">
        <v>755</v>
      </c>
      <c r="I189" s="11" t="s">
        <v>755</v>
      </c>
      <c r="J189" s="11" t="s">
        <v>755</v>
      </c>
      <c r="K189" s="11" t="s">
        <v>755</v>
      </c>
      <c r="L189" s="11" t="s">
        <v>755</v>
      </c>
      <c r="M189" s="11">
        <v>4.8704989381564883E-3</v>
      </c>
      <c r="N189" s="11">
        <v>15.781901611010383</v>
      </c>
      <c r="O189" s="11" t="s">
        <v>755</v>
      </c>
      <c r="P189" s="11" t="s">
        <v>755</v>
      </c>
      <c r="Q189" s="11" t="s">
        <v>755</v>
      </c>
      <c r="R189" s="11" t="s">
        <v>755</v>
      </c>
      <c r="S189" s="11" t="s">
        <v>755</v>
      </c>
      <c r="T189" s="11">
        <v>3.7870043090021573E-2</v>
      </c>
      <c r="U189" s="11" t="s">
        <v>755</v>
      </c>
      <c r="V189" s="11" t="s">
        <v>755</v>
      </c>
      <c r="W189" s="11" t="s">
        <v>755</v>
      </c>
      <c r="X189" s="11" t="s">
        <v>755</v>
      </c>
      <c r="Y189" s="11" t="s">
        <v>755</v>
      </c>
      <c r="Z189" s="11" t="s">
        <v>755</v>
      </c>
      <c r="AA189" s="11" t="s">
        <v>755</v>
      </c>
      <c r="AB189" s="11" t="s">
        <v>755</v>
      </c>
      <c r="AC189" s="11" t="s">
        <v>755</v>
      </c>
      <c r="AD189" s="11" t="s">
        <v>755</v>
      </c>
      <c r="AE189" s="11" t="s">
        <v>755</v>
      </c>
      <c r="AF189" s="11" t="s">
        <v>755</v>
      </c>
      <c r="AG189" s="11" t="s">
        <v>755</v>
      </c>
      <c r="AH189" s="11">
        <v>4.4731135795560229E-3</v>
      </c>
      <c r="AI189" s="11" t="s">
        <v>755</v>
      </c>
      <c r="AJ189" s="11" t="s">
        <v>755</v>
      </c>
      <c r="AK189" s="11" t="s">
        <v>755</v>
      </c>
      <c r="AL189" s="11" t="s">
        <v>755</v>
      </c>
      <c r="AM189" s="11" t="s">
        <v>755</v>
      </c>
      <c r="AN189" s="11" t="s">
        <v>755</v>
      </c>
      <c r="AO189" s="11" t="s">
        <v>755</v>
      </c>
      <c r="AP189" s="11">
        <v>137.57384617193631</v>
      </c>
      <c r="AQ189" s="11" t="s">
        <v>755</v>
      </c>
      <c r="AR189" s="11" t="s">
        <v>755</v>
      </c>
      <c r="AS189" s="11" t="s">
        <v>755</v>
      </c>
      <c r="AT189" s="11">
        <v>27.045006681622301</v>
      </c>
      <c r="AU189" s="11" t="s">
        <v>755</v>
      </c>
      <c r="AV189" s="11">
        <v>33.38083755593609</v>
      </c>
      <c r="AW189" s="11">
        <v>26.358413062080178</v>
      </c>
      <c r="AX189" s="11" t="s">
        <v>755</v>
      </c>
      <c r="AY189" s="11" t="s">
        <v>755</v>
      </c>
      <c r="AZ189" s="11" t="s">
        <v>755</v>
      </c>
      <c r="BA189" s="11" t="s">
        <v>755</v>
      </c>
      <c r="BB189" s="11" t="s">
        <v>755</v>
      </c>
      <c r="BC189" s="11" t="s">
        <v>755</v>
      </c>
      <c r="BD189" s="11" t="s">
        <v>755</v>
      </c>
      <c r="BE189" s="11">
        <v>0.50295328763384572</v>
      </c>
      <c r="BF189" s="11" t="s">
        <v>755</v>
      </c>
      <c r="BG189" s="11">
        <v>19.984985902155866</v>
      </c>
      <c r="BH189" s="11" t="s">
        <v>755</v>
      </c>
      <c r="BI189" s="11" t="s">
        <v>755</v>
      </c>
      <c r="BJ189" s="11">
        <v>0.61130402578537124</v>
      </c>
      <c r="BK189" s="11" t="s">
        <v>755</v>
      </c>
      <c r="BL189" s="11" t="s">
        <v>755</v>
      </c>
      <c r="BM189" s="11" t="s">
        <v>755</v>
      </c>
      <c r="BN189" s="11" t="s">
        <v>755</v>
      </c>
      <c r="BO189" s="11" t="s">
        <v>755</v>
      </c>
      <c r="BP189" s="11" t="s">
        <v>755</v>
      </c>
      <c r="BQ189" s="11" t="s">
        <v>755</v>
      </c>
      <c r="BR189" s="11" t="s">
        <v>755</v>
      </c>
      <c r="BS189" s="11" t="s">
        <v>755</v>
      </c>
      <c r="BT189" s="11" t="s">
        <v>755</v>
      </c>
      <c r="BU189" s="11" t="s">
        <v>755</v>
      </c>
      <c r="BV189" s="11" t="s">
        <v>755</v>
      </c>
      <c r="BW189" s="11" t="s">
        <v>755</v>
      </c>
      <c r="BX189" s="11" t="s">
        <v>755</v>
      </c>
      <c r="BY189" s="11">
        <v>4.4731135795560229E-3</v>
      </c>
      <c r="BZ189" s="11" t="s">
        <v>755</v>
      </c>
      <c r="CA189" s="11" t="s">
        <v>755</v>
      </c>
      <c r="CB189" s="11" t="s">
        <v>755</v>
      </c>
      <c r="CC189" s="11" t="s">
        <v>755</v>
      </c>
      <c r="CD189" s="11" t="s">
        <v>755</v>
      </c>
      <c r="CE189" s="11" t="s">
        <v>755</v>
      </c>
      <c r="CF189" s="11" t="s">
        <v>755</v>
      </c>
      <c r="CG189" s="11" t="s">
        <v>755</v>
      </c>
    </row>
    <row r="190" spans="1:85" ht="13.5" customHeight="1" x14ac:dyDescent="0.3">
      <c r="A190" s="62" t="s">
        <v>739</v>
      </c>
      <c r="B190" s="62" t="s">
        <v>740</v>
      </c>
      <c r="C190" s="7" t="s">
        <v>2</v>
      </c>
      <c r="D190" s="7" t="s">
        <v>437</v>
      </c>
      <c r="E190" s="11" t="s">
        <v>755</v>
      </c>
      <c r="F190" s="11" t="s">
        <v>755</v>
      </c>
      <c r="G190" s="11" t="s">
        <v>755</v>
      </c>
      <c r="H190" s="11" t="s">
        <v>755</v>
      </c>
      <c r="I190" s="11" t="s">
        <v>755</v>
      </c>
      <c r="J190" s="11" t="s">
        <v>755</v>
      </c>
      <c r="K190" s="11" t="s">
        <v>755</v>
      </c>
      <c r="L190" s="11" t="s">
        <v>755</v>
      </c>
      <c r="M190" s="11" t="s">
        <v>755</v>
      </c>
      <c r="N190" s="11" t="s">
        <v>755</v>
      </c>
      <c r="O190" s="11" t="s">
        <v>755</v>
      </c>
      <c r="P190" s="11" t="s">
        <v>755</v>
      </c>
      <c r="Q190" s="11" t="s">
        <v>755</v>
      </c>
      <c r="R190" s="11" t="s">
        <v>755</v>
      </c>
      <c r="S190" s="11" t="s">
        <v>755</v>
      </c>
      <c r="T190" s="11" t="s">
        <v>755</v>
      </c>
      <c r="U190" s="11" t="s">
        <v>755</v>
      </c>
      <c r="V190" s="11" t="s">
        <v>755</v>
      </c>
      <c r="W190" s="11" t="s">
        <v>755</v>
      </c>
      <c r="X190" s="11" t="s">
        <v>755</v>
      </c>
      <c r="Y190" s="11" t="s">
        <v>755</v>
      </c>
      <c r="Z190" s="11" t="s">
        <v>755</v>
      </c>
      <c r="AA190" s="11" t="s">
        <v>755</v>
      </c>
      <c r="AB190" s="11" t="s">
        <v>755</v>
      </c>
      <c r="AC190" s="11" t="s">
        <v>755</v>
      </c>
      <c r="AD190" s="11" t="s">
        <v>755</v>
      </c>
      <c r="AE190" s="11">
        <v>1.0218560608592693E-2</v>
      </c>
      <c r="AF190" s="11" t="s">
        <v>755</v>
      </c>
      <c r="AG190" s="11" t="s">
        <v>755</v>
      </c>
      <c r="AH190" s="11" t="s">
        <v>755</v>
      </c>
      <c r="AI190" s="11" t="s">
        <v>755</v>
      </c>
      <c r="AJ190" s="11" t="s">
        <v>755</v>
      </c>
      <c r="AK190" s="11" t="s">
        <v>755</v>
      </c>
      <c r="AL190" s="11" t="s">
        <v>755</v>
      </c>
      <c r="AM190" s="11" t="s">
        <v>755</v>
      </c>
      <c r="AN190" s="11" t="s">
        <v>755</v>
      </c>
      <c r="AO190" s="11" t="s">
        <v>755</v>
      </c>
      <c r="AP190" s="11" t="s">
        <v>755</v>
      </c>
      <c r="AQ190" s="11" t="s">
        <v>755</v>
      </c>
      <c r="AR190" s="11" t="s">
        <v>755</v>
      </c>
      <c r="AS190" s="11" t="s">
        <v>755</v>
      </c>
      <c r="AT190" s="11" t="s">
        <v>755</v>
      </c>
      <c r="AU190" s="11" t="s">
        <v>755</v>
      </c>
      <c r="AV190" s="11" t="s">
        <v>755</v>
      </c>
      <c r="AW190" s="11" t="s">
        <v>755</v>
      </c>
      <c r="AX190" s="11" t="s">
        <v>755</v>
      </c>
      <c r="AY190" s="11" t="s">
        <v>755</v>
      </c>
      <c r="AZ190" s="11" t="s">
        <v>755</v>
      </c>
      <c r="BA190" s="11" t="s">
        <v>755</v>
      </c>
      <c r="BB190" s="11" t="s">
        <v>755</v>
      </c>
      <c r="BC190" s="11" t="s">
        <v>755</v>
      </c>
      <c r="BD190" s="11" t="s">
        <v>755</v>
      </c>
      <c r="BE190" s="11" t="s">
        <v>755</v>
      </c>
      <c r="BF190" s="11" t="s">
        <v>755</v>
      </c>
      <c r="BG190" s="11" t="s">
        <v>755</v>
      </c>
      <c r="BH190" s="11" t="s">
        <v>755</v>
      </c>
      <c r="BI190" s="11" t="s">
        <v>755</v>
      </c>
      <c r="BJ190" s="11" t="s">
        <v>755</v>
      </c>
      <c r="BK190" s="11" t="s">
        <v>755</v>
      </c>
      <c r="BL190" s="11" t="s">
        <v>755</v>
      </c>
      <c r="BM190" s="11" t="s">
        <v>755</v>
      </c>
      <c r="BN190" s="11" t="s">
        <v>755</v>
      </c>
      <c r="BO190" s="11" t="s">
        <v>755</v>
      </c>
      <c r="BP190" s="11" t="s">
        <v>755</v>
      </c>
      <c r="BQ190" s="11" t="s">
        <v>755</v>
      </c>
      <c r="BR190" s="11" t="s">
        <v>755</v>
      </c>
      <c r="BS190" s="11" t="s">
        <v>755</v>
      </c>
      <c r="BT190" s="11" t="s">
        <v>755</v>
      </c>
      <c r="BU190" s="11" t="s">
        <v>755</v>
      </c>
      <c r="BV190" s="11" t="s">
        <v>755</v>
      </c>
      <c r="BW190" s="11" t="s">
        <v>755</v>
      </c>
      <c r="BX190" s="11" t="s">
        <v>755</v>
      </c>
      <c r="BY190" s="11" t="s">
        <v>755</v>
      </c>
      <c r="BZ190" s="11" t="s">
        <v>755</v>
      </c>
      <c r="CA190" s="11" t="s">
        <v>755</v>
      </c>
      <c r="CB190" s="11" t="s">
        <v>755</v>
      </c>
      <c r="CC190" s="11" t="s">
        <v>755</v>
      </c>
      <c r="CD190" s="11" t="s">
        <v>755</v>
      </c>
      <c r="CE190" s="11" t="s">
        <v>755</v>
      </c>
      <c r="CF190" s="11" t="s">
        <v>755</v>
      </c>
      <c r="CG190" s="11" t="s">
        <v>755</v>
      </c>
    </row>
    <row r="191" spans="1:85" ht="13.5" customHeight="1" x14ac:dyDescent="0.3">
      <c r="A191" s="62" t="s">
        <v>739</v>
      </c>
      <c r="B191" s="62" t="s">
        <v>740</v>
      </c>
      <c r="C191" s="7" t="s">
        <v>2</v>
      </c>
      <c r="D191" s="7" t="s">
        <v>439</v>
      </c>
      <c r="E191" s="11" t="s">
        <v>755</v>
      </c>
      <c r="F191" s="11" t="s">
        <v>755</v>
      </c>
      <c r="G191" s="11" t="s">
        <v>755</v>
      </c>
      <c r="H191" s="11" t="s">
        <v>755</v>
      </c>
      <c r="I191" s="11" t="s">
        <v>755</v>
      </c>
      <c r="J191" s="11" t="s">
        <v>755</v>
      </c>
      <c r="K191" s="11" t="s">
        <v>755</v>
      </c>
      <c r="L191" s="11" t="s">
        <v>755</v>
      </c>
      <c r="M191" s="11" t="s">
        <v>755</v>
      </c>
      <c r="N191" s="11" t="s">
        <v>755</v>
      </c>
      <c r="O191" s="11" t="s">
        <v>755</v>
      </c>
      <c r="P191" s="11" t="s">
        <v>755</v>
      </c>
      <c r="Q191" s="11" t="s">
        <v>755</v>
      </c>
      <c r="R191" s="11">
        <v>30.292595301465639</v>
      </c>
      <c r="S191" s="11" t="s">
        <v>755</v>
      </c>
      <c r="T191" s="11" t="s">
        <v>755</v>
      </c>
      <c r="U191" s="11" t="s">
        <v>755</v>
      </c>
      <c r="V191" s="11" t="s">
        <v>755</v>
      </c>
      <c r="W191" s="11" t="s">
        <v>755</v>
      </c>
      <c r="X191" s="11" t="s">
        <v>755</v>
      </c>
      <c r="Y191" s="11">
        <v>0.81229507002449264</v>
      </c>
      <c r="Z191" s="11" t="s">
        <v>755</v>
      </c>
      <c r="AA191" s="11" t="s">
        <v>755</v>
      </c>
      <c r="AB191" s="11" t="s">
        <v>755</v>
      </c>
      <c r="AC191" s="11" t="s">
        <v>755</v>
      </c>
      <c r="AD191" s="11" t="s">
        <v>755</v>
      </c>
      <c r="AE191" s="11">
        <v>3.381015037806166E-3</v>
      </c>
      <c r="AF191" s="11" t="s">
        <v>755</v>
      </c>
      <c r="AG191" s="11" t="s">
        <v>755</v>
      </c>
      <c r="AH191" s="11" t="s">
        <v>755</v>
      </c>
      <c r="AI191" s="11">
        <v>0.21004187886352554</v>
      </c>
      <c r="AJ191" s="11">
        <v>0.58134531673559275</v>
      </c>
      <c r="AK191" s="11" t="s">
        <v>755</v>
      </c>
      <c r="AL191" s="11">
        <v>0.34981104814438774</v>
      </c>
      <c r="AM191" s="11">
        <v>1.992034170916142</v>
      </c>
      <c r="AN191" s="11" t="s">
        <v>755</v>
      </c>
      <c r="AO191" s="11" t="s">
        <v>755</v>
      </c>
      <c r="AP191" s="11" t="s">
        <v>755</v>
      </c>
      <c r="AQ191" s="11">
        <v>37.060162263821084</v>
      </c>
      <c r="AR191" s="11" t="s">
        <v>755</v>
      </c>
      <c r="AS191" s="11">
        <v>4.5999621976723057</v>
      </c>
      <c r="AT191" s="11" t="s">
        <v>755</v>
      </c>
      <c r="AU191" s="11" t="s">
        <v>755</v>
      </c>
      <c r="AV191" s="11" t="s">
        <v>755</v>
      </c>
      <c r="AW191" s="11" t="s">
        <v>755</v>
      </c>
      <c r="AX191" s="11" t="s">
        <v>755</v>
      </c>
      <c r="AY191" s="11" t="s">
        <v>755</v>
      </c>
      <c r="AZ191" s="11" t="s">
        <v>755</v>
      </c>
      <c r="BA191" s="11" t="s">
        <v>755</v>
      </c>
      <c r="BB191" s="11" t="s">
        <v>755</v>
      </c>
      <c r="BC191" s="11" t="s">
        <v>755</v>
      </c>
      <c r="BD191" s="11" t="s">
        <v>755</v>
      </c>
      <c r="BE191" s="11" t="s">
        <v>755</v>
      </c>
      <c r="BF191" s="11" t="s">
        <v>755</v>
      </c>
      <c r="BG191" s="11" t="s">
        <v>755</v>
      </c>
      <c r="BH191" s="11" t="s">
        <v>755</v>
      </c>
      <c r="BI191" s="11" t="s">
        <v>755</v>
      </c>
      <c r="BJ191" s="11" t="s">
        <v>755</v>
      </c>
      <c r="BK191" s="11" t="s">
        <v>755</v>
      </c>
      <c r="BL191" s="11" t="s">
        <v>755</v>
      </c>
      <c r="BM191" s="11" t="s">
        <v>755</v>
      </c>
      <c r="BN191" s="11" t="s">
        <v>755</v>
      </c>
      <c r="BO191" s="11" t="s">
        <v>755</v>
      </c>
      <c r="BP191" s="11" t="s">
        <v>755</v>
      </c>
      <c r="BQ191" s="11">
        <v>5.845439734720455</v>
      </c>
      <c r="BR191" s="11" t="s">
        <v>755</v>
      </c>
      <c r="BS191" s="11" t="s">
        <v>755</v>
      </c>
      <c r="BT191" s="11">
        <v>0.80775549950413084</v>
      </c>
      <c r="BU191" s="11">
        <v>4.2180006734760749</v>
      </c>
      <c r="BV191" s="11" t="s">
        <v>755</v>
      </c>
      <c r="BW191" s="11">
        <v>2.2359748016814052E-2</v>
      </c>
      <c r="BX191" s="11">
        <v>1.9243314272024577E-2</v>
      </c>
      <c r="BY191" s="11" t="s">
        <v>755</v>
      </c>
      <c r="BZ191" s="11">
        <v>1.3265501829087223</v>
      </c>
      <c r="CA191" s="11" t="s">
        <v>755</v>
      </c>
      <c r="CB191" s="11" t="s">
        <v>755</v>
      </c>
      <c r="CC191" s="11" t="s">
        <v>755</v>
      </c>
      <c r="CD191" s="11" t="s">
        <v>755</v>
      </c>
      <c r="CE191" s="11" t="s">
        <v>755</v>
      </c>
      <c r="CF191" s="11" t="s">
        <v>755</v>
      </c>
      <c r="CG191" s="11" t="s">
        <v>755</v>
      </c>
    </row>
    <row r="192" spans="1:85" ht="13.5" customHeight="1" x14ac:dyDescent="0.3">
      <c r="A192" s="62" t="s">
        <v>739</v>
      </c>
      <c r="B192" s="62" t="s">
        <v>740</v>
      </c>
      <c r="C192" s="7" t="s">
        <v>2</v>
      </c>
      <c r="D192" s="7" t="s">
        <v>441</v>
      </c>
      <c r="E192" s="11" t="s">
        <v>755</v>
      </c>
      <c r="F192" s="11" t="s">
        <v>755</v>
      </c>
      <c r="G192" s="11" t="s">
        <v>755</v>
      </c>
      <c r="H192" s="11" t="s">
        <v>755</v>
      </c>
      <c r="I192" s="11" t="s">
        <v>755</v>
      </c>
      <c r="J192" s="11" t="s">
        <v>755</v>
      </c>
      <c r="K192" s="11" t="s">
        <v>755</v>
      </c>
      <c r="L192" s="11" t="s">
        <v>755</v>
      </c>
      <c r="M192" s="11" t="s">
        <v>755</v>
      </c>
      <c r="N192" s="11" t="s">
        <v>755</v>
      </c>
      <c r="O192" s="11" t="s">
        <v>755</v>
      </c>
      <c r="P192" s="11" t="s">
        <v>755</v>
      </c>
      <c r="Q192" s="11" t="s">
        <v>755</v>
      </c>
      <c r="R192" s="11" t="s">
        <v>755</v>
      </c>
      <c r="S192" s="11" t="s">
        <v>755</v>
      </c>
      <c r="T192" s="11" t="s">
        <v>755</v>
      </c>
      <c r="U192" s="11" t="s">
        <v>755</v>
      </c>
      <c r="V192" s="11" t="s">
        <v>755</v>
      </c>
      <c r="W192" s="11" t="s">
        <v>755</v>
      </c>
      <c r="X192" s="11" t="s">
        <v>755</v>
      </c>
      <c r="Y192" s="11" t="s">
        <v>755</v>
      </c>
      <c r="Z192" s="11" t="s">
        <v>755</v>
      </c>
      <c r="AA192" s="11" t="s">
        <v>755</v>
      </c>
      <c r="AB192" s="11">
        <v>3.4426183693754502</v>
      </c>
      <c r="AC192" s="11">
        <v>12.60692179592003</v>
      </c>
      <c r="AD192" s="11" t="s">
        <v>755</v>
      </c>
      <c r="AE192" s="11">
        <v>404.23468577739146</v>
      </c>
      <c r="AF192" s="11" t="s">
        <v>755</v>
      </c>
      <c r="AG192" s="11" t="s">
        <v>755</v>
      </c>
      <c r="AH192" s="11" t="s">
        <v>755</v>
      </c>
      <c r="AI192" s="11" t="s">
        <v>755</v>
      </c>
      <c r="AJ192" s="11" t="s">
        <v>755</v>
      </c>
      <c r="AK192" s="11" t="s">
        <v>755</v>
      </c>
      <c r="AL192" s="11" t="s">
        <v>755</v>
      </c>
      <c r="AM192" s="11" t="s">
        <v>755</v>
      </c>
      <c r="AN192" s="11" t="s">
        <v>755</v>
      </c>
      <c r="AO192" s="11" t="s">
        <v>755</v>
      </c>
      <c r="AP192" s="11" t="s">
        <v>755</v>
      </c>
      <c r="AQ192" s="11" t="s">
        <v>755</v>
      </c>
      <c r="AR192" s="11" t="s">
        <v>755</v>
      </c>
      <c r="AS192" s="11">
        <v>440.72586609671765</v>
      </c>
      <c r="AT192" s="11" t="s">
        <v>755</v>
      </c>
      <c r="AU192" s="11" t="s">
        <v>755</v>
      </c>
      <c r="AV192" s="11" t="s">
        <v>755</v>
      </c>
      <c r="AW192" s="11">
        <v>26.615813770446533</v>
      </c>
      <c r="AX192" s="11">
        <v>0.31696891871867</v>
      </c>
      <c r="AY192" s="11" t="s">
        <v>755</v>
      </c>
      <c r="AZ192" s="11" t="s">
        <v>755</v>
      </c>
      <c r="BA192" s="11" t="s">
        <v>755</v>
      </c>
      <c r="BB192" s="11">
        <v>5.3271545455775497E-2</v>
      </c>
      <c r="BC192" s="11" t="s">
        <v>755</v>
      </c>
      <c r="BD192" s="11" t="s">
        <v>755</v>
      </c>
      <c r="BE192" s="11" t="s">
        <v>755</v>
      </c>
      <c r="BF192" s="11" t="s">
        <v>755</v>
      </c>
      <c r="BG192" s="11" t="s">
        <v>755</v>
      </c>
      <c r="BH192" s="11" t="s">
        <v>755</v>
      </c>
      <c r="BI192" s="11" t="s">
        <v>755</v>
      </c>
      <c r="BJ192" s="11" t="s">
        <v>755</v>
      </c>
      <c r="BK192" s="11" t="s">
        <v>755</v>
      </c>
      <c r="BL192" s="11" t="s">
        <v>755</v>
      </c>
      <c r="BM192" s="11" t="s">
        <v>755</v>
      </c>
      <c r="BN192" s="11" t="s">
        <v>755</v>
      </c>
      <c r="BO192" s="11" t="s">
        <v>755</v>
      </c>
      <c r="BP192" s="11" t="s">
        <v>755</v>
      </c>
      <c r="BQ192" s="11" t="s">
        <v>755</v>
      </c>
      <c r="BR192" s="11" t="s">
        <v>755</v>
      </c>
      <c r="BS192" s="11" t="s">
        <v>755</v>
      </c>
      <c r="BT192" s="11" t="s">
        <v>755</v>
      </c>
      <c r="BU192" s="11" t="s">
        <v>755</v>
      </c>
      <c r="BV192" s="11">
        <v>16.049540165295479</v>
      </c>
      <c r="BW192" s="11">
        <v>404.24216627971145</v>
      </c>
      <c r="BX192" s="11" t="s">
        <v>755</v>
      </c>
      <c r="BY192" s="11" t="s">
        <v>755</v>
      </c>
      <c r="BZ192" s="11" t="s">
        <v>755</v>
      </c>
      <c r="CA192" s="11" t="s">
        <v>755</v>
      </c>
      <c r="CB192" s="11" t="s">
        <v>755</v>
      </c>
      <c r="CC192" s="11">
        <v>62.699339927963258</v>
      </c>
      <c r="CD192" s="11" t="s">
        <v>755</v>
      </c>
      <c r="CE192" s="11">
        <v>1.036990718178068E-2</v>
      </c>
      <c r="CF192" s="11">
        <v>9.4150515267613866</v>
      </c>
      <c r="CG192" s="11" t="s">
        <v>755</v>
      </c>
    </row>
    <row r="193" spans="1:85" ht="13.5" customHeight="1" x14ac:dyDescent="0.3">
      <c r="A193" s="62" t="s">
        <v>739</v>
      </c>
      <c r="B193" s="62" t="s">
        <v>740</v>
      </c>
      <c r="C193" s="7" t="s">
        <v>2</v>
      </c>
      <c r="D193" s="7" t="s">
        <v>443</v>
      </c>
      <c r="E193" s="11" t="s">
        <v>755</v>
      </c>
      <c r="F193" s="11" t="s">
        <v>755</v>
      </c>
      <c r="G193" s="11" t="s">
        <v>755</v>
      </c>
      <c r="H193" s="11" t="s">
        <v>755</v>
      </c>
      <c r="I193" s="11" t="s">
        <v>755</v>
      </c>
      <c r="J193" s="11" t="s">
        <v>755</v>
      </c>
      <c r="K193" s="11" t="s">
        <v>755</v>
      </c>
      <c r="L193" s="11" t="s">
        <v>755</v>
      </c>
      <c r="M193" s="11">
        <v>4.9997894825481032E-3</v>
      </c>
      <c r="N193" s="11" t="s">
        <v>755</v>
      </c>
      <c r="O193" s="11" t="s">
        <v>755</v>
      </c>
      <c r="P193" s="11" t="s">
        <v>755</v>
      </c>
      <c r="Q193" s="11" t="s">
        <v>755</v>
      </c>
      <c r="R193" s="11" t="s">
        <v>755</v>
      </c>
      <c r="S193" s="11" t="s">
        <v>755</v>
      </c>
      <c r="T193" s="11" t="s">
        <v>755</v>
      </c>
      <c r="U193" s="11" t="s">
        <v>755</v>
      </c>
      <c r="V193" s="11" t="s">
        <v>755</v>
      </c>
      <c r="W193" s="11" t="s">
        <v>755</v>
      </c>
      <c r="X193" s="11" t="s">
        <v>755</v>
      </c>
      <c r="Y193" s="11" t="s">
        <v>755</v>
      </c>
      <c r="Z193" s="11" t="s">
        <v>755</v>
      </c>
      <c r="AA193" s="11" t="s">
        <v>755</v>
      </c>
      <c r="AB193" s="11" t="s">
        <v>755</v>
      </c>
      <c r="AC193" s="11" t="s">
        <v>755</v>
      </c>
      <c r="AD193" s="11" t="s">
        <v>755</v>
      </c>
      <c r="AE193" s="11" t="s">
        <v>755</v>
      </c>
      <c r="AF193" s="11" t="s">
        <v>755</v>
      </c>
      <c r="AG193" s="11" t="s">
        <v>755</v>
      </c>
      <c r="AH193" s="11" t="s">
        <v>755</v>
      </c>
      <c r="AI193" s="11" t="s">
        <v>755</v>
      </c>
      <c r="AJ193" s="11" t="s">
        <v>755</v>
      </c>
      <c r="AK193" s="11" t="s">
        <v>755</v>
      </c>
      <c r="AL193" s="11" t="s">
        <v>755</v>
      </c>
      <c r="AM193" s="11" t="s">
        <v>755</v>
      </c>
      <c r="AN193" s="11" t="s">
        <v>755</v>
      </c>
      <c r="AO193" s="11" t="s">
        <v>755</v>
      </c>
      <c r="AP193" s="11" t="s">
        <v>755</v>
      </c>
      <c r="AQ193" s="11" t="s">
        <v>755</v>
      </c>
      <c r="AR193" s="11" t="s">
        <v>755</v>
      </c>
      <c r="AS193" s="11" t="s">
        <v>755</v>
      </c>
      <c r="AT193" s="11" t="s">
        <v>755</v>
      </c>
      <c r="AU193" s="11" t="s">
        <v>755</v>
      </c>
      <c r="AV193" s="11" t="s">
        <v>755</v>
      </c>
      <c r="AW193" s="11" t="s">
        <v>755</v>
      </c>
      <c r="AX193" s="11" t="s">
        <v>755</v>
      </c>
      <c r="AY193" s="11" t="s">
        <v>755</v>
      </c>
      <c r="AZ193" s="11" t="s">
        <v>755</v>
      </c>
      <c r="BA193" s="11" t="s">
        <v>755</v>
      </c>
      <c r="BB193" s="11" t="s">
        <v>755</v>
      </c>
      <c r="BC193" s="11" t="s">
        <v>755</v>
      </c>
      <c r="BD193" s="11" t="s">
        <v>755</v>
      </c>
      <c r="BE193" s="11" t="s">
        <v>755</v>
      </c>
      <c r="BF193" s="11" t="s">
        <v>755</v>
      </c>
      <c r="BG193" s="11" t="s">
        <v>755</v>
      </c>
      <c r="BH193" s="11" t="s">
        <v>755</v>
      </c>
      <c r="BI193" s="11" t="s">
        <v>755</v>
      </c>
      <c r="BJ193" s="11" t="s">
        <v>755</v>
      </c>
      <c r="BK193" s="11" t="s">
        <v>755</v>
      </c>
      <c r="BL193" s="11" t="s">
        <v>755</v>
      </c>
      <c r="BM193" s="11" t="s">
        <v>755</v>
      </c>
      <c r="BN193" s="11" t="s">
        <v>755</v>
      </c>
      <c r="BO193" s="11" t="s">
        <v>755</v>
      </c>
      <c r="BP193" s="11" t="s">
        <v>755</v>
      </c>
      <c r="BQ193" s="11" t="s">
        <v>755</v>
      </c>
      <c r="BR193" s="11" t="s">
        <v>755</v>
      </c>
      <c r="BS193" s="11" t="s">
        <v>755</v>
      </c>
      <c r="BT193" s="11" t="s">
        <v>755</v>
      </c>
      <c r="BU193" s="11" t="s">
        <v>755</v>
      </c>
      <c r="BV193" s="11" t="s">
        <v>755</v>
      </c>
      <c r="BW193" s="11" t="s">
        <v>755</v>
      </c>
      <c r="BX193" s="11" t="s">
        <v>755</v>
      </c>
      <c r="BY193" s="11" t="s">
        <v>755</v>
      </c>
      <c r="BZ193" s="11" t="s">
        <v>755</v>
      </c>
      <c r="CA193" s="11" t="s">
        <v>755</v>
      </c>
      <c r="CB193" s="11" t="s">
        <v>755</v>
      </c>
      <c r="CC193" s="11" t="s">
        <v>755</v>
      </c>
      <c r="CD193" s="11" t="s">
        <v>755</v>
      </c>
      <c r="CE193" s="11" t="s">
        <v>755</v>
      </c>
      <c r="CF193" s="11" t="s">
        <v>755</v>
      </c>
      <c r="CG193" s="11" t="s">
        <v>755</v>
      </c>
    </row>
    <row r="194" spans="1:85" ht="13.5" customHeight="1" x14ac:dyDescent="0.3">
      <c r="A194" s="62" t="s">
        <v>739</v>
      </c>
      <c r="B194" s="62" t="s">
        <v>740</v>
      </c>
      <c r="C194" s="7" t="s">
        <v>2</v>
      </c>
      <c r="D194" s="7" t="s">
        <v>445</v>
      </c>
      <c r="E194" s="11" t="s">
        <v>755</v>
      </c>
      <c r="F194" s="11" t="s">
        <v>755</v>
      </c>
      <c r="G194" s="11" t="s">
        <v>755</v>
      </c>
      <c r="H194" s="11" t="s">
        <v>755</v>
      </c>
      <c r="I194" s="11" t="s">
        <v>755</v>
      </c>
      <c r="J194" s="11" t="s">
        <v>755</v>
      </c>
      <c r="K194" s="11" t="s">
        <v>755</v>
      </c>
      <c r="L194" s="11" t="s">
        <v>755</v>
      </c>
      <c r="M194" s="11" t="s">
        <v>755</v>
      </c>
      <c r="N194" s="11" t="s">
        <v>755</v>
      </c>
      <c r="O194" s="11" t="s">
        <v>755</v>
      </c>
      <c r="P194" s="11" t="s">
        <v>755</v>
      </c>
      <c r="Q194" s="11" t="s">
        <v>755</v>
      </c>
      <c r="R194" s="11" t="s">
        <v>755</v>
      </c>
      <c r="S194" s="11" t="s">
        <v>755</v>
      </c>
      <c r="T194" s="11" t="s">
        <v>755</v>
      </c>
      <c r="U194" s="11" t="s">
        <v>755</v>
      </c>
      <c r="V194" s="11" t="s">
        <v>755</v>
      </c>
      <c r="W194" s="11" t="s">
        <v>755</v>
      </c>
      <c r="X194" s="11" t="s">
        <v>755</v>
      </c>
      <c r="Y194" s="11" t="s">
        <v>755</v>
      </c>
      <c r="Z194" s="11">
        <v>1.6621451220686698</v>
      </c>
      <c r="AA194" s="11">
        <v>5.0150600854550893</v>
      </c>
      <c r="AB194" s="11" t="s">
        <v>755</v>
      </c>
      <c r="AC194" s="11" t="s">
        <v>755</v>
      </c>
      <c r="AD194" s="11" t="s">
        <v>755</v>
      </c>
      <c r="AE194" s="11">
        <v>1.2533806683410725E-2</v>
      </c>
      <c r="AF194" s="11" t="s">
        <v>755</v>
      </c>
      <c r="AG194" s="11" t="s">
        <v>755</v>
      </c>
      <c r="AH194" s="11" t="s">
        <v>755</v>
      </c>
      <c r="AI194" s="11" t="s">
        <v>755</v>
      </c>
      <c r="AJ194" s="11" t="s">
        <v>755</v>
      </c>
      <c r="AK194" s="11" t="s">
        <v>755</v>
      </c>
      <c r="AL194" s="11" t="s">
        <v>755</v>
      </c>
      <c r="AM194" s="11" t="s">
        <v>755</v>
      </c>
      <c r="AN194" s="11" t="s">
        <v>755</v>
      </c>
      <c r="AO194" s="11" t="s">
        <v>755</v>
      </c>
      <c r="AP194" s="11" t="s">
        <v>755</v>
      </c>
      <c r="AQ194" s="11" t="s">
        <v>755</v>
      </c>
      <c r="AR194" s="11" t="s">
        <v>755</v>
      </c>
      <c r="AS194" s="11" t="s">
        <v>755</v>
      </c>
      <c r="AT194" s="11" t="s">
        <v>755</v>
      </c>
      <c r="AU194" s="11" t="s">
        <v>755</v>
      </c>
      <c r="AV194" s="11" t="s">
        <v>755</v>
      </c>
      <c r="AW194" s="11" t="s">
        <v>755</v>
      </c>
      <c r="AX194" s="11" t="s">
        <v>755</v>
      </c>
      <c r="AY194" s="11" t="s">
        <v>755</v>
      </c>
      <c r="AZ194" s="11" t="s">
        <v>755</v>
      </c>
      <c r="BA194" s="11" t="s">
        <v>755</v>
      </c>
      <c r="BB194" s="11" t="s">
        <v>755</v>
      </c>
      <c r="BC194" s="11" t="s">
        <v>755</v>
      </c>
      <c r="BD194" s="11" t="s">
        <v>755</v>
      </c>
      <c r="BE194" s="11" t="s">
        <v>755</v>
      </c>
      <c r="BF194" s="11" t="s">
        <v>755</v>
      </c>
      <c r="BG194" s="11" t="s">
        <v>755</v>
      </c>
      <c r="BH194" s="11" t="s">
        <v>755</v>
      </c>
      <c r="BI194" s="11" t="s">
        <v>755</v>
      </c>
      <c r="BJ194" s="11" t="s">
        <v>755</v>
      </c>
      <c r="BK194" s="11" t="s">
        <v>755</v>
      </c>
      <c r="BL194" s="11" t="s">
        <v>755</v>
      </c>
      <c r="BM194" s="11" t="s">
        <v>755</v>
      </c>
      <c r="BN194" s="11" t="s">
        <v>755</v>
      </c>
      <c r="BO194" s="11" t="s">
        <v>755</v>
      </c>
      <c r="BP194" s="11" t="s">
        <v>755</v>
      </c>
      <c r="BQ194" s="11">
        <v>6.4352726134824403</v>
      </c>
      <c r="BR194" s="11" t="s">
        <v>755</v>
      </c>
      <c r="BS194" s="11" t="s">
        <v>755</v>
      </c>
      <c r="BT194" s="11">
        <v>1.7389487318993015</v>
      </c>
      <c r="BU194" s="11">
        <v>5.920781971076611</v>
      </c>
      <c r="BV194" s="11" t="s">
        <v>755</v>
      </c>
      <c r="BW194" s="11">
        <v>1.5158734982579839E-2</v>
      </c>
      <c r="BX194" s="11" t="s">
        <v>755</v>
      </c>
      <c r="BY194" s="11" t="s">
        <v>755</v>
      </c>
      <c r="BZ194" s="11" t="s">
        <v>755</v>
      </c>
      <c r="CA194" s="11" t="s">
        <v>755</v>
      </c>
      <c r="CB194" s="11" t="s">
        <v>755</v>
      </c>
      <c r="CC194" s="11">
        <v>0.21047602422565079</v>
      </c>
      <c r="CD194" s="11" t="s">
        <v>755</v>
      </c>
      <c r="CE194" s="11" t="s">
        <v>755</v>
      </c>
      <c r="CF194" s="11" t="s">
        <v>755</v>
      </c>
      <c r="CG194" s="11" t="s">
        <v>755</v>
      </c>
    </row>
    <row r="195" spans="1:85" ht="13.5" customHeight="1" x14ac:dyDescent="0.3">
      <c r="A195" s="62" t="s">
        <v>739</v>
      </c>
      <c r="B195" s="62" t="s">
        <v>740</v>
      </c>
      <c r="C195" s="7" t="s">
        <v>2</v>
      </c>
      <c r="D195" s="7" t="s">
        <v>447</v>
      </c>
      <c r="E195" s="11" t="s">
        <v>755</v>
      </c>
      <c r="F195" s="11" t="s">
        <v>755</v>
      </c>
      <c r="G195" s="11" t="s">
        <v>755</v>
      </c>
      <c r="H195" s="11" t="s">
        <v>755</v>
      </c>
      <c r="I195" s="11" t="s">
        <v>755</v>
      </c>
      <c r="J195" s="11" t="s">
        <v>755</v>
      </c>
      <c r="K195" s="11" t="s">
        <v>755</v>
      </c>
      <c r="L195" s="11" t="s">
        <v>755</v>
      </c>
      <c r="M195" s="11" t="s">
        <v>755</v>
      </c>
      <c r="N195" s="11" t="s">
        <v>755</v>
      </c>
      <c r="O195" s="11" t="s">
        <v>755</v>
      </c>
      <c r="P195" s="11" t="s">
        <v>755</v>
      </c>
      <c r="Q195" s="11" t="s">
        <v>755</v>
      </c>
      <c r="R195" s="11" t="s">
        <v>755</v>
      </c>
      <c r="S195" s="11" t="s">
        <v>755</v>
      </c>
      <c r="T195" s="11" t="s">
        <v>755</v>
      </c>
      <c r="U195" s="11" t="s">
        <v>755</v>
      </c>
      <c r="V195" s="11" t="s">
        <v>755</v>
      </c>
      <c r="W195" s="11" t="s">
        <v>755</v>
      </c>
      <c r="X195" s="11" t="s">
        <v>755</v>
      </c>
      <c r="Y195" s="11" t="s">
        <v>755</v>
      </c>
      <c r="Z195" s="11">
        <v>0.79609923709408148</v>
      </c>
      <c r="AA195" s="11" t="s">
        <v>755</v>
      </c>
      <c r="AB195" s="11" t="s">
        <v>755</v>
      </c>
      <c r="AC195" s="11" t="s">
        <v>755</v>
      </c>
      <c r="AD195" s="11" t="s">
        <v>755</v>
      </c>
      <c r="AE195" s="11" t="s">
        <v>755</v>
      </c>
      <c r="AF195" s="11" t="s">
        <v>755</v>
      </c>
      <c r="AG195" s="11" t="s">
        <v>755</v>
      </c>
      <c r="AH195" s="11">
        <v>1.3374707897179806E-3</v>
      </c>
      <c r="AI195" s="11" t="s">
        <v>755</v>
      </c>
      <c r="AJ195" s="11" t="s">
        <v>755</v>
      </c>
      <c r="AK195" s="11" t="s">
        <v>755</v>
      </c>
      <c r="AL195" s="11" t="s">
        <v>755</v>
      </c>
      <c r="AM195" s="11" t="s">
        <v>755</v>
      </c>
      <c r="AN195" s="11" t="s">
        <v>755</v>
      </c>
      <c r="AO195" s="11" t="s">
        <v>755</v>
      </c>
      <c r="AP195" s="11" t="s">
        <v>755</v>
      </c>
      <c r="AQ195" s="11" t="s">
        <v>755</v>
      </c>
      <c r="AR195" s="11" t="s">
        <v>755</v>
      </c>
      <c r="AS195" s="11" t="s">
        <v>755</v>
      </c>
      <c r="AT195" s="11" t="s">
        <v>755</v>
      </c>
      <c r="AU195" s="11" t="s">
        <v>755</v>
      </c>
      <c r="AV195" s="11" t="s">
        <v>755</v>
      </c>
      <c r="AW195" s="11" t="s">
        <v>755</v>
      </c>
      <c r="AX195" s="11" t="s">
        <v>755</v>
      </c>
      <c r="AY195" s="11" t="s">
        <v>755</v>
      </c>
      <c r="AZ195" s="11" t="s">
        <v>755</v>
      </c>
      <c r="BA195" s="11" t="s">
        <v>755</v>
      </c>
      <c r="BB195" s="11" t="s">
        <v>755</v>
      </c>
      <c r="BC195" s="11" t="s">
        <v>755</v>
      </c>
      <c r="BD195" s="11" t="s">
        <v>755</v>
      </c>
      <c r="BE195" s="11">
        <v>0.41825257929384657</v>
      </c>
      <c r="BF195" s="11" t="s">
        <v>755</v>
      </c>
      <c r="BG195" s="11" t="s">
        <v>755</v>
      </c>
      <c r="BH195" s="11" t="s">
        <v>755</v>
      </c>
      <c r="BI195" s="11" t="s">
        <v>755</v>
      </c>
      <c r="BJ195" s="11" t="s">
        <v>755</v>
      </c>
      <c r="BK195" s="11" t="s">
        <v>755</v>
      </c>
      <c r="BL195" s="11" t="s">
        <v>755</v>
      </c>
      <c r="BM195" s="11" t="s">
        <v>755</v>
      </c>
      <c r="BN195" s="11" t="s">
        <v>755</v>
      </c>
      <c r="BO195" s="11" t="s">
        <v>755</v>
      </c>
      <c r="BP195" s="11" t="s">
        <v>755</v>
      </c>
      <c r="BQ195" s="11" t="s">
        <v>755</v>
      </c>
      <c r="BR195" s="11" t="s">
        <v>755</v>
      </c>
      <c r="BS195" s="11" t="s">
        <v>755</v>
      </c>
      <c r="BT195" s="11" t="s">
        <v>755</v>
      </c>
      <c r="BU195" s="11" t="s">
        <v>755</v>
      </c>
      <c r="BV195" s="11" t="s">
        <v>755</v>
      </c>
      <c r="BW195" s="11">
        <v>2.1283312730913408E-2</v>
      </c>
      <c r="BX195" s="11" t="s">
        <v>755</v>
      </c>
      <c r="BY195" s="11">
        <v>1.3374707897179806E-3</v>
      </c>
      <c r="BZ195" s="11" t="s">
        <v>755</v>
      </c>
      <c r="CA195" s="11" t="s">
        <v>755</v>
      </c>
      <c r="CB195" s="11" t="s">
        <v>755</v>
      </c>
      <c r="CC195" s="11">
        <v>0.10567636562936367</v>
      </c>
      <c r="CD195" s="11" t="s">
        <v>755</v>
      </c>
      <c r="CE195" s="11">
        <v>7.7743158656990779E-3</v>
      </c>
      <c r="CF195" s="11" t="s">
        <v>755</v>
      </c>
      <c r="CG195" s="11" t="s">
        <v>755</v>
      </c>
    </row>
    <row r="196" spans="1:85" ht="13.5" customHeight="1" x14ac:dyDescent="0.3">
      <c r="A196" s="62" t="s">
        <v>739</v>
      </c>
      <c r="B196" s="62" t="s">
        <v>740</v>
      </c>
      <c r="C196" s="7" t="s">
        <v>2</v>
      </c>
      <c r="D196" s="7" t="s">
        <v>449</v>
      </c>
      <c r="E196" s="11" t="s">
        <v>755</v>
      </c>
      <c r="F196" s="11" t="s">
        <v>755</v>
      </c>
      <c r="G196" s="11" t="s">
        <v>755</v>
      </c>
      <c r="H196" s="11" t="s">
        <v>755</v>
      </c>
      <c r="I196" s="11" t="s">
        <v>755</v>
      </c>
      <c r="J196" s="11" t="s">
        <v>755</v>
      </c>
      <c r="K196" s="11" t="s">
        <v>755</v>
      </c>
      <c r="L196" s="11" t="s">
        <v>755</v>
      </c>
      <c r="M196" s="11" t="s">
        <v>755</v>
      </c>
      <c r="N196" s="11" t="s">
        <v>755</v>
      </c>
      <c r="O196" s="11" t="s">
        <v>755</v>
      </c>
      <c r="P196" s="11" t="s">
        <v>755</v>
      </c>
      <c r="Q196" s="11" t="s">
        <v>755</v>
      </c>
      <c r="R196" s="11" t="s">
        <v>755</v>
      </c>
      <c r="S196" s="11" t="s">
        <v>755</v>
      </c>
      <c r="T196" s="11" t="s">
        <v>755</v>
      </c>
      <c r="U196" s="11" t="s">
        <v>755</v>
      </c>
      <c r="V196" s="11" t="s">
        <v>755</v>
      </c>
      <c r="W196" s="11" t="s">
        <v>755</v>
      </c>
      <c r="X196" s="11" t="s">
        <v>755</v>
      </c>
      <c r="Y196" s="11" t="s">
        <v>755</v>
      </c>
      <c r="Z196" s="11">
        <v>0.94128905798832962</v>
      </c>
      <c r="AA196" s="11" t="s">
        <v>755</v>
      </c>
      <c r="AB196" s="11" t="s">
        <v>755</v>
      </c>
      <c r="AC196" s="11" t="s">
        <v>755</v>
      </c>
      <c r="AD196" s="11" t="s">
        <v>755</v>
      </c>
      <c r="AE196" s="11" t="s">
        <v>755</v>
      </c>
      <c r="AF196" s="11" t="s">
        <v>755</v>
      </c>
      <c r="AG196" s="11" t="s">
        <v>755</v>
      </c>
      <c r="AH196" s="11" t="s">
        <v>755</v>
      </c>
      <c r="AI196" s="11" t="s">
        <v>755</v>
      </c>
      <c r="AJ196" s="11" t="s">
        <v>755</v>
      </c>
      <c r="AK196" s="11" t="s">
        <v>755</v>
      </c>
      <c r="AL196" s="11" t="s">
        <v>755</v>
      </c>
      <c r="AM196" s="11" t="s">
        <v>755</v>
      </c>
      <c r="AN196" s="11" t="s">
        <v>755</v>
      </c>
      <c r="AO196" s="11" t="s">
        <v>755</v>
      </c>
      <c r="AP196" s="11" t="s">
        <v>755</v>
      </c>
      <c r="AQ196" s="11" t="s">
        <v>755</v>
      </c>
      <c r="AR196" s="11" t="s">
        <v>755</v>
      </c>
      <c r="AS196" s="11" t="s">
        <v>755</v>
      </c>
      <c r="AT196" s="11" t="s">
        <v>755</v>
      </c>
      <c r="AU196" s="11" t="s">
        <v>755</v>
      </c>
      <c r="AV196" s="11" t="s">
        <v>755</v>
      </c>
      <c r="AW196" s="11" t="s">
        <v>755</v>
      </c>
      <c r="AX196" s="11" t="s">
        <v>755</v>
      </c>
      <c r="AY196" s="11" t="s">
        <v>755</v>
      </c>
      <c r="AZ196" s="11" t="s">
        <v>755</v>
      </c>
      <c r="BA196" s="11" t="s">
        <v>755</v>
      </c>
      <c r="BB196" s="11" t="s">
        <v>755</v>
      </c>
      <c r="BC196" s="11" t="s">
        <v>755</v>
      </c>
      <c r="BD196" s="11" t="s">
        <v>755</v>
      </c>
      <c r="BE196" s="11" t="s">
        <v>755</v>
      </c>
      <c r="BF196" s="11" t="s">
        <v>755</v>
      </c>
      <c r="BG196" s="11" t="s">
        <v>755</v>
      </c>
      <c r="BH196" s="11" t="s">
        <v>755</v>
      </c>
      <c r="BI196" s="11" t="s">
        <v>755</v>
      </c>
      <c r="BJ196" s="11" t="s">
        <v>755</v>
      </c>
      <c r="BK196" s="11" t="s">
        <v>755</v>
      </c>
      <c r="BL196" s="11">
        <v>7.5851399679766374</v>
      </c>
      <c r="BM196" s="11" t="s">
        <v>755</v>
      </c>
      <c r="BN196" s="11" t="s">
        <v>755</v>
      </c>
      <c r="BO196" s="11" t="s">
        <v>755</v>
      </c>
      <c r="BP196" s="11" t="s">
        <v>755</v>
      </c>
      <c r="BQ196" s="11" t="s">
        <v>755</v>
      </c>
      <c r="BR196" s="11" t="s">
        <v>755</v>
      </c>
      <c r="BS196" s="11" t="s">
        <v>755</v>
      </c>
      <c r="BT196" s="11">
        <v>0.76166091156512872</v>
      </c>
      <c r="BU196" s="11" t="s">
        <v>755</v>
      </c>
      <c r="BV196" s="11" t="s">
        <v>755</v>
      </c>
      <c r="BW196" s="11" t="s">
        <v>755</v>
      </c>
      <c r="BX196" s="11" t="s">
        <v>755</v>
      </c>
      <c r="BY196" s="11" t="s">
        <v>755</v>
      </c>
      <c r="BZ196" s="11" t="s">
        <v>755</v>
      </c>
      <c r="CA196" s="11" t="s">
        <v>755</v>
      </c>
      <c r="CB196" s="11" t="s">
        <v>755</v>
      </c>
      <c r="CC196" s="11" t="s">
        <v>755</v>
      </c>
      <c r="CD196" s="11" t="s">
        <v>755</v>
      </c>
      <c r="CE196" s="11" t="s">
        <v>755</v>
      </c>
      <c r="CF196" s="11" t="s">
        <v>755</v>
      </c>
      <c r="CG196" s="11" t="s">
        <v>755</v>
      </c>
    </row>
    <row r="197" spans="1:85" ht="13.5" customHeight="1" x14ac:dyDescent="0.3">
      <c r="A197" s="62" t="s">
        <v>739</v>
      </c>
      <c r="B197" s="62" t="s">
        <v>740</v>
      </c>
      <c r="C197" s="7" t="s">
        <v>2</v>
      </c>
      <c r="D197" s="7" t="s">
        <v>451</v>
      </c>
      <c r="E197" s="11" t="s">
        <v>755</v>
      </c>
      <c r="F197" s="11" t="s">
        <v>755</v>
      </c>
      <c r="G197" s="11" t="s">
        <v>755</v>
      </c>
      <c r="H197" s="11" t="s">
        <v>755</v>
      </c>
      <c r="I197" s="11">
        <v>2.1453225779996528</v>
      </c>
      <c r="J197" s="11" t="s">
        <v>755</v>
      </c>
      <c r="K197" s="11" t="s">
        <v>755</v>
      </c>
      <c r="L197" s="11">
        <v>1.4987981744378915</v>
      </c>
      <c r="M197" s="11" t="s">
        <v>755</v>
      </c>
      <c r="N197" s="11" t="s">
        <v>755</v>
      </c>
      <c r="O197" s="11" t="s">
        <v>755</v>
      </c>
      <c r="P197" s="11" t="s">
        <v>755</v>
      </c>
      <c r="Q197" s="11" t="s">
        <v>755</v>
      </c>
      <c r="R197" s="11" t="s">
        <v>755</v>
      </c>
      <c r="S197" s="11" t="s">
        <v>755</v>
      </c>
      <c r="T197" s="11" t="s">
        <v>755</v>
      </c>
      <c r="U197" s="11" t="s">
        <v>755</v>
      </c>
      <c r="V197" s="11" t="s">
        <v>755</v>
      </c>
      <c r="W197" s="11" t="s">
        <v>755</v>
      </c>
      <c r="X197" s="11" t="s">
        <v>755</v>
      </c>
      <c r="Y197" s="11" t="s">
        <v>755</v>
      </c>
      <c r="Z197" s="11">
        <v>0.84154395221769607</v>
      </c>
      <c r="AA197" s="11" t="s">
        <v>755</v>
      </c>
      <c r="AB197" s="11" t="s">
        <v>755</v>
      </c>
      <c r="AC197" s="11" t="s">
        <v>755</v>
      </c>
      <c r="AD197" s="11" t="s">
        <v>755</v>
      </c>
      <c r="AE197" s="11" t="s">
        <v>755</v>
      </c>
      <c r="AF197" s="11" t="s">
        <v>755</v>
      </c>
      <c r="AG197" s="11">
        <v>2.7648416453117815E-3</v>
      </c>
      <c r="AH197" s="11" t="s">
        <v>755</v>
      </c>
      <c r="AI197" s="11" t="s">
        <v>755</v>
      </c>
      <c r="AJ197" s="11" t="s">
        <v>755</v>
      </c>
      <c r="AK197" s="11" t="s">
        <v>755</v>
      </c>
      <c r="AL197" s="11" t="s">
        <v>755</v>
      </c>
      <c r="AM197" s="11" t="s">
        <v>755</v>
      </c>
      <c r="AN197" s="11" t="s">
        <v>755</v>
      </c>
      <c r="AO197" s="11" t="s">
        <v>755</v>
      </c>
      <c r="AP197" s="11" t="s">
        <v>755</v>
      </c>
      <c r="AQ197" s="11" t="s">
        <v>755</v>
      </c>
      <c r="AR197" s="11" t="s">
        <v>755</v>
      </c>
      <c r="AS197" s="11" t="s">
        <v>755</v>
      </c>
      <c r="AT197" s="11" t="s">
        <v>755</v>
      </c>
      <c r="AU197" s="11" t="s">
        <v>755</v>
      </c>
      <c r="AV197" s="11" t="s">
        <v>755</v>
      </c>
      <c r="AW197" s="11" t="s">
        <v>755</v>
      </c>
      <c r="AX197" s="11" t="s">
        <v>755</v>
      </c>
      <c r="AY197" s="11" t="s">
        <v>755</v>
      </c>
      <c r="AZ197" s="11" t="s">
        <v>755</v>
      </c>
      <c r="BA197" s="11" t="s">
        <v>755</v>
      </c>
      <c r="BB197" s="11" t="s">
        <v>755</v>
      </c>
      <c r="BC197" s="11" t="s">
        <v>755</v>
      </c>
      <c r="BD197" s="11" t="s">
        <v>755</v>
      </c>
      <c r="BE197" s="11" t="s">
        <v>755</v>
      </c>
      <c r="BF197" s="11" t="s">
        <v>755</v>
      </c>
      <c r="BG197" s="11" t="s">
        <v>755</v>
      </c>
      <c r="BH197" s="11" t="s">
        <v>755</v>
      </c>
      <c r="BI197" s="11">
        <v>49.089260617567398</v>
      </c>
      <c r="BJ197" s="11" t="s">
        <v>755</v>
      </c>
      <c r="BK197" s="11" t="s">
        <v>755</v>
      </c>
      <c r="BL197" s="11" t="s">
        <v>755</v>
      </c>
      <c r="BM197" s="11">
        <v>19.340755105895912</v>
      </c>
      <c r="BN197" s="11" t="s">
        <v>755</v>
      </c>
      <c r="BO197" s="11" t="s">
        <v>755</v>
      </c>
      <c r="BP197" s="11" t="s">
        <v>755</v>
      </c>
      <c r="BQ197" s="11" t="s">
        <v>755</v>
      </c>
      <c r="BR197" s="11" t="s">
        <v>755</v>
      </c>
      <c r="BS197" s="11" t="s">
        <v>755</v>
      </c>
      <c r="BT197" s="11">
        <v>0.68171830382674881</v>
      </c>
      <c r="BU197" s="11" t="s">
        <v>755</v>
      </c>
      <c r="BV197" s="11" t="s">
        <v>755</v>
      </c>
      <c r="BW197" s="11" t="s">
        <v>755</v>
      </c>
      <c r="BX197" s="11" t="s">
        <v>755</v>
      </c>
      <c r="BY197" s="11" t="s">
        <v>755</v>
      </c>
      <c r="BZ197" s="11" t="s">
        <v>755</v>
      </c>
      <c r="CA197" s="11" t="s">
        <v>755</v>
      </c>
      <c r="CB197" s="11" t="s">
        <v>755</v>
      </c>
      <c r="CC197" s="11" t="s">
        <v>755</v>
      </c>
      <c r="CD197" s="11" t="s">
        <v>755</v>
      </c>
      <c r="CE197" s="11" t="s">
        <v>755</v>
      </c>
      <c r="CF197" s="11" t="s">
        <v>755</v>
      </c>
      <c r="CG197" s="11" t="s">
        <v>755</v>
      </c>
    </row>
    <row r="198" spans="1:85" ht="13.5" customHeight="1" x14ac:dyDescent="0.3">
      <c r="A198" s="62" t="s">
        <v>739</v>
      </c>
      <c r="B198" s="62" t="s">
        <v>740</v>
      </c>
      <c r="C198" s="7" t="s">
        <v>2</v>
      </c>
      <c r="D198" s="7" t="s">
        <v>453</v>
      </c>
      <c r="E198" s="11" t="s">
        <v>755</v>
      </c>
      <c r="F198" s="11" t="s">
        <v>755</v>
      </c>
      <c r="G198" s="11" t="s">
        <v>755</v>
      </c>
      <c r="H198" s="11" t="s">
        <v>755</v>
      </c>
      <c r="I198" s="11" t="s">
        <v>755</v>
      </c>
      <c r="J198" s="11" t="s">
        <v>755</v>
      </c>
      <c r="K198" s="11" t="s">
        <v>755</v>
      </c>
      <c r="L198" s="11" t="s">
        <v>755</v>
      </c>
      <c r="M198" s="11" t="s">
        <v>755</v>
      </c>
      <c r="N198" s="11" t="s">
        <v>755</v>
      </c>
      <c r="O198" s="11" t="s">
        <v>755</v>
      </c>
      <c r="P198" s="11" t="s">
        <v>755</v>
      </c>
      <c r="Q198" s="11" t="s">
        <v>755</v>
      </c>
      <c r="R198" s="11" t="s">
        <v>755</v>
      </c>
      <c r="S198" s="11" t="s">
        <v>755</v>
      </c>
      <c r="T198" s="11" t="s">
        <v>755</v>
      </c>
      <c r="U198" s="11" t="s">
        <v>755</v>
      </c>
      <c r="V198" s="11" t="s">
        <v>755</v>
      </c>
      <c r="W198" s="11" t="s">
        <v>755</v>
      </c>
      <c r="X198" s="11" t="s">
        <v>755</v>
      </c>
      <c r="Y198" s="11" t="s">
        <v>755</v>
      </c>
      <c r="Z198" s="11" t="s">
        <v>755</v>
      </c>
      <c r="AA198" s="11" t="s">
        <v>755</v>
      </c>
      <c r="AB198" s="11" t="s">
        <v>755</v>
      </c>
      <c r="AC198" s="11" t="s">
        <v>755</v>
      </c>
      <c r="AD198" s="11" t="s">
        <v>755</v>
      </c>
      <c r="AE198" s="11" t="s">
        <v>755</v>
      </c>
      <c r="AF198" s="11" t="s">
        <v>755</v>
      </c>
      <c r="AG198" s="11">
        <v>2.1898193601040772E-3</v>
      </c>
      <c r="AH198" s="11" t="s">
        <v>755</v>
      </c>
      <c r="AI198" s="11" t="s">
        <v>755</v>
      </c>
      <c r="AJ198" s="11" t="s">
        <v>755</v>
      </c>
      <c r="AK198" s="11">
        <v>0.2378689856660704</v>
      </c>
      <c r="AL198" s="11" t="s">
        <v>755</v>
      </c>
      <c r="AM198" s="11" t="s">
        <v>755</v>
      </c>
      <c r="AN198" s="11" t="s">
        <v>755</v>
      </c>
      <c r="AO198" s="11" t="s">
        <v>755</v>
      </c>
      <c r="AP198" s="11" t="s">
        <v>755</v>
      </c>
      <c r="AQ198" s="11" t="s">
        <v>755</v>
      </c>
      <c r="AR198" s="11" t="s">
        <v>755</v>
      </c>
      <c r="AS198" s="11" t="s">
        <v>755</v>
      </c>
      <c r="AT198" s="11" t="s">
        <v>755</v>
      </c>
      <c r="AU198" s="11" t="s">
        <v>755</v>
      </c>
      <c r="AV198" s="11" t="s">
        <v>755</v>
      </c>
      <c r="AW198" s="11" t="s">
        <v>755</v>
      </c>
      <c r="AX198" s="11" t="s">
        <v>755</v>
      </c>
      <c r="AY198" s="11" t="s">
        <v>755</v>
      </c>
      <c r="AZ198" s="11" t="s">
        <v>755</v>
      </c>
      <c r="BA198" s="11" t="s">
        <v>755</v>
      </c>
      <c r="BB198" s="11" t="s">
        <v>755</v>
      </c>
      <c r="BC198" s="11" t="s">
        <v>755</v>
      </c>
      <c r="BD198" s="11" t="s">
        <v>755</v>
      </c>
      <c r="BE198" s="11" t="s">
        <v>755</v>
      </c>
      <c r="BF198" s="11" t="s">
        <v>755</v>
      </c>
      <c r="BG198" s="11" t="s">
        <v>755</v>
      </c>
      <c r="BH198" s="11" t="s">
        <v>755</v>
      </c>
      <c r="BI198" s="11" t="s">
        <v>755</v>
      </c>
      <c r="BJ198" s="11" t="s">
        <v>755</v>
      </c>
      <c r="BK198" s="11" t="s">
        <v>755</v>
      </c>
      <c r="BL198" s="11" t="s">
        <v>755</v>
      </c>
      <c r="BM198" s="11" t="s">
        <v>755</v>
      </c>
      <c r="BN198" s="11" t="s">
        <v>755</v>
      </c>
      <c r="BO198" s="11" t="s">
        <v>755</v>
      </c>
      <c r="BP198" s="11" t="s">
        <v>755</v>
      </c>
      <c r="BQ198" s="11" t="s">
        <v>755</v>
      </c>
      <c r="BR198" s="11" t="s">
        <v>755</v>
      </c>
      <c r="BS198" s="11" t="s">
        <v>755</v>
      </c>
      <c r="BT198" s="11" t="s">
        <v>755</v>
      </c>
      <c r="BU198" s="11" t="s">
        <v>755</v>
      </c>
      <c r="BV198" s="11" t="s">
        <v>755</v>
      </c>
      <c r="BW198" s="11" t="s">
        <v>755</v>
      </c>
      <c r="BX198" s="11">
        <v>6.9778145199530335E-3</v>
      </c>
      <c r="BY198" s="11" t="s">
        <v>755</v>
      </c>
      <c r="BZ198" s="11" t="s">
        <v>755</v>
      </c>
      <c r="CA198" s="11" t="s">
        <v>755</v>
      </c>
      <c r="CB198" s="11" t="s">
        <v>755</v>
      </c>
      <c r="CC198" s="11" t="s">
        <v>755</v>
      </c>
      <c r="CD198" s="11" t="s">
        <v>755</v>
      </c>
      <c r="CE198" s="11" t="s">
        <v>755</v>
      </c>
      <c r="CF198" s="11" t="s">
        <v>755</v>
      </c>
      <c r="CG198" s="11" t="s">
        <v>755</v>
      </c>
    </row>
    <row r="199" spans="1:85" ht="13.5" customHeight="1" x14ac:dyDescent="0.3">
      <c r="A199" s="62" t="s">
        <v>739</v>
      </c>
      <c r="B199" s="62" t="s">
        <v>740</v>
      </c>
      <c r="C199" s="7" t="s">
        <v>2</v>
      </c>
      <c r="D199" s="7" t="s">
        <v>455</v>
      </c>
      <c r="E199" s="11" t="s">
        <v>755</v>
      </c>
      <c r="F199" s="11" t="s">
        <v>755</v>
      </c>
      <c r="G199" s="11" t="s">
        <v>755</v>
      </c>
      <c r="H199" s="11" t="s">
        <v>755</v>
      </c>
      <c r="I199" s="11" t="s">
        <v>755</v>
      </c>
      <c r="J199" s="11" t="s">
        <v>755</v>
      </c>
      <c r="K199" s="11" t="s">
        <v>755</v>
      </c>
      <c r="L199" s="11" t="s">
        <v>755</v>
      </c>
      <c r="M199" s="11" t="s">
        <v>755</v>
      </c>
      <c r="N199" s="11" t="s">
        <v>755</v>
      </c>
      <c r="O199" s="11" t="s">
        <v>755</v>
      </c>
      <c r="P199" s="11" t="s">
        <v>755</v>
      </c>
      <c r="Q199" s="11" t="s">
        <v>755</v>
      </c>
      <c r="R199" s="11" t="s">
        <v>755</v>
      </c>
      <c r="S199" s="11" t="s">
        <v>755</v>
      </c>
      <c r="T199" s="11" t="s">
        <v>755</v>
      </c>
      <c r="U199" s="11" t="s">
        <v>755</v>
      </c>
      <c r="V199" s="11" t="s">
        <v>755</v>
      </c>
      <c r="W199" s="11" t="s">
        <v>755</v>
      </c>
      <c r="X199" s="11" t="s">
        <v>755</v>
      </c>
      <c r="Y199" s="11">
        <v>1.1923444530478515</v>
      </c>
      <c r="Z199" s="11" t="s">
        <v>755</v>
      </c>
      <c r="AA199" s="11" t="s">
        <v>755</v>
      </c>
      <c r="AB199" s="11" t="s">
        <v>755</v>
      </c>
      <c r="AC199" s="11" t="s">
        <v>755</v>
      </c>
      <c r="AD199" s="11" t="s">
        <v>755</v>
      </c>
      <c r="AE199" s="11" t="s">
        <v>755</v>
      </c>
      <c r="AF199" s="11">
        <v>1.5371664897705231E-3</v>
      </c>
      <c r="AG199" s="11" t="s">
        <v>755</v>
      </c>
      <c r="AH199" s="11" t="s">
        <v>755</v>
      </c>
      <c r="AI199" s="11" t="s">
        <v>755</v>
      </c>
      <c r="AJ199" s="11" t="s">
        <v>755</v>
      </c>
      <c r="AK199" s="11" t="s">
        <v>755</v>
      </c>
      <c r="AL199" s="11" t="s">
        <v>755</v>
      </c>
      <c r="AM199" s="11" t="s">
        <v>755</v>
      </c>
      <c r="AN199" s="11" t="s">
        <v>755</v>
      </c>
      <c r="AO199" s="11" t="s">
        <v>755</v>
      </c>
      <c r="AP199" s="11" t="s">
        <v>755</v>
      </c>
      <c r="AQ199" s="11" t="s">
        <v>755</v>
      </c>
      <c r="AR199" s="11" t="s">
        <v>755</v>
      </c>
      <c r="AS199" s="11" t="s">
        <v>755</v>
      </c>
      <c r="AT199" s="11" t="s">
        <v>755</v>
      </c>
      <c r="AU199" s="11" t="s">
        <v>755</v>
      </c>
      <c r="AV199" s="11" t="s">
        <v>755</v>
      </c>
      <c r="AW199" s="11" t="s">
        <v>755</v>
      </c>
      <c r="AX199" s="11" t="s">
        <v>755</v>
      </c>
      <c r="AY199" s="11" t="s">
        <v>755</v>
      </c>
      <c r="AZ199" s="11" t="s">
        <v>755</v>
      </c>
      <c r="BA199" s="11" t="s">
        <v>755</v>
      </c>
      <c r="BB199" s="11" t="s">
        <v>755</v>
      </c>
      <c r="BC199" s="11" t="s">
        <v>755</v>
      </c>
      <c r="BD199" s="11" t="s">
        <v>755</v>
      </c>
      <c r="BE199" s="11" t="s">
        <v>755</v>
      </c>
      <c r="BF199" s="11" t="s">
        <v>755</v>
      </c>
      <c r="BG199" s="11" t="s">
        <v>755</v>
      </c>
      <c r="BH199" s="11" t="s">
        <v>755</v>
      </c>
      <c r="BI199" s="11" t="s">
        <v>755</v>
      </c>
      <c r="BJ199" s="11" t="s">
        <v>755</v>
      </c>
      <c r="BK199" s="11" t="s">
        <v>755</v>
      </c>
      <c r="BL199" s="11" t="s">
        <v>755</v>
      </c>
      <c r="BM199" s="11" t="s">
        <v>755</v>
      </c>
      <c r="BN199" s="11" t="s">
        <v>755</v>
      </c>
      <c r="BO199" s="11" t="s">
        <v>755</v>
      </c>
      <c r="BP199" s="11" t="s">
        <v>755</v>
      </c>
      <c r="BQ199" s="11" t="s">
        <v>755</v>
      </c>
      <c r="BR199" s="11" t="s">
        <v>755</v>
      </c>
      <c r="BS199" s="11" t="s">
        <v>755</v>
      </c>
      <c r="BT199" s="11">
        <v>0.82379448247608289</v>
      </c>
      <c r="BU199" s="11">
        <v>2.5986052012740739</v>
      </c>
      <c r="BV199" s="11" t="s">
        <v>755</v>
      </c>
      <c r="BW199" s="11" t="s">
        <v>755</v>
      </c>
      <c r="BX199" s="11">
        <v>1.0982057866779532E-2</v>
      </c>
      <c r="BY199" s="11" t="s">
        <v>755</v>
      </c>
      <c r="BZ199" s="11" t="s">
        <v>755</v>
      </c>
      <c r="CA199" s="11" t="s">
        <v>755</v>
      </c>
      <c r="CB199" s="11" t="s">
        <v>755</v>
      </c>
      <c r="CC199" s="11" t="s">
        <v>755</v>
      </c>
      <c r="CD199" s="11" t="s">
        <v>755</v>
      </c>
      <c r="CE199" s="11" t="s">
        <v>755</v>
      </c>
      <c r="CF199" s="11" t="s">
        <v>755</v>
      </c>
      <c r="CG199" s="11" t="s">
        <v>755</v>
      </c>
    </row>
    <row r="200" spans="1:85" ht="13.5" customHeight="1" x14ac:dyDescent="0.3">
      <c r="A200" s="62" t="s">
        <v>739</v>
      </c>
      <c r="B200" s="62" t="s">
        <v>740</v>
      </c>
      <c r="C200" s="7" t="s">
        <v>2</v>
      </c>
      <c r="D200" s="7" t="s">
        <v>457</v>
      </c>
      <c r="E200" s="11" t="s">
        <v>755</v>
      </c>
      <c r="F200" s="11" t="s">
        <v>755</v>
      </c>
      <c r="G200" s="11" t="s">
        <v>755</v>
      </c>
      <c r="H200" s="11" t="s">
        <v>755</v>
      </c>
      <c r="I200" s="11" t="s">
        <v>755</v>
      </c>
      <c r="J200" s="11" t="s">
        <v>755</v>
      </c>
      <c r="K200" s="11" t="s">
        <v>755</v>
      </c>
      <c r="L200" s="11" t="s">
        <v>755</v>
      </c>
      <c r="M200" s="11" t="s">
        <v>755</v>
      </c>
      <c r="N200" s="11" t="s">
        <v>755</v>
      </c>
      <c r="O200" s="11" t="s">
        <v>755</v>
      </c>
      <c r="P200" s="11" t="s">
        <v>755</v>
      </c>
      <c r="Q200" s="11" t="s">
        <v>755</v>
      </c>
      <c r="R200" s="11" t="s">
        <v>755</v>
      </c>
      <c r="S200" s="11" t="s">
        <v>755</v>
      </c>
      <c r="T200" s="11" t="s">
        <v>755</v>
      </c>
      <c r="U200" s="11" t="s">
        <v>755</v>
      </c>
      <c r="V200" s="11" t="s">
        <v>755</v>
      </c>
      <c r="W200" s="11" t="s">
        <v>755</v>
      </c>
      <c r="X200" s="11" t="s">
        <v>755</v>
      </c>
      <c r="Y200" s="11" t="s">
        <v>755</v>
      </c>
      <c r="Z200" s="11">
        <v>0.78097372258399911</v>
      </c>
      <c r="AA200" s="11" t="s">
        <v>755</v>
      </c>
      <c r="AB200" s="11" t="s">
        <v>755</v>
      </c>
      <c r="AC200" s="11" t="s">
        <v>755</v>
      </c>
      <c r="AD200" s="11" t="s">
        <v>755</v>
      </c>
      <c r="AE200" s="11" t="s">
        <v>755</v>
      </c>
      <c r="AF200" s="11" t="s">
        <v>755</v>
      </c>
      <c r="AG200" s="11" t="s">
        <v>755</v>
      </c>
      <c r="AH200" s="11" t="s">
        <v>755</v>
      </c>
      <c r="AI200" s="11" t="s">
        <v>755</v>
      </c>
      <c r="AJ200" s="11" t="s">
        <v>755</v>
      </c>
      <c r="AK200" s="11">
        <v>0.34817835445569373</v>
      </c>
      <c r="AL200" s="11" t="s">
        <v>755</v>
      </c>
      <c r="AM200" s="11" t="s">
        <v>755</v>
      </c>
      <c r="AN200" s="11" t="s">
        <v>755</v>
      </c>
      <c r="AO200" s="11" t="s">
        <v>755</v>
      </c>
      <c r="AP200" s="11" t="s">
        <v>755</v>
      </c>
      <c r="AQ200" s="11" t="s">
        <v>755</v>
      </c>
      <c r="AR200" s="11" t="s">
        <v>755</v>
      </c>
      <c r="AS200" s="11">
        <v>5.7962282298107768</v>
      </c>
      <c r="AT200" s="11" t="s">
        <v>755</v>
      </c>
      <c r="AU200" s="11" t="s">
        <v>755</v>
      </c>
      <c r="AV200" s="11" t="s">
        <v>755</v>
      </c>
      <c r="AW200" s="11" t="s">
        <v>755</v>
      </c>
      <c r="AX200" s="11" t="s">
        <v>755</v>
      </c>
      <c r="AY200" s="11" t="s">
        <v>755</v>
      </c>
      <c r="AZ200" s="11" t="s">
        <v>755</v>
      </c>
      <c r="BA200" s="11" t="s">
        <v>755</v>
      </c>
      <c r="BB200" s="11" t="s">
        <v>755</v>
      </c>
      <c r="BC200" s="11" t="s">
        <v>755</v>
      </c>
      <c r="BD200" s="11" t="s">
        <v>755</v>
      </c>
      <c r="BE200" s="11" t="s">
        <v>755</v>
      </c>
      <c r="BF200" s="11">
        <v>7.2113303392540615E-2</v>
      </c>
      <c r="BG200" s="11" t="s">
        <v>755</v>
      </c>
      <c r="BH200" s="11" t="s">
        <v>755</v>
      </c>
      <c r="BI200" s="11" t="s">
        <v>755</v>
      </c>
      <c r="BJ200" s="11" t="s">
        <v>755</v>
      </c>
      <c r="BK200" s="11" t="s">
        <v>755</v>
      </c>
      <c r="BL200" s="11" t="s">
        <v>755</v>
      </c>
      <c r="BM200" s="11" t="s">
        <v>755</v>
      </c>
      <c r="BN200" s="11" t="s">
        <v>755</v>
      </c>
      <c r="BO200" s="11" t="s">
        <v>755</v>
      </c>
      <c r="BP200" s="11" t="s">
        <v>755</v>
      </c>
      <c r="BQ200" s="11" t="s">
        <v>755</v>
      </c>
      <c r="BR200" s="11" t="s">
        <v>755</v>
      </c>
      <c r="BS200" s="11" t="s">
        <v>755</v>
      </c>
      <c r="BT200" s="11" t="s">
        <v>755</v>
      </c>
      <c r="BU200" s="11" t="s">
        <v>755</v>
      </c>
      <c r="BV200" s="11" t="s">
        <v>755</v>
      </c>
      <c r="BW200" s="11">
        <v>3.1448380430586481E-2</v>
      </c>
      <c r="BX200" s="11" t="s">
        <v>755</v>
      </c>
      <c r="BY200" s="11" t="s">
        <v>755</v>
      </c>
      <c r="BZ200" s="11" t="s">
        <v>755</v>
      </c>
      <c r="CA200" s="11" t="s">
        <v>755</v>
      </c>
      <c r="CB200" s="11" t="s">
        <v>755</v>
      </c>
      <c r="CC200" s="11" t="s">
        <v>755</v>
      </c>
      <c r="CD200" s="11" t="s">
        <v>755</v>
      </c>
      <c r="CE200" s="11" t="s">
        <v>755</v>
      </c>
      <c r="CF200" s="11" t="s">
        <v>755</v>
      </c>
      <c r="CG200" s="11" t="s">
        <v>755</v>
      </c>
    </row>
    <row r="201" spans="1:85" ht="13.5" customHeight="1" x14ac:dyDescent="0.3">
      <c r="A201" s="62" t="s">
        <v>739</v>
      </c>
      <c r="B201" s="62" t="s">
        <v>740</v>
      </c>
      <c r="C201" s="7" t="s">
        <v>2</v>
      </c>
      <c r="D201" s="7" t="s">
        <v>459</v>
      </c>
      <c r="E201" s="11" t="s">
        <v>755</v>
      </c>
      <c r="F201" s="11" t="s">
        <v>755</v>
      </c>
      <c r="G201" s="11">
        <v>0.12310719639215099</v>
      </c>
      <c r="H201" s="11" t="s">
        <v>755</v>
      </c>
      <c r="I201" s="11" t="s">
        <v>755</v>
      </c>
      <c r="J201" s="11">
        <v>2.6265433085227028</v>
      </c>
      <c r="K201" s="11" t="s">
        <v>755</v>
      </c>
      <c r="L201" s="11" t="s">
        <v>755</v>
      </c>
      <c r="M201" s="11" t="s">
        <v>755</v>
      </c>
      <c r="N201" s="11" t="s">
        <v>755</v>
      </c>
      <c r="O201" s="11">
        <v>8.9194944853903682</v>
      </c>
      <c r="P201" s="11" t="s">
        <v>755</v>
      </c>
      <c r="Q201" s="11" t="s">
        <v>755</v>
      </c>
      <c r="R201" s="11" t="s">
        <v>755</v>
      </c>
      <c r="S201" s="11" t="s">
        <v>755</v>
      </c>
      <c r="T201" s="11" t="s">
        <v>755</v>
      </c>
      <c r="U201" s="11" t="s">
        <v>755</v>
      </c>
      <c r="V201" s="11" t="s">
        <v>755</v>
      </c>
      <c r="W201" s="11" t="s">
        <v>755</v>
      </c>
      <c r="X201" s="11" t="s">
        <v>755</v>
      </c>
      <c r="Y201" s="11" t="s">
        <v>755</v>
      </c>
      <c r="Z201" s="11">
        <v>1.229767128168364</v>
      </c>
      <c r="AA201" s="11" t="s">
        <v>755</v>
      </c>
      <c r="AB201" s="11" t="s">
        <v>755</v>
      </c>
      <c r="AC201" s="11" t="s">
        <v>755</v>
      </c>
      <c r="AD201" s="11" t="s">
        <v>755</v>
      </c>
      <c r="AE201" s="11">
        <v>1.2125753226483967E-2</v>
      </c>
      <c r="AF201" s="11" t="s">
        <v>755</v>
      </c>
      <c r="AG201" s="11" t="s">
        <v>755</v>
      </c>
      <c r="AH201" s="11" t="s">
        <v>755</v>
      </c>
      <c r="AI201" s="11" t="s">
        <v>755</v>
      </c>
      <c r="AJ201" s="11" t="s">
        <v>755</v>
      </c>
      <c r="AK201" s="11" t="s">
        <v>755</v>
      </c>
      <c r="AL201" s="11" t="s">
        <v>755</v>
      </c>
      <c r="AM201" s="11" t="s">
        <v>755</v>
      </c>
      <c r="AN201" s="11" t="s">
        <v>755</v>
      </c>
      <c r="AO201" s="11" t="s">
        <v>755</v>
      </c>
      <c r="AP201" s="11" t="s">
        <v>755</v>
      </c>
      <c r="AQ201" s="11" t="s">
        <v>755</v>
      </c>
      <c r="AR201" s="11" t="s">
        <v>755</v>
      </c>
      <c r="AS201" s="11" t="s">
        <v>755</v>
      </c>
      <c r="AT201" s="11" t="s">
        <v>755</v>
      </c>
      <c r="AU201" s="11" t="s">
        <v>755</v>
      </c>
      <c r="AV201" s="11">
        <v>33.073779247908227</v>
      </c>
      <c r="AW201" s="11" t="s">
        <v>755</v>
      </c>
      <c r="AX201" s="11">
        <v>0.28692840045074575</v>
      </c>
      <c r="AY201" s="11" t="s">
        <v>755</v>
      </c>
      <c r="AZ201" s="11" t="s">
        <v>755</v>
      </c>
      <c r="BA201" s="11" t="s">
        <v>755</v>
      </c>
      <c r="BB201" s="11" t="s">
        <v>755</v>
      </c>
      <c r="BC201" s="11" t="s">
        <v>755</v>
      </c>
      <c r="BD201" s="11" t="s">
        <v>755</v>
      </c>
      <c r="BE201" s="11" t="s">
        <v>755</v>
      </c>
      <c r="BF201" s="11" t="s">
        <v>755</v>
      </c>
      <c r="BG201" s="11" t="s">
        <v>755</v>
      </c>
      <c r="BH201" s="11">
        <v>11.669144990305222</v>
      </c>
      <c r="BI201" s="11" t="s">
        <v>755</v>
      </c>
      <c r="BJ201" s="11" t="s">
        <v>755</v>
      </c>
      <c r="BK201" s="11">
        <v>64.432575457899418</v>
      </c>
      <c r="BL201" s="11">
        <v>6.2182721092132232</v>
      </c>
      <c r="BM201" s="11" t="s">
        <v>755</v>
      </c>
      <c r="BN201" s="11" t="s">
        <v>755</v>
      </c>
      <c r="BO201" s="11" t="s">
        <v>755</v>
      </c>
      <c r="BP201" s="11" t="s">
        <v>755</v>
      </c>
      <c r="BQ201" s="11" t="s">
        <v>755</v>
      </c>
      <c r="BR201" s="11" t="s">
        <v>755</v>
      </c>
      <c r="BS201" s="11" t="s">
        <v>755</v>
      </c>
      <c r="BT201" s="11">
        <v>1.1253230576712083</v>
      </c>
      <c r="BU201" s="11" t="s">
        <v>755</v>
      </c>
      <c r="BV201" s="11" t="s">
        <v>755</v>
      </c>
      <c r="BW201" s="11">
        <v>3.2148889816931613E-2</v>
      </c>
      <c r="BX201" s="11" t="s">
        <v>755</v>
      </c>
      <c r="BY201" s="11" t="s">
        <v>755</v>
      </c>
      <c r="BZ201" s="11" t="s">
        <v>755</v>
      </c>
      <c r="CA201" s="11" t="s">
        <v>755</v>
      </c>
      <c r="CB201" s="11" t="s">
        <v>755</v>
      </c>
      <c r="CC201" s="11">
        <v>0.34302571338847176</v>
      </c>
      <c r="CD201" s="11" t="s">
        <v>755</v>
      </c>
      <c r="CE201" s="11" t="s">
        <v>755</v>
      </c>
      <c r="CF201" s="11" t="s">
        <v>755</v>
      </c>
      <c r="CG201" s="11" t="s">
        <v>755</v>
      </c>
    </row>
    <row r="202" spans="1:85" ht="13.5" customHeight="1" x14ac:dyDescent="0.3">
      <c r="A202" s="62" t="s">
        <v>739</v>
      </c>
      <c r="B202" s="62" t="s">
        <v>740</v>
      </c>
      <c r="C202" s="7" t="s">
        <v>2</v>
      </c>
      <c r="D202" s="7" t="s">
        <v>461</v>
      </c>
      <c r="E202" s="11" t="s">
        <v>755</v>
      </c>
      <c r="F202" s="11" t="s">
        <v>755</v>
      </c>
      <c r="G202" s="11" t="s">
        <v>755</v>
      </c>
      <c r="H202" s="11" t="s">
        <v>755</v>
      </c>
      <c r="I202" s="11">
        <v>241.2348543605948</v>
      </c>
      <c r="J202" s="11" t="s">
        <v>755</v>
      </c>
      <c r="K202" s="11" t="s">
        <v>755</v>
      </c>
      <c r="L202" s="11" t="s">
        <v>755</v>
      </c>
      <c r="M202" s="11" t="s">
        <v>755</v>
      </c>
      <c r="N202" s="11">
        <v>1026.0943395895936</v>
      </c>
      <c r="O202" s="11" t="s">
        <v>755</v>
      </c>
      <c r="P202" s="11" t="s">
        <v>755</v>
      </c>
      <c r="Q202" s="11" t="s">
        <v>755</v>
      </c>
      <c r="R202" s="11" t="s">
        <v>755</v>
      </c>
      <c r="S202" s="11" t="s">
        <v>755</v>
      </c>
      <c r="T202" s="11" t="s">
        <v>755</v>
      </c>
      <c r="U202" s="11" t="s">
        <v>755</v>
      </c>
      <c r="V202" s="11" t="s">
        <v>755</v>
      </c>
      <c r="W202" s="11" t="s">
        <v>755</v>
      </c>
      <c r="X202" s="11" t="s">
        <v>755</v>
      </c>
      <c r="Y202" s="11">
        <v>1.2108136608931008</v>
      </c>
      <c r="Z202" s="11">
        <v>0.99541050339848336</v>
      </c>
      <c r="AA202" s="11" t="s">
        <v>755</v>
      </c>
      <c r="AB202" s="11" t="s">
        <v>755</v>
      </c>
      <c r="AC202" s="11" t="s">
        <v>755</v>
      </c>
      <c r="AD202" s="11" t="s">
        <v>755</v>
      </c>
      <c r="AE202" s="11">
        <v>8.7818763396554835E-3</v>
      </c>
      <c r="AF202" s="11" t="s">
        <v>755</v>
      </c>
      <c r="AG202" s="11" t="s">
        <v>755</v>
      </c>
      <c r="AH202" s="11" t="s">
        <v>755</v>
      </c>
      <c r="AI202" s="11" t="s">
        <v>755</v>
      </c>
      <c r="AJ202" s="11" t="s">
        <v>755</v>
      </c>
      <c r="AK202" s="11" t="s">
        <v>755</v>
      </c>
      <c r="AL202" s="11" t="s">
        <v>755</v>
      </c>
      <c r="AM202" s="11" t="s">
        <v>755</v>
      </c>
      <c r="AN202" s="11" t="s">
        <v>755</v>
      </c>
      <c r="AO202" s="11" t="s">
        <v>755</v>
      </c>
      <c r="AP202" s="11" t="s">
        <v>755</v>
      </c>
      <c r="AQ202" s="11" t="s">
        <v>755</v>
      </c>
      <c r="AR202" s="11" t="s">
        <v>755</v>
      </c>
      <c r="AS202" s="11">
        <v>6.4492685729734234</v>
      </c>
      <c r="AT202" s="11" t="s">
        <v>755</v>
      </c>
      <c r="AU202" s="11" t="s">
        <v>755</v>
      </c>
      <c r="AV202" s="11" t="s">
        <v>755</v>
      </c>
      <c r="AW202" s="11">
        <v>0.23567161560719374</v>
      </c>
      <c r="AX202" s="11" t="s">
        <v>755</v>
      </c>
      <c r="AY202" s="11" t="s">
        <v>755</v>
      </c>
      <c r="AZ202" s="11" t="s">
        <v>755</v>
      </c>
      <c r="BA202" s="11" t="s">
        <v>755</v>
      </c>
      <c r="BB202" s="11" t="s">
        <v>755</v>
      </c>
      <c r="BC202" s="11" t="s">
        <v>755</v>
      </c>
      <c r="BD202" s="11" t="s">
        <v>755</v>
      </c>
      <c r="BE202" s="11" t="s">
        <v>755</v>
      </c>
      <c r="BF202" s="11" t="s">
        <v>755</v>
      </c>
      <c r="BG202" s="11">
        <v>1267.915359089712</v>
      </c>
      <c r="BH202" s="11" t="s">
        <v>755</v>
      </c>
      <c r="BI202" s="11" t="s">
        <v>755</v>
      </c>
      <c r="BJ202" s="11" t="s">
        <v>755</v>
      </c>
      <c r="BK202" s="11" t="s">
        <v>755</v>
      </c>
      <c r="BL202" s="11" t="s">
        <v>755</v>
      </c>
      <c r="BM202" s="11" t="s">
        <v>755</v>
      </c>
      <c r="BN202" s="11" t="s">
        <v>755</v>
      </c>
      <c r="BO202" s="11" t="s">
        <v>755</v>
      </c>
      <c r="BP202" s="11" t="s">
        <v>755</v>
      </c>
      <c r="BQ202" s="11" t="s">
        <v>755</v>
      </c>
      <c r="BR202" s="11" t="s">
        <v>755</v>
      </c>
      <c r="BS202" s="11" t="s">
        <v>755</v>
      </c>
      <c r="BT202" s="11">
        <v>0.89724255683553233</v>
      </c>
      <c r="BU202" s="11">
        <v>2.7870242830096896</v>
      </c>
      <c r="BV202" s="11" t="s">
        <v>755</v>
      </c>
      <c r="BW202" s="11">
        <v>2.0813233136355243E-2</v>
      </c>
      <c r="BX202" s="11" t="s">
        <v>755</v>
      </c>
      <c r="BY202" s="11" t="s">
        <v>755</v>
      </c>
      <c r="BZ202" s="11" t="s">
        <v>755</v>
      </c>
      <c r="CA202" s="11" t="s">
        <v>755</v>
      </c>
      <c r="CB202" s="11" t="s">
        <v>755</v>
      </c>
      <c r="CC202" s="11" t="s">
        <v>755</v>
      </c>
      <c r="CD202" s="11" t="s">
        <v>755</v>
      </c>
      <c r="CE202" s="11" t="s">
        <v>755</v>
      </c>
      <c r="CF202" s="11" t="s">
        <v>755</v>
      </c>
      <c r="CG202" s="11" t="s">
        <v>755</v>
      </c>
    </row>
    <row r="203" spans="1:85" ht="13.5" customHeight="1" x14ac:dyDescent="0.3">
      <c r="A203" s="62" t="s">
        <v>739</v>
      </c>
      <c r="B203" s="62" t="s">
        <v>740</v>
      </c>
      <c r="C203" s="7" t="s">
        <v>2</v>
      </c>
      <c r="D203" s="7" t="s">
        <v>463</v>
      </c>
      <c r="E203" s="11" t="s">
        <v>755</v>
      </c>
      <c r="F203" s="11" t="s">
        <v>755</v>
      </c>
      <c r="G203" s="11" t="s">
        <v>755</v>
      </c>
      <c r="H203" s="11" t="s">
        <v>755</v>
      </c>
      <c r="I203" s="11" t="s">
        <v>755</v>
      </c>
      <c r="J203" s="11" t="s">
        <v>755</v>
      </c>
      <c r="K203" s="11" t="s">
        <v>755</v>
      </c>
      <c r="L203" s="11" t="s">
        <v>755</v>
      </c>
      <c r="M203" s="11" t="s">
        <v>755</v>
      </c>
      <c r="N203" s="11" t="s">
        <v>755</v>
      </c>
      <c r="O203" s="11" t="s">
        <v>755</v>
      </c>
      <c r="P203" s="11" t="s">
        <v>755</v>
      </c>
      <c r="Q203" s="11" t="s">
        <v>755</v>
      </c>
      <c r="R203" s="11" t="s">
        <v>755</v>
      </c>
      <c r="S203" s="11" t="s">
        <v>755</v>
      </c>
      <c r="T203" s="11" t="s">
        <v>755</v>
      </c>
      <c r="U203" s="11" t="s">
        <v>755</v>
      </c>
      <c r="V203" s="11" t="s">
        <v>755</v>
      </c>
      <c r="W203" s="11" t="s">
        <v>755</v>
      </c>
      <c r="X203" s="11" t="s">
        <v>755</v>
      </c>
      <c r="Y203" s="11" t="s">
        <v>755</v>
      </c>
      <c r="Z203" s="11" t="s">
        <v>755</v>
      </c>
      <c r="AA203" s="11" t="s">
        <v>755</v>
      </c>
      <c r="AB203" s="11" t="s">
        <v>755</v>
      </c>
      <c r="AC203" s="11">
        <v>9.1674172115640117E-3</v>
      </c>
      <c r="AD203" s="11" t="s">
        <v>755</v>
      </c>
      <c r="AE203" s="11" t="s">
        <v>755</v>
      </c>
      <c r="AF203" s="11" t="s">
        <v>755</v>
      </c>
      <c r="AG203" s="11" t="s">
        <v>755</v>
      </c>
      <c r="AH203" s="11" t="s">
        <v>755</v>
      </c>
      <c r="AI203" s="11" t="s">
        <v>755</v>
      </c>
      <c r="AJ203" s="11" t="s">
        <v>755</v>
      </c>
      <c r="AK203" s="11" t="s">
        <v>755</v>
      </c>
      <c r="AL203" s="11" t="s">
        <v>755</v>
      </c>
      <c r="AM203" s="11" t="s">
        <v>755</v>
      </c>
      <c r="AN203" s="11" t="s">
        <v>755</v>
      </c>
      <c r="AO203" s="11" t="s">
        <v>755</v>
      </c>
      <c r="AP203" s="11" t="s">
        <v>755</v>
      </c>
      <c r="AQ203" s="11" t="s">
        <v>755</v>
      </c>
      <c r="AR203" s="11" t="s">
        <v>755</v>
      </c>
      <c r="AS203" s="11" t="s">
        <v>755</v>
      </c>
      <c r="AT203" s="11" t="s">
        <v>755</v>
      </c>
      <c r="AU203" s="11" t="s">
        <v>755</v>
      </c>
      <c r="AV203" s="11" t="s">
        <v>755</v>
      </c>
      <c r="AW203" s="11">
        <v>0.25763510943591394</v>
      </c>
      <c r="AX203" s="11" t="s">
        <v>755</v>
      </c>
      <c r="AY203" s="11" t="s">
        <v>755</v>
      </c>
      <c r="AZ203" s="11" t="s">
        <v>755</v>
      </c>
      <c r="BA203" s="11" t="s">
        <v>755</v>
      </c>
      <c r="BB203" s="11" t="s">
        <v>755</v>
      </c>
      <c r="BC203" s="11" t="s">
        <v>755</v>
      </c>
      <c r="BD203" s="11" t="s">
        <v>755</v>
      </c>
      <c r="BE203" s="11" t="s">
        <v>755</v>
      </c>
      <c r="BF203" s="11" t="s">
        <v>755</v>
      </c>
      <c r="BG203" s="11" t="s">
        <v>755</v>
      </c>
      <c r="BH203" s="11" t="s">
        <v>755</v>
      </c>
      <c r="BI203" s="11" t="s">
        <v>755</v>
      </c>
      <c r="BJ203" s="11" t="s">
        <v>755</v>
      </c>
      <c r="BK203" s="11" t="s">
        <v>755</v>
      </c>
      <c r="BL203" s="11" t="s">
        <v>755</v>
      </c>
      <c r="BM203" s="11" t="s">
        <v>755</v>
      </c>
      <c r="BN203" s="11" t="s">
        <v>755</v>
      </c>
      <c r="BO203" s="11" t="s">
        <v>755</v>
      </c>
      <c r="BP203" s="11" t="s">
        <v>755</v>
      </c>
      <c r="BQ203" s="11" t="s">
        <v>755</v>
      </c>
      <c r="BR203" s="11" t="s">
        <v>755</v>
      </c>
      <c r="BS203" s="11" t="s">
        <v>755</v>
      </c>
      <c r="BT203" s="11" t="s">
        <v>755</v>
      </c>
      <c r="BU203" s="11" t="s">
        <v>755</v>
      </c>
      <c r="BV203" s="11" t="s">
        <v>755</v>
      </c>
      <c r="BW203" s="11" t="s">
        <v>755</v>
      </c>
      <c r="BX203" s="11" t="s">
        <v>755</v>
      </c>
      <c r="BY203" s="11" t="s">
        <v>755</v>
      </c>
      <c r="BZ203" s="11" t="s">
        <v>755</v>
      </c>
      <c r="CA203" s="11" t="s">
        <v>755</v>
      </c>
      <c r="CB203" s="11" t="s">
        <v>755</v>
      </c>
      <c r="CC203" s="11" t="s">
        <v>755</v>
      </c>
      <c r="CD203" s="11" t="s">
        <v>755</v>
      </c>
      <c r="CE203" s="11" t="s">
        <v>755</v>
      </c>
      <c r="CF203" s="11" t="s">
        <v>755</v>
      </c>
      <c r="CG203" s="11" t="s">
        <v>755</v>
      </c>
    </row>
    <row r="204" spans="1:85" ht="13.5" customHeight="1" x14ac:dyDescent="0.3">
      <c r="A204" s="62" t="s">
        <v>739</v>
      </c>
      <c r="B204" s="62" t="s">
        <v>740</v>
      </c>
      <c r="C204" s="7" t="s">
        <v>2</v>
      </c>
      <c r="D204" s="7" t="s">
        <v>465</v>
      </c>
      <c r="E204" s="11" t="s">
        <v>755</v>
      </c>
      <c r="F204" s="11" t="s">
        <v>755</v>
      </c>
      <c r="G204" s="11" t="s">
        <v>755</v>
      </c>
      <c r="H204" s="11" t="s">
        <v>755</v>
      </c>
      <c r="I204" s="11">
        <v>374.48656161520012</v>
      </c>
      <c r="J204" s="11">
        <v>920.25688568458645</v>
      </c>
      <c r="K204" s="11">
        <v>1858.9142520098574</v>
      </c>
      <c r="L204" s="11">
        <v>268.51266766851649</v>
      </c>
      <c r="M204" s="11" t="s">
        <v>755</v>
      </c>
      <c r="N204" s="11" t="s">
        <v>755</v>
      </c>
      <c r="O204" s="11" t="s">
        <v>755</v>
      </c>
      <c r="P204" s="11" t="s">
        <v>755</v>
      </c>
      <c r="Q204" s="11" t="s">
        <v>755</v>
      </c>
      <c r="R204" s="11" t="s">
        <v>755</v>
      </c>
      <c r="S204" s="11" t="s">
        <v>755</v>
      </c>
      <c r="T204" s="11" t="s">
        <v>755</v>
      </c>
      <c r="U204" s="11" t="s">
        <v>755</v>
      </c>
      <c r="V204" s="11" t="s">
        <v>755</v>
      </c>
      <c r="W204" s="11" t="s">
        <v>755</v>
      </c>
      <c r="X204" s="11" t="s">
        <v>755</v>
      </c>
      <c r="Y204" s="11" t="s">
        <v>755</v>
      </c>
      <c r="Z204" s="11" t="s">
        <v>755</v>
      </c>
      <c r="AA204" s="11" t="s">
        <v>755</v>
      </c>
      <c r="AB204" s="11" t="s">
        <v>755</v>
      </c>
      <c r="AC204" s="11" t="s">
        <v>755</v>
      </c>
      <c r="AD204" s="11" t="s">
        <v>755</v>
      </c>
      <c r="AE204" s="11" t="s">
        <v>755</v>
      </c>
      <c r="AF204" s="11" t="s">
        <v>755</v>
      </c>
      <c r="AG204" s="11" t="s">
        <v>755</v>
      </c>
      <c r="AH204" s="11" t="s">
        <v>755</v>
      </c>
      <c r="AI204" s="11" t="s">
        <v>755</v>
      </c>
      <c r="AJ204" s="11" t="s">
        <v>755</v>
      </c>
      <c r="AK204" s="11" t="s">
        <v>755</v>
      </c>
      <c r="AL204" s="11" t="s">
        <v>755</v>
      </c>
      <c r="AM204" s="11" t="s">
        <v>755</v>
      </c>
      <c r="AN204" s="11" t="s">
        <v>755</v>
      </c>
      <c r="AO204" s="11" t="s">
        <v>755</v>
      </c>
      <c r="AP204" s="11" t="s">
        <v>755</v>
      </c>
      <c r="AQ204" s="11" t="s">
        <v>755</v>
      </c>
      <c r="AR204" s="11" t="s">
        <v>755</v>
      </c>
      <c r="AS204" s="11" t="s">
        <v>755</v>
      </c>
      <c r="AT204" s="11" t="s">
        <v>755</v>
      </c>
      <c r="AU204" s="11" t="s">
        <v>755</v>
      </c>
      <c r="AV204" s="11" t="s">
        <v>755</v>
      </c>
      <c r="AW204" s="11" t="s">
        <v>755</v>
      </c>
      <c r="AX204" s="11" t="s">
        <v>755</v>
      </c>
      <c r="AY204" s="11">
        <v>3422.1904062942626</v>
      </c>
      <c r="AZ204" s="11" t="s">
        <v>755</v>
      </c>
      <c r="BA204" s="11" t="s">
        <v>755</v>
      </c>
      <c r="BB204" s="11" t="s">
        <v>755</v>
      </c>
      <c r="BC204" s="11">
        <v>84.490110917903266</v>
      </c>
      <c r="BD204" s="11">
        <v>15.347936126043114</v>
      </c>
      <c r="BE204" s="11" t="s">
        <v>755</v>
      </c>
      <c r="BF204" s="11" t="s">
        <v>755</v>
      </c>
      <c r="BG204" s="11" t="s">
        <v>755</v>
      </c>
      <c r="BH204" s="11" t="s">
        <v>755</v>
      </c>
      <c r="BI204" s="11">
        <v>2176.5331007480781</v>
      </c>
      <c r="BJ204" s="11" t="s">
        <v>755</v>
      </c>
      <c r="BK204" s="11" t="s">
        <v>755</v>
      </c>
      <c r="BL204" s="11" t="s">
        <v>755</v>
      </c>
      <c r="BM204" s="11" t="s">
        <v>755</v>
      </c>
      <c r="BN204" s="11" t="s">
        <v>755</v>
      </c>
      <c r="BO204" s="11" t="s">
        <v>755</v>
      </c>
      <c r="BP204" s="11" t="s">
        <v>755</v>
      </c>
      <c r="BQ204" s="11" t="s">
        <v>755</v>
      </c>
      <c r="BR204" s="11" t="s">
        <v>755</v>
      </c>
      <c r="BS204" s="11" t="s">
        <v>755</v>
      </c>
      <c r="BT204" s="11" t="s">
        <v>755</v>
      </c>
      <c r="BU204" s="11" t="s">
        <v>755</v>
      </c>
      <c r="BV204" s="11" t="s">
        <v>755</v>
      </c>
      <c r="BW204" s="11" t="s">
        <v>755</v>
      </c>
      <c r="BX204" s="11" t="s">
        <v>755</v>
      </c>
      <c r="BY204" s="11" t="s">
        <v>755</v>
      </c>
      <c r="BZ204" s="11" t="s">
        <v>755</v>
      </c>
      <c r="CA204" s="11" t="s">
        <v>755</v>
      </c>
      <c r="CB204" s="11" t="s">
        <v>755</v>
      </c>
      <c r="CC204" s="11" t="s">
        <v>755</v>
      </c>
      <c r="CD204" s="11" t="s">
        <v>755</v>
      </c>
      <c r="CE204" s="11" t="s">
        <v>755</v>
      </c>
      <c r="CF204" s="11" t="s">
        <v>755</v>
      </c>
      <c r="CG204" s="11" t="s">
        <v>755</v>
      </c>
    </row>
    <row r="205" spans="1:85" ht="13.5" customHeight="1" x14ac:dyDescent="0.3">
      <c r="A205" s="62" t="s">
        <v>739</v>
      </c>
      <c r="B205" s="62" t="s">
        <v>740</v>
      </c>
      <c r="C205" s="7" t="s">
        <v>2</v>
      </c>
      <c r="D205" s="7" t="s">
        <v>467</v>
      </c>
      <c r="E205" s="11" t="s">
        <v>755</v>
      </c>
      <c r="F205" s="11" t="s">
        <v>755</v>
      </c>
      <c r="G205" s="11">
        <v>0.11694157587576204</v>
      </c>
      <c r="H205" s="11" t="s">
        <v>755</v>
      </c>
      <c r="I205" s="11" t="s">
        <v>755</v>
      </c>
      <c r="J205" s="11">
        <v>1.0219444508626589</v>
      </c>
      <c r="K205" s="11">
        <v>16.668355740942406</v>
      </c>
      <c r="L205" s="11" t="s">
        <v>755</v>
      </c>
      <c r="M205" s="11" t="s">
        <v>755</v>
      </c>
      <c r="N205" s="11">
        <v>4.1827148928527125</v>
      </c>
      <c r="O205" s="11" t="s">
        <v>755</v>
      </c>
      <c r="P205" s="11" t="s">
        <v>755</v>
      </c>
      <c r="Q205" s="11" t="s">
        <v>755</v>
      </c>
      <c r="R205" s="11" t="s">
        <v>755</v>
      </c>
      <c r="S205" s="11" t="s">
        <v>755</v>
      </c>
      <c r="T205" s="11" t="s">
        <v>755</v>
      </c>
      <c r="U205" s="11" t="s">
        <v>755</v>
      </c>
      <c r="V205" s="11" t="s">
        <v>755</v>
      </c>
      <c r="W205" s="11" t="s">
        <v>755</v>
      </c>
      <c r="X205" s="11" t="s">
        <v>755</v>
      </c>
      <c r="Y205" s="11" t="s">
        <v>755</v>
      </c>
      <c r="Z205" s="11">
        <v>1.0801055870113705</v>
      </c>
      <c r="AA205" s="11" t="s">
        <v>755</v>
      </c>
      <c r="AB205" s="11" t="s">
        <v>755</v>
      </c>
      <c r="AC205" s="11" t="s">
        <v>755</v>
      </c>
      <c r="AD205" s="11" t="s">
        <v>755</v>
      </c>
      <c r="AE205" s="11" t="s">
        <v>755</v>
      </c>
      <c r="AF205" s="11" t="s">
        <v>755</v>
      </c>
      <c r="AG205" s="11" t="s">
        <v>755</v>
      </c>
      <c r="AH205" s="11">
        <v>2.5478172231155334E-3</v>
      </c>
      <c r="AI205" s="11" t="s">
        <v>755</v>
      </c>
      <c r="AJ205" s="11" t="s">
        <v>755</v>
      </c>
      <c r="AK205" s="11" t="s">
        <v>755</v>
      </c>
      <c r="AL205" s="11" t="s">
        <v>755</v>
      </c>
      <c r="AM205" s="11" t="s">
        <v>755</v>
      </c>
      <c r="AN205" s="11" t="s">
        <v>755</v>
      </c>
      <c r="AO205" s="11">
        <v>304.89522637953445</v>
      </c>
      <c r="AP205" s="11">
        <v>66.472141270837412</v>
      </c>
      <c r="AQ205" s="11" t="s">
        <v>755</v>
      </c>
      <c r="AR205" s="11" t="s">
        <v>755</v>
      </c>
      <c r="AS205" s="11" t="s">
        <v>755</v>
      </c>
      <c r="AT205" s="11">
        <v>22.864327095943697</v>
      </c>
      <c r="AU205" s="11" t="s">
        <v>755</v>
      </c>
      <c r="AV205" s="11">
        <v>47.546860541359145</v>
      </c>
      <c r="AW205" s="11" t="s">
        <v>755</v>
      </c>
      <c r="AX205" s="11">
        <v>0.14885649248054375</v>
      </c>
      <c r="AY205" s="11">
        <v>24.079796122853693</v>
      </c>
      <c r="AZ205" s="11">
        <v>42.235871077821514</v>
      </c>
      <c r="BA205" s="11" t="s">
        <v>755</v>
      </c>
      <c r="BB205" s="11" t="s">
        <v>755</v>
      </c>
      <c r="BC205" s="11" t="s">
        <v>755</v>
      </c>
      <c r="BD205" s="11" t="s">
        <v>755</v>
      </c>
      <c r="BE205" s="11" t="s">
        <v>755</v>
      </c>
      <c r="BF205" s="11">
        <v>8.8994131720242509E-2</v>
      </c>
      <c r="BG205" s="11">
        <v>7.9002724760739724</v>
      </c>
      <c r="BH205" s="11">
        <v>21.987542317945113</v>
      </c>
      <c r="BI205" s="11">
        <v>36.495332345098085</v>
      </c>
      <c r="BJ205" s="11" t="s">
        <v>755</v>
      </c>
      <c r="BK205" s="11" t="s">
        <v>755</v>
      </c>
      <c r="BL205" s="11" t="s">
        <v>755</v>
      </c>
      <c r="BM205" s="11">
        <v>53.798214597335196</v>
      </c>
      <c r="BN205" s="11" t="s">
        <v>755</v>
      </c>
      <c r="BO205" s="11" t="s">
        <v>755</v>
      </c>
      <c r="BP205" s="11" t="s">
        <v>755</v>
      </c>
      <c r="BQ205" s="11" t="s">
        <v>755</v>
      </c>
      <c r="BR205" s="11" t="s">
        <v>755</v>
      </c>
      <c r="BS205" s="11" t="s">
        <v>755</v>
      </c>
      <c r="BT205" s="11">
        <v>1.0320651400963603</v>
      </c>
      <c r="BU205" s="11">
        <v>2.6873861217274917</v>
      </c>
      <c r="BV205" s="11">
        <v>3.4305006488092302E-2</v>
      </c>
      <c r="BW205" s="11" t="s">
        <v>755</v>
      </c>
      <c r="BX205" s="11" t="s">
        <v>755</v>
      </c>
      <c r="BY205" s="11">
        <v>2.5478172231155334E-3</v>
      </c>
      <c r="BZ205" s="11" t="s">
        <v>755</v>
      </c>
      <c r="CA205" s="11" t="s">
        <v>755</v>
      </c>
      <c r="CB205" s="11" t="s">
        <v>755</v>
      </c>
      <c r="CC205" s="11" t="s">
        <v>755</v>
      </c>
      <c r="CD205" s="11" t="s">
        <v>755</v>
      </c>
      <c r="CE205" s="11" t="s">
        <v>755</v>
      </c>
      <c r="CF205" s="11" t="s">
        <v>755</v>
      </c>
      <c r="CG205" s="11" t="s">
        <v>755</v>
      </c>
    </row>
    <row r="206" spans="1:85" ht="13.5" customHeight="1" x14ac:dyDescent="0.3">
      <c r="A206" s="62" t="s">
        <v>739</v>
      </c>
      <c r="B206" s="62" t="s">
        <v>740</v>
      </c>
      <c r="C206" s="7" t="s">
        <v>2</v>
      </c>
      <c r="D206" s="7" t="s">
        <v>469</v>
      </c>
      <c r="E206" s="11" t="s">
        <v>755</v>
      </c>
      <c r="F206" s="11" t="s">
        <v>755</v>
      </c>
      <c r="G206" s="11" t="s">
        <v>755</v>
      </c>
      <c r="H206" s="11" t="s">
        <v>755</v>
      </c>
      <c r="I206" s="11" t="s">
        <v>755</v>
      </c>
      <c r="J206" s="11" t="s">
        <v>755</v>
      </c>
      <c r="K206" s="11" t="s">
        <v>755</v>
      </c>
      <c r="L206" s="11" t="s">
        <v>755</v>
      </c>
      <c r="M206" s="11" t="s">
        <v>755</v>
      </c>
      <c r="N206" s="11" t="s">
        <v>755</v>
      </c>
      <c r="O206" s="11" t="s">
        <v>755</v>
      </c>
      <c r="P206" s="11" t="s">
        <v>755</v>
      </c>
      <c r="Q206" s="11" t="s">
        <v>755</v>
      </c>
      <c r="R206" s="11" t="s">
        <v>755</v>
      </c>
      <c r="S206" s="11" t="s">
        <v>755</v>
      </c>
      <c r="T206" s="11" t="s">
        <v>755</v>
      </c>
      <c r="U206" s="11" t="s">
        <v>755</v>
      </c>
      <c r="V206" s="11" t="s">
        <v>755</v>
      </c>
      <c r="W206" s="11" t="s">
        <v>755</v>
      </c>
      <c r="X206" s="11" t="s">
        <v>755</v>
      </c>
      <c r="Y206" s="11">
        <v>1.1225938151199912</v>
      </c>
      <c r="Z206" s="11">
        <v>1.2752709743377475</v>
      </c>
      <c r="AA206" s="11">
        <v>3.6377176418250712</v>
      </c>
      <c r="AB206" s="11" t="s">
        <v>755</v>
      </c>
      <c r="AC206" s="11" t="s">
        <v>755</v>
      </c>
      <c r="AD206" s="11" t="s">
        <v>755</v>
      </c>
      <c r="AE206" s="11">
        <v>9.3910096427410744E-3</v>
      </c>
      <c r="AF206" s="11" t="s">
        <v>755</v>
      </c>
      <c r="AG206" s="11" t="s">
        <v>755</v>
      </c>
      <c r="AH206" s="11" t="s">
        <v>755</v>
      </c>
      <c r="AI206" s="11" t="s">
        <v>755</v>
      </c>
      <c r="AJ206" s="11" t="s">
        <v>755</v>
      </c>
      <c r="AK206" s="11" t="s">
        <v>755</v>
      </c>
      <c r="AL206" s="11" t="s">
        <v>755</v>
      </c>
      <c r="AM206" s="11" t="s">
        <v>755</v>
      </c>
      <c r="AN206" s="11" t="s">
        <v>755</v>
      </c>
      <c r="AO206" s="11" t="s">
        <v>755</v>
      </c>
      <c r="AP206" s="11" t="s">
        <v>755</v>
      </c>
      <c r="AQ206" s="11" t="s">
        <v>755</v>
      </c>
      <c r="AR206" s="11" t="s">
        <v>755</v>
      </c>
      <c r="AS206" s="11" t="s">
        <v>755</v>
      </c>
      <c r="AT206" s="11" t="s">
        <v>755</v>
      </c>
      <c r="AU206" s="11" t="s">
        <v>755</v>
      </c>
      <c r="AV206" s="11" t="s">
        <v>755</v>
      </c>
      <c r="AW206" s="11" t="s">
        <v>755</v>
      </c>
      <c r="AX206" s="11" t="s">
        <v>755</v>
      </c>
      <c r="AY206" s="11" t="s">
        <v>755</v>
      </c>
      <c r="AZ206" s="11" t="s">
        <v>755</v>
      </c>
      <c r="BA206" s="11" t="s">
        <v>755</v>
      </c>
      <c r="BB206" s="11" t="s">
        <v>755</v>
      </c>
      <c r="BC206" s="11" t="s">
        <v>755</v>
      </c>
      <c r="BD206" s="11" t="s">
        <v>755</v>
      </c>
      <c r="BE206" s="11" t="s">
        <v>755</v>
      </c>
      <c r="BF206" s="11" t="s">
        <v>755</v>
      </c>
      <c r="BG206" s="11" t="s">
        <v>755</v>
      </c>
      <c r="BH206" s="11" t="s">
        <v>755</v>
      </c>
      <c r="BI206" s="11" t="s">
        <v>755</v>
      </c>
      <c r="BJ206" s="11">
        <v>4.7930352195274554E-3</v>
      </c>
      <c r="BK206" s="11" t="s">
        <v>755</v>
      </c>
      <c r="BL206" s="11" t="s">
        <v>755</v>
      </c>
      <c r="BM206" s="11" t="s">
        <v>755</v>
      </c>
      <c r="BN206" s="11" t="s">
        <v>755</v>
      </c>
      <c r="BO206" s="11" t="s">
        <v>755</v>
      </c>
      <c r="BP206" s="11" t="s">
        <v>755</v>
      </c>
      <c r="BQ206" s="11" t="s">
        <v>755</v>
      </c>
      <c r="BR206" s="11" t="s">
        <v>755</v>
      </c>
      <c r="BS206" s="11">
        <v>0.67979398710991246</v>
      </c>
      <c r="BT206" s="11">
        <v>0.76939195125321824</v>
      </c>
      <c r="BU206" s="11" t="s">
        <v>755</v>
      </c>
      <c r="BV206" s="11" t="s">
        <v>755</v>
      </c>
      <c r="BW206" s="11" t="s">
        <v>755</v>
      </c>
      <c r="BX206" s="11" t="s">
        <v>755</v>
      </c>
      <c r="BY206" s="11" t="s">
        <v>755</v>
      </c>
      <c r="BZ206" s="11" t="s">
        <v>755</v>
      </c>
      <c r="CA206" s="11" t="s">
        <v>755</v>
      </c>
      <c r="CB206" s="11" t="s">
        <v>755</v>
      </c>
      <c r="CC206" s="11" t="s">
        <v>755</v>
      </c>
      <c r="CD206" s="11" t="s">
        <v>755</v>
      </c>
      <c r="CE206" s="11" t="s">
        <v>755</v>
      </c>
      <c r="CF206" s="11" t="s">
        <v>755</v>
      </c>
      <c r="CG206" s="11" t="s">
        <v>755</v>
      </c>
    </row>
    <row r="207" spans="1:85" ht="13.5" customHeight="1" x14ac:dyDescent="0.3">
      <c r="A207" s="62" t="s">
        <v>739</v>
      </c>
      <c r="B207" s="62" t="s">
        <v>740</v>
      </c>
      <c r="C207" s="7" t="s">
        <v>2</v>
      </c>
      <c r="D207" s="7" t="s">
        <v>471</v>
      </c>
      <c r="E207" s="11" t="s">
        <v>755</v>
      </c>
      <c r="F207" s="11">
        <v>7.054766095756157E-3</v>
      </c>
      <c r="G207" s="11" t="s">
        <v>755</v>
      </c>
      <c r="H207" s="11" t="s">
        <v>755</v>
      </c>
      <c r="I207" s="11" t="s">
        <v>755</v>
      </c>
      <c r="J207" s="11" t="s">
        <v>755</v>
      </c>
      <c r="K207" s="11" t="s">
        <v>755</v>
      </c>
      <c r="L207" s="11" t="s">
        <v>755</v>
      </c>
      <c r="M207" s="11" t="s">
        <v>755</v>
      </c>
      <c r="N207" s="11" t="s">
        <v>755</v>
      </c>
      <c r="O207" s="11" t="s">
        <v>755</v>
      </c>
      <c r="P207" s="11" t="s">
        <v>755</v>
      </c>
      <c r="Q207" s="11" t="s">
        <v>755</v>
      </c>
      <c r="R207" s="11" t="s">
        <v>755</v>
      </c>
      <c r="S207" s="11" t="s">
        <v>755</v>
      </c>
      <c r="T207" s="11" t="s">
        <v>755</v>
      </c>
      <c r="U207" s="11" t="s">
        <v>755</v>
      </c>
      <c r="V207" s="11" t="s">
        <v>755</v>
      </c>
      <c r="W207" s="11" t="s">
        <v>755</v>
      </c>
      <c r="X207" s="11" t="s">
        <v>755</v>
      </c>
      <c r="Y207" s="11" t="s">
        <v>755</v>
      </c>
      <c r="Z207" s="11" t="s">
        <v>755</v>
      </c>
      <c r="AA207" s="11" t="s">
        <v>755</v>
      </c>
      <c r="AB207" s="11" t="s">
        <v>755</v>
      </c>
      <c r="AC207" s="11" t="s">
        <v>755</v>
      </c>
      <c r="AD207" s="11" t="s">
        <v>755</v>
      </c>
      <c r="AE207" s="11" t="s">
        <v>755</v>
      </c>
      <c r="AF207" s="11" t="s">
        <v>755</v>
      </c>
      <c r="AG207" s="11" t="s">
        <v>755</v>
      </c>
      <c r="AH207" s="11" t="s">
        <v>755</v>
      </c>
      <c r="AI207" s="11" t="s">
        <v>755</v>
      </c>
      <c r="AJ207" s="11" t="s">
        <v>755</v>
      </c>
      <c r="AK207" s="11" t="s">
        <v>755</v>
      </c>
      <c r="AL207" s="11" t="s">
        <v>755</v>
      </c>
      <c r="AM207" s="11" t="s">
        <v>755</v>
      </c>
      <c r="AN207" s="11" t="s">
        <v>755</v>
      </c>
      <c r="AO207" s="11" t="s">
        <v>755</v>
      </c>
      <c r="AP207" s="11" t="s">
        <v>755</v>
      </c>
      <c r="AQ207" s="11" t="s">
        <v>755</v>
      </c>
      <c r="AR207" s="11" t="s">
        <v>755</v>
      </c>
      <c r="AS207" s="11" t="s">
        <v>755</v>
      </c>
      <c r="AT207" s="11" t="s">
        <v>755</v>
      </c>
      <c r="AU207" s="11" t="s">
        <v>755</v>
      </c>
      <c r="AV207" s="11" t="s">
        <v>755</v>
      </c>
      <c r="AW207" s="11" t="s">
        <v>755</v>
      </c>
      <c r="AX207" s="11" t="s">
        <v>755</v>
      </c>
      <c r="AY207" s="11" t="s">
        <v>755</v>
      </c>
      <c r="AZ207" s="11" t="s">
        <v>755</v>
      </c>
      <c r="BA207" s="11" t="s">
        <v>755</v>
      </c>
      <c r="BB207" s="11" t="s">
        <v>755</v>
      </c>
      <c r="BC207" s="11" t="s">
        <v>755</v>
      </c>
      <c r="BD207" s="11" t="s">
        <v>755</v>
      </c>
      <c r="BE207" s="11" t="s">
        <v>755</v>
      </c>
      <c r="BF207" s="11" t="s">
        <v>755</v>
      </c>
      <c r="BG207" s="11" t="s">
        <v>755</v>
      </c>
      <c r="BH207" s="11" t="s">
        <v>755</v>
      </c>
      <c r="BI207" s="11" t="s">
        <v>755</v>
      </c>
      <c r="BJ207" s="11" t="s">
        <v>755</v>
      </c>
      <c r="BK207" s="11" t="s">
        <v>755</v>
      </c>
      <c r="BL207" s="11" t="s">
        <v>755</v>
      </c>
      <c r="BM207" s="11" t="s">
        <v>755</v>
      </c>
      <c r="BN207" s="11" t="s">
        <v>755</v>
      </c>
      <c r="BO207" s="11" t="s">
        <v>755</v>
      </c>
      <c r="BP207" s="11" t="s">
        <v>755</v>
      </c>
      <c r="BQ207" s="11" t="s">
        <v>755</v>
      </c>
      <c r="BR207" s="11" t="s">
        <v>755</v>
      </c>
      <c r="BS207" s="11" t="s">
        <v>755</v>
      </c>
      <c r="BT207" s="11" t="s">
        <v>755</v>
      </c>
      <c r="BU207" s="11" t="s">
        <v>755</v>
      </c>
      <c r="BV207" s="11" t="s">
        <v>755</v>
      </c>
      <c r="BW207" s="11" t="s">
        <v>755</v>
      </c>
      <c r="BX207" s="11" t="s">
        <v>755</v>
      </c>
      <c r="BY207" s="11" t="s">
        <v>755</v>
      </c>
      <c r="BZ207" s="11" t="s">
        <v>755</v>
      </c>
      <c r="CA207" s="11" t="s">
        <v>755</v>
      </c>
      <c r="CB207" s="11" t="s">
        <v>755</v>
      </c>
      <c r="CC207" s="11" t="s">
        <v>755</v>
      </c>
      <c r="CD207" s="11" t="s">
        <v>755</v>
      </c>
      <c r="CE207" s="11" t="s">
        <v>755</v>
      </c>
      <c r="CF207" s="11" t="s">
        <v>755</v>
      </c>
      <c r="CG207" s="11" t="s">
        <v>755</v>
      </c>
    </row>
    <row r="208" spans="1:85" ht="13.5" customHeight="1" x14ac:dyDescent="0.3">
      <c r="A208" s="62" t="s">
        <v>739</v>
      </c>
      <c r="B208" s="62" t="s">
        <v>740</v>
      </c>
      <c r="C208" s="7" t="s">
        <v>2</v>
      </c>
      <c r="D208" s="7" t="s">
        <v>473</v>
      </c>
      <c r="E208" s="11" t="s">
        <v>755</v>
      </c>
      <c r="F208" s="11" t="s">
        <v>755</v>
      </c>
      <c r="G208" s="11" t="s">
        <v>755</v>
      </c>
      <c r="H208" s="11" t="s">
        <v>755</v>
      </c>
      <c r="I208" s="11" t="s">
        <v>755</v>
      </c>
      <c r="J208" s="11" t="s">
        <v>755</v>
      </c>
      <c r="K208" s="11" t="s">
        <v>755</v>
      </c>
      <c r="L208" s="11" t="s">
        <v>755</v>
      </c>
      <c r="M208" s="11" t="s">
        <v>755</v>
      </c>
      <c r="N208" s="11" t="s">
        <v>755</v>
      </c>
      <c r="O208" s="11" t="s">
        <v>755</v>
      </c>
      <c r="P208" s="11" t="s">
        <v>755</v>
      </c>
      <c r="Q208" s="11" t="s">
        <v>755</v>
      </c>
      <c r="R208" s="11" t="s">
        <v>755</v>
      </c>
      <c r="S208" s="11" t="s">
        <v>755</v>
      </c>
      <c r="T208" s="11" t="s">
        <v>755</v>
      </c>
      <c r="U208" s="11" t="s">
        <v>755</v>
      </c>
      <c r="V208" s="11" t="s">
        <v>755</v>
      </c>
      <c r="W208" s="11" t="s">
        <v>755</v>
      </c>
      <c r="X208" s="11" t="s">
        <v>755</v>
      </c>
      <c r="Y208" s="11" t="s">
        <v>755</v>
      </c>
      <c r="Z208" s="11">
        <v>0.7802028929767969</v>
      </c>
      <c r="AA208" s="11" t="s">
        <v>755</v>
      </c>
      <c r="AB208" s="11" t="s">
        <v>755</v>
      </c>
      <c r="AC208" s="11" t="s">
        <v>755</v>
      </c>
      <c r="AD208" s="11" t="s">
        <v>755</v>
      </c>
      <c r="AE208" s="11" t="s">
        <v>755</v>
      </c>
      <c r="AF208" s="11" t="s">
        <v>755</v>
      </c>
      <c r="AG208" s="11" t="s">
        <v>755</v>
      </c>
      <c r="AH208" s="11" t="s">
        <v>755</v>
      </c>
      <c r="AI208" s="11" t="s">
        <v>755</v>
      </c>
      <c r="AJ208" s="11" t="s">
        <v>755</v>
      </c>
      <c r="AK208" s="11" t="s">
        <v>755</v>
      </c>
      <c r="AL208" s="11" t="s">
        <v>755</v>
      </c>
      <c r="AM208" s="11" t="s">
        <v>755</v>
      </c>
      <c r="AN208" s="11" t="s">
        <v>755</v>
      </c>
      <c r="AO208" s="11" t="s">
        <v>755</v>
      </c>
      <c r="AP208" s="11" t="s">
        <v>755</v>
      </c>
      <c r="AQ208" s="11" t="s">
        <v>755</v>
      </c>
      <c r="AR208" s="11" t="s">
        <v>755</v>
      </c>
      <c r="AS208" s="11" t="s">
        <v>755</v>
      </c>
      <c r="AT208" s="11" t="s">
        <v>755</v>
      </c>
      <c r="AU208" s="11" t="s">
        <v>755</v>
      </c>
      <c r="AV208" s="11" t="s">
        <v>755</v>
      </c>
      <c r="AW208" s="11" t="s">
        <v>755</v>
      </c>
      <c r="AX208" s="11" t="s">
        <v>755</v>
      </c>
      <c r="AY208" s="11" t="s">
        <v>755</v>
      </c>
      <c r="AZ208" s="11" t="s">
        <v>755</v>
      </c>
      <c r="BA208" s="11" t="s">
        <v>755</v>
      </c>
      <c r="BB208" s="11" t="s">
        <v>755</v>
      </c>
      <c r="BC208" s="11" t="s">
        <v>755</v>
      </c>
      <c r="BD208" s="11" t="s">
        <v>755</v>
      </c>
      <c r="BE208" s="11" t="s">
        <v>755</v>
      </c>
      <c r="BF208" s="11" t="s">
        <v>755</v>
      </c>
      <c r="BG208" s="11" t="s">
        <v>755</v>
      </c>
      <c r="BH208" s="11" t="s">
        <v>755</v>
      </c>
      <c r="BI208" s="11" t="s">
        <v>755</v>
      </c>
      <c r="BJ208" s="11" t="s">
        <v>755</v>
      </c>
      <c r="BK208" s="11" t="s">
        <v>755</v>
      </c>
      <c r="BL208" s="11" t="s">
        <v>755</v>
      </c>
      <c r="BM208" s="11" t="s">
        <v>755</v>
      </c>
      <c r="BN208" s="11" t="s">
        <v>755</v>
      </c>
      <c r="BO208" s="11" t="s">
        <v>755</v>
      </c>
      <c r="BP208" s="11" t="s">
        <v>755</v>
      </c>
      <c r="BQ208" s="11" t="s">
        <v>755</v>
      </c>
      <c r="BR208" s="11" t="s">
        <v>755</v>
      </c>
      <c r="BS208" s="11" t="s">
        <v>755</v>
      </c>
      <c r="BT208" s="11" t="s">
        <v>755</v>
      </c>
      <c r="BU208" s="11" t="s">
        <v>755</v>
      </c>
      <c r="BV208" s="11" t="s">
        <v>755</v>
      </c>
      <c r="BW208" s="11" t="s">
        <v>755</v>
      </c>
      <c r="BX208" s="11" t="s">
        <v>755</v>
      </c>
      <c r="BY208" s="11" t="s">
        <v>755</v>
      </c>
      <c r="BZ208" s="11" t="s">
        <v>755</v>
      </c>
      <c r="CA208" s="11" t="s">
        <v>755</v>
      </c>
      <c r="CB208" s="11" t="s">
        <v>755</v>
      </c>
      <c r="CC208" s="11">
        <v>0.27768961739790027</v>
      </c>
      <c r="CD208" s="11" t="s">
        <v>755</v>
      </c>
      <c r="CE208" s="11" t="s">
        <v>755</v>
      </c>
      <c r="CF208" s="11" t="s">
        <v>755</v>
      </c>
      <c r="CG208" s="11" t="s">
        <v>755</v>
      </c>
    </row>
    <row r="209" spans="1:85" ht="13.5" customHeight="1" x14ac:dyDescent="0.3">
      <c r="A209" s="62" t="s">
        <v>739</v>
      </c>
      <c r="B209" s="62" t="s">
        <v>740</v>
      </c>
      <c r="C209" s="7" t="s">
        <v>2</v>
      </c>
      <c r="D209" s="7" t="s">
        <v>475</v>
      </c>
      <c r="E209" s="11" t="s">
        <v>755</v>
      </c>
      <c r="F209" s="11" t="s">
        <v>755</v>
      </c>
      <c r="G209" s="11" t="s">
        <v>755</v>
      </c>
      <c r="H209" s="11" t="s">
        <v>755</v>
      </c>
      <c r="I209" s="11" t="s">
        <v>755</v>
      </c>
      <c r="J209" s="11" t="s">
        <v>755</v>
      </c>
      <c r="K209" s="11" t="s">
        <v>755</v>
      </c>
      <c r="L209" s="11" t="s">
        <v>755</v>
      </c>
      <c r="M209" s="11" t="s">
        <v>755</v>
      </c>
      <c r="N209" s="11" t="s">
        <v>755</v>
      </c>
      <c r="O209" s="11" t="s">
        <v>755</v>
      </c>
      <c r="P209" s="11" t="s">
        <v>755</v>
      </c>
      <c r="Q209" s="11" t="s">
        <v>755</v>
      </c>
      <c r="R209" s="11" t="s">
        <v>755</v>
      </c>
      <c r="S209" s="11" t="s">
        <v>755</v>
      </c>
      <c r="T209" s="11" t="s">
        <v>755</v>
      </c>
      <c r="U209" s="11" t="s">
        <v>755</v>
      </c>
      <c r="V209" s="11" t="s">
        <v>755</v>
      </c>
      <c r="W209" s="11" t="s">
        <v>755</v>
      </c>
      <c r="X209" s="11" t="s">
        <v>755</v>
      </c>
      <c r="Y209" s="11" t="s">
        <v>755</v>
      </c>
      <c r="Z209" s="11" t="s">
        <v>755</v>
      </c>
      <c r="AA209" s="11" t="s">
        <v>755</v>
      </c>
      <c r="AB209" s="11" t="s">
        <v>755</v>
      </c>
      <c r="AC209" s="11" t="s">
        <v>755</v>
      </c>
      <c r="AD209" s="11" t="s">
        <v>755</v>
      </c>
      <c r="AE209" s="11">
        <v>1.157840447943765E-2</v>
      </c>
      <c r="AF209" s="11" t="s">
        <v>755</v>
      </c>
      <c r="AG209" s="11" t="s">
        <v>755</v>
      </c>
      <c r="AH209" s="11" t="s">
        <v>755</v>
      </c>
      <c r="AI209" s="11" t="s">
        <v>755</v>
      </c>
      <c r="AJ209" s="11" t="s">
        <v>755</v>
      </c>
      <c r="AK209" s="11" t="s">
        <v>755</v>
      </c>
      <c r="AL209" s="11" t="s">
        <v>755</v>
      </c>
      <c r="AM209" s="11" t="s">
        <v>755</v>
      </c>
      <c r="AN209" s="11" t="s">
        <v>755</v>
      </c>
      <c r="AO209" s="11" t="s">
        <v>755</v>
      </c>
      <c r="AP209" s="11" t="s">
        <v>755</v>
      </c>
      <c r="AQ209" s="11" t="s">
        <v>755</v>
      </c>
      <c r="AR209" s="11" t="s">
        <v>755</v>
      </c>
      <c r="AS209" s="11" t="s">
        <v>755</v>
      </c>
      <c r="AT209" s="11" t="s">
        <v>755</v>
      </c>
      <c r="AU209" s="11" t="s">
        <v>755</v>
      </c>
      <c r="AV209" s="11" t="s">
        <v>755</v>
      </c>
      <c r="AW209" s="11" t="s">
        <v>755</v>
      </c>
      <c r="AX209" s="11" t="s">
        <v>755</v>
      </c>
      <c r="AY209" s="11" t="s">
        <v>755</v>
      </c>
      <c r="AZ209" s="11" t="s">
        <v>755</v>
      </c>
      <c r="BA209" s="11" t="s">
        <v>755</v>
      </c>
      <c r="BB209" s="11" t="s">
        <v>755</v>
      </c>
      <c r="BC209" s="11" t="s">
        <v>755</v>
      </c>
      <c r="BD209" s="11" t="s">
        <v>755</v>
      </c>
      <c r="BE209" s="11" t="s">
        <v>755</v>
      </c>
      <c r="BF209" s="11" t="s">
        <v>755</v>
      </c>
      <c r="BG209" s="11" t="s">
        <v>755</v>
      </c>
      <c r="BH209" s="11" t="s">
        <v>755</v>
      </c>
      <c r="BI209" s="11" t="s">
        <v>755</v>
      </c>
      <c r="BJ209" s="11" t="s">
        <v>755</v>
      </c>
      <c r="BK209" s="11">
        <v>62.348094718354425</v>
      </c>
      <c r="BL209" s="11" t="s">
        <v>755</v>
      </c>
      <c r="BM209" s="11" t="s">
        <v>755</v>
      </c>
      <c r="BN209" s="11" t="s">
        <v>755</v>
      </c>
      <c r="BO209" s="11" t="s">
        <v>755</v>
      </c>
      <c r="BP209" s="11" t="s">
        <v>755</v>
      </c>
      <c r="BQ209" s="11" t="s">
        <v>755</v>
      </c>
      <c r="BR209" s="11" t="s">
        <v>755</v>
      </c>
      <c r="BS209" s="11" t="s">
        <v>755</v>
      </c>
      <c r="BT209" s="11" t="s">
        <v>755</v>
      </c>
      <c r="BU209" s="11" t="s">
        <v>755</v>
      </c>
      <c r="BV209" s="11" t="s">
        <v>755</v>
      </c>
      <c r="BW209" s="11" t="s">
        <v>755</v>
      </c>
      <c r="BX209" s="11" t="s">
        <v>755</v>
      </c>
      <c r="BY209" s="11" t="s">
        <v>755</v>
      </c>
      <c r="BZ209" s="11" t="s">
        <v>755</v>
      </c>
      <c r="CA209" s="11" t="s">
        <v>755</v>
      </c>
      <c r="CB209" s="11" t="s">
        <v>755</v>
      </c>
      <c r="CC209" s="11" t="s">
        <v>755</v>
      </c>
      <c r="CD209" s="11" t="s">
        <v>755</v>
      </c>
      <c r="CE209" s="11">
        <v>4.1714794894956757</v>
      </c>
      <c r="CF209" s="11" t="s">
        <v>755</v>
      </c>
      <c r="CG209" s="11" t="s">
        <v>755</v>
      </c>
    </row>
    <row r="210" spans="1:85" ht="13.5" customHeight="1" x14ac:dyDescent="0.3">
      <c r="A210" s="62" t="s">
        <v>739</v>
      </c>
      <c r="B210" s="62" t="s">
        <v>740</v>
      </c>
      <c r="C210" s="7" t="s">
        <v>2</v>
      </c>
      <c r="D210" s="7" t="s">
        <v>477</v>
      </c>
      <c r="E210" s="11" t="s">
        <v>755</v>
      </c>
      <c r="F210" s="11">
        <v>7.6027260609129836E-3</v>
      </c>
      <c r="G210" s="11" t="s">
        <v>755</v>
      </c>
      <c r="H210" s="11" t="s">
        <v>755</v>
      </c>
      <c r="I210" s="11" t="s">
        <v>755</v>
      </c>
      <c r="J210" s="11" t="s">
        <v>755</v>
      </c>
      <c r="K210" s="11">
        <v>31.966710025154629</v>
      </c>
      <c r="L210" s="11" t="s">
        <v>755</v>
      </c>
      <c r="M210" s="11" t="s">
        <v>755</v>
      </c>
      <c r="N210" s="11" t="s">
        <v>755</v>
      </c>
      <c r="O210" s="11" t="s">
        <v>755</v>
      </c>
      <c r="P210" s="11">
        <v>4.1769356501681001</v>
      </c>
      <c r="Q210" s="11" t="s">
        <v>755</v>
      </c>
      <c r="R210" s="11" t="s">
        <v>755</v>
      </c>
      <c r="S210" s="11" t="s">
        <v>755</v>
      </c>
      <c r="T210" s="11" t="s">
        <v>755</v>
      </c>
      <c r="U210" s="11" t="s">
        <v>755</v>
      </c>
      <c r="V210" s="11" t="s">
        <v>755</v>
      </c>
      <c r="W210" s="11" t="s">
        <v>755</v>
      </c>
      <c r="X210" s="11" t="s">
        <v>755</v>
      </c>
      <c r="Y210" s="11" t="s">
        <v>755</v>
      </c>
      <c r="Z210" s="11" t="s">
        <v>755</v>
      </c>
      <c r="AA210" s="11" t="s">
        <v>755</v>
      </c>
      <c r="AB210" s="11" t="s">
        <v>755</v>
      </c>
      <c r="AC210" s="11" t="s">
        <v>755</v>
      </c>
      <c r="AD210" s="11" t="s">
        <v>755</v>
      </c>
      <c r="AE210" s="11" t="s">
        <v>755</v>
      </c>
      <c r="AF210" s="11" t="s">
        <v>755</v>
      </c>
      <c r="AG210" s="11" t="s">
        <v>755</v>
      </c>
      <c r="AH210" s="11" t="s">
        <v>755</v>
      </c>
      <c r="AI210" s="11" t="s">
        <v>755</v>
      </c>
      <c r="AJ210" s="11" t="s">
        <v>755</v>
      </c>
      <c r="AK210" s="11" t="s">
        <v>755</v>
      </c>
      <c r="AL210" s="11" t="s">
        <v>755</v>
      </c>
      <c r="AM210" s="11" t="s">
        <v>755</v>
      </c>
      <c r="AN210" s="11" t="s">
        <v>755</v>
      </c>
      <c r="AO210" s="11">
        <v>411.56864708031634</v>
      </c>
      <c r="AP210" s="11" t="s">
        <v>755</v>
      </c>
      <c r="AQ210" s="11" t="s">
        <v>755</v>
      </c>
      <c r="AR210" s="11" t="s">
        <v>755</v>
      </c>
      <c r="AS210" s="11" t="s">
        <v>755</v>
      </c>
      <c r="AT210" s="11" t="s">
        <v>755</v>
      </c>
      <c r="AU210" s="11" t="s">
        <v>755</v>
      </c>
      <c r="AV210" s="11" t="s">
        <v>755</v>
      </c>
      <c r="AW210" s="11" t="s">
        <v>755</v>
      </c>
      <c r="AX210" s="11" t="s">
        <v>755</v>
      </c>
      <c r="AY210" s="11" t="s">
        <v>755</v>
      </c>
      <c r="AZ210" s="11" t="s">
        <v>755</v>
      </c>
      <c r="BA210" s="11" t="s">
        <v>755</v>
      </c>
      <c r="BB210" s="11" t="s">
        <v>755</v>
      </c>
      <c r="BC210" s="11" t="s">
        <v>755</v>
      </c>
      <c r="BD210" s="11" t="s">
        <v>755</v>
      </c>
      <c r="BE210" s="11" t="s">
        <v>755</v>
      </c>
      <c r="BF210" s="11">
        <v>9.817900676788878E-2</v>
      </c>
      <c r="BG210" s="11" t="s">
        <v>755</v>
      </c>
      <c r="BH210" s="11" t="s">
        <v>755</v>
      </c>
      <c r="BI210" s="11">
        <v>43.893498065892125</v>
      </c>
      <c r="BJ210" s="11" t="s">
        <v>755</v>
      </c>
      <c r="BK210" s="11" t="s">
        <v>755</v>
      </c>
      <c r="BL210" s="11" t="s">
        <v>755</v>
      </c>
      <c r="BM210" s="11" t="s">
        <v>755</v>
      </c>
      <c r="BN210" s="11" t="s">
        <v>755</v>
      </c>
      <c r="BO210" s="11" t="s">
        <v>755</v>
      </c>
      <c r="BP210" s="11" t="s">
        <v>755</v>
      </c>
      <c r="BQ210" s="11" t="s">
        <v>755</v>
      </c>
      <c r="BR210" s="11" t="s">
        <v>755</v>
      </c>
      <c r="BS210" s="11" t="s">
        <v>755</v>
      </c>
      <c r="BT210" s="11" t="s">
        <v>755</v>
      </c>
      <c r="BU210" s="11" t="s">
        <v>755</v>
      </c>
      <c r="BV210" s="11" t="s">
        <v>755</v>
      </c>
      <c r="BW210" s="11" t="s">
        <v>755</v>
      </c>
      <c r="BX210" s="11" t="s">
        <v>755</v>
      </c>
      <c r="BY210" s="11" t="s">
        <v>755</v>
      </c>
      <c r="BZ210" s="11" t="s">
        <v>755</v>
      </c>
      <c r="CA210" s="11" t="s">
        <v>755</v>
      </c>
      <c r="CB210" s="11" t="s">
        <v>755</v>
      </c>
      <c r="CC210" s="11" t="s">
        <v>755</v>
      </c>
      <c r="CD210" s="11" t="s">
        <v>755</v>
      </c>
      <c r="CE210" s="11" t="s">
        <v>755</v>
      </c>
      <c r="CF210" s="11" t="s">
        <v>755</v>
      </c>
      <c r="CG210" s="11" t="s">
        <v>755</v>
      </c>
    </row>
    <row r="211" spans="1:85" ht="13.5" customHeight="1" x14ac:dyDescent="0.3">
      <c r="A211" s="62" t="s">
        <v>739</v>
      </c>
      <c r="B211" s="62" t="s">
        <v>740</v>
      </c>
      <c r="C211" s="7" t="s">
        <v>2</v>
      </c>
      <c r="D211" s="7" t="s">
        <v>479</v>
      </c>
      <c r="E211" s="11" t="s">
        <v>755</v>
      </c>
      <c r="F211" s="11" t="s">
        <v>755</v>
      </c>
      <c r="G211" s="11" t="s">
        <v>755</v>
      </c>
      <c r="H211" s="11" t="s">
        <v>755</v>
      </c>
      <c r="I211" s="11" t="s">
        <v>755</v>
      </c>
      <c r="J211" s="11" t="s">
        <v>755</v>
      </c>
      <c r="K211" s="11" t="s">
        <v>755</v>
      </c>
      <c r="L211" s="11" t="s">
        <v>755</v>
      </c>
      <c r="M211" s="11" t="s">
        <v>755</v>
      </c>
      <c r="N211" s="11" t="s">
        <v>755</v>
      </c>
      <c r="O211" s="11" t="s">
        <v>755</v>
      </c>
      <c r="P211" s="11" t="s">
        <v>755</v>
      </c>
      <c r="Q211" s="11" t="s">
        <v>755</v>
      </c>
      <c r="R211" s="11" t="s">
        <v>755</v>
      </c>
      <c r="S211" s="11" t="s">
        <v>755</v>
      </c>
      <c r="T211" s="11" t="s">
        <v>755</v>
      </c>
      <c r="U211" s="11" t="s">
        <v>755</v>
      </c>
      <c r="V211" s="11" t="s">
        <v>755</v>
      </c>
      <c r="W211" s="11" t="s">
        <v>755</v>
      </c>
      <c r="X211" s="11" t="s">
        <v>755</v>
      </c>
      <c r="Y211" s="11" t="s">
        <v>755</v>
      </c>
      <c r="Z211" s="11" t="s">
        <v>755</v>
      </c>
      <c r="AA211" s="11" t="s">
        <v>755</v>
      </c>
      <c r="AB211" s="11" t="s">
        <v>755</v>
      </c>
      <c r="AC211" s="11" t="s">
        <v>755</v>
      </c>
      <c r="AD211" s="11" t="s">
        <v>755</v>
      </c>
      <c r="AE211" s="11" t="s">
        <v>755</v>
      </c>
      <c r="AF211" s="11" t="s">
        <v>755</v>
      </c>
      <c r="AG211" s="11" t="s">
        <v>755</v>
      </c>
      <c r="AH211" s="11" t="s">
        <v>755</v>
      </c>
      <c r="AI211" s="11" t="s">
        <v>755</v>
      </c>
      <c r="AJ211" s="11" t="s">
        <v>755</v>
      </c>
      <c r="AK211" s="11" t="s">
        <v>755</v>
      </c>
      <c r="AL211" s="11" t="s">
        <v>755</v>
      </c>
      <c r="AM211" s="11" t="s">
        <v>755</v>
      </c>
      <c r="AN211" s="11" t="s">
        <v>755</v>
      </c>
      <c r="AO211" s="11" t="s">
        <v>755</v>
      </c>
      <c r="AP211" s="11" t="s">
        <v>755</v>
      </c>
      <c r="AQ211" s="11" t="s">
        <v>755</v>
      </c>
      <c r="AR211" s="11" t="s">
        <v>755</v>
      </c>
      <c r="AS211" s="11" t="s">
        <v>755</v>
      </c>
      <c r="AT211" s="11" t="s">
        <v>755</v>
      </c>
      <c r="AU211" s="11" t="s">
        <v>755</v>
      </c>
      <c r="AV211" s="11" t="s">
        <v>755</v>
      </c>
      <c r="AW211" s="11" t="s">
        <v>755</v>
      </c>
      <c r="AX211" s="11" t="s">
        <v>755</v>
      </c>
      <c r="AY211" s="11" t="s">
        <v>755</v>
      </c>
      <c r="AZ211" s="11" t="s">
        <v>755</v>
      </c>
      <c r="BA211" s="11" t="s">
        <v>755</v>
      </c>
      <c r="BB211" s="11" t="s">
        <v>755</v>
      </c>
      <c r="BC211" s="11" t="s">
        <v>755</v>
      </c>
      <c r="BD211" s="11" t="s">
        <v>755</v>
      </c>
      <c r="BE211" s="11" t="s">
        <v>755</v>
      </c>
      <c r="BF211" s="11" t="s">
        <v>755</v>
      </c>
      <c r="BG211" s="11" t="s">
        <v>755</v>
      </c>
      <c r="BH211" s="11" t="s">
        <v>755</v>
      </c>
      <c r="BI211" s="11" t="s">
        <v>755</v>
      </c>
      <c r="BJ211" s="11" t="s">
        <v>755</v>
      </c>
      <c r="BK211" s="11" t="s">
        <v>755</v>
      </c>
      <c r="BL211" s="11" t="s">
        <v>755</v>
      </c>
      <c r="BM211" s="11" t="s">
        <v>755</v>
      </c>
      <c r="BN211" s="11" t="s">
        <v>755</v>
      </c>
      <c r="BO211" s="11" t="s">
        <v>755</v>
      </c>
      <c r="BP211" s="11" t="s">
        <v>755</v>
      </c>
      <c r="BQ211" s="11" t="s">
        <v>755</v>
      </c>
      <c r="BR211" s="11" t="s">
        <v>755</v>
      </c>
      <c r="BS211" s="11" t="s">
        <v>755</v>
      </c>
      <c r="BT211" s="11" t="s">
        <v>755</v>
      </c>
      <c r="BU211" s="11" t="s">
        <v>755</v>
      </c>
      <c r="BV211" s="11" t="s">
        <v>755</v>
      </c>
      <c r="BW211" s="11" t="s">
        <v>755</v>
      </c>
      <c r="BX211" s="11" t="s">
        <v>755</v>
      </c>
      <c r="BY211" s="11" t="s">
        <v>755</v>
      </c>
      <c r="BZ211" s="11" t="s">
        <v>755</v>
      </c>
      <c r="CA211" s="11" t="s">
        <v>755</v>
      </c>
      <c r="CB211" s="11" t="s">
        <v>755</v>
      </c>
      <c r="CC211" s="11" t="s">
        <v>755</v>
      </c>
      <c r="CD211" s="11" t="s">
        <v>755</v>
      </c>
      <c r="CE211" s="11" t="s">
        <v>755</v>
      </c>
      <c r="CF211" s="11" t="s">
        <v>755</v>
      </c>
      <c r="CG211" s="11" t="s">
        <v>755</v>
      </c>
    </row>
    <row r="212" spans="1:85" ht="13.5" customHeight="1" x14ac:dyDescent="0.3">
      <c r="A212" s="62" t="s">
        <v>739</v>
      </c>
      <c r="B212" s="62" t="s">
        <v>740</v>
      </c>
      <c r="C212" s="7" t="s">
        <v>2</v>
      </c>
      <c r="D212" s="7" t="s">
        <v>481</v>
      </c>
      <c r="E212" s="11" t="s">
        <v>755</v>
      </c>
      <c r="F212" s="11" t="s">
        <v>755</v>
      </c>
      <c r="G212" s="11">
        <v>9.4558945441918021E-2</v>
      </c>
      <c r="H212" s="11" t="s">
        <v>755</v>
      </c>
      <c r="I212" s="11" t="s">
        <v>755</v>
      </c>
      <c r="J212" s="11">
        <v>2.9748945119764811</v>
      </c>
      <c r="K212" s="11">
        <v>22.685895525370466</v>
      </c>
      <c r="L212" s="11" t="s">
        <v>755</v>
      </c>
      <c r="M212" s="11" t="s">
        <v>755</v>
      </c>
      <c r="N212" s="11" t="s">
        <v>755</v>
      </c>
      <c r="O212" s="11" t="s">
        <v>755</v>
      </c>
      <c r="P212" s="11" t="s">
        <v>755</v>
      </c>
      <c r="Q212" s="11" t="s">
        <v>755</v>
      </c>
      <c r="R212" s="11" t="s">
        <v>755</v>
      </c>
      <c r="S212" s="11" t="s">
        <v>755</v>
      </c>
      <c r="T212" s="11" t="s">
        <v>755</v>
      </c>
      <c r="U212" s="11" t="s">
        <v>755</v>
      </c>
      <c r="V212" s="11" t="s">
        <v>755</v>
      </c>
      <c r="W212" s="11" t="s">
        <v>755</v>
      </c>
      <c r="X212" s="11" t="s">
        <v>755</v>
      </c>
      <c r="Y212" s="11" t="s">
        <v>755</v>
      </c>
      <c r="Z212" s="11" t="s">
        <v>755</v>
      </c>
      <c r="AA212" s="11" t="s">
        <v>755</v>
      </c>
      <c r="AB212" s="11" t="s">
        <v>755</v>
      </c>
      <c r="AC212" s="11" t="s">
        <v>755</v>
      </c>
      <c r="AD212" s="11" t="s">
        <v>755</v>
      </c>
      <c r="AE212" s="11" t="s">
        <v>755</v>
      </c>
      <c r="AF212" s="11">
        <v>9.5237209859633557E-4</v>
      </c>
      <c r="AG212" s="11" t="s">
        <v>755</v>
      </c>
      <c r="AH212" s="11">
        <v>4.6885216437405281E-3</v>
      </c>
      <c r="AI212" s="11" t="s">
        <v>755</v>
      </c>
      <c r="AJ212" s="11" t="s">
        <v>755</v>
      </c>
      <c r="AK212" s="11" t="s">
        <v>755</v>
      </c>
      <c r="AL212" s="11" t="s">
        <v>755</v>
      </c>
      <c r="AM212" s="11" t="s">
        <v>755</v>
      </c>
      <c r="AN212" s="11" t="s">
        <v>755</v>
      </c>
      <c r="AO212" s="11">
        <v>433.66873513703922</v>
      </c>
      <c r="AP212" s="11">
        <v>132.76113640408275</v>
      </c>
      <c r="AQ212" s="11" t="s">
        <v>755</v>
      </c>
      <c r="AR212" s="11" t="s">
        <v>755</v>
      </c>
      <c r="AS212" s="11" t="s">
        <v>755</v>
      </c>
      <c r="AT212" s="11">
        <v>29.905147889833859</v>
      </c>
      <c r="AU212" s="11" t="s">
        <v>755</v>
      </c>
      <c r="AV212" s="11">
        <v>35.114553544955868</v>
      </c>
      <c r="AW212" s="11" t="s">
        <v>755</v>
      </c>
      <c r="AX212" s="11">
        <v>0.20681744093101873</v>
      </c>
      <c r="AY212" s="11">
        <v>40.65593478954829</v>
      </c>
      <c r="AZ212" s="11" t="s">
        <v>755</v>
      </c>
      <c r="BA212" s="11" t="s">
        <v>755</v>
      </c>
      <c r="BB212" s="11" t="s">
        <v>755</v>
      </c>
      <c r="BC212" s="11">
        <v>27.245109435550933</v>
      </c>
      <c r="BD212" s="11">
        <v>72.387269670363921</v>
      </c>
      <c r="BE212" s="11" t="s">
        <v>755</v>
      </c>
      <c r="BF212" s="11" t="s">
        <v>755</v>
      </c>
      <c r="BG212" s="11" t="s">
        <v>755</v>
      </c>
      <c r="BH212" s="11">
        <v>28.546173019355724</v>
      </c>
      <c r="BI212" s="11">
        <v>44.783403454747877</v>
      </c>
      <c r="BJ212" s="11" t="s">
        <v>755</v>
      </c>
      <c r="BK212" s="11" t="s">
        <v>755</v>
      </c>
      <c r="BL212" s="11" t="s">
        <v>755</v>
      </c>
      <c r="BM212" s="11" t="s">
        <v>755</v>
      </c>
      <c r="BN212" s="11" t="s">
        <v>755</v>
      </c>
      <c r="BO212" s="11" t="s">
        <v>755</v>
      </c>
      <c r="BP212" s="11" t="s">
        <v>755</v>
      </c>
      <c r="BQ212" s="11" t="s">
        <v>755</v>
      </c>
      <c r="BR212" s="11" t="s">
        <v>755</v>
      </c>
      <c r="BS212" s="11" t="s">
        <v>755</v>
      </c>
      <c r="BT212" s="11" t="s">
        <v>755</v>
      </c>
      <c r="BU212" s="11" t="s">
        <v>755</v>
      </c>
      <c r="BV212" s="11" t="s">
        <v>755</v>
      </c>
      <c r="BW212" s="11" t="s">
        <v>755</v>
      </c>
      <c r="BX212" s="11">
        <v>1.941561565698131E-2</v>
      </c>
      <c r="BY212" s="11">
        <v>4.6885216437405281E-3</v>
      </c>
      <c r="BZ212" s="11" t="s">
        <v>755</v>
      </c>
      <c r="CA212" s="11" t="s">
        <v>755</v>
      </c>
      <c r="CB212" s="11" t="s">
        <v>755</v>
      </c>
      <c r="CC212" s="11" t="s">
        <v>755</v>
      </c>
      <c r="CD212" s="11" t="s">
        <v>755</v>
      </c>
      <c r="CE212" s="11" t="s">
        <v>755</v>
      </c>
      <c r="CF212" s="11" t="s">
        <v>755</v>
      </c>
      <c r="CG212" s="11" t="s">
        <v>755</v>
      </c>
    </row>
    <row r="213" spans="1:85" ht="13.5" customHeight="1" x14ac:dyDescent="0.3">
      <c r="A213" s="62" t="s">
        <v>739</v>
      </c>
      <c r="B213" s="62" t="s">
        <v>740</v>
      </c>
      <c r="C213" s="7" t="s">
        <v>2</v>
      </c>
      <c r="D213" s="7" t="s">
        <v>483</v>
      </c>
      <c r="E213" s="11" t="s">
        <v>755</v>
      </c>
      <c r="F213" s="11" t="s">
        <v>755</v>
      </c>
      <c r="G213" s="11" t="s">
        <v>755</v>
      </c>
      <c r="H213" s="11">
        <v>1.2252033449669825E-2</v>
      </c>
      <c r="I213" s="11" t="s">
        <v>755</v>
      </c>
      <c r="J213" s="11" t="s">
        <v>755</v>
      </c>
      <c r="K213" s="11" t="s">
        <v>755</v>
      </c>
      <c r="L213" s="11" t="s">
        <v>755</v>
      </c>
      <c r="M213" s="11" t="s">
        <v>755</v>
      </c>
      <c r="N213" s="11" t="s">
        <v>755</v>
      </c>
      <c r="O213" s="11" t="s">
        <v>755</v>
      </c>
      <c r="P213" s="11" t="s">
        <v>755</v>
      </c>
      <c r="Q213" s="11" t="s">
        <v>755</v>
      </c>
      <c r="R213" s="11" t="s">
        <v>755</v>
      </c>
      <c r="S213" s="11" t="s">
        <v>755</v>
      </c>
      <c r="T213" s="11" t="s">
        <v>755</v>
      </c>
      <c r="U213" s="11" t="s">
        <v>755</v>
      </c>
      <c r="V213" s="11" t="s">
        <v>755</v>
      </c>
      <c r="W213" s="11" t="s">
        <v>755</v>
      </c>
      <c r="X213" s="11" t="s">
        <v>755</v>
      </c>
      <c r="Y213" s="11" t="s">
        <v>755</v>
      </c>
      <c r="Z213" s="11" t="s">
        <v>755</v>
      </c>
      <c r="AA213" s="11" t="s">
        <v>755</v>
      </c>
      <c r="AB213" s="11" t="s">
        <v>755</v>
      </c>
      <c r="AC213" s="11">
        <v>1.6056448887753375E-2</v>
      </c>
      <c r="AD213" s="11" t="s">
        <v>755</v>
      </c>
      <c r="AE213" s="11" t="s">
        <v>755</v>
      </c>
      <c r="AF213" s="11" t="s">
        <v>755</v>
      </c>
      <c r="AG213" s="11" t="s">
        <v>755</v>
      </c>
      <c r="AH213" s="11" t="s">
        <v>755</v>
      </c>
      <c r="AI213" s="11" t="s">
        <v>755</v>
      </c>
      <c r="AJ213" s="11" t="s">
        <v>755</v>
      </c>
      <c r="AK213" s="11" t="s">
        <v>755</v>
      </c>
      <c r="AL213" s="11" t="s">
        <v>755</v>
      </c>
      <c r="AM213" s="11" t="s">
        <v>755</v>
      </c>
      <c r="AN213" s="11" t="s">
        <v>755</v>
      </c>
      <c r="AO213" s="11" t="s">
        <v>755</v>
      </c>
      <c r="AP213" s="11" t="s">
        <v>755</v>
      </c>
      <c r="AQ213" s="11" t="s">
        <v>755</v>
      </c>
      <c r="AR213" s="11" t="s">
        <v>755</v>
      </c>
      <c r="AS213" s="11" t="s">
        <v>755</v>
      </c>
      <c r="AT213" s="11" t="s">
        <v>755</v>
      </c>
      <c r="AU213" s="11" t="s">
        <v>755</v>
      </c>
      <c r="AV213" s="11" t="s">
        <v>755</v>
      </c>
      <c r="AW213" s="11" t="s">
        <v>755</v>
      </c>
      <c r="AX213" s="11" t="s">
        <v>755</v>
      </c>
      <c r="AY213" s="11" t="s">
        <v>755</v>
      </c>
      <c r="AZ213" s="11" t="s">
        <v>755</v>
      </c>
      <c r="BA213" s="11" t="s">
        <v>755</v>
      </c>
      <c r="BB213" s="11" t="s">
        <v>755</v>
      </c>
      <c r="BC213" s="11">
        <v>21.660080770721223</v>
      </c>
      <c r="BD213" s="11">
        <v>78.253238134627466</v>
      </c>
      <c r="BE213" s="11" t="s">
        <v>755</v>
      </c>
      <c r="BF213" s="11">
        <v>8.1376438350487343E-2</v>
      </c>
      <c r="BG213" s="11" t="s">
        <v>755</v>
      </c>
      <c r="BH213" s="11" t="s">
        <v>755</v>
      </c>
      <c r="BI213" s="11" t="s">
        <v>755</v>
      </c>
      <c r="BJ213" s="11">
        <v>4.1146003278631866E-3</v>
      </c>
      <c r="BK213" s="11" t="s">
        <v>755</v>
      </c>
      <c r="BL213" s="11">
        <v>68.128379829024809</v>
      </c>
      <c r="BM213" s="11">
        <v>14.047725883637177</v>
      </c>
      <c r="BN213" s="11" t="s">
        <v>755</v>
      </c>
      <c r="BO213" s="11" t="s">
        <v>755</v>
      </c>
      <c r="BP213" s="11" t="s">
        <v>755</v>
      </c>
      <c r="BQ213" s="11" t="s">
        <v>755</v>
      </c>
      <c r="BR213" s="11" t="s">
        <v>755</v>
      </c>
      <c r="BS213" s="11" t="s">
        <v>755</v>
      </c>
      <c r="BT213" s="11" t="s">
        <v>755</v>
      </c>
      <c r="BU213" s="11" t="s">
        <v>755</v>
      </c>
      <c r="BV213" s="11" t="s">
        <v>755</v>
      </c>
      <c r="BW213" s="11" t="s">
        <v>755</v>
      </c>
      <c r="BX213" s="11" t="s">
        <v>755</v>
      </c>
      <c r="BY213" s="11" t="s">
        <v>755</v>
      </c>
      <c r="BZ213" s="11" t="s">
        <v>755</v>
      </c>
      <c r="CA213" s="11" t="s">
        <v>755</v>
      </c>
      <c r="CB213" s="11" t="s">
        <v>755</v>
      </c>
      <c r="CC213" s="11" t="s">
        <v>755</v>
      </c>
      <c r="CD213" s="11" t="s">
        <v>755</v>
      </c>
      <c r="CE213" s="11" t="s">
        <v>755</v>
      </c>
      <c r="CF213" s="11" t="s">
        <v>755</v>
      </c>
      <c r="CG213" s="11" t="s">
        <v>755</v>
      </c>
    </row>
    <row r="214" spans="1:85" ht="13.5" customHeight="1" x14ac:dyDescent="0.3">
      <c r="A214" s="62" t="s">
        <v>739</v>
      </c>
      <c r="B214" s="62" t="s">
        <v>740</v>
      </c>
      <c r="C214" s="7" t="s">
        <v>2</v>
      </c>
      <c r="D214" s="7" t="s">
        <v>485</v>
      </c>
      <c r="E214" s="11" t="s">
        <v>755</v>
      </c>
      <c r="F214" s="11" t="s">
        <v>755</v>
      </c>
      <c r="G214" s="11" t="s">
        <v>755</v>
      </c>
      <c r="H214" s="11" t="s">
        <v>755</v>
      </c>
      <c r="I214" s="11" t="s">
        <v>755</v>
      </c>
      <c r="J214" s="11" t="s">
        <v>755</v>
      </c>
      <c r="K214" s="11" t="s">
        <v>755</v>
      </c>
      <c r="L214" s="11" t="s">
        <v>755</v>
      </c>
      <c r="M214" s="11" t="s">
        <v>755</v>
      </c>
      <c r="N214" s="11" t="s">
        <v>755</v>
      </c>
      <c r="O214" s="11" t="s">
        <v>755</v>
      </c>
      <c r="P214" s="11" t="s">
        <v>755</v>
      </c>
      <c r="Q214" s="11" t="s">
        <v>755</v>
      </c>
      <c r="R214" s="11" t="s">
        <v>755</v>
      </c>
      <c r="S214" s="11" t="s">
        <v>755</v>
      </c>
      <c r="T214" s="11" t="s">
        <v>755</v>
      </c>
      <c r="U214" s="11" t="s">
        <v>755</v>
      </c>
      <c r="V214" s="11" t="s">
        <v>755</v>
      </c>
      <c r="W214" s="11" t="s">
        <v>755</v>
      </c>
      <c r="X214" s="11" t="s">
        <v>755</v>
      </c>
      <c r="Y214" s="11" t="s">
        <v>755</v>
      </c>
      <c r="Z214" s="11" t="s">
        <v>755</v>
      </c>
      <c r="AA214" s="11" t="s">
        <v>755</v>
      </c>
      <c r="AB214" s="11" t="s">
        <v>755</v>
      </c>
      <c r="AC214" s="11" t="s">
        <v>755</v>
      </c>
      <c r="AD214" s="11" t="s">
        <v>755</v>
      </c>
      <c r="AE214" s="11" t="s">
        <v>755</v>
      </c>
      <c r="AF214" s="11" t="s">
        <v>755</v>
      </c>
      <c r="AG214" s="11">
        <v>18.290830459898629</v>
      </c>
      <c r="AH214" s="11" t="s">
        <v>755</v>
      </c>
      <c r="AI214" s="11" t="s">
        <v>755</v>
      </c>
      <c r="AJ214" s="11" t="s">
        <v>755</v>
      </c>
      <c r="AK214" s="11">
        <v>0.39249188714158767</v>
      </c>
      <c r="AL214" s="11">
        <v>0.35928652045282156</v>
      </c>
      <c r="AM214" s="11" t="s">
        <v>755</v>
      </c>
      <c r="AN214" s="11">
        <v>0.16000155119524684</v>
      </c>
      <c r="AO214" s="11" t="s">
        <v>755</v>
      </c>
      <c r="AP214" s="11" t="s">
        <v>755</v>
      </c>
      <c r="AQ214" s="11" t="s">
        <v>755</v>
      </c>
      <c r="AR214" s="11" t="s">
        <v>755</v>
      </c>
      <c r="AS214" s="11" t="s">
        <v>755</v>
      </c>
      <c r="AT214" s="11" t="s">
        <v>755</v>
      </c>
      <c r="AU214" s="11" t="s">
        <v>755</v>
      </c>
      <c r="AV214" s="11" t="s">
        <v>755</v>
      </c>
      <c r="AW214" s="11">
        <v>25.487365166214264</v>
      </c>
      <c r="AX214" s="11" t="s">
        <v>755</v>
      </c>
      <c r="AY214" s="11" t="s">
        <v>755</v>
      </c>
      <c r="AZ214" s="11" t="s">
        <v>755</v>
      </c>
      <c r="BA214" s="11" t="s">
        <v>755</v>
      </c>
      <c r="BB214" s="11" t="s">
        <v>755</v>
      </c>
      <c r="BC214" s="11" t="s">
        <v>755</v>
      </c>
      <c r="BD214" s="11" t="s">
        <v>755</v>
      </c>
      <c r="BE214" s="11" t="s">
        <v>755</v>
      </c>
      <c r="BF214" s="11" t="s">
        <v>755</v>
      </c>
      <c r="BG214" s="11" t="s">
        <v>755</v>
      </c>
      <c r="BH214" s="11" t="s">
        <v>755</v>
      </c>
      <c r="BI214" s="11" t="s">
        <v>755</v>
      </c>
      <c r="BJ214" s="11" t="s">
        <v>755</v>
      </c>
      <c r="BK214" s="11" t="s">
        <v>755</v>
      </c>
      <c r="BL214" s="11" t="s">
        <v>755</v>
      </c>
      <c r="BM214" s="11" t="s">
        <v>755</v>
      </c>
      <c r="BN214" s="11" t="s">
        <v>755</v>
      </c>
      <c r="BO214" s="11" t="s">
        <v>755</v>
      </c>
      <c r="BP214" s="11" t="s">
        <v>755</v>
      </c>
      <c r="BQ214" s="11" t="s">
        <v>755</v>
      </c>
      <c r="BR214" s="11">
        <v>19.221886648396517</v>
      </c>
      <c r="BS214" s="11" t="s">
        <v>755</v>
      </c>
      <c r="BT214" s="11" t="s">
        <v>755</v>
      </c>
      <c r="BU214" s="11" t="s">
        <v>755</v>
      </c>
      <c r="BV214" s="11">
        <v>10.285373983330036</v>
      </c>
      <c r="BW214" s="11" t="s">
        <v>755</v>
      </c>
      <c r="BX214" s="11">
        <v>18.290830459898629</v>
      </c>
      <c r="BY214" s="11" t="s">
        <v>755</v>
      </c>
      <c r="BZ214" s="11" t="s">
        <v>755</v>
      </c>
      <c r="CA214" s="11">
        <v>3.0781764557770832</v>
      </c>
      <c r="CB214" s="11">
        <v>4.0686368981416301</v>
      </c>
      <c r="CC214" s="11">
        <v>84.733711887145958</v>
      </c>
      <c r="CD214" s="11">
        <v>8.6047960782945463</v>
      </c>
      <c r="CE214" s="11" t="s">
        <v>755</v>
      </c>
      <c r="CF214" s="11">
        <v>1.1172480343808284</v>
      </c>
      <c r="CG214" s="11">
        <v>1.4433858666350687</v>
      </c>
    </row>
    <row r="215" spans="1:85" ht="13.5" customHeight="1" x14ac:dyDescent="0.3">
      <c r="A215" s="62" t="s">
        <v>739</v>
      </c>
      <c r="B215" s="62" t="s">
        <v>740</v>
      </c>
      <c r="C215" s="7" t="s">
        <v>2</v>
      </c>
      <c r="D215" s="7" t="s">
        <v>487</v>
      </c>
      <c r="E215" s="11" t="s">
        <v>755</v>
      </c>
      <c r="F215" s="11" t="s">
        <v>755</v>
      </c>
      <c r="G215" s="11" t="s">
        <v>755</v>
      </c>
      <c r="H215" s="11">
        <v>1.4579274016374802E-2</v>
      </c>
      <c r="I215" s="11" t="s">
        <v>755</v>
      </c>
      <c r="J215" s="11" t="s">
        <v>755</v>
      </c>
      <c r="K215" s="11" t="s">
        <v>755</v>
      </c>
      <c r="L215" s="11" t="s">
        <v>755</v>
      </c>
      <c r="M215" s="11" t="s">
        <v>755</v>
      </c>
      <c r="N215" s="11" t="s">
        <v>755</v>
      </c>
      <c r="O215" s="11" t="s">
        <v>755</v>
      </c>
      <c r="P215" s="11" t="s">
        <v>755</v>
      </c>
      <c r="Q215" s="11" t="s">
        <v>755</v>
      </c>
      <c r="R215" s="11" t="s">
        <v>755</v>
      </c>
      <c r="S215" s="11">
        <v>4.8536211094505569E-3</v>
      </c>
      <c r="T215" s="11" t="s">
        <v>755</v>
      </c>
      <c r="U215" s="11" t="s">
        <v>755</v>
      </c>
      <c r="V215" s="11" t="s">
        <v>755</v>
      </c>
      <c r="W215" s="11" t="s">
        <v>755</v>
      </c>
      <c r="X215" s="11" t="s">
        <v>755</v>
      </c>
      <c r="Y215" s="11" t="s">
        <v>755</v>
      </c>
      <c r="Z215" s="11" t="s">
        <v>755</v>
      </c>
      <c r="AA215" s="11" t="s">
        <v>755</v>
      </c>
      <c r="AB215" s="11">
        <v>3.1193592316878926</v>
      </c>
      <c r="AC215" s="11">
        <v>9.8143656878561725</v>
      </c>
      <c r="AD215" s="11" t="s">
        <v>755</v>
      </c>
      <c r="AE215" s="11">
        <v>331.09096477736972</v>
      </c>
      <c r="AF215" s="11" t="s">
        <v>755</v>
      </c>
      <c r="AG215" s="11">
        <v>32.890843674530267</v>
      </c>
      <c r="AH215" s="11" t="s">
        <v>755</v>
      </c>
      <c r="AI215" s="11" t="s">
        <v>755</v>
      </c>
      <c r="AJ215" s="11" t="s">
        <v>755</v>
      </c>
      <c r="AK215" s="11" t="s">
        <v>755</v>
      </c>
      <c r="AL215" s="11" t="s">
        <v>755</v>
      </c>
      <c r="AM215" s="11" t="s">
        <v>755</v>
      </c>
      <c r="AN215" s="11" t="s">
        <v>755</v>
      </c>
      <c r="AO215" s="11" t="s">
        <v>755</v>
      </c>
      <c r="AP215" s="11" t="s">
        <v>755</v>
      </c>
      <c r="AQ215" s="11">
        <v>39.815187358281783</v>
      </c>
      <c r="AR215" s="11" t="s">
        <v>755</v>
      </c>
      <c r="AS215" s="11">
        <v>387.34806328310532</v>
      </c>
      <c r="AT215" s="11" t="s">
        <v>755</v>
      </c>
      <c r="AU215" s="11" t="s">
        <v>755</v>
      </c>
      <c r="AV215" s="11" t="s">
        <v>755</v>
      </c>
      <c r="AW215" s="11">
        <v>40.702274190316984</v>
      </c>
      <c r="AX215" s="11" t="s">
        <v>755</v>
      </c>
      <c r="AY215" s="11" t="s">
        <v>755</v>
      </c>
      <c r="AZ215" s="11" t="s">
        <v>755</v>
      </c>
      <c r="BA215" s="11" t="s">
        <v>755</v>
      </c>
      <c r="BB215" s="11" t="s">
        <v>755</v>
      </c>
      <c r="BC215" s="11" t="s">
        <v>755</v>
      </c>
      <c r="BD215" s="11" t="s">
        <v>755</v>
      </c>
      <c r="BE215" s="11" t="s">
        <v>755</v>
      </c>
      <c r="BF215" s="11" t="s">
        <v>755</v>
      </c>
      <c r="BG215" s="11" t="s">
        <v>755</v>
      </c>
      <c r="BH215" s="11" t="s">
        <v>755</v>
      </c>
      <c r="BI215" s="11" t="s">
        <v>755</v>
      </c>
      <c r="BJ215" s="11" t="s">
        <v>755</v>
      </c>
      <c r="BK215" s="11" t="s">
        <v>755</v>
      </c>
      <c r="BL215" s="11" t="s">
        <v>755</v>
      </c>
      <c r="BM215" s="11" t="s">
        <v>755</v>
      </c>
      <c r="BN215" s="11" t="s">
        <v>755</v>
      </c>
      <c r="BO215" s="11" t="s">
        <v>755</v>
      </c>
      <c r="BP215" s="11" t="s">
        <v>755</v>
      </c>
      <c r="BQ215" s="11" t="s">
        <v>755</v>
      </c>
      <c r="BR215" s="11" t="s">
        <v>755</v>
      </c>
      <c r="BS215" s="11" t="s">
        <v>755</v>
      </c>
      <c r="BT215" s="11" t="s">
        <v>755</v>
      </c>
      <c r="BU215" s="11" t="s">
        <v>755</v>
      </c>
      <c r="BV215" s="11">
        <v>12.933724919544064</v>
      </c>
      <c r="BW215" s="11">
        <v>331.09096477736972</v>
      </c>
      <c r="BX215" s="11">
        <v>32.890843674530267</v>
      </c>
      <c r="BY215" s="11" t="s">
        <v>755</v>
      </c>
      <c r="BZ215" s="11" t="s">
        <v>755</v>
      </c>
      <c r="CA215" s="11" t="s">
        <v>755</v>
      </c>
      <c r="CB215" s="11" t="s">
        <v>755</v>
      </c>
      <c r="CC215" s="11">
        <v>84.780961033804218</v>
      </c>
      <c r="CD215" s="11">
        <v>9.1987065512368513</v>
      </c>
      <c r="CE215" s="11" t="s">
        <v>755</v>
      </c>
      <c r="CF215" s="11">
        <v>0.93445295448920895</v>
      </c>
      <c r="CG215" s="11">
        <v>1.6775606027696455</v>
      </c>
    </row>
    <row r="216" spans="1:85" ht="13.5" customHeight="1" x14ac:dyDescent="0.3">
      <c r="A216" s="62" t="s">
        <v>739</v>
      </c>
      <c r="B216" s="62" t="s">
        <v>740</v>
      </c>
      <c r="C216" s="7" t="s">
        <v>2</v>
      </c>
      <c r="D216" s="7" t="s">
        <v>489</v>
      </c>
      <c r="E216" s="11" t="s">
        <v>755</v>
      </c>
      <c r="F216" s="11" t="s">
        <v>755</v>
      </c>
      <c r="G216" s="11" t="s">
        <v>755</v>
      </c>
      <c r="H216" s="11" t="s">
        <v>755</v>
      </c>
      <c r="I216" s="11" t="s">
        <v>755</v>
      </c>
      <c r="J216" s="11" t="s">
        <v>755</v>
      </c>
      <c r="K216" s="11" t="s">
        <v>755</v>
      </c>
      <c r="L216" s="11" t="s">
        <v>755</v>
      </c>
      <c r="M216" s="11" t="s">
        <v>755</v>
      </c>
      <c r="N216" s="11" t="s">
        <v>755</v>
      </c>
      <c r="O216" s="11" t="s">
        <v>755</v>
      </c>
      <c r="P216" s="11" t="s">
        <v>755</v>
      </c>
      <c r="Q216" s="11" t="s">
        <v>755</v>
      </c>
      <c r="R216" s="11" t="s">
        <v>755</v>
      </c>
      <c r="S216" s="11" t="s">
        <v>755</v>
      </c>
      <c r="T216" s="11" t="s">
        <v>755</v>
      </c>
      <c r="U216" s="11" t="s">
        <v>755</v>
      </c>
      <c r="V216" s="11" t="s">
        <v>755</v>
      </c>
      <c r="W216" s="11" t="s">
        <v>755</v>
      </c>
      <c r="X216" s="11" t="s">
        <v>755</v>
      </c>
      <c r="Y216" s="11" t="s">
        <v>755</v>
      </c>
      <c r="Z216" s="11" t="s">
        <v>755</v>
      </c>
      <c r="AA216" s="11" t="s">
        <v>755</v>
      </c>
      <c r="AB216" s="11" t="s">
        <v>755</v>
      </c>
      <c r="AC216" s="11" t="s">
        <v>755</v>
      </c>
      <c r="AD216" s="11" t="s">
        <v>755</v>
      </c>
      <c r="AE216" s="11" t="s">
        <v>755</v>
      </c>
      <c r="AF216" s="11" t="s">
        <v>755</v>
      </c>
      <c r="AG216" s="11">
        <v>9.135922535950316</v>
      </c>
      <c r="AH216" s="11" t="s">
        <v>755</v>
      </c>
      <c r="AI216" s="11" t="s">
        <v>755</v>
      </c>
      <c r="AJ216" s="11" t="s">
        <v>755</v>
      </c>
      <c r="AK216" s="11" t="s">
        <v>755</v>
      </c>
      <c r="AL216" s="11" t="s">
        <v>755</v>
      </c>
      <c r="AM216" s="11" t="s">
        <v>755</v>
      </c>
      <c r="AN216" s="11">
        <v>0.3732958510057251</v>
      </c>
      <c r="AO216" s="11" t="s">
        <v>755</v>
      </c>
      <c r="AP216" s="11" t="s">
        <v>755</v>
      </c>
      <c r="AQ216" s="11" t="s">
        <v>755</v>
      </c>
      <c r="AR216" s="11" t="s">
        <v>755</v>
      </c>
      <c r="AS216" s="11" t="s">
        <v>755</v>
      </c>
      <c r="AT216" s="11" t="s">
        <v>755</v>
      </c>
      <c r="AU216" s="11" t="s">
        <v>755</v>
      </c>
      <c r="AV216" s="11" t="s">
        <v>755</v>
      </c>
      <c r="AW216" s="11" t="s">
        <v>755</v>
      </c>
      <c r="AX216" s="11" t="s">
        <v>755</v>
      </c>
      <c r="AY216" s="11" t="s">
        <v>755</v>
      </c>
      <c r="AZ216" s="11" t="s">
        <v>755</v>
      </c>
      <c r="BA216" s="11" t="s">
        <v>755</v>
      </c>
      <c r="BB216" s="11" t="s">
        <v>755</v>
      </c>
      <c r="BC216" s="11" t="s">
        <v>755</v>
      </c>
      <c r="BD216" s="11" t="s">
        <v>755</v>
      </c>
      <c r="BE216" s="11" t="s">
        <v>755</v>
      </c>
      <c r="BF216" s="11" t="s">
        <v>755</v>
      </c>
      <c r="BG216" s="11" t="s">
        <v>755</v>
      </c>
      <c r="BH216" s="11" t="s">
        <v>755</v>
      </c>
      <c r="BI216" s="11" t="s">
        <v>755</v>
      </c>
      <c r="BJ216" s="11" t="s">
        <v>755</v>
      </c>
      <c r="BK216" s="11" t="s">
        <v>755</v>
      </c>
      <c r="BL216" s="11" t="s">
        <v>755</v>
      </c>
      <c r="BM216" s="11" t="s">
        <v>755</v>
      </c>
      <c r="BN216" s="11" t="s">
        <v>755</v>
      </c>
      <c r="BO216" s="11" t="s">
        <v>755</v>
      </c>
      <c r="BP216" s="11" t="s">
        <v>755</v>
      </c>
      <c r="BQ216" s="11" t="s">
        <v>755</v>
      </c>
      <c r="BR216" s="11" t="s">
        <v>755</v>
      </c>
      <c r="BS216" s="11" t="s">
        <v>755</v>
      </c>
      <c r="BT216" s="11" t="s">
        <v>755</v>
      </c>
      <c r="BU216" s="11" t="s">
        <v>755</v>
      </c>
      <c r="BV216" s="11" t="s">
        <v>755</v>
      </c>
      <c r="BW216" s="11" t="s">
        <v>755</v>
      </c>
      <c r="BX216" s="11">
        <v>9.135922535950316</v>
      </c>
      <c r="BY216" s="11" t="s">
        <v>755</v>
      </c>
      <c r="BZ216" s="11" t="s">
        <v>755</v>
      </c>
      <c r="CA216" s="11" t="s">
        <v>755</v>
      </c>
      <c r="CB216" s="11" t="s">
        <v>755</v>
      </c>
      <c r="CC216" s="11">
        <v>73.967337552374417</v>
      </c>
      <c r="CD216" s="11" t="s">
        <v>755</v>
      </c>
      <c r="CE216" s="11" t="s">
        <v>755</v>
      </c>
      <c r="CF216" s="11" t="s">
        <v>755</v>
      </c>
      <c r="CG216" s="11">
        <v>4.3127212786888647</v>
      </c>
    </row>
    <row r="217" spans="1:85" ht="13.5" customHeight="1" x14ac:dyDescent="0.3">
      <c r="A217" s="62" t="s">
        <v>739</v>
      </c>
      <c r="B217" s="62" t="s">
        <v>740</v>
      </c>
      <c r="C217" s="7" t="s">
        <v>2</v>
      </c>
      <c r="D217" s="7" t="s">
        <v>491</v>
      </c>
      <c r="E217" s="11" t="s">
        <v>755</v>
      </c>
      <c r="F217" s="11" t="s">
        <v>755</v>
      </c>
      <c r="G217" s="11">
        <v>7.2390581307864979E-2</v>
      </c>
      <c r="H217" s="11" t="s">
        <v>755</v>
      </c>
      <c r="I217" s="11" t="s">
        <v>755</v>
      </c>
      <c r="J217" s="11" t="s">
        <v>755</v>
      </c>
      <c r="K217" s="11" t="s">
        <v>755</v>
      </c>
      <c r="L217" s="11" t="s">
        <v>755</v>
      </c>
      <c r="M217" s="11" t="s">
        <v>755</v>
      </c>
      <c r="N217" s="11" t="s">
        <v>755</v>
      </c>
      <c r="O217" s="11" t="s">
        <v>755</v>
      </c>
      <c r="P217" s="11" t="s">
        <v>755</v>
      </c>
      <c r="Q217" s="11" t="s">
        <v>755</v>
      </c>
      <c r="R217" s="11" t="s">
        <v>755</v>
      </c>
      <c r="S217" s="11" t="s">
        <v>755</v>
      </c>
      <c r="T217" s="11" t="s">
        <v>755</v>
      </c>
      <c r="U217" s="11" t="s">
        <v>755</v>
      </c>
      <c r="V217" s="11" t="s">
        <v>755</v>
      </c>
      <c r="W217" s="11" t="s">
        <v>755</v>
      </c>
      <c r="X217" s="11" t="s">
        <v>755</v>
      </c>
      <c r="Y217" s="11" t="s">
        <v>755</v>
      </c>
      <c r="Z217" s="11" t="s">
        <v>755</v>
      </c>
      <c r="AA217" s="11" t="s">
        <v>755</v>
      </c>
      <c r="AB217" s="11" t="s">
        <v>755</v>
      </c>
      <c r="AC217" s="11" t="s">
        <v>755</v>
      </c>
      <c r="AD217" s="11" t="s">
        <v>755</v>
      </c>
      <c r="AE217" s="11" t="s">
        <v>755</v>
      </c>
      <c r="AF217" s="11" t="s">
        <v>755</v>
      </c>
      <c r="AG217" s="11">
        <v>9.8487780398035145</v>
      </c>
      <c r="AH217" s="11" t="s">
        <v>755</v>
      </c>
      <c r="AI217" s="11" t="s">
        <v>755</v>
      </c>
      <c r="AJ217" s="11" t="s">
        <v>755</v>
      </c>
      <c r="AK217" s="11" t="s">
        <v>755</v>
      </c>
      <c r="AL217" s="11" t="s">
        <v>755</v>
      </c>
      <c r="AM217" s="11" t="s">
        <v>755</v>
      </c>
      <c r="AN217" s="11" t="s">
        <v>755</v>
      </c>
      <c r="AO217" s="11" t="s">
        <v>755</v>
      </c>
      <c r="AP217" s="11" t="s">
        <v>755</v>
      </c>
      <c r="AQ217" s="11" t="s">
        <v>755</v>
      </c>
      <c r="AR217" s="11" t="s">
        <v>755</v>
      </c>
      <c r="AS217" s="11" t="s">
        <v>755</v>
      </c>
      <c r="AT217" s="11" t="s">
        <v>755</v>
      </c>
      <c r="AU217" s="11" t="s">
        <v>755</v>
      </c>
      <c r="AV217" s="11" t="s">
        <v>755</v>
      </c>
      <c r="AW217" s="11" t="s">
        <v>755</v>
      </c>
      <c r="AX217" s="11">
        <v>0.11622137862520333</v>
      </c>
      <c r="AY217" s="11" t="s">
        <v>755</v>
      </c>
      <c r="AZ217" s="11" t="s">
        <v>755</v>
      </c>
      <c r="BA217" s="11" t="s">
        <v>755</v>
      </c>
      <c r="BB217" s="11">
        <v>2.1327536763798532E-2</v>
      </c>
      <c r="BC217" s="11" t="s">
        <v>755</v>
      </c>
      <c r="BD217" s="11" t="s">
        <v>755</v>
      </c>
      <c r="BE217" s="11" t="s">
        <v>755</v>
      </c>
      <c r="BF217" s="11" t="s">
        <v>755</v>
      </c>
      <c r="BG217" s="11" t="s">
        <v>755</v>
      </c>
      <c r="BH217" s="11" t="s">
        <v>755</v>
      </c>
      <c r="BI217" s="11" t="s">
        <v>755</v>
      </c>
      <c r="BJ217" s="11" t="s">
        <v>755</v>
      </c>
      <c r="BK217" s="11" t="s">
        <v>755</v>
      </c>
      <c r="BL217" s="11" t="s">
        <v>755</v>
      </c>
      <c r="BM217" s="11" t="s">
        <v>755</v>
      </c>
      <c r="BN217" s="11" t="s">
        <v>755</v>
      </c>
      <c r="BO217" s="11" t="s">
        <v>755</v>
      </c>
      <c r="BP217" s="11" t="s">
        <v>755</v>
      </c>
      <c r="BQ217" s="11" t="s">
        <v>755</v>
      </c>
      <c r="BR217" s="11" t="s">
        <v>755</v>
      </c>
      <c r="BS217" s="11" t="s">
        <v>755</v>
      </c>
      <c r="BT217" s="11" t="s">
        <v>755</v>
      </c>
      <c r="BU217" s="11" t="s">
        <v>755</v>
      </c>
      <c r="BV217" s="11" t="s">
        <v>755</v>
      </c>
      <c r="BW217" s="11" t="s">
        <v>755</v>
      </c>
      <c r="BX217" s="11">
        <v>9.8627658292231661</v>
      </c>
      <c r="BY217" s="11" t="s">
        <v>755</v>
      </c>
      <c r="BZ217" s="11" t="s">
        <v>755</v>
      </c>
      <c r="CA217" s="11" t="s">
        <v>755</v>
      </c>
      <c r="CB217" s="11" t="s">
        <v>755</v>
      </c>
      <c r="CC217" s="11" t="s">
        <v>755</v>
      </c>
      <c r="CD217" s="11">
        <v>4.2750135720499784</v>
      </c>
      <c r="CE217" s="11" t="s">
        <v>755</v>
      </c>
      <c r="CF217" s="11" t="s">
        <v>755</v>
      </c>
      <c r="CG217" s="11" t="s">
        <v>755</v>
      </c>
    </row>
    <row r="218" spans="1:85" ht="13.5" customHeight="1" x14ac:dyDescent="0.3">
      <c r="A218" s="62" t="s">
        <v>739</v>
      </c>
      <c r="B218" s="62" t="s">
        <v>740</v>
      </c>
      <c r="C218" s="7" t="s">
        <v>2</v>
      </c>
      <c r="D218" s="7" t="s">
        <v>493</v>
      </c>
      <c r="E218" s="11" t="s">
        <v>755</v>
      </c>
      <c r="F218" s="11" t="s">
        <v>755</v>
      </c>
      <c r="G218" s="11" t="s">
        <v>755</v>
      </c>
      <c r="H218" s="11" t="s">
        <v>755</v>
      </c>
      <c r="I218" s="11" t="s">
        <v>755</v>
      </c>
      <c r="J218" s="11" t="s">
        <v>755</v>
      </c>
      <c r="K218" s="11" t="s">
        <v>755</v>
      </c>
      <c r="L218" s="11" t="s">
        <v>755</v>
      </c>
      <c r="M218" s="11" t="s">
        <v>755</v>
      </c>
      <c r="N218" s="11" t="s">
        <v>755</v>
      </c>
      <c r="O218" s="11" t="s">
        <v>755</v>
      </c>
      <c r="P218" s="11" t="s">
        <v>755</v>
      </c>
      <c r="Q218" s="11" t="s">
        <v>755</v>
      </c>
      <c r="R218" s="11" t="s">
        <v>755</v>
      </c>
      <c r="S218" s="11" t="s">
        <v>755</v>
      </c>
      <c r="T218" s="11" t="s">
        <v>755</v>
      </c>
      <c r="U218" s="11" t="s">
        <v>755</v>
      </c>
      <c r="V218" s="11" t="s">
        <v>755</v>
      </c>
      <c r="W218" s="11" t="s">
        <v>755</v>
      </c>
      <c r="X218" s="11" t="s">
        <v>755</v>
      </c>
      <c r="Y218" s="11" t="s">
        <v>755</v>
      </c>
      <c r="Z218" s="11" t="s">
        <v>755</v>
      </c>
      <c r="AA218" s="11" t="s">
        <v>755</v>
      </c>
      <c r="AB218" s="11" t="s">
        <v>755</v>
      </c>
      <c r="AC218" s="11" t="s">
        <v>755</v>
      </c>
      <c r="AD218" s="11" t="s">
        <v>755</v>
      </c>
      <c r="AE218" s="11" t="s">
        <v>755</v>
      </c>
      <c r="AF218" s="11" t="s">
        <v>755</v>
      </c>
      <c r="AG218" s="11" t="s">
        <v>755</v>
      </c>
      <c r="AH218" s="11" t="s">
        <v>755</v>
      </c>
      <c r="AI218" s="11" t="s">
        <v>755</v>
      </c>
      <c r="AJ218" s="11" t="s">
        <v>755</v>
      </c>
      <c r="AK218" s="11" t="s">
        <v>755</v>
      </c>
      <c r="AL218" s="11" t="s">
        <v>755</v>
      </c>
      <c r="AM218" s="11" t="s">
        <v>755</v>
      </c>
      <c r="AN218" s="11" t="s">
        <v>755</v>
      </c>
      <c r="AO218" s="11" t="s">
        <v>755</v>
      </c>
      <c r="AP218" s="11" t="s">
        <v>755</v>
      </c>
      <c r="AQ218" s="11" t="s">
        <v>755</v>
      </c>
      <c r="AR218" s="11" t="s">
        <v>755</v>
      </c>
      <c r="AS218" s="11" t="s">
        <v>755</v>
      </c>
      <c r="AT218" s="11" t="s">
        <v>755</v>
      </c>
      <c r="AU218" s="11" t="s">
        <v>755</v>
      </c>
      <c r="AV218" s="11" t="s">
        <v>755</v>
      </c>
      <c r="AW218" s="11" t="s">
        <v>755</v>
      </c>
      <c r="AX218" s="11" t="s">
        <v>755</v>
      </c>
      <c r="AY218" s="11" t="s">
        <v>755</v>
      </c>
      <c r="AZ218" s="11" t="s">
        <v>755</v>
      </c>
      <c r="BA218" s="11" t="s">
        <v>755</v>
      </c>
      <c r="BB218" s="11" t="s">
        <v>755</v>
      </c>
      <c r="BC218" s="11" t="s">
        <v>755</v>
      </c>
      <c r="BD218" s="11" t="s">
        <v>755</v>
      </c>
      <c r="BE218" s="11" t="s">
        <v>755</v>
      </c>
      <c r="BF218" s="11" t="s">
        <v>755</v>
      </c>
      <c r="BG218" s="11" t="s">
        <v>755</v>
      </c>
      <c r="BH218" s="11" t="s">
        <v>755</v>
      </c>
      <c r="BI218" s="11" t="s">
        <v>755</v>
      </c>
      <c r="BJ218" s="11" t="s">
        <v>755</v>
      </c>
      <c r="BK218" s="11" t="s">
        <v>755</v>
      </c>
      <c r="BL218" s="11" t="s">
        <v>755</v>
      </c>
      <c r="BM218" s="11" t="s">
        <v>755</v>
      </c>
      <c r="BN218" s="11" t="s">
        <v>755</v>
      </c>
      <c r="BO218" s="11" t="s">
        <v>755</v>
      </c>
      <c r="BP218" s="11" t="s">
        <v>755</v>
      </c>
      <c r="BQ218" s="11" t="s">
        <v>755</v>
      </c>
      <c r="BR218" s="11" t="s">
        <v>755</v>
      </c>
      <c r="BS218" s="11" t="s">
        <v>755</v>
      </c>
      <c r="BT218" s="11" t="s">
        <v>755</v>
      </c>
      <c r="BU218" s="11" t="s">
        <v>755</v>
      </c>
      <c r="BV218" s="11" t="s">
        <v>755</v>
      </c>
      <c r="BW218" s="11" t="s">
        <v>755</v>
      </c>
      <c r="BX218" s="11" t="s">
        <v>755</v>
      </c>
      <c r="BY218" s="11" t="s">
        <v>755</v>
      </c>
      <c r="BZ218" s="11" t="s">
        <v>755</v>
      </c>
      <c r="CA218" s="11" t="s">
        <v>755</v>
      </c>
      <c r="CB218" s="11" t="s">
        <v>755</v>
      </c>
      <c r="CC218" s="11" t="s">
        <v>755</v>
      </c>
      <c r="CD218" s="11" t="s">
        <v>755</v>
      </c>
      <c r="CE218" s="11" t="s">
        <v>755</v>
      </c>
      <c r="CF218" s="11" t="s">
        <v>755</v>
      </c>
      <c r="CG218" s="11" t="s">
        <v>755</v>
      </c>
    </row>
    <row r="219" spans="1:85" ht="13.5" customHeight="1" x14ac:dyDescent="0.3">
      <c r="A219" s="62" t="s">
        <v>739</v>
      </c>
      <c r="B219" s="62" t="s">
        <v>740</v>
      </c>
      <c r="C219" s="7" t="s">
        <v>2</v>
      </c>
      <c r="D219" s="7" t="s">
        <v>495</v>
      </c>
      <c r="E219" s="11" t="s">
        <v>755</v>
      </c>
      <c r="F219" s="11" t="s">
        <v>755</v>
      </c>
      <c r="G219" s="11" t="s">
        <v>755</v>
      </c>
      <c r="H219" s="11" t="s">
        <v>755</v>
      </c>
      <c r="I219" s="11" t="s">
        <v>755</v>
      </c>
      <c r="J219" s="11" t="s">
        <v>755</v>
      </c>
      <c r="K219" s="11" t="s">
        <v>755</v>
      </c>
      <c r="L219" s="11" t="s">
        <v>755</v>
      </c>
      <c r="M219" s="11" t="s">
        <v>755</v>
      </c>
      <c r="N219" s="11" t="s">
        <v>755</v>
      </c>
      <c r="O219" s="11" t="s">
        <v>755</v>
      </c>
      <c r="P219" s="11" t="s">
        <v>755</v>
      </c>
      <c r="Q219" s="11" t="s">
        <v>755</v>
      </c>
      <c r="R219" s="11" t="s">
        <v>755</v>
      </c>
      <c r="S219" s="11" t="s">
        <v>755</v>
      </c>
      <c r="T219" s="11" t="s">
        <v>755</v>
      </c>
      <c r="U219" s="11" t="s">
        <v>755</v>
      </c>
      <c r="V219" s="11" t="s">
        <v>755</v>
      </c>
      <c r="W219" s="11" t="s">
        <v>755</v>
      </c>
      <c r="X219" s="11" t="s">
        <v>755</v>
      </c>
      <c r="Y219" s="11" t="s">
        <v>755</v>
      </c>
      <c r="Z219" s="11" t="s">
        <v>755</v>
      </c>
      <c r="AA219" s="11" t="s">
        <v>755</v>
      </c>
      <c r="AB219" s="11" t="s">
        <v>755</v>
      </c>
      <c r="AC219" s="11" t="s">
        <v>755</v>
      </c>
      <c r="AD219" s="11" t="s">
        <v>755</v>
      </c>
      <c r="AE219" s="11" t="s">
        <v>755</v>
      </c>
      <c r="AF219" s="11" t="s">
        <v>755</v>
      </c>
      <c r="AG219" s="11" t="s">
        <v>755</v>
      </c>
      <c r="AH219" s="11" t="s">
        <v>755</v>
      </c>
      <c r="AI219" s="11" t="s">
        <v>755</v>
      </c>
      <c r="AJ219" s="11">
        <v>7.2286952895325278</v>
      </c>
      <c r="AK219" s="11" t="s">
        <v>755</v>
      </c>
      <c r="AL219" s="11" t="s">
        <v>755</v>
      </c>
      <c r="AM219" s="11">
        <v>17.099683783964849</v>
      </c>
      <c r="AN219" s="11" t="s">
        <v>755</v>
      </c>
      <c r="AO219" s="11" t="s">
        <v>755</v>
      </c>
      <c r="AP219" s="11" t="s">
        <v>755</v>
      </c>
      <c r="AQ219" s="11" t="s">
        <v>755</v>
      </c>
      <c r="AR219" s="11" t="s">
        <v>755</v>
      </c>
      <c r="AS219" s="11" t="s">
        <v>755</v>
      </c>
      <c r="AT219" s="11" t="s">
        <v>755</v>
      </c>
      <c r="AU219" s="11" t="s">
        <v>755</v>
      </c>
      <c r="AV219" s="11" t="s">
        <v>755</v>
      </c>
      <c r="AW219" s="11" t="s">
        <v>755</v>
      </c>
      <c r="AX219" s="11" t="s">
        <v>755</v>
      </c>
      <c r="AY219" s="11" t="s">
        <v>755</v>
      </c>
      <c r="AZ219" s="11" t="s">
        <v>755</v>
      </c>
      <c r="BA219" s="11" t="s">
        <v>755</v>
      </c>
      <c r="BB219" s="11" t="s">
        <v>755</v>
      </c>
      <c r="BC219" s="11">
        <v>27.959626037056427</v>
      </c>
      <c r="BD219" s="11">
        <v>71.927617269246767</v>
      </c>
      <c r="BE219" s="11" t="s">
        <v>755</v>
      </c>
      <c r="BF219" s="11" t="s">
        <v>755</v>
      </c>
      <c r="BG219" s="11" t="s">
        <v>755</v>
      </c>
      <c r="BH219" s="11" t="s">
        <v>755</v>
      </c>
      <c r="BI219" s="11" t="s">
        <v>755</v>
      </c>
      <c r="BJ219" s="11" t="s">
        <v>755</v>
      </c>
      <c r="BK219" s="11" t="s">
        <v>755</v>
      </c>
      <c r="BL219" s="11" t="s">
        <v>755</v>
      </c>
      <c r="BM219" s="11" t="s">
        <v>755</v>
      </c>
      <c r="BN219" s="11" t="s">
        <v>755</v>
      </c>
      <c r="BO219" s="11" t="s">
        <v>755</v>
      </c>
      <c r="BP219" s="11" t="s">
        <v>755</v>
      </c>
      <c r="BQ219" s="11" t="s">
        <v>755</v>
      </c>
      <c r="BR219" s="11" t="s">
        <v>755</v>
      </c>
      <c r="BS219" s="11" t="s">
        <v>755</v>
      </c>
      <c r="BT219" s="11" t="s">
        <v>755</v>
      </c>
      <c r="BU219" s="11" t="s">
        <v>755</v>
      </c>
      <c r="BV219" s="11" t="s">
        <v>755</v>
      </c>
      <c r="BW219" s="11" t="s">
        <v>755</v>
      </c>
      <c r="BX219" s="11" t="s">
        <v>755</v>
      </c>
      <c r="BY219" s="11" t="s">
        <v>755</v>
      </c>
      <c r="BZ219" s="11" t="s">
        <v>755</v>
      </c>
      <c r="CA219" s="11" t="s">
        <v>755</v>
      </c>
      <c r="CB219" s="11" t="s">
        <v>755</v>
      </c>
      <c r="CC219" s="11" t="s">
        <v>755</v>
      </c>
      <c r="CD219" s="11" t="s">
        <v>755</v>
      </c>
      <c r="CE219" s="11" t="s">
        <v>755</v>
      </c>
      <c r="CF219" s="11" t="s">
        <v>755</v>
      </c>
      <c r="CG219" s="11" t="s">
        <v>755</v>
      </c>
    </row>
    <row r="220" spans="1:85" ht="13.5" customHeight="1" x14ac:dyDescent="0.3">
      <c r="A220" s="62" t="s">
        <v>739</v>
      </c>
      <c r="B220" s="62" t="s">
        <v>740</v>
      </c>
      <c r="C220" s="7" t="s">
        <v>2</v>
      </c>
      <c r="D220" s="7" t="s">
        <v>497</v>
      </c>
      <c r="E220" s="11" t="s">
        <v>755</v>
      </c>
      <c r="F220" s="11" t="s">
        <v>755</v>
      </c>
      <c r="G220" s="11">
        <v>8.9593752978873393</v>
      </c>
      <c r="H220" s="11">
        <v>0.1119962265013849</v>
      </c>
      <c r="I220" s="11" t="s">
        <v>755</v>
      </c>
      <c r="J220" s="11" t="s">
        <v>755</v>
      </c>
      <c r="K220" s="11" t="s">
        <v>755</v>
      </c>
      <c r="L220" s="11" t="s">
        <v>755</v>
      </c>
      <c r="M220" s="11">
        <v>4.4162410039240265E-3</v>
      </c>
      <c r="N220" s="11" t="s">
        <v>755</v>
      </c>
      <c r="O220" s="11" t="s">
        <v>755</v>
      </c>
      <c r="P220" s="11" t="s">
        <v>755</v>
      </c>
      <c r="Q220" s="11" t="s">
        <v>755</v>
      </c>
      <c r="R220" s="11" t="s">
        <v>755</v>
      </c>
      <c r="S220" s="11" t="s">
        <v>755</v>
      </c>
      <c r="T220" s="11" t="s">
        <v>755</v>
      </c>
      <c r="U220" s="11" t="s">
        <v>755</v>
      </c>
      <c r="V220" s="11">
        <v>0.30485559631090636</v>
      </c>
      <c r="W220" s="11">
        <v>13.06843834888585</v>
      </c>
      <c r="X220" s="11" t="s">
        <v>755</v>
      </c>
      <c r="Y220" s="11">
        <v>23.386414031067844</v>
      </c>
      <c r="Z220" s="11" t="s">
        <v>755</v>
      </c>
      <c r="AA220" s="11" t="s">
        <v>755</v>
      </c>
      <c r="AB220" s="11" t="s">
        <v>755</v>
      </c>
      <c r="AC220" s="11" t="s">
        <v>755</v>
      </c>
      <c r="AD220" s="11" t="s">
        <v>755</v>
      </c>
      <c r="AE220" s="11" t="s">
        <v>755</v>
      </c>
      <c r="AF220" s="11" t="s">
        <v>755</v>
      </c>
      <c r="AG220" s="11" t="s">
        <v>755</v>
      </c>
      <c r="AH220" s="11">
        <v>0.79055274144922649</v>
      </c>
      <c r="AI220" s="11" t="s">
        <v>755</v>
      </c>
      <c r="AJ220" s="11" t="s">
        <v>755</v>
      </c>
      <c r="AK220" s="11">
        <v>9.1432850524957896</v>
      </c>
      <c r="AL220" s="11" t="s">
        <v>755</v>
      </c>
      <c r="AM220" s="11">
        <v>1.7994802246892032</v>
      </c>
      <c r="AN220" s="11" t="s">
        <v>755</v>
      </c>
      <c r="AO220" s="11" t="s">
        <v>755</v>
      </c>
      <c r="AP220" s="11" t="s">
        <v>755</v>
      </c>
      <c r="AQ220" s="11" t="s">
        <v>755</v>
      </c>
      <c r="AR220" s="11">
        <v>39.562909157603912</v>
      </c>
      <c r="AS220" s="11" t="s">
        <v>755</v>
      </c>
      <c r="AT220" s="11" t="s">
        <v>755</v>
      </c>
      <c r="AU220" s="11" t="s">
        <v>755</v>
      </c>
      <c r="AV220" s="11">
        <v>1.7595543788511272</v>
      </c>
      <c r="AW220" s="11" t="s">
        <v>755</v>
      </c>
      <c r="AX220" s="11" t="s">
        <v>755</v>
      </c>
      <c r="AY220" s="11" t="s">
        <v>755</v>
      </c>
      <c r="AZ220" s="11" t="s">
        <v>755</v>
      </c>
      <c r="BA220" s="11" t="s">
        <v>755</v>
      </c>
      <c r="BB220" s="11" t="s">
        <v>755</v>
      </c>
      <c r="BC220" s="11" t="s">
        <v>755</v>
      </c>
      <c r="BD220" s="11" t="s">
        <v>755</v>
      </c>
      <c r="BE220" s="11" t="s">
        <v>755</v>
      </c>
      <c r="BF220" s="11" t="s">
        <v>755</v>
      </c>
      <c r="BG220" s="11" t="s">
        <v>755</v>
      </c>
      <c r="BH220" s="11" t="s">
        <v>755</v>
      </c>
      <c r="BI220" s="11" t="s">
        <v>755</v>
      </c>
      <c r="BJ220" s="11" t="s">
        <v>755</v>
      </c>
      <c r="BK220" s="11" t="s">
        <v>755</v>
      </c>
      <c r="BL220" s="11" t="s">
        <v>755</v>
      </c>
      <c r="BM220" s="11" t="s">
        <v>755</v>
      </c>
      <c r="BN220" s="11" t="s">
        <v>755</v>
      </c>
      <c r="BO220" s="11">
        <v>98.253003699916192</v>
      </c>
      <c r="BP220" s="11" t="s">
        <v>755</v>
      </c>
      <c r="BQ220" s="11" t="s">
        <v>755</v>
      </c>
      <c r="BR220" s="11" t="s">
        <v>755</v>
      </c>
      <c r="BS220" s="11">
        <v>44.558822050019238</v>
      </c>
      <c r="BT220" s="11" t="s">
        <v>755</v>
      </c>
      <c r="BU220" s="11" t="s">
        <v>755</v>
      </c>
      <c r="BV220" s="11" t="s">
        <v>755</v>
      </c>
      <c r="BW220" s="11" t="s">
        <v>755</v>
      </c>
      <c r="BX220" s="11" t="s">
        <v>755</v>
      </c>
      <c r="BY220" s="11">
        <v>0.79055274144922649</v>
      </c>
      <c r="BZ220" s="11">
        <v>14.748190823418154</v>
      </c>
      <c r="CA220" s="11">
        <v>2.8408165680804651</v>
      </c>
      <c r="CB220" s="11" t="s">
        <v>755</v>
      </c>
      <c r="CC220" s="11" t="s">
        <v>755</v>
      </c>
      <c r="CD220" s="11" t="s">
        <v>755</v>
      </c>
      <c r="CE220" s="11" t="s">
        <v>755</v>
      </c>
      <c r="CF220" s="11" t="s">
        <v>755</v>
      </c>
      <c r="CG220" s="11" t="s">
        <v>755</v>
      </c>
    </row>
    <row r="221" spans="1:85" ht="13.5" customHeight="1" x14ac:dyDescent="0.3">
      <c r="A221" s="62" t="s">
        <v>739</v>
      </c>
      <c r="B221" s="62" t="s">
        <v>740</v>
      </c>
      <c r="C221" s="7" t="s">
        <v>2</v>
      </c>
      <c r="D221" s="7" t="s">
        <v>499</v>
      </c>
      <c r="E221" s="11" t="s">
        <v>755</v>
      </c>
      <c r="F221" s="11" t="s">
        <v>755</v>
      </c>
      <c r="G221" s="11" t="s">
        <v>755</v>
      </c>
      <c r="H221" s="11">
        <v>0.11428031128791104</v>
      </c>
      <c r="I221" s="11" t="s">
        <v>755</v>
      </c>
      <c r="J221" s="11">
        <v>1269.45593806035</v>
      </c>
      <c r="K221" s="11" t="s">
        <v>755</v>
      </c>
      <c r="L221" s="11" t="s">
        <v>755</v>
      </c>
      <c r="M221" s="11" t="s">
        <v>755</v>
      </c>
      <c r="N221" s="11" t="s">
        <v>755</v>
      </c>
      <c r="O221" s="11">
        <v>2538.3544622050817</v>
      </c>
      <c r="P221" s="11" t="s">
        <v>755</v>
      </c>
      <c r="Q221" s="11" t="s">
        <v>755</v>
      </c>
      <c r="R221" s="11" t="s">
        <v>755</v>
      </c>
      <c r="S221" s="11" t="s">
        <v>755</v>
      </c>
      <c r="T221" s="11" t="s">
        <v>755</v>
      </c>
      <c r="U221" s="11" t="s">
        <v>755</v>
      </c>
      <c r="V221" s="11" t="s">
        <v>755</v>
      </c>
      <c r="W221" s="11">
        <v>13.864158818676456</v>
      </c>
      <c r="X221" s="11" t="s">
        <v>755</v>
      </c>
      <c r="Y221" s="11" t="s">
        <v>755</v>
      </c>
      <c r="Z221" s="11" t="s">
        <v>755</v>
      </c>
      <c r="AA221" s="11" t="s">
        <v>755</v>
      </c>
      <c r="AB221" s="11">
        <v>2.7589110434505191</v>
      </c>
      <c r="AC221" s="11">
        <v>9.4511168789647133</v>
      </c>
      <c r="AD221" s="11" t="s">
        <v>755</v>
      </c>
      <c r="AE221" s="11">
        <v>425.83599508572047</v>
      </c>
      <c r="AF221" s="11" t="s">
        <v>755</v>
      </c>
      <c r="AG221" s="11" t="s">
        <v>755</v>
      </c>
      <c r="AH221" s="11" t="s">
        <v>755</v>
      </c>
      <c r="AI221" s="11" t="s">
        <v>755</v>
      </c>
      <c r="AJ221" s="11" t="s">
        <v>755</v>
      </c>
      <c r="AK221" s="11" t="s">
        <v>755</v>
      </c>
      <c r="AL221" s="11" t="s">
        <v>755</v>
      </c>
      <c r="AM221" s="11" t="s">
        <v>755</v>
      </c>
      <c r="AN221" s="11" t="s">
        <v>755</v>
      </c>
      <c r="AO221" s="11">
        <v>6414.0321586828823</v>
      </c>
      <c r="AP221" s="11">
        <v>5614.9030967003664</v>
      </c>
      <c r="AQ221" s="11" t="s">
        <v>755</v>
      </c>
      <c r="AR221" s="11">
        <v>24.91119108258864</v>
      </c>
      <c r="AS221" s="11">
        <v>455.64699472529105</v>
      </c>
      <c r="AT221" s="11" t="s">
        <v>755</v>
      </c>
      <c r="AU221" s="11" t="s">
        <v>755</v>
      </c>
      <c r="AV221" s="11">
        <v>0.40899232191646262</v>
      </c>
      <c r="AW221" s="11" t="s">
        <v>755</v>
      </c>
      <c r="AX221" s="11" t="s">
        <v>755</v>
      </c>
      <c r="AY221" s="11" t="s">
        <v>755</v>
      </c>
      <c r="AZ221" s="11">
        <v>3268.4685206256145</v>
      </c>
      <c r="BA221" s="11" t="s">
        <v>755</v>
      </c>
      <c r="BB221" s="11" t="s">
        <v>755</v>
      </c>
      <c r="BC221" s="11" t="s">
        <v>755</v>
      </c>
      <c r="BD221" s="11" t="s">
        <v>755</v>
      </c>
      <c r="BE221" s="11" t="s">
        <v>755</v>
      </c>
      <c r="BF221" s="11" t="s">
        <v>755</v>
      </c>
      <c r="BG221" s="11" t="s">
        <v>755</v>
      </c>
      <c r="BH221" s="11">
        <v>3812.8686740721441</v>
      </c>
      <c r="BI221" s="11" t="s">
        <v>755</v>
      </c>
      <c r="BJ221" s="11">
        <v>4.8810166417670442E-3</v>
      </c>
      <c r="BK221" s="11" t="s">
        <v>755</v>
      </c>
      <c r="BL221" s="11">
        <v>68.123367147005112</v>
      </c>
      <c r="BM221" s="11" t="s">
        <v>755</v>
      </c>
      <c r="BN221" s="11" t="s">
        <v>755</v>
      </c>
      <c r="BO221" s="11" t="s">
        <v>755</v>
      </c>
      <c r="BP221" s="11" t="s">
        <v>755</v>
      </c>
      <c r="BQ221" s="11" t="s">
        <v>755</v>
      </c>
      <c r="BR221" s="11">
        <v>16.014885486730368</v>
      </c>
      <c r="BS221" s="11">
        <v>30.816269946135119</v>
      </c>
      <c r="BT221" s="11" t="s">
        <v>755</v>
      </c>
      <c r="BU221" s="11" t="s">
        <v>755</v>
      </c>
      <c r="BV221" s="11">
        <v>12.210027922415234</v>
      </c>
      <c r="BW221" s="11">
        <v>425.83599508572047</v>
      </c>
      <c r="BX221" s="11" t="s">
        <v>755</v>
      </c>
      <c r="BY221" s="11" t="s">
        <v>755</v>
      </c>
      <c r="BZ221" s="11" t="s">
        <v>755</v>
      </c>
      <c r="CA221" s="11" t="s">
        <v>755</v>
      </c>
      <c r="CB221" s="11" t="s">
        <v>755</v>
      </c>
      <c r="CC221" s="11">
        <v>83.811877993744858</v>
      </c>
      <c r="CD221" s="11" t="s">
        <v>755</v>
      </c>
      <c r="CE221" s="11" t="s">
        <v>755</v>
      </c>
      <c r="CF221" s="11">
        <v>8.2715669829688281</v>
      </c>
      <c r="CG221" s="11">
        <v>5.5890122145475525</v>
      </c>
    </row>
    <row r="222" spans="1:85" ht="13.5" customHeight="1" x14ac:dyDescent="0.3">
      <c r="A222" s="62" t="s">
        <v>739</v>
      </c>
      <c r="B222" s="62" t="s">
        <v>740</v>
      </c>
      <c r="C222" s="7" t="s">
        <v>2</v>
      </c>
      <c r="D222" s="7" t="s">
        <v>501</v>
      </c>
      <c r="E222" s="11" t="s">
        <v>755</v>
      </c>
      <c r="F222" s="11" t="s">
        <v>755</v>
      </c>
      <c r="G222" s="11" t="s">
        <v>755</v>
      </c>
      <c r="H222" s="11" t="s">
        <v>755</v>
      </c>
      <c r="I222" s="11" t="s">
        <v>755</v>
      </c>
      <c r="J222" s="11" t="s">
        <v>755</v>
      </c>
      <c r="K222" s="11" t="s">
        <v>755</v>
      </c>
      <c r="L222" s="11" t="s">
        <v>755</v>
      </c>
      <c r="M222" s="11" t="s">
        <v>755</v>
      </c>
      <c r="N222" s="11" t="s">
        <v>755</v>
      </c>
      <c r="O222" s="11" t="s">
        <v>755</v>
      </c>
      <c r="P222" s="11">
        <v>5.054253920414709</v>
      </c>
      <c r="Q222" s="11" t="s">
        <v>755</v>
      </c>
      <c r="R222" s="11" t="s">
        <v>755</v>
      </c>
      <c r="S222" s="11" t="s">
        <v>755</v>
      </c>
      <c r="T222" s="11">
        <v>0.74677009199302191</v>
      </c>
      <c r="U222" s="11">
        <v>0.60275435948292522</v>
      </c>
      <c r="V222" s="11" t="s">
        <v>755</v>
      </c>
      <c r="W222" s="11">
        <v>26.241614483683833</v>
      </c>
      <c r="X222" s="11" t="s">
        <v>755</v>
      </c>
      <c r="Y222" s="11">
        <v>14.180931459299714</v>
      </c>
      <c r="Z222" s="11" t="s">
        <v>755</v>
      </c>
      <c r="AA222" s="11">
        <v>0.14928801326061183</v>
      </c>
      <c r="AB222" s="11" t="s">
        <v>755</v>
      </c>
      <c r="AC222" s="11" t="s">
        <v>755</v>
      </c>
      <c r="AD222" s="11" t="s">
        <v>755</v>
      </c>
      <c r="AE222" s="11" t="s">
        <v>755</v>
      </c>
      <c r="AF222" s="11" t="s">
        <v>755</v>
      </c>
      <c r="AG222" s="11" t="s">
        <v>755</v>
      </c>
      <c r="AH222" s="11" t="s">
        <v>755</v>
      </c>
      <c r="AI222" s="11" t="s">
        <v>755</v>
      </c>
      <c r="AJ222" s="11" t="s">
        <v>755</v>
      </c>
      <c r="AK222" s="11" t="s">
        <v>755</v>
      </c>
      <c r="AL222" s="11" t="s">
        <v>755</v>
      </c>
      <c r="AM222" s="11" t="s">
        <v>755</v>
      </c>
      <c r="AN222" s="11" t="s">
        <v>755</v>
      </c>
      <c r="AO222" s="11" t="s">
        <v>755</v>
      </c>
      <c r="AP222" s="11" t="s">
        <v>755</v>
      </c>
      <c r="AQ222" s="11" t="s">
        <v>755</v>
      </c>
      <c r="AR222" s="11">
        <v>49.223929593936447</v>
      </c>
      <c r="AS222" s="11" t="s">
        <v>755</v>
      </c>
      <c r="AT222" s="11" t="s">
        <v>755</v>
      </c>
      <c r="AU222" s="11" t="s">
        <v>755</v>
      </c>
      <c r="AV222" s="11" t="s">
        <v>755</v>
      </c>
      <c r="AW222" s="11" t="s">
        <v>755</v>
      </c>
      <c r="AX222" s="11" t="s">
        <v>755</v>
      </c>
      <c r="AY222" s="11" t="s">
        <v>755</v>
      </c>
      <c r="AZ222" s="11" t="s">
        <v>755</v>
      </c>
      <c r="BA222" s="11" t="s">
        <v>755</v>
      </c>
      <c r="BB222" s="11" t="s">
        <v>755</v>
      </c>
      <c r="BC222" s="11" t="s">
        <v>755</v>
      </c>
      <c r="BD222" s="11" t="s">
        <v>755</v>
      </c>
      <c r="BE222" s="11" t="s">
        <v>755</v>
      </c>
      <c r="BF222" s="11" t="s">
        <v>755</v>
      </c>
      <c r="BG222" s="11" t="s">
        <v>755</v>
      </c>
      <c r="BH222" s="11" t="s">
        <v>755</v>
      </c>
      <c r="BI222" s="11" t="s">
        <v>755</v>
      </c>
      <c r="BJ222" s="11" t="s">
        <v>755</v>
      </c>
      <c r="BK222" s="11" t="s">
        <v>755</v>
      </c>
      <c r="BL222" s="11">
        <v>79.42430417626052</v>
      </c>
      <c r="BM222" s="11">
        <v>9.5077736348733826</v>
      </c>
      <c r="BN222" s="11">
        <v>1.3856819891420333</v>
      </c>
      <c r="BO222" s="11">
        <v>99.14632438328573</v>
      </c>
      <c r="BP222" s="11">
        <v>0.49083105459807919</v>
      </c>
      <c r="BQ222" s="11" t="s">
        <v>755</v>
      </c>
      <c r="BR222" s="11">
        <v>23.52619436683143</v>
      </c>
      <c r="BS222" s="11">
        <v>31.903663770903808</v>
      </c>
      <c r="BT222" s="11" t="s">
        <v>755</v>
      </c>
      <c r="BU222" s="11" t="s">
        <v>755</v>
      </c>
      <c r="BV222" s="11" t="s">
        <v>755</v>
      </c>
      <c r="BW222" s="11" t="s">
        <v>755</v>
      </c>
      <c r="BX222" s="11" t="s">
        <v>755</v>
      </c>
      <c r="BY222" s="11" t="s">
        <v>755</v>
      </c>
      <c r="BZ222" s="11" t="s">
        <v>755</v>
      </c>
      <c r="CA222" s="11" t="s">
        <v>755</v>
      </c>
      <c r="CB222" s="11" t="s">
        <v>755</v>
      </c>
      <c r="CC222" s="11" t="s">
        <v>755</v>
      </c>
      <c r="CD222" s="11" t="s">
        <v>755</v>
      </c>
      <c r="CE222" s="11" t="s">
        <v>755</v>
      </c>
      <c r="CF222" s="11" t="s">
        <v>755</v>
      </c>
      <c r="CG222" s="11" t="s">
        <v>755</v>
      </c>
    </row>
    <row r="223" spans="1:85" ht="13.5" customHeight="1" x14ac:dyDescent="0.3">
      <c r="A223" s="62" t="s">
        <v>739</v>
      </c>
      <c r="B223" s="62" t="s">
        <v>740</v>
      </c>
      <c r="C223" s="7" t="s">
        <v>2</v>
      </c>
      <c r="D223" s="7" t="s">
        <v>725</v>
      </c>
      <c r="E223" s="11" t="s">
        <v>755</v>
      </c>
      <c r="F223" s="11" t="s">
        <v>755</v>
      </c>
      <c r="G223" s="11" t="s">
        <v>755</v>
      </c>
      <c r="H223" s="11" t="s">
        <v>755</v>
      </c>
      <c r="I223" s="11" t="s">
        <v>755</v>
      </c>
      <c r="J223" s="11" t="s">
        <v>755</v>
      </c>
      <c r="K223" s="11" t="s">
        <v>755</v>
      </c>
      <c r="L223" s="11" t="s">
        <v>755</v>
      </c>
      <c r="M223" s="11" t="s">
        <v>755</v>
      </c>
      <c r="N223" s="11" t="s">
        <v>755</v>
      </c>
      <c r="O223" s="11" t="s">
        <v>755</v>
      </c>
      <c r="P223" s="11" t="s">
        <v>755</v>
      </c>
      <c r="Q223" s="11" t="s">
        <v>755</v>
      </c>
      <c r="R223" s="11" t="s">
        <v>755</v>
      </c>
      <c r="S223" s="11" t="s">
        <v>755</v>
      </c>
      <c r="T223" s="11" t="s">
        <v>755</v>
      </c>
      <c r="U223" s="11">
        <v>0.55619999333958148</v>
      </c>
      <c r="V223" s="11" t="s">
        <v>755</v>
      </c>
      <c r="W223" s="11">
        <v>14.342430888988277</v>
      </c>
      <c r="X223" s="11" t="s">
        <v>755</v>
      </c>
      <c r="Y223" s="11" t="s">
        <v>755</v>
      </c>
      <c r="Z223" s="11" t="s">
        <v>755</v>
      </c>
      <c r="AA223" s="11" t="s">
        <v>755</v>
      </c>
      <c r="AB223" s="11" t="s">
        <v>755</v>
      </c>
      <c r="AC223" s="11" t="s">
        <v>755</v>
      </c>
      <c r="AD223" s="11" t="s">
        <v>755</v>
      </c>
      <c r="AE223" s="11" t="s">
        <v>755</v>
      </c>
      <c r="AF223" s="11" t="s">
        <v>755</v>
      </c>
      <c r="AG223" s="11" t="s">
        <v>755</v>
      </c>
      <c r="AH223" s="11" t="s">
        <v>755</v>
      </c>
      <c r="AI223" s="11" t="s">
        <v>755</v>
      </c>
      <c r="AJ223" s="11" t="s">
        <v>755</v>
      </c>
      <c r="AK223" s="11" t="s">
        <v>755</v>
      </c>
      <c r="AL223" s="11" t="s">
        <v>755</v>
      </c>
      <c r="AM223" s="11">
        <v>1.024088918103943</v>
      </c>
      <c r="AN223" s="11">
        <v>0.20873803968592211</v>
      </c>
      <c r="AO223" s="11" t="s">
        <v>755</v>
      </c>
      <c r="AP223" s="11" t="s">
        <v>755</v>
      </c>
      <c r="AQ223" s="11" t="s">
        <v>755</v>
      </c>
      <c r="AR223" s="11">
        <v>31.932910325193717</v>
      </c>
      <c r="AS223" s="11" t="s">
        <v>755</v>
      </c>
      <c r="AT223" s="11">
        <v>92.966633844958253</v>
      </c>
      <c r="AU223" s="11" t="s">
        <v>755</v>
      </c>
      <c r="AV223" s="11">
        <v>1.416099533464011</v>
      </c>
      <c r="AW223" s="11" t="s">
        <v>755</v>
      </c>
      <c r="AX223" s="11" t="s">
        <v>755</v>
      </c>
      <c r="AY223" s="11" t="s">
        <v>755</v>
      </c>
      <c r="AZ223" s="11" t="s">
        <v>755</v>
      </c>
      <c r="BA223" s="11" t="s">
        <v>755</v>
      </c>
      <c r="BB223" s="11" t="s">
        <v>755</v>
      </c>
      <c r="BC223" s="11" t="s">
        <v>755</v>
      </c>
      <c r="BD223" s="11" t="s">
        <v>755</v>
      </c>
      <c r="BE223" s="11" t="s">
        <v>755</v>
      </c>
      <c r="BF223" s="11" t="s">
        <v>755</v>
      </c>
      <c r="BG223" s="11" t="s">
        <v>755</v>
      </c>
      <c r="BH223" s="11" t="s">
        <v>755</v>
      </c>
      <c r="BI223" s="11" t="s">
        <v>755</v>
      </c>
      <c r="BJ223" s="11" t="s">
        <v>755</v>
      </c>
      <c r="BK223" s="11" t="s">
        <v>755</v>
      </c>
      <c r="BL223" s="11" t="s">
        <v>755</v>
      </c>
      <c r="BM223" s="11" t="s">
        <v>755</v>
      </c>
      <c r="BN223" s="11">
        <v>1.4295785241322998</v>
      </c>
      <c r="BO223" s="11" t="s">
        <v>755</v>
      </c>
      <c r="BP223" s="11" t="s">
        <v>755</v>
      </c>
      <c r="BQ223" s="11" t="s">
        <v>755</v>
      </c>
      <c r="BR223" s="11">
        <v>22.355457840258424</v>
      </c>
      <c r="BS223" s="11">
        <v>35.670740114866526</v>
      </c>
      <c r="BT223" s="11" t="s">
        <v>755</v>
      </c>
      <c r="BU223" s="11" t="s">
        <v>755</v>
      </c>
      <c r="BV223" s="11" t="s">
        <v>755</v>
      </c>
      <c r="BW223" s="11" t="s">
        <v>755</v>
      </c>
      <c r="BX223" s="11">
        <v>1.617238640521625E-2</v>
      </c>
      <c r="BY223" s="11" t="s">
        <v>755</v>
      </c>
      <c r="BZ223" s="11" t="s">
        <v>755</v>
      </c>
      <c r="CA223" s="11">
        <v>1.6742526427986097</v>
      </c>
      <c r="CB223" s="11" t="s">
        <v>755</v>
      </c>
      <c r="CC223" s="11" t="s">
        <v>755</v>
      </c>
      <c r="CD223" s="11" t="s">
        <v>755</v>
      </c>
      <c r="CE223" s="11">
        <v>3.6037326926147291</v>
      </c>
      <c r="CF223" s="11" t="s">
        <v>755</v>
      </c>
      <c r="CG223" s="11" t="s">
        <v>755</v>
      </c>
    </row>
    <row r="224" spans="1:85" ht="13.5" customHeight="1" x14ac:dyDescent="0.3">
      <c r="A224" s="62" t="s">
        <v>739</v>
      </c>
      <c r="B224" s="62" t="s">
        <v>740</v>
      </c>
      <c r="C224" s="7" t="s">
        <v>2</v>
      </c>
      <c r="D224" s="7" t="s">
        <v>726</v>
      </c>
      <c r="E224" s="11" t="s">
        <v>755</v>
      </c>
      <c r="F224" s="11" t="s">
        <v>755</v>
      </c>
      <c r="G224" s="11">
        <v>22.008932518991639</v>
      </c>
      <c r="H224" s="11" t="s">
        <v>755</v>
      </c>
      <c r="I224" s="11" t="s">
        <v>755</v>
      </c>
      <c r="J224" s="11" t="s">
        <v>755</v>
      </c>
      <c r="K224" s="11" t="s">
        <v>755</v>
      </c>
      <c r="L224" s="11" t="s">
        <v>755</v>
      </c>
      <c r="M224" s="11" t="s">
        <v>755</v>
      </c>
      <c r="N224" s="11" t="s">
        <v>755</v>
      </c>
      <c r="O224" s="11" t="s">
        <v>755</v>
      </c>
      <c r="P224" s="11" t="s">
        <v>755</v>
      </c>
      <c r="Q224" s="11" t="s">
        <v>755</v>
      </c>
      <c r="R224" s="11" t="s">
        <v>755</v>
      </c>
      <c r="S224" s="11" t="s">
        <v>755</v>
      </c>
      <c r="T224" s="11" t="s">
        <v>755</v>
      </c>
      <c r="U224" s="11" t="s">
        <v>755</v>
      </c>
      <c r="V224" s="11" t="s">
        <v>755</v>
      </c>
      <c r="W224" s="11">
        <v>511.02104636259992</v>
      </c>
      <c r="X224" s="11" t="s">
        <v>755</v>
      </c>
      <c r="Y224" s="11" t="s">
        <v>755</v>
      </c>
      <c r="Z224" s="11" t="s">
        <v>755</v>
      </c>
      <c r="AA224" s="11" t="s">
        <v>755</v>
      </c>
      <c r="AB224" s="11" t="s">
        <v>755</v>
      </c>
      <c r="AC224" s="11" t="s">
        <v>755</v>
      </c>
      <c r="AD224" s="11" t="s">
        <v>755</v>
      </c>
      <c r="AE224" s="11" t="s">
        <v>755</v>
      </c>
      <c r="AF224" s="11" t="s">
        <v>755</v>
      </c>
      <c r="AG224" s="11" t="s">
        <v>755</v>
      </c>
      <c r="AH224" s="11">
        <v>1.8133330556446772</v>
      </c>
      <c r="AI224" s="11">
        <v>3.6543863035527147</v>
      </c>
      <c r="AJ224" s="11">
        <v>7.385319069493808</v>
      </c>
      <c r="AK224" s="11">
        <v>4.7286139409630037</v>
      </c>
      <c r="AL224" s="11">
        <v>7.1094916658731684</v>
      </c>
      <c r="AM224" s="11">
        <v>19.000741698742299</v>
      </c>
      <c r="AN224" s="11">
        <v>9.9567669886043397</v>
      </c>
      <c r="AO224" s="11" t="s">
        <v>755</v>
      </c>
      <c r="AP224" s="11" t="s">
        <v>755</v>
      </c>
      <c r="AQ224" s="11" t="s">
        <v>755</v>
      </c>
      <c r="AR224" s="11">
        <v>541.04982918632402</v>
      </c>
      <c r="AS224" s="11" t="s">
        <v>755</v>
      </c>
      <c r="AT224" s="11" t="s">
        <v>755</v>
      </c>
      <c r="AU224" s="11" t="s">
        <v>755</v>
      </c>
      <c r="AV224" s="11" t="s">
        <v>755</v>
      </c>
      <c r="AW224" s="11" t="s">
        <v>755</v>
      </c>
      <c r="AX224" s="11">
        <v>22.09074683735302</v>
      </c>
      <c r="AY224" s="11" t="s">
        <v>755</v>
      </c>
      <c r="AZ224" s="11" t="s">
        <v>755</v>
      </c>
      <c r="BA224" s="11" t="s">
        <v>755</v>
      </c>
      <c r="BB224" s="11">
        <v>0.56011857912284013</v>
      </c>
      <c r="BC224" s="11" t="s">
        <v>755</v>
      </c>
      <c r="BD224" s="11" t="s">
        <v>755</v>
      </c>
      <c r="BE224" s="11" t="s">
        <v>755</v>
      </c>
      <c r="BF224" s="11" t="s">
        <v>755</v>
      </c>
      <c r="BG224" s="11" t="s">
        <v>755</v>
      </c>
      <c r="BH224" s="11">
        <v>2598.1246549262487</v>
      </c>
      <c r="BI224" s="11" t="s">
        <v>755</v>
      </c>
      <c r="BJ224" s="11" t="s">
        <v>755</v>
      </c>
      <c r="BK224" s="11">
        <v>0.89312948775040668</v>
      </c>
      <c r="BL224" s="11" t="s">
        <v>755</v>
      </c>
      <c r="BM224" s="11" t="s">
        <v>755</v>
      </c>
      <c r="BN224" s="11" t="s">
        <v>755</v>
      </c>
      <c r="BO224" s="11">
        <v>67.445618994387473</v>
      </c>
      <c r="BP224" s="11">
        <v>31.745362350329415</v>
      </c>
      <c r="BQ224" s="11" t="s">
        <v>755</v>
      </c>
      <c r="BR224" s="11" t="s">
        <v>755</v>
      </c>
      <c r="BS224" s="11" t="s">
        <v>755</v>
      </c>
      <c r="BT224" s="11" t="s">
        <v>755</v>
      </c>
      <c r="BU224" s="11" t="s">
        <v>755</v>
      </c>
      <c r="BV224" s="11" t="s">
        <v>755</v>
      </c>
      <c r="BW224" s="11" t="s">
        <v>755</v>
      </c>
      <c r="BX224" s="11" t="s">
        <v>755</v>
      </c>
      <c r="BY224" s="11">
        <v>1.8133330556446772</v>
      </c>
      <c r="BZ224" s="11">
        <v>15.768319314009526</v>
      </c>
      <c r="CA224" s="11">
        <v>36.067000353219804</v>
      </c>
      <c r="CB224" s="11" t="s">
        <v>755</v>
      </c>
      <c r="CC224" s="11">
        <v>0.29088285133500669</v>
      </c>
      <c r="CD224" s="11" t="s">
        <v>755</v>
      </c>
      <c r="CE224" s="11">
        <v>26.983855464765995</v>
      </c>
      <c r="CF224" s="11" t="s">
        <v>755</v>
      </c>
      <c r="CG224" s="11" t="s">
        <v>755</v>
      </c>
    </row>
    <row r="225" spans="1:85" ht="13.5" customHeight="1" x14ac:dyDescent="0.3">
      <c r="A225" s="62" t="s">
        <v>739</v>
      </c>
      <c r="B225" s="62" t="s">
        <v>740</v>
      </c>
      <c r="C225" s="7" t="s">
        <v>2</v>
      </c>
      <c r="D225" s="7" t="s">
        <v>507</v>
      </c>
      <c r="E225" s="11" t="s">
        <v>755</v>
      </c>
      <c r="F225" s="11" t="s">
        <v>755</v>
      </c>
      <c r="G225" s="11" t="s">
        <v>755</v>
      </c>
      <c r="H225" s="11" t="s">
        <v>755</v>
      </c>
      <c r="I225" s="11" t="s">
        <v>755</v>
      </c>
      <c r="J225" s="11" t="s">
        <v>755</v>
      </c>
      <c r="K225" s="11" t="s">
        <v>755</v>
      </c>
      <c r="L225" s="11" t="s">
        <v>755</v>
      </c>
      <c r="M225" s="11" t="s">
        <v>755</v>
      </c>
      <c r="N225" s="11" t="s">
        <v>755</v>
      </c>
      <c r="O225" s="11" t="s">
        <v>755</v>
      </c>
      <c r="P225" s="11" t="s">
        <v>755</v>
      </c>
      <c r="Q225" s="11" t="s">
        <v>755</v>
      </c>
      <c r="R225" s="11">
        <v>5.0209110876700782</v>
      </c>
      <c r="S225" s="11" t="s">
        <v>755</v>
      </c>
      <c r="T225" s="11" t="s">
        <v>755</v>
      </c>
      <c r="U225" s="11" t="s">
        <v>755</v>
      </c>
      <c r="V225" s="11">
        <v>2.6250669540334531E-2</v>
      </c>
      <c r="W225" s="11">
        <v>544.5984629194121</v>
      </c>
      <c r="X225" s="11" t="s">
        <v>755</v>
      </c>
      <c r="Y225" s="11">
        <v>17.60383559025345</v>
      </c>
      <c r="Z225" s="11" t="s">
        <v>755</v>
      </c>
      <c r="AA225" s="11" t="s">
        <v>755</v>
      </c>
      <c r="AB225" s="11" t="s">
        <v>755</v>
      </c>
      <c r="AC225" s="11" t="s">
        <v>755</v>
      </c>
      <c r="AD225" s="11" t="s">
        <v>755</v>
      </c>
      <c r="AE225" s="11" t="s">
        <v>755</v>
      </c>
      <c r="AF225" s="11" t="s">
        <v>755</v>
      </c>
      <c r="AG225" s="11" t="s">
        <v>755</v>
      </c>
      <c r="AH225" s="11" t="s">
        <v>755</v>
      </c>
      <c r="AI225" s="11">
        <v>0.30048231304109901</v>
      </c>
      <c r="AJ225" s="11">
        <v>0.39170697498553003</v>
      </c>
      <c r="AK225" s="11">
        <v>0.25254456092910921</v>
      </c>
      <c r="AL225" s="11">
        <v>2.6156501581424105E-2</v>
      </c>
      <c r="AM225" s="11" t="s">
        <v>755</v>
      </c>
      <c r="AN225" s="11">
        <v>1.384599410626134E-2</v>
      </c>
      <c r="AO225" s="11" t="s">
        <v>755</v>
      </c>
      <c r="AP225" s="11" t="s">
        <v>755</v>
      </c>
      <c r="AQ225" s="11">
        <v>8.8968483505275771</v>
      </c>
      <c r="AR225" s="11">
        <v>576.61402183014468</v>
      </c>
      <c r="AS225" s="11">
        <v>1.7919001222062603</v>
      </c>
      <c r="AT225" s="11" t="s">
        <v>755</v>
      </c>
      <c r="AU225" s="11">
        <v>0.67769466629529473</v>
      </c>
      <c r="AV225" s="11">
        <v>41.664061945387346</v>
      </c>
      <c r="AW225" s="11">
        <v>0.16116242544904294</v>
      </c>
      <c r="AX225" s="11" t="s">
        <v>755</v>
      </c>
      <c r="AY225" s="11" t="s">
        <v>755</v>
      </c>
      <c r="AZ225" s="11" t="s">
        <v>755</v>
      </c>
      <c r="BA225" s="11" t="s">
        <v>755</v>
      </c>
      <c r="BB225" s="11" t="s">
        <v>755</v>
      </c>
      <c r="BC225" s="11" t="s">
        <v>755</v>
      </c>
      <c r="BD225" s="11" t="s">
        <v>755</v>
      </c>
      <c r="BE225" s="11" t="s">
        <v>755</v>
      </c>
      <c r="BF225" s="11" t="s">
        <v>755</v>
      </c>
      <c r="BG225" s="11" t="s">
        <v>755</v>
      </c>
      <c r="BH225" s="11" t="s">
        <v>755</v>
      </c>
      <c r="BI225" s="11" t="s">
        <v>755</v>
      </c>
      <c r="BJ225" s="11" t="s">
        <v>755</v>
      </c>
      <c r="BK225" s="11" t="s">
        <v>755</v>
      </c>
      <c r="BL225" s="11" t="s">
        <v>755</v>
      </c>
      <c r="BM225" s="11">
        <v>58.02794744426555</v>
      </c>
      <c r="BN225" s="11" t="s">
        <v>755</v>
      </c>
      <c r="BO225" s="11">
        <v>52.410594938832638</v>
      </c>
      <c r="BP225" s="11">
        <v>47.27744416411025</v>
      </c>
      <c r="BQ225" s="11">
        <v>0.31196089705711638</v>
      </c>
      <c r="BR225" s="11" t="s">
        <v>755</v>
      </c>
      <c r="BS225" s="11">
        <v>12.72525669142842</v>
      </c>
      <c r="BT225" s="11" t="s">
        <v>755</v>
      </c>
      <c r="BU225" s="11" t="s">
        <v>755</v>
      </c>
      <c r="BV225" s="11" t="s">
        <v>755</v>
      </c>
      <c r="BW225" s="11" t="s">
        <v>755</v>
      </c>
      <c r="BX225" s="11" t="s">
        <v>755</v>
      </c>
      <c r="BY225" s="11" t="s">
        <v>755</v>
      </c>
      <c r="BZ225" s="11">
        <v>0.94473384895573831</v>
      </c>
      <c r="CA225" s="11">
        <v>4.0002495687685449E-2</v>
      </c>
      <c r="CB225" s="11">
        <v>4.5878223305799537</v>
      </c>
      <c r="CC225" s="11" t="s">
        <v>755</v>
      </c>
      <c r="CD225" s="11" t="s">
        <v>755</v>
      </c>
      <c r="CE225" s="11">
        <v>29.642076691231122</v>
      </c>
      <c r="CF225" s="11" t="s">
        <v>755</v>
      </c>
      <c r="CG225" s="11">
        <v>2.3653228216538014</v>
      </c>
    </row>
    <row r="226" spans="1:85" ht="13.5" customHeight="1" x14ac:dyDescent="0.3">
      <c r="A226" s="62" t="s">
        <v>739</v>
      </c>
      <c r="B226" s="62" t="s">
        <v>740</v>
      </c>
      <c r="C226" s="7" t="s">
        <v>2</v>
      </c>
      <c r="D226" s="7" t="s">
        <v>509</v>
      </c>
      <c r="E226" s="11" t="s">
        <v>755</v>
      </c>
      <c r="F226" s="11" t="s">
        <v>755</v>
      </c>
      <c r="G226" s="11" t="s">
        <v>755</v>
      </c>
      <c r="H226" s="11" t="s">
        <v>755</v>
      </c>
      <c r="I226" s="11" t="s">
        <v>755</v>
      </c>
      <c r="J226" s="11" t="s">
        <v>755</v>
      </c>
      <c r="K226" s="11" t="s">
        <v>755</v>
      </c>
      <c r="L226" s="11" t="s">
        <v>755</v>
      </c>
      <c r="M226" s="11" t="s">
        <v>755</v>
      </c>
      <c r="N226" s="11" t="s">
        <v>755</v>
      </c>
      <c r="O226" s="11" t="s">
        <v>755</v>
      </c>
      <c r="P226" s="11" t="s">
        <v>755</v>
      </c>
      <c r="Q226" s="11" t="s">
        <v>755</v>
      </c>
      <c r="R226" s="11">
        <v>12.152209186232824</v>
      </c>
      <c r="S226" s="11" t="s">
        <v>755</v>
      </c>
      <c r="T226" s="11">
        <v>2.6193336433793808E-2</v>
      </c>
      <c r="U226" s="11" t="s">
        <v>755</v>
      </c>
      <c r="V226" s="11" t="s">
        <v>755</v>
      </c>
      <c r="W226" s="11" t="s">
        <v>755</v>
      </c>
      <c r="X226" s="11" t="s">
        <v>755</v>
      </c>
      <c r="Y226" s="11" t="s">
        <v>755</v>
      </c>
      <c r="Z226" s="11" t="s">
        <v>755</v>
      </c>
      <c r="AA226" s="11" t="s">
        <v>755</v>
      </c>
      <c r="AB226" s="11" t="s">
        <v>755</v>
      </c>
      <c r="AC226" s="11">
        <v>1.2260130610461092E-2</v>
      </c>
      <c r="AD226" s="11" t="s">
        <v>755</v>
      </c>
      <c r="AE226" s="11" t="s">
        <v>755</v>
      </c>
      <c r="AF226" s="11" t="s">
        <v>755</v>
      </c>
      <c r="AG226" s="11" t="s">
        <v>755</v>
      </c>
      <c r="AH226" s="11">
        <v>3.7654508011668324</v>
      </c>
      <c r="AI226" s="11" t="s">
        <v>755</v>
      </c>
      <c r="AJ226" s="11" t="s">
        <v>755</v>
      </c>
      <c r="AK226" s="11" t="s">
        <v>755</v>
      </c>
      <c r="AL226" s="11" t="s">
        <v>755</v>
      </c>
      <c r="AM226" s="11" t="s">
        <v>755</v>
      </c>
      <c r="AN226" s="11">
        <v>3.2213170731646315E-3</v>
      </c>
      <c r="AO226" s="11" t="s">
        <v>755</v>
      </c>
      <c r="AP226" s="11" t="s">
        <v>755</v>
      </c>
      <c r="AQ226" s="11">
        <v>18.277187159381878</v>
      </c>
      <c r="AR226" s="11" t="s">
        <v>755</v>
      </c>
      <c r="AS226" s="11" t="s">
        <v>755</v>
      </c>
      <c r="AT226" s="11" t="s">
        <v>755</v>
      </c>
      <c r="AU226" s="11" t="s">
        <v>755</v>
      </c>
      <c r="AV226" s="11">
        <v>55.445788235991074</v>
      </c>
      <c r="AW226" s="11" t="s">
        <v>755</v>
      </c>
      <c r="AX226" s="11">
        <v>0.34174793450381807</v>
      </c>
      <c r="AY226" s="11" t="s">
        <v>755</v>
      </c>
      <c r="AZ226" s="11" t="s">
        <v>755</v>
      </c>
      <c r="BA226" s="11" t="s">
        <v>755</v>
      </c>
      <c r="BB226" s="11" t="s">
        <v>755</v>
      </c>
      <c r="BC226" s="11" t="s">
        <v>755</v>
      </c>
      <c r="BD226" s="11" t="s">
        <v>755</v>
      </c>
      <c r="BE226" s="11">
        <v>1.1381706045406204</v>
      </c>
      <c r="BF226" s="11" t="s">
        <v>755</v>
      </c>
      <c r="BG226" s="11" t="s">
        <v>755</v>
      </c>
      <c r="BH226" s="11" t="s">
        <v>755</v>
      </c>
      <c r="BI226" s="11" t="s">
        <v>755</v>
      </c>
      <c r="BJ226" s="11">
        <v>1.1720503344249058</v>
      </c>
      <c r="BK226" s="11" t="s">
        <v>755</v>
      </c>
      <c r="BL226" s="11" t="s">
        <v>755</v>
      </c>
      <c r="BM226" s="11" t="s">
        <v>755</v>
      </c>
      <c r="BN226" s="11" t="s">
        <v>755</v>
      </c>
      <c r="BO226" s="11">
        <v>62.691241925028407</v>
      </c>
      <c r="BP226" s="11">
        <v>28.223880604875884</v>
      </c>
      <c r="BQ226" s="11">
        <v>9.0848774700957069</v>
      </c>
      <c r="BR226" s="11" t="s">
        <v>755</v>
      </c>
      <c r="BS226" s="11" t="s">
        <v>755</v>
      </c>
      <c r="BT226" s="11" t="s">
        <v>755</v>
      </c>
      <c r="BU226" s="11" t="s">
        <v>755</v>
      </c>
      <c r="BV226" s="11" t="s">
        <v>755</v>
      </c>
      <c r="BW226" s="11" t="s">
        <v>755</v>
      </c>
      <c r="BX226" s="11" t="s">
        <v>755</v>
      </c>
      <c r="BY226" s="11">
        <v>3.7654508011668324</v>
      </c>
      <c r="BZ226" s="11" t="s">
        <v>755</v>
      </c>
      <c r="CA226" s="11" t="s">
        <v>755</v>
      </c>
      <c r="CB226" s="11" t="s">
        <v>755</v>
      </c>
      <c r="CC226" s="11" t="s">
        <v>755</v>
      </c>
      <c r="CD226" s="11" t="s">
        <v>755</v>
      </c>
      <c r="CE226" s="11">
        <v>27.921998065416663</v>
      </c>
      <c r="CF226" s="11" t="s">
        <v>755</v>
      </c>
      <c r="CG226" s="11">
        <v>11.471995105587061</v>
      </c>
    </row>
    <row r="227" spans="1:85" ht="13.5" customHeight="1" x14ac:dyDescent="0.3">
      <c r="A227" s="62" t="s">
        <v>739</v>
      </c>
      <c r="B227" s="62" t="s">
        <v>740</v>
      </c>
      <c r="C227" s="7" t="s">
        <v>2</v>
      </c>
      <c r="D227" s="7" t="s">
        <v>511</v>
      </c>
      <c r="E227" s="11" t="s">
        <v>755</v>
      </c>
      <c r="F227" s="11" t="s">
        <v>755</v>
      </c>
      <c r="G227" s="11" t="s">
        <v>755</v>
      </c>
      <c r="H227" s="11" t="s">
        <v>755</v>
      </c>
      <c r="I227" s="11" t="s">
        <v>755</v>
      </c>
      <c r="J227" s="11" t="s">
        <v>755</v>
      </c>
      <c r="K227" s="11" t="s">
        <v>755</v>
      </c>
      <c r="L227" s="11" t="s">
        <v>755</v>
      </c>
      <c r="M227" s="11" t="s">
        <v>755</v>
      </c>
      <c r="N227" s="11" t="s">
        <v>755</v>
      </c>
      <c r="O227" s="11" t="s">
        <v>755</v>
      </c>
      <c r="P227" s="11" t="s">
        <v>755</v>
      </c>
      <c r="Q227" s="11">
        <v>5.2932723733413996</v>
      </c>
      <c r="R227" s="11" t="s">
        <v>755</v>
      </c>
      <c r="S227" s="11">
        <v>1.9100068371794194</v>
      </c>
      <c r="T227" s="11" t="s">
        <v>755</v>
      </c>
      <c r="U227" s="11" t="s">
        <v>755</v>
      </c>
      <c r="V227" s="11" t="s">
        <v>755</v>
      </c>
      <c r="W227" s="11">
        <v>1071.7809078856415</v>
      </c>
      <c r="X227" s="11">
        <v>51.230649983701539</v>
      </c>
      <c r="Y227" s="11" t="s">
        <v>755</v>
      </c>
      <c r="Z227" s="11" t="s">
        <v>755</v>
      </c>
      <c r="AA227" s="11">
        <v>4.3673976924312328</v>
      </c>
      <c r="AB227" s="11" t="s">
        <v>755</v>
      </c>
      <c r="AC227" s="11" t="s">
        <v>755</v>
      </c>
      <c r="AD227" s="11" t="s">
        <v>755</v>
      </c>
      <c r="AE227" s="11" t="s">
        <v>755</v>
      </c>
      <c r="AF227" s="11" t="s">
        <v>755</v>
      </c>
      <c r="AG227" s="11" t="s">
        <v>755</v>
      </c>
      <c r="AH227" s="11">
        <v>1.6274099415233945</v>
      </c>
      <c r="AI227" s="11" t="s">
        <v>755</v>
      </c>
      <c r="AJ227" s="11" t="s">
        <v>755</v>
      </c>
      <c r="AK227" s="11" t="s">
        <v>755</v>
      </c>
      <c r="AL227" s="11">
        <v>0.33137790377599058</v>
      </c>
      <c r="AM227" s="11">
        <v>0.3026540865003885</v>
      </c>
      <c r="AN227" s="11">
        <v>5.146968158980763E-2</v>
      </c>
      <c r="AO227" s="11" t="s">
        <v>755</v>
      </c>
      <c r="AP227" s="11" t="s">
        <v>755</v>
      </c>
      <c r="AQ227" s="11" t="s">
        <v>755</v>
      </c>
      <c r="AR227" s="11">
        <v>1140.6830412324382</v>
      </c>
      <c r="AS227" s="11" t="s">
        <v>755</v>
      </c>
      <c r="AT227" s="11" t="s">
        <v>755</v>
      </c>
      <c r="AU227" s="11" t="s">
        <v>755</v>
      </c>
      <c r="AV227" s="11">
        <v>38.995739738517251</v>
      </c>
      <c r="AW227" s="11">
        <v>0.28635578084262736</v>
      </c>
      <c r="AX227" s="11" t="s">
        <v>755</v>
      </c>
      <c r="AY227" s="11" t="s">
        <v>755</v>
      </c>
      <c r="AZ227" s="11" t="s">
        <v>755</v>
      </c>
      <c r="BA227" s="11">
        <v>5.2932723733413996</v>
      </c>
      <c r="BB227" s="11" t="s">
        <v>755</v>
      </c>
      <c r="BC227" s="11" t="s">
        <v>755</v>
      </c>
      <c r="BD227" s="11" t="s">
        <v>755</v>
      </c>
      <c r="BE227" s="11">
        <v>0.40339868791497341</v>
      </c>
      <c r="BF227" s="11">
        <v>5.3666220032486782</v>
      </c>
      <c r="BG227" s="11" t="s">
        <v>755</v>
      </c>
      <c r="BH227" s="11" t="s">
        <v>755</v>
      </c>
      <c r="BI227" s="11" t="s">
        <v>755</v>
      </c>
      <c r="BJ227" s="11" t="s">
        <v>755</v>
      </c>
      <c r="BK227" s="11" t="s">
        <v>755</v>
      </c>
      <c r="BL227" s="11" t="s">
        <v>755</v>
      </c>
      <c r="BM227" s="11">
        <v>19.460688383236629</v>
      </c>
      <c r="BN227" s="11">
        <v>7.0494723091325104</v>
      </c>
      <c r="BO227" s="11" t="s">
        <v>755</v>
      </c>
      <c r="BP227" s="11" t="s">
        <v>755</v>
      </c>
      <c r="BQ227" s="11" t="s">
        <v>755</v>
      </c>
      <c r="BR227" s="11" t="s">
        <v>755</v>
      </c>
      <c r="BS227" s="11" t="s">
        <v>755</v>
      </c>
      <c r="BT227" s="11" t="s">
        <v>755</v>
      </c>
      <c r="BU227" s="11" t="s">
        <v>755</v>
      </c>
      <c r="BV227" s="11" t="s">
        <v>755</v>
      </c>
      <c r="BW227" s="11" t="s">
        <v>755</v>
      </c>
      <c r="BX227" s="11" t="s">
        <v>755</v>
      </c>
      <c r="BY227" s="11">
        <v>1.6274099415233945</v>
      </c>
      <c r="BZ227" s="11" t="s">
        <v>755</v>
      </c>
      <c r="CA227" s="11">
        <v>0.68550167186618671</v>
      </c>
      <c r="CB227" s="11" t="s">
        <v>755</v>
      </c>
      <c r="CC227" s="11" t="s">
        <v>755</v>
      </c>
      <c r="CD227" s="11" t="s">
        <v>755</v>
      </c>
      <c r="CE227" s="11">
        <v>26.824913188161933</v>
      </c>
      <c r="CF227" s="11" t="s">
        <v>755</v>
      </c>
      <c r="CG227" s="11">
        <v>7.586757809672612</v>
      </c>
    </row>
    <row r="228" spans="1:85" ht="13.5" customHeight="1" x14ac:dyDescent="0.3">
      <c r="A228" s="62" t="s">
        <v>739</v>
      </c>
      <c r="B228" s="62" t="s">
        <v>740</v>
      </c>
      <c r="C228" s="7" t="s">
        <v>2</v>
      </c>
      <c r="D228" s="7" t="s">
        <v>513</v>
      </c>
      <c r="E228" s="11" t="s">
        <v>755</v>
      </c>
      <c r="F228" s="11" t="s">
        <v>755</v>
      </c>
      <c r="G228" s="11" t="s">
        <v>755</v>
      </c>
      <c r="H228" s="11">
        <v>9.8576267551765181E-3</v>
      </c>
      <c r="I228" s="11" t="s">
        <v>755</v>
      </c>
      <c r="J228" s="11" t="s">
        <v>755</v>
      </c>
      <c r="K228" s="11" t="s">
        <v>755</v>
      </c>
      <c r="L228" s="11" t="s">
        <v>755</v>
      </c>
      <c r="M228" s="11" t="s">
        <v>755</v>
      </c>
      <c r="N228" s="11" t="s">
        <v>755</v>
      </c>
      <c r="O228" s="11" t="s">
        <v>755</v>
      </c>
      <c r="P228" s="11" t="s">
        <v>755</v>
      </c>
      <c r="Q228" s="11" t="s">
        <v>755</v>
      </c>
      <c r="R228" s="11" t="s">
        <v>755</v>
      </c>
      <c r="S228" s="11" t="s">
        <v>755</v>
      </c>
      <c r="T228" s="11" t="s">
        <v>755</v>
      </c>
      <c r="U228" s="11" t="s">
        <v>755</v>
      </c>
      <c r="V228" s="11">
        <v>4.2738462697748192</v>
      </c>
      <c r="W228" s="11" t="s">
        <v>755</v>
      </c>
      <c r="X228" s="11" t="s">
        <v>755</v>
      </c>
      <c r="Y228" s="11" t="s">
        <v>755</v>
      </c>
      <c r="Z228" s="11" t="s">
        <v>755</v>
      </c>
      <c r="AA228" s="11" t="s">
        <v>755</v>
      </c>
      <c r="AB228" s="11" t="s">
        <v>755</v>
      </c>
      <c r="AC228" s="11" t="s">
        <v>755</v>
      </c>
      <c r="AD228" s="11" t="s">
        <v>755</v>
      </c>
      <c r="AE228" s="11" t="s">
        <v>755</v>
      </c>
      <c r="AF228" s="11" t="s">
        <v>755</v>
      </c>
      <c r="AG228" s="11" t="s">
        <v>755</v>
      </c>
      <c r="AH228" s="11" t="s">
        <v>755</v>
      </c>
      <c r="AI228" s="11" t="s">
        <v>755</v>
      </c>
      <c r="AJ228" s="11" t="s">
        <v>755</v>
      </c>
      <c r="AK228" s="11" t="s">
        <v>755</v>
      </c>
      <c r="AL228" s="11" t="s">
        <v>755</v>
      </c>
      <c r="AM228" s="11" t="s">
        <v>755</v>
      </c>
      <c r="AN228" s="11" t="s">
        <v>755</v>
      </c>
      <c r="AO228" s="11" t="s">
        <v>755</v>
      </c>
      <c r="AP228" s="11" t="s">
        <v>755</v>
      </c>
      <c r="AQ228" s="11" t="s">
        <v>755</v>
      </c>
      <c r="AR228" s="11" t="s">
        <v>755</v>
      </c>
      <c r="AS228" s="11" t="s">
        <v>755</v>
      </c>
      <c r="AT228" s="11" t="s">
        <v>755</v>
      </c>
      <c r="AU228" s="11" t="s">
        <v>755</v>
      </c>
      <c r="AV228" s="11" t="s">
        <v>755</v>
      </c>
      <c r="AW228" s="11" t="s">
        <v>755</v>
      </c>
      <c r="AX228" s="11" t="s">
        <v>755</v>
      </c>
      <c r="AY228" s="11" t="s">
        <v>755</v>
      </c>
      <c r="AZ228" s="11" t="s">
        <v>755</v>
      </c>
      <c r="BA228" s="11" t="s">
        <v>755</v>
      </c>
      <c r="BB228" s="11" t="s">
        <v>755</v>
      </c>
      <c r="BC228" s="11" t="s">
        <v>755</v>
      </c>
      <c r="BD228" s="11" t="s">
        <v>755</v>
      </c>
      <c r="BE228" s="11" t="s">
        <v>755</v>
      </c>
      <c r="BF228" s="11" t="s">
        <v>755</v>
      </c>
      <c r="BG228" s="11" t="s">
        <v>755</v>
      </c>
      <c r="BH228" s="11" t="s">
        <v>755</v>
      </c>
      <c r="BI228" s="11" t="s">
        <v>755</v>
      </c>
      <c r="BJ228" s="11" t="s">
        <v>755</v>
      </c>
      <c r="BK228" s="11" t="s">
        <v>755</v>
      </c>
      <c r="BL228" s="11" t="s">
        <v>755</v>
      </c>
      <c r="BM228" s="11" t="s">
        <v>755</v>
      </c>
      <c r="BN228" s="11" t="s">
        <v>755</v>
      </c>
      <c r="BO228" s="11" t="s">
        <v>755</v>
      </c>
      <c r="BP228" s="11" t="s">
        <v>755</v>
      </c>
      <c r="BQ228" s="11" t="s">
        <v>755</v>
      </c>
      <c r="BR228" s="11" t="s">
        <v>755</v>
      </c>
      <c r="BS228" s="11" t="s">
        <v>755</v>
      </c>
      <c r="BT228" s="11" t="s">
        <v>755</v>
      </c>
      <c r="BU228" s="11" t="s">
        <v>755</v>
      </c>
      <c r="BV228" s="11" t="s">
        <v>755</v>
      </c>
      <c r="BW228" s="11" t="s">
        <v>755</v>
      </c>
      <c r="BX228" s="11" t="s">
        <v>755</v>
      </c>
      <c r="BY228" s="11" t="s">
        <v>755</v>
      </c>
      <c r="BZ228" s="11" t="s">
        <v>755</v>
      </c>
      <c r="CA228" s="11" t="s">
        <v>755</v>
      </c>
      <c r="CB228" s="11" t="s">
        <v>755</v>
      </c>
      <c r="CC228" s="11" t="s">
        <v>755</v>
      </c>
      <c r="CD228" s="11" t="s">
        <v>755</v>
      </c>
      <c r="CE228" s="11" t="s">
        <v>755</v>
      </c>
      <c r="CF228" s="11" t="s">
        <v>755</v>
      </c>
      <c r="CG228" s="11" t="s">
        <v>755</v>
      </c>
    </row>
    <row r="229" spans="1:85" ht="13.5" customHeight="1" x14ac:dyDescent="0.3">
      <c r="A229" s="62" t="s">
        <v>739</v>
      </c>
      <c r="B229" s="62" t="s">
        <v>740</v>
      </c>
      <c r="C229" s="7" t="s">
        <v>2</v>
      </c>
      <c r="D229" s="7" t="s">
        <v>515</v>
      </c>
      <c r="E229" s="11" t="s">
        <v>755</v>
      </c>
      <c r="F229" s="11">
        <v>1.2100299577840012</v>
      </c>
      <c r="G229" s="11" t="s">
        <v>755</v>
      </c>
      <c r="H229" s="11" t="s">
        <v>755</v>
      </c>
      <c r="I229" s="11">
        <v>321.80136991984574</v>
      </c>
      <c r="J229" s="11" t="s">
        <v>755</v>
      </c>
      <c r="K229" s="11" t="s">
        <v>755</v>
      </c>
      <c r="L229" s="11">
        <v>232.10032529307281</v>
      </c>
      <c r="M229" s="11" t="s">
        <v>755</v>
      </c>
      <c r="N229" s="11">
        <v>987.20731070232193</v>
      </c>
      <c r="O229" s="11" t="s">
        <v>755</v>
      </c>
      <c r="P229" s="11" t="s">
        <v>755</v>
      </c>
      <c r="Q229" s="11" t="s">
        <v>755</v>
      </c>
      <c r="R229" s="11" t="s">
        <v>755</v>
      </c>
      <c r="S229" s="11" t="s">
        <v>755</v>
      </c>
      <c r="T229" s="11" t="s">
        <v>755</v>
      </c>
      <c r="U229" s="11" t="s">
        <v>755</v>
      </c>
      <c r="V229" s="11">
        <v>4.6417877144507633</v>
      </c>
      <c r="W229" s="11" t="s">
        <v>755</v>
      </c>
      <c r="X229" s="11" t="s">
        <v>755</v>
      </c>
      <c r="Y229" s="11" t="s">
        <v>755</v>
      </c>
      <c r="Z229" s="11" t="s">
        <v>755</v>
      </c>
      <c r="AA229" s="11" t="s">
        <v>755</v>
      </c>
      <c r="AB229" s="11" t="s">
        <v>755</v>
      </c>
      <c r="AC229" s="11" t="s">
        <v>755</v>
      </c>
      <c r="AD229" s="11" t="s">
        <v>755</v>
      </c>
      <c r="AE229" s="11" t="s">
        <v>755</v>
      </c>
      <c r="AF229" s="11" t="s">
        <v>755</v>
      </c>
      <c r="AG229" s="11" t="s">
        <v>755</v>
      </c>
      <c r="AH229" s="11" t="s">
        <v>755</v>
      </c>
      <c r="AI229" s="11" t="s">
        <v>755</v>
      </c>
      <c r="AJ229" s="11" t="s">
        <v>755</v>
      </c>
      <c r="AK229" s="11" t="s">
        <v>755</v>
      </c>
      <c r="AL229" s="11" t="s">
        <v>755</v>
      </c>
      <c r="AM229" s="11" t="s">
        <v>755</v>
      </c>
      <c r="AN229" s="11" t="s">
        <v>755</v>
      </c>
      <c r="AO229" s="11" t="s">
        <v>755</v>
      </c>
      <c r="AP229" s="11" t="s">
        <v>755</v>
      </c>
      <c r="AQ229" s="11" t="s">
        <v>755</v>
      </c>
      <c r="AR229" s="11" t="s">
        <v>755</v>
      </c>
      <c r="AS229" s="11" t="s">
        <v>755</v>
      </c>
      <c r="AT229" s="11" t="s">
        <v>755</v>
      </c>
      <c r="AU229" s="11" t="s">
        <v>755</v>
      </c>
      <c r="AV229" s="11" t="s">
        <v>755</v>
      </c>
      <c r="AW229" s="11" t="s">
        <v>755</v>
      </c>
      <c r="AX229" s="11" t="s">
        <v>755</v>
      </c>
      <c r="AY229" s="11" t="s">
        <v>755</v>
      </c>
      <c r="AZ229" s="11" t="s">
        <v>755</v>
      </c>
      <c r="BA229" s="11" t="s">
        <v>755</v>
      </c>
      <c r="BB229" s="11" t="s">
        <v>755</v>
      </c>
      <c r="BC229" s="11" t="s">
        <v>755</v>
      </c>
      <c r="BD229" s="11" t="s">
        <v>755</v>
      </c>
      <c r="BE229" s="11" t="s">
        <v>755</v>
      </c>
      <c r="BF229" s="11" t="s">
        <v>755</v>
      </c>
      <c r="BG229" s="11">
        <v>1310.2187105799514</v>
      </c>
      <c r="BH229" s="11" t="s">
        <v>755</v>
      </c>
      <c r="BI229" s="11" t="s">
        <v>755</v>
      </c>
      <c r="BJ229" s="11" t="s">
        <v>755</v>
      </c>
      <c r="BK229" s="11" t="s">
        <v>755</v>
      </c>
      <c r="BL229" s="11" t="s">
        <v>755</v>
      </c>
      <c r="BM229" s="11" t="s">
        <v>755</v>
      </c>
      <c r="BN229" s="11" t="s">
        <v>755</v>
      </c>
      <c r="BO229" s="11" t="s">
        <v>755</v>
      </c>
      <c r="BP229" s="11" t="s">
        <v>755</v>
      </c>
      <c r="BQ229" s="11" t="s">
        <v>755</v>
      </c>
      <c r="BR229" s="11" t="s">
        <v>755</v>
      </c>
      <c r="BS229" s="11" t="s">
        <v>755</v>
      </c>
      <c r="BT229" s="11" t="s">
        <v>755</v>
      </c>
      <c r="BU229" s="11" t="s">
        <v>755</v>
      </c>
      <c r="BV229" s="11" t="s">
        <v>755</v>
      </c>
      <c r="BW229" s="11" t="s">
        <v>755</v>
      </c>
      <c r="BX229" s="11" t="s">
        <v>755</v>
      </c>
      <c r="BY229" s="11" t="s">
        <v>755</v>
      </c>
      <c r="BZ229" s="11" t="s">
        <v>755</v>
      </c>
      <c r="CA229" s="11" t="s">
        <v>755</v>
      </c>
      <c r="CB229" s="11" t="s">
        <v>755</v>
      </c>
      <c r="CC229" s="11" t="s">
        <v>755</v>
      </c>
      <c r="CD229" s="11" t="s">
        <v>755</v>
      </c>
      <c r="CE229" s="11" t="s">
        <v>755</v>
      </c>
      <c r="CF229" s="11" t="s">
        <v>755</v>
      </c>
      <c r="CG229" s="11" t="s">
        <v>755</v>
      </c>
    </row>
    <row r="230" spans="1:85" ht="13.5" customHeight="1" x14ac:dyDescent="0.3">
      <c r="A230" s="62" t="s">
        <v>739</v>
      </c>
      <c r="B230" s="62" t="s">
        <v>740</v>
      </c>
      <c r="C230" s="7" t="s">
        <v>2</v>
      </c>
      <c r="D230" s="7" t="s">
        <v>517</v>
      </c>
      <c r="E230" s="11" t="s">
        <v>755</v>
      </c>
      <c r="F230" s="11" t="s">
        <v>755</v>
      </c>
      <c r="G230" s="11" t="s">
        <v>755</v>
      </c>
      <c r="H230" s="11">
        <v>1.5901263145613184E-2</v>
      </c>
      <c r="I230" s="11" t="s">
        <v>755</v>
      </c>
      <c r="J230" s="11" t="s">
        <v>755</v>
      </c>
      <c r="K230" s="11" t="s">
        <v>755</v>
      </c>
      <c r="L230" s="11" t="s">
        <v>755</v>
      </c>
      <c r="M230" s="11" t="s">
        <v>755</v>
      </c>
      <c r="N230" s="11" t="s">
        <v>755</v>
      </c>
      <c r="O230" s="11" t="s">
        <v>755</v>
      </c>
      <c r="P230" s="11" t="s">
        <v>755</v>
      </c>
      <c r="Q230" s="11" t="s">
        <v>755</v>
      </c>
      <c r="R230" s="11" t="s">
        <v>755</v>
      </c>
      <c r="S230" s="11" t="s">
        <v>755</v>
      </c>
      <c r="T230" s="11" t="s">
        <v>755</v>
      </c>
      <c r="U230" s="11" t="s">
        <v>755</v>
      </c>
      <c r="V230" s="11" t="s">
        <v>755</v>
      </c>
      <c r="W230" s="11" t="s">
        <v>755</v>
      </c>
      <c r="X230" s="11" t="s">
        <v>755</v>
      </c>
      <c r="Y230" s="11" t="s">
        <v>755</v>
      </c>
      <c r="Z230" s="11" t="s">
        <v>755</v>
      </c>
      <c r="AA230" s="11" t="s">
        <v>755</v>
      </c>
      <c r="AB230" s="11" t="s">
        <v>755</v>
      </c>
      <c r="AC230" s="11" t="s">
        <v>755</v>
      </c>
      <c r="AD230" s="11" t="s">
        <v>755</v>
      </c>
      <c r="AE230" s="11" t="s">
        <v>755</v>
      </c>
      <c r="AF230" s="11" t="s">
        <v>755</v>
      </c>
      <c r="AG230" s="11" t="s">
        <v>755</v>
      </c>
      <c r="AH230" s="11" t="s">
        <v>755</v>
      </c>
      <c r="AI230" s="11" t="s">
        <v>755</v>
      </c>
      <c r="AJ230" s="11" t="s">
        <v>755</v>
      </c>
      <c r="AK230" s="11" t="s">
        <v>755</v>
      </c>
      <c r="AL230" s="11" t="s">
        <v>755</v>
      </c>
      <c r="AM230" s="11" t="s">
        <v>755</v>
      </c>
      <c r="AN230" s="11" t="s">
        <v>755</v>
      </c>
      <c r="AO230" s="11" t="s">
        <v>755</v>
      </c>
      <c r="AP230" s="11" t="s">
        <v>755</v>
      </c>
      <c r="AQ230" s="11" t="s">
        <v>755</v>
      </c>
      <c r="AR230" s="11" t="s">
        <v>755</v>
      </c>
      <c r="AS230" s="11" t="s">
        <v>755</v>
      </c>
      <c r="AT230" s="11" t="s">
        <v>755</v>
      </c>
      <c r="AU230" s="11" t="s">
        <v>755</v>
      </c>
      <c r="AV230" s="11" t="s">
        <v>755</v>
      </c>
      <c r="AW230" s="11" t="s">
        <v>755</v>
      </c>
      <c r="AX230" s="11" t="s">
        <v>755</v>
      </c>
      <c r="AY230" s="11" t="s">
        <v>755</v>
      </c>
      <c r="AZ230" s="11" t="s">
        <v>755</v>
      </c>
      <c r="BA230" s="11" t="s">
        <v>755</v>
      </c>
      <c r="BB230" s="11" t="s">
        <v>755</v>
      </c>
      <c r="BC230" s="11" t="s">
        <v>755</v>
      </c>
      <c r="BD230" s="11" t="s">
        <v>755</v>
      </c>
      <c r="BE230" s="11" t="s">
        <v>755</v>
      </c>
      <c r="BF230" s="11" t="s">
        <v>755</v>
      </c>
      <c r="BG230" s="11" t="s">
        <v>755</v>
      </c>
      <c r="BH230" s="11" t="s">
        <v>755</v>
      </c>
      <c r="BI230" s="11" t="s">
        <v>755</v>
      </c>
      <c r="BJ230" s="11" t="s">
        <v>755</v>
      </c>
      <c r="BK230" s="11" t="s">
        <v>755</v>
      </c>
      <c r="BL230" s="11" t="s">
        <v>755</v>
      </c>
      <c r="BM230" s="11" t="s">
        <v>755</v>
      </c>
      <c r="BN230" s="11" t="s">
        <v>755</v>
      </c>
      <c r="BO230" s="11" t="s">
        <v>755</v>
      </c>
      <c r="BP230" s="11" t="s">
        <v>755</v>
      </c>
      <c r="BQ230" s="11" t="s">
        <v>755</v>
      </c>
      <c r="BR230" s="11" t="s">
        <v>755</v>
      </c>
      <c r="BS230" s="11" t="s">
        <v>755</v>
      </c>
      <c r="BT230" s="11" t="s">
        <v>755</v>
      </c>
      <c r="BU230" s="11" t="s">
        <v>755</v>
      </c>
      <c r="BV230" s="11" t="s">
        <v>755</v>
      </c>
      <c r="BW230" s="11" t="s">
        <v>755</v>
      </c>
      <c r="BX230" s="11" t="s">
        <v>755</v>
      </c>
      <c r="BY230" s="11" t="s">
        <v>755</v>
      </c>
      <c r="BZ230" s="11" t="s">
        <v>755</v>
      </c>
      <c r="CA230" s="11" t="s">
        <v>755</v>
      </c>
      <c r="CB230" s="11" t="s">
        <v>755</v>
      </c>
      <c r="CC230" s="11" t="s">
        <v>755</v>
      </c>
      <c r="CD230" s="11" t="s">
        <v>755</v>
      </c>
      <c r="CE230" s="11" t="s">
        <v>755</v>
      </c>
      <c r="CF230" s="11" t="s">
        <v>755</v>
      </c>
      <c r="CG230" s="11" t="s">
        <v>755</v>
      </c>
    </row>
    <row r="231" spans="1:85" ht="13.5" customHeight="1" x14ac:dyDescent="0.3">
      <c r="A231" s="62" t="s">
        <v>739</v>
      </c>
      <c r="B231" s="62" t="s">
        <v>740</v>
      </c>
      <c r="C231" s="7" t="s">
        <v>2</v>
      </c>
      <c r="D231" s="7" t="s">
        <v>519</v>
      </c>
      <c r="E231" s="11" t="s">
        <v>755</v>
      </c>
      <c r="F231" s="11" t="s">
        <v>755</v>
      </c>
      <c r="G231" s="11" t="s">
        <v>755</v>
      </c>
      <c r="H231" s="11" t="s">
        <v>755</v>
      </c>
      <c r="I231" s="11" t="s">
        <v>755</v>
      </c>
      <c r="J231" s="11" t="s">
        <v>755</v>
      </c>
      <c r="K231" s="11" t="s">
        <v>755</v>
      </c>
      <c r="L231" s="11" t="s">
        <v>755</v>
      </c>
      <c r="M231" s="11" t="s">
        <v>755</v>
      </c>
      <c r="N231" s="11">
        <v>972.72682264663263</v>
      </c>
      <c r="O231" s="11" t="s">
        <v>755</v>
      </c>
      <c r="P231" s="11">
        <v>351.37089750696509</v>
      </c>
      <c r="Q231" s="11" t="s">
        <v>755</v>
      </c>
      <c r="R231" s="11" t="s">
        <v>755</v>
      </c>
      <c r="S231" s="11" t="s">
        <v>755</v>
      </c>
      <c r="T231" s="11" t="s">
        <v>755</v>
      </c>
      <c r="U231" s="11" t="s">
        <v>755</v>
      </c>
      <c r="V231" s="11" t="s">
        <v>755</v>
      </c>
      <c r="W231" s="11" t="s">
        <v>755</v>
      </c>
      <c r="X231" s="11" t="s">
        <v>755</v>
      </c>
      <c r="Y231" s="11" t="s">
        <v>755</v>
      </c>
      <c r="Z231" s="11" t="s">
        <v>755</v>
      </c>
      <c r="AA231" s="11" t="s">
        <v>755</v>
      </c>
      <c r="AB231" s="11" t="s">
        <v>755</v>
      </c>
      <c r="AC231" s="11" t="s">
        <v>755</v>
      </c>
      <c r="AD231" s="11">
        <v>4.9038015011429259</v>
      </c>
      <c r="AE231" s="11" t="s">
        <v>755</v>
      </c>
      <c r="AF231" s="11" t="s">
        <v>755</v>
      </c>
      <c r="AG231" s="11" t="s">
        <v>755</v>
      </c>
      <c r="AH231" s="11" t="s">
        <v>755</v>
      </c>
      <c r="AI231" s="11" t="s">
        <v>755</v>
      </c>
      <c r="AJ231" s="11" t="s">
        <v>755</v>
      </c>
      <c r="AK231" s="11" t="s">
        <v>755</v>
      </c>
      <c r="AL231" s="11" t="s">
        <v>755</v>
      </c>
      <c r="AM231" s="11" t="s">
        <v>755</v>
      </c>
      <c r="AN231" s="11" t="s">
        <v>755</v>
      </c>
      <c r="AO231" s="11" t="s">
        <v>755</v>
      </c>
      <c r="AP231" s="11" t="s">
        <v>755</v>
      </c>
      <c r="AQ231" s="11" t="s">
        <v>755</v>
      </c>
      <c r="AR231" s="11" t="s">
        <v>755</v>
      </c>
      <c r="AS231" s="11" t="s">
        <v>755</v>
      </c>
      <c r="AT231" s="11">
        <v>94.258412737205518</v>
      </c>
      <c r="AU231" s="11" t="s">
        <v>755</v>
      </c>
      <c r="AV231" s="11" t="s">
        <v>755</v>
      </c>
      <c r="AW231" s="11" t="s">
        <v>755</v>
      </c>
      <c r="AX231" s="11" t="s">
        <v>755</v>
      </c>
      <c r="AY231" s="11" t="s">
        <v>755</v>
      </c>
      <c r="AZ231" s="11" t="s">
        <v>755</v>
      </c>
      <c r="BA231" s="11" t="s">
        <v>755</v>
      </c>
      <c r="BB231" s="11" t="s">
        <v>755</v>
      </c>
      <c r="BC231" s="11" t="s">
        <v>755</v>
      </c>
      <c r="BD231" s="11" t="s">
        <v>755</v>
      </c>
      <c r="BE231" s="11" t="s">
        <v>755</v>
      </c>
      <c r="BF231" s="11" t="s">
        <v>755</v>
      </c>
      <c r="BG231" s="11" t="s">
        <v>755</v>
      </c>
      <c r="BH231" s="11" t="s">
        <v>755</v>
      </c>
      <c r="BI231" s="11" t="s">
        <v>755</v>
      </c>
      <c r="BJ231" s="11">
        <v>3.0114128821086233E-3</v>
      </c>
      <c r="BK231" s="11" t="s">
        <v>755</v>
      </c>
      <c r="BL231" s="11" t="s">
        <v>755</v>
      </c>
      <c r="BM231" s="11" t="s">
        <v>755</v>
      </c>
      <c r="BN231" s="11" t="s">
        <v>755</v>
      </c>
      <c r="BO231" s="11" t="s">
        <v>755</v>
      </c>
      <c r="BP231" s="11" t="s">
        <v>755</v>
      </c>
      <c r="BQ231" s="11" t="s">
        <v>755</v>
      </c>
      <c r="BR231" s="11" t="s">
        <v>755</v>
      </c>
      <c r="BS231" s="11" t="s">
        <v>755</v>
      </c>
      <c r="BT231" s="11" t="s">
        <v>755</v>
      </c>
      <c r="BU231" s="11" t="s">
        <v>755</v>
      </c>
      <c r="BV231" s="11" t="s">
        <v>755</v>
      </c>
      <c r="BW231" s="11" t="s">
        <v>755</v>
      </c>
      <c r="BX231" s="11" t="s">
        <v>755</v>
      </c>
      <c r="BY231" s="11" t="s">
        <v>755</v>
      </c>
      <c r="BZ231" s="11" t="s">
        <v>755</v>
      </c>
      <c r="CA231" s="11" t="s">
        <v>755</v>
      </c>
      <c r="CB231" s="11" t="s">
        <v>755</v>
      </c>
      <c r="CC231" s="11" t="s">
        <v>755</v>
      </c>
      <c r="CD231" s="11" t="s">
        <v>755</v>
      </c>
      <c r="CE231" s="11" t="s">
        <v>755</v>
      </c>
      <c r="CF231" s="11" t="s">
        <v>755</v>
      </c>
      <c r="CG231" s="11" t="s">
        <v>755</v>
      </c>
    </row>
    <row r="232" spans="1:85" ht="13.5" customHeight="1" x14ac:dyDescent="0.3">
      <c r="A232" s="62" t="s">
        <v>739</v>
      </c>
      <c r="B232" s="62" t="s">
        <v>740</v>
      </c>
      <c r="C232" s="7" t="s">
        <v>2</v>
      </c>
      <c r="D232" s="7" t="s">
        <v>521</v>
      </c>
      <c r="E232" s="11" t="s">
        <v>755</v>
      </c>
      <c r="F232" s="11">
        <v>3.2088746786683462</v>
      </c>
      <c r="G232" s="11" t="s">
        <v>755</v>
      </c>
      <c r="H232" s="11">
        <v>1.430174198254397E-2</v>
      </c>
      <c r="I232" s="11">
        <v>633.55439489151104</v>
      </c>
      <c r="J232" s="11" t="s">
        <v>755</v>
      </c>
      <c r="K232" s="11" t="s">
        <v>755</v>
      </c>
      <c r="L232" s="11">
        <v>441.77862588317265</v>
      </c>
      <c r="M232" s="11" t="s">
        <v>755</v>
      </c>
      <c r="N232" s="11" t="s">
        <v>755</v>
      </c>
      <c r="O232" s="11" t="s">
        <v>755</v>
      </c>
      <c r="P232" s="11" t="s">
        <v>755</v>
      </c>
      <c r="Q232" s="11" t="s">
        <v>755</v>
      </c>
      <c r="R232" s="11" t="s">
        <v>755</v>
      </c>
      <c r="S232" s="11" t="s">
        <v>755</v>
      </c>
      <c r="T232" s="11" t="s">
        <v>755</v>
      </c>
      <c r="U232" s="11">
        <v>0.84259691420431559</v>
      </c>
      <c r="V232" s="11" t="s">
        <v>755</v>
      </c>
      <c r="W232" s="11" t="s">
        <v>755</v>
      </c>
      <c r="X232" s="11" t="s">
        <v>755</v>
      </c>
      <c r="Y232" s="11" t="s">
        <v>755</v>
      </c>
      <c r="Z232" s="11" t="s">
        <v>755</v>
      </c>
      <c r="AA232" s="11" t="s">
        <v>755</v>
      </c>
      <c r="AB232" s="11" t="s">
        <v>755</v>
      </c>
      <c r="AC232" s="11" t="s">
        <v>755</v>
      </c>
      <c r="AD232" s="11">
        <v>0.415889005922981</v>
      </c>
      <c r="AE232" s="11" t="s">
        <v>755</v>
      </c>
      <c r="AF232" s="11" t="s">
        <v>755</v>
      </c>
      <c r="AG232" s="11" t="s">
        <v>755</v>
      </c>
      <c r="AH232" s="11" t="s">
        <v>755</v>
      </c>
      <c r="AI232" s="11" t="s">
        <v>755</v>
      </c>
      <c r="AJ232" s="11" t="s">
        <v>755</v>
      </c>
      <c r="AK232" s="11" t="s">
        <v>755</v>
      </c>
      <c r="AL232" s="11" t="s">
        <v>755</v>
      </c>
      <c r="AM232" s="11" t="s">
        <v>755</v>
      </c>
      <c r="AN232" s="11" t="s">
        <v>755</v>
      </c>
      <c r="AO232" s="11" t="s">
        <v>755</v>
      </c>
      <c r="AP232" s="11" t="s">
        <v>755</v>
      </c>
      <c r="AQ232" s="11" t="s">
        <v>755</v>
      </c>
      <c r="AR232" s="11" t="s">
        <v>755</v>
      </c>
      <c r="AS232" s="11" t="s">
        <v>755</v>
      </c>
      <c r="AT232" s="11" t="s">
        <v>755</v>
      </c>
      <c r="AU232" s="11" t="s">
        <v>755</v>
      </c>
      <c r="AV232" s="11" t="s">
        <v>755</v>
      </c>
      <c r="AW232" s="11" t="s">
        <v>755</v>
      </c>
      <c r="AX232" s="11" t="s">
        <v>755</v>
      </c>
      <c r="AY232" s="11" t="s">
        <v>755</v>
      </c>
      <c r="AZ232" s="11" t="s">
        <v>755</v>
      </c>
      <c r="BA232" s="11" t="s">
        <v>755</v>
      </c>
      <c r="BB232" s="11" t="s">
        <v>755</v>
      </c>
      <c r="BC232" s="11" t="s">
        <v>755</v>
      </c>
      <c r="BD232" s="11" t="s">
        <v>755</v>
      </c>
      <c r="BE232" s="11" t="s">
        <v>755</v>
      </c>
      <c r="BF232" s="11" t="s">
        <v>755</v>
      </c>
      <c r="BG232" s="11">
        <v>1364.9343810902276</v>
      </c>
      <c r="BH232" s="11" t="s">
        <v>755</v>
      </c>
      <c r="BI232" s="11" t="s">
        <v>755</v>
      </c>
      <c r="BJ232" s="11" t="s">
        <v>755</v>
      </c>
      <c r="BK232" s="11">
        <v>62.85771045464076</v>
      </c>
      <c r="BL232" s="11">
        <v>6.5361071046358106</v>
      </c>
      <c r="BM232" s="11" t="s">
        <v>755</v>
      </c>
      <c r="BN232" s="11">
        <v>1.287511465825198</v>
      </c>
      <c r="BO232" s="11" t="s">
        <v>755</v>
      </c>
      <c r="BP232" s="11" t="s">
        <v>755</v>
      </c>
      <c r="BQ232" s="11" t="s">
        <v>755</v>
      </c>
      <c r="BR232" s="11" t="s">
        <v>755</v>
      </c>
      <c r="BS232" s="11" t="s">
        <v>755</v>
      </c>
      <c r="BT232" s="11" t="s">
        <v>755</v>
      </c>
      <c r="BU232" s="11" t="s">
        <v>755</v>
      </c>
      <c r="BV232" s="11" t="s">
        <v>755</v>
      </c>
      <c r="BW232" s="11" t="s">
        <v>755</v>
      </c>
      <c r="BX232" s="11" t="s">
        <v>755</v>
      </c>
      <c r="BY232" s="11" t="s">
        <v>755</v>
      </c>
      <c r="BZ232" s="11" t="s">
        <v>755</v>
      </c>
      <c r="CA232" s="11" t="s">
        <v>755</v>
      </c>
      <c r="CB232" s="11" t="s">
        <v>755</v>
      </c>
      <c r="CC232" s="11" t="s">
        <v>755</v>
      </c>
      <c r="CD232" s="11" t="s">
        <v>755</v>
      </c>
      <c r="CE232" s="11" t="s">
        <v>755</v>
      </c>
      <c r="CF232" s="11" t="s">
        <v>755</v>
      </c>
      <c r="CG232" s="11" t="s">
        <v>755</v>
      </c>
    </row>
    <row r="233" spans="1:85" ht="13.5" customHeight="1" x14ac:dyDescent="0.3">
      <c r="A233" s="62" t="s">
        <v>739</v>
      </c>
      <c r="B233" s="62" t="s">
        <v>740</v>
      </c>
      <c r="C233" s="7" t="s">
        <v>2</v>
      </c>
      <c r="D233" s="7" t="s">
        <v>523</v>
      </c>
      <c r="E233" s="11" t="s">
        <v>755</v>
      </c>
      <c r="F233" s="11" t="s">
        <v>755</v>
      </c>
      <c r="G233" s="11">
        <v>5.9642727063923928E-2</v>
      </c>
      <c r="H233" s="11" t="s">
        <v>755</v>
      </c>
      <c r="I233" s="11" t="s">
        <v>755</v>
      </c>
      <c r="J233" s="11">
        <v>6.4216062395011972</v>
      </c>
      <c r="K233" s="11">
        <v>17.584301019950079</v>
      </c>
      <c r="L233" s="11" t="s">
        <v>755</v>
      </c>
      <c r="M233" s="11" t="s">
        <v>755</v>
      </c>
      <c r="N233" s="11">
        <v>13.665855319978833</v>
      </c>
      <c r="O233" s="11">
        <v>17.489585580373419</v>
      </c>
      <c r="P233" s="11" t="s">
        <v>755</v>
      </c>
      <c r="Q233" s="11" t="s">
        <v>755</v>
      </c>
      <c r="R233" s="11" t="s">
        <v>755</v>
      </c>
      <c r="S233" s="11" t="s">
        <v>755</v>
      </c>
      <c r="T233" s="11" t="s">
        <v>755</v>
      </c>
      <c r="U233" s="11" t="s">
        <v>755</v>
      </c>
      <c r="V233" s="11" t="s">
        <v>755</v>
      </c>
      <c r="W233" s="11" t="s">
        <v>755</v>
      </c>
      <c r="X233" s="11" t="s">
        <v>755</v>
      </c>
      <c r="Y233" s="11" t="s">
        <v>755</v>
      </c>
      <c r="Z233" s="11" t="s">
        <v>755</v>
      </c>
      <c r="AA233" s="11" t="s">
        <v>755</v>
      </c>
      <c r="AB233" s="11" t="s">
        <v>755</v>
      </c>
      <c r="AC233" s="11" t="s">
        <v>755</v>
      </c>
      <c r="AD233" s="11" t="s">
        <v>755</v>
      </c>
      <c r="AE233" s="11" t="s">
        <v>755</v>
      </c>
      <c r="AF233" s="11" t="s">
        <v>755</v>
      </c>
      <c r="AG233" s="11" t="s">
        <v>755</v>
      </c>
      <c r="AH233" s="11" t="s">
        <v>755</v>
      </c>
      <c r="AI233" s="11" t="s">
        <v>755</v>
      </c>
      <c r="AJ233" s="11" t="s">
        <v>755</v>
      </c>
      <c r="AK233" s="11" t="s">
        <v>755</v>
      </c>
      <c r="AL233" s="11" t="s">
        <v>755</v>
      </c>
      <c r="AM233" s="11" t="s">
        <v>755</v>
      </c>
      <c r="AN233" s="11" t="s">
        <v>755</v>
      </c>
      <c r="AO233" s="11">
        <v>249.37077083127488</v>
      </c>
      <c r="AP233" s="11">
        <v>66.456825282064258</v>
      </c>
      <c r="AQ233" s="11" t="s">
        <v>755</v>
      </c>
      <c r="AR233" s="11" t="s">
        <v>755</v>
      </c>
      <c r="AS233" s="11" t="s">
        <v>755</v>
      </c>
      <c r="AT233" s="11">
        <v>25.757120893263359</v>
      </c>
      <c r="AU233" s="11">
        <v>36.9524143635198</v>
      </c>
      <c r="AV233" s="11">
        <v>32.220121730095343</v>
      </c>
      <c r="AW233" s="11" t="s">
        <v>755</v>
      </c>
      <c r="AX233" s="11">
        <v>7.4158691980834482E-2</v>
      </c>
      <c r="AY233" s="11">
        <v>28.142926093082455</v>
      </c>
      <c r="AZ233" s="11">
        <v>38.079799210293224</v>
      </c>
      <c r="BA233" s="11" t="s">
        <v>755</v>
      </c>
      <c r="BB233" s="11" t="s">
        <v>755</v>
      </c>
      <c r="BC233" s="11" t="s">
        <v>755</v>
      </c>
      <c r="BD233" s="11" t="s">
        <v>755</v>
      </c>
      <c r="BE233" s="11">
        <v>2.8593516780885406</v>
      </c>
      <c r="BF233" s="11" t="s">
        <v>755</v>
      </c>
      <c r="BG233" s="11">
        <v>16.090206739477019</v>
      </c>
      <c r="BH233" s="11">
        <v>23.970834546938537</v>
      </c>
      <c r="BI233" s="11">
        <v>26.155508616478716</v>
      </c>
      <c r="BJ233" s="11">
        <v>4.0102682322038508</v>
      </c>
      <c r="BK233" s="11" t="s">
        <v>755</v>
      </c>
      <c r="BL233" s="11" t="s">
        <v>755</v>
      </c>
      <c r="BM233" s="11" t="s">
        <v>755</v>
      </c>
      <c r="BN233" s="11">
        <v>1.3323355323354686</v>
      </c>
      <c r="BO233" s="11" t="s">
        <v>755</v>
      </c>
      <c r="BP233" s="11" t="s">
        <v>755</v>
      </c>
      <c r="BQ233" s="11" t="s">
        <v>755</v>
      </c>
      <c r="BR233" s="11" t="s">
        <v>755</v>
      </c>
      <c r="BS233" s="11" t="s">
        <v>755</v>
      </c>
      <c r="BT233" s="11" t="s">
        <v>755</v>
      </c>
      <c r="BU233" s="11" t="s">
        <v>755</v>
      </c>
      <c r="BV233" s="11" t="s">
        <v>755</v>
      </c>
      <c r="BW233" s="11" t="s">
        <v>755</v>
      </c>
      <c r="BX233" s="11" t="s">
        <v>755</v>
      </c>
      <c r="BY233" s="11" t="s">
        <v>755</v>
      </c>
      <c r="BZ233" s="11" t="s">
        <v>755</v>
      </c>
      <c r="CA233" s="11" t="s">
        <v>755</v>
      </c>
      <c r="CB233" s="11" t="s">
        <v>755</v>
      </c>
      <c r="CC233" s="11" t="s">
        <v>755</v>
      </c>
      <c r="CD233" s="11" t="s">
        <v>755</v>
      </c>
      <c r="CE233" s="11" t="s">
        <v>755</v>
      </c>
      <c r="CF233" s="11" t="s">
        <v>755</v>
      </c>
      <c r="CG233" s="11" t="s">
        <v>755</v>
      </c>
    </row>
    <row r="234" spans="1:85" ht="13.5" customHeight="1" x14ac:dyDescent="0.3">
      <c r="A234" s="62" t="s">
        <v>739</v>
      </c>
      <c r="B234" s="62" t="s">
        <v>740</v>
      </c>
      <c r="C234" s="7" t="s">
        <v>2</v>
      </c>
      <c r="D234" s="7" t="s">
        <v>525</v>
      </c>
      <c r="E234" s="11" t="s">
        <v>755</v>
      </c>
      <c r="F234" s="11" t="s">
        <v>755</v>
      </c>
      <c r="G234" s="11" t="s">
        <v>755</v>
      </c>
      <c r="H234" s="11" t="s">
        <v>755</v>
      </c>
      <c r="I234" s="11" t="s">
        <v>755</v>
      </c>
      <c r="J234" s="11" t="s">
        <v>755</v>
      </c>
      <c r="K234" s="11" t="s">
        <v>755</v>
      </c>
      <c r="L234" s="11" t="s">
        <v>755</v>
      </c>
      <c r="M234" s="11" t="s">
        <v>755</v>
      </c>
      <c r="N234" s="11" t="s">
        <v>755</v>
      </c>
      <c r="O234" s="11" t="s">
        <v>755</v>
      </c>
      <c r="P234" s="11" t="s">
        <v>755</v>
      </c>
      <c r="Q234" s="11" t="s">
        <v>755</v>
      </c>
      <c r="R234" s="11" t="s">
        <v>755</v>
      </c>
      <c r="S234" s="11" t="s">
        <v>755</v>
      </c>
      <c r="T234" s="11" t="s">
        <v>755</v>
      </c>
      <c r="U234" s="11" t="s">
        <v>755</v>
      </c>
      <c r="V234" s="11" t="s">
        <v>755</v>
      </c>
      <c r="W234" s="11">
        <v>41.502093920503455</v>
      </c>
      <c r="X234" s="11" t="s">
        <v>755</v>
      </c>
      <c r="Y234" s="11" t="s">
        <v>755</v>
      </c>
      <c r="Z234" s="11" t="s">
        <v>755</v>
      </c>
      <c r="AA234" s="11">
        <v>0.14663777777584833</v>
      </c>
      <c r="AB234" s="11" t="s">
        <v>755</v>
      </c>
      <c r="AC234" s="11" t="s">
        <v>755</v>
      </c>
      <c r="AD234" s="11">
        <v>0.22233555086286269</v>
      </c>
      <c r="AE234" s="11" t="s">
        <v>755</v>
      </c>
      <c r="AF234" s="11" t="s">
        <v>755</v>
      </c>
      <c r="AG234" s="11" t="s">
        <v>755</v>
      </c>
      <c r="AH234" s="11" t="s">
        <v>755</v>
      </c>
      <c r="AI234" s="11" t="s">
        <v>755</v>
      </c>
      <c r="AJ234" s="11" t="s">
        <v>755</v>
      </c>
      <c r="AK234" s="11" t="s">
        <v>755</v>
      </c>
      <c r="AL234" s="11" t="s">
        <v>755</v>
      </c>
      <c r="AM234" s="11" t="s">
        <v>755</v>
      </c>
      <c r="AN234" s="11" t="s">
        <v>755</v>
      </c>
      <c r="AO234" s="11" t="s">
        <v>755</v>
      </c>
      <c r="AP234" s="11" t="s">
        <v>755</v>
      </c>
      <c r="AQ234" s="11" t="s">
        <v>755</v>
      </c>
      <c r="AR234" s="11">
        <v>46.830351157729666</v>
      </c>
      <c r="AS234" s="11" t="s">
        <v>755</v>
      </c>
      <c r="AT234" s="11">
        <v>95.482027413135327</v>
      </c>
      <c r="AU234" s="11" t="s">
        <v>755</v>
      </c>
      <c r="AV234" s="11">
        <v>1.500968340390842</v>
      </c>
      <c r="AW234" s="11">
        <v>0.28736005657047059</v>
      </c>
      <c r="AX234" s="11" t="s">
        <v>755</v>
      </c>
      <c r="AY234" s="11" t="s">
        <v>755</v>
      </c>
      <c r="AZ234" s="11" t="s">
        <v>755</v>
      </c>
      <c r="BA234" s="11" t="s">
        <v>755</v>
      </c>
      <c r="BB234" s="11" t="s">
        <v>755</v>
      </c>
      <c r="BC234" s="11" t="s">
        <v>755</v>
      </c>
      <c r="BD234" s="11" t="s">
        <v>755</v>
      </c>
      <c r="BE234" s="11" t="s">
        <v>755</v>
      </c>
      <c r="BF234" s="11" t="s">
        <v>755</v>
      </c>
      <c r="BG234" s="11" t="s">
        <v>755</v>
      </c>
      <c r="BH234" s="11" t="s">
        <v>755</v>
      </c>
      <c r="BI234" s="11" t="s">
        <v>755</v>
      </c>
      <c r="BJ234" s="11" t="s">
        <v>755</v>
      </c>
      <c r="BK234" s="11" t="s">
        <v>755</v>
      </c>
      <c r="BL234" s="11" t="s">
        <v>755</v>
      </c>
      <c r="BM234" s="11" t="s">
        <v>755</v>
      </c>
      <c r="BN234" s="11">
        <v>1.485096419431871</v>
      </c>
      <c r="BO234" s="11" t="s">
        <v>755</v>
      </c>
      <c r="BP234" s="11" t="s">
        <v>755</v>
      </c>
      <c r="BQ234" s="11" t="s">
        <v>755</v>
      </c>
      <c r="BR234" s="11" t="s">
        <v>755</v>
      </c>
      <c r="BS234" s="11" t="s">
        <v>755</v>
      </c>
      <c r="BT234" s="11" t="s">
        <v>755</v>
      </c>
      <c r="BU234" s="11" t="s">
        <v>755</v>
      </c>
      <c r="BV234" s="11" t="s">
        <v>755</v>
      </c>
      <c r="BW234" s="11" t="s">
        <v>755</v>
      </c>
      <c r="BX234" s="11" t="s">
        <v>755</v>
      </c>
      <c r="BY234" s="11" t="s">
        <v>755</v>
      </c>
      <c r="BZ234" s="11" t="s">
        <v>755</v>
      </c>
      <c r="CA234" s="11" t="s">
        <v>755</v>
      </c>
      <c r="CB234" s="11" t="s">
        <v>755</v>
      </c>
      <c r="CC234" s="11" t="s">
        <v>755</v>
      </c>
      <c r="CD234" s="11" t="s">
        <v>755</v>
      </c>
      <c r="CE234" s="11" t="s">
        <v>755</v>
      </c>
      <c r="CF234" s="11" t="s">
        <v>755</v>
      </c>
      <c r="CG234" s="11" t="s">
        <v>755</v>
      </c>
    </row>
    <row r="235" spans="1:85" ht="13.5" customHeight="1" x14ac:dyDescent="0.3">
      <c r="A235" s="62" t="s">
        <v>739</v>
      </c>
      <c r="B235" s="62" t="s">
        <v>740</v>
      </c>
      <c r="C235" s="7" t="s">
        <v>2</v>
      </c>
      <c r="D235" s="7" t="s">
        <v>527</v>
      </c>
      <c r="E235" s="11" t="s">
        <v>755</v>
      </c>
      <c r="F235" s="11" t="s">
        <v>755</v>
      </c>
      <c r="G235" s="11" t="s">
        <v>755</v>
      </c>
      <c r="H235" s="11" t="s">
        <v>755</v>
      </c>
      <c r="I235" s="11" t="s">
        <v>755</v>
      </c>
      <c r="J235" s="11" t="s">
        <v>755</v>
      </c>
      <c r="K235" s="11" t="s">
        <v>755</v>
      </c>
      <c r="L235" s="11" t="s">
        <v>755</v>
      </c>
      <c r="M235" s="11" t="s">
        <v>755</v>
      </c>
      <c r="N235" s="11">
        <v>1051.6159175970104</v>
      </c>
      <c r="O235" s="11" t="s">
        <v>755</v>
      </c>
      <c r="P235" s="11" t="s">
        <v>755</v>
      </c>
      <c r="Q235" s="11" t="s">
        <v>755</v>
      </c>
      <c r="R235" s="11" t="s">
        <v>755</v>
      </c>
      <c r="S235" s="11" t="s">
        <v>755</v>
      </c>
      <c r="T235" s="11" t="s">
        <v>755</v>
      </c>
      <c r="U235" s="11" t="s">
        <v>755</v>
      </c>
      <c r="V235" s="11" t="s">
        <v>755</v>
      </c>
      <c r="W235" s="11">
        <v>37.774366781620635</v>
      </c>
      <c r="X235" s="11" t="s">
        <v>755</v>
      </c>
      <c r="Y235" s="11" t="s">
        <v>755</v>
      </c>
      <c r="Z235" s="11" t="s">
        <v>755</v>
      </c>
      <c r="AA235" s="11">
        <v>8.3583887268981805E-2</v>
      </c>
      <c r="AB235" s="11" t="s">
        <v>755</v>
      </c>
      <c r="AC235" s="11" t="s">
        <v>755</v>
      </c>
      <c r="AD235" s="11" t="s">
        <v>755</v>
      </c>
      <c r="AE235" s="11" t="s">
        <v>755</v>
      </c>
      <c r="AF235" s="11" t="s">
        <v>755</v>
      </c>
      <c r="AG235" s="11" t="s">
        <v>755</v>
      </c>
      <c r="AH235" s="11" t="s">
        <v>755</v>
      </c>
      <c r="AI235" s="11" t="s">
        <v>755</v>
      </c>
      <c r="AJ235" s="11" t="s">
        <v>755</v>
      </c>
      <c r="AK235" s="11" t="s">
        <v>755</v>
      </c>
      <c r="AL235" s="11" t="s">
        <v>755</v>
      </c>
      <c r="AM235" s="11" t="s">
        <v>755</v>
      </c>
      <c r="AN235" s="11" t="s">
        <v>755</v>
      </c>
      <c r="AO235" s="11" t="s">
        <v>755</v>
      </c>
      <c r="AP235" s="11" t="s">
        <v>755</v>
      </c>
      <c r="AQ235" s="11" t="s">
        <v>755</v>
      </c>
      <c r="AR235" s="11">
        <v>44.330824050892481</v>
      </c>
      <c r="AS235" s="11" t="s">
        <v>755</v>
      </c>
      <c r="AT235" s="11" t="s">
        <v>755</v>
      </c>
      <c r="AU235" s="11" t="s">
        <v>755</v>
      </c>
      <c r="AV235" s="11">
        <v>1.3661873644503153</v>
      </c>
      <c r="AW235" s="11" t="s">
        <v>755</v>
      </c>
      <c r="AX235" s="11" t="s">
        <v>755</v>
      </c>
      <c r="AY235" s="11" t="s">
        <v>755</v>
      </c>
      <c r="AZ235" s="11" t="s">
        <v>755</v>
      </c>
      <c r="BA235" s="11" t="s">
        <v>755</v>
      </c>
      <c r="BB235" s="11" t="s">
        <v>755</v>
      </c>
      <c r="BC235" s="11" t="s">
        <v>755</v>
      </c>
      <c r="BD235" s="11" t="s">
        <v>755</v>
      </c>
      <c r="BE235" s="11" t="s">
        <v>755</v>
      </c>
      <c r="BF235" s="11" t="s">
        <v>755</v>
      </c>
      <c r="BG235" s="11">
        <v>1095.0135061465394</v>
      </c>
      <c r="BH235" s="11" t="s">
        <v>755</v>
      </c>
      <c r="BI235" s="11" t="s">
        <v>755</v>
      </c>
      <c r="BJ235" s="11">
        <v>5.9535250677822194E-3</v>
      </c>
      <c r="BK235" s="11" t="s">
        <v>755</v>
      </c>
      <c r="BL235" s="11" t="s">
        <v>755</v>
      </c>
      <c r="BM235" s="11" t="s">
        <v>755</v>
      </c>
      <c r="BN235" s="11" t="s">
        <v>755</v>
      </c>
      <c r="BO235" s="11" t="s">
        <v>755</v>
      </c>
      <c r="BP235" s="11" t="s">
        <v>755</v>
      </c>
      <c r="BQ235" s="11" t="s">
        <v>755</v>
      </c>
      <c r="BR235" s="11" t="s">
        <v>755</v>
      </c>
      <c r="BS235" s="11" t="s">
        <v>755</v>
      </c>
      <c r="BT235" s="11" t="s">
        <v>755</v>
      </c>
      <c r="BU235" s="11" t="s">
        <v>755</v>
      </c>
      <c r="BV235" s="11" t="s">
        <v>755</v>
      </c>
      <c r="BW235" s="11" t="s">
        <v>755</v>
      </c>
      <c r="BX235" s="11" t="s">
        <v>755</v>
      </c>
      <c r="BY235" s="11" t="s">
        <v>755</v>
      </c>
      <c r="BZ235" s="11" t="s">
        <v>755</v>
      </c>
      <c r="CA235" s="11" t="s">
        <v>755</v>
      </c>
      <c r="CB235" s="11" t="s">
        <v>755</v>
      </c>
      <c r="CC235" s="11" t="s">
        <v>755</v>
      </c>
      <c r="CD235" s="11" t="s">
        <v>755</v>
      </c>
      <c r="CE235" s="11" t="s">
        <v>755</v>
      </c>
      <c r="CF235" s="11" t="s">
        <v>755</v>
      </c>
      <c r="CG235" s="11" t="s">
        <v>755</v>
      </c>
    </row>
    <row r="236" spans="1:85" ht="13.5" customHeight="1" x14ac:dyDescent="0.3">
      <c r="A236" s="62" t="s">
        <v>739</v>
      </c>
      <c r="B236" s="62" t="s">
        <v>740</v>
      </c>
      <c r="C236" s="7" t="s">
        <v>2</v>
      </c>
      <c r="D236" s="7" t="s">
        <v>529</v>
      </c>
      <c r="E236" s="11" t="s">
        <v>755</v>
      </c>
      <c r="F236" s="11" t="s">
        <v>755</v>
      </c>
      <c r="G236" s="11" t="s">
        <v>755</v>
      </c>
      <c r="H236" s="11" t="s">
        <v>755</v>
      </c>
      <c r="I236" s="11" t="s">
        <v>755</v>
      </c>
      <c r="J236" s="11">
        <v>5.5434661049159173</v>
      </c>
      <c r="K236" s="11">
        <v>9.7674036750549913</v>
      </c>
      <c r="L236" s="11" t="s">
        <v>755</v>
      </c>
      <c r="M236" s="11" t="s">
        <v>755</v>
      </c>
      <c r="N236" s="11" t="s">
        <v>755</v>
      </c>
      <c r="O236" s="11">
        <v>1.3227219984746317</v>
      </c>
      <c r="P236" s="11">
        <v>0.82480751767561833</v>
      </c>
      <c r="Q236" s="11" t="s">
        <v>755</v>
      </c>
      <c r="R236" s="11" t="s">
        <v>755</v>
      </c>
      <c r="S236" s="11" t="s">
        <v>755</v>
      </c>
      <c r="T236" s="11" t="s">
        <v>755</v>
      </c>
      <c r="U236" s="11" t="s">
        <v>755</v>
      </c>
      <c r="V236" s="11" t="s">
        <v>755</v>
      </c>
      <c r="W236" s="11" t="s">
        <v>755</v>
      </c>
      <c r="X236" s="11" t="s">
        <v>755</v>
      </c>
      <c r="Y236" s="11" t="s">
        <v>755</v>
      </c>
      <c r="Z236" s="11" t="s">
        <v>755</v>
      </c>
      <c r="AA236" s="11" t="s">
        <v>755</v>
      </c>
      <c r="AB236" s="11" t="s">
        <v>755</v>
      </c>
      <c r="AC236" s="11" t="s">
        <v>755</v>
      </c>
      <c r="AD236" s="11" t="s">
        <v>755</v>
      </c>
      <c r="AE236" s="11" t="s">
        <v>755</v>
      </c>
      <c r="AF236" s="11" t="s">
        <v>755</v>
      </c>
      <c r="AG236" s="11" t="s">
        <v>755</v>
      </c>
      <c r="AH236" s="11" t="s">
        <v>755</v>
      </c>
      <c r="AI236" s="11" t="s">
        <v>755</v>
      </c>
      <c r="AJ236" s="11" t="s">
        <v>755</v>
      </c>
      <c r="AK236" s="11" t="s">
        <v>755</v>
      </c>
      <c r="AL236" s="11" t="s">
        <v>755</v>
      </c>
      <c r="AM236" s="11" t="s">
        <v>755</v>
      </c>
      <c r="AN236" s="11" t="s">
        <v>755</v>
      </c>
      <c r="AO236" s="11" t="s">
        <v>755</v>
      </c>
      <c r="AP236" s="11">
        <v>136.54413410352328</v>
      </c>
      <c r="AQ236" s="11" t="s">
        <v>755</v>
      </c>
      <c r="AR236" s="11" t="s">
        <v>755</v>
      </c>
      <c r="AS236" s="11" t="s">
        <v>755</v>
      </c>
      <c r="AT236" s="11">
        <v>22.703456467478457</v>
      </c>
      <c r="AU236" s="11">
        <v>57.61720225576471</v>
      </c>
      <c r="AV236" s="11" t="s">
        <v>755</v>
      </c>
      <c r="AW236" s="11" t="s">
        <v>755</v>
      </c>
      <c r="AX236" s="11" t="s">
        <v>755</v>
      </c>
      <c r="AY236" s="11" t="s">
        <v>755</v>
      </c>
      <c r="AZ236" s="11">
        <v>36.807009588964974</v>
      </c>
      <c r="BA236" s="11" t="s">
        <v>755</v>
      </c>
      <c r="BB236" s="11">
        <v>0.89099350024241009</v>
      </c>
      <c r="BC236" s="11" t="s">
        <v>755</v>
      </c>
      <c r="BD236" s="11" t="s">
        <v>755</v>
      </c>
      <c r="BE236" s="11" t="s">
        <v>755</v>
      </c>
      <c r="BF236" s="11" t="s">
        <v>755</v>
      </c>
      <c r="BG236" s="11" t="s">
        <v>755</v>
      </c>
      <c r="BH236" s="11">
        <v>7.0878913429080752</v>
      </c>
      <c r="BI236" s="11">
        <v>45.294547459324868</v>
      </c>
      <c r="BJ236" s="11" t="s">
        <v>755</v>
      </c>
      <c r="BK236" s="11">
        <v>59.086661337239015</v>
      </c>
      <c r="BL236" s="11">
        <v>7.8409946401597024</v>
      </c>
      <c r="BM236" s="11" t="s">
        <v>755</v>
      </c>
      <c r="BN236" s="11" t="s">
        <v>755</v>
      </c>
      <c r="BO236" s="11">
        <v>98.198036554806961</v>
      </c>
      <c r="BP236" s="11">
        <v>0.87440648626364226</v>
      </c>
      <c r="BQ236" s="11" t="s">
        <v>755</v>
      </c>
      <c r="BR236" s="11" t="s">
        <v>755</v>
      </c>
      <c r="BS236" s="11" t="s">
        <v>755</v>
      </c>
      <c r="BT236" s="11" t="s">
        <v>755</v>
      </c>
      <c r="BU236" s="11" t="s">
        <v>755</v>
      </c>
      <c r="BV236" s="11" t="s">
        <v>755</v>
      </c>
      <c r="BW236" s="11" t="s">
        <v>755</v>
      </c>
      <c r="BX236" s="11" t="s">
        <v>755</v>
      </c>
      <c r="BY236" s="11" t="s">
        <v>755</v>
      </c>
      <c r="BZ236" s="11" t="s">
        <v>755</v>
      </c>
      <c r="CA236" s="11" t="s">
        <v>755</v>
      </c>
      <c r="CB236" s="11" t="s">
        <v>755</v>
      </c>
      <c r="CC236" s="11" t="s">
        <v>755</v>
      </c>
      <c r="CD236" s="11" t="s">
        <v>755</v>
      </c>
      <c r="CE236" s="11" t="s">
        <v>755</v>
      </c>
      <c r="CF236" s="11" t="s">
        <v>755</v>
      </c>
      <c r="CG236" s="11" t="s">
        <v>755</v>
      </c>
    </row>
    <row r="237" spans="1:85" ht="13.5" customHeight="1" x14ac:dyDescent="0.3">
      <c r="A237" s="62" t="s">
        <v>739</v>
      </c>
      <c r="B237" s="62" t="s">
        <v>740</v>
      </c>
      <c r="C237" s="7" t="s">
        <v>2</v>
      </c>
      <c r="D237" s="7" t="s">
        <v>531</v>
      </c>
      <c r="E237" s="11" t="s">
        <v>755</v>
      </c>
      <c r="F237" s="11" t="s">
        <v>755</v>
      </c>
      <c r="G237" s="11" t="s">
        <v>755</v>
      </c>
      <c r="H237" s="11" t="s">
        <v>755</v>
      </c>
      <c r="I237" s="11" t="s">
        <v>755</v>
      </c>
      <c r="J237" s="11" t="s">
        <v>755</v>
      </c>
      <c r="K237" s="11" t="s">
        <v>755</v>
      </c>
      <c r="L237" s="11" t="s">
        <v>755</v>
      </c>
      <c r="M237" s="11" t="s">
        <v>755</v>
      </c>
      <c r="N237" s="11" t="s">
        <v>755</v>
      </c>
      <c r="O237" s="11" t="s">
        <v>755</v>
      </c>
      <c r="P237" s="11" t="s">
        <v>755</v>
      </c>
      <c r="Q237" s="11" t="s">
        <v>755</v>
      </c>
      <c r="R237" s="11" t="s">
        <v>755</v>
      </c>
      <c r="S237" s="11" t="s">
        <v>755</v>
      </c>
      <c r="T237" s="11" t="s">
        <v>755</v>
      </c>
      <c r="U237" s="11" t="s">
        <v>755</v>
      </c>
      <c r="V237" s="11" t="s">
        <v>755</v>
      </c>
      <c r="W237" s="11" t="s">
        <v>755</v>
      </c>
      <c r="X237" s="11">
        <v>1.2445277627888827</v>
      </c>
      <c r="Y237" s="11" t="s">
        <v>755</v>
      </c>
      <c r="Z237" s="11" t="s">
        <v>755</v>
      </c>
      <c r="AA237" s="11" t="s">
        <v>755</v>
      </c>
      <c r="AB237" s="11" t="s">
        <v>755</v>
      </c>
      <c r="AC237" s="11" t="s">
        <v>755</v>
      </c>
      <c r="AD237" s="11" t="s">
        <v>755</v>
      </c>
      <c r="AE237" s="11" t="s">
        <v>755</v>
      </c>
      <c r="AF237" s="11" t="s">
        <v>755</v>
      </c>
      <c r="AG237" s="11" t="s">
        <v>755</v>
      </c>
      <c r="AH237" s="11" t="s">
        <v>755</v>
      </c>
      <c r="AI237" s="11" t="s">
        <v>755</v>
      </c>
      <c r="AJ237" s="11" t="s">
        <v>755</v>
      </c>
      <c r="AK237" s="11" t="s">
        <v>755</v>
      </c>
      <c r="AL237" s="11" t="s">
        <v>755</v>
      </c>
      <c r="AM237" s="11" t="s">
        <v>755</v>
      </c>
      <c r="AN237" s="11" t="s">
        <v>755</v>
      </c>
      <c r="AO237" s="11" t="s">
        <v>755</v>
      </c>
      <c r="AP237" s="11" t="s">
        <v>755</v>
      </c>
      <c r="AQ237" s="11" t="s">
        <v>755</v>
      </c>
      <c r="AR237" s="11" t="s">
        <v>755</v>
      </c>
      <c r="AS237" s="11" t="s">
        <v>755</v>
      </c>
      <c r="AT237" s="11" t="s">
        <v>755</v>
      </c>
      <c r="AU237" s="11" t="s">
        <v>755</v>
      </c>
      <c r="AV237" s="11" t="s">
        <v>755</v>
      </c>
      <c r="AW237" s="11" t="s">
        <v>755</v>
      </c>
      <c r="AX237" s="11" t="s">
        <v>755</v>
      </c>
      <c r="AY237" s="11" t="s">
        <v>755</v>
      </c>
      <c r="AZ237" s="11" t="s">
        <v>755</v>
      </c>
      <c r="BA237" s="11" t="s">
        <v>755</v>
      </c>
      <c r="BB237" s="11">
        <v>2.5884470069331821E-2</v>
      </c>
      <c r="BC237" s="11">
        <v>22.453323993509599</v>
      </c>
      <c r="BD237" s="11">
        <v>77.520687171791167</v>
      </c>
      <c r="BE237" s="11" t="s">
        <v>755</v>
      </c>
      <c r="BF237" s="11">
        <v>9.8347524408655088E-2</v>
      </c>
      <c r="BG237" s="11" t="s">
        <v>755</v>
      </c>
      <c r="BH237" s="11" t="s">
        <v>755</v>
      </c>
      <c r="BI237" s="11" t="s">
        <v>755</v>
      </c>
      <c r="BJ237" s="11">
        <v>6.1154394143413541E-3</v>
      </c>
      <c r="BK237" s="11" t="s">
        <v>755</v>
      </c>
      <c r="BL237" s="11" t="s">
        <v>755</v>
      </c>
      <c r="BM237" s="11" t="s">
        <v>755</v>
      </c>
      <c r="BN237" s="11">
        <v>1.6342092338042147</v>
      </c>
      <c r="BO237" s="11" t="s">
        <v>755</v>
      </c>
      <c r="BP237" s="11" t="s">
        <v>755</v>
      </c>
      <c r="BQ237" s="11" t="s">
        <v>755</v>
      </c>
      <c r="BR237" s="11" t="s">
        <v>755</v>
      </c>
      <c r="BS237" s="11" t="s">
        <v>755</v>
      </c>
      <c r="BT237" s="11" t="s">
        <v>755</v>
      </c>
      <c r="BU237" s="11" t="s">
        <v>755</v>
      </c>
      <c r="BV237" s="11" t="s">
        <v>755</v>
      </c>
      <c r="BW237" s="11" t="s">
        <v>755</v>
      </c>
      <c r="BX237" s="11" t="s">
        <v>755</v>
      </c>
      <c r="BY237" s="11" t="s">
        <v>755</v>
      </c>
      <c r="BZ237" s="11" t="s">
        <v>755</v>
      </c>
      <c r="CA237" s="11" t="s">
        <v>755</v>
      </c>
      <c r="CB237" s="11" t="s">
        <v>755</v>
      </c>
      <c r="CC237" s="11" t="s">
        <v>755</v>
      </c>
      <c r="CD237" s="11" t="s">
        <v>755</v>
      </c>
      <c r="CE237" s="11" t="s">
        <v>755</v>
      </c>
      <c r="CF237" s="11" t="s">
        <v>755</v>
      </c>
      <c r="CG237" s="11" t="s">
        <v>755</v>
      </c>
    </row>
    <row r="238" spans="1:85" ht="13.5" customHeight="1" x14ac:dyDescent="0.3">
      <c r="A238" s="62" t="s">
        <v>739</v>
      </c>
      <c r="B238" s="62" t="s">
        <v>740</v>
      </c>
      <c r="C238" s="7" t="s">
        <v>2</v>
      </c>
      <c r="D238" s="7" t="s">
        <v>533</v>
      </c>
      <c r="E238" s="11">
        <v>0.54321086577663436</v>
      </c>
      <c r="F238" s="11" t="s">
        <v>755</v>
      </c>
      <c r="G238" s="11">
        <v>4.5613386035474178E-2</v>
      </c>
      <c r="H238" s="11" t="s">
        <v>755</v>
      </c>
      <c r="I238" s="11" t="s">
        <v>755</v>
      </c>
      <c r="J238" s="11">
        <v>2.7472966009682414</v>
      </c>
      <c r="K238" s="11">
        <v>4.7357851150870616</v>
      </c>
      <c r="L238" s="11" t="s">
        <v>755</v>
      </c>
      <c r="M238" s="11" t="s">
        <v>755</v>
      </c>
      <c r="N238" s="11">
        <v>6.5564432909442623</v>
      </c>
      <c r="O238" s="11">
        <v>0.26812759334255049</v>
      </c>
      <c r="P238" s="11">
        <v>0.12196722905210811</v>
      </c>
      <c r="Q238" s="11" t="s">
        <v>755</v>
      </c>
      <c r="R238" s="11" t="s">
        <v>755</v>
      </c>
      <c r="S238" s="11" t="s">
        <v>755</v>
      </c>
      <c r="T238" s="11" t="s">
        <v>755</v>
      </c>
      <c r="U238" s="11" t="s">
        <v>755</v>
      </c>
      <c r="V238" s="11" t="s">
        <v>755</v>
      </c>
      <c r="W238" s="11" t="s">
        <v>755</v>
      </c>
      <c r="X238" s="11" t="s">
        <v>755</v>
      </c>
      <c r="Y238" s="11" t="s">
        <v>755</v>
      </c>
      <c r="Z238" s="11" t="s">
        <v>755</v>
      </c>
      <c r="AA238" s="11" t="s">
        <v>755</v>
      </c>
      <c r="AB238" s="11" t="s">
        <v>755</v>
      </c>
      <c r="AC238" s="11" t="s">
        <v>755</v>
      </c>
      <c r="AD238" s="11" t="s">
        <v>755</v>
      </c>
      <c r="AE238" s="11" t="s">
        <v>755</v>
      </c>
      <c r="AF238" s="11" t="s">
        <v>755</v>
      </c>
      <c r="AG238" s="11" t="s">
        <v>755</v>
      </c>
      <c r="AH238" s="11" t="s">
        <v>755</v>
      </c>
      <c r="AI238" s="11" t="s">
        <v>755</v>
      </c>
      <c r="AJ238" s="11" t="s">
        <v>755</v>
      </c>
      <c r="AK238" s="11" t="s">
        <v>755</v>
      </c>
      <c r="AL238" s="11" t="s">
        <v>755</v>
      </c>
      <c r="AM238" s="11" t="s">
        <v>755</v>
      </c>
      <c r="AN238" s="11" t="s">
        <v>755</v>
      </c>
      <c r="AO238" s="11">
        <v>310.38503215535667</v>
      </c>
      <c r="AP238" s="11">
        <v>32.993889967865933</v>
      </c>
      <c r="AQ238" s="11" t="s">
        <v>755</v>
      </c>
      <c r="AR238" s="11" t="s">
        <v>755</v>
      </c>
      <c r="AS238" s="11" t="s">
        <v>755</v>
      </c>
      <c r="AT238" s="11">
        <v>10.466349090688361</v>
      </c>
      <c r="AU238" s="11">
        <v>54.596818049631956</v>
      </c>
      <c r="AV238" s="11" t="s">
        <v>755</v>
      </c>
      <c r="AW238" s="11" t="s">
        <v>755</v>
      </c>
      <c r="AX238" s="11" t="s">
        <v>755</v>
      </c>
      <c r="AY238" s="11">
        <v>24.900792776743177</v>
      </c>
      <c r="AZ238" s="11">
        <v>6.9750839971007013</v>
      </c>
      <c r="BA238" s="11" t="s">
        <v>755</v>
      </c>
      <c r="BB238" s="11">
        <v>3.8465094248167211</v>
      </c>
      <c r="BC238" s="11">
        <v>70.970244792076912</v>
      </c>
      <c r="BD238" s="11">
        <v>22.924878443113325</v>
      </c>
      <c r="BE238" s="11">
        <v>2.2583673399930433</v>
      </c>
      <c r="BF238" s="11" t="s">
        <v>755</v>
      </c>
      <c r="BG238" s="11">
        <v>16.841899822583454</v>
      </c>
      <c r="BH238" s="11">
        <v>3.0610375803462664</v>
      </c>
      <c r="BI238" s="11">
        <v>11.978786318386843</v>
      </c>
      <c r="BJ238" s="11">
        <v>6.2686475493261256</v>
      </c>
      <c r="BK238" s="11" t="s">
        <v>755</v>
      </c>
      <c r="BL238" s="11" t="s">
        <v>755</v>
      </c>
      <c r="BM238" s="11" t="s">
        <v>755</v>
      </c>
      <c r="BN238" s="11" t="s">
        <v>755</v>
      </c>
      <c r="BO238" s="11" t="s">
        <v>755</v>
      </c>
      <c r="BP238" s="11" t="s">
        <v>755</v>
      </c>
      <c r="BQ238" s="11" t="s">
        <v>755</v>
      </c>
      <c r="BR238" s="11" t="s">
        <v>755</v>
      </c>
      <c r="BS238" s="11" t="s">
        <v>755</v>
      </c>
      <c r="BT238" s="11" t="s">
        <v>755</v>
      </c>
      <c r="BU238" s="11" t="s">
        <v>755</v>
      </c>
      <c r="BV238" s="11" t="s">
        <v>755</v>
      </c>
      <c r="BW238" s="11" t="s">
        <v>755</v>
      </c>
      <c r="BX238" s="11" t="s">
        <v>755</v>
      </c>
      <c r="BY238" s="11" t="s">
        <v>755</v>
      </c>
      <c r="BZ238" s="11" t="s">
        <v>755</v>
      </c>
      <c r="CA238" s="11" t="s">
        <v>755</v>
      </c>
      <c r="CB238" s="11" t="s">
        <v>755</v>
      </c>
      <c r="CC238" s="11" t="s">
        <v>755</v>
      </c>
      <c r="CD238" s="11" t="s">
        <v>755</v>
      </c>
      <c r="CE238" s="11" t="s">
        <v>755</v>
      </c>
      <c r="CF238" s="11" t="s">
        <v>755</v>
      </c>
      <c r="CG238" s="11" t="s">
        <v>755</v>
      </c>
    </row>
    <row r="239" spans="1:85" ht="13.5" customHeight="1" x14ac:dyDescent="0.3">
      <c r="A239" s="62" t="s">
        <v>739</v>
      </c>
      <c r="B239" s="62" t="s">
        <v>740</v>
      </c>
      <c r="C239" s="7" t="s">
        <v>2</v>
      </c>
      <c r="D239" s="7" t="s">
        <v>535</v>
      </c>
      <c r="E239" s="11" t="s">
        <v>755</v>
      </c>
      <c r="F239" s="11" t="s">
        <v>755</v>
      </c>
      <c r="G239" s="11" t="s">
        <v>755</v>
      </c>
      <c r="H239" s="11" t="s">
        <v>755</v>
      </c>
      <c r="I239" s="11" t="s">
        <v>755</v>
      </c>
      <c r="J239" s="11" t="s">
        <v>755</v>
      </c>
      <c r="K239" s="11" t="s">
        <v>755</v>
      </c>
      <c r="L239" s="11" t="s">
        <v>755</v>
      </c>
      <c r="M239" s="11" t="s">
        <v>755</v>
      </c>
      <c r="N239" s="11" t="s">
        <v>755</v>
      </c>
      <c r="O239" s="11" t="s">
        <v>755</v>
      </c>
      <c r="P239" s="11" t="s">
        <v>755</v>
      </c>
      <c r="Q239" s="11" t="s">
        <v>755</v>
      </c>
      <c r="R239" s="11" t="s">
        <v>755</v>
      </c>
      <c r="S239" s="11" t="s">
        <v>755</v>
      </c>
      <c r="T239" s="11" t="s">
        <v>755</v>
      </c>
      <c r="U239" s="11" t="s">
        <v>755</v>
      </c>
      <c r="V239" s="11" t="s">
        <v>755</v>
      </c>
      <c r="W239" s="11">
        <v>45.895025289942708</v>
      </c>
      <c r="X239" s="11" t="s">
        <v>755</v>
      </c>
      <c r="Y239" s="11" t="s">
        <v>755</v>
      </c>
      <c r="Z239" s="11" t="s">
        <v>755</v>
      </c>
      <c r="AA239" s="11" t="s">
        <v>755</v>
      </c>
      <c r="AB239" s="11" t="s">
        <v>755</v>
      </c>
      <c r="AC239" s="11" t="s">
        <v>755</v>
      </c>
      <c r="AD239" s="11" t="s">
        <v>755</v>
      </c>
      <c r="AE239" s="11" t="s">
        <v>755</v>
      </c>
      <c r="AF239" s="11" t="s">
        <v>755</v>
      </c>
      <c r="AG239" s="11" t="s">
        <v>755</v>
      </c>
      <c r="AH239" s="11" t="s">
        <v>755</v>
      </c>
      <c r="AI239" s="11" t="s">
        <v>755</v>
      </c>
      <c r="AJ239" s="11" t="s">
        <v>755</v>
      </c>
      <c r="AK239" s="11" t="s">
        <v>755</v>
      </c>
      <c r="AL239" s="11" t="s">
        <v>755</v>
      </c>
      <c r="AM239" s="11" t="s">
        <v>755</v>
      </c>
      <c r="AN239" s="11" t="s">
        <v>755</v>
      </c>
      <c r="AO239" s="11">
        <v>440.40574465982945</v>
      </c>
      <c r="AP239" s="11" t="s">
        <v>755</v>
      </c>
      <c r="AQ239" s="11" t="s">
        <v>755</v>
      </c>
      <c r="AR239" s="11">
        <v>49.852215709217809</v>
      </c>
      <c r="AS239" s="11" t="s">
        <v>755</v>
      </c>
      <c r="AT239" s="11" t="s">
        <v>755</v>
      </c>
      <c r="AU239" s="11" t="s">
        <v>755</v>
      </c>
      <c r="AV239" s="11" t="s">
        <v>755</v>
      </c>
      <c r="AW239" s="11" t="s">
        <v>755</v>
      </c>
      <c r="AX239" s="11" t="s">
        <v>755</v>
      </c>
      <c r="AY239" s="11" t="s">
        <v>755</v>
      </c>
      <c r="AZ239" s="11" t="s">
        <v>755</v>
      </c>
      <c r="BA239" s="11" t="s">
        <v>755</v>
      </c>
      <c r="BB239" s="11" t="s">
        <v>755</v>
      </c>
      <c r="BC239" s="11" t="s">
        <v>755</v>
      </c>
      <c r="BD239" s="11" t="s">
        <v>755</v>
      </c>
      <c r="BE239" s="11" t="s">
        <v>755</v>
      </c>
      <c r="BF239" s="11" t="s">
        <v>755</v>
      </c>
      <c r="BG239" s="11" t="s">
        <v>755</v>
      </c>
      <c r="BH239" s="11" t="s">
        <v>755</v>
      </c>
      <c r="BI239" s="11" t="s">
        <v>755</v>
      </c>
      <c r="BJ239" s="11" t="s">
        <v>755</v>
      </c>
      <c r="BK239" s="11">
        <v>58.940536183872418</v>
      </c>
      <c r="BL239" s="11" t="s">
        <v>755</v>
      </c>
      <c r="BM239" s="11" t="s">
        <v>755</v>
      </c>
      <c r="BN239" s="11" t="s">
        <v>755</v>
      </c>
      <c r="BO239" s="11" t="s">
        <v>755</v>
      </c>
      <c r="BP239" s="11" t="s">
        <v>755</v>
      </c>
      <c r="BQ239" s="11" t="s">
        <v>755</v>
      </c>
      <c r="BR239" s="11" t="s">
        <v>755</v>
      </c>
      <c r="BS239" s="11" t="s">
        <v>755</v>
      </c>
      <c r="BT239" s="11" t="s">
        <v>755</v>
      </c>
      <c r="BU239" s="11" t="s">
        <v>755</v>
      </c>
      <c r="BV239" s="11" t="s">
        <v>755</v>
      </c>
      <c r="BW239" s="11" t="s">
        <v>755</v>
      </c>
      <c r="BX239" s="11" t="s">
        <v>755</v>
      </c>
      <c r="BY239" s="11" t="s">
        <v>755</v>
      </c>
      <c r="BZ239" s="11" t="s">
        <v>755</v>
      </c>
      <c r="CA239" s="11" t="s">
        <v>755</v>
      </c>
      <c r="CB239" s="11" t="s">
        <v>755</v>
      </c>
      <c r="CC239" s="11" t="s">
        <v>755</v>
      </c>
      <c r="CD239" s="11" t="s">
        <v>755</v>
      </c>
      <c r="CE239" s="11" t="s">
        <v>755</v>
      </c>
      <c r="CF239" s="11" t="s">
        <v>755</v>
      </c>
      <c r="CG239" s="11" t="s">
        <v>755</v>
      </c>
    </row>
    <row r="240" spans="1:85" ht="13.5" customHeight="1" x14ac:dyDescent="0.3">
      <c r="A240" s="62" t="s">
        <v>739</v>
      </c>
      <c r="B240" s="62" t="s">
        <v>740</v>
      </c>
      <c r="C240" s="7" t="s">
        <v>2</v>
      </c>
      <c r="D240" s="7" t="s">
        <v>537</v>
      </c>
      <c r="E240" s="11" t="s">
        <v>755</v>
      </c>
      <c r="F240" s="11" t="s">
        <v>755</v>
      </c>
      <c r="G240" s="11" t="s">
        <v>755</v>
      </c>
      <c r="H240" s="11" t="s">
        <v>755</v>
      </c>
      <c r="I240" s="11">
        <v>236.38906729763616</v>
      </c>
      <c r="J240" s="11" t="s">
        <v>755</v>
      </c>
      <c r="K240" s="11" t="s">
        <v>755</v>
      </c>
      <c r="L240" s="11">
        <v>178.73061649594555</v>
      </c>
      <c r="M240" s="11" t="s">
        <v>755</v>
      </c>
      <c r="N240" s="11" t="s">
        <v>755</v>
      </c>
      <c r="O240" s="11" t="s">
        <v>755</v>
      </c>
      <c r="P240" s="11" t="s">
        <v>755</v>
      </c>
      <c r="Q240" s="11" t="s">
        <v>755</v>
      </c>
      <c r="R240" s="11" t="s">
        <v>755</v>
      </c>
      <c r="S240" s="11" t="s">
        <v>755</v>
      </c>
      <c r="T240" s="11" t="s">
        <v>755</v>
      </c>
      <c r="U240" s="11" t="s">
        <v>755</v>
      </c>
      <c r="V240" s="11" t="s">
        <v>755</v>
      </c>
      <c r="W240" s="11" t="s">
        <v>755</v>
      </c>
      <c r="X240" s="11" t="s">
        <v>755</v>
      </c>
      <c r="Y240" s="11" t="s">
        <v>755</v>
      </c>
      <c r="Z240" s="11" t="s">
        <v>755</v>
      </c>
      <c r="AA240" s="11" t="s">
        <v>755</v>
      </c>
      <c r="AB240" s="11" t="s">
        <v>755</v>
      </c>
      <c r="AC240" s="11" t="s">
        <v>755</v>
      </c>
      <c r="AD240" s="11">
        <v>0.20116279357911535</v>
      </c>
      <c r="AE240" s="11" t="s">
        <v>755</v>
      </c>
      <c r="AF240" s="11" t="s">
        <v>755</v>
      </c>
      <c r="AG240" s="11" t="s">
        <v>755</v>
      </c>
      <c r="AH240" s="11" t="s">
        <v>755</v>
      </c>
      <c r="AI240" s="11" t="s">
        <v>755</v>
      </c>
      <c r="AJ240" s="11" t="s">
        <v>755</v>
      </c>
      <c r="AK240" s="11" t="s">
        <v>755</v>
      </c>
      <c r="AL240" s="11" t="s">
        <v>755</v>
      </c>
      <c r="AM240" s="11" t="s">
        <v>755</v>
      </c>
      <c r="AN240" s="11" t="s">
        <v>755</v>
      </c>
      <c r="AO240" s="11" t="s">
        <v>755</v>
      </c>
      <c r="AP240" s="11" t="s">
        <v>755</v>
      </c>
      <c r="AQ240" s="11" t="s">
        <v>755</v>
      </c>
      <c r="AR240" s="11" t="s">
        <v>755</v>
      </c>
      <c r="AS240" s="11" t="s">
        <v>755</v>
      </c>
      <c r="AT240" s="11" t="s">
        <v>755</v>
      </c>
      <c r="AU240" s="11" t="s">
        <v>755</v>
      </c>
      <c r="AV240" s="11" t="s">
        <v>755</v>
      </c>
      <c r="AW240" s="11" t="s">
        <v>755</v>
      </c>
      <c r="AX240" s="11" t="s">
        <v>755</v>
      </c>
      <c r="AY240" s="11" t="s">
        <v>755</v>
      </c>
      <c r="AZ240" s="11" t="s">
        <v>755</v>
      </c>
      <c r="BA240" s="11" t="s">
        <v>755</v>
      </c>
      <c r="BB240" s="11" t="s">
        <v>755</v>
      </c>
      <c r="BC240" s="11" t="s">
        <v>755</v>
      </c>
      <c r="BD240" s="11" t="s">
        <v>755</v>
      </c>
      <c r="BE240" s="11" t="s">
        <v>755</v>
      </c>
      <c r="BF240" s="11" t="s">
        <v>755</v>
      </c>
      <c r="BG240" s="11" t="s">
        <v>755</v>
      </c>
      <c r="BH240" s="11" t="s">
        <v>755</v>
      </c>
      <c r="BI240" s="11" t="s">
        <v>755</v>
      </c>
      <c r="BJ240" s="11" t="s">
        <v>755</v>
      </c>
      <c r="BK240" s="11" t="s">
        <v>755</v>
      </c>
      <c r="BL240" s="11" t="s">
        <v>755</v>
      </c>
      <c r="BM240" s="11" t="s">
        <v>755</v>
      </c>
      <c r="BN240" s="11" t="s">
        <v>755</v>
      </c>
      <c r="BO240" s="11" t="s">
        <v>755</v>
      </c>
      <c r="BP240" s="11" t="s">
        <v>755</v>
      </c>
      <c r="BQ240" s="11" t="s">
        <v>755</v>
      </c>
      <c r="BR240" s="11" t="s">
        <v>755</v>
      </c>
      <c r="BS240" s="11" t="s">
        <v>755</v>
      </c>
      <c r="BT240" s="11" t="s">
        <v>755</v>
      </c>
      <c r="BU240" s="11" t="s">
        <v>755</v>
      </c>
      <c r="BV240" s="11" t="s">
        <v>755</v>
      </c>
      <c r="BW240" s="11" t="s">
        <v>755</v>
      </c>
      <c r="BX240" s="11" t="s">
        <v>755</v>
      </c>
      <c r="BY240" s="11" t="s">
        <v>755</v>
      </c>
      <c r="BZ240" s="11" t="s">
        <v>755</v>
      </c>
      <c r="CA240" s="11" t="s">
        <v>755</v>
      </c>
      <c r="CB240" s="11" t="s">
        <v>755</v>
      </c>
      <c r="CC240" s="11" t="s">
        <v>755</v>
      </c>
      <c r="CD240" s="11" t="s">
        <v>755</v>
      </c>
      <c r="CE240" s="11" t="s">
        <v>755</v>
      </c>
      <c r="CF240" s="11" t="s">
        <v>755</v>
      </c>
      <c r="CG240" s="11" t="s">
        <v>755</v>
      </c>
    </row>
    <row r="241" spans="1:85" ht="13.5" customHeight="1" x14ac:dyDescent="0.3">
      <c r="A241" s="62" t="s">
        <v>739</v>
      </c>
      <c r="B241" s="62" t="s">
        <v>740</v>
      </c>
      <c r="C241" s="7" t="s">
        <v>2</v>
      </c>
      <c r="D241" s="7" t="s">
        <v>539</v>
      </c>
      <c r="E241" s="11" t="s">
        <v>755</v>
      </c>
      <c r="F241" s="11" t="s">
        <v>755</v>
      </c>
      <c r="G241" s="11" t="s">
        <v>755</v>
      </c>
      <c r="H241" s="11" t="s">
        <v>755</v>
      </c>
      <c r="I241" s="11" t="s">
        <v>755</v>
      </c>
      <c r="J241" s="11" t="s">
        <v>755</v>
      </c>
      <c r="K241" s="11" t="s">
        <v>755</v>
      </c>
      <c r="L241" s="11" t="s">
        <v>755</v>
      </c>
      <c r="M241" s="11" t="s">
        <v>755</v>
      </c>
      <c r="N241" s="11" t="s">
        <v>755</v>
      </c>
      <c r="O241" s="11" t="s">
        <v>755</v>
      </c>
      <c r="P241" s="11" t="s">
        <v>755</v>
      </c>
      <c r="Q241" s="11" t="s">
        <v>755</v>
      </c>
      <c r="R241" s="11" t="s">
        <v>755</v>
      </c>
      <c r="S241" s="11" t="s">
        <v>755</v>
      </c>
      <c r="T241" s="11" t="s">
        <v>755</v>
      </c>
      <c r="U241" s="11" t="s">
        <v>755</v>
      </c>
      <c r="V241" s="11" t="s">
        <v>755</v>
      </c>
      <c r="W241" s="11" t="s">
        <v>755</v>
      </c>
      <c r="X241" s="11" t="s">
        <v>755</v>
      </c>
      <c r="Y241" s="11" t="s">
        <v>755</v>
      </c>
      <c r="Z241" s="11" t="s">
        <v>755</v>
      </c>
      <c r="AA241" s="11" t="s">
        <v>755</v>
      </c>
      <c r="AB241" s="11" t="s">
        <v>755</v>
      </c>
      <c r="AC241" s="11" t="s">
        <v>755</v>
      </c>
      <c r="AD241" s="11" t="s">
        <v>755</v>
      </c>
      <c r="AE241" s="11" t="s">
        <v>755</v>
      </c>
      <c r="AF241" s="11" t="s">
        <v>755</v>
      </c>
      <c r="AG241" s="11" t="s">
        <v>755</v>
      </c>
      <c r="AH241" s="11" t="s">
        <v>755</v>
      </c>
      <c r="AI241" s="11" t="s">
        <v>755</v>
      </c>
      <c r="AJ241" s="11" t="s">
        <v>755</v>
      </c>
      <c r="AK241" s="11" t="s">
        <v>755</v>
      </c>
      <c r="AL241" s="11" t="s">
        <v>755</v>
      </c>
      <c r="AM241" s="11" t="s">
        <v>755</v>
      </c>
      <c r="AN241" s="11" t="s">
        <v>755</v>
      </c>
      <c r="AO241" s="11" t="s">
        <v>755</v>
      </c>
      <c r="AP241" s="11" t="s">
        <v>755</v>
      </c>
      <c r="AQ241" s="11" t="s">
        <v>755</v>
      </c>
      <c r="AR241" s="11" t="s">
        <v>755</v>
      </c>
      <c r="AS241" s="11" t="s">
        <v>755</v>
      </c>
      <c r="AT241" s="11" t="s">
        <v>755</v>
      </c>
      <c r="AU241" s="11" t="s">
        <v>755</v>
      </c>
      <c r="AV241" s="11" t="s">
        <v>755</v>
      </c>
      <c r="AW241" s="11" t="s">
        <v>755</v>
      </c>
      <c r="AX241" s="11" t="s">
        <v>755</v>
      </c>
      <c r="AY241" s="11" t="s">
        <v>755</v>
      </c>
      <c r="AZ241" s="11" t="s">
        <v>755</v>
      </c>
      <c r="BA241" s="11" t="s">
        <v>755</v>
      </c>
      <c r="BB241" s="11" t="s">
        <v>755</v>
      </c>
      <c r="BC241" s="11">
        <v>27.331320511786867</v>
      </c>
      <c r="BD241" s="11">
        <v>72.524042344485892</v>
      </c>
      <c r="BE241" s="11" t="s">
        <v>755</v>
      </c>
      <c r="BF241" s="11" t="s">
        <v>755</v>
      </c>
      <c r="BG241" s="11" t="s">
        <v>755</v>
      </c>
      <c r="BH241" s="11" t="s">
        <v>755</v>
      </c>
      <c r="BI241" s="11" t="s">
        <v>755</v>
      </c>
      <c r="BJ241" s="11" t="s">
        <v>755</v>
      </c>
      <c r="BK241" s="11" t="s">
        <v>755</v>
      </c>
      <c r="BL241" s="11">
        <v>73.260021362924988</v>
      </c>
      <c r="BM241" s="11">
        <v>20.334726706068423</v>
      </c>
      <c r="BN241" s="11" t="s">
        <v>755</v>
      </c>
      <c r="BO241" s="11" t="s">
        <v>755</v>
      </c>
      <c r="BP241" s="11" t="s">
        <v>755</v>
      </c>
      <c r="BQ241" s="11" t="s">
        <v>755</v>
      </c>
      <c r="BR241" s="11" t="s">
        <v>755</v>
      </c>
      <c r="BS241" s="11" t="s">
        <v>755</v>
      </c>
      <c r="BT241" s="11" t="s">
        <v>755</v>
      </c>
      <c r="BU241" s="11" t="s">
        <v>755</v>
      </c>
      <c r="BV241" s="11" t="s">
        <v>755</v>
      </c>
      <c r="BW241" s="11" t="s">
        <v>755</v>
      </c>
      <c r="BX241" s="11" t="s">
        <v>755</v>
      </c>
      <c r="BY241" s="11" t="s">
        <v>755</v>
      </c>
      <c r="BZ241" s="11" t="s">
        <v>755</v>
      </c>
      <c r="CA241" s="11" t="s">
        <v>755</v>
      </c>
      <c r="CB241" s="11" t="s">
        <v>755</v>
      </c>
      <c r="CC241" s="11" t="s">
        <v>755</v>
      </c>
      <c r="CD241" s="11" t="s">
        <v>755</v>
      </c>
      <c r="CE241" s="11" t="s">
        <v>755</v>
      </c>
      <c r="CF241" s="11" t="s">
        <v>755</v>
      </c>
      <c r="CG241" s="11" t="s">
        <v>755</v>
      </c>
    </row>
    <row r="242" spans="1:85" ht="13.5" customHeight="1" x14ac:dyDescent="0.3">
      <c r="A242" s="62" t="s">
        <v>739</v>
      </c>
      <c r="B242" s="62" t="s">
        <v>740</v>
      </c>
      <c r="C242" s="7" t="s">
        <v>2</v>
      </c>
      <c r="D242" s="7" t="s">
        <v>541</v>
      </c>
      <c r="E242" s="11" t="s">
        <v>755</v>
      </c>
      <c r="F242" s="11" t="s">
        <v>755</v>
      </c>
      <c r="G242" s="11" t="s">
        <v>755</v>
      </c>
      <c r="H242" s="11" t="s">
        <v>755</v>
      </c>
      <c r="I242" s="11">
        <v>0.55033455185662183</v>
      </c>
      <c r="J242" s="11">
        <v>5.0351043028992448</v>
      </c>
      <c r="K242" s="11">
        <v>27.435498075442645</v>
      </c>
      <c r="L242" s="11">
        <v>0.45128725494022298</v>
      </c>
      <c r="M242" s="11" t="s">
        <v>755</v>
      </c>
      <c r="N242" s="11">
        <v>1.3793483259012116</v>
      </c>
      <c r="O242" s="11" t="s">
        <v>755</v>
      </c>
      <c r="P242" s="11" t="s">
        <v>755</v>
      </c>
      <c r="Q242" s="11" t="s">
        <v>755</v>
      </c>
      <c r="R242" s="11" t="s">
        <v>755</v>
      </c>
      <c r="S242" s="11" t="s">
        <v>755</v>
      </c>
      <c r="T242" s="11" t="s">
        <v>755</v>
      </c>
      <c r="U242" s="11" t="s">
        <v>755</v>
      </c>
      <c r="V242" s="11" t="s">
        <v>755</v>
      </c>
      <c r="W242" s="11">
        <v>18.09737866148555</v>
      </c>
      <c r="X242" s="11" t="s">
        <v>755</v>
      </c>
      <c r="Y242" s="11" t="s">
        <v>755</v>
      </c>
      <c r="Z242" s="11" t="s">
        <v>755</v>
      </c>
      <c r="AA242" s="11" t="s">
        <v>755</v>
      </c>
      <c r="AB242" s="11" t="s">
        <v>755</v>
      </c>
      <c r="AC242" s="11" t="s">
        <v>755</v>
      </c>
      <c r="AD242" s="11" t="s">
        <v>755</v>
      </c>
      <c r="AE242" s="11" t="s">
        <v>755</v>
      </c>
      <c r="AF242" s="11" t="s">
        <v>755</v>
      </c>
      <c r="AG242" s="11" t="s">
        <v>755</v>
      </c>
      <c r="AH242" s="11" t="s">
        <v>755</v>
      </c>
      <c r="AI242" s="11" t="s">
        <v>755</v>
      </c>
      <c r="AJ242" s="11" t="s">
        <v>755</v>
      </c>
      <c r="AK242" s="11" t="s">
        <v>755</v>
      </c>
      <c r="AL242" s="11" t="s">
        <v>755</v>
      </c>
      <c r="AM242" s="11" t="s">
        <v>755</v>
      </c>
      <c r="AN242" s="11" t="s">
        <v>755</v>
      </c>
      <c r="AO242" s="11">
        <v>238.40341030885148</v>
      </c>
      <c r="AP242" s="11">
        <v>88.187082713088557</v>
      </c>
      <c r="AQ242" s="11" t="s">
        <v>755</v>
      </c>
      <c r="AR242" s="11">
        <v>23.206273321603728</v>
      </c>
      <c r="AS242" s="11" t="s">
        <v>755</v>
      </c>
      <c r="AT242" s="11" t="s">
        <v>755</v>
      </c>
      <c r="AU242" s="11">
        <v>46.825448442261219</v>
      </c>
      <c r="AV242" s="11" t="s">
        <v>755</v>
      </c>
      <c r="AW242" s="11" t="s">
        <v>755</v>
      </c>
      <c r="AX242" s="11" t="s">
        <v>755</v>
      </c>
      <c r="AY242" s="11">
        <v>33.53165570968654</v>
      </c>
      <c r="AZ242" s="11">
        <v>54.175132174605842</v>
      </c>
      <c r="BA242" s="11" t="s">
        <v>755</v>
      </c>
      <c r="BB242" s="11" t="s">
        <v>755</v>
      </c>
      <c r="BC242" s="11" t="s">
        <v>755</v>
      </c>
      <c r="BD242" s="11" t="s">
        <v>755</v>
      </c>
      <c r="BE242" s="11" t="s">
        <v>755</v>
      </c>
      <c r="BF242" s="11" t="s">
        <v>755</v>
      </c>
      <c r="BG242" s="11">
        <v>1.9417728788230317</v>
      </c>
      <c r="BH242" s="11" t="s">
        <v>755</v>
      </c>
      <c r="BI242" s="11">
        <v>47.351178895960686</v>
      </c>
      <c r="BJ242" s="11" t="s">
        <v>755</v>
      </c>
      <c r="BK242" s="11">
        <v>2.2018790270458029</v>
      </c>
      <c r="BL242" s="11" t="s">
        <v>755</v>
      </c>
      <c r="BM242" s="11">
        <v>53.694007602014615</v>
      </c>
      <c r="BN242" s="11" t="s">
        <v>755</v>
      </c>
      <c r="BO242" s="11" t="s">
        <v>755</v>
      </c>
      <c r="BP242" s="11" t="s">
        <v>755</v>
      </c>
      <c r="BQ242" s="11" t="s">
        <v>755</v>
      </c>
      <c r="BR242" s="11" t="s">
        <v>755</v>
      </c>
      <c r="BS242" s="11" t="s">
        <v>755</v>
      </c>
      <c r="BT242" s="11">
        <v>1.2740799190613934</v>
      </c>
      <c r="BU242" s="11">
        <v>3.6105962386204502</v>
      </c>
      <c r="BV242" s="11" t="s">
        <v>755</v>
      </c>
      <c r="BW242" s="11" t="s">
        <v>755</v>
      </c>
      <c r="BX242" s="11" t="s">
        <v>755</v>
      </c>
      <c r="BY242" s="11" t="s">
        <v>755</v>
      </c>
      <c r="BZ242" s="11" t="s">
        <v>755</v>
      </c>
      <c r="CA242" s="11" t="s">
        <v>755</v>
      </c>
      <c r="CB242" s="11" t="s">
        <v>755</v>
      </c>
      <c r="CC242" s="11" t="s">
        <v>755</v>
      </c>
      <c r="CD242" s="11" t="s">
        <v>755</v>
      </c>
      <c r="CE242" s="11" t="s">
        <v>755</v>
      </c>
      <c r="CF242" s="11" t="s">
        <v>755</v>
      </c>
      <c r="CG242" s="11" t="s">
        <v>755</v>
      </c>
    </row>
    <row r="243" spans="1:85" ht="13.5" customHeight="1" x14ac:dyDescent="0.3">
      <c r="A243" s="62" t="s">
        <v>739</v>
      </c>
      <c r="B243" s="62" t="s">
        <v>740</v>
      </c>
      <c r="C243" s="7" t="s">
        <v>2</v>
      </c>
      <c r="D243" s="7" t="s">
        <v>543</v>
      </c>
      <c r="E243" s="11" t="s">
        <v>755</v>
      </c>
      <c r="F243" s="11" t="s">
        <v>755</v>
      </c>
      <c r="G243" s="11" t="s">
        <v>755</v>
      </c>
      <c r="H243" s="11" t="s">
        <v>755</v>
      </c>
      <c r="I243" s="11">
        <v>1.1585122528413809</v>
      </c>
      <c r="J243" s="11" t="s">
        <v>755</v>
      </c>
      <c r="K243" s="11" t="s">
        <v>755</v>
      </c>
      <c r="L243" s="11">
        <v>0.7906336455173858</v>
      </c>
      <c r="M243" s="11" t="s">
        <v>755</v>
      </c>
      <c r="N243" s="11">
        <v>10.45875438055559</v>
      </c>
      <c r="O243" s="11" t="s">
        <v>755</v>
      </c>
      <c r="P243" s="11" t="s">
        <v>755</v>
      </c>
      <c r="Q243" s="11" t="s">
        <v>755</v>
      </c>
      <c r="R243" s="11" t="s">
        <v>755</v>
      </c>
      <c r="S243" s="11" t="s">
        <v>755</v>
      </c>
      <c r="T243" s="11" t="s">
        <v>755</v>
      </c>
      <c r="U243" s="11" t="s">
        <v>755</v>
      </c>
      <c r="V243" s="11" t="s">
        <v>755</v>
      </c>
      <c r="W243" s="11">
        <v>41.0251533591466</v>
      </c>
      <c r="X243" s="11" t="s">
        <v>755</v>
      </c>
      <c r="Y243" s="11" t="s">
        <v>755</v>
      </c>
      <c r="Z243" s="11" t="s">
        <v>755</v>
      </c>
      <c r="AA243" s="11" t="s">
        <v>755</v>
      </c>
      <c r="AB243" s="11" t="s">
        <v>755</v>
      </c>
      <c r="AC243" s="11" t="s">
        <v>755</v>
      </c>
      <c r="AD243" s="11" t="s">
        <v>755</v>
      </c>
      <c r="AE243" s="11" t="s">
        <v>755</v>
      </c>
      <c r="AF243" s="11" t="s">
        <v>755</v>
      </c>
      <c r="AG243" s="11" t="s">
        <v>755</v>
      </c>
      <c r="AH243" s="11" t="s">
        <v>755</v>
      </c>
      <c r="AI243" s="11" t="s">
        <v>755</v>
      </c>
      <c r="AJ243" s="11" t="s">
        <v>755</v>
      </c>
      <c r="AK243" s="11" t="s">
        <v>755</v>
      </c>
      <c r="AL243" s="11" t="s">
        <v>755</v>
      </c>
      <c r="AM243" s="11" t="s">
        <v>755</v>
      </c>
      <c r="AN243" s="11" t="s">
        <v>755</v>
      </c>
      <c r="AO243" s="11" t="s">
        <v>755</v>
      </c>
      <c r="AP243" s="11" t="s">
        <v>755</v>
      </c>
      <c r="AQ243" s="11" t="s">
        <v>755</v>
      </c>
      <c r="AR243" s="11">
        <v>46.61323396569685</v>
      </c>
      <c r="AS243" s="11" t="s">
        <v>755</v>
      </c>
      <c r="AT243" s="11" t="s">
        <v>755</v>
      </c>
      <c r="AU243" s="11">
        <v>48.734187563507334</v>
      </c>
      <c r="AV243" s="11" t="s">
        <v>755</v>
      </c>
      <c r="AW243" s="11" t="s">
        <v>755</v>
      </c>
      <c r="AX243" s="11" t="s">
        <v>755</v>
      </c>
      <c r="AY243" s="11">
        <v>54.369356168425298</v>
      </c>
      <c r="AZ243" s="11" t="s">
        <v>755</v>
      </c>
      <c r="BA243" s="11" t="s">
        <v>755</v>
      </c>
      <c r="BB243" s="11">
        <v>0.732705695050763</v>
      </c>
      <c r="BC243" s="11" t="s">
        <v>755</v>
      </c>
      <c r="BD243" s="11" t="s">
        <v>755</v>
      </c>
      <c r="BE243" s="11" t="s">
        <v>755</v>
      </c>
      <c r="BF243" s="11" t="s">
        <v>755</v>
      </c>
      <c r="BG243" s="11">
        <v>11.68505732721229</v>
      </c>
      <c r="BH243" s="11" t="s">
        <v>755</v>
      </c>
      <c r="BI243" s="11" t="s">
        <v>755</v>
      </c>
      <c r="BJ243" s="11" t="s">
        <v>755</v>
      </c>
      <c r="BK243" s="11" t="s">
        <v>755</v>
      </c>
      <c r="BL243" s="11" t="s">
        <v>755</v>
      </c>
      <c r="BM243" s="11" t="s">
        <v>755</v>
      </c>
      <c r="BN243" s="11" t="s">
        <v>755</v>
      </c>
      <c r="BO243" s="11" t="s">
        <v>755</v>
      </c>
      <c r="BP243" s="11" t="s">
        <v>755</v>
      </c>
      <c r="BQ243" s="11" t="s">
        <v>755</v>
      </c>
      <c r="BR243" s="11" t="s">
        <v>755</v>
      </c>
      <c r="BS243" s="11" t="s">
        <v>755</v>
      </c>
      <c r="BT243" s="11" t="s">
        <v>755</v>
      </c>
      <c r="BU243" s="11" t="s">
        <v>755</v>
      </c>
      <c r="BV243" s="11" t="s">
        <v>755</v>
      </c>
      <c r="BW243" s="11" t="s">
        <v>755</v>
      </c>
      <c r="BX243" s="11" t="s">
        <v>755</v>
      </c>
      <c r="BY243" s="11" t="s">
        <v>755</v>
      </c>
      <c r="BZ243" s="11" t="s">
        <v>755</v>
      </c>
      <c r="CA243" s="11" t="s">
        <v>755</v>
      </c>
      <c r="CB243" s="11" t="s">
        <v>755</v>
      </c>
      <c r="CC243" s="11" t="s">
        <v>755</v>
      </c>
      <c r="CD243" s="11" t="s">
        <v>755</v>
      </c>
      <c r="CE243" s="11" t="s">
        <v>755</v>
      </c>
      <c r="CF243" s="11" t="s">
        <v>755</v>
      </c>
      <c r="CG243" s="11" t="s">
        <v>755</v>
      </c>
    </row>
    <row r="244" spans="1:85" ht="13.5" customHeight="1" x14ac:dyDescent="0.3">
      <c r="A244" s="62" t="s">
        <v>739</v>
      </c>
      <c r="B244" s="62" t="s">
        <v>740</v>
      </c>
      <c r="C244" s="7" t="s">
        <v>2</v>
      </c>
      <c r="D244" s="7" t="s">
        <v>545</v>
      </c>
      <c r="E244" s="11" t="s">
        <v>755</v>
      </c>
      <c r="F244" s="11" t="s">
        <v>755</v>
      </c>
      <c r="G244" s="11" t="s">
        <v>755</v>
      </c>
      <c r="H244" s="11" t="s">
        <v>755</v>
      </c>
      <c r="I244" s="11" t="s">
        <v>755</v>
      </c>
      <c r="J244" s="11" t="s">
        <v>755</v>
      </c>
      <c r="K244" s="11" t="s">
        <v>755</v>
      </c>
      <c r="L244" s="11" t="s">
        <v>755</v>
      </c>
      <c r="M244" s="11" t="s">
        <v>755</v>
      </c>
      <c r="N244" s="11" t="s">
        <v>755</v>
      </c>
      <c r="O244" s="11" t="s">
        <v>755</v>
      </c>
      <c r="P244" s="11" t="s">
        <v>755</v>
      </c>
      <c r="Q244" s="11" t="s">
        <v>755</v>
      </c>
      <c r="R244" s="11" t="s">
        <v>755</v>
      </c>
      <c r="S244" s="11" t="s">
        <v>755</v>
      </c>
      <c r="T244" s="11" t="s">
        <v>755</v>
      </c>
      <c r="U244" s="11" t="s">
        <v>755</v>
      </c>
      <c r="V244" s="11" t="s">
        <v>755</v>
      </c>
      <c r="W244" s="11">
        <v>42.981382606701033</v>
      </c>
      <c r="X244" s="11" t="s">
        <v>755</v>
      </c>
      <c r="Y244" s="11" t="s">
        <v>755</v>
      </c>
      <c r="Z244" s="11" t="s">
        <v>755</v>
      </c>
      <c r="AA244" s="11" t="s">
        <v>755</v>
      </c>
      <c r="AB244" s="11" t="s">
        <v>755</v>
      </c>
      <c r="AC244" s="11" t="s">
        <v>755</v>
      </c>
      <c r="AD244" s="11" t="s">
        <v>755</v>
      </c>
      <c r="AE244" s="11" t="s">
        <v>755</v>
      </c>
      <c r="AF244" s="11" t="s">
        <v>755</v>
      </c>
      <c r="AG244" s="11" t="s">
        <v>755</v>
      </c>
      <c r="AH244" s="11" t="s">
        <v>755</v>
      </c>
      <c r="AI244" s="11" t="s">
        <v>755</v>
      </c>
      <c r="AJ244" s="11" t="s">
        <v>755</v>
      </c>
      <c r="AK244" s="11" t="s">
        <v>755</v>
      </c>
      <c r="AL244" s="11" t="s">
        <v>755</v>
      </c>
      <c r="AM244" s="11" t="s">
        <v>755</v>
      </c>
      <c r="AN244" s="11" t="s">
        <v>755</v>
      </c>
      <c r="AO244" s="11" t="s">
        <v>755</v>
      </c>
      <c r="AP244" s="11" t="s">
        <v>755</v>
      </c>
      <c r="AQ244" s="11" t="s">
        <v>755</v>
      </c>
      <c r="AR244" s="11">
        <v>49.131182428323903</v>
      </c>
      <c r="AS244" s="11" t="s">
        <v>755</v>
      </c>
      <c r="AT244" s="11" t="s">
        <v>755</v>
      </c>
      <c r="AU244" s="11" t="s">
        <v>755</v>
      </c>
      <c r="AV244" s="11" t="s">
        <v>755</v>
      </c>
      <c r="AW244" s="11" t="s">
        <v>755</v>
      </c>
      <c r="AX244" s="11" t="s">
        <v>755</v>
      </c>
      <c r="AY244" s="11" t="s">
        <v>755</v>
      </c>
      <c r="AZ244" s="11" t="s">
        <v>755</v>
      </c>
      <c r="BA244" s="11" t="s">
        <v>755</v>
      </c>
      <c r="BB244" s="11" t="s">
        <v>755</v>
      </c>
      <c r="BC244" s="11" t="s">
        <v>755</v>
      </c>
      <c r="BD244" s="11" t="s">
        <v>755</v>
      </c>
      <c r="BE244" s="11" t="s">
        <v>755</v>
      </c>
      <c r="BF244" s="11" t="s">
        <v>755</v>
      </c>
      <c r="BG244" s="11" t="s">
        <v>755</v>
      </c>
      <c r="BH244" s="11" t="s">
        <v>755</v>
      </c>
      <c r="BI244" s="11" t="s">
        <v>755</v>
      </c>
      <c r="BJ244" s="11" t="s">
        <v>755</v>
      </c>
      <c r="BK244" s="11" t="s">
        <v>755</v>
      </c>
      <c r="BL244" s="11" t="s">
        <v>755</v>
      </c>
      <c r="BM244" s="11" t="s">
        <v>755</v>
      </c>
      <c r="BN244" s="11">
        <v>1.5830060599218785</v>
      </c>
      <c r="BO244" s="11" t="s">
        <v>755</v>
      </c>
      <c r="BP244" s="11" t="s">
        <v>755</v>
      </c>
      <c r="BQ244" s="11" t="s">
        <v>755</v>
      </c>
      <c r="BR244" s="11" t="s">
        <v>755</v>
      </c>
      <c r="BS244" s="11" t="s">
        <v>755</v>
      </c>
      <c r="BT244" s="11" t="s">
        <v>755</v>
      </c>
      <c r="BU244" s="11" t="s">
        <v>755</v>
      </c>
      <c r="BV244" s="11" t="s">
        <v>755</v>
      </c>
      <c r="BW244" s="11" t="s">
        <v>755</v>
      </c>
      <c r="BX244" s="11" t="s">
        <v>755</v>
      </c>
      <c r="BY244" s="11" t="s">
        <v>755</v>
      </c>
      <c r="BZ244" s="11" t="s">
        <v>755</v>
      </c>
      <c r="CA244" s="11" t="s">
        <v>755</v>
      </c>
      <c r="CB244" s="11" t="s">
        <v>755</v>
      </c>
      <c r="CC244" s="11" t="s">
        <v>755</v>
      </c>
      <c r="CD244" s="11" t="s">
        <v>755</v>
      </c>
      <c r="CE244" s="11" t="s">
        <v>755</v>
      </c>
      <c r="CF244" s="11" t="s">
        <v>755</v>
      </c>
      <c r="CG244" s="11" t="s">
        <v>755</v>
      </c>
    </row>
    <row r="245" spans="1:85" ht="13.5" customHeight="1" x14ac:dyDescent="0.3">
      <c r="A245" s="62" t="s">
        <v>739</v>
      </c>
      <c r="B245" s="62" t="s">
        <v>740</v>
      </c>
      <c r="C245" s="7" t="s">
        <v>2</v>
      </c>
      <c r="D245" s="7" t="s">
        <v>547</v>
      </c>
      <c r="E245" s="11" t="s">
        <v>755</v>
      </c>
      <c r="F245" s="11" t="s">
        <v>755</v>
      </c>
      <c r="G245" s="11" t="s">
        <v>755</v>
      </c>
      <c r="H245" s="11" t="s">
        <v>755</v>
      </c>
      <c r="I245" s="11" t="s">
        <v>755</v>
      </c>
      <c r="J245" s="11" t="s">
        <v>755</v>
      </c>
      <c r="K245" s="11" t="s">
        <v>755</v>
      </c>
      <c r="L245" s="11" t="s">
        <v>755</v>
      </c>
      <c r="M245" s="11" t="s">
        <v>755</v>
      </c>
      <c r="N245" s="11" t="s">
        <v>755</v>
      </c>
      <c r="O245" s="11" t="s">
        <v>755</v>
      </c>
      <c r="P245" s="11" t="s">
        <v>755</v>
      </c>
      <c r="Q245" s="11" t="s">
        <v>755</v>
      </c>
      <c r="R245" s="11" t="s">
        <v>755</v>
      </c>
      <c r="S245" s="11" t="s">
        <v>755</v>
      </c>
      <c r="T245" s="11" t="s">
        <v>755</v>
      </c>
      <c r="U245" s="11" t="s">
        <v>755</v>
      </c>
      <c r="V245" s="11" t="s">
        <v>755</v>
      </c>
      <c r="W245" s="11">
        <v>35.596624132071504</v>
      </c>
      <c r="X245" s="11" t="s">
        <v>755</v>
      </c>
      <c r="Y245" s="11" t="s">
        <v>755</v>
      </c>
      <c r="Z245" s="11" t="s">
        <v>755</v>
      </c>
      <c r="AA245" s="11" t="s">
        <v>755</v>
      </c>
      <c r="AB245" s="11" t="s">
        <v>755</v>
      </c>
      <c r="AC245" s="11" t="s">
        <v>755</v>
      </c>
      <c r="AD245" s="11" t="s">
        <v>755</v>
      </c>
      <c r="AE245" s="11" t="s">
        <v>755</v>
      </c>
      <c r="AF245" s="11" t="s">
        <v>755</v>
      </c>
      <c r="AG245" s="11" t="s">
        <v>755</v>
      </c>
      <c r="AH245" s="11" t="s">
        <v>755</v>
      </c>
      <c r="AI245" s="11" t="s">
        <v>755</v>
      </c>
      <c r="AJ245" s="11" t="s">
        <v>755</v>
      </c>
      <c r="AK245" s="11" t="s">
        <v>755</v>
      </c>
      <c r="AL245" s="11" t="s">
        <v>755</v>
      </c>
      <c r="AM245" s="11" t="s">
        <v>755</v>
      </c>
      <c r="AN245" s="11" t="s">
        <v>755</v>
      </c>
      <c r="AO245" s="11" t="s">
        <v>755</v>
      </c>
      <c r="AP245" s="11" t="s">
        <v>755</v>
      </c>
      <c r="AQ245" s="11" t="s">
        <v>755</v>
      </c>
      <c r="AR245" s="11">
        <v>40.326405019536757</v>
      </c>
      <c r="AS245" s="11" t="s">
        <v>755</v>
      </c>
      <c r="AT245" s="11" t="s">
        <v>755</v>
      </c>
      <c r="AU245" s="11" t="s">
        <v>755</v>
      </c>
      <c r="AV245" s="11" t="s">
        <v>755</v>
      </c>
      <c r="AW245" s="11" t="s">
        <v>755</v>
      </c>
      <c r="AX245" s="11" t="s">
        <v>755</v>
      </c>
      <c r="AY245" s="11" t="s">
        <v>755</v>
      </c>
      <c r="AZ245" s="11" t="s">
        <v>755</v>
      </c>
      <c r="BA245" s="11" t="s">
        <v>755</v>
      </c>
      <c r="BB245" s="11" t="s">
        <v>755</v>
      </c>
      <c r="BC245" s="11" t="s">
        <v>755</v>
      </c>
      <c r="BD245" s="11" t="s">
        <v>755</v>
      </c>
      <c r="BE245" s="11" t="s">
        <v>755</v>
      </c>
      <c r="BF245" s="11" t="s">
        <v>755</v>
      </c>
      <c r="BG245" s="11" t="s">
        <v>755</v>
      </c>
      <c r="BH245" s="11" t="s">
        <v>755</v>
      </c>
      <c r="BI245" s="11" t="s">
        <v>755</v>
      </c>
      <c r="BJ245" s="11" t="s">
        <v>755</v>
      </c>
      <c r="BK245" s="11" t="s">
        <v>755</v>
      </c>
      <c r="BL245" s="11" t="s">
        <v>755</v>
      </c>
      <c r="BM245" s="11" t="s">
        <v>755</v>
      </c>
      <c r="BN245" s="11" t="s">
        <v>755</v>
      </c>
      <c r="BO245" s="11" t="s">
        <v>755</v>
      </c>
      <c r="BP245" s="11" t="s">
        <v>755</v>
      </c>
      <c r="BQ245" s="11" t="s">
        <v>755</v>
      </c>
      <c r="BR245" s="11" t="s">
        <v>755</v>
      </c>
      <c r="BS245" s="11">
        <v>14.774377984922921</v>
      </c>
      <c r="BT245" s="11" t="s">
        <v>755</v>
      </c>
      <c r="BU245" s="11" t="s">
        <v>755</v>
      </c>
      <c r="BV245" s="11" t="s">
        <v>755</v>
      </c>
      <c r="BW245" s="11" t="s">
        <v>755</v>
      </c>
      <c r="BX245" s="11" t="s">
        <v>755</v>
      </c>
      <c r="BY245" s="11" t="s">
        <v>755</v>
      </c>
      <c r="BZ245" s="11" t="s">
        <v>755</v>
      </c>
      <c r="CA245" s="11" t="s">
        <v>755</v>
      </c>
      <c r="CB245" s="11" t="s">
        <v>755</v>
      </c>
      <c r="CC245" s="11" t="s">
        <v>755</v>
      </c>
      <c r="CD245" s="11" t="s">
        <v>755</v>
      </c>
      <c r="CE245" s="11" t="s">
        <v>755</v>
      </c>
      <c r="CF245" s="11" t="s">
        <v>755</v>
      </c>
      <c r="CG245" s="11" t="s">
        <v>755</v>
      </c>
    </row>
    <row r="246" spans="1:85" ht="13.5" customHeight="1" x14ac:dyDescent="0.3">
      <c r="A246" s="62" t="s">
        <v>739</v>
      </c>
      <c r="B246" s="62" t="s">
        <v>740</v>
      </c>
      <c r="C246" s="7" t="s">
        <v>2</v>
      </c>
      <c r="D246" s="7" t="s">
        <v>549</v>
      </c>
      <c r="E246" s="11" t="s">
        <v>755</v>
      </c>
      <c r="F246" s="11" t="s">
        <v>755</v>
      </c>
      <c r="G246" s="11" t="s">
        <v>755</v>
      </c>
      <c r="H246" s="11" t="s">
        <v>755</v>
      </c>
      <c r="I246" s="11" t="s">
        <v>755</v>
      </c>
      <c r="J246" s="11" t="s">
        <v>755</v>
      </c>
      <c r="K246" s="11" t="s">
        <v>755</v>
      </c>
      <c r="L246" s="11" t="s">
        <v>755</v>
      </c>
      <c r="M246" s="11" t="s">
        <v>755</v>
      </c>
      <c r="N246" s="11" t="s">
        <v>755</v>
      </c>
      <c r="O246" s="11" t="s">
        <v>755</v>
      </c>
      <c r="P246" s="11" t="s">
        <v>755</v>
      </c>
      <c r="Q246" s="11" t="s">
        <v>755</v>
      </c>
      <c r="R246" s="11" t="s">
        <v>755</v>
      </c>
      <c r="S246" s="11" t="s">
        <v>755</v>
      </c>
      <c r="T246" s="11" t="s">
        <v>755</v>
      </c>
      <c r="U246" s="11">
        <v>0.8827383891014865</v>
      </c>
      <c r="V246" s="11" t="s">
        <v>755</v>
      </c>
      <c r="W246" s="11">
        <v>28.054027266727996</v>
      </c>
      <c r="X246" s="11" t="s">
        <v>755</v>
      </c>
      <c r="Y246" s="11" t="s">
        <v>755</v>
      </c>
      <c r="Z246" s="11" t="s">
        <v>755</v>
      </c>
      <c r="AA246" s="11">
        <v>0.13820968096373668</v>
      </c>
      <c r="AB246" s="11" t="s">
        <v>755</v>
      </c>
      <c r="AC246" s="11" t="s">
        <v>755</v>
      </c>
      <c r="AD246" s="11" t="s">
        <v>755</v>
      </c>
      <c r="AE246" s="11" t="s">
        <v>755</v>
      </c>
      <c r="AF246" s="11" t="s">
        <v>755</v>
      </c>
      <c r="AG246" s="11" t="s">
        <v>755</v>
      </c>
      <c r="AH246" s="11" t="s">
        <v>755</v>
      </c>
      <c r="AI246" s="11" t="s">
        <v>755</v>
      </c>
      <c r="AJ246" s="11" t="s">
        <v>755</v>
      </c>
      <c r="AK246" s="11" t="s">
        <v>755</v>
      </c>
      <c r="AL246" s="11" t="s">
        <v>755</v>
      </c>
      <c r="AM246" s="11" t="s">
        <v>755</v>
      </c>
      <c r="AN246" s="11" t="s">
        <v>755</v>
      </c>
      <c r="AO246" s="11" t="s">
        <v>755</v>
      </c>
      <c r="AP246" s="11" t="s">
        <v>755</v>
      </c>
      <c r="AQ246" s="11" t="s">
        <v>755</v>
      </c>
      <c r="AR246" s="11">
        <v>34.302168683416859</v>
      </c>
      <c r="AS246" s="11" t="s">
        <v>755</v>
      </c>
      <c r="AT246" s="11" t="s">
        <v>755</v>
      </c>
      <c r="AU246" s="11" t="s">
        <v>755</v>
      </c>
      <c r="AV246" s="11" t="s">
        <v>755</v>
      </c>
      <c r="AW246" s="11" t="s">
        <v>755</v>
      </c>
      <c r="AX246" s="11" t="s">
        <v>755</v>
      </c>
      <c r="AY246" s="11" t="s">
        <v>755</v>
      </c>
      <c r="AZ246" s="11" t="s">
        <v>755</v>
      </c>
      <c r="BA246" s="11" t="s">
        <v>755</v>
      </c>
      <c r="BB246" s="11" t="s">
        <v>755</v>
      </c>
      <c r="BC246" s="11" t="s">
        <v>755</v>
      </c>
      <c r="BD246" s="11" t="s">
        <v>755</v>
      </c>
      <c r="BE246" s="11" t="s">
        <v>755</v>
      </c>
      <c r="BF246" s="11">
        <v>8.6724193287359988E-2</v>
      </c>
      <c r="BG246" s="11" t="s">
        <v>755</v>
      </c>
      <c r="BH246" s="11" t="s">
        <v>755</v>
      </c>
      <c r="BI246" s="11" t="s">
        <v>755</v>
      </c>
      <c r="BJ246" s="11" t="s">
        <v>755</v>
      </c>
      <c r="BK246" s="11" t="s">
        <v>755</v>
      </c>
      <c r="BL246" s="11" t="s">
        <v>755</v>
      </c>
      <c r="BM246" s="11" t="s">
        <v>755</v>
      </c>
      <c r="BN246" s="11">
        <v>1.4696914934850573</v>
      </c>
      <c r="BO246" s="11" t="s">
        <v>755</v>
      </c>
      <c r="BP246" s="11" t="s">
        <v>755</v>
      </c>
      <c r="BQ246" s="11" t="s">
        <v>755</v>
      </c>
      <c r="BR246" s="11">
        <v>11.562079859253494</v>
      </c>
      <c r="BS246" s="11" t="s">
        <v>755</v>
      </c>
      <c r="BT246" s="11" t="s">
        <v>755</v>
      </c>
      <c r="BU246" s="11" t="s">
        <v>755</v>
      </c>
      <c r="BV246" s="11" t="s">
        <v>755</v>
      </c>
      <c r="BW246" s="11" t="s">
        <v>755</v>
      </c>
      <c r="BX246" s="11" t="s">
        <v>755</v>
      </c>
      <c r="BY246" s="11" t="s">
        <v>755</v>
      </c>
      <c r="BZ246" s="11" t="s">
        <v>755</v>
      </c>
      <c r="CA246" s="11" t="s">
        <v>755</v>
      </c>
      <c r="CB246" s="11" t="s">
        <v>755</v>
      </c>
      <c r="CC246" s="11" t="s">
        <v>755</v>
      </c>
      <c r="CD246" s="11" t="s">
        <v>755</v>
      </c>
      <c r="CE246" s="11" t="s">
        <v>755</v>
      </c>
      <c r="CF246" s="11" t="s">
        <v>755</v>
      </c>
      <c r="CG246" s="11" t="s">
        <v>755</v>
      </c>
    </row>
    <row r="247" spans="1:85" ht="13.5" customHeight="1" x14ac:dyDescent="0.3">
      <c r="A247" s="62" t="s">
        <v>739</v>
      </c>
      <c r="B247" s="62" t="s">
        <v>740</v>
      </c>
      <c r="C247" s="7" t="s">
        <v>2</v>
      </c>
      <c r="D247" s="7" t="s">
        <v>551</v>
      </c>
      <c r="E247" s="11" t="s">
        <v>755</v>
      </c>
      <c r="F247" s="11" t="s">
        <v>755</v>
      </c>
      <c r="G247" s="11" t="s">
        <v>755</v>
      </c>
      <c r="H247" s="11" t="s">
        <v>755</v>
      </c>
      <c r="I247" s="11" t="s">
        <v>755</v>
      </c>
      <c r="J247" s="11" t="s">
        <v>755</v>
      </c>
      <c r="K247" s="11" t="s">
        <v>755</v>
      </c>
      <c r="L247" s="11" t="s">
        <v>755</v>
      </c>
      <c r="M247" s="11" t="s">
        <v>755</v>
      </c>
      <c r="N247" s="11" t="s">
        <v>755</v>
      </c>
      <c r="O247" s="11" t="s">
        <v>755</v>
      </c>
      <c r="P247" s="11" t="s">
        <v>755</v>
      </c>
      <c r="Q247" s="11" t="s">
        <v>755</v>
      </c>
      <c r="R247" s="11" t="s">
        <v>755</v>
      </c>
      <c r="S247" s="11" t="s">
        <v>755</v>
      </c>
      <c r="T247" s="11" t="s">
        <v>755</v>
      </c>
      <c r="U247" s="11" t="s">
        <v>755</v>
      </c>
      <c r="V247" s="11">
        <v>0.66242875018823855</v>
      </c>
      <c r="W247" s="11" t="s">
        <v>755</v>
      </c>
      <c r="X247" s="11" t="s">
        <v>755</v>
      </c>
      <c r="Y247" s="11" t="s">
        <v>755</v>
      </c>
      <c r="Z247" s="11" t="s">
        <v>755</v>
      </c>
      <c r="AA247" s="11" t="s">
        <v>755</v>
      </c>
      <c r="AB247" s="11" t="s">
        <v>755</v>
      </c>
      <c r="AC247" s="11" t="s">
        <v>755</v>
      </c>
      <c r="AD247" s="11" t="s">
        <v>755</v>
      </c>
      <c r="AE247" s="11" t="s">
        <v>755</v>
      </c>
      <c r="AF247" s="11" t="s">
        <v>755</v>
      </c>
      <c r="AG247" s="11" t="s">
        <v>755</v>
      </c>
      <c r="AH247" s="11" t="s">
        <v>755</v>
      </c>
      <c r="AI247" s="11" t="s">
        <v>755</v>
      </c>
      <c r="AJ247" s="11" t="s">
        <v>755</v>
      </c>
      <c r="AK247" s="11" t="s">
        <v>755</v>
      </c>
      <c r="AL247" s="11" t="s">
        <v>755</v>
      </c>
      <c r="AM247" s="11" t="s">
        <v>755</v>
      </c>
      <c r="AN247" s="11" t="s">
        <v>755</v>
      </c>
      <c r="AO247" s="11" t="s">
        <v>755</v>
      </c>
      <c r="AP247" s="11" t="s">
        <v>755</v>
      </c>
      <c r="AQ247" s="11" t="s">
        <v>755</v>
      </c>
      <c r="AR247" s="11" t="s">
        <v>755</v>
      </c>
      <c r="AS247" s="11" t="s">
        <v>755</v>
      </c>
      <c r="AT247" s="11" t="s">
        <v>755</v>
      </c>
      <c r="AU247" s="11" t="s">
        <v>755</v>
      </c>
      <c r="AV247" s="11" t="s">
        <v>755</v>
      </c>
      <c r="AW247" s="11" t="s">
        <v>755</v>
      </c>
      <c r="AX247" s="11" t="s">
        <v>755</v>
      </c>
      <c r="AY247" s="11" t="s">
        <v>755</v>
      </c>
      <c r="AZ247" s="11" t="s">
        <v>755</v>
      </c>
      <c r="BA247" s="11" t="s">
        <v>755</v>
      </c>
      <c r="BB247" s="11" t="s">
        <v>755</v>
      </c>
      <c r="BC247" s="11" t="s">
        <v>755</v>
      </c>
      <c r="BD247" s="11" t="s">
        <v>755</v>
      </c>
      <c r="BE247" s="11" t="s">
        <v>755</v>
      </c>
      <c r="BF247" s="11" t="s">
        <v>755</v>
      </c>
      <c r="BG247" s="11" t="s">
        <v>755</v>
      </c>
      <c r="BH247" s="11" t="s">
        <v>755</v>
      </c>
      <c r="BI247" s="11" t="s">
        <v>755</v>
      </c>
      <c r="BJ247" s="11" t="s">
        <v>755</v>
      </c>
      <c r="BK247" s="11" t="s">
        <v>755</v>
      </c>
      <c r="BL247" s="11" t="s">
        <v>755</v>
      </c>
      <c r="BM247" s="11" t="s">
        <v>755</v>
      </c>
      <c r="BN247" s="11">
        <v>1.6244395113048047</v>
      </c>
      <c r="BO247" s="11">
        <v>98.532179612873435</v>
      </c>
      <c r="BP247" s="11">
        <v>0.85431429526856739</v>
      </c>
      <c r="BQ247" s="11" t="s">
        <v>755</v>
      </c>
      <c r="BR247" s="11" t="s">
        <v>755</v>
      </c>
      <c r="BS247" s="11" t="s">
        <v>755</v>
      </c>
      <c r="BT247" s="11" t="s">
        <v>755</v>
      </c>
      <c r="BU247" s="11" t="s">
        <v>755</v>
      </c>
      <c r="BV247" s="11" t="s">
        <v>755</v>
      </c>
      <c r="BW247" s="11" t="s">
        <v>755</v>
      </c>
      <c r="BX247" s="11" t="s">
        <v>755</v>
      </c>
      <c r="BY247" s="11" t="s">
        <v>755</v>
      </c>
      <c r="BZ247" s="11" t="s">
        <v>755</v>
      </c>
      <c r="CA247" s="11" t="s">
        <v>755</v>
      </c>
      <c r="CB247" s="11" t="s">
        <v>755</v>
      </c>
      <c r="CC247" s="11" t="s">
        <v>755</v>
      </c>
      <c r="CD247" s="11" t="s">
        <v>755</v>
      </c>
      <c r="CE247" s="11" t="s">
        <v>755</v>
      </c>
      <c r="CF247" s="11" t="s">
        <v>755</v>
      </c>
      <c r="CG247" s="11" t="s">
        <v>755</v>
      </c>
    </row>
    <row r="248" spans="1:85" ht="13.5" customHeight="1" x14ac:dyDescent="0.3">
      <c r="A248" s="62" t="s">
        <v>739</v>
      </c>
      <c r="B248" s="62" t="s">
        <v>740</v>
      </c>
      <c r="C248" s="7" t="s">
        <v>2</v>
      </c>
      <c r="D248" s="7" t="s">
        <v>553</v>
      </c>
      <c r="E248" s="11" t="s">
        <v>755</v>
      </c>
      <c r="F248" s="11" t="s">
        <v>755</v>
      </c>
      <c r="G248" s="11" t="s">
        <v>755</v>
      </c>
      <c r="H248" s="11" t="s">
        <v>755</v>
      </c>
      <c r="I248" s="11">
        <v>1.7251190304031034</v>
      </c>
      <c r="J248" s="11" t="s">
        <v>755</v>
      </c>
      <c r="K248" s="11" t="s">
        <v>755</v>
      </c>
      <c r="L248" s="11">
        <v>1.2812607106160829</v>
      </c>
      <c r="M248" s="11" t="s">
        <v>755</v>
      </c>
      <c r="N248" s="11" t="s">
        <v>755</v>
      </c>
      <c r="O248" s="11" t="s">
        <v>755</v>
      </c>
      <c r="P248" s="11" t="s">
        <v>755</v>
      </c>
      <c r="Q248" s="11" t="s">
        <v>755</v>
      </c>
      <c r="R248" s="11" t="s">
        <v>755</v>
      </c>
      <c r="S248" s="11" t="s">
        <v>755</v>
      </c>
      <c r="T248" s="11" t="s">
        <v>755</v>
      </c>
      <c r="U248" s="11" t="s">
        <v>755</v>
      </c>
      <c r="V248" s="11" t="s">
        <v>755</v>
      </c>
      <c r="W248" s="11" t="s">
        <v>755</v>
      </c>
      <c r="X248" s="11" t="s">
        <v>755</v>
      </c>
      <c r="Y248" s="11" t="s">
        <v>755</v>
      </c>
      <c r="Z248" s="11" t="s">
        <v>755</v>
      </c>
      <c r="AA248" s="11" t="s">
        <v>755</v>
      </c>
      <c r="AB248" s="11" t="s">
        <v>755</v>
      </c>
      <c r="AC248" s="11" t="s">
        <v>755</v>
      </c>
      <c r="AD248" s="11" t="s">
        <v>755</v>
      </c>
      <c r="AE248" s="11" t="s">
        <v>755</v>
      </c>
      <c r="AF248" s="11" t="s">
        <v>755</v>
      </c>
      <c r="AG248" s="11" t="s">
        <v>755</v>
      </c>
      <c r="AH248" s="11" t="s">
        <v>755</v>
      </c>
      <c r="AI248" s="11" t="s">
        <v>755</v>
      </c>
      <c r="AJ248" s="11" t="s">
        <v>755</v>
      </c>
      <c r="AK248" s="11" t="s">
        <v>755</v>
      </c>
      <c r="AL248" s="11" t="s">
        <v>755</v>
      </c>
      <c r="AM248" s="11" t="s">
        <v>755</v>
      </c>
      <c r="AN248" s="11" t="s">
        <v>755</v>
      </c>
      <c r="AO248" s="11" t="s">
        <v>755</v>
      </c>
      <c r="AP248" s="11" t="s">
        <v>755</v>
      </c>
      <c r="AQ248" s="11" t="s">
        <v>755</v>
      </c>
      <c r="AR248" s="11" t="s">
        <v>755</v>
      </c>
      <c r="AS248" s="11" t="s">
        <v>755</v>
      </c>
      <c r="AT248" s="11" t="s">
        <v>755</v>
      </c>
      <c r="AU248" s="11" t="s">
        <v>755</v>
      </c>
      <c r="AV248" s="11" t="s">
        <v>755</v>
      </c>
      <c r="AW248" s="11" t="s">
        <v>755</v>
      </c>
      <c r="AX248" s="11" t="s">
        <v>755</v>
      </c>
      <c r="AY248" s="11" t="s">
        <v>755</v>
      </c>
      <c r="AZ248" s="11" t="s">
        <v>755</v>
      </c>
      <c r="BA248" s="11" t="s">
        <v>755</v>
      </c>
      <c r="BB248" s="11" t="s">
        <v>755</v>
      </c>
      <c r="BC248" s="11" t="s">
        <v>755</v>
      </c>
      <c r="BD248" s="11" t="s">
        <v>755</v>
      </c>
      <c r="BE248" s="11" t="s">
        <v>755</v>
      </c>
      <c r="BF248" s="11">
        <v>6.7914066411021101E-2</v>
      </c>
      <c r="BG248" s="11" t="s">
        <v>755</v>
      </c>
      <c r="BH248" s="11" t="s">
        <v>755</v>
      </c>
      <c r="BI248" s="11" t="s">
        <v>755</v>
      </c>
      <c r="BJ248" s="11" t="s">
        <v>755</v>
      </c>
      <c r="BK248" s="11" t="s">
        <v>755</v>
      </c>
      <c r="BL248" s="11" t="s">
        <v>755</v>
      </c>
      <c r="BM248" s="11" t="s">
        <v>755</v>
      </c>
      <c r="BN248" s="11" t="s">
        <v>755</v>
      </c>
      <c r="BO248" s="11" t="s">
        <v>755</v>
      </c>
      <c r="BP248" s="11" t="s">
        <v>755</v>
      </c>
      <c r="BQ248" s="11" t="s">
        <v>755</v>
      </c>
      <c r="BR248" s="11" t="s">
        <v>755</v>
      </c>
      <c r="BS248" s="11" t="s">
        <v>755</v>
      </c>
      <c r="BT248" s="11" t="s">
        <v>755</v>
      </c>
      <c r="BU248" s="11" t="s">
        <v>755</v>
      </c>
      <c r="BV248" s="11" t="s">
        <v>755</v>
      </c>
      <c r="BW248" s="11" t="s">
        <v>755</v>
      </c>
      <c r="BX248" s="11" t="s">
        <v>755</v>
      </c>
      <c r="BY248" s="11" t="s">
        <v>755</v>
      </c>
      <c r="BZ248" s="11" t="s">
        <v>755</v>
      </c>
      <c r="CA248" s="11" t="s">
        <v>755</v>
      </c>
      <c r="CB248" s="11" t="s">
        <v>755</v>
      </c>
      <c r="CC248" s="11" t="s">
        <v>755</v>
      </c>
      <c r="CD248" s="11" t="s">
        <v>755</v>
      </c>
      <c r="CE248" s="11" t="s">
        <v>755</v>
      </c>
      <c r="CF248" s="11" t="s">
        <v>755</v>
      </c>
      <c r="CG248" s="11" t="s">
        <v>755</v>
      </c>
    </row>
    <row r="249" spans="1:85" ht="13.5" customHeight="1" x14ac:dyDescent="0.3">
      <c r="A249" s="62" t="s">
        <v>739</v>
      </c>
      <c r="B249" s="62" t="s">
        <v>740</v>
      </c>
      <c r="C249" s="7" t="s">
        <v>2</v>
      </c>
      <c r="D249" s="7" t="s">
        <v>555</v>
      </c>
      <c r="E249" s="11" t="s">
        <v>755</v>
      </c>
      <c r="F249" s="11" t="s">
        <v>755</v>
      </c>
      <c r="G249" s="11" t="s">
        <v>755</v>
      </c>
      <c r="H249" s="11" t="s">
        <v>755</v>
      </c>
      <c r="I249" s="11" t="s">
        <v>755</v>
      </c>
      <c r="J249" s="11" t="s">
        <v>755</v>
      </c>
      <c r="K249" s="11" t="s">
        <v>755</v>
      </c>
      <c r="L249" s="11" t="s">
        <v>755</v>
      </c>
      <c r="M249" s="11" t="s">
        <v>755</v>
      </c>
      <c r="N249" s="11" t="s">
        <v>755</v>
      </c>
      <c r="O249" s="11" t="s">
        <v>755</v>
      </c>
      <c r="P249" s="11" t="s">
        <v>755</v>
      </c>
      <c r="Q249" s="11" t="s">
        <v>755</v>
      </c>
      <c r="R249" s="11" t="s">
        <v>755</v>
      </c>
      <c r="S249" s="11" t="s">
        <v>755</v>
      </c>
      <c r="T249" s="11" t="s">
        <v>755</v>
      </c>
      <c r="U249" s="11" t="s">
        <v>755</v>
      </c>
      <c r="V249" s="11" t="s">
        <v>755</v>
      </c>
      <c r="W249" s="11" t="s">
        <v>755</v>
      </c>
      <c r="X249" s="11" t="s">
        <v>755</v>
      </c>
      <c r="Y249" s="11" t="s">
        <v>755</v>
      </c>
      <c r="Z249" s="11" t="s">
        <v>755</v>
      </c>
      <c r="AA249" s="11" t="s">
        <v>755</v>
      </c>
      <c r="AB249" s="11" t="s">
        <v>755</v>
      </c>
      <c r="AC249" s="11" t="s">
        <v>755</v>
      </c>
      <c r="AD249" s="11" t="s">
        <v>755</v>
      </c>
      <c r="AE249" s="11" t="s">
        <v>755</v>
      </c>
      <c r="AF249" s="11" t="s">
        <v>755</v>
      </c>
      <c r="AG249" s="11" t="s">
        <v>755</v>
      </c>
      <c r="AH249" s="11" t="s">
        <v>755</v>
      </c>
      <c r="AI249" s="11" t="s">
        <v>755</v>
      </c>
      <c r="AJ249" s="11" t="s">
        <v>755</v>
      </c>
      <c r="AK249" s="11" t="s">
        <v>755</v>
      </c>
      <c r="AL249" s="11" t="s">
        <v>755</v>
      </c>
      <c r="AM249" s="11" t="s">
        <v>755</v>
      </c>
      <c r="AN249" s="11" t="s">
        <v>755</v>
      </c>
      <c r="AO249" s="11" t="s">
        <v>755</v>
      </c>
      <c r="AP249" s="11" t="s">
        <v>755</v>
      </c>
      <c r="AQ249" s="11" t="s">
        <v>755</v>
      </c>
      <c r="AR249" s="11" t="s">
        <v>755</v>
      </c>
      <c r="AS249" s="11" t="s">
        <v>755</v>
      </c>
      <c r="AT249" s="11" t="s">
        <v>755</v>
      </c>
      <c r="AU249" s="11" t="s">
        <v>755</v>
      </c>
      <c r="AV249" s="11" t="s">
        <v>755</v>
      </c>
      <c r="AW249" s="11" t="s">
        <v>755</v>
      </c>
      <c r="AX249" s="11" t="s">
        <v>755</v>
      </c>
      <c r="AY249" s="11" t="s">
        <v>755</v>
      </c>
      <c r="AZ249" s="11" t="s">
        <v>755</v>
      </c>
      <c r="BA249" s="11" t="s">
        <v>755</v>
      </c>
      <c r="BB249" s="11" t="s">
        <v>755</v>
      </c>
      <c r="BC249" s="11" t="s">
        <v>755</v>
      </c>
      <c r="BD249" s="11" t="s">
        <v>755</v>
      </c>
      <c r="BE249" s="11" t="s">
        <v>755</v>
      </c>
      <c r="BF249" s="11" t="s">
        <v>755</v>
      </c>
      <c r="BG249" s="11" t="s">
        <v>755</v>
      </c>
      <c r="BH249" s="11" t="s">
        <v>755</v>
      </c>
      <c r="BI249" s="11" t="s">
        <v>755</v>
      </c>
      <c r="BJ249" s="11" t="s">
        <v>755</v>
      </c>
      <c r="BK249" s="11" t="s">
        <v>755</v>
      </c>
      <c r="BL249" s="11" t="s">
        <v>755</v>
      </c>
      <c r="BM249" s="11" t="s">
        <v>755</v>
      </c>
      <c r="BN249" s="11" t="s">
        <v>755</v>
      </c>
      <c r="BO249" s="11" t="s">
        <v>755</v>
      </c>
      <c r="BP249" s="11" t="s">
        <v>755</v>
      </c>
      <c r="BQ249" s="11" t="s">
        <v>755</v>
      </c>
      <c r="BR249" s="11" t="s">
        <v>755</v>
      </c>
      <c r="BS249" s="11" t="s">
        <v>755</v>
      </c>
      <c r="BT249" s="11" t="s">
        <v>755</v>
      </c>
      <c r="BU249" s="11" t="s">
        <v>755</v>
      </c>
      <c r="BV249" s="11" t="s">
        <v>755</v>
      </c>
      <c r="BW249" s="11" t="s">
        <v>755</v>
      </c>
      <c r="BX249" s="11" t="s">
        <v>755</v>
      </c>
      <c r="BY249" s="11" t="s">
        <v>755</v>
      </c>
      <c r="BZ249" s="11" t="s">
        <v>755</v>
      </c>
      <c r="CA249" s="11" t="s">
        <v>755</v>
      </c>
      <c r="CB249" s="11" t="s">
        <v>755</v>
      </c>
      <c r="CC249" s="11" t="s">
        <v>755</v>
      </c>
      <c r="CD249" s="11" t="s">
        <v>755</v>
      </c>
      <c r="CE249" s="11" t="s">
        <v>755</v>
      </c>
      <c r="CF249" s="11" t="s">
        <v>755</v>
      </c>
      <c r="CG249" s="11" t="s">
        <v>755</v>
      </c>
    </row>
    <row r="250" spans="1:85" ht="13.5" customHeight="1" x14ac:dyDescent="0.3">
      <c r="A250" s="62" t="s">
        <v>739</v>
      </c>
      <c r="B250" s="62" t="s">
        <v>740</v>
      </c>
      <c r="C250" s="7" t="s">
        <v>2</v>
      </c>
      <c r="D250" s="7" t="s">
        <v>557</v>
      </c>
      <c r="E250" s="11" t="s">
        <v>755</v>
      </c>
      <c r="F250" s="11">
        <v>1.1231021351169843</v>
      </c>
      <c r="G250" s="11">
        <v>3.4076497271260379E-2</v>
      </c>
      <c r="H250" s="11" t="s">
        <v>755</v>
      </c>
      <c r="I250" s="11" t="s">
        <v>755</v>
      </c>
      <c r="J250" s="11">
        <v>0.99383307086550587</v>
      </c>
      <c r="K250" s="11">
        <v>10.102284277171586</v>
      </c>
      <c r="L250" s="11" t="s">
        <v>755</v>
      </c>
      <c r="M250" s="11" t="s">
        <v>755</v>
      </c>
      <c r="N250" s="11" t="s">
        <v>755</v>
      </c>
      <c r="O250" s="11">
        <v>1.3861713217463061</v>
      </c>
      <c r="P250" s="11">
        <v>5.2750750831426592</v>
      </c>
      <c r="Q250" s="11" t="s">
        <v>755</v>
      </c>
      <c r="R250" s="11" t="s">
        <v>755</v>
      </c>
      <c r="S250" s="11" t="s">
        <v>755</v>
      </c>
      <c r="T250" s="11" t="s">
        <v>755</v>
      </c>
      <c r="U250" s="11" t="s">
        <v>755</v>
      </c>
      <c r="V250" s="11" t="s">
        <v>755</v>
      </c>
      <c r="W250" s="11" t="s">
        <v>755</v>
      </c>
      <c r="X250" s="11" t="s">
        <v>755</v>
      </c>
      <c r="Y250" s="11" t="s">
        <v>755</v>
      </c>
      <c r="Z250" s="11" t="s">
        <v>755</v>
      </c>
      <c r="AA250" s="11" t="s">
        <v>755</v>
      </c>
      <c r="AB250" s="11" t="s">
        <v>755</v>
      </c>
      <c r="AC250" s="11" t="s">
        <v>755</v>
      </c>
      <c r="AD250" s="11" t="s">
        <v>755</v>
      </c>
      <c r="AE250" s="11" t="s">
        <v>755</v>
      </c>
      <c r="AF250" s="11" t="s">
        <v>755</v>
      </c>
      <c r="AG250" s="11" t="s">
        <v>755</v>
      </c>
      <c r="AH250" s="11" t="s">
        <v>755</v>
      </c>
      <c r="AI250" s="11" t="s">
        <v>755</v>
      </c>
      <c r="AJ250" s="11" t="s">
        <v>755</v>
      </c>
      <c r="AK250" s="11" t="s">
        <v>755</v>
      </c>
      <c r="AL250" s="11" t="s">
        <v>755</v>
      </c>
      <c r="AM250" s="11" t="s">
        <v>755</v>
      </c>
      <c r="AN250" s="11" t="s">
        <v>755</v>
      </c>
      <c r="AO250" s="11">
        <v>442.03912446510884</v>
      </c>
      <c r="AP250" s="11">
        <v>145.1257952225989</v>
      </c>
      <c r="AQ250" s="11" t="s">
        <v>755</v>
      </c>
      <c r="AR250" s="11" t="s">
        <v>755</v>
      </c>
      <c r="AS250" s="11" t="s">
        <v>755</v>
      </c>
      <c r="AT250" s="11">
        <v>32.895959019693414</v>
      </c>
      <c r="AU250" s="11">
        <v>41.649137423870833</v>
      </c>
      <c r="AV250" s="11" t="s">
        <v>755</v>
      </c>
      <c r="AW250" s="11" t="s">
        <v>755</v>
      </c>
      <c r="AX250" s="11" t="s">
        <v>755</v>
      </c>
      <c r="AY250" s="11" t="s">
        <v>755</v>
      </c>
      <c r="AZ250" s="11">
        <v>45.059537001333609</v>
      </c>
      <c r="BA250" s="11" t="s">
        <v>755</v>
      </c>
      <c r="BB250" s="11">
        <v>0.93579038831386863</v>
      </c>
      <c r="BC250" s="11" t="s">
        <v>755</v>
      </c>
      <c r="BD250" s="11" t="s">
        <v>755</v>
      </c>
      <c r="BE250" s="11">
        <v>1.2739307823063093</v>
      </c>
      <c r="BF250" s="11" t="s">
        <v>755</v>
      </c>
      <c r="BG250" s="11" t="s">
        <v>755</v>
      </c>
      <c r="BH250" s="11">
        <v>2.4140808898830728</v>
      </c>
      <c r="BI250" s="11">
        <v>51.94587502162468</v>
      </c>
      <c r="BJ250" s="11">
        <v>1.3142879176653572</v>
      </c>
      <c r="BK250" s="11">
        <v>63.174479738891932</v>
      </c>
      <c r="BL250" s="11">
        <v>1.0178880953281431</v>
      </c>
      <c r="BM250" s="11" t="s">
        <v>755</v>
      </c>
      <c r="BN250" s="11" t="s">
        <v>755</v>
      </c>
      <c r="BO250" s="11" t="s">
        <v>755</v>
      </c>
      <c r="BP250" s="11" t="s">
        <v>755</v>
      </c>
      <c r="BQ250" s="11" t="s">
        <v>755</v>
      </c>
      <c r="BR250" s="11" t="s">
        <v>755</v>
      </c>
      <c r="BS250" s="11" t="s">
        <v>755</v>
      </c>
      <c r="BT250" s="11" t="s">
        <v>755</v>
      </c>
      <c r="BU250" s="11" t="s">
        <v>755</v>
      </c>
      <c r="BV250" s="11" t="s">
        <v>755</v>
      </c>
      <c r="BW250" s="11" t="s">
        <v>755</v>
      </c>
      <c r="BX250" s="11" t="s">
        <v>755</v>
      </c>
      <c r="BY250" s="11" t="s">
        <v>755</v>
      </c>
      <c r="BZ250" s="11" t="s">
        <v>755</v>
      </c>
      <c r="CA250" s="11" t="s">
        <v>755</v>
      </c>
      <c r="CB250" s="11" t="s">
        <v>755</v>
      </c>
      <c r="CC250" s="11" t="s">
        <v>755</v>
      </c>
      <c r="CD250" s="11" t="s">
        <v>755</v>
      </c>
      <c r="CE250" s="11" t="s">
        <v>755</v>
      </c>
      <c r="CF250" s="11" t="s">
        <v>755</v>
      </c>
      <c r="CG250" s="11" t="s">
        <v>755</v>
      </c>
    </row>
    <row r="251" spans="1:85" ht="13.5" customHeight="1" x14ac:dyDescent="0.3">
      <c r="A251" s="62" t="s">
        <v>739</v>
      </c>
      <c r="B251" s="62" t="s">
        <v>740</v>
      </c>
      <c r="C251" s="7" t="s">
        <v>2</v>
      </c>
      <c r="D251" s="7" t="s">
        <v>559</v>
      </c>
      <c r="E251" s="11">
        <v>0.52832374106049884</v>
      </c>
      <c r="F251" s="11" t="s">
        <v>755</v>
      </c>
      <c r="G251" s="11" t="s">
        <v>755</v>
      </c>
      <c r="H251" s="11" t="s">
        <v>755</v>
      </c>
      <c r="I251" s="11" t="s">
        <v>755</v>
      </c>
      <c r="J251" s="11" t="s">
        <v>755</v>
      </c>
      <c r="K251" s="11" t="s">
        <v>755</v>
      </c>
      <c r="L251" s="11" t="s">
        <v>755</v>
      </c>
      <c r="M251" s="11" t="s">
        <v>755</v>
      </c>
      <c r="N251" s="11" t="s">
        <v>755</v>
      </c>
      <c r="O251" s="11" t="s">
        <v>755</v>
      </c>
      <c r="P251" s="11" t="s">
        <v>755</v>
      </c>
      <c r="Q251" s="11" t="s">
        <v>755</v>
      </c>
      <c r="R251" s="11" t="s">
        <v>755</v>
      </c>
      <c r="S251" s="11" t="s">
        <v>755</v>
      </c>
      <c r="T251" s="11" t="s">
        <v>755</v>
      </c>
      <c r="U251" s="11" t="s">
        <v>755</v>
      </c>
      <c r="V251" s="11" t="s">
        <v>755</v>
      </c>
      <c r="W251" s="11" t="s">
        <v>755</v>
      </c>
      <c r="X251" s="11" t="s">
        <v>755</v>
      </c>
      <c r="Y251" s="11" t="s">
        <v>755</v>
      </c>
      <c r="Z251" s="11" t="s">
        <v>755</v>
      </c>
      <c r="AA251" s="11" t="s">
        <v>755</v>
      </c>
      <c r="AB251" s="11" t="s">
        <v>755</v>
      </c>
      <c r="AC251" s="11">
        <v>1.1685962345616028E-2</v>
      </c>
      <c r="AD251" s="11" t="s">
        <v>755</v>
      </c>
      <c r="AE251" s="11" t="s">
        <v>755</v>
      </c>
      <c r="AF251" s="11" t="s">
        <v>755</v>
      </c>
      <c r="AG251" s="11" t="s">
        <v>755</v>
      </c>
      <c r="AH251" s="11" t="s">
        <v>755</v>
      </c>
      <c r="AI251" s="11" t="s">
        <v>755</v>
      </c>
      <c r="AJ251" s="11" t="s">
        <v>755</v>
      </c>
      <c r="AK251" s="11" t="s">
        <v>755</v>
      </c>
      <c r="AL251" s="11" t="s">
        <v>755</v>
      </c>
      <c r="AM251" s="11" t="s">
        <v>755</v>
      </c>
      <c r="AN251" s="11" t="s">
        <v>755</v>
      </c>
      <c r="AO251" s="11" t="s">
        <v>755</v>
      </c>
      <c r="AP251" s="11" t="s">
        <v>755</v>
      </c>
      <c r="AQ251" s="11" t="s">
        <v>755</v>
      </c>
      <c r="AR251" s="11" t="s">
        <v>755</v>
      </c>
      <c r="AS251" s="11" t="s">
        <v>755</v>
      </c>
      <c r="AT251" s="11" t="s">
        <v>755</v>
      </c>
      <c r="AU251" s="11" t="s">
        <v>755</v>
      </c>
      <c r="AV251" s="11" t="s">
        <v>755</v>
      </c>
      <c r="AW251" s="11" t="s">
        <v>755</v>
      </c>
      <c r="AX251" s="11" t="s">
        <v>755</v>
      </c>
      <c r="AY251" s="11" t="s">
        <v>755</v>
      </c>
      <c r="AZ251" s="11" t="s">
        <v>755</v>
      </c>
      <c r="BA251" s="11" t="s">
        <v>755</v>
      </c>
      <c r="BB251" s="11" t="s">
        <v>755</v>
      </c>
      <c r="BC251" s="11" t="s">
        <v>755</v>
      </c>
      <c r="BD251" s="11" t="s">
        <v>755</v>
      </c>
      <c r="BE251" s="11" t="s">
        <v>755</v>
      </c>
      <c r="BF251" s="11" t="s">
        <v>755</v>
      </c>
      <c r="BG251" s="11" t="s">
        <v>755</v>
      </c>
      <c r="BH251" s="11" t="s">
        <v>755</v>
      </c>
      <c r="BI251" s="11" t="s">
        <v>755</v>
      </c>
      <c r="BJ251" s="11" t="s">
        <v>755</v>
      </c>
      <c r="BK251" s="11" t="s">
        <v>755</v>
      </c>
      <c r="BL251" s="11" t="s">
        <v>755</v>
      </c>
      <c r="BM251" s="11" t="s">
        <v>755</v>
      </c>
      <c r="BN251" s="11" t="s">
        <v>755</v>
      </c>
      <c r="BO251" s="11" t="s">
        <v>755</v>
      </c>
      <c r="BP251" s="11" t="s">
        <v>755</v>
      </c>
      <c r="BQ251" s="11" t="s">
        <v>755</v>
      </c>
      <c r="BR251" s="11" t="s">
        <v>755</v>
      </c>
      <c r="BS251" s="11" t="s">
        <v>755</v>
      </c>
      <c r="BT251" s="11" t="s">
        <v>755</v>
      </c>
      <c r="BU251" s="11" t="s">
        <v>755</v>
      </c>
      <c r="BV251" s="11">
        <v>2.5992931883281473E-2</v>
      </c>
      <c r="BW251" s="11" t="s">
        <v>755</v>
      </c>
      <c r="BX251" s="11" t="s">
        <v>755</v>
      </c>
      <c r="BY251" s="11" t="s">
        <v>755</v>
      </c>
      <c r="BZ251" s="11" t="s">
        <v>755</v>
      </c>
      <c r="CA251" s="11" t="s">
        <v>755</v>
      </c>
      <c r="CB251" s="11">
        <v>7.5297891494046143E-2</v>
      </c>
      <c r="CC251" s="11" t="s">
        <v>755</v>
      </c>
      <c r="CD251" s="11" t="s">
        <v>755</v>
      </c>
      <c r="CE251" s="11" t="s">
        <v>755</v>
      </c>
      <c r="CF251" s="11" t="s">
        <v>755</v>
      </c>
      <c r="CG251" s="11" t="s">
        <v>755</v>
      </c>
    </row>
    <row r="252" spans="1:85" ht="13.5" customHeight="1" x14ac:dyDescent="0.3">
      <c r="A252" s="62" t="s">
        <v>739</v>
      </c>
      <c r="B252" s="62" t="s">
        <v>740</v>
      </c>
      <c r="C252" s="7" t="s">
        <v>2</v>
      </c>
      <c r="D252" s="7" t="s">
        <v>561</v>
      </c>
      <c r="E252" s="11" t="s">
        <v>755</v>
      </c>
      <c r="F252" s="11" t="s">
        <v>755</v>
      </c>
      <c r="G252" s="11" t="s">
        <v>755</v>
      </c>
      <c r="H252" s="11" t="s">
        <v>755</v>
      </c>
      <c r="I252" s="11" t="s">
        <v>755</v>
      </c>
      <c r="J252" s="11" t="s">
        <v>755</v>
      </c>
      <c r="K252" s="11" t="s">
        <v>755</v>
      </c>
      <c r="L252" s="11" t="s">
        <v>755</v>
      </c>
      <c r="M252" s="11" t="s">
        <v>755</v>
      </c>
      <c r="N252" s="11" t="s">
        <v>755</v>
      </c>
      <c r="O252" s="11" t="s">
        <v>755</v>
      </c>
      <c r="P252" s="11" t="s">
        <v>755</v>
      </c>
      <c r="Q252" s="11" t="s">
        <v>755</v>
      </c>
      <c r="R252" s="11" t="s">
        <v>755</v>
      </c>
      <c r="S252" s="11" t="s">
        <v>755</v>
      </c>
      <c r="T252" s="11" t="s">
        <v>755</v>
      </c>
      <c r="U252" s="11" t="s">
        <v>755</v>
      </c>
      <c r="V252" s="11" t="s">
        <v>755</v>
      </c>
      <c r="W252" s="11" t="s">
        <v>755</v>
      </c>
      <c r="X252" s="11" t="s">
        <v>755</v>
      </c>
      <c r="Y252" s="11" t="s">
        <v>755</v>
      </c>
      <c r="Z252" s="11" t="s">
        <v>755</v>
      </c>
      <c r="AA252" s="11" t="s">
        <v>755</v>
      </c>
      <c r="AB252" s="11" t="s">
        <v>755</v>
      </c>
      <c r="AC252" s="11" t="s">
        <v>755</v>
      </c>
      <c r="AD252" s="11" t="s">
        <v>755</v>
      </c>
      <c r="AE252" s="11" t="s">
        <v>755</v>
      </c>
      <c r="AF252" s="11" t="s">
        <v>755</v>
      </c>
      <c r="AG252" s="11" t="s">
        <v>755</v>
      </c>
      <c r="AH252" s="11" t="s">
        <v>755</v>
      </c>
      <c r="AI252" s="11" t="s">
        <v>755</v>
      </c>
      <c r="AJ252" s="11" t="s">
        <v>755</v>
      </c>
      <c r="AK252" s="11" t="s">
        <v>755</v>
      </c>
      <c r="AL252" s="11" t="s">
        <v>755</v>
      </c>
      <c r="AM252" s="11" t="s">
        <v>755</v>
      </c>
      <c r="AN252" s="11" t="s">
        <v>755</v>
      </c>
      <c r="AO252" s="11" t="s">
        <v>755</v>
      </c>
      <c r="AP252" s="11" t="s">
        <v>755</v>
      </c>
      <c r="AQ252" s="11" t="s">
        <v>755</v>
      </c>
      <c r="AR252" s="11" t="s">
        <v>755</v>
      </c>
      <c r="AS252" s="11" t="s">
        <v>755</v>
      </c>
      <c r="AT252" s="11" t="s">
        <v>755</v>
      </c>
      <c r="AU252" s="11" t="s">
        <v>755</v>
      </c>
      <c r="AV252" s="11" t="s">
        <v>755</v>
      </c>
      <c r="AW252" s="11" t="s">
        <v>755</v>
      </c>
      <c r="AX252" s="11" t="s">
        <v>755</v>
      </c>
      <c r="AY252" s="11" t="s">
        <v>755</v>
      </c>
      <c r="AZ252" s="11" t="s">
        <v>755</v>
      </c>
      <c r="BA252" s="11" t="s">
        <v>755</v>
      </c>
      <c r="BB252" s="11" t="s">
        <v>755</v>
      </c>
      <c r="BC252" s="11" t="s">
        <v>755</v>
      </c>
      <c r="BD252" s="11" t="s">
        <v>755</v>
      </c>
      <c r="BE252" s="11" t="s">
        <v>755</v>
      </c>
      <c r="BF252" s="11" t="s">
        <v>755</v>
      </c>
      <c r="BG252" s="11" t="s">
        <v>755</v>
      </c>
      <c r="BH252" s="11" t="s">
        <v>755</v>
      </c>
      <c r="BI252" s="11" t="s">
        <v>755</v>
      </c>
      <c r="BJ252" s="11" t="s">
        <v>755</v>
      </c>
      <c r="BK252" s="11" t="s">
        <v>755</v>
      </c>
      <c r="BL252" s="11" t="s">
        <v>755</v>
      </c>
      <c r="BM252" s="11" t="s">
        <v>755</v>
      </c>
      <c r="BN252" s="11" t="s">
        <v>755</v>
      </c>
      <c r="BO252" s="11" t="s">
        <v>755</v>
      </c>
      <c r="BP252" s="11" t="s">
        <v>755</v>
      </c>
      <c r="BQ252" s="11" t="s">
        <v>755</v>
      </c>
      <c r="BR252" s="11" t="s">
        <v>755</v>
      </c>
      <c r="BS252" s="11" t="s">
        <v>755</v>
      </c>
      <c r="BT252" s="11" t="s">
        <v>755</v>
      </c>
      <c r="BU252" s="11" t="s">
        <v>755</v>
      </c>
      <c r="BV252" s="11" t="s">
        <v>755</v>
      </c>
      <c r="BW252" s="11" t="s">
        <v>755</v>
      </c>
      <c r="BX252" s="11" t="s">
        <v>755</v>
      </c>
      <c r="BY252" s="11" t="s">
        <v>755</v>
      </c>
      <c r="BZ252" s="11" t="s">
        <v>755</v>
      </c>
      <c r="CA252" s="11" t="s">
        <v>755</v>
      </c>
      <c r="CB252" s="11" t="s">
        <v>755</v>
      </c>
      <c r="CC252" s="11" t="s">
        <v>755</v>
      </c>
      <c r="CD252" s="11" t="s">
        <v>755</v>
      </c>
      <c r="CE252" s="11" t="s">
        <v>755</v>
      </c>
      <c r="CF252" s="11" t="s">
        <v>755</v>
      </c>
      <c r="CG252" s="11" t="s">
        <v>755</v>
      </c>
    </row>
    <row r="253" spans="1:85" ht="13.5" customHeight="1" x14ac:dyDescent="0.3">
      <c r="A253" s="62" t="s">
        <v>739</v>
      </c>
      <c r="B253" s="62" t="s">
        <v>740</v>
      </c>
      <c r="C253" s="7" t="s">
        <v>2</v>
      </c>
      <c r="D253" s="7" t="s">
        <v>563</v>
      </c>
      <c r="E253" s="11" t="s">
        <v>755</v>
      </c>
      <c r="F253" s="11">
        <v>3.0234467181430701E-3</v>
      </c>
      <c r="G253" s="11" t="s">
        <v>755</v>
      </c>
      <c r="H253" s="11" t="s">
        <v>755</v>
      </c>
      <c r="I253" s="11" t="s">
        <v>755</v>
      </c>
      <c r="J253" s="11" t="s">
        <v>755</v>
      </c>
      <c r="K253" s="11" t="s">
        <v>755</v>
      </c>
      <c r="L253" s="11" t="s">
        <v>755</v>
      </c>
      <c r="M253" s="11" t="s">
        <v>755</v>
      </c>
      <c r="N253" s="11" t="s">
        <v>755</v>
      </c>
      <c r="O253" s="11" t="s">
        <v>755</v>
      </c>
      <c r="P253" s="11" t="s">
        <v>755</v>
      </c>
      <c r="Q253" s="11" t="s">
        <v>755</v>
      </c>
      <c r="R253" s="11" t="s">
        <v>755</v>
      </c>
      <c r="S253" s="11" t="s">
        <v>755</v>
      </c>
      <c r="T253" s="11" t="s">
        <v>755</v>
      </c>
      <c r="U253" s="11" t="s">
        <v>755</v>
      </c>
      <c r="V253" s="11" t="s">
        <v>755</v>
      </c>
      <c r="W253" s="11" t="s">
        <v>755</v>
      </c>
      <c r="X253" s="11" t="s">
        <v>755</v>
      </c>
      <c r="Y253" s="11" t="s">
        <v>755</v>
      </c>
      <c r="Z253" s="11" t="s">
        <v>755</v>
      </c>
      <c r="AA253" s="11" t="s">
        <v>755</v>
      </c>
      <c r="AB253" s="11" t="s">
        <v>755</v>
      </c>
      <c r="AC253" s="11" t="s">
        <v>755</v>
      </c>
      <c r="AD253" s="11" t="s">
        <v>755</v>
      </c>
      <c r="AE253" s="11" t="s">
        <v>755</v>
      </c>
      <c r="AF253" s="11" t="s">
        <v>755</v>
      </c>
      <c r="AG253" s="11" t="s">
        <v>755</v>
      </c>
      <c r="AH253" s="11" t="s">
        <v>755</v>
      </c>
      <c r="AI253" s="11" t="s">
        <v>755</v>
      </c>
      <c r="AJ253" s="11" t="s">
        <v>755</v>
      </c>
      <c r="AK253" s="11" t="s">
        <v>755</v>
      </c>
      <c r="AL253" s="11" t="s">
        <v>755</v>
      </c>
      <c r="AM253" s="11" t="s">
        <v>755</v>
      </c>
      <c r="AN253" s="11" t="s">
        <v>755</v>
      </c>
      <c r="AO253" s="11" t="s">
        <v>755</v>
      </c>
      <c r="AP253" s="11" t="s">
        <v>755</v>
      </c>
      <c r="AQ253" s="11" t="s">
        <v>755</v>
      </c>
      <c r="AR253" s="11" t="s">
        <v>755</v>
      </c>
      <c r="AS253" s="11" t="s">
        <v>755</v>
      </c>
      <c r="AT253" s="11" t="s">
        <v>755</v>
      </c>
      <c r="AU253" s="11" t="s">
        <v>755</v>
      </c>
      <c r="AV253" s="11" t="s">
        <v>755</v>
      </c>
      <c r="AW253" s="11" t="s">
        <v>755</v>
      </c>
      <c r="AX253" s="11" t="s">
        <v>755</v>
      </c>
      <c r="AY253" s="11" t="s">
        <v>755</v>
      </c>
      <c r="AZ253" s="11" t="s">
        <v>755</v>
      </c>
      <c r="BA253" s="11" t="s">
        <v>755</v>
      </c>
      <c r="BB253" s="11" t="s">
        <v>755</v>
      </c>
      <c r="BC253" s="11">
        <v>28.673077998298794</v>
      </c>
      <c r="BD253" s="11">
        <v>71.227923984016329</v>
      </c>
      <c r="BE253" s="11" t="s">
        <v>755</v>
      </c>
      <c r="BF253" s="11" t="s">
        <v>755</v>
      </c>
      <c r="BG253" s="11" t="s">
        <v>755</v>
      </c>
      <c r="BH253" s="11" t="s">
        <v>755</v>
      </c>
      <c r="BI253" s="11" t="s">
        <v>755</v>
      </c>
      <c r="BJ253" s="11" t="s">
        <v>755</v>
      </c>
      <c r="BK253" s="11" t="s">
        <v>755</v>
      </c>
      <c r="BL253" s="11" t="s">
        <v>755</v>
      </c>
      <c r="BM253" s="11" t="s">
        <v>755</v>
      </c>
      <c r="BN253" s="11" t="s">
        <v>755</v>
      </c>
      <c r="BO253" s="11" t="s">
        <v>755</v>
      </c>
      <c r="BP253" s="11" t="s">
        <v>755</v>
      </c>
      <c r="BQ253" s="11" t="s">
        <v>755</v>
      </c>
      <c r="BR253" s="11" t="s">
        <v>755</v>
      </c>
      <c r="BS253" s="11" t="s">
        <v>755</v>
      </c>
      <c r="BT253" s="11" t="s">
        <v>755</v>
      </c>
      <c r="BU253" s="11" t="s">
        <v>755</v>
      </c>
      <c r="BV253" s="11" t="s">
        <v>755</v>
      </c>
      <c r="BW253" s="11" t="s">
        <v>755</v>
      </c>
      <c r="BX253" s="11" t="s">
        <v>755</v>
      </c>
      <c r="BY253" s="11" t="s">
        <v>755</v>
      </c>
      <c r="BZ253" s="11" t="s">
        <v>755</v>
      </c>
      <c r="CA253" s="11" t="s">
        <v>755</v>
      </c>
      <c r="CB253" s="11" t="s">
        <v>755</v>
      </c>
      <c r="CC253" s="11" t="s">
        <v>755</v>
      </c>
      <c r="CD253" s="11" t="s">
        <v>755</v>
      </c>
      <c r="CE253" s="11" t="s">
        <v>755</v>
      </c>
      <c r="CF253" s="11" t="s">
        <v>755</v>
      </c>
      <c r="CG253" s="11" t="s">
        <v>755</v>
      </c>
    </row>
    <row r="254" spans="1:85" ht="13.5" customHeight="1" x14ac:dyDescent="0.3">
      <c r="A254" s="62" t="s">
        <v>739</v>
      </c>
      <c r="B254" s="62" t="s">
        <v>740</v>
      </c>
      <c r="C254" s="7" t="s">
        <v>2</v>
      </c>
      <c r="D254" s="7" t="s">
        <v>565</v>
      </c>
      <c r="E254" s="11" t="s">
        <v>755</v>
      </c>
      <c r="F254" s="11" t="s">
        <v>755</v>
      </c>
      <c r="G254" s="11" t="s">
        <v>755</v>
      </c>
      <c r="H254" s="11" t="s">
        <v>755</v>
      </c>
      <c r="I254" s="11">
        <v>2.0549621804381122</v>
      </c>
      <c r="J254" s="11" t="s">
        <v>755</v>
      </c>
      <c r="K254" s="11" t="s">
        <v>755</v>
      </c>
      <c r="L254" s="11">
        <v>1.5562663819762192</v>
      </c>
      <c r="M254" s="11" t="s">
        <v>755</v>
      </c>
      <c r="N254" s="11" t="s">
        <v>755</v>
      </c>
      <c r="O254" s="11" t="s">
        <v>755</v>
      </c>
      <c r="P254" s="11" t="s">
        <v>755</v>
      </c>
      <c r="Q254" s="11" t="s">
        <v>755</v>
      </c>
      <c r="R254" s="11" t="s">
        <v>755</v>
      </c>
      <c r="S254" s="11" t="s">
        <v>755</v>
      </c>
      <c r="T254" s="11" t="s">
        <v>755</v>
      </c>
      <c r="U254" s="11" t="s">
        <v>755</v>
      </c>
      <c r="V254" s="11" t="s">
        <v>755</v>
      </c>
      <c r="W254" s="11" t="s">
        <v>755</v>
      </c>
      <c r="X254" s="11" t="s">
        <v>755</v>
      </c>
      <c r="Y254" s="11" t="s">
        <v>755</v>
      </c>
      <c r="Z254" s="11" t="s">
        <v>755</v>
      </c>
      <c r="AA254" s="11" t="s">
        <v>755</v>
      </c>
      <c r="AB254" s="11" t="s">
        <v>755</v>
      </c>
      <c r="AC254" s="11" t="s">
        <v>755</v>
      </c>
      <c r="AD254" s="11" t="s">
        <v>755</v>
      </c>
      <c r="AE254" s="11" t="s">
        <v>755</v>
      </c>
      <c r="AF254" s="11" t="s">
        <v>755</v>
      </c>
      <c r="AG254" s="11" t="s">
        <v>755</v>
      </c>
      <c r="AH254" s="11">
        <v>0.61396377939349556</v>
      </c>
      <c r="AI254" s="11" t="s">
        <v>755</v>
      </c>
      <c r="AJ254" s="11" t="s">
        <v>755</v>
      </c>
      <c r="AK254" s="11" t="s">
        <v>755</v>
      </c>
      <c r="AL254" s="11" t="s">
        <v>755</v>
      </c>
      <c r="AM254" s="11" t="s">
        <v>755</v>
      </c>
      <c r="AN254" s="11" t="s">
        <v>755</v>
      </c>
      <c r="AO254" s="11" t="s">
        <v>755</v>
      </c>
      <c r="AP254" s="11" t="s">
        <v>755</v>
      </c>
      <c r="AQ254" s="11" t="s">
        <v>755</v>
      </c>
      <c r="AR254" s="11" t="s">
        <v>755</v>
      </c>
      <c r="AS254" s="11" t="s">
        <v>755</v>
      </c>
      <c r="AT254" s="11" t="s">
        <v>755</v>
      </c>
      <c r="AU254" s="11" t="s">
        <v>755</v>
      </c>
      <c r="AV254" s="11" t="s">
        <v>755</v>
      </c>
      <c r="AW254" s="11" t="s">
        <v>755</v>
      </c>
      <c r="AX254" s="11" t="s">
        <v>755</v>
      </c>
      <c r="AY254" s="11" t="s">
        <v>755</v>
      </c>
      <c r="AZ254" s="11" t="s">
        <v>755</v>
      </c>
      <c r="BA254" s="11" t="s">
        <v>755</v>
      </c>
      <c r="BB254" s="11" t="s">
        <v>755</v>
      </c>
      <c r="BC254" s="11" t="s">
        <v>755</v>
      </c>
      <c r="BD254" s="11" t="s">
        <v>755</v>
      </c>
      <c r="BE254" s="11" t="s">
        <v>755</v>
      </c>
      <c r="BF254" s="11" t="s">
        <v>755</v>
      </c>
      <c r="BG254" s="11" t="s">
        <v>755</v>
      </c>
      <c r="BH254" s="11" t="s">
        <v>755</v>
      </c>
      <c r="BI254" s="11" t="s">
        <v>755</v>
      </c>
      <c r="BJ254" s="11" t="s">
        <v>755</v>
      </c>
      <c r="BK254" s="11" t="s">
        <v>755</v>
      </c>
      <c r="BL254" s="11" t="s">
        <v>755</v>
      </c>
      <c r="BM254" s="11" t="s">
        <v>755</v>
      </c>
      <c r="BN254" s="11" t="s">
        <v>755</v>
      </c>
      <c r="BO254" s="11" t="s">
        <v>755</v>
      </c>
      <c r="BP254" s="11" t="s">
        <v>755</v>
      </c>
      <c r="BQ254" s="11" t="s">
        <v>755</v>
      </c>
      <c r="BR254" s="11" t="s">
        <v>755</v>
      </c>
      <c r="BS254" s="11" t="s">
        <v>755</v>
      </c>
      <c r="BT254" s="11" t="s">
        <v>755</v>
      </c>
      <c r="BU254" s="11" t="s">
        <v>755</v>
      </c>
      <c r="BV254" s="11" t="s">
        <v>755</v>
      </c>
      <c r="BW254" s="11" t="s">
        <v>755</v>
      </c>
      <c r="BX254" s="11" t="s">
        <v>755</v>
      </c>
      <c r="BY254" s="11">
        <v>0.61396377939349556</v>
      </c>
      <c r="BZ254" s="11" t="s">
        <v>755</v>
      </c>
      <c r="CA254" s="11" t="s">
        <v>755</v>
      </c>
      <c r="CB254" s="11" t="s">
        <v>755</v>
      </c>
      <c r="CC254" s="11" t="s">
        <v>755</v>
      </c>
      <c r="CD254" s="11" t="s">
        <v>755</v>
      </c>
      <c r="CE254" s="11">
        <v>4.8398669085224828</v>
      </c>
      <c r="CF254" s="11" t="s">
        <v>755</v>
      </c>
      <c r="CG254" s="11" t="s">
        <v>755</v>
      </c>
    </row>
    <row r="255" spans="1:85" ht="13.5" customHeight="1" x14ac:dyDescent="0.3">
      <c r="A255" s="62" t="s">
        <v>739</v>
      </c>
      <c r="B255" s="62" t="s">
        <v>740</v>
      </c>
      <c r="C255" s="7" t="s">
        <v>2</v>
      </c>
      <c r="D255" s="7" t="s">
        <v>567</v>
      </c>
      <c r="E255" s="11" t="s">
        <v>755</v>
      </c>
      <c r="F255" s="11" t="s">
        <v>755</v>
      </c>
      <c r="G255" s="11" t="s">
        <v>755</v>
      </c>
      <c r="H255" s="11" t="s">
        <v>755</v>
      </c>
      <c r="I255" s="11" t="s">
        <v>755</v>
      </c>
      <c r="J255" s="11" t="s">
        <v>755</v>
      </c>
      <c r="K255" s="11" t="s">
        <v>755</v>
      </c>
      <c r="L255" s="11" t="s">
        <v>755</v>
      </c>
      <c r="M255" s="11" t="s">
        <v>755</v>
      </c>
      <c r="N255" s="11" t="s">
        <v>755</v>
      </c>
      <c r="O255" s="11" t="s">
        <v>755</v>
      </c>
      <c r="P255" s="11" t="s">
        <v>755</v>
      </c>
      <c r="Q255" s="11" t="s">
        <v>755</v>
      </c>
      <c r="R255" s="11" t="s">
        <v>755</v>
      </c>
      <c r="S255" s="11" t="s">
        <v>755</v>
      </c>
      <c r="T255" s="11" t="s">
        <v>755</v>
      </c>
      <c r="U255" s="11" t="s">
        <v>755</v>
      </c>
      <c r="V255" s="11" t="s">
        <v>755</v>
      </c>
      <c r="W255" s="11" t="s">
        <v>755</v>
      </c>
      <c r="X255" s="11" t="s">
        <v>755</v>
      </c>
      <c r="Y255" s="11" t="s">
        <v>755</v>
      </c>
      <c r="Z255" s="11" t="s">
        <v>755</v>
      </c>
      <c r="AA255" s="11" t="s">
        <v>755</v>
      </c>
      <c r="AB255" s="11" t="s">
        <v>755</v>
      </c>
      <c r="AC255" s="11" t="s">
        <v>755</v>
      </c>
      <c r="AD255" s="11" t="s">
        <v>755</v>
      </c>
      <c r="AE255" s="11" t="s">
        <v>755</v>
      </c>
      <c r="AF255" s="11" t="s">
        <v>755</v>
      </c>
      <c r="AG255" s="11" t="s">
        <v>755</v>
      </c>
      <c r="AH255" s="11" t="s">
        <v>755</v>
      </c>
      <c r="AI255" s="11" t="s">
        <v>755</v>
      </c>
      <c r="AJ255" s="11" t="s">
        <v>755</v>
      </c>
      <c r="AK255" s="11" t="s">
        <v>755</v>
      </c>
      <c r="AL255" s="11" t="s">
        <v>755</v>
      </c>
      <c r="AM255" s="11" t="s">
        <v>755</v>
      </c>
      <c r="AN255" s="11" t="s">
        <v>755</v>
      </c>
      <c r="AO255" s="11" t="s">
        <v>755</v>
      </c>
      <c r="AP255" s="11" t="s">
        <v>755</v>
      </c>
      <c r="AQ255" s="11" t="s">
        <v>755</v>
      </c>
      <c r="AR255" s="11" t="s">
        <v>755</v>
      </c>
      <c r="AS255" s="11" t="s">
        <v>755</v>
      </c>
      <c r="AT255" s="11" t="s">
        <v>755</v>
      </c>
      <c r="AU255" s="11" t="s">
        <v>755</v>
      </c>
      <c r="AV255" s="11" t="s">
        <v>755</v>
      </c>
      <c r="AW255" s="11" t="s">
        <v>755</v>
      </c>
      <c r="AX255" s="11" t="s">
        <v>755</v>
      </c>
      <c r="AY255" s="11" t="s">
        <v>755</v>
      </c>
      <c r="AZ255" s="11" t="s">
        <v>755</v>
      </c>
      <c r="BA255" s="11" t="s">
        <v>755</v>
      </c>
      <c r="BB255" s="11" t="s">
        <v>755</v>
      </c>
      <c r="BC255" s="11" t="s">
        <v>755</v>
      </c>
      <c r="BD255" s="11" t="s">
        <v>755</v>
      </c>
      <c r="BE255" s="11" t="s">
        <v>755</v>
      </c>
      <c r="BF255" s="11" t="s">
        <v>755</v>
      </c>
      <c r="BG255" s="11" t="s">
        <v>755</v>
      </c>
      <c r="BH255" s="11" t="s">
        <v>755</v>
      </c>
      <c r="BI255" s="11" t="s">
        <v>755</v>
      </c>
      <c r="BJ255" s="11" t="s">
        <v>755</v>
      </c>
      <c r="BK255" s="11" t="s">
        <v>755</v>
      </c>
      <c r="BL255" s="11" t="s">
        <v>755</v>
      </c>
      <c r="BM255" s="11" t="s">
        <v>755</v>
      </c>
      <c r="BN255" s="11" t="s">
        <v>755</v>
      </c>
      <c r="BO255" s="11" t="s">
        <v>755</v>
      </c>
      <c r="BP255" s="11" t="s">
        <v>755</v>
      </c>
      <c r="BQ255" s="11" t="s">
        <v>755</v>
      </c>
      <c r="BR255" s="11" t="s">
        <v>755</v>
      </c>
      <c r="BS255" s="11" t="s">
        <v>755</v>
      </c>
      <c r="BT255" s="11" t="s">
        <v>755</v>
      </c>
      <c r="BU255" s="11" t="s">
        <v>755</v>
      </c>
      <c r="BV255" s="11" t="s">
        <v>755</v>
      </c>
      <c r="BW255" s="11" t="s">
        <v>755</v>
      </c>
      <c r="BX255" s="11" t="s">
        <v>755</v>
      </c>
      <c r="BY255" s="11" t="s">
        <v>755</v>
      </c>
      <c r="BZ255" s="11" t="s">
        <v>755</v>
      </c>
      <c r="CA255" s="11" t="s">
        <v>755</v>
      </c>
      <c r="CB255" s="11" t="s">
        <v>755</v>
      </c>
      <c r="CC255" s="11" t="s">
        <v>755</v>
      </c>
      <c r="CD255" s="11" t="s">
        <v>755</v>
      </c>
      <c r="CE255" s="11" t="s">
        <v>755</v>
      </c>
      <c r="CF255" s="11" t="s">
        <v>755</v>
      </c>
      <c r="CG255" s="11" t="s">
        <v>755</v>
      </c>
    </row>
    <row r="256" spans="1:85" ht="13.5" customHeight="1" x14ac:dyDescent="0.3">
      <c r="A256" s="62" t="s">
        <v>739</v>
      </c>
      <c r="B256" s="62" t="s">
        <v>740</v>
      </c>
      <c r="C256" s="7" t="s">
        <v>2</v>
      </c>
      <c r="D256" s="7" t="s">
        <v>569</v>
      </c>
      <c r="E256" s="11" t="s">
        <v>755</v>
      </c>
      <c r="F256" s="11" t="s">
        <v>755</v>
      </c>
      <c r="G256" s="11" t="s">
        <v>755</v>
      </c>
      <c r="H256" s="11" t="s">
        <v>755</v>
      </c>
      <c r="I256" s="11" t="s">
        <v>755</v>
      </c>
      <c r="J256" s="11" t="s">
        <v>755</v>
      </c>
      <c r="K256" s="11" t="s">
        <v>755</v>
      </c>
      <c r="L256" s="11" t="s">
        <v>755</v>
      </c>
      <c r="M256" s="11" t="s">
        <v>755</v>
      </c>
      <c r="N256" s="11" t="s">
        <v>755</v>
      </c>
      <c r="O256" s="11" t="s">
        <v>755</v>
      </c>
      <c r="P256" s="11" t="s">
        <v>755</v>
      </c>
      <c r="Q256" s="11" t="s">
        <v>755</v>
      </c>
      <c r="R256" s="11" t="s">
        <v>755</v>
      </c>
      <c r="S256" s="11" t="s">
        <v>755</v>
      </c>
      <c r="T256" s="11" t="s">
        <v>755</v>
      </c>
      <c r="U256" s="11" t="s">
        <v>755</v>
      </c>
      <c r="V256" s="11" t="s">
        <v>755</v>
      </c>
      <c r="W256" s="11" t="s">
        <v>755</v>
      </c>
      <c r="X256" s="11" t="s">
        <v>755</v>
      </c>
      <c r="Y256" s="11" t="s">
        <v>755</v>
      </c>
      <c r="Z256" s="11" t="s">
        <v>755</v>
      </c>
      <c r="AA256" s="11" t="s">
        <v>755</v>
      </c>
      <c r="AB256" s="11" t="s">
        <v>755</v>
      </c>
      <c r="AC256" s="11" t="s">
        <v>755</v>
      </c>
      <c r="AD256" s="11" t="s">
        <v>755</v>
      </c>
      <c r="AE256" s="11" t="s">
        <v>755</v>
      </c>
      <c r="AF256" s="11" t="s">
        <v>755</v>
      </c>
      <c r="AG256" s="11" t="s">
        <v>755</v>
      </c>
      <c r="AH256" s="11" t="s">
        <v>755</v>
      </c>
      <c r="AI256" s="11" t="s">
        <v>755</v>
      </c>
      <c r="AJ256" s="11" t="s">
        <v>755</v>
      </c>
      <c r="AK256" s="11" t="s">
        <v>755</v>
      </c>
      <c r="AL256" s="11" t="s">
        <v>755</v>
      </c>
      <c r="AM256" s="11" t="s">
        <v>755</v>
      </c>
      <c r="AN256" s="11" t="s">
        <v>755</v>
      </c>
      <c r="AO256" s="11" t="s">
        <v>755</v>
      </c>
      <c r="AP256" s="11" t="s">
        <v>755</v>
      </c>
      <c r="AQ256" s="11" t="s">
        <v>755</v>
      </c>
      <c r="AR256" s="11" t="s">
        <v>755</v>
      </c>
      <c r="AS256" s="11" t="s">
        <v>755</v>
      </c>
      <c r="AT256" s="11" t="s">
        <v>755</v>
      </c>
      <c r="AU256" s="11" t="s">
        <v>755</v>
      </c>
      <c r="AV256" s="11" t="s">
        <v>755</v>
      </c>
      <c r="AW256" s="11" t="s">
        <v>755</v>
      </c>
      <c r="AX256" s="11" t="s">
        <v>755</v>
      </c>
      <c r="AY256" s="11" t="s">
        <v>755</v>
      </c>
      <c r="AZ256" s="11" t="s">
        <v>755</v>
      </c>
      <c r="BA256" s="11" t="s">
        <v>755</v>
      </c>
      <c r="BB256" s="11" t="s">
        <v>755</v>
      </c>
      <c r="BC256" s="11" t="s">
        <v>755</v>
      </c>
      <c r="BD256" s="11" t="s">
        <v>755</v>
      </c>
      <c r="BE256" s="11" t="s">
        <v>755</v>
      </c>
      <c r="BF256" s="11" t="s">
        <v>755</v>
      </c>
      <c r="BG256" s="11" t="s">
        <v>755</v>
      </c>
      <c r="BH256" s="11" t="s">
        <v>755</v>
      </c>
      <c r="BI256" s="11" t="s">
        <v>755</v>
      </c>
      <c r="BJ256" s="11" t="s">
        <v>755</v>
      </c>
      <c r="BK256" s="11" t="s">
        <v>755</v>
      </c>
      <c r="BL256" s="11" t="s">
        <v>755</v>
      </c>
      <c r="BM256" s="11" t="s">
        <v>755</v>
      </c>
      <c r="BN256" s="11" t="s">
        <v>755</v>
      </c>
      <c r="BO256" s="11">
        <v>98.474627869966454</v>
      </c>
      <c r="BP256" s="11">
        <v>0.82648111100740307</v>
      </c>
      <c r="BQ256" s="11" t="s">
        <v>755</v>
      </c>
      <c r="BR256" s="11" t="s">
        <v>755</v>
      </c>
      <c r="BS256" s="11" t="s">
        <v>755</v>
      </c>
      <c r="BT256" s="11" t="s">
        <v>755</v>
      </c>
      <c r="BU256" s="11" t="s">
        <v>755</v>
      </c>
      <c r="BV256" s="11" t="s">
        <v>755</v>
      </c>
      <c r="BW256" s="11" t="s">
        <v>755</v>
      </c>
      <c r="BX256" s="11" t="s">
        <v>755</v>
      </c>
      <c r="BY256" s="11" t="s">
        <v>755</v>
      </c>
      <c r="BZ256" s="11" t="s">
        <v>755</v>
      </c>
      <c r="CA256" s="11" t="s">
        <v>755</v>
      </c>
      <c r="CB256" s="11" t="s">
        <v>755</v>
      </c>
      <c r="CC256" s="11" t="s">
        <v>755</v>
      </c>
      <c r="CD256" s="11" t="s">
        <v>755</v>
      </c>
      <c r="CE256" s="11" t="s">
        <v>755</v>
      </c>
      <c r="CF256" s="11" t="s">
        <v>755</v>
      </c>
      <c r="CG256" s="11" t="s">
        <v>755</v>
      </c>
    </row>
    <row r="257" spans="1:85" ht="13.5" customHeight="1" x14ac:dyDescent="0.3">
      <c r="A257" s="62" t="s">
        <v>739</v>
      </c>
      <c r="B257" s="62" t="s">
        <v>740</v>
      </c>
      <c r="C257" s="7" t="s">
        <v>2</v>
      </c>
      <c r="D257" s="7" t="s">
        <v>571</v>
      </c>
      <c r="E257" s="11" t="s">
        <v>755</v>
      </c>
      <c r="F257" s="11" t="s">
        <v>755</v>
      </c>
      <c r="G257" s="11" t="s">
        <v>755</v>
      </c>
      <c r="H257" s="11" t="s">
        <v>755</v>
      </c>
      <c r="I257" s="11">
        <v>0.66678699954049969</v>
      </c>
      <c r="J257" s="11">
        <v>6.3330726030793372</v>
      </c>
      <c r="K257" s="11">
        <v>21.756481992104906</v>
      </c>
      <c r="L257" s="11">
        <v>0.51540020639929596</v>
      </c>
      <c r="M257" s="11" t="s">
        <v>755</v>
      </c>
      <c r="N257" s="11">
        <v>13.524399708708799</v>
      </c>
      <c r="O257" s="11" t="s">
        <v>755</v>
      </c>
      <c r="P257" s="11" t="s">
        <v>755</v>
      </c>
      <c r="Q257" s="11" t="s">
        <v>755</v>
      </c>
      <c r="R257" s="11" t="s">
        <v>755</v>
      </c>
      <c r="S257" s="11" t="s">
        <v>755</v>
      </c>
      <c r="T257" s="11" t="s">
        <v>755</v>
      </c>
      <c r="U257" s="11" t="s">
        <v>755</v>
      </c>
      <c r="V257" s="11" t="s">
        <v>755</v>
      </c>
      <c r="W257" s="11" t="s">
        <v>755</v>
      </c>
      <c r="X257" s="11" t="s">
        <v>755</v>
      </c>
      <c r="Y257" s="11" t="s">
        <v>755</v>
      </c>
      <c r="Z257" s="11" t="s">
        <v>755</v>
      </c>
      <c r="AA257" s="11" t="s">
        <v>755</v>
      </c>
      <c r="AB257" s="11" t="s">
        <v>755</v>
      </c>
      <c r="AC257" s="11">
        <v>1.5272070022985191E-2</v>
      </c>
      <c r="AD257" s="11" t="s">
        <v>755</v>
      </c>
      <c r="AE257" s="11" t="s">
        <v>755</v>
      </c>
      <c r="AF257" s="11" t="s">
        <v>755</v>
      </c>
      <c r="AG257" s="11" t="s">
        <v>755</v>
      </c>
      <c r="AH257" s="11" t="s">
        <v>755</v>
      </c>
      <c r="AI257" s="11" t="s">
        <v>755</v>
      </c>
      <c r="AJ257" s="11" t="s">
        <v>755</v>
      </c>
      <c r="AK257" s="11" t="s">
        <v>755</v>
      </c>
      <c r="AL257" s="11" t="s">
        <v>755</v>
      </c>
      <c r="AM257" s="11" t="s">
        <v>755</v>
      </c>
      <c r="AN257" s="11" t="s">
        <v>755</v>
      </c>
      <c r="AO257" s="11">
        <v>303.97458833559489</v>
      </c>
      <c r="AP257" s="11">
        <v>84.419864084825562</v>
      </c>
      <c r="AQ257" s="11" t="s">
        <v>755</v>
      </c>
      <c r="AR257" s="11" t="s">
        <v>755</v>
      </c>
      <c r="AS257" s="11" t="s">
        <v>755</v>
      </c>
      <c r="AT257" s="11">
        <v>28.242758987614035</v>
      </c>
      <c r="AU257" s="11">
        <v>42.775550002664126</v>
      </c>
      <c r="AV257" s="11" t="s">
        <v>755</v>
      </c>
      <c r="AW257" s="11" t="s">
        <v>755</v>
      </c>
      <c r="AX257" s="11">
        <v>0.29354338871409652</v>
      </c>
      <c r="AY257" s="11">
        <v>29.333748029849634</v>
      </c>
      <c r="AZ257" s="11">
        <v>54.783242233125399</v>
      </c>
      <c r="BA257" s="11" t="s">
        <v>755</v>
      </c>
      <c r="BB257" s="11" t="s">
        <v>755</v>
      </c>
      <c r="BC257" s="11" t="s">
        <v>755</v>
      </c>
      <c r="BD257" s="11" t="s">
        <v>755</v>
      </c>
      <c r="BE257" s="11" t="s">
        <v>755</v>
      </c>
      <c r="BF257" s="11" t="s">
        <v>755</v>
      </c>
      <c r="BG257" s="11">
        <v>14.235216060142614</v>
      </c>
      <c r="BH257" s="11" t="s">
        <v>755</v>
      </c>
      <c r="BI257" s="11">
        <v>35.593108550532968</v>
      </c>
      <c r="BJ257" s="11" t="s">
        <v>755</v>
      </c>
      <c r="BK257" s="11" t="s">
        <v>755</v>
      </c>
      <c r="BL257" s="11" t="s">
        <v>755</v>
      </c>
      <c r="BM257" s="11" t="s">
        <v>755</v>
      </c>
      <c r="BN257" s="11" t="s">
        <v>755</v>
      </c>
      <c r="BO257" s="11" t="s">
        <v>755</v>
      </c>
      <c r="BP257" s="11" t="s">
        <v>755</v>
      </c>
      <c r="BQ257" s="11" t="s">
        <v>755</v>
      </c>
      <c r="BR257" s="11" t="s">
        <v>755</v>
      </c>
      <c r="BS257" s="11" t="s">
        <v>755</v>
      </c>
      <c r="BT257" s="11" t="s">
        <v>755</v>
      </c>
      <c r="BU257" s="11" t="s">
        <v>755</v>
      </c>
      <c r="BV257" s="11">
        <v>2.3395491519116504E-2</v>
      </c>
      <c r="BW257" s="11" t="s">
        <v>755</v>
      </c>
      <c r="BX257" s="11" t="s">
        <v>755</v>
      </c>
      <c r="BY257" s="11" t="s">
        <v>755</v>
      </c>
      <c r="BZ257" s="11" t="s">
        <v>755</v>
      </c>
      <c r="CA257" s="11" t="s">
        <v>755</v>
      </c>
      <c r="CB257" s="11" t="s">
        <v>755</v>
      </c>
      <c r="CC257" s="11" t="s">
        <v>755</v>
      </c>
      <c r="CD257" s="11" t="s">
        <v>755</v>
      </c>
      <c r="CE257" s="11" t="s">
        <v>755</v>
      </c>
      <c r="CF257" s="11" t="s">
        <v>755</v>
      </c>
      <c r="CG257" s="11" t="s">
        <v>755</v>
      </c>
    </row>
    <row r="258" spans="1:85" ht="13.5" customHeight="1" x14ac:dyDescent="0.3">
      <c r="A258" s="62" t="s">
        <v>739</v>
      </c>
      <c r="B258" s="62" t="s">
        <v>740</v>
      </c>
      <c r="C258" s="7" t="s">
        <v>2</v>
      </c>
      <c r="D258" s="7" t="s">
        <v>573</v>
      </c>
      <c r="E258" s="11" t="s">
        <v>755</v>
      </c>
      <c r="F258" s="11" t="s">
        <v>755</v>
      </c>
      <c r="G258" s="11" t="s">
        <v>755</v>
      </c>
      <c r="H258" s="11" t="s">
        <v>755</v>
      </c>
      <c r="I258" s="11" t="s">
        <v>755</v>
      </c>
      <c r="J258" s="11">
        <v>1016.6785799017416</v>
      </c>
      <c r="K258" s="11" t="s">
        <v>755</v>
      </c>
      <c r="L258" s="11" t="s">
        <v>755</v>
      </c>
      <c r="M258" s="11" t="s">
        <v>755</v>
      </c>
      <c r="N258" s="11" t="s">
        <v>755</v>
      </c>
      <c r="O258" s="11">
        <v>2329.7332901855202</v>
      </c>
      <c r="P258" s="11">
        <v>313.69482895519934</v>
      </c>
      <c r="Q258" s="11" t="s">
        <v>755</v>
      </c>
      <c r="R258" s="11" t="s">
        <v>755</v>
      </c>
      <c r="S258" s="11" t="s">
        <v>755</v>
      </c>
      <c r="T258" s="11" t="s">
        <v>755</v>
      </c>
      <c r="U258" s="11" t="s">
        <v>755</v>
      </c>
      <c r="V258" s="11" t="s">
        <v>755</v>
      </c>
      <c r="W258" s="11">
        <v>34.673952255190507</v>
      </c>
      <c r="X258" s="11" t="s">
        <v>755</v>
      </c>
      <c r="Y258" s="11" t="s">
        <v>755</v>
      </c>
      <c r="Z258" s="11" t="s">
        <v>755</v>
      </c>
      <c r="AA258" s="11" t="s">
        <v>755</v>
      </c>
      <c r="AB258" s="11" t="s">
        <v>755</v>
      </c>
      <c r="AC258" s="11" t="s">
        <v>755</v>
      </c>
      <c r="AD258" s="11" t="s">
        <v>755</v>
      </c>
      <c r="AE258" s="11" t="s">
        <v>755</v>
      </c>
      <c r="AF258" s="11" t="s">
        <v>755</v>
      </c>
      <c r="AG258" s="11" t="s">
        <v>755</v>
      </c>
      <c r="AH258" s="11" t="s">
        <v>755</v>
      </c>
      <c r="AI258" s="11" t="s">
        <v>755</v>
      </c>
      <c r="AJ258" s="11" t="s">
        <v>755</v>
      </c>
      <c r="AK258" s="11" t="s">
        <v>755</v>
      </c>
      <c r="AL258" s="11" t="s">
        <v>755</v>
      </c>
      <c r="AM258" s="11" t="s">
        <v>755</v>
      </c>
      <c r="AN258" s="11" t="s">
        <v>755</v>
      </c>
      <c r="AO258" s="11" t="s">
        <v>755</v>
      </c>
      <c r="AP258" s="11">
        <v>5434.5982376731799</v>
      </c>
      <c r="AQ258" s="11" t="s">
        <v>755</v>
      </c>
      <c r="AR258" s="11">
        <v>48.921824541833608</v>
      </c>
      <c r="AS258" s="11" t="s">
        <v>755</v>
      </c>
      <c r="AT258" s="11">
        <v>96.34613598390267</v>
      </c>
      <c r="AU258" s="11" t="s">
        <v>755</v>
      </c>
      <c r="AV258" s="11">
        <v>0.83449488514619408</v>
      </c>
      <c r="AW258" s="11" t="s">
        <v>755</v>
      </c>
      <c r="AX258" s="11" t="s">
        <v>755</v>
      </c>
      <c r="AY258" s="11" t="s">
        <v>755</v>
      </c>
      <c r="AZ258" s="11">
        <v>3168.227947777079</v>
      </c>
      <c r="BA258" s="11" t="s">
        <v>755</v>
      </c>
      <c r="BB258" s="11" t="s">
        <v>755</v>
      </c>
      <c r="BC258" s="11" t="s">
        <v>755</v>
      </c>
      <c r="BD258" s="11" t="s">
        <v>755</v>
      </c>
      <c r="BE258" s="11" t="s">
        <v>755</v>
      </c>
      <c r="BF258" s="11" t="s">
        <v>755</v>
      </c>
      <c r="BG258" s="11" t="s">
        <v>755</v>
      </c>
      <c r="BH258" s="11">
        <v>3354.4425106072681</v>
      </c>
      <c r="BI258" s="11" t="s">
        <v>755</v>
      </c>
      <c r="BJ258" s="11" t="s">
        <v>755</v>
      </c>
      <c r="BK258" s="11" t="s">
        <v>755</v>
      </c>
      <c r="BL258" s="11" t="s">
        <v>755</v>
      </c>
      <c r="BM258" s="11" t="s">
        <v>755</v>
      </c>
      <c r="BN258" s="11" t="s">
        <v>755</v>
      </c>
      <c r="BO258" s="11" t="s">
        <v>755</v>
      </c>
      <c r="BP258" s="11" t="s">
        <v>755</v>
      </c>
      <c r="BQ258" s="11" t="s">
        <v>755</v>
      </c>
      <c r="BR258" s="11" t="s">
        <v>755</v>
      </c>
      <c r="BS258" s="11">
        <v>13.181976897776396</v>
      </c>
      <c r="BT258" s="11" t="s">
        <v>755</v>
      </c>
      <c r="BU258" s="11" t="s">
        <v>755</v>
      </c>
      <c r="BV258" s="11" t="s">
        <v>755</v>
      </c>
      <c r="BW258" s="11" t="s">
        <v>755</v>
      </c>
      <c r="BX258" s="11" t="s">
        <v>755</v>
      </c>
      <c r="BY258" s="11" t="s">
        <v>755</v>
      </c>
      <c r="BZ258" s="11" t="s">
        <v>755</v>
      </c>
      <c r="CA258" s="11" t="s">
        <v>755</v>
      </c>
      <c r="CB258" s="11" t="s">
        <v>755</v>
      </c>
      <c r="CC258" s="11" t="s">
        <v>755</v>
      </c>
      <c r="CD258" s="11" t="s">
        <v>755</v>
      </c>
      <c r="CE258" s="11" t="s">
        <v>755</v>
      </c>
      <c r="CF258" s="11" t="s">
        <v>755</v>
      </c>
      <c r="CG258" s="11" t="s">
        <v>755</v>
      </c>
    </row>
    <row r="259" spans="1:85" ht="13.5" customHeight="1" x14ac:dyDescent="0.3">
      <c r="A259" s="62" t="s">
        <v>739</v>
      </c>
      <c r="B259" s="62" t="s">
        <v>740</v>
      </c>
      <c r="C259" s="7" t="s">
        <v>2</v>
      </c>
      <c r="D259" s="7" t="s">
        <v>575</v>
      </c>
      <c r="E259" s="11" t="s">
        <v>755</v>
      </c>
      <c r="F259" s="11" t="s">
        <v>755</v>
      </c>
      <c r="G259" s="11" t="s">
        <v>755</v>
      </c>
      <c r="H259" s="11" t="s">
        <v>755</v>
      </c>
      <c r="I259" s="11" t="s">
        <v>755</v>
      </c>
      <c r="J259" s="11" t="s">
        <v>755</v>
      </c>
      <c r="K259" s="11" t="s">
        <v>755</v>
      </c>
      <c r="L259" s="11" t="s">
        <v>755</v>
      </c>
      <c r="M259" s="11" t="s">
        <v>755</v>
      </c>
      <c r="N259" s="11" t="s">
        <v>755</v>
      </c>
      <c r="O259" s="11" t="s">
        <v>755</v>
      </c>
      <c r="P259" s="11" t="s">
        <v>755</v>
      </c>
      <c r="Q259" s="11" t="s">
        <v>755</v>
      </c>
      <c r="R259" s="11" t="s">
        <v>755</v>
      </c>
      <c r="S259" s="11" t="s">
        <v>755</v>
      </c>
      <c r="T259" s="11" t="s">
        <v>755</v>
      </c>
      <c r="U259" s="11" t="s">
        <v>755</v>
      </c>
      <c r="V259" s="11" t="s">
        <v>755</v>
      </c>
      <c r="W259" s="11" t="s">
        <v>755</v>
      </c>
      <c r="X259" s="11" t="s">
        <v>755</v>
      </c>
      <c r="Y259" s="11" t="s">
        <v>755</v>
      </c>
      <c r="Z259" s="11" t="s">
        <v>755</v>
      </c>
      <c r="AA259" s="11" t="s">
        <v>755</v>
      </c>
      <c r="AB259" s="11" t="s">
        <v>755</v>
      </c>
      <c r="AC259" s="11" t="s">
        <v>755</v>
      </c>
      <c r="AD259" s="11" t="s">
        <v>755</v>
      </c>
      <c r="AE259" s="11" t="s">
        <v>755</v>
      </c>
      <c r="AF259" s="11" t="s">
        <v>755</v>
      </c>
      <c r="AG259" s="11" t="s">
        <v>755</v>
      </c>
      <c r="AH259" s="11">
        <v>0.64484615497635289</v>
      </c>
      <c r="AI259" s="11" t="s">
        <v>755</v>
      </c>
      <c r="AJ259" s="11" t="s">
        <v>755</v>
      </c>
      <c r="AK259" s="11" t="s">
        <v>755</v>
      </c>
      <c r="AL259" s="11" t="s">
        <v>755</v>
      </c>
      <c r="AM259" s="11" t="s">
        <v>755</v>
      </c>
      <c r="AN259" s="11" t="s">
        <v>755</v>
      </c>
      <c r="AO259" s="11" t="s">
        <v>755</v>
      </c>
      <c r="AP259" s="11" t="s">
        <v>755</v>
      </c>
      <c r="AQ259" s="11" t="s">
        <v>755</v>
      </c>
      <c r="AR259" s="11" t="s">
        <v>755</v>
      </c>
      <c r="AS259" s="11" t="s">
        <v>755</v>
      </c>
      <c r="AT259" s="11" t="s">
        <v>755</v>
      </c>
      <c r="AU259" s="11">
        <v>42.641154288574391</v>
      </c>
      <c r="AV259" s="11" t="s">
        <v>755</v>
      </c>
      <c r="AW259" s="11" t="s">
        <v>755</v>
      </c>
      <c r="AX259" s="11" t="s">
        <v>755</v>
      </c>
      <c r="AY259" s="11" t="s">
        <v>755</v>
      </c>
      <c r="AZ259" s="11" t="s">
        <v>755</v>
      </c>
      <c r="BA259" s="11" t="s">
        <v>755</v>
      </c>
      <c r="BB259" s="11" t="s">
        <v>755</v>
      </c>
      <c r="BC259" s="11" t="s">
        <v>755</v>
      </c>
      <c r="BD259" s="11" t="s">
        <v>755</v>
      </c>
      <c r="BE259" s="11" t="s">
        <v>755</v>
      </c>
      <c r="BF259" s="11" t="s">
        <v>755</v>
      </c>
      <c r="BG259" s="11" t="s">
        <v>755</v>
      </c>
      <c r="BH259" s="11" t="s">
        <v>755</v>
      </c>
      <c r="BI259" s="11" t="s">
        <v>755</v>
      </c>
      <c r="BJ259" s="11" t="s">
        <v>755</v>
      </c>
      <c r="BK259" s="11">
        <v>52.08679404829477</v>
      </c>
      <c r="BL259" s="11" t="s">
        <v>755</v>
      </c>
      <c r="BM259" s="11" t="s">
        <v>755</v>
      </c>
      <c r="BN259" s="11" t="s">
        <v>755</v>
      </c>
      <c r="BO259" s="11" t="s">
        <v>755</v>
      </c>
      <c r="BP259" s="11" t="s">
        <v>755</v>
      </c>
      <c r="BQ259" s="11" t="s">
        <v>755</v>
      </c>
      <c r="BR259" s="11" t="s">
        <v>755</v>
      </c>
      <c r="BS259" s="11" t="s">
        <v>755</v>
      </c>
      <c r="BT259" s="11" t="s">
        <v>755</v>
      </c>
      <c r="BU259" s="11" t="s">
        <v>755</v>
      </c>
      <c r="BV259" s="11" t="s">
        <v>755</v>
      </c>
      <c r="BW259" s="11" t="s">
        <v>755</v>
      </c>
      <c r="BX259" s="11" t="s">
        <v>755</v>
      </c>
      <c r="BY259" s="11">
        <v>0.64484615497635289</v>
      </c>
      <c r="BZ259" s="11" t="s">
        <v>755</v>
      </c>
      <c r="CA259" s="11" t="s">
        <v>755</v>
      </c>
      <c r="CB259" s="11" t="s">
        <v>755</v>
      </c>
      <c r="CC259" s="11" t="s">
        <v>755</v>
      </c>
      <c r="CD259" s="11" t="s">
        <v>755</v>
      </c>
      <c r="CE259" s="11" t="s">
        <v>755</v>
      </c>
      <c r="CF259" s="11" t="s">
        <v>755</v>
      </c>
      <c r="CG259" s="11" t="s">
        <v>755</v>
      </c>
    </row>
    <row r="260" spans="1:85" ht="13.5" customHeight="1" x14ac:dyDescent="0.3">
      <c r="A260" s="62" t="s">
        <v>739</v>
      </c>
      <c r="B260" s="62" t="s">
        <v>740</v>
      </c>
      <c r="C260" s="7" t="s">
        <v>2</v>
      </c>
      <c r="D260" s="7" t="s">
        <v>577</v>
      </c>
      <c r="E260" s="11" t="s">
        <v>755</v>
      </c>
      <c r="F260" s="11" t="s">
        <v>755</v>
      </c>
      <c r="G260" s="11">
        <v>0.13380381515397008</v>
      </c>
      <c r="H260" s="11" t="s">
        <v>755</v>
      </c>
      <c r="I260" s="11" t="s">
        <v>755</v>
      </c>
      <c r="J260" s="11">
        <v>4.901484879169705</v>
      </c>
      <c r="K260" s="11" t="s">
        <v>755</v>
      </c>
      <c r="L260" s="11" t="s">
        <v>755</v>
      </c>
      <c r="M260" s="11" t="s">
        <v>755</v>
      </c>
      <c r="N260" s="11" t="s">
        <v>755</v>
      </c>
      <c r="O260" s="11" t="s">
        <v>755</v>
      </c>
      <c r="P260" s="11" t="s">
        <v>755</v>
      </c>
      <c r="Q260" s="11" t="s">
        <v>755</v>
      </c>
      <c r="R260" s="11" t="s">
        <v>755</v>
      </c>
      <c r="S260" s="11" t="s">
        <v>755</v>
      </c>
      <c r="T260" s="11" t="s">
        <v>755</v>
      </c>
      <c r="U260" s="11" t="s">
        <v>755</v>
      </c>
      <c r="V260" s="11" t="s">
        <v>755</v>
      </c>
      <c r="W260" s="11" t="s">
        <v>755</v>
      </c>
      <c r="X260" s="11" t="s">
        <v>755</v>
      </c>
      <c r="Y260" s="11" t="s">
        <v>755</v>
      </c>
      <c r="Z260" s="11" t="s">
        <v>755</v>
      </c>
      <c r="AA260" s="11" t="s">
        <v>755</v>
      </c>
      <c r="AB260" s="11" t="s">
        <v>755</v>
      </c>
      <c r="AC260" s="11" t="s">
        <v>755</v>
      </c>
      <c r="AD260" s="11" t="s">
        <v>755</v>
      </c>
      <c r="AE260" s="11" t="s">
        <v>755</v>
      </c>
      <c r="AF260" s="11" t="s">
        <v>755</v>
      </c>
      <c r="AG260" s="11" t="s">
        <v>755</v>
      </c>
      <c r="AH260" s="11" t="s">
        <v>755</v>
      </c>
      <c r="AI260" s="11" t="s">
        <v>755</v>
      </c>
      <c r="AJ260" s="11" t="s">
        <v>755</v>
      </c>
      <c r="AK260" s="11" t="s">
        <v>755</v>
      </c>
      <c r="AL260" s="11" t="s">
        <v>755</v>
      </c>
      <c r="AM260" s="11" t="s">
        <v>755</v>
      </c>
      <c r="AN260" s="11" t="s">
        <v>755</v>
      </c>
      <c r="AO260" s="11">
        <v>407.89058939384785</v>
      </c>
      <c r="AP260" s="11" t="s">
        <v>755</v>
      </c>
      <c r="AQ260" s="11" t="s">
        <v>755</v>
      </c>
      <c r="AR260" s="11" t="s">
        <v>755</v>
      </c>
      <c r="AS260" s="11" t="s">
        <v>755</v>
      </c>
      <c r="AT260" s="11" t="s">
        <v>755</v>
      </c>
      <c r="AU260" s="11">
        <v>38.776857461135421</v>
      </c>
      <c r="AV260" s="11" t="s">
        <v>755</v>
      </c>
      <c r="AW260" s="11" t="s">
        <v>755</v>
      </c>
      <c r="AX260" s="11">
        <v>0.20358524289026125</v>
      </c>
      <c r="AY260" s="11" t="s">
        <v>755</v>
      </c>
      <c r="AZ260" s="11" t="s">
        <v>755</v>
      </c>
      <c r="BA260" s="11" t="s">
        <v>755</v>
      </c>
      <c r="BB260" s="11" t="s">
        <v>755</v>
      </c>
      <c r="BC260" s="11" t="s">
        <v>755</v>
      </c>
      <c r="BD260" s="11" t="s">
        <v>755</v>
      </c>
      <c r="BE260" s="11" t="s">
        <v>755</v>
      </c>
      <c r="BF260" s="11" t="s">
        <v>755</v>
      </c>
      <c r="BG260" s="11" t="s">
        <v>755</v>
      </c>
      <c r="BH260" s="11">
        <v>25.741568649372223</v>
      </c>
      <c r="BI260" s="11" t="s">
        <v>755</v>
      </c>
      <c r="BJ260" s="11" t="s">
        <v>755</v>
      </c>
      <c r="BK260" s="11" t="s">
        <v>755</v>
      </c>
      <c r="BL260" s="11" t="s">
        <v>755</v>
      </c>
      <c r="BM260" s="11" t="s">
        <v>755</v>
      </c>
      <c r="BN260" s="11" t="s">
        <v>755</v>
      </c>
      <c r="BO260" s="11" t="s">
        <v>755</v>
      </c>
      <c r="BP260" s="11" t="s">
        <v>755</v>
      </c>
      <c r="BQ260" s="11" t="s">
        <v>755</v>
      </c>
      <c r="BR260" s="11" t="s">
        <v>755</v>
      </c>
      <c r="BS260" s="11" t="s">
        <v>755</v>
      </c>
      <c r="BT260" s="11">
        <v>0.68273050498084598</v>
      </c>
      <c r="BU260" s="11" t="s">
        <v>755</v>
      </c>
      <c r="BV260" s="11" t="s">
        <v>755</v>
      </c>
      <c r="BW260" s="11" t="s">
        <v>755</v>
      </c>
      <c r="BX260" s="11" t="s">
        <v>755</v>
      </c>
      <c r="BY260" s="11" t="s">
        <v>755</v>
      </c>
      <c r="BZ260" s="11" t="s">
        <v>755</v>
      </c>
      <c r="CA260" s="11" t="s">
        <v>755</v>
      </c>
      <c r="CB260" s="11" t="s">
        <v>755</v>
      </c>
      <c r="CC260" s="11" t="s">
        <v>755</v>
      </c>
      <c r="CD260" s="11" t="s">
        <v>755</v>
      </c>
      <c r="CE260" s="11" t="s">
        <v>755</v>
      </c>
      <c r="CF260" s="11" t="s">
        <v>755</v>
      </c>
      <c r="CG260" s="11" t="s">
        <v>755</v>
      </c>
    </row>
    <row r="261" spans="1:85" ht="13.5" customHeight="1" x14ac:dyDescent="0.3">
      <c r="A261" s="62" t="s">
        <v>739</v>
      </c>
      <c r="B261" s="62" t="s">
        <v>740</v>
      </c>
      <c r="C261" s="7" t="s">
        <v>2</v>
      </c>
      <c r="D261" s="7" t="s">
        <v>579</v>
      </c>
      <c r="E261" s="11" t="s">
        <v>755</v>
      </c>
      <c r="F261" s="11" t="s">
        <v>755</v>
      </c>
      <c r="G261" s="11" t="s">
        <v>755</v>
      </c>
      <c r="H261" s="11" t="s">
        <v>755</v>
      </c>
      <c r="I261" s="11" t="s">
        <v>755</v>
      </c>
      <c r="J261" s="11" t="s">
        <v>755</v>
      </c>
      <c r="K261" s="11" t="s">
        <v>755</v>
      </c>
      <c r="L261" s="11" t="s">
        <v>755</v>
      </c>
      <c r="M261" s="11">
        <v>0.86939198396237638</v>
      </c>
      <c r="N261" s="11" t="s">
        <v>755</v>
      </c>
      <c r="O261" s="11" t="s">
        <v>755</v>
      </c>
      <c r="P261" s="11">
        <v>391.0037168223248</v>
      </c>
      <c r="Q261" s="11" t="s">
        <v>755</v>
      </c>
      <c r="R261" s="11" t="s">
        <v>755</v>
      </c>
      <c r="S261" s="11" t="s">
        <v>755</v>
      </c>
      <c r="T261" s="11" t="s">
        <v>755</v>
      </c>
      <c r="U261" s="11" t="s">
        <v>755</v>
      </c>
      <c r="V261" s="11" t="s">
        <v>755</v>
      </c>
      <c r="W261" s="11" t="s">
        <v>755</v>
      </c>
      <c r="X261" s="11" t="s">
        <v>755</v>
      </c>
      <c r="Y261" s="11" t="s">
        <v>755</v>
      </c>
      <c r="Z261" s="11" t="s">
        <v>755</v>
      </c>
      <c r="AA261" s="11" t="s">
        <v>755</v>
      </c>
      <c r="AB261" s="11" t="s">
        <v>755</v>
      </c>
      <c r="AC261" s="11" t="s">
        <v>755</v>
      </c>
      <c r="AD261" s="11" t="s">
        <v>755</v>
      </c>
      <c r="AE261" s="11" t="s">
        <v>755</v>
      </c>
      <c r="AF261" s="11" t="s">
        <v>755</v>
      </c>
      <c r="AG261" s="11" t="s">
        <v>755</v>
      </c>
      <c r="AH261" s="11" t="s">
        <v>755</v>
      </c>
      <c r="AI261" s="11" t="s">
        <v>755</v>
      </c>
      <c r="AJ261" s="11" t="s">
        <v>755</v>
      </c>
      <c r="AK261" s="11" t="s">
        <v>755</v>
      </c>
      <c r="AL261" s="11" t="s">
        <v>755</v>
      </c>
      <c r="AM261" s="11" t="s">
        <v>755</v>
      </c>
      <c r="AN261" s="11" t="s">
        <v>755</v>
      </c>
      <c r="AO261" s="11" t="s">
        <v>755</v>
      </c>
      <c r="AP261" s="11" t="s">
        <v>755</v>
      </c>
      <c r="AQ261" s="11" t="s">
        <v>755</v>
      </c>
      <c r="AR261" s="11" t="s">
        <v>755</v>
      </c>
      <c r="AS261" s="11" t="s">
        <v>755</v>
      </c>
      <c r="AT261" s="11" t="s">
        <v>755</v>
      </c>
      <c r="AU261" s="11" t="s">
        <v>755</v>
      </c>
      <c r="AV261" s="11" t="s">
        <v>755</v>
      </c>
      <c r="AW261" s="11" t="s">
        <v>755</v>
      </c>
      <c r="AX261" s="11" t="s">
        <v>755</v>
      </c>
      <c r="AY261" s="11" t="s">
        <v>755</v>
      </c>
      <c r="AZ261" s="11" t="s">
        <v>755</v>
      </c>
      <c r="BA261" s="11" t="s">
        <v>755</v>
      </c>
      <c r="BB261" s="11" t="s">
        <v>755</v>
      </c>
      <c r="BC261" s="11">
        <v>26.204744844849234</v>
      </c>
      <c r="BD261" s="11">
        <v>73.679845905631723</v>
      </c>
      <c r="BE261" s="11" t="s">
        <v>755</v>
      </c>
      <c r="BF261" s="11" t="s">
        <v>755</v>
      </c>
      <c r="BG261" s="11" t="s">
        <v>755</v>
      </c>
      <c r="BH261" s="11" t="s">
        <v>755</v>
      </c>
      <c r="BI261" s="11" t="s">
        <v>755</v>
      </c>
      <c r="BJ261" s="11" t="s">
        <v>755</v>
      </c>
      <c r="BK261" s="11" t="s">
        <v>755</v>
      </c>
      <c r="BL261" s="11" t="s">
        <v>755</v>
      </c>
      <c r="BM261" s="11" t="s">
        <v>755</v>
      </c>
      <c r="BN261" s="11" t="s">
        <v>755</v>
      </c>
      <c r="BO261" s="11" t="s">
        <v>755</v>
      </c>
      <c r="BP261" s="11" t="s">
        <v>755</v>
      </c>
      <c r="BQ261" s="11" t="s">
        <v>755</v>
      </c>
      <c r="BR261" s="11" t="s">
        <v>755</v>
      </c>
      <c r="BS261" s="11" t="s">
        <v>755</v>
      </c>
      <c r="BT261" s="11" t="s">
        <v>755</v>
      </c>
      <c r="BU261" s="11" t="s">
        <v>755</v>
      </c>
      <c r="BV261" s="11" t="s">
        <v>755</v>
      </c>
      <c r="BW261" s="11" t="s">
        <v>755</v>
      </c>
      <c r="BX261" s="11" t="s">
        <v>755</v>
      </c>
      <c r="BY261" s="11" t="s">
        <v>755</v>
      </c>
      <c r="BZ261" s="11" t="s">
        <v>755</v>
      </c>
      <c r="CA261" s="11" t="s">
        <v>755</v>
      </c>
      <c r="CB261" s="11" t="s">
        <v>755</v>
      </c>
      <c r="CC261" s="11" t="s">
        <v>755</v>
      </c>
      <c r="CD261" s="11" t="s">
        <v>755</v>
      </c>
      <c r="CE261" s="11" t="s">
        <v>755</v>
      </c>
      <c r="CF261" s="11" t="s">
        <v>755</v>
      </c>
      <c r="CG261" s="11" t="s">
        <v>755</v>
      </c>
    </row>
    <row r="262" spans="1:85" ht="13.5" customHeight="1" x14ac:dyDescent="0.3">
      <c r="A262" s="62" t="s">
        <v>739</v>
      </c>
      <c r="B262" s="62" t="s">
        <v>740</v>
      </c>
      <c r="C262" s="7" t="s">
        <v>2</v>
      </c>
      <c r="D262" s="7" t="s">
        <v>581</v>
      </c>
      <c r="E262" s="11" t="s">
        <v>755</v>
      </c>
      <c r="F262" s="11" t="s">
        <v>755</v>
      </c>
      <c r="G262" s="11" t="s">
        <v>755</v>
      </c>
      <c r="H262" s="11" t="s">
        <v>755</v>
      </c>
      <c r="I262" s="11">
        <v>1.1280826133045749</v>
      </c>
      <c r="J262" s="11" t="s">
        <v>755</v>
      </c>
      <c r="K262" s="11" t="s">
        <v>755</v>
      </c>
      <c r="L262" s="11">
        <v>0.76594616140881833</v>
      </c>
      <c r="M262" s="11" t="s">
        <v>755</v>
      </c>
      <c r="N262" s="11">
        <v>12.098050705948694</v>
      </c>
      <c r="O262" s="11" t="s">
        <v>755</v>
      </c>
      <c r="P262" s="11" t="s">
        <v>755</v>
      </c>
      <c r="Q262" s="11" t="s">
        <v>755</v>
      </c>
      <c r="R262" s="11" t="s">
        <v>755</v>
      </c>
      <c r="S262" s="11" t="s">
        <v>755</v>
      </c>
      <c r="T262" s="11" t="s">
        <v>755</v>
      </c>
      <c r="U262" s="11" t="s">
        <v>755</v>
      </c>
      <c r="V262" s="11" t="s">
        <v>755</v>
      </c>
      <c r="W262" s="11" t="s">
        <v>755</v>
      </c>
      <c r="X262" s="11" t="s">
        <v>755</v>
      </c>
      <c r="Y262" s="11" t="s">
        <v>755</v>
      </c>
      <c r="Z262" s="11" t="s">
        <v>755</v>
      </c>
      <c r="AA262" s="11" t="s">
        <v>755</v>
      </c>
      <c r="AB262" s="11" t="s">
        <v>755</v>
      </c>
      <c r="AC262" s="11" t="s">
        <v>755</v>
      </c>
      <c r="AD262" s="11" t="s">
        <v>755</v>
      </c>
      <c r="AE262" s="11" t="s">
        <v>755</v>
      </c>
      <c r="AF262" s="11" t="s">
        <v>755</v>
      </c>
      <c r="AG262" s="11" t="s">
        <v>755</v>
      </c>
      <c r="AH262" s="11" t="s">
        <v>755</v>
      </c>
      <c r="AI262" s="11" t="s">
        <v>755</v>
      </c>
      <c r="AJ262" s="11" t="s">
        <v>755</v>
      </c>
      <c r="AK262" s="11" t="s">
        <v>755</v>
      </c>
      <c r="AL262" s="11" t="s">
        <v>755</v>
      </c>
      <c r="AM262" s="11" t="s">
        <v>755</v>
      </c>
      <c r="AN262" s="11" t="s">
        <v>755</v>
      </c>
      <c r="AO262" s="11">
        <v>423.07025933601858</v>
      </c>
      <c r="AP262" s="11" t="s">
        <v>755</v>
      </c>
      <c r="AQ262" s="11" t="s">
        <v>755</v>
      </c>
      <c r="AR262" s="11" t="s">
        <v>755</v>
      </c>
      <c r="AS262" s="11" t="s">
        <v>755</v>
      </c>
      <c r="AT262" s="11" t="s">
        <v>755</v>
      </c>
      <c r="AU262" s="11" t="s">
        <v>755</v>
      </c>
      <c r="AV262" s="11" t="s">
        <v>755</v>
      </c>
      <c r="AW262" s="11" t="s">
        <v>755</v>
      </c>
      <c r="AX262" s="11" t="s">
        <v>755</v>
      </c>
      <c r="AY262" s="11" t="s">
        <v>755</v>
      </c>
      <c r="AZ262" s="11" t="s">
        <v>755</v>
      </c>
      <c r="BA262" s="11" t="s">
        <v>755</v>
      </c>
      <c r="BB262" s="11">
        <v>0.59487535880497966</v>
      </c>
      <c r="BC262" s="11" t="s">
        <v>755</v>
      </c>
      <c r="BD262" s="11" t="s">
        <v>755</v>
      </c>
      <c r="BE262" s="11" t="s">
        <v>755</v>
      </c>
      <c r="BF262" s="11" t="s">
        <v>755</v>
      </c>
      <c r="BG262" s="11">
        <v>13.308357760525871</v>
      </c>
      <c r="BH262" s="11" t="s">
        <v>755</v>
      </c>
      <c r="BI262" s="11" t="s">
        <v>755</v>
      </c>
      <c r="BJ262" s="11">
        <v>0.4657157628235658</v>
      </c>
      <c r="BK262" s="11" t="s">
        <v>755</v>
      </c>
      <c r="BL262" s="11" t="s">
        <v>755</v>
      </c>
      <c r="BM262" s="11" t="s">
        <v>755</v>
      </c>
      <c r="BN262" s="11" t="s">
        <v>755</v>
      </c>
      <c r="BO262" s="11" t="s">
        <v>755</v>
      </c>
      <c r="BP262" s="11" t="s">
        <v>755</v>
      </c>
      <c r="BQ262" s="11" t="s">
        <v>755</v>
      </c>
      <c r="BR262" s="11" t="s">
        <v>755</v>
      </c>
      <c r="BS262" s="11" t="s">
        <v>755</v>
      </c>
      <c r="BT262" s="11" t="s">
        <v>755</v>
      </c>
      <c r="BU262" s="11" t="s">
        <v>755</v>
      </c>
      <c r="BV262" s="11" t="s">
        <v>755</v>
      </c>
      <c r="BW262" s="11" t="s">
        <v>755</v>
      </c>
      <c r="BX262" s="11" t="s">
        <v>755</v>
      </c>
      <c r="BY262" s="11" t="s">
        <v>755</v>
      </c>
      <c r="BZ262" s="11" t="s">
        <v>755</v>
      </c>
      <c r="CA262" s="11" t="s">
        <v>755</v>
      </c>
      <c r="CB262" s="11" t="s">
        <v>755</v>
      </c>
      <c r="CC262" s="11" t="s">
        <v>755</v>
      </c>
      <c r="CD262" s="11" t="s">
        <v>755</v>
      </c>
      <c r="CE262" s="11" t="s">
        <v>755</v>
      </c>
      <c r="CF262" s="11" t="s">
        <v>755</v>
      </c>
      <c r="CG262" s="11" t="s">
        <v>755</v>
      </c>
    </row>
    <row r="263" spans="1:85" ht="13.5" customHeight="1" x14ac:dyDescent="0.3">
      <c r="A263" s="62" t="s">
        <v>739</v>
      </c>
      <c r="B263" s="62" t="s">
        <v>740</v>
      </c>
      <c r="C263" s="7" t="s">
        <v>2</v>
      </c>
      <c r="D263" s="7" t="s">
        <v>583</v>
      </c>
      <c r="E263" s="11" t="s">
        <v>755</v>
      </c>
      <c r="F263" s="11" t="s">
        <v>755</v>
      </c>
      <c r="G263" s="11" t="s">
        <v>755</v>
      </c>
      <c r="H263" s="11" t="s">
        <v>755</v>
      </c>
      <c r="I263" s="11" t="s">
        <v>755</v>
      </c>
      <c r="J263" s="11" t="s">
        <v>755</v>
      </c>
      <c r="K263" s="11" t="s">
        <v>755</v>
      </c>
      <c r="L263" s="11" t="s">
        <v>755</v>
      </c>
      <c r="M263" s="11" t="s">
        <v>755</v>
      </c>
      <c r="N263" s="11" t="s">
        <v>755</v>
      </c>
      <c r="O263" s="11" t="s">
        <v>755</v>
      </c>
      <c r="P263" s="11" t="s">
        <v>755</v>
      </c>
      <c r="Q263" s="11" t="s">
        <v>755</v>
      </c>
      <c r="R263" s="11" t="s">
        <v>755</v>
      </c>
      <c r="S263" s="11" t="s">
        <v>755</v>
      </c>
      <c r="T263" s="11" t="s">
        <v>755</v>
      </c>
      <c r="U263" s="11" t="s">
        <v>755</v>
      </c>
      <c r="V263" s="11" t="s">
        <v>755</v>
      </c>
      <c r="W263" s="11" t="s">
        <v>755</v>
      </c>
      <c r="X263" s="11" t="s">
        <v>755</v>
      </c>
      <c r="Y263" s="11" t="s">
        <v>755</v>
      </c>
      <c r="Z263" s="11" t="s">
        <v>755</v>
      </c>
      <c r="AA263" s="11" t="s">
        <v>755</v>
      </c>
      <c r="AB263" s="11" t="s">
        <v>755</v>
      </c>
      <c r="AC263" s="11" t="s">
        <v>755</v>
      </c>
      <c r="AD263" s="11" t="s">
        <v>755</v>
      </c>
      <c r="AE263" s="11" t="s">
        <v>755</v>
      </c>
      <c r="AF263" s="11" t="s">
        <v>755</v>
      </c>
      <c r="AG263" s="11" t="s">
        <v>755</v>
      </c>
      <c r="AH263" s="11" t="s">
        <v>755</v>
      </c>
      <c r="AI263" s="11" t="s">
        <v>755</v>
      </c>
      <c r="AJ263" s="11" t="s">
        <v>755</v>
      </c>
      <c r="AK263" s="11" t="s">
        <v>755</v>
      </c>
      <c r="AL263" s="11" t="s">
        <v>755</v>
      </c>
      <c r="AM263" s="11" t="s">
        <v>755</v>
      </c>
      <c r="AN263" s="11" t="s">
        <v>755</v>
      </c>
      <c r="AO263" s="11" t="s">
        <v>755</v>
      </c>
      <c r="AP263" s="11" t="s">
        <v>755</v>
      </c>
      <c r="AQ263" s="11" t="s">
        <v>755</v>
      </c>
      <c r="AR263" s="11" t="s">
        <v>755</v>
      </c>
      <c r="AS263" s="11" t="s">
        <v>755</v>
      </c>
      <c r="AT263" s="11" t="s">
        <v>755</v>
      </c>
      <c r="AU263" s="11" t="s">
        <v>755</v>
      </c>
      <c r="AV263" s="11" t="s">
        <v>755</v>
      </c>
      <c r="AW263" s="11" t="s">
        <v>755</v>
      </c>
      <c r="AX263" s="11" t="s">
        <v>755</v>
      </c>
      <c r="AY263" s="11" t="s">
        <v>755</v>
      </c>
      <c r="AZ263" s="11" t="s">
        <v>755</v>
      </c>
      <c r="BA263" s="11" t="s">
        <v>755</v>
      </c>
      <c r="BB263" s="11" t="s">
        <v>755</v>
      </c>
      <c r="BC263" s="11" t="s">
        <v>755</v>
      </c>
      <c r="BD263" s="11" t="s">
        <v>755</v>
      </c>
      <c r="BE263" s="11" t="s">
        <v>755</v>
      </c>
      <c r="BF263" s="11" t="s">
        <v>755</v>
      </c>
      <c r="BG263" s="11" t="s">
        <v>755</v>
      </c>
      <c r="BH263" s="11" t="s">
        <v>755</v>
      </c>
      <c r="BI263" s="11" t="s">
        <v>755</v>
      </c>
      <c r="BJ263" s="11" t="s">
        <v>755</v>
      </c>
      <c r="BK263" s="11">
        <v>3.4547277546501012</v>
      </c>
      <c r="BL263" s="11" t="s">
        <v>755</v>
      </c>
      <c r="BM263" s="11" t="s">
        <v>755</v>
      </c>
      <c r="BN263" s="11" t="s">
        <v>755</v>
      </c>
      <c r="BO263" s="11" t="s">
        <v>755</v>
      </c>
      <c r="BP263" s="11" t="s">
        <v>755</v>
      </c>
      <c r="BQ263" s="11" t="s">
        <v>755</v>
      </c>
      <c r="BR263" s="11" t="s">
        <v>755</v>
      </c>
      <c r="BS263" s="11" t="s">
        <v>755</v>
      </c>
      <c r="BT263" s="11" t="s">
        <v>755</v>
      </c>
      <c r="BU263" s="11" t="s">
        <v>755</v>
      </c>
      <c r="BV263" s="11" t="s">
        <v>755</v>
      </c>
      <c r="BW263" s="11" t="s">
        <v>755</v>
      </c>
      <c r="BX263" s="11" t="s">
        <v>755</v>
      </c>
      <c r="BY263" s="11" t="s">
        <v>755</v>
      </c>
      <c r="BZ263" s="11" t="s">
        <v>755</v>
      </c>
      <c r="CA263" s="11" t="s">
        <v>755</v>
      </c>
      <c r="CB263" s="11" t="s">
        <v>755</v>
      </c>
      <c r="CC263" s="11" t="s">
        <v>755</v>
      </c>
      <c r="CD263" s="11" t="s">
        <v>755</v>
      </c>
      <c r="CE263" s="11" t="s">
        <v>755</v>
      </c>
      <c r="CF263" s="11" t="s">
        <v>755</v>
      </c>
      <c r="CG263" s="11" t="s">
        <v>755</v>
      </c>
    </row>
    <row r="264" spans="1:85" ht="13.5" customHeight="1" x14ac:dyDescent="0.3">
      <c r="A264" s="62" t="s">
        <v>739</v>
      </c>
      <c r="B264" s="62" t="s">
        <v>740</v>
      </c>
      <c r="C264" s="7" t="s">
        <v>2</v>
      </c>
      <c r="D264" s="7" t="s">
        <v>585</v>
      </c>
      <c r="E264" s="11" t="s">
        <v>755</v>
      </c>
      <c r="F264" s="11" t="s">
        <v>755</v>
      </c>
      <c r="G264" s="11">
        <v>0.16404137168336139</v>
      </c>
      <c r="H264" s="11" t="s">
        <v>755</v>
      </c>
      <c r="I264" s="11" t="s">
        <v>755</v>
      </c>
      <c r="J264" s="11" t="s">
        <v>755</v>
      </c>
      <c r="K264" s="11" t="s">
        <v>755</v>
      </c>
      <c r="L264" s="11" t="s">
        <v>755</v>
      </c>
      <c r="M264" s="11" t="s">
        <v>755</v>
      </c>
      <c r="N264" s="11" t="s">
        <v>755</v>
      </c>
      <c r="O264" s="11" t="s">
        <v>755</v>
      </c>
      <c r="P264" s="11" t="s">
        <v>755</v>
      </c>
      <c r="Q264" s="11" t="s">
        <v>755</v>
      </c>
      <c r="R264" s="11" t="s">
        <v>755</v>
      </c>
      <c r="S264" s="11" t="s">
        <v>755</v>
      </c>
      <c r="T264" s="11" t="s">
        <v>755</v>
      </c>
      <c r="U264" s="11" t="s">
        <v>755</v>
      </c>
      <c r="V264" s="11" t="s">
        <v>755</v>
      </c>
      <c r="W264" s="11" t="s">
        <v>755</v>
      </c>
      <c r="X264" s="11" t="s">
        <v>755</v>
      </c>
      <c r="Y264" s="11" t="s">
        <v>755</v>
      </c>
      <c r="Z264" s="11" t="s">
        <v>755</v>
      </c>
      <c r="AA264" s="11" t="s">
        <v>755</v>
      </c>
      <c r="AB264" s="11" t="s">
        <v>755</v>
      </c>
      <c r="AC264" s="11" t="s">
        <v>755</v>
      </c>
      <c r="AD264" s="11" t="s">
        <v>755</v>
      </c>
      <c r="AE264" s="11" t="s">
        <v>755</v>
      </c>
      <c r="AF264" s="11" t="s">
        <v>755</v>
      </c>
      <c r="AG264" s="11" t="s">
        <v>755</v>
      </c>
      <c r="AH264" s="11" t="s">
        <v>755</v>
      </c>
      <c r="AI264" s="11" t="s">
        <v>755</v>
      </c>
      <c r="AJ264" s="11" t="s">
        <v>755</v>
      </c>
      <c r="AK264" s="11" t="s">
        <v>755</v>
      </c>
      <c r="AL264" s="11" t="s">
        <v>755</v>
      </c>
      <c r="AM264" s="11" t="s">
        <v>755</v>
      </c>
      <c r="AN264" s="11" t="s">
        <v>755</v>
      </c>
      <c r="AO264" s="11" t="s">
        <v>755</v>
      </c>
      <c r="AP264" s="11" t="s">
        <v>755</v>
      </c>
      <c r="AQ264" s="11" t="s">
        <v>755</v>
      </c>
      <c r="AR264" s="11" t="s">
        <v>755</v>
      </c>
      <c r="AS264" s="11" t="s">
        <v>755</v>
      </c>
      <c r="AT264" s="11" t="s">
        <v>755</v>
      </c>
      <c r="AU264" s="11" t="s">
        <v>755</v>
      </c>
      <c r="AV264" s="11" t="s">
        <v>755</v>
      </c>
      <c r="AW264" s="11" t="s">
        <v>755</v>
      </c>
      <c r="AX264" s="11">
        <v>0.27548249409115627</v>
      </c>
      <c r="AY264" s="11" t="s">
        <v>755</v>
      </c>
      <c r="AZ264" s="11" t="s">
        <v>755</v>
      </c>
      <c r="BA264" s="11" t="s">
        <v>755</v>
      </c>
      <c r="BB264" s="11">
        <v>3.2873190186337171E-2</v>
      </c>
      <c r="BC264" s="11" t="s">
        <v>755</v>
      </c>
      <c r="BD264" s="11" t="s">
        <v>755</v>
      </c>
      <c r="BE264" s="11" t="s">
        <v>755</v>
      </c>
      <c r="BF264" s="11" t="s">
        <v>755</v>
      </c>
      <c r="BG264" s="11" t="s">
        <v>755</v>
      </c>
      <c r="BH264" s="11" t="s">
        <v>755</v>
      </c>
      <c r="BI264" s="11" t="s">
        <v>755</v>
      </c>
      <c r="BJ264" s="11" t="s">
        <v>755</v>
      </c>
      <c r="BK264" s="11" t="s">
        <v>755</v>
      </c>
      <c r="BL264" s="11" t="s">
        <v>755</v>
      </c>
      <c r="BM264" s="11">
        <v>15.293796984638014</v>
      </c>
      <c r="BN264" s="11" t="s">
        <v>755</v>
      </c>
      <c r="BO264" s="11" t="s">
        <v>755</v>
      </c>
      <c r="BP264" s="11" t="s">
        <v>755</v>
      </c>
      <c r="BQ264" s="11" t="s">
        <v>755</v>
      </c>
      <c r="BR264" s="11" t="s">
        <v>755</v>
      </c>
      <c r="BS264" s="11" t="s">
        <v>755</v>
      </c>
      <c r="BT264" s="11" t="s">
        <v>755</v>
      </c>
      <c r="BU264" s="11" t="s">
        <v>755</v>
      </c>
      <c r="BV264" s="11" t="s">
        <v>755</v>
      </c>
      <c r="BW264" s="11" t="s">
        <v>755</v>
      </c>
      <c r="BX264" s="11" t="s">
        <v>755</v>
      </c>
      <c r="BY264" s="11" t="s">
        <v>755</v>
      </c>
      <c r="BZ264" s="11" t="s">
        <v>755</v>
      </c>
      <c r="CA264" s="11" t="s">
        <v>755</v>
      </c>
      <c r="CB264" s="11" t="s">
        <v>755</v>
      </c>
      <c r="CC264" s="11" t="s">
        <v>755</v>
      </c>
      <c r="CD264" s="11" t="s">
        <v>755</v>
      </c>
      <c r="CE264" s="11" t="s">
        <v>755</v>
      </c>
      <c r="CF264" s="11" t="s">
        <v>755</v>
      </c>
      <c r="CG264" s="11" t="s">
        <v>755</v>
      </c>
    </row>
    <row r="265" spans="1:85" ht="13.5" customHeight="1" x14ac:dyDescent="0.3">
      <c r="A265" s="62" t="s">
        <v>739</v>
      </c>
      <c r="B265" s="62" t="s">
        <v>740</v>
      </c>
      <c r="C265" s="7" t="s">
        <v>2</v>
      </c>
      <c r="D265" s="7" t="s">
        <v>587</v>
      </c>
      <c r="E265" s="11" t="s">
        <v>755</v>
      </c>
      <c r="F265" s="11" t="s">
        <v>755</v>
      </c>
      <c r="G265" s="11" t="s">
        <v>755</v>
      </c>
      <c r="H265" s="11" t="s">
        <v>755</v>
      </c>
      <c r="I265" s="11" t="s">
        <v>755</v>
      </c>
      <c r="J265" s="11" t="s">
        <v>755</v>
      </c>
      <c r="K265" s="11" t="s">
        <v>755</v>
      </c>
      <c r="L265" s="11" t="s">
        <v>755</v>
      </c>
      <c r="M265" s="11" t="s">
        <v>755</v>
      </c>
      <c r="N265" s="11" t="s">
        <v>755</v>
      </c>
      <c r="O265" s="11" t="s">
        <v>755</v>
      </c>
      <c r="P265" s="11">
        <v>451.09414522842303</v>
      </c>
      <c r="Q265" s="11" t="s">
        <v>755</v>
      </c>
      <c r="R265" s="11" t="s">
        <v>755</v>
      </c>
      <c r="S265" s="11" t="s">
        <v>755</v>
      </c>
      <c r="T265" s="11" t="s">
        <v>755</v>
      </c>
      <c r="U265" s="11" t="s">
        <v>755</v>
      </c>
      <c r="V265" s="11" t="s">
        <v>755</v>
      </c>
      <c r="W265" s="11" t="s">
        <v>755</v>
      </c>
      <c r="X265" s="11" t="s">
        <v>755</v>
      </c>
      <c r="Y265" s="11" t="s">
        <v>755</v>
      </c>
      <c r="Z265" s="11" t="s">
        <v>755</v>
      </c>
      <c r="AA265" s="11" t="s">
        <v>755</v>
      </c>
      <c r="AB265" s="11" t="s">
        <v>755</v>
      </c>
      <c r="AC265" s="11" t="s">
        <v>755</v>
      </c>
      <c r="AD265" s="11" t="s">
        <v>755</v>
      </c>
      <c r="AE265" s="11" t="s">
        <v>755</v>
      </c>
      <c r="AF265" s="11" t="s">
        <v>755</v>
      </c>
      <c r="AG265" s="11" t="s">
        <v>755</v>
      </c>
      <c r="AH265" s="11" t="s">
        <v>755</v>
      </c>
      <c r="AI265" s="11" t="s">
        <v>755</v>
      </c>
      <c r="AJ265" s="11" t="s">
        <v>755</v>
      </c>
      <c r="AK265" s="11" t="s">
        <v>755</v>
      </c>
      <c r="AL265" s="11" t="s">
        <v>755</v>
      </c>
      <c r="AM265" s="11" t="s">
        <v>755</v>
      </c>
      <c r="AN265" s="11" t="s">
        <v>755</v>
      </c>
      <c r="AO265" s="11" t="s">
        <v>755</v>
      </c>
      <c r="AP265" s="11" t="s">
        <v>755</v>
      </c>
      <c r="AQ265" s="11" t="s">
        <v>755</v>
      </c>
      <c r="AR265" s="11" t="s">
        <v>755</v>
      </c>
      <c r="AS265" s="11" t="s">
        <v>755</v>
      </c>
      <c r="AT265" s="11" t="s">
        <v>755</v>
      </c>
      <c r="AU265" s="11" t="s">
        <v>755</v>
      </c>
      <c r="AV265" s="11">
        <v>1.6625634945130716</v>
      </c>
      <c r="AW265" s="11" t="s">
        <v>755</v>
      </c>
      <c r="AX265" s="11" t="s">
        <v>755</v>
      </c>
      <c r="AY265" s="11" t="s">
        <v>755</v>
      </c>
      <c r="AZ265" s="11" t="s">
        <v>755</v>
      </c>
      <c r="BA265" s="11" t="s">
        <v>755</v>
      </c>
      <c r="BB265" s="11" t="s">
        <v>755</v>
      </c>
      <c r="BC265" s="11" t="s">
        <v>755</v>
      </c>
      <c r="BD265" s="11" t="s">
        <v>755</v>
      </c>
      <c r="BE265" s="11" t="s">
        <v>755</v>
      </c>
      <c r="BF265" s="11" t="s">
        <v>755</v>
      </c>
      <c r="BG265" s="11" t="s">
        <v>755</v>
      </c>
      <c r="BH265" s="11" t="s">
        <v>755</v>
      </c>
      <c r="BI265" s="11" t="s">
        <v>755</v>
      </c>
      <c r="BJ265" s="11" t="s">
        <v>755</v>
      </c>
      <c r="BK265" s="11" t="s">
        <v>755</v>
      </c>
      <c r="BL265" s="11" t="s">
        <v>755</v>
      </c>
      <c r="BM265" s="11" t="s">
        <v>755</v>
      </c>
      <c r="BN265" s="11" t="s">
        <v>755</v>
      </c>
      <c r="BO265" s="11" t="s">
        <v>755</v>
      </c>
      <c r="BP265" s="11" t="s">
        <v>755</v>
      </c>
      <c r="BQ265" s="11" t="s">
        <v>755</v>
      </c>
      <c r="BR265" s="11" t="s">
        <v>755</v>
      </c>
      <c r="BS265" s="11" t="s">
        <v>755</v>
      </c>
      <c r="BT265" s="11" t="s">
        <v>755</v>
      </c>
      <c r="BU265" s="11" t="s">
        <v>755</v>
      </c>
      <c r="BV265" s="11" t="s">
        <v>755</v>
      </c>
      <c r="BW265" s="11" t="s">
        <v>755</v>
      </c>
      <c r="BX265" s="11" t="s">
        <v>755</v>
      </c>
      <c r="BY265" s="11" t="s">
        <v>755</v>
      </c>
      <c r="BZ265" s="11" t="s">
        <v>755</v>
      </c>
      <c r="CA265" s="11" t="s">
        <v>755</v>
      </c>
      <c r="CB265" s="11" t="s">
        <v>755</v>
      </c>
      <c r="CC265" s="11" t="s">
        <v>755</v>
      </c>
      <c r="CD265" s="11" t="s">
        <v>755</v>
      </c>
      <c r="CE265" s="11" t="s">
        <v>755</v>
      </c>
      <c r="CF265" s="11" t="s">
        <v>755</v>
      </c>
      <c r="CG265" s="11" t="s">
        <v>755</v>
      </c>
    </row>
    <row r="266" spans="1:85" ht="13.5" customHeight="1" x14ac:dyDescent="0.3">
      <c r="A266" s="62" t="s">
        <v>739</v>
      </c>
      <c r="B266" s="62" t="s">
        <v>740</v>
      </c>
      <c r="C266" s="7" t="s">
        <v>2</v>
      </c>
      <c r="D266" s="7" t="s">
        <v>589</v>
      </c>
      <c r="E266" s="11" t="s">
        <v>755</v>
      </c>
      <c r="F266" s="11">
        <v>7.2770600799001535E-3</v>
      </c>
      <c r="G266" s="11" t="s">
        <v>755</v>
      </c>
      <c r="H266" s="11" t="s">
        <v>755</v>
      </c>
      <c r="I266" s="11">
        <v>1.2299194497156227</v>
      </c>
      <c r="J266" s="11" t="s">
        <v>755</v>
      </c>
      <c r="K266" s="11" t="s">
        <v>755</v>
      </c>
      <c r="L266" s="11">
        <v>0.93702338063738555</v>
      </c>
      <c r="M266" s="11" t="s">
        <v>755</v>
      </c>
      <c r="N266" s="11" t="s">
        <v>755</v>
      </c>
      <c r="O266" s="11" t="s">
        <v>755</v>
      </c>
      <c r="P266" s="11" t="s">
        <v>755</v>
      </c>
      <c r="Q266" s="11" t="s">
        <v>755</v>
      </c>
      <c r="R266" s="11" t="s">
        <v>755</v>
      </c>
      <c r="S266" s="11" t="s">
        <v>755</v>
      </c>
      <c r="T266" s="11" t="s">
        <v>755</v>
      </c>
      <c r="U266" s="11" t="s">
        <v>755</v>
      </c>
      <c r="V266" s="11" t="s">
        <v>755</v>
      </c>
      <c r="W266" s="11" t="s">
        <v>755</v>
      </c>
      <c r="X266" s="11" t="s">
        <v>755</v>
      </c>
      <c r="Y266" s="11" t="s">
        <v>755</v>
      </c>
      <c r="Z266" s="11" t="s">
        <v>755</v>
      </c>
      <c r="AA266" s="11" t="s">
        <v>755</v>
      </c>
      <c r="AB266" s="11">
        <v>2.2527193346998966</v>
      </c>
      <c r="AC266" s="11" t="s">
        <v>755</v>
      </c>
      <c r="AD266" s="11" t="s">
        <v>755</v>
      </c>
      <c r="AE266" s="11" t="s">
        <v>755</v>
      </c>
      <c r="AF266" s="11" t="s">
        <v>755</v>
      </c>
      <c r="AG266" s="11">
        <v>6.5361689656905293</v>
      </c>
      <c r="AH266" s="11" t="s">
        <v>755</v>
      </c>
      <c r="AI266" s="11" t="s">
        <v>755</v>
      </c>
      <c r="AJ266" s="11" t="s">
        <v>755</v>
      </c>
      <c r="AK266" s="11" t="s">
        <v>755</v>
      </c>
      <c r="AL266" s="11" t="s">
        <v>755</v>
      </c>
      <c r="AM266" s="11" t="s">
        <v>755</v>
      </c>
      <c r="AN266" s="11" t="s">
        <v>755</v>
      </c>
      <c r="AO266" s="11" t="s">
        <v>755</v>
      </c>
      <c r="AP266" s="11" t="s">
        <v>755</v>
      </c>
      <c r="AQ266" s="11" t="s">
        <v>755</v>
      </c>
      <c r="AR266" s="11" t="s">
        <v>755</v>
      </c>
      <c r="AS266" s="11" t="s">
        <v>755</v>
      </c>
      <c r="AT266" s="11">
        <v>30.323357079122285</v>
      </c>
      <c r="AU266" s="11" t="s">
        <v>755</v>
      </c>
      <c r="AV266" s="11" t="s">
        <v>755</v>
      </c>
      <c r="AW266" s="11">
        <v>21.911768130948673</v>
      </c>
      <c r="AX266" s="11" t="s">
        <v>755</v>
      </c>
      <c r="AY266" s="11">
        <v>51.311120953444849</v>
      </c>
      <c r="AZ266" s="11" t="s">
        <v>755</v>
      </c>
      <c r="BA266" s="11" t="s">
        <v>755</v>
      </c>
      <c r="BB266" s="11" t="s">
        <v>755</v>
      </c>
      <c r="BC266" s="11">
        <v>25.103666537960262</v>
      </c>
      <c r="BD266" s="11">
        <v>74.377271749781087</v>
      </c>
      <c r="BE266" s="11" t="s">
        <v>755</v>
      </c>
      <c r="BF266" s="11" t="s">
        <v>755</v>
      </c>
      <c r="BG266" s="11" t="s">
        <v>755</v>
      </c>
      <c r="BH266" s="11" t="s">
        <v>755</v>
      </c>
      <c r="BI266" s="11" t="s">
        <v>755</v>
      </c>
      <c r="BJ266" s="11" t="s">
        <v>755</v>
      </c>
      <c r="BK266" s="11" t="s">
        <v>755</v>
      </c>
      <c r="BL266" s="11" t="s">
        <v>755</v>
      </c>
      <c r="BM266" s="11" t="s">
        <v>755</v>
      </c>
      <c r="BN266" s="11" t="s">
        <v>755</v>
      </c>
      <c r="BO266" s="11" t="s">
        <v>755</v>
      </c>
      <c r="BP266" s="11" t="s">
        <v>755</v>
      </c>
      <c r="BQ266" s="11" t="s">
        <v>755</v>
      </c>
      <c r="BR266" s="11" t="s">
        <v>755</v>
      </c>
      <c r="BS266" s="11" t="s">
        <v>755</v>
      </c>
      <c r="BT266" s="11" t="s">
        <v>755</v>
      </c>
      <c r="BU266" s="11" t="s">
        <v>755</v>
      </c>
      <c r="BV266" s="11" t="s">
        <v>755</v>
      </c>
      <c r="BW266" s="11" t="s">
        <v>755</v>
      </c>
      <c r="BX266" s="11" t="s">
        <v>755</v>
      </c>
      <c r="BY266" s="11" t="s">
        <v>755</v>
      </c>
      <c r="BZ266" s="11" t="s">
        <v>755</v>
      </c>
      <c r="CA266" s="11" t="s">
        <v>755</v>
      </c>
      <c r="CB266" s="11" t="s">
        <v>755</v>
      </c>
      <c r="CC266" s="11" t="s">
        <v>755</v>
      </c>
      <c r="CD266" s="11" t="s">
        <v>755</v>
      </c>
      <c r="CE266" s="11" t="s">
        <v>755</v>
      </c>
      <c r="CF266" s="11" t="s">
        <v>755</v>
      </c>
      <c r="CG266" s="11" t="s">
        <v>755</v>
      </c>
    </row>
    <row r="267" spans="1:85" ht="13.5" customHeight="1" x14ac:dyDescent="0.3">
      <c r="A267" s="62" t="s">
        <v>739</v>
      </c>
      <c r="B267" s="62" t="s">
        <v>740</v>
      </c>
      <c r="C267" s="7" t="s">
        <v>2</v>
      </c>
      <c r="D267" s="7" t="s">
        <v>591</v>
      </c>
      <c r="E267" s="11" t="s">
        <v>755</v>
      </c>
      <c r="F267" s="11" t="s">
        <v>755</v>
      </c>
      <c r="G267" s="11" t="s">
        <v>755</v>
      </c>
      <c r="H267" s="11" t="s">
        <v>755</v>
      </c>
      <c r="I267" s="11" t="s">
        <v>755</v>
      </c>
      <c r="J267" s="11" t="s">
        <v>755</v>
      </c>
      <c r="K267" s="11" t="s">
        <v>755</v>
      </c>
      <c r="L267" s="11" t="s">
        <v>755</v>
      </c>
      <c r="M267" s="11">
        <v>0.86955071143430007</v>
      </c>
      <c r="N267" s="11" t="s">
        <v>755</v>
      </c>
      <c r="O267" s="11" t="s">
        <v>755</v>
      </c>
      <c r="P267" s="11" t="s">
        <v>755</v>
      </c>
      <c r="Q267" s="11" t="s">
        <v>755</v>
      </c>
      <c r="R267" s="11" t="s">
        <v>755</v>
      </c>
      <c r="S267" s="11" t="s">
        <v>755</v>
      </c>
      <c r="T267" s="11" t="s">
        <v>755</v>
      </c>
      <c r="U267" s="11" t="s">
        <v>755</v>
      </c>
      <c r="V267" s="11" t="s">
        <v>755</v>
      </c>
      <c r="W267" s="11" t="s">
        <v>755</v>
      </c>
      <c r="X267" s="11" t="s">
        <v>755</v>
      </c>
      <c r="Y267" s="11" t="s">
        <v>755</v>
      </c>
      <c r="Z267" s="11" t="s">
        <v>755</v>
      </c>
      <c r="AA267" s="11" t="s">
        <v>755</v>
      </c>
      <c r="AB267" s="11" t="s">
        <v>755</v>
      </c>
      <c r="AC267" s="11" t="s">
        <v>755</v>
      </c>
      <c r="AD267" s="11" t="s">
        <v>755</v>
      </c>
      <c r="AE267" s="11" t="s">
        <v>755</v>
      </c>
      <c r="AF267" s="11" t="s">
        <v>755</v>
      </c>
      <c r="AG267" s="11" t="s">
        <v>755</v>
      </c>
      <c r="AH267" s="11" t="s">
        <v>755</v>
      </c>
      <c r="AI267" s="11" t="s">
        <v>755</v>
      </c>
      <c r="AJ267" s="11" t="s">
        <v>755</v>
      </c>
      <c r="AK267" s="11" t="s">
        <v>755</v>
      </c>
      <c r="AL267" s="11" t="s">
        <v>755</v>
      </c>
      <c r="AM267" s="11" t="s">
        <v>755</v>
      </c>
      <c r="AN267" s="11" t="s">
        <v>755</v>
      </c>
      <c r="AO267" s="11" t="s">
        <v>755</v>
      </c>
      <c r="AP267" s="11" t="s">
        <v>755</v>
      </c>
      <c r="AQ267" s="11" t="s">
        <v>755</v>
      </c>
      <c r="AR267" s="11" t="s">
        <v>755</v>
      </c>
      <c r="AS267" s="11" t="s">
        <v>755</v>
      </c>
      <c r="AT267" s="11" t="s">
        <v>755</v>
      </c>
      <c r="AU267" s="11" t="s">
        <v>755</v>
      </c>
      <c r="AV267" s="11" t="s">
        <v>755</v>
      </c>
      <c r="AW267" s="11" t="s">
        <v>755</v>
      </c>
      <c r="AX267" s="11" t="s">
        <v>755</v>
      </c>
      <c r="AY267" s="11" t="s">
        <v>755</v>
      </c>
      <c r="AZ267" s="11" t="s">
        <v>755</v>
      </c>
      <c r="BA267" s="11" t="s">
        <v>755</v>
      </c>
      <c r="BB267" s="11" t="s">
        <v>755</v>
      </c>
      <c r="BC267" s="11" t="s">
        <v>755</v>
      </c>
      <c r="BD267" s="11" t="s">
        <v>755</v>
      </c>
      <c r="BE267" s="11" t="s">
        <v>755</v>
      </c>
      <c r="BF267" s="11" t="s">
        <v>755</v>
      </c>
      <c r="BG267" s="11">
        <v>1157.3588943392381</v>
      </c>
      <c r="BH267" s="11" t="s">
        <v>755</v>
      </c>
      <c r="BI267" s="11" t="s">
        <v>755</v>
      </c>
      <c r="BJ267" s="11" t="s">
        <v>755</v>
      </c>
      <c r="BK267" s="11" t="s">
        <v>755</v>
      </c>
      <c r="BL267" s="11" t="s">
        <v>755</v>
      </c>
      <c r="BM267" s="11" t="s">
        <v>755</v>
      </c>
      <c r="BN267" s="11" t="s">
        <v>755</v>
      </c>
      <c r="BO267" s="11" t="s">
        <v>755</v>
      </c>
      <c r="BP267" s="11" t="s">
        <v>755</v>
      </c>
      <c r="BQ267" s="11" t="s">
        <v>755</v>
      </c>
      <c r="BR267" s="11" t="s">
        <v>755</v>
      </c>
      <c r="BS267" s="11">
        <v>9.5621380893590295</v>
      </c>
      <c r="BT267" s="11" t="s">
        <v>755</v>
      </c>
      <c r="BU267" s="11" t="s">
        <v>755</v>
      </c>
      <c r="BV267" s="11" t="s">
        <v>755</v>
      </c>
      <c r="BW267" s="11" t="s">
        <v>755</v>
      </c>
      <c r="BX267" s="11" t="s">
        <v>755</v>
      </c>
      <c r="BY267" s="11" t="s">
        <v>755</v>
      </c>
      <c r="BZ267" s="11" t="s">
        <v>755</v>
      </c>
      <c r="CA267" s="11" t="s">
        <v>755</v>
      </c>
      <c r="CB267" s="11" t="s">
        <v>755</v>
      </c>
      <c r="CC267" s="11" t="s">
        <v>755</v>
      </c>
      <c r="CD267" s="11" t="s">
        <v>755</v>
      </c>
      <c r="CE267" s="11" t="s">
        <v>755</v>
      </c>
      <c r="CF267" s="11" t="s">
        <v>755</v>
      </c>
      <c r="CG267" s="11" t="s">
        <v>755</v>
      </c>
    </row>
    <row r="268" spans="1:85" ht="13.5" customHeight="1" x14ac:dyDescent="0.3">
      <c r="A268" s="62" t="s">
        <v>739</v>
      </c>
      <c r="B268" s="62" t="s">
        <v>740</v>
      </c>
      <c r="C268" s="7" t="s">
        <v>2</v>
      </c>
      <c r="D268" s="7" t="s">
        <v>593</v>
      </c>
      <c r="E268" s="11" t="s">
        <v>755</v>
      </c>
      <c r="F268" s="11" t="s">
        <v>755</v>
      </c>
      <c r="G268" s="11" t="s">
        <v>755</v>
      </c>
      <c r="H268" s="11" t="s">
        <v>755</v>
      </c>
      <c r="I268" s="11" t="s">
        <v>755</v>
      </c>
      <c r="J268" s="11" t="s">
        <v>755</v>
      </c>
      <c r="K268" s="11" t="s">
        <v>755</v>
      </c>
      <c r="L268" s="11" t="s">
        <v>755</v>
      </c>
      <c r="M268" s="11" t="s">
        <v>755</v>
      </c>
      <c r="N268" s="11" t="s">
        <v>755</v>
      </c>
      <c r="O268" s="11" t="s">
        <v>755</v>
      </c>
      <c r="P268" s="11" t="s">
        <v>755</v>
      </c>
      <c r="Q268" s="11" t="s">
        <v>755</v>
      </c>
      <c r="R268" s="11" t="s">
        <v>755</v>
      </c>
      <c r="S268" s="11" t="s">
        <v>755</v>
      </c>
      <c r="T268" s="11" t="s">
        <v>755</v>
      </c>
      <c r="U268" s="11" t="s">
        <v>755</v>
      </c>
      <c r="V268" s="11" t="s">
        <v>755</v>
      </c>
      <c r="W268" s="11" t="s">
        <v>755</v>
      </c>
      <c r="X268" s="11" t="s">
        <v>755</v>
      </c>
      <c r="Y268" s="11" t="s">
        <v>755</v>
      </c>
      <c r="Z268" s="11" t="s">
        <v>755</v>
      </c>
      <c r="AA268" s="11" t="s">
        <v>755</v>
      </c>
      <c r="AB268" s="11" t="s">
        <v>755</v>
      </c>
      <c r="AC268" s="11" t="s">
        <v>755</v>
      </c>
      <c r="AD268" s="11" t="s">
        <v>755</v>
      </c>
      <c r="AE268" s="11" t="s">
        <v>755</v>
      </c>
      <c r="AF268" s="11" t="s">
        <v>755</v>
      </c>
      <c r="AG268" s="11" t="s">
        <v>755</v>
      </c>
      <c r="AH268" s="11" t="s">
        <v>755</v>
      </c>
      <c r="AI268" s="11" t="s">
        <v>755</v>
      </c>
      <c r="AJ268" s="11" t="s">
        <v>755</v>
      </c>
      <c r="AK268" s="11" t="s">
        <v>755</v>
      </c>
      <c r="AL268" s="11" t="s">
        <v>755</v>
      </c>
      <c r="AM268" s="11" t="s">
        <v>755</v>
      </c>
      <c r="AN268" s="11" t="s">
        <v>755</v>
      </c>
      <c r="AO268" s="11" t="s">
        <v>755</v>
      </c>
      <c r="AP268" s="11" t="s">
        <v>755</v>
      </c>
      <c r="AQ268" s="11" t="s">
        <v>755</v>
      </c>
      <c r="AR268" s="11" t="s">
        <v>755</v>
      </c>
      <c r="AS268" s="11" t="s">
        <v>755</v>
      </c>
      <c r="AT268" s="11">
        <v>93.864813590427488</v>
      </c>
      <c r="AU268" s="11" t="s">
        <v>755</v>
      </c>
      <c r="AV268" s="11" t="s">
        <v>755</v>
      </c>
      <c r="AW268" s="11" t="s">
        <v>755</v>
      </c>
      <c r="AX268" s="11" t="s">
        <v>755</v>
      </c>
      <c r="AY268" s="11" t="s">
        <v>755</v>
      </c>
      <c r="AZ268" s="11" t="s">
        <v>755</v>
      </c>
      <c r="BA268" s="11" t="s">
        <v>755</v>
      </c>
      <c r="BB268" s="11" t="s">
        <v>755</v>
      </c>
      <c r="BC268" s="11" t="s">
        <v>755</v>
      </c>
      <c r="BD268" s="11" t="s">
        <v>755</v>
      </c>
      <c r="BE268" s="11" t="s">
        <v>755</v>
      </c>
      <c r="BF268" s="11" t="s">
        <v>755</v>
      </c>
      <c r="BG268" s="11" t="s">
        <v>755</v>
      </c>
      <c r="BH268" s="11" t="s">
        <v>755</v>
      </c>
      <c r="BI268" s="11" t="s">
        <v>755</v>
      </c>
      <c r="BJ268" s="11" t="s">
        <v>755</v>
      </c>
      <c r="BK268" s="11" t="s">
        <v>755</v>
      </c>
      <c r="BL268" s="11" t="s">
        <v>755</v>
      </c>
      <c r="BM268" s="11" t="s">
        <v>755</v>
      </c>
      <c r="BN268" s="11" t="s">
        <v>755</v>
      </c>
      <c r="BO268" s="11" t="s">
        <v>755</v>
      </c>
      <c r="BP268" s="11" t="s">
        <v>755</v>
      </c>
      <c r="BQ268" s="11" t="s">
        <v>755</v>
      </c>
      <c r="BR268" s="11" t="s">
        <v>755</v>
      </c>
      <c r="BS268" s="11" t="s">
        <v>755</v>
      </c>
      <c r="BT268" s="11" t="s">
        <v>755</v>
      </c>
      <c r="BU268" s="11" t="s">
        <v>755</v>
      </c>
      <c r="BV268" s="11" t="s">
        <v>755</v>
      </c>
      <c r="BW268" s="11" t="s">
        <v>755</v>
      </c>
      <c r="BX268" s="11" t="s">
        <v>755</v>
      </c>
      <c r="BY268" s="11" t="s">
        <v>755</v>
      </c>
      <c r="BZ268" s="11" t="s">
        <v>755</v>
      </c>
      <c r="CA268" s="11" t="s">
        <v>755</v>
      </c>
      <c r="CB268" s="11" t="s">
        <v>755</v>
      </c>
      <c r="CC268" s="11" t="s">
        <v>755</v>
      </c>
      <c r="CD268" s="11" t="s">
        <v>755</v>
      </c>
      <c r="CE268" s="11" t="s">
        <v>755</v>
      </c>
      <c r="CF268" s="11" t="s">
        <v>755</v>
      </c>
      <c r="CG268" s="11" t="s">
        <v>755</v>
      </c>
    </row>
    <row r="269" spans="1:85" ht="13.5" customHeight="1" x14ac:dyDescent="0.3">
      <c r="A269" s="62" t="s">
        <v>739</v>
      </c>
      <c r="B269" s="62" t="s">
        <v>740</v>
      </c>
      <c r="C269" s="7" t="s">
        <v>2</v>
      </c>
      <c r="D269" s="7" t="s">
        <v>595</v>
      </c>
      <c r="E269" s="11" t="s">
        <v>755</v>
      </c>
      <c r="F269" s="11" t="s">
        <v>755</v>
      </c>
      <c r="G269" s="11">
        <v>0.1078856123943302</v>
      </c>
      <c r="H269" s="11" t="s">
        <v>755</v>
      </c>
      <c r="I269" s="11" t="s">
        <v>755</v>
      </c>
      <c r="J269" s="11" t="s">
        <v>755</v>
      </c>
      <c r="K269" s="11">
        <v>12.045689864614042</v>
      </c>
      <c r="L269" s="11" t="s">
        <v>755</v>
      </c>
      <c r="M269" s="11" t="s">
        <v>755</v>
      </c>
      <c r="N269" s="11">
        <v>10.972414148396593</v>
      </c>
      <c r="O269" s="11">
        <v>1.4635348259821586</v>
      </c>
      <c r="P269" s="11">
        <v>0.48324754244714757</v>
      </c>
      <c r="Q269" s="11" t="s">
        <v>755</v>
      </c>
      <c r="R269" s="11" t="s">
        <v>755</v>
      </c>
      <c r="S269" s="11" t="s">
        <v>755</v>
      </c>
      <c r="T269" s="11" t="s">
        <v>755</v>
      </c>
      <c r="U269" s="11" t="s">
        <v>755</v>
      </c>
      <c r="V269" s="11" t="s">
        <v>755</v>
      </c>
      <c r="W269" s="11" t="s">
        <v>755</v>
      </c>
      <c r="X269" s="11" t="s">
        <v>755</v>
      </c>
      <c r="Y269" s="11" t="s">
        <v>755</v>
      </c>
      <c r="Z269" s="11" t="s">
        <v>755</v>
      </c>
      <c r="AA269" s="11" t="s">
        <v>755</v>
      </c>
      <c r="AB269" s="11" t="s">
        <v>755</v>
      </c>
      <c r="AC269" s="11" t="s">
        <v>755</v>
      </c>
      <c r="AD269" s="11" t="s">
        <v>755</v>
      </c>
      <c r="AE269" s="11" t="s">
        <v>755</v>
      </c>
      <c r="AF269" s="11" t="s">
        <v>755</v>
      </c>
      <c r="AG269" s="11" t="s">
        <v>755</v>
      </c>
      <c r="AH269" s="11" t="s">
        <v>755</v>
      </c>
      <c r="AI269" s="11" t="s">
        <v>755</v>
      </c>
      <c r="AJ269" s="11" t="s">
        <v>755</v>
      </c>
      <c r="AK269" s="11" t="s">
        <v>755</v>
      </c>
      <c r="AL269" s="11" t="s">
        <v>755</v>
      </c>
      <c r="AM269" s="11" t="s">
        <v>755</v>
      </c>
      <c r="AN269" s="11" t="s">
        <v>755</v>
      </c>
      <c r="AO269" s="11">
        <v>250.53242673677917</v>
      </c>
      <c r="AP269" s="11">
        <v>59.033442393836673</v>
      </c>
      <c r="AQ269" s="11" t="s">
        <v>755</v>
      </c>
      <c r="AR269" s="11" t="s">
        <v>755</v>
      </c>
      <c r="AS269" s="11" t="s">
        <v>755</v>
      </c>
      <c r="AT269" s="11">
        <v>23.456799075048391</v>
      </c>
      <c r="AU269" s="11">
        <v>45.338414932562607</v>
      </c>
      <c r="AV269" s="11" t="s">
        <v>755</v>
      </c>
      <c r="AW269" s="11" t="s">
        <v>755</v>
      </c>
      <c r="AX269" s="11">
        <v>0.19471539031695403</v>
      </c>
      <c r="AY269" s="11">
        <v>45.664331378982389</v>
      </c>
      <c r="AZ269" s="11">
        <v>12.983277824659865</v>
      </c>
      <c r="BA269" s="11" t="s">
        <v>755</v>
      </c>
      <c r="BB269" s="11" t="s">
        <v>755</v>
      </c>
      <c r="BC269" s="11">
        <v>77.542842812211177</v>
      </c>
      <c r="BD269" s="11">
        <v>21.546491114053833</v>
      </c>
      <c r="BE269" s="11">
        <v>0.5139250936248837</v>
      </c>
      <c r="BF269" s="11" t="s">
        <v>755</v>
      </c>
      <c r="BG269" s="11">
        <v>26.559937179102217</v>
      </c>
      <c r="BH269" s="11">
        <v>8.2945105221343383</v>
      </c>
      <c r="BI269" s="11">
        <v>23.842478307428632</v>
      </c>
      <c r="BJ269" s="11">
        <v>0.79821015934395845</v>
      </c>
      <c r="BK269" s="11" t="s">
        <v>755</v>
      </c>
      <c r="BL269" s="11" t="s">
        <v>755</v>
      </c>
      <c r="BM269" s="11" t="s">
        <v>755</v>
      </c>
      <c r="BN269" s="11" t="s">
        <v>755</v>
      </c>
      <c r="BO269" s="11" t="s">
        <v>755</v>
      </c>
      <c r="BP269" s="11" t="s">
        <v>755</v>
      </c>
      <c r="BQ269" s="11" t="s">
        <v>755</v>
      </c>
      <c r="BR269" s="11" t="s">
        <v>755</v>
      </c>
      <c r="BS269" s="11" t="s">
        <v>755</v>
      </c>
      <c r="BT269" s="11" t="s">
        <v>755</v>
      </c>
      <c r="BU269" s="11" t="s">
        <v>755</v>
      </c>
      <c r="BV269" s="11" t="s">
        <v>755</v>
      </c>
      <c r="BW269" s="11" t="s">
        <v>755</v>
      </c>
      <c r="BX269" s="11" t="s">
        <v>755</v>
      </c>
      <c r="BY269" s="11" t="s">
        <v>755</v>
      </c>
      <c r="BZ269" s="11" t="s">
        <v>755</v>
      </c>
      <c r="CA269" s="11" t="s">
        <v>755</v>
      </c>
      <c r="CB269" s="11" t="s">
        <v>755</v>
      </c>
      <c r="CC269" s="11" t="s">
        <v>755</v>
      </c>
      <c r="CD269" s="11" t="s">
        <v>755</v>
      </c>
      <c r="CE269" s="11" t="s">
        <v>755</v>
      </c>
      <c r="CF269" s="11" t="s">
        <v>755</v>
      </c>
      <c r="CG269" s="11" t="s">
        <v>755</v>
      </c>
    </row>
    <row r="270" spans="1:85" ht="13.5" customHeight="1" x14ac:dyDescent="0.3">
      <c r="A270" s="62" t="s">
        <v>739</v>
      </c>
      <c r="B270" s="62" t="s">
        <v>740</v>
      </c>
      <c r="C270" s="7" t="s">
        <v>2</v>
      </c>
      <c r="D270" s="7" t="s">
        <v>597</v>
      </c>
      <c r="E270" s="11" t="s">
        <v>755</v>
      </c>
      <c r="F270" s="11">
        <v>1.4713060731693572</v>
      </c>
      <c r="G270" s="11" t="s">
        <v>755</v>
      </c>
      <c r="H270" s="11" t="s">
        <v>755</v>
      </c>
      <c r="I270" s="11" t="s">
        <v>755</v>
      </c>
      <c r="J270" s="11" t="s">
        <v>755</v>
      </c>
      <c r="K270" s="11" t="s">
        <v>755</v>
      </c>
      <c r="L270" s="11" t="s">
        <v>755</v>
      </c>
      <c r="M270" s="11">
        <v>0.81062516739283674</v>
      </c>
      <c r="N270" s="11" t="s">
        <v>755</v>
      </c>
      <c r="O270" s="11" t="s">
        <v>755</v>
      </c>
      <c r="P270" s="11" t="s">
        <v>755</v>
      </c>
      <c r="Q270" s="11" t="s">
        <v>755</v>
      </c>
      <c r="R270" s="11" t="s">
        <v>755</v>
      </c>
      <c r="S270" s="11" t="s">
        <v>755</v>
      </c>
      <c r="T270" s="11" t="s">
        <v>755</v>
      </c>
      <c r="U270" s="11" t="s">
        <v>755</v>
      </c>
      <c r="V270" s="11" t="s">
        <v>755</v>
      </c>
      <c r="W270" s="11" t="s">
        <v>755</v>
      </c>
      <c r="X270" s="11" t="s">
        <v>755</v>
      </c>
      <c r="Y270" s="11" t="s">
        <v>755</v>
      </c>
      <c r="Z270" s="11" t="s">
        <v>755</v>
      </c>
      <c r="AA270" s="11" t="s">
        <v>755</v>
      </c>
      <c r="AB270" s="11" t="s">
        <v>755</v>
      </c>
      <c r="AC270" s="11" t="s">
        <v>755</v>
      </c>
      <c r="AD270" s="11" t="s">
        <v>755</v>
      </c>
      <c r="AE270" s="11" t="s">
        <v>755</v>
      </c>
      <c r="AF270" s="11" t="s">
        <v>755</v>
      </c>
      <c r="AG270" s="11" t="s">
        <v>755</v>
      </c>
      <c r="AH270" s="11" t="s">
        <v>755</v>
      </c>
      <c r="AI270" s="11" t="s">
        <v>755</v>
      </c>
      <c r="AJ270" s="11" t="s">
        <v>755</v>
      </c>
      <c r="AK270" s="11" t="s">
        <v>755</v>
      </c>
      <c r="AL270" s="11" t="s">
        <v>755</v>
      </c>
      <c r="AM270" s="11" t="s">
        <v>755</v>
      </c>
      <c r="AN270" s="11" t="s">
        <v>755</v>
      </c>
      <c r="AO270" s="11" t="s">
        <v>755</v>
      </c>
      <c r="AP270" s="11" t="s">
        <v>755</v>
      </c>
      <c r="AQ270" s="11" t="s">
        <v>755</v>
      </c>
      <c r="AR270" s="11" t="s">
        <v>755</v>
      </c>
      <c r="AS270" s="11" t="s">
        <v>755</v>
      </c>
      <c r="AT270" s="11" t="s">
        <v>755</v>
      </c>
      <c r="AU270" s="11" t="s">
        <v>755</v>
      </c>
      <c r="AV270" s="11">
        <v>2.2192798171555688</v>
      </c>
      <c r="AW270" s="11" t="s">
        <v>755</v>
      </c>
      <c r="AX270" s="11" t="s">
        <v>755</v>
      </c>
      <c r="AY270" s="11" t="s">
        <v>755</v>
      </c>
      <c r="AZ270" s="11" t="s">
        <v>755</v>
      </c>
      <c r="BA270" s="11" t="s">
        <v>755</v>
      </c>
      <c r="BB270" s="11" t="s">
        <v>755</v>
      </c>
      <c r="BC270" s="11">
        <v>70.975192153571754</v>
      </c>
      <c r="BD270" s="11">
        <v>28.857230682909428</v>
      </c>
      <c r="BE270" s="11" t="s">
        <v>755</v>
      </c>
      <c r="BF270" s="11" t="s">
        <v>755</v>
      </c>
      <c r="BG270" s="11" t="s">
        <v>755</v>
      </c>
      <c r="BH270" s="11" t="s">
        <v>755</v>
      </c>
      <c r="BI270" s="11" t="s">
        <v>755</v>
      </c>
      <c r="BJ270" s="11" t="s">
        <v>755</v>
      </c>
      <c r="BK270" s="11" t="s">
        <v>755</v>
      </c>
      <c r="BL270" s="11" t="s">
        <v>755</v>
      </c>
      <c r="BM270" s="11" t="s">
        <v>755</v>
      </c>
      <c r="BN270" s="11" t="s">
        <v>755</v>
      </c>
      <c r="BO270" s="11" t="s">
        <v>755</v>
      </c>
      <c r="BP270" s="11" t="s">
        <v>755</v>
      </c>
      <c r="BQ270" s="11" t="s">
        <v>755</v>
      </c>
      <c r="BR270" s="11" t="s">
        <v>755</v>
      </c>
      <c r="BS270" s="11" t="s">
        <v>755</v>
      </c>
      <c r="BT270" s="11" t="s">
        <v>755</v>
      </c>
      <c r="BU270" s="11" t="s">
        <v>755</v>
      </c>
      <c r="BV270" s="11" t="s">
        <v>755</v>
      </c>
      <c r="BW270" s="11" t="s">
        <v>755</v>
      </c>
      <c r="BX270" s="11" t="s">
        <v>755</v>
      </c>
      <c r="BY270" s="11" t="s">
        <v>755</v>
      </c>
      <c r="BZ270" s="11" t="s">
        <v>755</v>
      </c>
      <c r="CA270" s="11" t="s">
        <v>755</v>
      </c>
      <c r="CB270" s="11" t="s">
        <v>755</v>
      </c>
      <c r="CC270" s="11" t="s">
        <v>755</v>
      </c>
      <c r="CD270" s="11" t="s">
        <v>755</v>
      </c>
      <c r="CE270" s="11" t="s">
        <v>755</v>
      </c>
      <c r="CF270" s="11" t="s">
        <v>755</v>
      </c>
      <c r="CG270" s="11" t="s">
        <v>755</v>
      </c>
    </row>
    <row r="271" spans="1:85" ht="13.5" customHeight="1" x14ac:dyDescent="0.3">
      <c r="A271" s="62" t="s">
        <v>739</v>
      </c>
      <c r="B271" s="62" t="s">
        <v>740</v>
      </c>
      <c r="C271" s="7" t="s">
        <v>2</v>
      </c>
      <c r="D271" s="7" t="s">
        <v>599</v>
      </c>
      <c r="E271" s="11" t="s">
        <v>755</v>
      </c>
      <c r="F271" s="11" t="s">
        <v>755</v>
      </c>
      <c r="G271" s="11">
        <v>13.012486280778534</v>
      </c>
      <c r="H271" s="11" t="s">
        <v>755</v>
      </c>
      <c r="I271" s="11" t="s">
        <v>755</v>
      </c>
      <c r="J271" s="11" t="s">
        <v>755</v>
      </c>
      <c r="K271" s="11" t="s">
        <v>755</v>
      </c>
      <c r="L271" s="11" t="s">
        <v>755</v>
      </c>
      <c r="M271" s="11">
        <v>0.76886943277334385</v>
      </c>
      <c r="N271" s="11" t="s">
        <v>755</v>
      </c>
      <c r="O271" s="11" t="s">
        <v>755</v>
      </c>
      <c r="P271" s="11" t="s">
        <v>755</v>
      </c>
      <c r="Q271" s="11" t="s">
        <v>755</v>
      </c>
      <c r="R271" s="11" t="s">
        <v>755</v>
      </c>
      <c r="S271" s="11" t="s">
        <v>755</v>
      </c>
      <c r="T271" s="11" t="s">
        <v>755</v>
      </c>
      <c r="U271" s="11" t="s">
        <v>755</v>
      </c>
      <c r="V271" s="11" t="s">
        <v>755</v>
      </c>
      <c r="W271" s="11" t="s">
        <v>755</v>
      </c>
      <c r="X271" s="11" t="s">
        <v>755</v>
      </c>
      <c r="Y271" s="11" t="s">
        <v>755</v>
      </c>
      <c r="Z271" s="11" t="s">
        <v>755</v>
      </c>
      <c r="AA271" s="11" t="s">
        <v>755</v>
      </c>
      <c r="AB271" s="11" t="s">
        <v>755</v>
      </c>
      <c r="AC271" s="11" t="s">
        <v>755</v>
      </c>
      <c r="AD271" s="11" t="s">
        <v>755</v>
      </c>
      <c r="AE271" s="11" t="s">
        <v>755</v>
      </c>
      <c r="AF271" s="11" t="s">
        <v>755</v>
      </c>
      <c r="AG271" s="11" t="s">
        <v>755</v>
      </c>
      <c r="AH271" s="11" t="s">
        <v>755</v>
      </c>
      <c r="AI271" s="11" t="s">
        <v>755</v>
      </c>
      <c r="AJ271" s="11" t="s">
        <v>755</v>
      </c>
      <c r="AK271" s="11" t="s">
        <v>755</v>
      </c>
      <c r="AL271" s="11" t="s">
        <v>755</v>
      </c>
      <c r="AM271" s="11" t="s">
        <v>755</v>
      </c>
      <c r="AN271" s="11" t="s">
        <v>755</v>
      </c>
      <c r="AO271" s="11" t="s">
        <v>755</v>
      </c>
      <c r="AP271" s="11" t="s">
        <v>755</v>
      </c>
      <c r="AQ271" s="11" t="s">
        <v>755</v>
      </c>
      <c r="AR271" s="11" t="s">
        <v>755</v>
      </c>
      <c r="AS271" s="11" t="s">
        <v>755</v>
      </c>
      <c r="AT271" s="11" t="s">
        <v>755</v>
      </c>
      <c r="AU271" s="11" t="s">
        <v>755</v>
      </c>
      <c r="AV271" s="11" t="s">
        <v>755</v>
      </c>
      <c r="AW271" s="11" t="s">
        <v>755</v>
      </c>
      <c r="AX271" s="11">
        <v>13.301321331805402</v>
      </c>
      <c r="AY271" s="11" t="s">
        <v>755</v>
      </c>
      <c r="AZ271" s="11" t="s">
        <v>755</v>
      </c>
      <c r="BA271" s="11" t="s">
        <v>755</v>
      </c>
      <c r="BB271" s="11">
        <v>0.53239772877530467</v>
      </c>
      <c r="BC271" s="11" t="s">
        <v>755</v>
      </c>
      <c r="BD271" s="11" t="s">
        <v>755</v>
      </c>
      <c r="BE271" s="11" t="s">
        <v>755</v>
      </c>
      <c r="BF271" s="11" t="s">
        <v>755</v>
      </c>
      <c r="BG271" s="11" t="s">
        <v>755</v>
      </c>
      <c r="BH271" s="11" t="s">
        <v>755</v>
      </c>
      <c r="BI271" s="11" t="s">
        <v>755</v>
      </c>
      <c r="BJ271" s="11" t="s">
        <v>755</v>
      </c>
      <c r="BK271" s="11" t="s">
        <v>755</v>
      </c>
      <c r="BL271" s="11" t="s">
        <v>755</v>
      </c>
      <c r="BM271" s="11" t="s">
        <v>755</v>
      </c>
      <c r="BN271" s="11" t="s">
        <v>755</v>
      </c>
      <c r="BO271" s="11" t="s">
        <v>755</v>
      </c>
      <c r="BP271" s="11" t="s">
        <v>755</v>
      </c>
      <c r="BQ271" s="11" t="s">
        <v>755</v>
      </c>
      <c r="BR271" s="11" t="s">
        <v>755</v>
      </c>
      <c r="BS271" s="11" t="s">
        <v>755</v>
      </c>
      <c r="BT271" s="11" t="s">
        <v>755</v>
      </c>
      <c r="BU271" s="11" t="s">
        <v>755</v>
      </c>
      <c r="BV271" s="11" t="s">
        <v>755</v>
      </c>
      <c r="BW271" s="11" t="s">
        <v>755</v>
      </c>
      <c r="BX271" s="11" t="s">
        <v>755</v>
      </c>
      <c r="BY271" s="11" t="s">
        <v>755</v>
      </c>
      <c r="BZ271" s="11" t="s">
        <v>755</v>
      </c>
      <c r="CA271" s="11" t="s">
        <v>755</v>
      </c>
      <c r="CB271" s="11" t="s">
        <v>755</v>
      </c>
      <c r="CC271" s="11" t="s">
        <v>755</v>
      </c>
      <c r="CD271" s="11" t="s">
        <v>755</v>
      </c>
      <c r="CE271" s="11" t="s">
        <v>755</v>
      </c>
      <c r="CF271" s="11" t="s">
        <v>755</v>
      </c>
      <c r="CG271" s="11" t="s">
        <v>755</v>
      </c>
    </row>
    <row r="272" spans="1:85" ht="13.5" customHeight="1" x14ac:dyDescent="0.3">
      <c r="A272" s="62" t="s">
        <v>739</v>
      </c>
      <c r="B272" s="62" t="s">
        <v>740</v>
      </c>
      <c r="C272" s="7" t="s">
        <v>2</v>
      </c>
      <c r="D272" s="7" t="s">
        <v>601</v>
      </c>
      <c r="E272" s="11" t="s">
        <v>755</v>
      </c>
      <c r="F272" s="11" t="s">
        <v>755</v>
      </c>
      <c r="G272" s="11" t="s">
        <v>755</v>
      </c>
      <c r="H272" s="11" t="s">
        <v>755</v>
      </c>
      <c r="I272" s="11" t="s">
        <v>755</v>
      </c>
      <c r="J272" s="11" t="s">
        <v>755</v>
      </c>
      <c r="K272" s="11" t="s">
        <v>755</v>
      </c>
      <c r="L272" s="11" t="s">
        <v>755</v>
      </c>
      <c r="M272" s="11" t="s">
        <v>755</v>
      </c>
      <c r="N272" s="11" t="s">
        <v>755</v>
      </c>
      <c r="O272" s="11" t="s">
        <v>755</v>
      </c>
      <c r="P272" s="11" t="s">
        <v>755</v>
      </c>
      <c r="Q272" s="11" t="s">
        <v>755</v>
      </c>
      <c r="R272" s="11" t="s">
        <v>755</v>
      </c>
      <c r="S272" s="11" t="s">
        <v>755</v>
      </c>
      <c r="T272" s="11" t="s">
        <v>755</v>
      </c>
      <c r="U272" s="11" t="s">
        <v>755</v>
      </c>
      <c r="V272" s="11" t="s">
        <v>755</v>
      </c>
      <c r="W272" s="11" t="s">
        <v>755</v>
      </c>
      <c r="X272" s="11" t="s">
        <v>755</v>
      </c>
      <c r="Y272" s="11" t="s">
        <v>755</v>
      </c>
      <c r="Z272" s="11" t="s">
        <v>755</v>
      </c>
      <c r="AA272" s="11" t="s">
        <v>755</v>
      </c>
      <c r="AB272" s="11" t="s">
        <v>755</v>
      </c>
      <c r="AC272" s="11" t="s">
        <v>755</v>
      </c>
      <c r="AD272" s="11" t="s">
        <v>755</v>
      </c>
      <c r="AE272" s="11" t="s">
        <v>755</v>
      </c>
      <c r="AF272" s="11" t="s">
        <v>755</v>
      </c>
      <c r="AG272" s="11" t="s">
        <v>755</v>
      </c>
      <c r="AH272" s="11" t="s">
        <v>755</v>
      </c>
      <c r="AI272" s="11" t="s">
        <v>755</v>
      </c>
      <c r="AJ272" s="11" t="s">
        <v>755</v>
      </c>
      <c r="AK272" s="11" t="s">
        <v>755</v>
      </c>
      <c r="AL272" s="11" t="s">
        <v>755</v>
      </c>
      <c r="AM272" s="11" t="s">
        <v>755</v>
      </c>
      <c r="AN272" s="11" t="s">
        <v>755</v>
      </c>
      <c r="AO272" s="11" t="s">
        <v>755</v>
      </c>
      <c r="AP272" s="11" t="s">
        <v>755</v>
      </c>
      <c r="AQ272" s="11" t="s">
        <v>755</v>
      </c>
      <c r="AR272" s="11" t="s">
        <v>755</v>
      </c>
      <c r="AS272" s="11" t="s">
        <v>755</v>
      </c>
      <c r="AT272" s="11" t="s">
        <v>755</v>
      </c>
      <c r="AU272" s="11" t="s">
        <v>755</v>
      </c>
      <c r="AV272" s="11" t="s">
        <v>755</v>
      </c>
      <c r="AW272" s="11" t="s">
        <v>755</v>
      </c>
      <c r="AX272" s="11" t="s">
        <v>755</v>
      </c>
      <c r="AY272" s="11" t="s">
        <v>755</v>
      </c>
      <c r="AZ272" s="11" t="s">
        <v>755</v>
      </c>
      <c r="BA272" s="11" t="s">
        <v>755</v>
      </c>
      <c r="BB272" s="11" t="s">
        <v>755</v>
      </c>
      <c r="BC272" s="11" t="s">
        <v>755</v>
      </c>
      <c r="BD272" s="11" t="s">
        <v>755</v>
      </c>
      <c r="BE272" s="11" t="s">
        <v>755</v>
      </c>
      <c r="BF272" s="11" t="s">
        <v>755</v>
      </c>
      <c r="BG272" s="11" t="s">
        <v>755</v>
      </c>
      <c r="BH272" s="11" t="s">
        <v>755</v>
      </c>
      <c r="BI272" s="11" t="s">
        <v>755</v>
      </c>
      <c r="BJ272" s="11" t="s">
        <v>755</v>
      </c>
      <c r="BK272" s="11" t="s">
        <v>755</v>
      </c>
      <c r="BL272" s="11" t="s">
        <v>755</v>
      </c>
      <c r="BM272" s="11" t="s">
        <v>755</v>
      </c>
      <c r="BN272" s="11" t="s">
        <v>755</v>
      </c>
      <c r="BO272" s="11" t="s">
        <v>755</v>
      </c>
      <c r="BP272" s="11" t="s">
        <v>755</v>
      </c>
      <c r="BQ272" s="11" t="s">
        <v>755</v>
      </c>
      <c r="BR272" s="11" t="s">
        <v>755</v>
      </c>
      <c r="BS272" s="11" t="s">
        <v>755</v>
      </c>
      <c r="BT272" s="11" t="s">
        <v>755</v>
      </c>
      <c r="BU272" s="11" t="s">
        <v>755</v>
      </c>
      <c r="BV272" s="11" t="s">
        <v>755</v>
      </c>
      <c r="BW272" s="11" t="s">
        <v>755</v>
      </c>
      <c r="BX272" s="11" t="s">
        <v>755</v>
      </c>
      <c r="BY272" s="11" t="s">
        <v>755</v>
      </c>
      <c r="BZ272" s="11" t="s">
        <v>755</v>
      </c>
      <c r="CA272" s="11" t="s">
        <v>755</v>
      </c>
      <c r="CB272" s="11">
        <v>4.3144623504337147</v>
      </c>
      <c r="CC272" s="11" t="s">
        <v>755</v>
      </c>
      <c r="CD272" s="11" t="s">
        <v>755</v>
      </c>
      <c r="CE272" s="11" t="s">
        <v>755</v>
      </c>
      <c r="CF272" s="11" t="s">
        <v>755</v>
      </c>
      <c r="CG272" s="11" t="s">
        <v>755</v>
      </c>
    </row>
    <row r="273" spans="1:85" ht="13.5" customHeight="1" x14ac:dyDescent="0.3">
      <c r="A273" s="62" t="s">
        <v>739</v>
      </c>
      <c r="B273" s="62" t="s">
        <v>740</v>
      </c>
      <c r="C273" s="7" t="s">
        <v>727</v>
      </c>
      <c r="D273" s="7" t="s">
        <v>603</v>
      </c>
      <c r="E273" s="11" t="s">
        <v>755</v>
      </c>
      <c r="F273" s="11" t="s">
        <v>755</v>
      </c>
      <c r="G273" s="11" t="s">
        <v>755</v>
      </c>
      <c r="H273" s="11" t="s">
        <v>755</v>
      </c>
      <c r="I273" s="11" t="s">
        <v>755</v>
      </c>
      <c r="J273" s="11" t="s">
        <v>755</v>
      </c>
      <c r="K273" s="11" t="s">
        <v>755</v>
      </c>
      <c r="L273" s="11" t="s">
        <v>755</v>
      </c>
      <c r="M273" s="11" t="s">
        <v>755</v>
      </c>
      <c r="N273" s="11" t="s">
        <v>755</v>
      </c>
      <c r="O273" s="11" t="s">
        <v>755</v>
      </c>
      <c r="P273" s="11" t="s">
        <v>755</v>
      </c>
      <c r="Q273" s="11" t="s">
        <v>755</v>
      </c>
      <c r="R273" s="11" t="s">
        <v>755</v>
      </c>
      <c r="S273" s="11" t="s">
        <v>755</v>
      </c>
      <c r="T273" s="11" t="s">
        <v>755</v>
      </c>
      <c r="U273" s="11" t="s">
        <v>755</v>
      </c>
      <c r="V273" s="11" t="s">
        <v>755</v>
      </c>
      <c r="W273" s="11" t="s">
        <v>755</v>
      </c>
      <c r="X273" s="11" t="s">
        <v>755</v>
      </c>
      <c r="Y273" s="11" t="s">
        <v>755</v>
      </c>
      <c r="Z273" s="11" t="s">
        <v>755</v>
      </c>
      <c r="AA273" s="11" t="s">
        <v>755</v>
      </c>
      <c r="AB273" s="11" t="s">
        <v>755</v>
      </c>
      <c r="AC273" s="11" t="s">
        <v>755</v>
      </c>
      <c r="AD273" s="11" t="s">
        <v>755</v>
      </c>
      <c r="AE273" s="11" t="s">
        <v>755</v>
      </c>
      <c r="AF273" s="11" t="s">
        <v>755</v>
      </c>
      <c r="AG273" s="11" t="s">
        <v>755</v>
      </c>
      <c r="AH273" s="11" t="s">
        <v>755</v>
      </c>
      <c r="AI273" s="11" t="s">
        <v>755</v>
      </c>
      <c r="AJ273" s="11" t="s">
        <v>755</v>
      </c>
      <c r="AK273" s="11" t="s">
        <v>755</v>
      </c>
      <c r="AL273" s="11" t="s">
        <v>755</v>
      </c>
      <c r="AM273" s="11" t="s">
        <v>755</v>
      </c>
      <c r="AN273" s="11" t="s">
        <v>755</v>
      </c>
      <c r="AO273" s="11" t="s">
        <v>755</v>
      </c>
      <c r="AP273" s="11" t="s">
        <v>755</v>
      </c>
      <c r="AQ273" s="11" t="s">
        <v>755</v>
      </c>
      <c r="AR273" s="11" t="s">
        <v>755</v>
      </c>
      <c r="AS273" s="11" t="s">
        <v>755</v>
      </c>
      <c r="AT273" s="11" t="s">
        <v>755</v>
      </c>
      <c r="AU273" s="11" t="s">
        <v>755</v>
      </c>
      <c r="AV273" s="11" t="s">
        <v>755</v>
      </c>
      <c r="AW273" s="11" t="s">
        <v>755</v>
      </c>
      <c r="AX273" s="11" t="s">
        <v>755</v>
      </c>
      <c r="AY273" s="11" t="s">
        <v>755</v>
      </c>
      <c r="AZ273" s="11" t="s">
        <v>755</v>
      </c>
      <c r="BA273" s="11" t="s">
        <v>755</v>
      </c>
      <c r="BB273" s="11" t="s">
        <v>755</v>
      </c>
      <c r="BC273" s="11" t="s">
        <v>755</v>
      </c>
      <c r="BD273" s="11" t="s">
        <v>755</v>
      </c>
      <c r="BE273" s="11" t="s">
        <v>755</v>
      </c>
      <c r="BF273" s="11" t="s">
        <v>755</v>
      </c>
      <c r="BG273" s="11" t="s">
        <v>755</v>
      </c>
      <c r="BH273" s="11" t="s">
        <v>755</v>
      </c>
      <c r="BI273" s="11" t="s">
        <v>755</v>
      </c>
      <c r="BJ273" s="11" t="s">
        <v>755</v>
      </c>
      <c r="BK273" s="11" t="s">
        <v>755</v>
      </c>
      <c r="BL273" s="11" t="s">
        <v>755</v>
      </c>
      <c r="BM273" s="11" t="s">
        <v>755</v>
      </c>
      <c r="BN273" s="11" t="s">
        <v>755</v>
      </c>
      <c r="BO273" s="11" t="s">
        <v>755</v>
      </c>
      <c r="BP273" s="11" t="s">
        <v>755</v>
      </c>
      <c r="BQ273" s="11" t="s">
        <v>755</v>
      </c>
      <c r="BR273" s="11" t="s">
        <v>755</v>
      </c>
      <c r="BS273" s="11" t="s">
        <v>755</v>
      </c>
      <c r="BT273" s="11" t="s">
        <v>755</v>
      </c>
      <c r="BU273" s="11" t="s">
        <v>755</v>
      </c>
      <c r="BV273" s="11" t="s">
        <v>755</v>
      </c>
      <c r="BW273" s="11" t="s">
        <v>755</v>
      </c>
      <c r="BX273" s="11" t="s">
        <v>755</v>
      </c>
      <c r="BY273" s="11" t="s">
        <v>755</v>
      </c>
      <c r="BZ273" s="11" t="s">
        <v>755</v>
      </c>
      <c r="CA273" s="11" t="s">
        <v>755</v>
      </c>
      <c r="CB273" s="11" t="s">
        <v>755</v>
      </c>
      <c r="CC273" s="11" t="s">
        <v>755</v>
      </c>
      <c r="CD273" s="11" t="s">
        <v>755</v>
      </c>
      <c r="CE273" s="11" t="s">
        <v>755</v>
      </c>
      <c r="CF273" s="11" t="s">
        <v>755</v>
      </c>
      <c r="CG273" s="11" t="s">
        <v>755</v>
      </c>
    </row>
    <row r="274" spans="1:85" ht="13.5" customHeight="1" x14ac:dyDescent="0.3">
      <c r="A274" s="62" t="s">
        <v>739</v>
      </c>
      <c r="B274" s="62" t="s">
        <v>740</v>
      </c>
      <c r="C274" s="7" t="s">
        <v>727</v>
      </c>
      <c r="D274" s="7" t="s">
        <v>605</v>
      </c>
      <c r="E274" s="11" t="s">
        <v>755</v>
      </c>
      <c r="F274" s="11" t="s">
        <v>755</v>
      </c>
      <c r="G274" s="11" t="s">
        <v>755</v>
      </c>
      <c r="H274" s="11" t="s">
        <v>755</v>
      </c>
      <c r="I274" s="11" t="s">
        <v>755</v>
      </c>
      <c r="J274" s="11" t="s">
        <v>755</v>
      </c>
      <c r="K274" s="11" t="s">
        <v>755</v>
      </c>
      <c r="L274" s="11" t="s">
        <v>755</v>
      </c>
      <c r="M274" s="11" t="s">
        <v>755</v>
      </c>
      <c r="N274" s="11" t="s">
        <v>755</v>
      </c>
      <c r="O274" s="11" t="s">
        <v>755</v>
      </c>
      <c r="P274" s="11" t="s">
        <v>755</v>
      </c>
      <c r="Q274" s="11" t="s">
        <v>755</v>
      </c>
      <c r="R274" s="11" t="s">
        <v>755</v>
      </c>
      <c r="S274" s="11" t="s">
        <v>755</v>
      </c>
      <c r="T274" s="11" t="s">
        <v>755</v>
      </c>
      <c r="U274" s="11" t="s">
        <v>755</v>
      </c>
      <c r="V274" s="11" t="s">
        <v>755</v>
      </c>
      <c r="W274" s="11" t="s">
        <v>755</v>
      </c>
      <c r="X274" s="11" t="s">
        <v>755</v>
      </c>
      <c r="Y274" s="11" t="s">
        <v>755</v>
      </c>
      <c r="Z274" s="11" t="s">
        <v>755</v>
      </c>
      <c r="AA274" s="11" t="s">
        <v>755</v>
      </c>
      <c r="AB274" s="11" t="s">
        <v>755</v>
      </c>
      <c r="AC274" s="11" t="s">
        <v>755</v>
      </c>
      <c r="AD274" s="11" t="s">
        <v>755</v>
      </c>
      <c r="AE274" s="11" t="s">
        <v>755</v>
      </c>
      <c r="AF274" s="11" t="s">
        <v>755</v>
      </c>
      <c r="AG274" s="11" t="s">
        <v>755</v>
      </c>
      <c r="AH274" s="11" t="s">
        <v>755</v>
      </c>
      <c r="AI274" s="11" t="s">
        <v>755</v>
      </c>
      <c r="AJ274" s="11" t="s">
        <v>755</v>
      </c>
      <c r="AK274" s="11" t="s">
        <v>755</v>
      </c>
      <c r="AL274" s="11" t="s">
        <v>755</v>
      </c>
      <c r="AM274" s="11" t="s">
        <v>755</v>
      </c>
      <c r="AN274" s="11" t="s">
        <v>755</v>
      </c>
      <c r="AO274" s="11" t="s">
        <v>755</v>
      </c>
      <c r="AP274" s="11" t="s">
        <v>755</v>
      </c>
      <c r="AQ274" s="11" t="s">
        <v>755</v>
      </c>
      <c r="AR274" s="11" t="s">
        <v>755</v>
      </c>
      <c r="AS274" s="11" t="s">
        <v>755</v>
      </c>
      <c r="AT274" s="11" t="s">
        <v>755</v>
      </c>
      <c r="AU274" s="11" t="s">
        <v>755</v>
      </c>
      <c r="AV274" s="11" t="s">
        <v>755</v>
      </c>
      <c r="AW274" s="11" t="s">
        <v>755</v>
      </c>
      <c r="AX274" s="11" t="s">
        <v>755</v>
      </c>
      <c r="AY274" s="11" t="s">
        <v>755</v>
      </c>
      <c r="AZ274" s="11" t="s">
        <v>755</v>
      </c>
      <c r="BA274" s="11" t="s">
        <v>755</v>
      </c>
      <c r="BB274" s="11" t="s">
        <v>755</v>
      </c>
      <c r="BC274" s="11" t="s">
        <v>755</v>
      </c>
      <c r="BD274" s="11" t="s">
        <v>755</v>
      </c>
      <c r="BE274" s="11" t="s">
        <v>755</v>
      </c>
      <c r="BF274" s="11" t="s">
        <v>755</v>
      </c>
      <c r="BG274" s="11" t="s">
        <v>755</v>
      </c>
      <c r="BH274" s="11" t="s">
        <v>755</v>
      </c>
      <c r="BI274" s="11" t="s">
        <v>755</v>
      </c>
      <c r="BJ274" s="11" t="s">
        <v>755</v>
      </c>
      <c r="BK274" s="11" t="s">
        <v>755</v>
      </c>
      <c r="BL274" s="11" t="s">
        <v>755</v>
      </c>
      <c r="BM274" s="11" t="s">
        <v>755</v>
      </c>
      <c r="BN274" s="11" t="s">
        <v>755</v>
      </c>
      <c r="BO274" s="11" t="s">
        <v>755</v>
      </c>
      <c r="BP274" s="11" t="s">
        <v>755</v>
      </c>
      <c r="BQ274" s="11" t="s">
        <v>755</v>
      </c>
      <c r="BR274" s="11" t="s">
        <v>755</v>
      </c>
      <c r="BS274" s="11" t="s">
        <v>755</v>
      </c>
      <c r="BT274" s="11" t="s">
        <v>755</v>
      </c>
      <c r="BU274" s="11" t="s">
        <v>755</v>
      </c>
      <c r="BV274" s="11" t="s">
        <v>755</v>
      </c>
      <c r="BW274" s="11" t="s">
        <v>755</v>
      </c>
      <c r="BX274" s="11" t="s">
        <v>755</v>
      </c>
      <c r="BY274" s="11" t="s">
        <v>755</v>
      </c>
      <c r="BZ274" s="11" t="s">
        <v>755</v>
      </c>
      <c r="CA274" s="11" t="s">
        <v>755</v>
      </c>
      <c r="CB274" s="11" t="s">
        <v>755</v>
      </c>
      <c r="CC274" s="11" t="s">
        <v>755</v>
      </c>
      <c r="CD274" s="11" t="s">
        <v>755</v>
      </c>
      <c r="CE274" s="11" t="s">
        <v>755</v>
      </c>
      <c r="CF274" s="11" t="s">
        <v>755</v>
      </c>
      <c r="CG274" s="11" t="s">
        <v>755</v>
      </c>
    </row>
    <row r="275" spans="1:85" ht="13.5" customHeight="1" x14ac:dyDescent="0.3">
      <c r="A275" s="62" t="s">
        <v>739</v>
      </c>
      <c r="B275" s="62" t="s">
        <v>740</v>
      </c>
      <c r="C275" s="7" t="s">
        <v>727</v>
      </c>
      <c r="D275" s="7" t="s">
        <v>607</v>
      </c>
      <c r="E275" s="11" t="s">
        <v>755</v>
      </c>
      <c r="F275" s="11" t="s">
        <v>755</v>
      </c>
      <c r="G275" s="11" t="s">
        <v>755</v>
      </c>
      <c r="H275" s="11" t="s">
        <v>755</v>
      </c>
      <c r="I275" s="11" t="s">
        <v>755</v>
      </c>
      <c r="J275" s="11" t="s">
        <v>755</v>
      </c>
      <c r="K275" s="11" t="s">
        <v>755</v>
      </c>
      <c r="L275" s="11" t="s">
        <v>755</v>
      </c>
      <c r="M275" s="11" t="s">
        <v>755</v>
      </c>
      <c r="N275" s="11" t="s">
        <v>755</v>
      </c>
      <c r="O275" s="11" t="s">
        <v>755</v>
      </c>
      <c r="P275" s="11" t="s">
        <v>755</v>
      </c>
      <c r="Q275" s="11" t="s">
        <v>755</v>
      </c>
      <c r="R275" s="11" t="s">
        <v>755</v>
      </c>
      <c r="S275" s="11" t="s">
        <v>755</v>
      </c>
      <c r="T275" s="11" t="s">
        <v>755</v>
      </c>
      <c r="U275" s="11" t="s">
        <v>755</v>
      </c>
      <c r="V275" s="11" t="s">
        <v>755</v>
      </c>
      <c r="W275" s="11" t="s">
        <v>755</v>
      </c>
      <c r="X275" s="11" t="s">
        <v>755</v>
      </c>
      <c r="Y275" s="11" t="s">
        <v>755</v>
      </c>
      <c r="Z275" s="11" t="s">
        <v>755</v>
      </c>
      <c r="AA275" s="11" t="s">
        <v>755</v>
      </c>
      <c r="AB275" s="11" t="s">
        <v>755</v>
      </c>
      <c r="AC275" s="11">
        <v>1.6053269302908055E-2</v>
      </c>
      <c r="AD275" s="11" t="s">
        <v>755</v>
      </c>
      <c r="AE275" s="11" t="s">
        <v>755</v>
      </c>
      <c r="AF275" s="11" t="s">
        <v>755</v>
      </c>
      <c r="AG275" s="11" t="s">
        <v>755</v>
      </c>
      <c r="AH275" s="11" t="s">
        <v>755</v>
      </c>
      <c r="AI275" s="11" t="s">
        <v>755</v>
      </c>
      <c r="AJ275" s="11" t="s">
        <v>755</v>
      </c>
      <c r="AK275" s="11" t="s">
        <v>755</v>
      </c>
      <c r="AL275" s="11" t="s">
        <v>755</v>
      </c>
      <c r="AM275" s="11" t="s">
        <v>755</v>
      </c>
      <c r="AN275" s="11" t="s">
        <v>755</v>
      </c>
      <c r="AO275" s="11" t="s">
        <v>755</v>
      </c>
      <c r="AP275" s="11" t="s">
        <v>755</v>
      </c>
      <c r="AQ275" s="11" t="s">
        <v>755</v>
      </c>
      <c r="AR275" s="11" t="s">
        <v>755</v>
      </c>
      <c r="AS275" s="11" t="s">
        <v>755</v>
      </c>
      <c r="AT275" s="11" t="s">
        <v>755</v>
      </c>
      <c r="AU275" s="11" t="s">
        <v>755</v>
      </c>
      <c r="AV275" s="11" t="s">
        <v>755</v>
      </c>
      <c r="AW275" s="11" t="s">
        <v>755</v>
      </c>
      <c r="AX275" s="11" t="s">
        <v>755</v>
      </c>
      <c r="AY275" s="11" t="s">
        <v>755</v>
      </c>
      <c r="AZ275" s="11" t="s">
        <v>755</v>
      </c>
      <c r="BA275" s="11" t="s">
        <v>755</v>
      </c>
      <c r="BB275" s="11" t="s">
        <v>755</v>
      </c>
      <c r="BC275" s="11" t="s">
        <v>755</v>
      </c>
      <c r="BD275" s="11" t="s">
        <v>755</v>
      </c>
      <c r="BE275" s="11" t="s">
        <v>755</v>
      </c>
      <c r="BF275" s="11" t="s">
        <v>755</v>
      </c>
      <c r="BG275" s="11" t="s">
        <v>755</v>
      </c>
      <c r="BH275" s="11" t="s">
        <v>755</v>
      </c>
      <c r="BI275" s="11" t="s">
        <v>755</v>
      </c>
      <c r="BJ275" s="11" t="s">
        <v>755</v>
      </c>
      <c r="BK275" s="11" t="s">
        <v>755</v>
      </c>
      <c r="BL275" s="11" t="s">
        <v>755</v>
      </c>
      <c r="BM275" s="11" t="s">
        <v>755</v>
      </c>
      <c r="BN275" s="11" t="s">
        <v>755</v>
      </c>
      <c r="BO275" s="11" t="s">
        <v>755</v>
      </c>
      <c r="BP275" s="11" t="s">
        <v>755</v>
      </c>
      <c r="BQ275" s="11" t="s">
        <v>755</v>
      </c>
      <c r="BR275" s="11" t="s">
        <v>755</v>
      </c>
      <c r="BS275" s="11" t="s">
        <v>755</v>
      </c>
      <c r="BT275" s="11" t="s">
        <v>755</v>
      </c>
      <c r="BU275" s="11" t="s">
        <v>755</v>
      </c>
      <c r="BV275" s="11" t="s">
        <v>755</v>
      </c>
      <c r="BW275" s="11" t="s">
        <v>755</v>
      </c>
      <c r="BX275" s="11" t="s">
        <v>755</v>
      </c>
      <c r="BY275" s="11" t="s">
        <v>755</v>
      </c>
      <c r="BZ275" s="11" t="s">
        <v>755</v>
      </c>
      <c r="CA275" s="11" t="s">
        <v>755</v>
      </c>
      <c r="CB275" s="11" t="s">
        <v>755</v>
      </c>
      <c r="CC275" s="11" t="s">
        <v>755</v>
      </c>
      <c r="CD275" s="11" t="s">
        <v>755</v>
      </c>
      <c r="CE275" s="11" t="s">
        <v>755</v>
      </c>
      <c r="CF275" s="11" t="s">
        <v>755</v>
      </c>
      <c r="CG275" s="11" t="s">
        <v>755</v>
      </c>
    </row>
    <row r="276" spans="1:85" ht="13.5" customHeight="1" x14ac:dyDescent="0.3">
      <c r="A276" s="62" t="s">
        <v>739</v>
      </c>
      <c r="B276" s="62" t="s">
        <v>740</v>
      </c>
      <c r="C276" s="7" t="s">
        <v>727</v>
      </c>
      <c r="D276" s="7" t="s">
        <v>609</v>
      </c>
      <c r="E276" s="11" t="s">
        <v>755</v>
      </c>
      <c r="F276" s="11" t="s">
        <v>755</v>
      </c>
      <c r="G276" s="11" t="s">
        <v>755</v>
      </c>
      <c r="H276" s="11" t="s">
        <v>755</v>
      </c>
      <c r="I276" s="11" t="s">
        <v>755</v>
      </c>
      <c r="J276" s="11" t="s">
        <v>755</v>
      </c>
      <c r="K276" s="11" t="s">
        <v>755</v>
      </c>
      <c r="L276" s="11" t="s">
        <v>755</v>
      </c>
      <c r="M276" s="11" t="s">
        <v>755</v>
      </c>
      <c r="N276" s="11" t="s">
        <v>755</v>
      </c>
      <c r="O276" s="11" t="s">
        <v>755</v>
      </c>
      <c r="P276" s="11" t="s">
        <v>755</v>
      </c>
      <c r="Q276" s="11" t="s">
        <v>755</v>
      </c>
      <c r="R276" s="11">
        <v>14.561334101275376</v>
      </c>
      <c r="S276" s="11" t="s">
        <v>755</v>
      </c>
      <c r="T276" s="11" t="s">
        <v>755</v>
      </c>
      <c r="U276" s="11" t="s">
        <v>755</v>
      </c>
      <c r="V276" s="11" t="s">
        <v>755</v>
      </c>
      <c r="W276" s="11" t="s">
        <v>755</v>
      </c>
      <c r="X276" s="11" t="s">
        <v>755</v>
      </c>
      <c r="Y276" s="11">
        <v>0.83384923597010496</v>
      </c>
      <c r="Z276" s="11" t="s">
        <v>755</v>
      </c>
      <c r="AA276" s="11" t="s">
        <v>755</v>
      </c>
      <c r="AB276" s="11" t="s">
        <v>755</v>
      </c>
      <c r="AC276" s="11" t="s">
        <v>755</v>
      </c>
      <c r="AD276" s="11" t="s">
        <v>755</v>
      </c>
      <c r="AE276" s="11" t="s">
        <v>755</v>
      </c>
      <c r="AF276" s="11" t="s">
        <v>755</v>
      </c>
      <c r="AG276" s="11" t="s">
        <v>755</v>
      </c>
      <c r="AH276" s="11" t="s">
        <v>755</v>
      </c>
      <c r="AI276" s="11">
        <v>0.11484026468633568</v>
      </c>
      <c r="AJ276" s="11">
        <v>0.60897758946391767</v>
      </c>
      <c r="AK276" s="11">
        <v>0.20930974362723728</v>
      </c>
      <c r="AL276" s="11">
        <v>0.16656351253042456</v>
      </c>
      <c r="AM276" s="11">
        <v>1.2974291632130015</v>
      </c>
      <c r="AN276" s="11">
        <v>0.24452851572395995</v>
      </c>
      <c r="AO276" s="11" t="s">
        <v>755</v>
      </c>
      <c r="AP276" s="11" t="s">
        <v>755</v>
      </c>
      <c r="AQ276" s="11">
        <v>19.047884958563536</v>
      </c>
      <c r="AR276" s="11" t="s">
        <v>755</v>
      </c>
      <c r="AS276" s="11">
        <v>3.7521846534413985</v>
      </c>
      <c r="AT276" s="11">
        <v>94.913695534824043</v>
      </c>
      <c r="AU276" s="11">
        <v>0.72499162212520918</v>
      </c>
      <c r="AV276" s="11" t="s">
        <v>755</v>
      </c>
      <c r="AW276" s="11">
        <v>0.15908065223191439</v>
      </c>
      <c r="AX276" s="11" t="s">
        <v>755</v>
      </c>
      <c r="AY276" s="11" t="s">
        <v>755</v>
      </c>
      <c r="AZ276" s="11" t="s">
        <v>755</v>
      </c>
      <c r="BA276" s="11" t="s">
        <v>755</v>
      </c>
      <c r="BB276" s="11" t="s">
        <v>755</v>
      </c>
      <c r="BC276" s="11" t="s">
        <v>755</v>
      </c>
      <c r="BD276" s="11" t="s">
        <v>755</v>
      </c>
      <c r="BE276" s="11" t="s">
        <v>755</v>
      </c>
      <c r="BF276" s="11" t="s">
        <v>755</v>
      </c>
      <c r="BG276" s="11" t="s">
        <v>755</v>
      </c>
      <c r="BH276" s="11" t="s">
        <v>755</v>
      </c>
      <c r="BI276" s="11" t="s">
        <v>755</v>
      </c>
      <c r="BJ276" s="11" t="s">
        <v>755</v>
      </c>
      <c r="BK276" s="11" t="s">
        <v>755</v>
      </c>
      <c r="BL276" s="11">
        <v>71.617317551399665</v>
      </c>
      <c r="BM276" s="11" t="s">
        <v>755</v>
      </c>
      <c r="BN276" s="11" t="s">
        <v>755</v>
      </c>
      <c r="BO276" s="11">
        <v>40.843261971389026</v>
      </c>
      <c r="BP276" s="11">
        <v>54.307053734749182</v>
      </c>
      <c r="BQ276" s="11" t="s">
        <v>755</v>
      </c>
      <c r="BR276" s="11" t="s">
        <v>755</v>
      </c>
      <c r="BS276" s="11" t="s">
        <v>755</v>
      </c>
      <c r="BT276" s="11" t="s">
        <v>755</v>
      </c>
      <c r="BU276" s="11" t="s">
        <v>755</v>
      </c>
      <c r="BV276" s="11" t="s">
        <v>755</v>
      </c>
      <c r="BW276" s="11" t="s">
        <v>755</v>
      </c>
      <c r="BX276" s="11" t="s">
        <v>755</v>
      </c>
      <c r="BY276" s="11" t="s">
        <v>755</v>
      </c>
      <c r="BZ276" s="11">
        <v>0.93312759777749044</v>
      </c>
      <c r="CA276" s="11">
        <v>1.7085211914673861</v>
      </c>
      <c r="CB276" s="11">
        <v>5.650135193823572</v>
      </c>
      <c r="CC276" s="11" t="s">
        <v>755</v>
      </c>
      <c r="CD276" s="11">
        <v>9.4479137213574589</v>
      </c>
      <c r="CE276" s="11" t="s">
        <v>755</v>
      </c>
      <c r="CF276" s="11" t="s">
        <v>755</v>
      </c>
      <c r="CG276" s="11" t="s">
        <v>755</v>
      </c>
    </row>
    <row r="277" spans="1:85" ht="13.5" customHeight="1" x14ac:dyDescent="0.3">
      <c r="A277" s="62" t="s">
        <v>739</v>
      </c>
      <c r="B277" s="62" t="s">
        <v>740</v>
      </c>
      <c r="C277" s="7" t="s">
        <v>727</v>
      </c>
      <c r="D277" s="7" t="s">
        <v>611</v>
      </c>
      <c r="E277" s="11" t="s">
        <v>755</v>
      </c>
      <c r="F277" s="11" t="s">
        <v>755</v>
      </c>
      <c r="G277" s="11" t="s">
        <v>755</v>
      </c>
      <c r="H277" s="11" t="s">
        <v>755</v>
      </c>
      <c r="I277" s="11" t="s">
        <v>755</v>
      </c>
      <c r="J277" s="11" t="s">
        <v>755</v>
      </c>
      <c r="K277" s="11" t="s">
        <v>755</v>
      </c>
      <c r="L277" s="11" t="s">
        <v>755</v>
      </c>
      <c r="M277" s="11" t="s">
        <v>755</v>
      </c>
      <c r="N277" s="11" t="s">
        <v>755</v>
      </c>
      <c r="O277" s="11" t="s">
        <v>755</v>
      </c>
      <c r="P277" s="11" t="s">
        <v>755</v>
      </c>
      <c r="Q277" s="11" t="s">
        <v>755</v>
      </c>
      <c r="R277" s="11" t="s">
        <v>755</v>
      </c>
      <c r="S277" s="11">
        <v>1.0444060896112088</v>
      </c>
      <c r="T277" s="11" t="s">
        <v>755</v>
      </c>
      <c r="U277" s="11" t="s">
        <v>755</v>
      </c>
      <c r="V277" s="11" t="s">
        <v>755</v>
      </c>
      <c r="W277" s="11" t="s">
        <v>755</v>
      </c>
      <c r="X277" s="11" t="s">
        <v>755</v>
      </c>
      <c r="Y277" s="11" t="s">
        <v>755</v>
      </c>
      <c r="Z277" s="11" t="s">
        <v>755</v>
      </c>
      <c r="AA277" s="11" t="s">
        <v>755</v>
      </c>
      <c r="AB277" s="11" t="s">
        <v>755</v>
      </c>
      <c r="AC277" s="11" t="s">
        <v>755</v>
      </c>
      <c r="AD277" s="11" t="s">
        <v>755</v>
      </c>
      <c r="AE277" s="11" t="s">
        <v>755</v>
      </c>
      <c r="AF277" s="11" t="s">
        <v>755</v>
      </c>
      <c r="AG277" s="11" t="s">
        <v>755</v>
      </c>
      <c r="AH277" s="11" t="s">
        <v>755</v>
      </c>
      <c r="AI277" s="11" t="s">
        <v>755</v>
      </c>
      <c r="AJ277" s="11" t="s">
        <v>755</v>
      </c>
      <c r="AK277" s="11">
        <v>4.5173501323974508</v>
      </c>
      <c r="AL277" s="11" t="s">
        <v>755</v>
      </c>
      <c r="AM277" s="11" t="s">
        <v>755</v>
      </c>
      <c r="AN277" s="11" t="s">
        <v>755</v>
      </c>
      <c r="AO277" s="11" t="s">
        <v>755</v>
      </c>
      <c r="AP277" s="11" t="s">
        <v>755</v>
      </c>
      <c r="AQ277" s="11" t="s">
        <v>755</v>
      </c>
      <c r="AR277" s="11" t="s">
        <v>755</v>
      </c>
      <c r="AS277" s="11" t="s">
        <v>755</v>
      </c>
      <c r="AT277" s="11" t="s">
        <v>755</v>
      </c>
      <c r="AU277" s="11" t="s">
        <v>755</v>
      </c>
      <c r="AV277" s="11" t="s">
        <v>755</v>
      </c>
      <c r="AW277" s="11" t="s">
        <v>755</v>
      </c>
      <c r="AX277" s="11" t="s">
        <v>755</v>
      </c>
      <c r="AY277" s="11" t="s">
        <v>755</v>
      </c>
      <c r="AZ277" s="11" t="s">
        <v>755</v>
      </c>
      <c r="BA277" s="11" t="s">
        <v>755</v>
      </c>
      <c r="BB277" s="11" t="s">
        <v>755</v>
      </c>
      <c r="BC277" s="11" t="s">
        <v>755</v>
      </c>
      <c r="BD277" s="11" t="s">
        <v>755</v>
      </c>
      <c r="BE277" s="11" t="s">
        <v>755</v>
      </c>
      <c r="BF277" s="11" t="s">
        <v>755</v>
      </c>
      <c r="BG277" s="11" t="s">
        <v>755</v>
      </c>
      <c r="BH277" s="11" t="s">
        <v>755</v>
      </c>
      <c r="BI277" s="11" t="s">
        <v>755</v>
      </c>
      <c r="BJ277" s="11" t="s">
        <v>755</v>
      </c>
      <c r="BK277" s="11" t="s">
        <v>755</v>
      </c>
      <c r="BL277" s="11" t="s">
        <v>755</v>
      </c>
      <c r="BM277" s="11" t="s">
        <v>755</v>
      </c>
      <c r="BN277" s="11" t="s">
        <v>755</v>
      </c>
      <c r="BO277" s="11" t="s">
        <v>755</v>
      </c>
      <c r="BP277" s="11" t="s">
        <v>755</v>
      </c>
      <c r="BQ277" s="11" t="s">
        <v>755</v>
      </c>
      <c r="BR277" s="11" t="s">
        <v>755</v>
      </c>
      <c r="BS277" s="11" t="s">
        <v>755</v>
      </c>
      <c r="BT277" s="11" t="s">
        <v>755</v>
      </c>
      <c r="BU277" s="11" t="s">
        <v>755</v>
      </c>
      <c r="BV277" s="11" t="s">
        <v>755</v>
      </c>
      <c r="BW277" s="11" t="s">
        <v>755</v>
      </c>
      <c r="BX277" s="11" t="s">
        <v>755</v>
      </c>
      <c r="BY277" s="11" t="s">
        <v>755</v>
      </c>
      <c r="BZ277" s="11" t="s">
        <v>755</v>
      </c>
      <c r="CA277" s="11" t="s">
        <v>755</v>
      </c>
      <c r="CB277" s="11" t="s">
        <v>755</v>
      </c>
      <c r="CC277" s="11" t="s">
        <v>755</v>
      </c>
      <c r="CD277" s="11" t="s">
        <v>755</v>
      </c>
      <c r="CE277" s="11" t="s">
        <v>755</v>
      </c>
      <c r="CF277" s="11" t="s">
        <v>755</v>
      </c>
      <c r="CG277" s="11" t="s">
        <v>755</v>
      </c>
    </row>
    <row r="278" spans="1:85" ht="13.5" customHeight="1" x14ac:dyDescent="0.3">
      <c r="A278" s="62" t="s">
        <v>739</v>
      </c>
      <c r="B278" s="62" t="s">
        <v>740</v>
      </c>
      <c r="C278" s="7" t="s">
        <v>727</v>
      </c>
      <c r="D278" s="7" t="s">
        <v>613</v>
      </c>
      <c r="E278" s="11" t="s">
        <v>755</v>
      </c>
      <c r="F278" s="11" t="s">
        <v>755</v>
      </c>
      <c r="G278" s="11" t="s">
        <v>755</v>
      </c>
      <c r="H278" s="11" t="s">
        <v>755</v>
      </c>
      <c r="I278" s="11" t="s">
        <v>755</v>
      </c>
      <c r="J278" s="11" t="s">
        <v>755</v>
      </c>
      <c r="K278" s="11" t="s">
        <v>755</v>
      </c>
      <c r="L278" s="11" t="s">
        <v>755</v>
      </c>
      <c r="M278" s="11">
        <v>3.8669572678316573E-3</v>
      </c>
      <c r="N278" s="11" t="s">
        <v>755</v>
      </c>
      <c r="O278" s="11" t="s">
        <v>755</v>
      </c>
      <c r="P278" s="11" t="s">
        <v>755</v>
      </c>
      <c r="Q278" s="11" t="s">
        <v>755</v>
      </c>
      <c r="R278" s="11">
        <v>34.790220922576971</v>
      </c>
      <c r="S278" s="11" t="s">
        <v>755</v>
      </c>
      <c r="T278" s="11" t="s">
        <v>755</v>
      </c>
      <c r="U278" s="11" t="s">
        <v>755</v>
      </c>
      <c r="V278" s="11" t="s">
        <v>755</v>
      </c>
      <c r="W278" s="11" t="s">
        <v>755</v>
      </c>
      <c r="X278" s="11" t="s">
        <v>755</v>
      </c>
      <c r="Y278" s="11">
        <v>1.1590267445630644</v>
      </c>
      <c r="Z278" s="11" t="s">
        <v>755</v>
      </c>
      <c r="AA278" s="11" t="s">
        <v>755</v>
      </c>
      <c r="AB278" s="11" t="s">
        <v>755</v>
      </c>
      <c r="AC278" s="11" t="s">
        <v>755</v>
      </c>
      <c r="AD278" s="11" t="s">
        <v>755</v>
      </c>
      <c r="AE278" s="11" t="s">
        <v>755</v>
      </c>
      <c r="AF278" s="11" t="s">
        <v>755</v>
      </c>
      <c r="AG278" s="11" t="s">
        <v>755</v>
      </c>
      <c r="AH278" s="11" t="s">
        <v>755</v>
      </c>
      <c r="AI278" s="11">
        <v>0.17883682361545494</v>
      </c>
      <c r="AJ278" s="11">
        <v>0.7981452325198749</v>
      </c>
      <c r="AK278" s="11">
        <v>0.35956139507005247</v>
      </c>
      <c r="AL278" s="11" t="s">
        <v>755</v>
      </c>
      <c r="AM278" s="11">
        <v>2.0016264766193004</v>
      </c>
      <c r="AN278" s="11">
        <v>0.35240612661816839</v>
      </c>
      <c r="AO278" s="11" t="s">
        <v>755</v>
      </c>
      <c r="AP278" s="11" t="s">
        <v>755</v>
      </c>
      <c r="AQ278" s="11" t="s">
        <v>755</v>
      </c>
      <c r="AR278" s="11" t="s">
        <v>755</v>
      </c>
      <c r="AS278" s="11">
        <v>4.8786308522336119</v>
      </c>
      <c r="AT278" s="11" t="s">
        <v>755</v>
      </c>
      <c r="AU278" s="11" t="s">
        <v>755</v>
      </c>
      <c r="AV278" s="11" t="s">
        <v>755</v>
      </c>
      <c r="AW278" s="11" t="s">
        <v>755</v>
      </c>
      <c r="AX278" s="11" t="s">
        <v>755</v>
      </c>
      <c r="AY278" s="11" t="s">
        <v>755</v>
      </c>
      <c r="AZ278" s="11" t="s">
        <v>755</v>
      </c>
      <c r="BA278" s="11" t="s">
        <v>755</v>
      </c>
      <c r="BB278" s="11" t="s">
        <v>755</v>
      </c>
      <c r="BC278" s="11" t="s">
        <v>755</v>
      </c>
      <c r="BD278" s="11" t="s">
        <v>755</v>
      </c>
      <c r="BE278" s="11" t="s">
        <v>755</v>
      </c>
      <c r="BF278" s="11" t="s">
        <v>755</v>
      </c>
      <c r="BG278" s="11" t="s">
        <v>755</v>
      </c>
      <c r="BH278" s="11" t="s">
        <v>755</v>
      </c>
      <c r="BI278" s="11" t="s">
        <v>755</v>
      </c>
      <c r="BJ278" s="11" t="s">
        <v>755</v>
      </c>
      <c r="BK278" s="11" t="s">
        <v>755</v>
      </c>
      <c r="BL278" s="11">
        <v>68.846152895036511</v>
      </c>
      <c r="BM278" s="11" t="s">
        <v>755</v>
      </c>
      <c r="BN278" s="11" t="s">
        <v>755</v>
      </c>
      <c r="BO278" s="11" t="s">
        <v>755</v>
      </c>
      <c r="BP278" s="11" t="s">
        <v>755</v>
      </c>
      <c r="BQ278" s="11">
        <v>6.5276641981998083</v>
      </c>
      <c r="BR278" s="11" t="s">
        <v>755</v>
      </c>
      <c r="BS278" s="11">
        <v>0.57331776922334465</v>
      </c>
      <c r="BT278" s="11" t="s">
        <v>755</v>
      </c>
      <c r="BU278" s="11" t="s">
        <v>755</v>
      </c>
      <c r="BV278" s="11" t="s">
        <v>755</v>
      </c>
      <c r="BW278" s="11" t="s">
        <v>755</v>
      </c>
      <c r="BX278" s="11" t="s">
        <v>755</v>
      </c>
      <c r="BY278" s="11" t="s">
        <v>755</v>
      </c>
      <c r="BZ278" s="11">
        <v>1.3365434512053824</v>
      </c>
      <c r="CA278" s="11">
        <v>2.7234635662040509</v>
      </c>
      <c r="CB278" s="11" t="s">
        <v>755</v>
      </c>
      <c r="CC278" s="11" t="s">
        <v>755</v>
      </c>
      <c r="CD278" s="11" t="s">
        <v>755</v>
      </c>
      <c r="CE278" s="11" t="s">
        <v>755</v>
      </c>
      <c r="CF278" s="11" t="s">
        <v>755</v>
      </c>
      <c r="CG278" s="11" t="s">
        <v>755</v>
      </c>
    </row>
    <row r="279" spans="1:85" ht="13.5" customHeight="1" x14ac:dyDescent="0.3">
      <c r="A279" s="62" t="s">
        <v>739</v>
      </c>
      <c r="B279" s="62" t="s">
        <v>740</v>
      </c>
      <c r="C279" s="7" t="s">
        <v>727</v>
      </c>
      <c r="D279" s="7" t="s">
        <v>615</v>
      </c>
      <c r="E279" s="11" t="s">
        <v>755</v>
      </c>
      <c r="F279" s="11" t="s">
        <v>755</v>
      </c>
      <c r="G279" s="11" t="s">
        <v>755</v>
      </c>
      <c r="H279" s="11" t="s">
        <v>755</v>
      </c>
      <c r="I279" s="11" t="s">
        <v>755</v>
      </c>
      <c r="J279" s="11" t="s">
        <v>755</v>
      </c>
      <c r="K279" s="11" t="s">
        <v>755</v>
      </c>
      <c r="L279" s="11" t="s">
        <v>755</v>
      </c>
      <c r="M279" s="11" t="s">
        <v>755</v>
      </c>
      <c r="N279" s="11" t="s">
        <v>755</v>
      </c>
      <c r="O279" s="11" t="s">
        <v>755</v>
      </c>
      <c r="P279" s="11" t="s">
        <v>755</v>
      </c>
      <c r="Q279" s="11" t="s">
        <v>755</v>
      </c>
      <c r="R279" s="11" t="s">
        <v>755</v>
      </c>
      <c r="S279" s="11" t="s">
        <v>755</v>
      </c>
      <c r="T279" s="11" t="s">
        <v>755</v>
      </c>
      <c r="U279" s="11" t="s">
        <v>755</v>
      </c>
      <c r="V279" s="11" t="s">
        <v>755</v>
      </c>
      <c r="W279" s="11" t="s">
        <v>755</v>
      </c>
      <c r="X279" s="11" t="s">
        <v>755</v>
      </c>
      <c r="Y279" s="11" t="s">
        <v>755</v>
      </c>
      <c r="Z279" s="11" t="s">
        <v>755</v>
      </c>
      <c r="AA279" s="11" t="s">
        <v>755</v>
      </c>
      <c r="AB279" s="11" t="s">
        <v>755</v>
      </c>
      <c r="AC279" s="11" t="s">
        <v>755</v>
      </c>
      <c r="AD279" s="11" t="s">
        <v>755</v>
      </c>
      <c r="AE279" s="11">
        <v>319.08268737259783</v>
      </c>
      <c r="AF279" s="11" t="s">
        <v>755</v>
      </c>
      <c r="AG279" s="11" t="s">
        <v>755</v>
      </c>
      <c r="AH279" s="11" t="s">
        <v>755</v>
      </c>
      <c r="AI279" s="11" t="s">
        <v>755</v>
      </c>
      <c r="AJ279" s="11" t="s">
        <v>755</v>
      </c>
      <c r="AK279" s="11" t="s">
        <v>755</v>
      </c>
      <c r="AL279" s="11" t="s">
        <v>755</v>
      </c>
      <c r="AM279" s="11" t="s">
        <v>755</v>
      </c>
      <c r="AN279" s="11" t="s">
        <v>755</v>
      </c>
      <c r="AO279" s="11" t="s">
        <v>755</v>
      </c>
      <c r="AP279" s="11" t="s">
        <v>755</v>
      </c>
      <c r="AQ279" s="11" t="s">
        <v>755</v>
      </c>
      <c r="AR279" s="11" t="s">
        <v>755</v>
      </c>
      <c r="AS279" s="11" t="s">
        <v>755</v>
      </c>
      <c r="AT279" s="11" t="s">
        <v>755</v>
      </c>
      <c r="AU279" s="11" t="s">
        <v>755</v>
      </c>
      <c r="AV279" s="11" t="s">
        <v>755</v>
      </c>
      <c r="AW279" s="11">
        <v>14.990793829185916</v>
      </c>
      <c r="AX279" s="11" t="s">
        <v>755</v>
      </c>
      <c r="AY279" s="11" t="s">
        <v>755</v>
      </c>
      <c r="AZ279" s="11" t="s">
        <v>755</v>
      </c>
      <c r="BA279" s="11" t="s">
        <v>755</v>
      </c>
      <c r="BB279" s="11" t="s">
        <v>755</v>
      </c>
      <c r="BC279" s="11" t="s">
        <v>755</v>
      </c>
      <c r="BD279" s="11" t="s">
        <v>755</v>
      </c>
      <c r="BE279" s="11" t="s">
        <v>755</v>
      </c>
      <c r="BF279" s="11" t="s">
        <v>755</v>
      </c>
      <c r="BG279" s="11" t="s">
        <v>755</v>
      </c>
      <c r="BH279" s="11" t="s">
        <v>755</v>
      </c>
      <c r="BI279" s="11" t="s">
        <v>755</v>
      </c>
      <c r="BJ279" s="11" t="s">
        <v>755</v>
      </c>
      <c r="BK279" s="11" t="s">
        <v>755</v>
      </c>
      <c r="BL279" s="11" t="s">
        <v>755</v>
      </c>
      <c r="BM279" s="11" t="s">
        <v>755</v>
      </c>
      <c r="BN279" s="11" t="s">
        <v>755</v>
      </c>
      <c r="BO279" s="11" t="s">
        <v>755</v>
      </c>
      <c r="BP279" s="11" t="s">
        <v>755</v>
      </c>
      <c r="BQ279" s="11">
        <v>6.1961261969121226</v>
      </c>
      <c r="BR279" s="11" t="s">
        <v>755</v>
      </c>
      <c r="BS279" s="11" t="s">
        <v>755</v>
      </c>
      <c r="BT279" s="11" t="s">
        <v>755</v>
      </c>
      <c r="BU279" s="11" t="s">
        <v>755</v>
      </c>
      <c r="BV279" s="11" t="s">
        <v>755</v>
      </c>
      <c r="BW279" s="11">
        <v>319.09776409033981</v>
      </c>
      <c r="BX279" s="11" t="s">
        <v>755</v>
      </c>
      <c r="BY279" s="11" t="s">
        <v>755</v>
      </c>
      <c r="BZ279" s="11" t="s">
        <v>755</v>
      </c>
      <c r="CA279" s="11" t="s">
        <v>755</v>
      </c>
      <c r="CB279" s="11" t="s">
        <v>755</v>
      </c>
      <c r="CC279" s="11" t="s">
        <v>755</v>
      </c>
      <c r="CD279" s="11" t="s">
        <v>755</v>
      </c>
      <c r="CE279" s="11" t="s">
        <v>755</v>
      </c>
      <c r="CF279" s="11" t="s">
        <v>755</v>
      </c>
      <c r="CG279" s="11" t="s">
        <v>755</v>
      </c>
    </row>
    <row r="280" spans="1:85" ht="13.5" customHeight="1" x14ac:dyDescent="0.3">
      <c r="A280" s="62" t="s">
        <v>739</v>
      </c>
      <c r="B280" s="62" t="s">
        <v>740</v>
      </c>
      <c r="C280" s="7" t="s">
        <v>727</v>
      </c>
      <c r="D280" s="7" t="s">
        <v>617</v>
      </c>
      <c r="E280" s="11" t="s">
        <v>755</v>
      </c>
      <c r="F280" s="11" t="s">
        <v>755</v>
      </c>
      <c r="G280" s="11" t="s">
        <v>755</v>
      </c>
      <c r="H280" s="11" t="s">
        <v>755</v>
      </c>
      <c r="I280" s="11" t="s">
        <v>755</v>
      </c>
      <c r="J280" s="11" t="s">
        <v>755</v>
      </c>
      <c r="K280" s="11" t="s">
        <v>755</v>
      </c>
      <c r="L280" s="11" t="s">
        <v>755</v>
      </c>
      <c r="M280" s="11" t="s">
        <v>755</v>
      </c>
      <c r="N280" s="11" t="s">
        <v>755</v>
      </c>
      <c r="O280" s="11" t="s">
        <v>755</v>
      </c>
      <c r="P280" s="11" t="s">
        <v>755</v>
      </c>
      <c r="Q280" s="11">
        <v>3.9213005184224943</v>
      </c>
      <c r="R280" s="11" t="s">
        <v>755</v>
      </c>
      <c r="S280" s="11">
        <v>1.4594470342224313</v>
      </c>
      <c r="T280" s="11" t="s">
        <v>755</v>
      </c>
      <c r="U280" s="11" t="s">
        <v>755</v>
      </c>
      <c r="V280" s="11" t="s">
        <v>755</v>
      </c>
      <c r="W280" s="11" t="s">
        <v>755</v>
      </c>
      <c r="X280" s="11">
        <v>24.379677292452698</v>
      </c>
      <c r="Y280" s="11" t="s">
        <v>755</v>
      </c>
      <c r="Z280" s="11" t="s">
        <v>755</v>
      </c>
      <c r="AA280" s="11" t="s">
        <v>755</v>
      </c>
      <c r="AB280" s="11" t="s">
        <v>755</v>
      </c>
      <c r="AC280" s="11" t="s">
        <v>755</v>
      </c>
      <c r="AD280" s="11" t="s">
        <v>755</v>
      </c>
      <c r="AE280" s="11" t="s">
        <v>755</v>
      </c>
      <c r="AF280" s="11" t="s">
        <v>755</v>
      </c>
      <c r="AG280" s="11" t="s">
        <v>755</v>
      </c>
      <c r="AH280" s="11" t="s">
        <v>755</v>
      </c>
      <c r="AI280" s="11" t="s">
        <v>755</v>
      </c>
      <c r="AJ280" s="11" t="s">
        <v>755</v>
      </c>
      <c r="AK280" s="11" t="s">
        <v>755</v>
      </c>
      <c r="AL280" s="11" t="s">
        <v>755</v>
      </c>
      <c r="AM280" s="11" t="s">
        <v>755</v>
      </c>
      <c r="AN280" s="11" t="s">
        <v>755</v>
      </c>
      <c r="AO280" s="11" t="s">
        <v>755</v>
      </c>
      <c r="AP280" s="11" t="s">
        <v>755</v>
      </c>
      <c r="AQ280" s="11" t="s">
        <v>755</v>
      </c>
      <c r="AR280" s="11" t="s">
        <v>755</v>
      </c>
      <c r="AS280" s="11" t="s">
        <v>755</v>
      </c>
      <c r="AT280" s="11" t="s">
        <v>755</v>
      </c>
      <c r="AU280" s="11" t="s">
        <v>755</v>
      </c>
      <c r="AV280" s="11" t="s">
        <v>755</v>
      </c>
      <c r="AW280" s="11" t="s">
        <v>755</v>
      </c>
      <c r="AX280" s="11" t="s">
        <v>755</v>
      </c>
      <c r="AY280" s="11" t="s">
        <v>755</v>
      </c>
      <c r="AZ280" s="11" t="s">
        <v>755</v>
      </c>
      <c r="BA280" s="11">
        <v>3.9213005184224943</v>
      </c>
      <c r="BB280" s="11" t="s">
        <v>755</v>
      </c>
      <c r="BC280" s="11" t="s">
        <v>755</v>
      </c>
      <c r="BD280" s="11" t="s">
        <v>755</v>
      </c>
      <c r="BE280" s="11" t="s">
        <v>755</v>
      </c>
      <c r="BF280" s="11">
        <v>4.1349427580737554</v>
      </c>
      <c r="BG280" s="11" t="s">
        <v>755</v>
      </c>
      <c r="BH280" s="11" t="s">
        <v>755</v>
      </c>
      <c r="BI280" s="11" t="s">
        <v>755</v>
      </c>
      <c r="BJ280" s="11" t="s">
        <v>755</v>
      </c>
      <c r="BK280" s="11" t="s">
        <v>755</v>
      </c>
      <c r="BL280" s="11" t="s">
        <v>755</v>
      </c>
      <c r="BM280" s="11" t="s">
        <v>755</v>
      </c>
      <c r="BN280" s="11" t="s">
        <v>755</v>
      </c>
      <c r="BO280" s="11" t="s">
        <v>755</v>
      </c>
      <c r="BP280" s="11" t="s">
        <v>755</v>
      </c>
      <c r="BQ280" s="11" t="s">
        <v>755</v>
      </c>
      <c r="BR280" s="11">
        <v>11.281113460684139</v>
      </c>
      <c r="BS280" s="11" t="s">
        <v>755</v>
      </c>
      <c r="BT280" s="11" t="s">
        <v>755</v>
      </c>
      <c r="BU280" s="11" t="s">
        <v>755</v>
      </c>
      <c r="BV280" s="11" t="s">
        <v>755</v>
      </c>
      <c r="BW280" s="11" t="s">
        <v>755</v>
      </c>
      <c r="BX280" s="11" t="s">
        <v>755</v>
      </c>
      <c r="BY280" s="11" t="s">
        <v>755</v>
      </c>
      <c r="BZ280" s="11" t="s">
        <v>755</v>
      </c>
      <c r="CA280" s="11" t="s">
        <v>755</v>
      </c>
      <c r="CB280" s="11" t="s">
        <v>755</v>
      </c>
      <c r="CC280" s="11" t="s">
        <v>755</v>
      </c>
      <c r="CD280" s="11" t="s">
        <v>755</v>
      </c>
      <c r="CE280" s="11" t="s">
        <v>755</v>
      </c>
      <c r="CF280" s="11" t="s">
        <v>755</v>
      </c>
      <c r="CG280" s="11" t="s">
        <v>755</v>
      </c>
    </row>
    <row r="281" spans="1:85" ht="13.5" customHeight="1" x14ac:dyDescent="0.3">
      <c r="A281" s="62" t="s">
        <v>739</v>
      </c>
      <c r="B281" s="62" t="s">
        <v>740</v>
      </c>
      <c r="C281" s="7" t="s">
        <v>727</v>
      </c>
      <c r="D281" s="7" t="s">
        <v>619</v>
      </c>
      <c r="E281" s="11" t="s">
        <v>755</v>
      </c>
      <c r="F281" s="11" t="s">
        <v>755</v>
      </c>
      <c r="G281" s="11" t="s">
        <v>755</v>
      </c>
      <c r="H281" s="11" t="s">
        <v>755</v>
      </c>
      <c r="I281" s="11" t="s">
        <v>755</v>
      </c>
      <c r="J281" s="11" t="s">
        <v>755</v>
      </c>
      <c r="K281" s="11" t="s">
        <v>755</v>
      </c>
      <c r="L281" s="11" t="s">
        <v>755</v>
      </c>
      <c r="M281" s="11" t="s">
        <v>755</v>
      </c>
      <c r="N281" s="11" t="s">
        <v>755</v>
      </c>
      <c r="O281" s="11" t="s">
        <v>755</v>
      </c>
      <c r="P281" s="11" t="s">
        <v>755</v>
      </c>
      <c r="Q281" s="11" t="s">
        <v>755</v>
      </c>
      <c r="R281" s="11">
        <v>463.05133229333825</v>
      </c>
      <c r="S281" s="11" t="s">
        <v>755</v>
      </c>
      <c r="T281" s="11" t="s">
        <v>755</v>
      </c>
      <c r="U281" s="11" t="s">
        <v>755</v>
      </c>
      <c r="V281" s="11" t="s">
        <v>755</v>
      </c>
      <c r="W281" s="11" t="s">
        <v>755</v>
      </c>
      <c r="X281" s="11" t="s">
        <v>755</v>
      </c>
      <c r="Y281" s="11" t="s">
        <v>755</v>
      </c>
      <c r="Z281" s="11" t="s">
        <v>755</v>
      </c>
      <c r="AA281" s="11" t="s">
        <v>755</v>
      </c>
      <c r="AB281" s="11" t="s">
        <v>755</v>
      </c>
      <c r="AC281" s="11" t="s">
        <v>755</v>
      </c>
      <c r="AD281" s="11" t="s">
        <v>755</v>
      </c>
      <c r="AE281" s="11" t="s">
        <v>755</v>
      </c>
      <c r="AF281" s="11" t="s">
        <v>755</v>
      </c>
      <c r="AG281" s="11" t="s">
        <v>755</v>
      </c>
      <c r="AH281" s="11">
        <v>0.60208709103696245</v>
      </c>
      <c r="AI281" s="11" t="s">
        <v>755</v>
      </c>
      <c r="AJ281" s="11" t="s">
        <v>755</v>
      </c>
      <c r="AK281" s="11" t="s">
        <v>755</v>
      </c>
      <c r="AL281" s="11" t="s">
        <v>755</v>
      </c>
      <c r="AM281" s="11" t="s">
        <v>755</v>
      </c>
      <c r="AN281" s="11" t="s">
        <v>755</v>
      </c>
      <c r="AO281" s="11" t="s">
        <v>755</v>
      </c>
      <c r="AP281" s="11" t="s">
        <v>755</v>
      </c>
      <c r="AQ281" s="11">
        <v>467.01003014718373</v>
      </c>
      <c r="AR281" s="11" t="s">
        <v>755</v>
      </c>
      <c r="AS281" s="11" t="s">
        <v>755</v>
      </c>
      <c r="AT281" s="11" t="s">
        <v>755</v>
      </c>
      <c r="AU281" s="11" t="s">
        <v>755</v>
      </c>
      <c r="AV281" s="11" t="s">
        <v>755</v>
      </c>
      <c r="AW281" s="11" t="s">
        <v>755</v>
      </c>
      <c r="AX281" s="11" t="s">
        <v>755</v>
      </c>
      <c r="AY281" s="11" t="s">
        <v>755</v>
      </c>
      <c r="AZ281" s="11" t="s">
        <v>755</v>
      </c>
      <c r="BA281" s="11" t="s">
        <v>755</v>
      </c>
      <c r="BB281" s="11" t="s">
        <v>755</v>
      </c>
      <c r="BC281" s="11" t="s">
        <v>755</v>
      </c>
      <c r="BD281" s="11" t="s">
        <v>755</v>
      </c>
      <c r="BE281" s="11" t="s">
        <v>755</v>
      </c>
      <c r="BF281" s="11" t="s">
        <v>755</v>
      </c>
      <c r="BG281" s="11" t="s">
        <v>755</v>
      </c>
      <c r="BH281" s="11" t="s">
        <v>755</v>
      </c>
      <c r="BI281" s="11" t="s">
        <v>755</v>
      </c>
      <c r="BJ281" s="11" t="s">
        <v>755</v>
      </c>
      <c r="BK281" s="11" t="s">
        <v>755</v>
      </c>
      <c r="BL281" s="11" t="s">
        <v>755</v>
      </c>
      <c r="BM281" s="11" t="s">
        <v>755</v>
      </c>
      <c r="BN281" s="11" t="s">
        <v>755</v>
      </c>
      <c r="BO281" s="11">
        <v>98.604604138819695</v>
      </c>
      <c r="BP281" s="11">
        <v>0.73094970253147984</v>
      </c>
      <c r="BQ281" s="11" t="s">
        <v>755</v>
      </c>
      <c r="BR281" s="11" t="s">
        <v>755</v>
      </c>
      <c r="BS281" s="11" t="s">
        <v>755</v>
      </c>
      <c r="BT281" s="11" t="s">
        <v>755</v>
      </c>
      <c r="BU281" s="11" t="s">
        <v>755</v>
      </c>
      <c r="BV281" s="11" t="s">
        <v>755</v>
      </c>
      <c r="BW281" s="11" t="s">
        <v>755</v>
      </c>
      <c r="BX281" s="11" t="s">
        <v>755</v>
      </c>
      <c r="BY281" s="11">
        <v>0.60208709103696245</v>
      </c>
      <c r="BZ281" s="11" t="s">
        <v>755</v>
      </c>
      <c r="CA281" s="11" t="s">
        <v>755</v>
      </c>
      <c r="CB281" s="11" t="s">
        <v>755</v>
      </c>
      <c r="CC281" s="11">
        <v>78.501110629372974</v>
      </c>
      <c r="CD281" s="11" t="s">
        <v>755</v>
      </c>
      <c r="CE281" s="11" t="s">
        <v>755</v>
      </c>
      <c r="CF281" s="11">
        <v>7.1845384646595392</v>
      </c>
      <c r="CG281" s="11">
        <v>10.798236224838297</v>
      </c>
    </row>
    <row r="282" spans="1:85" ht="13.5" customHeight="1" x14ac:dyDescent="0.3">
      <c r="A282" s="62" t="s">
        <v>739</v>
      </c>
      <c r="B282" s="62" t="s">
        <v>740</v>
      </c>
      <c r="C282" s="7" t="s">
        <v>727</v>
      </c>
      <c r="D282" s="7" t="s">
        <v>621</v>
      </c>
      <c r="E282" s="11" t="s">
        <v>755</v>
      </c>
      <c r="F282" s="11" t="s">
        <v>755</v>
      </c>
      <c r="G282" s="11" t="s">
        <v>755</v>
      </c>
      <c r="H282" s="11" t="s">
        <v>755</v>
      </c>
      <c r="I282" s="11" t="s">
        <v>755</v>
      </c>
      <c r="J282" s="11" t="s">
        <v>755</v>
      </c>
      <c r="K282" s="11" t="s">
        <v>755</v>
      </c>
      <c r="L282" s="11" t="s">
        <v>755</v>
      </c>
      <c r="M282" s="11" t="s">
        <v>755</v>
      </c>
      <c r="N282" s="11" t="s">
        <v>755</v>
      </c>
      <c r="O282" s="11" t="s">
        <v>755</v>
      </c>
      <c r="P282" s="11" t="s">
        <v>755</v>
      </c>
      <c r="Q282" s="11" t="s">
        <v>755</v>
      </c>
      <c r="R282" s="11" t="s">
        <v>755</v>
      </c>
      <c r="S282" s="11" t="s">
        <v>755</v>
      </c>
      <c r="T282" s="11" t="s">
        <v>755</v>
      </c>
      <c r="U282" s="11" t="s">
        <v>755</v>
      </c>
      <c r="V282" s="11" t="s">
        <v>755</v>
      </c>
      <c r="W282" s="11" t="s">
        <v>755</v>
      </c>
      <c r="X282" s="11">
        <v>1.1331206259377347</v>
      </c>
      <c r="Y282" s="11" t="s">
        <v>755</v>
      </c>
      <c r="Z282" s="11" t="s">
        <v>755</v>
      </c>
      <c r="AA282" s="11" t="s">
        <v>755</v>
      </c>
      <c r="AB282" s="11" t="s">
        <v>755</v>
      </c>
      <c r="AC282" s="11" t="s">
        <v>755</v>
      </c>
      <c r="AD282" s="11" t="s">
        <v>755</v>
      </c>
      <c r="AE282" s="11" t="s">
        <v>755</v>
      </c>
      <c r="AF282" s="11" t="s">
        <v>755</v>
      </c>
      <c r="AG282" s="11">
        <v>9.0521536339774027</v>
      </c>
      <c r="AH282" s="11" t="s">
        <v>755</v>
      </c>
      <c r="AI282" s="11" t="s">
        <v>755</v>
      </c>
      <c r="AJ282" s="11" t="s">
        <v>755</v>
      </c>
      <c r="AK282" s="11" t="s">
        <v>755</v>
      </c>
      <c r="AL282" s="11" t="s">
        <v>755</v>
      </c>
      <c r="AM282" s="11" t="s">
        <v>755</v>
      </c>
      <c r="AN282" s="11" t="s">
        <v>755</v>
      </c>
      <c r="AO282" s="11" t="s">
        <v>755</v>
      </c>
      <c r="AP282" s="11" t="s">
        <v>755</v>
      </c>
      <c r="AQ282" s="11" t="s">
        <v>755</v>
      </c>
      <c r="AR282" s="11" t="s">
        <v>755</v>
      </c>
      <c r="AS282" s="11" t="s">
        <v>755</v>
      </c>
      <c r="AT282" s="11" t="s">
        <v>755</v>
      </c>
      <c r="AU282" s="11" t="s">
        <v>755</v>
      </c>
      <c r="AV282" s="11" t="s">
        <v>755</v>
      </c>
      <c r="AW282" s="11" t="s">
        <v>755</v>
      </c>
      <c r="AX282" s="11" t="s">
        <v>755</v>
      </c>
      <c r="AY282" s="11" t="s">
        <v>755</v>
      </c>
      <c r="AZ282" s="11" t="s">
        <v>755</v>
      </c>
      <c r="BA282" s="11" t="s">
        <v>755</v>
      </c>
      <c r="BB282" s="11" t="s">
        <v>755</v>
      </c>
      <c r="BC282" s="11" t="s">
        <v>755</v>
      </c>
      <c r="BD282" s="11" t="s">
        <v>755</v>
      </c>
      <c r="BE282" s="11" t="s">
        <v>755</v>
      </c>
      <c r="BF282" s="11">
        <v>9.5325209225673849E-2</v>
      </c>
      <c r="BG282" s="11" t="s">
        <v>755</v>
      </c>
      <c r="BH282" s="11" t="s">
        <v>755</v>
      </c>
      <c r="BI282" s="11" t="s">
        <v>755</v>
      </c>
      <c r="BJ282" s="11" t="s">
        <v>755</v>
      </c>
      <c r="BK282" s="11" t="s">
        <v>755</v>
      </c>
      <c r="BL282" s="11" t="s">
        <v>755</v>
      </c>
      <c r="BM282" s="11" t="s">
        <v>755</v>
      </c>
      <c r="BN282" s="11" t="s">
        <v>755</v>
      </c>
      <c r="BO282" s="11" t="s">
        <v>755</v>
      </c>
      <c r="BP282" s="11" t="s">
        <v>755</v>
      </c>
      <c r="BQ282" s="11" t="s">
        <v>755</v>
      </c>
      <c r="BR282" s="11" t="s">
        <v>755</v>
      </c>
      <c r="BS282" s="11" t="s">
        <v>755</v>
      </c>
      <c r="BT282" s="11" t="s">
        <v>755</v>
      </c>
      <c r="BU282" s="11" t="s">
        <v>755</v>
      </c>
      <c r="BV282" s="11" t="s">
        <v>755</v>
      </c>
      <c r="BW282" s="11" t="s">
        <v>755</v>
      </c>
      <c r="BX282" s="11">
        <v>9.1081218757437146</v>
      </c>
      <c r="BY282" s="11" t="s">
        <v>755</v>
      </c>
      <c r="BZ282" s="11" t="s">
        <v>755</v>
      </c>
      <c r="CA282" s="11" t="s">
        <v>755</v>
      </c>
      <c r="CB282" s="11" t="s">
        <v>755</v>
      </c>
      <c r="CC282" s="11" t="s">
        <v>755</v>
      </c>
      <c r="CD282" s="11" t="s">
        <v>755</v>
      </c>
      <c r="CE282" s="11" t="s">
        <v>755</v>
      </c>
      <c r="CF282" s="11" t="s">
        <v>755</v>
      </c>
      <c r="CG282" s="11" t="s">
        <v>755</v>
      </c>
    </row>
    <row r="283" spans="1:85" ht="13.5" customHeight="1" x14ac:dyDescent="0.3">
      <c r="A283" s="62" t="s">
        <v>739</v>
      </c>
      <c r="B283" s="62" t="s">
        <v>740</v>
      </c>
      <c r="C283" s="7" t="s">
        <v>727</v>
      </c>
      <c r="D283" s="7" t="s">
        <v>623</v>
      </c>
      <c r="E283" s="11" t="s">
        <v>755</v>
      </c>
      <c r="F283" s="11" t="s">
        <v>755</v>
      </c>
      <c r="G283" s="11" t="s">
        <v>755</v>
      </c>
      <c r="H283" s="11" t="s">
        <v>755</v>
      </c>
      <c r="I283" s="11" t="s">
        <v>755</v>
      </c>
      <c r="J283" s="11" t="s">
        <v>755</v>
      </c>
      <c r="K283" s="11" t="s">
        <v>755</v>
      </c>
      <c r="L283" s="11" t="s">
        <v>755</v>
      </c>
      <c r="M283" s="11" t="s">
        <v>755</v>
      </c>
      <c r="N283" s="11" t="s">
        <v>755</v>
      </c>
      <c r="O283" s="11" t="s">
        <v>755</v>
      </c>
      <c r="P283" s="11" t="s">
        <v>755</v>
      </c>
      <c r="Q283" s="11">
        <v>3.3768265168473728</v>
      </c>
      <c r="R283" s="11" t="s">
        <v>755</v>
      </c>
      <c r="S283" s="11" t="s">
        <v>755</v>
      </c>
      <c r="T283" s="11" t="s">
        <v>755</v>
      </c>
      <c r="U283" s="11" t="s">
        <v>755</v>
      </c>
      <c r="V283" s="11" t="s">
        <v>755</v>
      </c>
      <c r="W283" s="11" t="s">
        <v>755</v>
      </c>
      <c r="X283" s="11" t="s">
        <v>755</v>
      </c>
      <c r="Y283" s="11" t="s">
        <v>755</v>
      </c>
      <c r="Z283" s="11" t="s">
        <v>755</v>
      </c>
      <c r="AA283" s="11" t="s">
        <v>755</v>
      </c>
      <c r="AB283" s="11" t="s">
        <v>755</v>
      </c>
      <c r="AC283" s="11" t="s">
        <v>755</v>
      </c>
      <c r="AD283" s="11" t="s">
        <v>755</v>
      </c>
      <c r="AE283" s="11" t="s">
        <v>755</v>
      </c>
      <c r="AF283" s="11" t="s">
        <v>755</v>
      </c>
      <c r="AG283" s="11" t="s">
        <v>755</v>
      </c>
      <c r="AH283" s="11" t="s">
        <v>755</v>
      </c>
      <c r="AI283" s="11" t="s">
        <v>755</v>
      </c>
      <c r="AJ283" s="11" t="s">
        <v>755</v>
      </c>
      <c r="AK283" s="11" t="s">
        <v>755</v>
      </c>
      <c r="AL283" s="11" t="s">
        <v>755</v>
      </c>
      <c r="AM283" s="11" t="s">
        <v>755</v>
      </c>
      <c r="AN283" s="11" t="s">
        <v>755</v>
      </c>
      <c r="AO283" s="11" t="s">
        <v>755</v>
      </c>
      <c r="AP283" s="11" t="s">
        <v>755</v>
      </c>
      <c r="AQ283" s="11" t="s">
        <v>755</v>
      </c>
      <c r="AR283" s="11" t="s">
        <v>755</v>
      </c>
      <c r="AS283" s="11" t="s">
        <v>755</v>
      </c>
      <c r="AT283" s="11" t="s">
        <v>755</v>
      </c>
      <c r="AU283" s="11" t="s">
        <v>755</v>
      </c>
      <c r="AV283" s="11" t="s">
        <v>755</v>
      </c>
      <c r="AW283" s="11" t="s">
        <v>755</v>
      </c>
      <c r="AX283" s="11" t="s">
        <v>755</v>
      </c>
      <c r="AY283" s="11" t="s">
        <v>755</v>
      </c>
      <c r="AZ283" s="11" t="s">
        <v>755</v>
      </c>
      <c r="BA283" s="11">
        <v>3.3768265168473728</v>
      </c>
      <c r="BB283" s="11">
        <v>6.0967389758956492E-2</v>
      </c>
      <c r="BC283" s="11" t="s">
        <v>755</v>
      </c>
      <c r="BD283" s="11" t="s">
        <v>755</v>
      </c>
      <c r="BE283" s="11">
        <v>0.39658734956036423</v>
      </c>
      <c r="BF283" s="11">
        <v>3.4306597312155618</v>
      </c>
      <c r="BG283" s="11" t="s">
        <v>755</v>
      </c>
      <c r="BH283" s="11" t="s">
        <v>755</v>
      </c>
      <c r="BI283" s="11" t="s">
        <v>755</v>
      </c>
      <c r="BJ283" s="11" t="s">
        <v>755</v>
      </c>
      <c r="BK283" s="11" t="s">
        <v>755</v>
      </c>
      <c r="BL283" s="11" t="s">
        <v>755</v>
      </c>
      <c r="BM283" s="11" t="s">
        <v>755</v>
      </c>
      <c r="BN283" s="11" t="s">
        <v>755</v>
      </c>
      <c r="BO283" s="11" t="s">
        <v>755</v>
      </c>
      <c r="BP283" s="11">
        <v>0.72075729634043029</v>
      </c>
      <c r="BQ283" s="11" t="s">
        <v>755</v>
      </c>
      <c r="BR283" s="11">
        <v>13.698152208669846</v>
      </c>
      <c r="BS283" s="11" t="s">
        <v>755</v>
      </c>
      <c r="BT283" s="11" t="s">
        <v>755</v>
      </c>
      <c r="BU283" s="11" t="s">
        <v>755</v>
      </c>
      <c r="BV283" s="11" t="s">
        <v>755</v>
      </c>
      <c r="BW283" s="11" t="s">
        <v>755</v>
      </c>
      <c r="BX283" s="11" t="s">
        <v>755</v>
      </c>
      <c r="BY283" s="11" t="s">
        <v>755</v>
      </c>
      <c r="BZ283" s="11" t="s">
        <v>755</v>
      </c>
      <c r="CA283" s="11" t="s">
        <v>755</v>
      </c>
      <c r="CB283" s="11" t="s">
        <v>755</v>
      </c>
      <c r="CC283" s="11" t="s">
        <v>755</v>
      </c>
      <c r="CD283" s="11" t="s">
        <v>755</v>
      </c>
      <c r="CE283" s="11" t="s">
        <v>755</v>
      </c>
      <c r="CF283" s="11" t="s">
        <v>755</v>
      </c>
      <c r="CG283" s="11" t="s">
        <v>755</v>
      </c>
    </row>
    <row r="284" spans="1:85" ht="13.5" customHeight="1" x14ac:dyDescent="0.25">
      <c r="A284" s="26" t="s">
        <v>739</v>
      </c>
      <c r="B284" s="26" t="s">
        <v>741</v>
      </c>
      <c r="C284" s="7" t="s">
        <v>4</v>
      </c>
      <c r="D284" s="7" t="s">
        <v>625</v>
      </c>
      <c r="E284" s="11" t="s">
        <v>755</v>
      </c>
      <c r="F284" s="11">
        <v>1.4757793963235415</v>
      </c>
      <c r="G284" s="11" t="s">
        <v>755</v>
      </c>
      <c r="H284" s="11">
        <v>0.46115781980543463</v>
      </c>
      <c r="I284" s="11">
        <v>565.49252373937406</v>
      </c>
      <c r="J284" s="11" t="s">
        <v>755</v>
      </c>
      <c r="K284" s="11" t="s">
        <v>755</v>
      </c>
      <c r="L284" s="11">
        <v>404.989124899513</v>
      </c>
      <c r="M284" s="11" t="s">
        <v>755</v>
      </c>
      <c r="N284" s="11" t="s">
        <v>755</v>
      </c>
      <c r="O284" s="11">
        <v>1.0878756372026768</v>
      </c>
      <c r="P284" s="11">
        <v>1.0922758122247462</v>
      </c>
      <c r="Q284" s="11" t="s">
        <v>755</v>
      </c>
      <c r="R284" s="11" t="s">
        <v>755</v>
      </c>
      <c r="S284" s="11" t="s">
        <v>755</v>
      </c>
      <c r="T284" s="11" t="s">
        <v>755</v>
      </c>
      <c r="U284" s="11" t="s">
        <v>755</v>
      </c>
      <c r="V284" s="11" t="s">
        <v>755</v>
      </c>
      <c r="W284" s="11" t="s">
        <v>755</v>
      </c>
      <c r="X284" s="11">
        <v>1.1019769529075902</v>
      </c>
      <c r="Y284" s="11" t="s">
        <v>755</v>
      </c>
      <c r="Z284" s="11" t="s">
        <v>755</v>
      </c>
      <c r="AA284" s="11" t="s">
        <v>755</v>
      </c>
      <c r="AB284" s="11" t="s">
        <v>755</v>
      </c>
      <c r="AC284" s="11">
        <v>9.7005572884255337E-3</v>
      </c>
      <c r="AD284" s="11" t="s">
        <v>755</v>
      </c>
      <c r="AE284" s="11" t="s">
        <v>755</v>
      </c>
      <c r="AF284" s="11" t="s">
        <v>755</v>
      </c>
      <c r="AG284" s="11" t="s">
        <v>755</v>
      </c>
      <c r="AH284" s="11" t="s">
        <v>755</v>
      </c>
      <c r="AI284" s="11">
        <v>0.31549372329773279</v>
      </c>
      <c r="AJ284" s="11">
        <v>1.1231756101085282</v>
      </c>
      <c r="AK284" s="11" t="s">
        <v>755</v>
      </c>
      <c r="AL284" s="11">
        <v>0.20917588072196339</v>
      </c>
      <c r="AM284" s="11">
        <v>1.067328724834016</v>
      </c>
      <c r="AN284" s="11">
        <v>0.30563163318366204</v>
      </c>
      <c r="AO284" s="11" t="s">
        <v>755</v>
      </c>
      <c r="AP284" s="11" t="s">
        <v>755</v>
      </c>
      <c r="AQ284" s="11" t="s">
        <v>755</v>
      </c>
      <c r="AR284" s="11" t="s">
        <v>755</v>
      </c>
      <c r="AS284" s="11">
        <v>4.395606254342229</v>
      </c>
      <c r="AT284" s="11" t="s">
        <v>755</v>
      </c>
      <c r="AU284" s="11" t="s">
        <v>755</v>
      </c>
      <c r="AV284" s="11" t="s">
        <v>755</v>
      </c>
      <c r="AW284" s="11" t="s">
        <v>755</v>
      </c>
      <c r="AX284" s="11" t="s">
        <v>755</v>
      </c>
      <c r="AY284" s="11" t="s">
        <v>755</v>
      </c>
      <c r="AZ284" s="11">
        <v>21.692205588296304</v>
      </c>
      <c r="BA284" s="11" t="s">
        <v>755</v>
      </c>
      <c r="BB284" s="11" t="s">
        <v>755</v>
      </c>
      <c r="BC284" s="11">
        <v>98.318094216499432</v>
      </c>
      <c r="BD284" s="11">
        <v>1.4542627467351419</v>
      </c>
      <c r="BE284" s="11" t="s">
        <v>755</v>
      </c>
      <c r="BF284" s="11" t="s">
        <v>755</v>
      </c>
      <c r="BG284" s="11" t="s">
        <v>755</v>
      </c>
      <c r="BH284" s="11" t="s">
        <v>755</v>
      </c>
      <c r="BI284" s="11" t="s">
        <v>755</v>
      </c>
      <c r="BJ284" s="11" t="s">
        <v>755</v>
      </c>
      <c r="BK284" s="11" t="s">
        <v>755</v>
      </c>
      <c r="BL284" s="11">
        <v>3.7351890224355979</v>
      </c>
      <c r="BM284" s="11">
        <v>56.968732356918487</v>
      </c>
      <c r="BN284" s="11" t="s">
        <v>755</v>
      </c>
      <c r="BO284" s="11" t="s">
        <v>755</v>
      </c>
      <c r="BP284" s="11" t="s">
        <v>755</v>
      </c>
      <c r="BQ284" s="11" t="s">
        <v>755</v>
      </c>
      <c r="BR284" s="11" t="s">
        <v>755</v>
      </c>
      <c r="BS284" s="11" t="s">
        <v>755</v>
      </c>
      <c r="BT284" s="11" t="s">
        <v>755</v>
      </c>
      <c r="BU284" s="11" t="s">
        <v>755</v>
      </c>
      <c r="BV284" s="11">
        <v>2.9542604995128518E-2</v>
      </c>
      <c r="BW284" s="11" t="s">
        <v>755</v>
      </c>
      <c r="BX284" s="11" t="s">
        <v>755</v>
      </c>
      <c r="BY284" s="11" t="s">
        <v>755</v>
      </c>
      <c r="BZ284" s="11" t="s">
        <v>755</v>
      </c>
      <c r="CA284" s="11">
        <v>1.5821362387396414</v>
      </c>
      <c r="CB284" s="11" t="s">
        <v>755</v>
      </c>
      <c r="CC284" s="11" t="s">
        <v>755</v>
      </c>
      <c r="CD284" s="11">
        <v>3.9323322522904003</v>
      </c>
      <c r="CE284" s="11" t="s">
        <v>755</v>
      </c>
      <c r="CF284" s="11" t="s">
        <v>755</v>
      </c>
      <c r="CG284" s="11" t="s">
        <v>755</v>
      </c>
    </row>
    <row r="285" spans="1:85" ht="13.5" customHeight="1" x14ac:dyDescent="0.3">
      <c r="A285" s="62" t="s">
        <v>739</v>
      </c>
      <c r="B285" s="62" t="s">
        <v>741</v>
      </c>
      <c r="C285" s="7" t="s">
        <v>4</v>
      </c>
      <c r="D285" s="7" t="s">
        <v>627</v>
      </c>
      <c r="E285" s="11">
        <v>5.6653605435449906E-4</v>
      </c>
      <c r="F285" s="11" t="s">
        <v>755</v>
      </c>
      <c r="G285" s="11" t="s">
        <v>755</v>
      </c>
      <c r="H285" s="11" t="s">
        <v>755</v>
      </c>
      <c r="I285" s="11" t="s">
        <v>755</v>
      </c>
      <c r="J285" s="11" t="s">
        <v>755</v>
      </c>
      <c r="K285" s="11" t="s">
        <v>755</v>
      </c>
      <c r="L285" s="11" t="s">
        <v>755</v>
      </c>
      <c r="M285" s="11" t="s">
        <v>755</v>
      </c>
      <c r="N285" s="11" t="s">
        <v>755</v>
      </c>
      <c r="O285" s="11" t="s">
        <v>755</v>
      </c>
      <c r="P285" s="11" t="s">
        <v>755</v>
      </c>
      <c r="Q285" s="11" t="s">
        <v>755</v>
      </c>
      <c r="R285" s="11" t="s">
        <v>755</v>
      </c>
      <c r="S285" s="11" t="s">
        <v>755</v>
      </c>
      <c r="T285" s="11" t="s">
        <v>755</v>
      </c>
      <c r="U285" s="11">
        <v>0.97772763953072317</v>
      </c>
      <c r="V285" s="11" t="s">
        <v>755</v>
      </c>
      <c r="W285" s="11" t="s">
        <v>755</v>
      </c>
      <c r="X285" s="11" t="s">
        <v>755</v>
      </c>
      <c r="Y285" s="11" t="s">
        <v>755</v>
      </c>
      <c r="Z285" s="11" t="s">
        <v>755</v>
      </c>
      <c r="AA285" s="11" t="s">
        <v>755</v>
      </c>
      <c r="AB285" s="11" t="s">
        <v>755</v>
      </c>
      <c r="AC285" s="11" t="s">
        <v>755</v>
      </c>
      <c r="AD285" s="11" t="s">
        <v>755</v>
      </c>
      <c r="AE285" s="11" t="s">
        <v>755</v>
      </c>
      <c r="AF285" s="11" t="s">
        <v>755</v>
      </c>
      <c r="AG285" s="11" t="s">
        <v>755</v>
      </c>
      <c r="AH285" s="11">
        <v>0.60972310809161145</v>
      </c>
      <c r="AI285" s="11" t="s">
        <v>755</v>
      </c>
      <c r="AJ285" s="11" t="s">
        <v>755</v>
      </c>
      <c r="AK285" s="11" t="s">
        <v>755</v>
      </c>
      <c r="AL285" s="11" t="s">
        <v>755</v>
      </c>
      <c r="AM285" s="11" t="s">
        <v>755</v>
      </c>
      <c r="AN285" s="11" t="s">
        <v>755</v>
      </c>
      <c r="AO285" s="11" t="s">
        <v>755</v>
      </c>
      <c r="AP285" s="11" t="s">
        <v>755</v>
      </c>
      <c r="AQ285" s="11" t="s">
        <v>755</v>
      </c>
      <c r="AR285" s="11" t="s">
        <v>755</v>
      </c>
      <c r="AS285" s="11" t="s">
        <v>755</v>
      </c>
      <c r="AT285" s="11" t="s">
        <v>755</v>
      </c>
      <c r="AU285" s="11" t="s">
        <v>755</v>
      </c>
      <c r="AV285" s="11" t="s">
        <v>755</v>
      </c>
      <c r="AW285" s="11" t="s">
        <v>755</v>
      </c>
      <c r="AX285" s="11" t="s">
        <v>755</v>
      </c>
      <c r="AY285" s="11" t="s">
        <v>755</v>
      </c>
      <c r="AZ285" s="11" t="s">
        <v>755</v>
      </c>
      <c r="BA285" s="11" t="s">
        <v>755</v>
      </c>
      <c r="BB285" s="11" t="s">
        <v>755</v>
      </c>
      <c r="BC285" s="11" t="s">
        <v>755</v>
      </c>
      <c r="BD285" s="11" t="s">
        <v>755</v>
      </c>
      <c r="BE285" s="11" t="s">
        <v>755</v>
      </c>
      <c r="BF285" s="11" t="s">
        <v>755</v>
      </c>
      <c r="BG285" s="11" t="s">
        <v>755</v>
      </c>
      <c r="BH285" s="11" t="s">
        <v>755</v>
      </c>
      <c r="BI285" s="11" t="s">
        <v>755</v>
      </c>
      <c r="BJ285" s="11" t="s">
        <v>755</v>
      </c>
      <c r="BK285" s="11" t="s">
        <v>755</v>
      </c>
      <c r="BL285" s="11" t="s">
        <v>755</v>
      </c>
      <c r="BM285" s="11" t="s">
        <v>755</v>
      </c>
      <c r="BN285" s="11" t="s">
        <v>755</v>
      </c>
      <c r="BO285" s="11" t="s">
        <v>755</v>
      </c>
      <c r="BP285" s="11" t="s">
        <v>755</v>
      </c>
      <c r="BQ285" s="11" t="s">
        <v>755</v>
      </c>
      <c r="BR285" s="11" t="s">
        <v>755</v>
      </c>
      <c r="BS285" s="11" t="s">
        <v>755</v>
      </c>
      <c r="BT285" s="11" t="s">
        <v>755</v>
      </c>
      <c r="BU285" s="11" t="s">
        <v>755</v>
      </c>
      <c r="BV285" s="11" t="s">
        <v>755</v>
      </c>
      <c r="BW285" s="11" t="s">
        <v>755</v>
      </c>
      <c r="BX285" s="11" t="s">
        <v>755</v>
      </c>
      <c r="BY285" s="11">
        <v>0.60972310809161145</v>
      </c>
      <c r="BZ285" s="11" t="s">
        <v>755</v>
      </c>
      <c r="CA285" s="11" t="s">
        <v>755</v>
      </c>
      <c r="CB285" s="11" t="s">
        <v>755</v>
      </c>
      <c r="CC285" s="11" t="s">
        <v>755</v>
      </c>
      <c r="CD285" s="11" t="s">
        <v>755</v>
      </c>
      <c r="CE285" s="11" t="s">
        <v>755</v>
      </c>
      <c r="CF285" s="11" t="s">
        <v>755</v>
      </c>
      <c r="CG285" s="11" t="s">
        <v>755</v>
      </c>
    </row>
    <row r="286" spans="1:85" ht="13.5" customHeight="1" x14ac:dyDescent="0.3">
      <c r="A286" s="62" t="s">
        <v>739</v>
      </c>
      <c r="B286" s="62" t="s">
        <v>741</v>
      </c>
      <c r="C286" s="7" t="s">
        <v>4</v>
      </c>
      <c r="D286" s="7" t="s">
        <v>629</v>
      </c>
      <c r="E286" s="11" t="s">
        <v>755</v>
      </c>
      <c r="F286" s="11" t="s">
        <v>755</v>
      </c>
      <c r="G286" s="11" t="s">
        <v>755</v>
      </c>
      <c r="H286" s="11" t="s">
        <v>755</v>
      </c>
      <c r="I286" s="11" t="s">
        <v>755</v>
      </c>
      <c r="J286" s="11" t="s">
        <v>755</v>
      </c>
      <c r="K286" s="11" t="s">
        <v>755</v>
      </c>
      <c r="L286" s="11" t="s">
        <v>755</v>
      </c>
      <c r="M286" s="11" t="s">
        <v>755</v>
      </c>
      <c r="N286" s="11" t="s">
        <v>755</v>
      </c>
      <c r="O286" s="11" t="s">
        <v>755</v>
      </c>
      <c r="P286" s="11" t="s">
        <v>755</v>
      </c>
      <c r="Q286" s="11" t="s">
        <v>755</v>
      </c>
      <c r="R286" s="11" t="s">
        <v>755</v>
      </c>
      <c r="S286" s="11" t="s">
        <v>755</v>
      </c>
      <c r="T286" s="11" t="s">
        <v>755</v>
      </c>
      <c r="U286" s="11" t="s">
        <v>755</v>
      </c>
      <c r="V286" s="11" t="s">
        <v>755</v>
      </c>
      <c r="W286" s="11" t="s">
        <v>755</v>
      </c>
      <c r="X286" s="11" t="s">
        <v>755</v>
      </c>
      <c r="Y286" s="11" t="s">
        <v>755</v>
      </c>
      <c r="Z286" s="11" t="s">
        <v>755</v>
      </c>
      <c r="AA286" s="11" t="s">
        <v>755</v>
      </c>
      <c r="AB286" s="11" t="s">
        <v>755</v>
      </c>
      <c r="AC286" s="11" t="s">
        <v>755</v>
      </c>
      <c r="AD286" s="11" t="s">
        <v>755</v>
      </c>
      <c r="AE286" s="11" t="s">
        <v>755</v>
      </c>
      <c r="AF286" s="11" t="s">
        <v>755</v>
      </c>
      <c r="AG286" s="11" t="s">
        <v>755</v>
      </c>
      <c r="AH286" s="11" t="s">
        <v>755</v>
      </c>
      <c r="AI286" s="11" t="s">
        <v>755</v>
      </c>
      <c r="AJ286" s="11">
        <v>1.1054840773133465</v>
      </c>
      <c r="AK286" s="11">
        <v>0.31738568054403649</v>
      </c>
      <c r="AL286" s="11">
        <v>0.35460833384766932</v>
      </c>
      <c r="AM286" s="11">
        <v>1.7035944308314745</v>
      </c>
      <c r="AN286" s="11" t="s">
        <v>755</v>
      </c>
      <c r="AO286" s="11" t="s">
        <v>755</v>
      </c>
      <c r="AP286" s="11" t="s">
        <v>755</v>
      </c>
      <c r="AQ286" s="11" t="s">
        <v>755</v>
      </c>
      <c r="AR286" s="11" t="s">
        <v>755</v>
      </c>
      <c r="AS286" s="11">
        <v>4.5851424744013665</v>
      </c>
      <c r="AT286" s="11" t="s">
        <v>755</v>
      </c>
      <c r="AU286" s="11" t="s">
        <v>755</v>
      </c>
      <c r="AV286" s="11" t="s">
        <v>755</v>
      </c>
      <c r="AW286" s="11" t="s">
        <v>755</v>
      </c>
      <c r="AX286" s="11" t="s">
        <v>755</v>
      </c>
      <c r="AY286" s="11" t="s">
        <v>755</v>
      </c>
      <c r="AZ286" s="11" t="s">
        <v>755</v>
      </c>
      <c r="BA286" s="11" t="s">
        <v>755</v>
      </c>
      <c r="BB286" s="11" t="s">
        <v>755</v>
      </c>
      <c r="BC286" s="11" t="s">
        <v>755</v>
      </c>
      <c r="BD286" s="11" t="s">
        <v>755</v>
      </c>
      <c r="BE286" s="11" t="s">
        <v>755</v>
      </c>
      <c r="BF286" s="11" t="s">
        <v>755</v>
      </c>
      <c r="BG286" s="11" t="s">
        <v>755</v>
      </c>
      <c r="BH286" s="11" t="s">
        <v>755</v>
      </c>
      <c r="BI286" s="11" t="s">
        <v>755</v>
      </c>
      <c r="BJ286" s="11" t="s">
        <v>755</v>
      </c>
      <c r="BK286" s="11" t="s">
        <v>755</v>
      </c>
      <c r="BL286" s="11">
        <v>7.5442722039847991</v>
      </c>
      <c r="BM286" s="11">
        <v>54.886133058175005</v>
      </c>
      <c r="BN286" s="11" t="s">
        <v>755</v>
      </c>
      <c r="BO286" s="11" t="s">
        <v>755</v>
      </c>
      <c r="BP286" s="11" t="s">
        <v>755</v>
      </c>
      <c r="BQ286" s="11" t="s">
        <v>755</v>
      </c>
      <c r="BR286" s="11" t="s">
        <v>755</v>
      </c>
      <c r="BS286" s="11" t="s">
        <v>755</v>
      </c>
      <c r="BT286" s="11" t="s">
        <v>755</v>
      </c>
      <c r="BU286" s="11" t="s">
        <v>755</v>
      </c>
      <c r="BV286" s="11" t="s">
        <v>755</v>
      </c>
      <c r="BW286" s="11" t="s">
        <v>755</v>
      </c>
      <c r="BX286" s="11" t="s">
        <v>755</v>
      </c>
      <c r="BY286" s="11" t="s">
        <v>755</v>
      </c>
      <c r="BZ286" s="11">
        <v>1.7964377470080943</v>
      </c>
      <c r="CA286" s="11">
        <v>2.4777706271318491</v>
      </c>
      <c r="CB286" s="11" t="s">
        <v>755</v>
      </c>
      <c r="CC286" s="11" t="s">
        <v>755</v>
      </c>
      <c r="CD286" s="11" t="s">
        <v>755</v>
      </c>
      <c r="CE286" s="11" t="s">
        <v>755</v>
      </c>
      <c r="CF286" s="11" t="s">
        <v>755</v>
      </c>
      <c r="CG286" s="11" t="s">
        <v>755</v>
      </c>
    </row>
    <row r="287" spans="1:85" ht="13.5" customHeight="1" x14ac:dyDescent="0.3">
      <c r="A287" s="62" t="s">
        <v>739</v>
      </c>
      <c r="B287" s="62" t="s">
        <v>741</v>
      </c>
      <c r="C287" s="7" t="s">
        <v>4</v>
      </c>
      <c r="D287" s="7" t="s">
        <v>631</v>
      </c>
      <c r="E287" s="11" t="s">
        <v>755</v>
      </c>
      <c r="F287" s="11" t="s">
        <v>755</v>
      </c>
      <c r="G287" s="11" t="s">
        <v>755</v>
      </c>
      <c r="H287" s="11" t="s">
        <v>755</v>
      </c>
      <c r="I287" s="11" t="s">
        <v>755</v>
      </c>
      <c r="J287" s="11" t="s">
        <v>755</v>
      </c>
      <c r="K287" s="11" t="s">
        <v>755</v>
      </c>
      <c r="L287" s="11" t="s">
        <v>755</v>
      </c>
      <c r="M287" s="11" t="s">
        <v>755</v>
      </c>
      <c r="N287" s="11" t="s">
        <v>755</v>
      </c>
      <c r="O287" s="11" t="s">
        <v>755</v>
      </c>
      <c r="P287" s="11" t="s">
        <v>755</v>
      </c>
      <c r="Q287" s="11" t="s">
        <v>755</v>
      </c>
      <c r="R287" s="11" t="s">
        <v>755</v>
      </c>
      <c r="S287" s="11" t="s">
        <v>755</v>
      </c>
      <c r="T287" s="11" t="s">
        <v>755</v>
      </c>
      <c r="U287" s="11" t="s">
        <v>755</v>
      </c>
      <c r="V287" s="11" t="s">
        <v>755</v>
      </c>
      <c r="W287" s="11" t="s">
        <v>755</v>
      </c>
      <c r="X287" s="11">
        <v>1.0338921244247736</v>
      </c>
      <c r="Y287" s="11" t="s">
        <v>755</v>
      </c>
      <c r="Z287" s="11" t="s">
        <v>755</v>
      </c>
      <c r="AA287" s="11" t="s">
        <v>755</v>
      </c>
      <c r="AB287" s="11" t="s">
        <v>755</v>
      </c>
      <c r="AC287" s="11" t="s">
        <v>755</v>
      </c>
      <c r="AD287" s="11" t="s">
        <v>755</v>
      </c>
      <c r="AE287" s="11" t="s">
        <v>755</v>
      </c>
      <c r="AF287" s="11" t="s">
        <v>755</v>
      </c>
      <c r="AG287" s="11" t="s">
        <v>755</v>
      </c>
      <c r="AH287" s="11" t="s">
        <v>755</v>
      </c>
      <c r="AI287" s="11" t="s">
        <v>755</v>
      </c>
      <c r="AJ287" s="11" t="s">
        <v>755</v>
      </c>
      <c r="AK287" s="11" t="s">
        <v>755</v>
      </c>
      <c r="AL287" s="11">
        <v>0.36694045728888081</v>
      </c>
      <c r="AM287" s="11" t="s">
        <v>755</v>
      </c>
      <c r="AN287" s="11" t="s">
        <v>755</v>
      </c>
      <c r="AO287" s="11" t="s">
        <v>755</v>
      </c>
      <c r="AP287" s="11" t="s">
        <v>755</v>
      </c>
      <c r="AQ287" s="11" t="s">
        <v>755</v>
      </c>
      <c r="AR287" s="11" t="s">
        <v>755</v>
      </c>
      <c r="AS287" s="11" t="s">
        <v>755</v>
      </c>
      <c r="AT287" s="11" t="s">
        <v>755</v>
      </c>
      <c r="AU287" s="11" t="s">
        <v>755</v>
      </c>
      <c r="AV287" s="11" t="s">
        <v>755</v>
      </c>
      <c r="AW287" s="11" t="s">
        <v>755</v>
      </c>
      <c r="AX287" s="11" t="s">
        <v>755</v>
      </c>
      <c r="AY287" s="11" t="s">
        <v>755</v>
      </c>
      <c r="AZ287" s="11" t="s">
        <v>755</v>
      </c>
      <c r="BA287" s="11" t="s">
        <v>755</v>
      </c>
      <c r="BB287" s="11" t="s">
        <v>755</v>
      </c>
      <c r="BC287" s="11" t="s">
        <v>755</v>
      </c>
      <c r="BD287" s="11" t="s">
        <v>755</v>
      </c>
      <c r="BE287" s="11" t="s">
        <v>755</v>
      </c>
      <c r="BF287" s="11" t="s">
        <v>755</v>
      </c>
      <c r="BG287" s="11" t="s">
        <v>755</v>
      </c>
      <c r="BH287" s="11" t="s">
        <v>755</v>
      </c>
      <c r="BI287" s="11" t="s">
        <v>755</v>
      </c>
      <c r="BJ287" s="11" t="s">
        <v>755</v>
      </c>
      <c r="BK287" s="11">
        <v>56.965537820180806</v>
      </c>
      <c r="BL287" s="11">
        <v>6.0667447929526688</v>
      </c>
      <c r="BM287" s="11" t="s">
        <v>755</v>
      </c>
      <c r="BN287" s="11" t="s">
        <v>755</v>
      </c>
      <c r="BO287" s="11" t="s">
        <v>755</v>
      </c>
      <c r="BP287" s="11" t="s">
        <v>755</v>
      </c>
      <c r="BQ287" s="11" t="s">
        <v>755</v>
      </c>
      <c r="BR287" s="11">
        <v>0.64152611795613901</v>
      </c>
      <c r="BS287" s="11">
        <v>1.0856843237776497</v>
      </c>
      <c r="BT287" s="11" t="s">
        <v>755</v>
      </c>
      <c r="BU287" s="11" t="s">
        <v>755</v>
      </c>
      <c r="BV287" s="11" t="s">
        <v>755</v>
      </c>
      <c r="BW287" s="11" t="s">
        <v>755</v>
      </c>
      <c r="BX287" s="11" t="s">
        <v>755</v>
      </c>
      <c r="BY287" s="11" t="s">
        <v>755</v>
      </c>
      <c r="BZ287" s="11" t="s">
        <v>755</v>
      </c>
      <c r="CA287" s="11" t="s">
        <v>755</v>
      </c>
      <c r="CB287" s="11" t="s">
        <v>755</v>
      </c>
      <c r="CC287" s="11" t="s">
        <v>755</v>
      </c>
      <c r="CD287" s="11" t="s">
        <v>755</v>
      </c>
      <c r="CE287" s="11" t="s">
        <v>755</v>
      </c>
      <c r="CF287" s="11" t="s">
        <v>755</v>
      </c>
      <c r="CG287" s="11" t="s">
        <v>755</v>
      </c>
    </row>
    <row r="288" spans="1:85" ht="13.5" customHeight="1" x14ac:dyDescent="0.3">
      <c r="A288" s="62" t="s">
        <v>739</v>
      </c>
      <c r="B288" s="62" t="s">
        <v>741</v>
      </c>
      <c r="C288" s="7" t="s">
        <v>4</v>
      </c>
      <c r="D288" s="7" t="s">
        <v>633</v>
      </c>
      <c r="E288" s="11" t="s">
        <v>755</v>
      </c>
      <c r="F288" s="11" t="s">
        <v>755</v>
      </c>
      <c r="G288" s="11" t="s">
        <v>755</v>
      </c>
      <c r="H288" s="11" t="s">
        <v>755</v>
      </c>
      <c r="I288" s="11" t="s">
        <v>755</v>
      </c>
      <c r="J288" s="11">
        <v>6.402295739507422</v>
      </c>
      <c r="K288" s="11" t="s">
        <v>755</v>
      </c>
      <c r="L288" s="11" t="s">
        <v>755</v>
      </c>
      <c r="M288" s="11" t="s">
        <v>755</v>
      </c>
      <c r="N288" s="11" t="s">
        <v>755</v>
      </c>
      <c r="O288" s="11" t="s">
        <v>755</v>
      </c>
      <c r="P288" s="11" t="s">
        <v>755</v>
      </c>
      <c r="Q288" s="11" t="s">
        <v>755</v>
      </c>
      <c r="R288" s="11" t="s">
        <v>755</v>
      </c>
      <c r="S288" s="11" t="s">
        <v>755</v>
      </c>
      <c r="T288" s="11" t="s">
        <v>755</v>
      </c>
      <c r="U288" s="11" t="s">
        <v>755</v>
      </c>
      <c r="V288" s="11" t="s">
        <v>755</v>
      </c>
      <c r="W288" s="11" t="s">
        <v>755</v>
      </c>
      <c r="X288" s="11" t="s">
        <v>755</v>
      </c>
      <c r="Y288" s="11">
        <v>0.97093177487281013</v>
      </c>
      <c r="Z288" s="11" t="s">
        <v>755</v>
      </c>
      <c r="AA288" s="11" t="s">
        <v>755</v>
      </c>
      <c r="AB288" s="11" t="s">
        <v>755</v>
      </c>
      <c r="AC288" s="11" t="s">
        <v>755</v>
      </c>
      <c r="AD288" s="11" t="s">
        <v>755</v>
      </c>
      <c r="AE288" s="11" t="s">
        <v>755</v>
      </c>
      <c r="AF288" s="11" t="s">
        <v>755</v>
      </c>
      <c r="AG288" s="11" t="s">
        <v>755</v>
      </c>
      <c r="AH288" s="11" t="s">
        <v>755</v>
      </c>
      <c r="AI288" s="11">
        <v>0.11763530126771089</v>
      </c>
      <c r="AJ288" s="11">
        <v>1.0576365483625481</v>
      </c>
      <c r="AK288" s="11" t="s">
        <v>755</v>
      </c>
      <c r="AL288" s="11">
        <v>0.28547476002673877</v>
      </c>
      <c r="AM288" s="11" t="s">
        <v>755</v>
      </c>
      <c r="AN288" s="11" t="s">
        <v>755</v>
      </c>
      <c r="AO288" s="11" t="s">
        <v>755</v>
      </c>
      <c r="AP288" s="11" t="s">
        <v>755</v>
      </c>
      <c r="AQ288" s="11" t="s">
        <v>755</v>
      </c>
      <c r="AR288" s="11" t="s">
        <v>755</v>
      </c>
      <c r="AS288" s="11" t="s">
        <v>755</v>
      </c>
      <c r="AT288" s="11" t="s">
        <v>755</v>
      </c>
      <c r="AU288" s="11" t="s">
        <v>755</v>
      </c>
      <c r="AV288" s="11" t="s">
        <v>755</v>
      </c>
      <c r="AW288" s="11" t="s">
        <v>755</v>
      </c>
      <c r="AX288" s="11" t="s">
        <v>755</v>
      </c>
      <c r="AY288" s="11" t="s">
        <v>755</v>
      </c>
      <c r="AZ288" s="11" t="s">
        <v>755</v>
      </c>
      <c r="BA288" s="11" t="s">
        <v>755</v>
      </c>
      <c r="BB288" s="11" t="s">
        <v>755</v>
      </c>
      <c r="BC288" s="11" t="s">
        <v>755</v>
      </c>
      <c r="BD288" s="11" t="s">
        <v>755</v>
      </c>
      <c r="BE288" s="11" t="s">
        <v>755</v>
      </c>
      <c r="BF288" s="11" t="s">
        <v>755</v>
      </c>
      <c r="BG288" s="11" t="s">
        <v>755</v>
      </c>
      <c r="BH288" s="11" t="s">
        <v>755</v>
      </c>
      <c r="BI288" s="11" t="s">
        <v>755</v>
      </c>
      <c r="BJ288" s="11" t="s">
        <v>755</v>
      </c>
      <c r="BK288" s="11">
        <v>55.632864050189056</v>
      </c>
      <c r="BL288" s="11">
        <v>4.7624356280783671</v>
      </c>
      <c r="BM288" s="11" t="s">
        <v>755</v>
      </c>
      <c r="BN288" s="11" t="s">
        <v>755</v>
      </c>
      <c r="BO288" s="11" t="s">
        <v>755</v>
      </c>
      <c r="BP288" s="11" t="s">
        <v>755</v>
      </c>
      <c r="BQ288" s="11" t="s">
        <v>755</v>
      </c>
      <c r="BR288" s="11" t="s">
        <v>755</v>
      </c>
      <c r="BS288" s="11" t="s">
        <v>755</v>
      </c>
      <c r="BT288" s="11" t="s">
        <v>755</v>
      </c>
      <c r="BU288" s="11" t="s">
        <v>755</v>
      </c>
      <c r="BV288" s="11" t="s">
        <v>755</v>
      </c>
      <c r="BW288" s="11" t="s">
        <v>755</v>
      </c>
      <c r="BX288" s="11" t="s">
        <v>755</v>
      </c>
      <c r="BY288" s="11" t="s">
        <v>755</v>
      </c>
      <c r="BZ288" s="11">
        <v>1.5825352380476525</v>
      </c>
      <c r="CA288" s="11" t="s">
        <v>755</v>
      </c>
      <c r="CB288" s="11" t="s">
        <v>755</v>
      </c>
      <c r="CC288" s="11" t="s">
        <v>755</v>
      </c>
      <c r="CD288" s="11">
        <v>5.4388886392956346</v>
      </c>
      <c r="CE288" s="11" t="s">
        <v>755</v>
      </c>
      <c r="CF288" s="11" t="s">
        <v>755</v>
      </c>
      <c r="CG288" s="11" t="s">
        <v>755</v>
      </c>
    </row>
    <row r="289" spans="1:85" ht="13.5" customHeight="1" x14ac:dyDescent="0.3">
      <c r="A289" s="62" t="s">
        <v>739</v>
      </c>
      <c r="B289" s="62" t="s">
        <v>741</v>
      </c>
      <c r="C289" s="7" t="s">
        <v>4</v>
      </c>
      <c r="D289" s="7" t="s">
        <v>635</v>
      </c>
      <c r="E289" s="11" t="s">
        <v>755</v>
      </c>
      <c r="F289" s="11" t="s">
        <v>755</v>
      </c>
      <c r="G289" s="11" t="s">
        <v>755</v>
      </c>
      <c r="H289" s="11" t="s">
        <v>755</v>
      </c>
      <c r="I289" s="11" t="s">
        <v>755</v>
      </c>
      <c r="J289" s="11" t="s">
        <v>755</v>
      </c>
      <c r="K289" s="11" t="s">
        <v>755</v>
      </c>
      <c r="L289" s="11" t="s">
        <v>755</v>
      </c>
      <c r="M289" s="11" t="s">
        <v>755</v>
      </c>
      <c r="N289" s="11">
        <v>5.5352312541582078</v>
      </c>
      <c r="O289" s="11">
        <v>0.7610774564680326</v>
      </c>
      <c r="P289" s="11">
        <v>1.0777448875107876</v>
      </c>
      <c r="Q289" s="11" t="s">
        <v>755</v>
      </c>
      <c r="R289" s="11" t="s">
        <v>755</v>
      </c>
      <c r="S289" s="11" t="s">
        <v>755</v>
      </c>
      <c r="T289" s="11" t="s">
        <v>755</v>
      </c>
      <c r="U289" s="11" t="s">
        <v>755</v>
      </c>
      <c r="V289" s="11" t="s">
        <v>755</v>
      </c>
      <c r="W289" s="11" t="s">
        <v>755</v>
      </c>
      <c r="X289" s="11" t="s">
        <v>755</v>
      </c>
      <c r="Y289" s="11" t="s">
        <v>755</v>
      </c>
      <c r="Z289" s="11" t="s">
        <v>755</v>
      </c>
      <c r="AA289" s="11" t="s">
        <v>755</v>
      </c>
      <c r="AB289" s="11" t="s">
        <v>755</v>
      </c>
      <c r="AC289" s="11" t="s">
        <v>755</v>
      </c>
      <c r="AD289" s="11" t="s">
        <v>755</v>
      </c>
      <c r="AE289" s="11" t="s">
        <v>755</v>
      </c>
      <c r="AF289" s="11" t="s">
        <v>755</v>
      </c>
      <c r="AG289" s="11" t="s">
        <v>755</v>
      </c>
      <c r="AH289" s="11" t="s">
        <v>755</v>
      </c>
      <c r="AI289" s="11" t="s">
        <v>755</v>
      </c>
      <c r="AJ289" s="11" t="s">
        <v>755</v>
      </c>
      <c r="AK289" s="11" t="s">
        <v>755</v>
      </c>
      <c r="AL289" s="11" t="s">
        <v>755</v>
      </c>
      <c r="AM289" s="11" t="s">
        <v>755</v>
      </c>
      <c r="AN289" s="11" t="s">
        <v>755</v>
      </c>
      <c r="AO289" s="11" t="s">
        <v>755</v>
      </c>
      <c r="AP289" s="11" t="s">
        <v>755</v>
      </c>
      <c r="AQ289" s="11" t="s">
        <v>755</v>
      </c>
      <c r="AR289" s="11" t="s">
        <v>755</v>
      </c>
      <c r="AS289" s="11" t="s">
        <v>755</v>
      </c>
      <c r="AT289" s="11" t="s">
        <v>755</v>
      </c>
      <c r="AU289" s="11" t="s">
        <v>755</v>
      </c>
      <c r="AV289" s="11" t="s">
        <v>755</v>
      </c>
      <c r="AW289" s="11" t="s">
        <v>755</v>
      </c>
      <c r="AX289" s="11" t="s">
        <v>755</v>
      </c>
      <c r="AY289" s="11" t="s">
        <v>755</v>
      </c>
      <c r="AZ289" s="11">
        <v>7.4024051419801138</v>
      </c>
      <c r="BA289" s="11" t="s">
        <v>755</v>
      </c>
      <c r="BB289" s="11" t="s">
        <v>755</v>
      </c>
      <c r="BC289" s="11">
        <v>98.230682746784169</v>
      </c>
      <c r="BD289" s="11">
        <v>1.1695709806203016</v>
      </c>
      <c r="BE289" s="11" t="s">
        <v>755</v>
      </c>
      <c r="BF289" s="11" t="s">
        <v>755</v>
      </c>
      <c r="BG289" s="11" t="s">
        <v>755</v>
      </c>
      <c r="BH289" s="11" t="s">
        <v>755</v>
      </c>
      <c r="BI289" s="11" t="s">
        <v>755</v>
      </c>
      <c r="BJ289" s="11" t="s">
        <v>755</v>
      </c>
      <c r="BK289" s="11" t="s">
        <v>755</v>
      </c>
      <c r="BL289" s="11">
        <v>6.187127943615077</v>
      </c>
      <c r="BM289" s="11">
        <v>71.355855467719877</v>
      </c>
      <c r="BN289" s="11" t="s">
        <v>755</v>
      </c>
      <c r="BO289" s="11" t="s">
        <v>755</v>
      </c>
      <c r="BP289" s="11" t="s">
        <v>755</v>
      </c>
      <c r="BQ289" s="11" t="s">
        <v>755</v>
      </c>
      <c r="BR289" s="11" t="s">
        <v>755</v>
      </c>
      <c r="BS289" s="11" t="s">
        <v>755</v>
      </c>
      <c r="BT289" s="11" t="s">
        <v>755</v>
      </c>
      <c r="BU289" s="11" t="s">
        <v>755</v>
      </c>
      <c r="BV289" s="11" t="s">
        <v>755</v>
      </c>
      <c r="BW289" s="11" t="s">
        <v>755</v>
      </c>
      <c r="BX289" s="11" t="s">
        <v>755</v>
      </c>
      <c r="BY289" s="11" t="s">
        <v>755</v>
      </c>
      <c r="BZ289" s="11" t="s">
        <v>755</v>
      </c>
      <c r="CA289" s="11" t="s">
        <v>755</v>
      </c>
      <c r="CB289" s="11" t="s">
        <v>755</v>
      </c>
      <c r="CC289" s="11" t="s">
        <v>755</v>
      </c>
      <c r="CD289" s="11" t="s">
        <v>755</v>
      </c>
      <c r="CE289" s="11" t="s">
        <v>755</v>
      </c>
      <c r="CF289" s="11" t="s">
        <v>755</v>
      </c>
      <c r="CG289" s="11" t="s">
        <v>755</v>
      </c>
    </row>
    <row r="290" spans="1:85" ht="13.5" customHeight="1" x14ac:dyDescent="0.3">
      <c r="A290" s="62" t="s">
        <v>739</v>
      </c>
      <c r="B290" s="62" t="s">
        <v>741</v>
      </c>
      <c r="C290" s="7" t="s">
        <v>4</v>
      </c>
      <c r="D290" s="7" t="s">
        <v>637</v>
      </c>
      <c r="E290" s="11" t="s">
        <v>755</v>
      </c>
      <c r="F290" s="11">
        <v>7.0786360381003485E-3</v>
      </c>
      <c r="G290" s="11" t="s">
        <v>755</v>
      </c>
      <c r="H290" s="11" t="s">
        <v>755</v>
      </c>
      <c r="I290" s="11" t="s">
        <v>755</v>
      </c>
      <c r="J290" s="11" t="s">
        <v>755</v>
      </c>
      <c r="K290" s="11" t="s">
        <v>755</v>
      </c>
      <c r="L290" s="11" t="s">
        <v>755</v>
      </c>
      <c r="M290" s="11">
        <v>2.4911358869563497E-3</v>
      </c>
      <c r="N290" s="11" t="s">
        <v>755</v>
      </c>
      <c r="O290" s="11" t="s">
        <v>755</v>
      </c>
      <c r="P290" s="11" t="s">
        <v>755</v>
      </c>
      <c r="Q290" s="11" t="s">
        <v>755</v>
      </c>
      <c r="R290" s="11">
        <v>13.365832525873543</v>
      </c>
      <c r="S290" s="11" t="s">
        <v>755</v>
      </c>
      <c r="T290" s="11">
        <v>4.1209082215808185E-2</v>
      </c>
      <c r="U290" s="11" t="s">
        <v>755</v>
      </c>
      <c r="V290" s="11" t="s">
        <v>755</v>
      </c>
      <c r="W290" s="11" t="s">
        <v>755</v>
      </c>
      <c r="X290" s="11">
        <v>0.98686251299118244</v>
      </c>
      <c r="Y290" s="11" t="s">
        <v>755</v>
      </c>
      <c r="Z290" s="11" t="s">
        <v>755</v>
      </c>
      <c r="AA290" s="11" t="s">
        <v>755</v>
      </c>
      <c r="AB290" s="11" t="s">
        <v>755</v>
      </c>
      <c r="AC290" s="11" t="s">
        <v>755</v>
      </c>
      <c r="AD290" s="11" t="s">
        <v>755</v>
      </c>
      <c r="AE290" s="11" t="s">
        <v>755</v>
      </c>
      <c r="AF290" s="11" t="s">
        <v>755</v>
      </c>
      <c r="AG290" s="11" t="s">
        <v>755</v>
      </c>
      <c r="AH290" s="11" t="s">
        <v>755</v>
      </c>
      <c r="AI290" s="11" t="s">
        <v>755</v>
      </c>
      <c r="AJ290" s="11" t="s">
        <v>755</v>
      </c>
      <c r="AK290" s="11">
        <v>0.34953451079658215</v>
      </c>
      <c r="AL290" s="11" t="s">
        <v>755</v>
      </c>
      <c r="AM290" s="11">
        <v>1.7536535242429812</v>
      </c>
      <c r="AN290" s="11">
        <v>0.31981817131325402</v>
      </c>
      <c r="AO290" s="11" t="s">
        <v>755</v>
      </c>
      <c r="AP290" s="11" t="s">
        <v>755</v>
      </c>
      <c r="AQ290" s="11">
        <v>19.198400652053873</v>
      </c>
      <c r="AR290" s="11" t="s">
        <v>755</v>
      </c>
      <c r="AS290" s="11">
        <v>6.3450591674639769</v>
      </c>
      <c r="AT290" s="11" t="s">
        <v>755</v>
      </c>
      <c r="AU290" s="11">
        <v>1.0681420509480162</v>
      </c>
      <c r="AV290" s="11" t="s">
        <v>755</v>
      </c>
      <c r="AW290" s="11" t="s">
        <v>755</v>
      </c>
      <c r="AX290" s="11" t="s">
        <v>755</v>
      </c>
      <c r="AY290" s="11" t="s">
        <v>755</v>
      </c>
      <c r="AZ290" s="11" t="s">
        <v>755</v>
      </c>
      <c r="BA290" s="11" t="s">
        <v>755</v>
      </c>
      <c r="BB290" s="11" t="s">
        <v>755</v>
      </c>
      <c r="BC290" s="11" t="s">
        <v>755</v>
      </c>
      <c r="BD290" s="11" t="s">
        <v>755</v>
      </c>
      <c r="BE290" s="11" t="s">
        <v>755</v>
      </c>
      <c r="BF290" s="11">
        <v>3.7910228027175773E-2</v>
      </c>
      <c r="BG290" s="11" t="s">
        <v>755</v>
      </c>
      <c r="BH290" s="11" t="s">
        <v>755</v>
      </c>
      <c r="BI290" s="11" t="s">
        <v>755</v>
      </c>
      <c r="BJ290" s="11">
        <v>2.1579276069353796E-3</v>
      </c>
      <c r="BK290" s="11" t="s">
        <v>755</v>
      </c>
      <c r="BL290" s="11" t="s">
        <v>755</v>
      </c>
      <c r="BM290" s="11" t="s">
        <v>755</v>
      </c>
      <c r="BN290" s="11" t="s">
        <v>755</v>
      </c>
      <c r="BO290" s="11">
        <v>65.528291962310348</v>
      </c>
      <c r="BP290" s="11">
        <v>26.689441687184779</v>
      </c>
      <c r="BQ290" s="11">
        <v>7.782266350504881</v>
      </c>
      <c r="BR290" s="11">
        <v>0.55191970667001644</v>
      </c>
      <c r="BS290" s="11" t="s">
        <v>755</v>
      </c>
      <c r="BT290" s="11" t="s">
        <v>755</v>
      </c>
      <c r="BU290" s="11" t="s">
        <v>755</v>
      </c>
      <c r="BV290" s="11" t="s">
        <v>755</v>
      </c>
      <c r="BW290" s="11" t="s">
        <v>755</v>
      </c>
      <c r="BX290" s="11" t="s">
        <v>755</v>
      </c>
      <c r="BY290" s="11" t="s">
        <v>755</v>
      </c>
      <c r="BZ290" s="11" t="s">
        <v>755</v>
      </c>
      <c r="CA290" s="11">
        <v>2.4508995219986409</v>
      </c>
      <c r="CB290" s="11" t="s">
        <v>755</v>
      </c>
      <c r="CC290" s="11" t="s">
        <v>755</v>
      </c>
      <c r="CD290" s="11" t="s">
        <v>755</v>
      </c>
      <c r="CE290" s="11">
        <v>4.4580448204772223</v>
      </c>
      <c r="CF290" s="11" t="s">
        <v>755</v>
      </c>
      <c r="CG290" s="11" t="s">
        <v>755</v>
      </c>
    </row>
    <row r="291" spans="1:85" ht="13.5" customHeight="1" x14ac:dyDescent="0.3">
      <c r="A291" s="62" t="s">
        <v>739</v>
      </c>
      <c r="B291" s="62" t="s">
        <v>741</v>
      </c>
      <c r="C291" s="7" t="s">
        <v>4</v>
      </c>
      <c r="D291" s="7" t="s">
        <v>639</v>
      </c>
      <c r="E291" s="11" t="s">
        <v>755</v>
      </c>
      <c r="F291" s="11">
        <v>4.4307092021123395</v>
      </c>
      <c r="G291" s="11">
        <v>16.53850990340479</v>
      </c>
      <c r="H291" s="11" t="s">
        <v>755</v>
      </c>
      <c r="I291" s="11">
        <v>732.5724278220946</v>
      </c>
      <c r="J291" s="11" t="s">
        <v>755</v>
      </c>
      <c r="K291" s="11">
        <v>1824.5673951743204</v>
      </c>
      <c r="L291" s="11">
        <v>511.06545144445136</v>
      </c>
      <c r="M291" s="11">
        <v>3.7410382643720767E-3</v>
      </c>
      <c r="N291" s="11" t="s">
        <v>755</v>
      </c>
      <c r="O291" s="11" t="s">
        <v>755</v>
      </c>
      <c r="P291" s="11" t="s">
        <v>755</v>
      </c>
      <c r="Q291" s="11" t="s">
        <v>755</v>
      </c>
      <c r="R291" s="11" t="s">
        <v>755</v>
      </c>
      <c r="S291" s="11" t="s">
        <v>755</v>
      </c>
      <c r="T291" s="11" t="s">
        <v>755</v>
      </c>
      <c r="U291" s="11" t="s">
        <v>755</v>
      </c>
      <c r="V291" s="11" t="s">
        <v>755</v>
      </c>
      <c r="W291" s="11" t="s">
        <v>755</v>
      </c>
      <c r="X291" s="11" t="s">
        <v>755</v>
      </c>
      <c r="Y291" s="11" t="s">
        <v>755</v>
      </c>
      <c r="Z291" s="11" t="s">
        <v>755</v>
      </c>
      <c r="AA291" s="11" t="s">
        <v>755</v>
      </c>
      <c r="AB291" s="11" t="s">
        <v>755</v>
      </c>
      <c r="AC291" s="11" t="s">
        <v>755</v>
      </c>
      <c r="AD291" s="11" t="s">
        <v>755</v>
      </c>
      <c r="AE291" s="11" t="s">
        <v>755</v>
      </c>
      <c r="AF291" s="11" t="s">
        <v>755</v>
      </c>
      <c r="AG291" s="11" t="s">
        <v>755</v>
      </c>
      <c r="AH291" s="11" t="s">
        <v>755</v>
      </c>
      <c r="AI291" s="11" t="s">
        <v>755</v>
      </c>
      <c r="AJ291" s="11" t="s">
        <v>755</v>
      </c>
      <c r="AK291" s="11" t="s">
        <v>755</v>
      </c>
      <c r="AL291" s="11" t="s">
        <v>755</v>
      </c>
      <c r="AM291" s="11" t="s">
        <v>755</v>
      </c>
      <c r="AN291" s="11" t="s">
        <v>755</v>
      </c>
      <c r="AO291" s="11" t="s">
        <v>755</v>
      </c>
      <c r="AP291" s="11" t="s">
        <v>755</v>
      </c>
      <c r="AQ291" s="11" t="s">
        <v>755</v>
      </c>
      <c r="AR291" s="11" t="s">
        <v>755</v>
      </c>
      <c r="AS291" s="11" t="s">
        <v>755</v>
      </c>
      <c r="AT291" s="11" t="s">
        <v>755</v>
      </c>
      <c r="AU291" s="11" t="s">
        <v>755</v>
      </c>
      <c r="AV291" s="11" t="s">
        <v>755</v>
      </c>
      <c r="AW291" s="11" t="s">
        <v>755</v>
      </c>
      <c r="AX291" s="11">
        <v>20.98367826492488</v>
      </c>
      <c r="AY291" s="11">
        <v>3194.7422818886175</v>
      </c>
      <c r="AZ291" s="11" t="s">
        <v>755</v>
      </c>
      <c r="BA291" s="11" t="s">
        <v>755</v>
      </c>
      <c r="BB291" s="11">
        <v>0.71192839474413605</v>
      </c>
      <c r="BC291" s="11">
        <v>93.902388195957926</v>
      </c>
      <c r="BD291" s="11">
        <v>5.3514094938016568</v>
      </c>
      <c r="BE291" s="11" t="s">
        <v>755</v>
      </c>
      <c r="BF291" s="11" t="s">
        <v>755</v>
      </c>
      <c r="BG291" s="11" t="s">
        <v>755</v>
      </c>
      <c r="BH291" s="11" t="s">
        <v>755</v>
      </c>
      <c r="BI291" s="11">
        <v>2356.597937822833</v>
      </c>
      <c r="BJ291" s="11" t="s">
        <v>755</v>
      </c>
      <c r="BK291" s="11" t="s">
        <v>755</v>
      </c>
      <c r="BL291" s="11">
        <v>5.4613872432962038</v>
      </c>
      <c r="BM291" s="11">
        <v>70.843697241611594</v>
      </c>
      <c r="BN291" s="11" t="s">
        <v>755</v>
      </c>
      <c r="BO291" s="11" t="s">
        <v>755</v>
      </c>
      <c r="BP291" s="11" t="s">
        <v>755</v>
      </c>
      <c r="BQ291" s="11" t="s">
        <v>755</v>
      </c>
      <c r="BR291" s="11" t="s">
        <v>755</v>
      </c>
      <c r="BS291" s="11" t="s">
        <v>755</v>
      </c>
      <c r="BT291" s="11" t="s">
        <v>755</v>
      </c>
      <c r="BU291" s="11" t="s">
        <v>755</v>
      </c>
      <c r="BV291" s="11" t="s">
        <v>755</v>
      </c>
      <c r="BW291" s="11" t="s">
        <v>755</v>
      </c>
      <c r="BX291" s="11" t="s">
        <v>755</v>
      </c>
      <c r="BY291" s="11" t="s">
        <v>755</v>
      </c>
      <c r="BZ291" s="11" t="s">
        <v>755</v>
      </c>
      <c r="CA291" s="11" t="s">
        <v>755</v>
      </c>
      <c r="CB291" s="11" t="s">
        <v>755</v>
      </c>
      <c r="CC291" s="11" t="s">
        <v>755</v>
      </c>
      <c r="CD291" s="11" t="s">
        <v>755</v>
      </c>
      <c r="CE291" s="11" t="s">
        <v>755</v>
      </c>
      <c r="CF291" s="11" t="s">
        <v>755</v>
      </c>
      <c r="CG291" s="11" t="s">
        <v>755</v>
      </c>
    </row>
    <row r="292" spans="1:85" ht="13.5" customHeight="1" x14ac:dyDescent="0.3">
      <c r="A292" s="62" t="s">
        <v>739</v>
      </c>
      <c r="B292" s="62" t="s">
        <v>741</v>
      </c>
      <c r="C292" s="7" t="s">
        <v>4</v>
      </c>
      <c r="D292" s="7" t="s">
        <v>641</v>
      </c>
      <c r="E292" s="11" t="s">
        <v>755</v>
      </c>
      <c r="F292" s="11" t="s">
        <v>755</v>
      </c>
      <c r="G292" s="11" t="s">
        <v>755</v>
      </c>
      <c r="H292" s="11" t="s">
        <v>755</v>
      </c>
      <c r="I292" s="11">
        <v>567.9370687636748</v>
      </c>
      <c r="J292" s="11" t="s">
        <v>755</v>
      </c>
      <c r="K292" s="11" t="s">
        <v>755</v>
      </c>
      <c r="L292" s="11">
        <v>411.09140032118057</v>
      </c>
      <c r="M292" s="11" t="s">
        <v>755</v>
      </c>
      <c r="N292" s="11" t="s">
        <v>755</v>
      </c>
      <c r="O292" s="11">
        <v>10.389516604948438</v>
      </c>
      <c r="P292" s="11">
        <v>3.9696442763215578</v>
      </c>
      <c r="Q292" s="11" t="s">
        <v>755</v>
      </c>
      <c r="R292" s="11" t="s">
        <v>755</v>
      </c>
      <c r="S292" s="11" t="s">
        <v>755</v>
      </c>
      <c r="T292" s="11" t="s">
        <v>755</v>
      </c>
      <c r="U292" s="11" t="s">
        <v>755</v>
      </c>
      <c r="V292" s="11" t="s">
        <v>755</v>
      </c>
      <c r="W292" s="11" t="s">
        <v>755</v>
      </c>
      <c r="X292" s="11" t="s">
        <v>755</v>
      </c>
      <c r="Y292" s="11" t="s">
        <v>755</v>
      </c>
      <c r="Z292" s="11" t="s">
        <v>755</v>
      </c>
      <c r="AA292" s="11" t="s">
        <v>755</v>
      </c>
      <c r="AB292" s="11" t="s">
        <v>755</v>
      </c>
      <c r="AC292" s="11" t="s">
        <v>755</v>
      </c>
      <c r="AD292" s="11" t="s">
        <v>755</v>
      </c>
      <c r="AE292" s="11" t="s">
        <v>755</v>
      </c>
      <c r="AF292" s="11" t="s">
        <v>755</v>
      </c>
      <c r="AG292" s="11" t="s">
        <v>755</v>
      </c>
      <c r="AH292" s="11" t="s">
        <v>755</v>
      </c>
      <c r="AI292" s="11">
        <v>0.23832568177965766</v>
      </c>
      <c r="AJ292" s="11" t="s">
        <v>755</v>
      </c>
      <c r="AK292" s="11" t="s">
        <v>755</v>
      </c>
      <c r="AL292" s="11" t="s">
        <v>755</v>
      </c>
      <c r="AM292" s="11" t="s">
        <v>755</v>
      </c>
      <c r="AN292" s="11" t="s">
        <v>755</v>
      </c>
      <c r="AO292" s="11" t="s">
        <v>755</v>
      </c>
      <c r="AP292" s="11" t="s">
        <v>755</v>
      </c>
      <c r="AQ292" s="11" t="s">
        <v>755</v>
      </c>
      <c r="AR292" s="11" t="s">
        <v>755</v>
      </c>
      <c r="AS292" s="11" t="s">
        <v>755</v>
      </c>
      <c r="AT292" s="11" t="s">
        <v>755</v>
      </c>
      <c r="AU292" s="11" t="s">
        <v>755</v>
      </c>
      <c r="AV292" s="11" t="s">
        <v>755</v>
      </c>
      <c r="AW292" s="11" t="s">
        <v>755</v>
      </c>
      <c r="AX292" s="11" t="s">
        <v>755</v>
      </c>
      <c r="AY292" s="11" t="s">
        <v>755</v>
      </c>
      <c r="AZ292" s="11">
        <v>66.6392874865778</v>
      </c>
      <c r="BA292" s="11" t="s">
        <v>755</v>
      </c>
      <c r="BB292" s="11" t="s">
        <v>755</v>
      </c>
      <c r="BC292" s="11">
        <v>95.581110879063488</v>
      </c>
      <c r="BD292" s="11">
        <v>4.2896440807447744</v>
      </c>
      <c r="BE292" s="11" t="s">
        <v>755</v>
      </c>
      <c r="BF292" s="11" t="s">
        <v>755</v>
      </c>
      <c r="BG292" s="11" t="s">
        <v>755</v>
      </c>
      <c r="BH292" s="11" t="s">
        <v>755</v>
      </c>
      <c r="BI292" s="11" t="s">
        <v>755</v>
      </c>
      <c r="BJ292" s="11" t="s">
        <v>755</v>
      </c>
      <c r="BK292" s="11" t="s">
        <v>755</v>
      </c>
      <c r="BL292" s="11">
        <v>2.5100927831906801</v>
      </c>
      <c r="BM292" s="11">
        <v>57.869779027870372</v>
      </c>
      <c r="BN292" s="11" t="s">
        <v>755</v>
      </c>
      <c r="BO292" s="11" t="s">
        <v>755</v>
      </c>
      <c r="BP292" s="11" t="s">
        <v>755</v>
      </c>
      <c r="BQ292" s="11" t="s">
        <v>755</v>
      </c>
      <c r="BR292" s="11" t="s">
        <v>755</v>
      </c>
      <c r="BS292" s="11" t="s">
        <v>755</v>
      </c>
      <c r="BT292" s="11" t="s">
        <v>755</v>
      </c>
      <c r="BU292" s="11" t="s">
        <v>755</v>
      </c>
      <c r="BV292" s="11" t="s">
        <v>755</v>
      </c>
      <c r="BW292" s="11" t="s">
        <v>755</v>
      </c>
      <c r="BX292" s="11" t="s">
        <v>755</v>
      </c>
      <c r="BY292" s="11" t="s">
        <v>755</v>
      </c>
      <c r="BZ292" s="11" t="s">
        <v>755</v>
      </c>
      <c r="CA292" s="11" t="s">
        <v>755</v>
      </c>
      <c r="CB292" s="11">
        <v>4.3104247056630438</v>
      </c>
      <c r="CC292" s="11" t="s">
        <v>755</v>
      </c>
      <c r="CD292" s="11" t="s">
        <v>755</v>
      </c>
      <c r="CE292" s="11" t="s">
        <v>755</v>
      </c>
      <c r="CF292" s="11" t="s">
        <v>755</v>
      </c>
      <c r="CG292" s="11" t="s">
        <v>755</v>
      </c>
    </row>
    <row r="293" spans="1:85" ht="13.5" customHeight="1" x14ac:dyDescent="0.3">
      <c r="A293" s="62" t="s">
        <v>739</v>
      </c>
      <c r="B293" s="62" t="s">
        <v>741</v>
      </c>
      <c r="C293" s="7" t="s">
        <v>4</v>
      </c>
      <c r="D293" s="7" t="s">
        <v>643</v>
      </c>
      <c r="E293" s="11" t="s">
        <v>755</v>
      </c>
      <c r="F293" s="11" t="s">
        <v>755</v>
      </c>
      <c r="G293" s="11" t="s">
        <v>755</v>
      </c>
      <c r="H293" s="11" t="s">
        <v>755</v>
      </c>
      <c r="I293" s="11">
        <v>418.39566702416363</v>
      </c>
      <c r="J293" s="11">
        <v>2.235397179634496</v>
      </c>
      <c r="K293" s="11" t="s">
        <v>755</v>
      </c>
      <c r="L293" s="11">
        <v>293.81845554702534</v>
      </c>
      <c r="M293" s="11">
        <v>3.8168972984016507E-3</v>
      </c>
      <c r="N293" s="11" t="s">
        <v>755</v>
      </c>
      <c r="O293" s="11">
        <v>4.0052601679379993</v>
      </c>
      <c r="P293" s="11" t="s">
        <v>755</v>
      </c>
      <c r="Q293" s="11" t="s">
        <v>755</v>
      </c>
      <c r="R293" s="11">
        <v>21.705782704270387</v>
      </c>
      <c r="S293" s="11" t="s">
        <v>755</v>
      </c>
      <c r="T293" s="11">
        <v>2.8963868824725698E-2</v>
      </c>
      <c r="U293" s="11" t="s">
        <v>755</v>
      </c>
      <c r="V293" s="11" t="s">
        <v>755</v>
      </c>
      <c r="W293" s="11" t="s">
        <v>755</v>
      </c>
      <c r="X293" s="11" t="s">
        <v>755</v>
      </c>
      <c r="Y293" s="11" t="s">
        <v>755</v>
      </c>
      <c r="Z293" s="11" t="s">
        <v>755</v>
      </c>
      <c r="AA293" s="11" t="s">
        <v>755</v>
      </c>
      <c r="AB293" s="11">
        <v>2.295764565614506</v>
      </c>
      <c r="AC293" s="11" t="s">
        <v>755</v>
      </c>
      <c r="AD293" s="11" t="s">
        <v>755</v>
      </c>
      <c r="AE293" s="11" t="s">
        <v>755</v>
      </c>
      <c r="AF293" s="11">
        <v>12.492810379629562</v>
      </c>
      <c r="AG293" s="11">
        <v>12.485092346391612</v>
      </c>
      <c r="AH293" s="11" t="s">
        <v>755</v>
      </c>
      <c r="AI293" s="11" t="s">
        <v>755</v>
      </c>
      <c r="AJ293" s="11">
        <v>1.0177593390037416</v>
      </c>
      <c r="AK293" s="11">
        <v>0.36453930701347864</v>
      </c>
      <c r="AL293" s="11" t="s">
        <v>755</v>
      </c>
      <c r="AM293" s="11" t="s">
        <v>755</v>
      </c>
      <c r="AN293" s="11" t="s">
        <v>755</v>
      </c>
      <c r="AO293" s="11" t="s">
        <v>755</v>
      </c>
      <c r="AP293" s="11" t="s">
        <v>755</v>
      </c>
      <c r="AQ293" s="11">
        <v>24.91730776043163</v>
      </c>
      <c r="AR293" s="11" t="s">
        <v>755</v>
      </c>
      <c r="AS293" s="11" t="s">
        <v>755</v>
      </c>
      <c r="AT293" s="11" t="s">
        <v>755</v>
      </c>
      <c r="AU293" s="11">
        <v>1.3797733762441269</v>
      </c>
      <c r="AV293" s="11" t="s">
        <v>755</v>
      </c>
      <c r="AW293" s="11">
        <v>11.923860282589564</v>
      </c>
      <c r="AX293" s="11" t="s">
        <v>755</v>
      </c>
      <c r="AY293" s="11" t="s">
        <v>755</v>
      </c>
      <c r="AZ293" s="11" t="s">
        <v>755</v>
      </c>
      <c r="BA293" s="11" t="s">
        <v>755</v>
      </c>
      <c r="BB293" s="11" t="s">
        <v>755</v>
      </c>
      <c r="BC293" s="11" t="s">
        <v>755</v>
      </c>
      <c r="BD293" s="11" t="s">
        <v>755</v>
      </c>
      <c r="BE293" s="11" t="s">
        <v>755</v>
      </c>
      <c r="BF293" s="11" t="s">
        <v>755</v>
      </c>
      <c r="BG293" s="11" t="s">
        <v>755</v>
      </c>
      <c r="BH293" s="11">
        <v>7.1199598008320448</v>
      </c>
      <c r="BI293" s="11" t="s">
        <v>755</v>
      </c>
      <c r="BJ293" s="11" t="s">
        <v>755</v>
      </c>
      <c r="BK293" s="11">
        <v>64.736009090880444</v>
      </c>
      <c r="BL293" s="11">
        <v>0.45366105190895184</v>
      </c>
      <c r="BM293" s="11" t="s">
        <v>755</v>
      </c>
      <c r="BN293" s="11" t="s">
        <v>755</v>
      </c>
      <c r="BO293" s="11" t="s">
        <v>755</v>
      </c>
      <c r="BP293" s="11" t="s">
        <v>755</v>
      </c>
      <c r="BQ293" s="11" t="s">
        <v>755</v>
      </c>
      <c r="BR293" s="11" t="s">
        <v>755</v>
      </c>
      <c r="BS293" s="11" t="s">
        <v>755</v>
      </c>
      <c r="BT293" s="11" t="s">
        <v>755</v>
      </c>
      <c r="BU293" s="11" t="s">
        <v>755</v>
      </c>
      <c r="BV293" s="11" t="s">
        <v>755</v>
      </c>
      <c r="BW293" s="11" t="s">
        <v>755</v>
      </c>
      <c r="BX293" s="11">
        <v>24.977902726021171</v>
      </c>
      <c r="BY293" s="11" t="s">
        <v>755</v>
      </c>
      <c r="BZ293" s="11">
        <v>1.7876126614254833</v>
      </c>
      <c r="CA293" s="11" t="s">
        <v>755</v>
      </c>
      <c r="CB293" s="11" t="s">
        <v>755</v>
      </c>
      <c r="CC293" s="11">
        <v>60.564051417139119</v>
      </c>
      <c r="CD293" s="11">
        <v>7.3471686106393905</v>
      </c>
      <c r="CE293" s="11" t="s">
        <v>755</v>
      </c>
      <c r="CF293" s="11">
        <v>8.3278138090866136</v>
      </c>
      <c r="CG293" s="11" t="s">
        <v>755</v>
      </c>
    </row>
    <row r="294" spans="1:85" ht="13.5" customHeight="1" x14ac:dyDescent="0.3">
      <c r="A294" s="62" t="s">
        <v>739</v>
      </c>
      <c r="B294" s="62"/>
      <c r="C294" s="7" t="s">
        <v>3</v>
      </c>
      <c r="D294" s="7" t="s">
        <v>645</v>
      </c>
      <c r="E294" s="11" t="s">
        <v>755</v>
      </c>
      <c r="F294" s="11" t="s">
        <v>755</v>
      </c>
      <c r="G294" s="11" t="s">
        <v>755</v>
      </c>
      <c r="H294" s="11" t="s">
        <v>755</v>
      </c>
      <c r="I294" s="11" t="s">
        <v>755</v>
      </c>
      <c r="J294" s="11" t="s">
        <v>755</v>
      </c>
      <c r="K294" s="11" t="s">
        <v>755</v>
      </c>
      <c r="L294" s="11" t="s">
        <v>755</v>
      </c>
      <c r="M294" s="11" t="s">
        <v>755</v>
      </c>
      <c r="N294" s="11" t="s">
        <v>755</v>
      </c>
      <c r="O294" s="11" t="s">
        <v>755</v>
      </c>
      <c r="P294" s="11" t="s">
        <v>755</v>
      </c>
      <c r="Q294" s="11" t="s">
        <v>755</v>
      </c>
      <c r="R294" s="11" t="s">
        <v>755</v>
      </c>
      <c r="S294" s="11" t="s">
        <v>755</v>
      </c>
      <c r="T294" s="11" t="s">
        <v>755</v>
      </c>
      <c r="U294" s="11" t="s">
        <v>755</v>
      </c>
      <c r="V294" s="11" t="s">
        <v>755</v>
      </c>
      <c r="W294" s="11" t="s">
        <v>755</v>
      </c>
      <c r="X294" s="11" t="s">
        <v>755</v>
      </c>
      <c r="Y294" s="11" t="s">
        <v>755</v>
      </c>
      <c r="Z294" s="11" t="s">
        <v>755</v>
      </c>
      <c r="AA294" s="11" t="s">
        <v>755</v>
      </c>
      <c r="AB294" s="11" t="s">
        <v>755</v>
      </c>
      <c r="AC294" s="11" t="s">
        <v>755</v>
      </c>
      <c r="AD294" s="11" t="s">
        <v>755</v>
      </c>
      <c r="AE294" s="11" t="s">
        <v>755</v>
      </c>
      <c r="AF294" s="11" t="s">
        <v>755</v>
      </c>
      <c r="AG294" s="11" t="s">
        <v>755</v>
      </c>
      <c r="AH294" s="11" t="s">
        <v>755</v>
      </c>
      <c r="AI294" s="11" t="s">
        <v>755</v>
      </c>
      <c r="AJ294" s="11" t="s">
        <v>755</v>
      </c>
      <c r="AK294" s="11" t="s">
        <v>755</v>
      </c>
      <c r="AL294" s="11" t="s">
        <v>755</v>
      </c>
      <c r="AM294" s="11" t="s">
        <v>755</v>
      </c>
      <c r="AN294" s="11" t="s">
        <v>755</v>
      </c>
      <c r="AO294" s="11" t="s">
        <v>755</v>
      </c>
      <c r="AP294" s="11" t="s">
        <v>755</v>
      </c>
      <c r="AQ294" s="11" t="s">
        <v>755</v>
      </c>
      <c r="AR294" s="11" t="s">
        <v>755</v>
      </c>
      <c r="AS294" s="11" t="s">
        <v>755</v>
      </c>
      <c r="AT294" s="11" t="s">
        <v>755</v>
      </c>
      <c r="AU294" s="11" t="s">
        <v>755</v>
      </c>
      <c r="AV294" s="11" t="s">
        <v>755</v>
      </c>
      <c r="AW294" s="11" t="s">
        <v>755</v>
      </c>
      <c r="AX294" s="11" t="s">
        <v>755</v>
      </c>
      <c r="AY294" s="11" t="s">
        <v>755</v>
      </c>
      <c r="AZ294" s="11" t="s">
        <v>755</v>
      </c>
      <c r="BA294" s="11" t="s">
        <v>755</v>
      </c>
      <c r="BB294" s="11" t="s">
        <v>755</v>
      </c>
      <c r="BC294" s="11" t="s">
        <v>755</v>
      </c>
      <c r="BD294" s="11" t="s">
        <v>755</v>
      </c>
      <c r="BE294" s="11" t="s">
        <v>755</v>
      </c>
      <c r="BF294" s="11" t="s">
        <v>755</v>
      </c>
      <c r="BG294" s="11" t="s">
        <v>755</v>
      </c>
      <c r="BH294" s="11" t="s">
        <v>755</v>
      </c>
      <c r="BI294" s="11" t="s">
        <v>755</v>
      </c>
      <c r="BJ294" s="11" t="s">
        <v>755</v>
      </c>
      <c r="BK294" s="11" t="s">
        <v>755</v>
      </c>
      <c r="BL294" s="11" t="s">
        <v>755</v>
      </c>
      <c r="BM294" s="11" t="s">
        <v>755</v>
      </c>
      <c r="BN294" s="11" t="s">
        <v>755</v>
      </c>
      <c r="BO294" s="11" t="s">
        <v>755</v>
      </c>
      <c r="BP294" s="11" t="s">
        <v>755</v>
      </c>
      <c r="BQ294" s="11" t="s">
        <v>755</v>
      </c>
      <c r="BR294" s="11" t="s">
        <v>755</v>
      </c>
      <c r="BS294" s="11" t="s">
        <v>755</v>
      </c>
      <c r="BT294" s="11" t="s">
        <v>755</v>
      </c>
      <c r="BU294" s="11" t="s">
        <v>755</v>
      </c>
      <c r="BV294" s="11" t="s">
        <v>755</v>
      </c>
      <c r="BW294" s="11" t="s">
        <v>755</v>
      </c>
      <c r="BX294" s="11" t="s">
        <v>755</v>
      </c>
      <c r="BY294" s="11" t="s">
        <v>755</v>
      </c>
      <c r="BZ294" s="11" t="s">
        <v>755</v>
      </c>
      <c r="CA294" s="11" t="s">
        <v>755</v>
      </c>
      <c r="CB294" s="11" t="s">
        <v>755</v>
      </c>
      <c r="CC294" s="11" t="s">
        <v>755</v>
      </c>
      <c r="CD294" s="11" t="s">
        <v>755</v>
      </c>
      <c r="CE294" s="11" t="s">
        <v>755</v>
      </c>
      <c r="CF294" s="11" t="s">
        <v>755</v>
      </c>
      <c r="CG294" s="11" t="s">
        <v>755</v>
      </c>
    </row>
    <row r="295" spans="1:85" ht="13.5" customHeight="1" x14ac:dyDescent="0.3">
      <c r="A295" s="62" t="s">
        <v>739</v>
      </c>
      <c r="B295" s="62"/>
      <c r="C295" s="7" t="s">
        <v>3</v>
      </c>
      <c r="D295" s="7" t="s">
        <v>647</v>
      </c>
      <c r="E295" s="11" t="s">
        <v>755</v>
      </c>
      <c r="F295" s="11" t="s">
        <v>755</v>
      </c>
      <c r="G295" s="11" t="s">
        <v>755</v>
      </c>
      <c r="H295" s="11">
        <v>1.556211552320381E-2</v>
      </c>
      <c r="I295" s="11" t="s">
        <v>755</v>
      </c>
      <c r="J295" s="11" t="s">
        <v>755</v>
      </c>
      <c r="K295" s="11" t="s">
        <v>755</v>
      </c>
      <c r="L295" s="11" t="s">
        <v>755</v>
      </c>
      <c r="M295" s="11" t="s">
        <v>755</v>
      </c>
      <c r="N295" s="11" t="s">
        <v>755</v>
      </c>
      <c r="O295" s="11" t="s">
        <v>755</v>
      </c>
      <c r="P295" s="11" t="s">
        <v>755</v>
      </c>
      <c r="Q295" s="11" t="s">
        <v>755</v>
      </c>
      <c r="R295" s="11" t="s">
        <v>755</v>
      </c>
      <c r="S295" s="11" t="s">
        <v>755</v>
      </c>
      <c r="T295" s="11" t="s">
        <v>755</v>
      </c>
      <c r="U295" s="11" t="s">
        <v>755</v>
      </c>
      <c r="V295" s="11" t="s">
        <v>755</v>
      </c>
      <c r="W295" s="11" t="s">
        <v>755</v>
      </c>
      <c r="X295" s="11" t="s">
        <v>755</v>
      </c>
      <c r="Y295" s="11">
        <v>1.2198378671059931</v>
      </c>
      <c r="Z295" s="11" t="s">
        <v>755</v>
      </c>
      <c r="AA295" s="11" t="s">
        <v>755</v>
      </c>
      <c r="AB295" s="11" t="s">
        <v>755</v>
      </c>
      <c r="AC295" s="11" t="s">
        <v>755</v>
      </c>
      <c r="AD295" s="11" t="s">
        <v>755</v>
      </c>
      <c r="AE295" s="11" t="s">
        <v>755</v>
      </c>
      <c r="AF295" s="11" t="s">
        <v>755</v>
      </c>
      <c r="AG295" s="11" t="s">
        <v>755</v>
      </c>
      <c r="AH295" s="11" t="s">
        <v>755</v>
      </c>
      <c r="AI295" s="11">
        <v>0.30767906249179927</v>
      </c>
      <c r="AJ295" s="11" t="s">
        <v>755</v>
      </c>
      <c r="AK295" s="11" t="s">
        <v>755</v>
      </c>
      <c r="AL295" s="11" t="s">
        <v>755</v>
      </c>
      <c r="AM295" s="11" t="s">
        <v>755</v>
      </c>
      <c r="AN295" s="11" t="s">
        <v>755</v>
      </c>
      <c r="AO295" s="11" t="s">
        <v>755</v>
      </c>
      <c r="AP295" s="11" t="s">
        <v>755</v>
      </c>
      <c r="AQ295" s="11" t="s">
        <v>755</v>
      </c>
      <c r="AR295" s="11" t="s">
        <v>755</v>
      </c>
      <c r="AS295" s="11">
        <v>6.2767729762219773</v>
      </c>
      <c r="AT295" s="11" t="s">
        <v>755</v>
      </c>
      <c r="AU295" s="11" t="s">
        <v>755</v>
      </c>
      <c r="AV295" s="11" t="s">
        <v>755</v>
      </c>
      <c r="AW295" s="11" t="s">
        <v>755</v>
      </c>
      <c r="AX295" s="11" t="s">
        <v>755</v>
      </c>
      <c r="AY295" s="11" t="s">
        <v>755</v>
      </c>
      <c r="AZ295" s="11" t="s">
        <v>755</v>
      </c>
      <c r="BA295" s="11" t="s">
        <v>755</v>
      </c>
      <c r="BB295" s="11" t="s">
        <v>755</v>
      </c>
      <c r="BC295" s="11" t="s">
        <v>755</v>
      </c>
      <c r="BD295" s="11" t="s">
        <v>755</v>
      </c>
      <c r="BE295" s="11" t="s">
        <v>755</v>
      </c>
      <c r="BF295" s="11" t="s">
        <v>755</v>
      </c>
      <c r="BG295" s="11" t="s">
        <v>755</v>
      </c>
      <c r="BH295" s="11" t="s">
        <v>755</v>
      </c>
      <c r="BI295" s="11" t="s">
        <v>755</v>
      </c>
      <c r="BJ295" s="11" t="s">
        <v>755</v>
      </c>
      <c r="BK295" s="11" t="s">
        <v>755</v>
      </c>
      <c r="BL295" s="11" t="s">
        <v>755</v>
      </c>
      <c r="BM295" s="11" t="s">
        <v>755</v>
      </c>
      <c r="BN295" s="11" t="s">
        <v>755</v>
      </c>
      <c r="BO295" s="11" t="s">
        <v>755</v>
      </c>
      <c r="BP295" s="11" t="s">
        <v>755</v>
      </c>
      <c r="BQ295" s="11" t="s">
        <v>755</v>
      </c>
      <c r="BR295" s="11" t="s">
        <v>755</v>
      </c>
      <c r="BS295" s="11" t="s">
        <v>755</v>
      </c>
      <c r="BT295" s="11" t="s">
        <v>755</v>
      </c>
      <c r="BU295" s="11" t="s">
        <v>755</v>
      </c>
      <c r="BV295" s="11" t="s">
        <v>755</v>
      </c>
      <c r="BW295" s="11" t="s">
        <v>755</v>
      </c>
      <c r="BX295" s="11" t="s">
        <v>755</v>
      </c>
      <c r="BY295" s="11" t="s">
        <v>755</v>
      </c>
      <c r="BZ295" s="11" t="s">
        <v>755</v>
      </c>
      <c r="CA295" s="11" t="s">
        <v>755</v>
      </c>
      <c r="CB295" s="11" t="s">
        <v>755</v>
      </c>
      <c r="CC295" s="11" t="s">
        <v>755</v>
      </c>
      <c r="CD295" s="11" t="s">
        <v>755</v>
      </c>
      <c r="CE295" s="11" t="s">
        <v>755</v>
      </c>
      <c r="CF295" s="11" t="s">
        <v>755</v>
      </c>
      <c r="CG295" s="11" t="s">
        <v>755</v>
      </c>
    </row>
    <row r="296" spans="1:85" ht="13.5" customHeight="1" x14ac:dyDescent="0.3">
      <c r="A296" s="62" t="s">
        <v>739</v>
      </c>
      <c r="B296" s="62"/>
      <c r="C296" s="7" t="s">
        <v>3</v>
      </c>
      <c r="D296" s="7" t="s">
        <v>649</v>
      </c>
      <c r="E296" s="11" t="s">
        <v>755</v>
      </c>
      <c r="F296" s="11" t="s">
        <v>755</v>
      </c>
      <c r="G296" s="11">
        <v>10.179291749045058</v>
      </c>
      <c r="H296" s="11" t="s">
        <v>755</v>
      </c>
      <c r="I296" s="11" t="s">
        <v>755</v>
      </c>
      <c r="J296" s="11" t="s">
        <v>755</v>
      </c>
      <c r="K296" s="11" t="s">
        <v>755</v>
      </c>
      <c r="L296" s="11" t="s">
        <v>755</v>
      </c>
      <c r="M296" s="11" t="s">
        <v>755</v>
      </c>
      <c r="N296" s="11" t="s">
        <v>755</v>
      </c>
      <c r="O296" s="11" t="s">
        <v>755</v>
      </c>
      <c r="P296" s="11" t="s">
        <v>755</v>
      </c>
      <c r="Q296" s="11" t="s">
        <v>755</v>
      </c>
      <c r="R296" s="11" t="s">
        <v>755</v>
      </c>
      <c r="S296" s="11" t="s">
        <v>755</v>
      </c>
      <c r="T296" s="11" t="s">
        <v>755</v>
      </c>
      <c r="U296" s="11" t="s">
        <v>755</v>
      </c>
      <c r="V296" s="11" t="s">
        <v>755</v>
      </c>
      <c r="W296" s="11" t="s">
        <v>755</v>
      </c>
      <c r="X296" s="11" t="s">
        <v>755</v>
      </c>
      <c r="Y296" s="11" t="s">
        <v>755</v>
      </c>
      <c r="Z296" s="11" t="s">
        <v>755</v>
      </c>
      <c r="AA296" s="11" t="s">
        <v>755</v>
      </c>
      <c r="AB296" s="11" t="s">
        <v>755</v>
      </c>
      <c r="AC296" s="11" t="s">
        <v>755</v>
      </c>
      <c r="AD296" s="11" t="s">
        <v>755</v>
      </c>
      <c r="AE296" s="11" t="s">
        <v>755</v>
      </c>
      <c r="AF296" s="11" t="s">
        <v>755</v>
      </c>
      <c r="AG296" s="11" t="s">
        <v>755</v>
      </c>
      <c r="AH296" s="11" t="s">
        <v>755</v>
      </c>
      <c r="AI296" s="11" t="s">
        <v>755</v>
      </c>
      <c r="AJ296" s="11" t="s">
        <v>755</v>
      </c>
      <c r="AK296" s="11" t="s">
        <v>755</v>
      </c>
      <c r="AL296" s="11" t="s">
        <v>755</v>
      </c>
      <c r="AM296" s="11" t="s">
        <v>755</v>
      </c>
      <c r="AN296" s="11" t="s">
        <v>755</v>
      </c>
      <c r="AO296" s="11" t="s">
        <v>755</v>
      </c>
      <c r="AP296" s="11" t="s">
        <v>755</v>
      </c>
      <c r="AQ296" s="11" t="s">
        <v>755</v>
      </c>
      <c r="AR296" s="11" t="s">
        <v>755</v>
      </c>
      <c r="AS296" s="11" t="s">
        <v>755</v>
      </c>
      <c r="AT296" s="11" t="s">
        <v>755</v>
      </c>
      <c r="AU296" s="11" t="s">
        <v>755</v>
      </c>
      <c r="AV296" s="11" t="s">
        <v>755</v>
      </c>
      <c r="AW296" s="11" t="s">
        <v>755</v>
      </c>
      <c r="AX296" s="11">
        <v>10.883956638183468</v>
      </c>
      <c r="AY296" s="11" t="s">
        <v>755</v>
      </c>
      <c r="AZ296" s="11" t="s">
        <v>755</v>
      </c>
      <c r="BA296" s="11" t="s">
        <v>755</v>
      </c>
      <c r="BB296" s="11" t="s">
        <v>755</v>
      </c>
      <c r="BC296" s="11" t="s">
        <v>755</v>
      </c>
      <c r="BD296" s="11" t="s">
        <v>755</v>
      </c>
      <c r="BE296" s="11" t="s">
        <v>755</v>
      </c>
      <c r="BF296" s="11" t="s">
        <v>755</v>
      </c>
      <c r="BG296" s="11" t="s">
        <v>755</v>
      </c>
      <c r="BH296" s="11" t="s">
        <v>755</v>
      </c>
      <c r="BI296" s="11" t="s">
        <v>755</v>
      </c>
      <c r="BJ296" s="11" t="s">
        <v>755</v>
      </c>
      <c r="BK296" s="11" t="s">
        <v>755</v>
      </c>
      <c r="BL296" s="11" t="s">
        <v>755</v>
      </c>
      <c r="BM296" s="11" t="s">
        <v>755</v>
      </c>
      <c r="BN296" s="11" t="s">
        <v>755</v>
      </c>
      <c r="BO296" s="11" t="s">
        <v>755</v>
      </c>
      <c r="BP296" s="11" t="s">
        <v>755</v>
      </c>
      <c r="BQ296" s="11" t="s">
        <v>755</v>
      </c>
      <c r="BR296" s="11" t="s">
        <v>755</v>
      </c>
      <c r="BS296" s="11" t="s">
        <v>755</v>
      </c>
      <c r="BT296" s="11" t="s">
        <v>755</v>
      </c>
      <c r="BU296" s="11" t="s">
        <v>755</v>
      </c>
      <c r="BV296" s="11" t="s">
        <v>755</v>
      </c>
      <c r="BW296" s="11" t="s">
        <v>755</v>
      </c>
      <c r="BX296" s="11" t="s">
        <v>755</v>
      </c>
      <c r="BY296" s="11" t="s">
        <v>755</v>
      </c>
      <c r="BZ296" s="11" t="s">
        <v>755</v>
      </c>
      <c r="CA296" s="11" t="s">
        <v>755</v>
      </c>
      <c r="CB296" s="11" t="s">
        <v>755</v>
      </c>
      <c r="CC296" s="11" t="s">
        <v>755</v>
      </c>
      <c r="CD296" s="11" t="s">
        <v>755</v>
      </c>
      <c r="CE296" s="11" t="s">
        <v>755</v>
      </c>
      <c r="CF296" s="11" t="s">
        <v>755</v>
      </c>
      <c r="CG296" s="11" t="s">
        <v>755</v>
      </c>
    </row>
    <row r="297" spans="1:85" ht="13.5" customHeight="1" x14ac:dyDescent="0.3">
      <c r="A297" s="62" t="s">
        <v>739</v>
      </c>
      <c r="B297" s="62"/>
      <c r="C297" s="7" t="s">
        <v>3</v>
      </c>
      <c r="D297" s="7" t="s">
        <v>651</v>
      </c>
      <c r="E297" s="11" t="s">
        <v>755</v>
      </c>
      <c r="F297" s="11" t="s">
        <v>755</v>
      </c>
      <c r="G297" s="11" t="s">
        <v>755</v>
      </c>
      <c r="H297" s="11" t="s">
        <v>755</v>
      </c>
      <c r="I297" s="11" t="s">
        <v>755</v>
      </c>
      <c r="J297" s="11" t="s">
        <v>755</v>
      </c>
      <c r="K297" s="11" t="s">
        <v>755</v>
      </c>
      <c r="L297" s="11" t="s">
        <v>755</v>
      </c>
      <c r="M297" s="11" t="s">
        <v>755</v>
      </c>
      <c r="N297" s="11" t="s">
        <v>755</v>
      </c>
      <c r="O297" s="11" t="s">
        <v>755</v>
      </c>
      <c r="P297" s="11" t="s">
        <v>755</v>
      </c>
      <c r="Q297" s="11">
        <v>3.4575122605645348</v>
      </c>
      <c r="R297" s="11" t="s">
        <v>755</v>
      </c>
      <c r="S297" s="11" t="s">
        <v>755</v>
      </c>
      <c r="T297" s="11" t="s">
        <v>755</v>
      </c>
      <c r="U297" s="11" t="s">
        <v>755</v>
      </c>
      <c r="V297" s="11" t="s">
        <v>755</v>
      </c>
      <c r="W297" s="11" t="s">
        <v>755</v>
      </c>
      <c r="X297" s="11" t="s">
        <v>755</v>
      </c>
      <c r="Y297" s="11" t="s">
        <v>755</v>
      </c>
      <c r="Z297" s="11" t="s">
        <v>755</v>
      </c>
      <c r="AA297" s="11" t="s">
        <v>755</v>
      </c>
      <c r="AB297" s="11">
        <v>4.1515711886916256</v>
      </c>
      <c r="AC297" s="11">
        <v>9.1626952282772702</v>
      </c>
      <c r="AD297" s="11" t="s">
        <v>755</v>
      </c>
      <c r="AE297" s="11">
        <v>306.18487648554441</v>
      </c>
      <c r="AF297" s="11">
        <v>2.3048607276490256</v>
      </c>
      <c r="AG297" s="11" t="s">
        <v>755</v>
      </c>
      <c r="AH297" s="11" t="s">
        <v>755</v>
      </c>
      <c r="AI297" s="11" t="s">
        <v>755</v>
      </c>
      <c r="AJ297" s="11" t="s">
        <v>755</v>
      </c>
      <c r="AK297" s="11" t="s">
        <v>755</v>
      </c>
      <c r="AL297" s="11" t="s">
        <v>755</v>
      </c>
      <c r="AM297" s="11" t="s">
        <v>755</v>
      </c>
      <c r="AN297" s="11" t="s">
        <v>755</v>
      </c>
      <c r="AO297" s="11" t="s">
        <v>755</v>
      </c>
      <c r="AP297" s="11" t="s">
        <v>755</v>
      </c>
      <c r="AQ297" s="11" t="s">
        <v>755</v>
      </c>
      <c r="AR297" s="11" t="s">
        <v>755</v>
      </c>
      <c r="AS297" s="11">
        <v>337.35632367302276</v>
      </c>
      <c r="AT297" s="11" t="s">
        <v>755</v>
      </c>
      <c r="AU297" s="11" t="s">
        <v>755</v>
      </c>
      <c r="AV297" s="11" t="s">
        <v>755</v>
      </c>
      <c r="AW297" s="11" t="s">
        <v>755</v>
      </c>
      <c r="AX297" s="11" t="s">
        <v>755</v>
      </c>
      <c r="AY297" s="11" t="s">
        <v>755</v>
      </c>
      <c r="AZ297" s="11" t="s">
        <v>755</v>
      </c>
      <c r="BA297" s="11">
        <v>3.4575122605645348</v>
      </c>
      <c r="BB297" s="11" t="s">
        <v>755</v>
      </c>
      <c r="BC297" s="11" t="s">
        <v>755</v>
      </c>
      <c r="BD297" s="11" t="s">
        <v>755</v>
      </c>
      <c r="BE297" s="11" t="s">
        <v>755</v>
      </c>
      <c r="BF297" s="11">
        <v>3.576301368998489</v>
      </c>
      <c r="BG297" s="11" t="s">
        <v>755</v>
      </c>
      <c r="BH297" s="11" t="s">
        <v>755</v>
      </c>
      <c r="BI297" s="11" t="s">
        <v>755</v>
      </c>
      <c r="BJ297" s="11" t="s">
        <v>755</v>
      </c>
      <c r="BK297" s="11" t="s">
        <v>755</v>
      </c>
      <c r="BL297" s="11" t="s">
        <v>755</v>
      </c>
      <c r="BM297" s="11">
        <v>55.929628185908683</v>
      </c>
      <c r="BN297" s="11" t="s">
        <v>755</v>
      </c>
      <c r="BO297" s="11" t="s">
        <v>755</v>
      </c>
      <c r="BP297" s="11" t="s">
        <v>755</v>
      </c>
      <c r="BQ297" s="11" t="s">
        <v>755</v>
      </c>
      <c r="BR297" s="11">
        <v>14.491581904467715</v>
      </c>
      <c r="BS297" s="11" t="s">
        <v>755</v>
      </c>
      <c r="BT297" s="11" t="s">
        <v>755</v>
      </c>
      <c r="BU297" s="11" t="s">
        <v>755</v>
      </c>
      <c r="BV297" s="11">
        <v>13.314266416968893</v>
      </c>
      <c r="BW297" s="11">
        <v>306.2086192680739</v>
      </c>
      <c r="BX297" s="11" t="s">
        <v>755</v>
      </c>
      <c r="BY297" s="11" t="s">
        <v>755</v>
      </c>
      <c r="BZ297" s="11" t="s">
        <v>755</v>
      </c>
      <c r="CA297" s="11" t="s">
        <v>755</v>
      </c>
      <c r="CB297" s="11" t="s">
        <v>755</v>
      </c>
      <c r="CC297" s="11" t="s">
        <v>755</v>
      </c>
      <c r="CD297" s="11" t="s">
        <v>755</v>
      </c>
      <c r="CE297" s="11" t="s">
        <v>755</v>
      </c>
      <c r="CF297" s="11" t="s">
        <v>755</v>
      </c>
      <c r="CG297" s="11" t="s">
        <v>755</v>
      </c>
    </row>
    <row r="298" spans="1:85" ht="13.5" customHeight="1" x14ac:dyDescent="0.3">
      <c r="A298" s="62" t="s">
        <v>739</v>
      </c>
      <c r="B298" s="62"/>
      <c r="C298" s="7" t="s">
        <v>3</v>
      </c>
      <c r="D298" s="7" t="s">
        <v>653</v>
      </c>
      <c r="E298" s="11" t="s">
        <v>755</v>
      </c>
      <c r="F298" s="11">
        <v>2.1849889170584773</v>
      </c>
      <c r="G298" s="11">
        <v>9.6556195729348975</v>
      </c>
      <c r="H298" s="11" t="s">
        <v>755</v>
      </c>
      <c r="I298" s="11" t="s">
        <v>755</v>
      </c>
      <c r="J298" s="11" t="s">
        <v>755</v>
      </c>
      <c r="K298" s="11" t="s">
        <v>755</v>
      </c>
      <c r="L298" s="11" t="s">
        <v>755</v>
      </c>
      <c r="M298" s="11" t="s">
        <v>755</v>
      </c>
      <c r="N298" s="11" t="s">
        <v>755</v>
      </c>
      <c r="O298" s="11" t="s">
        <v>755</v>
      </c>
      <c r="P298" s="11" t="s">
        <v>755</v>
      </c>
      <c r="Q298" s="11" t="s">
        <v>755</v>
      </c>
      <c r="R298" s="11" t="s">
        <v>755</v>
      </c>
      <c r="S298" s="11" t="s">
        <v>755</v>
      </c>
      <c r="T298" s="11" t="s">
        <v>755</v>
      </c>
      <c r="U298" s="11" t="s">
        <v>755</v>
      </c>
      <c r="V298" s="11" t="s">
        <v>755</v>
      </c>
      <c r="W298" s="11" t="s">
        <v>755</v>
      </c>
      <c r="X298" s="11" t="s">
        <v>755</v>
      </c>
      <c r="Y298" s="11" t="s">
        <v>755</v>
      </c>
      <c r="Z298" s="11" t="s">
        <v>755</v>
      </c>
      <c r="AA298" s="11" t="s">
        <v>755</v>
      </c>
      <c r="AB298" s="11" t="s">
        <v>755</v>
      </c>
      <c r="AC298" s="11" t="s">
        <v>755</v>
      </c>
      <c r="AD298" s="11" t="s">
        <v>755</v>
      </c>
      <c r="AE298" s="11" t="s">
        <v>755</v>
      </c>
      <c r="AF298" s="11" t="s">
        <v>755</v>
      </c>
      <c r="AG298" s="11" t="s">
        <v>755</v>
      </c>
      <c r="AH298" s="11" t="s">
        <v>755</v>
      </c>
      <c r="AI298" s="11" t="s">
        <v>755</v>
      </c>
      <c r="AJ298" s="11">
        <v>7.7909347889593654</v>
      </c>
      <c r="AK298" s="11" t="s">
        <v>755</v>
      </c>
      <c r="AL298" s="11" t="s">
        <v>755</v>
      </c>
      <c r="AM298" s="11" t="s">
        <v>755</v>
      </c>
      <c r="AN298" s="11" t="s">
        <v>755</v>
      </c>
      <c r="AO298" s="11" t="s">
        <v>755</v>
      </c>
      <c r="AP298" s="11" t="s">
        <v>755</v>
      </c>
      <c r="AQ298" s="11" t="s">
        <v>755</v>
      </c>
      <c r="AR298" s="11" t="s">
        <v>755</v>
      </c>
      <c r="AS298" s="11" t="s">
        <v>755</v>
      </c>
      <c r="AT298" s="11" t="s">
        <v>755</v>
      </c>
      <c r="AU298" s="11" t="s">
        <v>755</v>
      </c>
      <c r="AV298" s="11" t="s">
        <v>755</v>
      </c>
      <c r="AW298" s="11" t="s">
        <v>755</v>
      </c>
      <c r="AX298" s="11">
        <v>11.901320289389622</v>
      </c>
      <c r="AY298" s="11" t="s">
        <v>755</v>
      </c>
      <c r="AZ298" s="11" t="s">
        <v>755</v>
      </c>
      <c r="BA298" s="11" t="s">
        <v>755</v>
      </c>
      <c r="BB298" s="11">
        <v>0.77100315838698652</v>
      </c>
      <c r="BC298" s="11">
        <v>68.620265857246352</v>
      </c>
      <c r="BD298" s="11">
        <v>30.578272129654902</v>
      </c>
      <c r="BE298" s="11" t="s">
        <v>755</v>
      </c>
      <c r="BF298" s="11" t="s">
        <v>755</v>
      </c>
      <c r="BG298" s="11" t="s">
        <v>755</v>
      </c>
      <c r="BH298" s="11" t="s">
        <v>755</v>
      </c>
      <c r="BI298" s="11" t="s">
        <v>755</v>
      </c>
      <c r="BJ298" s="11" t="s">
        <v>755</v>
      </c>
      <c r="BK298" s="11" t="s">
        <v>755</v>
      </c>
      <c r="BL298" s="11" t="s">
        <v>755</v>
      </c>
      <c r="BM298" s="11">
        <v>59.963830868089758</v>
      </c>
      <c r="BN298" s="11" t="s">
        <v>755</v>
      </c>
      <c r="BO298" s="11" t="s">
        <v>755</v>
      </c>
      <c r="BP298" s="11" t="s">
        <v>755</v>
      </c>
      <c r="BQ298" s="11" t="s">
        <v>755</v>
      </c>
      <c r="BR298" s="11" t="s">
        <v>755</v>
      </c>
      <c r="BS298" s="11" t="s">
        <v>755</v>
      </c>
      <c r="BT298" s="11" t="s">
        <v>755</v>
      </c>
      <c r="BU298" s="11" t="s">
        <v>755</v>
      </c>
      <c r="BV298" s="11" t="s">
        <v>755</v>
      </c>
      <c r="BW298" s="11" t="s">
        <v>755</v>
      </c>
      <c r="BX298" s="11" t="s">
        <v>755</v>
      </c>
      <c r="BY298" s="11" t="s">
        <v>755</v>
      </c>
      <c r="BZ298" s="11" t="s">
        <v>755</v>
      </c>
      <c r="CA298" s="11" t="s">
        <v>755</v>
      </c>
      <c r="CB298" s="11" t="s">
        <v>755</v>
      </c>
      <c r="CC298" s="11">
        <v>0.1687150864669141</v>
      </c>
      <c r="CD298" s="11" t="s">
        <v>755</v>
      </c>
      <c r="CE298" s="11" t="s">
        <v>755</v>
      </c>
      <c r="CF298" s="11" t="s">
        <v>755</v>
      </c>
      <c r="CG298" s="11" t="s">
        <v>755</v>
      </c>
    </row>
    <row r="299" spans="1:85" ht="13.5" customHeight="1" x14ac:dyDescent="0.3">
      <c r="A299" s="62" t="s">
        <v>739</v>
      </c>
      <c r="B299" s="62"/>
      <c r="C299" s="7" t="s">
        <v>3</v>
      </c>
      <c r="D299" s="7" t="s">
        <v>655</v>
      </c>
      <c r="E299" s="11" t="s">
        <v>755</v>
      </c>
      <c r="F299" s="11">
        <v>1.4299379619573431</v>
      </c>
      <c r="G299" s="11">
        <v>10.892362287924401</v>
      </c>
      <c r="H299" s="11" t="s">
        <v>755</v>
      </c>
      <c r="I299" s="11">
        <v>319.85612408338125</v>
      </c>
      <c r="J299" s="11" t="s">
        <v>755</v>
      </c>
      <c r="K299" s="11" t="s">
        <v>755</v>
      </c>
      <c r="L299" s="11">
        <v>210.60818572584307</v>
      </c>
      <c r="M299" s="11" t="s">
        <v>755</v>
      </c>
      <c r="N299" s="11" t="s">
        <v>755</v>
      </c>
      <c r="O299" s="11" t="s">
        <v>755</v>
      </c>
      <c r="P299" s="11" t="s">
        <v>755</v>
      </c>
      <c r="Q299" s="11" t="s">
        <v>755</v>
      </c>
      <c r="R299" s="11">
        <v>8.8015175693660392</v>
      </c>
      <c r="S299" s="11" t="s">
        <v>755</v>
      </c>
      <c r="T299" s="11">
        <v>5.0027437351381009E-2</v>
      </c>
      <c r="U299" s="11" t="s">
        <v>755</v>
      </c>
      <c r="V299" s="11" t="s">
        <v>755</v>
      </c>
      <c r="W299" s="11" t="s">
        <v>755</v>
      </c>
      <c r="X299" s="11">
        <v>0.82471788062006357</v>
      </c>
      <c r="Y299" s="11">
        <v>1.0735170784047867</v>
      </c>
      <c r="Z299" s="11" t="s">
        <v>755</v>
      </c>
      <c r="AA299" s="11" t="s">
        <v>755</v>
      </c>
      <c r="AB299" s="11" t="s">
        <v>755</v>
      </c>
      <c r="AC299" s="11" t="s">
        <v>755</v>
      </c>
      <c r="AD299" s="11" t="s">
        <v>755</v>
      </c>
      <c r="AE299" s="11" t="s">
        <v>755</v>
      </c>
      <c r="AF299" s="11" t="s">
        <v>755</v>
      </c>
      <c r="AG299" s="11" t="s">
        <v>755</v>
      </c>
      <c r="AH299" s="11" t="s">
        <v>755</v>
      </c>
      <c r="AI299" s="11">
        <v>0.13963954726808769</v>
      </c>
      <c r="AJ299" s="11" t="s">
        <v>755</v>
      </c>
      <c r="AK299" s="11">
        <v>0.12011352902500637</v>
      </c>
      <c r="AL299" s="11">
        <v>0.20060148082451446</v>
      </c>
      <c r="AM299" s="11" t="s">
        <v>755</v>
      </c>
      <c r="AN299" s="11">
        <v>0.30477442226183959</v>
      </c>
      <c r="AO299" s="11" t="s">
        <v>755</v>
      </c>
      <c r="AP299" s="11" t="s">
        <v>755</v>
      </c>
      <c r="AQ299" s="11">
        <v>13.744649716480703</v>
      </c>
      <c r="AR299" s="11" t="s">
        <v>755</v>
      </c>
      <c r="AS299" s="11">
        <v>6.0168002802212799</v>
      </c>
      <c r="AT299" s="11">
        <v>94.762176535063148</v>
      </c>
      <c r="AU299" s="11">
        <v>0.65684990179184588</v>
      </c>
      <c r="AV299" s="11" t="s">
        <v>755</v>
      </c>
      <c r="AW299" s="11" t="s">
        <v>755</v>
      </c>
      <c r="AX299" s="11">
        <v>12.322300249881744</v>
      </c>
      <c r="AY299" s="11" t="s">
        <v>755</v>
      </c>
      <c r="AZ299" s="11" t="s">
        <v>755</v>
      </c>
      <c r="BA299" s="11" t="s">
        <v>755</v>
      </c>
      <c r="BB299" s="11">
        <v>0.62142571772626476</v>
      </c>
      <c r="BC299" s="11">
        <v>83.406643652977564</v>
      </c>
      <c r="BD299" s="11">
        <v>15.971930629296175</v>
      </c>
      <c r="BE299" s="11" t="s">
        <v>755</v>
      </c>
      <c r="BF299" s="11">
        <v>2.9415898796337797E-2</v>
      </c>
      <c r="BG299" s="11" t="s">
        <v>755</v>
      </c>
      <c r="BH299" s="11" t="s">
        <v>755</v>
      </c>
      <c r="BI299" s="11" t="s">
        <v>755</v>
      </c>
      <c r="BJ299" s="11">
        <v>1.4834727000141725E-3</v>
      </c>
      <c r="BK299" s="11" t="s">
        <v>755</v>
      </c>
      <c r="BL299" s="11" t="s">
        <v>755</v>
      </c>
      <c r="BM299" s="11" t="s">
        <v>755</v>
      </c>
      <c r="BN299" s="11" t="s">
        <v>755</v>
      </c>
      <c r="BO299" s="11">
        <v>64.035953996066283</v>
      </c>
      <c r="BP299" s="11">
        <v>30.735829817384825</v>
      </c>
      <c r="BQ299" s="11" t="s">
        <v>755</v>
      </c>
      <c r="BR299" s="11">
        <v>0.91797977429736133</v>
      </c>
      <c r="BS299" s="11" t="s">
        <v>755</v>
      </c>
      <c r="BT299" s="11">
        <v>0.6978477405143243</v>
      </c>
      <c r="BU299" s="11" t="s">
        <v>755</v>
      </c>
      <c r="BV299" s="11">
        <v>1.9500654211907699E-2</v>
      </c>
      <c r="BW299" s="11" t="s">
        <v>755</v>
      </c>
      <c r="BX299" s="11" t="s">
        <v>755</v>
      </c>
      <c r="BY299" s="11" t="s">
        <v>755</v>
      </c>
      <c r="BZ299" s="11">
        <v>1.8620240412898066</v>
      </c>
      <c r="CA299" s="11" t="s">
        <v>755</v>
      </c>
      <c r="CB299" s="11" t="s">
        <v>755</v>
      </c>
      <c r="CC299" s="11" t="s">
        <v>755</v>
      </c>
      <c r="CD299" s="11" t="s">
        <v>755</v>
      </c>
      <c r="CE299" s="11" t="s">
        <v>755</v>
      </c>
      <c r="CF299" s="11" t="s">
        <v>755</v>
      </c>
      <c r="CG299" s="11" t="s">
        <v>755</v>
      </c>
    </row>
    <row r="300" spans="1:85" ht="13.5" customHeight="1" x14ac:dyDescent="0.3">
      <c r="A300" s="62" t="s">
        <v>739</v>
      </c>
      <c r="B300" s="62"/>
      <c r="C300" s="7" t="s">
        <v>3</v>
      </c>
      <c r="D300" s="7" t="s">
        <v>657</v>
      </c>
      <c r="E300" s="11" t="s">
        <v>755</v>
      </c>
      <c r="F300" s="11" t="s">
        <v>755</v>
      </c>
      <c r="G300" s="11" t="s">
        <v>755</v>
      </c>
      <c r="H300" s="11" t="s">
        <v>755</v>
      </c>
      <c r="I300" s="11" t="s">
        <v>755</v>
      </c>
      <c r="J300" s="11" t="s">
        <v>755</v>
      </c>
      <c r="K300" s="11" t="s">
        <v>755</v>
      </c>
      <c r="L300" s="11" t="s">
        <v>755</v>
      </c>
      <c r="M300" s="11" t="s">
        <v>755</v>
      </c>
      <c r="N300" s="11" t="s">
        <v>755</v>
      </c>
      <c r="O300" s="11" t="s">
        <v>755</v>
      </c>
      <c r="P300" s="11" t="s">
        <v>755</v>
      </c>
      <c r="Q300" s="11" t="s">
        <v>755</v>
      </c>
      <c r="R300" s="11" t="s">
        <v>755</v>
      </c>
      <c r="S300" s="11" t="s">
        <v>755</v>
      </c>
      <c r="T300" s="11" t="s">
        <v>755</v>
      </c>
      <c r="U300" s="11" t="s">
        <v>755</v>
      </c>
      <c r="V300" s="11">
        <v>0.54035197866042273</v>
      </c>
      <c r="W300" s="11" t="s">
        <v>755</v>
      </c>
      <c r="X300" s="11" t="s">
        <v>755</v>
      </c>
      <c r="Y300" s="11" t="s">
        <v>755</v>
      </c>
      <c r="Z300" s="11" t="s">
        <v>755</v>
      </c>
      <c r="AA300" s="11" t="s">
        <v>755</v>
      </c>
      <c r="AB300" s="11" t="s">
        <v>755</v>
      </c>
      <c r="AC300" s="11" t="s">
        <v>755</v>
      </c>
      <c r="AD300" s="11">
        <v>0.23729816173892579</v>
      </c>
      <c r="AE300" s="11">
        <v>3.9249370182852005E-3</v>
      </c>
      <c r="AF300" s="11" t="s">
        <v>755</v>
      </c>
      <c r="AG300" s="11" t="s">
        <v>755</v>
      </c>
      <c r="AH300" s="11" t="s">
        <v>755</v>
      </c>
      <c r="AI300" s="11" t="s">
        <v>755</v>
      </c>
      <c r="AJ300" s="11" t="s">
        <v>755</v>
      </c>
      <c r="AK300" s="11" t="s">
        <v>755</v>
      </c>
      <c r="AL300" s="11" t="s">
        <v>755</v>
      </c>
      <c r="AM300" s="11" t="s">
        <v>755</v>
      </c>
      <c r="AN300" s="11" t="s">
        <v>755</v>
      </c>
      <c r="AO300" s="11" t="s">
        <v>755</v>
      </c>
      <c r="AP300" s="11" t="s">
        <v>755</v>
      </c>
      <c r="AQ300" s="11" t="s">
        <v>755</v>
      </c>
      <c r="AR300" s="11" t="s">
        <v>755</v>
      </c>
      <c r="AS300" s="11" t="s">
        <v>755</v>
      </c>
      <c r="AT300" s="11" t="s">
        <v>755</v>
      </c>
      <c r="AU300" s="11" t="s">
        <v>755</v>
      </c>
      <c r="AV300" s="11" t="s">
        <v>755</v>
      </c>
      <c r="AW300" s="11" t="s">
        <v>755</v>
      </c>
      <c r="AX300" s="11" t="s">
        <v>755</v>
      </c>
      <c r="AY300" s="11" t="s">
        <v>755</v>
      </c>
      <c r="AZ300" s="11" t="s">
        <v>755</v>
      </c>
      <c r="BA300" s="11" t="s">
        <v>755</v>
      </c>
      <c r="BB300" s="11" t="s">
        <v>755</v>
      </c>
      <c r="BC300" s="11" t="s">
        <v>755</v>
      </c>
      <c r="BD300" s="11" t="s">
        <v>755</v>
      </c>
      <c r="BE300" s="11" t="s">
        <v>755</v>
      </c>
      <c r="BF300" s="11" t="s">
        <v>755</v>
      </c>
      <c r="BG300" s="11" t="s">
        <v>755</v>
      </c>
      <c r="BH300" s="11" t="s">
        <v>755</v>
      </c>
      <c r="BI300" s="11" t="s">
        <v>755</v>
      </c>
      <c r="BJ300" s="11" t="s">
        <v>755</v>
      </c>
      <c r="BK300" s="11" t="s">
        <v>755</v>
      </c>
      <c r="BL300" s="11" t="s">
        <v>755</v>
      </c>
      <c r="BM300" s="11" t="s">
        <v>755</v>
      </c>
      <c r="BN300" s="11" t="s">
        <v>755</v>
      </c>
      <c r="BO300" s="11">
        <v>98.76277252538911</v>
      </c>
      <c r="BP300" s="11" t="s">
        <v>755</v>
      </c>
      <c r="BQ300" s="11">
        <v>0.19158797878182035</v>
      </c>
      <c r="BR300" s="11" t="s">
        <v>755</v>
      </c>
      <c r="BS300" s="11" t="s">
        <v>755</v>
      </c>
      <c r="BT300" s="11" t="s">
        <v>755</v>
      </c>
      <c r="BU300" s="11" t="s">
        <v>755</v>
      </c>
      <c r="BV300" s="11" t="s">
        <v>755</v>
      </c>
      <c r="BW300" s="11" t="s">
        <v>755</v>
      </c>
      <c r="BX300" s="11" t="s">
        <v>755</v>
      </c>
      <c r="BY300" s="11" t="s">
        <v>755</v>
      </c>
      <c r="BZ300" s="11" t="s">
        <v>755</v>
      </c>
      <c r="CA300" s="11" t="s">
        <v>755</v>
      </c>
      <c r="CB300" s="11" t="s">
        <v>755</v>
      </c>
      <c r="CC300" s="11" t="s">
        <v>755</v>
      </c>
      <c r="CD300" s="11" t="s">
        <v>755</v>
      </c>
      <c r="CE300" s="11" t="s">
        <v>755</v>
      </c>
      <c r="CF300" s="11" t="s">
        <v>755</v>
      </c>
      <c r="CG300" s="11" t="s">
        <v>755</v>
      </c>
    </row>
    <row r="301" spans="1:85" ht="13.5" customHeight="1" x14ac:dyDescent="0.3">
      <c r="A301" s="62" t="s">
        <v>739</v>
      </c>
      <c r="B301" s="62"/>
      <c r="C301" s="7" t="s">
        <v>3</v>
      </c>
      <c r="D301" s="7" t="s">
        <v>659</v>
      </c>
      <c r="E301" s="11" t="s">
        <v>755</v>
      </c>
      <c r="F301" s="11" t="s">
        <v>755</v>
      </c>
      <c r="G301" s="11" t="s">
        <v>755</v>
      </c>
      <c r="H301" s="11" t="s">
        <v>755</v>
      </c>
      <c r="I301" s="11" t="s">
        <v>755</v>
      </c>
      <c r="J301" s="11" t="s">
        <v>755</v>
      </c>
      <c r="K301" s="11" t="s">
        <v>755</v>
      </c>
      <c r="L301" s="11" t="s">
        <v>755</v>
      </c>
      <c r="M301" s="11" t="s">
        <v>755</v>
      </c>
      <c r="N301" s="11" t="s">
        <v>755</v>
      </c>
      <c r="O301" s="11" t="s">
        <v>755</v>
      </c>
      <c r="P301" s="11" t="s">
        <v>755</v>
      </c>
      <c r="Q301" s="11" t="s">
        <v>755</v>
      </c>
      <c r="R301" s="11" t="s">
        <v>755</v>
      </c>
      <c r="S301" s="11" t="s">
        <v>755</v>
      </c>
      <c r="T301" s="11" t="s">
        <v>755</v>
      </c>
      <c r="U301" s="11" t="s">
        <v>755</v>
      </c>
      <c r="V301" s="11" t="s">
        <v>755</v>
      </c>
      <c r="W301" s="11" t="s">
        <v>755</v>
      </c>
      <c r="X301" s="11" t="s">
        <v>755</v>
      </c>
      <c r="Y301" s="11" t="s">
        <v>755</v>
      </c>
      <c r="Z301" s="11">
        <v>0.88475881047277183</v>
      </c>
      <c r="AA301" s="11" t="s">
        <v>755</v>
      </c>
      <c r="AB301" s="11" t="s">
        <v>755</v>
      </c>
      <c r="AC301" s="11" t="s">
        <v>755</v>
      </c>
      <c r="AD301" s="11" t="s">
        <v>755</v>
      </c>
      <c r="AE301" s="11" t="s">
        <v>755</v>
      </c>
      <c r="AF301" s="11" t="s">
        <v>755</v>
      </c>
      <c r="AG301" s="11" t="s">
        <v>755</v>
      </c>
      <c r="AH301" s="11" t="s">
        <v>755</v>
      </c>
      <c r="AI301" s="11" t="s">
        <v>755</v>
      </c>
      <c r="AJ301" s="11" t="s">
        <v>755</v>
      </c>
      <c r="AK301" s="11" t="s">
        <v>755</v>
      </c>
      <c r="AL301" s="11" t="s">
        <v>755</v>
      </c>
      <c r="AM301" s="11" t="s">
        <v>755</v>
      </c>
      <c r="AN301" s="11" t="s">
        <v>755</v>
      </c>
      <c r="AO301" s="11" t="s">
        <v>755</v>
      </c>
      <c r="AP301" s="11" t="s">
        <v>755</v>
      </c>
      <c r="AQ301" s="11" t="s">
        <v>755</v>
      </c>
      <c r="AR301" s="11" t="s">
        <v>755</v>
      </c>
      <c r="AS301" s="11" t="s">
        <v>755</v>
      </c>
      <c r="AT301" s="11" t="s">
        <v>755</v>
      </c>
      <c r="AU301" s="11" t="s">
        <v>755</v>
      </c>
      <c r="AV301" s="11" t="s">
        <v>755</v>
      </c>
      <c r="AW301" s="11" t="s">
        <v>755</v>
      </c>
      <c r="AX301" s="11" t="s">
        <v>755</v>
      </c>
      <c r="AY301" s="11" t="s">
        <v>755</v>
      </c>
      <c r="AZ301" s="11" t="s">
        <v>755</v>
      </c>
      <c r="BA301" s="11" t="s">
        <v>755</v>
      </c>
      <c r="BB301" s="11" t="s">
        <v>755</v>
      </c>
      <c r="BC301" s="11" t="s">
        <v>755</v>
      </c>
      <c r="BD301" s="11" t="s">
        <v>755</v>
      </c>
      <c r="BE301" s="11" t="s">
        <v>755</v>
      </c>
      <c r="BF301" s="11" t="s">
        <v>755</v>
      </c>
      <c r="BG301" s="11" t="s">
        <v>755</v>
      </c>
      <c r="BH301" s="11" t="s">
        <v>755</v>
      </c>
      <c r="BI301" s="11" t="s">
        <v>755</v>
      </c>
      <c r="BJ301" s="11" t="s">
        <v>755</v>
      </c>
      <c r="BK301" s="11" t="s">
        <v>755</v>
      </c>
      <c r="BL301" s="11" t="s">
        <v>755</v>
      </c>
      <c r="BM301" s="11" t="s">
        <v>755</v>
      </c>
      <c r="BN301" s="11" t="s">
        <v>755</v>
      </c>
      <c r="BO301" s="11" t="s">
        <v>755</v>
      </c>
      <c r="BP301" s="11" t="s">
        <v>755</v>
      </c>
      <c r="BQ301" s="11" t="s">
        <v>755</v>
      </c>
      <c r="BR301" s="11" t="s">
        <v>755</v>
      </c>
      <c r="BS301" s="11" t="s">
        <v>755</v>
      </c>
      <c r="BT301" s="11">
        <v>0.79529324917681954</v>
      </c>
      <c r="BU301" s="11" t="s">
        <v>755</v>
      </c>
      <c r="BV301" s="11" t="s">
        <v>755</v>
      </c>
      <c r="BW301" s="11" t="s">
        <v>755</v>
      </c>
      <c r="BX301" s="11" t="s">
        <v>755</v>
      </c>
      <c r="BY301" s="11" t="s">
        <v>755</v>
      </c>
      <c r="BZ301" s="11" t="s">
        <v>755</v>
      </c>
      <c r="CA301" s="11" t="s">
        <v>755</v>
      </c>
      <c r="CB301" s="11" t="s">
        <v>755</v>
      </c>
      <c r="CC301" s="11" t="s">
        <v>755</v>
      </c>
      <c r="CD301" s="11" t="s">
        <v>755</v>
      </c>
      <c r="CE301" s="11" t="s">
        <v>755</v>
      </c>
      <c r="CF301" s="11" t="s">
        <v>755</v>
      </c>
      <c r="CG301" s="11" t="s">
        <v>755</v>
      </c>
    </row>
    <row r="302" spans="1:85" ht="13.5" customHeight="1" x14ac:dyDescent="0.3">
      <c r="A302" s="62" t="s">
        <v>739</v>
      </c>
      <c r="B302" s="62"/>
      <c r="C302" s="7" t="s">
        <v>3</v>
      </c>
      <c r="D302" s="7" t="s">
        <v>661</v>
      </c>
      <c r="E302" s="11" t="s">
        <v>755</v>
      </c>
      <c r="F302" s="11" t="s">
        <v>755</v>
      </c>
      <c r="G302" s="11" t="s">
        <v>755</v>
      </c>
      <c r="H302" s="11" t="s">
        <v>755</v>
      </c>
      <c r="I302" s="11" t="s">
        <v>755</v>
      </c>
      <c r="J302" s="11" t="s">
        <v>755</v>
      </c>
      <c r="K302" s="11" t="s">
        <v>755</v>
      </c>
      <c r="L302" s="11" t="s">
        <v>755</v>
      </c>
      <c r="M302" s="11" t="s">
        <v>755</v>
      </c>
      <c r="N302" s="11" t="s">
        <v>755</v>
      </c>
      <c r="O302" s="11" t="s">
        <v>755</v>
      </c>
      <c r="P302" s="11" t="s">
        <v>755</v>
      </c>
      <c r="Q302" s="11" t="s">
        <v>755</v>
      </c>
      <c r="R302" s="11" t="s">
        <v>755</v>
      </c>
      <c r="S302" s="11" t="s">
        <v>755</v>
      </c>
      <c r="T302" s="11" t="s">
        <v>755</v>
      </c>
      <c r="U302" s="11" t="s">
        <v>755</v>
      </c>
      <c r="V302" s="11" t="s">
        <v>755</v>
      </c>
      <c r="W302" s="11" t="s">
        <v>755</v>
      </c>
      <c r="X302" s="11" t="s">
        <v>755</v>
      </c>
      <c r="Y302" s="11" t="s">
        <v>755</v>
      </c>
      <c r="Z302" s="11" t="s">
        <v>755</v>
      </c>
      <c r="AA302" s="11" t="s">
        <v>755</v>
      </c>
      <c r="AB302" s="11" t="s">
        <v>755</v>
      </c>
      <c r="AC302" s="11" t="s">
        <v>755</v>
      </c>
      <c r="AD302" s="11" t="s">
        <v>755</v>
      </c>
      <c r="AE302" s="11" t="s">
        <v>755</v>
      </c>
      <c r="AF302" s="11" t="s">
        <v>755</v>
      </c>
      <c r="AG302" s="11" t="s">
        <v>755</v>
      </c>
      <c r="AH302" s="11" t="s">
        <v>755</v>
      </c>
      <c r="AI302" s="11" t="s">
        <v>755</v>
      </c>
      <c r="AJ302" s="11" t="s">
        <v>755</v>
      </c>
      <c r="AK302" s="11" t="s">
        <v>755</v>
      </c>
      <c r="AL302" s="11" t="s">
        <v>755</v>
      </c>
      <c r="AM302" s="11" t="s">
        <v>755</v>
      </c>
      <c r="AN302" s="11" t="s">
        <v>755</v>
      </c>
      <c r="AO302" s="11" t="s">
        <v>755</v>
      </c>
      <c r="AP302" s="11" t="s">
        <v>755</v>
      </c>
      <c r="AQ302" s="11" t="s">
        <v>755</v>
      </c>
      <c r="AR302" s="11" t="s">
        <v>755</v>
      </c>
      <c r="AS302" s="11" t="s">
        <v>755</v>
      </c>
      <c r="AT302" s="11" t="s">
        <v>755</v>
      </c>
      <c r="AU302" s="11" t="s">
        <v>755</v>
      </c>
      <c r="AV302" s="11" t="s">
        <v>755</v>
      </c>
      <c r="AW302" s="11" t="s">
        <v>755</v>
      </c>
      <c r="AX302" s="11" t="s">
        <v>755</v>
      </c>
      <c r="AY302" s="11" t="s">
        <v>755</v>
      </c>
      <c r="AZ302" s="11" t="s">
        <v>755</v>
      </c>
      <c r="BA302" s="11" t="s">
        <v>755</v>
      </c>
      <c r="BB302" s="11" t="s">
        <v>755</v>
      </c>
      <c r="BC302" s="11" t="s">
        <v>755</v>
      </c>
      <c r="BD302" s="11" t="s">
        <v>755</v>
      </c>
      <c r="BE302" s="11" t="s">
        <v>755</v>
      </c>
      <c r="BF302" s="11" t="s">
        <v>755</v>
      </c>
      <c r="BG302" s="11" t="s">
        <v>755</v>
      </c>
      <c r="BH302" s="11" t="s">
        <v>755</v>
      </c>
      <c r="BI302" s="11" t="s">
        <v>755</v>
      </c>
      <c r="BJ302" s="11" t="s">
        <v>755</v>
      </c>
      <c r="BK302" s="11" t="s">
        <v>755</v>
      </c>
      <c r="BL302" s="11" t="s">
        <v>755</v>
      </c>
      <c r="BM302" s="11" t="s">
        <v>755</v>
      </c>
      <c r="BN302" s="11" t="s">
        <v>755</v>
      </c>
      <c r="BO302" s="11" t="s">
        <v>755</v>
      </c>
      <c r="BP302" s="11">
        <v>20.015652225250893</v>
      </c>
      <c r="BQ302" s="11">
        <v>5.8750633394887899</v>
      </c>
      <c r="BR302" s="11" t="s">
        <v>755</v>
      </c>
      <c r="BS302" s="11" t="s">
        <v>755</v>
      </c>
      <c r="BT302" s="11" t="s">
        <v>755</v>
      </c>
      <c r="BU302" s="11" t="s">
        <v>755</v>
      </c>
      <c r="BV302" s="11" t="s">
        <v>755</v>
      </c>
      <c r="BW302" s="11" t="s">
        <v>755</v>
      </c>
      <c r="BX302" s="11" t="s">
        <v>755</v>
      </c>
      <c r="BY302" s="11" t="s">
        <v>755</v>
      </c>
      <c r="BZ302" s="11" t="s">
        <v>755</v>
      </c>
      <c r="CA302" s="11" t="s">
        <v>755</v>
      </c>
      <c r="CB302" s="11" t="s">
        <v>755</v>
      </c>
      <c r="CC302" s="11" t="s">
        <v>755</v>
      </c>
      <c r="CD302" s="11" t="s">
        <v>755</v>
      </c>
      <c r="CE302" s="11" t="s">
        <v>755</v>
      </c>
      <c r="CF302" s="11" t="s">
        <v>755</v>
      </c>
      <c r="CG302" s="11" t="s">
        <v>755</v>
      </c>
    </row>
    <row r="303" spans="1:85" ht="13.5" customHeight="1" x14ac:dyDescent="0.3">
      <c r="A303" s="62" t="s">
        <v>739</v>
      </c>
      <c r="B303" s="62"/>
      <c r="C303" s="7" t="s">
        <v>3</v>
      </c>
      <c r="D303" s="7" t="s">
        <v>663</v>
      </c>
      <c r="E303" s="11" t="s">
        <v>755</v>
      </c>
      <c r="F303" s="11" t="s">
        <v>755</v>
      </c>
      <c r="G303" s="11" t="s">
        <v>755</v>
      </c>
      <c r="H303" s="11" t="s">
        <v>755</v>
      </c>
      <c r="I303" s="11" t="s">
        <v>755</v>
      </c>
      <c r="J303" s="11" t="s">
        <v>755</v>
      </c>
      <c r="K303" s="11" t="s">
        <v>755</v>
      </c>
      <c r="L303" s="11" t="s">
        <v>755</v>
      </c>
      <c r="M303" s="11" t="s">
        <v>755</v>
      </c>
      <c r="N303" s="11" t="s">
        <v>755</v>
      </c>
      <c r="O303" s="11" t="s">
        <v>755</v>
      </c>
      <c r="P303" s="11" t="s">
        <v>755</v>
      </c>
      <c r="Q303" s="11" t="s">
        <v>755</v>
      </c>
      <c r="R303" s="11" t="s">
        <v>755</v>
      </c>
      <c r="S303" s="11" t="s">
        <v>755</v>
      </c>
      <c r="T303" s="11" t="s">
        <v>755</v>
      </c>
      <c r="U303" s="11" t="s">
        <v>755</v>
      </c>
      <c r="V303" s="11" t="s">
        <v>755</v>
      </c>
      <c r="W303" s="11" t="s">
        <v>755</v>
      </c>
      <c r="X303" s="11" t="s">
        <v>755</v>
      </c>
      <c r="Y303" s="11" t="s">
        <v>755</v>
      </c>
      <c r="Z303" s="11">
        <v>0.77630219358613017</v>
      </c>
      <c r="AA303" s="11" t="s">
        <v>755</v>
      </c>
      <c r="AB303" s="11" t="s">
        <v>755</v>
      </c>
      <c r="AC303" s="11">
        <v>8.5690767069206576E-3</v>
      </c>
      <c r="AD303" s="11" t="s">
        <v>755</v>
      </c>
      <c r="AE303" s="11" t="s">
        <v>755</v>
      </c>
      <c r="AF303" s="11" t="s">
        <v>755</v>
      </c>
      <c r="AG303" s="11" t="s">
        <v>755</v>
      </c>
      <c r="AH303" s="11" t="s">
        <v>755</v>
      </c>
      <c r="AI303" s="11" t="s">
        <v>755</v>
      </c>
      <c r="AJ303" s="11">
        <v>1.0007984157866545</v>
      </c>
      <c r="AK303" s="11">
        <v>0.14566740928412555</v>
      </c>
      <c r="AL303" s="11" t="s">
        <v>755</v>
      </c>
      <c r="AM303" s="11" t="s">
        <v>755</v>
      </c>
      <c r="AN303" s="11" t="s">
        <v>755</v>
      </c>
      <c r="AO303" s="11" t="s">
        <v>755</v>
      </c>
      <c r="AP303" s="11" t="s">
        <v>755</v>
      </c>
      <c r="AQ303" s="11" t="s">
        <v>755</v>
      </c>
      <c r="AR303" s="11" t="s">
        <v>755</v>
      </c>
      <c r="AS303" s="11" t="s">
        <v>755</v>
      </c>
      <c r="AT303" s="11" t="s">
        <v>755</v>
      </c>
      <c r="AU303" s="11" t="s">
        <v>755</v>
      </c>
      <c r="AV303" s="11" t="s">
        <v>755</v>
      </c>
      <c r="AW303" s="11" t="s">
        <v>755</v>
      </c>
      <c r="AX303" s="11" t="s">
        <v>755</v>
      </c>
      <c r="AY303" s="11" t="s">
        <v>755</v>
      </c>
      <c r="AZ303" s="11" t="s">
        <v>755</v>
      </c>
      <c r="BA303" s="11" t="s">
        <v>755</v>
      </c>
      <c r="BB303" s="11" t="s">
        <v>755</v>
      </c>
      <c r="BC303" s="11" t="s">
        <v>755</v>
      </c>
      <c r="BD303" s="11" t="s">
        <v>755</v>
      </c>
      <c r="BE303" s="11" t="s">
        <v>755</v>
      </c>
      <c r="BF303" s="11" t="s">
        <v>755</v>
      </c>
      <c r="BG303" s="11" t="s">
        <v>755</v>
      </c>
      <c r="BH303" s="11" t="s">
        <v>755</v>
      </c>
      <c r="BI303" s="11" t="s">
        <v>755</v>
      </c>
      <c r="BJ303" s="11" t="s">
        <v>755</v>
      </c>
      <c r="BK303" s="11" t="s">
        <v>755</v>
      </c>
      <c r="BL303" s="11" t="s">
        <v>755</v>
      </c>
      <c r="BM303" s="11" t="s">
        <v>755</v>
      </c>
      <c r="BN303" s="11" t="s">
        <v>755</v>
      </c>
      <c r="BO303" s="11" t="s">
        <v>755</v>
      </c>
      <c r="BP303" s="11" t="s">
        <v>755</v>
      </c>
      <c r="BQ303" s="11" t="s">
        <v>755</v>
      </c>
      <c r="BR303" s="11" t="s">
        <v>755</v>
      </c>
      <c r="BS303" s="11" t="s">
        <v>755</v>
      </c>
      <c r="BT303" s="11" t="s">
        <v>755</v>
      </c>
      <c r="BU303" s="11" t="s">
        <v>755</v>
      </c>
      <c r="BV303" s="11">
        <v>2.8431644799886153E-2</v>
      </c>
      <c r="BW303" s="11" t="s">
        <v>755</v>
      </c>
      <c r="BX303" s="11" t="s">
        <v>755</v>
      </c>
      <c r="BY303" s="11" t="s">
        <v>755</v>
      </c>
      <c r="BZ303" s="11">
        <v>1.5543188494165951</v>
      </c>
      <c r="CA303" s="11" t="s">
        <v>755</v>
      </c>
      <c r="CB303" s="11" t="s">
        <v>755</v>
      </c>
      <c r="CC303" s="11" t="s">
        <v>755</v>
      </c>
      <c r="CD303" s="11" t="s">
        <v>755</v>
      </c>
      <c r="CE303" s="11">
        <v>8.4404212336833702</v>
      </c>
      <c r="CF303" s="11" t="s">
        <v>755</v>
      </c>
      <c r="CG303" s="11" t="s">
        <v>755</v>
      </c>
    </row>
    <row r="304" spans="1:85" ht="13.5" customHeight="1" x14ac:dyDescent="0.3">
      <c r="A304" s="62" t="s">
        <v>665</v>
      </c>
      <c r="B304" s="62" t="s">
        <v>742</v>
      </c>
      <c r="C304" s="7"/>
      <c r="D304" s="7" t="s">
        <v>666</v>
      </c>
      <c r="E304" s="11">
        <v>0.22694195605217793</v>
      </c>
      <c r="F304" s="11" t="s">
        <v>755</v>
      </c>
      <c r="G304" s="11">
        <v>13.08027417222277</v>
      </c>
      <c r="H304" s="11" t="s">
        <v>755</v>
      </c>
      <c r="I304" s="11" t="s">
        <v>755</v>
      </c>
      <c r="J304" s="11">
        <v>14259.376151527287</v>
      </c>
      <c r="K304" s="11">
        <v>0.26939900402608141</v>
      </c>
      <c r="L304" s="11" t="s">
        <v>755</v>
      </c>
      <c r="M304" s="11">
        <v>3.6036538417788436E-2</v>
      </c>
      <c r="N304" s="11" t="s">
        <v>755</v>
      </c>
      <c r="O304" s="11" t="s">
        <v>755</v>
      </c>
      <c r="P304" s="11">
        <v>7.9247307274241577E-2</v>
      </c>
      <c r="Q304" s="11" t="s">
        <v>755</v>
      </c>
      <c r="R304" s="11" t="s">
        <v>755</v>
      </c>
      <c r="S304" s="11">
        <v>0.56894207918020478</v>
      </c>
      <c r="T304" s="11" t="s">
        <v>755</v>
      </c>
      <c r="U304" s="11" t="s">
        <v>755</v>
      </c>
      <c r="V304" s="11" t="s">
        <v>755</v>
      </c>
      <c r="W304" s="11">
        <v>58.101804642014493</v>
      </c>
      <c r="X304" s="11" t="s">
        <v>755</v>
      </c>
      <c r="Y304" s="11" t="s">
        <v>755</v>
      </c>
      <c r="Z304" s="11" t="s">
        <v>755</v>
      </c>
      <c r="AA304" s="11">
        <v>0.60506005021553755</v>
      </c>
      <c r="AB304" s="11" t="s">
        <v>755</v>
      </c>
      <c r="AC304" s="11" t="s">
        <v>755</v>
      </c>
      <c r="AD304" s="11" t="s">
        <v>755</v>
      </c>
      <c r="AE304" s="11" t="s">
        <v>755</v>
      </c>
      <c r="AF304" s="11" t="s">
        <v>755</v>
      </c>
      <c r="AG304" s="11" t="s">
        <v>755</v>
      </c>
      <c r="AH304" s="11" t="s">
        <v>755</v>
      </c>
      <c r="AI304" s="11" t="s">
        <v>755</v>
      </c>
      <c r="AJ304" s="11" t="s">
        <v>755</v>
      </c>
      <c r="AK304" s="11" t="s">
        <v>755</v>
      </c>
      <c r="AL304" s="11" t="s">
        <v>755</v>
      </c>
      <c r="AM304" s="11" t="s">
        <v>755</v>
      </c>
      <c r="AN304" s="11" t="s">
        <v>755</v>
      </c>
      <c r="AO304" s="11" t="s">
        <v>755</v>
      </c>
      <c r="AP304" s="11" t="s">
        <v>755</v>
      </c>
      <c r="AQ304" s="11" t="s">
        <v>755</v>
      </c>
      <c r="AR304" s="11">
        <v>62.047625089755392</v>
      </c>
      <c r="AS304" s="11" t="s">
        <v>755</v>
      </c>
      <c r="AT304" s="11" t="s">
        <v>755</v>
      </c>
      <c r="AU304" s="11" t="s">
        <v>755</v>
      </c>
      <c r="AV304" s="11">
        <v>0.40864448870608988</v>
      </c>
      <c r="AW304" s="11">
        <v>5.753191702669961E-2</v>
      </c>
      <c r="AX304" s="11">
        <v>14.78137275401167</v>
      </c>
      <c r="AY304" s="11">
        <v>14747.038159865506</v>
      </c>
      <c r="AZ304" s="11" t="s">
        <v>755</v>
      </c>
      <c r="BA304" s="11" t="s">
        <v>755</v>
      </c>
      <c r="BB304" s="11" t="s">
        <v>755</v>
      </c>
      <c r="BC304" s="11" t="s">
        <v>755</v>
      </c>
      <c r="BD304" s="11" t="s">
        <v>755</v>
      </c>
      <c r="BE304" s="11" t="s">
        <v>755</v>
      </c>
      <c r="BF304" s="11" t="s">
        <v>755</v>
      </c>
      <c r="BG304" s="11">
        <v>350.43141977873557</v>
      </c>
      <c r="BH304" s="11">
        <v>14436.733873167803</v>
      </c>
      <c r="BI304" s="11" t="s">
        <v>755</v>
      </c>
      <c r="BJ304" s="11" t="s">
        <v>755</v>
      </c>
      <c r="BK304" s="11" t="s">
        <v>755</v>
      </c>
      <c r="BL304" s="11" t="s">
        <v>755</v>
      </c>
      <c r="BM304" s="11" t="s">
        <v>755</v>
      </c>
      <c r="BN304" s="11" t="s">
        <v>755</v>
      </c>
      <c r="BO304" s="11" t="s">
        <v>755</v>
      </c>
      <c r="BP304" s="11" t="s">
        <v>755</v>
      </c>
      <c r="BQ304" s="11" t="s">
        <v>755</v>
      </c>
      <c r="BR304" s="11" t="s">
        <v>755</v>
      </c>
      <c r="BS304" s="11" t="s">
        <v>755</v>
      </c>
      <c r="BT304" s="11" t="s">
        <v>755</v>
      </c>
      <c r="BU304" s="11" t="s">
        <v>755</v>
      </c>
      <c r="BV304" s="11" t="s">
        <v>755</v>
      </c>
      <c r="BW304" s="11" t="s">
        <v>755</v>
      </c>
      <c r="BX304" s="11" t="s">
        <v>755</v>
      </c>
      <c r="BY304" s="11" t="s">
        <v>755</v>
      </c>
      <c r="BZ304" s="11" t="s">
        <v>755</v>
      </c>
      <c r="CA304" s="11" t="s">
        <v>755</v>
      </c>
      <c r="CB304" s="11" t="s">
        <v>755</v>
      </c>
      <c r="CC304" s="11" t="s">
        <v>755</v>
      </c>
      <c r="CD304" s="11" t="s">
        <v>755</v>
      </c>
      <c r="CE304" s="11" t="s">
        <v>755</v>
      </c>
      <c r="CF304" s="11" t="s">
        <v>755</v>
      </c>
      <c r="CG304" s="11" t="s">
        <v>755</v>
      </c>
    </row>
    <row r="305" spans="1:85" ht="13.5" customHeight="1" x14ac:dyDescent="0.3">
      <c r="A305" s="62" t="s">
        <v>665</v>
      </c>
      <c r="B305" s="62" t="s">
        <v>742</v>
      </c>
      <c r="C305" s="7"/>
      <c r="D305" s="7" t="s">
        <v>668</v>
      </c>
      <c r="E305" s="11" t="s">
        <v>755</v>
      </c>
      <c r="F305" s="11" t="s">
        <v>755</v>
      </c>
      <c r="G305" s="11">
        <v>6.9687027021689704E-2</v>
      </c>
      <c r="H305" s="11" t="s">
        <v>755</v>
      </c>
      <c r="I305" s="11">
        <v>0.53560461529245351</v>
      </c>
      <c r="J305" s="11">
        <v>2.2258589250302254</v>
      </c>
      <c r="K305" s="11" t="s">
        <v>755</v>
      </c>
      <c r="L305" s="11">
        <v>0.29939329151209293</v>
      </c>
      <c r="M305" s="11" t="s">
        <v>755</v>
      </c>
      <c r="N305" s="11" t="s">
        <v>755</v>
      </c>
      <c r="O305" s="11">
        <v>23.976512746157592</v>
      </c>
      <c r="P305" s="11" t="s">
        <v>755</v>
      </c>
      <c r="Q305" s="11" t="s">
        <v>755</v>
      </c>
      <c r="R305" s="11" t="s">
        <v>755</v>
      </c>
      <c r="S305" s="11" t="s">
        <v>755</v>
      </c>
      <c r="T305" s="11" t="s">
        <v>755</v>
      </c>
      <c r="U305" s="11" t="s">
        <v>755</v>
      </c>
      <c r="V305" s="11" t="s">
        <v>755</v>
      </c>
      <c r="W305" s="11" t="s">
        <v>755</v>
      </c>
      <c r="X305" s="11" t="s">
        <v>755</v>
      </c>
      <c r="Y305" s="11" t="s">
        <v>755</v>
      </c>
      <c r="Z305" s="11" t="s">
        <v>755</v>
      </c>
      <c r="AA305" s="11" t="s">
        <v>755</v>
      </c>
      <c r="AB305" s="11" t="s">
        <v>755</v>
      </c>
      <c r="AC305" s="11" t="s">
        <v>755</v>
      </c>
      <c r="AD305" s="11" t="s">
        <v>755</v>
      </c>
      <c r="AE305" s="11" t="s">
        <v>755</v>
      </c>
      <c r="AF305" s="11" t="s">
        <v>755</v>
      </c>
      <c r="AG305" s="11" t="s">
        <v>755</v>
      </c>
      <c r="AH305" s="11" t="s">
        <v>755</v>
      </c>
      <c r="AI305" s="11" t="s">
        <v>755</v>
      </c>
      <c r="AJ305" s="11" t="s">
        <v>755</v>
      </c>
      <c r="AK305" s="11">
        <v>0.29292930180578108</v>
      </c>
      <c r="AL305" s="11">
        <v>0.27692202919004344</v>
      </c>
      <c r="AM305" s="11" t="s">
        <v>755</v>
      </c>
      <c r="AN305" s="11">
        <v>0.33683657053921934</v>
      </c>
      <c r="AO305" s="11">
        <v>319.57088053329153</v>
      </c>
      <c r="AP305" s="11">
        <v>90.604176556021613</v>
      </c>
      <c r="AQ305" s="11" t="s">
        <v>755</v>
      </c>
      <c r="AR305" s="11" t="s">
        <v>755</v>
      </c>
      <c r="AS305" s="11">
        <v>4.4185865303623277</v>
      </c>
      <c r="AT305" s="11">
        <v>25.199425312088721</v>
      </c>
      <c r="AU305" s="11" t="s">
        <v>755</v>
      </c>
      <c r="AV305" s="11">
        <v>40.612371288675718</v>
      </c>
      <c r="AW305" s="11" t="s">
        <v>755</v>
      </c>
      <c r="AX305" s="11">
        <v>0.13858082312536071</v>
      </c>
      <c r="AY305" s="11">
        <v>21.437342361461646</v>
      </c>
      <c r="AZ305" s="11">
        <v>69.001681502325582</v>
      </c>
      <c r="BA305" s="11" t="s">
        <v>755</v>
      </c>
      <c r="BB305" s="11">
        <v>0.21607903448982349</v>
      </c>
      <c r="BC305" s="11">
        <v>22.938459856744615</v>
      </c>
      <c r="BD305" s="11">
        <v>76.77797884439326</v>
      </c>
      <c r="BE305" s="11" t="s">
        <v>755</v>
      </c>
      <c r="BF305" s="11" t="s">
        <v>755</v>
      </c>
      <c r="BG305" s="11" t="s">
        <v>755</v>
      </c>
      <c r="BH305" s="11">
        <v>26.272058698209506</v>
      </c>
      <c r="BI305" s="11" t="s">
        <v>755</v>
      </c>
      <c r="BJ305" s="11" t="s">
        <v>755</v>
      </c>
      <c r="BK305" s="11">
        <v>29.987670572836137</v>
      </c>
      <c r="BL305" s="11" t="s">
        <v>755</v>
      </c>
      <c r="BM305" s="11" t="s">
        <v>755</v>
      </c>
      <c r="BN305" s="11" t="s">
        <v>755</v>
      </c>
      <c r="BO305" s="11" t="s">
        <v>755</v>
      </c>
      <c r="BP305" s="11" t="s">
        <v>755</v>
      </c>
      <c r="BQ305" s="11" t="s">
        <v>755</v>
      </c>
      <c r="BR305" s="11">
        <v>1.0543111031651304</v>
      </c>
      <c r="BS305" s="11" t="s">
        <v>755</v>
      </c>
      <c r="BT305" s="11" t="s">
        <v>755</v>
      </c>
      <c r="BU305" s="11" t="s">
        <v>755</v>
      </c>
      <c r="BV305" s="11" t="s">
        <v>755</v>
      </c>
      <c r="BW305" s="11" t="s">
        <v>755</v>
      </c>
      <c r="BX305" s="11" t="s">
        <v>755</v>
      </c>
      <c r="BY305" s="11" t="s">
        <v>755</v>
      </c>
      <c r="BZ305" s="11" t="s">
        <v>755</v>
      </c>
      <c r="CA305" s="11">
        <v>2.3286183118775203</v>
      </c>
      <c r="CB305" s="11" t="s">
        <v>755</v>
      </c>
      <c r="CC305" s="11" t="s">
        <v>755</v>
      </c>
      <c r="CD305" s="11" t="s">
        <v>755</v>
      </c>
      <c r="CE305" s="11" t="s">
        <v>755</v>
      </c>
      <c r="CF305" s="11" t="s">
        <v>755</v>
      </c>
      <c r="CG305" s="11" t="s">
        <v>755</v>
      </c>
    </row>
    <row r="306" spans="1:85" ht="13.5" customHeight="1" x14ac:dyDescent="0.3">
      <c r="A306" s="62" t="s">
        <v>665</v>
      </c>
      <c r="B306" s="62" t="s">
        <v>740</v>
      </c>
      <c r="C306" s="7"/>
      <c r="D306" s="7" t="s">
        <v>670</v>
      </c>
      <c r="E306" s="11" t="s">
        <v>755</v>
      </c>
      <c r="F306" s="11">
        <v>2.6231331919311294</v>
      </c>
      <c r="G306" s="11" t="s">
        <v>755</v>
      </c>
      <c r="H306" s="11">
        <v>0.2601860918765373</v>
      </c>
      <c r="I306" s="11">
        <v>294.7865403296741</v>
      </c>
      <c r="J306" s="11" t="s">
        <v>755</v>
      </c>
      <c r="K306" s="11" t="s">
        <v>755</v>
      </c>
      <c r="L306" s="11">
        <v>200.94335921679871</v>
      </c>
      <c r="M306" s="11" t="s">
        <v>755</v>
      </c>
      <c r="N306" s="11" t="s">
        <v>755</v>
      </c>
      <c r="O306" s="11" t="s">
        <v>755</v>
      </c>
      <c r="P306" s="11" t="s">
        <v>755</v>
      </c>
      <c r="Q306" s="11" t="s">
        <v>755</v>
      </c>
      <c r="R306" s="11">
        <v>47.579132230376267</v>
      </c>
      <c r="S306" s="11" t="s">
        <v>755</v>
      </c>
      <c r="T306" s="11" t="s">
        <v>755</v>
      </c>
      <c r="U306" s="11" t="s">
        <v>755</v>
      </c>
      <c r="V306" s="11" t="s">
        <v>755</v>
      </c>
      <c r="W306" s="11" t="s">
        <v>755</v>
      </c>
      <c r="X306" s="11" t="s">
        <v>755</v>
      </c>
      <c r="Y306" s="11">
        <v>0.59954655410473068</v>
      </c>
      <c r="Z306" s="11" t="s">
        <v>755</v>
      </c>
      <c r="AA306" s="11" t="s">
        <v>755</v>
      </c>
      <c r="AB306" s="11" t="s">
        <v>755</v>
      </c>
      <c r="AC306" s="11" t="s">
        <v>755</v>
      </c>
      <c r="AD306" s="11">
        <v>8.821894460099329E-2</v>
      </c>
      <c r="AE306" s="11" t="s">
        <v>755</v>
      </c>
      <c r="AF306" s="11" t="s">
        <v>755</v>
      </c>
      <c r="AG306" s="11" t="s">
        <v>755</v>
      </c>
      <c r="AH306" s="11" t="s">
        <v>755</v>
      </c>
      <c r="AI306" s="11">
        <v>0.26039842588956102</v>
      </c>
      <c r="AJ306" s="11">
        <v>1.0783455189522517</v>
      </c>
      <c r="AK306" s="11" t="s">
        <v>755</v>
      </c>
      <c r="AL306" s="11" t="s">
        <v>755</v>
      </c>
      <c r="AM306" s="11" t="s">
        <v>755</v>
      </c>
      <c r="AN306" s="11" t="s">
        <v>755</v>
      </c>
      <c r="AO306" s="11" t="s">
        <v>755</v>
      </c>
      <c r="AP306" s="11" t="s">
        <v>755</v>
      </c>
      <c r="AQ306" s="11">
        <v>52.218460174140795</v>
      </c>
      <c r="AR306" s="11" t="s">
        <v>755</v>
      </c>
      <c r="AS306" s="11" t="s">
        <v>755</v>
      </c>
      <c r="AT306" s="11" t="s">
        <v>755</v>
      </c>
      <c r="AU306" s="11" t="s">
        <v>755</v>
      </c>
      <c r="AV306" s="11" t="s">
        <v>755</v>
      </c>
      <c r="AW306" s="11" t="s">
        <v>755</v>
      </c>
      <c r="AX306" s="11" t="s">
        <v>755</v>
      </c>
      <c r="AY306" s="11" t="s">
        <v>755</v>
      </c>
      <c r="AZ306" s="11" t="s">
        <v>755</v>
      </c>
      <c r="BA306" s="11" t="s">
        <v>755</v>
      </c>
      <c r="BB306" s="11" t="s">
        <v>755</v>
      </c>
      <c r="BC306" s="11">
        <v>98.737146870027871</v>
      </c>
      <c r="BD306" s="11">
        <v>1.1294450640892226</v>
      </c>
      <c r="BE306" s="11" t="s">
        <v>755</v>
      </c>
      <c r="BF306" s="11" t="s">
        <v>755</v>
      </c>
      <c r="BG306" s="11" t="s">
        <v>755</v>
      </c>
      <c r="BH306" s="11" t="s">
        <v>755</v>
      </c>
      <c r="BI306" s="11" t="s">
        <v>755</v>
      </c>
      <c r="BJ306" s="11" t="s">
        <v>755</v>
      </c>
      <c r="BK306" s="11" t="s">
        <v>755</v>
      </c>
      <c r="BL306" s="11" t="s">
        <v>755</v>
      </c>
      <c r="BM306" s="11" t="s">
        <v>755</v>
      </c>
      <c r="BN306" s="11">
        <v>2.7747359438648469</v>
      </c>
      <c r="BO306" s="11" t="s">
        <v>755</v>
      </c>
      <c r="BP306" s="11" t="s">
        <v>755</v>
      </c>
      <c r="BQ306" s="11" t="s">
        <v>755</v>
      </c>
      <c r="BR306" s="11" t="s">
        <v>755</v>
      </c>
      <c r="BS306" s="11">
        <v>0.98928124936382067</v>
      </c>
      <c r="BT306" s="11" t="s">
        <v>755</v>
      </c>
      <c r="BU306" s="11" t="s">
        <v>755</v>
      </c>
      <c r="BV306" s="11" t="s">
        <v>755</v>
      </c>
      <c r="BW306" s="11" t="s">
        <v>755</v>
      </c>
      <c r="BX306" s="11" t="s">
        <v>755</v>
      </c>
      <c r="BY306" s="11" t="s">
        <v>755</v>
      </c>
      <c r="BZ306" s="11">
        <v>1.7327928806813013</v>
      </c>
      <c r="CA306" s="11" t="s">
        <v>755</v>
      </c>
      <c r="CB306" s="11" t="s">
        <v>755</v>
      </c>
      <c r="CC306" s="11" t="s">
        <v>755</v>
      </c>
      <c r="CD306" s="11" t="s">
        <v>755</v>
      </c>
      <c r="CE306" s="11" t="s">
        <v>755</v>
      </c>
      <c r="CF306" s="11" t="s">
        <v>755</v>
      </c>
      <c r="CG306" s="11" t="s">
        <v>755</v>
      </c>
    </row>
    <row r="307" spans="1:85" ht="13.5" customHeight="1" x14ac:dyDescent="0.3">
      <c r="A307" s="62" t="s">
        <v>665</v>
      </c>
      <c r="B307" s="62" t="s">
        <v>743</v>
      </c>
      <c r="C307" s="7"/>
      <c r="D307" s="7" t="s">
        <v>672</v>
      </c>
      <c r="E307" s="11" t="s">
        <v>755</v>
      </c>
      <c r="F307" s="11" t="s">
        <v>755</v>
      </c>
      <c r="G307" s="11" t="s">
        <v>755</v>
      </c>
      <c r="H307" s="11" t="s">
        <v>755</v>
      </c>
      <c r="I307" s="11" t="s">
        <v>755</v>
      </c>
      <c r="J307" s="11" t="s">
        <v>755</v>
      </c>
      <c r="K307" s="11" t="s">
        <v>755</v>
      </c>
      <c r="L307" s="11" t="s">
        <v>755</v>
      </c>
      <c r="M307" s="11" t="s">
        <v>755</v>
      </c>
      <c r="N307" s="11" t="s">
        <v>755</v>
      </c>
      <c r="O307" s="11" t="s">
        <v>755</v>
      </c>
      <c r="P307" s="11" t="s">
        <v>755</v>
      </c>
      <c r="Q307" s="11" t="s">
        <v>755</v>
      </c>
      <c r="R307" s="11" t="s">
        <v>755</v>
      </c>
      <c r="S307" s="11" t="s">
        <v>755</v>
      </c>
      <c r="T307" s="11" t="s">
        <v>755</v>
      </c>
      <c r="U307" s="11" t="s">
        <v>755</v>
      </c>
      <c r="V307" s="11" t="s">
        <v>755</v>
      </c>
      <c r="W307" s="11" t="s">
        <v>755</v>
      </c>
      <c r="X307" s="11">
        <v>1.1271855680291543</v>
      </c>
      <c r="Y307" s="11" t="s">
        <v>755</v>
      </c>
      <c r="Z307" s="11">
        <v>0.50159297703248329</v>
      </c>
      <c r="AA307" s="11" t="s">
        <v>755</v>
      </c>
      <c r="AB307" s="11" t="s">
        <v>755</v>
      </c>
      <c r="AC307" s="11" t="s">
        <v>755</v>
      </c>
      <c r="AD307" s="11" t="s">
        <v>755</v>
      </c>
      <c r="AE307" s="11" t="s">
        <v>755</v>
      </c>
      <c r="AF307" s="11" t="s">
        <v>755</v>
      </c>
      <c r="AG307" s="11" t="s">
        <v>755</v>
      </c>
      <c r="AH307" s="11" t="s">
        <v>755</v>
      </c>
      <c r="AI307" s="11" t="s">
        <v>755</v>
      </c>
      <c r="AJ307" s="11" t="s">
        <v>755</v>
      </c>
      <c r="AK307" s="11" t="s">
        <v>755</v>
      </c>
      <c r="AL307" s="11" t="s">
        <v>755</v>
      </c>
      <c r="AM307" s="11">
        <v>1.673282621117951</v>
      </c>
      <c r="AN307" s="11" t="s">
        <v>755</v>
      </c>
      <c r="AO307" s="11" t="s">
        <v>755</v>
      </c>
      <c r="AP307" s="11" t="s">
        <v>755</v>
      </c>
      <c r="AQ307" s="11" t="s">
        <v>755</v>
      </c>
      <c r="AR307" s="11" t="s">
        <v>755</v>
      </c>
      <c r="AS307" s="11" t="s">
        <v>755</v>
      </c>
      <c r="AT307" s="11" t="s">
        <v>755</v>
      </c>
      <c r="AU307" s="11" t="s">
        <v>755</v>
      </c>
      <c r="AV307" s="11" t="s">
        <v>755</v>
      </c>
      <c r="AW307" s="11" t="s">
        <v>755</v>
      </c>
      <c r="AX307" s="11" t="s">
        <v>755</v>
      </c>
      <c r="AY307" s="11" t="s">
        <v>755</v>
      </c>
      <c r="AZ307" s="11" t="s">
        <v>755</v>
      </c>
      <c r="BA307" s="11" t="s">
        <v>755</v>
      </c>
      <c r="BB307" s="11" t="s">
        <v>755</v>
      </c>
      <c r="BC307" s="11" t="s">
        <v>755</v>
      </c>
      <c r="BD307" s="11" t="s">
        <v>755</v>
      </c>
      <c r="BE307" s="11" t="s">
        <v>755</v>
      </c>
      <c r="BF307" s="11" t="s">
        <v>755</v>
      </c>
      <c r="BG307" s="11" t="s">
        <v>755</v>
      </c>
      <c r="BH307" s="11" t="s">
        <v>755</v>
      </c>
      <c r="BI307" s="11" t="s">
        <v>755</v>
      </c>
      <c r="BJ307" s="11" t="s">
        <v>755</v>
      </c>
      <c r="BK307" s="11" t="s">
        <v>755</v>
      </c>
      <c r="BL307" s="11" t="s">
        <v>755</v>
      </c>
      <c r="BM307" s="11" t="s">
        <v>755</v>
      </c>
      <c r="BN307" s="11" t="s">
        <v>755</v>
      </c>
      <c r="BO307" s="11" t="s">
        <v>755</v>
      </c>
      <c r="BP307" s="11" t="s">
        <v>755</v>
      </c>
      <c r="BQ307" s="11" t="s">
        <v>755</v>
      </c>
      <c r="BR307" s="11" t="s">
        <v>755</v>
      </c>
      <c r="BS307" s="11" t="s">
        <v>755</v>
      </c>
      <c r="BT307" s="11">
        <v>0.54550539951261734</v>
      </c>
      <c r="BU307" s="11" t="s">
        <v>755</v>
      </c>
      <c r="BV307" s="11" t="s">
        <v>755</v>
      </c>
      <c r="BW307" s="11" t="s">
        <v>755</v>
      </c>
      <c r="BX307" s="11" t="s">
        <v>755</v>
      </c>
      <c r="BY307" s="11" t="s">
        <v>755</v>
      </c>
      <c r="BZ307" s="11" t="s">
        <v>755</v>
      </c>
      <c r="CA307" s="11" t="s">
        <v>755</v>
      </c>
      <c r="CB307" s="11" t="s">
        <v>755</v>
      </c>
      <c r="CC307" s="11" t="s">
        <v>755</v>
      </c>
      <c r="CD307" s="11" t="s">
        <v>755</v>
      </c>
      <c r="CE307" s="11">
        <v>2.1180836624707307</v>
      </c>
      <c r="CF307" s="11" t="s">
        <v>755</v>
      </c>
      <c r="CG307" s="11" t="s">
        <v>755</v>
      </c>
    </row>
    <row r="308" spans="1:85" ht="13.5" customHeight="1" x14ac:dyDescent="0.3">
      <c r="A308" s="62" t="s">
        <v>665</v>
      </c>
      <c r="B308" s="62" t="s">
        <v>743</v>
      </c>
      <c r="C308" s="7"/>
      <c r="D308" s="7" t="s">
        <v>674</v>
      </c>
      <c r="E308" s="11" t="s">
        <v>755</v>
      </c>
      <c r="F308" s="11" t="s">
        <v>755</v>
      </c>
      <c r="G308" s="11" t="s">
        <v>755</v>
      </c>
      <c r="H308" s="11">
        <v>1.1678626463903526E-2</v>
      </c>
      <c r="I308" s="11" t="s">
        <v>755</v>
      </c>
      <c r="J308" s="11" t="s">
        <v>755</v>
      </c>
      <c r="K308" s="11" t="s">
        <v>755</v>
      </c>
      <c r="L308" s="11" t="s">
        <v>755</v>
      </c>
      <c r="M308" s="11" t="s">
        <v>755</v>
      </c>
      <c r="N308" s="11" t="s">
        <v>755</v>
      </c>
      <c r="O308" s="11" t="s">
        <v>755</v>
      </c>
      <c r="P308" s="11" t="s">
        <v>755</v>
      </c>
      <c r="Q308" s="11">
        <v>1.5016227433461307</v>
      </c>
      <c r="R308" s="11" t="s">
        <v>755</v>
      </c>
      <c r="S308" s="11" t="s">
        <v>755</v>
      </c>
      <c r="T308" s="11" t="s">
        <v>755</v>
      </c>
      <c r="U308" s="11">
        <v>2.1120323865764021</v>
      </c>
      <c r="V308" s="11" t="s">
        <v>755</v>
      </c>
      <c r="W308" s="11" t="s">
        <v>755</v>
      </c>
      <c r="X308" s="11" t="s">
        <v>755</v>
      </c>
      <c r="Y308" s="11" t="s">
        <v>755</v>
      </c>
      <c r="Z308" s="11" t="s">
        <v>755</v>
      </c>
      <c r="AA308" s="11" t="s">
        <v>755</v>
      </c>
      <c r="AB308" s="11" t="s">
        <v>755</v>
      </c>
      <c r="AC308" s="11" t="s">
        <v>755</v>
      </c>
      <c r="AD308" s="11" t="s">
        <v>755</v>
      </c>
      <c r="AE308" s="11" t="s">
        <v>755</v>
      </c>
      <c r="AF308" s="11" t="s">
        <v>755</v>
      </c>
      <c r="AG308" s="11" t="s">
        <v>755</v>
      </c>
      <c r="AH308" s="11" t="s">
        <v>755</v>
      </c>
      <c r="AI308" s="11" t="s">
        <v>755</v>
      </c>
      <c r="AJ308" s="11" t="s">
        <v>755</v>
      </c>
      <c r="AK308" s="11" t="s">
        <v>755</v>
      </c>
      <c r="AL308" s="11" t="s">
        <v>755</v>
      </c>
      <c r="AM308" s="11" t="s">
        <v>755</v>
      </c>
      <c r="AN308" s="11" t="s">
        <v>755</v>
      </c>
      <c r="AO308" s="11" t="s">
        <v>755</v>
      </c>
      <c r="AP308" s="11" t="s">
        <v>755</v>
      </c>
      <c r="AQ308" s="11" t="s">
        <v>755</v>
      </c>
      <c r="AR308" s="11" t="s">
        <v>755</v>
      </c>
      <c r="AS308" s="11" t="s">
        <v>755</v>
      </c>
      <c r="AT308" s="11" t="s">
        <v>755</v>
      </c>
      <c r="AU308" s="11" t="s">
        <v>755</v>
      </c>
      <c r="AV308" s="11" t="s">
        <v>755</v>
      </c>
      <c r="AW308" s="11" t="s">
        <v>755</v>
      </c>
      <c r="AX308" s="11" t="s">
        <v>755</v>
      </c>
      <c r="AY308" s="11" t="s">
        <v>755</v>
      </c>
      <c r="AZ308" s="11" t="s">
        <v>755</v>
      </c>
      <c r="BA308" s="11">
        <v>1.5016227433461307</v>
      </c>
      <c r="BB308" s="11" t="s">
        <v>755</v>
      </c>
      <c r="BC308" s="11" t="s">
        <v>755</v>
      </c>
      <c r="BD308" s="11" t="s">
        <v>755</v>
      </c>
      <c r="BE308" s="11" t="s">
        <v>755</v>
      </c>
      <c r="BF308" s="11">
        <v>1.6644448877581659</v>
      </c>
      <c r="BG308" s="11" t="s">
        <v>755</v>
      </c>
      <c r="BH308" s="11" t="s">
        <v>755</v>
      </c>
      <c r="BI308" s="11" t="s">
        <v>755</v>
      </c>
      <c r="BJ308" s="11" t="s">
        <v>755</v>
      </c>
      <c r="BK308" s="11" t="s">
        <v>755</v>
      </c>
      <c r="BL308" s="11" t="s">
        <v>755</v>
      </c>
      <c r="BM308" s="11" t="s">
        <v>755</v>
      </c>
      <c r="BN308" s="11" t="s">
        <v>755</v>
      </c>
      <c r="BO308" s="11" t="s">
        <v>755</v>
      </c>
      <c r="BP308" s="11" t="s">
        <v>755</v>
      </c>
      <c r="BQ308" s="11" t="s">
        <v>755</v>
      </c>
      <c r="BR308" s="11">
        <v>10.561475522842967</v>
      </c>
      <c r="BS308" s="11" t="s">
        <v>755</v>
      </c>
      <c r="BT308" s="11" t="s">
        <v>755</v>
      </c>
      <c r="BU308" s="11">
        <v>0.63211210193215883</v>
      </c>
      <c r="BV308" s="11" t="s">
        <v>755</v>
      </c>
      <c r="BW308" s="11" t="s">
        <v>755</v>
      </c>
      <c r="BX308" s="11" t="s">
        <v>755</v>
      </c>
      <c r="BY308" s="11" t="s">
        <v>755</v>
      </c>
      <c r="BZ308" s="11" t="s">
        <v>755</v>
      </c>
      <c r="CA308" s="11" t="s">
        <v>755</v>
      </c>
      <c r="CB308" s="11" t="s">
        <v>755</v>
      </c>
      <c r="CC308" s="11" t="s">
        <v>755</v>
      </c>
      <c r="CD308" s="11" t="s">
        <v>755</v>
      </c>
      <c r="CE308" s="11" t="s">
        <v>755</v>
      </c>
      <c r="CF308" s="11" t="s">
        <v>755</v>
      </c>
      <c r="CG308" s="11" t="s">
        <v>755</v>
      </c>
    </row>
    <row r="309" spans="1:85" ht="13.5" customHeight="1" x14ac:dyDescent="0.3">
      <c r="A309" s="62" t="s">
        <v>665</v>
      </c>
      <c r="B309" s="62" t="s">
        <v>744</v>
      </c>
      <c r="C309" s="7"/>
      <c r="D309" s="7" t="s">
        <v>676</v>
      </c>
      <c r="E309" s="11" t="s">
        <v>755</v>
      </c>
      <c r="F309" s="11" t="s">
        <v>755</v>
      </c>
      <c r="G309" s="11" t="s">
        <v>755</v>
      </c>
      <c r="H309" s="11" t="s">
        <v>755</v>
      </c>
      <c r="I309" s="11" t="s">
        <v>755</v>
      </c>
      <c r="J309" s="11" t="s">
        <v>755</v>
      </c>
      <c r="K309" s="11" t="s">
        <v>755</v>
      </c>
      <c r="L309" s="11" t="s">
        <v>755</v>
      </c>
      <c r="M309" s="11" t="s">
        <v>755</v>
      </c>
      <c r="N309" s="11" t="s">
        <v>755</v>
      </c>
      <c r="O309" s="11" t="s">
        <v>755</v>
      </c>
      <c r="P309" s="11" t="s">
        <v>755</v>
      </c>
      <c r="Q309" s="11" t="s">
        <v>755</v>
      </c>
      <c r="R309" s="11" t="s">
        <v>755</v>
      </c>
      <c r="S309" s="11" t="s">
        <v>755</v>
      </c>
      <c r="T309" s="11" t="s">
        <v>755</v>
      </c>
      <c r="U309" s="11" t="s">
        <v>755</v>
      </c>
      <c r="V309" s="11" t="s">
        <v>755</v>
      </c>
      <c r="W309" s="11" t="s">
        <v>755</v>
      </c>
      <c r="X309" s="11" t="s">
        <v>755</v>
      </c>
      <c r="Y309" s="11" t="s">
        <v>755</v>
      </c>
      <c r="Z309" s="11" t="s">
        <v>755</v>
      </c>
      <c r="AA309" s="11" t="s">
        <v>755</v>
      </c>
      <c r="AB309" s="11">
        <v>1.0285737160499766</v>
      </c>
      <c r="AC309" s="11">
        <v>4.1659857942150618</v>
      </c>
      <c r="AD309" s="11" t="s">
        <v>755</v>
      </c>
      <c r="AE309" s="11">
        <v>205.4964809188713</v>
      </c>
      <c r="AF309" s="11">
        <v>0.11624444323540789</v>
      </c>
      <c r="AG309" s="11">
        <v>0.1115934392732947</v>
      </c>
      <c r="AH309" s="11" t="s">
        <v>755</v>
      </c>
      <c r="AI309" s="11" t="s">
        <v>755</v>
      </c>
      <c r="AJ309" s="11" t="s">
        <v>755</v>
      </c>
      <c r="AK309" s="11" t="s">
        <v>755</v>
      </c>
      <c r="AL309" s="11" t="s">
        <v>755</v>
      </c>
      <c r="AM309" s="11" t="s">
        <v>755</v>
      </c>
      <c r="AN309" s="11" t="s">
        <v>755</v>
      </c>
      <c r="AO309" s="11" t="s">
        <v>755</v>
      </c>
      <c r="AP309" s="11" t="s">
        <v>755</v>
      </c>
      <c r="AQ309" s="11" t="s">
        <v>755</v>
      </c>
      <c r="AR309" s="11" t="s">
        <v>755</v>
      </c>
      <c r="AS309" s="11">
        <v>224.63518237749517</v>
      </c>
      <c r="AT309" s="11" t="s">
        <v>755</v>
      </c>
      <c r="AU309" s="11" t="s">
        <v>755</v>
      </c>
      <c r="AV309" s="11" t="s">
        <v>755</v>
      </c>
      <c r="AW309" s="11">
        <v>3.4027005936547354</v>
      </c>
      <c r="AX309" s="11" t="s">
        <v>755</v>
      </c>
      <c r="AY309" s="11" t="s">
        <v>755</v>
      </c>
      <c r="AZ309" s="11" t="s">
        <v>755</v>
      </c>
      <c r="BA309" s="11" t="s">
        <v>755</v>
      </c>
      <c r="BB309" s="11" t="s">
        <v>755</v>
      </c>
      <c r="BC309" s="11" t="s">
        <v>755</v>
      </c>
      <c r="BD309" s="11" t="s">
        <v>755</v>
      </c>
      <c r="BE309" s="11" t="s">
        <v>755</v>
      </c>
      <c r="BF309" s="11" t="s">
        <v>755</v>
      </c>
      <c r="BG309" s="11" t="s">
        <v>755</v>
      </c>
      <c r="BH309" s="11" t="s">
        <v>755</v>
      </c>
      <c r="BI309" s="11" t="s">
        <v>755</v>
      </c>
      <c r="BJ309" s="11" t="s">
        <v>755</v>
      </c>
      <c r="BK309" s="11" t="s">
        <v>755</v>
      </c>
      <c r="BL309" s="11" t="s">
        <v>755</v>
      </c>
      <c r="BM309" s="11" t="s">
        <v>755</v>
      </c>
      <c r="BN309" s="11" t="s">
        <v>755</v>
      </c>
      <c r="BO309" s="11">
        <v>96.353550455453259</v>
      </c>
      <c r="BP309" s="11">
        <v>2.5198079872260477</v>
      </c>
      <c r="BQ309" s="11">
        <v>1.1266415573207171</v>
      </c>
      <c r="BR309" s="11" t="s">
        <v>755</v>
      </c>
      <c r="BS309" s="11" t="s">
        <v>755</v>
      </c>
      <c r="BT309" s="11" t="s">
        <v>755</v>
      </c>
      <c r="BU309" s="11" t="s">
        <v>755</v>
      </c>
      <c r="BV309" s="11">
        <v>5.194559510265039</v>
      </c>
      <c r="BW309" s="11">
        <v>205.4964809188713</v>
      </c>
      <c r="BX309" s="11">
        <v>0.22783788250870254</v>
      </c>
      <c r="BY309" s="11" t="s">
        <v>755</v>
      </c>
      <c r="BZ309" s="11" t="s">
        <v>755</v>
      </c>
      <c r="CA309" s="11" t="s">
        <v>755</v>
      </c>
      <c r="CB309" s="11" t="s">
        <v>755</v>
      </c>
      <c r="CC309" s="11">
        <v>47.586881151273353</v>
      </c>
      <c r="CD309" s="11">
        <v>0.16240150392936228</v>
      </c>
      <c r="CE309" s="11">
        <v>0.11125826072310412</v>
      </c>
      <c r="CF309" s="11">
        <v>21.341707176436753</v>
      </c>
      <c r="CG309" s="11">
        <v>29.303107854146337</v>
      </c>
    </row>
    <row r="310" spans="1:85" ht="13.5" customHeight="1" x14ac:dyDescent="0.3">
      <c r="A310" s="62" t="s">
        <v>665</v>
      </c>
      <c r="B310" s="62" t="s">
        <v>745</v>
      </c>
      <c r="C310" s="7"/>
      <c r="D310" s="7" t="s">
        <v>678</v>
      </c>
      <c r="E310" s="11" t="s">
        <v>755</v>
      </c>
      <c r="F310" s="11" t="s">
        <v>755</v>
      </c>
      <c r="G310" s="11" t="s">
        <v>755</v>
      </c>
      <c r="H310" s="11" t="s">
        <v>755</v>
      </c>
      <c r="I310" s="11" t="s">
        <v>755</v>
      </c>
      <c r="J310" s="11" t="s">
        <v>755</v>
      </c>
      <c r="K310" s="11" t="s">
        <v>755</v>
      </c>
      <c r="L310" s="11" t="s">
        <v>755</v>
      </c>
      <c r="M310" s="11" t="s">
        <v>755</v>
      </c>
      <c r="N310" s="11" t="s">
        <v>755</v>
      </c>
      <c r="O310" s="11" t="s">
        <v>755</v>
      </c>
      <c r="P310" s="11" t="s">
        <v>755</v>
      </c>
      <c r="Q310" s="11" t="s">
        <v>755</v>
      </c>
      <c r="R310" s="11" t="s">
        <v>755</v>
      </c>
      <c r="S310" s="11" t="s">
        <v>755</v>
      </c>
      <c r="T310" s="11" t="s">
        <v>755</v>
      </c>
      <c r="U310" s="11" t="s">
        <v>755</v>
      </c>
      <c r="V310" s="11">
        <v>1.0332226901495325</v>
      </c>
      <c r="W310" s="11" t="s">
        <v>755</v>
      </c>
      <c r="X310" s="11" t="s">
        <v>755</v>
      </c>
      <c r="Y310" s="11" t="s">
        <v>755</v>
      </c>
      <c r="Z310" s="11" t="s">
        <v>755</v>
      </c>
      <c r="AA310" s="11">
        <v>1.6388364357056713</v>
      </c>
      <c r="AB310" s="11">
        <v>1.7055636644865528E-2</v>
      </c>
      <c r="AC310" s="11">
        <v>8.5950221997144836E-3</v>
      </c>
      <c r="AD310" s="11" t="s">
        <v>755</v>
      </c>
      <c r="AE310" s="11" t="s">
        <v>755</v>
      </c>
      <c r="AF310" s="11" t="s">
        <v>755</v>
      </c>
      <c r="AG310" s="11" t="s">
        <v>755</v>
      </c>
      <c r="AH310" s="11" t="s">
        <v>755</v>
      </c>
      <c r="AI310" s="11" t="s">
        <v>755</v>
      </c>
      <c r="AJ310" s="11" t="s">
        <v>755</v>
      </c>
      <c r="AK310" s="11" t="s">
        <v>755</v>
      </c>
      <c r="AL310" s="11" t="s">
        <v>755</v>
      </c>
      <c r="AM310" s="11" t="s">
        <v>755</v>
      </c>
      <c r="AN310" s="11" t="s">
        <v>755</v>
      </c>
      <c r="AO310" s="11" t="s">
        <v>755</v>
      </c>
      <c r="AP310" s="11" t="s">
        <v>755</v>
      </c>
      <c r="AQ310" s="11" t="s">
        <v>755</v>
      </c>
      <c r="AR310" s="11" t="s">
        <v>755</v>
      </c>
      <c r="AS310" s="11" t="s">
        <v>755</v>
      </c>
      <c r="AT310" s="11" t="s">
        <v>755</v>
      </c>
      <c r="AU310" s="11" t="s">
        <v>755</v>
      </c>
      <c r="AV310" s="11" t="s">
        <v>755</v>
      </c>
      <c r="AW310" s="11" t="s">
        <v>755</v>
      </c>
      <c r="AX310" s="11" t="s">
        <v>755</v>
      </c>
      <c r="AY310" s="11" t="s">
        <v>755</v>
      </c>
      <c r="AZ310" s="11" t="s">
        <v>755</v>
      </c>
      <c r="BA310" s="11" t="s">
        <v>755</v>
      </c>
      <c r="BB310" s="11" t="s">
        <v>755</v>
      </c>
      <c r="BC310" s="11" t="s">
        <v>755</v>
      </c>
      <c r="BD310" s="11" t="s">
        <v>755</v>
      </c>
      <c r="BE310" s="11" t="s">
        <v>755</v>
      </c>
      <c r="BF310" s="11" t="s">
        <v>755</v>
      </c>
      <c r="BG310" s="11" t="s">
        <v>755</v>
      </c>
      <c r="BH310" s="11" t="s">
        <v>755</v>
      </c>
      <c r="BI310" s="11" t="s">
        <v>755</v>
      </c>
      <c r="BJ310" s="11" t="s">
        <v>755</v>
      </c>
      <c r="BK310" s="11" t="s">
        <v>755</v>
      </c>
      <c r="BL310" s="11" t="s">
        <v>755</v>
      </c>
      <c r="BM310" s="11" t="s">
        <v>755</v>
      </c>
      <c r="BN310" s="11" t="s">
        <v>755</v>
      </c>
      <c r="BO310" s="11">
        <v>76.076894968216848</v>
      </c>
      <c r="BP310" s="11">
        <v>19.447962475753233</v>
      </c>
      <c r="BQ310" s="11">
        <v>4.4751425560299252</v>
      </c>
      <c r="BR310" s="11" t="s">
        <v>755</v>
      </c>
      <c r="BS310" s="11" t="s">
        <v>755</v>
      </c>
      <c r="BT310" s="11" t="s">
        <v>755</v>
      </c>
      <c r="BU310" s="11">
        <v>2.5348779997717954</v>
      </c>
      <c r="BV310" s="11">
        <v>2.565065884458001E-2</v>
      </c>
      <c r="BW310" s="11" t="s">
        <v>755</v>
      </c>
      <c r="BX310" s="11" t="s">
        <v>755</v>
      </c>
      <c r="BY310" s="11" t="s">
        <v>755</v>
      </c>
      <c r="BZ310" s="11" t="s">
        <v>755</v>
      </c>
      <c r="CA310" s="11" t="s">
        <v>755</v>
      </c>
      <c r="CB310" s="11" t="s">
        <v>755</v>
      </c>
      <c r="CC310" s="11" t="s">
        <v>755</v>
      </c>
      <c r="CD310" s="11" t="s">
        <v>755</v>
      </c>
      <c r="CE310" s="11" t="s">
        <v>755</v>
      </c>
      <c r="CF310" s="11" t="s">
        <v>755</v>
      </c>
      <c r="CG310" s="11" t="s">
        <v>755</v>
      </c>
    </row>
    <row r="311" spans="1:85" ht="13.5" customHeight="1" x14ac:dyDescent="0.3">
      <c r="A311" s="62" t="s">
        <v>665</v>
      </c>
      <c r="B311" s="62" t="s">
        <v>746</v>
      </c>
      <c r="C311" s="7"/>
      <c r="D311" s="7" t="s">
        <v>680</v>
      </c>
      <c r="E311" s="11" t="s">
        <v>755</v>
      </c>
      <c r="F311" s="11" t="s">
        <v>755</v>
      </c>
      <c r="G311" s="11" t="s">
        <v>755</v>
      </c>
      <c r="H311" s="11" t="s">
        <v>755</v>
      </c>
      <c r="I311" s="11" t="s">
        <v>755</v>
      </c>
      <c r="J311" s="11" t="s">
        <v>755</v>
      </c>
      <c r="K311" s="11" t="s">
        <v>755</v>
      </c>
      <c r="L311" s="11" t="s">
        <v>755</v>
      </c>
      <c r="M311" s="11" t="s">
        <v>755</v>
      </c>
      <c r="N311" s="11">
        <v>2.0284277188831488</v>
      </c>
      <c r="O311" s="11" t="s">
        <v>755</v>
      </c>
      <c r="P311" s="11" t="s">
        <v>755</v>
      </c>
      <c r="Q311" s="11" t="s">
        <v>755</v>
      </c>
      <c r="R311" s="11" t="s">
        <v>755</v>
      </c>
      <c r="S311" s="11" t="s">
        <v>755</v>
      </c>
      <c r="T311" s="11" t="s">
        <v>755</v>
      </c>
      <c r="U311" s="11" t="s">
        <v>755</v>
      </c>
      <c r="V311" s="11">
        <v>2.713964089913548</v>
      </c>
      <c r="W311" s="11">
        <v>135.57272988328111</v>
      </c>
      <c r="X311" s="11">
        <v>13.035126957725355</v>
      </c>
      <c r="Y311" s="11" t="s">
        <v>755</v>
      </c>
      <c r="Z311" s="11" t="s">
        <v>755</v>
      </c>
      <c r="AA311" s="11" t="s">
        <v>755</v>
      </c>
      <c r="AB311" s="11" t="s">
        <v>755</v>
      </c>
      <c r="AC311" s="11" t="s">
        <v>755</v>
      </c>
      <c r="AD311" s="11" t="s">
        <v>755</v>
      </c>
      <c r="AE311" s="11" t="s">
        <v>755</v>
      </c>
      <c r="AF311" s="11" t="s">
        <v>755</v>
      </c>
      <c r="AG311" s="11" t="s">
        <v>755</v>
      </c>
      <c r="AH311" s="11">
        <v>0.44627608081647469</v>
      </c>
      <c r="AI311" s="11">
        <v>2.0374566640792962</v>
      </c>
      <c r="AJ311" s="11">
        <v>5.5464889512381648</v>
      </c>
      <c r="AK311" s="11">
        <v>2.371756587099545</v>
      </c>
      <c r="AL311" s="11">
        <v>4.2219116280814308</v>
      </c>
      <c r="AM311" s="11">
        <v>14.945958132014987</v>
      </c>
      <c r="AN311" s="11">
        <v>5.0751630485352583</v>
      </c>
      <c r="AO311" s="11" t="s">
        <v>755</v>
      </c>
      <c r="AP311" s="11" t="s">
        <v>755</v>
      </c>
      <c r="AQ311" s="11" t="s">
        <v>755</v>
      </c>
      <c r="AR311" s="11">
        <v>152.0421298069497</v>
      </c>
      <c r="AS311" s="11" t="s">
        <v>755</v>
      </c>
      <c r="AT311" s="11" t="s">
        <v>755</v>
      </c>
      <c r="AU311" s="11" t="s">
        <v>755</v>
      </c>
      <c r="AV311" s="11" t="s">
        <v>755</v>
      </c>
      <c r="AW311" s="11" t="s">
        <v>755</v>
      </c>
      <c r="AX311" s="11" t="s">
        <v>755</v>
      </c>
      <c r="AY311" s="11" t="s">
        <v>755</v>
      </c>
      <c r="AZ311" s="11" t="s">
        <v>755</v>
      </c>
      <c r="BA311" s="11" t="s">
        <v>755</v>
      </c>
      <c r="BB311" s="11" t="s">
        <v>755</v>
      </c>
      <c r="BC311" s="11" t="s">
        <v>755</v>
      </c>
      <c r="BD311" s="11" t="s">
        <v>755</v>
      </c>
      <c r="BE311" s="11" t="s">
        <v>755</v>
      </c>
      <c r="BF311" s="11" t="s">
        <v>755</v>
      </c>
      <c r="BG311" s="11">
        <v>7.3485658750685614</v>
      </c>
      <c r="BH311" s="11" t="s">
        <v>755</v>
      </c>
      <c r="BI311" s="11" t="s">
        <v>755</v>
      </c>
      <c r="BJ311" s="11" t="s">
        <v>755</v>
      </c>
      <c r="BK311" s="11" t="s">
        <v>755</v>
      </c>
      <c r="BL311" s="11" t="s">
        <v>755</v>
      </c>
      <c r="BM311" s="11" t="s">
        <v>755</v>
      </c>
      <c r="BN311" s="11" t="s">
        <v>755</v>
      </c>
      <c r="BO311" s="11" t="s">
        <v>755</v>
      </c>
      <c r="BP311" s="11" t="s">
        <v>755</v>
      </c>
      <c r="BQ311" s="11" t="s">
        <v>755</v>
      </c>
      <c r="BR311" s="11" t="s">
        <v>755</v>
      </c>
      <c r="BS311" s="11" t="s">
        <v>755</v>
      </c>
      <c r="BT311" s="11" t="s">
        <v>755</v>
      </c>
      <c r="BU311" s="11" t="s">
        <v>755</v>
      </c>
      <c r="BV311" s="11" t="s">
        <v>755</v>
      </c>
      <c r="BW311" s="11" t="s">
        <v>755</v>
      </c>
      <c r="BX311" s="11" t="s">
        <v>755</v>
      </c>
      <c r="BY311" s="11">
        <v>0.44627608081647469</v>
      </c>
      <c r="BZ311" s="11">
        <v>9.9557022024170063</v>
      </c>
      <c r="CA311" s="11">
        <v>24.243032808631671</v>
      </c>
      <c r="CB311" s="11" t="s">
        <v>755</v>
      </c>
      <c r="CC311" s="11" t="s">
        <v>755</v>
      </c>
      <c r="CD311" s="11" t="s">
        <v>755</v>
      </c>
      <c r="CE311" s="11" t="s">
        <v>755</v>
      </c>
      <c r="CF311" s="11" t="s">
        <v>755</v>
      </c>
      <c r="CG311" s="11" t="s">
        <v>755</v>
      </c>
    </row>
    <row r="312" spans="1:85" ht="13.5" customHeight="1" x14ac:dyDescent="0.3">
      <c r="A312" s="62" t="s">
        <v>665</v>
      </c>
      <c r="B312" s="62" t="s">
        <v>740</v>
      </c>
      <c r="C312" s="7"/>
      <c r="D312" s="7" t="s">
        <v>682</v>
      </c>
      <c r="E312" s="11" t="s">
        <v>755</v>
      </c>
      <c r="F312" s="11">
        <v>7.2034968573891286E-3</v>
      </c>
      <c r="G312" s="11" t="s">
        <v>755</v>
      </c>
      <c r="H312" s="11" t="s">
        <v>755</v>
      </c>
      <c r="I312" s="11" t="s">
        <v>755</v>
      </c>
      <c r="J312" s="11" t="s">
        <v>755</v>
      </c>
      <c r="K312" s="11" t="s">
        <v>755</v>
      </c>
      <c r="L312" s="11" t="s">
        <v>755</v>
      </c>
      <c r="M312" s="11" t="s">
        <v>755</v>
      </c>
      <c r="N312" s="11" t="s">
        <v>755</v>
      </c>
      <c r="O312" s="11" t="s">
        <v>755</v>
      </c>
      <c r="P312" s="11" t="s">
        <v>755</v>
      </c>
      <c r="Q312" s="11" t="s">
        <v>755</v>
      </c>
      <c r="R312" s="11" t="s">
        <v>755</v>
      </c>
      <c r="S312" s="11" t="s">
        <v>755</v>
      </c>
      <c r="T312" s="11" t="s">
        <v>755</v>
      </c>
      <c r="U312" s="11" t="s">
        <v>755</v>
      </c>
      <c r="V312" s="11" t="s">
        <v>755</v>
      </c>
      <c r="W312" s="11" t="s">
        <v>755</v>
      </c>
      <c r="X312" s="11" t="s">
        <v>755</v>
      </c>
      <c r="Y312" s="11" t="s">
        <v>755</v>
      </c>
      <c r="Z312" s="11" t="s">
        <v>755</v>
      </c>
      <c r="AA312" s="11" t="s">
        <v>755</v>
      </c>
      <c r="AB312" s="11" t="s">
        <v>755</v>
      </c>
      <c r="AC312" s="11" t="s">
        <v>755</v>
      </c>
      <c r="AD312" s="11" t="s">
        <v>755</v>
      </c>
      <c r="AE312" s="11" t="s">
        <v>755</v>
      </c>
      <c r="AF312" s="11" t="s">
        <v>755</v>
      </c>
      <c r="AG312" s="11" t="s">
        <v>755</v>
      </c>
      <c r="AH312" s="11">
        <v>9.8119760750026083E-3</v>
      </c>
      <c r="AI312" s="11" t="s">
        <v>755</v>
      </c>
      <c r="AJ312" s="11" t="s">
        <v>755</v>
      </c>
      <c r="AK312" s="11" t="s">
        <v>755</v>
      </c>
      <c r="AL312" s="11" t="s">
        <v>755</v>
      </c>
      <c r="AM312" s="11" t="s">
        <v>755</v>
      </c>
      <c r="AN312" s="11" t="s">
        <v>755</v>
      </c>
      <c r="AO312" s="11" t="s">
        <v>755</v>
      </c>
      <c r="AP312" s="11" t="s">
        <v>755</v>
      </c>
      <c r="AQ312" s="11" t="s">
        <v>755</v>
      </c>
      <c r="AR312" s="11" t="s">
        <v>755</v>
      </c>
      <c r="AS312" s="11" t="s">
        <v>755</v>
      </c>
      <c r="AT312" s="11" t="s">
        <v>755</v>
      </c>
      <c r="AU312" s="11" t="s">
        <v>755</v>
      </c>
      <c r="AV312" s="11" t="s">
        <v>755</v>
      </c>
      <c r="AW312" s="11" t="s">
        <v>755</v>
      </c>
      <c r="AX312" s="11" t="s">
        <v>755</v>
      </c>
      <c r="AY312" s="11" t="s">
        <v>755</v>
      </c>
      <c r="AZ312" s="11" t="s">
        <v>755</v>
      </c>
      <c r="BA312" s="11" t="s">
        <v>755</v>
      </c>
      <c r="BB312" s="11" t="s">
        <v>755</v>
      </c>
      <c r="BC312" s="11" t="s">
        <v>755</v>
      </c>
      <c r="BD312" s="11" t="s">
        <v>755</v>
      </c>
      <c r="BE312" s="11" t="s">
        <v>755</v>
      </c>
      <c r="BF312" s="11" t="s">
        <v>755</v>
      </c>
      <c r="BG312" s="11" t="s">
        <v>755</v>
      </c>
      <c r="BH312" s="11" t="s">
        <v>755</v>
      </c>
      <c r="BI312" s="11">
        <v>18.05830409006121</v>
      </c>
      <c r="BJ312" s="11" t="s">
        <v>755</v>
      </c>
      <c r="BK312" s="11">
        <v>8.6583655497320208E-2</v>
      </c>
      <c r="BL312" s="11">
        <v>99.695245981981998</v>
      </c>
      <c r="BM312" s="11">
        <v>0.21388094137475264</v>
      </c>
      <c r="BN312" s="11" t="s">
        <v>755</v>
      </c>
      <c r="BO312" s="11" t="s">
        <v>755</v>
      </c>
      <c r="BP312" s="11" t="s">
        <v>755</v>
      </c>
      <c r="BQ312" s="11" t="s">
        <v>755</v>
      </c>
      <c r="BR312" s="11" t="s">
        <v>755</v>
      </c>
      <c r="BS312" s="11" t="s">
        <v>755</v>
      </c>
      <c r="BT312" s="11" t="s">
        <v>755</v>
      </c>
      <c r="BU312" s="11" t="s">
        <v>755</v>
      </c>
      <c r="BV312" s="11" t="s">
        <v>755</v>
      </c>
      <c r="BW312" s="11" t="s">
        <v>755</v>
      </c>
      <c r="BX312" s="11" t="s">
        <v>755</v>
      </c>
      <c r="BY312" s="11">
        <v>9.8119760750026083E-3</v>
      </c>
      <c r="BZ312" s="11" t="s">
        <v>755</v>
      </c>
      <c r="CA312" s="11" t="s">
        <v>755</v>
      </c>
      <c r="CB312" s="11">
        <v>0.48689854931514537</v>
      </c>
      <c r="CC312" s="11" t="s">
        <v>755</v>
      </c>
      <c r="CD312" s="11" t="s">
        <v>755</v>
      </c>
      <c r="CE312" s="11" t="s">
        <v>755</v>
      </c>
      <c r="CF312" s="11" t="s">
        <v>755</v>
      </c>
      <c r="CG312" s="11" t="s">
        <v>755</v>
      </c>
    </row>
    <row r="313" spans="1:85" ht="13.5" customHeight="1" x14ac:dyDescent="0.3">
      <c r="A313" s="62" t="s">
        <v>665</v>
      </c>
      <c r="B313" s="62" t="s">
        <v>747</v>
      </c>
      <c r="C313" s="7"/>
      <c r="D313" s="7" t="s">
        <v>684</v>
      </c>
      <c r="E313" s="11" t="s">
        <v>755</v>
      </c>
      <c r="F313" s="11" t="s">
        <v>755</v>
      </c>
      <c r="G313" s="11" t="s">
        <v>755</v>
      </c>
      <c r="H313" s="11" t="s">
        <v>755</v>
      </c>
      <c r="I313" s="11" t="s">
        <v>755</v>
      </c>
      <c r="J313" s="11" t="s">
        <v>755</v>
      </c>
      <c r="K313" s="11" t="s">
        <v>755</v>
      </c>
      <c r="L313" s="11" t="s">
        <v>755</v>
      </c>
      <c r="M313" s="11">
        <v>8.6693910407788094E-3</v>
      </c>
      <c r="N313" s="11" t="s">
        <v>755</v>
      </c>
      <c r="O313" s="11" t="s">
        <v>755</v>
      </c>
      <c r="P313" s="11" t="s">
        <v>755</v>
      </c>
      <c r="Q313" s="11" t="s">
        <v>755</v>
      </c>
      <c r="R313" s="11">
        <v>302.96809977444849</v>
      </c>
      <c r="S313" s="11">
        <v>8.9872330466815257E-3</v>
      </c>
      <c r="T313" s="11">
        <v>0.26313642707857016</v>
      </c>
      <c r="U313" s="11">
        <v>6.8481423167652826</v>
      </c>
      <c r="V313" s="11" t="s">
        <v>755</v>
      </c>
      <c r="W313" s="11" t="s">
        <v>755</v>
      </c>
      <c r="X313" s="11" t="s">
        <v>755</v>
      </c>
      <c r="Y313" s="11" t="s">
        <v>755</v>
      </c>
      <c r="Z313" s="11" t="s">
        <v>755</v>
      </c>
      <c r="AA313" s="11" t="s">
        <v>755</v>
      </c>
      <c r="AB313" s="11" t="s">
        <v>755</v>
      </c>
      <c r="AC313" s="11" t="s">
        <v>755</v>
      </c>
      <c r="AD313" s="11" t="s">
        <v>755</v>
      </c>
      <c r="AE313" s="11" t="s">
        <v>755</v>
      </c>
      <c r="AF313" s="11" t="s">
        <v>755</v>
      </c>
      <c r="AG313" s="11" t="s">
        <v>755</v>
      </c>
      <c r="AH313" s="11" t="s">
        <v>755</v>
      </c>
      <c r="AI313" s="11" t="s">
        <v>755</v>
      </c>
      <c r="AJ313" s="11" t="s">
        <v>755</v>
      </c>
      <c r="AK313" s="11" t="s">
        <v>755</v>
      </c>
      <c r="AL313" s="11" t="s">
        <v>755</v>
      </c>
      <c r="AM313" s="11" t="s">
        <v>755</v>
      </c>
      <c r="AN313" s="11" t="s">
        <v>755</v>
      </c>
      <c r="AO313" s="11" t="s">
        <v>755</v>
      </c>
      <c r="AP313" s="11" t="s">
        <v>755</v>
      </c>
      <c r="AQ313" s="11">
        <v>312.32512589583433</v>
      </c>
      <c r="AR313" s="11" t="s">
        <v>755</v>
      </c>
      <c r="AS313" s="11" t="s">
        <v>755</v>
      </c>
      <c r="AT313" s="11" t="s">
        <v>755</v>
      </c>
      <c r="AU313" s="11">
        <v>37.650646584075588</v>
      </c>
      <c r="AV313" s="11" t="s">
        <v>755</v>
      </c>
      <c r="AW313" s="11" t="s">
        <v>755</v>
      </c>
      <c r="AX313" s="11" t="s">
        <v>755</v>
      </c>
      <c r="AY313" s="11" t="s">
        <v>755</v>
      </c>
      <c r="AZ313" s="11" t="s">
        <v>755</v>
      </c>
      <c r="BA313" s="11" t="s">
        <v>755</v>
      </c>
      <c r="BB313" s="11" t="s">
        <v>755</v>
      </c>
      <c r="BC313" s="11" t="s">
        <v>755</v>
      </c>
      <c r="BD313" s="11" t="s">
        <v>755</v>
      </c>
      <c r="BE313" s="11" t="s">
        <v>755</v>
      </c>
      <c r="BF313" s="11">
        <v>6.2134158389751455E-2</v>
      </c>
      <c r="BG313" s="11" t="s">
        <v>755</v>
      </c>
      <c r="BH313" s="11" t="s">
        <v>755</v>
      </c>
      <c r="BI313" s="11" t="s">
        <v>755</v>
      </c>
      <c r="BJ313" s="11" t="s">
        <v>755</v>
      </c>
      <c r="BK313" s="11" t="s">
        <v>755</v>
      </c>
      <c r="BL313" s="11" t="s">
        <v>755</v>
      </c>
      <c r="BM313" s="11" t="s">
        <v>755</v>
      </c>
      <c r="BN313" s="11">
        <v>7.1202659768905336</v>
      </c>
      <c r="BO313" s="11" t="s">
        <v>755</v>
      </c>
      <c r="BP313" s="11" t="s">
        <v>755</v>
      </c>
      <c r="BQ313" s="11" t="s">
        <v>755</v>
      </c>
      <c r="BR313" s="11" t="s">
        <v>755</v>
      </c>
      <c r="BS313" s="11">
        <v>5.5260480398217622</v>
      </c>
      <c r="BT313" s="11" t="s">
        <v>755</v>
      </c>
      <c r="BU313" s="11" t="s">
        <v>755</v>
      </c>
      <c r="BV313" s="11" t="s">
        <v>755</v>
      </c>
      <c r="BW313" s="11" t="s">
        <v>755</v>
      </c>
      <c r="BX313" s="11" t="s">
        <v>755</v>
      </c>
      <c r="BY313" s="11" t="s">
        <v>755</v>
      </c>
      <c r="BZ313" s="11" t="s">
        <v>755</v>
      </c>
      <c r="CA313" s="11" t="s">
        <v>755</v>
      </c>
      <c r="CB313" s="11" t="s">
        <v>755</v>
      </c>
      <c r="CC313" s="11" t="s">
        <v>755</v>
      </c>
      <c r="CD313" s="11" t="s">
        <v>755</v>
      </c>
      <c r="CE313" s="11" t="s">
        <v>755</v>
      </c>
      <c r="CF313" s="11" t="s">
        <v>755</v>
      </c>
      <c r="CG313" s="11" t="s">
        <v>755</v>
      </c>
    </row>
    <row r="314" spans="1:85" ht="13.5" customHeight="1" x14ac:dyDescent="0.3">
      <c r="A314" s="62" t="s">
        <v>665</v>
      </c>
      <c r="B314" s="62" t="s">
        <v>747</v>
      </c>
      <c r="C314" s="7"/>
      <c r="D314" s="7" t="s">
        <v>686</v>
      </c>
      <c r="E314" s="11" t="s">
        <v>755</v>
      </c>
      <c r="F314" s="11" t="s">
        <v>755</v>
      </c>
      <c r="G314" s="11" t="s">
        <v>755</v>
      </c>
      <c r="H314" s="11" t="s">
        <v>755</v>
      </c>
      <c r="I314" s="11" t="s">
        <v>755</v>
      </c>
      <c r="J314" s="11" t="s">
        <v>755</v>
      </c>
      <c r="K314" s="11" t="s">
        <v>755</v>
      </c>
      <c r="L314" s="11" t="s">
        <v>755</v>
      </c>
      <c r="M314" s="11" t="s">
        <v>755</v>
      </c>
      <c r="N314" s="11" t="s">
        <v>755</v>
      </c>
      <c r="O314" s="11" t="s">
        <v>755</v>
      </c>
      <c r="P314" s="11" t="s">
        <v>755</v>
      </c>
      <c r="Q314" s="11" t="s">
        <v>755</v>
      </c>
      <c r="R314" s="11" t="s">
        <v>755</v>
      </c>
      <c r="S314" s="11" t="s">
        <v>755</v>
      </c>
      <c r="T314" s="11" t="s">
        <v>755</v>
      </c>
      <c r="U314" s="11" t="s">
        <v>755</v>
      </c>
      <c r="V314" s="11" t="s">
        <v>755</v>
      </c>
      <c r="W314" s="11" t="s">
        <v>755</v>
      </c>
      <c r="X314" s="11" t="s">
        <v>755</v>
      </c>
      <c r="Y314" s="11">
        <v>7.0362539678245684</v>
      </c>
      <c r="Z314" s="11" t="s">
        <v>755</v>
      </c>
      <c r="AA314" s="11" t="s">
        <v>755</v>
      </c>
      <c r="AB314" s="11" t="s">
        <v>755</v>
      </c>
      <c r="AC314" s="11" t="s">
        <v>755</v>
      </c>
      <c r="AD314" s="11" t="s">
        <v>755</v>
      </c>
      <c r="AE314" s="11" t="s">
        <v>755</v>
      </c>
      <c r="AF314" s="11" t="s">
        <v>755</v>
      </c>
      <c r="AG314" s="11" t="s">
        <v>755</v>
      </c>
      <c r="AH314" s="11" t="s">
        <v>755</v>
      </c>
      <c r="AI314" s="11" t="s">
        <v>755</v>
      </c>
      <c r="AJ314" s="11" t="s">
        <v>755</v>
      </c>
      <c r="AK314" s="11" t="s">
        <v>755</v>
      </c>
      <c r="AL314" s="11" t="s">
        <v>755</v>
      </c>
      <c r="AM314" s="11" t="s">
        <v>755</v>
      </c>
      <c r="AN314" s="11" t="s">
        <v>755</v>
      </c>
      <c r="AO314" s="11" t="s">
        <v>755</v>
      </c>
      <c r="AP314" s="11" t="s">
        <v>755</v>
      </c>
      <c r="AQ314" s="11" t="s">
        <v>755</v>
      </c>
      <c r="AR314" s="11" t="s">
        <v>755</v>
      </c>
      <c r="AS314" s="11" t="s">
        <v>755</v>
      </c>
      <c r="AT314" s="11" t="s">
        <v>755</v>
      </c>
      <c r="AU314" s="11" t="s">
        <v>755</v>
      </c>
      <c r="AV314" s="11" t="s">
        <v>755</v>
      </c>
      <c r="AW314" s="11" t="s">
        <v>755</v>
      </c>
      <c r="AX314" s="11" t="s">
        <v>755</v>
      </c>
      <c r="AY314" s="11" t="s">
        <v>755</v>
      </c>
      <c r="AZ314" s="11" t="s">
        <v>755</v>
      </c>
      <c r="BA314" s="11" t="s">
        <v>755</v>
      </c>
      <c r="BB314" s="11">
        <v>4.4213733415233221E-2</v>
      </c>
      <c r="BC314" s="11" t="s">
        <v>755</v>
      </c>
      <c r="BD314" s="11" t="s">
        <v>755</v>
      </c>
      <c r="BE314" s="11">
        <v>0.24448394658559489</v>
      </c>
      <c r="BF314" s="11" t="s">
        <v>755</v>
      </c>
      <c r="BG314" s="11" t="s">
        <v>755</v>
      </c>
      <c r="BH314" s="11" t="s">
        <v>755</v>
      </c>
      <c r="BI314" s="11" t="s">
        <v>755</v>
      </c>
      <c r="BJ314" s="11">
        <v>0.27280101580058885</v>
      </c>
      <c r="BK314" s="11" t="s">
        <v>755</v>
      </c>
      <c r="BL314" s="11">
        <v>14.82719776263326</v>
      </c>
      <c r="BM314" s="11">
        <v>59.767906189624313</v>
      </c>
      <c r="BN314" s="11" t="s">
        <v>755</v>
      </c>
      <c r="BO314" s="11" t="s">
        <v>755</v>
      </c>
      <c r="BP314" s="11" t="s">
        <v>755</v>
      </c>
      <c r="BQ314" s="11" t="s">
        <v>755</v>
      </c>
      <c r="BR314" s="11" t="s">
        <v>755</v>
      </c>
      <c r="BS314" s="11" t="s">
        <v>755</v>
      </c>
      <c r="BT314" s="11" t="s">
        <v>755</v>
      </c>
      <c r="BU314" s="11" t="s">
        <v>755</v>
      </c>
      <c r="BV314" s="11" t="s">
        <v>755</v>
      </c>
      <c r="BW314" s="11" t="s">
        <v>755</v>
      </c>
      <c r="BX314" s="11" t="s">
        <v>755</v>
      </c>
      <c r="BY314" s="11" t="s">
        <v>755</v>
      </c>
      <c r="BZ314" s="11" t="s">
        <v>755</v>
      </c>
      <c r="CA314" s="11" t="s">
        <v>755</v>
      </c>
      <c r="CB314" s="11">
        <v>4.6851072126002178</v>
      </c>
      <c r="CC314" s="11" t="s">
        <v>755</v>
      </c>
      <c r="CD314" s="11">
        <v>1.1946957107160079</v>
      </c>
      <c r="CE314" s="11" t="s">
        <v>755</v>
      </c>
      <c r="CF314" s="11" t="s">
        <v>755</v>
      </c>
      <c r="CG314" s="11" t="s">
        <v>755</v>
      </c>
    </row>
    <row r="315" spans="1:85" ht="13.5" customHeight="1" x14ac:dyDescent="0.3">
      <c r="A315" s="62" t="s">
        <v>665</v>
      </c>
      <c r="B315" s="62" t="s">
        <v>741</v>
      </c>
      <c r="C315" s="7"/>
      <c r="D315" s="7" t="s">
        <v>688</v>
      </c>
      <c r="E315" s="11" t="s">
        <v>755</v>
      </c>
      <c r="F315" s="11" t="s">
        <v>755</v>
      </c>
      <c r="G315" s="11" t="s">
        <v>755</v>
      </c>
      <c r="H315" s="11" t="s">
        <v>755</v>
      </c>
      <c r="I315" s="11" t="s">
        <v>755</v>
      </c>
      <c r="J315" s="11" t="s">
        <v>755</v>
      </c>
      <c r="K315" s="11">
        <v>2595.5649346772266</v>
      </c>
      <c r="L315" s="11" t="s">
        <v>755</v>
      </c>
      <c r="M315" s="11" t="s">
        <v>755</v>
      </c>
      <c r="N315" s="11">
        <v>116.05224458714319</v>
      </c>
      <c r="O315" s="11">
        <v>10082.955049268368</v>
      </c>
      <c r="P315" s="11">
        <v>1539.097008246463</v>
      </c>
      <c r="Q315" s="11" t="s">
        <v>755</v>
      </c>
      <c r="R315" s="11" t="s">
        <v>755</v>
      </c>
      <c r="S315" s="11" t="s">
        <v>755</v>
      </c>
      <c r="T315" s="11">
        <v>3.0284363805173711E-2</v>
      </c>
      <c r="U315" s="11" t="s">
        <v>755</v>
      </c>
      <c r="V315" s="11" t="s">
        <v>755</v>
      </c>
      <c r="W315" s="11" t="s">
        <v>755</v>
      </c>
      <c r="X315" s="11" t="s">
        <v>755</v>
      </c>
      <c r="Y315" s="11" t="s">
        <v>755</v>
      </c>
      <c r="Z315" s="11" t="s">
        <v>755</v>
      </c>
      <c r="AA315" s="11" t="s">
        <v>755</v>
      </c>
      <c r="AB315" s="11" t="s">
        <v>755</v>
      </c>
      <c r="AC315" s="11" t="s">
        <v>755</v>
      </c>
      <c r="AD315" s="11" t="s">
        <v>755</v>
      </c>
      <c r="AE315" s="11" t="s">
        <v>755</v>
      </c>
      <c r="AF315" s="11">
        <v>6.5104732265069383E-3</v>
      </c>
      <c r="AG315" s="11" t="s">
        <v>755</v>
      </c>
      <c r="AH315" s="11" t="s">
        <v>755</v>
      </c>
      <c r="AI315" s="11" t="s">
        <v>755</v>
      </c>
      <c r="AJ315" s="11" t="s">
        <v>755</v>
      </c>
      <c r="AK315" s="11" t="s">
        <v>755</v>
      </c>
      <c r="AL315" s="11" t="s">
        <v>755</v>
      </c>
      <c r="AM315" s="11" t="s">
        <v>755</v>
      </c>
      <c r="AN315" s="11" t="s">
        <v>755</v>
      </c>
      <c r="AO315" s="11">
        <v>16455.497874121229</v>
      </c>
      <c r="AP315" s="11">
        <v>16274.655038702227</v>
      </c>
      <c r="AQ315" s="11" t="s">
        <v>755</v>
      </c>
      <c r="AR315" s="11" t="s">
        <v>755</v>
      </c>
      <c r="AS315" s="11" t="s">
        <v>755</v>
      </c>
      <c r="AT315" s="11">
        <v>98.767865088667918</v>
      </c>
      <c r="AU315" s="11">
        <v>0.70077501554817345</v>
      </c>
      <c r="AV315" s="11" t="s">
        <v>755</v>
      </c>
      <c r="AW315" s="11" t="s">
        <v>755</v>
      </c>
      <c r="AX315" s="11" t="s">
        <v>755</v>
      </c>
      <c r="AY315" s="11" t="s">
        <v>755</v>
      </c>
      <c r="AZ315" s="11">
        <v>11738.127125834981</v>
      </c>
      <c r="BA315" s="11" t="s">
        <v>755</v>
      </c>
      <c r="BB315" s="11" t="s">
        <v>755</v>
      </c>
      <c r="BC315" s="11" t="s">
        <v>755</v>
      </c>
      <c r="BD315" s="11" t="s">
        <v>755</v>
      </c>
      <c r="BE315" s="11" t="s">
        <v>755</v>
      </c>
      <c r="BF315" s="11" t="s">
        <v>755</v>
      </c>
      <c r="BG315" s="11" t="s">
        <v>755</v>
      </c>
      <c r="BH315" s="11" t="s">
        <v>755</v>
      </c>
      <c r="BI315" s="11">
        <v>4142.7071988258622</v>
      </c>
      <c r="BJ315" s="11">
        <v>5.1736717114968082E-4</v>
      </c>
      <c r="BK315" s="11" t="s">
        <v>755</v>
      </c>
      <c r="BL315" s="11" t="s">
        <v>755</v>
      </c>
      <c r="BM315" s="11" t="s">
        <v>755</v>
      </c>
      <c r="BN315" s="11" t="s">
        <v>755</v>
      </c>
      <c r="BO315" s="11" t="s">
        <v>755</v>
      </c>
      <c r="BP315" s="11" t="s">
        <v>755</v>
      </c>
      <c r="BQ315" s="11" t="s">
        <v>755</v>
      </c>
      <c r="BR315" s="11" t="s">
        <v>755</v>
      </c>
      <c r="BS315" s="11" t="s">
        <v>755</v>
      </c>
      <c r="BT315" s="11" t="s">
        <v>755</v>
      </c>
      <c r="BU315" s="11" t="s">
        <v>755</v>
      </c>
      <c r="BV315" s="11" t="s">
        <v>755</v>
      </c>
      <c r="BW315" s="11" t="s">
        <v>755</v>
      </c>
      <c r="BX315" s="11">
        <v>2.1458038872515506E-2</v>
      </c>
      <c r="BY315" s="11" t="s">
        <v>755</v>
      </c>
      <c r="BZ315" s="11" t="s">
        <v>755</v>
      </c>
      <c r="CA315" s="11" t="s">
        <v>755</v>
      </c>
      <c r="CB315" s="11" t="s">
        <v>755</v>
      </c>
      <c r="CC315" s="11" t="s">
        <v>755</v>
      </c>
      <c r="CD315" s="11" t="s">
        <v>755</v>
      </c>
      <c r="CE315" s="11" t="s">
        <v>755</v>
      </c>
      <c r="CF315" s="11" t="s">
        <v>755</v>
      </c>
      <c r="CG315" s="11" t="s">
        <v>755</v>
      </c>
    </row>
    <row r="316" spans="1:85" ht="13.5" customHeight="1" x14ac:dyDescent="0.3">
      <c r="A316" s="62" t="s">
        <v>723</v>
      </c>
      <c r="B316" s="62" t="s">
        <v>748</v>
      </c>
      <c r="C316" s="7"/>
      <c r="D316" s="7" t="s">
        <v>691</v>
      </c>
      <c r="E316" s="11">
        <v>1.1111134769178901E-2</v>
      </c>
      <c r="F316" s="11" t="s">
        <v>755</v>
      </c>
      <c r="G316" s="11" t="s">
        <v>755</v>
      </c>
      <c r="H316" s="11" t="s">
        <v>755</v>
      </c>
      <c r="I316" s="11" t="s">
        <v>755</v>
      </c>
      <c r="J316" s="11" t="s">
        <v>755</v>
      </c>
      <c r="K316" s="11" t="s">
        <v>755</v>
      </c>
      <c r="L316" s="11" t="s">
        <v>755</v>
      </c>
      <c r="M316" s="11" t="s">
        <v>755</v>
      </c>
      <c r="N316" s="11" t="s">
        <v>755</v>
      </c>
      <c r="O316" s="11" t="s">
        <v>755</v>
      </c>
      <c r="P316" s="11" t="s">
        <v>755</v>
      </c>
      <c r="Q316" s="11" t="s">
        <v>755</v>
      </c>
      <c r="R316" s="11" t="s">
        <v>755</v>
      </c>
      <c r="S316" s="11" t="s">
        <v>755</v>
      </c>
      <c r="T316" s="11" t="s">
        <v>755</v>
      </c>
      <c r="U316" s="11" t="s">
        <v>755</v>
      </c>
      <c r="V316" s="11" t="s">
        <v>755</v>
      </c>
      <c r="W316" s="11" t="s">
        <v>755</v>
      </c>
      <c r="X316" s="11" t="s">
        <v>755</v>
      </c>
      <c r="Y316" s="11" t="s">
        <v>755</v>
      </c>
      <c r="Z316" s="11" t="s">
        <v>755</v>
      </c>
      <c r="AA316" s="11" t="s">
        <v>755</v>
      </c>
      <c r="AB316" s="11" t="s">
        <v>755</v>
      </c>
      <c r="AC316" s="11" t="s">
        <v>755</v>
      </c>
      <c r="AD316" s="11" t="s">
        <v>755</v>
      </c>
      <c r="AE316" s="11" t="s">
        <v>755</v>
      </c>
      <c r="AF316" s="11" t="s">
        <v>755</v>
      </c>
      <c r="AG316" s="11" t="s">
        <v>755</v>
      </c>
      <c r="AH316" s="11" t="s">
        <v>755</v>
      </c>
      <c r="AI316" s="11" t="s">
        <v>755</v>
      </c>
      <c r="AJ316" s="11" t="s">
        <v>755</v>
      </c>
      <c r="AK316" s="11" t="s">
        <v>755</v>
      </c>
      <c r="AL316" s="11">
        <v>1.7726423794849957</v>
      </c>
      <c r="AM316" s="11" t="s">
        <v>755</v>
      </c>
      <c r="AN316" s="11" t="s">
        <v>755</v>
      </c>
      <c r="AO316" s="11" t="s">
        <v>755</v>
      </c>
      <c r="AP316" s="11" t="s">
        <v>755</v>
      </c>
      <c r="AQ316" s="11" t="s">
        <v>755</v>
      </c>
      <c r="AR316" s="11" t="s">
        <v>755</v>
      </c>
      <c r="AS316" s="11" t="s">
        <v>755</v>
      </c>
      <c r="AT316" s="11">
        <v>97.126433311433061</v>
      </c>
      <c r="AU316" s="11">
        <v>1.5870076954084869</v>
      </c>
      <c r="AV316" s="11" t="s">
        <v>755</v>
      </c>
      <c r="AW316" s="11" t="s">
        <v>755</v>
      </c>
      <c r="AX316" s="11" t="s">
        <v>755</v>
      </c>
      <c r="AY316" s="11" t="s">
        <v>755</v>
      </c>
      <c r="AZ316" s="11" t="s">
        <v>755</v>
      </c>
      <c r="BA316" s="11" t="s">
        <v>755</v>
      </c>
      <c r="BB316" s="11" t="s">
        <v>755</v>
      </c>
      <c r="BC316" s="11" t="s">
        <v>755</v>
      </c>
      <c r="BD316" s="11" t="s">
        <v>755</v>
      </c>
      <c r="BE316" s="11" t="s">
        <v>755</v>
      </c>
      <c r="BF316" s="11" t="s">
        <v>755</v>
      </c>
      <c r="BG316" s="11" t="s">
        <v>755</v>
      </c>
      <c r="BH316" s="11" t="s">
        <v>755</v>
      </c>
      <c r="BI316" s="11" t="s">
        <v>755</v>
      </c>
      <c r="BJ316" s="11" t="s">
        <v>755</v>
      </c>
      <c r="BK316" s="11" t="s">
        <v>755</v>
      </c>
      <c r="BL316" s="11" t="s">
        <v>755</v>
      </c>
      <c r="BM316" s="11">
        <v>43.30362777689438</v>
      </c>
      <c r="BN316" s="11" t="s">
        <v>755</v>
      </c>
      <c r="BO316" s="11" t="s">
        <v>755</v>
      </c>
      <c r="BP316" s="11" t="s">
        <v>755</v>
      </c>
      <c r="BQ316" s="11">
        <v>2.7016065200763113</v>
      </c>
      <c r="BR316" s="11" t="s">
        <v>755</v>
      </c>
      <c r="BS316" s="11" t="s">
        <v>755</v>
      </c>
      <c r="BT316" s="11" t="s">
        <v>755</v>
      </c>
      <c r="BU316" s="11" t="s">
        <v>755</v>
      </c>
      <c r="BV316" s="11" t="s">
        <v>755</v>
      </c>
      <c r="BW316" s="11" t="s">
        <v>755</v>
      </c>
      <c r="BX316" s="11" t="s">
        <v>755</v>
      </c>
      <c r="BY316" s="11" t="s">
        <v>755</v>
      </c>
      <c r="BZ316" s="11" t="s">
        <v>755</v>
      </c>
      <c r="CA316" s="11" t="s">
        <v>755</v>
      </c>
      <c r="CB316" s="11" t="s">
        <v>755</v>
      </c>
      <c r="CC316" s="11" t="s">
        <v>755</v>
      </c>
      <c r="CD316" s="11" t="s">
        <v>755</v>
      </c>
      <c r="CE316" s="11" t="s">
        <v>755</v>
      </c>
      <c r="CF316" s="11" t="s">
        <v>755</v>
      </c>
      <c r="CG316" s="11" t="s">
        <v>755</v>
      </c>
    </row>
    <row r="317" spans="1:85" ht="13.5" customHeight="1" x14ac:dyDescent="0.3">
      <c r="A317" s="62" t="s">
        <v>723</v>
      </c>
      <c r="B317" s="62" t="s">
        <v>748</v>
      </c>
      <c r="C317" s="7"/>
      <c r="D317" s="7" t="s">
        <v>693</v>
      </c>
      <c r="E317" s="11" t="s">
        <v>755</v>
      </c>
      <c r="F317" s="11" t="s">
        <v>755</v>
      </c>
      <c r="G317" s="11" t="s">
        <v>755</v>
      </c>
      <c r="H317" s="11" t="s">
        <v>755</v>
      </c>
      <c r="I317" s="11" t="s">
        <v>755</v>
      </c>
      <c r="J317" s="11" t="s">
        <v>755</v>
      </c>
      <c r="K317" s="11" t="s">
        <v>755</v>
      </c>
      <c r="L317" s="11" t="s">
        <v>755</v>
      </c>
      <c r="M317" s="11" t="s">
        <v>755</v>
      </c>
      <c r="N317" s="11" t="s">
        <v>755</v>
      </c>
      <c r="O317" s="11" t="s">
        <v>755</v>
      </c>
      <c r="P317" s="11" t="s">
        <v>755</v>
      </c>
      <c r="Q317" s="11" t="s">
        <v>755</v>
      </c>
      <c r="R317" s="11" t="s">
        <v>755</v>
      </c>
      <c r="S317" s="11" t="s">
        <v>755</v>
      </c>
      <c r="T317" s="11" t="s">
        <v>755</v>
      </c>
      <c r="U317" s="11" t="s">
        <v>755</v>
      </c>
      <c r="V317" s="11" t="s">
        <v>755</v>
      </c>
      <c r="W317" s="11" t="s">
        <v>755</v>
      </c>
      <c r="X317" s="11" t="s">
        <v>755</v>
      </c>
      <c r="Y317" s="11" t="s">
        <v>755</v>
      </c>
      <c r="Z317" s="11" t="s">
        <v>755</v>
      </c>
      <c r="AA317" s="11">
        <v>1.0652454088450398</v>
      </c>
      <c r="AB317" s="11" t="s">
        <v>755</v>
      </c>
      <c r="AC317" s="11" t="s">
        <v>755</v>
      </c>
      <c r="AD317" s="11" t="s">
        <v>755</v>
      </c>
      <c r="AE317" s="11" t="s">
        <v>755</v>
      </c>
      <c r="AF317" s="11" t="s">
        <v>755</v>
      </c>
      <c r="AG317" s="11" t="s">
        <v>755</v>
      </c>
      <c r="AH317" s="11" t="s">
        <v>755</v>
      </c>
      <c r="AI317" s="11" t="s">
        <v>755</v>
      </c>
      <c r="AJ317" s="11" t="s">
        <v>755</v>
      </c>
      <c r="AK317" s="11" t="s">
        <v>755</v>
      </c>
      <c r="AL317" s="11" t="s">
        <v>755</v>
      </c>
      <c r="AM317" s="11" t="s">
        <v>755</v>
      </c>
      <c r="AN317" s="11" t="s">
        <v>755</v>
      </c>
      <c r="AO317" s="11">
        <v>1425.1811787067575</v>
      </c>
      <c r="AP317" s="11" t="s">
        <v>755</v>
      </c>
      <c r="AQ317" s="11" t="s">
        <v>755</v>
      </c>
      <c r="AR317" s="11" t="s">
        <v>755</v>
      </c>
      <c r="AS317" s="11" t="s">
        <v>755</v>
      </c>
      <c r="AT317" s="11">
        <v>73.731969030881004</v>
      </c>
      <c r="AU317" s="11">
        <v>12.040638976711151</v>
      </c>
      <c r="AV317" s="11">
        <v>12.48607896872702</v>
      </c>
      <c r="AW317" s="11" t="s">
        <v>755</v>
      </c>
      <c r="AX317" s="11" t="s">
        <v>755</v>
      </c>
      <c r="AY317" s="11" t="s">
        <v>755</v>
      </c>
      <c r="AZ317" s="11" t="s">
        <v>755</v>
      </c>
      <c r="BA317" s="11" t="s">
        <v>755</v>
      </c>
      <c r="BB317" s="11" t="s">
        <v>755</v>
      </c>
      <c r="BC317" s="11" t="s">
        <v>755</v>
      </c>
      <c r="BD317" s="11" t="s">
        <v>755</v>
      </c>
      <c r="BE317" s="11" t="s">
        <v>755</v>
      </c>
      <c r="BF317" s="11" t="s">
        <v>755</v>
      </c>
      <c r="BG317" s="11" t="s">
        <v>755</v>
      </c>
      <c r="BH317" s="11" t="s">
        <v>755</v>
      </c>
      <c r="BI317" s="11" t="s">
        <v>755</v>
      </c>
      <c r="BJ317" s="11" t="s">
        <v>755</v>
      </c>
      <c r="BK317" s="11" t="s">
        <v>755</v>
      </c>
      <c r="BL317" s="11" t="s">
        <v>755</v>
      </c>
      <c r="BM317" s="11" t="s">
        <v>755</v>
      </c>
      <c r="BN317" s="11" t="s">
        <v>755</v>
      </c>
      <c r="BO317" s="11" t="s">
        <v>755</v>
      </c>
      <c r="BP317" s="11" t="s">
        <v>755</v>
      </c>
      <c r="BQ317" s="11" t="s">
        <v>755</v>
      </c>
      <c r="BR317" s="11" t="s">
        <v>755</v>
      </c>
      <c r="BS317" s="11" t="s">
        <v>755</v>
      </c>
      <c r="BT317" s="11" t="s">
        <v>755</v>
      </c>
      <c r="BU317" s="11">
        <v>2.4511918819309955</v>
      </c>
      <c r="BV317" s="11" t="s">
        <v>755</v>
      </c>
      <c r="BW317" s="11" t="s">
        <v>755</v>
      </c>
      <c r="BX317" s="11" t="s">
        <v>755</v>
      </c>
      <c r="BY317" s="11" t="s">
        <v>755</v>
      </c>
      <c r="BZ317" s="11" t="s">
        <v>755</v>
      </c>
      <c r="CA317" s="11" t="s">
        <v>755</v>
      </c>
      <c r="CB317" s="11" t="s">
        <v>755</v>
      </c>
      <c r="CC317" s="11" t="s">
        <v>755</v>
      </c>
      <c r="CD317" s="11" t="s">
        <v>755</v>
      </c>
      <c r="CE317" s="11" t="s">
        <v>755</v>
      </c>
      <c r="CF317" s="11" t="s">
        <v>755</v>
      </c>
      <c r="CG317" s="11" t="s">
        <v>755</v>
      </c>
    </row>
    <row r="318" spans="1:85" ht="13.5" customHeight="1" x14ac:dyDescent="0.3">
      <c r="A318" s="62" t="s">
        <v>723</v>
      </c>
      <c r="B318" s="62" t="s">
        <v>749</v>
      </c>
      <c r="C318" s="7"/>
      <c r="D318" s="7" t="s">
        <v>695</v>
      </c>
      <c r="E318" s="11" t="s">
        <v>755</v>
      </c>
      <c r="F318" s="11" t="s">
        <v>755</v>
      </c>
      <c r="G318" s="11" t="s">
        <v>755</v>
      </c>
      <c r="H318" s="11" t="s">
        <v>755</v>
      </c>
      <c r="I318" s="11" t="s">
        <v>755</v>
      </c>
      <c r="J318" s="11" t="s">
        <v>755</v>
      </c>
      <c r="K318" s="11" t="s">
        <v>755</v>
      </c>
      <c r="L318" s="11" t="s">
        <v>755</v>
      </c>
      <c r="M318" s="11">
        <v>5.8474855957818039E-2</v>
      </c>
      <c r="N318" s="11" t="s">
        <v>755</v>
      </c>
      <c r="O318" s="11" t="s">
        <v>755</v>
      </c>
      <c r="P318" s="11" t="s">
        <v>755</v>
      </c>
      <c r="Q318" s="11" t="s">
        <v>755</v>
      </c>
      <c r="R318" s="11" t="s">
        <v>755</v>
      </c>
      <c r="S318" s="11" t="s">
        <v>755</v>
      </c>
      <c r="T318" s="11" t="s">
        <v>755</v>
      </c>
      <c r="U318" s="11" t="s">
        <v>755</v>
      </c>
      <c r="V318" s="11" t="s">
        <v>755</v>
      </c>
      <c r="W318" s="11" t="s">
        <v>755</v>
      </c>
      <c r="X318" s="11">
        <v>1.9194014724197419</v>
      </c>
      <c r="Y318" s="11" t="s">
        <v>755</v>
      </c>
      <c r="Z318" s="11" t="s">
        <v>755</v>
      </c>
      <c r="AA318" s="11" t="s">
        <v>755</v>
      </c>
      <c r="AB318" s="11" t="s">
        <v>755</v>
      </c>
      <c r="AC318" s="11" t="s">
        <v>755</v>
      </c>
      <c r="AD318" s="11" t="s">
        <v>755</v>
      </c>
      <c r="AE318" s="11">
        <v>0.73476210075222703</v>
      </c>
      <c r="AF318" s="11" t="s">
        <v>755</v>
      </c>
      <c r="AG318" s="11" t="s">
        <v>755</v>
      </c>
      <c r="AH318" s="11" t="s">
        <v>755</v>
      </c>
      <c r="AI318" s="11" t="s">
        <v>755</v>
      </c>
      <c r="AJ318" s="11">
        <v>1.4768946508301048</v>
      </c>
      <c r="AK318" s="11" t="s">
        <v>755</v>
      </c>
      <c r="AL318" s="11" t="s">
        <v>755</v>
      </c>
      <c r="AM318" s="11" t="s">
        <v>755</v>
      </c>
      <c r="AN318" s="11" t="s">
        <v>755</v>
      </c>
      <c r="AO318" s="11" t="s">
        <v>755</v>
      </c>
      <c r="AP318" s="11" t="s">
        <v>755</v>
      </c>
      <c r="AQ318" s="11" t="s">
        <v>755</v>
      </c>
      <c r="AR318" s="11" t="s">
        <v>755</v>
      </c>
      <c r="AS318" s="11">
        <v>8.8343428085069107</v>
      </c>
      <c r="AT318" s="11" t="s">
        <v>755</v>
      </c>
      <c r="AU318" s="11" t="s">
        <v>755</v>
      </c>
      <c r="AV318" s="11" t="s">
        <v>755</v>
      </c>
      <c r="AW318" s="11" t="s">
        <v>755</v>
      </c>
      <c r="AX318" s="11" t="s">
        <v>755</v>
      </c>
      <c r="AY318" s="11" t="s">
        <v>755</v>
      </c>
      <c r="AZ318" s="11" t="s">
        <v>755</v>
      </c>
      <c r="BA318" s="11" t="s">
        <v>755</v>
      </c>
      <c r="BB318" s="11" t="s">
        <v>755</v>
      </c>
      <c r="BC318" s="11" t="s">
        <v>755</v>
      </c>
      <c r="BD318" s="11" t="s">
        <v>755</v>
      </c>
      <c r="BE318" s="11" t="s">
        <v>755</v>
      </c>
      <c r="BF318" s="11">
        <v>9.6670874765117432E-2</v>
      </c>
      <c r="BG318" s="11" t="s">
        <v>755</v>
      </c>
      <c r="BH318" s="11" t="s">
        <v>755</v>
      </c>
      <c r="BI318" s="11" t="s">
        <v>755</v>
      </c>
      <c r="BJ318" s="11" t="s">
        <v>755</v>
      </c>
      <c r="BK318" s="11" t="s">
        <v>755</v>
      </c>
      <c r="BL318" s="11" t="s">
        <v>755</v>
      </c>
      <c r="BM318" s="11" t="s">
        <v>755</v>
      </c>
      <c r="BN318" s="11" t="s">
        <v>755</v>
      </c>
      <c r="BO318" s="11" t="s">
        <v>755</v>
      </c>
      <c r="BP318" s="11" t="s">
        <v>755</v>
      </c>
      <c r="BQ318" s="11" t="s">
        <v>755</v>
      </c>
      <c r="BR318" s="11" t="s">
        <v>755</v>
      </c>
      <c r="BS318" s="11" t="s">
        <v>755</v>
      </c>
      <c r="BT318" s="11" t="s">
        <v>755</v>
      </c>
      <c r="BU318" s="11" t="s">
        <v>755</v>
      </c>
      <c r="BV318" s="11">
        <v>8.7974831738451553E-2</v>
      </c>
      <c r="BW318" s="11">
        <v>0.73476210075222703</v>
      </c>
      <c r="BX318" s="11" t="s">
        <v>755</v>
      </c>
      <c r="BY318" s="11" t="s">
        <v>755</v>
      </c>
      <c r="BZ318" s="11">
        <v>2.8015386108893572</v>
      </c>
      <c r="CA318" s="11" t="s">
        <v>755</v>
      </c>
      <c r="CB318" s="11" t="s">
        <v>755</v>
      </c>
      <c r="CC318" s="11">
        <v>8.9645664883833902</v>
      </c>
      <c r="CD318" s="11" t="s">
        <v>755</v>
      </c>
      <c r="CE318" s="11" t="s">
        <v>755</v>
      </c>
      <c r="CF318" s="11" t="s">
        <v>755</v>
      </c>
      <c r="CG318" s="11" t="s">
        <v>755</v>
      </c>
    </row>
    <row r="319" spans="1:85" ht="13.5" customHeight="1" x14ac:dyDescent="0.3">
      <c r="A319" s="62" t="s">
        <v>723</v>
      </c>
      <c r="B319" s="62" t="s">
        <v>749</v>
      </c>
      <c r="C319" s="7"/>
      <c r="D319" s="7" t="s">
        <v>697</v>
      </c>
      <c r="E319" s="11" t="s">
        <v>755</v>
      </c>
      <c r="F319" s="11" t="s">
        <v>755</v>
      </c>
      <c r="G319" s="11" t="s">
        <v>755</v>
      </c>
      <c r="H319" s="11" t="s">
        <v>755</v>
      </c>
      <c r="I319" s="11" t="s">
        <v>755</v>
      </c>
      <c r="J319" s="11" t="s">
        <v>755</v>
      </c>
      <c r="K319" s="11" t="s">
        <v>755</v>
      </c>
      <c r="L319" s="11" t="s">
        <v>755</v>
      </c>
      <c r="M319" s="11">
        <v>7.230741321191194E-3</v>
      </c>
      <c r="N319" s="11" t="s">
        <v>755</v>
      </c>
      <c r="O319" s="11" t="s">
        <v>755</v>
      </c>
      <c r="P319" s="11" t="s">
        <v>755</v>
      </c>
      <c r="Q319" s="11">
        <v>2.404836828964259</v>
      </c>
      <c r="R319" s="11" t="s">
        <v>755</v>
      </c>
      <c r="S319" s="11" t="s">
        <v>755</v>
      </c>
      <c r="T319" s="11" t="s">
        <v>755</v>
      </c>
      <c r="U319" s="11" t="s">
        <v>755</v>
      </c>
      <c r="V319" s="11">
        <v>0.75442494053071896</v>
      </c>
      <c r="W319" s="11" t="s">
        <v>755</v>
      </c>
      <c r="X319" s="11">
        <v>27.955543448639229</v>
      </c>
      <c r="Y319" s="11" t="s">
        <v>755</v>
      </c>
      <c r="Z319" s="11" t="s">
        <v>755</v>
      </c>
      <c r="AA319" s="11" t="s">
        <v>755</v>
      </c>
      <c r="AB319" s="11">
        <v>3.7637869534138133</v>
      </c>
      <c r="AC319" s="11">
        <v>13.889775547481358</v>
      </c>
      <c r="AD319" s="11" t="s">
        <v>755</v>
      </c>
      <c r="AE319" s="11">
        <v>422.52713636953581</v>
      </c>
      <c r="AF319" s="11" t="s">
        <v>755</v>
      </c>
      <c r="AG319" s="11">
        <v>14.614747318351236</v>
      </c>
      <c r="AH319" s="11" t="s">
        <v>755</v>
      </c>
      <c r="AI319" s="11" t="s">
        <v>755</v>
      </c>
      <c r="AJ319" s="11" t="s">
        <v>755</v>
      </c>
      <c r="AK319" s="11" t="s">
        <v>755</v>
      </c>
      <c r="AL319" s="11">
        <v>0.34310820883960069</v>
      </c>
      <c r="AM319" s="11" t="s">
        <v>755</v>
      </c>
      <c r="AN319" s="11">
        <v>9.3548773976367627E-2</v>
      </c>
      <c r="AO319" s="11" t="s">
        <v>755</v>
      </c>
      <c r="AP319" s="11" t="s">
        <v>755</v>
      </c>
      <c r="AQ319" s="11" t="s">
        <v>755</v>
      </c>
      <c r="AR319" s="11" t="s">
        <v>755</v>
      </c>
      <c r="AS319" s="11">
        <v>462.66197246546409</v>
      </c>
      <c r="AT319" s="11" t="s">
        <v>755</v>
      </c>
      <c r="AU319" s="11" t="s">
        <v>755</v>
      </c>
      <c r="AV319" s="11" t="s">
        <v>755</v>
      </c>
      <c r="AW319" s="11" t="s">
        <v>755</v>
      </c>
      <c r="AX319" s="11" t="s">
        <v>755</v>
      </c>
      <c r="AY319" s="11" t="s">
        <v>755</v>
      </c>
      <c r="AZ319" s="11" t="s">
        <v>755</v>
      </c>
      <c r="BA319" s="11">
        <v>2.404836828964259</v>
      </c>
      <c r="BB319" s="11" t="s">
        <v>755</v>
      </c>
      <c r="BC319" s="11" t="s">
        <v>755</v>
      </c>
      <c r="BD319" s="11" t="s">
        <v>755</v>
      </c>
      <c r="BE319" s="11">
        <v>9.9503905794589009E-2</v>
      </c>
      <c r="BF319" s="11">
        <v>2.5868921728256464</v>
      </c>
      <c r="BG319" s="11" t="s">
        <v>755</v>
      </c>
      <c r="BH319" s="11" t="s">
        <v>755</v>
      </c>
      <c r="BI319" s="11" t="s">
        <v>755</v>
      </c>
      <c r="BJ319" s="11">
        <v>0.10620488641711097</v>
      </c>
      <c r="BK319" s="11" t="s">
        <v>755</v>
      </c>
      <c r="BL319" s="11" t="s">
        <v>755</v>
      </c>
      <c r="BM319" s="11" t="s">
        <v>755</v>
      </c>
      <c r="BN319" s="11" t="s">
        <v>755</v>
      </c>
      <c r="BO319" s="11">
        <v>80.033437423701272</v>
      </c>
      <c r="BP319" s="11">
        <v>19.073579652587579</v>
      </c>
      <c r="BQ319" s="11" t="s">
        <v>755</v>
      </c>
      <c r="BR319" s="11">
        <v>26.229043336795133</v>
      </c>
      <c r="BS319" s="11">
        <v>2.1326563578138527</v>
      </c>
      <c r="BT319" s="11" t="s">
        <v>755</v>
      </c>
      <c r="BU319" s="11" t="s">
        <v>755</v>
      </c>
      <c r="BV319" s="11">
        <v>17.653562500895173</v>
      </c>
      <c r="BW319" s="11">
        <v>422.52713636953581</v>
      </c>
      <c r="BX319" s="11">
        <v>14.614747318351236</v>
      </c>
      <c r="BY319" s="11" t="s">
        <v>755</v>
      </c>
      <c r="BZ319" s="11" t="s">
        <v>755</v>
      </c>
      <c r="CA319" s="11">
        <v>3.1492403558722035</v>
      </c>
      <c r="CB319" s="11">
        <v>4.6620392404274673</v>
      </c>
      <c r="CC319" s="11" t="s">
        <v>755</v>
      </c>
      <c r="CD319" s="11">
        <v>2.3195551377976855</v>
      </c>
      <c r="CE319" s="11" t="s">
        <v>755</v>
      </c>
      <c r="CF319" s="11" t="s">
        <v>755</v>
      </c>
      <c r="CG319" s="11" t="s">
        <v>755</v>
      </c>
    </row>
    <row r="320" spans="1:85" ht="13.5" customHeight="1" x14ac:dyDescent="0.3">
      <c r="A320" s="62" t="s">
        <v>723</v>
      </c>
      <c r="B320" s="62" t="s">
        <v>750</v>
      </c>
      <c r="C320" s="7"/>
      <c r="D320" s="7" t="s">
        <v>699</v>
      </c>
      <c r="E320" s="11">
        <v>0.25609116906555646</v>
      </c>
      <c r="F320" s="11" t="s">
        <v>755</v>
      </c>
      <c r="G320" s="11" t="s">
        <v>755</v>
      </c>
      <c r="H320" s="11" t="s">
        <v>755</v>
      </c>
      <c r="I320" s="11" t="s">
        <v>755</v>
      </c>
      <c r="J320" s="11" t="s">
        <v>755</v>
      </c>
      <c r="K320" s="11" t="s">
        <v>755</v>
      </c>
      <c r="L320" s="11" t="s">
        <v>755</v>
      </c>
      <c r="M320" s="11" t="s">
        <v>755</v>
      </c>
      <c r="N320" s="11">
        <v>3.0081824463198969E-2</v>
      </c>
      <c r="O320" s="11" t="s">
        <v>755</v>
      </c>
      <c r="P320" s="11" t="s">
        <v>755</v>
      </c>
      <c r="Q320" s="11" t="s">
        <v>755</v>
      </c>
      <c r="R320" s="11">
        <v>40.344515342127217</v>
      </c>
      <c r="S320" s="11" t="s">
        <v>755</v>
      </c>
      <c r="T320" s="11" t="s">
        <v>755</v>
      </c>
      <c r="U320" s="11">
        <v>6.8578876103910993</v>
      </c>
      <c r="V320" s="11" t="s">
        <v>755</v>
      </c>
      <c r="W320" s="11" t="s">
        <v>755</v>
      </c>
      <c r="X320" s="11" t="s">
        <v>755</v>
      </c>
      <c r="Y320" s="11" t="s">
        <v>755</v>
      </c>
      <c r="Z320" s="11" t="s">
        <v>755</v>
      </c>
      <c r="AA320" s="11" t="s">
        <v>755</v>
      </c>
      <c r="AB320" s="11" t="s">
        <v>755</v>
      </c>
      <c r="AC320" s="11" t="s">
        <v>755</v>
      </c>
      <c r="AD320" s="11" t="s">
        <v>755</v>
      </c>
      <c r="AE320" s="11" t="s">
        <v>755</v>
      </c>
      <c r="AF320" s="11" t="s">
        <v>755</v>
      </c>
      <c r="AG320" s="11" t="s">
        <v>755</v>
      </c>
      <c r="AH320" s="11" t="s">
        <v>755</v>
      </c>
      <c r="AI320" s="11">
        <v>0.45242539484996297</v>
      </c>
      <c r="AJ320" s="11" t="s">
        <v>755</v>
      </c>
      <c r="AK320" s="11">
        <v>0.28716322714893255</v>
      </c>
      <c r="AL320" s="11" t="s">
        <v>755</v>
      </c>
      <c r="AM320" s="11" t="s">
        <v>755</v>
      </c>
      <c r="AN320" s="11" t="s">
        <v>755</v>
      </c>
      <c r="AO320" s="11" t="s">
        <v>755</v>
      </c>
      <c r="AP320" s="11" t="s">
        <v>755</v>
      </c>
      <c r="AQ320" s="11">
        <v>48.203466857303248</v>
      </c>
      <c r="AR320" s="11" t="s">
        <v>755</v>
      </c>
      <c r="AS320" s="11" t="s">
        <v>755</v>
      </c>
      <c r="AT320" s="11" t="s">
        <v>755</v>
      </c>
      <c r="AU320" s="11" t="s">
        <v>755</v>
      </c>
      <c r="AV320" s="11" t="s">
        <v>755</v>
      </c>
      <c r="AW320" s="11">
        <v>16.307997254232788</v>
      </c>
      <c r="AX320" s="11" t="s">
        <v>755</v>
      </c>
      <c r="AY320" s="11" t="s">
        <v>755</v>
      </c>
      <c r="AZ320" s="11">
        <v>0.25051836995626708</v>
      </c>
      <c r="BA320" s="11" t="s">
        <v>755</v>
      </c>
      <c r="BB320" s="11">
        <v>89.38729201544551</v>
      </c>
      <c r="BC320" s="11">
        <v>10.537882591110158</v>
      </c>
      <c r="BD320" s="11">
        <v>1.3454596741162178E-2</v>
      </c>
      <c r="BE320" s="11" t="s">
        <v>755</v>
      </c>
      <c r="BF320" s="11" t="s">
        <v>755</v>
      </c>
      <c r="BG320" s="11" t="s">
        <v>755</v>
      </c>
      <c r="BH320" s="11" t="s">
        <v>755</v>
      </c>
      <c r="BI320" s="11">
        <v>89.370114159625629</v>
      </c>
      <c r="BJ320" s="11" t="s">
        <v>755</v>
      </c>
      <c r="BK320" s="11" t="s">
        <v>755</v>
      </c>
      <c r="BL320" s="11" t="s">
        <v>755</v>
      </c>
      <c r="BM320" s="11">
        <v>4.942548366706947</v>
      </c>
      <c r="BN320" s="11">
        <v>6.8720039515106102</v>
      </c>
      <c r="BO320" s="11" t="s">
        <v>755</v>
      </c>
      <c r="BP320" s="11" t="s">
        <v>755</v>
      </c>
      <c r="BQ320" s="11" t="s">
        <v>755</v>
      </c>
      <c r="BR320" s="11" t="s">
        <v>755</v>
      </c>
      <c r="BS320" s="11" t="s">
        <v>755</v>
      </c>
      <c r="BT320" s="11" t="s">
        <v>755</v>
      </c>
      <c r="BU320" s="11" t="s">
        <v>755</v>
      </c>
      <c r="BV320" s="11" t="s">
        <v>755</v>
      </c>
      <c r="BW320" s="11" t="s">
        <v>755</v>
      </c>
      <c r="BX320" s="11" t="s">
        <v>755</v>
      </c>
      <c r="BY320" s="11" t="s">
        <v>755</v>
      </c>
      <c r="BZ320" s="11" t="s">
        <v>755</v>
      </c>
      <c r="CA320" s="11" t="s">
        <v>755</v>
      </c>
      <c r="CB320" s="11" t="s">
        <v>755</v>
      </c>
      <c r="CC320" s="11">
        <v>94.176340418033917</v>
      </c>
      <c r="CD320" s="11" t="s">
        <v>755</v>
      </c>
      <c r="CE320" s="11">
        <v>3.0961903738758206E-2</v>
      </c>
      <c r="CF320" s="11">
        <v>1.0802743644506301</v>
      </c>
      <c r="CG320" s="11">
        <v>1.4042727716729815</v>
      </c>
    </row>
    <row r="321" spans="1:85" ht="13.5" customHeight="1" x14ac:dyDescent="0.3">
      <c r="A321" s="62" t="s">
        <v>723</v>
      </c>
      <c r="B321" s="62" t="s">
        <v>751</v>
      </c>
      <c r="C321" s="7"/>
      <c r="D321" s="7" t="s">
        <v>701</v>
      </c>
      <c r="E321" s="11" t="s">
        <v>755</v>
      </c>
      <c r="F321" s="11">
        <v>14.949216080443087</v>
      </c>
      <c r="G321" s="11" t="s">
        <v>755</v>
      </c>
      <c r="H321" s="11" t="s">
        <v>755</v>
      </c>
      <c r="I321" s="11">
        <v>4164.8559544517202</v>
      </c>
      <c r="J321" s="11" t="s">
        <v>755</v>
      </c>
      <c r="K321" s="11" t="s">
        <v>755</v>
      </c>
      <c r="L321" s="11">
        <v>2761.7945385183084</v>
      </c>
      <c r="M321" s="11" t="s">
        <v>755</v>
      </c>
      <c r="N321" s="11" t="s">
        <v>755</v>
      </c>
      <c r="O321" s="11" t="s">
        <v>755</v>
      </c>
      <c r="P321" s="11" t="s">
        <v>755</v>
      </c>
      <c r="Q321" s="11" t="s">
        <v>755</v>
      </c>
      <c r="R321" s="11">
        <v>310.35861863193236</v>
      </c>
      <c r="S321" s="11">
        <v>3.1571770569089129E-2</v>
      </c>
      <c r="T321" s="11" t="s">
        <v>755</v>
      </c>
      <c r="U321" s="11" t="s">
        <v>755</v>
      </c>
      <c r="V321" s="11" t="s">
        <v>755</v>
      </c>
      <c r="W321" s="11">
        <v>137.5753238357116</v>
      </c>
      <c r="X321" s="11" t="s">
        <v>755</v>
      </c>
      <c r="Y321" s="11" t="s">
        <v>755</v>
      </c>
      <c r="Z321" s="11" t="s">
        <v>755</v>
      </c>
      <c r="AA321" s="11" t="s">
        <v>755</v>
      </c>
      <c r="AB321" s="11" t="s">
        <v>755</v>
      </c>
      <c r="AC321" s="11" t="s">
        <v>755</v>
      </c>
      <c r="AD321" s="11" t="s">
        <v>755</v>
      </c>
      <c r="AE321" s="11" t="s">
        <v>755</v>
      </c>
      <c r="AF321" s="11" t="s">
        <v>755</v>
      </c>
      <c r="AG321" s="11" t="s">
        <v>755</v>
      </c>
      <c r="AH321" s="11" t="s">
        <v>755</v>
      </c>
      <c r="AI321" s="11" t="s">
        <v>755</v>
      </c>
      <c r="AJ321" s="11" t="s">
        <v>755</v>
      </c>
      <c r="AK321" s="11" t="s">
        <v>755</v>
      </c>
      <c r="AL321" s="11" t="s">
        <v>755</v>
      </c>
      <c r="AM321" s="11" t="s">
        <v>755</v>
      </c>
      <c r="AN321" s="11" t="s">
        <v>755</v>
      </c>
      <c r="AO321" s="11" t="s">
        <v>755</v>
      </c>
      <c r="AP321" s="11" t="s">
        <v>755</v>
      </c>
      <c r="AQ321" s="11">
        <v>318.88947397303667</v>
      </c>
      <c r="AR321" s="11">
        <v>158.15703720094012</v>
      </c>
      <c r="AS321" s="11" t="s">
        <v>755</v>
      </c>
      <c r="AT321" s="11" t="s">
        <v>755</v>
      </c>
      <c r="AU321" s="11" t="s">
        <v>755</v>
      </c>
      <c r="AV321" s="11" t="s">
        <v>755</v>
      </c>
      <c r="AW321" s="11" t="s">
        <v>755</v>
      </c>
      <c r="AX321" s="11">
        <v>18.834359506626956</v>
      </c>
      <c r="AY321" s="11">
        <v>7055.7028884039792</v>
      </c>
      <c r="AZ321" s="11" t="s">
        <v>755</v>
      </c>
      <c r="BA321" s="11" t="s">
        <v>755</v>
      </c>
      <c r="BB321" s="11">
        <v>0.26979347269266601</v>
      </c>
      <c r="BC321" s="11">
        <v>99.472432914073977</v>
      </c>
      <c r="BD321" s="11" t="s">
        <v>755</v>
      </c>
      <c r="BE321" s="11" t="s">
        <v>755</v>
      </c>
      <c r="BF321" s="11" t="s">
        <v>755</v>
      </c>
      <c r="BG321" s="11" t="s">
        <v>755</v>
      </c>
      <c r="BH321" s="11" t="s">
        <v>755</v>
      </c>
      <c r="BI321" s="11" t="s">
        <v>755</v>
      </c>
      <c r="BJ321" s="11" t="s">
        <v>755</v>
      </c>
      <c r="BK321" s="11" t="s">
        <v>755</v>
      </c>
      <c r="BL321" s="11" t="s">
        <v>755</v>
      </c>
      <c r="BM321" s="11" t="s">
        <v>755</v>
      </c>
      <c r="BN321" s="11" t="s">
        <v>755</v>
      </c>
      <c r="BO321" s="11" t="s">
        <v>755</v>
      </c>
      <c r="BP321" s="11" t="s">
        <v>755</v>
      </c>
      <c r="BQ321" s="11" t="s">
        <v>755</v>
      </c>
      <c r="BR321" s="11" t="s">
        <v>755</v>
      </c>
      <c r="BS321" s="11" t="s">
        <v>755</v>
      </c>
      <c r="BT321" s="11" t="s">
        <v>755</v>
      </c>
      <c r="BU321" s="11" t="s">
        <v>755</v>
      </c>
      <c r="BV321" s="11" t="s">
        <v>755</v>
      </c>
      <c r="BW321" s="11" t="s">
        <v>755</v>
      </c>
      <c r="BX321" s="11" t="s">
        <v>755</v>
      </c>
      <c r="BY321" s="11" t="s">
        <v>755</v>
      </c>
      <c r="BZ321" s="11" t="s">
        <v>755</v>
      </c>
      <c r="CA321" s="11" t="s">
        <v>755</v>
      </c>
      <c r="CB321" s="11" t="s">
        <v>755</v>
      </c>
      <c r="CC321" s="11" t="s">
        <v>755</v>
      </c>
      <c r="CD321" s="11" t="s">
        <v>755</v>
      </c>
      <c r="CE321" s="11" t="s">
        <v>755</v>
      </c>
      <c r="CF321" s="11" t="s">
        <v>755</v>
      </c>
      <c r="CG321" s="11" t="s">
        <v>755</v>
      </c>
    </row>
    <row r="322" spans="1:85" ht="13.5" customHeight="1" x14ac:dyDescent="0.3">
      <c r="A322" s="62" t="s">
        <v>723</v>
      </c>
      <c r="B322" s="62" t="s">
        <v>749</v>
      </c>
      <c r="C322" s="7"/>
      <c r="D322" s="7" t="s">
        <v>703</v>
      </c>
      <c r="E322" s="11" t="s">
        <v>755</v>
      </c>
      <c r="F322" s="11" t="s">
        <v>755</v>
      </c>
      <c r="G322" s="11" t="s">
        <v>755</v>
      </c>
      <c r="H322" s="11" t="s">
        <v>755</v>
      </c>
      <c r="I322" s="11">
        <v>75.506454965120199</v>
      </c>
      <c r="J322" s="11" t="s">
        <v>755</v>
      </c>
      <c r="K322" s="11" t="s">
        <v>755</v>
      </c>
      <c r="L322" s="11">
        <v>51.146851124336308</v>
      </c>
      <c r="M322" s="11" t="s">
        <v>755</v>
      </c>
      <c r="N322" s="11" t="s">
        <v>755</v>
      </c>
      <c r="O322" s="11" t="s">
        <v>755</v>
      </c>
      <c r="P322" s="11" t="s">
        <v>755</v>
      </c>
      <c r="Q322" s="11" t="s">
        <v>755</v>
      </c>
      <c r="R322" s="11" t="s">
        <v>755</v>
      </c>
      <c r="S322" s="11" t="s">
        <v>755</v>
      </c>
      <c r="T322" s="11" t="s">
        <v>755</v>
      </c>
      <c r="U322" s="11" t="s">
        <v>755</v>
      </c>
      <c r="V322" s="11" t="s">
        <v>755</v>
      </c>
      <c r="W322" s="11" t="s">
        <v>755</v>
      </c>
      <c r="X322" s="11" t="s">
        <v>755</v>
      </c>
      <c r="Y322" s="11" t="s">
        <v>755</v>
      </c>
      <c r="Z322" s="11" t="s">
        <v>755</v>
      </c>
      <c r="AA322" s="11" t="s">
        <v>755</v>
      </c>
      <c r="AB322" s="11" t="s">
        <v>755</v>
      </c>
      <c r="AC322" s="11" t="s">
        <v>755</v>
      </c>
      <c r="AD322" s="11">
        <v>0.18791378814047208</v>
      </c>
      <c r="AE322" s="11" t="s">
        <v>755</v>
      </c>
      <c r="AF322" s="11" t="s">
        <v>755</v>
      </c>
      <c r="AG322" s="11" t="s">
        <v>755</v>
      </c>
      <c r="AH322" s="11" t="s">
        <v>755</v>
      </c>
      <c r="AI322" s="11" t="s">
        <v>755</v>
      </c>
      <c r="AJ322" s="11" t="s">
        <v>755</v>
      </c>
      <c r="AK322" s="11" t="s">
        <v>755</v>
      </c>
      <c r="AL322" s="11" t="s">
        <v>755</v>
      </c>
      <c r="AM322" s="11" t="s">
        <v>755</v>
      </c>
      <c r="AN322" s="11" t="s">
        <v>755</v>
      </c>
      <c r="AO322" s="11" t="s">
        <v>755</v>
      </c>
      <c r="AP322" s="11">
        <v>1243.5950262686865</v>
      </c>
      <c r="AQ322" s="11" t="s">
        <v>755</v>
      </c>
      <c r="AR322" s="11" t="s">
        <v>755</v>
      </c>
      <c r="AS322" s="11" t="s">
        <v>755</v>
      </c>
      <c r="AT322" s="11" t="s">
        <v>755</v>
      </c>
      <c r="AU322" s="11" t="s">
        <v>755</v>
      </c>
      <c r="AV322" s="11" t="s">
        <v>755</v>
      </c>
      <c r="AW322" s="11" t="s">
        <v>755</v>
      </c>
      <c r="AX322" s="11" t="s">
        <v>755</v>
      </c>
      <c r="AY322" s="11">
        <v>176.53011772167483</v>
      </c>
      <c r="AZ322" s="11" t="s">
        <v>755</v>
      </c>
      <c r="BA322" s="11" t="s">
        <v>755</v>
      </c>
      <c r="BB322" s="11" t="s">
        <v>755</v>
      </c>
      <c r="BC322" s="11" t="s">
        <v>755</v>
      </c>
      <c r="BD322" s="11" t="s">
        <v>755</v>
      </c>
      <c r="BE322" s="11" t="s">
        <v>755</v>
      </c>
      <c r="BF322" s="11" t="s">
        <v>755</v>
      </c>
      <c r="BG322" s="11" t="s">
        <v>755</v>
      </c>
      <c r="BH322" s="11" t="s">
        <v>755</v>
      </c>
      <c r="BI322" s="11" t="s">
        <v>755</v>
      </c>
      <c r="BJ322" s="11" t="s">
        <v>755</v>
      </c>
      <c r="BK322" s="11" t="s">
        <v>755</v>
      </c>
      <c r="BL322" s="11" t="s">
        <v>755</v>
      </c>
      <c r="BM322" s="11" t="s">
        <v>755</v>
      </c>
      <c r="BN322" s="11" t="s">
        <v>755</v>
      </c>
      <c r="BO322" s="11" t="s">
        <v>755</v>
      </c>
      <c r="BP322" s="11" t="s">
        <v>755</v>
      </c>
      <c r="BQ322" s="11" t="s">
        <v>755</v>
      </c>
      <c r="BR322" s="11" t="s">
        <v>755</v>
      </c>
      <c r="BS322" s="11" t="s">
        <v>755</v>
      </c>
      <c r="BT322" s="11" t="s">
        <v>755</v>
      </c>
      <c r="BU322" s="11" t="s">
        <v>755</v>
      </c>
      <c r="BV322" s="11" t="s">
        <v>755</v>
      </c>
      <c r="BW322" s="11" t="s">
        <v>755</v>
      </c>
      <c r="BX322" s="11" t="s">
        <v>755</v>
      </c>
      <c r="BY322" s="11" t="s">
        <v>755</v>
      </c>
      <c r="BZ322" s="11" t="s">
        <v>755</v>
      </c>
      <c r="CA322" s="11" t="s">
        <v>755</v>
      </c>
      <c r="CB322" s="11" t="s">
        <v>755</v>
      </c>
      <c r="CC322" s="11" t="s">
        <v>755</v>
      </c>
      <c r="CD322" s="11" t="s">
        <v>755</v>
      </c>
      <c r="CE322" s="11" t="s">
        <v>755</v>
      </c>
      <c r="CF322" s="11" t="s">
        <v>755</v>
      </c>
      <c r="CG322" s="11" t="s">
        <v>755</v>
      </c>
    </row>
    <row r="323" spans="1:85" ht="13.5" customHeight="1" x14ac:dyDescent="0.3">
      <c r="A323" s="62" t="s">
        <v>723</v>
      </c>
      <c r="B323" s="62" t="s">
        <v>752</v>
      </c>
      <c r="C323" s="7"/>
      <c r="D323" s="7" t="s">
        <v>705</v>
      </c>
      <c r="E323" s="11" t="s">
        <v>755</v>
      </c>
      <c r="F323" s="11" t="s">
        <v>755</v>
      </c>
      <c r="G323" s="11" t="s">
        <v>755</v>
      </c>
      <c r="H323" s="11" t="s">
        <v>755</v>
      </c>
      <c r="I323" s="11" t="s">
        <v>755</v>
      </c>
      <c r="J323" s="11" t="s">
        <v>755</v>
      </c>
      <c r="K323" s="11" t="s">
        <v>755</v>
      </c>
      <c r="L323" s="11" t="s">
        <v>755</v>
      </c>
      <c r="M323" s="11" t="s">
        <v>755</v>
      </c>
      <c r="N323" s="11">
        <v>31.106406544272364</v>
      </c>
      <c r="O323" s="11" t="s">
        <v>755</v>
      </c>
      <c r="P323" s="11">
        <v>4.4909884690920554E-2</v>
      </c>
      <c r="Q323" s="11" t="s">
        <v>755</v>
      </c>
      <c r="R323" s="11" t="s">
        <v>755</v>
      </c>
      <c r="S323" s="11" t="s">
        <v>755</v>
      </c>
      <c r="T323" s="11" t="s">
        <v>755</v>
      </c>
      <c r="U323" s="11" t="s">
        <v>755</v>
      </c>
      <c r="V323" s="11">
        <v>2.2135775840059737</v>
      </c>
      <c r="W323" s="11" t="s">
        <v>755</v>
      </c>
      <c r="X323" s="11" t="s">
        <v>755</v>
      </c>
      <c r="Y323" s="11" t="s">
        <v>755</v>
      </c>
      <c r="Z323" s="11" t="s">
        <v>755</v>
      </c>
      <c r="AA323" s="11" t="s">
        <v>755</v>
      </c>
      <c r="AB323" s="11" t="s">
        <v>755</v>
      </c>
      <c r="AC323" s="11" t="s">
        <v>755</v>
      </c>
      <c r="AD323" s="11" t="s">
        <v>755</v>
      </c>
      <c r="AE323" s="11" t="s">
        <v>755</v>
      </c>
      <c r="AF323" s="11" t="s">
        <v>755</v>
      </c>
      <c r="AG323" s="11" t="s">
        <v>755</v>
      </c>
      <c r="AH323" s="11" t="s">
        <v>755</v>
      </c>
      <c r="AI323" s="11" t="s">
        <v>755</v>
      </c>
      <c r="AJ323" s="11" t="s">
        <v>755</v>
      </c>
      <c r="AK323" s="11" t="s">
        <v>755</v>
      </c>
      <c r="AL323" s="11" t="s">
        <v>755</v>
      </c>
      <c r="AM323" s="11" t="s">
        <v>755</v>
      </c>
      <c r="AN323" s="11" t="s">
        <v>755</v>
      </c>
      <c r="AO323" s="11" t="s">
        <v>755</v>
      </c>
      <c r="AP323" s="11" t="s">
        <v>755</v>
      </c>
      <c r="AQ323" s="11" t="s">
        <v>755</v>
      </c>
      <c r="AR323" s="11" t="s">
        <v>755</v>
      </c>
      <c r="AS323" s="11" t="s">
        <v>755</v>
      </c>
      <c r="AT323" s="11" t="s">
        <v>755</v>
      </c>
      <c r="AU323" s="11" t="s">
        <v>755</v>
      </c>
      <c r="AV323" s="11" t="s">
        <v>755</v>
      </c>
      <c r="AW323" s="11" t="s">
        <v>755</v>
      </c>
      <c r="AX323" s="11" t="s">
        <v>755</v>
      </c>
      <c r="AY323" s="11" t="s">
        <v>755</v>
      </c>
      <c r="AZ323" s="11" t="s">
        <v>755</v>
      </c>
      <c r="BA323" s="11" t="s">
        <v>755</v>
      </c>
      <c r="BB323" s="11" t="s">
        <v>755</v>
      </c>
      <c r="BC323" s="11" t="s">
        <v>755</v>
      </c>
      <c r="BD323" s="11">
        <v>1.1174837785754768</v>
      </c>
      <c r="BE323" s="11" t="s">
        <v>755</v>
      </c>
      <c r="BF323" s="11" t="s">
        <v>755</v>
      </c>
      <c r="BG323" s="11" t="s">
        <v>755</v>
      </c>
      <c r="BH323" s="11" t="s">
        <v>755</v>
      </c>
      <c r="BI323" s="11" t="s">
        <v>755</v>
      </c>
      <c r="BJ323" s="11" t="s">
        <v>755</v>
      </c>
      <c r="BK323" s="11" t="s">
        <v>755</v>
      </c>
      <c r="BL323" s="11">
        <v>63.585799213839856</v>
      </c>
      <c r="BM323" s="11" t="s">
        <v>755</v>
      </c>
      <c r="BN323" s="11" t="s">
        <v>755</v>
      </c>
      <c r="BO323" s="11" t="s">
        <v>755</v>
      </c>
      <c r="BP323" s="11" t="s">
        <v>755</v>
      </c>
      <c r="BQ323" s="11" t="s">
        <v>755</v>
      </c>
      <c r="BR323" s="11">
        <v>1.8334669976895726</v>
      </c>
      <c r="BS323" s="11" t="s">
        <v>755</v>
      </c>
      <c r="BT323" s="11" t="s">
        <v>755</v>
      </c>
      <c r="BU323" s="11" t="s">
        <v>755</v>
      </c>
      <c r="BV323" s="11" t="s">
        <v>755</v>
      </c>
      <c r="BW323" s="11" t="s">
        <v>755</v>
      </c>
      <c r="BX323" s="11" t="s">
        <v>755</v>
      </c>
      <c r="BY323" s="11" t="s">
        <v>755</v>
      </c>
      <c r="BZ323" s="11" t="s">
        <v>755</v>
      </c>
      <c r="CA323" s="11" t="s">
        <v>755</v>
      </c>
      <c r="CB323" s="11" t="s">
        <v>755</v>
      </c>
      <c r="CC323" s="11" t="s">
        <v>755</v>
      </c>
      <c r="CD323" s="11" t="s">
        <v>755</v>
      </c>
      <c r="CE323" s="11" t="s">
        <v>755</v>
      </c>
      <c r="CF323" s="11" t="s">
        <v>755</v>
      </c>
      <c r="CG323" s="11" t="s">
        <v>755</v>
      </c>
    </row>
    <row r="324" spans="1:85" ht="13.5" customHeight="1" x14ac:dyDescent="0.3">
      <c r="A324" s="62" t="s">
        <v>723</v>
      </c>
      <c r="B324" s="62" t="s">
        <v>749</v>
      </c>
      <c r="C324" s="7"/>
      <c r="D324" s="7" t="s">
        <v>707</v>
      </c>
      <c r="E324" s="11" t="s">
        <v>755</v>
      </c>
      <c r="F324" s="11" t="s">
        <v>755</v>
      </c>
      <c r="G324" s="11">
        <v>1.6992770675682018</v>
      </c>
      <c r="H324" s="11" t="s">
        <v>755</v>
      </c>
      <c r="I324" s="11" t="s">
        <v>755</v>
      </c>
      <c r="J324" s="11">
        <v>0.8217444814756828</v>
      </c>
      <c r="K324" s="11">
        <v>0.72603563147991845</v>
      </c>
      <c r="L324" s="11" t="s">
        <v>755</v>
      </c>
      <c r="M324" s="11" t="s">
        <v>755</v>
      </c>
      <c r="N324" s="11" t="s">
        <v>755</v>
      </c>
      <c r="O324" s="11">
        <v>2.3470743336431038E-2</v>
      </c>
      <c r="P324" s="11" t="s">
        <v>755</v>
      </c>
      <c r="Q324" s="11" t="s">
        <v>755</v>
      </c>
      <c r="R324" s="11" t="s">
        <v>755</v>
      </c>
      <c r="S324" s="11" t="s">
        <v>755</v>
      </c>
      <c r="T324" s="11">
        <v>0.35337185882141453</v>
      </c>
      <c r="U324" s="11" t="s">
        <v>755</v>
      </c>
      <c r="V324" s="11" t="s">
        <v>755</v>
      </c>
      <c r="W324" s="11" t="s">
        <v>755</v>
      </c>
      <c r="X324" s="11" t="s">
        <v>755</v>
      </c>
      <c r="Y324" s="11">
        <v>1.8825030242626379</v>
      </c>
      <c r="Z324" s="11" t="s">
        <v>755</v>
      </c>
      <c r="AA324" s="11" t="s">
        <v>755</v>
      </c>
      <c r="AB324" s="11" t="s">
        <v>755</v>
      </c>
      <c r="AC324" s="11" t="s">
        <v>755</v>
      </c>
      <c r="AD324" s="11" t="s">
        <v>755</v>
      </c>
      <c r="AE324" s="11" t="s">
        <v>755</v>
      </c>
      <c r="AF324" s="11" t="s">
        <v>755</v>
      </c>
      <c r="AG324" s="11" t="s">
        <v>755</v>
      </c>
      <c r="AH324" s="11">
        <v>1.2108863439645687E-2</v>
      </c>
      <c r="AI324" s="11" t="s">
        <v>755</v>
      </c>
      <c r="AJ324" s="11" t="s">
        <v>755</v>
      </c>
      <c r="AK324" s="11" t="s">
        <v>755</v>
      </c>
      <c r="AL324" s="11" t="s">
        <v>755</v>
      </c>
      <c r="AM324" s="11" t="s">
        <v>755</v>
      </c>
      <c r="AN324" s="11" t="s">
        <v>755</v>
      </c>
      <c r="AO324" s="11" t="s">
        <v>755</v>
      </c>
      <c r="AP324" s="11" t="s">
        <v>755</v>
      </c>
      <c r="AQ324" s="11" t="s">
        <v>755</v>
      </c>
      <c r="AR324" s="11" t="s">
        <v>755</v>
      </c>
      <c r="AS324" s="11" t="s">
        <v>755</v>
      </c>
      <c r="AT324" s="11" t="s">
        <v>755</v>
      </c>
      <c r="AU324" s="11" t="s">
        <v>755</v>
      </c>
      <c r="AV324" s="11" t="s">
        <v>755</v>
      </c>
      <c r="AW324" s="11">
        <v>0.26388303051583062</v>
      </c>
      <c r="AX324" s="11" t="s">
        <v>755</v>
      </c>
      <c r="AY324" s="11" t="s">
        <v>755</v>
      </c>
      <c r="AZ324" s="11" t="s">
        <v>755</v>
      </c>
      <c r="BA324" s="11" t="s">
        <v>755</v>
      </c>
      <c r="BB324" s="11" t="s">
        <v>755</v>
      </c>
      <c r="BC324" s="11" t="s">
        <v>755</v>
      </c>
      <c r="BD324" s="11" t="s">
        <v>755</v>
      </c>
      <c r="BE324" s="11" t="s">
        <v>755</v>
      </c>
      <c r="BF324" s="11" t="s">
        <v>755</v>
      </c>
      <c r="BG324" s="11">
        <v>5090.5660602758335</v>
      </c>
      <c r="BH324" s="11">
        <v>2.5444922923803155</v>
      </c>
      <c r="BI324" s="11" t="s">
        <v>755</v>
      </c>
      <c r="BJ324" s="11">
        <v>4.7956153185834405E-3</v>
      </c>
      <c r="BK324" s="11" t="s">
        <v>755</v>
      </c>
      <c r="BL324" s="11">
        <v>4.2927308873110914E-2</v>
      </c>
      <c r="BM324" s="11" t="s">
        <v>755</v>
      </c>
      <c r="BN324" s="11" t="s">
        <v>755</v>
      </c>
      <c r="BO324" s="11" t="s">
        <v>755</v>
      </c>
      <c r="BP324" s="11" t="s">
        <v>755</v>
      </c>
      <c r="BQ324" s="11" t="s">
        <v>755</v>
      </c>
      <c r="BR324" s="11" t="s">
        <v>755</v>
      </c>
      <c r="BS324" s="11" t="s">
        <v>755</v>
      </c>
      <c r="BT324" s="11" t="s">
        <v>755</v>
      </c>
      <c r="BU324" s="11" t="s">
        <v>755</v>
      </c>
      <c r="BV324" s="11" t="s">
        <v>755</v>
      </c>
      <c r="BW324" s="11" t="s">
        <v>755</v>
      </c>
      <c r="BX324" s="11" t="s">
        <v>755</v>
      </c>
      <c r="BY324" s="11">
        <v>1.2108863439645687E-2</v>
      </c>
      <c r="BZ324" s="11" t="s">
        <v>755</v>
      </c>
      <c r="CA324" s="11" t="s">
        <v>755</v>
      </c>
      <c r="CB324" s="11" t="s">
        <v>755</v>
      </c>
      <c r="CC324" s="11" t="s">
        <v>755</v>
      </c>
      <c r="CD324" s="11" t="s">
        <v>755</v>
      </c>
      <c r="CE324" s="11" t="s">
        <v>755</v>
      </c>
      <c r="CF324" s="11" t="s">
        <v>755</v>
      </c>
      <c r="CG324" s="11" t="s">
        <v>755</v>
      </c>
    </row>
    <row r="325" spans="1:85" ht="13.5" customHeight="1" x14ac:dyDescent="0.3">
      <c r="A325" s="62" t="s">
        <v>723</v>
      </c>
      <c r="B325" s="62" t="s">
        <v>748</v>
      </c>
      <c r="C325" s="7"/>
      <c r="D325" s="7" t="s">
        <v>709</v>
      </c>
      <c r="E325" s="11" t="s">
        <v>755</v>
      </c>
      <c r="F325" s="11">
        <v>2202.2908997018371</v>
      </c>
      <c r="G325" s="11" t="s">
        <v>755</v>
      </c>
      <c r="H325" s="11">
        <v>1.5489331114585182E-2</v>
      </c>
      <c r="I325" s="11" t="s">
        <v>755</v>
      </c>
      <c r="J325" s="11" t="s">
        <v>755</v>
      </c>
      <c r="K325" s="11" t="s">
        <v>755</v>
      </c>
      <c r="L325" s="11" t="s">
        <v>755</v>
      </c>
      <c r="M325" s="11" t="s">
        <v>755</v>
      </c>
      <c r="N325" s="11" t="s">
        <v>755</v>
      </c>
      <c r="O325" s="11" t="s">
        <v>755</v>
      </c>
      <c r="P325" s="11" t="s">
        <v>755</v>
      </c>
      <c r="Q325" s="11" t="s">
        <v>755</v>
      </c>
      <c r="R325" s="11" t="s">
        <v>755</v>
      </c>
      <c r="S325" s="11">
        <v>5.3312913582993721E-3</v>
      </c>
      <c r="T325" s="11" t="s">
        <v>755</v>
      </c>
      <c r="U325" s="11" t="s">
        <v>755</v>
      </c>
      <c r="V325" s="11" t="s">
        <v>755</v>
      </c>
      <c r="W325" s="11" t="s">
        <v>755</v>
      </c>
      <c r="X325" s="11" t="s">
        <v>755</v>
      </c>
      <c r="Y325" s="11" t="s">
        <v>755</v>
      </c>
      <c r="Z325" s="11">
        <v>0.16629866387928458</v>
      </c>
      <c r="AA325" s="11" t="s">
        <v>755</v>
      </c>
      <c r="AB325" s="11" t="s">
        <v>755</v>
      </c>
      <c r="AC325" s="11">
        <v>3.7121528116007274E-2</v>
      </c>
      <c r="AD325" s="11" t="s">
        <v>755</v>
      </c>
      <c r="AE325" s="11" t="s">
        <v>755</v>
      </c>
      <c r="AF325" s="11" t="s">
        <v>755</v>
      </c>
      <c r="AG325" s="11" t="s">
        <v>755</v>
      </c>
      <c r="AH325" s="11">
        <v>0.97918265861512843</v>
      </c>
      <c r="AI325" s="11" t="s">
        <v>755</v>
      </c>
      <c r="AJ325" s="11">
        <v>7.3202089475987391</v>
      </c>
      <c r="AK325" s="11">
        <v>9.0412744907383047</v>
      </c>
      <c r="AL325" s="11" t="s">
        <v>755</v>
      </c>
      <c r="AM325" s="11">
        <v>8.7756890949755739</v>
      </c>
      <c r="AN325" s="11">
        <v>1.7882079227322716</v>
      </c>
      <c r="AO325" s="11" t="s">
        <v>755</v>
      </c>
      <c r="AP325" s="11" t="s">
        <v>755</v>
      </c>
      <c r="AQ325" s="11" t="s">
        <v>755</v>
      </c>
      <c r="AR325" s="11" t="s">
        <v>755</v>
      </c>
      <c r="AS325" s="11" t="s">
        <v>755</v>
      </c>
      <c r="AT325" s="11" t="s">
        <v>755</v>
      </c>
      <c r="AU325" s="11" t="s">
        <v>755</v>
      </c>
      <c r="AV325" s="11" t="s">
        <v>755</v>
      </c>
      <c r="AW325" s="11" t="s">
        <v>755</v>
      </c>
      <c r="AX325" s="11" t="s">
        <v>755</v>
      </c>
      <c r="AY325" s="11" t="s">
        <v>755</v>
      </c>
      <c r="AZ325" s="11" t="s">
        <v>755</v>
      </c>
      <c r="BA325" s="11" t="s">
        <v>755</v>
      </c>
      <c r="BB325" s="11" t="s">
        <v>755</v>
      </c>
      <c r="BC325" s="11" t="s">
        <v>755</v>
      </c>
      <c r="BD325" s="11" t="s">
        <v>755</v>
      </c>
      <c r="BE325" s="11" t="s">
        <v>755</v>
      </c>
      <c r="BF325" s="11" t="s">
        <v>755</v>
      </c>
      <c r="BG325" s="11" t="s">
        <v>755</v>
      </c>
      <c r="BH325" s="11" t="s">
        <v>755</v>
      </c>
      <c r="BI325" s="11" t="s">
        <v>755</v>
      </c>
      <c r="BJ325" s="11" t="s">
        <v>755</v>
      </c>
      <c r="BK325" s="11">
        <v>85.872926850134107</v>
      </c>
      <c r="BL325" s="11" t="s">
        <v>755</v>
      </c>
      <c r="BM325" s="11" t="s">
        <v>755</v>
      </c>
      <c r="BN325" s="11" t="s">
        <v>755</v>
      </c>
      <c r="BO325" s="11" t="s">
        <v>755</v>
      </c>
      <c r="BP325" s="11" t="s">
        <v>755</v>
      </c>
      <c r="BQ325" s="11" t="s">
        <v>755</v>
      </c>
      <c r="BR325" s="11" t="s">
        <v>755</v>
      </c>
      <c r="BS325" s="11" t="s">
        <v>755</v>
      </c>
      <c r="BT325" s="11">
        <v>0.24226940170849898</v>
      </c>
      <c r="BU325" s="11" t="s">
        <v>755</v>
      </c>
      <c r="BV325" s="11" t="s">
        <v>755</v>
      </c>
      <c r="BW325" s="11" t="s">
        <v>755</v>
      </c>
      <c r="BX325" s="11" t="s">
        <v>755</v>
      </c>
      <c r="BY325" s="11">
        <v>0.97918265861512843</v>
      </c>
      <c r="BZ325" s="11">
        <v>17.853000554727171</v>
      </c>
      <c r="CA325" s="11">
        <v>12.135259311572122</v>
      </c>
      <c r="CB325" s="11">
        <v>0.47919455476671718</v>
      </c>
      <c r="CC325" s="11" t="s">
        <v>755</v>
      </c>
      <c r="CD325" s="11" t="s">
        <v>755</v>
      </c>
      <c r="CE325" s="11">
        <v>2.3096719878069023</v>
      </c>
      <c r="CF325" s="11" t="s">
        <v>755</v>
      </c>
      <c r="CG325" s="11" t="s">
        <v>755</v>
      </c>
    </row>
    <row r="326" spans="1:85" ht="13.5" customHeight="1" x14ac:dyDescent="0.3">
      <c r="A326" s="62" t="s">
        <v>723</v>
      </c>
      <c r="B326" s="62" t="s">
        <v>748</v>
      </c>
      <c r="C326" s="7"/>
      <c r="D326" s="7" t="s">
        <v>711</v>
      </c>
      <c r="E326" s="11" t="s">
        <v>755</v>
      </c>
      <c r="F326" s="11" t="s">
        <v>755</v>
      </c>
      <c r="G326" s="11">
        <v>3924.4348965614154</v>
      </c>
      <c r="H326" s="11">
        <v>0.1158126626050769</v>
      </c>
      <c r="I326" s="11" t="s">
        <v>755</v>
      </c>
      <c r="J326" s="11">
        <v>1521.6196977220807</v>
      </c>
      <c r="K326" s="11">
        <v>3172.5771537521596</v>
      </c>
      <c r="L326" s="11" t="s">
        <v>755</v>
      </c>
      <c r="M326" s="11" t="s">
        <v>755</v>
      </c>
      <c r="N326" s="11" t="s">
        <v>755</v>
      </c>
      <c r="O326" s="11">
        <v>10.373912589763693</v>
      </c>
      <c r="P326" s="11">
        <v>1.9486666295330421</v>
      </c>
      <c r="Q326" s="11" t="s">
        <v>755</v>
      </c>
      <c r="R326" s="11" t="s">
        <v>755</v>
      </c>
      <c r="S326" s="11" t="s">
        <v>755</v>
      </c>
      <c r="T326" s="11" t="s">
        <v>755</v>
      </c>
      <c r="U326" s="11">
        <v>0.57837712041469069</v>
      </c>
      <c r="V326" s="11" t="s">
        <v>755</v>
      </c>
      <c r="W326" s="11">
        <v>13.353786241590521</v>
      </c>
      <c r="X326" s="11" t="s">
        <v>755</v>
      </c>
      <c r="Y326" s="11">
        <v>20.541025201399083</v>
      </c>
      <c r="Z326" s="11" t="s">
        <v>755</v>
      </c>
      <c r="AA326" s="11">
        <v>4.2093577939441053E-3</v>
      </c>
      <c r="AB326" s="11" t="s">
        <v>755</v>
      </c>
      <c r="AC326" s="11" t="s">
        <v>755</v>
      </c>
      <c r="AD326" s="11" t="s">
        <v>755</v>
      </c>
      <c r="AE326" s="11" t="s">
        <v>755</v>
      </c>
      <c r="AF326" s="11">
        <v>0.36883653453682164</v>
      </c>
      <c r="AG326" s="11" t="s">
        <v>755</v>
      </c>
      <c r="AH326" s="11" t="s">
        <v>755</v>
      </c>
      <c r="AI326" s="11">
        <v>1.5132762302787384</v>
      </c>
      <c r="AJ326" s="11" t="s">
        <v>755</v>
      </c>
      <c r="AK326" s="11" t="s">
        <v>755</v>
      </c>
      <c r="AL326" s="11" t="s">
        <v>755</v>
      </c>
      <c r="AM326" s="11">
        <v>2.3116051422222079</v>
      </c>
      <c r="AN326" s="11" t="s">
        <v>755</v>
      </c>
      <c r="AO326" s="11">
        <v>9705.9682131552054</v>
      </c>
      <c r="AP326" s="11">
        <v>9216.417174068205</v>
      </c>
      <c r="AQ326" s="11" t="s">
        <v>755</v>
      </c>
      <c r="AR326" s="11">
        <v>37.007855415309713</v>
      </c>
      <c r="AS326" s="11" t="s">
        <v>755</v>
      </c>
      <c r="AT326" s="11" t="s">
        <v>755</v>
      </c>
      <c r="AU326" s="11" t="s">
        <v>755</v>
      </c>
      <c r="AV326" s="11">
        <v>0.43909061417250089</v>
      </c>
      <c r="AW326" s="11" t="s">
        <v>755</v>
      </c>
      <c r="AX326" s="11">
        <v>4132.4077328030398</v>
      </c>
      <c r="AY326" s="11" t="s">
        <v>755</v>
      </c>
      <c r="AZ326" s="11">
        <v>38.388926371034287</v>
      </c>
      <c r="BA326" s="11" t="s">
        <v>755</v>
      </c>
      <c r="BB326" s="11" t="s">
        <v>755</v>
      </c>
      <c r="BC326" s="11" t="s">
        <v>755</v>
      </c>
      <c r="BD326" s="11" t="s">
        <v>755</v>
      </c>
      <c r="BE326" s="11" t="s">
        <v>755</v>
      </c>
      <c r="BF326" s="11" t="s">
        <v>755</v>
      </c>
      <c r="BG326" s="11">
        <v>446.8341584022221</v>
      </c>
      <c r="BH326" s="11">
        <v>5456.4285068732597</v>
      </c>
      <c r="BI326" s="11">
        <v>3312.3454474496975</v>
      </c>
      <c r="BJ326" s="11" t="s">
        <v>755</v>
      </c>
      <c r="BK326" s="11">
        <v>5.4720540363954813</v>
      </c>
      <c r="BL326" s="11" t="s">
        <v>755</v>
      </c>
      <c r="BM326" s="11" t="s">
        <v>755</v>
      </c>
      <c r="BN326" s="11">
        <v>0.87887454254889841</v>
      </c>
      <c r="BO326" s="11">
        <v>99.37077030789591</v>
      </c>
      <c r="BP326" s="11">
        <v>0.29461527162376488</v>
      </c>
      <c r="BQ326" s="11">
        <v>0.33461442048033124</v>
      </c>
      <c r="BR326" s="11" t="s">
        <v>755</v>
      </c>
      <c r="BS326" s="11">
        <v>51.219417353107076</v>
      </c>
      <c r="BT326" s="11" t="s">
        <v>755</v>
      </c>
      <c r="BU326" s="11">
        <v>8.7932312568697133E-3</v>
      </c>
      <c r="BV326" s="11" t="s">
        <v>755</v>
      </c>
      <c r="BW326" s="11" t="s">
        <v>755</v>
      </c>
      <c r="BX326" s="11" t="s">
        <v>755</v>
      </c>
      <c r="BY326" s="11" t="s">
        <v>755</v>
      </c>
      <c r="BZ326" s="11" t="s">
        <v>755</v>
      </c>
      <c r="CA326" s="11" t="s">
        <v>755</v>
      </c>
      <c r="CB326" s="11" t="s">
        <v>755</v>
      </c>
      <c r="CC326" s="11" t="s">
        <v>755</v>
      </c>
      <c r="CD326" s="11" t="s">
        <v>755</v>
      </c>
      <c r="CE326" s="11" t="s">
        <v>755</v>
      </c>
      <c r="CF326" s="11" t="s">
        <v>755</v>
      </c>
      <c r="CG326" s="11" t="s">
        <v>755</v>
      </c>
    </row>
  </sheetData>
  <autoFilter ref="A22:CG22"/>
  <pageMargins left="0.7" right="0.7" top="0.75" bottom="0.75" header="0" footer="0"/>
  <pageSetup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508"/>
  <sheetViews>
    <sheetView workbookViewId="0"/>
  </sheetViews>
  <sheetFormatPr baseColWidth="10" defaultColWidth="12.58203125" defaultRowHeight="15" customHeight="1" x14ac:dyDescent="0.3"/>
  <cols>
    <col min="1" max="1" width="11.08203125" customWidth="1"/>
    <col min="2" max="2" width="14.58203125" customWidth="1"/>
    <col min="3" max="34" width="9.08203125" customWidth="1"/>
    <col min="35" max="81" width="10.58203125" customWidth="1"/>
  </cols>
  <sheetData>
    <row r="1" spans="1:81" ht="13.5" customHeight="1" x14ac:dyDescent="0.3">
      <c r="A1" s="22"/>
      <c r="B1" s="5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E1" s="6"/>
      <c r="BF1" s="6"/>
      <c r="BG1" s="6"/>
      <c r="BH1" s="6"/>
      <c r="BI1" s="6"/>
      <c r="BJ1" s="6"/>
      <c r="BK1" s="6"/>
      <c r="BL1" s="6"/>
      <c r="BM1" s="6"/>
      <c r="BN1" s="6"/>
      <c r="BO1" s="6"/>
      <c r="BP1" s="6"/>
      <c r="BQ1" s="6"/>
      <c r="BR1" s="6"/>
      <c r="BS1" s="6"/>
      <c r="BT1" s="6"/>
      <c r="BU1" s="6"/>
      <c r="BV1" s="6"/>
      <c r="BW1" s="6"/>
      <c r="BX1" s="6"/>
      <c r="BY1" s="6"/>
      <c r="BZ1" s="6"/>
      <c r="CA1" s="6"/>
      <c r="CB1" s="6"/>
      <c r="CC1" s="6"/>
    </row>
    <row r="2" spans="1:81" ht="13.5" customHeight="1" x14ac:dyDescent="0.3">
      <c r="A2" s="23"/>
      <c r="B2" s="5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  <c r="BE2" s="6"/>
      <c r="BF2" s="6"/>
      <c r="BG2" s="6"/>
      <c r="BH2" s="6"/>
      <c r="BI2" s="6"/>
      <c r="BJ2" s="6"/>
      <c r="BK2" s="6"/>
      <c r="BL2" s="6"/>
      <c r="BM2" s="6"/>
      <c r="BN2" s="6"/>
      <c r="BO2" s="6"/>
      <c r="BP2" s="6"/>
      <c r="BQ2" s="6"/>
      <c r="BR2" s="6"/>
      <c r="BS2" s="6"/>
      <c r="BT2" s="6"/>
      <c r="BU2" s="6"/>
      <c r="BV2" s="6"/>
      <c r="BW2" s="6"/>
      <c r="BX2" s="6"/>
      <c r="BY2" s="6"/>
      <c r="BZ2" s="6"/>
      <c r="CA2" s="6"/>
      <c r="CB2" s="6"/>
      <c r="CC2" s="6"/>
    </row>
    <row r="3" spans="1:81" ht="13.5" customHeight="1" x14ac:dyDescent="0.3">
      <c r="A3" s="9"/>
      <c r="B3" s="9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  <c r="AW3" s="13"/>
      <c r="AX3" s="13"/>
      <c r="AY3" s="13"/>
      <c r="AZ3" s="13"/>
      <c r="BA3" s="13"/>
      <c r="BB3" s="13"/>
      <c r="BC3" s="13"/>
      <c r="BD3" s="13"/>
      <c r="BE3" s="13"/>
      <c r="BF3" s="13"/>
      <c r="BG3" s="13"/>
      <c r="BH3" s="13"/>
      <c r="BI3" s="13"/>
      <c r="BJ3" s="13"/>
      <c r="BK3" s="13"/>
      <c r="BL3" s="13"/>
      <c r="BM3" s="13"/>
      <c r="BN3" s="13"/>
      <c r="BO3" s="13"/>
      <c r="BP3" s="13"/>
      <c r="BQ3" s="13"/>
      <c r="BR3" s="13"/>
      <c r="BS3" s="13"/>
      <c r="BT3" s="13"/>
      <c r="BU3" s="13"/>
      <c r="BV3" s="13"/>
      <c r="BW3" s="13"/>
      <c r="BX3" s="13"/>
      <c r="BY3" s="13"/>
      <c r="BZ3" s="13"/>
      <c r="CA3" s="13"/>
      <c r="CB3" s="13"/>
      <c r="CC3" s="13"/>
    </row>
    <row r="4" spans="1:81" ht="37.5" customHeight="1" x14ac:dyDescent="0.3">
      <c r="A4" s="4" t="s">
        <v>7</v>
      </c>
      <c r="B4" s="4" t="s">
        <v>8</v>
      </c>
      <c r="C4" s="4" t="s">
        <v>9</v>
      </c>
      <c r="D4" s="4" t="s">
        <v>10</v>
      </c>
      <c r="E4" s="4" t="s">
        <v>11</v>
      </c>
      <c r="F4" s="4" t="s">
        <v>12</v>
      </c>
      <c r="G4" s="4" t="s">
        <v>13</v>
      </c>
      <c r="H4" s="4" t="s">
        <v>14</v>
      </c>
      <c r="I4" s="4" t="s">
        <v>15</v>
      </c>
      <c r="J4" s="4" t="s">
        <v>16</v>
      </c>
      <c r="K4" s="4" t="s">
        <v>17</v>
      </c>
      <c r="L4" s="4" t="s">
        <v>18</v>
      </c>
      <c r="M4" s="4" t="s">
        <v>19</v>
      </c>
      <c r="N4" s="4" t="s">
        <v>20</v>
      </c>
      <c r="O4" s="4" t="s">
        <v>21</v>
      </c>
      <c r="P4" s="4" t="s">
        <v>22</v>
      </c>
      <c r="Q4" s="4" t="s">
        <v>23</v>
      </c>
      <c r="R4" s="4" t="s">
        <v>24</v>
      </c>
      <c r="S4" s="4" t="s">
        <v>25</v>
      </c>
      <c r="T4" s="4" t="s">
        <v>26</v>
      </c>
      <c r="U4" s="4" t="s">
        <v>27</v>
      </c>
      <c r="V4" s="4" t="s">
        <v>28</v>
      </c>
      <c r="W4" s="4" t="s">
        <v>29</v>
      </c>
      <c r="X4" s="4" t="s">
        <v>30</v>
      </c>
      <c r="Y4" s="4" t="s">
        <v>31</v>
      </c>
      <c r="Z4" s="4" t="s">
        <v>32</v>
      </c>
      <c r="AA4" s="4" t="s">
        <v>33</v>
      </c>
      <c r="AB4" s="4" t="s">
        <v>34</v>
      </c>
      <c r="AC4" s="4" t="s">
        <v>35</v>
      </c>
      <c r="AD4" s="4" t="s">
        <v>36</v>
      </c>
      <c r="AE4" s="4" t="s">
        <v>37</v>
      </c>
      <c r="AF4" s="4" t="s">
        <v>38</v>
      </c>
      <c r="AG4" s="4" t="s">
        <v>39</v>
      </c>
      <c r="AH4" s="4" t="s">
        <v>40</v>
      </c>
      <c r="AI4" s="4" t="s">
        <v>41</v>
      </c>
      <c r="AJ4" s="4" t="s">
        <v>42</v>
      </c>
      <c r="AK4" s="3" t="s">
        <v>43</v>
      </c>
      <c r="AL4" s="3" t="s">
        <v>45</v>
      </c>
      <c r="AM4" s="3" t="s">
        <v>46</v>
      </c>
      <c r="AN4" s="3" t="s">
        <v>47</v>
      </c>
      <c r="AO4" s="3" t="s">
        <v>90</v>
      </c>
      <c r="AP4" s="3" t="s">
        <v>48</v>
      </c>
      <c r="AQ4" s="3" t="s">
        <v>49</v>
      </c>
      <c r="AR4" s="3" t="s">
        <v>50</v>
      </c>
      <c r="AS4" s="3" t="s">
        <v>51</v>
      </c>
      <c r="AT4" s="3" t="s">
        <v>91</v>
      </c>
      <c r="AU4" s="3" t="s">
        <v>92</v>
      </c>
      <c r="AV4" s="3" t="s">
        <v>93</v>
      </c>
      <c r="AW4" s="3" t="s">
        <v>94</v>
      </c>
      <c r="AX4" s="3" t="s">
        <v>95</v>
      </c>
      <c r="AY4" s="3" t="s">
        <v>96</v>
      </c>
      <c r="AZ4" s="3" t="s">
        <v>97</v>
      </c>
      <c r="BA4" s="3" t="s">
        <v>98</v>
      </c>
      <c r="BB4" s="4" t="s">
        <v>60</v>
      </c>
      <c r="BC4" s="3" t="s">
        <v>61</v>
      </c>
      <c r="BD4" s="3" t="s">
        <v>62</v>
      </c>
      <c r="BE4" s="3" t="s">
        <v>63</v>
      </c>
      <c r="BF4" s="4" t="s">
        <v>64</v>
      </c>
      <c r="BG4" s="3" t="s">
        <v>65</v>
      </c>
      <c r="BH4" s="3" t="s">
        <v>66</v>
      </c>
      <c r="BI4" s="3" t="s">
        <v>67</v>
      </c>
      <c r="BJ4" s="3" t="s">
        <v>68</v>
      </c>
      <c r="BK4" s="4" t="s">
        <v>729</v>
      </c>
      <c r="BL4" s="3" t="s">
        <v>69</v>
      </c>
      <c r="BM4" s="3" t="s">
        <v>70</v>
      </c>
      <c r="BN4" s="3" t="s">
        <v>71</v>
      </c>
      <c r="BO4" s="3" t="s">
        <v>72</v>
      </c>
      <c r="BP4" s="3" t="s">
        <v>73</v>
      </c>
      <c r="BQ4" s="3" t="s">
        <v>74</v>
      </c>
      <c r="BR4" s="3" t="s">
        <v>75</v>
      </c>
      <c r="BS4" s="3" t="s">
        <v>76</v>
      </c>
      <c r="BT4" s="3" t="s">
        <v>77</v>
      </c>
      <c r="BU4" s="3" t="s">
        <v>78</v>
      </c>
      <c r="BV4" s="3" t="s">
        <v>79</v>
      </c>
      <c r="BW4" s="3" t="s">
        <v>80</v>
      </c>
      <c r="BX4" s="3" t="s">
        <v>81</v>
      </c>
      <c r="BY4" s="3" t="s">
        <v>99</v>
      </c>
      <c r="BZ4" s="3" t="s">
        <v>82</v>
      </c>
      <c r="CA4" s="3" t="s">
        <v>100</v>
      </c>
      <c r="CB4" s="3" t="s">
        <v>101</v>
      </c>
      <c r="CC4" s="3" t="s">
        <v>83</v>
      </c>
    </row>
    <row r="5" spans="1:81" ht="12.75" customHeight="1" x14ac:dyDescent="0.3">
      <c r="A5" s="9" t="s">
        <v>1</v>
      </c>
      <c r="B5" s="9" t="s">
        <v>102</v>
      </c>
      <c r="C5" s="24" t="str">
        <f>IF('Sup Tab S3b_Mean'!E25&gt;'Sup Tab S3b_Mean'!E$11,'Sup Tab S3b_Mean'!E25,"")</f>
        <v/>
      </c>
      <c r="D5" s="24" t="str">
        <f>IF('Sup Tab S3b_Mean'!F25&gt;'Sup Tab S3b_Mean'!F$11,'Sup Tab S3b_Mean'!F25,"")</f>
        <v/>
      </c>
      <c r="E5" s="24" t="str">
        <f>IF('Sup Tab S3b_Mean'!G25&gt;'Sup Tab S3b_Mean'!G$11,'Sup Tab S3b_Mean'!G25,"")</f>
        <v/>
      </c>
      <c r="F5" s="24" t="str">
        <f>IF('Sup Tab S3b_Mean'!H25&gt;'Sup Tab S3b_Mean'!H$11,'Sup Tab S3b_Mean'!H25,"")</f>
        <v/>
      </c>
      <c r="G5" s="24" t="str">
        <f>IF('Sup Tab S3b_Mean'!I25&gt;'Sup Tab S3b_Mean'!I$11,'Sup Tab S3b_Mean'!I25,"")</f>
        <v/>
      </c>
      <c r="H5" s="24" t="str">
        <f>IF('Sup Tab S3b_Mean'!J25&gt;'Sup Tab S3b_Mean'!J$11,'Sup Tab S3b_Mean'!J25,"")</f>
        <v/>
      </c>
      <c r="I5" s="24" t="str">
        <f>IF('Sup Tab S3b_Mean'!K25&gt;'Sup Tab S3b_Mean'!K$11,'Sup Tab S3b_Mean'!K25,"")</f>
        <v/>
      </c>
      <c r="J5" s="24" t="str">
        <f>IF('Sup Tab S3b_Mean'!L25&gt;'Sup Tab S3b_Mean'!L$11,'Sup Tab S3b_Mean'!L25,"")</f>
        <v/>
      </c>
      <c r="K5" s="24" t="str">
        <f>IF('Sup Tab S3b_Mean'!M25&gt;'Sup Tab S3b_Mean'!M$11,'Sup Tab S3b_Mean'!M25,"")</f>
        <v/>
      </c>
      <c r="L5" s="24" t="str">
        <f>IF('Sup Tab S3b_Mean'!N25&gt;'Sup Tab S3b_Mean'!N$11,'Sup Tab S3b_Mean'!N25,"")</f>
        <v/>
      </c>
      <c r="M5" s="24" t="str">
        <f>IF('Sup Tab S3b_Mean'!O25&gt;'Sup Tab S3b_Mean'!O$11,'Sup Tab S3b_Mean'!O25,"")</f>
        <v/>
      </c>
      <c r="N5" s="24" t="str">
        <f>IF('Sup Tab S3b_Mean'!P25&gt;'Sup Tab S3b_Mean'!P$11,'Sup Tab S3b_Mean'!P25,"")</f>
        <v/>
      </c>
      <c r="O5" s="24" t="str">
        <f>IF('Sup Tab S3b_Mean'!Q25&gt;'Sup Tab S3b_Mean'!Q$11,'Sup Tab S3b_Mean'!Q25,"")</f>
        <v/>
      </c>
      <c r="P5" s="24" t="str">
        <f>IF('Sup Tab S3b_Mean'!R25&gt;'Sup Tab S3b_Mean'!R$11,'Sup Tab S3b_Mean'!R25,"")</f>
        <v/>
      </c>
      <c r="Q5" s="24" t="str">
        <f>IF('Sup Tab S3b_Mean'!S25&gt;'Sup Tab S3b_Mean'!S$11,'Sup Tab S3b_Mean'!S25,"")</f>
        <v/>
      </c>
      <c r="R5" s="24" t="str">
        <f>IF('Sup Tab S3b_Mean'!T25&gt;'Sup Tab S3b_Mean'!T$11,'Sup Tab S3b_Mean'!T25,"")</f>
        <v/>
      </c>
      <c r="S5" s="24">
        <f>IF('Sup Tab S3b_Mean'!U25&gt;'Sup Tab S3b_Mean'!U$11,'Sup Tab S3b_Mean'!U25,"")</f>
        <v>7.308149260187295</v>
      </c>
      <c r="T5" s="24" t="str">
        <f>IF('Sup Tab S3b_Mean'!V25&gt;'Sup Tab S3b_Mean'!V$11,'Sup Tab S3b_Mean'!V25,"")</f>
        <v/>
      </c>
      <c r="U5" s="24" t="str">
        <f>IF('Sup Tab S3b_Mean'!W25&gt;'Sup Tab S3b_Mean'!W$11,'Sup Tab S3b_Mean'!W25,"")</f>
        <v/>
      </c>
      <c r="V5" s="24" t="str">
        <f>IF('Sup Tab S3b_Mean'!X25&gt;'Sup Tab S3b_Mean'!X$11,'Sup Tab S3b_Mean'!X25,"")</f>
        <v/>
      </c>
      <c r="W5" s="24" t="str">
        <f>IF('Sup Tab S3b_Mean'!Y25&gt;'Sup Tab S3b_Mean'!Y$11,'Sup Tab S3b_Mean'!Y25,"")</f>
        <v/>
      </c>
      <c r="X5" s="24" t="str">
        <f>IF('Sup Tab S3b_Mean'!Z25&gt;'Sup Tab S3b_Mean'!Z$11,'Sup Tab S3b_Mean'!Z25,"")</f>
        <v/>
      </c>
      <c r="Y5" s="24" t="str">
        <f>IF('Sup Tab S3b_Mean'!AA25&gt;'Sup Tab S3b_Mean'!AA$11,'Sup Tab S3b_Mean'!AA25,"")</f>
        <v/>
      </c>
      <c r="Z5" s="24" t="str">
        <f>IF('Sup Tab S3b_Mean'!AB25&gt;'Sup Tab S3b_Mean'!AB$11,'Sup Tab S3b_Mean'!AB25,"")</f>
        <v/>
      </c>
      <c r="AA5" s="24" t="str">
        <f>IF('Sup Tab S3b_Mean'!AC25&gt;'Sup Tab S3b_Mean'!AC$11,'Sup Tab S3b_Mean'!AC25,"")</f>
        <v/>
      </c>
      <c r="AB5" s="24" t="str">
        <f>IF('Sup Tab S3b_Mean'!AD25&gt;'Sup Tab S3b_Mean'!AD$11,'Sup Tab S3b_Mean'!AD25,"")</f>
        <v/>
      </c>
      <c r="AC5" s="24" t="str">
        <f>IF('Sup Tab S3b_Mean'!AE25&gt;'Sup Tab S3b_Mean'!AE$11,'Sup Tab S3b_Mean'!AE25,"")</f>
        <v/>
      </c>
      <c r="AD5" s="24" t="str">
        <f>IF('Sup Tab S3b_Mean'!AF25&gt;'Sup Tab S3b_Mean'!AF$11,'Sup Tab S3b_Mean'!AF25,"")</f>
        <v/>
      </c>
      <c r="AE5" s="24" t="str">
        <f>IF('Sup Tab S3b_Mean'!AG25&gt;'Sup Tab S3b_Mean'!AG$11,'Sup Tab S3b_Mean'!AG25,"")</f>
        <v/>
      </c>
      <c r="AF5" s="24" t="str">
        <f>IF('Sup Tab S3b_Mean'!AH25&gt;'Sup Tab S3b_Mean'!AH$11,'Sup Tab S3b_Mean'!AH25,"")</f>
        <v/>
      </c>
      <c r="AG5" s="24" t="str">
        <f>IF('Sup Tab S3b_Mean'!AI25&gt;'Sup Tab S3b_Mean'!AI$11,'Sup Tab S3b_Mean'!AI25,"")</f>
        <v/>
      </c>
      <c r="AH5" s="24" t="str">
        <f>IF('Sup Tab S3b_Mean'!AJ25&gt;'Sup Tab S3b_Mean'!AJ$11,'Sup Tab S3b_Mean'!AJ25,"")</f>
        <v/>
      </c>
      <c r="AI5" s="24" t="str">
        <f>IF('Sup Tab S3b_Mean'!AK25&gt;'Sup Tab S3b_Mean'!AK$11,'Sup Tab S3b_Mean'!AK25,"")</f>
        <v/>
      </c>
      <c r="AJ5" s="24" t="str">
        <f>IF('Sup Tab S3b_Mean'!AL25&gt;'Sup Tab S3b_Mean'!AL$11,'Sup Tab S3b_Mean'!AL25,"")</f>
        <v/>
      </c>
      <c r="AK5" s="24" t="str">
        <f>IF('Sup Tab S3b_Mean'!AM25&gt;'Sup Tab S3b_Mean'!AM$11,'Sup Tab S3b_Mean'!AM25,"")</f>
        <v/>
      </c>
      <c r="AL5" s="24" t="str">
        <f>IF('Sup Tab S3b_Mean'!AN25&gt;'Sup Tab S3b_Mean'!AN$11,'Sup Tab S3b_Mean'!AN25,"")</f>
        <v/>
      </c>
      <c r="AM5" s="24" t="str">
        <f>IF('Sup Tab S3b_Mean'!AO25&gt;'Sup Tab S3b_Mean'!AO$11,'Sup Tab S3b_Mean'!AO25,"")</f>
        <v/>
      </c>
      <c r="AN5" s="24" t="str">
        <f>IF('Sup Tab S3b_Mean'!AP25&gt;'Sup Tab S3b_Mean'!AP$11,'Sup Tab S3b_Mean'!AP25,"")</f>
        <v/>
      </c>
      <c r="AO5" s="24" t="str">
        <f>IF('Sup Tab S3b_Mean'!AQ25&gt;'Sup Tab S3b_Mean'!AQ$11,'Sup Tab S3b_Mean'!AQ25,"")</f>
        <v/>
      </c>
      <c r="AP5" s="24" t="str">
        <f>IF('Sup Tab S3b_Mean'!AR25&gt;'Sup Tab S3b_Mean'!AR$11,'Sup Tab S3b_Mean'!AR25,"")</f>
        <v/>
      </c>
      <c r="AQ5" s="24" t="str">
        <f>IF('Sup Tab S3b_Mean'!AS25&gt;'Sup Tab S3b_Mean'!AS$11,'Sup Tab S3b_Mean'!AS25,"")</f>
        <v/>
      </c>
      <c r="AR5" s="24" t="str">
        <f>IF('Sup Tab S3b_Mean'!AT25&gt;'Sup Tab S3b_Mean'!AT$11,'Sup Tab S3b_Mean'!AT25,"")</f>
        <v/>
      </c>
      <c r="AS5" s="24" t="str">
        <f>IF('Sup Tab S3b_Mean'!AU25&gt;'Sup Tab S3b_Mean'!AU$11,'Sup Tab S3b_Mean'!AU25,"")</f>
        <v/>
      </c>
      <c r="AT5" s="24" t="str">
        <f>IF('Sup Tab S3b_Mean'!AV25&gt;'Sup Tab S3b_Mean'!AV$11,'Sup Tab S3b_Mean'!AV25,"")</f>
        <v/>
      </c>
      <c r="AU5" s="24" t="str">
        <f>IF('Sup Tab S3b_Mean'!AW25&gt;'Sup Tab S3b_Mean'!AW$11,'Sup Tab S3b_Mean'!AW25,"")</f>
        <v/>
      </c>
      <c r="AV5" s="24" t="str">
        <f>IF('Sup Tab S3b_Mean'!AX25&gt;'Sup Tab S3b_Mean'!AX$11,'Sup Tab S3b_Mean'!AX25,"")</f>
        <v/>
      </c>
      <c r="AW5" s="24" t="str">
        <f>IF('Sup Tab S3b_Mean'!AY25&gt;'Sup Tab S3b_Mean'!AY$11,'Sup Tab S3b_Mean'!AY25,"")</f>
        <v/>
      </c>
      <c r="AX5" s="24" t="str">
        <f>IF('Sup Tab S3b_Mean'!AZ25&gt;'Sup Tab S3b_Mean'!AZ$11,'Sup Tab S3b_Mean'!AZ25,"")</f>
        <v/>
      </c>
      <c r="AY5" s="24" t="str">
        <f>IF('Sup Tab S3b_Mean'!BA25&gt;'Sup Tab S3b_Mean'!BA$11,'Sup Tab S3b_Mean'!BA25,"")</f>
        <v/>
      </c>
      <c r="AZ5" s="24" t="str">
        <f>IF('Sup Tab S3b_Mean'!BB25&gt;'Sup Tab S3b_Mean'!BB$11,'Sup Tab S3b_Mean'!BB25,"")</f>
        <v/>
      </c>
      <c r="BA5" s="24" t="str">
        <f>IF('Sup Tab S3b_Mean'!BC25&gt;'Sup Tab S3b_Mean'!BC$11,'Sup Tab S3b_Mean'!BC25,"")</f>
        <v/>
      </c>
      <c r="BB5" s="24" t="str">
        <f>IF('Sup Tab S3b_Mean'!BD25&gt;'Sup Tab S3b_Mean'!BD$11,'Sup Tab S3b_Mean'!BD25,"")</f>
        <v/>
      </c>
      <c r="BC5" s="24" t="str">
        <f>IF('Sup Tab S3b_Mean'!BE25&gt;'Sup Tab S3b_Mean'!BE$11,'Sup Tab S3b_Mean'!BE25,"")</f>
        <v/>
      </c>
      <c r="BD5" s="24" t="str">
        <f>IF('Sup Tab S3b_Mean'!BF25&gt;'Sup Tab S3b_Mean'!BF$11,'Sup Tab S3b_Mean'!BF25,"")</f>
        <v/>
      </c>
      <c r="BE5" s="24" t="str">
        <f>IF('Sup Tab S3b_Mean'!BG25&gt;'Sup Tab S3b_Mean'!BG$11,'Sup Tab S3b_Mean'!BG25,"")</f>
        <v/>
      </c>
      <c r="BF5" s="24" t="str">
        <f>IF('Sup Tab S3b_Mean'!BH25&gt;'Sup Tab S3b_Mean'!BH$11,'Sup Tab S3b_Mean'!BH25,"")</f>
        <v/>
      </c>
      <c r="BG5" s="24" t="str">
        <f>IF('Sup Tab S3b_Mean'!BI25&gt;'Sup Tab S3b_Mean'!BI$11,'Sup Tab S3b_Mean'!BI25,"")</f>
        <v/>
      </c>
      <c r="BH5" s="24" t="str">
        <f>IF('Sup Tab S3b_Mean'!BJ25&gt;'Sup Tab S3b_Mean'!BJ$11,'Sup Tab S3b_Mean'!BJ25,"")</f>
        <v/>
      </c>
      <c r="BI5" s="24" t="str">
        <f>IF('Sup Tab S3b_Mean'!BK25&gt;'Sup Tab S3b_Mean'!BK$11,'Sup Tab S3b_Mean'!BK25,"")</f>
        <v/>
      </c>
      <c r="BJ5" s="24">
        <f>IF('Sup Tab S3b_Mean'!BL25&gt;'Sup Tab S3b_Mean'!BL$11,'Sup Tab S3b_Mean'!BL25,"")</f>
        <v>79.712702854198781</v>
      </c>
      <c r="BK5" s="24" t="str">
        <f>IF('Sup Tab S3b_Mean'!BM25&gt;'Sup Tab S3b_Mean'!BM$11,'Sup Tab S3b_Mean'!BM25,"")</f>
        <v/>
      </c>
      <c r="BL5" s="24">
        <f>IF('Sup Tab S3b_Mean'!BN25&gt;'Sup Tab S3b_Mean'!BN$11,'Sup Tab S3b_Mean'!BN25,"")</f>
        <v>7.9028912008049561</v>
      </c>
      <c r="BM5" s="24" t="str">
        <f>IF('Sup Tab S3b_Mean'!BO25&gt;'Sup Tab S3b_Mean'!BO$11,'Sup Tab S3b_Mean'!BO25,"")</f>
        <v/>
      </c>
      <c r="BN5" s="24" t="str">
        <f>IF('Sup Tab S3b_Mean'!BP25&gt;'Sup Tab S3b_Mean'!BP$11,'Sup Tab S3b_Mean'!BP25,"")</f>
        <v/>
      </c>
      <c r="BO5" s="24" t="str">
        <f>IF('Sup Tab S3b_Mean'!BQ25&gt;'Sup Tab S3b_Mean'!BQ$11,'Sup Tab S3b_Mean'!BQ25,"")</f>
        <v/>
      </c>
      <c r="BP5" s="24" t="str">
        <f>IF('Sup Tab S3b_Mean'!BR25&gt;'Sup Tab S3b_Mean'!BR$11,'Sup Tab S3b_Mean'!BR25,"")</f>
        <v/>
      </c>
      <c r="BQ5" s="24" t="str">
        <f>IF('Sup Tab S3b_Mean'!BS25&gt;'Sup Tab S3b_Mean'!BS$11,'Sup Tab S3b_Mean'!BS25,"")</f>
        <v/>
      </c>
      <c r="BR5" s="24" t="str">
        <f>IF('Sup Tab S3b_Mean'!BT25&gt;'Sup Tab S3b_Mean'!BT$11,'Sup Tab S3b_Mean'!BT25,"")</f>
        <v/>
      </c>
      <c r="BS5" s="24" t="str">
        <f>IF('Sup Tab S3b_Mean'!BU25&gt;'Sup Tab S3b_Mean'!BU$11,'Sup Tab S3b_Mean'!BU25,"")</f>
        <v/>
      </c>
      <c r="BT5" s="24" t="str">
        <f>IF('Sup Tab S3b_Mean'!BV25&gt;'Sup Tab S3b_Mean'!BV$11,'Sup Tab S3b_Mean'!BV25,"")</f>
        <v/>
      </c>
      <c r="BU5" s="24" t="str">
        <f>IF('Sup Tab S3b_Mean'!BW25&gt;'Sup Tab S3b_Mean'!BW$11,'Sup Tab S3b_Mean'!BW25,"")</f>
        <v/>
      </c>
      <c r="BV5" s="24" t="str">
        <f>IF('Sup Tab S3b_Mean'!BX25&gt;'Sup Tab S3b_Mean'!BX$11,'Sup Tab S3b_Mean'!BX25,"")</f>
        <v/>
      </c>
      <c r="BW5" s="24" t="str">
        <f>IF('Sup Tab S3b_Mean'!BY25&gt;'Sup Tab S3b_Mean'!BY$11,'Sup Tab S3b_Mean'!BY25,"")</f>
        <v/>
      </c>
      <c r="BX5" s="24" t="str">
        <f>IF('Sup Tab S3b_Mean'!BZ25&gt;'Sup Tab S3b_Mean'!BZ$11,'Sup Tab S3b_Mean'!BZ25,"")</f>
        <v/>
      </c>
      <c r="BY5" s="24" t="str">
        <f>IF('Sup Tab S3b_Mean'!CA25&gt;'Sup Tab S3b_Mean'!CA$11,'Sup Tab S3b_Mean'!CA25,"")</f>
        <v/>
      </c>
      <c r="BZ5" s="24" t="str">
        <f>IF('Sup Tab S3b_Mean'!CB25&gt;'Sup Tab S3b_Mean'!CB$11,'Sup Tab S3b_Mean'!CB25,"")</f>
        <v/>
      </c>
      <c r="CA5" s="24" t="str">
        <f>IF('Sup Tab S3b_Mean'!CC25&gt;'Sup Tab S3b_Mean'!CC$11,'Sup Tab S3b_Mean'!CC25,"")</f>
        <v/>
      </c>
      <c r="CB5" s="24" t="str">
        <f>IF('Sup Tab S3b_Mean'!CD25&gt;'Sup Tab S3b_Mean'!CD$11,'Sup Tab S3b_Mean'!CD25,"")</f>
        <v/>
      </c>
      <c r="CC5" s="24" t="str">
        <f>IF('Sup Tab S3b_Mean'!CE25&gt;'Sup Tab S3b_Mean'!CE$11,'Sup Tab S3b_Mean'!CE25,"")</f>
        <v/>
      </c>
    </row>
    <row r="6" spans="1:81" ht="12.75" customHeight="1" x14ac:dyDescent="0.3">
      <c r="A6" s="9" t="s">
        <v>1</v>
      </c>
      <c r="B6" s="9" t="s">
        <v>105</v>
      </c>
      <c r="C6" s="24" t="str">
        <f>IF('Sup Tab S3b_Mean'!E26&gt;'Sup Tab S3b_Mean'!E$11,'Sup Tab S3b_Mean'!E26,"")</f>
        <v/>
      </c>
      <c r="D6" s="24" t="str">
        <f>IF('Sup Tab S3b_Mean'!F26&gt;'Sup Tab S3b_Mean'!F$11,'Sup Tab S3b_Mean'!F26,"")</f>
        <v/>
      </c>
      <c r="E6" s="24" t="str">
        <f>IF('Sup Tab S3b_Mean'!G26&gt;'Sup Tab S3b_Mean'!G$11,'Sup Tab S3b_Mean'!G26,"")</f>
        <v/>
      </c>
      <c r="F6" s="24" t="str">
        <f>IF('Sup Tab S3b_Mean'!H26&gt;'Sup Tab S3b_Mean'!H$11,'Sup Tab S3b_Mean'!H26,"")</f>
        <v/>
      </c>
      <c r="G6" s="24" t="str">
        <f>IF('Sup Tab S3b_Mean'!I26&gt;'Sup Tab S3b_Mean'!I$11,'Sup Tab S3b_Mean'!I26,"")</f>
        <v/>
      </c>
      <c r="H6" s="24" t="str">
        <f>IF('Sup Tab S3b_Mean'!J26&gt;'Sup Tab S3b_Mean'!J$11,'Sup Tab S3b_Mean'!J26,"")</f>
        <v/>
      </c>
      <c r="I6" s="24" t="str">
        <f>IF('Sup Tab S3b_Mean'!K26&gt;'Sup Tab S3b_Mean'!K$11,'Sup Tab S3b_Mean'!K26,"")</f>
        <v/>
      </c>
      <c r="J6" s="24" t="str">
        <f>IF('Sup Tab S3b_Mean'!L26&gt;'Sup Tab S3b_Mean'!L$11,'Sup Tab S3b_Mean'!L26,"")</f>
        <v/>
      </c>
      <c r="K6" s="24" t="str">
        <f>IF('Sup Tab S3b_Mean'!M26&gt;'Sup Tab S3b_Mean'!M$11,'Sup Tab S3b_Mean'!M26,"")</f>
        <v/>
      </c>
      <c r="L6" s="24" t="str">
        <f>IF('Sup Tab S3b_Mean'!N26&gt;'Sup Tab S3b_Mean'!N$11,'Sup Tab S3b_Mean'!N26,"")</f>
        <v/>
      </c>
      <c r="M6" s="24" t="str">
        <f>IF('Sup Tab S3b_Mean'!O26&gt;'Sup Tab S3b_Mean'!O$11,'Sup Tab S3b_Mean'!O26,"")</f>
        <v/>
      </c>
      <c r="N6" s="24" t="str">
        <f>IF('Sup Tab S3b_Mean'!P26&gt;'Sup Tab S3b_Mean'!P$11,'Sup Tab S3b_Mean'!P26,"")</f>
        <v/>
      </c>
      <c r="O6" s="24" t="str">
        <f>IF('Sup Tab S3b_Mean'!Q26&gt;'Sup Tab S3b_Mean'!Q$11,'Sup Tab S3b_Mean'!Q26,"")</f>
        <v/>
      </c>
      <c r="P6" s="24" t="str">
        <f>IF('Sup Tab S3b_Mean'!R26&gt;'Sup Tab S3b_Mean'!R$11,'Sup Tab S3b_Mean'!R26,"")</f>
        <v/>
      </c>
      <c r="Q6" s="24" t="str">
        <f>IF('Sup Tab S3b_Mean'!S26&gt;'Sup Tab S3b_Mean'!S$11,'Sup Tab S3b_Mean'!S26,"")</f>
        <v/>
      </c>
      <c r="R6" s="24" t="str">
        <f>IF('Sup Tab S3b_Mean'!T26&gt;'Sup Tab S3b_Mean'!T$11,'Sup Tab S3b_Mean'!T26,"")</f>
        <v/>
      </c>
      <c r="S6" s="24">
        <f>IF('Sup Tab S3b_Mean'!U26&gt;'Sup Tab S3b_Mean'!U$11,'Sup Tab S3b_Mean'!U26,"")</f>
        <v>7.184043924505926</v>
      </c>
      <c r="T6" s="24" t="str">
        <f>IF('Sup Tab S3b_Mean'!V26&gt;'Sup Tab S3b_Mean'!V$11,'Sup Tab S3b_Mean'!V26,"")</f>
        <v/>
      </c>
      <c r="U6" s="24" t="str">
        <f>IF('Sup Tab S3b_Mean'!W26&gt;'Sup Tab S3b_Mean'!W$11,'Sup Tab S3b_Mean'!W26,"")</f>
        <v/>
      </c>
      <c r="V6" s="24" t="str">
        <f>IF('Sup Tab S3b_Mean'!X26&gt;'Sup Tab S3b_Mean'!X$11,'Sup Tab S3b_Mean'!X26,"")</f>
        <v/>
      </c>
      <c r="W6" s="24" t="str">
        <f>IF('Sup Tab S3b_Mean'!Y26&gt;'Sup Tab S3b_Mean'!Y$11,'Sup Tab S3b_Mean'!Y26,"")</f>
        <v/>
      </c>
      <c r="X6" s="24" t="str">
        <f>IF('Sup Tab S3b_Mean'!Z26&gt;'Sup Tab S3b_Mean'!Z$11,'Sup Tab S3b_Mean'!Z26,"")</f>
        <v/>
      </c>
      <c r="Y6" s="24" t="str">
        <f>IF('Sup Tab S3b_Mean'!AA26&gt;'Sup Tab S3b_Mean'!AA$11,'Sup Tab S3b_Mean'!AA26,"")</f>
        <v/>
      </c>
      <c r="Z6" s="24" t="str">
        <f>IF('Sup Tab S3b_Mean'!AB26&gt;'Sup Tab S3b_Mean'!AB$11,'Sup Tab S3b_Mean'!AB26,"")</f>
        <v/>
      </c>
      <c r="AA6" s="24" t="str">
        <f>IF('Sup Tab S3b_Mean'!AC26&gt;'Sup Tab S3b_Mean'!AC$11,'Sup Tab S3b_Mean'!AC26,"")</f>
        <v/>
      </c>
      <c r="AB6" s="24" t="str">
        <f>IF('Sup Tab S3b_Mean'!AD26&gt;'Sup Tab S3b_Mean'!AD$11,'Sup Tab S3b_Mean'!AD26,"")</f>
        <v/>
      </c>
      <c r="AC6" s="24" t="str">
        <f>IF('Sup Tab S3b_Mean'!AE26&gt;'Sup Tab S3b_Mean'!AE$11,'Sup Tab S3b_Mean'!AE26,"")</f>
        <v/>
      </c>
      <c r="AD6" s="24" t="str">
        <f>IF('Sup Tab S3b_Mean'!AF26&gt;'Sup Tab S3b_Mean'!AF$11,'Sup Tab S3b_Mean'!AF26,"")</f>
        <v/>
      </c>
      <c r="AE6" s="24" t="str">
        <f>IF('Sup Tab S3b_Mean'!AG26&gt;'Sup Tab S3b_Mean'!AG$11,'Sup Tab S3b_Mean'!AG26,"")</f>
        <v/>
      </c>
      <c r="AF6" s="24" t="str">
        <f>IF('Sup Tab S3b_Mean'!AH26&gt;'Sup Tab S3b_Mean'!AH$11,'Sup Tab S3b_Mean'!AH26,"")</f>
        <v/>
      </c>
      <c r="AG6" s="24" t="str">
        <f>IF('Sup Tab S3b_Mean'!AI26&gt;'Sup Tab S3b_Mean'!AI$11,'Sup Tab S3b_Mean'!AI26,"")</f>
        <v/>
      </c>
      <c r="AH6" s="24" t="str">
        <f>IF('Sup Tab S3b_Mean'!AJ26&gt;'Sup Tab S3b_Mean'!AJ$11,'Sup Tab S3b_Mean'!AJ26,"")</f>
        <v/>
      </c>
      <c r="AI6" s="24" t="str">
        <f>IF('Sup Tab S3b_Mean'!AK26&gt;'Sup Tab S3b_Mean'!AK$11,'Sup Tab S3b_Mean'!AK26,"")</f>
        <v/>
      </c>
      <c r="AJ6" s="24" t="str">
        <f>IF('Sup Tab S3b_Mean'!AL26&gt;'Sup Tab S3b_Mean'!AL$11,'Sup Tab S3b_Mean'!AL26,"")</f>
        <v/>
      </c>
      <c r="AK6" s="24" t="str">
        <f>IF('Sup Tab S3b_Mean'!AM26&gt;'Sup Tab S3b_Mean'!AM$11,'Sup Tab S3b_Mean'!AM26,"")</f>
        <v/>
      </c>
      <c r="AL6" s="24" t="str">
        <f>IF('Sup Tab S3b_Mean'!AN26&gt;'Sup Tab S3b_Mean'!AN$11,'Sup Tab S3b_Mean'!AN26,"")</f>
        <v/>
      </c>
      <c r="AM6" s="24" t="str">
        <f>IF('Sup Tab S3b_Mean'!AO26&gt;'Sup Tab S3b_Mean'!AO$11,'Sup Tab S3b_Mean'!AO26,"")</f>
        <v/>
      </c>
      <c r="AN6" s="24" t="str">
        <f>IF('Sup Tab S3b_Mean'!AP26&gt;'Sup Tab S3b_Mean'!AP$11,'Sup Tab S3b_Mean'!AP26,"")</f>
        <v/>
      </c>
      <c r="AO6" s="24" t="str">
        <f>IF('Sup Tab S3b_Mean'!AQ26&gt;'Sup Tab S3b_Mean'!AQ$11,'Sup Tab S3b_Mean'!AQ26,"")</f>
        <v/>
      </c>
      <c r="AP6" s="24" t="str">
        <f>IF('Sup Tab S3b_Mean'!AR26&gt;'Sup Tab S3b_Mean'!AR$11,'Sup Tab S3b_Mean'!AR26,"")</f>
        <v/>
      </c>
      <c r="AQ6" s="24" t="str">
        <f>IF('Sup Tab S3b_Mean'!AS26&gt;'Sup Tab S3b_Mean'!AS$11,'Sup Tab S3b_Mean'!AS26,"")</f>
        <v/>
      </c>
      <c r="AR6" s="24" t="str">
        <f>IF('Sup Tab S3b_Mean'!AT26&gt;'Sup Tab S3b_Mean'!AT$11,'Sup Tab S3b_Mean'!AT26,"")</f>
        <v/>
      </c>
      <c r="AS6" s="24" t="str">
        <f>IF('Sup Tab S3b_Mean'!AU26&gt;'Sup Tab S3b_Mean'!AU$11,'Sup Tab S3b_Mean'!AU26,"")</f>
        <v/>
      </c>
      <c r="AT6" s="24" t="str">
        <f>IF('Sup Tab S3b_Mean'!AV26&gt;'Sup Tab S3b_Mean'!AV$11,'Sup Tab S3b_Mean'!AV26,"")</f>
        <v/>
      </c>
      <c r="AU6" s="24" t="str">
        <f>IF('Sup Tab S3b_Mean'!AW26&gt;'Sup Tab S3b_Mean'!AW$11,'Sup Tab S3b_Mean'!AW26,"")</f>
        <v/>
      </c>
      <c r="AV6" s="24" t="str">
        <f>IF('Sup Tab S3b_Mean'!AX26&gt;'Sup Tab S3b_Mean'!AX$11,'Sup Tab S3b_Mean'!AX26,"")</f>
        <v/>
      </c>
      <c r="AW6" s="24" t="str">
        <f>IF('Sup Tab S3b_Mean'!AY26&gt;'Sup Tab S3b_Mean'!AY$11,'Sup Tab S3b_Mean'!AY26,"")</f>
        <v/>
      </c>
      <c r="AX6" s="24" t="str">
        <f>IF('Sup Tab S3b_Mean'!AZ26&gt;'Sup Tab S3b_Mean'!AZ$11,'Sup Tab S3b_Mean'!AZ26,"")</f>
        <v/>
      </c>
      <c r="AY6" s="24" t="str">
        <f>IF('Sup Tab S3b_Mean'!BA26&gt;'Sup Tab S3b_Mean'!BA$11,'Sup Tab S3b_Mean'!BA26,"")</f>
        <v/>
      </c>
      <c r="AZ6" s="24" t="str">
        <f>IF('Sup Tab S3b_Mean'!BB26&gt;'Sup Tab S3b_Mean'!BB$11,'Sup Tab S3b_Mean'!BB26,"")</f>
        <v/>
      </c>
      <c r="BA6" s="24" t="str">
        <f>IF('Sup Tab S3b_Mean'!BC26&gt;'Sup Tab S3b_Mean'!BC$11,'Sup Tab S3b_Mean'!BC26,"")</f>
        <v/>
      </c>
      <c r="BB6" s="24" t="str">
        <f>IF('Sup Tab S3b_Mean'!BD26&gt;'Sup Tab S3b_Mean'!BD$11,'Sup Tab S3b_Mean'!BD26,"")</f>
        <v/>
      </c>
      <c r="BC6" s="24" t="str">
        <f>IF('Sup Tab S3b_Mean'!BE26&gt;'Sup Tab S3b_Mean'!BE$11,'Sup Tab S3b_Mean'!BE26,"")</f>
        <v/>
      </c>
      <c r="BD6" s="24" t="str">
        <f>IF('Sup Tab S3b_Mean'!BF26&gt;'Sup Tab S3b_Mean'!BF$11,'Sup Tab S3b_Mean'!BF26,"")</f>
        <v/>
      </c>
      <c r="BE6" s="24" t="str">
        <f>IF('Sup Tab S3b_Mean'!BG26&gt;'Sup Tab S3b_Mean'!BG$11,'Sup Tab S3b_Mean'!BG26,"")</f>
        <v/>
      </c>
      <c r="BF6" s="24" t="str">
        <f>IF('Sup Tab S3b_Mean'!BH26&gt;'Sup Tab S3b_Mean'!BH$11,'Sup Tab S3b_Mean'!BH26,"")</f>
        <v/>
      </c>
      <c r="BG6" s="24" t="str">
        <f>IF('Sup Tab S3b_Mean'!BI26&gt;'Sup Tab S3b_Mean'!BI$11,'Sup Tab S3b_Mean'!BI26,"")</f>
        <v/>
      </c>
      <c r="BH6" s="24" t="str">
        <f>IF('Sup Tab S3b_Mean'!BJ26&gt;'Sup Tab S3b_Mean'!BJ$11,'Sup Tab S3b_Mean'!BJ26,"")</f>
        <v/>
      </c>
      <c r="BI6" s="24" t="str">
        <f>IF('Sup Tab S3b_Mean'!BK26&gt;'Sup Tab S3b_Mean'!BK$11,'Sup Tab S3b_Mean'!BK26,"")</f>
        <v/>
      </c>
      <c r="BJ6" s="24">
        <f>IF('Sup Tab S3b_Mean'!BL26&gt;'Sup Tab S3b_Mean'!BL$11,'Sup Tab S3b_Mean'!BL26,"")</f>
        <v>72.591964843267576</v>
      </c>
      <c r="BK6" s="24" t="str">
        <f>IF('Sup Tab S3b_Mean'!BM26&gt;'Sup Tab S3b_Mean'!BM$11,'Sup Tab S3b_Mean'!BM26,"")</f>
        <v/>
      </c>
      <c r="BL6" s="24">
        <f>IF('Sup Tab S3b_Mean'!BN26&gt;'Sup Tab S3b_Mean'!BN$11,'Sup Tab S3b_Mean'!BN26,"")</f>
        <v>8.0715215591097564</v>
      </c>
      <c r="BM6" s="24" t="str">
        <f>IF('Sup Tab S3b_Mean'!BO26&gt;'Sup Tab S3b_Mean'!BO$11,'Sup Tab S3b_Mean'!BO26,"")</f>
        <v/>
      </c>
      <c r="BN6" s="24" t="str">
        <f>IF('Sup Tab S3b_Mean'!BP26&gt;'Sup Tab S3b_Mean'!BP$11,'Sup Tab S3b_Mean'!BP26,"")</f>
        <v/>
      </c>
      <c r="BO6" s="24" t="str">
        <f>IF('Sup Tab S3b_Mean'!BQ26&gt;'Sup Tab S3b_Mean'!BQ$11,'Sup Tab S3b_Mean'!BQ26,"")</f>
        <v/>
      </c>
      <c r="BP6" s="24" t="str">
        <f>IF('Sup Tab S3b_Mean'!BR26&gt;'Sup Tab S3b_Mean'!BR$11,'Sup Tab S3b_Mean'!BR26,"")</f>
        <v/>
      </c>
      <c r="BQ6" s="24" t="str">
        <f>IF('Sup Tab S3b_Mean'!BS26&gt;'Sup Tab S3b_Mean'!BS$11,'Sup Tab S3b_Mean'!BS26,"")</f>
        <v/>
      </c>
      <c r="BR6" s="24" t="str">
        <f>IF('Sup Tab S3b_Mean'!BT26&gt;'Sup Tab S3b_Mean'!BT$11,'Sup Tab S3b_Mean'!BT26,"")</f>
        <v/>
      </c>
      <c r="BS6" s="24" t="str">
        <f>IF('Sup Tab S3b_Mean'!BU26&gt;'Sup Tab S3b_Mean'!BU$11,'Sup Tab S3b_Mean'!BU26,"")</f>
        <v/>
      </c>
      <c r="BT6" s="24" t="str">
        <f>IF('Sup Tab S3b_Mean'!BV26&gt;'Sup Tab S3b_Mean'!BV$11,'Sup Tab S3b_Mean'!BV26,"")</f>
        <v/>
      </c>
      <c r="BU6" s="24" t="str">
        <f>IF('Sup Tab S3b_Mean'!BW26&gt;'Sup Tab S3b_Mean'!BW$11,'Sup Tab S3b_Mean'!BW26,"")</f>
        <v/>
      </c>
      <c r="BV6" s="24" t="str">
        <f>IF('Sup Tab S3b_Mean'!BX26&gt;'Sup Tab S3b_Mean'!BX$11,'Sup Tab S3b_Mean'!BX26,"")</f>
        <v/>
      </c>
      <c r="BW6" s="24" t="str">
        <f>IF('Sup Tab S3b_Mean'!BY26&gt;'Sup Tab S3b_Mean'!BY$11,'Sup Tab S3b_Mean'!BY26,"")</f>
        <v/>
      </c>
      <c r="BX6" s="24" t="str">
        <f>IF('Sup Tab S3b_Mean'!BZ26&gt;'Sup Tab S3b_Mean'!BZ$11,'Sup Tab S3b_Mean'!BZ26,"")</f>
        <v/>
      </c>
      <c r="BY6" s="24" t="str">
        <f>IF('Sup Tab S3b_Mean'!CA26&gt;'Sup Tab S3b_Mean'!CA$11,'Sup Tab S3b_Mean'!CA26,"")</f>
        <v/>
      </c>
      <c r="BZ6" s="24" t="str">
        <f>IF('Sup Tab S3b_Mean'!CB26&gt;'Sup Tab S3b_Mean'!CB$11,'Sup Tab S3b_Mean'!CB26,"")</f>
        <v/>
      </c>
      <c r="CA6" s="24" t="str">
        <f>IF('Sup Tab S3b_Mean'!CC26&gt;'Sup Tab S3b_Mean'!CC$11,'Sup Tab S3b_Mean'!CC26,"")</f>
        <v/>
      </c>
      <c r="CB6" s="24" t="str">
        <f>IF('Sup Tab S3b_Mean'!CD26&gt;'Sup Tab S3b_Mean'!CD$11,'Sup Tab S3b_Mean'!CD26,"")</f>
        <v/>
      </c>
      <c r="CC6" s="24" t="str">
        <f>IF('Sup Tab S3b_Mean'!CE26&gt;'Sup Tab S3b_Mean'!CE$11,'Sup Tab S3b_Mean'!CE26,"")</f>
        <v/>
      </c>
    </row>
    <row r="7" spans="1:81" ht="12.75" customHeight="1" x14ac:dyDescent="0.3">
      <c r="A7" s="9" t="s">
        <v>1</v>
      </c>
      <c r="B7" s="9" t="s">
        <v>107</v>
      </c>
      <c r="C7" s="24" t="str">
        <f>IF('Sup Tab S3b_Mean'!E27&gt;'Sup Tab S3b_Mean'!E$11,'Sup Tab S3b_Mean'!E27,"")</f>
        <v/>
      </c>
      <c r="D7" s="24" t="str">
        <f>IF('Sup Tab S3b_Mean'!F27&gt;'Sup Tab S3b_Mean'!F$11,'Sup Tab S3b_Mean'!F27,"")</f>
        <v/>
      </c>
      <c r="E7" s="24" t="str">
        <f>IF('Sup Tab S3b_Mean'!G27&gt;'Sup Tab S3b_Mean'!G$11,'Sup Tab S3b_Mean'!G27,"")</f>
        <v/>
      </c>
      <c r="F7" s="24" t="str">
        <f>IF('Sup Tab S3b_Mean'!H27&gt;'Sup Tab S3b_Mean'!H$11,'Sup Tab S3b_Mean'!H27,"")</f>
        <v/>
      </c>
      <c r="G7" s="24" t="str">
        <f>IF('Sup Tab S3b_Mean'!I27&gt;'Sup Tab S3b_Mean'!I$11,'Sup Tab S3b_Mean'!I27,"")</f>
        <v/>
      </c>
      <c r="H7" s="24" t="str">
        <f>IF('Sup Tab S3b_Mean'!J27&gt;'Sup Tab S3b_Mean'!J$11,'Sup Tab S3b_Mean'!J27,"")</f>
        <v/>
      </c>
      <c r="I7" s="24" t="str">
        <f>IF('Sup Tab S3b_Mean'!K27&gt;'Sup Tab S3b_Mean'!K$11,'Sup Tab S3b_Mean'!K27,"")</f>
        <v/>
      </c>
      <c r="J7" s="24" t="str">
        <f>IF('Sup Tab S3b_Mean'!L27&gt;'Sup Tab S3b_Mean'!L$11,'Sup Tab S3b_Mean'!L27,"")</f>
        <v/>
      </c>
      <c r="K7" s="24" t="str">
        <f>IF('Sup Tab S3b_Mean'!M27&gt;'Sup Tab S3b_Mean'!M$11,'Sup Tab S3b_Mean'!M27,"")</f>
        <v/>
      </c>
      <c r="L7" s="24" t="str">
        <f>IF('Sup Tab S3b_Mean'!N27&gt;'Sup Tab S3b_Mean'!N$11,'Sup Tab S3b_Mean'!N27,"")</f>
        <v/>
      </c>
      <c r="M7" s="24" t="str">
        <f>IF('Sup Tab S3b_Mean'!O27&gt;'Sup Tab S3b_Mean'!O$11,'Sup Tab S3b_Mean'!O27,"")</f>
        <v/>
      </c>
      <c r="N7" s="24" t="str">
        <f>IF('Sup Tab S3b_Mean'!P27&gt;'Sup Tab S3b_Mean'!P$11,'Sup Tab S3b_Mean'!P27,"")</f>
        <v/>
      </c>
      <c r="O7" s="24" t="str">
        <f>IF('Sup Tab S3b_Mean'!Q27&gt;'Sup Tab S3b_Mean'!Q$11,'Sup Tab S3b_Mean'!Q27,"")</f>
        <v/>
      </c>
      <c r="P7" s="24" t="str">
        <f>IF('Sup Tab S3b_Mean'!R27&gt;'Sup Tab S3b_Mean'!R$11,'Sup Tab S3b_Mean'!R27,"")</f>
        <v/>
      </c>
      <c r="Q7" s="24" t="str">
        <f>IF('Sup Tab S3b_Mean'!S27&gt;'Sup Tab S3b_Mean'!S$11,'Sup Tab S3b_Mean'!S27,"")</f>
        <v/>
      </c>
      <c r="R7" s="24" t="str">
        <f>IF('Sup Tab S3b_Mean'!T27&gt;'Sup Tab S3b_Mean'!T$11,'Sup Tab S3b_Mean'!T27,"")</f>
        <v/>
      </c>
      <c r="S7" s="24">
        <f>IF('Sup Tab S3b_Mean'!U27&gt;'Sup Tab S3b_Mean'!U$11,'Sup Tab S3b_Mean'!U27,"")</f>
        <v>7.8518994474535857</v>
      </c>
      <c r="T7" s="24" t="str">
        <f>IF('Sup Tab S3b_Mean'!V27&gt;'Sup Tab S3b_Mean'!V$11,'Sup Tab S3b_Mean'!V27,"")</f>
        <v/>
      </c>
      <c r="U7" s="24" t="str">
        <f>IF('Sup Tab S3b_Mean'!W27&gt;'Sup Tab S3b_Mean'!W$11,'Sup Tab S3b_Mean'!W27,"")</f>
        <v/>
      </c>
      <c r="V7" s="24" t="str">
        <f>IF('Sup Tab S3b_Mean'!X27&gt;'Sup Tab S3b_Mean'!X$11,'Sup Tab S3b_Mean'!X27,"")</f>
        <v/>
      </c>
      <c r="W7" s="24" t="str">
        <f>IF('Sup Tab S3b_Mean'!Y27&gt;'Sup Tab S3b_Mean'!Y$11,'Sup Tab S3b_Mean'!Y27,"")</f>
        <v/>
      </c>
      <c r="X7" s="24" t="str">
        <f>IF('Sup Tab S3b_Mean'!Z27&gt;'Sup Tab S3b_Mean'!Z$11,'Sup Tab S3b_Mean'!Z27,"")</f>
        <v/>
      </c>
      <c r="Y7" s="24" t="str">
        <f>IF('Sup Tab S3b_Mean'!AA27&gt;'Sup Tab S3b_Mean'!AA$11,'Sup Tab S3b_Mean'!AA27,"")</f>
        <v/>
      </c>
      <c r="Z7" s="24" t="str">
        <f>IF('Sup Tab S3b_Mean'!AB27&gt;'Sup Tab S3b_Mean'!AB$11,'Sup Tab S3b_Mean'!AB27,"")</f>
        <v/>
      </c>
      <c r="AA7" s="24" t="str">
        <f>IF('Sup Tab S3b_Mean'!AC27&gt;'Sup Tab S3b_Mean'!AC$11,'Sup Tab S3b_Mean'!AC27,"")</f>
        <v/>
      </c>
      <c r="AB7" s="24">
        <f>IF('Sup Tab S3b_Mean'!AD27&gt;'Sup Tab S3b_Mean'!AD$11,'Sup Tab S3b_Mean'!AD27,"")</f>
        <v>1.509914637346486</v>
      </c>
      <c r="AC7" s="24" t="str">
        <f>IF('Sup Tab S3b_Mean'!AE27&gt;'Sup Tab S3b_Mean'!AE$11,'Sup Tab S3b_Mean'!AE27,"")</f>
        <v/>
      </c>
      <c r="AD7" s="24" t="str">
        <f>IF('Sup Tab S3b_Mean'!AF27&gt;'Sup Tab S3b_Mean'!AF$11,'Sup Tab S3b_Mean'!AF27,"")</f>
        <v/>
      </c>
      <c r="AE7" s="24" t="str">
        <f>IF('Sup Tab S3b_Mean'!AG27&gt;'Sup Tab S3b_Mean'!AG$11,'Sup Tab S3b_Mean'!AG27,"")</f>
        <v/>
      </c>
      <c r="AF7" s="24" t="str">
        <f>IF('Sup Tab S3b_Mean'!AH27&gt;'Sup Tab S3b_Mean'!AH$11,'Sup Tab S3b_Mean'!AH27,"")</f>
        <v/>
      </c>
      <c r="AG7" s="24" t="str">
        <f>IF('Sup Tab S3b_Mean'!AI27&gt;'Sup Tab S3b_Mean'!AI$11,'Sup Tab S3b_Mean'!AI27,"")</f>
        <v/>
      </c>
      <c r="AH7" s="24" t="str">
        <f>IF('Sup Tab S3b_Mean'!AJ27&gt;'Sup Tab S3b_Mean'!AJ$11,'Sup Tab S3b_Mean'!AJ27,"")</f>
        <v/>
      </c>
      <c r="AI7" s="24" t="str">
        <f>IF('Sup Tab S3b_Mean'!AK27&gt;'Sup Tab S3b_Mean'!AK$11,'Sup Tab S3b_Mean'!AK27,"")</f>
        <v/>
      </c>
      <c r="AJ7" s="24" t="str">
        <f>IF('Sup Tab S3b_Mean'!AL27&gt;'Sup Tab S3b_Mean'!AL$11,'Sup Tab S3b_Mean'!AL27,"")</f>
        <v/>
      </c>
      <c r="AK7" s="24" t="str">
        <f>IF('Sup Tab S3b_Mean'!AM27&gt;'Sup Tab S3b_Mean'!AM$11,'Sup Tab S3b_Mean'!AM27,"")</f>
        <v/>
      </c>
      <c r="AL7" s="24" t="str">
        <f>IF('Sup Tab S3b_Mean'!AN27&gt;'Sup Tab S3b_Mean'!AN$11,'Sup Tab S3b_Mean'!AN27,"")</f>
        <v/>
      </c>
      <c r="AM7" s="24" t="str">
        <f>IF('Sup Tab S3b_Mean'!AO27&gt;'Sup Tab S3b_Mean'!AO$11,'Sup Tab S3b_Mean'!AO27,"")</f>
        <v/>
      </c>
      <c r="AN7" s="24" t="str">
        <f>IF('Sup Tab S3b_Mean'!AP27&gt;'Sup Tab S3b_Mean'!AP$11,'Sup Tab S3b_Mean'!AP27,"")</f>
        <v/>
      </c>
      <c r="AO7" s="24" t="str">
        <f>IF('Sup Tab S3b_Mean'!AQ27&gt;'Sup Tab S3b_Mean'!AQ$11,'Sup Tab S3b_Mean'!AQ27,"")</f>
        <v/>
      </c>
      <c r="AP7" s="24" t="str">
        <f>IF('Sup Tab S3b_Mean'!AR27&gt;'Sup Tab S3b_Mean'!AR$11,'Sup Tab S3b_Mean'!AR27,"")</f>
        <v/>
      </c>
      <c r="AQ7" s="24" t="str">
        <f>IF('Sup Tab S3b_Mean'!AS27&gt;'Sup Tab S3b_Mean'!AS$11,'Sup Tab S3b_Mean'!AS27,"")</f>
        <v/>
      </c>
      <c r="AR7" s="24" t="str">
        <f>IF('Sup Tab S3b_Mean'!AT27&gt;'Sup Tab S3b_Mean'!AT$11,'Sup Tab S3b_Mean'!AT27,"")</f>
        <v/>
      </c>
      <c r="AS7" s="24" t="str">
        <f>IF('Sup Tab S3b_Mean'!AU27&gt;'Sup Tab S3b_Mean'!AU$11,'Sup Tab S3b_Mean'!AU27,"")</f>
        <v/>
      </c>
      <c r="AT7" s="24" t="str">
        <f>IF('Sup Tab S3b_Mean'!AV27&gt;'Sup Tab S3b_Mean'!AV$11,'Sup Tab S3b_Mean'!AV27,"")</f>
        <v/>
      </c>
      <c r="AU7" s="24" t="str">
        <f>IF('Sup Tab S3b_Mean'!AW27&gt;'Sup Tab S3b_Mean'!AW$11,'Sup Tab S3b_Mean'!AW27,"")</f>
        <v/>
      </c>
      <c r="AV7" s="24" t="str">
        <f>IF('Sup Tab S3b_Mean'!AX27&gt;'Sup Tab S3b_Mean'!AX$11,'Sup Tab S3b_Mean'!AX27,"")</f>
        <v/>
      </c>
      <c r="AW7" s="24" t="str">
        <f>IF('Sup Tab S3b_Mean'!AY27&gt;'Sup Tab S3b_Mean'!AY$11,'Sup Tab S3b_Mean'!AY27,"")</f>
        <v/>
      </c>
      <c r="AX7" s="24" t="str">
        <f>IF('Sup Tab S3b_Mean'!AZ27&gt;'Sup Tab S3b_Mean'!AZ$11,'Sup Tab S3b_Mean'!AZ27,"")</f>
        <v/>
      </c>
      <c r="AY7" s="24" t="str">
        <f>IF('Sup Tab S3b_Mean'!BA27&gt;'Sup Tab S3b_Mean'!BA$11,'Sup Tab S3b_Mean'!BA27,"")</f>
        <v/>
      </c>
      <c r="AZ7" s="24" t="str">
        <f>IF('Sup Tab S3b_Mean'!BB27&gt;'Sup Tab S3b_Mean'!BB$11,'Sup Tab S3b_Mean'!BB27,"")</f>
        <v/>
      </c>
      <c r="BA7" s="24" t="str">
        <f>IF('Sup Tab S3b_Mean'!BC27&gt;'Sup Tab S3b_Mean'!BC$11,'Sup Tab S3b_Mean'!BC27,"")</f>
        <v/>
      </c>
      <c r="BB7" s="24" t="str">
        <f>IF('Sup Tab S3b_Mean'!BD27&gt;'Sup Tab S3b_Mean'!BD$11,'Sup Tab S3b_Mean'!BD27,"")</f>
        <v/>
      </c>
      <c r="BC7" s="24" t="str">
        <f>IF('Sup Tab S3b_Mean'!BE27&gt;'Sup Tab S3b_Mean'!BE$11,'Sup Tab S3b_Mean'!BE27,"")</f>
        <v/>
      </c>
      <c r="BD7" s="24" t="str">
        <f>IF('Sup Tab S3b_Mean'!BF27&gt;'Sup Tab S3b_Mean'!BF$11,'Sup Tab S3b_Mean'!BF27,"")</f>
        <v/>
      </c>
      <c r="BE7" s="24" t="str">
        <f>IF('Sup Tab S3b_Mean'!BG27&gt;'Sup Tab S3b_Mean'!BG$11,'Sup Tab S3b_Mean'!BG27,"")</f>
        <v/>
      </c>
      <c r="BF7" s="24" t="str">
        <f>IF('Sup Tab S3b_Mean'!BH27&gt;'Sup Tab S3b_Mean'!BH$11,'Sup Tab S3b_Mean'!BH27,"")</f>
        <v/>
      </c>
      <c r="BG7" s="24" t="str">
        <f>IF('Sup Tab S3b_Mean'!BI27&gt;'Sup Tab S3b_Mean'!BI$11,'Sup Tab S3b_Mean'!BI27,"")</f>
        <v/>
      </c>
      <c r="BH7" s="24" t="str">
        <f>IF('Sup Tab S3b_Mean'!BJ27&gt;'Sup Tab S3b_Mean'!BJ$11,'Sup Tab S3b_Mean'!BJ27,"")</f>
        <v/>
      </c>
      <c r="BI7" s="24" t="str">
        <f>IF('Sup Tab S3b_Mean'!BK27&gt;'Sup Tab S3b_Mean'!BK$11,'Sup Tab S3b_Mean'!BK27,"")</f>
        <v/>
      </c>
      <c r="BJ7" s="24" t="str">
        <f>IF('Sup Tab S3b_Mean'!BL27&gt;'Sup Tab S3b_Mean'!BL$11,'Sup Tab S3b_Mean'!BL27,"")</f>
        <v/>
      </c>
      <c r="BK7" s="24" t="str">
        <f>IF('Sup Tab S3b_Mean'!BM27&gt;'Sup Tab S3b_Mean'!BM$11,'Sup Tab S3b_Mean'!BM27,"")</f>
        <v/>
      </c>
      <c r="BL7" s="24">
        <f>IF('Sup Tab S3b_Mean'!BN27&gt;'Sup Tab S3b_Mean'!BN$11,'Sup Tab S3b_Mean'!BN27,"")</f>
        <v>8.4589330803366014</v>
      </c>
      <c r="BM7" s="24" t="str">
        <f>IF('Sup Tab S3b_Mean'!BO27&gt;'Sup Tab S3b_Mean'!BO$11,'Sup Tab S3b_Mean'!BO27,"")</f>
        <v/>
      </c>
      <c r="BN7" s="24" t="str">
        <f>IF('Sup Tab S3b_Mean'!BP27&gt;'Sup Tab S3b_Mean'!BP$11,'Sup Tab S3b_Mean'!BP27,"")</f>
        <v/>
      </c>
      <c r="BO7" s="24" t="str">
        <f>IF('Sup Tab S3b_Mean'!BQ27&gt;'Sup Tab S3b_Mean'!BQ$11,'Sup Tab S3b_Mean'!BQ27,"")</f>
        <v/>
      </c>
      <c r="BP7" s="24" t="str">
        <f>IF('Sup Tab S3b_Mean'!BR27&gt;'Sup Tab S3b_Mean'!BR$11,'Sup Tab S3b_Mean'!BR27,"")</f>
        <v/>
      </c>
      <c r="BQ7" s="24" t="str">
        <f>IF('Sup Tab S3b_Mean'!BS27&gt;'Sup Tab S3b_Mean'!BS$11,'Sup Tab S3b_Mean'!BS27,"")</f>
        <v/>
      </c>
      <c r="BR7" s="24" t="str">
        <f>IF('Sup Tab S3b_Mean'!BT27&gt;'Sup Tab S3b_Mean'!BT$11,'Sup Tab S3b_Mean'!BT27,"")</f>
        <v/>
      </c>
      <c r="BS7" s="24" t="str">
        <f>IF('Sup Tab S3b_Mean'!BU27&gt;'Sup Tab S3b_Mean'!BU$11,'Sup Tab S3b_Mean'!BU27,"")</f>
        <v/>
      </c>
      <c r="BT7" s="24" t="str">
        <f>IF('Sup Tab S3b_Mean'!BV27&gt;'Sup Tab S3b_Mean'!BV$11,'Sup Tab S3b_Mean'!BV27,"")</f>
        <v/>
      </c>
      <c r="BU7" s="24" t="str">
        <f>IF('Sup Tab S3b_Mean'!BW27&gt;'Sup Tab S3b_Mean'!BW$11,'Sup Tab S3b_Mean'!BW27,"")</f>
        <v/>
      </c>
      <c r="BV7" s="24" t="str">
        <f>IF('Sup Tab S3b_Mean'!BX27&gt;'Sup Tab S3b_Mean'!BX$11,'Sup Tab S3b_Mean'!BX27,"")</f>
        <v/>
      </c>
      <c r="BW7" s="24" t="str">
        <f>IF('Sup Tab S3b_Mean'!BY27&gt;'Sup Tab S3b_Mean'!BY$11,'Sup Tab S3b_Mean'!BY27,"")</f>
        <v/>
      </c>
      <c r="BX7" s="24" t="str">
        <f>IF('Sup Tab S3b_Mean'!BZ27&gt;'Sup Tab S3b_Mean'!BZ$11,'Sup Tab S3b_Mean'!BZ27,"")</f>
        <v/>
      </c>
      <c r="BY7" s="24" t="str">
        <f>IF('Sup Tab S3b_Mean'!CA27&gt;'Sup Tab S3b_Mean'!CA$11,'Sup Tab S3b_Mean'!CA27,"")</f>
        <v/>
      </c>
      <c r="BZ7" s="24" t="str">
        <f>IF('Sup Tab S3b_Mean'!CB27&gt;'Sup Tab S3b_Mean'!CB$11,'Sup Tab S3b_Mean'!CB27,"")</f>
        <v/>
      </c>
      <c r="CA7" s="24" t="str">
        <f>IF('Sup Tab S3b_Mean'!CC27&gt;'Sup Tab S3b_Mean'!CC$11,'Sup Tab S3b_Mean'!CC27,"")</f>
        <v/>
      </c>
      <c r="CB7" s="24" t="str">
        <f>IF('Sup Tab S3b_Mean'!CD27&gt;'Sup Tab S3b_Mean'!CD$11,'Sup Tab S3b_Mean'!CD27,"")</f>
        <v/>
      </c>
      <c r="CC7" s="24" t="str">
        <f>IF('Sup Tab S3b_Mean'!CE27&gt;'Sup Tab S3b_Mean'!CE$11,'Sup Tab S3b_Mean'!CE27,"")</f>
        <v/>
      </c>
    </row>
    <row r="8" spans="1:81" ht="12.75" customHeight="1" x14ac:dyDescent="0.3">
      <c r="A8" s="9" t="s">
        <v>1</v>
      </c>
      <c r="B8" s="9" t="s">
        <v>109</v>
      </c>
      <c r="C8" s="24" t="str">
        <f>IF('Sup Tab S3b_Mean'!E28&gt;'Sup Tab S3b_Mean'!E$11,'Sup Tab S3b_Mean'!E28,"")</f>
        <v/>
      </c>
      <c r="D8" s="24" t="str">
        <f>IF('Sup Tab S3b_Mean'!F28&gt;'Sup Tab S3b_Mean'!F$11,'Sup Tab S3b_Mean'!F28,"")</f>
        <v/>
      </c>
      <c r="E8" s="24">
        <f>IF('Sup Tab S3b_Mean'!G28&gt;'Sup Tab S3b_Mean'!G$11,'Sup Tab S3b_Mean'!G28,"")</f>
        <v>9.6971858135687938</v>
      </c>
      <c r="F8" s="24" t="str">
        <f>IF('Sup Tab S3b_Mean'!H28&gt;'Sup Tab S3b_Mean'!H$11,'Sup Tab S3b_Mean'!H28,"")</f>
        <v/>
      </c>
      <c r="G8" s="24" t="str">
        <f>IF('Sup Tab S3b_Mean'!I28&gt;'Sup Tab S3b_Mean'!I$11,'Sup Tab S3b_Mean'!I28,"")</f>
        <v/>
      </c>
      <c r="H8" s="24" t="str">
        <f>IF('Sup Tab S3b_Mean'!J28&gt;'Sup Tab S3b_Mean'!J$11,'Sup Tab S3b_Mean'!J28,"")</f>
        <v/>
      </c>
      <c r="I8" s="24" t="str">
        <f>IF('Sup Tab S3b_Mean'!K28&gt;'Sup Tab S3b_Mean'!K$11,'Sup Tab S3b_Mean'!K28,"")</f>
        <v/>
      </c>
      <c r="J8" s="24" t="str">
        <f>IF('Sup Tab S3b_Mean'!L28&gt;'Sup Tab S3b_Mean'!L$11,'Sup Tab S3b_Mean'!L28,"")</f>
        <v/>
      </c>
      <c r="K8" s="24" t="str">
        <f>IF('Sup Tab S3b_Mean'!M28&gt;'Sup Tab S3b_Mean'!M$11,'Sup Tab S3b_Mean'!M28,"")</f>
        <v/>
      </c>
      <c r="L8" s="24" t="str">
        <f>IF('Sup Tab S3b_Mean'!N28&gt;'Sup Tab S3b_Mean'!N$11,'Sup Tab S3b_Mean'!N28,"")</f>
        <v/>
      </c>
      <c r="M8" s="24" t="str">
        <f>IF('Sup Tab S3b_Mean'!O28&gt;'Sup Tab S3b_Mean'!O$11,'Sup Tab S3b_Mean'!O28,"")</f>
        <v/>
      </c>
      <c r="N8" s="24" t="str">
        <f>IF('Sup Tab S3b_Mean'!P28&gt;'Sup Tab S3b_Mean'!P$11,'Sup Tab S3b_Mean'!P28,"")</f>
        <v/>
      </c>
      <c r="O8" s="24" t="str">
        <f>IF('Sup Tab S3b_Mean'!Q28&gt;'Sup Tab S3b_Mean'!Q$11,'Sup Tab S3b_Mean'!Q28,"")</f>
        <v/>
      </c>
      <c r="P8" s="24" t="str">
        <f>IF('Sup Tab S3b_Mean'!R28&gt;'Sup Tab S3b_Mean'!R$11,'Sup Tab S3b_Mean'!R28,"")</f>
        <v/>
      </c>
      <c r="Q8" s="24" t="str">
        <f>IF('Sup Tab S3b_Mean'!S28&gt;'Sup Tab S3b_Mean'!S$11,'Sup Tab S3b_Mean'!S28,"")</f>
        <v/>
      </c>
      <c r="R8" s="24" t="str">
        <f>IF('Sup Tab S3b_Mean'!T28&gt;'Sup Tab S3b_Mean'!T$11,'Sup Tab S3b_Mean'!T28,"")</f>
        <v/>
      </c>
      <c r="S8" s="24" t="str">
        <f>IF('Sup Tab S3b_Mean'!U28&gt;'Sup Tab S3b_Mean'!U$11,'Sup Tab S3b_Mean'!U28,"")</f>
        <v/>
      </c>
      <c r="T8" s="24" t="str">
        <f>IF('Sup Tab S3b_Mean'!V28&gt;'Sup Tab S3b_Mean'!V$11,'Sup Tab S3b_Mean'!V28,"")</f>
        <v/>
      </c>
      <c r="U8" s="24" t="str">
        <f>IF('Sup Tab S3b_Mean'!W28&gt;'Sup Tab S3b_Mean'!W$11,'Sup Tab S3b_Mean'!W28,"")</f>
        <v/>
      </c>
      <c r="V8" s="24" t="str">
        <f>IF('Sup Tab S3b_Mean'!X28&gt;'Sup Tab S3b_Mean'!X$11,'Sup Tab S3b_Mean'!X28,"")</f>
        <v/>
      </c>
      <c r="W8" s="24" t="str">
        <f>IF('Sup Tab S3b_Mean'!Y28&gt;'Sup Tab S3b_Mean'!Y$11,'Sup Tab S3b_Mean'!Y28,"")</f>
        <v/>
      </c>
      <c r="X8" s="24" t="str">
        <f>IF('Sup Tab S3b_Mean'!Z28&gt;'Sup Tab S3b_Mean'!Z$11,'Sup Tab S3b_Mean'!Z28,"")</f>
        <v/>
      </c>
      <c r="Y8" s="24" t="str">
        <f>IF('Sup Tab S3b_Mean'!AA28&gt;'Sup Tab S3b_Mean'!AA$11,'Sup Tab S3b_Mean'!AA28,"")</f>
        <v/>
      </c>
      <c r="Z8" s="24" t="str">
        <f>IF('Sup Tab S3b_Mean'!AB28&gt;'Sup Tab S3b_Mean'!AB$11,'Sup Tab S3b_Mean'!AB28,"")</f>
        <v/>
      </c>
      <c r="AA8" s="24" t="str">
        <f>IF('Sup Tab S3b_Mean'!AC28&gt;'Sup Tab S3b_Mean'!AC$11,'Sup Tab S3b_Mean'!AC28,"")</f>
        <v/>
      </c>
      <c r="AB8" s="24" t="str">
        <f>IF('Sup Tab S3b_Mean'!AD28&gt;'Sup Tab S3b_Mean'!AD$11,'Sup Tab S3b_Mean'!AD28,"")</f>
        <v/>
      </c>
      <c r="AC8" s="24" t="str">
        <f>IF('Sup Tab S3b_Mean'!AE28&gt;'Sup Tab S3b_Mean'!AE$11,'Sup Tab S3b_Mean'!AE28,"")</f>
        <v/>
      </c>
      <c r="AD8" s="24" t="str">
        <f>IF('Sup Tab S3b_Mean'!AF28&gt;'Sup Tab S3b_Mean'!AF$11,'Sup Tab S3b_Mean'!AF28,"")</f>
        <v/>
      </c>
      <c r="AE8" s="24" t="str">
        <f>IF('Sup Tab S3b_Mean'!AG28&gt;'Sup Tab S3b_Mean'!AG$11,'Sup Tab S3b_Mean'!AG28,"")</f>
        <v/>
      </c>
      <c r="AF8" s="24" t="str">
        <f>IF('Sup Tab S3b_Mean'!AH28&gt;'Sup Tab S3b_Mean'!AH$11,'Sup Tab S3b_Mean'!AH28,"")</f>
        <v/>
      </c>
      <c r="AG8" s="24" t="str">
        <f>IF('Sup Tab S3b_Mean'!AI28&gt;'Sup Tab S3b_Mean'!AI$11,'Sup Tab S3b_Mean'!AI28,"")</f>
        <v/>
      </c>
      <c r="AH8" s="24" t="str">
        <f>IF('Sup Tab S3b_Mean'!AJ28&gt;'Sup Tab S3b_Mean'!AJ$11,'Sup Tab S3b_Mean'!AJ28,"")</f>
        <v/>
      </c>
      <c r="AI8" s="24" t="str">
        <f>IF('Sup Tab S3b_Mean'!AK28&gt;'Sup Tab S3b_Mean'!AK$11,'Sup Tab S3b_Mean'!AK28,"")</f>
        <v/>
      </c>
      <c r="AJ8" s="24" t="str">
        <f>IF('Sup Tab S3b_Mean'!AL28&gt;'Sup Tab S3b_Mean'!AL$11,'Sup Tab S3b_Mean'!AL28,"")</f>
        <v/>
      </c>
      <c r="AK8" s="24" t="str">
        <f>IF('Sup Tab S3b_Mean'!AM28&gt;'Sup Tab S3b_Mean'!AM$11,'Sup Tab S3b_Mean'!AM28,"")</f>
        <v/>
      </c>
      <c r="AL8" s="24" t="str">
        <f>IF('Sup Tab S3b_Mean'!AN28&gt;'Sup Tab S3b_Mean'!AN$11,'Sup Tab S3b_Mean'!AN28,"")</f>
        <v/>
      </c>
      <c r="AM8" s="24" t="str">
        <f>IF('Sup Tab S3b_Mean'!AO28&gt;'Sup Tab S3b_Mean'!AO$11,'Sup Tab S3b_Mean'!AO28,"")</f>
        <v/>
      </c>
      <c r="AN8" s="24" t="str">
        <f>IF('Sup Tab S3b_Mean'!AP28&gt;'Sup Tab S3b_Mean'!AP$11,'Sup Tab S3b_Mean'!AP28,"")</f>
        <v/>
      </c>
      <c r="AO8" s="24" t="str">
        <f>IF('Sup Tab S3b_Mean'!AQ28&gt;'Sup Tab S3b_Mean'!AQ$11,'Sup Tab S3b_Mean'!AQ28,"")</f>
        <v/>
      </c>
      <c r="AP8" s="24" t="str">
        <f>IF('Sup Tab S3b_Mean'!AR28&gt;'Sup Tab S3b_Mean'!AR$11,'Sup Tab S3b_Mean'!AR28,"")</f>
        <v/>
      </c>
      <c r="AQ8" s="24" t="str">
        <f>IF('Sup Tab S3b_Mean'!AS28&gt;'Sup Tab S3b_Mean'!AS$11,'Sup Tab S3b_Mean'!AS28,"")</f>
        <v/>
      </c>
      <c r="AR8" s="24" t="str">
        <f>IF('Sup Tab S3b_Mean'!AT28&gt;'Sup Tab S3b_Mean'!AT$11,'Sup Tab S3b_Mean'!AT28,"")</f>
        <v/>
      </c>
      <c r="AS8" s="24" t="str">
        <f>IF('Sup Tab S3b_Mean'!AU28&gt;'Sup Tab S3b_Mean'!AU$11,'Sup Tab S3b_Mean'!AU28,"")</f>
        <v/>
      </c>
      <c r="AT8" s="24" t="str">
        <f>IF('Sup Tab S3b_Mean'!AV28&gt;'Sup Tab S3b_Mean'!AV$11,'Sup Tab S3b_Mean'!AV28,"")</f>
        <v/>
      </c>
      <c r="AU8" s="24" t="str">
        <f>IF('Sup Tab S3b_Mean'!AW28&gt;'Sup Tab S3b_Mean'!AW$11,'Sup Tab S3b_Mean'!AW28,"")</f>
        <v/>
      </c>
      <c r="AV8" s="24">
        <f>IF('Sup Tab S3b_Mean'!AX28&gt;'Sup Tab S3b_Mean'!AX$11,'Sup Tab S3b_Mean'!AX28,"")</f>
        <v>9.8568068982369272</v>
      </c>
      <c r="AW8" s="24" t="str">
        <f>IF('Sup Tab S3b_Mean'!AY28&gt;'Sup Tab S3b_Mean'!AY$11,'Sup Tab S3b_Mean'!AY28,"")</f>
        <v/>
      </c>
      <c r="AX8" s="24" t="str">
        <f>IF('Sup Tab S3b_Mean'!AZ28&gt;'Sup Tab S3b_Mean'!AZ$11,'Sup Tab S3b_Mean'!AZ28,"")</f>
        <v/>
      </c>
      <c r="AY8" s="24" t="str">
        <f>IF('Sup Tab S3b_Mean'!BA28&gt;'Sup Tab S3b_Mean'!BA$11,'Sup Tab S3b_Mean'!BA28,"")</f>
        <v/>
      </c>
      <c r="AZ8" s="24" t="str">
        <f>IF('Sup Tab S3b_Mean'!BB28&gt;'Sup Tab S3b_Mean'!BB$11,'Sup Tab S3b_Mean'!BB28,"")</f>
        <v/>
      </c>
      <c r="BA8" s="24" t="str">
        <f>IF('Sup Tab S3b_Mean'!BC28&gt;'Sup Tab S3b_Mean'!BC$11,'Sup Tab S3b_Mean'!BC28,"")</f>
        <v/>
      </c>
      <c r="BB8" s="24" t="str">
        <f>IF('Sup Tab S3b_Mean'!BD28&gt;'Sup Tab S3b_Mean'!BD$11,'Sup Tab S3b_Mean'!BD28,"")</f>
        <v/>
      </c>
      <c r="BC8" s="24" t="str">
        <f>IF('Sup Tab S3b_Mean'!BE28&gt;'Sup Tab S3b_Mean'!BE$11,'Sup Tab S3b_Mean'!BE28,"")</f>
        <v/>
      </c>
      <c r="BD8" s="24" t="str">
        <f>IF('Sup Tab S3b_Mean'!BF28&gt;'Sup Tab S3b_Mean'!BF$11,'Sup Tab S3b_Mean'!BF28,"")</f>
        <v/>
      </c>
      <c r="BE8" s="24" t="str">
        <f>IF('Sup Tab S3b_Mean'!BG28&gt;'Sup Tab S3b_Mean'!BG$11,'Sup Tab S3b_Mean'!BG28,"")</f>
        <v/>
      </c>
      <c r="BF8" s="24" t="str">
        <f>IF('Sup Tab S3b_Mean'!BH28&gt;'Sup Tab S3b_Mean'!BH$11,'Sup Tab S3b_Mean'!BH28,"")</f>
        <v/>
      </c>
      <c r="BG8" s="24" t="str">
        <f>IF('Sup Tab S3b_Mean'!BI28&gt;'Sup Tab S3b_Mean'!BI$11,'Sup Tab S3b_Mean'!BI28,"")</f>
        <v/>
      </c>
      <c r="BH8" s="24" t="str">
        <f>IF('Sup Tab S3b_Mean'!BJ28&gt;'Sup Tab S3b_Mean'!BJ$11,'Sup Tab S3b_Mean'!BJ28,"")</f>
        <v/>
      </c>
      <c r="BI8" s="24" t="str">
        <f>IF('Sup Tab S3b_Mean'!BK28&gt;'Sup Tab S3b_Mean'!BK$11,'Sup Tab S3b_Mean'!BK28,"")</f>
        <v/>
      </c>
      <c r="BJ8" s="24" t="str">
        <f>IF('Sup Tab S3b_Mean'!BL28&gt;'Sup Tab S3b_Mean'!BL$11,'Sup Tab S3b_Mean'!BL28,"")</f>
        <v/>
      </c>
      <c r="BK8" s="24" t="str">
        <f>IF('Sup Tab S3b_Mean'!BM28&gt;'Sup Tab S3b_Mean'!BM$11,'Sup Tab S3b_Mean'!BM28,"")</f>
        <v/>
      </c>
      <c r="BL8" s="24" t="str">
        <f>IF('Sup Tab S3b_Mean'!BN28&gt;'Sup Tab S3b_Mean'!BN$11,'Sup Tab S3b_Mean'!BN28,"")</f>
        <v/>
      </c>
      <c r="BM8" s="24" t="str">
        <f>IF('Sup Tab S3b_Mean'!BO28&gt;'Sup Tab S3b_Mean'!BO$11,'Sup Tab S3b_Mean'!BO28,"")</f>
        <v/>
      </c>
      <c r="BN8" s="24" t="str">
        <f>IF('Sup Tab S3b_Mean'!BP28&gt;'Sup Tab S3b_Mean'!BP$11,'Sup Tab S3b_Mean'!BP28,"")</f>
        <v/>
      </c>
      <c r="BO8" s="24" t="str">
        <f>IF('Sup Tab S3b_Mean'!BQ28&gt;'Sup Tab S3b_Mean'!BQ$11,'Sup Tab S3b_Mean'!BQ28,"")</f>
        <v/>
      </c>
      <c r="BP8" s="24" t="str">
        <f>IF('Sup Tab S3b_Mean'!BR28&gt;'Sup Tab S3b_Mean'!BR$11,'Sup Tab S3b_Mean'!BR28,"")</f>
        <v/>
      </c>
      <c r="BQ8" s="24" t="str">
        <f>IF('Sup Tab S3b_Mean'!BS28&gt;'Sup Tab S3b_Mean'!BS$11,'Sup Tab S3b_Mean'!BS28,"")</f>
        <v/>
      </c>
      <c r="BR8" s="24" t="str">
        <f>IF('Sup Tab S3b_Mean'!BT28&gt;'Sup Tab S3b_Mean'!BT$11,'Sup Tab S3b_Mean'!BT28,"")</f>
        <v/>
      </c>
      <c r="BS8" s="24" t="str">
        <f>IF('Sup Tab S3b_Mean'!BU28&gt;'Sup Tab S3b_Mean'!BU$11,'Sup Tab S3b_Mean'!BU28,"")</f>
        <v/>
      </c>
      <c r="BT8" s="24" t="str">
        <f>IF('Sup Tab S3b_Mean'!BV28&gt;'Sup Tab S3b_Mean'!BV$11,'Sup Tab S3b_Mean'!BV28,"")</f>
        <v/>
      </c>
      <c r="BU8" s="24" t="str">
        <f>IF('Sup Tab S3b_Mean'!BW28&gt;'Sup Tab S3b_Mean'!BW$11,'Sup Tab S3b_Mean'!BW28,"")</f>
        <v/>
      </c>
      <c r="BV8" s="24" t="str">
        <f>IF('Sup Tab S3b_Mean'!BX28&gt;'Sup Tab S3b_Mean'!BX$11,'Sup Tab S3b_Mean'!BX28,"")</f>
        <v/>
      </c>
      <c r="BW8" s="24" t="str">
        <f>IF('Sup Tab S3b_Mean'!BY28&gt;'Sup Tab S3b_Mean'!BY$11,'Sup Tab S3b_Mean'!BY28,"")</f>
        <v/>
      </c>
      <c r="BX8" s="24" t="str">
        <f>IF('Sup Tab S3b_Mean'!BZ28&gt;'Sup Tab S3b_Mean'!BZ$11,'Sup Tab S3b_Mean'!BZ28,"")</f>
        <v/>
      </c>
      <c r="BY8" s="24" t="str">
        <f>IF('Sup Tab S3b_Mean'!CA28&gt;'Sup Tab S3b_Mean'!CA$11,'Sup Tab S3b_Mean'!CA28,"")</f>
        <v/>
      </c>
      <c r="BZ8" s="24" t="str">
        <f>IF('Sup Tab S3b_Mean'!CB28&gt;'Sup Tab S3b_Mean'!CB$11,'Sup Tab S3b_Mean'!CB28,"")</f>
        <v/>
      </c>
      <c r="CA8" s="24" t="str">
        <f>IF('Sup Tab S3b_Mean'!CC28&gt;'Sup Tab S3b_Mean'!CC$11,'Sup Tab S3b_Mean'!CC28,"")</f>
        <v/>
      </c>
      <c r="CB8" s="24" t="str">
        <f>IF('Sup Tab S3b_Mean'!CD28&gt;'Sup Tab S3b_Mean'!CD$11,'Sup Tab S3b_Mean'!CD28,"")</f>
        <v/>
      </c>
      <c r="CC8" s="24" t="str">
        <f>IF('Sup Tab S3b_Mean'!CE28&gt;'Sup Tab S3b_Mean'!CE$11,'Sup Tab S3b_Mean'!CE28,"")</f>
        <v/>
      </c>
    </row>
    <row r="9" spans="1:81" ht="12.75" customHeight="1" x14ac:dyDescent="0.3">
      <c r="A9" s="9" t="s">
        <v>1</v>
      </c>
      <c r="B9" s="9" t="s">
        <v>111</v>
      </c>
      <c r="C9" s="24" t="str">
        <f>IF('Sup Tab S3b_Mean'!E29&gt;'Sup Tab S3b_Mean'!E$11,'Sup Tab S3b_Mean'!E29,"")</f>
        <v/>
      </c>
      <c r="D9" s="24" t="str">
        <f>IF('Sup Tab S3b_Mean'!F29&gt;'Sup Tab S3b_Mean'!F$11,'Sup Tab S3b_Mean'!F29,"")</f>
        <v/>
      </c>
      <c r="E9" s="24" t="str">
        <f>IF('Sup Tab S3b_Mean'!G29&gt;'Sup Tab S3b_Mean'!G$11,'Sup Tab S3b_Mean'!G29,"")</f>
        <v/>
      </c>
      <c r="F9" s="24" t="str">
        <f>IF('Sup Tab S3b_Mean'!H29&gt;'Sup Tab S3b_Mean'!H$11,'Sup Tab S3b_Mean'!H29,"")</f>
        <v/>
      </c>
      <c r="G9" s="24" t="str">
        <f>IF('Sup Tab S3b_Mean'!I29&gt;'Sup Tab S3b_Mean'!I$11,'Sup Tab S3b_Mean'!I29,"")</f>
        <v/>
      </c>
      <c r="H9" s="24" t="str">
        <f>IF('Sup Tab S3b_Mean'!J29&gt;'Sup Tab S3b_Mean'!J$11,'Sup Tab S3b_Mean'!J29,"")</f>
        <v/>
      </c>
      <c r="I9" s="24" t="str">
        <f>IF('Sup Tab S3b_Mean'!K29&gt;'Sup Tab S3b_Mean'!K$11,'Sup Tab S3b_Mean'!K29,"")</f>
        <v/>
      </c>
      <c r="J9" s="24" t="str">
        <f>IF('Sup Tab S3b_Mean'!L29&gt;'Sup Tab S3b_Mean'!L$11,'Sup Tab S3b_Mean'!L29,"")</f>
        <v/>
      </c>
      <c r="K9" s="24" t="str">
        <f>IF('Sup Tab S3b_Mean'!M29&gt;'Sup Tab S3b_Mean'!M$11,'Sup Tab S3b_Mean'!M29,"")</f>
        <v/>
      </c>
      <c r="L9" s="24" t="str">
        <f>IF('Sup Tab S3b_Mean'!N29&gt;'Sup Tab S3b_Mean'!N$11,'Sup Tab S3b_Mean'!N29,"")</f>
        <v/>
      </c>
      <c r="M9" s="24" t="str">
        <f>IF('Sup Tab S3b_Mean'!O29&gt;'Sup Tab S3b_Mean'!O$11,'Sup Tab S3b_Mean'!O29,"")</f>
        <v/>
      </c>
      <c r="N9" s="24" t="str">
        <f>IF('Sup Tab S3b_Mean'!P29&gt;'Sup Tab S3b_Mean'!P$11,'Sup Tab S3b_Mean'!P29,"")</f>
        <v/>
      </c>
      <c r="O9" s="24" t="str">
        <f>IF('Sup Tab S3b_Mean'!Q29&gt;'Sup Tab S3b_Mean'!Q$11,'Sup Tab S3b_Mean'!Q29,"")</f>
        <v/>
      </c>
      <c r="P9" s="24">
        <f>IF('Sup Tab S3b_Mean'!R29&gt;'Sup Tab S3b_Mean'!R$11,'Sup Tab S3b_Mean'!R29,"")</f>
        <v>457.77510759470812</v>
      </c>
      <c r="Q9" s="24" t="str">
        <f>IF('Sup Tab S3b_Mean'!S29&gt;'Sup Tab S3b_Mean'!S$11,'Sup Tab S3b_Mean'!S29,"")</f>
        <v/>
      </c>
      <c r="R9" s="24" t="str">
        <f>IF('Sup Tab S3b_Mean'!T29&gt;'Sup Tab S3b_Mean'!T$11,'Sup Tab S3b_Mean'!T29,"")</f>
        <v/>
      </c>
      <c r="S9" s="24" t="str">
        <f>IF('Sup Tab S3b_Mean'!U29&gt;'Sup Tab S3b_Mean'!U$11,'Sup Tab S3b_Mean'!U29,"")</f>
        <v/>
      </c>
      <c r="T9" s="24">
        <f>IF('Sup Tab S3b_Mean'!V29&gt;'Sup Tab S3b_Mean'!V$11,'Sup Tab S3b_Mean'!V29,"")</f>
        <v>4.1870662084373942</v>
      </c>
      <c r="U9" s="24" t="str">
        <f>IF('Sup Tab S3b_Mean'!W29&gt;'Sup Tab S3b_Mean'!W$11,'Sup Tab S3b_Mean'!W29,"")</f>
        <v/>
      </c>
      <c r="V9" s="24" t="str">
        <f>IF('Sup Tab S3b_Mean'!X29&gt;'Sup Tab S3b_Mean'!X$11,'Sup Tab S3b_Mean'!X29,"")</f>
        <v/>
      </c>
      <c r="W9" s="24" t="str">
        <f>IF('Sup Tab S3b_Mean'!Y29&gt;'Sup Tab S3b_Mean'!Y$11,'Sup Tab S3b_Mean'!Y29,"")</f>
        <v/>
      </c>
      <c r="X9" s="24" t="str">
        <f>IF('Sup Tab S3b_Mean'!Z29&gt;'Sup Tab S3b_Mean'!Z$11,'Sup Tab S3b_Mean'!Z29,"")</f>
        <v/>
      </c>
      <c r="Y9" s="24" t="str">
        <f>IF('Sup Tab S3b_Mean'!AA29&gt;'Sup Tab S3b_Mean'!AA$11,'Sup Tab S3b_Mean'!AA29,"")</f>
        <v/>
      </c>
      <c r="Z9" s="24" t="str">
        <f>IF('Sup Tab S3b_Mean'!AB29&gt;'Sup Tab S3b_Mean'!AB$11,'Sup Tab S3b_Mean'!AB29,"")</f>
        <v/>
      </c>
      <c r="AA9" s="24" t="str">
        <f>IF('Sup Tab S3b_Mean'!AC29&gt;'Sup Tab S3b_Mean'!AC$11,'Sup Tab S3b_Mean'!AC29,"")</f>
        <v/>
      </c>
      <c r="AB9" s="24">
        <f>IF('Sup Tab S3b_Mean'!AD29&gt;'Sup Tab S3b_Mean'!AD$11,'Sup Tab S3b_Mean'!AD29,"")</f>
        <v>0.34307143428675291</v>
      </c>
      <c r="AC9" s="24" t="str">
        <f>IF('Sup Tab S3b_Mean'!AE29&gt;'Sup Tab S3b_Mean'!AE$11,'Sup Tab S3b_Mean'!AE29,"")</f>
        <v/>
      </c>
      <c r="AD9" s="24" t="str">
        <f>IF('Sup Tab S3b_Mean'!AF29&gt;'Sup Tab S3b_Mean'!AF$11,'Sup Tab S3b_Mean'!AF29,"")</f>
        <v/>
      </c>
      <c r="AE9" s="24" t="str">
        <f>IF('Sup Tab S3b_Mean'!AG29&gt;'Sup Tab S3b_Mean'!AG$11,'Sup Tab S3b_Mean'!AG29,"")</f>
        <v/>
      </c>
      <c r="AF9" s="24" t="str">
        <f>IF('Sup Tab S3b_Mean'!AH29&gt;'Sup Tab S3b_Mean'!AH$11,'Sup Tab S3b_Mean'!AH29,"")</f>
        <v/>
      </c>
      <c r="AG9" s="24">
        <f>IF('Sup Tab S3b_Mean'!AI29&gt;'Sup Tab S3b_Mean'!AI$11,'Sup Tab S3b_Mean'!AI29,"")</f>
        <v>3.3767081522126765</v>
      </c>
      <c r="AH9" s="24">
        <f>IF('Sup Tab S3b_Mean'!AJ29&gt;'Sup Tab S3b_Mean'!AJ$11,'Sup Tab S3b_Mean'!AJ29,"")</f>
        <v>6.9929679574078643</v>
      </c>
      <c r="AI9" s="24" t="str">
        <f>IF('Sup Tab S3b_Mean'!AK29&gt;'Sup Tab S3b_Mean'!AK$11,'Sup Tab S3b_Mean'!AK29,"")</f>
        <v/>
      </c>
      <c r="AJ9" s="24" t="str">
        <f>IF('Sup Tab S3b_Mean'!AL29&gt;'Sup Tab S3b_Mean'!AL$11,'Sup Tab S3b_Mean'!AL29,"")</f>
        <v/>
      </c>
      <c r="AK9" s="24" t="str">
        <f>IF('Sup Tab S3b_Mean'!AM29&gt;'Sup Tab S3b_Mean'!AM$11,'Sup Tab S3b_Mean'!AM29,"")</f>
        <v/>
      </c>
      <c r="AL9" s="24" t="str">
        <f>IF('Sup Tab S3b_Mean'!AN29&gt;'Sup Tab S3b_Mean'!AN$11,'Sup Tab S3b_Mean'!AN29,"")</f>
        <v/>
      </c>
      <c r="AM9" s="24" t="str">
        <f>IF('Sup Tab S3b_Mean'!AO29&gt;'Sup Tab S3b_Mean'!AO$11,'Sup Tab S3b_Mean'!AO29,"")</f>
        <v/>
      </c>
      <c r="AN9" s="24" t="str">
        <f>IF('Sup Tab S3b_Mean'!AP29&gt;'Sup Tab S3b_Mean'!AP$11,'Sup Tab S3b_Mean'!AP29,"")</f>
        <v/>
      </c>
      <c r="AO9" s="24">
        <f>IF('Sup Tab S3b_Mean'!AQ29&gt;'Sup Tab S3b_Mean'!AQ$11,'Sup Tab S3b_Mean'!AQ29,"")</f>
        <v>468.23765442422706</v>
      </c>
      <c r="AP9" s="24" t="str">
        <f>IF('Sup Tab S3b_Mean'!AR29&gt;'Sup Tab S3b_Mean'!AR$11,'Sup Tab S3b_Mean'!AR29,"")</f>
        <v/>
      </c>
      <c r="AQ9" s="24" t="str">
        <f>IF('Sup Tab S3b_Mean'!AS29&gt;'Sup Tab S3b_Mean'!AS$11,'Sup Tab S3b_Mean'!AS29,"")</f>
        <v/>
      </c>
      <c r="AR9" s="24" t="str">
        <f>IF('Sup Tab S3b_Mean'!AT29&gt;'Sup Tab S3b_Mean'!AT$11,'Sup Tab S3b_Mean'!AT29,"")</f>
        <v/>
      </c>
      <c r="AS9" s="24" t="str">
        <f>IF('Sup Tab S3b_Mean'!AU29&gt;'Sup Tab S3b_Mean'!AU$11,'Sup Tab S3b_Mean'!AU29,"")</f>
        <v/>
      </c>
      <c r="AT9" s="24" t="str">
        <f>IF('Sup Tab S3b_Mean'!AV29&gt;'Sup Tab S3b_Mean'!AV$11,'Sup Tab S3b_Mean'!AV29,"")</f>
        <v/>
      </c>
      <c r="AU9" s="24" t="str">
        <f>IF('Sup Tab S3b_Mean'!AW29&gt;'Sup Tab S3b_Mean'!AW$11,'Sup Tab S3b_Mean'!AW29,"")</f>
        <v/>
      </c>
      <c r="AV9" s="24" t="str">
        <f>IF('Sup Tab S3b_Mean'!AX29&gt;'Sup Tab S3b_Mean'!AX$11,'Sup Tab S3b_Mean'!AX29,"")</f>
        <v/>
      </c>
      <c r="AW9" s="24" t="str">
        <f>IF('Sup Tab S3b_Mean'!AY29&gt;'Sup Tab S3b_Mean'!AY$11,'Sup Tab S3b_Mean'!AY29,"")</f>
        <v/>
      </c>
      <c r="AX9" s="24" t="str">
        <f>IF('Sup Tab S3b_Mean'!AZ29&gt;'Sup Tab S3b_Mean'!AZ$11,'Sup Tab S3b_Mean'!AZ29,"")</f>
        <v/>
      </c>
      <c r="AY9" s="24" t="str">
        <f>IF('Sup Tab S3b_Mean'!BA29&gt;'Sup Tab S3b_Mean'!BA$11,'Sup Tab S3b_Mean'!BA29,"")</f>
        <v/>
      </c>
      <c r="AZ9" s="24" t="str">
        <f>IF('Sup Tab S3b_Mean'!BB29&gt;'Sup Tab S3b_Mean'!BB$11,'Sup Tab S3b_Mean'!BB29,"")</f>
        <v/>
      </c>
      <c r="BA9" s="24" t="str">
        <f>IF('Sup Tab S3b_Mean'!BC29&gt;'Sup Tab S3b_Mean'!BC$11,'Sup Tab S3b_Mean'!BC29,"")</f>
        <v/>
      </c>
      <c r="BB9" s="24" t="str">
        <f>IF('Sup Tab S3b_Mean'!BD29&gt;'Sup Tab S3b_Mean'!BD$11,'Sup Tab S3b_Mean'!BD29,"")</f>
        <v/>
      </c>
      <c r="BC9" s="24" t="str">
        <f>IF('Sup Tab S3b_Mean'!BE29&gt;'Sup Tab S3b_Mean'!BE$11,'Sup Tab S3b_Mean'!BE29,"")</f>
        <v/>
      </c>
      <c r="BD9" s="24" t="str">
        <f>IF('Sup Tab S3b_Mean'!BF29&gt;'Sup Tab S3b_Mean'!BF$11,'Sup Tab S3b_Mean'!BF29,"")</f>
        <v/>
      </c>
      <c r="BE9" s="24" t="str">
        <f>IF('Sup Tab S3b_Mean'!BG29&gt;'Sup Tab S3b_Mean'!BG$11,'Sup Tab S3b_Mean'!BG29,"")</f>
        <v/>
      </c>
      <c r="BF9" s="24" t="str">
        <f>IF('Sup Tab S3b_Mean'!BH29&gt;'Sup Tab S3b_Mean'!BH$11,'Sup Tab S3b_Mean'!BH29,"")</f>
        <v/>
      </c>
      <c r="BG9" s="24" t="str">
        <f>IF('Sup Tab S3b_Mean'!BI29&gt;'Sup Tab S3b_Mean'!BI$11,'Sup Tab S3b_Mean'!BI29,"")</f>
        <v/>
      </c>
      <c r="BH9" s="24" t="str">
        <f>IF('Sup Tab S3b_Mean'!BJ29&gt;'Sup Tab S3b_Mean'!BJ$11,'Sup Tab S3b_Mean'!BJ29,"")</f>
        <v/>
      </c>
      <c r="BI9" s="24" t="str">
        <f>IF('Sup Tab S3b_Mean'!BK29&gt;'Sup Tab S3b_Mean'!BK$11,'Sup Tab S3b_Mean'!BK29,"")</f>
        <v/>
      </c>
      <c r="BJ9" s="24" t="str">
        <f>IF('Sup Tab S3b_Mean'!BL29&gt;'Sup Tab S3b_Mean'!BL$11,'Sup Tab S3b_Mean'!BL29,"")</f>
        <v/>
      </c>
      <c r="BK9" s="24" t="str">
        <f>IF('Sup Tab S3b_Mean'!BM29&gt;'Sup Tab S3b_Mean'!BM$11,'Sup Tab S3b_Mean'!BM29,"")</f>
        <v/>
      </c>
      <c r="BL9" s="24" t="str">
        <f>IF('Sup Tab S3b_Mean'!BN29&gt;'Sup Tab S3b_Mean'!BN$11,'Sup Tab S3b_Mean'!BN29,"")</f>
        <v/>
      </c>
      <c r="BM9" s="24" t="str">
        <f>IF('Sup Tab S3b_Mean'!BO29&gt;'Sup Tab S3b_Mean'!BO$11,'Sup Tab S3b_Mean'!BO29,"")</f>
        <v/>
      </c>
      <c r="BN9" s="24" t="str">
        <f>IF('Sup Tab S3b_Mean'!BP29&gt;'Sup Tab S3b_Mean'!BP$11,'Sup Tab S3b_Mean'!BP29,"")</f>
        <v/>
      </c>
      <c r="BO9" s="24" t="str">
        <f>IF('Sup Tab S3b_Mean'!BQ29&gt;'Sup Tab S3b_Mean'!BQ$11,'Sup Tab S3b_Mean'!BQ29,"")</f>
        <v/>
      </c>
      <c r="BP9" s="24" t="str">
        <f>IF('Sup Tab S3b_Mean'!BR29&gt;'Sup Tab S3b_Mean'!BR$11,'Sup Tab S3b_Mean'!BR29,"")</f>
        <v/>
      </c>
      <c r="BQ9" s="24" t="str">
        <f>IF('Sup Tab S3b_Mean'!BS29&gt;'Sup Tab S3b_Mean'!BS$11,'Sup Tab S3b_Mean'!BS29,"")</f>
        <v/>
      </c>
      <c r="BR9" s="24" t="str">
        <f>IF('Sup Tab S3b_Mean'!BT29&gt;'Sup Tab S3b_Mean'!BT$11,'Sup Tab S3b_Mean'!BT29,"")</f>
        <v/>
      </c>
      <c r="BS9" s="24" t="str">
        <f>IF('Sup Tab S3b_Mean'!BU29&gt;'Sup Tab S3b_Mean'!BU$11,'Sup Tab S3b_Mean'!BU29,"")</f>
        <v/>
      </c>
      <c r="BT9" s="24" t="str">
        <f>IF('Sup Tab S3b_Mean'!BV29&gt;'Sup Tab S3b_Mean'!BV$11,'Sup Tab S3b_Mean'!BV29,"")</f>
        <v/>
      </c>
      <c r="BU9" s="24" t="str">
        <f>IF('Sup Tab S3b_Mean'!BW29&gt;'Sup Tab S3b_Mean'!BW$11,'Sup Tab S3b_Mean'!BW29,"")</f>
        <v/>
      </c>
      <c r="BV9" s="24" t="str">
        <f>IF('Sup Tab S3b_Mean'!BX29&gt;'Sup Tab S3b_Mean'!BX$11,'Sup Tab S3b_Mean'!BX29,"")</f>
        <v/>
      </c>
      <c r="BW9" s="24" t="str">
        <f>IF('Sup Tab S3b_Mean'!BY29&gt;'Sup Tab S3b_Mean'!BY$11,'Sup Tab S3b_Mean'!BY29,"")</f>
        <v/>
      </c>
      <c r="BX9" s="24" t="str">
        <f>IF('Sup Tab S3b_Mean'!BZ29&gt;'Sup Tab S3b_Mean'!BZ$11,'Sup Tab S3b_Mean'!BZ29,"")</f>
        <v/>
      </c>
      <c r="BY9" s="24" t="str">
        <f>IF('Sup Tab S3b_Mean'!CA29&gt;'Sup Tab S3b_Mean'!CA$11,'Sup Tab S3b_Mean'!CA29,"")</f>
        <v/>
      </c>
      <c r="BZ9" s="24" t="str">
        <f>IF('Sup Tab S3b_Mean'!CB29&gt;'Sup Tab S3b_Mean'!CB$11,'Sup Tab S3b_Mean'!CB29,"")</f>
        <v/>
      </c>
      <c r="CA9" s="24" t="str">
        <f>IF('Sup Tab S3b_Mean'!CC29&gt;'Sup Tab S3b_Mean'!CC$11,'Sup Tab S3b_Mean'!CC29,"")</f>
        <v/>
      </c>
      <c r="CB9" s="24" t="str">
        <f>IF('Sup Tab S3b_Mean'!CD29&gt;'Sup Tab S3b_Mean'!CD$11,'Sup Tab S3b_Mean'!CD29,"")</f>
        <v/>
      </c>
      <c r="CC9" s="24" t="str">
        <f>IF('Sup Tab S3b_Mean'!CE29&gt;'Sup Tab S3b_Mean'!CE$11,'Sup Tab S3b_Mean'!CE29,"")</f>
        <v/>
      </c>
    </row>
    <row r="10" spans="1:81" ht="12.75" customHeight="1" x14ac:dyDescent="0.3">
      <c r="A10" s="9" t="s">
        <v>1</v>
      </c>
      <c r="B10" s="9" t="s">
        <v>113</v>
      </c>
      <c r="C10" s="24" t="str">
        <f>IF('Sup Tab S3b_Mean'!E30&gt;'Sup Tab S3b_Mean'!E$11,'Sup Tab S3b_Mean'!E30,"")</f>
        <v/>
      </c>
      <c r="D10" s="24" t="str">
        <f>IF('Sup Tab S3b_Mean'!F30&gt;'Sup Tab S3b_Mean'!F$11,'Sup Tab S3b_Mean'!F30,"")</f>
        <v/>
      </c>
      <c r="E10" s="24" t="str">
        <f>IF('Sup Tab S3b_Mean'!G30&gt;'Sup Tab S3b_Mean'!G$11,'Sup Tab S3b_Mean'!G30,"")</f>
        <v/>
      </c>
      <c r="F10" s="24" t="str">
        <f>IF('Sup Tab S3b_Mean'!H30&gt;'Sup Tab S3b_Mean'!H$11,'Sup Tab S3b_Mean'!H30,"")</f>
        <v/>
      </c>
      <c r="G10" s="24" t="str">
        <f>IF('Sup Tab S3b_Mean'!I30&gt;'Sup Tab S3b_Mean'!I$11,'Sup Tab S3b_Mean'!I30,"")</f>
        <v/>
      </c>
      <c r="H10" s="24" t="str">
        <f>IF('Sup Tab S3b_Mean'!J30&gt;'Sup Tab S3b_Mean'!J$11,'Sup Tab S3b_Mean'!J30,"")</f>
        <v/>
      </c>
      <c r="I10" s="24" t="str">
        <f>IF('Sup Tab S3b_Mean'!K30&gt;'Sup Tab S3b_Mean'!K$11,'Sup Tab S3b_Mean'!K30,"")</f>
        <v/>
      </c>
      <c r="J10" s="24" t="str">
        <f>IF('Sup Tab S3b_Mean'!L30&gt;'Sup Tab S3b_Mean'!L$11,'Sup Tab S3b_Mean'!L30,"")</f>
        <v/>
      </c>
      <c r="K10" s="24" t="str">
        <f>IF('Sup Tab S3b_Mean'!M30&gt;'Sup Tab S3b_Mean'!M$11,'Sup Tab S3b_Mean'!M30,"")</f>
        <v/>
      </c>
      <c r="L10" s="24" t="str">
        <f>IF('Sup Tab S3b_Mean'!N30&gt;'Sup Tab S3b_Mean'!N$11,'Sup Tab S3b_Mean'!N30,"")</f>
        <v/>
      </c>
      <c r="M10" s="24" t="str">
        <f>IF('Sup Tab S3b_Mean'!O30&gt;'Sup Tab S3b_Mean'!O$11,'Sup Tab S3b_Mean'!O30,"")</f>
        <v/>
      </c>
      <c r="N10" s="24" t="str">
        <f>IF('Sup Tab S3b_Mean'!P30&gt;'Sup Tab S3b_Mean'!P$11,'Sup Tab S3b_Mean'!P30,"")</f>
        <v/>
      </c>
      <c r="O10" s="24" t="str">
        <f>IF('Sup Tab S3b_Mean'!Q30&gt;'Sup Tab S3b_Mean'!Q$11,'Sup Tab S3b_Mean'!Q30,"")</f>
        <v/>
      </c>
      <c r="P10" s="24" t="str">
        <f>IF('Sup Tab S3b_Mean'!R30&gt;'Sup Tab S3b_Mean'!R$11,'Sup Tab S3b_Mean'!R30,"")</f>
        <v/>
      </c>
      <c r="Q10" s="24" t="str">
        <f>IF('Sup Tab S3b_Mean'!S30&gt;'Sup Tab S3b_Mean'!S$11,'Sup Tab S3b_Mean'!S30,"")</f>
        <v/>
      </c>
      <c r="R10" s="24" t="str">
        <f>IF('Sup Tab S3b_Mean'!T30&gt;'Sup Tab S3b_Mean'!T$11,'Sup Tab S3b_Mean'!T30,"")</f>
        <v/>
      </c>
      <c r="S10" s="24" t="str">
        <f>IF('Sup Tab S3b_Mean'!U30&gt;'Sup Tab S3b_Mean'!U$11,'Sup Tab S3b_Mean'!U30,"")</f>
        <v/>
      </c>
      <c r="T10" s="24" t="str">
        <f>IF('Sup Tab S3b_Mean'!V30&gt;'Sup Tab S3b_Mean'!V$11,'Sup Tab S3b_Mean'!V30,"")</f>
        <v/>
      </c>
      <c r="U10" s="24" t="str">
        <f>IF('Sup Tab S3b_Mean'!W30&gt;'Sup Tab S3b_Mean'!W$11,'Sup Tab S3b_Mean'!W30,"")</f>
        <v/>
      </c>
      <c r="V10" s="24" t="str">
        <f>IF('Sup Tab S3b_Mean'!X30&gt;'Sup Tab S3b_Mean'!X$11,'Sup Tab S3b_Mean'!X30,"")</f>
        <v/>
      </c>
      <c r="W10" s="24" t="str">
        <f>IF('Sup Tab S3b_Mean'!Y30&gt;'Sup Tab S3b_Mean'!Y$11,'Sup Tab S3b_Mean'!Y30,"")</f>
        <v/>
      </c>
      <c r="X10" s="24" t="str">
        <f>IF('Sup Tab S3b_Mean'!Z30&gt;'Sup Tab S3b_Mean'!Z$11,'Sup Tab S3b_Mean'!Z30,"")</f>
        <v/>
      </c>
      <c r="Y10" s="24" t="str">
        <f>IF('Sup Tab S3b_Mean'!AA30&gt;'Sup Tab S3b_Mean'!AA$11,'Sup Tab S3b_Mean'!AA30,"")</f>
        <v/>
      </c>
      <c r="Z10" s="24" t="str">
        <f>IF('Sup Tab S3b_Mean'!AB30&gt;'Sup Tab S3b_Mean'!AB$11,'Sup Tab S3b_Mean'!AB30,"")</f>
        <v/>
      </c>
      <c r="AA10" s="24" t="str">
        <f>IF('Sup Tab S3b_Mean'!AC30&gt;'Sup Tab S3b_Mean'!AC$11,'Sup Tab S3b_Mean'!AC30,"")</f>
        <v/>
      </c>
      <c r="AB10" s="24" t="str">
        <f>IF('Sup Tab S3b_Mean'!AD30&gt;'Sup Tab S3b_Mean'!AD$11,'Sup Tab S3b_Mean'!AD30,"")</f>
        <v/>
      </c>
      <c r="AC10" s="24" t="str">
        <f>IF('Sup Tab S3b_Mean'!AE30&gt;'Sup Tab S3b_Mean'!AE$11,'Sup Tab S3b_Mean'!AE30,"")</f>
        <v/>
      </c>
      <c r="AD10" s="24" t="str">
        <f>IF('Sup Tab S3b_Mean'!AF30&gt;'Sup Tab S3b_Mean'!AF$11,'Sup Tab S3b_Mean'!AF30,"")</f>
        <v/>
      </c>
      <c r="AE10" s="24" t="str">
        <f>IF('Sup Tab S3b_Mean'!AG30&gt;'Sup Tab S3b_Mean'!AG$11,'Sup Tab S3b_Mean'!AG30,"")</f>
        <v/>
      </c>
      <c r="AF10" s="24" t="str">
        <f>IF('Sup Tab S3b_Mean'!AH30&gt;'Sup Tab S3b_Mean'!AH$11,'Sup Tab S3b_Mean'!AH30,"")</f>
        <v/>
      </c>
      <c r="AG10" s="24" t="str">
        <f>IF('Sup Tab S3b_Mean'!AI30&gt;'Sup Tab S3b_Mean'!AI$11,'Sup Tab S3b_Mean'!AI30,"")</f>
        <v/>
      </c>
      <c r="AH10" s="24" t="str">
        <f>IF('Sup Tab S3b_Mean'!AJ30&gt;'Sup Tab S3b_Mean'!AJ$11,'Sup Tab S3b_Mean'!AJ30,"")</f>
        <v/>
      </c>
      <c r="AI10" s="24" t="str">
        <f>IF('Sup Tab S3b_Mean'!AK30&gt;'Sup Tab S3b_Mean'!AK$11,'Sup Tab S3b_Mean'!AK30,"")</f>
        <v/>
      </c>
      <c r="AJ10" s="24" t="str">
        <f>IF('Sup Tab S3b_Mean'!AL30&gt;'Sup Tab S3b_Mean'!AL$11,'Sup Tab S3b_Mean'!AL30,"")</f>
        <v/>
      </c>
      <c r="AK10" s="24" t="str">
        <f>IF('Sup Tab S3b_Mean'!AM30&gt;'Sup Tab S3b_Mean'!AM$11,'Sup Tab S3b_Mean'!AM30,"")</f>
        <v/>
      </c>
      <c r="AL10" s="24" t="str">
        <f>IF('Sup Tab S3b_Mean'!AN30&gt;'Sup Tab S3b_Mean'!AN$11,'Sup Tab S3b_Mean'!AN30,"")</f>
        <v/>
      </c>
      <c r="AM10" s="24" t="str">
        <f>IF('Sup Tab S3b_Mean'!AO30&gt;'Sup Tab S3b_Mean'!AO$11,'Sup Tab S3b_Mean'!AO30,"")</f>
        <v/>
      </c>
      <c r="AN10" s="24" t="str">
        <f>IF('Sup Tab S3b_Mean'!AP30&gt;'Sup Tab S3b_Mean'!AP$11,'Sup Tab S3b_Mean'!AP30,"")</f>
        <v/>
      </c>
      <c r="AO10" s="24" t="str">
        <f>IF('Sup Tab S3b_Mean'!AQ30&gt;'Sup Tab S3b_Mean'!AQ$11,'Sup Tab S3b_Mean'!AQ30,"")</f>
        <v/>
      </c>
      <c r="AP10" s="24" t="str">
        <f>IF('Sup Tab S3b_Mean'!AR30&gt;'Sup Tab S3b_Mean'!AR$11,'Sup Tab S3b_Mean'!AR30,"")</f>
        <v/>
      </c>
      <c r="AQ10" s="24" t="str">
        <f>IF('Sup Tab S3b_Mean'!AS30&gt;'Sup Tab S3b_Mean'!AS$11,'Sup Tab S3b_Mean'!AS30,"")</f>
        <v/>
      </c>
      <c r="AR10" s="24" t="str">
        <f>IF('Sup Tab S3b_Mean'!AT30&gt;'Sup Tab S3b_Mean'!AT$11,'Sup Tab S3b_Mean'!AT30,"")</f>
        <v/>
      </c>
      <c r="AS10" s="24" t="str">
        <f>IF('Sup Tab S3b_Mean'!AU30&gt;'Sup Tab S3b_Mean'!AU$11,'Sup Tab S3b_Mean'!AU30,"")</f>
        <v/>
      </c>
      <c r="AT10" s="24" t="str">
        <f>IF('Sup Tab S3b_Mean'!AV30&gt;'Sup Tab S3b_Mean'!AV$11,'Sup Tab S3b_Mean'!AV30,"")</f>
        <v/>
      </c>
      <c r="AU10" s="24" t="str">
        <f>IF('Sup Tab S3b_Mean'!AW30&gt;'Sup Tab S3b_Mean'!AW$11,'Sup Tab S3b_Mean'!AW30,"")</f>
        <v/>
      </c>
      <c r="AV10" s="24" t="str">
        <f>IF('Sup Tab S3b_Mean'!AX30&gt;'Sup Tab S3b_Mean'!AX$11,'Sup Tab S3b_Mean'!AX30,"")</f>
        <v/>
      </c>
      <c r="AW10" s="24" t="str">
        <f>IF('Sup Tab S3b_Mean'!AY30&gt;'Sup Tab S3b_Mean'!AY$11,'Sup Tab S3b_Mean'!AY30,"")</f>
        <v/>
      </c>
      <c r="AX10" s="24" t="str">
        <f>IF('Sup Tab S3b_Mean'!AZ30&gt;'Sup Tab S3b_Mean'!AZ$11,'Sup Tab S3b_Mean'!AZ30,"")</f>
        <v/>
      </c>
      <c r="AY10" s="24" t="str">
        <f>IF('Sup Tab S3b_Mean'!BA30&gt;'Sup Tab S3b_Mean'!BA$11,'Sup Tab S3b_Mean'!BA30,"")</f>
        <v/>
      </c>
      <c r="AZ10" s="24" t="str">
        <f>IF('Sup Tab S3b_Mean'!BB30&gt;'Sup Tab S3b_Mean'!BB$11,'Sup Tab S3b_Mean'!BB30,"")</f>
        <v/>
      </c>
      <c r="BA10" s="24" t="str">
        <f>IF('Sup Tab S3b_Mean'!BC30&gt;'Sup Tab S3b_Mean'!BC$11,'Sup Tab S3b_Mean'!BC30,"")</f>
        <v/>
      </c>
      <c r="BB10" s="24" t="str">
        <f>IF('Sup Tab S3b_Mean'!BD30&gt;'Sup Tab S3b_Mean'!BD$11,'Sup Tab S3b_Mean'!BD30,"")</f>
        <v/>
      </c>
      <c r="BC10" s="24" t="str">
        <f>IF('Sup Tab S3b_Mean'!BE30&gt;'Sup Tab S3b_Mean'!BE$11,'Sup Tab S3b_Mean'!BE30,"")</f>
        <v/>
      </c>
      <c r="BD10" s="24" t="str">
        <f>IF('Sup Tab S3b_Mean'!BF30&gt;'Sup Tab S3b_Mean'!BF$11,'Sup Tab S3b_Mean'!BF30,"")</f>
        <v/>
      </c>
      <c r="BE10" s="24" t="str">
        <f>IF('Sup Tab S3b_Mean'!BG30&gt;'Sup Tab S3b_Mean'!BG$11,'Sup Tab S3b_Mean'!BG30,"")</f>
        <v/>
      </c>
      <c r="BF10" s="24" t="str">
        <f>IF('Sup Tab S3b_Mean'!BH30&gt;'Sup Tab S3b_Mean'!BH$11,'Sup Tab S3b_Mean'!BH30,"")</f>
        <v/>
      </c>
      <c r="BG10" s="24" t="str">
        <f>IF('Sup Tab S3b_Mean'!BI30&gt;'Sup Tab S3b_Mean'!BI$11,'Sup Tab S3b_Mean'!BI30,"")</f>
        <v/>
      </c>
      <c r="BH10" s="24" t="str">
        <f>IF('Sup Tab S3b_Mean'!BJ30&gt;'Sup Tab S3b_Mean'!BJ$11,'Sup Tab S3b_Mean'!BJ30,"")</f>
        <v/>
      </c>
      <c r="BI10" s="24" t="str">
        <f>IF('Sup Tab S3b_Mean'!BK30&gt;'Sup Tab S3b_Mean'!BK$11,'Sup Tab S3b_Mean'!BK30,"")</f>
        <v/>
      </c>
      <c r="BJ10" s="24" t="str">
        <f>IF('Sup Tab S3b_Mean'!BL30&gt;'Sup Tab S3b_Mean'!BL$11,'Sup Tab S3b_Mean'!BL30,"")</f>
        <v/>
      </c>
      <c r="BK10" s="24" t="str">
        <f>IF('Sup Tab S3b_Mean'!BM30&gt;'Sup Tab S3b_Mean'!BM$11,'Sup Tab S3b_Mean'!BM30,"")</f>
        <v/>
      </c>
      <c r="BL10" s="24" t="str">
        <f>IF('Sup Tab S3b_Mean'!BN30&gt;'Sup Tab S3b_Mean'!BN$11,'Sup Tab S3b_Mean'!BN30,"")</f>
        <v/>
      </c>
      <c r="BM10" s="24" t="str">
        <f>IF('Sup Tab S3b_Mean'!BO30&gt;'Sup Tab S3b_Mean'!BO$11,'Sup Tab S3b_Mean'!BO30,"")</f>
        <v/>
      </c>
      <c r="BN10" s="24" t="str">
        <f>IF('Sup Tab S3b_Mean'!BP30&gt;'Sup Tab S3b_Mean'!BP$11,'Sup Tab S3b_Mean'!BP30,"")</f>
        <v/>
      </c>
      <c r="BO10" s="24" t="str">
        <f>IF('Sup Tab S3b_Mean'!BQ30&gt;'Sup Tab S3b_Mean'!BQ$11,'Sup Tab S3b_Mean'!BQ30,"")</f>
        <v/>
      </c>
      <c r="BP10" s="24" t="str">
        <f>IF('Sup Tab S3b_Mean'!BR30&gt;'Sup Tab S3b_Mean'!BR$11,'Sup Tab S3b_Mean'!BR30,"")</f>
        <v/>
      </c>
      <c r="BQ10" s="24" t="str">
        <f>IF('Sup Tab S3b_Mean'!BS30&gt;'Sup Tab S3b_Mean'!BS$11,'Sup Tab S3b_Mean'!BS30,"")</f>
        <v/>
      </c>
      <c r="BR10" s="24" t="str">
        <f>IF('Sup Tab S3b_Mean'!BT30&gt;'Sup Tab S3b_Mean'!BT$11,'Sup Tab S3b_Mean'!BT30,"")</f>
        <v/>
      </c>
      <c r="BS10" s="24" t="str">
        <f>IF('Sup Tab S3b_Mean'!BU30&gt;'Sup Tab S3b_Mean'!BU$11,'Sup Tab S3b_Mean'!BU30,"")</f>
        <v/>
      </c>
      <c r="BT10" s="24" t="str">
        <f>IF('Sup Tab S3b_Mean'!BV30&gt;'Sup Tab S3b_Mean'!BV$11,'Sup Tab S3b_Mean'!BV30,"")</f>
        <v/>
      </c>
      <c r="BU10" s="24" t="str">
        <f>IF('Sup Tab S3b_Mean'!BW30&gt;'Sup Tab S3b_Mean'!BW$11,'Sup Tab S3b_Mean'!BW30,"")</f>
        <v/>
      </c>
      <c r="BV10" s="24" t="str">
        <f>IF('Sup Tab S3b_Mean'!BX30&gt;'Sup Tab S3b_Mean'!BX$11,'Sup Tab S3b_Mean'!BX30,"")</f>
        <v/>
      </c>
      <c r="BW10" s="24" t="str">
        <f>IF('Sup Tab S3b_Mean'!BY30&gt;'Sup Tab S3b_Mean'!BY$11,'Sup Tab S3b_Mean'!BY30,"")</f>
        <v/>
      </c>
      <c r="BX10" s="24" t="str">
        <f>IF('Sup Tab S3b_Mean'!BZ30&gt;'Sup Tab S3b_Mean'!BZ$11,'Sup Tab S3b_Mean'!BZ30,"")</f>
        <v/>
      </c>
      <c r="BY10" s="24" t="str">
        <f>IF('Sup Tab S3b_Mean'!CA30&gt;'Sup Tab S3b_Mean'!CA$11,'Sup Tab S3b_Mean'!CA30,"")</f>
        <v/>
      </c>
      <c r="BZ10" s="24" t="str">
        <f>IF('Sup Tab S3b_Mean'!CB30&gt;'Sup Tab S3b_Mean'!CB$11,'Sup Tab S3b_Mean'!CB30,"")</f>
        <v/>
      </c>
      <c r="CA10" s="24" t="str">
        <f>IF('Sup Tab S3b_Mean'!CC30&gt;'Sup Tab S3b_Mean'!CC$11,'Sup Tab S3b_Mean'!CC30,"")</f>
        <v/>
      </c>
      <c r="CB10" s="24" t="str">
        <f>IF('Sup Tab S3b_Mean'!CD30&gt;'Sup Tab S3b_Mean'!CD$11,'Sup Tab S3b_Mean'!CD30,"")</f>
        <v/>
      </c>
      <c r="CC10" s="24" t="str">
        <f>IF('Sup Tab S3b_Mean'!CE30&gt;'Sup Tab S3b_Mean'!CE$11,'Sup Tab S3b_Mean'!CE30,"")</f>
        <v/>
      </c>
    </row>
    <row r="11" spans="1:81" ht="12.75" customHeight="1" x14ac:dyDescent="0.3">
      <c r="A11" s="9" t="s">
        <v>1</v>
      </c>
      <c r="B11" s="9" t="s">
        <v>115</v>
      </c>
      <c r="C11" s="24" t="str">
        <f>IF('Sup Tab S3b_Mean'!E31&gt;'Sup Tab S3b_Mean'!E$11,'Sup Tab S3b_Mean'!E31,"")</f>
        <v/>
      </c>
      <c r="D11" s="24" t="str">
        <f>IF('Sup Tab S3b_Mean'!F31&gt;'Sup Tab S3b_Mean'!F$11,'Sup Tab S3b_Mean'!F31,"")</f>
        <v/>
      </c>
      <c r="E11" s="24" t="str">
        <f>IF('Sup Tab S3b_Mean'!G31&gt;'Sup Tab S3b_Mean'!G$11,'Sup Tab S3b_Mean'!G31,"")</f>
        <v/>
      </c>
      <c r="F11" s="24" t="str">
        <f>IF('Sup Tab S3b_Mean'!H31&gt;'Sup Tab S3b_Mean'!H$11,'Sup Tab S3b_Mean'!H31,"")</f>
        <v/>
      </c>
      <c r="G11" s="24" t="str">
        <f>IF('Sup Tab S3b_Mean'!I31&gt;'Sup Tab S3b_Mean'!I$11,'Sup Tab S3b_Mean'!I31,"")</f>
        <v/>
      </c>
      <c r="H11" s="24" t="str">
        <f>IF('Sup Tab S3b_Mean'!J31&gt;'Sup Tab S3b_Mean'!J$11,'Sup Tab S3b_Mean'!J31,"")</f>
        <v/>
      </c>
      <c r="I11" s="24" t="str">
        <f>IF('Sup Tab S3b_Mean'!K31&gt;'Sup Tab S3b_Mean'!K$11,'Sup Tab S3b_Mean'!K31,"")</f>
        <v/>
      </c>
      <c r="J11" s="24" t="str">
        <f>IF('Sup Tab S3b_Mean'!L31&gt;'Sup Tab S3b_Mean'!L$11,'Sup Tab S3b_Mean'!L31,"")</f>
        <v/>
      </c>
      <c r="K11" s="24" t="str">
        <f>IF('Sup Tab S3b_Mean'!M31&gt;'Sup Tab S3b_Mean'!M$11,'Sup Tab S3b_Mean'!M31,"")</f>
        <v/>
      </c>
      <c r="L11" s="24" t="str">
        <f>IF('Sup Tab S3b_Mean'!N31&gt;'Sup Tab S3b_Mean'!N$11,'Sup Tab S3b_Mean'!N31,"")</f>
        <v/>
      </c>
      <c r="M11" s="24" t="str">
        <f>IF('Sup Tab S3b_Mean'!O31&gt;'Sup Tab S3b_Mean'!O$11,'Sup Tab S3b_Mean'!O31,"")</f>
        <v/>
      </c>
      <c r="N11" s="24" t="str">
        <f>IF('Sup Tab S3b_Mean'!P31&gt;'Sup Tab S3b_Mean'!P$11,'Sup Tab S3b_Mean'!P31,"")</f>
        <v/>
      </c>
      <c r="O11" s="24" t="str">
        <f>IF('Sup Tab S3b_Mean'!Q31&gt;'Sup Tab S3b_Mean'!Q$11,'Sup Tab S3b_Mean'!Q31,"")</f>
        <v/>
      </c>
      <c r="P11" s="24" t="str">
        <f>IF('Sup Tab S3b_Mean'!R31&gt;'Sup Tab S3b_Mean'!R$11,'Sup Tab S3b_Mean'!R31,"")</f>
        <v/>
      </c>
      <c r="Q11" s="24" t="str">
        <f>IF('Sup Tab S3b_Mean'!S31&gt;'Sup Tab S3b_Mean'!S$11,'Sup Tab S3b_Mean'!S31,"")</f>
        <v/>
      </c>
      <c r="R11" s="24" t="str">
        <f>IF('Sup Tab S3b_Mean'!T31&gt;'Sup Tab S3b_Mean'!T$11,'Sup Tab S3b_Mean'!T31,"")</f>
        <v/>
      </c>
      <c r="S11" s="24" t="str">
        <f>IF('Sup Tab S3b_Mean'!U31&gt;'Sup Tab S3b_Mean'!U$11,'Sup Tab S3b_Mean'!U31,"")</f>
        <v/>
      </c>
      <c r="T11" s="24" t="str">
        <f>IF('Sup Tab S3b_Mean'!V31&gt;'Sup Tab S3b_Mean'!V$11,'Sup Tab S3b_Mean'!V31,"")</f>
        <v/>
      </c>
      <c r="U11" s="24" t="str">
        <f>IF('Sup Tab S3b_Mean'!W31&gt;'Sup Tab S3b_Mean'!W$11,'Sup Tab S3b_Mean'!W31,"")</f>
        <v/>
      </c>
      <c r="V11" s="24" t="str">
        <f>IF('Sup Tab S3b_Mean'!X31&gt;'Sup Tab S3b_Mean'!X$11,'Sup Tab S3b_Mean'!X31,"")</f>
        <v/>
      </c>
      <c r="W11" s="24" t="str">
        <f>IF('Sup Tab S3b_Mean'!Y31&gt;'Sup Tab S3b_Mean'!Y$11,'Sup Tab S3b_Mean'!Y31,"")</f>
        <v/>
      </c>
      <c r="X11" s="24" t="str">
        <f>IF('Sup Tab S3b_Mean'!Z31&gt;'Sup Tab S3b_Mean'!Z$11,'Sup Tab S3b_Mean'!Z31,"")</f>
        <v/>
      </c>
      <c r="Y11" s="24" t="str">
        <f>IF('Sup Tab S3b_Mean'!AA31&gt;'Sup Tab S3b_Mean'!AA$11,'Sup Tab S3b_Mean'!AA31,"")</f>
        <v/>
      </c>
      <c r="Z11" s="24" t="str">
        <f>IF('Sup Tab S3b_Mean'!AB31&gt;'Sup Tab S3b_Mean'!AB$11,'Sup Tab S3b_Mean'!AB31,"")</f>
        <v/>
      </c>
      <c r="AA11" s="24" t="str">
        <f>IF('Sup Tab S3b_Mean'!AC31&gt;'Sup Tab S3b_Mean'!AC$11,'Sup Tab S3b_Mean'!AC31,"")</f>
        <v/>
      </c>
      <c r="AB11" s="24" t="str">
        <f>IF('Sup Tab S3b_Mean'!AD31&gt;'Sup Tab S3b_Mean'!AD$11,'Sup Tab S3b_Mean'!AD31,"")</f>
        <v/>
      </c>
      <c r="AC11" s="24" t="str">
        <f>IF('Sup Tab S3b_Mean'!AE31&gt;'Sup Tab S3b_Mean'!AE$11,'Sup Tab S3b_Mean'!AE31,"")</f>
        <v/>
      </c>
      <c r="AD11" s="24" t="str">
        <f>IF('Sup Tab S3b_Mean'!AF31&gt;'Sup Tab S3b_Mean'!AF$11,'Sup Tab S3b_Mean'!AF31,"")</f>
        <v/>
      </c>
      <c r="AE11" s="24" t="str">
        <f>IF('Sup Tab S3b_Mean'!AG31&gt;'Sup Tab S3b_Mean'!AG$11,'Sup Tab S3b_Mean'!AG31,"")</f>
        <v/>
      </c>
      <c r="AF11" s="24" t="str">
        <f>IF('Sup Tab S3b_Mean'!AH31&gt;'Sup Tab S3b_Mean'!AH$11,'Sup Tab S3b_Mean'!AH31,"")</f>
        <v/>
      </c>
      <c r="AG11" s="24" t="str">
        <f>IF('Sup Tab S3b_Mean'!AI31&gt;'Sup Tab S3b_Mean'!AI$11,'Sup Tab S3b_Mean'!AI31,"")</f>
        <v/>
      </c>
      <c r="AH11" s="24" t="str">
        <f>IF('Sup Tab S3b_Mean'!AJ31&gt;'Sup Tab S3b_Mean'!AJ$11,'Sup Tab S3b_Mean'!AJ31,"")</f>
        <v/>
      </c>
      <c r="AI11" s="24" t="str">
        <f>IF('Sup Tab S3b_Mean'!AK31&gt;'Sup Tab S3b_Mean'!AK$11,'Sup Tab S3b_Mean'!AK31,"")</f>
        <v/>
      </c>
      <c r="AJ11" s="24" t="str">
        <f>IF('Sup Tab S3b_Mean'!AL31&gt;'Sup Tab S3b_Mean'!AL$11,'Sup Tab S3b_Mean'!AL31,"")</f>
        <v/>
      </c>
      <c r="AK11" s="24" t="str">
        <f>IF('Sup Tab S3b_Mean'!AM31&gt;'Sup Tab S3b_Mean'!AM$11,'Sup Tab S3b_Mean'!AM31,"")</f>
        <v/>
      </c>
      <c r="AL11" s="24" t="str">
        <f>IF('Sup Tab S3b_Mean'!AN31&gt;'Sup Tab S3b_Mean'!AN$11,'Sup Tab S3b_Mean'!AN31,"")</f>
        <v/>
      </c>
      <c r="AM11" s="24" t="str">
        <f>IF('Sup Tab S3b_Mean'!AO31&gt;'Sup Tab S3b_Mean'!AO$11,'Sup Tab S3b_Mean'!AO31,"")</f>
        <v/>
      </c>
      <c r="AN11" s="24" t="str">
        <f>IF('Sup Tab S3b_Mean'!AP31&gt;'Sup Tab S3b_Mean'!AP$11,'Sup Tab S3b_Mean'!AP31,"")</f>
        <v/>
      </c>
      <c r="AO11" s="24" t="str">
        <f>IF('Sup Tab S3b_Mean'!AQ31&gt;'Sup Tab S3b_Mean'!AQ$11,'Sup Tab S3b_Mean'!AQ31,"")</f>
        <v/>
      </c>
      <c r="AP11" s="24" t="str">
        <f>IF('Sup Tab S3b_Mean'!AR31&gt;'Sup Tab S3b_Mean'!AR$11,'Sup Tab S3b_Mean'!AR31,"")</f>
        <v/>
      </c>
      <c r="AQ11" s="24" t="str">
        <f>IF('Sup Tab S3b_Mean'!AS31&gt;'Sup Tab S3b_Mean'!AS$11,'Sup Tab S3b_Mean'!AS31,"")</f>
        <v/>
      </c>
      <c r="AR11" s="24" t="str">
        <f>IF('Sup Tab S3b_Mean'!AT31&gt;'Sup Tab S3b_Mean'!AT$11,'Sup Tab S3b_Mean'!AT31,"")</f>
        <v/>
      </c>
      <c r="AS11" s="24" t="str">
        <f>IF('Sup Tab S3b_Mean'!AU31&gt;'Sup Tab S3b_Mean'!AU$11,'Sup Tab S3b_Mean'!AU31,"")</f>
        <v/>
      </c>
      <c r="AT11" s="24" t="str">
        <f>IF('Sup Tab S3b_Mean'!AV31&gt;'Sup Tab S3b_Mean'!AV$11,'Sup Tab S3b_Mean'!AV31,"")</f>
        <v/>
      </c>
      <c r="AU11" s="24" t="str">
        <f>IF('Sup Tab S3b_Mean'!AW31&gt;'Sup Tab S3b_Mean'!AW$11,'Sup Tab S3b_Mean'!AW31,"")</f>
        <v/>
      </c>
      <c r="AV11" s="24" t="str">
        <f>IF('Sup Tab S3b_Mean'!AX31&gt;'Sup Tab S3b_Mean'!AX$11,'Sup Tab S3b_Mean'!AX31,"")</f>
        <v/>
      </c>
      <c r="AW11" s="24" t="str">
        <f>IF('Sup Tab S3b_Mean'!AY31&gt;'Sup Tab S3b_Mean'!AY$11,'Sup Tab S3b_Mean'!AY31,"")</f>
        <v/>
      </c>
      <c r="AX11" s="24" t="str">
        <f>IF('Sup Tab S3b_Mean'!AZ31&gt;'Sup Tab S3b_Mean'!AZ$11,'Sup Tab S3b_Mean'!AZ31,"")</f>
        <v/>
      </c>
      <c r="AY11" s="24" t="str">
        <f>IF('Sup Tab S3b_Mean'!BA31&gt;'Sup Tab S3b_Mean'!BA$11,'Sup Tab S3b_Mean'!BA31,"")</f>
        <v/>
      </c>
      <c r="AZ11" s="24" t="str">
        <f>IF('Sup Tab S3b_Mean'!BB31&gt;'Sup Tab S3b_Mean'!BB$11,'Sup Tab S3b_Mean'!BB31,"")</f>
        <v/>
      </c>
      <c r="BA11" s="24" t="str">
        <f>IF('Sup Tab S3b_Mean'!BC31&gt;'Sup Tab S3b_Mean'!BC$11,'Sup Tab S3b_Mean'!BC31,"")</f>
        <v/>
      </c>
      <c r="BB11" s="24" t="str">
        <f>IF('Sup Tab S3b_Mean'!BD31&gt;'Sup Tab S3b_Mean'!BD$11,'Sup Tab S3b_Mean'!BD31,"")</f>
        <v/>
      </c>
      <c r="BC11" s="24" t="str">
        <f>IF('Sup Tab S3b_Mean'!BE31&gt;'Sup Tab S3b_Mean'!BE$11,'Sup Tab S3b_Mean'!BE31,"")</f>
        <v/>
      </c>
      <c r="BD11" s="24" t="str">
        <f>IF('Sup Tab S3b_Mean'!BF31&gt;'Sup Tab S3b_Mean'!BF$11,'Sup Tab S3b_Mean'!BF31,"")</f>
        <v/>
      </c>
      <c r="BE11" s="24" t="str">
        <f>IF('Sup Tab S3b_Mean'!BG31&gt;'Sup Tab S3b_Mean'!BG$11,'Sup Tab S3b_Mean'!BG31,"")</f>
        <v/>
      </c>
      <c r="BF11" s="24" t="str">
        <f>IF('Sup Tab S3b_Mean'!BH31&gt;'Sup Tab S3b_Mean'!BH$11,'Sup Tab S3b_Mean'!BH31,"")</f>
        <v/>
      </c>
      <c r="BG11" s="24" t="str">
        <f>IF('Sup Tab S3b_Mean'!BI31&gt;'Sup Tab S3b_Mean'!BI$11,'Sup Tab S3b_Mean'!BI31,"")</f>
        <v/>
      </c>
      <c r="BH11" s="24" t="str">
        <f>IF('Sup Tab S3b_Mean'!BJ31&gt;'Sup Tab S3b_Mean'!BJ$11,'Sup Tab S3b_Mean'!BJ31,"")</f>
        <v/>
      </c>
      <c r="BI11" s="24" t="str">
        <f>IF('Sup Tab S3b_Mean'!BK31&gt;'Sup Tab S3b_Mean'!BK$11,'Sup Tab S3b_Mean'!BK31,"")</f>
        <v/>
      </c>
      <c r="BJ11" s="24" t="str">
        <f>IF('Sup Tab S3b_Mean'!BL31&gt;'Sup Tab S3b_Mean'!BL$11,'Sup Tab S3b_Mean'!BL31,"")</f>
        <v/>
      </c>
      <c r="BK11" s="24" t="str">
        <f>IF('Sup Tab S3b_Mean'!BM31&gt;'Sup Tab S3b_Mean'!BM$11,'Sup Tab S3b_Mean'!BM31,"")</f>
        <v/>
      </c>
      <c r="BL11" s="24" t="str">
        <f>IF('Sup Tab S3b_Mean'!BN31&gt;'Sup Tab S3b_Mean'!BN$11,'Sup Tab S3b_Mean'!BN31,"")</f>
        <v/>
      </c>
      <c r="BM11" s="24" t="str">
        <f>IF('Sup Tab S3b_Mean'!BO31&gt;'Sup Tab S3b_Mean'!BO$11,'Sup Tab S3b_Mean'!BO31,"")</f>
        <v/>
      </c>
      <c r="BN11" s="24" t="str">
        <f>IF('Sup Tab S3b_Mean'!BP31&gt;'Sup Tab S3b_Mean'!BP$11,'Sup Tab S3b_Mean'!BP31,"")</f>
        <v/>
      </c>
      <c r="BO11" s="24" t="str">
        <f>IF('Sup Tab S3b_Mean'!BQ31&gt;'Sup Tab S3b_Mean'!BQ$11,'Sup Tab S3b_Mean'!BQ31,"")</f>
        <v/>
      </c>
      <c r="BP11" s="24" t="str">
        <f>IF('Sup Tab S3b_Mean'!BR31&gt;'Sup Tab S3b_Mean'!BR$11,'Sup Tab S3b_Mean'!BR31,"")</f>
        <v/>
      </c>
      <c r="BQ11" s="24" t="str">
        <f>IF('Sup Tab S3b_Mean'!BS31&gt;'Sup Tab S3b_Mean'!BS$11,'Sup Tab S3b_Mean'!BS31,"")</f>
        <v/>
      </c>
      <c r="BR11" s="24" t="str">
        <f>IF('Sup Tab S3b_Mean'!BT31&gt;'Sup Tab S3b_Mean'!BT$11,'Sup Tab S3b_Mean'!BT31,"")</f>
        <v/>
      </c>
      <c r="BS11" s="24" t="str">
        <f>IF('Sup Tab S3b_Mean'!BU31&gt;'Sup Tab S3b_Mean'!BU$11,'Sup Tab S3b_Mean'!BU31,"")</f>
        <v/>
      </c>
      <c r="BT11" s="24" t="str">
        <f>IF('Sup Tab S3b_Mean'!BV31&gt;'Sup Tab S3b_Mean'!BV$11,'Sup Tab S3b_Mean'!BV31,"")</f>
        <v/>
      </c>
      <c r="BU11" s="24" t="str">
        <f>IF('Sup Tab S3b_Mean'!BW31&gt;'Sup Tab S3b_Mean'!BW$11,'Sup Tab S3b_Mean'!BW31,"")</f>
        <v/>
      </c>
      <c r="BV11" s="24" t="str">
        <f>IF('Sup Tab S3b_Mean'!BX31&gt;'Sup Tab S3b_Mean'!BX$11,'Sup Tab S3b_Mean'!BX31,"")</f>
        <v/>
      </c>
      <c r="BW11" s="24" t="str">
        <f>IF('Sup Tab S3b_Mean'!BY31&gt;'Sup Tab S3b_Mean'!BY$11,'Sup Tab S3b_Mean'!BY31,"")</f>
        <v/>
      </c>
      <c r="BX11" s="24" t="str">
        <f>IF('Sup Tab S3b_Mean'!BZ31&gt;'Sup Tab S3b_Mean'!BZ$11,'Sup Tab S3b_Mean'!BZ31,"")</f>
        <v/>
      </c>
      <c r="BY11" s="24" t="str">
        <f>IF('Sup Tab S3b_Mean'!CA31&gt;'Sup Tab S3b_Mean'!CA$11,'Sup Tab S3b_Mean'!CA31,"")</f>
        <v/>
      </c>
      <c r="BZ11" s="24" t="str">
        <f>IF('Sup Tab S3b_Mean'!CB31&gt;'Sup Tab S3b_Mean'!CB$11,'Sup Tab S3b_Mean'!CB31,"")</f>
        <v/>
      </c>
      <c r="CA11" s="24" t="str">
        <f>IF('Sup Tab S3b_Mean'!CC31&gt;'Sup Tab S3b_Mean'!CC$11,'Sup Tab S3b_Mean'!CC31,"")</f>
        <v/>
      </c>
      <c r="CB11" s="24" t="str">
        <f>IF('Sup Tab S3b_Mean'!CD31&gt;'Sup Tab S3b_Mean'!CD$11,'Sup Tab S3b_Mean'!CD31,"")</f>
        <v/>
      </c>
      <c r="CC11" s="24" t="str">
        <f>IF('Sup Tab S3b_Mean'!CE31&gt;'Sup Tab S3b_Mean'!CE$11,'Sup Tab S3b_Mean'!CE31,"")</f>
        <v/>
      </c>
    </row>
    <row r="12" spans="1:81" ht="12.75" customHeight="1" x14ac:dyDescent="0.3">
      <c r="A12" s="9" t="s">
        <v>1</v>
      </c>
      <c r="B12" s="9" t="s">
        <v>117</v>
      </c>
      <c r="C12" s="24" t="str">
        <f>IF('Sup Tab S3b_Mean'!E32&gt;'Sup Tab S3b_Mean'!E$11,'Sup Tab S3b_Mean'!E32,"")</f>
        <v/>
      </c>
      <c r="D12" s="24" t="str">
        <f>IF('Sup Tab S3b_Mean'!F32&gt;'Sup Tab S3b_Mean'!F$11,'Sup Tab S3b_Mean'!F32,"")</f>
        <v/>
      </c>
      <c r="E12" s="24" t="str">
        <f>IF('Sup Tab S3b_Mean'!G32&gt;'Sup Tab S3b_Mean'!G$11,'Sup Tab S3b_Mean'!G32,"")</f>
        <v/>
      </c>
      <c r="F12" s="24" t="str">
        <f>IF('Sup Tab S3b_Mean'!H32&gt;'Sup Tab S3b_Mean'!H$11,'Sup Tab S3b_Mean'!H32,"")</f>
        <v/>
      </c>
      <c r="G12" s="24" t="str">
        <f>IF('Sup Tab S3b_Mean'!I32&gt;'Sup Tab S3b_Mean'!I$11,'Sup Tab S3b_Mean'!I32,"")</f>
        <v/>
      </c>
      <c r="H12" s="24" t="str">
        <f>IF('Sup Tab S3b_Mean'!J32&gt;'Sup Tab S3b_Mean'!J$11,'Sup Tab S3b_Mean'!J32,"")</f>
        <v/>
      </c>
      <c r="I12" s="24" t="str">
        <f>IF('Sup Tab S3b_Mean'!K32&gt;'Sup Tab S3b_Mean'!K$11,'Sup Tab S3b_Mean'!K32,"")</f>
        <v/>
      </c>
      <c r="J12" s="24" t="str">
        <f>IF('Sup Tab S3b_Mean'!L32&gt;'Sup Tab S3b_Mean'!L$11,'Sup Tab S3b_Mean'!L32,"")</f>
        <v/>
      </c>
      <c r="K12" s="24" t="str">
        <f>IF('Sup Tab S3b_Mean'!M32&gt;'Sup Tab S3b_Mean'!M$11,'Sup Tab S3b_Mean'!M32,"")</f>
        <v/>
      </c>
      <c r="L12" s="24" t="str">
        <f>IF('Sup Tab S3b_Mean'!N32&gt;'Sup Tab S3b_Mean'!N$11,'Sup Tab S3b_Mean'!N32,"")</f>
        <v/>
      </c>
      <c r="M12" s="24" t="str">
        <f>IF('Sup Tab S3b_Mean'!O32&gt;'Sup Tab S3b_Mean'!O$11,'Sup Tab S3b_Mean'!O32,"")</f>
        <v/>
      </c>
      <c r="N12" s="24" t="str">
        <f>IF('Sup Tab S3b_Mean'!P32&gt;'Sup Tab S3b_Mean'!P$11,'Sup Tab S3b_Mean'!P32,"")</f>
        <v/>
      </c>
      <c r="O12" s="24" t="str">
        <f>IF('Sup Tab S3b_Mean'!Q32&gt;'Sup Tab S3b_Mean'!Q$11,'Sup Tab S3b_Mean'!Q32,"")</f>
        <v/>
      </c>
      <c r="P12" s="24" t="str">
        <f>IF('Sup Tab S3b_Mean'!R32&gt;'Sup Tab S3b_Mean'!R$11,'Sup Tab S3b_Mean'!R32,"")</f>
        <v/>
      </c>
      <c r="Q12" s="24" t="str">
        <f>IF('Sup Tab S3b_Mean'!S32&gt;'Sup Tab S3b_Mean'!S$11,'Sup Tab S3b_Mean'!S32,"")</f>
        <v/>
      </c>
      <c r="R12" s="24" t="str">
        <f>IF('Sup Tab S3b_Mean'!T32&gt;'Sup Tab S3b_Mean'!T$11,'Sup Tab S3b_Mean'!T32,"")</f>
        <v/>
      </c>
      <c r="S12" s="24" t="str">
        <f>IF('Sup Tab S3b_Mean'!U32&gt;'Sup Tab S3b_Mean'!U$11,'Sup Tab S3b_Mean'!U32,"")</f>
        <v/>
      </c>
      <c r="T12" s="24" t="str">
        <f>IF('Sup Tab S3b_Mean'!V32&gt;'Sup Tab S3b_Mean'!V$11,'Sup Tab S3b_Mean'!V32,"")</f>
        <v/>
      </c>
      <c r="U12" s="24" t="str">
        <f>IF('Sup Tab S3b_Mean'!W32&gt;'Sup Tab S3b_Mean'!W$11,'Sup Tab S3b_Mean'!W32,"")</f>
        <v/>
      </c>
      <c r="V12" s="24" t="str">
        <f>IF('Sup Tab S3b_Mean'!X32&gt;'Sup Tab S3b_Mean'!X$11,'Sup Tab S3b_Mean'!X32,"")</f>
        <v/>
      </c>
      <c r="W12" s="24" t="str">
        <f>IF('Sup Tab S3b_Mean'!Y32&gt;'Sup Tab S3b_Mean'!Y$11,'Sup Tab S3b_Mean'!Y32,"")</f>
        <v/>
      </c>
      <c r="X12" s="24" t="str">
        <f>IF('Sup Tab S3b_Mean'!Z32&gt;'Sup Tab S3b_Mean'!Z$11,'Sup Tab S3b_Mean'!Z32,"")</f>
        <v/>
      </c>
      <c r="Y12" s="24" t="str">
        <f>IF('Sup Tab S3b_Mean'!AA32&gt;'Sup Tab S3b_Mean'!AA$11,'Sup Tab S3b_Mean'!AA32,"")</f>
        <v/>
      </c>
      <c r="Z12" s="24" t="str">
        <f>IF('Sup Tab S3b_Mean'!AB32&gt;'Sup Tab S3b_Mean'!AB$11,'Sup Tab S3b_Mean'!AB32,"")</f>
        <v/>
      </c>
      <c r="AA12" s="24" t="str">
        <f>IF('Sup Tab S3b_Mean'!AC32&gt;'Sup Tab S3b_Mean'!AC$11,'Sup Tab S3b_Mean'!AC32,"")</f>
        <v/>
      </c>
      <c r="AB12" s="24" t="str">
        <f>IF('Sup Tab S3b_Mean'!AD32&gt;'Sup Tab S3b_Mean'!AD$11,'Sup Tab S3b_Mean'!AD32,"")</f>
        <v/>
      </c>
      <c r="AC12" s="24" t="str">
        <f>IF('Sup Tab S3b_Mean'!AE32&gt;'Sup Tab S3b_Mean'!AE$11,'Sup Tab S3b_Mean'!AE32,"")</f>
        <v/>
      </c>
      <c r="AD12" s="24" t="str">
        <f>IF('Sup Tab S3b_Mean'!AF32&gt;'Sup Tab S3b_Mean'!AF$11,'Sup Tab S3b_Mean'!AF32,"")</f>
        <v/>
      </c>
      <c r="AE12" s="24" t="str">
        <f>IF('Sup Tab S3b_Mean'!AG32&gt;'Sup Tab S3b_Mean'!AG$11,'Sup Tab S3b_Mean'!AG32,"")</f>
        <v/>
      </c>
      <c r="AF12" s="24" t="str">
        <f>IF('Sup Tab S3b_Mean'!AH32&gt;'Sup Tab S3b_Mean'!AH$11,'Sup Tab S3b_Mean'!AH32,"")</f>
        <v/>
      </c>
      <c r="AG12" s="24" t="str">
        <f>IF('Sup Tab S3b_Mean'!AI32&gt;'Sup Tab S3b_Mean'!AI$11,'Sup Tab S3b_Mean'!AI32,"")</f>
        <v/>
      </c>
      <c r="AH12" s="24" t="str">
        <f>IF('Sup Tab S3b_Mean'!AJ32&gt;'Sup Tab S3b_Mean'!AJ$11,'Sup Tab S3b_Mean'!AJ32,"")</f>
        <v/>
      </c>
      <c r="AI12" s="24" t="str">
        <f>IF('Sup Tab S3b_Mean'!AK32&gt;'Sup Tab S3b_Mean'!AK$11,'Sup Tab S3b_Mean'!AK32,"")</f>
        <v/>
      </c>
      <c r="AJ12" s="24" t="str">
        <f>IF('Sup Tab S3b_Mean'!AL32&gt;'Sup Tab S3b_Mean'!AL$11,'Sup Tab S3b_Mean'!AL32,"")</f>
        <v/>
      </c>
      <c r="AK12" s="24" t="str">
        <f>IF('Sup Tab S3b_Mean'!AM32&gt;'Sup Tab S3b_Mean'!AM$11,'Sup Tab S3b_Mean'!AM32,"")</f>
        <v/>
      </c>
      <c r="AL12" s="24" t="str">
        <f>IF('Sup Tab S3b_Mean'!AN32&gt;'Sup Tab S3b_Mean'!AN$11,'Sup Tab S3b_Mean'!AN32,"")</f>
        <v/>
      </c>
      <c r="AM12" s="24" t="str">
        <f>IF('Sup Tab S3b_Mean'!AO32&gt;'Sup Tab S3b_Mean'!AO$11,'Sup Tab S3b_Mean'!AO32,"")</f>
        <v/>
      </c>
      <c r="AN12" s="24" t="str">
        <f>IF('Sup Tab S3b_Mean'!AP32&gt;'Sup Tab S3b_Mean'!AP$11,'Sup Tab S3b_Mean'!AP32,"")</f>
        <v/>
      </c>
      <c r="AO12" s="24" t="str">
        <f>IF('Sup Tab S3b_Mean'!AQ32&gt;'Sup Tab S3b_Mean'!AQ$11,'Sup Tab S3b_Mean'!AQ32,"")</f>
        <v/>
      </c>
      <c r="AP12" s="24" t="str">
        <f>IF('Sup Tab S3b_Mean'!AR32&gt;'Sup Tab S3b_Mean'!AR$11,'Sup Tab S3b_Mean'!AR32,"")</f>
        <v/>
      </c>
      <c r="AQ12" s="24" t="str">
        <f>IF('Sup Tab S3b_Mean'!AS32&gt;'Sup Tab S3b_Mean'!AS$11,'Sup Tab S3b_Mean'!AS32,"")</f>
        <v/>
      </c>
      <c r="AR12" s="24" t="str">
        <f>IF('Sup Tab S3b_Mean'!AT32&gt;'Sup Tab S3b_Mean'!AT$11,'Sup Tab S3b_Mean'!AT32,"")</f>
        <v/>
      </c>
      <c r="AS12" s="24" t="str">
        <f>IF('Sup Tab S3b_Mean'!AU32&gt;'Sup Tab S3b_Mean'!AU$11,'Sup Tab S3b_Mean'!AU32,"")</f>
        <v/>
      </c>
      <c r="AT12" s="24" t="str">
        <f>IF('Sup Tab S3b_Mean'!AV32&gt;'Sup Tab S3b_Mean'!AV$11,'Sup Tab S3b_Mean'!AV32,"")</f>
        <v/>
      </c>
      <c r="AU12" s="24" t="str">
        <f>IF('Sup Tab S3b_Mean'!AW32&gt;'Sup Tab S3b_Mean'!AW$11,'Sup Tab S3b_Mean'!AW32,"")</f>
        <v/>
      </c>
      <c r="AV12" s="24" t="str">
        <f>IF('Sup Tab S3b_Mean'!AX32&gt;'Sup Tab S3b_Mean'!AX$11,'Sup Tab S3b_Mean'!AX32,"")</f>
        <v/>
      </c>
      <c r="AW12" s="24" t="str">
        <f>IF('Sup Tab S3b_Mean'!AY32&gt;'Sup Tab S3b_Mean'!AY$11,'Sup Tab S3b_Mean'!AY32,"")</f>
        <v/>
      </c>
      <c r="AX12" s="24" t="str">
        <f>IF('Sup Tab S3b_Mean'!AZ32&gt;'Sup Tab S3b_Mean'!AZ$11,'Sup Tab S3b_Mean'!AZ32,"")</f>
        <v/>
      </c>
      <c r="AY12" s="24" t="str">
        <f>IF('Sup Tab S3b_Mean'!BA32&gt;'Sup Tab S3b_Mean'!BA$11,'Sup Tab S3b_Mean'!BA32,"")</f>
        <v/>
      </c>
      <c r="AZ12" s="24" t="str">
        <f>IF('Sup Tab S3b_Mean'!BB32&gt;'Sup Tab S3b_Mean'!BB$11,'Sup Tab S3b_Mean'!BB32,"")</f>
        <v/>
      </c>
      <c r="BA12" s="24" t="str">
        <f>IF('Sup Tab S3b_Mean'!BC32&gt;'Sup Tab S3b_Mean'!BC$11,'Sup Tab S3b_Mean'!BC32,"")</f>
        <v/>
      </c>
      <c r="BB12" s="24" t="str">
        <f>IF('Sup Tab S3b_Mean'!BD32&gt;'Sup Tab S3b_Mean'!BD$11,'Sup Tab S3b_Mean'!BD32,"")</f>
        <v/>
      </c>
      <c r="BC12" s="24" t="str">
        <f>IF('Sup Tab S3b_Mean'!BE32&gt;'Sup Tab S3b_Mean'!BE$11,'Sup Tab S3b_Mean'!BE32,"")</f>
        <v/>
      </c>
      <c r="BD12" s="24" t="str">
        <f>IF('Sup Tab S3b_Mean'!BF32&gt;'Sup Tab S3b_Mean'!BF$11,'Sup Tab S3b_Mean'!BF32,"")</f>
        <v/>
      </c>
      <c r="BE12" s="24" t="str">
        <f>IF('Sup Tab S3b_Mean'!BG32&gt;'Sup Tab S3b_Mean'!BG$11,'Sup Tab S3b_Mean'!BG32,"")</f>
        <v/>
      </c>
      <c r="BF12" s="24" t="str">
        <f>IF('Sup Tab S3b_Mean'!BH32&gt;'Sup Tab S3b_Mean'!BH$11,'Sup Tab S3b_Mean'!BH32,"")</f>
        <v/>
      </c>
      <c r="BG12" s="24" t="str">
        <f>IF('Sup Tab S3b_Mean'!BI32&gt;'Sup Tab S3b_Mean'!BI$11,'Sup Tab S3b_Mean'!BI32,"")</f>
        <v/>
      </c>
      <c r="BH12" s="24" t="str">
        <f>IF('Sup Tab S3b_Mean'!BJ32&gt;'Sup Tab S3b_Mean'!BJ$11,'Sup Tab S3b_Mean'!BJ32,"")</f>
        <v/>
      </c>
      <c r="BI12" s="24" t="str">
        <f>IF('Sup Tab S3b_Mean'!BK32&gt;'Sup Tab S3b_Mean'!BK$11,'Sup Tab S3b_Mean'!BK32,"")</f>
        <v/>
      </c>
      <c r="BJ12" s="24" t="str">
        <f>IF('Sup Tab S3b_Mean'!BL32&gt;'Sup Tab S3b_Mean'!BL$11,'Sup Tab S3b_Mean'!BL32,"")</f>
        <v/>
      </c>
      <c r="BK12" s="24" t="str">
        <f>IF('Sup Tab S3b_Mean'!BM32&gt;'Sup Tab S3b_Mean'!BM$11,'Sup Tab S3b_Mean'!BM32,"")</f>
        <v/>
      </c>
      <c r="BL12" s="24" t="str">
        <f>IF('Sup Tab S3b_Mean'!BN32&gt;'Sup Tab S3b_Mean'!BN$11,'Sup Tab S3b_Mean'!BN32,"")</f>
        <v/>
      </c>
      <c r="BM12" s="24" t="str">
        <f>IF('Sup Tab S3b_Mean'!BO32&gt;'Sup Tab S3b_Mean'!BO$11,'Sup Tab S3b_Mean'!BO32,"")</f>
        <v/>
      </c>
      <c r="BN12" s="24" t="str">
        <f>IF('Sup Tab S3b_Mean'!BP32&gt;'Sup Tab S3b_Mean'!BP$11,'Sup Tab S3b_Mean'!BP32,"")</f>
        <v/>
      </c>
      <c r="BO12" s="24" t="str">
        <f>IF('Sup Tab S3b_Mean'!BQ32&gt;'Sup Tab S3b_Mean'!BQ$11,'Sup Tab S3b_Mean'!BQ32,"")</f>
        <v/>
      </c>
      <c r="BP12" s="24" t="str">
        <f>IF('Sup Tab S3b_Mean'!BR32&gt;'Sup Tab S3b_Mean'!BR$11,'Sup Tab S3b_Mean'!BR32,"")</f>
        <v/>
      </c>
      <c r="BQ12" s="24" t="str">
        <f>IF('Sup Tab S3b_Mean'!BS32&gt;'Sup Tab S3b_Mean'!BS$11,'Sup Tab S3b_Mean'!BS32,"")</f>
        <v/>
      </c>
      <c r="BR12" s="24" t="str">
        <f>IF('Sup Tab S3b_Mean'!BT32&gt;'Sup Tab S3b_Mean'!BT$11,'Sup Tab S3b_Mean'!BT32,"")</f>
        <v/>
      </c>
      <c r="BS12" s="24" t="str">
        <f>IF('Sup Tab S3b_Mean'!BU32&gt;'Sup Tab S3b_Mean'!BU$11,'Sup Tab S3b_Mean'!BU32,"")</f>
        <v/>
      </c>
      <c r="BT12" s="24" t="str">
        <f>IF('Sup Tab S3b_Mean'!BV32&gt;'Sup Tab S3b_Mean'!BV$11,'Sup Tab S3b_Mean'!BV32,"")</f>
        <v/>
      </c>
      <c r="BU12" s="24" t="str">
        <f>IF('Sup Tab S3b_Mean'!BW32&gt;'Sup Tab S3b_Mean'!BW$11,'Sup Tab S3b_Mean'!BW32,"")</f>
        <v/>
      </c>
      <c r="BV12" s="24" t="str">
        <f>IF('Sup Tab S3b_Mean'!BX32&gt;'Sup Tab S3b_Mean'!BX$11,'Sup Tab S3b_Mean'!BX32,"")</f>
        <v/>
      </c>
      <c r="BW12" s="24" t="str">
        <f>IF('Sup Tab S3b_Mean'!BY32&gt;'Sup Tab S3b_Mean'!BY$11,'Sup Tab S3b_Mean'!BY32,"")</f>
        <v/>
      </c>
      <c r="BX12" s="24" t="str">
        <f>IF('Sup Tab S3b_Mean'!BZ32&gt;'Sup Tab S3b_Mean'!BZ$11,'Sup Tab S3b_Mean'!BZ32,"")</f>
        <v/>
      </c>
      <c r="BY12" s="24" t="str">
        <f>IF('Sup Tab S3b_Mean'!CA32&gt;'Sup Tab S3b_Mean'!CA$11,'Sup Tab S3b_Mean'!CA32,"")</f>
        <v/>
      </c>
      <c r="BZ12" s="24" t="str">
        <f>IF('Sup Tab S3b_Mean'!CB32&gt;'Sup Tab S3b_Mean'!CB$11,'Sup Tab S3b_Mean'!CB32,"")</f>
        <v/>
      </c>
      <c r="CA12" s="24" t="str">
        <f>IF('Sup Tab S3b_Mean'!CC32&gt;'Sup Tab S3b_Mean'!CC$11,'Sup Tab S3b_Mean'!CC32,"")</f>
        <v/>
      </c>
      <c r="CB12" s="24" t="str">
        <f>IF('Sup Tab S3b_Mean'!CD32&gt;'Sup Tab S3b_Mean'!CD$11,'Sup Tab S3b_Mean'!CD32,"")</f>
        <v/>
      </c>
      <c r="CC12" s="24" t="str">
        <f>IF('Sup Tab S3b_Mean'!CE32&gt;'Sup Tab S3b_Mean'!CE$11,'Sup Tab S3b_Mean'!CE32,"")</f>
        <v/>
      </c>
    </row>
    <row r="13" spans="1:81" ht="12.75" customHeight="1" x14ac:dyDescent="0.3">
      <c r="A13" s="9" t="s">
        <v>1</v>
      </c>
      <c r="B13" s="9" t="s">
        <v>119</v>
      </c>
      <c r="C13" s="24" t="str">
        <f>IF('Sup Tab S3b_Mean'!E33&gt;'Sup Tab S3b_Mean'!E$11,'Sup Tab S3b_Mean'!E33,"")</f>
        <v/>
      </c>
      <c r="D13" s="24" t="str">
        <f>IF('Sup Tab S3b_Mean'!F33&gt;'Sup Tab S3b_Mean'!F$11,'Sup Tab S3b_Mean'!F33,"")</f>
        <v/>
      </c>
      <c r="E13" s="24" t="str">
        <f>IF('Sup Tab S3b_Mean'!G33&gt;'Sup Tab S3b_Mean'!G$11,'Sup Tab S3b_Mean'!G33,"")</f>
        <v/>
      </c>
      <c r="F13" s="24" t="str">
        <f>IF('Sup Tab S3b_Mean'!H33&gt;'Sup Tab S3b_Mean'!H$11,'Sup Tab S3b_Mean'!H33,"")</f>
        <v/>
      </c>
      <c r="G13" s="24" t="str">
        <f>IF('Sup Tab S3b_Mean'!I33&gt;'Sup Tab S3b_Mean'!I$11,'Sup Tab S3b_Mean'!I33,"")</f>
        <v/>
      </c>
      <c r="H13" s="24" t="str">
        <f>IF('Sup Tab S3b_Mean'!J33&gt;'Sup Tab S3b_Mean'!J$11,'Sup Tab S3b_Mean'!J33,"")</f>
        <v/>
      </c>
      <c r="I13" s="24" t="str">
        <f>IF('Sup Tab S3b_Mean'!K33&gt;'Sup Tab S3b_Mean'!K$11,'Sup Tab S3b_Mean'!K33,"")</f>
        <v/>
      </c>
      <c r="J13" s="24" t="str">
        <f>IF('Sup Tab S3b_Mean'!L33&gt;'Sup Tab S3b_Mean'!L$11,'Sup Tab S3b_Mean'!L33,"")</f>
        <v/>
      </c>
      <c r="K13" s="24" t="str">
        <f>IF('Sup Tab S3b_Mean'!M33&gt;'Sup Tab S3b_Mean'!M$11,'Sup Tab S3b_Mean'!M33,"")</f>
        <v/>
      </c>
      <c r="L13" s="24" t="str">
        <f>IF('Sup Tab S3b_Mean'!N33&gt;'Sup Tab S3b_Mean'!N$11,'Sup Tab S3b_Mean'!N33,"")</f>
        <v/>
      </c>
      <c r="M13" s="24" t="str">
        <f>IF('Sup Tab S3b_Mean'!O33&gt;'Sup Tab S3b_Mean'!O$11,'Sup Tab S3b_Mean'!O33,"")</f>
        <v/>
      </c>
      <c r="N13" s="24" t="str">
        <f>IF('Sup Tab S3b_Mean'!P33&gt;'Sup Tab S3b_Mean'!P$11,'Sup Tab S3b_Mean'!P33,"")</f>
        <v/>
      </c>
      <c r="O13" s="24" t="str">
        <f>IF('Sup Tab S3b_Mean'!Q33&gt;'Sup Tab S3b_Mean'!Q$11,'Sup Tab S3b_Mean'!Q33,"")</f>
        <v/>
      </c>
      <c r="P13" s="24" t="str">
        <f>IF('Sup Tab S3b_Mean'!R33&gt;'Sup Tab S3b_Mean'!R$11,'Sup Tab S3b_Mean'!R33,"")</f>
        <v/>
      </c>
      <c r="Q13" s="24" t="str">
        <f>IF('Sup Tab S3b_Mean'!S33&gt;'Sup Tab S3b_Mean'!S$11,'Sup Tab S3b_Mean'!S33,"")</f>
        <v/>
      </c>
      <c r="R13" s="24" t="str">
        <f>IF('Sup Tab S3b_Mean'!T33&gt;'Sup Tab S3b_Mean'!T$11,'Sup Tab S3b_Mean'!T33,"")</f>
        <v/>
      </c>
      <c r="S13" s="24" t="str">
        <f>IF('Sup Tab S3b_Mean'!U33&gt;'Sup Tab S3b_Mean'!U$11,'Sup Tab S3b_Mean'!U33,"")</f>
        <v/>
      </c>
      <c r="T13" s="24">
        <f>IF('Sup Tab S3b_Mean'!V33&gt;'Sup Tab S3b_Mean'!V$11,'Sup Tab S3b_Mean'!V33,"")</f>
        <v>4.0787324593700696</v>
      </c>
      <c r="U13" s="24" t="str">
        <f>IF('Sup Tab S3b_Mean'!W33&gt;'Sup Tab S3b_Mean'!W$11,'Sup Tab S3b_Mean'!W33,"")</f>
        <v/>
      </c>
      <c r="V13" s="24" t="str">
        <f>IF('Sup Tab S3b_Mean'!X33&gt;'Sup Tab S3b_Mean'!X$11,'Sup Tab S3b_Mean'!X33,"")</f>
        <v/>
      </c>
      <c r="W13" s="24" t="str">
        <f>IF('Sup Tab S3b_Mean'!Y33&gt;'Sup Tab S3b_Mean'!Y$11,'Sup Tab S3b_Mean'!Y33,"")</f>
        <v/>
      </c>
      <c r="X13" s="24" t="str">
        <f>IF('Sup Tab S3b_Mean'!Z33&gt;'Sup Tab S3b_Mean'!Z$11,'Sup Tab S3b_Mean'!Z33,"")</f>
        <v/>
      </c>
      <c r="Y13" s="24" t="str">
        <f>IF('Sup Tab S3b_Mean'!AA33&gt;'Sup Tab S3b_Mean'!AA$11,'Sup Tab S3b_Mean'!AA33,"")</f>
        <v/>
      </c>
      <c r="Z13" s="24" t="str">
        <f>IF('Sup Tab S3b_Mean'!AB33&gt;'Sup Tab S3b_Mean'!AB$11,'Sup Tab S3b_Mean'!AB33,"")</f>
        <v/>
      </c>
      <c r="AA13" s="24" t="str">
        <f>IF('Sup Tab S3b_Mean'!AC33&gt;'Sup Tab S3b_Mean'!AC$11,'Sup Tab S3b_Mean'!AC33,"")</f>
        <v/>
      </c>
      <c r="AB13" s="24" t="str">
        <f>IF('Sup Tab S3b_Mean'!AD33&gt;'Sup Tab S3b_Mean'!AD$11,'Sup Tab S3b_Mean'!AD33,"")</f>
        <v/>
      </c>
      <c r="AC13" s="24" t="str">
        <f>IF('Sup Tab S3b_Mean'!AE33&gt;'Sup Tab S3b_Mean'!AE$11,'Sup Tab S3b_Mean'!AE33,"")</f>
        <v/>
      </c>
      <c r="AD13" s="24" t="str">
        <f>IF('Sup Tab S3b_Mean'!AF33&gt;'Sup Tab S3b_Mean'!AF$11,'Sup Tab S3b_Mean'!AF33,"")</f>
        <v/>
      </c>
      <c r="AE13" s="24" t="str">
        <f>IF('Sup Tab S3b_Mean'!AG33&gt;'Sup Tab S3b_Mean'!AG$11,'Sup Tab S3b_Mean'!AG33,"")</f>
        <v/>
      </c>
      <c r="AF13" s="24" t="str">
        <f>IF('Sup Tab S3b_Mean'!AH33&gt;'Sup Tab S3b_Mean'!AH$11,'Sup Tab S3b_Mean'!AH33,"")</f>
        <v/>
      </c>
      <c r="AG13" s="24" t="str">
        <f>IF('Sup Tab S3b_Mean'!AI33&gt;'Sup Tab S3b_Mean'!AI$11,'Sup Tab S3b_Mean'!AI33,"")</f>
        <v/>
      </c>
      <c r="AH13" s="24" t="str">
        <f>IF('Sup Tab S3b_Mean'!AJ33&gt;'Sup Tab S3b_Mean'!AJ$11,'Sup Tab S3b_Mean'!AJ33,"")</f>
        <v/>
      </c>
      <c r="AI13" s="24" t="str">
        <f>IF('Sup Tab S3b_Mean'!AK33&gt;'Sup Tab S3b_Mean'!AK$11,'Sup Tab S3b_Mean'!AK33,"")</f>
        <v/>
      </c>
      <c r="AJ13" s="24" t="str">
        <f>IF('Sup Tab S3b_Mean'!AL33&gt;'Sup Tab S3b_Mean'!AL$11,'Sup Tab S3b_Mean'!AL33,"")</f>
        <v/>
      </c>
      <c r="AK13" s="24" t="str">
        <f>IF('Sup Tab S3b_Mean'!AM33&gt;'Sup Tab S3b_Mean'!AM$11,'Sup Tab S3b_Mean'!AM33,"")</f>
        <v/>
      </c>
      <c r="AL13" s="24" t="str">
        <f>IF('Sup Tab S3b_Mean'!AN33&gt;'Sup Tab S3b_Mean'!AN$11,'Sup Tab S3b_Mean'!AN33,"")</f>
        <v/>
      </c>
      <c r="AM13" s="24" t="str">
        <f>IF('Sup Tab S3b_Mean'!AO33&gt;'Sup Tab S3b_Mean'!AO$11,'Sup Tab S3b_Mean'!AO33,"")</f>
        <v/>
      </c>
      <c r="AN13" s="24" t="str">
        <f>IF('Sup Tab S3b_Mean'!AP33&gt;'Sup Tab S3b_Mean'!AP$11,'Sup Tab S3b_Mean'!AP33,"")</f>
        <v/>
      </c>
      <c r="AO13" s="24" t="str">
        <f>IF('Sup Tab S3b_Mean'!AQ33&gt;'Sup Tab S3b_Mean'!AQ$11,'Sup Tab S3b_Mean'!AQ33,"")</f>
        <v/>
      </c>
      <c r="AP13" s="24" t="str">
        <f>IF('Sup Tab S3b_Mean'!AR33&gt;'Sup Tab S3b_Mean'!AR$11,'Sup Tab S3b_Mean'!AR33,"")</f>
        <v/>
      </c>
      <c r="AQ13" s="24" t="str">
        <f>IF('Sup Tab S3b_Mean'!AS33&gt;'Sup Tab S3b_Mean'!AS$11,'Sup Tab S3b_Mean'!AS33,"")</f>
        <v/>
      </c>
      <c r="AR13" s="24" t="str">
        <f>IF('Sup Tab S3b_Mean'!AT33&gt;'Sup Tab S3b_Mean'!AT$11,'Sup Tab S3b_Mean'!AT33,"")</f>
        <v/>
      </c>
      <c r="AS13" s="24" t="str">
        <f>IF('Sup Tab S3b_Mean'!AU33&gt;'Sup Tab S3b_Mean'!AU$11,'Sup Tab S3b_Mean'!AU33,"")</f>
        <v/>
      </c>
      <c r="AT13" s="24" t="str">
        <f>IF('Sup Tab S3b_Mean'!AV33&gt;'Sup Tab S3b_Mean'!AV$11,'Sup Tab S3b_Mean'!AV33,"")</f>
        <v/>
      </c>
      <c r="AU13" s="24" t="str">
        <f>IF('Sup Tab S3b_Mean'!AW33&gt;'Sup Tab S3b_Mean'!AW$11,'Sup Tab S3b_Mean'!AW33,"")</f>
        <v/>
      </c>
      <c r="AV13" s="24" t="str">
        <f>IF('Sup Tab S3b_Mean'!AX33&gt;'Sup Tab S3b_Mean'!AX$11,'Sup Tab S3b_Mean'!AX33,"")</f>
        <v/>
      </c>
      <c r="AW13" s="24" t="str">
        <f>IF('Sup Tab S3b_Mean'!AY33&gt;'Sup Tab S3b_Mean'!AY$11,'Sup Tab S3b_Mean'!AY33,"")</f>
        <v/>
      </c>
      <c r="AX13" s="24" t="str">
        <f>IF('Sup Tab S3b_Mean'!AZ33&gt;'Sup Tab S3b_Mean'!AZ$11,'Sup Tab S3b_Mean'!AZ33,"")</f>
        <v/>
      </c>
      <c r="AY13" s="24" t="str">
        <f>IF('Sup Tab S3b_Mean'!BA33&gt;'Sup Tab S3b_Mean'!BA$11,'Sup Tab S3b_Mean'!BA33,"")</f>
        <v/>
      </c>
      <c r="AZ13" s="24" t="str">
        <f>IF('Sup Tab S3b_Mean'!BB33&gt;'Sup Tab S3b_Mean'!BB$11,'Sup Tab S3b_Mean'!BB33,"")</f>
        <v/>
      </c>
      <c r="BA13" s="24" t="str">
        <f>IF('Sup Tab S3b_Mean'!BC33&gt;'Sup Tab S3b_Mean'!BC$11,'Sup Tab S3b_Mean'!BC33,"")</f>
        <v/>
      </c>
      <c r="BB13" s="24" t="str">
        <f>IF('Sup Tab S3b_Mean'!BD33&gt;'Sup Tab S3b_Mean'!BD$11,'Sup Tab S3b_Mean'!BD33,"")</f>
        <v/>
      </c>
      <c r="BC13" s="24" t="str">
        <f>IF('Sup Tab S3b_Mean'!BE33&gt;'Sup Tab S3b_Mean'!BE$11,'Sup Tab S3b_Mean'!BE33,"")</f>
        <v/>
      </c>
      <c r="BD13" s="24" t="str">
        <f>IF('Sup Tab S3b_Mean'!BF33&gt;'Sup Tab S3b_Mean'!BF$11,'Sup Tab S3b_Mean'!BF33,"")</f>
        <v/>
      </c>
      <c r="BE13" s="24" t="str">
        <f>IF('Sup Tab S3b_Mean'!BG33&gt;'Sup Tab S3b_Mean'!BG$11,'Sup Tab S3b_Mean'!BG33,"")</f>
        <v/>
      </c>
      <c r="BF13" s="24" t="str">
        <f>IF('Sup Tab S3b_Mean'!BH33&gt;'Sup Tab S3b_Mean'!BH$11,'Sup Tab S3b_Mean'!BH33,"")</f>
        <v/>
      </c>
      <c r="BG13" s="24" t="str">
        <f>IF('Sup Tab S3b_Mean'!BI33&gt;'Sup Tab S3b_Mean'!BI$11,'Sup Tab S3b_Mean'!BI33,"")</f>
        <v/>
      </c>
      <c r="BH13" s="24" t="str">
        <f>IF('Sup Tab S3b_Mean'!BJ33&gt;'Sup Tab S3b_Mean'!BJ$11,'Sup Tab S3b_Mean'!BJ33,"")</f>
        <v/>
      </c>
      <c r="BI13" s="24" t="str">
        <f>IF('Sup Tab S3b_Mean'!BK33&gt;'Sup Tab S3b_Mean'!BK$11,'Sup Tab S3b_Mean'!BK33,"")</f>
        <v/>
      </c>
      <c r="BJ13" s="24" t="str">
        <f>IF('Sup Tab S3b_Mean'!BL33&gt;'Sup Tab S3b_Mean'!BL$11,'Sup Tab S3b_Mean'!BL33,"")</f>
        <v/>
      </c>
      <c r="BK13" s="24" t="str">
        <f>IF('Sup Tab S3b_Mean'!BM33&gt;'Sup Tab S3b_Mean'!BM$11,'Sup Tab S3b_Mean'!BM33,"")</f>
        <v/>
      </c>
      <c r="BL13" s="24" t="str">
        <f>IF('Sup Tab S3b_Mean'!BN33&gt;'Sup Tab S3b_Mean'!BN$11,'Sup Tab S3b_Mean'!BN33,"")</f>
        <v/>
      </c>
      <c r="BM13" s="24" t="str">
        <f>IF('Sup Tab S3b_Mean'!BO33&gt;'Sup Tab S3b_Mean'!BO$11,'Sup Tab S3b_Mean'!BO33,"")</f>
        <v/>
      </c>
      <c r="BN13" s="24" t="str">
        <f>IF('Sup Tab S3b_Mean'!BP33&gt;'Sup Tab S3b_Mean'!BP$11,'Sup Tab S3b_Mean'!BP33,"")</f>
        <v/>
      </c>
      <c r="BO13" s="24" t="str">
        <f>IF('Sup Tab S3b_Mean'!BQ33&gt;'Sup Tab S3b_Mean'!BQ$11,'Sup Tab S3b_Mean'!BQ33,"")</f>
        <v/>
      </c>
      <c r="BP13" s="24" t="str">
        <f>IF('Sup Tab S3b_Mean'!BR33&gt;'Sup Tab S3b_Mean'!BR$11,'Sup Tab S3b_Mean'!BR33,"")</f>
        <v/>
      </c>
      <c r="BQ13" s="24" t="str">
        <f>IF('Sup Tab S3b_Mean'!BS33&gt;'Sup Tab S3b_Mean'!BS$11,'Sup Tab S3b_Mean'!BS33,"")</f>
        <v/>
      </c>
      <c r="BR13" s="24" t="str">
        <f>IF('Sup Tab S3b_Mean'!BT33&gt;'Sup Tab S3b_Mean'!BT$11,'Sup Tab S3b_Mean'!BT33,"")</f>
        <v/>
      </c>
      <c r="BS13" s="24" t="str">
        <f>IF('Sup Tab S3b_Mean'!BU33&gt;'Sup Tab S3b_Mean'!BU$11,'Sup Tab S3b_Mean'!BU33,"")</f>
        <v/>
      </c>
      <c r="BT13" s="24" t="str">
        <f>IF('Sup Tab S3b_Mean'!BV33&gt;'Sup Tab S3b_Mean'!BV$11,'Sup Tab S3b_Mean'!BV33,"")</f>
        <v/>
      </c>
      <c r="BU13" s="24" t="str">
        <f>IF('Sup Tab S3b_Mean'!BW33&gt;'Sup Tab S3b_Mean'!BW$11,'Sup Tab S3b_Mean'!BW33,"")</f>
        <v/>
      </c>
      <c r="BV13" s="24" t="str">
        <f>IF('Sup Tab S3b_Mean'!BX33&gt;'Sup Tab S3b_Mean'!BX$11,'Sup Tab S3b_Mean'!BX33,"")</f>
        <v/>
      </c>
      <c r="BW13" s="24" t="str">
        <f>IF('Sup Tab S3b_Mean'!BY33&gt;'Sup Tab S3b_Mean'!BY$11,'Sup Tab S3b_Mean'!BY33,"")</f>
        <v/>
      </c>
      <c r="BX13" s="24" t="str">
        <f>IF('Sup Tab S3b_Mean'!BZ33&gt;'Sup Tab S3b_Mean'!BZ$11,'Sup Tab S3b_Mean'!BZ33,"")</f>
        <v/>
      </c>
      <c r="BY13" s="24" t="str">
        <f>IF('Sup Tab S3b_Mean'!CA33&gt;'Sup Tab S3b_Mean'!CA$11,'Sup Tab S3b_Mean'!CA33,"")</f>
        <v/>
      </c>
      <c r="BZ13" s="24" t="str">
        <f>IF('Sup Tab S3b_Mean'!CB33&gt;'Sup Tab S3b_Mean'!CB$11,'Sup Tab S3b_Mean'!CB33,"")</f>
        <v/>
      </c>
      <c r="CA13" s="24" t="str">
        <f>IF('Sup Tab S3b_Mean'!CC33&gt;'Sup Tab S3b_Mean'!CC$11,'Sup Tab S3b_Mean'!CC33,"")</f>
        <v/>
      </c>
      <c r="CB13" s="24" t="str">
        <f>IF('Sup Tab S3b_Mean'!CD33&gt;'Sup Tab S3b_Mean'!CD$11,'Sup Tab S3b_Mean'!CD33,"")</f>
        <v/>
      </c>
      <c r="CC13" s="24" t="str">
        <f>IF('Sup Tab S3b_Mean'!CE33&gt;'Sup Tab S3b_Mean'!CE$11,'Sup Tab S3b_Mean'!CE33,"")</f>
        <v/>
      </c>
    </row>
    <row r="14" spans="1:81" ht="12.75" customHeight="1" x14ac:dyDescent="0.3">
      <c r="A14" s="9" t="s">
        <v>1</v>
      </c>
      <c r="B14" s="9" t="s">
        <v>121</v>
      </c>
      <c r="C14" s="24" t="str">
        <f>IF('Sup Tab S3b_Mean'!E34&gt;'Sup Tab S3b_Mean'!E$11,'Sup Tab S3b_Mean'!E34,"")</f>
        <v/>
      </c>
      <c r="D14" s="24" t="str">
        <f>IF('Sup Tab S3b_Mean'!F34&gt;'Sup Tab S3b_Mean'!F$11,'Sup Tab S3b_Mean'!F34,"")</f>
        <v/>
      </c>
      <c r="E14" s="24" t="str">
        <f>IF('Sup Tab S3b_Mean'!G34&gt;'Sup Tab S3b_Mean'!G$11,'Sup Tab S3b_Mean'!G34,"")</f>
        <v/>
      </c>
      <c r="F14" s="24" t="str">
        <f>IF('Sup Tab S3b_Mean'!H34&gt;'Sup Tab S3b_Mean'!H$11,'Sup Tab S3b_Mean'!H34,"")</f>
        <v/>
      </c>
      <c r="G14" s="24" t="str">
        <f>IF('Sup Tab S3b_Mean'!I34&gt;'Sup Tab S3b_Mean'!I$11,'Sup Tab S3b_Mean'!I34,"")</f>
        <v/>
      </c>
      <c r="H14" s="24" t="str">
        <f>IF('Sup Tab S3b_Mean'!J34&gt;'Sup Tab S3b_Mean'!J$11,'Sup Tab S3b_Mean'!J34,"")</f>
        <v/>
      </c>
      <c r="I14" s="24" t="str">
        <f>IF('Sup Tab S3b_Mean'!K34&gt;'Sup Tab S3b_Mean'!K$11,'Sup Tab S3b_Mean'!K34,"")</f>
        <v/>
      </c>
      <c r="J14" s="24" t="str">
        <f>IF('Sup Tab S3b_Mean'!L34&gt;'Sup Tab S3b_Mean'!L$11,'Sup Tab S3b_Mean'!L34,"")</f>
        <v/>
      </c>
      <c r="K14" s="24" t="str">
        <f>IF('Sup Tab S3b_Mean'!M34&gt;'Sup Tab S3b_Mean'!M$11,'Sup Tab S3b_Mean'!M34,"")</f>
        <v/>
      </c>
      <c r="L14" s="24" t="str">
        <f>IF('Sup Tab S3b_Mean'!N34&gt;'Sup Tab S3b_Mean'!N$11,'Sup Tab S3b_Mean'!N34,"")</f>
        <v/>
      </c>
      <c r="M14" s="24" t="str">
        <f>IF('Sup Tab S3b_Mean'!O34&gt;'Sup Tab S3b_Mean'!O$11,'Sup Tab S3b_Mean'!O34,"")</f>
        <v/>
      </c>
      <c r="N14" s="24" t="str">
        <f>IF('Sup Tab S3b_Mean'!P34&gt;'Sup Tab S3b_Mean'!P$11,'Sup Tab S3b_Mean'!P34,"")</f>
        <v/>
      </c>
      <c r="O14" s="24" t="str">
        <f>IF('Sup Tab S3b_Mean'!Q34&gt;'Sup Tab S3b_Mean'!Q$11,'Sup Tab S3b_Mean'!Q34,"")</f>
        <v/>
      </c>
      <c r="P14" s="24" t="str">
        <f>IF('Sup Tab S3b_Mean'!R34&gt;'Sup Tab S3b_Mean'!R$11,'Sup Tab S3b_Mean'!R34,"")</f>
        <v/>
      </c>
      <c r="Q14" s="24" t="str">
        <f>IF('Sup Tab S3b_Mean'!S34&gt;'Sup Tab S3b_Mean'!S$11,'Sup Tab S3b_Mean'!S34,"")</f>
        <v/>
      </c>
      <c r="R14" s="24" t="str">
        <f>IF('Sup Tab S3b_Mean'!T34&gt;'Sup Tab S3b_Mean'!T$11,'Sup Tab S3b_Mean'!T34,"")</f>
        <v/>
      </c>
      <c r="S14" s="24" t="str">
        <f>IF('Sup Tab S3b_Mean'!U34&gt;'Sup Tab S3b_Mean'!U$11,'Sup Tab S3b_Mean'!U34,"")</f>
        <v/>
      </c>
      <c r="T14" s="24">
        <f>IF('Sup Tab S3b_Mean'!V34&gt;'Sup Tab S3b_Mean'!V$11,'Sup Tab S3b_Mean'!V34,"")</f>
        <v>4.3564654332896326</v>
      </c>
      <c r="U14" s="24" t="str">
        <f>IF('Sup Tab S3b_Mean'!W34&gt;'Sup Tab S3b_Mean'!W$11,'Sup Tab S3b_Mean'!W34,"")</f>
        <v/>
      </c>
      <c r="V14" s="24" t="str">
        <f>IF('Sup Tab S3b_Mean'!X34&gt;'Sup Tab S3b_Mean'!X$11,'Sup Tab S3b_Mean'!X34,"")</f>
        <v/>
      </c>
      <c r="W14" s="24" t="str">
        <f>IF('Sup Tab S3b_Mean'!Y34&gt;'Sup Tab S3b_Mean'!Y$11,'Sup Tab S3b_Mean'!Y34,"")</f>
        <v/>
      </c>
      <c r="X14" s="24" t="str">
        <f>IF('Sup Tab S3b_Mean'!Z34&gt;'Sup Tab S3b_Mean'!Z$11,'Sup Tab S3b_Mean'!Z34,"")</f>
        <v/>
      </c>
      <c r="Y14" s="24" t="str">
        <f>IF('Sup Tab S3b_Mean'!AA34&gt;'Sup Tab S3b_Mean'!AA$11,'Sup Tab S3b_Mean'!AA34,"")</f>
        <v/>
      </c>
      <c r="Z14" s="24" t="str">
        <f>IF('Sup Tab S3b_Mean'!AB34&gt;'Sup Tab S3b_Mean'!AB$11,'Sup Tab S3b_Mean'!AB34,"")</f>
        <v/>
      </c>
      <c r="AA14" s="24" t="str">
        <f>IF('Sup Tab S3b_Mean'!AC34&gt;'Sup Tab S3b_Mean'!AC$11,'Sup Tab S3b_Mean'!AC34,"")</f>
        <v/>
      </c>
      <c r="AB14" s="24" t="str">
        <f>IF('Sup Tab S3b_Mean'!AD34&gt;'Sup Tab S3b_Mean'!AD$11,'Sup Tab S3b_Mean'!AD34,"")</f>
        <v/>
      </c>
      <c r="AC14" s="24" t="str">
        <f>IF('Sup Tab S3b_Mean'!AE34&gt;'Sup Tab S3b_Mean'!AE$11,'Sup Tab S3b_Mean'!AE34,"")</f>
        <v/>
      </c>
      <c r="AD14" s="24" t="str">
        <f>IF('Sup Tab S3b_Mean'!AF34&gt;'Sup Tab S3b_Mean'!AF$11,'Sup Tab S3b_Mean'!AF34,"")</f>
        <v/>
      </c>
      <c r="AE14" s="24" t="str">
        <f>IF('Sup Tab S3b_Mean'!AG34&gt;'Sup Tab S3b_Mean'!AG$11,'Sup Tab S3b_Mean'!AG34,"")</f>
        <v/>
      </c>
      <c r="AF14" s="24" t="str">
        <f>IF('Sup Tab S3b_Mean'!AH34&gt;'Sup Tab S3b_Mean'!AH$11,'Sup Tab S3b_Mean'!AH34,"")</f>
        <v/>
      </c>
      <c r="AG14" s="24" t="str">
        <f>IF('Sup Tab S3b_Mean'!AI34&gt;'Sup Tab S3b_Mean'!AI$11,'Sup Tab S3b_Mean'!AI34,"")</f>
        <v/>
      </c>
      <c r="AH14" s="24" t="str">
        <f>IF('Sup Tab S3b_Mean'!AJ34&gt;'Sup Tab S3b_Mean'!AJ$11,'Sup Tab S3b_Mean'!AJ34,"")</f>
        <v/>
      </c>
      <c r="AI14" s="24" t="str">
        <f>IF('Sup Tab S3b_Mean'!AK34&gt;'Sup Tab S3b_Mean'!AK$11,'Sup Tab S3b_Mean'!AK34,"")</f>
        <v/>
      </c>
      <c r="AJ14" s="24" t="str">
        <f>IF('Sup Tab S3b_Mean'!AL34&gt;'Sup Tab S3b_Mean'!AL$11,'Sup Tab S3b_Mean'!AL34,"")</f>
        <v/>
      </c>
      <c r="AK14" s="24" t="str">
        <f>IF('Sup Tab S3b_Mean'!AM34&gt;'Sup Tab S3b_Mean'!AM$11,'Sup Tab S3b_Mean'!AM34,"")</f>
        <v/>
      </c>
      <c r="AL14" s="24" t="str">
        <f>IF('Sup Tab S3b_Mean'!AN34&gt;'Sup Tab S3b_Mean'!AN$11,'Sup Tab S3b_Mean'!AN34,"")</f>
        <v/>
      </c>
      <c r="AM14" s="24" t="str">
        <f>IF('Sup Tab S3b_Mean'!AO34&gt;'Sup Tab S3b_Mean'!AO$11,'Sup Tab S3b_Mean'!AO34,"")</f>
        <v/>
      </c>
      <c r="AN14" s="24" t="str">
        <f>IF('Sup Tab S3b_Mean'!AP34&gt;'Sup Tab S3b_Mean'!AP$11,'Sup Tab S3b_Mean'!AP34,"")</f>
        <v/>
      </c>
      <c r="AO14" s="24" t="str">
        <f>IF('Sup Tab S3b_Mean'!AQ34&gt;'Sup Tab S3b_Mean'!AQ$11,'Sup Tab S3b_Mean'!AQ34,"")</f>
        <v/>
      </c>
      <c r="AP14" s="24" t="str">
        <f>IF('Sup Tab S3b_Mean'!AR34&gt;'Sup Tab S3b_Mean'!AR$11,'Sup Tab S3b_Mean'!AR34,"")</f>
        <v/>
      </c>
      <c r="AQ14" s="24" t="str">
        <f>IF('Sup Tab S3b_Mean'!AS34&gt;'Sup Tab S3b_Mean'!AS$11,'Sup Tab S3b_Mean'!AS34,"")</f>
        <v/>
      </c>
      <c r="AR14" s="24" t="str">
        <f>IF('Sup Tab S3b_Mean'!AT34&gt;'Sup Tab S3b_Mean'!AT$11,'Sup Tab S3b_Mean'!AT34,"")</f>
        <v/>
      </c>
      <c r="AS14" s="24" t="str">
        <f>IF('Sup Tab S3b_Mean'!AU34&gt;'Sup Tab S3b_Mean'!AU$11,'Sup Tab S3b_Mean'!AU34,"")</f>
        <v/>
      </c>
      <c r="AT14" s="24" t="str">
        <f>IF('Sup Tab S3b_Mean'!AV34&gt;'Sup Tab S3b_Mean'!AV$11,'Sup Tab S3b_Mean'!AV34,"")</f>
        <v/>
      </c>
      <c r="AU14" s="24" t="str">
        <f>IF('Sup Tab S3b_Mean'!AW34&gt;'Sup Tab S3b_Mean'!AW$11,'Sup Tab S3b_Mean'!AW34,"")</f>
        <v/>
      </c>
      <c r="AV14" s="24" t="str">
        <f>IF('Sup Tab S3b_Mean'!AX34&gt;'Sup Tab S3b_Mean'!AX$11,'Sup Tab S3b_Mean'!AX34,"")</f>
        <v/>
      </c>
      <c r="AW14" s="24" t="str">
        <f>IF('Sup Tab S3b_Mean'!AY34&gt;'Sup Tab S3b_Mean'!AY$11,'Sup Tab S3b_Mean'!AY34,"")</f>
        <v/>
      </c>
      <c r="AX14" s="24" t="str">
        <f>IF('Sup Tab S3b_Mean'!AZ34&gt;'Sup Tab S3b_Mean'!AZ$11,'Sup Tab S3b_Mean'!AZ34,"")</f>
        <v/>
      </c>
      <c r="AY14" s="24" t="str">
        <f>IF('Sup Tab S3b_Mean'!BA34&gt;'Sup Tab S3b_Mean'!BA$11,'Sup Tab S3b_Mean'!BA34,"")</f>
        <v/>
      </c>
      <c r="AZ14" s="24" t="str">
        <f>IF('Sup Tab S3b_Mean'!BB34&gt;'Sup Tab S3b_Mean'!BB$11,'Sup Tab S3b_Mean'!BB34,"")</f>
        <v/>
      </c>
      <c r="BA14" s="24" t="str">
        <f>IF('Sup Tab S3b_Mean'!BC34&gt;'Sup Tab S3b_Mean'!BC$11,'Sup Tab S3b_Mean'!BC34,"")</f>
        <v/>
      </c>
      <c r="BB14" s="24" t="str">
        <f>IF('Sup Tab S3b_Mean'!BD34&gt;'Sup Tab S3b_Mean'!BD$11,'Sup Tab S3b_Mean'!BD34,"")</f>
        <v/>
      </c>
      <c r="BC14" s="24" t="str">
        <f>IF('Sup Tab S3b_Mean'!BE34&gt;'Sup Tab S3b_Mean'!BE$11,'Sup Tab S3b_Mean'!BE34,"")</f>
        <v/>
      </c>
      <c r="BD14" s="24" t="str">
        <f>IF('Sup Tab S3b_Mean'!BF34&gt;'Sup Tab S3b_Mean'!BF$11,'Sup Tab S3b_Mean'!BF34,"")</f>
        <v/>
      </c>
      <c r="BE14" s="24" t="str">
        <f>IF('Sup Tab S3b_Mean'!BG34&gt;'Sup Tab S3b_Mean'!BG$11,'Sup Tab S3b_Mean'!BG34,"")</f>
        <v/>
      </c>
      <c r="BF14" s="24" t="str">
        <f>IF('Sup Tab S3b_Mean'!BH34&gt;'Sup Tab S3b_Mean'!BH$11,'Sup Tab S3b_Mean'!BH34,"")</f>
        <v/>
      </c>
      <c r="BG14" s="24" t="str">
        <f>IF('Sup Tab S3b_Mean'!BI34&gt;'Sup Tab S3b_Mean'!BI$11,'Sup Tab S3b_Mean'!BI34,"")</f>
        <v/>
      </c>
      <c r="BH14" s="24" t="str">
        <f>IF('Sup Tab S3b_Mean'!BJ34&gt;'Sup Tab S3b_Mean'!BJ$11,'Sup Tab S3b_Mean'!BJ34,"")</f>
        <v/>
      </c>
      <c r="BI14" s="24" t="str">
        <f>IF('Sup Tab S3b_Mean'!BK34&gt;'Sup Tab S3b_Mean'!BK$11,'Sup Tab S3b_Mean'!BK34,"")</f>
        <v/>
      </c>
      <c r="BJ14" s="24" t="str">
        <f>IF('Sup Tab S3b_Mean'!BL34&gt;'Sup Tab S3b_Mean'!BL$11,'Sup Tab S3b_Mean'!BL34,"")</f>
        <v/>
      </c>
      <c r="BK14" s="24" t="str">
        <f>IF('Sup Tab S3b_Mean'!BM34&gt;'Sup Tab S3b_Mean'!BM$11,'Sup Tab S3b_Mean'!BM34,"")</f>
        <v/>
      </c>
      <c r="BL14" s="24" t="str">
        <f>IF('Sup Tab S3b_Mean'!BN34&gt;'Sup Tab S3b_Mean'!BN$11,'Sup Tab S3b_Mean'!BN34,"")</f>
        <v/>
      </c>
      <c r="BM14" s="24" t="str">
        <f>IF('Sup Tab S3b_Mean'!BO34&gt;'Sup Tab S3b_Mean'!BO$11,'Sup Tab S3b_Mean'!BO34,"")</f>
        <v/>
      </c>
      <c r="BN14" s="24" t="str">
        <f>IF('Sup Tab S3b_Mean'!BP34&gt;'Sup Tab S3b_Mean'!BP$11,'Sup Tab S3b_Mean'!BP34,"")</f>
        <v/>
      </c>
      <c r="BO14" s="24" t="str">
        <f>IF('Sup Tab S3b_Mean'!BQ34&gt;'Sup Tab S3b_Mean'!BQ$11,'Sup Tab S3b_Mean'!BQ34,"")</f>
        <v/>
      </c>
      <c r="BP14" s="24" t="str">
        <f>IF('Sup Tab S3b_Mean'!BR34&gt;'Sup Tab S3b_Mean'!BR$11,'Sup Tab S3b_Mean'!BR34,"")</f>
        <v/>
      </c>
      <c r="BQ14" s="24" t="str">
        <f>IF('Sup Tab S3b_Mean'!BS34&gt;'Sup Tab S3b_Mean'!BS$11,'Sup Tab S3b_Mean'!BS34,"")</f>
        <v/>
      </c>
      <c r="BR14" s="24" t="str">
        <f>IF('Sup Tab S3b_Mean'!BT34&gt;'Sup Tab S3b_Mean'!BT$11,'Sup Tab S3b_Mean'!BT34,"")</f>
        <v/>
      </c>
      <c r="BS14" s="24" t="str">
        <f>IF('Sup Tab S3b_Mean'!BU34&gt;'Sup Tab S3b_Mean'!BU$11,'Sup Tab S3b_Mean'!BU34,"")</f>
        <v/>
      </c>
      <c r="BT14" s="24" t="str">
        <f>IF('Sup Tab S3b_Mean'!BV34&gt;'Sup Tab S3b_Mean'!BV$11,'Sup Tab S3b_Mean'!BV34,"")</f>
        <v/>
      </c>
      <c r="BU14" s="24" t="str">
        <f>IF('Sup Tab S3b_Mean'!BW34&gt;'Sup Tab S3b_Mean'!BW$11,'Sup Tab S3b_Mean'!BW34,"")</f>
        <v/>
      </c>
      <c r="BV14" s="24" t="str">
        <f>IF('Sup Tab S3b_Mean'!BX34&gt;'Sup Tab S3b_Mean'!BX$11,'Sup Tab S3b_Mean'!BX34,"")</f>
        <v/>
      </c>
      <c r="BW14" s="24" t="str">
        <f>IF('Sup Tab S3b_Mean'!BY34&gt;'Sup Tab S3b_Mean'!BY$11,'Sup Tab S3b_Mean'!BY34,"")</f>
        <v/>
      </c>
      <c r="BX14" s="24" t="str">
        <f>IF('Sup Tab S3b_Mean'!BZ34&gt;'Sup Tab S3b_Mean'!BZ$11,'Sup Tab S3b_Mean'!BZ34,"")</f>
        <v/>
      </c>
      <c r="BY14" s="24" t="str">
        <f>IF('Sup Tab S3b_Mean'!CA34&gt;'Sup Tab S3b_Mean'!CA$11,'Sup Tab S3b_Mean'!CA34,"")</f>
        <v/>
      </c>
      <c r="BZ14" s="24" t="str">
        <f>IF('Sup Tab S3b_Mean'!CB34&gt;'Sup Tab S3b_Mean'!CB$11,'Sup Tab S3b_Mean'!CB34,"")</f>
        <v/>
      </c>
      <c r="CA14" s="24" t="str">
        <f>IF('Sup Tab S3b_Mean'!CC34&gt;'Sup Tab S3b_Mean'!CC$11,'Sup Tab S3b_Mean'!CC34,"")</f>
        <v/>
      </c>
      <c r="CB14" s="24" t="str">
        <f>IF('Sup Tab S3b_Mean'!CD34&gt;'Sup Tab S3b_Mean'!CD$11,'Sup Tab S3b_Mean'!CD34,"")</f>
        <v/>
      </c>
      <c r="CC14" s="24" t="str">
        <f>IF('Sup Tab S3b_Mean'!CE34&gt;'Sup Tab S3b_Mean'!CE$11,'Sup Tab S3b_Mean'!CE34,"")</f>
        <v/>
      </c>
    </row>
    <row r="15" spans="1:81" ht="12.75" customHeight="1" x14ac:dyDescent="0.3">
      <c r="A15" s="9" t="s">
        <v>1</v>
      </c>
      <c r="B15" s="9" t="s">
        <v>123</v>
      </c>
      <c r="C15" s="24" t="str">
        <f>IF('Sup Tab S3b_Mean'!E35&gt;'Sup Tab S3b_Mean'!E$11,'Sup Tab S3b_Mean'!E35,"")</f>
        <v/>
      </c>
      <c r="D15" s="24" t="str">
        <f>IF('Sup Tab S3b_Mean'!F35&gt;'Sup Tab S3b_Mean'!F$11,'Sup Tab S3b_Mean'!F35,"")</f>
        <v/>
      </c>
      <c r="E15" s="24" t="str">
        <f>IF('Sup Tab S3b_Mean'!G35&gt;'Sup Tab S3b_Mean'!G$11,'Sup Tab S3b_Mean'!G35,"")</f>
        <v/>
      </c>
      <c r="F15" s="24" t="str">
        <f>IF('Sup Tab S3b_Mean'!H35&gt;'Sup Tab S3b_Mean'!H$11,'Sup Tab S3b_Mean'!H35,"")</f>
        <v/>
      </c>
      <c r="G15" s="24" t="str">
        <f>IF('Sup Tab S3b_Mean'!I35&gt;'Sup Tab S3b_Mean'!I$11,'Sup Tab S3b_Mean'!I35,"")</f>
        <v/>
      </c>
      <c r="H15" s="24" t="str">
        <f>IF('Sup Tab S3b_Mean'!J35&gt;'Sup Tab S3b_Mean'!J$11,'Sup Tab S3b_Mean'!J35,"")</f>
        <v/>
      </c>
      <c r="I15" s="24" t="str">
        <f>IF('Sup Tab S3b_Mean'!K35&gt;'Sup Tab S3b_Mean'!K$11,'Sup Tab S3b_Mean'!K35,"")</f>
        <v/>
      </c>
      <c r="J15" s="24" t="str">
        <f>IF('Sup Tab S3b_Mean'!L35&gt;'Sup Tab S3b_Mean'!L$11,'Sup Tab S3b_Mean'!L35,"")</f>
        <v/>
      </c>
      <c r="K15" s="24" t="str">
        <f>IF('Sup Tab S3b_Mean'!M35&gt;'Sup Tab S3b_Mean'!M$11,'Sup Tab S3b_Mean'!M35,"")</f>
        <v/>
      </c>
      <c r="L15" s="24" t="str">
        <f>IF('Sup Tab S3b_Mean'!N35&gt;'Sup Tab S3b_Mean'!N$11,'Sup Tab S3b_Mean'!N35,"")</f>
        <v/>
      </c>
      <c r="M15" s="24" t="str">
        <f>IF('Sup Tab S3b_Mean'!O35&gt;'Sup Tab S3b_Mean'!O$11,'Sup Tab S3b_Mean'!O35,"")</f>
        <v/>
      </c>
      <c r="N15" s="24" t="str">
        <f>IF('Sup Tab S3b_Mean'!P35&gt;'Sup Tab S3b_Mean'!P$11,'Sup Tab S3b_Mean'!P35,"")</f>
        <v/>
      </c>
      <c r="O15" s="24" t="str">
        <f>IF('Sup Tab S3b_Mean'!Q35&gt;'Sup Tab S3b_Mean'!Q$11,'Sup Tab S3b_Mean'!Q35,"")</f>
        <v/>
      </c>
      <c r="P15" s="24" t="str">
        <f>IF('Sup Tab S3b_Mean'!R35&gt;'Sup Tab S3b_Mean'!R$11,'Sup Tab S3b_Mean'!R35,"")</f>
        <v/>
      </c>
      <c r="Q15" s="24" t="str">
        <f>IF('Sup Tab S3b_Mean'!S35&gt;'Sup Tab S3b_Mean'!S$11,'Sup Tab S3b_Mean'!S35,"")</f>
        <v/>
      </c>
      <c r="R15" s="24" t="str">
        <f>IF('Sup Tab S3b_Mean'!T35&gt;'Sup Tab S3b_Mean'!T$11,'Sup Tab S3b_Mean'!T35,"")</f>
        <v/>
      </c>
      <c r="S15" s="24" t="str">
        <f>IF('Sup Tab S3b_Mean'!U35&gt;'Sup Tab S3b_Mean'!U$11,'Sup Tab S3b_Mean'!U35,"")</f>
        <v/>
      </c>
      <c r="T15" s="24">
        <f>IF('Sup Tab S3b_Mean'!V35&gt;'Sup Tab S3b_Mean'!V$11,'Sup Tab S3b_Mean'!V35,"")</f>
        <v>4.2452001667789716</v>
      </c>
      <c r="U15" s="24" t="str">
        <f>IF('Sup Tab S3b_Mean'!W35&gt;'Sup Tab S3b_Mean'!W$11,'Sup Tab S3b_Mean'!W35,"")</f>
        <v/>
      </c>
      <c r="V15" s="24" t="str">
        <f>IF('Sup Tab S3b_Mean'!X35&gt;'Sup Tab S3b_Mean'!X$11,'Sup Tab S3b_Mean'!X35,"")</f>
        <v/>
      </c>
      <c r="W15" s="24" t="str">
        <f>IF('Sup Tab S3b_Mean'!Y35&gt;'Sup Tab S3b_Mean'!Y$11,'Sup Tab S3b_Mean'!Y35,"")</f>
        <v/>
      </c>
      <c r="X15" s="24" t="str">
        <f>IF('Sup Tab S3b_Mean'!Z35&gt;'Sup Tab S3b_Mean'!Z$11,'Sup Tab S3b_Mean'!Z35,"")</f>
        <v/>
      </c>
      <c r="Y15" s="24" t="str">
        <f>IF('Sup Tab S3b_Mean'!AA35&gt;'Sup Tab S3b_Mean'!AA$11,'Sup Tab S3b_Mean'!AA35,"")</f>
        <v/>
      </c>
      <c r="Z15" s="24" t="str">
        <f>IF('Sup Tab S3b_Mean'!AB35&gt;'Sup Tab S3b_Mean'!AB$11,'Sup Tab S3b_Mean'!AB35,"")</f>
        <v/>
      </c>
      <c r="AA15" s="24" t="str">
        <f>IF('Sup Tab S3b_Mean'!AC35&gt;'Sup Tab S3b_Mean'!AC$11,'Sup Tab S3b_Mean'!AC35,"")</f>
        <v/>
      </c>
      <c r="AB15" s="24" t="str">
        <f>IF('Sup Tab S3b_Mean'!AD35&gt;'Sup Tab S3b_Mean'!AD$11,'Sup Tab S3b_Mean'!AD35,"")</f>
        <v/>
      </c>
      <c r="AC15" s="24" t="str">
        <f>IF('Sup Tab S3b_Mean'!AE35&gt;'Sup Tab S3b_Mean'!AE$11,'Sup Tab S3b_Mean'!AE35,"")</f>
        <v/>
      </c>
      <c r="AD15" s="24" t="str">
        <f>IF('Sup Tab S3b_Mean'!AF35&gt;'Sup Tab S3b_Mean'!AF$11,'Sup Tab S3b_Mean'!AF35,"")</f>
        <v/>
      </c>
      <c r="AE15" s="24" t="str">
        <f>IF('Sup Tab S3b_Mean'!AG35&gt;'Sup Tab S3b_Mean'!AG$11,'Sup Tab S3b_Mean'!AG35,"")</f>
        <v/>
      </c>
      <c r="AF15" s="24" t="str">
        <f>IF('Sup Tab S3b_Mean'!AH35&gt;'Sup Tab S3b_Mean'!AH$11,'Sup Tab S3b_Mean'!AH35,"")</f>
        <v/>
      </c>
      <c r="AG15" s="24" t="str">
        <f>IF('Sup Tab S3b_Mean'!AI35&gt;'Sup Tab S3b_Mean'!AI$11,'Sup Tab S3b_Mean'!AI35,"")</f>
        <v/>
      </c>
      <c r="AH15" s="24" t="str">
        <f>IF('Sup Tab S3b_Mean'!AJ35&gt;'Sup Tab S3b_Mean'!AJ$11,'Sup Tab S3b_Mean'!AJ35,"")</f>
        <v/>
      </c>
      <c r="AI15" s="24" t="str">
        <f>IF('Sup Tab S3b_Mean'!AK35&gt;'Sup Tab S3b_Mean'!AK$11,'Sup Tab S3b_Mean'!AK35,"")</f>
        <v/>
      </c>
      <c r="AJ15" s="24" t="str">
        <f>IF('Sup Tab S3b_Mean'!AL35&gt;'Sup Tab S3b_Mean'!AL$11,'Sup Tab S3b_Mean'!AL35,"")</f>
        <v/>
      </c>
      <c r="AK15" s="24" t="str">
        <f>IF('Sup Tab S3b_Mean'!AM35&gt;'Sup Tab S3b_Mean'!AM$11,'Sup Tab S3b_Mean'!AM35,"")</f>
        <v/>
      </c>
      <c r="AL15" s="24" t="str">
        <f>IF('Sup Tab S3b_Mean'!AN35&gt;'Sup Tab S3b_Mean'!AN$11,'Sup Tab S3b_Mean'!AN35,"")</f>
        <v/>
      </c>
      <c r="AM15" s="24" t="str">
        <f>IF('Sup Tab S3b_Mean'!AO35&gt;'Sup Tab S3b_Mean'!AO$11,'Sup Tab S3b_Mean'!AO35,"")</f>
        <v/>
      </c>
      <c r="AN15" s="24" t="str">
        <f>IF('Sup Tab S3b_Mean'!AP35&gt;'Sup Tab S3b_Mean'!AP$11,'Sup Tab S3b_Mean'!AP35,"")</f>
        <v/>
      </c>
      <c r="AO15" s="24" t="str">
        <f>IF('Sup Tab S3b_Mean'!AQ35&gt;'Sup Tab S3b_Mean'!AQ$11,'Sup Tab S3b_Mean'!AQ35,"")</f>
        <v/>
      </c>
      <c r="AP15" s="24" t="str">
        <f>IF('Sup Tab S3b_Mean'!AR35&gt;'Sup Tab S3b_Mean'!AR$11,'Sup Tab S3b_Mean'!AR35,"")</f>
        <v/>
      </c>
      <c r="AQ15" s="24" t="str">
        <f>IF('Sup Tab S3b_Mean'!AS35&gt;'Sup Tab S3b_Mean'!AS$11,'Sup Tab S3b_Mean'!AS35,"")</f>
        <v/>
      </c>
      <c r="AR15" s="24" t="str">
        <f>IF('Sup Tab S3b_Mean'!AT35&gt;'Sup Tab S3b_Mean'!AT$11,'Sup Tab S3b_Mean'!AT35,"")</f>
        <v/>
      </c>
      <c r="AS15" s="24" t="str">
        <f>IF('Sup Tab S3b_Mean'!AU35&gt;'Sup Tab S3b_Mean'!AU$11,'Sup Tab S3b_Mean'!AU35,"")</f>
        <v/>
      </c>
      <c r="AT15" s="24" t="str">
        <f>IF('Sup Tab S3b_Mean'!AV35&gt;'Sup Tab S3b_Mean'!AV$11,'Sup Tab S3b_Mean'!AV35,"")</f>
        <v/>
      </c>
      <c r="AU15" s="24" t="str">
        <f>IF('Sup Tab S3b_Mean'!AW35&gt;'Sup Tab S3b_Mean'!AW$11,'Sup Tab S3b_Mean'!AW35,"")</f>
        <v/>
      </c>
      <c r="AV15" s="24" t="str">
        <f>IF('Sup Tab S3b_Mean'!AX35&gt;'Sup Tab S3b_Mean'!AX$11,'Sup Tab S3b_Mean'!AX35,"")</f>
        <v/>
      </c>
      <c r="AW15" s="24" t="str">
        <f>IF('Sup Tab S3b_Mean'!AY35&gt;'Sup Tab S3b_Mean'!AY$11,'Sup Tab S3b_Mean'!AY35,"")</f>
        <v/>
      </c>
      <c r="AX15" s="24" t="str">
        <f>IF('Sup Tab S3b_Mean'!AZ35&gt;'Sup Tab S3b_Mean'!AZ$11,'Sup Tab S3b_Mean'!AZ35,"")</f>
        <v/>
      </c>
      <c r="AY15" s="24" t="str">
        <f>IF('Sup Tab S3b_Mean'!BA35&gt;'Sup Tab S3b_Mean'!BA$11,'Sup Tab S3b_Mean'!BA35,"")</f>
        <v/>
      </c>
      <c r="AZ15" s="24" t="str">
        <f>IF('Sup Tab S3b_Mean'!BB35&gt;'Sup Tab S3b_Mean'!BB$11,'Sup Tab S3b_Mean'!BB35,"")</f>
        <v/>
      </c>
      <c r="BA15" s="24" t="str">
        <f>IF('Sup Tab S3b_Mean'!BC35&gt;'Sup Tab S3b_Mean'!BC$11,'Sup Tab S3b_Mean'!BC35,"")</f>
        <v/>
      </c>
      <c r="BB15" s="24" t="str">
        <f>IF('Sup Tab S3b_Mean'!BD35&gt;'Sup Tab S3b_Mean'!BD$11,'Sup Tab S3b_Mean'!BD35,"")</f>
        <v/>
      </c>
      <c r="BC15" s="24" t="str">
        <f>IF('Sup Tab S3b_Mean'!BE35&gt;'Sup Tab S3b_Mean'!BE$11,'Sup Tab S3b_Mean'!BE35,"")</f>
        <v/>
      </c>
      <c r="BD15" s="24" t="str">
        <f>IF('Sup Tab S3b_Mean'!BF35&gt;'Sup Tab S3b_Mean'!BF$11,'Sup Tab S3b_Mean'!BF35,"")</f>
        <v/>
      </c>
      <c r="BE15" s="24" t="str">
        <f>IF('Sup Tab S3b_Mean'!BG35&gt;'Sup Tab S3b_Mean'!BG$11,'Sup Tab S3b_Mean'!BG35,"")</f>
        <v/>
      </c>
      <c r="BF15" s="24" t="str">
        <f>IF('Sup Tab S3b_Mean'!BH35&gt;'Sup Tab S3b_Mean'!BH$11,'Sup Tab S3b_Mean'!BH35,"")</f>
        <v/>
      </c>
      <c r="BG15" s="24" t="str">
        <f>IF('Sup Tab S3b_Mean'!BI35&gt;'Sup Tab S3b_Mean'!BI$11,'Sup Tab S3b_Mean'!BI35,"")</f>
        <v/>
      </c>
      <c r="BH15" s="24" t="str">
        <f>IF('Sup Tab S3b_Mean'!BJ35&gt;'Sup Tab S3b_Mean'!BJ$11,'Sup Tab S3b_Mean'!BJ35,"")</f>
        <v/>
      </c>
      <c r="BI15" s="24" t="str">
        <f>IF('Sup Tab S3b_Mean'!BK35&gt;'Sup Tab S3b_Mean'!BK$11,'Sup Tab S3b_Mean'!BK35,"")</f>
        <v/>
      </c>
      <c r="BJ15" s="24" t="str">
        <f>IF('Sup Tab S3b_Mean'!BL35&gt;'Sup Tab S3b_Mean'!BL$11,'Sup Tab S3b_Mean'!BL35,"")</f>
        <v/>
      </c>
      <c r="BK15" s="24" t="str">
        <f>IF('Sup Tab S3b_Mean'!BM35&gt;'Sup Tab S3b_Mean'!BM$11,'Sup Tab S3b_Mean'!BM35,"")</f>
        <v/>
      </c>
      <c r="BL15" s="24" t="str">
        <f>IF('Sup Tab S3b_Mean'!BN35&gt;'Sup Tab S3b_Mean'!BN$11,'Sup Tab S3b_Mean'!BN35,"")</f>
        <v/>
      </c>
      <c r="BM15" s="24" t="str">
        <f>IF('Sup Tab S3b_Mean'!BO35&gt;'Sup Tab S3b_Mean'!BO$11,'Sup Tab S3b_Mean'!BO35,"")</f>
        <v/>
      </c>
      <c r="BN15" s="24" t="str">
        <f>IF('Sup Tab S3b_Mean'!BP35&gt;'Sup Tab S3b_Mean'!BP$11,'Sup Tab S3b_Mean'!BP35,"")</f>
        <v/>
      </c>
      <c r="BO15" s="24" t="str">
        <f>IF('Sup Tab S3b_Mean'!BQ35&gt;'Sup Tab S3b_Mean'!BQ$11,'Sup Tab S3b_Mean'!BQ35,"")</f>
        <v/>
      </c>
      <c r="BP15" s="24" t="str">
        <f>IF('Sup Tab S3b_Mean'!BR35&gt;'Sup Tab S3b_Mean'!BR$11,'Sup Tab S3b_Mean'!BR35,"")</f>
        <v/>
      </c>
      <c r="BQ15" s="24" t="str">
        <f>IF('Sup Tab S3b_Mean'!BS35&gt;'Sup Tab S3b_Mean'!BS$11,'Sup Tab S3b_Mean'!BS35,"")</f>
        <v/>
      </c>
      <c r="BR15" s="24" t="str">
        <f>IF('Sup Tab S3b_Mean'!BT35&gt;'Sup Tab S3b_Mean'!BT$11,'Sup Tab S3b_Mean'!BT35,"")</f>
        <v/>
      </c>
      <c r="BS15" s="24" t="str">
        <f>IF('Sup Tab S3b_Mean'!BU35&gt;'Sup Tab S3b_Mean'!BU$11,'Sup Tab S3b_Mean'!BU35,"")</f>
        <v/>
      </c>
      <c r="BT15" s="24" t="str">
        <f>IF('Sup Tab S3b_Mean'!BV35&gt;'Sup Tab S3b_Mean'!BV$11,'Sup Tab S3b_Mean'!BV35,"")</f>
        <v/>
      </c>
      <c r="BU15" s="24" t="str">
        <f>IF('Sup Tab S3b_Mean'!BW35&gt;'Sup Tab S3b_Mean'!BW$11,'Sup Tab S3b_Mean'!BW35,"")</f>
        <v/>
      </c>
      <c r="BV15" s="24" t="str">
        <f>IF('Sup Tab S3b_Mean'!BX35&gt;'Sup Tab S3b_Mean'!BX$11,'Sup Tab S3b_Mean'!BX35,"")</f>
        <v/>
      </c>
      <c r="BW15" s="24" t="str">
        <f>IF('Sup Tab S3b_Mean'!BY35&gt;'Sup Tab S3b_Mean'!BY$11,'Sup Tab S3b_Mean'!BY35,"")</f>
        <v/>
      </c>
      <c r="BX15" s="24" t="str">
        <f>IF('Sup Tab S3b_Mean'!BZ35&gt;'Sup Tab S3b_Mean'!BZ$11,'Sup Tab S3b_Mean'!BZ35,"")</f>
        <v/>
      </c>
      <c r="BY15" s="24" t="str">
        <f>IF('Sup Tab S3b_Mean'!CA35&gt;'Sup Tab S3b_Mean'!CA$11,'Sup Tab S3b_Mean'!CA35,"")</f>
        <v/>
      </c>
      <c r="BZ15" s="24" t="str">
        <f>IF('Sup Tab S3b_Mean'!CB35&gt;'Sup Tab S3b_Mean'!CB$11,'Sup Tab S3b_Mean'!CB35,"")</f>
        <v/>
      </c>
      <c r="CA15" s="24" t="str">
        <f>IF('Sup Tab S3b_Mean'!CC35&gt;'Sup Tab S3b_Mean'!CC$11,'Sup Tab S3b_Mean'!CC35,"")</f>
        <v/>
      </c>
      <c r="CB15" s="24" t="str">
        <f>IF('Sup Tab S3b_Mean'!CD35&gt;'Sup Tab S3b_Mean'!CD$11,'Sup Tab S3b_Mean'!CD35,"")</f>
        <v/>
      </c>
      <c r="CC15" s="24" t="str">
        <f>IF('Sup Tab S3b_Mean'!CE35&gt;'Sup Tab S3b_Mean'!CE$11,'Sup Tab S3b_Mean'!CE35,"")</f>
        <v/>
      </c>
    </row>
    <row r="16" spans="1:81" ht="12.75" customHeight="1" x14ac:dyDescent="0.3">
      <c r="A16" s="9" t="s">
        <v>1</v>
      </c>
      <c r="B16" s="9" t="s">
        <v>125</v>
      </c>
      <c r="C16" s="24" t="str">
        <f>IF('Sup Tab S3b_Mean'!E36&gt;'Sup Tab S3b_Mean'!E$11,'Sup Tab S3b_Mean'!E36,"")</f>
        <v/>
      </c>
      <c r="D16" s="24" t="str">
        <f>IF('Sup Tab S3b_Mean'!F36&gt;'Sup Tab S3b_Mean'!F$11,'Sup Tab S3b_Mean'!F36,"")</f>
        <v/>
      </c>
      <c r="E16" s="24" t="str">
        <f>IF('Sup Tab S3b_Mean'!G36&gt;'Sup Tab S3b_Mean'!G$11,'Sup Tab S3b_Mean'!G36,"")</f>
        <v/>
      </c>
      <c r="F16" s="24" t="str">
        <f>IF('Sup Tab S3b_Mean'!H36&gt;'Sup Tab S3b_Mean'!H$11,'Sup Tab S3b_Mean'!H36,"")</f>
        <v/>
      </c>
      <c r="G16" s="24" t="str">
        <f>IF('Sup Tab S3b_Mean'!I36&gt;'Sup Tab S3b_Mean'!I$11,'Sup Tab S3b_Mean'!I36,"")</f>
        <v/>
      </c>
      <c r="H16" s="24">
        <f>IF('Sup Tab S3b_Mean'!J36&gt;'Sup Tab S3b_Mean'!J$11,'Sup Tab S3b_Mean'!J36,"")</f>
        <v>1394.80769851226</v>
      </c>
      <c r="I16" s="24" t="str">
        <f>IF('Sup Tab S3b_Mean'!K36&gt;'Sup Tab S3b_Mean'!K$11,'Sup Tab S3b_Mean'!K36,"")</f>
        <v/>
      </c>
      <c r="J16" s="24" t="str">
        <f>IF('Sup Tab S3b_Mean'!L36&gt;'Sup Tab S3b_Mean'!L$11,'Sup Tab S3b_Mean'!L36,"")</f>
        <v/>
      </c>
      <c r="K16" s="24" t="str">
        <f>IF('Sup Tab S3b_Mean'!M36&gt;'Sup Tab S3b_Mean'!M$11,'Sup Tab S3b_Mean'!M36,"")</f>
        <v/>
      </c>
      <c r="L16" s="24" t="str">
        <f>IF('Sup Tab S3b_Mean'!N36&gt;'Sup Tab S3b_Mean'!N$11,'Sup Tab S3b_Mean'!N36,"")</f>
        <v/>
      </c>
      <c r="M16" s="24">
        <f>IF('Sup Tab S3b_Mean'!O36&gt;'Sup Tab S3b_Mean'!O$11,'Sup Tab S3b_Mean'!O36,"")</f>
        <v>2827.4663253262133</v>
      </c>
      <c r="N16" s="24" t="str">
        <f>IF('Sup Tab S3b_Mean'!P36&gt;'Sup Tab S3b_Mean'!P$11,'Sup Tab S3b_Mean'!P36,"")</f>
        <v/>
      </c>
      <c r="O16" s="24" t="str">
        <f>IF('Sup Tab S3b_Mean'!Q36&gt;'Sup Tab S3b_Mean'!Q$11,'Sup Tab S3b_Mean'!Q36,"")</f>
        <v/>
      </c>
      <c r="P16" s="24">
        <f>IF('Sup Tab S3b_Mean'!R36&gt;'Sup Tab S3b_Mean'!R$11,'Sup Tab S3b_Mean'!R36,"")</f>
        <v>468.69829158017802</v>
      </c>
      <c r="Q16" s="24" t="str">
        <f>IF('Sup Tab S3b_Mean'!S36&gt;'Sup Tab S3b_Mean'!S$11,'Sup Tab S3b_Mean'!S36,"")</f>
        <v/>
      </c>
      <c r="R16" s="24" t="str">
        <f>IF('Sup Tab S3b_Mean'!T36&gt;'Sup Tab S3b_Mean'!T$11,'Sup Tab S3b_Mean'!T36,"")</f>
        <v/>
      </c>
      <c r="S16" s="24" t="str">
        <f>IF('Sup Tab S3b_Mean'!U36&gt;'Sup Tab S3b_Mean'!U$11,'Sup Tab S3b_Mean'!U36,"")</f>
        <v/>
      </c>
      <c r="T16" s="24" t="str">
        <f>IF('Sup Tab S3b_Mean'!V36&gt;'Sup Tab S3b_Mean'!V$11,'Sup Tab S3b_Mean'!V36,"")</f>
        <v/>
      </c>
      <c r="U16" s="24" t="str">
        <f>IF('Sup Tab S3b_Mean'!W36&gt;'Sup Tab S3b_Mean'!W$11,'Sup Tab S3b_Mean'!W36,"")</f>
        <v/>
      </c>
      <c r="V16" s="24" t="str">
        <f>IF('Sup Tab S3b_Mean'!X36&gt;'Sup Tab S3b_Mean'!X$11,'Sup Tab S3b_Mean'!X36,"")</f>
        <v/>
      </c>
      <c r="W16" s="24" t="str">
        <f>IF('Sup Tab S3b_Mean'!Y36&gt;'Sup Tab S3b_Mean'!Y$11,'Sup Tab S3b_Mean'!Y36,"")</f>
        <v/>
      </c>
      <c r="X16" s="24" t="str">
        <f>IF('Sup Tab S3b_Mean'!Z36&gt;'Sup Tab S3b_Mean'!Z$11,'Sup Tab S3b_Mean'!Z36,"")</f>
        <v/>
      </c>
      <c r="Y16" s="24" t="str">
        <f>IF('Sup Tab S3b_Mean'!AA36&gt;'Sup Tab S3b_Mean'!AA$11,'Sup Tab S3b_Mean'!AA36,"")</f>
        <v/>
      </c>
      <c r="Z16" s="24" t="str">
        <f>IF('Sup Tab S3b_Mean'!AB36&gt;'Sup Tab S3b_Mean'!AB$11,'Sup Tab S3b_Mean'!AB36,"")</f>
        <v/>
      </c>
      <c r="AA16" s="24" t="str">
        <f>IF('Sup Tab S3b_Mean'!AC36&gt;'Sup Tab S3b_Mean'!AC$11,'Sup Tab S3b_Mean'!AC36,"")</f>
        <v/>
      </c>
      <c r="AB16" s="24" t="str">
        <f>IF('Sup Tab S3b_Mean'!AD36&gt;'Sup Tab S3b_Mean'!AD$11,'Sup Tab S3b_Mean'!AD36,"")</f>
        <v/>
      </c>
      <c r="AC16" s="24" t="str">
        <f>IF('Sup Tab S3b_Mean'!AE36&gt;'Sup Tab S3b_Mean'!AE$11,'Sup Tab S3b_Mean'!AE36,"")</f>
        <v/>
      </c>
      <c r="AD16" s="24" t="str">
        <f>IF('Sup Tab S3b_Mean'!AF36&gt;'Sup Tab S3b_Mean'!AF$11,'Sup Tab S3b_Mean'!AF36,"")</f>
        <v/>
      </c>
      <c r="AE16" s="24" t="str">
        <f>IF('Sup Tab S3b_Mean'!AG36&gt;'Sup Tab S3b_Mean'!AG$11,'Sup Tab S3b_Mean'!AG36,"")</f>
        <v/>
      </c>
      <c r="AF16" s="24" t="str">
        <f>IF('Sup Tab S3b_Mean'!AH36&gt;'Sup Tab S3b_Mean'!AH$11,'Sup Tab S3b_Mean'!AH36,"")</f>
        <v/>
      </c>
      <c r="AG16" s="24">
        <f>IF('Sup Tab S3b_Mean'!AI36&gt;'Sup Tab S3b_Mean'!AI$11,'Sup Tab S3b_Mean'!AI36,"")</f>
        <v>3.4906538068312023</v>
      </c>
      <c r="AH16" s="24" t="str">
        <f>IF('Sup Tab S3b_Mean'!AJ36&gt;'Sup Tab S3b_Mean'!AJ$11,'Sup Tab S3b_Mean'!AJ36,"")</f>
        <v/>
      </c>
      <c r="AI16" s="24">
        <f>IF('Sup Tab S3b_Mean'!AK36&gt;'Sup Tab S3b_Mean'!AK$11,'Sup Tab S3b_Mean'!AK36,"")</f>
        <v>6.2509735719981334</v>
      </c>
      <c r="AJ16" s="24">
        <f>IF('Sup Tab S3b_Mean'!AL36&gt;'Sup Tab S3b_Mean'!AL$11,'Sup Tab S3b_Mean'!AL36,"")</f>
        <v>5.2657356781058686</v>
      </c>
      <c r="AK16" s="24" t="str">
        <f>IF('Sup Tab S3b_Mean'!AM36&gt;'Sup Tab S3b_Mean'!AM$11,'Sup Tab S3b_Mean'!AM36,"")</f>
        <v/>
      </c>
      <c r="AL16" s="24">
        <f>IF('Sup Tab S3b_Mean'!AN36&gt;'Sup Tab S3b_Mean'!AN$11,'Sup Tab S3b_Mean'!AN36,"")</f>
        <v>10.791027797420321</v>
      </c>
      <c r="AM16" s="24">
        <f>IF('Sup Tab S3b_Mean'!AO36&gt;'Sup Tab S3b_Mean'!AO$11,'Sup Tab S3b_Mean'!AO36,"")</f>
        <v>6961.3897580029634</v>
      </c>
      <c r="AN16" s="24">
        <f>IF('Sup Tab S3b_Mean'!AP36&gt;'Sup Tab S3b_Mean'!AP$11,'Sup Tab S3b_Mean'!AP36,"")</f>
        <v>6249.6453509261164</v>
      </c>
      <c r="AO16" s="24">
        <f>IF('Sup Tab S3b_Mean'!AQ36&gt;'Sup Tab S3b_Mean'!AQ$11,'Sup Tab S3b_Mean'!AQ36,"")</f>
        <v>471.98272148875009</v>
      </c>
      <c r="AP16" s="24" t="str">
        <f>IF('Sup Tab S3b_Mean'!AR36&gt;'Sup Tab S3b_Mean'!AR$11,'Sup Tab S3b_Mean'!AR36,"")</f>
        <v/>
      </c>
      <c r="AQ16" s="24" t="str">
        <f>IF('Sup Tab S3b_Mean'!AS36&gt;'Sup Tab S3b_Mean'!AS$11,'Sup Tab S3b_Mean'!AS36,"")</f>
        <v/>
      </c>
      <c r="AR16" s="24" t="str">
        <f>IF('Sup Tab S3b_Mean'!AT36&gt;'Sup Tab S3b_Mean'!AT$11,'Sup Tab S3b_Mean'!AT36,"")</f>
        <v/>
      </c>
      <c r="AS16" s="24" t="str">
        <f>IF('Sup Tab S3b_Mean'!AU36&gt;'Sup Tab S3b_Mean'!AU$11,'Sup Tab S3b_Mean'!AU36,"")</f>
        <v/>
      </c>
      <c r="AT16" s="24" t="str">
        <f>IF('Sup Tab S3b_Mean'!AV36&gt;'Sup Tab S3b_Mean'!AV$11,'Sup Tab S3b_Mean'!AV36,"")</f>
        <v/>
      </c>
      <c r="AU16" s="24" t="str">
        <f>IF('Sup Tab S3b_Mean'!AW36&gt;'Sup Tab S3b_Mean'!AW$11,'Sup Tab S3b_Mean'!AW36,"")</f>
        <v/>
      </c>
      <c r="AV16" s="24" t="str">
        <f>IF('Sup Tab S3b_Mean'!AX36&gt;'Sup Tab S3b_Mean'!AX$11,'Sup Tab S3b_Mean'!AX36,"")</f>
        <v/>
      </c>
      <c r="AW16" s="24">
        <f>IF('Sup Tab S3b_Mean'!AY36&gt;'Sup Tab S3b_Mean'!AY$11,'Sup Tab S3b_Mean'!AY36,"")</f>
        <v>2961.5806468599853</v>
      </c>
      <c r="AX16" s="24">
        <f>IF('Sup Tab S3b_Mean'!AZ36&gt;'Sup Tab S3b_Mean'!AZ$11,'Sup Tab S3b_Mean'!AZ36,"")</f>
        <v>3280.0778190456199</v>
      </c>
      <c r="AY16" s="24" t="str">
        <f>IF('Sup Tab S3b_Mean'!BA36&gt;'Sup Tab S3b_Mean'!BA$11,'Sup Tab S3b_Mean'!BA36,"")</f>
        <v/>
      </c>
      <c r="AZ16" s="24" t="str">
        <f>IF('Sup Tab S3b_Mean'!BB36&gt;'Sup Tab S3b_Mean'!BB$11,'Sup Tab S3b_Mean'!BB36,"")</f>
        <v/>
      </c>
      <c r="BA16" s="24" t="str">
        <f>IF('Sup Tab S3b_Mean'!BC36&gt;'Sup Tab S3b_Mean'!BC$11,'Sup Tab S3b_Mean'!BC36,"")</f>
        <v/>
      </c>
      <c r="BB16" s="24" t="str">
        <f>IF('Sup Tab S3b_Mean'!BD36&gt;'Sup Tab S3b_Mean'!BD$11,'Sup Tab S3b_Mean'!BD36,"")</f>
        <v/>
      </c>
      <c r="BC16" s="24" t="str">
        <f>IF('Sup Tab S3b_Mean'!BE36&gt;'Sup Tab S3b_Mean'!BE$11,'Sup Tab S3b_Mean'!BE36,"")</f>
        <v/>
      </c>
      <c r="BD16" s="24" t="str">
        <f>IF('Sup Tab S3b_Mean'!BF36&gt;'Sup Tab S3b_Mean'!BF$11,'Sup Tab S3b_Mean'!BF36,"")</f>
        <v/>
      </c>
      <c r="BE16" s="24" t="str">
        <f>IF('Sup Tab S3b_Mean'!BG36&gt;'Sup Tab S3b_Mean'!BG$11,'Sup Tab S3b_Mean'!BG36,"")</f>
        <v/>
      </c>
      <c r="BF16" s="24">
        <f>IF('Sup Tab S3b_Mean'!BH36&gt;'Sup Tab S3b_Mean'!BH$11,'Sup Tab S3b_Mean'!BH36,"")</f>
        <v>4229.7480384650116</v>
      </c>
      <c r="BG16" s="24" t="str">
        <f>IF('Sup Tab S3b_Mean'!BI36&gt;'Sup Tab S3b_Mean'!BI$11,'Sup Tab S3b_Mean'!BI36,"")</f>
        <v/>
      </c>
      <c r="BH16" s="24" t="str">
        <f>IF('Sup Tab S3b_Mean'!BJ36&gt;'Sup Tab S3b_Mean'!BJ$11,'Sup Tab S3b_Mean'!BJ36,"")</f>
        <v/>
      </c>
      <c r="BI16" s="24" t="str">
        <f>IF('Sup Tab S3b_Mean'!BK36&gt;'Sup Tab S3b_Mean'!BK$11,'Sup Tab S3b_Mean'!BK36,"")</f>
        <v/>
      </c>
      <c r="BJ16" s="24">
        <f>IF('Sup Tab S3b_Mean'!BL36&gt;'Sup Tab S3b_Mean'!BL$11,'Sup Tab S3b_Mean'!BL36,"")</f>
        <v>67.96104875086742</v>
      </c>
      <c r="BK16" s="24" t="str">
        <f>IF('Sup Tab S3b_Mean'!BM36&gt;'Sup Tab S3b_Mean'!BM$11,'Sup Tab S3b_Mean'!BM36,"")</f>
        <v/>
      </c>
      <c r="BL16" s="24" t="str">
        <f>IF('Sup Tab S3b_Mean'!BN36&gt;'Sup Tab S3b_Mean'!BN$11,'Sup Tab S3b_Mean'!BN36,"")</f>
        <v/>
      </c>
      <c r="BM16" s="24">
        <f>IF('Sup Tab S3b_Mean'!BO36&gt;'Sup Tab S3b_Mean'!BO$11,'Sup Tab S3b_Mean'!BO36,"")</f>
        <v>99.235224383763168</v>
      </c>
      <c r="BN16" s="24" t="str">
        <f>IF('Sup Tab S3b_Mean'!BP36&gt;'Sup Tab S3b_Mean'!BP$11,'Sup Tab S3b_Mean'!BP36,"")</f>
        <v/>
      </c>
      <c r="BO16" s="24" t="str">
        <f>IF('Sup Tab S3b_Mean'!BQ36&gt;'Sup Tab S3b_Mean'!BQ$11,'Sup Tab S3b_Mean'!BQ36,"")</f>
        <v/>
      </c>
      <c r="BP16" s="24" t="str">
        <f>IF('Sup Tab S3b_Mean'!BR36&gt;'Sup Tab S3b_Mean'!BR$11,'Sup Tab S3b_Mean'!BR36,"")</f>
        <v/>
      </c>
      <c r="BQ16" s="24" t="str">
        <f>IF('Sup Tab S3b_Mean'!BS36&gt;'Sup Tab S3b_Mean'!BS$11,'Sup Tab S3b_Mean'!BS36,"")</f>
        <v/>
      </c>
      <c r="BR16" s="24" t="str">
        <f>IF('Sup Tab S3b_Mean'!BT36&gt;'Sup Tab S3b_Mean'!BT$11,'Sup Tab S3b_Mean'!BT36,"")</f>
        <v/>
      </c>
      <c r="BS16" s="24" t="str">
        <f>IF('Sup Tab S3b_Mean'!BU36&gt;'Sup Tab S3b_Mean'!BU$11,'Sup Tab S3b_Mean'!BU36,"")</f>
        <v/>
      </c>
      <c r="BT16" s="24" t="str">
        <f>IF('Sup Tab S3b_Mean'!BV36&gt;'Sup Tab S3b_Mean'!BV$11,'Sup Tab S3b_Mean'!BV36,"")</f>
        <v/>
      </c>
      <c r="BU16" s="24" t="str">
        <f>IF('Sup Tab S3b_Mean'!BW36&gt;'Sup Tab S3b_Mean'!BW$11,'Sup Tab S3b_Mean'!BW36,"")</f>
        <v/>
      </c>
      <c r="BV16" s="24" t="str">
        <f>IF('Sup Tab S3b_Mean'!BX36&gt;'Sup Tab S3b_Mean'!BX$11,'Sup Tab S3b_Mean'!BX36,"")</f>
        <v/>
      </c>
      <c r="BW16" s="24" t="str">
        <f>IF('Sup Tab S3b_Mean'!BY36&gt;'Sup Tab S3b_Mean'!BY$11,'Sup Tab S3b_Mean'!BY36,"")</f>
        <v/>
      </c>
      <c r="BX16" s="24">
        <f>IF('Sup Tab S3b_Mean'!BZ36&gt;'Sup Tab S3b_Mean'!BZ$11,'Sup Tab S3b_Mean'!BZ36,"")</f>
        <v>15.965560780215796</v>
      </c>
      <c r="BY16" s="24">
        <f>IF('Sup Tab S3b_Mean'!CA36&gt;'Sup Tab S3b_Mean'!CA$11,'Sup Tab S3b_Mean'!CA36,"")</f>
        <v>30.048402876133977</v>
      </c>
      <c r="BZ16" s="24" t="str">
        <f>IF('Sup Tab S3b_Mean'!CB36&gt;'Sup Tab S3b_Mean'!CB$11,'Sup Tab S3b_Mean'!CB36,"")</f>
        <v/>
      </c>
      <c r="CA16" s="24" t="str">
        <f>IF('Sup Tab S3b_Mean'!CC36&gt;'Sup Tab S3b_Mean'!CC$11,'Sup Tab S3b_Mean'!CC36,"")</f>
        <v/>
      </c>
      <c r="CB16" s="24" t="str">
        <f>IF('Sup Tab S3b_Mean'!CD36&gt;'Sup Tab S3b_Mean'!CD$11,'Sup Tab S3b_Mean'!CD36,"")</f>
        <v/>
      </c>
      <c r="CC16" s="24" t="str">
        <f>IF('Sup Tab S3b_Mean'!CE36&gt;'Sup Tab S3b_Mean'!CE$11,'Sup Tab S3b_Mean'!CE36,"")</f>
        <v/>
      </c>
    </row>
    <row r="17" spans="1:81" ht="12.75" customHeight="1" x14ac:dyDescent="0.3">
      <c r="A17" s="9" t="s">
        <v>1</v>
      </c>
      <c r="B17" s="9" t="s">
        <v>127</v>
      </c>
      <c r="C17" s="24" t="str">
        <f>IF('Sup Tab S3b_Mean'!E37&gt;'Sup Tab S3b_Mean'!E$11,'Sup Tab S3b_Mean'!E37,"")</f>
        <v/>
      </c>
      <c r="D17" s="24" t="str">
        <f>IF('Sup Tab S3b_Mean'!F37&gt;'Sup Tab S3b_Mean'!F$11,'Sup Tab S3b_Mean'!F37,"")</f>
        <v/>
      </c>
      <c r="E17" s="24" t="str">
        <f>IF('Sup Tab S3b_Mean'!G37&gt;'Sup Tab S3b_Mean'!G$11,'Sup Tab S3b_Mean'!G37,"")</f>
        <v/>
      </c>
      <c r="F17" s="24" t="str">
        <f>IF('Sup Tab S3b_Mean'!H37&gt;'Sup Tab S3b_Mean'!H$11,'Sup Tab S3b_Mean'!H37,"")</f>
        <v/>
      </c>
      <c r="G17" s="24" t="str">
        <f>IF('Sup Tab S3b_Mean'!I37&gt;'Sup Tab S3b_Mean'!I$11,'Sup Tab S3b_Mean'!I37,"")</f>
        <v/>
      </c>
      <c r="H17" s="24" t="str">
        <f>IF('Sup Tab S3b_Mean'!J37&gt;'Sup Tab S3b_Mean'!J$11,'Sup Tab S3b_Mean'!J37,"")</f>
        <v/>
      </c>
      <c r="I17" s="24" t="str">
        <f>IF('Sup Tab S3b_Mean'!K37&gt;'Sup Tab S3b_Mean'!K$11,'Sup Tab S3b_Mean'!K37,"")</f>
        <v/>
      </c>
      <c r="J17" s="24" t="str">
        <f>IF('Sup Tab S3b_Mean'!L37&gt;'Sup Tab S3b_Mean'!L$11,'Sup Tab S3b_Mean'!L37,"")</f>
        <v/>
      </c>
      <c r="K17" s="24" t="str">
        <f>IF('Sup Tab S3b_Mean'!M37&gt;'Sup Tab S3b_Mean'!M$11,'Sup Tab S3b_Mean'!M37,"")</f>
        <v/>
      </c>
      <c r="L17" s="24" t="str">
        <f>IF('Sup Tab S3b_Mean'!N37&gt;'Sup Tab S3b_Mean'!N$11,'Sup Tab S3b_Mean'!N37,"")</f>
        <v/>
      </c>
      <c r="M17" s="24" t="str">
        <f>IF('Sup Tab S3b_Mean'!O37&gt;'Sup Tab S3b_Mean'!O$11,'Sup Tab S3b_Mean'!O37,"")</f>
        <v/>
      </c>
      <c r="N17" s="24" t="str">
        <f>IF('Sup Tab S3b_Mean'!P37&gt;'Sup Tab S3b_Mean'!P$11,'Sup Tab S3b_Mean'!P37,"")</f>
        <v/>
      </c>
      <c r="O17" s="24" t="str">
        <f>IF('Sup Tab S3b_Mean'!Q37&gt;'Sup Tab S3b_Mean'!Q$11,'Sup Tab S3b_Mean'!Q37,"")</f>
        <v/>
      </c>
      <c r="P17" s="24" t="str">
        <f>IF('Sup Tab S3b_Mean'!R37&gt;'Sup Tab S3b_Mean'!R$11,'Sup Tab S3b_Mean'!R37,"")</f>
        <v/>
      </c>
      <c r="Q17" s="24" t="str">
        <f>IF('Sup Tab S3b_Mean'!S37&gt;'Sup Tab S3b_Mean'!S$11,'Sup Tab S3b_Mean'!S37,"")</f>
        <v/>
      </c>
      <c r="R17" s="24" t="str">
        <f>IF('Sup Tab S3b_Mean'!T37&gt;'Sup Tab S3b_Mean'!T$11,'Sup Tab S3b_Mean'!T37,"")</f>
        <v/>
      </c>
      <c r="S17" s="24" t="str">
        <f>IF('Sup Tab S3b_Mean'!U37&gt;'Sup Tab S3b_Mean'!U$11,'Sup Tab S3b_Mean'!U37,"")</f>
        <v/>
      </c>
      <c r="T17" s="24">
        <f>IF('Sup Tab S3b_Mean'!V37&gt;'Sup Tab S3b_Mean'!V$11,'Sup Tab S3b_Mean'!V37,"")</f>
        <v>4.8479496059852449</v>
      </c>
      <c r="U17" s="24" t="str">
        <f>IF('Sup Tab S3b_Mean'!W37&gt;'Sup Tab S3b_Mean'!W$11,'Sup Tab S3b_Mean'!W37,"")</f>
        <v/>
      </c>
      <c r="V17" s="24" t="str">
        <f>IF('Sup Tab S3b_Mean'!X37&gt;'Sup Tab S3b_Mean'!X$11,'Sup Tab S3b_Mean'!X37,"")</f>
        <v/>
      </c>
      <c r="W17" s="24" t="str">
        <f>IF('Sup Tab S3b_Mean'!Y37&gt;'Sup Tab S3b_Mean'!Y$11,'Sup Tab S3b_Mean'!Y37,"")</f>
        <v/>
      </c>
      <c r="X17" s="24" t="str">
        <f>IF('Sup Tab S3b_Mean'!Z37&gt;'Sup Tab S3b_Mean'!Z$11,'Sup Tab S3b_Mean'!Z37,"")</f>
        <v/>
      </c>
      <c r="Y17" s="24" t="str">
        <f>IF('Sup Tab S3b_Mean'!AA37&gt;'Sup Tab S3b_Mean'!AA$11,'Sup Tab S3b_Mean'!AA37,"")</f>
        <v/>
      </c>
      <c r="Z17" s="24" t="str">
        <f>IF('Sup Tab S3b_Mean'!AB37&gt;'Sup Tab S3b_Mean'!AB$11,'Sup Tab S3b_Mean'!AB37,"")</f>
        <v/>
      </c>
      <c r="AA17" s="24" t="str">
        <f>IF('Sup Tab S3b_Mean'!AC37&gt;'Sup Tab S3b_Mean'!AC$11,'Sup Tab S3b_Mean'!AC37,"")</f>
        <v/>
      </c>
      <c r="AB17" s="24" t="str">
        <f>IF('Sup Tab S3b_Mean'!AD37&gt;'Sup Tab S3b_Mean'!AD$11,'Sup Tab S3b_Mean'!AD37,"")</f>
        <v/>
      </c>
      <c r="AC17" s="24" t="str">
        <f>IF('Sup Tab S3b_Mean'!AE37&gt;'Sup Tab S3b_Mean'!AE$11,'Sup Tab S3b_Mean'!AE37,"")</f>
        <v/>
      </c>
      <c r="AD17" s="24" t="str">
        <f>IF('Sup Tab S3b_Mean'!AF37&gt;'Sup Tab S3b_Mean'!AF$11,'Sup Tab S3b_Mean'!AF37,"")</f>
        <v/>
      </c>
      <c r="AE17" s="24" t="str">
        <f>IF('Sup Tab S3b_Mean'!AG37&gt;'Sup Tab S3b_Mean'!AG$11,'Sup Tab S3b_Mean'!AG37,"")</f>
        <v/>
      </c>
      <c r="AF17" s="24" t="str">
        <f>IF('Sup Tab S3b_Mean'!AH37&gt;'Sup Tab S3b_Mean'!AH$11,'Sup Tab S3b_Mean'!AH37,"")</f>
        <v/>
      </c>
      <c r="AG17" s="24" t="str">
        <f>IF('Sup Tab S3b_Mean'!AI37&gt;'Sup Tab S3b_Mean'!AI$11,'Sup Tab S3b_Mean'!AI37,"")</f>
        <v/>
      </c>
      <c r="AH17" s="24" t="str">
        <f>IF('Sup Tab S3b_Mean'!AJ37&gt;'Sup Tab S3b_Mean'!AJ$11,'Sup Tab S3b_Mean'!AJ37,"")</f>
        <v/>
      </c>
      <c r="AI17" s="24" t="str">
        <f>IF('Sup Tab S3b_Mean'!AK37&gt;'Sup Tab S3b_Mean'!AK$11,'Sup Tab S3b_Mean'!AK37,"")</f>
        <v/>
      </c>
      <c r="AJ17" s="24" t="str">
        <f>IF('Sup Tab S3b_Mean'!AL37&gt;'Sup Tab S3b_Mean'!AL$11,'Sup Tab S3b_Mean'!AL37,"")</f>
        <v/>
      </c>
      <c r="AK17" s="24" t="str">
        <f>IF('Sup Tab S3b_Mean'!AM37&gt;'Sup Tab S3b_Mean'!AM$11,'Sup Tab S3b_Mean'!AM37,"")</f>
        <v/>
      </c>
      <c r="AL17" s="24" t="str">
        <f>IF('Sup Tab S3b_Mean'!AN37&gt;'Sup Tab S3b_Mean'!AN$11,'Sup Tab S3b_Mean'!AN37,"")</f>
        <v/>
      </c>
      <c r="AM17" s="24" t="str">
        <f>IF('Sup Tab S3b_Mean'!AO37&gt;'Sup Tab S3b_Mean'!AO$11,'Sup Tab S3b_Mean'!AO37,"")</f>
        <v/>
      </c>
      <c r="AN17" s="24" t="str">
        <f>IF('Sup Tab S3b_Mean'!AP37&gt;'Sup Tab S3b_Mean'!AP$11,'Sup Tab S3b_Mean'!AP37,"")</f>
        <v/>
      </c>
      <c r="AO17" s="24" t="str">
        <f>IF('Sup Tab S3b_Mean'!AQ37&gt;'Sup Tab S3b_Mean'!AQ$11,'Sup Tab S3b_Mean'!AQ37,"")</f>
        <v/>
      </c>
      <c r="AP17" s="24" t="str">
        <f>IF('Sup Tab S3b_Mean'!AR37&gt;'Sup Tab S3b_Mean'!AR$11,'Sup Tab S3b_Mean'!AR37,"")</f>
        <v/>
      </c>
      <c r="AQ17" s="24" t="str">
        <f>IF('Sup Tab S3b_Mean'!AS37&gt;'Sup Tab S3b_Mean'!AS$11,'Sup Tab S3b_Mean'!AS37,"")</f>
        <v/>
      </c>
      <c r="AR17" s="24" t="str">
        <f>IF('Sup Tab S3b_Mean'!AT37&gt;'Sup Tab S3b_Mean'!AT$11,'Sup Tab S3b_Mean'!AT37,"")</f>
        <v/>
      </c>
      <c r="AS17" s="24" t="str">
        <f>IF('Sup Tab S3b_Mean'!AU37&gt;'Sup Tab S3b_Mean'!AU$11,'Sup Tab S3b_Mean'!AU37,"")</f>
        <v/>
      </c>
      <c r="AT17" s="24" t="str">
        <f>IF('Sup Tab S3b_Mean'!AV37&gt;'Sup Tab S3b_Mean'!AV$11,'Sup Tab S3b_Mean'!AV37,"")</f>
        <v/>
      </c>
      <c r="AU17" s="24" t="str">
        <f>IF('Sup Tab S3b_Mean'!AW37&gt;'Sup Tab S3b_Mean'!AW$11,'Sup Tab S3b_Mean'!AW37,"")</f>
        <v/>
      </c>
      <c r="AV17" s="24" t="str">
        <f>IF('Sup Tab S3b_Mean'!AX37&gt;'Sup Tab S3b_Mean'!AX$11,'Sup Tab S3b_Mean'!AX37,"")</f>
        <v/>
      </c>
      <c r="AW17" s="24" t="str">
        <f>IF('Sup Tab S3b_Mean'!AY37&gt;'Sup Tab S3b_Mean'!AY$11,'Sup Tab S3b_Mean'!AY37,"")</f>
        <v/>
      </c>
      <c r="AX17" s="24" t="str">
        <f>IF('Sup Tab S3b_Mean'!AZ37&gt;'Sup Tab S3b_Mean'!AZ$11,'Sup Tab S3b_Mean'!AZ37,"")</f>
        <v/>
      </c>
      <c r="AY17" s="24" t="str">
        <f>IF('Sup Tab S3b_Mean'!BA37&gt;'Sup Tab S3b_Mean'!BA$11,'Sup Tab S3b_Mean'!BA37,"")</f>
        <v/>
      </c>
      <c r="AZ17" s="24" t="str">
        <f>IF('Sup Tab S3b_Mean'!BB37&gt;'Sup Tab S3b_Mean'!BB$11,'Sup Tab S3b_Mean'!BB37,"")</f>
        <v/>
      </c>
      <c r="BA17" s="24" t="str">
        <f>IF('Sup Tab S3b_Mean'!BC37&gt;'Sup Tab S3b_Mean'!BC$11,'Sup Tab S3b_Mean'!BC37,"")</f>
        <v/>
      </c>
      <c r="BB17" s="24" t="str">
        <f>IF('Sup Tab S3b_Mean'!BD37&gt;'Sup Tab S3b_Mean'!BD$11,'Sup Tab S3b_Mean'!BD37,"")</f>
        <v/>
      </c>
      <c r="BC17" s="24" t="str">
        <f>IF('Sup Tab S3b_Mean'!BE37&gt;'Sup Tab S3b_Mean'!BE$11,'Sup Tab S3b_Mean'!BE37,"")</f>
        <v/>
      </c>
      <c r="BD17" s="24" t="str">
        <f>IF('Sup Tab S3b_Mean'!BF37&gt;'Sup Tab S3b_Mean'!BF$11,'Sup Tab S3b_Mean'!BF37,"")</f>
        <v/>
      </c>
      <c r="BE17" s="24" t="str">
        <f>IF('Sup Tab S3b_Mean'!BG37&gt;'Sup Tab S3b_Mean'!BG$11,'Sup Tab S3b_Mean'!BG37,"")</f>
        <v/>
      </c>
      <c r="BF17" s="24" t="str">
        <f>IF('Sup Tab S3b_Mean'!BH37&gt;'Sup Tab S3b_Mean'!BH$11,'Sup Tab S3b_Mean'!BH37,"")</f>
        <v/>
      </c>
      <c r="BG17" s="24" t="str">
        <f>IF('Sup Tab S3b_Mean'!BI37&gt;'Sup Tab S3b_Mean'!BI$11,'Sup Tab S3b_Mean'!BI37,"")</f>
        <v/>
      </c>
      <c r="BH17" s="24" t="str">
        <f>IF('Sup Tab S3b_Mean'!BJ37&gt;'Sup Tab S3b_Mean'!BJ$11,'Sup Tab S3b_Mean'!BJ37,"")</f>
        <v/>
      </c>
      <c r="BI17" s="24" t="str">
        <f>IF('Sup Tab S3b_Mean'!BK37&gt;'Sup Tab S3b_Mean'!BK$11,'Sup Tab S3b_Mean'!BK37,"")</f>
        <v/>
      </c>
      <c r="BJ17" s="24" t="str">
        <f>IF('Sup Tab S3b_Mean'!BL37&gt;'Sup Tab S3b_Mean'!BL$11,'Sup Tab S3b_Mean'!BL37,"")</f>
        <v/>
      </c>
      <c r="BK17" s="24" t="str">
        <f>IF('Sup Tab S3b_Mean'!BM37&gt;'Sup Tab S3b_Mean'!BM$11,'Sup Tab S3b_Mean'!BM37,"")</f>
        <v/>
      </c>
      <c r="BL17" s="24" t="str">
        <f>IF('Sup Tab S3b_Mean'!BN37&gt;'Sup Tab S3b_Mean'!BN$11,'Sup Tab S3b_Mean'!BN37,"")</f>
        <v/>
      </c>
      <c r="BM17" s="24" t="str">
        <f>IF('Sup Tab S3b_Mean'!BO37&gt;'Sup Tab S3b_Mean'!BO$11,'Sup Tab S3b_Mean'!BO37,"")</f>
        <v/>
      </c>
      <c r="BN17" s="24" t="str">
        <f>IF('Sup Tab S3b_Mean'!BP37&gt;'Sup Tab S3b_Mean'!BP$11,'Sup Tab S3b_Mean'!BP37,"")</f>
        <v/>
      </c>
      <c r="BO17" s="24" t="str">
        <f>IF('Sup Tab S3b_Mean'!BQ37&gt;'Sup Tab S3b_Mean'!BQ$11,'Sup Tab S3b_Mean'!BQ37,"")</f>
        <v/>
      </c>
      <c r="BP17" s="24" t="str">
        <f>IF('Sup Tab S3b_Mean'!BR37&gt;'Sup Tab S3b_Mean'!BR$11,'Sup Tab S3b_Mean'!BR37,"")</f>
        <v/>
      </c>
      <c r="BQ17" s="24" t="str">
        <f>IF('Sup Tab S3b_Mean'!BS37&gt;'Sup Tab S3b_Mean'!BS$11,'Sup Tab S3b_Mean'!BS37,"")</f>
        <v/>
      </c>
      <c r="BR17" s="24" t="str">
        <f>IF('Sup Tab S3b_Mean'!BT37&gt;'Sup Tab S3b_Mean'!BT$11,'Sup Tab S3b_Mean'!BT37,"")</f>
        <v/>
      </c>
      <c r="BS17" s="24" t="str">
        <f>IF('Sup Tab S3b_Mean'!BU37&gt;'Sup Tab S3b_Mean'!BU$11,'Sup Tab S3b_Mean'!BU37,"")</f>
        <v/>
      </c>
      <c r="BT17" s="24" t="str">
        <f>IF('Sup Tab S3b_Mean'!BV37&gt;'Sup Tab S3b_Mean'!BV$11,'Sup Tab S3b_Mean'!BV37,"")</f>
        <v/>
      </c>
      <c r="BU17" s="24" t="str">
        <f>IF('Sup Tab S3b_Mean'!BW37&gt;'Sup Tab S3b_Mean'!BW$11,'Sup Tab S3b_Mean'!BW37,"")</f>
        <v/>
      </c>
      <c r="BV17" s="24" t="str">
        <f>IF('Sup Tab S3b_Mean'!BX37&gt;'Sup Tab S3b_Mean'!BX$11,'Sup Tab S3b_Mean'!BX37,"")</f>
        <v/>
      </c>
      <c r="BW17" s="24" t="str">
        <f>IF('Sup Tab S3b_Mean'!BY37&gt;'Sup Tab S3b_Mean'!BY$11,'Sup Tab S3b_Mean'!BY37,"")</f>
        <v/>
      </c>
      <c r="BX17" s="24" t="str">
        <f>IF('Sup Tab S3b_Mean'!BZ37&gt;'Sup Tab S3b_Mean'!BZ$11,'Sup Tab S3b_Mean'!BZ37,"")</f>
        <v/>
      </c>
      <c r="BY17" s="24" t="str">
        <f>IF('Sup Tab S3b_Mean'!CA37&gt;'Sup Tab S3b_Mean'!CA$11,'Sup Tab S3b_Mean'!CA37,"")</f>
        <v/>
      </c>
      <c r="BZ17" s="24" t="str">
        <f>IF('Sup Tab S3b_Mean'!CB37&gt;'Sup Tab S3b_Mean'!CB$11,'Sup Tab S3b_Mean'!CB37,"")</f>
        <v/>
      </c>
      <c r="CA17" s="24" t="str">
        <f>IF('Sup Tab S3b_Mean'!CC37&gt;'Sup Tab S3b_Mean'!CC$11,'Sup Tab S3b_Mean'!CC37,"")</f>
        <v/>
      </c>
      <c r="CB17" s="24" t="str">
        <f>IF('Sup Tab S3b_Mean'!CD37&gt;'Sup Tab S3b_Mean'!CD$11,'Sup Tab S3b_Mean'!CD37,"")</f>
        <v/>
      </c>
      <c r="CC17" s="24" t="str">
        <f>IF('Sup Tab S3b_Mean'!CE37&gt;'Sup Tab S3b_Mean'!CE$11,'Sup Tab S3b_Mean'!CE37,"")</f>
        <v/>
      </c>
    </row>
    <row r="18" spans="1:81" ht="12.75" customHeight="1" x14ac:dyDescent="0.3">
      <c r="A18" s="9" t="s">
        <v>1</v>
      </c>
      <c r="B18" s="9" t="s">
        <v>129</v>
      </c>
      <c r="C18" s="24" t="str">
        <f>IF('Sup Tab S3b_Mean'!E38&gt;'Sup Tab S3b_Mean'!E$11,'Sup Tab S3b_Mean'!E38,"")</f>
        <v/>
      </c>
      <c r="D18" s="24" t="str">
        <f>IF('Sup Tab S3b_Mean'!F38&gt;'Sup Tab S3b_Mean'!F$11,'Sup Tab S3b_Mean'!F38,"")</f>
        <v/>
      </c>
      <c r="E18" s="24" t="str">
        <f>IF('Sup Tab S3b_Mean'!G38&gt;'Sup Tab S3b_Mean'!G$11,'Sup Tab S3b_Mean'!G38,"")</f>
        <v/>
      </c>
      <c r="F18" s="24" t="str">
        <f>IF('Sup Tab S3b_Mean'!H38&gt;'Sup Tab S3b_Mean'!H$11,'Sup Tab S3b_Mean'!H38,"")</f>
        <v/>
      </c>
      <c r="G18" s="24" t="str">
        <f>IF('Sup Tab S3b_Mean'!I38&gt;'Sup Tab S3b_Mean'!I$11,'Sup Tab S3b_Mean'!I38,"")</f>
        <v/>
      </c>
      <c r="H18" s="24" t="str">
        <f>IF('Sup Tab S3b_Mean'!J38&gt;'Sup Tab S3b_Mean'!J$11,'Sup Tab S3b_Mean'!J38,"")</f>
        <v/>
      </c>
      <c r="I18" s="24" t="str">
        <f>IF('Sup Tab S3b_Mean'!K38&gt;'Sup Tab S3b_Mean'!K$11,'Sup Tab S3b_Mean'!K38,"")</f>
        <v/>
      </c>
      <c r="J18" s="24" t="str">
        <f>IF('Sup Tab S3b_Mean'!L38&gt;'Sup Tab S3b_Mean'!L$11,'Sup Tab S3b_Mean'!L38,"")</f>
        <v/>
      </c>
      <c r="K18" s="24" t="str">
        <f>IF('Sup Tab S3b_Mean'!M38&gt;'Sup Tab S3b_Mean'!M$11,'Sup Tab S3b_Mean'!M38,"")</f>
        <v/>
      </c>
      <c r="L18" s="24" t="str">
        <f>IF('Sup Tab S3b_Mean'!N38&gt;'Sup Tab S3b_Mean'!N$11,'Sup Tab S3b_Mean'!N38,"")</f>
        <v/>
      </c>
      <c r="M18" s="24" t="str">
        <f>IF('Sup Tab S3b_Mean'!O38&gt;'Sup Tab S3b_Mean'!O$11,'Sup Tab S3b_Mean'!O38,"")</f>
        <v/>
      </c>
      <c r="N18" s="24" t="str">
        <f>IF('Sup Tab S3b_Mean'!P38&gt;'Sup Tab S3b_Mean'!P$11,'Sup Tab S3b_Mean'!P38,"")</f>
        <v/>
      </c>
      <c r="O18" s="24" t="str">
        <f>IF('Sup Tab S3b_Mean'!Q38&gt;'Sup Tab S3b_Mean'!Q$11,'Sup Tab S3b_Mean'!Q38,"")</f>
        <v/>
      </c>
      <c r="P18" s="24" t="str">
        <f>IF('Sup Tab S3b_Mean'!R38&gt;'Sup Tab S3b_Mean'!R$11,'Sup Tab S3b_Mean'!R38,"")</f>
        <v/>
      </c>
      <c r="Q18" s="24" t="str">
        <f>IF('Sup Tab S3b_Mean'!S38&gt;'Sup Tab S3b_Mean'!S$11,'Sup Tab S3b_Mean'!S38,"")</f>
        <v/>
      </c>
      <c r="R18" s="24" t="str">
        <f>IF('Sup Tab S3b_Mean'!T38&gt;'Sup Tab S3b_Mean'!T$11,'Sup Tab S3b_Mean'!T38,"")</f>
        <v/>
      </c>
      <c r="S18" s="24" t="str">
        <f>IF('Sup Tab S3b_Mean'!U38&gt;'Sup Tab S3b_Mean'!U$11,'Sup Tab S3b_Mean'!U38,"")</f>
        <v/>
      </c>
      <c r="T18" s="24">
        <f>IF('Sup Tab S3b_Mean'!V38&gt;'Sup Tab S3b_Mean'!V$11,'Sup Tab S3b_Mean'!V38,"")</f>
        <v>5.2171857763690213</v>
      </c>
      <c r="U18" s="24" t="str">
        <f>IF('Sup Tab S3b_Mean'!W38&gt;'Sup Tab S3b_Mean'!W$11,'Sup Tab S3b_Mean'!W38,"")</f>
        <v/>
      </c>
      <c r="V18" s="24" t="str">
        <f>IF('Sup Tab S3b_Mean'!X38&gt;'Sup Tab S3b_Mean'!X$11,'Sup Tab S3b_Mean'!X38,"")</f>
        <v/>
      </c>
      <c r="W18" s="24" t="str">
        <f>IF('Sup Tab S3b_Mean'!Y38&gt;'Sup Tab S3b_Mean'!Y$11,'Sup Tab S3b_Mean'!Y38,"")</f>
        <v/>
      </c>
      <c r="X18" s="24" t="str">
        <f>IF('Sup Tab S3b_Mean'!Z38&gt;'Sup Tab S3b_Mean'!Z$11,'Sup Tab S3b_Mean'!Z38,"")</f>
        <v/>
      </c>
      <c r="Y18" s="24" t="str">
        <f>IF('Sup Tab S3b_Mean'!AA38&gt;'Sup Tab S3b_Mean'!AA$11,'Sup Tab S3b_Mean'!AA38,"")</f>
        <v/>
      </c>
      <c r="Z18" s="24" t="str">
        <f>IF('Sup Tab S3b_Mean'!AB38&gt;'Sup Tab S3b_Mean'!AB$11,'Sup Tab S3b_Mean'!AB38,"")</f>
        <v/>
      </c>
      <c r="AA18" s="24" t="str">
        <f>IF('Sup Tab S3b_Mean'!AC38&gt;'Sup Tab S3b_Mean'!AC$11,'Sup Tab S3b_Mean'!AC38,"")</f>
        <v/>
      </c>
      <c r="AB18" s="24" t="str">
        <f>IF('Sup Tab S3b_Mean'!AD38&gt;'Sup Tab S3b_Mean'!AD$11,'Sup Tab S3b_Mean'!AD38,"")</f>
        <v/>
      </c>
      <c r="AC18" s="24" t="str">
        <f>IF('Sup Tab S3b_Mean'!AE38&gt;'Sup Tab S3b_Mean'!AE$11,'Sup Tab S3b_Mean'!AE38,"")</f>
        <v/>
      </c>
      <c r="AD18" s="24" t="str">
        <f>IF('Sup Tab S3b_Mean'!AF38&gt;'Sup Tab S3b_Mean'!AF$11,'Sup Tab S3b_Mean'!AF38,"")</f>
        <v/>
      </c>
      <c r="AE18" s="24" t="str">
        <f>IF('Sup Tab S3b_Mean'!AG38&gt;'Sup Tab S3b_Mean'!AG$11,'Sup Tab S3b_Mean'!AG38,"")</f>
        <v/>
      </c>
      <c r="AF18" s="24">
        <f>IF('Sup Tab S3b_Mean'!AH38&gt;'Sup Tab S3b_Mean'!AH$11,'Sup Tab S3b_Mean'!AH38,"")</f>
        <v>0.66321442442653578</v>
      </c>
      <c r="AG18" s="24" t="str">
        <f>IF('Sup Tab S3b_Mean'!AI38&gt;'Sup Tab S3b_Mean'!AI$11,'Sup Tab S3b_Mean'!AI38,"")</f>
        <v/>
      </c>
      <c r="AH18" s="24" t="str">
        <f>IF('Sup Tab S3b_Mean'!AJ38&gt;'Sup Tab S3b_Mean'!AJ$11,'Sup Tab S3b_Mean'!AJ38,"")</f>
        <v/>
      </c>
      <c r="AI18" s="24" t="str">
        <f>IF('Sup Tab S3b_Mean'!AK38&gt;'Sup Tab S3b_Mean'!AK$11,'Sup Tab S3b_Mean'!AK38,"")</f>
        <v/>
      </c>
      <c r="AJ18" s="24" t="str">
        <f>IF('Sup Tab S3b_Mean'!AL38&gt;'Sup Tab S3b_Mean'!AL$11,'Sup Tab S3b_Mean'!AL38,"")</f>
        <v/>
      </c>
      <c r="AK18" s="24" t="str">
        <f>IF('Sup Tab S3b_Mean'!AM38&gt;'Sup Tab S3b_Mean'!AM$11,'Sup Tab S3b_Mean'!AM38,"")</f>
        <v/>
      </c>
      <c r="AL18" s="24" t="str">
        <f>IF('Sup Tab S3b_Mean'!AN38&gt;'Sup Tab S3b_Mean'!AN$11,'Sup Tab S3b_Mean'!AN38,"")</f>
        <v/>
      </c>
      <c r="AM18" s="24" t="str">
        <f>IF('Sup Tab S3b_Mean'!AO38&gt;'Sup Tab S3b_Mean'!AO$11,'Sup Tab S3b_Mean'!AO38,"")</f>
        <v/>
      </c>
      <c r="AN18" s="24" t="str">
        <f>IF('Sup Tab S3b_Mean'!AP38&gt;'Sup Tab S3b_Mean'!AP$11,'Sup Tab S3b_Mean'!AP38,"")</f>
        <v/>
      </c>
      <c r="AO18" s="24" t="str">
        <f>IF('Sup Tab S3b_Mean'!AQ38&gt;'Sup Tab S3b_Mean'!AQ$11,'Sup Tab S3b_Mean'!AQ38,"")</f>
        <v/>
      </c>
      <c r="AP18" s="24" t="str">
        <f>IF('Sup Tab S3b_Mean'!AR38&gt;'Sup Tab S3b_Mean'!AR$11,'Sup Tab S3b_Mean'!AR38,"")</f>
        <v/>
      </c>
      <c r="AQ18" s="24" t="str">
        <f>IF('Sup Tab S3b_Mean'!AS38&gt;'Sup Tab S3b_Mean'!AS$11,'Sup Tab S3b_Mean'!AS38,"")</f>
        <v/>
      </c>
      <c r="AR18" s="24" t="str">
        <f>IF('Sup Tab S3b_Mean'!AT38&gt;'Sup Tab S3b_Mean'!AT$11,'Sup Tab S3b_Mean'!AT38,"")</f>
        <v/>
      </c>
      <c r="AS18" s="24" t="str">
        <f>IF('Sup Tab S3b_Mean'!AU38&gt;'Sup Tab S3b_Mean'!AU$11,'Sup Tab S3b_Mean'!AU38,"")</f>
        <v/>
      </c>
      <c r="AT18" s="24" t="str">
        <f>IF('Sup Tab S3b_Mean'!AV38&gt;'Sup Tab S3b_Mean'!AV$11,'Sup Tab S3b_Mean'!AV38,"")</f>
        <v/>
      </c>
      <c r="AU18" s="24" t="str">
        <f>IF('Sup Tab S3b_Mean'!AW38&gt;'Sup Tab S3b_Mean'!AW$11,'Sup Tab S3b_Mean'!AW38,"")</f>
        <v/>
      </c>
      <c r="AV18" s="24" t="str">
        <f>IF('Sup Tab S3b_Mean'!AX38&gt;'Sup Tab S3b_Mean'!AX$11,'Sup Tab S3b_Mean'!AX38,"")</f>
        <v/>
      </c>
      <c r="AW18" s="24" t="str">
        <f>IF('Sup Tab S3b_Mean'!AY38&gt;'Sup Tab S3b_Mean'!AY$11,'Sup Tab S3b_Mean'!AY38,"")</f>
        <v/>
      </c>
      <c r="AX18" s="24" t="str">
        <f>IF('Sup Tab S3b_Mean'!AZ38&gt;'Sup Tab S3b_Mean'!AZ$11,'Sup Tab S3b_Mean'!AZ38,"")</f>
        <v/>
      </c>
      <c r="AY18" s="24" t="str">
        <f>IF('Sup Tab S3b_Mean'!BA38&gt;'Sup Tab S3b_Mean'!BA$11,'Sup Tab S3b_Mean'!BA38,"")</f>
        <v/>
      </c>
      <c r="AZ18" s="24" t="str">
        <f>IF('Sup Tab S3b_Mean'!BB38&gt;'Sup Tab S3b_Mean'!BB$11,'Sup Tab S3b_Mean'!BB38,"")</f>
        <v/>
      </c>
      <c r="BA18" s="24" t="str">
        <f>IF('Sup Tab S3b_Mean'!BC38&gt;'Sup Tab S3b_Mean'!BC$11,'Sup Tab S3b_Mean'!BC38,"")</f>
        <v/>
      </c>
      <c r="BB18" s="24" t="str">
        <f>IF('Sup Tab S3b_Mean'!BD38&gt;'Sup Tab S3b_Mean'!BD$11,'Sup Tab S3b_Mean'!BD38,"")</f>
        <v/>
      </c>
      <c r="BC18" s="24" t="str">
        <f>IF('Sup Tab S3b_Mean'!BE38&gt;'Sup Tab S3b_Mean'!BE$11,'Sup Tab S3b_Mean'!BE38,"")</f>
        <v/>
      </c>
      <c r="BD18" s="24" t="str">
        <f>IF('Sup Tab S3b_Mean'!BF38&gt;'Sup Tab S3b_Mean'!BF$11,'Sup Tab S3b_Mean'!BF38,"")</f>
        <v/>
      </c>
      <c r="BE18" s="24" t="str">
        <f>IF('Sup Tab S3b_Mean'!BG38&gt;'Sup Tab S3b_Mean'!BG$11,'Sup Tab S3b_Mean'!BG38,"")</f>
        <v/>
      </c>
      <c r="BF18" s="24" t="str">
        <f>IF('Sup Tab S3b_Mean'!BH38&gt;'Sup Tab S3b_Mean'!BH$11,'Sup Tab S3b_Mean'!BH38,"")</f>
        <v/>
      </c>
      <c r="BG18" s="24" t="str">
        <f>IF('Sup Tab S3b_Mean'!BI38&gt;'Sup Tab S3b_Mean'!BI$11,'Sup Tab S3b_Mean'!BI38,"")</f>
        <v/>
      </c>
      <c r="BH18" s="24" t="str">
        <f>IF('Sup Tab S3b_Mean'!BJ38&gt;'Sup Tab S3b_Mean'!BJ$11,'Sup Tab S3b_Mean'!BJ38,"")</f>
        <v/>
      </c>
      <c r="BI18" s="24" t="str">
        <f>IF('Sup Tab S3b_Mean'!BK38&gt;'Sup Tab S3b_Mean'!BK$11,'Sup Tab S3b_Mean'!BK38,"")</f>
        <v/>
      </c>
      <c r="BJ18" s="24" t="str">
        <f>IF('Sup Tab S3b_Mean'!BL38&gt;'Sup Tab S3b_Mean'!BL$11,'Sup Tab S3b_Mean'!BL38,"")</f>
        <v/>
      </c>
      <c r="BK18" s="24" t="str">
        <f>IF('Sup Tab S3b_Mean'!BM38&gt;'Sup Tab S3b_Mean'!BM$11,'Sup Tab S3b_Mean'!BM38,"")</f>
        <v/>
      </c>
      <c r="BL18" s="24" t="str">
        <f>IF('Sup Tab S3b_Mean'!BN38&gt;'Sup Tab S3b_Mean'!BN$11,'Sup Tab S3b_Mean'!BN38,"")</f>
        <v/>
      </c>
      <c r="BM18" s="24" t="str">
        <f>IF('Sup Tab S3b_Mean'!BO38&gt;'Sup Tab S3b_Mean'!BO$11,'Sup Tab S3b_Mean'!BO38,"")</f>
        <v/>
      </c>
      <c r="BN18" s="24" t="str">
        <f>IF('Sup Tab S3b_Mean'!BP38&gt;'Sup Tab S3b_Mean'!BP$11,'Sup Tab S3b_Mean'!BP38,"")</f>
        <v/>
      </c>
      <c r="BO18" s="24" t="str">
        <f>IF('Sup Tab S3b_Mean'!BQ38&gt;'Sup Tab S3b_Mean'!BQ$11,'Sup Tab S3b_Mean'!BQ38,"")</f>
        <v/>
      </c>
      <c r="BP18" s="24" t="str">
        <f>IF('Sup Tab S3b_Mean'!BR38&gt;'Sup Tab S3b_Mean'!BR$11,'Sup Tab S3b_Mean'!BR38,"")</f>
        <v/>
      </c>
      <c r="BQ18" s="24" t="str">
        <f>IF('Sup Tab S3b_Mean'!BS38&gt;'Sup Tab S3b_Mean'!BS$11,'Sup Tab S3b_Mean'!BS38,"")</f>
        <v/>
      </c>
      <c r="BR18" s="24" t="str">
        <f>IF('Sup Tab S3b_Mean'!BT38&gt;'Sup Tab S3b_Mean'!BT$11,'Sup Tab S3b_Mean'!BT38,"")</f>
        <v/>
      </c>
      <c r="BS18" s="24" t="str">
        <f>IF('Sup Tab S3b_Mean'!BU38&gt;'Sup Tab S3b_Mean'!BU$11,'Sup Tab S3b_Mean'!BU38,"")</f>
        <v/>
      </c>
      <c r="BT18" s="24" t="str">
        <f>IF('Sup Tab S3b_Mean'!BV38&gt;'Sup Tab S3b_Mean'!BV$11,'Sup Tab S3b_Mean'!BV38,"")</f>
        <v/>
      </c>
      <c r="BU18" s="24" t="str">
        <f>IF('Sup Tab S3b_Mean'!BW38&gt;'Sup Tab S3b_Mean'!BW$11,'Sup Tab S3b_Mean'!BW38,"")</f>
        <v/>
      </c>
      <c r="BV18" s="24" t="str">
        <f>IF('Sup Tab S3b_Mean'!BX38&gt;'Sup Tab S3b_Mean'!BX$11,'Sup Tab S3b_Mean'!BX38,"")</f>
        <v/>
      </c>
      <c r="BW18" s="24">
        <f>IF('Sup Tab S3b_Mean'!BY38&gt;'Sup Tab S3b_Mean'!BY$11,'Sup Tab S3b_Mean'!BY38,"")</f>
        <v>0.66321442442653578</v>
      </c>
      <c r="BX18" s="24" t="str">
        <f>IF('Sup Tab S3b_Mean'!BZ38&gt;'Sup Tab S3b_Mean'!BZ$11,'Sup Tab S3b_Mean'!BZ38,"")</f>
        <v/>
      </c>
      <c r="BY18" s="24" t="str">
        <f>IF('Sup Tab S3b_Mean'!CA38&gt;'Sup Tab S3b_Mean'!CA$11,'Sup Tab S3b_Mean'!CA38,"")</f>
        <v/>
      </c>
      <c r="BZ18" s="24" t="str">
        <f>IF('Sup Tab S3b_Mean'!CB38&gt;'Sup Tab S3b_Mean'!CB$11,'Sup Tab S3b_Mean'!CB38,"")</f>
        <v/>
      </c>
      <c r="CA18" s="24" t="str">
        <f>IF('Sup Tab S3b_Mean'!CC38&gt;'Sup Tab S3b_Mean'!CC$11,'Sup Tab S3b_Mean'!CC38,"")</f>
        <v/>
      </c>
      <c r="CB18" s="24" t="str">
        <f>IF('Sup Tab S3b_Mean'!CD38&gt;'Sup Tab S3b_Mean'!CD$11,'Sup Tab S3b_Mean'!CD38,"")</f>
        <v/>
      </c>
      <c r="CC18" s="24" t="str">
        <f>IF('Sup Tab S3b_Mean'!CE38&gt;'Sup Tab S3b_Mean'!CE$11,'Sup Tab S3b_Mean'!CE38,"")</f>
        <v/>
      </c>
    </row>
    <row r="19" spans="1:81" ht="12.75" customHeight="1" x14ac:dyDescent="0.3">
      <c r="A19" s="9" t="s">
        <v>1</v>
      </c>
      <c r="B19" s="9" t="s">
        <v>131</v>
      </c>
      <c r="C19" s="24" t="str">
        <f>IF('Sup Tab S3b_Mean'!E39&gt;'Sup Tab S3b_Mean'!E$11,'Sup Tab S3b_Mean'!E39,"")</f>
        <v/>
      </c>
      <c r="D19" s="24" t="str">
        <f>IF('Sup Tab S3b_Mean'!F39&gt;'Sup Tab S3b_Mean'!F$11,'Sup Tab S3b_Mean'!F39,"")</f>
        <v/>
      </c>
      <c r="E19" s="24" t="str">
        <f>IF('Sup Tab S3b_Mean'!G39&gt;'Sup Tab S3b_Mean'!G$11,'Sup Tab S3b_Mean'!G39,"")</f>
        <v/>
      </c>
      <c r="F19" s="24" t="str">
        <f>IF('Sup Tab S3b_Mean'!H39&gt;'Sup Tab S3b_Mean'!H$11,'Sup Tab S3b_Mean'!H39,"")</f>
        <v/>
      </c>
      <c r="G19" s="24" t="str">
        <f>IF('Sup Tab S3b_Mean'!I39&gt;'Sup Tab S3b_Mean'!I$11,'Sup Tab S3b_Mean'!I39,"")</f>
        <v/>
      </c>
      <c r="H19" s="24" t="str">
        <f>IF('Sup Tab S3b_Mean'!J39&gt;'Sup Tab S3b_Mean'!J$11,'Sup Tab S3b_Mean'!J39,"")</f>
        <v/>
      </c>
      <c r="I19" s="24" t="str">
        <f>IF('Sup Tab S3b_Mean'!K39&gt;'Sup Tab S3b_Mean'!K$11,'Sup Tab S3b_Mean'!K39,"")</f>
        <v/>
      </c>
      <c r="J19" s="24" t="str">
        <f>IF('Sup Tab S3b_Mean'!L39&gt;'Sup Tab S3b_Mean'!L$11,'Sup Tab S3b_Mean'!L39,"")</f>
        <v/>
      </c>
      <c r="K19" s="24" t="str">
        <f>IF('Sup Tab S3b_Mean'!M39&gt;'Sup Tab S3b_Mean'!M$11,'Sup Tab S3b_Mean'!M39,"")</f>
        <v/>
      </c>
      <c r="L19" s="24" t="str">
        <f>IF('Sup Tab S3b_Mean'!N39&gt;'Sup Tab S3b_Mean'!N$11,'Sup Tab S3b_Mean'!N39,"")</f>
        <v/>
      </c>
      <c r="M19" s="24" t="str">
        <f>IF('Sup Tab S3b_Mean'!O39&gt;'Sup Tab S3b_Mean'!O$11,'Sup Tab S3b_Mean'!O39,"")</f>
        <v/>
      </c>
      <c r="N19" s="24" t="str">
        <f>IF('Sup Tab S3b_Mean'!P39&gt;'Sup Tab S3b_Mean'!P$11,'Sup Tab S3b_Mean'!P39,"")</f>
        <v/>
      </c>
      <c r="O19" s="24" t="str">
        <f>IF('Sup Tab S3b_Mean'!Q39&gt;'Sup Tab S3b_Mean'!Q$11,'Sup Tab S3b_Mean'!Q39,"")</f>
        <v/>
      </c>
      <c r="P19" s="24" t="str">
        <f>IF('Sup Tab S3b_Mean'!R39&gt;'Sup Tab S3b_Mean'!R$11,'Sup Tab S3b_Mean'!R39,"")</f>
        <v/>
      </c>
      <c r="Q19" s="24" t="str">
        <f>IF('Sup Tab S3b_Mean'!S39&gt;'Sup Tab S3b_Mean'!S$11,'Sup Tab S3b_Mean'!S39,"")</f>
        <v/>
      </c>
      <c r="R19" s="24" t="str">
        <f>IF('Sup Tab S3b_Mean'!T39&gt;'Sup Tab S3b_Mean'!T$11,'Sup Tab S3b_Mean'!T39,"")</f>
        <v/>
      </c>
      <c r="S19" s="24" t="str">
        <f>IF('Sup Tab S3b_Mean'!U39&gt;'Sup Tab S3b_Mean'!U$11,'Sup Tab S3b_Mean'!U39,"")</f>
        <v/>
      </c>
      <c r="T19" s="24">
        <f>IF('Sup Tab S3b_Mean'!V39&gt;'Sup Tab S3b_Mean'!V$11,'Sup Tab S3b_Mean'!V39,"")</f>
        <v>5.3869157516833033</v>
      </c>
      <c r="U19" s="24" t="str">
        <f>IF('Sup Tab S3b_Mean'!W39&gt;'Sup Tab S3b_Mean'!W$11,'Sup Tab S3b_Mean'!W39,"")</f>
        <v/>
      </c>
      <c r="V19" s="24" t="str">
        <f>IF('Sup Tab S3b_Mean'!X39&gt;'Sup Tab S3b_Mean'!X$11,'Sup Tab S3b_Mean'!X39,"")</f>
        <v/>
      </c>
      <c r="W19" s="24">
        <f>IF('Sup Tab S3b_Mean'!Y39&gt;'Sup Tab S3b_Mean'!Y$11,'Sup Tab S3b_Mean'!Y39,"")</f>
        <v>18.291848993577652</v>
      </c>
      <c r="X19" s="24" t="str">
        <f>IF('Sup Tab S3b_Mean'!Z39&gt;'Sup Tab S3b_Mean'!Z$11,'Sup Tab S3b_Mean'!Z39,"")</f>
        <v/>
      </c>
      <c r="Y19" s="24" t="str">
        <f>IF('Sup Tab S3b_Mean'!AA39&gt;'Sup Tab S3b_Mean'!AA$11,'Sup Tab S3b_Mean'!AA39,"")</f>
        <v/>
      </c>
      <c r="Z19" s="24" t="str">
        <f>IF('Sup Tab S3b_Mean'!AB39&gt;'Sup Tab S3b_Mean'!AB$11,'Sup Tab S3b_Mean'!AB39,"")</f>
        <v/>
      </c>
      <c r="AA19" s="24" t="str">
        <f>IF('Sup Tab S3b_Mean'!AC39&gt;'Sup Tab S3b_Mean'!AC$11,'Sup Tab S3b_Mean'!AC39,"")</f>
        <v/>
      </c>
      <c r="AB19" s="24" t="str">
        <f>IF('Sup Tab S3b_Mean'!AD39&gt;'Sup Tab S3b_Mean'!AD$11,'Sup Tab S3b_Mean'!AD39,"")</f>
        <v/>
      </c>
      <c r="AC19" s="24" t="str">
        <f>IF('Sup Tab S3b_Mean'!AE39&gt;'Sup Tab S3b_Mean'!AE$11,'Sup Tab S3b_Mean'!AE39,"")</f>
        <v/>
      </c>
      <c r="AD19" s="24" t="str">
        <f>IF('Sup Tab S3b_Mean'!AF39&gt;'Sup Tab S3b_Mean'!AF$11,'Sup Tab S3b_Mean'!AF39,"")</f>
        <v/>
      </c>
      <c r="AE19" s="24" t="str">
        <f>IF('Sup Tab S3b_Mean'!AG39&gt;'Sup Tab S3b_Mean'!AG$11,'Sup Tab S3b_Mean'!AG39,"")</f>
        <v/>
      </c>
      <c r="AF19" s="24" t="str">
        <f>IF('Sup Tab S3b_Mean'!AH39&gt;'Sup Tab S3b_Mean'!AH$11,'Sup Tab S3b_Mean'!AH39,"")</f>
        <v/>
      </c>
      <c r="AG19" s="24" t="str">
        <f>IF('Sup Tab S3b_Mean'!AI39&gt;'Sup Tab S3b_Mean'!AI$11,'Sup Tab S3b_Mean'!AI39,"")</f>
        <v/>
      </c>
      <c r="AH19" s="24" t="str">
        <f>IF('Sup Tab S3b_Mean'!AJ39&gt;'Sup Tab S3b_Mean'!AJ$11,'Sup Tab S3b_Mean'!AJ39,"")</f>
        <v/>
      </c>
      <c r="AI19" s="24" t="str">
        <f>IF('Sup Tab S3b_Mean'!AK39&gt;'Sup Tab S3b_Mean'!AK$11,'Sup Tab S3b_Mean'!AK39,"")</f>
        <v/>
      </c>
      <c r="AJ19" s="24">
        <f>IF('Sup Tab S3b_Mean'!AL39&gt;'Sup Tab S3b_Mean'!AL$11,'Sup Tab S3b_Mean'!AL39,"")</f>
        <v>5.7846074519113975</v>
      </c>
      <c r="AK19" s="24">
        <f>IF('Sup Tab S3b_Mean'!AM39&gt;'Sup Tab S3b_Mean'!AM$11,'Sup Tab S3b_Mean'!AM39,"")</f>
        <v>21.419675806549808</v>
      </c>
      <c r="AL19" s="24">
        <f>IF('Sup Tab S3b_Mean'!AN39&gt;'Sup Tab S3b_Mean'!AN$11,'Sup Tab S3b_Mean'!AN39,"")</f>
        <v>7.5925367479103683</v>
      </c>
      <c r="AM19" s="24" t="str">
        <f>IF('Sup Tab S3b_Mean'!AO39&gt;'Sup Tab S3b_Mean'!AO$11,'Sup Tab S3b_Mean'!AO39,"")</f>
        <v/>
      </c>
      <c r="AN19" s="24" t="str">
        <f>IF('Sup Tab S3b_Mean'!AP39&gt;'Sup Tab S3b_Mean'!AP$11,'Sup Tab S3b_Mean'!AP39,"")</f>
        <v/>
      </c>
      <c r="AO19" s="24" t="str">
        <f>IF('Sup Tab S3b_Mean'!AQ39&gt;'Sup Tab S3b_Mean'!AQ$11,'Sup Tab S3b_Mean'!AQ39,"")</f>
        <v/>
      </c>
      <c r="AP19" s="24" t="str">
        <f>IF('Sup Tab S3b_Mean'!AR39&gt;'Sup Tab S3b_Mean'!AR$11,'Sup Tab S3b_Mean'!AR39,"")</f>
        <v/>
      </c>
      <c r="AQ19" s="24" t="str">
        <f>IF('Sup Tab S3b_Mean'!AS39&gt;'Sup Tab S3b_Mean'!AS$11,'Sup Tab S3b_Mean'!AS39,"")</f>
        <v/>
      </c>
      <c r="AR19" s="24" t="str">
        <f>IF('Sup Tab S3b_Mean'!AT39&gt;'Sup Tab S3b_Mean'!AT$11,'Sup Tab S3b_Mean'!AT39,"")</f>
        <v/>
      </c>
      <c r="AS19" s="24" t="str">
        <f>IF('Sup Tab S3b_Mean'!AU39&gt;'Sup Tab S3b_Mean'!AU$11,'Sup Tab S3b_Mean'!AU39,"")</f>
        <v/>
      </c>
      <c r="AT19" s="24" t="str">
        <f>IF('Sup Tab S3b_Mean'!AV39&gt;'Sup Tab S3b_Mean'!AV$11,'Sup Tab S3b_Mean'!AV39,"")</f>
        <v/>
      </c>
      <c r="AU19" s="24" t="str">
        <f>IF('Sup Tab S3b_Mean'!AW39&gt;'Sup Tab S3b_Mean'!AW$11,'Sup Tab S3b_Mean'!AW39,"")</f>
        <v/>
      </c>
      <c r="AV19" s="24" t="str">
        <f>IF('Sup Tab S3b_Mean'!AX39&gt;'Sup Tab S3b_Mean'!AX$11,'Sup Tab S3b_Mean'!AX39,"")</f>
        <v/>
      </c>
      <c r="AW19" s="24" t="str">
        <f>IF('Sup Tab S3b_Mean'!AY39&gt;'Sup Tab S3b_Mean'!AY$11,'Sup Tab S3b_Mean'!AY39,"")</f>
        <v/>
      </c>
      <c r="AX19" s="24" t="str">
        <f>IF('Sup Tab S3b_Mean'!AZ39&gt;'Sup Tab S3b_Mean'!AZ$11,'Sup Tab S3b_Mean'!AZ39,"")</f>
        <v/>
      </c>
      <c r="AY19" s="24" t="str">
        <f>IF('Sup Tab S3b_Mean'!BA39&gt;'Sup Tab S3b_Mean'!BA$11,'Sup Tab S3b_Mean'!BA39,"")</f>
        <v/>
      </c>
      <c r="AZ19" s="24" t="str">
        <f>IF('Sup Tab S3b_Mean'!BB39&gt;'Sup Tab S3b_Mean'!BB$11,'Sup Tab S3b_Mean'!BB39,"")</f>
        <v/>
      </c>
      <c r="BA19" s="24" t="str">
        <f>IF('Sup Tab S3b_Mean'!BC39&gt;'Sup Tab S3b_Mean'!BC$11,'Sup Tab S3b_Mean'!BC39,"")</f>
        <v/>
      </c>
      <c r="BB19" s="24" t="str">
        <f>IF('Sup Tab S3b_Mean'!BD39&gt;'Sup Tab S3b_Mean'!BD$11,'Sup Tab S3b_Mean'!BD39,"")</f>
        <v/>
      </c>
      <c r="BC19" s="24" t="str">
        <f>IF('Sup Tab S3b_Mean'!BE39&gt;'Sup Tab S3b_Mean'!BE$11,'Sup Tab S3b_Mean'!BE39,"")</f>
        <v/>
      </c>
      <c r="BD19" s="24" t="str">
        <f>IF('Sup Tab S3b_Mean'!BF39&gt;'Sup Tab S3b_Mean'!BF$11,'Sup Tab S3b_Mean'!BF39,"")</f>
        <v/>
      </c>
      <c r="BE19" s="24" t="str">
        <f>IF('Sup Tab S3b_Mean'!BG39&gt;'Sup Tab S3b_Mean'!BG$11,'Sup Tab S3b_Mean'!BG39,"")</f>
        <v/>
      </c>
      <c r="BF19" s="24" t="str">
        <f>IF('Sup Tab S3b_Mean'!BH39&gt;'Sup Tab S3b_Mean'!BH$11,'Sup Tab S3b_Mean'!BH39,"")</f>
        <v/>
      </c>
      <c r="BG19" s="24" t="str">
        <f>IF('Sup Tab S3b_Mean'!BI39&gt;'Sup Tab S3b_Mean'!BI$11,'Sup Tab S3b_Mean'!BI39,"")</f>
        <v/>
      </c>
      <c r="BH19" s="24" t="str">
        <f>IF('Sup Tab S3b_Mean'!BJ39&gt;'Sup Tab S3b_Mean'!BJ$11,'Sup Tab S3b_Mean'!BJ39,"")</f>
        <v/>
      </c>
      <c r="BI19" s="24" t="str">
        <f>IF('Sup Tab S3b_Mean'!BK39&gt;'Sup Tab S3b_Mean'!BK$11,'Sup Tab S3b_Mean'!BK39,"")</f>
        <v/>
      </c>
      <c r="BJ19" s="24" t="str">
        <f>IF('Sup Tab S3b_Mean'!BL39&gt;'Sup Tab S3b_Mean'!BL$11,'Sup Tab S3b_Mean'!BL39,"")</f>
        <v/>
      </c>
      <c r="BK19" s="24" t="str">
        <f>IF('Sup Tab S3b_Mean'!BM39&gt;'Sup Tab S3b_Mean'!BM$11,'Sup Tab S3b_Mean'!BM39,"")</f>
        <v/>
      </c>
      <c r="BL19" s="24" t="str">
        <f>IF('Sup Tab S3b_Mean'!BN39&gt;'Sup Tab S3b_Mean'!BN$11,'Sup Tab S3b_Mean'!BN39,"")</f>
        <v/>
      </c>
      <c r="BM19" s="24" t="str">
        <f>IF('Sup Tab S3b_Mean'!BO39&gt;'Sup Tab S3b_Mean'!BO$11,'Sup Tab S3b_Mean'!BO39,"")</f>
        <v/>
      </c>
      <c r="BN19" s="24" t="str">
        <f>IF('Sup Tab S3b_Mean'!BP39&gt;'Sup Tab S3b_Mean'!BP$11,'Sup Tab S3b_Mean'!BP39,"")</f>
        <v/>
      </c>
      <c r="BO19" s="24" t="str">
        <f>IF('Sup Tab S3b_Mean'!BQ39&gt;'Sup Tab S3b_Mean'!BQ$11,'Sup Tab S3b_Mean'!BQ39,"")</f>
        <v/>
      </c>
      <c r="BP19" s="24" t="str">
        <f>IF('Sup Tab S3b_Mean'!BR39&gt;'Sup Tab S3b_Mean'!BR$11,'Sup Tab S3b_Mean'!BR39,"")</f>
        <v/>
      </c>
      <c r="BQ19" s="24">
        <f>IF('Sup Tab S3b_Mean'!BS39&gt;'Sup Tab S3b_Mean'!BS$11,'Sup Tab S3b_Mean'!BS39,"")</f>
        <v>12.453292435917177</v>
      </c>
      <c r="BR19" s="24" t="str">
        <f>IF('Sup Tab S3b_Mean'!BT39&gt;'Sup Tab S3b_Mean'!BT$11,'Sup Tab S3b_Mean'!BT39,"")</f>
        <v/>
      </c>
      <c r="BS19" s="24" t="str">
        <f>IF('Sup Tab S3b_Mean'!BU39&gt;'Sup Tab S3b_Mean'!BU$11,'Sup Tab S3b_Mean'!BU39,"")</f>
        <v/>
      </c>
      <c r="BT19" s="24" t="str">
        <f>IF('Sup Tab S3b_Mean'!BV39&gt;'Sup Tab S3b_Mean'!BV$11,'Sup Tab S3b_Mean'!BV39,"")</f>
        <v/>
      </c>
      <c r="BU19" s="24" t="str">
        <f>IF('Sup Tab S3b_Mean'!BW39&gt;'Sup Tab S3b_Mean'!BW$11,'Sup Tab S3b_Mean'!BW39,"")</f>
        <v/>
      </c>
      <c r="BV19" s="24" t="str">
        <f>IF('Sup Tab S3b_Mean'!BX39&gt;'Sup Tab S3b_Mean'!BX$11,'Sup Tab S3b_Mean'!BX39,"")</f>
        <v/>
      </c>
      <c r="BW19" s="24" t="str">
        <f>IF('Sup Tab S3b_Mean'!BY39&gt;'Sup Tab S3b_Mean'!BY$11,'Sup Tab S3b_Mean'!BY39,"")</f>
        <v/>
      </c>
      <c r="BX19" s="24" t="str">
        <f>IF('Sup Tab S3b_Mean'!BZ39&gt;'Sup Tab S3b_Mean'!BZ$11,'Sup Tab S3b_Mean'!BZ39,"")</f>
        <v/>
      </c>
      <c r="BY19" s="24">
        <f>IF('Sup Tab S3b_Mean'!CA39&gt;'Sup Tab S3b_Mean'!CA$11,'Sup Tab S3b_Mean'!CA39,"")</f>
        <v>34.796820006371576</v>
      </c>
      <c r="BZ19" s="24" t="str">
        <f>IF('Sup Tab S3b_Mean'!CB39&gt;'Sup Tab S3b_Mean'!CB$11,'Sup Tab S3b_Mean'!CB39,"")</f>
        <v/>
      </c>
      <c r="CA19" s="24" t="str">
        <f>IF('Sup Tab S3b_Mean'!CC39&gt;'Sup Tab S3b_Mean'!CC$11,'Sup Tab S3b_Mean'!CC39,"")</f>
        <v/>
      </c>
      <c r="CB19" s="24" t="str">
        <f>IF('Sup Tab S3b_Mean'!CD39&gt;'Sup Tab S3b_Mean'!CD$11,'Sup Tab S3b_Mean'!CD39,"")</f>
        <v/>
      </c>
      <c r="CC19" s="24" t="str">
        <f>IF('Sup Tab S3b_Mean'!CE39&gt;'Sup Tab S3b_Mean'!CE$11,'Sup Tab S3b_Mean'!CE39,"")</f>
        <v/>
      </c>
    </row>
    <row r="20" spans="1:81" ht="12.75" customHeight="1" x14ac:dyDescent="0.3">
      <c r="A20" s="9" t="s">
        <v>1</v>
      </c>
      <c r="B20" s="9" t="s">
        <v>133</v>
      </c>
      <c r="C20" s="24" t="str">
        <f>IF('Sup Tab S3b_Mean'!E40&gt;'Sup Tab S3b_Mean'!E$11,'Sup Tab S3b_Mean'!E40,"")</f>
        <v/>
      </c>
      <c r="D20" s="24" t="str">
        <f>IF('Sup Tab S3b_Mean'!F40&gt;'Sup Tab S3b_Mean'!F$11,'Sup Tab S3b_Mean'!F40,"")</f>
        <v/>
      </c>
      <c r="E20" s="24" t="str">
        <f>IF('Sup Tab S3b_Mean'!G40&gt;'Sup Tab S3b_Mean'!G$11,'Sup Tab S3b_Mean'!G40,"")</f>
        <v/>
      </c>
      <c r="F20" s="24" t="str">
        <f>IF('Sup Tab S3b_Mean'!H40&gt;'Sup Tab S3b_Mean'!H$11,'Sup Tab S3b_Mean'!H40,"")</f>
        <v/>
      </c>
      <c r="G20" s="24" t="str">
        <f>IF('Sup Tab S3b_Mean'!I40&gt;'Sup Tab S3b_Mean'!I$11,'Sup Tab S3b_Mean'!I40,"")</f>
        <v/>
      </c>
      <c r="H20" s="24" t="str">
        <f>IF('Sup Tab S3b_Mean'!J40&gt;'Sup Tab S3b_Mean'!J$11,'Sup Tab S3b_Mean'!J40,"")</f>
        <v/>
      </c>
      <c r="I20" s="24" t="str">
        <f>IF('Sup Tab S3b_Mean'!K40&gt;'Sup Tab S3b_Mean'!K$11,'Sup Tab S3b_Mean'!K40,"")</f>
        <v/>
      </c>
      <c r="J20" s="24" t="str">
        <f>IF('Sup Tab S3b_Mean'!L40&gt;'Sup Tab S3b_Mean'!L$11,'Sup Tab S3b_Mean'!L40,"")</f>
        <v/>
      </c>
      <c r="K20" s="24" t="str">
        <f>IF('Sup Tab S3b_Mean'!M40&gt;'Sup Tab S3b_Mean'!M$11,'Sup Tab S3b_Mean'!M40,"")</f>
        <v/>
      </c>
      <c r="L20" s="24" t="str">
        <f>IF('Sup Tab S3b_Mean'!N40&gt;'Sup Tab S3b_Mean'!N$11,'Sup Tab S3b_Mean'!N40,"")</f>
        <v/>
      </c>
      <c r="M20" s="24" t="str">
        <f>IF('Sup Tab S3b_Mean'!O40&gt;'Sup Tab S3b_Mean'!O$11,'Sup Tab S3b_Mean'!O40,"")</f>
        <v/>
      </c>
      <c r="N20" s="24" t="str">
        <f>IF('Sup Tab S3b_Mean'!P40&gt;'Sup Tab S3b_Mean'!P$11,'Sup Tab S3b_Mean'!P40,"")</f>
        <v/>
      </c>
      <c r="O20" s="24" t="str">
        <f>IF('Sup Tab S3b_Mean'!Q40&gt;'Sup Tab S3b_Mean'!Q$11,'Sup Tab S3b_Mean'!Q40,"")</f>
        <v/>
      </c>
      <c r="P20" s="24" t="str">
        <f>IF('Sup Tab S3b_Mean'!R40&gt;'Sup Tab S3b_Mean'!R$11,'Sup Tab S3b_Mean'!R40,"")</f>
        <v/>
      </c>
      <c r="Q20" s="24" t="str">
        <f>IF('Sup Tab S3b_Mean'!S40&gt;'Sup Tab S3b_Mean'!S$11,'Sup Tab S3b_Mean'!S40,"")</f>
        <v/>
      </c>
      <c r="R20" s="24" t="str">
        <f>IF('Sup Tab S3b_Mean'!T40&gt;'Sup Tab S3b_Mean'!T$11,'Sup Tab S3b_Mean'!T40,"")</f>
        <v/>
      </c>
      <c r="S20" s="24" t="str">
        <f>IF('Sup Tab S3b_Mean'!U40&gt;'Sup Tab S3b_Mean'!U$11,'Sup Tab S3b_Mean'!U40,"")</f>
        <v/>
      </c>
      <c r="T20" s="24" t="str">
        <f>IF('Sup Tab S3b_Mean'!V40&gt;'Sup Tab S3b_Mean'!V$11,'Sup Tab S3b_Mean'!V40,"")</f>
        <v/>
      </c>
      <c r="U20" s="24" t="str">
        <f>IF('Sup Tab S3b_Mean'!W40&gt;'Sup Tab S3b_Mean'!W$11,'Sup Tab S3b_Mean'!W40,"")</f>
        <v/>
      </c>
      <c r="V20" s="24" t="str">
        <f>IF('Sup Tab S3b_Mean'!X40&gt;'Sup Tab S3b_Mean'!X$11,'Sup Tab S3b_Mean'!X40,"")</f>
        <v/>
      </c>
      <c r="W20" s="24" t="str">
        <f>IF('Sup Tab S3b_Mean'!Y40&gt;'Sup Tab S3b_Mean'!Y$11,'Sup Tab S3b_Mean'!Y40,"")</f>
        <v/>
      </c>
      <c r="X20" s="24" t="str">
        <f>IF('Sup Tab S3b_Mean'!Z40&gt;'Sup Tab S3b_Mean'!Z$11,'Sup Tab S3b_Mean'!Z40,"")</f>
        <v/>
      </c>
      <c r="Y20" s="24" t="str">
        <f>IF('Sup Tab S3b_Mean'!AA40&gt;'Sup Tab S3b_Mean'!AA$11,'Sup Tab S3b_Mean'!AA40,"")</f>
        <v/>
      </c>
      <c r="Z20" s="24" t="str">
        <f>IF('Sup Tab S3b_Mean'!AB40&gt;'Sup Tab S3b_Mean'!AB$11,'Sup Tab S3b_Mean'!AB40,"")</f>
        <v/>
      </c>
      <c r="AA20" s="24" t="str">
        <f>IF('Sup Tab S3b_Mean'!AC40&gt;'Sup Tab S3b_Mean'!AC$11,'Sup Tab S3b_Mean'!AC40,"")</f>
        <v/>
      </c>
      <c r="AB20" s="24" t="str">
        <f>IF('Sup Tab S3b_Mean'!AD40&gt;'Sup Tab S3b_Mean'!AD$11,'Sup Tab S3b_Mean'!AD40,"")</f>
        <v/>
      </c>
      <c r="AC20" s="24" t="str">
        <f>IF('Sup Tab S3b_Mean'!AE40&gt;'Sup Tab S3b_Mean'!AE$11,'Sup Tab S3b_Mean'!AE40,"")</f>
        <v/>
      </c>
      <c r="AD20" s="24" t="str">
        <f>IF('Sup Tab S3b_Mean'!AF40&gt;'Sup Tab S3b_Mean'!AF$11,'Sup Tab S3b_Mean'!AF40,"")</f>
        <v/>
      </c>
      <c r="AE20" s="24" t="str">
        <f>IF('Sup Tab S3b_Mean'!AG40&gt;'Sup Tab S3b_Mean'!AG$11,'Sup Tab S3b_Mean'!AG40,"")</f>
        <v/>
      </c>
      <c r="AF20" s="24" t="str">
        <f>IF('Sup Tab S3b_Mean'!AH40&gt;'Sup Tab S3b_Mean'!AH$11,'Sup Tab S3b_Mean'!AH40,"")</f>
        <v/>
      </c>
      <c r="AG20" s="24" t="str">
        <f>IF('Sup Tab S3b_Mean'!AI40&gt;'Sup Tab S3b_Mean'!AI$11,'Sup Tab S3b_Mean'!AI40,"")</f>
        <v/>
      </c>
      <c r="AH20" s="24" t="str">
        <f>IF('Sup Tab S3b_Mean'!AJ40&gt;'Sup Tab S3b_Mean'!AJ$11,'Sup Tab S3b_Mean'!AJ40,"")</f>
        <v/>
      </c>
      <c r="AI20" s="24">
        <f>IF('Sup Tab S3b_Mean'!AK40&gt;'Sup Tab S3b_Mean'!AK$11,'Sup Tab S3b_Mean'!AK40,"")</f>
        <v>5.3477483163092296</v>
      </c>
      <c r="AJ20" s="24">
        <f>IF('Sup Tab S3b_Mean'!AL40&gt;'Sup Tab S3b_Mean'!AL$11,'Sup Tab S3b_Mean'!AL40,"")</f>
        <v>6.112739074623657</v>
      </c>
      <c r="AK20" s="24" t="str">
        <f>IF('Sup Tab S3b_Mean'!AM40&gt;'Sup Tab S3b_Mean'!AM$11,'Sup Tab S3b_Mean'!AM40,"")</f>
        <v/>
      </c>
      <c r="AL20" s="24">
        <f>IF('Sup Tab S3b_Mean'!AN40&gt;'Sup Tab S3b_Mean'!AN$11,'Sup Tab S3b_Mean'!AN40,"")</f>
        <v>10.258728618564181</v>
      </c>
      <c r="AM20" s="24" t="str">
        <f>IF('Sup Tab S3b_Mean'!AO40&gt;'Sup Tab S3b_Mean'!AO$11,'Sup Tab S3b_Mean'!AO40,"")</f>
        <v/>
      </c>
      <c r="AN20" s="24" t="str">
        <f>IF('Sup Tab S3b_Mean'!AP40&gt;'Sup Tab S3b_Mean'!AP$11,'Sup Tab S3b_Mean'!AP40,"")</f>
        <v/>
      </c>
      <c r="AO20" s="24" t="str">
        <f>IF('Sup Tab S3b_Mean'!AQ40&gt;'Sup Tab S3b_Mean'!AQ$11,'Sup Tab S3b_Mean'!AQ40,"")</f>
        <v/>
      </c>
      <c r="AP20" s="24" t="str">
        <f>IF('Sup Tab S3b_Mean'!AR40&gt;'Sup Tab S3b_Mean'!AR$11,'Sup Tab S3b_Mean'!AR40,"")</f>
        <v/>
      </c>
      <c r="AQ20" s="24" t="str">
        <f>IF('Sup Tab S3b_Mean'!AS40&gt;'Sup Tab S3b_Mean'!AS$11,'Sup Tab S3b_Mean'!AS40,"")</f>
        <v/>
      </c>
      <c r="AR20" s="24" t="str">
        <f>IF('Sup Tab S3b_Mean'!AT40&gt;'Sup Tab S3b_Mean'!AT$11,'Sup Tab S3b_Mean'!AT40,"")</f>
        <v/>
      </c>
      <c r="AS20" s="24" t="str">
        <f>IF('Sup Tab S3b_Mean'!AU40&gt;'Sup Tab S3b_Mean'!AU$11,'Sup Tab S3b_Mean'!AU40,"")</f>
        <v/>
      </c>
      <c r="AT20" s="24" t="str">
        <f>IF('Sup Tab S3b_Mean'!AV40&gt;'Sup Tab S3b_Mean'!AV$11,'Sup Tab S3b_Mean'!AV40,"")</f>
        <v/>
      </c>
      <c r="AU20" s="24" t="str">
        <f>IF('Sup Tab S3b_Mean'!AW40&gt;'Sup Tab S3b_Mean'!AW$11,'Sup Tab S3b_Mean'!AW40,"")</f>
        <v/>
      </c>
      <c r="AV20" s="24" t="str">
        <f>IF('Sup Tab S3b_Mean'!AX40&gt;'Sup Tab S3b_Mean'!AX$11,'Sup Tab S3b_Mean'!AX40,"")</f>
        <v/>
      </c>
      <c r="AW20" s="24" t="str">
        <f>IF('Sup Tab S3b_Mean'!AY40&gt;'Sup Tab S3b_Mean'!AY$11,'Sup Tab S3b_Mean'!AY40,"")</f>
        <v/>
      </c>
      <c r="AX20" s="24" t="str">
        <f>IF('Sup Tab S3b_Mean'!AZ40&gt;'Sup Tab S3b_Mean'!AZ$11,'Sup Tab S3b_Mean'!AZ40,"")</f>
        <v/>
      </c>
      <c r="AY20" s="24" t="str">
        <f>IF('Sup Tab S3b_Mean'!BA40&gt;'Sup Tab S3b_Mean'!BA$11,'Sup Tab S3b_Mean'!BA40,"")</f>
        <v/>
      </c>
      <c r="AZ20" s="24" t="str">
        <f>IF('Sup Tab S3b_Mean'!BB40&gt;'Sup Tab S3b_Mean'!BB$11,'Sup Tab S3b_Mean'!BB40,"")</f>
        <v/>
      </c>
      <c r="BA20" s="24" t="str">
        <f>IF('Sup Tab S3b_Mean'!BC40&gt;'Sup Tab S3b_Mean'!BC$11,'Sup Tab S3b_Mean'!BC40,"")</f>
        <v/>
      </c>
      <c r="BB20" s="24" t="str">
        <f>IF('Sup Tab S3b_Mean'!BD40&gt;'Sup Tab S3b_Mean'!BD$11,'Sup Tab S3b_Mean'!BD40,"")</f>
        <v/>
      </c>
      <c r="BC20" s="24" t="str">
        <f>IF('Sup Tab S3b_Mean'!BE40&gt;'Sup Tab S3b_Mean'!BE$11,'Sup Tab S3b_Mean'!BE40,"")</f>
        <v/>
      </c>
      <c r="BD20" s="24" t="str">
        <f>IF('Sup Tab S3b_Mean'!BF40&gt;'Sup Tab S3b_Mean'!BF$11,'Sup Tab S3b_Mean'!BF40,"")</f>
        <v/>
      </c>
      <c r="BE20" s="24" t="str">
        <f>IF('Sup Tab S3b_Mean'!BG40&gt;'Sup Tab S3b_Mean'!BG$11,'Sup Tab S3b_Mean'!BG40,"")</f>
        <v/>
      </c>
      <c r="BF20" s="24" t="str">
        <f>IF('Sup Tab S3b_Mean'!BH40&gt;'Sup Tab S3b_Mean'!BH$11,'Sup Tab S3b_Mean'!BH40,"")</f>
        <v/>
      </c>
      <c r="BG20" s="24" t="str">
        <f>IF('Sup Tab S3b_Mean'!BI40&gt;'Sup Tab S3b_Mean'!BI$11,'Sup Tab S3b_Mean'!BI40,"")</f>
        <v/>
      </c>
      <c r="BH20" s="24" t="str">
        <f>IF('Sup Tab S3b_Mean'!BJ40&gt;'Sup Tab S3b_Mean'!BJ$11,'Sup Tab S3b_Mean'!BJ40,"")</f>
        <v/>
      </c>
      <c r="BI20" s="24" t="str">
        <f>IF('Sup Tab S3b_Mean'!BK40&gt;'Sup Tab S3b_Mean'!BK$11,'Sup Tab S3b_Mean'!BK40,"")</f>
        <v/>
      </c>
      <c r="BJ20" s="24" t="str">
        <f>IF('Sup Tab S3b_Mean'!BL40&gt;'Sup Tab S3b_Mean'!BL$11,'Sup Tab S3b_Mean'!BL40,"")</f>
        <v/>
      </c>
      <c r="BK20" s="24" t="str">
        <f>IF('Sup Tab S3b_Mean'!BM40&gt;'Sup Tab S3b_Mean'!BM$11,'Sup Tab S3b_Mean'!BM40,"")</f>
        <v/>
      </c>
      <c r="BL20" s="24" t="str">
        <f>IF('Sup Tab S3b_Mean'!BN40&gt;'Sup Tab S3b_Mean'!BN$11,'Sup Tab S3b_Mean'!BN40,"")</f>
        <v/>
      </c>
      <c r="BM20" s="24">
        <f>IF('Sup Tab S3b_Mean'!BO40&gt;'Sup Tab S3b_Mean'!BO$11,'Sup Tab S3b_Mean'!BO40,"")</f>
        <v>98.672549227211789</v>
      </c>
      <c r="BN20" s="24" t="str">
        <f>IF('Sup Tab S3b_Mean'!BP40&gt;'Sup Tab S3b_Mean'!BP$11,'Sup Tab S3b_Mean'!BP40,"")</f>
        <v/>
      </c>
      <c r="BO20" s="24" t="str">
        <f>IF('Sup Tab S3b_Mean'!BQ40&gt;'Sup Tab S3b_Mean'!BQ$11,'Sup Tab S3b_Mean'!BQ40,"")</f>
        <v/>
      </c>
      <c r="BP20" s="24" t="str">
        <f>IF('Sup Tab S3b_Mean'!BR40&gt;'Sup Tab S3b_Mean'!BR$11,'Sup Tab S3b_Mean'!BR40,"")</f>
        <v/>
      </c>
      <c r="BQ20" s="24" t="str">
        <f>IF('Sup Tab S3b_Mean'!BS40&gt;'Sup Tab S3b_Mean'!BS$11,'Sup Tab S3b_Mean'!BS40,"")</f>
        <v/>
      </c>
      <c r="BR20" s="24" t="str">
        <f>IF('Sup Tab S3b_Mean'!BT40&gt;'Sup Tab S3b_Mean'!BT$11,'Sup Tab S3b_Mean'!BT40,"")</f>
        <v/>
      </c>
      <c r="BS20" s="24" t="str">
        <f>IF('Sup Tab S3b_Mean'!BU40&gt;'Sup Tab S3b_Mean'!BU$11,'Sup Tab S3b_Mean'!BU40,"")</f>
        <v/>
      </c>
      <c r="BT20" s="24" t="str">
        <f>IF('Sup Tab S3b_Mean'!BV40&gt;'Sup Tab S3b_Mean'!BV$11,'Sup Tab S3b_Mean'!BV40,"")</f>
        <v/>
      </c>
      <c r="BU20" s="24" t="str">
        <f>IF('Sup Tab S3b_Mean'!BW40&gt;'Sup Tab S3b_Mean'!BW$11,'Sup Tab S3b_Mean'!BW40,"")</f>
        <v/>
      </c>
      <c r="BV20" s="24" t="str">
        <f>IF('Sup Tab S3b_Mean'!BX40&gt;'Sup Tab S3b_Mean'!BX$11,'Sup Tab S3b_Mean'!BX40,"")</f>
        <v/>
      </c>
      <c r="BW20" s="24" t="str">
        <f>IF('Sup Tab S3b_Mean'!BY40&gt;'Sup Tab S3b_Mean'!BY$11,'Sup Tab S3b_Mean'!BY40,"")</f>
        <v/>
      </c>
      <c r="BX20" s="24">
        <f>IF('Sup Tab S3b_Mean'!BZ40&gt;'Sup Tab S3b_Mean'!BZ$11,'Sup Tab S3b_Mean'!BZ40,"")</f>
        <v>14.201443761179869</v>
      </c>
      <c r="BY20" s="24">
        <f>IF('Sup Tab S3b_Mean'!CA40&gt;'Sup Tab S3b_Mean'!CA$11,'Sup Tab S3b_Mean'!CA40,"")</f>
        <v>32.287831775835777</v>
      </c>
      <c r="BZ20" s="24" t="str">
        <f>IF('Sup Tab S3b_Mean'!CB40&gt;'Sup Tab S3b_Mean'!CB$11,'Sup Tab S3b_Mean'!CB40,"")</f>
        <v/>
      </c>
      <c r="CA20" s="24" t="str">
        <f>IF('Sup Tab S3b_Mean'!CC40&gt;'Sup Tab S3b_Mean'!CC$11,'Sup Tab S3b_Mean'!CC40,"")</f>
        <v/>
      </c>
      <c r="CB20" s="24" t="str">
        <f>IF('Sup Tab S3b_Mean'!CD40&gt;'Sup Tab S3b_Mean'!CD$11,'Sup Tab S3b_Mean'!CD40,"")</f>
        <v/>
      </c>
      <c r="CC20" s="24" t="str">
        <f>IF('Sup Tab S3b_Mean'!CE40&gt;'Sup Tab S3b_Mean'!CE$11,'Sup Tab S3b_Mean'!CE40,"")</f>
        <v/>
      </c>
    </row>
    <row r="21" spans="1:81" ht="12.75" customHeight="1" x14ac:dyDescent="0.3">
      <c r="A21" s="9" t="s">
        <v>1</v>
      </c>
      <c r="B21" s="9" t="s">
        <v>135</v>
      </c>
      <c r="C21" s="24">
        <f>IF('Sup Tab S3b_Mean'!E41&gt;'Sup Tab S3b_Mean'!E$11,'Sup Tab S3b_Mean'!E41,"")</f>
        <v>0.60703786150034444</v>
      </c>
      <c r="D21" s="24" t="str">
        <f>IF('Sup Tab S3b_Mean'!F41&gt;'Sup Tab S3b_Mean'!F$11,'Sup Tab S3b_Mean'!F41,"")</f>
        <v/>
      </c>
      <c r="E21" s="24" t="str">
        <f>IF('Sup Tab S3b_Mean'!G41&gt;'Sup Tab S3b_Mean'!G$11,'Sup Tab S3b_Mean'!G41,"")</f>
        <v/>
      </c>
      <c r="F21" s="24" t="str">
        <f>IF('Sup Tab S3b_Mean'!H41&gt;'Sup Tab S3b_Mean'!H$11,'Sup Tab S3b_Mean'!H41,"")</f>
        <v/>
      </c>
      <c r="G21" s="24" t="str">
        <f>IF('Sup Tab S3b_Mean'!I41&gt;'Sup Tab S3b_Mean'!I$11,'Sup Tab S3b_Mean'!I41,"")</f>
        <v/>
      </c>
      <c r="H21" s="24" t="str">
        <f>IF('Sup Tab S3b_Mean'!J41&gt;'Sup Tab S3b_Mean'!J$11,'Sup Tab S3b_Mean'!J41,"")</f>
        <v/>
      </c>
      <c r="I21" s="24" t="str">
        <f>IF('Sup Tab S3b_Mean'!K41&gt;'Sup Tab S3b_Mean'!K$11,'Sup Tab S3b_Mean'!K41,"")</f>
        <v/>
      </c>
      <c r="J21" s="24" t="str">
        <f>IF('Sup Tab S3b_Mean'!L41&gt;'Sup Tab S3b_Mean'!L$11,'Sup Tab S3b_Mean'!L41,"")</f>
        <v/>
      </c>
      <c r="K21" s="24" t="str">
        <f>IF('Sup Tab S3b_Mean'!M41&gt;'Sup Tab S3b_Mean'!M$11,'Sup Tab S3b_Mean'!M41,"")</f>
        <v/>
      </c>
      <c r="L21" s="24" t="str">
        <f>IF('Sup Tab S3b_Mean'!N41&gt;'Sup Tab S3b_Mean'!N$11,'Sup Tab S3b_Mean'!N41,"")</f>
        <v/>
      </c>
      <c r="M21" s="24" t="str">
        <f>IF('Sup Tab S3b_Mean'!O41&gt;'Sup Tab S3b_Mean'!O$11,'Sup Tab S3b_Mean'!O41,"")</f>
        <v/>
      </c>
      <c r="N21" s="24" t="str">
        <f>IF('Sup Tab S3b_Mean'!P41&gt;'Sup Tab S3b_Mean'!P$11,'Sup Tab S3b_Mean'!P41,"")</f>
        <v/>
      </c>
      <c r="O21" s="24" t="str">
        <f>IF('Sup Tab S3b_Mean'!Q41&gt;'Sup Tab S3b_Mean'!Q$11,'Sup Tab S3b_Mean'!Q41,"")</f>
        <v/>
      </c>
      <c r="P21" s="24">
        <f>IF('Sup Tab S3b_Mean'!R41&gt;'Sup Tab S3b_Mean'!R$11,'Sup Tab S3b_Mean'!R41,"")</f>
        <v>755.71641664790604</v>
      </c>
      <c r="Q21" s="24" t="str">
        <f>IF('Sup Tab S3b_Mean'!S41&gt;'Sup Tab S3b_Mean'!S$11,'Sup Tab S3b_Mean'!S41,"")</f>
        <v/>
      </c>
      <c r="R21" s="24">
        <f>IF('Sup Tab S3b_Mean'!T41&gt;'Sup Tab S3b_Mean'!T$11,'Sup Tab S3b_Mean'!T41,"")</f>
        <v>0.96475668231688594</v>
      </c>
      <c r="S21" s="24" t="str">
        <f>IF('Sup Tab S3b_Mean'!U41&gt;'Sup Tab S3b_Mean'!U$11,'Sup Tab S3b_Mean'!U41,"")</f>
        <v/>
      </c>
      <c r="T21" s="24" t="str">
        <f>IF('Sup Tab S3b_Mean'!V41&gt;'Sup Tab S3b_Mean'!V$11,'Sup Tab S3b_Mean'!V41,"")</f>
        <v/>
      </c>
      <c r="U21" s="24" t="str">
        <f>IF('Sup Tab S3b_Mean'!W41&gt;'Sup Tab S3b_Mean'!W$11,'Sup Tab S3b_Mean'!W41,"")</f>
        <v/>
      </c>
      <c r="V21" s="24" t="str">
        <f>IF('Sup Tab S3b_Mean'!X41&gt;'Sup Tab S3b_Mean'!X$11,'Sup Tab S3b_Mean'!X41,"")</f>
        <v/>
      </c>
      <c r="W21" s="24" t="str">
        <f>IF('Sup Tab S3b_Mean'!Y41&gt;'Sup Tab S3b_Mean'!Y$11,'Sup Tab S3b_Mean'!Y41,"")</f>
        <v/>
      </c>
      <c r="X21" s="24" t="str">
        <f>IF('Sup Tab S3b_Mean'!Z41&gt;'Sup Tab S3b_Mean'!Z$11,'Sup Tab S3b_Mean'!Z41,"")</f>
        <v/>
      </c>
      <c r="Y21" s="24" t="str">
        <f>IF('Sup Tab S3b_Mean'!AA41&gt;'Sup Tab S3b_Mean'!AA$11,'Sup Tab S3b_Mean'!AA41,"")</f>
        <v/>
      </c>
      <c r="Z21" s="24" t="str">
        <f>IF('Sup Tab S3b_Mean'!AB41&gt;'Sup Tab S3b_Mean'!AB$11,'Sup Tab S3b_Mean'!AB41,"")</f>
        <v/>
      </c>
      <c r="AA21" s="24" t="str">
        <f>IF('Sup Tab S3b_Mean'!AC41&gt;'Sup Tab S3b_Mean'!AC$11,'Sup Tab S3b_Mean'!AC41,"")</f>
        <v/>
      </c>
      <c r="AB21" s="24" t="str">
        <f>IF('Sup Tab S3b_Mean'!AD41&gt;'Sup Tab S3b_Mean'!AD$11,'Sup Tab S3b_Mean'!AD41,"")</f>
        <v/>
      </c>
      <c r="AC21" s="24" t="str">
        <f>IF('Sup Tab S3b_Mean'!AE41&gt;'Sup Tab S3b_Mean'!AE$11,'Sup Tab S3b_Mean'!AE41,"")</f>
        <v/>
      </c>
      <c r="AD21" s="24" t="str">
        <f>IF('Sup Tab S3b_Mean'!AF41&gt;'Sup Tab S3b_Mean'!AF$11,'Sup Tab S3b_Mean'!AF41,"")</f>
        <v/>
      </c>
      <c r="AE21" s="24" t="str">
        <f>IF('Sup Tab S3b_Mean'!AG41&gt;'Sup Tab S3b_Mean'!AG$11,'Sup Tab S3b_Mean'!AG41,"")</f>
        <v/>
      </c>
      <c r="AF21" s="24" t="str">
        <f>IF('Sup Tab S3b_Mean'!AH41&gt;'Sup Tab S3b_Mean'!AH$11,'Sup Tab S3b_Mean'!AH41,"")</f>
        <v/>
      </c>
      <c r="AG21" s="24">
        <f>IF('Sup Tab S3b_Mean'!AI41&gt;'Sup Tab S3b_Mean'!AI$11,'Sup Tab S3b_Mean'!AI41,"")</f>
        <v>3.7381015339937691</v>
      </c>
      <c r="AH21" s="24">
        <f>IF('Sup Tab S3b_Mean'!AJ41&gt;'Sup Tab S3b_Mean'!AJ$11,'Sup Tab S3b_Mean'!AJ41,"")</f>
        <v>10.134990424764709</v>
      </c>
      <c r="AI21" s="24">
        <f>IF('Sup Tab S3b_Mean'!AK41&gt;'Sup Tab S3b_Mean'!AK$11,'Sup Tab S3b_Mean'!AK41,"")</f>
        <v>4.7407929586329738</v>
      </c>
      <c r="AJ21" s="24">
        <f>IF('Sup Tab S3b_Mean'!AL41&gt;'Sup Tab S3b_Mean'!AL$11,'Sup Tab S3b_Mean'!AL41,"")</f>
        <v>6.3241592156513846</v>
      </c>
      <c r="AK21" s="24">
        <f>IF('Sup Tab S3b_Mean'!AM41&gt;'Sup Tab S3b_Mean'!AM$11,'Sup Tab S3b_Mean'!AM41,"")</f>
        <v>34.511326574314417</v>
      </c>
      <c r="AL21" s="24" t="str">
        <f>IF('Sup Tab S3b_Mean'!AN41&gt;'Sup Tab S3b_Mean'!AN$11,'Sup Tab S3b_Mean'!AN41,"")</f>
        <v/>
      </c>
      <c r="AM21" s="24" t="str">
        <f>IF('Sup Tab S3b_Mean'!AO41&gt;'Sup Tab S3b_Mean'!AO$11,'Sup Tab S3b_Mean'!AO41,"")</f>
        <v/>
      </c>
      <c r="AN21" s="24" t="str">
        <f>IF('Sup Tab S3b_Mean'!AP41&gt;'Sup Tab S3b_Mean'!AP$11,'Sup Tab S3b_Mean'!AP41,"")</f>
        <v/>
      </c>
      <c r="AO21" s="24">
        <f>IF('Sup Tab S3b_Mean'!AQ41&gt;'Sup Tab S3b_Mean'!AQ$11,'Sup Tab S3b_Mean'!AQ41,"")</f>
        <v>762.52606531584445</v>
      </c>
      <c r="AP21" s="24" t="str">
        <f>IF('Sup Tab S3b_Mean'!AR41&gt;'Sup Tab S3b_Mean'!AR$11,'Sup Tab S3b_Mean'!AR41,"")</f>
        <v/>
      </c>
      <c r="AQ21" s="24" t="str">
        <f>IF('Sup Tab S3b_Mean'!AS41&gt;'Sup Tab S3b_Mean'!AS$11,'Sup Tab S3b_Mean'!AS41,"")</f>
        <v/>
      </c>
      <c r="AR21" s="24" t="str">
        <f>IF('Sup Tab S3b_Mean'!AT41&gt;'Sup Tab S3b_Mean'!AT$11,'Sup Tab S3b_Mean'!AT41,"")</f>
        <v/>
      </c>
      <c r="AS21" s="24" t="str">
        <f>IF('Sup Tab S3b_Mean'!AU41&gt;'Sup Tab S3b_Mean'!AU$11,'Sup Tab S3b_Mean'!AU41,"")</f>
        <v/>
      </c>
      <c r="AT21" s="24" t="str">
        <f>IF('Sup Tab S3b_Mean'!AV41&gt;'Sup Tab S3b_Mean'!AV$11,'Sup Tab S3b_Mean'!AV41,"")</f>
        <v/>
      </c>
      <c r="AU21" s="24" t="str">
        <f>IF('Sup Tab S3b_Mean'!AW41&gt;'Sup Tab S3b_Mean'!AW$11,'Sup Tab S3b_Mean'!AW41,"")</f>
        <v/>
      </c>
      <c r="AV21" s="24" t="str">
        <f>IF('Sup Tab S3b_Mean'!AX41&gt;'Sup Tab S3b_Mean'!AX$11,'Sup Tab S3b_Mean'!AX41,"")</f>
        <v/>
      </c>
      <c r="AW21" s="24" t="str">
        <f>IF('Sup Tab S3b_Mean'!AY41&gt;'Sup Tab S3b_Mean'!AY$11,'Sup Tab S3b_Mean'!AY41,"")</f>
        <v/>
      </c>
      <c r="AX21" s="24" t="str">
        <f>IF('Sup Tab S3b_Mean'!AZ41&gt;'Sup Tab S3b_Mean'!AZ$11,'Sup Tab S3b_Mean'!AZ41,"")</f>
        <v/>
      </c>
      <c r="AY21" s="24" t="str">
        <f>IF('Sup Tab S3b_Mean'!BA41&gt;'Sup Tab S3b_Mean'!BA$11,'Sup Tab S3b_Mean'!BA41,"")</f>
        <v/>
      </c>
      <c r="AZ21" s="24" t="str">
        <f>IF('Sup Tab S3b_Mean'!BB41&gt;'Sup Tab S3b_Mean'!BB$11,'Sup Tab S3b_Mean'!BB41,"")</f>
        <v/>
      </c>
      <c r="BA21" s="24" t="str">
        <f>IF('Sup Tab S3b_Mean'!BC41&gt;'Sup Tab S3b_Mean'!BC$11,'Sup Tab S3b_Mean'!BC41,"")</f>
        <v/>
      </c>
      <c r="BB21" s="24" t="str">
        <f>IF('Sup Tab S3b_Mean'!BD41&gt;'Sup Tab S3b_Mean'!BD$11,'Sup Tab S3b_Mean'!BD41,"")</f>
        <v/>
      </c>
      <c r="BC21" s="24" t="str">
        <f>IF('Sup Tab S3b_Mean'!BE41&gt;'Sup Tab S3b_Mean'!BE$11,'Sup Tab S3b_Mean'!BE41,"")</f>
        <v/>
      </c>
      <c r="BD21" s="24" t="str">
        <f>IF('Sup Tab S3b_Mean'!BF41&gt;'Sup Tab S3b_Mean'!BF$11,'Sup Tab S3b_Mean'!BF41,"")</f>
        <v/>
      </c>
      <c r="BE21" s="24" t="str">
        <f>IF('Sup Tab S3b_Mean'!BG41&gt;'Sup Tab S3b_Mean'!BG$11,'Sup Tab S3b_Mean'!BG41,"")</f>
        <v/>
      </c>
      <c r="BF21" s="24" t="str">
        <f>IF('Sup Tab S3b_Mean'!BH41&gt;'Sup Tab S3b_Mean'!BH$11,'Sup Tab S3b_Mean'!BH41,"")</f>
        <v/>
      </c>
      <c r="BG21" s="24" t="str">
        <f>IF('Sup Tab S3b_Mean'!BI41&gt;'Sup Tab S3b_Mean'!BI$11,'Sup Tab S3b_Mean'!BI41,"")</f>
        <v/>
      </c>
      <c r="BH21" s="24" t="str">
        <f>IF('Sup Tab S3b_Mean'!BJ41&gt;'Sup Tab S3b_Mean'!BJ$11,'Sup Tab S3b_Mean'!BJ41,"")</f>
        <v/>
      </c>
      <c r="BI21" s="24" t="str">
        <f>IF('Sup Tab S3b_Mean'!BK41&gt;'Sup Tab S3b_Mean'!BK$11,'Sup Tab S3b_Mean'!BK41,"")</f>
        <v/>
      </c>
      <c r="BJ21" s="24">
        <f>IF('Sup Tab S3b_Mean'!BL41&gt;'Sup Tab S3b_Mean'!BL$11,'Sup Tab S3b_Mean'!BL41,"")</f>
        <v>70.092659751006565</v>
      </c>
      <c r="BK21" s="24" t="str">
        <f>IF('Sup Tab S3b_Mean'!BM41&gt;'Sup Tab S3b_Mean'!BM$11,'Sup Tab S3b_Mean'!BM41,"")</f>
        <v/>
      </c>
      <c r="BL21" s="24" t="str">
        <f>IF('Sup Tab S3b_Mean'!BN41&gt;'Sup Tab S3b_Mean'!BN$11,'Sup Tab S3b_Mean'!BN41,"")</f>
        <v/>
      </c>
      <c r="BM21" s="24" t="str">
        <f>IF('Sup Tab S3b_Mean'!BO41&gt;'Sup Tab S3b_Mean'!BO$11,'Sup Tab S3b_Mean'!BO41,"")</f>
        <v/>
      </c>
      <c r="BN21" s="24" t="str">
        <f>IF('Sup Tab S3b_Mean'!BP41&gt;'Sup Tab S3b_Mean'!BP$11,'Sup Tab S3b_Mean'!BP41,"")</f>
        <v/>
      </c>
      <c r="BO21" s="24" t="str">
        <f>IF('Sup Tab S3b_Mean'!BQ41&gt;'Sup Tab S3b_Mean'!BQ$11,'Sup Tab S3b_Mean'!BQ41,"")</f>
        <v/>
      </c>
      <c r="BP21" s="24" t="str">
        <f>IF('Sup Tab S3b_Mean'!BR41&gt;'Sup Tab S3b_Mean'!BR$11,'Sup Tab S3b_Mean'!BR41,"")</f>
        <v/>
      </c>
      <c r="BQ21" s="24" t="str">
        <f>IF('Sup Tab S3b_Mean'!BS41&gt;'Sup Tab S3b_Mean'!BS$11,'Sup Tab S3b_Mean'!BS41,"")</f>
        <v/>
      </c>
      <c r="BR21" s="24" t="str">
        <f>IF('Sup Tab S3b_Mean'!BT41&gt;'Sup Tab S3b_Mean'!BT$11,'Sup Tab S3b_Mean'!BT41,"")</f>
        <v/>
      </c>
      <c r="BS21" s="24" t="str">
        <f>IF('Sup Tab S3b_Mean'!BU41&gt;'Sup Tab S3b_Mean'!BU$11,'Sup Tab S3b_Mean'!BU41,"")</f>
        <v/>
      </c>
      <c r="BT21" s="24" t="str">
        <f>IF('Sup Tab S3b_Mean'!BV41&gt;'Sup Tab S3b_Mean'!BV$11,'Sup Tab S3b_Mean'!BV41,"")</f>
        <v/>
      </c>
      <c r="BU21" s="24" t="str">
        <f>IF('Sup Tab S3b_Mean'!BW41&gt;'Sup Tab S3b_Mean'!BW$11,'Sup Tab S3b_Mean'!BW41,"")</f>
        <v/>
      </c>
      <c r="BV21" s="24" t="str">
        <f>IF('Sup Tab S3b_Mean'!BX41&gt;'Sup Tab S3b_Mean'!BX$11,'Sup Tab S3b_Mean'!BX41,"")</f>
        <v/>
      </c>
      <c r="BW21" s="24" t="str">
        <f>IF('Sup Tab S3b_Mean'!BY41&gt;'Sup Tab S3b_Mean'!BY$11,'Sup Tab S3b_Mean'!BY41,"")</f>
        <v/>
      </c>
      <c r="BX21" s="24">
        <f>IF('Sup Tab S3b_Mean'!BZ41&gt;'Sup Tab S3b_Mean'!BZ$11,'Sup Tab S3b_Mean'!BZ41,"")</f>
        <v>18.613884917391452</v>
      </c>
      <c r="BY21" s="24">
        <f>IF('Sup Tab S3b_Mean'!CA41&gt;'Sup Tab S3b_Mean'!CA$11,'Sup Tab S3b_Mean'!CA41,"")</f>
        <v>46.868302942561492</v>
      </c>
      <c r="BZ21" s="24" t="str">
        <f>IF('Sup Tab S3b_Mean'!CB41&gt;'Sup Tab S3b_Mean'!CB$11,'Sup Tab S3b_Mean'!CB41,"")</f>
        <v/>
      </c>
      <c r="CA21" s="24" t="str">
        <f>IF('Sup Tab S3b_Mean'!CC41&gt;'Sup Tab S3b_Mean'!CC$11,'Sup Tab S3b_Mean'!CC41,"")</f>
        <v/>
      </c>
      <c r="CB21" s="24" t="str">
        <f>IF('Sup Tab S3b_Mean'!CD41&gt;'Sup Tab S3b_Mean'!CD$11,'Sup Tab S3b_Mean'!CD41,"")</f>
        <v/>
      </c>
      <c r="CC21" s="24" t="str">
        <f>IF('Sup Tab S3b_Mean'!CE41&gt;'Sup Tab S3b_Mean'!CE$11,'Sup Tab S3b_Mean'!CE41,"")</f>
        <v/>
      </c>
    </row>
    <row r="22" spans="1:81" ht="12.75" customHeight="1" x14ac:dyDescent="0.3">
      <c r="A22" s="9" t="s">
        <v>1</v>
      </c>
      <c r="B22" s="9" t="s">
        <v>137</v>
      </c>
      <c r="C22" s="24" t="str">
        <f>IF('Sup Tab S3b_Mean'!E42&gt;'Sup Tab S3b_Mean'!E$11,'Sup Tab S3b_Mean'!E42,"")</f>
        <v/>
      </c>
      <c r="D22" s="24" t="str">
        <f>IF('Sup Tab S3b_Mean'!F42&gt;'Sup Tab S3b_Mean'!F$11,'Sup Tab S3b_Mean'!F42,"")</f>
        <v/>
      </c>
      <c r="E22" s="24" t="str">
        <f>IF('Sup Tab S3b_Mean'!G42&gt;'Sup Tab S3b_Mean'!G$11,'Sup Tab S3b_Mean'!G42,"")</f>
        <v/>
      </c>
      <c r="F22" s="24" t="str">
        <f>IF('Sup Tab S3b_Mean'!H42&gt;'Sup Tab S3b_Mean'!H$11,'Sup Tab S3b_Mean'!H42,"")</f>
        <v/>
      </c>
      <c r="G22" s="24" t="str">
        <f>IF('Sup Tab S3b_Mean'!I42&gt;'Sup Tab S3b_Mean'!I$11,'Sup Tab S3b_Mean'!I42,"")</f>
        <v/>
      </c>
      <c r="H22" s="24" t="str">
        <f>IF('Sup Tab S3b_Mean'!J42&gt;'Sup Tab S3b_Mean'!J$11,'Sup Tab S3b_Mean'!J42,"")</f>
        <v/>
      </c>
      <c r="I22" s="24" t="str">
        <f>IF('Sup Tab S3b_Mean'!K42&gt;'Sup Tab S3b_Mean'!K$11,'Sup Tab S3b_Mean'!K42,"")</f>
        <v/>
      </c>
      <c r="J22" s="24" t="str">
        <f>IF('Sup Tab S3b_Mean'!L42&gt;'Sup Tab S3b_Mean'!L$11,'Sup Tab S3b_Mean'!L42,"")</f>
        <v/>
      </c>
      <c r="K22" s="24" t="str">
        <f>IF('Sup Tab S3b_Mean'!M42&gt;'Sup Tab S3b_Mean'!M$11,'Sup Tab S3b_Mean'!M42,"")</f>
        <v/>
      </c>
      <c r="L22" s="24" t="str">
        <f>IF('Sup Tab S3b_Mean'!N42&gt;'Sup Tab S3b_Mean'!N$11,'Sup Tab S3b_Mean'!N42,"")</f>
        <v/>
      </c>
      <c r="M22" s="24" t="str">
        <f>IF('Sup Tab S3b_Mean'!O42&gt;'Sup Tab S3b_Mean'!O$11,'Sup Tab S3b_Mean'!O42,"")</f>
        <v/>
      </c>
      <c r="N22" s="24" t="str">
        <f>IF('Sup Tab S3b_Mean'!P42&gt;'Sup Tab S3b_Mean'!P$11,'Sup Tab S3b_Mean'!P42,"")</f>
        <v/>
      </c>
      <c r="O22" s="24" t="str">
        <f>IF('Sup Tab S3b_Mean'!Q42&gt;'Sup Tab S3b_Mean'!Q$11,'Sup Tab S3b_Mean'!Q42,"")</f>
        <v/>
      </c>
      <c r="P22" s="24" t="str">
        <f>IF('Sup Tab S3b_Mean'!R42&gt;'Sup Tab S3b_Mean'!R$11,'Sup Tab S3b_Mean'!R42,"")</f>
        <v/>
      </c>
      <c r="Q22" s="24" t="str">
        <f>IF('Sup Tab S3b_Mean'!S42&gt;'Sup Tab S3b_Mean'!S$11,'Sup Tab S3b_Mean'!S42,"")</f>
        <v/>
      </c>
      <c r="R22" s="24" t="str">
        <f>IF('Sup Tab S3b_Mean'!T42&gt;'Sup Tab S3b_Mean'!T$11,'Sup Tab S3b_Mean'!T42,"")</f>
        <v/>
      </c>
      <c r="S22" s="24" t="str">
        <f>IF('Sup Tab S3b_Mean'!U42&gt;'Sup Tab S3b_Mean'!U$11,'Sup Tab S3b_Mean'!U42,"")</f>
        <v/>
      </c>
      <c r="T22" s="24" t="str">
        <f>IF('Sup Tab S3b_Mean'!V42&gt;'Sup Tab S3b_Mean'!V$11,'Sup Tab S3b_Mean'!V42,"")</f>
        <v/>
      </c>
      <c r="U22" s="24" t="str">
        <f>IF('Sup Tab S3b_Mean'!W42&gt;'Sup Tab S3b_Mean'!W$11,'Sup Tab S3b_Mean'!W42,"")</f>
        <v/>
      </c>
      <c r="V22" s="24" t="str">
        <f>IF('Sup Tab S3b_Mean'!X42&gt;'Sup Tab S3b_Mean'!X$11,'Sup Tab S3b_Mean'!X42,"")</f>
        <v/>
      </c>
      <c r="W22" s="24" t="str">
        <f>IF('Sup Tab S3b_Mean'!Y42&gt;'Sup Tab S3b_Mean'!Y$11,'Sup Tab S3b_Mean'!Y42,"")</f>
        <v/>
      </c>
      <c r="X22" s="24" t="str">
        <f>IF('Sup Tab S3b_Mean'!Z42&gt;'Sup Tab S3b_Mean'!Z$11,'Sup Tab S3b_Mean'!Z42,"")</f>
        <v/>
      </c>
      <c r="Y22" s="24" t="str">
        <f>IF('Sup Tab S3b_Mean'!AA42&gt;'Sup Tab S3b_Mean'!AA$11,'Sup Tab S3b_Mean'!AA42,"")</f>
        <v/>
      </c>
      <c r="Z22" s="24" t="str">
        <f>IF('Sup Tab S3b_Mean'!AB42&gt;'Sup Tab S3b_Mean'!AB$11,'Sup Tab S3b_Mean'!AB42,"")</f>
        <v/>
      </c>
      <c r="AA22" s="24" t="str">
        <f>IF('Sup Tab S3b_Mean'!AC42&gt;'Sup Tab S3b_Mean'!AC$11,'Sup Tab S3b_Mean'!AC42,"")</f>
        <v/>
      </c>
      <c r="AB22" s="24" t="str">
        <f>IF('Sup Tab S3b_Mean'!AD42&gt;'Sup Tab S3b_Mean'!AD$11,'Sup Tab S3b_Mean'!AD42,"")</f>
        <v/>
      </c>
      <c r="AC22" s="24" t="str">
        <f>IF('Sup Tab S3b_Mean'!AE42&gt;'Sup Tab S3b_Mean'!AE$11,'Sup Tab S3b_Mean'!AE42,"")</f>
        <v/>
      </c>
      <c r="AD22" s="24" t="str">
        <f>IF('Sup Tab S3b_Mean'!AF42&gt;'Sup Tab S3b_Mean'!AF$11,'Sup Tab S3b_Mean'!AF42,"")</f>
        <v/>
      </c>
      <c r="AE22" s="24" t="str">
        <f>IF('Sup Tab S3b_Mean'!AG42&gt;'Sup Tab S3b_Mean'!AG$11,'Sup Tab S3b_Mean'!AG42,"")</f>
        <v/>
      </c>
      <c r="AF22" s="24" t="str">
        <f>IF('Sup Tab S3b_Mean'!AH42&gt;'Sup Tab S3b_Mean'!AH$11,'Sup Tab S3b_Mean'!AH42,"")</f>
        <v/>
      </c>
      <c r="AG22" s="24" t="str">
        <f>IF('Sup Tab S3b_Mean'!AI42&gt;'Sup Tab S3b_Mean'!AI$11,'Sup Tab S3b_Mean'!AI42,"")</f>
        <v/>
      </c>
      <c r="AH22" s="24" t="str">
        <f>IF('Sup Tab S3b_Mean'!AJ42&gt;'Sup Tab S3b_Mean'!AJ$11,'Sup Tab S3b_Mean'!AJ42,"")</f>
        <v/>
      </c>
      <c r="AI22" s="24" t="str">
        <f>IF('Sup Tab S3b_Mean'!AK42&gt;'Sup Tab S3b_Mean'!AK$11,'Sup Tab S3b_Mean'!AK42,"")</f>
        <v/>
      </c>
      <c r="AJ22" s="24" t="str">
        <f>IF('Sup Tab S3b_Mean'!AL42&gt;'Sup Tab S3b_Mean'!AL$11,'Sup Tab S3b_Mean'!AL42,"")</f>
        <v/>
      </c>
      <c r="AK22" s="24" t="str">
        <f>IF('Sup Tab S3b_Mean'!AM42&gt;'Sup Tab S3b_Mean'!AM$11,'Sup Tab S3b_Mean'!AM42,"")</f>
        <v/>
      </c>
      <c r="AL22" s="24" t="str">
        <f>IF('Sup Tab S3b_Mean'!AN42&gt;'Sup Tab S3b_Mean'!AN$11,'Sup Tab S3b_Mean'!AN42,"")</f>
        <v/>
      </c>
      <c r="AM22" s="24" t="str">
        <f>IF('Sup Tab S3b_Mean'!AO42&gt;'Sup Tab S3b_Mean'!AO$11,'Sup Tab S3b_Mean'!AO42,"")</f>
        <v/>
      </c>
      <c r="AN22" s="24" t="str">
        <f>IF('Sup Tab S3b_Mean'!AP42&gt;'Sup Tab S3b_Mean'!AP$11,'Sup Tab S3b_Mean'!AP42,"")</f>
        <v/>
      </c>
      <c r="AO22" s="24" t="str">
        <f>IF('Sup Tab S3b_Mean'!AQ42&gt;'Sup Tab S3b_Mean'!AQ$11,'Sup Tab S3b_Mean'!AQ42,"")</f>
        <v/>
      </c>
      <c r="AP22" s="24" t="str">
        <f>IF('Sup Tab S3b_Mean'!AR42&gt;'Sup Tab S3b_Mean'!AR$11,'Sup Tab S3b_Mean'!AR42,"")</f>
        <v/>
      </c>
      <c r="AQ22" s="24" t="str">
        <f>IF('Sup Tab S3b_Mean'!AS42&gt;'Sup Tab S3b_Mean'!AS$11,'Sup Tab S3b_Mean'!AS42,"")</f>
        <v/>
      </c>
      <c r="AR22" s="24" t="str">
        <f>IF('Sup Tab S3b_Mean'!AT42&gt;'Sup Tab S3b_Mean'!AT$11,'Sup Tab S3b_Mean'!AT42,"")</f>
        <v/>
      </c>
      <c r="AS22" s="24" t="str">
        <f>IF('Sup Tab S3b_Mean'!AU42&gt;'Sup Tab S3b_Mean'!AU$11,'Sup Tab S3b_Mean'!AU42,"")</f>
        <v/>
      </c>
      <c r="AT22" s="24" t="str">
        <f>IF('Sup Tab S3b_Mean'!AV42&gt;'Sup Tab S3b_Mean'!AV$11,'Sup Tab S3b_Mean'!AV42,"")</f>
        <v/>
      </c>
      <c r="AU22" s="24" t="str">
        <f>IF('Sup Tab S3b_Mean'!AW42&gt;'Sup Tab S3b_Mean'!AW$11,'Sup Tab S3b_Mean'!AW42,"")</f>
        <v/>
      </c>
      <c r="AV22" s="24" t="str">
        <f>IF('Sup Tab S3b_Mean'!AX42&gt;'Sup Tab S3b_Mean'!AX$11,'Sup Tab S3b_Mean'!AX42,"")</f>
        <v/>
      </c>
      <c r="AW22" s="24" t="str">
        <f>IF('Sup Tab S3b_Mean'!AY42&gt;'Sup Tab S3b_Mean'!AY$11,'Sup Tab S3b_Mean'!AY42,"")</f>
        <v/>
      </c>
      <c r="AX22" s="24" t="str">
        <f>IF('Sup Tab S3b_Mean'!AZ42&gt;'Sup Tab S3b_Mean'!AZ$11,'Sup Tab S3b_Mean'!AZ42,"")</f>
        <v/>
      </c>
      <c r="AY22" s="24" t="str">
        <f>IF('Sup Tab S3b_Mean'!BA42&gt;'Sup Tab S3b_Mean'!BA$11,'Sup Tab S3b_Mean'!BA42,"")</f>
        <v/>
      </c>
      <c r="AZ22" s="24" t="str">
        <f>IF('Sup Tab S3b_Mean'!BB42&gt;'Sup Tab S3b_Mean'!BB$11,'Sup Tab S3b_Mean'!BB42,"")</f>
        <v/>
      </c>
      <c r="BA22" s="24" t="str">
        <f>IF('Sup Tab S3b_Mean'!BC42&gt;'Sup Tab S3b_Mean'!BC$11,'Sup Tab S3b_Mean'!BC42,"")</f>
        <v/>
      </c>
      <c r="BB22" s="24" t="str">
        <f>IF('Sup Tab S3b_Mean'!BD42&gt;'Sup Tab S3b_Mean'!BD$11,'Sup Tab S3b_Mean'!BD42,"")</f>
        <v/>
      </c>
      <c r="BC22" s="24" t="str">
        <f>IF('Sup Tab S3b_Mean'!BE42&gt;'Sup Tab S3b_Mean'!BE$11,'Sup Tab S3b_Mean'!BE42,"")</f>
        <v/>
      </c>
      <c r="BD22" s="24" t="str">
        <f>IF('Sup Tab S3b_Mean'!BF42&gt;'Sup Tab S3b_Mean'!BF$11,'Sup Tab S3b_Mean'!BF42,"")</f>
        <v/>
      </c>
      <c r="BE22" s="24" t="str">
        <f>IF('Sup Tab S3b_Mean'!BG42&gt;'Sup Tab S3b_Mean'!BG$11,'Sup Tab S3b_Mean'!BG42,"")</f>
        <v/>
      </c>
      <c r="BF22" s="24" t="str">
        <f>IF('Sup Tab S3b_Mean'!BH42&gt;'Sup Tab S3b_Mean'!BH$11,'Sup Tab S3b_Mean'!BH42,"")</f>
        <v/>
      </c>
      <c r="BG22" s="24" t="str">
        <f>IF('Sup Tab S3b_Mean'!BI42&gt;'Sup Tab S3b_Mean'!BI$11,'Sup Tab S3b_Mean'!BI42,"")</f>
        <v/>
      </c>
      <c r="BH22" s="24" t="str">
        <f>IF('Sup Tab S3b_Mean'!BJ42&gt;'Sup Tab S3b_Mean'!BJ$11,'Sup Tab S3b_Mean'!BJ42,"")</f>
        <v/>
      </c>
      <c r="BI22" s="24" t="str">
        <f>IF('Sup Tab S3b_Mean'!BK42&gt;'Sup Tab S3b_Mean'!BK$11,'Sup Tab S3b_Mean'!BK42,"")</f>
        <v/>
      </c>
      <c r="BJ22" s="24" t="str">
        <f>IF('Sup Tab S3b_Mean'!BL42&gt;'Sup Tab S3b_Mean'!BL$11,'Sup Tab S3b_Mean'!BL42,"")</f>
        <v/>
      </c>
      <c r="BK22" s="24" t="str">
        <f>IF('Sup Tab S3b_Mean'!BM42&gt;'Sup Tab S3b_Mean'!BM$11,'Sup Tab S3b_Mean'!BM42,"")</f>
        <v/>
      </c>
      <c r="BL22" s="24" t="str">
        <f>IF('Sup Tab S3b_Mean'!BN42&gt;'Sup Tab S3b_Mean'!BN$11,'Sup Tab S3b_Mean'!BN42,"")</f>
        <v/>
      </c>
      <c r="BM22" s="24" t="str">
        <f>IF('Sup Tab S3b_Mean'!BO42&gt;'Sup Tab S3b_Mean'!BO$11,'Sup Tab S3b_Mean'!BO42,"")</f>
        <v/>
      </c>
      <c r="BN22" s="24" t="str">
        <f>IF('Sup Tab S3b_Mean'!BP42&gt;'Sup Tab S3b_Mean'!BP$11,'Sup Tab S3b_Mean'!BP42,"")</f>
        <v/>
      </c>
      <c r="BO22" s="24" t="str">
        <f>IF('Sup Tab S3b_Mean'!BQ42&gt;'Sup Tab S3b_Mean'!BQ$11,'Sup Tab S3b_Mean'!BQ42,"")</f>
        <v/>
      </c>
      <c r="BP22" s="24" t="str">
        <f>IF('Sup Tab S3b_Mean'!BR42&gt;'Sup Tab S3b_Mean'!BR$11,'Sup Tab S3b_Mean'!BR42,"")</f>
        <v/>
      </c>
      <c r="BQ22" s="24" t="str">
        <f>IF('Sup Tab S3b_Mean'!BS42&gt;'Sup Tab S3b_Mean'!BS$11,'Sup Tab S3b_Mean'!BS42,"")</f>
        <v/>
      </c>
      <c r="BR22" s="24" t="str">
        <f>IF('Sup Tab S3b_Mean'!BT42&gt;'Sup Tab S3b_Mean'!BT$11,'Sup Tab S3b_Mean'!BT42,"")</f>
        <v/>
      </c>
      <c r="BS22" s="24" t="str">
        <f>IF('Sup Tab S3b_Mean'!BU42&gt;'Sup Tab S3b_Mean'!BU$11,'Sup Tab S3b_Mean'!BU42,"")</f>
        <v/>
      </c>
      <c r="BT22" s="24" t="str">
        <f>IF('Sup Tab S3b_Mean'!BV42&gt;'Sup Tab S3b_Mean'!BV$11,'Sup Tab S3b_Mean'!BV42,"")</f>
        <v/>
      </c>
      <c r="BU22" s="24" t="str">
        <f>IF('Sup Tab S3b_Mean'!BW42&gt;'Sup Tab S3b_Mean'!BW$11,'Sup Tab S3b_Mean'!BW42,"")</f>
        <v/>
      </c>
      <c r="BV22" s="24" t="str">
        <f>IF('Sup Tab S3b_Mean'!BX42&gt;'Sup Tab S3b_Mean'!BX$11,'Sup Tab S3b_Mean'!BX42,"")</f>
        <v/>
      </c>
      <c r="BW22" s="24" t="str">
        <f>IF('Sup Tab S3b_Mean'!BY42&gt;'Sup Tab S3b_Mean'!BY$11,'Sup Tab S3b_Mean'!BY42,"")</f>
        <v/>
      </c>
      <c r="BX22" s="24" t="str">
        <f>IF('Sup Tab S3b_Mean'!BZ42&gt;'Sup Tab S3b_Mean'!BZ$11,'Sup Tab S3b_Mean'!BZ42,"")</f>
        <v/>
      </c>
      <c r="BY22" s="24" t="str">
        <f>IF('Sup Tab S3b_Mean'!CA42&gt;'Sup Tab S3b_Mean'!CA$11,'Sup Tab S3b_Mean'!CA42,"")</f>
        <v/>
      </c>
      <c r="BZ22" s="24" t="str">
        <f>IF('Sup Tab S3b_Mean'!CB42&gt;'Sup Tab S3b_Mean'!CB$11,'Sup Tab S3b_Mean'!CB42,"")</f>
        <v/>
      </c>
      <c r="CA22" s="24" t="str">
        <f>IF('Sup Tab S3b_Mean'!CC42&gt;'Sup Tab S3b_Mean'!CC$11,'Sup Tab S3b_Mean'!CC42,"")</f>
        <v/>
      </c>
      <c r="CB22" s="24" t="str">
        <f>IF('Sup Tab S3b_Mean'!CD42&gt;'Sup Tab S3b_Mean'!CD$11,'Sup Tab S3b_Mean'!CD42,"")</f>
        <v/>
      </c>
      <c r="CC22" s="24" t="str">
        <f>IF('Sup Tab S3b_Mean'!CE42&gt;'Sup Tab S3b_Mean'!CE$11,'Sup Tab S3b_Mean'!CE42,"")</f>
        <v/>
      </c>
    </row>
    <row r="23" spans="1:81" ht="12.75" customHeight="1" x14ac:dyDescent="0.3">
      <c r="A23" s="9" t="s">
        <v>1</v>
      </c>
      <c r="B23" s="9" t="s">
        <v>139</v>
      </c>
      <c r="C23" s="24" t="str">
        <f>IF('Sup Tab S3b_Mean'!E43&gt;'Sup Tab S3b_Mean'!E$11,'Sup Tab S3b_Mean'!E43,"")</f>
        <v/>
      </c>
      <c r="D23" s="24" t="str">
        <f>IF('Sup Tab S3b_Mean'!F43&gt;'Sup Tab S3b_Mean'!F$11,'Sup Tab S3b_Mean'!F43,"")</f>
        <v/>
      </c>
      <c r="E23" s="24" t="str">
        <f>IF('Sup Tab S3b_Mean'!G43&gt;'Sup Tab S3b_Mean'!G$11,'Sup Tab S3b_Mean'!G43,"")</f>
        <v/>
      </c>
      <c r="F23" s="24" t="str">
        <f>IF('Sup Tab S3b_Mean'!H43&gt;'Sup Tab S3b_Mean'!H$11,'Sup Tab S3b_Mean'!H43,"")</f>
        <v/>
      </c>
      <c r="G23" s="24" t="str">
        <f>IF('Sup Tab S3b_Mean'!I43&gt;'Sup Tab S3b_Mean'!I$11,'Sup Tab S3b_Mean'!I43,"")</f>
        <v/>
      </c>
      <c r="H23" s="24" t="str">
        <f>IF('Sup Tab S3b_Mean'!J43&gt;'Sup Tab S3b_Mean'!J$11,'Sup Tab S3b_Mean'!J43,"")</f>
        <v/>
      </c>
      <c r="I23" s="24" t="str">
        <f>IF('Sup Tab S3b_Mean'!K43&gt;'Sup Tab S3b_Mean'!K$11,'Sup Tab S3b_Mean'!K43,"")</f>
        <v/>
      </c>
      <c r="J23" s="24" t="str">
        <f>IF('Sup Tab S3b_Mean'!L43&gt;'Sup Tab S3b_Mean'!L$11,'Sup Tab S3b_Mean'!L43,"")</f>
        <v/>
      </c>
      <c r="K23" s="24" t="str">
        <f>IF('Sup Tab S3b_Mean'!M43&gt;'Sup Tab S3b_Mean'!M$11,'Sup Tab S3b_Mean'!M43,"")</f>
        <v/>
      </c>
      <c r="L23" s="24" t="str">
        <f>IF('Sup Tab S3b_Mean'!N43&gt;'Sup Tab S3b_Mean'!N$11,'Sup Tab S3b_Mean'!N43,"")</f>
        <v/>
      </c>
      <c r="M23" s="24">
        <f>IF('Sup Tab S3b_Mean'!O43&gt;'Sup Tab S3b_Mean'!O$11,'Sup Tab S3b_Mean'!O43,"")</f>
        <v>1935.3926829709005</v>
      </c>
      <c r="N23" s="24" t="str">
        <f>IF('Sup Tab S3b_Mean'!P43&gt;'Sup Tab S3b_Mean'!P$11,'Sup Tab S3b_Mean'!P43,"")</f>
        <v/>
      </c>
      <c r="O23" s="24" t="str">
        <f>IF('Sup Tab S3b_Mean'!Q43&gt;'Sup Tab S3b_Mean'!Q$11,'Sup Tab S3b_Mean'!Q43,"")</f>
        <v/>
      </c>
      <c r="P23" s="24" t="str">
        <f>IF('Sup Tab S3b_Mean'!R43&gt;'Sup Tab S3b_Mean'!R$11,'Sup Tab S3b_Mean'!R43,"")</f>
        <v/>
      </c>
      <c r="Q23" s="24" t="str">
        <f>IF('Sup Tab S3b_Mean'!S43&gt;'Sup Tab S3b_Mean'!S$11,'Sup Tab S3b_Mean'!S43,"")</f>
        <v/>
      </c>
      <c r="R23" s="24" t="str">
        <f>IF('Sup Tab S3b_Mean'!T43&gt;'Sup Tab S3b_Mean'!T$11,'Sup Tab S3b_Mean'!T43,"")</f>
        <v/>
      </c>
      <c r="S23" s="24" t="str">
        <f>IF('Sup Tab S3b_Mean'!U43&gt;'Sup Tab S3b_Mean'!U$11,'Sup Tab S3b_Mean'!U43,"")</f>
        <v/>
      </c>
      <c r="T23" s="24" t="str">
        <f>IF('Sup Tab S3b_Mean'!V43&gt;'Sup Tab S3b_Mean'!V$11,'Sup Tab S3b_Mean'!V43,"")</f>
        <v/>
      </c>
      <c r="U23" s="24" t="str">
        <f>IF('Sup Tab S3b_Mean'!W43&gt;'Sup Tab S3b_Mean'!W$11,'Sup Tab S3b_Mean'!W43,"")</f>
        <v/>
      </c>
      <c r="V23" s="24" t="str">
        <f>IF('Sup Tab S3b_Mean'!X43&gt;'Sup Tab S3b_Mean'!X$11,'Sup Tab S3b_Mean'!X43,"")</f>
        <v/>
      </c>
      <c r="W23" s="24" t="str">
        <f>IF('Sup Tab S3b_Mean'!Y43&gt;'Sup Tab S3b_Mean'!Y$11,'Sup Tab S3b_Mean'!Y43,"")</f>
        <v/>
      </c>
      <c r="X23" s="24" t="str">
        <f>IF('Sup Tab S3b_Mean'!Z43&gt;'Sup Tab S3b_Mean'!Z$11,'Sup Tab S3b_Mean'!Z43,"")</f>
        <v/>
      </c>
      <c r="Y23" s="24" t="str">
        <f>IF('Sup Tab S3b_Mean'!AA43&gt;'Sup Tab S3b_Mean'!AA$11,'Sup Tab S3b_Mean'!AA43,"")</f>
        <v/>
      </c>
      <c r="Z23" s="24" t="str">
        <f>IF('Sup Tab S3b_Mean'!AB43&gt;'Sup Tab S3b_Mean'!AB$11,'Sup Tab S3b_Mean'!AB43,"")</f>
        <v/>
      </c>
      <c r="AA23" s="24" t="str">
        <f>IF('Sup Tab S3b_Mean'!AC43&gt;'Sup Tab S3b_Mean'!AC$11,'Sup Tab S3b_Mean'!AC43,"")</f>
        <v/>
      </c>
      <c r="AB23" s="24" t="str">
        <f>IF('Sup Tab S3b_Mean'!AD43&gt;'Sup Tab S3b_Mean'!AD$11,'Sup Tab S3b_Mean'!AD43,"")</f>
        <v/>
      </c>
      <c r="AC23" s="24" t="str">
        <f>IF('Sup Tab S3b_Mean'!AE43&gt;'Sup Tab S3b_Mean'!AE$11,'Sup Tab S3b_Mean'!AE43,"")</f>
        <v/>
      </c>
      <c r="AD23" s="24" t="str">
        <f>IF('Sup Tab S3b_Mean'!AF43&gt;'Sup Tab S3b_Mean'!AF$11,'Sup Tab S3b_Mean'!AF43,"")</f>
        <v/>
      </c>
      <c r="AE23" s="24" t="str">
        <f>IF('Sup Tab S3b_Mean'!AG43&gt;'Sup Tab S3b_Mean'!AG$11,'Sup Tab S3b_Mean'!AG43,"")</f>
        <v/>
      </c>
      <c r="AF23" s="24" t="str">
        <f>IF('Sup Tab S3b_Mean'!AH43&gt;'Sup Tab S3b_Mean'!AH$11,'Sup Tab S3b_Mean'!AH43,"")</f>
        <v/>
      </c>
      <c r="AG23" s="24" t="str">
        <f>IF('Sup Tab S3b_Mean'!AI43&gt;'Sup Tab S3b_Mean'!AI$11,'Sup Tab S3b_Mean'!AI43,"")</f>
        <v/>
      </c>
      <c r="AH23" s="24" t="str">
        <f>IF('Sup Tab S3b_Mean'!AJ43&gt;'Sup Tab S3b_Mean'!AJ$11,'Sup Tab S3b_Mean'!AJ43,"")</f>
        <v/>
      </c>
      <c r="AI23" s="24" t="str">
        <f>IF('Sup Tab S3b_Mean'!AK43&gt;'Sup Tab S3b_Mean'!AK$11,'Sup Tab S3b_Mean'!AK43,"")</f>
        <v/>
      </c>
      <c r="AJ23" s="24" t="str">
        <f>IF('Sup Tab S3b_Mean'!AL43&gt;'Sup Tab S3b_Mean'!AL$11,'Sup Tab S3b_Mean'!AL43,"")</f>
        <v/>
      </c>
      <c r="AK23" s="24">
        <f>IF('Sup Tab S3b_Mean'!AM43&gt;'Sup Tab S3b_Mean'!AM$11,'Sup Tab S3b_Mean'!AM43,"")</f>
        <v>17.29514836916043</v>
      </c>
      <c r="AL23" s="24">
        <f>IF('Sup Tab S3b_Mean'!AN43&gt;'Sup Tab S3b_Mean'!AN$11,'Sup Tab S3b_Mean'!AN43,"")</f>
        <v>6.5245579051088827</v>
      </c>
      <c r="AM23" s="24" t="str">
        <f>IF('Sup Tab S3b_Mean'!AO43&gt;'Sup Tab S3b_Mean'!AO$11,'Sup Tab S3b_Mean'!AO43,"")</f>
        <v/>
      </c>
      <c r="AN23" s="24" t="str">
        <f>IF('Sup Tab S3b_Mean'!AP43&gt;'Sup Tab S3b_Mean'!AP$11,'Sup Tab S3b_Mean'!AP43,"")</f>
        <v/>
      </c>
      <c r="AO23" s="24" t="str">
        <f>IF('Sup Tab S3b_Mean'!AQ43&gt;'Sup Tab S3b_Mean'!AQ$11,'Sup Tab S3b_Mean'!AQ43,"")</f>
        <v/>
      </c>
      <c r="AP23" s="24" t="str">
        <f>IF('Sup Tab S3b_Mean'!AR43&gt;'Sup Tab S3b_Mean'!AR$11,'Sup Tab S3b_Mean'!AR43,"")</f>
        <v/>
      </c>
      <c r="AQ23" s="24" t="str">
        <f>IF('Sup Tab S3b_Mean'!AS43&gt;'Sup Tab S3b_Mean'!AS$11,'Sup Tab S3b_Mean'!AS43,"")</f>
        <v/>
      </c>
      <c r="AR23" s="24" t="str">
        <f>IF('Sup Tab S3b_Mean'!AT43&gt;'Sup Tab S3b_Mean'!AT$11,'Sup Tab S3b_Mean'!AT43,"")</f>
        <v/>
      </c>
      <c r="AS23" s="24" t="str">
        <f>IF('Sup Tab S3b_Mean'!AU43&gt;'Sup Tab S3b_Mean'!AU$11,'Sup Tab S3b_Mean'!AU43,"")</f>
        <v/>
      </c>
      <c r="AT23" s="24" t="str">
        <f>IF('Sup Tab S3b_Mean'!AV43&gt;'Sup Tab S3b_Mean'!AV$11,'Sup Tab S3b_Mean'!AV43,"")</f>
        <v/>
      </c>
      <c r="AU23" s="24" t="str">
        <f>IF('Sup Tab S3b_Mean'!AW43&gt;'Sup Tab S3b_Mean'!AW$11,'Sup Tab S3b_Mean'!AW43,"")</f>
        <v/>
      </c>
      <c r="AV23" s="24" t="str">
        <f>IF('Sup Tab S3b_Mean'!AX43&gt;'Sup Tab S3b_Mean'!AX$11,'Sup Tab S3b_Mean'!AX43,"")</f>
        <v/>
      </c>
      <c r="AW23" s="24" t="str">
        <f>IF('Sup Tab S3b_Mean'!AY43&gt;'Sup Tab S3b_Mean'!AY$11,'Sup Tab S3b_Mean'!AY43,"")</f>
        <v/>
      </c>
      <c r="AX23" s="24" t="str">
        <f>IF('Sup Tab S3b_Mean'!AZ43&gt;'Sup Tab S3b_Mean'!AZ$11,'Sup Tab S3b_Mean'!AZ43,"")</f>
        <v/>
      </c>
      <c r="AY23" s="24" t="str">
        <f>IF('Sup Tab S3b_Mean'!BA43&gt;'Sup Tab S3b_Mean'!BA$11,'Sup Tab S3b_Mean'!BA43,"")</f>
        <v/>
      </c>
      <c r="AZ23" s="24" t="str">
        <f>IF('Sup Tab S3b_Mean'!BB43&gt;'Sup Tab S3b_Mean'!BB$11,'Sup Tab S3b_Mean'!BB43,"")</f>
        <v/>
      </c>
      <c r="BA23" s="24" t="str">
        <f>IF('Sup Tab S3b_Mean'!BC43&gt;'Sup Tab S3b_Mean'!BC$11,'Sup Tab S3b_Mean'!BC43,"")</f>
        <v/>
      </c>
      <c r="BB23" s="24" t="str">
        <f>IF('Sup Tab S3b_Mean'!BD43&gt;'Sup Tab S3b_Mean'!BD$11,'Sup Tab S3b_Mean'!BD43,"")</f>
        <v/>
      </c>
      <c r="BC23" s="24" t="str">
        <f>IF('Sup Tab S3b_Mean'!BE43&gt;'Sup Tab S3b_Mean'!BE$11,'Sup Tab S3b_Mean'!BE43,"")</f>
        <v/>
      </c>
      <c r="BD23" s="24" t="str">
        <f>IF('Sup Tab S3b_Mean'!BF43&gt;'Sup Tab S3b_Mean'!BF$11,'Sup Tab S3b_Mean'!BF43,"")</f>
        <v/>
      </c>
      <c r="BE23" s="24" t="str">
        <f>IF('Sup Tab S3b_Mean'!BG43&gt;'Sup Tab S3b_Mean'!BG$11,'Sup Tab S3b_Mean'!BG43,"")</f>
        <v/>
      </c>
      <c r="BF23" s="24">
        <f>IF('Sup Tab S3b_Mean'!BH43&gt;'Sup Tab S3b_Mean'!BH$11,'Sup Tab S3b_Mean'!BH43,"")</f>
        <v>2598.4753606250974</v>
      </c>
      <c r="BG23" s="24" t="str">
        <f>IF('Sup Tab S3b_Mean'!BI43&gt;'Sup Tab S3b_Mean'!BI$11,'Sup Tab S3b_Mean'!BI43,"")</f>
        <v/>
      </c>
      <c r="BH23" s="24" t="str">
        <f>IF('Sup Tab S3b_Mean'!BJ43&gt;'Sup Tab S3b_Mean'!BJ$11,'Sup Tab S3b_Mean'!BJ43,"")</f>
        <v/>
      </c>
      <c r="BI23" s="24" t="str">
        <f>IF('Sup Tab S3b_Mean'!BK43&gt;'Sup Tab S3b_Mean'!BK$11,'Sup Tab S3b_Mean'!BK43,"")</f>
        <v/>
      </c>
      <c r="BJ23" s="24" t="str">
        <f>IF('Sup Tab S3b_Mean'!BL43&gt;'Sup Tab S3b_Mean'!BL$11,'Sup Tab S3b_Mean'!BL43,"")</f>
        <v/>
      </c>
      <c r="BK23" s="24" t="str">
        <f>IF('Sup Tab S3b_Mean'!BM43&gt;'Sup Tab S3b_Mean'!BM$11,'Sup Tab S3b_Mean'!BM43,"")</f>
        <v/>
      </c>
      <c r="BL23" s="24" t="str">
        <f>IF('Sup Tab S3b_Mean'!BN43&gt;'Sup Tab S3b_Mean'!BN$11,'Sup Tab S3b_Mean'!BN43,"")</f>
        <v/>
      </c>
      <c r="BM23" s="24" t="str">
        <f>IF('Sup Tab S3b_Mean'!BO43&gt;'Sup Tab S3b_Mean'!BO$11,'Sup Tab S3b_Mean'!BO43,"")</f>
        <v/>
      </c>
      <c r="BN23" s="24" t="str">
        <f>IF('Sup Tab S3b_Mean'!BP43&gt;'Sup Tab S3b_Mean'!BP$11,'Sup Tab S3b_Mean'!BP43,"")</f>
        <v/>
      </c>
      <c r="BO23" s="24" t="str">
        <f>IF('Sup Tab S3b_Mean'!BQ43&gt;'Sup Tab S3b_Mean'!BQ$11,'Sup Tab S3b_Mean'!BQ43,"")</f>
        <v/>
      </c>
      <c r="BP23" s="24" t="str">
        <f>IF('Sup Tab S3b_Mean'!BR43&gt;'Sup Tab S3b_Mean'!BR$11,'Sup Tab S3b_Mean'!BR43,"")</f>
        <v/>
      </c>
      <c r="BQ23" s="24" t="str">
        <f>IF('Sup Tab S3b_Mean'!BS43&gt;'Sup Tab S3b_Mean'!BS$11,'Sup Tab S3b_Mean'!BS43,"")</f>
        <v/>
      </c>
      <c r="BR23" s="24" t="str">
        <f>IF('Sup Tab S3b_Mean'!BT43&gt;'Sup Tab S3b_Mean'!BT$11,'Sup Tab S3b_Mean'!BT43,"")</f>
        <v/>
      </c>
      <c r="BS23" s="24" t="str">
        <f>IF('Sup Tab S3b_Mean'!BU43&gt;'Sup Tab S3b_Mean'!BU$11,'Sup Tab S3b_Mean'!BU43,"")</f>
        <v/>
      </c>
      <c r="BT23" s="24" t="str">
        <f>IF('Sup Tab S3b_Mean'!BV43&gt;'Sup Tab S3b_Mean'!BV$11,'Sup Tab S3b_Mean'!BV43,"")</f>
        <v/>
      </c>
      <c r="BU23" s="24" t="str">
        <f>IF('Sup Tab S3b_Mean'!BW43&gt;'Sup Tab S3b_Mean'!BW$11,'Sup Tab S3b_Mean'!BW43,"")</f>
        <v/>
      </c>
      <c r="BV23" s="24" t="str">
        <f>IF('Sup Tab S3b_Mean'!BX43&gt;'Sup Tab S3b_Mean'!BX$11,'Sup Tab S3b_Mean'!BX43,"")</f>
        <v/>
      </c>
      <c r="BW23" s="24" t="str">
        <f>IF('Sup Tab S3b_Mean'!BY43&gt;'Sup Tab S3b_Mean'!BY$11,'Sup Tab S3b_Mean'!BY43,"")</f>
        <v/>
      </c>
      <c r="BX23" s="24" t="str">
        <f>IF('Sup Tab S3b_Mean'!BZ43&gt;'Sup Tab S3b_Mean'!BZ$11,'Sup Tab S3b_Mean'!BZ43,"")</f>
        <v/>
      </c>
      <c r="BY23" s="24">
        <f>IF('Sup Tab S3b_Mean'!CA43&gt;'Sup Tab S3b_Mean'!CA$11,'Sup Tab S3b_Mean'!CA43,"")</f>
        <v>28.472116502101304</v>
      </c>
      <c r="BZ23" s="24" t="str">
        <f>IF('Sup Tab S3b_Mean'!CB43&gt;'Sup Tab S3b_Mean'!CB$11,'Sup Tab S3b_Mean'!CB43,"")</f>
        <v/>
      </c>
      <c r="CA23" s="24" t="str">
        <f>IF('Sup Tab S3b_Mean'!CC43&gt;'Sup Tab S3b_Mean'!CC$11,'Sup Tab S3b_Mean'!CC43,"")</f>
        <v/>
      </c>
      <c r="CB23" s="24" t="str">
        <f>IF('Sup Tab S3b_Mean'!CD43&gt;'Sup Tab S3b_Mean'!CD$11,'Sup Tab S3b_Mean'!CD43,"")</f>
        <v/>
      </c>
      <c r="CC23" s="24" t="str">
        <f>IF('Sup Tab S3b_Mean'!CE43&gt;'Sup Tab S3b_Mean'!CE$11,'Sup Tab S3b_Mean'!CE43,"")</f>
        <v/>
      </c>
    </row>
    <row r="24" spans="1:81" ht="12.75" customHeight="1" x14ac:dyDescent="0.3">
      <c r="A24" s="9" t="s">
        <v>1</v>
      </c>
      <c r="B24" s="9" t="s">
        <v>141</v>
      </c>
      <c r="C24" s="24" t="str">
        <f>IF('Sup Tab S3b_Mean'!E44&gt;'Sup Tab S3b_Mean'!E$11,'Sup Tab S3b_Mean'!E44,"")</f>
        <v/>
      </c>
      <c r="D24" s="24" t="str">
        <f>IF('Sup Tab S3b_Mean'!F44&gt;'Sup Tab S3b_Mean'!F$11,'Sup Tab S3b_Mean'!F44,"")</f>
        <v/>
      </c>
      <c r="E24" s="24" t="str">
        <f>IF('Sup Tab S3b_Mean'!G44&gt;'Sup Tab S3b_Mean'!G$11,'Sup Tab S3b_Mean'!G44,"")</f>
        <v/>
      </c>
      <c r="F24" s="24" t="str">
        <f>IF('Sup Tab S3b_Mean'!H44&gt;'Sup Tab S3b_Mean'!H$11,'Sup Tab S3b_Mean'!H44,"")</f>
        <v/>
      </c>
      <c r="G24" s="24" t="str">
        <f>IF('Sup Tab S3b_Mean'!I44&gt;'Sup Tab S3b_Mean'!I$11,'Sup Tab S3b_Mean'!I44,"")</f>
        <v/>
      </c>
      <c r="H24" s="24" t="str">
        <f>IF('Sup Tab S3b_Mean'!J44&gt;'Sup Tab S3b_Mean'!J$11,'Sup Tab S3b_Mean'!J44,"")</f>
        <v/>
      </c>
      <c r="I24" s="24" t="str">
        <f>IF('Sup Tab S3b_Mean'!K44&gt;'Sup Tab S3b_Mean'!K$11,'Sup Tab S3b_Mean'!K44,"")</f>
        <v/>
      </c>
      <c r="J24" s="24" t="str">
        <f>IF('Sup Tab S3b_Mean'!L44&gt;'Sup Tab S3b_Mean'!L$11,'Sup Tab S3b_Mean'!L44,"")</f>
        <v/>
      </c>
      <c r="K24" s="24" t="str">
        <f>IF('Sup Tab S3b_Mean'!M44&gt;'Sup Tab S3b_Mean'!M$11,'Sup Tab S3b_Mean'!M44,"")</f>
        <v/>
      </c>
      <c r="L24" s="24" t="str">
        <f>IF('Sup Tab S3b_Mean'!N44&gt;'Sup Tab S3b_Mean'!N$11,'Sup Tab S3b_Mean'!N44,"")</f>
        <v/>
      </c>
      <c r="M24" s="24" t="str">
        <f>IF('Sup Tab S3b_Mean'!O44&gt;'Sup Tab S3b_Mean'!O$11,'Sup Tab S3b_Mean'!O44,"")</f>
        <v/>
      </c>
      <c r="N24" s="24" t="str">
        <f>IF('Sup Tab S3b_Mean'!P44&gt;'Sup Tab S3b_Mean'!P$11,'Sup Tab S3b_Mean'!P44,"")</f>
        <v/>
      </c>
      <c r="O24" s="24" t="str">
        <f>IF('Sup Tab S3b_Mean'!Q44&gt;'Sup Tab S3b_Mean'!Q$11,'Sup Tab S3b_Mean'!Q44,"")</f>
        <v/>
      </c>
      <c r="P24" s="24" t="str">
        <f>IF('Sup Tab S3b_Mean'!R44&gt;'Sup Tab S3b_Mean'!R$11,'Sup Tab S3b_Mean'!R44,"")</f>
        <v/>
      </c>
      <c r="Q24" s="24" t="str">
        <f>IF('Sup Tab S3b_Mean'!S44&gt;'Sup Tab S3b_Mean'!S$11,'Sup Tab S3b_Mean'!S44,"")</f>
        <v/>
      </c>
      <c r="R24" s="24">
        <f>IF('Sup Tab S3b_Mean'!T44&gt;'Sup Tab S3b_Mean'!T$11,'Sup Tab S3b_Mean'!T44,"")</f>
        <v>0.77662409760103646</v>
      </c>
      <c r="S24" s="24" t="str">
        <f>IF('Sup Tab S3b_Mean'!U44&gt;'Sup Tab S3b_Mean'!U$11,'Sup Tab S3b_Mean'!U44,"")</f>
        <v/>
      </c>
      <c r="T24" s="24" t="str">
        <f>IF('Sup Tab S3b_Mean'!V44&gt;'Sup Tab S3b_Mean'!V$11,'Sup Tab S3b_Mean'!V44,"")</f>
        <v/>
      </c>
      <c r="U24" s="24" t="str">
        <f>IF('Sup Tab S3b_Mean'!W44&gt;'Sup Tab S3b_Mean'!W$11,'Sup Tab S3b_Mean'!W44,"")</f>
        <v/>
      </c>
      <c r="V24" s="24" t="str">
        <f>IF('Sup Tab S3b_Mean'!X44&gt;'Sup Tab S3b_Mean'!X$11,'Sup Tab S3b_Mean'!X44,"")</f>
        <v/>
      </c>
      <c r="W24" s="24" t="str">
        <f>IF('Sup Tab S3b_Mean'!Y44&gt;'Sup Tab S3b_Mean'!Y$11,'Sup Tab S3b_Mean'!Y44,"")</f>
        <v/>
      </c>
      <c r="X24" s="24" t="str">
        <f>IF('Sup Tab S3b_Mean'!Z44&gt;'Sup Tab S3b_Mean'!Z$11,'Sup Tab S3b_Mean'!Z44,"")</f>
        <v/>
      </c>
      <c r="Y24" s="24" t="str">
        <f>IF('Sup Tab S3b_Mean'!AA44&gt;'Sup Tab S3b_Mean'!AA$11,'Sup Tab S3b_Mean'!AA44,"")</f>
        <v/>
      </c>
      <c r="Z24" s="24" t="str">
        <f>IF('Sup Tab S3b_Mean'!AB44&gt;'Sup Tab S3b_Mean'!AB$11,'Sup Tab S3b_Mean'!AB44,"")</f>
        <v/>
      </c>
      <c r="AA24" s="24" t="str">
        <f>IF('Sup Tab S3b_Mean'!AC44&gt;'Sup Tab S3b_Mean'!AC$11,'Sup Tab S3b_Mean'!AC44,"")</f>
        <v/>
      </c>
      <c r="AB24" s="24" t="str">
        <f>IF('Sup Tab S3b_Mean'!AD44&gt;'Sup Tab S3b_Mean'!AD$11,'Sup Tab S3b_Mean'!AD44,"")</f>
        <v/>
      </c>
      <c r="AC24" s="24" t="str">
        <f>IF('Sup Tab S3b_Mean'!AE44&gt;'Sup Tab S3b_Mean'!AE$11,'Sup Tab S3b_Mean'!AE44,"")</f>
        <v/>
      </c>
      <c r="AD24" s="24" t="str">
        <f>IF('Sup Tab S3b_Mean'!AF44&gt;'Sup Tab S3b_Mean'!AF$11,'Sup Tab S3b_Mean'!AF44,"")</f>
        <v/>
      </c>
      <c r="AE24" s="24" t="str">
        <f>IF('Sup Tab S3b_Mean'!AG44&gt;'Sup Tab S3b_Mean'!AG$11,'Sup Tab S3b_Mean'!AG44,"")</f>
        <v/>
      </c>
      <c r="AF24" s="24" t="str">
        <f>IF('Sup Tab S3b_Mean'!AH44&gt;'Sup Tab S3b_Mean'!AH$11,'Sup Tab S3b_Mean'!AH44,"")</f>
        <v/>
      </c>
      <c r="AG24" s="24" t="str">
        <f>IF('Sup Tab S3b_Mean'!AI44&gt;'Sup Tab S3b_Mean'!AI$11,'Sup Tab S3b_Mean'!AI44,"")</f>
        <v/>
      </c>
      <c r="AH24" s="24" t="str">
        <f>IF('Sup Tab S3b_Mean'!AJ44&gt;'Sup Tab S3b_Mean'!AJ$11,'Sup Tab S3b_Mean'!AJ44,"")</f>
        <v/>
      </c>
      <c r="AI24" s="24" t="str">
        <f>IF('Sup Tab S3b_Mean'!AK44&gt;'Sup Tab S3b_Mean'!AK$11,'Sup Tab S3b_Mean'!AK44,"")</f>
        <v/>
      </c>
      <c r="AJ24" s="24">
        <f>IF('Sup Tab S3b_Mean'!AL44&gt;'Sup Tab S3b_Mean'!AL$11,'Sup Tab S3b_Mean'!AL44,"")</f>
        <v>5.4659050970602747</v>
      </c>
      <c r="AK24" s="24">
        <f>IF('Sup Tab S3b_Mean'!AM44&gt;'Sup Tab S3b_Mean'!AM$11,'Sup Tab S3b_Mean'!AM44,"")</f>
        <v>20.376427841978256</v>
      </c>
      <c r="AL24" s="24">
        <f>IF('Sup Tab S3b_Mean'!AN44&gt;'Sup Tab S3b_Mean'!AN$11,'Sup Tab S3b_Mean'!AN44,"")</f>
        <v>7.1404490776657186</v>
      </c>
      <c r="AM24" s="24" t="str">
        <f>IF('Sup Tab S3b_Mean'!AO44&gt;'Sup Tab S3b_Mean'!AO$11,'Sup Tab S3b_Mean'!AO44,"")</f>
        <v/>
      </c>
      <c r="AN24" s="24" t="str">
        <f>IF('Sup Tab S3b_Mean'!AP44&gt;'Sup Tab S3b_Mean'!AP$11,'Sup Tab S3b_Mean'!AP44,"")</f>
        <v/>
      </c>
      <c r="AO24" s="24" t="str">
        <f>IF('Sup Tab S3b_Mean'!AQ44&gt;'Sup Tab S3b_Mean'!AQ$11,'Sup Tab S3b_Mean'!AQ44,"")</f>
        <v/>
      </c>
      <c r="AP24" s="24" t="str">
        <f>IF('Sup Tab S3b_Mean'!AR44&gt;'Sup Tab S3b_Mean'!AR$11,'Sup Tab S3b_Mean'!AR44,"")</f>
        <v/>
      </c>
      <c r="AQ24" s="24" t="str">
        <f>IF('Sup Tab S3b_Mean'!AS44&gt;'Sup Tab S3b_Mean'!AS$11,'Sup Tab S3b_Mean'!AS44,"")</f>
        <v/>
      </c>
      <c r="AR24" s="24" t="str">
        <f>IF('Sup Tab S3b_Mean'!AT44&gt;'Sup Tab S3b_Mean'!AT$11,'Sup Tab S3b_Mean'!AT44,"")</f>
        <v/>
      </c>
      <c r="AS24" s="24" t="str">
        <f>IF('Sup Tab S3b_Mean'!AU44&gt;'Sup Tab S3b_Mean'!AU$11,'Sup Tab S3b_Mean'!AU44,"")</f>
        <v/>
      </c>
      <c r="AT24" s="24" t="str">
        <f>IF('Sup Tab S3b_Mean'!AV44&gt;'Sup Tab S3b_Mean'!AV$11,'Sup Tab S3b_Mean'!AV44,"")</f>
        <v/>
      </c>
      <c r="AU24" s="24" t="str">
        <f>IF('Sup Tab S3b_Mean'!AW44&gt;'Sup Tab S3b_Mean'!AW$11,'Sup Tab S3b_Mean'!AW44,"")</f>
        <v/>
      </c>
      <c r="AV24" s="24" t="str">
        <f>IF('Sup Tab S3b_Mean'!AX44&gt;'Sup Tab S3b_Mean'!AX$11,'Sup Tab S3b_Mean'!AX44,"")</f>
        <v/>
      </c>
      <c r="AW24" s="24" t="str">
        <f>IF('Sup Tab S3b_Mean'!AY44&gt;'Sup Tab S3b_Mean'!AY$11,'Sup Tab S3b_Mean'!AY44,"")</f>
        <v/>
      </c>
      <c r="AX24" s="24" t="str">
        <f>IF('Sup Tab S3b_Mean'!AZ44&gt;'Sup Tab S3b_Mean'!AZ$11,'Sup Tab S3b_Mean'!AZ44,"")</f>
        <v/>
      </c>
      <c r="AY24" s="24" t="str">
        <f>IF('Sup Tab S3b_Mean'!BA44&gt;'Sup Tab S3b_Mean'!BA$11,'Sup Tab S3b_Mean'!BA44,"")</f>
        <v/>
      </c>
      <c r="AZ24" s="24" t="str">
        <f>IF('Sup Tab S3b_Mean'!BB44&gt;'Sup Tab S3b_Mean'!BB$11,'Sup Tab S3b_Mean'!BB44,"")</f>
        <v/>
      </c>
      <c r="BA24" s="24" t="str">
        <f>IF('Sup Tab S3b_Mean'!BC44&gt;'Sup Tab S3b_Mean'!BC$11,'Sup Tab S3b_Mean'!BC44,"")</f>
        <v/>
      </c>
      <c r="BB24" s="24" t="str">
        <f>IF('Sup Tab S3b_Mean'!BD44&gt;'Sup Tab S3b_Mean'!BD$11,'Sup Tab S3b_Mean'!BD44,"")</f>
        <v/>
      </c>
      <c r="BC24" s="24" t="str">
        <f>IF('Sup Tab S3b_Mean'!BE44&gt;'Sup Tab S3b_Mean'!BE$11,'Sup Tab S3b_Mean'!BE44,"")</f>
        <v/>
      </c>
      <c r="BD24" s="24" t="str">
        <f>IF('Sup Tab S3b_Mean'!BF44&gt;'Sup Tab S3b_Mean'!BF$11,'Sup Tab S3b_Mean'!BF44,"")</f>
        <v/>
      </c>
      <c r="BE24" s="24" t="str">
        <f>IF('Sup Tab S3b_Mean'!BG44&gt;'Sup Tab S3b_Mean'!BG$11,'Sup Tab S3b_Mean'!BG44,"")</f>
        <v/>
      </c>
      <c r="BF24" s="24" t="str">
        <f>IF('Sup Tab S3b_Mean'!BH44&gt;'Sup Tab S3b_Mean'!BH$11,'Sup Tab S3b_Mean'!BH44,"")</f>
        <v/>
      </c>
      <c r="BG24" s="24" t="str">
        <f>IF('Sup Tab S3b_Mean'!BI44&gt;'Sup Tab S3b_Mean'!BI$11,'Sup Tab S3b_Mean'!BI44,"")</f>
        <v/>
      </c>
      <c r="BH24" s="24" t="str">
        <f>IF('Sup Tab S3b_Mean'!BJ44&gt;'Sup Tab S3b_Mean'!BJ$11,'Sup Tab S3b_Mean'!BJ44,"")</f>
        <v/>
      </c>
      <c r="BI24" s="24" t="str">
        <f>IF('Sup Tab S3b_Mean'!BK44&gt;'Sup Tab S3b_Mean'!BK$11,'Sup Tab S3b_Mean'!BK44,"")</f>
        <v/>
      </c>
      <c r="BJ24" s="24" t="str">
        <f>IF('Sup Tab S3b_Mean'!BL44&gt;'Sup Tab S3b_Mean'!BL$11,'Sup Tab S3b_Mean'!BL44,"")</f>
        <v/>
      </c>
      <c r="BK24" s="24" t="str">
        <f>IF('Sup Tab S3b_Mean'!BM44&gt;'Sup Tab S3b_Mean'!BM$11,'Sup Tab S3b_Mean'!BM44,"")</f>
        <v/>
      </c>
      <c r="BL24" s="24" t="str">
        <f>IF('Sup Tab S3b_Mean'!BN44&gt;'Sup Tab S3b_Mean'!BN$11,'Sup Tab S3b_Mean'!BN44,"")</f>
        <v/>
      </c>
      <c r="BM24" s="24" t="str">
        <f>IF('Sup Tab S3b_Mean'!BO44&gt;'Sup Tab S3b_Mean'!BO$11,'Sup Tab S3b_Mean'!BO44,"")</f>
        <v/>
      </c>
      <c r="BN24" s="24" t="str">
        <f>IF('Sup Tab S3b_Mean'!BP44&gt;'Sup Tab S3b_Mean'!BP$11,'Sup Tab S3b_Mean'!BP44,"")</f>
        <v/>
      </c>
      <c r="BO24" s="24" t="str">
        <f>IF('Sup Tab S3b_Mean'!BQ44&gt;'Sup Tab S3b_Mean'!BQ$11,'Sup Tab S3b_Mean'!BQ44,"")</f>
        <v/>
      </c>
      <c r="BP24" s="24" t="str">
        <f>IF('Sup Tab S3b_Mean'!BR44&gt;'Sup Tab S3b_Mean'!BR$11,'Sup Tab S3b_Mean'!BR44,"")</f>
        <v/>
      </c>
      <c r="BQ24" s="24" t="str">
        <f>IF('Sup Tab S3b_Mean'!BS44&gt;'Sup Tab S3b_Mean'!BS$11,'Sup Tab S3b_Mean'!BS44,"")</f>
        <v/>
      </c>
      <c r="BR24" s="24" t="str">
        <f>IF('Sup Tab S3b_Mean'!BT44&gt;'Sup Tab S3b_Mean'!BT$11,'Sup Tab S3b_Mean'!BT44,"")</f>
        <v/>
      </c>
      <c r="BS24" s="24" t="str">
        <f>IF('Sup Tab S3b_Mean'!BU44&gt;'Sup Tab S3b_Mean'!BU$11,'Sup Tab S3b_Mean'!BU44,"")</f>
        <v/>
      </c>
      <c r="BT24" s="24" t="str">
        <f>IF('Sup Tab S3b_Mean'!BV44&gt;'Sup Tab S3b_Mean'!BV$11,'Sup Tab S3b_Mean'!BV44,"")</f>
        <v/>
      </c>
      <c r="BU24" s="24" t="str">
        <f>IF('Sup Tab S3b_Mean'!BW44&gt;'Sup Tab S3b_Mean'!BW$11,'Sup Tab S3b_Mean'!BW44,"")</f>
        <v/>
      </c>
      <c r="BV24" s="24" t="str">
        <f>IF('Sup Tab S3b_Mean'!BX44&gt;'Sup Tab S3b_Mean'!BX$11,'Sup Tab S3b_Mean'!BX44,"")</f>
        <v/>
      </c>
      <c r="BW24" s="24" t="str">
        <f>IF('Sup Tab S3b_Mean'!BY44&gt;'Sup Tab S3b_Mean'!BY$11,'Sup Tab S3b_Mean'!BY44,"")</f>
        <v/>
      </c>
      <c r="BX24" s="24" t="str">
        <f>IF('Sup Tab S3b_Mean'!BZ44&gt;'Sup Tab S3b_Mean'!BZ$11,'Sup Tab S3b_Mean'!BZ44,"")</f>
        <v/>
      </c>
      <c r="BY24" s="24">
        <f>IF('Sup Tab S3b_Mean'!CA44&gt;'Sup Tab S3b_Mean'!CA$11,'Sup Tab S3b_Mean'!CA44,"")</f>
        <v>32.982782016704249</v>
      </c>
      <c r="BZ24" s="24" t="str">
        <f>IF('Sup Tab S3b_Mean'!CB44&gt;'Sup Tab S3b_Mean'!CB$11,'Sup Tab S3b_Mean'!CB44,"")</f>
        <v/>
      </c>
      <c r="CA24" s="24" t="str">
        <f>IF('Sup Tab S3b_Mean'!CC44&gt;'Sup Tab S3b_Mean'!CC$11,'Sup Tab S3b_Mean'!CC44,"")</f>
        <v/>
      </c>
      <c r="CB24" s="24" t="str">
        <f>IF('Sup Tab S3b_Mean'!CD44&gt;'Sup Tab S3b_Mean'!CD$11,'Sup Tab S3b_Mean'!CD44,"")</f>
        <v/>
      </c>
      <c r="CC24" s="24" t="str">
        <f>IF('Sup Tab S3b_Mean'!CE44&gt;'Sup Tab S3b_Mean'!CE$11,'Sup Tab S3b_Mean'!CE44,"")</f>
        <v/>
      </c>
    </row>
    <row r="25" spans="1:81" ht="12.75" customHeight="1" x14ac:dyDescent="0.3">
      <c r="A25" s="9" t="s">
        <v>1</v>
      </c>
      <c r="B25" s="9" t="s">
        <v>143</v>
      </c>
      <c r="C25" s="24">
        <f>IF('Sup Tab S3b_Mean'!E45&gt;'Sup Tab S3b_Mean'!E$11,'Sup Tab S3b_Mean'!E45,"")</f>
        <v>0.51899943822808725</v>
      </c>
      <c r="D25" s="24" t="str">
        <f>IF('Sup Tab S3b_Mean'!F45&gt;'Sup Tab S3b_Mean'!F$11,'Sup Tab S3b_Mean'!F45,"")</f>
        <v/>
      </c>
      <c r="E25" s="24" t="str">
        <f>IF('Sup Tab S3b_Mean'!G45&gt;'Sup Tab S3b_Mean'!G$11,'Sup Tab S3b_Mean'!G45,"")</f>
        <v/>
      </c>
      <c r="F25" s="24" t="str">
        <f>IF('Sup Tab S3b_Mean'!H45&gt;'Sup Tab S3b_Mean'!H$11,'Sup Tab S3b_Mean'!H45,"")</f>
        <v/>
      </c>
      <c r="G25" s="24" t="str">
        <f>IF('Sup Tab S3b_Mean'!I45&gt;'Sup Tab S3b_Mean'!I$11,'Sup Tab S3b_Mean'!I45,"")</f>
        <v/>
      </c>
      <c r="H25" s="24" t="str">
        <f>IF('Sup Tab S3b_Mean'!J45&gt;'Sup Tab S3b_Mean'!J$11,'Sup Tab S3b_Mean'!J45,"")</f>
        <v/>
      </c>
      <c r="I25" s="24" t="str">
        <f>IF('Sup Tab S3b_Mean'!K45&gt;'Sup Tab S3b_Mean'!K$11,'Sup Tab S3b_Mean'!K45,"")</f>
        <v/>
      </c>
      <c r="J25" s="24" t="str">
        <f>IF('Sup Tab S3b_Mean'!L45&gt;'Sup Tab S3b_Mean'!L$11,'Sup Tab S3b_Mean'!L45,"")</f>
        <v/>
      </c>
      <c r="K25" s="24" t="str">
        <f>IF('Sup Tab S3b_Mean'!M45&gt;'Sup Tab S3b_Mean'!M$11,'Sup Tab S3b_Mean'!M45,"")</f>
        <v/>
      </c>
      <c r="L25" s="24" t="str">
        <f>IF('Sup Tab S3b_Mean'!N45&gt;'Sup Tab S3b_Mean'!N$11,'Sup Tab S3b_Mean'!N45,"")</f>
        <v/>
      </c>
      <c r="M25" s="24" t="str">
        <f>IF('Sup Tab S3b_Mean'!O45&gt;'Sup Tab S3b_Mean'!O$11,'Sup Tab S3b_Mean'!O45,"")</f>
        <v/>
      </c>
      <c r="N25" s="24" t="str">
        <f>IF('Sup Tab S3b_Mean'!P45&gt;'Sup Tab S3b_Mean'!P$11,'Sup Tab S3b_Mean'!P45,"")</f>
        <v/>
      </c>
      <c r="O25" s="24" t="str">
        <f>IF('Sup Tab S3b_Mean'!Q45&gt;'Sup Tab S3b_Mean'!Q$11,'Sup Tab S3b_Mean'!Q45,"")</f>
        <v/>
      </c>
      <c r="P25" s="24" t="str">
        <f>IF('Sup Tab S3b_Mean'!R45&gt;'Sup Tab S3b_Mean'!R$11,'Sup Tab S3b_Mean'!R45,"")</f>
        <v/>
      </c>
      <c r="Q25" s="24" t="str">
        <f>IF('Sup Tab S3b_Mean'!S45&gt;'Sup Tab S3b_Mean'!S$11,'Sup Tab S3b_Mean'!S45,"")</f>
        <v/>
      </c>
      <c r="R25" s="24" t="str">
        <f>IF('Sup Tab S3b_Mean'!T45&gt;'Sup Tab S3b_Mean'!T$11,'Sup Tab S3b_Mean'!T45,"")</f>
        <v/>
      </c>
      <c r="S25" s="24" t="str">
        <f>IF('Sup Tab S3b_Mean'!U45&gt;'Sup Tab S3b_Mean'!U$11,'Sup Tab S3b_Mean'!U45,"")</f>
        <v/>
      </c>
      <c r="T25" s="24" t="str">
        <f>IF('Sup Tab S3b_Mean'!V45&gt;'Sup Tab S3b_Mean'!V$11,'Sup Tab S3b_Mean'!V45,"")</f>
        <v/>
      </c>
      <c r="U25" s="24" t="str">
        <f>IF('Sup Tab S3b_Mean'!W45&gt;'Sup Tab S3b_Mean'!W$11,'Sup Tab S3b_Mean'!W45,"")</f>
        <v/>
      </c>
      <c r="V25" s="24" t="str">
        <f>IF('Sup Tab S3b_Mean'!X45&gt;'Sup Tab S3b_Mean'!X$11,'Sup Tab S3b_Mean'!X45,"")</f>
        <v/>
      </c>
      <c r="W25" s="24" t="str">
        <f>IF('Sup Tab S3b_Mean'!Y45&gt;'Sup Tab S3b_Mean'!Y$11,'Sup Tab S3b_Mean'!Y45,"")</f>
        <v/>
      </c>
      <c r="X25" s="24" t="str">
        <f>IF('Sup Tab S3b_Mean'!Z45&gt;'Sup Tab S3b_Mean'!Z$11,'Sup Tab S3b_Mean'!Z45,"")</f>
        <v/>
      </c>
      <c r="Y25" s="24" t="str">
        <f>IF('Sup Tab S3b_Mean'!AA45&gt;'Sup Tab S3b_Mean'!AA$11,'Sup Tab S3b_Mean'!AA45,"")</f>
        <v/>
      </c>
      <c r="Z25" s="24" t="str">
        <f>IF('Sup Tab S3b_Mean'!AB45&gt;'Sup Tab S3b_Mean'!AB$11,'Sup Tab S3b_Mean'!AB45,"")</f>
        <v/>
      </c>
      <c r="AA25" s="24" t="str">
        <f>IF('Sup Tab S3b_Mean'!AC45&gt;'Sup Tab S3b_Mean'!AC$11,'Sup Tab S3b_Mean'!AC45,"")</f>
        <v/>
      </c>
      <c r="AB25" s="24" t="str">
        <f>IF('Sup Tab S3b_Mean'!AD45&gt;'Sup Tab S3b_Mean'!AD$11,'Sup Tab S3b_Mean'!AD45,"")</f>
        <v/>
      </c>
      <c r="AC25" s="24" t="str">
        <f>IF('Sup Tab S3b_Mean'!AE45&gt;'Sup Tab S3b_Mean'!AE$11,'Sup Tab S3b_Mean'!AE45,"")</f>
        <v/>
      </c>
      <c r="AD25" s="24" t="str">
        <f>IF('Sup Tab S3b_Mean'!AF45&gt;'Sup Tab S3b_Mean'!AF$11,'Sup Tab S3b_Mean'!AF45,"")</f>
        <v/>
      </c>
      <c r="AE25" s="24" t="str">
        <f>IF('Sup Tab S3b_Mean'!AG45&gt;'Sup Tab S3b_Mean'!AG$11,'Sup Tab S3b_Mean'!AG45,"")</f>
        <v/>
      </c>
      <c r="AF25" s="24" t="str">
        <f>IF('Sup Tab S3b_Mean'!AH45&gt;'Sup Tab S3b_Mean'!AH$11,'Sup Tab S3b_Mean'!AH45,"")</f>
        <v/>
      </c>
      <c r="AG25" s="24" t="str">
        <f>IF('Sup Tab S3b_Mean'!AI45&gt;'Sup Tab S3b_Mean'!AI$11,'Sup Tab S3b_Mean'!AI45,"")</f>
        <v/>
      </c>
      <c r="AH25" s="24" t="str">
        <f>IF('Sup Tab S3b_Mean'!AJ45&gt;'Sup Tab S3b_Mean'!AJ$11,'Sup Tab S3b_Mean'!AJ45,"")</f>
        <v/>
      </c>
      <c r="AI25" s="24" t="str">
        <f>IF('Sup Tab S3b_Mean'!AK45&gt;'Sup Tab S3b_Mean'!AK$11,'Sup Tab S3b_Mean'!AK45,"")</f>
        <v/>
      </c>
      <c r="AJ25" s="24" t="str">
        <f>IF('Sup Tab S3b_Mean'!AL45&gt;'Sup Tab S3b_Mean'!AL$11,'Sup Tab S3b_Mean'!AL45,"")</f>
        <v/>
      </c>
      <c r="AK25" s="24" t="str">
        <f>IF('Sup Tab S3b_Mean'!AM45&gt;'Sup Tab S3b_Mean'!AM$11,'Sup Tab S3b_Mean'!AM45,"")</f>
        <v/>
      </c>
      <c r="AL25" s="24" t="str">
        <f>IF('Sup Tab S3b_Mean'!AN45&gt;'Sup Tab S3b_Mean'!AN$11,'Sup Tab S3b_Mean'!AN45,"")</f>
        <v/>
      </c>
      <c r="AM25" s="24" t="str">
        <f>IF('Sup Tab S3b_Mean'!AO45&gt;'Sup Tab S3b_Mean'!AO$11,'Sup Tab S3b_Mean'!AO45,"")</f>
        <v/>
      </c>
      <c r="AN25" s="24" t="str">
        <f>IF('Sup Tab S3b_Mean'!AP45&gt;'Sup Tab S3b_Mean'!AP$11,'Sup Tab S3b_Mean'!AP45,"")</f>
        <v/>
      </c>
      <c r="AO25" s="24" t="str">
        <f>IF('Sup Tab S3b_Mean'!AQ45&gt;'Sup Tab S3b_Mean'!AQ$11,'Sup Tab S3b_Mean'!AQ45,"")</f>
        <v/>
      </c>
      <c r="AP25" s="24" t="str">
        <f>IF('Sup Tab S3b_Mean'!AR45&gt;'Sup Tab S3b_Mean'!AR$11,'Sup Tab S3b_Mean'!AR45,"")</f>
        <v/>
      </c>
      <c r="AQ25" s="24" t="str">
        <f>IF('Sup Tab S3b_Mean'!AS45&gt;'Sup Tab S3b_Mean'!AS$11,'Sup Tab S3b_Mean'!AS45,"")</f>
        <v/>
      </c>
      <c r="AR25" s="24" t="str">
        <f>IF('Sup Tab S3b_Mean'!AT45&gt;'Sup Tab S3b_Mean'!AT$11,'Sup Tab S3b_Mean'!AT45,"")</f>
        <v/>
      </c>
      <c r="AS25" s="24" t="str">
        <f>IF('Sup Tab S3b_Mean'!AU45&gt;'Sup Tab S3b_Mean'!AU$11,'Sup Tab S3b_Mean'!AU45,"")</f>
        <v/>
      </c>
      <c r="AT25" s="24" t="str">
        <f>IF('Sup Tab S3b_Mean'!AV45&gt;'Sup Tab S3b_Mean'!AV$11,'Sup Tab S3b_Mean'!AV45,"")</f>
        <v/>
      </c>
      <c r="AU25" s="24" t="str">
        <f>IF('Sup Tab S3b_Mean'!AW45&gt;'Sup Tab S3b_Mean'!AW$11,'Sup Tab S3b_Mean'!AW45,"")</f>
        <v/>
      </c>
      <c r="AV25" s="24" t="str">
        <f>IF('Sup Tab S3b_Mean'!AX45&gt;'Sup Tab S3b_Mean'!AX$11,'Sup Tab S3b_Mean'!AX45,"")</f>
        <v/>
      </c>
      <c r="AW25" s="24" t="str">
        <f>IF('Sup Tab S3b_Mean'!AY45&gt;'Sup Tab S3b_Mean'!AY$11,'Sup Tab S3b_Mean'!AY45,"")</f>
        <v/>
      </c>
      <c r="AX25" s="24" t="str">
        <f>IF('Sup Tab S3b_Mean'!AZ45&gt;'Sup Tab S3b_Mean'!AZ$11,'Sup Tab S3b_Mean'!AZ45,"")</f>
        <v/>
      </c>
      <c r="AY25" s="24" t="str">
        <f>IF('Sup Tab S3b_Mean'!BA45&gt;'Sup Tab S3b_Mean'!BA$11,'Sup Tab S3b_Mean'!BA45,"")</f>
        <v/>
      </c>
      <c r="AZ25" s="24" t="str">
        <f>IF('Sup Tab S3b_Mean'!BB45&gt;'Sup Tab S3b_Mean'!BB$11,'Sup Tab S3b_Mean'!BB45,"")</f>
        <v/>
      </c>
      <c r="BA25" s="24" t="str">
        <f>IF('Sup Tab S3b_Mean'!BC45&gt;'Sup Tab S3b_Mean'!BC$11,'Sup Tab S3b_Mean'!BC45,"")</f>
        <v/>
      </c>
      <c r="BB25" s="24" t="str">
        <f>IF('Sup Tab S3b_Mean'!BD45&gt;'Sup Tab S3b_Mean'!BD$11,'Sup Tab S3b_Mean'!BD45,"")</f>
        <v/>
      </c>
      <c r="BC25" s="24" t="str">
        <f>IF('Sup Tab S3b_Mean'!BE45&gt;'Sup Tab S3b_Mean'!BE$11,'Sup Tab S3b_Mean'!BE45,"")</f>
        <v/>
      </c>
      <c r="BD25" s="24" t="str">
        <f>IF('Sup Tab S3b_Mean'!BF45&gt;'Sup Tab S3b_Mean'!BF$11,'Sup Tab S3b_Mean'!BF45,"")</f>
        <v/>
      </c>
      <c r="BE25" s="24" t="str">
        <f>IF('Sup Tab S3b_Mean'!BG45&gt;'Sup Tab S3b_Mean'!BG$11,'Sup Tab S3b_Mean'!BG45,"")</f>
        <v/>
      </c>
      <c r="BF25" s="24" t="str">
        <f>IF('Sup Tab S3b_Mean'!BH45&gt;'Sup Tab S3b_Mean'!BH$11,'Sup Tab S3b_Mean'!BH45,"")</f>
        <v/>
      </c>
      <c r="BG25" s="24" t="str">
        <f>IF('Sup Tab S3b_Mean'!BI45&gt;'Sup Tab S3b_Mean'!BI$11,'Sup Tab S3b_Mean'!BI45,"")</f>
        <v/>
      </c>
      <c r="BH25" s="24" t="str">
        <f>IF('Sup Tab S3b_Mean'!BJ45&gt;'Sup Tab S3b_Mean'!BJ$11,'Sup Tab S3b_Mean'!BJ45,"")</f>
        <v/>
      </c>
      <c r="BI25" s="24" t="str">
        <f>IF('Sup Tab S3b_Mean'!BK45&gt;'Sup Tab S3b_Mean'!BK$11,'Sup Tab S3b_Mean'!BK45,"")</f>
        <v/>
      </c>
      <c r="BJ25" s="24" t="str">
        <f>IF('Sup Tab S3b_Mean'!BL45&gt;'Sup Tab S3b_Mean'!BL$11,'Sup Tab S3b_Mean'!BL45,"")</f>
        <v/>
      </c>
      <c r="BK25" s="24" t="str">
        <f>IF('Sup Tab S3b_Mean'!BM45&gt;'Sup Tab S3b_Mean'!BM$11,'Sup Tab S3b_Mean'!BM45,"")</f>
        <v/>
      </c>
      <c r="BL25" s="24" t="str">
        <f>IF('Sup Tab S3b_Mean'!BN45&gt;'Sup Tab S3b_Mean'!BN$11,'Sup Tab S3b_Mean'!BN45,"")</f>
        <v/>
      </c>
      <c r="BM25" s="24" t="str">
        <f>IF('Sup Tab S3b_Mean'!BO45&gt;'Sup Tab S3b_Mean'!BO$11,'Sup Tab S3b_Mean'!BO45,"")</f>
        <v/>
      </c>
      <c r="BN25" s="24" t="str">
        <f>IF('Sup Tab S3b_Mean'!BP45&gt;'Sup Tab S3b_Mean'!BP$11,'Sup Tab S3b_Mean'!BP45,"")</f>
        <v/>
      </c>
      <c r="BO25" s="24" t="str">
        <f>IF('Sup Tab S3b_Mean'!BQ45&gt;'Sup Tab S3b_Mean'!BQ$11,'Sup Tab S3b_Mean'!BQ45,"")</f>
        <v/>
      </c>
      <c r="BP25" s="24" t="str">
        <f>IF('Sup Tab S3b_Mean'!BR45&gt;'Sup Tab S3b_Mean'!BR$11,'Sup Tab S3b_Mean'!BR45,"")</f>
        <v/>
      </c>
      <c r="BQ25" s="24" t="str">
        <f>IF('Sup Tab S3b_Mean'!BS45&gt;'Sup Tab S3b_Mean'!BS$11,'Sup Tab S3b_Mean'!BS45,"")</f>
        <v/>
      </c>
      <c r="BR25" s="24" t="str">
        <f>IF('Sup Tab S3b_Mean'!BT45&gt;'Sup Tab S3b_Mean'!BT$11,'Sup Tab S3b_Mean'!BT45,"")</f>
        <v/>
      </c>
      <c r="BS25" s="24" t="str">
        <f>IF('Sup Tab S3b_Mean'!BU45&gt;'Sup Tab S3b_Mean'!BU$11,'Sup Tab S3b_Mean'!BU45,"")</f>
        <v/>
      </c>
      <c r="BT25" s="24" t="str">
        <f>IF('Sup Tab S3b_Mean'!BV45&gt;'Sup Tab S3b_Mean'!BV$11,'Sup Tab S3b_Mean'!BV45,"")</f>
        <v/>
      </c>
      <c r="BU25" s="24" t="str">
        <f>IF('Sup Tab S3b_Mean'!BW45&gt;'Sup Tab S3b_Mean'!BW$11,'Sup Tab S3b_Mean'!BW45,"")</f>
        <v/>
      </c>
      <c r="BV25" s="24" t="str">
        <f>IF('Sup Tab S3b_Mean'!BX45&gt;'Sup Tab S3b_Mean'!BX$11,'Sup Tab S3b_Mean'!BX45,"")</f>
        <v/>
      </c>
      <c r="BW25" s="24" t="str">
        <f>IF('Sup Tab S3b_Mean'!BY45&gt;'Sup Tab S3b_Mean'!BY$11,'Sup Tab S3b_Mean'!BY45,"")</f>
        <v/>
      </c>
      <c r="BX25" s="24" t="str">
        <f>IF('Sup Tab S3b_Mean'!BZ45&gt;'Sup Tab S3b_Mean'!BZ$11,'Sup Tab S3b_Mean'!BZ45,"")</f>
        <v/>
      </c>
      <c r="BY25" s="24" t="str">
        <f>IF('Sup Tab S3b_Mean'!CA45&gt;'Sup Tab S3b_Mean'!CA$11,'Sup Tab S3b_Mean'!CA45,"")</f>
        <v/>
      </c>
      <c r="BZ25" s="24" t="str">
        <f>IF('Sup Tab S3b_Mean'!CB45&gt;'Sup Tab S3b_Mean'!CB$11,'Sup Tab S3b_Mean'!CB45,"")</f>
        <v/>
      </c>
      <c r="CA25" s="24" t="str">
        <f>IF('Sup Tab S3b_Mean'!CC45&gt;'Sup Tab S3b_Mean'!CC$11,'Sup Tab S3b_Mean'!CC45,"")</f>
        <v/>
      </c>
      <c r="CB25" s="24" t="str">
        <f>IF('Sup Tab S3b_Mean'!CD45&gt;'Sup Tab S3b_Mean'!CD$11,'Sup Tab S3b_Mean'!CD45,"")</f>
        <v/>
      </c>
      <c r="CC25" s="24" t="str">
        <f>IF('Sup Tab S3b_Mean'!CE45&gt;'Sup Tab S3b_Mean'!CE$11,'Sup Tab S3b_Mean'!CE45,"")</f>
        <v/>
      </c>
    </row>
    <row r="26" spans="1:81" ht="12.75" customHeight="1" x14ac:dyDescent="0.3">
      <c r="A26" s="9" t="s">
        <v>1</v>
      </c>
      <c r="B26" s="9" t="s">
        <v>145</v>
      </c>
      <c r="C26" s="24" t="str">
        <f>IF('Sup Tab S3b_Mean'!E46&gt;'Sup Tab S3b_Mean'!E$11,'Sup Tab S3b_Mean'!E46,"")</f>
        <v/>
      </c>
      <c r="D26" s="24" t="str">
        <f>IF('Sup Tab S3b_Mean'!F46&gt;'Sup Tab S3b_Mean'!F$11,'Sup Tab S3b_Mean'!F46,"")</f>
        <v/>
      </c>
      <c r="E26" s="24" t="str">
        <f>IF('Sup Tab S3b_Mean'!G46&gt;'Sup Tab S3b_Mean'!G$11,'Sup Tab S3b_Mean'!G46,"")</f>
        <v/>
      </c>
      <c r="F26" s="24" t="str">
        <f>IF('Sup Tab S3b_Mean'!H46&gt;'Sup Tab S3b_Mean'!H$11,'Sup Tab S3b_Mean'!H46,"")</f>
        <v/>
      </c>
      <c r="G26" s="24" t="str">
        <f>IF('Sup Tab S3b_Mean'!I46&gt;'Sup Tab S3b_Mean'!I$11,'Sup Tab S3b_Mean'!I46,"")</f>
        <v/>
      </c>
      <c r="H26" s="24" t="str">
        <f>IF('Sup Tab S3b_Mean'!J46&gt;'Sup Tab S3b_Mean'!J$11,'Sup Tab S3b_Mean'!J46,"")</f>
        <v/>
      </c>
      <c r="I26" s="24" t="str">
        <f>IF('Sup Tab S3b_Mean'!K46&gt;'Sup Tab S3b_Mean'!K$11,'Sup Tab S3b_Mean'!K46,"")</f>
        <v/>
      </c>
      <c r="J26" s="24" t="str">
        <f>IF('Sup Tab S3b_Mean'!L46&gt;'Sup Tab S3b_Mean'!L$11,'Sup Tab S3b_Mean'!L46,"")</f>
        <v/>
      </c>
      <c r="K26" s="24" t="str">
        <f>IF('Sup Tab S3b_Mean'!M46&gt;'Sup Tab S3b_Mean'!M$11,'Sup Tab S3b_Mean'!M46,"")</f>
        <v/>
      </c>
      <c r="L26" s="24" t="str">
        <f>IF('Sup Tab S3b_Mean'!N46&gt;'Sup Tab S3b_Mean'!N$11,'Sup Tab S3b_Mean'!N46,"")</f>
        <v/>
      </c>
      <c r="M26" s="24" t="str">
        <f>IF('Sup Tab S3b_Mean'!O46&gt;'Sup Tab S3b_Mean'!O$11,'Sup Tab S3b_Mean'!O46,"")</f>
        <v/>
      </c>
      <c r="N26" s="24" t="str">
        <f>IF('Sup Tab S3b_Mean'!P46&gt;'Sup Tab S3b_Mean'!P$11,'Sup Tab S3b_Mean'!P46,"")</f>
        <v/>
      </c>
      <c r="O26" s="24" t="str">
        <f>IF('Sup Tab S3b_Mean'!Q46&gt;'Sup Tab S3b_Mean'!Q$11,'Sup Tab S3b_Mean'!Q46,"")</f>
        <v/>
      </c>
      <c r="P26" s="24" t="str">
        <f>IF('Sup Tab S3b_Mean'!R46&gt;'Sup Tab S3b_Mean'!R$11,'Sup Tab S3b_Mean'!R46,"")</f>
        <v/>
      </c>
      <c r="Q26" s="24" t="str">
        <f>IF('Sup Tab S3b_Mean'!S46&gt;'Sup Tab S3b_Mean'!S$11,'Sup Tab S3b_Mean'!S46,"")</f>
        <v/>
      </c>
      <c r="R26" s="24" t="str">
        <f>IF('Sup Tab S3b_Mean'!T46&gt;'Sup Tab S3b_Mean'!T$11,'Sup Tab S3b_Mean'!T46,"")</f>
        <v/>
      </c>
      <c r="S26" s="24" t="str">
        <f>IF('Sup Tab S3b_Mean'!U46&gt;'Sup Tab S3b_Mean'!U$11,'Sup Tab S3b_Mean'!U46,"")</f>
        <v/>
      </c>
      <c r="T26" s="24" t="str">
        <f>IF('Sup Tab S3b_Mean'!V46&gt;'Sup Tab S3b_Mean'!V$11,'Sup Tab S3b_Mean'!V46,"")</f>
        <v/>
      </c>
      <c r="U26" s="24" t="str">
        <f>IF('Sup Tab S3b_Mean'!W46&gt;'Sup Tab S3b_Mean'!W$11,'Sup Tab S3b_Mean'!W46,"")</f>
        <v/>
      </c>
      <c r="V26" s="24" t="str">
        <f>IF('Sup Tab S3b_Mean'!X46&gt;'Sup Tab S3b_Mean'!X$11,'Sup Tab S3b_Mean'!X46,"")</f>
        <v/>
      </c>
      <c r="W26" s="24" t="str">
        <f>IF('Sup Tab S3b_Mean'!Y46&gt;'Sup Tab S3b_Mean'!Y$11,'Sup Tab S3b_Mean'!Y46,"")</f>
        <v/>
      </c>
      <c r="X26" s="24" t="str">
        <f>IF('Sup Tab S3b_Mean'!Z46&gt;'Sup Tab S3b_Mean'!Z$11,'Sup Tab S3b_Mean'!Z46,"")</f>
        <v/>
      </c>
      <c r="Y26" s="24" t="str">
        <f>IF('Sup Tab S3b_Mean'!AA46&gt;'Sup Tab S3b_Mean'!AA$11,'Sup Tab S3b_Mean'!AA46,"")</f>
        <v/>
      </c>
      <c r="Z26" s="24" t="str">
        <f>IF('Sup Tab S3b_Mean'!AB46&gt;'Sup Tab S3b_Mean'!AB$11,'Sup Tab S3b_Mean'!AB46,"")</f>
        <v/>
      </c>
      <c r="AA26" s="24" t="str">
        <f>IF('Sup Tab S3b_Mean'!AC46&gt;'Sup Tab S3b_Mean'!AC$11,'Sup Tab S3b_Mean'!AC46,"")</f>
        <v/>
      </c>
      <c r="AB26" s="24" t="str">
        <f>IF('Sup Tab S3b_Mean'!AD46&gt;'Sup Tab S3b_Mean'!AD$11,'Sup Tab S3b_Mean'!AD46,"")</f>
        <v/>
      </c>
      <c r="AC26" s="24" t="str">
        <f>IF('Sup Tab S3b_Mean'!AE46&gt;'Sup Tab S3b_Mean'!AE$11,'Sup Tab S3b_Mean'!AE46,"")</f>
        <v/>
      </c>
      <c r="AD26" s="24" t="str">
        <f>IF('Sup Tab S3b_Mean'!AF46&gt;'Sup Tab S3b_Mean'!AF$11,'Sup Tab S3b_Mean'!AF46,"")</f>
        <v/>
      </c>
      <c r="AE26" s="24" t="str">
        <f>IF('Sup Tab S3b_Mean'!AG46&gt;'Sup Tab S3b_Mean'!AG$11,'Sup Tab S3b_Mean'!AG46,"")</f>
        <v/>
      </c>
      <c r="AF26" s="24" t="str">
        <f>IF('Sup Tab S3b_Mean'!AH46&gt;'Sup Tab S3b_Mean'!AH$11,'Sup Tab S3b_Mean'!AH46,"")</f>
        <v/>
      </c>
      <c r="AG26" s="24" t="str">
        <f>IF('Sup Tab S3b_Mean'!AI46&gt;'Sup Tab S3b_Mean'!AI$11,'Sup Tab S3b_Mean'!AI46,"")</f>
        <v/>
      </c>
      <c r="AH26" s="24" t="str">
        <f>IF('Sup Tab S3b_Mean'!AJ46&gt;'Sup Tab S3b_Mean'!AJ$11,'Sup Tab S3b_Mean'!AJ46,"")</f>
        <v/>
      </c>
      <c r="AI26" s="24" t="str">
        <f>IF('Sup Tab S3b_Mean'!AK46&gt;'Sup Tab S3b_Mean'!AK$11,'Sup Tab S3b_Mean'!AK46,"")</f>
        <v/>
      </c>
      <c r="AJ26" s="24" t="str">
        <f>IF('Sup Tab S3b_Mean'!AL46&gt;'Sup Tab S3b_Mean'!AL$11,'Sup Tab S3b_Mean'!AL46,"")</f>
        <v/>
      </c>
      <c r="AK26" s="24" t="str">
        <f>IF('Sup Tab S3b_Mean'!AM46&gt;'Sup Tab S3b_Mean'!AM$11,'Sup Tab S3b_Mean'!AM46,"")</f>
        <v/>
      </c>
      <c r="AL26" s="24" t="str">
        <f>IF('Sup Tab S3b_Mean'!AN46&gt;'Sup Tab S3b_Mean'!AN$11,'Sup Tab S3b_Mean'!AN46,"")</f>
        <v/>
      </c>
      <c r="AM26" s="24" t="str">
        <f>IF('Sup Tab S3b_Mean'!AO46&gt;'Sup Tab S3b_Mean'!AO$11,'Sup Tab S3b_Mean'!AO46,"")</f>
        <v/>
      </c>
      <c r="AN26" s="24" t="str">
        <f>IF('Sup Tab S3b_Mean'!AP46&gt;'Sup Tab S3b_Mean'!AP$11,'Sup Tab S3b_Mean'!AP46,"")</f>
        <v/>
      </c>
      <c r="AO26" s="24" t="str">
        <f>IF('Sup Tab S3b_Mean'!AQ46&gt;'Sup Tab S3b_Mean'!AQ$11,'Sup Tab S3b_Mean'!AQ46,"")</f>
        <v/>
      </c>
      <c r="AP26" s="24" t="str">
        <f>IF('Sup Tab S3b_Mean'!AR46&gt;'Sup Tab S3b_Mean'!AR$11,'Sup Tab S3b_Mean'!AR46,"")</f>
        <v/>
      </c>
      <c r="AQ26" s="24" t="str">
        <f>IF('Sup Tab S3b_Mean'!AS46&gt;'Sup Tab S3b_Mean'!AS$11,'Sup Tab S3b_Mean'!AS46,"")</f>
        <v/>
      </c>
      <c r="AR26" s="24" t="str">
        <f>IF('Sup Tab S3b_Mean'!AT46&gt;'Sup Tab S3b_Mean'!AT$11,'Sup Tab S3b_Mean'!AT46,"")</f>
        <v/>
      </c>
      <c r="AS26" s="24" t="str">
        <f>IF('Sup Tab S3b_Mean'!AU46&gt;'Sup Tab S3b_Mean'!AU$11,'Sup Tab S3b_Mean'!AU46,"")</f>
        <v/>
      </c>
      <c r="AT26" s="24" t="str">
        <f>IF('Sup Tab S3b_Mean'!AV46&gt;'Sup Tab S3b_Mean'!AV$11,'Sup Tab S3b_Mean'!AV46,"")</f>
        <v/>
      </c>
      <c r="AU26" s="24" t="str">
        <f>IF('Sup Tab S3b_Mean'!AW46&gt;'Sup Tab S3b_Mean'!AW$11,'Sup Tab S3b_Mean'!AW46,"")</f>
        <v/>
      </c>
      <c r="AV26" s="24" t="str">
        <f>IF('Sup Tab S3b_Mean'!AX46&gt;'Sup Tab S3b_Mean'!AX$11,'Sup Tab S3b_Mean'!AX46,"")</f>
        <v/>
      </c>
      <c r="AW26" s="24" t="str">
        <f>IF('Sup Tab S3b_Mean'!AY46&gt;'Sup Tab S3b_Mean'!AY$11,'Sup Tab S3b_Mean'!AY46,"")</f>
        <v/>
      </c>
      <c r="AX26" s="24" t="str">
        <f>IF('Sup Tab S3b_Mean'!AZ46&gt;'Sup Tab S3b_Mean'!AZ$11,'Sup Tab S3b_Mean'!AZ46,"")</f>
        <v/>
      </c>
      <c r="AY26" s="24" t="str">
        <f>IF('Sup Tab S3b_Mean'!BA46&gt;'Sup Tab S3b_Mean'!BA$11,'Sup Tab S3b_Mean'!BA46,"")</f>
        <v/>
      </c>
      <c r="AZ26" s="24" t="str">
        <f>IF('Sup Tab S3b_Mean'!BB46&gt;'Sup Tab S3b_Mean'!BB$11,'Sup Tab S3b_Mean'!BB46,"")</f>
        <v/>
      </c>
      <c r="BA26" s="24" t="str">
        <f>IF('Sup Tab S3b_Mean'!BC46&gt;'Sup Tab S3b_Mean'!BC$11,'Sup Tab S3b_Mean'!BC46,"")</f>
        <v/>
      </c>
      <c r="BB26" s="24" t="str">
        <f>IF('Sup Tab S3b_Mean'!BD46&gt;'Sup Tab S3b_Mean'!BD$11,'Sup Tab S3b_Mean'!BD46,"")</f>
        <v/>
      </c>
      <c r="BC26" s="24" t="str">
        <f>IF('Sup Tab S3b_Mean'!BE46&gt;'Sup Tab S3b_Mean'!BE$11,'Sup Tab S3b_Mean'!BE46,"")</f>
        <v/>
      </c>
      <c r="BD26" s="24" t="str">
        <f>IF('Sup Tab S3b_Mean'!BF46&gt;'Sup Tab S3b_Mean'!BF$11,'Sup Tab S3b_Mean'!BF46,"")</f>
        <v/>
      </c>
      <c r="BE26" s="24" t="str">
        <f>IF('Sup Tab S3b_Mean'!BG46&gt;'Sup Tab S3b_Mean'!BG$11,'Sup Tab S3b_Mean'!BG46,"")</f>
        <v/>
      </c>
      <c r="BF26" s="24" t="str">
        <f>IF('Sup Tab S3b_Mean'!BH46&gt;'Sup Tab S3b_Mean'!BH$11,'Sup Tab S3b_Mean'!BH46,"")</f>
        <v/>
      </c>
      <c r="BG26" s="24" t="str">
        <f>IF('Sup Tab S3b_Mean'!BI46&gt;'Sup Tab S3b_Mean'!BI$11,'Sup Tab S3b_Mean'!BI46,"")</f>
        <v/>
      </c>
      <c r="BH26" s="24" t="str">
        <f>IF('Sup Tab S3b_Mean'!BJ46&gt;'Sup Tab S3b_Mean'!BJ$11,'Sup Tab S3b_Mean'!BJ46,"")</f>
        <v/>
      </c>
      <c r="BI26" s="24" t="str">
        <f>IF('Sup Tab S3b_Mean'!BK46&gt;'Sup Tab S3b_Mean'!BK$11,'Sup Tab S3b_Mean'!BK46,"")</f>
        <v/>
      </c>
      <c r="BJ26" s="24" t="str">
        <f>IF('Sup Tab S3b_Mean'!BL46&gt;'Sup Tab S3b_Mean'!BL$11,'Sup Tab S3b_Mean'!BL46,"")</f>
        <v/>
      </c>
      <c r="BK26" s="24" t="str">
        <f>IF('Sup Tab S3b_Mean'!BM46&gt;'Sup Tab S3b_Mean'!BM$11,'Sup Tab S3b_Mean'!BM46,"")</f>
        <v/>
      </c>
      <c r="BL26" s="24" t="str">
        <f>IF('Sup Tab S3b_Mean'!BN46&gt;'Sup Tab S3b_Mean'!BN$11,'Sup Tab S3b_Mean'!BN46,"")</f>
        <v/>
      </c>
      <c r="BM26" s="24" t="str">
        <f>IF('Sup Tab S3b_Mean'!BO46&gt;'Sup Tab S3b_Mean'!BO$11,'Sup Tab S3b_Mean'!BO46,"")</f>
        <v/>
      </c>
      <c r="BN26" s="24" t="str">
        <f>IF('Sup Tab S3b_Mean'!BP46&gt;'Sup Tab S3b_Mean'!BP$11,'Sup Tab S3b_Mean'!BP46,"")</f>
        <v/>
      </c>
      <c r="BO26" s="24" t="str">
        <f>IF('Sup Tab S3b_Mean'!BQ46&gt;'Sup Tab S3b_Mean'!BQ$11,'Sup Tab S3b_Mean'!BQ46,"")</f>
        <v/>
      </c>
      <c r="BP26" s="24" t="str">
        <f>IF('Sup Tab S3b_Mean'!BR46&gt;'Sup Tab S3b_Mean'!BR$11,'Sup Tab S3b_Mean'!BR46,"")</f>
        <v/>
      </c>
      <c r="BQ26" s="24" t="str">
        <f>IF('Sup Tab S3b_Mean'!BS46&gt;'Sup Tab S3b_Mean'!BS$11,'Sup Tab S3b_Mean'!BS46,"")</f>
        <v/>
      </c>
      <c r="BR26" s="24" t="str">
        <f>IF('Sup Tab S3b_Mean'!BT46&gt;'Sup Tab S3b_Mean'!BT$11,'Sup Tab S3b_Mean'!BT46,"")</f>
        <v/>
      </c>
      <c r="BS26" s="24" t="str">
        <f>IF('Sup Tab S3b_Mean'!BU46&gt;'Sup Tab S3b_Mean'!BU$11,'Sup Tab S3b_Mean'!BU46,"")</f>
        <v/>
      </c>
      <c r="BT26" s="24" t="str">
        <f>IF('Sup Tab S3b_Mean'!BV46&gt;'Sup Tab S3b_Mean'!BV$11,'Sup Tab S3b_Mean'!BV46,"")</f>
        <v/>
      </c>
      <c r="BU26" s="24" t="str">
        <f>IF('Sup Tab S3b_Mean'!BW46&gt;'Sup Tab S3b_Mean'!BW$11,'Sup Tab S3b_Mean'!BW46,"")</f>
        <v/>
      </c>
      <c r="BV26" s="24" t="str">
        <f>IF('Sup Tab S3b_Mean'!BX46&gt;'Sup Tab S3b_Mean'!BX$11,'Sup Tab S3b_Mean'!BX46,"")</f>
        <v/>
      </c>
      <c r="BW26" s="24" t="str">
        <f>IF('Sup Tab S3b_Mean'!BY46&gt;'Sup Tab S3b_Mean'!BY$11,'Sup Tab S3b_Mean'!BY46,"")</f>
        <v/>
      </c>
      <c r="BX26" s="24" t="str">
        <f>IF('Sup Tab S3b_Mean'!BZ46&gt;'Sup Tab S3b_Mean'!BZ$11,'Sup Tab S3b_Mean'!BZ46,"")</f>
        <v/>
      </c>
      <c r="BY26" s="24" t="str">
        <f>IF('Sup Tab S3b_Mean'!CA46&gt;'Sup Tab S3b_Mean'!CA$11,'Sup Tab S3b_Mean'!CA46,"")</f>
        <v/>
      </c>
      <c r="BZ26" s="24" t="str">
        <f>IF('Sup Tab S3b_Mean'!CB46&gt;'Sup Tab S3b_Mean'!CB$11,'Sup Tab S3b_Mean'!CB46,"")</f>
        <v/>
      </c>
      <c r="CA26" s="24" t="str">
        <f>IF('Sup Tab S3b_Mean'!CC46&gt;'Sup Tab S3b_Mean'!CC$11,'Sup Tab S3b_Mean'!CC46,"")</f>
        <v/>
      </c>
      <c r="CB26" s="24" t="str">
        <f>IF('Sup Tab S3b_Mean'!CD46&gt;'Sup Tab S3b_Mean'!CD$11,'Sup Tab S3b_Mean'!CD46,"")</f>
        <v/>
      </c>
      <c r="CC26" s="24" t="str">
        <f>IF('Sup Tab S3b_Mean'!CE46&gt;'Sup Tab S3b_Mean'!CE$11,'Sup Tab S3b_Mean'!CE46,"")</f>
        <v/>
      </c>
    </row>
    <row r="27" spans="1:81" ht="12.75" customHeight="1" x14ac:dyDescent="0.3">
      <c r="A27" s="9" t="s">
        <v>1</v>
      </c>
      <c r="B27" s="9" t="s">
        <v>147</v>
      </c>
      <c r="C27" s="24" t="str">
        <f>IF('Sup Tab S3b_Mean'!E47&gt;'Sup Tab S3b_Mean'!E$11,'Sup Tab S3b_Mean'!E47,"")</f>
        <v/>
      </c>
      <c r="D27" s="24" t="str">
        <f>IF('Sup Tab S3b_Mean'!F47&gt;'Sup Tab S3b_Mean'!F$11,'Sup Tab S3b_Mean'!F47,"")</f>
        <v/>
      </c>
      <c r="E27" s="24" t="str">
        <f>IF('Sup Tab S3b_Mean'!G47&gt;'Sup Tab S3b_Mean'!G$11,'Sup Tab S3b_Mean'!G47,"")</f>
        <v/>
      </c>
      <c r="F27" s="24" t="str">
        <f>IF('Sup Tab S3b_Mean'!H47&gt;'Sup Tab S3b_Mean'!H$11,'Sup Tab S3b_Mean'!H47,"")</f>
        <v/>
      </c>
      <c r="G27" s="24" t="str">
        <f>IF('Sup Tab S3b_Mean'!I47&gt;'Sup Tab S3b_Mean'!I$11,'Sup Tab S3b_Mean'!I47,"")</f>
        <v/>
      </c>
      <c r="H27" s="24" t="str">
        <f>IF('Sup Tab S3b_Mean'!J47&gt;'Sup Tab S3b_Mean'!J$11,'Sup Tab S3b_Mean'!J47,"")</f>
        <v/>
      </c>
      <c r="I27" s="24" t="str">
        <f>IF('Sup Tab S3b_Mean'!K47&gt;'Sup Tab S3b_Mean'!K$11,'Sup Tab S3b_Mean'!K47,"")</f>
        <v/>
      </c>
      <c r="J27" s="24" t="str">
        <f>IF('Sup Tab S3b_Mean'!L47&gt;'Sup Tab S3b_Mean'!L$11,'Sup Tab S3b_Mean'!L47,"")</f>
        <v/>
      </c>
      <c r="K27" s="24" t="str">
        <f>IF('Sup Tab S3b_Mean'!M47&gt;'Sup Tab S3b_Mean'!M$11,'Sup Tab S3b_Mean'!M47,"")</f>
        <v/>
      </c>
      <c r="L27" s="24" t="str">
        <f>IF('Sup Tab S3b_Mean'!N47&gt;'Sup Tab S3b_Mean'!N$11,'Sup Tab S3b_Mean'!N47,"")</f>
        <v/>
      </c>
      <c r="M27" s="24" t="str">
        <f>IF('Sup Tab S3b_Mean'!O47&gt;'Sup Tab S3b_Mean'!O$11,'Sup Tab S3b_Mean'!O47,"")</f>
        <v/>
      </c>
      <c r="N27" s="24" t="str">
        <f>IF('Sup Tab S3b_Mean'!P47&gt;'Sup Tab S3b_Mean'!P$11,'Sup Tab S3b_Mean'!P47,"")</f>
        <v/>
      </c>
      <c r="O27" s="24" t="str">
        <f>IF('Sup Tab S3b_Mean'!Q47&gt;'Sup Tab S3b_Mean'!Q$11,'Sup Tab S3b_Mean'!Q47,"")</f>
        <v/>
      </c>
      <c r="P27" s="24" t="str">
        <f>IF('Sup Tab S3b_Mean'!R47&gt;'Sup Tab S3b_Mean'!R$11,'Sup Tab S3b_Mean'!R47,"")</f>
        <v/>
      </c>
      <c r="Q27" s="24" t="str">
        <f>IF('Sup Tab S3b_Mean'!S47&gt;'Sup Tab S3b_Mean'!S$11,'Sup Tab S3b_Mean'!S47,"")</f>
        <v/>
      </c>
      <c r="R27" s="24" t="str">
        <f>IF('Sup Tab S3b_Mean'!T47&gt;'Sup Tab S3b_Mean'!T$11,'Sup Tab S3b_Mean'!T47,"")</f>
        <v/>
      </c>
      <c r="S27" s="24" t="str">
        <f>IF('Sup Tab S3b_Mean'!U47&gt;'Sup Tab S3b_Mean'!U$11,'Sup Tab S3b_Mean'!U47,"")</f>
        <v/>
      </c>
      <c r="T27" s="24">
        <f>IF('Sup Tab S3b_Mean'!V47&gt;'Sup Tab S3b_Mean'!V$11,'Sup Tab S3b_Mean'!V47,"")</f>
        <v>4.8112016908241237</v>
      </c>
      <c r="U27" s="24" t="str">
        <f>IF('Sup Tab S3b_Mean'!W47&gt;'Sup Tab S3b_Mean'!W$11,'Sup Tab S3b_Mean'!W47,"")</f>
        <v/>
      </c>
      <c r="V27" s="24" t="str">
        <f>IF('Sup Tab S3b_Mean'!X47&gt;'Sup Tab S3b_Mean'!X$11,'Sup Tab S3b_Mean'!X47,"")</f>
        <v/>
      </c>
      <c r="W27" s="24" t="str">
        <f>IF('Sup Tab S3b_Mean'!Y47&gt;'Sup Tab S3b_Mean'!Y$11,'Sup Tab S3b_Mean'!Y47,"")</f>
        <v/>
      </c>
      <c r="X27" s="24" t="str">
        <f>IF('Sup Tab S3b_Mean'!Z47&gt;'Sup Tab S3b_Mean'!Z$11,'Sup Tab S3b_Mean'!Z47,"")</f>
        <v/>
      </c>
      <c r="Y27" s="24" t="str">
        <f>IF('Sup Tab S3b_Mean'!AA47&gt;'Sup Tab S3b_Mean'!AA$11,'Sup Tab S3b_Mean'!AA47,"")</f>
        <v/>
      </c>
      <c r="Z27" s="24" t="str">
        <f>IF('Sup Tab S3b_Mean'!AB47&gt;'Sup Tab S3b_Mean'!AB$11,'Sup Tab S3b_Mean'!AB47,"")</f>
        <v/>
      </c>
      <c r="AA27" s="24" t="str">
        <f>IF('Sup Tab S3b_Mean'!AC47&gt;'Sup Tab S3b_Mean'!AC$11,'Sup Tab S3b_Mean'!AC47,"")</f>
        <v/>
      </c>
      <c r="AB27" s="24" t="str">
        <f>IF('Sup Tab S3b_Mean'!AD47&gt;'Sup Tab S3b_Mean'!AD$11,'Sup Tab S3b_Mean'!AD47,"")</f>
        <v/>
      </c>
      <c r="AC27" s="24" t="str">
        <f>IF('Sup Tab S3b_Mean'!AE47&gt;'Sup Tab S3b_Mean'!AE$11,'Sup Tab S3b_Mean'!AE47,"")</f>
        <v/>
      </c>
      <c r="AD27" s="24" t="str">
        <f>IF('Sup Tab S3b_Mean'!AF47&gt;'Sup Tab S3b_Mean'!AF$11,'Sup Tab S3b_Mean'!AF47,"")</f>
        <v/>
      </c>
      <c r="AE27" s="24" t="str">
        <f>IF('Sup Tab S3b_Mean'!AG47&gt;'Sup Tab S3b_Mean'!AG$11,'Sup Tab S3b_Mean'!AG47,"")</f>
        <v/>
      </c>
      <c r="AF27" s="24" t="str">
        <f>IF('Sup Tab S3b_Mean'!AH47&gt;'Sup Tab S3b_Mean'!AH$11,'Sup Tab S3b_Mean'!AH47,"")</f>
        <v/>
      </c>
      <c r="AG27" s="24" t="str">
        <f>IF('Sup Tab S3b_Mean'!AI47&gt;'Sup Tab S3b_Mean'!AI$11,'Sup Tab S3b_Mean'!AI47,"")</f>
        <v/>
      </c>
      <c r="AH27" s="24" t="str">
        <f>IF('Sup Tab S3b_Mean'!AJ47&gt;'Sup Tab S3b_Mean'!AJ$11,'Sup Tab S3b_Mean'!AJ47,"")</f>
        <v/>
      </c>
      <c r="AI27" s="24" t="str">
        <f>IF('Sup Tab S3b_Mean'!AK47&gt;'Sup Tab S3b_Mean'!AK$11,'Sup Tab S3b_Mean'!AK47,"")</f>
        <v/>
      </c>
      <c r="AJ27" s="24" t="str">
        <f>IF('Sup Tab S3b_Mean'!AL47&gt;'Sup Tab S3b_Mean'!AL$11,'Sup Tab S3b_Mean'!AL47,"")</f>
        <v/>
      </c>
      <c r="AK27" s="24" t="str">
        <f>IF('Sup Tab S3b_Mean'!AM47&gt;'Sup Tab S3b_Mean'!AM$11,'Sup Tab S3b_Mean'!AM47,"")</f>
        <v/>
      </c>
      <c r="AL27" s="24" t="str">
        <f>IF('Sup Tab S3b_Mean'!AN47&gt;'Sup Tab S3b_Mean'!AN$11,'Sup Tab S3b_Mean'!AN47,"")</f>
        <v/>
      </c>
      <c r="AM27" s="24" t="str">
        <f>IF('Sup Tab S3b_Mean'!AO47&gt;'Sup Tab S3b_Mean'!AO$11,'Sup Tab S3b_Mean'!AO47,"")</f>
        <v/>
      </c>
      <c r="AN27" s="24" t="str">
        <f>IF('Sup Tab S3b_Mean'!AP47&gt;'Sup Tab S3b_Mean'!AP$11,'Sup Tab S3b_Mean'!AP47,"")</f>
        <v/>
      </c>
      <c r="AO27" s="24" t="str">
        <f>IF('Sup Tab S3b_Mean'!AQ47&gt;'Sup Tab S3b_Mean'!AQ$11,'Sup Tab S3b_Mean'!AQ47,"")</f>
        <v/>
      </c>
      <c r="AP27" s="24" t="str">
        <f>IF('Sup Tab S3b_Mean'!AR47&gt;'Sup Tab S3b_Mean'!AR$11,'Sup Tab S3b_Mean'!AR47,"")</f>
        <v/>
      </c>
      <c r="AQ27" s="24" t="str">
        <f>IF('Sup Tab S3b_Mean'!AS47&gt;'Sup Tab S3b_Mean'!AS$11,'Sup Tab S3b_Mean'!AS47,"")</f>
        <v/>
      </c>
      <c r="AR27" s="24" t="str">
        <f>IF('Sup Tab S3b_Mean'!AT47&gt;'Sup Tab S3b_Mean'!AT$11,'Sup Tab S3b_Mean'!AT47,"")</f>
        <v/>
      </c>
      <c r="AS27" s="24" t="str">
        <f>IF('Sup Tab S3b_Mean'!AU47&gt;'Sup Tab S3b_Mean'!AU$11,'Sup Tab S3b_Mean'!AU47,"")</f>
        <v/>
      </c>
      <c r="AT27" s="24" t="str">
        <f>IF('Sup Tab S3b_Mean'!AV47&gt;'Sup Tab S3b_Mean'!AV$11,'Sup Tab S3b_Mean'!AV47,"")</f>
        <v/>
      </c>
      <c r="AU27" s="24" t="str">
        <f>IF('Sup Tab S3b_Mean'!AW47&gt;'Sup Tab S3b_Mean'!AW$11,'Sup Tab S3b_Mean'!AW47,"")</f>
        <v/>
      </c>
      <c r="AV27" s="24" t="str">
        <f>IF('Sup Tab S3b_Mean'!AX47&gt;'Sup Tab S3b_Mean'!AX$11,'Sup Tab S3b_Mean'!AX47,"")</f>
        <v/>
      </c>
      <c r="AW27" s="24" t="str">
        <f>IF('Sup Tab S3b_Mean'!AY47&gt;'Sup Tab S3b_Mean'!AY$11,'Sup Tab S3b_Mean'!AY47,"")</f>
        <v/>
      </c>
      <c r="AX27" s="24" t="str">
        <f>IF('Sup Tab S3b_Mean'!AZ47&gt;'Sup Tab S3b_Mean'!AZ$11,'Sup Tab S3b_Mean'!AZ47,"")</f>
        <v/>
      </c>
      <c r="AY27" s="24" t="str">
        <f>IF('Sup Tab S3b_Mean'!BA47&gt;'Sup Tab S3b_Mean'!BA$11,'Sup Tab S3b_Mean'!BA47,"")</f>
        <v/>
      </c>
      <c r="AZ27" s="24" t="str">
        <f>IF('Sup Tab S3b_Mean'!BB47&gt;'Sup Tab S3b_Mean'!BB$11,'Sup Tab S3b_Mean'!BB47,"")</f>
        <v/>
      </c>
      <c r="BA27" s="24" t="str">
        <f>IF('Sup Tab S3b_Mean'!BC47&gt;'Sup Tab S3b_Mean'!BC$11,'Sup Tab S3b_Mean'!BC47,"")</f>
        <v/>
      </c>
      <c r="BB27" s="24" t="str">
        <f>IF('Sup Tab S3b_Mean'!BD47&gt;'Sup Tab S3b_Mean'!BD$11,'Sup Tab S3b_Mean'!BD47,"")</f>
        <v/>
      </c>
      <c r="BC27" s="24" t="str">
        <f>IF('Sup Tab S3b_Mean'!BE47&gt;'Sup Tab S3b_Mean'!BE$11,'Sup Tab S3b_Mean'!BE47,"")</f>
        <v/>
      </c>
      <c r="BD27" s="24" t="str">
        <f>IF('Sup Tab S3b_Mean'!BF47&gt;'Sup Tab S3b_Mean'!BF$11,'Sup Tab S3b_Mean'!BF47,"")</f>
        <v/>
      </c>
      <c r="BE27" s="24" t="str">
        <f>IF('Sup Tab S3b_Mean'!BG47&gt;'Sup Tab S3b_Mean'!BG$11,'Sup Tab S3b_Mean'!BG47,"")</f>
        <v/>
      </c>
      <c r="BF27" s="24" t="str">
        <f>IF('Sup Tab S3b_Mean'!BH47&gt;'Sup Tab S3b_Mean'!BH$11,'Sup Tab S3b_Mean'!BH47,"")</f>
        <v/>
      </c>
      <c r="BG27" s="24" t="str">
        <f>IF('Sup Tab S3b_Mean'!BI47&gt;'Sup Tab S3b_Mean'!BI$11,'Sup Tab S3b_Mean'!BI47,"")</f>
        <v/>
      </c>
      <c r="BH27" s="24" t="str">
        <f>IF('Sup Tab S3b_Mean'!BJ47&gt;'Sup Tab S3b_Mean'!BJ$11,'Sup Tab S3b_Mean'!BJ47,"")</f>
        <v/>
      </c>
      <c r="BI27" s="24" t="str">
        <f>IF('Sup Tab S3b_Mean'!BK47&gt;'Sup Tab S3b_Mean'!BK$11,'Sup Tab S3b_Mean'!BK47,"")</f>
        <v/>
      </c>
      <c r="BJ27" s="24" t="str">
        <f>IF('Sup Tab S3b_Mean'!BL47&gt;'Sup Tab S3b_Mean'!BL$11,'Sup Tab S3b_Mean'!BL47,"")</f>
        <v/>
      </c>
      <c r="BK27" s="24" t="str">
        <f>IF('Sup Tab S3b_Mean'!BM47&gt;'Sup Tab S3b_Mean'!BM$11,'Sup Tab S3b_Mean'!BM47,"")</f>
        <v/>
      </c>
      <c r="BL27" s="24" t="str">
        <f>IF('Sup Tab S3b_Mean'!BN47&gt;'Sup Tab S3b_Mean'!BN$11,'Sup Tab S3b_Mean'!BN47,"")</f>
        <v/>
      </c>
      <c r="BM27" s="24" t="str">
        <f>IF('Sup Tab S3b_Mean'!BO47&gt;'Sup Tab S3b_Mean'!BO$11,'Sup Tab S3b_Mean'!BO47,"")</f>
        <v/>
      </c>
      <c r="BN27" s="24" t="str">
        <f>IF('Sup Tab S3b_Mean'!BP47&gt;'Sup Tab S3b_Mean'!BP$11,'Sup Tab S3b_Mean'!BP47,"")</f>
        <v/>
      </c>
      <c r="BO27" s="24" t="str">
        <f>IF('Sup Tab S3b_Mean'!BQ47&gt;'Sup Tab S3b_Mean'!BQ$11,'Sup Tab S3b_Mean'!BQ47,"")</f>
        <v/>
      </c>
      <c r="BP27" s="24" t="str">
        <f>IF('Sup Tab S3b_Mean'!BR47&gt;'Sup Tab S3b_Mean'!BR$11,'Sup Tab S3b_Mean'!BR47,"")</f>
        <v/>
      </c>
      <c r="BQ27" s="24" t="str">
        <f>IF('Sup Tab S3b_Mean'!BS47&gt;'Sup Tab S3b_Mean'!BS$11,'Sup Tab S3b_Mean'!BS47,"")</f>
        <v/>
      </c>
      <c r="BR27" s="24" t="str">
        <f>IF('Sup Tab S3b_Mean'!BT47&gt;'Sup Tab S3b_Mean'!BT$11,'Sup Tab S3b_Mean'!BT47,"")</f>
        <v/>
      </c>
      <c r="BS27" s="24" t="str">
        <f>IF('Sup Tab S3b_Mean'!BU47&gt;'Sup Tab S3b_Mean'!BU$11,'Sup Tab S3b_Mean'!BU47,"")</f>
        <v/>
      </c>
      <c r="BT27" s="24" t="str">
        <f>IF('Sup Tab S3b_Mean'!BV47&gt;'Sup Tab S3b_Mean'!BV$11,'Sup Tab S3b_Mean'!BV47,"")</f>
        <v/>
      </c>
      <c r="BU27" s="24" t="str">
        <f>IF('Sup Tab S3b_Mean'!BW47&gt;'Sup Tab S3b_Mean'!BW$11,'Sup Tab S3b_Mean'!BW47,"")</f>
        <v/>
      </c>
      <c r="BV27" s="24" t="str">
        <f>IF('Sup Tab S3b_Mean'!BX47&gt;'Sup Tab S3b_Mean'!BX$11,'Sup Tab S3b_Mean'!BX47,"")</f>
        <v/>
      </c>
      <c r="BW27" s="24" t="str">
        <f>IF('Sup Tab S3b_Mean'!BY47&gt;'Sup Tab S3b_Mean'!BY$11,'Sup Tab S3b_Mean'!BY47,"")</f>
        <v/>
      </c>
      <c r="BX27" s="24" t="str">
        <f>IF('Sup Tab S3b_Mean'!BZ47&gt;'Sup Tab S3b_Mean'!BZ$11,'Sup Tab S3b_Mean'!BZ47,"")</f>
        <v/>
      </c>
      <c r="BY27" s="24" t="str">
        <f>IF('Sup Tab S3b_Mean'!CA47&gt;'Sup Tab S3b_Mean'!CA$11,'Sup Tab S3b_Mean'!CA47,"")</f>
        <v/>
      </c>
      <c r="BZ27" s="24">
        <f>IF('Sup Tab S3b_Mean'!CB47&gt;'Sup Tab S3b_Mean'!CB$11,'Sup Tab S3b_Mean'!CB47,"")</f>
        <v>4.5242502719155508</v>
      </c>
      <c r="CA27" s="24" t="str">
        <f>IF('Sup Tab S3b_Mean'!CC47&gt;'Sup Tab S3b_Mean'!CC$11,'Sup Tab S3b_Mean'!CC47,"")</f>
        <v/>
      </c>
      <c r="CB27" s="24" t="str">
        <f>IF('Sup Tab S3b_Mean'!CD47&gt;'Sup Tab S3b_Mean'!CD$11,'Sup Tab S3b_Mean'!CD47,"")</f>
        <v/>
      </c>
      <c r="CC27" s="24" t="str">
        <f>IF('Sup Tab S3b_Mean'!CE47&gt;'Sup Tab S3b_Mean'!CE$11,'Sup Tab S3b_Mean'!CE47,"")</f>
        <v/>
      </c>
    </row>
    <row r="28" spans="1:81" ht="12.75" customHeight="1" x14ac:dyDescent="0.3">
      <c r="A28" s="9" t="s">
        <v>1</v>
      </c>
      <c r="B28" s="9" t="s">
        <v>149</v>
      </c>
      <c r="C28" s="24" t="str">
        <f>IF('Sup Tab S3b_Mean'!E48&gt;'Sup Tab S3b_Mean'!E$11,'Sup Tab S3b_Mean'!E48,"")</f>
        <v/>
      </c>
      <c r="D28" s="24" t="str">
        <f>IF('Sup Tab S3b_Mean'!F48&gt;'Sup Tab S3b_Mean'!F$11,'Sup Tab S3b_Mean'!F48,"")</f>
        <v/>
      </c>
      <c r="E28" s="24" t="str">
        <f>IF('Sup Tab S3b_Mean'!G48&gt;'Sup Tab S3b_Mean'!G$11,'Sup Tab S3b_Mean'!G48,"")</f>
        <v/>
      </c>
      <c r="F28" s="24" t="str">
        <f>IF('Sup Tab S3b_Mean'!H48&gt;'Sup Tab S3b_Mean'!H$11,'Sup Tab S3b_Mean'!H48,"")</f>
        <v/>
      </c>
      <c r="G28" s="24" t="str">
        <f>IF('Sup Tab S3b_Mean'!I48&gt;'Sup Tab S3b_Mean'!I$11,'Sup Tab S3b_Mean'!I48,"")</f>
        <v/>
      </c>
      <c r="H28" s="24" t="str">
        <f>IF('Sup Tab S3b_Mean'!J48&gt;'Sup Tab S3b_Mean'!J$11,'Sup Tab S3b_Mean'!J48,"")</f>
        <v/>
      </c>
      <c r="I28" s="24" t="str">
        <f>IF('Sup Tab S3b_Mean'!K48&gt;'Sup Tab S3b_Mean'!K$11,'Sup Tab S3b_Mean'!K48,"")</f>
        <v/>
      </c>
      <c r="J28" s="24" t="str">
        <f>IF('Sup Tab S3b_Mean'!L48&gt;'Sup Tab S3b_Mean'!L$11,'Sup Tab S3b_Mean'!L48,"")</f>
        <v/>
      </c>
      <c r="K28" s="24" t="str">
        <f>IF('Sup Tab S3b_Mean'!M48&gt;'Sup Tab S3b_Mean'!M$11,'Sup Tab S3b_Mean'!M48,"")</f>
        <v/>
      </c>
      <c r="L28" s="24" t="str">
        <f>IF('Sup Tab S3b_Mean'!N48&gt;'Sup Tab S3b_Mean'!N$11,'Sup Tab S3b_Mean'!N48,"")</f>
        <v/>
      </c>
      <c r="M28" s="24" t="str">
        <f>IF('Sup Tab S3b_Mean'!O48&gt;'Sup Tab S3b_Mean'!O$11,'Sup Tab S3b_Mean'!O48,"")</f>
        <v/>
      </c>
      <c r="N28" s="24" t="str">
        <f>IF('Sup Tab S3b_Mean'!P48&gt;'Sup Tab S3b_Mean'!P$11,'Sup Tab S3b_Mean'!P48,"")</f>
        <v/>
      </c>
      <c r="O28" s="24" t="str">
        <f>IF('Sup Tab S3b_Mean'!Q48&gt;'Sup Tab S3b_Mean'!Q$11,'Sup Tab S3b_Mean'!Q48,"")</f>
        <v/>
      </c>
      <c r="P28" s="24" t="str">
        <f>IF('Sup Tab S3b_Mean'!R48&gt;'Sup Tab S3b_Mean'!R$11,'Sup Tab S3b_Mean'!R48,"")</f>
        <v/>
      </c>
      <c r="Q28" s="24" t="str">
        <f>IF('Sup Tab S3b_Mean'!S48&gt;'Sup Tab S3b_Mean'!S$11,'Sup Tab S3b_Mean'!S48,"")</f>
        <v/>
      </c>
      <c r="R28" s="24" t="str">
        <f>IF('Sup Tab S3b_Mean'!T48&gt;'Sup Tab S3b_Mean'!T$11,'Sup Tab S3b_Mean'!T48,"")</f>
        <v/>
      </c>
      <c r="S28" s="24" t="str">
        <f>IF('Sup Tab S3b_Mean'!U48&gt;'Sup Tab S3b_Mean'!U$11,'Sup Tab S3b_Mean'!U48,"")</f>
        <v/>
      </c>
      <c r="T28" s="24" t="str">
        <f>IF('Sup Tab S3b_Mean'!V48&gt;'Sup Tab S3b_Mean'!V$11,'Sup Tab S3b_Mean'!V48,"")</f>
        <v/>
      </c>
      <c r="U28" s="24" t="str">
        <f>IF('Sup Tab S3b_Mean'!W48&gt;'Sup Tab S3b_Mean'!W$11,'Sup Tab S3b_Mean'!W48,"")</f>
        <v/>
      </c>
      <c r="V28" s="24" t="str">
        <f>IF('Sup Tab S3b_Mean'!X48&gt;'Sup Tab S3b_Mean'!X$11,'Sup Tab S3b_Mean'!X48,"")</f>
        <v/>
      </c>
      <c r="W28" s="24" t="str">
        <f>IF('Sup Tab S3b_Mean'!Y48&gt;'Sup Tab S3b_Mean'!Y$11,'Sup Tab S3b_Mean'!Y48,"")</f>
        <v/>
      </c>
      <c r="X28" s="24" t="str">
        <f>IF('Sup Tab S3b_Mean'!Z48&gt;'Sup Tab S3b_Mean'!Z$11,'Sup Tab S3b_Mean'!Z48,"")</f>
        <v/>
      </c>
      <c r="Y28" s="24" t="str">
        <f>IF('Sup Tab S3b_Mean'!AA48&gt;'Sup Tab S3b_Mean'!AA$11,'Sup Tab S3b_Mean'!AA48,"")</f>
        <v/>
      </c>
      <c r="Z28" s="24" t="str">
        <f>IF('Sup Tab S3b_Mean'!AB48&gt;'Sup Tab S3b_Mean'!AB$11,'Sup Tab S3b_Mean'!AB48,"")</f>
        <v/>
      </c>
      <c r="AA28" s="24" t="str">
        <f>IF('Sup Tab S3b_Mean'!AC48&gt;'Sup Tab S3b_Mean'!AC$11,'Sup Tab S3b_Mean'!AC48,"")</f>
        <v/>
      </c>
      <c r="AB28" s="24" t="str">
        <f>IF('Sup Tab S3b_Mean'!AD48&gt;'Sup Tab S3b_Mean'!AD$11,'Sup Tab S3b_Mean'!AD48,"")</f>
        <v/>
      </c>
      <c r="AC28" s="24" t="str">
        <f>IF('Sup Tab S3b_Mean'!AE48&gt;'Sup Tab S3b_Mean'!AE$11,'Sup Tab S3b_Mean'!AE48,"")</f>
        <v/>
      </c>
      <c r="AD28" s="24" t="str">
        <f>IF('Sup Tab S3b_Mean'!AF48&gt;'Sup Tab S3b_Mean'!AF$11,'Sup Tab S3b_Mean'!AF48,"")</f>
        <v/>
      </c>
      <c r="AE28" s="24" t="str">
        <f>IF('Sup Tab S3b_Mean'!AG48&gt;'Sup Tab S3b_Mean'!AG$11,'Sup Tab S3b_Mean'!AG48,"")</f>
        <v/>
      </c>
      <c r="AF28" s="24" t="str">
        <f>IF('Sup Tab S3b_Mean'!AH48&gt;'Sup Tab S3b_Mean'!AH$11,'Sup Tab S3b_Mean'!AH48,"")</f>
        <v/>
      </c>
      <c r="AG28" s="24">
        <f>IF('Sup Tab S3b_Mean'!AI48&gt;'Sup Tab S3b_Mean'!AI$11,'Sup Tab S3b_Mean'!AI48,"")</f>
        <v>3.6700718920848963</v>
      </c>
      <c r="AH28" s="24" t="str">
        <f>IF('Sup Tab S3b_Mean'!AJ48&gt;'Sup Tab S3b_Mean'!AJ$11,'Sup Tab S3b_Mean'!AJ48,"")</f>
        <v/>
      </c>
      <c r="AI28" s="24" t="str">
        <f>IF('Sup Tab S3b_Mean'!AK48&gt;'Sup Tab S3b_Mean'!AK$11,'Sup Tab S3b_Mean'!AK48,"")</f>
        <v/>
      </c>
      <c r="AJ28" s="24" t="str">
        <f>IF('Sup Tab S3b_Mean'!AL48&gt;'Sup Tab S3b_Mean'!AL$11,'Sup Tab S3b_Mean'!AL48,"")</f>
        <v/>
      </c>
      <c r="AK28" s="24" t="str">
        <f>IF('Sup Tab S3b_Mean'!AM48&gt;'Sup Tab S3b_Mean'!AM$11,'Sup Tab S3b_Mean'!AM48,"")</f>
        <v/>
      </c>
      <c r="AL28" s="24" t="str">
        <f>IF('Sup Tab S3b_Mean'!AN48&gt;'Sup Tab S3b_Mean'!AN$11,'Sup Tab S3b_Mean'!AN48,"")</f>
        <v/>
      </c>
      <c r="AM28" s="24" t="str">
        <f>IF('Sup Tab S3b_Mean'!AO48&gt;'Sup Tab S3b_Mean'!AO$11,'Sup Tab S3b_Mean'!AO48,"")</f>
        <v/>
      </c>
      <c r="AN28" s="24" t="str">
        <f>IF('Sup Tab S3b_Mean'!AP48&gt;'Sup Tab S3b_Mean'!AP$11,'Sup Tab S3b_Mean'!AP48,"")</f>
        <v/>
      </c>
      <c r="AO28" s="24" t="str">
        <f>IF('Sup Tab S3b_Mean'!AQ48&gt;'Sup Tab S3b_Mean'!AQ$11,'Sup Tab S3b_Mean'!AQ48,"")</f>
        <v/>
      </c>
      <c r="AP28" s="24" t="str">
        <f>IF('Sup Tab S3b_Mean'!AR48&gt;'Sup Tab S3b_Mean'!AR$11,'Sup Tab S3b_Mean'!AR48,"")</f>
        <v/>
      </c>
      <c r="AQ28" s="24" t="str">
        <f>IF('Sup Tab S3b_Mean'!AS48&gt;'Sup Tab S3b_Mean'!AS$11,'Sup Tab S3b_Mean'!AS48,"")</f>
        <v/>
      </c>
      <c r="AR28" s="24" t="str">
        <f>IF('Sup Tab S3b_Mean'!AT48&gt;'Sup Tab S3b_Mean'!AT$11,'Sup Tab S3b_Mean'!AT48,"")</f>
        <v/>
      </c>
      <c r="AS28" s="24">
        <f>IF('Sup Tab S3b_Mean'!AU48&gt;'Sup Tab S3b_Mean'!AU$11,'Sup Tab S3b_Mean'!AU48,"")</f>
        <v>36.985338582703768</v>
      </c>
      <c r="AT28" s="24" t="str">
        <f>IF('Sup Tab S3b_Mean'!AV48&gt;'Sup Tab S3b_Mean'!AV$11,'Sup Tab S3b_Mean'!AV48,"")</f>
        <v/>
      </c>
      <c r="AU28" s="24" t="str">
        <f>IF('Sup Tab S3b_Mean'!AW48&gt;'Sup Tab S3b_Mean'!AW$11,'Sup Tab S3b_Mean'!AW48,"")</f>
        <v/>
      </c>
      <c r="AV28" s="24" t="str">
        <f>IF('Sup Tab S3b_Mean'!AX48&gt;'Sup Tab S3b_Mean'!AX$11,'Sup Tab S3b_Mean'!AX48,"")</f>
        <v/>
      </c>
      <c r="AW28" s="24" t="str">
        <f>IF('Sup Tab S3b_Mean'!AY48&gt;'Sup Tab S3b_Mean'!AY$11,'Sup Tab S3b_Mean'!AY48,"")</f>
        <v/>
      </c>
      <c r="AX28" s="24" t="str">
        <f>IF('Sup Tab S3b_Mean'!AZ48&gt;'Sup Tab S3b_Mean'!AZ$11,'Sup Tab S3b_Mean'!AZ48,"")</f>
        <v/>
      </c>
      <c r="AY28" s="24" t="str">
        <f>IF('Sup Tab S3b_Mean'!BA48&gt;'Sup Tab S3b_Mean'!BA$11,'Sup Tab S3b_Mean'!BA48,"")</f>
        <v/>
      </c>
      <c r="AZ28" s="24" t="str">
        <f>IF('Sup Tab S3b_Mean'!BB48&gt;'Sup Tab S3b_Mean'!BB$11,'Sup Tab S3b_Mean'!BB48,"")</f>
        <v/>
      </c>
      <c r="BA28" s="24" t="str">
        <f>IF('Sup Tab S3b_Mean'!BC48&gt;'Sup Tab S3b_Mean'!BC$11,'Sup Tab S3b_Mean'!BC48,"")</f>
        <v/>
      </c>
      <c r="BB28" s="24" t="str">
        <f>IF('Sup Tab S3b_Mean'!BD48&gt;'Sup Tab S3b_Mean'!BD$11,'Sup Tab S3b_Mean'!BD48,"")</f>
        <v/>
      </c>
      <c r="BC28" s="24" t="str">
        <f>IF('Sup Tab S3b_Mean'!BE48&gt;'Sup Tab S3b_Mean'!BE$11,'Sup Tab S3b_Mean'!BE48,"")</f>
        <v/>
      </c>
      <c r="BD28" s="24" t="str">
        <f>IF('Sup Tab S3b_Mean'!BF48&gt;'Sup Tab S3b_Mean'!BF$11,'Sup Tab S3b_Mean'!BF48,"")</f>
        <v/>
      </c>
      <c r="BE28" s="24" t="str">
        <f>IF('Sup Tab S3b_Mean'!BG48&gt;'Sup Tab S3b_Mean'!BG$11,'Sup Tab S3b_Mean'!BG48,"")</f>
        <v/>
      </c>
      <c r="BF28" s="24" t="str">
        <f>IF('Sup Tab S3b_Mean'!BH48&gt;'Sup Tab S3b_Mean'!BH$11,'Sup Tab S3b_Mean'!BH48,"")</f>
        <v/>
      </c>
      <c r="BG28" s="24" t="str">
        <f>IF('Sup Tab S3b_Mean'!BI48&gt;'Sup Tab S3b_Mean'!BI$11,'Sup Tab S3b_Mean'!BI48,"")</f>
        <v/>
      </c>
      <c r="BH28" s="24" t="str">
        <f>IF('Sup Tab S3b_Mean'!BJ48&gt;'Sup Tab S3b_Mean'!BJ$11,'Sup Tab S3b_Mean'!BJ48,"")</f>
        <v/>
      </c>
      <c r="BI28" s="24" t="str">
        <f>IF('Sup Tab S3b_Mean'!BK48&gt;'Sup Tab S3b_Mean'!BK$11,'Sup Tab S3b_Mean'!BK48,"")</f>
        <v/>
      </c>
      <c r="BJ28" s="24" t="str">
        <f>IF('Sup Tab S3b_Mean'!BL48&gt;'Sup Tab S3b_Mean'!BL$11,'Sup Tab S3b_Mean'!BL48,"")</f>
        <v/>
      </c>
      <c r="BK28" s="24" t="str">
        <f>IF('Sup Tab S3b_Mean'!BM48&gt;'Sup Tab S3b_Mean'!BM$11,'Sup Tab S3b_Mean'!BM48,"")</f>
        <v/>
      </c>
      <c r="BL28" s="24" t="str">
        <f>IF('Sup Tab S3b_Mean'!BN48&gt;'Sup Tab S3b_Mean'!BN$11,'Sup Tab S3b_Mean'!BN48,"")</f>
        <v/>
      </c>
      <c r="BM28" s="24">
        <f>IF('Sup Tab S3b_Mean'!BO48&gt;'Sup Tab S3b_Mean'!BO$11,'Sup Tab S3b_Mean'!BO48,"")</f>
        <v>98.303749954774233</v>
      </c>
      <c r="BN28" s="24" t="str">
        <f>IF('Sup Tab S3b_Mean'!BP48&gt;'Sup Tab S3b_Mean'!BP$11,'Sup Tab S3b_Mean'!BP48,"")</f>
        <v/>
      </c>
      <c r="BO28" s="24" t="str">
        <f>IF('Sup Tab S3b_Mean'!BQ48&gt;'Sup Tab S3b_Mean'!BQ$11,'Sup Tab S3b_Mean'!BQ48,"")</f>
        <v/>
      </c>
      <c r="BP28" s="24" t="str">
        <f>IF('Sup Tab S3b_Mean'!BR48&gt;'Sup Tab S3b_Mean'!BR$11,'Sup Tab S3b_Mean'!BR48,"")</f>
        <v/>
      </c>
      <c r="BQ28" s="24" t="str">
        <f>IF('Sup Tab S3b_Mean'!BS48&gt;'Sup Tab S3b_Mean'!BS$11,'Sup Tab S3b_Mean'!BS48,"")</f>
        <v/>
      </c>
      <c r="BR28" s="24" t="str">
        <f>IF('Sup Tab S3b_Mean'!BT48&gt;'Sup Tab S3b_Mean'!BT$11,'Sup Tab S3b_Mean'!BT48,"")</f>
        <v/>
      </c>
      <c r="BS28" s="24" t="str">
        <f>IF('Sup Tab S3b_Mean'!BU48&gt;'Sup Tab S3b_Mean'!BU$11,'Sup Tab S3b_Mean'!BU48,"")</f>
        <v/>
      </c>
      <c r="BT28" s="24" t="str">
        <f>IF('Sup Tab S3b_Mean'!BV48&gt;'Sup Tab S3b_Mean'!BV$11,'Sup Tab S3b_Mean'!BV48,"")</f>
        <v/>
      </c>
      <c r="BU28" s="24" t="str">
        <f>IF('Sup Tab S3b_Mean'!BW48&gt;'Sup Tab S3b_Mean'!BW$11,'Sup Tab S3b_Mean'!BW48,"")</f>
        <v/>
      </c>
      <c r="BV28" s="24" t="str">
        <f>IF('Sup Tab S3b_Mean'!BX48&gt;'Sup Tab S3b_Mean'!BX$11,'Sup Tab S3b_Mean'!BX48,"")</f>
        <v/>
      </c>
      <c r="BW28" s="24" t="str">
        <f>IF('Sup Tab S3b_Mean'!BY48&gt;'Sup Tab S3b_Mean'!BY$11,'Sup Tab S3b_Mean'!BY48,"")</f>
        <v/>
      </c>
      <c r="BX28" s="24" t="str">
        <f>IF('Sup Tab S3b_Mean'!BZ48&gt;'Sup Tab S3b_Mean'!BZ$11,'Sup Tab S3b_Mean'!BZ48,"")</f>
        <v/>
      </c>
      <c r="BY28" s="24" t="str">
        <f>IF('Sup Tab S3b_Mean'!CA48&gt;'Sup Tab S3b_Mean'!CA$11,'Sup Tab S3b_Mean'!CA48,"")</f>
        <v/>
      </c>
      <c r="BZ28" s="24" t="str">
        <f>IF('Sup Tab S3b_Mean'!CB48&gt;'Sup Tab S3b_Mean'!CB$11,'Sup Tab S3b_Mean'!CB48,"")</f>
        <v/>
      </c>
      <c r="CA28" s="24" t="str">
        <f>IF('Sup Tab S3b_Mean'!CC48&gt;'Sup Tab S3b_Mean'!CC$11,'Sup Tab S3b_Mean'!CC48,"")</f>
        <v/>
      </c>
      <c r="CB28" s="24" t="str">
        <f>IF('Sup Tab S3b_Mean'!CD48&gt;'Sup Tab S3b_Mean'!CD$11,'Sup Tab S3b_Mean'!CD48,"")</f>
        <v/>
      </c>
      <c r="CC28" s="24" t="str">
        <f>IF('Sup Tab S3b_Mean'!CE48&gt;'Sup Tab S3b_Mean'!CE$11,'Sup Tab S3b_Mean'!CE48,"")</f>
        <v/>
      </c>
    </row>
    <row r="29" spans="1:81" ht="12.75" customHeight="1" x14ac:dyDescent="0.3">
      <c r="A29" s="9" t="s">
        <v>1</v>
      </c>
      <c r="B29" s="9" t="s">
        <v>151</v>
      </c>
      <c r="C29" s="24" t="str">
        <f>IF('Sup Tab S3b_Mean'!E49&gt;'Sup Tab S3b_Mean'!E$11,'Sup Tab S3b_Mean'!E49,"")</f>
        <v/>
      </c>
      <c r="D29" s="24" t="str">
        <f>IF('Sup Tab S3b_Mean'!F49&gt;'Sup Tab S3b_Mean'!F$11,'Sup Tab S3b_Mean'!F49,"")</f>
        <v/>
      </c>
      <c r="E29" s="24" t="str">
        <f>IF('Sup Tab S3b_Mean'!G49&gt;'Sup Tab S3b_Mean'!G$11,'Sup Tab S3b_Mean'!G49,"")</f>
        <v/>
      </c>
      <c r="F29" s="24" t="str">
        <f>IF('Sup Tab S3b_Mean'!H49&gt;'Sup Tab S3b_Mean'!H$11,'Sup Tab S3b_Mean'!H49,"")</f>
        <v/>
      </c>
      <c r="G29" s="24" t="str">
        <f>IF('Sup Tab S3b_Mean'!I49&gt;'Sup Tab S3b_Mean'!I$11,'Sup Tab S3b_Mean'!I49,"")</f>
        <v/>
      </c>
      <c r="H29" s="24" t="str">
        <f>IF('Sup Tab S3b_Mean'!J49&gt;'Sup Tab S3b_Mean'!J$11,'Sup Tab S3b_Mean'!J49,"")</f>
        <v/>
      </c>
      <c r="I29" s="24" t="str">
        <f>IF('Sup Tab S3b_Mean'!K49&gt;'Sup Tab S3b_Mean'!K$11,'Sup Tab S3b_Mean'!K49,"")</f>
        <v/>
      </c>
      <c r="J29" s="24" t="str">
        <f>IF('Sup Tab S3b_Mean'!L49&gt;'Sup Tab S3b_Mean'!L$11,'Sup Tab S3b_Mean'!L49,"")</f>
        <v/>
      </c>
      <c r="K29" s="24" t="str">
        <f>IF('Sup Tab S3b_Mean'!M49&gt;'Sup Tab S3b_Mean'!M$11,'Sup Tab S3b_Mean'!M49,"")</f>
        <v/>
      </c>
      <c r="L29" s="24" t="str">
        <f>IF('Sup Tab S3b_Mean'!N49&gt;'Sup Tab S3b_Mean'!N$11,'Sup Tab S3b_Mean'!N49,"")</f>
        <v/>
      </c>
      <c r="M29" s="24" t="str">
        <f>IF('Sup Tab S3b_Mean'!O49&gt;'Sup Tab S3b_Mean'!O$11,'Sup Tab S3b_Mean'!O49,"")</f>
        <v/>
      </c>
      <c r="N29" s="24" t="str">
        <f>IF('Sup Tab S3b_Mean'!P49&gt;'Sup Tab S3b_Mean'!P$11,'Sup Tab S3b_Mean'!P49,"")</f>
        <v/>
      </c>
      <c r="O29" s="24" t="str">
        <f>IF('Sup Tab S3b_Mean'!Q49&gt;'Sup Tab S3b_Mean'!Q$11,'Sup Tab S3b_Mean'!Q49,"")</f>
        <v/>
      </c>
      <c r="P29" s="24">
        <f>IF('Sup Tab S3b_Mean'!R49&gt;'Sup Tab S3b_Mean'!R$11,'Sup Tab S3b_Mean'!R49,"")</f>
        <v>492.35557535192089</v>
      </c>
      <c r="Q29" s="24" t="str">
        <f>IF('Sup Tab S3b_Mean'!S49&gt;'Sup Tab S3b_Mean'!S$11,'Sup Tab S3b_Mean'!S49,"")</f>
        <v/>
      </c>
      <c r="R29" s="24" t="str">
        <f>IF('Sup Tab S3b_Mean'!T49&gt;'Sup Tab S3b_Mean'!T$11,'Sup Tab S3b_Mean'!T49,"")</f>
        <v/>
      </c>
      <c r="S29" s="24" t="str">
        <f>IF('Sup Tab S3b_Mean'!U49&gt;'Sup Tab S3b_Mean'!U$11,'Sup Tab S3b_Mean'!U49,"")</f>
        <v/>
      </c>
      <c r="T29" s="24" t="str">
        <f>IF('Sup Tab S3b_Mean'!V49&gt;'Sup Tab S3b_Mean'!V$11,'Sup Tab S3b_Mean'!V49,"")</f>
        <v/>
      </c>
      <c r="U29" s="24" t="str">
        <f>IF('Sup Tab S3b_Mean'!W49&gt;'Sup Tab S3b_Mean'!W$11,'Sup Tab S3b_Mean'!W49,"")</f>
        <v/>
      </c>
      <c r="V29" s="24" t="str">
        <f>IF('Sup Tab S3b_Mean'!X49&gt;'Sup Tab S3b_Mean'!X$11,'Sup Tab S3b_Mean'!X49,"")</f>
        <v/>
      </c>
      <c r="W29" s="24" t="str">
        <f>IF('Sup Tab S3b_Mean'!Y49&gt;'Sup Tab S3b_Mean'!Y$11,'Sup Tab S3b_Mean'!Y49,"")</f>
        <v/>
      </c>
      <c r="X29" s="24" t="str">
        <f>IF('Sup Tab S3b_Mean'!Z49&gt;'Sup Tab S3b_Mean'!Z$11,'Sup Tab S3b_Mean'!Z49,"")</f>
        <v/>
      </c>
      <c r="Y29" s="24" t="str">
        <f>IF('Sup Tab S3b_Mean'!AA49&gt;'Sup Tab S3b_Mean'!AA$11,'Sup Tab S3b_Mean'!AA49,"")</f>
        <v/>
      </c>
      <c r="Z29" s="24" t="str">
        <f>IF('Sup Tab S3b_Mean'!AB49&gt;'Sup Tab S3b_Mean'!AB$11,'Sup Tab S3b_Mean'!AB49,"")</f>
        <v/>
      </c>
      <c r="AA29" s="24" t="str">
        <f>IF('Sup Tab S3b_Mean'!AC49&gt;'Sup Tab S3b_Mean'!AC$11,'Sup Tab S3b_Mean'!AC49,"")</f>
        <v/>
      </c>
      <c r="AB29" s="24" t="str">
        <f>IF('Sup Tab S3b_Mean'!AD49&gt;'Sup Tab S3b_Mean'!AD$11,'Sup Tab S3b_Mean'!AD49,"")</f>
        <v/>
      </c>
      <c r="AC29" s="24" t="str">
        <f>IF('Sup Tab S3b_Mean'!AE49&gt;'Sup Tab S3b_Mean'!AE$11,'Sup Tab S3b_Mean'!AE49,"")</f>
        <v/>
      </c>
      <c r="AD29" s="24" t="str">
        <f>IF('Sup Tab S3b_Mean'!AF49&gt;'Sup Tab S3b_Mean'!AF$11,'Sup Tab S3b_Mean'!AF49,"")</f>
        <v/>
      </c>
      <c r="AE29" s="24" t="str">
        <f>IF('Sup Tab S3b_Mean'!AG49&gt;'Sup Tab S3b_Mean'!AG$11,'Sup Tab S3b_Mean'!AG49,"")</f>
        <v/>
      </c>
      <c r="AF29" s="24" t="str">
        <f>IF('Sup Tab S3b_Mean'!AH49&gt;'Sup Tab S3b_Mean'!AH$11,'Sup Tab S3b_Mean'!AH49,"")</f>
        <v/>
      </c>
      <c r="AG29" s="24">
        <f>IF('Sup Tab S3b_Mean'!AI49&gt;'Sup Tab S3b_Mean'!AI$11,'Sup Tab S3b_Mean'!AI49,"")</f>
        <v>5.1972074744272687</v>
      </c>
      <c r="AH29" s="24">
        <f>IF('Sup Tab S3b_Mean'!AJ49&gt;'Sup Tab S3b_Mean'!AJ$11,'Sup Tab S3b_Mean'!AJ49,"")</f>
        <v>9.3705435948694653</v>
      </c>
      <c r="AI29" s="24" t="str">
        <f>IF('Sup Tab S3b_Mean'!AK49&gt;'Sup Tab S3b_Mean'!AK$11,'Sup Tab S3b_Mean'!AK49,"")</f>
        <v/>
      </c>
      <c r="AJ29" s="24">
        <f>IF('Sup Tab S3b_Mean'!AL49&gt;'Sup Tab S3b_Mean'!AL$11,'Sup Tab S3b_Mean'!AL49,"")</f>
        <v>10.352264195078456</v>
      </c>
      <c r="AK29" s="24">
        <f>IF('Sup Tab S3b_Mean'!AM49&gt;'Sup Tab S3b_Mean'!AM$11,'Sup Tab S3b_Mean'!AM49,"")</f>
        <v>24.813515879001869</v>
      </c>
      <c r="AL29" s="24" t="str">
        <f>IF('Sup Tab S3b_Mean'!AN49&gt;'Sup Tab S3b_Mean'!AN$11,'Sup Tab S3b_Mean'!AN49,"")</f>
        <v/>
      </c>
      <c r="AM29" s="24" t="str">
        <f>IF('Sup Tab S3b_Mean'!AO49&gt;'Sup Tab S3b_Mean'!AO$11,'Sup Tab S3b_Mean'!AO49,"")</f>
        <v/>
      </c>
      <c r="AN29" s="24" t="str">
        <f>IF('Sup Tab S3b_Mean'!AP49&gt;'Sup Tab S3b_Mean'!AP$11,'Sup Tab S3b_Mean'!AP49,"")</f>
        <v/>
      </c>
      <c r="AO29" s="24">
        <f>IF('Sup Tab S3b_Mean'!AQ49&gt;'Sup Tab S3b_Mean'!AQ$11,'Sup Tab S3b_Mean'!AQ49,"")</f>
        <v>498.46033556269089</v>
      </c>
      <c r="AP29" s="24" t="str">
        <f>IF('Sup Tab S3b_Mean'!AR49&gt;'Sup Tab S3b_Mean'!AR$11,'Sup Tab S3b_Mean'!AR49,"")</f>
        <v/>
      </c>
      <c r="AQ29" s="24" t="str">
        <f>IF('Sup Tab S3b_Mean'!AS49&gt;'Sup Tab S3b_Mean'!AS$11,'Sup Tab S3b_Mean'!AS49,"")</f>
        <v/>
      </c>
      <c r="AR29" s="24" t="str">
        <f>IF('Sup Tab S3b_Mean'!AT49&gt;'Sup Tab S3b_Mean'!AT$11,'Sup Tab S3b_Mean'!AT49,"")</f>
        <v/>
      </c>
      <c r="AS29" s="24" t="str">
        <f>IF('Sup Tab S3b_Mean'!AU49&gt;'Sup Tab S3b_Mean'!AU$11,'Sup Tab S3b_Mean'!AU49,"")</f>
        <v/>
      </c>
      <c r="AT29" s="24" t="str">
        <f>IF('Sup Tab S3b_Mean'!AV49&gt;'Sup Tab S3b_Mean'!AV$11,'Sup Tab S3b_Mean'!AV49,"")</f>
        <v/>
      </c>
      <c r="AU29" s="24" t="str">
        <f>IF('Sup Tab S3b_Mean'!AW49&gt;'Sup Tab S3b_Mean'!AW$11,'Sup Tab S3b_Mean'!AW49,"")</f>
        <v/>
      </c>
      <c r="AV29" s="24" t="str">
        <f>IF('Sup Tab S3b_Mean'!AX49&gt;'Sup Tab S3b_Mean'!AX$11,'Sup Tab S3b_Mean'!AX49,"")</f>
        <v/>
      </c>
      <c r="AW29" s="24" t="str">
        <f>IF('Sup Tab S3b_Mean'!AY49&gt;'Sup Tab S3b_Mean'!AY$11,'Sup Tab S3b_Mean'!AY49,"")</f>
        <v/>
      </c>
      <c r="AX29" s="24" t="str">
        <f>IF('Sup Tab S3b_Mean'!AZ49&gt;'Sup Tab S3b_Mean'!AZ$11,'Sup Tab S3b_Mean'!AZ49,"")</f>
        <v/>
      </c>
      <c r="AY29" s="24" t="str">
        <f>IF('Sup Tab S3b_Mean'!BA49&gt;'Sup Tab S3b_Mean'!BA$11,'Sup Tab S3b_Mean'!BA49,"")</f>
        <v/>
      </c>
      <c r="AZ29" s="24" t="str">
        <f>IF('Sup Tab S3b_Mean'!BB49&gt;'Sup Tab S3b_Mean'!BB$11,'Sup Tab S3b_Mean'!BB49,"")</f>
        <v/>
      </c>
      <c r="BA29" s="24" t="str">
        <f>IF('Sup Tab S3b_Mean'!BC49&gt;'Sup Tab S3b_Mean'!BC$11,'Sup Tab S3b_Mean'!BC49,"")</f>
        <v/>
      </c>
      <c r="BB29" s="24" t="str">
        <f>IF('Sup Tab S3b_Mean'!BD49&gt;'Sup Tab S3b_Mean'!BD$11,'Sup Tab S3b_Mean'!BD49,"")</f>
        <v/>
      </c>
      <c r="BC29" s="24">
        <f>IF('Sup Tab S3b_Mean'!BE49&gt;'Sup Tab S3b_Mean'!BE$11,'Sup Tab S3b_Mean'!BE49,"")</f>
        <v>0.49320022738233232</v>
      </c>
      <c r="BD29" s="24" t="str">
        <f>IF('Sup Tab S3b_Mean'!BF49&gt;'Sup Tab S3b_Mean'!BF$11,'Sup Tab S3b_Mean'!BF49,"")</f>
        <v/>
      </c>
      <c r="BE29" s="24" t="str">
        <f>IF('Sup Tab S3b_Mean'!BG49&gt;'Sup Tab S3b_Mean'!BG$11,'Sup Tab S3b_Mean'!BG49,"")</f>
        <v/>
      </c>
      <c r="BF29" s="24" t="str">
        <f>IF('Sup Tab S3b_Mean'!BH49&gt;'Sup Tab S3b_Mean'!BH$11,'Sup Tab S3b_Mean'!BH49,"")</f>
        <v/>
      </c>
      <c r="BG29" s="24" t="str">
        <f>IF('Sup Tab S3b_Mean'!BI49&gt;'Sup Tab S3b_Mean'!BI$11,'Sup Tab S3b_Mean'!BI49,"")</f>
        <v/>
      </c>
      <c r="BH29" s="24">
        <f>IF('Sup Tab S3b_Mean'!BJ49&gt;'Sup Tab S3b_Mean'!BJ$11,'Sup Tab S3b_Mean'!BJ49,"")</f>
        <v>0.51165493178506505</v>
      </c>
      <c r="BI29" s="24" t="str">
        <f>IF('Sup Tab S3b_Mean'!BK49&gt;'Sup Tab S3b_Mean'!BK$11,'Sup Tab S3b_Mean'!BK49,"")</f>
        <v/>
      </c>
      <c r="BJ29" s="24" t="str">
        <f>IF('Sup Tab S3b_Mean'!BL49&gt;'Sup Tab S3b_Mean'!BL$11,'Sup Tab S3b_Mean'!BL49,"")</f>
        <v/>
      </c>
      <c r="BK29" s="24" t="str">
        <f>IF('Sup Tab S3b_Mean'!BM49&gt;'Sup Tab S3b_Mean'!BM$11,'Sup Tab S3b_Mean'!BM49,"")</f>
        <v/>
      </c>
      <c r="BL29" s="24" t="str">
        <f>IF('Sup Tab S3b_Mean'!BN49&gt;'Sup Tab S3b_Mean'!BN$11,'Sup Tab S3b_Mean'!BN49,"")</f>
        <v/>
      </c>
      <c r="BM29" s="24" t="str">
        <f>IF('Sup Tab S3b_Mean'!BO49&gt;'Sup Tab S3b_Mean'!BO$11,'Sup Tab S3b_Mean'!BO49,"")</f>
        <v/>
      </c>
      <c r="BN29" s="24" t="str">
        <f>IF('Sup Tab S3b_Mean'!BP49&gt;'Sup Tab S3b_Mean'!BP$11,'Sup Tab S3b_Mean'!BP49,"")</f>
        <v/>
      </c>
      <c r="BO29" s="24" t="str">
        <f>IF('Sup Tab S3b_Mean'!BQ49&gt;'Sup Tab S3b_Mean'!BQ$11,'Sup Tab S3b_Mean'!BQ49,"")</f>
        <v/>
      </c>
      <c r="BP29" s="24" t="str">
        <f>IF('Sup Tab S3b_Mean'!BR49&gt;'Sup Tab S3b_Mean'!BR$11,'Sup Tab S3b_Mean'!BR49,"")</f>
        <v/>
      </c>
      <c r="BQ29" s="24" t="str">
        <f>IF('Sup Tab S3b_Mean'!BS49&gt;'Sup Tab S3b_Mean'!BS$11,'Sup Tab S3b_Mean'!BS49,"")</f>
        <v/>
      </c>
      <c r="BR29" s="24" t="str">
        <f>IF('Sup Tab S3b_Mean'!BT49&gt;'Sup Tab S3b_Mean'!BT$11,'Sup Tab S3b_Mean'!BT49,"")</f>
        <v/>
      </c>
      <c r="BS29" s="24" t="str">
        <f>IF('Sup Tab S3b_Mean'!BU49&gt;'Sup Tab S3b_Mean'!BU$11,'Sup Tab S3b_Mean'!BU49,"")</f>
        <v/>
      </c>
      <c r="BT29" s="24" t="str">
        <f>IF('Sup Tab S3b_Mean'!BV49&gt;'Sup Tab S3b_Mean'!BV$11,'Sup Tab S3b_Mean'!BV49,"")</f>
        <v/>
      </c>
      <c r="BU29" s="24" t="str">
        <f>IF('Sup Tab S3b_Mean'!BW49&gt;'Sup Tab S3b_Mean'!BW$11,'Sup Tab S3b_Mean'!BW49,"")</f>
        <v/>
      </c>
      <c r="BV29" s="24" t="str">
        <f>IF('Sup Tab S3b_Mean'!BX49&gt;'Sup Tab S3b_Mean'!BX$11,'Sup Tab S3b_Mean'!BX49,"")</f>
        <v/>
      </c>
      <c r="BW29" s="24" t="str">
        <f>IF('Sup Tab S3b_Mean'!BY49&gt;'Sup Tab S3b_Mean'!BY$11,'Sup Tab S3b_Mean'!BY49,"")</f>
        <v/>
      </c>
      <c r="BX29" s="24">
        <f>IF('Sup Tab S3b_Mean'!BZ49&gt;'Sup Tab S3b_Mean'!BZ$11,'Sup Tab S3b_Mean'!BZ49,"")</f>
        <v>17.106154859158512</v>
      </c>
      <c r="BY29" s="24">
        <f>IF('Sup Tab S3b_Mean'!CA49&gt;'Sup Tab S3b_Mean'!CA$11,'Sup Tab S3b_Mean'!CA49,"")</f>
        <v>39.820907268094878</v>
      </c>
      <c r="BZ29" s="24" t="str">
        <f>IF('Sup Tab S3b_Mean'!CB49&gt;'Sup Tab S3b_Mean'!CB$11,'Sup Tab S3b_Mean'!CB49,"")</f>
        <v/>
      </c>
      <c r="CA29" s="24" t="str">
        <f>IF('Sup Tab S3b_Mean'!CC49&gt;'Sup Tab S3b_Mean'!CC$11,'Sup Tab S3b_Mean'!CC49,"")</f>
        <v/>
      </c>
      <c r="CB29" s="24" t="str">
        <f>IF('Sup Tab S3b_Mean'!CD49&gt;'Sup Tab S3b_Mean'!CD$11,'Sup Tab S3b_Mean'!CD49,"")</f>
        <v/>
      </c>
      <c r="CC29" s="24" t="str">
        <f>IF('Sup Tab S3b_Mean'!CE49&gt;'Sup Tab S3b_Mean'!CE$11,'Sup Tab S3b_Mean'!CE49,"")</f>
        <v/>
      </c>
    </row>
    <row r="30" spans="1:81" ht="12.75" customHeight="1" x14ac:dyDescent="0.3">
      <c r="A30" s="9" t="s">
        <v>1</v>
      </c>
      <c r="B30" s="9" t="s">
        <v>153</v>
      </c>
      <c r="C30" s="24" t="str">
        <f>IF('Sup Tab S3b_Mean'!E50&gt;'Sup Tab S3b_Mean'!E$11,'Sup Tab S3b_Mean'!E50,"")</f>
        <v/>
      </c>
      <c r="D30" s="24" t="str">
        <f>IF('Sup Tab S3b_Mean'!F50&gt;'Sup Tab S3b_Mean'!F$11,'Sup Tab S3b_Mean'!F50,"")</f>
        <v/>
      </c>
      <c r="E30" s="24" t="str">
        <f>IF('Sup Tab S3b_Mean'!G50&gt;'Sup Tab S3b_Mean'!G$11,'Sup Tab S3b_Mean'!G50,"")</f>
        <v/>
      </c>
      <c r="F30" s="24" t="str">
        <f>IF('Sup Tab S3b_Mean'!H50&gt;'Sup Tab S3b_Mean'!H$11,'Sup Tab S3b_Mean'!H50,"")</f>
        <v/>
      </c>
      <c r="G30" s="24" t="str">
        <f>IF('Sup Tab S3b_Mean'!I50&gt;'Sup Tab S3b_Mean'!I$11,'Sup Tab S3b_Mean'!I50,"")</f>
        <v/>
      </c>
      <c r="H30" s="24" t="str">
        <f>IF('Sup Tab S3b_Mean'!J50&gt;'Sup Tab S3b_Mean'!J$11,'Sup Tab S3b_Mean'!J50,"")</f>
        <v/>
      </c>
      <c r="I30" s="24" t="str">
        <f>IF('Sup Tab S3b_Mean'!K50&gt;'Sup Tab S3b_Mean'!K$11,'Sup Tab S3b_Mean'!K50,"")</f>
        <v/>
      </c>
      <c r="J30" s="24" t="str">
        <f>IF('Sup Tab S3b_Mean'!L50&gt;'Sup Tab S3b_Mean'!L$11,'Sup Tab S3b_Mean'!L50,"")</f>
        <v/>
      </c>
      <c r="K30" s="24" t="str">
        <f>IF('Sup Tab S3b_Mean'!M50&gt;'Sup Tab S3b_Mean'!M$11,'Sup Tab S3b_Mean'!M50,"")</f>
        <v/>
      </c>
      <c r="L30" s="24" t="str">
        <f>IF('Sup Tab S3b_Mean'!N50&gt;'Sup Tab S3b_Mean'!N$11,'Sup Tab S3b_Mean'!N50,"")</f>
        <v/>
      </c>
      <c r="M30" s="24" t="str">
        <f>IF('Sup Tab S3b_Mean'!O50&gt;'Sup Tab S3b_Mean'!O$11,'Sup Tab S3b_Mean'!O50,"")</f>
        <v/>
      </c>
      <c r="N30" s="24" t="str">
        <f>IF('Sup Tab S3b_Mean'!P50&gt;'Sup Tab S3b_Mean'!P$11,'Sup Tab S3b_Mean'!P50,"")</f>
        <v/>
      </c>
      <c r="O30" s="24" t="str">
        <f>IF('Sup Tab S3b_Mean'!Q50&gt;'Sup Tab S3b_Mean'!Q$11,'Sup Tab S3b_Mean'!Q50,"")</f>
        <v/>
      </c>
      <c r="P30" s="24" t="str">
        <f>IF('Sup Tab S3b_Mean'!R50&gt;'Sup Tab S3b_Mean'!R$11,'Sup Tab S3b_Mean'!R50,"")</f>
        <v/>
      </c>
      <c r="Q30" s="24" t="str">
        <f>IF('Sup Tab S3b_Mean'!S50&gt;'Sup Tab S3b_Mean'!S$11,'Sup Tab S3b_Mean'!S50,"")</f>
        <v/>
      </c>
      <c r="R30" s="24" t="str">
        <f>IF('Sup Tab S3b_Mean'!T50&gt;'Sup Tab S3b_Mean'!T$11,'Sup Tab S3b_Mean'!T50,"")</f>
        <v/>
      </c>
      <c r="S30" s="24" t="str">
        <f>IF('Sup Tab S3b_Mean'!U50&gt;'Sup Tab S3b_Mean'!U$11,'Sup Tab S3b_Mean'!U50,"")</f>
        <v/>
      </c>
      <c r="T30" s="24" t="str">
        <f>IF('Sup Tab S3b_Mean'!V50&gt;'Sup Tab S3b_Mean'!V$11,'Sup Tab S3b_Mean'!V50,"")</f>
        <v/>
      </c>
      <c r="U30" s="24" t="str">
        <f>IF('Sup Tab S3b_Mean'!W50&gt;'Sup Tab S3b_Mean'!W$11,'Sup Tab S3b_Mean'!W50,"")</f>
        <v/>
      </c>
      <c r="V30" s="24" t="str">
        <f>IF('Sup Tab S3b_Mean'!X50&gt;'Sup Tab S3b_Mean'!X$11,'Sup Tab S3b_Mean'!X50,"")</f>
        <v/>
      </c>
      <c r="W30" s="24" t="str">
        <f>IF('Sup Tab S3b_Mean'!Y50&gt;'Sup Tab S3b_Mean'!Y$11,'Sup Tab S3b_Mean'!Y50,"")</f>
        <v/>
      </c>
      <c r="X30" s="24" t="str">
        <f>IF('Sup Tab S3b_Mean'!Z50&gt;'Sup Tab S3b_Mean'!Z$11,'Sup Tab S3b_Mean'!Z50,"")</f>
        <v/>
      </c>
      <c r="Y30" s="24" t="str">
        <f>IF('Sup Tab S3b_Mean'!AA50&gt;'Sup Tab S3b_Mean'!AA$11,'Sup Tab S3b_Mean'!AA50,"")</f>
        <v/>
      </c>
      <c r="Z30" s="24" t="str">
        <f>IF('Sup Tab S3b_Mean'!AB50&gt;'Sup Tab S3b_Mean'!AB$11,'Sup Tab S3b_Mean'!AB50,"")</f>
        <v/>
      </c>
      <c r="AA30" s="24" t="str">
        <f>IF('Sup Tab S3b_Mean'!AC50&gt;'Sup Tab S3b_Mean'!AC$11,'Sup Tab S3b_Mean'!AC50,"")</f>
        <v/>
      </c>
      <c r="AB30" s="24" t="str">
        <f>IF('Sup Tab S3b_Mean'!AD50&gt;'Sup Tab S3b_Mean'!AD$11,'Sup Tab S3b_Mean'!AD50,"")</f>
        <v/>
      </c>
      <c r="AC30" s="24" t="str">
        <f>IF('Sup Tab S3b_Mean'!AE50&gt;'Sup Tab S3b_Mean'!AE$11,'Sup Tab S3b_Mean'!AE50,"")</f>
        <v/>
      </c>
      <c r="AD30" s="24" t="str">
        <f>IF('Sup Tab S3b_Mean'!AF50&gt;'Sup Tab S3b_Mean'!AF$11,'Sup Tab S3b_Mean'!AF50,"")</f>
        <v/>
      </c>
      <c r="AE30" s="24" t="str">
        <f>IF('Sup Tab S3b_Mean'!AG50&gt;'Sup Tab S3b_Mean'!AG$11,'Sup Tab S3b_Mean'!AG50,"")</f>
        <v/>
      </c>
      <c r="AF30" s="24" t="str">
        <f>IF('Sup Tab S3b_Mean'!AH50&gt;'Sup Tab S3b_Mean'!AH$11,'Sup Tab S3b_Mean'!AH50,"")</f>
        <v/>
      </c>
      <c r="AG30" s="24" t="str">
        <f>IF('Sup Tab S3b_Mean'!AI50&gt;'Sup Tab S3b_Mean'!AI$11,'Sup Tab S3b_Mean'!AI50,"")</f>
        <v/>
      </c>
      <c r="AH30" s="24" t="str">
        <f>IF('Sup Tab S3b_Mean'!AJ50&gt;'Sup Tab S3b_Mean'!AJ$11,'Sup Tab S3b_Mean'!AJ50,"")</f>
        <v/>
      </c>
      <c r="AI30" s="24" t="str">
        <f>IF('Sup Tab S3b_Mean'!AK50&gt;'Sup Tab S3b_Mean'!AK$11,'Sup Tab S3b_Mean'!AK50,"")</f>
        <v/>
      </c>
      <c r="AJ30" s="24" t="str">
        <f>IF('Sup Tab S3b_Mean'!AL50&gt;'Sup Tab S3b_Mean'!AL$11,'Sup Tab S3b_Mean'!AL50,"")</f>
        <v/>
      </c>
      <c r="AK30" s="24" t="str">
        <f>IF('Sup Tab S3b_Mean'!AM50&gt;'Sup Tab S3b_Mean'!AM$11,'Sup Tab S3b_Mean'!AM50,"")</f>
        <v/>
      </c>
      <c r="AL30" s="24" t="str">
        <f>IF('Sup Tab S3b_Mean'!AN50&gt;'Sup Tab S3b_Mean'!AN$11,'Sup Tab S3b_Mean'!AN50,"")</f>
        <v/>
      </c>
      <c r="AM30" s="24" t="str">
        <f>IF('Sup Tab S3b_Mean'!AO50&gt;'Sup Tab S3b_Mean'!AO$11,'Sup Tab S3b_Mean'!AO50,"")</f>
        <v/>
      </c>
      <c r="AN30" s="24" t="str">
        <f>IF('Sup Tab S3b_Mean'!AP50&gt;'Sup Tab S3b_Mean'!AP$11,'Sup Tab S3b_Mean'!AP50,"")</f>
        <v/>
      </c>
      <c r="AO30" s="24" t="str">
        <f>IF('Sup Tab S3b_Mean'!AQ50&gt;'Sup Tab S3b_Mean'!AQ$11,'Sup Tab S3b_Mean'!AQ50,"")</f>
        <v/>
      </c>
      <c r="AP30" s="24" t="str">
        <f>IF('Sup Tab S3b_Mean'!AR50&gt;'Sup Tab S3b_Mean'!AR$11,'Sup Tab S3b_Mean'!AR50,"")</f>
        <v/>
      </c>
      <c r="AQ30" s="24" t="str">
        <f>IF('Sup Tab S3b_Mean'!AS50&gt;'Sup Tab S3b_Mean'!AS$11,'Sup Tab S3b_Mean'!AS50,"")</f>
        <v/>
      </c>
      <c r="AR30" s="24" t="str">
        <f>IF('Sup Tab S3b_Mean'!AT50&gt;'Sup Tab S3b_Mean'!AT$11,'Sup Tab S3b_Mean'!AT50,"")</f>
        <v/>
      </c>
      <c r="AS30" s="24" t="str">
        <f>IF('Sup Tab S3b_Mean'!AU50&gt;'Sup Tab S3b_Mean'!AU$11,'Sup Tab S3b_Mean'!AU50,"")</f>
        <v/>
      </c>
      <c r="AT30" s="24" t="str">
        <f>IF('Sup Tab S3b_Mean'!AV50&gt;'Sup Tab S3b_Mean'!AV$11,'Sup Tab S3b_Mean'!AV50,"")</f>
        <v/>
      </c>
      <c r="AU30" s="24" t="str">
        <f>IF('Sup Tab S3b_Mean'!AW50&gt;'Sup Tab S3b_Mean'!AW$11,'Sup Tab S3b_Mean'!AW50,"")</f>
        <v/>
      </c>
      <c r="AV30" s="24" t="str">
        <f>IF('Sup Tab S3b_Mean'!AX50&gt;'Sup Tab S3b_Mean'!AX$11,'Sup Tab S3b_Mean'!AX50,"")</f>
        <v/>
      </c>
      <c r="AW30" s="24" t="str">
        <f>IF('Sup Tab S3b_Mean'!AY50&gt;'Sup Tab S3b_Mean'!AY$11,'Sup Tab S3b_Mean'!AY50,"")</f>
        <v/>
      </c>
      <c r="AX30" s="24" t="str">
        <f>IF('Sup Tab S3b_Mean'!AZ50&gt;'Sup Tab S3b_Mean'!AZ$11,'Sup Tab S3b_Mean'!AZ50,"")</f>
        <v/>
      </c>
      <c r="AY30" s="24" t="str">
        <f>IF('Sup Tab S3b_Mean'!BA50&gt;'Sup Tab S3b_Mean'!BA$11,'Sup Tab S3b_Mean'!BA50,"")</f>
        <v/>
      </c>
      <c r="AZ30" s="24" t="str">
        <f>IF('Sup Tab S3b_Mean'!BB50&gt;'Sup Tab S3b_Mean'!BB$11,'Sup Tab S3b_Mean'!BB50,"")</f>
        <v/>
      </c>
      <c r="BA30" s="24" t="str">
        <f>IF('Sup Tab S3b_Mean'!BC50&gt;'Sup Tab S3b_Mean'!BC$11,'Sup Tab S3b_Mean'!BC50,"")</f>
        <v/>
      </c>
      <c r="BB30" s="24" t="str">
        <f>IF('Sup Tab S3b_Mean'!BD50&gt;'Sup Tab S3b_Mean'!BD$11,'Sup Tab S3b_Mean'!BD50,"")</f>
        <v/>
      </c>
      <c r="BC30" s="24" t="str">
        <f>IF('Sup Tab S3b_Mean'!BE50&gt;'Sup Tab S3b_Mean'!BE$11,'Sup Tab S3b_Mean'!BE50,"")</f>
        <v/>
      </c>
      <c r="BD30" s="24" t="str">
        <f>IF('Sup Tab S3b_Mean'!BF50&gt;'Sup Tab S3b_Mean'!BF$11,'Sup Tab S3b_Mean'!BF50,"")</f>
        <v/>
      </c>
      <c r="BE30" s="24" t="str">
        <f>IF('Sup Tab S3b_Mean'!BG50&gt;'Sup Tab S3b_Mean'!BG$11,'Sup Tab S3b_Mean'!BG50,"")</f>
        <v/>
      </c>
      <c r="BF30" s="24" t="str">
        <f>IF('Sup Tab S3b_Mean'!BH50&gt;'Sup Tab S3b_Mean'!BH$11,'Sup Tab S3b_Mean'!BH50,"")</f>
        <v/>
      </c>
      <c r="BG30" s="24" t="str">
        <f>IF('Sup Tab S3b_Mean'!BI50&gt;'Sup Tab S3b_Mean'!BI$11,'Sup Tab S3b_Mean'!BI50,"")</f>
        <v/>
      </c>
      <c r="BH30" s="24" t="str">
        <f>IF('Sup Tab S3b_Mean'!BJ50&gt;'Sup Tab S3b_Mean'!BJ$11,'Sup Tab S3b_Mean'!BJ50,"")</f>
        <v/>
      </c>
      <c r="BI30" s="24" t="str">
        <f>IF('Sup Tab S3b_Mean'!BK50&gt;'Sup Tab S3b_Mean'!BK$11,'Sup Tab S3b_Mean'!BK50,"")</f>
        <v/>
      </c>
      <c r="BJ30" s="24" t="str">
        <f>IF('Sup Tab S3b_Mean'!BL50&gt;'Sup Tab S3b_Mean'!BL$11,'Sup Tab S3b_Mean'!BL50,"")</f>
        <v/>
      </c>
      <c r="BK30" s="24" t="str">
        <f>IF('Sup Tab S3b_Mean'!BM50&gt;'Sup Tab S3b_Mean'!BM$11,'Sup Tab S3b_Mean'!BM50,"")</f>
        <v/>
      </c>
      <c r="BL30" s="24" t="str">
        <f>IF('Sup Tab S3b_Mean'!BN50&gt;'Sup Tab S3b_Mean'!BN$11,'Sup Tab S3b_Mean'!BN50,"")</f>
        <v/>
      </c>
      <c r="BM30" s="24" t="str">
        <f>IF('Sup Tab S3b_Mean'!BO50&gt;'Sup Tab S3b_Mean'!BO$11,'Sup Tab S3b_Mean'!BO50,"")</f>
        <v/>
      </c>
      <c r="BN30" s="24" t="str">
        <f>IF('Sup Tab S3b_Mean'!BP50&gt;'Sup Tab S3b_Mean'!BP$11,'Sup Tab S3b_Mean'!BP50,"")</f>
        <v/>
      </c>
      <c r="BO30" s="24" t="str">
        <f>IF('Sup Tab S3b_Mean'!BQ50&gt;'Sup Tab S3b_Mean'!BQ$11,'Sup Tab S3b_Mean'!BQ50,"")</f>
        <v/>
      </c>
      <c r="BP30" s="24" t="str">
        <f>IF('Sup Tab S3b_Mean'!BR50&gt;'Sup Tab S3b_Mean'!BR$11,'Sup Tab S3b_Mean'!BR50,"")</f>
        <v/>
      </c>
      <c r="BQ30" s="24" t="str">
        <f>IF('Sup Tab S3b_Mean'!BS50&gt;'Sup Tab S3b_Mean'!BS$11,'Sup Tab S3b_Mean'!BS50,"")</f>
        <v/>
      </c>
      <c r="BR30" s="24" t="str">
        <f>IF('Sup Tab S3b_Mean'!BT50&gt;'Sup Tab S3b_Mean'!BT$11,'Sup Tab S3b_Mean'!BT50,"")</f>
        <v/>
      </c>
      <c r="BS30" s="24" t="str">
        <f>IF('Sup Tab S3b_Mean'!BU50&gt;'Sup Tab S3b_Mean'!BU$11,'Sup Tab S3b_Mean'!BU50,"")</f>
        <v/>
      </c>
      <c r="BT30" s="24" t="str">
        <f>IF('Sup Tab S3b_Mean'!BV50&gt;'Sup Tab S3b_Mean'!BV$11,'Sup Tab S3b_Mean'!BV50,"")</f>
        <v/>
      </c>
      <c r="BU30" s="24" t="str">
        <f>IF('Sup Tab S3b_Mean'!BW50&gt;'Sup Tab S3b_Mean'!BW$11,'Sup Tab S3b_Mean'!BW50,"")</f>
        <v/>
      </c>
      <c r="BV30" s="24" t="str">
        <f>IF('Sup Tab S3b_Mean'!BX50&gt;'Sup Tab S3b_Mean'!BX$11,'Sup Tab S3b_Mean'!BX50,"")</f>
        <v/>
      </c>
      <c r="BW30" s="24" t="str">
        <f>IF('Sup Tab S3b_Mean'!BY50&gt;'Sup Tab S3b_Mean'!BY$11,'Sup Tab S3b_Mean'!BY50,"")</f>
        <v/>
      </c>
      <c r="BX30" s="24" t="str">
        <f>IF('Sup Tab S3b_Mean'!BZ50&gt;'Sup Tab S3b_Mean'!BZ$11,'Sup Tab S3b_Mean'!BZ50,"")</f>
        <v/>
      </c>
      <c r="BY30" s="24" t="str">
        <f>IF('Sup Tab S3b_Mean'!CA50&gt;'Sup Tab S3b_Mean'!CA$11,'Sup Tab S3b_Mean'!CA50,"")</f>
        <v/>
      </c>
      <c r="BZ30" s="24" t="str">
        <f>IF('Sup Tab S3b_Mean'!CB50&gt;'Sup Tab S3b_Mean'!CB$11,'Sup Tab S3b_Mean'!CB50,"")</f>
        <v/>
      </c>
      <c r="CA30" s="24" t="str">
        <f>IF('Sup Tab S3b_Mean'!CC50&gt;'Sup Tab S3b_Mean'!CC$11,'Sup Tab S3b_Mean'!CC50,"")</f>
        <v/>
      </c>
      <c r="CB30" s="24" t="str">
        <f>IF('Sup Tab S3b_Mean'!CD50&gt;'Sup Tab S3b_Mean'!CD$11,'Sup Tab S3b_Mean'!CD50,"")</f>
        <v/>
      </c>
      <c r="CC30" s="24" t="str">
        <f>IF('Sup Tab S3b_Mean'!CE50&gt;'Sup Tab S3b_Mean'!CE$11,'Sup Tab S3b_Mean'!CE50,"")</f>
        <v/>
      </c>
    </row>
    <row r="31" spans="1:81" ht="12.75" customHeight="1" x14ac:dyDescent="0.3">
      <c r="A31" s="9" t="s">
        <v>1</v>
      </c>
      <c r="B31" s="9" t="s">
        <v>155</v>
      </c>
      <c r="C31" s="24" t="str">
        <f>IF('Sup Tab S3b_Mean'!E51&gt;'Sup Tab S3b_Mean'!E$11,'Sup Tab S3b_Mean'!E51,"")</f>
        <v/>
      </c>
      <c r="D31" s="24" t="str">
        <f>IF('Sup Tab S3b_Mean'!F51&gt;'Sup Tab S3b_Mean'!F$11,'Sup Tab S3b_Mean'!F51,"")</f>
        <v/>
      </c>
      <c r="E31" s="24" t="str">
        <f>IF('Sup Tab S3b_Mean'!G51&gt;'Sup Tab S3b_Mean'!G$11,'Sup Tab S3b_Mean'!G51,"")</f>
        <v/>
      </c>
      <c r="F31" s="24" t="str">
        <f>IF('Sup Tab S3b_Mean'!H51&gt;'Sup Tab S3b_Mean'!H$11,'Sup Tab S3b_Mean'!H51,"")</f>
        <v/>
      </c>
      <c r="G31" s="24" t="str">
        <f>IF('Sup Tab S3b_Mean'!I51&gt;'Sup Tab S3b_Mean'!I$11,'Sup Tab S3b_Mean'!I51,"")</f>
        <v/>
      </c>
      <c r="H31" s="24" t="str">
        <f>IF('Sup Tab S3b_Mean'!J51&gt;'Sup Tab S3b_Mean'!J$11,'Sup Tab S3b_Mean'!J51,"")</f>
        <v/>
      </c>
      <c r="I31" s="24" t="str">
        <f>IF('Sup Tab S3b_Mean'!K51&gt;'Sup Tab S3b_Mean'!K$11,'Sup Tab S3b_Mean'!K51,"")</f>
        <v/>
      </c>
      <c r="J31" s="24" t="str">
        <f>IF('Sup Tab S3b_Mean'!L51&gt;'Sup Tab S3b_Mean'!L$11,'Sup Tab S3b_Mean'!L51,"")</f>
        <v/>
      </c>
      <c r="K31" s="24" t="str">
        <f>IF('Sup Tab S3b_Mean'!M51&gt;'Sup Tab S3b_Mean'!M$11,'Sup Tab S3b_Mean'!M51,"")</f>
        <v/>
      </c>
      <c r="L31" s="24" t="str">
        <f>IF('Sup Tab S3b_Mean'!N51&gt;'Sup Tab S3b_Mean'!N$11,'Sup Tab S3b_Mean'!N51,"")</f>
        <v/>
      </c>
      <c r="M31" s="24" t="str">
        <f>IF('Sup Tab S3b_Mean'!O51&gt;'Sup Tab S3b_Mean'!O$11,'Sup Tab S3b_Mean'!O51,"")</f>
        <v/>
      </c>
      <c r="N31" s="24" t="str">
        <f>IF('Sup Tab S3b_Mean'!P51&gt;'Sup Tab S3b_Mean'!P$11,'Sup Tab S3b_Mean'!P51,"")</f>
        <v/>
      </c>
      <c r="O31" s="24" t="str">
        <f>IF('Sup Tab S3b_Mean'!Q51&gt;'Sup Tab S3b_Mean'!Q$11,'Sup Tab S3b_Mean'!Q51,"")</f>
        <v/>
      </c>
      <c r="P31" s="24" t="str">
        <f>IF('Sup Tab S3b_Mean'!R51&gt;'Sup Tab S3b_Mean'!R$11,'Sup Tab S3b_Mean'!R51,"")</f>
        <v/>
      </c>
      <c r="Q31" s="24" t="str">
        <f>IF('Sup Tab S3b_Mean'!S51&gt;'Sup Tab S3b_Mean'!S$11,'Sup Tab S3b_Mean'!S51,"")</f>
        <v/>
      </c>
      <c r="R31" s="24" t="str">
        <f>IF('Sup Tab S3b_Mean'!T51&gt;'Sup Tab S3b_Mean'!T$11,'Sup Tab S3b_Mean'!T51,"")</f>
        <v/>
      </c>
      <c r="S31" s="24" t="str">
        <f>IF('Sup Tab S3b_Mean'!U51&gt;'Sup Tab S3b_Mean'!U$11,'Sup Tab S3b_Mean'!U51,"")</f>
        <v/>
      </c>
      <c r="T31" s="24" t="str">
        <f>IF('Sup Tab S3b_Mean'!V51&gt;'Sup Tab S3b_Mean'!V$11,'Sup Tab S3b_Mean'!V51,"")</f>
        <v/>
      </c>
      <c r="U31" s="24" t="str">
        <f>IF('Sup Tab S3b_Mean'!W51&gt;'Sup Tab S3b_Mean'!W$11,'Sup Tab S3b_Mean'!W51,"")</f>
        <v/>
      </c>
      <c r="V31" s="24" t="str">
        <f>IF('Sup Tab S3b_Mean'!X51&gt;'Sup Tab S3b_Mean'!X$11,'Sup Tab S3b_Mean'!X51,"")</f>
        <v/>
      </c>
      <c r="W31" s="24" t="str">
        <f>IF('Sup Tab S3b_Mean'!Y51&gt;'Sup Tab S3b_Mean'!Y$11,'Sup Tab S3b_Mean'!Y51,"")</f>
        <v/>
      </c>
      <c r="X31" s="24" t="str">
        <f>IF('Sup Tab S3b_Mean'!Z51&gt;'Sup Tab S3b_Mean'!Z$11,'Sup Tab S3b_Mean'!Z51,"")</f>
        <v/>
      </c>
      <c r="Y31" s="24" t="str">
        <f>IF('Sup Tab S3b_Mean'!AA51&gt;'Sup Tab S3b_Mean'!AA$11,'Sup Tab S3b_Mean'!AA51,"")</f>
        <v/>
      </c>
      <c r="Z31" s="24" t="str">
        <f>IF('Sup Tab S3b_Mean'!AB51&gt;'Sup Tab S3b_Mean'!AB$11,'Sup Tab S3b_Mean'!AB51,"")</f>
        <v/>
      </c>
      <c r="AA31" s="24" t="str">
        <f>IF('Sup Tab S3b_Mean'!AC51&gt;'Sup Tab S3b_Mean'!AC$11,'Sup Tab S3b_Mean'!AC51,"")</f>
        <v/>
      </c>
      <c r="AB31" s="24" t="str">
        <f>IF('Sup Tab S3b_Mean'!AD51&gt;'Sup Tab S3b_Mean'!AD$11,'Sup Tab S3b_Mean'!AD51,"")</f>
        <v/>
      </c>
      <c r="AC31" s="24" t="str">
        <f>IF('Sup Tab S3b_Mean'!AE51&gt;'Sup Tab S3b_Mean'!AE$11,'Sup Tab S3b_Mean'!AE51,"")</f>
        <v/>
      </c>
      <c r="AD31" s="24" t="str">
        <f>IF('Sup Tab S3b_Mean'!AF51&gt;'Sup Tab S3b_Mean'!AF$11,'Sup Tab S3b_Mean'!AF51,"")</f>
        <v/>
      </c>
      <c r="AE31" s="24" t="str">
        <f>IF('Sup Tab S3b_Mean'!AG51&gt;'Sup Tab S3b_Mean'!AG$11,'Sup Tab S3b_Mean'!AG51,"")</f>
        <v/>
      </c>
      <c r="AF31" s="24" t="str">
        <f>IF('Sup Tab S3b_Mean'!AH51&gt;'Sup Tab S3b_Mean'!AH$11,'Sup Tab S3b_Mean'!AH51,"")</f>
        <v/>
      </c>
      <c r="AG31" s="24" t="str">
        <f>IF('Sup Tab S3b_Mean'!AI51&gt;'Sup Tab S3b_Mean'!AI$11,'Sup Tab S3b_Mean'!AI51,"")</f>
        <v/>
      </c>
      <c r="AH31" s="24" t="str">
        <f>IF('Sup Tab S3b_Mean'!AJ51&gt;'Sup Tab S3b_Mean'!AJ$11,'Sup Tab S3b_Mean'!AJ51,"")</f>
        <v/>
      </c>
      <c r="AI31" s="24" t="str">
        <f>IF('Sup Tab S3b_Mean'!AK51&gt;'Sup Tab S3b_Mean'!AK$11,'Sup Tab S3b_Mean'!AK51,"")</f>
        <v/>
      </c>
      <c r="AJ31" s="24" t="str">
        <f>IF('Sup Tab S3b_Mean'!AL51&gt;'Sup Tab S3b_Mean'!AL$11,'Sup Tab S3b_Mean'!AL51,"")</f>
        <v/>
      </c>
      <c r="AK31" s="24" t="str">
        <f>IF('Sup Tab S3b_Mean'!AM51&gt;'Sup Tab S3b_Mean'!AM$11,'Sup Tab S3b_Mean'!AM51,"")</f>
        <v/>
      </c>
      <c r="AL31" s="24" t="str">
        <f>IF('Sup Tab S3b_Mean'!AN51&gt;'Sup Tab S3b_Mean'!AN$11,'Sup Tab S3b_Mean'!AN51,"")</f>
        <v/>
      </c>
      <c r="AM31" s="24" t="str">
        <f>IF('Sup Tab S3b_Mean'!AO51&gt;'Sup Tab S3b_Mean'!AO$11,'Sup Tab S3b_Mean'!AO51,"")</f>
        <v/>
      </c>
      <c r="AN31" s="24" t="str">
        <f>IF('Sup Tab S3b_Mean'!AP51&gt;'Sup Tab S3b_Mean'!AP$11,'Sup Tab S3b_Mean'!AP51,"")</f>
        <v/>
      </c>
      <c r="AO31" s="24" t="str">
        <f>IF('Sup Tab S3b_Mean'!AQ51&gt;'Sup Tab S3b_Mean'!AQ$11,'Sup Tab S3b_Mean'!AQ51,"")</f>
        <v/>
      </c>
      <c r="AP31" s="24" t="str">
        <f>IF('Sup Tab S3b_Mean'!AR51&gt;'Sup Tab S3b_Mean'!AR$11,'Sup Tab S3b_Mean'!AR51,"")</f>
        <v/>
      </c>
      <c r="AQ31" s="24" t="str">
        <f>IF('Sup Tab S3b_Mean'!AS51&gt;'Sup Tab S3b_Mean'!AS$11,'Sup Tab S3b_Mean'!AS51,"")</f>
        <v/>
      </c>
      <c r="AR31" s="24" t="str">
        <f>IF('Sup Tab S3b_Mean'!AT51&gt;'Sup Tab S3b_Mean'!AT$11,'Sup Tab S3b_Mean'!AT51,"")</f>
        <v/>
      </c>
      <c r="AS31" s="24" t="str">
        <f>IF('Sup Tab S3b_Mean'!AU51&gt;'Sup Tab S3b_Mean'!AU$11,'Sup Tab S3b_Mean'!AU51,"")</f>
        <v/>
      </c>
      <c r="AT31" s="24" t="str">
        <f>IF('Sup Tab S3b_Mean'!AV51&gt;'Sup Tab S3b_Mean'!AV$11,'Sup Tab S3b_Mean'!AV51,"")</f>
        <v/>
      </c>
      <c r="AU31" s="24" t="str">
        <f>IF('Sup Tab S3b_Mean'!AW51&gt;'Sup Tab S3b_Mean'!AW$11,'Sup Tab S3b_Mean'!AW51,"")</f>
        <v/>
      </c>
      <c r="AV31" s="24" t="str">
        <f>IF('Sup Tab S3b_Mean'!AX51&gt;'Sup Tab S3b_Mean'!AX$11,'Sup Tab S3b_Mean'!AX51,"")</f>
        <v/>
      </c>
      <c r="AW31" s="24" t="str">
        <f>IF('Sup Tab S3b_Mean'!AY51&gt;'Sup Tab S3b_Mean'!AY$11,'Sup Tab S3b_Mean'!AY51,"")</f>
        <v/>
      </c>
      <c r="AX31" s="24" t="str">
        <f>IF('Sup Tab S3b_Mean'!AZ51&gt;'Sup Tab S3b_Mean'!AZ$11,'Sup Tab S3b_Mean'!AZ51,"")</f>
        <v/>
      </c>
      <c r="AY31" s="24" t="str">
        <f>IF('Sup Tab S3b_Mean'!BA51&gt;'Sup Tab S3b_Mean'!BA$11,'Sup Tab S3b_Mean'!BA51,"")</f>
        <v/>
      </c>
      <c r="AZ31" s="24" t="str">
        <f>IF('Sup Tab S3b_Mean'!BB51&gt;'Sup Tab S3b_Mean'!BB$11,'Sup Tab S3b_Mean'!BB51,"")</f>
        <v/>
      </c>
      <c r="BA31" s="24" t="str">
        <f>IF('Sup Tab S3b_Mean'!BC51&gt;'Sup Tab S3b_Mean'!BC$11,'Sup Tab S3b_Mean'!BC51,"")</f>
        <v/>
      </c>
      <c r="BB31" s="24" t="str">
        <f>IF('Sup Tab S3b_Mean'!BD51&gt;'Sup Tab S3b_Mean'!BD$11,'Sup Tab S3b_Mean'!BD51,"")</f>
        <v/>
      </c>
      <c r="BC31" s="24" t="str">
        <f>IF('Sup Tab S3b_Mean'!BE51&gt;'Sup Tab S3b_Mean'!BE$11,'Sup Tab S3b_Mean'!BE51,"")</f>
        <v/>
      </c>
      <c r="BD31" s="24" t="str">
        <f>IF('Sup Tab S3b_Mean'!BF51&gt;'Sup Tab S3b_Mean'!BF$11,'Sup Tab S3b_Mean'!BF51,"")</f>
        <v/>
      </c>
      <c r="BE31" s="24" t="str">
        <f>IF('Sup Tab S3b_Mean'!BG51&gt;'Sup Tab S3b_Mean'!BG$11,'Sup Tab S3b_Mean'!BG51,"")</f>
        <v/>
      </c>
      <c r="BF31" s="24" t="str">
        <f>IF('Sup Tab S3b_Mean'!BH51&gt;'Sup Tab S3b_Mean'!BH$11,'Sup Tab S3b_Mean'!BH51,"")</f>
        <v/>
      </c>
      <c r="BG31" s="24" t="str">
        <f>IF('Sup Tab S3b_Mean'!BI51&gt;'Sup Tab S3b_Mean'!BI$11,'Sup Tab S3b_Mean'!BI51,"")</f>
        <v/>
      </c>
      <c r="BH31" s="24" t="str">
        <f>IF('Sup Tab S3b_Mean'!BJ51&gt;'Sup Tab S3b_Mean'!BJ$11,'Sup Tab S3b_Mean'!BJ51,"")</f>
        <v/>
      </c>
      <c r="BI31" s="24" t="str">
        <f>IF('Sup Tab S3b_Mean'!BK51&gt;'Sup Tab S3b_Mean'!BK$11,'Sup Tab S3b_Mean'!BK51,"")</f>
        <v/>
      </c>
      <c r="BJ31" s="24" t="str">
        <f>IF('Sup Tab S3b_Mean'!BL51&gt;'Sup Tab S3b_Mean'!BL$11,'Sup Tab S3b_Mean'!BL51,"")</f>
        <v/>
      </c>
      <c r="BK31" s="24" t="str">
        <f>IF('Sup Tab S3b_Mean'!BM51&gt;'Sup Tab S3b_Mean'!BM$11,'Sup Tab S3b_Mean'!BM51,"")</f>
        <v/>
      </c>
      <c r="BL31" s="24" t="str">
        <f>IF('Sup Tab S3b_Mean'!BN51&gt;'Sup Tab S3b_Mean'!BN$11,'Sup Tab S3b_Mean'!BN51,"")</f>
        <v/>
      </c>
      <c r="BM31" s="24" t="str">
        <f>IF('Sup Tab S3b_Mean'!BO51&gt;'Sup Tab S3b_Mean'!BO$11,'Sup Tab S3b_Mean'!BO51,"")</f>
        <v/>
      </c>
      <c r="BN31" s="24" t="str">
        <f>IF('Sup Tab S3b_Mean'!BP51&gt;'Sup Tab S3b_Mean'!BP$11,'Sup Tab S3b_Mean'!BP51,"")</f>
        <v/>
      </c>
      <c r="BO31" s="24" t="str">
        <f>IF('Sup Tab S3b_Mean'!BQ51&gt;'Sup Tab S3b_Mean'!BQ$11,'Sup Tab S3b_Mean'!BQ51,"")</f>
        <v/>
      </c>
      <c r="BP31" s="24" t="str">
        <f>IF('Sup Tab S3b_Mean'!BR51&gt;'Sup Tab S3b_Mean'!BR$11,'Sup Tab S3b_Mean'!BR51,"")</f>
        <v/>
      </c>
      <c r="BQ31" s="24" t="str">
        <f>IF('Sup Tab S3b_Mean'!BS51&gt;'Sup Tab S3b_Mean'!BS$11,'Sup Tab S3b_Mean'!BS51,"")</f>
        <v/>
      </c>
      <c r="BR31" s="24" t="str">
        <f>IF('Sup Tab S3b_Mean'!BT51&gt;'Sup Tab S3b_Mean'!BT$11,'Sup Tab S3b_Mean'!BT51,"")</f>
        <v/>
      </c>
      <c r="BS31" s="24" t="str">
        <f>IF('Sup Tab S3b_Mean'!BU51&gt;'Sup Tab S3b_Mean'!BU$11,'Sup Tab S3b_Mean'!BU51,"")</f>
        <v/>
      </c>
      <c r="BT31" s="24" t="str">
        <f>IF('Sup Tab S3b_Mean'!BV51&gt;'Sup Tab S3b_Mean'!BV$11,'Sup Tab S3b_Mean'!BV51,"")</f>
        <v/>
      </c>
      <c r="BU31" s="24" t="str">
        <f>IF('Sup Tab S3b_Mean'!BW51&gt;'Sup Tab S3b_Mean'!BW$11,'Sup Tab S3b_Mean'!BW51,"")</f>
        <v/>
      </c>
      <c r="BV31" s="24" t="str">
        <f>IF('Sup Tab S3b_Mean'!BX51&gt;'Sup Tab S3b_Mean'!BX$11,'Sup Tab S3b_Mean'!BX51,"")</f>
        <v/>
      </c>
      <c r="BW31" s="24" t="str">
        <f>IF('Sup Tab S3b_Mean'!BY51&gt;'Sup Tab S3b_Mean'!BY$11,'Sup Tab S3b_Mean'!BY51,"")</f>
        <v/>
      </c>
      <c r="BX31" s="24" t="str">
        <f>IF('Sup Tab S3b_Mean'!BZ51&gt;'Sup Tab S3b_Mean'!BZ$11,'Sup Tab S3b_Mean'!BZ51,"")</f>
        <v/>
      </c>
      <c r="BY31" s="24" t="str">
        <f>IF('Sup Tab S3b_Mean'!CA51&gt;'Sup Tab S3b_Mean'!CA$11,'Sup Tab S3b_Mean'!CA51,"")</f>
        <v/>
      </c>
      <c r="BZ31" s="24" t="str">
        <f>IF('Sup Tab S3b_Mean'!CB51&gt;'Sup Tab S3b_Mean'!CB$11,'Sup Tab S3b_Mean'!CB51,"")</f>
        <v/>
      </c>
      <c r="CA31" s="24" t="str">
        <f>IF('Sup Tab S3b_Mean'!CC51&gt;'Sup Tab S3b_Mean'!CC$11,'Sup Tab S3b_Mean'!CC51,"")</f>
        <v/>
      </c>
      <c r="CB31" s="24" t="str">
        <f>IF('Sup Tab S3b_Mean'!CD51&gt;'Sup Tab S3b_Mean'!CD$11,'Sup Tab S3b_Mean'!CD51,"")</f>
        <v/>
      </c>
      <c r="CC31" s="24" t="str">
        <f>IF('Sup Tab S3b_Mean'!CE51&gt;'Sup Tab S3b_Mean'!CE$11,'Sup Tab S3b_Mean'!CE51,"")</f>
        <v/>
      </c>
    </row>
    <row r="32" spans="1:81" ht="12.75" customHeight="1" x14ac:dyDescent="0.3">
      <c r="A32" s="9" t="s">
        <v>1</v>
      </c>
      <c r="B32" s="9" t="s">
        <v>157</v>
      </c>
      <c r="C32" s="24" t="str">
        <f>IF('Sup Tab S3b_Mean'!E52&gt;'Sup Tab S3b_Mean'!E$11,'Sup Tab S3b_Mean'!E52,"")</f>
        <v/>
      </c>
      <c r="D32" s="24" t="str">
        <f>IF('Sup Tab S3b_Mean'!F52&gt;'Sup Tab S3b_Mean'!F$11,'Sup Tab S3b_Mean'!F52,"")</f>
        <v/>
      </c>
      <c r="E32" s="24" t="str">
        <f>IF('Sup Tab S3b_Mean'!G52&gt;'Sup Tab S3b_Mean'!G$11,'Sup Tab S3b_Mean'!G52,"")</f>
        <v/>
      </c>
      <c r="F32" s="24" t="str">
        <f>IF('Sup Tab S3b_Mean'!H52&gt;'Sup Tab S3b_Mean'!H$11,'Sup Tab S3b_Mean'!H52,"")</f>
        <v/>
      </c>
      <c r="G32" s="24" t="str">
        <f>IF('Sup Tab S3b_Mean'!I52&gt;'Sup Tab S3b_Mean'!I$11,'Sup Tab S3b_Mean'!I52,"")</f>
        <v/>
      </c>
      <c r="H32" s="24" t="str">
        <f>IF('Sup Tab S3b_Mean'!J52&gt;'Sup Tab S3b_Mean'!J$11,'Sup Tab S3b_Mean'!J52,"")</f>
        <v/>
      </c>
      <c r="I32" s="24" t="str">
        <f>IF('Sup Tab S3b_Mean'!K52&gt;'Sup Tab S3b_Mean'!K$11,'Sup Tab S3b_Mean'!K52,"")</f>
        <v/>
      </c>
      <c r="J32" s="24" t="str">
        <f>IF('Sup Tab S3b_Mean'!L52&gt;'Sup Tab S3b_Mean'!L$11,'Sup Tab S3b_Mean'!L52,"")</f>
        <v/>
      </c>
      <c r="K32" s="24" t="str">
        <f>IF('Sup Tab S3b_Mean'!M52&gt;'Sup Tab S3b_Mean'!M$11,'Sup Tab S3b_Mean'!M52,"")</f>
        <v/>
      </c>
      <c r="L32" s="24" t="str">
        <f>IF('Sup Tab S3b_Mean'!N52&gt;'Sup Tab S3b_Mean'!N$11,'Sup Tab S3b_Mean'!N52,"")</f>
        <v/>
      </c>
      <c r="M32" s="24" t="str">
        <f>IF('Sup Tab S3b_Mean'!O52&gt;'Sup Tab S3b_Mean'!O$11,'Sup Tab S3b_Mean'!O52,"")</f>
        <v/>
      </c>
      <c r="N32" s="24" t="str">
        <f>IF('Sup Tab S3b_Mean'!P52&gt;'Sup Tab S3b_Mean'!P$11,'Sup Tab S3b_Mean'!P52,"")</f>
        <v/>
      </c>
      <c r="O32" s="24" t="str">
        <f>IF('Sup Tab S3b_Mean'!Q52&gt;'Sup Tab S3b_Mean'!Q$11,'Sup Tab S3b_Mean'!Q52,"")</f>
        <v/>
      </c>
      <c r="P32" s="24" t="str">
        <f>IF('Sup Tab S3b_Mean'!R52&gt;'Sup Tab S3b_Mean'!R$11,'Sup Tab S3b_Mean'!R52,"")</f>
        <v/>
      </c>
      <c r="Q32" s="24" t="str">
        <f>IF('Sup Tab S3b_Mean'!S52&gt;'Sup Tab S3b_Mean'!S$11,'Sup Tab S3b_Mean'!S52,"")</f>
        <v/>
      </c>
      <c r="R32" s="24" t="str">
        <f>IF('Sup Tab S3b_Mean'!T52&gt;'Sup Tab S3b_Mean'!T$11,'Sup Tab S3b_Mean'!T52,"")</f>
        <v/>
      </c>
      <c r="S32" s="24" t="str">
        <f>IF('Sup Tab S3b_Mean'!U52&gt;'Sup Tab S3b_Mean'!U$11,'Sup Tab S3b_Mean'!U52,"")</f>
        <v/>
      </c>
      <c r="T32" s="24" t="str">
        <f>IF('Sup Tab S3b_Mean'!V52&gt;'Sup Tab S3b_Mean'!V$11,'Sup Tab S3b_Mean'!V52,"")</f>
        <v/>
      </c>
      <c r="U32" s="24" t="str">
        <f>IF('Sup Tab S3b_Mean'!W52&gt;'Sup Tab S3b_Mean'!W$11,'Sup Tab S3b_Mean'!W52,"")</f>
        <v/>
      </c>
      <c r="V32" s="24" t="str">
        <f>IF('Sup Tab S3b_Mean'!X52&gt;'Sup Tab S3b_Mean'!X$11,'Sup Tab S3b_Mean'!X52,"")</f>
        <v/>
      </c>
      <c r="W32" s="24" t="str">
        <f>IF('Sup Tab S3b_Mean'!Y52&gt;'Sup Tab S3b_Mean'!Y$11,'Sup Tab S3b_Mean'!Y52,"")</f>
        <v/>
      </c>
      <c r="X32" s="24" t="str">
        <f>IF('Sup Tab S3b_Mean'!Z52&gt;'Sup Tab S3b_Mean'!Z$11,'Sup Tab S3b_Mean'!Z52,"")</f>
        <v/>
      </c>
      <c r="Y32" s="24" t="str">
        <f>IF('Sup Tab S3b_Mean'!AA52&gt;'Sup Tab S3b_Mean'!AA$11,'Sup Tab S3b_Mean'!AA52,"")</f>
        <v/>
      </c>
      <c r="Z32" s="24" t="str">
        <f>IF('Sup Tab S3b_Mean'!AB52&gt;'Sup Tab S3b_Mean'!AB$11,'Sup Tab S3b_Mean'!AB52,"")</f>
        <v/>
      </c>
      <c r="AA32" s="24" t="str">
        <f>IF('Sup Tab S3b_Mean'!AC52&gt;'Sup Tab S3b_Mean'!AC$11,'Sup Tab S3b_Mean'!AC52,"")</f>
        <v/>
      </c>
      <c r="AB32" s="24" t="str">
        <f>IF('Sup Tab S3b_Mean'!AD52&gt;'Sup Tab S3b_Mean'!AD$11,'Sup Tab S3b_Mean'!AD52,"")</f>
        <v/>
      </c>
      <c r="AC32" s="24" t="str">
        <f>IF('Sup Tab S3b_Mean'!AE52&gt;'Sup Tab S3b_Mean'!AE$11,'Sup Tab S3b_Mean'!AE52,"")</f>
        <v/>
      </c>
      <c r="AD32" s="24" t="str">
        <f>IF('Sup Tab S3b_Mean'!AF52&gt;'Sup Tab S3b_Mean'!AF$11,'Sup Tab S3b_Mean'!AF52,"")</f>
        <v/>
      </c>
      <c r="AE32" s="24" t="str">
        <f>IF('Sup Tab S3b_Mean'!AG52&gt;'Sup Tab S3b_Mean'!AG$11,'Sup Tab S3b_Mean'!AG52,"")</f>
        <v/>
      </c>
      <c r="AF32" s="24" t="str">
        <f>IF('Sup Tab S3b_Mean'!AH52&gt;'Sup Tab S3b_Mean'!AH$11,'Sup Tab S3b_Mean'!AH52,"")</f>
        <v/>
      </c>
      <c r="AG32" s="24" t="str">
        <f>IF('Sup Tab S3b_Mean'!AI52&gt;'Sup Tab S3b_Mean'!AI$11,'Sup Tab S3b_Mean'!AI52,"")</f>
        <v/>
      </c>
      <c r="AH32" s="24" t="str">
        <f>IF('Sup Tab S3b_Mean'!AJ52&gt;'Sup Tab S3b_Mean'!AJ$11,'Sup Tab S3b_Mean'!AJ52,"")</f>
        <v/>
      </c>
      <c r="AI32" s="24" t="str">
        <f>IF('Sup Tab S3b_Mean'!AK52&gt;'Sup Tab S3b_Mean'!AK$11,'Sup Tab S3b_Mean'!AK52,"")</f>
        <v/>
      </c>
      <c r="AJ32" s="24" t="str">
        <f>IF('Sup Tab S3b_Mean'!AL52&gt;'Sup Tab S3b_Mean'!AL$11,'Sup Tab S3b_Mean'!AL52,"")</f>
        <v/>
      </c>
      <c r="AK32" s="24" t="str">
        <f>IF('Sup Tab S3b_Mean'!AM52&gt;'Sup Tab S3b_Mean'!AM$11,'Sup Tab S3b_Mean'!AM52,"")</f>
        <v/>
      </c>
      <c r="AL32" s="24" t="str">
        <f>IF('Sup Tab S3b_Mean'!AN52&gt;'Sup Tab S3b_Mean'!AN$11,'Sup Tab S3b_Mean'!AN52,"")</f>
        <v/>
      </c>
      <c r="AM32" s="24" t="str">
        <f>IF('Sup Tab S3b_Mean'!AO52&gt;'Sup Tab S3b_Mean'!AO$11,'Sup Tab S3b_Mean'!AO52,"")</f>
        <v/>
      </c>
      <c r="AN32" s="24" t="str">
        <f>IF('Sup Tab S3b_Mean'!AP52&gt;'Sup Tab S3b_Mean'!AP$11,'Sup Tab S3b_Mean'!AP52,"")</f>
        <v/>
      </c>
      <c r="AO32" s="24" t="str">
        <f>IF('Sup Tab S3b_Mean'!AQ52&gt;'Sup Tab S3b_Mean'!AQ$11,'Sup Tab S3b_Mean'!AQ52,"")</f>
        <v/>
      </c>
      <c r="AP32" s="24" t="str">
        <f>IF('Sup Tab S3b_Mean'!AR52&gt;'Sup Tab S3b_Mean'!AR$11,'Sup Tab S3b_Mean'!AR52,"")</f>
        <v/>
      </c>
      <c r="AQ32" s="24" t="str">
        <f>IF('Sup Tab S3b_Mean'!AS52&gt;'Sup Tab S3b_Mean'!AS$11,'Sup Tab S3b_Mean'!AS52,"")</f>
        <v/>
      </c>
      <c r="AR32" s="24" t="str">
        <f>IF('Sup Tab S3b_Mean'!AT52&gt;'Sup Tab S3b_Mean'!AT$11,'Sup Tab S3b_Mean'!AT52,"")</f>
        <v/>
      </c>
      <c r="AS32" s="24" t="str">
        <f>IF('Sup Tab S3b_Mean'!AU52&gt;'Sup Tab S3b_Mean'!AU$11,'Sup Tab S3b_Mean'!AU52,"")</f>
        <v/>
      </c>
      <c r="AT32" s="24" t="str">
        <f>IF('Sup Tab S3b_Mean'!AV52&gt;'Sup Tab S3b_Mean'!AV$11,'Sup Tab S3b_Mean'!AV52,"")</f>
        <v/>
      </c>
      <c r="AU32" s="24" t="str">
        <f>IF('Sup Tab S3b_Mean'!AW52&gt;'Sup Tab S3b_Mean'!AW$11,'Sup Tab S3b_Mean'!AW52,"")</f>
        <v/>
      </c>
      <c r="AV32" s="24" t="str">
        <f>IF('Sup Tab S3b_Mean'!AX52&gt;'Sup Tab S3b_Mean'!AX$11,'Sup Tab S3b_Mean'!AX52,"")</f>
        <v/>
      </c>
      <c r="AW32" s="24" t="str">
        <f>IF('Sup Tab S3b_Mean'!AY52&gt;'Sup Tab S3b_Mean'!AY$11,'Sup Tab S3b_Mean'!AY52,"")</f>
        <v/>
      </c>
      <c r="AX32" s="24" t="str">
        <f>IF('Sup Tab S3b_Mean'!AZ52&gt;'Sup Tab S3b_Mean'!AZ$11,'Sup Tab S3b_Mean'!AZ52,"")</f>
        <v/>
      </c>
      <c r="AY32" s="24" t="str">
        <f>IF('Sup Tab S3b_Mean'!BA52&gt;'Sup Tab S3b_Mean'!BA$11,'Sup Tab S3b_Mean'!BA52,"")</f>
        <v/>
      </c>
      <c r="AZ32" s="24" t="str">
        <f>IF('Sup Tab S3b_Mean'!BB52&gt;'Sup Tab S3b_Mean'!BB$11,'Sup Tab S3b_Mean'!BB52,"")</f>
        <v/>
      </c>
      <c r="BA32" s="24" t="str">
        <f>IF('Sup Tab S3b_Mean'!BC52&gt;'Sup Tab S3b_Mean'!BC$11,'Sup Tab S3b_Mean'!BC52,"")</f>
        <v/>
      </c>
      <c r="BB32" s="24" t="str">
        <f>IF('Sup Tab S3b_Mean'!BD52&gt;'Sup Tab S3b_Mean'!BD$11,'Sup Tab S3b_Mean'!BD52,"")</f>
        <v/>
      </c>
      <c r="BC32" s="24" t="str">
        <f>IF('Sup Tab S3b_Mean'!BE52&gt;'Sup Tab S3b_Mean'!BE$11,'Sup Tab S3b_Mean'!BE52,"")</f>
        <v/>
      </c>
      <c r="BD32" s="24" t="str">
        <f>IF('Sup Tab S3b_Mean'!BF52&gt;'Sup Tab S3b_Mean'!BF$11,'Sup Tab S3b_Mean'!BF52,"")</f>
        <v/>
      </c>
      <c r="BE32" s="24" t="str">
        <f>IF('Sup Tab S3b_Mean'!BG52&gt;'Sup Tab S3b_Mean'!BG$11,'Sup Tab S3b_Mean'!BG52,"")</f>
        <v/>
      </c>
      <c r="BF32" s="24" t="str">
        <f>IF('Sup Tab S3b_Mean'!BH52&gt;'Sup Tab S3b_Mean'!BH$11,'Sup Tab S3b_Mean'!BH52,"")</f>
        <v/>
      </c>
      <c r="BG32" s="24" t="str">
        <f>IF('Sup Tab S3b_Mean'!BI52&gt;'Sup Tab S3b_Mean'!BI$11,'Sup Tab S3b_Mean'!BI52,"")</f>
        <v/>
      </c>
      <c r="BH32" s="24" t="str">
        <f>IF('Sup Tab S3b_Mean'!BJ52&gt;'Sup Tab S3b_Mean'!BJ$11,'Sup Tab S3b_Mean'!BJ52,"")</f>
        <v/>
      </c>
      <c r="BI32" s="24" t="str">
        <f>IF('Sup Tab S3b_Mean'!BK52&gt;'Sup Tab S3b_Mean'!BK$11,'Sup Tab S3b_Mean'!BK52,"")</f>
        <v/>
      </c>
      <c r="BJ32" s="24" t="str">
        <f>IF('Sup Tab S3b_Mean'!BL52&gt;'Sup Tab S3b_Mean'!BL$11,'Sup Tab S3b_Mean'!BL52,"")</f>
        <v/>
      </c>
      <c r="BK32" s="24" t="str">
        <f>IF('Sup Tab S3b_Mean'!BM52&gt;'Sup Tab S3b_Mean'!BM$11,'Sup Tab S3b_Mean'!BM52,"")</f>
        <v/>
      </c>
      <c r="BL32" s="24" t="str">
        <f>IF('Sup Tab S3b_Mean'!BN52&gt;'Sup Tab S3b_Mean'!BN$11,'Sup Tab S3b_Mean'!BN52,"")</f>
        <v/>
      </c>
      <c r="BM32" s="24" t="str">
        <f>IF('Sup Tab S3b_Mean'!BO52&gt;'Sup Tab S3b_Mean'!BO$11,'Sup Tab S3b_Mean'!BO52,"")</f>
        <v/>
      </c>
      <c r="BN32" s="24" t="str">
        <f>IF('Sup Tab S3b_Mean'!BP52&gt;'Sup Tab S3b_Mean'!BP$11,'Sup Tab S3b_Mean'!BP52,"")</f>
        <v/>
      </c>
      <c r="BO32" s="24" t="str">
        <f>IF('Sup Tab S3b_Mean'!BQ52&gt;'Sup Tab S3b_Mean'!BQ$11,'Sup Tab S3b_Mean'!BQ52,"")</f>
        <v/>
      </c>
      <c r="BP32" s="24" t="str">
        <f>IF('Sup Tab S3b_Mean'!BR52&gt;'Sup Tab S3b_Mean'!BR$11,'Sup Tab S3b_Mean'!BR52,"")</f>
        <v/>
      </c>
      <c r="BQ32" s="24" t="str">
        <f>IF('Sup Tab S3b_Mean'!BS52&gt;'Sup Tab S3b_Mean'!BS$11,'Sup Tab S3b_Mean'!BS52,"")</f>
        <v/>
      </c>
      <c r="BR32" s="24" t="str">
        <f>IF('Sup Tab S3b_Mean'!BT52&gt;'Sup Tab S3b_Mean'!BT$11,'Sup Tab S3b_Mean'!BT52,"")</f>
        <v/>
      </c>
      <c r="BS32" s="24" t="str">
        <f>IF('Sup Tab S3b_Mean'!BU52&gt;'Sup Tab S3b_Mean'!BU$11,'Sup Tab S3b_Mean'!BU52,"")</f>
        <v/>
      </c>
      <c r="BT32" s="24" t="str">
        <f>IF('Sup Tab S3b_Mean'!BV52&gt;'Sup Tab S3b_Mean'!BV$11,'Sup Tab S3b_Mean'!BV52,"")</f>
        <v/>
      </c>
      <c r="BU32" s="24" t="str">
        <f>IF('Sup Tab S3b_Mean'!BW52&gt;'Sup Tab S3b_Mean'!BW$11,'Sup Tab S3b_Mean'!BW52,"")</f>
        <v/>
      </c>
      <c r="BV32" s="24" t="str">
        <f>IF('Sup Tab S3b_Mean'!BX52&gt;'Sup Tab S3b_Mean'!BX$11,'Sup Tab S3b_Mean'!BX52,"")</f>
        <v/>
      </c>
      <c r="BW32" s="24" t="str">
        <f>IF('Sup Tab S3b_Mean'!BY52&gt;'Sup Tab S3b_Mean'!BY$11,'Sup Tab S3b_Mean'!BY52,"")</f>
        <v/>
      </c>
      <c r="BX32" s="24" t="str">
        <f>IF('Sup Tab S3b_Mean'!BZ52&gt;'Sup Tab S3b_Mean'!BZ$11,'Sup Tab S3b_Mean'!BZ52,"")</f>
        <v/>
      </c>
      <c r="BY32" s="24" t="str">
        <f>IF('Sup Tab S3b_Mean'!CA52&gt;'Sup Tab S3b_Mean'!CA$11,'Sup Tab S3b_Mean'!CA52,"")</f>
        <v/>
      </c>
      <c r="BZ32" s="24" t="str">
        <f>IF('Sup Tab S3b_Mean'!CB52&gt;'Sup Tab S3b_Mean'!CB$11,'Sup Tab S3b_Mean'!CB52,"")</f>
        <v/>
      </c>
      <c r="CA32" s="24" t="str">
        <f>IF('Sup Tab S3b_Mean'!CC52&gt;'Sup Tab S3b_Mean'!CC$11,'Sup Tab S3b_Mean'!CC52,"")</f>
        <v/>
      </c>
      <c r="CB32" s="24" t="str">
        <f>IF('Sup Tab S3b_Mean'!CD52&gt;'Sup Tab S3b_Mean'!CD$11,'Sup Tab S3b_Mean'!CD52,"")</f>
        <v/>
      </c>
      <c r="CC32" s="24" t="str">
        <f>IF('Sup Tab S3b_Mean'!CE52&gt;'Sup Tab S3b_Mean'!CE$11,'Sup Tab S3b_Mean'!CE52,"")</f>
        <v/>
      </c>
    </row>
    <row r="33" spans="1:81" ht="12.75" customHeight="1" x14ac:dyDescent="0.3">
      <c r="A33" s="9" t="s">
        <v>1</v>
      </c>
      <c r="B33" s="9" t="s">
        <v>159</v>
      </c>
      <c r="C33" s="24">
        <f>IF('Sup Tab S3b_Mean'!E53&gt;'Sup Tab S3b_Mean'!E$11,'Sup Tab S3b_Mean'!E53,"")</f>
        <v>0.56817403877588923</v>
      </c>
      <c r="D33" s="24" t="str">
        <f>IF('Sup Tab S3b_Mean'!F53&gt;'Sup Tab S3b_Mean'!F$11,'Sup Tab S3b_Mean'!F53,"")</f>
        <v/>
      </c>
      <c r="E33" s="24" t="str">
        <f>IF('Sup Tab S3b_Mean'!G53&gt;'Sup Tab S3b_Mean'!G$11,'Sup Tab S3b_Mean'!G53,"")</f>
        <v/>
      </c>
      <c r="F33" s="24" t="str">
        <f>IF('Sup Tab S3b_Mean'!H53&gt;'Sup Tab S3b_Mean'!H$11,'Sup Tab S3b_Mean'!H53,"")</f>
        <v/>
      </c>
      <c r="G33" s="24" t="str">
        <f>IF('Sup Tab S3b_Mean'!I53&gt;'Sup Tab S3b_Mean'!I$11,'Sup Tab S3b_Mean'!I53,"")</f>
        <v/>
      </c>
      <c r="H33" s="24" t="str">
        <f>IF('Sup Tab S3b_Mean'!J53&gt;'Sup Tab S3b_Mean'!J$11,'Sup Tab S3b_Mean'!J53,"")</f>
        <v/>
      </c>
      <c r="I33" s="24" t="str">
        <f>IF('Sup Tab S3b_Mean'!K53&gt;'Sup Tab S3b_Mean'!K$11,'Sup Tab S3b_Mean'!K53,"")</f>
        <v/>
      </c>
      <c r="J33" s="24" t="str">
        <f>IF('Sup Tab S3b_Mean'!L53&gt;'Sup Tab S3b_Mean'!L$11,'Sup Tab S3b_Mean'!L53,"")</f>
        <v/>
      </c>
      <c r="K33" s="24" t="str">
        <f>IF('Sup Tab S3b_Mean'!M53&gt;'Sup Tab S3b_Mean'!M$11,'Sup Tab S3b_Mean'!M53,"")</f>
        <v/>
      </c>
      <c r="L33" s="24" t="str">
        <f>IF('Sup Tab S3b_Mean'!N53&gt;'Sup Tab S3b_Mean'!N$11,'Sup Tab S3b_Mean'!N53,"")</f>
        <v/>
      </c>
      <c r="M33" s="24" t="str">
        <f>IF('Sup Tab S3b_Mean'!O53&gt;'Sup Tab S3b_Mean'!O$11,'Sup Tab S3b_Mean'!O53,"")</f>
        <v/>
      </c>
      <c r="N33" s="24" t="str">
        <f>IF('Sup Tab S3b_Mean'!P53&gt;'Sup Tab S3b_Mean'!P$11,'Sup Tab S3b_Mean'!P53,"")</f>
        <v/>
      </c>
      <c r="O33" s="24" t="str">
        <f>IF('Sup Tab S3b_Mean'!Q53&gt;'Sup Tab S3b_Mean'!Q$11,'Sup Tab S3b_Mean'!Q53,"")</f>
        <v/>
      </c>
      <c r="P33" s="24" t="str">
        <f>IF('Sup Tab S3b_Mean'!R53&gt;'Sup Tab S3b_Mean'!R$11,'Sup Tab S3b_Mean'!R53,"")</f>
        <v/>
      </c>
      <c r="Q33" s="24" t="str">
        <f>IF('Sup Tab S3b_Mean'!S53&gt;'Sup Tab S3b_Mean'!S$11,'Sup Tab S3b_Mean'!S53,"")</f>
        <v/>
      </c>
      <c r="R33" s="24" t="str">
        <f>IF('Sup Tab S3b_Mean'!T53&gt;'Sup Tab S3b_Mean'!T$11,'Sup Tab S3b_Mean'!T53,"")</f>
        <v/>
      </c>
      <c r="S33" s="24" t="str">
        <f>IF('Sup Tab S3b_Mean'!U53&gt;'Sup Tab S3b_Mean'!U$11,'Sup Tab S3b_Mean'!U53,"")</f>
        <v/>
      </c>
      <c r="T33" s="24" t="str">
        <f>IF('Sup Tab S3b_Mean'!V53&gt;'Sup Tab S3b_Mean'!V$11,'Sup Tab S3b_Mean'!V53,"")</f>
        <v/>
      </c>
      <c r="U33" s="24" t="str">
        <f>IF('Sup Tab S3b_Mean'!W53&gt;'Sup Tab S3b_Mean'!W$11,'Sup Tab S3b_Mean'!W53,"")</f>
        <v/>
      </c>
      <c r="V33" s="24" t="str">
        <f>IF('Sup Tab S3b_Mean'!X53&gt;'Sup Tab S3b_Mean'!X$11,'Sup Tab S3b_Mean'!X53,"")</f>
        <v/>
      </c>
      <c r="W33" s="24" t="str">
        <f>IF('Sup Tab S3b_Mean'!Y53&gt;'Sup Tab S3b_Mean'!Y$11,'Sup Tab S3b_Mean'!Y53,"")</f>
        <v/>
      </c>
      <c r="X33" s="24" t="str">
        <f>IF('Sup Tab S3b_Mean'!Z53&gt;'Sup Tab S3b_Mean'!Z$11,'Sup Tab S3b_Mean'!Z53,"")</f>
        <v/>
      </c>
      <c r="Y33" s="24" t="str">
        <f>IF('Sup Tab S3b_Mean'!AA53&gt;'Sup Tab S3b_Mean'!AA$11,'Sup Tab S3b_Mean'!AA53,"")</f>
        <v/>
      </c>
      <c r="Z33" s="24" t="str">
        <f>IF('Sup Tab S3b_Mean'!AB53&gt;'Sup Tab S3b_Mean'!AB$11,'Sup Tab S3b_Mean'!AB53,"")</f>
        <v/>
      </c>
      <c r="AA33" s="24" t="str">
        <f>IF('Sup Tab S3b_Mean'!AC53&gt;'Sup Tab S3b_Mean'!AC$11,'Sup Tab S3b_Mean'!AC53,"")</f>
        <v/>
      </c>
      <c r="AB33" s="24">
        <f>IF('Sup Tab S3b_Mean'!AD53&gt;'Sup Tab S3b_Mean'!AD$11,'Sup Tab S3b_Mean'!AD53,"")</f>
        <v>2.0764038041039004</v>
      </c>
      <c r="AC33" s="24" t="str">
        <f>IF('Sup Tab S3b_Mean'!AE53&gt;'Sup Tab S3b_Mean'!AE$11,'Sup Tab S3b_Mean'!AE53,"")</f>
        <v/>
      </c>
      <c r="AD33" s="24" t="str">
        <f>IF('Sup Tab S3b_Mean'!AF53&gt;'Sup Tab S3b_Mean'!AF$11,'Sup Tab S3b_Mean'!AF53,"")</f>
        <v/>
      </c>
      <c r="AE33" s="24" t="str">
        <f>IF('Sup Tab S3b_Mean'!AG53&gt;'Sup Tab S3b_Mean'!AG$11,'Sup Tab S3b_Mean'!AG53,"")</f>
        <v/>
      </c>
      <c r="AF33" s="24" t="str">
        <f>IF('Sup Tab S3b_Mean'!AH53&gt;'Sup Tab S3b_Mean'!AH$11,'Sup Tab S3b_Mean'!AH53,"")</f>
        <v/>
      </c>
      <c r="AG33" s="24">
        <f>IF('Sup Tab S3b_Mean'!AI53&gt;'Sup Tab S3b_Mean'!AI$11,'Sup Tab S3b_Mean'!AI53,"")</f>
        <v>3.5823307338623276</v>
      </c>
      <c r="AH33" s="24" t="str">
        <f>IF('Sup Tab S3b_Mean'!AJ53&gt;'Sup Tab S3b_Mean'!AJ$11,'Sup Tab S3b_Mean'!AJ53,"")</f>
        <v/>
      </c>
      <c r="AI33" s="24" t="str">
        <f>IF('Sup Tab S3b_Mean'!AK53&gt;'Sup Tab S3b_Mean'!AK$11,'Sup Tab S3b_Mean'!AK53,"")</f>
        <v/>
      </c>
      <c r="AJ33" s="24" t="str">
        <f>IF('Sup Tab S3b_Mean'!AL53&gt;'Sup Tab S3b_Mean'!AL$11,'Sup Tab S3b_Mean'!AL53,"")</f>
        <v/>
      </c>
      <c r="AK33" s="24" t="str">
        <f>IF('Sup Tab S3b_Mean'!AM53&gt;'Sup Tab S3b_Mean'!AM$11,'Sup Tab S3b_Mean'!AM53,"")</f>
        <v/>
      </c>
      <c r="AL33" s="24" t="str">
        <f>IF('Sup Tab S3b_Mean'!AN53&gt;'Sup Tab S3b_Mean'!AN$11,'Sup Tab S3b_Mean'!AN53,"")</f>
        <v/>
      </c>
      <c r="AM33" s="24" t="str">
        <f>IF('Sup Tab S3b_Mean'!AO53&gt;'Sup Tab S3b_Mean'!AO$11,'Sup Tab S3b_Mean'!AO53,"")</f>
        <v/>
      </c>
      <c r="AN33" s="24" t="str">
        <f>IF('Sup Tab S3b_Mean'!AP53&gt;'Sup Tab S3b_Mean'!AP$11,'Sup Tab S3b_Mean'!AP53,"")</f>
        <v/>
      </c>
      <c r="AO33" s="24" t="str">
        <f>IF('Sup Tab S3b_Mean'!AQ53&gt;'Sup Tab S3b_Mean'!AQ$11,'Sup Tab S3b_Mean'!AQ53,"")</f>
        <v/>
      </c>
      <c r="AP33" s="24" t="str">
        <f>IF('Sup Tab S3b_Mean'!AR53&gt;'Sup Tab S3b_Mean'!AR$11,'Sup Tab S3b_Mean'!AR53,"")</f>
        <v/>
      </c>
      <c r="AQ33" s="24" t="str">
        <f>IF('Sup Tab S3b_Mean'!AS53&gt;'Sup Tab S3b_Mean'!AS$11,'Sup Tab S3b_Mean'!AS53,"")</f>
        <v/>
      </c>
      <c r="AR33" s="24" t="str">
        <f>IF('Sup Tab S3b_Mean'!AT53&gt;'Sup Tab S3b_Mean'!AT$11,'Sup Tab S3b_Mean'!AT53,"")</f>
        <v/>
      </c>
      <c r="AS33" s="24" t="str">
        <f>IF('Sup Tab S3b_Mean'!AU53&gt;'Sup Tab S3b_Mean'!AU$11,'Sup Tab S3b_Mean'!AU53,"")</f>
        <v/>
      </c>
      <c r="AT33" s="24" t="str">
        <f>IF('Sup Tab S3b_Mean'!AV53&gt;'Sup Tab S3b_Mean'!AV$11,'Sup Tab S3b_Mean'!AV53,"")</f>
        <v/>
      </c>
      <c r="AU33" s="24" t="str">
        <f>IF('Sup Tab S3b_Mean'!AW53&gt;'Sup Tab S3b_Mean'!AW$11,'Sup Tab S3b_Mean'!AW53,"")</f>
        <v/>
      </c>
      <c r="AV33" s="24" t="str">
        <f>IF('Sup Tab S3b_Mean'!AX53&gt;'Sup Tab S3b_Mean'!AX$11,'Sup Tab S3b_Mean'!AX53,"")</f>
        <v/>
      </c>
      <c r="AW33" s="24" t="str">
        <f>IF('Sup Tab S3b_Mean'!AY53&gt;'Sup Tab S3b_Mean'!AY$11,'Sup Tab S3b_Mean'!AY53,"")</f>
        <v/>
      </c>
      <c r="AX33" s="24" t="str">
        <f>IF('Sup Tab S3b_Mean'!AZ53&gt;'Sup Tab S3b_Mean'!AZ$11,'Sup Tab S3b_Mean'!AZ53,"")</f>
        <v/>
      </c>
      <c r="AY33" s="24" t="str">
        <f>IF('Sup Tab S3b_Mean'!BA53&gt;'Sup Tab S3b_Mean'!BA$11,'Sup Tab S3b_Mean'!BA53,"")</f>
        <v/>
      </c>
      <c r="AZ33" s="24" t="str">
        <f>IF('Sup Tab S3b_Mean'!BB53&gt;'Sup Tab S3b_Mean'!BB$11,'Sup Tab S3b_Mean'!BB53,"")</f>
        <v/>
      </c>
      <c r="BA33" s="24" t="str">
        <f>IF('Sup Tab S3b_Mean'!BC53&gt;'Sup Tab S3b_Mean'!BC$11,'Sup Tab S3b_Mean'!BC53,"")</f>
        <v/>
      </c>
      <c r="BB33" s="24" t="str">
        <f>IF('Sup Tab S3b_Mean'!BD53&gt;'Sup Tab S3b_Mean'!BD$11,'Sup Tab S3b_Mean'!BD53,"")</f>
        <v/>
      </c>
      <c r="BC33" s="24" t="str">
        <f>IF('Sup Tab S3b_Mean'!BE53&gt;'Sup Tab S3b_Mean'!BE$11,'Sup Tab S3b_Mean'!BE53,"")</f>
        <v/>
      </c>
      <c r="BD33" s="24" t="str">
        <f>IF('Sup Tab S3b_Mean'!BF53&gt;'Sup Tab S3b_Mean'!BF$11,'Sup Tab S3b_Mean'!BF53,"")</f>
        <v/>
      </c>
      <c r="BE33" s="24" t="str">
        <f>IF('Sup Tab S3b_Mean'!BG53&gt;'Sup Tab S3b_Mean'!BG$11,'Sup Tab S3b_Mean'!BG53,"")</f>
        <v/>
      </c>
      <c r="BF33" s="24" t="str">
        <f>IF('Sup Tab S3b_Mean'!BH53&gt;'Sup Tab S3b_Mean'!BH$11,'Sup Tab S3b_Mean'!BH53,"")</f>
        <v/>
      </c>
      <c r="BG33" s="24" t="str">
        <f>IF('Sup Tab S3b_Mean'!BI53&gt;'Sup Tab S3b_Mean'!BI$11,'Sup Tab S3b_Mean'!BI53,"")</f>
        <v/>
      </c>
      <c r="BH33" s="24" t="str">
        <f>IF('Sup Tab S3b_Mean'!BJ53&gt;'Sup Tab S3b_Mean'!BJ$11,'Sup Tab S3b_Mean'!BJ53,"")</f>
        <v/>
      </c>
      <c r="BI33" s="24" t="str">
        <f>IF('Sup Tab S3b_Mean'!BK53&gt;'Sup Tab S3b_Mean'!BK$11,'Sup Tab S3b_Mean'!BK53,"")</f>
        <v/>
      </c>
      <c r="BJ33" s="24" t="str">
        <f>IF('Sup Tab S3b_Mean'!BL53&gt;'Sup Tab S3b_Mean'!BL$11,'Sup Tab S3b_Mean'!BL53,"")</f>
        <v/>
      </c>
      <c r="BK33" s="24" t="str">
        <f>IF('Sup Tab S3b_Mean'!BM53&gt;'Sup Tab S3b_Mean'!BM$11,'Sup Tab S3b_Mean'!BM53,"")</f>
        <v/>
      </c>
      <c r="BL33" s="24" t="str">
        <f>IF('Sup Tab S3b_Mean'!BN53&gt;'Sup Tab S3b_Mean'!BN$11,'Sup Tab S3b_Mean'!BN53,"")</f>
        <v/>
      </c>
      <c r="BM33" s="24">
        <f>IF('Sup Tab S3b_Mean'!BO53&gt;'Sup Tab S3b_Mean'!BO$11,'Sup Tab S3b_Mean'!BO53,"")</f>
        <v>98.37272996352273</v>
      </c>
      <c r="BN33" s="24" t="str">
        <f>IF('Sup Tab S3b_Mean'!BP53&gt;'Sup Tab S3b_Mean'!BP$11,'Sup Tab S3b_Mean'!BP53,"")</f>
        <v/>
      </c>
      <c r="BO33" s="24" t="str">
        <f>IF('Sup Tab S3b_Mean'!BQ53&gt;'Sup Tab S3b_Mean'!BQ$11,'Sup Tab S3b_Mean'!BQ53,"")</f>
        <v/>
      </c>
      <c r="BP33" s="24" t="str">
        <f>IF('Sup Tab S3b_Mean'!BR53&gt;'Sup Tab S3b_Mean'!BR$11,'Sup Tab S3b_Mean'!BR53,"")</f>
        <v/>
      </c>
      <c r="BQ33" s="24" t="str">
        <f>IF('Sup Tab S3b_Mean'!BS53&gt;'Sup Tab S3b_Mean'!BS$11,'Sup Tab S3b_Mean'!BS53,"")</f>
        <v/>
      </c>
      <c r="BR33" s="24" t="str">
        <f>IF('Sup Tab S3b_Mean'!BT53&gt;'Sup Tab S3b_Mean'!BT$11,'Sup Tab S3b_Mean'!BT53,"")</f>
        <v/>
      </c>
      <c r="BS33" s="24" t="str">
        <f>IF('Sup Tab S3b_Mean'!BU53&gt;'Sup Tab S3b_Mean'!BU$11,'Sup Tab S3b_Mean'!BU53,"")</f>
        <v/>
      </c>
      <c r="BT33" s="24" t="str">
        <f>IF('Sup Tab S3b_Mean'!BV53&gt;'Sup Tab S3b_Mean'!BV$11,'Sup Tab S3b_Mean'!BV53,"")</f>
        <v/>
      </c>
      <c r="BU33" s="24" t="str">
        <f>IF('Sup Tab S3b_Mean'!BW53&gt;'Sup Tab S3b_Mean'!BW$11,'Sup Tab S3b_Mean'!BW53,"")</f>
        <v/>
      </c>
      <c r="BV33" s="24" t="str">
        <f>IF('Sup Tab S3b_Mean'!BX53&gt;'Sup Tab S3b_Mean'!BX$11,'Sup Tab S3b_Mean'!BX53,"")</f>
        <v/>
      </c>
      <c r="BW33" s="24" t="str">
        <f>IF('Sup Tab S3b_Mean'!BY53&gt;'Sup Tab S3b_Mean'!BY$11,'Sup Tab S3b_Mean'!BY53,"")</f>
        <v/>
      </c>
      <c r="BX33" s="24" t="str">
        <f>IF('Sup Tab S3b_Mean'!BZ53&gt;'Sup Tab S3b_Mean'!BZ$11,'Sup Tab S3b_Mean'!BZ53,"")</f>
        <v/>
      </c>
      <c r="BY33" s="24" t="str">
        <f>IF('Sup Tab S3b_Mean'!CA53&gt;'Sup Tab S3b_Mean'!CA$11,'Sup Tab S3b_Mean'!CA53,"")</f>
        <v/>
      </c>
      <c r="BZ33" s="24" t="str">
        <f>IF('Sup Tab S3b_Mean'!CB53&gt;'Sup Tab S3b_Mean'!CB$11,'Sup Tab S3b_Mean'!CB53,"")</f>
        <v/>
      </c>
      <c r="CA33" s="24" t="str">
        <f>IF('Sup Tab S3b_Mean'!CC53&gt;'Sup Tab S3b_Mean'!CC$11,'Sup Tab S3b_Mean'!CC53,"")</f>
        <v/>
      </c>
      <c r="CB33" s="24" t="str">
        <f>IF('Sup Tab S3b_Mean'!CD53&gt;'Sup Tab S3b_Mean'!CD$11,'Sup Tab S3b_Mean'!CD53,"")</f>
        <v/>
      </c>
      <c r="CC33" s="24" t="str">
        <f>IF('Sup Tab S3b_Mean'!CE53&gt;'Sup Tab S3b_Mean'!CE$11,'Sup Tab S3b_Mean'!CE53,"")</f>
        <v/>
      </c>
    </row>
    <row r="34" spans="1:81" ht="12.75" customHeight="1" x14ac:dyDescent="0.3">
      <c r="A34" s="9" t="s">
        <v>1</v>
      </c>
      <c r="B34" s="9" t="s">
        <v>161</v>
      </c>
      <c r="C34" s="24" t="str">
        <f>IF('Sup Tab S3b_Mean'!E54&gt;'Sup Tab S3b_Mean'!E$11,'Sup Tab S3b_Mean'!E54,"")</f>
        <v/>
      </c>
      <c r="D34" s="24" t="str">
        <f>IF('Sup Tab S3b_Mean'!F54&gt;'Sup Tab S3b_Mean'!F$11,'Sup Tab S3b_Mean'!F54,"")</f>
        <v/>
      </c>
      <c r="E34" s="24" t="str">
        <f>IF('Sup Tab S3b_Mean'!G54&gt;'Sup Tab S3b_Mean'!G$11,'Sup Tab S3b_Mean'!G54,"")</f>
        <v/>
      </c>
      <c r="F34" s="24" t="str">
        <f>IF('Sup Tab S3b_Mean'!H54&gt;'Sup Tab S3b_Mean'!H$11,'Sup Tab S3b_Mean'!H54,"")</f>
        <v/>
      </c>
      <c r="G34" s="24" t="str">
        <f>IF('Sup Tab S3b_Mean'!I54&gt;'Sup Tab S3b_Mean'!I$11,'Sup Tab S3b_Mean'!I54,"")</f>
        <v/>
      </c>
      <c r="H34" s="24" t="str">
        <f>IF('Sup Tab S3b_Mean'!J54&gt;'Sup Tab S3b_Mean'!J$11,'Sup Tab S3b_Mean'!J54,"")</f>
        <v/>
      </c>
      <c r="I34" s="24" t="str">
        <f>IF('Sup Tab S3b_Mean'!K54&gt;'Sup Tab S3b_Mean'!K$11,'Sup Tab S3b_Mean'!K54,"")</f>
        <v/>
      </c>
      <c r="J34" s="24" t="str">
        <f>IF('Sup Tab S3b_Mean'!L54&gt;'Sup Tab S3b_Mean'!L$11,'Sup Tab S3b_Mean'!L54,"")</f>
        <v/>
      </c>
      <c r="K34" s="24" t="str">
        <f>IF('Sup Tab S3b_Mean'!M54&gt;'Sup Tab S3b_Mean'!M$11,'Sup Tab S3b_Mean'!M54,"")</f>
        <v/>
      </c>
      <c r="L34" s="24" t="str">
        <f>IF('Sup Tab S3b_Mean'!N54&gt;'Sup Tab S3b_Mean'!N$11,'Sup Tab S3b_Mean'!N54,"")</f>
        <v/>
      </c>
      <c r="M34" s="24" t="str">
        <f>IF('Sup Tab S3b_Mean'!O54&gt;'Sup Tab S3b_Mean'!O$11,'Sup Tab S3b_Mean'!O54,"")</f>
        <v/>
      </c>
      <c r="N34" s="24">
        <f>IF('Sup Tab S3b_Mean'!P54&gt;'Sup Tab S3b_Mean'!P$11,'Sup Tab S3b_Mean'!P54,"")</f>
        <v>482.52937563575364</v>
      </c>
      <c r="O34" s="24" t="str">
        <f>IF('Sup Tab S3b_Mean'!Q54&gt;'Sup Tab S3b_Mean'!Q$11,'Sup Tab S3b_Mean'!Q54,"")</f>
        <v/>
      </c>
      <c r="P34" s="24" t="str">
        <f>IF('Sup Tab S3b_Mean'!R54&gt;'Sup Tab S3b_Mean'!R$11,'Sup Tab S3b_Mean'!R54,"")</f>
        <v/>
      </c>
      <c r="Q34" s="24" t="str">
        <f>IF('Sup Tab S3b_Mean'!S54&gt;'Sup Tab S3b_Mean'!S$11,'Sup Tab S3b_Mean'!S54,"")</f>
        <v/>
      </c>
      <c r="R34" s="24" t="str">
        <f>IF('Sup Tab S3b_Mean'!T54&gt;'Sup Tab S3b_Mean'!T$11,'Sup Tab S3b_Mean'!T54,"")</f>
        <v/>
      </c>
      <c r="S34" s="24" t="str">
        <f>IF('Sup Tab S3b_Mean'!U54&gt;'Sup Tab S3b_Mean'!U$11,'Sup Tab S3b_Mean'!U54,"")</f>
        <v/>
      </c>
      <c r="T34" s="24">
        <f>IF('Sup Tab S3b_Mean'!V54&gt;'Sup Tab S3b_Mean'!V$11,'Sup Tab S3b_Mean'!V54,"")</f>
        <v>4.4512838266093206</v>
      </c>
      <c r="U34" s="24" t="str">
        <f>IF('Sup Tab S3b_Mean'!W54&gt;'Sup Tab S3b_Mean'!W$11,'Sup Tab S3b_Mean'!W54,"")</f>
        <v/>
      </c>
      <c r="V34" s="24" t="str">
        <f>IF('Sup Tab S3b_Mean'!X54&gt;'Sup Tab S3b_Mean'!X$11,'Sup Tab S3b_Mean'!X54,"")</f>
        <v/>
      </c>
      <c r="W34" s="24" t="str">
        <f>IF('Sup Tab S3b_Mean'!Y54&gt;'Sup Tab S3b_Mean'!Y$11,'Sup Tab S3b_Mean'!Y54,"")</f>
        <v/>
      </c>
      <c r="X34" s="24" t="str">
        <f>IF('Sup Tab S3b_Mean'!Z54&gt;'Sup Tab S3b_Mean'!Z$11,'Sup Tab S3b_Mean'!Z54,"")</f>
        <v/>
      </c>
      <c r="Y34" s="24" t="str">
        <f>IF('Sup Tab S3b_Mean'!AA54&gt;'Sup Tab S3b_Mean'!AA$11,'Sup Tab S3b_Mean'!AA54,"")</f>
        <v/>
      </c>
      <c r="Z34" s="24" t="str">
        <f>IF('Sup Tab S3b_Mean'!AB54&gt;'Sup Tab S3b_Mean'!AB$11,'Sup Tab S3b_Mean'!AB54,"")</f>
        <v/>
      </c>
      <c r="AA34" s="24" t="str">
        <f>IF('Sup Tab S3b_Mean'!AC54&gt;'Sup Tab S3b_Mean'!AC$11,'Sup Tab S3b_Mean'!AC54,"")</f>
        <v/>
      </c>
      <c r="AB34" s="24" t="str">
        <f>IF('Sup Tab S3b_Mean'!AD54&gt;'Sup Tab S3b_Mean'!AD$11,'Sup Tab S3b_Mean'!AD54,"")</f>
        <v/>
      </c>
      <c r="AC34" s="24" t="str">
        <f>IF('Sup Tab S3b_Mean'!AE54&gt;'Sup Tab S3b_Mean'!AE$11,'Sup Tab S3b_Mean'!AE54,"")</f>
        <v/>
      </c>
      <c r="AD34" s="24" t="str">
        <f>IF('Sup Tab S3b_Mean'!AF54&gt;'Sup Tab S3b_Mean'!AF$11,'Sup Tab S3b_Mean'!AF54,"")</f>
        <v/>
      </c>
      <c r="AE34" s="24" t="str">
        <f>IF('Sup Tab S3b_Mean'!AG54&gt;'Sup Tab S3b_Mean'!AG$11,'Sup Tab S3b_Mean'!AG54,"")</f>
        <v/>
      </c>
      <c r="AF34" s="24" t="str">
        <f>IF('Sup Tab S3b_Mean'!AH54&gt;'Sup Tab S3b_Mean'!AH$11,'Sup Tab S3b_Mean'!AH54,"")</f>
        <v/>
      </c>
      <c r="AG34" s="24" t="str">
        <f>IF('Sup Tab S3b_Mean'!AI54&gt;'Sup Tab S3b_Mean'!AI$11,'Sup Tab S3b_Mean'!AI54,"")</f>
        <v/>
      </c>
      <c r="AH34" s="24" t="str">
        <f>IF('Sup Tab S3b_Mean'!AJ54&gt;'Sup Tab S3b_Mean'!AJ$11,'Sup Tab S3b_Mean'!AJ54,"")</f>
        <v/>
      </c>
      <c r="AI34" s="24" t="str">
        <f>IF('Sup Tab S3b_Mean'!AK54&gt;'Sup Tab S3b_Mean'!AK$11,'Sup Tab S3b_Mean'!AK54,"")</f>
        <v/>
      </c>
      <c r="AJ34" s="24" t="str">
        <f>IF('Sup Tab S3b_Mean'!AL54&gt;'Sup Tab S3b_Mean'!AL$11,'Sup Tab S3b_Mean'!AL54,"")</f>
        <v/>
      </c>
      <c r="AK34" s="24" t="str">
        <f>IF('Sup Tab S3b_Mean'!AM54&gt;'Sup Tab S3b_Mean'!AM$11,'Sup Tab S3b_Mean'!AM54,"")</f>
        <v/>
      </c>
      <c r="AL34" s="24">
        <f>IF('Sup Tab S3b_Mean'!AN54&gt;'Sup Tab S3b_Mean'!AN$11,'Sup Tab S3b_Mean'!AN54,"")</f>
        <v>6.6140029307483985</v>
      </c>
      <c r="AM34" s="24" t="str">
        <f>IF('Sup Tab S3b_Mean'!AO54&gt;'Sup Tab S3b_Mean'!AO$11,'Sup Tab S3b_Mean'!AO54,"")</f>
        <v/>
      </c>
      <c r="AN34" s="24" t="str">
        <f>IF('Sup Tab S3b_Mean'!AP54&gt;'Sup Tab S3b_Mean'!AP$11,'Sup Tab S3b_Mean'!AP54,"")</f>
        <v/>
      </c>
      <c r="AO34" s="24" t="str">
        <f>IF('Sup Tab S3b_Mean'!AQ54&gt;'Sup Tab S3b_Mean'!AQ$11,'Sup Tab S3b_Mean'!AQ54,"")</f>
        <v/>
      </c>
      <c r="AP34" s="24" t="str">
        <f>IF('Sup Tab S3b_Mean'!AR54&gt;'Sup Tab S3b_Mean'!AR$11,'Sup Tab S3b_Mean'!AR54,"")</f>
        <v/>
      </c>
      <c r="AQ34" s="24" t="str">
        <f>IF('Sup Tab S3b_Mean'!AS54&gt;'Sup Tab S3b_Mean'!AS$11,'Sup Tab S3b_Mean'!AS54,"")</f>
        <v/>
      </c>
      <c r="AR34" s="24" t="str">
        <f>IF('Sup Tab S3b_Mean'!AT54&gt;'Sup Tab S3b_Mean'!AT$11,'Sup Tab S3b_Mean'!AT54,"")</f>
        <v/>
      </c>
      <c r="AS34" s="24" t="str">
        <f>IF('Sup Tab S3b_Mean'!AU54&gt;'Sup Tab S3b_Mean'!AU$11,'Sup Tab S3b_Mean'!AU54,"")</f>
        <v/>
      </c>
      <c r="AT34" s="24" t="str">
        <f>IF('Sup Tab S3b_Mean'!AV54&gt;'Sup Tab S3b_Mean'!AV$11,'Sup Tab S3b_Mean'!AV54,"")</f>
        <v/>
      </c>
      <c r="AU34" s="24" t="str">
        <f>IF('Sup Tab S3b_Mean'!AW54&gt;'Sup Tab S3b_Mean'!AW$11,'Sup Tab S3b_Mean'!AW54,"")</f>
        <v/>
      </c>
      <c r="AV34" s="24" t="str">
        <f>IF('Sup Tab S3b_Mean'!AX54&gt;'Sup Tab S3b_Mean'!AX$11,'Sup Tab S3b_Mean'!AX54,"")</f>
        <v/>
      </c>
      <c r="AW34" s="24" t="str">
        <f>IF('Sup Tab S3b_Mean'!AY54&gt;'Sup Tab S3b_Mean'!AY$11,'Sup Tab S3b_Mean'!AY54,"")</f>
        <v/>
      </c>
      <c r="AX34" s="24" t="str">
        <f>IF('Sup Tab S3b_Mean'!AZ54&gt;'Sup Tab S3b_Mean'!AZ$11,'Sup Tab S3b_Mean'!AZ54,"")</f>
        <v/>
      </c>
      <c r="AY34" s="24" t="str">
        <f>IF('Sup Tab S3b_Mean'!BA54&gt;'Sup Tab S3b_Mean'!BA$11,'Sup Tab S3b_Mean'!BA54,"")</f>
        <v/>
      </c>
      <c r="AZ34" s="24" t="str">
        <f>IF('Sup Tab S3b_Mean'!BB54&gt;'Sup Tab S3b_Mean'!BB$11,'Sup Tab S3b_Mean'!BB54,"")</f>
        <v/>
      </c>
      <c r="BA34" s="24" t="str">
        <f>IF('Sup Tab S3b_Mean'!BC54&gt;'Sup Tab S3b_Mean'!BC$11,'Sup Tab S3b_Mean'!BC54,"")</f>
        <v/>
      </c>
      <c r="BB34" s="24" t="str">
        <f>IF('Sup Tab S3b_Mean'!BD54&gt;'Sup Tab S3b_Mean'!BD$11,'Sup Tab S3b_Mean'!BD54,"")</f>
        <v/>
      </c>
      <c r="BC34" s="24" t="str">
        <f>IF('Sup Tab S3b_Mean'!BE54&gt;'Sup Tab S3b_Mean'!BE$11,'Sup Tab S3b_Mean'!BE54,"")</f>
        <v/>
      </c>
      <c r="BD34" s="24" t="str">
        <f>IF('Sup Tab S3b_Mean'!BF54&gt;'Sup Tab S3b_Mean'!BF$11,'Sup Tab S3b_Mean'!BF54,"")</f>
        <v/>
      </c>
      <c r="BE34" s="24" t="str">
        <f>IF('Sup Tab S3b_Mean'!BG54&gt;'Sup Tab S3b_Mean'!BG$11,'Sup Tab S3b_Mean'!BG54,"")</f>
        <v/>
      </c>
      <c r="BF34" s="24" t="str">
        <f>IF('Sup Tab S3b_Mean'!BH54&gt;'Sup Tab S3b_Mean'!BH$11,'Sup Tab S3b_Mean'!BH54,"")</f>
        <v/>
      </c>
      <c r="BG34" s="24" t="str">
        <f>IF('Sup Tab S3b_Mean'!BI54&gt;'Sup Tab S3b_Mean'!BI$11,'Sup Tab S3b_Mean'!BI54,"")</f>
        <v/>
      </c>
      <c r="BH34" s="24" t="str">
        <f>IF('Sup Tab S3b_Mean'!BJ54&gt;'Sup Tab S3b_Mean'!BJ$11,'Sup Tab S3b_Mean'!BJ54,"")</f>
        <v/>
      </c>
      <c r="BI34" s="24" t="str">
        <f>IF('Sup Tab S3b_Mean'!BK54&gt;'Sup Tab S3b_Mean'!BK$11,'Sup Tab S3b_Mean'!BK54,"")</f>
        <v/>
      </c>
      <c r="BJ34" s="24" t="str">
        <f>IF('Sup Tab S3b_Mean'!BL54&gt;'Sup Tab S3b_Mean'!BL$11,'Sup Tab S3b_Mean'!BL54,"")</f>
        <v/>
      </c>
      <c r="BK34" s="24" t="str">
        <f>IF('Sup Tab S3b_Mean'!BM54&gt;'Sup Tab S3b_Mean'!BM$11,'Sup Tab S3b_Mean'!BM54,"")</f>
        <v/>
      </c>
      <c r="BL34" s="24" t="str">
        <f>IF('Sup Tab S3b_Mean'!BN54&gt;'Sup Tab S3b_Mean'!BN$11,'Sup Tab S3b_Mean'!BN54,"")</f>
        <v/>
      </c>
      <c r="BM34" s="24" t="str">
        <f>IF('Sup Tab S3b_Mean'!BO54&gt;'Sup Tab S3b_Mean'!BO$11,'Sup Tab S3b_Mean'!BO54,"")</f>
        <v/>
      </c>
      <c r="BN34" s="24" t="str">
        <f>IF('Sup Tab S3b_Mean'!BP54&gt;'Sup Tab S3b_Mean'!BP$11,'Sup Tab S3b_Mean'!BP54,"")</f>
        <v/>
      </c>
      <c r="BO34" s="24" t="str">
        <f>IF('Sup Tab S3b_Mean'!BQ54&gt;'Sup Tab S3b_Mean'!BQ$11,'Sup Tab S3b_Mean'!BQ54,"")</f>
        <v/>
      </c>
      <c r="BP34" s="24" t="str">
        <f>IF('Sup Tab S3b_Mean'!BR54&gt;'Sup Tab S3b_Mean'!BR$11,'Sup Tab S3b_Mean'!BR54,"")</f>
        <v/>
      </c>
      <c r="BQ34" s="24" t="str">
        <f>IF('Sup Tab S3b_Mean'!BS54&gt;'Sup Tab S3b_Mean'!BS$11,'Sup Tab S3b_Mean'!BS54,"")</f>
        <v/>
      </c>
      <c r="BR34" s="24" t="str">
        <f>IF('Sup Tab S3b_Mean'!BT54&gt;'Sup Tab S3b_Mean'!BT$11,'Sup Tab S3b_Mean'!BT54,"")</f>
        <v/>
      </c>
      <c r="BS34" s="24" t="str">
        <f>IF('Sup Tab S3b_Mean'!BU54&gt;'Sup Tab S3b_Mean'!BU$11,'Sup Tab S3b_Mean'!BU54,"")</f>
        <v/>
      </c>
      <c r="BT34" s="24" t="str">
        <f>IF('Sup Tab S3b_Mean'!BV54&gt;'Sup Tab S3b_Mean'!BV$11,'Sup Tab S3b_Mean'!BV54,"")</f>
        <v/>
      </c>
      <c r="BU34" s="24" t="str">
        <f>IF('Sup Tab S3b_Mean'!BW54&gt;'Sup Tab S3b_Mean'!BW$11,'Sup Tab S3b_Mean'!BW54,"")</f>
        <v/>
      </c>
      <c r="BV34" s="24" t="str">
        <f>IF('Sup Tab S3b_Mean'!BX54&gt;'Sup Tab S3b_Mean'!BX$11,'Sup Tab S3b_Mean'!BX54,"")</f>
        <v/>
      </c>
      <c r="BW34" s="24" t="str">
        <f>IF('Sup Tab S3b_Mean'!BY54&gt;'Sup Tab S3b_Mean'!BY$11,'Sup Tab S3b_Mean'!BY54,"")</f>
        <v/>
      </c>
      <c r="BX34" s="24" t="str">
        <f>IF('Sup Tab S3b_Mean'!BZ54&gt;'Sup Tab S3b_Mean'!BZ$11,'Sup Tab S3b_Mean'!BZ54,"")</f>
        <v/>
      </c>
      <c r="BY34" s="24" t="str">
        <f>IF('Sup Tab S3b_Mean'!CA54&gt;'Sup Tab S3b_Mean'!CA$11,'Sup Tab S3b_Mean'!CA54,"")</f>
        <v/>
      </c>
      <c r="BZ34" s="24" t="str">
        <f>IF('Sup Tab S3b_Mean'!CB54&gt;'Sup Tab S3b_Mean'!CB$11,'Sup Tab S3b_Mean'!CB54,"")</f>
        <v/>
      </c>
      <c r="CA34" s="24" t="str">
        <f>IF('Sup Tab S3b_Mean'!CC54&gt;'Sup Tab S3b_Mean'!CC$11,'Sup Tab S3b_Mean'!CC54,"")</f>
        <v/>
      </c>
      <c r="CB34" s="24" t="str">
        <f>IF('Sup Tab S3b_Mean'!CD54&gt;'Sup Tab S3b_Mean'!CD$11,'Sup Tab S3b_Mean'!CD54,"")</f>
        <v/>
      </c>
      <c r="CC34" s="24" t="str">
        <f>IF('Sup Tab S3b_Mean'!CE54&gt;'Sup Tab S3b_Mean'!CE$11,'Sup Tab S3b_Mean'!CE54,"")</f>
        <v/>
      </c>
    </row>
    <row r="35" spans="1:81" ht="12.75" customHeight="1" x14ac:dyDescent="0.3">
      <c r="A35" s="9" t="s">
        <v>1</v>
      </c>
      <c r="B35" s="9" t="s">
        <v>163</v>
      </c>
      <c r="C35" s="24" t="str">
        <f>IF('Sup Tab S3b_Mean'!E55&gt;'Sup Tab S3b_Mean'!E$11,'Sup Tab S3b_Mean'!E55,"")</f>
        <v/>
      </c>
      <c r="D35" s="24" t="str">
        <f>IF('Sup Tab S3b_Mean'!F55&gt;'Sup Tab S3b_Mean'!F$11,'Sup Tab S3b_Mean'!F55,"")</f>
        <v/>
      </c>
      <c r="E35" s="24" t="str">
        <f>IF('Sup Tab S3b_Mean'!G55&gt;'Sup Tab S3b_Mean'!G$11,'Sup Tab S3b_Mean'!G55,"")</f>
        <v/>
      </c>
      <c r="F35" s="24" t="str">
        <f>IF('Sup Tab S3b_Mean'!H55&gt;'Sup Tab S3b_Mean'!H$11,'Sup Tab S3b_Mean'!H55,"")</f>
        <v/>
      </c>
      <c r="G35" s="24" t="str">
        <f>IF('Sup Tab S3b_Mean'!I55&gt;'Sup Tab S3b_Mean'!I$11,'Sup Tab S3b_Mean'!I55,"")</f>
        <v/>
      </c>
      <c r="H35" s="24" t="str">
        <f>IF('Sup Tab S3b_Mean'!J55&gt;'Sup Tab S3b_Mean'!J$11,'Sup Tab S3b_Mean'!J55,"")</f>
        <v/>
      </c>
      <c r="I35" s="24" t="str">
        <f>IF('Sup Tab S3b_Mean'!K55&gt;'Sup Tab S3b_Mean'!K$11,'Sup Tab S3b_Mean'!K55,"")</f>
        <v/>
      </c>
      <c r="J35" s="24" t="str">
        <f>IF('Sup Tab S3b_Mean'!L55&gt;'Sup Tab S3b_Mean'!L$11,'Sup Tab S3b_Mean'!L55,"")</f>
        <v/>
      </c>
      <c r="K35" s="24" t="str">
        <f>IF('Sup Tab S3b_Mean'!M55&gt;'Sup Tab S3b_Mean'!M$11,'Sup Tab S3b_Mean'!M55,"")</f>
        <v/>
      </c>
      <c r="L35" s="24" t="str">
        <f>IF('Sup Tab S3b_Mean'!N55&gt;'Sup Tab S3b_Mean'!N$11,'Sup Tab S3b_Mean'!N55,"")</f>
        <v/>
      </c>
      <c r="M35" s="24" t="str">
        <f>IF('Sup Tab S3b_Mean'!O55&gt;'Sup Tab S3b_Mean'!O$11,'Sup Tab S3b_Mean'!O55,"")</f>
        <v/>
      </c>
      <c r="N35" s="24" t="str">
        <f>IF('Sup Tab S3b_Mean'!P55&gt;'Sup Tab S3b_Mean'!P$11,'Sup Tab S3b_Mean'!P55,"")</f>
        <v/>
      </c>
      <c r="O35" s="24" t="str">
        <f>IF('Sup Tab S3b_Mean'!Q55&gt;'Sup Tab S3b_Mean'!Q$11,'Sup Tab S3b_Mean'!Q55,"")</f>
        <v/>
      </c>
      <c r="P35" s="24" t="str">
        <f>IF('Sup Tab S3b_Mean'!R55&gt;'Sup Tab S3b_Mean'!R$11,'Sup Tab S3b_Mean'!R55,"")</f>
        <v/>
      </c>
      <c r="Q35" s="24" t="str">
        <f>IF('Sup Tab S3b_Mean'!S55&gt;'Sup Tab S3b_Mean'!S$11,'Sup Tab S3b_Mean'!S55,"")</f>
        <v/>
      </c>
      <c r="R35" s="24" t="str">
        <f>IF('Sup Tab S3b_Mean'!T55&gt;'Sup Tab S3b_Mean'!T$11,'Sup Tab S3b_Mean'!T55,"")</f>
        <v/>
      </c>
      <c r="S35" s="24" t="str">
        <f>IF('Sup Tab S3b_Mean'!U55&gt;'Sup Tab S3b_Mean'!U$11,'Sup Tab S3b_Mean'!U55,"")</f>
        <v/>
      </c>
      <c r="T35" s="24" t="str">
        <f>IF('Sup Tab S3b_Mean'!V55&gt;'Sup Tab S3b_Mean'!V$11,'Sup Tab S3b_Mean'!V55,"")</f>
        <v/>
      </c>
      <c r="U35" s="24" t="str">
        <f>IF('Sup Tab S3b_Mean'!W55&gt;'Sup Tab S3b_Mean'!W$11,'Sup Tab S3b_Mean'!W55,"")</f>
        <v/>
      </c>
      <c r="V35" s="24" t="str">
        <f>IF('Sup Tab S3b_Mean'!X55&gt;'Sup Tab S3b_Mean'!X$11,'Sup Tab S3b_Mean'!X55,"")</f>
        <v/>
      </c>
      <c r="W35" s="24" t="str">
        <f>IF('Sup Tab S3b_Mean'!Y55&gt;'Sup Tab S3b_Mean'!Y$11,'Sup Tab S3b_Mean'!Y55,"")</f>
        <v/>
      </c>
      <c r="X35" s="24" t="str">
        <f>IF('Sup Tab S3b_Mean'!Z55&gt;'Sup Tab S3b_Mean'!Z$11,'Sup Tab S3b_Mean'!Z55,"")</f>
        <v/>
      </c>
      <c r="Y35" s="24" t="str">
        <f>IF('Sup Tab S3b_Mean'!AA55&gt;'Sup Tab S3b_Mean'!AA$11,'Sup Tab S3b_Mean'!AA55,"")</f>
        <v/>
      </c>
      <c r="Z35" s="24" t="str">
        <f>IF('Sup Tab S3b_Mean'!AB55&gt;'Sup Tab S3b_Mean'!AB$11,'Sup Tab S3b_Mean'!AB55,"")</f>
        <v/>
      </c>
      <c r="AA35" s="24" t="str">
        <f>IF('Sup Tab S3b_Mean'!AC55&gt;'Sup Tab S3b_Mean'!AC$11,'Sup Tab S3b_Mean'!AC55,"")</f>
        <v/>
      </c>
      <c r="AB35" s="24">
        <f>IF('Sup Tab S3b_Mean'!AD55&gt;'Sup Tab S3b_Mean'!AD$11,'Sup Tab S3b_Mean'!AD55,"")</f>
        <v>1.4854646550197834</v>
      </c>
      <c r="AC35" s="24" t="str">
        <f>IF('Sup Tab S3b_Mean'!AE55&gt;'Sup Tab S3b_Mean'!AE$11,'Sup Tab S3b_Mean'!AE55,"")</f>
        <v/>
      </c>
      <c r="AD35" s="24" t="str">
        <f>IF('Sup Tab S3b_Mean'!AF55&gt;'Sup Tab S3b_Mean'!AF$11,'Sup Tab S3b_Mean'!AF55,"")</f>
        <v/>
      </c>
      <c r="AE35" s="24" t="str">
        <f>IF('Sup Tab S3b_Mean'!AG55&gt;'Sup Tab S3b_Mean'!AG$11,'Sup Tab S3b_Mean'!AG55,"")</f>
        <v/>
      </c>
      <c r="AF35" s="24" t="str">
        <f>IF('Sup Tab S3b_Mean'!AH55&gt;'Sup Tab S3b_Mean'!AH$11,'Sup Tab S3b_Mean'!AH55,"")</f>
        <v/>
      </c>
      <c r="AG35" s="24" t="str">
        <f>IF('Sup Tab S3b_Mean'!AI55&gt;'Sup Tab S3b_Mean'!AI$11,'Sup Tab S3b_Mean'!AI55,"")</f>
        <v/>
      </c>
      <c r="AH35" s="24" t="str">
        <f>IF('Sup Tab S3b_Mean'!AJ55&gt;'Sup Tab S3b_Mean'!AJ$11,'Sup Tab S3b_Mean'!AJ55,"")</f>
        <v/>
      </c>
      <c r="AI35" s="24" t="str">
        <f>IF('Sup Tab S3b_Mean'!AK55&gt;'Sup Tab S3b_Mean'!AK$11,'Sup Tab S3b_Mean'!AK55,"")</f>
        <v/>
      </c>
      <c r="AJ35" s="24">
        <f>IF('Sup Tab S3b_Mean'!AL55&gt;'Sup Tab S3b_Mean'!AL$11,'Sup Tab S3b_Mean'!AL55,"")</f>
        <v>5.0216044626389582</v>
      </c>
      <c r="AK35" s="24" t="str">
        <f>IF('Sup Tab S3b_Mean'!AM55&gt;'Sup Tab S3b_Mean'!AM$11,'Sup Tab S3b_Mean'!AM55,"")</f>
        <v/>
      </c>
      <c r="AL35" s="24" t="str">
        <f>IF('Sup Tab S3b_Mean'!AN55&gt;'Sup Tab S3b_Mean'!AN$11,'Sup Tab S3b_Mean'!AN55,"")</f>
        <v/>
      </c>
      <c r="AM35" s="24" t="str">
        <f>IF('Sup Tab S3b_Mean'!AO55&gt;'Sup Tab S3b_Mean'!AO$11,'Sup Tab S3b_Mean'!AO55,"")</f>
        <v/>
      </c>
      <c r="AN35" s="24" t="str">
        <f>IF('Sup Tab S3b_Mean'!AP55&gt;'Sup Tab S3b_Mean'!AP$11,'Sup Tab S3b_Mean'!AP55,"")</f>
        <v/>
      </c>
      <c r="AO35" s="24" t="str">
        <f>IF('Sup Tab S3b_Mean'!AQ55&gt;'Sup Tab S3b_Mean'!AQ$11,'Sup Tab S3b_Mean'!AQ55,"")</f>
        <v/>
      </c>
      <c r="AP35" s="24" t="str">
        <f>IF('Sup Tab S3b_Mean'!AR55&gt;'Sup Tab S3b_Mean'!AR$11,'Sup Tab S3b_Mean'!AR55,"")</f>
        <v/>
      </c>
      <c r="AQ35" s="24" t="str">
        <f>IF('Sup Tab S3b_Mean'!AS55&gt;'Sup Tab S3b_Mean'!AS$11,'Sup Tab S3b_Mean'!AS55,"")</f>
        <v/>
      </c>
      <c r="AR35" s="24" t="str">
        <f>IF('Sup Tab S3b_Mean'!AT55&gt;'Sup Tab S3b_Mean'!AT$11,'Sup Tab S3b_Mean'!AT55,"")</f>
        <v/>
      </c>
      <c r="AS35" s="24" t="str">
        <f>IF('Sup Tab S3b_Mean'!AU55&gt;'Sup Tab S3b_Mean'!AU$11,'Sup Tab S3b_Mean'!AU55,"")</f>
        <v/>
      </c>
      <c r="AT35" s="24" t="str">
        <f>IF('Sup Tab S3b_Mean'!AV55&gt;'Sup Tab S3b_Mean'!AV$11,'Sup Tab S3b_Mean'!AV55,"")</f>
        <v/>
      </c>
      <c r="AU35" s="24" t="str">
        <f>IF('Sup Tab S3b_Mean'!AW55&gt;'Sup Tab S3b_Mean'!AW$11,'Sup Tab S3b_Mean'!AW55,"")</f>
        <v/>
      </c>
      <c r="AV35" s="24" t="str">
        <f>IF('Sup Tab S3b_Mean'!AX55&gt;'Sup Tab S3b_Mean'!AX$11,'Sup Tab S3b_Mean'!AX55,"")</f>
        <v/>
      </c>
      <c r="AW35" s="24" t="str">
        <f>IF('Sup Tab S3b_Mean'!AY55&gt;'Sup Tab S3b_Mean'!AY$11,'Sup Tab S3b_Mean'!AY55,"")</f>
        <v/>
      </c>
      <c r="AX35" s="24" t="str">
        <f>IF('Sup Tab S3b_Mean'!AZ55&gt;'Sup Tab S3b_Mean'!AZ$11,'Sup Tab S3b_Mean'!AZ55,"")</f>
        <v/>
      </c>
      <c r="AY35" s="24" t="str">
        <f>IF('Sup Tab S3b_Mean'!BA55&gt;'Sup Tab S3b_Mean'!BA$11,'Sup Tab S3b_Mean'!BA55,"")</f>
        <v/>
      </c>
      <c r="AZ35" s="24" t="str">
        <f>IF('Sup Tab S3b_Mean'!BB55&gt;'Sup Tab S3b_Mean'!BB$11,'Sup Tab S3b_Mean'!BB55,"")</f>
        <v/>
      </c>
      <c r="BA35" s="24" t="str">
        <f>IF('Sup Tab S3b_Mean'!BC55&gt;'Sup Tab S3b_Mean'!BC$11,'Sup Tab S3b_Mean'!BC55,"")</f>
        <v/>
      </c>
      <c r="BB35" s="24" t="str">
        <f>IF('Sup Tab S3b_Mean'!BD55&gt;'Sup Tab S3b_Mean'!BD$11,'Sup Tab S3b_Mean'!BD55,"")</f>
        <v/>
      </c>
      <c r="BC35" s="24" t="str">
        <f>IF('Sup Tab S3b_Mean'!BE55&gt;'Sup Tab S3b_Mean'!BE$11,'Sup Tab S3b_Mean'!BE55,"")</f>
        <v/>
      </c>
      <c r="BD35" s="24" t="str">
        <f>IF('Sup Tab S3b_Mean'!BF55&gt;'Sup Tab S3b_Mean'!BF$11,'Sup Tab S3b_Mean'!BF55,"")</f>
        <v/>
      </c>
      <c r="BE35" s="24" t="str">
        <f>IF('Sup Tab S3b_Mean'!BG55&gt;'Sup Tab S3b_Mean'!BG$11,'Sup Tab S3b_Mean'!BG55,"")</f>
        <v/>
      </c>
      <c r="BF35" s="24" t="str">
        <f>IF('Sup Tab S3b_Mean'!BH55&gt;'Sup Tab S3b_Mean'!BH$11,'Sup Tab S3b_Mean'!BH55,"")</f>
        <v/>
      </c>
      <c r="BG35" s="24" t="str">
        <f>IF('Sup Tab S3b_Mean'!BI55&gt;'Sup Tab S3b_Mean'!BI$11,'Sup Tab S3b_Mean'!BI55,"")</f>
        <v/>
      </c>
      <c r="BH35" s="24" t="str">
        <f>IF('Sup Tab S3b_Mean'!BJ55&gt;'Sup Tab S3b_Mean'!BJ$11,'Sup Tab S3b_Mean'!BJ55,"")</f>
        <v/>
      </c>
      <c r="BI35" s="24" t="str">
        <f>IF('Sup Tab S3b_Mean'!BK55&gt;'Sup Tab S3b_Mean'!BK$11,'Sup Tab S3b_Mean'!BK55,"")</f>
        <v/>
      </c>
      <c r="BJ35" s="24" t="str">
        <f>IF('Sup Tab S3b_Mean'!BL55&gt;'Sup Tab S3b_Mean'!BL$11,'Sup Tab S3b_Mean'!BL55,"")</f>
        <v/>
      </c>
      <c r="BK35" s="24" t="str">
        <f>IF('Sup Tab S3b_Mean'!BM55&gt;'Sup Tab S3b_Mean'!BM$11,'Sup Tab S3b_Mean'!BM55,"")</f>
        <v/>
      </c>
      <c r="BL35" s="24" t="str">
        <f>IF('Sup Tab S3b_Mean'!BN55&gt;'Sup Tab S3b_Mean'!BN$11,'Sup Tab S3b_Mean'!BN55,"")</f>
        <v/>
      </c>
      <c r="BM35" s="24" t="str">
        <f>IF('Sup Tab S3b_Mean'!BO55&gt;'Sup Tab S3b_Mean'!BO$11,'Sup Tab S3b_Mean'!BO55,"")</f>
        <v/>
      </c>
      <c r="BN35" s="24" t="str">
        <f>IF('Sup Tab S3b_Mean'!BP55&gt;'Sup Tab S3b_Mean'!BP$11,'Sup Tab S3b_Mean'!BP55,"")</f>
        <v/>
      </c>
      <c r="BO35" s="24" t="str">
        <f>IF('Sup Tab S3b_Mean'!BQ55&gt;'Sup Tab S3b_Mean'!BQ$11,'Sup Tab S3b_Mean'!BQ55,"")</f>
        <v/>
      </c>
      <c r="BP35" s="24" t="str">
        <f>IF('Sup Tab S3b_Mean'!BR55&gt;'Sup Tab S3b_Mean'!BR$11,'Sup Tab S3b_Mean'!BR55,"")</f>
        <v/>
      </c>
      <c r="BQ35" s="24" t="str">
        <f>IF('Sup Tab S3b_Mean'!BS55&gt;'Sup Tab S3b_Mean'!BS$11,'Sup Tab S3b_Mean'!BS55,"")</f>
        <v/>
      </c>
      <c r="BR35" s="24" t="str">
        <f>IF('Sup Tab S3b_Mean'!BT55&gt;'Sup Tab S3b_Mean'!BT$11,'Sup Tab S3b_Mean'!BT55,"")</f>
        <v/>
      </c>
      <c r="BS35" s="24" t="str">
        <f>IF('Sup Tab S3b_Mean'!BU55&gt;'Sup Tab S3b_Mean'!BU$11,'Sup Tab S3b_Mean'!BU55,"")</f>
        <v/>
      </c>
      <c r="BT35" s="24" t="str">
        <f>IF('Sup Tab S3b_Mean'!BV55&gt;'Sup Tab S3b_Mean'!BV$11,'Sup Tab S3b_Mean'!BV55,"")</f>
        <v/>
      </c>
      <c r="BU35" s="24" t="str">
        <f>IF('Sup Tab S3b_Mean'!BW55&gt;'Sup Tab S3b_Mean'!BW$11,'Sup Tab S3b_Mean'!BW55,"")</f>
        <v/>
      </c>
      <c r="BV35" s="24" t="str">
        <f>IF('Sup Tab S3b_Mean'!BX55&gt;'Sup Tab S3b_Mean'!BX$11,'Sup Tab S3b_Mean'!BX55,"")</f>
        <v/>
      </c>
      <c r="BW35" s="24" t="str">
        <f>IF('Sup Tab S3b_Mean'!BY55&gt;'Sup Tab S3b_Mean'!BY$11,'Sup Tab S3b_Mean'!BY55,"")</f>
        <v/>
      </c>
      <c r="BX35" s="24" t="str">
        <f>IF('Sup Tab S3b_Mean'!BZ55&gt;'Sup Tab S3b_Mean'!BZ$11,'Sup Tab S3b_Mean'!BZ55,"")</f>
        <v/>
      </c>
      <c r="BY35" s="24" t="str">
        <f>IF('Sup Tab S3b_Mean'!CA55&gt;'Sup Tab S3b_Mean'!CA$11,'Sup Tab S3b_Mean'!CA55,"")</f>
        <v/>
      </c>
      <c r="BZ35" s="24" t="str">
        <f>IF('Sup Tab S3b_Mean'!CB55&gt;'Sup Tab S3b_Mean'!CB$11,'Sup Tab S3b_Mean'!CB55,"")</f>
        <v/>
      </c>
      <c r="CA35" s="24" t="str">
        <f>IF('Sup Tab S3b_Mean'!CC55&gt;'Sup Tab S3b_Mean'!CC$11,'Sup Tab S3b_Mean'!CC55,"")</f>
        <v/>
      </c>
      <c r="CB35" s="24" t="str">
        <f>IF('Sup Tab S3b_Mean'!CD55&gt;'Sup Tab S3b_Mean'!CD$11,'Sup Tab S3b_Mean'!CD55,"")</f>
        <v/>
      </c>
      <c r="CC35" s="24" t="str">
        <f>IF('Sup Tab S3b_Mean'!CE55&gt;'Sup Tab S3b_Mean'!CE$11,'Sup Tab S3b_Mean'!CE55,"")</f>
        <v/>
      </c>
    </row>
    <row r="36" spans="1:81" ht="12.75" customHeight="1" x14ac:dyDescent="0.3">
      <c r="A36" s="9" t="s">
        <v>1</v>
      </c>
      <c r="B36" s="9" t="s">
        <v>165</v>
      </c>
      <c r="C36" s="24" t="str">
        <f>IF('Sup Tab S3b_Mean'!E56&gt;'Sup Tab S3b_Mean'!E$11,'Sup Tab S3b_Mean'!E56,"")</f>
        <v/>
      </c>
      <c r="D36" s="24" t="str">
        <f>IF('Sup Tab S3b_Mean'!F56&gt;'Sup Tab S3b_Mean'!F$11,'Sup Tab S3b_Mean'!F56,"")</f>
        <v/>
      </c>
      <c r="E36" s="24" t="str">
        <f>IF('Sup Tab S3b_Mean'!G56&gt;'Sup Tab S3b_Mean'!G$11,'Sup Tab S3b_Mean'!G56,"")</f>
        <v/>
      </c>
      <c r="F36" s="24" t="str">
        <f>IF('Sup Tab S3b_Mean'!H56&gt;'Sup Tab S3b_Mean'!H$11,'Sup Tab S3b_Mean'!H56,"")</f>
        <v/>
      </c>
      <c r="G36" s="24" t="str">
        <f>IF('Sup Tab S3b_Mean'!I56&gt;'Sup Tab S3b_Mean'!I$11,'Sup Tab S3b_Mean'!I56,"")</f>
        <v/>
      </c>
      <c r="H36" s="24" t="str">
        <f>IF('Sup Tab S3b_Mean'!J56&gt;'Sup Tab S3b_Mean'!J$11,'Sup Tab S3b_Mean'!J56,"")</f>
        <v/>
      </c>
      <c r="I36" s="24" t="str">
        <f>IF('Sup Tab S3b_Mean'!K56&gt;'Sup Tab S3b_Mean'!K$11,'Sup Tab S3b_Mean'!K56,"")</f>
        <v/>
      </c>
      <c r="J36" s="24" t="str">
        <f>IF('Sup Tab S3b_Mean'!L56&gt;'Sup Tab S3b_Mean'!L$11,'Sup Tab S3b_Mean'!L56,"")</f>
        <v/>
      </c>
      <c r="K36" s="24" t="str">
        <f>IF('Sup Tab S3b_Mean'!M56&gt;'Sup Tab S3b_Mean'!M$11,'Sup Tab S3b_Mean'!M56,"")</f>
        <v/>
      </c>
      <c r="L36" s="24" t="str">
        <f>IF('Sup Tab S3b_Mean'!N56&gt;'Sup Tab S3b_Mean'!N$11,'Sup Tab S3b_Mean'!N56,"")</f>
        <v/>
      </c>
      <c r="M36" s="24" t="str">
        <f>IF('Sup Tab S3b_Mean'!O56&gt;'Sup Tab S3b_Mean'!O$11,'Sup Tab S3b_Mean'!O56,"")</f>
        <v/>
      </c>
      <c r="N36" s="24" t="str">
        <f>IF('Sup Tab S3b_Mean'!P56&gt;'Sup Tab S3b_Mean'!P$11,'Sup Tab S3b_Mean'!P56,"")</f>
        <v/>
      </c>
      <c r="O36" s="24" t="str">
        <f>IF('Sup Tab S3b_Mean'!Q56&gt;'Sup Tab S3b_Mean'!Q$11,'Sup Tab S3b_Mean'!Q56,"")</f>
        <v/>
      </c>
      <c r="P36" s="24" t="str">
        <f>IF('Sup Tab S3b_Mean'!R56&gt;'Sup Tab S3b_Mean'!R$11,'Sup Tab S3b_Mean'!R56,"")</f>
        <v/>
      </c>
      <c r="Q36" s="24" t="str">
        <f>IF('Sup Tab S3b_Mean'!S56&gt;'Sup Tab S3b_Mean'!S$11,'Sup Tab S3b_Mean'!S56,"")</f>
        <v/>
      </c>
      <c r="R36" s="24" t="str">
        <f>IF('Sup Tab S3b_Mean'!T56&gt;'Sup Tab S3b_Mean'!T$11,'Sup Tab S3b_Mean'!T56,"")</f>
        <v/>
      </c>
      <c r="S36" s="24" t="str">
        <f>IF('Sup Tab S3b_Mean'!U56&gt;'Sup Tab S3b_Mean'!U$11,'Sup Tab S3b_Mean'!U56,"")</f>
        <v/>
      </c>
      <c r="T36" s="24" t="str">
        <f>IF('Sup Tab S3b_Mean'!V56&gt;'Sup Tab S3b_Mean'!V$11,'Sup Tab S3b_Mean'!V56,"")</f>
        <v/>
      </c>
      <c r="U36" s="24" t="str">
        <f>IF('Sup Tab S3b_Mean'!W56&gt;'Sup Tab S3b_Mean'!W$11,'Sup Tab S3b_Mean'!W56,"")</f>
        <v/>
      </c>
      <c r="V36" s="24" t="str">
        <f>IF('Sup Tab S3b_Mean'!X56&gt;'Sup Tab S3b_Mean'!X$11,'Sup Tab S3b_Mean'!X56,"")</f>
        <v/>
      </c>
      <c r="W36" s="24" t="str">
        <f>IF('Sup Tab S3b_Mean'!Y56&gt;'Sup Tab S3b_Mean'!Y$11,'Sup Tab S3b_Mean'!Y56,"")</f>
        <v/>
      </c>
      <c r="X36" s="24" t="str">
        <f>IF('Sup Tab S3b_Mean'!Z56&gt;'Sup Tab S3b_Mean'!Z$11,'Sup Tab S3b_Mean'!Z56,"")</f>
        <v/>
      </c>
      <c r="Y36" s="24" t="str">
        <f>IF('Sup Tab S3b_Mean'!AA56&gt;'Sup Tab S3b_Mean'!AA$11,'Sup Tab S3b_Mean'!AA56,"")</f>
        <v/>
      </c>
      <c r="Z36" s="24" t="str">
        <f>IF('Sup Tab S3b_Mean'!AB56&gt;'Sup Tab S3b_Mean'!AB$11,'Sup Tab S3b_Mean'!AB56,"")</f>
        <v/>
      </c>
      <c r="AA36" s="24" t="str">
        <f>IF('Sup Tab S3b_Mean'!AC56&gt;'Sup Tab S3b_Mean'!AC$11,'Sup Tab S3b_Mean'!AC56,"")</f>
        <v/>
      </c>
      <c r="AB36" s="24">
        <f>IF('Sup Tab S3b_Mean'!AD56&gt;'Sup Tab S3b_Mean'!AD$11,'Sup Tab S3b_Mean'!AD56,"")</f>
        <v>0.5156333647946193</v>
      </c>
      <c r="AC36" s="24" t="str">
        <f>IF('Sup Tab S3b_Mean'!AE56&gt;'Sup Tab S3b_Mean'!AE$11,'Sup Tab S3b_Mean'!AE56,"")</f>
        <v/>
      </c>
      <c r="AD36" s="24" t="str">
        <f>IF('Sup Tab S3b_Mean'!AF56&gt;'Sup Tab S3b_Mean'!AF$11,'Sup Tab S3b_Mean'!AF56,"")</f>
        <v/>
      </c>
      <c r="AE36" s="24" t="str">
        <f>IF('Sup Tab S3b_Mean'!AG56&gt;'Sup Tab S3b_Mean'!AG$11,'Sup Tab S3b_Mean'!AG56,"")</f>
        <v/>
      </c>
      <c r="AF36" s="24" t="str">
        <f>IF('Sup Tab S3b_Mean'!AH56&gt;'Sup Tab S3b_Mean'!AH$11,'Sup Tab S3b_Mean'!AH56,"")</f>
        <v/>
      </c>
      <c r="AG36" s="24" t="str">
        <f>IF('Sup Tab S3b_Mean'!AI56&gt;'Sup Tab S3b_Mean'!AI$11,'Sup Tab S3b_Mean'!AI56,"")</f>
        <v/>
      </c>
      <c r="AH36" s="24" t="str">
        <f>IF('Sup Tab S3b_Mean'!AJ56&gt;'Sup Tab S3b_Mean'!AJ$11,'Sup Tab S3b_Mean'!AJ56,"")</f>
        <v/>
      </c>
      <c r="AI36" s="24" t="str">
        <f>IF('Sup Tab S3b_Mean'!AK56&gt;'Sup Tab S3b_Mean'!AK$11,'Sup Tab S3b_Mean'!AK56,"")</f>
        <v/>
      </c>
      <c r="AJ36" s="24" t="str">
        <f>IF('Sup Tab S3b_Mean'!AL56&gt;'Sup Tab S3b_Mean'!AL$11,'Sup Tab S3b_Mean'!AL56,"")</f>
        <v/>
      </c>
      <c r="AK36" s="24" t="str">
        <f>IF('Sup Tab S3b_Mean'!AM56&gt;'Sup Tab S3b_Mean'!AM$11,'Sup Tab S3b_Mean'!AM56,"")</f>
        <v/>
      </c>
      <c r="AL36" s="24" t="str">
        <f>IF('Sup Tab S3b_Mean'!AN56&gt;'Sup Tab S3b_Mean'!AN$11,'Sup Tab S3b_Mean'!AN56,"")</f>
        <v/>
      </c>
      <c r="AM36" s="24" t="str">
        <f>IF('Sup Tab S3b_Mean'!AO56&gt;'Sup Tab S3b_Mean'!AO$11,'Sup Tab S3b_Mean'!AO56,"")</f>
        <v/>
      </c>
      <c r="AN36" s="24" t="str">
        <f>IF('Sup Tab S3b_Mean'!AP56&gt;'Sup Tab S3b_Mean'!AP$11,'Sup Tab S3b_Mean'!AP56,"")</f>
        <v/>
      </c>
      <c r="AO36" s="24" t="str">
        <f>IF('Sup Tab S3b_Mean'!AQ56&gt;'Sup Tab S3b_Mean'!AQ$11,'Sup Tab S3b_Mean'!AQ56,"")</f>
        <v/>
      </c>
      <c r="AP36" s="24" t="str">
        <f>IF('Sup Tab S3b_Mean'!AR56&gt;'Sup Tab S3b_Mean'!AR$11,'Sup Tab S3b_Mean'!AR56,"")</f>
        <v/>
      </c>
      <c r="AQ36" s="24" t="str">
        <f>IF('Sup Tab S3b_Mean'!AS56&gt;'Sup Tab S3b_Mean'!AS$11,'Sup Tab S3b_Mean'!AS56,"")</f>
        <v/>
      </c>
      <c r="AR36" s="24" t="str">
        <f>IF('Sup Tab S3b_Mean'!AT56&gt;'Sup Tab S3b_Mean'!AT$11,'Sup Tab S3b_Mean'!AT56,"")</f>
        <v/>
      </c>
      <c r="AS36" s="24" t="str">
        <f>IF('Sup Tab S3b_Mean'!AU56&gt;'Sup Tab S3b_Mean'!AU$11,'Sup Tab S3b_Mean'!AU56,"")</f>
        <v/>
      </c>
      <c r="AT36" s="24" t="str">
        <f>IF('Sup Tab S3b_Mean'!AV56&gt;'Sup Tab S3b_Mean'!AV$11,'Sup Tab S3b_Mean'!AV56,"")</f>
        <v/>
      </c>
      <c r="AU36" s="24" t="str">
        <f>IF('Sup Tab S3b_Mean'!AW56&gt;'Sup Tab S3b_Mean'!AW$11,'Sup Tab S3b_Mean'!AW56,"")</f>
        <v/>
      </c>
      <c r="AV36" s="24" t="str">
        <f>IF('Sup Tab S3b_Mean'!AX56&gt;'Sup Tab S3b_Mean'!AX$11,'Sup Tab S3b_Mean'!AX56,"")</f>
        <v/>
      </c>
      <c r="AW36" s="24" t="str">
        <f>IF('Sup Tab S3b_Mean'!AY56&gt;'Sup Tab S3b_Mean'!AY$11,'Sup Tab S3b_Mean'!AY56,"")</f>
        <v/>
      </c>
      <c r="AX36" s="24" t="str">
        <f>IF('Sup Tab S3b_Mean'!AZ56&gt;'Sup Tab S3b_Mean'!AZ$11,'Sup Tab S3b_Mean'!AZ56,"")</f>
        <v/>
      </c>
      <c r="AY36" s="24" t="str">
        <f>IF('Sup Tab S3b_Mean'!BA56&gt;'Sup Tab S3b_Mean'!BA$11,'Sup Tab S3b_Mean'!BA56,"")</f>
        <v/>
      </c>
      <c r="AZ36" s="24" t="str">
        <f>IF('Sup Tab S3b_Mean'!BB56&gt;'Sup Tab S3b_Mean'!BB$11,'Sup Tab S3b_Mean'!BB56,"")</f>
        <v/>
      </c>
      <c r="BA36" s="24" t="str">
        <f>IF('Sup Tab S3b_Mean'!BC56&gt;'Sup Tab S3b_Mean'!BC$11,'Sup Tab S3b_Mean'!BC56,"")</f>
        <v/>
      </c>
      <c r="BB36" s="24" t="str">
        <f>IF('Sup Tab S3b_Mean'!BD56&gt;'Sup Tab S3b_Mean'!BD$11,'Sup Tab S3b_Mean'!BD56,"")</f>
        <v/>
      </c>
      <c r="BC36" s="24" t="str">
        <f>IF('Sup Tab S3b_Mean'!BE56&gt;'Sup Tab S3b_Mean'!BE$11,'Sup Tab S3b_Mean'!BE56,"")</f>
        <v/>
      </c>
      <c r="BD36" s="24" t="str">
        <f>IF('Sup Tab S3b_Mean'!BF56&gt;'Sup Tab S3b_Mean'!BF$11,'Sup Tab S3b_Mean'!BF56,"")</f>
        <v/>
      </c>
      <c r="BE36" s="24" t="str">
        <f>IF('Sup Tab S3b_Mean'!BG56&gt;'Sup Tab S3b_Mean'!BG$11,'Sup Tab S3b_Mean'!BG56,"")</f>
        <v/>
      </c>
      <c r="BF36" s="24" t="str">
        <f>IF('Sup Tab S3b_Mean'!BH56&gt;'Sup Tab S3b_Mean'!BH$11,'Sup Tab S3b_Mean'!BH56,"")</f>
        <v/>
      </c>
      <c r="BG36" s="24" t="str">
        <f>IF('Sup Tab S3b_Mean'!BI56&gt;'Sup Tab S3b_Mean'!BI$11,'Sup Tab S3b_Mean'!BI56,"")</f>
        <v/>
      </c>
      <c r="BH36" s="24" t="str">
        <f>IF('Sup Tab S3b_Mean'!BJ56&gt;'Sup Tab S3b_Mean'!BJ$11,'Sup Tab S3b_Mean'!BJ56,"")</f>
        <v/>
      </c>
      <c r="BI36" s="24" t="str">
        <f>IF('Sup Tab S3b_Mean'!BK56&gt;'Sup Tab S3b_Mean'!BK$11,'Sup Tab S3b_Mean'!BK56,"")</f>
        <v/>
      </c>
      <c r="BJ36" s="24" t="str">
        <f>IF('Sup Tab S3b_Mean'!BL56&gt;'Sup Tab S3b_Mean'!BL$11,'Sup Tab S3b_Mean'!BL56,"")</f>
        <v/>
      </c>
      <c r="BK36" s="24" t="str">
        <f>IF('Sup Tab S3b_Mean'!BM56&gt;'Sup Tab S3b_Mean'!BM$11,'Sup Tab S3b_Mean'!BM56,"")</f>
        <v/>
      </c>
      <c r="BL36" s="24" t="str">
        <f>IF('Sup Tab S3b_Mean'!BN56&gt;'Sup Tab S3b_Mean'!BN$11,'Sup Tab S3b_Mean'!BN56,"")</f>
        <v/>
      </c>
      <c r="BM36" s="24" t="str">
        <f>IF('Sup Tab S3b_Mean'!BO56&gt;'Sup Tab S3b_Mean'!BO$11,'Sup Tab S3b_Mean'!BO56,"")</f>
        <v/>
      </c>
      <c r="BN36" s="24" t="str">
        <f>IF('Sup Tab S3b_Mean'!BP56&gt;'Sup Tab S3b_Mean'!BP$11,'Sup Tab S3b_Mean'!BP56,"")</f>
        <v/>
      </c>
      <c r="BO36" s="24" t="str">
        <f>IF('Sup Tab S3b_Mean'!BQ56&gt;'Sup Tab S3b_Mean'!BQ$11,'Sup Tab S3b_Mean'!BQ56,"")</f>
        <v/>
      </c>
      <c r="BP36" s="24" t="str">
        <f>IF('Sup Tab S3b_Mean'!BR56&gt;'Sup Tab S3b_Mean'!BR$11,'Sup Tab S3b_Mean'!BR56,"")</f>
        <v/>
      </c>
      <c r="BQ36" s="24" t="str">
        <f>IF('Sup Tab S3b_Mean'!BS56&gt;'Sup Tab S3b_Mean'!BS$11,'Sup Tab S3b_Mean'!BS56,"")</f>
        <v/>
      </c>
      <c r="BR36" s="24" t="str">
        <f>IF('Sup Tab S3b_Mean'!BT56&gt;'Sup Tab S3b_Mean'!BT$11,'Sup Tab S3b_Mean'!BT56,"")</f>
        <v/>
      </c>
      <c r="BS36" s="24" t="str">
        <f>IF('Sup Tab S3b_Mean'!BU56&gt;'Sup Tab S3b_Mean'!BU$11,'Sup Tab S3b_Mean'!BU56,"")</f>
        <v/>
      </c>
      <c r="BT36" s="24" t="str">
        <f>IF('Sup Tab S3b_Mean'!BV56&gt;'Sup Tab S3b_Mean'!BV$11,'Sup Tab S3b_Mean'!BV56,"")</f>
        <v/>
      </c>
      <c r="BU36" s="24" t="str">
        <f>IF('Sup Tab S3b_Mean'!BW56&gt;'Sup Tab S3b_Mean'!BW$11,'Sup Tab S3b_Mean'!BW56,"")</f>
        <v/>
      </c>
      <c r="BV36" s="24" t="str">
        <f>IF('Sup Tab S3b_Mean'!BX56&gt;'Sup Tab S3b_Mean'!BX$11,'Sup Tab S3b_Mean'!BX56,"")</f>
        <v/>
      </c>
      <c r="BW36" s="24" t="str">
        <f>IF('Sup Tab S3b_Mean'!BY56&gt;'Sup Tab S3b_Mean'!BY$11,'Sup Tab S3b_Mean'!BY56,"")</f>
        <v/>
      </c>
      <c r="BX36" s="24" t="str">
        <f>IF('Sup Tab S3b_Mean'!BZ56&gt;'Sup Tab S3b_Mean'!BZ$11,'Sup Tab S3b_Mean'!BZ56,"")</f>
        <v/>
      </c>
      <c r="BY36" s="24" t="str">
        <f>IF('Sup Tab S3b_Mean'!CA56&gt;'Sup Tab S3b_Mean'!CA$11,'Sup Tab S3b_Mean'!CA56,"")</f>
        <v/>
      </c>
      <c r="BZ36" s="24" t="str">
        <f>IF('Sup Tab S3b_Mean'!CB56&gt;'Sup Tab S3b_Mean'!CB$11,'Sup Tab S3b_Mean'!CB56,"")</f>
        <v/>
      </c>
      <c r="CA36" s="24" t="str">
        <f>IF('Sup Tab S3b_Mean'!CC56&gt;'Sup Tab S3b_Mean'!CC$11,'Sup Tab S3b_Mean'!CC56,"")</f>
        <v/>
      </c>
      <c r="CB36" s="24" t="str">
        <f>IF('Sup Tab S3b_Mean'!CD56&gt;'Sup Tab S3b_Mean'!CD$11,'Sup Tab S3b_Mean'!CD56,"")</f>
        <v/>
      </c>
      <c r="CC36" s="24" t="str">
        <f>IF('Sup Tab S3b_Mean'!CE56&gt;'Sup Tab S3b_Mean'!CE$11,'Sup Tab S3b_Mean'!CE56,"")</f>
        <v/>
      </c>
    </row>
    <row r="37" spans="1:81" ht="12.75" customHeight="1" x14ac:dyDescent="0.3">
      <c r="A37" s="9" t="s">
        <v>1</v>
      </c>
      <c r="B37" s="9" t="s">
        <v>167</v>
      </c>
      <c r="C37" s="24" t="str">
        <f>IF('Sup Tab S3b_Mean'!E57&gt;'Sup Tab S3b_Mean'!E$11,'Sup Tab S3b_Mean'!E57,"")</f>
        <v/>
      </c>
      <c r="D37" s="24" t="str">
        <f>IF('Sup Tab S3b_Mean'!F57&gt;'Sup Tab S3b_Mean'!F$11,'Sup Tab S3b_Mean'!F57,"")</f>
        <v/>
      </c>
      <c r="E37" s="24" t="str">
        <f>IF('Sup Tab S3b_Mean'!G57&gt;'Sup Tab S3b_Mean'!G$11,'Sup Tab S3b_Mean'!G57,"")</f>
        <v/>
      </c>
      <c r="F37" s="24" t="str">
        <f>IF('Sup Tab S3b_Mean'!H57&gt;'Sup Tab S3b_Mean'!H$11,'Sup Tab S3b_Mean'!H57,"")</f>
        <v/>
      </c>
      <c r="G37" s="24" t="str">
        <f>IF('Sup Tab S3b_Mean'!I57&gt;'Sup Tab S3b_Mean'!I$11,'Sup Tab S3b_Mean'!I57,"")</f>
        <v/>
      </c>
      <c r="H37" s="24" t="str">
        <f>IF('Sup Tab S3b_Mean'!J57&gt;'Sup Tab S3b_Mean'!J$11,'Sup Tab S3b_Mean'!J57,"")</f>
        <v/>
      </c>
      <c r="I37" s="24" t="str">
        <f>IF('Sup Tab S3b_Mean'!K57&gt;'Sup Tab S3b_Mean'!K$11,'Sup Tab S3b_Mean'!K57,"")</f>
        <v/>
      </c>
      <c r="J37" s="24" t="str">
        <f>IF('Sup Tab S3b_Mean'!L57&gt;'Sup Tab S3b_Mean'!L$11,'Sup Tab S3b_Mean'!L57,"")</f>
        <v/>
      </c>
      <c r="K37" s="24" t="str">
        <f>IF('Sup Tab S3b_Mean'!M57&gt;'Sup Tab S3b_Mean'!M$11,'Sup Tab S3b_Mean'!M57,"")</f>
        <v/>
      </c>
      <c r="L37" s="24" t="str">
        <f>IF('Sup Tab S3b_Mean'!N57&gt;'Sup Tab S3b_Mean'!N$11,'Sup Tab S3b_Mean'!N57,"")</f>
        <v/>
      </c>
      <c r="M37" s="24" t="str">
        <f>IF('Sup Tab S3b_Mean'!O57&gt;'Sup Tab S3b_Mean'!O$11,'Sup Tab S3b_Mean'!O57,"")</f>
        <v/>
      </c>
      <c r="N37" s="24" t="str">
        <f>IF('Sup Tab S3b_Mean'!P57&gt;'Sup Tab S3b_Mean'!P$11,'Sup Tab S3b_Mean'!P57,"")</f>
        <v/>
      </c>
      <c r="O37" s="24" t="str">
        <f>IF('Sup Tab S3b_Mean'!Q57&gt;'Sup Tab S3b_Mean'!Q$11,'Sup Tab S3b_Mean'!Q57,"")</f>
        <v/>
      </c>
      <c r="P37" s="24">
        <f>IF('Sup Tab S3b_Mean'!R57&gt;'Sup Tab S3b_Mean'!R$11,'Sup Tab S3b_Mean'!R57,"")</f>
        <v>463.48929126022449</v>
      </c>
      <c r="Q37" s="24" t="str">
        <f>IF('Sup Tab S3b_Mean'!S57&gt;'Sup Tab S3b_Mean'!S$11,'Sup Tab S3b_Mean'!S57,"")</f>
        <v/>
      </c>
      <c r="R37" s="24" t="str">
        <f>IF('Sup Tab S3b_Mean'!T57&gt;'Sup Tab S3b_Mean'!T$11,'Sup Tab S3b_Mean'!T57,"")</f>
        <v/>
      </c>
      <c r="S37" s="24" t="str">
        <f>IF('Sup Tab S3b_Mean'!U57&gt;'Sup Tab S3b_Mean'!U$11,'Sup Tab S3b_Mean'!U57,"")</f>
        <v/>
      </c>
      <c r="T37" s="24" t="str">
        <f>IF('Sup Tab S3b_Mean'!V57&gt;'Sup Tab S3b_Mean'!V$11,'Sup Tab S3b_Mean'!V57,"")</f>
        <v/>
      </c>
      <c r="U37" s="24" t="str">
        <f>IF('Sup Tab S3b_Mean'!W57&gt;'Sup Tab S3b_Mean'!W$11,'Sup Tab S3b_Mean'!W57,"")</f>
        <v/>
      </c>
      <c r="V37" s="24" t="str">
        <f>IF('Sup Tab S3b_Mean'!X57&gt;'Sup Tab S3b_Mean'!X$11,'Sup Tab S3b_Mean'!X57,"")</f>
        <v/>
      </c>
      <c r="W37" s="24" t="str">
        <f>IF('Sup Tab S3b_Mean'!Y57&gt;'Sup Tab S3b_Mean'!Y$11,'Sup Tab S3b_Mean'!Y57,"")</f>
        <v/>
      </c>
      <c r="X37" s="24" t="str">
        <f>IF('Sup Tab S3b_Mean'!Z57&gt;'Sup Tab S3b_Mean'!Z$11,'Sup Tab S3b_Mean'!Z57,"")</f>
        <v/>
      </c>
      <c r="Y37" s="24" t="str">
        <f>IF('Sup Tab S3b_Mean'!AA57&gt;'Sup Tab S3b_Mean'!AA$11,'Sup Tab S3b_Mean'!AA57,"")</f>
        <v/>
      </c>
      <c r="Z37" s="24" t="str">
        <f>IF('Sup Tab S3b_Mean'!AB57&gt;'Sup Tab S3b_Mean'!AB$11,'Sup Tab S3b_Mean'!AB57,"")</f>
        <v/>
      </c>
      <c r="AA37" s="24" t="str">
        <f>IF('Sup Tab S3b_Mean'!AC57&gt;'Sup Tab S3b_Mean'!AC$11,'Sup Tab S3b_Mean'!AC57,"")</f>
        <v/>
      </c>
      <c r="AB37" s="24" t="str">
        <f>IF('Sup Tab S3b_Mean'!AD57&gt;'Sup Tab S3b_Mean'!AD$11,'Sup Tab S3b_Mean'!AD57,"")</f>
        <v/>
      </c>
      <c r="AC37" s="24" t="str">
        <f>IF('Sup Tab S3b_Mean'!AE57&gt;'Sup Tab S3b_Mean'!AE$11,'Sup Tab S3b_Mean'!AE57,"")</f>
        <v/>
      </c>
      <c r="AD37" s="24" t="str">
        <f>IF('Sup Tab S3b_Mean'!AF57&gt;'Sup Tab S3b_Mean'!AF$11,'Sup Tab S3b_Mean'!AF57,"")</f>
        <v/>
      </c>
      <c r="AE37" s="24" t="str">
        <f>IF('Sup Tab S3b_Mean'!AG57&gt;'Sup Tab S3b_Mean'!AG$11,'Sup Tab S3b_Mean'!AG57,"")</f>
        <v/>
      </c>
      <c r="AF37" s="24" t="str">
        <f>IF('Sup Tab S3b_Mean'!AH57&gt;'Sup Tab S3b_Mean'!AH$11,'Sup Tab S3b_Mean'!AH57,"")</f>
        <v/>
      </c>
      <c r="AG37" s="24" t="str">
        <f>IF('Sup Tab S3b_Mean'!AI57&gt;'Sup Tab S3b_Mean'!AI$11,'Sup Tab S3b_Mean'!AI57,"")</f>
        <v/>
      </c>
      <c r="AH37" s="24" t="str">
        <f>IF('Sup Tab S3b_Mean'!AJ57&gt;'Sup Tab S3b_Mean'!AJ$11,'Sup Tab S3b_Mean'!AJ57,"")</f>
        <v/>
      </c>
      <c r="AI37" s="24" t="str">
        <f>IF('Sup Tab S3b_Mean'!AK57&gt;'Sup Tab S3b_Mean'!AK$11,'Sup Tab S3b_Mean'!AK57,"")</f>
        <v/>
      </c>
      <c r="AJ37" s="24" t="str">
        <f>IF('Sup Tab S3b_Mean'!AL57&gt;'Sup Tab S3b_Mean'!AL$11,'Sup Tab S3b_Mean'!AL57,"")</f>
        <v/>
      </c>
      <c r="AK37" s="24" t="str">
        <f>IF('Sup Tab S3b_Mean'!AM57&gt;'Sup Tab S3b_Mean'!AM$11,'Sup Tab S3b_Mean'!AM57,"")</f>
        <v/>
      </c>
      <c r="AL37" s="24">
        <f>IF('Sup Tab S3b_Mean'!AN57&gt;'Sup Tab S3b_Mean'!AN$11,'Sup Tab S3b_Mean'!AN57,"")</f>
        <v>6.0715740650586154</v>
      </c>
      <c r="AM37" s="24" t="str">
        <f>IF('Sup Tab S3b_Mean'!AO57&gt;'Sup Tab S3b_Mean'!AO$11,'Sup Tab S3b_Mean'!AO57,"")</f>
        <v/>
      </c>
      <c r="AN37" s="24" t="str">
        <f>IF('Sup Tab S3b_Mean'!AP57&gt;'Sup Tab S3b_Mean'!AP$11,'Sup Tab S3b_Mean'!AP57,"")</f>
        <v/>
      </c>
      <c r="AO37" s="24">
        <f>IF('Sup Tab S3b_Mean'!AQ57&gt;'Sup Tab S3b_Mean'!AQ$11,'Sup Tab S3b_Mean'!AQ57,"")</f>
        <v>469.22780654222703</v>
      </c>
      <c r="AP37" s="24" t="str">
        <f>IF('Sup Tab S3b_Mean'!AR57&gt;'Sup Tab S3b_Mean'!AR$11,'Sup Tab S3b_Mean'!AR57,"")</f>
        <v/>
      </c>
      <c r="AQ37" s="24" t="str">
        <f>IF('Sup Tab S3b_Mean'!AS57&gt;'Sup Tab S3b_Mean'!AS$11,'Sup Tab S3b_Mean'!AS57,"")</f>
        <v/>
      </c>
      <c r="AR37" s="24" t="str">
        <f>IF('Sup Tab S3b_Mean'!AT57&gt;'Sup Tab S3b_Mean'!AT$11,'Sup Tab S3b_Mean'!AT57,"")</f>
        <v/>
      </c>
      <c r="AS37" s="24" t="str">
        <f>IF('Sup Tab S3b_Mean'!AU57&gt;'Sup Tab S3b_Mean'!AU$11,'Sup Tab S3b_Mean'!AU57,"")</f>
        <v/>
      </c>
      <c r="AT37" s="24" t="str">
        <f>IF('Sup Tab S3b_Mean'!AV57&gt;'Sup Tab S3b_Mean'!AV$11,'Sup Tab S3b_Mean'!AV57,"")</f>
        <v/>
      </c>
      <c r="AU37" s="24" t="str">
        <f>IF('Sup Tab S3b_Mean'!AW57&gt;'Sup Tab S3b_Mean'!AW$11,'Sup Tab S3b_Mean'!AW57,"")</f>
        <v/>
      </c>
      <c r="AV37" s="24" t="str">
        <f>IF('Sup Tab S3b_Mean'!AX57&gt;'Sup Tab S3b_Mean'!AX$11,'Sup Tab S3b_Mean'!AX57,"")</f>
        <v/>
      </c>
      <c r="AW37" s="24" t="str">
        <f>IF('Sup Tab S3b_Mean'!AY57&gt;'Sup Tab S3b_Mean'!AY$11,'Sup Tab S3b_Mean'!AY57,"")</f>
        <v/>
      </c>
      <c r="AX37" s="24" t="str">
        <f>IF('Sup Tab S3b_Mean'!AZ57&gt;'Sup Tab S3b_Mean'!AZ$11,'Sup Tab S3b_Mean'!AZ57,"")</f>
        <v/>
      </c>
      <c r="AY37" s="24" t="str">
        <f>IF('Sup Tab S3b_Mean'!BA57&gt;'Sup Tab S3b_Mean'!BA$11,'Sup Tab S3b_Mean'!BA57,"")</f>
        <v/>
      </c>
      <c r="AZ37" s="24" t="str">
        <f>IF('Sup Tab S3b_Mean'!BB57&gt;'Sup Tab S3b_Mean'!BB$11,'Sup Tab S3b_Mean'!BB57,"")</f>
        <v/>
      </c>
      <c r="BA37" s="24" t="str">
        <f>IF('Sup Tab S3b_Mean'!BC57&gt;'Sup Tab S3b_Mean'!BC$11,'Sup Tab S3b_Mean'!BC57,"")</f>
        <v/>
      </c>
      <c r="BB37" s="24" t="str">
        <f>IF('Sup Tab S3b_Mean'!BD57&gt;'Sup Tab S3b_Mean'!BD$11,'Sup Tab S3b_Mean'!BD57,"")</f>
        <v/>
      </c>
      <c r="BC37" s="24" t="str">
        <f>IF('Sup Tab S3b_Mean'!BE57&gt;'Sup Tab S3b_Mean'!BE$11,'Sup Tab S3b_Mean'!BE57,"")</f>
        <v/>
      </c>
      <c r="BD37" s="24" t="str">
        <f>IF('Sup Tab S3b_Mean'!BF57&gt;'Sup Tab S3b_Mean'!BF$11,'Sup Tab S3b_Mean'!BF57,"")</f>
        <v/>
      </c>
      <c r="BE37" s="24" t="str">
        <f>IF('Sup Tab S3b_Mean'!BG57&gt;'Sup Tab S3b_Mean'!BG$11,'Sup Tab S3b_Mean'!BG57,"")</f>
        <v/>
      </c>
      <c r="BF37" s="24" t="str">
        <f>IF('Sup Tab S3b_Mean'!BH57&gt;'Sup Tab S3b_Mean'!BH$11,'Sup Tab S3b_Mean'!BH57,"")</f>
        <v/>
      </c>
      <c r="BG37" s="24" t="str">
        <f>IF('Sup Tab S3b_Mean'!BI57&gt;'Sup Tab S3b_Mean'!BI$11,'Sup Tab S3b_Mean'!BI57,"")</f>
        <v/>
      </c>
      <c r="BH37" s="24" t="str">
        <f>IF('Sup Tab S3b_Mean'!BJ57&gt;'Sup Tab S3b_Mean'!BJ$11,'Sup Tab S3b_Mean'!BJ57,"")</f>
        <v/>
      </c>
      <c r="BI37" s="24" t="str">
        <f>IF('Sup Tab S3b_Mean'!BK57&gt;'Sup Tab S3b_Mean'!BK$11,'Sup Tab S3b_Mean'!BK57,"")</f>
        <v/>
      </c>
      <c r="BJ37" s="24" t="str">
        <f>IF('Sup Tab S3b_Mean'!BL57&gt;'Sup Tab S3b_Mean'!BL$11,'Sup Tab S3b_Mean'!BL57,"")</f>
        <v/>
      </c>
      <c r="BK37" s="24" t="str">
        <f>IF('Sup Tab S3b_Mean'!BM57&gt;'Sup Tab S3b_Mean'!BM$11,'Sup Tab S3b_Mean'!BM57,"")</f>
        <v/>
      </c>
      <c r="BL37" s="24" t="str">
        <f>IF('Sup Tab S3b_Mean'!BN57&gt;'Sup Tab S3b_Mean'!BN$11,'Sup Tab S3b_Mean'!BN57,"")</f>
        <v/>
      </c>
      <c r="BM37" s="24" t="str">
        <f>IF('Sup Tab S3b_Mean'!BO57&gt;'Sup Tab S3b_Mean'!BO$11,'Sup Tab S3b_Mean'!BO57,"")</f>
        <v/>
      </c>
      <c r="BN37" s="24" t="str">
        <f>IF('Sup Tab S3b_Mean'!BP57&gt;'Sup Tab S3b_Mean'!BP$11,'Sup Tab S3b_Mean'!BP57,"")</f>
        <v/>
      </c>
      <c r="BO37" s="24" t="str">
        <f>IF('Sup Tab S3b_Mean'!BQ57&gt;'Sup Tab S3b_Mean'!BQ$11,'Sup Tab S3b_Mean'!BQ57,"")</f>
        <v/>
      </c>
      <c r="BP37" s="24" t="str">
        <f>IF('Sup Tab S3b_Mean'!BR57&gt;'Sup Tab S3b_Mean'!BR$11,'Sup Tab S3b_Mean'!BR57,"")</f>
        <v/>
      </c>
      <c r="BQ37" s="24" t="str">
        <f>IF('Sup Tab S3b_Mean'!BS57&gt;'Sup Tab S3b_Mean'!BS$11,'Sup Tab S3b_Mean'!BS57,"")</f>
        <v/>
      </c>
      <c r="BR37" s="24" t="str">
        <f>IF('Sup Tab S3b_Mean'!BT57&gt;'Sup Tab S3b_Mean'!BT$11,'Sup Tab S3b_Mean'!BT57,"")</f>
        <v/>
      </c>
      <c r="BS37" s="24" t="str">
        <f>IF('Sup Tab S3b_Mean'!BU57&gt;'Sup Tab S3b_Mean'!BU$11,'Sup Tab S3b_Mean'!BU57,"")</f>
        <v/>
      </c>
      <c r="BT37" s="24" t="str">
        <f>IF('Sup Tab S3b_Mean'!BV57&gt;'Sup Tab S3b_Mean'!BV$11,'Sup Tab S3b_Mean'!BV57,"")</f>
        <v/>
      </c>
      <c r="BU37" s="24" t="str">
        <f>IF('Sup Tab S3b_Mean'!BW57&gt;'Sup Tab S3b_Mean'!BW$11,'Sup Tab S3b_Mean'!BW57,"")</f>
        <v/>
      </c>
      <c r="BV37" s="24" t="str">
        <f>IF('Sup Tab S3b_Mean'!BX57&gt;'Sup Tab S3b_Mean'!BX$11,'Sup Tab S3b_Mean'!BX57,"")</f>
        <v/>
      </c>
      <c r="BW37" s="24" t="str">
        <f>IF('Sup Tab S3b_Mean'!BY57&gt;'Sup Tab S3b_Mean'!BY$11,'Sup Tab S3b_Mean'!BY57,"")</f>
        <v/>
      </c>
      <c r="BX37" s="24" t="str">
        <f>IF('Sup Tab S3b_Mean'!BZ57&gt;'Sup Tab S3b_Mean'!BZ$11,'Sup Tab S3b_Mean'!BZ57,"")</f>
        <v/>
      </c>
      <c r="BY37" s="24" t="str">
        <f>IF('Sup Tab S3b_Mean'!CA57&gt;'Sup Tab S3b_Mean'!CA$11,'Sup Tab S3b_Mean'!CA57,"")</f>
        <v/>
      </c>
      <c r="BZ37" s="24" t="str">
        <f>IF('Sup Tab S3b_Mean'!CB57&gt;'Sup Tab S3b_Mean'!CB$11,'Sup Tab S3b_Mean'!CB57,"")</f>
        <v/>
      </c>
      <c r="CA37" s="24" t="str">
        <f>IF('Sup Tab S3b_Mean'!CC57&gt;'Sup Tab S3b_Mean'!CC$11,'Sup Tab S3b_Mean'!CC57,"")</f>
        <v/>
      </c>
      <c r="CB37" s="24" t="str">
        <f>IF('Sup Tab S3b_Mean'!CD57&gt;'Sup Tab S3b_Mean'!CD$11,'Sup Tab S3b_Mean'!CD57,"")</f>
        <v/>
      </c>
      <c r="CC37" s="24" t="str">
        <f>IF('Sup Tab S3b_Mean'!CE57&gt;'Sup Tab S3b_Mean'!CE$11,'Sup Tab S3b_Mean'!CE57,"")</f>
        <v/>
      </c>
    </row>
    <row r="38" spans="1:81" ht="12.75" customHeight="1" x14ac:dyDescent="0.3">
      <c r="A38" s="9" t="s">
        <v>1</v>
      </c>
      <c r="B38" s="9" t="s">
        <v>169</v>
      </c>
      <c r="C38" s="24" t="str">
        <f>IF('Sup Tab S3b_Mean'!E58&gt;'Sup Tab S3b_Mean'!E$11,'Sup Tab S3b_Mean'!E58,"")</f>
        <v/>
      </c>
      <c r="D38" s="24" t="str">
        <f>IF('Sup Tab S3b_Mean'!F58&gt;'Sup Tab S3b_Mean'!F$11,'Sup Tab S3b_Mean'!F58,"")</f>
        <v/>
      </c>
      <c r="E38" s="24" t="str">
        <f>IF('Sup Tab S3b_Mean'!G58&gt;'Sup Tab S3b_Mean'!G$11,'Sup Tab S3b_Mean'!G58,"")</f>
        <v/>
      </c>
      <c r="F38" s="24" t="str">
        <f>IF('Sup Tab S3b_Mean'!H58&gt;'Sup Tab S3b_Mean'!H$11,'Sup Tab S3b_Mean'!H58,"")</f>
        <v/>
      </c>
      <c r="G38" s="24" t="str">
        <f>IF('Sup Tab S3b_Mean'!I58&gt;'Sup Tab S3b_Mean'!I$11,'Sup Tab S3b_Mean'!I58,"")</f>
        <v/>
      </c>
      <c r="H38" s="24" t="str">
        <f>IF('Sup Tab S3b_Mean'!J58&gt;'Sup Tab S3b_Mean'!J$11,'Sup Tab S3b_Mean'!J58,"")</f>
        <v/>
      </c>
      <c r="I38" s="24" t="str">
        <f>IF('Sup Tab S3b_Mean'!K58&gt;'Sup Tab S3b_Mean'!K$11,'Sup Tab S3b_Mean'!K58,"")</f>
        <v/>
      </c>
      <c r="J38" s="24" t="str">
        <f>IF('Sup Tab S3b_Mean'!L58&gt;'Sup Tab S3b_Mean'!L$11,'Sup Tab S3b_Mean'!L58,"")</f>
        <v/>
      </c>
      <c r="K38" s="24" t="str">
        <f>IF('Sup Tab S3b_Mean'!M58&gt;'Sup Tab S3b_Mean'!M$11,'Sup Tab S3b_Mean'!M58,"")</f>
        <v/>
      </c>
      <c r="L38" s="24" t="str">
        <f>IF('Sup Tab S3b_Mean'!N58&gt;'Sup Tab S3b_Mean'!N$11,'Sup Tab S3b_Mean'!N58,"")</f>
        <v/>
      </c>
      <c r="M38" s="24" t="str">
        <f>IF('Sup Tab S3b_Mean'!O58&gt;'Sup Tab S3b_Mean'!O$11,'Sup Tab S3b_Mean'!O58,"")</f>
        <v/>
      </c>
      <c r="N38" s="24" t="str">
        <f>IF('Sup Tab S3b_Mean'!P58&gt;'Sup Tab S3b_Mean'!P$11,'Sup Tab S3b_Mean'!P58,"")</f>
        <v/>
      </c>
      <c r="O38" s="24" t="str">
        <f>IF('Sup Tab S3b_Mean'!Q58&gt;'Sup Tab S3b_Mean'!Q$11,'Sup Tab S3b_Mean'!Q58,"")</f>
        <v/>
      </c>
      <c r="P38" s="24" t="str">
        <f>IF('Sup Tab S3b_Mean'!R58&gt;'Sup Tab S3b_Mean'!R$11,'Sup Tab S3b_Mean'!R58,"")</f>
        <v/>
      </c>
      <c r="Q38" s="24" t="str">
        <f>IF('Sup Tab S3b_Mean'!S58&gt;'Sup Tab S3b_Mean'!S$11,'Sup Tab S3b_Mean'!S58,"")</f>
        <v/>
      </c>
      <c r="R38" s="24" t="str">
        <f>IF('Sup Tab S3b_Mean'!T58&gt;'Sup Tab S3b_Mean'!T$11,'Sup Tab S3b_Mean'!T58,"")</f>
        <v/>
      </c>
      <c r="S38" s="24" t="str">
        <f>IF('Sup Tab S3b_Mean'!U58&gt;'Sup Tab S3b_Mean'!U$11,'Sup Tab S3b_Mean'!U58,"")</f>
        <v/>
      </c>
      <c r="T38" s="24" t="str">
        <f>IF('Sup Tab S3b_Mean'!V58&gt;'Sup Tab S3b_Mean'!V$11,'Sup Tab S3b_Mean'!V58,"")</f>
        <v/>
      </c>
      <c r="U38" s="24" t="str">
        <f>IF('Sup Tab S3b_Mean'!W58&gt;'Sup Tab S3b_Mean'!W$11,'Sup Tab S3b_Mean'!W58,"")</f>
        <v/>
      </c>
      <c r="V38" s="24" t="str">
        <f>IF('Sup Tab S3b_Mean'!X58&gt;'Sup Tab S3b_Mean'!X$11,'Sup Tab S3b_Mean'!X58,"")</f>
        <v/>
      </c>
      <c r="W38" s="24" t="str">
        <f>IF('Sup Tab S3b_Mean'!Y58&gt;'Sup Tab S3b_Mean'!Y$11,'Sup Tab S3b_Mean'!Y58,"")</f>
        <v/>
      </c>
      <c r="X38" s="24" t="str">
        <f>IF('Sup Tab S3b_Mean'!Z58&gt;'Sup Tab S3b_Mean'!Z$11,'Sup Tab S3b_Mean'!Z58,"")</f>
        <v/>
      </c>
      <c r="Y38" s="24" t="str">
        <f>IF('Sup Tab S3b_Mean'!AA58&gt;'Sup Tab S3b_Mean'!AA$11,'Sup Tab S3b_Mean'!AA58,"")</f>
        <v/>
      </c>
      <c r="Z38" s="24" t="str">
        <f>IF('Sup Tab S3b_Mean'!AB58&gt;'Sup Tab S3b_Mean'!AB$11,'Sup Tab S3b_Mean'!AB58,"")</f>
        <v/>
      </c>
      <c r="AA38" s="24" t="str">
        <f>IF('Sup Tab S3b_Mean'!AC58&gt;'Sup Tab S3b_Mean'!AC$11,'Sup Tab S3b_Mean'!AC58,"")</f>
        <v/>
      </c>
      <c r="AB38" s="24" t="str">
        <f>IF('Sup Tab S3b_Mean'!AD58&gt;'Sup Tab S3b_Mean'!AD$11,'Sup Tab S3b_Mean'!AD58,"")</f>
        <v/>
      </c>
      <c r="AC38" s="24" t="str">
        <f>IF('Sup Tab S3b_Mean'!AE58&gt;'Sup Tab S3b_Mean'!AE$11,'Sup Tab S3b_Mean'!AE58,"")</f>
        <v/>
      </c>
      <c r="AD38" s="24" t="str">
        <f>IF('Sup Tab S3b_Mean'!AF58&gt;'Sup Tab S3b_Mean'!AF$11,'Sup Tab S3b_Mean'!AF58,"")</f>
        <v/>
      </c>
      <c r="AE38" s="24" t="str">
        <f>IF('Sup Tab S3b_Mean'!AG58&gt;'Sup Tab S3b_Mean'!AG$11,'Sup Tab S3b_Mean'!AG58,"")</f>
        <v/>
      </c>
      <c r="AF38" s="24" t="str">
        <f>IF('Sup Tab S3b_Mean'!AH58&gt;'Sup Tab S3b_Mean'!AH$11,'Sup Tab S3b_Mean'!AH58,"")</f>
        <v/>
      </c>
      <c r="AG38" s="24" t="str">
        <f>IF('Sup Tab S3b_Mean'!AI58&gt;'Sup Tab S3b_Mean'!AI$11,'Sup Tab S3b_Mean'!AI58,"")</f>
        <v/>
      </c>
      <c r="AH38" s="24" t="str">
        <f>IF('Sup Tab S3b_Mean'!AJ58&gt;'Sup Tab S3b_Mean'!AJ$11,'Sup Tab S3b_Mean'!AJ58,"")</f>
        <v/>
      </c>
      <c r="AI38" s="24" t="str">
        <f>IF('Sup Tab S3b_Mean'!AK58&gt;'Sup Tab S3b_Mean'!AK$11,'Sup Tab S3b_Mean'!AK58,"")</f>
        <v/>
      </c>
      <c r="AJ38" s="24" t="str">
        <f>IF('Sup Tab S3b_Mean'!AL58&gt;'Sup Tab S3b_Mean'!AL$11,'Sup Tab S3b_Mean'!AL58,"")</f>
        <v/>
      </c>
      <c r="AK38" s="24" t="str">
        <f>IF('Sup Tab S3b_Mean'!AM58&gt;'Sup Tab S3b_Mean'!AM$11,'Sup Tab S3b_Mean'!AM58,"")</f>
        <v/>
      </c>
      <c r="AL38" s="24" t="str">
        <f>IF('Sup Tab S3b_Mean'!AN58&gt;'Sup Tab S3b_Mean'!AN$11,'Sup Tab S3b_Mean'!AN58,"")</f>
        <v/>
      </c>
      <c r="AM38" s="24" t="str">
        <f>IF('Sup Tab S3b_Mean'!AO58&gt;'Sup Tab S3b_Mean'!AO$11,'Sup Tab S3b_Mean'!AO58,"")</f>
        <v/>
      </c>
      <c r="AN38" s="24" t="str">
        <f>IF('Sup Tab S3b_Mean'!AP58&gt;'Sup Tab S3b_Mean'!AP$11,'Sup Tab S3b_Mean'!AP58,"")</f>
        <v/>
      </c>
      <c r="AO38" s="24" t="str">
        <f>IF('Sup Tab S3b_Mean'!AQ58&gt;'Sup Tab S3b_Mean'!AQ$11,'Sup Tab S3b_Mean'!AQ58,"")</f>
        <v/>
      </c>
      <c r="AP38" s="24" t="str">
        <f>IF('Sup Tab S3b_Mean'!AR58&gt;'Sup Tab S3b_Mean'!AR$11,'Sup Tab S3b_Mean'!AR58,"")</f>
        <v/>
      </c>
      <c r="AQ38" s="24" t="str">
        <f>IF('Sup Tab S3b_Mean'!AS58&gt;'Sup Tab S3b_Mean'!AS$11,'Sup Tab S3b_Mean'!AS58,"")</f>
        <v/>
      </c>
      <c r="AR38" s="24" t="str">
        <f>IF('Sup Tab S3b_Mean'!AT58&gt;'Sup Tab S3b_Mean'!AT$11,'Sup Tab S3b_Mean'!AT58,"")</f>
        <v/>
      </c>
      <c r="AS38" s="24" t="str">
        <f>IF('Sup Tab S3b_Mean'!AU58&gt;'Sup Tab S3b_Mean'!AU$11,'Sup Tab S3b_Mean'!AU58,"")</f>
        <v/>
      </c>
      <c r="AT38" s="24" t="str">
        <f>IF('Sup Tab S3b_Mean'!AV58&gt;'Sup Tab S3b_Mean'!AV$11,'Sup Tab S3b_Mean'!AV58,"")</f>
        <v/>
      </c>
      <c r="AU38" s="24" t="str">
        <f>IF('Sup Tab S3b_Mean'!AW58&gt;'Sup Tab S3b_Mean'!AW$11,'Sup Tab S3b_Mean'!AW58,"")</f>
        <v/>
      </c>
      <c r="AV38" s="24" t="str">
        <f>IF('Sup Tab S3b_Mean'!AX58&gt;'Sup Tab S3b_Mean'!AX$11,'Sup Tab S3b_Mean'!AX58,"")</f>
        <v/>
      </c>
      <c r="AW38" s="24" t="str">
        <f>IF('Sup Tab S3b_Mean'!AY58&gt;'Sup Tab S3b_Mean'!AY$11,'Sup Tab S3b_Mean'!AY58,"")</f>
        <v/>
      </c>
      <c r="AX38" s="24" t="str">
        <f>IF('Sup Tab S3b_Mean'!AZ58&gt;'Sup Tab S3b_Mean'!AZ$11,'Sup Tab S3b_Mean'!AZ58,"")</f>
        <v/>
      </c>
      <c r="AY38" s="24" t="str">
        <f>IF('Sup Tab S3b_Mean'!BA58&gt;'Sup Tab S3b_Mean'!BA$11,'Sup Tab S3b_Mean'!BA58,"")</f>
        <v/>
      </c>
      <c r="AZ38" s="24" t="str">
        <f>IF('Sup Tab S3b_Mean'!BB58&gt;'Sup Tab S3b_Mean'!BB$11,'Sup Tab S3b_Mean'!BB58,"")</f>
        <v/>
      </c>
      <c r="BA38" s="24" t="str">
        <f>IF('Sup Tab S3b_Mean'!BC58&gt;'Sup Tab S3b_Mean'!BC$11,'Sup Tab S3b_Mean'!BC58,"")</f>
        <v/>
      </c>
      <c r="BB38" s="24" t="str">
        <f>IF('Sup Tab S3b_Mean'!BD58&gt;'Sup Tab S3b_Mean'!BD$11,'Sup Tab S3b_Mean'!BD58,"")</f>
        <v/>
      </c>
      <c r="BC38" s="24" t="str">
        <f>IF('Sup Tab S3b_Mean'!BE58&gt;'Sup Tab S3b_Mean'!BE$11,'Sup Tab S3b_Mean'!BE58,"")</f>
        <v/>
      </c>
      <c r="BD38" s="24" t="str">
        <f>IF('Sup Tab S3b_Mean'!BF58&gt;'Sup Tab S3b_Mean'!BF$11,'Sup Tab S3b_Mean'!BF58,"")</f>
        <v/>
      </c>
      <c r="BE38" s="24" t="str">
        <f>IF('Sup Tab S3b_Mean'!BG58&gt;'Sup Tab S3b_Mean'!BG$11,'Sup Tab S3b_Mean'!BG58,"")</f>
        <v/>
      </c>
      <c r="BF38" s="24" t="str">
        <f>IF('Sup Tab S3b_Mean'!BH58&gt;'Sup Tab S3b_Mean'!BH$11,'Sup Tab S3b_Mean'!BH58,"")</f>
        <v/>
      </c>
      <c r="BG38" s="24" t="str">
        <f>IF('Sup Tab S3b_Mean'!BI58&gt;'Sup Tab S3b_Mean'!BI$11,'Sup Tab S3b_Mean'!BI58,"")</f>
        <v/>
      </c>
      <c r="BH38" s="24" t="str">
        <f>IF('Sup Tab S3b_Mean'!BJ58&gt;'Sup Tab S3b_Mean'!BJ$11,'Sup Tab S3b_Mean'!BJ58,"")</f>
        <v/>
      </c>
      <c r="BI38" s="24" t="str">
        <f>IF('Sup Tab S3b_Mean'!BK58&gt;'Sup Tab S3b_Mean'!BK$11,'Sup Tab S3b_Mean'!BK58,"")</f>
        <v/>
      </c>
      <c r="BJ38" s="24" t="str">
        <f>IF('Sup Tab S3b_Mean'!BL58&gt;'Sup Tab S3b_Mean'!BL$11,'Sup Tab S3b_Mean'!BL58,"")</f>
        <v/>
      </c>
      <c r="BK38" s="24" t="str">
        <f>IF('Sup Tab S3b_Mean'!BM58&gt;'Sup Tab S3b_Mean'!BM$11,'Sup Tab S3b_Mean'!BM58,"")</f>
        <v/>
      </c>
      <c r="BL38" s="24" t="str">
        <f>IF('Sup Tab S3b_Mean'!BN58&gt;'Sup Tab S3b_Mean'!BN$11,'Sup Tab S3b_Mean'!BN58,"")</f>
        <v/>
      </c>
      <c r="BM38" s="24" t="str">
        <f>IF('Sup Tab S3b_Mean'!BO58&gt;'Sup Tab S3b_Mean'!BO$11,'Sup Tab S3b_Mean'!BO58,"")</f>
        <v/>
      </c>
      <c r="BN38" s="24" t="str">
        <f>IF('Sup Tab S3b_Mean'!BP58&gt;'Sup Tab S3b_Mean'!BP$11,'Sup Tab S3b_Mean'!BP58,"")</f>
        <v/>
      </c>
      <c r="BO38" s="24" t="str">
        <f>IF('Sup Tab S3b_Mean'!BQ58&gt;'Sup Tab S3b_Mean'!BQ$11,'Sup Tab S3b_Mean'!BQ58,"")</f>
        <v/>
      </c>
      <c r="BP38" s="24" t="str">
        <f>IF('Sup Tab S3b_Mean'!BR58&gt;'Sup Tab S3b_Mean'!BR$11,'Sup Tab S3b_Mean'!BR58,"")</f>
        <v/>
      </c>
      <c r="BQ38" s="24" t="str">
        <f>IF('Sup Tab S3b_Mean'!BS58&gt;'Sup Tab S3b_Mean'!BS$11,'Sup Tab S3b_Mean'!BS58,"")</f>
        <v/>
      </c>
      <c r="BR38" s="24" t="str">
        <f>IF('Sup Tab S3b_Mean'!BT58&gt;'Sup Tab S3b_Mean'!BT$11,'Sup Tab S3b_Mean'!BT58,"")</f>
        <v/>
      </c>
      <c r="BS38" s="24" t="str">
        <f>IF('Sup Tab S3b_Mean'!BU58&gt;'Sup Tab S3b_Mean'!BU$11,'Sup Tab S3b_Mean'!BU58,"")</f>
        <v/>
      </c>
      <c r="BT38" s="24" t="str">
        <f>IF('Sup Tab S3b_Mean'!BV58&gt;'Sup Tab S3b_Mean'!BV$11,'Sup Tab S3b_Mean'!BV58,"")</f>
        <v/>
      </c>
      <c r="BU38" s="24" t="str">
        <f>IF('Sup Tab S3b_Mean'!BW58&gt;'Sup Tab S3b_Mean'!BW$11,'Sup Tab S3b_Mean'!BW58,"")</f>
        <v/>
      </c>
      <c r="BV38" s="24" t="str">
        <f>IF('Sup Tab S3b_Mean'!BX58&gt;'Sup Tab S3b_Mean'!BX$11,'Sup Tab S3b_Mean'!BX58,"")</f>
        <v/>
      </c>
      <c r="BW38" s="24" t="str">
        <f>IF('Sup Tab S3b_Mean'!BY58&gt;'Sup Tab S3b_Mean'!BY$11,'Sup Tab S3b_Mean'!BY58,"")</f>
        <v/>
      </c>
      <c r="BX38" s="24" t="str">
        <f>IF('Sup Tab S3b_Mean'!BZ58&gt;'Sup Tab S3b_Mean'!BZ$11,'Sup Tab S3b_Mean'!BZ58,"")</f>
        <v/>
      </c>
      <c r="BY38" s="24" t="str">
        <f>IF('Sup Tab S3b_Mean'!CA58&gt;'Sup Tab S3b_Mean'!CA$11,'Sup Tab S3b_Mean'!CA58,"")</f>
        <v/>
      </c>
      <c r="BZ38" s="24" t="str">
        <f>IF('Sup Tab S3b_Mean'!CB58&gt;'Sup Tab S3b_Mean'!CB$11,'Sup Tab S3b_Mean'!CB58,"")</f>
        <v/>
      </c>
      <c r="CA38" s="24" t="str">
        <f>IF('Sup Tab S3b_Mean'!CC58&gt;'Sup Tab S3b_Mean'!CC$11,'Sup Tab S3b_Mean'!CC58,"")</f>
        <v/>
      </c>
      <c r="CB38" s="24" t="str">
        <f>IF('Sup Tab S3b_Mean'!CD58&gt;'Sup Tab S3b_Mean'!CD$11,'Sup Tab S3b_Mean'!CD58,"")</f>
        <v/>
      </c>
      <c r="CC38" s="24" t="str">
        <f>IF('Sup Tab S3b_Mean'!CE58&gt;'Sup Tab S3b_Mean'!CE$11,'Sup Tab S3b_Mean'!CE58,"")</f>
        <v/>
      </c>
    </row>
    <row r="39" spans="1:81" ht="12.75" customHeight="1" x14ac:dyDescent="0.3">
      <c r="A39" s="9" t="s">
        <v>1</v>
      </c>
      <c r="B39" s="9" t="s">
        <v>171</v>
      </c>
      <c r="C39" s="24" t="str">
        <f>IF('Sup Tab S3b_Mean'!E59&gt;'Sup Tab S3b_Mean'!E$11,'Sup Tab S3b_Mean'!E59,"")</f>
        <v/>
      </c>
      <c r="D39" s="24" t="str">
        <f>IF('Sup Tab S3b_Mean'!F59&gt;'Sup Tab S3b_Mean'!F$11,'Sup Tab S3b_Mean'!F59,"")</f>
        <v/>
      </c>
      <c r="E39" s="24" t="str">
        <f>IF('Sup Tab S3b_Mean'!G59&gt;'Sup Tab S3b_Mean'!G$11,'Sup Tab S3b_Mean'!G59,"")</f>
        <v/>
      </c>
      <c r="F39" s="24" t="str">
        <f>IF('Sup Tab S3b_Mean'!H59&gt;'Sup Tab S3b_Mean'!H$11,'Sup Tab S3b_Mean'!H59,"")</f>
        <v/>
      </c>
      <c r="G39" s="24" t="str">
        <f>IF('Sup Tab S3b_Mean'!I59&gt;'Sup Tab S3b_Mean'!I$11,'Sup Tab S3b_Mean'!I59,"")</f>
        <v/>
      </c>
      <c r="H39" s="24" t="str">
        <f>IF('Sup Tab S3b_Mean'!J59&gt;'Sup Tab S3b_Mean'!J$11,'Sup Tab S3b_Mean'!J59,"")</f>
        <v/>
      </c>
      <c r="I39" s="24" t="str">
        <f>IF('Sup Tab S3b_Mean'!K59&gt;'Sup Tab S3b_Mean'!K$11,'Sup Tab S3b_Mean'!K59,"")</f>
        <v/>
      </c>
      <c r="J39" s="24" t="str">
        <f>IF('Sup Tab S3b_Mean'!L59&gt;'Sup Tab S3b_Mean'!L$11,'Sup Tab S3b_Mean'!L59,"")</f>
        <v/>
      </c>
      <c r="K39" s="24" t="str">
        <f>IF('Sup Tab S3b_Mean'!M59&gt;'Sup Tab S3b_Mean'!M$11,'Sup Tab S3b_Mean'!M59,"")</f>
        <v/>
      </c>
      <c r="L39" s="24" t="str">
        <f>IF('Sup Tab S3b_Mean'!N59&gt;'Sup Tab S3b_Mean'!N$11,'Sup Tab S3b_Mean'!N59,"")</f>
        <v/>
      </c>
      <c r="M39" s="24" t="str">
        <f>IF('Sup Tab S3b_Mean'!O59&gt;'Sup Tab S3b_Mean'!O$11,'Sup Tab S3b_Mean'!O59,"")</f>
        <v/>
      </c>
      <c r="N39" s="24" t="str">
        <f>IF('Sup Tab S3b_Mean'!P59&gt;'Sup Tab S3b_Mean'!P$11,'Sup Tab S3b_Mean'!P59,"")</f>
        <v/>
      </c>
      <c r="O39" s="24" t="str">
        <f>IF('Sup Tab S3b_Mean'!Q59&gt;'Sup Tab S3b_Mean'!Q$11,'Sup Tab S3b_Mean'!Q59,"")</f>
        <v/>
      </c>
      <c r="P39" s="24" t="str">
        <f>IF('Sup Tab S3b_Mean'!R59&gt;'Sup Tab S3b_Mean'!R$11,'Sup Tab S3b_Mean'!R59,"")</f>
        <v/>
      </c>
      <c r="Q39" s="24" t="str">
        <f>IF('Sup Tab S3b_Mean'!S59&gt;'Sup Tab S3b_Mean'!S$11,'Sup Tab S3b_Mean'!S59,"")</f>
        <v/>
      </c>
      <c r="R39" s="24" t="str">
        <f>IF('Sup Tab S3b_Mean'!T59&gt;'Sup Tab S3b_Mean'!T$11,'Sup Tab S3b_Mean'!T59,"")</f>
        <v/>
      </c>
      <c r="S39" s="24" t="str">
        <f>IF('Sup Tab S3b_Mean'!U59&gt;'Sup Tab S3b_Mean'!U$11,'Sup Tab S3b_Mean'!U59,"")</f>
        <v/>
      </c>
      <c r="T39" s="24" t="str">
        <f>IF('Sup Tab S3b_Mean'!V59&gt;'Sup Tab S3b_Mean'!V$11,'Sup Tab S3b_Mean'!V59,"")</f>
        <v/>
      </c>
      <c r="U39" s="24" t="str">
        <f>IF('Sup Tab S3b_Mean'!W59&gt;'Sup Tab S3b_Mean'!W$11,'Sup Tab S3b_Mean'!W59,"")</f>
        <v/>
      </c>
      <c r="V39" s="24" t="str">
        <f>IF('Sup Tab S3b_Mean'!X59&gt;'Sup Tab S3b_Mean'!X$11,'Sup Tab S3b_Mean'!X59,"")</f>
        <v/>
      </c>
      <c r="W39" s="24" t="str">
        <f>IF('Sup Tab S3b_Mean'!Y59&gt;'Sup Tab S3b_Mean'!Y$11,'Sup Tab S3b_Mean'!Y59,"")</f>
        <v/>
      </c>
      <c r="X39" s="24" t="str">
        <f>IF('Sup Tab S3b_Mean'!Z59&gt;'Sup Tab S3b_Mean'!Z$11,'Sup Tab S3b_Mean'!Z59,"")</f>
        <v/>
      </c>
      <c r="Y39" s="24" t="str">
        <f>IF('Sup Tab S3b_Mean'!AA59&gt;'Sup Tab S3b_Mean'!AA$11,'Sup Tab S3b_Mean'!AA59,"")</f>
        <v/>
      </c>
      <c r="Z39" s="24" t="str">
        <f>IF('Sup Tab S3b_Mean'!AB59&gt;'Sup Tab S3b_Mean'!AB$11,'Sup Tab S3b_Mean'!AB59,"")</f>
        <v/>
      </c>
      <c r="AA39" s="24">
        <f>IF('Sup Tab S3b_Mean'!AC59&gt;'Sup Tab S3b_Mean'!AC$11,'Sup Tab S3b_Mean'!AC59,"")</f>
        <v>11.263632725241605</v>
      </c>
      <c r="AB39" s="24" t="str">
        <f>IF('Sup Tab S3b_Mean'!AD59&gt;'Sup Tab S3b_Mean'!AD$11,'Sup Tab S3b_Mean'!AD59,"")</f>
        <v/>
      </c>
      <c r="AC39" s="24">
        <f>IF('Sup Tab S3b_Mean'!AE59&gt;'Sup Tab S3b_Mean'!AE$11,'Sup Tab S3b_Mean'!AE59,"")</f>
        <v>376.95435769175651</v>
      </c>
      <c r="AD39" s="24">
        <f>IF('Sup Tab S3b_Mean'!AF59&gt;'Sup Tab S3b_Mean'!AF$11,'Sup Tab S3b_Mean'!AF59,"")</f>
        <v>8.6481142869069654</v>
      </c>
      <c r="AE39" s="24">
        <f>IF('Sup Tab S3b_Mean'!AG59&gt;'Sup Tab S3b_Mean'!AG$11,'Sup Tab S3b_Mean'!AG59,"")</f>
        <v>8.7166536834086923</v>
      </c>
      <c r="AF39" s="24" t="str">
        <f>IF('Sup Tab S3b_Mean'!AH59&gt;'Sup Tab S3b_Mean'!AH$11,'Sup Tab S3b_Mean'!AH59,"")</f>
        <v/>
      </c>
      <c r="AG39" s="24" t="str">
        <f>IF('Sup Tab S3b_Mean'!AI59&gt;'Sup Tab S3b_Mean'!AI$11,'Sup Tab S3b_Mean'!AI59,"")</f>
        <v/>
      </c>
      <c r="AH39" s="24" t="str">
        <f>IF('Sup Tab S3b_Mean'!AJ59&gt;'Sup Tab S3b_Mean'!AJ$11,'Sup Tab S3b_Mean'!AJ59,"")</f>
        <v/>
      </c>
      <c r="AI39" s="24" t="str">
        <f>IF('Sup Tab S3b_Mean'!AK59&gt;'Sup Tab S3b_Mean'!AK$11,'Sup Tab S3b_Mean'!AK59,"")</f>
        <v/>
      </c>
      <c r="AJ39" s="24">
        <f>IF('Sup Tab S3b_Mean'!AL59&gt;'Sup Tab S3b_Mean'!AL$11,'Sup Tab S3b_Mean'!AL59,"")</f>
        <v>5.013240257041474</v>
      </c>
      <c r="AK39" s="24" t="str">
        <f>IF('Sup Tab S3b_Mean'!AM59&gt;'Sup Tab S3b_Mean'!AM$11,'Sup Tab S3b_Mean'!AM59,"")</f>
        <v/>
      </c>
      <c r="AL39" s="24" t="str">
        <f>IF('Sup Tab S3b_Mean'!AN59&gt;'Sup Tab S3b_Mean'!AN$11,'Sup Tab S3b_Mean'!AN59,"")</f>
        <v/>
      </c>
      <c r="AM39" s="24">
        <f>IF('Sup Tab S3b_Mean'!AO59&gt;'Sup Tab S3b_Mean'!AO$11,'Sup Tab S3b_Mean'!AO59,"")</f>
        <v>5707.9498602916947</v>
      </c>
      <c r="AN39" s="24" t="str">
        <f>IF('Sup Tab S3b_Mean'!AP59&gt;'Sup Tab S3b_Mean'!AP$11,'Sup Tab S3b_Mean'!AP59,"")</f>
        <v/>
      </c>
      <c r="AO39" s="24" t="str">
        <f>IF('Sup Tab S3b_Mean'!AQ59&gt;'Sup Tab S3b_Mean'!AQ$11,'Sup Tab S3b_Mean'!AQ59,"")</f>
        <v/>
      </c>
      <c r="AP39" s="24" t="str">
        <f>IF('Sup Tab S3b_Mean'!AR59&gt;'Sup Tab S3b_Mean'!AR$11,'Sup Tab S3b_Mean'!AR59,"")</f>
        <v/>
      </c>
      <c r="AQ39" s="24">
        <f>IF('Sup Tab S3b_Mean'!AS59&gt;'Sup Tab S3b_Mean'!AS$11,'Sup Tab S3b_Mean'!AS59,"")</f>
        <v>445.59936984042974</v>
      </c>
      <c r="AR39" s="24" t="str">
        <f>IF('Sup Tab S3b_Mean'!AT59&gt;'Sup Tab S3b_Mean'!AT$11,'Sup Tab S3b_Mean'!AT59,"")</f>
        <v/>
      </c>
      <c r="AS39" s="24" t="str">
        <f>IF('Sup Tab S3b_Mean'!AU59&gt;'Sup Tab S3b_Mean'!AU$11,'Sup Tab S3b_Mean'!AU59,"")</f>
        <v/>
      </c>
      <c r="AT39" s="24" t="str">
        <f>IF('Sup Tab S3b_Mean'!AV59&gt;'Sup Tab S3b_Mean'!AV$11,'Sup Tab S3b_Mean'!AV59,"")</f>
        <v/>
      </c>
      <c r="AU39" s="24" t="str">
        <f>IF('Sup Tab S3b_Mean'!AW59&gt;'Sup Tab S3b_Mean'!AW$11,'Sup Tab S3b_Mean'!AW59,"")</f>
        <v/>
      </c>
      <c r="AV39" s="24" t="str">
        <f>IF('Sup Tab S3b_Mean'!AX59&gt;'Sup Tab S3b_Mean'!AX$11,'Sup Tab S3b_Mean'!AX59,"")</f>
        <v/>
      </c>
      <c r="AW39" s="24" t="str">
        <f>IF('Sup Tab S3b_Mean'!AY59&gt;'Sup Tab S3b_Mean'!AY$11,'Sup Tab S3b_Mean'!AY59,"")</f>
        <v/>
      </c>
      <c r="AX39" s="24" t="str">
        <f>IF('Sup Tab S3b_Mean'!AZ59&gt;'Sup Tab S3b_Mean'!AZ$11,'Sup Tab S3b_Mean'!AZ59,"")</f>
        <v/>
      </c>
      <c r="AY39" s="24" t="str">
        <f>IF('Sup Tab S3b_Mean'!BA59&gt;'Sup Tab S3b_Mean'!BA$11,'Sup Tab S3b_Mean'!BA59,"")</f>
        <v/>
      </c>
      <c r="AZ39" s="24" t="str">
        <f>IF('Sup Tab S3b_Mean'!BB59&gt;'Sup Tab S3b_Mean'!BB$11,'Sup Tab S3b_Mean'!BB59,"")</f>
        <v/>
      </c>
      <c r="BA39" s="24" t="str">
        <f>IF('Sup Tab S3b_Mean'!BC59&gt;'Sup Tab S3b_Mean'!BC$11,'Sup Tab S3b_Mean'!BC59,"")</f>
        <v/>
      </c>
      <c r="BB39" s="24" t="str">
        <f>IF('Sup Tab S3b_Mean'!BD59&gt;'Sup Tab S3b_Mean'!BD$11,'Sup Tab S3b_Mean'!BD59,"")</f>
        <v/>
      </c>
      <c r="BC39" s="24" t="str">
        <f>IF('Sup Tab S3b_Mean'!BE59&gt;'Sup Tab S3b_Mean'!BE$11,'Sup Tab S3b_Mean'!BE59,"")</f>
        <v/>
      </c>
      <c r="BD39" s="24" t="str">
        <f>IF('Sup Tab S3b_Mean'!BF59&gt;'Sup Tab S3b_Mean'!BF$11,'Sup Tab S3b_Mean'!BF59,"")</f>
        <v/>
      </c>
      <c r="BE39" s="24" t="str">
        <f>IF('Sup Tab S3b_Mean'!BG59&gt;'Sup Tab S3b_Mean'!BG$11,'Sup Tab S3b_Mean'!BG59,"")</f>
        <v/>
      </c>
      <c r="BF39" s="24" t="str">
        <f>IF('Sup Tab S3b_Mean'!BH59&gt;'Sup Tab S3b_Mean'!BH$11,'Sup Tab S3b_Mean'!BH59,"")</f>
        <v/>
      </c>
      <c r="BG39" s="24" t="str">
        <f>IF('Sup Tab S3b_Mean'!BI59&gt;'Sup Tab S3b_Mean'!BI$11,'Sup Tab S3b_Mean'!BI59,"")</f>
        <v/>
      </c>
      <c r="BH39" s="24" t="str">
        <f>IF('Sup Tab S3b_Mean'!BJ59&gt;'Sup Tab S3b_Mean'!BJ$11,'Sup Tab S3b_Mean'!BJ59,"")</f>
        <v/>
      </c>
      <c r="BI39" s="24" t="str">
        <f>IF('Sup Tab S3b_Mean'!BK59&gt;'Sup Tab S3b_Mean'!BK$11,'Sup Tab S3b_Mean'!BK59,"")</f>
        <v/>
      </c>
      <c r="BJ39" s="24" t="str">
        <f>IF('Sup Tab S3b_Mean'!BL59&gt;'Sup Tab S3b_Mean'!BL$11,'Sup Tab S3b_Mean'!BL59,"")</f>
        <v/>
      </c>
      <c r="BK39" s="24" t="str">
        <f>IF('Sup Tab S3b_Mean'!BM59&gt;'Sup Tab S3b_Mean'!BM$11,'Sup Tab S3b_Mean'!BM59,"")</f>
        <v/>
      </c>
      <c r="BL39" s="24" t="str">
        <f>IF('Sup Tab S3b_Mean'!BN59&gt;'Sup Tab S3b_Mean'!BN$11,'Sup Tab S3b_Mean'!BN59,"")</f>
        <v/>
      </c>
      <c r="BM39" s="24" t="str">
        <f>IF('Sup Tab S3b_Mean'!BO59&gt;'Sup Tab S3b_Mean'!BO$11,'Sup Tab S3b_Mean'!BO59,"")</f>
        <v/>
      </c>
      <c r="BN39" s="24" t="str">
        <f>IF('Sup Tab S3b_Mean'!BP59&gt;'Sup Tab S3b_Mean'!BP$11,'Sup Tab S3b_Mean'!BP59,"")</f>
        <v/>
      </c>
      <c r="BO39" s="24" t="str">
        <f>IF('Sup Tab S3b_Mean'!BQ59&gt;'Sup Tab S3b_Mean'!BQ$11,'Sup Tab S3b_Mean'!BQ59,"")</f>
        <v/>
      </c>
      <c r="BP39" s="24" t="str">
        <f>IF('Sup Tab S3b_Mean'!BR59&gt;'Sup Tab S3b_Mean'!BR$11,'Sup Tab S3b_Mean'!BR59,"")</f>
        <v/>
      </c>
      <c r="BQ39" s="24" t="str">
        <f>IF('Sup Tab S3b_Mean'!BS59&gt;'Sup Tab S3b_Mean'!BS$11,'Sup Tab S3b_Mean'!BS59,"")</f>
        <v/>
      </c>
      <c r="BR39" s="24" t="str">
        <f>IF('Sup Tab S3b_Mean'!BT59&gt;'Sup Tab S3b_Mean'!BT$11,'Sup Tab S3b_Mean'!BT59,"")</f>
        <v/>
      </c>
      <c r="BS39" s="24" t="str">
        <f>IF('Sup Tab S3b_Mean'!BU59&gt;'Sup Tab S3b_Mean'!BU$11,'Sup Tab S3b_Mean'!BU59,"")</f>
        <v/>
      </c>
      <c r="BT39" s="24">
        <f>IF('Sup Tab S3b_Mean'!BV59&gt;'Sup Tab S3b_Mean'!BV$11,'Sup Tab S3b_Mean'!BV59,"")</f>
        <v>11.452402350483085</v>
      </c>
      <c r="BU39" s="24">
        <f>IF('Sup Tab S3b_Mean'!BW59&gt;'Sup Tab S3b_Mean'!BW$11,'Sup Tab S3b_Mean'!BW59,"")</f>
        <v>376.95435769175651</v>
      </c>
      <c r="BV39" s="24">
        <f>IF('Sup Tab S3b_Mean'!BX59&gt;'Sup Tab S3b_Mean'!BX$11,'Sup Tab S3b_Mean'!BX59,"")</f>
        <v>17.364767970315658</v>
      </c>
      <c r="BW39" s="24" t="str">
        <f>IF('Sup Tab S3b_Mean'!BY59&gt;'Sup Tab S3b_Mean'!BY$11,'Sup Tab S3b_Mean'!BY59,"")</f>
        <v/>
      </c>
      <c r="BX39" s="24" t="str">
        <f>IF('Sup Tab S3b_Mean'!BZ59&gt;'Sup Tab S3b_Mean'!BZ$11,'Sup Tab S3b_Mean'!BZ59,"")</f>
        <v/>
      </c>
      <c r="BY39" s="24" t="str">
        <f>IF('Sup Tab S3b_Mean'!CA59&gt;'Sup Tab S3b_Mean'!CA$11,'Sup Tab S3b_Mean'!CA59,"")</f>
        <v/>
      </c>
      <c r="BZ39" s="24" t="str">
        <f>IF('Sup Tab S3b_Mean'!CB59&gt;'Sup Tab S3b_Mean'!CB$11,'Sup Tab S3b_Mean'!CB59,"")</f>
        <v/>
      </c>
      <c r="CA39" s="24" t="str">
        <f>IF('Sup Tab S3b_Mean'!CC59&gt;'Sup Tab S3b_Mean'!CC$11,'Sup Tab S3b_Mean'!CC59,"")</f>
        <v/>
      </c>
      <c r="CB39" s="24" t="str">
        <f>IF('Sup Tab S3b_Mean'!CD59&gt;'Sup Tab S3b_Mean'!CD$11,'Sup Tab S3b_Mean'!CD59,"")</f>
        <v/>
      </c>
      <c r="CC39" s="24" t="str">
        <f>IF('Sup Tab S3b_Mean'!CE59&gt;'Sup Tab S3b_Mean'!CE$11,'Sup Tab S3b_Mean'!CE59,"")</f>
        <v/>
      </c>
    </row>
    <row r="40" spans="1:81" ht="12.75" customHeight="1" x14ac:dyDescent="0.3">
      <c r="A40" s="9" t="s">
        <v>1</v>
      </c>
      <c r="B40" s="9" t="s">
        <v>173</v>
      </c>
      <c r="C40" s="24" t="str">
        <f>IF('Sup Tab S3b_Mean'!E60&gt;'Sup Tab S3b_Mean'!E$11,'Sup Tab S3b_Mean'!E60,"")</f>
        <v/>
      </c>
      <c r="D40" s="24" t="str">
        <f>IF('Sup Tab S3b_Mean'!F60&gt;'Sup Tab S3b_Mean'!F$11,'Sup Tab S3b_Mean'!F60,"")</f>
        <v/>
      </c>
      <c r="E40" s="24" t="str">
        <f>IF('Sup Tab S3b_Mean'!G60&gt;'Sup Tab S3b_Mean'!G$11,'Sup Tab S3b_Mean'!G60,"")</f>
        <v/>
      </c>
      <c r="F40" s="24" t="str">
        <f>IF('Sup Tab S3b_Mean'!H60&gt;'Sup Tab S3b_Mean'!H$11,'Sup Tab S3b_Mean'!H60,"")</f>
        <v/>
      </c>
      <c r="G40" s="24" t="str">
        <f>IF('Sup Tab S3b_Mean'!I60&gt;'Sup Tab S3b_Mean'!I$11,'Sup Tab S3b_Mean'!I60,"")</f>
        <v/>
      </c>
      <c r="H40" s="24">
        <f>IF('Sup Tab S3b_Mean'!J60&gt;'Sup Tab S3b_Mean'!J$11,'Sup Tab S3b_Mean'!J60,"")</f>
        <v>908.10891601840228</v>
      </c>
      <c r="I40" s="24" t="str">
        <f>IF('Sup Tab S3b_Mean'!K60&gt;'Sup Tab S3b_Mean'!K$11,'Sup Tab S3b_Mean'!K60,"")</f>
        <v/>
      </c>
      <c r="J40" s="24" t="str">
        <f>IF('Sup Tab S3b_Mean'!L60&gt;'Sup Tab S3b_Mean'!L$11,'Sup Tab S3b_Mean'!L60,"")</f>
        <v/>
      </c>
      <c r="K40" s="24" t="str">
        <f>IF('Sup Tab S3b_Mean'!M60&gt;'Sup Tab S3b_Mean'!M$11,'Sup Tab S3b_Mean'!M60,"")</f>
        <v/>
      </c>
      <c r="L40" s="24">
        <f>IF('Sup Tab S3b_Mean'!N60&gt;'Sup Tab S3b_Mean'!N$11,'Sup Tab S3b_Mean'!N60,"")</f>
        <v>1272.6481186192316</v>
      </c>
      <c r="M40" s="24" t="str">
        <f>IF('Sup Tab S3b_Mean'!O60&gt;'Sup Tab S3b_Mean'!O$11,'Sup Tab S3b_Mean'!O60,"")</f>
        <v/>
      </c>
      <c r="N40" s="24" t="str">
        <f>IF('Sup Tab S3b_Mean'!P60&gt;'Sup Tab S3b_Mean'!P$11,'Sup Tab S3b_Mean'!P60,"")</f>
        <v/>
      </c>
      <c r="O40" s="24" t="str">
        <f>IF('Sup Tab S3b_Mean'!Q60&gt;'Sup Tab S3b_Mean'!Q$11,'Sup Tab S3b_Mean'!Q60,"")</f>
        <v/>
      </c>
      <c r="P40" s="24" t="str">
        <f>IF('Sup Tab S3b_Mean'!R60&gt;'Sup Tab S3b_Mean'!R$11,'Sup Tab S3b_Mean'!R60,"")</f>
        <v/>
      </c>
      <c r="Q40" s="24" t="str">
        <f>IF('Sup Tab S3b_Mean'!S60&gt;'Sup Tab S3b_Mean'!S$11,'Sup Tab S3b_Mean'!S60,"")</f>
        <v/>
      </c>
      <c r="R40" s="24" t="str">
        <f>IF('Sup Tab S3b_Mean'!T60&gt;'Sup Tab S3b_Mean'!T$11,'Sup Tab S3b_Mean'!T60,"")</f>
        <v/>
      </c>
      <c r="S40" s="24" t="str">
        <f>IF('Sup Tab S3b_Mean'!U60&gt;'Sup Tab S3b_Mean'!U$11,'Sup Tab S3b_Mean'!U60,"")</f>
        <v/>
      </c>
      <c r="T40" s="24" t="str">
        <f>IF('Sup Tab S3b_Mean'!V60&gt;'Sup Tab S3b_Mean'!V$11,'Sup Tab S3b_Mean'!V60,"")</f>
        <v/>
      </c>
      <c r="U40" s="24" t="str">
        <f>IF('Sup Tab S3b_Mean'!W60&gt;'Sup Tab S3b_Mean'!W$11,'Sup Tab S3b_Mean'!W60,"")</f>
        <v/>
      </c>
      <c r="V40" s="24" t="str">
        <f>IF('Sup Tab S3b_Mean'!X60&gt;'Sup Tab S3b_Mean'!X$11,'Sup Tab S3b_Mean'!X60,"")</f>
        <v/>
      </c>
      <c r="W40" s="24" t="str">
        <f>IF('Sup Tab S3b_Mean'!Y60&gt;'Sup Tab S3b_Mean'!Y$11,'Sup Tab S3b_Mean'!Y60,"")</f>
        <v/>
      </c>
      <c r="X40" s="24" t="str">
        <f>IF('Sup Tab S3b_Mean'!Z60&gt;'Sup Tab S3b_Mean'!Z$11,'Sup Tab S3b_Mean'!Z60,"")</f>
        <v/>
      </c>
      <c r="Y40" s="24" t="str">
        <f>IF('Sup Tab S3b_Mean'!AA60&gt;'Sup Tab S3b_Mean'!AA$11,'Sup Tab S3b_Mean'!AA60,"")</f>
        <v/>
      </c>
      <c r="Z40" s="24" t="str">
        <f>IF('Sup Tab S3b_Mean'!AB60&gt;'Sup Tab S3b_Mean'!AB$11,'Sup Tab S3b_Mean'!AB60,"")</f>
        <v/>
      </c>
      <c r="AA40" s="24" t="str">
        <f>IF('Sup Tab S3b_Mean'!AC60&gt;'Sup Tab S3b_Mean'!AC$11,'Sup Tab S3b_Mean'!AC60,"")</f>
        <v/>
      </c>
      <c r="AB40" s="24" t="str">
        <f>IF('Sup Tab S3b_Mean'!AD60&gt;'Sup Tab S3b_Mean'!AD$11,'Sup Tab S3b_Mean'!AD60,"")</f>
        <v/>
      </c>
      <c r="AC40" s="24" t="str">
        <f>IF('Sup Tab S3b_Mean'!AE60&gt;'Sup Tab S3b_Mean'!AE$11,'Sup Tab S3b_Mean'!AE60,"")</f>
        <v/>
      </c>
      <c r="AD40" s="24" t="str">
        <f>IF('Sup Tab S3b_Mean'!AF60&gt;'Sup Tab S3b_Mean'!AF$11,'Sup Tab S3b_Mean'!AF60,"")</f>
        <v/>
      </c>
      <c r="AE40" s="24" t="str">
        <f>IF('Sup Tab S3b_Mean'!AG60&gt;'Sup Tab S3b_Mean'!AG$11,'Sup Tab S3b_Mean'!AG60,"")</f>
        <v/>
      </c>
      <c r="AF40" s="24" t="str">
        <f>IF('Sup Tab S3b_Mean'!AH60&gt;'Sup Tab S3b_Mean'!AH$11,'Sup Tab S3b_Mean'!AH60,"")</f>
        <v/>
      </c>
      <c r="AG40" s="24" t="str">
        <f>IF('Sup Tab S3b_Mean'!AI60&gt;'Sup Tab S3b_Mean'!AI$11,'Sup Tab S3b_Mean'!AI60,"")</f>
        <v/>
      </c>
      <c r="AH40" s="24" t="str">
        <f>IF('Sup Tab S3b_Mean'!AJ60&gt;'Sup Tab S3b_Mean'!AJ$11,'Sup Tab S3b_Mean'!AJ60,"")</f>
        <v/>
      </c>
      <c r="AI40" s="24" t="str">
        <f>IF('Sup Tab S3b_Mean'!AK60&gt;'Sup Tab S3b_Mean'!AK$11,'Sup Tab S3b_Mean'!AK60,"")</f>
        <v/>
      </c>
      <c r="AJ40" s="24" t="str">
        <f>IF('Sup Tab S3b_Mean'!AL60&gt;'Sup Tab S3b_Mean'!AL$11,'Sup Tab S3b_Mean'!AL60,"")</f>
        <v/>
      </c>
      <c r="AK40" s="24" t="str">
        <f>IF('Sup Tab S3b_Mean'!AM60&gt;'Sup Tab S3b_Mean'!AM$11,'Sup Tab S3b_Mean'!AM60,"")</f>
        <v/>
      </c>
      <c r="AL40" s="24" t="str">
        <f>IF('Sup Tab S3b_Mean'!AN60&gt;'Sup Tab S3b_Mean'!AN$11,'Sup Tab S3b_Mean'!AN60,"")</f>
        <v/>
      </c>
      <c r="AM40" s="24">
        <f>IF('Sup Tab S3b_Mean'!AO60&gt;'Sup Tab S3b_Mean'!AO$11,'Sup Tab S3b_Mean'!AO60,"")</f>
        <v>6072.3693435328096</v>
      </c>
      <c r="AN40" s="24">
        <f>IF('Sup Tab S3b_Mean'!AP60&gt;'Sup Tab S3b_Mean'!AP$11,'Sup Tab S3b_Mean'!AP60,"")</f>
        <v>5667.8058634283225</v>
      </c>
      <c r="AO40" s="24" t="str">
        <f>IF('Sup Tab S3b_Mean'!AQ60&gt;'Sup Tab S3b_Mean'!AQ$11,'Sup Tab S3b_Mean'!AQ60,"")</f>
        <v/>
      </c>
      <c r="AP40" s="24" t="str">
        <f>IF('Sup Tab S3b_Mean'!AR60&gt;'Sup Tab S3b_Mean'!AR$11,'Sup Tab S3b_Mean'!AR60,"")</f>
        <v/>
      </c>
      <c r="AQ40" s="24" t="str">
        <f>IF('Sup Tab S3b_Mean'!AS60&gt;'Sup Tab S3b_Mean'!AS$11,'Sup Tab S3b_Mean'!AS60,"")</f>
        <v/>
      </c>
      <c r="AR40" s="24" t="str">
        <f>IF('Sup Tab S3b_Mean'!AT60&gt;'Sup Tab S3b_Mean'!AT$11,'Sup Tab S3b_Mean'!AT60,"")</f>
        <v/>
      </c>
      <c r="AS40" s="24" t="str">
        <f>IF('Sup Tab S3b_Mean'!AU60&gt;'Sup Tab S3b_Mean'!AU$11,'Sup Tab S3b_Mean'!AU60,"")</f>
        <v/>
      </c>
      <c r="AT40" s="24" t="str">
        <f>IF('Sup Tab S3b_Mean'!AV60&gt;'Sup Tab S3b_Mean'!AV$11,'Sup Tab S3b_Mean'!AV60,"")</f>
        <v/>
      </c>
      <c r="AU40" s="24" t="str">
        <f>IF('Sup Tab S3b_Mean'!AW60&gt;'Sup Tab S3b_Mean'!AW$11,'Sup Tab S3b_Mean'!AW60,"")</f>
        <v/>
      </c>
      <c r="AV40" s="24" t="str">
        <f>IF('Sup Tab S3b_Mean'!AX60&gt;'Sup Tab S3b_Mean'!AX$11,'Sup Tab S3b_Mean'!AX60,"")</f>
        <v/>
      </c>
      <c r="AW40" s="24">
        <f>IF('Sup Tab S3b_Mean'!AY60&gt;'Sup Tab S3b_Mean'!AY$11,'Sup Tab S3b_Mean'!AY60,"")</f>
        <v>2587.9354232549854</v>
      </c>
      <c r="AX40" s="24">
        <f>IF('Sup Tab S3b_Mean'!AZ60&gt;'Sup Tab S3b_Mean'!AZ$11,'Sup Tab S3b_Mean'!AZ60,"")</f>
        <v>3072.9823193919387</v>
      </c>
      <c r="AY40" s="24" t="str">
        <f>IF('Sup Tab S3b_Mean'!BA60&gt;'Sup Tab S3b_Mean'!BA$11,'Sup Tab S3b_Mean'!BA60,"")</f>
        <v/>
      </c>
      <c r="AZ40" s="24" t="str">
        <f>IF('Sup Tab S3b_Mean'!BB60&gt;'Sup Tab S3b_Mean'!BB$11,'Sup Tab S3b_Mean'!BB60,"")</f>
        <v/>
      </c>
      <c r="BA40" s="24" t="str">
        <f>IF('Sup Tab S3b_Mean'!BC60&gt;'Sup Tab S3b_Mean'!BC$11,'Sup Tab S3b_Mean'!BC60,"")</f>
        <v/>
      </c>
      <c r="BB40" s="24" t="str">
        <f>IF('Sup Tab S3b_Mean'!BD60&gt;'Sup Tab S3b_Mean'!BD$11,'Sup Tab S3b_Mean'!BD60,"")</f>
        <v/>
      </c>
      <c r="BC40" s="24" t="str">
        <f>IF('Sup Tab S3b_Mean'!BE60&gt;'Sup Tab S3b_Mean'!BE$11,'Sup Tab S3b_Mean'!BE60,"")</f>
        <v/>
      </c>
      <c r="BD40" s="24" t="str">
        <f>IF('Sup Tab S3b_Mean'!BF60&gt;'Sup Tab S3b_Mean'!BF$11,'Sup Tab S3b_Mean'!BF60,"")</f>
        <v/>
      </c>
      <c r="BE40" s="24">
        <f>IF('Sup Tab S3b_Mean'!BG60&gt;'Sup Tab S3b_Mean'!BG$11,'Sup Tab S3b_Mean'!BG60,"")</f>
        <v>1369.6779418606955</v>
      </c>
      <c r="BF40" s="24" t="str">
        <f>IF('Sup Tab S3b_Mean'!BH60&gt;'Sup Tab S3b_Mean'!BH$11,'Sup Tab S3b_Mean'!BH60,"")</f>
        <v/>
      </c>
      <c r="BG40" s="24" t="str">
        <f>IF('Sup Tab S3b_Mean'!BI60&gt;'Sup Tab S3b_Mean'!BI$11,'Sup Tab S3b_Mean'!BI60,"")</f>
        <v/>
      </c>
      <c r="BH40" s="24" t="str">
        <f>IF('Sup Tab S3b_Mean'!BJ60&gt;'Sup Tab S3b_Mean'!BJ$11,'Sup Tab S3b_Mean'!BJ60,"")</f>
        <v/>
      </c>
      <c r="BI40" s="24" t="str">
        <f>IF('Sup Tab S3b_Mean'!BK60&gt;'Sup Tab S3b_Mean'!BK$11,'Sup Tab S3b_Mean'!BK60,"")</f>
        <v/>
      </c>
      <c r="BJ40" s="24" t="str">
        <f>IF('Sup Tab S3b_Mean'!BL60&gt;'Sup Tab S3b_Mean'!BL$11,'Sup Tab S3b_Mean'!BL60,"")</f>
        <v/>
      </c>
      <c r="BK40" s="24" t="str">
        <f>IF('Sup Tab S3b_Mean'!BM60&gt;'Sup Tab S3b_Mean'!BM$11,'Sup Tab S3b_Mean'!BM60,"")</f>
        <v/>
      </c>
      <c r="BL40" s="24" t="str">
        <f>IF('Sup Tab S3b_Mean'!BN60&gt;'Sup Tab S3b_Mean'!BN$11,'Sup Tab S3b_Mean'!BN60,"")</f>
        <v/>
      </c>
      <c r="BM40" s="24" t="str">
        <f>IF('Sup Tab S3b_Mean'!BO60&gt;'Sup Tab S3b_Mean'!BO$11,'Sup Tab S3b_Mean'!BO60,"")</f>
        <v/>
      </c>
      <c r="BN40" s="24" t="str">
        <f>IF('Sup Tab S3b_Mean'!BP60&gt;'Sup Tab S3b_Mean'!BP$11,'Sup Tab S3b_Mean'!BP60,"")</f>
        <v/>
      </c>
      <c r="BO40" s="24" t="str">
        <f>IF('Sup Tab S3b_Mean'!BQ60&gt;'Sup Tab S3b_Mean'!BQ$11,'Sup Tab S3b_Mean'!BQ60,"")</f>
        <v/>
      </c>
      <c r="BP40" s="24" t="str">
        <f>IF('Sup Tab S3b_Mean'!BR60&gt;'Sup Tab S3b_Mean'!BR$11,'Sup Tab S3b_Mean'!BR60,"")</f>
        <v/>
      </c>
      <c r="BQ40" s="24" t="str">
        <f>IF('Sup Tab S3b_Mean'!BS60&gt;'Sup Tab S3b_Mean'!BS$11,'Sup Tab S3b_Mean'!BS60,"")</f>
        <v/>
      </c>
      <c r="BR40" s="24" t="str">
        <f>IF('Sup Tab S3b_Mean'!BT60&gt;'Sup Tab S3b_Mean'!BT$11,'Sup Tab S3b_Mean'!BT60,"")</f>
        <v/>
      </c>
      <c r="BS40" s="24" t="str">
        <f>IF('Sup Tab S3b_Mean'!BU60&gt;'Sup Tab S3b_Mean'!BU$11,'Sup Tab S3b_Mean'!BU60,"")</f>
        <v/>
      </c>
      <c r="BT40" s="24" t="str">
        <f>IF('Sup Tab S3b_Mean'!BV60&gt;'Sup Tab S3b_Mean'!BV$11,'Sup Tab S3b_Mean'!BV60,"")</f>
        <v/>
      </c>
      <c r="BU40" s="24" t="str">
        <f>IF('Sup Tab S3b_Mean'!BW60&gt;'Sup Tab S3b_Mean'!BW$11,'Sup Tab S3b_Mean'!BW60,"")</f>
        <v/>
      </c>
      <c r="BV40" s="24" t="str">
        <f>IF('Sup Tab S3b_Mean'!BX60&gt;'Sup Tab S3b_Mean'!BX$11,'Sup Tab S3b_Mean'!BX60,"")</f>
        <v/>
      </c>
      <c r="BW40" s="24" t="str">
        <f>IF('Sup Tab S3b_Mean'!BY60&gt;'Sup Tab S3b_Mean'!BY$11,'Sup Tab S3b_Mean'!BY60,"")</f>
        <v/>
      </c>
      <c r="BX40" s="24" t="str">
        <f>IF('Sup Tab S3b_Mean'!BZ60&gt;'Sup Tab S3b_Mean'!BZ$11,'Sup Tab S3b_Mean'!BZ60,"")</f>
        <v/>
      </c>
      <c r="BY40" s="24" t="str">
        <f>IF('Sup Tab S3b_Mean'!CA60&gt;'Sup Tab S3b_Mean'!CA$11,'Sup Tab S3b_Mean'!CA60,"")</f>
        <v/>
      </c>
      <c r="BZ40" s="24" t="str">
        <f>IF('Sup Tab S3b_Mean'!CB60&gt;'Sup Tab S3b_Mean'!CB$11,'Sup Tab S3b_Mean'!CB60,"")</f>
        <v/>
      </c>
      <c r="CA40" s="24" t="str">
        <f>IF('Sup Tab S3b_Mean'!CC60&gt;'Sup Tab S3b_Mean'!CC$11,'Sup Tab S3b_Mean'!CC60,"")</f>
        <v/>
      </c>
      <c r="CB40" s="24" t="str">
        <f>IF('Sup Tab S3b_Mean'!CD60&gt;'Sup Tab S3b_Mean'!CD$11,'Sup Tab S3b_Mean'!CD60,"")</f>
        <v/>
      </c>
      <c r="CC40" s="24" t="str">
        <f>IF('Sup Tab S3b_Mean'!CE60&gt;'Sup Tab S3b_Mean'!CE$11,'Sup Tab S3b_Mean'!CE60,"")</f>
        <v/>
      </c>
    </row>
    <row r="41" spans="1:81" ht="12.75" customHeight="1" x14ac:dyDescent="0.3">
      <c r="A41" s="9" t="s">
        <v>1</v>
      </c>
      <c r="B41" s="9" t="s">
        <v>175</v>
      </c>
      <c r="C41" s="24" t="str">
        <f>IF('Sup Tab S3b_Mean'!E61&gt;'Sup Tab S3b_Mean'!E$11,'Sup Tab S3b_Mean'!E61,"")</f>
        <v/>
      </c>
      <c r="D41" s="24" t="str">
        <f>IF('Sup Tab S3b_Mean'!F61&gt;'Sup Tab S3b_Mean'!F$11,'Sup Tab S3b_Mean'!F61,"")</f>
        <v/>
      </c>
      <c r="E41" s="24" t="str">
        <f>IF('Sup Tab S3b_Mean'!G61&gt;'Sup Tab S3b_Mean'!G$11,'Sup Tab S3b_Mean'!G61,"")</f>
        <v/>
      </c>
      <c r="F41" s="24">
        <f>IF('Sup Tab S3b_Mean'!H61&gt;'Sup Tab S3b_Mean'!H$11,'Sup Tab S3b_Mean'!H61,"")</f>
        <v>0.35574474515657201</v>
      </c>
      <c r="G41" s="24" t="str">
        <f>IF('Sup Tab S3b_Mean'!I61&gt;'Sup Tab S3b_Mean'!I$11,'Sup Tab S3b_Mean'!I61,"")</f>
        <v/>
      </c>
      <c r="H41" s="24" t="str">
        <f>IF('Sup Tab S3b_Mean'!J61&gt;'Sup Tab S3b_Mean'!J$11,'Sup Tab S3b_Mean'!J61,"")</f>
        <v/>
      </c>
      <c r="I41" s="24" t="str">
        <f>IF('Sup Tab S3b_Mean'!K61&gt;'Sup Tab S3b_Mean'!K$11,'Sup Tab S3b_Mean'!K61,"")</f>
        <v/>
      </c>
      <c r="J41" s="24" t="str">
        <f>IF('Sup Tab S3b_Mean'!L61&gt;'Sup Tab S3b_Mean'!L$11,'Sup Tab S3b_Mean'!L61,"")</f>
        <v/>
      </c>
      <c r="K41" s="24" t="str">
        <f>IF('Sup Tab S3b_Mean'!M61&gt;'Sup Tab S3b_Mean'!M$11,'Sup Tab S3b_Mean'!M61,"")</f>
        <v/>
      </c>
      <c r="L41" s="24" t="str">
        <f>IF('Sup Tab S3b_Mean'!N61&gt;'Sup Tab S3b_Mean'!N$11,'Sup Tab S3b_Mean'!N61,"")</f>
        <v/>
      </c>
      <c r="M41" s="24" t="str">
        <f>IF('Sup Tab S3b_Mean'!O61&gt;'Sup Tab S3b_Mean'!O$11,'Sup Tab S3b_Mean'!O61,"")</f>
        <v/>
      </c>
      <c r="N41" s="24" t="str">
        <f>IF('Sup Tab S3b_Mean'!P61&gt;'Sup Tab S3b_Mean'!P$11,'Sup Tab S3b_Mean'!P61,"")</f>
        <v/>
      </c>
      <c r="O41" s="24" t="str">
        <f>IF('Sup Tab S3b_Mean'!Q61&gt;'Sup Tab S3b_Mean'!Q$11,'Sup Tab S3b_Mean'!Q61,"")</f>
        <v/>
      </c>
      <c r="P41" s="24" t="str">
        <f>IF('Sup Tab S3b_Mean'!R61&gt;'Sup Tab S3b_Mean'!R$11,'Sup Tab S3b_Mean'!R61,"")</f>
        <v/>
      </c>
      <c r="Q41" s="24" t="str">
        <f>IF('Sup Tab S3b_Mean'!S61&gt;'Sup Tab S3b_Mean'!S$11,'Sup Tab S3b_Mean'!S61,"")</f>
        <v/>
      </c>
      <c r="R41" s="24" t="str">
        <f>IF('Sup Tab S3b_Mean'!T61&gt;'Sup Tab S3b_Mean'!T$11,'Sup Tab S3b_Mean'!T61,"")</f>
        <v/>
      </c>
      <c r="S41" s="24" t="str">
        <f>IF('Sup Tab S3b_Mean'!U61&gt;'Sup Tab S3b_Mean'!U$11,'Sup Tab S3b_Mean'!U61,"")</f>
        <v/>
      </c>
      <c r="T41" s="24" t="str">
        <f>IF('Sup Tab S3b_Mean'!V61&gt;'Sup Tab S3b_Mean'!V$11,'Sup Tab S3b_Mean'!V61,"")</f>
        <v/>
      </c>
      <c r="U41" s="24" t="str">
        <f>IF('Sup Tab S3b_Mean'!W61&gt;'Sup Tab S3b_Mean'!W$11,'Sup Tab S3b_Mean'!W61,"")</f>
        <v/>
      </c>
      <c r="V41" s="24" t="str">
        <f>IF('Sup Tab S3b_Mean'!X61&gt;'Sup Tab S3b_Mean'!X$11,'Sup Tab S3b_Mean'!X61,"")</f>
        <v/>
      </c>
      <c r="W41" s="24" t="str">
        <f>IF('Sup Tab S3b_Mean'!Y61&gt;'Sup Tab S3b_Mean'!Y$11,'Sup Tab S3b_Mean'!Y61,"")</f>
        <v/>
      </c>
      <c r="X41" s="24" t="str">
        <f>IF('Sup Tab S3b_Mean'!Z61&gt;'Sup Tab S3b_Mean'!Z$11,'Sup Tab S3b_Mean'!Z61,"")</f>
        <v/>
      </c>
      <c r="Y41" s="24" t="str">
        <f>IF('Sup Tab S3b_Mean'!AA61&gt;'Sup Tab S3b_Mean'!AA$11,'Sup Tab S3b_Mean'!AA61,"")</f>
        <v/>
      </c>
      <c r="Z41" s="24" t="str">
        <f>IF('Sup Tab S3b_Mean'!AB61&gt;'Sup Tab S3b_Mean'!AB$11,'Sup Tab S3b_Mean'!AB61,"")</f>
        <v/>
      </c>
      <c r="AA41" s="24" t="str">
        <f>IF('Sup Tab S3b_Mean'!AC61&gt;'Sup Tab S3b_Mean'!AC$11,'Sup Tab S3b_Mean'!AC61,"")</f>
        <v/>
      </c>
      <c r="AB41" s="24" t="str">
        <f>IF('Sup Tab S3b_Mean'!AD61&gt;'Sup Tab S3b_Mean'!AD$11,'Sup Tab S3b_Mean'!AD61,"")</f>
        <v/>
      </c>
      <c r="AC41" s="24" t="str">
        <f>IF('Sup Tab S3b_Mean'!AE61&gt;'Sup Tab S3b_Mean'!AE$11,'Sup Tab S3b_Mean'!AE61,"")</f>
        <v/>
      </c>
      <c r="AD41" s="24" t="str">
        <f>IF('Sup Tab S3b_Mean'!AF61&gt;'Sup Tab S3b_Mean'!AF$11,'Sup Tab S3b_Mean'!AF61,"")</f>
        <v/>
      </c>
      <c r="AE41" s="24" t="str">
        <f>IF('Sup Tab S3b_Mean'!AG61&gt;'Sup Tab S3b_Mean'!AG$11,'Sup Tab S3b_Mean'!AG61,"")</f>
        <v/>
      </c>
      <c r="AF41" s="24" t="str">
        <f>IF('Sup Tab S3b_Mean'!AH61&gt;'Sup Tab S3b_Mean'!AH$11,'Sup Tab S3b_Mean'!AH61,"")</f>
        <v/>
      </c>
      <c r="AG41" s="24" t="str">
        <f>IF('Sup Tab S3b_Mean'!AI61&gt;'Sup Tab S3b_Mean'!AI$11,'Sup Tab S3b_Mean'!AI61,"")</f>
        <v/>
      </c>
      <c r="AH41" s="24" t="str">
        <f>IF('Sup Tab S3b_Mean'!AJ61&gt;'Sup Tab S3b_Mean'!AJ$11,'Sup Tab S3b_Mean'!AJ61,"")</f>
        <v/>
      </c>
      <c r="AI41" s="24" t="str">
        <f>IF('Sup Tab S3b_Mean'!AK61&gt;'Sup Tab S3b_Mean'!AK$11,'Sup Tab S3b_Mean'!AK61,"")</f>
        <v/>
      </c>
      <c r="AJ41" s="24" t="str">
        <f>IF('Sup Tab S3b_Mean'!AL61&gt;'Sup Tab S3b_Mean'!AL$11,'Sup Tab S3b_Mean'!AL61,"")</f>
        <v/>
      </c>
      <c r="AK41" s="24" t="str">
        <f>IF('Sup Tab S3b_Mean'!AM61&gt;'Sup Tab S3b_Mean'!AM$11,'Sup Tab S3b_Mean'!AM61,"")</f>
        <v/>
      </c>
      <c r="AL41" s="24" t="str">
        <f>IF('Sup Tab S3b_Mean'!AN61&gt;'Sup Tab S3b_Mean'!AN$11,'Sup Tab S3b_Mean'!AN61,"")</f>
        <v/>
      </c>
      <c r="AM41" s="24" t="str">
        <f>IF('Sup Tab S3b_Mean'!AO61&gt;'Sup Tab S3b_Mean'!AO$11,'Sup Tab S3b_Mean'!AO61,"")</f>
        <v/>
      </c>
      <c r="AN41" s="24" t="str">
        <f>IF('Sup Tab S3b_Mean'!AP61&gt;'Sup Tab S3b_Mean'!AP$11,'Sup Tab S3b_Mean'!AP61,"")</f>
        <v/>
      </c>
      <c r="AO41" s="24" t="str">
        <f>IF('Sup Tab S3b_Mean'!AQ61&gt;'Sup Tab S3b_Mean'!AQ$11,'Sup Tab S3b_Mean'!AQ61,"")</f>
        <v/>
      </c>
      <c r="AP41" s="24" t="str">
        <f>IF('Sup Tab S3b_Mean'!AR61&gt;'Sup Tab S3b_Mean'!AR$11,'Sup Tab S3b_Mean'!AR61,"")</f>
        <v/>
      </c>
      <c r="AQ41" s="24" t="str">
        <f>IF('Sup Tab S3b_Mean'!AS61&gt;'Sup Tab S3b_Mean'!AS$11,'Sup Tab S3b_Mean'!AS61,"")</f>
        <v/>
      </c>
      <c r="AR41" s="24" t="str">
        <f>IF('Sup Tab S3b_Mean'!AT61&gt;'Sup Tab S3b_Mean'!AT$11,'Sup Tab S3b_Mean'!AT61,"")</f>
        <v/>
      </c>
      <c r="AS41" s="24" t="str">
        <f>IF('Sup Tab S3b_Mean'!AU61&gt;'Sup Tab S3b_Mean'!AU$11,'Sup Tab S3b_Mean'!AU61,"")</f>
        <v/>
      </c>
      <c r="AT41" s="24" t="str">
        <f>IF('Sup Tab S3b_Mean'!AV61&gt;'Sup Tab S3b_Mean'!AV$11,'Sup Tab S3b_Mean'!AV61,"")</f>
        <v/>
      </c>
      <c r="AU41" s="24" t="str">
        <f>IF('Sup Tab S3b_Mean'!AW61&gt;'Sup Tab S3b_Mean'!AW$11,'Sup Tab S3b_Mean'!AW61,"")</f>
        <v/>
      </c>
      <c r="AV41" s="24" t="str">
        <f>IF('Sup Tab S3b_Mean'!AX61&gt;'Sup Tab S3b_Mean'!AX$11,'Sup Tab S3b_Mean'!AX61,"")</f>
        <v/>
      </c>
      <c r="AW41" s="24" t="str">
        <f>IF('Sup Tab S3b_Mean'!AY61&gt;'Sup Tab S3b_Mean'!AY$11,'Sup Tab S3b_Mean'!AY61,"")</f>
        <v/>
      </c>
      <c r="AX41" s="24" t="str">
        <f>IF('Sup Tab S3b_Mean'!AZ61&gt;'Sup Tab S3b_Mean'!AZ$11,'Sup Tab S3b_Mean'!AZ61,"")</f>
        <v/>
      </c>
      <c r="AY41" s="24" t="str">
        <f>IF('Sup Tab S3b_Mean'!BA61&gt;'Sup Tab S3b_Mean'!BA$11,'Sup Tab S3b_Mean'!BA61,"")</f>
        <v/>
      </c>
      <c r="AZ41" s="24" t="str">
        <f>IF('Sup Tab S3b_Mean'!BB61&gt;'Sup Tab S3b_Mean'!BB$11,'Sup Tab S3b_Mean'!BB61,"")</f>
        <v/>
      </c>
      <c r="BA41" s="24" t="str">
        <f>IF('Sup Tab S3b_Mean'!BC61&gt;'Sup Tab S3b_Mean'!BC$11,'Sup Tab S3b_Mean'!BC61,"")</f>
        <v/>
      </c>
      <c r="BB41" s="24" t="str">
        <f>IF('Sup Tab S3b_Mean'!BD61&gt;'Sup Tab S3b_Mean'!BD$11,'Sup Tab S3b_Mean'!BD61,"")</f>
        <v/>
      </c>
      <c r="BC41" s="24" t="str">
        <f>IF('Sup Tab S3b_Mean'!BE61&gt;'Sup Tab S3b_Mean'!BE$11,'Sup Tab S3b_Mean'!BE61,"")</f>
        <v/>
      </c>
      <c r="BD41" s="24" t="str">
        <f>IF('Sup Tab S3b_Mean'!BF61&gt;'Sup Tab S3b_Mean'!BF$11,'Sup Tab S3b_Mean'!BF61,"")</f>
        <v/>
      </c>
      <c r="BE41" s="24" t="str">
        <f>IF('Sup Tab S3b_Mean'!BG61&gt;'Sup Tab S3b_Mean'!BG$11,'Sup Tab S3b_Mean'!BG61,"")</f>
        <v/>
      </c>
      <c r="BF41" s="24" t="str">
        <f>IF('Sup Tab S3b_Mean'!BH61&gt;'Sup Tab S3b_Mean'!BH$11,'Sup Tab S3b_Mean'!BH61,"")</f>
        <v/>
      </c>
      <c r="BG41" s="24" t="str">
        <f>IF('Sup Tab S3b_Mean'!BI61&gt;'Sup Tab S3b_Mean'!BI$11,'Sup Tab S3b_Mean'!BI61,"")</f>
        <v/>
      </c>
      <c r="BH41" s="24" t="str">
        <f>IF('Sup Tab S3b_Mean'!BJ61&gt;'Sup Tab S3b_Mean'!BJ$11,'Sup Tab S3b_Mean'!BJ61,"")</f>
        <v/>
      </c>
      <c r="BI41" s="24" t="str">
        <f>IF('Sup Tab S3b_Mean'!BK61&gt;'Sup Tab S3b_Mean'!BK$11,'Sup Tab S3b_Mean'!BK61,"")</f>
        <v/>
      </c>
      <c r="BJ41" s="24" t="str">
        <f>IF('Sup Tab S3b_Mean'!BL61&gt;'Sup Tab S3b_Mean'!BL$11,'Sup Tab S3b_Mean'!BL61,"")</f>
        <v/>
      </c>
      <c r="BK41" s="24" t="str">
        <f>IF('Sup Tab S3b_Mean'!BM61&gt;'Sup Tab S3b_Mean'!BM$11,'Sup Tab S3b_Mean'!BM61,"")</f>
        <v/>
      </c>
      <c r="BL41" s="24" t="str">
        <f>IF('Sup Tab S3b_Mean'!BN61&gt;'Sup Tab S3b_Mean'!BN$11,'Sup Tab S3b_Mean'!BN61,"")</f>
        <v/>
      </c>
      <c r="BM41" s="24" t="str">
        <f>IF('Sup Tab S3b_Mean'!BO61&gt;'Sup Tab S3b_Mean'!BO$11,'Sup Tab S3b_Mean'!BO61,"")</f>
        <v/>
      </c>
      <c r="BN41" s="24" t="str">
        <f>IF('Sup Tab S3b_Mean'!BP61&gt;'Sup Tab S3b_Mean'!BP$11,'Sup Tab S3b_Mean'!BP61,"")</f>
        <v/>
      </c>
      <c r="BO41" s="24" t="str">
        <f>IF('Sup Tab S3b_Mean'!BQ61&gt;'Sup Tab S3b_Mean'!BQ$11,'Sup Tab S3b_Mean'!BQ61,"")</f>
        <v/>
      </c>
      <c r="BP41" s="24" t="str">
        <f>IF('Sup Tab S3b_Mean'!BR61&gt;'Sup Tab S3b_Mean'!BR$11,'Sup Tab S3b_Mean'!BR61,"")</f>
        <v/>
      </c>
      <c r="BQ41" s="24" t="str">
        <f>IF('Sup Tab S3b_Mean'!BS61&gt;'Sup Tab S3b_Mean'!BS$11,'Sup Tab S3b_Mean'!BS61,"")</f>
        <v/>
      </c>
      <c r="BR41" s="24" t="str">
        <f>IF('Sup Tab S3b_Mean'!BT61&gt;'Sup Tab S3b_Mean'!BT$11,'Sup Tab S3b_Mean'!BT61,"")</f>
        <v/>
      </c>
      <c r="BS41" s="24" t="str">
        <f>IF('Sup Tab S3b_Mean'!BU61&gt;'Sup Tab S3b_Mean'!BU$11,'Sup Tab S3b_Mean'!BU61,"")</f>
        <v/>
      </c>
      <c r="BT41" s="24" t="str">
        <f>IF('Sup Tab S3b_Mean'!BV61&gt;'Sup Tab S3b_Mean'!BV$11,'Sup Tab S3b_Mean'!BV61,"")</f>
        <v/>
      </c>
      <c r="BU41" s="24" t="str">
        <f>IF('Sup Tab S3b_Mean'!BW61&gt;'Sup Tab S3b_Mean'!BW$11,'Sup Tab S3b_Mean'!BW61,"")</f>
        <v/>
      </c>
      <c r="BV41" s="24" t="str">
        <f>IF('Sup Tab S3b_Mean'!BX61&gt;'Sup Tab S3b_Mean'!BX$11,'Sup Tab S3b_Mean'!BX61,"")</f>
        <v/>
      </c>
      <c r="BW41" s="24" t="str">
        <f>IF('Sup Tab S3b_Mean'!BY61&gt;'Sup Tab S3b_Mean'!BY$11,'Sup Tab S3b_Mean'!BY61,"")</f>
        <v/>
      </c>
      <c r="BX41" s="24" t="str">
        <f>IF('Sup Tab S3b_Mean'!BZ61&gt;'Sup Tab S3b_Mean'!BZ$11,'Sup Tab S3b_Mean'!BZ61,"")</f>
        <v/>
      </c>
      <c r="BY41" s="24" t="str">
        <f>IF('Sup Tab S3b_Mean'!CA61&gt;'Sup Tab S3b_Mean'!CA$11,'Sup Tab S3b_Mean'!CA61,"")</f>
        <v/>
      </c>
      <c r="BZ41" s="24" t="str">
        <f>IF('Sup Tab S3b_Mean'!CB61&gt;'Sup Tab S3b_Mean'!CB$11,'Sup Tab S3b_Mean'!CB61,"")</f>
        <v/>
      </c>
      <c r="CA41" s="24" t="str">
        <f>IF('Sup Tab S3b_Mean'!CC61&gt;'Sup Tab S3b_Mean'!CC$11,'Sup Tab S3b_Mean'!CC61,"")</f>
        <v/>
      </c>
      <c r="CB41" s="24" t="str">
        <f>IF('Sup Tab S3b_Mean'!CD61&gt;'Sup Tab S3b_Mean'!CD$11,'Sup Tab S3b_Mean'!CD61,"")</f>
        <v/>
      </c>
      <c r="CC41" s="24" t="str">
        <f>IF('Sup Tab S3b_Mean'!CE61&gt;'Sup Tab S3b_Mean'!CE$11,'Sup Tab S3b_Mean'!CE61,"")</f>
        <v/>
      </c>
    </row>
    <row r="42" spans="1:81" ht="12.75" customHeight="1" x14ac:dyDescent="0.3">
      <c r="A42" s="9" t="s">
        <v>1</v>
      </c>
      <c r="B42" s="9" t="s">
        <v>177</v>
      </c>
      <c r="C42" s="24" t="str">
        <f>IF('Sup Tab S3b_Mean'!E62&gt;'Sup Tab S3b_Mean'!E$11,'Sup Tab S3b_Mean'!E62,"")</f>
        <v/>
      </c>
      <c r="D42" s="24" t="str">
        <f>IF('Sup Tab S3b_Mean'!F62&gt;'Sup Tab S3b_Mean'!F$11,'Sup Tab S3b_Mean'!F62,"")</f>
        <v/>
      </c>
      <c r="E42" s="24" t="str">
        <f>IF('Sup Tab S3b_Mean'!G62&gt;'Sup Tab S3b_Mean'!G$11,'Sup Tab S3b_Mean'!G62,"")</f>
        <v/>
      </c>
      <c r="F42" s="24" t="str">
        <f>IF('Sup Tab S3b_Mean'!H62&gt;'Sup Tab S3b_Mean'!H$11,'Sup Tab S3b_Mean'!H62,"")</f>
        <v/>
      </c>
      <c r="G42" s="24" t="str">
        <f>IF('Sup Tab S3b_Mean'!I62&gt;'Sup Tab S3b_Mean'!I$11,'Sup Tab S3b_Mean'!I62,"")</f>
        <v/>
      </c>
      <c r="H42" s="24" t="str">
        <f>IF('Sup Tab S3b_Mean'!J62&gt;'Sup Tab S3b_Mean'!J$11,'Sup Tab S3b_Mean'!J62,"")</f>
        <v/>
      </c>
      <c r="I42" s="24" t="str">
        <f>IF('Sup Tab S3b_Mean'!K62&gt;'Sup Tab S3b_Mean'!K$11,'Sup Tab S3b_Mean'!K62,"")</f>
        <v/>
      </c>
      <c r="J42" s="24" t="str">
        <f>IF('Sup Tab S3b_Mean'!L62&gt;'Sup Tab S3b_Mean'!L$11,'Sup Tab S3b_Mean'!L62,"")</f>
        <v/>
      </c>
      <c r="K42" s="24" t="str">
        <f>IF('Sup Tab S3b_Mean'!M62&gt;'Sup Tab S3b_Mean'!M$11,'Sup Tab S3b_Mean'!M62,"")</f>
        <v/>
      </c>
      <c r="L42" s="24" t="str">
        <f>IF('Sup Tab S3b_Mean'!N62&gt;'Sup Tab S3b_Mean'!N$11,'Sup Tab S3b_Mean'!N62,"")</f>
        <v/>
      </c>
      <c r="M42" s="24" t="str">
        <f>IF('Sup Tab S3b_Mean'!O62&gt;'Sup Tab S3b_Mean'!O$11,'Sup Tab S3b_Mean'!O62,"")</f>
        <v/>
      </c>
      <c r="N42" s="24" t="str">
        <f>IF('Sup Tab S3b_Mean'!P62&gt;'Sup Tab S3b_Mean'!P$11,'Sup Tab S3b_Mean'!P62,"")</f>
        <v/>
      </c>
      <c r="O42" s="24" t="str">
        <f>IF('Sup Tab S3b_Mean'!Q62&gt;'Sup Tab S3b_Mean'!Q$11,'Sup Tab S3b_Mean'!Q62,"")</f>
        <v/>
      </c>
      <c r="P42" s="24" t="str">
        <f>IF('Sup Tab S3b_Mean'!R62&gt;'Sup Tab S3b_Mean'!R$11,'Sup Tab S3b_Mean'!R62,"")</f>
        <v/>
      </c>
      <c r="Q42" s="24" t="str">
        <f>IF('Sup Tab S3b_Mean'!S62&gt;'Sup Tab S3b_Mean'!S$11,'Sup Tab S3b_Mean'!S62,"")</f>
        <v/>
      </c>
      <c r="R42" s="24" t="str">
        <f>IF('Sup Tab S3b_Mean'!T62&gt;'Sup Tab S3b_Mean'!T$11,'Sup Tab S3b_Mean'!T62,"")</f>
        <v/>
      </c>
      <c r="S42" s="24" t="str">
        <f>IF('Sup Tab S3b_Mean'!U62&gt;'Sup Tab S3b_Mean'!U$11,'Sup Tab S3b_Mean'!U62,"")</f>
        <v/>
      </c>
      <c r="T42" s="24">
        <f>IF('Sup Tab S3b_Mean'!V62&gt;'Sup Tab S3b_Mean'!V$11,'Sup Tab S3b_Mean'!V62,"")</f>
        <v>6.1499547829562315</v>
      </c>
      <c r="U42" s="24" t="str">
        <f>IF('Sup Tab S3b_Mean'!W62&gt;'Sup Tab S3b_Mean'!W$11,'Sup Tab S3b_Mean'!W62,"")</f>
        <v/>
      </c>
      <c r="V42" s="24" t="str">
        <f>IF('Sup Tab S3b_Mean'!X62&gt;'Sup Tab S3b_Mean'!X$11,'Sup Tab S3b_Mean'!X62,"")</f>
        <v/>
      </c>
      <c r="W42" s="24" t="str">
        <f>IF('Sup Tab S3b_Mean'!Y62&gt;'Sup Tab S3b_Mean'!Y$11,'Sup Tab S3b_Mean'!Y62,"")</f>
        <v/>
      </c>
      <c r="X42" s="24" t="str">
        <f>IF('Sup Tab S3b_Mean'!Z62&gt;'Sup Tab S3b_Mean'!Z$11,'Sup Tab S3b_Mean'!Z62,"")</f>
        <v/>
      </c>
      <c r="Y42" s="24" t="str">
        <f>IF('Sup Tab S3b_Mean'!AA62&gt;'Sup Tab S3b_Mean'!AA$11,'Sup Tab S3b_Mean'!AA62,"")</f>
        <v/>
      </c>
      <c r="Z42" s="24" t="str">
        <f>IF('Sup Tab S3b_Mean'!AB62&gt;'Sup Tab S3b_Mean'!AB$11,'Sup Tab S3b_Mean'!AB62,"")</f>
        <v/>
      </c>
      <c r="AA42" s="24" t="str">
        <f>IF('Sup Tab S3b_Mean'!AC62&gt;'Sup Tab S3b_Mean'!AC$11,'Sup Tab S3b_Mean'!AC62,"")</f>
        <v/>
      </c>
      <c r="AB42" s="24" t="str">
        <f>IF('Sup Tab S3b_Mean'!AD62&gt;'Sup Tab S3b_Mean'!AD$11,'Sup Tab S3b_Mean'!AD62,"")</f>
        <v/>
      </c>
      <c r="AC42" s="24" t="str">
        <f>IF('Sup Tab S3b_Mean'!AE62&gt;'Sup Tab S3b_Mean'!AE$11,'Sup Tab S3b_Mean'!AE62,"")</f>
        <v/>
      </c>
      <c r="AD42" s="24" t="str">
        <f>IF('Sup Tab S3b_Mean'!AF62&gt;'Sup Tab S3b_Mean'!AF$11,'Sup Tab S3b_Mean'!AF62,"")</f>
        <v/>
      </c>
      <c r="AE42" s="24" t="str">
        <f>IF('Sup Tab S3b_Mean'!AG62&gt;'Sup Tab S3b_Mean'!AG$11,'Sup Tab S3b_Mean'!AG62,"")</f>
        <v/>
      </c>
      <c r="AF42" s="24" t="str">
        <f>IF('Sup Tab S3b_Mean'!AH62&gt;'Sup Tab S3b_Mean'!AH$11,'Sup Tab S3b_Mean'!AH62,"")</f>
        <v/>
      </c>
      <c r="AG42" s="24">
        <f>IF('Sup Tab S3b_Mean'!AI62&gt;'Sup Tab S3b_Mean'!AI$11,'Sup Tab S3b_Mean'!AI62,"")</f>
        <v>3.4326252799710986</v>
      </c>
      <c r="AH42" s="24" t="str">
        <f>IF('Sup Tab S3b_Mean'!AJ62&gt;'Sup Tab S3b_Mean'!AJ$11,'Sup Tab S3b_Mean'!AJ62,"")</f>
        <v/>
      </c>
      <c r="AI42" s="24" t="str">
        <f>IF('Sup Tab S3b_Mean'!AK62&gt;'Sup Tab S3b_Mean'!AK$11,'Sup Tab S3b_Mean'!AK62,"")</f>
        <v/>
      </c>
      <c r="AJ42" s="24" t="str">
        <f>IF('Sup Tab S3b_Mean'!AL62&gt;'Sup Tab S3b_Mean'!AL$11,'Sup Tab S3b_Mean'!AL62,"")</f>
        <v/>
      </c>
      <c r="AK42" s="24" t="str">
        <f>IF('Sup Tab S3b_Mean'!AM62&gt;'Sup Tab S3b_Mean'!AM$11,'Sup Tab S3b_Mean'!AM62,"")</f>
        <v/>
      </c>
      <c r="AL42" s="24" t="str">
        <f>IF('Sup Tab S3b_Mean'!AN62&gt;'Sup Tab S3b_Mean'!AN$11,'Sup Tab S3b_Mean'!AN62,"")</f>
        <v/>
      </c>
      <c r="AM42" s="24" t="str">
        <f>IF('Sup Tab S3b_Mean'!AO62&gt;'Sup Tab S3b_Mean'!AO$11,'Sup Tab S3b_Mean'!AO62,"")</f>
        <v/>
      </c>
      <c r="AN42" s="24" t="str">
        <f>IF('Sup Tab S3b_Mean'!AP62&gt;'Sup Tab S3b_Mean'!AP$11,'Sup Tab S3b_Mean'!AP62,"")</f>
        <v/>
      </c>
      <c r="AO42" s="24" t="str">
        <f>IF('Sup Tab S3b_Mean'!AQ62&gt;'Sup Tab S3b_Mean'!AQ$11,'Sup Tab S3b_Mean'!AQ62,"")</f>
        <v/>
      </c>
      <c r="AP42" s="24" t="str">
        <f>IF('Sup Tab S3b_Mean'!AR62&gt;'Sup Tab S3b_Mean'!AR$11,'Sup Tab S3b_Mean'!AR62,"")</f>
        <v/>
      </c>
      <c r="AQ42" s="24" t="str">
        <f>IF('Sup Tab S3b_Mean'!AS62&gt;'Sup Tab S3b_Mean'!AS$11,'Sup Tab S3b_Mean'!AS62,"")</f>
        <v/>
      </c>
      <c r="AR42" s="24" t="str">
        <f>IF('Sup Tab S3b_Mean'!AT62&gt;'Sup Tab S3b_Mean'!AT$11,'Sup Tab S3b_Mean'!AT62,"")</f>
        <v/>
      </c>
      <c r="AS42" s="24" t="str">
        <f>IF('Sup Tab S3b_Mean'!AU62&gt;'Sup Tab S3b_Mean'!AU$11,'Sup Tab S3b_Mean'!AU62,"")</f>
        <v/>
      </c>
      <c r="AT42" s="24" t="str">
        <f>IF('Sup Tab S3b_Mean'!AV62&gt;'Sup Tab S3b_Mean'!AV$11,'Sup Tab S3b_Mean'!AV62,"")</f>
        <v/>
      </c>
      <c r="AU42" s="24" t="str">
        <f>IF('Sup Tab S3b_Mean'!AW62&gt;'Sup Tab S3b_Mean'!AW$11,'Sup Tab S3b_Mean'!AW62,"")</f>
        <v/>
      </c>
      <c r="AV42" s="24" t="str">
        <f>IF('Sup Tab S3b_Mean'!AX62&gt;'Sup Tab S3b_Mean'!AX$11,'Sup Tab S3b_Mean'!AX62,"")</f>
        <v/>
      </c>
      <c r="AW42" s="24" t="str">
        <f>IF('Sup Tab S3b_Mean'!AY62&gt;'Sup Tab S3b_Mean'!AY$11,'Sup Tab S3b_Mean'!AY62,"")</f>
        <v/>
      </c>
      <c r="AX42" s="24" t="str">
        <f>IF('Sup Tab S3b_Mean'!AZ62&gt;'Sup Tab S3b_Mean'!AZ$11,'Sup Tab S3b_Mean'!AZ62,"")</f>
        <v/>
      </c>
      <c r="AY42" s="24" t="str">
        <f>IF('Sup Tab S3b_Mean'!BA62&gt;'Sup Tab S3b_Mean'!BA$11,'Sup Tab S3b_Mean'!BA62,"")</f>
        <v/>
      </c>
      <c r="AZ42" s="24" t="str">
        <f>IF('Sup Tab S3b_Mean'!BB62&gt;'Sup Tab S3b_Mean'!BB$11,'Sup Tab S3b_Mean'!BB62,"")</f>
        <v/>
      </c>
      <c r="BA42" s="24" t="str">
        <f>IF('Sup Tab S3b_Mean'!BC62&gt;'Sup Tab S3b_Mean'!BC$11,'Sup Tab S3b_Mean'!BC62,"")</f>
        <v/>
      </c>
      <c r="BB42" s="24" t="str">
        <f>IF('Sup Tab S3b_Mean'!BD62&gt;'Sup Tab S3b_Mean'!BD$11,'Sup Tab S3b_Mean'!BD62,"")</f>
        <v/>
      </c>
      <c r="BC42" s="24" t="str">
        <f>IF('Sup Tab S3b_Mean'!BE62&gt;'Sup Tab S3b_Mean'!BE$11,'Sup Tab S3b_Mean'!BE62,"")</f>
        <v/>
      </c>
      <c r="BD42" s="24" t="str">
        <f>IF('Sup Tab S3b_Mean'!BF62&gt;'Sup Tab S3b_Mean'!BF$11,'Sup Tab S3b_Mean'!BF62,"")</f>
        <v/>
      </c>
      <c r="BE42" s="24" t="str">
        <f>IF('Sup Tab S3b_Mean'!BG62&gt;'Sup Tab S3b_Mean'!BG$11,'Sup Tab S3b_Mean'!BG62,"")</f>
        <v/>
      </c>
      <c r="BF42" s="24" t="str">
        <f>IF('Sup Tab S3b_Mean'!BH62&gt;'Sup Tab S3b_Mean'!BH$11,'Sup Tab S3b_Mean'!BH62,"")</f>
        <v/>
      </c>
      <c r="BG42" s="24" t="str">
        <f>IF('Sup Tab S3b_Mean'!BI62&gt;'Sup Tab S3b_Mean'!BI$11,'Sup Tab S3b_Mean'!BI62,"")</f>
        <v/>
      </c>
      <c r="BH42" s="24" t="str">
        <f>IF('Sup Tab S3b_Mean'!BJ62&gt;'Sup Tab S3b_Mean'!BJ$11,'Sup Tab S3b_Mean'!BJ62,"")</f>
        <v/>
      </c>
      <c r="BI42" s="24" t="str">
        <f>IF('Sup Tab S3b_Mean'!BK62&gt;'Sup Tab S3b_Mean'!BK$11,'Sup Tab S3b_Mean'!BK62,"")</f>
        <v/>
      </c>
      <c r="BJ42" s="24" t="str">
        <f>IF('Sup Tab S3b_Mean'!BL62&gt;'Sup Tab S3b_Mean'!BL$11,'Sup Tab S3b_Mean'!BL62,"")</f>
        <v/>
      </c>
      <c r="BK42" s="24" t="str">
        <f>IF('Sup Tab S3b_Mean'!BM62&gt;'Sup Tab S3b_Mean'!BM$11,'Sup Tab S3b_Mean'!BM62,"")</f>
        <v/>
      </c>
      <c r="BL42" s="24" t="str">
        <f>IF('Sup Tab S3b_Mean'!BN62&gt;'Sup Tab S3b_Mean'!BN$11,'Sup Tab S3b_Mean'!BN62,"")</f>
        <v/>
      </c>
      <c r="BM42" s="24" t="str">
        <f>IF('Sup Tab S3b_Mean'!BO62&gt;'Sup Tab S3b_Mean'!BO$11,'Sup Tab S3b_Mean'!BO62,"")</f>
        <v/>
      </c>
      <c r="BN42" s="24" t="str">
        <f>IF('Sup Tab S3b_Mean'!BP62&gt;'Sup Tab S3b_Mean'!BP$11,'Sup Tab S3b_Mean'!BP62,"")</f>
        <v/>
      </c>
      <c r="BO42" s="24" t="str">
        <f>IF('Sup Tab S3b_Mean'!BQ62&gt;'Sup Tab S3b_Mean'!BQ$11,'Sup Tab S3b_Mean'!BQ62,"")</f>
        <v/>
      </c>
      <c r="BP42" s="24" t="str">
        <f>IF('Sup Tab S3b_Mean'!BR62&gt;'Sup Tab S3b_Mean'!BR$11,'Sup Tab S3b_Mean'!BR62,"")</f>
        <v/>
      </c>
      <c r="BQ42" s="24" t="str">
        <f>IF('Sup Tab S3b_Mean'!BS62&gt;'Sup Tab S3b_Mean'!BS$11,'Sup Tab S3b_Mean'!BS62,"")</f>
        <v/>
      </c>
      <c r="BR42" s="24" t="str">
        <f>IF('Sup Tab S3b_Mean'!BT62&gt;'Sup Tab S3b_Mean'!BT$11,'Sup Tab S3b_Mean'!BT62,"")</f>
        <v/>
      </c>
      <c r="BS42" s="24" t="str">
        <f>IF('Sup Tab S3b_Mean'!BU62&gt;'Sup Tab S3b_Mean'!BU$11,'Sup Tab S3b_Mean'!BU62,"")</f>
        <v/>
      </c>
      <c r="BT42" s="24" t="str">
        <f>IF('Sup Tab S3b_Mean'!BV62&gt;'Sup Tab S3b_Mean'!BV$11,'Sup Tab S3b_Mean'!BV62,"")</f>
        <v/>
      </c>
      <c r="BU42" s="24" t="str">
        <f>IF('Sup Tab S3b_Mean'!BW62&gt;'Sup Tab S3b_Mean'!BW$11,'Sup Tab S3b_Mean'!BW62,"")</f>
        <v/>
      </c>
      <c r="BV42" s="24" t="str">
        <f>IF('Sup Tab S3b_Mean'!BX62&gt;'Sup Tab S3b_Mean'!BX$11,'Sup Tab S3b_Mean'!BX62,"")</f>
        <v/>
      </c>
      <c r="BW42" s="24" t="str">
        <f>IF('Sup Tab S3b_Mean'!BY62&gt;'Sup Tab S3b_Mean'!BY$11,'Sup Tab S3b_Mean'!BY62,"")</f>
        <v/>
      </c>
      <c r="BX42" s="24" t="str">
        <f>IF('Sup Tab S3b_Mean'!BZ62&gt;'Sup Tab S3b_Mean'!BZ$11,'Sup Tab S3b_Mean'!BZ62,"")</f>
        <v/>
      </c>
      <c r="BY42" s="24" t="str">
        <f>IF('Sup Tab S3b_Mean'!CA62&gt;'Sup Tab S3b_Mean'!CA$11,'Sup Tab S3b_Mean'!CA62,"")</f>
        <v/>
      </c>
      <c r="BZ42" s="24">
        <f>IF('Sup Tab S3b_Mean'!CB62&gt;'Sup Tab S3b_Mean'!CB$11,'Sup Tab S3b_Mean'!CB62,"")</f>
        <v>4.1039043267799267</v>
      </c>
      <c r="CA42" s="24" t="str">
        <f>IF('Sup Tab S3b_Mean'!CC62&gt;'Sup Tab S3b_Mean'!CC$11,'Sup Tab S3b_Mean'!CC62,"")</f>
        <v/>
      </c>
      <c r="CB42" s="24" t="str">
        <f>IF('Sup Tab S3b_Mean'!CD62&gt;'Sup Tab S3b_Mean'!CD$11,'Sup Tab S3b_Mean'!CD62,"")</f>
        <v/>
      </c>
      <c r="CC42" s="24" t="str">
        <f>IF('Sup Tab S3b_Mean'!CE62&gt;'Sup Tab S3b_Mean'!CE$11,'Sup Tab S3b_Mean'!CE62,"")</f>
        <v/>
      </c>
    </row>
    <row r="43" spans="1:81" ht="12.75" customHeight="1" x14ac:dyDescent="0.3">
      <c r="A43" s="9" t="s">
        <v>1</v>
      </c>
      <c r="B43" s="9" t="s">
        <v>179</v>
      </c>
      <c r="C43" s="24" t="str">
        <f>IF('Sup Tab S3b_Mean'!E63&gt;'Sup Tab S3b_Mean'!E$11,'Sup Tab S3b_Mean'!E63,"")</f>
        <v/>
      </c>
      <c r="D43" s="24" t="str">
        <f>IF('Sup Tab S3b_Mean'!F63&gt;'Sup Tab S3b_Mean'!F$11,'Sup Tab S3b_Mean'!F63,"")</f>
        <v/>
      </c>
      <c r="E43" s="24" t="str">
        <f>IF('Sup Tab S3b_Mean'!G63&gt;'Sup Tab S3b_Mean'!G$11,'Sup Tab S3b_Mean'!G63,"")</f>
        <v/>
      </c>
      <c r="F43" s="24">
        <f>IF('Sup Tab S3b_Mean'!H63&gt;'Sup Tab S3b_Mean'!H$11,'Sup Tab S3b_Mean'!H63,"")</f>
        <v>0.1356574336672127</v>
      </c>
      <c r="G43" s="24" t="str">
        <f>IF('Sup Tab S3b_Mean'!I63&gt;'Sup Tab S3b_Mean'!I$11,'Sup Tab S3b_Mean'!I63,"")</f>
        <v/>
      </c>
      <c r="H43" s="24" t="str">
        <f>IF('Sup Tab S3b_Mean'!J63&gt;'Sup Tab S3b_Mean'!J$11,'Sup Tab S3b_Mean'!J63,"")</f>
        <v/>
      </c>
      <c r="I43" s="24" t="str">
        <f>IF('Sup Tab S3b_Mean'!K63&gt;'Sup Tab S3b_Mean'!K$11,'Sup Tab S3b_Mean'!K63,"")</f>
        <v/>
      </c>
      <c r="J43" s="24" t="str">
        <f>IF('Sup Tab S3b_Mean'!L63&gt;'Sup Tab S3b_Mean'!L$11,'Sup Tab S3b_Mean'!L63,"")</f>
        <v/>
      </c>
      <c r="K43" s="24" t="str">
        <f>IF('Sup Tab S3b_Mean'!M63&gt;'Sup Tab S3b_Mean'!M$11,'Sup Tab S3b_Mean'!M63,"")</f>
        <v/>
      </c>
      <c r="L43" s="24">
        <f>IF('Sup Tab S3b_Mean'!N63&gt;'Sup Tab S3b_Mean'!N$11,'Sup Tab S3b_Mean'!N63,"")</f>
        <v>1092.4834801065958</v>
      </c>
      <c r="M43" s="24" t="str">
        <f>IF('Sup Tab S3b_Mean'!O63&gt;'Sup Tab S3b_Mean'!O$11,'Sup Tab S3b_Mean'!O63,"")</f>
        <v/>
      </c>
      <c r="N43" s="24" t="str">
        <f>IF('Sup Tab S3b_Mean'!P63&gt;'Sup Tab S3b_Mean'!P$11,'Sup Tab S3b_Mean'!P63,"")</f>
        <v/>
      </c>
      <c r="O43" s="24" t="str">
        <f>IF('Sup Tab S3b_Mean'!Q63&gt;'Sup Tab S3b_Mean'!Q$11,'Sup Tab S3b_Mean'!Q63,"")</f>
        <v/>
      </c>
      <c r="P43" s="24" t="str">
        <f>IF('Sup Tab S3b_Mean'!R63&gt;'Sup Tab S3b_Mean'!R$11,'Sup Tab S3b_Mean'!R63,"")</f>
        <v/>
      </c>
      <c r="Q43" s="24" t="str">
        <f>IF('Sup Tab S3b_Mean'!S63&gt;'Sup Tab S3b_Mean'!S$11,'Sup Tab S3b_Mean'!S63,"")</f>
        <v/>
      </c>
      <c r="R43" s="24" t="str">
        <f>IF('Sup Tab S3b_Mean'!T63&gt;'Sup Tab S3b_Mean'!T$11,'Sup Tab S3b_Mean'!T63,"")</f>
        <v/>
      </c>
      <c r="S43" s="24" t="str">
        <f>IF('Sup Tab S3b_Mean'!U63&gt;'Sup Tab S3b_Mean'!U$11,'Sup Tab S3b_Mean'!U63,"")</f>
        <v/>
      </c>
      <c r="T43" s="24" t="str">
        <f>IF('Sup Tab S3b_Mean'!V63&gt;'Sup Tab S3b_Mean'!V$11,'Sup Tab S3b_Mean'!V63,"")</f>
        <v/>
      </c>
      <c r="U43" s="24" t="str">
        <f>IF('Sup Tab S3b_Mean'!W63&gt;'Sup Tab S3b_Mean'!W$11,'Sup Tab S3b_Mean'!W63,"")</f>
        <v/>
      </c>
      <c r="V43" s="24" t="str">
        <f>IF('Sup Tab S3b_Mean'!X63&gt;'Sup Tab S3b_Mean'!X$11,'Sup Tab S3b_Mean'!X63,"")</f>
        <v/>
      </c>
      <c r="W43" s="24" t="str">
        <f>IF('Sup Tab S3b_Mean'!Y63&gt;'Sup Tab S3b_Mean'!Y$11,'Sup Tab S3b_Mean'!Y63,"")</f>
        <v/>
      </c>
      <c r="X43" s="24" t="str">
        <f>IF('Sup Tab S3b_Mean'!Z63&gt;'Sup Tab S3b_Mean'!Z$11,'Sup Tab S3b_Mean'!Z63,"")</f>
        <v/>
      </c>
      <c r="Y43" s="24" t="str">
        <f>IF('Sup Tab S3b_Mean'!AA63&gt;'Sup Tab S3b_Mean'!AA$11,'Sup Tab S3b_Mean'!AA63,"")</f>
        <v/>
      </c>
      <c r="Z43" s="24" t="str">
        <f>IF('Sup Tab S3b_Mean'!AB63&gt;'Sup Tab S3b_Mean'!AB$11,'Sup Tab S3b_Mean'!AB63,"")</f>
        <v/>
      </c>
      <c r="AA43" s="24" t="str">
        <f>IF('Sup Tab S3b_Mean'!AC63&gt;'Sup Tab S3b_Mean'!AC$11,'Sup Tab S3b_Mean'!AC63,"")</f>
        <v/>
      </c>
      <c r="AB43" s="24" t="str">
        <f>IF('Sup Tab S3b_Mean'!AD63&gt;'Sup Tab S3b_Mean'!AD$11,'Sup Tab S3b_Mean'!AD63,"")</f>
        <v/>
      </c>
      <c r="AC43" s="24" t="str">
        <f>IF('Sup Tab S3b_Mean'!AE63&gt;'Sup Tab S3b_Mean'!AE$11,'Sup Tab S3b_Mean'!AE63,"")</f>
        <v/>
      </c>
      <c r="AD43" s="24" t="str">
        <f>IF('Sup Tab S3b_Mean'!AF63&gt;'Sup Tab S3b_Mean'!AF$11,'Sup Tab S3b_Mean'!AF63,"")</f>
        <v/>
      </c>
      <c r="AE43" s="24" t="str">
        <f>IF('Sup Tab S3b_Mean'!AG63&gt;'Sup Tab S3b_Mean'!AG$11,'Sup Tab S3b_Mean'!AG63,"")</f>
        <v/>
      </c>
      <c r="AF43" s="24" t="str">
        <f>IF('Sup Tab S3b_Mean'!AH63&gt;'Sup Tab S3b_Mean'!AH$11,'Sup Tab S3b_Mean'!AH63,"")</f>
        <v/>
      </c>
      <c r="AG43" s="24" t="str">
        <f>IF('Sup Tab S3b_Mean'!AI63&gt;'Sup Tab S3b_Mean'!AI$11,'Sup Tab S3b_Mean'!AI63,"")</f>
        <v/>
      </c>
      <c r="AH43" s="24" t="str">
        <f>IF('Sup Tab S3b_Mean'!AJ63&gt;'Sup Tab S3b_Mean'!AJ$11,'Sup Tab S3b_Mean'!AJ63,"")</f>
        <v/>
      </c>
      <c r="AI43" s="24" t="str">
        <f>IF('Sup Tab S3b_Mean'!AK63&gt;'Sup Tab S3b_Mean'!AK$11,'Sup Tab S3b_Mean'!AK63,"")</f>
        <v/>
      </c>
      <c r="AJ43" s="24" t="str">
        <f>IF('Sup Tab S3b_Mean'!AL63&gt;'Sup Tab S3b_Mean'!AL$11,'Sup Tab S3b_Mean'!AL63,"")</f>
        <v/>
      </c>
      <c r="AK43" s="24" t="str">
        <f>IF('Sup Tab S3b_Mean'!AM63&gt;'Sup Tab S3b_Mean'!AM$11,'Sup Tab S3b_Mean'!AM63,"")</f>
        <v/>
      </c>
      <c r="AL43" s="24">
        <f>IF('Sup Tab S3b_Mean'!AN63&gt;'Sup Tab S3b_Mean'!AN$11,'Sup Tab S3b_Mean'!AN63,"")</f>
        <v>6.2954701735113945</v>
      </c>
      <c r="AM43" s="24" t="str">
        <f>IF('Sup Tab S3b_Mean'!AO63&gt;'Sup Tab S3b_Mean'!AO$11,'Sup Tab S3b_Mean'!AO63,"")</f>
        <v/>
      </c>
      <c r="AN43" s="24" t="str">
        <f>IF('Sup Tab S3b_Mean'!AP63&gt;'Sup Tab S3b_Mean'!AP$11,'Sup Tab S3b_Mean'!AP63,"")</f>
        <v/>
      </c>
      <c r="AO43" s="24" t="str">
        <f>IF('Sup Tab S3b_Mean'!AQ63&gt;'Sup Tab S3b_Mean'!AQ$11,'Sup Tab S3b_Mean'!AQ63,"")</f>
        <v/>
      </c>
      <c r="AP43" s="24" t="str">
        <f>IF('Sup Tab S3b_Mean'!AR63&gt;'Sup Tab S3b_Mean'!AR$11,'Sup Tab S3b_Mean'!AR63,"")</f>
        <v/>
      </c>
      <c r="AQ43" s="24" t="str">
        <f>IF('Sup Tab S3b_Mean'!AS63&gt;'Sup Tab S3b_Mean'!AS$11,'Sup Tab S3b_Mean'!AS63,"")</f>
        <v/>
      </c>
      <c r="AR43" s="24" t="str">
        <f>IF('Sup Tab S3b_Mean'!AT63&gt;'Sup Tab S3b_Mean'!AT$11,'Sup Tab S3b_Mean'!AT63,"")</f>
        <v/>
      </c>
      <c r="AS43" s="24" t="str">
        <f>IF('Sup Tab S3b_Mean'!AU63&gt;'Sup Tab S3b_Mean'!AU$11,'Sup Tab S3b_Mean'!AU63,"")</f>
        <v/>
      </c>
      <c r="AT43" s="24" t="str">
        <f>IF('Sup Tab S3b_Mean'!AV63&gt;'Sup Tab S3b_Mean'!AV$11,'Sup Tab S3b_Mean'!AV63,"")</f>
        <v/>
      </c>
      <c r="AU43" s="24" t="str">
        <f>IF('Sup Tab S3b_Mean'!AW63&gt;'Sup Tab S3b_Mean'!AW$11,'Sup Tab S3b_Mean'!AW63,"")</f>
        <v/>
      </c>
      <c r="AV43" s="24" t="str">
        <f>IF('Sup Tab S3b_Mean'!AX63&gt;'Sup Tab S3b_Mean'!AX$11,'Sup Tab S3b_Mean'!AX63,"")</f>
        <v/>
      </c>
      <c r="AW43" s="24" t="str">
        <f>IF('Sup Tab S3b_Mean'!AY63&gt;'Sup Tab S3b_Mean'!AY$11,'Sup Tab S3b_Mean'!AY63,"")</f>
        <v/>
      </c>
      <c r="AX43" s="24" t="str">
        <f>IF('Sup Tab S3b_Mean'!AZ63&gt;'Sup Tab S3b_Mean'!AZ$11,'Sup Tab S3b_Mean'!AZ63,"")</f>
        <v/>
      </c>
      <c r="AY43" s="24" t="str">
        <f>IF('Sup Tab S3b_Mean'!BA63&gt;'Sup Tab S3b_Mean'!BA$11,'Sup Tab S3b_Mean'!BA63,"")</f>
        <v/>
      </c>
      <c r="AZ43" s="24" t="str">
        <f>IF('Sup Tab S3b_Mean'!BB63&gt;'Sup Tab S3b_Mean'!BB$11,'Sup Tab S3b_Mean'!BB63,"")</f>
        <v/>
      </c>
      <c r="BA43" s="24" t="str">
        <f>IF('Sup Tab S3b_Mean'!BC63&gt;'Sup Tab S3b_Mean'!BC$11,'Sup Tab S3b_Mean'!BC63,"")</f>
        <v/>
      </c>
      <c r="BB43" s="24" t="str">
        <f>IF('Sup Tab S3b_Mean'!BD63&gt;'Sup Tab S3b_Mean'!BD$11,'Sup Tab S3b_Mean'!BD63,"")</f>
        <v/>
      </c>
      <c r="BC43" s="24" t="str">
        <f>IF('Sup Tab S3b_Mean'!BE63&gt;'Sup Tab S3b_Mean'!BE$11,'Sup Tab S3b_Mean'!BE63,"")</f>
        <v/>
      </c>
      <c r="BD43" s="24" t="str">
        <f>IF('Sup Tab S3b_Mean'!BF63&gt;'Sup Tab S3b_Mean'!BF$11,'Sup Tab S3b_Mean'!BF63,"")</f>
        <v/>
      </c>
      <c r="BE43" s="24">
        <f>IF('Sup Tab S3b_Mean'!BG63&gt;'Sup Tab S3b_Mean'!BG$11,'Sup Tab S3b_Mean'!BG63,"")</f>
        <v>1193.0135400338957</v>
      </c>
      <c r="BF43" s="24" t="str">
        <f>IF('Sup Tab S3b_Mean'!BH63&gt;'Sup Tab S3b_Mean'!BH$11,'Sup Tab S3b_Mean'!BH63,"")</f>
        <v/>
      </c>
      <c r="BG43" s="24" t="str">
        <f>IF('Sup Tab S3b_Mean'!BI63&gt;'Sup Tab S3b_Mean'!BI$11,'Sup Tab S3b_Mean'!BI63,"")</f>
        <v/>
      </c>
      <c r="BH43" s="24" t="str">
        <f>IF('Sup Tab S3b_Mean'!BJ63&gt;'Sup Tab S3b_Mean'!BJ$11,'Sup Tab S3b_Mean'!BJ63,"")</f>
        <v/>
      </c>
      <c r="BI43" s="24" t="str">
        <f>IF('Sup Tab S3b_Mean'!BK63&gt;'Sup Tab S3b_Mean'!BK$11,'Sup Tab S3b_Mean'!BK63,"")</f>
        <v/>
      </c>
      <c r="BJ43" s="24" t="str">
        <f>IF('Sup Tab S3b_Mean'!BL63&gt;'Sup Tab S3b_Mean'!BL$11,'Sup Tab S3b_Mean'!BL63,"")</f>
        <v/>
      </c>
      <c r="BK43" s="24" t="str">
        <f>IF('Sup Tab S3b_Mean'!BM63&gt;'Sup Tab S3b_Mean'!BM$11,'Sup Tab S3b_Mean'!BM63,"")</f>
        <v/>
      </c>
      <c r="BL43" s="24" t="str">
        <f>IF('Sup Tab S3b_Mean'!BN63&gt;'Sup Tab S3b_Mean'!BN$11,'Sup Tab S3b_Mean'!BN63,"")</f>
        <v/>
      </c>
      <c r="BM43" s="24" t="str">
        <f>IF('Sup Tab S3b_Mean'!BO63&gt;'Sup Tab S3b_Mean'!BO$11,'Sup Tab S3b_Mean'!BO63,"")</f>
        <v/>
      </c>
      <c r="BN43" s="24" t="str">
        <f>IF('Sup Tab S3b_Mean'!BP63&gt;'Sup Tab S3b_Mean'!BP$11,'Sup Tab S3b_Mean'!BP63,"")</f>
        <v/>
      </c>
      <c r="BO43" s="24" t="str">
        <f>IF('Sup Tab S3b_Mean'!BQ63&gt;'Sup Tab S3b_Mean'!BQ$11,'Sup Tab S3b_Mean'!BQ63,"")</f>
        <v/>
      </c>
      <c r="BP43" s="24" t="str">
        <f>IF('Sup Tab S3b_Mean'!BR63&gt;'Sup Tab S3b_Mean'!BR$11,'Sup Tab S3b_Mean'!BR63,"")</f>
        <v/>
      </c>
      <c r="BQ43" s="24" t="str">
        <f>IF('Sup Tab S3b_Mean'!BS63&gt;'Sup Tab S3b_Mean'!BS$11,'Sup Tab S3b_Mean'!BS63,"")</f>
        <v/>
      </c>
      <c r="BR43" s="24" t="str">
        <f>IF('Sup Tab S3b_Mean'!BT63&gt;'Sup Tab S3b_Mean'!BT$11,'Sup Tab S3b_Mean'!BT63,"")</f>
        <v/>
      </c>
      <c r="BS43" s="24" t="str">
        <f>IF('Sup Tab S3b_Mean'!BU63&gt;'Sup Tab S3b_Mean'!BU$11,'Sup Tab S3b_Mean'!BU63,"")</f>
        <v/>
      </c>
      <c r="BT43" s="24" t="str">
        <f>IF('Sup Tab S3b_Mean'!BV63&gt;'Sup Tab S3b_Mean'!BV$11,'Sup Tab S3b_Mean'!BV63,"")</f>
        <v/>
      </c>
      <c r="BU43" s="24" t="str">
        <f>IF('Sup Tab S3b_Mean'!BW63&gt;'Sup Tab S3b_Mean'!BW$11,'Sup Tab S3b_Mean'!BW63,"")</f>
        <v/>
      </c>
      <c r="BV43" s="24" t="str">
        <f>IF('Sup Tab S3b_Mean'!BX63&gt;'Sup Tab S3b_Mean'!BX$11,'Sup Tab S3b_Mean'!BX63,"")</f>
        <v/>
      </c>
      <c r="BW43" s="24" t="str">
        <f>IF('Sup Tab S3b_Mean'!BY63&gt;'Sup Tab S3b_Mean'!BY$11,'Sup Tab S3b_Mean'!BY63,"")</f>
        <v/>
      </c>
      <c r="BX43" s="24" t="str">
        <f>IF('Sup Tab S3b_Mean'!BZ63&gt;'Sup Tab S3b_Mean'!BZ$11,'Sup Tab S3b_Mean'!BZ63,"")</f>
        <v/>
      </c>
      <c r="BY43" s="24" t="str">
        <f>IF('Sup Tab S3b_Mean'!CA63&gt;'Sup Tab S3b_Mean'!CA$11,'Sup Tab S3b_Mean'!CA63,"")</f>
        <v/>
      </c>
      <c r="BZ43" s="24" t="str">
        <f>IF('Sup Tab S3b_Mean'!CB63&gt;'Sup Tab S3b_Mean'!CB$11,'Sup Tab S3b_Mean'!CB63,"")</f>
        <v/>
      </c>
      <c r="CA43" s="24" t="str">
        <f>IF('Sup Tab S3b_Mean'!CC63&gt;'Sup Tab S3b_Mean'!CC$11,'Sup Tab S3b_Mean'!CC63,"")</f>
        <v/>
      </c>
      <c r="CB43" s="24" t="str">
        <f>IF('Sup Tab S3b_Mean'!CD63&gt;'Sup Tab S3b_Mean'!CD$11,'Sup Tab S3b_Mean'!CD63,"")</f>
        <v/>
      </c>
      <c r="CC43" s="24" t="str">
        <f>IF('Sup Tab S3b_Mean'!CE63&gt;'Sup Tab S3b_Mean'!CE$11,'Sup Tab S3b_Mean'!CE63,"")</f>
        <v/>
      </c>
    </row>
    <row r="44" spans="1:81" ht="12.75" customHeight="1" x14ac:dyDescent="0.3">
      <c r="A44" s="9" t="s">
        <v>1</v>
      </c>
      <c r="B44" s="9" t="s">
        <v>181</v>
      </c>
      <c r="C44" s="24" t="str">
        <f>IF('Sup Tab S3b_Mean'!E64&gt;'Sup Tab S3b_Mean'!E$11,'Sup Tab S3b_Mean'!E64,"")</f>
        <v/>
      </c>
      <c r="D44" s="24" t="str">
        <f>IF('Sup Tab S3b_Mean'!F64&gt;'Sup Tab S3b_Mean'!F$11,'Sup Tab S3b_Mean'!F64,"")</f>
        <v/>
      </c>
      <c r="E44" s="24" t="str">
        <f>IF('Sup Tab S3b_Mean'!G64&gt;'Sup Tab S3b_Mean'!G$11,'Sup Tab S3b_Mean'!G64,"")</f>
        <v/>
      </c>
      <c r="F44" s="24" t="str">
        <f>IF('Sup Tab S3b_Mean'!H64&gt;'Sup Tab S3b_Mean'!H$11,'Sup Tab S3b_Mean'!H64,"")</f>
        <v/>
      </c>
      <c r="G44" s="24" t="str">
        <f>IF('Sup Tab S3b_Mean'!I64&gt;'Sup Tab S3b_Mean'!I$11,'Sup Tab S3b_Mean'!I64,"")</f>
        <v/>
      </c>
      <c r="H44" s="24" t="str">
        <f>IF('Sup Tab S3b_Mean'!J64&gt;'Sup Tab S3b_Mean'!J$11,'Sup Tab S3b_Mean'!J64,"")</f>
        <v/>
      </c>
      <c r="I44" s="24" t="str">
        <f>IF('Sup Tab S3b_Mean'!K64&gt;'Sup Tab S3b_Mean'!K$11,'Sup Tab S3b_Mean'!K64,"")</f>
        <v/>
      </c>
      <c r="J44" s="24" t="str">
        <f>IF('Sup Tab S3b_Mean'!L64&gt;'Sup Tab S3b_Mean'!L$11,'Sup Tab S3b_Mean'!L64,"")</f>
        <v/>
      </c>
      <c r="K44" s="24" t="str">
        <f>IF('Sup Tab S3b_Mean'!M64&gt;'Sup Tab S3b_Mean'!M$11,'Sup Tab S3b_Mean'!M64,"")</f>
        <v/>
      </c>
      <c r="L44" s="24" t="str">
        <f>IF('Sup Tab S3b_Mean'!N64&gt;'Sup Tab S3b_Mean'!N$11,'Sup Tab S3b_Mean'!N64,"")</f>
        <v/>
      </c>
      <c r="M44" s="24" t="str">
        <f>IF('Sup Tab S3b_Mean'!O64&gt;'Sup Tab S3b_Mean'!O$11,'Sup Tab S3b_Mean'!O64,"")</f>
        <v/>
      </c>
      <c r="N44" s="24" t="str">
        <f>IF('Sup Tab S3b_Mean'!P64&gt;'Sup Tab S3b_Mean'!P$11,'Sup Tab S3b_Mean'!P64,"")</f>
        <v/>
      </c>
      <c r="O44" s="24" t="str">
        <f>IF('Sup Tab S3b_Mean'!Q64&gt;'Sup Tab S3b_Mean'!Q$11,'Sup Tab S3b_Mean'!Q64,"")</f>
        <v/>
      </c>
      <c r="P44" s="24" t="str">
        <f>IF('Sup Tab S3b_Mean'!R64&gt;'Sup Tab S3b_Mean'!R$11,'Sup Tab S3b_Mean'!R64,"")</f>
        <v/>
      </c>
      <c r="Q44" s="24" t="str">
        <f>IF('Sup Tab S3b_Mean'!S64&gt;'Sup Tab S3b_Mean'!S$11,'Sup Tab S3b_Mean'!S64,"")</f>
        <v/>
      </c>
      <c r="R44" s="24" t="str">
        <f>IF('Sup Tab S3b_Mean'!T64&gt;'Sup Tab S3b_Mean'!T$11,'Sup Tab S3b_Mean'!T64,"")</f>
        <v/>
      </c>
      <c r="S44" s="24" t="str">
        <f>IF('Sup Tab S3b_Mean'!U64&gt;'Sup Tab S3b_Mean'!U$11,'Sup Tab S3b_Mean'!U64,"")</f>
        <v/>
      </c>
      <c r="T44" s="24" t="str">
        <f>IF('Sup Tab S3b_Mean'!V64&gt;'Sup Tab S3b_Mean'!V$11,'Sup Tab S3b_Mean'!V64,"")</f>
        <v/>
      </c>
      <c r="U44" s="24" t="str">
        <f>IF('Sup Tab S3b_Mean'!W64&gt;'Sup Tab S3b_Mean'!W$11,'Sup Tab S3b_Mean'!W64,"")</f>
        <v/>
      </c>
      <c r="V44" s="24" t="str">
        <f>IF('Sup Tab S3b_Mean'!X64&gt;'Sup Tab S3b_Mean'!X$11,'Sup Tab S3b_Mean'!X64,"")</f>
        <v/>
      </c>
      <c r="W44" s="24" t="str">
        <f>IF('Sup Tab S3b_Mean'!Y64&gt;'Sup Tab S3b_Mean'!Y$11,'Sup Tab S3b_Mean'!Y64,"")</f>
        <v/>
      </c>
      <c r="X44" s="24" t="str">
        <f>IF('Sup Tab S3b_Mean'!Z64&gt;'Sup Tab S3b_Mean'!Z$11,'Sup Tab S3b_Mean'!Z64,"")</f>
        <v/>
      </c>
      <c r="Y44" s="24" t="str">
        <f>IF('Sup Tab S3b_Mean'!AA64&gt;'Sup Tab S3b_Mean'!AA$11,'Sup Tab S3b_Mean'!AA64,"")</f>
        <v/>
      </c>
      <c r="Z44" s="24" t="str">
        <f>IF('Sup Tab S3b_Mean'!AB64&gt;'Sup Tab S3b_Mean'!AB$11,'Sup Tab S3b_Mean'!AB64,"")</f>
        <v/>
      </c>
      <c r="AA44" s="24" t="str">
        <f>IF('Sup Tab S3b_Mean'!AC64&gt;'Sup Tab S3b_Mean'!AC$11,'Sup Tab S3b_Mean'!AC64,"")</f>
        <v/>
      </c>
      <c r="AB44" s="24" t="str">
        <f>IF('Sup Tab S3b_Mean'!AD64&gt;'Sup Tab S3b_Mean'!AD$11,'Sup Tab S3b_Mean'!AD64,"")</f>
        <v/>
      </c>
      <c r="AC44" s="24" t="str">
        <f>IF('Sup Tab S3b_Mean'!AE64&gt;'Sup Tab S3b_Mean'!AE$11,'Sup Tab S3b_Mean'!AE64,"")</f>
        <v/>
      </c>
      <c r="AD44" s="24" t="str">
        <f>IF('Sup Tab S3b_Mean'!AF64&gt;'Sup Tab S3b_Mean'!AF$11,'Sup Tab S3b_Mean'!AF64,"")</f>
        <v/>
      </c>
      <c r="AE44" s="24" t="str">
        <f>IF('Sup Tab S3b_Mean'!AG64&gt;'Sup Tab S3b_Mean'!AG$11,'Sup Tab S3b_Mean'!AG64,"")</f>
        <v/>
      </c>
      <c r="AF44" s="24" t="str">
        <f>IF('Sup Tab S3b_Mean'!AH64&gt;'Sup Tab S3b_Mean'!AH$11,'Sup Tab S3b_Mean'!AH64,"")</f>
        <v/>
      </c>
      <c r="AG44" s="24" t="str">
        <f>IF('Sup Tab S3b_Mean'!AI64&gt;'Sup Tab S3b_Mean'!AI$11,'Sup Tab S3b_Mean'!AI64,"")</f>
        <v/>
      </c>
      <c r="AH44" s="24" t="str">
        <f>IF('Sup Tab S3b_Mean'!AJ64&gt;'Sup Tab S3b_Mean'!AJ$11,'Sup Tab S3b_Mean'!AJ64,"")</f>
        <v/>
      </c>
      <c r="AI44" s="24" t="str">
        <f>IF('Sup Tab S3b_Mean'!AK64&gt;'Sup Tab S3b_Mean'!AK$11,'Sup Tab S3b_Mean'!AK64,"")</f>
        <v/>
      </c>
      <c r="AJ44" s="24" t="str">
        <f>IF('Sup Tab S3b_Mean'!AL64&gt;'Sup Tab S3b_Mean'!AL$11,'Sup Tab S3b_Mean'!AL64,"")</f>
        <v/>
      </c>
      <c r="AK44" s="24" t="str">
        <f>IF('Sup Tab S3b_Mean'!AM64&gt;'Sup Tab S3b_Mean'!AM$11,'Sup Tab S3b_Mean'!AM64,"")</f>
        <v/>
      </c>
      <c r="AL44" s="24" t="str">
        <f>IF('Sup Tab S3b_Mean'!AN64&gt;'Sup Tab S3b_Mean'!AN$11,'Sup Tab S3b_Mean'!AN64,"")</f>
        <v/>
      </c>
      <c r="AM44" s="24" t="str">
        <f>IF('Sup Tab S3b_Mean'!AO64&gt;'Sup Tab S3b_Mean'!AO$11,'Sup Tab S3b_Mean'!AO64,"")</f>
        <v/>
      </c>
      <c r="AN44" s="24" t="str">
        <f>IF('Sup Tab S3b_Mean'!AP64&gt;'Sup Tab S3b_Mean'!AP$11,'Sup Tab S3b_Mean'!AP64,"")</f>
        <v/>
      </c>
      <c r="AO44" s="24" t="str">
        <f>IF('Sup Tab S3b_Mean'!AQ64&gt;'Sup Tab S3b_Mean'!AQ$11,'Sup Tab S3b_Mean'!AQ64,"")</f>
        <v/>
      </c>
      <c r="AP44" s="24" t="str">
        <f>IF('Sup Tab S3b_Mean'!AR64&gt;'Sup Tab S3b_Mean'!AR$11,'Sup Tab S3b_Mean'!AR64,"")</f>
        <v/>
      </c>
      <c r="AQ44" s="24" t="str">
        <f>IF('Sup Tab S3b_Mean'!AS64&gt;'Sup Tab S3b_Mean'!AS$11,'Sup Tab S3b_Mean'!AS64,"")</f>
        <v/>
      </c>
      <c r="AR44" s="24" t="str">
        <f>IF('Sup Tab S3b_Mean'!AT64&gt;'Sup Tab S3b_Mean'!AT$11,'Sup Tab S3b_Mean'!AT64,"")</f>
        <v/>
      </c>
      <c r="AS44" s="24" t="str">
        <f>IF('Sup Tab S3b_Mean'!AU64&gt;'Sup Tab S3b_Mean'!AU$11,'Sup Tab S3b_Mean'!AU64,"")</f>
        <v/>
      </c>
      <c r="AT44" s="24" t="str">
        <f>IF('Sup Tab S3b_Mean'!AV64&gt;'Sup Tab S3b_Mean'!AV$11,'Sup Tab S3b_Mean'!AV64,"")</f>
        <v/>
      </c>
      <c r="AU44" s="24" t="str">
        <f>IF('Sup Tab S3b_Mean'!AW64&gt;'Sup Tab S3b_Mean'!AW$11,'Sup Tab S3b_Mean'!AW64,"")</f>
        <v/>
      </c>
      <c r="AV44" s="24" t="str">
        <f>IF('Sup Tab S3b_Mean'!AX64&gt;'Sup Tab S3b_Mean'!AX$11,'Sup Tab S3b_Mean'!AX64,"")</f>
        <v/>
      </c>
      <c r="AW44" s="24" t="str">
        <f>IF('Sup Tab S3b_Mean'!AY64&gt;'Sup Tab S3b_Mean'!AY$11,'Sup Tab S3b_Mean'!AY64,"")</f>
        <v/>
      </c>
      <c r="AX44" s="24" t="str">
        <f>IF('Sup Tab S3b_Mean'!AZ64&gt;'Sup Tab S3b_Mean'!AZ$11,'Sup Tab S3b_Mean'!AZ64,"")</f>
        <v/>
      </c>
      <c r="AY44" s="24" t="str">
        <f>IF('Sup Tab S3b_Mean'!BA64&gt;'Sup Tab S3b_Mean'!BA$11,'Sup Tab S3b_Mean'!BA64,"")</f>
        <v/>
      </c>
      <c r="AZ44" s="24" t="str">
        <f>IF('Sup Tab S3b_Mean'!BB64&gt;'Sup Tab S3b_Mean'!BB$11,'Sup Tab S3b_Mean'!BB64,"")</f>
        <v/>
      </c>
      <c r="BA44" s="24" t="str">
        <f>IF('Sup Tab S3b_Mean'!BC64&gt;'Sup Tab S3b_Mean'!BC$11,'Sup Tab S3b_Mean'!BC64,"")</f>
        <v/>
      </c>
      <c r="BB44" s="24" t="str">
        <f>IF('Sup Tab S3b_Mean'!BD64&gt;'Sup Tab S3b_Mean'!BD$11,'Sup Tab S3b_Mean'!BD64,"")</f>
        <v/>
      </c>
      <c r="BC44" s="24" t="str">
        <f>IF('Sup Tab S3b_Mean'!BE64&gt;'Sup Tab S3b_Mean'!BE$11,'Sup Tab S3b_Mean'!BE64,"")</f>
        <v/>
      </c>
      <c r="BD44" s="24" t="str">
        <f>IF('Sup Tab S3b_Mean'!BF64&gt;'Sup Tab S3b_Mean'!BF$11,'Sup Tab S3b_Mean'!BF64,"")</f>
        <v/>
      </c>
      <c r="BE44" s="24" t="str">
        <f>IF('Sup Tab S3b_Mean'!BG64&gt;'Sup Tab S3b_Mean'!BG$11,'Sup Tab S3b_Mean'!BG64,"")</f>
        <v/>
      </c>
      <c r="BF44" s="24" t="str">
        <f>IF('Sup Tab S3b_Mean'!BH64&gt;'Sup Tab S3b_Mean'!BH$11,'Sup Tab S3b_Mean'!BH64,"")</f>
        <v/>
      </c>
      <c r="BG44" s="24" t="str">
        <f>IF('Sup Tab S3b_Mean'!BI64&gt;'Sup Tab S3b_Mean'!BI$11,'Sup Tab S3b_Mean'!BI64,"")</f>
        <v/>
      </c>
      <c r="BH44" s="24" t="str">
        <f>IF('Sup Tab S3b_Mean'!BJ64&gt;'Sup Tab S3b_Mean'!BJ$11,'Sup Tab S3b_Mean'!BJ64,"")</f>
        <v/>
      </c>
      <c r="BI44" s="24" t="str">
        <f>IF('Sup Tab S3b_Mean'!BK64&gt;'Sup Tab S3b_Mean'!BK$11,'Sup Tab S3b_Mean'!BK64,"")</f>
        <v/>
      </c>
      <c r="BJ44" s="24" t="str">
        <f>IF('Sup Tab S3b_Mean'!BL64&gt;'Sup Tab S3b_Mean'!BL$11,'Sup Tab S3b_Mean'!BL64,"")</f>
        <v/>
      </c>
      <c r="BK44" s="24" t="str">
        <f>IF('Sup Tab S3b_Mean'!BM64&gt;'Sup Tab S3b_Mean'!BM$11,'Sup Tab S3b_Mean'!BM64,"")</f>
        <v/>
      </c>
      <c r="BL44" s="24" t="str">
        <f>IF('Sup Tab S3b_Mean'!BN64&gt;'Sup Tab S3b_Mean'!BN$11,'Sup Tab S3b_Mean'!BN64,"")</f>
        <v/>
      </c>
      <c r="BM44" s="24" t="str">
        <f>IF('Sup Tab S3b_Mean'!BO64&gt;'Sup Tab S3b_Mean'!BO$11,'Sup Tab S3b_Mean'!BO64,"")</f>
        <v/>
      </c>
      <c r="BN44" s="24" t="str">
        <f>IF('Sup Tab S3b_Mean'!BP64&gt;'Sup Tab S3b_Mean'!BP$11,'Sup Tab S3b_Mean'!BP64,"")</f>
        <v/>
      </c>
      <c r="BO44" s="24" t="str">
        <f>IF('Sup Tab S3b_Mean'!BQ64&gt;'Sup Tab S3b_Mean'!BQ$11,'Sup Tab S3b_Mean'!BQ64,"")</f>
        <v/>
      </c>
      <c r="BP44" s="24" t="str">
        <f>IF('Sup Tab S3b_Mean'!BR64&gt;'Sup Tab S3b_Mean'!BR$11,'Sup Tab S3b_Mean'!BR64,"")</f>
        <v/>
      </c>
      <c r="BQ44" s="24" t="str">
        <f>IF('Sup Tab S3b_Mean'!BS64&gt;'Sup Tab S3b_Mean'!BS$11,'Sup Tab S3b_Mean'!BS64,"")</f>
        <v/>
      </c>
      <c r="BR44" s="24" t="str">
        <f>IF('Sup Tab S3b_Mean'!BT64&gt;'Sup Tab S3b_Mean'!BT$11,'Sup Tab S3b_Mean'!BT64,"")</f>
        <v/>
      </c>
      <c r="BS44" s="24" t="str">
        <f>IF('Sup Tab S3b_Mean'!BU64&gt;'Sup Tab S3b_Mean'!BU$11,'Sup Tab S3b_Mean'!BU64,"")</f>
        <v/>
      </c>
      <c r="BT44" s="24" t="str">
        <f>IF('Sup Tab S3b_Mean'!BV64&gt;'Sup Tab S3b_Mean'!BV$11,'Sup Tab S3b_Mean'!BV64,"")</f>
        <v/>
      </c>
      <c r="BU44" s="24" t="str">
        <f>IF('Sup Tab S3b_Mean'!BW64&gt;'Sup Tab S3b_Mean'!BW$11,'Sup Tab S3b_Mean'!BW64,"")</f>
        <v/>
      </c>
      <c r="BV44" s="24" t="str">
        <f>IF('Sup Tab S3b_Mean'!BX64&gt;'Sup Tab S3b_Mean'!BX$11,'Sup Tab S3b_Mean'!BX64,"")</f>
        <v/>
      </c>
      <c r="BW44" s="24" t="str">
        <f>IF('Sup Tab S3b_Mean'!BY64&gt;'Sup Tab S3b_Mean'!BY$11,'Sup Tab S3b_Mean'!BY64,"")</f>
        <v/>
      </c>
      <c r="BX44" s="24" t="str">
        <f>IF('Sup Tab S3b_Mean'!BZ64&gt;'Sup Tab S3b_Mean'!BZ$11,'Sup Tab S3b_Mean'!BZ64,"")</f>
        <v/>
      </c>
      <c r="BY44" s="24" t="str">
        <f>IF('Sup Tab S3b_Mean'!CA64&gt;'Sup Tab S3b_Mean'!CA$11,'Sup Tab S3b_Mean'!CA64,"")</f>
        <v/>
      </c>
      <c r="BZ44" s="24" t="str">
        <f>IF('Sup Tab S3b_Mean'!CB64&gt;'Sup Tab S3b_Mean'!CB$11,'Sup Tab S3b_Mean'!CB64,"")</f>
        <v/>
      </c>
      <c r="CA44" s="24" t="str">
        <f>IF('Sup Tab S3b_Mean'!CC64&gt;'Sup Tab S3b_Mean'!CC$11,'Sup Tab S3b_Mean'!CC64,"")</f>
        <v/>
      </c>
      <c r="CB44" s="24" t="str">
        <f>IF('Sup Tab S3b_Mean'!CD64&gt;'Sup Tab S3b_Mean'!CD$11,'Sup Tab S3b_Mean'!CD64,"")</f>
        <v/>
      </c>
      <c r="CC44" s="24" t="str">
        <f>IF('Sup Tab S3b_Mean'!CE64&gt;'Sup Tab S3b_Mean'!CE$11,'Sup Tab S3b_Mean'!CE64,"")</f>
        <v/>
      </c>
    </row>
    <row r="45" spans="1:81" ht="12.75" customHeight="1" x14ac:dyDescent="0.3">
      <c r="A45" s="9" t="s">
        <v>1</v>
      </c>
      <c r="B45" s="9" t="s">
        <v>183</v>
      </c>
      <c r="C45" s="24">
        <f>IF('Sup Tab S3b_Mean'!E65&gt;'Sup Tab S3b_Mean'!E$11,'Sup Tab S3b_Mean'!E65,"")</f>
        <v>0.62328432942675349</v>
      </c>
      <c r="D45" s="24" t="str">
        <f>IF('Sup Tab S3b_Mean'!F65&gt;'Sup Tab S3b_Mean'!F$11,'Sup Tab S3b_Mean'!F65,"")</f>
        <v/>
      </c>
      <c r="E45" s="24" t="str">
        <f>IF('Sup Tab S3b_Mean'!G65&gt;'Sup Tab S3b_Mean'!G$11,'Sup Tab S3b_Mean'!G65,"")</f>
        <v/>
      </c>
      <c r="F45" s="24">
        <f>IF('Sup Tab S3b_Mean'!H65&gt;'Sup Tab S3b_Mean'!H$11,'Sup Tab S3b_Mean'!H65,"")</f>
        <v>0.20520614036868068</v>
      </c>
      <c r="G45" s="24" t="str">
        <f>IF('Sup Tab S3b_Mean'!I65&gt;'Sup Tab S3b_Mean'!I$11,'Sup Tab S3b_Mean'!I65,"")</f>
        <v/>
      </c>
      <c r="H45" s="24" t="str">
        <f>IF('Sup Tab S3b_Mean'!J65&gt;'Sup Tab S3b_Mean'!J$11,'Sup Tab S3b_Mean'!J65,"")</f>
        <v/>
      </c>
      <c r="I45" s="24" t="str">
        <f>IF('Sup Tab S3b_Mean'!K65&gt;'Sup Tab S3b_Mean'!K$11,'Sup Tab S3b_Mean'!K65,"")</f>
        <v/>
      </c>
      <c r="J45" s="24" t="str">
        <f>IF('Sup Tab S3b_Mean'!L65&gt;'Sup Tab S3b_Mean'!L$11,'Sup Tab S3b_Mean'!L65,"")</f>
        <v/>
      </c>
      <c r="K45" s="24" t="str">
        <f>IF('Sup Tab S3b_Mean'!M65&gt;'Sup Tab S3b_Mean'!M$11,'Sup Tab S3b_Mean'!M65,"")</f>
        <v/>
      </c>
      <c r="L45" s="24" t="str">
        <f>IF('Sup Tab S3b_Mean'!N65&gt;'Sup Tab S3b_Mean'!N$11,'Sup Tab S3b_Mean'!N65,"")</f>
        <v/>
      </c>
      <c r="M45" s="24" t="str">
        <f>IF('Sup Tab S3b_Mean'!O65&gt;'Sup Tab S3b_Mean'!O$11,'Sup Tab S3b_Mean'!O65,"")</f>
        <v/>
      </c>
      <c r="N45" s="24" t="str">
        <f>IF('Sup Tab S3b_Mean'!P65&gt;'Sup Tab S3b_Mean'!P$11,'Sup Tab S3b_Mean'!P65,"")</f>
        <v/>
      </c>
      <c r="O45" s="24" t="str">
        <f>IF('Sup Tab S3b_Mean'!Q65&gt;'Sup Tab S3b_Mean'!Q$11,'Sup Tab S3b_Mean'!Q65,"")</f>
        <v/>
      </c>
      <c r="P45" s="24" t="str">
        <f>IF('Sup Tab S3b_Mean'!R65&gt;'Sup Tab S3b_Mean'!R$11,'Sup Tab S3b_Mean'!R65,"")</f>
        <v/>
      </c>
      <c r="Q45" s="24" t="str">
        <f>IF('Sup Tab S3b_Mean'!S65&gt;'Sup Tab S3b_Mean'!S$11,'Sup Tab S3b_Mean'!S65,"")</f>
        <v/>
      </c>
      <c r="R45" s="24" t="str">
        <f>IF('Sup Tab S3b_Mean'!T65&gt;'Sup Tab S3b_Mean'!T$11,'Sup Tab S3b_Mean'!T65,"")</f>
        <v/>
      </c>
      <c r="S45" s="24" t="str">
        <f>IF('Sup Tab S3b_Mean'!U65&gt;'Sup Tab S3b_Mean'!U$11,'Sup Tab S3b_Mean'!U65,"")</f>
        <v/>
      </c>
      <c r="T45" s="24" t="str">
        <f>IF('Sup Tab S3b_Mean'!V65&gt;'Sup Tab S3b_Mean'!V$11,'Sup Tab S3b_Mean'!V65,"")</f>
        <v/>
      </c>
      <c r="U45" s="24" t="str">
        <f>IF('Sup Tab S3b_Mean'!W65&gt;'Sup Tab S3b_Mean'!W$11,'Sup Tab S3b_Mean'!W65,"")</f>
        <v/>
      </c>
      <c r="V45" s="24" t="str">
        <f>IF('Sup Tab S3b_Mean'!X65&gt;'Sup Tab S3b_Mean'!X$11,'Sup Tab S3b_Mean'!X65,"")</f>
        <v/>
      </c>
      <c r="W45" s="24" t="str">
        <f>IF('Sup Tab S3b_Mean'!Y65&gt;'Sup Tab S3b_Mean'!Y$11,'Sup Tab S3b_Mean'!Y65,"")</f>
        <v/>
      </c>
      <c r="X45" s="24" t="str">
        <f>IF('Sup Tab S3b_Mean'!Z65&gt;'Sup Tab S3b_Mean'!Z$11,'Sup Tab S3b_Mean'!Z65,"")</f>
        <v/>
      </c>
      <c r="Y45" s="24" t="str">
        <f>IF('Sup Tab S3b_Mean'!AA65&gt;'Sup Tab S3b_Mean'!AA$11,'Sup Tab S3b_Mean'!AA65,"")</f>
        <v/>
      </c>
      <c r="Z45" s="24" t="str">
        <f>IF('Sup Tab S3b_Mean'!AB65&gt;'Sup Tab S3b_Mean'!AB$11,'Sup Tab S3b_Mean'!AB65,"")</f>
        <v/>
      </c>
      <c r="AA45" s="24" t="str">
        <f>IF('Sup Tab S3b_Mean'!AC65&gt;'Sup Tab S3b_Mean'!AC$11,'Sup Tab S3b_Mean'!AC65,"")</f>
        <v/>
      </c>
      <c r="AB45" s="24" t="str">
        <f>IF('Sup Tab S3b_Mean'!AD65&gt;'Sup Tab S3b_Mean'!AD$11,'Sup Tab S3b_Mean'!AD65,"")</f>
        <v/>
      </c>
      <c r="AC45" s="24" t="str">
        <f>IF('Sup Tab S3b_Mean'!AE65&gt;'Sup Tab S3b_Mean'!AE$11,'Sup Tab S3b_Mean'!AE65,"")</f>
        <v/>
      </c>
      <c r="AD45" s="24" t="str">
        <f>IF('Sup Tab S3b_Mean'!AF65&gt;'Sup Tab S3b_Mean'!AF$11,'Sup Tab S3b_Mean'!AF65,"")</f>
        <v/>
      </c>
      <c r="AE45" s="24" t="str">
        <f>IF('Sup Tab S3b_Mean'!AG65&gt;'Sup Tab S3b_Mean'!AG$11,'Sup Tab S3b_Mean'!AG65,"")</f>
        <v/>
      </c>
      <c r="AF45" s="24" t="str">
        <f>IF('Sup Tab S3b_Mean'!AH65&gt;'Sup Tab S3b_Mean'!AH$11,'Sup Tab S3b_Mean'!AH65,"")</f>
        <v/>
      </c>
      <c r="AG45" s="24" t="str">
        <f>IF('Sup Tab S3b_Mean'!AI65&gt;'Sup Tab S3b_Mean'!AI$11,'Sup Tab S3b_Mean'!AI65,"")</f>
        <v/>
      </c>
      <c r="AH45" s="24" t="str">
        <f>IF('Sup Tab S3b_Mean'!AJ65&gt;'Sup Tab S3b_Mean'!AJ$11,'Sup Tab S3b_Mean'!AJ65,"")</f>
        <v/>
      </c>
      <c r="AI45" s="24" t="str">
        <f>IF('Sup Tab S3b_Mean'!AK65&gt;'Sup Tab S3b_Mean'!AK$11,'Sup Tab S3b_Mean'!AK65,"")</f>
        <v/>
      </c>
      <c r="AJ45" s="24" t="str">
        <f>IF('Sup Tab S3b_Mean'!AL65&gt;'Sup Tab S3b_Mean'!AL$11,'Sup Tab S3b_Mean'!AL65,"")</f>
        <v/>
      </c>
      <c r="AK45" s="24" t="str">
        <f>IF('Sup Tab S3b_Mean'!AM65&gt;'Sup Tab S3b_Mean'!AM$11,'Sup Tab S3b_Mean'!AM65,"")</f>
        <v/>
      </c>
      <c r="AL45" s="24" t="str">
        <f>IF('Sup Tab S3b_Mean'!AN65&gt;'Sup Tab S3b_Mean'!AN$11,'Sup Tab S3b_Mean'!AN65,"")</f>
        <v/>
      </c>
      <c r="AM45" s="24" t="str">
        <f>IF('Sup Tab S3b_Mean'!AO65&gt;'Sup Tab S3b_Mean'!AO$11,'Sup Tab S3b_Mean'!AO65,"")</f>
        <v/>
      </c>
      <c r="AN45" s="24" t="str">
        <f>IF('Sup Tab S3b_Mean'!AP65&gt;'Sup Tab S3b_Mean'!AP$11,'Sup Tab S3b_Mean'!AP65,"")</f>
        <v/>
      </c>
      <c r="AO45" s="24" t="str">
        <f>IF('Sup Tab S3b_Mean'!AQ65&gt;'Sup Tab S3b_Mean'!AQ$11,'Sup Tab S3b_Mean'!AQ65,"")</f>
        <v/>
      </c>
      <c r="AP45" s="24" t="str">
        <f>IF('Sup Tab S3b_Mean'!AR65&gt;'Sup Tab S3b_Mean'!AR$11,'Sup Tab S3b_Mean'!AR65,"")</f>
        <v/>
      </c>
      <c r="AQ45" s="24" t="str">
        <f>IF('Sup Tab S3b_Mean'!AS65&gt;'Sup Tab S3b_Mean'!AS$11,'Sup Tab S3b_Mean'!AS65,"")</f>
        <v/>
      </c>
      <c r="AR45" s="24" t="str">
        <f>IF('Sup Tab S3b_Mean'!AT65&gt;'Sup Tab S3b_Mean'!AT$11,'Sup Tab S3b_Mean'!AT65,"")</f>
        <v/>
      </c>
      <c r="AS45" s="24" t="str">
        <f>IF('Sup Tab S3b_Mean'!AU65&gt;'Sup Tab S3b_Mean'!AU$11,'Sup Tab S3b_Mean'!AU65,"")</f>
        <v/>
      </c>
      <c r="AT45" s="24" t="str">
        <f>IF('Sup Tab S3b_Mean'!AV65&gt;'Sup Tab S3b_Mean'!AV$11,'Sup Tab S3b_Mean'!AV65,"")</f>
        <v/>
      </c>
      <c r="AU45" s="24" t="str">
        <f>IF('Sup Tab S3b_Mean'!AW65&gt;'Sup Tab S3b_Mean'!AW$11,'Sup Tab S3b_Mean'!AW65,"")</f>
        <v/>
      </c>
      <c r="AV45" s="24" t="str">
        <f>IF('Sup Tab S3b_Mean'!AX65&gt;'Sup Tab S3b_Mean'!AX$11,'Sup Tab S3b_Mean'!AX65,"")</f>
        <v/>
      </c>
      <c r="AW45" s="24" t="str">
        <f>IF('Sup Tab S3b_Mean'!AY65&gt;'Sup Tab S3b_Mean'!AY$11,'Sup Tab S3b_Mean'!AY65,"")</f>
        <v/>
      </c>
      <c r="AX45" s="24" t="str">
        <f>IF('Sup Tab S3b_Mean'!AZ65&gt;'Sup Tab S3b_Mean'!AZ$11,'Sup Tab S3b_Mean'!AZ65,"")</f>
        <v/>
      </c>
      <c r="AY45" s="24" t="str">
        <f>IF('Sup Tab S3b_Mean'!BA65&gt;'Sup Tab S3b_Mean'!BA$11,'Sup Tab S3b_Mean'!BA65,"")</f>
        <v/>
      </c>
      <c r="AZ45" s="24" t="str">
        <f>IF('Sup Tab S3b_Mean'!BB65&gt;'Sup Tab S3b_Mean'!BB$11,'Sup Tab S3b_Mean'!BB65,"")</f>
        <v/>
      </c>
      <c r="BA45" s="24" t="str">
        <f>IF('Sup Tab S3b_Mean'!BC65&gt;'Sup Tab S3b_Mean'!BC$11,'Sup Tab S3b_Mean'!BC65,"")</f>
        <v/>
      </c>
      <c r="BB45" s="24" t="str">
        <f>IF('Sup Tab S3b_Mean'!BD65&gt;'Sup Tab S3b_Mean'!BD$11,'Sup Tab S3b_Mean'!BD65,"")</f>
        <v/>
      </c>
      <c r="BC45" s="24" t="str">
        <f>IF('Sup Tab S3b_Mean'!BE65&gt;'Sup Tab S3b_Mean'!BE$11,'Sup Tab S3b_Mean'!BE65,"")</f>
        <v/>
      </c>
      <c r="BD45" s="24" t="str">
        <f>IF('Sup Tab S3b_Mean'!BF65&gt;'Sup Tab S3b_Mean'!BF$11,'Sup Tab S3b_Mean'!BF65,"")</f>
        <v/>
      </c>
      <c r="BE45" s="24" t="str">
        <f>IF('Sup Tab S3b_Mean'!BG65&gt;'Sup Tab S3b_Mean'!BG$11,'Sup Tab S3b_Mean'!BG65,"")</f>
        <v/>
      </c>
      <c r="BF45" s="24" t="str">
        <f>IF('Sup Tab S3b_Mean'!BH65&gt;'Sup Tab S3b_Mean'!BH$11,'Sup Tab S3b_Mean'!BH65,"")</f>
        <v/>
      </c>
      <c r="BG45" s="24" t="str">
        <f>IF('Sup Tab S3b_Mean'!BI65&gt;'Sup Tab S3b_Mean'!BI$11,'Sup Tab S3b_Mean'!BI65,"")</f>
        <v/>
      </c>
      <c r="BH45" s="24" t="str">
        <f>IF('Sup Tab S3b_Mean'!BJ65&gt;'Sup Tab S3b_Mean'!BJ$11,'Sup Tab S3b_Mean'!BJ65,"")</f>
        <v/>
      </c>
      <c r="BI45" s="24" t="str">
        <f>IF('Sup Tab S3b_Mean'!BK65&gt;'Sup Tab S3b_Mean'!BK$11,'Sup Tab S3b_Mean'!BK65,"")</f>
        <v/>
      </c>
      <c r="BJ45" s="24" t="str">
        <f>IF('Sup Tab S3b_Mean'!BL65&gt;'Sup Tab S3b_Mean'!BL$11,'Sup Tab S3b_Mean'!BL65,"")</f>
        <v/>
      </c>
      <c r="BK45" s="24" t="str">
        <f>IF('Sup Tab S3b_Mean'!BM65&gt;'Sup Tab S3b_Mean'!BM$11,'Sup Tab S3b_Mean'!BM65,"")</f>
        <v/>
      </c>
      <c r="BL45" s="24" t="str">
        <f>IF('Sup Tab S3b_Mean'!BN65&gt;'Sup Tab S3b_Mean'!BN$11,'Sup Tab S3b_Mean'!BN65,"")</f>
        <v/>
      </c>
      <c r="BM45" s="24" t="str">
        <f>IF('Sup Tab S3b_Mean'!BO65&gt;'Sup Tab S3b_Mean'!BO$11,'Sup Tab S3b_Mean'!BO65,"")</f>
        <v/>
      </c>
      <c r="BN45" s="24" t="str">
        <f>IF('Sup Tab S3b_Mean'!BP65&gt;'Sup Tab S3b_Mean'!BP$11,'Sup Tab S3b_Mean'!BP65,"")</f>
        <v/>
      </c>
      <c r="BO45" s="24" t="str">
        <f>IF('Sup Tab S3b_Mean'!BQ65&gt;'Sup Tab S3b_Mean'!BQ$11,'Sup Tab S3b_Mean'!BQ65,"")</f>
        <v/>
      </c>
      <c r="BP45" s="24" t="str">
        <f>IF('Sup Tab S3b_Mean'!BR65&gt;'Sup Tab S3b_Mean'!BR$11,'Sup Tab S3b_Mean'!BR65,"")</f>
        <v/>
      </c>
      <c r="BQ45" s="24" t="str">
        <f>IF('Sup Tab S3b_Mean'!BS65&gt;'Sup Tab S3b_Mean'!BS$11,'Sup Tab S3b_Mean'!BS65,"")</f>
        <v/>
      </c>
      <c r="BR45" s="24" t="str">
        <f>IF('Sup Tab S3b_Mean'!BT65&gt;'Sup Tab S3b_Mean'!BT$11,'Sup Tab S3b_Mean'!BT65,"")</f>
        <v/>
      </c>
      <c r="BS45" s="24" t="str">
        <f>IF('Sup Tab S3b_Mean'!BU65&gt;'Sup Tab S3b_Mean'!BU$11,'Sup Tab S3b_Mean'!BU65,"")</f>
        <v/>
      </c>
      <c r="BT45" s="24" t="str">
        <f>IF('Sup Tab S3b_Mean'!BV65&gt;'Sup Tab S3b_Mean'!BV$11,'Sup Tab S3b_Mean'!BV65,"")</f>
        <v/>
      </c>
      <c r="BU45" s="24" t="str">
        <f>IF('Sup Tab S3b_Mean'!BW65&gt;'Sup Tab S3b_Mean'!BW$11,'Sup Tab S3b_Mean'!BW65,"")</f>
        <v/>
      </c>
      <c r="BV45" s="24" t="str">
        <f>IF('Sup Tab S3b_Mean'!BX65&gt;'Sup Tab S3b_Mean'!BX$11,'Sup Tab S3b_Mean'!BX65,"")</f>
        <v/>
      </c>
      <c r="BW45" s="24" t="str">
        <f>IF('Sup Tab S3b_Mean'!BY65&gt;'Sup Tab S3b_Mean'!BY$11,'Sup Tab S3b_Mean'!BY65,"")</f>
        <v/>
      </c>
      <c r="BX45" s="24" t="str">
        <f>IF('Sup Tab S3b_Mean'!BZ65&gt;'Sup Tab S3b_Mean'!BZ$11,'Sup Tab S3b_Mean'!BZ65,"")</f>
        <v/>
      </c>
      <c r="BY45" s="24" t="str">
        <f>IF('Sup Tab S3b_Mean'!CA65&gt;'Sup Tab S3b_Mean'!CA$11,'Sup Tab S3b_Mean'!CA65,"")</f>
        <v/>
      </c>
      <c r="BZ45" s="24" t="str">
        <f>IF('Sup Tab S3b_Mean'!CB65&gt;'Sup Tab S3b_Mean'!CB$11,'Sup Tab S3b_Mean'!CB65,"")</f>
        <v/>
      </c>
      <c r="CA45" s="24" t="str">
        <f>IF('Sup Tab S3b_Mean'!CC65&gt;'Sup Tab S3b_Mean'!CC$11,'Sup Tab S3b_Mean'!CC65,"")</f>
        <v/>
      </c>
      <c r="CB45" s="24" t="str">
        <f>IF('Sup Tab S3b_Mean'!CD65&gt;'Sup Tab S3b_Mean'!CD$11,'Sup Tab S3b_Mean'!CD65,"")</f>
        <v/>
      </c>
      <c r="CC45" s="24" t="str">
        <f>IF('Sup Tab S3b_Mean'!CE65&gt;'Sup Tab S3b_Mean'!CE$11,'Sup Tab S3b_Mean'!CE65,"")</f>
        <v/>
      </c>
    </row>
    <row r="46" spans="1:81" ht="12.75" customHeight="1" x14ac:dyDescent="0.3">
      <c r="A46" s="9" t="s">
        <v>1</v>
      </c>
      <c r="B46" s="9" t="s">
        <v>185</v>
      </c>
      <c r="C46" s="24" t="str">
        <f>IF('Sup Tab S3b_Mean'!E66&gt;'Sup Tab S3b_Mean'!E$11,'Sup Tab S3b_Mean'!E66,"")</f>
        <v/>
      </c>
      <c r="D46" s="24" t="str">
        <f>IF('Sup Tab S3b_Mean'!F66&gt;'Sup Tab S3b_Mean'!F$11,'Sup Tab S3b_Mean'!F66,"")</f>
        <v/>
      </c>
      <c r="E46" s="24" t="str">
        <f>IF('Sup Tab S3b_Mean'!G66&gt;'Sup Tab S3b_Mean'!G$11,'Sup Tab S3b_Mean'!G66,"")</f>
        <v/>
      </c>
      <c r="F46" s="24" t="str">
        <f>IF('Sup Tab S3b_Mean'!H66&gt;'Sup Tab S3b_Mean'!H$11,'Sup Tab S3b_Mean'!H66,"")</f>
        <v/>
      </c>
      <c r="G46" s="24" t="str">
        <f>IF('Sup Tab S3b_Mean'!I66&gt;'Sup Tab S3b_Mean'!I$11,'Sup Tab S3b_Mean'!I66,"")</f>
        <v/>
      </c>
      <c r="H46" s="24">
        <f>IF('Sup Tab S3b_Mean'!J66&gt;'Sup Tab S3b_Mean'!J$11,'Sup Tab S3b_Mean'!J66,"")</f>
        <v>982.11503648736254</v>
      </c>
      <c r="I46" s="24" t="str">
        <f>IF('Sup Tab S3b_Mean'!K66&gt;'Sup Tab S3b_Mean'!K$11,'Sup Tab S3b_Mean'!K66,"")</f>
        <v/>
      </c>
      <c r="J46" s="24" t="str">
        <f>IF('Sup Tab S3b_Mean'!L66&gt;'Sup Tab S3b_Mean'!L$11,'Sup Tab S3b_Mean'!L66,"")</f>
        <v/>
      </c>
      <c r="K46" s="24" t="str">
        <f>IF('Sup Tab S3b_Mean'!M66&gt;'Sup Tab S3b_Mean'!M$11,'Sup Tab S3b_Mean'!M66,"")</f>
        <v/>
      </c>
      <c r="L46" s="24" t="str">
        <f>IF('Sup Tab S3b_Mean'!N66&gt;'Sup Tab S3b_Mean'!N$11,'Sup Tab S3b_Mean'!N66,"")</f>
        <v/>
      </c>
      <c r="M46" s="24" t="str">
        <f>IF('Sup Tab S3b_Mean'!O66&gt;'Sup Tab S3b_Mean'!O$11,'Sup Tab S3b_Mean'!O66,"")</f>
        <v/>
      </c>
      <c r="N46" s="24" t="str">
        <f>IF('Sup Tab S3b_Mean'!P66&gt;'Sup Tab S3b_Mean'!P$11,'Sup Tab S3b_Mean'!P66,"")</f>
        <v/>
      </c>
      <c r="O46" s="24" t="str">
        <f>IF('Sup Tab S3b_Mean'!Q66&gt;'Sup Tab S3b_Mean'!Q$11,'Sup Tab S3b_Mean'!Q66,"")</f>
        <v/>
      </c>
      <c r="P46" s="24" t="str">
        <f>IF('Sup Tab S3b_Mean'!R66&gt;'Sup Tab S3b_Mean'!R$11,'Sup Tab S3b_Mean'!R66,"")</f>
        <v/>
      </c>
      <c r="Q46" s="24" t="str">
        <f>IF('Sup Tab S3b_Mean'!S66&gt;'Sup Tab S3b_Mean'!S$11,'Sup Tab S3b_Mean'!S66,"")</f>
        <v/>
      </c>
      <c r="R46" s="24" t="str">
        <f>IF('Sup Tab S3b_Mean'!T66&gt;'Sup Tab S3b_Mean'!T$11,'Sup Tab S3b_Mean'!T66,"")</f>
        <v/>
      </c>
      <c r="S46" s="24" t="str">
        <f>IF('Sup Tab S3b_Mean'!U66&gt;'Sup Tab S3b_Mean'!U$11,'Sup Tab S3b_Mean'!U66,"")</f>
        <v/>
      </c>
      <c r="T46" s="24">
        <f>IF('Sup Tab S3b_Mean'!V66&gt;'Sup Tab S3b_Mean'!V$11,'Sup Tab S3b_Mean'!V66,"")</f>
        <v>4.1655761575055523</v>
      </c>
      <c r="U46" s="24" t="str">
        <f>IF('Sup Tab S3b_Mean'!W66&gt;'Sup Tab S3b_Mean'!W$11,'Sup Tab S3b_Mean'!W66,"")</f>
        <v/>
      </c>
      <c r="V46" s="24" t="str">
        <f>IF('Sup Tab S3b_Mean'!X66&gt;'Sup Tab S3b_Mean'!X$11,'Sup Tab S3b_Mean'!X66,"")</f>
        <v/>
      </c>
      <c r="W46" s="24" t="str">
        <f>IF('Sup Tab S3b_Mean'!Y66&gt;'Sup Tab S3b_Mean'!Y$11,'Sup Tab S3b_Mean'!Y66,"")</f>
        <v/>
      </c>
      <c r="X46" s="24" t="str">
        <f>IF('Sup Tab S3b_Mean'!Z66&gt;'Sup Tab S3b_Mean'!Z$11,'Sup Tab S3b_Mean'!Z66,"")</f>
        <v/>
      </c>
      <c r="Y46" s="24" t="str">
        <f>IF('Sup Tab S3b_Mean'!AA66&gt;'Sup Tab S3b_Mean'!AA$11,'Sup Tab S3b_Mean'!AA66,"")</f>
        <v/>
      </c>
      <c r="Z46" s="24">
        <f>IF('Sup Tab S3b_Mean'!AB66&gt;'Sup Tab S3b_Mean'!AB$11,'Sup Tab S3b_Mean'!AB66,"")</f>
        <v>3.6441213724036792</v>
      </c>
      <c r="AA46" s="24" t="str">
        <f>IF('Sup Tab S3b_Mean'!AC66&gt;'Sup Tab S3b_Mean'!AC$11,'Sup Tab S3b_Mean'!AC66,"")</f>
        <v/>
      </c>
      <c r="AB46" s="24" t="str">
        <f>IF('Sup Tab S3b_Mean'!AD66&gt;'Sup Tab S3b_Mean'!AD$11,'Sup Tab S3b_Mean'!AD66,"")</f>
        <v/>
      </c>
      <c r="AC46" s="24" t="str">
        <f>IF('Sup Tab S3b_Mean'!AE66&gt;'Sup Tab S3b_Mean'!AE$11,'Sup Tab S3b_Mean'!AE66,"")</f>
        <v/>
      </c>
      <c r="AD46" s="24" t="str">
        <f>IF('Sup Tab S3b_Mean'!AF66&gt;'Sup Tab S3b_Mean'!AF$11,'Sup Tab S3b_Mean'!AF66,"")</f>
        <v/>
      </c>
      <c r="AE46" s="24" t="str">
        <f>IF('Sup Tab S3b_Mean'!AG66&gt;'Sup Tab S3b_Mean'!AG$11,'Sup Tab S3b_Mean'!AG66,"")</f>
        <v/>
      </c>
      <c r="AF46" s="24" t="str">
        <f>IF('Sup Tab S3b_Mean'!AH66&gt;'Sup Tab S3b_Mean'!AH$11,'Sup Tab S3b_Mean'!AH66,"")</f>
        <v/>
      </c>
      <c r="AG46" s="24" t="str">
        <f>IF('Sup Tab S3b_Mean'!AI66&gt;'Sup Tab S3b_Mean'!AI$11,'Sup Tab S3b_Mean'!AI66,"")</f>
        <v/>
      </c>
      <c r="AH46" s="24" t="str">
        <f>IF('Sup Tab S3b_Mean'!AJ66&gt;'Sup Tab S3b_Mean'!AJ$11,'Sup Tab S3b_Mean'!AJ66,"")</f>
        <v/>
      </c>
      <c r="AI46" s="24" t="str">
        <f>IF('Sup Tab S3b_Mean'!AK66&gt;'Sup Tab S3b_Mean'!AK$11,'Sup Tab S3b_Mean'!AK66,"")</f>
        <v/>
      </c>
      <c r="AJ46" s="24" t="str">
        <f>IF('Sup Tab S3b_Mean'!AL66&gt;'Sup Tab S3b_Mean'!AL$11,'Sup Tab S3b_Mean'!AL66,"")</f>
        <v/>
      </c>
      <c r="AK46" s="24" t="str">
        <f>IF('Sup Tab S3b_Mean'!AM66&gt;'Sup Tab S3b_Mean'!AM$11,'Sup Tab S3b_Mean'!AM66,"")</f>
        <v/>
      </c>
      <c r="AL46" s="24" t="str">
        <f>IF('Sup Tab S3b_Mean'!AN66&gt;'Sup Tab S3b_Mean'!AN$11,'Sup Tab S3b_Mean'!AN66,"")</f>
        <v/>
      </c>
      <c r="AM46" s="24" t="str">
        <f>IF('Sup Tab S3b_Mean'!AO66&gt;'Sup Tab S3b_Mean'!AO$11,'Sup Tab S3b_Mean'!AO66,"")</f>
        <v/>
      </c>
      <c r="AN46" s="24" t="str">
        <f>IF('Sup Tab S3b_Mean'!AP66&gt;'Sup Tab S3b_Mean'!AP$11,'Sup Tab S3b_Mean'!AP66,"")</f>
        <v/>
      </c>
      <c r="AO46" s="24" t="str">
        <f>IF('Sup Tab S3b_Mean'!AQ66&gt;'Sup Tab S3b_Mean'!AQ$11,'Sup Tab S3b_Mean'!AQ66,"")</f>
        <v/>
      </c>
      <c r="AP46" s="24" t="str">
        <f>IF('Sup Tab S3b_Mean'!AR66&gt;'Sup Tab S3b_Mean'!AR$11,'Sup Tab S3b_Mean'!AR66,"")</f>
        <v/>
      </c>
      <c r="AQ46" s="24" t="str">
        <f>IF('Sup Tab S3b_Mean'!AS66&gt;'Sup Tab S3b_Mean'!AS$11,'Sup Tab S3b_Mean'!AS66,"")</f>
        <v/>
      </c>
      <c r="AR46" s="24" t="str">
        <f>IF('Sup Tab S3b_Mean'!AT66&gt;'Sup Tab S3b_Mean'!AT$11,'Sup Tab S3b_Mean'!AT66,"")</f>
        <v/>
      </c>
      <c r="AS46" s="24" t="str">
        <f>IF('Sup Tab S3b_Mean'!AU66&gt;'Sup Tab S3b_Mean'!AU$11,'Sup Tab S3b_Mean'!AU66,"")</f>
        <v/>
      </c>
      <c r="AT46" s="24" t="str">
        <f>IF('Sup Tab S3b_Mean'!AV66&gt;'Sup Tab S3b_Mean'!AV$11,'Sup Tab S3b_Mean'!AV66,"")</f>
        <v/>
      </c>
      <c r="AU46" s="24" t="str">
        <f>IF('Sup Tab S3b_Mean'!AW66&gt;'Sup Tab S3b_Mean'!AW$11,'Sup Tab S3b_Mean'!AW66,"")</f>
        <v/>
      </c>
      <c r="AV46" s="24" t="str">
        <f>IF('Sup Tab S3b_Mean'!AX66&gt;'Sup Tab S3b_Mean'!AX$11,'Sup Tab S3b_Mean'!AX66,"")</f>
        <v/>
      </c>
      <c r="AW46" s="24" t="str">
        <f>IF('Sup Tab S3b_Mean'!AY66&gt;'Sup Tab S3b_Mean'!AY$11,'Sup Tab S3b_Mean'!AY66,"")</f>
        <v/>
      </c>
      <c r="AX46" s="24" t="str">
        <f>IF('Sup Tab S3b_Mean'!AZ66&gt;'Sup Tab S3b_Mean'!AZ$11,'Sup Tab S3b_Mean'!AZ66,"")</f>
        <v/>
      </c>
      <c r="AY46" s="24" t="str">
        <f>IF('Sup Tab S3b_Mean'!BA66&gt;'Sup Tab S3b_Mean'!BA$11,'Sup Tab S3b_Mean'!BA66,"")</f>
        <v/>
      </c>
      <c r="AZ46" s="24" t="str">
        <f>IF('Sup Tab S3b_Mean'!BB66&gt;'Sup Tab S3b_Mean'!BB$11,'Sup Tab S3b_Mean'!BB66,"")</f>
        <v/>
      </c>
      <c r="BA46" s="24" t="str">
        <f>IF('Sup Tab S3b_Mean'!BC66&gt;'Sup Tab S3b_Mean'!BC$11,'Sup Tab S3b_Mean'!BC66,"")</f>
        <v/>
      </c>
      <c r="BB46" s="24" t="str">
        <f>IF('Sup Tab S3b_Mean'!BD66&gt;'Sup Tab S3b_Mean'!BD$11,'Sup Tab S3b_Mean'!BD66,"")</f>
        <v/>
      </c>
      <c r="BC46" s="24" t="str">
        <f>IF('Sup Tab S3b_Mean'!BE66&gt;'Sup Tab S3b_Mean'!BE$11,'Sup Tab S3b_Mean'!BE66,"")</f>
        <v/>
      </c>
      <c r="BD46" s="24" t="str">
        <f>IF('Sup Tab S3b_Mean'!BF66&gt;'Sup Tab S3b_Mean'!BF$11,'Sup Tab S3b_Mean'!BF66,"")</f>
        <v/>
      </c>
      <c r="BE46" s="24" t="str">
        <f>IF('Sup Tab S3b_Mean'!BG66&gt;'Sup Tab S3b_Mean'!BG$11,'Sup Tab S3b_Mean'!BG66,"")</f>
        <v/>
      </c>
      <c r="BF46" s="24" t="str">
        <f>IF('Sup Tab S3b_Mean'!BH66&gt;'Sup Tab S3b_Mean'!BH$11,'Sup Tab S3b_Mean'!BH66,"")</f>
        <v/>
      </c>
      <c r="BG46" s="24" t="str">
        <f>IF('Sup Tab S3b_Mean'!BI66&gt;'Sup Tab S3b_Mean'!BI$11,'Sup Tab S3b_Mean'!BI66,"")</f>
        <v/>
      </c>
      <c r="BH46" s="24" t="str">
        <f>IF('Sup Tab S3b_Mean'!BJ66&gt;'Sup Tab S3b_Mean'!BJ$11,'Sup Tab S3b_Mean'!BJ66,"")</f>
        <v/>
      </c>
      <c r="BI46" s="24" t="str">
        <f>IF('Sup Tab S3b_Mean'!BK66&gt;'Sup Tab S3b_Mean'!BK$11,'Sup Tab S3b_Mean'!BK66,"")</f>
        <v/>
      </c>
      <c r="BJ46" s="24" t="str">
        <f>IF('Sup Tab S3b_Mean'!BL66&gt;'Sup Tab S3b_Mean'!BL$11,'Sup Tab S3b_Mean'!BL66,"")</f>
        <v/>
      </c>
      <c r="BK46" s="24" t="str">
        <f>IF('Sup Tab S3b_Mean'!BM66&gt;'Sup Tab S3b_Mean'!BM$11,'Sup Tab S3b_Mean'!BM66,"")</f>
        <v/>
      </c>
      <c r="BL46" s="24" t="str">
        <f>IF('Sup Tab S3b_Mean'!BN66&gt;'Sup Tab S3b_Mean'!BN$11,'Sup Tab S3b_Mean'!BN66,"")</f>
        <v/>
      </c>
      <c r="BM46" s="24" t="str">
        <f>IF('Sup Tab S3b_Mean'!BO66&gt;'Sup Tab S3b_Mean'!BO$11,'Sup Tab S3b_Mean'!BO66,"")</f>
        <v/>
      </c>
      <c r="BN46" s="24" t="str">
        <f>IF('Sup Tab S3b_Mean'!BP66&gt;'Sup Tab S3b_Mean'!BP$11,'Sup Tab S3b_Mean'!BP66,"")</f>
        <v/>
      </c>
      <c r="BO46" s="24" t="str">
        <f>IF('Sup Tab S3b_Mean'!BQ66&gt;'Sup Tab S3b_Mean'!BQ$11,'Sup Tab S3b_Mean'!BQ66,"")</f>
        <v/>
      </c>
      <c r="BP46" s="24" t="str">
        <f>IF('Sup Tab S3b_Mean'!BR66&gt;'Sup Tab S3b_Mean'!BR$11,'Sup Tab S3b_Mean'!BR66,"")</f>
        <v/>
      </c>
      <c r="BQ46" s="24" t="str">
        <f>IF('Sup Tab S3b_Mean'!BS66&gt;'Sup Tab S3b_Mean'!BS$11,'Sup Tab S3b_Mean'!BS66,"")</f>
        <v/>
      </c>
      <c r="BR46" s="24" t="str">
        <f>IF('Sup Tab S3b_Mean'!BT66&gt;'Sup Tab S3b_Mean'!BT$11,'Sup Tab S3b_Mean'!BT66,"")</f>
        <v/>
      </c>
      <c r="BS46" s="24" t="str">
        <f>IF('Sup Tab S3b_Mean'!BU66&gt;'Sup Tab S3b_Mean'!BU$11,'Sup Tab S3b_Mean'!BU66,"")</f>
        <v/>
      </c>
      <c r="BT46" s="24" t="str">
        <f>IF('Sup Tab S3b_Mean'!BV66&gt;'Sup Tab S3b_Mean'!BV$11,'Sup Tab S3b_Mean'!BV66,"")</f>
        <v/>
      </c>
      <c r="BU46" s="24" t="str">
        <f>IF('Sup Tab S3b_Mean'!BW66&gt;'Sup Tab S3b_Mean'!BW$11,'Sup Tab S3b_Mean'!BW66,"")</f>
        <v/>
      </c>
      <c r="BV46" s="24" t="str">
        <f>IF('Sup Tab S3b_Mean'!BX66&gt;'Sup Tab S3b_Mean'!BX$11,'Sup Tab S3b_Mean'!BX66,"")</f>
        <v/>
      </c>
      <c r="BW46" s="24" t="str">
        <f>IF('Sup Tab S3b_Mean'!BY66&gt;'Sup Tab S3b_Mean'!BY$11,'Sup Tab S3b_Mean'!BY66,"")</f>
        <v/>
      </c>
      <c r="BX46" s="24" t="str">
        <f>IF('Sup Tab S3b_Mean'!BZ66&gt;'Sup Tab S3b_Mean'!BZ$11,'Sup Tab S3b_Mean'!BZ66,"")</f>
        <v/>
      </c>
      <c r="BY46" s="24" t="str">
        <f>IF('Sup Tab S3b_Mean'!CA66&gt;'Sup Tab S3b_Mean'!CA$11,'Sup Tab S3b_Mean'!CA66,"")</f>
        <v/>
      </c>
      <c r="BZ46" s="24">
        <f>IF('Sup Tab S3b_Mean'!CB66&gt;'Sup Tab S3b_Mean'!CB$11,'Sup Tab S3b_Mean'!CB66,"")</f>
        <v>14.355430370505175</v>
      </c>
      <c r="CA46" s="24" t="str">
        <f>IF('Sup Tab S3b_Mean'!CC66&gt;'Sup Tab S3b_Mean'!CC$11,'Sup Tab S3b_Mean'!CC66,"")</f>
        <v/>
      </c>
      <c r="CB46" s="24" t="str">
        <f>IF('Sup Tab S3b_Mean'!CD66&gt;'Sup Tab S3b_Mean'!CD$11,'Sup Tab S3b_Mean'!CD66,"")</f>
        <v/>
      </c>
      <c r="CC46" s="24" t="str">
        <f>IF('Sup Tab S3b_Mean'!CE66&gt;'Sup Tab S3b_Mean'!CE$11,'Sup Tab S3b_Mean'!CE66,"")</f>
        <v/>
      </c>
    </row>
    <row r="47" spans="1:81" ht="12.75" customHeight="1" x14ac:dyDescent="0.3">
      <c r="A47" s="9" t="s">
        <v>1</v>
      </c>
      <c r="B47" s="9" t="s">
        <v>187</v>
      </c>
      <c r="C47" s="24" t="str">
        <f>IF('Sup Tab S3b_Mean'!E67&gt;'Sup Tab S3b_Mean'!E$11,'Sup Tab S3b_Mean'!E67,"")</f>
        <v/>
      </c>
      <c r="D47" s="24" t="str">
        <f>IF('Sup Tab S3b_Mean'!F67&gt;'Sup Tab S3b_Mean'!F$11,'Sup Tab S3b_Mean'!F67,"")</f>
        <v/>
      </c>
      <c r="E47" s="24" t="str">
        <f>IF('Sup Tab S3b_Mean'!G67&gt;'Sup Tab S3b_Mean'!G$11,'Sup Tab S3b_Mean'!G67,"")</f>
        <v/>
      </c>
      <c r="F47" s="24" t="str">
        <f>IF('Sup Tab S3b_Mean'!H67&gt;'Sup Tab S3b_Mean'!H$11,'Sup Tab S3b_Mean'!H67,"")</f>
        <v/>
      </c>
      <c r="G47" s="24" t="str">
        <f>IF('Sup Tab S3b_Mean'!I67&gt;'Sup Tab S3b_Mean'!I$11,'Sup Tab S3b_Mean'!I67,"")</f>
        <v/>
      </c>
      <c r="H47" s="24">
        <f>IF('Sup Tab S3b_Mean'!J67&gt;'Sup Tab S3b_Mean'!J$11,'Sup Tab S3b_Mean'!J67,"")</f>
        <v>875.32440665217598</v>
      </c>
      <c r="I47" s="24" t="str">
        <f>IF('Sup Tab S3b_Mean'!K67&gt;'Sup Tab S3b_Mean'!K$11,'Sup Tab S3b_Mean'!K67,"")</f>
        <v/>
      </c>
      <c r="J47" s="24" t="str">
        <f>IF('Sup Tab S3b_Mean'!L67&gt;'Sup Tab S3b_Mean'!L$11,'Sup Tab S3b_Mean'!L67,"")</f>
        <v/>
      </c>
      <c r="K47" s="24" t="str">
        <f>IF('Sup Tab S3b_Mean'!M67&gt;'Sup Tab S3b_Mean'!M$11,'Sup Tab S3b_Mean'!M67,"")</f>
        <v/>
      </c>
      <c r="L47" s="24" t="str">
        <f>IF('Sup Tab S3b_Mean'!N67&gt;'Sup Tab S3b_Mean'!N$11,'Sup Tab S3b_Mean'!N67,"")</f>
        <v/>
      </c>
      <c r="M47" s="24" t="str">
        <f>IF('Sup Tab S3b_Mean'!O67&gt;'Sup Tab S3b_Mean'!O$11,'Sup Tab S3b_Mean'!O67,"")</f>
        <v/>
      </c>
      <c r="N47" s="24" t="str">
        <f>IF('Sup Tab S3b_Mean'!P67&gt;'Sup Tab S3b_Mean'!P$11,'Sup Tab S3b_Mean'!P67,"")</f>
        <v/>
      </c>
      <c r="O47" s="24" t="str">
        <f>IF('Sup Tab S3b_Mean'!Q67&gt;'Sup Tab S3b_Mean'!Q$11,'Sup Tab S3b_Mean'!Q67,"")</f>
        <v/>
      </c>
      <c r="P47" s="24">
        <f>IF('Sup Tab S3b_Mean'!R67&gt;'Sup Tab S3b_Mean'!R$11,'Sup Tab S3b_Mean'!R67,"")</f>
        <v>480.06485089107792</v>
      </c>
      <c r="Q47" s="24" t="str">
        <f>IF('Sup Tab S3b_Mean'!S67&gt;'Sup Tab S3b_Mean'!S$11,'Sup Tab S3b_Mean'!S67,"")</f>
        <v/>
      </c>
      <c r="R47" s="24" t="str">
        <f>IF('Sup Tab S3b_Mean'!T67&gt;'Sup Tab S3b_Mean'!T$11,'Sup Tab S3b_Mean'!T67,"")</f>
        <v/>
      </c>
      <c r="S47" s="24" t="str">
        <f>IF('Sup Tab S3b_Mean'!U67&gt;'Sup Tab S3b_Mean'!U$11,'Sup Tab S3b_Mean'!U67,"")</f>
        <v/>
      </c>
      <c r="T47" s="24" t="str">
        <f>IF('Sup Tab S3b_Mean'!V67&gt;'Sup Tab S3b_Mean'!V$11,'Sup Tab S3b_Mean'!V67,"")</f>
        <v/>
      </c>
      <c r="U47" s="24" t="str">
        <f>IF('Sup Tab S3b_Mean'!W67&gt;'Sup Tab S3b_Mean'!W$11,'Sup Tab S3b_Mean'!W67,"")</f>
        <v/>
      </c>
      <c r="V47" s="24" t="str">
        <f>IF('Sup Tab S3b_Mean'!X67&gt;'Sup Tab S3b_Mean'!X$11,'Sup Tab S3b_Mean'!X67,"")</f>
        <v/>
      </c>
      <c r="W47" s="24" t="str">
        <f>IF('Sup Tab S3b_Mean'!Y67&gt;'Sup Tab S3b_Mean'!Y$11,'Sup Tab S3b_Mean'!Y67,"")</f>
        <v/>
      </c>
      <c r="X47" s="24" t="str">
        <f>IF('Sup Tab S3b_Mean'!Z67&gt;'Sup Tab S3b_Mean'!Z$11,'Sup Tab S3b_Mean'!Z67,"")</f>
        <v/>
      </c>
      <c r="Y47" s="24" t="str">
        <f>IF('Sup Tab S3b_Mean'!AA67&gt;'Sup Tab S3b_Mean'!AA$11,'Sup Tab S3b_Mean'!AA67,"")</f>
        <v/>
      </c>
      <c r="Z47" s="24" t="str">
        <f>IF('Sup Tab S3b_Mean'!AB67&gt;'Sup Tab S3b_Mean'!AB$11,'Sup Tab S3b_Mean'!AB67,"")</f>
        <v/>
      </c>
      <c r="AA47" s="24" t="str">
        <f>IF('Sup Tab S3b_Mean'!AC67&gt;'Sup Tab S3b_Mean'!AC$11,'Sup Tab S3b_Mean'!AC67,"")</f>
        <v/>
      </c>
      <c r="AB47" s="24" t="str">
        <f>IF('Sup Tab S3b_Mean'!AD67&gt;'Sup Tab S3b_Mean'!AD$11,'Sup Tab S3b_Mean'!AD67,"")</f>
        <v/>
      </c>
      <c r="AC47" s="24" t="str">
        <f>IF('Sup Tab S3b_Mean'!AE67&gt;'Sup Tab S3b_Mean'!AE$11,'Sup Tab S3b_Mean'!AE67,"")</f>
        <v/>
      </c>
      <c r="AD47" s="24" t="str">
        <f>IF('Sup Tab S3b_Mean'!AF67&gt;'Sup Tab S3b_Mean'!AF$11,'Sup Tab S3b_Mean'!AF67,"")</f>
        <v/>
      </c>
      <c r="AE47" s="24" t="str">
        <f>IF('Sup Tab S3b_Mean'!AG67&gt;'Sup Tab S3b_Mean'!AG$11,'Sup Tab S3b_Mean'!AG67,"")</f>
        <v/>
      </c>
      <c r="AF47" s="24" t="str">
        <f>IF('Sup Tab S3b_Mean'!AH67&gt;'Sup Tab S3b_Mean'!AH$11,'Sup Tab S3b_Mean'!AH67,"")</f>
        <v/>
      </c>
      <c r="AG47" s="24">
        <f>IF('Sup Tab S3b_Mean'!AI67&gt;'Sup Tab S3b_Mean'!AI$11,'Sup Tab S3b_Mean'!AI67,"")</f>
        <v>3.2935576865649954</v>
      </c>
      <c r="AH47" s="24" t="str">
        <f>IF('Sup Tab S3b_Mean'!AJ67&gt;'Sup Tab S3b_Mean'!AJ$11,'Sup Tab S3b_Mean'!AJ67,"")</f>
        <v/>
      </c>
      <c r="AI47" s="24">
        <f>IF('Sup Tab S3b_Mean'!AK67&gt;'Sup Tab S3b_Mean'!AK$11,'Sup Tab S3b_Mean'!AK67,"")</f>
        <v>5.2154535611545656</v>
      </c>
      <c r="AJ47" s="24" t="str">
        <f>IF('Sup Tab S3b_Mean'!AL67&gt;'Sup Tab S3b_Mean'!AL$11,'Sup Tab S3b_Mean'!AL67,"")</f>
        <v/>
      </c>
      <c r="AK47" s="24" t="str">
        <f>IF('Sup Tab S3b_Mean'!AM67&gt;'Sup Tab S3b_Mean'!AM$11,'Sup Tab S3b_Mean'!AM67,"")</f>
        <v/>
      </c>
      <c r="AL47" s="24">
        <f>IF('Sup Tab S3b_Mean'!AN67&gt;'Sup Tab S3b_Mean'!AN$11,'Sup Tab S3b_Mean'!AN67,"")</f>
        <v>9.045510560249026</v>
      </c>
      <c r="AM47" s="24" t="str">
        <f>IF('Sup Tab S3b_Mean'!AO67&gt;'Sup Tab S3b_Mean'!AO$11,'Sup Tab S3b_Mean'!AO67,"")</f>
        <v/>
      </c>
      <c r="AN47" s="24" t="str">
        <f>IF('Sup Tab S3b_Mean'!AP67&gt;'Sup Tab S3b_Mean'!AP$11,'Sup Tab S3b_Mean'!AP67,"")</f>
        <v/>
      </c>
      <c r="AO47" s="24">
        <f>IF('Sup Tab S3b_Mean'!AQ67&gt;'Sup Tab S3b_Mean'!AQ$11,'Sup Tab S3b_Mean'!AQ67,"")</f>
        <v>486.52329589008264</v>
      </c>
      <c r="AP47" s="24" t="str">
        <f>IF('Sup Tab S3b_Mean'!AR67&gt;'Sup Tab S3b_Mean'!AR$11,'Sup Tab S3b_Mean'!AR67,"")</f>
        <v/>
      </c>
      <c r="AQ47" s="24" t="str">
        <f>IF('Sup Tab S3b_Mean'!AS67&gt;'Sup Tab S3b_Mean'!AS$11,'Sup Tab S3b_Mean'!AS67,"")</f>
        <v/>
      </c>
      <c r="AR47" s="24" t="str">
        <f>IF('Sup Tab S3b_Mean'!AT67&gt;'Sup Tab S3b_Mean'!AT$11,'Sup Tab S3b_Mean'!AT67,"")</f>
        <v/>
      </c>
      <c r="AS47" s="24" t="str">
        <f>IF('Sup Tab S3b_Mean'!AU67&gt;'Sup Tab S3b_Mean'!AU$11,'Sup Tab S3b_Mean'!AU67,"")</f>
        <v/>
      </c>
      <c r="AT47" s="24" t="str">
        <f>IF('Sup Tab S3b_Mean'!AV67&gt;'Sup Tab S3b_Mean'!AV$11,'Sup Tab S3b_Mean'!AV67,"")</f>
        <v/>
      </c>
      <c r="AU47" s="24" t="str">
        <f>IF('Sup Tab S3b_Mean'!AW67&gt;'Sup Tab S3b_Mean'!AW$11,'Sup Tab S3b_Mean'!AW67,"")</f>
        <v/>
      </c>
      <c r="AV47" s="24" t="str">
        <f>IF('Sup Tab S3b_Mean'!AX67&gt;'Sup Tab S3b_Mean'!AX$11,'Sup Tab S3b_Mean'!AX67,"")</f>
        <v/>
      </c>
      <c r="AW47" s="24" t="str">
        <f>IF('Sup Tab S3b_Mean'!AY67&gt;'Sup Tab S3b_Mean'!AY$11,'Sup Tab S3b_Mean'!AY67,"")</f>
        <v/>
      </c>
      <c r="AX47" s="24" t="str">
        <f>IF('Sup Tab S3b_Mean'!AZ67&gt;'Sup Tab S3b_Mean'!AZ$11,'Sup Tab S3b_Mean'!AZ67,"")</f>
        <v/>
      </c>
      <c r="AY47" s="24" t="str">
        <f>IF('Sup Tab S3b_Mean'!BA67&gt;'Sup Tab S3b_Mean'!BA$11,'Sup Tab S3b_Mean'!BA67,"")</f>
        <v/>
      </c>
      <c r="AZ47" s="24" t="str">
        <f>IF('Sup Tab S3b_Mean'!BB67&gt;'Sup Tab S3b_Mean'!BB$11,'Sup Tab S3b_Mean'!BB67,"")</f>
        <v/>
      </c>
      <c r="BA47" s="24" t="str">
        <f>IF('Sup Tab S3b_Mean'!BC67&gt;'Sup Tab S3b_Mean'!BC$11,'Sup Tab S3b_Mean'!BC67,"")</f>
        <v/>
      </c>
      <c r="BB47" s="24" t="str">
        <f>IF('Sup Tab S3b_Mean'!BD67&gt;'Sup Tab S3b_Mean'!BD$11,'Sup Tab S3b_Mean'!BD67,"")</f>
        <v/>
      </c>
      <c r="BC47" s="24" t="str">
        <f>IF('Sup Tab S3b_Mean'!BE67&gt;'Sup Tab S3b_Mean'!BE$11,'Sup Tab S3b_Mean'!BE67,"")</f>
        <v/>
      </c>
      <c r="BD47" s="24" t="str">
        <f>IF('Sup Tab S3b_Mean'!BF67&gt;'Sup Tab S3b_Mean'!BF$11,'Sup Tab S3b_Mean'!BF67,"")</f>
        <v/>
      </c>
      <c r="BE47" s="24" t="str">
        <f>IF('Sup Tab S3b_Mean'!BG67&gt;'Sup Tab S3b_Mean'!BG$11,'Sup Tab S3b_Mean'!BG67,"")</f>
        <v/>
      </c>
      <c r="BF47" s="24" t="str">
        <f>IF('Sup Tab S3b_Mean'!BH67&gt;'Sup Tab S3b_Mean'!BH$11,'Sup Tab S3b_Mean'!BH67,"")</f>
        <v/>
      </c>
      <c r="BG47" s="24" t="str">
        <f>IF('Sup Tab S3b_Mean'!BI67&gt;'Sup Tab S3b_Mean'!BI$11,'Sup Tab S3b_Mean'!BI67,"")</f>
        <v/>
      </c>
      <c r="BH47" s="24" t="str">
        <f>IF('Sup Tab S3b_Mean'!BJ67&gt;'Sup Tab S3b_Mean'!BJ$11,'Sup Tab S3b_Mean'!BJ67,"")</f>
        <v/>
      </c>
      <c r="BI47" s="24" t="str">
        <f>IF('Sup Tab S3b_Mean'!BK67&gt;'Sup Tab S3b_Mean'!BK$11,'Sup Tab S3b_Mean'!BK67,"")</f>
        <v/>
      </c>
      <c r="BJ47" s="24" t="str">
        <f>IF('Sup Tab S3b_Mean'!BL67&gt;'Sup Tab S3b_Mean'!BL$11,'Sup Tab S3b_Mean'!BL67,"")</f>
        <v/>
      </c>
      <c r="BK47" s="24" t="str">
        <f>IF('Sup Tab S3b_Mean'!BM67&gt;'Sup Tab S3b_Mean'!BM$11,'Sup Tab S3b_Mean'!BM67,"")</f>
        <v/>
      </c>
      <c r="BL47" s="24" t="str">
        <f>IF('Sup Tab S3b_Mean'!BN67&gt;'Sup Tab S3b_Mean'!BN$11,'Sup Tab S3b_Mean'!BN67,"")</f>
        <v/>
      </c>
      <c r="BM47" s="24" t="str">
        <f>IF('Sup Tab S3b_Mean'!BO67&gt;'Sup Tab S3b_Mean'!BO$11,'Sup Tab S3b_Mean'!BO67,"")</f>
        <v/>
      </c>
      <c r="BN47" s="24" t="str">
        <f>IF('Sup Tab S3b_Mean'!BP67&gt;'Sup Tab S3b_Mean'!BP$11,'Sup Tab S3b_Mean'!BP67,"")</f>
        <v/>
      </c>
      <c r="BO47" s="24" t="str">
        <f>IF('Sup Tab S3b_Mean'!BQ67&gt;'Sup Tab S3b_Mean'!BQ$11,'Sup Tab S3b_Mean'!BQ67,"")</f>
        <v/>
      </c>
      <c r="BP47" s="24" t="str">
        <f>IF('Sup Tab S3b_Mean'!BR67&gt;'Sup Tab S3b_Mean'!BR$11,'Sup Tab S3b_Mean'!BR67,"")</f>
        <v/>
      </c>
      <c r="BQ47" s="24" t="str">
        <f>IF('Sup Tab S3b_Mean'!BS67&gt;'Sup Tab S3b_Mean'!BS$11,'Sup Tab S3b_Mean'!BS67,"")</f>
        <v/>
      </c>
      <c r="BR47" s="24" t="str">
        <f>IF('Sup Tab S3b_Mean'!BT67&gt;'Sup Tab S3b_Mean'!BT$11,'Sup Tab S3b_Mean'!BT67,"")</f>
        <v/>
      </c>
      <c r="BS47" s="24" t="str">
        <f>IF('Sup Tab S3b_Mean'!BU67&gt;'Sup Tab S3b_Mean'!BU$11,'Sup Tab S3b_Mean'!BU67,"")</f>
        <v/>
      </c>
      <c r="BT47" s="24" t="str">
        <f>IF('Sup Tab S3b_Mean'!BV67&gt;'Sup Tab S3b_Mean'!BV$11,'Sup Tab S3b_Mean'!BV67,"")</f>
        <v/>
      </c>
      <c r="BU47" s="24" t="str">
        <f>IF('Sup Tab S3b_Mean'!BW67&gt;'Sup Tab S3b_Mean'!BW$11,'Sup Tab S3b_Mean'!BW67,"")</f>
        <v/>
      </c>
      <c r="BV47" s="24" t="str">
        <f>IF('Sup Tab S3b_Mean'!BX67&gt;'Sup Tab S3b_Mean'!BX$11,'Sup Tab S3b_Mean'!BX67,"")</f>
        <v/>
      </c>
      <c r="BW47" s="24" t="str">
        <f>IF('Sup Tab S3b_Mean'!BY67&gt;'Sup Tab S3b_Mean'!BY$11,'Sup Tab S3b_Mean'!BY67,"")</f>
        <v/>
      </c>
      <c r="BX47" s="24">
        <f>IF('Sup Tab S3b_Mean'!BZ67&gt;'Sup Tab S3b_Mean'!BZ$11,'Sup Tab S3b_Mean'!BZ67,"")</f>
        <v>14.783892979897681</v>
      </c>
      <c r="BY47" s="24" t="str">
        <f>IF('Sup Tab S3b_Mean'!CA67&gt;'Sup Tab S3b_Mean'!CA$11,'Sup Tab S3b_Mean'!CA67,"")</f>
        <v/>
      </c>
      <c r="BZ47" s="24" t="str">
        <f>IF('Sup Tab S3b_Mean'!CB67&gt;'Sup Tab S3b_Mean'!CB$11,'Sup Tab S3b_Mean'!CB67,"")</f>
        <v/>
      </c>
      <c r="CA47" s="24" t="str">
        <f>IF('Sup Tab S3b_Mean'!CC67&gt;'Sup Tab S3b_Mean'!CC$11,'Sup Tab S3b_Mean'!CC67,"")</f>
        <v/>
      </c>
      <c r="CB47" s="24" t="str">
        <f>IF('Sup Tab S3b_Mean'!CD67&gt;'Sup Tab S3b_Mean'!CD$11,'Sup Tab S3b_Mean'!CD67,"")</f>
        <v/>
      </c>
      <c r="CC47" s="24" t="str">
        <f>IF('Sup Tab S3b_Mean'!CE67&gt;'Sup Tab S3b_Mean'!CE$11,'Sup Tab S3b_Mean'!CE67,"")</f>
        <v/>
      </c>
    </row>
    <row r="48" spans="1:81" ht="12.75" customHeight="1" x14ac:dyDescent="0.3">
      <c r="A48" s="9" t="s">
        <v>1</v>
      </c>
      <c r="B48" s="9" t="s">
        <v>189</v>
      </c>
      <c r="C48" s="24" t="str">
        <f>IF('Sup Tab S3b_Mean'!E68&gt;'Sup Tab S3b_Mean'!E$11,'Sup Tab S3b_Mean'!E68,"")</f>
        <v/>
      </c>
      <c r="D48" s="24" t="str">
        <f>IF('Sup Tab S3b_Mean'!F68&gt;'Sup Tab S3b_Mean'!F$11,'Sup Tab S3b_Mean'!F68,"")</f>
        <v/>
      </c>
      <c r="E48" s="24" t="str">
        <f>IF('Sup Tab S3b_Mean'!G68&gt;'Sup Tab S3b_Mean'!G$11,'Sup Tab S3b_Mean'!G68,"")</f>
        <v/>
      </c>
      <c r="F48" s="24" t="str">
        <f>IF('Sup Tab S3b_Mean'!H68&gt;'Sup Tab S3b_Mean'!H$11,'Sup Tab S3b_Mean'!H68,"")</f>
        <v/>
      </c>
      <c r="G48" s="24" t="str">
        <f>IF('Sup Tab S3b_Mean'!I68&gt;'Sup Tab S3b_Mean'!I$11,'Sup Tab S3b_Mean'!I68,"")</f>
        <v/>
      </c>
      <c r="H48" s="24" t="str">
        <f>IF('Sup Tab S3b_Mean'!J68&gt;'Sup Tab S3b_Mean'!J$11,'Sup Tab S3b_Mean'!J68,"")</f>
        <v/>
      </c>
      <c r="I48" s="24" t="str">
        <f>IF('Sup Tab S3b_Mean'!K68&gt;'Sup Tab S3b_Mean'!K$11,'Sup Tab S3b_Mean'!K68,"")</f>
        <v/>
      </c>
      <c r="J48" s="24" t="str">
        <f>IF('Sup Tab S3b_Mean'!L68&gt;'Sup Tab S3b_Mean'!L$11,'Sup Tab S3b_Mean'!L68,"")</f>
        <v/>
      </c>
      <c r="K48" s="24" t="str">
        <f>IF('Sup Tab S3b_Mean'!M68&gt;'Sup Tab S3b_Mean'!M$11,'Sup Tab S3b_Mean'!M68,"")</f>
        <v/>
      </c>
      <c r="L48" s="24" t="str">
        <f>IF('Sup Tab S3b_Mean'!N68&gt;'Sup Tab S3b_Mean'!N$11,'Sup Tab S3b_Mean'!N68,"")</f>
        <v/>
      </c>
      <c r="M48" s="24" t="str">
        <f>IF('Sup Tab S3b_Mean'!O68&gt;'Sup Tab S3b_Mean'!O$11,'Sup Tab S3b_Mean'!O68,"")</f>
        <v/>
      </c>
      <c r="N48" s="24" t="str">
        <f>IF('Sup Tab S3b_Mean'!P68&gt;'Sup Tab S3b_Mean'!P$11,'Sup Tab S3b_Mean'!P68,"")</f>
        <v/>
      </c>
      <c r="O48" s="24" t="str">
        <f>IF('Sup Tab S3b_Mean'!Q68&gt;'Sup Tab S3b_Mean'!Q$11,'Sup Tab S3b_Mean'!Q68,"")</f>
        <v/>
      </c>
      <c r="P48" s="24" t="str">
        <f>IF('Sup Tab S3b_Mean'!R68&gt;'Sup Tab S3b_Mean'!R$11,'Sup Tab S3b_Mean'!R68,"")</f>
        <v/>
      </c>
      <c r="Q48" s="24" t="str">
        <f>IF('Sup Tab S3b_Mean'!S68&gt;'Sup Tab S3b_Mean'!S$11,'Sup Tab S3b_Mean'!S68,"")</f>
        <v/>
      </c>
      <c r="R48" s="24" t="str">
        <f>IF('Sup Tab S3b_Mean'!T68&gt;'Sup Tab S3b_Mean'!T$11,'Sup Tab S3b_Mean'!T68,"")</f>
        <v/>
      </c>
      <c r="S48" s="24" t="str">
        <f>IF('Sup Tab S3b_Mean'!U68&gt;'Sup Tab S3b_Mean'!U$11,'Sup Tab S3b_Mean'!U68,"")</f>
        <v/>
      </c>
      <c r="T48" s="24" t="str">
        <f>IF('Sup Tab S3b_Mean'!V68&gt;'Sup Tab S3b_Mean'!V$11,'Sup Tab S3b_Mean'!V68,"")</f>
        <v/>
      </c>
      <c r="U48" s="24" t="str">
        <f>IF('Sup Tab S3b_Mean'!W68&gt;'Sup Tab S3b_Mean'!W$11,'Sup Tab S3b_Mean'!W68,"")</f>
        <v/>
      </c>
      <c r="V48" s="24" t="str">
        <f>IF('Sup Tab S3b_Mean'!X68&gt;'Sup Tab S3b_Mean'!X$11,'Sup Tab S3b_Mean'!X68,"")</f>
        <v/>
      </c>
      <c r="W48" s="24" t="str">
        <f>IF('Sup Tab S3b_Mean'!Y68&gt;'Sup Tab S3b_Mean'!Y$11,'Sup Tab S3b_Mean'!Y68,"")</f>
        <v/>
      </c>
      <c r="X48" s="24" t="str">
        <f>IF('Sup Tab S3b_Mean'!Z68&gt;'Sup Tab S3b_Mean'!Z$11,'Sup Tab S3b_Mean'!Z68,"")</f>
        <v/>
      </c>
      <c r="Y48" s="24" t="str">
        <f>IF('Sup Tab S3b_Mean'!AA68&gt;'Sup Tab S3b_Mean'!AA$11,'Sup Tab S3b_Mean'!AA68,"")</f>
        <v/>
      </c>
      <c r="Z48" s="24" t="str">
        <f>IF('Sup Tab S3b_Mean'!AB68&gt;'Sup Tab S3b_Mean'!AB$11,'Sup Tab S3b_Mean'!AB68,"")</f>
        <v/>
      </c>
      <c r="AA48" s="24" t="str">
        <f>IF('Sup Tab S3b_Mean'!AC68&gt;'Sup Tab S3b_Mean'!AC$11,'Sup Tab S3b_Mean'!AC68,"")</f>
        <v/>
      </c>
      <c r="AB48" s="24" t="str">
        <f>IF('Sup Tab S3b_Mean'!AD68&gt;'Sup Tab S3b_Mean'!AD$11,'Sup Tab S3b_Mean'!AD68,"")</f>
        <v/>
      </c>
      <c r="AC48" s="24" t="str">
        <f>IF('Sup Tab S3b_Mean'!AE68&gt;'Sup Tab S3b_Mean'!AE$11,'Sup Tab S3b_Mean'!AE68,"")</f>
        <v/>
      </c>
      <c r="AD48" s="24" t="str">
        <f>IF('Sup Tab S3b_Mean'!AF68&gt;'Sup Tab S3b_Mean'!AF$11,'Sup Tab S3b_Mean'!AF68,"")</f>
        <v/>
      </c>
      <c r="AE48" s="24" t="str">
        <f>IF('Sup Tab S3b_Mean'!AG68&gt;'Sup Tab S3b_Mean'!AG$11,'Sup Tab S3b_Mean'!AG68,"")</f>
        <v/>
      </c>
      <c r="AF48" s="24" t="str">
        <f>IF('Sup Tab S3b_Mean'!AH68&gt;'Sup Tab S3b_Mean'!AH$11,'Sup Tab S3b_Mean'!AH68,"")</f>
        <v/>
      </c>
      <c r="AG48" s="24" t="str">
        <f>IF('Sup Tab S3b_Mean'!AI68&gt;'Sup Tab S3b_Mean'!AI$11,'Sup Tab S3b_Mean'!AI68,"")</f>
        <v/>
      </c>
      <c r="AH48" s="24" t="str">
        <f>IF('Sup Tab S3b_Mean'!AJ68&gt;'Sup Tab S3b_Mean'!AJ$11,'Sup Tab S3b_Mean'!AJ68,"")</f>
        <v/>
      </c>
      <c r="AI48" s="24" t="str">
        <f>IF('Sup Tab S3b_Mean'!AK68&gt;'Sup Tab S3b_Mean'!AK$11,'Sup Tab S3b_Mean'!AK68,"")</f>
        <v/>
      </c>
      <c r="AJ48" s="24" t="str">
        <f>IF('Sup Tab S3b_Mean'!AL68&gt;'Sup Tab S3b_Mean'!AL$11,'Sup Tab S3b_Mean'!AL68,"")</f>
        <v/>
      </c>
      <c r="AK48" s="24" t="str">
        <f>IF('Sup Tab S3b_Mean'!AM68&gt;'Sup Tab S3b_Mean'!AM$11,'Sup Tab S3b_Mean'!AM68,"")</f>
        <v/>
      </c>
      <c r="AL48" s="24" t="str">
        <f>IF('Sup Tab S3b_Mean'!AN68&gt;'Sup Tab S3b_Mean'!AN$11,'Sup Tab S3b_Mean'!AN68,"")</f>
        <v/>
      </c>
      <c r="AM48" s="24" t="str">
        <f>IF('Sup Tab S3b_Mean'!AO68&gt;'Sup Tab S3b_Mean'!AO$11,'Sup Tab S3b_Mean'!AO68,"")</f>
        <v/>
      </c>
      <c r="AN48" s="24" t="str">
        <f>IF('Sup Tab S3b_Mean'!AP68&gt;'Sup Tab S3b_Mean'!AP$11,'Sup Tab S3b_Mean'!AP68,"")</f>
        <v/>
      </c>
      <c r="AO48" s="24" t="str">
        <f>IF('Sup Tab S3b_Mean'!AQ68&gt;'Sup Tab S3b_Mean'!AQ$11,'Sup Tab S3b_Mean'!AQ68,"")</f>
        <v/>
      </c>
      <c r="AP48" s="24" t="str">
        <f>IF('Sup Tab S3b_Mean'!AR68&gt;'Sup Tab S3b_Mean'!AR$11,'Sup Tab S3b_Mean'!AR68,"")</f>
        <v/>
      </c>
      <c r="AQ48" s="24" t="str">
        <f>IF('Sup Tab S3b_Mean'!AS68&gt;'Sup Tab S3b_Mean'!AS$11,'Sup Tab S3b_Mean'!AS68,"")</f>
        <v/>
      </c>
      <c r="AR48" s="24" t="str">
        <f>IF('Sup Tab S3b_Mean'!AT68&gt;'Sup Tab S3b_Mean'!AT$11,'Sup Tab S3b_Mean'!AT68,"")</f>
        <v/>
      </c>
      <c r="AS48" s="24" t="str">
        <f>IF('Sup Tab S3b_Mean'!AU68&gt;'Sup Tab S3b_Mean'!AU$11,'Sup Tab S3b_Mean'!AU68,"")</f>
        <v/>
      </c>
      <c r="AT48" s="24" t="str">
        <f>IF('Sup Tab S3b_Mean'!AV68&gt;'Sup Tab S3b_Mean'!AV$11,'Sup Tab S3b_Mean'!AV68,"")</f>
        <v/>
      </c>
      <c r="AU48" s="24" t="str">
        <f>IF('Sup Tab S3b_Mean'!AW68&gt;'Sup Tab S3b_Mean'!AW$11,'Sup Tab S3b_Mean'!AW68,"")</f>
        <v/>
      </c>
      <c r="AV48" s="24" t="str">
        <f>IF('Sup Tab S3b_Mean'!AX68&gt;'Sup Tab S3b_Mean'!AX$11,'Sup Tab S3b_Mean'!AX68,"")</f>
        <v/>
      </c>
      <c r="AW48" s="24" t="str">
        <f>IF('Sup Tab S3b_Mean'!AY68&gt;'Sup Tab S3b_Mean'!AY$11,'Sup Tab S3b_Mean'!AY68,"")</f>
        <v/>
      </c>
      <c r="AX48" s="24" t="str">
        <f>IF('Sup Tab S3b_Mean'!AZ68&gt;'Sup Tab S3b_Mean'!AZ$11,'Sup Tab S3b_Mean'!AZ68,"")</f>
        <v/>
      </c>
      <c r="AY48" s="24" t="str">
        <f>IF('Sup Tab S3b_Mean'!BA68&gt;'Sup Tab S3b_Mean'!BA$11,'Sup Tab S3b_Mean'!BA68,"")</f>
        <v/>
      </c>
      <c r="AZ48" s="24" t="str">
        <f>IF('Sup Tab S3b_Mean'!BB68&gt;'Sup Tab S3b_Mean'!BB$11,'Sup Tab S3b_Mean'!BB68,"")</f>
        <v/>
      </c>
      <c r="BA48" s="24" t="str">
        <f>IF('Sup Tab S3b_Mean'!BC68&gt;'Sup Tab S3b_Mean'!BC$11,'Sup Tab S3b_Mean'!BC68,"")</f>
        <v/>
      </c>
      <c r="BB48" s="24" t="str">
        <f>IF('Sup Tab S3b_Mean'!BD68&gt;'Sup Tab S3b_Mean'!BD$11,'Sup Tab S3b_Mean'!BD68,"")</f>
        <v/>
      </c>
      <c r="BC48" s="24" t="str">
        <f>IF('Sup Tab S3b_Mean'!BE68&gt;'Sup Tab S3b_Mean'!BE$11,'Sup Tab S3b_Mean'!BE68,"")</f>
        <v/>
      </c>
      <c r="BD48" s="24" t="str">
        <f>IF('Sup Tab S3b_Mean'!BF68&gt;'Sup Tab S3b_Mean'!BF$11,'Sup Tab S3b_Mean'!BF68,"")</f>
        <v/>
      </c>
      <c r="BE48" s="24" t="str">
        <f>IF('Sup Tab S3b_Mean'!BG68&gt;'Sup Tab S3b_Mean'!BG$11,'Sup Tab S3b_Mean'!BG68,"")</f>
        <v/>
      </c>
      <c r="BF48" s="24" t="str">
        <f>IF('Sup Tab S3b_Mean'!BH68&gt;'Sup Tab S3b_Mean'!BH$11,'Sup Tab S3b_Mean'!BH68,"")</f>
        <v/>
      </c>
      <c r="BG48" s="24" t="str">
        <f>IF('Sup Tab S3b_Mean'!BI68&gt;'Sup Tab S3b_Mean'!BI$11,'Sup Tab S3b_Mean'!BI68,"")</f>
        <v/>
      </c>
      <c r="BH48" s="24" t="str">
        <f>IF('Sup Tab S3b_Mean'!BJ68&gt;'Sup Tab S3b_Mean'!BJ$11,'Sup Tab S3b_Mean'!BJ68,"")</f>
        <v/>
      </c>
      <c r="BI48" s="24" t="str">
        <f>IF('Sup Tab S3b_Mean'!BK68&gt;'Sup Tab S3b_Mean'!BK$11,'Sup Tab S3b_Mean'!BK68,"")</f>
        <v/>
      </c>
      <c r="BJ48" s="24" t="str">
        <f>IF('Sup Tab S3b_Mean'!BL68&gt;'Sup Tab S3b_Mean'!BL$11,'Sup Tab S3b_Mean'!BL68,"")</f>
        <v/>
      </c>
      <c r="BK48" s="24" t="str">
        <f>IF('Sup Tab S3b_Mean'!BM68&gt;'Sup Tab S3b_Mean'!BM$11,'Sup Tab S3b_Mean'!BM68,"")</f>
        <v/>
      </c>
      <c r="BL48" s="24" t="str">
        <f>IF('Sup Tab S3b_Mean'!BN68&gt;'Sup Tab S3b_Mean'!BN$11,'Sup Tab S3b_Mean'!BN68,"")</f>
        <v/>
      </c>
      <c r="BM48" s="24" t="str">
        <f>IF('Sup Tab S3b_Mean'!BO68&gt;'Sup Tab S3b_Mean'!BO$11,'Sup Tab S3b_Mean'!BO68,"")</f>
        <v/>
      </c>
      <c r="BN48" s="24" t="str">
        <f>IF('Sup Tab S3b_Mean'!BP68&gt;'Sup Tab S3b_Mean'!BP$11,'Sup Tab S3b_Mean'!BP68,"")</f>
        <v/>
      </c>
      <c r="BO48" s="24" t="str">
        <f>IF('Sup Tab S3b_Mean'!BQ68&gt;'Sup Tab S3b_Mean'!BQ$11,'Sup Tab S3b_Mean'!BQ68,"")</f>
        <v/>
      </c>
      <c r="BP48" s="24" t="str">
        <f>IF('Sup Tab S3b_Mean'!BR68&gt;'Sup Tab S3b_Mean'!BR$11,'Sup Tab S3b_Mean'!BR68,"")</f>
        <v/>
      </c>
      <c r="BQ48" s="24" t="str">
        <f>IF('Sup Tab S3b_Mean'!BS68&gt;'Sup Tab S3b_Mean'!BS$11,'Sup Tab S3b_Mean'!BS68,"")</f>
        <v/>
      </c>
      <c r="BR48" s="24" t="str">
        <f>IF('Sup Tab S3b_Mean'!BT68&gt;'Sup Tab S3b_Mean'!BT$11,'Sup Tab S3b_Mean'!BT68,"")</f>
        <v/>
      </c>
      <c r="BS48" s="24" t="str">
        <f>IF('Sup Tab S3b_Mean'!BU68&gt;'Sup Tab S3b_Mean'!BU$11,'Sup Tab S3b_Mean'!BU68,"")</f>
        <v/>
      </c>
      <c r="BT48" s="24" t="str">
        <f>IF('Sup Tab S3b_Mean'!BV68&gt;'Sup Tab S3b_Mean'!BV$11,'Sup Tab S3b_Mean'!BV68,"")</f>
        <v/>
      </c>
      <c r="BU48" s="24" t="str">
        <f>IF('Sup Tab S3b_Mean'!BW68&gt;'Sup Tab S3b_Mean'!BW$11,'Sup Tab S3b_Mean'!BW68,"")</f>
        <v/>
      </c>
      <c r="BV48" s="24" t="str">
        <f>IF('Sup Tab S3b_Mean'!BX68&gt;'Sup Tab S3b_Mean'!BX$11,'Sup Tab S3b_Mean'!BX68,"")</f>
        <v/>
      </c>
      <c r="BW48" s="24" t="str">
        <f>IF('Sup Tab S3b_Mean'!BY68&gt;'Sup Tab S3b_Mean'!BY$11,'Sup Tab S3b_Mean'!BY68,"")</f>
        <v/>
      </c>
      <c r="BX48" s="24" t="str">
        <f>IF('Sup Tab S3b_Mean'!BZ68&gt;'Sup Tab S3b_Mean'!BZ$11,'Sup Tab S3b_Mean'!BZ68,"")</f>
        <v/>
      </c>
      <c r="BY48" s="24" t="str">
        <f>IF('Sup Tab S3b_Mean'!CA68&gt;'Sup Tab S3b_Mean'!CA$11,'Sup Tab S3b_Mean'!CA68,"")</f>
        <v/>
      </c>
      <c r="BZ48" s="24" t="str">
        <f>IF('Sup Tab S3b_Mean'!CB68&gt;'Sup Tab S3b_Mean'!CB$11,'Sup Tab S3b_Mean'!CB68,"")</f>
        <v/>
      </c>
      <c r="CA48" s="24" t="str">
        <f>IF('Sup Tab S3b_Mean'!CC68&gt;'Sup Tab S3b_Mean'!CC$11,'Sup Tab S3b_Mean'!CC68,"")</f>
        <v/>
      </c>
      <c r="CB48" s="24" t="str">
        <f>IF('Sup Tab S3b_Mean'!CD68&gt;'Sup Tab S3b_Mean'!CD$11,'Sup Tab S3b_Mean'!CD68,"")</f>
        <v/>
      </c>
      <c r="CC48" s="24" t="str">
        <f>IF('Sup Tab S3b_Mean'!CE68&gt;'Sup Tab S3b_Mean'!CE$11,'Sup Tab S3b_Mean'!CE68,"")</f>
        <v/>
      </c>
    </row>
    <row r="49" spans="1:81" ht="12.75" customHeight="1" x14ac:dyDescent="0.3">
      <c r="A49" s="9" t="s">
        <v>1</v>
      </c>
      <c r="B49" s="9" t="s">
        <v>191</v>
      </c>
      <c r="C49" s="24" t="str">
        <f>IF('Sup Tab S3b_Mean'!E69&gt;'Sup Tab S3b_Mean'!E$11,'Sup Tab S3b_Mean'!E69,"")</f>
        <v/>
      </c>
      <c r="D49" s="24" t="str">
        <f>IF('Sup Tab S3b_Mean'!F69&gt;'Sup Tab S3b_Mean'!F$11,'Sup Tab S3b_Mean'!F69,"")</f>
        <v/>
      </c>
      <c r="E49" s="24" t="str">
        <f>IF('Sup Tab S3b_Mean'!G69&gt;'Sup Tab S3b_Mean'!G$11,'Sup Tab S3b_Mean'!G69,"")</f>
        <v/>
      </c>
      <c r="F49" s="24" t="str">
        <f>IF('Sup Tab S3b_Mean'!H69&gt;'Sup Tab S3b_Mean'!H$11,'Sup Tab S3b_Mean'!H69,"")</f>
        <v/>
      </c>
      <c r="G49" s="24" t="str">
        <f>IF('Sup Tab S3b_Mean'!I69&gt;'Sup Tab S3b_Mean'!I$11,'Sup Tab S3b_Mean'!I69,"")</f>
        <v/>
      </c>
      <c r="H49" s="24" t="str">
        <f>IF('Sup Tab S3b_Mean'!J69&gt;'Sup Tab S3b_Mean'!J$11,'Sup Tab S3b_Mean'!J69,"")</f>
        <v/>
      </c>
      <c r="I49" s="24" t="str">
        <f>IF('Sup Tab S3b_Mean'!K69&gt;'Sup Tab S3b_Mean'!K$11,'Sup Tab S3b_Mean'!K69,"")</f>
        <v/>
      </c>
      <c r="J49" s="24" t="str">
        <f>IF('Sup Tab S3b_Mean'!L69&gt;'Sup Tab S3b_Mean'!L$11,'Sup Tab S3b_Mean'!L69,"")</f>
        <v/>
      </c>
      <c r="K49" s="24" t="str">
        <f>IF('Sup Tab S3b_Mean'!M69&gt;'Sup Tab S3b_Mean'!M$11,'Sup Tab S3b_Mean'!M69,"")</f>
        <v/>
      </c>
      <c r="L49" s="24" t="str">
        <f>IF('Sup Tab S3b_Mean'!N69&gt;'Sup Tab S3b_Mean'!N$11,'Sup Tab S3b_Mean'!N69,"")</f>
        <v/>
      </c>
      <c r="M49" s="24" t="str">
        <f>IF('Sup Tab S3b_Mean'!O69&gt;'Sup Tab S3b_Mean'!O$11,'Sup Tab S3b_Mean'!O69,"")</f>
        <v/>
      </c>
      <c r="N49" s="24" t="str">
        <f>IF('Sup Tab S3b_Mean'!P69&gt;'Sup Tab S3b_Mean'!P$11,'Sup Tab S3b_Mean'!P69,"")</f>
        <v/>
      </c>
      <c r="O49" s="24" t="str">
        <f>IF('Sup Tab S3b_Mean'!Q69&gt;'Sup Tab S3b_Mean'!Q$11,'Sup Tab S3b_Mean'!Q69,"")</f>
        <v/>
      </c>
      <c r="P49" s="24" t="str">
        <f>IF('Sup Tab S3b_Mean'!R69&gt;'Sup Tab S3b_Mean'!R$11,'Sup Tab S3b_Mean'!R69,"")</f>
        <v/>
      </c>
      <c r="Q49" s="24" t="str">
        <f>IF('Sup Tab S3b_Mean'!S69&gt;'Sup Tab S3b_Mean'!S$11,'Sup Tab S3b_Mean'!S69,"")</f>
        <v/>
      </c>
      <c r="R49" s="24" t="str">
        <f>IF('Sup Tab S3b_Mean'!T69&gt;'Sup Tab S3b_Mean'!T$11,'Sup Tab S3b_Mean'!T69,"")</f>
        <v/>
      </c>
      <c r="S49" s="24" t="str">
        <f>IF('Sup Tab S3b_Mean'!U69&gt;'Sup Tab S3b_Mean'!U$11,'Sup Tab S3b_Mean'!U69,"")</f>
        <v/>
      </c>
      <c r="T49" s="24" t="str">
        <f>IF('Sup Tab S3b_Mean'!V69&gt;'Sup Tab S3b_Mean'!V$11,'Sup Tab S3b_Mean'!V69,"")</f>
        <v/>
      </c>
      <c r="U49" s="24" t="str">
        <f>IF('Sup Tab S3b_Mean'!W69&gt;'Sup Tab S3b_Mean'!W$11,'Sup Tab S3b_Mean'!W69,"")</f>
        <v/>
      </c>
      <c r="V49" s="24" t="str">
        <f>IF('Sup Tab S3b_Mean'!X69&gt;'Sup Tab S3b_Mean'!X$11,'Sup Tab S3b_Mean'!X69,"")</f>
        <v/>
      </c>
      <c r="W49" s="24" t="str">
        <f>IF('Sup Tab S3b_Mean'!Y69&gt;'Sup Tab S3b_Mean'!Y$11,'Sup Tab S3b_Mean'!Y69,"")</f>
        <v/>
      </c>
      <c r="X49" s="24" t="str">
        <f>IF('Sup Tab S3b_Mean'!Z69&gt;'Sup Tab S3b_Mean'!Z$11,'Sup Tab S3b_Mean'!Z69,"")</f>
        <v/>
      </c>
      <c r="Y49" s="24" t="str">
        <f>IF('Sup Tab S3b_Mean'!AA69&gt;'Sup Tab S3b_Mean'!AA$11,'Sup Tab S3b_Mean'!AA69,"")</f>
        <v/>
      </c>
      <c r="Z49" s="24" t="str">
        <f>IF('Sup Tab S3b_Mean'!AB69&gt;'Sup Tab S3b_Mean'!AB$11,'Sup Tab S3b_Mean'!AB69,"")</f>
        <v/>
      </c>
      <c r="AA49" s="24" t="str">
        <f>IF('Sup Tab S3b_Mean'!AC69&gt;'Sup Tab S3b_Mean'!AC$11,'Sup Tab S3b_Mean'!AC69,"")</f>
        <v/>
      </c>
      <c r="AB49" s="24" t="str">
        <f>IF('Sup Tab S3b_Mean'!AD69&gt;'Sup Tab S3b_Mean'!AD$11,'Sup Tab S3b_Mean'!AD69,"")</f>
        <v/>
      </c>
      <c r="AC49" s="24" t="str">
        <f>IF('Sup Tab S3b_Mean'!AE69&gt;'Sup Tab S3b_Mean'!AE$11,'Sup Tab S3b_Mean'!AE69,"")</f>
        <v/>
      </c>
      <c r="AD49" s="24" t="str">
        <f>IF('Sup Tab S3b_Mean'!AF69&gt;'Sup Tab S3b_Mean'!AF$11,'Sup Tab S3b_Mean'!AF69,"")</f>
        <v/>
      </c>
      <c r="AE49" s="24" t="str">
        <f>IF('Sup Tab S3b_Mean'!AG69&gt;'Sup Tab S3b_Mean'!AG$11,'Sup Tab S3b_Mean'!AG69,"")</f>
        <v/>
      </c>
      <c r="AF49" s="24" t="str">
        <f>IF('Sup Tab S3b_Mean'!AH69&gt;'Sup Tab S3b_Mean'!AH$11,'Sup Tab S3b_Mean'!AH69,"")</f>
        <v/>
      </c>
      <c r="AG49" s="24" t="str">
        <f>IF('Sup Tab S3b_Mean'!AI69&gt;'Sup Tab S3b_Mean'!AI$11,'Sup Tab S3b_Mean'!AI69,"")</f>
        <v/>
      </c>
      <c r="AH49" s="24" t="str">
        <f>IF('Sup Tab S3b_Mean'!AJ69&gt;'Sup Tab S3b_Mean'!AJ$11,'Sup Tab S3b_Mean'!AJ69,"")</f>
        <v/>
      </c>
      <c r="AI49" s="24" t="str">
        <f>IF('Sup Tab S3b_Mean'!AK69&gt;'Sup Tab S3b_Mean'!AK$11,'Sup Tab S3b_Mean'!AK69,"")</f>
        <v/>
      </c>
      <c r="AJ49" s="24" t="str">
        <f>IF('Sup Tab S3b_Mean'!AL69&gt;'Sup Tab S3b_Mean'!AL$11,'Sup Tab S3b_Mean'!AL69,"")</f>
        <v/>
      </c>
      <c r="AK49" s="24" t="str">
        <f>IF('Sup Tab S3b_Mean'!AM69&gt;'Sup Tab S3b_Mean'!AM$11,'Sup Tab S3b_Mean'!AM69,"")</f>
        <v/>
      </c>
      <c r="AL49" s="24" t="str">
        <f>IF('Sup Tab S3b_Mean'!AN69&gt;'Sup Tab S3b_Mean'!AN$11,'Sup Tab S3b_Mean'!AN69,"")</f>
        <v/>
      </c>
      <c r="AM49" s="24" t="str">
        <f>IF('Sup Tab S3b_Mean'!AO69&gt;'Sup Tab S3b_Mean'!AO$11,'Sup Tab S3b_Mean'!AO69,"")</f>
        <v/>
      </c>
      <c r="AN49" s="24" t="str">
        <f>IF('Sup Tab S3b_Mean'!AP69&gt;'Sup Tab S3b_Mean'!AP$11,'Sup Tab S3b_Mean'!AP69,"")</f>
        <v/>
      </c>
      <c r="AO49" s="24" t="str">
        <f>IF('Sup Tab S3b_Mean'!AQ69&gt;'Sup Tab S3b_Mean'!AQ$11,'Sup Tab S3b_Mean'!AQ69,"")</f>
        <v/>
      </c>
      <c r="AP49" s="24" t="str">
        <f>IF('Sup Tab S3b_Mean'!AR69&gt;'Sup Tab S3b_Mean'!AR$11,'Sup Tab S3b_Mean'!AR69,"")</f>
        <v/>
      </c>
      <c r="AQ49" s="24" t="str">
        <f>IF('Sup Tab S3b_Mean'!AS69&gt;'Sup Tab S3b_Mean'!AS$11,'Sup Tab S3b_Mean'!AS69,"")</f>
        <v/>
      </c>
      <c r="AR49" s="24" t="str">
        <f>IF('Sup Tab S3b_Mean'!AT69&gt;'Sup Tab S3b_Mean'!AT$11,'Sup Tab S3b_Mean'!AT69,"")</f>
        <v/>
      </c>
      <c r="AS49" s="24" t="str">
        <f>IF('Sup Tab S3b_Mean'!AU69&gt;'Sup Tab S3b_Mean'!AU$11,'Sup Tab S3b_Mean'!AU69,"")</f>
        <v/>
      </c>
      <c r="AT49" s="24" t="str">
        <f>IF('Sup Tab S3b_Mean'!AV69&gt;'Sup Tab S3b_Mean'!AV$11,'Sup Tab S3b_Mean'!AV69,"")</f>
        <v/>
      </c>
      <c r="AU49" s="24" t="str">
        <f>IF('Sup Tab S3b_Mean'!AW69&gt;'Sup Tab S3b_Mean'!AW$11,'Sup Tab S3b_Mean'!AW69,"")</f>
        <v/>
      </c>
      <c r="AV49" s="24" t="str">
        <f>IF('Sup Tab S3b_Mean'!AX69&gt;'Sup Tab S3b_Mean'!AX$11,'Sup Tab S3b_Mean'!AX69,"")</f>
        <v/>
      </c>
      <c r="AW49" s="24" t="str">
        <f>IF('Sup Tab S3b_Mean'!AY69&gt;'Sup Tab S3b_Mean'!AY$11,'Sup Tab S3b_Mean'!AY69,"")</f>
        <v/>
      </c>
      <c r="AX49" s="24" t="str">
        <f>IF('Sup Tab S3b_Mean'!AZ69&gt;'Sup Tab S3b_Mean'!AZ$11,'Sup Tab S3b_Mean'!AZ69,"")</f>
        <v/>
      </c>
      <c r="AY49" s="24" t="str">
        <f>IF('Sup Tab S3b_Mean'!BA69&gt;'Sup Tab S3b_Mean'!BA$11,'Sup Tab S3b_Mean'!BA69,"")</f>
        <v/>
      </c>
      <c r="AZ49" s="24" t="str">
        <f>IF('Sup Tab S3b_Mean'!BB69&gt;'Sup Tab S3b_Mean'!BB$11,'Sup Tab S3b_Mean'!BB69,"")</f>
        <v/>
      </c>
      <c r="BA49" s="24" t="str">
        <f>IF('Sup Tab S3b_Mean'!BC69&gt;'Sup Tab S3b_Mean'!BC$11,'Sup Tab S3b_Mean'!BC69,"")</f>
        <v/>
      </c>
      <c r="BB49" s="24" t="str">
        <f>IF('Sup Tab S3b_Mean'!BD69&gt;'Sup Tab S3b_Mean'!BD$11,'Sup Tab S3b_Mean'!BD69,"")</f>
        <v/>
      </c>
      <c r="BC49" s="24" t="str">
        <f>IF('Sup Tab S3b_Mean'!BE69&gt;'Sup Tab S3b_Mean'!BE$11,'Sup Tab S3b_Mean'!BE69,"")</f>
        <v/>
      </c>
      <c r="BD49" s="24" t="str">
        <f>IF('Sup Tab S3b_Mean'!BF69&gt;'Sup Tab S3b_Mean'!BF$11,'Sup Tab S3b_Mean'!BF69,"")</f>
        <v/>
      </c>
      <c r="BE49" s="24" t="str">
        <f>IF('Sup Tab S3b_Mean'!BG69&gt;'Sup Tab S3b_Mean'!BG$11,'Sup Tab S3b_Mean'!BG69,"")</f>
        <v/>
      </c>
      <c r="BF49" s="24" t="str">
        <f>IF('Sup Tab S3b_Mean'!BH69&gt;'Sup Tab S3b_Mean'!BH$11,'Sup Tab S3b_Mean'!BH69,"")</f>
        <v/>
      </c>
      <c r="BG49" s="24" t="str">
        <f>IF('Sup Tab S3b_Mean'!BI69&gt;'Sup Tab S3b_Mean'!BI$11,'Sup Tab S3b_Mean'!BI69,"")</f>
        <v/>
      </c>
      <c r="BH49" s="24" t="str">
        <f>IF('Sup Tab S3b_Mean'!BJ69&gt;'Sup Tab S3b_Mean'!BJ$11,'Sup Tab S3b_Mean'!BJ69,"")</f>
        <v/>
      </c>
      <c r="BI49" s="24" t="str">
        <f>IF('Sup Tab S3b_Mean'!BK69&gt;'Sup Tab S3b_Mean'!BK$11,'Sup Tab S3b_Mean'!BK69,"")</f>
        <v/>
      </c>
      <c r="BJ49" s="24" t="str">
        <f>IF('Sup Tab S3b_Mean'!BL69&gt;'Sup Tab S3b_Mean'!BL$11,'Sup Tab S3b_Mean'!BL69,"")</f>
        <v/>
      </c>
      <c r="BK49" s="24" t="str">
        <f>IF('Sup Tab S3b_Mean'!BM69&gt;'Sup Tab S3b_Mean'!BM$11,'Sup Tab S3b_Mean'!BM69,"")</f>
        <v/>
      </c>
      <c r="BL49" s="24" t="str">
        <f>IF('Sup Tab S3b_Mean'!BN69&gt;'Sup Tab S3b_Mean'!BN$11,'Sup Tab S3b_Mean'!BN69,"")</f>
        <v/>
      </c>
      <c r="BM49" s="24" t="str">
        <f>IF('Sup Tab S3b_Mean'!BO69&gt;'Sup Tab S3b_Mean'!BO$11,'Sup Tab S3b_Mean'!BO69,"")</f>
        <v/>
      </c>
      <c r="BN49" s="24" t="str">
        <f>IF('Sup Tab S3b_Mean'!BP69&gt;'Sup Tab S3b_Mean'!BP$11,'Sup Tab S3b_Mean'!BP69,"")</f>
        <v/>
      </c>
      <c r="BO49" s="24" t="str">
        <f>IF('Sup Tab S3b_Mean'!BQ69&gt;'Sup Tab S3b_Mean'!BQ$11,'Sup Tab S3b_Mean'!BQ69,"")</f>
        <v/>
      </c>
      <c r="BP49" s="24" t="str">
        <f>IF('Sup Tab S3b_Mean'!BR69&gt;'Sup Tab S3b_Mean'!BR$11,'Sup Tab S3b_Mean'!BR69,"")</f>
        <v/>
      </c>
      <c r="BQ49" s="24" t="str">
        <f>IF('Sup Tab S3b_Mean'!BS69&gt;'Sup Tab S3b_Mean'!BS$11,'Sup Tab S3b_Mean'!BS69,"")</f>
        <v/>
      </c>
      <c r="BR49" s="24" t="str">
        <f>IF('Sup Tab S3b_Mean'!BT69&gt;'Sup Tab S3b_Mean'!BT$11,'Sup Tab S3b_Mean'!BT69,"")</f>
        <v/>
      </c>
      <c r="BS49" s="24" t="str">
        <f>IF('Sup Tab S3b_Mean'!BU69&gt;'Sup Tab S3b_Mean'!BU$11,'Sup Tab S3b_Mean'!BU69,"")</f>
        <v/>
      </c>
      <c r="BT49" s="24" t="str">
        <f>IF('Sup Tab S3b_Mean'!BV69&gt;'Sup Tab S3b_Mean'!BV$11,'Sup Tab S3b_Mean'!BV69,"")</f>
        <v/>
      </c>
      <c r="BU49" s="24" t="str">
        <f>IF('Sup Tab S3b_Mean'!BW69&gt;'Sup Tab S3b_Mean'!BW$11,'Sup Tab S3b_Mean'!BW69,"")</f>
        <v/>
      </c>
      <c r="BV49" s="24" t="str">
        <f>IF('Sup Tab S3b_Mean'!BX69&gt;'Sup Tab S3b_Mean'!BX$11,'Sup Tab S3b_Mean'!BX69,"")</f>
        <v/>
      </c>
      <c r="BW49" s="24" t="str">
        <f>IF('Sup Tab S3b_Mean'!BY69&gt;'Sup Tab S3b_Mean'!BY$11,'Sup Tab S3b_Mean'!BY69,"")</f>
        <v/>
      </c>
      <c r="BX49" s="24" t="str">
        <f>IF('Sup Tab S3b_Mean'!BZ69&gt;'Sup Tab S3b_Mean'!BZ$11,'Sup Tab S3b_Mean'!BZ69,"")</f>
        <v/>
      </c>
      <c r="BY49" s="24" t="str">
        <f>IF('Sup Tab S3b_Mean'!CA69&gt;'Sup Tab S3b_Mean'!CA$11,'Sup Tab S3b_Mean'!CA69,"")</f>
        <v/>
      </c>
      <c r="BZ49" s="24" t="str">
        <f>IF('Sup Tab S3b_Mean'!CB69&gt;'Sup Tab S3b_Mean'!CB$11,'Sup Tab S3b_Mean'!CB69,"")</f>
        <v/>
      </c>
      <c r="CA49" s="24" t="str">
        <f>IF('Sup Tab S3b_Mean'!CC69&gt;'Sup Tab S3b_Mean'!CC$11,'Sup Tab S3b_Mean'!CC69,"")</f>
        <v/>
      </c>
      <c r="CB49" s="24" t="str">
        <f>IF('Sup Tab S3b_Mean'!CD69&gt;'Sup Tab S3b_Mean'!CD$11,'Sup Tab S3b_Mean'!CD69,"")</f>
        <v/>
      </c>
      <c r="CC49" s="24" t="str">
        <f>IF('Sup Tab S3b_Mean'!CE69&gt;'Sup Tab S3b_Mean'!CE$11,'Sup Tab S3b_Mean'!CE69,"")</f>
        <v/>
      </c>
    </row>
    <row r="50" spans="1:81" ht="12.75" customHeight="1" x14ac:dyDescent="0.3">
      <c r="A50" s="9" t="s">
        <v>1</v>
      </c>
      <c r="B50" s="9" t="s">
        <v>193</v>
      </c>
      <c r="C50" s="24">
        <f>IF('Sup Tab S3b_Mean'!E70&gt;'Sup Tab S3b_Mean'!E$11,'Sup Tab S3b_Mean'!E70,"")</f>
        <v>0.55965615408259717</v>
      </c>
      <c r="D50" s="24" t="str">
        <f>IF('Sup Tab S3b_Mean'!F70&gt;'Sup Tab S3b_Mean'!F$11,'Sup Tab S3b_Mean'!F70,"")</f>
        <v/>
      </c>
      <c r="E50" s="24" t="str">
        <f>IF('Sup Tab S3b_Mean'!G70&gt;'Sup Tab S3b_Mean'!G$11,'Sup Tab S3b_Mean'!G70,"")</f>
        <v/>
      </c>
      <c r="F50" s="24" t="str">
        <f>IF('Sup Tab S3b_Mean'!H70&gt;'Sup Tab S3b_Mean'!H$11,'Sup Tab S3b_Mean'!H70,"")</f>
        <v/>
      </c>
      <c r="G50" s="24" t="str">
        <f>IF('Sup Tab S3b_Mean'!I70&gt;'Sup Tab S3b_Mean'!I$11,'Sup Tab S3b_Mean'!I70,"")</f>
        <v/>
      </c>
      <c r="H50" s="24" t="str">
        <f>IF('Sup Tab S3b_Mean'!J70&gt;'Sup Tab S3b_Mean'!J$11,'Sup Tab S3b_Mean'!J70,"")</f>
        <v/>
      </c>
      <c r="I50" s="24" t="str">
        <f>IF('Sup Tab S3b_Mean'!K70&gt;'Sup Tab S3b_Mean'!K$11,'Sup Tab S3b_Mean'!K70,"")</f>
        <v/>
      </c>
      <c r="J50" s="24" t="str">
        <f>IF('Sup Tab S3b_Mean'!L70&gt;'Sup Tab S3b_Mean'!L$11,'Sup Tab S3b_Mean'!L70,"")</f>
        <v/>
      </c>
      <c r="K50" s="24" t="str">
        <f>IF('Sup Tab S3b_Mean'!M70&gt;'Sup Tab S3b_Mean'!M$11,'Sup Tab S3b_Mean'!M70,"")</f>
        <v/>
      </c>
      <c r="L50" s="24" t="str">
        <f>IF('Sup Tab S3b_Mean'!N70&gt;'Sup Tab S3b_Mean'!N$11,'Sup Tab S3b_Mean'!N70,"")</f>
        <v/>
      </c>
      <c r="M50" s="24">
        <f>IF('Sup Tab S3b_Mean'!O70&gt;'Sup Tab S3b_Mean'!O$11,'Sup Tab S3b_Mean'!O70,"")</f>
        <v>2658.5909307607203</v>
      </c>
      <c r="N50" s="24">
        <f>IF('Sup Tab S3b_Mean'!P70&gt;'Sup Tab S3b_Mean'!P$11,'Sup Tab S3b_Mean'!P70,"")</f>
        <v>343.47991479944193</v>
      </c>
      <c r="O50" s="24" t="str">
        <f>IF('Sup Tab S3b_Mean'!Q70&gt;'Sup Tab S3b_Mean'!Q$11,'Sup Tab S3b_Mean'!Q70,"")</f>
        <v/>
      </c>
      <c r="P50" s="24" t="str">
        <f>IF('Sup Tab S3b_Mean'!R70&gt;'Sup Tab S3b_Mean'!R$11,'Sup Tab S3b_Mean'!R70,"")</f>
        <v/>
      </c>
      <c r="Q50" s="24" t="str">
        <f>IF('Sup Tab S3b_Mean'!S70&gt;'Sup Tab S3b_Mean'!S$11,'Sup Tab S3b_Mean'!S70,"")</f>
        <v/>
      </c>
      <c r="R50" s="24" t="str">
        <f>IF('Sup Tab S3b_Mean'!T70&gt;'Sup Tab S3b_Mean'!T$11,'Sup Tab S3b_Mean'!T70,"")</f>
        <v/>
      </c>
      <c r="S50" s="24" t="str">
        <f>IF('Sup Tab S3b_Mean'!U70&gt;'Sup Tab S3b_Mean'!U$11,'Sup Tab S3b_Mean'!U70,"")</f>
        <v/>
      </c>
      <c r="T50" s="24" t="str">
        <f>IF('Sup Tab S3b_Mean'!V70&gt;'Sup Tab S3b_Mean'!V$11,'Sup Tab S3b_Mean'!V70,"")</f>
        <v/>
      </c>
      <c r="U50" s="24" t="str">
        <f>IF('Sup Tab S3b_Mean'!W70&gt;'Sup Tab S3b_Mean'!W$11,'Sup Tab S3b_Mean'!W70,"")</f>
        <v/>
      </c>
      <c r="V50" s="24" t="str">
        <f>IF('Sup Tab S3b_Mean'!X70&gt;'Sup Tab S3b_Mean'!X$11,'Sup Tab S3b_Mean'!X70,"")</f>
        <v/>
      </c>
      <c r="W50" s="24" t="str">
        <f>IF('Sup Tab S3b_Mean'!Y70&gt;'Sup Tab S3b_Mean'!Y$11,'Sup Tab S3b_Mean'!Y70,"")</f>
        <v/>
      </c>
      <c r="X50" s="24" t="str">
        <f>IF('Sup Tab S3b_Mean'!Z70&gt;'Sup Tab S3b_Mean'!Z$11,'Sup Tab S3b_Mean'!Z70,"")</f>
        <v/>
      </c>
      <c r="Y50" s="24" t="str">
        <f>IF('Sup Tab S3b_Mean'!AA70&gt;'Sup Tab S3b_Mean'!AA$11,'Sup Tab S3b_Mean'!AA70,"")</f>
        <v/>
      </c>
      <c r="Z50" s="24" t="str">
        <f>IF('Sup Tab S3b_Mean'!AB70&gt;'Sup Tab S3b_Mean'!AB$11,'Sup Tab S3b_Mean'!AB70,"")</f>
        <v/>
      </c>
      <c r="AA50" s="24" t="str">
        <f>IF('Sup Tab S3b_Mean'!AC70&gt;'Sup Tab S3b_Mean'!AC$11,'Sup Tab S3b_Mean'!AC70,"")</f>
        <v/>
      </c>
      <c r="AB50" s="24" t="str">
        <f>IF('Sup Tab S3b_Mean'!AD70&gt;'Sup Tab S3b_Mean'!AD$11,'Sup Tab S3b_Mean'!AD70,"")</f>
        <v/>
      </c>
      <c r="AC50" s="24" t="str">
        <f>IF('Sup Tab S3b_Mean'!AE70&gt;'Sup Tab S3b_Mean'!AE$11,'Sup Tab S3b_Mean'!AE70,"")</f>
        <v/>
      </c>
      <c r="AD50" s="24" t="str">
        <f>IF('Sup Tab S3b_Mean'!AF70&gt;'Sup Tab S3b_Mean'!AF$11,'Sup Tab S3b_Mean'!AF70,"")</f>
        <v/>
      </c>
      <c r="AE50" s="24" t="str">
        <f>IF('Sup Tab S3b_Mean'!AG70&gt;'Sup Tab S3b_Mean'!AG$11,'Sup Tab S3b_Mean'!AG70,"")</f>
        <v/>
      </c>
      <c r="AF50" s="24" t="str">
        <f>IF('Sup Tab S3b_Mean'!AH70&gt;'Sup Tab S3b_Mean'!AH$11,'Sup Tab S3b_Mean'!AH70,"")</f>
        <v/>
      </c>
      <c r="AG50" s="24" t="str">
        <f>IF('Sup Tab S3b_Mean'!AI70&gt;'Sup Tab S3b_Mean'!AI$11,'Sup Tab S3b_Mean'!AI70,"")</f>
        <v/>
      </c>
      <c r="AH50" s="24" t="str">
        <f>IF('Sup Tab S3b_Mean'!AJ70&gt;'Sup Tab S3b_Mean'!AJ$11,'Sup Tab S3b_Mean'!AJ70,"")</f>
        <v/>
      </c>
      <c r="AI50" s="24" t="str">
        <f>IF('Sup Tab S3b_Mean'!AK70&gt;'Sup Tab S3b_Mean'!AK$11,'Sup Tab S3b_Mean'!AK70,"")</f>
        <v/>
      </c>
      <c r="AJ50" s="24" t="str">
        <f>IF('Sup Tab S3b_Mean'!AL70&gt;'Sup Tab S3b_Mean'!AL$11,'Sup Tab S3b_Mean'!AL70,"")</f>
        <v/>
      </c>
      <c r="AK50" s="24" t="str">
        <f>IF('Sup Tab S3b_Mean'!AM70&gt;'Sup Tab S3b_Mean'!AM$11,'Sup Tab S3b_Mean'!AM70,"")</f>
        <v/>
      </c>
      <c r="AL50" s="24" t="str">
        <f>IF('Sup Tab S3b_Mean'!AN70&gt;'Sup Tab S3b_Mean'!AN$11,'Sup Tab S3b_Mean'!AN70,"")</f>
        <v/>
      </c>
      <c r="AM50" s="24">
        <f>IF('Sup Tab S3b_Mean'!AO70&gt;'Sup Tab S3b_Mean'!AO$11,'Sup Tab S3b_Mean'!AO70,"")</f>
        <v>6246.725271518324</v>
      </c>
      <c r="AN50" s="24">
        <f>IF('Sup Tab S3b_Mean'!AP70&gt;'Sup Tab S3b_Mean'!AP$11,'Sup Tab S3b_Mean'!AP70,"")</f>
        <v>5855.3800449306618</v>
      </c>
      <c r="AO50" s="24" t="str">
        <f>IF('Sup Tab S3b_Mean'!AQ70&gt;'Sup Tab S3b_Mean'!AQ$11,'Sup Tab S3b_Mean'!AQ70,"")</f>
        <v/>
      </c>
      <c r="AP50" s="24" t="str">
        <f>IF('Sup Tab S3b_Mean'!AR70&gt;'Sup Tab S3b_Mean'!AR$11,'Sup Tab S3b_Mean'!AR70,"")</f>
        <v/>
      </c>
      <c r="AQ50" s="24" t="str">
        <f>IF('Sup Tab S3b_Mean'!AS70&gt;'Sup Tab S3b_Mean'!AS$11,'Sup Tab S3b_Mean'!AS70,"")</f>
        <v/>
      </c>
      <c r="AR50" s="24">
        <f>IF('Sup Tab S3b_Mean'!AT70&gt;'Sup Tab S3b_Mean'!AT$11,'Sup Tab S3b_Mean'!AT70,"")</f>
        <v>93.316991008974426</v>
      </c>
      <c r="AS50" s="24" t="str">
        <f>IF('Sup Tab S3b_Mean'!AU70&gt;'Sup Tab S3b_Mean'!AU$11,'Sup Tab S3b_Mean'!AU70,"")</f>
        <v/>
      </c>
      <c r="AT50" s="24" t="str">
        <f>IF('Sup Tab S3b_Mean'!AV70&gt;'Sup Tab S3b_Mean'!AV$11,'Sup Tab S3b_Mean'!AV70,"")</f>
        <v/>
      </c>
      <c r="AU50" s="24" t="str">
        <f>IF('Sup Tab S3b_Mean'!AW70&gt;'Sup Tab S3b_Mean'!AW$11,'Sup Tab S3b_Mean'!AW70,"")</f>
        <v/>
      </c>
      <c r="AV50" s="24" t="str">
        <f>IF('Sup Tab S3b_Mean'!AX70&gt;'Sup Tab S3b_Mean'!AX$11,'Sup Tab S3b_Mean'!AX70,"")</f>
        <v/>
      </c>
      <c r="AW50" s="24" t="str">
        <f>IF('Sup Tab S3b_Mean'!AY70&gt;'Sup Tab S3b_Mean'!AY$11,'Sup Tab S3b_Mean'!AY70,"")</f>
        <v/>
      </c>
      <c r="AX50" s="24">
        <f>IF('Sup Tab S3b_Mean'!AZ70&gt;'Sup Tab S3b_Mean'!AZ$11,'Sup Tab S3b_Mean'!AZ70,"")</f>
        <v>3492.6248168995953</v>
      </c>
      <c r="AY50" s="24" t="str">
        <f>IF('Sup Tab S3b_Mean'!BA70&gt;'Sup Tab S3b_Mean'!BA$11,'Sup Tab S3b_Mean'!BA70,"")</f>
        <v/>
      </c>
      <c r="AZ50" s="24" t="str">
        <f>IF('Sup Tab S3b_Mean'!BB70&gt;'Sup Tab S3b_Mean'!BB$11,'Sup Tab S3b_Mean'!BB70,"")</f>
        <v/>
      </c>
      <c r="BA50" s="24" t="str">
        <f>IF('Sup Tab S3b_Mean'!BC70&gt;'Sup Tab S3b_Mean'!BC$11,'Sup Tab S3b_Mean'!BC70,"")</f>
        <v/>
      </c>
      <c r="BB50" s="24" t="str">
        <f>IF('Sup Tab S3b_Mean'!BD70&gt;'Sup Tab S3b_Mean'!BD$11,'Sup Tab S3b_Mean'!BD70,"")</f>
        <v/>
      </c>
      <c r="BC50" s="24" t="str">
        <f>IF('Sup Tab S3b_Mean'!BE70&gt;'Sup Tab S3b_Mean'!BE$11,'Sup Tab S3b_Mean'!BE70,"")</f>
        <v/>
      </c>
      <c r="BD50" s="24" t="str">
        <f>IF('Sup Tab S3b_Mean'!BF70&gt;'Sup Tab S3b_Mean'!BF$11,'Sup Tab S3b_Mean'!BF70,"")</f>
        <v/>
      </c>
      <c r="BE50" s="24" t="str">
        <f>IF('Sup Tab S3b_Mean'!BG70&gt;'Sup Tab S3b_Mean'!BG$11,'Sup Tab S3b_Mean'!BG70,"")</f>
        <v/>
      </c>
      <c r="BF50" s="24">
        <f>IF('Sup Tab S3b_Mean'!BH70&gt;'Sup Tab S3b_Mean'!BH$11,'Sup Tab S3b_Mean'!BH70,"")</f>
        <v>3430.5199040148909</v>
      </c>
      <c r="BG50" s="24">
        <f>IF('Sup Tab S3b_Mean'!BI70&gt;'Sup Tab S3b_Mean'!BI$11,'Sup Tab S3b_Mean'!BI70,"")</f>
        <v>1912.8057457992056</v>
      </c>
      <c r="BH50" s="24" t="str">
        <f>IF('Sup Tab S3b_Mean'!BJ70&gt;'Sup Tab S3b_Mean'!BJ$11,'Sup Tab S3b_Mean'!BJ70,"")</f>
        <v/>
      </c>
      <c r="BI50" s="24" t="str">
        <f>IF('Sup Tab S3b_Mean'!BK70&gt;'Sup Tab S3b_Mean'!BK$11,'Sup Tab S3b_Mean'!BK70,"")</f>
        <v/>
      </c>
      <c r="BJ50" s="24" t="str">
        <f>IF('Sup Tab S3b_Mean'!BL70&gt;'Sup Tab S3b_Mean'!BL$11,'Sup Tab S3b_Mean'!BL70,"")</f>
        <v/>
      </c>
      <c r="BK50" s="24" t="str">
        <f>IF('Sup Tab S3b_Mean'!BM70&gt;'Sup Tab S3b_Mean'!BM$11,'Sup Tab S3b_Mean'!BM70,"")</f>
        <v/>
      </c>
      <c r="BL50" s="24" t="str">
        <f>IF('Sup Tab S3b_Mean'!BN70&gt;'Sup Tab S3b_Mean'!BN$11,'Sup Tab S3b_Mean'!BN70,"")</f>
        <v/>
      </c>
      <c r="BM50" s="24" t="str">
        <f>IF('Sup Tab S3b_Mean'!BO70&gt;'Sup Tab S3b_Mean'!BO$11,'Sup Tab S3b_Mean'!BO70,"")</f>
        <v/>
      </c>
      <c r="BN50" s="24">
        <f>IF('Sup Tab S3b_Mean'!BP70&gt;'Sup Tab S3b_Mean'!BP$11,'Sup Tab S3b_Mean'!BP70,"")</f>
        <v>33.490669916656408</v>
      </c>
      <c r="BO50" s="24" t="str">
        <f>IF('Sup Tab S3b_Mean'!BQ70&gt;'Sup Tab S3b_Mean'!BQ$11,'Sup Tab S3b_Mean'!BQ70,"")</f>
        <v/>
      </c>
      <c r="BP50" s="24" t="str">
        <f>IF('Sup Tab S3b_Mean'!BR70&gt;'Sup Tab S3b_Mean'!BR$11,'Sup Tab S3b_Mean'!BR70,"")</f>
        <v/>
      </c>
      <c r="BQ50" s="24" t="str">
        <f>IF('Sup Tab S3b_Mean'!BS70&gt;'Sup Tab S3b_Mean'!BS$11,'Sup Tab S3b_Mean'!BS70,"")</f>
        <v/>
      </c>
      <c r="BR50" s="24" t="str">
        <f>IF('Sup Tab S3b_Mean'!BT70&gt;'Sup Tab S3b_Mean'!BT$11,'Sup Tab S3b_Mean'!BT70,"")</f>
        <v/>
      </c>
      <c r="BS50" s="24" t="str">
        <f>IF('Sup Tab S3b_Mean'!BU70&gt;'Sup Tab S3b_Mean'!BU$11,'Sup Tab S3b_Mean'!BU70,"")</f>
        <v/>
      </c>
      <c r="BT50" s="24" t="str">
        <f>IF('Sup Tab S3b_Mean'!BV70&gt;'Sup Tab S3b_Mean'!BV$11,'Sup Tab S3b_Mean'!BV70,"")</f>
        <v/>
      </c>
      <c r="BU50" s="24" t="str">
        <f>IF('Sup Tab S3b_Mean'!BW70&gt;'Sup Tab S3b_Mean'!BW$11,'Sup Tab S3b_Mean'!BW70,"")</f>
        <v/>
      </c>
      <c r="BV50" s="24" t="str">
        <f>IF('Sup Tab S3b_Mean'!BX70&gt;'Sup Tab S3b_Mean'!BX$11,'Sup Tab S3b_Mean'!BX70,"")</f>
        <v/>
      </c>
      <c r="BW50" s="24" t="str">
        <f>IF('Sup Tab S3b_Mean'!BY70&gt;'Sup Tab S3b_Mean'!BY$11,'Sup Tab S3b_Mean'!BY70,"")</f>
        <v/>
      </c>
      <c r="BX50" s="24" t="str">
        <f>IF('Sup Tab S3b_Mean'!BZ70&gt;'Sup Tab S3b_Mean'!BZ$11,'Sup Tab S3b_Mean'!BZ70,"")</f>
        <v/>
      </c>
      <c r="BY50" s="24" t="str">
        <f>IF('Sup Tab S3b_Mean'!CA70&gt;'Sup Tab S3b_Mean'!CA$11,'Sup Tab S3b_Mean'!CA70,"")</f>
        <v/>
      </c>
      <c r="BZ50" s="24" t="str">
        <f>IF('Sup Tab S3b_Mean'!CB70&gt;'Sup Tab S3b_Mean'!CB$11,'Sup Tab S3b_Mean'!CB70,"")</f>
        <v/>
      </c>
      <c r="CA50" s="24" t="str">
        <f>IF('Sup Tab S3b_Mean'!CC70&gt;'Sup Tab S3b_Mean'!CC$11,'Sup Tab S3b_Mean'!CC70,"")</f>
        <v/>
      </c>
      <c r="CB50" s="24" t="str">
        <f>IF('Sup Tab S3b_Mean'!CD70&gt;'Sup Tab S3b_Mean'!CD$11,'Sup Tab S3b_Mean'!CD70,"")</f>
        <v/>
      </c>
      <c r="CC50" s="24" t="str">
        <f>IF('Sup Tab S3b_Mean'!CE70&gt;'Sup Tab S3b_Mean'!CE$11,'Sup Tab S3b_Mean'!CE70,"")</f>
        <v/>
      </c>
    </row>
    <row r="51" spans="1:81" ht="12.75" customHeight="1" x14ac:dyDescent="0.3">
      <c r="A51" s="9" t="s">
        <v>1</v>
      </c>
      <c r="B51" s="9" t="s">
        <v>195</v>
      </c>
      <c r="C51" s="24" t="str">
        <f>IF('Sup Tab S3b_Mean'!E71&gt;'Sup Tab S3b_Mean'!E$11,'Sup Tab S3b_Mean'!E71,"")</f>
        <v/>
      </c>
      <c r="D51" s="24" t="str">
        <f>IF('Sup Tab S3b_Mean'!F71&gt;'Sup Tab S3b_Mean'!F$11,'Sup Tab S3b_Mean'!F71,"")</f>
        <v/>
      </c>
      <c r="E51" s="24" t="str">
        <f>IF('Sup Tab S3b_Mean'!G71&gt;'Sup Tab S3b_Mean'!G$11,'Sup Tab S3b_Mean'!G71,"")</f>
        <v/>
      </c>
      <c r="F51" s="24" t="str">
        <f>IF('Sup Tab S3b_Mean'!H71&gt;'Sup Tab S3b_Mean'!H$11,'Sup Tab S3b_Mean'!H71,"")</f>
        <v/>
      </c>
      <c r="G51" s="24" t="str">
        <f>IF('Sup Tab S3b_Mean'!I71&gt;'Sup Tab S3b_Mean'!I$11,'Sup Tab S3b_Mean'!I71,"")</f>
        <v/>
      </c>
      <c r="H51" s="24">
        <f>IF('Sup Tab S3b_Mean'!J71&gt;'Sup Tab S3b_Mean'!J$11,'Sup Tab S3b_Mean'!J71,"")</f>
        <v>885.34240971361294</v>
      </c>
      <c r="I51" s="24">
        <f>IF('Sup Tab S3b_Mean'!K71&gt;'Sup Tab S3b_Mean'!K$11,'Sup Tab S3b_Mean'!K71,"")</f>
        <v>1692.0537320335243</v>
      </c>
      <c r="J51" s="24" t="str">
        <f>IF('Sup Tab S3b_Mean'!L71&gt;'Sup Tab S3b_Mean'!L$11,'Sup Tab S3b_Mean'!L71,"")</f>
        <v/>
      </c>
      <c r="K51" s="24" t="str">
        <f>IF('Sup Tab S3b_Mean'!M71&gt;'Sup Tab S3b_Mean'!M$11,'Sup Tab S3b_Mean'!M71,"")</f>
        <v/>
      </c>
      <c r="L51" s="24">
        <f>IF('Sup Tab S3b_Mean'!N71&gt;'Sup Tab S3b_Mean'!N$11,'Sup Tab S3b_Mean'!N71,"")</f>
        <v>1353.2453391451154</v>
      </c>
      <c r="M51" s="24">
        <f>IF('Sup Tab S3b_Mean'!O71&gt;'Sup Tab S3b_Mean'!O$11,'Sup Tab S3b_Mean'!O71,"")</f>
        <v>1936.2400333418357</v>
      </c>
      <c r="N51" s="24" t="str">
        <f>IF('Sup Tab S3b_Mean'!P71&gt;'Sup Tab S3b_Mean'!P$11,'Sup Tab S3b_Mean'!P71,"")</f>
        <v/>
      </c>
      <c r="O51" s="24" t="str">
        <f>IF('Sup Tab S3b_Mean'!Q71&gt;'Sup Tab S3b_Mean'!Q$11,'Sup Tab S3b_Mean'!Q71,"")</f>
        <v/>
      </c>
      <c r="P51" s="24" t="str">
        <f>IF('Sup Tab S3b_Mean'!R71&gt;'Sup Tab S3b_Mean'!R$11,'Sup Tab S3b_Mean'!R71,"")</f>
        <v/>
      </c>
      <c r="Q51" s="24" t="str">
        <f>IF('Sup Tab S3b_Mean'!S71&gt;'Sup Tab S3b_Mean'!S$11,'Sup Tab S3b_Mean'!S71,"")</f>
        <v/>
      </c>
      <c r="R51" s="24" t="str">
        <f>IF('Sup Tab S3b_Mean'!T71&gt;'Sup Tab S3b_Mean'!T$11,'Sup Tab S3b_Mean'!T71,"")</f>
        <v/>
      </c>
      <c r="S51" s="24" t="str">
        <f>IF('Sup Tab S3b_Mean'!U71&gt;'Sup Tab S3b_Mean'!U$11,'Sup Tab S3b_Mean'!U71,"")</f>
        <v/>
      </c>
      <c r="T51" s="24" t="str">
        <f>IF('Sup Tab S3b_Mean'!V71&gt;'Sup Tab S3b_Mean'!V$11,'Sup Tab S3b_Mean'!V71,"")</f>
        <v/>
      </c>
      <c r="U51" s="24" t="str">
        <f>IF('Sup Tab S3b_Mean'!W71&gt;'Sup Tab S3b_Mean'!W$11,'Sup Tab S3b_Mean'!W71,"")</f>
        <v/>
      </c>
      <c r="V51" s="24" t="str">
        <f>IF('Sup Tab S3b_Mean'!X71&gt;'Sup Tab S3b_Mean'!X$11,'Sup Tab S3b_Mean'!X71,"")</f>
        <v/>
      </c>
      <c r="W51" s="24" t="str">
        <f>IF('Sup Tab S3b_Mean'!Y71&gt;'Sup Tab S3b_Mean'!Y$11,'Sup Tab S3b_Mean'!Y71,"")</f>
        <v/>
      </c>
      <c r="X51" s="24" t="str">
        <f>IF('Sup Tab S3b_Mean'!Z71&gt;'Sup Tab S3b_Mean'!Z$11,'Sup Tab S3b_Mean'!Z71,"")</f>
        <v/>
      </c>
      <c r="Y51" s="24" t="str">
        <f>IF('Sup Tab S3b_Mean'!AA71&gt;'Sup Tab S3b_Mean'!AA$11,'Sup Tab S3b_Mean'!AA71,"")</f>
        <v/>
      </c>
      <c r="Z51" s="24" t="str">
        <f>IF('Sup Tab S3b_Mean'!AB71&gt;'Sup Tab S3b_Mean'!AB$11,'Sup Tab S3b_Mean'!AB71,"")</f>
        <v/>
      </c>
      <c r="AA51" s="24" t="str">
        <f>IF('Sup Tab S3b_Mean'!AC71&gt;'Sup Tab S3b_Mean'!AC$11,'Sup Tab S3b_Mean'!AC71,"")</f>
        <v/>
      </c>
      <c r="AB51" s="24" t="str">
        <f>IF('Sup Tab S3b_Mean'!AD71&gt;'Sup Tab S3b_Mean'!AD$11,'Sup Tab S3b_Mean'!AD71,"")</f>
        <v/>
      </c>
      <c r="AC51" s="24" t="str">
        <f>IF('Sup Tab S3b_Mean'!AE71&gt;'Sup Tab S3b_Mean'!AE$11,'Sup Tab S3b_Mean'!AE71,"")</f>
        <v/>
      </c>
      <c r="AD51" s="24" t="str">
        <f>IF('Sup Tab S3b_Mean'!AF71&gt;'Sup Tab S3b_Mean'!AF$11,'Sup Tab S3b_Mean'!AF71,"")</f>
        <v/>
      </c>
      <c r="AE51" s="24" t="str">
        <f>IF('Sup Tab S3b_Mean'!AG71&gt;'Sup Tab S3b_Mean'!AG$11,'Sup Tab S3b_Mean'!AG71,"")</f>
        <v/>
      </c>
      <c r="AF51" s="24" t="str">
        <f>IF('Sup Tab S3b_Mean'!AH71&gt;'Sup Tab S3b_Mean'!AH$11,'Sup Tab S3b_Mean'!AH71,"")</f>
        <v/>
      </c>
      <c r="AG51" s="24" t="str">
        <f>IF('Sup Tab S3b_Mean'!AI71&gt;'Sup Tab S3b_Mean'!AI$11,'Sup Tab S3b_Mean'!AI71,"")</f>
        <v/>
      </c>
      <c r="AH51" s="24" t="str">
        <f>IF('Sup Tab S3b_Mean'!AJ71&gt;'Sup Tab S3b_Mean'!AJ$11,'Sup Tab S3b_Mean'!AJ71,"")</f>
        <v/>
      </c>
      <c r="AI51" s="24" t="str">
        <f>IF('Sup Tab S3b_Mean'!AK71&gt;'Sup Tab S3b_Mean'!AK$11,'Sup Tab S3b_Mean'!AK71,"")</f>
        <v/>
      </c>
      <c r="AJ51" s="24" t="str">
        <f>IF('Sup Tab S3b_Mean'!AL71&gt;'Sup Tab S3b_Mean'!AL$11,'Sup Tab S3b_Mean'!AL71,"")</f>
        <v/>
      </c>
      <c r="AK51" s="24" t="str">
        <f>IF('Sup Tab S3b_Mean'!AM71&gt;'Sup Tab S3b_Mean'!AM$11,'Sup Tab S3b_Mean'!AM71,"")</f>
        <v/>
      </c>
      <c r="AL51" s="24" t="str">
        <f>IF('Sup Tab S3b_Mean'!AN71&gt;'Sup Tab S3b_Mean'!AN$11,'Sup Tab S3b_Mean'!AN71,"")</f>
        <v/>
      </c>
      <c r="AM51" s="24">
        <f>IF('Sup Tab S3b_Mean'!AO71&gt;'Sup Tab S3b_Mean'!AO$11,'Sup Tab S3b_Mean'!AO71,"")</f>
        <v>6622.9582978437465</v>
      </c>
      <c r="AN51" s="24">
        <f>IF('Sup Tab S3b_Mean'!AP71&gt;'Sup Tab S3b_Mean'!AP$11,'Sup Tab S3b_Mean'!AP71,"")</f>
        <v>6213.1159159219942</v>
      </c>
      <c r="AO51" s="24" t="str">
        <f>IF('Sup Tab S3b_Mean'!AQ71&gt;'Sup Tab S3b_Mean'!AQ$11,'Sup Tab S3b_Mean'!AQ71,"")</f>
        <v/>
      </c>
      <c r="AP51" s="24" t="str">
        <f>IF('Sup Tab S3b_Mean'!AR71&gt;'Sup Tab S3b_Mean'!AR$11,'Sup Tab S3b_Mean'!AR71,"")</f>
        <v/>
      </c>
      <c r="AQ51" s="24" t="str">
        <f>IF('Sup Tab S3b_Mean'!AS71&gt;'Sup Tab S3b_Mean'!AS$11,'Sup Tab S3b_Mean'!AS71,"")</f>
        <v/>
      </c>
      <c r="AR51" s="24">
        <f>IF('Sup Tab S3b_Mean'!AT71&gt;'Sup Tab S3b_Mean'!AT$11,'Sup Tab S3b_Mean'!AT71,"")</f>
        <v>93.845388965015502</v>
      </c>
      <c r="AS51" s="24" t="str">
        <f>IF('Sup Tab S3b_Mean'!AU71&gt;'Sup Tab S3b_Mean'!AU$11,'Sup Tab S3b_Mean'!AU71,"")</f>
        <v/>
      </c>
      <c r="AT51" s="24" t="str">
        <f>IF('Sup Tab S3b_Mean'!AV71&gt;'Sup Tab S3b_Mean'!AV$11,'Sup Tab S3b_Mean'!AV71,"")</f>
        <v/>
      </c>
      <c r="AU51" s="24" t="str">
        <f>IF('Sup Tab S3b_Mean'!AW71&gt;'Sup Tab S3b_Mean'!AW$11,'Sup Tab S3b_Mean'!AW71,"")</f>
        <v/>
      </c>
      <c r="AV51" s="24" t="str">
        <f>IF('Sup Tab S3b_Mean'!AX71&gt;'Sup Tab S3b_Mean'!AX$11,'Sup Tab S3b_Mean'!AX71,"")</f>
        <v/>
      </c>
      <c r="AW51" s="24">
        <f>IF('Sup Tab S3b_Mean'!AY71&gt;'Sup Tab S3b_Mean'!AY$11,'Sup Tab S3b_Mean'!AY71,"")</f>
        <v>2690.6858606551436</v>
      </c>
      <c r="AX51" s="24">
        <f>IF('Sup Tab S3b_Mean'!AZ71&gt;'Sup Tab S3b_Mean'!AZ$11,'Sup Tab S3b_Mean'!AZ71,"")</f>
        <v>3515.3981610307128</v>
      </c>
      <c r="AY51" s="24" t="str">
        <f>IF('Sup Tab S3b_Mean'!BA71&gt;'Sup Tab S3b_Mean'!BA$11,'Sup Tab S3b_Mean'!BA71,"")</f>
        <v/>
      </c>
      <c r="AZ51" s="24" t="str">
        <f>IF('Sup Tab S3b_Mean'!BB71&gt;'Sup Tab S3b_Mean'!BB$11,'Sup Tab S3b_Mean'!BB71,"")</f>
        <v/>
      </c>
      <c r="BA51" s="24" t="str">
        <f>IF('Sup Tab S3b_Mean'!BC71&gt;'Sup Tab S3b_Mean'!BC$11,'Sup Tab S3b_Mean'!BC71,"")</f>
        <v/>
      </c>
      <c r="BB51" s="24" t="str">
        <f>IF('Sup Tab S3b_Mean'!BD71&gt;'Sup Tab S3b_Mean'!BD$11,'Sup Tab S3b_Mean'!BD71,"")</f>
        <v/>
      </c>
      <c r="BC51" s="24" t="str">
        <f>IF('Sup Tab S3b_Mean'!BE71&gt;'Sup Tab S3b_Mean'!BE$11,'Sup Tab S3b_Mean'!BE71,"")</f>
        <v/>
      </c>
      <c r="BD51" s="24" t="str">
        <f>IF('Sup Tab S3b_Mean'!BF71&gt;'Sup Tab S3b_Mean'!BF$11,'Sup Tab S3b_Mean'!BF71,"")</f>
        <v/>
      </c>
      <c r="BE51" s="24">
        <f>IF('Sup Tab S3b_Mean'!BG71&gt;'Sup Tab S3b_Mean'!BG$11,'Sup Tab S3b_Mean'!BG71,"")</f>
        <v>1420.9761708191236</v>
      </c>
      <c r="BF51" s="24">
        <f>IF('Sup Tab S3b_Mean'!BH71&gt;'Sup Tab S3b_Mean'!BH$11,'Sup Tab S3b_Mean'!BH71,"")</f>
        <v>2828.1827092777094</v>
      </c>
      <c r="BG51" s="24">
        <f>IF('Sup Tab S3b_Mean'!BI71&gt;'Sup Tab S3b_Mean'!BI$11,'Sup Tab S3b_Mean'!BI71,"")</f>
        <v>1963.4150808589973</v>
      </c>
      <c r="BH51" s="24" t="str">
        <f>IF('Sup Tab S3b_Mean'!BJ71&gt;'Sup Tab S3b_Mean'!BJ$11,'Sup Tab S3b_Mean'!BJ71,"")</f>
        <v/>
      </c>
      <c r="BI51" s="24" t="str">
        <f>IF('Sup Tab S3b_Mean'!BK71&gt;'Sup Tab S3b_Mean'!BK$11,'Sup Tab S3b_Mean'!BK71,"")</f>
        <v/>
      </c>
      <c r="BJ51" s="24" t="str">
        <f>IF('Sup Tab S3b_Mean'!BL71&gt;'Sup Tab S3b_Mean'!BL$11,'Sup Tab S3b_Mean'!BL71,"")</f>
        <v/>
      </c>
      <c r="BK51" s="24" t="str">
        <f>IF('Sup Tab S3b_Mean'!BM71&gt;'Sup Tab S3b_Mean'!BM$11,'Sup Tab S3b_Mean'!BM71,"")</f>
        <v/>
      </c>
      <c r="BL51" s="24" t="str">
        <f>IF('Sup Tab S3b_Mean'!BN71&gt;'Sup Tab S3b_Mean'!BN$11,'Sup Tab S3b_Mean'!BN71,"")</f>
        <v/>
      </c>
      <c r="BM51" s="24" t="str">
        <f>IF('Sup Tab S3b_Mean'!BO71&gt;'Sup Tab S3b_Mean'!BO$11,'Sup Tab S3b_Mean'!BO71,"")</f>
        <v/>
      </c>
      <c r="BN51" s="24" t="str">
        <f>IF('Sup Tab S3b_Mean'!BP71&gt;'Sup Tab S3b_Mean'!BP$11,'Sup Tab S3b_Mean'!BP71,"")</f>
        <v/>
      </c>
      <c r="BO51" s="24" t="str">
        <f>IF('Sup Tab S3b_Mean'!BQ71&gt;'Sup Tab S3b_Mean'!BQ$11,'Sup Tab S3b_Mean'!BQ71,"")</f>
        <v/>
      </c>
      <c r="BP51" s="24" t="str">
        <f>IF('Sup Tab S3b_Mean'!BR71&gt;'Sup Tab S3b_Mean'!BR$11,'Sup Tab S3b_Mean'!BR71,"")</f>
        <v/>
      </c>
      <c r="BQ51" s="24" t="str">
        <f>IF('Sup Tab S3b_Mean'!BS71&gt;'Sup Tab S3b_Mean'!BS$11,'Sup Tab S3b_Mean'!BS71,"")</f>
        <v/>
      </c>
      <c r="BR51" s="24" t="str">
        <f>IF('Sup Tab S3b_Mean'!BT71&gt;'Sup Tab S3b_Mean'!BT$11,'Sup Tab S3b_Mean'!BT71,"")</f>
        <v/>
      </c>
      <c r="BS51" s="24" t="str">
        <f>IF('Sup Tab S3b_Mean'!BU71&gt;'Sup Tab S3b_Mean'!BU$11,'Sup Tab S3b_Mean'!BU71,"")</f>
        <v/>
      </c>
      <c r="BT51" s="24" t="str">
        <f>IF('Sup Tab S3b_Mean'!BV71&gt;'Sup Tab S3b_Mean'!BV$11,'Sup Tab S3b_Mean'!BV71,"")</f>
        <v/>
      </c>
      <c r="BU51" s="24" t="str">
        <f>IF('Sup Tab S3b_Mean'!BW71&gt;'Sup Tab S3b_Mean'!BW$11,'Sup Tab S3b_Mean'!BW71,"")</f>
        <v/>
      </c>
      <c r="BV51" s="24" t="str">
        <f>IF('Sup Tab S3b_Mean'!BX71&gt;'Sup Tab S3b_Mean'!BX$11,'Sup Tab S3b_Mean'!BX71,"")</f>
        <v/>
      </c>
      <c r="BW51" s="24" t="str">
        <f>IF('Sup Tab S3b_Mean'!BY71&gt;'Sup Tab S3b_Mean'!BY$11,'Sup Tab S3b_Mean'!BY71,"")</f>
        <v/>
      </c>
      <c r="BX51" s="24" t="str">
        <f>IF('Sup Tab S3b_Mean'!BZ71&gt;'Sup Tab S3b_Mean'!BZ$11,'Sup Tab S3b_Mean'!BZ71,"")</f>
        <v/>
      </c>
      <c r="BY51" s="24" t="str">
        <f>IF('Sup Tab S3b_Mean'!CA71&gt;'Sup Tab S3b_Mean'!CA$11,'Sup Tab S3b_Mean'!CA71,"")</f>
        <v/>
      </c>
      <c r="BZ51" s="24" t="str">
        <f>IF('Sup Tab S3b_Mean'!CB71&gt;'Sup Tab S3b_Mean'!CB$11,'Sup Tab S3b_Mean'!CB71,"")</f>
        <v/>
      </c>
      <c r="CA51" s="24" t="str">
        <f>IF('Sup Tab S3b_Mean'!CC71&gt;'Sup Tab S3b_Mean'!CC$11,'Sup Tab S3b_Mean'!CC71,"")</f>
        <v/>
      </c>
      <c r="CB51" s="24" t="str">
        <f>IF('Sup Tab S3b_Mean'!CD71&gt;'Sup Tab S3b_Mean'!CD$11,'Sup Tab S3b_Mean'!CD71,"")</f>
        <v/>
      </c>
      <c r="CC51" s="24" t="str">
        <f>IF('Sup Tab S3b_Mean'!CE71&gt;'Sup Tab S3b_Mean'!CE$11,'Sup Tab S3b_Mean'!CE71,"")</f>
        <v/>
      </c>
    </row>
    <row r="52" spans="1:81" ht="12.75" customHeight="1" x14ac:dyDescent="0.3">
      <c r="A52" s="9" t="s">
        <v>1</v>
      </c>
      <c r="B52" s="9" t="s">
        <v>197</v>
      </c>
      <c r="C52" s="24" t="str">
        <f>IF('Sup Tab S3b_Mean'!E72&gt;'Sup Tab S3b_Mean'!E$11,'Sup Tab S3b_Mean'!E72,"")</f>
        <v/>
      </c>
      <c r="D52" s="24" t="str">
        <f>IF('Sup Tab S3b_Mean'!F72&gt;'Sup Tab S3b_Mean'!F$11,'Sup Tab S3b_Mean'!F72,"")</f>
        <v/>
      </c>
      <c r="E52" s="24" t="str">
        <f>IF('Sup Tab S3b_Mean'!G72&gt;'Sup Tab S3b_Mean'!G$11,'Sup Tab S3b_Mean'!G72,"")</f>
        <v/>
      </c>
      <c r="F52" s="24" t="str">
        <f>IF('Sup Tab S3b_Mean'!H72&gt;'Sup Tab S3b_Mean'!H$11,'Sup Tab S3b_Mean'!H72,"")</f>
        <v/>
      </c>
      <c r="G52" s="24" t="str">
        <f>IF('Sup Tab S3b_Mean'!I72&gt;'Sup Tab S3b_Mean'!I$11,'Sup Tab S3b_Mean'!I72,"")</f>
        <v/>
      </c>
      <c r="H52" s="24" t="str">
        <f>IF('Sup Tab S3b_Mean'!J72&gt;'Sup Tab S3b_Mean'!J$11,'Sup Tab S3b_Mean'!J72,"")</f>
        <v/>
      </c>
      <c r="I52" s="24" t="str">
        <f>IF('Sup Tab S3b_Mean'!K72&gt;'Sup Tab S3b_Mean'!K$11,'Sup Tab S3b_Mean'!K72,"")</f>
        <v/>
      </c>
      <c r="J52" s="24" t="str">
        <f>IF('Sup Tab S3b_Mean'!L72&gt;'Sup Tab S3b_Mean'!L$11,'Sup Tab S3b_Mean'!L72,"")</f>
        <v/>
      </c>
      <c r="K52" s="24" t="str">
        <f>IF('Sup Tab S3b_Mean'!M72&gt;'Sup Tab S3b_Mean'!M$11,'Sup Tab S3b_Mean'!M72,"")</f>
        <v/>
      </c>
      <c r="L52" s="24" t="str">
        <f>IF('Sup Tab S3b_Mean'!N72&gt;'Sup Tab S3b_Mean'!N$11,'Sup Tab S3b_Mean'!N72,"")</f>
        <v/>
      </c>
      <c r="M52" s="24" t="str">
        <f>IF('Sup Tab S3b_Mean'!O72&gt;'Sup Tab S3b_Mean'!O$11,'Sup Tab S3b_Mean'!O72,"")</f>
        <v/>
      </c>
      <c r="N52" s="24" t="str">
        <f>IF('Sup Tab S3b_Mean'!P72&gt;'Sup Tab S3b_Mean'!P$11,'Sup Tab S3b_Mean'!P72,"")</f>
        <v/>
      </c>
      <c r="O52" s="24" t="str">
        <f>IF('Sup Tab S3b_Mean'!Q72&gt;'Sup Tab S3b_Mean'!Q$11,'Sup Tab S3b_Mean'!Q72,"")</f>
        <v/>
      </c>
      <c r="P52" s="24" t="str">
        <f>IF('Sup Tab S3b_Mean'!R72&gt;'Sup Tab S3b_Mean'!R$11,'Sup Tab S3b_Mean'!R72,"")</f>
        <v/>
      </c>
      <c r="Q52" s="24" t="str">
        <f>IF('Sup Tab S3b_Mean'!S72&gt;'Sup Tab S3b_Mean'!S$11,'Sup Tab S3b_Mean'!S72,"")</f>
        <v/>
      </c>
      <c r="R52" s="24" t="str">
        <f>IF('Sup Tab S3b_Mean'!T72&gt;'Sup Tab S3b_Mean'!T$11,'Sup Tab S3b_Mean'!T72,"")</f>
        <v/>
      </c>
      <c r="S52" s="24" t="str">
        <f>IF('Sup Tab S3b_Mean'!U72&gt;'Sup Tab S3b_Mean'!U$11,'Sup Tab S3b_Mean'!U72,"")</f>
        <v/>
      </c>
      <c r="T52" s="24" t="str">
        <f>IF('Sup Tab S3b_Mean'!V72&gt;'Sup Tab S3b_Mean'!V$11,'Sup Tab S3b_Mean'!V72,"")</f>
        <v/>
      </c>
      <c r="U52" s="24" t="str">
        <f>IF('Sup Tab S3b_Mean'!W72&gt;'Sup Tab S3b_Mean'!W$11,'Sup Tab S3b_Mean'!W72,"")</f>
        <v/>
      </c>
      <c r="V52" s="24" t="str">
        <f>IF('Sup Tab S3b_Mean'!X72&gt;'Sup Tab S3b_Mean'!X$11,'Sup Tab S3b_Mean'!X72,"")</f>
        <v/>
      </c>
      <c r="W52" s="24" t="str">
        <f>IF('Sup Tab S3b_Mean'!Y72&gt;'Sup Tab S3b_Mean'!Y$11,'Sup Tab S3b_Mean'!Y72,"")</f>
        <v/>
      </c>
      <c r="X52" s="24" t="str">
        <f>IF('Sup Tab S3b_Mean'!Z72&gt;'Sup Tab S3b_Mean'!Z$11,'Sup Tab S3b_Mean'!Z72,"")</f>
        <v/>
      </c>
      <c r="Y52" s="24" t="str">
        <f>IF('Sup Tab S3b_Mean'!AA72&gt;'Sup Tab S3b_Mean'!AA$11,'Sup Tab S3b_Mean'!AA72,"")</f>
        <v/>
      </c>
      <c r="Z52" s="24" t="str">
        <f>IF('Sup Tab S3b_Mean'!AB72&gt;'Sup Tab S3b_Mean'!AB$11,'Sup Tab S3b_Mean'!AB72,"")</f>
        <v/>
      </c>
      <c r="AA52" s="24" t="str">
        <f>IF('Sup Tab S3b_Mean'!AC72&gt;'Sup Tab S3b_Mean'!AC$11,'Sup Tab S3b_Mean'!AC72,"")</f>
        <v/>
      </c>
      <c r="AB52" s="24" t="str">
        <f>IF('Sup Tab S3b_Mean'!AD72&gt;'Sup Tab S3b_Mean'!AD$11,'Sup Tab S3b_Mean'!AD72,"")</f>
        <v/>
      </c>
      <c r="AC52" s="24" t="str">
        <f>IF('Sup Tab S3b_Mean'!AE72&gt;'Sup Tab S3b_Mean'!AE$11,'Sup Tab S3b_Mean'!AE72,"")</f>
        <v/>
      </c>
      <c r="AD52" s="24" t="str">
        <f>IF('Sup Tab S3b_Mean'!AF72&gt;'Sup Tab S3b_Mean'!AF$11,'Sup Tab S3b_Mean'!AF72,"")</f>
        <v/>
      </c>
      <c r="AE52" s="24" t="str">
        <f>IF('Sup Tab S3b_Mean'!AG72&gt;'Sup Tab S3b_Mean'!AG$11,'Sup Tab S3b_Mean'!AG72,"")</f>
        <v/>
      </c>
      <c r="AF52" s="24" t="str">
        <f>IF('Sup Tab S3b_Mean'!AH72&gt;'Sup Tab S3b_Mean'!AH$11,'Sup Tab S3b_Mean'!AH72,"")</f>
        <v/>
      </c>
      <c r="AG52" s="24" t="str">
        <f>IF('Sup Tab S3b_Mean'!AI72&gt;'Sup Tab S3b_Mean'!AI$11,'Sup Tab S3b_Mean'!AI72,"")</f>
        <v/>
      </c>
      <c r="AH52" s="24" t="str">
        <f>IF('Sup Tab S3b_Mean'!AJ72&gt;'Sup Tab S3b_Mean'!AJ$11,'Sup Tab S3b_Mean'!AJ72,"")</f>
        <v/>
      </c>
      <c r="AI52" s="24" t="str">
        <f>IF('Sup Tab S3b_Mean'!AK72&gt;'Sup Tab S3b_Mean'!AK$11,'Sup Tab S3b_Mean'!AK72,"")</f>
        <v/>
      </c>
      <c r="AJ52" s="24" t="str">
        <f>IF('Sup Tab S3b_Mean'!AL72&gt;'Sup Tab S3b_Mean'!AL$11,'Sup Tab S3b_Mean'!AL72,"")</f>
        <v/>
      </c>
      <c r="AK52" s="24" t="str">
        <f>IF('Sup Tab S3b_Mean'!AM72&gt;'Sup Tab S3b_Mean'!AM$11,'Sup Tab S3b_Mean'!AM72,"")</f>
        <v/>
      </c>
      <c r="AL52" s="24" t="str">
        <f>IF('Sup Tab S3b_Mean'!AN72&gt;'Sup Tab S3b_Mean'!AN$11,'Sup Tab S3b_Mean'!AN72,"")</f>
        <v/>
      </c>
      <c r="AM52" s="24" t="str">
        <f>IF('Sup Tab S3b_Mean'!AO72&gt;'Sup Tab S3b_Mean'!AO$11,'Sup Tab S3b_Mean'!AO72,"")</f>
        <v/>
      </c>
      <c r="AN52" s="24" t="str">
        <f>IF('Sup Tab S3b_Mean'!AP72&gt;'Sup Tab S3b_Mean'!AP$11,'Sup Tab S3b_Mean'!AP72,"")</f>
        <v/>
      </c>
      <c r="AO52" s="24" t="str">
        <f>IF('Sup Tab S3b_Mean'!AQ72&gt;'Sup Tab S3b_Mean'!AQ$11,'Sup Tab S3b_Mean'!AQ72,"")</f>
        <v/>
      </c>
      <c r="AP52" s="24" t="str">
        <f>IF('Sup Tab S3b_Mean'!AR72&gt;'Sup Tab S3b_Mean'!AR$11,'Sup Tab S3b_Mean'!AR72,"")</f>
        <v/>
      </c>
      <c r="AQ52" s="24" t="str">
        <f>IF('Sup Tab S3b_Mean'!AS72&gt;'Sup Tab S3b_Mean'!AS$11,'Sup Tab S3b_Mean'!AS72,"")</f>
        <v/>
      </c>
      <c r="AR52" s="24" t="str">
        <f>IF('Sup Tab S3b_Mean'!AT72&gt;'Sup Tab S3b_Mean'!AT$11,'Sup Tab S3b_Mean'!AT72,"")</f>
        <v/>
      </c>
      <c r="AS52" s="24" t="str">
        <f>IF('Sup Tab S3b_Mean'!AU72&gt;'Sup Tab S3b_Mean'!AU$11,'Sup Tab S3b_Mean'!AU72,"")</f>
        <v/>
      </c>
      <c r="AT52" s="24" t="str">
        <f>IF('Sup Tab S3b_Mean'!AV72&gt;'Sup Tab S3b_Mean'!AV$11,'Sup Tab S3b_Mean'!AV72,"")</f>
        <v/>
      </c>
      <c r="AU52" s="24" t="str">
        <f>IF('Sup Tab S3b_Mean'!AW72&gt;'Sup Tab S3b_Mean'!AW$11,'Sup Tab S3b_Mean'!AW72,"")</f>
        <v/>
      </c>
      <c r="AV52" s="24" t="str">
        <f>IF('Sup Tab S3b_Mean'!AX72&gt;'Sup Tab S3b_Mean'!AX$11,'Sup Tab S3b_Mean'!AX72,"")</f>
        <v/>
      </c>
      <c r="AW52" s="24" t="str">
        <f>IF('Sup Tab S3b_Mean'!AY72&gt;'Sup Tab S3b_Mean'!AY$11,'Sup Tab S3b_Mean'!AY72,"")</f>
        <v/>
      </c>
      <c r="AX52" s="24" t="str">
        <f>IF('Sup Tab S3b_Mean'!AZ72&gt;'Sup Tab S3b_Mean'!AZ$11,'Sup Tab S3b_Mean'!AZ72,"")</f>
        <v/>
      </c>
      <c r="AY52" s="24" t="str">
        <f>IF('Sup Tab S3b_Mean'!BA72&gt;'Sup Tab S3b_Mean'!BA$11,'Sup Tab S3b_Mean'!BA72,"")</f>
        <v/>
      </c>
      <c r="AZ52" s="24" t="str">
        <f>IF('Sup Tab S3b_Mean'!BB72&gt;'Sup Tab S3b_Mean'!BB$11,'Sup Tab S3b_Mean'!BB72,"")</f>
        <v/>
      </c>
      <c r="BA52" s="24" t="str">
        <f>IF('Sup Tab S3b_Mean'!BC72&gt;'Sup Tab S3b_Mean'!BC$11,'Sup Tab S3b_Mean'!BC72,"")</f>
        <v/>
      </c>
      <c r="BB52" s="24" t="str">
        <f>IF('Sup Tab S3b_Mean'!BD72&gt;'Sup Tab S3b_Mean'!BD$11,'Sup Tab S3b_Mean'!BD72,"")</f>
        <v/>
      </c>
      <c r="BC52" s="24" t="str">
        <f>IF('Sup Tab S3b_Mean'!BE72&gt;'Sup Tab S3b_Mean'!BE$11,'Sup Tab S3b_Mean'!BE72,"")</f>
        <v/>
      </c>
      <c r="BD52" s="24" t="str">
        <f>IF('Sup Tab S3b_Mean'!BF72&gt;'Sup Tab S3b_Mean'!BF$11,'Sup Tab S3b_Mean'!BF72,"")</f>
        <v/>
      </c>
      <c r="BE52" s="24" t="str">
        <f>IF('Sup Tab S3b_Mean'!BG72&gt;'Sup Tab S3b_Mean'!BG$11,'Sup Tab S3b_Mean'!BG72,"")</f>
        <v/>
      </c>
      <c r="BF52" s="24" t="str">
        <f>IF('Sup Tab S3b_Mean'!BH72&gt;'Sup Tab S3b_Mean'!BH$11,'Sup Tab S3b_Mean'!BH72,"")</f>
        <v/>
      </c>
      <c r="BG52" s="24" t="str">
        <f>IF('Sup Tab S3b_Mean'!BI72&gt;'Sup Tab S3b_Mean'!BI$11,'Sup Tab S3b_Mean'!BI72,"")</f>
        <v/>
      </c>
      <c r="BH52" s="24" t="str">
        <f>IF('Sup Tab S3b_Mean'!BJ72&gt;'Sup Tab S3b_Mean'!BJ$11,'Sup Tab S3b_Mean'!BJ72,"")</f>
        <v/>
      </c>
      <c r="BI52" s="24" t="str">
        <f>IF('Sup Tab S3b_Mean'!BK72&gt;'Sup Tab S3b_Mean'!BK$11,'Sup Tab S3b_Mean'!BK72,"")</f>
        <v/>
      </c>
      <c r="BJ52" s="24" t="str">
        <f>IF('Sup Tab S3b_Mean'!BL72&gt;'Sup Tab S3b_Mean'!BL$11,'Sup Tab S3b_Mean'!BL72,"")</f>
        <v/>
      </c>
      <c r="BK52" s="24" t="str">
        <f>IF('Sup Tab S3b_Mean'!BM72&gt;'Sup Tab S3b_Mean'!BM$11,'Sup Tab S3b_Mean'!BM72,"")</f>
        <v/>
      </c>
      <c r="BL52" s="24" t="str">
        <f>IF('Sup Tab S3b_Mean'!BN72&gt;'Sup Tab S3b_Mean'!BN$11,'Sup Tab S3b_Mean'!BN72,"")</f>
        <v/>
      </c>
      <c r="BM52" s="24" t="str">
        <f>IF('Sup Tab S3b_Mean'!BO72&gt;'Sup Tab S3b_Mean'!BO$11,'Sup Tab S3b_Mean'!BO72,"")</f>
        <v/>
      </c>
      <c r="BN52" s="24">
        <f>IF('Sup Tab S3b_Mean'!BP72&gt;'Sup Tab S3b_Mean'!BP$11,'Sup Tab S3b_Mean'!BP72,"")</f>
        <v>22.903194764846912</v>
      </c>
      <c r="BO52" s="24" t="str">
        <f>IF('Sup Tab S3b_Mean'!BQ72&gt;'Sup Tab S3b_Mean'!BQ$11,'Sup Tab S3b_Mean'!BQ72,"")</f>
        <v/>
      </c>
      <c r="BP52" s="24" t="str">
        <f>IF('Sup Tab S3b_Mean'!BR72&gt;'Sup Tab S3b_Mean'!BR$11,'Sup Tab S3b_Mean'!BR72,"")</f>
        <v/>
      </c>
      <c r="BQ52" s="24" t="str">
        <f>IF('Sup Tab S3b_Mean'!BS72&gt;'Sup Tab S3b_Mean'!BS$11,'Sup Tab S3b_Mean'!BS72,"")</f>
        <v/>
      </c>
      <c r="BR52" s="24" t="str">
        <f>IF('Sup Tab S3b_Mean'!BT72&gt;'Sup Tab S3b_Mean'!BT$11,'Sup Tab S3b_Mean'!BT72,"")</f>
        <v/>
      </c>
      <c r="BS52" s="24" t="str">
        <f>IF('Sup Tab S3b_Mean'!BU72&gt;'Sup Tab S3b_Mean'!BU$11,'Sup Tab S3b_Mean'!BU72,"")</f>
        <v/>
      </c>
      <c r="BT52" s="24" t="str">
        <f>IF('Sup Tab S3b_Mean'!BV72&gt;'Sup Tab S3b_Mean'!BV$11,'Sup Tab S3b_Mean'!BV72,"")</f>
        <v/>
      </c>
      <c r="BU52" s="24" t="str">
        <f>IF('Sup Tab S3b_Mean'!BW72&gt;'Sup Tab S3b_Mean'!BW$11,'Sup Tab S3b_Mean'!BW72,"")</f>
        <v/>
      </c>
      <c r="BV52" s="24" t="str">
        <f>IF('Sup Tab S3b_Mean'!BX72&gt;'Sup Tab S3b_Mean'!BX$11,'Sup Tab S3b_Mean'!BX72,"")</f>
        <v/>
      </c>
      <c r="BW52" s="24" t="str">
        <f>IF('Sup Tab S3b_Mean'!BY72&gt;'Sup Tab S3b_Mean'!BY$11,'Sup Tab S3b_Mean'!BY72,"")</f>
        <v/>
      </c>
      <c r="BX52" s="24" t="str">
        <f>IF('Sup Tab S3b_Mean'!BZ72&gt;'Sup Tab S3b_Mean'!BZ$11,'Sup Tab S3b_Mean'!BZ72,"")</f>
        <v/>
      </c>
      <c r="BY52" s="24" t="str">
        <f>IF('Sup Tab S3b_Mean'!CA72&gt;'Sup Tab S3b_Mean'!CA$11,'Sup Tab S3b_Mean'!CA72,"")</f>
        <v/>
      </c>
      <c r="BZ52" s="24" t="str">
        <f>IF('Sup Tab S3b_Mean'!CB72&gt;'Sup Tab S3b_Mean'!CB$11,'Sup Tab S3b_Mean'!CB72,"")</f>
        <v/>
      </c>
      <c r="CA52" s="24" t="str">
        <f>IF('Sup Tab S3b_Mean'!CC72&gt;'Sup Tab S3b_Mean'!CC$11,'Sup Tab S3b_Mean'!CC72,"")</f>
        <v/>
      </c>
      <c r="CB52" s="24" t="str">
        <f>IF('Sup Tab S3b_Mean'!CD72&gt;'Sup Tab S3b_Mean'!CD$11,'Sup Tab S3b_Mean'!CD72,"")</f>
        <v/>
      </c>
      <c r="CC52" s="24" t="str">
        <f>IF('Sup Tab S3b_Mean'!CE72&gt;'Sup Tab S3b_Mean'!CE$11,'Sup Tab S3b_Mean'!CE72,"")</f>
        <v/>
      </c>
    </row>
    <row r="53" spans="1:81" ht="12.75" customHeight="1" x14ac:dyDescent="0.3">
      <c r="A53" s="9" t="s">
        <v>1</v>
      </c>
      <c r="B53" s="9" t="s">
        <v>199</v>
      </c>
      <c r="C53" s="24" t="str">
        <f>IF('Sup Tab S3b_Mean'!E73&gt;'Sup Tab S3b_Mean'!E$11,'Sup Tab S3b_Mean'!E73,"")</f>
        <v/>
      </c>
      <c r="D53" s="24" t="str">
        <f>IF('Sup Tab S3b_Mean'!F73&gt;'Sup Tab S3b_Mean'!F$11,'Sup Tab S3b_Mean'!F73,"")</f>
        <v/>
      </c>
      <c r="E53" s="24" t="str">
        <f>IF('Sup Tab S3b_Mean'!G73&gt;'Sup Tab S3b_Mean'!G$11,'Sup Tab S3b_Mean'!G73,"")</f>
        <v/>
      </c>
      <c r="F53" s="24" t="str">
        <f>IF('Sup Tab S3b_Mean'!H73&gt;'Sup Tab S3b_Mean'!H$11,'Sup Tab S3b_Mean'!H73,"")</f>
        <v/>
      </c>
      <c r="G53" s="24" t="str">
        <f>IF('Sup Tab S3b_Mean'!I73&gt;'Sup Tab S3b_Mean'!I$11,'Sup Tab S3b_Mean'!I73,"")</f>
        <v/>
      </c>
      <c r="H53" s="24" t="str">
        <f>IF('Sup Tab S3b_Mean'!J73&gt;'Sup Tab S3b_Mean'!J$11,'Sup Tab S3b_Mean'!J73,"")</f>
        <v/>
      </c>
      <c r="I53" s="24" t="str">
        <f>IF('Sup Tab S3b_Mean'!K73&gt;'Sup Tab S3b_Mean'!K$11,'Sup Tab S3b_Mean'!K73,"")</f>
        <v/>
      </c>
      <c r="J53" s="24" t="str">
        <f>IF('Sup Tab S3b_Mean'!L73&gt;'Sup Tab S3b_Mean'!L$11,'Sup Tab S3b_Mean'!L73,"")</f>
        <v/>
      </c>
      <c r="K53" s="24" t="str">
        <f>IF('Sup Tab S3b_Mean'!M73&gt;'Sup Tab S3b_Mean'!M$11,'Sup Tab S3b_Mean'!M73,"")</f>
        <v/>
      </c>
      <c r="L53" s="24" t="str">
        <f>IF('Sup Tab S3b_Mean'!N73&gt;'Sup Tab S3b_Mean'!N$11,'Sup Tab S3b_Mean'!N73,"")</f>
        <v/>
      </c>
      <c r="M53" s="24" t="str">
        <f>IF('Sup Tab S3b_Mean'!O73&gt;'Sup Tab S3b_Mean'!O$11,'Sup Tab S3b_Mean'!O73,"")</f>
        <v/>
      </c>
      <c r="N53" s="24" t="str">
        <f>IF('Sup Tab S3b_Mean'!P73&gt;'Sup Tab S3b_Mean'!P$11,'Sup Tab S3b_Mean'!P73,"")</f>
        <v/>
      </c>
      <c r="O53" s="24" t="str">
        <f>IF('Sup Tab S3b_Mean'!Q73&gt;'Sup Tab S3b_Mean'!Q$11,'Sup Tab S3b_Mean'!Q73,"")</f>
        <v/>
      </c>
      <c r="P53" s="24" t="str">
        <f>IF('Sup Tab S3b_Mean'!R73&gt;'Sup Tab S3b_Mean'!R$11,'Sup Tab S3b_Mean'!R73,"")</f>
        <v/>
      </c>
      <c r="Q53" s="24" t="str">
        <f>IF('Sup Tab S3b_Mean'!S73&gt;'Sup Tab S3b_Mean'!S$11,'Sup Tab S3b_Mean'!S73,"")</f>
        <v/>
      </c>
      <c r="R53" s="24" t="str">
        <f>IF('Sup Tab S3b_Mean'!T73&gt;'Sup Tab S3b_Mean'!T$11,'Sup Tab S3b_Mean'!T73,"")</f>
        <v/>
      </c>
      <c r="S53" s="24" t="str">
        <f>IF('Sup Tab S3b_Mean'!U73&gt;'Sup Tab S3b_Mean'!U$11,'Sup Tab S3b_Mean'!U73,"")</f>
        <v/>
      </c>
      <c r="T53" s="24" t="str">
        <f>IF('Sup Tab S3b_Mean'!V73&gt;'Sup Tab S3b_Mean'!V$11,'Sup Tab S3b_Mean'!V73,"")</f>
        <v/>
      </c>
      <c r="U53" s="24" t="str">
        <f>IF('Sup Tab S3b_Mean'!W73&gt;'Sup Tab S3b_Mean'!W$11,'Sup Tab S3b_Mean'!W73,"")</f>
        <v/>
      </c>
      <c r="V53" s="24" t="str">
        <f>IF('Sup Tab S3b_Mean'!X73&gt;'Sup Tab S3b_Mean'!X$11,'Sup Tab S3b_Mean'!X73,"")</f>
        <v/>
      </c>
      <c r="W53" s="24" t="str">
        <f>IF('Sup Tab S3b_Mean'!Y73&gt;'Sup Tab S3b_Mean'!Y$11,'Sup Tab S3b_Mean'!Y73,"")</f>
        <v/>
      </c>
      <c r="X53" s="24" t="str">
        <f>IF('Sup Tab S3b_Mean'!Z73&gt;'Sup Tab S3b_Mean'!Z$11,'Sup Tab S3b_Mean'!Z73,"")</f>
        <v/>
      </c>
      <c r="Y53" s="24" t="str">
        <f>IF('Sup Tab S3b_Mean'!AA73&gt;'Sup Tab S3b_Mean'!AA$11,'Sup Tab S3b_Mean'!AA73,"")</f>
        <v/>
      </c>
      <c r="Z53" s="24" t="str">
        <f>IF('Sup Tab S3b_Mean'!AB73&gt;'Sup Tab S3b_Mean'!AB$11,'Sup Tab S3b_Mean'!AB73,"")</f>
        <v/>
      </c>
      <c r="AA53" s="24">
        <f>IF('Sup Tab S3b_Mean'!AC73&gt;'Sup Tab S3b_Mean'!AC$11,'Sup Tab S3b_Mean'!AC73,"")</f>
        <v>17.704794283947539</v>
      </c>
      <c r="AB53" s="24" t="str">
        <f>IF('Sup Tab S3b_Mean'!AD73&gt;'Sup Tab S3b_Mean'!AD$11,'Sup Tab S3b_Mean'!AD73,"")</f>
        <v/>
      </c>
      <c r="AC53" s="24">
        <f>IF('Sup Tab S3b_Mean'!AE73&gt;'Sup Tab S3b_Mean'!AE$11,'Sup Tab S3b_Mean'!AE73,"")</f>
        <v>913.57327613815232</v>
      </c>
      <c r="AD53" s="24">
        <f>IF('Sup Tab S3b_Mean'!AF73&gt;'Sup Tab S3b_Mean'!AF$11,'Sup Tab S3b_Mean'!AF73,"")</f>
        <v>1.2026718365704665</v>
      </c>
      <c r="AE53" s="24" t="str">
        <f>IF('Sup Tab S3b_Mean'!AG73&gt;'Sup Tab S3b_Mean'!AG$11,'Sup Tab S3b_Mean'!AG73,"")</f>
        <v/>
      </c>
      <c r="AF53" s="24" t="str">
        <f>IF('Sup Tab S3b_Mean'!AH73&gt;'Sup Tab S3b_Mean'!AH$11,'Sup Tab S3b_Mean'!AH73,"")</f>
        <v/>
      </c>
      <c r="AG53" s="24" t="str">
        <f>IF('Sup Tab S3b_Mean'!AI73&gt;'Sup Tab S3b_Mean'!AI$11,'Sup Tab S3b_Mean'!AI73,"")</f>
        <v/>
      </c>
      <c r="AH53" s="24" t="str">
        <f>IF('Sup Tab S3b_Mean'!AJ73&gt;'Sup Tab S3b_Mean'!AJ$11,'Sup Tab S3b_Mean'!AJ73,"")</f>
        <v/>
      </c>
      <c r="AI53" s="24" t="str">
        <f>IF('Sup Tab S3b_Mean'!AK73&gt;'Sup Tab S3b_Mean'!AK$11,'Sup Tab S3b_Mean'!AK73,"")</f>
        <v/>
      </c>
      <c r="AJ53" s="24" t="str">
        <f>IF('Sup Tab S3b_Mean'!AL73&gt;'Sup Tab S3b_Mean'!AL$11,'Sup Tab S3b_Mean'!AL73,"")</f>
        <v/>
      </c>
      <c r="AK53" s="24" t="str">
        <f>IF('Sup Tab S3b_Mean'!AM73&gt;'Sup Tab S3b_Mean'!AM$11,'Sup Tab S3b_Mean'!AM73,"")</f>
        <v/>
      </c>
      <c r="AL53" s="24" t="str">
        <f>IF('Sup Tab S3b_Mean'!AN73&gt;'Sup Tab S3b_Mean'!AN$11,'Sup Tab S3b_Mean'!AN73,"")</f>
        <v/>
      </c>
      <c r="AM53" s="24" t="str">
        <f>IF('Sup Tab S3b_Mean'!AO73&gt;'Sup Tab S3b_Mean'!AO$11,'Sup Tab S3b_Mean'!AO73,"")</f>
        <v/>
      </c>
      <c r="AN53" s="24" t="str">
        <f>IF('Sup Tab S3b_Mean'!AP73&gt;'Sup Tab S3b_Mean'!AP$11,'Sup Tab S3b_Mean'!AP73,"")</f>
        <v/>
      </c>
      <c r="AO53" s="24" t="str">
        <f>IF('Sup Tab S3b_Mean'!AQ73&gt;'Sup Tab S3b_Mean'!AQ$11,'Sup Tab S3b_Mean'!AQ73,"")</f>
        <v/>
      </c>
      <c r="AP53" s="24" t="str">
        <f>IF('Sup Tab S3b_Mean'!AR73&gt;'Sup Tab S3b_Mean'!AR$11,'Sup Tab S3b_Mean'!AR73,"")</f>
        <v/>
      </c>
      <c r="AQ53" s="24">
        <f>IF('Sup Tab S3b_Mean'!AS73&gt;'Sup Tab S3b_Mean'!AS$11,'Sup Tab S3b_Mean'!AS73,"")</f>
        <v>954.24281185119889</v>
      </c>
      <c r="AR53" s="24" t="str">
        <f>IF('Sup Tab S3b_Mean'!AT73&gt;'Sup Tab S3b_Mean'!AT$11,'Sup Tab S3b_Mean'!AT73,"")</f>
        <v/>
      </c>
      <c r="AS53" s="24" t="str">
        <f>IF('Sup Tab S3b_Mean'!AU73&gt;'Sup Tab S3b_Mean'!AU$11,'Sup Tab S3b_Mean'!AU73,"")</f>
        <v/>
      </c>
      <c r="AT53" s="24" t="str">
        <f>IF('Sup Tab S3b_Mean'!AV73&gt;'Sup Tab S3b_Mean'!AV$11,'Sup Tab S3b_Mean'!AV73,"")</f>
        <v/>
      </c>
      <c r="AU53" s="24">
        <f>IF('Sup Tab S3b_Mean'!AW73&gt;'Sup Tab S3b_Mean'!AW$11,'Sup Tab S3b_Mean'!AW73,"")</f>
        <v>19.302362389335439</v>
      </c>
      <c r="AV53" s="24" t="str">
        <f>IF('Sup Tab S3b_Mean'!AX73&gt;'Sup Tab S3b_Mean'!AX$11,'Sup Tab S3b_Mean'!AX73,"")</f>
        <v/>
      </c>
      <c r="AW53" s="24" t="str">
        <f>IF('Sup Tab S3b_Mean'!AY73&gt;'Sup Tab S3b_Mean'!AY$11,'Sup Tab S3b_Mean'!AY73,"")</f>
        <v/>
      </c>
      <c r="AX53" s="24" t="str">
        <f>IF('Sup Tab S3b_Mean'!AZ73&gt;'Sup Tab S3b_Mean'!AZ$11,'Sup Tab S3b_Mean'!AZ73,"")</f>
        <v/>
      </c>
      <c r="AY53" s="24" t="str">
        <f>IF('Sup Tab S3b_Mean'!BA73&gt;'Sup Tab S3b_Mean'!BA$11,'Sup Tab S3b_Mean'!BA73,"")</f>
        <v/>
      </c>
      <c r="AZ53" s="24" t="str">
        <f>IF('Sup Tab S3b_Mean'!BB73&gt;'Sup Tab S3b_Mean'!BB$11,'Sup Tab S3b_Mean'!BB73,"")</f>
        <v/>
      </c>
      <c r="BA53" s="24" t="str">
        <f>IF('Sup Tab S3b_Mean'!BC73&gt;'Sup Tab S3b_Mean'!BC$11,'Sup Tab S3b_Mean'!BC73,"")</f>
        <v/>
      </c>
      <c r="BB53" s="24" t="str">
        <f>IF('Sup Tab S3b_Mean'!BD73&gt;'Sup Tab S3b_Mean'!BD$11,'Sup Tab S3b_Mean'!BD73,"")</f>
        <v/>
      </c>
      <c r="BC53" s="24" t="str">
        <f>IF('Sup Tab S3b_Mean'!BE73&gt;'Sup Tab S3b_Mean'!BE$11,'Sup Tab S3b_Mean'!BE73,"")</f>
        <v/>
      </c>
      <c r="BD53" s="24" t="str">
        <f>IF('Sup Tab S3b_Mean'!BF73&gt;'Sup Tab S3b_Mean'!BF$11,'Sup Tab S3b_Mean'!BF73,"")</f>
        <v/>
      </c>
      <c r="BE53" s="24" t="str">
        <f>IF('Sup Tab S3b_Mean'!BG73&gt;'Sup Tab S3b_Mean'!BG$11,'Sup Tab S3b_Mean'!BG73,"")</f>
        <v/>
      </c>
      <c r="BF53" s="24" t="str">
        <f>IF('Sup Tab S3b_Mean'!BH73&gt;'Sup Tab S3b_Mean'!BH$11,'Sup Tab S3b_Mean'!BH73,"")</f>
        <v/>
      </c>
      <c r="BG53" s="24" t="str">
        <f>IF('Sup Tab S3b_Mean'!BI73&gt;'Sup Tab S3b_Mean'!BI$11,'Sup Tab S3b_Mean'!BI73,"")</f>
        <v/>
      </c>
      <c r="BH53" s="24" t="str">
        <f>IF('Sup Tab S3b_Mean'!BJ73&gt;'Sup Tab S3b_Mean'!BJ$11,'Sup Tab S3b_Mean'!BJ73,"")</f>
        <v/>
      </c>
      <c r="BI53" s="24" t="str">
        <f>IF('Sup Tab S3b_Mean'!BK73&gt;'Sup Tab S3b_Mean'!BK$11,'Sup Tab S3b_Mean'!BK73,"")</f>
        <v/>
      </c>
      <c r="BJ53" s="24" t="str">
        <f>IF('Sup Tab S3b_Mean'!BL73&gt;'Sup Tab S3b_Mean'!BL$11,'Sup Tab S3b_Mean'!BL73,"")</f>
        <v/>
      </c>
      <c r="BK53" s="24" t="str">
        <f>IF('Sup Tab S3b_Mean'!BM73&gt;'Sup Tab S3b_Mean'!BM$11,'Sup Tab S3b_Mean'!BM73,"")</f>
        <v/>
      </c>
      <c r="BL53" s="24" t="str">
        <f>IF('Sup Tab S3b_Mean'!BN73&gt;'Sup Tab S3b_Mean'!BN$11,'Sup Tab S3b_Mean'!BN73,"")</f>
        <v/>
      </c>
      <c r="BM53" s="24" t="str">
        <f>IF('Sup Tab S3b_Mean'!BO73&gt;'Sup Tab S3b_Mean'!BO$11,'Sup Tab S3b_Mean'!BO73,"")</f>
        <v/>
      </c>
      <c r="BN53" s="24" t="str">
        <f>IF('Sup Tab S3b_Mean'!BP73&gt;'Sup Tab S3b_Mean'!BP$11,'Sup Tab S3b_Mean'!BP73,"")</f>
        <v/>
      </c>
      <c r="BO53" s="24" t="str">
        <f>IF('Sup Tab S3b_Mean'!BQ73&gt;'Sup Tab S3b_Mean'!BQ$11,'Sup Tab S3b_Mean'!BQ73,"")</f>
        <v/>
      </c>
      <c r="BP53" s="24" t="str">
        <f>IF('Sup Tab S3b_Mean'!BR73&gt;'Sup Tab S3b_Mean'!BR$11,'Sup Tab S3b_Mean'!BR73,"")</f>
        <v/>
      </c>
      <c r="BQ53" s="24" t="str">
        <f>IF('Sup Tab S3b_Mean'!BS73&gt;'Sup Tab S3b_Mean'!BS$11,'Sup Tab S3b_Mean'!BS73,"")</f>
        <v/>
      </c>
      <c r="BR53" s="24" t="str">
        <f>IF('Sup Tab S3b_Mean'!BT73&gt;'Sup Tab S3b_Mean'!BT$11,'Sup Tab S3b_Mean'!BT73,"")</f>
        <v/>
      </c>
      <c r="BS53" s="24" t="str">
        <f>IF('Sup Tab S3b_Mean'!BU73&gt;'Sup Tab S3b_Mean'!BU$11,'Sup Tab S3b_Mean'!BU73,"")</f>
        <v/>
      </c>
      <c r="BT53" s="24">
        <f>IF('Sup Tab S3b_Mean'!BV73&gt;'Sup Tab S3b_Mean'!BV$11,'Sup Tab S3b_Mean'!BV73,"")</f>
        <v>17.787753923278089</v>
      </c>
      <c r="BU53" s="24">
        <f>IF('Sup Tab S3b_Mean'!BW73&gt;'Sup Tab S3b_Mean'!BW$11,'Sup Tab S3b_Mean'!BW73,"")</f>
        <v>913.57327613815232</v>
      </c>
      <c r="BV53" s="24" t="str">
        <f>IF('Sup Tab S3b_Mean'!BX73&gt;'Sup Tab S3b_Mean'!BX$11,'Sup Tab S3b_Mean'!BX73,"")</f>
        <v/>
      </c>
      <c r="BW53" s="24" t="str">
        <f>IF('Sup Tab S3b_Mean'!BY73&gt;'Sup Tab S3b_Mean'!BY$11,'Sup Tab S3b_Mean'!BY73,"")</f>
        <v/>
      </c>
      <c r="BX53" s="24" t="str">
        <f>IF('Sup Tab S3b_Mean'!BZ73&gt;'Sup Tab S3b_Mean'!BZ$11,'Sup Tab S3b_Mean'!BZ73,"")</f>
        <v/>
      </c>
      <c r="BY53" s="24" t="str">
        <f>IF('Sup Tab S3b_Mean'!CA73&gt;'Sup Tab S3b_Mean'!CA$11,'Sup Tab S3b_Mean'!CA73,"")</f>
        <v/>
      </c>
      <c r="BZ53" s="24" t="str">
        <f>IF('Sup Tab S3b_Mean'!CB73&gt;'Sup Tab S3b_Mean'!CB$11,'Sup Tab S3b_Mean'!CB73,"")</f>
        <v/>
      </c>
      <c r="CA53" s="24">
        <f>IF('Sup Tab S3b_Mean'!CC73&gt;'Sup Tab S3b_Mean'!CC$11,'Sup Tab S3b_Mean'!CC73,"")</f>
        <v>81.70314615599608</v>
      </c>
      <c r="CB53" s="24" t="str">
        <f>IF('Sup Tab S3b_Mean'!CD73&gt;'Sup Tab S3b_Mean'!CD$11,'Sup Tab S3b_Mean'!CD73,"")</f>
        <v/>
      </c>
      <c r="CC53" s="24" t="str">
        <f>IF('Sup Tab S3b_Mean'!CE73&gt;'Sup Tab S3b_Mean'!CE$11,'Sup Tab S3b_Mean'!CE73,"")</f>
        <v/>
      </c>
    </row>
    <row r="54" spans="1:81" ht="12.75" customHeight="1" x14ac:dyDescent="0.3">
      <c r="A54" s="9" t="s">
        <v>1</v>
      </c>
      <c r="B54" s="9" t="s">
        <v>201</v>
      </c>
      <c r="C54" s="24" t="str">
        <f>IF('Sup Tab S3b_Mean'!E74&gt;'Sup Tab S3b_Mean'!E$11,'Sup Tab S3b_Mean'!E74,"")</f>
        <v/>
      </c>
      <c r="D54" s="24" t="str">
        <f>IF('Sup Tab S3b_Mean'!F74&gt;'Sup Tab S3b_Mean'!F$11,'Sup Tab S3b_Mean'!F74,"")</f>
        <v/>
      </c>
      <c r="E54" s="24" t="str">
        <f>IF('Sup Tab S3b_Mean'!G74&gt;'Sup Tab S3b_Mean'!G$11,'Sup Tab S3b_Mean'!G74,"")</f>
        <v/>
      </c>
      <c r="F54" s="24" t="str">
        <f>IF('Sup Tab S3b_Mean'!H74&gt;'Sup Tab S3b_Mean'!H$11,'Sup Tab S3b_Mean'!H74,"")</f>
        <v/>
      </c>
      <c r="G54" s="24">
        <f>IF('Sup Tab S3b_Mean'!I74&gt;'Sup Tab S3b_Mean'!I$11,'Sup Tab S3b_Mean'!I74,"")</f>
        <v>395.5479196508395</v>
      </c>
      <c r="H54" s="24" t="str">
        <f>IF('Sup Tab S3b_Mean'!J74&gt;'Sup Tab S3b_Mean'!J$11,'Sup Tab S3b_Mean'!J74,"")</f>
        <v/>
      </c>
      <c r="I54" s="24">
        <f>IF('Sup Tab S3b_Mean'!K74&gt;'Sup Tab S3b_Mean'!K$11,'Sup Tab S3b_Mean'!K74,"")</f>
        <v>2438.5216897448445</v>
      </c>
      <c r="J54" s="24">
        <f>IF('Sup Tab S3b_Mean'!L74&gt;'Sup Tab S3b_Mean'!L$11,'Sup Tab S3b_Mean'!L74,"")</f>
        <v>276.84634329063744</v>
      </c>
      <c r="K54" s="24" t="str">
        <f>IF('Sup Tab S3b_Mean'!M74&gt;'Sup Tab S3b_Mean'!M$11,'Sup Tab S3b_Mean'!M74,"")</f>
        <v/>
      </c>
      <c r="L54" s="24" t="str">
        <f>IF('Sup Tab S3b_Mean'!N74&gt;'Sup Tab S3b_Mean'!N$11,'Sup Tab S3b_Mean'!N74,"")</f>
        <v/>
      </c>
      <c r="M54" s="24" t="str">
        <f>IF('Sup Tab S3b_Mean'!O74&gt;'Sup Tab S3b_Mean'!O$11,'Sup Tab S3b_Mean'!O74,"")</f>
        <v/>
      </c>
      <c r="N54" s="24" t="str">
        <f>IF('Sup Tab S3b_Mean'!P74&gt;'Sup Tab S3b_Mean'!P$11,'Sup Tab S3b_Mean'!P74,"")</f>
        <v/>
      </c>
      <c r="O54" s="24">
        <f>IF('Sup Tab S3b_Mean'!Q74&gt;'Sup Tab S3b_Mean'!Q$11,'Sup Tab S3b_Mean'!Q74,"")</f>
        <v>2.6400539004882755</v>
      </c>
      <c r="P54" s="24" t="str">
        <f>IF('Sup Tab S3b_Mean'!R74&gt;'Sup Tab S3b_Mean'!R$11,'Sup Tab S3b_Mean'!R74,"")</f>
        <v/>
      </c>
      <c r="Q54" s="24" t="str">
        <f>IF('Sup Tab S3b_Mean'!S74&gt;'Sup Tab S3b_Mean'!S$11,'Sup Tab S3b_Mean'!S74,"")</f>
        <v/>
      </c>
      <c r="R54" s="24" t="str">
        <f>IF('Sup Tab S3b_Mean'!T74&gt;'Sup Tab S3b_Mean'!T$11,'Sup Tab S3b_Mean'!T74,"")</f>
        <v/>
      </c>
      <c r="S54" s="24" t="str">
        <f>IF('Sup Tab S3b_Mean'!U74&gt;'Sup Tab S3b_Mean'!U$11,'Sup Tab S3b_Mean'!U74,"")</f>
        <v/>
      </c>
      <c r="T54" s="24" t="str">
        <f>IF('Sup Tab S3b_Mean'!V74&gt;'Sup Tab S3b_Mean'!V$11,'Sup Tab S3b_Mean'!V74,"")</f>
        <v/>
      </c>
      <c r="U54" s="24" t="str">
        <f>IF('Sup Tab S3b_Mean'!W74&gt;'Sup Tab S3b_Mean'!W$11,'Sup Tab S3b_Mean'!W74,"")</f>
        <v/>
      </c>
      <c r="V54" s="24">
        <f>IF('Sup Tab S3b_Mean'!X74&gt;'Sup Tab S3b_Mean'!X$11,'Sup Tab S3b_Mean'!X74,"")</f>
        <v>28.222359594549687</v>
      </c>
      <c r="W54" s="24" t="str">
        <f>IF('Sup Tab S3b_Mean'!Y74&gt;'Sup Tab S3b_Mean'!Y$11,'Sup Tab S3b_Mean'!Y74,"")</f>
        <v/>
      </c>
      <c r="X54" s="24" t="str">
        <f>IF('Sup Tab S3b_Mean'!Z74&gt;'Sup Tab S3b_Mean'!Z$11,'Sup Tab S3b_Mean'!Z74,"")</f>
        <v/>
      </c>
      <c r="Y54" s="24" t="str">
        <f>IF('Sup Tab S3b_Mean'!AA74&gt;'Sup Tab S3b_Mean'!AA$11,'Sup Tab S3b_Mean'!AA74,"")</f>
        <v/>
      </c>
      <c r="Z54" s="24" t="str">
        <f>IF('Sup Tab S3b_Mean'!AB74&gt;'Sup Tab S3b_Mean'!AB$11,'Sup Tab S3b_Mean'!AB74,"")</f>
        <v/>
      </c>
      <c r="AA54" s="24" t="str">
        <f>IF('Sup Tab S3b_Mean'!AC74&gt;'Sup Tab S3b_Mean'!AC$11,'Sup Tab S3b_Mean'!AC74,"")</f>
        <v/>
      </c>
      <c r="AB54" s="24" t="str">
        <f>IF('Sup Tab S3b_Mean'!AD74&gt;'Sup Tab S3b_Mean'!AD$11,'Sup Tab S3b_Mean'!AD74,"")</f>
        <v/>
      </c>
      <c r="AC54" s="24" t="str">
        <f>IF('Sup Tab S3b_Mean'!AE74&gt;'Sup Tab S3b_Mean'!AE$11,'Sup Tab S3b_Mean'!AE74,"")</f>
        <v/>
      </c>
      <c r="AD54" s="24" t="str">
        <f>IF('Sup Tab S3b_Mean'!AF74&gt;'Sup Tab S3b_Mean'!AF$11,'Sup Tab S3b_Mean'!AF74,"")</f>
        <v/>
      </c>
      <c r="AE54" s="24" t="str">
        <f>IF('Sup Tab S3b_Mean'!AG74&gt;'Sup Tab S3b_Mean'!AG$11,'Sup Tab S3b_Mean'!AG74,"")</f>
        <v/>
      </c>
      <c r="AF54" s="24" t="str">
        <f>IF('Sup Tab S3b_Mean'!AH74&gt;'Sup Tab S3b_Mean'!AH$11,'Sup Tab S3b_Mean'!AH74,"")</f>
        <v/>
      </c>
      <c r="AG54" s="24" t="str">
        <f>IF('Sup Tab S3b_Mean'!AI74&gt;'Sup Tab S3b_Mean'!AI$11,'Sup Tab S3b_Mean'!AI74,"")</f>
        <v/>
      </c>
      <c r="AH54" s="24" t="str">
        <f>IF('Sup Tab S3b_Mean'!AJ74&gt;'Sup Tab S3b_Mean'!AJ$11,'Sup Tab S3b_Mean'!AJ74,"")</f>
        <v/>
      </c>
      <c r="AI54" s="24" t="str">
        <f>IF('Sup Tab S3b_Mean'!AK74&gt;'Sup Tab S3b_Mean'!AK$11,'Sup Tab S3b_Mean'!AK74,"")</f>
        <v/>
      </c>
      <c r="AJ54" s="24" t="str">
        <f>IF('Sup Tab S3b_Mean'!AL74&gt;'Sup Tab S3b_Mean'!AL$11,'Sup Tab S3b_Mean'!AL74,"")</f>
        <v/>
      </c>
      <c r="AK54" s="24" t="str">
        <f>IF('Sup Tab S3b_Mean'!AM74&gt;'Sup Tab S3b_Mean'!AM$11,'Sup Tab S3b_Mean'!AM74,"")</f>
        <v/>
      </c>
      <c r="AL54" s="24" t="str">
        <f>IF('Sup Tab S3b_Mean'!AN74&gt;'Sup Tab S3b_Mean'!AN$11,'Sup Tab S3b_Mean'!AN74,"")</f>
        <v/>
      </c>
      <c r="AM54" s="24" t="str">
        <f>IF('Sup Tab S3b_Mean'!AO74&gt;'Sup Tab S3b_Mean'!AO$11,'Sup Tab S3b_Mean'!AO74,"")</f>
        <v/>
      </c>
      <c r="AN54" s="24" t="str">
        <f>IF('Sup Tab S3b_Mean'!AP74&gt;'Sup Tab S3b_Mean'!AP$11,'Sup Tab S3b_Mean'!AP74,"")</f>
        <v/>
      </c>
      <c r="AO54" s="24" t="str">
        <f>IF('Sup Tab S3b_Mean'!AQ74&gt;'Sup Tab S3b_Mean'!AQ$11,'Sup Tab S3b_Mean'!AQ74,"")</f>
        <v/>
      </c>
      <c r="AP54" s="24" t="str">
        <f>IF('Sup Tab S3b_Mean'!AR74&gt;'Sup Tab S3b_Mean'!AR$11,'Sup Tab S3b_Mean'!AR74,"")</f>
        <v/>
      </c>
      <c r="AQ54" s="24" t="str">
        <f>IF('Sup Tab S3b_Mean'!AS74&gt;'Sup Tab S3b_Mean'!AS$11,'Sup Tab S3b_Mean'!AS74,"")</f>
        <v/>
      </c>
      <c r="AR54" s="24" t="str">
        <f>IF('Sup Tab S3b_Mean'!AT74&gt;'Sup Tab S3b_Mean'!AT$11,'Sup Tab S3b_Mean'!AT74,"")</f>
        <v/>
      </c>
      <c r="AS54" s="24" t="str">
        <f>IF('Sup Tab S3b_Mean'!AU74&gt;'Sup Tab S3b_Mean'!AU$11,'Sup Tab S3b_Mean'!AU74,"")</f>
        <v/>
      </c>
      <c r="AT54" s="24" t="str">
        <f>IF('Sup Tab S3b_Mean'!AV74&gt;'Sup Tab S3b_Mean'!AV$11,'Sup Tab S3b_Mean'!AV74,"")</f>
        <v/>
      </c>
      <c r="AU54" s="24" t="str">
        <f>IF('Sup Tab S3b_Mean'!AW74&gt;'Sup Tab S3b_Mean'!AW$11,'Sup Tab S3b_Mean'!AW74,"")</f>
        <v/>
      </c>
      <c r="AV54" s="24" t="str">
        <f>IF('Sup Tab S3b_Mean'!AX74&gt;'Sup Tab S3b_Mean'!AX$11,'Sup Tab S3b_Mean'!AX74,"")</f>
        <v/>
      </c>
      <c r="AW54" s="24">
        <f>IF('Sup Tab S3b_Mean'!AY74&gt;'Sup Tab S3b_Mean'!AY$11,'Sup Tab S3b_Mean'!AY74,"")</f>
        <v>3788.5018712000492</v>
      </c>
      <c r="AX54" s="24" t="str">
        <f>IF('Sup Tab S3b_Mean'!AZ74&gt;'Sup Tab S3b_Mean'!AZ$11,'Sup Tab S3b_Mean'!AZ74,"")</f>
        <v/>
      </c>
      <c r="AY54" s="24">
        <f>IF('Sup Tab S3b_Mean'!BA74&gt;'Sup Tab S3b_Mean'!BA$11,'Sup Tab S3b_Mean'!BA74,"")</f>
        <v>2.6400539004882755</v>
      </c>
      <c r="AZ54" s="24" t="str">
        <f>IF('Sup Tab S3b_Mean'!BB74&gt;'Sup Tab S3b_Mean'!BB$11,'Sup Tab S3b_Mean'!BB74,"")</f>
        <v/>
      </c>
      <c r="BA54" s="24">
        <f>IF('Sup Tab S3b_Mean'!BC74&gt;'Sup Tab S3b_Mean'!BC$11,'Sup Tab S3b_Mean'!BC74,"")</f>
        <v>79.880188907682552</v>
      </c>
      <c r="BB54" s="24" t="str">
        <f>IF('Sup Tab S3b_Mean'!BD74&gt;'Sup Tab S3b_Mean'!BD$11,'Sup Tab S3b_Mean'!BD74,"")</f>
        <v/>
      </c>
      <c r="BC54" s="24" t="str">
        <f>IF('Sup Tab S3b_Mean'!BE74&gt;'Sup Tab S3b_Mean'!BE$11,'Sup Tab S3b_Mean'!BE74,"")</f>
        <v/>
      </c>
      <c r="BD54" s="24">
        <f>IF('Sup Tab S3b_Mean'!BF74&gt;'Sup Tab S3b_Mean'!BF$11,'Sup Tab S3b_Mean'!BF74,"")</f>
        <v>2.8211174299304385</v>
      </c>
      <c r="BE54" s="24" t="str">
        <f>IF('Sup Tab S3b_Mean'!BG74&gt;'Sup Tab S3b_Mean'!BG$11,'Sup Tab S3b_Mean'!BG74,"")</f>
        <v/>
      </c>
      <c r="BF54" s="24" t="str">
        <f>IF('Sup Tab S3b_Mean'!BH74&gt;'Sup Tab S3b_Mean'!BH$11,'Sup Tab S3b_Mean'!BH74,"")</f>
        <v/>
      </c>
      <c r="BG54" s="24">
        <f>IF('Sup Tab S3b_Mean'!BI74&gt;'Sup Tab S3b_Mean'!BI$11,'Sup Tab S3b_Mean'!BI74,"")</f>
        <v>2805.1517624314561</v>
      </c>
      <c r="BH54" s="24" t="str">
        <f>IF('Sup Tab S3b_Mean'!BJ74&gt;'Sup Tab S3b_Mean'!BJ$11,'Sup Tab S3b_Mean'!BJ74,"")</f>
        <v/>
      </c>
      <c r="BI54" s="24" t="str">
        <f>IF('Sup Tab S3b_Mean'!BK74&gt;'Sup Tab S3b_Mean'!BK$11,'Sup Tab S3b_Mean'!BK74,"")</f>
        <v/>
      </c>
      <c r="BJ54" s="24" t="str">
        <f>IF('Sup Tab S3b_Mean'!BL74&gt;'Sup Tab S3b_Mean'!BL$11,'Sup Tab S3b_Mean'!BL74,"")</f>
        <v/>
      </c>
      <c r="BK54" s="24">
        <f>IF('Sup Tab S3b_Mean'!BM74&gt;'Sup Tab S3b_Mean'!BM$11,'Sup Tab S3b_Mean'!BM74,"")</f>
        <v>61.006421656280679</v>
      </c>
      <c r="BL54" s="24" t="str">
        <f>IF('Sup Tab S3b_Mean'!BN74&gt;'Sup Tab S3b_Mean'!BN$11,'Sup Tab S3b_Mean'!BN74,"")</f>
        <v/>
      </c>
      <c r="BM54" s="24" t="str">
        <f>IF('Sup Tab S3b_Mean'!BO74&gt;'Sup Tab S3b_Mean'!BO$11,'Sup Tab S3b_Mean'!BO74,"")</f>
        <v/>
      </c>
      <c r="BN54" s="24" t="str">
        <f>IF('Sup Tab S3b_Mean'!BP74&gt;'Sup Tab S3b_Mean'!BP$11,'Sup Tab S3b_Mean'!BP74,"")</f>
        <v/>
      </c>
      <c r="BO54" s="24" t="str">
        <f>IF('Sup Tab S3b_Mean'!BQ74&gt;'Sup Tab S3b_Mean'!BQ$11,'Sup Tab S3b_Mean'!BQ74,"")</f>
        <v/>
      </c>
      <c r="BP54" s="24">
        <f>IF('Sup Tab S3b_Mean'!BR74&gt;'Sup Tab S3b_Mean'!BR$11,'Sup Tab S3b_Mean'!BR74,"")</f>
        <v>11.362572377909743</v>
      </c>
      <c r="BQ54" s="24" t="str">
        <f>IF('Sup Tab S3b_Mean'!BS74&gt;'Sup Tab S3b_Mean'!BS$11,'Sup Tab S3b_Mean'!BS74,"")</f>
        <v/>
      </c>
      <c r="BR54" s="24" t="str">
        <f>IF('Sup Tab S3b_Mean'!BT74&gt;'Sup Tab S3b_Mean'!BT$11,'Sup Tab S3b_Mean'!BT74,"")</f>
        <v/>
      </c>
      <c r="BS54" s="24" t="str">
        <f>IF('Sup Tab S3b_Mean'!BU74&gt;'Sup Tab S3b_Mean'!BU$11,'Sup Tab S3b_Mean'!BU74,"")</f>
        <v/>
      </c>
      <c r="BT54" s="24" t="str">
        <f>IF('Sup Tab S3b_Mean'!BV74&gt;'Sup Tab S3b_Mean'!BV$11,'Sup Tab S3b_Mean'!BV74,"")</f>
        <v/>
      </c>
      <c r="BU54" s="24" t="str">
        <f>IF('Sup Tab S3b_Mean'!BW74&gt;'Sup Tab S3b_Mean'!BW$11,'Sup Tab S3b_Mean'!BW74,"")</f>
        <v/>
      </c>
      <c r="BV54" s="24" t="str">
        <f>IF('Sup Tab S3b_Mean'!BX74&gt;'Sup Tab S3b_Mean'!BX$11,'Sup Tab S3b_Mean'!BX74,"")</f>
        <v/>
      </c>
      <c r="BW54" s="24" t="str">
        <f>IF('Sup Tab S3b_Mean'!BY74&gt;'Sup Tab S3b_Mean'!BY$11,'Sup Tab S3b_Mean'!BY74,"")</f>
        <v/>
      </c>
      <c r="BX54" s="24" t="str">
        <f>IF('Sup Tab S3b_Mean'!BZ74&gt;'Sup Tab S3b_Mean'!BZ$11,'Sup Tab S3b_Mean'!BZ74,"")</f>
        <v/>
      </c>
      <c r="BY54" s="24" t="str">
        <f>IF('Sup Tab S3b_Mean'!CA74&gt;'Sup Tab S3b_Mean'!CA$11,'Sup Tab S3b_Mean'!CA74,"")</f>
        <v/>
      </c>
      <c r="BZ54" s="24" t="str">
        <f>IF('Sup Tab S3b_Mean'!CB74&gt;'Sup Tab S3b_Mean'!CB$11,'Sup Tab S3b_Mean'!CB74,"")</f>
        <v/>
      </c>
      <c r="CA54" s="24" t="str">
        <f>IF('Sup Tab S3b_Mean'!CC74&gt;'Sup Tab S3b_Mean'!CC$11,'Sup Tab S3b_Mean'!CC74,"")</f>
        <v/>
      </c>
      <c r="CB54" s="24" t="str">
        <f>IF('Sup Tab S3b_Mean'!CD74&gt;'Sup Tab S3b_Mean'!CD$11,'Sup Tab S3b_Mean'!CD74,"")</f>
        <v/>
      </c>
      <c r="CC54" s="24" t="str">
        <f>IF('Sup Tab S3b_Mean'!CE74&gt;'Sup Tab S3b_Mean'!CE$11,'Sup Tab S3b_Mean'!CE74,"")</f>
        <v/>
      </c>
    </row>
    <row r="55" spans="1:81" ht="12.75" customHeight="1" x14ac:dyDescent="0.3">
      <c r="A55" s="9" t="s">
        <v>1</v>
      </c>
      <c r="B55" s="9" t="s">
        <v>203</v>
      </c>
      <c r="C55" s="24" t="str">
        <f>IF('Sup Tab S3b_Mean'!E75&gt;'Sup Tab S3b_Mean'!E$11,'Sup Tab S3b_Mean'!E75,"")</f>
        <v/>
      </c>
      <c r="D55" s="24" t="str">
        <f>IF('Sup Tab S3b_Mean'!F75&gt;'Sup Tab S3b_Mean'!F$11,'Sup Tab S3b_Mean'!F75,"")</f>
        <v/>
      </c>
      <c r="E55" s="24" t="str">
        <f>IF('Sup Tab S3b_Mean'!G75&gt;'Sup Tab S3b_Mean'!G$11,'Sup Tab S3b_Mean'!G75,"")</f>
        <v/>
      </c>
      <c r="F55" s="24" t="str">
        <f>IF('Sup Tab S3b_Mean'!H75&gt;'Sup Tab S3b_Mean'!H$11,'Sup Tab S3b_Mean'!H75,"")</f>
        <v/>
      </c>
      <c r="G55" s="24" t="str">
        <f>IF('Sup Tab S3b_Mean'!I75&gt;'Sup Tab S3b_Mean'!I$11,'Sup Tab S3b_Mean'!I75,"")</f>
        <v/>
      </c>
      <c r="H55" s="24" t="str">
        <f>IF('Sup Tab S3b_Mean'!J75&gt;'Sup Tab S3b_Mean'!J$11,'Sup Tab S3b_Mean'!J75,"")</f>
        <v/>
      </c>
      <c r="I55" s="24" t="str">
        <f>IF('Sup Tab S3b_Mean'!K75&gt;'Sup Tab S3b_Mean'!K$11,'Sup Tab S3b_Mean'!K75,"")</f>
        <v/>
      </c>
      <c r="J55" s="24" t="str">
        <f>IF('Sup Tab S3b_Mean'!L75&gt;'Sup Tab S3b_Mean'!L$11,'Sup Tab S3b_Mean'!L75,"")</f>
        <v/>
      </c>
      <c r="K55" s="24" t="str">
        <f>IF('Sup Tab S3b_Mean'!M75&gt;'Sup Tab S3b_Mean'!M$11,'Sup Tab S3b_Mean'!M75,"")</f>
        <v/>
      </c>
      <c r="L55" s="24" t="str">
        <f>IF('Sup Tab S3b_Mean'!N75&gt;'Sup Tab S3b_Mean'!N$11,'Sup Tab S3b_Mean'!N75,"")</f>
        <v/>
      </c>
      <c r="M55" s="24">
        <f>IF('Sup Tab S3b_Mean'!O75&gt;'Sup Tab S3b_Mean'!O$11,'Sup Tab S3b_Mean'!O75,"")</f>
        <v>2564.7759773692833</v>
      </c>
      <c r="N55" s="24" t="str">
        <f>IF('Sup Tab S3b_Mean'!P75&gt;'Sup Tab S3b_Mean'!P$11,'Sup Tab S3b_Mean'!P75,"")</f>
        <v/>
      </c>
      <c r="O55" s="24" t="str">
        <f>IF('Sup Tab S3b_Mean'!Q75&gt;'Sup Tab S3b_Mean'!Q$11,'Sup Tab S3b_Mean'!Q75,"")</f>
        <v/>
      </c>
      <c r="P55" s="24">
        <f>IF('Sup Tab S3b_Mean'!R75&gt;'Sup Tab S3b_Mean'!R$11,'Sup Tab S3b_Mean'!R75,"")</f>
        <v>440.71459538488131</v>
      </c>
      <c r="Q55" s="24" t="str">
        <f>IF('Sup Tab S3b_Mean'!S75&gt;'Sup Tab S3b_Mean'!S$11,'Sup Tab S3b_Mean'!S75,"")</f>
        <v/>
      </c>
      <c r="R55" s="24" t="str">
        <f>IF('Sup Tab S3b_Mean'!T75&gt;'Sup Tab S3b_Mean'!T$11,'Sup Tab S3b_Mean'!T75,"")</f>
        <v/>
      </c>
      <c r="S55" s="24" t="str">
        <f>IF('Sup Tab S3b_Mean'!U75&gt;'Sup Tab S3b_Mean'!U$11,'Sup Tab S3b_Mean'!U75,"")</f>
        <v/>
      </c>
      <c r="T55" s="24" t="str">
        <f>IF('Sup Tab S3b_Mean'!V75&gt;'Sup Tab S3b_Mean'!V$11,'Sup Tab S3b_Mean'!V75,"")</f>
        <v/>
      </c>
      <c r="U55" s="24" t="str">
        <f>IF('Sup Tab S3b_Mean'!W75&gt;'Sup Tab S3b_Mean'!W$11,'Sup Tab S3b_Mean'!W75,"")</f>
        <v/>
      </c>
      <c r="V55" s="24" t="str">
        <f>IF('Sup Tab S3b_Mean'!X75&gt;'Sup Tab S3b_Mean'!X$11,'Sup Tab S3b_Mean'!X75,"")</f>
        <v/>
      </c>
      <c r="W55" s="24" t="str">
        <f>IF('Sup Tab S3b_Mean'!Y75&gt;'Sup Tab S3b_Mean'!Y$11,'Sup Tab S3b_Mean'!Y75,"")</f>
        <v/>
      </c>
      <c r="X55" s="24" t="str">
        <f>IF('Sup Tab S3b_Mean'!Z75&gt;'Sup Tab S3b_Mean'!Z$11,'Sup Tab S3b_Mean'!Z75,"")</f>
        <v/>
      </c>
      <c r="Y55" s="24" t="str">
        <f>IF('Sup Tab S3b_Mean'!AA75&gt;'Sup Tab S3b_Mean'!AA$11,'Sup Tab S3b_Mean'!AA75,"")</f>
        <v/>
      </c>
      <c r="Z55" s="24" t="str">
        <f>IF('Sup Tab S3b_Mean'!AB75&gt;'Sup Tab S3b_Mean'!AB$11,'Sup Tab S3b_Mean'!AB75,"")</f>
        <v/>
      </c>
      <c r="AA55" s="24" t="str">
        <f>IF('Sup Tab S3b_Mean'!AC75&gt;'Sup Tab S3b_Mean'!AC$11,'Sup Tab S3b_Mean'!AC75,"")</f>
        <v/>
      </c>
      <c r="AB55" s="24" t="str">
        <f>IF('Sup Tab S3b_Mean'!AD75&gt;'Sup Tab S3b_Mean'!AD$11,'Sup Tab S3b_Mean'!AD75,"")</f>
        <v/>
      </c>
      <c r="AC55" s="24" t="str">
        <f>IF('Sup Tab S3b_Mean'!AE75&gt;'Sup Tab S3b_Mean'!AE$11,'Sup Tab S3b_Mean'!AE75,"")</f>
        <v/>
      </c>
      <c r="AD55" s="24">
        <f>IF('Sup Tab S3b_Mean'!AF75&gt;'Sup Tab S3b_Mean'!AF$11,'Sup Tab S3b_Mean'!AF75,"")</f>
        <v>0.50951848097052677</v>
      </c>
      <c r="AE55" s="24" t="str">
        <f>IF('Sup Tab S3b_Mean'!AG75&gt;'Sup Tab S3b_Mean'!AG$11,'Sup Tab S3b_Mean'!AG75,"")</f>
        <v/>
      </c>
      <c r="AF55" s="24" t="str">
        <f>IF('Sup Tab S3b_Mean'!AH75&gt;'Sup Tab S3b_Mean'!AH$11,'Sup Tab S3b_Mean'!AH75,"")</f>
        <v/>
      </c>
      <c r="AG55" s="24" t="str">
        <f>IF('Sup Tab S3b_Mean'!AI75&gt;'Sup Tab S3b_Mean'!AI$11,'Sup Tab S3b_Mean'!AI75,"")</f>
        <v/>
      </c>
      <c r="AH55" s="24" t="str">
        <f>IF('Sup Tab S3b_Mean'!AJ75&gt;'Sup Tab S3b_Mean'!AJ$11,'Sup Tab S3b_Mean'!AJ75,"")</f>
        <v/>
      </c>
      <c r="AI55" s="24">
        <f>IF('Sup Tab S3b_Mean'!AK75&gt;'Sup Tab S3b_Mean'!AK$11,'Sup Tab S3b_Mean'!AK75,"")</f>
        <v>4.6388318060084153</v>
      </c>
      <c r="AJ55" s="24" t="str">
        <f>IF('Sup Tab S3b_Mean'!AL75&gt;'Sup Tab S3b_Mean'!AL$11,'Sup Tab S3b_Mean'!AL75,"")</f>
        <v/>
      </c>
      <c r="AK55" s="24" t="str">
        <f>IF('Sup Tab S3b_Mean'!AM75&gt;'Sup Tab S3b_Mean'!AM$11,'Sup Tab S3b_Mean'!AM75,"")</f>
        <v/>
      </c>
      <c r="AL55" s="24" t="str">
        <f>IF('Sup Tab S3b_Mean'!AN75&gt;'Sup Tab S3b_Mean'!AN$11,'Sup Tab S3b_Mean'!AN75,"")</f>
        <v/>
      </c>
      <c r="AM55" s="24">
        <f>IF('Sup Tab S3b_Mean'!AO75&gt;'Sup Tab S3b_Mean'!AO$11,'Sup Tab S3b_Mean'!AO75,"")</f>
        <v>5883.4760598235189</v>
      </c>
      <c r="AN55" s="24" t="str">
        <f>IF('Sup Tab S3b_Mean'!AP75&gt;'Sup Tab S3b_Mean'!AP$11,'Sup Tab S3b_Mean'!AP75,"")</f>
        <v/>
      </c>
      <c r="AO55" s="24">
        <f>IF('Sup Tab S3b_Mean'!AQ75&gt;'Sup Tab S3b_Mean'!AQ$11,'Sup Tab S3b_Mean'!AQ75,"")</f>
        <v>448.90514929276151</v>
      </c>
      <c r="AP55" s="24" t="str">
        <f>IF('Sup Tab S3b_Mean'!AR75&gt;'Sup Tab S3b_Mean'!AR$11,'Sup Tab S3b_Mean'!AR75,"")</f>
        <v/>
      </c>
      <c r="AQ55" s="24" t="str">
        <f>IF('Sup Tab S3b_Mean'!AS75&gt;'Sup Tab S3b_Mean'!AS$11,'Sup Tab S3b_Mean'!AS75,"")</f>
        <v/>
      </c>
      <c r="AR55" s="24" t="str">
        <f>IF('Sup Tab S3b_Mean'!AT75&gt;'Sup Tab S3b_Mean'!AT$11,'Sup Tab S3b_Mean'!AT75,"")</f>
        <v/>
      </c>
      <c r="AS55" s="24" t="str">
        <f>IF('Sup Tab S3b_Mean'!AU75&gt;'Sup Tab S3b_Mean'!AU$11,'Sup Tab S3b_Mean'!AU75,"")</f>
        <v/>
      </c>
      <c r="AT55" s="24" t="str">
        <f>IF('Sup Tab S3b_Mean'!AV75&gt;'Sup Tab S3b_Mean'!AV$11,'Sup Tab S3b_Mean'!AV75,"")</f>
        <v/>
      </c>
      <c r="AU55" s="24" t="str">
        <f>IF('Sup Tab S3b_Mean'!AW75&gt;'Sup Tab S3b_Mean'!AW$11,'Sup Tab S3b_Mean'!AW75,"")</f>
        <v/>
      </c>
      <c r="AV55" s="24" t="str">
        <f>IF('Sup Tab S3b_Mean'!AX75&gt;'Sup Tab S3b_Mean'!AX$11,'Sup Tab S3b_Mean'!AX75,"")</f>
        <v/>
      </c>
      <c r="AW55" s="24" t="str">
        <f>IF('Sup Tab S3b_Mean'!AY75&gt;'Sup Tab S3b_Mean'!AY$11,'Sup Tab S3b_Mean'!AY75,"")</f>
        <v/>
      </c>
      <c r="AX55" s="24">
        <f>IF('Sup Tab S3b_Mean'!AZ75&gt;'Sup Tab S3b_Mean'!AZ$11,'Sup Tab S3b_Mean'!AZ75,"")</f>
        <v>3418.4758545519435</v>
      </c>
      <c r="AY55" s="24" t="str">
        <f>IF('Sup Tab S3b_Mean'!BA75&gt;'Sup Tab S3b_Mean'!BA$11,'Sup Tab S3b_Mean'!BA75,"")</f>
        <v/>
      </c>
      <c r="AZ55" s="24" t="str">
        <f>IF('Sup Tab S3b_Mean'!BB75&gt;'Sup Tab S3b_Mean'!BB$11,'Sup Tab S3b_Mean'!BB75,"")</f>
        <v/>
      </c>
      <c r="BA55" s="24" t="str">
        <f>IF('Sup Tab S3b_Mean'!BC75&gt;'Sup Tab S3b_Mean'!BC$11,'Sup Tab S3b_Mean'!BC75,"")</f>
        <v/>
      </c>
      <c r="BB55" s="24">
        <f>IF('Sup Tab S3b_Mean'!BD75&gt;'Sup Tab S3b_Mean'!BD$11,'Sup Tab S3b_Mean'!BD75,"")</f>
        <v>69.553503790642665</v>
      </c>
      <c r="BC55" s="24" t="str">
        <f>IF('Sup Tab S3b_Mean'!BE75&gt;'Sup Tab S3b_Mean'!BE$11,'Sup Tab S3b_Mean'!BE75,"")</f>
        <v/>
      </c>
      <c r="BD55" s="24" t="str">
        <f>IF('Sup Tab S3b_Mean'!BF75&gt;'Sup Tab S3b_Mean'!BF$11,'Sup Tab S3b_Mean'!BF75,"")</f>
        <v/>
      </c>
      <c r="BE55" s="24" t="str">
        <f>IF('Sup Tab S3b_Mean'!BG75&gt;'Sup Tab S3b_Mean'!BG$11,'Sup Tab S3b_Mean'!BG75,"")</f>
        <v/>
      </c>
      <c r="BF55" s="24">
        <f>IF('Sup Tab S3b_Mean'!BH75&gt;'Sup Tab S3b_Mean'!BH$11,'Sup Tab S3b_Mean'!BH75,"")</f>
        <v>3255.206123880107</v>
      </c>
      <c r="BG55" s="24" t="str">
        <f>IF('Sup Tab S3b_Mean'!BI75&gt;'Sup Tab S3b_Mean'!BI$11,'Sup Tab S3b_Mean'!BI75,"")</f>
        <v/>
      </c>
      <c r="BH55" s="24" t="str">
        <f>IF('Sup Tab S3b_Mean'!BJ75&gt;'Sup Tab S3b_Mean'!BJ$11,'Sup Tab S3b_Mean'!BJ75,"")</f>
        <v/>
      </c>
      <c r="BI55" s="24" t="str">
        <f>IF('Sup Tab S3b_Mean'!BK75&gt;'Sup Tab S3b_Mean'!BK$11,'Sup Tab S3b_Mean'!BK75,"")</f>
        <v/>
      </c>
      <c r="BJ55" s="24" t="str">
        <f>IF('Sup Tab S3b_Mean'!BL75&gt;'Sup Tab S3b_Mean'!BL$11,'Sup Tab S3b_Mean'!BL75,"")</f>
        <v/>
      </c>
      <c r="BK55" s="24" t="str">
        <f>IF('Sup Tab S3b_Mean'!BM75&gt;'Sup Tab S3b_Mean'!BM$11,'Sup Tab S3b_Mean'!BM75,"")</f>
        <v/>
      </c>
      <c r="BL55" s="24" t="str">
        <f>IF('Sup Tab S3b_Mean'!BN75&gt;'Sup Tab S3b_Mean'!BN$11,'Sup Tab S3b_Mean'!BN75,"")</f>
        <v/>
      </c>
      <c r="BM55" s="24" t="str">
        <f>IF('Sup Tab S3b_Mean'!BO75&gt;'Sup Tab S3b_Mean'!BO$11,'Sup Tab S3b_Mean'!BO75,"")</f>
        <v/>
      </c>
      <c r="BN55" s="24" t="str">
        <f>IF('Sup Tab S3b_Mean'!BP75&gt;'Sup Tab S3b_Mean'!BP$11,'Sup Tab S3b_Mean'!BP75,"")</f>
        <v/>
      </c>
      <c r="BO55" s="24" t="str">
        <f>IF('Sup Tab S3b_Mean'!BQ75&gt;'Sup Tab S3b_Mean'!BQ$11,'Sup Tab S3b_Mean'!BQ75,"")</f>
        <v/>
      </c>
      <c r="BP55" s="24" t="str">
        <f>IF('Sup Tab S3b_Mean'!BR75&gt;'Sup Tab S3b_Mean'!BR$11,'Sup Tab S3b_Mean'!BR75,"")</f>
        <v/>
      </c>
      <c r="BQ55" s="24" t="str">
        <f>IF('Sup Tab S3b_Mean'!BS75&gt;'Sup Tab S3b_Mean'!BS$11,'Sup Tab S3b_Mean'!BS75,"")</f>
        <v/>
      </c>
      <c r="BR55" s="24" t="str">
        <f>IF('Sup Tab S3b_Mean'!BT75&gt;'Sup Tab S3b_Mean'!BT$11,'Sup Tab S3b_Mean'!BT75,"")</f>
        <v/>
      </c>
      <c r="BS55" s="24" t="str">
        <f>IF('Sup Tab S3b_Mean'!BU75&gt;'Sup Tab S3b_Mean'!BU$11,'Sup Tab S3b_Mean'!BU75,"")</f>
        <v/>
      </c>
      <c r="BT55" s="24" t="str">
        <f>IF('Sup Tab S3b_Mean'!BV75&gt;'Sup Tab S3b_Mean'!BV$11,'Sup Tab S3b_Mean'!BV75,"")</f>
        <v/>
      </c>
      <c r="BU55" s="24" t="str">
        <f>IF('Sup Tab S3b_Mean'!BW75&gt;'Sup Tab S3b_Mean'!BW$11,'Sup Tab S3b_Mean'!BW75,"")</f>
        <v/>
      </c>
      <c r="BV55" s="24" t="str">
        <f>IF('Sup Tab S3b_Mean'!BX75&gt;'Sup Tab S3b_Mean'!BX$11,'Sup Tab S3b_Mean'!BX75,"")</f>
        <v/>
      </c>
      <c r="BW55" s="24" t="str">
        <f>IF('Sup Tab S3b_Mean'!BY75&gt;'Sup Tab S3b_Mean'!BY$11,'Sup Tab S3b_Mean'!BY75,"")</f>
        <v/>
      </c>
      <c r="BX55" s="24" t="str">
        <f>IF('Sup Tab S3b_Mean'!BZ75&gt;'Sup Tab S3b_Mean'!BZ$11,'Sup Tab S3b_Mean'!BZ75,"")</f>
        <v/>
      </c>
      <c r="BY55" s="24" t="str">
        <f>IF('Sup Tab S3b_Mean'!CA75&gt;'Sup Tab S3b_Mean'!CA$11,'Sup Tab S3b_Mean'!CA75,"")</f>
        <v/>
      </c>
      <c r="BZ55" s="24" t="str">
        <f>IF('Sup Tab S3b_Mean'!CB75&gt;'Sup Tab S3b_Mean'!CB$11,'Sup Tab S3b_Mean'!CB75,"")</f>
        <v/>
      </c>
      <c r="CA55" s="24" t="str">
        <f>IF('Sup Tab S3b_Mean'!CC75&gt;'Sup Tab S3b_Mean'!CC$11,'Sup Tab S3b_Mean'!CC75,"")</f>
        <v/>
      </c>
      <c r="CB55" s="24" t="str">
        <f>IF('Sup Tab S3b_Mean'!CD75&gt;'Sup Tab S3b_Mean'!CD$11,'Sup Tab S3b_Mean'!CD75,"")</f>
        <v/>
      </c>
      <c r="CC55" s="24" t="str">
        <f>IF('Sup Tab S3b_Mean'!CE75&gt;'Sup Tab S3b_Mean'!CE$11,'Sup Tab S3b_Mean'!CE75,"")</f>
        <v/>
      </c>
    </row>
    <row r="56" spans="1:81" ht="12.75" customHeight="1" x14ac:dyDescent="0.3">
      <c r="A56" s="9" t="s">
        <v>1</v>
      </c>
      <c r="B56" s="9" t="s">
        <v>205</v>
      </c>
      <c r="C56" s="24" t="str">
        <f>IF('Sup Tab S3b_Mean'!E76&gt;'Sup Tab S3b_Mean'!E$11,'Sup Tab S3b_Mean'!E76,"")</f>
        <v/>
      </c>
      <c r="D56" s="24" t="str">
        <f>IF('Sup Tab S3b_Mean'!F76&gt;'Sup Tab S3b_Mean'!F$11,'Sup Tab S3b_Mean'!F76,"")</f>
        <v/>
      </c>
      <c r="E56" s="24" t="str">
        <f>IF('Sup Tab S3b_Mean'!G76&gt;'Sup Tab S3b_Mean'!G$11,'Sup Tab S3b_Mean'!G76,"")</f>
        <v/>
      </c>
      <c r="F56" s="24" t="str">
        <f>IF('Sup Tab S3b_Mean'!H76&gt;'Sup Tab S3b_Mean'!H$11,'Sup Tab S3b_Mean'!H76,"")</f>
        <v/>
      </c>
      <c r="G56" s="24" t="str">
        <f>IF('Sup Tab S3b_Mean'!I76&gt;'Sup Tab S3b_Mean'!I$11,'Sup Tab S3b_Mean'!I76,"")</f>
        <v/>
      </c>
      <c r="H56" s="24" t="str">
        <f>IF('Sup Tab S3b_Mean'!J76&gt;'Sup Tab S3b_Mean'!J$11,'Sup Tab S3b_Mean'!J76,"")</f>
        <v/>
      </c>
      <c r="I56" s="24" t="str">
        <f>IF('Sup Tab S3b_Mean'!K76&gt;'Sup Tab S3b_Mean'!K$11,'Sup Tab S3b_Mean'!K76,"")</f>
        <v/>
      </c>
      <c r="J56" s="24" t="str">
        <f>IF('Sup Tab S3b_Mean'!L76&gt;'Sup Tab S3b_Mean'!L$11,'Sup Tab S3b_Mean'!L76,"")</f>
        <v/>
      </c>
      <c r="K56" s="24" t="str">
        <f>IF('Sup Tab S3b_Mean'!M76&gt;'Sup Tab S3b_Mean'!M$11,'Sup Tab S3b_Mean'!M76,"")</f>
        <v/>
      </c>
      <c r="L56" s="24" t="str">
        <f>IF('Sup Tab S3b_Mean'!N76&gt;'Sup Tab S3b_Mean'!N$11,'Sup Tab S3b_Mean'!N76,"")</f>
        <v/>
      </c>
      <c r="M56" s="24" t="str">
        <f>IF('Sup Tab S3b_Mean'!O76&gt;'Sup Tab S3b_Mean'!O$11,'Sup Tab S3b_Mean'!O76,"")</f>
        <v/>
      </c>
      <c r="N56" s="24" t="str">
        <f>IF('Sup Tab S3b_Mean'!P76&gt;'Sup Tab S3b_Mean'!P$11,'Sup Tab S3b_Mean'!P76,"")</f>
        <v/>
      </c>
      <c r="O56" s="24" t="str">
        <f>IF('Sup Tab S3b_Mean'!Q76&gt;'Sup Tab S3b_Mean'!Q$11,'Sup Tab S3b_Mean'!Q76,"")</f>
        <v/>
      </c>
      <c r="P56" s="24" t="str">
        <f>IF('Sup Tab S3b_Mean'!R76&gt;'Sup Tab S3b_Mean'!R$11,'Sup Tab S3b_Mean'!R76,"")</f>
        <v/>
      </c>
      <c r="Q56" s="24" t="str">
        <f>IF('Sup Tab S3b_Mean'!S76&gt;'Sup Tab S3b_Mean'!S$11,'Sup Tab S3b_Mean'!S76,"")</f>
        <v/>
      </c>
      <c r="R56" s="24" t="str">
        <f>IF('Sup Tab S3b_Mean'!T76&gt;'Sup Tab S3b_Mean'!T$11,'Sup Tab S3b_Mean'!T76,"")</f>
        <v/>
      </c>
      <c r="S56" s="24" t="str">
        <f>IF('Sup Tab S3b_Mean'!U76&gt;'Sup Tab S3b_Mean'!U$11,'Sup Tab S3b_Mean'!U76,"")</f>
        <v/>
      </c>
      <c r="T56" s="24" t="str">
        <f>IF('Sup Tab S3b_Mean'!V76&gt;'Sup Tab S3b_Mean'!V$11,'Sup Tab S3b_Mean'!V76,"")</f>
        <v/>
      </c>
      <c r="U56" s="24" t="str">
        <f>IF('Sup Tab S3b_Mean'!W76&gt;'Sup Tab S3b_Mean'!W$11,'Sup Tab S3b_Mean'!W76,"")</f>
        <v/>
      </c>
      <c r="V56" s="24" t="str">
        <f>IF('Sup Tab S3b_Mean'!X76&gt;'Sup Tab S3b_Mean'!X$11,'Sup Tab S3b_Mean'!X76,"")</f>
        <v/>
      </c>
      <c r="W56" s="24" t="str">
        <f>IF('Sup Tab S3b_Mean'!Y76&gt;'Sup Tab S3b_Mean'!Y$11,'Sup Tab S3b_Mean'!Y76,"")</f>
        <v/>
      </c>
      <c r="X56" s="24" t="str">
        <f>IF('Sup Tab S3b_Mean'!Z76&gt;'Sup Tab S3b_Mean'!Z$11,'Sup Tab S3b_Mean'!Z76,"")</f>
        <v/>
      </c>
      <c r="Y56" s="24" t="str">
        <f>IF('Sup Tab S3b_Mean'!AA76&gt;'Sup Tab S3b_Mean'!AA$11,'Sup Tab S3b_Mean'!AA76,"")</f>
        <v/>
      </c>
      <c r="Z56" s="24" t="str">
        <f>IF('Sup Tab S3b_Mean'!AB76&gt;'Sup Tab S3b_Mean'!AB$11,'Sup Tab S3b_Mean'!AB76,"")</f>
        <v/>
      </c>
      <c r="AA56" s="24">
        <f>IF('Sup Tab S3b_Mean'!AC76&gt;'Sup Tab S3b_Mean'!AC$11,'Sup Tab S3b_Mean'!AC76,"")</f>
        <v>9.7765318491614064</v>
      </c>
      <c r="AB56" s="24" t="str">
        <f>IF('Sup Tab S3b_Mean'!AD76&gt;'Sup Tab S3b_Mean'!AD$11,'Sup Tab S3b_Mean'!AD76,"")</f>
        <v/>
      </c>
      <c r="AC56" s="24" t="str">
        <f>IF('Sup Tab S3b_Mean'!AE76&gt;'Sup Tab S3b_Mean'!AE$11,'Sup Tab S3b_Mean'!AE76,"")</f>
        <v/>
      </c>
      <c r="AD56" s="24">
        <f>IF('Sup Tab S3b_Mean'!AF76&gt;'Sup Tab S3b_Mean'!AF$11,'Sup Tab S3b_Mean'!AF76,"")</f>
        <v>6.4097473699815097</v>
      </c>
      <c r="AE56" s="24" t="str">
        <f>IF('Sup Tab S3b_Mean'!AG76&gt;'Sup Tab S3b_Mean'!AG$11,'Sup Tab S3b_Mean'!AG76,"")</f>
        <v/>
      </c>
      <c r="AF56" s="24" t="str">
        <f>IF('Sup Tab S3b_Mean'!AH76&gt;'Sup Tab S3b_Mean'!AH$11,'Sup Tab S3b_Mean'!AH76,"")</f>
        <v/>
      </c>
      <c r="AG56" s="24" t="str">
        <f>IF('Sup Tab S3b_Mean'!AI76&gt;'Sup Tab S3b_Mean'!AI$11,'Sup Tab S3b_Mean'!AI76,"")</f>
        <v/>
      </c>
      <c r="AH56" s="24" t="str">
        <f>IF('Sup Tab S3b_Mean'!AJ76&gt;'Sup Tab S3b_Mean'!AJ$11,'Sup Tab S3b_Mean'!AJ76,"")</f>
        <v/>
      </c>
      <c r="AI56" s="24" t="str">
        <f>IF('Sup Tab S3b_Mean'!AK76&gt;'Sup Tab S3b_Mean'!AK$11,'Sup Tab S3b_Mean'!AK76,"")</f>
        <v/>
      </c>
      <c r="AJ56" s="24" t="str">
        <f>IF('Sup Tab S3b_Mean'!AL76&gt;'Sup Tab S3b_Mean'!AL$11,'Sup Tab S3b_Mean'!AL76,"")</f>
        <v/>
      </c>
      <c r="AK56" s="24" t="str">
        <f>IF('Sup Tab S3b_Mean'!AM76&gt;'Sup Tab S3b_Mean'!AM$11,'Sup Tab S3b_Mean'!AM76,"")</f>
        <v/>
      </c>
      <c r="AL56" s="24" t="str">
        <f>IF('Sup Tab S3b_Mean'!AN76&gt;'Sup Tab S3b_Mean'!AN$11,'Sup Tab S3b_Mean'!AN76,"")</f>
        <v/>
      </c>
      <c r="AM56" s="24" t="str">
        <f>IF('Sup Tab S3b_Mean'!AO76&gt;'Sup Tab S3b_Mean'!AO$11,'Sup Tab S3b_Mean'!AO76,"")</f>
        <v/>
      </c>
      <c r="AN56" s="24" t="str">
        <f>IF('Sup Tab S3b_Mean'!AP76&gt;'Sup Tab S3b_Mean'!AP$11,'Sup Tab S3b_Mean'!AP76,"")</f>
        <v/>
      </c>
      <c r="AO56" s="24" t="str">
        <f>IF('Sup Tab S3b_Mean'!AQ76&gt;'Sup Tab S3b_Mean'!AQ$11,'Sup Tab S3b_Mean'!AQ76,"")</f>
        <v/>
      </c>
      <c r="AP56" s="24" t="str">
        <f>IF('Sup Tab S3b_Mean'!AR76&gt;'Sup Tab S3b_Mean'!AR$11,'Sup Tab S3b_Mean'!AR76,"")</f>
        <v/>
      </c>
      <c r="AQ56" s="24" t="str">
        <f>IF('Sup Tab S3b_Mean'!AS76&gt;'Sup Tab S3b_Mean'!AS$11,'Sup Tab S3b_Mean'!AS76,"")</f>
        <v/>
      </c>
      <c r="AR56" s="24" t="str">
        <f>IF('Sup Tab S3b_Mean'!AT76&gt;'Sup Tab S3b_Mean'!AT$11,'Sup Tab S3b_Mean'!AT76,"")</f>
        <v/>
      </c>
      <c r="AS56" s="24" t="str">
        <f>IF('Sup Tab S3b_Mean'!AU76&gt;'Sup Tab S3b_Mean'!AU$11,'Sup Tab S3b_Mean'!AU76,"")</f>
        <v/>
      </c>
      <c r="AT56" s="24" t="str">
        <f>IF('Sup Tab S3b_Mean'!AV76&gt;'Sup Tab S3b_Mean'!AV$11,'Sup Tab S3b_Mean'!AV76,"")</f>
        <v/>
      </c>
      <c r="AU56" s="24">
        <f>IF('Sup Tab S3b_Mean'!AW76&gt;'Sup Tab S3b_Mean'!AW$11,'Sup Tab S3b_Mean'!AW76,"")</f>
        <v>12.437799835018895</v>
      </c>
      <c r="AV56" s="24" t="str">
        <f>IF('Sup Tab S3b_Mean'!AX76&gt;'Sup Tab S3b_Mean'!AX$11,'Sup Tab S3b_Mean'!AX76,"")</f>
        <v/>
      </c>
      <c r="AW56" s="24" t="str">
        <f>IF('Sup Tab S3b_Mean'!AY76&gt;'Sup Tab S3b_Mean'!AY$11,'Sup Tab S3b_Mean'!AY76,"")</f>
        <v/>
      </c>
      <c r="AX56" s="24" t="str">
        <f>IF('Sup Tab S3b_Mean'!AZ76&gt;'Sup Tab S3b_Mean'!AZ$11,'Sup Tab S3b_Mean'!AZ76,"")</f>
        <v/>
      </c>
      <c r="AY56" s="24" t="str">
        <f>IF('Sup Tab S3b_Mean'!BA76&gt;'Sup Tab S3b_Mean'!BA$11,'Sup Tab S3b_Mean'!BA76,"")</f>
        <v/>
      </c>
      <c r="AZ56" s="24" t="str">
        <f>IF('Sup Tab S3b_Mean'!BB76&gt;'Sup Tab S3b_Mean'!BB$11,'Sup Tab S3b_Mean'!BB76,"")</f>
        <v/>
      </c>
      <c r="BA56" s="24" t="str">
        <f>IF('Sup Tab S3b_Mean'!BC76&gt;'Sup Tab S3b_Mean'!BC$11,'Sup Tab S3b_Mean'!BC76,"")</f>
        <v/>
      </c>
      <c r="BB56" s="24" t="str">
        <f>IF('Sup Tab S3b_Mean'!BD76&gt;'Sup Tab S3b_Mean'!BD$11,'Sup Tab S3b_Mean'!BD76,"")</f>
        <v/>
      </c>
      <c r="BC56" s="24" t="str">
        <f>IF('Sup Tab S3b_Mean'!BE76&gt;'Sup Tab S3b_Mean'!BE$11,'Sup Tab S3b_Mean'!BE76,"")</f>
        <v/>
      </c>
      <c r="BD56" s="24" t="str">
        <f>IF('Sup Tab S3b_Mean'!BF76&gt;'Sup Tab S3b_Mean'!BF$11,'Sup Tab S3b_Mean'!BF76,"")</f>
        <v/>
      </c>
      <c r="BE56" s="24" t="str">
        <f>IF('Sup Tab S3b_Mean'!BG76&gt;'Sup Tab S3b_Mean'!BG$11,'Sup Tab S3b_Mean'!BG76,"")</f>
        <v/>
      </c>
      <c r="BF56" s="24" t="str">
        <f>IF('Sup Tab S3b_Mean'!BH76&gt;'Sup Tab S3b_Mean'!BH$11,'Sup Tab S3b_Mean'!BH76,"")</f>
        <v/>
      </c>
      <c r="BG56" s="24" t="str">
        <f>IF('Sup Tab S3b_Mean'!BI76&gt;'Sup Tab S3b_Mean'!BI$11,'Sup Tab S3b_Mean'!BI76,"")</f>
        <v/>
      </c>
      <c r="BH56" s="24" t="str">
        <f>IF('Sup Tab S3b_Mean'!BJ76&gt;'Sup Tab S3b_Mean'!BJ$11,'Sup Tab S3b_Mean'!BJ76,"")</f>
        <v/>
      </c>
      <c r="BI56" s="24" t="str">
        <f>IF('Sup Tab S3b_Mean'!BK76&gt;'Sup Tab S3b_Mean'!BK$11,'Sup Tab S3b_Mean'!BK76,"")</f>
        <v/>
      </c>
      <c r="BJ56" s="24">
        <f>IF('Sup Tab S3b_Mean'!BL76&gt;'Sup Tab S3b_Mean'!BL$11,'Sup Tab S3b_Mean'!BL76,"")</f>
        <v>75.446657725374521</v>
      </c>
      <c r="BK56" s="24" t="str">
        <f>IF('Sup Tab S3b_Mean'!BM76&gt;'Sup Tab S3b_Mean'!BM$11,'Sup Tab S3b_Mean'!BM76,"")</f>
        <v/>
      </c>
      <c r="BL56" s="24" t="str">
        <f>IF('Sup Tab S3b_Mean'!BN76&gt;'Sup Tab S3b_Mean'!BN$11,'Sup Tab S3b_Mean'!BN76,"")</f>
        <v/>
      </c>
      <c r="BM56" s="24" t="str">
        <f>IF('Sup Tab S3b_Mean'!BO76&gt;'Sup Tab S3b_Mean'!BO$11,'Sup Tab S3b_Mean'!BO76,"")</f>
        <v/>
      </c>
      <c r="BN56" s="24" t="str">
        <f>IF('Sup Tab S3b_Mean'!BP76&gt;'Sup Tab S3b_Mean'!BP$11,'Sup Tab S3b_Mean'!BP76,"")</f>
        <v/>
      </c>
      <c r="BO56" s="24" t="str">
        <f>IF('Sup Tab S3b_Mean'!BQ76&gt;'Sup Tab S3b_Mean'!BQ$11,'Sup Tab S3b_Mean'!BQ76,"")</f>
        <v/>
      </c>
      <c r="BP56" s="24" t="str">
        <f>IF('Sup Tab S3b_Mean'!BR76&gt;'Sup Tab S3b_Mean'!BR$11,'Sup Tab S3b_Mean'!BR76,"")</f>
        <v/>
      </c>
      <c r="BQ56" s="24" t="str">
        <f>IF('Sup Tab S3b_Mean'!BS76&gt;'Sup Tab S3b_Mean'!BS$11,'Sup Tab S3b_Mean'!BS76,"")</f>
        <v/>
      </c>
      <c r="BR56" s="24" t="str">
        <f>IF('Sup Tab S3b_Mean'!BT76&gt;'Sup Tab S3b_Mean'!BT$11,'Sup Tab S3b_Mean'!BT76,"")</f>
        <v/>
      </c>
      <c r="BS56" s="24" t="str">
        <f>IF('Sup Tab S3b_Mean'!BU76&gt;'Sup Tab S3b_Mean'!BU$11,'Sup Tab S3b_Mean'!BU76,"")</f>
        <v/>
      </c>
      <c r="BT56" s="24" t="str">
        <f>IF('Sup Tab S3b_Mean'!BV76&gt;'Sup Tab S3b_Mean'!BV$11,'Sup Tab S3b_Mean'!BV76,"")</f>
        <v/>
      </c>
      <c r="BU56" s="24" t="str">
        <f>IF('Sup Tab S3b_Mean'!BW76&gt;'Sup Tab S3b_Mean'!BW$11,'Sup Tab S3b_Mean'!BW76,"")</f>
        <v/>
      </c>
      <c r="BV56" s="24">
        <f>IF('Sup Tab S3b_Mean'!BX76&gt;'Sup Tab S3b_Mean'!BX$11,'Sup Tab S3b_Mean'!BX76,"")</f>
        <v>12.907554920087563</v>
      </c>
      <c r="BW56" s="24" t="str">
        <f>IF('Sup Tab S3b_Mean'!BY76&gt;'Sup Tab S3b_Mean'!BY$11,'Sup Tab S3b_Mean'!BY76,"")</f>
        <v/>
      </c>
      <c r="BX56" s="24" t="str">
        <f>IF('Sup Tab S3b_Mean'!BZ76&gt;'Sup Tab S3b_Mean'!BZ$11,'Sup Tab S3b_Mean'!BZ76,"")</f>
        <v/>
      </c>
      <c r="BY56" s="24" t="str">
        <f>IF('Sup Tab S3b_Mean'!CA76&gt;'Sup Tab S3b_Mean'!CA$11,'Sup Tab S3b_Mean'!CA76,"")</f>
        <v/>
      </c>
      <c r="BZ56" s="24" t="str">
        <f>IF('Sup Tab S3b_Mean'!CB76&gt;'Sup Tab S3b_Mean'!CB$11,'Sup Tab S3b_Mean'!CB76,"")</f>
        <v/>
      </c>
      <c r="CA56" s="24" t="str">
        <f>IF('Sup Tab S3b_Mean'!CC76&gt;'Sup Tab S3b_Mean'!CC$11,'Sup Tab S3b_Mean'!CC76,"")</f>
        <v/>
      </c>
      <c r="CB56" s="24" t="str">
        <f>IF('Sup Tab S3b_Mean'!CD76&gt;'Sup Tab S3b_Mean'!CD$11,'Sup Tab S3b_Mean'!CD76,"")</f>
        <v/>
      </c>
      <c r="CC56" s="24" t="str">
        <f>IF('Sup Tab S3b_Mean'!CE76&gt;'Sup Tab S3b_Mean'!CE$11,'Sup Tab S3b_Mean'!CE76,"")</f>
        <v/>
      </c>
    </row>
    <row r="57" spans="1:81" ht="12.75" customHeight="1" x14ac:dyDescent="0.3">
      <c r="A57" s="9" t="s">
        <v>1</v>
      </c>
      <c r="B57" s="9" t="s">
        <v>207</v>
      </c>
      <c r="C57" s="24" t="str">
        <f>IF('Sup Tab S3b_Mean'!E77&gt;'Sup Tab S3b_Mean'!E$11,'Sup Tab S3b_Mean'!E77,"")</f>
        <v/>
      </c>
      <c r="D57" s="24" t="str">
        <f>IF('Sup Tab S3b_Mean'!F77&gt;'Sup Tab S3b_Mean'!F$11,'Sup Tab S3b_Mean'!F77,"")</f>
        <v/>
      </c>
      <c r="E57" s="24" t="str">
        <f>IF('Sup Tab S3b_Mean'!G77&gt;'Sup Tab S3b_Mean'!G$11,'Sup Tab S3b_Mean'!G77,"")</f>
        <v/>
      </c>
      <c r="F57" s="24" t="str">
        <f>IF('Sup Tab S3b_Mean'!H77&gt;'Sup Tab S3b_Mean'!H$11,'Sup Tab S3b_Mean'!H77,"")</f>
        <v/>
      </c>
      <c r="G57" s="24" t="str">
        <f>IF('Sup Tab S3b_Mean'!I77&gt;'Sup Tab S3b_Mean'!I$11,'Sup Tab S3b_Mean'!I77,"")</f>
        <v/>
      </c>
      <c r="H57" s="24" t="str">
        <f>IF('Sup Tab S3b_Mean'!J77&gt;'Sup Tab S3b_Mean'!J$11,'Sup Tab S3b_Mean'!J77,"")</f>
        <v/>
      </c>
      <c r="I57" s="24" t="str">
        <f>IF('Sup Tab S3b_Mean'!K77&gt;'Sup Tab S3b_Mean'!K$11,'Sup Tab S3b_Mean'!K77,"")</f>
        <v/>
      </c>
      <c r="J57" s="24" t="str">
        <f>IF('Sup Tab S3b_Mean'!L77&gt;'Sup Tab S3b_Mean'!L$11,'Sup Tab S3b_Mean'!L77,"")</f>
        <v/>
      </c>
      <c r="K57" s="24" t="str">
        <f>IF('Sup Tab S3b_Mean'!M77&gt;'Sup Tab S3b_Mean'!M$11,'Sup Tab S3b_Mean'!M77,"")</f>
        <v/>
      </c>
      <c r="L57" s="24" t="str">
        <f>IF('Sup Tab S3b_Mean'!N77&gt;'Sup Tab S3b_Mean'!N$11,'Sup Tab S3b_Mean'!N77,"")</f>
        <v/>
      </c>
      <c r="M57" s="24" t="str">
        <f>IF('Sup Tab S3b_Mean'!O77&gt;'Sup Tab S3b_Mean'!O$11,'Sup Tab S3b_Mean'!O77,"")</f>
        <v/>
      </c>
      <c r="N57" s="24" t="str">
        <f>IF('Sup Tab S3b_Mean'!P77&gt;'Sup Tab S3b_Mean'!P$11,'Sup Tab S3b_Mean'!P77,"")</f>
        <v/>
      </c>
      <c r="O57" s="24">
        <f>IF('Sup Tab S3b_Mean'!Q77&gt;'Sup Tab S3b_Mean'!Q$11,'Sup Tab S3b_Mean'!Q77,"")</f>
        <v>6.3261723363800941</v>
      </c>
      <c r="P57" s="24">
        <f>IF('Sup Tab S3b_Mean'!R77&gt;'Sup Tab S3b_Mean'!R$11,'Sup Tab S3b_Mean'!R77,"")</f>
        <v>407.79433163068234</v>
      </c>
      <c r="Q57" s="24" t="str">
        <f>IF('Sup Tab S3b_Mean'!S77&gt;'Sup Tab S3b_Mean'!S$11,'Sup Tab S3b_Mean'!S77,"")</f>
        <v/>
      </c>
      <c r="R57" s="24" t="str">
        <f>IF('Sup Tab S3b_Mean'!T77&gt;'Sup Tab S3b_Mean'!T$11,'Sup Tab S3b_Mean'!T77,"")</f>
        <v/>
      </c>
      <c r="S57" s="24" t="str">
        <f>IF('Sup Tab S3b_Mean'!U77&gt;'Sup Tab S3b_Mean'!U$11,'Sup Tab S3b_Mean'!U77,"")</f>
        <v/>
      </c>
      <c r="T57" s="24" t="str">
        <f>IF('Sup Tab S3b_Mean'!V77&gt;'Sup Tab S3b_Mean'!V$11,'Sup Tab S3b_Mean'!V77,"")</f>
        <v/>
      </c>
      <c r="U57" s="24" t="str">
        <f>IF('Sup Tab S3b_Mean'!W77&gt;'Sup Tab S3b_Mean'!W$11,'Sup Tab S3b_Mean'!W77,"")</f>
        <v/>
      </c>
      <c r="V57" s="24">
        <f>IF('Sup Tab S3b_Mean'!X77&gt;'Sup Tab S3b_Mean'!X$11,'Sup Tab S3b_Mean'!X77,"")</f>
        <v>65.641316576373796</v>
      </c>
      <c r="W57" s="24" t="str">
        <f>IF('Sup Tab S3b_Mean'!Y77&gt;'Sup Tab S3b_Mean'!Y$11,'Sup Tab S3b_Mean'!Y77,"")</f>
        <v/>
      </c>
      <c r="X57" s="24" t="str">
        <f>IF('Sup Tab S3b_Mean'!Z77&gt;'Sup Tab S3b_Mean'!Z$11,'Sup Tab S3b_Mean'!Z77,"")</f>
        <v/>
      </c>
      <c r="Y57" s="24" t="str">
        <f>IF('Sup Tab S3b_Mean'!AA77&gt;'Sup Tab S3b_Mean'!AA$11,'Sup Tab S3b_Mean'!AA77,"")</f>
        <v/>
      </c>
      <c r="Z57" s="24" t="str">
        <f>IF('Sup Tab S3b_Mean'!AB77&gt;'Sup Tab S3b_Mean'!AB$11,'Sup Tab S3b_Mean'!AB77,"")</f>
        <v/>
      </c>
      <c r="AA57" s="24" t="str">
        <f>IF('Sup Tab S3b_Mean'!AC77&gt;'Sup Tab S3b_Mean'!AC$11,'Sup Tab S3b_Mean'!AC77,"")</f>
        <v/>
      </c>
      <c r="AB57" s="24" t="str">
        <f>IF('Sup Tab S3b_Mean'!AD77&gt;'Sup Tab S3b_Mean'!AD$11,'Sup Tab S3b_Mean'!AD77,"")</f>
        <v/>
      </c>
      <c r="AC57" s="24" t="str">
        <f>IF('Sup Tab S3b_Mean'!AE77&gt;'Sup Tab S3b_Mean'!AE$11,'Sup Tab S3b_Mean'!AE77,"")</f>
        <v/>
      </c>
      <c r="AD57" s="24" t="str">
        <f>IF('Sup Tab S3b_Mean'!AF77&gt;'Sup Tab S3b_Mean'!AF$11,'Sup Tab S3b_Mean'!AF77,"")</f>
        <v/>
      </c>
      <c r="AE57" s="24" t="str">
        <f>IF('Sup Tab S3b_Mean'!AG77&gt;'Sup Tab S3b_Mean'!AG$11,'Sup Tab S3b_Mean'!AG77,"")</f>
        <v/>
      </c>
      <c r="AF57" s="24" t="str">
        <f>IF('Sup Tab S3b_Mean'!AH77&gt;'Sup Tab S3b_Mean'!AH$11,'Sup Tab S3b_Mean'!AH77,"")</f>
        <v/>
      </c>
      <c r="AG57" s="24" t="str">
        <f>IF('Sup Tab S3b_Mean'!AI77&gt;'Sup Tab S3b_Mean'!AI$11,'Sup Tab S3b_Mean'!AI77,"")</f>
        <v/>
      </c>
      <c r="AH57" s="24" t="str">
        <f>IF('Sup Tab S3b_Mean'!AJ77&gt;'Sup Tab S3b_Mean'!AJ$11,'Sup Tab S3b_Mean'!AJ77,"")</f>
        <v/>
      </c>
      <c r="AI57" s="24" t="str">
        <f>IF('Sup Tab S3b_Mean'!AK77&gt;'Sup Tab S3b_Mean'!AK$11,'Sup Tab S3b_Mean'!AK77,"")</f>
        <v/>
      </c>
      <c r="AJ57" s="24">
        <f>IF('Sup Tab S3b_Mean'!AL77&gt;'Sup Tab S3b_Mean'!AL$11,'Sup Tab S3b_Mean'!AL77,"")</f>
        <v>9.7432299789001906</v>
      </c>
      <c r="AK57" s="24">
        <f>IF('Sup Tab S3b_Mean'!AM77&gt;'Sup Tab S3b_Mean'!AM$11,'Sup Tab S3b_Mean'!AM77,"")</f>
        <v>22.055737268994424</v>
      </c>
      <c r="AL57" s="24" t="str">
        <f>IF('Sup Tab S3b_Mean'!AN77&gt;'Sup Tab S3b_Mean'!AN$11,'Sup Tab S3b_Mean'!AN77,"")</f>
        <v/>
      </c>
      <c r="AM57" s="24" t="str">
        <f>IF('Sup Tab S3b_Mean'!AO77&gt;'Sup Tab S3b_Mean'!AO$11,'Sup Tab S3b_Mean'!AO77,"")</f>
        <v/>
      </c>
      <c r="AN57" s="24" t="str">
        <f>IF('Sup Tab S3b_Mean'!AP77&gt;'Sup Tab S3b_Mean'!AP$11,'Sup Tab S3b_Mean'!AP77,"")</f>
        <v/>
      </c>
      <c r="AO57" s="24">
        <f>IF('Sup Tab S3b_Mean'!AQ77&gt;'Sup Tab S3b_Mean'!AQ$11,'Sup Tab S3b_Mean'!AQ77,"")</f>
        <v>416.35889132893675</v>
      </c>
      <c r="AP57" s="24">
        <f>IF('Sup Tab S3b_Mean'!AR77&gt;'Sup Tab S3b_Mean'!AR$11,'Sup Tab S3b_Mean'!AR77,"")</f>
        <v>447.65499184550396</v>
      </c>
      <c r="AQ57" s="24" t="str">
        <f>IF('Sup Tab S3b_Mean'!AS77&gt;'Sup Tab S3b_Mean'!AS$11,'Sup Tab S3b_Mean'!AS77,"")</f>
        <v/>
      </c>
      <c r="AR57" s="24" t="str">
        <f>IF('Sup Tab S3b_Mean'!AT77&gt;'Sup Tab S3b_Mean'!AT$11,'Sup Tab S3b_Mean'!AT77,"")</f>
        <v/>
      </c>
      <c r="AS57" s="24" t="str">
        <f>IF('Sup Tab S3b_Mean'!AU77&gt;'Sup Tab S3b_Mean'!AU$11,'Sup Tab S3b_Mean'!AU77,"")</f>
        <v/>
      </c>
      <c r="AT57" s="24" t="str">
        <f>IF('Sup Tab S3b_Mean'!AV77&gt;'Sup Tab S3b_Mean'!AV$11,'Sup Tab S3b_Mean'!AV77,"")</f>
        <v/>
      </c>
      <c r="AU57" s="24" t="str">
        <f>IF('Sup Tab S3b_Mean'!AW77&gt;'Sup Tab S3b_Mean'!AW$11,'Sup Tab S3b_Mean'!AW77,"")</f>
        <v/>
      </c>
      <c r="AV57" s="24" t="str">
        <f>IF('Sup Tab S3b_Mean'!AX77&gt;'Sup Tab S3b_Mean'!AX$11,'Sup Tab S3b_Mean'!AX77,"")</f>
        <v/>
      </c>
      <c r="AW57" s="24" t="str">
        <f>IF('Sup Tab S3b_Mean'!AY77&gt;'Sup Tab S3b_Mean'!AY$11,'Sup Tab S3b_Mean'!AY77,"")</f>
        <v/>
      </c>
      <c r="AX57" s="24" t="str">
        <f>IF('Sup Tab S3b_Mean'!AZ77&gt;'Sup Tab S3b_Mean'!AZ$11,'Sup Tab S3b_Mean'!AZ77,"")</f>
        <v/>
      </c>
      <c r="AY57" s="24">
        <f>IF('Sup Tab S3b_Mean'!BA77&gt;'Sup Tab S3b_Mean'!BA$11,'Sup Tab S3b_Mean'!BA77,"")</f>
        <v>6.3261723363800941</v>
      </c>
      <c r="AZ57" s="24" t="str">
        <f>IF('Sup Tab S3b_Mean'!BB77&gt;'Sup Tab S3b_Mean'!BB$11,'Sup Tab S3b_Mean'!BB77,"")</f>
        <v/>
      </c>
      <c r="BA57" s="24" t="str">
        <f>IF('Sup Tab S3b_Mean'!BC77&gt;'Sup Tab S3b_Mean'!BC$11,'Sup Tab S3b_Mean'!BC77,"")</f>
        <v/>
      </c>
      <c r="BB57" s="24" t="str">
        <f>IF('Sup Tab S3b_Mean'!BD77&gt;'Sup Tab S3b_Mean'!BD$11,'Sup Tab S3b_Mean'!BD77,"")</f>
        <v/>
      </c>
      <c r="BC57" s="24">
        <f>IF('Sup Tab S3b_Mean'!BE77&gt;'Sup Tab S3b_Mean'!BE$11,'Sup Tab S3b_Mean'!BE77,"")</f>
        <v>0.52489430888602806</v>
      </c>
      <c r="BD57" s="24">
        <f>IF('Sup Tab S3b_Mean'!BF77&gt;'Sup Tab S3b_Mean'!BF$11,'Sup Tab S3b_Mean'!BF77,"")</f>
        <v>6.4427447188843656</v>
      </c>
      <c r="BE57" s="24" t="str">
        <f>IF('Sup Tab S3b_Mean'!BG77&gt;'Sup Tab S3b_Mean'!BG$11,'Sup Tab S3b_Mean'!BG77,"")</f>
        <v/>
      </c>
      <c r="BF57" s="24" t="str">
        <f>IF('Sup Tab S3b_Mean'!BH77&gt;'Sup Tab S3b_Mean'!BH$11,'Sup Tab S3b_Mean'!BH77,"")</f>
        <v/>
      </c>
      <c r="BG57" s="24" t="str">
        <f>IF('Sup Tab S3b_Mean'!BI77&gt;'Sup Tab S3b_Mean'!BI$11,'Sup Tab S3b_Mean'!BI77,"")</f>
        <v/>
      </c>
      <c r="BH57" s="24">
        <f>IF('Sup Tab S3b_Mean'!BJ77&gt;'Sup Tab S3b_Mean'!BJ$11,'Sup Tab S3b_Mean'!BJ77,"")</f>
        <v>0.53078708759785287</v>
      </c>
      <c r="BI57" s="24" t="str">
        <f>IF('Sup Tab S3b_Mean'!BK77&gt;'Sup Tab S3b_Mean'!BK$11,'Sup Tab S3b_Mean'!BK77,"")</f>
        <v/>
      </c>
      <c r="BJ57" s="24" t="str">
        <f>IF('Sup Tab S3b_Mean'!BL77&gt;'Sup Tab S3b_Mean'!BL$11,'Sup Tab S3b_Mean'!BL77,"")</f>
        <v/>
      </c>
      <c r="BK57" s="24" t="str">
        <f>IF('Sup Tab S3b_Mean'!BM77&gt;'Sup Tab S3b_Mean'!BM$11,'Sup Tab S3b_Mean'!BM77,"")</f>
        <v/>
      </c>
      <c r="BL57" s="24" t="str">
        <f>IF('Sup Tab S3b_Mean'!BN77&gt;'Sup Tab S3b_Mean'!BN$11,'Sup Tab S3b_Mean'!BN77,"")</f>
        <v/>
      </c>
      <c r="BM57" s="24" t="str">
        <f>IF('Sup Tab S3b_Mean'!BO77&gt;'Sup Tab S3b_Mean'!BO$11,'Sup Tab S3b_Mean'!BO77,"")</f>
        <v/>
      </c>
      <c r="BN57" s="24" t="str">
        <f>IF('Sup Tab S3b_Mean'!BP77&gt;'Sup Tab S3b_Mean'!BP$11,'Sup Tab S3b_Mean'!BP77,"")</f>
        <v/>
      </c>
      <c r="BO57" s="24" t="str">
        <f>IF('Sup Tab S3b_Mean'!BQ77&gt;'Sup Tab S3b_Mean'!BQ$11,'Sup Tab S3b_Mean'!BQ77,"")</f>
        <v/>
      </c>
      <c r="BP57" s="24">
        <f>IF('Sup Tab S3b_Mean'!BR77&gt;'Sup Tab S3b_Mean'!BR$11,'Sup Tab S3b_Mean'!BR77,"")</f>
        <v>12.807991882374305</v>
      </c>
      <c r="BQ57" s="24" t="str">
        <f>IF('Sup Tab S3b_Mean'!BS77&gt;'Sup Tab S3b_Mean'!BS$11,'Sup Tab S3b_Mean'!BS77,"")</f>
        <v/>
      </c>
      <c r="BR57" s="24" t="str">
        <f>IF('Sup Tab S3b_Mean'!BT77&gt;'Sup Tab S3b_Mean'!BT$11,'Sup Tab S3b_Mean'!BT77,"")</f>
        <v/>
      </c>
      <c r="BS57" s="24" t="str">
        <f>IF('Sup Tab S3b_Mean'!BU77&gt;'Sup Tab S3b_Mean'!BU$11,'Sup Tab S3b_Mean'!BU77,"")</f>
        <v/>
      </c>
      <c r="BT57" s="24" t="str">
        <f>IF('Sup Tab S3b_Mean'!BV77&gt;'Sup Tab S3b_Mean'!BV$11,'Sup Tab S3b_Mean'!BV77,"")</f>
        <v/>
      </c>
      <c r="BU57" s="24" t="str">
        <f>IF('Sup Tab S3b_Mean'!BW77&gt;'Sup Tab S3b_Mean'!BW$11,'Sup Tab S3b_Mean'!BW77,"")</f>
        <v/>
      </c>
      <c r="BV57" s="24" t="str">
        <f>IF('Sup Tab S3b_Mean'!BX77&gt;'Sup Tab S3b_Mean'!BX$11,'Sup Tab S3b_Mean'!BX77,"")</f>
        <v/>
      </c>
      <c r="BW57" s="24" t="str">
        <f>IF('Sup Tab S3b_Mean'!BY77&gt;'Sup Tab S3b_Mean'!BY$11,'Sup Tab S3b_Mean'!BY77,"")</f>
        <v/>
      </c>
      <c r="BX57" s="24" t="str">
        <f>IF('Sup Tab S3b_Mean'!BZ77&gt;'Sup Tab S3b_Mean'!BZ$11,'Sup Tab S3b_Mean'!BZ77,"")</f>
        <v/>
      </c>
      <c r="BY57" s="24">
        <f>IF('Sup Tab S3b_Mean'!CA77&gt;'Sup Tab S3b_Mean'!CA$11,'Sup Tab S3b_Mean'!CA77,"")</f>
        <v>36.700684046171524</v>
      </c>
      <c r="BZ57" s="24" t="str">
        <f>IF('Sup Tab S3b_Mean'!CB77&gt;'Sup Tab S3b_Mean'!CB$11,'Sup Tab S3b_Mean'!CB77,"")</f>
        <v/>
      </c>
      <c r="CA57" s="24" t="str">
        <f>IF('Sup Tab S3b_Mean'!CC77&gt;'Sup Tab S3b_Mean'!CC$11,'Sup Tab S3b_Mean'!CC77,"")</f>
        <v/>
      </c>
      <c r="CB57" s="24" t="str">
        <f>IF('Sup Tab S3b_Mean'!CD77&gt;'Sup Tab S3b_Mean'!CD$11,'Sup Tab S3b_Mean'!CD77,"")</f>
        <v/>
      </c>
      <c r="CC57" s="24" t="str">
        <f>IF('Sup Tab S3b_Mean'!CE77&gt;'Sup Tab S3b_Mean'!CE$11,'Sup Tab S3b_Mean'!CE77,"")</f>
        <v/>
      </c>
    </row>
    <row r="58" spans="1:81" ht="12.75" customHeight="1" x14ac:dyDescent="0.3">
      <c r="A58" s="9" t="s">
        <v>1</v>
      </c>
      <c r="B58" s="9" t="s">
        <v>209</v>
      </c>
      <c r="C58" s="24" t="str">
        <f>IF('Sup Tab S3b_Mean'!E78&gt;'Sup Tab S3b_Mean'!E$11,'Sup Tab S3b_Mean'!E78,"")</f>
        <v/>
      </c>
      <c r="D58" s="24" t="str">
        <f>IF('Sup Tab S3b_Mean'!F78&gt;'Sup Tab S3b_Mean'!F$11,'Sup Tab S3b_Mean'!F78,"")</f>
        <v/>
      </c>
      <c r="E58" s="24" t="str">
        <f>IF('Sup Tab S3b_Mean'!G78&gt;'Sup Tab S3b_Mean'!G$11,'Sup Tab S3b_Mean'!G78,"")</f>
        <v/>
      </c>
      <c r="F58" s="24" t="str">
        <f>IF('Sup Tab S3b_Mean'!H78&gt;'Sup Tab S3b_Mean'!H$11,'Sup Tab S3b_Mean'!H78,"")</f>
        <v/>
      </c>
      <c r="G58" s="24" t="str">
        <f>IF('Sup Tab S3b_Mean'!I78&gt;'Sup Tab S3b_Mean'!I$11,'Sup Tab S3b_Mean'!I78,"")</f>
        <v/>
      </c>
      <c r="H58" s="24" t="str">
        <f>IF('Sup Tab S3b_Mean'!J78&gt;'Sup Tab S3b_Mean'!J$11,'Sup Tab S3b_Mean'!J78,"")</f>
        <v/>
      </c>
      <c r="I58" s="24" t="str">
        <f>IF('Sup Tab S3b_Mean'!K78&gt;'Sup Tab S3b_Mean'!K$11,'Sup Tab S3b_Mean'!K78,"")</f>
        <v/>
      </c>
      <c r="J58" s="24" t="str">
        <f>IF('Sup Tab S3b_Mean'!L78&gt;'Sup Tab S3b_Mean'!L$11,'Sup Tab S3b_Mean'!L78,"")</f>
        <v/>
      </c>
      <c r="K58" s="24" t="str">
        <f>IF('Sup Tab S3b_Mean'!M78&gt;'Sup Tab S3b_Mean'!M$11,'Sup Tab S3b_Mean'!M78,"")</f>
        <v/>
      </c>
      <c r="L58" s="24" t="str">
        <f>IF('Sup Tab S3b_Mean'!N78&gt;'Sup Tab S3b_Mean'!N$11,'Sup Tab S3b_Mean'!N78,"")</f>
        <v/>
      </c>
      <c r="M58" s="24" t="str">
        <f>IF('Sup Tab S3b_Mean'!O78&gt;'Sup Tab S3b_Mean'!O$11,'Sup Tab S3b_Mean'!O78,"")</f>
        <v/>
      </c>
      <c r="N58" s="24" t="str">
        <f>IF('Sup Tab S3b_Mean'!P78&gt;'Sup Tab S3b_Mean'!P$11,'Sup Tab S3b_Mean'!P78,"")</f>
        <v/>
      </c>
      <c r="O58" s="24" t="str">
        <f>IF('Sup Tab S3b_Mean'!Q78&gt;'Sup Tab S3b_Mean'!Q$11,'Sup Tab S3b_Mean'!Q78,"")</f>
        <v/>
      </c>
      <c r="P58" s="24" t="str">
        <f>IF('Sup Tab S3b_Mean'!R78&gt;'Sup Tab S3b_Mean'!R$11,'Sup Tab S3b_Mean'!R78,"")</f>
        <v/>
      </c>
      <c r="Q58" s="24" t="str">
        <f>IF('Sup Tab S3b_Mean'!S78&gt;'Sup Tab S3b_Mean'!S$11,'Sup Tab S3b_Mean'!S78,"")</f>
        <v/>
      </c>
      <c r="R58" s="24" t="str">
        <f>IF('Sup Tab S3b_Mean'!T78&gt;'Sup Tab S3b_Mean'!T$11,'Sup Tab S3b_Mean'!T78,"")</f>
        <v/>
      </c>
      <c r="S58" s="24" t="str">
        <f>IF('Sup Tab S3b_Mean'!U78&gt;'Sup Tab S3b_Mean'!U$11,'Sup Tab S3b_Mean'!U78,"")</f>
        <v/>
      </c>
      <c r="T58" s="24" t="str">
        <f>IF('Sup Tab S3b_Mean'!V78&gt;'Sup Tab S3b_Mean'!V$11,'Sup Tab S3b_Mean'!V78,"")</f>
        <v/>
      </c>
      <c r="U58" s="24" t="str">
        <f>IF('Sup Tab S3b_Mean'!W78&gt;'Sup Tab S3b_Mean'!W$11,'Sup Tab S3b_Mean'!W78,"")</f>
        <v/>
      </c>
      <c r="V58" s="24" t="str">
        <f>IF('Sup Tab S3b_Mean'!X78&gt;'Sup Tab S3b_Mean'!X$11,'Sup Tab S3b_Mean'!X78,"")</f>
        <v/>
      </c>
      <c r="W58" s="24" t="str">
        <f>IF('Sup Tab S3b_Mean'!Y78&gt;'Sup Tab S3b_Mean'!Y$11,'Sup Tab S3b_Mean'!Y78,"")</f>
        <v/>
      </c>
      <c r="X58" s="24" t="str">
        <f>IF('Sup Tab S3b_Mean'!Z78&gt;'Sup Tab S3b_Mean'!Z$11,'Sup Tab S3b_Mean'!Z78,"")</f>
        <v/>
      </c>
      <c r="Y58" s="24" t="str">
        <f>IF('Sup Tab S3b_Mean'!AA78&gt;'Sup Tab S3b_Mean'!AA$11,'Sup Tab S3b_Mean'!AA78,"")</f>
        <v/>
      </c>
      <c r="Z58" s="24" t="str">
        <f>IF('Sup Tab S3b_Mean'!AB78&gt;'Sup Tab S3b_Mean'!AB$11,'Sup Tab S3b_Mean'!AB78,"")</f>
        <v/>
      </c>
      <c r="AA58" s="24" t="str">
        <f>IF('Sup Tab S3b_Mean'!AC78&gt;'Sup Tab S3b_Mean'!AC$11,'Sup Tab S3b_Mean'!AC78,"")</f>
        <v/>
      </c>
      <c r="AB58" s="24" t="str">
        <f>IF('Sup Tab S3b_Mean'!AD78&gt;'Sup Tab S3b_Mean'!AD$11,'Sup Tab S3b_Mean'!AD78,"")</f>
        <v/>
      </c>
      <c r="AC58" s="24" t="str">
        <f>IF('Sup Tab S3b_Mean'!AE78&gt;'Sup Tab S3b_Mean'!AE$11,'Sup Tab S3b_Mean'!AE78,"")</f>
        <v/>
      </c>
      <c r="AD58" s="24" t="str">
        <f>IF('Sup Tab S3b_Mean'!AF78&gt;'Sup Tab S3b_Mean'!AF$11,'Sup Tab S3b_Mean'!AF78,"")</f>
        <v/>
      </c>
      <c r="AE58" s="24" t="str">
        <f>IF('Sup Tab S3b_Mean'!AG78&gt;'Sup Tab S3b_Mean'!AG$11,'Sup Tab S3b_Mean'!AG78,"")</f>
        <v/>
      </c>
      <c r="AF58" s="24" t="str">
        <f>IF('Sup Tab S3b_Mean'!AH78&gt;'Sup Tab S3b_Mean'!AH$11,'Sup Tab S3b_Mean'!AH78,"")</f>
        <v/>
      </c>
      <c r="AG58" s="24" t="str">
        <f>IF('Sup Tab S3b_Mean'!AI78&gt;'Sup Tab S3b_Mean'!AI$11,'Sup Tab S3b_Mean'!AI78,"")</f>
        <v/>
      </c>
      <c r="AH58" s="24" t="str">
        <f>IF('Sup Tab S3b_Mean'!AJ78&gt;'Sup Tab S3b_Mean'!AJ$11,'Sup Tab S3b_Mean'!AJ78,"")</f>
        <v/>
      </c>
      <c r="AI58" s="24" t="str">
        <f>IF('Sup Tab S3b_Mean'!AK78&gt;'Sup Tab S3b_Mean'!AK$11,'Sup Tab S3b_Mean'!AK78,"")</f>
        <v/>
      </c>
      <c r="AJ58" s="24" t="str">
        <f>IF('Sup Tab S3b_Mean'!AL78&gt;'Sup Tab S3b_Mean'!AL$11,'Sup Tab S3b_Mean'!AL78,"")</f>
        <v/>
      </c>
      <c r="AK58" s="24" t="str">
        <f>IF('Sup Tab S3b_Mean'!AM78&gt;'Sup Tab S3b_Mean'!AM$11,'Sup Tab S3b_Mean'!AM78,"")</f>
        <v/>
      </c>
      <c r="AL58" s="24" t="str">
        <f>IF('Sup Tab S3b_Mean'!AN78&gt;'Sup Tab S3b_Mean'!AN$11,'Sup Tab S3b_Mean'!AN78,"")</f>
        <v/>
      </c>
      <c r="AM58" s="24" t="str">
        <f>IF('Sup Tab S3b_Mean'!AO78&gt;'Sup Tab S3b_Mean'!AO$11,'Sup Tab S3b_Mean'!AO78,"")</f>
        <v/>
      </c>
      <c r="AN58" s="24" t="str">
        <f>IF('Sup Tab S3b_Mean'!AP78&gt;'Sup Tab S3b_Mean'!AP$11,'Sup Tab S3b_Mean'!AP78,"")</f>
        <v/>
      </c>
      <c r="AO58" s="24" t="str">
        <f>IF('Sup Tab S3b_Mean'!AQ78&gt;'Sup Tab S3b_Mean'!AQ$11,'Sup Tab S3b_Mean'!AQ78,"")</f>
        <v/>
      </c>
      <c r="AP58" s="24" t="str">
        <f>IF('Sup Tab S3b_Mean'!AR78&gt;'Sup Tab S3b_Mean'!AR$11,'Sup Tab S3b_Mean'!AR78,"")</f>
        <v/>
      </c>
      <c r="AQ58" s="24" t="str">
        <f>IF('Sup Tab S3b_Mean'!AS78&gt;'Sup Tab S3b_Mean'!AS$11,'Sup Tab S3b_Mean'!AS78,"")</f>
        <v/>
      </c>
      <c r="AR58" s="24" t="str">
        <f>IF('Sup Tab S3b_Mean'!AT78&gt;'Sup Tab S3b_Mean'!AT$11,'Sup Tab S3b_Mean'!AT78,"")</f>
        <v/>
      </c>
      <c r="AS58" s="24" t="str">
        <f>IF('Sup Tab S3b_Mean'!AU78&gt;'Sup Tab S3b_Mean'!AU$11,'Sup Tab S3b_Mean'!AU78,"")</f>
        <v/>
      </c>
      <c r="AT58" s="24" t="str">
        <f>IF('Sup Tab S3b_Mean'!AV78&gt;'Sup Tab S3b_Mean'!AV$11,'Sup Tab S3b_Mean'!AV78,"")</f>
        <v/>
      </c>
      <c r="AU58" s="24" t="str">
        <f>IF('Sup Tab S3b_Mean'!AW78&gt;'Sup Tab S3b_Mean'!AW$11,'Sup Tab S3b_Mean'!AW78,"")</f>
        <v/>
      </c>
      <c r="AV58" s="24" t="str">
        <f>IF('Sup Tab S3b_Mean'!AX78&gt;'Sup Tab S3b_Mean'!AX$11,'Sup Tab S3b_Mean'!AX78,"")</f>
        <v/>
      </c>
      <c r="AW58" s="24" t="str">
        <f>IF('Sup Tab S3b_Mean'!AY78&gt;'Sup Tab S3b_Mean'!AY$11,'Sup Tab S3b_Mean'!AY78,"")</f>
        <v/>
      </c>
      <c r="AX58" s="24" t="str">
        <f>IF('Sup Tab S3b_Mean'!AZ78&gt;'Sup Tab S3b_Mean'!AZ$11,'Sup Tab S3b_Mean'!AZ78,"")</f>
        <v/>
      </c>
      <c r="AY58" s="24" t="str">
        <f>IF('Sup Tab S3b_Mean'!BA78&gt;'Sup Tab S3b_Mean'!BA$11,'Sup Tab S3b_Mean'!BA78,"")</f>
        <v/>
      </c>
      <c r="AZ58" s="24" t="str">
        <f>IF('Sup Tab S3b_Mean'!BB78&gt;'Sup Tab S3b_Mean'!BB$11,'Sup Tab S3b_Mean'!BB78,"")</f>
        <v/>
      </c>
      <c r="BA58" s="24" t="str">
        <f>IF('Sup Tab S3b_Mean'!BC78&gt;'Sup Tab S3b_Mean'!BC$11,'Sup Tab S3b_Mean'!BC78,"")</f>
        <v/>
      </c>
      <c r="BB58" s="24" t="str">
        <f>IF('Sup Tab S3b_Mean'!BD78&gt;'Sup Tab S3b_Mean'!BD$11,'Sup Tab S3b_Mean'!BD78,"")</f>
        <v/>
      </c>
      <c r="BC58" s="24" t="str">
        <f>IF('Sup Tab S3b_Mean'!BE78&gt;'Sup Tab S3b_Mean'!BE$11,'Sup Tab S3b_Mean'!BE78,"")</f>
        <v/>
      </c>
      <c r="BD58" s="24" t="str">
        <f>IF('Sup Tab S3b_Mean'!BF78&gt;'Sup Tab S3b_Mean'!BF$11,'Sup Tab S3b_Mean'!BF78,"")</f>
        <v/>
      </c>
      <c r="BE58" s="24" t="str">
        <f>IF('Sup Tab S3b_Mean'!BG78&gt;'Sup Tab S3b_Mean'!BG$11,'Sup Tab S3b_Mean'!BG78,"")</f>
        <v/>
      </c>
      <c r="BF58" s="24" t="str">
        <f>IF('Sup Tab S3b_Mean'!BH78&gt;'Sup Tab S3b_Mean'!BH$11,'Sup Tab S3b_Mean'!BH78,"")</f>
        <v/>
      </c>
      <c r="BG58" s="24" t="str">
        <f>IF('Sup Tab S3b_Mean'!BI78&gt;'Sup Tab S3b_Mean'!BI$11,'Sup Tab S3b_Mean'!BI78,"")</f>
        <v/>
      </c>
      <c r="BH58" s="24" t="str">
        <f>IF('Sup Tab S3b_Mean'!BJ78&gt;'Sup Tab S3b_Mean'!BJ$11,'Sup Tab S3b_Mean'!BJ78,"")</f>
        <v/>
      </c>
      <c r="BI58" s="24" t="str">
        <f>IF('Sup Tab S3b_Mean'!BK78&gt;'Sup Tab S3b_Mean'!BK$11,'Sup Tab S3b_Mean'!BK78,"")</f>
        <v/>
      </c>
      <c r="BJ58" s="24" t="str">
        <f>IF('Sup Tab S3b_Mean'!BL78&gt;'Sup Tab S3b_Mean'!BL$11,'Sup Tab S3b_Mean'!BL78,"")</f>
        <v/>
      </c>
      <c r="BK58" s="24" t="str">
        <f>IF('Sup Tab S3b_Mean'!BM78&gt;'Sup Tab S3b_Mean'!BM$11,'Sup Tab S3b_Mean'!BM78,"")</f>
        <v/>
      </c>
      <c r="BL58" s="24" t="str">
        <f>IF('Sup Tab S3b_Mean'!BN78&gt;'Sup Tab S3b_Mean'!BN$11,'Sup Tab S3b_Mean'!BN78,"")</f>
        <v/>
      </c>
      <c r="BM58" s="24" t="str">
        <f>IF('Sup Tab S3b_Mean'!BO78&gt;'Sup Tab S3b_Mean'!BO$11,'Sup Tab S3b_Mean'!BO78,"")</f>
        <v/>
      </c>
      <c r="BN58" s="24" t="str">
        <f>IF('Sup Tab S3b_Mean'!BP78&gt;'Sup Tab S3b_Mean'!BP$11,'Sup Tab S3b_Mean'!BP78,"")</f>
        <v/>
      </c>
      <c r="BO58" s="24" t="str">
        <f>IF('Sup Tab S3b_Mean'!BQ78&gt;'Sup Tab S3b_Mean'!BQ$11,'Sup Tab S3b_Mean'!BQ78,"")</f>
        <v/>
      </c>
      <c r="BP58" s="24" t="str">
        <f>IF('Sup Tab S3b_Mean'!BR78&gt;'Sup Tab S3b_Mean'!BR$11,'Sup Tab S3b_Mean'!BR78,"")</f>
        <v/>
      </c>
      <c r="BQ58" s="24" t="str">
        <f>IF('Sup Tab S3b_Mean'!BS78&gt;'Sup Tab S3b_Mean'!BS$11,'Sup Tab S3b_Mean'!BS78,"")</f>
        <v/>
      </c>
      <c r="BR58" s="24" t="str">
        <f>IF('Sup Tab S3b_Mean'!BT78&gt;'Sup Tab S3b_Mean'!BT$11,'Sup Tab S3b_Mean'!BT78,"")</f>
        <v/>
      </c>
      <c r="BS58" s="24" t="str">
        <f>IF('Sup Tab S3b_Mean'!BU78&gt;'Sup Tab S3b_Mean'!BU$11,'Sup Tab S3b_Mean'!BU78,"")</f>
        <v/>
      </c>
      <c r="BT58" s="24" t="str">
        <f>IF('Sup Tab S3b_Mean'!BV78&gt;'Sup Tab S3b_Mean'!BV$11,'Sup Tab S3b_Mean'!BV78,"")</f>
        <v/>
      </c>
      <c r="BU58" s="24" t="str">
        <f>IF('Sup Tab S3b_Mean'!BW78&gt;'Sup Tab S3b_Mean'!BW$11,'Sup Tab S3b_Mean'!BW78,"")</f>
        <v/>
      </c>
      <c r="BV58" s="24" t="str">
        <f>IF('Sup Tab S3b_Mean'!BX78&gt;'Sup Tab S3b_Mean'!BX$11,'Sup Tab S3b_Mean'!BX78,"")</f>
        <v/>
      </c>
      <c r="BW58" s="24" t="str">
        <f>IF('Sup Tab S3b_Mean'!BY78&gt;'Sup Tab S3b_Mean'!BY$11,'Sup Tab S3b_Mean'!BY78,"")</f>
        <v/>
      </c>
      <c r="BX58" s="24" t="str">
        <f>IF('Sup Tab S3b_Mean'!BZ78&gt;'Sup Tab S3b_Mean'!BZ$11,'Sup Tab S3b_Mean'!BZ78,"")</f>
        <v/>
      </c>
      <c r="BY58" s="24" t="str">
        <f>IF('Sup Tab S3b_Mean'!CA78&gt;'Sup Tab S3b_Mean'!CA$11,'Sup Tab S3b_Mean'!CA78,"")</f>
        <v/>
      </c>
      <c r="BZ58" s="24" t="str">
        <f>IF('Sup Tab S3b_Mean'!CB78&gt;'Sup Tab S3b_Mean'!CB$11,'Sup Tab S3b_Mean'!CB78,"")</f>
        <v/>
      </c>
      <c r="CA58" s="24" t="str">
        <f>IF('Sup Tab S3b_Mean'!CC78&gt;'Sup Tab S3b_Mean'!CC$11,'Sup Tab S3b_Mean'!CC78,"")</f>
        <v/>
      </c>
      <c r="CB58" s="24" t="str">
        <f>IF('Sup Tab S3b_Mean'!CD78&gt;'Sup Tab S3b_Mean'!CD$11,'Sup Tab S3b_Mean'!CD78,"")</f>
        <v/>
      </c>
      <c r="CC58" s="24" t="str">
        <f>IF('Sup Tab S3b_Mean'!CE78&gt;'Sup Tab S3b_Mean'!CE$11,'Sup Tab S3b_Mean'!CE78,"")</f>
        <v/>
      </c>
    </row>
    <row r="59" spans="1:81" ht="12.75" customHeight="1" x14ac:dyDescent="0.3">
      <c r="A59" s="9" t="s">
        <v>1</v>
      </c>
      <c r="B59" s="9" t="s">
        <v>211</v>
      </c>
      <c r="C59" s="24" t="str">
        <f>IF('Sup Tab S3b_Mean'!E79&gt;'Sup Tab S3b_Mean'!E$11,'Sup Tab S3b_Mean'!E79,"")</f>
        <v/>
      </c>
      <c r="D59" s="24" t="str">
        <f>IF('Sup Tab S3b_Mean'!F79&gt;'Sup Tab S3b_Mean'!F$11,'Sup Tab S3b_Mean'!F79,"")</f>
        <v/>
      </c>
      <c r="E59" s="24">
        <f>IF('Sup Tab S3b_Mean'!G79&gt;'Sup Tab S3b_Mean'!G$11,'Sup Tab S3b_Mean'!G79,"")</f>
        <v>12.084419624611996</v>
      </c>
      <c r="F59" s="24" t="str">
        <f>IF('Sup Tab S3b_Mean'!H79&gt;'Sup Tab S3b_Mean'!H$11,'Sup Tab S3b_Mean'!H79,"")</f>
        <v/>
      </c>
      <c r="G59" s="24" t="str">
        <f>IF('Sup Tab S3b_Mean'!I79&gt;'Sup Tab S3b_Mean'!I$11,'Sup Tab S3b_Mean'!I79,"")</f>
        <v/>
      </c>
      <c r="H59" s="24" t="str">
        <f>IF('Sup Tab S3b_Mean'!J79&gt;'Sup Tab S3b_Mean'!J$11,'Sup Tab S3b_Mean'!J79,"")</f>
        <v/>
      </c>
      <c r="I59" s="24" t="str">
        <f>IF('Sup Tab S3b_Mean'!K79&gt;'Sup Tab S3b_Mean'!K$11,'Sup Tab S3b_Mean'!K79,"")</f>
        <v/>
      </c>
      <c r="J59" s="24" t="str">
        <f>IF('Sup Tab S3b_Mean'!L79&gt;'Sup Tab S3b_Mean'!L$11,'Sup Tab S3b_Mean'!L79,"")</f>
        <v/>
      </c>
      <c r="K59" s="24" t="str">
        <f>IF('Sup Tab S3b_Mean'!M79&gt;'Sup Tab S3b_Mean'!M$11,'Sup Tab S3b_Mean'!M79,"")</f>
        <v/>
      </c>
      <c r="L59" s="24" t="str">
        <f>IF('Sup Tab S3b_Mean'!N79&gt;'Sup Tab S3b_Mean'!N$11,'Sup Tab S3b_Mean'!N79,"")</f>
        <v/>
      </c>
      <c r="M59" s="24" t="str">
        <f>IF('Sup Tab S3b_Mean'!O79&gt;'Sup Tab S3b_Mean'!O$11,'Sup Tab S3b_Mean'!O79,"")</f>
        <v/>
      </c>
      <c r="N59" s="24" t="str">
        <f>IF('Sup Tab S3b_Mean'!P79&gt;'Sup Tab S3b_Mean'!P$11,'Sup Tab S3b_Mean'!P79,"")</f>
        <v/>
      </c>
      <c r="O59" s="24" t="str">
        <f>IF('Sup Tab S3b_Mean'!Q79&gt;'Sup Tab S3b_Mean'!Q$11,'Sup Tab S3b_Mean'!Q79,"")</f>
        <v/>
      </c>
      <c r="P59" s="24" t="str">
        <f>IF('Sup Tab S3b_Mean'!R79&gt;'Sup Tab S3b_Mean'!R$11,'Sup Tab S3b_Mean'!R79,"")</f>
        <v/>
      </c>
      <c r="Q59" s="24" t="str">
        <f>IF('Sup Tab S3b_Mean'!S79&gt;'Sup Tab S3b_Mean'!S$11,'Sup Tab S3b_Mean'!S79,"")</f>
        <v/>
      </c>
      <c r="R59" s="24" t="str">
        <f>IF('Sup Tab S3b_Mean'!T79&gt;'Sup Tab S3b_Mean'!T$11,'Sup Tab S3b_Mean'!T79,"")</f>
        <v/>
      </c>
      <c r="S59" s="24" t="str">
        <f>IF('Sup Tab S3b_Mean'!U79&gt;'Sup Tab S3b_Mean'!U$11,'Sup Tab S3b_Mean'!U79,"")</f>
        <v/>
      </c>
      <c r="T59" s="24" t="str">
        <f>IF('Sup Tab S3b_Mean'!V79&gt;'Sup Tab S3b_Mean'!V$11,'Sup Tab S3b_Mean'!V79,"")</f>
        <v/>
      </c>
      <c r="U59" s="24" t="str">
        <f>IF('Sup Tab S3b_Mean'!W79&gt;'Sup Tab S3b_Mean'!W$11,'Sup Tab S3b_Mean'!W79,"")</f>
        <v/>
      </c>
      <c r="V59" s="24" t="str">
        <f>IF('Sup Tab S3b_Mean'!X79&gt;'Sup Tab S3b_Mean'!X$11,'Sup Tab S3b_Mean'!X79,"")</f>
        <v/>
      </c>
      <c r="W59" s="24" t="str">
        <f>IF('Sup Tab S3b_Mean'!Y79&gt;'Sup Tab S3b_Mean'!Y$11,'Sup Tab S3b_Mean'!Y79,"")</f>
        <v/>
      </c>
      <c r="X59" s="24" t="str">
        <f>IF('Sup Tab S3b_Mean'!Z79&gt;'Sup Tab S3b_Mean'!Z$11,'Sup Tab S3b_Mean'!Z79,"")</f>
        <v/>
      </c>
      <c r="Y59" s="24" t="str">
        <f>IF('Sup Tab S3b_Mean'!AA79&gt;'Sup Tab S3b_Mean'!AA$11,'Sup Tab S3b_Mean'!AA79,"")</f>
        <v/>
      </c>
      <c r="Z59" s="24" t="str">
        <f>IF('Sup Tab S3b_Mean'!AB79&gt;'Sup Tab S3b_Mean'!AB$11,'Sup Tab S3b_Mean'!AB79,"")</f>
        <v/>
      </c>
      <c r="AA59" s="24" t="str">
        <f>IF('Sup Tab S3b_Mean'!AC79&gt;'Sup Tab S3b_Mean'!AC$11,'Sup Tab S3b_Mean'!AC79,"")</f>
        <v/>
      </c>
      <c r="AB59" s="24" t="str">
        <f>IF('Sup Tab S3b_Mean'!AD79&gt;'Sup Tab S3b_Mean'!AD$11,'Sup Tab S3b_Mean'!AD79,"")</f>
        <v/>
      </c>
      <c r="AC59" s="24" t="str">
        <f>IF('Sup Tab S3b_Mean'!AE79&gt;'Sup Tab S3b_Mean'!AE$11,'Sup Tab S3b_Mean'!AE79,"")</f>
        <v/>
      </c>
      <c r="AD59" s="24" t="str">
        <f>IF('Sup Tab S3b_Mean'!AF79&gt;'Sup Tab S3b_Mean'!AF$11,'Sup Tab S3b_Mean'!AF79,"")</f>
        <v/>
      </c>
      <c r="AE59" s="24" t="str">
        <f>IF('Sup Tab S3b_Mean'!AG79&gt;'Sup Tab S3b_Mean'!AG$11,'Sup Tab S3b_Mean'!AG79,"")</f>
        <v/>
      </c>
      <c r="AF59" s="24" t="str">
        <f>IF('Sup Tab S3b_Mean'!AH79&gt;'Sup Tab S3b_Mean'!AH$11,'Sup Tab S3b_Mean'!AH79,"")</f>
        <v/>
      </c>
      <c r="AG59" s="24" t="str">
        <f>IF('Sup Tab S3b_Mean'!AI79&gt;'Sup Tab S3b_Mean'!AI$11,'Sup Tab S3b_Mean'!AI79,"")</f>
        <v/>
      </c>
      <c r="AH59" s="24">
        <f>IF('Sup Tab S3b_Mean'!AJ79&gt;'Sup Tab S3b_Mean'!AJ$11,'Sup Tab S3b_Mean'!AJ79,"")</f>
        <v>7.4545081187721332</v>
      </c>
      <c r="AI59" s="24" t="str">
        <f>IF('Sup Tab S3b_Mean'!AK79&gt;'Sup Tab S3b_Mean'!AK$11,'Sup Tab S3b_Mean'!AK79,"")</f>
        <v/>
      </c>
      <c r="AJ59" s="24">
        <f>IF('Sup Tab S3b_Mean'!AL79&gt;'Sup Tab S3b_Mean'!AL$11,'Sup Tab S3b_Mean'!AL79,"")</f>
        <v>4.9598026455002042</v>
      </c>
      <c r="AK59" s="24">
        <f>IF('Sup Tab S3b_Mean'!AM79&gt;'Sup Tab S3b_Mean'!AM$11,'Sup Tab S3b_Mean'!AM79,"")</f>
        <v>21.740144902790899</v>
      </c>
      <c r="AL59" s="24" t="str">
        <f>IF('Sup Tab S3b_Mean'!AN79&gt;'Sup Tab S3b_Mean'!AN$11,'Sup Tab S3b_Mean'!AN79,"")</f>
        <v/>
      </c>
      <c r="AM59" s="24" t="str">
        <f>IF('Sup Tab S3b_Mean'!AO79&gt;'Sup Tab S3b_Mean'!AO$11,'Sup Tab S3b_Mean'!AO79,"")</f>
        <v/>
      </c>
      <c r="AN59" s="24" t="str">
        <f>IF('Sup Tab S3b_Mean'!AP79&gt;'Sup Tab S3b_Mean'!AP$11,'Sup Tab S3b_Mean'!AP79,"")</f>
        <v/>
      </c>
      <c r="AO59" s="24" t="str">
        <f>IF('Sup Tab S3b_Mean'!AQ79&gt;'Sup Tab S3b_Mean'!AQ$11,'Sup Tab S3b_Mean'!AQ79,"")</f>
        <v/>
      </c>
      <c r="AP59" s="24" t="str">
        <f>IF('Sup Tab S3b_Mean'!AR79&gt;'Sup Tab S3b_Mean'!AR$11,'Sup Tab S3b_Mean'!AR79,"")</f>
        <v/>
      </c>
      <c r="AQ59" s="24" t="str">
        <f>IF('Sup Tab S3b_Mean'!AS79&gt;'Sup Tab S3b_Mean'!AS$11,'Sup Tab S3b_Mean'!AS79,"")</f>
        <v/>
      </c>
      <c r="AR59" s="24" t="str">
        <f>IF('Sup Tab S3b_Mean'!AT79&gt;'Sup Tab S3b_Mean'!AT$11,'Sup Tab S3b_Mean'!AT79,"")</f>
        <v/>
      </c>
      <c r="AS59" s="24" t="str">
        <f>IF('Sup Tab S3b_Mean'!AU79&gt;'Sup Tab S3b_Mean'!AU$11,'Sup Tab S3b_Mean'!AU79,"")</f>
        <v/>
      </c>
      <c r="AT59" s="24" t="str">
        <f>IF('Sup Tab S3b_Mean'!AV79&gt;'Sup Tab S3b_Mean'!AV$11,'Sup Tab S3b_Mean'!AV79,"")</f>
        <v/>
      </c>
      <c r="AU59" s="24" t="str">
        <f>IF('Sup Tab S3b_Mean'!AW79&gt;'Sup Tab S3b_Mean'!AW$11,'Sup Tab S3b_Mean'!AW79,"")</f>
        <v/>
      </c>
      <c r="AV59" s="24">
        <f>IF('Sup Tab S3b_Mean'!AX79&gt;'Sup Tab S3b_Mean'!AX$11,'Sup Tab S3b_Mean'!AX79,"")</f>
        <v>12.297340485303399</v>
      </c>
      <c r="AW59" s="24" t="str">
        <f>IF('Sup Tab S3b_Mean'!AY79&gt;'Sup Tab S3b_Mean'!AY$11,'Sup Tab S3b_Mean'!AY79,"")</f>
        <v/>
      </c>
      <c r="AX59" s="24" t="str">
        <f>IF('Sup Tab S3b_Mean'!AZ79&gt;'Sup Tab S3b_Mean'!AZ$11,'Sup Tab S3b_Mean'!AZ79,"")</f>
        <v/>
      </c>
      <c r="AY59" s="24" t="str">
        <f>IF('Sup Tab S3b_Mean'!BA79&gt;'Sup Tab S3b_Mean'!BA$11,'Sup Tab S3b_Mean'!BA79,"")</f>
        <v/>
      </c>
      <c r="AZ59" s="24" t="str">
        <f>IF('Sup Tab S3b_Mean'!BB79&gt;'Sup Tab S3b_Mean'!BB$11,'Sup Tab S3b_Mean'!BB79,"")</f>
        <v/>
      </c>
      <c r="BA59" s="24" t="str">
        <f>IF('Sup Tab S3b_Mean'!BC79&gt;'Sup Tab S3b_Mean'!BC$11,'Sup Tab S3b_Mean'!BC79,"")</f>
        <v/>
      </c>
      <c r="BB59" s="24" t="str">
        <f>IF('Sup Tab S3b_Mean'!BD79&gt;'Sup Tab S3b_Mean'!BD$11,'Sup Tab S3b_Mean'!BD79,"")</f>
        <v/>
      </c>
      <c r="BC59" s="24" t="str">
        <f>IF('Sup Tab S3b_Mean'!BE79&gt;'Sup Tab S3b_Mean'!BE$11,'Sup Tab S3b_Mean'!BE79,"")</f>
        <v/>
      </c>
      <c r="BD59" s="24" t="str">
        <f>IF('Sup Tab S3b_Mean'!BF79&gt;'Sup Tab S3b_Mean'!BF$11,'Sup Tab S3b_Mean'!BF79,"")</f>
        <v/>
      </c>
      <c r="BE59" s="24" t="str">
        <f>IF('Sup Tab S3b_Mean'!BG79&gt;'Sup Tab S3b_Mean'!BG$11,'Sup Tab S3b_Mean'!BG79,"")</f>
        <v/>
      </c>
      <c r="BF59" s="24" t="str">
        <f>IF('Sup Tab S3b_Mean'!BH79&gt;'Sup Tab S3b_Mean'!BH$11,'Sup Tab S3b_Mean'!BH79,"")</f>
        <v/>
      </c>
      <c r="BG59" s="24" t="str">
        <f>IF('Sup Tab S3b_Mean'!BI79&gt;'Sup Tab S3b_Mean'!BI$11,'Sup Tab S3b_Mean'!BI79,"")</f>
        <v/>
      </c>
      <c r="BH59" s="24" t="str">
        <f>IF('Sup Tab S3b_Mean'!BJ79&gt;'Sup Tab S3b_Mean'!BJ$11,'Sup Tab S3b_Mean'!BJ79,"")</f>
        <v/>
      </c>
      <c r="BI59" s="24" t="str">
        <f>IF('Sup Tab S3b_Mean'!BK79&gt;'Sup Tab S3b_Mean'!BK$11,'Sup Tab S3b_Mean'!BK79,"")</f>
        <v/>
      </c>
      <c r="BJ59" s="24" t="str">
        <f>IF('Sup Tab S3b_Mean'!BL79&gt;'Sup Tab S3b_Mean'!BL$11,'Sup Tab S3b_Mean'!BL79,"")</f>
        <v/>
      </c>
      <c r="BK59" s="24" t="str">
        <f>IF('Sup Tab S3b_Mean'!BM79&gt;'Sup Tab S3b_Mean'!BM$11,'Sup Tab S3b_Mean'!BM79,"")</f>
        <v/>
      </c>
      <c r="BL59" s="24" t="str">
        <f>IF('Sup Tab S3b_Mean'!BN79&gt;'Sup Tab S3b_Mean'!BN$11,'Sup Tab S3b_Mean'!BN79,"")</f>
        <v/>
      </c>
      <c r="BM59" s="24" t="str">
        <f>IF('Sup Tab S3b_Mean'!BO79&gt;'Sup Tab S3b_Mean'!BO$11,'Sup Tab S3b_Mean'!BO79,"")</f>
        <v/>
      </c>
      <c r="BN59" s="24" t="str">
        <f>IF('Sup Tab S3b_Mean'!BP79&gt;'Sup Tab S3b_Mean'!BP$11,'Sup Tab S3b_Mean'!BP79,"")</f>
        <v/>
      </c>
      <c r="BO59" s="24" t="str">
        <f>IF('Sup Tab S3b_Mean'!BQ79&gt;'Sup Tab S3b_Mean'!BQ$11,'Sup Tab S3b_Mean'!BQ79,"")</f>
        <v/>
      </c>
      <c r="BP59" s="24" t="str">
        <f>IF('Sup Tab S3b_Mean'!BR79&gt;'Sup Tab S3b_Mean'!BR$11,'Sup Tab S3b_Mean'!BR79,"")</f>
        <v/>
      </c>
      <c r="BQ59" s="24" t="str">
        <f>IF('Sup Tab S3b_Mean'!BS79&gt;'Sup Tab S3b_Mean'!BS$11,'Sup Tab S3b_Mean'!BS79,"")</f>
        <v/>
      </c>
      <c r="BR59" s="24" t="str">
        <f>IF('Sup Tab S3b_Mean'!BT79&gt;'Sup Tab S3b_Mean'!BT$11,'Sup Tab S3b_Mean'!BT79,"")</f>
        <v/>
      </c>
      <c r="BS59" s="24" t="str">
        <f>IF('Sup Tab S3b_Mean'!BU79&gt;'Sup Tab S3b_Mean'!BU$11,'Sup Tab S3b_Mean'!BU79,"")</f>
        <v/>
      </c>
      <c r="BT59" s="24" t="str">
        <f>IF('Sup Tab S3b_Mean'!BV79&gt;'Sup Tab S3b_Mean'!BV$11,'Sup Tab S3b_Mean'!BV79,"")</f>
        <v/>
      </c>
      <c r="BU59" s="24" t="str">
        <f>IF('Sup Tab S3b_Mean'!BW79&gt;'Sup Tab S3b_Mean'!BW$11,'Sup Tab S3b_Mean'!BW79,"")</f>
        <v/>
      </c>
      <c r="BV59" s="24" t="str">
        <f>IF('Sup Tab S3b_Mean'!BX79&gt;'Sup Tab S3b_Mean'!BX$11,'Sup Tab S3b_Mean'!BX79,"")</f>
        <v/>
      </c>
      <c r="BW59" s="24" t="str">
        <f>IF('Sup Tab S3b_Mean'!BY79&gt;'Sup Tab S3b_Mean'!BY$11,'Sup Tab S3b_Mean'!BY79,"")</f>
        <v/>
      </c>
      <c r="BX59" s="24" t="str">
        <f>IF('Sup Tab S3b_Mean'!BZ79&gt;'Sup Tab S3b_Mean'!BZ$11,'Sup Tab S3b_Mean'!BZ79,"")</f>
        <v/>
      </c>
      <c r="BY59" s="24">
        <f>IF('Sup Tab S3b_Mean'!CA79&gt;'Sup Tab S3b_Mean'!CA$11,'Sup Tab S3b_Mean'!CA79,"")</f>
        <v>30.433928101350165</v>
      </c>
      <c r="BZ59" s="24" t="str">
        <f>IF('Sup Tab S3b_Mean'!CB79&gt;'Sup Tab S3b_Mean'!CB$11,'Sup Tab S3b_Mean'!CB79,"")</f>
        <v/>
      </c>
      <c r="CA59" s="24" t="str">
        <f>IF('Sup Tab S3b_Mean'!CC79&gt;'Sup Tab S3b_Mean'!CC$11,'Sup Tab S3b_Mean'!CC79,"")</f>
        <v/>
      </c>
      <c r="CB59" s="24" t="str">
        <f>IF('Sup Tab S3b_Mean'!CD79&gt;'Sup Tab S3b_Mean'!CD$11,'Sup Tab S3b_Mean'!CD79,"")</f>
        <v/>
      </c>
      <c r="CC59" s="24" t="str">
        <f>IF('Sup Tab S3b_Mean'!CE79&gt;'Sup Tab S3b_Mean'!CE$11,'Sup Tab S3b_Mean'!CE79,"")</f>
        <v/>
      </c>
    </row>
    <row r="60" spans="1:81" ht="12.75" customHeight="1" x14ac:dyDescent="0.3">
      <c r="A60" s="9" t="s">
        <v>1</v>
      </c>
      <c r="B60" s="9" t="s">
        <v>213</v>
      </c>
      <c r="C60" s="24" t="str">
        <f>IF('Sup Tab S3b_Mean'!E80&gt;'Sup Tab S3b_Mean'!E$11,'Sup Tab S3b_Mean'!E80,"")</f>
        <v/>
      </c>
      <c r="D60" s="24" t="str">
        <f>IF('Sup Tab S3b_Mean'!F80&gt;'Sup Tab S3b_Mean'!F$11,'Sup Tab S3b_Mean'!F80,"")</f>
        <v/>
      </c>
      <c r="E60" s="24" t="str">
        <f>IF('Sup Tab S3b_Mean'!G80&gt;'Sup Tab S3b_Mean'!G$11,'Sup Tab S3b_Mean'!G80,"")</f>
        <v/>
      </c>
      <c r="F60" s="24" t="str">
        <f>IF('Sup Tab S3b_Mean'!H80&gt;'Sup Tab S3b_Mean'!H$11,'Sup Tab S3b_Mean'!H80,"")</f>
        <v/>
      </c>
      <c r="G60" s="24" t="str">
        <f>IF('Sup Tab S3b_Mean'!I80&gt;'Sup Tab S3b_Mean'!I$11,'Sup Tab S3b_Mean'!I80,"")</f>
        <v/>
      </c>
      <c r="H60" s="24" t="str">
        <f>IF('Sup Tab S3b_Mean'!J80&gt;'Sup Tab S3b_Mean'!J$11,'Sup Tab S3b_Mean'!J80,"")</f>
        <v/>
      </c>
      <c r="I60" s="24" t="str">
        <f>IF('Sup Tab S3b_Mean'!K80&gt;'Sup Tab S3b_Mean'!K$11,'Sup Tab S3b_Mean'!K80,"")</f>
        <v/>
      </c>
      <c r="J60" s="24" t="str">
        <f>IF('Sup Tab S3b_Mean'!L80&gt;'Sup Tab S3b_Mean'!L$11,'Sup Tab S3b_Mean'!L80,"")</f>
        <v/>
      </c>
      <c r="K60" s="24" t="str">
        <f>IF('Sup Tab S3b_Mean'!M80&gt;'Sup Tab S3b_Mean'!M$11,'Sup Tab S3b_Mean'!M80,"")</f>
        <v/>
      </c>
      <c r="L60" s="24" t="str">
        <f>IF('Sup Tab S3b_Mean'!N80&gt;'Sup Tab S3b_Mean'!N$11,'Sup Tab S3b_Mean'!N80,"")</f>
        <v/>
      </c>
      <c r="M60" s="24" t="str">
        <f>IF('Sup Tab S3b_Mean'!O80&gt;'Sup Tab S3b_Mean'!O$11,'Sup Tab S3b_Mean'!O80,"")</f>
        <v/>
      </c>
      <c r="N60" s="24" t="str">
        <f>IF('Sup Tab S3b_Mean'!P80&gt;'Sup Tab S3b_Mean'!P$11,'Sup Tab S3b_Mean'!P80,"")</f>
        <v/>
      </c>
      <c r="O60" s="24" t="str">
        <f>IF('Sup Tab S3b_Mean'!Q80&gt;'Sup Tab S3b_Mean'!Q$11,'Sup Tab S3b_Mean'!Q80,"")</f>
        <v/>
      </c>
      <c r="P60" s="24" t="str">
        <f>IF('Sup Tab S3b_Mean'!R80&gt;'Sup Tab S3b_Mean'!R$11,'Sup Tab S3b_Mean'!R80,"")</f>
        <v/>
      </c>
      <c r="Q60" s="24" t="str">
        <f>IF('Sup Tab S3b_Mean'!S80&gt;'Sup Tab S3b_Mean'!S$11,'Sup Tab S3b_Mean'!S80,"")</f>
        <v/>
      </c>
      <c r="R60" s="24" t="str">
        <f>IF('Sup Tab S3b_Mean'!T80&gt;'Sup Tab S3b_Mean'!T$11,'Sup Tab S3b_Mean'!T80,"")</f>
        <v/>
      </c>
      <c r="S60" s="24" t="str">
        <f>IF('Sup Tab S3b_Mean'!U80&gt;'Sup Tab S3b_Mean'!U$11,'Sup Tab S3b_Mean'!U80,"")</f>
        <v/>
      </c>
      <c r="T60" s="24" t="str">
        <f>IF('Sup Tab S3b_Mean'!V80&gt;'Sup Tab S3b_Mean'!V$11,'Sup Tab S3b_Mean'!V80,"")</f>
        <v/>
      </c>
      <c r="U60" s="24">
        <f>IF('Sup Tab S3b_Mean'!W80&gt;'Sup Tab S3b_Mean'!W$11,'Sup Tab S3b_Mean'!W80,"")</f>
        <v>403.64107444101882</v>
      </c>
      <c r="V60" s="24" t="str">
        <f>IF('Sup Tab S3b_Mean'!X80&gt;'Sup Tab S3b_Mean'!X$11,'Sup Tab S3b_Mean'!X80,"")</f>
        <v/>
      </c>
      <c r="W60" s="24" t="str">
        <f>IF('Sup Tab S3b_Mean'!Y80&gt;'Sup Tab S3b_Mean'!Y$11,'Sup Tab S3b_Mean'!Y80,"")</f>
        <v/>
      </c>
      <c r="X60" s="24" t="str">
        <f>IF('Sup Tab S3b_Mean'!Z80&gt;'Sup Tab S3b_Mean'!Z$11,'Sup Tab S3b_Mean'!Z80,"")</f>
        <v/>
      </c>
      <c r="Y60" s="24" t="str">
        <f>IF('Sup Tab S3b_Mean'!AA80&gt;'Sup Tab S3b_Mean'!AA$11,'Sup Tab S3b_Mean'!AA80,"")</f>
        <v/>
      </c>
      <c r="Z60" s="24" t="str">
        <f>IF('Sup Tab S3b_Mean'!AB80&gt;'Sup Tab S3b_Mean'!AB$11,'Sup Tab S3b_Mean'!AB80,"")</f>
        <v/>
      </c>
      <c r="AA60" s="24" t="str">
        <f>IF('Sup Tab S3b_Mean'!AC80&gt;'Sup Tab S3b_Mean'!AC$11,'Sup Tab S3b_Mean'!AC80,"")</f>
        <v/>
      </c>
      <c r="AB60" s="24" t="str">
        <f>IF('Sup Tab S3b_Mean'!AD80&gt;'Sup Tab S3b_Mean'!AD$11,'Sup Tab S3b_Mean'!AD80,"")</f>
        <v/>
      </c>
      <c r="AC60" s="24" t="str">
        <f>IF('Sup Tab S3b_Mean'!AE80&gt;'Sup Tab S3b_Mean'!AE$11,'Sup Tab S3b_Mean'!AE80,"")</f>
        <v/>
      </c>
      <c r="AD60" s="24" t="str">
        <f>IF('Sup Tab S3b_Mean'!AF80&gt;'Sup Tab S3b_Mean'!AF$11,'Sup Tab S3b_Mean'!AF80,"")</f>
        <v/>
      </c>
      <c r="AE60" s="24" t="str">
        <f>IF('Sup Tab S3b_Mean'!AG80&gt;'Sup Tab S3b_Mean'!AG$11,'Sup Tab S3b_Mean'!AG80,"")</f>
        <v/>
      </c>
      <c r="AF60" s="24" t="str">
        <f>IF('Sup Tab S3b_Mean'!AH80&gt;'Sup Tab S3b_Mean'!AH$11,'Sup Tab S3b_Mean'!AH80,"")</f>
        <v/>
      </c>
      <c r="AG60" s="24" t="str">
        <f>IF('Sup Tab S3b_Mean'!AI80&gt;'Sup Tab S3b_Mean'!AI$11,'Sup Tab S3b_Mean'!AI80,"")</f>
        <v/>
      </c>
      <c r="AH60" s="24" t="str">
        <f>IF('Sup Tab S3b_Mean'!AJ80&gt;'Sup Tab S3b_Mean'!AJ$11,'Sup Tab S3b_Mean'!AJ80,"")</f>
        <v/>
      </c>
      <c r="AI60" s="24" t="str">
        <f>IF('Sup Tab S3b_Mean'!AK80&gt;'Sup Tab S3b_Mean'!AK$11,'Sup Tab S3b_Mean'!AK80,"")</f>
        <v/>
      </c>
      <c r="AJ60" s="24" t="str">
        <f>IF('Sup Tab S3b_Mean'!AL80&gt;'Sup Tab S3b_Mean'!AL$11,'Sup Tab S3b_Mean'!AL80,"")</f>
        <v/>
      </c>
      <c r="AK60" s="24" t="str">
        <f>IF('Sup Tab S3b_Mean'!AM80&gt;'Sup Tab S3b_Mean'!AM$11,'Sup Tab S3b_Mean'!AM80,"")</f>
        <v/>
      </c>
      <c r="AL60" s="24" t="str">
        <f>IF('Sup Tab S3b_Mean'!AN80&gt;'Sup Tab S3b_Mean'!AN$11,'Sup Tab S3b_Mean'!AN80,"")</f>
        <v/>
      </c>
      <c r="AM60" s="24" t="str">
        <f>IF('Sup Tab S3b_Mean'!AO80&gt;'Sup Tab S3b_Mean'!AO$11,'Sup Tab S3b_Mean'!AO80,"")</f>
        <v/>
      </c>
      <c r="AN60" s="24" t="str">
        <f>IF('Sup Tab S3b_Mean'!AP80&gt;'Sup Tab S3b_Mean'!AP$11,'Sup Tab S3b_Mean'!AP80,"")</f>
        <v/>
      </c>
      <c r="AO60" s="24" t="str">
        <f>IF('Sup Tab S3b_Mean'!AQ80&gt;'Sup Tab S3b_Mean'!AQ$11,'Sup Tab S3b_Mean'!AQ80,"")</f>
        <v/>
      </c>
      <c r="AP60" s="24" t="str">
        <f>IF('Sup Tab S3b_Mean'!AR80&gt;'Sup Tab S3b_Mean'!AR$11,'Sup Tab S3b_Mean'!AR80,"")</f>
        <v/>
      </c>
      <c r="AQ60" s="24" t="str">
        <f>IF('Sup Tab S3b_Mean'!AS80&gt;'Sup Tab S3b_Mean'!AS$11,'Sup Tab S3b_Mean'!AS80,"")</f>
        <v/>
      </c>
      <c r="AR60" s="24" t="str">
        <f>IF('Sup Tab S3b_Mean'!AT80&gt;'Sup Tab S3b_Mean'!AT$11,'Sup Tab S3b_Mean'!AT80,"")</f>
        <v/>
      </c>
      <c r="AS60" s="24" t="str">
        <f>IF('Sup Tab S3b_Mean'!AU80&gt;'Sup Tab S3b_Mean'!AU$11,'Sup Tab S3b_Mean'!AU80,"")</f>
        <v/>
      </c>
      <c r="AT60" s="24" t="str">
        <f>IF('Sup Tab S3b_Mean'!AV80&gt;'Sup Tab S3b_Mean'!AV$11,'Sup Tab S3b_Mean'!AV80,"")</f>
        <v/>
      </c>
      <c r="AU60" s="24" t="str">
        <f>IF('Sup Tab S3b_Mean'!AW80&gt;'Sup Tab S3b_Mean'!AW$11,'Sup Tab S3b_Mean'!AW80,"")</f>
        <v/>
      </c>
      <c r="AV60" s="24" t="str">
        <f>IF('Sup Tab S3b_Mean'!AX80&gt;'Sup Tab S3b_Mean'!AX$11,'Sup Tab S3b_Mean'!AX80,"")</f>
        <v/>
      </c>
      <c r="AW60" s="24" t="str">
        <f>IF('Sup Tab S3b_Mean'!AY80&gt;'Sup Tab S3b_Mean'!AY$11,'Sup Tab S3b_Mean'!AY80,"")</f>
        <v/>
      </c>
      <c r="AX60" s="24" t="str">
        <f>IF('Sup Tab S3b_Mean'!AZ80&gt;'Sup Tab S3b_Mean'!AZ$11,'Sup Tab S3b_Mean'!AZ80,"")</f>
        <v/>
      </c>
      <c r="AY60" s="24" t="str">
        <f>IF('Sup Tab S3b_Mean'!BA80&gt;'Sup Tab S3b_Mean'!BA$11,'Sup Tab S3b_Mean'!BA80,"")</f>
        <v/>
      </c>
      <c r="AZ60" s="24" t="str">
        <f>IF('Sup Tab S3b_Mean'!BB80&gt;'Sup Tab S3b_Mean'!BB$11,'Sup Tab S3b_Mean'!BB80,"")</f>
        <v/>
      </c>
      <c r="BA60" s="24" t="str">
        <f>IF('Sup Tab S3b_Mean'!BC80&gt;'Sup Tab S3b_Mean'!BC$11,'Sup Tab S3b_Mean'!BC80,"")</f>
        <v/>
      </c>
      <c r="BB60" s="24" t="str">
        <f>IF('Sup Tab S3b_Mean'!BD80&gt;'Sup Tab S3b_Mean'!BD$11,'Sup Tab S3b_Mean'!BD80,"")</f>
        <v/>
      </c>
      <c r="BC60" s="24" t="str">
        <f>IF('Sup Tab S3b_Mean'!BE80&gt;'Sup Tab S3b_Mean'!BE$11,'Sup Tab S3b_Mean'!BE80,"")</f>
        <v/>
      </c>
      <c r="BD60" s="24" t="str">
        <f>IF('Sup Tab S3b_Mean'!BF80&gt;'Sup Tab S3b_Mean'!BF$11,'Sup Tab S3b_Mean'!BF80,"")</f>
        <v/>
      </c>
      <c r="BE60" s="24" t="str">
        <f>IF('Sup Tab S3b_Mean'!BG80&gt;'Sup Tab S3b_Mean'!BG$11,'Sup Tab S3b_Mean'!BG80,"")</f>
        <v/>
      </c>
      <c r="BF60" s="24" t="str">
        <f>IF('Sup Tab S3b_Mean'!BH80&gt;'Sup Tab S3b_Mean'!BH$11,'Sup Tab S3b_Mean'!BH80,"")</f>
        <v/>
      </c>
      <c r="BG60" s="24" t="str">
        <f>IF('Sup Tab S3b_Mean'!BI80&gt;'Sup Tab S3b_Mean'!BI$11,'Sup Tab S3b_Mean'!BI80,"")</f>
        <v/>
      </c>
      <c r="BH60" s="24" t="str">
        <f>IF('Sup Tab S3b_Mean'!BJ80&gt;'Sup Tab S3b_Mean'!BJ$11,'Sup Tab S3b_Mean'!BJ80,"")</f>
        <v/>
      </c>
      <c r="BI60" s="24" t="str">
        <f>IF('Sup Tab S3b_Mean'!BK80&gt;'Sup Tab S3b_Mean'!BK$11,'Sup Tab S3b_Mean'!BK80,"")</f>
        <v/>
      </c>
      <c r="BJ60" s="24" t="str">
        <f>IF('Sup Tab S3b_Mean'!BL80&gt;'Sup Tab S3b_Mean'!BL$11,'Sup Tab S3b_Mean'!BL80,"")</f>
        <v/>
      </c>
      <c r="BK60" s="24" t="str">
        <f>IF('Sup Tab S3b_Mean'!BM80&gt;'Sup Tab S3b_Mean'!BM$11,'Sup Tab S3b_Mean'!BM80,"")</f>
        <v/>
      </c>
      <c r="BL60" s="24" t="str">
        <f>IF('Sup Tab S3b_Mean'!BN80&gt;'Sup Tab S3b_Mean'!BN$11,'Sup Tab S3b_Mean'!BN80,"")</f>
        <v/>
      </c>
      <c r="BM60" s="24" t="str">
        <f>IF('Sup Tab S3b_Mean'!BO80&gt;'Sup Tab S3b_Mean'!BO$11,'Sup Tab S3b_Mean'!BO80,"")</f>
        <v/>
      </c>
      <c r="BN60" s="24" t="str">
        <f>IF('Sup Tab S3b_Mean'!BP80&gt;'Sup Tab S3b_Mean'!BP$11,'Sup Tab S3b_Mean'!BP80,"")</f>
        <v/>
      </c>
      <c r="BO60" s="24" t="str">
        <f>IF('Sup Tab S3b_Mean'!BQ80&gt;'Sup Tab S3b_Mean'!BQ$11,'Sup Tab S3b_Mean'!BQ80,"")</f>
        <v/>
      </c>
      <c r="BP60" s="24" t="str">
        <f>IF('Sup Tab S3b_Mean'!BR80&gt;'Sup Tab S3b_Mean'!BR$11,'Sup Tab S3b_Mean'!BR80,"")</f>
        <v/>
      </c>
      <c r="BQ60" s="24" t="str">
        <f>IF('Sup Tab S3b_Mean'!BS80&gt;'Sup Tab S3b_Mean'!BS$11,'Sup Tab S3b_Mean'!BS80,"")</f>
        <v/>
      </c>
      <c r="BR60" s="24" t="str">
        <f>IF('Sup Tab S3b_Mean'!BT80&gt;'Sup Tab S3b_Mean'!BT$11,'Sup Tab S3b_Mean'!BT80,"")</f>
        <v/>
      </c>
      <c r="BS60" s="24" t="str">
        <f>IF('Sup Tab S3b_Mean'!BU80&gt;'Sup Tab S3b_Mean'!BU$11,'Sup Tab S3b_Mean'!BU80,"")</f>
        <v/>
      </c>
      <c r="BT60" s="24" t="str">
        <f>IF('Sup Tab S3b_Mean'!BV80&gt;'Sup Tab S3b_Mean'!BV$11,'Sup Tab S3b_Mean'!BV80,"")</f>
        <v/>
      </c>
      <c r="BU60" s="24" t="str">
        <f>IF('Sup Tab S3b_Mean'!BW80&gt;'Sup Tab S3b_Mean'!BW$11,'Sup Tab S3b_Mean'!BW80,"")</f>
        <v/>
      </c>
      <c r="BV60" s="24" t="str">
        <f>IF('Sup Tab S3b_Mean'!BX80&gt;'Sup Tab S3b_Mean'!BX$11,'Sup Tab S3b_Mean'!BX80,"")</f>
        <v/>
      </c>
      <c r="BW60" s="24" t="str">
        <f>IF('Sup Tab S3b_Mean'!BY80&gt;'Sup Tab S3b_Mean'!BY$11,'Sup Tab S3b_Mean'!BY80,"")</f>
        <v/>
      </c>
      <c r="BX60" s="24" t="str">
        <f>IF('Sup Tab S3b_Mean'!BZ80&gt;'Sup Tab S3b_Mean'!BZ$11,'Sup Tab S3b_Mean'!BZ80,"")</f>
        <v/>
      </c>
      <c r="BY60" s="24" t="str">
        <f>IF('Sup Tab S3b_Mean'!CA80&gt;'Sup Tab S3b_Mean'!CA$11,'Sup Tab S3b_Mean'!CA80,"")</f>
        <v/>
      </c>
      <c r="BZ60" s="24" t="str">
        <f>IF('Sup Tab S3b_Mean'!CB80&gt;'Sup Tab S3b_Mean'!CB$11,'Sup Tab S3b_Mean'!CB80,"")</f>
        <v/>
      </c>
      <c r="CA60" s="24" t="str">
        <f>IF('Sup Tab S3b_Mean'!CC80&gt;'Sup Tab S3b_Mean'!CC$11,'Sup Tab S3b_Mean'!CC80,"")</f>
        <v/>
      </c>
      <c r="CB60" s="24" t="str">
        <f>IF('Sup Tab S3b_Mean'!CD80&gt;'Sup Tab S3b_Mean'!CD$11,'Sup Tab S3b_Mean'!CD80,"")</f>
        <v/>
      </c>
      <c r="CC60" s="24" t="str">
        <f>IF('Sup Tab S3b_Mean'!CE80&gt;'Sup Tab S3b_Mean'!CE$11,'Sup Tab S3b_Mean'!CE80,"")</f>
        <v/>
      </c>
    </row>
    <row r="61" spans="1:81" ht="12.75" customHeight="1" x14ac:dyDescent="0.3">
      <c r="A61" s="9" t="s">
        <v>1</v>
      </c>
      <c r="B61" s="9" t="s">
        <v>215</v>
      </c>
      <c r="C61" s="24" t="str">
        <f>IF('Sup Tab S3b_Mean'!E81&gt;'Sup Tab S3b_Mean'!E$11,'Sup Tab S3b_Mean'!E81,"")</f>
        <v/>
      </c>
      <c r="D61" s="24" t="str">
        <f>IF('Sup Tab S3b_Mean'!F81&gt;'Sup Tab S3b_Mean'!F$11,'Sup Tab S3b_Mean'!F81,"")</f>
        <v/>
      </c>
      <c r="E61" s="24" t="str">
        <f>IF('Sup Tab S3b_Mean'!G81&gt;'Sup Tab S3b_Mean'!G$11,'Sup Tab S3b_Mean'!G81,"")</f>
        <v/>
      </c>
      <c r="F61" s="24" t="str">
        <f>IF('Sup Tab S3b_Mean'!H81&gt;'Sup Tab S3b_Mean'!H$11,'Sup Tab S3b_Mean'!H81,"")</f>
        <v/>
      </c>
      <c r="G61" s="24" t="str">
        <f>IF('Sup Tab S3b_Mean'!I81&gt;'Sup Tab S3b_Mean'!I$11,'Sup Tab S3b_Mean'!I81,"")</f>
        <v/>
      </c>
      <c r="H61" s="24" t="str">
        <f>IF('Sup Tab S3b_Mean'!J81&gt;'Sup Tab S3b_Mean'!J$11,'Sup Tab S3b_Mean'!J81,"")</f>
        <v/>
      </c>
      <c r="I61" s="24" t="str">
        <f>IF('Sup Tab S3b_Mean'!K81&gt;'Sup Tab S3b_Mean'!K$11,'Sup Tab S3b_Mean'!K81,"")</f>
        <v/>
      </c>
      <c r="J61" s="24" t="str">
        <f>IF('Sup Tab S3b_Mean'!L81&gt;'Sup Tab S3b_Mean'!L$11,'Sup Tab S3b_Mean'!L81,"")</f>
        <v/>
      </c>
      <c r="K61" s="24" t="str">
        <f>IF('Sup Tab S3b_Mean'!M81&gt;'Sup Tab S3b_Mean'!M$11,'Sup Tab S3b_Mean'!M81,"")</f>
        <v/>
      </c>
      <c r="L61" s="24" t="str">
        <f>IF('Sup Tab S3b_Mean'!N81&gt;'Sup Tab S3b_Mean'!N$11,'Sup Tab S3b_Mean'!N81,"")</f>
        <v/>
      </c>
      <c r="M61" s="24" t="str">
        <f>IF('Sup Tab S3b_Mean'!O81&gt;'Sup Tab S3b_Mean'!O$11,'Sup Tab S3b_Mean'!O81,"")</f>
        <v/>
      </c>
      <c r="N61" s="24" t="str">
        <f>IF('Sup Tab S3b_Mean'!P81&gt;'Sup Tab S3b_Mean'!P$11,'Sup Tab S3b_Mean'!P81,"")</f>
        <v/>
      </c>
      <c r="O61" s="24" t="str">
        <f>IF('Sup Tab S3b_Mean'!Q81&gt;'Sup Tab S3b_Mean'!Q$11,'Sup Tab S3b_Mean'!Q81,"")</f>
        <v/>
      </c>
      <c r="P61" s="24" t="str">
        <f>IF('Sup Tab S3b_Mean'!R81&gt;'Sup Tab S3b_Mean'!R$11,'Sup Tab S3b_Mean'!R81,"")</f>
        <v/>
      </c>
      <c r="Q61" s="24" t="str">
        <f>IF('Sup Tab S3b_Mean'!S81&gt;'Sup Tab S3b_Mean'!S$11,'Sup Tab S3b_Mean'!S81,"")</f>
        <v/>
      </c>
      <c r="R61" s="24" t="str">
        <f>IF('Sup Tab S3b_Mean'!T81&gt;'Sup Tab S3b_Mean'!T$11,'Sup Tab S3b_Mean'!T81,"")</f>
        <v/>
      </c>
      <c r="S61" s="24" t="str">
        <f>IF('Sup Tab S3b_Mean'!U81&gt;'Sup Tab S3b_Mean'!U$11,'Sup Tab S3b_Mean'!U81,"")</f>
        <v/>
      </c>
      <c r="T61" s="24" t="str">
        <f>IF('Sup Tab S3b_Mean'!V81&gt;'Sup Tab S3b_Mean'!V$11,'Sup Tab S3b_Mean'!V81,"")</f>
        <v/>
      </c>
      <c r="U61" s="24" t="str">
        <f>IF('Sup Tab S3b_Mean'!W81&gt;'Sup Tab S3b_Mean'!W$11,'Sup Tab S3b_Mean'!W81,"")</f>
        <v/>
      </c>
      <c r="V61" s="24" t="str">
        <f>IF('Sup Tab S3b_Mean'!X81&gt;'Sup Tab S3b_Mean'!X$11,'Sup Tab S3b_Mean'!X81,"")</f>
        <v/>
      </c>
      <c r="W61" s="24" t="str">
        <f>IF('Sup Tab S3b_Mean'!Y81&gt;'Sup Tab S3b_Mean'!Y$11,'Sup Tab S3b_Mean'!Y81,"")</f>
        <v/>
      </c>
      <c r="X61" s="24" t="str">
        <f>IF('Sup Tab S3b_Mean'!Z81&gt;'Sup Tab S3b_Mean'!Z$11,'Sup Tab S3b_Mean'!Z81,"")</f>
        <v/>
      </c>
      <c r="Y61" s="24" t="str">
        <f>IF('Sup Tab S3b_Mean'!AA81&gt;'Sup Tab S3b_Mean'!AA$11,'Sup Tab S3b_Mean'!AA81,"")</f>
        <v/>
      </c>
      <c r="Z61" s="24" t="str">
        <f>IF('Sup Tab S3b_Mean'!AB81&gt;'Sup Tab S3b_Mean'!AB$11,'Sup Tab S3b_Mean'!AB81,"")</f>
        <v/>
      </c>
      <c r="AA61" s="24" t="str">
        <f>IF('Sup Tab S3b_Mean'!AC81&gt;'Sup Tab S3b_Mean'!AC$11,'Sup Tab S3b_Mean'!AC81,"")</f>
        <v/>
      </c>
      <c r="AB61" s="24" t="str">
        <f>IF('Sup Tab S3b_Mean'!AD81&gt;'Sup Tab S3b_Mean'!AD$11,'Sup Tab S3b_Mean'!AD81,"")</f>
        <v/>
      </c>
      <c r="AC61" s="24" t="str">
        <f>IF('Sup Tab S3b_Mean'!AE81&gt;'Sup Tab S3b_Mean'!AE$11,'Sup Tab S3b_Mean'!AE81,"")</f>
        <v/>
      </c>
      <c r="AD61" s="24" t="str">
        <f>IF('Sup Tab S3b_Mean'!AF81&gt;'Sup Tab S3b_Mean'!AF$11,'Sup Tab S3b_Mean'!AF81,"")</f>
        <v/>
      </c>
      <c r="AE61" s="24" t="str">
        <f>IF('Sup Tab S3b_Mean'!AG81&gt;'Sup Tab S3b_Mean'!AG$11,'Sup Tab S3b_Mean'!AG81,"")</f>
        <v/>
      </c>
      <c r="AF61" s="24" t="str">
        <f>IF('Sup Tab S3b_Mean'!AH81&gt;'Sup Tab S3b_Mean'!AH$11,'Sup Tab S3b_Mean'!AH81,"")</f>
        <v/>
      </c>
      <c r="AG61" s="24" t="str">
        <f>IF('Sup Tab S3b_Mean'!AI81&gt;'Sup Tab S3b_Mean'!AI$11,'Sup Tab S3b_Mean'!AI81,"")</f>
        <v/>
      </c>
      <c r="AH61" s="24" t="str">
        <f>IF('Sup Tab S3b_Mean'!AJ81&gt;'Sup Tab S3b_Mean'!AJ$11,'Sup Tab S3b_Mean'!AJ81,"")</f>
        <v/>
      </c>
      <c r="AI61" s="24" t="str">
        <f>IF('Sup Tab S3b_Mean'!AK81&gt;'Sup Tab S3b_Mean'!AK$11,'Sup Tab S3b_Mean'!AK81,"")</f>
        <v/>
      </c>
      <c r="AJ61" s="24" t="str">
        <f>IF('Sup Tab S3b_Mean'!AL81&gt;'Sup Tab S3b_Mean'!AL$11,'Sup Tab S3b_Mean'!AL81,"")</f>
        <v/>
      </c>
      <c r="AK61" s="24" t="str">
        <f>IF('Sup Tab S3b_Mean'!AM81&gt;'Sup Tab S3b_Mean'!AM$11,'Sup Tab S3b_Mean'!AM81,"")</f>
        <v/>
      </c>
      <c r="AL61" s="24" t="str">
        <f>IF('Sup Tab S3b_Mean'!AN81&gt;'Sup Tab S3b_Mean'!AN$11,'Sup Tab S3b_Mean'!AN81,"")</f>
        <v/>
      </c>
      <c r="AM61" s="24" t="str">
        <f>IF('Sup Tab S3b_Mean'!AO81&gt;'Sup Tab S3b_Mean'!AO$11,'Sup Tab S3b_Mean'!AO81,"")</f>
        <v/>
      </c>
      <c r="AN61" s="24" t="str">
        <f>IF('Sup Tab S3b_Mean'!AP81&gt;'Sup Tab S3b_Mean'!AP$11,'Sup Tab S3b_Mean'!AP81,"")</f>
        <v/>
      </c>
      <c r="AO61" s="24" t="str">
        <f>IF('Sup Tab S3b_Mean'!AQ81&gt;'Sup Tab S3b_Mean'!AQ$11,'Sup Tab S3b_Mean'!AQ81,"")</f>
        <v/>
      </c>
      <c r="AP61" s="24" t="str">
        <f>IF('Sup Tab S3b_Mean'!AR81&gt;'Sup Tab S3b_Mean'!AR$11,'Sup Tab S3b_Mean'!AR81,"")</f>
        <v/>
      </c>
      <c r="AQ61" s="24" t="str">
        <f>IF('Sup Tab S3b_Mean'!AS81&gt;'Sup Tab S3b_Mean'!AS$11,'Sup Tab S3b_Mean'!AS81,"")</f>
        <v/>
      </c>
      <c r="AR61" s="24" t="str">
        <f>IF('Sup Tab S3b_Mean'!AT81&gt;'Sup Tab S3b_Mean'!AT$11,'Sup Tab S3b_Mean'!AT81,"")</f>
        <v/>
      </c>
      <c r="AS61" s="24" t="str">
        <f>IF('Sup Tab S3b_Mean'!AU81&gt;'Sup Tab S3b_Mean'!AU$11,'Sup Tab S3b_Mean'!AU81,"")</f>
        <v/>
      </c>
      <c r="AT61" s="24" t="str">
        <f>IF('Sup Tab S3b_Mean'!AV81&gt;'Sup Tab S3b_Mean'!AV$11,'Sup Tab S3b_Mean'!AV81,"")</f>
        <v/>
      </c>
      <c r="AU61" s="24" t="str">
        <f>IF('Sup Tab S3b_Mean'!AW81&gt;'Sup Tab S3b_Mean'!AW$11,'Sup Tab S3b_Mean'!AW81,"")</f>
        <v/>
      </c>
      <c r="AV61" s="24" t="str">
        <f>IF('Sup Tab S3b_Mean'!AX81&gt;'Sup Tab S3b_Mean'!AX$11,'Sup Tab S3b_Mean'!AX81,"")</f>
        <v/>
      </c>
      <c r="AW61" s="24" t="str">
        <f>IF('Sup Tab S3b_Mean'!AY81&gt;'Sup Tab S3b_Mean'!AY$11,'Sup Tab S3b_Mean'!AY81,"")</f>
        <v/>
      </c>
      <c r="AX61" s="24" t="str">
        <f>IF('Sup Tab S3b_Mean'!AZ81&gt;'Sup Tab S3b_Mean'!AZ$11,'Sup Tab S3b_Mean'!AZ81,"")</f>
        <v/>
      </c>
      <c r="AY61" s="24" t="str">
        <f>IF('Sup Tab S3b_Mean'!BA81&gt;'Sup Tab S3b_Mean'!BA$11,'Sup Tab S3b_Mean'!BA81,"")</f>
        <v/>
      </c>
      <c r="AZ61" s="24" t="str">
        <f>IF('Sup Tab S3b_Mean'!BB81&gt;'Sup Tab S3b_Mean'!BB$11,'Sup Tab S3b_Mean'!BB81,"")</f>
        <v/>
      </c>
      <c r="BA61" s="24" t="str">
        <f>IF('Sup Tab S3b_Mean'!BC81&gt;'Sup Tab S3b_Mean'!BC$11,'Sup Tab S3b_Mean'!BC81,"")</f>
        <v/>
      </c>
      <c r="BB61" s="24" t="str">
        <f>IF('Sup Tab S3b_Mean'!BD81&gt;'Sup Tab S3b_Mean'!BD$11,'Sup Tab S3b_Mean'!BD81,"")</f>
        <v/>
      </c>
      <c r="BC61" s="24" t="str">
        <f>IF('Sup Tab S3b_Mean'!BE81&gt;'Sup Tab S3b_Mean'!BE$11,'Sup Tab S3b_Mean'!BE81,"")</f>
        <v/>
      </c>
      <c r="BD61" s="24" t="str">
        <f>IF('Sup Tab S3b_Mean'!BF81&gt;'Sup Tab S3b_Mean'!BF$11,'Sup Tab S3b_Mean'!BF81,"")</f>
        <v/>
      </c>
      <c r="BE61" s="24" t="str">
        <f>IF('Sup Tab S3b_Mean'!BG81&gt;'Sup Tab S3b_Mean'!BG$11,'Sup Tab S3b_Mean'!BG81,"")</f>
        <v/>
      </c>
      <c r="BF61" s="24" t="str">
        <f>IF('Sup Tab S3b_Mean'!BH81&gt;'Sup Tab S3b_Mean'!BH$11,'Sup Tab S3b_Mean'!BH81,"")</f>
        <v/>
      </c>
      <c r="BG61" s="24" t="str">
        <f>IF('Sup Tab S3b_Mean'!BI81&gt;'Sup Tab S3b_Mean'!BI$11,'Sup Tab S3b_Mean'!BI81,"")</f>
        <v/>
      </c>
      <c r="BH61" s="24" t="str">
        <f>IF('Sup Tab S3b_Mean'!BJ81&gt;'Sup Tab S3b_Mean'!BJ$11,'Sup Tab S3b_Mean'!BJ81,"")</f>
        <v/>
      </c>
      <c r="BI61" s="24" t="str">
        <f>IF('Sup Tab S3b_Mean'!BK81&gt;'Sup Tab S3b_Mean'!BK$11,'Sup Tab S3b_Mean'!BK81,"")</f>
        <v/>
      </c>
      <c r="BJ61" s="24" t="str">
        <f>IF('Sup Tab S3b_Mean'!BL81&gt;'Sup Tab S3b_Mean'!BL$11,'Sup Tab S3b_Mean'!BL81,"")</f>
        <v/>
      </c>
      <c r="BK61" s="24" t="str">
        <f>IF('Sup Tab S3b_Mean'!BM81&gt;'Sup Tab S3b_Mean'!BM$11,'Sup Tab S3b_Mean'!BM81,"")</f>
        <v/>
      </c>
      <c r="BL61" s="24" t="str">
        <f>IF('Sup Tab S3b_Mean'!BN81&gt;'Sup Tab S3b_Mean'!BN$11,'Sup Tab S3b_Mean'!BN81,"")</f>
        <v/>
      </c>
      <c r="BM61" s="24" t="str">
        <f>IF('Sup Tab S3b_Mean'!BO81&gt;'Sup Tab S3b_Mean'!BO$11,'Sup Tab S3b_Mean'!BO81,"")</f>
        <v/>
      </c>
      <c r="BN61" s="24" t="str">
        <f>IF('Sup Tab S3b_Mean'!BP81&gt;'Sup Tab S3b_Mean'!BP$11,'Sup Tab S3b_Mean'!BP81,"")</f>
        <v/>
      </c>
      <c r="BO61" s="24" t="str">
        <f>IF('Sup Tab S3b_Mean'!BQ81&gt;'Sup Tab S3b_Mean'!BQ$11,'Sup Tab S3b_Mean'!BQ81,"")</f>
        <v/>
      </c>
      <c r="BP61" s="24" t="str">
        <f>IF('Sup Tab S3b_Mean'!BR81&gt;'Sup Tab S3b_Mean'!BR$11,'Sup Tab S3b_Mean'!BR81,"")</f>
        <v/>
      </c>
      <c r="BQ61" s="24" t="str">
        <f>IF('Sup Tab S3b_Mean'!BS81&gt;'Sup Tab S3b_Mean'!BS$11,'Sup Tab S3b_Mean'!BS81,"")</f>
        <v/>
      </c>
      <c r="BR61" s="24" t="str">
        <f>IF('Sup Tab S3b_Mean'!BT81&gt;'Sup Tab S3b_Mean'!BT$11,'Sup Tab S3b_Mean'!BT81,"")</f>
        <v/>
      </c>
      <c r="BS61" s="24" t="str">
        <f>IF('Sup Tab S3b_Mean'!BU81&gt;'Sup Tab S3b_Mean'!BU$11,'Sup Tab S3b_Mean'!BU81,"")</f>
        <v/>
      </c>
      <c r="BT61" s="24" t="str">
        <f>IF('Sup Tab S3b_Mean'!BV81&gt;'Sup Tab S3b_Mean'!BV$11,'Sup Tab S3b_Mean'!BV81,"")</f>
        <v/>
      </c>
      <c r="BU61" s="24" t="str">
        <f>IF('Sup Tab S3b_Mean'!BW81&gt;'Sup Tab S3b_Mean'!BW$11,'Sup Tab S3b_Mean'!BW81,"")</f>
        <v/>
      </c>
      <c r="BV61" s="24" t="str">
        <f>IF('Sup Tab S3b_Mean'!BX81&gt;'Sup Tab S3b_Mean'!BX$11,'Sup Tab S3b_Mean'!BX81,"")</f>
        <v/>
      </c>
      <c r="BW61" s="24" t="str">
        <f>IF('Sup Tab S3b_Mean'!BY81&gt;'Sup Tab S3b_Mean'!BY$11,'Sup Tab S3b_Mean'!BY81,"")</f>
        <v/>
      </c>
      <c r="BX61" s="24" t="str">
        <f>IF('Sup Tab S3b_Mean'!BZ81&gt;'Sup Tab S3b_Mean'!BZ$11,'Sup Tab S3b_Mean'!BZ81,"")</f>
        <v/>
      </c>
      <c r="BY61" s="24" t="str">
        <f>IF('Sup Tab S3b_Mean'!CA81&gt;'Sup Tab S3b_Mean'!CA$11,'Sup Tab S3b_Mean'!CA81,"")</f>
        <v/>
      </c>
      <c r="BZ61" s="24" t="str">
        <f>IF('Sup Tab S3b_Mean'!CB81&gt;'Sup Tab S3b_Mean'!CB$11,'Sup Tab S3b_Mean'!CB81,"")</f>
        <v/>
      </c>
      <c r="CA61" s="24" t="str">
        <f>IF('Sup Tab S3b_Mean'!CC81&gt;'Sup Tab S3b_Mean'!CC$11,'Sup Tab S3b_Mean'!CC81,"")</f>
        <v/>
      </c>
      <c r="CB61" s="24" t="str">
        <f>IF('Sup Tab S3b_Mean'!CD81&gt;'Sup Tab S3b_Mean'!CD$11,'Sup Tab S3b_Mean'!CD81,"")</f>
        <v/>
      </c>
      <c r="CC61" s="24" t="str">
        <f>IF('Sup Tab S3b_Mean'!CE81&gt;'Sup Tab S3b_Mean'!CE$11,'Sup Tab S3b_Mean'!CE81,"")</f>
        <v/>
      </c>
    </row>
    <row r="62" spans="1:81" ht="12.75" customHeight="1" x14ac:dyDescent="0.3">
      <c r="A62" s="9" t="s">
        <v>1</v>
      </c>
      <c r="B62" s="9" t="s">
        <v>217</v>
      </c>
      <c r="C62" s="24" t="str">
        <f>IF('Sup Tab S3b_Mean'!E82&gt;'Sup Tab S3b_Mean'!E$11,'Sup Tab S3b_Mean'!E82,"")</f>
        <v/>
      </c>
      <c r="D62" s="24" t="str">
        <f>IF('Sup Tab S3b_Mean'!F82&gt;'Sup Tab S3b_Mean'!F$11,'Sup Tab S3b_Mean'!F82,"")</f>
        <v/>
      </c>
      <c r="E62" s="24" t="str">
        <f>IF('Sup Tab S3b_Mean'!G82&gt;'Sup Tab S3b_Mean'!G$11,'Sup Tab S3b_Mean'!G82,"")</f>
        <v/>
      </c>
      <c r="F62" s="24" t="str">
        <f>IF('Sup Tab S3b_Mean'!H82&gt;'Sup Tab S3b_Mean'!H$11,'Sup Tab S3b_Mean'!H82,"")</f>
        <v/>
      </c>
      <c r="G62" s="24" t="str">
        <f>IF('Sup Tab S3b_Mean'!I82&gt;'Sup Tab S3b_Mean'!I$11,'Sup Tab S3b_Mean'!I82,"")</f>
        <v/>
      </c>
      <c r="H62" s="24" t="str">
        <f>IF('Sup Tab S3b_Mean'!J82&gt;'Sup Tab S3b_Mean'!J$11,'Sup Tab S3b_Mean'!J82,"")</f>
        <v/>
      </c>
      <c r="I62" s="24" t="str">
        <f>IF('Sup Tab S3b_Mean'!K82&gt;'Sup Tab S3b_Mean'!K$11,'Sup Tab S3b_Mean'!K82,"")</f>
        <v/>
      </c>
      <c r="J62" s="24" t="str">
        <f>IF('Sup Tab S3b_Mean'!L82&gt;'Sup Tab S3b_Mean'!L$11,'Sup Tab S3b_Mean'!L82,"")</f>
        <v/>
      </c>
      <c r="K62" s="24" t="str">
        <f>IF('Sup Tab S3b_Mean'!M82&gt;'Sup Tab S3b_Mean'!M$11,'Sup Tab S3b_Mean'!M82,"")</f>
        <v/>
      </c>
      <c r="L62" s="24" t="str">
        <f>IF('Sup Tab S3b_Mean'!N82&gt;'Sup Tab S3b_Mean'!N$11,'Sup Tab S3b_Mean'!N82,"")</f>
        <v/>
      </c>
      <c r="M62" s="24" t="str">
        <f>IF('Sup Tab S3b_Mean'!O82&gt;'Sup Tab S3b_Mean'!O$11,'Sup Tab S3b_Mean'!O82,"")</f>
        <v/>
      </c>
      <c r="N62" s="24" t="str">
        <f>IF('Sup Tab S3b_Mean'!P82&gt;'Sup Tab S3b_Mean'!P$11,'Sup Tab S3b_Mean'!P82,"")</f>
        <v/>
      </c>
      <c r="O62" s="24" t="str">
        <f>IF('Sup Tab S3b_Mean'!Q82&gt;'Sup Tab S3b_Mean'!Q$11,'Sup Tab S3b_Mean'!Q82,"")</f>
        <v/>
      </c>
      <c r="P62" s="24" t="str">
        <f>IF('Sup Tab S3b_Mean'!R82&gt;'Sup Tab S3b_Mean'!R$11,'Sup Tab S3b_Mean'!R82,"")</f>
        <v/>
      </c>
      <c r="Q62" s="24" t="str">
        <f>IF('Sup Tab S3b_Mean'!S82&gt;'Sup Tab S3b_Mean'!S$11,'Sup Tab S3b_Mean'!S82,"")</f>
        <v/>
      </c>
      <c r="R62" s="24" t="str">
        <f>IF('Sup Tab S3b_Mean'!T82&gt;'Sup Tab S3b_Mean'!T$11,'Sup Tab S3b_Mean'!T82,"")</f>
        <v/>
      </c>
      <c r="S62" s="24" t="str">
        <f>IF('Sup Tab S3b_Mean'!U82&gt;'Sup Tab S3b_Mean'!U$11,'Sup Tab S3b_Mean'!U82,"")</f>
        <v/>
      </c>
      <c r="T62" s="24" t="str">
        <f>IF('Sup Tab S3b_Mean'!V82&gt;'Sup Tab S3b_Mean'!V$11,'Sup Tab S3b_Mean'!V82,"")</f>
        <v/>
      </c>
      <c r="U62" s="24">
        <f>IF('Sup Tab S3b_Mean'!W82&gt;'Sup Tab S3b_Mean'!W$11,'Sup Tab S3b_Mean'!W82,"")</f>
        <v>445.43965767270919</v>
      </c>
      <c r="V62" s="24" t="str">
        <f>IF('Sup Tab S3b_Mean'!X82&gt;'Sup Tab S3b_Mean'!X$11,'Sup Tab S3b_Mean'!X82,"")</f>
        <v/>
      </c>
      <c r="W62" s="24" t="str">
        <f>IF('Sup Tab S3b_Mean'!Y82&gt;'Sup Tab S3b_Mean'!Y$11,'Sup Tab S3b_Mean'!Y82,"")</f>
        <v/>
      </c>
      <c r="X62" s="24" t="str">
        <f>IF('Sup Tab S3b_Mean'!Z82&gt;'Sup Tab S3b_Mean'!Z$11,'Sup Tab S3b_Mean'!Z82,"")</f>
        <v/>
      </c>
      <c r="Y62" s="24" t="str">
        <f>IF('Sup Tab S3b_Mean'!AA82&gt;'Sup Tab S3b_Mean'!AA$11,'Sup Tab S3b_Mean'!AA82,"")</f>
        <v/>
      </c>
      <c r="Z62" s="24" t="str">
        <f>IF('Sup Tab S3b_Mean'!AB82&gt;'Sup Tab S3b_Mean'!AB$11,'Sup Tab S3b_Mean'!AB82,"")</f>
        <v/>
      </c>
      <c r="AA62" s="24" t="str">
        <f>IF('Sup Tab S3b_Mean'!AC82&gt;'Sup Tab S3b_Mean'!AC$11,'Sup Tab S3b_Mean'!AC82,"")</f>
        <v/>
      </c>
      <c r="AB62" s="24" t="str">
        <f>IF('Sup Tab S3b_Mean'!AD82&gt;'Sup Tab S3b_Mean'!AD$11,'Sup Tab S3b_Mean'!AD82,"")</f>
        <v/>
      </c>
      <c r="AC62" s="24" t="str">
        <f>IF('Sup Tab S3b_Mean'!AE82&gt;'Sup Tab S3b_Mean'!AE$11,'Sup Tab S3b_Mean'!AE82,"")</f>
        <v/>
      </c>
      <c r="AD62" s="24" t="str">
        <f>IF('Sup Tab S3b_Mean'!AF82&gt;'Sup Tab S3b_Mean'!AF$11,'Sup Tab S3b_Mean'!AF82,"")</f>
        <v/>
      </c>
      <c r="AE62" s="24" t="str">
        <f>IF('Sup Tab S3b_Mean'!AG82&gt;'Sup Tab S3b_Mean'!AG$11,'Sup Tab S3b_Mean'!AG82,"")</f>
        <v/>
      </c>
      <c r="AF62" s="24" t="str">
        <f>IF('Sup Tab S3b_Mean'!AH82&gt;'Sup Tab S3b_Mean'!AH$11,'Sup Tab S3b_Mean'!AH82,"")</f>
        <v/>
      </c>
      <c r="AG62" s="24" t="str">
        <f>IF('Sup Tab S3b_Mean'!AI82&gt;'Sup Tab S3b_Mean'!AI$11,'Sup Tab S3b_Mean'!AI82,"")</f>
        <v/>
      </c>
      <c r="AH62" s="24" t="str">
        <f>IF('Sup Tab S3b_Mean'!AJ82&gt;'Sup Tab S3b_Mean'!AJ$11,'Sup Tab S3b_Mean'!AJ82,"")</f>
        <v/>
      </c>
      <c r="AI62" s="24" t="str">
        <f>IF('Sup Tab S3b_Mean'!AK82&gt;'Sup Tab S3b_Mean'!AK$11,'Sup Tab S3b_Mean'!AK82,"")</f>
        <v/>
      </c>
      <c r="AJ62" s="24" t="str">
        <f>IF('Sup Tab S3b_Mean'!AL82&gt;'Sup Tab S3b_Mean'!AL$11,'Sup Tab S3b_Mean'!AL82,"")</f>
        <v/>
      </c>
      <c r="AK62" s="24" t="str">
        <f>IF('Sup Tab S3b_Mean'!AM82&gt;'Sup Tab S3b_Mean'!AM$11,'Sup Tab S3b_Mean'!AM82,"")</f>
        <v/>
      </c>
      <c r="AL62" s="24" t="str">
        <f>IF('Sup Tab S3b_Mean'!AN82&gt;'Sup Tab S3b_Mean'!AN$11,'Sup Tab S3b_Mean'!AN82,"")</f>
        <v/>
      </c>
      <c r="AM62" s="24" t="str">
        <f>IF('Sup Tab S3b_Mean'!AO82&gt;'Sup Tab S3b_Mean'!AO$11,'Sup Tab S3b_Mean'!AO82,"")</f>
        <v/>
      </c>
      <c r="AN62" s="24" t="str">
        <f>IF('Sup Tab S3b_Mean'!AP82&gt;'Sup Tab S3b_Mean'!AP$11,'Sup Tab S3b_Mean'!AP82,"")</f>
        <v/>
      </c>
      <c r="AO62" s="24" t="str">
        <f>IF('Sup Tab S3b_Mean'!AQ82&gt;'Sup Tab S3b_Mean'!AQ$11,'Sup Tab S3b_Mean'!AQ82,"")</f>
        <v/>
      </c>
      <c r="AP62" s="24">
        <f>IF('Sup Tab S3b_Mean'!AR82&gt;'Sup Tab S3b_Mean'!AR$11,'Sup Tab S3b_Mean'!AR82,"")</f>
        <v>452.12716127672519</v>
      </c>
      <c r="AQ62" s="24" t="str">
        <f>IF('Sup Tab S3b_Mean'!AS82&gt;'Sup Tab S3b_Mean'!AS$11,'Sup Tab S3b_Mean'!AS82,"")</f>
        <v/>
      </c>
      <c r="AR62" s="24" t="str">
        <f>IF('Sup Tab S3b_Mean'!AT82&gt;'Sup Tab S3b_Mean'!AT$11,'Sup Tab S3b_Mean'!AT82,"")</f>
        <v/>
      </c>
      <c r="AS62" s="24" t="str">
        <f>IF('Sup Tab S3b_Mean'!AU82&gt;'Sup Tab S3b_Mean'!AU$11,'Sup Tab S3b_Mean'!AU82,"")</f>
        <v/>
      </c>
      <c r="AT62" s="24">
        <f>IF('Sup Tab S3b_Mean'!AV82&gt;'Sup Tab S3b_Mean'!AV$11,'Sup Tab S3b_Mean'!AV82,"")</f>
        <v>42.937545191693594</v>
      </c>
      <c r="AU62" s="24" t="str">
        <f>IF('Sup Tab S3b_Mean'!AW82&gt;'Sup Tab S3b_Mean'!AW$11,'Sup Tab S3b_Mean'!AW82,"")</f>
        <v/>
      </c>
      <c r="AV62" s="24" t="str">
        <f>IF('Sup Tab S3b_Mean'!AX82&gt;'Sup Tab S3b_Mean'!AX$11,'Sup Tab S3b_Mean'!AX82,"")</f>
        <v/>
      </c>
      <c r="AW62" s="24" t="str">
        <f>IF('Sup Tab S3b_Mean'!AY82&gt;'Sup Tab S3b_Mean'!AY$11,'Sup Tab S3b_Mean'!AY82,"")</f>
        <v/>
      </c>
      <c r="AX62" s="24" t="str">
        <f>IF('Sup Tab S3b_Mean'!AZ82&gt;'Sup Tab S3b_Mean'!AZ$11,'Sup Tab S3b_Mean'!AZ82,"")</f>
        <v/>
      </c>
      <c r="AY62" s="24" t="str">
        <f>IF('Sup Tab S3b_Mean'!BA82&gt;'Sup Tab S3b_Mean'!BA$11,'Sup Tab S3b_Mean'!BA82,"")</f>
        <v/>
      </c>
      <c r="AZ62" s="24" t="str">
        <f>IF('Sup Tab S3b_Mean'!BB82&gt;'Sup Tab S3b_Mean'!BB$11,'Sup Tab S3b_Mean'!BB82,"")</f>
        <v/>
      </c>
      <c r="BA62" s="24" t="str">
        <f>IF('Sup Tab S3b_Mean'!BC82&gt;'Sup Tab S3b_Mean'!BC$11,'Sup Tab S3b_Mean'!BC82,"")</f>
        <v/>
      </c>
      <c r="BB62" s="24" t="str">
        <f>IF('Sup Tab S3b_Mean'!BD82&gt;'Sup Tab S3b_Mean'!BD$11,'Sup Tab S3b_Mean'!BD82,"")</f>
        <v/>
      </c>
      <c r="BC62" s="24" t="str">
        <f>IF('Sup Tab S3b_Mean'!BE82&gt;'Sup Tab S3b_Mean'!BE$11,'Sup Tab S3b_Mean'!BE82,"")</f>
        <v/>
      </c>
      <c r="BD62" s="24" t="str">
        <f>IF('Sup Tab S3b_Mean'!BF82&gt;'Sup Tab S3b_Mean'!BF$11,'Sup Tab S3b_Mean'!BF82,"")</f>
        <v/>
      </c>
      <c r="BE62" s="24" t="str">
        <f>IF('Sup Tab S3b_Mean'!BG82&gt;'Sup Tab S3b_Mean'!BG$11,'Sup Tab S3b_Mean'!BG82,"")</f>
        <v/>
      </c>
      <c r="BF62" s="24" t="str">
        <f>IF('Sup Tab S3b_Mean'!BH82&gt;'Sup Tab S3b_Mean'!BH$11,'Sup Tab S3b_Mean'!BH82,"")</f>
        <v/>
      </c>
      <c r="BG62" s="24" t="str">
        <f>IF('Sup Tab S3b_Mean'!BI82&gt;'Sup Tab S3b_Mean'!BI$11,'Sup Tab S3b_Mean'!BI82,"")</f>
        <v/>
      </c>
      <c r="BH62" s="24" t="str">
        <f>IF('Sup Tab S3b_Mean'!BJ82&gt;'Sup Tab S3b_Mean'!BJ$11,'Sup Tab S3b_Mean'!BJ82,"")</f>
        <v/>
      </c>
      <c r="BI62" s="24">
        <f>IF('Sup Tab S3b_Mean'!BK82&gt;'Sup Tab S3b_Mean'!BK$11,'Sup Tab S3b_Mean'!BK82,"")</f>
        <v>52.611418791923704</v>
      </c>
      <c r="BJ62" s="24" t="str">
        <f>IF('Sup Tab S3b_Mean'!BL82&gt;'Sup Tab S3b_Mean'!BL$11,'Sup Tab S3b_Mean'!BL82,"")</f>
        <v/>
      </c>
      <c r="BK62" s="24" t="str">
        <f>IF('Sup Tab S3b_Mean'!BM82&gt;'Sup Tab S3b_Mean'!BM$11,'Sup Tab S3b_Mean'!BM82,"")</f>
        <v/>
      </c>
      <c r="BL62" s="24" t="str">
        <f>IF('Sup Tab S3b_Mean'!BN82&gt;'Sup Tab S3b_Mean'!BN$11,'Sup Tab S3b_Mean'!BN82,"")</f>
        <v/>
      </c>
      <c r="BM62" s="24" t="str">
        <f>IF('Sup Tab S3b_Mean'!BO82&gt;'Sup Tab S3b_Mean'!BO$11,'Sup Tab S3b_Mean'!BO82,"")</f>
        <v/>
      </c>
      <c r="BN62" s="24" t="str">
        <f>IF('Sup Tab S3b_Mean'!BP82&gt;'Sup Tab S3b_Mean'!BP$11,'Sup Tab S3b_Mean'!BP82,"")</f>
        <v/>
      </c>
      <c r="BO62" s="24" t="str">
        <f>IF('Sup Tab S3b_Mean'!BQ82&gt;'Sup Tab S3b_Mean'!BQ$11,'Sup Tab S3b_Mean'!BQ82,"")</f>
        <v/>
      </c>
      <c r="BP62" s="24" t="str">
        <f>IF('Sup Tab S3b_Mean'!BR82&gt;'Sup Tab S3b_Mean'!BR$11,'Sup Tab S3b_Mean'!BR82,"")</f>
        <v/>
      </c>
      <c r="BQ62" s="24" t="str">
        <f>IF('Sup Tab S3b_Mean'!BS82&gt;'Sup Tab S3b_Mean'!BS$11,'Sup Tab S3b_Mean'!BS82,"")</f>
        <v/>
      </c>
      <c r="BR62" s="24" t="str">
        <f>IF('Sup Tab S3b_Mean'!BT82&gt;'Sup Tab S3b_Mean'!BT$11,'Sup Tab S3b_Mean'!BT82,"")</f>
        <v/>
      </c>
      <c r="BS62" s="24" t="str">
        <f>IF('Sup Tab S3b_Mean'!BU82&gt;'Sup Tab S3b_Mean'!BU$11,'Sup Tab S3b_Mean'!BU82,"")</f>
        <v/>
      </c>
      <c r="BT62" s="24" t="str">
        <f>IF('Sup Tab S3b_Mean'!BV82&gt;'Sup Tab S3b_Mean'!BV$11,'Sup Tab S3b_Mean'!BV82,"")</f>
        <v/>
      </c>
      <c r="BU62" s="24" t="str">
        <f>IF('Sup Tab S3b_Mean'!BW82&gt;'Sup Tab S3b_Mean'!BW$11,'Sup Tab S3b_Mean'!BW82,"")</f>
        <v/>
      </c>
      <c r="BV62" s="24" t="str">
        <f>IF('Sup Tab S3b_Mean'!BX82&gt;'Sup Tab S3b_Mean'!BX$11,'Sup Tab S3b_Mean'!BX82,"")</f>
        <v/>
      </c>
      <c r="BW62" s="24" t="str">
        <f>IF('Sup Tab S3b_Mean'!BY82&gt;'Sup Tab S3b_Mean'!BY$11,'Sup Tab S3b_Mean'!BY82,"")</f>
        <v/>
      </c>
      <c r="BX62" s="24" t="str">
        <f>IF('Sup Tab S3b_Mean'!BZ82&gt;'Sup Tab S3b_Mean'!BZ$11,'Sup Tab S3b_Mean'!BZ82,"")</f>
        <v/>
      </c>
      <c r="BY62" s="24" t="str">
        <f>IF('Sup Tab S3b_Mean'!CA82&gt;'Sup Tab S3b_Mean'!CA$11,'Sup Tab S3b_Mean'!CA82,"")</f>
        <v/>
      </c>
      <c r="BZ62" s="24" t="str">
        <f>IF('Sup Tab S3b_Mean'!CB82&gt;'Sup Tab S3b_Mean'!CB$11,'Sup Tab S3b_Mean'!CB82,"")</f>
        <v/>
      </c>
      <c r="CA62" s="24" t="str">
        <f>IF('Sup Tab S3b_Mean'!CC82&gt;'Sup Tab S3b_Mean'!CC$11,'Sup Tab S3b_Mean'!CC82,"")</f>
        <v/>
      </c>
      <c r="CB62" s="24" t="str">
        <f>IF('Sup Tab S3b_Mean'!CD82&gt;'Sup Tab S3b_Mean'!CD$11,'Sup Tab S3b_Mean'!CD82,"")</f>
        <v/>
      </c>
      <c r="CC62" s="24" t="str">
        <f>IF('Sup Tab S3b_Mean'!CE82&gt;'Sup Tab S3b_Mean'!CE$11,'Sup Tab S3b_Mean'!CE82,"")</f>
        <v/>
      </c>
    </row>
    <row r="63" spans="1:81" ht="12.75" customHeight="1" x14ac:dyDescent="0.3">
      <c r="A63" s="9" t="s">
        <v>1</v>
      </c>
      <c r="B63" s="9" t="s">
        <v>219</v>
      </c>
      <c r="C63" s="24" t="str">
        <f>IF('Sup Tab S3b_Mean'!E83&gt;'Sup Tab S3b_Mean'!E$11,'Sup Tab S3b_Mean'!E83,"")</f>
        <v/>
      </c>
      <c r="D63" s="24" t="str">
        <f>IF('Sup Tab S3b_Mean'!F83&gt;'Sup Tab S3b_Mean'!F$11,'Sup Tab S3b_Mean'!F83,"")</f>
        <v/>
      </c>
      <c r="E63" s="24" t="str">
        <f>IF('Sup Tab S3b_Mean'!G83&gt;'Sup Tab S3b_Mean'!G$11,'Sup Tab S3b_Mean'!G83,"")</f>
        <v/>
      </c>
      <c r="F63" s="24" t="str">
        <f>IF('Sup Tab S3b_Mean'!H83&gt;'Sup Tab S3b_Mean'!H$11,'Sup Tab S3b_Mean'!H83,"")</f>
        <v/>
      </c>
      <c r="G63" s="24" t="str">
        <f>IF('Sup Tab S3b_Mean'!I83&gt;'Sup Tab S3b_Mean'!I$11,'Sup Tab S3b_Mean'!I83,"")</f>
        <v/>
      </c>
      <c r="H63" s="24" t="str">
        <f>IF('Sup Tab S3b_Mean'!J83&gt;'Sup Tab S3b_Mean'!J$11,'Sup Tab S3b_Mean'!J83,"")</f>
        <v/>
      </c>
      <c r="I63" s="24">
        <f>IF('Sup Tab S3b_Mean'!K83&gt;'Sup Tab S3b_Mean'!K$11,'Sup Tab S3b_Mean'!K83,"")</f>
        <v>2047.6985976679218</v>
      </c>
      <c r="J63" s="24" t="str">
        <f>IF('Sup Tab S3b_Mean'!L83&gt;'Sup Tab S3b_Mean'!L$11,'Sup Tab S3b_Mean'!L83,"")</f>
        <v/>
      </c>
      <c r="K63" s="24" t="str">
        <f>IF('Sup Tab S3b_Mean'!M83&gt;'Sup Tab S3b_Mean'!M$11,'Sup Tab S3b_Mean'!M83,"")</f>
        <v/>
      </c>
      <c r="L63" s="24" t="str">
        <f>IF('Sup Tab S3b_Mean'!N83&gt;'Sup Tab S3b_Mean'!N$11,'Sup Tab S3b_Mean'!N83,"")</f>
        <v/>
      </c>
      <c r="M63" s="24" t="str">
        <f>IF('Sup Tab S3b_Mean'!O83&gt;'Sup Tab S3b_Mean'!O$11,'Sup Tab S3b_Mean'!O83,"")</f>
        <v/>
      </c>
      <c r="N63" s="24">
        <f>IF('Sup Tab S3b_Mean'!P83&gt;'Sup Tab S3b_Mean'!P$11,'Sup Tab S3b_Mean'!P83,"")</f>
        <v>536.58838130674246</v>
      </c>
      <c r="O63" s="24" t="str">
        <f>IF('Sup Tab S3b_Mean'!Q83&gt;'Sup Tab S3b_Mean'!Q$11,'Sup Tab S3b_Mean'!Q83,"")</f>
        <v/>
      </c>
      <c r="P63" s="24" t="str">
        <f>IF('Sup Tab S3b_Mean'!R83&gt;'Sup Tab S3b_Mean'!R$11,'Sup Tab S3b_Mean'!R83,"")</f>
        <v/>
      </c>
      <c r="Q63" s="24" t="str">
        <f>IF('Sup Tab S3b_Mean'!S83&gt;'Sup Tab S3b_Mean'!S$11,'Sup Tab S3b_Mean'!S83,"")</f>
        <v/>
      </c>
      <c r="R63" s="24" t="str">
        <f>IF('Sup Tab S3b_Mean'!T83&gt;'Sup Tab S3b_Mean'!T$11,'Sup Tab S3b_Mean'!T83,"")</f>
        <v/>
      </c>
      <c r="S63" s="24" t="str">
        <f>IF('Sup Tab S3b_Mean'!U83&gt;'Sup Tab S3b_Mean'!U$11,'Sup Tab S3b_Mean'!U83,"")</f>
        <v/>
      </c>
      <c r="T63" s="24" t="str">
        <f>IF('Sup Tab S3b_Mean'!V83&gt;'Sup Tab S3b_Mean'!V$11,'Sup Tab S3b_Mean'!V83,"")</f>
        <v/>
      </c>
      <c r="U63" s="24" t="str">
        <f>IF('Sup Tab S3b_Mean'!W83&gt;'Sup Tab S3b_Mean'!W$11,'Sup Tab S3b_Mean'!W83,"")</f>
        <v/>
      </c>
      <c r="V63" s="24" t="str">
        <f>IF('Sup Tab S3b_Mean'!X83&gt;'Sup Tab S3b_Mean'!X$11,'Sup Tab S3b_Mean'!X83,"")</f>
        <v/>
      </c>
      <c r="W63" s="24" t="str">
        <f>IF('Sup Tab S3b_Mean'!Y83&gt;'Sup Tab S3b_Mean'!Y$11,'Sup Tab S3b_Mean'!Y83,"")</f>
        <v/>
      </c>
      <c r="X63" s="24" t="str">
        <f>IF('Sup Tab S3b_Mean'!Z83&gt;'Sup Tab S3b_Mean'!Z$11,'Sup Tab S3b_Mean'!Z83,"")</f>
        <v/>
      </c>
      <c r="Y63" s="24" t="str">
        <f>IF('Sup Tab S3b_Mean'!AA83&gt;'Sup Tab S3b_Mean'!AA$11,'Sup Tab S3b_Mean'!AA83,"")</f>
        <v/>
      </c>
      <c r="Z63" s="24" t="str">
        <f>IF('Sup Tab S3b_Mean'!AB83&gt;'Sup Tab S3b_Mean'!AB$11,'Sup Tab S3b_Mean'!AB83,"")</f>
        <v/>
      </c>
      <c r="AA63" s="24" t="str">
        <f>IF('Sup Tab S3b_Mean'!AC83&gt;'Sup Tab S3b_Mean'!AC$11,'Sup Tab S3b_Mean'!AC83,"")</f>
        <v/>
      </c>
      <c r="AB63" s="24" t="str">
        <f>IF('Sup Tab S3b_Mean'!AD83&gt;'Sup Tab S3b_Mean'!AD$11,'Sup Tab S3b_Mean'!AD83,"")</f>
        <v/>
      </c>
      <c r="AC63" s="24" t="str">
        <f>IF('Sup Tab S3b_Mean'!AE83&gt;'Sup Tab S3b_Mean'!AE$11,'Sup Tab S3b_Mean'!AE83,"")</f>
        <v/>
      </c>
      <c r="AD63" s="24" t="str">
        <f>IF('Sup Tab S3b_Mean'!AF83&gt;'Sup Tab S3b_Mean'!AF$11,'Sup Tab S3b_Mean'!AF83,"")</f>
        <v/>
      </c>
      <c r="AE63" s="24" t="str">
        <f>IF('Sup Tab S3b_Mean'!AG83&gt;'Sup Tab S3b_Mean'!AG$11,'Sup Tab S3b_Mean'!AG83,"")</f>
        <v/>
      </c>
      <c r="AF63" s="24" t="str">
        <f>IF('Sup Tab S3b_Mean'!AH83&gt;'Sup Tab S3b_Mean'!AH$11,'Sup Tab S3b_Mean'!AH83,"")</f>
        <v/>
      </c>
      <c r="AG63" s="24" t="str">
        <f>IF('Sup Tab S3b_Mean'!AI83&gt;'Sup Tab S3b_Mean'!AI$11,'Sup Tab S3b_Mean'!AI83,"")</f>
        <v/>
      </c>
      <c r="AH63" s="24" t="str">
        <f>IF('Sup Tab S3b_Mean'!AJ83&gt;'Sup Tab S3b_Mean'!AJ$11,'Sup Tab S3b_Mean'!AJ83,"")</f>
        <v/>
      </c>
      <c r="AI63" s="24" t="str">
        <f>IF('Sup Tab S3b_Mean'!AK83&gt;'Sup Tab S3b_Mean'!AK$11,'Sup Tab S3b_Mean'!AK83,"")</f>
        <v/>
      </c>
      <c r="AJ63" s="24" t="str">
        <f>IF('Sup Tab S3b_Mean'!AL83&gt;'Sup Tab S3b_Mean'!AL$11,'Sup Tab S3b_Mean'!AL83,"")</f>
        <v/>
      </c>
      <c r="AK63" s="24" t="str">
        <f>IF('Sup Tab S3b_Mean'!AM83&gt;'Sup Tab S3b_Mean'!AM$11,'Sup Tab S3b_Mean'!AM83,"")</f>
        <v/>
      </c>
      <c r="AL63" s="24" t="str">
        <f>IF('Sup Tab S3b_Mean'!AN83&gt;'Sup Tab S3b_Mean'!AN$11,'Sup Tab S3b_Mean'!AN83,"")</f>
        <v/>
      </c>
      <c r="AM63" s="24">
        <f>IF('Sup Tab S3b_Mean'!AO83&gt;'Sup Tab S3b_Mean'!AO$11,'Sup Tab S3b_Mean'!AO83,"")</f>
        <v>6217.9417374851619</v>
      </c>
      <c r="AN63" s="24">
        <f>IF('Sup Tab S3b_Mean'!AP83&gt;'Sup Tab S3b_Mean'!AP$11,'Sup Tab S3b_Mean'!AP83,"")</f>
        <v>5818.6102230064162</v>
      </c>
      <c r="AO63" s="24" t="str">
        <f>IF('Sup Tab S3b_Mean'!AQ83&gt;'Sup Tab S3b_Mean'!AQ$11,'Sup Tab S3b_Mean'!AQ83,"")</f>
        <v/>
      </c>
      <c r="AP63" s="24" t="str">
        <f>IF('Sup Tab S3b_Mean'!AR83&gt;'Sup Tab S3b_Mean'!AR$11,'Sup Tab S3b_Mean'!AR83,"")</f>
        <v/>
      </c>
      <c r="AQ63" s="24" t="str">
        <f>IF('Sup Tab S3b_Mean'!AS83&gt;'Sup Tab S3b_Mean'!AS$11,'Sup Tab S3b_Mean'!AS83,"")</f>
        <v/>
      </c>
      <c r="AR63" s="24">
        <f>IF('Sup Tab S3b_Mean'!AT83&gt;'Sup Tab S3b_Mean'!AT$11,'Sup Tab S3b_Mean'!AT83,"")</f>
        <v>94.023744209026987</v>
      </c>
      <c r="AS63" s="24" t="str">
        <f>IF('Sup Tab S3b_Mean'!AU83&gt;'Sup Tab S3b_Mean'!AU$11,'Sup Tab S3b_Mean'!AU83,"")</f>
        <v/>
      </c>
      <c r="AT63" s="24" t="str">
        <f>IF('Sup Tab S3b_Mean'!AV83&gt;'Sup Tab S3b_Mean'!AV$11,'Sup Tab S3b_Mean'!AV83,"")</f>
        <v/>
      </c>
      <c r="AU63" s="24" t="str">
        <f>IF('Sup Tab S3b_Mean'!AW83&gt;'Sup Tab S3b_Mean'!AW$11,'Sup Tab S3b_Mean'!AW83,"")</f>
        <v/>
      </c>
      <c r="AV63" s="24">
        <f>IF('Sup Tab S3b_Mean'!AX83&gt;'Sup Tab S3b_Mean'!AX$11,'Sup Tab S3b_Mean'!AX83,"")</f>
        <v>9.4712854073698978</v>
      </c>
      <c r="AW63" s="24">
        <f>IF('Sup Tab S3b_Mean'!AY83&gt;'Sup Tab S3b_Mean'!AY$11,'Sup Tab S3b_Mean'!AY83,"")</f>
        <v>2633.0482042001249</v>
      </c>
      <c r="AX63" s="24">
        <f>IF('Sup Tab S3b_Mean'!AZ83&gt;'Sup Tab S3b_Mean'!AZ$11,'Sup Tab S3b_Mean'!AZ83,"")</f>
        <v>3175.9382812265735</v>
      </c>
      <c r="AY63" s="24" t="str">
        <f>IF('Sup Tab S3b_Mean'!BA83&gt;'Sup Tab S3b_Mean'!BA$11,'Sup Tab S3b_Mean'!BA83,"")</f>
        <v/>
      </c>
      <c r="AZ63" s="24" t="str">
        <f>IF('Sup Tab S3b_Mean'!BB83&gt;'Sup Tab S3b_Mean'!BB$11,'Sup Tab S3b_Mean'!BB83,"")</f>
        <v/>
      </c>
      <c r="BA63" s="24" t="str">
        <f>IF('Sup Tab S3b_Mean'!BC83&gt;'Sup Tab S3b_Mean'!BC$11,'Sup Tab S3b_Mean'!BC83,"")</f>
        <v/>
      </c>
      <c r="BB63" s="24" t="str">
        <f>IF('Sup Tab S3b_Mean'!BD83&gt;'Sup Tab S3b_Mean'!BD$11,'Sup Tab S3b_Mean'!BD83,"")</f>
        <v/>
      </c>
      <c r="BC63" s="24" t="str">
        <f>IF('Sup Tab S3b_Mean'!BE83&gt;'Sup Tab S3b_Mean'!BE$11,'Sup Tab S3b_Mean'!BE83,"")</f>
        <v/>
      </c>
      <c r="BD63" s="24" t="str">
        <f>IF('Sup Tab S3b_Mean'!BF83&gt;'Sup Tab S3b_Mean'!BF$11,'Sup Tab S3b_Mean'!BF83,"")</f>
        <v/>
      </c>
      <c r="BE63" s="24" t="str">
        <f>IF('Sup Tab S3b_Mean'!BG83&gt;'Sup Tab S3b_Mean'!BG$11,'Sup Tab S3b_Mean'!BG83,"")</f>
        <v/>
      </c>
      <c r="BF63" s="24" t="str">
        <f>IF('Sup Tab S3b_Mean'!BH83&gt;'Sup Tab S3b_Mean'!BH$11,'Sup Tab S3b_Mean'!BH83,"")</f>
        <v/>
      </c>
      <c r="BG63" s="24">
        <f>IF('Sup Tab S3b_Mean'!BI83&gt;'Sup Tab S3b_Mean'!BI$11,'Sup Tab S3b_Mean'!BI83,"")</f>
        <v>2605.6410911902581</v>
      </c>
      <c r="BH63" s="24" t="str">
        <f>IF('Sup Tab S3b_Mean'!BJ83&gt;'Sup Tab S3b_Mean'!BJ$11,'Sup Tab S3b_Mean'!BJ83,"")</f>
        <v/>
      </c>
      <c r="BI63" s="24" t="str">
        <f>IF('Sup Tab S3b_Mean'!BK83&gt;'Sup Tab S3b_Mean'!BK$11,'Sup Tab S3b_Mean'!BK83,"")</f>
        <v/>
      </c>
      <c r="BJ63" s="24" t="str">
        <f>IF('Sup Tab S3b_Mean'!BL83&gt;'Sup Tab S3b_Mean'!BL$11,'Sup Tab S3b_Mean'!BL83,"")</f>
        <v/>
      </c>
      <c r="BK63" s="24" t="str">
        <f>IF('Sup Tab S3b_Mean'!BM83&gt;'Sup Tab S3b_Mean'!BM$11,'Sup Tab S3b_Mean'!BM83,"")</f>
        <v/>
      </c>
      <c r="BL63" s="24" t="str">
        <f>IF('Sup Tab S3b_Mean'!BN83&gt;'Sup Tab S3b_Mean'!BN$11,'Sup Tab S3b_Mean'!BN83,"")</f>
        <v/>
      </c>
      <c r="BM63" s="24" t="str">
        <f>IF('Sup Tab S3b_Mean'!BO83&gt;'Sup Tab S3b_Mean'!BO$11,'Sup Tab S3b_Mean'!BO83,"")</f>
        <v/>
      </c>
      <c r="BN63" s="24">
        <f>IF('Sup Tab S3b_Mean'!BP83&gt;'Sup Tab S3b_Mean'!BP$11,'Sup Tab S3b_Mean'!BP83,"")</f>
        <v>20.431552240097208</v>
      </c>
      <c r="BO63" s="24">
        <f>IF('Sup Tab S3b_Mean'!BQ83&gt;'Sup Tab S3b_Mean'!BQ$11,'Sup Tab S3b_Mean'!BQ83,"")</f>
        <v>5.8173297855589619</v>
      </c>
      <c r="BP63" s="24" t="str">
        <f>IF('Sup Tab S3b_Mean'!BR83&gt;'Sup Tab S3b_Mean'!BR$11,'Sup Tab S3b_Mean'!BR83,"")</f>
        <v/>
      </c>
      <c r="BQ63" s="24" t="str">
        <f>IF('Sup Tab S3b_Mean'!BS83&gt;'Sup Tab S3b_Mean'!BS$11,'Sup Tab S3b_Mean'!BS83,"")</f>
        <v/>
      </c>
      <c r="BR63" s="24" t="str">
        <f>IF('Sup Tab S3b_Mean'!BT83&gt;'Sup Tab S3b_Mean'!BT$11,'Sup Tab S3b_Mean'!BT83,"")</f>
        <v/>
      </c>
      <c r="BS63" s="24" t="str">
        <f>IF('Sup Tab S3b_Mean'!BU83&gt;'Sup Tab S3b_Mean'!BU$11,'Sup Tab S3b_Mean'!BU83,"")</f>
        <v/>
      </c>
      <c r="BT63" s="24" t="str">
        <f>IF('Sup Tab S3b_Mean'!BV83&gt;'Sup Tab S3b_Mean'!BV$11,'Sup Tab S3b_Mean'!BV83,"")</f>
        <v/>
      </c>
      <c r="BU63" s="24" t="str">
        <f>IF('Sup Tab S3b_Mean'!BW83&gt;'Sup Tab S3b_Mean'!BW$11,'Sup Tab S3b_Mean'!BW83,"")</f>
        <v/>
      </c>
      <c r="BV63" s="24" t="str">
        <f>IF('Sup Tab S3b_Mean'!BX83&gt;'Sup Tab S3b_Mean'!BX$11,'Sup Tab S3b_Mean'!BX83,"")</f>
        <v/>
      </c>
      <c r="BW63" s="24" t="str">
        <f>IF('Sup Tab S3b_Mean'!BY83&gt;'Sup Tab S3b_Mean'!BY$11,'Sup Tab S3b_Mean'!BY83,"")</f>
        <v/>
      </c>
      <c r="BX63" s="24" t="str">
        <f>IF('Sup Tab S3b_Mean'!BZ83&gt;'Sup Tab S3b_Mean'!BZ$11,'Sup Tab S3b_Mean'!BZ83,"")</f>
        <v/>
      </c>
      <c r="BY63" s="24" t="str">
        <f>IF('Sup Tab S3b_Mean'!CA83&gt;'Sup Tab S3b_Mean'!CA$11,'Sup Tab S3b_Mean'!CA83,"")</f>
        <v/>
      </c>
      <c r="BZ63" s="24" t="str">
        <f>IF('Sup Tab S3b_Mean'!CB83&gt;'Sup Tab S3b_Mean'!CB$11,'Sup Tab S3b_Mean'!CB83,"")</f>
        <v/>
      </c>
      <c r="CA63" s="24" t="str">
        <f>IF('Sup Tab S3b_Mean'!CC83&gt;'Sup Tab S3b_Mean'!CC$11,'Sup Tab S3b_Mean'!CC83,"")</f>
        <v/>
      </c>
      <c r="CB63" s="24" t="str">
        <f>IF('Sup Tab S3b_Mean'!CD83&gt;'Sup Tab S3b_Mean'!CD$11,'Sup Tab S3b_Mean'!CD83,"")</f>
        <v/>
      </c>
      <c r="CC63" s="24" t="str">
        <f>IF('Sup Tab S3b_Mean'!CE83&gt;'Sup Tab S3b_Mean'!CE$11,'Sup Tab S3b_Mean'!CE83,"")</f>
        <v/>
      </c>
    </row>
    <row r="64" spans="1:81" ht="12.75" customHeight="1" x14ac:dyDescent="0.3">
      <c r="A64" s="9" t="s">
        <v>1</v>
      </c>
      <c r="B64" s="9" t="s">
        <v>221</v>
      </c>
      <c r="C64" s="24" t="str">
        <f>IF('Sup Tab S3b_Mean'!E84&gt;'Sup Tab S3b_Mean'!E$11,'Sup Tab S3b_Mean'!E84,"")</f>
        <v/>
      </c>
      <c r="D64" s="24" t="str">
        <f>IF('Sup Tab S3b_Mean'!F84&gt;'Sup Tab S3b_Mean'!F$11,'Sup Tab S3b_Mean'!F84,"")</f>
        <v/>
      </c>
      <c r="E64" s="24" t="str">
        <f>IF('Sup Tab S3b_Mean'!G84&gt;'Sup Tab S3b_Mean'!G$11,'Sup Tab S3b_Mean'!G84,"")</f>
        <v/>
      </c>
      <c r="F64" s="24" t="str">
        <f>IF('Sup Tab S3b_Mean'!H84&gt;'Sup Tab S3b_Mean'!H$11,'Sup Tab S3b_Mean'!H84,"")</f>
        <v/>
      </c>
      <c r="G64" s="24" t="str">
        <f>IF('Sup Tab S3b_Mean'!I84&gt;'Sup Tab S3b_Mean'!I$11,'Sup Tab S3b_Mean'!I84,"")</f>
        <v/>
      </c>
      <c r="H64" s="24" t="str">
        <f>IF('Sup Tab S3b_Mean'!J84&gt;'Sup Tab S3b_Mean'!J$11,'Sup Tab S3b_Mean'!J84,"")</f>
        <v/>
      </c>
      <c r="I64" s="24" t="str">
        <f>IF('Sup Tab S3b_Mean'!K84&gt;'Sup Tab S3b_Mean'!K$11,'Sup Tab S3b_Mean'!K84,"")</f>
        <v/>
      </c>
      <c r="J64" s="24" t="str">
        <f>IF('Sup Tab S3b_Mean'!L84&gt;'Sup Tab S3b_Mean'!L$11,'Sup Tab S3b_Mean'!L84,"")</f>
        <v/>
      </c>
      <c r="K64" s="24" t="str">
        <f>IF('Sup Tab S3b_Mean'!M84&gt;'Sup Tab S3b_Mean'!M$11,'Sup Tab S3b_Mean'!M84,"")</f>
        <v/>
      </c>
      <c r="L64" s="24" t="str">
        <f>IF('Sup Tab S3b_Mean'!N84&gt;'Sup Tab S3b_Mean'!N$11,'Sup Tab S3b_Mean'!N84,"")</f>
        <v/>
      </c>
      <c r="M64" s="24" t="str">
        <f>IF('Sup Tab S3b_Mean'!O84&gt;'Sup Tab S3b_Mean'!O$11,'Sup Tab S3b_Mean'!O84,"")</f>
        <v/>
      </c>
      <c r="N64" s="24" t="str">
        <f>IF('Sup Tab S3b_Mean'!P84&gt;'Sup Tab S3b_Mean'!P$11,'Sup Tab S3b_Mean'!P84,"")</f>
        <v/>
      </c>
      <c r="O64" s="24">
        <f>IF('Sup Tab S3b_Mean'!Q84&gt;'Sup Tab S3b_Mean'!Q$11,'Sup Tab S3b_Mean'!Q84,"")</f>
        <v>6.6351081129231231</v>
      </c>
      <c r="P64" s="24" t="str">
        <f>IF('Sup Tab S3b_Mean'!R84&gt;'Sup Tab S3b_Mean'!R$11,'Sup Tab S3b_Mean'!R84,"")</f>
        <v/>
      </c>
      <c r="Q64" s="24" t="str">
        <f>IF('Sup Tab S3b_Mean'!S84&gt;'Sup Tab S3b_Mean'!S$11,'Sup Tab S3b_Mean'!S84,"")</f>
        <v/>
      </c>
      <c r="R64" s="24" t="str">
        <f>IF('Sup Tab S3b_Mean'!T84&gt;'Sup Tab S3b_Mean'!T$11,'Sup Tab S3b_Mean'!T84,"")</f>
        <v/>
      </c>
      <c r="S64" s="24" t="str">
        <f>IF('Sup Tab S3b_Mean'!U84&gt;'Sup Tab S3b_Mean'!U$11,'Sup Tab S3b_Mean'!U84,"")</f>
        <v/>
      </c>
      <c r="T64" s="24" t="str">
        <f>IF('Sup Tab S3b_Mean'!V84&gt;'Sup Tab S3b_Mean'!V$11,'Sup Tab S3b_Mean'!V84,"")</f>
        <v/>
      </c>
      <c r="U64" s="24">
        <f>IF('Sup Tab S3b_Mean'!W84&gt;'Sup Tab S3b_Mean'!W$11,'Sup Tab S3b_Mean'!W84,"")</f>
        <v>752.51425884830769</v>
      </c>
      <c r="V64" s="24">
        <f>IF('Sup Tab S3b_Mean'!X84&gt;'Sup Tab S3b_Mean'!X$11,'Sup Tab S3b_Mean'!X84,"")</f>
        <v>60.834277706242005</v>
      </c>
      <c r="W64" s="24">
        <f>IF('Sup Tab S3b_Mean'!Y84&gt;'Sup Tab S3b_Mean'!Y$11,'Sup Tab S3b_Mean'!Y84,"")</f>
        <v>27.939213836131554</v>
      </c>
      <c r="X64" s="24" t="str">
        <f>IF('Sup Tab S3b_Mean'!Z84&gt;'Sup Tab S3b_Mean'!Z$11,'Sup Tab S3b_Mean'!Z84,"")</f>
        <v/>
      </c>
      <c r="Y64" s="24" t="str">
        <f>IF('Sup Tab S3b_Mean'!AA84&gt;'Sup Tab S3b_Mean'!AA$11,'Sup Tab S3b_Mean'!AA84,"")</f>
        <v/>
      </c>
      <c r="Z64" s="24">
        <f>IF('Sup Tab S3b_Mean'!AB84&gt;'Sup Tab S3b_Mean'!AB$11,'Sup Tab S3b_Mean'!AB84,"")</f>
        <v>3.242900065941269</v>
      </c>
      <c r="AA64" s="24">
        <f>IF('Sup Tab S3b_Mean'!AC84&gt;'Sup Tab S3b_Mean'!AC$11,'Sup Tab S3b_Mean'!AC84,"")</f>
        <v>9.0620042866799366</v>
      </c>
      <c r="AB64" s="24" t="str">
        <f>IF('Sup Tab S3b_Mean'!AD84&gt;'Sup Tab S3b_Mean'!AD$11,'Sup Tab S3b_Mean'!AD84,"")</f>
        <v/>
      </c>
      <c r="AC64" s="24">
        <f>IF('Sup Tab S3b_Mean'!AE84&gt;'Sup Tab S3b_Mean'!AE$11,'Sup Tab S3b_Mean'!AE84,"")</f>
        <v>419.42880736943135</v>
      </c>
      <c r="AD64" s="24">
        <f>IF('Sup Tab S3b_Mean'!AF84&gt;'Sup Tab S3b_Mean'!AF$11,'Sup Tab S3b_Mean'!AF84,"")</f>
        <v>0.63079370367633902</v>
      </c>
      <c r="AE64" s="24" t="str">
        <f>IF('Sup Tab S3b_Mean'!AG84&gt;'Sup Tab S3b_Mean'!AG$11,'Sup Tab S3b_Mean'!AG84,"")</f>
        <v/>
      </c>
      <c r="AF64" s="24" t="str">
        <f>IF('Sup Tab S3b_Mean'!AH84&gt;'Sup Tab S3b_Mean'!AH$11,'Sup Tab S3b_Mean'!AH84,"")</f>
        <v/>
      </c>
      <c r="AG64" s="24" t="str">
        <f>IF('Sup Tab S3b_Mean'!AI84&gt;'Sup Tab S3b_Mean'!AI$11,'Sup Tab S3b_Mean'!AI84,"")</f>
        <v/>
      </c>
      <c r="AH64" s="24" t="str">
        <f>IF('Sup Tab S3b_Mean'!AJ84&gt;'Sup Tab S3b_Mean'!AJ$11,'Sup Tab S3b_Mean'!AJ84,"")</f>
        <v/>
      </c>
      <c r="AI64" s="24" t="str">
        <f>IF('Sup Tab S3b_Mean'!AK84&gt;'Sup Tab S3b_Mean'!AK$11,'Sup Tab S3b_Mean'!AK84,"")</f>
        <v/>
      </c>
      <c r="AJ64" s="24" t="str">
        <f>IF('Sup Tab S3b_Mean'!AL84&gt;'Sup Tab S3b_Mean'!AL$11,'Sup Tab S3b_Mean'!AL84,"")</f>
        <v/>
      </c>
      <c r="AK64" s="24" t="str">
        <f>IF('Sup Tab S3b_Mean'!AM84&gt;'Sup Tab S3b_Mean'!AM$11,'Sup Tab S3b_Mean'!AM84,"")</f>
        <v/>
      </c>
      <c r="AL64" s="24" t="str">
        <f>IF('Sup Tab S3b_Mean'!AN84&gt;'Sup Tab S3b_Mean'!AN$11,'Sup Tab S3b_Mean'!AN84,"")</f>
        <v/>
      </c>
      <c r="AM64" s="24" t="str">
        <f>IF('Sup Tab S3b_Mean'!AO84&gt;'Sup Tab S3b_Mean'!AO$11,'Sup Tab S3b_Mean'!AO84,"")</f>
        <v/>
      </c>
      <c r="AN64" s="24" t="str">
        <f>IF('Sup Tab S3b_Mean'!AP84&gt;'Sup Tab S3b_Mean'!AP$11,'Sup Tab S3b_Mean'!AP84,"")</f>
        <v/>
      </c>
      <c r="AO64" s="24" t="str">
        <f>IF('Sup Tab S3b_Mean'!AQ84&gt;'Sup Tab S3b_Mean'!AQ$11,'Sup Tab S3b_Mean'!AQ84,"")</f>
        <v/>
      </c>
      <c r="AP64" s="24">
        <f>IF('Sup Tab S3b_Mean'!AR84&gt;'Sup Tab S3b_Mean'!AR$11,'Sup Tab S3b_Mean'!AR84,"")</f>
        <v>843.30696000408591</v>
      </c>
      <c r="AQ64" s="24">
        <f>IF('Sup Tab S3b_Mean'!AS84&gt;'Sup Tab S3b_Mean'!AS$11,'Sup Tab S3b_Mean'!AS84,"")</f>
        <v>448.9801366699067</v>
      </c>
      <c r="AR64" s="24" t="str">
        <f>IF('Sup Tab S3b_Mean'!AT84&gt;'Sup Tab S3b_Mean'!AT$11,'Sup Tab S3b_Mean'!AT84,"")</f>
        <v/>
      </c>
      <c r="AS64" s="24" t="str">
        <f>IF('Sup Tab S3b_Mean'!AU84&gt;'Sup Tab S3b_Mean'!AU$11,'Sup Tab S3b_Mean'!AU84,"")</f>
        <v/>
      </c>
      <c r="AT64" s="24" t="str">
        <f>IF('Sup Tab S3b_Mean'!AV84&gt;'Sup Tab S3b_Mean'!AV$11,'Sup Tab S3b_Mean'!AV84,"")</f>
        <v/>
      </c>
      <c r="AU64" s="24" t="str">
        <f>IF('Sup Tab S3b_Mean'!AW84&gt;'Sup Tab S3b_Mean'!AW$11,'Sup Tab S3b_Mean'!AW84,"")</f>
        <v/>
      </c>
      <c r="AV64" s="24" t="str">
        <f>IF('Sup Tab S3b_Mean'!AX84&gt;'Sup Tab S3b_Mean'!AX$11,'Sup Tab S3b_Mean'!AX84,"")</f>
        <v/>
      </c>
      <c r="AW64" s="24" t="str">
        <f>IF('Sup Tab S3b_Mean'!AY84&gt;'Sup Tab S3b_Mean'!AY$11,'Sup Tab S3b_Mean'!AY84,"")</f>
        <v/>
      </c>
      <c r="AX64" s="24" t="str">
        <f>IF('Sup Tab S3b_Mean'!AZ84&gt;'Sup Tab S3b_Mean'!AZ$11,'Sup Tab S3b_Mean'!AZ84,"")</f>
        <v/>
      </c>
      <c r="AY64" s="24">
        <f>IF('Sup Tab S3b_Mean'!BA84&gt;'Sup Tab S3b_Mean'!BA$11,'Sup Tab S3b_Mean'!BA84,"")</f>
        <v>6.6351081129231231</v>
      </c>
      <c r="AZ64" s="24" t="str">
        <f>IF('Sup Tab S3b_Mean'!BB84&gt;'Sup Tab S3b_Mean'!BB$11,'Sup Tab S3b_Mean'!BB84,"")</f>
        <v/>
      </c>
      <c r="BA64" s="24" t="str">
        <f>IF('Sup Tab S3b_Mean'!BC84&gt;'Sup Tab S3b_Mean'!BC$11,'Sup Tab S3b_Mean'!BC84,"")</f>
        <v/>
      </c>
      <c r="BB64" s="24" t="str">
        <f>IF('Sup Tab S3b_Mean'!BD84&gt;'Sup Tab S3b_Mean'!BD$11,'Sup Tab S3b_Mean'!BD84,"")</f>
        <v/>
      </c>
      <c r="BC64" s="24" t="str">
        <f>IF('Sup Tab S3b_Mean'!BE84&gt;'Sup Tab S3b_Mean'!BE$11,'Sup Tab S3b_Mean'!BE84,"")</f>
        <v/>
      </c>
      <c r="BD64" s="24">
        <f>IF('Sup Tab S3b_Mean'!BF84&gt;'Sup Tab S3b_Mean'!BF$11,'Sup Tab S3b_Mean'!BF84,"")</f>
        <v>6.8051233546664491</v>
      </c>
      <c r="BE64" s="24" t="str">
        <f>IF('Sup Tab S3b_Mean'!BG84&gt;'Sup Tab S3b_Mean'!BG$11,'Sup Tab S3b_Mean'!BG84,"")</f>
        <v/>
      </c>
      <c r="BF64" s="24" t="str">
        <f>IF('Sup Tab S3b_Mean'!BH84&gt;'Sup Tab S3b_Mean'!BH$11,'Sup Tab S3b_Mean'!BH84,"")</f>
        <v/>
      </c>
      <c r="BG64" s="24" t="str">
        <f>IF('Sup Tab S3b_Mean'!BI84&gt;'Sup Tab S3b_Mean'!BI$11,'Sup Tab S3b_Mean'!BI84,"")</f>
        <v/>
      </c>
      <c r="BH64" s="24" t="str">
        <f>IF('Sup Tab S3b_Mean'!BJ84&gt;'Sup Tab S3b_Mean'!BJ$11,'Sup Tab S3b_Mean'!BJ84,"")</f>
        <v/>
      </c>
      <c r="BI64" s="24" t="str">
        <f>IF('Sup Tab S3b_Mean'!BK84&gt;'Sup Tab S3b_Mean'!BK$11,'Sup Tab S3b_Mean'!BK84,"")</f>
        <v/>
      </c>
      <c r="BJ64" s="24" t="str">
        <f>IF('Sup Tab S3b_Mean'!BL84&gt;'Sup Tab S3b_Mean'!BL$11,'Sup Tab S3b_Mean'!BL84,"")</f>
        <v/>
      </c>
      <c r="BK64" s="24" t="str">
        <f>IF('Sup Tab S3b_Mean'!BM84&gt;'Sup Tab S3b_Mean'!BM$11,'Sup Tab S3b_Mean'!BM84,"")</f>
        <v/>
      </c>
      <c r="BL64" s="24" t="str">
        <f>IF('Sup Tab S3b_Mean'!BN84&gt;'Sup Tab S3b_Mean'!BN$11,'Sup Tab S3b_Mean'!BN84,"")</f>
        <v/>
      </c>
      <c r="BM64" s="24" t="str">
        <f>IF('Sup Tab S3b_Mean'!BO84&gt;'Sup Tab S3b_Mean'!BO$11,'Sup Tab S3b_Mean'!BO84,"")</f>
        <v/>
      </c>
      <c r="BN64" s="24" t="str">
        <f>IF('Sup Tab S3b_Mean'!BP84&gt;'Sup Tab S3b_Mean'!BP$11,'Sup Tab S3b_Mean'!BP84,"")</f>
        <v/>
      </c>
      <c r="BO64" s="24">
        <f>IF('Sup Tab S3b_Mean'!BQ84&gt;'Sup Tab S3b_Mean'!BQ$11,'Sup Tab S3b_Mean'!BQ84,"")</f>
        <v>5.483334525371081</v>
      </c>
      <c r="BP64" s="24" t="str">
        <f>IF('Sup Tab S3b_Mean'!BR84&gt;'Sup Tab S3b_Mean'!BR$11,'Sup Tab S3b_Mean'!BR84,"")</f>
        <v/>
      </c>
      <c r="BQ64" s="24" t="str">
        <f>IF('Sup Tab S3b_Mean'!BS84&gt;'Sup Tab S3b_Mean'!BS$11,'Sup Tab S3b_Mean'!BS84,"")</f>
        <v/>
      </c>
      <c r="BR64" s="24" t="str">
        <f>IF('Sup Tab S3b_Mean'!BT84&gt;'Sup Tab S3b_Mean'!BT$11,'Sup Tab S3b_Mean'!BT84,"")</f>
        <v/>
      </c>
      <c r="BS64" s="24" t="str">
        <f>IF('Sup Tab S3b_Mean'!BU84&gt;'Sup Tab S3b_Mean'!BU$11,'Sup Tab S3b_Mean'!BU84,"")</f>
        <v/>
      </c>
      <c r="BT64" s="24">
        <f>IF('Sup Tab S3b_Mean'!BV84&gt;'Sup Tab S3b_Mean'!BV$11,'Sup Tab S3b_Mean'!BV84,"")</f>
        <v>12.304904352621207</v>
      </c>
      <c r="BU64" s="24">
        <f>IF('Sup Tab S3b_Mean'!BW84&gt;'Sup Tab S3b_Mean'!BW$11,'Sup Tab S3b_Mean'!BW84,"")</f>
        <v>419.45059114484042</v>
      </c>
      <c r="BV64" s="24" t="str">
        <f>IF('Sup Tab S3b_Mean'!BX84&gt;'Sup Tab S3b_Mean'!BX$11,'Sup Tab S3b_Mean'!BX84,"")</f>
        <v/>
      </c>
      <c r="BW64" s="24" t="str">
        <f>IF('Sup Tab S3b_Mean'!BY84&gt;'Sup Tab S3b_Mean'!BY$11,'Sup Tab S3b_Mean'!BY84,"")</f>
        <v/>
      </c>
      <c r="BX64" s="24" t="str">
        <f>IF('Sup Tab S3b_Mean'!BZ84&gt;'Sup Tab S3b_Mean'!BZ$11,'Sup Tab S3b_Mean'!BZ84,"")</f>
        <v/>
      </c>
      <c r="BY64" s="24" t="str">
        <f>IF('Sup Tab S3b_Mean'!CA84&gt;'Sup Tab S3b_Mean'!CA$11,'Sup Tab S3b_Mean'!CA84,"")</f>
        <v/>
      </c>
      <c r="BZ64" s="24" t="str">
        <f>IF('Sup Tab S3b_Mean'!CB84&gt;'Sup Tab S3b_Mean'!CB$11,'Sup Tab S3b_Mean'!CB84,"")</f>
        <v/>
      </c>
      <c r="CA64" s="24" t="str">
        <f>IF('Sup Tab S3b_Mean'!CC84&gt;'Sup Tab S3b_Mean'!CC$11,'Sup Tab S3b_Mean'!CC84,"")</f>
        <v/>
      </c>
      <c r="CB64" s="24" t="str">
        <f>IF('Sup Tab S3b_Mean'!CD84&gt;'Sup Tab S3b_Mean'!CD$11,'Sup Tab S3b_Mean'!CD84,"")</f>
        <v/>
      </c>
      <c r="CC64" s="24" t="str">
        <f>IF('Sup Tab S3b_Mean'!CE84&gt;'Sup Tab S3b_Mean'!CE$11,'Sup Tab S3b_Mean'!CE84,"")</f>
        <v/>
      </c>
    </row>
    <row r="65" spans="1:81" ht="12.75" customHeight="1" x14ac:dyDescent="0.3">
      <c r="A65" s="9" t="s">
        <v>1</v>
      </c>
      <c r="B65" s="9" t="s">
        <v>223</v>
      </c>
      <c r="C65" s="24" t="str">
        <f>IF('Sup Tab S3b_Mean'!E85&gt;'Sup Tab S3b_Mean'!E$11,'Sup Tab S3b_Mean'!E85,"")</f>
        <v/>
      </c>
      <c r="D65" s="24" t="str">
        <f>IF('Sup Tab S3b_Mean'!F85&gt;'Sup Tab S3b_Mean'!F$11,'Sup Tab S3b_Mean'!F85,"")</f>
        <v/>
      </c>
      <c r="E65" s="24" t="str">
        <f>IF('Sup Tab S3b_Mean'!G85&gt;'Sup Tab S3b_Mean'!G$11,'Sup Tab S3b_Mean'!G85,"")</f>
        <v/>
      </c>
      <c r="F65" s="24" t="str">
        <f>IF('Sup Tab S3b_Mean'!H85&gt;'Sup Tab S3b_Mean'!H$11,'Sup Tab S3b_Mean'!H85,"")</f>
        <v/>
      </c>
      <c r="G65" s="24" t="str">
        <f>IF('Sup Tab S3b_Mean'!I85&gt;'Sup Tab S3b_Mean'!I$11,'Sup Tab S3b_Mean'!I85,"")</f>
        <v/>
      </c>
      <c r="H65" s="24" t="str">
        <f>IF('Sup Tab S3b_Mean'!J85&gt;'Sup Tab S3b_Mean'!J$11,'Sup Tab S3b_Mean'!J85,"")</f>
        <v/>
      </c>
      <c r="I65" s="24" t="str">
        <f>IF('Sup Tab S3b_Mean'!K85&gt;'Sup Tab S3b_Mean'!K$11,'Sup Tab S3b_Mean'!K85,"")</f>
        <v/>
      </c>
      <c r="J65" s="24" t="str">
        <f>IF('Sup Tab S3b_Mean'!L85&gt;'Sup Tab S3b_Mean'!L$11,'Sup Tab S3b_Mean'!L85,"")</f>
        <v/>
      </c>
      <c r="K65" s="24" t="str">
        <f>IF('Sup Tab S3b_Mean'!M85&gt;'Sup Tab S3b_Mean'!M$11,'Sup Tab S3b_Mean'!M85,"")</f>
        <v/>
      </c>
      <c r="L65" s="24" t="str">
        <f>IF('Sup Tab S3b_Mean'!N85&gt;'Sup Tab S3b_Mean'!N$11,'Sup Tab S3b_Mean'!N85,"")</f>
        <v/>
      </c>
      <c r="M65" s="24" t="str">
        <f>IF('Sup Tab S3b_Mean'!O85&gt;'Sup Tab S3b_Mean'!O$11,'Sup Tab S3b_Mean'!O85,"")</f>
        <v/>
      </c>
      <c r="N65" s="24" t="str">
        <f>IF('Sup Tab S3b_Mean'!P85&gt;'Sup Tab S3b_Mean'!P$11,'Sup Tab S3b_Mean'!P85,"")</f>
        <v/>
      </c>
      <c r="O65" s="24" t="str">
        <f>IF('Sup Tab S3b_Mean'!Q85&gt;'Sup Tab S3b_Mean'!Q$11,'Sup Tab S3b_Mean'!Q85,"")</f>
        <v/>
      </c>
      <c r="P65" s="24" t="str">
        <f>IF('Sup Tab S3b_Mean'!R85&gt;'Sup Tab S3b_Mean'!R$11,'Sup Tab S3b_Mean'!R85,"")</f>
        <v/>
      </c>
      <c r="Q65" s="24" t="str">
        <f>IF('Sup Tab S3b_Mean'!S85&gt;'Sup Tab S3b_Mean'!S$11,'Sup Tab S3b_Mean'!S85,"")</f>
        <v/>
      </c>
      <c r="R65" s="24" t="str">
        <f>IF('Sup Tab S3b_Mean'!T85&gt;'Sup Tab S3b_Mean'!T$11,'Sup Tab S3b_Mean'!T85,"")</f>
        <v/>
      </c>
      <c r="S65" s="24" t="str">
        <f>IF('Sup Tab S3b_Mean'!U85&gt;'Sup Tab S3b_Mean'!U$11,'Sup Tab S3b_Mean'!U85,"")</f>
        <v/>
      </c>
      <c r="T65" s="24" t="str">
        <f>IF('Sup Tab S3b_Mean'!V85&gt;'Sup Tab S3b_Mean'!V$11,'Sup Tab S3b_Mean'!V85,"")</f>
        <v/>
      </c>
      <c r="U65" s="24" t="str">
        <f>IF('Sup Tab S3b_Mean'!W85&gt;'Sup Tab S3b_Mean'!W$11,'Sup Tab S3b_Mean'!W85,"")</f>
        <v/>
      </c>
      <c r="V65" s="24" t="str">
        <f>IF('Sup Tab S3b_Mean'!X85&gt;'Sup Tab S3b_Mean'!X$11,'Sup Tab S3b_Mean'!X85,"")</f>
        <v/>
      </c>
      <c r="W65" s="24" t="str">
        <f>IF('Sup Tab S3b_Mean'!Y85&gt;'Sup Tab S3b_Mean'!Y$11,'Sup Tab S3b_Mean'!Y85,"")</f>
        <v/>
      </c>
      <c r="X65" s="24" t="str">
        <f>IF('Sup Tab S3b_Mean'!Z85&gt;'Sup Tab S3b_Mean'!Z$11,'Sup Tab S3b_Mean'!Z85,"")</f>
        <v/>
      </c>
      <c r="Y65" s="24" t="str">
        <f>IF('Sup Tab S3b_Mean'!AA85&gt;'Sup Tab S3b_Mean'!AA$11,'Sup Tab S3b_Mean'!AA85,"")</f>
        <v/>
      </c>
      <c r="Z65" s="24" t="str">
        <f>IF('Sup Tab S3b_Mean'!AB85&gt;'Sup Tab S3b_Mean'!AB$11,'Sup Tab S3b_Mean'!AB85,"")</f>
        <v/>
      </c>
      <c r="AA65" s="24" t="str">
        <f>IF('Sup Tab S3b_Mean'!AC85&gt;'Sup Tab S3b_Mean'!AC$11,'Sup Tab S3b_Mean'!AC85,"")</f>
        <v/>
      </c>
      <c r="AB65" s="24" t="str">
        <f>IF('Sup Tab S3b_Mean'!AD85&gt;'Sup Tab S3b_Mean'!AD$11,'Sup Tab S3b_Mean'!AD85,"")</f>
        <v/>
      </c>
      <c r="AC65" s="24" t="str">
        <f>IF('Sup Tab S3b_Mean'!AE85&gt;'Sup Tab S3b_Mean'!AE$11,'Sup Tab S3b_Mean'!AE85,"")</f>
        <v/>
      </c>
      <c r="AD65" s="24" t="str">
        <f>IF('Sup Tab S3b_Mean'!AF85&gt;'Sup Tab S3b_Mean'!AF$11,'Sup Tab S3b_Mean'!AF85,"")</f>
        <v/>
      </c>
      <c r="AE65" s="24" t="str">
        <f>IF('Sup Tab S3b_Mean'!AG85&gt;'Sup Tab S3b_Mean'!AG$11,'Sup Tab S3b_Mean'!AG85,"")</f>
        <v/>
      </c>
      <c r="AF65" s="24" t="str">
        <f>IF('Sup Tab S3b_Mean'!AH85&gt;'Sup Tab S3b_Mean'!AH$11,'Sup Tab S3b_Mean'!AH85,"")</f>
        <v/>
      </c>
      <c r="AG65" s="24" t="str">
        <f>IF('Sup Tab S3b_Mean'!AI85&gt;'Sup Tab S3b_Mean'!AI$11,'Sup Tab S3b_Mean'!AI85,"")</f>
        <v/>
      </c>
      <c r="AH65" s="24" t="str">
        <f>IF('Sup Tab S3b_Mean'!AJ85&gt;'Sup Tab S3b_Mean'!AJ$11,'Sup Tab S3b_Mean'!AJ85,"")</f>
        <v/>
      </c>
      <c r="AI65" s="24" t="str">
        <f>IF('Sup Tab S3b_Mean'!AK85&gt;'Sup Tab S3b_Mean'!AK$11,'Sup Tab S3b_Mean'!AK85,"")</f>
        <v/>
      </c>
      <c r="AJ65" s="24" t="str">
        <f>IF('Sup Tab S3b_Mean'!AL85&gt;'Sup Tab S3b_Mean'!AL$11,'Sup Tab S3b_Mean'!AL85,"")</f>
        <v/>
      </c>
      <c r="AK65" s="24" t="str">
        <f>IF('Sup Tab S3b_Mean'!AM85&gt;'Sup Tab S3b_Mean'!AM$11,'Sup Tab S3b_Mean'!AM85,"")</f>
        <v/>
      </c>
      <c r="AL65" s="24" t="str">
        <f>IF('Sup Tab S3b_Mean'!AN85&gt;'Sup Tab S3b_Mean'!AN$11,'Sup Tab S3b_Mean'!AN85,"")</f>
        <v/>
      </c>
      <c r="AM65" s="24" t="str">
        <f>IF('Sup Tab S3b_Mean'!AO85&gt;'Sup Tab S3b_Mean'!AO$11,'Sup Tab S3b_Mean'!AO85,"")</f>
        <v/>
      </c>
      <c r="AN65" s="24" t="str">
        <f>IF('Sup Tab S3b_Mean'!AP85&gt;'Sup Tab S3b_Mean'!AP$11,'Sup Tab S3b_Mean'!AP85,"")</f>
        <v/>
      </c>
      <c r="AO65" s="24" t="str">
        <f>IF('Sup Tab S3b_Mean'!AQ85&gt;'Sup Tab S3b_Mean'!AQ$11,'Sup Tab S3b_Mean'!AQ85,"")</f>
        <v/>
      </c>
      <c r="AP65" s="24" t="str">
        <f>IF('Sup Tab S3b_Mean'!AR85&gt;'Sup Tab S3b_Mean'!AR$11,'Sup Tab S3b_Mean'!AR85,"")</f>
        <v/>
      </c>
      <c r="AQ65" s="24" t="str">
        <f>IF('Sup Tab S3b_Mean'!AS85&gt;'Sup Tab S3b_Mean'!AS$11,'Sup Tab S3b_Mean'!AS85,"")</f>
        <v/>
      </c>
      <c r="AR65" s="24" t="str">
        <f>IF('Sup Tab S3b_Mean'!AT85&gt;'Sup Tab S3b_Mean'!AT$11,'Sup Tab S3b_Mean'!AT85,"")</f>
        <v/>
      </c>
      <c r="AS65" s="24" t="str">
        <f>IF('Sup Tab S3b_Mean'!AU85&gt;'Sup Tab S3b_Mean'!AU$11,'Sup Tab S3b_Mean'!AU85,"")</f>
        <v/>
      </c>
      <c r="AT65" s="24" t="str">
        <f>IF('Sup Tab S3b_Mean'!AV85&gt;'Sup Tab S3b_Mean'!AV$11,'Sup Tab S3b_Mean'!AV85,"")</f>
        <v/>
      </c>
      <c r="AU65" s="24" t="str">
        <f>IF('Sup Tab S3b_Mean'!AW85&gt;'Sup Tab S3b_Mean'!AW$11,'Sup Tab S3b_Mean'!AW85,"")</f>
        <v/>
      </c>
      <c r="AV65" s="24" t="str">
        <f>IF('Sup Tab S3b_Mean'!AX85&gt;'Sup Tab S3b_Mean'!AX$11,'Sup Tab S3b_Mean'!AX85,"")</f>
        <v/>
      </c>
      <c r="AW65" s="24" t="str">
        <f>IF('Sup Tab S3b_Mean'!AY85&gt;'Sup Tab S3b_Mean'!AY$11,'Sup Tab S3b_Mean'!AY85,"")</f>
        <v/>
      </c>
      <c r="AX65" s="24" t="str">
        <f>IF('Sup Tab S3b_Mean'!AZ85&gt;'Sup Tab S3b_Mean'!AZ$11,'Sup Tab S3b_Mean'!AZ85,"")</f>
        <v/>
      </c>
      <c r="AY65" s="24" t="str">
        <f>IF('Sup Tab S3b_Mean'!BA85&gt;'Sup Tab S3b_Mean'!BA$11,'Sup Tab S3b_Mean'!BA85,"")</f>
        <v/>
      </c>
      <c r="AZ65" s="24" t="str">
        <f>IF('Sup Tab S3b_Mean'!BB85&gt;'Sup Tab S3b_Mean'!BB$11,'Sup Tab S3b_Mean'!BB85,"")</f>
        <v/>
      </c>
      <c r="BA65" s="24" t="str">
        <f>IF('Sup Tab S3b_Mean'!BC85&gt;'Sup Tab S3b_Mean'!BC$11,'Sup Tab S3b_Mean'!BC85,"")</f>
        <v/>
      </c>
      <c r="BB65" s="24" t="str">
        <f>IF('Sup Tab S3b_Mean'!BD85&gt;'Sup Tab S3b_Mean'!BD$11,'Sup Tab S3b_Mean'!BD85,"")</f>
        <v/>
      </c>
      <c r="BC65" s="24" t="str">
        <f>IF('Sup Tab S3b_Mean'!BE85&gt;'Sup Tab S3b_Mean'!BE$11,'Sup Tab S3b_Mean'!BE85,"")</f>
        <v/>
      </c>
      <c r="BD65" s="24" t="str">
        <f>IF('Sup Tab S3b_Mean'!BF85&gt;'Sup Tab S3b_Mean'!BF$11,'Sup Tab S3b_Mean'!BF85,"")</f>
        <v/>
      </c>
      <c r="BE65" s="24" t="str">
        <f>IF('Sup Tab S3b_Mean'!BG85&gt;'Sup Tab S3b_Mean'!BG$11,'Sup Tab S3b_Mean'!BG85,"")</f>
        <v/>
      </c>
      <c r="BF65" s="24" t="str">
        <f>IF('Sup Tab S3b_Mean'!BH85&gt;'Sup Tab S3b_Mean'!BH$11,'Sup Tab S3b_Mean'!BH85,"")</f>
        <v/>
      </c>
      <c r="BG65" s="24" t="str">
        <f>IF('Sup Tab S3b_Mean'!BI85&gt;'Sup Tab S3b_Mean'!BI$11,'Sup Tab S3b_Mean'!BI85,"")</f>
        <v/>
      </c>
      <c r="BH65" s="24" t="str">
        <f>IF('Sup Tab S3b_Mean'!BJ85&gt;'Sup Tab S3b_Mean'!BJ$11,'Sup Tab S3b_Mean'!BJ85,"")</f>
        <v/>
      </c>
      <c r="BI65" s="24" t="str">
        <f>IF('Sup Tab S3b_Mean'!BK85&gt;'Sup Tab S3b_Mean'!BK$11,'Sup Tab S3b_Mean'!BK85,"")</f>
        <v/>
      </c>
      <c r="BJ65" s="24" t="str">
        <f>IF('Sup Tab S3b_Mean'!BL85&gt;'Sup Tab S3b_Mean'!BL$11,'Sup Tab S3b_Mean'!BL85,"")</f>
        <v/>
      </c>
      <c r="BK65" s="24" t="str">
        <f>IF('Sup Tab S3b_Mean'!BM85&gt;'Sup Tab S3b_Mean'!BM$11,'Sup Tab S3b_Mean'!BM85,"")</f>
        <v/>
      </c>
      <c r="BL65" s="24" t="str">
        <f>IF('Sup Tab S3b_Mean'!BN85&gt;'Sup Tab S3b_Mean'!BN$11,'Sup Tab S3b_Mean'!BN85,"")</f>
        <v/>
      </c>
      <c r="BM65" s="24" t="str">
        <f>IF('Sup Tab S3b_Mean'!BO85&gt;'Sup Tab S3b_Mean'!BO$11,'Sup Tab S3b_Mean'!BO85,"")</f>
        <v/>
      </c>
      <c r="BN65" s="24" t="str">
        <f>IF('Sup Tab S3b_Mean'!BP85&gt;'Sup Tab S3b_Mean'!BP$11,'Sup Tab S3b_Mean'!BP85,"")</f>
        <v/>
      </c>
      <c r="BO65" s="24" t="str">
        <f>IF('Sup Tab S3b_Mean'!BQ85&gt;'Sup Tab S3b_Mean'!BQ$11,'Sup Tab S3b_Mean'!BQ85,"")</f>
        <v/>
      </c>
      <c r="BP65" s="24" t="str">
        <f>IF('Sup Tab S3b_Mean'!BR85&gt;'Sup Tab S3b_Mean'!BR$11,'Sup Tab S3b_Mean'!BR85,"")</f>
        <v/>
      </c>
      <c r="BQ65" s="24" t="str">
        <f>IF('Sup Tab S3b_Mean'!BS85&gt;'Sup Tab S3b_Mean'!BS$11,'Sup Tab S3b_Mean'!BS85,"")</f>
        <v/>
      </c>
      <c r="BR65" s="24" t="str">
        <f>IF('Sup Tab S3b_Mean'!BT85&gt;'Sup Tab S3b_Mean'!BT$11,'Sup Tab S3b_Mean'!BT85,"")</f>
        <v/>
      </c>
      <c r="BS65" s="24" t="str">
        <f>IF('Sup Tab S3b_Mean'!BU85&gt;'Sup Tab S3b_Mean'!BU$11,'Sup Tab S3b_Mean'!BU85,"")</f>
        <v/>
      </c>
      <c r="BT65" s="24" t="str">
        <f>IF('Sup Tab S3b_Mean'!BV85&gt;'Sup Tab S3b_Mean'!BV$11,'Sup Tab S3b_Mean'!BV85,"")</f>
        <v/>
      </c>
      <c r="BU65" s="24" t="str">
        <f>IF('Sup Tab S3b_Mean'!BW85&gt;'Sup Tab S3b_Mean'!BW$11,'Sup Tab S3b_Mean'!BW85,"")</f>
        <v/>
      </c>
      <c r="BV65" s="24" t="str">
        <f>IF('Sup Tab S3b_Mean'!BX85&gt;'Sup Tab S3b_Mean'!BX$11,'Sup Tab S3b_Mean'!BX85,"")</f>
        <v/>
      </c>
      <c r="BW65" s="24" t="str">
        <f>IF('Sup Tab S3b_Mean'!BY85&gt;'Sup Tab S3b_Mean'!BY$11,'Sup Tab S3b_Mean'!BY85,"")</f>
        <v/>
      </c>
      <c r="BX65" s="24" t="str">
        <f>IF('Sup Tab S3b_Mean'!BZ85&gt;'Sup Tab S3b_Mean'!BZ$11,'Sup Tab S3b_Mean'!BZ85,"")</f>
        <v/>
      </c>
      <c r="BY65" s="24" t="str">
        <f>IF('Sup Tab S3b_Mean'!CA85&gt;'Sup Tab S3b_Mean'!CA$11,'Sup Tab S3b_Mean'!CA85,"")</f>
        <v/>
      </c>
      <c r="BZ65" s="24">
        <f>IF('Sup Tab S3b_Mean'!CB85&gt;'Sup Tab S3b_Mean'!CB$11,'Sup Tab S3b_Mean'!CB85,"")</f>
        <v>7.0677546613137574</v>
      </c>
      <c r="CA65" s="24" t="str">
        <f>IF('Sup Tab S3b_Mean'!CC85&gt;'Sup Tab S3b_Mean'!CC$11,'Sup Tab S3b_Mean'!CC85,"")</f>
        <v/>
      </c>
      <c r="CB65" s="24" t="str">
        <f>IF('Sup Tab S3b_Mean'!CD85&gt;'Sup Tab S3b_Mean'!CD$11,'Sup Tab S3b_Mean'!CD85,"")</f>
        <v/>
      </c>
      <c r="CC65" s="24" t="str">
        <f>IF('Sup Tab S3b_Mean'!CE85&gt;'Sup Tab S3b_Mean'!CE$11,'Sup Tab S3b_Mean'!CE85,"")</f>
        <v/>
      </c>
    </row>
    <row r="66" spans="1:81" ht="12.75" customHeight="1" x14ac:dyDescent="0.3">
      <c r="A66" s="9" t="s">
        <v>1</v>
      </c>
      <c r="B66" s="9" t="s">
        <v>225</v>
      </c>
      <c r="C66" s="24" t="str">
        <f>IF('Sup Tab S3b_Mean'!E86&gt;'Sup Tab S3b_Mean'!E$11,'Sup Tab S3b_Mean'!E86,"")</f>
        <v/>
      </c>
      <c r="D66" s="24" t="str">
        <f>IF('Sup Tab S3b_Mean'!F86&gt;'Sup Tab S3b_Mean'!F$11,'Sup Tab S3b_Mean'!F86,"")</f>
        <v/>
      </c>
      <c r="E66" s="24" t="str">
        <f>IF('Sup Tab S3b_Mean'!G86&gt;'Sup Tab S3b_Mean'!G$11,'Sup Tab S3b_Mean'!G86,"")</f>
        <v/>
      </c>
      <c r="F66" s="24" t="str">
        <f>IF('Sup Tab S3b_Mean'!H86&gt;'Sup Tab S3b_Mean'!H$11,'Sup Tab S3b_Mean'!H86,"")</f>
        <v/>
      </c>
      <c r="G66" s="24" t="str">
        <f>IF('Sup Tab S3b_Mean'!I86&gt;'Sup Tab S3b_Mean'!I$11,'Sup Tab S3b_Mean'!I86,"")</f>
        <v/>
      </c>
      <c r="H66" s="24" t="str">
        <f>IF('Sup Tab S3b_Mean'!J86&gt;'Sup Tab S3b_Mean'!J$11,'Sup Tab S3b_Mean'!J86,"")</f>
        <v/>
      </c>
      <c r="I66" s="24" t="str">
        <f>IF('Sup Tab S3b_Mean'!K86&gt;'Sup Tab S3b_Mean'!K$11,'Sup Tab S3b_Mean'!K86,"")</f>
        <v/>
      </c>
      <c r="J66" s="24" t="str">
        <f>IF('Sup Tab S3b_Mean'!L86&gt;'Sup Tab S3b_Mean'!L$11,'Sup Tab S3b_Mean'!L86,"")</f>
        <v/>
      </c>
      <c r="K66" s="24" t="str">
        <f>IF('Sup Tab S3b_Mean'!M86&gt;'Sup Tab S3b_Mean'!M$11,'Sup Tab S3b_Mean'!M86,"")</f>
        <v/>
      </c>
      <c r="L66" s="24" t="str">
        <f>IF('Sup Tab S3b_Mean'!N86&gt;'Sup Tab S3b_Mean'!N$11,'Sup Tab S3b_Mean'!N86,"")</f>
        <v/>
      </c>
      <c r="M66" s="24">
        <f>IF('Sup Tab S3b_Mean'!O86&gt;'Sup Tab S3b_Mean'!O$11,'Sup Tab S3b_Mean'!O86,"")</f>
        <v>2014.6446760919152</v>
      </c>
      <c r="N66" s="24" t="str">
        <f>IF('Sup Tab S3b_Mean'!P86&gt;'Sup Tab S3b_Mean'!P$11,'Sup Tab S3b_Mean'!P86,"")</f>
        <v/>
      </c>
      <c r="O66" s="24" t="str">
        <f>IF('Sup Tab S3b_Mean'!Q86&gt;'Sup Tab S3b_Mean'!Q$11,'Sup Tab S3b_Mean'!Q86,"")</f>
        <v/>
      </c>
      <c r="P66" s="24" t="str">
        <f>IF('Sup Tab S3b_Mean'!R86&gt;'Sup Tab S3b_Mean'!R$11,'Sup Tab S3b_Mean'!R86,"")</f>
        <v/>
      </c>
      <c r="Q66" s="24" t="str">
        <f>IF('Sup Tab S3b_Mean'!S86&gt;'Sup Tab S3b_Mean'!S$11,'Sup Tab S3b_Mean'!S86,"")</f>
        <v/>
      </c>
      <c r="R66" s="24" t="str">
        <f>IF('Sup Tab S3b_Mean'!T86&gt;'Sup Tab S3b_Mean'!T$11,'Sup Tab S3b_Mean'!T86,"")</f>
        <v/>
      </c>
      <c r="S66" s="24" t="str">
        <f>IF('Sup Tab S3b_Mean'!U86&gt;'Sup Tab S3b_Mean'!U$11,'Sup Tab S3b_Mean'!U86,"")</f>
        <v/>
      </c>
      <c r="T66" s="24" t="str">
        <f>IF('Sup Tab S3b_Mean'!V86&gt;'Sup Tab S3b_Mean'!V$11,'Sup Tab S3b_Mean'!V86,"")</f>
        <v/>
      </c>
      <c r="U66" s="24" t="str">
        <f>IF('Sup Tab S3b_Mean'!W86&gt;'Sup Tab S3b_Mean'!W$11,'Sup Tab S3b_Mean'!W86,"")</f>
        <v/>
      </c>
      <c r="V66" s="24" t="str">
        <f>IF('Sup Tab S3b_Mean'!X86&gt;'Sup Tab S3b_Mean'!X$11,'Sup Tab S3b_Mean'!X86,"")</f>
        <v/>
      </c>
      <c r="W66" s="24" t="str">
        <f>IF('Sup Tab S3b_Mean'!Y86&gt;'Sup Tab S3b_Mean'!Y$11,'Sup Tab S3b_Mean'!Y86,"")</f>
        <v/>
      </c>
      <c r="X66" s="24" t="str">
        <f>IF('Sup Tab S3b_Mean'!Z86&gt;'Sup Tab S3b_Mean'!Z$11,'Sup Tab S3b_Mean'!Z86,"")</f>
        <v/>
      </c>
      <c r="Y66" s="24" t="str">
        <f>IF('Sup Tab S3b_Mean'!AA86&gt;'Sup Tab S3b_Mean'!AA$11,'Sup Tab S3b_Mean'!AA86,"")</f>
        <v/>
      </c>
      <c r="Z66" s="24" t="str">
        <f>IF('Sup Tab S3b_Mean'!AB86&gt;'Sup Tab S3b_Mean'!AB$11,'Sup Tab S3b_Mean'!AB86,"")</f>
        <v/>
      </c>
      <c r="AA66" s="24" t="str">
        <f>IF('Sup Tab S3b_Mean'!AC86&gt;'Sup Tab S3b_Mean'!AC$11,'Sup Tab S3b_Mean'!AC86,"")</f>
        <v/>
      </c>
      <c r="AB66" s="24" t="str">
        <f>IF('Sup Tab S3b_Mean'!AD86&gt;'Sup Tab S3b_Mean'!AD$11,'Sup Tab S3b_Mean'!AD86,"")</f>
        <v/>
      </c>
      <c r="AC66" s="24" t="str">
        <f>IF('Sup Tab S3b_Mean'!AE86&gt;'Sup Tab S3b_Mean'!AE$11,'Sup Tab S3b_Mean'!AE86,"")</f>
        <v/>
      </c>
      <c r="AD66" s="24" t="str">
        <f>IF('Sup Tab S3b_Mean'!AF86&gt;'Sup Tab S3b_Mean'!AF$11,'Sup Tab S3b_Mean'!AF86,"")</f>
        <v/>
      </c>
      <c r="AE66" s="24" t="str">
        <f>IF('Sup Tab S3b_Mean'!AG86&gt;'Sup Tab S3b_Mean'!AG$11,'Sup Tab S3b_Mean'!AG86,"")</f>
        <v/>
      </c>
      <c r="AF66" s="24" t="str">
        <f>IF('Sup Tab S3b_Mean'!AH86&gt;'Sup Tab S3b_Mean'!AH$11,'Sup Tab S3b_Mean'!AH86,"")</f>
        <v/>
      </c>
      <c r="AG66" s="24" t="str">
        <f>IF('Sup Tab S3b_Mean'!AI86&gt;'Sup Tab S3b_Mean'!AI$11,'Sup Tab S3b_Mean'!AI86,"")</f>
        <v/>
      </c>
      <c r="AH66" s="24" t="str">
        <f>IF('Sup Tab S3b_Mean'!AJ86&gt;'Sup Tab S3b_Mean'!AJ$11,'Sup Tab S3b_Mean'!AJ86,"")</f>
        <v/>
      </c>
      <c r="AI66" s="24" t="str">
        <f>IF('Sup Tab S3b_Mean'!AK86&gt;'Sup Tab S3b_Mean'!AK$11,'Sup Tab S3b_Mean'!AK86,"")</f>
        <v/>
      </c>
      <c r="AJ66" s="24" t="str">
        <f>IF('Sup Tab S3b_Mean'!AL86&gt;'Sup Tab S3b_Mean'!AL$11,'Sup Tab S3b_Mean'!AL86,"")</f>
        <v/>
      </c>
      <c r="AK66" s="24" t="str">
        <f>IF('Sup Tab S3b_Mean'!AM86&gt;'Sup Tab S3b_Mean'!AM$11,'Sup Tab S3b_Mean'!AM86,"")</f>
        <v/>
      </c>
      <c r="AL66" s="24" t="str">
        <f>IF('Sup Tab S3b_Mean'!AN86&gt;'Sup Tab S3b_Mean'!AN$11,'Sup Tab S3b_Mean'!AN86,"")</f>
        <v/>
      </c>
      <c r="AM66" s="24" t="str">
        <f>IF('Sup Tab S3b_Mean'!AO86&gt;'Sup Tab S3b_Mean'!AO$11,'Sup Tab S3b_Mean'!AO86,"")</f>
        <v/>
      </c>
      <c r="AN66" s="24" t="str">
        <f>IF('Sup Tab S3b_Mean'!AP86&gt;'Sup Tab S3b_Mean'!AP$11,'Sup Tab S3b_Mean'!AP86,"")</f>
        <v/>
      </c>
      <c r="AO66" s="24" t="str">
        <f>IF('Sup Tab S3b_Mean'!AQ86&gt;'Sup Tab S3b_Mean'!AQ$11,'Sup Tab S3b_Mean'!AQ86,"")</f>
        <v/>
      </c>
      <c r="AP66" s="24" t="str">
        <f>IF('Sup Tab S3b_Mean'!AR86&gt;'Sup Tab S3b_Mean'!AR$11,'Sup Tab S3b_Mean'!AR86,"")</f>
        <v/>
      </c>
      <c r="AQ66" s="24" t="str">
        <f>IF('Sup Tab S3b_Mean'!AS86&gt;'Sup Tab S3b_Mean'!AS$11,'Sup Tab S3b_Mean'!AS86,"")</f>
        <v/>
      </c>
      <c r="AR66" s="24" t="str">
        <f>IF('Sup Tab S3b_Mean'!AT86&gt;'Sup Tab S3b_Mean'!AT$11,'Sup Tab S3b_Mean'!AT86,"")</f>
        <v/>
      </c>
      <c r="AS66" s="24" t="str">
        <f>IF('Sup Tab S3b_Mean'!AU86&gt;'Sup Tab S3b_Mean'!AU$11,'Sup Tab S3b_Mean'!AU86,"")</f>
        <v/>
      </c>
      <c r="AT66" s="24" t="str">
        <f>IF('Sup Tab S3b_Mean'!AV86&gt;'Sup Tab S3b_Mean'!AV$11,'Sup Tab S3b_Mean'!AV86,"")</f>
        <v/>
      </c>
      <c r="AU66" s="24" t="str">
        <f>IF('Sup Tab S3b_Mean'!AW86&gt;'Sup Tab S3b_Mean'!AW$11,'Sup Tab S3b_Mean'!AW86,"")</f>
        <v/>
      </c>
      <c r="AV66" s="24" t="str">
        <f>IF('Sup Tab S3b_Mean'!AX86&gt;'Sup Tab S3b_Mean'!AX$11,'Sup Tab S3b_Mean'!AX86,"")</f>
        <v/>
      </c>
      <c r="AW66" s="24" t="str">
        <f>IF('Sup Tab S3b_Mean'!AY86&gt;'Sup Tab S3b_Mean'!AY$11,'Sup Tab S3b_Mean'!AY86,"")</f>
        <v/>
      </c>
      <c r="AX66" s="24" t="str">
        <f>IF('Sup Tab S3b_Mean'!AZ86&gt;'Sup Tab S3b_Mean'!AZ$11,'Sup Tab S3b_Mean'!AZ86,"")</f>
        <v/>
      </c>
      <c r="AY66" s="24" t="str">
        <f>IF('Sup Tab S3b_Mean'!BA86&gt;'Sup Tab S3b_Mean'!BA$11,'Sup Tab S3b_Mean'!BA86,"")</f>
        <v/>
      </c>
      <c r="AZ66" s="24" t="str">
        <f>IF('Sup Tab S3b_Mean'!BB86&gt;'Sup Tab S3b_Mean'!BB$11,'Sup Tab S3b_Mean'!BB86,"")</f>
        <v/>
      </c>
      <c r="BA66" s="24" t="str">
        <f>IF('Sup Tab S3b_Mean'!BC86&gt;'Sup Tab S3b_Mean'!BC$11,'Sup Tab S3b_Mean'!BC86,"")</f>
        <v/>
      </c>
      <c r="BB66" s="24" t="str">
        <f>IF('Sup Tab S3b_Mean'!BD86&gt;'Sup Tab S3b_Mean'!BD$11,'Sup Tab S3b_Mean'!BD86,"")</f>
        <v/>
      </c>
      <c r="BC66" s="24" t="str">
        <f>IF('Sup Tab S3b_Mean'!BE86&gt;'Sup Tab S3b_Mean'!BE$11,'Sup Tab S3b_Mean'!BE86,"")</f>
        <v/>
      </c>
      <c r="BD66" s="24" t="str">
        <f>IF('Sup Tab S3b_Mean'!BF86&gt;'Sup Tab S3b_Mean'!BF$11,'Sup Tab S3b_Mean'!BF86,"")</f>
        <v/>
      </c>
      <c r="BE66" s="24" t="str">
        <f>IF('Sup Tab S3b_Mean'!BG86&gt;'Sup Tab S3b_Mean'!BG$11,'Sup Tab S3b_Mean'!BG86,"")</f>
        <v/>
      </c>
      <c r="BF66" s="24" t="str">
        <f>IF('Sup Tab S3b_Mean'!BH86&gt;'Sup Tab S3b_Mean'!BH$11,'Sup Tab S3b_Mean'!BH86,"")</f>
        <v/>
      </c>
      <c r="BG66" s="24" t="str">
        <f>IF('Sup Tab S3b_Mean'!BI86&gt;'Sup Tab S3b_Mean'!BI$11,'Sup Tab S3b_Mean'!BI86,"")</f>
        <v/>
      </c>
      <c r="BH66" s="24" t="str">
        <f>IF('Sup Tab S3b_Mean'!BJ86&gt;'Sup Tab S3b_Mean'!BJ$11,'Sup Tab S3b_Mean'!BJ86,"")</f>
        <v/>
      </c>
      <c r="BI66" s="24" t="str">
        <f>IF('Sup Tab S3b_Mean'!BK86&gt;'Sup Tab S3b_Mean'!BK$11,'Sup Tab S3b_Mean'!BK86,"")</f>
        <v/>
      </c>
      <c r="BJ66" s="24" t="str">
        <f>IF('Sup Tab S3b_Mean'!BL86&gt;'Sup Tab S3b_Mean'!BL$11,'Sup Tab S3b_Mean'!BL86,"")</f>
        <v/>
      </c>
      <c r="BK66" s="24" t="str">
        <f>IF('Sup Tab S3b_Mean'!BM86&gt;'Sup Tab S3b_Mean'!BM$11,'Sup Tab S3b_Mean'!BM86,"")</f>
        <v/>
      </c>
      <c r="BL66" s="24" t="str">
        <f>IF('Sup Tab S3b_Mean'!BN86&gt;'Sup Tab S3b_Mean'!BN$11,'Sup Tab S3b_Mean'!BN86,"")</f>
        <v/>
      </c>
      <c r="BM66" s="24" t="str">
        <f>IF('Sup Tab S3b_Mean'!BO86&gt;'Sup Tab S3b_Mean'!BO$11,'Sup Tab S3b_Mean'!BO86,"")</f>
        <v/>
      </c>
      <c r="BN66" s="24" t="str">
        <f>IF('Sup Tab S3b_Mean'!BP86&gt;'Sup Tab S3b_Mean'!BP$11,'Sup Tab S3b_Mean'!BP86,"")</f>
        <v/>
      </c>
      <c r="BO66" s="24" t="str">
        <f>IF('Sup Tab S3b_Mean'!BQ86&gt;'Sup Tab S3b_Mean'!BQ$11,'Sup Tab S3b_Mean'!BQ86,"")</f>
        <v/>
      </c>
      <c r="BP66" s="24" t="str">
        <f>IF('Sup Tab S3b_Mean'!BR86&gt;'Sup Tab S3b_Mean'!BR$11,'Sup Tab S3b_Mean'!BR86,"")</f>
        <v/>
      </c>
      <c r="BQ66" s="24" t="str">
        <f>IF('Sup Tab S3b_Mean'!BS86&gt;'Sup Tab S3b_Mean'!BS$11,'Sup Tab S3b_Mean'!BS86,"")</f>
        <v/>
      </c>
      <c r="BR66" s="24" t="str">
        <f>IF('Sup Tab S3b_Mean'!BT86&gt;'Sup Tab S3b_Mean'!BT$11,'Sup Tab S3b_Mean'!BT86,"")</f>
        <v/>
      </c>
      <c r="BS66" s="24" t="str">
        <f>IF('Sup Tab S3b_Mean'!BU86&gt;'Sup Tab S3b_Mean'!BU$11,'Sup Tab S3b_Mean'!BU86,"")</f>
        <v/>
      </c>
      <c r="BT66" s="24" t="str">
        <f>IF('Sup Tab S3b_Mean'!BV86&gt;'Sup Tab S3b_Mean'!BV$11,'Sup Tab S3b_Mean'!BV86,"")</f>
        <v/>
      </c>
      <c r="BU66" s="24" t="str">
        <f>IF('Sup Tab S3b_Mean'!BW86&gt;'Sup Tab S3b_Mean'!BW$11,'Sup Tab S3b_Mean'!BW86,"")</f>
        <v/>
      </c>
      <c r="BV66" s="24" t="str">
        <f>IF('Sup Tab S3b_Mean'!BX86&gt;'Sup Tab S3b_Mean'!BX$11,'Sup Tab S3b_Mean'!BX86,"")</f>
        <v/>
      </c>
      <c r="BW66" s="24" t="str">
        <f>IF('Sup Tab S3b_Mean'!BY86&gt;'Sup Tab S3b_Mean'!BY$11,'Sup Tab S3b_Mean'!BY86,"")</f>
        <v/>
      </c>
      <c r="BX66" s="24" t="str">
        <f>IF('Sup Tab S3b_Mean'!BZ86&gt;'Sup Tab S3b_Mean'!BZ$11,'Sup Tab S3b_Mean'!BZ86,"")</f>
        <v/>
      </c>
      <c r="BY66" s="24" t="str">
        <f>IF('Sup Tab S3b_Mean'!CA86&gt;'Sup Tab S3b_Mean'!CA$11,'Sup Tab S3b_Mean'!CA86,"")</f>
        <v/>
      </c>
      <c r="BZ66" s="24" t="str">
        <f>IF('Sup Tab S3b_Mean'!CB86&gt;'Sup Tab S3b_Mean'!CB$11,'Sup Tab S3b_Mean'!CB86,"")</f>
        <v/>
      </c>
      <c r="CA66" s="24" t="str">
        <f>IF('Sup Tab S3b_Mean'!CC86&gt;'Sup Tab S3b_Mean'!CC$11,'Sup Tab S3b_Mean'!CC86,"")</f>
        <v/>
      </c>
      <c r="CB66" s="24" t="str">
        <f>IF('Sup Tab S3b_Mean'!CD86&gt;'Sup Tab S3b_Mean'!CD$11,'Sup Tab S3b_Mean'!CD86,"")</f>
        <v/>
      </c>
      <c r="CC66" s="24" t="str">
        <f>IF('Sup Tab S3b_Mean'!CE86&gt;'Sup Tab S3b_Mean'!CE$11,'Sup Tab S3b_Mean'!CE86,"")</f>
        <v/>
      </c>
    </row>
    <row r="67" spans="1:81" ht="12.75" customHeight="1" x14ac:dyDescent="0.3">
      <c r="A67" s="9" t="s">
        <v>1</v>
      </c>
      <c r="B67" s="9" t="s">
        <v>227</v>
      </c>
      <c r="C67" s="24" t="str">
        <f>IF('Sup Tab S3b_Mean'!E87&gt;'Sup Tab S3b_Mean'!E$11,'Sup Tab S3b_Mean'!E87,"")</f>
        <v/>
      </c>
      <c r="D67" s="24" t="str">
        <f>IF('Sup Tab S3b_Mean'!F87&gt;'Sup Tab S3b_Mean'!F$11,'Sup Tab S3b_Mean'!F87,"")</f>
        <v/>
      </c>
      <c r="E67" s="24" t="str">
        <f>IF('Sup Tab S3b_Mean'!G87&gt;'Sup Tab S3b_Mean'!G$11,'Sup Tab S3b_Mean'!G87,"")</f>
        <v/>
      </c>
      <c r="F67" s="24" t="str">
        <f>IF('Sup Tab S3b_Mean'!H87&gt;'Sup Tab S3b_Mean'!H$11,'Sup Tab S3b_Mean'!H87,"")</f>
        <v/>
      </c>
      <c r="G67" s="24" t="str">
        <f>IF('Sup Tab S3b_Mean'!I87&gt;'Sup Tab S3b_Mean'!I$11,'Sup Tab S3b_Mean'!I87,"")</f>
        <v/>
      </c>
      <c r="H67" s="24" t="str">
        <f>IF('Sup Tab S3b_Mean'!J87&gt;'Sup Tab S3b_Mean'!J$11,'Sup Tab S3b_Mean'!J87,"")</f>
        <v/>
      </c>
      <c r="I67" s="24" t="str">
        <f>IF('Sup Tab S3b_Mean'!K87&gt;'Sup Tab S3b_Mean'!K$11,'Sup Tab S3b_Mean'!K87,"")</f>
        <v/>
      </c>
      <c r="J67" s="24" t="str">
        <f>IF('Sup Tab S3b_Mean'!L87&gt;'Sup Tab S3b_Mean'!L$11,'Sup Tab S3b_Mean'!L87,"")</f>
        <v/>
      </c>
      <c r="K67" s="24" t="str">
        <f>IF('Sup Tab S3b_Mean'!M87&gt;'Sup Tab S3b_Mean'!M$11,'Sup Tab S3b_Mean'!M87,"")</f>
        <v/>
      </c>
      <c r="L67" s="24" t="str">
        <f>IF('Sup Tab S3b_Mean'!N87&gt;'Sup Tab S3b_Mean'!N$11,'Sup Tab S3b_Mean'!N87,"")</f>
        <v/>
      </c>
      <c r="M67" s="24" t="str">
        <f>IF('Sup Tab S3b_Mean'!O87&gt;'Sup Tab S3b_Mean'!O$11,'Sup Tab S3b_Mean'!O87,"")</f>
        <v/>
      </c>
      <c r="N67" s="24" t="str">
        <f>IF('Sup Tab S3b_Mean'!P87&gt;'Sup Tab S3b_Mean'!P$11,'Sup Tab S3b_Mean'!P87,"")</f>
        <v/>
      </c>
      <c r="O67" s="24" t="str">
        <f>IF('Sup Tab S3b_Mean'!Q87&gt;'Sup Tab S3b_Mean'!Q$11,'Sup Tab S3b_Mean'!Q87,"")</f>
        <v/>
      </c>
      <c r="P67" s="24" t="str">
        <f>IF('Sup Tab S3b_Mean'!R87&gt;'Sup Tab S3b_Mean'!R$11,'Sup Tab S3b_Mean'!R87,"")</f>
        <v/>
      </c>
      <c r="Q67" s="24" t="str">
        <f>IF('Sup Tab S3b_Mean'!S87&gt;'Sup Tab S3b_Mean'!S$11,'Sup Tab S3b_Mean'!S87,"")</f>
        <v/>
      </c>
      <c r="R67" s="24" t="str">
        <f>IF('Sup Tab S3b_Mean'!T87&gt;'Sup Tab S3b_Mean'!T$11,'Sup Tab S3b_Mean'!T87,"")</f>
        <v/>
      </c>
      <c r="S67" s="24" t="str">
        <f>IF('Sup Tab S3b_Mean'!U87&gt;'Sup Tab S3b_Mean'!U$11,'Sup Tab S3b_Mean'!U87,"")</f>
        <v/>
      </c>
      <c r="T67" s="24" t="str">
        <f>IF('Sup Tab S3b_Mean'!V87&gt;'Sup Tab S3b_Mean'!V$11,'Sup Tab S3b_Mean'!V87,"")</f>
        <v/>
      </c>
      <c r="U67" s="24" t="str">
        <f>IF('Sup Tab S3b_Mean'!W87&gt;'Sup Tab S3b_Mean'!W$11,'Sup Tab S3b_Mean'!W87,"")</f>
        <v/>
      </c>
      <c r="V67" s="24" t="str">
        <f>IF('Sup Tab S3b_Mean'!X87&gt;'Sup Tab S3b_Mean'!X$11,'Sup Tab S3b_Mean'!X87,"")</f>
        <v/>
      </c>
      <c r="W67" s="24" t="str">
        <f>IF('Sup Tab S3b_Mean'!Y87&gt;'Sup Tab S3b_Mean'!Y$11,'Sup Tab S3b_Mean'!Y87,"")</f>
        <v/>
      </c>
      <c r="X67" s="24" t="str">
        <f>IF('Sup Tab S3b_Mean'!Z87&gt;'Sup Tab S3b_Mean'!Z$11,'Sup Tab S3b_Mean'!Z87,"")</f>
        <v/>
      </c>
      <c r="Y67" s="24" t="str">
        <f>IF('Sup Tab S3b_Mean'!AA87&gt;'Sup Tab S3b_Mean'!AA$11,'Sup Tab S3b_Mean'!AA87,"")</f>
        <v/>
      </c>
      <c r="Z67" s="24" t="str">
        <f>IF('Sup Tab S3b_Mean'!AB87&gt;'Sup Tab S3b_Mean'!AB$11,'Sup Tab S3b_Mean'!AB87,"")</f>
        <v/>
      </c>
      <c r="AA67" s="24" t="str">
        <f>IF('Sup Tab S3b_Mean'!AC87&gt;'Sup Tab S3b_Mean'!AC$11,'Sup Tab S3b_Mean'!AC87,"")</f>
        <v/>
      </c>
      <c r="AB67" s="24" t="str">
        <f>IF('Sup Tab S3b_Mean'!AD87&gt;'Sup Tab S3b_Mean'!AD$11,'Sup Tab S3b_Mean'!AD87,"")</f>
        <v/>
      </c>
      <c r="AC67" s="24" t="str">
        <f>IF('Sup Tab S3b_Mean'!AE87&gt;'Sup Tab S3b_Mean'!AE$11,'Sup Tab S3b_Mean'!AE87,"")</f>
        <v/>
      </c>
      <c r="AD67" s="24">
        <f>IF('Sup Tab S3b_Mean'!AF87&gt;'Sup Tab S3b_Mean'!AF$11,'Sup Tab S3b_Mean'!AF87,"")</f>
        <v>9.314303187892488</v>
      </c>
      <c r="AE67" s="24">
        <f>IF('Sup Tab S3b_Mean'!AG87&gt;'Sup Tab S3b_Mean'!AG$11,'Sup Tab S3b_Mean'!AG87,"")</f>
        <v>9.3808178756669598</v>
      </c>
      <c r="AF67" s="24" t="str">
        <f>IF('Sup Tab S3b_Mean'!AH87&gt;'Sup Tab S3b_Mean'!AH$11,'Sup Tab S3b_Mean'!AH87,"")</f>
        <v/>
      </c>
      <c r="AG67" s="24" t="str">
        <f>IF('Sup Tab S3b_Mean'!AI87&gt;'Sup Tab S3b_Mean'!AI$11,'Sup Tab S3b_Mean'!AI87,"")</f>
        <v/>
      </c>
      <c r="AH67" s="24" t="str">
        <f>IF('Sup Tab S3b_Mean'!AJ87&gt;'Sup Tab S3b_Mean'!AJ$11,'Sup Tab S3b_Mean'!AJ87,"")</f>
        <v/>
      </c>
      <c r="AI67" s="24" t="str">
        <f>IF('Sup Tab S3b_Mean'!AK87&gt;'Sup Tab S3b_Mean'!AK$11,'Sup Tab S3b_Mean'!AK87,"")</f>
        <v/>
      </c>
      <c r="AJ67" s="24" t="str">
        <f>IF('Sup Tab S3b_Mean'!AL87&gt;'Sup Tab S3b_Mean'!AL$11,'Sup Tab S3b_Mean'!AL87,"")</f>
        <v/>
      </c>
      <c r="AK67" s="24" t="str">
        <f>IF('Sup Tab S3b_Mean'!AM87&gt;'Sup Tab S3b_Mean'!AM$11,'Sup Tab S3b_Mean'!AM87,"")</f>
        <v/>
      </c>
      <c r="AL67" s="24" t="str">
        <f>IF('Sup Tab S3b_Mean'!AN87&gt;'Sup Tab S3b_Mean'!AN$11,'Sup Tab S3b_Mean'!AN87,"")</f>
        <v/>
      </c>
      <c r="AM67" s="24" t="str">
        <f>IF('Sup Tab S3b_Mean'!AO87&gt;'Sup Tab S3b_Mean'!AO$11,'Sup Tab S3b_Mean'!AO87,"")</f>
        <v/>
      </c>
      <c r="AN67" s="24" t="str">
        <f>IF('Sup Tab S3b_Mean'!AP87&gt;'Sup Tab S3b_Mean'!AP$11,'Sup Tab S3b_Mean'!AP87,"")</f>
        <v/>
      </c>
      <c r="AO67" s="24" t="str">
        <f>IF('Sup Tab S3b_Mean'!AQ87&gt;'Sup Tab S3b_Mean'!AQ$11,'Sup Tab S3b_Mean'!AQ87,"")</f>
        <v/>
      </c>
      <c r="AP67" s="24" t="str">
        <f>IF('Sup Tab S3b_Mean'!AR87&gt;'Sup Tab S3b_Mean'!AR$11,'Sup Tab S3b_Mean'!AR87,"")</f>
        <v/>
      </c>
      <c r="AQ67" s="24">
        <f>IF('Sup Tab S3b_Mean'!AS87&gt;'Sup Tab S3b_Mean'!AS$11,'Sup Tab S3b_Mean'!AS87,"")</f>
        <v>344.25023942544766</v>
      </c>
      <c r="AR67" s="24" t="str">
        <f>IF('Sup Tab S3b_Mean'!AT87&gt;'Sup Tab S3b_Mean'!AT$11,'Sup Tab S3b_Mean'!AT87,"")</f>
        <v/>
      </c>
      <c r="AS67" s="24" t="str">
        <f>IF('Sup Tab S3b_Mean'!AU87&gt;'Sup Tab S3b_Mean'!AU$11,'Sup Tab S3b_Mean'!AU87,"")</f>
        <v/>
      </c>
      <c r="AT67" s="24" t="str">
        <f>IF('Sup Tab S3b_Mean'!AV87&gt;'Sup Tab S3b_Mean'!AV$11,'Sup Tab S3b_Mean'!AV87,"")</f>
        <v/>
      </c>
      <c r="AU67" s="24">
        <f>IF('Sup Tab S3b_Mean'!AW87&gt;'Sup Tab S3b_Mean'!AW$11,'Sup Tab S3b_Mean'!AW87,"")</f>
        <v>15.991662548560143</v>
      </c>
      <c r="AV67" s="24" t="str">
        <f>IF('Sup Tab S3b_Mean'!AX87&gt;'Sup Tab S3b_Mean'!AX$11,'Sup Tab S3b_Mean'!AX87,"")</f>
        <v/>
      </c>
      <c r="AW67" s="24" t="str">
        <f>IF('Sup Tab S3b_Mean'!AY87&gt;'Sup Tab S3b_Mean'!AY$11,'Sup Tab S3b_Mean'!AY87,"")</f>
        <v/>
      </c>
      <c r="AX67" s="24" t="str">
        <f>IF('Sup Tab S3b_Mean'!AZ87&gt;'Sup Tab S3b_Mean'!AZ$11,'Sup Tab S3b_Mean'!AZ87,"")</f>
        <v/>
      </c>
      <c r="AY67" s="24" t="str">
        <f>IF('Sup Tab S3b_Mean'!BA87&gt;'Sup Tab S3b_Mean'!BA$11,'Sup Tab S3b_Mean'!BA87,"")</f>
        <v/>
      </c>
      <c r="AZ67" s="24" t="str">
        <f>IF('Sup Tab S3b_Mean'!BB87&gt;'Sup Tab S3b_Mean'!BB$11,'Sup Tab S3b_Mean'!BB87,"")</f>
        <v/>
      </c>
      <c r="BA67" s="24" t="str">
        <f>IF('Sup Tab S3b_Mean'!BC87&gt;'Sup Tab S3b_Mean'!BC$11,'Sup Tab S3b_Mean'!BC87,"")</f>
        <v/>
      </c>
      <c r="BB67" s="24" t="str">
        <f>IF('Sup Tab S3b_Mean'!BD87&gt;'Sup Tab S3b_Mean'!BD$11,'Sup Tab S3b_Mean'!BD87,"")</f>
        <v/>
      </c>
      <c r="BC67" s="24" t="str">
        <f>IF('Sup Tab S3b_Mean'!BE87&gt;'Sup Tab S3b_Mean'!BE$11,'Sup Tab S3b_Mean'!BE87,"")</f>
        <v/>
      </c>
      <c r="BD67" s="24" t="str">
        <f>IF('Sup Tab S3b_Mean'!BF87&gt;'Sup Tab S3b_Mean'!BF$11,'Sup Tab S3b_Mean'!BF87,"")</f>
        <v/>
      </c>
      <c r="BE67" s="24" t="str">
        <f>IF('Sup Tab S3b_Mean'!BG87&gt;'Sup Tab S3b_Mean'!BG$11,'Sup Tab S3b_Mean'!BG87,"")</f>
        <v/>
      </c>
      <c r="BF67" s="24" t="str">
        <f>IF('Sup Tab S3b_Mean'!BH87&gt;'Sup Tab S3b_Mean'!BH$11,'Sup Tab S3b_Mean'!BH87,"")</f>
        <v/>
      </c>
      <c r="BG67" s="24" t="str">
        <f>IF('Sup Tab S3b_Mean'!BI87&gt;'Sup Tab S3b_Mean'!BI$11,'Sup Tab S3b_Mean'!BI87,"")</f>
        <v/>
      </c>
      <c r="BH67" s="24" t="str">
        <f>IF('Sup Tab S3b_Mean'!BJ87&gt;'Sup Tab S3b_Mean'!BJ$11,'Sup Tab S3b_Mean'!BJ87,"")</f>
        <v/>
      </c>
      <c r="BI67" s="24" t="str">
        <f>IF('Sup Tab S3b_Mean'!BK87&gt;'Sup Tab S3b_Mean'!BK$11,'Sup Tab S3b_Mean'!BK87,"")</f>
        <v/>
      </c>
      <c r="BJ67" s="24" t="str">
        <f>IF('Sup Tab S3b_Mean'!BL87&gt;'Sup Tab S3b_Mean'!BL$11,'Sup Tab S3b_Mean'!BL87,"")</f>
        <v/>
      </c>
      <c r="BK67" s="24" t="str">
        <f>IF('Sup Tab S3b_Mean'!BM87&gt;'Sup Tab S3b_Mean'!BM$11,'Sup Tab S3b_Mean'!BM87,"")</f>
        <v/>
      </c>
      <c r="BL67" s="24" t="str">
        <f>IF('Sup Tab S3b_Mean'!BN87&gt;'Sup Tab S3b_Mean'!BN$11,'Sup Tab S3b_Mean'!BN87,"")</f>
        <v/>
      </c>
      <c r="BM67" s="24" t="str">
        <f>IF('Sup Tab S3b_Mean'!BO87&gt;'Sup Tab S3b_Mean'!BO$11,'Sup Tab S3b_Mean'!BO87,"")</f>
        <v/>
      </c>
      <c r="BN67" s="24" t="str">
        <f>IF('Sup Tab S3b_Mean'!BP87&gt;'Sup Tab S3b_Mean'!BP$11,'Sup Tab S3b_Mean'!BP87,"")</f>
        <v/>
      </c>
      <c r="BO67" s="24" t="str">
        <f>IF('Sup Tab S3b_Mean'!BQ87&gt;'Sup Tab S3b_Mean'!BQ$11,'Sup Tab S3b_Mean'!BQ87,"")</f>
        <v/>
      </c>
      <c r="BP67" s="24" t="str">
        <f>IF('Sup Tab S3b_Mean'!BR87&gt;'Sup Tab S3b_Mean'!BR$11,'Sup Tab S3b_Mean'!BR87,"")</f>
        <v/>
      </c>
      <c r="BQ67" s="24" t="str">
        <f>IF('Sup Tab S3b_Mean'!BS87&gt;'Sup Tab S3b_Mean'!BS$11,'Sup Tab S3b_Mean'!BS87,"")</f>
        <v/>
      </c>
      <c r="BR67" s="24" t="str">
        <f>IF('Sup Tab S3b_Mean'!BT87&gt;'Sup Tab S3b_Mean'!BT$11,'Sup Tab S3b_Mean'!BT87,"")</f>
        <v/>
      </c>
      <c r="BS67" s="24" t="str">
        <f>IF('Sup Tab S3b_Mean'!BU87&gt;'Sup Tab S3b_Mean'!BU$11,'Sup Tab S3b_Mean'!BU87,"")</f>
        <v/>
      </c>
      <c r="BT67" s="24" t="str">
        <f>IF('Sup Tab S3b_Mean'!BV87&gt;'Sup Tab S3b_Mean'!BV$11,'Sup Tab S3b_Mean'!BV87,"")</f>
        <v/>
      </c>
      <c r="BU67" s="24" t="str">
        <f>IF('Sup Tab S3b_Mean'!BW87&gt;'Sup Tab S3b_Mean'!BW$11,'Sup Tab S3b_Mean'!BW87,"")</f>
        <v/>
      </c>
      <c r="BV67" s="24">
        <f>IF('Sup Tab S3b_Mean'!BX87&gt;'Sup Tab S3b_Mean'!BX$11,'Sup Tab S3b_Mean'!BX87,"")</f>
        <v>18.695121063559451</v>
      </c>
      <c r="BW67" s="24" t="str">
        <f>IF('Sup Tab S3b_Mean'!BY87&gt;'Sup Tab S3b_Mean'!BY$11,'Sup Tab S3b_Mean'!BY87,"")</f>
        <v/>
      </c>
      <c r="BX67" s="24" t="str">
        <f>IF('Sup Tab S3b_Mean'!BZ87&gt;'Sup Tab S3b_Mean'!BZ$11,'Sup Tab S3b_Mean'!BZ87,"")</f>
        <v/>
      </c>
      <c r="BY67" s="24" t="str">
        <f>IF('Sup Tab S3b_Mean'!CA87&gt;'Sup Tab S3b_Mean'!CA$11,'Sup Tab S3b_Mean'!CA87,"")</f>
        <v/>
      </c>
      <c r="BZ67" s="24" t="str">
        <f>IF('Sup Tab S3b_Mean'!CB87&gt;'Sup Tab S3b_Mean'!CB$11,'Sup Tab S3b_Mean'!CB87,"")</f>
        <v/>
      </c>
      <c r="CA67" s="24" t="str">
        <f>IF('Sup Tab S3b_Mean'!CC87&gt;'Sup Tab S3b_Mean'!CC$11,'Sup Tab S3b_Mean'!CC87,"")</f>
        <v/>
      </c>
      <c r="CB67" s="24" t="str">
        <f>IF('Sup Tab S3b_Mean'!CD87&gt;'Sup Tab S3b_Mean'!CD$11,'Sup Tab S3b_Mean'!CD87,"")</f>
        <v/>
      </c>
      <c r="CC67" s="24" t="str">
        <f>IF('Sup Tab S3b_Mean'!CE87&gt;'Sup Tab S3b_Mean'!CE$11,'Sup Tab S3b_Mean'!CE87,"")</f>
        <v/>
      </c>
    </row>
    <row r="68" spans="1:81" ht="12.75" customHeight="1" x14ac:dyDescent="0.3">
      <c r="A68" s="9" t="s">
        <v>1</v>
      </c>
      <c r="B68" s="9" t="s">
        <v>229</v>
      </c>
      <c r="C68" s="24" t="str">
        <f>IF('Sup Tab S3b_Mean'!E88&gt;'Sup Tab S3b_Mean'!E$11,'Sup Tab S3b_Mean'!E88,"")</f>
        <v/>
      </c>
      <c r="D68" s="24" t="str">
        <f>IF('Sup Tab S3b_Mean'!F88&gt;'Sup Tab S3b_Mean'!F$11,'Sup Tab S3b_Mean'!F88,"")</f>
        <v/>
      </c>
      <c r="E68" s="24" t="str">
        <f>IF('Sup Tab S3b_Mean'!G88&gt;'Sup Tab S3b_Mean'!G$11,'Sup Tab S3b_Mean'!G88,"")</f>
        <v/>
      </c>
      <c r="F68" s="24" t="str">
        <f>IF('Sup Tab S3b_Mean'!H88&gt;'Sup Tab S3b_Mean'!H$11,'Sup Tab S3b_Mean'!H88,"")</f>
        <v/>
      </c>
      <c r="G68" s="24" t="str">
        <f>IF('Sup Tab S3b_Mean'!I88&gt;'Sup Tab S3b_Mean'!I$11,'Sup Tab S3b_Mean'!I88,"")</f>
        <v/>
      </c>
      <c r="H68" s="24" t="str">
        <f>IF('Sup Tab S3b_Mean'!J88&gt;'Sup Tab S3b_Mean'!J$11,'Sup Tab S3b_Mean'!J88,"")</f>
        <v/>
      </c>
      <c r="I68" s="24" t="str">
        <f>IF('Sup Tab S3b_Mean'!K88&gt;'Sup Tab S3b_Mean'!K$11,'Sup Tab S3b_Mean'!K88,"")</f>
        <v/>
      </c>
      <c r="J68" s="24" t="str">
        <f>IF('Sup Tab S3b_Mean'!L88&gt;'Sup Tab S3b_Mean'!L$11,'Sup Tab S3b_Mean'!L88,"")</f>
        <v/>
      </c>
      <c r="K68" s="24" t="str">
        <f>IF('Sup Tab S3b_Mean'!M88&gt;'Sup Tab S3b_Mean'!M$11,'Sup Tab S3b_Mean'!M88,"")</f>
        <v/>
      </c>
      <c r="L68" s="24" t="str">
        <f>IF('Sup Tab S3b_Mean'!N88&gt;'Sup Tab S3b_Mean'!N$11,'Sup Tab S3b_Mean'!N88,"")</f>
        <v/>
      </c>
      <c r="M68" s="24" t="str">
        <f>IF('Sup Tab S3b_Mean'!O88&gt;'Sup Tab S3b_Mean'!O$11,'Sup Tab S3b_Mean'!O88,"")</f>
        <v/>
      </c>
      <c r="N68" s="24" t="str">
        <f>IF('Sup Tab S3b_Mean'!P88&gt;'Sup Tab S3b_Mean'!P$11,'Sup Tab S3b_Mean'!P88,"")</f>
        <v/>
      </c>
      <c r="O68" s="24" t="str">
        <f>IF('Sup Tab S3b_Mean'!Q88&gt;'Sup Tab S3b_Mean'!Q$11,'Sup Tab S3b_Mean'!Q88,"")</f>
        <v/>
      </c>
      <c r="P68" s="24" t="str">
        <f>IF('Sup Tab S3b_Mean'!R88&gt;'Sup Tab S3b_Mean'!R$11,'Sup Tab S3b_Mean'!R88,"")</f>
        <v/>
      </c>
      <c r="Q68" s="24" t="str">
        <f>IF('Sup Tab S3b_Mean'!S88&gt;'Sup Tab S3b_Mean'!S$11,'Sup Tab S3b_Mean'!S88,"")</f>
        <v/>
      </c>
      <c r="R68" s="24" t="str">
        <f>IF('Sup Tab S3b_Mean'!T88&gt;'Sup Tab S3b_Mean'!T$11,'Sup Tab S3b_Mean'!T88,"")</f>
        <v/>
      </c>
      <c r="S68" s="24" t="str">
        <f>IF('Sup Tab S3b_Mean'!U88&gt;'Sup Tab S3b_Mean'!U$11,'Sup Tab S3b_Mean'!U88,"")</f>
        <v/>
      </c>
      <c r="T68" s="24" t="str">
        <f>IF('Sup Tab S3b_Mean'!V88&gt;'Sup Tab S3b_Mean'!V$11,'Sup Tab S3b_Mean'!V88,"")</f>
        <v/>
      </c>
      <c r="U68" s="24" t="str">
        <f>IF('Sup Tab S3b_Mean'!W88&gt;'Sup Tab S3b_Mean'!W$11,'Sup Tab S3b_Mean'!W88,"")</f>
        <v/>
      </c>
      <c r="V68" s="24" t="str">
        <f>IF('Sup Tab S3b_Mean'!X88&gt;'Sup Tab S3b_Mean'!X$11,'Sup Tab S3b_Mean'!X88,"")</f>
        <v/>
      </c>
      <c r="W68" s="24" t="str">
        <f>IF('Sup Tab S3b_Mean'!Y88&gt;'Sup Tab S3b_Mean'!Y$11,'Sup Tab S3b_Mean'!Y88,"")</f>
        <v/>
      </c>
      <c r="X68" s="24" t="str">
        <f>IF('Sup Tab S3b_Mean'!Z88&gt;'Sup Tab S3b_Mean'!Z$11,'Sup Tab S3b_Mean'!Z88,"")</f>
        <v/>
      </c>
      <c r="Y68" s="24" t="str">
        <f>IF('Sup Tab S3b_Mean'!AA88&gt;'Sup Tab S3b_Mean'!AA$11,'Sup Tab S3b_Mean'!AA88,"")</f>
        <v/>
      </c>
      <c r="Z68" s="24" t="str">
        <f>IF('Sup Tab S3b_Mean'!AB88&gt;'Sup Tab S3b_Mean'!AB$11,'Sup Tab S3b_Mean'!AB88,"")</f>
        <v/>
      </c>
      <c r="AA68" s="24" t="str">
        <f>IF('Sup Tab S3b_Mean'!AC88&gt;'Sup Tab S3b_Mean'!AC$11,'Sup Tab S3b_Mean'!AC88,"")</f>
        <v/>
      </c>
      <c r="AB68" s="24" t="str">
        <f>IF('Sup Tab S3b_Mean'!AD88&gt;'Sup Tab S3b_Mean'!AD$11,'Sup Tab S3b_Mean'!AD88,"")</f>
        <v/>
      </c>
      <c r="AC68" s="24" t="str">
        <f>IF('Sup Tab S3b_Mean'!AE88&gt;'Sup Tab S3b_Mean'!AE$11,'Sup Tab S3b_Mean'!AE88,"")</f>
        <v/>
      </c>
      <c r="AD68" s="24" t="str">
        <f>IF('Sup Tab S3b_Mean'!AF88&gt;'Sup Tab S3b_Mean'!AF$11,'Sup Tab S3b_Mean'!AF88,"")</f>
        <v/>
      </c>
      <c r="AE68" s="24" t="str">
        <f>IF('Sup Tab S3b_Mean'!AG88&gt;'Sup Tab S3b_Mean'!AG$11,'Sup Tab S3b_Mean'!AG88,"")</f>
        <v/>
      </c>
      <c r="AF68" s="24" t="str">
        <f>IF('Sup Tab S3b_Mean'!AH88&gt;'Sup Tab S3b_Mean'!AH$11,'Sup Tab S3b_Mean'!AH88,"")</f>
        <v/>
      </c>
      <c r="AG68" s="24" t="str">
        <f>IF('Sup Tab S3b_Mean'!AI88&gt;'Sup Tab S3b_Mean'!AI$11,'Sup Tab S3b_Mean'!AI88,"")</f>
        <v/>
      </c>
      <c r="AH68" s="24" t="str">
        <f>IF('Sup Tab S3b_Mean'!AJ88&gt;'Sup Tab S3b_Mean'!AJ$11,'Sup Tab S3b_Mean'!AJ88,"")</f>
        <v/>
      </c>
      <c r="AI68" s="24" t="str">
        <f>IF('Sup Tab S3b_Mean'!AK88&gt;'Sup Tab S3b_Mean'!AK$11,'Sup Tab S3b_Mean'!AK88,"")</f>
        <v/>
      </c>
      <c r="AJ68" s="24" t="str">
        <f>IF('Sup Tab S3b_Mean'!AL88&gt;'Sup Tab S3b_Mean'!AL$11,'Sup Tab S3b_Mean'!AL88,"")</f>
        <v/>
      </c>
      <c r="AK68" s="24" t="str">
        <f>IF('Sup Tab S3b_Mean'!AM88&gt;'Sup Tab S3b_Mean'!AM$11,'Sup Tab S3b_Mean'!AM88,"")</f>
        <v/>
      </c>
      <c r="AL68" s="24" t="str">
        <f>IF('Sup Tab S3b_Mean'!AN88&gt;'Sup Tab S3b_Mean'!AN$11,'Sup Tab S3b_Mean'!AN88,"")</f>
        <v/>
      </c>
      <c r="AM68" s="24" t="str">
        <f>IF('Sup Tab S3b_Mean'!AO88&gt;'Sup Tab S3b_Mean'!AO$11,'Sup Tab S3b_Mean'!AO88,"")</f>
        <v/>
      </c>
      <c r="AN68" s="24" t="str">
        <f>IF('Sup Tab S3b_Mean'!AP88&gt;'Sup Tab S3b_Mean'!AP$11,'Sup Tab S3b_Mean'!AP88,"")</f>
        <v/>
      </c>
      <c r="AO68" s="24" t="str">
        <f>IF('Sup Tab S3b_Mean'!AQ88&gt;'Sup Tab S3b_Mean'!AQ$11,'Sup Tab S3b_Mean'!AQ88,"")</f>
        <v/>
      </c>
      <c r="AP68" s="24" t="str">
        <f>IF('Sup Tab S3b_Mean'!AR88&gt;'Sup Tab S3b_Mean'!AR$11,'Sup Tab S3b_Mean'!AR88,"")</f>
        <v/>
      </c>
      <c r="AQ68" s="24" t="str">
        <f>IF('Sup Tab S3b_Mean'!AS88&gt;'Sup Tab S3b_Mean'!AS$11,'Sup Tab S3b_Mean'!AS88,"")</f>
        <v/>
      </c>
      <c r="AR68" s="24" t="str">
        <f>IF('Sup Tab S3b_Mean'!AT88&gt;'Sup Tab S3b_Mean'!AT$11,'Sup Tab S3b_Mean'!AT88,"")</f>
        <v/>
      </c>
      <c r="AS68" s="24" t="str">
        <f>IF('Sup Tab S3b_Mean'!AU88&gt;'Sup Tab S3b_Mean'!AU$11,'Sup Tab S3b_Mean'!AU88,"")</f>
        <v/>
      </c>
      <c r="AT68" s="24" t="str">
        <f>IF('Sup Tab S3b_Mean'!AV88&gt;'Sup Tab S3b_Mean'!AV$11,'Sup Tab S3b_Mean'!AV88,"")</f>
        <v/>
      </c>
      <c r="AU68" s="24" t="str">
        <f>IF('Sup Tab S3b_Mean'!AW88&gt;'Sup Tab S3b_Mean'!AW$11,'Sup Tab S3b_Mean'!AW88,"")</f>
        <v/>
      </c>
      <c r="AV68" s="24" t="str">
        <f>IF('Sup Tab S3b_Mean'!AX88&gt;'Sup Tab S3b_Mean'!AX$11,'Sup Tab S3b_Mean'!AX88,"")</f>
        <v/>
      </c>
      <c r="AW68" s="24" t="str">
        <f>IF('Sup Tab S3b_Mean'!AY88&gt;'Sup Tab S3b_Mean'!AY$11,'Sup Tab S3b_Mean'!AY88,"")</f>
        <v/>
      </c>
      <c r="AX68" s="24" t="str">
        <f>IF('Sup Tab S3b_Mean'!AZ88&gt;'Sup Tab S3b_Mean'!AZ$11,'Sup Tab S3b_Mean'!AZ88,"")</f>
        <v/>
      </c>
      <c r="AY68" s="24" t="str">
        <f>IF('Sup Tab S3b_Mean'!BA88&gt;'Sup Tab S3b_Mean'!BA$11,'Sup Tab S3b_Mean'!BA88,"")</f>
        <v/>
      </c>
      <c r="AZ68" s="24" t="str">
        <f>IF('Sup Tab S3b_Mean'!BB88&gt;'Sup Tab S3b_Mean'!BB$11,'Sup Tab S3b_Mean'!BB88,"")</f>
        <v/>
      </c>
      <c r="BA68" s="24" t="str">
        <f>IF('Sup Tab S3b_Mean'!BC88&gt;'Sup Tab S3b_Mean'!BC$11,'Sup Tab S3b_Mean'!BC88,"")</f>
        <v/>
      </c>
      <c r="BB68" s="24" t="str">
        <f>IF('Sup Tab S3b_Mean'!BD88&gt;'Sup Tab S3b_Mean'!BD$11,'Sup Tab S3b_Mean'!BD88,"")</f>
        <v/>
      </c>
      <c r="BC68" s="24" t="str">
        <f>IF('Sup Tab S3b_Mean'!BE88&gt;'Sup Tab S3b_Mean'!BE$11,'Sup Tab S3b_Mean'!BE88,"")</f>
        <v/>
      </c>
      <c r="BD68" s="24" t="str">
        <f>IF('Sup Tab S3b_Mean'!BF88&gt;'Sup Tab S3b_Mean'!BF$11,'Sup Tab S3b_Mean'!BF88,"")</f>
        <v/>
      </c>
      <c r="BE68" s="24" t="str">
        <f>IF('Sup Tab S3b_Mean'!BG88&gt;'Sup Tab S3b_Mean'!BG$11,'Sup Tab S3b_Mean'!BG88,"")</f>
        <v/>
      </c>
      <c r="BF68" s="24" t="str">
        <f>IF('Sup Tab S3b_Mean'!BH88&gt;'Sup Tab S3b_Mean'!BH$11,'Sup Tab S3b_Mean'!BH88,"")</f>
        <v/>
      </c>
      <c r="BG68" s="24" t="str">
        <f>IF('Sup Tab S3b_Mean'!BI88&gt;'Sup Tab S3b_Mean'!BI$11,'Sup Tab S3b_Mean'!BI88,"")</f>
        <v/>
      </c>
      <c r="BH68" s="24" t="str">
        <f>IF('Sup Tab S3b_Mean'!BJ88&gt;'Sup Tab S3b_Mean'!BJ$11,'Sup Tab S3b_Mean'!BJ88,"")</f>
        <v/>
      </c>
      <c r="BI68" s="24" t="str">
        <f>IF('Sup Tab S3b_Mean'!BK88&gt;'Sup Tab S3b_Mean'!BK$11,'Sup Tab S3b_Mean'!BK88,"")</f>
        <v/>
      </c>
      <c r="BJ68" s="24" t="str">
        <f>IF('Sup Tab S3b_Mean'!BL88&gt;'Sup Tab S3b_Mean'!BL$11,'Sup Tab S3b_Mean'!BL88,"")</f>
        <v/>
      </c>
      <c r="BK68" s="24" t="str">
        <f>IF('Sup Tab S3b_Mean'!BM88&gt;'Sup Tab S3b_Mean'!BM$11,'Sup Tab S3b_Mean'!BM88,"")</f>
        <v/>
      </c>
      <c r="BL68" s="24" t="str">
        <f>IF('Sup Tab S3b_Mean'!BN88&gt;'Sup Tab S3b_Mean'!BN$11,'Sup Tab S3b_Mean'!BN88,"")</f>
        <v/>
      </c>
      <c r="BM68" s="24" t="str">
        <f>IF('Sup Tab S3b_Mean'!BO88&gt;'Sup Tab S3b_Mean'!BO$11,'Sup Tab S3b_Mean'!BO88,"")</f>
        <v/>
      </c>
      <c r="BN68" s="24" t="str">
        <f>IF('Sup Tab S3b_Mean'!BP88&gt;'Sup Tab S3b_Mean'!BP$11,'Sup Tab S3b_Mean'!BP88,"")</f>
        <v/>
      </c>
      <c r="BO68" s="24" t="str">
        <f>IF('Sup Tab S3b_Mean'!BQ88&gt;'Sup Tab S3b_Mean'!BQ$11,'Sup Tab S3b_Mean'!BQ88,"")</f>
        <v/>
      </c>
      <c r="BP68" s="24" t="str">
        <f>IF('Sup Tab S3b_Mean'!BR88&gt;'Sup Tab S3b_Mean'!BR$11,'Sup Tab S3b_Mean'!BR88,"")</f>
        <v/>
      </c>
      <c r="BQ68" s="24" t="str">
        <f>IF('Sup Tab S3b_Mean'!BS88&gt;'Sup Tab S3b_Mean'!BS$11,'Sup Tab S3b_Mean'!BS88,"")</f>
        <v/>
      </c>
      <c r="BR68" s="24" t="str">
        <f>IF('Sup Tab S3b_Mean'!BT88&gt;'Sup Tab S3b_Mean'!BT$11,'Sup Tab S3b_Mean'!BT88,"")</f>
        <v/>
      </c>
      <c r="BS68" s="24" t="str">
        <f>IF('Sup Tab S3b_Mean'!BU88&gt;'Sup Tab S3b_Mean'!BU$11,'Sup Tab S3b_Mean'!BU88,"")</f>
        <v/>
      </c>
      <c r="BT68" s="24" t="str">
        <f>IF('Sup Tab S3b_Mean'!BV88&gt;'Sup Tab S3b_Mean'!BV$11,'Sup Tab S3b_Mean'!BV88,"")</f>
        <v/>
      </c>
      <c r="BU68" s="24" t="str">
        <f>IF('Sup Tab S3b_Mean'!BW88&gt;'Sup Tab S3b_Mean'!BW$11,'Sup Tab S3b_Mean'!BW88,"")</f>
        <v/>
      </c>
      <c r="BV68" s="24" t="str">
        <f>IF('Sup Tab S3b_Mean'!BX88&gt;'Sup Tab S3b_Mean'!BX$11,'Sup Tab S3b_Mean'!BX88,"")</f>
        <v/>
      </c>
      <c r="BW68" s="24" t="str">
        <f>IF('Sup Tab S3b_Mean'!BY88&gt;'Sup Tab S3b_Mean'!BY$11,'Sup Tab S3b_Mean'!BY88,"")</f>
        <v/>
      </c>
      <c r="BX68" s="24" t="str">
        <f>IF('Sup Tab S3b_Mean'!BZ88&gt;'Sup Tab S3b_Mean'!BZ$11,'Sup Tab S3b_Mean'!BZ88,"")</f>
        <v/>
      </c>
      <c r="BY68" s="24" t="str">
        <f>IF('Sup Tab S3b_Mean'!CA88&gt;'Sup Tab S3b_Mean'!CA$11,'Sup Tab S3b_Mean'!CA88,"")</f>
        <v/>
      </c>
      <c r="BZ68" s="24" t="str">
        <f>IF('Sup Tab S3b_Mean'!CB88&gt;'Sup Tab S3b_Mean'!CB$11,'Sup Tab S3b_Mean'!CB88,"")</f>
        <v/>
      </c>
      <c r="CA68" s="24" t="str">
        <f>IF('Sup Tab S3b_Mean'!CC88&gt;'Sup Tab S3b_Mean'!CC$11,'Sup Tab S3b_Mean'!CC88,"")</f>
        <v/>
      </c>
      <c r="CB68" s="24" t="str">
        <f>IF('Sup Tab S3b_Mean'!CD88&gt;'Sup Tab S3b_Mean'!CD$11,'Sup Tab S3b_Mean'!CD88,"")</f>
        <v/>
      </c>
      <c r="CC68" s="24" t="str">
        <f>IF('Sup Tab S3b_Mean'!CE88&gt;'Sup Tab S3b_Mean'!CE$11,'Sup Tab S3b_Mean'!CE88,"")</f>
        <v/>
      </c>
    </row>
    <row r="69" spans="1:81" ht="12.75" customHeight="1" x14ac:dyDescent="0.3">
      <c r="A69" s="9" t="s">
        <v>1</v>
      </c>
      <c r="B69" s="9" t="s">
        <v>231</v>
      </c>
      <c r="C69" s="24" t="str">
        <f>IF('Sup Tab S3b_Mean'!E89&gt;'Sup Tab S3b_Mean'!E$11,'Sup Tab S3b_Mean'!E89,"")</f>
        <v/>
      </c>
      <c r="D69" s="24" t="str">
        <f>IF('Sup Tab S3b_Mean'!F89&gt;'Sup Tab S3b_Mean'!F$11,'Sup Tab S3b_Mean'!F89,"")</f>
        <v/>
      </c>
      <c r="E69" s="24" t="str">
        <f>IF('Sup Tab S3b_Mean'!G89&gt;'Sup Tab S3b_Mean'!G$11,'Sup Tab S3b_Mean'!G89,"")</f>
        <v/>
      </c>
      <c r="F69" s="24" t="str">
        <f>IF('Sup Tab S3b_Mean'!H89&gt;'Sup Tab S3b_Mean'!H$11,'Sup Tab S3b_Mean'!H89,"")</f>
        <v/>
      </c>
      <c r="G69" s="24" t="str">
        <f>IF('Sup Tab S3b_Mean'!I89&gt;'Sup Tab S3b_Mean'!I$11,'Sup Tab S3b_Mean'!I89,"")</f>
        <v/>
      </c>
      <c r="H69" s="24" t="str">
        <f>IF('Sup Tab S3b_Mean'!J89&gt;'Sup Tab S3b_Mean'!J$11,'Sup Tab S3b_Mean'!J89,"")</f>
        <v/>
      </c>
      <c r="I69" s="24" t="str">
        <f>IF('Sup Tab S3b_Mean'!K89&gt;'Sup Tab S3b_Mean'!K$11,'Sup Tab S3b_Mean'!K89,"")</f>
        <v/>
      </c>
      <c r="J69" s="24" t="str">
        <f>IF('Sup Tab S3b_Mean'!L89&gt;'Sup Tab S3b_Mean'!L$11,'Sup Tab S3b_Mean'!L89,"")</f>
        <v/>
      </c>
      <c r="K69" s="24" t="str">
        <f>IF('Sup Tab S3b_Mean'!M89&gt;'Sup Tab S3b_Mean'!M$11,'Sup Tab S3b_Mean'!M89,"")</f>
        <v/>
      </c>
      <c r="L69" s="24" t="str">
        <f>IF('Sup Tab S3b_Mean'!N89&gt;'Sup Tab S3b_Mean'!N$11,'Sup Tab S3b_Mean'!N89,"")</f>
        <v/>
      </c>
      <c r="M69" s="24" t="str">
        <f>IF('Sup Tab S3b_Mean'!O89&gt;'Sup Tab S3b_Mean'!O$11,'Sup Tab S3b_Mean'!O89,"")</f>
        <v/>
      </c>
      <c r="N69" s="24" t="str">
        <f>IF('Sup Tab S3b_Mean'!P89&gt;'Sup Tab S3b_Mean'!P$11,'Sup Tab S3b_Mean'!P89,"")</f>
        <v/>
      </c>
      <c r="O69" s="24" t="str">
        <f>IF('Sup Tab S3b_Mean'!Q89&gt;'Sup Tab S3b_Mean'!Q$11,'Sup Tab S3b_Mean'!Q89,"")</f>
        <v/>
      </c>
      <c r="P69" s="24" t="str">
        <f>IF('Sup Tab S3b_Mean'!R89&gt;'Sup Tab S3b_Mean'!R$11,'Sup Tab S3b_Mean'!R89,"")</f>
        <v/>
      </c>
      <c r="Q69" s="24" t="str">
        <f>IF('Sup Tab S3b_Mean'!S89&gt;'Sup Tab S3b_Mean'!S$11,'Sup Tab S3b_Mean'!S89,"")</f>
        <v/>
      </c>
      <c r="R69" s="24" t="str">
        <f>IF('Sup Tab S3b_Mean'!T89&gt;'Sup Tab S3b_Mean'!T$11,'Sup Tab S3b_Mean'!T89,"")</f>
        <v/>
      </c>
      <c r="S69" s="24" t="str">
        <f>IF('Sup Tab S3b_Mean'!U89&gt;'Sup Tab S3b_Mean'!U$11,'Sup Tab S3b_Mean'!U89,"")</f>
        <v/>
      </c>
      <c r="T69" s="24" t="str">
        <f>IF('Sup Tab S3b_Mean'!V89&gt;'Sup Tab S3b_Mean'!V$11,'Sup Tab S3b_Mean'!V89,"")</f>
        <v/>
      </c>
      <c r="U69" s="24" t="str">
        <f>IF('Sup Tab S3b_Mean'!W89&gt;'Sup Tab S3b_Mean'!W$11,'Sup Tab S3b_Mean'!W89,"")</f>
        <v/>
      </c>
      <c r="V69" s="24" t="str">
        <f>IF('Sup Tab S3b_Mean'!X89&gt;'Sup Tab S3b_Mean'!X$11,'Sup Tab S3b_Mean'!X89,"")</f>
        <v/>
      </c>
      <c r="W69" s="24" t="str">
        <f>IF('Sup Tab S3b_Mean'!Y89&gt;'Sup Tab S3b_Mean'!Y$11,'Sup Tab S3b_Mean'!Y89,"")</f>
        <v/>
      </c>
      <c r="X69" s="24" t="str">
        <f>IF('Sup Tab S3b_Mean'!Z89&gt;'Sup Tab S3b_Mean'!Z$11,'Sup Tab S3b_Mean'!Z89,"")</f>
        <v/>
      </c>
      <c r="Y69" s="24" t="str">
        <f>IF('Sup Tab S3b_Mean'!AA89&gt;'Sup Tab S3b_Mean'!AA$11,'Sup Tab S3b_Mean'!AA89,"")</f>
        <v/>
      </c>
      <c r="Z69" s="24" t="str">
        <f>IF('Sup Tab S3b_Mean'!AB89&gt;'Sup Tab S3b_Mean'!AB$11,'Sup Tab S3b_Mean'!AB89,"")</f>
        <v/>
      </c>
      <c r="AA69" s="24" t="str">
        <f>IF('Sup Tab S3b_Mean'!AC89&gt;'Sup Tab S3b_Mean'!AC$11,'Sup Tab S3b_Mean'!AC89,"")</f>
        <v/>
      </c>
      <c r="AB69" s="24" t="str">
        <f>IF('Sup Tab S3b_Mean'!AD89&gt;'Sup Tab S3b_Mean'!AD$11,'Sup Tab S3b_Mean'!AD89,"")</f>
        <v/>
      </c>
      <c r="AC69" s="24" t="str">
        <f>IF('Sup Tab S3b_Mean'!AE89&gt;'Sup Tab S3b_Mean'!AE$11,'Sup Tab S3b_Mean'!AE89,"")</f>
        <v/>
      </c>
      <c r="AD69" s="24" t="str">
        <f>IF('Sup Tab S3b_Mean'!AF89&gt;'Sup Tab S3b_Mean'!AF$11,'Sup Tab S3b_Mean'!AF89,"")</f>
        <v/>
      </c>
      <c r="AE69" s="24" t="str">
        <f>IF('Sup Tab S3b_Mean'!AG89&gt;'Sup Tab S3b_Mean'!AG$11,'Sup Tab S3b_Mean'!AG89,"")</f>
        <v/>
      </c>
      <c r="AF69" s="24" t="str">
        <f>IF('Sup Tab S3b_Mean'!AH89&gt;'Sup Tab S3b_Mean'!AH$11,'Sup Tab S3b_Mean'!AH89,"")</f>
        <v/>
      </c>
      <c r="AG69" s="24" t="str">
        <f>IF('Sup Tab S3b_Mean'!AI89&gt;'Sup Tab S3b_Mean'!AI$11,'Sup Tab S3b_Mean'!AI89,"")</f>
        <v/>
      </c>
      <c r="AH69" s="24" t="str">
        <f>IF('Sup Tab S3b_Mean'!AJ89&gt;'Sup Tab S3b_Mean'!AJ$11,'Sup Tab S3b_Mean'!AJ89,"")</f>
        <v/>
      </c>
      <c r="AI69" s="24" t="str">
        <f>IF('Sup Tab S3b_Mean'!AK89&gt;'Sup Tab S3b_Mean'!AK$11,'Sup Tab S3b_Mean'!AK89,"")</f>
        <v/>
      </c>
      <c r="AJ69" s="24" t="str">
        <f>IF('Sup Tab S3b_Mean'!AL89&gt;'Sup Tab S3b_Mean'!AL$11,'Sup Tab S3b_Mean'!AL89,"")</f>
        <v/>
      </c>
      <c r="AK69" s="24" t="str">
        <f>IF('Sup Tab S3b_Mean'!AM89&gt;'Sup Tab S3b_Mean'!AM$11,'Sup Tab S3b_Mean'!AM89,"")</f>
        <v/>
      </c>
      <c r="AL69" s="24" t="str">
        <f>IF('Sup Tab S3b_Mean'!AN89&gt;'Sup Tab S3b_Mean'!AN$11,'Sup Tab S3b_Mean'!AN89,"")</f>
        <v/>
      </c>
      <c r="AM69" s="24" t="str">
        <f>IF('Sup Tab S3b_Mean'!AO89&gt;'Sup Tab S3b_Mean'!AO$11,'Sup Tab S3b_Mean'!AO89,"")</f>
        <v/>
      </c>
      <c r="AN69" s="24" t="str">
        <f>IF('Sup Tab S3b_Mean'!AP89&gt;'Sup Tab S3b_Mean'!AP$11,'Sup Tab S3b_Mean'!AP89,"")</f>
        <v/>
      </c>
      <c r="AO69" s="24" t="str">
        <f>IF('Sup Tab S3b_Mean'!AQ89&gt;'Sup Tab S3b_Mean'!AQ$11,'Sup Tab S3b_Mean'!AQ89,"")</f>
        <v/>
      </c>
      <c r="AP69" s="24" t="str">
        <f>IF('Sup Tab S3b_Mean'!AR89&gt;'Sup Tab S3b_Mean'!AR$11,'Sup Tab S3b_Mean'!AR89,"")</f>
        <v/>
      </c>
      <c r="AQ69" s="24" t="str">
        <f>IF('Sup Tab S3b_Mean'!AS89&gt;'Sup Tab S3b_Mean'!AS$11,'Sup Tab S3b_Mean'!AS89,"")</f>
        <v/>
      </c>
      <c r="AR69" s="24" t="str">
        <f>IF('Sup Tab S3b_Mean'!AT89&gt;'Sup Tab S3b_Mean'!AT$11,'Sup Tab S3b_Mean'!AT89,"")</f>
        <v/>
      </c>
      <c r="AS69" s="24" t="str">
        <f>IF('Sup Tab S3b_Mean'!AU89&gt;'Sup Tab S3b_Mean'!AU$11,'Sup Tab S3b_Mean'!AU89,"")</f>
        <v/>
      </c>
      <c r="AT69" s="24">
        <f>IF('Sup Tab S3b_Mean'!AV89&gt;'Sup Tab S3b_Mean'!AV$11,'Sup Tab S3b_Mean'!AV89,"")</f>
        <v>35.568799919464986</v>
      </c>
      <c r="AU69" s="24" t="str">
        <f>IF('Sup Tab S3b_Mean'!AW89&gt;'Sup Tab S3b_Mean'!AW$11,'Sup Tab S3b_Mean'!AW89,"")</f>
        <v/>
      </c>
      <c r="AV69" s="24" t="str">
        <f>IF('Sup Tab S3b_Mean'!AX89&gt;'Sup Tab S3b_Mean'!AX$11,'Sup Tab S3b_Mean'!AX89,"")</f>
        <v/>
      </c>
      <c r="AW69" s="24" t="str">
        <f>IF('Sup Tab S3b_Mean'!AY89&gt;'Sup Tab S3b_Mean'!AY$11,'Sup Tab S3b_Mean'!AY89,"")</f>
        <v/>
      </c>
      <c r="AX69" s="24" t="str">
        <f>IF('Sup Tab S3b_Mean'!AZ89&gt;'Sup Tab S3b_Mean'!AZ$11,'Sup Tab S3b_Mean'!AZ89,"")</f>
        <v/>
      </c>
      <c r="AY69" s="24" t="str">
        <f>IF('Sup Tab S3b_Mean'!BA89&gt;'Sup Tab S3b_Mean'!BA$11,'Sup Tab S3b_Mean'!BA89,"")</f>
        <v/>
      </c>
      <c r="AZ69" s="24" t="str">
        <f>IF('Sup Tab S3b_Mean'!BB89&gt;'Sup Tab S3b_Mean'!BB$11,'Sup Tab S3b_Mean'!BB89,"")</f>
        <v/>
      </c>
      <c r="BA69" s="24" t="str">
        <f>IF('Sup Tab S3b_Mean'!BC89&gt;'Sup Tab S3b_Mean'!BC$11,'Sup Tab S3b_Mean'!BC89,"")</f>
        <v/>
      </c>
      <c r="BB69" s="24" t="str">
        <f>IF('Sup Tab S3b_Mean'!BD89&gt;'Sup Tab S3b_Mean'!BD$11,'Sup Tab S3b_Mean'!BD89,"")</f>
        <v/>
      </c>
      <c r="BC69" s="24" t="str">
        <f>IF('Sup Tab S3b_Mean'!BE89&gt;'Sup Tab S3b_Mean'!BE$11,'Sup Tab S3b_Mean'!BE89,"")</f>
        <v/>
      </c>
      <c r="BD69" s="24" t="str">
        <f>IF('Sup Tab S3b_Mean'!BF89&gt;'Sup Tab S3b_Mean'!BF$11,'Sup Tab S3b_Mean'!BF89,"")</f>
        <v/>
      </c>
      <c r="BE69" s="24" t="str">
        <f>IF('Sup Tab S3b_Mean'!BG89&gt;'Sup Tab S3b_Mean'!BG$11,'Sup Tab S3b_Mean'!BG89,"")</f>
        <v/>
      </c>
      <c r="BF69" s="24" t="str">
        <f>IF('Sup Tab S3b_Mean'!BH89&gt;'Sup Tab S3b_Mean'!BH$11,'Sup Tab S3b_Mean'!BH89,"")</f>
        <v/>
      </c>
      <c r="BG69" s="24" t="str">
        <f>IF('Sup Tab S3b_Mean'!BI89&gt;'Sup Tab S3b_Mean'!BI$11,'Sup Tab S3b_Mean'!BI89,"")</f>
        <v/>
      </c>
      <c r="BH69" s="24" t="str">
        <f>IF('Sup Tab S3b_Mean'!BJ89&gt;'Sup Tab S3b_Mean'!BJ$11,'Sup Tab S3b_Mean'!BJ89,"")</f>
        <v/>
      </c>
      <c r="BI69" s="24" t="str">
        <f>IF('Sup Tab S3b_Mean'!BK89&gt;'Sup Tab S3b_Mean'!BK$11,'Sup Tab S3b_Mean'!BK89,"")</f>
        <v/>
      </c>
      <c r="BJ69" s="24" t="str">
        <f>IF('Sup Tab S3b_Mean'!BL89&gt;'Sup Tab S3b_Mean'!BL$11,'Sup Tab S3b_Mean'!BL89,"")</f>
        <v/>
      </c>
      <c r="BK69" s="24" t="str">
        <f>IF('Sup Tab S3b_Mean'!BM89&gt;'Sup Tab S3b_Mean'!BM$11,'Sup Tab S3b_Mean'!BM89,"")</f>
        <v/>
      </c>
      <c r="BL69" s="24" t="str">
        <f>IF('Sup Tab S3b_Mean'!BN89&gt;'Sup Tab S3b_Mean'!BN$11,'Sup Tab S3b_Mean'!BN89,"")</f>
        <v/>
      </c>
      <c r="BM69" s="24" t="str">
        <f>IF('Sup Tab S3b_Mean'!BO89&gt;'Sup Tab S3b_Mean'!BO$11,'Sup Tab S3b_Mean'!BO89,"")</f>
        <v/>
      </c>
      <c r="BN69" s="24" t="str">
        <f>IF('Sup Tab S3b_Mean'!BP89&gt;'Sup Tab S3b_Mean'!BP$11,'Sup Tab S3b_Mean'!BP89,"")</f>
        <v/>
      </c>
      <c r="BO69" s="24" t="str">
        <f>IF('Sup Tab S3b_Mean'!BQ89&gt;'Sup Tab S3b_Mean'!BQ$11,'Sup Tab S3b_Mean'!BQ89,"")</f>
        <v/>
      </c>
      <c r="BP69" s="24" t="str">
        <f>IF('Sup Tab S3b_Mean'!BR89&gt;'Sup Tab S3b_Mean'!BR$11,'Sup Tab S3b_Mean'!BR89,"")</f>
        <v/>
      </c>
      <c r="BQ69" s="24" t="str">
        <f>IF('Sup Tab S3b_Mean'!BS89&gt;'Sup Tab S3b_Mean'!BS$11,'Sup Tab S3b_Mean'!BS89,"")</f>
        <v/>
      </c>
      <c r="BR69" s="24" t="str">
        <f>IF('Sup Tab S3b_Mean'!BT89&gt;'Sup Tab S3b_Mean'!BT$11,'Sup Tab S3b_Mean'!BT89,"")</f>
        <v/>
      </c>
      <c r="BS69" s="24" t="str">
        <f>IF('Sup Tab S3b_Mean'!BU89&gt;'Sup Tab S3b_Mean'!BU$11,'Sup Tab S3b_Mean'!BU89,"")</f>
        <v/>
      </c>
      <c r="BT69" s="24" t="str">
        <f>IF('Sup Tab S3b_Mean'!BV89&gt;'Sup Tab S3b_Mean'!BV$11,'Sup Tab S3b_Mean'!BV89,"")</f>
        <v/>
      </c>
      <c r="BU69" s="24" t="str">
        <f>IF('Sup Tab S3b_Mean'!BW89&gt;'Sup Tab S3b_Mean'!BW$11,'Sup Tab S3b_Mean'!BW89,"")</f>
        <v/>
      </c>
      <c r="BV69" s="24" t="str">
        <f>IF('Sup Tab S3b_Mean'!BX89&gt;'Sup Tab S3b_Mean'!BX$11,'Sup Tab S3b_Mean'!BX89,"")</f>
        <v/>
      </c>
      <c r="BW69" s="24" t="str">
        <f>IF('Sup Tab S3b_Mean'!BY89&gt;'Sup Tab S3b_Mean'!BY$11,'Sup Tab S3b_Mean'!BY89,"")</f>
        <v/>
      </c>
      <c r="BX69" s="24" t="str">
        <f>IF('Sup Tab S3b_Mean'!BZ89&gt;'Sup Tab S3b_Mean'!BZ$11,'Sup Tab S3b_Mean'!BZ89,"")</f>
        <v/>
      </c>
      <c r="BY69" s="24" t="str">
        <f>IF('Sup Tab S3b_Mean'!CA89&gt;'Sup Tab S3b_Mean'!CA$11,'Sup Tab S3b_Mean'!CA89,"")</f>
        <v/>
      </c>
      <c r="BZ69" s="24" t="str">
        <f>IF('Sup Tab S3b_Mean'!CB89&gt;'Sup Tab S3b_Mean'!CB$11,'Sup Tab S3b_Mean'!CB89,"")</f>
        <v/>
      </c>
      <c r="CA69" s="24" t="str">
        <f>IF('Sup Tab S3b_Mean'!CC89&gt;'Sup Tab S3b_Mean'!CC$11,'Sup Tab S3b_Mean'!CC89,"")</f>
        <v/>
      </c>
      <c r="CB69" s="24" t="str">
        <f>IF('Sup Tab S3b_Mean'!CD89&gt;'Sup Tab S3b_Mean'!CD$11,'Sup Tab S3b_Mean'!CD89,"")</f>
        <v/>
      </c>
      <c r="CC69" s="24" t="str">
        <f>IF('Sup Tab S3b_Mean'!CE89&gt;'Sup Tab S3b_Mean'!CE$11,'Sup Tab S3b_Mean'!CE89,"")</f>
        <v/>
      </c>
    </row>
    <row r="70" spans="1:81" ht="12.75" customHeight="1" x14ac:dyDescent="0.3">
      <c r="A70" s="9" t="s">
        <v>1</v>
      </c>
      <c r="B70" s="9" t="s">
        <v>233</v>
      </c>
      <c r="C70" s="24" t="str">
        <f>IF('Sup Tab S3b_Mean'!E90&gt;'Sup Tab S3b_Mean'!E$11,'Sup Tab S3b_Mean'!E90,"")</f>
        <v/>
      </c>
      <c r="D70" s="24" t="str">
        <f>IF('Sup Tab S3b_Mean'!F90&gt;'Sup Tab S3b_Mean'!F$11,'Sup Tab S3b_Mean'!F90,"")</f>
        <v/>
      </c>
      <c r="E70" s="24" t="str">
        <f>IF('Sup Tab S3b_Mean'!G90&gt;'Sup Tab S3b_Mean'!G$11,'Sup Tab S3b_Mean'!G90,"")</f>
        <v/>
      </c>
      <c r="F70" s="24" t="str">
        <f>IF('Sup Tab S3b_Mean'!H90&gt;'Sup Tab S3b_Mean'!H$11,'Sup Tab S3b_Mean'!H90,"")</f>
        <v/>
      </c>
      <c r="G70" s="24" t="str">
        <f>IF('Sup Tab S3b_Mean'!I90&gt;'Sup Tab S3b_Mean'!I$11,'Sup Tab S3b_Mean'!I90,"")</f>
        <v/>
      </c>
      <c r="H70" s="24" t="str">
        <f>IF('Sup Tab S3b_Mean'!J90&gt;'Sup Tab S3b_Mean'!J$11,'Sup Tab S3b_Mean'!J90,"")</f>
        <v/>
      </c>
      <c r="I70" s="24">
        <f>IF('Sup Tab S3b_Mean'!K90&gt;'Sup Tab S3b_Mean'!K$11,'Sup Tab S3b_Mean'!K90,"")</f>
        <v>1641.3667713610932</v>
      </c>
      <c r="J70" s="24" t="str">
        <f>IF('Sup Tab S3b_Mean'!L90&gt;'Sup Tab S3b_Mean'!L$11,'Sup Tab S3b_Mean'!L90,"")</f>
        <v/>
      </c>
      <c r="K70" s="24" t="str">
        <f>IF('Sup Tab S3b_Mean'!M90&gt;'Sup Tab S3b_Mean'!M$11,'Sup Tab S3b_Mean'!M90,"")</f>
        <v/>
      </c>
      <c r="L70" s="24" t="str">
        <f>IF('Sup Tab S3b_Mean'!N90&gt;'Sup Tab S3b_Mean'!N$11,'Sup Tab S3b_Mean'!N90,"")</f>
        <v/>
      </c>
      <c r="M70" s="24">
        <f>IF('Sup Tab S3b_Mean'!O90&gt;'Sup Tab S3b_Mean'!O$11,'Sup Tab S3b_Mean'!O90,"")</f>
        <v>1971.0008546408815</v>
      </c>
      <c r="N70" s="24" t="str">
        <f>IF('Sup Tab S3b_Mean'!P90&gt;'Sup Tab S3b_Mean'!P$11,'Sup Tab S3b_Mean'!P90,"")</f>
        <v/>
      </c>
      <c r="O70" s="24" t="str">
        <f>IF('Sup Tab S3b_Mean'!Q90&gt;'Sup Tab S3b_Mean'!Q$11,'Sup Tab S3b_Mean'!Q90,"")</f>
        <v/>
      </c>
      <c r="P70" s="24" t="str">
        <f>IF('Sup Tab S3b_Mean'!R90&gt;'Sup Tab S3b_Mean'!R$11,'Sup Tab S3b_Mean'!R90,"")</f>
        <v/>
      </c>
      <c r="Q70" s="24" t="str">
        <f>IF('Sup Tab S3b_Mean'!S90&gt;'Sup Tab S3b_Mean'!S$11,'Sup Tab S3b_Mean'!S90,"")</f>
        <v/>
      </c>
      <c r="R70" s="24" t="str">
        <f>IF('Sup Tab S3b_Mean'!T90&gt;'Sup Tab S3b_Mean'!T$11,'Sup Tab S3b_Mean'!T90,"")</f>
        <v/>
      </c>
      <c r="S70" s="24" t="str">
        <f>IF('Sup Tab S3b_Mean'!U90&gt;'Sup Tab S3b_Mean'!U$11,'Sup Tab S3b_Mean'!U90,"")</f>
        <v/>
      </c>
      <c r="T70" s="24" t="str">
        <f>IF('Sup Tab S3b_Mean'!V90&gt;'Sup Tab S3b_Mean'!V$11,'Sup Tab S3b_Mean'!V90,"")</f>
        <v/>
      </c>
      <c r="U70" s="24" t="str">
        <f>IF('Sup Tab S3b_Mean'!W90&gt;'Sup Tab S3b_Mean'!W$11,'Sup Tab S3b_Mean'!W90,"")</f>
        <v/>
      </c>
      <c r="V70" s="24" t="str">
        <f>IF('Sup Tab S3b_Mean'!X90&gt;'Sup Tab S3b_Mean'!X$11,'Sup Tab S3b_Mean'!X90,"")</f>
        <v/>
      </c>
      <c r="W70" s="24" t="str">
        <f>IF('Sup Tab S3b_Mean'!Y90&gt;'Sup Tab S3b_Mean'!Y$11,'Sup Tab S3b_Mean'!Y90,"")</f>
        <v/>
      </c>
      <c r="X70" s="24" t="str">
        <f>IF('Sup Tab S3b_Mean'!Z90&gt;'Sup Tab S3b_Mean'!Z$11,'Sup Tab S3b_Mean'!Z90,"")</f>
        <v/>
      </c>
      <c r="Y70" s="24" t="str">
        <f>IF('Sup Tab S3b_Mean'!AA90&gt;'Sup Tab S3b_Mean'!AA$11,'Sup Tab S3b_Mean'!AA90,"")</f>
        <v/>
      </c>
      <c r="Z70" s="24">
        <f>IF('Sup Tab S3b_Mean'!AB90&gt;'Sup Tab S3b_Mean'!AB$11,'Sup Tab S3b_Mean'!AB90,"")</f>
        <v>4.2399594724166505</v>
      </c>
      <c r="AA70" s="24">
        <f>IF('Sup Tab S3b_Mean'!AC90&gt;'Sup Tab S3b_Mean'!AC$11,'Sup Tab S3b_Mean'!AC90,"")</f>
        <v>25.875322284802905</v>
      </c>
      <c r="AB70" s="24" t="str">
        <f>IF('Sup Tab S3b_Mean'!AD90&gt;'Sup Tab S3b_Mean'!AD$11,'Sup Tab S3b_Mean'!AD90,"")</f>
        <v/>
      </c>
      <c r="AC70" s="24">
        <f>IF('Sup Tab S3b_Mean'!AE90&gt;'Sup Tab S3b_Mean'!AE$11,'Sup Tab S3b_Mean'!AE90,"")</f>
        <v>657.18333700292339</v>
      </c>
      <c r="AD70" s="24">
        <f>IF('Sup Tab S3b_Mean'!AF90&gt;'Sup Tab S3b_Mean'!AF$11,'Sup Tab S3b_Mean'!AF90,"")</f>
        <v>4.3569996680067939</v>
      </c>
      <c r="AE70" s="24" t="str">
        <f>IF('Sup Tab S3b_Mean'!AG90&gt;'Sup Tab S3b_Mean'!AG$11,'Sup Tab S3b_Mean'!AG90,"")</f>
        <v/>
      </c>
      <c r="AF70" s="24" t="str">
        <f>IF('Sup Tab S3b_Mean'!AH90&gt;'Sup Tab S3b_Mean'!AH$11,'Sup Tab S3b_Mean'!AH90,"")</f>
        <v/>
      </c>
      <c r="AG70" s="24" t="str">
        <f>IF('Sup Tab S3b_Mean'!AI90&gt;'Sup Tab S3b_Mean'!AI$11,'Sup Tab S3b_Mean'!AI90,"")</f>
        <v/>
      </c>
      <c r="AH70" s="24" t="str">
        <f>IF('Sup Tab S3b_Mean'!AJ90&gt;'Sup Tab S3b_Mean'!AJ$11,'Sup Tab S3b_Mean'!AJ90,"")</f>
        <v/>
      </c>
      <c r="AI70" s="24" t="str">
        <f>IF('Sup Tab S3b_Mean'!AK90&gt;'Sup Tab S3b_Mean'!AK$11,'Sup Tab S3b_Mean'!AK90,"")</f>
        <v/>
      </c>
      <c r="AJ70" s="24" t="str">
        <f>IF('Sup Tab S3b_Mean'!AL90&gt;'Sup Tab S3b_Mean'!AL$11,'Sup Tab S3b_Mean'!AL90,"")</f>
        <v/>
      </c>
      <c r="AK70" s="24" t="str">
        <f>IF('Sup Tab S3b_Mean'!AM90&gt;'Sup Tab S3b_Mean'!AM$11,'Sup Tab S3b_Mean'!AM90,"")</f>
        <v/>
      </c>
      <c r="AL70" s="24" t="str">
        <f>IF('Sup Tab S3b_Mean'!AN90&gt;'Sup Tab S3b_Mean'!AN$11,'Sup Tab S3b_Mean'!AN90,"")</f>
        <v/>
      </c>
      <c r="AM70" s="24">
        <f>IF('Sup Tab S3b_Mean'!AO90&gt;'Sup Tab S3b_Mean'!AO$11,'Sup Tab S3b_Mean'!AO90,"")</f>
        <v>6285.5449598846462</v>
      </c>
      <c r="AN70" s="24">
        <f>IF('Sup Tab S3b_Mean'!AP90&gt;'Sup Tab S3b_Mean'!AP$11,'Sup Tab S3b_Mean'!AP90,"")</f>
        <v>4964.2698756930413</v>
      </c>
      <c r="AO70" s="24" t="str">
        <f>IF('Sup Tab S3b_Mean'!AQ90&gt;'Sup Tab S3b_Mean'!AQ$11,'Sup Tab S3b_Mean'!AQ90,"")</f>
        <v/>
      </c>
      <c r="AP70" s="24" t="str">
        <f>IF('Sup Tab S3b_Mean'!AR90&gt;'Sup Tab S3b_Mean'!AR$11,'Sup Tab S3b_Mean'!AR90,"")</f>
        <v/>
      </c>
      <c r="AQ70" s="24">
        <f>IF('Sup Tab S3b_Mean'!AS90&gt;'Sup Tab S3b_Mean'!AS$11,'Sup Tab S3b_Mean'!AS90,"")</f>
        <v>725.03078201007429</v>
      </c>
      <c r="AR70" s="24" t="str">
        <f>IF('Sup Tab S3b_Mean'!AT90&gt;'Sup Tab S3b_Mean'!AT$11,'Sup Tab S3b_Mean'!AT90,"")</f>
        <v/>
      </c>
      <c r="AS70" s="24" t="str">
        <f>IF('Sup Tab S3b_Mean'!AU90&gt;'Sup Tab S3b_Mean'!AU$11,'Sup Tab S3b_Mean'!AU90,"")</f>
        <v/>
      </c>
      <c r="AT70" s="24" t="str">
        <f>IF('Sup Tab S3b_Mean'!AV90&gt;'Sup Tab S3b_Mean'!AV$11,'Sup Tab S3b_Mean'!AV90,"")</f>
        <v/>
      </c>
      <c r="AU70" s="24" t="str">
        <f>IF('Sup Tab S3b_Mean'!AW90&gt;'Sup Tab S3b_Mean'!AW$11,'Sup Tab S3b_Mean'!AW90,"")</f>
        <v/>
      </c>
      <c r="AV70" s="24" t="str">
        <f>IF('Sup Tab S3b_Mean'!AX90&gt;'Sup Tab S3b_Mean'!AX$11,'Sup Tab S3b_Mean'!AX90,"")</f>
        <v/>
      </c>
      <c r="AW70" s="24" t="str">
        <f>IF('Sup Tab S3b_Mean'!AY90&gt;'Sup Tab S3b_Mean'!AY$11,'Sup Tab S3b_Mean'!AY90,"")</f>
        <v/>
      </c>
      <c r="AX70" s="24" t="str">
        <f>IF('Sup Tab S3b_Mean'!AZ90&gt;'Sup Tab S3b_Mean'!AZ$11,'Sup Tab S3b_Mean'!AZ90,"")</f>
        <v/>
      </c>
      <c r="AY70" s="24" t="str">
        <f>IF('Sup Tab S3b_Mean'!BA90&gt;'Sup Tab S3b_Mean'!BA$11,'Sup Tab S3b_Mean'!BA90,"")</f>
        <v/>
      </c>
      <c r="AZ70" s="24" t="str">
        <f>IF('Sup Tab S3b_Mean'!BB90&gt;'Sup Tab S3b_Mean'!BB$11,'Sup Tab S3b_Mean'!BB90,"")</f>
        <v/>
      </c>
      <c r="BA70" s="24" t="str">
        <f>IF('Sup Tab S3b_Mean'!BC90&gt;'Sup Tab S3b_Mean'!BC$11,'Sup Tab S3b_Mean'!BC90,"")</f>
        <v/>
      </c>
      <c r="BB70" s="24" t="str">
        <f>IF('Sup Tab S3b_Mean'!BD90&gt;'Sup Tab S3b_Mean'!BD$11,'Sup Tab S3b_Mean'!BD90,"")</f>
        <v/>
      </c>
      <c r="BC70" s="24" t="str">
        <f>IF('Sup Tab S3b_Mean'!BE90&gt;'Sup Tab S3b_Mean'!BE$11,'Sup Tab S3b_Mean'!BE90,"")</f>
        <v/>
      </c>
      <c r="BD70" s="24" t="str">
        <f>IF('Sup Tab S3b_Mean'!BF90&gt;'Sup Tab S3b_Mean'!BF$11,'Sup Tab S3b_Mean'!BF90,"")</f>
        <v/>
      </c>
      <c r="BE70" s="24" t="str">
        <f>IF('Sup Tab S3b_Mean'!BG90&gt;'Sup Tab S3b_Mean'!BG$11,'Sup Tab S3b_Mean'!BG90,"")</f>
        <v/>
      </c>
      <c r="BF70" s="24">
        <f>IF('Sup Tab S3b_Mean'!BH90&gt;'Sup Tab S3b_Mean'!BH$11,'Sup Tab S3b_Mean'!BH90,"")</f>
        <v>2676.2300737648779</v>
      </c>
      <c r="BG70" s="24">
        <f>IF('Sup Tab S3b_Mean'!BI90&gt;'Sup Tab S3b_Mean'!BI$11,'Sup Tab S3b_Mean'!BI90,"")</f>
        <v>1902.6625408815569</v>
      </c>
      <c r="BH70" s="24" t="str">
        <f>IF('Sup Tab S3b_Mean'!BJ90&gt;'Sup Tab S3b_Mean'!BJ$11,'Sup Tab S3b_Mean'!BJ90,"")</f>
        <v/>
      </c>
      <c r="BI70" s="24" t="str">
        <f>IF('Sup Tab S3b_Mean'!BK90&gt;'Sup Tab S3b_Mean'!BK$11,'Sup Tab S3b_Mean'!BK90,"")</f>
        <v/>
      </c>
      <c r="BJ70" s="24" t="str">
        <f>IF('Sup Tab S3b_Mean'!BL90&gt;'Sup Tab S3b_Mean'!BL$11,'Sup Tab S3b_Mean'!BL90,"")</f>
        <v/>
      </c>
      <c r="BK70" s="24" t="str">
        <f>IF('Sup Tab S3b_Mean'!BM90&gt;'Sup Tab S3b_Mean'!BM$11,'Sup Tab S3b_Mean'!BM90,"")</f>
        <v/>
      </c>
      <c r="BL70" s="24" t="str">
        <f>IF('Sup Tab S3b_Mean'!BN90&gt;'Sup Tab S3b_Mean'!BN$11,'Sup Tab S3b_Mean'!BN90,"")</f>
        <v/>
      </c>
      <c r="BM70" s="24" t="str">
        <f>IF('Sup Tab S3b_Mean'!BO90&gt;'Sup Tab S3b_Mean'!BO$11,'Sup Tab S3b_Mean'!BO90,"")</f>
        <v/>
      </c>
      <c r="BN70" s="24" t="str">
        <f>IF('Sup Tab S3b_Mean'!BP90&gt;'Sup Tab S3b_Mean'!BP$11,'Sup Tab S3b_Mean'!BP90,"")</f>
        <v/>
      </c>
      <c r="BO70" s="24" t="str">
        <f>IF('Sup Tab S3b_Mean'!BQ90&gt;'Sup Tab S3b_Mean'!BQ$11,'Sup Tab S3b_Mean'!BQ90,"")</f>
        <v/>
      </c>
      <c r="BP70" s="24" t="str">
        <f>IF('Sup Tab S3b_Mean'!BR90&gt;'Sup Tab S3b_Mean'!BR$11,'Sup Tab S3b_Mean'!BR90,"")</f>
        <v/>
      </c>
      <c r="BQ70" s="24" t="str">
        <f>IF('Sup Tab S3b_Mean'!BS90&gt;'Sup Tab S3b_Mean'!BS$11,'Sup Tab S3b_Mean'!BS90,"")</f>
        <v/>
      </c>
      <c r="BR70" s="24" t="str">
        <f>IF('Sup Tab S3b_Mean'!BT90&gt;'Sup Tab S3b_Mean'!BT$11,'Sup Tab S3b_Mean'!BT90,"")</f>
        <v/>
      </c>
      <c r="BS70" s="24" t="str">
        <f>IF('Sup Tab S3b_Mean'!BU90&gt;'Sup Tab S3b_Mean'!BU$11,'Sup Tab S3b_Mean'!BU90,"")</f>
        <v/>
      </c>
      <c r="BT70" s="24">
        <f>IF('Sup Tab S3b_Mean'!BV90&gt;'Sup Tab S3b_Mean'!BV$11,'Sup Tab S3b_Mean'!BV90,"")</f>
        <v>30.115281757219559</v>
      </c>
      <c r="BU70" s="24">
        <f>IF('Sup Tab S3b_Mean'!BW90&gt;'Sup Tab S3b_Mean'!BW$11,'Sup Tab S3b_Mean'!BW90,"")</f>
        <v>657.19406389579615</v>
      </c>
      <c r="BV70" s="24">
        <f>IF('Sup Tab S3b_Mean'!BX90&gt;'Sup Tab S3b_Mean'!BX$11,'Sup Tab S3b_Mean'!BX90,"")</f>
        <v>8.7848885343981635</v>
      </c>
      <c r="BW70" s="24" t="str">
        <f>IF('Sup Tab S3b_Mean'!BY90&gt;'Sup Tab S3b_Mean'!BY$11,'Sup Tab S3b_Mean'!BY90,"")</f>
        <v/>
      </c>
      <c r="BX70" s="24" t="str">
        <f>IF('Sup Tab S3b_Mean'!BZ90&gt;'Sup Tab S3b_Mean'!BZ$11,'Sup Tab S3b_Mean'!BZ90,"")</f>
        <v/>
      </c>
      <c r="BY70" s="24" t="str">
        <f>IF('Sup Tab S3b_Mean'!CA90&gt;'Sup Tab S3b_Mean'!CA$11,'Sup Tab S3b_Mean'!CA90,"")</f>
        <v/>
      </c>
      <c r="BZ70" s="24" t="str">
        <f>IF('Sup Tab S3b_Mean'!CB90&gt;'Sup Tab S3b_Mean'!CB$11,'Sup Tab S3b_Mean'!CB90,"")</f>
        <v/>
      </c>
      <c r="CA70" s="24">
        <f>IF('Sup Tab S3b_Mean'!CC90&gt;'Sup Tab S3b_Mean'!CC$11,'Sup Tab S3b_Mean'!CC90,"")</f>
        <v>61.605058730452676</v>
      </c>
      <c r="CB70" s="24" t="str">
        <f>IF('Sup Tab S3b_Mean'!CD90&gt;'Sup Tab S3b_Mean'!CD$11,'Sup Tab S3b_Mean'!CD90,"")</f>
        <v/>
      </c>
      <c r="CC70" s="24" t="str">
        <f>IF('Sup Tab S3b_Mean'!CE90&gt;'Sup Tab S3b_Mean'!CE$11,'Sup Tab S3b_Mean'!CE90,"")</f>
        <v/>
      </c>
    </row>
    <row r="71" spans="1:81" ht="12.75" customHeight="1" x14ac:dyDescent="0.3">
      <c r="A71" s="9" t="s">
        <v>1</v>
      </c>
      <c r="B71" s="9" t="s">
        <v>235</v>
      </c>
      <c r="C71" s="24" t="str">
        <f>IF('Sup Tab S3b_Mean'!E91&gt;'Sup Tab S3b_Mean'!E$11,'Sup Tab S3b_Mean'!E91,"")</f>
        <v/>
      </c>
      <c r="D71" s="24" t="str">
        <f>IF('Sup Tab S3b_Mean'!F91&gt;'Sup Tab S3b_Mean'!F$11,'Sup Tab S3b_Mean'!F91,"")</f>
        <v/>
      </c>
      <c r="E71" s="24" t="str">
        <f>IF('Sup Tab S3b_Mean'!G91&gt;'Sup Tab S3b_Mean'!G$11,'Sup Tab S3b_Mean'!G91,"")</f>
        <v/>
      </c>
      <c r="F71" s="24" t="str">
        <f>IF('Sup Tab S3b_Mean'!H91&gt;'Sup Tab S3b_Mean'!H$11,'Sup Tab S3b_Mean'!H91,"")</f>
        <v/>
      </c>
      <c r="G71" s="24" t="str">
        <f>IF('Sup Tab S3b_Mean'!I91&gt;'Sup Tab S3b_Mean'!I$11,'Sup Tab S3b_Mean'!I91,"")</f>
        <v/>
      </c>
      <c r="H71" s="24" t="str">
        <f>IF('Sup Tab S3b_Mean'!J91&gt;'Sup Tab S3b_Mean'!J$11,'Sup Tab S3b_Mean'!J91,"")</f>
        <v/>
      </c>
      <c r="I71" s="24" t="str">
        <f>IF('Sup Tab S3b_Mean'!K91&gt;'Sup Tab S3b_Mean'!K$11,'Sup Tab S3b_Mean'!K91,"")</f>
        <v/>
      </c>
      <c r="J71" s="24" t="str">
        <f>IF('Sup Tab S3b_Mean'!L91&gt;'Sup Tab S3b_Mean'!L$11,'Sup Tab S3b_Mean'!L91,"")</f>
        <v/>
      </c>
      <c r="K71" s="24" t="str">
        <f>IF('Sup Tab S3b_Mean'!M91&gt;'Sup Tab S3b_Mean'!M$11,'Sup Tab S3b_Mean'!M91,"")</f>
        <v/>
      </c>
      <c r="L71" s="24" t="str">
        <f>IF('Sup Tab S3b_Mean'!N91&gt;'Sup Tab S3b_Mean'!N$11,'Sup Tab S3b_Mean'!N91,"")</f>
        <v/>
      </c>
      <c r="M71" s="24" t="str">
        <f>IF('Sup Tab S3b_Mean'!O91&gt;'Sup Tab S3b_Mean'!O$11,'Sup Tab S3b_Mean'!O91,"")</f>
        <v/>
      </c>
      <c r="N71" s="24" t="str">
        <f>IF('Sup Tab S3b_Mean'!P91&gt;'Sup Tab S3b_Mean'!P$11,'Sup Tab S3b_Mean'!P91,"")</f>
        <v/>
      </c>
      <c r="O71" s="24" t="str">
        <f>IF('Sup Tab S3b_Mean'!Q91&gt;'Sup Tab S3b_Mean'!Q$11,'Sup Tab S3b_Mean'!Q91,"")</f>
        <v/>
      </c>
      <c r="P71" s="24" t="str">
        <f>IF('Sup Tab S3b_Mean'!R91&gt;'Sup Tab S3b_Mean'!R$11,'Sup Tab S3b_Mean'!R91,"")</f>
        <v/>
      </c>
      <c r="Q71" s="24" t="str">
        <f>IF('Sup Tab S3b_Mean'!S91&gt;'Sup Tab S3b_Mean'!S$11,'Sup Tab S3b_Mean'!S91,"")</f>
        <v/>
      </c>
      <c r="R71" s="24" t="str">
        <f>IF('Sup Tab S3b_Mean'!T91&gt;'Sup Tab S3b_Mean'!T$11,'Sup Tab S3b_Mean'!T91,"")</f>
        <v/>
      </c>
      <c r="S71" s="24" t="str">
        <f>IF('Sup Tab S3b_Mean'!U91&gt;'Sup Tab S3b_Mean'!U$11,'Sup Tab S3b_Mean'!U91,"")</f>
        <v/>
      </c>
      <c r="T71" s="24" t="str">
        <f>IF('Sup Tab S3b_Mean'!V91&gt;'Sup Tab S3b_Mean'!V$11,'Sup Tab S3b_Mean'!V91,"")</f>
        <v/>
      </c>
      <c r="U71" s="24">
        <f>IF('Sup Tab S3b_Mean'!W91&gt;'Sup Tab S3b_Mean'!W$11,'Sup Tab S3b_Mean'!W91,"")</f>
        <v>399.52572172135888</v>
      </c>
      <c r="V71" s="24">
        <f>IF('Sup Tab S3b_Mean'!X91&gt;'Sup Tab S3b_Mean'!X$11,'Sup Tab S3b_Mean'!X91,"")</f>
        <v>23.310024984910346</v>
      </c>
      <c r="W71" s="24">
        <f>IF('Sup Tab S3b_Mean'!Y91&gt;'Sup Tab S3b_Mean'!Y$11,'Sup Tab S3b_Mean'!Y91,"")</f>
        <v>15.568352808680467</v>
      </c>
      <c r="X71" s="24" t="str">
        <f>IF('Sup Tab S3b_Mean'!Z91&gt;'Sup Tab S3b_Mean'!Z$11,'Sup Tab S3b_Mean'!Z91,"")</f>
        <v/>
      </c>
      <c r="Y71" s="24" t="str">
        <f>IF('Sup Tab S3b_Mean'!AA91&gt;'Sup Tab S3b_Mean'!AA$11,'Sup Tab S3b_Mean'!AA91,"")</f>
        <v/>
      </c>
      <c r="Z71" s="24" t="str">
        <f>IF('Sup Tab S3b_Mean'!AB91&gt;'Sup Tab S3b_Mean'!AB$11,'Sup Tab S3b_Mean'!AB91,"")</f>
        <v/>
      </c>
      <c r="AA71" s="24" t="str">
        <f>IF('Sup Tab S3b_Mean'!AC91&gt;'Sup Tab S3b_Mean'!AC$11,'Sup Tab S3b_Mean'!AC91,"")</f>
        <v/>
      </c>
      <c r="AB71" s="24" t="str">
        <f>IF('Sup Tab S3b_Mean'!AD91&gt;'Sup Tab S3b_Mean'!AD$11,'Sup Tab S3b_Mean'!AD91,"")</f>
        <v/>
      </c>
      <c r="AC71" s="24" t="str">
        <f>IF('Sup Tab S3b_Mean'!AE91&gt;'Sup Tab S3b_Mean'!AE$11,'Sup Tab S3b_Mean'!AE91,"")</f>
        <v/>
      </c>
      <c r="AD71" s="24" t="str">
        <f>IF('Sup Tab S3b_Mean'!AF91&gt;'Sup Tab S3b_Mean'!AF$11,'Sup Tab S3b_Mean'!AF91,"")</f>
        <v/>
      </c>
      <c r="AE71" s="24" t="str">
        <f>IF('Sup Tab S3b_Mean'!AG91&gt;'Sup Tab S3b_Mean'!AG$11,'Sup Tab S3b_Mean'!AG91,"")</f>
        <v/>
      </c>
      <c r="AF71" s="24" t="str">
        <f>IF('Sup Tab S3b_Mean'!AH91&gt;'Sup Tab S3b_Mean'!AH$11,'Sup Tab S3b_Mean'!AH91,"")</f>
        <v/>
      </c>
      <c r="AG71" s="24" t="str">
        <f>IF('Sup Tab S3b_Mean'!AI91&gt;'Sup Tab S3b_Mean'!AI$11,'Sup Tab S3b_Mean'!AI91,"")</f>
        <v/>
      </c>
      <c r="AH71" s="24" t="str">
        <f>IF('Sup Tab S3b_Mean'!AJ91&gt;'Sup Tab S3b_Mean'!AJ$11,'Sup Tab S3b_Mean'!AJ91,"")</f>
        <v/>
      </c>
      <c r="AI71" s="24" t="str">
        <f>IF('Sup Tab S3b_Mean'!AK91&gt;'Sup Tab S3b_Mean'!AK$11,'Sup Tab S3b_Mean'!AK91,"")</f>
        <v/>
      </c>
      <c r="AJ71" s="24" t="str">
        <f>IF('Sup Tab S3b_Mean'!AL91&gt;'Sup Tab S3b_Mean'!AL$11,'Sup Tab S3b_Mean'!AL91,"")</f>
        <v/>
      </c>
      <c r="AK71" s="24" t="str">
        <f>IF('Sup Tab S3b_Mean'!AM91&gt;'Sup Tab S3b_Mean'!AM$11,'Sup Tab S3b_Mean'!AM91,"")</f>
        <v/>
      </c>
      <c r="AL71" s="24" t="str">
        <f>IF('Sup Tab S3b_Mean'!AN91&gt;'Sup Tab S3b_Mean'!AN$11,'Sup Tab S3b_Mean'!AN91,"")</f>
        <v/>
      </c>
      <c r="AM71" s="24" t="str">
        <f>IF('Sup Tab S3b_Mean'!AO91&gt;'Sup Tab S3b_Mean'!AO$11,'Sup Tab S3b_Mean'!AO91,"")</f>
        <v/>
      </c>
      <c r="AN71" s="24" t="str">
        <f>IF('Sup Tab S3b_Mean'!AP91&gt;'Sup Tab S3b_Mean'!AP$11,'Sup Tab S3b_Mean'!AP91,"")</f>
        <v/>
      </c>
      <c r="AO71" s="24" t="str">
        <f>IF('Sup Tab S3b_Mean'!AQ91&gt;'Sup Tab S3b_Mean'!AQ$11,'Sup Tab S3b_Mean'!AQ91,"")</f>
        <v/>
      </c>
      <c r="AP71" s="24">
        <f>IF('Sup Tab S3b_Mean'!AR91&gt;'Sup Tab S3b_Mean'!AR$11,'Sup Tab S3b_Mean'!AR91,"")</f>
        <v>440.05201318737227</v>
      </c>
      <c r="AQ71" s="24" t="str">
        <f>IF('Sup Tab S3b_Mean'!AS91&gt;'Sup Tab S3b_Mean'!AS$11,'Sup Tab S3b_Mean'!AS91,"")</f>
        <v/>
      </c>
      <c r="AR71" s="24" t="str">
        <f>IF('Sup Tab S3b_Mean'!AT91&gt;'Sup Tab S3b_Mean'!AT$11,'Sup Tab S3b_Mean'!AT91,"")</f>
        <v/>
      </c>
      <c r="AS71" s="24" t="str">
        <f>IF('Sup Tab S3b_Mean'!AU91&gt;'Sup Tab S3b_Mean'!AU$11,'Sup Tab S3b_Mean'!AU91,"")</f>
        <v/>
      </c>
      <c r="AT71" s="24" t="str">
        <f>IF('Sup Tab S3b_Mean'!AV91&gt;'Sup Tab S3b_Mean'!AV$11,'Sup Tab S3b_Mean'!AV91,"")</f>
        <v/>
      </c>
      <c r="AU71" s="24" t="str">
        <f>IF('Sup Tab S3b_Mean'!AW91&gt;'Sup Tab S3b_Mean'!AW$11,'Sup Tab S3b_Mean'!AW91,"")</f>
        <v/>
      </c>
      <c r="AV71" s="24" t="str">
        <f>IF('Sup Tab S3b_Mean'!AX91&gt;'Sup Tab S3b_Mean'!AX$11,'Sup Tab S3b_Mean'!AX91,"")</f>
        <v/>
      </c>
      <c r="AW71" s="24" t="str">
        <f>IF('Sup Tab S3b_Mean'!AY91&gt;'Sup Tab S3b_Mean'!AY$11,'Sup Tab S3b_Mean'!AY91,"")</f>
        <v/>
      </c>
      <c r="AX71" s="24" t="str">
        <f>IF('Sup Tab S3b_Mean'!AZ91&gt;'Sup Tab S3b_Mean'!AZ$11,'Sup Tab S3b_Mean'!AZ91,"")</f>
        <v/>
      </c>
      <c r="AY71" s="24" t="str">
        <f>IF('Sup Tab S3b_Mean'!BA91&gt;'Sup Tab S3b_Mean'!BA$11,'Sup Tab S3b_Mean'!BA91,"")</f>
        <v/>
      </c>
      <c r="AZ71" s="24" t="str">
        <f>IF('Sup Tab S3b_Mean'!BB91&gt;'Sup Tab S3b_Mean'!BB$11,'Sup Tab S3b_Mean'!BB91,"")</f>
        <v/>
      </c>
      <c r="BA71" s="24" t="str">
        <f>IF('Sup Tab S3b_Mean'!BC91&gt;'Sup Tab S3b_Mean'!BC$11,'Sup Tab S3b_Mean'!BC91,"")</f>
        <v/>
      </c>
      <c r="BB71" s="24" t="str">
        <f>IF('Sup Tab S3b_Mean'!BD91&gt;'Sup Tab S3b_Mean'!BD$11,'Sup Tab S3b_Mean'!BD91,"")</f>
        <v/>
      </c>
      <c r="BC71" s="24" t="str">
        <f>IF('Sup Tab S3b_Mean'!BE91&gt;'Sup Tab S3b_Mean'!BE$11,'Sup Tab S3b_Mean'!BE91,"")</f>
        <v/>
      </c>
      <c r="BD71" s="24" t="str">
        <f>IF('Sup Tab S3b_Mean'!BF91&gt;'Sup Tab S3b_Mean'!BF$11,'Sup Tab S3b_Mean'!BF91,"")</f>
        <v/>
      </c>
      <c r="BE71" s="24" t="str">
        <f>IF('Sup Tab S3b_Mean'!BG91&gt;'Sup Tab S3b_Mean'!BG$11,'Sup Tab S3b_Mean'!BG91,"")</f>
        <v/>
      </c>
      <c r="BF71" s="24" t="str">
        <f>IF('Sup Tab S3b_Mean'!BH91&gt;'Sup Tab S3b_Mean'!BH$11,'Sup Tab S3b_Mean'!BH91,"")</f>
        <v/>
      </c>
      <c r="BG71" s="24" t="str">
        <f>IF('Sup Tab S3b_Mean'!BI91&gt;'Sup Tab S3b_Mean'!BI$11,'Sup Tab S3b_Mean'!BI91,"")</f>
        <v/>
      </c>
      <c r="BH71" s="24" t="str">
        <f>IF('Sup Tab S3b_Mean'!BJ91&gt;'Sup Tab S3b_Mean'!BJ$11,'Sup Tab S3b_Mean'!BJ91,"")</f>
        <v/>
      </c>
      <c r="BI71" s="24" t="str">
        <f>IF('Sup Tab S3b_Mean'!BK91&gt;'Sup Tab S3b_Mean'!BK$11,'Sup Tab S3b_Mean'!BK91,"")</f>
        <v/>
      </c>
      <c r="BJ71" s="24" t="str">
        <f>IF('Sup Tab S3b_Mean'!BL91&gt;'Sup Tab S3b_Mean'!BL$11,'Sup Tab S3b_Mean'!BL91,"")</f>
        <v/>
      </c>
      <c r="BK71" s="24" t="str">
        <f>IF('Sup Tab S3b_Mean'!BM91&gt;'Sup Tab S3b_Mean'!BM$11,'Sup Tab S3b_Mean'!BM91,"")</f>
        <v/>
      </c>
      <c r="BL71" s="24" t="str">
        <f>IF('Sup Tab S3b_Mean'!BN91&gt;'Sup Tab S3b_Mean'!BN$11,'Sup Tab S3b_Mean'!BN91,"")</f>
        <v/>
      </c>
      <c r="BM71" s="24" t="str">
        <f>IF('Sup Tab S3b_Mean'!BO91&gt;'Sup Tab S3b_Mean'!BO$11,'Sup Tab S3b_Mean'!BO91,"")</f>
        <v/>
      </c>
      <c r="BN71" s="24" t="str">
        <f>IF('Sup Tab S3b_Mean'!BP91&gt;'Sup Tab S3b_Mean'!BP$11,'Sup Tab S3b_Mean'!BP91,"")</f>
        <v/>
      </c>
      <c r="BO71" s="24" t="str">
        <f>IF('Sup Tab S3b_Mean'!BQ91&gt;'Sup Tab S3b_Mean'!BQ$11,'Sup Tab S3b_Mean'!BQ91,"")</f>
        <v/>
      </c>
      <c r="BP71" s="24" t="str">
        <f>IF('Sup Tab S3b_Mean'!BR91&gt;'Sup Tab S3b_Mean'!BR$11,'Sup Tab S3b_Mean'!BR91,"")</f>
        <v/>
      </c>
      <c r="BQ71" s="24" t="str">
        <f>IF('Sup Tab S3b_Mean'!BS91&gt;'Sup Tab S3b_Mean'!BS$11,'Sup Tab S3b_Mean'!BS91,"")</f>
        <v/>
      </c>
      <c r="BR71" s="24" t="str">
        <f>IF('Sup Tab S3b_Mean'!BT91&gt;'Sup Tab S3b_Mean'!BT$11,'Sup Tab S3b_Mean'!BT91,"")</f>
        <v/>
      </c>
      <c r="BS71" s="24" t="str">
        <f>IF('Sup Tab S3b_Mean'!BU91&gt;'Sup Tab S3b_Mean'!BU$11,'Sup Tab S3b_Mean'!BU91,"")</f>
        <v/>
      </c>
      <c r="BT71" s="24" t="str">
        <f>IF('Sup Tab S3b_Mean'!BV91&gt;'Sup Tab S3b_Mean'!BV$11,'Sup Tab S3b_Mean'!BV91,"")</f>
        <v/>
      </c>
      <c r="BU71" s="24" t="str">
        <f>IF('Sup Tab S3b_Mean'!BW91&gt;'Sup Tab S3b_Mean'!BW$11,'Sup Tab S3b_Mean'!BW91,"")</f>
        <v/>
      </c>
      <c r="BV71" s="24" t="str">
        <f>IF('Sup Tab S3b_Mean'!BX91&gt;'Sup Tab S3b_Mean'!BX$11,'Sup Tab S3b_Mean'!BX91,"")</f>
        <v/>
      </c>
      <c r="BW71" s="24" t="str">
        <f>IF('Sup Tab S3b_Mean'!BY91&gt;'Sup Tab S3b_Mean'!BY$11,'Sup Tab S3b_Mean'!BY91,"")</f>
        <v/>
      </c>
      <c r="BX71" s="24" t="str">
        <f>IF('Sup Tab S3b_Mean'!BZ91&gt;'Sup Tab S3b_Mean'!BZ$11,'Sup Tab S3b_Mean'!BZ91,"")</f>
        <v/>
      </c>
      <c r="BY71" s="24" t="str">
        <f>IF('Sup Tab S3b_Mean'!CA91&gt;'Sup Tab S3b_Mean'!CA$11,'Sup Tab S3b_Mean'!CA91,"")</f>
        <v/>
      </c>
      <c r="BZ71" s="24" t="str">
        <f>IF('Sup Tab S3b_Mean'!CB91&gt;'Sup Tab S3b_Mean'!CB$11,'Sup Tab S3b_Mean'!CB91,"")</f>
        <v/>
      </c>
      <c r="CA71" s="24" t="str">
        <f>IF('Sup Tab S3b_Mean'!CC91&gt;'Sup Tab S3b_Mean'!CC$11,'Sup Tab S3b_Mean'!CC91,"")</f>
        <v/>
      </c>
      <c r="CB71" s="24" t="str">
        <f>IF('Sup Tab S3b_Mean'!CD91&gt;'Sup Tab S3b_Mean'!CD$11,'Sup Tab S3b_Mean'!CD91,"")</f>
        <v/>
      </c>
      <c r="CC71" s="24" t="str">
        <f>IF('Sup Tab S3b_Mean'!CE91&gt;'Sup Tab S3b_Mean'!CE$11,'Sup Tab S3b_Mean'!CE91,"")</f>
        <v/>
      </c>
    </row>
    <row r="72" spans="1:81" ht="12.75" customHeight="1" x14ac:dyDescent="0.3">
      <c r="A72" s="9" t="s">
        <v>1</v>
      </c>
      <c r="B72" s="9" t="s">
        <v>237</v>
      </c>
      <c r="C72" s="24" t="str">
        <f>IF('Sup Tab S3b_Mean'!E92&gt;'Sup Tab S3b_Mean'!E$11,'Sup Tab S3b_Mean'!E92,"")</f>
        <v/>
      </c>
      <c r="D72" s="24" t="str">
        <f>IF('Sup Tab S3b_Mean'!F92&gt;'Sup Tab S3b_Mean'!F$11,'Sup Tab S3b_Mean'!F92,"")</f>
        <v/>
      </c>
      <c r="E72" s="24">
        <f>IF('Sup Tab S3b_Mean'!G92&gt;'Sup Tab S3b_Mean'!G$11,'Sup Tab S3b_Mean'!G92,"")</f>
        <v>8.5151057661149139</v>
      </c>
      <c r="F72" s="24" t="str">
        <f>IF('Sup Tab S3b_Mean'!H92&gt;'Sup Tab S3b_Mean'!H$11,'Sup Tab S3b_Mean'!H92,"")</f>
        <v/>
      </c>
      <c r="G72" s="24" t="str">
        <f>IF('Sup Tab S3b_Mean'!I92&gt;'Sup Tab S3b_Mean'!I$11,'Sup Tab S3b_Mean'!I92,"")</f>
        <v/>
      </c>
      <c r="H72" s="24">
        <f>IF('Sup Tab S3b_Mean'!J92&gt;'Sup Tab S3b_Mean'!J$11,'Sup Tab S3b_Mean'!J92,"")</f>
        <v>1067.7726884819747</v>
      </c>
      <c r="I72" s="24">
        <f>IF('Sup Tab S3b_Mean'!K92&gt;'Sup Tab S3b_Mean'!K$11,'Sup Tab S3b_Mean'!K92,"")</f>
        <v>1869.6578552618828</v>
      </c>
      <c r="J72" s="24" t="str">
        <f>IF('Sup Tab S3b_Mean'!L92&gt;'Sup Tab S3b_Mean'!L$11,'Sup Tab S3b_Mean'!L92,"")</f>
        <v/>
      </c>
      <c r="K72" s="24" t="str">
        <f>IF('Sup Tab S3b_Mean'!M92&gt;'Sup Tab S3b_Mean'!M$11,'Sup Tab S3b_Mean'!M92,"")</f>
        <v/>
      </c>
      <c r="L72" s="24" t="str">
        <f>IF('Sup Tab S3b_Mean'!N92&gt;'Sup Tab S3b_Mean'!N$11,'Sup Tab S3b_Mean'!N92,"")</f>
        <v/>
      </c>
      <c r="M72" s="24">
        <f>IF('Sup Tab S3b_Mean'!O92&gt;'Sup Tab S3b_Mean'!O$11,'Sup Tab S3b_Mean'!O92,"")</f>
        <v>2586.9374443916399</v>
      </c>
      <c r="N72" s="24" t="str">
        <f>IF('Sup Tab S3b_Mean'!P92&gt;'Sup Tab S3b_Mean'!P$11,'Sup Tab S3b_Mean'!P92,"")</f>
        <v/>
      </c>
      <c r="O72" s="24" t="str">
        <f>IF('Sup Tab S3b_Mean'!Q92&gt;'Sup Tab S3b_Mean'!Q$11,'Sup Tab S3b_Mean'!Q92,"")</f>
        <v/>
      </c>
      <c r="P72" s="24" t="str">
        <f>IF('Sup Tab S3b_Mean'!R92&gt;'Sup Tab S3b_Mean'!R$11,'Sup Tab S3b_Mean'!R92,"")</f>
        <v/>
      </c>
      <c r="Q72" s="24" t="str">
        <f>IF('Sup Tab S3b_Mean'!S92&gt;'Sup Tab S3b_Mean'!S$11,'Sup Tab S3b_Mean'!S92,"")</f>
        <v/>
      </c>
      <c r="R72" s="24" t="str">
        <f>IF('Sup Tab S3b_Mean'!T92&gt;'Sup Tab S3b_Mean'!T$11,'Sup Tab S3b_Mean'!T92,"")</f>
        <v/>
      </c>
      <c r="S72" s="24" t="str">
        <f>IF('Sup Tab S3b_Mean'!U92&gt;'Sup Tab S3b_Mean'!U$11,'Sup Tab S3b_Mean'!U92,"")</f>
        <v/>
      </c>
      <c r="T72" s="24" t="str">
        <f>IF('Sup Tab S3b_Mean'!V92&gt;'Sup Tab S3b_Mean'!V$11,'Sup Tab S3b_Mean'!V92,"")</f>
        <v/>
      </c>
      <c r="U72" s="24">
        <f>IF('Sup Tab S3b_Mean'!W92&gt;'Sup Tab S3b_Mean'!W$11,'Sup Tab S3b_Mean'!W92,"")</f>
        <v>506.07092668237823</v>
      </c>
      <c r="V72" s="24" t="str">
        <f>IF('Sup Tab S3b_Mean'!X92&gt;'Sup Tab S3b_Mean'!X$11,'Sup Tab S3b_Mean'!X92,"")</f>
        <v/>
      </c>
      <c r="W72" s="24" t="str">
        <f>IF('Sup Tab S3b_Mean'!Y92&gt;'Sup Tab S3b_Mean'!Y$11,'Sup Tab S3b_Mean'!Y92,"")</f>
        <v/>
      </c>
      <c r="X72" s="24" t="str">
        <f>IF('Sup Tab S3b_Mean'!Z92&gt;'Sup Tab S3b_Mean'!Z$11,'Sup Tab S3b_Mean'!Z92,"")</f>
        <v/>
      </c>
      <c r="Y72" s="24" t="str">
        <f>IF('Sup Tab S3b_Mean'!AA92&gt;'Sup Tab S3b_Mean'!AA$11,'Sup Tab S3b_Mean'!AA92,"")</f>
        <v/>
      </c>
      <c r="Z72" s="24" t="str">
        <f>IF('Sup Tab S3b_Mean'!AB92&gt;'Sup Tab S3b_Mean'!AB$11,'Sup Tab S3b_Mean'!AB92,"")</f>
        <v/>
      </c>
      <c r="AA72" s="24" t="str">
        <f>IF('Sup Tab S3b_Mean'!AC92&gt;'Sup Tab S3b_Mean'!AC$11,'Sup Tab S3b_Mean'!AC92,"")</f>
        <v/>
      </c>
      <c r="AB72" s="24" t="str">
        <f>IF('Sup Tab S3b_Mean'!AD92&gt;'Sup Tab S3b_Mean'!AD$11,'Sup Tab S3b_Mean'!AD92,"")</f>
        <v/>
      </c>
      <c r="AC72" s="24" t="str">
        <f>IF('Sup Tab S3b_Mean'!AE92&gt;'Sup Tab S3b_Mean'!AE$11,'Sup Tab S3b_Mean'!AE92,"")</f>
        <v/>
      </c>
      <c r="AD72" s="24" t="str">
        <f>IF('Sup Tab S3b_Mean'!AF92&gt;'Sup Tab S3b_Mean'!AF$11,'Sup Tab S3b_Mean'!AF92,"")</f>
        <v/>
      </c>
      <c r="AE72" s="24" t="str">
        <f>IF('Sup Tab S3b_Mean'!AG92&gt;'Sup Tab S3b_Mean'!AG$11,'Sup Tab S3b_Mean'!AG92,"")</f>
        <v/>
      </c>
      <c r="AF72" s="24" t="str">
        <f>IF('Sup Tab S3b_Mean'!AH92&gt;'Sup Tab S3b_Mean'!AH$11,'Sup Tab S3b_Mean'!AH92,"")</f>
        <v/>
      </c>
      <c r="AG72" s="24" t="str">
        <f>IF('Sup Tab S3b_Mean'!AI92&gt;'Sup Tab S3b_Mean'!AI$11,'Sup Tab S3b_Mean'!AI92,"")</f>
        <v/>
      </c>
      <c r="AH72" s="24">
        <f>IF('Sup Tab S3b_Mean'!AJ92&gt;'Sup Tab S3b_Mean'!AJ$11,'Sup Tab S3b_Mean'!AJ92,"")</f>
        <v>12.01176268935505</v>
      </c>
      <c r="AI72" s="24" t="str">
        <f>IF('Sup Tab S3b_Mean'!AK92&gt;'Sup Tab S3b_Mean'!AK$11,'Sup Tab S3b_Mean'!AK92,"")</f>
        <v/>
      </c>
      <c r="AJ72" s="24" t="str">
        <f>IF('Sup Tab S3b_Mean'!AL92&gt;'Sup Tab S3b_Mean'!AL$11,'Sup Tab S3b_Mean'!AL92,"")</f>
        <v/>
      </c>
      <c r="AK72" s="24">
        <f>IF('Sup Tab S3b_Mean'!AM92&gt;'Sup Tab S3b_Mean'!AM$11,'Sup Tab S3b_Mean'!AM92,"")</f>
        <v>24.51208838517481</v>
      </c>
      <c r="AL72" s="24" t="str">
        <f>IF('Sup Tab S3b_Mean'!AN92&gt;'Sup Tab S3b_Mean'!AN$11,'Sup Tab S3b_Mean'!AN92,"")</f>
        <v/>
      </c>
      <c r="AM72" s="24">
        <f>IF('Sup Tab S3b_Mean'!AO92&gt;'Sup Tab S3b_Mean'!AO$11,'Sup Tab S3b_Mean'!AO92,"")</f>
        <v>7384.3811593987803</v>
      </c>
      <c r="AN72" s="24">
        <f>IF('Sup Tab S3b_Mean'!AP92&gt;'Sup Tab S3b_Mean'!AP$11,'Sup Tab S3b_Mean'!AP92,"")</f>
        <v>6617.947195449452</v>
      </c>
      <c r="AO72" s="24" t="str">
        <f>IF('Sup Tab S3b_Mean'!AQ92&gt;'Sup Tab S3b_Mean'!AQ$11,'Sup Tab S3b_Mean'!AQ92,"")</f>
        <v/>
      </c>
      <c r="AP72" s="24">
        <f>IF('Sup Tab S3b_Mean'!AR92&gt;'Sup Tab S3b_Mean'!AR$11,'Sup Tab S3b_Mean'!AR92,"")</f>
        <v>517.08613636255996</v>
      </c>
      <c r="AQ72" s="24" t="str">
        <f>IF('Sup Tab S3b_Mean'!AS92&gt;'Sup Tab S3b_Mean'!AS$11,'Sup Tab S3b_Mean'!AS92,"")</f>
        <v/>
      </c>
      <c r="AR72" s="24" t="str">
        <f>IF('Sup Tab S3b_Mean'!AT92&gt;'Sup Tab S3b_Mean'!AT$11,'Sup Tab S3b_Mean'!AT92,"")</f>
        <v/>
      </c>
      <c r="AS72" s="24" t="str">
        <f>IF('Sup Tab S3b_Mean'!AU92&gt;'Sup Tab S3b_Mean'!AU$11,'Sup Tab S3b_Mean'!AU92,"")</f>
        <v/>
      </c>
      <c r="AT72" s="24" t="str">
        <f>IF('Sup Tab S3b_Mean'!AV92&gt;'Sup Tab S3b_Mean'!AV$11,'Sup Tab S3b_Mean'!AV92,"")</f>
        <v/>
      </c>
      <c r="AU72" s="24" t="str">
        <f>IF('Sup Tab S3b_Mean'!AW92&gt;'Sup Tab S3b_Mean'!AW$11,'Sup Tab S3b_Mean'!AW92,"")</f>
        <v/>
      </c>
      <c r="AV72" s="24">
        <f>IF('Sup Tab S3b_Mean'!AX92&gt;'Sup Tab S3b_Mean'!AX$11,'Sup Tab S3b_Mean'!AX92,"")</f>
        <v>9.1466803923356306</v>
      </c>
      <c r="AW72" s="24">
        <f>IF('Sup Tab S3b_Mean'!AY92&gt;'Sup Tab S3b_Mean'!AY$11,'Sup Tab S3b_Mean'!AY92,"")</f>
        <v>2970.9823371335192</v>
      </c>
      <c r="AX72" s="24">
        <f>IF('Sup Tab S3b_Mean'!AZ92&gt;'Sup Tab S3b_Mean'!AZ$11,'Sup Tab S3b_Mean'!AZ92,"")</f>
        <v>3637.6464139365685</v>
      </c>
      <c r="AY72" s="24" t="str">
        <f>IF('Sup Tab S3b_Mean'!BA92&gt;'Sup Tab S3b_Mean'!BA$11,'Sup Tab S3b_Mean'!BA92,"")</f>
        <v/>
      </c>
      <c r="AZ72" s="24" t="str">
        <f>IF('Sup Tab S3b_Mean'!BB92&gt;'Sup Tab S3b_Mean'!BB$11,'Sup Tab S3b_Mean'!BB92,"")</f>
        <v/>
      </c>
      <c r="BA72" s="24" t="str">
        <f>IF('Sup Tab S3b_Mean'!BC92&gt;'Sup Tab S3b_Mean'!BC$11,'Sup Tab S3b_Mean'!BC92,"")</f>
        <v/>
      </c>
      <c r="BB72" s="24" t="str">
        <f>IF('Sup Tab S3b_Mean'!BD92&gt;'Sup Tab S3b_Mean'!BD$11,'Sup Tab S3b_Mean'!BD92,"")</f>
        <v/>
      </c>
      <c r="BC72" s="24" t="str">
        <f>IF('Sup Tab S3b_Mean'!BE92&gt;'Sup Tab S3b_Mean'!BE$11,'Sup Tab S3b_Mean'!BE92,"")</f>
        <v/>
      </c>
      <c r="BD72" s="24" t="str">
        <f>IF('Sup Tab S3b_Mean'!BF92&gt;'Sup Tab S3b_Mean'!BF$11,'Sup Tab S3b_Mean'!BF92,"")</f>
        <v/>
      </c>
      <c r="BE72" s="24" t="str">
        <f>IF('Sup Tab S3b_Mean'!BG92&gt;'Sup Tab S3b_Mean'!BG$11,'Sup Tab S3b_Mean'!BG92,"")</f>
        <v/>
      </c>
      <c r="BF72" s="24">
        <f>IF('Sup Tab S3b_Mean'!BH92&gt;'Sup Tab S3b_Mean'!BH$11,'Sup Tab S3b_Mean'!BH92,"")</f>
        <v>3663.2252386397299</v>
      </c>
      <c r="BG72" s="24">
        <f>IF('Sup Tab S3b_Mean'!BI92&gt;'Sup Tab S3b_Mean'!BI$11,'Sup Tab S3b_Mean'!BI92,"")</f>
        <v>2157.3795344279001</v>
      </c>
      <c r="BH72" s="24" t="str">
        <f>IF('Sup Tab S3b_Mean'!BJ92&gt;'Sup Tab S3b_Mean'!BJ$11,'Sup Tab S3b_Mean'!BJ92,"")</f>
        <v/>
      </c>
      <c r="BI72" s="24" t="str">
        <f>IF('Sup Tab S3b_Mean'!BK92&gt;'Sup Tab S3b_Mean'!BK$11,'Sup Tab S3b_Mean'!BK92,"")</f>
        <v/>
      </c>
      <c r="BJ72" s="24" t="str">
        <f>IF('Sup Tab S3b_Mean'!BL92&gt;'Sup Tab S3b_Mean'!BL$11,'Sup Tab S3b_Mean'!BL92,"")</f>
        <v/>
      </c>
      <c r="BK72" s="24" t="str">
        <f>IF('Sup Tab S3b_Mean'!BM92&gt;'Sup Tab S3b_Mean'!BM$11,'Sup Tab S3b_Mean'!BM92,"")</f>
        <v/>
      </c>
      <c r="BL72" s="24" t="str">
        <f>IF('Sup Tab S3b_Mean'!BN92&gt;'Sup Tab S3b_Mean'!BN$11,'Sup Tab S3b_Mean'!BN92,"")</f>
        <v/>
      </c>
      <c r="BM72" s="24" t="str">
        <f>IF('Sup Tab S3b_Mean'!BO92&gt;'Sup Tab S3b_Mean'!BO$11,'Sup Tab S3b_Mean'!BO92,"")</f>
        <v/>
      </c>
      <c r="BN72" s="24" t="str">
        <f>IF('Sup Tab S3b_Mean'!BP92&gt;'Sup Tab S3b_Mean'!BP$11,'Sup Tab S3b_Mean'!BP92,"")</f>
        <v/>
      </c>
      <c r="BO72" s="24" t="str">
        <f>IF('Sup Tab S3b_Mean'!BQ92&gt;'Sup Tab S3b_Mean'!BQ$11,'Sup Tab S3b_Mean'!BQ92,"")</f>
        <v/>
      </c>
      <c r="BP72" s="24" t="str">
        <f>IF('Sup Tab S3b_Mean'!BR92&gt;'Sup Tab S3b_Mean'!BR$11,'Sup Tab S3b_Mean'!BR92,"")</f>
        <v/>
      </c>
      <c r="BQ72" s="24" t="str">
        <f>IF('Sup Tab S3b_Mean'!BS92&gt;'Sup Tab S3b_Mean'!BS$11,'Sup Tab S3b_Mean'!BS92,"")</f>
        <v/>
      </c>
      <c r="BR72" s="24" t="str">
        <f>IF('Sup Tab S3b_Mean'!BT92&gt;'Sup Tab S3b_Mean'!BT$11,'Sup Tab S3b_Mean'!BT92,"")</f>
        <v/>
      </c>
      <c r="BS72" s="24" t="str">
        <f>IF('Sup Tab S3b_Mean'!BU92&gt;'Sup Tab S3b_Mean'!BU$11,'Sup Tab S3b_Mean'!BU92,"")</f>
        <v/>
      </c>
      <c r="BT72" s="24" t="str">
        <f>IF('Sup Tab S3b_Mean'!BV92&gt;'Sup Tab S3b_Mean'!BV$11,'Sup Tab S3b_Mean'!BV92,"")</f>
        <v/>
      </c>
      <c r="BU72" s="24" t="str">
        <f>IF('Sup Tab S3b_Mean'!BW92&gt;'Sup Tab S3b_Mean'!BW$11,'Sup Tab S3b_Mean'!BW92,"")</f>
        <v/>
      </c>
      <c r="BV72" s="24" t="str">
        <f>IF('Sup Tab S3b_Mean'!BX92&gt;'Sup Tab S3b_Mean'!BX$11,'Sup Tab S3b_Mean'!BX92,"")</f>
        <v/>
      </c>
      <c r="BW72" s="24" t="str">
        <f>IF('Sup Tab S3b_Mean'!BY92&gt;'Sup Tab S3b_Mean'!BY$11,'Sup Tab S3b_Mean'!BY92,"")</f>
        <v/>
      </c>
      <c r="BX72" s="24">
        <f>IF('Sup Tab S3b_Mean'!BZ92&gt;'Sup Tab S3b_Mean'!BZ$11,'Sup Tab S3b_Mean'!BZ92,"")</f>
        <v>15.706961539999705</v>
      </c>
      <c r="BY72" s="24">
        <f>IF('Sup Tab S3b_Mean'!CA92&gt;'Sup Tab S3b_Mean'!CA$11,'Sup Tab S3b_Mean'!CA92,"")</f>
        <v>30.229710120861061</v>
      </c>
      <c r="BZ72" s="24" t="str">
        <f>IF('Sup Tab S3b_Mean'!CB92&gt;'Sup Tab S3b_Mean'!CB$11,'Sup Tab S3b_Mean'!CB92,"")</f>
        <v/>
      </c>
      <c r="CA72" s="24" t="str">
        <f>IF('Sup Tab S3b_Mean'!CC92&gt;'Sup Tab S3b_Mean'!CC$11,'Sup Tab S3b_Mean'!CC92,"")</f>
        <v/>
      </c>
      <c r="CB72" s="24" t="str">
        <f>IF('Sup Tab S3b_Mean'!CD92&gt;'Sup Tab S3b_Mean'!CD$11,'Sup Tab S3b_Mean'!CD92,"")</f>
        <v/>
      </c>
      <c r="CC72" s="24" t="str">
        <f>IF('Sup Tab S3b_Mean'!CE92&gt;'Sup Tab S3b_Mean'!CE$11,'Sup Tab S3b_Mean'!CE92,"")</f>
        <v/>
      </c>
    </row>
    <row r="73" spans="1:81" ht="12.75" customHeight="1" x14ac:dyDescent="0.3">
      <c r="A73" s="9" t="s">
        <v>1</v>
      </c>
      <c r="B73" s="9" t="s">
        <v>239</v>
      </c>
      <c r="C73" s="24" t="str">
        <f>IF('Sup Tab S3b_Mean'!E93&gt;'Sup Tab S3b_Mean'!E$11,'Sup Tab S3b_Mean'!E93,"")</f>
        <v/>
      </c>
      <c r="D73" s="24" t="str">
        <f>IF('Sup Tab S3b_Mean'!F93&gt;'Sup Tab S3b_Mean'!F$11,'Sup Tab S3b_Mean'!F93,"")</f>
        <v/>
      </c>
      <c r="E73" s="24" t="str">
        <f>IF('Sup Tab S3b_Mean'!G93&gt;'Sup Tab S3b_Mean'!G$11,'Sup Tab S3b_Mean'!G93,"")</f>
        <v/>
      </c>
      <c r="F73" s="24" t="str">
        <f>IF('Sup Tab S3b_Mean'!H93&gt;'Sup Tab S3b_Mean'!H$11,'Sup Tab S3b_Mean'!H93,"")</f>
        <v/>
      </c>
      <c r="G73" s="24" t="str">
        <f>IF('Sup Tab S3b_Mean'!I93&gt;'Sup Tab S3b_Mean'!I$11,'Sup Tab S3b_Mean'!I93,"")</f>
        <v/>
      </c>
      <c r="H73" s="24" t="str">
        <f>IF('Sup Tab S3b_Mean'!J93&gt;'Sup Tab S3b_Mean'!J$11,'Sup Tab S3b_Mean'!J93,"")</f>
        <v/>
      </c>
      <c r="I73" s="24" t="str">
        <f>IF('Sup Tab S3b_Mean'!K93&gt;'Sup Tab S3b_Mean'!K$11,'Sup Tab S3b_Mean'!K93,"")</f>
        <v/>
      </c>
      <c r="J73" s="24" t="str">
        <f>IF('Sup Tab S3b_Mean'!L93&gt;'Sup Tab S3b_Mean'!L$11,'Sup Tab S3b_Mean'!L93,"")</f>
        <v/>
      </c>
      <c r="K73" s="24" t="str">
        <f>IF('Sup Tab S3b_Mean'!M93&gt;'Sup Tab S3b_Mean'!M$11,'Sup Tab S3b_Mean'!M93,"")</f>
        <v/>
      </c>
      <c r="L73" s="24" t="str">
        <f>IF('Sup Tab S3b_Mean'!N93&gt;'Sup Tab S3b_Mean'!N$11,'Sup Tab S3b_Mean'!N93,"")</f>
        <v/>
      </c>
      <c r="M73" s="24" t="str">
        <f>IF('Sup Tab S3b_Mean'!O93&gt;'Sup Tab S3b_Mean'!O$11,'Sup Tab S3b_Mean'!O93,"")</f>
        <v/>
      </c>
      <c r="N73" s="24" t="str">
        <f>IF('Sup Tab S3b_Mean'!P93&gt;'Sup Tab S3b_Mean'!P$11,'Sup Tab S3b_Mean'!P93,"")</f>
        <v/>
      </c>
      <c r="O73" s="24" t="str">
        <f>IF('Sup Tab S3b_Mean'!Q93&gt;'Sup Tab S3b_Mean'!Q$11,'Sup Tab S3b_Mean'!Q93,"")</f>
        <v/>
      </c>
      <c r="P73" s="24" t="str">
        <f>IF('Sup Tab S3b_Mean'!R93&gt;'Sup Tab S3b_Mean'!R$11,'Sup Tab S3b_Mean'!R93,"")</f>
        <v/>
      </c>
      <c r="Q73" s="24" t="str">
        <f>IF('Sup Tab S3b_Mean'!S93&gt;'Sup Tab S3b_Mean'!S$11,'Sup Tab S3b_Mean'!S93,"")</f>
        <v/>
      </c>
      <c r="R73" s="24" t="str">
        <f>IF('Sup Tab S3b_Mean'!T93&gt;'Sup Tab S3b_Mean'!T$11,'Sup Tab S3b_Mean'!T93,"")</f>
        <v/>
      </c>
      <c r="S73" s="24" t="str">
        <f>IF('Sup Tab S3b_Mean'!U93&gt;'Sup Tab S3b_Mean'!U$11,'Sup Tab S3b_Mean'!U93,"")</f>
        <v/>
      </c>
      <c r="T73" s="24" t="str">
        <f>IF('Sup Tab S3b_Mean'!V93&gt;'Sup Tab S3b_Mean'!V$11,'Sup Tab S3b_Mean'!V93,"")</f>
        <v/>
      </c>
      <c r="U73" s="24">
        <f>IF('Sup Tab S3b_Mean'!W93&gt;'Sup Tab S3b_Mean'!W$11,'Sup Tab S3b_Mean'!W93,"")</f>
        <v>472.39968692247425</v>
      </c>
      <c r="V73" s="24">
        <f>IF('Sup Tab S3b_Mean'!X93&gt;'Sup Tab S3b_Mean'!X$11,'Sup Tab S3b_Mean'!X93,"")</f>
        <v>21.77668908338768</v>
      </c>
      <c r="W73" s="24">
        <f>IF('Sup Tab S3b_Mean'!Y93&gt;'Sup Tab S3b_Mean'!Y$11,'Sup Tab S3b_Mean'!Y93,"")</f>
        <v>17.822731080205624</v>
      </c>
      <c r="X73" s="24" t="str">
        <f>IF('Sup Tab S3b_Mean'!Z93&gt;'Sup Tab S3b_Mean'!Z$11,'Sup Tab S3b_Mean'!Z93,"")</f>
        <v/>
      </c>
      <c r="Y73" s="24" t="str">
        <f>IF('Sup Tab S3b_Mean'!AA93&gt;'Sup Tab S3b_Mean'!AA$11,'Sup Tab S3b_Mean'!AA93,"")</f>
        <v/>
      </c>
      <c r="Z73" s="24" t="str">
        <f>IF('Sup Tab S3b_Mean'!AB93&gt;'Sup Tab S3b_Mean'!AB$11,'Sup Tab S3b_Mean'!AB93,"")</f>
        <v/>
      </c>
      <c r="AA73" s="24" t="str">
        <f>IF('Sup Tab S3b_Mean'!AC93&gt;'Sup Tab S3b_Mean'!AC$11,'Sup Tab S3b_Mean'!AC93,"")</f>
        <v/>
      </c>
      <c r="AB73" s="24" t="str">
        <f>IF('Sup Tab S3b_Mean'!AD93&gt;'Sup Tab S3b_Mean'!AD$11,'Sup Tab S3b_Mean'!AD93,"")</f>
        <v/>
      </c>
      <c r="AC73" s="24" t="str">
        <f>IF('Sup Tab S3b_Mean'!AE93&gt;'Sup Tab S3b_Mean'!AE$11,'Sup Tab S3b_Mean'!AE93,"")</f>
        <v/>
      </c>
      <c r="AD73" s="24" t="str">
        <f>IF('Sup Tab S3b_Mean'!AF93&gt;'Sup Tab S3b_Mean'!AF$11,'Sup Tab S3b_Mean'!AF93,"")</f>
        <v/>
      </c>
      <c r="AE73" s="24" t="str">
        <f>IF('Sup Tab S3b_Mean'!AG93&gt;'Sup Tab S3b_Mean'!AG$11,'Sup Tab S3b_Mean'!AG93,"")</f>
        <v/>
      </c>
      <c r="AF73" s="24" t="str">
        <f>IF('Sup Tab S3b_Mean'!AH93&gt;'Sup Tab S3b_Mean'!AH$11,'Sup Tab S3b_Mean'!AH93,"")</f>
        <v/>
      </c>
      <c r="AG73" s="24" t="str">
        <f>IF('Sup Tab S3b_Mean'!AI93&gt;'Sup Tab S3b_Mean'!AI$11,'Sup Tab S3b_Mean'!AI93,"")</f>
        <v/>
      </c>
      <c r="AH73" s="24">
        <f>IF('Sup Tab S3b_Mean'!AJ93&gt;'Sup Tab S3b_Mean'!AJ$11,'Sup Tab S3b_Mean'!AJ93,"")</f>
        <v>8.0686852579436508</v>
      </c>
      <c r="AI73" s="24" t="str">
        <f>IF('Sup Tab S3b_Mean'!AK93&gt;'Sup Tab S3b_Mean'!AK$11,'Sup Tab S3b_Mean'!AK93,"")</f>
        <v/>
      </c>
      <c r="AJ73" s="24" t="str">
        <f>IF('Sup Tab S3b_Mean'!AL93&gt;'Sup Tab S3b_Mean'!AL$11,'Sup Tab S3b_Mean'!AL93,"")</f>
        <v/>
      </c>
      <c r="AK73" s="24">
        <f>IF('Sup Tab S3b_Mean'!AM93&gt;'Sup Tab S3b_Mean'!AM$11,'Sup Tab S3b_Mean'!AM93,"")</f>
        <v>18.176035826952287</v>
      </c>
      <c r="AL73" s="24" t="str">
        <f>IF('Sup Tab S3b_Mean'!AN93&gt;'Sup Tab S3b_Mean'!AN$11,'Sup Tab S3b_Mean'!AN93,"")</f>
        <v/>
      </c>
      <c r="AM73" s="24" t="str">
        <f>IF('Sup Tab S3b_Mean'!AO93&gt;'Sup Tab S3b_Mean'!AO$11,'Sup Tab S3b_Mean'!AO93,"")</f>
        <v/>
      </c>
      <c r="AN73" s="24" t="str">
        <f>IF('Sup Tab S3b_Mean'!AP93&gt;'Sup Tab S3b_Mean'!AP$11,'Sup Tab S3b_Mean'!AP93,"")</f>
        <v/>
      </c>
      <c r="AO73" s="24" t="str">
        <f>IF('Sup Tab S3b_Mean'!AQ93&gt;'Sup Tab S3b_Mean'!AQ$11,'Sup Tab S3b_Mean'!AQ93,"")</f>
        <v/>
      </c>
      <c r="AP73" s="24">
        <f>IF('Sup Tab S3b_Mean'!AR93&gt;'Sup Tab S3b_Mean'!AR$11,'Sup Tab S3b_Mean'!AR93,"")</f>
        <v>513.83722427421753</v>
      </c>
      <c r="AQ73" s="24" t="str">
        <f>IF('Sup Tab S3b_Mean'!AS93&gt;'Sup Tab S3b_Mean'!AS$11,'Sup Tab S3b_Mean'!AS93,"")</f>
        <v/>
      </c>
      <c r="AR73" s="24" t="str">
        <f>IF('Sup Tab S3b_Mean'!AT93&gt;'Sup Tab S3b_Mean'!AT$11,'Sup Tab S3b_Mean'!AT93,"")</f>
        <v/>
      </c>
      <c r="AS73" s="24" t="str">
        <f>IF('Sup Tab S3b_Mean'!AU93&gt;'Sup Tab S3b_Mean'!AU$11,'Sup Tab S3b_Mean'!AU93,"")</f>
        <v/>
      </c>
      <c r="AT73" s="24" t="str">
        <f>IF('Sup Tab S3b_Mean'!AV93&gt;'Sup Tab S3b_Mean'!AV$11,'Sup Tab S3b_Mean'!AV93,"")</f>
        <v/>
      </c>
      <c r="AU73" s="24" t="str">
        <f>IF('Sup Tab S3b_Mean'!AW93&gt;'Sup Tab S3b_Mean'!AW$11,'Sup Tab S3b_Mean'!AW93,"")</f>
        <v/>
      </c>
      <c r="AV73" s="24" t="str">
        <f>IF('Sup Tab S3b_Mean'!AX93&gt;'Sup Tab S3b_Mean'!AX$11,'Sup Tab S3b_Mean'!AX93,"")</f>
        <v/>
      </c>
      <c r="AW73" s="24" t="str">
        <f>IF('Sup Tab S3b_Mean'!AY93&gt;'Sup Tab S3b_Mean'!AY$11,'Sup Tab S3b_Mean'!AY93,"")</f>
        <v/>
      </c>
      <c r="AX73" s="24" t="str">
        <f>IF('Sup Tab S3b_Mean'!AZ93&gt;'Sup Tab S3b_Mean'!AZ$11,'Sup Tab S3b_Mean'!AZ93,"")</f>
        <v/>
      </c>
      <c r="AY73" s="24" t="str">
        <f>IF('Sup Tab S3b_Mean'!BA93&gt;'Sup Tab S3b_Mean'!BA$11,'Sup Tab S3b_Mean'!BA93,"")</f>
        <v/>
      </c>
      <c r="AZ73" s="24" t="str">
        <f>IF('Sup Tab S3b_Mean'!BB93&gt;'Sup Tab S3b_Mean'!BB$11,'Sup Tab S3b_Mean'!BB93,"")</f>
        <v/>
      </c>
      <c r="BA73" s="24" t="str">
        <f>IF('Sup Tab S3b_Mean'!BC93&gt;'Sup Tab S3b_Mean'!BC$11,'Sup Tab S3b_Mean'!BC93,"")</f>
        <v/>
      </c>
      <c r="BB73" s="24" t="str">
        <f>IF('Sup Tab S3b_Mean'!BD93&gt;'Sup Tab S3b_Mean'!BD$11,'Sup Tab S3b_Mean'!BD93,"")</f>
        <v/>
      </c>
      <c r="BC73" s="24" t="str">
        <f>IF('Sup Tab S3b_Mean'!BE93&gt;'Sup Tab S3b_Mean'!BE$11,'Sup Tab S3b_Mean'!BE93,"")</f>
        <v/>
      </c>
      <c r="BD73" s="24" t="str">
        <f>IF('Sup Tab S3b_Mean'!BF93&gt;'Sup Tab S3b_Mean'!BF$11,'Sup Tab S3b_Mean'!BF93,"")</f>
        <v/>
      </c>
      <c r="BE73" s="24" t="str">
        <f>IF('Sup Tab S3b_Mean'!BG93&gt;'Sup Tab S3b_Mean'!BG$11,'Sup Tab S3b_Mean'!BG93,"")</f>
        <v/>
      </c>
      <c r="BF73" s="24" t="str">
        <f>IF('Sup Tab S3b_Mean'!BH93&gt;'Sup Tab S3b_Mean'!BH$11,'Sup Tab S3b_Mean'!BH93,"")</f>
        <v/>
      </c>
      <c r="BG73" s="24" t="str">
        <f>IF('Sup Tab S3b_Mean'!BI93&gt;'Sup Tab S3b_Mean'!BI$11,'Sup Tab S3b_Mean'!BI93,"")</f>
        <v/>
      </c>
      <c r="BH73" s="24" t="str">
        <f>IF('Sup Tab S3b_Mean'!BJ93&gt;'Sup Tab S3b_Mean'!BJ$11,'Sup Tab S3b_Mean'!BJ93,"")</f>
        <v/>
      </c>
      <c r="BI73" s="24" t="str">
        <f>IF('Sup Tab S3b_Mean'!BK93&gt;'Sup Tab S3b_Mean'!BK$11,'Sup Tab S3b_Mean'!BK93,"")</f>
        <v/>
      </c>
      <c r="BJ73" s="24" t="str">
        <f>IF('Sup Tab S3b_Mean'!BL93&gt;'Sup Tab S3b_Mean'!BL$11,'Sup Tab S3b_Mean'!BL93,"")</f>
        <v/>
      </c>
      <c r="BK73" s="24" t="str">
        <f>IF('Sup Tab S3b_Mean'!BM93&gt;'Sup Tab S3b_Mean'!BM$11,'Sup Tab S3b_Mean'!BM93,"")</f>
        <v/>
      </c>
      <c r="BL73" s="24" t="str">
        <f>IF('Sup Tab S3b_Mean'!BN93&gt;'Sup Tab S3b_Mean'!BN$11,'Sup Tab S3b_Mean'!BN93,"")</f>
        <v/>
      </c>
      <c r="BM73" s="24">
        <f>IF('Sup Tab S3b_Mean'!BO93&gt;'Sup Tab S3b_Mean'!BO$11,'Sup Tab S3b_Mean'!BO93,"")</f>
        <v>98.471713553430902</v>
      </c>
      <c r="BN73" s="24" t="str">
        <f>IF('Sup Tab S3b_Mean'!BP93&gt;'Sup Tab S3b_Mean'!BP$11,'Sup Tab S3b_Mean'!BP93,"")</f>
        <v/>
      </c>
      <c r="BO73" s="24" t="str">
        <f>IF('Sup Tab S3b_Mean'!BQ93&gt;'Sup Tab S3b_Mean'!BQ$11,'Sup Tab S3b_Mean'!BQ93,"")</f>
        <v/>
      </c>
      <c r="BP73" s="24" t="str">
        <f>IF('Sup Tab S3b_Mean'!BR93&gt;'Sup Tab S3b_Mean'!BR$11,'Sup Tab S3b_Mean'!BR93,"")</f>
        <v/>
      </c>
      <c r="BQ73" s="24" t="str">
        <f>IF('Sup Tab S3b_Mean'!BS93&gt;'Sup Tab S3b_Mean'!BS$11,'Sup Tab S3b_Mean'!BS93,"")</f>
        <v/>
      </c>
      <c r="BR73" s="24" t="str">
        <f>IF('Sup Tab S3b_Mean'!BT93&gt;'Sup Tab S3b_Mean'!BT$11,'Sup Tab S3b_Mean'!BT93,"")</f>
        <v/>
      </c>
      <c r="BS73" s="24" t="str">
        <f>IF('Sup Tab S3b_Mean'!BU93&gt;'Sup Tab S3b_Mean'!BU$11,'Sup Tab S3b_Mean'!BU93,"")</f>
        <v/>
      </c>
      <c r="BT73" s="24" t="str">
        <f>IF('Sup Tab S3b_Mean'!BV93&gt;'Sup Tab S3b_Mean'!BV$11,'Sup Tab S3b_Mean'!BV93,"")</f>
        <v/>
      </c>
      <c r="BU73" s="24" t="str">
        <f>IF('Sup Tab S3b_Mean'!BW93&gt;'Sup Tab S3b_Mean'!BW$11,'Sup Tab S3b_Mean'!BW93,"")</f>
        <v/>
      </c>
      <c r="BV73" s="24" t="str">
        <f>IF('Sup Tab S3b_Mean'!BX93&gt;'Sup Tab S3b_Mean'!BX$11,'Sup Tab S3b_Mean'!BX93,"")</f>
        <v/>
      </c>
      <c r="BW73" s="24" t="str">
        <f>IF('Sup Tab S3b_Mean'!BY93&gt;'Sup Tab S3b_Mean'!BY$11,'Sup Tab S3b_Mean'!BY93,"")</f>
        <v/>
      </c>
      <c r="BX73" s="24" t="str">
        <f>IF('Sup Tab S3b_Mean'!BZ93&gt;'Sup Tab S3b_Mean'!BZ$11,'Sup Tab S3b_Mean'!BZ93,"")</f>
        <v/>
      </c>
      <c r="BY73" s="24" t="str">
        <f>IF('Sup Tab S3b_Mean'!CA93&gt;'Sup Tab S3b_Mean'!CA$11,'Sup Tab S3b_Mean'!CA93,"")</f>
        <v/>
      </c>
      <c r="BZ73" s="24" t="str">
        <f>IF('Sup Tab S3b_Mean'!CB93&gt;'Sup Tab S3b_Mean'!CB$11,'Sup Tab S3b_Mean'!CB93,"")</f>
        <v/>
      </c>
      <c r="CA73" s="24" t="str">
        <f>IF('Sup Tab S3b_Mean'!CC93&gt;'Sup Tab S3b_Mean'!CC$11,'Sup Tab S3b_Mean'!CC93,"")</f>
        <v/>
      </c>
      <c r="CB73" s="24" t="str">
        <f>IF('Sup Tab S3b_Mean'!CD93&gt;'Sup Tab S3b_Mean'!CD$11,'Sup Tab S3b_Mean'!CD93,"")</f>
        <v/>
      </c>
      <c r="CC73" s="24" t="str">
        <f>IF('Sup Tab S3b_Mean'!CE93&gt;'Sup Tab S3b_Mean'!CE$11,'Sup Tab S3b_Mean'!CE93,"")</f>
        <v/>
      </c>
    </row>
    <row r="74" spans="1:81" ht="12.75" customHeight="1" x14ac:dyDescent="0.3">
      <c r="A74" s="9" t="s">
        <v>1</v>
      </c>
      <c r="B74" s="9" t="s">
        <v>241</v>
      </c>
      <c r="C74" s="24" t="str">
        <f>IF('Sup Tab S3b_Mean'!E94&gt;'Sup Tab S3b_Mean'!E$11,'Sup Tab S3b_Mean'!E94,"")</f>
        <v/>
      </c>
      <c r="D74" s="24" t="str">
        <f>IF('Sup Tab S3b_Mean'!F94&gt;'Sup Tab S3b_Mean'!F$11,'Sup Tab S3b_Mean'!F94,"")</f>
        <v/>
      </c>
      <c r="E74" s="24" t="str">
        <f>IF('Sup Tab S3b_Mean'!G94&gt;'Sup Tab S3b_Mean'!G$11,'Sup Tab S3b_Mean'!G94,"")</f>
        <v/>
      </c>
      <c r="F74" s="24" t="str">
        <f>IF('Sup Tab S3b_Mean'!H94&gt;'Sup Tab S3b_Mean'!H$11,'Sup Tab S3b_Mean'!H94,"")</f>
        <v/>
      </c>
      <c r="G74" s="24" t="str">
        <f>IF('Sup Tab S3b_Mean'!I94&gt;'Sup Tab S3b_Mean'!I$11,'Sup Tab S3b_Mean'!I94,"")</f>
        <v/>
      </c>
      <c r="H74" s="24" t="str">
        <f>IF('Sup Tab S3b_Mean'!J94&gt;'Sup Tab S3b_Mean'!J$11,'Sup Tab S3b_Mean'!J94,"")</f>
        <v/>
      </c>
      <c r="I74" s="24" t="str">
        <f>IF('Sup Tab S3b_Mean'!K94&gt;'Sup Tab S3b_Mean'!K$11,'Sup Tab S3b_Mean'!K94,"")</f>
        <v/>
      </c>
      <c r="J74" s="24" t="str">
        <f>IF('Sup Tab S3b_Mean'!L94&gt;'Sup Tab S3b_Mean'!L$11,'Sup Tab S3b_Mean'!L94,"")</f>
        <v/>
      </c>
      <c r="K74" s="24" t="str">
        <f>IF('Sup Tab S3b_Mean'!M94&gt;'Sup Tab S3b_Mean'!M$11,'Sup Tab S3b_Mean'!M94,"")</f>
        <v/>
      </c>
      <c r="L74" s="24" t="str">
        <f>IF('Sup Tab S3b_Mean'!N94&gt;'Sup Tab S3b_Mean'!N$11,'Sup Tab S3b_Mean'!N94,"")</f>
        <v/>
      </c>
      <c r="M74" s="24" t="str">
        <f>IF('Sup Tab S3b_Mean'!O94&gt;'Sup Tab S3b_Mean'!O$11,'Sup Tab S3b_Mean'!O94,"")</f>
        <v/>
      </c>
      <c r="N74" s="24" t="str">
        <f>IF('Sup Tab S3b_Mean'!P94&gt;'Sup Tab S3b_Mean'!P$11,'Sup Tab S3b_Mean'!P94,"")</f>
        <v/>
      </c>
      <c r="O74" s="24" t="str">
        <f>IF('Sup Tab S3b_Mean'!Q94&gt;'Sup Tab S3b_Mean'!Q$11,'Sup Tab S3b_Mean'!Q94,"")</f>
        <v/>
      </c>
      <c r="P74" s="24" t="str">
        <f>IF('Sup Tab S3b_Mean'!R94&gt;'Sup Tab S3b_Mean'!R$11,'Sup Tab S3b_Mean'!R94,"")</f>
        <v/>
      </c>
      <c r="Q74" s="24" t="str">
        <f>IF('Sup Tab S3b_Mean'!S94&gt;'Sup Tab S3b_Mean'!S$11,'Sup Tab S3b_Mean'!S94,"")</f>
        <v/>
      </c>
      <c r="R74" s="24" t="str">
        <f>IF('Sup Tab S3b_Mean'!T94&gt;'Sup Tab S3b_Mean'!T$11,'Sup Tab S3b_Mean'!T94,"")</f>
        <v/>
      </c>
      <c r="S74" s="24" t="str">
        <f>IF('Sup Tab S3b_Mean'!U94&gt;'Sup Tab S3b_Mean'!U$11,'Sup Tab S3b_Mean'!U94,"")</f>
        <v/>
      </c>
      <c r="T74" s="24" t="str">
        <f>IF('Sup Tab S3b_Mean'!V94&gt;'Sup Tab S3b_Mean'!V$11,'Sup Tab S3b_Mean'!V94,"")</f>
        <v/>
      </c>
      <c r="U74" s="24" t="str">
        <f>IF('Sup Tab S3b_Mean'!W94&gt;'Sup Tab S3b_Mean'!W$11,'Sup Tab S3b_Mean'!W94,"")</f>
        <v/>
      </c>
      <c r="V74" s="24" t="str">
        <f>IF('Sup Tab S3b_Mean'!X94&gt;'Sup Tab S3b_Mean'!X$11,'Sup Tab S3b_Mean'!X94,"")</f>
        <v/>
      </c>
      <c r="W74" s="24" t="str">
        <f>IF('Sup Tab S3b_Mean'!Y94&gt;'Sup Tab S3b_Mean'!Y$11,'Sup Tab S3b_Mean'!Y94,"")</f>
        <v/>
      </c>
      <c r="X74" s="24" t="str">
        <f>IF('Sup Tab S3b_Mean'!Z94&gt;'Sup Tab S3b_Mean'!Z$11,'Sup Tab S3b_Mean'!Z94,"")</f>
        <v/>
      </c>
      <c r="Y74" s="24" t="str">
        <f>IF('Sup Tab S3b_Mean'!AA94&gt;'Sup Tab S3b_Mean'!AA$11,'Sup Tab S3b_Mean'!AA94,"")</f>
        <v/>
      </c>
      <c r="Z74" s="24" t="str">
        <f>IF('Sup Tab S3b_Mean'!AB94&gt;'Sup Tab S3b_Mean'!AB$11,'Sup Tab S3b_Mean'!AB94,"")</f>
        <v/>
      </c>
      <c r="AA74" s="24" t="str">
        <f>IF('Sup Tab S3b_Mean'!AC94&gt;'Sup Tab S3b_Mean'!AC$11,'Sup Tab S3b_Mean'!AC94,"")</f>
        <v/>
      </c>
      <c r="AB74" s="24" t="str">
        <f>IF('Sup Tab S3b_Mean'!AD94&gt;'Sup Tab S3b_Mean'!AD$11,'Sup Tab S3b_Mean'!AD94,"")</f>
        <v/>
      </c>
      <c r="AC74" s="24" t="str">
        <f>IF('Sup Tab S3b_Mean'!AE94&gt;'Sup Tab S3b_Mean'!AE$11,'Sup Tab S3b_Mean'!AE94,"")</f>
        <v/>
      </c>
      <c r="AD74" s="24" t="str">
        <f>IF('Sup Tab S3b_Mean'!AF94&gt;'Sup Tab S3b_Mean'!AF$11,'Sup Tab S3b_Mean'!AF94,"")</f>
        <v/>
      </c>
      <c r="AE74" s="24" t="str">
        <f>IF('Sup Tab S3b_Mean'!AG94&gt;'Sup Tab S3b_Mean'!AG$11,'Sup Tab S3b_Mean'!AG94,"")</f>
        <v/>
      </c>
      <c r="AF74" s="24" t="str">
        <f>IF('Sup Tab S3b_Mean'!AH94&gt;'Sup Tab S3b_Mean'!AH$11,'Sup Tab S3b_Mean'!AH94,"")</f>
        <v/>
      </c>
      <c r="AG74" s="24" t="str">
        <f>IF('Sup Tab S3b_Mean'!AI94&gt;'Sup Tab S3b_Mean'!AI$11,'Sup Tab S3b_Mean'!AI94,"")</f>
        <v/>
      </c>
      <c r="AH74" s="24" t="str">
        <f>IF('Sup Tab S3b_Mean'!AJ94&gt;'Sup Tab S3b_Mean'!AJ$11,'Sup Tab S3b_Mean'!AJ94,"")</f>
        <v/>
      </c>
      <c r="AI74" s="24" t="str">
        <f>IF('Sup Tab S3b_Mean'!AK94&gt;'Sup Tab S3b_Mean'!AK$11,'Sup Tab S3b_Mean'!AK94,"")</f>
        <v/>
      </c>
      <c r="AJ74" s="24" t="str">
        <f>IF('Sup Tab S3b_Mean'!AL94&gt;'Sup Tab S3b_Mean'!AL$11,'Sup Tab S3b_Mean'!AL94,"")</f>
        <v/>
      </c>
      <c r="AK74" s="24" t="str">
        <f>IF('Sup Tab S3b_Mean'!AM94&gt;'Sup Tab S3b_Mean'!AM$11,'Sup Tab S3b_Mean'!AM94,"")</f>
        <v/>
      </c>
      <c r="AL74" s="24" t="str">
        <f>IF('Sup Tab S3b_Mean'!AN94&gt;'Sup Tab S3b_Mean'!AN$11,'Sup Tab S3b_Mean'!AN94,"")</f>
        <v/>
      </c>
      <c r="AM74" s="24" t="str">
        <f>IF('Sup Tab S3b_Mean'!AO94&gt;'Sup Tab S3b_Mean'!AO$11,'Sup Tab S3b_Mean'!AO94,"")</f>
        <v/>
      </c>
      <c r="AN74" s="24" t="str">
        <f>IF('Sup Tab S3b_Mean'!AP94&gt;'Sup Tab S3b_Mean'!AP$11,'Sup Tab S3b_Mean'!AP94,"")</f>
        <v/>
      </c>
      <c r="AO74" s="24" t="str">
        <f>IF('Sup Tab S3b_Mean'!AQ94&gt;'Sup Tab S3b_Mean'!AQ$11,'Sup Tab S3b_Mean'!AQ94,"")</f>
        <v/>
      </c>
      <c r="AP74" s="24" t="str">
        <f>IF('Sup Tab S3b_Mean'!AR94&gt;'Sup Tab S3b_Mean'!AR$11,'Sup Tab S3b_Mean'!AR94,"")</f>
        <v/>
      </c>
      <c r="AQ74" s="24" t="str">
        <f>IF('Sup Tab S3b_Mean'!AS94&gt;'Sup Tab S3b_Mean'!AS$11,'Sup Tab S3b_Mean'!AS94,"")</f>
        <v/>
      </c>
      <c r="AR74" s="24" t="str">
        <f>IF('Sup Tab S3b_Mean'!AT94&gt;'Sup Tab S3b_Mean'!AT$11,'Sup Tab S3b_Mean'!AT94,"")</f>
        <v/>
      </c>
      <c r="AS74" s="24" t="str">
        <f>IF('Sup Tab S3b_Mean'!AU94&gt;'Sup Tab S3b_Mean'!AU$11,'Sup Tab S3b_Mean'!AU94,"")</f>
        <v/>
      </c>
      <c r="AT74" s="24" t="str">
        <f>IF('Sup Tab S3b_Mean'!AV94&gt;'Sup Tab S3b_Mean'!AV$11,'Sup Tab S3b_Mean'!AV94,"")</f>
        <v/>
      </c>
      <c r="AU74" s="24" t="str">
        <f>IF('Sup Tab S3b_Mean'!AW94&gt;'Sup Tab S3b_Mean'!AW$11,'Sup Tab S3b_Mean'!AW94,"")</f>
        <v/>
      </c>
      <c r="AV74" s="24" t="str">
        <f>IF('Sup Tab S3b_Mean'!AX94&gt;'Sup Tab S3b_Mean'!AX$11,'Sup Tab S3b_Mean'!AX94,"")</f>
        <v/>
      </c>
      <c r="AW74" s="24" t="str">
        <f>IF('Sup Tab S3b_Mean'!AY94&gt;'Sup Tab S3b_Mean'!AY$11,'Sup Tab S3b_Mean'!AY94,"")</f>
        <v/>
      </c>
      <c r="AX74" s="24" t="str">
        <f>IF('Sup Tab S3b_Mean'!AZ94&gt;'Sup Tab S3b_Mean'!AZ$11,'Sup Tab S3b_Mean'!AZ94,"")</f>
        <v/>
      </c>
      <c r="AY74" s="24" t="str">
        <f>IF('Sup Tab S3b_Mean'!BA94&gt;'Sup Tab S3b_Mean'!BA$11,'Sup Tab S3b_Mean'!BA94,"")</f>
        <v/>
      </c>
      <c r="AZ74" s="24" t="str">
        <f>IF('Sup Tab S3b_Mean'!BB94&gt;'Sup Tab S3b_Mean'!BB$11,'Sup Tab S3b_Mean'!BB94,"")</f>
        <v/>
      </c>
      <c r="BA74" s="24" t="str">
        <f>IF('Sup Tab S3b_Mean'!BC94&gt;'Sup Tab S3b_Mean'!BC$11,'Sup Tab S3b_Mean'!BC94,"")</f>
        <v/>
      </c>
      <c r="BB74" s="24" t="str">
        <f>IF('Sup Tab S3b_Mean'!BD94&gt;'Sup Tab S3b_Mean'!BD$11,'Sup Tab S3b_Mean'!BD94,"")</f>
        <v/>
      </c>
      <c r="BC74" s="24" t="str">
        <f>IF('Sup Tab S3b_Mean'!BE94&gt;'Sup Tab S3b_Mean'!BE$11,'Sup Tab S3b_Mean'!BE94,"")</f>
        <v/>
      </c>
      <c r="BD74" s="24" t="str">
        <f>IF('Sup Tab S3b_Mean'!BF94&gt;'Sup Tab S3b_Mean'!BF$11,'Sup Tab S3b_Mean'!BF94,"")</f>
        <v/>
      </c>
      <c r="BE74" s="24" t="str">
        <f>IF('Sup Tab S3b_Mean'!BG94&gt;'Sup Tab S3b_Mean'!BG$11,'Sup Tab S3b_Mean'!BG94,"")</f>
        <v/>
      </c>
      <c r="BF74" s="24" t="str">
        <f>IF('Sup Tab S3b_Mean'!BH94&gt;'Sup Tab S3b_Mean'!BH$11,'Sup Tab S3b_Mean'!BH94,"")</f>
        <v/>
      </c>
      <c r="BG74" s="24" t="str">
        <f>IF('Sup Tab S3b_Mean'!BI94&gt;'Sup Tab S3b_Mean'!BI$11,'Sup Tab S3b_Mean'!BI94,"")</f>
        <v/>
      </c>
      <c r="BH74" s="24" t="str">
        <f>IF('Sup Tab S3b_Mean'!BJ94&gt;'Sup Tab S3b_Mean'!BJ$11,'Sup Tab S3b_Mean'!BJ94,"")</f>
        <v/>
      </c>
      <c r="BI74" s="24" t="str">
        <f>IF('Sup Tab S3b_Mean'!BK94&gt;'Sup Tab S3b_Mean'!BK$11,'Sup Tab S3b_Mean'!BK94,"")</f>
        <v/>
      </c>
      <c r="BJ74" s="24" t="str">
        <f>IF('Sup Tab S3b_Mean'!BL94&gt;'Sup Tab S3b_Mean'!BL$11,'Sup Tab S3b_Mean'!BL94,"")</f>
        <v/>
      </c>
      <c r="BK74" s="24" t="str">
        <f>IF('Sup Tab S3b_Mean'!BM94&gt;'Sup Tab S3b_Mean'!BM$11,'Sup Tab S3b_Mean'!BM94,"")</f>
        <v/>
      </c>
      <c r="BL74" s="24" t="str">
        <f>IF('Sup Tab S3b_Mean'!BN94&gt;'Sup Tab S3b_Mean'!BN$11,'Sup Tab S3b_Mean'!BN94,"")</f>
        <v/>
      </c>
      <c r="BM74" s="24" t="str">
        <f>IF('Sup Tab S3b_Mean'!BO94&gt;'Sup Tab S3b_Mean'!BO$11,'Sup Tab S3b_Mean'!BO94,"")</f>
        <v/>
      </c>
      <c r="BN74" s="24" t="str">
        <f>IF('Sup Tab S3b_Mean'!BP94&gt;'Sup Tab S3b_Mean'!BP$11,'Sup Tab S3b_Mean'!BP94,"")</f>
        <v/>
      </c>
      <c r="BO74" s="24" t="str">
        <f>IF('Sup Tab S3b_Mean'!BQ94&gt;'Sup Tab S3b_Mean'!BQ$11,'Sup Tab S3b_Mean'!BQ94,"")</f>
        <v/>
      </c>
      <c r="BP74" s="24" t="str">
        <f>IF('Sup Tab S3b_Mean'!BR94&gt;'Sup Tab S3b_Mean'!BR$11,'Sup Tab S3b_Mean'!BR94,"")</f>
        <v/>
      </c>
      <c r="BQ74" s="24" t="str">
        <f>IF('Sup Tab S3b_Mean'!BS94&gt;'Sup Tab S3b_Mean'!BS$11,'Sup Tab S3b_Mean'!BS94,"")</f>
        <v/>
      </c>
      <c r="BR74" s="24" t="str">
        <f>IF('Sup Tab S3b_Mean'!BT94&gt;'Sup Tab S3b_Mean'!BT$11,'Sup Tab S3b_Mean'!BT94,"")</f>
        <v/>
      </c>
      <c r="BS74" s="24" t="str">
        <f>IF('Sup Tab S3b_Mean'!BU94&gt;'Sup Tab S3b_Mean'!BU$11,'Sup Tab S3b_Mean'!BU94,"")</f>
        <v/>
      </c>
      <c r="BT74" s="24" t="str">
        <f>IF('Sup Tab S3b_Mean'!BV94&gt;'Sup Tab S3b_Mean'!BV$11,'Sup Tab S3b_Mean'!BV94,"")</f>
        <v/>
      </c>
      <c r="BU74" s="24" t="str">
        <f>IF('Sup Tab S3b_Mean'!BW94&gt;'Sup Tab S3b_Mean'!BW$11,'Sup Tab S3b_Mean'!BW94,"")</f>
        <v/>
      </c>
      <c r="BV74" s="24" t="str">
        <f>IF('Sup Tab S3b_Mean'!BX94&gt;'Sup Tab S3b_Mean'!BX$11,'Sup Tab S3b_Mean'!BX94,"")</f>
        <v/>
      </c>
      <c r="BW74" s="24" t="str">
        <f>IF('Sup Tab S3b_Mean'!BY94&gt;'Sup Tab S3b_Mean'!BY$11,'Sup Tab S3b_Mean'!BY94,"")</f>
        <v/>
      </c>
      <c r="BX74" s="24" t="str">
        <f>IF('Sup Tab S3b_Mean'!BZ94&gt;'Sup Tab S3b_Mean'!BZ$11,'Sup Tab S3b_Mean'!BZ94,"")</f>
        <v/>
      </c>
      <c r="BY74" s="24" t="str">
        <f>IF('Sup Tab S3b_Mean'!CA94&gt;'Sup Tab S3b_Mean'!CA$11,'Sup Tab S3b_Mean'!CA94,"")</f>
        <v/>
      </c>
      <c r="BZ74" s="24" t="str">
        <f>IF('Sup Tab S3b_Mean'!CB94&gt;'Sup Tab S3b_Mean'!CB$11,'Sup Tab S3b_Mean'!CB94,"")</f>
        <v/>
      </c>
      <c r="CA74" s="24" t="str">
        <f>IF('Sup Tab S3b_Mean'!CC94&gt;'Sup Tab S3b_Mean'!CC$11,'Sup Tab S3b_Mean'!CC94,"")</f>
        <v/>
      </c>
      <c r="CB74" s="24" t="str">
        <f>IF('Sup Tab S3b_Mean'!CD94&gt;'Sup Tab S3b_Mean'!CD$11,'Sup Tab S3b_Mean'!CD94,"")</f>
        <v/>
      </c>
      <c r="CC74" s="24" t="str">
        <f>IF('Sup Tab S3b_Mean'!CE94&gt;'Sup Tab S3b_Mean'!CE$11,'Sup Tab S3b_Mean'!CE94,"")</f>
        <v/>
      </c>
    </row>
    <row r="75" spans="1:81" ht="12.75" customHeight="1" x14ac:dyDescent="0.3">
      <c r="A75" s="9" t="s">
        <v>1</v>
      </c>
      <c r="B75" s="9" t="s">
        <v>243</v>
      </c>
      <c r="C75" s="24">
        <f>IF('Sup Tab S3b_Mean'!E95&gt;'Sup Tab S3b_Mean'!E$11,'Sup Tab S3b_Mean'!E95,"")</f>
        <v>0.50074053992680678</v>
      </c>
      <c r="D75" s="24" t="str">
        <f>IF('Sup Tab S3b_Mean'!F95&gt;'Sup Tab S3b_Mean'!F$11,'Sup Tab S3b_Mean'!F95,"")</f>
        <v/>
      </c>
      <c r="E75" s="24" t="str">
        <f>IF('Sup Tab S3b_Mean'!G95&gt;'Sup Tab S3b_Mean'!G$11,'Sup Tab S3b_Mean'!G95,"")</f>
        <v/>
      </c>
      <c r="F75" s="24" t="str">
        <f>IF('Sup Tab S3b_Mean'!H95&gt;'Sup Tab S3b_Mean'!H$11,'Sup Tab S3b_Mean'!H95,"")</f>
        <v/>
      </c>
      <c r="G75" s="24" t="str">
        <f>IF('Sup Tab S3b_Mean'!I95&gt;'Sup Tab S3b_Mean'!I$11,'Sup Tab S3b_Mean'!I95,"")</f>
        <v/>
      </c>
      <c r="H75" s="24" t="str">
        <f>IF('Sup Tab S3b_Mean'!J95&gt;'Sup Tab S3b_Mean'!J$11,'Sup Tab S3b_Mean'!J95,"")</f>
        <v/>
      </c>
      <c r="I75" s="24" t="str">
        <f>IF('Sup Tab S3b_Mean'!K95&gt;'Sup Tab S3b_Mean'!K$11,'Sup Tab S3b_Mean'!K95,"")</f>
        <v/>
      </c>
      <c r="J75" s="24" t="str">
        <f>IF('Sup Tab S3b_Mean'!L95&gt;'Sup Tab S3b_Mean'!L$11,'Sup Tab S3b_Mean'!L95,"")</f>
        <v/>
      </c>
      <c r="K75" s="24" t="str">
        <f>IF('Sup Tab S3b_Mean'!M95&gt;'Sup Tab S3b_Mean'!M$11,'Sup Tab S3b_Mean'!M95,"")</f>
        <v/>
      </c>
      <c r="L75" s="24" t="str">
        <f>IF('Sup Tab S3b_Mean'!N95&gt;'Sup Tab S3b_Mean'!N$11,'Sup Tab S3b_Mean'!N95,"")</f>
        <v/>
      </c>
      <c r="M75" s="24" t="str">
        <f>IF('Sup Tab S3b_Mean'!O95&gt;'Sup Tab S3b_Mean'!O$11,'Sup Tab S3b_Mean'!O95,"")</f>
        <v/>
      </c>
      <c r="N75" s="24" t="str">
        <f>IF('Sup Tab S3b_Mean'!P95&gt;'Sup Tab S3b_Mean'!P$11,'Sup Tab S3b_Mean'!P95,"")</f>
        <v/>
      </c>
      <c r="O75" s="24" t="str">
        <f>IF('Sup Tab S3b_Mean'!Q95&gt;'Sup Tab S3b_Mean'!Q$11,'Sup Tab S3b_Mean'!Q95,"")</f>
        <v/>
      </c>
      <c r="P75" s="24" t="str">
        <f>IF('Sup Tab S3b_Mean'!R95&gt;'Sup Tab S3b_Mean'!R$11,'Sup Tab S3b_Mean'!R95,"")</f>
        <v/>
      </c>
      <c r="Q75" s="24" t="str">
        <f>IF('Sup Tab S3b_Mean'!S95&gt;'Sup Tab S3b_Mean'!S$11,'Sup Tab S3b_Mean'!S95,"")</f>
        <v/>
      </c>
      <c r="R75" s="24" t="str">
        <f>IF('Sup Tab S3b_Mean'!T95&gt;'Sup Tab S3b_Mean'!T$11,'Sup Tab S3b_Mean'!T95,"")</f>
        <v/>
      </c>
      <c r="S75" s="24" t="str">
        <f>IF('Sup Tab S3b_Mean'!U95&gt;'Sup Tab S3b_Mean'!U$11,'Sup Tab S3b_Mean'!U95,"")</f>
        <v/>
      </c>
      <c r="T75" s="24" t="str">
        <f>IF('Sup Tab S3b_Mean'!V95&gt;'Sup Tab S3b_Mean'!V$11,'Sup Tab S3b_Mean'!V95,"")</f>
        <v/>
      </c>
      <c r="U75" s="24" t="str">
        <f>IF('Sup Tab S3b_Mean'!W95&gt;'Sup Tab S3b_Mean'!W$11,'Sup Tab S3b_Mean'!W95,"")</f>
        <v/>
      </c>
      <c r="V75" s="24" t="str">
        <f>IF('Sup Tab S3b_Mean'!X95&gt;'Sup Tab S3b_Mean'!X$11,'Sup Tab S3b_Mean'!X95,"")</f>
        <v/>
      </c>
      <c r="W75" s="24" t="str">
        <f>IF('Sup Tab S3b_Mean'!Y95&gt;'Sup Tab S3b_Mean'!Y$11,'Sup Tab S3b_Mean'!Y95,"")</f>
        <v/>
      </c>
      <c r="X75" s="24" t="str">
        <f>IF('Sup Tab S3b_Mean'!Z95&gt;'Sup Tab S3b_Mean'!Z$11,'Sup Tab S3b_Mean'!Z95,"")</f>
        <v/>
      </c>
      <c r="Y75" s="24" t="str">
        <f>IF('Sup Tab S3b_Mean'!AA95&gt;'Sup Tab S3b_Mean'!AA$11,'Sup Tab S3b_Mean'!AA95,"")</f>
        <v/>
      </c>
      <c r="Z75" s="24" t="str">
        <f>IF('Sup Tab S3b_Mean'!AB95&gt;'Sup Tab S3b_Mean'!AB$11,'Sup Tab S3b_Mean'!AB95,"")</f>
        <v/>
      </c>
      <c r="AA75" s="24" t="str">
        <f>IF('Sup Tab S3b_Mean'!AC95&gt;'Sup Tab S3b_Mean'!AC$11,'Sup Tab S3b_Mean'!AC95,"")</f>
        <v/>
      </c>
      <c r="AB75" s="24" t="str">
        <f>IF('Sup Tab S3b_Mean'!AD95&gt;'Sup Tab S3b_Mean'!AD$11,'Sup Tab S3b_Mean'!AD95,"")</f>
        <v/>
      </c>
      <c r="AC75" s="24" t="str">
        <f>IF('Sup Tab S3b_Mean'!AE95&gt;'Sup Tab S3b_Mean'!AE$11,'Sup Tab S3b_Mean'!AE95,"")</f>
        <v/>
      </c>
      <c r="AD75" s="24" t="str">
        <f>IF('Sup Tab S3b_Mean'!AF95&gt;'Sup Tab S3b_Mean'!AF$11,'Sup Tab S3b_Mean'!AF95,"")</f>
        <v/>
      </c>
      <c r="AE75" s="24" t="str">
        <f>IF('Sup Tab S3b_Mean'!AG95&gt;'Sup Tab S3b_Mean'!AG$11,'Sup Tab S3b_Mean'!AG95,"")</f>
        <v/>
      </c>
      <c r="AF75" s="24" t="str">
        <f>IF('Sup Tab S3b_Mean'!AH95&gt;'Sup Tab S3b_Mean'!AH$11,'Sup Tab S3b_Mean'!AH95,"")</f>
        <v/>
      </c>
      <c r="AG75" s="24" t="str">
        <f>IF('Sup Tab S3b_Mean'!AI95&gt;'Sup Tab S3b_Mean'!AI$11,'Sup Tab S3b_Mean'!AI95,"")</f>
        <v/>
      </c>
      <c r="AH75" s="24" t="str">
        <f>IF('Sup Tab S3b_Mean'!AJ95&gt;'Sup Tab S3b_Mean'!AJ$11,'Sup Tab S3b_Mean'!AJ95,"")</f>
        <v/>
      </c>
      <c r="AI75" s="24" t="str">
        <f>IF('Sup Tab S3b_Mean'!AK95&gt;'Sup Tab S3b_Mean'!AK$11,'Sup Tab S3b_Mean'!AK95,"")</f>
        <v/>
      </c>
      <c r="AJ75" s="24" t="str">
        <f>IF('Sup Tab S3b_Mean'!AL95&gt;'Sup Tab S3b_Mean'!AL$11,'Sup Tab S3b_Mean'!AL95,"")</f>
        <v/>
      </c>
      <c r="AK75" s="24" t="str">
        <f>IF('Sup Tab S3b_Mean'!AM95&gt;'Sup Tab S3b_Mean'!AM$11,'Sup Tab S3b_Mean'!AM95,"")</f>
        <v/>
      </c>
      <c r="AL75" s="24" t="str">
        <f>IF('Sup Tab S3b_Mean'!AN95&gt;'Sup Tab S3b_Mean'!AN$11,'Sup Tab S3b_Mean'!AN95,"")</f>
        <v/>
      </c>
      <c r="AM75" s="24" t="str">
        <f>IF('Sup Tab S3b_Mean'!AO95&gt;'Sup Tab S3b_Mean'!AO$11,'Sup Tab S3b_Mean'!AO95,"")</f>
        <v/>
      </c>
      <c r="AN75" s="24" t="str">
        <f>IF('Sup Tab S3b_Mean'!AP95&gt;'Sup Tab S3b_Mean'!AP$11,'Sup Tab S3b_Mean'!AP95,"")</f>
        <v/>
      </c>
      <c r="AO75" s="24" t="str">
        <f>IF('Sup Tab S3b_Mean'!AQ95&gt;'Sup Tab S3b_Mean'!AQ$11,'Sup Tab S3b_Mean'!AQ95,"")</f>
        <v/>
      </c>
      <c r="AP75" s="24" t="str">
        <f>IF('Sup Tab S3b_Mean'!AR95&gt;'Sup Tab S3b_Mean'!AR$11,'Sup Tab S3b_Mean'!AR95,"")</f>
        <v/>
      </c>
      <c r="AQ75" s="24" t="str">
        <f>IF('Sup Tab S3b_Mean'!AS95&gt;'Sup Tab S3b_Mean'!AS$11,'Sup Tab S3b_Mean'!AS95,"")</f>
        <v/>
      </c>
      <c r="AR75" s="24" t="str">
        <f>IF('Sup Tab S3b_Mean'!AT95&gt;'Sup Tab S3b_Mean'!AT$11,'Sup Tab S3b_Mean'!AT95,"")</f>
        <v/>
      </c>
      <c r="AS75" s="24" t="str">
        <f>IF('Sup Tab S3b_Mean'!AU95&gt;'Sup Tab S3b_Mean'!AU$11,'Sup Tab S3b_Mean'!AU95,"")</f>
        <v/>
      </c>
      <c r="AT75" s="24" t="str">
        <f>IF('Sup Tab S3b_Mean'!AV95&gt;'Sup Tab S3b_Mean'!AV$11,'Sup Tab S3b_Mean'!AV95,"")</f>
        <v/>
      </c>
      <c r="AU75" s="24" t="str">
        <f>IF('Sup Tab S3b_Mean'!AW95&gt;'Sup Tab S3b_Mean'!AW$11,'Sup Tab S3b_Mean'!AW95,"")</f>
        <v/>
      </c>
      <c r="AV75" s="24" t="str">
        <f>IF('Sup Tab S3b_Mean'!AX95&gt;'Sup Tab S3b_Mean'!AX$11,'Sup Tab S3b_Mean'!AX95,"")</f>
        <v/>
      </c>
      <c r="AW75" s="24" t="str">
        <f>IF('Sup Tab S3b_Mean'!AY95&gt;'Sup Tab S3b_Mean'!AY$11,'Sup Tab S3b_Mean'!AY95,"")</f>
        <v/>
      </c>
      <c r="AX75" s="24" t="str">
        <f>IF('Sup Tab S3b_Mean'!AZ95&gt;'Sup Tab S3b_Mean'!AZ$11,'Sup Tab S3b_Mean'!AZ95,"")</f>
        <v/>
      </c>
      <c r="AY75" s="24" t="str">
        <f>IF('Sup Tab S3b_Mean'!BA95&gt;'Sup Tab S3b_Mean'!BA$11,'Sup Tab S3b_Mean'!BA95,"")</f>
        <v/>
      </c>
      <c r="AZ75" s="24" t="str">
        <f>IF('Sup Tab S3b_Mean'!BB95&gt;'Sup Tab S3b_Mean'!BB$11,'Sup Tab S3b_Mean'!BB95,"")</f>
        <v/>
      </c>
      <c r="BA75" s="24" t="str">
        <f>IF('Sup Tab S3b_Mean'!BC95&gt;'Sup Tab S3b_Mean'!BC$11,'Sup Tab S3b_Mean'!BC95,"")</f>
        <v/>
      </c>
      <c r="BB75" s="24" t="str">
        <f>IF('Sup Tab S3b_Mean'!BD95&gt;'Sup Tab S3b_Mean'!BD$11,'Sup Tab S3b_Mean'!BD95,"")</f>
        <v/>
      </c>
      <c r="BC75" s="24" t="str">
        <f>IF('Sup Tab S3b_Mean'!BE95&gt;'Sup Tab S3b_Mean'!BE$11,'Sup Tab S3b_Mean'!BE95,"")</f>
        <v/>
      </c>
      <c r="BD75" s="24" t="str">
        <f>IF('Sup Tab S3b_Mean'!BF95&gt;'Sup Tab S3b_Mean'!BF$11,'Sup Tab S3b_Mean'!BF95,"")</f>
        <v/>
      </c>
      <c r="BE75" s="24" t="str">
        <f>IF('Sup Tab S3b_Mean'!BG95&gt;'Sup Tab S3b_Mean'!BG$11,'Sup Tab S3b_Mean'!BG95,"")</f>
        <v/>
      </c>
      <c r="BF75" s="24" t="str">
        <f>IF('Sup Tab S3b_Mean'!BH95&gt;'Sup Tab S3b_Mean'!BH$11,'Sup Tab S3b_Mean'!BH95,"")</f>
        <v/>
      </c>
      <c r="BG75" s="24" t="str">
        <f>IF('Sup Tab S3b_Mean'!BI95&gt;'Sup Tab S3b_Mean'!BI$11,'Sup Tab S3b_Mean'!BI95,"")</f>
        <v/>
      </c>
      <c r="BH75" s="24" t="str">
        <f>IF('Sup Tab S3b_Mean'!BJ95&gt;'Sup Tab S3b_Mean'!BJ$11,'Sup Tab S3b_Mean'!BJ95,"")</f>
        <v/>
      </c>
      <c r="BI75" s="24" t="str">
        <f>IF('Sup Tab S3b_Mean'!BK95&gt;'Sup Tab S3b_Mean'!BK$11,'Sup Tab S3b_Mean'!BK95,"")</f>
        <v/>
      </c>
      <c r="BJ75" s="24" t="str">
        <f>IF('Sup Tab S3b_Mean'!BL95&gt;'Sup Tab S3b_Mean'!BL$11,'Sup Tab S3b_Mean'!BL95,"")</f>
        <v/>
      </c>
      <c r="BK75" s="24" t="str">
        <f>IF('Sup Tab S3b_Mean'!BM95&gt;'Sup Tab S3b_Mean'!BM$11,'Sup Tab S3b_Mean'!BM95,"")</f>
        <v/>
      </c>
      <c r="BL75" s="24" t="str">
        <f>IF('Sup Tab S3b_Mean'!BN95&gt;'Sup Tab S3b_Mean'!BN$11,'Sup Tab S3b_Mean'!BN95,"")</f>
        <v/>
      </c>
      <c r="BM75" s="24" t="str">
        <f>IF('Sup Tab S3b_Mean'!BO95&gt;'Sup Tab S3b_Mean'!BO$11,'Sup Tab S3b_Mean'!BO95,"")</f>
        <v/>
      </c>
      <c r="BN75" s="24" t="str">
        <f>IF('Sup Tab S3b_Mean'!BP95&gt;'Sup Tab S3b_Mean'!BP$11,'Sup Tab S3b_Mean'!BP95,"")</f>
        <v/>
      </c>
      <c r="BO75" s="24" t="str">
        <f>IF('Sup Tab S3b_Mean'!BQ95&gt;'Sup Tab S3b_Mean'!BQ$11,'Sup Tab S3b_Mean'!BQ95,"")</f>
        <v/>
      </c>
      <c r="BP75" s="24" t="str">
        <f>IF('Sup Tab S3b_Mean'!BR95&gt;'Sup Tab S3b_Mean'!BR$11,'Sup Tab S3b_Mean'!BR95,"")</f>
        <v/>
      </c>
      <c r="BQ75" s="24" t="str">
        <f>IF('Sup Tab S3b_Mean'!BS95&gt;'Sup Tab S3b_Mean'!BS$11,'Sup Tab S3b_Mean'!BS95,"")</f>
        <v/>
      </c>
      <c r="BR75" s="24" t="str">
        <f>IF('Sup Tab S3b_Mean'!BT95&gt;'Sup Tab S3b_Mean'!BT$11,'Sup Tab S3b_Mean'!BT95,"")</f>
        <v/>
      </c>
      <c r="BS75" s="24" t="str">
        <f>IF('Sup Tab S3b_Mean'!BU95&gt;'Sup Tab S3b_Mean'!BU$11,'Sup Tab S3b_Mean'!BU95,"")</f>
        <v/>
      </c>
      <c r="BT75" s="24" t="str">
        <f>IF('Sup Tab S3b_Mean'!BV95&gt;'Sup Tab S3b_Mean'!BV$11,'Sup Tab S3b_Mean'!BV95,"")</f>
        <v/>
      </c>
      <c r="BU75" s="24" t="str">
        <f>IF('Sup Tab S3b_Mean'!BW95&gt;'Sup Tab S3b_Mean'!BW$11,'Sup Tab S3b_Mean'!BW95,"")</f>
        <v/>
      </c>
      <c r="BV75" s="24" t="str">
        <f>IF('Sup Tab S3b_Mean'!BX95&gt;'Sup Tab S3b_Mean'!BX$11,'Sup Tab S3b_Mean'!BX95,"")</f>
        <v/>
      </c>
      <c r="BW75" s="24" t="str">
        <f>IF('Sup Tab S3b_Mean'!BY95&gt;'Sup Tab S3b_Mean'!BY$11,'Sup Tab S3b_Mean'!BY95,"")</f>
        <v/>
      </c>
      <c r="BX75" s="24" t="str">
        <f>IF('Sup Tab S3b_Mean'!BZ95&gt;'Sup Tab S3b_Mean'!BZ$11,'Sup Tab S3b_Mean'!BZ95,"")</f>
        <v/>
      </c>
      <c r="BY75" s="24" t="str">
        <f>IF('Sup Tab S3b_Mean'!CA95&gt;'Sup Tab S3b_Mean'!CA$11,'Sup Tab S3b_Mean'!CA95,"")</f>
        <v/>
      </c>
      <c r="BZ75" s="24" t="str">
        <f>IF('Sup Tab S3b_Mean'!CB95&gt;'Sup Tab S3b_Mean'!CB$11,'Sup Tab S3b_Mean'!CB95,"")</f>
        <v/>
      </c>
      <c r="CA75" s="24" t="str">
        <f>IF('Sup Tab S3b_Mean'!CC95&gt;'Sup Tab S3b_Mean'!CC$11,'Sup Tab S3b_Mean'!CC95,"")</f>
        <v/>
      </c>
      <c r="CB75" s="24" t="str">
        <f>IF('Sup Tab S3b_Mean'!CD95&gt;'Sup Tab S3b_Mean'!CD$11,'Sup Tab S3b_Mean'!CD95,"")</f>
        <v/>
      </c>
      <c r="CC75" s="24" t="str">
        <f>IF('Sup Tab S3b_Mean'!CE95&gt;'Sup Tab S3b_Mean'!CE$11,'Sup Tab S3b_Mean'!CE95,"")</f>
        <v/>
      </c>
    </row>
    <row r="76" spans="1:81" ht="12.75" customHeight="1" x14ac:dyDescent="0.3">
      <c r="A76" s="9" t="s">
        <v>1</v>
      </c>
      <c r="B76" s="9" t="s">
        <v>245</v>
      </c>
      <c r="C76" s="24">
        <f>IF('Sup Tab S3b_Mean'!E96&gt;'Sup Tab S3b_Mean'!E$11,'Sup Tab S3b_Mean'!E96,"")</f>
        <v>0.64197927488229667</v>
      </c>
      <c r="D76" s="24" t="str">
        <f>IF('Sup Tab S3b_Mean'!F96&gt;'Sup Tab S3b_Mean'!F$11,'Sup Tab S3b_Mean'!F96,"")</f>
        <v/>
      </c>
      <c r="E76" s="24" t="str">
        <f>IF('Sup Tab S3b_Mean'!G96&gt;'Sup Tab S3b_Mean'!G$11,'Sup Tab S3b_Mean'!G96,"")</f>
        <v/>
      </c>
      <c r="F76" s="24">
        <f>IF('Sup Tab S3b_Mean'!H96&gt;'Sup Tab S3b_Mean'!H$11,'Sup Tab S3b_Mean'!H96,"")</f>
        <v>0.24101497042447462</v>
      </c>
      <c r="G76" s="24" t="str">
        <f>IF('Sup Tab S3b_Mean'!I96&gt;'Sup Tab S3b_Mean'!I$11,'Sup Tab S3b_Mean'!I96,"")</f>
        <v/>
      </c>
      <c r="H76" s="24" t="str">
        <f>IF('Sup Tab S3b_Mean'!J96&gt;'Sup Tab S3b_Mean'!J$11,'Sup Tab S3b_Mean'!J96,"")</f>
        <v/>
      </c>
      <c r="I76" s="24" t="str">
        <f>IF('Sup Tab S3b_Mean'!K96&gt;'Sup Tab S3b_Mean'!K$11,'Sup Tab S3b_Mean'!K96,"")</f>
        <v/>
      </c>
      <c r="J76" s="24" t="str">
        <f>IF('Sup Tab S3b_Mean'!L96&gt;'Sup Tab S3b_Mean'!L$11,'Sup Tab S3b_Mean'!L96,"")</f>
        <v/>
      </c>
      <c r="K76" s="24" t="str">
        <f>IF('Sup Tab S3b_Mean'!M96&gt;'Sup Tab S3b_Mean'!M$11,'Sup Tab S3b_Mean'!M96,"")</f>
        <v/>
      </c>
      <c r="L76" s="24" t="str">
        <f>IF('Sup Tab S3b_Mean'!N96&gt;'Sup Tab S3b_Mean'!N$11,'Sup Tab S3b_Mean'!N96,"")</f>
        <v/>
      </c>
      <c r="M76" s="24" t="str">
        <f>IF('Sup Tab S3b_Mean'!O96&gt;'Sup Tab S3b_Mean'!O$11,'Sup Tab S3b_Mean'!O96,"")</f>
        <v/>
      </c>
      <c r="N76" s="24" t="str">
        <f>IF('Sup Tab S3b_Mean'!P96&gt;'Sup Tab S3b_Mean'!P$11,'Sup Tab S3b_Mean'!P96,"")</f>
        <v/>
      </c>
      <c r="O76" s="24" t="str">
        <f>IF('Sup Tab S3b_Mean'!Q96&gt;'Sup Tab S3b_Mean'!Q$11,'Sup Tab S3b_Mean'!Q96,"")</f>
        <v/>
      </c>
      <c r="P76" s="24" t="str">
        <f>IF('Sup Tab S3b_Mean'!R96&gt;'Sup Tab S3b_Mean'!R$11,'Sup Tab S3b_Mean'!R96,"")</f>
        <v/>
      </c>
      <c r="Q76" s="24" t="str">
        <f>IF('Sup Tab S3b_Mean'!S96&gt;'Sup Tab S3b_Mean'!S$11,'Sup Tab S3b_Mean'!S96,"")</f>
        <v/>
      </c>
      <c r="R76" s="24" t="str">
        <f>IF('Sup Tab S3b_Mean'!T96&gt;'Sup Tab S3b_Mean'!T$11,'Sup Tab S3b_Mean'!T96,"")</f>
        <v/>
      </c>
      <c r="S76" s="24" t="str">
        <f>IF('Sup Tab S3b_Mean'!U96&gt;'Sup Tab S3b_Mean'!U$11,'Sup Tab S3b_Mean'!U96,"")</f>
        <v/>
      </c>
      <c r="T76" s="24" t="str">
        <f>IF('Sup Tab S3b_Mean'!V96&gt;'Sup Tab S3b_Mean'!V$11,'Sup Tab S3b_Mean'!V96,"")</f>
        <v/>
      </c>
      <c r="U76" s="24">
        <f>IF('Sup Tab S3b_Mean'!W96&gt;'Sup Tab S3b_Mean'!W$11,'Sup Tab S3b_Mean'!W96,"")</f>
        <v>441.24854634186539</v>
      </c>
      <c r="V76" s="24" t="str">
        <f>IF('Sup Tab S3b_Mean'!X96&gt;'Sup Tab S3b_Mean'!X$11,'Sup Tab S3b_Mean'!X96,"")</f>
        <v/>
      </c>
      <c r="W76" s="24" t="str">
        <f>IF('Sup Tab S3b_Mean'!Y96&gt;'Sup Tab S3b_Mean'!Y$11,'Sup Tab S3b_Mean'!Y96,"")</f>
        <v/>
      </c>
      <c r="X76" s="24" t="str">
        <f>IF('Sup Tab S3b_Mean'!Z96&gt;'Sup Tab S3b_Mean'!Z$11,'Sup Tab S3b_Mean'!Z96,"")</f>
        <v/>
      </c>
      <c r="Y76" s="24" t="str">
        <f>IF('Sup Tab S3b_Mean'!AA96&gt;'Sup Tab S3b_Mean'!AA$11,'Sup Tab S3b_Mean'!AA96,"")</f>
        <v/>
      </c>
      <c r="Z76" s="24" t="str">
        <f>IF('Sup Tab S3b_Mean'!AB96&gt;'Sup Tab S3b_Mean'!AB$11,'Sup Tab S3b_Mean'!AB96,"")</f>
        <v/>
      </c>
      <c r="AA76" s="24" t="str">
        <f>IF('Sup Tab S3b_Mean'!AC96&gt;'Sup Tab S3b_Mean'!AC$11,'Sup Tab S3b_Mean'!AC96,"")</f>
        <v/>
      </c>
      <c r="AB76" s="24" t="str">
        <f>IF('Sup Tab S3b_Mean'!AD96&gt;'Sup Tab S3b_Mean'!AD$11,'Sup Tab S3b_Mean'!AD96,"")</f>
        <v/>
      </c>
      <c r="AC76" s="24" t="str">
        <f>IF('Sup Tab S3b_Mean'!AE96&gt;'Sup Tab S3b_Mean'!AE$11,'Sup Tab S3b_Mean'!AE96,"")</f>
        <v/>
      </c>
      <c r="AD76" s="24" t="str">
        <f>IF('Sup Tab S3b_Mean'!AF96&gt;'Sup Tab S3b_Mean'!AF$11,'Sup Tab S3b_Mean'!AF96,"")</f>
        <v/>
      </c>
      <c r="AE76" s="24" t="str">
        <f>IF('Sup Tab S3b_Mean'!AG96&gt;'Sup Tab S3b_Mean'!AG$11,'Sup Tab S3b_Mean'!AG96,"")</f>
        <v/>
      </c>
      <c r="AF76" s="24" t="str">
        <f>IF('Sup Tab S3b_Mean'!AH96&gt;'Sup Tab S3b_Mean'!AH$11,'Sup Tab S3b_Mean'!AH96,"")</f>
        <v/>
      </c>
      <c r="AG76" s="24" t="str">
        <f>IF('Sup Tab S3b_Mean'!AI96&gt;'Sup Tab S3b_Mean'!AI$11,'Sup Tab S3b_Mean'!AI96,"")</f>
        <v/>
      </c>
      <c r="AH76" s="24" t="str">
        <f>IF('Sup Tab S3b_Mean'!AJ96&gt;'Sup Tab S3b_Mean'!AJ$11,'Sup Tab S3b_Mean'!AJ96,"")</f>
        <v/>
      </c>
      <c r="AI76" s="24" t="str">
        <f>IF('Sup Tab S3b_Mean'!AK96&gt;'Sup Tab S3b_Mean'!AK$11,'Sup Tab S3b_Mean'!AK96,"")</f>
        <v/>
      </c>
      <c r="AJ76" s="24" t="str">
        <f>IF('Sup Tab S3b_Mean'!AL96&gt;'Sup Tab S3b_Mean'!AL$11,'Sup Tab S3b_Mean'!AL96,"")</f>
        <v/>
      </c>
      <c r="AK76" s="24" t="str">
        <f>IF('Sup Tab S3b_Mean'!AM96&gt;'Sup Tab S3b_Mean'!AM$11,'Sup Tab S3b_Mean'!AM96,"")</f>
        <v/>
      </c>
      <c r="AL76" s="24" t="str">
        <f>IF('Sup Tab S3b_Mean'!AN96&gt;'Sup Tab S3b_Mean'!AN$11,'Sup Tab S3b_Mean'!AN96,"")</f>
        <v/>
      </c>
      <c r="AM76" s="24" t="str">
        <f>IF('Sup Tab S3b_Mean'!AO96&gt;'Sup Tab S3b_Mean'!AO$11,'Sup Tab S3b_Mean'!AO96,"")</f>
        <v/>
      </c>
      <c r="AN76" s="24" t="str">
        <f>IF('Sup Tab S3b_Mean'!AP96&gt;'Sup Tab S3b_Mean'!AP$11,'Sup Tab S3b_Mean'!AP96,"")</f>
        <v/>
      </c>
      <c r="AO76" s="24" t="str">
        <f>IF('Sup Tab S3b_Mean'!AQ96&gt;'Sup Tab S3b_Mean'!AQ$11,'Sup Tab S3b_Mean'!AQ96,"")</f>
        <v/>
      </c>
      <c r="AP76" s="24">
        <f>IF('Sup Tab S3b_Mean'!AR96&gt;'Sup Tab S3b_Mean'!AR$11,'Sup Tab S3b_Mean'!AR96,"")</f>
        <v>467.42373599723942</v>
      </c>
      <c r="AQ76" s="24" t="str">
        <f>IF('Sup Tab S3b_Mean'!AS96&gt;'Sup Tab S3b_Mean'!AS$11,'Sup Tab S3b_Mean'!AS96,"")</f>
        <v/>
      </c>
      <c r="AR76" s="24" t="str">
        <f>IF('Sup Tab S3b_Mean'!AT96&gt;'Sup Tab S3b_Mean'!AT$11,'Sup Tab S3b_Mean'!AT96,"")</f>
        <v/>
      </c>
      <c r="AS76" s="24" t="str">
        <f>IF('Sup Tab S3b_Mean'!AU96&gt;'Sup Tab S3b_Mean'!AU$11,'Sup Tab S3b_Mean'!AU96,"")</f>
        <v/>
      </c>
      <c r="AT76" s="24" t="str">
        <f>IF('Sup Tab S3b_Mean'!AV96&gt;'Sup Tab S3b_Mean'!AV$11,'Sup Tab S3b_Mean'!AV96,"")</f>
        <v/>
      </c>
      <c r="AU76" s="24" t="str">
        <f>IF('Sup Tab S3b_Mean'!AW96&gt;'Sup Tab S3b_Mean'!AW$11,'Sup Tab S3b_Mean'!AW96,"")</f>
        <v/>
      </c>
      <c r="AV76" s="24" t="str">
        <f>IF('Sup Tab S3b_Mean'!AX96&gt;'Sup Tab S3b_Mean'!AX$11,'Sup Tab S3b_Mean'!AX96,"")</f>
        <v/>
      </c>
      <c r="AW76" s="24" t="str">
        <f>IF('Sup Tab S3b_Mean'!AY96&gt;'Sup Tab S3b_Mean'!AY$11,'Sup Tab S3b_Mean'!AY96,"")</f>
        <v/>
      </c>
      <c r="AX76" s="24" t="str">
        <f>IF('Sup Tab S3b_Mean'!AZ96&gt;'Sup Tab S3b_Mean'!AZ$11,'Sup Tab S3b_Mean'!AZ96,"")</f>
        <v/>
      </c>
      <c r="AY76" s="24" t="str">
        <f>IF('Sup Tab S3b_Mean'!BA96&gt;'Sup Tab S3b_Mean'!BA$11,'Sup Tab S3b_Mean'!BA96,"")</f>
        <v/>
      </c>
      <c r="AZ76" s="24" t="str">
        <f>IF('Sup Tab S3b_Mean'!BB96&gt;'Sup Tab S3b_Mean'!BB$11,'Sup Tab S3b_Mean'!BB96,"")</f>
        <v/>
      </c>
      <c r="BA76" s="24" t="str">
        <f>IF('Sup Tab S3b_Mean'!BC96&gt;'Sup Tab S3b_Mean'!BC$11,'Sup Tab S3b_Mean'!BC96,"")</f>
        <v/>
      </c>
      <c r="BB76" s="24" t="str">
        <f>IF('Sup Tab S3b_Mean'!BD96&gt;'Sup Tab S3b_Mean'!BD$11,'Sup Tab S3b_Mean'!BD96,"")</f>
        <v/>
      </c>
      <c r="BC76" s="24" t="str">
        <f>IF('Sup Tab S3b_Mean'!BE96&gt;'Sup Tab S3b_Mean'!BE$11,'Sup Tab S3b_Mean'!BE96,"")</f>
        <v/>
      </c>
      <c r="BD76" s="24" t="str">
        <f>IF('Sup Tab S3b_Mean'!BF96&gt;'Sup Tab S3b_Mean'!BF$11,'Sup Tab S3b_Mean'!BF96,"")</f>
        <v/>
      </c>
      <c r="BE76" s="24" t="str">
        <f>IF('Sup Tab S3b_Mean'!BG96&gt;'Sup Tab S3b_Mean'!BG$11,'Sup Tab S3b_Mean'!BG96,"")</f>
        <v/>
      </c>
      <c r="BF76" s="24" t="str">
        <f>IF('Sup Tab S3b_Mean'!BH96&gt;'Sup Tab S3b_Mean'!BH$11,'Sup Tab S3b_Mean'!BH96,"")</f>
        <v/>
      </c>
      <c r="BG76" s="24" t="str">
        <f>IF('Sup Tab S3b_Mean'!BI96&gt;'Sup Tab S3b_Mean'!BI$11,'Sup Tab S3b_Mean'!BI96,"")</f>
        <v/>
      </c>
      <c r="BH76" s="24" t="str">
        <f>IF('Sup Tab S3b_Mean'!BJ96&gt;'Sup Tab S3b_Mean'!BJ$11,'Sup Tab S3b_Mean'!BJ96,"")</f>
        <v/>
      </c>
      <c r="BI76" s="24" t="str">
        <f>IF('Sup Tab S3b_Mean'!BK96&gt;'Sup Tab S3b_Mean'!BK$11,'Sup Tab S3b_Mean'!BK96,"")</f>
        <v/>
      </c>
      <c r="BJ76" s="24" t="str">
        <f>IF('Sup Tab S3b_Mean'!BL96&gt;'Sup Tab S3b_Mean'!BL$11,'Sup Tab S3b_Mean'!BL96,"")</f>
        <v/>
      </c>
      <c r="BK76" s="24" t="str">
        <f>IF('Sup Tab S3b_Mean'!BM96&gt;'Sup Tab S3b_Mean'!BM$11,'Sup Tab S3b_Mean'!BM96,"")</f>
        <v/>
      </c>
      <c r="BL76" s="24" t="str">
        <f>IF('Sup Tab S3b_Mean'!BN96&gt;'Sup Tab S3b_Mean'!BN$11,'Sup Tab S3b_Mean'!BN96,"")</f>
        <v/>
      </c>
      <c r="BM76" s="24" t="str">
        <f>IF('Sup Tab S3b_Mean'!BO96&gt;'Sup Tab S3b_Mean'!BO$11,'Sup Tab S3b_Mean'!BO96,"")</f>
        <v/>
      </c>
      <c r="BN76" s="24" t="str">
        <f>IF('Sup Tab S3b_Mean'!BP96&gt;'Sup Tab S3b_Mean'!BP$11,'Sup Tab S3b_Mean'!BP96,"")</f>
        <v/>
      </c>
      <c r="BO76" s="24" t="str">
        <f>IF('Sup Tab S3b_Mean'!BQ96&gt;'Sup Tab S3b_Mean'!BQ$11,'Sup Tab S3b_Mean'!BQ96,"")</f>
        <v/>
      </c>
      <c r="BP76" s="24" t="str">
        <f>IF('Sup Tab S3b_Mean'!BR96&gt;'Sup Tab S3b_Mean'!BR$11,'Sup Tab S3b_Mean'!BR96,"")</f>
        <v/>
      </c>
      <c r="BQ76" s="24" t="str">
        <f>IF('Sup Tab S3b_Mean'!BS96&gt;'Sup Tab S3b_Mean'!BS$11,'Sup Tab S3b_Mean'!BS96,"")</f>
        <v/>
      </c>
      <c r="BR76" s="24" t="str">
        <f>IF('Sup Tab S3b_Mean'!BT96&gt;'Sup Tab S3b_Mean'!BT$11,'Sup Tab S3b_Mean'!BT96,"")</f>
        <v/>
      </c>
      <c r="BS76" s="24" t="str">
        <f>IF('Sup Tab S3b_Mean'!BU96&gt;'Sup Tab S3b_Mean'!BU$11,'Sup Tab S3b_Mean'!BU96,"")</f>
        <v/>
      </c>
      <c r="BT76" s="24" t="str">
        <f>IF('Sup Tab S3b_Mean'!BV96&gt;'Sup Tab S3b_Mean'!BV$11,'Sup Tab S3b_Mean'!BV96,"")</f>
        <v/>
      </c>
      <c r="BU76" s="24" t="str">
        <f>IF('Sup Tab S3b_Mean'!BW96&gt;'Sup Tab S3b_Mean'!BW$11,'Sup Tab S3b_Mean'!BW96,"")</f>
        <v/>
      </c>
      <c r="BV76" s="24" t="str">
        <f>IF('Sup Tab S3b_Mean'!BX96&gt;'Sup Tab S3b_Mean'!BX$11,'Sup Tab S3b_Mean'!BX96,"")</f>
        <v/>
      </c>
      <c r="BW76" s="24" t="str">
        <f>IF('Sup Tab S3b_Mean'!BY96&gt;'Sup Tab S3b_Mean'!BY$11,'Sup Tab S3b_Mean'!BY96,"")</f>
        <v/>
      </c>
      <c r="BX76" s="24" t="str">
        <f>IF('Sup Tab S3b_Mean'!BZ96&gt;'Sup Tab S3b_Mean'!BZ$11,'Sup Tab S3b_Mean'!BZ96,"")</f>
        <v/>
      </c>
      <c r="BY76" s="24" t="str">
        <f>IF('Sup Tab S3b_Mean'!CA96&gt;'Sup Tab S3b_Mean'!CA$11,'Sup Tab S3b_Mean'!CA96,"")</f>
        <v/>
      </c>
      <c r="BZ76" s="24" t="str">
        <f>IF('Sup Tab S3b_Mean'!CB96&gt;'Sup Tab S3b_Mean'!CB$11,'Sup Tab S3b_Mean'!CB96,"")</f>
        <v/>
      </c>
      <c r="CA76" s="24" t="str">
        <f>IF('Sup Tab S3b_Mean'!CC96&gt;'Sup Tab S3b_Mean'!CC$11,'Sup Tab S3b_Mean'!CC96,"")</f>
        <v/>
      </c>
      <c r="CB76" s="24">
        <f>IF('Sup Tab S3b_Mean'!CD96&gt;'Sup Tab S3b_Mean'!CD$11,'Sup Tab S3b_Mean'!CD96,"")</f>
        <v>3.7722589149930474</v>
      </c>
      <c r="CC76" s="24" t="str">
        <f>IF('Sup Tab S3b_Mean'!CE96&gt;'Sup Tab S3b_Mean'!CE$11,'Sup Tab S3b_Mean'!CE96,"")</f>
        <v/>
      </c>
    </row>
    <row r="77" spans="1:81" ht="12.75" customHeight="1" x14ac:dyDescent="0.3">
      <c r="A77" s="9" t="s">
        <v>1</v>
      </c>
      <c r="B77" s="9" t="s">
        <v>247</v>
      </c>
      <c r="C77" s="24" t="str">
        <f>IF('Sup Tab S3b_Mean'!E97&gt;'Sup Tab S3b_Mean'!E$11,'Sup Tab S3b_Mean'!E97,"")</f>
        <v/>
      </c>
      <c r="D77" s="24" t="str">
        <f>IF('Sup Tab S3b_Mean'!F97&gt;'Sup Tab S3b_Mean'!F$11,'Sup Tab S3b_Mean'!F97,"")</f>
        <v/>
      </c>
      <c r="E77" s="24" t="str">
        <f>IF('Sup Tab S3b_Mean'!G97&gt;'Sup Tab S3b_Mean'!G$11,'Sup Tab S3b_Mean'!G97,"")</f>
        <v/>
      </c>
      <c r="F77" s="24" t="str">
        <f>IF('Sup Tab S3b_Mean'!H97&gt;'Sup Tab S3b_Mean'!H$11,'Sup Tab S3b_Mean'!H97,"")</f>
        <v/>
      </c>
      <c r="G77" s="24" t="str">
        <f>IF('Sup Tab S3b_Mean'!I97&gt;'Sup Tab S3b_Mean'!I$11,'Sup Tab S3b_Mean'!I97,"")</f>
        <v/>
      </c>
      <c r="H77" s="24" t="str">
        <f>IF('Sup Tab S3b_Mean'!J97&gt;'Sup Tab S3b_Mean'!J$11,'Sup Tab S3b_Mean'!J97,"")</f>
        <v/>
      </c>
      <c r="I77" s="24" t="str">
        <f>IF('Sup Tab S3b_Mean'!K97&gt;'Sup Tab S3b_Mean'!K$11,'Sup Tab S3b_Mean'!K97,"")</f>
        <v/>
      </c>
      <c r="J77" s="24" t="str">
        <f>IF('Sup Tab S3b_Mean'!L97&gt;'Sup Tab S3b_Mean'!L$11,'Sup Tab S3b_Mean'!L97,"")</f>
        <v/>
      </c>
      <c r="K77" s="24" t="str">
        <f>IF('Sup Tab S3b_Mean'!M97&gt;'Sup Tab S3b_Mean'!M$11,'Sup Tab S3b_Mean'!M97,"")</f>
        <v/>
      </c>
      <c r="L77" s="24" t="str">
        <f>IF('Sup Tab S3b_Mean'!N97&gt;'Sup Tab S3b_Mean'!N$11,'Sup Tab S3b_Mean'!N97,"")</f>
        <v/>
      </c>
      <c r="M77" s="24" t="str">
        <f>IF('Sup Tab S3b_Mean'!O97&gt;'Sup Tab S3b_Mean'!O$11,'Sup Tab S3b_Mean'!O97,"")</f>
        <v/>
      </c>
      <c r="N77" s="24" t="str">
        <f>IF('Sup Tab S3b_Mean'!P97&gt;'Sup Tab S3b_Mean'!P$11,'Sup Tab S3b_Mean'!P97,"")</f>
        <v/>
      </c>
      <c r="O77" s="24" t="str">
        <f>IF('Sup Tab S3b_Mean'!Q97&gt;'Sup Tab S3b_Mean'!Q$11,'Sup Tab S3b_Mean'!Q97,"")</f>
        <v/>
      </c>
      <c r="P77" s="24" t="str">
        <f>IF('Sup Tab S3b_Mean'!R97&gt;'Sup Tab S3b_Mean'!R$11,'Sup Tab S3b_Mean'!R97,"")</f>
        <v/>
      </c>
      <c r="Q77" s="24">
        <f>IF('Sup Tab S3b_Mean'!S97&gt;'Sup Tab S3b_Mean'!S$11,'Sup Tab S3b_Mean'!S97,"")</f>
        <v>0.90880287012922656</v>
      </c>
      <c r="R77" s="24" t="str">
        <f>IF('Sup Tab S3b_Mean'!T97&gt;'Sup Tab S3b_Mean'!T$11,'Sup Tab S3b_Mean'!T97,"")</f>
        <v/>
      </c>
      <c r="S77" s="24">
        <f>IF('Sup Tab S3b_Mean'!U97&gt;'Sup Tab S3b_Mean'!U$11,'Sup Tab S3b_Mean'!U97,"")</f>
        <v>6.1349597473624371</v>
      </c>
      <c r="T77" s="24" t="str">
        <f>IF('Sup Tab S3b_Mean'!V97&gt;'Sup Tab S3b_Mean'!V$11,'Sup Tab S3b_Mean'!V97,"")</f>
        <v/>
      </c>
      <c r="U77" s="24" t="str">
        <f>IF('Sup Tab S3b_Mean'!W97&gt;'Sup Tab S3b_Mean'!W$11,'Sup Tab S3b_Mean'!W97,"")</f>
        <v/>
      </c>
      <c r="V77" s="24" t="str">
        <f>IF('Sup Tab S3b_Mean'!X97&gt;'Sup Tab S3b_Mean'!X$11,'Sup Tab S3b_Mean'!X97,"")</f>
        <v/>
      </c>
      <c r="W77" s="24" t="str">
        <f>IF('Sup Tab S3b_Mean'!Y97&gt;'Sup Tab S3b_Mean'!Y$11,'Sup Tab S3b_Mean'!Y97,"")</f>
        <v/>
      </c>
      <c r="X77" s="24" t="str">
        <f>IF('Sup Tab S3b_Mean'!Z97&gt;'Sup Tab S3b_Mean'!Z$11,'Sup Tab S3b_Mean'!Z97,"")</f>
        <v/>
      </c>
      <c r="Y77" s="24" t="str">
        <f>IF('Sup Tab S3b_Mean'!AA97&gt;'Sup Tab S3b_Mean'!AA$11,'Sup Tab S3b_Mean'!AA97,"")</f>
        <v/>
      </c>
      <c r="Z77" s="24" t="str">
        <f>IF('Sup Tab S3b_Mean'!AB97&gt;'Sup Tab S3b_Mean'!AB$11,'Sup Tab S3b_Mean'!AB97,"")</f>
        <v/>
      </c>
      <c r="AA77" s="24" t="str">
        <f>IF('Sup Tab S3b_Mean'!AC97&gt;'Sup Tab S3b_Mean'!AC$11,'Sup Tab S3b_Mean'!AC97,"")</f>
        <v/>
      </c>
      <c r="AB77" s="24" t="str">
        <f>IF('Sup Tab S3b_Mean'!AD97&gt;'Sup Tab S3b_Mean'!AD$11,'Sup Tab S3b_Mean'!AD97,"")</f>
        <v/>
      </c>
      <c r="AC77" s="24" t="str">
        <f>IF('Sup Tab S3b_Mean'!AE97&gt;'Sup Tab S3b_Mean'!AE$11,'Sup Tab S3b_Mean'!AE97,"")</f>
        <v/>
      </c>
      <c r="AD77" s="24" t="str">
        <f>IF('Sup Tab S3b_Mean'!AF97&gt;'Sup Tab S3b_Mean'!AF$11,'Sup Tab S3b_Mean'!AF97,"")</f>
        <v/>
      </c>
      <c r="AE77" s="24" t="str">
        <f>IF('Sup Tab S3b_Mean'!AG97&gt;'Sup Tab S3b_Mean'!AG$11,'Sup Tab S3b_Mean'!AG97,"")</f>
        <v/>
      </c>
      <c r="AF77" s="24" t="str">
        <f>IF('Sup Tab S3b_Mean'!AH97&gt;'Sup Tab S3b_Mean'!AH$11,'Sup Tab S3b_Mean'!AH97,"")</f>
        <v/>
      </c>
      <c r="AG77" s="24" t="str">
        <f>IF('Sup Tab S3b_Mean'!AI97&gt;'Sup Tab S3b_Mean'!AI$11,'Sup Tab S3b_Mean'!AI97,"")</f>
        <v/>
      </c>
      <c r="AH77" s="24" t="str">
        <f>IF('Sup Tab S3b_Mean'!AJ97&gt;'Sup Tab S3b_Mean'!AJ$11,'Sup Tab S3b_Mean'!AJ97,"")</f>
        <v/>
      </c>
      <c r="AI77" s="24" t="str">
        <f>IF('Sup Tab S3b_Mean'!AK97&gt;'Sup Tab S3b_Mean'!AK$11,'Sup Tab S3b_Mean'!AK97,"")</f>
        <v/>
      </c>
      <c r="AJ77" s="24" t="str">
        <f>IF('Sup Tab S3b_Mean'!AL97&gt;'Sup Tab S3b_Mean'!AL$11,'Sup Tab S3b_Mean'!AL97,"")</f>
        <v/>
      </c>
      <c r="AK77" s="24" t="str">
        <f>IF('Sup Tab S3b_Mean'!AM97&gt;'Sup Tab S3b_Mean'!AM$11,'Sup Tab S3b_Mean'!AM97,"")</f>
        <v/>
      </c>
      <c r="AL77" s="24" t="str">
        <f>IF('Sup Tab S3b_Mean'!AN97&gt;'Sup Tab S3b_Mean'!AN$11,'Sup Tab S3b_Mean'!AN97,"")</f>
        <v/>
      </c>
      <c r="AM77" s="24" t="str">
        <f>IF('Sup Tab S3b_Mean'!AO97&gt;'Sup Tab S3b_Mean'!AO$11,'Sup Tab S3b_Mean'!AO97,"")</f>
        <v/>
      </c>
      <c r="AN77" s="24" t="str">
        <f>IF('Sup Tab S3b_Mean'!AP97&gt;'Sup Tab S3b_Mean'!AP$11,'Sup Tab S3b_Mean'!AP97,"")</f>
        <v/>
      </c>
      <c r="AO77" s="24" t="str">
        <f>IF('Sup Tab S3b_Mean'!AQ97&gt;'Sup Tab S3b_Mean'!AQ$11,'Sup Tab S3b_Mean'!AQ97,"")</f>
        <v/>
      </c>
      <c r="AP77" s="24" t="str">
        <f>IF('Sup Tab S3b_Mean'!AR97&gt;'Sup Tab S3b_Mean'!AR$11,'Sup Tab S3b_Mean'!AR97,"")</f>
        <v/>
      </c>
      <c r="AQ77" s="24" t="str">
        <f>IF('Sup Tab S3b_Mean'!AS97&gt;'Sup Tab S3b_Mean'!AS$11,'Sup Tab S3b_Mean'!AS97,"")</f>
        <v/>
      </c>
      <c r="AR77" s="24" t="str">
        <f>IF('Sup Tab S3b_Mean'!AT97&gt;'Sup Tab S3b_Mean'!AT$11,'Sup Tab S3b_Mean'!AT97,"")</f>
        <v/>
      </c>
      <c r="AS77" s="24" t="str">
        <f>IF('Sup Tab S3b_Mean'!AU97&gt;'Sup Tab S3b_Mean'!AU$11,'Sup Tab S3b_Mean'!AU97,"")</f>
        <v/>
      </c>
      <c r="AT77" s="24" t="str">
        <f>IF('Sup Tab S3b_Mean'!AV97&gt;'Sup Tab S3b_Mean'!AV$11,'Sup Tab S3b_Mean'!AV97,"")</f>
        <v/>
      </c>
      <c r="AU77" s="24" t="str">
        <f>IF('Sup Tab S3b_Mean'!AW97&gt;'Sup Tab S3b_Mean'!AW$11,'Sup Tab S3b_Mean'!AW97,"")</f>
        <v/>
      </c>
      <c r="AV77" s="24" t="str">
        <f>IF('Sup Tab S3b_Mean'!AX97&gt;'Sup Tab S3b_Mean'!AX$11,'Sup Tab S3b_Mean'!AX97,"")</f>
        <v/>
      </c>
      <c r="AW77" s="24" t="str">
        <f>IF('Sup Tab S3b_Mean'!AY97&gt;'Sup Tab S3b_Mean'!AY$11,'Sup Tab S3b_Mean'!AY97,"")</f>
        <v/>
      </c>
      <c r="AX77" s="24" t="str">
        <f>IF('Sup Tab S3b_Mean'!AZ97&gt;'Sup Tab S3b_Mean'!AZ$11,'Sup Tab S3b_Mean'!AZ97,"")</f>
        <v/>
      </c>
      <c r="AY77" s="24" t="str">
        <f>IF('Sup Tab S3b_Mean'!BA97&gt;'Sup Tab S3b_Mean'!BA$11,'Sup Tab S3b_Mean'!BA97,"")</f>
        <v/>
      </c>
      <c r="AZ77" s="24" t="str">
        <f>IF('Sup Tab S3b_Mean'!BB97&gt;'Sup Tab S3b_Mean'!BB$11,'Sup Tab S3b_Mean'!BB97,"")</f>
        <v/>
      </c>
      <c r="BA77" s="24" t="str">
        <f>IF('Sup Tab S3b_Mean'!BC97&gt;'Sup Tab S3b_Mean'!BC$11,'Sup Tab S3b_Mean'!BC97,"")</f>
        <v/>
      </c>
      <c r="BB77" s="24" t="str">
        <f>IF('Sup Tab S3b_Mean'!BD97&gt;'Sup Tab S3b_Mean'!BD$11,'Sup Tab S3b_Mean'!BD97,"")</f>
        <v/>
      </c>
      <c r="BC77" s="24" t="str">
        <f>IF('Sup Tab S3b_Mean'!BE97&gt;'Sup Tab S3b_Mean'!BE$11,'Sup Tab S3b_Mean'!BE97,"")</f>
        <v/>
      </c>
      <c r="BD77" s="24" t="str">
        <f>IF('Sup Tab S3b_Mean'!BF97&gt;'Sup Tab S3b_Mean'!BF$11,'Sup Tab S3b_Mean'!BF97,"")</f>
        <v/>
      </c>
      <c r="BE77" s="24" t="str">
        <f>IF('Sup Tab S3b_Mean'!BG97&gt;'Sup Tab S3b_Mean'!BG$11,'Sup Tab S3b_Mean'!BG97,"")</f>
        <v/>
      </c>
      <c r="BF77" s="24" t="str">
        <f>IF('Sup Tab S3b_Mean'!BH97&gt;'Sup Tab S3b_Mean'!BH$11,'Sup Tab S3b_Mean'!BH97,"")</f>
        <v/>
      </c>
      <c r="BG77" s="24" t="str">
        <f>IF('Sup Tab S3b_Mean'!BI97&gt;'Sup Tab S3b_Mean'!BI$11,'Sup Tab S3b_Mean'!BI97,"")</f>
        <v/>
      </c>
      <c r="BH77" s="24" t="str">
        <f>IF('Sup Tab S3b_Mean'!BJ97&gt;'Sup Tab S3b_Mean'!BJ$11,'Sup Tab S3b_Mean'!BJ97,"")</f>
        <v/>
      </c>
      <c r="BI77" s="24" t="str">
        <f>IF('Sup Tab S3b_Mean'!BK97&gt;'Sup Tab S3b_Mean'!BK$11,'Sup Tab S3b_Mean'!BK97,"")</f>
        <v/>
      </c>
      <c r="BJ77" s="24" t="str">
        <f>IF('Sup Tab S3b_Mean'!BL97&gt;'Sup Tab S3b_Mean'!BL$11,'Sup Tab S3b_Mean'!BL97,"")</f>
        <v/>
      </c>
      <c r="BK77" s="24" t="str">
        <f>IF('Sup Tab S3b_Mean'!BM97&gt;'Sup Tab S3b_Mean'!BM$11,'Sup Tab S3b_Mean'!BM97,"")</f>
        <v/>
      </c>
      <c r="BL77" s="24">
        <f>IF('Sup Tab S3b_Mean'!BN97&gt;'Sup Tab S3b_Mean'!BN$11,'Sup Tab S3b_Mean'!BN97,"")</f>
        <v>7.2703241071063838</v>
      </c>
      <c r="BM77" s="24" t="str">
        <f>IF('Sup Tab S3b_Mean'!BO97&gt;'Sup Tab S3b_Mean'!BO$11,'Sup Tab S3b_Mean'!BO97,"")</f>
        <v/>
      </c>
      <c r="BN77" s="24" t="str">
        <f>IF('Sup Tab S3b_Mean'!BP97&gt;'Sup Tab S3b_Mean'!BP$11,'Sup Tab S3b_Mean'!BP97,"")</f>
        <v/>
      </c>
      <c r="BO77" s="24" t="str">
        <f>IF('Sup Tab S3b_Mean'!BQ97&gt;'Sup Tab S3b_Mean'!BQ$11,'Sup Tab S3b_Mean'!BQ97,"")</f>
        <v/>
      </c>
      <c r="BP77" s="24" t="str">
        <f>IF('Sup Tab S3b_Mean'!BR97&gt;'Sup Tab S3b_Mean'!BR$11,'Sup Tab S3b_Mean'!BR97,"")</f>
        <v/>
      </c>
      <c r="BQ77" s="24" t="str">
        <f>IF('Sup Tab S3b_Mean'!BS97&gt;'Sup Tab S3b_Mean'!BS$11,'Sup Tab S3b_Mean'!BS97,"")</f>
        <v/>
      </c>
      <c r="BR77" s="24" t="str">
        <f>IF('Sup Tab S3b_Mean'!BT97&gt;'Sup Tab S3b_Mean'!BT$11,'Sup Tab S3b_Mean'!BT97,"")</f>
        <v/>
      </c>
      <c r="BS77" s="24" t="str">
        <f>IF('Sup Tab S3b_Mean'!BU97&gt;'Sup Tab S3b_Mean'!BU$11,'Sup Tab S3b_Mean'!BU97,"")</f>
        <v/>
      </c>
      <c r="BT77" s="24" t="str">
        <f>IF('Sup Tab S3b_Mean'!BV97&gt;'Sup Tab S3b_Mean'!BV$11,'Sup Tab S3b_Mean'!BV97,"")</f>
        <v/>
      </c>
      <c r="BU77" s="24" t="str">
        <f>IF('Sup Tab S3b_Mean'!BW97&gt;'Sup Tab S3b_Mean'!BW$11,'Sup Tab S3b_Mean'!BW97,"")</f>
        <v/>
      </c>
      <c r="BV77" s="24" t="str">
        <f>IF('Sup Tab S3b_Mean'!BX97&gt;'Sup Tab S3b_Mean'!BX$11,'Sup Tab S3b_Mean'!BX97,"")</f>
        <v/>
      </c>
      <c r="BW77" s="24" t="str">
        <f>IF('Sup Tab S3b_Mean'!BY97&gt;'Sup Tab S3b_Mean'!BY$11,'Sup Tab S3b_Mean'!BY97,"")</f>
        <v/>
      </c>
      <c r="BX77" s="24" t="str">
        <f>IF('Sup Tab S3b_Mean'!BZ97&gt;'Sup Tab S3b_Mean'!BZ$11,'Sup Tab S3b_Mean'!BZ97,"")</f>
        <v/>
      </c>
      <c r="BY77" s="24" t="str">
        <f>IF('Sup Tab S3b_Mean'!CA97&gt;'Sup Tab S3b_Mean'!CA$11,'Sup Tab S3b_Mean'!CA97,"")</f>
        <v/>
      </c>
      <c r="BZ77" s="24" t="str">
        <f>IF('Sup Tab S3b_Mean'!CB97&gt;'Sup Tab S3b_Mean'!CB$11,'Sup Tab S3b_Mean'!CB97,"")</f>
        <v/>
      </c>
      <c r="CA77" s="24" t="str">
        <f>IF('Sup Tab S3b_Mean'!CC97&gt;'Sup Tab S3b_Mean'!CC$11,'Sup Tab S3b_Mean'!CC97,"")</f>
        <v/>
      </c>
      <c r="CB77" s="24" t="str">
        <f>IF('Sup Tab S3b_Mean'!CD97&gt;'Sup Tab S3b_Mean'!CD$11,'Sup Tab S3b_Mean'!CD97,"")</f>
        <v/>
      </c>
      <c r="CC77" s="24" t="str">
        <f>IF('Sup Tab S3b_Mean'!CE97&gt;'Sup Tab S3b_Mean'!CE$11,'Sup Tab S3b_Mean'!CE97,"")</f>
        <v/>
      </c>
    </row>
    <row r="78" spans="1:81" ht="12.75" customHeight="1" x14ac:dyDescent="0.3">
      <c r="A78" s="9" t="s">
        <v>1</v>
      </c>
      <c r="B78" s="9" t="s">
        <v>249</v>
      </c>
      <c r="C78" s="24" t="str">
        <f>IF('Sup Tab S3b_Mean'!E98&gt;'Sup Tab S3b_Mean'!E$11,'Sup Tab S3b_Mean'!E98,"")</f>
        <v/>
      </c>
      <c r="D78" s="24" t="str">
        <f>IF('Sup Tab S3b_Mean'!F98&gt;'Sup Tab S3b_Mean'!F$11,'Sup Tab S3b_Mean'!F98,"")</f>
        <v/>
      </c>
      <c r="E78" s="24" t="str">
        <f>IF('Sup Tab S3b_Mean'!G98&gt;'Sup Tab S3b_Mean'!G$11,'Sup Tab S3b_Mean'!G98,"")</f>
        <v/>
      </c>
      <c r="F78" s="24" t="str">
        <f>IF('Sup Tab S3b_Mean'!H98&gt;'Sup Tab S3b_Mean'!H$11,'Sup Tab S3b_Mean'!H98,"")</f>
        <v/>
      </c>
      <c r="G78" s="24" t="str">
        <f>IF('Sup Tab S3b_Mean'!I98&gt;'Sup Tab S3b_Mean'!I$11,'Sup Tab S3b_Mean'!I98,"")</f>
        <v/>
      </c>
      <c r="H78" s="24" t="str">
        <f>IF('Sup Tab S3b_Mean'!J98&gt;'Sup Tab S3b_Mean'!J$11,'Sup Tab S3b_Mean'!J98,"")</f>
        <v/>
      </c>
      <c r="I78" s="24" t="str">
        <f>IF('Sup Tab S3b_Mean'!K98&gt;'Sup Tab S3b_Mean'!K$11,'Sup Tab S3b_Mean'!K98,"")</f>
        <v/>
      </c>
      <c r="J78" s="24" t="str">
        <f>IF('Sup Tab S3b_Mean'!L98&gt;'Sup Tab S3b_Mean'!L$11,'Sup Tab S3b_Mean'!L98,"")</f>
        <v/>
      </c>
      <c r="K78" s="24" t="str">
        <f>IF('Sup Tab S3b_Mean'!M98&gt;'Sup Tab S3b_Mean'!M$11,'Sup Tab S3b_Mean'!M98,"")</f>
        <v/>
      </c>
      <c r="L78" s="24" t="str">
        <f>IF('Sup Tab S3b_Mean'!N98&gt;'Sup Tab S3b_Mean'!N$11,'Sup Tab S3b_Mean'!N98,"")</f>
        <v/>
      </c>
      <c r="M78" s="24" t="str">
        <f>IF('Sup Tab S3b_Mean'!O98&gt;'Sup Tab S3b_Mean'!O$11,'Sup Tab S3b_Mean'!O98,"")</f>
        <v/>
      </c>
      <c r="N78" s="24" t="str">
        <f>IF('Sup Tab S3b_Mean'!P98&gt;'Sup Tab S3b_Mean'!P$11,'Sup Tab S3b_Mean'!P98,"")</f>
        <v/>
      </c>
      <c r="O78" s="24" t="str">
        <f>IF('Sup Tab S3b_Mean'!Q98&gt;'Sup Tab S3b_Mean'!Q$11,'Sup Tab S3b_Mean'!Q98,"")</f>
        <v/>
      </c>
      <c r="P78" s="24" t="str">
        <f>IF('Sup Tab S3b_Mean'!R98&gt;'Sup Tab S3b_Mean'!R$11,'Sup Tab S3b_Mean'!R98,"")</f>
        <v/>
      </c>
      <c r="Q78" s="24" t="str">
        <f>IF('Sup Tab S3b_Mean'!S98&gt;'Sup Tab S3b_Mean'!S$11,'Sup Tab S3b_Mean'!S98,"")</f>
        <v/>
      </c>
      <c r="R78" s="24" t="str">
        <f>IF('Sup Tab S3b_Mean'!T98&gt;'Sup Tab S3b_Mean'!T$11,'Sup Tab S3b_Mean'!T98,"")</f>
        <v/>
      </c>
      <c r="S78" s="24" t="str">
        <f>IF('Sup Tab S3b_Mean'!U98&gt;'Sup Tab S3b_Mean'!U$11,'Sup Tab S3b_Mean'!U98,"")</f>
        <v/>
      </c>
      <c r="T78" s="24" t="str">
        <f>IF('Sup Tab S3b_Mean'!V98&gt;'Sup Tab S3b_Mean'!V$11,'Sup Tab S3b_Mean'!V98,"")</f>
        <v/>
      </c>
      <c r="U78" s="24" t="str">
        <f>IF('Sup Tab S3b_Mean'!W98&gt;'Sup Tab S3b_Mean'!W$11,'Sup Tab S3b_Mean'!W98,"")</f>
        <v/>
      </c>
      <c r="V78" s="24" t="str">
        <f>IF('Sup Tab S3b_Mean'!X98&gt;'Sup Tab S3b_Mean'!X$11,'Sup Tab S3b_Mean'!X98,"")</f>
        <v/>
      </c>
      <c r="W78" s="24" t="str">
        <f>IF('Sup Tab S3b_Mean'!Y98&gt;'Sup Tab S3b_Mean'!Y$11,'Sup Tab S3b_Mean'!Y98,"")</f>
        <v/>
      </c>
      <c r="X78" s="24" t="str">
        <f>IF('Sup Tab S3b_Mean'!Z98&gt;'Sup Tab S3b_Mean'!Z$11,'Sup Tab S3b_Mean'!Z98,"")</f>
        <v/>
      </c>
      <c r="Y78" s="24" t="str">
        <f>IF('Sup Tab S3b_Mean'!AA98&gt;'Sup Tab S3b_Mean'!AA$11,'Sup Tab S3b_Mean'!AA98,"")</f>
        <v/>
      </c>
      <c r="Z78" s="24" t="str">
        <f>IF('Sup Tab S3b_Mean'!AB98&gt;'Sup Tab S3b_Mean'!AB$11,'Sup Tab S3b_Mean'!AB98,"")</f>
        <v/>
      </c>
      <c r="AA78" s="24" t="str">
        <f>IF('Sup Tab S3b_Mean'!AC98&gt;'Sup Tab S3b_Mean'!AC$11,'Sup Tab S3b_Mean'!AC98,"")</f>
        <v/>
      </c>
      <c r="AB78" s="24" t="str">
        <f>IF('Sup Tab S3b_Mean'!AD98&gt;'Sup Tab S3b_Mean'!AD$11,'Sup Tab S3b_Mean'!AD98,"")</f>
        <v/>
      </c>
      <c r="AC78" s="24" t="str">
        <f>IF('Sup Tab S3b_Mean'!AE98&gt;'Sup Tab S3b_Mean'!AE$11,'Sup Tab S3b_Mean'!AE98,"")</f>
        <v/>
      </c>
      <c r="AD78" s="24" t="str">
        <f>IF('Sup Tab S3b_Mean'!AF98&gt;'Sup Tab S3b_Mean'!AF$11,'Sup Tab S3b_Mean'!AF98,"")</f>
        <v/>
      </c>
      <c r="AE78" s="24" t="str">
        <f>IF('Sup Tab S3b_Mean'!AG98&gt;'Sup Tab S3b_Mean'!AG$11,'Sup Tab S3b_Mean'!AG98,"")</f>
        <v/>
      </c>
      <c r="AF78" s="24" t="str">
        <f>IF('Sup Tab S3b_Mean'!AH98&gt;'Sup Tab S3b_Mean'!AH$11,'Sup Tab S3b_Mean'!AH98,"")</f>
        <v/>
      </c>
      <c r="AG78" s="24" t="str">
        <f>IF('Sup Tab S3b_Mean'!AI98&gt;'Sup Tab S3b_Mean'!AI$11,'Sup Tab S3b_Mean'!AI98,"")</f>
        <v/>
      </c>
      <c r="AH78" s="24" t="str">
        <f>IF('Sup Tab S3b_Mean'!AJ98&gt;'Sup Tab S3b_Mean'!AJ$11,'Sup Tab S3b_Mean'!AJ98,"")</f>
        <v/>
      </c>
      <c r="AI78" s="24" t="str">
        <f>IF('Sup Tab S3b_Mean'!AK98&gt;'Sup Tab S3b_Mean'!AK$11,'Sup Tab S3b_Mean'!AK98,"")</f>
        <v/>
      </c>
      <c r="AJ78" s="24" t="str">
        <f>IF('Sup Tab S3b_Mean'!AL98&gt;'Sup Tab S3b_Mean'!AL$11,'Sup Tab S3b_Mean'!AL98,"")</f>
        <v/>
      </c>
      <c r="AK78" s="24" t="str">
        <f>IF('Sup Tab S3b_Mean'!AM98&gt;'Sup Tab S3b_Mean'!AM$11,'Sup Tab S3b_Mean'!AM98,"")</f>
        <v/>
      </c>
      <c r="AL78" s="24" t="str">
        <f>IF('Sup Tab S3b_Mean'!AN98&gt;'Sup Tab S3b_Mean'!AN$11,'Sup Tab S3b_Mean'!AN98,"")</f>
        <v/>
      </c>
      <c r="AM78" s="24" t="str">
        <f>IF('Sup Tab S3b_Mean'!AO98&gt;'Sup Tab S3b_Mean'!AO$11,'Sup Tab S3b_Mean'!AO98,"")</f>
        <v/>
      </c>
      <c r="AN78" s="24" t="str">
        <f>IF('Sup Tab S3b_Mean'!AP98&gt;'Sup Tab S3b_Mean'!AP$11,'Sup Tab S3b_Mean'!AP98,"")</f>
        <v/>
      </c>
      <c r="AO78" s="24" t="str">
        <f>IF('Sup Tab S3b_Mean'!AQ98&gt;'Sup Tab S3b_Mean'!AQ$11,'Sup Tab S3b_Mean'!AQ98,"")</f>
        <v/>
      </c>
      <c r="AP78" s="24" t="str">
        <f>IF('Sup Tab S3b_Mean'!AR98&gt;'Sup Tab S3b_Mean'!AR$11,'Sup Tab S3b_Mean'!AR98,"")</f>
        <v/>
      </c>
      <c r="AQ78" s="24" t="str">
        <f>IF('Sup Tab S3b_Mean'!AS98&gt;'Sup Tab S3b_Mean'!AS$11,'Sup Tab S3b_Mean'!AS98,"")</f>
        <v/>
      </c>
      <c r="AR78" s="24" t="str">
        <f>IF('Sup Tab S3b_Mean'!AT98&gt;'Sup Tab S3b_Mean'!AT$11,'Sup Tab S3b_Mean'!AT98,"")</f>
        <v/>
      </c>
      <c r="AS78" s="24" t="str">
        <f>IF('Sup Tab S3b_Mean'!AU98&gt;'Sup Tab S3b_Mean'!AU$11,'Sup Tab S3b_Mean'!AU98,"")</f>
        <v/>
      </c>
      <c r="AT78" s="24" t="str">
        <f>IF('Sup Tab S3b_Mean'!AV98&gt;'Sup Tab S3b_Mean'!AV$11,'Sup Tab S3b_Mean'!AV98,"")</f>
        <v/>
      </c>
      <c r="AU78" s="24" t="str">
        <f>IF('Sup Tab S3b_Mean'!AW98&gt;'Sup Tab S3b_Mean'!AW$11,'Sup Tab S3b_Mean'!AW98,"")</f>
        <v/>
      </c>
      <c r="AV78" s="24" t="str">
        <f>IF('Sup Tab S3b_Mean'!AX98&gt;'Sup Tab S3b_Mean'!AX$11,'Sup Tab S3b_Mean'!AX98,"")</f>
        <v/>
      </c>
      <c r="AW78" s="24" t="str">
        <f>IF('Sup Tab S3b_Mean'!AY98&gt;'Sup Tab S3b_Mean'!AY$11,'Sup Tab S3b_Mean'!AY98,"")</f>
        <v/>
      </c>
      <c r="AX78" s="24" t="str">
        <f>IF('Sup Tab S3b_Mean'!AZ98&gt;'Sup Tab S3b_Mean'!AZ$11,'Sup Tab S3b_Mean'!AZ98,"")</f>
        <v/>
      </c>
      <c r="AY78" s="24" t="str">
        <f>IF('Sup Tab S3b_Mean'!BA98&gt;'Sup Tab S3b_Mean'!BA$11,'Sup Tab S3b_Mean'!BA98,"")</f>
        <v/>
      </c>
      <c r="AZ78" s="24" t="str">
        <f>IF('Sup Tab S3b_Mean'!BB98&gt;'Sup Tab S3b_Mean'!BB$11,'Sup Tab S3b_Mean'!BB98,"")</f>
        <v/>
      </c>
      <c r="BA78" s="24" t="str">
        <f>IF('Sup Tab S3b_Mean'!BC98&gt;'Sup Tab S3b_Mean'!BC$11,'Sup Tab S3b_Mean'!BC98,"")</f>
        <v/>
      </c>
      <c r="BB78" s="24" t="str">
        <f>IF('Sup Tab S3b_Mean'!BD98&gt;'Sup Tab S3b_Mean'!BD$11,'Sup Tab S3b_Mean'!BD98,"")</f>
        <v/>
      </c>
      <c r="BC78" s="24" t="str">
        <f>IF('Sup Tab S3b_Mean'!BE98&gt;'Sup Tab S3b_Mean'!BE$11,'Sup Tab S3b_Mean'!BE98,"")</f>
        <v/>
      </c>
      <c r="BD78" s="24" t="str">
        <f>IF('Sup Tab S3b_Mean'!BF98&gt;'Sup Tab S3b_Mean'!BF$11,'Sup Tab S3b_Mean'!BF98,"")</f>
        <v/>
      </c>
      <c r="BE78" s="24" t="str">
        <f>IF('Sup Tab S3b_Mean'!BG98&gt;'Sup Tab S3b_Mean'!BG$11,'Sup Tab S3b_Mean'!BG98,"")</f>
        <v/>
      </c>
      <c r="BF78" s="24" t="str">
        <f>IF('Sup Tab S3b_Mean'!BH98&gt;'Sup Tab S3b_Mean'!BH$11,'Sup Tab S3b_Mean'!BH98,"")</f>
        <v/>
      </c>
      <c r="BG78" s="24" t="str">
        <f>IF('Sup Tab S3b_Mean'!BI98&gt;'Sup Tab S3b_Mean'!BI$11,'Sup Tab S3b_Mean'!BI98,"")</f>
        <v/>
      </c>
      <c r="BH78" s="24" t="str">
        <f>IF('Sup Tab S3b_Mean'!BJ98&gt;'Sup Tab S3b_Mean'!BJ$11,'Sup Tab S3b_Mean'!BJ98,"")</f>
        <v/>
      </c>
      <c r="BI78" s="24" t="str">
        <f>IF('Sup Tab S3b_Mean'!BK98&gt;'Sup Tab S3b_Mean'!BK$11,'Sup Tab S3b_Mean'!BK98,"")</f>
        <v/>
      </c>
      <c r="BJ78" s="24" t="str">
        <f>IF('Sup Tab S3b_Mean'!BL98&gt;'Sup Tab S3b_Mean'!BL$11,'Sup Tab S3b_Mean'!BL98,"")</f>
        <v/>
      </c>
      <c r="BK78" s="24" t="str">
        <f>IF('Sup Tab S3b_Mean'!BM98&gt;'Sup Tab S3b_Mean'!BM$11,'Sup Tab S3b_Mean'!BM98,"")</f>
        <v/>
      </c>
      <c r="BL78" s="24" t="str">
        <f>IF('Sup Tab S3b_Mean'!BN98&gt;'Sup Tab S3b_Mean'!BN$11,'Sup Tab S3b_Mean'!BN98,"")</f>
        <v/>
      </c>
      <c r="BM78" s="24" t="str">
        <f>IF('Sup Tab S3b_Mean'!BO98&gt;'Sup Tab S3b_Mean'!BO$11,'Sup Tab S3b_Mean'!BO98,"")</f>
        <v/>
      </c>
      <c r="BN78" s="24" t="str">
        <f>IF('Sup Tab S3b_Mean'!BP98&gt;'Sup Tab S3b_Mean'!BP$11,'Sup Tab S3b_Mean'!BP98,"")</f>
        <v/>
      </c>
      <c r="BO78" s="24" t="str">
        <f>IF('Sup Tab S3b_Mean'!BQ98&gt;'Sup Tab S3b_Mean'!BQ$11,'Sup Tab S3b_Mean'!BQ98,"")</f>
        <v/>
      </c>
      <c r="BP78" s="24" t="str">
        <f>IF('Sup Tab S3b_Mean'!BR98&gt;'Sup Tab S3b_Mean'!BR$11,'Sup Tab S3b_Mean'!BR98,"")</f>
        <v/>
      </c>
      <c r="BQ78" s="24" t="str">
        <f>IF('Sup Tab S3b_Mean'!BS98&gt;'Sup Tab S3b_Mean'!BS$11,'Sup Tab S3b_Mean'!BS98,"")</f>
        <v/>
      </c>
      <c r="BR78" s="24" t="str">
        <f>IF('Sup Tab S3b_Mean'!BT98&gt;'Sup Tab S3b_Mean'!BT$11,'Sup Tab S3b_Mean'!BT98,"")</f>
        <v/>
      </c>
      <c r="BS78" s="24" t="str">
        <f>IF('Sup Tab S3b_Mean'!BU98&gt;'Sup Tab S3b_Mean'!BU$11,'Sup Tab S3b_Mean'!BU98,"")</f>
        <v/>
      </c>
      <c r="BT78" s="24" t="str">
        <f>IF('Sup Tab S3b_Mean'!BV98&gt;'Sup Tab S3b_Mean'!BV$11,'Sup Tab S3b_Mean'!BV98,"")</f>
        <v/>
      </c>
      <c r="BU78" s="24" t="str">
        <f>IF('Sup Tab S3b_Mean'!BW98&gt;'Sup Tab S3b_Mean'!BW$11,'Sup Tab S3b_Mean'!BW98,"")</f>
        <v/>
      </c>
      <c r="BV78" s="24" t="str">
        <f>IF('Sup Tab S3b_Mean'!BX98&gt;'Sup Tab S3b_Mean'!BX$11,'Sup Tab S3b_Mean'!BX98,"")</f>
        <v/>
      </c>
      <c r="BW78" s="24" t="str">
        <f>IF('Sup Tab S3b_Mean'!BY98&gt;'Sup Tab S3b_Mean'!BY$11,'Sup Tab S3b_Mean'!BY98,"")</f>
        <v/>
      </c>
      <c r="BX78" s="24" t="str">
        <f>IF('Sup Tab S3b_Mean'!BZ98&gt;'Sup Tab S3b_Mean'!BZ$11,'Sup Tab S3b_Mean'!BZ98,"")</f>
        <v/>
      </c>
      <c r="BY78" s="24" t="str">
        <f>IF('Sup Tab S3b_Mean'!CA98&gt;'Sup Tab S3b_Mean'!CA$11,'Sup Tab S3b_Mean'!CA98,"")</f>
        <v/>
      </c>
      <c r="BZ78" s="24" t="str">
        <f>IF('Sup Tab S3b_Mean'!CB98&gt;'Sup Tab S3b_Mean'!CB$11,'Sup Tab S3b_Mean'!CB98,"")</f>
        <v/>
      </c>
      <c r="CA78" s="24" t="str">
        <f>IF('Sup Tab S3b_Mean'!CC98&gt;'Sup Tab S3b_Mean'!CC$11,'Sup Tab S3b_Mean'!CC98,"")</f>
        <v/>
      </c>
      <c r="CB78" s="24" t="str">
        <f>IF('Sup Tab S3b_Mean'!CD98&gt;'Sup Tab S3b_Mean'!CD$11,'Sup Tab S3b_Mean'!CD98,"")</f>
        <v/>
      </c>
      <c r="CC78" s="24" t="str">
        <f>IF('Sup Tab S3b_Mean'!CE98&gt;'Sup Tab S3b_Mean'!CE$11,'Sup Tab S3b_Mean'!CE98,"")</f>
        <v/>
      </c>
    </row>
    <row r="79" spans="1:81" ht="12.75" customHeight="1" x14ac:dyDescent="0.3">
      <c r="A79" s="9" t="s">
        <v>1</v>
      </c>
      <c r="B79" s="9" t="s">
        <v>251</v>
      </c>
      <c r="C79" s="24" t="str">
        <f>IF('Sup Tab S3b_Mean'!E99&gt;'Sup Tab S3b_Mean'!E$11,'Sup Tab S3b_Mean'!E99,"")</f>
        <v/>
      </c>
      <c r="D79" s="24" t="str">
        <f>IF('Sup Tab S3b_Mean'!F99&gt;'Sup Tab S3b_Mean'!F$11,'Sup Tab S3b_Mean'!F99,"")</f>
        <v/>
      </c>
      <c r="E79" s="24" t="str">
        <f>IF('Sup Tab S3b_Mean'!G99&gt;'Sup Tab S3b_Mean'!G$11,'Sup Tab S3b_Mean'!G99,"")</f>
        <v/>
      </c>
      <c r="F79" s="24" t="str">
        <f>IF('Sup Tab S3b_Mean'!H99&gt;'Sup Tab S3b_Mean'!H$11,'Sup Tab S3b_Mean'!H99,"")</f>
        <v/>
      </c>
      <c r="G79" s="24" t="str">
        <f>IF('Sup Tab S3b_Mean'!I99&gt;'Sup Tab S3b_Mean'!I$11,'Sup Tab S3b_Mean'!I99,"")</f>
        <v/>
      </c>
      <c r="H79" s="24" t="str">
        <f>IF('Sup Tab S3b_Mean'!J99&gt;'Sup Tab S3b_Mean'!J$11,'Sup Tab S3b_Mean'!J99,"")</f>
        <v/>
      </c>
      <c r="I79" s="24">
        <f>IF('Sup Tab S3b_Mean'!K99&gt;'Sup Tab S3b_Mean'!K$11,'Sup Tab S3b_Mean'!K99,"")</f>
        <v>1576.5270223641803</v>
      </c>
      <c r="J79" s="24" t="str">
        <f>IF('Sup Tab S3b_Mean'!L99&gt;'Sup Tab S3b_Mean'!L$11,'Sup Tab S3b_Mean'!L99,"")</f>
        <v/>
      </c>
      <c r="K79" s="24" t="str">
        <f>IF('Sup Tab S3b_Mean'!M99&gt;'Sup Tab S3b_Mean'!M$11,'Sup Tab S3b_Mean'!M99,"")</f>
        <v/>
      </c>
      <c r="L79" s="24" t="str">
        <f>IF('Sup Tab S3b_Mean'!N99&gt;'Sup Tab S3b_Mean'!N$11,'Sup Tab S3b_Mean'!N99,"")</f>
        <v/>
      </c>
      <c r="M79" s="24">
        <f>IF('Sup Tab S3b_Mean'!O99&gt;'Sup Tab S3b_Mean'!O$11,'Sup Tab S3b_Mean'!O99,"")</f>
        <v>2425.8592359971376</v>
      </c>
      <c r="N79" s="24">
        <f>IF('Sup Tab S3b_Mean'!P99&gt;'Sup Tab S3b_Mean'!P$11,'Sup Tab S3b_Mean'!P99,"")</f>
        <v>513.77112998486348</v>
      </c>
      <c r="O79" s="24" t="str">
        <f>IF('Sup Tab S3b_Mean'!Q99&gt;'Sup Tab S3b_Mean'!Q$11,'Sup Tab S3b_Mean'!Q99,"")</f>
        <v/>
      </c>
      <c r="P79" s="24" t="str">
        <f>IF('Sup Tab S3b_Mean'!R99&gt;'Sup Tab S3b_Mean'!R$11,'Sup Tab S3b_Mean'!R99,"")</f>
        <v/>
      </c>
      <c r="Q79" s="24">
        <f>IF('Sup Tab S3b_Mean'!S99&gt;'Sup Tab S3b_Mean'!S$11,'Sup Tab S3b_Mean'!S99,"")</f>
        <v>1.2107579993879674</v>
      </c>
      <c r="R79" s="24" t="str">
        <f>IF('Sup Tab S3b_Mean'!T99&gt;'Sup Tab S3b_Mean'!T$11,'Sup Tab S3b_Mean'!T99,"")</f>
        <v/>
      </c>
      <c r="S79" s="24" t="str">
        <f>IF('Sup Tab S3b_Mean'!U99&gt;'Sup Tab S3b_Mean'!U$11,'Sup Tab S3b_Mean'!U99,"")</f>
        <v/>
      </c>
      <c r="T79" s="24" t="str">
        <f>IF('Sup Tab S3b_Mean'!V99&gt;'Sup Tab S3b_Mean'!V$11,'Sup Tab S3b_Mean'!V99,"")</f>
        <v/>
      </c>
      <c r="U79" s="24" t="str">
        <f>IF('Sup Tab S3b_Mean'!W99&gt;'Sup Tab S3b_Mean'!W$11,'Sup Tab S3b_Mean'!W99,"")</f>
        <v/>
      </c>
      <c r="V79" s="24" t="str">
        <f>IF('Sup Tab S3b_Mean'!X99&gt;'Sup Tab S3b_Mean'!X$11,'Sup Tab S3b_Mean'!X99,"")</f>
        <v/>
      </c>
      <c r="W79" s="24" t="str">
        <f>IF('Sup Tab S3b_Mean'!Y99&gt;'Sup Tab S3b_Mean'!Y$11,'Sup Tab S3b_Mean'!Y99,"")</f>
        <v/>
      </c>
      <c r="X79" s="24" t="str">
        <f>IF('Sup Tab S3b_Mean'!Z99&gt;'Sup Tab S3b_Mean'!Z$11,'Sup Tab S3b_Mean'!Z99,"")</f>
        <v/>
      </c>
      <c r="Y79" s="24" t="str">
        <f>IF('Sup Tab S3b_Mean'!AA99&gt;'Sup Tab S3b_Mean'!AA$11,'Sup Tab S3b_Mean'!AA99,"")</f>
        <v/>
      </c>
      <c r="Z79" s="24" t="str">
        <f>IF('Sup Tab S3b_Mean'!AB99&gt;'Sup Tab S3b_Mean'!AB$11,'Sup Tab S3b_Mean'!AB99,"")</f>
        <v/>
      </c>
      <c r="AA79" s="24" t="str">
        <f>IF('Sup Tab S3b_Mean'!AC99&gt;'Sup Tab S3b_Mean'!AC$11,'Sup Tab S3b_Mean'!AC99,"")</f>
        <v/>
      </c>
      <c r="AB79" s="24" t="str">
        <f>IF('Sup Tab S3b_Mean'!AD99&gt;'Sup Tab S3b_Mean'!AD$11,'Sup Tab S3b_Mean'!AD99,"")</f>
        <v/>
      </c>
      <c r="AC79" s="24" t="str">
        <f>IF('Sup Tab S3b_Mean'!AE99&gt;'Sup Tab S3b_Mean'!AE$11,'Sup Tab S3b_Mean'!AE99,"")</f>
        <v/>
      </c>
      <c r="AD79" s="24" t="str">
        <f>IF('Sup Tab S3b_Mean'!AF99&gt;'Sup Tab S3b_Mean'!AF$11,'Sup Tab S3b_Mean'!AF99,"")</f>
        <v/>
      </c>
      <c r="AE79" s="24" t="str">
        <f>IF('Sup Tab S3b_Mean'!AG99&gt;'Sup Tab S3b_Mean'!AG$11,'Sup Tab S3b_Mean'!AG99,"")</f>
        <v/>
      </c>
      <c r="AF79" s="24" t="str">
        <f>IF('Sup Tab S3b_Mean'!AH99&gt;'Sup Tab S3b_Mean'!AH$11,'Sup Tab S3b_Mean'!AH99,"")</f>
        <v/>
      </c>
      <c r="AG79" s="24" t="str">
        <f>IF('Sup Tab S3b_Mean'!AI99&gt;'Sup Tab S3b_Mean'!AI$11,'Sup Tab S3b_Mean'!AI99,"")</f>
        <v/>
      </c>
      <c r="AH79" s="24" t="str">
        <f>IF('Sup Tab S3b_Mean'!AJ99&gt;'Sup Tab S3b_Mean'!AJ$11,'Sup Tab S3b_Mean'!AJ99,"")</f>
        <v/>
      </c>
      <c r="AI79" s="24" t="str">
        <f>IF('Sup Tab S3b_Mean'!AK99&gt;'Sup Tab S3b_Mean'!AK$11,'Sup Tab S3b_Mean'!AK99,"")</f>
        <v/>
      </c>
      <c r="AJ79" s="24" t="str">
        <f>IF('Sup Tab S3b_Mean'!AL99&gt;'Sup Tab S3b_Mean'!AL$11,'Sup Tab S3b_Mean'!AL99,"")</f>
        <v/>
      </c>
      <c r="AK79" s="24" t="str">
        <f>IF('Sup Tab S3b_Mean'!AM99&gt;'Sup Tab S3b_Mean'!AM$11,'Sup Tab S3b_Mean'!AM99,"")</f>
        <v/>
      </c>
      <c r="AL79" s="24" t="str">
        <f>IF('Sup Tab S3b_Mean'!AN99&gt;'Sup Tab S3b_Mean'!AN$11,'Sup Tab S3b_Mean'!AN99,"")</f>
        <v/>
      </c>
      <c r="AM79" s="24">
        <f>IF('Sup Tab S3b_Mean'!AO99&gt;'Sup Tab S3b_Mean'!AO$11,'Sup Tab S3b_Mean'!AO99,"")</f>
        <v>5758.4010223674586</v>
      </c>
      <c r="AN79" s="24">
        <f>IF('Sup Tab S3b_Mean'!AP99&gt;'Sup Tab S3b_Mean'!AP$11,'Sup Tab S3b_Mean'!AP99,"")</f>
        <v>5334.7248334894202</v>
      </c>
      <c r="AO79" s="24" t="str">
        <f>IF('Sup Tab S3b_Mean'!AQ99&gt;'Sup Tab S3b_Mean'!AQ$11,'Sup Tab S3b_Mean'!AQ99,"")</f>
        <v/>
      </c>
      <c r="AP79" s="24" t="str">
        <f>IF('Sup Tab S3b_Mean'!AR99&gt;'Sup Tab S3b_Mean'!AR$11,'Sup Tab S3b_Mean'!AR99,"")</f>
        <v/>
      </c>
      <c r="AQ79" s="24" t="str">
        <f>IF('Sup Tab S3b_Mean'!AS99&gt;'Sup Tab S3b_Mean'!AS$11,'Sup Tab S3b_Mean'!AS99,"")</f>
        <v/>
      </c>
      <c r="AR79" s="24" t="str">
        <f>IF('Sup Tab S3b_Mean'!AT99&gt;'Sup Tab S3b_Mean'!AT$11,'Sup Tab S3b_Mean'!AT99,"")</f>
        <v/>
      </c>
      <c r="AS79" s="24" t="str">
        <f>IF('Sup Tab S3b_Mean'!AU99&gt;'Sup Tab S3b_Mean'!AU$11,'Sup Tab S3b_Mean'!AU99,"")</f>
        <v/>
      </c>
      <c r="AT79" s="24" t="str">
        <f>IF('Sup Tab S3b_Mean'!AV99&gt;'Sup Tab S3b_Mean'!AV$11,'Sup Tab S3b_Mean'!AV99,"")</f>
        <v/>
      </c>
      <c r="AU79" s="24" t="str">
        <f>IF('Sup Tab S3b_Mean'!AW99&gt;'Sup Tab S3b_Mean'!AW$11,'Sup Tab S3b_Mean'!AW99,"")</f>
        <v/>
      </c>
      <c r="AV79" s="24" t="str">
        <f>IF('Sup Tab S3b_Mean'!AX99&gt;'Sup Tab S3b_Mean'!AX$11,'Sup Tab S3b_Mean'!AX99,"")</f>
        <v/>
      </c>
      <c r="AW79" s="24" t="str">
        <f>IF('Sup Tab S3b_Mean'!AY99&gt;'Sup Tab S3b_Mean'!AY$11,'Sup Tab S3b_Mean'!AY99,"")</f>
        <v/>
      </c>
      <c r="AX79" s="24">
        <f>IF('Sup Tab S3b_Mean'!AZ99&gt;'Sup Tab S3b_Mean'!AZ$11,'Sup Tab S3b_Mean'!AZ99,"")</f>
        <v>3292.8435741059693</v>
      </c>
      <c r="AY79" s="24" t="str">
        <f>IF('Sup Tab S3b_Mean'!BA99&gt;'Sup Tab S3b_Mean'!BA$11,'Sup Tab S3b_Mean'!BA99,"")</f>
        <v/>
      </c>
      <c r="AZ79" s="24" t="str">
        <f>IF('Sup Tab S3b_Mean'!BB99&gt;'Sup Tab S3b_Mean'!BB$11,'Sup Tab S3b_Mean'!BB99,"")</f>
        <v/>
      </c>
      <c r="BA79" s="24" t="str">
        <f>IF('Sup Tab S3b_Mean'!BC99&gt;'Sup Tab S3b_Mean'!BC$11,'Sup Tab S3b_Mean'!BC99,"")</f>
        <v/>
      </c>
      <c r="BB79" s="24" t="str">
        <f>IF('Sup Tab S3b_Mean'!BD99&gt;'Sup Tab S3b_Mean'!BD$11,'Sup Tab S3b_Mean'!BD99,"")</f>
        <v/>
      </c>
      <c r="BC79" s="24" t="str">
        <f>IF('Sup Tab S3b_Mean'!BE99&gt;'Sup Tab S3b_Mean'!BE$11,'Sup Tab S3b_Mean'!BE99,"")</f>
        <v/>
      </c>
      <c r="BD79" s="24" t="str">
        <f>IF('Sup Tab S3b_Mean'!BF99&gt;'Sup Tab S3b_Mean'!BF$11,'Sup Tab S3b_Mean'!BF99,"")</f>
        <v/>
      </c>
      <c r="BE79" s="24" t="str">
        <f>IF('Sup Tab S3b_Mean'!BG99&gt;'Sup Tab S3b_Mean'!BG$11,'Sup Tab S3b_Mean'!BG99,"")</f>
        <v/>
      </c>
      <c r="BF79" s="24">
        <f>IF('Sup Tab S3b_Mean'!BH99&gt;'Sup Tab S3b_Mean'!BH$11,'Sup Tab S3b_Mean'!BH99,"")</f>
        <v>2875.3828285948125</v>
      </c>
      <c r="BG79" s="24">
        <f>IF('Sup Tab S3b_Mean'!BI99&gt;'Sup Tab S3b_Mean'!BI$11,'Sup Tab S3b_Mean'!BI99,"")</f>
        <v>2095.9400344192136</v>
      </c>
      <c r="BH79" s="24" t="str">
        <f>IF('Sup Tab S3b_Mean'!BJ99&gt;'Sup Tab S3b_Mean'!BJ$11,'Sup Tab S3b_Mean'!BJ99,"")</f>
        <v/>
      </c>
      <c r="BI79" s="24" t="str">
        <f>IF('Sup Tab S3b_Mean'!BK99&gt;'Sup Tab S3b_Mean'!BK$11,'Sup Tab S3b_Mean'!BK99,"")</f>
        <v/>
      </c>
      <c r="BJ79" s="24" t="str">
        <f>IF('Sup Tab S3b_Mean'!BL99&gt;'Sup Tab S3b_Mean'!BL$11,'Sup Tab S3b_Mean'!BL99,"")</f>
        <v/>
      </c>
      <c r="BK79" s="24" t="str">
        <f>IF('Sup Tab S3b_Mean'!BM99&gt;'Sup Tab S3b_Mean'!BM$11,'Sup Tab S3b_Mean'!BM99,"")</f>
        <v/>
      </c>
      <c r="BL79" s="24" t="str">
        <f>IF('Sup Tab S3b_Mean'!BN99&gt;'Sup Tab S3b_Mean'!BN$11,'Sup Tab S3b_Mean'!BN99,"")</f>
        <v/>
      </c>
      <c r="BM79" s="24" t="str">
        <f>IF('Sup Tab S3b_Mean'!BO99&gt;'Sup Tab S3b_Mean'!BO$11,'Sup Tab S3b_Mean'!BO99,"")</f>
        <v/>
      </c>
      <c r="BN79" s="24" t="str">
        <f>IF('Sup Tab S3b_Mean'!BP99&gt;'Sup Tab S3b_Mean'!BP$11,'Sup Tab S3b_Mean'!BP99,"")</f>
        <v/>
      </c>
      <c r="BO79" s="24" t="str">
        <f>IF('Sup Tab S3b_Mean'!BQ99&gt;'Sup Tab S3b_Mean'!BQ$11,'Sup Tab S3b_Mean'!BQ99,"")</f>
        <v/>
      </c>
      <c r="BP79" s="24" t="str">
        <f>IF('Sup Tab S3b_Mean'!BR99&gt;'Sup Tab S3b_Mean'!BR$11,'Sup Tab S3b_Mean'!BR99,"")</f>
        <v/>
      </c>
      <c r="BQ79" s="24" t="str">
        <f>IF('Sup Tab S3b_Mean'!BS99&gt;'Sup Tab S3b_Mean'!BS$11,'Sup Tab S3b_Mean'!BS99,"")</f>
        <v/>
      </c>
      <c r="BR79" s="24" t="str">
        <f>IF('Sup Tab S3b_Mean'!BT99&gt;'Sup Tab S3b_Mean'!BT$11,'Sup Tab S3b_Mean'!BT99,"")</f>
        <v/>
      </c>
      <c r="BS79" s="24" t="str">
        <f>IF('Sup Tab S3b_Mean'!BU99&gt;'Sup Tab S3b_Mean'!BU$11,'Sup Tab S3b_Mean'!BU99,"")</f>
        <v/>
      </c>
      <c r="BT79" s="24" t="str">
        <f>IF('Sup Tab S3b_Mean'!BV99&gt;'Sup Tab S3b_Mean'!BV$11,'Sup Tab S3b_Mean'!BV99,"")</f>
        <v/>
      </c>
      <c r="BU79" s="24" t="str">
        <f>IF('Sup Tab S3b_Mean'!BW99&gt;'Sup Tab S3b_Mean'!BW$11,'Sup Tab S3b_Mean'!BW99,"")</f>
        <v/>
      </c>
      <c r="BV79" s="24" t="str">
        <f>IF('Sup Tab S3b_Mean'!BX99&gt;'Sup Tab S3b_Mean'!BX$11,'Sup Tab S3b_Mean'!BX99,"")</f>
        <v/>
      </c>
      <c r="BW79" s="24" t="str">
        <f>IF('Sup Tab S3b_Mean'!BY99&gt;'Sup Tab S3b_Mean'!BY$11,'Sup Tab S3b_Mean'!BY99,"")</f>
        <v/>
      </c>
      <c r="BX79" s="24" t="str">
        <f>IF('Sup Tab S3b_Mean'!BZ99&gt;'Sup Tab S3b_Mean'!BZ$11,'Sup Tab S3b_Mean'!BZ99,"")</f>
        <v/>
      </c>
      <c r="BY79" s="24" t="str">
        <f>IF('Sup Tab S3b_Mean'!CA99&gt;'Sup Tab S3b_Mean'!CA$11,'Sup Tab S3b_Mean'!CA99,"")</f>
        <v/>
      </c>
      <c r="BZ79" s="24" t="str">
        <f>IF('Sup Tab S3b_Mean'!CB99&gt;'Sup Tab S3b_Mean'!CB$11,'Sup Tab S3b_Mean'!CB99,"")</f>
        <v/>
      </c>
      <c r="CA79" s="24" t="str">
        <f>IF('Sup Tab S3b_Mean'!CC99&gt;'Sup Tab S3b_Mean'!CC$11,'Sup Tab S3b_Mean'!CC99,"")</f>
        <v/>
      </c>
      <c r="CB79" s="24" t="str">
        <f>IF('Sup Tab S3b_Mean'!CD99&gt;'Sup Tab S3b_Mean'!CD$11,'Sup Tab S3b_Mean'!CD99,"")</f>
        <v/>
      </c>
      <c r="CC79" s="24" t="str">
        <f>IF('Sup Tab S3b_Mean'!CE99&gt;'Sup Tab S3b_Mean'!CE$11,'Sup Tab S3b_Mean'!CE99,"")</f>
        <v/>
      </c>
    </row>
    <row r="80" spans="1:81" ht="12.75" customHeight="1" x14ac:dyDescent="0.3">
      <c r="A80" s="9" t="s">
        <v>1</v>
      </c>
      <c r="B80" s="9" t="s">
        <v>253</v>
      </c>
      <c r="C80" s="24" t="str">
        <f>IF('Sup Tab S3b_Mean'!E100&gt;'Sup Tab S3b_Mean'!E$11,'Sup Tab S3b_Mean'!E100,"")</f>
        <v/>
      </c>
      <c r="D80" s="24" t="str">
        <f>IF('Sup Tab S3b_Mean'!F100&gt;'Sup Tab S3b_Mean'!F$11,'Sup Tab S3b_Mean'!F100,"")</f>
        <v/>
      </c>
      <c r="E80" s="24" t="str">
        <f>IF('Sup Tab S3b_Mean'!G100&gt;'Sup Tab S3b_Mean'!G$11,'Sup Tab S3b_Mean'!G100,"")</f>
        <v/>
      </c>
      <c r="F80" s="24">
        <f>IF('Sup Tab S3b_Mean'!H100&gt;'Sup Tab S3b_Mean'!H$11,'Sup Tab S3b_Mean'!H100,"")</f>
        <v>0.27170227989374657</v>
      </c>
      <c r="G80" s="24" t="str">
        <f>IF('Sup Tab S3b_Mean'!I100&gt;'Sup Tab S3b_Mean'!I$11,'Sup Tab S3b_Mean'!I100,"")</f>
        <v/>
      </c>
      <c r="H80" s="24" t="str">
        <f>IF('Sup Tab S3b_Mean'!J100&gt;'Sup Tab S3b_Mean'!J$11,'Sup Tab S3b_Mean'!J100,"")</f>
        <v/>
      </c>
      <c r="I80" s="24" t="str">
        <f>IF('Sup Tab S3b_Mean'!K100&gt;'Sup Tab S3b_Mean'!K$11,'Sup Tab S3b_Mean'!K100,"")</f>
        <v/>
      </c>
      <c r="J80" s="24" t="str">
        <f>IF('Sup Tab S3b_Mean'!L100&gt;'Sup Tab S3b_Mean'!L$11,'Sup Tab S3b_Mean'!L100,"")</f>
        <v/>
      </c>
      <c r="K80" s="24" t="str">
        <f>IF('Sup Tab S3b_Mean'!M100&gt;'Sup Tab S3b_Mean'!M$11,'Sup Tab S3b_Mean'!M100,"")</f>
        <v/>
      </c>
      <c r="L80" s="24" t="str">
        <f>IF('Sup Tab S3b_Mean'!N100&gt;'Sup Tab S3b_Mean'!N$11,'Sup Tab S3b_Mean'!N100,"")</f>
        <v/>
      </c>
      <c r="M80" s="24" t="str">
        <f>IF('Sup Tab S3b_Mean'!O100&gt;'Sup Tab S3b_Mean'!O$11,'Sup Tab S3b_Mean'!O100,"")</f>
        <v/>
      </c>
      <c r="N80" s="24" t="str">
        <f>IF('Sup Tab S3b_Mean'!P100&gt;'Sup Tab S3b_Mean'!P$11,'Sup Tab S3b_Mean'!P100,"")</f>
        <v/>
      </c>
      <c r="O80" s="24" t="str">
        <f>IF('Sup Tab S3b_Mean'!Q100&gt;'Sup Tab S3b_Mean'!Q$11,'Sup Tab S3b_Mean'!Q100,"")</f>
        <v/>
      </c>
      <c r="P80" s="24" t="str">
        <f>IF('Sup Tab S3b_Mean'!R100&gt;'Sup Tab S3b_Mean'!R$11,'Sup Tab S3b_Mean'!R100,"")</f>
        <v/>
      </c>
      <c r="Q80" s="24" t="str">
        <f>IF('Sup Tab S3b_Mean'!S100&gt;'Sup Tab S3b_Mean'!S$11,'Sup Tab S3b_Mean'!S100,"")</f>
        <v/>
      </c>
      <c r="R80" s="24" t="str">
        <f>IF('Sup Tab S3b_Mean'!T100&gt;'Sup Tab S3b_Mean'!T$11,'Sup Tab S3b_Mean'!T100,"")</f>
        <v/>
      </c>
      <c r="S80" s="24" t="str">
        <f>IF('Sup Tab S3b_Mean'!U100&gt;'Sup Tab S3b_Mean'!U$11,'Sup Tab S3b_Mean'!U100,"")</f>
        <v/>
      </c>
      <c r="T80" s="24" t="str">
        <f>IF('Sup Tab S3b_Mean'!V100&gt;'Sup Tab S3b_Mean'!V$11,'Sup Tab S3b_Mean'!V100,"")</f>
        <v/>
      </c>
      <c r="U80" s="24" t="str">
        <f>IF('Sup Tab S3b_Mean'!W100&gt;'Sup Tab S3b_Mean'!W$11,'Sup Tab S3b_Mean'!W100,"")</f>
        <v/>
      </c>
      <c r="V80" s="24" t="str">
        <f>IF('Sup Tab S3b_Mean'!X100&gt;'Sup Tab S3b_Mean'!X$11,'Sup Tab S3b_Mean'!X100,"")</f>
        <v/>
      </c>
      <c r="W80" s="24" t="str">
        <f>IF('Sup Tab S3b_Mean'!Y100&gt;'Sup Tab S3b_Mean'!Y$11,'Sup Tab S3b_Mean'!Y100,"")</f>
        <v/>
      </c>
      <c r="X80" s="24" t="str">
        <f>IF('Sup Tab S3b_Mean'!Z100&gt;'Sup Tab S3b_Mean'!Z$11,'Sup Tab S3b_Mean'!Z100,"")</f>
        <v/>
      </c>
      <c r="Y80" s="24" t="str">
        <f>IF('Sup Tab S3b_Mean'!AA100&gt;'Sup Tab S3b_Mean'!AA$11,'Sup Tab S3b_Mean'!AA100,"")</f>
        <v/>
      </c>
      <c r="Z80" s="24" t="str">
        <f>IF('Sup Tab S3b_Mean'!AB100&gt;'Sup Tab S3b_Mean'!AB$11,'Sup Tab S3b_Mean'!AB100,"")</f>
        <v/>
      </c>
      <c r="AA80" s="24" t="str">
        <f>IF('Sup Tab S3b_Mean'!AC100&gt;'Sup Tab S3b_Mean'!AC$11,'Sup Tab S3b_Mean'!AC100,"")</f>
        <v/>
      </c>
      <c r="AB80" s="24" t="str">
        <f>IF('Sup Tab S3b_Mean'!AD100&gt;'Sup Tab S3b_Mean'!AD$11,'Sup Tab S3b_Mean'!AD100,"")</f>
        <v/>
      </c>
      <c r="AC80" s="24" t="str">
        <f>IF('Sup Tab S3b_Mean'!AE100&gt;'Sup Tab S3b_Mean'!AE$11,'Sup Tab S3b_Mean'!AE100,"")</f>
        <v/>
      </c>
      <c r="AD80" s="24" t="str">
        <f>IF('Sup Tab S3b_Mean'!AF100&gt;'Sup Tab S3b_Mean'!AF$11,'Sup Tab S3b_Mean'!AF100,"")</f>
        <v/>
      </c>
      <c r="AE80" s="24" t="str">
        <f>IF('Sup Tab S3b_Mean'!AG100&gt;'Sup Tab S3b_Mean'!AG$11,'Sup Tab S3b_Mean'!AG100,"")</f>
        <v/>
      </c>
      <c r="AF80" s="24" t="str">
        <f>IF('Sup Tab S3b_Mean'!AH100&gt;'Sup Tab S3b_Mean'!AH$11,'Sup Tab S3b_Mean'!AH100,"")</f>
        <v/>
      </c>
      <c r="AG80" s="24" t="str">
        <f>IF('Sup Tab S3b_Mean'!AI100&gt;'Sup Tab S3b_Mean'!AI$11,'Sup Tab S3b_Mean'!AI100,"")</f>
        <v/>
      </c>
      <c r="AH80" s="24" t="str">
        <f>IF('Sup Tab S3b_Mean'!AJ100&gt;'Sup Tab S3b_Mean'!AJ$11,'Sup Tab S3b_Mean'!AJ100,"")</f>
        <v/>
      </c>
      <c r="AI80" s="24" t="str">
        <f>IF('Sup Tab S3b_Mean'!AK100&gt;'Sup Tab S3b_Mean'!AK$11,'Sup Tab S3b_Mean'!AK100,"")</f>
        <v/>
      </c>
      <c r="AJ80" s="24" t="str">
        <f>IF('Sup Tab S3b_Mean'!AL100&gt;'Sup Tab S3b_Mean'!AL$11,'Sup Tab S3b_Mean'!AL100,"")</f>
        <v/>
      </c>
      <c r="AK80" s="24" t="str">
        <f>IF('Sup Tab S3b_Mean'!AM100&gt;'Sup Tab S3b_Mean'!AM$11,'Sup Tab S3b_Mean'!AM100,"")</f>
        <v/>
      </c>
      <c r="AL80" s="24" t="str">
        <f>IF('Sup Tab S3b_Mean'!AN100&gt;'Sup Tab S3b_Mean'!AN$11,'Sup Tab S3b_Mean'!AN100,"")</f>
        <v/>
      </c>
      <c r="AM80" s="24" t="str">
        <f>IF('Sup Tab S3b_Mean'!AO100&gt;'Sup Tab S3b_Mean'!AO$11,'Sup Tab S3b_Mean'!AO100,"")</f>
        <v/>
      </c>
      <c r="AN80" s="24" t="str">
        <f>IF('Sup Tab S3b_Mean'!AP100&gt;'Sup Tab S3b_Mean'!AP$11,'Sup Tab S3b_Mean'!AP100,"")</f>
        <v/>
      </c>
      <c r="AO80" s="24" t="str">
        <f>IF('Sup Tab S3b_Mean'!AQ100&gt;'Sup Tab S3b_Mean'!AQ$11,'Sup Tab S3b_Mean'!AQ100,"")</f>
        <v/>
      </c>
      <c r="AP80" s="24" t="str">
        <f>IF('Sup Tab S3b_Mean'!AR100&gt;'Sup Tab S3b_Mean'!AR$11,'Sup Tab S3b_Mean'!AR100,"")</f>
        <v/>
      </c>
      <c r="AQ80" s="24" t="str">
        <f>IF('Sup Tab S3b_Mean'!AS100&gt;'Sup Tab S3b_Mean'!AS$11,'Sup Tab S3b_Mean'!AS100,"")</f>
        <v/>
      </c>
      <c r="AR80" s="24" t="str">
        <f>IF('Sup Tab S3b_Mean'!AT100&gt;'Sup Tab S3b_Mean'!AT$11,'Sup Tab S3b_Mean'!AT100,"")</f>
        <v/>
      </c>
      <c r="AS80" s="24" t="str">
        <f>IF('Sup Tab S3b_Mean'!AU100&gt;'Sup Tab S3b_Mean'!AU$11,'Sup Tab S3b_Mean'!AU100,"")</f>
        <v/>
      </c>
      <c r="AT80" s="24" t="str">
        <f>IF('Sup Tab S3b_Mean'!AV100&gt;'Sup Tab S3b_Mean'!AV$11,'Sup Tab S3b_Mean'!AV100,"")</f>
        <v/>
      </c>
      <c r="AU80" s="24" t="str">
        <f>IF('Sup Tab S3b_Mean'!AW100&gt;'Sup Tab S3b_Mean'!AW$11,'Sup Tab S3b_Mean'!AW100,"")</f>
        <v/>
      </c>
      <c r="AV80" s="24" t="str">
        <f>IF('Sup Tab S3b_Mean'!AX100&gt;'Sup Tab S3b_Mean'!AX$11,'Sup Tab S3b_Mean'!AX100,"")</f>
        <v/>
      </c>
      <c r="AW80" s="24" t="str">
        <f>IF('Sup Tab S3b_Mean'!AY100&gt;'Sup Tab S3b_Mean'!AY$11,'Sup Tab S3b_Mean'!AY100,"")</f>
        <v/>
      </c>
      <c r="AX80" s="24" t="str">
        <f>IF('Sup Tab S3b_Mean'!AZ100&gt;'Sup Tab S3b_Mean'!AZ$11,'Sup Tab S3b_Mean'!AZ100,"")</f>
        <v/>
      </c>
      <c r="AY80" s="24" t="str">
        <f>IF('Sup Tab S3b_Mean'!BA100&gt;'Sup Tab S3b_Mean'!BA$11,'Sup Tab S3b_Mean'!BA100,"")</f>
        <v/>
      </c>
      <c r="AZ80" s="24" t="str">
        <f>IF('Sup Tab S3b_Mean'!BB100&gt;'Sup Tab S3b_Mean'!BB$11,'Sup Tab S3b_Mean'!BB100,"")</f>
        <v/>
      </c>
      <c r="BA80" s="24" t="str">
        <f>IF('Sup Tab S3b_Mean'!BC100&gt;'Sup Tab S3b_Mean'!BC$11,'Sup Tab S3b_Mean'!BC100,"")</f>
        <v/>
      </c>
      <c r="BB80" s="24" t="str">
        <f>IF('Sup Tab S3b_Mean'!BD100&gt;'Sup Tab S3b_Mean'!BD$11,'Sup Tab S3b_Mean'!BD100,"")</f>
        <v/>
      </c>
      <c r="BC80" s="24" t="str">
        <f>IF('Sup Tab S3b_Mean'!BE100&gt;'Sup Tab S3b_Mean'!BE$11,'Sup Tab S3b_Mean'!BE100,"")</f>
        <v/>
      </c>
      <c r="BD80" s="24" t="str">
        <f>IF('Sup Tab S3b_Mean'!BF100&gt;'Sup Tab S3b_Mean'!BF$11,'Sup Tab S3b_Mean'!BF100,"")</f>
        <v/>
      </c>
      <c r="BE80" s="24" t="str">
        <f>IF('Sup Tab S3b_Mean'!BG100&gt;'Sup Tab S3b_Mean'!BG$11,'Sup Tab S3b_Mean'!BG100,"")</f>
        <v/>
      </c>
      <c r="BF80" s="24" t="str">
        <f>IF('Sup Tab S3b_Mean'!BH100&gt;'Sup Tab S3b_Mean'!BH$11,'Sup Tab S3b_Mean'!BH100,"")</f>
        <v/>
      </c>
      <c r="BG80" s="24" t="str">
        <f>IF('Sup Tab S3b_Mean'!BI100&gt;'Sup Tab S3b_Mean'!BI$11,'Sup Tab S3b_Mean'!BI100,"")</f>
        <v/>
      </c>
      <c r="BH80" s="24" t="str">
        <f>IF('Sup Tab S3b_Mean'!BJ100&gt;'Sup Tab S3b_Mean'!BJ$11,'Sup Tab S3b_Mean'!BJ100,"")</f>
        <v/>
      </c>
      <c r="BI80" s="24" t="str">
        <f>IF('Sup Tab S3b_Mean'!BK100&gt;'Sup Tab S3b_Mean'!BK$11,'Sup Tab S3b_Mean'!BK100,"")</f>
        <v/>
      </c>
      <c r="BJ80" s="24" t="str">
        <f>IF('Sup Tab S3b_Mean'!BL100&gt;'Sup Tab S3b_Mean'!BL$11,'Sup Tab S3b_Mean'!BL100,"")</f>
        <v/>
      </c>
      <c r="BK80" s="24" t="str">
        <f>IF('Sup Tab S3b_Mean'!BM100&gt;'Sup Tab S3b_Mean'!BM$11,'Sup Tab S3b_Mean'!BM100,"")</f>
        <v/>
      </c>
      <c r="BL80" s="24" t="str">
        <f>IF('Sup Tab S3b_Mean'!BN100&gt;'Sup Tab S3b_Mean'!BN$11,'Sup Tab S3b_Mean'!BN100,"")</f>
        <v/>
      </c>
      <c r="BM80" s="24" t="str">
        <f>IF('Sup Tab S3b_Mean'!BO100&gt;'Sup Tab S3b_Mean'!BO$11,'Sup Tab S3b_Mean'!BO100,"")</f>
        <v/>
      </c>
      <c r="BN80" s="24" t="str">
        <f>IF('Sup Tab S3b_Mean'!BP100&gt;'Sup Tab S3b_Mean'!BP$11,'Sup Tab S3b_Mean'!BP100,"")</f>
        <v/>
      </c>
      <c r="BO80" s="24" t="str">
        <f>IF('Sup Tab S3b_Mean'!BQ100&gt;'Sup Tab S3b_Mean'!BQ$11,'Sup Tab S3b_Mean'!BQ100,"")</f>
        <v/>
      </c>
      <c r="BP80" s="24" t="str">
        <f>IF('Sup Tab S3b_Mean'!BR100&gt;'Sup Tab S3b_Mean'!BR$11,'Sup Tab S3b_Mean'!BR100,"")</f>
        <v/>
      </c>
      <c r="BQ80" s="24" t="str">
        <f>IF('Sup Tab S3b_Mean'!BS100&gt;'Sup Tab S3b_Mean'!BS$11,'Sup Tab S3b_Mean'!BS100,"")</f>
        <v/>
      </c>
      <c r="BR80" s="24" t="str">
        <f>IF('Sup Tab S3b_Mean'!BT100&gt;'Sup Tab S3b_Mean'!BT$11,'Sup Tab S3b_Mean'!BT100,"")</f>
        <v/>
      </c>
      <c r="BS80" s="24" t="str">
        <f>IF('Sup Tab S3b_Mean'!BU100&gt;'Sup Tab S3b_Mean'!BU$11,'Sup Tab S3b_Mean'!BU100,"")</f>
        <v/>
      </c>
      <c r="BT80" s="24" t="str">
        <f>IF('Sup Tab S3b_Mean'!BV100&gt;'Sup Tab S3b_Mean'!BV$11,'Sup Tab S3b_Mean'!BV100,"")</f>
        <v/>
      </c>
      <c r="BU80" s="24" t="str">
        <f>IF('Sup Tab S3b_Mean'!BW100&gt;'Sup Tab S3b_Mean'!BW$11,'Sup Tab S3b_Mean'!BW100,"")</f>
        <v/>
      </c>
      <c r="BV80" s="24" t="str">
        <f>IF('Sup Tab S3b_Mean'!BX100&gt;'Sup Tab S3b_Mean'!BX$11,'Sup Tab S3b_Mean'!BX100,"")</f>
        <v/>
      </c>
      <c r="BW80" s="24" t="str">
        <f>IF('Sup Tab S3b_Mean'!BY100&gt;'Sup Tab S3b_Mean'!BY$11,'Sup Tab S3b_Mean'!BY100,"")</f>
        <v/>
      </c>
      <c r="BX80" s="24" t="str">
        <f>IF('Sup Tab S3b_Mean'!BZ100&gt;'Sup Tab S3b_Mean'!BZ$11,'Sup Tab S3b_Mean'!BZ100,"")</f>
        <v/>
      </c>
      <c r="BY80" s="24" t="str">
        <f>IF('Sup Tab S3b_Mean'!CA100&gt;'Sup Tab S3b_Mean'!CA$11,'Sup Tab S3b_Mean'!CA100,"")</f>
        <v/>
      </c>
      <c r="BZ80" s="24" t="str">
        <f>IF('Sup Tab S3b_Mean'!CB100&gt;'Sup Tab S3b_Mean'!CB$11,'Sup Tab S3b_Mean'!CB100,"")</f>
        <v/>
      </c>
      <c r="CA80" s="24" t="str">
        <f>IF('Sup Tab S3b_Mean'!CC100&gt;'Sup Tab S3b_Mean'!CC$11,'Sup Tab S3b_Mean'!CC100,"")</f>
        <v/>
      </c>
      <c r="CB80" s="24" t="str">
        <f>IF('Sup Tab S3b_Mean'!CD100&gt;'Sup Tab S3b_Mean'!CD$11,'Sup Tab S3b_Mean'!CD100,"")</f>
        <v/>
      </c>
      <c r="CC80" s="24" t="str">
        <f>IF('Sup Tab S3b_Mean'!CE100&gt;'Sup Tab S3b_Mean'!CE$11,'Sup Tab S3b_Mean'!CE100,"")</f>
        <v/>
      </c>
    </row>
    <row r="81" spans="1:81" ht="12.75" customHeight="1" x14ac:dyDescent="0.3">
      <c r="A81" s="9" t="s">
        <v>1</v>
      </c>
      <c r="B81" s="9" t="s">
        <v>255</v>
      </c>
      <c r="C81" s="24" t="str">
        <f>IF('Sup Tab S3b_Mean'!E101&gt;'Sup Tab S3b_Mean'!E$11,'Sup Tab S3b_Mean'!E101,"")</f>
        <v/>
      </c>
      <c r="D81" s="24" t="str">
        <f>IF('Sup Tab S3b_Mean'!F101&gt;'Sup Tab S3b_Mean'!F$11,'Sup Tab S3b_Mean'!F101,"")</f>
        <v/>
      </c>
      <c r="E81" s="24" t="str">
        <f>IF('Sup Tab S3b_Mean'!G101&gt;'Sup Tab S3b_Mean'!G$11,'Sup Tab S3b_Mean'!G101,"")</f>
        <v/>
      </c>
      <c r="F81" s="24" t="str">
        <f>IF('Sup Tab S3b_Mean'!H101&gt;'Sup Tab S3b_Mean'!H$11,'Sup Tab S3b_Mean'!H101,"")</f>
        <v/>
      </c>
      <c r="G81" s="24" t="str">
        <f>IF('Sup Tab S3b_Mean'!I101&gt;'Sup Tab S3b_Mean'!I$11,'Sup Tab S3b_Mean'!I101,"")</f>
        <v/>
      </c>
      <c r="H81" s="24" t="str">
        <f>IF('Sup Tab S3b_Mean'!J101&gt;'Sup Tab S3b_Mean'!J$11,'Sup Tab S3b_Mean'!J101,"")</f>
        <v/>
      </c>
      <c r="I81" s="24" t="str">
        <f>IF('Sup Tab S3b_Mean'!K101&gt;'Sup Tab S3b_Mean'!K$11,'Sup Tab S3b_Mean'!K101,"")</f>
        <v/>
      </c>
      <c r="J81" s="24" t="str">
        <f>IF('Sup Tab S3b_Mean'!L101&gt;'Sup Tab S3b_Mean'!L$11,'Sup Tab S3b_Mean'!L101,"")</f>
        <v/>
      </c>
      <c r="K81" s="24">
        <f>IF('Sup Tab S3b_Mean'!M101&gt;'Sup Tab S3b_Mean'!M$11,'Sup Tab S3b_Mean'!M101,"")</f>
        <v>0.73743807104252801</v>
      </c>
      <c r="L81" s="24" t="str">
        <f>IF('Sup Tab S3b_Mean'!N101&gt;'Sup Tab S3b_Mean'!N$11,'Sup Tab S3b_Mean'!N101,"")</f>
        <v/>
      </c>
      <c r="M81" s="24" t="str">
        <f>IF('Sup Tab S3b_Mean'!O101&gt;'Sup Tab S3b_Mean'!O$11,'Sup Tab S3b_Mean'!O101,"")</f>
        <v/>
      </c>
      <c r="N81" s="24" t="str">
        <f>IF('Sup Tab S3b_Mean'!P101&gt;'Sup Tab S3b_Mean'!P$11,'Sup Tab S3b_Mean'!P101,"")</f>
        <v/>
      </c>
      <c r="O81" s="24">
        <f>IF('Sup Tab S3b_Mean'!Q101&gt;'Sup Tab S3b_Mean'!Q$11,'Sup Tab S3b_Mean'!Q101,"")</f>
        <v>4.0488163474898888</v>
      </c>
      <c r="P81" s="24" t="str">
        <f>IF('Sup Tab S3b_Mean'!R101&gt;'Sup Tab S3b_Mean'!R$11,'Sup Tab S3b_Mean'!R101,"")</f>
        <v/>
      </c>
      <c r="Q81" s="24">
        <f>IF('Sup Tab S3b_Mean'!S101&gt;'Sup Tab S3b_Mean'!S$11,'Sup Tab S3b_Mean'!S101,"")</f>
        <v>1.3293055778082608</v>
      </c>
      <c r="R81" s="24" t="str">
        <f>IF('Sup Tab S3b_Mean'!T101&gt;'Sup Tab S3b_Mean'!T$11,'Sup Tab S3b_Mean'!T101,"")</f>
        <v/>
      </c>
      <c r="S81" s="24" t="str">
        <f>IF('Sup Tab S3b_Mean'!U101&gt;'Sup Tab S3b_Mean'!U$11,'Sup Tab S3b_Mean'!U101,"")</f>
        <v/>
      </c>
      <c r="T81" s="24" t="str">
        <f>IF('Sup Tab S3b_Mean'!V101&gt;'Sup Tab S3b_Mean'!V$11,'Sup Tab S3b_Mean'!V101,"")</f>
        <v/>
      </c>
      <c r="U81" s="24" t="str">
        <f>IF('Sup Tab S3b_Mean'!W101&gt;'Sup Tab S3b_Mean'!W$11,'Sup Tab S3b_Mean'!W101,"")</f>
        <v/>
      </c>
      <c r="V81" s="24" t="str">
        <f>IF('Sup Tab S3b_Mean'!X101&gt;'Sup Tab S3b_Mean'!X$11,'Sup Tab S3b_Mean'!X101,"")</f>
        <v/>
      </c>
      <c r="W81" s="24" t="str">
        <f>IF('Sup Tab S3b_Mean'!Y101&gt;'Sup Tab S3b_Mean'!Y$11,'Sup Tab S3b_Mean'!Y101,"")</f>
        <v/>
      </c>
      <c r="X81" s="24" t="str">
        <f>IF('Sup Tab S3b_Mean'!Z101&gt;'Sup Tab S3b_Mean'!Z$11,'Sup Tab S3b_Mean'!Z101,"")</f>
        <v/>
      </c>
      <c r="Y81" s="24" t="str">
        <f>IF('Sup Tab S3b_Mean'!AA101&gt;'Sup Tab S3b_Mean'!AA$11,'Sup Tab S3b_Mean'!AA101,"")</f>
        <v/>
      </c>
      <c r="Z81" s="24" t="str">
        <f>IF('Sup Tab S3b_Mean'!AB101&gt;'Sup Tab S3b_Mean'!AB$11,'Sup Tab S3b_Mean'!AB101,"")</f>
        <v/>
      </c>
      <c r="AA81" s="24" t="str">
        <f>IF('Sup Tab S3b_Mean'!AC101&gt;'Sup Tab S3b_Mean'!AC$11,'Sup Tab S3b_Mean'!AC101,"")</f>
        <v/>
      </c>
      <c r="AB81" s="24" t="str">
        <f>IF('Sup Tab S3b_Mean'!AD101&gt;'Sup Tab S3b_Mean'!AD$11,'Sup Tab S3b_Mean'!AD101,"")</f>
        <v/>
      </c>
      <c r="AC81" s="24" t="str">
        <f>IF('Sup Tab S3b_Mean'!AE101&gt;'Sup Tab S3b_Mean'!AE$11,'Sup Tab S3b_Mean'!AE101,"")</f>
        <v/>
      </c>
      <c r="AD81" s="24" t="str">
        <f>IF('Sup Tab S3b_Mean'!AF101&gt;'Sup Tab S3b_Mean'!AF$11,'Sup Tab S3b_Mean'!AF101,"")</f>
        <v/>
      </c>
      <c r="AE81" s="24" t="str">
        <f>IF('Sup Tab S3b_Mean'!AG101&gt;'Sup Tab S3b_Mean'!AG$11,'Sup Tab S3b_Mean'!AG101,"")</f>
        <v/>
      </c>
      <c r="AF81" s="24" t="str">
        <f>IF('Sup Tab S3b_Mean'!AH101&gt;'Sup Tab S3b_Mean'!AH$11,'Sup Tab S3b_Mean'!AH101,"")</f>
        <v/>
      </c>
      <c r="AG81" s="24" t="str">
        <f>IF('Sup Tab S3b_Mean'!AI101&gt;'Sup Tab S3b_Mean'!AI$11,'Sup Tab S3b_Mean'!AI101,"")</f>
        <v/>
      </c>
      <c r="AH81" s="24" t="str">
        <f>IF('Sup Tab S3b_Mean'!AJ101&gt;'Sup Tab S3b_Mean'!AJ$11,'Sup Tab S3b_Mean'!AJ101,"")</f>
        <v/>
      </c>
      <c r="AI81" s="24" t="str">
        <f>IF('Sup Tab S3b_Mean'!AK101&gt;'Sup Tab S3b_Mean'!AK$11,'Sup Tab S3b_Mean'!AK101,"")</f>
        <v/>
      </c>
      <c r="AJ81" s="24" t="str">
        <f>IF('Sup Tab S3b_Mean'!AL101&gt;'Sup Tab S3b_Mean'!AL$11,'Sup Tab S3b_Mean'!AL101,"")</f>
        <v/>
      </c>
      <c r="AK81" s="24" t="str">
        <f>IF('Sup Tab S3b_Mean'!AM101&gt;'Sup Tab S3b_Mean'!AM$11,'Sup Tab S3b_Mean'!AM101,"")</f>
        <v/>
      </c>
      <c r="AL81" s="24" t="str">
        <f>IF('Sup Tab S3b_Mean'!AN101&gt;'Sup Tab S3b_Mean'!AN$11,'Sup Tab S3b_Mean'!AN101,"")</f>
        <v/>
      </c>
      <c r="AM81" s="24" t="str">
        <f>IF('Sup Tab S3b_Mean'!AO101&gt;'Sup Tab S3b_Mean'!AO$11,'Sup Tab S3b_Mean'!AO101,"")</f>
        <v/>
      </c>
      <c r="AN81" s="24" t="str">
        <f>IF('Sup Tab S3b_Mean'!AP101&gt;'Sup Tab S3b_Mean'!AP$11,'Sup Tab S3b_Mean'!AP101,"")</f>
        <v/>
      </c>
      <c r="AO81" s="24" t="str">
        <f>IF('Sup Tab S3b_Mean'!AQ101&gt;'Sup Tab S3b_Mean'!AQ$11,'Sup Tab S3b_Mean'!AQ101,"")</f>
        <v/>
      </c>
      <c r="AP81" s="24" t="str">
        <f>IF('Sup Tab S3b_Mean'!AR101&gt;'Sup Tab S3b_Mean'!AR$11,'Sup Tab S3b_Mean'!AR101,"")</f>
        <v/>
      </c>
      <c r="AQ81" s="24" t="str">
        <f>IF('Sup Tab S3b_Mean'!AS101&gt;'Sup Tab S3b_Mean'!AS$11,'Sup Tab S3b_Mean'!AS101,"")</f>
        <v/>
      </c>
      <c r="AR81" s="24" t="str">
        <f>IF('Sup Tab S3b_Mean'!AT101&gt;'Sup Tab S3b_Mean'!AT$11,'Sup Tab S3b_Mean'!AT101,"")</f>
        <v/>
      </c>
      <c r="AS81" s="24" t="str">
        <f>IF('Sup Tab S3b_Mean'!AU101&gt;'Sup Tab S3b_Mean'!AU$11,'Sup Tab S3b_Mean'!AU101,"")</f>
        <v/>
      </c>
      <c r="AT81" s="24" t="str">
        <f>IF('Sup Tab S3b_Mean'!AV101&gt;'Sup Tab S3b_Mean'!AV$11,'Sup Tab S3b_Mean'!AV101,"")</f>
        <v/>
      </c>
      <c r="AU81" s="24" t="str">
        <f>IF('Sup Tab S3b_Mean'!AW101&gt;'Sup Tab S3b_Mean'!AW$11,'Sup Tab S3b_Mean'!AW101,"")</f>
        <v/>
      </c>
      <c r="AV81" s="24" t="str">
        <f>IF('Sup Tab S3b_Mean'!AX101&gt;'Sup Tab S3b_Mean'!AX$11,'Sup Tab S3b_Mean'!AX101,"")</f>
        <v/>
      </c>
      <c r="AW81" s="24" t="str">
        <f>IF('Sup Tab S3b_Mean'!AY101&gt;'Sup Tab S3b_Mean'!AY$11,'Sup Tab S3b_Mean'!AY101,"")</f>
        <v/>
      </c>
      <c r="AX81" s="24" t="str">
        <f>IF('Sup Tab S3b_Mean'!AZ101&gt;'Sup Tab S3b_Mean'!AZ$11,'Sup Tab S3b_Mean'!AZ101,"")</f>
        <v/>
      </c>
      <c r="AY81" s="24">
        <f>IF('Sup Tab S3b_Mean'!BA101&gt;'Sup Tab S3b_Mean'!BA$11,'Sup Tab S3b_Mean'!BA101,"")</f>
        <v>4.0488163474898888</v>
      </c>
      <c r="AZ81" s="24" t="str">
        <f>IF('Sup Tab S3b_Mean'!BB101&gt;'Sup Tab S3b_Mean'!BB$11,'Sup Tab S3b_Mean'!BB101,"")</f>
        <v/>
      </c>
      <c r="BA81" s="24" t="str">
        <f>IF('Sup Tab S3b_Mean'!BC101&gt;'Sup Tab S3b_Mean'!BC$11,'Sup Tab S3b_Mean'!BC101,"")</f>
        <v/>
      </c>
      <c r="BB81" s="24" t="str">
        <f>IF('Sup Tab S3b_Mean'!BD101&gt;'Sup Tab S3b_Mean'!BD$11,'Sup Tab S3b_Mean'!BD101,"")</f>
        <v/>
      </c>
      <c r="BC81" s="24" t="str">
        <f>IF('Sup Tab S3b_Mean'!BE101&gt;'Sup Tab S3b_Mean'!BE$11,'Sup Tab S3b_Mean'!BE101,"")</f>
        <v/>
      </c>
      <c r="BD81" s="24">
        <f>IF('Sup Tab S3b_Mean'!BF101&gt;'Sup Tab S3b_Mean'!BF$11,'Sup Tab S3b_Mean'!BF101,"")</f>
        <v>4.9714474514209037</v>
      </c>
      <c r="BE81" s="24" t="str">
        <f>IF('Sup Tab S3b_Mean'!BG101&gt;'Sup Tab S3b_Mean'!BG$11,'Sup Tab S3b_Mean'!BG101,"")</f>
        <v/>
      </c>
      <c r="BF81" s="24" t="str">
        <f>IF('Sup Tab S3b_Mean'!BH101&gt;'Sup Tab S3b_Mean'!BH$11,'Sup Tab S3b_Mean'!BH101,"")</f>
        <v/>
      </c>
      <c r="BG81" s="24" t="str">
        <f>IF('Sup Tab S3b_Mean'!BI101&gt;'Sup Tab S3b_Mean'!BI$11,'Sup Tab S3b_Mean'!BI101,"")</f>
        <v/>
      </c>
      <c r="BH81" s="24" t="str">
        <f>IF('Sup Tab S3b_Mean'!BJ101&gt;'Sup Tab S3b_Mean'!BJ$11,'Sup Tab S3b_Mean'!BJ101,"")</f>
        <v/>
      </c>
      <c r="BI81" s="24" t="str">
        <f>IF('Sup Tab S3b_Mean'!BK101&gt;'Sup Tab S3b_Mean'!BK$11,'Sup Tab S3b_Mean'!BK101,"")</f>
        <v/>
      </c>
      <c r="BJ81" s="24" t="str">
        <f>IF('Sup Tab S3b_Mean'!BL101&gt;'Sup Tab S3b_Mean'!BL$11,'Sup Tab S3b_Mean'!BL101,"")</f>
        <v/>
      </c>
      <c r="BK81" s="24" t="str">
        <f>IF('Sup Tab S3b_Mean'!BM101&gt;'Sup Tab S3b_Mean'!BM$11,'Sup Tab S3b_Mean'!BM101,"")</f>
        <v/>
      </c>
      <c r="BL81" s="24" t="str">
        <f>IF('Sup Tab S3b_Mean'!BN101&gt;'Sup Tab S3b_Mean'!BN$11,'Sup Tab S3b_Mean'!BN101,"")</f>
        <v/>
      </c>
      <c r="BM81" s="24" t="str">
        <f>IF('Sup Tab S3b_Mean'!BO101&gt;'Sup Tab S3b_Mean'!BO$11,'Sup Tab S3b_Mean'!BO101,"")</f>
        <v/>
      </c>
      <c r="BN81" s="24" t="str">
        <f>IF('Sup Tab S3b_Mean'!BP101&gt;'Sup Tab S3b_Mean'!BP$11,'Sup Tab S3b_Mean'!BP101,"")</f>
        <v/>
      </c>
      <c r="BO81" s="24" t="str">
        <f>IF('Sup Tab S3b_Mean'!BQ101&gt;'Sup Tab S3b_Mean'!BQ$11,'Sup Tab S3b_Mean'!BQ101,"")</f>
        <v/>
      </c>
      <c r="BP81" s="24" t="str">
        <f>IF('Sup Tab S3b_Mean'!BR101&gt;'Sup Tab S3b_Mean'!BR$11,'Sup Tab S3b_Mean'!BR101,"")</f>
        <v/>
      </c>
      <c r="BQ81" s="24" t="str">
        <f>IF('Sup Tab S3b_Mean'!BS101&gt;'Sup Tab S3b_Mean'!BS$11,'Sup Tab S3b_Mean'!BS101,"")</f>
        <v/>
      </c>
      <c r="BR81" s="24" t="str">
        <f>IF('Sup Tab S3b_Mean'!BT101&gt;'Sup Tab S3b_Mean'!BT$11,'Sup Tab S3b_Mean'!BT101,"")</f>
        <v/>
      </c>
      <c r="BS81" s="24" t="str">
        <f>IF('Sup Tab S3b_Mean'!BU101&gt;'Sup Tab S3b_Mean'!BU$11,'Sup Tab S3b_Mean'!BU101,"")</f>
        <v/>
      </c>
      <c r="BT81" s="24" t="str">
        <f>IF('Sup Tab S3b_Mean'!BV101&gt;'Sup Tab S3b_Mean'!BV$11,'Sup Tab S3b_Mean'!BV101,"")</f>
        <v/>
      </c>
      <c r="BU81" s="24" t="str">
        <f>IF('Sup Tab S3b_Mean'!BW101&gt;'Sup Tab S3b_Mean'!BW$11,'Sup Tab S3b_Mean'!BW101,"")</f>
        <v/>
      </c>
      <c r="BV81" s="24" t="str">
        <f>IF('Sup Tab S3b_Mean'!BX101&gt;'Sup Tab S3b_Mean'!BX$11,'Sup Tab S3b_Mean'!BX101,"")</f>
        <v/>
      </c>
      <c r="BW81" s="24" t="str">
        <f>IF('Sup Tab S3b_Mean'!BY101&gt;'Sup Tab S3b_Mean'!BY$11,'Sup Tab S3b_Mean'!BY101,"")</f>
        <v/>
      </c>
      <c r="BX81" s="24" t="str">
        <f>IF('Sup Tab S3b_Mean'!BZ101&gt;'Sup Tab S3b_Mean'!BZ$11,'Sup Tab S3b_Mean'!BZ101,"")</f>
        <v/>
      </c>
      <c r="BY81" s="24" t="str">
        <f>IF('Sup Tab S3b_Mean'!CA101&gt;'Sup Tab S3b_Mean'!CA$11,'Sup Tab S3b_Mean'!CA101,"")</f>
        <v/>
      </c>
      <c r="BZ81" s="24" t="str">
        <f>IF('Sup Tab S3b_Mean'!CB101&gt;'Sup Tab S3b_Mean'!CB$11,'Sup Tab S3b_Mean'!CB101,"")</f>
        <v/>
      </c>
      <c r="CA81" s="24" t="str">
        <f>IF('Sup Tab S3b_Mean'!CC101&gt;'Sup Tab S3b_Mean'!CC$11,'Sup Tab S3b_Mean'!CC101,"")</f>
        <v/>
      </c>
      <c r="CB81" s="24" t="str">
        <f>IF('Sup Tab S3b_Mean'!CD101&gt;'Sup Tab S3b_Mean'!CD$11,'Sup Tab S3b_Mean'!CD101,"")</f>
        <v/>
      </c>
      <c r="CC81" s="24" t="str">
        <f>IF('Sup Tab S3b_Mean'!CE101&gt;'Sup Tab S3b_Mean'!CE$11,'Sup Tab S3b_Mean'!CE101,"")</f>
        <v/>
      </c>
    </row>
    <row r="82" spans="1:81" ht="12.75" customHeight="1" x14ac:dyDescent="0.3">
      <c r="A82" s="9" t="s">
        <v>1</v>
      </c>
      <c r="B82" s="9" t="s">
        <v>257</v>
      </c>
      <c r="C82" s="24" t="str">
        <f>IF('Sup Tab S3b_Mean'!E102&gt;'Sup Tab S3b_Mean'!E$11,'Sup Tab S3b_Mean'!E102,"")</f>
        <v/>
      </c>
      <c r="D82" s="24" t="str">
        <f>IF('Sup Tab S3b_Mean'!F102&gt;'Sup Tab S3b_Mean'!F$11,'Sup Tab S3b_Mean'!F102,"")</f>
        <v/>
      </c>
      <c r="E82" s="24" t="str">
        <f>IF('Sup Tab S3b_Mean'!G102&gt;'Sup Tab S3b_Mean'!G$11,'Sup Tab S3b_Mean'!G102,"")</f>
        <v/>
      </c>
      <c r="F82" s="24" t="str">
        <f>IF('Sup Tab S3b_Mean'!H102&gt;'Sup Tab S3b_Mean'!H$11,'Sup Tab S3b_Mean'!H102,"")</f>
        <v/>
      </c>
      <c r="G82" s="24" t="str">
        <f>IF('Sup Tab S3b_Mean'!I102&gt;'Sup Tab S3b_Mean'!I$11,'Sup Tab S3b_Mean'!I102,"")</f>
        <v/>
      </c>
      <c r="H82" s="24" t="str">
        <f>IF('Sup Tab S3b_Mean'!J102&gt;'Sup Tab S3b_Mean'!J$11,'Sup Tab S3b_Mean'!J102,"")</f>
        <v/>
      </c>
      <c r="I82" s="24" t="str">
        <f>IF('Sup Tab S3b_Mean'!K102&gt;'Sup Tab S3b_Mean'!K$11,'Sup Tab S3b_Mean'!K102,"")</f>
        <v/>
      </c>
      <c r="J82" s="24" t="str">
        <f>IF('Sup Tab S3b_Mean'!L102&gt;'Sup Tab S3b_Mean'!L$11,'Sup Tab S3b_Mean'!L102,"")</f>
        <v/>
      </c>
      <c r="K82" s="24" t="str">
        <f>IF('Sup Tab S3b_Mean'!M102&gt;'Sup Tab S3b_Mean'!M$11,'Sup Tab S3b_Mean'!M102,"")</f>
        <v/>
      </c>
      <c r="L82" s="24" t="str">
        <f>IF('Sup Tab S3b_Mean'!N102&gt;'Sup Tab S3b_Mean'!N$11,'Sup Tab S3b_Mean'!N102,"")</f>
        <v/>
      </c>
      <c r="M82" s="24" t="str">
        <f>IF('Sup Tab S3b_Mean'!O102&gt;'Sup Tab S3b_Mean'!O$11,'Sup Tab S3b_Mean'!O102,"")</f>
        <v/>
      </c>
      <c r="N82" s="24" t="str">
        <f>IF('Sup Tab S3b_Mean'!P102&gt;'Sup Tab S3b_Mean'!P$11,'Sup Tab S3b_Mean'!P102,"")</f>
        <v/>
      </c>
      <c r="O82" s="24" t="str">
        <f>IF('Sup Tab S3b_Mean'!Q102&gt;'Sup Tab S3b_Mean'!Q$11,'Sup Tab S3b_Mean'!Q102,"")</f>
        <v/>
      </c>
      <c r="P82" s="24" t="str">
        <f>IF('Sup Tab S3b_Mean'!R102&gt;'Sup Tab S3b_Mean'!R$11,'Sup Tab S3b_Mean'!R102,"")</f>
        <v/>
      </c>
      <c r="Q82" s="24">
        <f>IF('Sup Tab S3b_Mean'!S102&gt;'Sup Tab S3b_Mean'!S$11,'Sup Tab S3b_Mean'!S102,"")</f>
        <v>1.131619347676013</v>
      </c>
      <c r="R82" s="24" t="str">
        <f>IF('Sup Tab S3b_Mean'!T102&gt;'Sup Tab S3b_Mean'!T$11,'Sup Tab S3b_Mean'!T102,"")</f>
        <v/>
      </c>
      <c r="S82" s="24" t="str">
        <f>IF('Sup Tab S3b_Mean'!U102&gt;'Sup Tab S3b_Mean'!U$11,'Sup Tab S3b_Mean'!U102,"")</f>
        <v/>
      </c>
      <c r="T82" s="24" t="str">
        <f>IF('Sup Tab S3b_Mean'!V102&gt;'Sup Tab S3b_Mean'!V$11,'Sup Tab S3b_Mean'!V102,"")</f>
        <v/>
      </c>
      <c r="U82" s="24" t="str">
        <f>IF('Sup Tab S3b_Mean'!W102&gt;'Sup Tab S3b_Mean'!W$11,'Sup Tab S3b_Mean'!W102,"")</f>
        <v/>
      </c>
      <c r="V82" s="24" t="str">
        <f>IF('Sup Tab S3b_Mean'!X102&gt;'Sup Tab S3b_Mean'!X$11,'Sup Tab S3b_Mean'!X102,"")</f>
        <v/>
      </c>
      <c r="W82" s="24" t="str">
        <f>IF('Sup Tab S3b_Mean'!Y102&gt;'Sup Tab S3b_Mean'!Y$11,'Sup Tab S3b_Mean'!Y102,"")</f>
        <v/>
      </c>
      <c r="X82" s="24" t="str">
        <f>IF('Sup Tab S3b_Mean'!Z102&gt;'Sup Tab S3b_Mean'!Z$11,'Sup Tab S3b_Mean'!Z102,"")</f>
        <v/>
      </c>
      <c r="Y82" s="24" t="str">
        <f>IF('Sup Tab S3b_Mean'!AA102&gt;'Sup Tab S3b_Mean'!AA$11,'Sup Tab S3b_Mean'!AA102,"")</f>
        <v/>
      </c>
      <c r="Z82" s="24">
        <f>IF('Sup Tab S3b_Mean'!AB102&gt;'Sup Tab S3b_Mean'!AB$11,'Sup Tab S3b_Mean'!AB102,"")</f>
        <v>8.9511884123251786</v>
      </c>
      <c r="AA82" s="24" t="str">
        <f>IF('Sup Tab S3b_Mean'!AC102&gt;'Sup Tab S3b_Mean'!AC$11,'Sup Tab S3b_Mean'!AC102,"")</f>
        <v/>
      </c>
      <c r="AB82" s="24" t="str">
        <f>IF('Sup Tab S3b_Mean'!AD102&gt;'Sup Tab S3b_Mean'!AD$11,'Sup Tab S3b_Mean'!AD102,"")</f>
        <v/>
      </c>
      <c r="AC82" s="24">
        <f>IF('Sup Tab S3b_Mean'!AE102&gt;'Sup Tab S3b_Mean'!AE$11,'Sup Tab S3b_Mean'!AE102,"")</f>
        <v>365.8623808795283</v>
      </c>
      <c r="AD82" s="24">
        <f>IF('Sup Tab S3b_Mean'!AF102&gt;'Sup Tab S3b_Mean'!AF$11,'Sup Tab S3b_Mean'!AF102,"")</f>
        <v>0.53942430647681194</v>
      </c>
      <c r="AE82" s="24" t="str">
        <f>IF('Sup Tab S3b_Mean'!AG102&gt;'Sup Tab S3b_Mean'!AG$11,'Sup Tab S3b_Mean'!AG102,"")</f>
        <v/>
      </c>
      <c r="AF82" s="24" t="str">
        <f>IF('Sup Tab S3b_Mean'!AH102&gt;'Sup Tab S3b_Mean'!AH$11,'Sup Tab S3b_Mean'!AH102,"")</f>
        <v/>
      </c>
      <c r="AG82" s="24" t="str">
        <f>IF('Sup Tab S3b_Mean'!AI102&gt;'Sup Tab S3b_Mean'!AI$11,'Sup Tab S3b_Mean'!AI102,"")</f>
        <v/>
      </c>
      <c r="AH82" s="24" t="str">
        <f>IF('Sup Tab S3b_Mean'!AJ102&gt;'Sup Tab S3b_Mean'!AJ$11,'Sup Tab S3b_Mean'!AJ102,"")</f>
        <v/>
      </c>
      <c r="AI82" s="24" t="str">
        <f>IF('Sup Tab S3b_Mean'!AK102&gt;'Sup Tab S3b_Mean'!AK$11,'Sup Tab S3b_Mean'!AK102,"")</f>
        <v/>
      </c>
      <c r="AJ82" s="24" t="str">
        <f>IF('Sup Tab S3b_Mean'!AL102&gt;'Sup Tab S3b_Mean'!AL$11,'Sup Tab S3b_Mean'!AL102,"")</f>
        <v/>
      </c>
      <c r="AK82" s="24" t="str">
        <f>IF('Sup Tab S3b_Mean'!AM102&gt;'Sup Tab S3b_Mean'!AM$11,'Sup Tab S3b_Mean'!AM102,"")</f>
        <v/>
      </c>
      <c r="AL82" s="24" t="str">
        <f>IF('Sup Tab S3b_Mean'!AN102&gt;'Sup Tab S3b_Mean'!AN$11,'Sup Tab S3b_Mean'!AN102,"")</f>
        <v/>
      </c>
      <c r="AM82" s="24" t="str">
        <f>IF('Sup Tab S3b_Mean'!AO102&gt;'Sup Tab S3b_Mean'!AO$11,'Sup Tab S3b_Mean'!AO102,"")</f>
        <v/>
      </c>
      <c r="AN82" s="24" t="str">
        <f>IF('Sup Tab S3b_Mean'!AP102&gt;'Sup Tab S3b_Mean'!AP$11,'Sup Tab S3b_Mean'!AP102,"")</f>
        <v/>
      </c>
      <c r="AO82" s="24" t="str">
        <f>IF('Sup Tab S3b_Mean'!AQ102&gt;'Sup Tab S3b_Mean'!AQ$11,'Sup Tab S3b_Mean'!AQ102,"")</f>
        <v/>
      </c>
      <c r="AP82" s="24" t="str">
        <f>IF('Sup Tab S3b_Mean'!AR102&gt;'Sup Tab S3b_Mean'!AR$11,'Sup Tab S3b_Mean'!AR102,"")</f>
        <v/>
      </c>
      <c r="AQ82" s="24">
        <f>IF('Sup Tab S3b_Mean'!AS102&gt;'Sup Tab S3b_Mean'!AS$11,'Sup Tab S3b_Mean'!AS102,"")</f>
        <v>400.92733971446518</v>
      </c>
      <c r="AR82" s="24" t="str">
        <f>IF('Sup Tab S3b_Mean'!AT102&gt;'Sup Tab S3b_Mean'!AT$11,'Sup Tab S3b_Mean'!AT102,"")</f>
        <v/>
      </c>
      <c r="AS82" s="24" t="str">
        <f>IF('Sup Tab S3b_Mean'!AU102&gt;'Sup Tab S3b_Mean'!AU$11,'Sup Tab S3b_Mean'!AU102,"")</f>
        <v/>
      </c>
      <c r="AT82" s="24" t="str">
        <f>IF('Sup Tab S3b_Mean'!AV102&gt;'Sup Tab S3b_Mean'!AV$11,'Sup Tab S3b_Mean'!AV102,"")</f>
        <v/>
      </c>
      <c r="AU82" s="24">
        <f>IF('Sup Tab S3b_Mean'!AW102&gt;'Sup Tab S3b_Mean'!AW$11,'Sup Tab S3b_Mean'!AW102,"")</f>
        <v>12.738153136244906</v>
      </c>
      <c r="AV82" s="24" t="str">
        <f>IF('Sup Tab S3b_Mean'!AX102&gt;'Sup Tab S3b_Mean'!AX$11,'Sup Tab S3b_Mean'!AX102,"")</f>
        <v/>
      </c>
      <c r="AW82" s="24" t="str">
        <f>IF('Sup Tab S3b_Mean'!AY102&gt;'Sup Tab S3b_Mean'!AY$11,'Sup Tab S3b_Mean'!AY102,"")</f>
        <v/>
      </c>
      <c r="AX82" s="24" t="str">
        <f>IF('Sup Tab S3b_Mean'!AZ102&gt;'Sup Tab S3b_Mean'!AZ$11,'Sup Tab S3b_Mean'!AZ102,"")</f>
        <v/>
      </c>
      <c r="AY82" s="24" t="str">
        <f>IF('Sup Tab S3b_Mean'!BA102&gt;'Sup Tab S3b_Mean'!BA$11,'Sup Tab S3b_Mean'!BA102,"")</f>
        <v/>
      </c>
      <c r="AZ82" s="24" t="str">
        <f>IF('Sup Tab S3b_Mean'!BB102&gt;'Sup Tab S3b_Mean'!BB$11,'Sup Tab S3b_Mean'!BB102,"")</f>
        <v/>
      </c>
      <c r="BA82" s="24" t="str">
        <f>IF('Sup Tab S3b_Mean'!BC102&gt;'Sup Tab S3b_Mean'!BC$11,'Sup Tab S3b_Mean'!BC102,"")</f>
        <v/>
      </c>
      <c r="BB82" s="24" t="str">
        <f>IF('Sup Tab S3b_Mean'!BD102&gt;'Sup Tab S3b_Mean'!BD$11,'Sup Tab S3b_Mean'!BD102,"")</f>
        <v/>
      </c>
      <c r="BC82" s="24" t="str">
        <f>IF('Sup Tab S3b_Mean'!BE102&gt;'Sup Tab S3b_Mean'!BE$11,'Sup Tab S3b_Mean'!BE102,"")</f>
        <v/>
      </c>
      <c r="BD82" s="24" t="str">
        <f>IF('Sup Tab S3b_Mean'!BF102&gt;'Sup Tab S3b_Mean'!BF$11,'Sup Tab S3b_Mean'!BF102,"")</f>
        <v/>
      </c>
      <c r="BE82" s="24" t="str">
        <f>IF('Sup Tab S3b_Mean'!BG102&gt;'Sup Tab S3b_Mean'!BG$11,'Sup Tab S3b_Mean'!BG102,"")</f>
        <v/>
      </c>
      <c r="BF82" s="24" t="str">
        <f>IF('Sup Tab S3b_Mean'!BH102&gt;'Sup Tab S3b_Mean'!BH$11,'Sup Tab S3b_Mean'!BH102,"")</f>
        <v/>
      </c>
      <c r="BG82" s="24" t="str">
        <f>IF('Sup Tab S3b_Mean'!BI102&gt;'Sup Tab S3b_Mean'!BI$11,'Sup Tab S3b_Mean'!BI102,"")</f>
        <v/>
      </c>
      <c r="BH82" s="24" t="str">
        <f>IF('Sup Tab S3b_Mean'!BJ102&gt;'Sup Tab S3b_Mean'!BJ$11,'Sup Tab S3b_Mean'!BJ102,"")</f>
        <v/>
      </c>
      <c r="BI82" s="24" t="str">
        <f>IF('Sup Tab S3b_Mean'!BK102&gt;'Sup Tab S3b_Mean'!BK$11,'Sup Tab S3b_Mean'!BK102,"")</f>
        <v/>
      </c>
      <c r="BJ82" s="24" t="str">
        <f>IF('Sup Tab S3b_Mean'!BL102&gt;'Sup Tab S3b_Mean'!BL$11,'Sup Tab S3b_Mean'!BL102,"")</f>
        <v/>
      </c>
      <c r="BK82" s="24" t="str">
        <f>IF('Sup Tab S3b_Mean'!BM102&gt;'Sup Tab S3b_Mean'!BM$11,'Sup Tab S3b_Mean'!BM102,"")</f>
        <v/>
      </c>
      <c r="BL82" s="24" t="str">
        <f>IF('Sup Tab S3b_Mean'!BN102&gt;'Sup Tab S3b_Mean'!BN$11,'Sup Tab S3b_Mean'!BN102,"")</f>
        <v/>
      </c>
      <c r="BM82" s="24" t="str">
        <f>IF('Sup Tab S3b_Mean'!BO102&gt;'Sup Tab S3b_Mean'!BO$11,'Sup Tab S3b_Mean'!BO102,"")</f>
        <v/>
      </c>
      <c r="BN82" s="24" t="str">
        <f>IF('Sup Tab S3b_Mean'!BP102&gt;'Sup Tab S3b_Mean'!BP$11,'Sup Tab S3b_Mean'!BP102,"")</f>
        <v/>
      </c>
      <c r="BO82" s="24" t="str">
        <f>IF('Sup Tab S3b_Mean'!BQ102&gt;'Sup Tab S3b_Mean'!BQ$11,'Sup Tab S3b_Mean'!BQ102,"")</f>
        <v/>
      </c>
      <c r="BP82" s="24" t="str">
        <f>IF('Sup Tab S3b_Mean'!BR102&gt;'Sup Tab S3b_Mean'!BR$11,'Sup Tab S3b_Mean'!BR102,"")</f>
        <v/>
      </c>
      <c r="BQ82" s="24" t="str">
        <f>IF('Sup Tab S3b_Mean'!BS102&gt;'Sup Tab S3b_Mean'!BS$11,'Sup Tab S3b_Mean'!BS102,"")</f>
        <v/>
      </c>
      <c r="BR82" s="24" t="str">
        <f>IF('Sup Tab S3b_Mean'!BT102&gt;'Sup Tab S3b_Mean'!BT$11,'Sup Tab S3b_Mean'!BT102,"")</f>
        <v/>
      </c>
      <c r="BS82" s="24" t="str">
        <f>IF('Sup Tab S3b_Mean'!BU102&gt;'Sup Tab S3b_Mean'!BU$11,'Sup Tab S3b_Mean'!BU102,"")</f>
        <v/>
      </c>
      <c r="BT82" s="24">
        <f>IF('Sup Tab S3b_Mean'!BV102&gt;'Sup Tab S3b_Mean'!BV$11,'Sup Tab S3b_Mean'!BV102,"")</f>
        <v>17.635654603906339</v>
      </c>
      <c r="BU82" s="24">
        <f>IF('Sup Tab S3b_Mean'!BW102&gt;'Sup Tab S3b_Mean'!BW$11,'Sup Tab S3b_Mean'!BW102,"")</f>
        <v>365.87837600663835</v>
      </c>
      <c r="BV82" s="24" t="str">
        <f>IF('Sup Tab S3b_Mean'!BX102&gt;'Sup Tab S3b_Mean'!BX$11,'Sup Tab S3b_Mean'!BX102,"")</f>
        <v/>
      </c>
      <c r="BW82" s="24" t="str">
        <f>IF('Sup Tab S3b_Mean'!BY102&gt;'Sup Tab S3b_Mean'!BY$11,'Sup Tab S3b_Mean'!BY102,"")</f>
        <v/>
      </c>
      <c r="BX82" s="24" t="str">
        <f>IF('Sup Tab S3b_Mean'!BZ102&gt;'Sup Tab S3b_Mean'!BZ$11,'Sup Tab S3b_Mean'!BZ102,"")</f>
        <v/>
      </c>
      <c r="BY82" s="24" t="str">
        <f>IF('Sup Tab S3b_Mean'!CA102&gt;'Sup Tab S3b_Mean'!CA$11,'Sup Tab S3b_Mean'!CA102,"")</f>
        <v/>
      </c>
      <c r="BZ82" s="24" t="str">
        <f>IF('Sup Tab S3b_Mean'!CB102&gt;'Sup Tab S3b_Mean'!CB$11,'Sup Tab S3b_Mean'!CB102,"")</f>
        <v/>
      </c>
      <c r="CA82" s="24" t="str">
        <f>IF('Sup Tab S3b_Mean'!CC102&gt;'Sup Tab S3b_Mean'!CC$11,'Sup Tab S3b_Mean'!CC102,"")</f>
        <v/>
      </c>
      <c r="CB82" s="24" t="str">
        <f>IF('Sup Tab S3b_Mean'!CD102&gt;'Sup Tab S3b_Mean'!CD$11,'Sup Tab S3b_Mean'!CD102,"")</f>
        <v/>
      </c>
      <c r="CC82" s="24" t="str">
        <f>IF('Sup Tab S3b_Mean'!CE102&gt;'Sup Tab S3b_Mean'!CE$11,'Sup Tab S3b_Mean'!CE102,"")</f>
        <v/>
      </c>
    </row>
    <row r="83" spans="1:81" ht="12.75" customHeight="1" x14ac:dyDescent="0.3">
      <c r="A83" s="9" t="s">
        <v>1</v>
      </c>
      <c r="B83" s="9" t="s">
        <v>259</v>
      </c>
      <c r="C83" s="24">
        <f>IF('Sup Tab S3b_Mean'!E103&gt;'Sup Tab S3b_Mean'!E$11,'Sup Tab S3b_Mean'!E103,"")</f>
        <v>0.713923212683504</v>
      </c>
      <c r="D83" s="24" t="str">
        <f>IF('Sup Tab S3b_Mean'!F103&gt;'Sup Tab S3b_Mean'!F$11,'Sup Tab S3b_Mean'!F103,"")</f>
        <v/>
      </c>
      <c r="E83" s="24" t="str">
        <f>IF('Sup Tab S3b_Mean'!G103&gt;'Sup Tab S3b_Mean'!G$11,'Sup Tab S3b_Mean'!G103,"")</f>
        <v/>
      </c>
      <c r="F83" s="24" t="str">
        <f>IF('Sup Tab S3b_Mean'!H103&gt;'Sup Tab S3b_Mean'!H$11,'Sup Tab S3b_Mean'!H103,"")</f>
        <v/>
      </c>
      <c r="G83" s="24" t="str">
        <f>IF('Sup Tab S3b_Mean'!I103&gt;'Sup Tab S3b_Mean'!I$11,'Sup Tab S3b_Mean'!I103,"")</f>
        <v/>
      </c>
      <c r="H83" s="24" t="str">
        <f>IF('Sup Tab S3b_Mean'!J103&gt;'Sup Tab S3b_Mean'!J$11,'Sup Tab S3b_Mean'!J103,"")</f>
        <v/>
      </c>
      <c r="I83" s="24" t="str">
        <f>IF('Sup Tab S3b_Mean'!K103&gt;'Sup Tab S3b_Mean'!K$11,'Sup Tab S3b_Mean'!K103,"")</f>
        <v/>
      </c>
      <c r="J83" s="24" t="str">
        <f>IF('Sup Tab S3b_Mean'!L103&gt;'Sup Tab S3b_Mean'!L$11,'Sup Tab S3b_Mean'!L103,"")</f>
        <v/>
      </c>
      <c r="K83" s="24" t="str">
        <f>IF('Sup Tab S3b_Mean'!M103&gt;'Sup Tab S3b_Mean'!M$11,'Sup Tab S3b_Mean'!M103,"")</f>
        <v/>
      </c>
      <c r="L83" s="24" t="str">
        <f>IF('Sup Tab S3b_Mean'!N103&gt;'Sup Tab S3b_Mean'!N$11,'Sup Tab S3b_Mean'!N103,"")</f>
        <v/>
      </c>
      <c r="M83" s="24" t="str">
        <f>IF('Sup Tab S3b_Mean'!O103&gt;'Sup Tab S3b_Mean'!O$11,'Sup Tab S3b_Mean'!O103,"")</f>
        <v/>
      </c>
      <c r="N83" s="24" t="str">
        <f>IF('Sup Tab S3b_Mean'!P103&gt;'Sup Tab S3b_Mean'!P$11,'Sup Tab S3b_Mean'!P103,"")</f>
        <v/>
      </c>
      <c r="O83" s="24" t="str">
        <f>IF('Sup Tab S3b_Mean'!Q103&gt;'Sup Tab S3b_Mean'!Q$11,'Sup Tab S3b_Mean'!Q103,"")</f>
        <v/>
      </c>
      <c r="P83" s="24" t="str">
        <f>IF('Sup Tab S3b_Mean'!R103&gt;'Sup Tab S3b_Mean'!R$11,'Sup Tab S3b_Mean'!R103,"")</f>
        <v/>
      </c>
      <c r="Q83" s="24">
        <f>IF('Sup Tab S3b_Mean'!S103&gt;'Sup Tab S3b_Mean'!S$11,'Sup Tab S3b_Mean'!S103,"")</f>
        <v>1.3413468314366686</v>
      </c>
      <c r="R83" s="24" t="str">
        <f>IF('Sup Tab S3b_Mean'!T103&gt;'Sup Tab S3b_Mean'!T$11,'Sup Tab S3b_Mean'!T103,"")</f>
        <v/>
      </c>
      <c r="S83" s="24" t="str">
        <f>IF('Sup Tab S3b_Mean'!U103&gt;'Sup Tab S3b_Mean'!U$11,'Sup Tab S3b_Mean'!U103,"")</f>
        <v/>
      </c>
      <c r="T83" s="24" t="str">
        <f>IF('Sup Tab S3b_Mean'!V103&gt;'Sup Tab S3b_Mean'!V$11,'Sup Tab S3b_Mean'!V103,"")</f>
        <v/>
      </c>
      <c r="U83" s="24" t="str">
        <f>IF('Sup Tab S3b_Mean'!W103&gt;'Sup Tab S3b_Mean'!W$11,'Sup Tab S3b_Mean'!W103,"")</f>
        <v/>
      </c>
      <c r="V83" s="24" t="str">
        <f>IF('Sup Tab S3b_Mean'!X103&gt;'Sup Tab S3b_Mean'!X$11,'Sup Tab S3b_Mean'!X103,"")</f>
        <v/>
      </c>
      <c r="W83" s="24" t="str">
        <f>IF('Sup Tab S3b_Mean'!Y103&gt;'Sup Tab S3b_Mean'!Y$11,'Sup Tab S3b_Mean'!Y103,"")</f>
        <v/>
      </c>
      <c r="X83" s="24" t="str">
        <f>IF('Sup Tab S3b_Mean'!Z103&gt;'Sup Tab S3b_Mean'!Z$11,'Sup Tab S3b_Mean'!Z103,"")</f>
        <v/>
      </c>
      <c r="Y83" s="24" t="str">
        <f>IF('Sup Tab S3b_Mean'!AA103&gt;'Sup Tab S3b_Mean'!AA$11,'Sup Tab S3b_Mean'!AA103,"")</f>
        <v/>
      </c>
      <c r="Z83" s="24" t="str">
        <f>IF('Sup Tab S3b_Mean'!AB103&gt;'Sup Tab S3b_Mean'!AB$11,'Sup Tab S3b_Mean'!AB103,"")</f>
        <v/>
      </c>
      <c r="AA83" s="24" t="str">
        <f>IF('Sup Tab S3b_Mean'!AC103&gt;'Sup Tab S3b_Mean'!AC$11,'Sup Tab S3b_Mean'!AC103,"")</f>
        <v/>
      </c>
      <c r="AB83" s="24" t="str">
        <f>IF('Sup Tab S3b_Mean'!AD103&gt;'Sup Tab S3b_Mean'!AD$11,'Sup Tab S3b_Mean'!AD103,"")</f>
        <v/>
      </c>
      <c r="AC83" s="24" t="str">
        <f>IF('Sup Tab S3b_Mean'!AE103&gt;'Sup Tab S3b_Mean'!AE$11,'Sup Tab S3b_Mean'!AE103,"")</f>
        <v/>
      </c>
      <c r="AD83" s="24" t="str">
        <f>IF('Sup Tab S3b_Mean'!AF103&gt;'Sup Tab S3b_Mean'!AF$11,'Sup Tab S3b_Mean'!AF103,"")</f>
        <v/>
      </c>
      <c r="AE83" s="24" t="str">
        <f>IF('Sup Tab S3b_Mean'!AG103&gt;'Sup Tab S3b_Mean'!AG$11,'Sup Tab S3b_Mean'!AG103,"")</f>
        <v/>
      </c>
      <c r="AF83" s="24" t="str">
        <f>IF('Sup Tab S3b_Mean'!AH103&gt;'Sup Tab S3b_Mean'!AH$11,'Sup Tab S3b_Mean'!AH103,"")</f>
        <v/>
      </c>
      <c r="AG83" s="24" t="str">
        <f>IF('Sup Tab S3b_Mean'!AI103&gt;'Sup Tab S3b_Mean'!AI$11,'Sup Tab S3b_Mean'!AI103,"")</f>
        <v/>
      </c>
      <c r="AH83" s="24" t="str">
        <f>IF('Sup Tab S3b_Mean'!AJ103&gt;'Sup Tab S3b_Mean'!AJ$11,'Sup Tab S3b_Mean'!AJ103,"")</f>
        <v/>
      </c>
      <c r="AI83" s="24" t="str">
        <f>IF('Sup Tab S3b_Mean'!AK103&gt;'Sup Tab S3b_Mean'!AK$11,'Sup Tab S3b_Mean'!AK103,"")</f>
        <v/>
      </c>
      <c r="AJ83" s="24" t="str">
        <f>IF('Sup Tab S3b_Mean'!AL103&gt;'Sup Tab S3b_Mean'!AL$11,'Sup Tab S3b_Mean'!AL103,"")</f>
        <v/>
      </c>
      <c r="AK83" s="24" t="str">
        <f>IF('Sup Tab S3b_Mean'!AM103&gt;'Sup Tab S3b_Mean'!AM$11,'Sup Tab S3b_Mean'!AM103,"")</f>
        <v/>
      </c>
      <c r="AL83" s="24" t="str">
        <f>IF('Sup Tab S3b_Mean'!AN103&gt;'Sup Tab S3b_Mean'!AN$11,'Sup Tab S3b_Mean'!AN103,"")</f>
        <v/>
      </c>
      <c r="AM83" s="24" t="str">
        <f>IF('Sup Tab S3b_Mean'!AO103&gt;'Sup Tab S3b_Mean'!AO$11,'Sup Tab S3b_Mean'!AO103,"")</f>
        <v/>
      </c>
      <c r="AN83" s="24" t="str">
        <f>IF('Sup Tab S3b_Mean'!AP103&gt;'Sup Tab S3b_Mean'!AP$11,'Sup Tab S3b_Mean'!AP103,"")</f>
        <v/>
      </c>
      <c r="AO83" s="24" t="str">
        <f>IF('Sup Tab S3b_Mean'!AQ103&gt;'Sup Tab S3b_Mean'!AQ$11,'Sup Tab S3b_Mean'!AQ103,"")</f>
        <v/>
      </c>
      <c r="AP83" s="24" t="str">
        <f>IF('Sup Tab S3b_Mean'!AR103&gt;'Sup Tab S3b_Mean'!AR$11,'Sup Tab S3b_Mean'!AR103,"")</f>
        <v/>
      </c>
      <c r="AQ83" s="24" t="str">
        <f>IF('Sup Tab S3b_Mean'!AS103&gt;'Sup Tab S3b_Mean'!AS$11,'Sup Tab S3b_Mean'!AS103,"")</f>
        <v/>
      </c>
      <c r="AR83" s="24" t="str">
        <f>IF('Sup Tab S3b_Mean'!AT103&gt;'Sup Tab S3b_Mean'!AT$11,'Sup Tab S3b_Mean'!AT103,"")</f>
        <v/>
      </c>
      <c r="AS83" s="24" t="str">
        <f>IF('Sup Tab S3b_Mean'!AU103&gt;'Sup Tab S3b_Mean'!AU$11,'Sup Tab S3b_Mean'!AU103,"")</f>
        <v/>
      </c>
      <c r="AT83" s="24" t="str">
        <f>IF('Sup Tab S3b_Mean'!AV103&gt;'Sup Tab S3b_Mean'!AV$11,'Sup Tab S3b_Mean'!AV103,"")</f>
        <v/>
      </c>
      <c r="AU83" s="24" t="str">
        <f>IF('Sup Tab S3b_Mean'!AW103&gt;'Sup Tab S3b_Mean'!AW$11,'Sup Tab S3b_Mean'!AW103,"")</f>
        <v/>
      </c>
      <c r="AV83" s="24" t="str">
        <f>IF('Sup Tab S3b_Mean'!AX103&gt;'Sup Tab S3b_Mean'!AX$11,'Sup Tab S3b_Mean'!AX103,"")</f>
        <v/>
      </c>
      <c r="AW83" s="24" t="str">
        <f>IF('Sup Tab S3b_Mean'!AY103&gt;'Sup Tab S3b_Mean'!AY$11,'Sup Tab S3b_Mean'!AY103,"")</f>
        <v/>
      </c>
      <c r="AX83" s="24" t="str">
        <f>IF('Sup Tab S3b_Mean'!AZ103&gt;'Sup Tab S3b_Mean'!AZ$11,'Sup Tab S3b_Mean'!AZ103,"")</f>
        <v/>
      </c>
      <c r="AY83" s="24" t="str">
        <f>IF('Sup Tab S3b_Mean'!BA103&gt;'Sup Tab S3b_Mean'!BA$11,'Sup Tab S3b_Mean'!BA103,"")</f>
        <v/>
      </c>
      <c r="AZ83" s="24" t="str">
        <f>IF('Sup Tab S3b_Mean'!BB103&gt;'Sup Tab S3b_Mean'!BB$11,'Sup Tab S3b_Mean'!BB103,"")</f>
        <v/>
      </c>
      <c r="BA83" s="24" t="str">
        <f>IF('Sup Tab S3b_Mean'!BC103&gt;'Sup Tab S3b_Mean'!BC$11,'Sup Tab S3b_Mean'!BC103,"")</f>
        <v/>
      </c>
      <c r="BB83" s="24" t="str">
        <f>IF('Sup Tab S3b_Mean'!BD103&gt;'Sup Tab S3b_Mean'!BD$11,'Sup Tab S3b_Mean'!BD103,"")</f>
        <v/>
      </c>
      <c r="BC83" s="24" t="str">
        <f>IF('Sup Tab S3b_Mean'!BE103&gt;'Sup Tab S3b_Mean'!BE$11,'Sup Tab S3b_Mean'!BE103,"")</f>
        <v/>
      </c>
      <c r="BD83" s="24" t="str">
        <f>IF('Sup Tab S3b_Mean'!BF103&gt;'Sup Tab S3b_Mean'!BF$11,'Sup Tab S3b_Mean'!BF103,"")</f>
        <v/>
      </c>
      <c r="BE83" s="24" t="str">
        <f>IF('Sup Tab S3b_Mean'!BG103&gt;'Sup Tab S3b_Mean'!BG$11,'Sup Tab S3b_Mean'!BG103,"")</f>
        <v/>
      </c>
      <c r="BF83" s="24" t="str">
        <f>IF('Sup Tab S3b_Mean'!BH103&gt;'Sup Tab S3b_Mean'!BH$11,'Sup Tab S3b_Mean'!BH103,"")</f>
        <v/>
      </c>
      <c r="BG83" s="24" t="str">
        <f>IF('Sup Tab S3b_Mean'!BI103&gt;'Sup Tab S3b_Mean'!BI$11,'Sup Tab S3b_Mean'!BI103,"")</f>
        <v/>
      </c>
      <c r="BH83" s="24" t="str">
        <f>IF('Sup Tab S3b_Mean'!BJ103&gt;'Sup Tab S3b_Mean'!BJ$11,'Sup Tab S3b_Mean'!BJ103,"")</f>
        <v/>
      </c>
      <c r="BI83" s="24" t="str">
        <f>IF('Sup Tab S3b_Mean'!BK103&gt;'Sup Tab S3b_Mean'!BK$11,'Sup Tab S3b_Mean'!BK103,"")</f>
        <v/>
      </c>
      <c r="BJ83" s="24" t="str">
        <f>IF('Sup Tab S3b_Mean'!BL103&gt;'Sup Tab S3b_Mean'!BL$11,'Sup Tab S3b_Mean'!BL103,"")</f>
        <v/>
      </c>
      <c r="BK83" s="24" t="str">
        <f>IF('Sup Tab S3b_Mean'!BM103&gt;'Sup Tab S3b_Mean'!BM$11,'Sup Tab S3b_Mean'!BM103,"")</f>
        <v/>
      </c>
      <c r="BL83" s="24" t="str">
        <f>IF('Sup Tab S3b_Mean'!BN103&gt;'Sup Tab S3b_Mean'!BN$11,'Sup Tab S3b_Mean'!BN103,"")</f>
        <v/>
      </c>
      <c r="BM83" s="24" t="str">
        <f>IF('Sup Tab S3b_Mean'!BO103&gt;'Sup Tab S3b_Mean'!BO$11,'Sup Tab S3b_Mean'!BO103,"")</f>
        <v/>
      </c>
      <c r="BN83" s="24" t="str">
        <f>IF('Sup Tab S3b_Mean'!BP103&gt;'Sup Tab S3b_Mean'!BP$11,'Sup Tab S3b_Mean'!BP103,"")</f>
        <v/>
      </c>
      <c r="BO83" s="24">
        <f>IF('Sup Tab S3b_Mean'!BQ103&gt;'Sup Tab S3b_Mean'!BQ$11,'Sup Tab S3b_Mean'!BQ103,"")</f>
        <v>5.5679157001614543</v>
      </c>
      <c r="BP83" s="24" t="str">
        <f>IF('Sup Tab S3b_Mean'!BR103&gt;'Sup Tab S3b_Mean'!BR$11,'Sup Tab S3b_Mean'!BR103,"")</f>
        <v/>
      </c>
      <c r="BQ83" s="24" t="str">
        <f>IF('Sup Tab S3b_Mean'!BS103&gt;'Sup Tab S3b_Mean'!BS$11,'Sup Tab S3b_Mean'!BS103,"")</f>
        <v/>
      </c>
      <c r="BR83" s="24" t="str">
        <f>IF('Sup Tab S3b_Mean'!BT103&gt;'Sup Tab S3b_Mean'!BT$11,'Sup Tab S3b_Mean'!BT103,"")</f>
        <v/>
      </c>
      <c r="BS83" s="24" t="str">
        <f>IF('Sup Tab S3b_Mean'!BU103&gt;'Sup Tab S3b_Mean'!BU$11,'Sup Tab S3b_Mean'!BU103,"")</f>
        <v/>
      </c>
      <c r="BT83" s="24" t="str">
        <f>IF('Sup Tab S3b_Mean'!BV103&gt;'Sup Tab S3b_Mean'!BV$11,'Sup Tab S3b_Mean'!BV103,"")</f>
        <v/>
      </c>
      <c r="BU83" s="24" t="str">
        <f>IF('Sup Tab S3b_Mean'!BW103&gt;'Sup Tab S3b_Mean'!BW$11,'Sup Tab S3b_Mean'!BW103,"")</f>
        <v/>
      </c>
      <c r="BV83" s="24" t="str">
        <f>IF('Sup Tab S3b_Mean'!BX103&gt;'Sup Tab S3b_Mean'!BX$11,'Sup Tab S3b_Mean'!BX103,"")</f>
        <v/>
      </c>
      <c r="BW83" s="24" t="str">
        <f>IF('Sup Tab S3b_Mean'!BY103&gt;'Sup Tab S3b_Mean'!BY$11,'Sup Tab S3b_Mean'!BY103,"")</f>
        <v/>
      </c>
      <c r="BX83" s="24" t="str">
        <f>IF('Sup Tab S3b_Mean'!BZ103&gt;'Sup Tab S3b_Mean'!BZ$11,'Sup Tab S3b_Mean'!BZ103,"")</f>
        <v/>
      </c>
      <c r="BY83" s="24" t="str">
        <f>IF('Sup Tab S3b_Mean'!CA103&gt;'Sup Tab S3b_Mean'!CA$11,'Sup Tab S3b_Mean'!CA103,"")</f>
        <v/>
      </c>
      <c r="BZ83" s="24" t="str">
        <f>IF('Sup Tab S3b_Mean'!CB103&gt;'Sup Tab S3b_Mean'!CB$11,'Sup Tab S3b_Mean'!CB103,"")</f>
        <v/>
      </c>
      <c r="CA83" s="24" t="str">
        <f>IF('Sup Tab S3b_Mean'!CC103&gt;'Sup Tab S3b_Mean'!CC$11,'Sup Tab S3b_Mean'!CC103,"")</f>
        <v/>
      </c>
      <c r="CB83" s="24" t="str">
        <f>IF('Sup Tab S3b_Mean'!CD103&gt;'Sup Tab S3b_Mean'!CD$11,'Sup Tab S3b_Mean'!CD103,"")</f>
        <v/>
      </c>
      <c r="CC83" s="24" t="str">
        <f>IF('Sup Tab S3b_Mean'!CE103&gt;'Sup Tab S3b_Mean'!CE$11,'Sup Tab S3b_Mean'!CE103,"")</f>
        <v/>
      </c>
    </row>
    <row r="84" spans="1:81" ht="12.75" customHeight="1" x14ac:dyDescent="0.3">
      <c r="A84" s="9" t="s">
        <v>1</v>
      </c>
      <c r="B84" s="9" t="s">
        <v>261</v>
      </c>
      <c r="C84" s="24" t="str">
        <f>IF('Sup Tab S3b_Mean'!E104&gt;'Sup Tab S3b_Mean'!E$11,'Sup Tab S3b_Mean'!E104,"")</f>
        <v/>
      </c>
      <c r="D84" s="24" t="str">
        <f>IF('Sup Tab S3b_Mean'!F104&gt;'Sup Tab S3b_Mean'!F$11,'Sup Tab S3b_Mean'!F104,"")</f>
        <v/>
      </c>
      <c r="E84" s="24" t="str">
        <f>IF('Sup Tab S3b_Mean'!G104&gt;'Sup Tab S3b_Mean'!G$11,'Sup Tab S3b_Mean'!G104,"")</f>
        <v/>
      </c>
      <c r="F84" s="24" t="str">
        <f>IF('Sup Tab S3b_Mean'!H104&gt;'Sup Tab S3b_Mean'!H$11,'Sup Tab S3b_Mean'!H104,"")</f>
        <v/>
      </c>
      <c r="G84" s="24" t="str">
        <f>IF('Sup Tab S3b_Mean'!I104&gt;'Sup Tab S3b_Mean'!I$11,'Sup Tab S3b_Mean'!I104,"")</f>
        <v/>
      </c>
      <c r="H84" s="24">
        <f>IF('Sup Tab S3b_Mean'!J104&gt;'Sup Tab S3b_Mean'!J$11,'Sup Tab S3b_Mean'!J104,"")</f>
        <v>895.20403846392321</v>
      </c>
      <c r="I84" s="24" t="str">
        <f>IF('Sup Tab S3b_Mean'!K104&gt;'Sup Tab S3b_Mean'!K$11,'Sup Tab S3b_Mean'!K104,"")</f>
        <v/>
      </c>
      <c r="J84" s="24" t="str">
        <f>IF('Sup Tab S3b_Mean'!L104&gt;'Sup Tab S3b_Mean'!L$11,'Sup Tab S3b_Mean'!L104,"")</f>
        <v/>
      </c>
      <c r="K84" s="24" t="str">
        <f>IF('Sup Tab S3b_Mean'!M104&gt;'Sup Tab S3b_Mean'!M$11,'Sup Tab S3b_Mean'!M104,"")</f>
        <v/>
      </c>
      <c r="L84" s="24" t="str">
        <f>IF('Sup Tab S3b_Mean'!N104&gt;'Sup Tab S3b_Mean'!N$11,'Sup Tab S3b_Mean'!N104,"")</f>
        <v/>
      </c>
      <c r="M84" s="24" t="str">
        <f>IF('Sup Tab S3b_Mean'!O104&gt;'Sup Tab S3b_Mean'!O$11,'Sup Tab S3b_Mean'!O104,"")</f>
        <v/>
      </c>
      <c r="N84" s="24" t="str">
        <f>IF('Sup Tab S3b_Mean'!P104&gt;'Sup Tab S3b_Mean'!P$11,'Sup Tab S3b_Mean'!P104,"")</f>
        <v/>
      </c>
      <c r="O84" s="24" t="str">
        <f>IF('Sup Tab S3b_Mean'!Q104&gt;'Sup Tab S3b_Mean'!Q$11,'Sup Tab S3b_Mean'!Q104,"")</f>
        <v/>
      </c>
      <c r="P84" s="24" t="str">
        <f>IF('Sup Tab S3b_Mean'!R104&gt;'Sup Tab S3b_Mean'!R$11,'Sup Tab S3b_Mean'!R104,"")</f>
        <v/>
      </c>
      <c r="Q84" s="24">
        <f>IF('Sup Tab S3b_Mean'!S104&gt;'Sup Tab S3b_Mean'!S$11,'Sup Tab S3b_Mean'!S104,"")</f>
        <v>1.0746456444289747</v>
      </c>
      <c r="R84" s="24" t="str">
        <f>IF('Sup Tab S3b_Mean'!T104&gt;'Sup Tab S3b_Mean'!T$11,'Sup Tab S3b_Mean'!T104,"")</f>
        <v/>
      </c>
      <c r="S84" s="24" t="str">
        <f>IF('Sup Tab S3b_Mean'!U104&gt;'Sup Tab S3b_Mean'!U$11,'Sup Tab S3b_Mean'!U104,"")</f>
        <v/>
      </c>
      <c r="T84" s="24" t="str">
        <f>IF('Sup Tab S3b_Mean'!V104&gt;'Sup Tab S3b_Mean'!V$11,'Sup Tab S3b_Mean'!V104,"")</f>
        <v/>
      </c>
      <c r="U84" s="24" t="str">
        <f>IF('Sup Tab S3b_Mean'!W104&gt;'Sup Tab S3b_Mean'!W$11,'Sup Tab S3b_Mean'!W104,"")</f>
        <v/>
      </c>
      <c r="V84" s="24" t="str">
        <f>IF('Sup Tab S3b_Mean'!X104&gt;'Sup Tab S3b_Mean'!X$11,'Sup Tab S3b_Mean'!X104,"")</f>
        <v/>
      </c>
      <c r="W84" s="24" t="str">
        <f>IF('Sup Tab S3b_Mean'!Y104&gt;'Sup Tab S3b_Mean'!Y$11,'Sup Tab S3b_Mean'!Y104,"")</f>
        <v/>
      </c>
      <c r="X84" s="24" t="str">
        <f>IF('Sup Tab S3b_Mean'!Z104&gt;'Sup Tab S3b_Mean'!Z$11,'Sup Tab S3b_Mean'!Z104,"")</f>
        <v/>
      </c>
      <c r="Y84" s="24" t="str">
        <f>IF('Sup Tab S3b_Mean'!AA104&gt;'Sup Tab S3b_Mean'!AA$11,'Sup Tab S3b_Mean'!AA104,"")</f>
        <v/>
      </c>
      <c r="Z84" s="24" t="str">
        <f>IF('Sup Tab S3b_Mean'!AB104&gt;'Sup Tab S3b_Mean'!AB$11,'Sup Tab S3b_Mean'!AB104,"")</f>
        <v/>
      </c>
      <c r="AA84" s="24" t="str">
        <f>IF('Sup Tab S3b_Mean'!AC104&gt;'Sup Tab S3b_Mean'!AC$11,'Sup Tab S3b_Mean'!AC104,"")</f>
        <v/>
      </c>
      <c r="AB84" s="24" t="str">
        <f>IF('Sup Tab S3b_Mean'!AD104&gt;'Sup Tab S3b_Mean'!AD$11,'Sup Tab S3b_Mean'!AD104,"")</f>
        <v/>
      </c>
      <c r="AC84" s="24" t="str">
        <f>IF('Sup Tab S3b_Mean'!AE104&gt;'Sup Tab S3b_Mean'!AE$11,'Sup Tab S3b_Mean'!AE104,"")</f>
        <v/>
      </c>
      <c r="AD84" s="24" t="str">
        <f>IF('Sup Tab S3b_Mean'!AF104&gt;'Sup Tab S3b_Mean'!AF$11,'Sup Tab S3b_Mean'!AF104,"")</f>
        <v/>
      </c>
      <c r="AE84" s="24" t="str">
        <f>IF('Sup Tab S3b_Mean'!AG104&gt;'Sup Tab S3b_Mean'!AG$11,'Sup Tab S3b_Mean'!AG104,"")</f>
        <v/>
      </c>
      <c r="AF84" s="24" t="str">
        <f>IF('Sup Tab S3b_Mean'!AH104&gt;'Sup Tab S3b_Mean'!AH$11,'Sup Tab S3b_Mean'!AH104,"")</f>
        <v/>
      </c>
      <c r="AG84" s="24" t="str">
        <f>IF('Sup Tab S3b_Mean'!AI104&gt;'Sup Tab S3b_Mean'!AI$11,'Sup Tab S3b_Mean'!AI104,"")</f>
        <v/>
      </c>
      <c r="AH84" s="24" t="str">
        <f>IF('Sup Tab S3b_Mean'!AJ104&gt;'Sup Tab S3b_Mean'!AJ$11,'Sup Tab S3b_Mean'!AJ104,"")</f>
        <v/>
      </c>
      <c r="AI84" s="24" t="str">
        <f>IF('Sup Tab S3b_Mean'!AK104&gt;'Sup Tab S3b_Mean'!AK$11,'Sup Tab S3b_Mean'!AK104,"")</f>
        <v/>
      </c>
      <c r="AJ84" s="24" t="str">
        <f>IF('Sup Tab S3b_Mean'!AL104&gt;'Sup Tab S3b_Mean'!AL$11,'Sup Tab S3b_Mean'!AL104,"")</f>
        <v/>
      </c>
      <c r="AK84" s="24" t="str">
        <f>IF('Sup Tab S3b_Mean'!AM104&gt;'Sup Tab S3b_Mean'!AM$11,'Sup Tab S3b_Mean'!AM104,"")</f>
        <v/>
      </c>
      <c r="AL84" s="24" t="str">
        <f>IF('Sup Tab S3b_Mean'!AN104&gt;'Sup Tab S3b_Mean'!AN$11,'Sup Tab S3b_Mean'!AN104,"")</f>
        <v/>
      </c>
      <c r="AM84" s="24" t="str">
        <f>IF('Sup Tab S3b_Mean'!AO104&gt;'Sup Tab S3b_Mean'!AO$11,'Sup Tab S3b_Mean'!AO104,"")</f>
        <v/>
      </c>
      <c r="AN84" s="24" t="str">
        <f>IF('Sup Tab S3b_Mean'!AP104&gt;'Sup Tab S3b_Mean'!AP$11,'Sup Tab S3b_Mean'!AP104,"")</f>
        <v/>
      </c>
      <c r="AO84" s="24" t="str">
        <f>IF('Sup Tab S3b_Mean'!AQ104&gt;'Sup Tab S3b_Mean'!AQ$11,'Sup Tab S3b_Mean'!AQ104,"")</f>
        <v/>
      </c>
      <c r="AP84" s="24" t="str">
        <f>IF('Sup Tab S3b_Mean'!AR104&gt;'Sup Tab S3b_Mean'!AR$11,'Sup Tab S3b_Mean'!AR104,"")</f>
        <v/>
      </c>
      <c r="AQ84" s="24" t="str">
        <f>IF('Sup Tab S3b_Mean'!AS104&gt;'Sup Tab S3b_Mean'!AS$11,'Sup Tab S3b_Mean'!AS104,"")</f>
        <v/>
      </c>
      <c r="AR84" s="24" t="str">
        <f>IF('Sup Tab S3b_Mean'!AT104&gt;'Sup Tab S3b_Mean'!AT$11,'Sup Tab S3b_Mean'!AT104,"")</f>
        <v/>
      </c>
      <c r="AS84" s="24" t="str">
        <f>IF('Sup Tab S3b_Mean'!AU104&gt;'Sup Tab S3b_Mean'!AU$11,'Sup Tab S3b_Mean'!AU104,"")</f>
        <v/>
      </c>
      <c r="AT84" s="24" t="str">
        <f>IF('Sup Tab S3b_Mean'!AV104&gt;'Sup Tab S3b_Mean'!AV$11,'Sup Tab S3b_Mean'!AV104,"")</f>
        <v/>
      </c>
      <c r="AU84" s="24" t="str">
        <f>IF('Sup Tab S3b_Mean'!AW104&gt;'Sup Tab S3b_Mean'!AW$11,'Sup Tab S3b_Mean'!AW104,"")</f>
        <v/>
      </c>
      <c r="AV84" s="24" t="str">
        <f>IF('Sup Tab S3b_Mean'!AX104&gt;'Sup Tab S3b_Mean'!AX$11,'Sup Tab S3b_Mean'!AX104,"")</f>
        <v/>
      </c>
      <c r="AW84" s="24" t="str">
        <f>IF('Sup Tab S3b_Mean'!AY104&gt;'Sup Tab S3b_Mean'!AY$11,'Sup Tab S3b_Mean'!AY104,"")</f>
        <v/>
      </c>
      <c r="AX84" s="24" t="str">
        <f>IF('Sup Tab S3b_Mean'!AZ104&gt;'Sup Tab S3b_Mean'!AZ$11,'Sup Tab S3b_Mean'!AZ104,"")</f>
        <v/>
      </c>
      <c r="AY84" s="24" t="str">
        <f>IF('Sup Tab S3b_Mean'!BA104&gt;'Sup Tab S3b_Mean'!BA$11,'Sup Tab S3b_Mean'!BA104,"")</f>
        <v/>
      </c>
      <c r="AZ84" s="24" t="str">
        <f>IF('Sup Tab S3b_Mean'!BB104&gt;'Sup Tab S3b_Mean'!BB$11,'Sup Tab S3b_Mean'!BB104,"")</f>
        <v/>
      </c>
      <c r="BA84" s="24" t="str">
        <f>IF('Sup Tab S3b_Mean'!BC104&gt;'Sup Tab S3b_Mean'!BC$11,'Sup Tab S3b_Mean'!BC104,"")</f>
        <v/>
      </c>
      <c r="BB84" s="24" t="str">
        <f>IF('Sup Tab S3b_Mean'!BD104&gt;'Sup Tab S3b_Mean'!BD$11,'Sup Tab S3b_Mean'!BD104,"")</f>
        <v/>
      </c>
      <c r="BC84" s="24" t="str">
        <f>IF('Sup Tab S3b_Mean'!BE104&gt;'Sup Tab S3b_Mean'!BE$11,'Sup Tab S3b_Mean'!BE104,"")</f>
        <v/>
      </c>
      <c r="BD84" s="24" t="str">
        <f>IF('Sup Tab S3b_Mean'!BF104&gt;'Sup Tab S3b_Mean'!BF$11,'Sup Tab S3b_Mean'!BF104,"")</f>
        <v/>
      </c>
      <c r="BE84" s="24" t="str">
        <f>IF('Sup Tab S3b_Mean'!BG104&gt;'Sup Tab S3b_Mean'!BG$11,'Sup Tab S3b_Mean'!BG104,"")</f>
        <v/>
      </c>
      <c r="BF84" s="24" t="str">
        <f>IF('Sup Tab S3b_Mean'!BH104&gt;'Sup Tab S3b_Mean'!BH$11,'Sup Tab S3b_Mean'!BH104,"")</f>
        <v/>
      </c>
      <c r="BG84" s="24" t="str">
        <f>IF('Sup Tab S3b_Mean'!BI104&gt;'Sup Tab S3b_Mean'!BI$11,'Sup Tab S3b_Mean'!BI104,"")</f>
        <v/>
      </c>
      <c r="BH84" s="24" t="str">
        <f>IF('Sup Tab S3b_Mean'!BJ104&gt;'Sup Tab S3b_Mean'!BJ$11,'Sup Tab S3b_Mean'!BJ104,"")</f>
        <v/>
      </c>
      <c r="BI84" s="24" t="str">
        <f>IF('Sup Tab S3b_Mean'!BK104&gt;'Sup Tab S3b_Mean'!BK$11,'Sup Tab S3b_Mean'!BK104,"")</f>
        <v/>
      </c>
      <c r="BJ84" s="24" t="str">
        <f>IF('Sup Tab S3b_Mean'!BL104&gt;'Sup Tab S3b_Mean'!BL$11,'Sup Tab S3b_Mean'!BL104,"")</f>
        <v/>
      </c>
      <c r="BK84" s="24" t="str">
        <f>IF('Sup Tab S3b_Mean'!BM104&gt;'Sup Tab S3b_Mean'!BM$11,'Sup Tab S3b_Mean'!BM104,"")</f>
        <v/>
      </c>
      <c r="BL84" s="24" t="str">
        <f>IF('Sup Tab S3b_Mean'!BN104&gt;'Sup Tab S3b_Mean'!BN$11,'Sup Tab S3b_Mean'!BN104,"")</f>
        <v/>
      </c>
      <c r="BM84" s="24" t="str">
        <f>IF('Sup Tab S3b_Mean'!BO104&gt;'Sup Tab S3b_Mean'!BO$11,'Sup Tab S3b_Mean'!BO104,"")</f>
        <v/>
      </c>
      <c r="BN84" s="24" t="str">
        <f>IF('Sup Tab S3b_Mean'!BP104&gt;'Sup Tab S3b_Mean'!BP$11,'Sup Tab S3b_Mean'!BP104,"")</f>
        <v/>
      </c>
      <c r="BO84" s="24" t="str">
        <f>IF('Sup Tab S3b_Mean'!BQ104&gt;'Sup Tab S3b_Mean'!BQ$11,'Sup Tab S3b_Mean'!BQ104,"")</f>
        <v/>
      </c>
      <c r="BP84" s="24" t="str">
        <f>IF('Sup Tab S3b_Mean'!BR104&gt;'Sup Tab S3b_Mean'!BR$11,'Sup Tab S3b_Mean'!BR104,"")</f>
        <v/>
      </c>
      <c r="BQ84" s="24" t="str">
        <f>IF('Sup Tab S3b_Mean'!BS104&gt;'Sup Tab S3b_Mean'!BS$11,'Sup Tab S3b_Mean'!BS104,"")</f>
        <v/>
      </c>
      <c r="BR84" s="24" t="str">
        <f>IF('Sup Tab S3b_Mean'!BT104&gt;'Sup Tab S3b_Mean'!BT$11,'Sup Tab S3b_Mean'!BT104,"")</f>
        <v/>
      </c>
      <c r="BS84" s="24" t="str">
        <f>IF('Sup Tab S3b_Mean'!BU104&gt;'Sup Tab S3b_Mean'!BU$11,'Sup Tab S3b_Mean'!BU104,"")</f>
        <v/>
      </c>
      <c r="BT84" s="24" t="str">
        <f>IF('Sup Tab S3b_Mean'!BV104&gt;'Sup Tab S3b_Mean'!BV$11,'Sup Tab S3b_Mean'!BV104,"")</f>
        <v/>
      </c>
      <c r="BU84" s="24" t="str">
        <f>IF('Sup Tab S3b_Mean'!BW104&gt;'Sup Tab S3b_Mean'!BW$11,'Sup Tab S3b_Mean'!BW104,"")</f>
        <v/>
      </c>
      <c r="BV84" s="24" t="str">
        <f>IF('Sup Tab S3b_Mean'!BX104&gt;'Sup Tab S3b_Mean'!BX$11,'Sup Tab S3b_Mean'!BX104,"")</f>
        <v/>
      </c>
      <c r="BW84" s="24" t="str">
        <f>IF('Sup Tab S3b_Mean'!BY104&gt;'Sup Tab S3b_Mean'!BY$11,'Sup Tab S3b_Mean'!BY104,"")</f>
        <v/>
      </c>
      <c r="BX84" s="24" t="str">
        <f>IF('Sup Tab S3b_Mean'!BZ104&gt;'Sup Tab S3b_Mean'!BZ$11,'Sup Tab S3b_Mean'!BZ104,"")</f>
        <v/>
      </c>
      <c r="BY84" s="24" t="str">
        <f>IF('Sup Tab S3b_Mean'!CA104&gt;'Sup Tab S3b_Mean'!CA$11,'Sup Tab S3b_Mean'!CA104,"")</f>
        <v/>
      </c>
      <c r="BZ84" s="24" t="str">
        <f>IF('Sup Tab S3b_Mean'!CB104&gt;'Sup Tab S3b_Mean'!CB$11,'Sup Tab S3b_Mean'!CB104,"")</f>
        <v/>
      </c>
      <c r="CA84" s="24" t="str">
        <f>IF('Sup Tab S3b_Mean'!CC104&gt;'Sup Tab S3b_Mean'!CC$11,'Sup Tab S3b_Mean'!CC104,"")</f>
        <v/>
      </c>
      <c r="CB84" s="24" t="str">
        <f>IF('Sup Tab S3b_Mean'!CD104&gt;'Sup Tab S3b_Mean'!CD$11,'Sup Tab S3b_Mean'!CD104,"")</f>
        <v/>
      </c>
      <c r="CC84" s="24" t="str">
        <f>IF('Sup Tab S3b_Mean'!CE104&gt;'Sup Tab S3b_Mean'!CE$11,'Sup Tab S3b_Mean'!CE104,"")</f>
        <v/>
      </c>
    </row>
    <row r="85" spans="1:81" ht="12.75" customHeight="1" x14ac:dyDescent="0.3">
      <c r="A85" s="9" t="s">
        <v>1</v>
      </c>
      <c r="B85" s="9" t="s">
        <v>263</v>
      </c>
      <c r="C85" s="24">
        <f>IF('Sup Tab S3b_Mean'!E105&gt;'Sup Tab S3b_Mean'!E$11,'Sup Tab S3b_Mean'!E105,"")</f>
        <v>0.61488797249994442</v>
      </c>
      <c r="D85" s="24" t="str">
        <f>IF('Sup Tab S3b_Mean'!F105&gt;'Sup Tab S3b_Mean'!F$11,'Sup Tab S3b_Mean'!F105,"")</f>
        <v/>
      </c>
      <c r="E85" s="24" t="str">
        <f>IF('Sup Tab S3b_Mean'!G105&gt;'Sup Tab S3b_Mean'!G$11,'Sup Tab S3b_Mean'!G105,"")</f>
        <v/>
      </c>
      <c r="F85" s="24">
        <f>IF('Sup Tab S3b_Mean'!H105&gt;'Sup Tab S3b_Mean'!H$11,'Sup Tab S3b_Mean'!H105,"")</f>
        <v>0.13830506745210028</v>
      </c>
      <c r="G85" s="24" t="str">
        <f>IF('Sup Tab S3b_Mean'!I105&gt;'Sup Tab S3b_Mean'!I$11,'Sup Tab S3b_Mean'!I105,"")</f>
        <v/>
      </c>
      <c r="H85" s="24" t="str">
        <f>IF('Sup Tab S3b_Mean'!J105&gt;'Sup Tab S3b_Mean'!J$11,'Sup Tab S3b_Mean'!J105,"")</f>
        <v/>
      </c>
      <c r="I85" s="24" t="str">
        <f>IF('Sup Tab S3b_Mean'!K105&gt;'Sup Tab S3b_Mean'!K$11,'Sup Tab S3b_Mean'!K105,"")</f>
        <v/>
      </c>
      <c r="J85" s="24" t="str">
        <f>IF('Sup Tab S3b_Mean'!L105&gt;'Sup Tab S3b_Mean'!L$11,'Sup Tab S3b_Mean'!L105,"")</f>
        <v/>
      </c>
      <c r="K85" s="24" t="str">
        <f>IF('Sup Tab S3b_Mean'!M105&gt;'Sup Tab S3b_Mean'!M$11,'Sup Tab S3b_Mean'!M105,"")</f>
        <v/>
      </c>
      <c r="L85" s="24" t="str">
        <f>IF('Sup Tab S3b_Mean'!N105&gt;'Sup Tab S3b_Mean'!N$11,'Sup Tab S3b_Mean'!N105,"")</f>
        <v/>
      </c>
      <c r="M85" s="24" t="str">
        <f>IF('Sup Tab S3b_Mean'!O105&gt;'Sup Tab S3b_Mean'!O$11,'Sup Tab S3b_Mean'!O105,"")</f>
        <v/>
      </c>
      <c r="N85" s="24" t="str">
        <f>IF('Sup Tab S3b_Mean'!P105&gt;'Sup Tab S3b_Mean'!P$11,'Sup Tab S3b_Mean'!P105,"")</f>
        <v/>
      </c>
      <c r="O85" s="24" t="str">
        <f>IF('Sup Tab S3b_Mean'!Q105&gt;'Sup Tab S3b_Mean'!Q$11,'Sup Tab S3b_Mean'!Q105,"")</f>
        <v/>
      </c>
      <c r="P85" s="24" t="str">
        <f>IF('Sup Tab S3b_Mean'!R105&gt;'Sup Tab S3b_Mean'!R$11,'Sup Tab S3b_Mean'!R105,"")</f>
        <v/>
      </c>
      <c r="Q85" s="24" t="str">
        <f>IF('Sup Tab S3b_Mean'!S105&gt;'Sup Tab S3b_Mean'!S$11,'Sup Tab S3b_Mean'!S105,"")</f>
        <v/>
      </c>
      <c r="R85" s="24" t="str">
        <f>IF('Sup Tab S3b_Mean'!T105&gt;'Sup Tab S3b_Mean'!T$11,'Sup Tab S3b_Mean'!T105,"")</f>
        <v/>
      </c>
      <c r="S85" s="24" t="str">
        <f>IF('Sup Tab S3b_Mean'!U105&gt;'Sup Tab S3b_Mean'!U$11,'Sup Tab S3b_Mean'!U105,"")</f>
        <v/>
      </c>
      <c r="T85" s="24" t="str">
        <f>IF('Sup Tab S3b_Mean'!V105&gt;'Sup Tab S3b_Mean'!V$11,'Sup Tab S3b_Mean'!V105,"")</f>
        <v/>
      </c>
      <c r="U85" s="24" t="str">
        <f>IF('Sup Tab S3b_Mean'!W105&gt;'Sup Tab S3b_Mean'!W$11,'Sup Tab S3b_Mean'!W105,"")</f>
        <v/>
      </c>
      <c r="V85" s="24" t="str">
        <f>IF('Sup Tab S3b_Mean'!X105&gt;'Sup Tab S3b_Mean'!X$11,'Sup Tab S3b_Mean'!X105,"")</f>
        <v/>
      </c>
      <c r="W85" s="24" t="str">
        <f>IF('Sup Tab S3b_Mean'!Y105&gt;'Sup Tab S3b_Mean'!Y$11,'Sup Tab S3b_Mean'!Y105,"")</f>
        <v/>
      </c>
      <c r="X85" s="24" t="str">
        <f>IF('Sup Tab S3b_Mean'!Z105&gt;'Sup Tab S3b_Mean'!Z$11,'Sup Tab S3b_Mean'!Z105,"")</f>
        <v/>
      </c>
      <c r="Y85" s="24" t="str">
        <f>IF('Sup Tab S3b_Mean'!AA105&gt;'Sup Tab S3b_Mean'!AA$11,'Sup Tab S3b_Mean'!AA105,"")</f>
        <v/>
      </c>
      <c r="Z85" s="24" t="str">
        <f>IF('Sup Tab S3b_Mean'!AB105&gt;'Sup Tab S3b_Mean'!AB$11,'Sup Tab S3b_Mean'!AB105,"")</f>
        <v/>
      </c>
      <c r="AA85" s="24" t="str">
        <f>IF('Sup Tab S3b_Mean'!AC105&gt;'Sup Tab S3b_Mean'!AC$11,'Sup Tab S3b_Mean'!AC105,"")</f>
        <v/>
      </c>
      <c r="AB85" s="24" t="str">
        <f>IF('Sup Tab S3b_Mean'!AD105&gt;'Sup Tab S3b_Mean'!AD$11,'Sup Tab S3b_Mean'!AD105,"")</f>
        <v/>
      </c>
      <c r="AC85" s="24" t="str">
        <f>IF('Sup Tab S3b_Mean'!AE105&gt;'Sup Tab S3b_Mean'!AE$11,'Sup Tab S3b_Mean'!AE105,"")</f>
        <v/>
      </c>
      <c r="AD85" s="24" t="str">
        <f>IF('Sup Tab S3b_Mean'!AF105&gt;'Sup Tab S3b_Mean'!AF$11,'Sup Tab S3b_Mean'!AF105,"")</f>
        <v/>
      </c>
      <c r="AE85" s="24" t="str">
        <f>IF('Sup Tab S3b_Mean'!AG105&gt;'Sup Tab S3b_Mean'!AG$11,'Sup Tab S3b_Mean'!AG105,"")</f>
        <v/>
      </c>
      <c r="AF85" s="24" t="str">
        <f>IF('Sup Tab S3b_Mean'!AH105&gt;'Sup Tab S3b_Mean'!AH$11,'Sup Tab S3b_Mean'!AH105,"")</f>
        <v/>
      </c>
      <c r="AG85" s="24" t="str">
        <f>IF('Sup Tab S3b_Mean'!AI105&gt;'Sup Tab S3b_Mean'!AI$11,'Sup Tab S3b_Mean'!AI105,"")</f>
        <v/>
      </c>
      <c r="AH85" s="24" t="str">
        <f>IF('Sup Tab S3b_Mean'!AJ105&gt;'Sup Tab S3b_Mean'!AJ$11,'Sup Tab S3b_Mean'!AJ105,"")</f>
        <v/>
      </c>
      <c r="AI85" s="24" t="str">
        <f>IF('Sup Tab S3b_Mean'!AK105&gt;'Sup Tab S3b_Mean'!AK$11,'Sup Tab S3b_Mean'!AK105,"")</f>
        <v/>
      </c>
      <c r="AJ85" s="24" t="str">
        <f>IF('Sup Tab S3b_Mean'!AL105&gt;'Sup Tab S3b_Mean'!AL$11,'Sup Tab S3b_Mean'!AL105,"")</f>
        <v/>
      </c>
      <c r="AK85" s="24" t="str">
        <f>IF('Sup Tab S3b_Mean'!AM105&gt;'Sup Tab S3b_Mean'!AM$11,'Sup Tab S3b_Mean'!AM105,"")</f>
        <v/>
      </c>
      <c r="AL85" s="24" t="str">
        <f>IF('Sup Tab S3b_Mean'!AN105&gt;'Sup Tab S3b_Mean'!AN$11,'Sup Tab S3b_Mean'!AN105,"")</f>
        <v/>
      </c>
      <c r="AM85" s="24" t="str">
        <f>IF('Sup Tab S3b_Mean'!AO105&gt;'Sup Tab S3b_Mean'!AO$11,'Sup Tab S3b_Mean'!AO105,"")</f>
        <v/>
      </c>
      <c r="AN85" s="24" t="str">
        <f>IF('Sup Tab S3b_Mean'!AP105&gt;'Sup Tab S3b_Mean'!AP$11,'Sup Tab S3b_Mean'!AP105,"")</f>
        <v/>
      </c>
      <c r="AO85" s="24" t="str">
        <f>IF('Sup Tab S3b_Mean'!AQ105&gt;'Sup Tab S3b_Mean'!AQ$11,'Sup Tab S3b_Mean'!AQ105,"")</f>
        <v/>
      </c>
      <c r="AP85" s="24" t="str">
        <f>IF('Sup Tab S3b_Mean'!AR105&gt;'Sup Tab S3b_Mean'!AR$11,'Sup Tab S3b_Mean'!AR105,"")</f>
        <v/>
      </c>
      <c r="AQ85" s="24" t="str">
        <f>IF('Sup Tab S3b_Mean'!AS105&gt;'Sup Tab S3b_Mean'!AS$11,'Sup Tab S3b_Mean'!AS105,"")</f>
        <v/>
      </c>
      <c r="AR85" s="24" t="str">
        <f>IF('Sup Tab S3b_Mean'!AT105&gt;'Sup Tab S3b_Mean'!AT$11,'Sup Tab S3b_Mean'!AT105,"")</f>
        <v/>
      </c>
      <c r="AS85" s="24" t="str">
        <f>IF('Sup Tab S3b_Mean'!AU105&gt;'Sup Tab S3b_Mean'!AU$11,'Sup Tab S3b_Mean'!AU105,"")</f>
        <v/>
      </c>
      <c r="AT85" s="24" t="str">
        <f>IF('Sup Tab S3b_Mean'!AV105&gt;'Sup Tab S3b_Mean'!AV$11,'Sup Tab S3b_Mean'!AV105,"")</f>
        <v/>
      </c>
      <c r="AU85" s="24" t="str">
        <f>IF('Sup Tab S3b_Mean'!AW105&gt;'Sup Tab S3b_Mean'!AW$11,'Sup Tab S3b_Mean'!AW105,"")</f>
        <v/>
      </c>
      <c r="AV85" s="24" t="str">
        <f>IF('Sup Tab S3b_Mean'!AX105&gt;'Sup Tab S3b_Mean'!AX$11,'Sup Tab S3b_Mean'!AX105,"")</f>
        <v/>
      </c>
      <c r="AW85" s="24" t="str">
        <f>IF('Sup Tab S3b_Mean'!AY105&gt;'Sup Tab S3b_Mean'!AY$11,'Sup Tab S3b_Mean'!AY105,"")</f>
        <v/>
      </c>
      <c r="AX85" s="24" t="str">
        <f>IF('Sup Tab S3b_Mean'!AZ105&gt;'Sup Tab S3b_Mean'!AZ$11,'Sup Tab S3b_Mean'!AZ105,"")</f>
        <v/>
      </c>
      <c r="AY85" s="24" t="str">
        <f>IF('Sup Tab S3b_Mean'!BA105&gt;'Sup Tab S3b_Mean'!BA$11,'Sup Tab S3b_Mean'!BA105,"")</f>
        <v/>
      </c>
      <c r="AZ85" s="24" t="str">
        <f>IF('Sup Tab S3b_Mean'!BB105&gt;'Sup Tab S3b_Mean'!BB$11,'Sup Tab S3b_Mean'!BB105,"")</f>
        <v/>
      </c>
      <c r="BA85" s="24" t="str">
        <f>IF('Sup Tab S3b_Mean'!BC105&gt;'Sup Tab S3b_Mean'!BC$11,'Sup Tab S3b_Mean'!BC105,"")</f>
        <v/>
      </c>
      <c r="BB85" s="24" t="str">
        <f>IF('Sup Tab S3b_Mean'!BD105&gt;'Sup Tab S3b_Mean'!BD$11,'Sup Tab S3b_Mean'!BD105,"")</f>
        <v/>
      </c>
      <c r="BC85" s="24" t="str">
        <f>IF('Sup Tab S3b_Mean'!BE105&gt;'Sup Tab S3b_Mean'!BE$11,'Sup Tab S3b_Mean'!BE105,"")</f>
        <v/>
      </c>
      <c r="BD85" s="24" t="str">
        <f>IF('Sup Tab S3b_Mean'!BF105&gt;'Sup Tab S3b_Mean'!BF$11,'Sup Tab S3b_Mean'!BF105,"")</f>
        <v/>
      </c>
      <c r="BE85" s="24" t="str">
        <f>IF('Sup Tab S3b_Mean'!BG105&gt;'Sup Tab S3b_Mean'!BG$11,'Sup Tab S3b_Mean'!BG105,"")</f>
        <v/>
      </c>
      <c r="BF85" s="24" t="str">
        <f>IF('Sup Tab S3b_Mean'!BH105&gt;'Sup Tab S3b_Mean'!BH$11,'Sup Tab S3b_Mean'!BH105,"")</f>
        <v/>
      </c>
      <c r="BG85" s="24" t="str">
        <f>IF('Sup Tab S3b_Mean'!BI105&gt;'Sup Tab S3b_Mean'!BI$11,'Sup Tab S3b_Mean'!BI105,"")</f>
        <v/>
      </c>
      <c r="BH85" s="24" t="str">
        <f>IF('Sup Tab S3b_Mean'!BJ105&gt;'Sup Tab S3b_Mean'!BJ$11,'Sup Tab S3b_Mean'!BJ105,"")</f>
        <v/>
      </c>
      <c r="BI85" s="24" t="str">
        <f>IF('Sup Tab S3b_Mean'!BK105&gt;'Sup Tab S3b_Mean'!BK$11,'Sup Tab S3b_Mean'!BK105,"")</f>
        <v/>
      </c>
      <c r="BJ85" s="24" t="str">
        <f>IF('Sup Tab S3b_Mean'!BL105&gt;'Sup Tab S3b_Mean'!BL$11,'Sup Tab S3b_Mean'!BL105,"")</f>
        <v/>
      </c>
      <c r="BK85" s="24" t="str">
        <f>IF('Sup Tab S3b_Mean'!BM105&gt;'Sup Tab S3b_Mean'!BM$11,'Sup Tab S3b_Mean'!BM105,"")</f>
        <v/>
      </c>
      <c r="BL85" s="24" t="str">
        <f>IF('Sup Tab S3b_Mean'!BN105&gt;'Sup Tab S3b_Mean'!BN$11,'Sup Tab S3b_Mean'!BN105,"")</f>
        <v/>
      </c>
      <c r="BM85" s="24" t="str">
        <f>IF('Sup Tab S3b_Mean'!BO105&gt;'Sup Tab S3b_Mean'!BO$11,'Sup Tab S3b_Mean'!BO105,"")</f>
        <v/>
      </c>
      <c r="BN85" s="24" t="str">
        <f>IF('Sup Tab S3b_Mean'!BP105&gt;'Sup Tab S3b_Mean'!BP$11,'Sup Tab S3b_Mean'!BP105,"")</f>
        <v/>
      </c>
      <c r="BO85" s="24" t="str">
        <f>IF('Sup Tab S3b_Mean'!BQ105&gt;'Sup Tab S3b_Mean'!BQ$11,'Sup Tab S3b_Mean'!BQ105,"")</f>
        <v/>
      </c>
      <c r="BP85" s="24" t="str">
        <f>IF('Sup Tab S3b_Mean'!BR105&gt;'Sup Tab S3b_Mean'!BR$11,'Sup Tab S3b_Mean'!BR105,"")</f>
        <v/>
      </c>
      <c r="BQ85" s="24" t="str">
        <f>IF('Sup Tab S3b_Mean'!BS105&gt;'Sup Tab S3b_Mean'!BS$11,'Sup Tab S3b_Mean'!BS105,"")</f>
        <v/>
      </c>
      <c r="BR85" s="24" t="str">
        <f>IF('Sup Tab S3b_Mean'!BT105&gt;'Sup Tab S3b_Mean'!BT$11,'Sup Tab S3b_Mean'!BT105,"")</f>
        <v/>
      </c>
      <c r="BS85" s="24" t="str">
        <f>IF('Sup Tab S3b_Mean'!BU105&gt;'Sup Tab S3b_Mean'!BU$11,'Sup Tab S3b_Mean'!BU105,"")</f>
        <v/>
      </c>
      <c r="BT85" s="24" t="str">
        <f>IF('Sup Tab S3b_Mean'!BV105&gt;'Sup Tab S3b_Mean'!BV$11,'Sup Tab S3b_Mean'!BV105,"")</f>
        <v/>
      </c>
      <c r="BU85" s="24" t="str">
        <f>IF('Sup Tab S3b_Mean'!BW105&gt;'Sup Tab S3b_Mean'!BW$11,'Sup Tab S3b_Mean'!BW105,"")</f>
        <v/>
      </c>
      <c r="BV85" s="24" t="str">
        <f>IF('Sup Tab S3b_Mean'!BX105&gt;'Sup Tab S3b_Mean'!BX$11,'Sup Tab S3b_Mean'!BX105,"")</f>
        <v/>
      </c>
      <c r="BW85" s="24" t="str">
        <f>IF('Sup Tab S3b_Mean'!BY105&gt;'Sup Tab S3b_Mean'!BY$11,'Sup Tab S3b_Mean'!BY105,"")</f>
        <v/>
      </c>
      <c r="BX85" s="24" t="str">
        <f>IF('Sup Tab S3b_Mean'!BZ105&gt;'Sup Tab S3b_Mean'!BZ$11,'Sup Tab S3b_Mean'!BZ105,"")</f>
        <v/>
      </c>
      <c r="BY85" s="24" t="str">
        <f>IF('Sup Tab S3b_Mean'!CA105&gt;'Sup Tab S3b_Mean'!CA$11,'Sup Tab S3b_Mean'!CA105,"")</f>
        <v/>
      </c>
      <c r="BZ85" s="24" t="str">
        <f>IF('Sup Tab S3b_Mean'!CB105&gt;'Sup Tab S3b_Mean'!CB$11,'Sup Tab S3b_Mean'!CB105,"")</f>
        <v/>
      </c>
      <c r="CA85" s="24" t="str">
        <f>IF('Sup Tab S3b_Mean'!CC105&gt;'Sup Tab S3b_Mean'!CC$11,'Sup Tab S3b_Mean'!CC105,"")</f>
        <v/>
      </c>
      <c r="CB85" s="24" t="str">
        <f>IF('Sup Tab S3b_Mean'!CD105&gt;'Sup Tab S3b_Mean'!CD$11,'Sup Tab S3b_Mean'!CD105,"")</f>
        <v/>
      </c>
      <c r="CC85" s="24" t="str">
        <f>IF('Sup Tab S3b_Mean'!CE105&gt;'Sup Tab S3b_Mean'!CE$11,'Sup Tab S3b_Mean'!CE105,"")</f>
        <v/>
      </c>
    </row>
    <row r="86" spans="1:81" ht="12.75" customHeight="1" x14ac:dyDescent="0.3">
      <c r="A86" s="9" t="s">
        <v>1</v>
      </c>
      <c r="B86" s="9" t="s">
        <v>265</v>
      </c>
      <c r="C86" s="24" t="str">
        <f>IF('Sup Tab S3b_Mean'!E106&gt;'Sup Tab S3b_Mean'!E$11,'Sup Tab S3b_Mean'!E106,"")</f>
        <v/>
      </c>
      <c r="D86" s="24" t="str">
        <f>IF('Sup Tab S3b_Mean'!F106&gt;'Sup Tab S3b_Mean'!F$11,'Sup Tab S3b_Mean'!F106,"")</f>
        <v/>
      </c>
      <c r="E86" s="24" t="str">
        <f>IF('Sup Tab S3b_Mean'!G106&gt;'Sup Tab S3b_Mean'!G$11,'Sup Tab S3b_Mean'!G106,"")</f>
        <v/>
      </c>
      <c r="F86" s="24" t="str">
        <f>IF('Sup Tab S3b_Mean'!H106&gt;'Sup Tab S3b_Mean'!H$11,'Sup Tab S3b_Mean'!H106,"")</f>
        <v/>
      </c>
      <c r="G86" s="24" t="str">
        <f>IF('Sup Tab S3b_Mean'!I106&gt;'Sup Tab S3b_Mean'!I$11,'Sup Tab S3b_Mean'!I106,"")</f>
        <v/>
      </c>
      <c r="H86" s="24" t="str">
        <f>IF('Sup Tab S3b_Mean'!J106&gt;'Sup Tab S3b_Mean'!J$11,'Sup Tab S3b_Mean'!J106,"")</f>
        <v/>
      </c>
      <c r="I86" s="24" t="str">
        <f>IF('Sup Tab S3b_Mean'!K106&gt;'Sup Tab S3b_Mean'!K$11,'Sup Tab S3b_Mean'!K106,"")</f>
        <v/>
      </c>
      <c r="J86" s="24" t="str">
        <f>IF('Sup Tab S3b_Mean'!L106&gt;'Sup Tab S3b_Mean'!L$11,'Sup Tab S3b_Mean'!L106,"")</f>
        <v/>
      </c>
      <c r="K86" s="24" t="str">
        <f>IF('Sup Tab S3b_Mean'!M106&gt;'Sup Tab S3b_Mean'!M$11,'Sup Tab S3b_Mean'!M106,"")</f>
        <v/>
      </c>
      <c r="L86" s="24" t="str">
        <f>IF('Sup Tab S3b_Mean'!N106&gt;'Sup Tab S3b_Mean'!N$11,'Sup Tab S3b_Mean'!N106,"")</f>
        <v/>
      </c>
      <c r="M86" s="24" t="str">
        <f>IF('Sup Tab S3b_Mean'!O106&gt;'Sup Tab S3b_Mean'!O$11,'Sup Tab S3b_Mean'!O106,"")</f>
        <v/>
      </c>
      <c r="N86" s="24" t="str">
        <f>IF('Sup Tab S3b_Mean'!P106&gt;'Sup Tab S3b_Mean'!P$11,'Sup Tab S3b_Mean'!P106,"")</f>
        <v/>
      </c>
      <c r="O86" s="24" t="str">
        <f>IF('Sup Tab S3b_Mean'!Q106&gt;'Sup Tab S3b_Mean'!Q$11,'Sup Tab S3b_Mean'!Q106,"")</f>
        <v/>
      </c>
      <c r="P86" s="24" t="str">
        <f>IF('Sup Tab S3b_Mean'!R106&gt;'Sup Tab S3b_Mean'!R$11,'Sup Tab S3b_Mean'!R106,"")</f>
        <v/>
      </c>
      <c r="Q86" s="24">
        <f>IF('Sup Tab S3b_Mean'!S106&gt;'Sup Tab S3b_Mean'!S$11,'Sup Tab S3b_Mean'!S106,"")</f>
        <v>0.99277424446609519</v>
      </c>
      <c r="R86" s="24" t="str">
        <f>IF('Sup Tab S3b_Mean'!T106&gt;'Sup Tab S3b_Mean'!T$11,'Sup Tab S3b_Mean'!T106,"")</f>
        <v/>
      </c>
      <c r="S86" s="24" t="str">
        <f>IF('Sup Tab S3b_Mean'!U106&gt;'Sup Tab S3b_Mean'!U$11,'Sup Tab S3b_Mean'!U106,"")</f>
        <v/>
      </c>
      <c r="T86" s="24" t="str">
        <f>IF('Sup Tab S3b_Mean'!V106&gt;'Sup Tab S3b_Mean'!V$11,'Sup Tab S3b_Mean'!V106,"")</f>
        <v/>
      </c>
      <c r="U86" s="24" t="str">
        <f>IF('Sup Tab S3b_Mean'!W106&gt;'Sup Tab S3b_Mean'!W$11,'Sup Tab S3b_Mean'!W106,"")</f>
        <v/>
      </c>
      <c r="V86" s="24" t="str">
        <f>IF('Sup Tab S3b_Mean'!X106&gt;'Sup Tab S3b_Mean'!X$11,'Sup Tab S3b_Mean'!X106,"")</f>
        <v/>
      </c>
      <c r="W86" s="24" t="str">
        <f>IF('Sup Tab S3b_Mean'!Y106&gt;'Sup Tab S3b_Mean'!Y$11,'Sup Tab S3b_Mean'!Y106,"")</f>
        <v/>
      </c>
      <c r="X86" s="24" t="str">
        <f>IF('Sup Tab S3b_Mean'!Z106&gt;'Sup Tab S3b_Mean'!Z$11,'Sup Tab S3b_Mean'!Z106,"")</f>
        <v/>
      </c>
      <c r="Y86" s="24" t="str">
        <f>IF('Sup Tab S3b_Mean'!AA106&gt;'Sup Tab S3b_Mean'!AA$11,'Sup Tab S3b_Mean'!AA106,"")</f>
        <v/>
      </c>
      <c r="Z86" s="24" t="str">
        <f>IF('Sup Tab S3b_Mean'!AB106&gt;'Sup Tab S3b_Mean'!AB$11,'Sup Tab S3b_Mean'!AB106,"")</f>
        <v/>
      </c>
      <c r="AA86" s="24" t="str">
        <f>IF('Sup Tab S3b_Mean'!AC106&gt;'Sup Tab S3b_Mean'!AC$11,'Sup Tab S3b_Mean'!AC106,"")</f>
        <v/>
      </c>
      <c r="AB86" s="24" t="str">
        <f>IF('Sup Tab S3b_Mean'!AD106&gt;'Sup Tab S3b_Mean'!AD$11,'Sup Tab S3b_Mean'!AD106,"")</f>
        <v/>
      </c>
      <c r="AC86" s="24" t="str">
        <f>IF('Sup Tab S3b_Mean'!AE106&gt;'Sup Tab S3b_Mean'!AE$11,'Sup Tab S3b_Mean'!AE106,"")</f>
        <v/>
      </c>
      <c r="AD86" s="24" t="str">
        <f>IF('Sup Tab S3b_Mean'!AF106&gt;'Sup Tab S3b_Mean'!AF$11,'Sup Tab S3b_Mean'!AF106,"")</f>
        <v/>
      </c>
      <c r="AE86" s="24" t="str">
        <f>IF('Sup Tab S3b_Mean'!AG106&gt;'Sup Tab S3b_Mean'!AG$11,'Sup Tab S3b_Mean'!AG106,"")</f>
        <v/>
      </c>
      <c r="AF86" s="24" t="str">
        <f>IF('Sup Tab S3b_Mean'!AH106&gt;'Sup Tab S3b_Mean'!AH$11,'Sup Tab S3b_Mean'!AH106,"")</f>
        <v/>
      </c>
      <c r="AG86" s="24" t="str">
        <f>IF('Sup Tab S3b_Mean'!AI106&gt;'Sup Tab S3b_Mean'!AI$11,'Sup Tab S3b_Mean'!AI106,"")</f>
        <v/>
      </c>
      <c r="AH86" s="24" t="str">
        <f>IF('Sup Tab S3b_Mean'!AJ106&gt;'Sup Tab S3b_Mean'!AJ$11,'Sup Tab S3b_Mean'!AJ106,"")</f>
        <v/>
      </c>
      <c r="AI86" s="24" t="str">
        <f>IF('Sup Tab S3b_Mean'!AK106&gt;'Sup Tab S3b_Mean'!AK$11,'Sup Tab S3b_Mean'!AK106,"")</f>
        <v/>
      </c>
      <c r="AJ86" s="24" t="str">
        <f>IF('Sup Tab S3b_Mean'!AL106&gt;'Sup Tab S3b_Mean'!AL$11,'Sup Tab S3b_Mean'!AL106,"")</f>
        <v/>
      </c>
      <c r="AK86" s="24" t="str">
        <f>IF('Sup Tab S3b_Mean'!AM106&gt;'Sup Tab S3b_Mean'!AM$11,'Sup Tab S3b_Mean'!AM106,"")</f>
        <v/>
      </c>
      <c r="AL86" s="24" t="str">
        <f>IF('Sup Tab S3b_Mean'!AN106&gt;'Sup Tab S3b_Mean'!AN$11,'Sup Tab S3b_Mean'!AN106,"")</f>
        <v/>
      </c>
      <c r="AM86" s="24" t="str">
        <f>IF('Sup Tab S3b_Mean'!AO106&gt;'Sup Tab S3b_Mean'!AO$11,'Sup Tab S3b_Mean'!AO106,"")</f>
        <v/>
      </c>
      <c r="AN86" s="24" t="str">
        <f>IF('Sup Tab S3b_Mean'!AP106&gt;'Sup Tab S3b_Mean'!AP$11,'Sup Tab S3b_Mean'!AP106,"")</f>
        <v/>
      </c>
      <c r="AO86" s="24" t="str">
        <f>IF('Sup Tab S3b_Mean'!AQ106&gt;'Sup Tab S3b_Mean'!AQ$11,'Sup Tab S3b_Mean'!AQ106,"")</f>
        <v/>
      </c>
      <c r="AP86" s="24" t="str">
        <f>IF('Sup Tab S3b_Mean'!AR106&gt;'Sup Tab S3b_Mean'!AR$11,'Sup Tab S3b_Mean'!AR106,"")</f>
        <v/>
      </c>
      <c r="AQ86" s="24" t="str">
        <f>IF('Sup Tab S3b_Mean'!AS106&gt;'Sup Tab S3b_Mean'!AS$11,'Sup Tab S3b_Mean'!AS106,"")</f>
        <v/>
      </c>
      <c r="AR86" s="24" t="str">
        <f>IF('Sup Tab S3b_Mean'!AT106&gt;'Sup Tab S3b_Mean'!AT$11,'Sup Tab S3b_Mean'!AT106,"")</f>
        <v/>
      </c>
      <c r="AS86" s="24" t="str">
        <f>IF('Sup Tab S3b_Mean'!AU106&gt;'Sup Tab S3b_Mean'!AU$11,'Sup Tab S3b_Mean'!AU106,"")</f>
        <v/>
      </c>
      <c r="AT86" s="24" t="str">
        <f>IF('Sup Tab S3b_Mean'!AV106&gt;'Sup Tab S3b_Mean'!AV$11,'Sup Tab S3b_Mean'!AV106,"")</f>
        <v/>
      </c>
      <c r="AU86" s="24" t="str">
        <f>IF('Sup Tab S3b_Mean'!AW106&gt;'Sup Tab S3b_Mean'!AW$11,'Sup Tab S3b_Mean'!AW106,"")</f>
        <v/>
      </c>
      <c r="AV86" s="24" t="str">
        <f>IF('Sup Tab S3b_Mean'!AX106&gt;'Sup Tab S3b_Mean'!AX$11,'Sup Tab S3b_Mean'!AX106,"")</f>
        <v/>
      </c>
      <c r="AW86" s="24" t="str">
        <f>IF('Sup Tab S3b_Mean'!AY106&gt;'Sup Tab S3b_Mean'!AY$11,'Sup Tab S3b_Mean'!AY106,"")</f>
        <v/>
      </c>
      <c r="AX86" s="24" t="str">
        <f>IF('Sup Tab S3b_Mean'!AZ106&gt;'Sup Tab S3b_Mean'!AZ$11,'Sup Tab S3b_Mean'!AZ106,"")</f>
        <v/>
      </c>
      <c r="AY86" s="24" t="str">
        <f>IF('Sup Tab S3b_Mean'!BA106&gt;'Sup Tab S3b_Mean'!BA$11,'Sup Tab S3b_Mean'!BA106,"")</f>
        <v/>
      </c>
      <c r="AZ86" s="24" t="str">
        <f>IF('Sup Tab S3b_Mean'!BB106&gt;'Sup Tab S3b_Mean'!BB$11,'Sup Tab S3b_Mean'!BB106,"")</f>
        <v/>
      </c>
      <c r="BA86" s="24" t="str">
        <f>IF('Sup Tab S3b_Mean'!BC106&gt;'Sup Tab S3b_Mean'!BC$11,'Sup Tab S3b_Mean'!BC106,"")</f>
        <v/>
      </c>
      <c r="BB86" s="24" t="str">
        <f>IF('Sup Tab S3b_Mean'!BD106&gt;'Sup Tab S3b_Mean'!BD$11,'Sup Tab S3b_Mean'!BD106,"")</f>
        <v/>
      </c>
      <c r="BC86" s="24" t="str">
        <f>IF('Sup Tab S3b_Mean'!BE106&gt;'Sup Tab S3b_Mean'!BE$11,'Sup Tab S3b_Mean'!BE106,"")</f>
        <v/>
      </c>
      <c r="BD86" s="24" t="str">
        <f>IF('Sup Tab S3b_Mean'!BF106&gt;'Sup Tab S3b_Mean'!BF$11,'Sup Tab S3b_Mean'!BF106,"")</f>
        <v/>
      </c>
      <c r="BE86" s="24" t="str">
        <f>IF('Sup Tab S3b_Mean'!BG106&gt;'Sup Tab S3b_Mean'!BG$11,'Sup Tab S3b_Mean'!BG106,"")</f>
        <v/>
      </c>
      <c r="BF86" s="24" t="str">
        <f>IF('Sup Tab S3b_Mean'!BH106&gt;'Sup Tab S3b_Mean'!BH$11,'Sup Tab S3b_Mean'!BH106,"")</f>
        <v/>
      </c>
      <c r="BG86" s="24" t="str">
        <f>IF('Sup Tab S3b_Mean'!BI106&gt;'Sup Tab S3b_Mean'!BI$11,'Sup Tab S3b_Mean'!BI106,"")</f>
        <v/>
      </c>
      <c r="BH86" s="24" t="str">
        <f>IF('Sup Tab S3b_Mean'!BJ106&gt;'Sup Tab S3b_Mean'!BJ$11,'Sup Tab S3b_Mean'!BJ106,"")</f>
        <v/>
      </c>
      <c r="BI86" s="24" t="str">
        <f>IF('Sup Tab S3b_Mean'!BK106&gt;'Sup Tab S3b_Mean'!BK$11,'Sup Tab S3b_Mean'!BK106,"")</f>
        <v/>
      </c>
      <c r="BJ86" s="24" t="str">
        <f>IF('Sup Tab S3b_Mean'!BL106&gt;'Sup Tab S3b_Mean'!BL$11,'Sup Tab S3b_Mean'!BL106,"")</f>
        <v/>
      </c>
      <c r="BK86" s="24" t="str">
        <f>IF('Sup Tab S3b_Mean'!BM106&gt;'Sup Tab S3b_Mean'!BM$11,'Sup Tab S3b_Mean'!BM106,"")</f>
        <v/>
      </c>
      <c r="BL86" s="24" t="str">
        <f>IF('Sup Tab S3b_Mean'!BN106&gt;'Sup Tab S3b_Mean'!BN$11,'Sup Tab S3b_Mean'!BN106,"")</f>
        <v/>
      </c>
      <c r="BM86" s="24" t="str">
        <f>IF('Sup Tab S3b_Mean'!BO106&gt;'Sup Tab S3b_Mean'!BO$11,'Sup Tab S3b_Mean'!BO106,"")</f>
        <v/>
      </c>
      <c r="BN86" s="24" t="str">
        <f>IF('Sup Tab S3b_Mean'!BP106&gt;'Sup Tab S3b_Mean'!BP$11,'Sup Tab S3b_Mean'!BP106,"")</f>
        <v/>
      </c>
      <c r="BO86" s="24" t="str">
        <f>IF('Sup Tab S3b_Mean'!BQ106&gt;'Sup Tab S3b_Mean'!BQ$11,'Sup Tab S3b_Mean'!BQ106,"")</f>
        <v/>
      </c>
      <c r="BP86" s="24" t="str">
        <f>IF('Sup Tab S3b_Mean'!BR106&gt;'Sup Tab S3b_Mean'!BR$11,'Sup Tab S3b_Mean'!BR106,"")</f>
        <v/>
      </c>
      <c r="BQ86" s="24" t="str">
        <f>IF('Sup Tab S3b_Mean'!BS106&gt;'Sup Tab S3b_Mean'!BS$11,'Sup Tab S3b_Mean'!BS106,"")</f>
        <v/>
      </c>
      <c r="BR86" s="24" t="str">
        <f>IF('Sup Tab S3b_Mean'!BT106&gt;'Sup Tab S3b_Mean'!BT$11,'Sup Tab S3b_Mean'!BT106,"")</f>
        <v/>
      </c>
      <c r="BS86" s="24" t="str">
        <f>IF('Sup Tab S3b_Mean'!BU106&gt;'Sup Tab S3b_Mean'!BU$11,'Sup Tab S3b_Mean'!BU106,"")</f>
        <v/>
      </c>
      <c r="BT86" s="24" t="str">
        <f>IF('Sup Tab S3b_Mean'!BV106&gt;'Sup Tab S3b_Mean'!BV$11,'Sup Tab S3b_Mean'!BV106,"")</f>
        <v/>
      </c>
      <c r="BU86" s="24" t="str">
        <f>IF('Sup Tab S3b_Mean'!BW106&gt;'Sup Tab S3b_Mean'!BW$11,'Sup Tab S3b_Mean'!BW106,"")</f>
        <v/>
      </c>
      <c r="BV86" s="24" t="str">
        <f>IF('Sup Tab S3b_Mean'!BX106&gt;'Sup Tab S3b_Mean'!BX$11,'Sup Tab S3b_Mean'!BX106,"")</f>
        <v/>
      </c>
      <c r="BW86" s="24" t="str">
        <f>IF('Sup Tab S3b_Mean'!BY106&gt;'Sup Tab S3b_Mean'!BY$11,'Sup Tab S3b_Mean'!BY106,"")</f>
        <v/>
      </c>
      <c r="BX86" s="24" t="str">
        <f>IF('Sup Tab S3b_Mean'!BZ106&gt;'Sup Tab S3b_Mean'!BZ$11,'Sup Tab S3b_Mean'!BZ106,"")</f>
        <v/>
      </c>
      <c r="BY86" s="24" t="str">
        <f>IF('Sup Tab S3b_Mean'!CA106&gt;'Sup Tab S3b_Mean'!CA$11,'Sup Tab S3b_Mean'!CA106,"")</f>
        <v/>
      </c>
      <c r="BZ86" s="24" t="str">
        <f>IF('Sup Tab S3b_Mean'!CB106&gt;'Sup Tab S3b_Mean'!CB$11,'Sup Tab S3b_Mean'!CB106,"")</f>
        <v/>
      </c>
      <c r="CA86" s="24" t="str">
        <f>IF('Sup Tab S3b_Mean'!CC106&gt;'Sup Tab S3b_Mean'!CC$11,'Sup Tab S3b_Mean'!CC106,"")</f>
        <v/>
      </c>
      <c r="CB86" s="24" t="str">
        <f>IF('Sup Tab S3b_Mean'!CD106&gt;'Sup Tab S3b_Mean'!CD$11,'Sup Tab S3b_Mean'!CD106,"")</f>
        <v/>
      </c>
      <c r="CC86" s="24" t="str">
        <f>IF('Sup Tab S3b_Mean'!CE106&gt;'Sup Tab S3b_Mean'!CE$11,'Sup Tab S3b_Mean'!CE106,"")</f>
        <v/>
      </c>
    </row>
    <row r="87" spans="1:81" ht="12.75" customHeight="1" x14ac:dyDescent="0.3">
      <c r="A87" s="9" t="s">
        <v>1</v>
      </c>
      <c r="B87" s="9" t="s">
        <v>267</v>
      </c>
      <c r="C87" s="24" t="str">
        <f>IF('Sup Tab S3b_Mean'!E107&gt;'Sup Tab S3b_Mean'!E$11,'Sup Tab S3b_Mean'!E107,"")</f>
        <v/>
      </c>
      <c r="D87" s="24" t="str">
        <f>IF('Sup Tab S3b_Mean'!F107&gt;'Sup Tab S3b_Mean'!F$11,'Sup Tab S3b_Mean'!F107,"")</f>
        <v/>
      </c>
      <c r="E87" s="24" t="str">
        <f>IF('Sup Tab S3b_Mean'!G107&gt;'Sup Tab S3b_Mean'!G$11,'Sup Tab S3b_Mean'!G107,"")</f>
        <v/>
      </c>
      <c r="F87" s="24">
        <f>IF('Sup Tab S3b_Mean'!H107&gt;'Sup Tab S3b_Mean'!H$11,'Sup Tab S3b_Mean'!H107,"")</f>
        <v>0.10676513790836643</v>
      </c>
      <c r="G87" s="24" t="str">
        <f>IF('Sup Tab S3b_Mean'!I107&gt;'Sup Tab S3b_Mean'!I$11,'Sup Tab S3b_Mean'!I107,"")</f>
        <v/>
      </c>
      <c r="H87" s="24">
        <f>IF('Sup Tab S3b_Mean'!J107&gt;'Sup Tab S3b_Mean'!J$11,'Sup Tab S3b_Mean'!J107,"")</f>
        <v>820.14103425512121</v>
      </c>
      <c r="I87" s="24" t="str">
        <f>IF('Sup Tab S3b_Mean'!K107&gt;'Sup Tab S3b_Mean'!K$11,'Sup Tab S3b_Mean'!K107,"")</f>
        <v/>
      </c>
      <c r="J87" s="24" t="str">
        <f>IF('Sup Tab S3b_Mean'!L107&gt;'Sup Tab S3b_Mean'!L$11,'Sup Tab S3b_Mean'!L107,"")</f>
        <v/>
      </c>
      <c r="K87" s="24" t="str">
        <f>IF('Sup Tab S3b_Mean'!M107&gt;'Sup Tab S3b_Mean'!M$11,'Sup Tab S3b_Mean'!M107,"")</f>
        <v/>
      </c>
      <c r="L87" s="24" t="str">
        <f>IF('Sup Tab S3b_Mean'!N107&gt;'Sup Tab S3b_Mean'!N$11,'Sup Tab S3b_Mean'!N107,"")</f>
        <v/>
      </c>
      <c r="M87" s="24" t="str">
        <f>IF('Sup Tab S3b_Mean'!O107&gt;'Sup Tab S3b_Mean'!O$11,'Sup Tab S3b_Mean'!O107,"")</f>
        <v/>
      </c>
      <c r="N87" s="24" t="str">
        <f>IF('Sup Tab S3b_Mean'!P107&gt;'Sup Tab S3b_Mean'!P$11,'Sup Tab S3b_Mean'!P107,"")</f>
        <v/>
      </c>
      <c r="O87" s="24" t="str">
        <f>IF('Sup Tab S3b_Mean'!Q107&gt;'Sup Tab S3b_Mean'!Q$11,'Sup Tab S3b_Mean'!Q107,"")</f>
        <v/>
      </c>
      <c r="P87" s="24" t="str">
        <f>IF('Sup Tab S3b_Mean'!R107&gt;'Sup Tab S3b_Mean'!R$11,'Sup Tab S3b_Mean'!R107,"")</f>
        <v/>
      </c>
      <c r="Q87" s="24" t="str">
        <f>IF('Sup Tab S3b_Mean'!S107&gt;'Sup Tab S3b_Mean'!S$11,'Sup Tab S3b_Mean'!S107,"")</f>
        <v/>
      </c>
      <c r="R87" s="24" t="str">
        <f>IF('Sup Tab S3b_Mean'!T107&gt;'Sup Tab S3b_Mean'!T$11,'Sup Tab S3b_Mean'!T107,"")</f>
        <v/>
      </c>
      <c r="S87" s="24" t="str">
        <f>IF('Sup Tab S3b_Mean'!U107&gt;'Sup Tab S3b_Mean'!U$11,'Sup Tab S3b_Mean'!U107,"")</f>
        <v/>
      </c>
      <c r="T87" s="24" t="str">
        <f>IF('Sup Tab S3b_Mean'!V107&gt;'Sup Tab S3b_Mean'!V$11,'Sup Tab S3b_Mean'!V107,"")</f>
        <v/>
      </c>
      <c r="U87" s="24" t="str">
        <f>IF('Sup Tab S3b_Mean'!W107&gt;'Sup Tab S3b_Mean'!W$11,'Sup Tab S3b_Mean'!W107,"")</f>
        <v/>
      </c>
      <c r="V87" s="24" t="str">
        <f>IF('Sup Tab S3b_Mean'!X107&gt;'Sup Tab S3b_Mean'!X$11,'Sup Tab S3b_Mean'!X107,"")</f>
        <v/>
      </c>
      <c r="W87" s="24" t="str">
        <f>IF('Sup Tab S3b_Mean'!Y107&gt;'Sup Tab S3b_Mean'!Y$11,'Sup Tab S3b_Mean'!Y107,"")</f>
        <v/>
      </c>
      <c r="X87" s="24" t="str">
        <f>IF('Sup Tab S3b_Mean'!Z107&gt;'Sup Tab S3b_Mean'!Z$11,'Sup Tab S3b_Mean'!Z107,"")</f>
        <v/>
      </c>
      <c r="Y87" s="24">
        <f>IF('Sup Tab S3b_Mean'!AA107&gt;'Sup Tab S3b_Mean'!AA$11,'Sup Tab S3b_Mean'!AA107,"")</f>
        <v>6.423899679935154</v>
      </c>
      <c r="Z87" s="24" t="str">
        <f>IF('Sup Tab S3b_Mean'!AB107&gt;'Sup Tab S3b_Mean'!AB$11,'Sup Tab S3b_Mean'!AB107,"")</f>
        <v/>
      </c>
      <c r="AA87" s="24" t="str">
        <f>IF('Sup Tab S3b_Mean'!AC107&gt;'Sup Tab S3b_Mean'!AC$11,'Sup Tab S3b_Mean'!AC107,"")</f>
        <v/>
      </c>
      <c r="AB87" s="24" t="str">
        <f>IF('Sup Tab S3b_Mean'!AD107&gt;'Sup Tab S3b_Mean'!AD$11,'Sup Tab S3b_Mean'!AD107,"")</f>
        <v/>
      </c>
      <c r="AC87" s="24" t="str">
        <f>IF('Sup Tab S3b_Mean'!AE107&gt;'Sup Tab S3b_Mean'!AE$11,'Sup Tab S3b_Mean'!AE107,"")</f>
        <v/>
      </c>
      <c r="AD87" s="24" t="str">
        <f>IF('Sup Tab S3b_Mean'!AF107&gt;'Sup Tab S3b_Mean'!AF$11,'Sup Tab S3b_Mean'!AF107,"")</f>
        <v/>
      </c>
      <c r="AE87" s="24" t="str">
        <f>IF('Sup Tab S3b_Mean'!AG107&gt;'Sup Tab S3b_Mean'!AG$11,'Sup Tab S3b_Mean'!AG107,"")</f>
        <v/>
      </c>
      <c r="AF87" s="24" t="str">
        <f>IF('Sup Tab S3b_Mean'!AH107&gt;'Sup Tab S3b_Mean'!AH$11,'Sup Tab S3b_Mean'!AH107,"")</f>
        <v/>
      </c>
      <c r="AG87" s="24" t="str">
        <f>IF('Sup Tab S3b_Mean'!AI107&gt;'Sup Tab S3b_Mean'!AI$11,'Sup Tab S3b_Mean'!AI107,"")</f>
        <v/>
      </c>
      <c r="AH87" s="24" t="str">
        <f>IF('Sup Tab S3b_Mean'!AJ107&gt;'Sup Tab S3b_Mean'!AJ$11,'Sup Tab S3b_Mean'!AJ107,"")</f>
        <v/>
      </c>
      <c r="AI87" s="24" t="str">
        <f>IF('Sup Tab S3b_Mean'!AK107&gt;'Sup Tab S3b_Mean'!AK$11,'Sup Tab S3b_Mean'!AK107,"")</f>
        <v/>
      </c>
      <c r="AJ87" s="24" t="str">
        <f>IF('Sup Tab S3b_Mean'!AL107&gt;'Sup Tab S3b_Mean'!AL$11,'Sup Tab S3b_Mean'!AL107,"")</f>
        <v/>
      </c>
      <c r="AK87" s="24" t="str">
        <f>IF('Sup Tab S3b_Mean'!AM107&gt;'Sup Tab S3b_Mean'!AM$11,'Sup Tab S3b_Mean'!AM107,"")</f>
        <v/>
      </c>
      <c r="AL87" s="24" t="str">
        <f>IF('Sup Tab S3b_Mean'!AN107&gt;'Sup Tab S3b_Mean'!AN$11,'Sup Tab S3b_Mean'!AN107,"")</f>
        <v/>
      </c>
      <c r="AM87" s="24" t="str">
        <f>IF('Sup Tab S3b_Mean'!AO107&gt;'Sup Tab S3b_Mean'!AO$11,'Sup Tab S3b_Mean'!AO107,"")</f>
        <v/>
      </c>
      <c r="AN87" s="24" t="str">
        <f>IF('Sup Tab S3b_Mean'!AP107&gt;'Sup Tab S3b_Mean'!AP$11,'Sup Tab S3b_Mean'!AP107,"")</f>
        <v/>
      </c>
      <c r="AO87" s="24" t="str">
        <f>IF('Sup Tab S3b_Mean'!AQ107&gt;'Sup Tab S3b_Mean'!AQ$11,'Sup Tab S3b_Mean'!AQ107,"")</f>
        <v/>
      </c>
      <c r="AP87" s="24" t="str">
        <f>IF('Sup Tab S3b_Mean'!AR107&gt;'Sup Tab S3b_Mean'!AR$11,'Sup Tab S3b_Mean'!AR107,"")</f>
        <v/>
      </c>
      <c r="AQ87" s="24" t="str">
        <f>IF('Sup Tab S3b_Mean'!AS107&gt;'Sup Tab S3b_Mean'!AS$11,'Sup Tab S3b_Mean'!AS107,"")</f>
        <v/>
      </c>
      <c r="AR87" s="24" t="str">
        <f>IF('Sup Tab S3b_Mean'!AT107&gt;'Sup Tab S3b_Mean'!AT$11,'Sup Tab S3b_Mean'!AT107,"")</f>
        <v/>
      </c>
      <c r="AS87" s="24" t="str">
        <f>IF('Sup Tab S3b_Mean'!AU107&gt;'Sup Tab S3b_Mean'!AU$11,'Sup Tab S3b_Mean'!AU107,"")</f>
        <v/>
      </c>
      <c r="AT87" s="24" t="str">
        <f>IF('Sup Tab S3b_Mean'!AV107&gt;'Sup Tab S3b_Mean'!AV$11,'Sup Tab S3b_Mean'!AV107,"")</f>
        <v/>
      </c>
      <c r="AU87" s="24" t="str">
        <f>IF('Sup Tab S3b_Mean'!AW107&gt;'Sup Tab S3b_Mean'!AW$11,'Sup Tab S3b_Mean'!AW107,"")</f>
        <v/>
      </c>
      <c r="AV87" s="24" t="str">
        <f>IF('Sup Tab S3b_Mean'!AX107&gt;'Sup Tab S3b_Mean'!AX$11,'Sup Tab S3b_Mean'!AX107,"")</f>
        <v/>
      </c>
      <c r="AW87" s="24" t="str">
        <f>IF('Sup Tab S3b_Mean'!AY107&gt;'Sup Tab S3b_Mean'!AY$11,'Sup Tab S3b_Mean'!AY107,"")</f>
        <v/>
      </c>
      <c r="AX87" s="24" t="str">
        <f>IF('Sup Tab S3b_Mean'!AZ107&gt;'Sup Tab S3b_Mean'!AZ$11,'Sup Tab S3b_Mean'!AZ107,"")</f>
        <v/>
      </c>
      <c r="AY87" s="24" t="str">
        <f>IF('Sup Tab S3b_Mean'!BA107&gt;'Sup Tab S3b_Mean'!BA$11,'Sup Tab S3b_Mean'!BA107,"")</f>
        <v/>
      </c>
      <c r="AZ87" s="24" t="str">
        <f>IF('Sup Tab S3b_Mean'!BB107&gt;'Sup Tab S3b_Mean'!BB$11,'Sup Tab S3b_Mean'!BB107,"")</f>
        <v/>
      </c>
      <c r="BA87" s="24" t="str">
        <f>IF('Sup Tab S3b_Mean'!BC107&gt;'Sup Tab S3b_Mean'!BC$11,'Sup Tab S3b_Mean'!BC107,"")</f>
        <v/>
      </c>
      <c r="BB87" s="24" t="str">
        <f>IF('Sup Tab S3b_Mean'!BD107&gt;'Sup Tab S3b_Mean'!BD$11,'Sup Tab S3b_Mean'!BD107,"")</f>
        <v/>
      </c>
      <c r="BC87" s="24" t="str">
        <f>IF('Sup Tab S3b_Mean'!BE107&gt;'Sup Tab S3b_Mean'!BE$11,'Sup Tab S3b_Mean'!BE107,"")</f>
        <v/>
      </c>
      <c r="BD87" s="24" t="str">
        <f>IF('Sup Tab S3b_Mean'!BF107&gt;'Sup Tab S3b_Mean'!BF$11,'Sup Tab S3b_Mean'!BF107,"")</f>
        <v/>
      </c>
      <c r="BE87" s="24" t="str">
        <f>IF('Sup Tab S3b_Mean'!BG107&gt;'Sup Tab S3b_Mean'!BG$11,'Sup Tab S3b_Mean'!BG107,"")</f>
        <v/>
      </c>
      <c r="BF87" s="24" t="str">
        <f>IF('Sup Tab S3b_Mean'!BH107&gt;'Sup Tab S3b_Mean'!BH$11,'Sup Tab S3b_Mean'!BH107,"")</f>
        <v/>
      </c>
      <c r="BG87" s="24" t="str">
        <f>IF('Sup Tab S3b_Mean'!BI107&gt;'Sup Tab S3b_Mean'!BI$11,'Sup Tab S3b_Mean'!BI107,"")</f>
        <v/>
      </c>
      <c r="BH87" s="24" t="str">
        <f>IF('Sup Tab S3b_Mean'!BJ107&gt;'Sup Tab S3b_Mean'!BJ$11,'Sup Tab S3b_Mean'!BJ107,"")</f>
        <v/>
      </c>
      <c r="BI87" s="24" t="str">
        <f>IF('Sup Tab S3b_Mean'!BK107&gt;'Sup Tab S3b_Mean'!BK$11,'Sup Tab S3b_Mean'!BK107,"")</f>
        <v/>
      </c>
      <c r="BJ87" s="24" t="str">
        <f>IF('Sup Tab S3b_Mean'!BL107&gt;'Sup Tab S3b_Mean'!BL$11,'Sup Tab S3b_Mean'!BL107,"")</f>
        <v/>
      </c>
      <c r="BK87" s="24" t="str">
        <f>IF('Sup Tab S3b_Mean'!BM107&gt;'Sup Tab S3b_Mean'!BM$11,'Sup Tab S3b_Mean'!BM107,"")</f>
        <v/>
      </c>
      <c r="BL87" s="24" t="str">
        <f>IF('Sup Tab S3b_Mean'!BN107&gt;'Sup Tab S3b_Mean'!BN$11,'Sup Tab S3b_Mean'!BN107,"")</f>
        <v/>
      </c>
      <c r="BM87" s="24" t="str">
        <f>IF('Sup Tab S3b_Mean'!BO107&gt;'Sup Tab S3b_Mean'!BO$11,'Sup Tab S3b_Mean'!BO107,"")</f>
        <v/>
      </c>
      <c r="BN87" s="24" t="str">
        <f>IF('Sup Tab S3b_Mean'!BP107&gt;'Sup Tab S3b_Mean'!BP$11,'Sup Tab S3b_Mean'!BP107,"")</f>
        <v/>
      </c>
      <c r="BO87" s="24" t="str">
        <f>IF('Sup Tab S3b_Mean'!BQ107&gt;'Sup Tab S3b_Mean'!BQ$11,'Sup Tab S3b_Mean'!BQ107,"")</f>
        <v/>
      </c>
      <c r="BP87" s="24" t="str">
        <f>IF('Sup Tab S3b_Mean'!BR107&gt;'Sup Tab S3b_Mean'!BR$11,'Sup Tab S3b_Mean'!BR107,"")</f>
        <v/>
      </c>
      <c r="BQ87" s="24" t="str">
        <f>IF('Sup Tab S3b_Mean'!BS107&gt;'Sup Tab S3b_Mean'!BS$11,'Sup Tab S3b_Mean'!BS107,"")</f>
        <v/>
      </c>
      <c r="BR87" s="24" t="str">
        <f>IF('Sup Tab S3b_Mean'!BT107&gt;'Sup Tab S3b_Mean'!BT$11,'Sup Tab S3b_Mean'!BT107,"")</f>
        <v/>
      </c>
      <c r="BS87" s="24" t="str">
        <f>IF('Sup Tab S3b_Mean'!BU107&gt;'Sup Tab S3b_Mean'!BU$11,'Sup Tab S3b_Mean'!BU107,"")</f>
        <v/>
      </c>
      <c r="BT87" s="24" t="str">
        <f>IF('Sup Tab S3b_Mean'!BV107&gt;'Sup Tab S3b_Mean'!BV$11,'Sup Tab S3b_Mean'!BV107,"")</f>
        <v/>
      </c>
      <c r="BU87" s="24" t="str">
        <f>IF('Sup Tab S3b_Mean'!BW107&gt;'Sup Tab S3b_Mean'!BW$11,'Sup Tab S3b_Mean'!BW107,"")</f>
        <v/>
      </c>
      <c r="BV87" s="24" t="str">
        <f>IF('Sup Tab S3b_Mean'!BX107&gt;'Sup Tab S3b_Mean'!BX$11,'Sup Tab S3b_Mean'!BX107,"")</f>
        <v/>
      </c>
      <c r="BW87" s="24" t="str">
        <f>IF('Sup Tab S3b_Mean'!BY107&gt;'Sup Tab S3b_Mean'!BY$11,'Sup Tab S3b_Mean'!BY107,"")</f>
        <v/>
      </c>
      <c r="BX87" s="24" t="str">
        <f>IF('Sup Tab S3b_Mean'!BZ107&gt;'Sup Tab S3b_Mean'!BZ$11,'Sup Tab S3b_Mean'!BZ107,"")</f>
        <v/>
      </c>
      <c r="BY87" s="24" t="str">
        <f>IF('Sup Tab S3b_Mean'!CA107&gt;'Sup Tab S3b_Mean'!CA$11,'Sup Tab S3b_Mean'!CA107,"")</f>
        <v/>
      </c>
      <c r="BZ87" s="24">
        <f>IF('Sup Tab S3b_Mean'!CB107&gt;'Sup Tab S3b_Mean'!CB$11,'Sup Tab S3b_Mean'!CB107,"")</f>
        <v>5.4558801379569886</v>
      </c>
      <c r="CA87" s="24" t="str">
        <f>IF('Sup Tab S3b_Mean'!CC107&gt;'Sup Tab S3b_Mean'!CC$11,'Sup Tab S3b_Mean'!CC107,"")</f>
        <v/>
      </c>
      <c r="CB87" s="24" t="str">
        <f>IF('Sup Tab S3b_Mean'!CD107&gt;'Sup Tab S3b_Mean'!CD$11,'Sup Tab S3b_Mean'!CD107,"")</f>
        <v/>
      </c>
      <c r="CC87" s="24" t="str">
        <f>IF('Sup Tab S3b_Mean'!CE107&gt;'Sup Tab S3b_Mean'!CE$11,'Sup Tab S3b_Mean'!CE107,"")</f>
        <v/>
      </c>
    </row>
    <row r="88" spans="1:81" ht="12.75" customHeight="1" x14ac:dyDescent="0.3">
      <c r="A88" s="9" t="s">
        <v>1</v>
      </c>
      <c r="B88" s="9" t="s">
        <v>269</v>
      </c>
      <c r="C88" s="24" t="str">
        <f>IF('Sup Tab S3b_Mean'!E108&gt;'Sup Tab S3b_Mean'!E$11,'Sup Tab S3b_Mean'!E108,"")</f>
        <v/>
      </c>
      <c r="D88" s="24" t="str">
        <f>IF('Sup Tab S3b_Mean'!F108&gt;'Sup Tab S3b_Mean'!F$11,'Sup Tab S3b_Mean'!F108,"")</f>
        <v/>
      </c>
      <c r="E88" s="24" t="str">
        <f>IF('Sup Tab S3b_Mean'!G108&gt;'Sup Tab S3b_Mean'!G$11,'Sup Tab S3b_Mean'!G108,"")</f>
        <v/>
      </c>
      <c r="F88" s="24" t="str">
        <f>IF('Sup Tab S3b_Mean'!H108&gt;'Sup Tab S3b_Mean'!H$11,'Sup Tab S3b_Mean'!H108,"")</f>
        <v/>
      </c>
      <c r="G88" s="24" t="str">
        <f>IF('Sup Tab S3b_Mean'!I108&gt;'Sup Tab S3b_Mean'!I$11,'Sup Tab S3b_Mean'!I108,"")</f>
        <v/>
      </c>
      <c r="H88" s="24" t="str">
        <f>IF('Sup Tab S3b_Mean'!J108&gt;'Sup Tab S3b_Mean'!J$11,'Sup Tab S3b_Mean'!J108,"")</f>
        <v/>
      </c>
      <c r="I88" s="24" t="str">
        <f>IF('Sup Tab S3b_Mean'!K108&gt;'Sup Tab S3b_Mean'!K$11,'Sup Tab S3b_Mean'!K108,"")</f>
        <v/>
      </c>
      <c r="J88" s="24" t="str">
        <f>IF('Sup Tab S3b_Mean'!L108&gt;'Sup Tab S3b_Mean'!L$11,'Sup Tab S3b_Mean'!L108,"")</f>
        <v/>
      </c>
      <c r="K88" s="24" t="str">
        <f>IF('Sup Tab S3b_Mean'!M108&gt;'Sup Tab S3b_Mean'!M$11,'Sup Tab S3b_Mean'!M108,"")</f>
        <v/>
      </c>
      <c r="L88" s="24" t="str">
        <f>IF('Sup Tab S3b_Mean'!N108&gt;'Sup Tab S3b_Mean'!N$11,'Sup Tab S3b_Mean'!N108,"")</f>
        <v/>
      </c>
      <c r="M88" s="24" t="str">
        <f>IF('Sup Tab S3b_Mean'!O108&gt;'Sup Tab S3b_Mean'!O$11,'Sup Tab S3b_Mean'!O108,"")</f>
        <v/>
      </c>
      <c r="N88" s="24" t="str">
        <f>IF('Sup Tab S3b_Mean'!P108&gt;'Sup Tab S3b_Mean'!P$11,'Sup Tab S3b_Mean'!P108,"")</f>
        <v/>
      </c>
      <c r="O88" s="24" t="str">
        <f>IF('Sup Tab S3b_Mean'!Q108&gt;'Sup Tab S3b_Mean'!Q$11,'Sup Tab S3b_Mean'!Q108,"")</f>
        <v/>
      </c>
      <c r="P88" s="24" t="str">
        <f>IF('Sup Tab S3b_Mean'!R108&gt;'Sup Tab S3b_Mean'!R$11,'Sup Tab S3b_Mean'!R108,"")</f>
        <v/>
      </c>
      <c r="Q88" s="24" t="str">
        <f>IF('Sup Tab S3b_Mean'!S108&gt;'Sup Tab S3b_Mean'!S$11,'Sup Tab S3b_Mean'!S108,"")</f>
        <v/>
      </c>
      <c r="R88" s="24" t="str">
        <f>IF('Sup Tab S3b_Mean'!T108&gt;'Sup Tab S3b_Mean'!T$11,'Sup Tab S3b_Mean'!T108,"")</f>
        <v/>
      </c>
      <c r="S88" s="24" t="str">
        <f>IF('Sup Tab S3b_Mean'!U108&gt;'Sup Tab S3b_Mean'!U$11,'Sup Tab S3b_Mean'!U108,"")</f>
        <v/>
      </c>
      <c r="T88" s="24" t="str">
        <f>IF('Sup Tab S3b_Mean'!V108&gt;'Sup Tab S3b_Mean'!V$11,'Sup Tab S3b_Mean'!V108,"")</f>
        <v/>
      </c>
      <c r="U88" s="24" t="str">
        <f>IF('Sup Tab S3b_Mean'!W108&gt;'Sup Tab S3b_Mean'!W$11,'Sup Tab S3b_Mean'!W108,"")</f>
        <v/>
      </c>
      <c r="V88" s="24" t="str">
        <f>IF('Sup Tab S3b_Mean'!X108&gt;'Sup Tab S3b_Mean'!X$11,'Sup Tab S3b_Mean'!X108,"")</f>
        <v/>
      </c>
      <c r="W88" s="24" t="str">
        <f>IF('Sup Tab S3b_Mean'!Y108&gt;'Sup Tab S3b_Mean'!Y$11,'Sup Tab S3b_Mean'!Y108,"")</f>
        <v/>
      </c>
      <c r="X88" s="24" t="str">
        <f>IF('Sup Tab S3b_Mean'!Z108&gt;'Sup Tab S3b_Mean'!Z$11,'Sup Tab S3b_Mean'!Z108,"")</f>
        <v/>
      </c>
      <c r="Y88" s="24">
        <f>IF('Sup Tab S3b_Mean'!AA108&gt;'Sup Tab S3b_Mean'!AA$11,'Sup Tab S3b_Mean'!AA108,"")</f>
        <v>6.4902025142241655</v>
      </c>
      <c r="Z88" s="24" t="str">
        <f>IF('Sup Tab S3b_Mean'!AB108&gt;'Sup Tab S3b_Mean'!AB$11,'Sup Tab S3b_Mean'!AB108,"")</f>
        <v/>
      </c>
      <c r="AA88" s="24" t="str">
        <f>IF('Sup Tab S3b_Mean'!AC108&gt;'Sup Tab S3b_Mean'!AC$11,'Sup Tab S3b_Mean'!AC108,"")</f>
        <v/>
      </c>
      <c r="AB88" s="24" t="str">
        <f>IF('Sup Tab S3b_Mean'!AD108&gt;'Sup Tab S3b_Mean'!AD$11,'Sup Tab S3b_Mean'!AD108,"")</f>
        <v/>
      </c>
      <c r="AC88" s="24" t="str">
        <f>IF('Sup Tab S3b_Mean'!AE108&gt;'Sup Tab S3b_Mean'!AE$11,'Sup Tab S3b_Mean'!AE108,"")</f>
        <v/>
      </c>
      <c r="AD88" s="24" t="str">
        <f>IF('Sup Tab S3b_Mean'!AF108&gt;'Sup Tab S3b_Mean'!AF$11,'Sup Tab S3b_Mean'!AF108,"")</f>
        <v/>
      </c>
      <c r="AE88" s="24" t="str">
        <f>IF('Sup Tab S3b_Mean'!AG108&gt;'Sup Tab S3b_Mean'!AG$11,'Sup Tab S3b_Mean'!AG108,"")</f>
        <v/>
      </c>
      <c r="AF88" s="24" t="str">
        <f>IF('Sup Tab S3b_Mean'!AH108&gt;'Sup Tab S3b_Mean'!AH$11,'Sup Tab S3b_Mean'!AH108,"")</f>
        <v/>
      </c>
      <c r="AG88" s="24" t="str">
        <f>IF('Sup Tab S3b_Mean'!AI108&gt;'Sup Tab S3b_Mean'!AI$11,'Sup Tab S3b_Mean'!AI108,"")</f>
        <v/>
      </c>
      <c r="AH88" s="24" t="str">
        <f>IF('Sup Tab S3b_Mean'!AJ108&gt;'Sup Tab S3b_Mean'!AJ$11,'Sup Tab S3b_Mean'!AJ108,"")</f>
        <v/>
      </c>
      <c r="AI88" s="24" t="str">
        <f>IF('Sup Tab S3b_Mean'!AK108&gt;'Sup Tab S3b_Mean'!AK$11,'Sup Tab S3b_Mean'!AK108,"")</f>
        <v/>
      </c>
      <c r="AJ88" s="24" t="str">
        <f>IF('Sup Tab S3b_Mean'!AL108&gt;'Sup Tab S3b_Mean'!AL$11,'Sup Tab S3b_Mean'!AL108,"")</f>
        <v/>
      </c>
      <c r="AK88" s="24" t="str">
        <f>IF('Sup Tab S3b_Mean'!AM108&gt;'Sup Tab S3b_Mean'!AM$11,'Sup Tab S3b_Mean'!AM108,"")</f>
        <v/>
      </c>
      <c r="AL88" s="24" t="str">
        <f>IF('Sup Tab S3b_Mean'!AN108&gt;'Sup Tab S3b_Mean'!AN$11,'Sup Tab S3b_Mean'!AN108,"")</f>
        <v/>
      </c>
      <c r="AM88" s="24" t="str">
        <f>IF('Sup Tab S3b_Mean'!AO108&gt;'Sup Tab S3b_Mean'!AO$11,'Sup Tab S3b_Mean'!AO108,"")</f>
        <v/>
      </c>
      <c r="AN88" s="24" t="str">
        <f>IF('Sup Tab S3b_Mean'!AP108&gt;'Sup Tab S3b_Mean'!AP$11,'Sup Tab S3b_Mean'!AP108,"")</f>
        <v/>
      </c>
      <c r="AO88" s="24" t="str">
        <f>IF('Sup Tab S3b_Mean'!AQ108&gt;'Sup Tab S3b_Mean'!AQ$11,'Sup Tab S3b_Mean'!AQ108,"")</f>
        <v/>
      </c>
      <c r="AP88" s="24" t="str">
        <f>IF('Sup Tab S3b_Mean'!AR108&gt;'Sup Tab S3b_Mean'!AR$11,'Sup Tab S3b_Mean'!AR108,"")</f>
        <v/>
      </c>
      <c r="AQ88" s="24" t="str">
        <f>IF('Sup Tab S3b_Mean'!AS108&gt;'Sup Tab S3b_Mean'!AS$11,'Sup Tab S3b_Mean'!AS108,"")</f>
        <v/>
      </c>
      <c r="AR88" s="24" t="str">
        <f>IF('Sup Tab S3b_Mean'!AT108&gt;'Sup Tab S3b_Mean'!AT$11,'Sup Tab S3b_Mean'!AT108,"")</f>
        <v/>
      </c>
      <c r="AS88" s="24" t="str">
        <f>IF('Sup Tab S3b_Mean'!AU108&gt;'Sup Tab S3b_Mean'!AU$11,'Sup Tab S3b_Mean'!AU108,"")</f>
        <v/>
      </c>
      <c r="AT88" s="24" t="str">
        <f>IF('Sup Tab S3b_Mean'!AV108&gt;'Sup Tab S3b_Mean'!AV$11,'Sup Tab S3b_Mean'!AV108,"")</f>
        <v/>
      </c>
      <c r="AU88" s="24" t="str">
        <f>IF('Sup Tab S3b_Mean'!AW108&gt;'Sup Tab S3b_Mean'!AW$11,'Sup Tab S3b_Mean'!AW108,"")</f>
        <v/>
      </c>
      <c r="AV88" s="24" t="str">
        <f>IF('Sup Tab S3b_Mean'!AX108&gt;'Sup Tab S3b_Mean'!AX$11,'Sup Tab S3b_Mean'!AX108,"")</f>
        <v/>
      </c>
      <c r="AW88" s="24" t="str">
        <f>IF('Sup Tab S3b_Mean'!AY108&gt;'Sup Tab S3b_Mean'!AY$11,'Sup Tab S3b_Mean'!AY108,"")</f>
        <v/>
      </c>
      <c r="AX88" s="24" t="str">
        <f>IF('Sup Tab S3b_Mean'!AZ108&gt;'Sup Tab S3b_Mean'!AZ$11,'Sup Tab S3b_Mean'!AZ108,"")</f>
        <v/>
      </c>
      <c r="AY88" s="24" t="str">
        <f>IF('Sup Tab S3b_Mean'!BA108&gt;'Sup Tab S3b_Mean'!BA$11,'Sup Tab S3b_Mean'!BA108,"")</f>
        <v/>
      </c>
      <c r="AZ88" s="24" t="str">
        <f>IF('Sup Tab S3b_Mean'!BB108&gt;'Sup Tab S3b_Mean'!BB$11,'Sup Tab S3b_Mean'!BB108,"")</f>
        <v/>
      </c>
      <c r="BA88" s="24" t="str">
        <f>IF('Sup Tab S3b_Mean'!BC108&gt;'Sup Tab S3b_Mean'!BC$11,'Sup Tab S3b_Mean'!BC108,"")</f>
        <v/>
      </c>
      <c r="BB88" s="24" t="str">
        <f>IF('Sup Tab S3b_Mean'!BD108&gt;'Sup Tab S3b_Mean'!BD$11,'Sup Tab S3b_Mean'!BD108,"")</f>
        <v/>
      </c>
      <c r="BC88" s="24" t="str">
        <f>IF('Sup Tab S3b_Mean'!BE108&gt;'Sup Tab S3b_Mean'!BE$11,'Sup Tab S3b_Mean'!BE108,"")</f>
        <v/>
      </c>
      <c r="BD88" s="24" t="str">
        <f>IF('Sup Tab S3b_Mean'!BF108&gt;'Sup Tab S3b_Mean'!BF$11,'Sup Tab S3b_Mean'!BF108,"")</f>
        <v/>
      </c>
      <c r="BE88" s="24" t="str">
        <f>IF('Sup Tab S3b_Mean'!BG108&gt;'Sup Tab S3b_Mean'!BG$11,'Sup Tab S3b_Mean'!BG108,"")</f>
        <v/>
      </c>
      <c r="BF88" s="24" t="str">
        <f>IF('Sup Tab S3b_Mean'!BH108&gt;'Sup Tab S3b_Mean'!BH$11,'Sup Tab S3b_Mean'!BH108,"")</f>
        <v/>
      </c>
      <c r="BG88" s="24" t="str">
        <f>IF('Sup Tab S3b_Mean'!BI108&gt;'Sup Tab S3b_Mean'!BI$11,'Sup Tab S3b_Mean'!BI108,"")</f>
        <v/>
      </c>
      <c r="BH88" s="24" t="str">
        <f>IF('Sup Tab S3b_Mean'!BJ108&gt;'Sup Tab S3b_Mean'!BJ$11,'Sup Tab S3b_Mean'!BJ108,"")</f>
        <v/>
      </c>
      <c r="BI88" s="24" t="str">
        <f>IF('Sup Tab S3b_Mean'!BK108&gt;'Sup Tab S3b_Mean'!BK$11,'Sup Tab S3b_Mean'!BK108,"")</f>
        <v/>
      </c>
      <c r="BJ88" s="24" t="str">
        <f>IF('Sup Tab S3b_Mean'!BL108&gt;'Sup Tab S3b_Mean'!BL$11,'Sup Tab S3b_Mean'!BL108,"")</f>
        <v/>
      </c>
      <c r="BK88" s="24" t="str">
        <f>IF('Sup Tab S3b_Mean'!BM108&gt;'Sup Tab S3b_Mean'!BM$11,'Sup Tab S3b_Mean'!BM108,"")</f>
        <v/>
      </c>
      <c r="BL88" s="24" t="str">
        <f>IF('Sup Tab S3b_Mean'!BN108&gt;'Sup Tab S3b_Mean'!BN$11,'Sup Tab S3b_Mean'!BN108,"")</f>
        <v/>
      </c>
      <c r="BM88" s="24" t="str">
        <f>IF('Sup Tab S3b_Mean'!BO108&gt;'Sup Tab S3b_Mean'!BO$11,'Sup Tab S3b_Mean'!BO108,"")</f>
        <v/>
      </c>
      <c r="BN88" s="24" t="str">
        <f>IF('Sup Tab S3b_Mean'!BP108&gt;'Sup Tab S3b_Mean'!BP$11,'Sup Tab S3b_Mean'!BP108,"")</f>
        <v/>
      </c>
      <c r="BO88" s="24" t="str">
        <f>IF('Sup Tab S3b_Mean'!BQ108&gt;'Sup Tab S3b_Mean'!BQ$11,'Sup Tab S3b_Mean'!BQ108,"")</f>
        <v/>
      </c>
      <c r="BP88" s="24" t="str">
        <f>IF('Sup Tab S3b_Mean'!BR108&gt;'Sup Tab S3b_Mean'!BR$11,'Sup Tab S3b_Mean'!BR108,"")</f>
        <v/>
      </c>
      <c r="BQ88" s="24" t="str">
        <f>IF('Sup Tab S3b_Mean'!BS108&gt;'Sup Tab S3b_Mean'!BS$11,'Sup Tab S3b_Mean'!BS108,"")</f>
        <v/>
      </c>
      <c r="BR88" s="24" t="str">
        <f>IF('Sup Tab S3b_Mean'!BT108&gt;'Sup Tab S3b_Mean'!BT$11,'Sup Tab S3b_Mean'!BT108,"")</f>
        <v/>
      </c>
      <c r="BS88" s="24">
        <f>IF('Sup Tab S3b_Mean'!BU108&gt;'Sup Tab S3b_Mean'!BU$11,'Sup Tab S3b_Mean'!BU108,"")</f>
        <v>3.8245320022203351</v>
      </c>
      <c r="BT88" s="24" t="str">
        <f>IF('Sup Tab S3b_Mean'!BV108&gt;'Sup Tab S3b_Mean'!BV$11,'Sup Tab S3b_Mean'!BV108,"")</f>
        <v/>
      </c>
      <c r="BU88" s="24" t="str">
        <f>IF('Sup Tab S3b_Mean'!BW108&gt;'Sup Tab S3b_Mean'!BW$11,'Sup Tab S3b_Mean'!BW108,"")</f>
        <v/>
      </c>
      <c r="BV88" s="24" t="str">
        <f>IF('Sup Tab S3b_Mean'!BX108&gt;'Sup Tab S3b_Mean'!BX$11,'Sup Tab S3b_Mean'!BX108,"")</f>
        <v/>
      </c>
      <c r="BW88" s="24" t="str">
        <f>IF('Sup Tab S3b_Mean'!BY108&gt;'Sup Tab S3b_Mean'!BY$11,'Sup Tab S3b_Mean'!BY108,"")</f>
        <v/>
      </c>
      <c r="BX88" s="24" t="str">
        <f>IF('Sup Tab S3b_Mean'!BZ108&gt;'Sup Tab S3b_Mean'!BZ$11,'Sup Tab S3b_Mean'!BZ108,"")</f>
        <v/>
      </c>
      <c r="BY88" s="24" t="str">
        <f>IF('Sup Tab S3b_Mean'!CA108&gt;'Sup Tab S3b_Mean'!CA$11,'Sup Tab S3b_Mean'!CA108,"")</f>
        <v/>
      </c>
      <c r="BZ88" s="24" t="str">
        <f>IF('Sup Tab S3b_Mean'!CB108&gt;'Sup Tab S3b_Mean'!CB$11,'Sup Tab S3b_Mean'!CB108,"")</f>
        <v/>
      </c>
      <c r="CA88" s="24" t="str">
        <f>IF('Sup Tab S3b_Mean'!CC108&gt;'Sup Tab S3b_Mean'!CC$11,'Sup Tab S3b_Mean'!CC108,"")</f>
        <v/>
      </c>
      <c r="CB88" s="24" t="str">
        <f>IF('Sup Tab S3b_Mean'!CD108&gt;'Sup Tab S3b_Mean'!CD$11,'Sup Tab S3b_Mean'!CD108,"")</f>
        <v/>
      </c>
      <c r="CC88" s="24" t="str">
        <f>IF('Sup Tab S3b_Mean'!CE108&gt;'Sup Tab S3b_Mean'!CE$11,'Sup Tab S3b_Mean'!CE108,"")</f>
        <v/>
      </c>
    </row>
    <row r="89" spans="1:81" ht="12.75" customHeight="1" x14ac:dyDescent="0.3">
      <c r="A89" s="9" t="s">
        <v>1</v>
      </c>
      <c r="B89" s="9" t="s">
        <v>271</v>
      </c>
      <c r="C89" s="24" t="str">
        <f>IF('Sup Tab S3b_Mean'!E109&gt;'Sup Tab S3b_Mean'!E$11,'Sup Tab S3b_Mean'!E109,"")</f>
        <v/>
      </c>
      <c r="D89" s="24" t="str">
        <f>IF('Sup Tab S3b_Mean'!F109&gt;'Sup Tab S3b_Mean'!F$11,'Sup Tab S3b_Mean'!F109,"")</f>
        <v/>
      </c>
      <c r="E89" s="24" t="str">
        <f>IF('Sup Tab S3b_Mean'!G109&gt;'Sup Tab S3b_Mean'!G$11,'Sup Tab S3b_Mean'!G109,"")</f>
        <v/>
      </c>
      <c r="F89" s="24" t="str">
        <f>IF('Sup Tab S3b_Mean'!H109&gt;'Sup Tab S3b_Mean'!H$11,'Sup Tab S3b_Mean'!H109,"")</f>
        <v/>
      </c>
      <c r="G89" s="24" t="str">
        <f>IF('Sup Tab S3b_Mean'!I109&gt;'Sup Tab S3b_Mean'!I$11,'Sup Tab S3b_Mean'!I109,"")</f>
        <v/>
      </c>
      <c r="H89" s="24" t="str">
        <f>IF('Sup Tab S3b_Mean'!J109&gt;'Sup Tab S3b_Mean'!J$11,'Sup Tab S3b_Mean'!J109,"")</f>
        <v/>
      </c>
      <c r="I89" s="24">
        <f>IF('Sup Tab S3b_Mean'!K109&gt;'Sup Tab S3b_Mean'!K$11,'Sup Tab S3b_Mean'!K109,"")</f>
        <v>1575.9329883745906</v>
      </c>
      <c r="J89" s="24" t="str">
        <f>IF('Sup Tab S3b_Mean'!L109&gt;'Sup Tab S3b_Mean'!L$11,'Sup Tab S3b_Mean'!L109,"")</f>
        <v/>
      </c>
      <c r="K89" s="24">
        <f>IF('Sup Tab S3b_Mean'!M109&gt;'Sup Tab S3b_Mean'!M$11,'Sup Tab S3b_Mean'!M109,"")</f>
        <v>2.3944523704664387</v>
      </c>
      <c r="L89" s="24">
        <f>IF('Sup Tab S3b_Mean'!N109&gt;'Sup Tab S3b_Mean'!N$11,'Sup Tab S3b_Mean'!N109,"")</f>
        <v>1019.134699048834</v>
      </c>
      <c r="M89" s="24" t="str">
        <f>IF('Sup Tab S3b_Mean'!O109&gt;'Sup Tab S3b_Mean'!O$11,'Sup Tab S3b_Mean'!O109,"")</f>
        <v/>
      </c>
      <c r="N89" s="24" t="str">
        <f>IF('Sup Tab S3b_Mean'!P109&gt;'Sup Tab S3b_Mean'!P$11,'Sup Tab S3b_Mean'!P109,"")</f>
        <v/>
      </c>
      <c r="O89" s="24" t="str">
        <f>IF('Sup Tab S3b_Mean'!Q109&gt;'Sup Tab S3b_Mean'!Q$11,'Sup Tab S3b_Mean'!Q109,"")</f>
        <v/>
      </c>
      <c r="P89" s="24" t="str">
        <f>IF('Sup Tab S3b_Mean'!R109&gt;'Sup Tab S3b_Mean'!R$11,'Sup Tab S3b_Mean'!R109,"")</f>
        <v/>
      </c>
      <c r="Q89" s="24" t="str">
        <f>IF('Sup Tab S3b_Mean'!S109&gt;'Sup Tab S3b_Mean'!S$11,'Sup Tab S3b_Mean'!S109,"")</f>
        <v/>
      </c>
      <c r="R89" s="24" t="str">
        <f>IF('Sup Tab S3b_Mean'!T109&gt;'Sup Tab S3b_Mean'!T$11,'Sup Tab S3b_Mean'!T109,"")</f>
        <v/>
      </c>
      <c r="S89" s="24" t="str">
        <f>IF('Sup Tab S3b_Mean'!U109&gt;'Sup Tab S3b_Mean'!U$11,'Sup Tab S3b_Mean'!U109,"")</f>
        <v/>
      </c>
      <c r="T89" s="24" t="str">
        <f>IF('Sup Tab S3b_Mean'!V109&gt;'Sup Tab S3b_Mean'!V$11,'Sup Tab S3b_Mean'!V109,"")</f>
        <v/>
      </c>
      <c r="U89" s="24" t="str">
        <f>IF('Sup Tab S3b_Mean'!W109&gt;'Sup Tab S3b_Mean'!W$11,'Sup Tab S3b_Mean'!W109,"")</f>
        <v/>
      </c>
      <c r="V89" s="24" t="str">
        <f>IF('Sup Tab S3b_Mean'!X109&gt;'Sup Tab S3b_Mean'!X$11,'Sup Tab S3b_Mean'!X109,"")</f>
        <v/>
      </c>
      <c r="W89" s="24" t="str">
        <f>IF('Sup Tab S3b_Mean'!Y109&gt;'Sup Tab S3b_Mean'!Y$11,'Sup Tab S3b_Mean'!Y109,"")</f>
        <v/>
      </c>
      <c r="X89" s="24" t="str">
        <f>IF('Sup Tab S3b_Mean'!Z109&gt;'Sup Tab S3b_Mean'!Z$11,'Sup Tab S3b_Mean'!Z109,"")</f>
        <v/>
      </c>
      <c r="Y89" s="24">
        <f>IF('Sup Tab S3b_Mean'!AA109&gt;'Sup Tab S3b_Mean'!AA$11,'Sup Tab S3b_Mean'!AA109,"")</f>
        <v>5.8540472059532691</v>
      </c>
      <c r="Z89" s="24" t="str">
        <f>IF('Sup Tab S3b_Mean'!AB109&gt;'Sup Tab S3b_Mean'!AB$11,'Sup Tab S3b_Mean'!AB109,"")</f>
        <v/>
      </c>
      <c r="AA89" s="24" t="str">
        <f>IF('Sup Tab S3b_Mean'!AC109&gt;'Sup Tab S3b_Mean'!AC$11,'Sup Tab S3b_Mean'!AC109,"")</f>
        <v/>
      </c>
      <c r="AB89" s="24" t="str">
        <f>IF('Sup Tab S3b_Mean'!AD109&gt;'Sup Tab S3b_Mean'!AD$11,'Sup Tab S3b_Mean'!AD109,"")</f>
        <v/>
      </c>
      <c r="AC89" s="24" t="str">
        <f>IF('Sup Tab S3b_Mean'!AE109&gt;'Sup Tab S3b_Mean'!AE$11,'Sup Tab S3b_Mean'!AE109,"")</f>
        <v/>
      </c>
      <c r="AD89" s="24" t="str">
        <f>IF('Sup Tab S3b_Mean'!AF109&gt;'Sup Tab S3b_Mean'!AF$11,'Sup Tab S3b_Mean'!AF109,"")</f>
        <v/>
      </c>
      <c r="AE89" s="24" t="str">
        <f>IF('Sup Tab S3b_Mean'!AG109&gt;'Sup Tab S3b_Mean'!AG$11,'Sup Tab S3b_Mean'!AG109,"")</f>
        <v/>
      </c>
      <c r="AF89" s="24" t="str">
        <f>IF('Sup Tab S3b_Mean'!AH109&gt;'Sup Tab S3b_Mean'!AH$11,'Sup Tab S3b_Mean'!AH109,"")</f>
        <v/>
      </c>
      <c r="AG89" s="24" t="str">
        <f>IF('Sup Tab S3b_Mean'!AI109&gt;'Sup Tab S3b_Mean'!AI$11,'Sup Tab S3b_Mean'!AI109,"")</f>
        <v/>
      </c>
      <c r="AH89" s="24" t="str">
        <f>IF('Sup Tab S3b_Mean'!AJ109&gt;'Sup Tab S3b_Mean'!AJ$11,'Sup Tab S3b_Mean'!AJ109,"")</f>
        <v/>
      </c>
      <c r="AI89" s="24" t="str">
        <f>IF('Sup Tab S3b_Mean'!AK109&gt;'Sup Tab S3b_Mean'!AK$11,'Sup Tab S3b_Mean'!AK109,"")</f>
        <v/>
      </c>
      <c r="AJ89" s="24" t="str">
        <f>IF('Sup Tab S3b_Mean'!AL109&gt;'Sup Tab S3b_Mean'!AL$11,'Sup Tab S3b_Mean'!AL109,"")</f>
        <v/>
      </c>
      <c r="AK89" s="24" t="str">
        <f>IF('Sup Tab S3b_Mean'!AM109&gt;'Sup Tab S3b_Mean'!AM$11,'Sup Tab S3b_Mean'!AM109,"")</f>
        <v/>
      </c>
      <c r="AL89" s="24" t="str">
        <f>IF('Sup Tab S3b_Mean'!AN109&gt;'Sup Tab S3b_Mean'!AN$11,'Sup Tab S3b_Mean'!AN109,"")</f>
        <v/>
      </c>
      <c r="AM89" s="24" t="str">
        <f>IF('Sup Tab S3b_Mean'!AO109&gt;'Sup Tab S3b_Mean'!AO$11,'Sup Tab S3b_Mean'!AO109,"")</f>
        <v/>
      </c>
      <c r="AN89" s="24" t="str">
        <f>IF('Sup Tab S3b_Mean'!AP109&gt;'Sup Tab S3b_Mean'!AP$11,'Sup Tab S3b_Mean'!AP109,"")</f>
        <v/>
      </c>
      <c r="AO89" s="24" t="str">
        <f>IF('Sup Tab S3b_Mean'!AQ109&gt;'Sup Tab S3b_Mean'!AQ$11,'Sup Tab S3b_Mean'!AQ109,"")</f>
        <v/>
      </c>
      <c r="AP89" s="24" t="str">
        <f>IF('Sup Tab S3b_Mean'!AR109&gt;'Sup Tab S3b_Mean'!AR$11,'Sup Tab S3b_Mean'!AR109,"")</f>
        <v/>
      </c>
      <c r="AQ89" s="24" t="str">
        <f>IF('Sup Tab S3b_Mean'!AS109&gt;'Sup Tab S3b_Mean'!AS$11,'Sup Tab S3b_Mean'!AS109,"")</f>
        <v/>
      </c>
      <c r="AR89" s="24" t="str">
        <f>IF('Sup Tab S3b_Mean'!AT109&gt;'Sup Tab S3b_Mean'!AT$11,'Sup Tab S3b_Mean'!AT109,"")</f>
        <v/>
      </c>
      <c r="AS89" s="24" t="str">
        <f>IF('Sup Tab S3b_Mean'!AU109&gt;'Sup Tab S3b_Mean'!AU$11,'Sup Tab S3b_Mean'!AU109,"")</f>
        <v/>
      </c>
      <c r="AT89" s="24" t="str">
        <f>IF('Sup Tab S3b_Mean'!AV109&gt;'Sup Tab S3b_Mean'!AV$11,'Sup Tab S3b_Mean'!AV109,"")</f>
        <v/>
      </c>
      <c r="AU89" s="24" t="str">
        <f>IF('Sup Tab S3b_Mean'!AW109&gt;'Sup Tab S3b_Mean'!AW$11,'Sup Tab S3b_Mean'!AW109,"")</f>
        <v/>
      </c>
      <c r="AV89" s="24" t="str">
        <f>IF('Sup Tab S3b_Mean'!AX109&gt;'Sup Tab S3b_Mean'!AX$11,'Sup Tab S3b_Mean'!AX109,"")</f>
        <v/>
      </c>
      <c r="AW89" s="24" t="str">
        <f>IF('Sup Tab S3b_Mean'!AY109&gt;'Sup Tab S3b_Mean'!AY$11,'Sup Tab S3b_Mean'!AY109,"")</f>
        <v/>
      </c>
      <c r="AX89" s="24" t="str">
        <f>IF('Sup Tab S3b_Mean'!AZ109&gt;'Sup Tab S3b_Mean'!AZ$11,'Sup Tab S3b_Mean'!AZ109,"")</f>
        <v/>
      </c>
      <c r="AY89" s="24" t="str">
        <f>IF('Sup Tab S3b_Mean'!BA109&gt;'Sup Tab S3b_Mean'!BA$11,'Sup Tab S3b_Mean'!BA109,"")</f>
        <v/>
      </c>
      <c r="AZ89" s="24" t="str">
        <f>IF('Sup Tab S3b_Mean'!BB109&gt;'Sup Tab S3b_Mean'!BB$11,'Sup Tab S3b_Mean'!BB109,"")</f>
        <v/>
      </c>
      <c r="BA89" s="24" t="str">
        <f>IF('Sup Tab S3b_Mean'!BC109&gt;'Sup Tab S3b_Mean'!BC$11,'Sup Tab S3b_Mean'!BC109,"")</f>
        <v/>
      </c>
      <c r="BB89" s="24" t="str">
        <f>IF('Sup Tab S3b_Mean'!BD109&gt;'Sup Tab S3b_Mean'!BD$11,'Sup Tab S3b_Mean'!BD109,"")</f>
        <v/>
      </c>
      <c r="BC89" s="24" t="str">
        <f>IF('Sup Tab S3b_Mean'!BE109&gt;'Sup Tab S3b_Mean'!BE$11,'Sup Tab S3b_Mean'!BE109,"")</f>
        <v/>
      </c>
      <c r="BD89" s="24" t="str">
        <f>IF('Sup Tab S3b_Mean'!BF109&gt;'Sup Tab S3b_Mean'!BF$11,'Sup Tab S3b_Mean'!BF109,"")</f>
        <v/>
      </c>
      <c r="BE89" s="24" t="str">
        <f>IF('Sup Tab S3b_Mean'!BG109&gt;'Sup Tab S3b_Mean'!BG$11,'Sup Tab S3b_Mean'!BG109,"")</f>
        <v/>
      </c>
      <c r="BF89" s="24" t="str">
        <f>IF('Sup Tab S3b_Mean'!BH109&gt;'Sup Tab S3b_Mean'!BH$11,'Sup Tab S3b_Mean'!BH109,"")</f>
        <v/>
      </c>
      <c r="BG89" s="24" t="str">
        <f>IF('Sup Tab S3b_Mean'!BI109&gt;'Sup Tab S3b_Mean'!BI$11,'Sup Tab S3b_Mean'!BI109,"")</f>
        <v/>
      </c>
      <c r="BH89" s="24" t="str">
        <f>IF('Sup Tab S3b_Mean'!BJ109&gt;'Sup Tab S3b_Mean'!BJ$11,'Sup Tab S3b_Mean'!BJ109,"")</f>
        <v/>
      </c>
      <c r="BI89" s="24" t="str">
        <f>IF('Sup Tab S3b_Mean'!BK109&gt;'Sup Tab S3b_Mean'!BK$11,'Sup Tab S3b_Mean'!BK109,"")</f>
        <v/>
      </c>
      <c r="BJ89" s="24" t="str">
        <f>IF('Sup Tab S3b_Mean'!BL109&gt;'Sup Tab S3b_Mean'!BL$11,'Sup Tab S3b_Mean'!BL109,"")</f>
        <v/>
      </c>
      <c r="BK89" s="24" t="str">
        <f>IF('Sup Tab S3b_Mean'!BM109&gt;'Sup Tab S3b_Mean'!BM$11,'Sup Tab S3b_Mean'!BM109,"")</f>
        <v/>
      </c>
      <c r="BL89" s="24" t="str">
        <f>IF('Sup Tab S3b_Mean'!BN109&gt;'Sup Tab S3b_Mean'!BN$11,'Sup Tab S3b_Mean'!BN109,"")</f>
        <v/>
      </c>
      <c r="BM89" s="24" t="str">
        <f>IF('Sup Tab S3b_Mean'!BO109&gt;'Sup Tab S3b_Mean'!BO$11,'Sup Tab S3b_Mean'!BO109,"")</f>
        <v/>
      </c>
      <c r="BN89" s="24" t="str">
        <f>IF('Sup Tab S3b_Mean'!BP109&gt;'Sup Tab S3b_Mean'!BP$11,'Sup Tab S3b_Mean'!BP109,"")</f>
        <v/>
      </c>
      <c r="BO89" s="24" t="str">
        <f>IF('Sup Tab S3b_Mean'!BQ109&gt;'Sup Tab S3b_Mean'!BQ$11,'Sup Tab S3b_Mean'!BQ109,"")</f>
        <v/>
      </c>
      <c r="BP89" s="24" t="str">
        <f>IF('Sup Tab S3b_Mean'!BR109&gt;'Sup Tab S3b_Mean'!BR$11,'Sup Tab S3b_Mean'!BR109,"")</f>
        <v/>
      </c>
      <c r="BQ89" s="24" t="str">
        <f>IF('Sup Tab S3b_Mean'!BS109&gt;'Sup Tab S3b_Mean'!BS$11,'Sup Tab S3b_Mean'!BS109,"")</f>
        <v/>
      </c>
      <c r="BR89" s="24" t="str">
        <f>IF('Sup Tab S3b_Mean'!BT109&gt;'Sup Tab S3b_Mean'!BT$11,'Sup Tab S3b_Mean'!BT109,"")</f>
        <v/>
      </c>
      <c r="BS89" s="24">
        <f>IF('Sup Tab S3b_Mean'!BU109&gt;'Sup Tab S3b_Mean'!BU$11,'Sup Tab S3b_Mean'!BU109,"")</f>
        <v>4.8882333709377415</v>
      </c>
      <c r="BT89" s="24" t="str">
        <f>IF('Sup Tab S3b_Mean'!BV109&gt;'Sup Tab S3b_Mean'!BV$11,'Sup Tab S3b_Mean'!BV109,"")</f>
        <v/>
      </c>
      <c r="BU89" s="24" t="str">
        <f>IF('Sup Tab S3b_Mean'!BW109&gt;'Sup Tab S3b_Mean'!BW$11,'Sup Tab S3b_Mean'!BW109,"")</f>
        <v/>
      </c>
      <c r="BV89" s="24" t="str">
        <f>IF('Sup Tab S3b_Mean'!BX109&gt;'Sup Tab S3b_Mean'!BX$11,'Sup Tab S3b_Mean'!BX109,"")</f>
        <v/>
      </c>
      <c r="BW89" s="24" t="str">
        <f>IF('Sup Tab S3b_Mean'!BY109&gt;'Sup Tab S3b_Mean'!BY$11,'Sup Tab S3b_Mean'!BY109,"")</f>
        <v/>
      </c>
      <c r="BX89" s="24" t="str">
        <f>IF('Sup Tab S3b_Mean'!BZ109&gt;'Sup Tab S3b_Mean'!BZ$11,'Sup Tab S3b_Mean'!BZ109,"")</f>
        <v/>
      </c>
      <c r="BY89" s="24" t="str">
        <f>IF('Sup Tab S3b_Mean'!CA109&gt;'Sup Tab S3b_Mean'!CA$11,'Sup Tab S3b_Mean'!CA109,"")</f>
        <v/>
      </c>
      <c r="BZ89" s="24" t="str">
        <f>IF('Sup Tab S3b_Mean'!CB109&gt;'Sup Tab S3b_Mean'!CB$11,'Sup Tab S3b_Mean'!CB109,"")</f>
        <v/>
      </c>
      <c r="CA89" s="24" t="str">
        <f>IF('Sup Tab S3b_Mean'!CC109&gt;'Sup Tab S3b_Mean'!CC$11,'Sup Tab S3b_Mean'!CC109,"")</f>
        <v/>
      </c>
      <c r="CB89" s="24" t="str">
        <f>IF('Sup Tab S3b_Mean'!CD109&gt;'Sup Tab S3b_Mean'!CD$11,'Sup Tab S3b_Mean'!CD109,"")</f>
        <v/>
      </c>
      <c r="CC89" s="24" t="str">
        <f>IF('Sup Tab S3b_Mean'!CE109&gt;'Sup Tab S3b_Mean'!CE$11,'Sup Tab S3b_Mean'!CE109,"")</f>
        <v/>
      </c>
    </row>
    <row r="90" spans="1:81" ht="12.75" customHeight="1" x14ac:dyDescent="0.3">
      <c r="A90" s="9" t="s">
        <v>1</v>
      </c>
      <c r="B90" s="9" t="s">
        <v>273</v>
      </c>
      <c r="C90" s="24" t="str">
        <f>IF('Sup Tab S3b_Mean'!E110&gt;'Sup Tab S3b_Mean'!E$11,'Sup Tab S3b_Mean'!E110,"")</f>
        <v/>
      </c>
      <c r="D90" s="24" t="str">
        <f>IF('Sup Tab S3b_Mean'!F110&gt;'Sup Tab S3b_Mean'!F$11,'Sup Tab S3b_Mean'!F110,"")</f>
        <v/>
      </c>
      <c r="E90" s="24" t="str">
        <f>IF('Sup Tab S3b_Mean'!G110&gt;'Sup Tab S3b_Mean'!G$11,'Sup Tab S3b_Mean'!G110,"")</f>
        <v/>
      </c>
      <c r="F90" s="24" t="str">
        <f>IF('Sup Tab S3b_Mean'!H110&gt;'Sup Tab S3b_Mean'!H$11,'Sup Tab S3b_Mean'!H110,"")</f>
        <v/>
      </c>
      <c r="G90" s="24" t="str">
        <f>IF('Sup Tab S3b_Mean'!I110&gt;'Sup Tab S3b_Mean'!I$11,'Sup Tab S3b_Mean'!I110,"")</f>
        <v/>
      </c>
      <c r="H90" s="24" t="str">
        <f>IF('Sup Tab S3b_Mean'!J110&gt;'Sup Tab S3b_Mean'!J$11,'Sup Tab S3b_Mean'!J110,"")</f>
        <v/>
      </c>
      <c r="I90" s="24">
        <f>IF('Sup Tab S3b_Mean'!K110&gt;'Sup Tab S3b_Mean'!K$11,'Sup Tab S3b_Mean'!K110,"")</f>
        <v>1764.6441630776569</v>
      </c>
      <c r="J90" s="24" t="str">
        <f>IF('Sup Tab S3b_Mean'!L110&gt;'Sup Tab S3b_Mean'!L$11,'Sup Tab S3b_Mean'!L110,"")</f>
        <v/>
      </c>
      <c r="K90" s="24">
        <f>IF('Sup Tab S3b_Mean'!M110&gt;'Sup Tab S3b_Mean'!M$11,'Sup Tab S3b_Mean'!M110,"")</f>
        <v>0.72535917318275389</v>
      </c>
      <c r="L90" s="24" t="str">
        <f>IF('Sup Tab S3b_Mean'!N110&gt;'Sup Tab S3b_Mean'!N$11,'Sup Tab S3b_Mean'!N110,"")</f>
        <v/>
      </c>
      <c r="M90" s="24" t="str">
        <f>IF('Sup Tab S3b_Mean'!O110&gt;'Sup Tab S3b_Mean'!O$11,'Sup Tab S3b_Mean'!O110,"")</f>
        <v/>
      </c>
      <c r="N90" s="24" t="str">
        <f>IF('Sup Tab S3b_Mean'!P110&gt;'Sup Tab S3b_Mean'!P$11,'Sup Tab S3b_Mean'!P110,"")</f>
        <v/>
      </c>
      <c r="O90" s="24" t="str">
        <f>IF('Sup Tab S3b_Mean'!Q110&gt;'Sup Tab S3b_Mean'!Q$11,'Sup Tab S3b_Mean'!Q110,"")</f>
        <v/>
      </c>
      <c r="P90" s="24" t="str">
        <f>IF('Sup Tab S3b_Mean'!R110&gt;'Sup Tab S3b_Mean'!R$11,'Sup Tab S3b_Mean'!R110,"")</f>
        <v/>
      </c>
      <c r="Q90" s="24" t="str">
        <f>IF('Sup Tab S3b_Mean'!S110&gt;'Sup Tab S3b_Mean'!S$11,'Sup Tab S3b_Mean'!S110,"")</f>
        <v/>
      </c>
      <c r="R90" s="24" t="str">
        <f>IF('Sup Tab S3b_Mean'!T110&gt;'Sup Tab S3b_Mean'!T$11,'Sup Tab S3b_Mean'!T110,"")</f>
        <v/>
      </c>
      <c r="S90" s="24" t="str">
        <f>IF('Sup Tab S3b_Mean'!U110&gt;'Sup Tab S3b_Mean'!U$11,'Sup Tab S3b_Mean'!U110,"")</f>
        <v/>
      </c>
      <c r="T90" s="24" t="str">
        <f>IF('Sup Tab S3b_Mean'!V110&gt;'Sup Tab S3b_Mean'!V$11,'Sup Tab S3b_Mean'!V110,"")</f>
        <v/>
      </c>
      <c r="U90" s="24" t="str">
        <f>IF('Sup Tab S3b_Mean'!W110&gt;'Sup Tab S3b_Mean'!W$11,'Sup Tab S3b_Mean'!W110,"")</f>
        <v/>
      </c>
      <c r="V90" s="24" t="str">
        <f>IF('Sup Tab S3b_Mean'!X110&gt;'Sup Tab S3b_Mean'!X$11,'Sup Tab S3b_Mean'!X110,"")</f>
        <v/>
      </c>
      <c r="W90" s="24" t="str">
        <f>IF('Sup Tab S3b_Mean'!Y110&gt;'Sup Tab S3b_Mean'!Y$11,'Sup Tab S3b_Mean'!Y110,"")</f>
        <v/>
      </c>
      <c r="X90" s="24" t="str">
        <f>IF('Sup Tab S3b_Mean'!Z110&gt;'Sup Tab S3b_Mean'!Z$11,'Sup Tab S3b_Mean'!Z110,"")</f>
        <v/>
      </c>
      <c r="Y90" s="24">
        <f>IF('Sup Tab S3b_Mean'!AA110&gt;'Sup Tab S3b_Mean'!AA$11,'Sup Tab S3b_Mean'!AA110,"")</f>
        <v>6.5942724578454994</v>
      </c>
      <c r="Z90" s="24" t="str">
        <f>IF('Sup Tab S3b_Mean'!AB110&gt;'Sup Tab S3b_Mean'!AB$11,'Sup Tab S3b_Mean'!AB110,"")</f>
        <v/>
      </c>
      <c r="AA90" s="24" t="str">
        <f>IF('Sup Tab S3b_Mean'!AC110&gt;'Sup Tab S3b_Mean'!AC$11,'Sup Tab S3b_Mean'!AC110,"")</f>
        <v/>
      </c>
      <c r="AB90" s="24" t="str">
        <f>IF('Sup Tab S3b_Mean'!AD110&gt;'Sup Tab S3b_Mean'!AD$11,'Sup Tab S3b_Mean'!AD110,"")</f>
        <v/>
      </c>
      <c r="AC90" s="24" t="str">
        <f>IF('Sup Tab S3b_Mean'!AE110&gt;'Sup Tab S3b_Mean'!AE$11,'Sup Tab S3b_Mean'!AE110,"")</f>
        <v/>
      </c>
      <c r="AD90" s="24" t="str">
        <f>IF('Sup Tab S3b_Mean'!AF110&gt;'Sup Tab S3b_Mean'!AF$11,'Sup Tab S3b_Mean'!AF110,"")</f>
        <v/>
      </c>
      <c r="AE90" s="24" t="str">
        <f>IF('Sup Tab S3b_Mean'!AG110&gt;'Sup Tab S3b_Mean'!AG$11,'Sup Tab S3b_Mean'!AG110,"")</f>
        <v/>
      </c>
      <c r="AF90" s="24" t="str">
        <f>IF('Sup Tab S3b_Mean'!AH110&gt;'Sup Tab S3b_Mean'!AH$11,'Sup Tab S3b_Mean'!AH110,"")</f>
        <v/>
      </c>
      <c r="AG90" s="24" t="str">
        <f>IF('Sup Tab S3b_Mean'!AI110&gt;'Sup Tab S3b_Mean'!AI$11,'Sup Tab S3b_Mean'!AI110,"")</f>
        <v/>
      </c>
      <c r="AH90" s="24" t="str">
        <f>IF('Sup Tab S3b_Mean'!AJ110&gt;'Sup Tab S3b_Mean'!AJ$11,'Sup Tab S3b_Mean'!AJ110,"")</f>
        <v/>
      </c>
      <c r="AI90" s="24" t="str">
        <f>IF('Sup Tab S3b_Mean'!AK110&gt;'Sup Tab S3b_Mean'!AK$11,'Sup Tab S3b_Mean'!AK110,"")</f>
        <v/>
      </c>
      <c r="AJ90" s="24" t="str">
        <f>IF('Sup Tab S3b_Mean'!AL110&gt;'Sup Tab S3b_Mean'!AL$11,'Sup Tab S3b_Mean'!AL110,"")</f>
        <v/>
      </c>
      <c r="AK90" s="24" t="str">
        <f>IF('Sup Tab S3b_Mean'!AM110&gt;'Sup Tab S3b_Mean'!AM$11,'Sup Tab S3b_Mean'!AM110,"")</f>
        <v/>
      </c>
      <c r="AL90" s="24" t="str">
        <f>IF('Sup Tab S3b_Mean'!AN110&gt;'Sup Tab S3b_Mean'!AN$11,'Sup Tab S3b_Mean'!AN110,"")</f>
        <v/>
      </c>
      <c r="AM90" s="24" t="str">
        <f>IF('Sup Tab S3b_Mean'!AO110&gt;'Sup Tab S3b_Mean'!AO$11,'Sup Tab S3b_Mean'!AO110,"")</f>
        <v/>
      </c>
      <c r="AN90" s="24" t="str">
        <f>IF('Sup Tab S3b_Mean'!AP110&gt;'Sup Tab S3b_Mean'!AP$11,'Sup Tab S3b_Mean'!AP110,"")</f>
        <v/>
      </c>
      <c r="AO90" s="24" t="str">
        <f>IF('Sup Tab S3b_Mean'!AQ110&gt;'Sup Tab S3b_Mean'!AQ$11,'Sup Tab S3b_Mean'!AQ110,"")</f>
        <v/>
      </c>
      <c r="AP90" s="24" t="str">
        <f>IF('Sup Tab S3b_Mean'!AR110&gt;'Sup Tab S3b_Mean'!AR$11,'Sup Tab S3b_Mean'!AR110,"")</f>
        <v/>
      </c>
      <c r="AQ90" s="24" t="str">
        <f>IF('Sup Tab S3b_Mean'!AS110&gt;'Sup Tab S3b_Mean'!AS$11,'Sup Tab S3b_Mean'!AS110,"")</f>
        <v/>
      </c>
      <c r="AR90" s="24" t="str">
        <f>IF('Sup Tab S3b_Mean'!AT110&gt;'Sup Tab S3b_Mean'!AT$11,'Sup Tab S3b_Mean'!AT110,"")</f>
        <v/>
      </c>
      <c r="AS90" s="24" t="str">
        <f>IF('Sup Tab S3b_Mean'!AU110&gt;'Sup Tab S3b_Mean'!AU$11,'Sup Tab S3b_Mean'!AU110,"")</f>
        <v/>
      </c>
      <c r="AT90" s="24" t="str">
        <f>IF('Sup Tab S3b_Mean'!AV110&gt;'Sup Tab S3b_Mean'!AV$11,'Sup Tab S3b_Mean'!AV110,"")</f>
        <v/>
      </c>
      <c r="AU90" s="24" t="str">
        <f>IF('Sup Tab S3b_Mean'!AW110&gt;'Sup Tab S3b_Mean'!AW$11,'Sup Tab S3b_Mean'!AW110,"")</f>
        <v/>
      </c>
      <c r="AV90" s="24" t="str">
        <f>IF('Sup Tab S3b_Mean'!AX110&gt;'Sup Tab S3b_Mean'!AX$11,'Sup Tab S3b_Mean'!AX110,"")</f>
        <v/>
      </c>
      <c r="AW90" s="24" t="str">
        <f>IF('Sup Tab S3b_Mean'!AY110&gt;'Sup Tab S3b_Mean'!AY$11,'Sup Tab S3b_Mean'!AY110,"")</f>
        <v/>
      </c>
      <c r="AX90" s="24" t="str">
        <f>IF('Sup Tab S3b_Mean'!AZ110&gt;'Sup Tab S3b_Mean'!AZ$11,'Sup Tab S3b_Mean'!AZ110,"")</f>
        <v/>
      </c>
      <c r="AY90" s="24" t="str">
        <f>IF('Sup Tab S3b_Mean'!BA110&gt;'Sup Tab S3b_Mean'!BA$11,'Sup Tab S3b_Mean'!BA110,"")</f>
        <v/>
      </c>
      <c r="AZ90" s="24" t="str">
        <f>IF('Sup Tab S3b_Mean'!BB110&gt;'Sup Tab S3b_Mean'!BB$11,'Sup Tab S3b_Mean'!BB110,"")</f>
        <v/>
      </c>
      <c r="BA90" s="24" t="str">
        <f>IF('Sup Tab S3b_Mean'!BC110&gt;'Sup Tab S3b_Mean'!BC$11,'Sup Tab S3b_Mean'!BC110,"")</f>
        <v/>
      </c>
      <c r="BB90" s="24" t="str">
        <f>IF('Sup Tab S3b_Mean'!BD110&gt;'Sup Tab S3b_Mean'!BD$11,'Sup Tab S3b_Mean'!BD110,"")</f>
        <v/>
      </c>
      <c r="BC90" s="24" t="str">
        <f>IF('Sup Tab S3b_Mean'!BE110&gt;'Sup Tab S3b_Mean'!BE$11,'Sup Tab S3b_Mean'!BE110,"")</f>
        <v/>
      </c>
      <c r="BD90" s="24" t="str">
        <f>IF('Sup Tab S3b_Mean'!BF110&gt;'Sup Tab S3b_Mean'!BF$11,'Sup Tab S3b_Mean'!BF110,"")</f>
        <v/>
      </c>
      <c r="BE90" s="24" t="str">
        <f>IF('Sup Tab S3b_Mean'!BG110&gt;'Sup Tab S3b_Mean'!BG$11,'Sup Tab S3b_Mean'!BG110,"")</f>
        <v/>
      </c>
      <c r="BF90" s="24" t="str">
        <f>IF('Sup Tab S3b_Mean'!BH110&gt;'Sup Tab S3b_Mean'!BH$11,'Sup Tab S3b_Mean'!BH110,"")</f>
        <v/>
      </c>
      <c r="BG90" s="24">
        <f>IF('Sup Tab S3b_Mean'!BI110&gt;'Sup Tab S3b_Mean'!BI$11,'Sup Tab S3b_Mean'!BI110,"")</f>
        <v>2003.6785723845067</v>
      </c>
      <c r="BH90" s="24" t="str">
        <f>IF('Sup Tab S3b_Mean'!BJ110&gt;'Sup Tab S3b_Mean'!BJ$11,'Sup Tab S3b_Mean'!BJ110,"")</f>
        <v/>
      </c>
      <c r="BI90" s="24" t="str">
        <f>IF('Sup Tab S3b_Mean'!BK110&gt;'Sup Tab S3b_Mean'!BK$11,'Sup Tab S3b_Mean'!BK110,"")</f>
        <v/>
      </c>
      <c r="BJ90" s="24" t="str">
        <f>IF('Sup Tab S3b_Mean'!BL110&gt;'Sup Tab S3b_Mean'!BL$11,'Sup Tab S3b_Mean'!BL110,"")</f>
        <v/>
      </c>
      <c r="BK90" s="24" t="str">
        <f>IF('Sup Tab S3b_Mean'!BM110&gt;'Sup Tab S3b_Mean'!BM$11,'Sup Tab S3b_Mean'!BM110,"")</f>
        <v/>
      </c>
      <c r="BL90" s="24" t="str">
        <f>IF('Sup Tab S3b_Mean'!BN110&gt;'Sup Tab S3b_Mean'!BN$11,'Sup Tab S3b_Mean'!BN110,"")</f>
        <v/>
      </c>
      <c r="BM90" s="24" t="str">
        <f>IF('Sup Tab S3b_Mean'!BO110&gt;'Sup Tab S3b_Mean'!BO$11,'Sup Tab S3b_Mean'!BO110,"")</f>
        <v/>
      </c>
      <c r="BN90" s="24" t="str">
        <f>IF('Sup Tab S3b_Mean'!BP110&gt;'Sup Tab S3b_Mean'!BP$11,'Sup Tab S3b_Mean'!BP110,"")</f>
        <v/>
      </c>
      <c r="BO90" s="24" t="str">
        <f>IF('Sup Tab S3b_Mean'!BQ110&gt;'Sup Tab S3b_Mean'!BQ$11,'Sup Tab S3b_Mean'!BQ110,"")</f>
        <v/>
      </c>
      <c r="BP90" s="24" t="str">
        <f>IF('Sup Tab S3b_Mean'!BR110&gt;'Sup Tab S3b_Mean'!BR$11,'Sup Tab S3b_Mean'!BR110,"")</f>
        <v/>
      </c>
      <c r="BQ90" s="24" t="str">
        <f>IF('Sup Tab S3b_Mean'!BS110&gt;'Sup Tab S3b_Mean'!BS$11,'Sup Tab S3b_Mean'!BS110,"")</f>
        <v/>
      </c>
      <c r="BR90" s="24" t="str">
        <f>IF('Sup Tab S3b_Mean'!BT110&gt;'Sup Tab S3b_Mean'!BT$11,'Sup Tab S3b_Mean'!BT110,"")</f>
        <v/>
      </c>
      <c r="BS90" s="24">
        <f>IF('Sup Tab S3b_Mean'!BU110&gt;'Sup Tab S3b_Mean'!BU$11,'Sup Tab S3b_Mean'!BU110,"")</f>
        <v>4.356520247180776</v>
      </c>
      <c r="BT90" s="24" t="str">
        <f>IF('Sup Tab S3b_Mean'!BV110&gt;'Sup Tab S3b_Mean'!BV$11,'Sup Tab S3b_Mean'!BV110,"")</f>
        <v/>
      </c>
      <c r="BU90" s="24" t="str">
        <f>IF('Sup Tab S3b_Mean'!BW110&gt;'Sup Tab S3b_Mean'!BW$11,'Sup Tab S3b_Mean'!BW110,"")</f>
        <v/>
      </c>
      <c r="BV90" s="24" t="str">
        <f>IF('Sup Tab S3b_Mean'!BX110&gt;'Sup Tab S3b_Mean'!BX$11,'Sup Tab S3b_Mean'!BX110,"")</f>
        <v/>
      </c>
      <c r="BW90" s="24" t="str">
        <f>IF('Sup Tab S3b_Mean'!BY110&gt;'Sup Tab S3b_Mean'!BY$11,'Sup Tab S3b_Mean'!BY110,"")</f>
        <v/>
      </c>
      <c r="BX90" s="24" t="str">
        <f>IF('Sup Tab S3b_Mean'!BZ110&gt;'Sup Tab S3b_Mean'!BZ$11,'Sup Tab S3b_Mean'!BZ110,"")</f>
        <v/>
      </c>
      <c r="BY90" s="24" t="str">
        <f>IF('Sup Tab S3b_Mean'!CA110&gt;'Sup Tab S3b_Mean'!CA$11,'Sup Tab S3b_Mean'!CA110,"")</f>
        <v/>
      </c>
      <c r="BZ90" s="24" t="str">
        <f>IF('Sup Tab S3b_Mean'!CB110&gt;'Sup Tab S3b_Mean'!CB$11,'Sup Tab S3b_Mean'!CB110,"")</f>
        <v/>
      </c>
      <c r="CA90" s="24" t="str">
        <f>IF('Sup Tab S3b_Mean'!CC110&gt;'Sup Tab S3b_Mean'!CC$11,'Sup Tab S3b_Mean'!CC110,"")</f>
        <v/>
      </c>
      <c r="CB90" s="24" t="str">
        <f>IF('Sup Tab S3b_Mean'!CD110&gt;'Sup Tab S3b_Mean'!CD$11,'Sup Tab S3b_Mean'!CD110,"")</f>
        <v/>
      </c>
      <c r="CC90" s="24" t="str">
        <f>IF('Sup Tab S3b_Mean'!CE110&gt;'Sup Tab S3b_Mean'!CE$11,'Sup Tab S3b_Mean'!CE110,"")</f>
        <v/>
      </c>
    </row>
    <row r="91" spans="1:81" ht="12.75" customHeight="1" x14ac:dyDescent="0.3">
      <c r="A91" s="9" t="s">
        <v>1</v>
      </c>
      <c r="B91" s="9" t="s">
        <v>275</v>
      </c>
      <c r="C91" s="24" t="str">
        <f>IF('Sup Tab S3b_Mean'!E111&gt;'Sup Tab S3b_Mean'!E$11,'Sup Tab S3b_Mean'!E111,"")</f>
        <v/>
      </c>
      <c r="D91" s="24" t="str">
        <f>IF('Sup Tab S3b_Mean'!F111&gt;'Sup Tab S3b_Mean'!F$11,'Sup Tab S3b_Mean'!F111,"")</f>
        <v/>
      </c>
      <c r="E91" s="24" t="str">
        <f>IF('Sup Tab S3b_Mean'!G111&gt;'Sup Tab S3b_Mean'!G$11,'Sup Tab S3b_Mean'!G111,"")</f>
        <v/>
      </c>
      <c r="F91" s="24" t="str">
        <f>IF('Sup Tab S3b_Mean'!H111&gt;'Sup Tab S3b_Mean'!H$11,'Sup Tab S3b_Mean'!H111,"")</f>
        <v/>
      </c>
      <c r="G91" s="24" t="str">
        <f>IF('Sup Tab S3b_Mean'!I111&gt;'Sup Tab S3b_Mean'!I$11,'Sup Tab S3b_Mean'!I111,"")</f>
        <v/>
      </c>
      <c r="H91" s="24" t="str">
        <f>IF('Sup Tab S3b_Mean'!J111&gt;'Sup Tab S3b_Mean'!J$11,'Sup Tab S3b_Mean'!J111,"")</f>
        <v/>
      </c>
      <c r="I91" s="24" t="str">
        <f>IF('Sup Tab S3b_Mean'!K111&gt;'Sup Tab S3b_Mean'!K$11,'Sup Tab S3b_Mean'!K111,"")</f>
        <v/>
      </c>
      <c r="J91" s="24" t="str">
        <f>IF('Sup Tab S3b_Mean'!L111&gt;'Sup Tab S3b_Mean'!L$11,'Sup Tab S3b_Mean'!L111,"")</f>
        <v/>
      </c>
      <c r="K91" s="24" t="str">
        <f>IF('Sup Tab S3b_Mean'!M111&gt;'Sup Tab S3b_Mean'!M$11,'Sup Tab S3b_Mean'!M111,"")</f>
        <v/>
      </c>
      <c r="L91" s="24" t="str">
        <f>IF('Sup Tab S3b_Mean'!N111&gt;'Sup Tab S3b_Mean'!N$11,'Sup Tab S3b_Mean'!N111,"")</f>
        <v/>
      </c>
      <c r="M91" s="24" t="str">
        <f>IF('Sup Tab S3b_Mean'!O111&gt;'Sup Tab S3b_Mean'!O$11,'Sup Tab S3b_Mean'!O111,"")</f>
        <v/>
      </c>
      <c r="N91" s="24" t="str">
        <f>IF('Sup Tab S3b_Mean'!P111&gt;'Sup Tab S3b_Mean'!P$11,'Sup Tab S3b_Mean'!P111,"")</f>
        <v/>
      </c>
      <c r="O91" s="24" t="str">
        <f>IF('Sup Tab S3b_Mean'!Q111&gt;'Sup Tab S3b_Mean'!Q$11,'Sup Tab S3b_Mean'!Q111,"")</f>
        <v/>
      </c>
      <c r="P91" s="24" t="str">
        <f>IF('Sup Tab S3b_Mean'!R111&gt;'Sup Tab S3b_Mean'!R$11,'Sup Tab S3b_Mean'!R111,"")</f>
        <v/>
      </c>
      <c r="Q91" s="24" t="str">
        <f>IF('Sup Tab S3b_Mean'!S111&gt;'Sup Tab S3b_Mean'!S$11,'Sup Tab S3b_Mean'!S111,"")</f>
        <v/>
      </c>
      <c r="R91" s="24" t="str">
        <f>IF('Sup Tab S3b_Mean'!T111&gt;'Sup Tab S3b_Mean'!T$11,'Sup Tab S3b_Mean'!T111,"")</f>
        <v/>
      </c>
      <c r="S91" s="24" t="str">
        <f>IF('Sup Tab S3b_Mean'!U111&gt;'Sup Tab S3b_Mean'!U$11,'Sup Tab S3b_Mean'!U111,"")</f>
        <v/>
      </c>
      <c r="T91" s="24" t="str">
        <f>IF('Sup Tab S3b_Mean'!V111&gt;'Sup Tab S3b_Mean'!V$11,'Sup Tab S3b_Mean'!V111,"")</f>
        <v/>
      </c>
      <c r="U91" s="24" t="str">
        <f>IF('Sup Tab S3b_Mean'!W111&gt;'Sup Tab S3b_Mean'!W$11,'Sup Tab S3b_Mean'!W111,"")</f>
        <v/>
      </c>
      <c r="V91" s="24" t="str">
        <f>IF('Sup Tab S3b_Mean'!X111&gt;'Sup Tab S3b_Mean'!X$11,'Sup Tab S3b_Mean'!X111,"")</f>
        <v/>
      </c>
      <c r="W91" s="24" t="str">
        <f>IF('Sup Tab S3b_Mean'!Y111&gt;'Sup Tab S3b_Mean'!Y$11,'Sup Tab S3b_Mean'!Y111,"")</f>
        <v/>
      </c>
      <c r="X91" s="24" t="str">
        <f>IF('Sup Tab S3b_Mean'!Z111&gt;'Sup Tab S3b_Mean'!Z$11,'Sup Tab S3b_Mean'!Z111,"")</f>
        <v/>
      </c>
      <c r="Y91" s="24">
        <f>IF('Sup Tab S3b_Mean'!AA111&gt;'Sup Tab S3b_Mean'!AA$11,'Sup Tab S3b_Mean'!AA111,"")</f>
        <v>6.9801802800061026</v>
      </c>
      <c r="Z91" s="24" t="str">
        <f>IF('Sup Tab S3b_Mean'!AB111&gt;'Sup Tab S3b_Mean'!AB$11,'Sup Tab S3b_Mean'!AB111,"")</f>
        <v/>
      </c>
      <c r="AA91" s="24" t="str">
        <f>IF('Sup Tab S3b_Mean'!AC111&gt;'Sup Tab S3b_Mean'!AC$11,'Sup Tab S3b_Mean'!AC111,"")</f>
        <v/>
      </c>
      <c r="AB91" s="24" t="str">
        <f>IF('Sup Tab S3b_Mean'!AD111&gt;'Sup Tab S3b_Mean'!AD$11,'Sup Tab S3b_Mean'!AD111,"")</f>
        <v/>
      </c>
      <c r="AC91" s="24" t="str">
        <f>IF('Sup Tab S3b_Mean'!AE111&gt;'Sup Tab S3b_Mean'!AE$11,'Sup Tab S3b_Mean'!AE111,"")</f>
        <v/>
      </c>
      <c r="AD91" s="24" t="str">
        <f>IF('Sup Tab S3b_Mean'!AF111&gt;'Sup Tab S3b_Mean'!AF$11,'Sup Tab S3b_Mean'!AF111,"")</f>
        <v/>
      </c>
      <c r="AE91" s="24" t="str">
        <f>IF('Sup Tab S3b_Mean'!AG111&gt;'Sup Tab S3b_Mean'!AG$11,'Sup Tab S3b_Mean'!AG111,"")</f>
        <v/>
      </c>
      <c r="AF91" s="24" t="str">
        <f>IF('Sup Tab S3b_Mean'!AH111&gt;'Sup Tab S3b_Mean'!AH$11,'Sup Tab S3b_Mean'!AH111,"")</f>
        <v/>
      </c>
      <c r="AG91" s="24" t="str">
        <f>IF('Sup Tab S3b_Mean'!AI111&gt;'Sup Tab S3b_Mean'!AI$11,'Sup Tab S3b_Mean'!AI111,"")</f>
        <v/>
      </c>
      <c r="AH91" s="24" t="str">
        <f>IF('Sup Tab S3b_Mean'!AJ111&gt;'Sup Tab S3b_Mean'!AJ$11,'Sup Tab S3b_Mean'!AJ111,"")</f>
        <v/>
      </c>
      <c r="AI91" s="24" t="str">
        <f>IF('Sup Tab S3b_Mean'!AK111&gt;'Sup Tab S3b_Mean'!AK$11,'Sup Tab S3b_Mean'!AK111,"")</f>
        <v/>
      </c>
      <c r="AJ91" s="24" t="str">
        <f>IF('Sup Tab S3b_Mean'!AL111&gt;'Sup Tab S3b_Mean'!AL$11,'Sup Tab S3b_Mean'!AL111,"")</f>
        <v/>
      </c>
      <c r="AK91" s="24" t="str">
        <f>IF('Sup Tab S3b_Mean'!AM111&gt;'Sup Tab S3b_Mean'!AM$11,'Sup Tab S3b_Mean'!AM111,"")</f>
        <v/>
      </c>
      <c r="AL91" s="24" t="str">
        <f>IF('Sup Tab S3b_Mean'!AN111&gt;'Sup Tab S3b_Mean'!AN$11,'Sup Tab S3b_Mean'!AN111,"")</f>
        <v/>
      </c>
      <c r="AM91" s="24" t="str">
        <f>IF('Sup Tab S3b_Mean'!AO111&gt;'Sup Tab S3b_Mean'!AO$11,'Sup Tab S3b_Mean'!AO111,"")</f>
        <v/>
      </c>
      <c r="AN91" s="24" t="str">
        <f>IF('Sup Tab S3b_Mean'!AP111&gt;'Sup Tab S3b_Mean'!AP$11,'Sup Tab S3b_Mean'!AP111,"")</f>
        <v/>
      </c>
      <c r="AO91" s="24" t="str">
        <f>IF('Sup Tab S3b_Mean'!AQ111&gt;'Sup Tab S3b_Mean'!AQ$11,'Sup Tab S3b_Mean'!AQ111,"")</f>
        <v/>
      </c>
      <c r="AP91" s="24" t="str">
        <f>IF('Sup Tab S3b_Mean'!AR111&gt;'Sup Tab S3b_Mean'!AR$11,'Sup Tab S3b_Mean'!AR111,"")</f>
        <v/>
      </c>
      <c r="AQ91" s="24" t="str">
        <f>IF('Sup Tab S3b_Mean'!AS111&gt;'Sup Tab S3b_Mean'!AS$11,'Sup Tab S3b_Mean'!AS111,"")</f>
        <v/>
      </c>
      <c r="AR91" s="24" t="str">
        <f>IF('Sup Tab S3b_Mean'!AT111&gt;'Sup Tab S3b_Mean'!AT$11,'Sup Tab S3b_Mean'!AT111,"")</f>
        <v/>
      </c>
      <c r="AS91" s="24" t="str">
        <f>IF('Sup Tab S3b_Mean'!AU111&gt;'Sup Tab S3b_Mean'!AU$11,'Sup Tab S3b_Mean'!AU111,"")</f>
        <v/>
      </c>
      <c r="AT91" s="24" t="str">
        <f>IF('Sup Tab S3b_Mean'!AV111&gt;'Sup Tab S3b_Mean'!AV$11,'Sup Tab S3b_Mean'!AV111,"")</f>
        <v/>
      </c>
      <c r="AU91" s="24" t="str">
        <f>IF('Sup Tab S3b_Mean'!AW111&gt;'Sup Tab S3b_Mean'!AW$11,'Sup Tab S3b_Mean'!AW111,"")</f>
        <v/>
      </c>
      <c r="AV91" s="24" t="str">
        <f>IF('Sup Tab S3b_Mean'!AX111&gt;'Sup Tab S3b_Mean'!AX$11,'Sup Tab S3b_Mean'!AX111,"")</f>
        <v/>
      </c>
      <c r="AW91" s="24" t="str">
        <f>IF('Sup Tab S3b_Mean'!AY111&gt;'Sup Tab S3b_Mean'!AY$11,'Sup Tab S3b_Mean'!AY111,"")</f>
        <v/>
      </c>
      <c r="AX91" s="24" t="str">
        <f>IF('Sup Tab S3b_Mean'!AZ111&gt;'Sup Tab S3b_Mean'!AZ$11,'Sup Tab S3b_Mean'!AZ111,"")</f>
        <v/>
      </c>
      <c r="AY91" s="24" t="str">
        <f>IF('Sup Tab S3b_Mean'!BA111&gt;'Sup Tab S3b_Mean'!BA$11,'Sup Tab S3b_Mean'!BA111,"")</f>
        <v/>
      </c>
      <c r="AZ91" s="24" t="str">
        <f>IF('Sup Tab S3b_Mean'!BB111&gt;'Sup Tab S3b_Mean'!BB$11,'Sup Tab S3b_Mean'!BB111,"")</f>
        <v/>
      </c>
      <c r="BA91" s="24" t="str">
        <f>IF('Sup Tab S3b_Mean'!BC111&gt;'Sup Tab S3b_Mean'!BC$11,'Sup Tab S3b_Mean'!BC111,"")</f>
        <v/>
      </c>
      <c r="BB91" s="24" t="str">
        <f>IF('Sup Tab S3b_Mean'!BD111&gt;'Sup Tab S3b_Mean'!BD$11,'Sup Tab S3b_Mean'!BD111,"")</f>
        <v/>
      </c>
      <c r="BC91" s="24" t="str">
        <f>IF('Sup Tab S3b_Mean'!BE111&gt;'Sup Tab S3b_Mean'!BE$11,'Sup Tab S3b_Mean'!BE111,"")</f>
        <v/>
      </c>
      <c r="BD91" s="24" t="str">
        <f>IF('Sup Tab S3b_Mean'!BF111&gt;'Sup Tab S3b_Mean'!BF$11,'Sup Tab S3b_Mean'!BF111,"")</f>
        <v/>
      </c>
      <c r="BE91" s="24" t="str">
        <f>IF('Sup Tab S3b_Mean'!BG111&gt;'Sup Tab S3b_Mean'!BG$11,'Sup Tab S3b_Mean'!BG111,"")</f>
        <v/>
      </c>
      <c r="BF91" s="24" t="str">
        <f>IF('Sup Tab S3b_Mean'!BH111&gt;'Sup Tab S3b_Mean'!BH$11,'Sup Tab S3b_Mean'!BH111,"")</f>
        <v/>
      </c>
      <c r="BG91" s="24" t="str">
        <f>IF('Sup Tab S3b_Mean'!BI111&gt;'Sup Tab S3b_Mean'!BI$11,'Sup Tab S3b_Mean'!BI111,"")</f>
        <v/>
      </c>
      <c r="BH91" s="24" t="str">
        <f>IF('Sup Tab S3b_Mean'!BJ111&gt;'Sup Tab S3b_Mean'!BJ$11,'Sup Tab S3b_Mean'!BJ111,"")</f>
        <v/>
      </c>
      <c r="BI91" s="24" t="str">
        <f>IF('Sup Tab S3b_Mean'!BK111&gt;'Sup Tab S3b_Mean'!BK$11,'Sup Tab S3b_Mean'!BK111,"")</f>
        <v/>
      </c>
      <c r="BJ91" s="24" t="str">
        <f>IF('Sup Tab S3b_Mean'!BL111&gt;'Sup Tab S3b_Mean'!BL$11,'Sup Tab S3b_Mean'!BL111,"")</f>
        <v/>
      </c>
      <c r="BK91" s="24" t="str">
        <f>IF('Sup Tab S3b_Mean'!BM111&gt;'Sup Tab S3b_Mean'!BM$11,'Sup Tab S3b_Mean'!BM111,"")</f>
        <v/>
      </c>
      <c r="BL91" s="24" t="str">
        <f>IF('Sup Tab S3b_Mean'!BN111&gt;'Sup Tab S3b_Mean'!BN$11,'Sup Tab S3b_Mean'!BN111,"")</f>
        <v/>
      </c>
      <c r="BM91" s="24" t="str">
        <f>IF('Sup Tab S3b_Mean'!BO111&gt;'Sup Tab S3b_Mean'!BO$11,'Sup Tab S3b_Mean'!BO111,"")</f>
        <v/>
      </c>
      <c r="BN91" s="24" t="str">
        <f>IF('Sup Tab S3b_Mean'!BP111&gt;'Sup Tab S3b_Mean'!BP$11,'Sup Tab S3b_Mean'!BP111,"")</f>
        <v/>
      </c>
      <c r="BO91" s="24" t="str">
        <f>IF('Sup Tab S3b_Mean'!BQ111&gt;'Sup Tab S3b_Mean'!BQ$11,'Sup Tab S3b_Mean'!BQ111,"")</f>
        <v/>
      </c>
      <c r="BP91" s="24" t="str">
        <f>IF('Sup Tab S3b_Mean'!BR111&gt;'Sup Tab S3b_Mean'!BR$11,'Sup Tab S3b_Mean'!BR111,"")</f>
        <v/>
      </c>
      <c r="BQ91" s="24" t="str">
        <f>IF('Sup Tab S3b_Mean'!BS111&gt;'Sup Tab S3b_Mean'!BS$11,'Sup Tab S3b_Mean'!BS111,"")</f>
        <v/>
      </c>
      <c r="BR91" s="24" t="str">
        <f>IF('Sup Tab S3b_Mean'!BT111&gt;'Sup Tab S3b_Mean'!BT$11,'Sup Tab S3b_Mean'!BT111,"")</f>
        <v/>
      </c>
      <c r="BS91" s="24">
        <f>IF('Sup Tab S3b_Mean'!BU111&gt;'Sup Tab S3b_Mean'!BU$11,'Sup Tab S3b_Mean'!BU111,"")</f>
        <v>6.2457299327385813</v>
      </c>
      <c r="BT91" s="24" t="str">
        <f>IF('Sup Tab S3b_Mean'!BV111&gt;'Sup Tab S3b_Mean'!BV$11,'Sup Tab S3b_Mean'!BV111,"")</f>
        <v/>
      </c>
      <c r="BU91" s="24" t="str">
        <f>IF('Sup Tab S3b_Mean'!BW111&gt;'Sup Tab S3b_Mean'!BW$11,'Sup Tab S3b_Mean'!BW111,"")</f>
        <v/>
      </c>
      <c r="BV91" s="24" t="str">
        <f>IF('Sup Tab S3b_Mean'!BX111&gt;'Sup Tab S3b_Mean'!BX$11,'Sup Tab S3b_Mean'!BX111,"")</f>
        <v/>
      </c>
      <c r="BW91" s="24" t="str">
        <f>IF('Sup Tab S3b_Mean'!BY111&gt;'Sup Tab S3b_Mean'!BY$11,'Sup Tab S3b_Mean'!BY111,"")</f>
        <v/>
      </c>
      <c r="BX91" s="24" t="str">
        <f>IF('Sup Tab S3b_Mean'!BZ111&gt;'Sup Tab S3b_Mean'!BZ$11,'Sup Tab S3b_Mean'!BZ111,"")</f>
        <v/>
      </c>
      <c r="BY91" s="24" t="str">
        <f>IF('Sup Tab S3b_Mean'!CA111&gt;'Sup Tab S3b_Mean'!CA$11,'Sup Tab S3b_Mean'!CA111,"")</f>
        <v/>
      </c>
      <c r="BZ91" s="24" t="str">
        <f>IF('Sup Tab S3b_Mean'!CB111&gt;'Sup Tab S3b_Mean'!CB$11,'Sup Tab S3b_Mean'!CB111,"")</f>
        <v/>
      </c>
      <c r="CA91" s="24" t="str">
        <f>IF('Sup Tab S3b_Mean'!CC111&gt;'Sup Tab S3b_Mean'!CC$11,'Sup Tab S3b_Mean'!CC111,"")</f>
        <v/>
      </c>
      <c r="CB91" s="24" t="str">
        <f>IF('Sup Tab S3b_Mean'!CD111&gt;'Sup Tab S3b_Mean'!CD$11,'Sup Tab S3b_Mean'!CD111,"")</f>
        <v/>
      </c>
      <c r="CC91" s="24" t="str">
        <f>IF('Sup Tab S3b_Mean'!CE111&gt;'Sup Tab S3b_Mean'!CE$11,'Sup Tab S3b_Mean'!CE111,"")</f>
        <v/>
      </c>
    </row>
    <row r="92" spans="1:81" ht="12.75" customHeight="1" x14ac:dyDescent="0.3">
      <c r="A92" s="9" t="s">
        <v>1</v>
      </c>
      <c r="B92" s="9" t="s">
        <v>277</v>
      </c>
      <c r="C92" s="24">
        <f>IF('Sup Tab S3b_Mean'!E112&gt;'Sup Tab S3b_Mean'!E$11,'Sup Tab S3b_Mean'!E112,"")</f>
        <v>0.51059371401607001</v>
      </c>
      <c r="D92" s="24" t="str">
        <f>IF('Sup Tab S3b_Mean'!F112&gt;'Sup Tab S3b_Mean'!F$11,'Sup Tab S3b_Mean'!F112,"")</f>
        <v/>
      </c>
      <c r="E92" s="24" t="str">
        <f>IF('Sup Tab S3b_Mean'!G112&gt;'Sup Tab S3b_Mean'!G$11,'Sup Tab S3b_Mean'!G112,"")</f>
        <v/>
      </c>
      <c r="F92" s="24" t="str">
        <f>IF('Sup Tab S3b_Mean'!H112&gt;'Sup Tab S3b_Mean'!H$11,'Sup Tab S3b_Mean'!H112,"")</f>
        <v/>
      </c>
      <c r="G92" s="24" t="str">
        <f>IF('Sup Tab S3b_Mean'!I112&gt;'Sup Tab S3b_Mean'!I$11,'Sup Tab S3b_Mean'!I112,"")</f>
        <v/>
      </c>
      <c r="H92" s="24" t="str">
        <f>IF('Sup Tab S3b_Mean'!J112&gt;'Sup Tab S3b_Mean'!J$11,'Sup Tab S3b_Mean'!J112,"")</f>
        <v/>
      </c>
      <c r="I92" s="24" t="str">
        <f>IF('Sup Tab S3b_Mean'!K112&gt;'Sup Tab S3b_Mean'!K$11,'Sup Tab S3b_Mean'!K112,"")</f>
        <v/>
      </c>
      <c r="J92" s="24" t="str">
        <f>IF('Sup Tab S3b_Mean'!L112&gt;'Sup Tab S3b_Mean'!L$11,'Sup Tab S3b_Mean'!L112,"")</f>
        <v/>
      </c>
      <c r="K92" s="24" t="str">
        <f>IF('Sup Tab S3b_Mean'!M112&gt;'Sup Tab S3b_Mean'!M$11,'Sup Tab S3b_Mean'!M112,"")</f>
        <v/>
      </c>
      <c r="L92" s="24" t="str">
        <f>IF('Sup Tab S3b_Mean'!N112&gt;'Sup Tab S3b_Mean'!N$11,'Sup Tab S3b_Mean'!N112,"")</f>
        <v/>
      </c>
      <c r="M92" s="24" t="str">
        <f>IF('Sup Tab S3b_Mean'!O112&gt;'Sup Tab S3b_Mean'!O$11,'Sup Tab S3b_Mean'!O112,"")</f>
        <v/>
      </c>
      <c r="N92" s="24" t="str">
        <f>IF('Sup Tab S3b_Mean'!P112&gt;'Sup Tab S3b_Mean'!P$11,'Sup Tab S3b_Mean'!P112,"")</f>
        <v/>
      </c>
      <c r="O92" s="24">
        <f>IF('Sup Tab S3b_Mean'!Q112&gt;'Sup Tab S3b_Mean'!Q$11,'Sup Tab S3b_Mean'!Q112,"")</f>
        <v>7.052641916777298</v>
      </c>
      <c r="P92" s="24" t="str">
        <f>IF('Sup Tab S3b_Mean'!R112&gt;'Sup Tab S3b_Mean'!R$11,'Sup Tab S3b_Mean'!R112,"")</f>
        <v/>
      </c>
      <c r="Q92" s="24" t="str">
        <f>IF('Sup Tab S3b_Mean'!S112&gt;'Sup Tab S3b_Mean'!S$11,'Sup Tab S3b_Mean'!S112,"")</f>
        <v/>
      </c>
      <c r="R92" s="24" t="str">
        <f>IF('Sup Tab S3b_Mean'!T112&gt;'Sup Tab S3b_Mean'!T$11,'Sup Tab S3b_Mean'!T112,"")</f>
        <v/>
      </c>
      <c r="S92" s="24">
        <f>IF('Sup Tab S3b_Mean'!U112&gt;'Sup Tab S3b_Mean'!U$11,'Sup Tab S3b_Mean'!U112,"")</f>
        <v>6.2061530970414251</v>
      </c>
      <c r="T92" s="24" t="str">
        <f>IF('Sup Tab S3b_Mean'!V112&gt;'Sup Tab S3b_Mean'!V$11,'Sup Tab S3b_Mean'!V112,"")</f>
        <v/>
      </c>
      <c r="U92" s="24" t="str">
        <f>IF('Sup Tab S3b_Mean'!W112&gt;'Sup Tab S3b_Mean'!W$11,'Sup Tab S3b_Mean'!W112,"")</f>
        <v/>
      </c>
      <c r="V92" s="24">
        <f>IF('Sup Tab S3b_Mean'!X112&gt;'Sup Tab S3b_Mean'!X$11,'Sup Tab S3b_Mean'!X112,"")</f>
        <v>62.864334398158213</v>
      </c>
      <c r="W92" s="24" t="str">
        <f>IF('Sup Tab S3b_Mean'!Y112&gt;'Sup Tab S3b_Mean'!Y$11,'Sup Tab S3b_Mean'!Y112,"")</f>
        <v/>
      </c>
      <c r="X92" s="24" t="str">
        <f>IF('Sup Tab S3b_Mean'!Z112&gt;'Sup Tab S3b_Mean'!Z$11,'Sup Tab S3b_Mean'!Z112,"")</f>
        <v/>
      </c>
      <c r="Y92" s="24">
        <f>IF('Sup Tab S3b_Mean'!AA112&gt;'Sup Tab S3b_Mean'!AA$11,'Sup Tab S3b_Mean'!AA112,"")</f>
        <v>9.4124596863429542</v>
      </c>
      <c r="Z92" s="24">
        <f>IF('Sup Tab S3b_Mean'!AB112&gt;'Sup Tab S3b_Mean'!AB$11,'Sup Tab S3b_Mean'!AB112,"")</f>
        <v>8.3201151608785135</v>
      </c>
      <c r="AA92" s="24">
        <f>IF('Sup Tab S3b_Mean'!AC112&gt;'Sup Tab S3b_Mean'!AC$11,'Sup Tab S3b_Mean'!AC112,"")</f>
        <v>25.247911656417283</v>
      </c>
      <c r="AB92" s="24" t="str">
        <f>IF('Sup Tab S3b_Mean'!AD112&gt;'Sup Tab S3b_Mean'!AD$11,'Sup Tab S3b_Mean'!AD112,"")</f>
        <v/>
      </c>
      <c r="AC92" s="24">
        <f>IF('Sup Tab S3b_Mean'!AE112&gt;'Sup Tab S3b_Mean'!AE$11,'Sup Tab S3b_Mean'!AE112,"")</f>
        <v>984.35314339229353</v>
      </c>
      <c r="AD92" s="24">
        <f>IF('Sup Tab S3b_Mean'!AF112&gt;'Sup Tab S3b_Mean'!AF$11,'Sup Tab S3b_Mean'!AF112,"")</f>
        <v>31.262006403194423</v>
      </c>
      <c r="AE92" s="24">
        <f>IF('Sup Tab S3b_Mean'!AG112&gt;'Sup Tab S3b_Mean'!AG$11,'Sup Tab S3b_Mean'!AG112,"")</f>
        <v>49.457402028051796</v>
      </c>
      <c r="AF92" s="24" t="str">
        <f>IF('Sup Tab S3b_Mean'!AH112&gt;'Sup Tab S3b_Mean'!AH$11,'Sup Tab S3b_Mean'!AH112,"")</f>
        <v/>
      </c>
      <c r="AG92" s="24" t="str">
        <f>IF('Sup Tab S3b_Mean'!AI112&gt;'Sup Tab S3b_Mean'!AI$11,'Sup Tab S3b_Mean'!AI112,"")</f>
        <v/>
      </c>
      <c r="AH92" s="24" t="str">
        <f>IF('Sup Tab S3b_Mean'!AJ112&gt;'Sup Tab S3b_Mean'!AJ$11,'Sup Tab S3b_Mean'!AJ112,"")</f>
        <v/>
      </c>
      <c r="AI92" s="24" t="str">
        <f>IF('Sup Tab S3b_Mean'!AK112&gt;'Sup Tab S3b_Mean'!AK$11,'Sup Tab S3b_Mean'!AK112,"")</f>
        <v/>
      </c>
      <c r="AJ92" s="24" t="str">
        <f>IF('Sup Tab S3b_Mean'!AL112&gt;'Sup Tab S3b_Mean'!AL$11,'Sup Tab S3b_Mean'!AL112,"")</f>
        <v/>
      </c>
      <c r="AK92" s="24" t="str">
        <f>IF('Sup Tab S3b_Mean'!AM112&gt;'Sup Tab S3b_Mean'!AM$11,'Sup Tab S3b_Mean'!AM112,"")</f>
        <v/>
      </c>
      <c r="AL92" s="24" t="str">
        <f>IF('Sup Tab S3b_Mean'!AN112&gt;'Sup Tab S3b_Mean'!AN$11,'Sup Tab S3b_Mean'!AN112,"")</f>
        <v/>
      </c>
      <c r="AM92" s="24" t="str">
        <f>IF('Sup Tab S3b_Mean'!AO112&gt;'Sup Tab S3b_Mean'!AO$11,'Sup Tab S3b_Mean'!AO112,"")</f>
        <v/>
      </c>
      <c r="AN92" s="24" t="str">
        <f>IF('Sup Tab S3b_Mean'!AP112&gt;'Sup Tab S3b_Mean'!AP$11,'Sup Tab S3b_Mean'!AP112,"")</f>
        <v/>
      </c>
      <c r="AO92" s="24" t="str">
        <f>IF('Sup Tab S3b_Mean'!AQ112&gt;'Sup Tab S3b_Mean'!AQ$11,'Sup Tab S3b_Mean'!AQ112,"")</f>
        <v/>
      </c>
      <c r="AP92" s="24" t="str">
        <f>IF('Sup Tab S3b_Mean'!AR112&gt;'Sup Tab S3b_Mean'!AR$11,'Sup Tab S3b_Mean'!AR112,"")</f>
        <v/>
      </c>
      <c r="AQ92" s="24">
        <f>IF('Sup Tab S3b_Mean'!AS112&gt;'Sup Tab S3b_Mean'!AS$11,'Sup Tab S3b_Mean'!AS112,"")</f>
        <v>1115.2388371586012</v>
      </c>
      <c r="AR92" s="24" t="str">
        <f>IF('Sup Tab S3b_Mean'!AT112&gt;'Sup Tab S3b_Mean'!AT$11,'Sup Tab S3b_Mean'!AT112,"")</f>
        <v/>
      </c>
      <c r="AS92" s="24" t="str">
        <f>IF('Sup Tab S3b_Mean'!AU112&gt;'Sup Tab S3b_Mean'!AU$11,'Sup Tab S3b_Mean'!AU112,"")</f>
        <v/>
      </c>
      <c r="AT92" s="24" t="str">
        <f>IF('Sup Tab S3b_Mean'!AV112&gt;'Sup Tab S3b_Mean'!AV$11,'Sup Tab S3b_Mean'!AV112,"")</f>
        <v/>
      </c>
      <c r="AU92" s="24">
        <f>IF('Sup Tab S3b_Mean'!AW112&gt;'Sup Tab S3b_Mean'!AW$11,'Sup Tab S3b_Mean'!AW112,"")</f>
        <v>29.540063254606824</v>
      </c>
      <c r="AV92" s="24" t="str">
        <f>IF('Sup Tab S3b_Mean'!AX112&gt;'Sup Tab S3b_Mean'!AX$11,'Sup Tab S3b_Mean'!AX112,"")</f>
        <v/>
      </c>
      <c r="AW92" s="24" t="str">
        <f>IF('Sup Tab S3b_Mean'!AY112&gt;'Sup Tab S3b_Mean'!AY$11,'Sup Tab S3b_Mean'!AY112,"")</f>
        <v/>
      </c>
      <c r="AX92" s="24" t="str">
        <f>IF('Sup Tab S3b_Mean'!AZ112&gt;'Sup Tab S3b_Mean'!AZ$11,'Sup Tab S3b_Mean'!AZ112,"")</f>
        <v/>
      </c>
      <c r="AY92" s="24">
        <f>IF('Sup Tab S3b_Mean'!BA112&gt;'Sup Tab S3b_Mean'!BA$11,'Sup Tab S3b_Mean'!BA112,"")</f>
        <v>7.052641916777298</v>
      </c>
      <c r="AZ92" s="24" t="str">
        <f>IF('Sup Tab S3b_Mean'!BB112&gt;'Sup Tab S3b_Mean'!BB$11,'Sup Tab S3b_Mean'!BB112,"")</f>
        <v/>
      </c>
      <c r="BA92" s="24" t="str">
        <f>IF('Sup Tab S3b_Mean'!BC112&gt;'Sup Tab S3b_Mean'!BC$11,'Sup Tab S3b_Mean'!BC112,"")</f>
        <v/>
      </c>
      <c r="BB92" s="24" t="str">
        <f>IF('Sup Tab S3b_Mean'!BD112&gt;'Sup Tab S3b_Mean'!BD$11,'Sup Tab S3b_Mean'!BD112,"")</f>
        <v/>
      </c>
      <c r="BC92" s="24" t="str">
        <f>IF('Sup Tab S3b_Mean'!BE112&gt;'Sup Tab S3b_Mean'!BE$11,'Sup Tab S3b_Mean'!BE112,"")</f>
        <v/>
      </c>
      <c r="BD92" s="24">
        <f>IF('Sup Tab S3b_Mean'!BF112&gt;'Sup Tab S3b_Mean'!BF$11,'Sup Tab S3b_Mean'!BF112,"")</f>
        <v>8.2520271434005181</v>
      </c>
      <c r="BE92" s="24" t="str">
        <f>IF('Sup Tab S3b_Mean'!BG112&gt;'Sup Tab S3b_Mean'!BG$11,'Sup Tab S3b_Mean'!BG112,"")</f>
        <v/>
      </c>
      <c r="BF92" s="24" t="str">
        <f>IF('Sup Tab S3b_Mean'!BH112&gt;'Sup Tab S3b_Mean'!BH$11,'Sup Tab S3b_Mean'!BH112,"")</f>
        <v/>
      </c>
      <c r="BG92" s="24" t="str">
        <f>IF('Sup Tab S3b_Mean'!BI112&gt;'Sup Tab S3b_Mean'!BI$11,'Sup Tab S3b_Mean'!BI112,"")</f>
        <v/>
      </c>
      <c r="BH92" s="24" t="str">
        <f>IF('Sup Tab S3b_Mean'!BJ112&gt;'Sup Tab S3b_Mean'!BJ$11,'Sup Tab S3b_Mean'!BJ112,"")</f>
        <v/>
      </c>
      <c r="BI92" s="24" t="str">
        <f>IF('Sup Tab S3b_Mean'!BK112&gt;'Sup Tab S3b_Mean'!BK$11,'Sup Tab S3b_Mean'!BK112,"")</f>
        <v/>
      </c>
      <c r="BJ92" s="24" t="str">
        <f>IF('Sup Tab S3b_Mean'!BL112&gt;'Sup Tab S3b_Mean'!BL$11,'Sup Tab S3b_Mean'!BL112,"")</f>
        <v/>
      </c>
      <c r="BK92" s="24" t="str">
        <f>IF('Sup Tab S3b_Mean'!BM112&gt;'Sup Tab S3b_Mean'!BM$11,'Sup Tab S3b_Mean'!BM112,"")</f>
        <v/>
      </c>
      <c r="BL92" s="24">
        <f>IF('Sup Tab S3b_Mean'!BN112&gt;'Sup Tab S3b_Mean'!BN$11,'Sup Tab S3b_Mean'!BN112,"")</f>
        <v>7.0427931231584777</v>
      </c>
      <c r="BM92" s="24" t="str">
        <f>IF('Sup Tab S3b_Mean'!BO112&gt;'Sup Tab S3b_Mean'!BO$11,'Sup Tab S3b_Mean'!BO112,"")</f>
        <v/>
      </c>
      <c r="BN92" s="24" t="str">
        <f>IF('Sup Tab S3b_Mean'!BP112&gt;'Sup Tab S3b_Mean'!BP$11,'Sup Tab S3b_Mean'!BP112,"")</f>
        <v/>
      </c>
      <c r="BO92" s="24" t="str">
        <f>IF('Sup Tab S3b_Mean'!BQ112&gt;'Sup Tab S3b_Mean'!BQ$11,'Sup Tab S3b_Mean'!BQ112,"")</f>
        <v/>
      </c>
      <c r="BP92" s="24">
        <f>IF('Sup Tab S3b_Mean'!BR112&gt;'Sup Tab S3b_Mean'!BR$11,'Sup Tab S3b_Mean'!BR112,"")</f>
        <v>15.774440790103299</v>
      </c>
      <c r="BQ92" s="24" t="str">
        <f>IF('Sup Tab S3b_Mean'!BS112&gt;'Sup Tab S3b_Mean'!BS$11,'Sup Tab S3b_Mean'!BS112,"")</f>
        <v/>
      </c>
      <c r="BR92" s="24" t="str">
        <f>IF('Sup Tab S3b_Mean'!BT112&gt;'Sup Tab S3b_Mean'!BT$11,'Sup Tab S3b_Mean'!BT112,"")</f>
        <v/>
      </c>
      <c r="BS92" s="24" t="str">
        <f>IF('Sup Tab S3b_Mean'!BU112&gt;'Sup Tab S3b_Mean'!BU$11,'Sup Tab S3b_Mean'!BU112,"")</f>
        <v/>
      </c>
      <c r="BT92" s="24">
        <f>IF('Sup Tab S3b_Mean'!BV112&gt;'Sup Tab S3b_Mean'!BV$11,'Sup Tab S3b_Mean'!BV112,"")</f>
        <v>33.568026817295795</v>
      </c>
      <c r="BU92" s="24">
        <f>IF('Sup Tab S3b_Mean'!BW112&gt;'Sup Tab S3b_Mean'!BW$11,'Sup Tab S3b_Mean'!BW112,"")</f>
        <v>984.35314339229353</v>
      </c>
      <c r="BV92" s="24">
        <f>IF('Sup Tab S3b_Mean'!BX112&gt;'Sup Tab S3b_Mean'!BX$11,'Sup Tab S3b_Mean'!BX112,"")</f>
        <v>80.719408431246222</v>
      </c>
      <c r="BW92" s="24" t="str">
        <f>IF('Sup Tab S3b_Mean'!BY112&gt;'Sup Tab S3b_Mean'!BY$11,'Sup Tab S3b_Mean'!BY112,"")</f>
        <v/>
      </c>
      <c r="BX92" s="24" t="str">
        <f>IF('Sup Tab S3b_Mean'!BZ112&gt;'Sup Tab S3b_Mean'!BZ$11,'Sup Tab S3b_Mean'!BZ112,"")</f>
        <v/>
      </c>
      <c r="BY92" s="24" t="str">
        <f>IF('Sup Tab S3b_Mean'!CA112&gt;'Sup Tab S3b_Mean'!CA$11,'Sup Tab S3b_Mean'!CA112,"")</f>
        <v/>
      </c>
      <c r="BZ92" s="24" t="str">
        <f>IF('Sup Tab S3b_Mean'!CB112&gt;'Sup Tab S3b_Mean'!CB$11,'Sup Tab S3b_Mean'!CB112,"")</f>
        <v/>
      </c>
      <c r="CA92" s="24">
        <f>IF('Sup Tab S3b_Mean'!CC112&gt;'Sup Tab S3b_Mean'!CC$11,'Sup Tab S3b_Mean'!CC112,"")</f>
        <v>86.803302486381696</v>
      </c>
      <c r="CB92" s="24">
        <f>IF('Sup Tab S3b_Mean'!CD112&gt;'Sup Tab S3b_Mean'!CD$11,'Sup Tab S3b_Mean'!CD112,"")</f>
        <v>8.2500981985825472</v>
      </c>
      <c r="CC92" s="24" t="str">
        <f>IF('Sup Tab S3b_Mean'!CE112&gt;'Sup Tab S3b_Mean'!CE$11,'Sup Tab S3b_Mean'!CE112,"")</f>
        <v/>
      </c>
    </row>
    <row r="93" spans="1:81" ht="12.75" customHeight="1" x14ac:dyDescent="0.3">
      <c r="A93" s="9" t="s">
        <v>1</v>
      </c>
      <c r="B93" s="9" t="s">
        <v>279</v>
      </c>
      <c r="C93" s="24" t="str">
        <f>IF('Sup Tab S3b_Mean'!E113&gt;'Sup Tab S3b_Mean'!E$11,'Sup Tab S3b_Mean'!E113,"")</f>
        <v/>
      </c>
      <c r="D93" s="24" t="str">
        <f>IF('Sup Tab S3b_Mean'!F113&gt;'Sup Tab S3b_Mean'!F$11,'Sup Tab S3b_Mean'!F113,"")</f>
        <v/>
      </c>
      <c r="E93" s="24" t="str">
        <f>IF('Sup Tab S3b_Mean'!G113&gt;'Sup Tab S3b_Mean'!G$11,'Sup Tab S3b_Mean'!G113,"")</f>
        <v/>
      </c>
      <c r="F93" s="24" t="str">
        <f>IF('Sup Tab S3b_Mean'!H113&gt;'Sup Tab S3b_Mean'!H$11,'Sup Tab S3b_Mean'!H113,"")</f>
        <v/>
      </c>
      <c r="G93" s="24" t="str">
        <f>IF('Sup Tab S3b_Mean'!I113&gt;'Sup Tab S3b_Mean'!I$11,'Sup Tab S3b_Mean'!I113,"")</f>
        <v/>
      </c>
      <c r="H93" s="24" t="str">
        <f>IF('Sup Tab S3b_Mean'!J113&gt;'Sup Tab S3b_Mean'!J$11,'Sup Tab S3b_Mean'!J113,"")</f>
        <v/>
      </c>
      <c r="I93" s="24">
        <f>IF('Sup Tab S3b_Mean'!K113&gt;'Sup Tab S3b_Mean'!K$11,'Sup Tab S3b_Mean'!K113,"")</f>
        <v>1912.241713371561</v>
      </c>
      <c r="J93" s="24" t="str">
        <f>IF('Sup Tab S3b_Mean'!L113&gt;'Sup Tab S3b_Mean'!L$11,'Sup Tab S3b_Mean'!L113,"")</f>
        <v/>
      </c>
      <c r="K93" s="24" t="str">
        <f>IF('Sup Tab S3b_Mean'!M113&gt;'Sup Tab S3b_Mean'!M$11,'Sup Tab S3b_Mean'!M113,"")</f>
        <v/>
      </c>
      <c r="L93" s="24">
        <f>IF('Sup Tab S3b_Mean'!N113&gt;'Sup Tab S3b_Mean'!N$11,'Sup Tab S3b_Mean'!N113,"")</f>
        <v>1087.5356596043348</v>
      </c>
      <c r="M93" s="24" t="str">
        <f>IF('Sup Tab S3b_Mean'!O113&gt;'Sup Tab S3b_Mean'!O$11,'Sup Tab S3b_Mean'!O113,"")</f>
        <v/>
      </c>
      <c r="N93" s="24" t="str">
        <f>IF('Sup Tab S3b_Mean'!P113&gt;'Sup Tab S3b_Mean'!P$11,'Sup Tab S3b_Mean'!P113,"")</f>
        <v/>
      </c>
      <c r="O93" s="24" t="str">
        <f>IF('Sup Tab S3b_Mean'!Q113&gt;'Sup Tab S3b_Mean'!Q$11,'Sup Tab S3b_Mean'!Q113,"")</f>
        <v/>
      </c>
      <c r="P93" s="24" t="str">
        <f>IF('Sup Tab S3b_Mean'!R113&gt;'Sup Tab S3b_Mean'!R$11,'Sup Tab S3b_Mean'!R113,"")</f>
        <v/>
      </c>
      <c r="Q93" s="24" t="str">
        <f>IF('Sup Tab S3b_Mean'!S113&gt;'Sup Tab S3b_Mean'!S$11,'Sup Tab S3b_Mean'!S113,"")</f>
        <v/>
      </c>
      <c r="R93" s="24" t="str">
        <f>IF('Sup Tab S3b_Mean'!T113&gt;'Sup Tab S3b_Mean'!T$11,'Sup Tab S3b_Mean'!T113,"")</f>
        <v/>
      </c>
      <c r="S93" s="24">
        <f>IF('Sup Tab S3b_Mean'!U113&gt;'Sup Tab S3b_Mean'!U$11,'Sup Tab S3b_Mean'!U113,"")</f>
        <v>6.1351241061788953</v>
      </c>
      <c r="T93" s="24" t="str">
        <f>IF('Sup Tab S3b_Mean'!V113&gt;'Sup Tab S3b_Mean'!V$11,'Sup Tab S3b_Mean'!V113,"")</f>
        <v/>
      </c>
      <c r="U93" s="24" t="str">
        <f>IF('Sup Tab S3b_Mean'!W113&gt;'Sup Tab S3b_Mean'!W$11,'Sup Tab S3b_Mean'!W113,"")</f>
        <v/>
      </c>
      <c r="V93" s="24" t="str">
        <f>IF('Sup Tab S3b_Mean'!X113&gt;'Sup Tab S3b_Mean'!X$11,'Sup Tab S3b_Mean'!X113,"")</f>
        <v/>
      </c>
      <c r="W93" s="24" t="str">
        <f>IF('Sup Tab S3b_Mean'!Y113&gt;'Sup Tab S3b_Mean'!Y$11,'Sup Tab S3b_Mean'!Y113,"")</f>
        <v/>
      </c>
      <c r="X93" s="24" t="str">
        <f>IF('Sup Tab S3b_Mean'!Z113&gt;'Sup Tab S3b_Mean'!Z$11,'Sup Tab S3b_Mean'!Z113,"")</f>
        <v/>
      </c>
      <c r="Y93" s="24">
        <f>IF('Sup Tab S3b_Mean'!AA113&gt;'Sup Tab S3b_Mean'!AA$11,'Sup Tab S3b_Mean'!AA113,"")</f>
        <v>9.304734739407003</v>
      </c>
      <c r="Z93" s="24">
        <f>IF('Sup Tab S3b_Mean'!AB113&gt;'Sup Tab S3b_Mean'!AB$11,'Sup Tab S3b_Mean'!AB113,"")</f>
        <v>5.4725670428561992</v>
      </c>
      <c r="AA93" s="24">
        <f>IF('Sup Tab S3b_Mean'!AC113&gt;'Sup Tab S3b_Mean'!AC$11,'Sup Tab S3b_Mean'!AC113,"")</f>
        <v>21.710868139655719</v>
      </c>
      <c r="AB93" s="24" t="str">
        <f>IF('Sup Tab S3b_Mean'!AD113&gt;'Sup Tab S3b_Mean'!AD$11,'Sup Tab S3b_Mean'!AD113,"")</f>
        <v/>
      </c>
      <c r="AC93" s="24">
        <f>IF('Sup Tab S3b_Mean'!AE113&gt;'Sup Tab S3b_Mean'!AE$11,'Sup Tab S3b_Mean'!AE113,"")</f>
        <v>740.83113084776448</v>
      </c>
      <c r="AD93" s="24">
        <f>IF('Sup Tab S3b_Mean'!AF113&gt;'Sup Tab S3b_Mean'!AF$11,'Sup Tab S3b_Mean'!AF113,"")</f>
        <v>64.946071675428456</v>
      </c>
      <c r="AE93" s="24">
        <f>IF('Sup Tab S3b_Mean'!AG113&gt;'Sup Tab S3b_Mean'!AG$11,'Sup Tab S3b_Mean'!AG113,"")</f>
        <v>65.274108161832586</v>
      </c>
      <c r="AF93" s="24" t="str">
        <f>IF('Sup Tab S3b_Mean'!AH113&gt;'Sup Tab S3b_Mean'!AH$11,'Sup Tab S3b_Mean'!AH113,"")</f>
        <v/>
      </c>
      <c r="AG93" s="24" t="str">
        <f>IF('Sup Tab S3b_Mean'!AI113&gt;'Sup Tab S3b_Mean'!AI$11,'Sup Tab S3b_Mean'!AI113,"")</f>
        <v/>
      </c>
      <c r="AH93" s="24" t="str">
        <f>IF('Sup Tab S3b_Mean'!AJ113&gt;'Sup Tab S3b_Mean'!AJ$11,'Sup Tab S3b_Mean'!AJ113,"")</f>
        <v/>
      </c>
      <c r="AI93" s="24" t="str">
        <f>IF('Sup Tab S3b_Mean'!AK113&gt;'Sup Tab S3b_Mean'!AK$11,'Sup Tab S3b_Mean'!AK113,"")</f>
        <v/>
      </c>
      <c r="AJ93" s="24" t="str">
        <f>IF('Sup Tab S3b_Mean'!AL113&gt;'Sup Tab S3b_Mean'!AL$11,'Sup Tab S3b_Mean'!AL113,"")</f>
        <v/>
      </c>
      <c r="AK93" s="24" t="str">
        <f>IF('Sup Tab S3b_Mean'!AM113&gt;'Sup Tab S3b_Mean'!AM$11,'Sup Tab S3b_Mean'!AM113,"")</f>
        <v/>
      </c>
      <c r="AL93" s="24" t="str">
        <f>IF('Sup Tab S3b_Mean'!AN113&gt;'Sup Tab S3b_Mean'!AN$11,'Sup Tab S3b_Mean'!AN113,"")</f>
        <v/>
      </c>
      <c r="AM93" s="24">
        <f>IF('Sup Tab S3b_Mean'!AO113&gt;'Sup Tab S3b_Mean'!AO$11,'Sup Tab S3b_Mean'!AO113,"")</f>
        <v>7093.8146768857732</v>
      </c>
      <c r="AN93" s="24">
        <f>IF('Sup Tab S3b_Mean'!AP113&gt;'Sup Tab S3b_Mean'!AP$11,'Sup Tab S3b_Mean'!AP113,"")</f>
        <v>5822.4293704258816</v>
      </c>
      <c r="AO93" s="24" t="str">
        <f>IF('Sup Tab S3b_Mean'!AQ113&gt;'Sup Tab S3b_Mean'!AQ$11,'Sup Tab S3b_Mean'!AQ113,"")</f>
        <v/>
      </c>
      <c r="AP93" s="24" t="str">
        <f>IF('Sup Tab S3b_Mean'!AR113&gt;'Sup Tab S3b_Mean'!AR$11,'Sup Tab S3b_Mean'!AR113,"")</f>
        <v/>
      </c>
      <c r="AQ93" s="24">
        <f>IF('Sup Tab S3b_Mean'!AS113&gt;'Sup Tab S3b_Mean'!AS$11,'Sup Tab S3b_Mean'!AS113,"")</f>
        <v>920.82694422421412</v>
      </c>
      <c r="AR93" s="24" t="str">
        <f>IF('Sup Tab S3b_Mean'!AT113&gt;'Sup Tab S3b_Mean'!AT$11,'Sup Tab S3b_Mean'!AT113,"")</f>
        <v/>
      </c>
      <c r="AS93" s="24" t="str">
        <f>IF('Sup Tab S3b_Mean'!AU113&gt;'Sup Tab S3b_Mean'!AU$11,'Sup Tab S3b_Mean'!AU113,"")</f>
        <v/>
      </c>
      <c r="AT93" s="24" t="str">
        <f>IF('Sup Tab S3b_Mean'!AV113&gt;'Sup Tab S3b_Mean'!AV$11,'Sup Tab S3b_Mean'!AV113,"")</f>
        <v/>
      </c>
      <c r="AU93" s="24">
        <f>IF('Sup Tab S3b_Mean'!AW113&gt;'Sup Tab S3b_Mean'!AW$11,'Sup Tab S3b_Mean'!AW113,"")</f>
        <v>12.972157144640315</v>
      </c>
      <c r="AV93" s="24" t="str">
        <f>IF('Sup Tab S3b_Mean'!AX113&gt;'Sup Tab S3b_Mean'!AX$11,'Sup Tab S3b_Mean'!AX113,"")</f>
        <v/>
      </c>
      <c r="AW93" s="24">
        <f>IF('Sup Tab S3b_Mean'!AY113&gt;'Sup Tab S3b_Mean'!AY$11,'Sup Tab S3b_Mean'!AY113,"")</f>
        <v>2805.1679556829204</v>
      </c>
      <c r="AX93" s="24">
        <f>IF('Sup Tab S3b_Mean'!AZ113&gt;'Sup Tab S3b_Mean'!AZ$11,'Sup Tab S3b_Mean'!AZ113,"")</f>
        <v>3010.7588614665842</v>
      </c>
      <c r="AY93" s="24" t="str">
        <f>IF('Sup Tab S3b_Mean'!BA113&gt;'Sup Tab S3b_Mean'!BA$11,'Sup Tab S3b_Mean'!BA113,"")</f>
        <v/>
      </c>
      <c r="AZ93" s="24" t="str">
        <f>IF('Sup Tab S3b_Mean'!BB113&gt;'Sup Tab S3b_Mean'!BB$11,'Sup Tab S3b_Mean'!BB113,"")</f>
        <v/>
      </c>
      <c r="BA93" s="24" t="str">
        <f>IF('Sup Tab S3b_Mean'!BC113&gt;'Sup Tab S3b_Mean'!BC$11,'Sup Tab S3b_Mean'!BC113,"")</f>
        <v/>
      </c>
      <c r="BB93" s="24" t="str">
        <f>IF('Sup Tab S3b_Mean'!BD113&gt;'Sup Tab S3b_Mean'!BD$11,'Sup Tab S3b_Mean'!BD113,"")</f>
        <v/>
      </c>
      <c r="BC93" s="24" t="str">
        <f>IF('Sup Tab S3b_Mean'!BE113&gt;'Sup Tab S3b_Mean'!BE$11,'Sup Tab S3b_Mean'!BE113,"")</f>
        <v/>
      </c>
      <c r="BD93" s="24" t="str">
        <f>IF('Sup Tab S3b_Mean'!BF113&gt;'Sup Tab S3b_Mean'!BF$11,'Sup Tab S3b_Mean'!BF113,"")</f>
        <v/>
      </c>
      <c r="BE93" s="24">
        <f>IF('Sup Tab S3b_Mean'!BG113&gt;'Sup Tab S3b_Mean'!BG$11,'Sup Tab S3b_Mean'!BG113,"")</f>
        <v>1141.0710352028318</v>
      </c>
      <c r="BF93" s="24" t="str">
        <f>IF('Sup Tab S3b_Mean'!BH113&gt;'Sup Tab S3b_Mean'!BH$11,'Sup Tab S3b_Mean'!BH113,"")</f>
        <v/>
      </c>
      <c r="BG93" s="24">
        <f>IF('Sup Tab S3b_Mean'!BI113&gt;'Sup Tab S3b_Mean'!BI$11,'Sup Tab S3b_Mean'!BI113,"")</f>
        <v>2182.395515302489</v>
      </c>
      <c r="BH93" s="24" t="str">
        <f>IF('Sup Tab S3b_Mean'!BJ113&gt;'Sup Tab S3b_Mean'!BJ$11,'Sup Tab S3b_Mean'!BJ113,"")</f>
        <v/>
      </c>
      <c r="BI93" s="24" t="str">
        <f>IF('Sup Tab S3b_Mean'!BK113&gt;'Sup Tab S3b_Mean'!BK$11,'Sup Tab S3b_Mean'!BK113,"")</f>
        <v/>
      </c>
      <c r="BJ93" s="24" t="str">
        <f>IF('Sup Tab S3b_Mean'!BL113&gt;'Sup Tab S3b_Mean'!BL$11,'Sup Tab S3b_Mean'!BL113,"")</f>
        <v/>
      </c>
      <c r="BK93" s="24" t="str">
        <f>IF('Sup Tab S3b_Mean'!BM113&gt;'Sup Tab S3b_Mean'!BM$11,'Sup Tab S3b_Mean'!BM113,"")</f>
        <v/>
      </c>
      <c r="BL93" s="24">
        <f>IF('Sup Tab S3b_Mean'!BN113&gt;'Sup Tab S3b_Mean'!BN$11,'Sup Tab S3b_Mean'!BN113,"")</f>
        <v>6.9433965528271786</v>
      </c>
      <c r="BM93" s="24" t="str">
        <f>IF('Sup Tab S3b_Mean'!BO113&gt;'Sup Tab S3b_Mean'!BO$11,'Sup Tab S3b_Mean'!BO113,"")</f>
        <v/>
      </c>
      <c r="BN93" s="24" t="str">
        <f>IF('Sup Tab S3b_Mean'!BP113&gt;'Sup Tab S3b_Mean'!BP$11,'Sup Tab S3b_Mean'!BP113,"")</f>
        <v/>
      </c>
      <c r="BO93" s="24" t="str">
        <f>IF('Sup Tab S3b_Mean'!BQ113&gt;'Sup Tab S3b_Mean'!BQ$11,'Sup Tab S3b_Mean'!BQ113,"")</f>
        <v/>
      </c>
      <c r="BP93" s="24" t="str">
        <f>IF('Sup Tab S3b_Mean'!BR113&gt;'Sup Tab S3b_Mean'!BR$11,'Sup Tab S3b_Mean'!BR113,"")</f>
        <v/>
      </c>
      <c r="BQ93" s="24" t="str">
        <f>IF('Sup Tab S3b_Mean'!BS113&gt;'Sup Tab S3b_Mean'!BS$11,'Sup Tab S3b_Mean'!BS113,"")</f>
        <v/>
      </c>
      <c r="BR93" s="24" t="str">
        <f>IF('Sup Tab S3b_Mean'!BT113&gt;'Sup Tab S3b_Mean'!BT$11,'Sup Tab S3b_Mean'!BT113,"")</f>
        <v/>
      </c>
      <c r="BS93" s="24">
        <f>IF('Sup Tab S3b_Mean'!BU113&gt;'Sup Tab S3b_Mean'!BU$11,'Sup Tab S3b_Mean'!BU113,"")</f>
        <v>3.3254430040344363</v>
      </c>
      <c r="BT93" s="24">
        <f>IF('Sup Tab S3b_Mean'!BV113&gt;'Sup Tab S3b_Mean'!BV$11,'Sup Tab S3b_Mean'!BV113,"")</f>
        <v>27.183435182511925</v>
      </c>
      <c r="BU93" s="24">
        <f>IF('Sup Tab S3b_Mean'!BW113&gt;'Sup Tab S3b_Mean'!BW$11,'Sup Tab S3b_Mean'!BW113,"")</f>
        <v>740.83113084776448</v>
      </c>
      <c r="BV93" s="24">
        <f>IF('Sup Tab S3b_Mean'!BX113&gt;'Sup Tab S3b_Mean'!BX$11,'Sup Tab S3b_Mean'!BX113,"")</f>
        <v>130.22017983726101</v>
      </c>
      <c r="BW93" s="24" t="str">
        <f>IF('Sup Tab S3b_Mean'!BY113&gt;'Sup Tab S3b_Mean'!BY$11,'Sup Tab S3b_Mean'!BY113,"")</f>
        <v/>
      </c>
      <c r="BX93" s="24" t="str">
        <f>IF('Sup Tab S3b_Mean'!BZ113&gt;'Sup Tab S3b_Mean'!BZ$11,'Sup Tab S3b_Mean'!BZ113,"")</f>
        <v/>
      </c>
      <c r="BY93" s="24" t="str">
        <f>IF('Sup Tab S3b_Mean'!CA113&gt;'Sup Tab S3b_Mean'!CA$11,'Sup Tab S3b_Mean'!CA113,"")</f>
        <v/>
      </c>
      <c r="BZ93" s="24" t="str">
        <f>IF('Sup Tab S3b_Mean'!CB113&gt;'Sup Tab S3b_Mean'!CB$11,'Sup Tab S3b_Mean'!CB113,"")</f>
        <v/>
      </c>
      <c r="CA93" s="24">
        <f>IF('Sup Tab S3b_Mean'!CC113&gt;'Sup Tab S3b_Mean'!CC$11,'Sup Tab S3b_Mean'!CC113,"")</f>
        <v>80.871002010664981</v>
      </c>
      <c r="CB93" s="24">
        <f>IF('Sup Tab S3b_Mean'!CD113&gt;'Sup Tab S3b_Mean'!CD$11,'Sup Tab S3b_Mean'!CD113,"")</f>
        <v>13.738338720543132</v>
      </c>
      <c r="CC93" s="24" t="str">
        <f>IF('Sup Tab S3b_Mean'!CE113&gt;'Sup Tab S3b_Mean'!CE$11,'Sup Tab S3b_Mean'!CE113,"")</f>
        <v/>
      </c>
    </row>
    <row r="94" spans="1:81" ht="12.75" customHeight="1" x14ac:dyDescent="0.3">
      <c r="A94" s="9" t="s">
        <v>1</v>
      </c>
      <c r="B94" s="9" t="s">
        <v>281</v>
      </c>
      <c r="C94" s="24" t="str">
        <f>IF('Sup Tab S3b_Mean'!E114&gt;'Sup Tab S3b_Mean'!E$11,'Sup Tab S3b_Mean'!E114,"")</f>
        <v/>
      </c>
      <c r="D94" s="24">
        <f>IF('Sup Tab S3b_Mean'!F114&gt;'Sup Tab S3b_Mean'!F$11,'Sup Tab S3b_Mean'!F114,"")</f>
        <v>2.0674293969533375</v>
      </c>
      <c r="E94" s="24" t="str">
        <f>IF('Sup Tab S3b_Mean'!G114&gt;'Sup Tab S3b_Mean'!G$11,'Sup Tab S3b_Mean'!G114,"")</f>
        <v/>
      </c>
      <c r="F94" s="24" t="str">
        <f>IF('Sup Tab S3b_Mean'!H114&gt;'Sup Tab S3b_Mean'!H$11,'Sup Tab S3b_Mean'!H114,"")</f>
        <v/>
      </c>
      <c r="G94" s="24">
        <f>IF('Sup Tab S3b_Mean'!I114&gt;'Sup Tab S3b_Mean'!I$11,'Sup Tab S3b_Mean'!I114,"")</f>
        <v>338.41064271780965</v>
      </c>
      <c r="H94" s="24" t="str">
        <f>IF('Sup Tab S3b_Mean'!J114&gt;'Sup Tab S3b_Mean'!J$11,'Sup Tab S3b_Mean'!J114,"")</f>
        <v/>
      </c>
      <c r="I94" s="24" t="str">
        <f>IF('Sup Tab S3b_Mean'!K114&gt;'Sup Tab S3b_Mean'!K$11,'Sup Tab S3b_Mean'!K114,"")</f>
        <v/>
      </c>
      <c r="J94" s="24">
        <f>IF('Sup Tab S3b_Mean'!L114&gt;'Sup Tab S3b_Mean'!L$11,'Sup Tab S3b_Mean'!L114,"")</f>
        <v>231.11974504996456</v>
      </c>
      <c r="K94" s="24" t="str">
        <f>IF('Sup Tab S3b_Mean'!M114&gt;'Sup Tab S3b_Mean'!M$11,'Sup Tab S3b_Mean'!M114,"")</f>
        <v/>
      </c>
      <c r="L94" s="24" t="str">
        <f>IF('Sup Tab S3b_Mean'!N114&gt;'Sup Tab S3b_Mean'!N$11,'Sup Tab S3b_Mean'!N114,"")</f>
        <v/>
      </c>
      <c r="M94" s="24" t="str">
        <f>IF('Sup Tab S3b_Mean'!O114&gt;'Sup Tab S3b_Mean'!O$11,'Sup Tab S3b_Mean'!O114,"")</f>
        <v/>
      </c>
      <c r="N94" s="24" t="str">
        <f>IF('Sup Tab S3b_Mean'!P114&gt;'Sup Tab S3b_Mean'!P$11,'Sup Tab S3b_Mean'!P114,"")</f>
        <v/>
      </c>
      <c r="O94" s="24" t="str">
        <f>IF('Sup Tab S3b_Mean'!Q114&gt;'Sup Tab S3b_Mean'!Q$11,'Sup Tab S3b_Mean'!Q114,"")</f>
        <v/>
      </c>
      <c r="P94" s="24" t="str">
        <f>IF('Sup Tab S3b_Mean'!R114&gt;'Sup Tab S3b_Mean'!R$11,'Sup Tab S3b_Mean'!R114,"")</f>
        <v/>
      </c>
      <c r="Q94" s="24" t="str">
        <f>IF('Sup Tab S3b_Mean'!S114&gt;'Sup Tab S3b_Mean'!S$11,'Sup Tab S3b_Mean'!S114,"")</f>
        <v/>
      </c>
      <c r="R94" s="24" t="str">
        <f>IF('Sup Tab S3b_Mean'!T114&gt;'Sup Tab S3b_Mean'!T$11,'Sup Tab S3b_Mean'!T114,"")</f>
        <v/>
      </c>
      <c r="S94" s="24" t="str">
        <f>IF('Sup Tab S3b_Mean'!U114&gt;'Sup Tab S3b_Mean'!U$11,'Sup Tab S3b_Mean'!U114,"")</f>
        <v/>
      </c>
      <c r="T94" s="24" t="str">
        <f>IF('Sup Tab S3b_Mean'!V114&gt;'Sup Tab S3b_Mean'!V$11,'Sup Tab S3b_Mean'!V114,"")</f>
        <v/>
      </c>
      <c r="U94" s="24" t="str">
        <f>IF('Sup Tab S3b_Mean'!W114&gt;'Sup Tab S3b_Mean'!W$11,'Sup Tab S3b_Mean'!W114,"")</f>
        <v/>
      </c>
      <c r="V94" s="24" t="str">
        <f>IF('Sup Tab S3b_Mean'!X114&gt;'Sup Tab S3b_Mean'!X$11,'Sup Tab S3b_Mean'!X114,"")</f>
        <v/>
      </c>
      <c r="W94" s="24" t="str">
        <f>IF('Sup Tab S3b_Mean'!Y114&gt;'Sup Tab S3b_Mean'!Y$11,'Sup Tab S3b_Mean'!Y114,"")</f>
        <v/>
      </c>
      <c r="X94" s="24" t="str">
        <f>IF('Sup Tab S3b_Mean'!Z114&gt;'Sup Tab S3b_Mean'!Z$11,'Sup Tab S3b_Mean'!Z114,"")</f>
        <v/>
      </c>
      <c r="Y94" s="24">
        <f>IF('Sup Tab S3b_Mean'!AA114&gt;'Sup Tab S3b_Mean'!AA$11,'Sup Tab S3b_Mean'!AA114,"")</f>
        <v>6.9345692455207173</v>
      </c>
      <c r="Z94" s="24">
        <f>IF('Sup Tab S3b_Mean'!AB114&gt;'Sup Tab S3b_Mean'!AB$11,'Sup Tab S3b_Mean'!AB114,"")</f>
        <v>5.8778711289210861</v>
      </c>
      <c r="AA94" s="24">
        <f>IF('Sup Tab S3b_Mean'!AC114&gt;'Sup Tab S3b_Mean'!AC$11,'Sup Tab S3b_Mean'!AC114,"")</f>
        <v>13.552352138837783</v>
      </c>
      <c r="AB94" s="24" t="str">
        <f>IF('Sup Tab S3b_Mean'!AD114&gt;'Sup Tab S3b_Mean'!AD$11,'Sup Tab S3b_Mean'!AD114,"")</f>
        <v/>
      </c>
      <c r="AC94" s="24">
        <f>IF('Sup Tab S3b_Mean'!AE114&gt;'Sup Tab S3b_Mean'!AE$11,'Sup Tab S3b_Mean'!AE114,"")</f>
        <v>566.15135724624474</v>
      </c>
      <c r="AD94" s="24">
        <f>IF('Sup Tab S3b_Mean'!AF114&gt;'Sup Tab S3b_Mean'!AF$11,'Sup Tab S3b_Mean'!AF114,"")</f>
        <v>17.945379125392822</v>
      </c>
      <c r="AE94" s="24">
        <f>IF('Sup Tab S3b_Mean'!AG114&gt;'Sup Tab S3b_Mean'!AG$11,'Sup Tab S3b_Mean'!AG114,"")</f>
        <v>17.944121710199742</v>
      </c>
      <c r="AF94" s="24" t="str">
        <f>IF('Sup Tab S3b_Mean'!AH114&gt;'Sup Tab S3b_Mean'!AH$11,'Sup Tab S3b_Mean'!AH114,"")</f>
        <v/>
      </c>
      <c r="AG94" s="24" t="str">
        <f>IF('Sup Tab S3b_Mean'!AI114&gt;'Sup Tab S3b_Mean'!AI$11,'Sup Tab S3b_Mean'!AI114,"")</f>
        <v/>
      </c>
      <c r="AH94" s="24" t="str">
        <f>IF('Sup Tab S3b_Mean'!AJ114&gt;'Sup Tab S3b_Mean'!AJ$11,'Sup Tab S3b_Mean'!AJ114,"")</f>
        <v/>
      </c>
      <c r="AI94" s="24" t="str">
        <f>IF('Sup Tab S3b_Mean'!AK114&gt;'Sup Tab S3b_Mean'!AK$11,'Sup Tab S3b_Mean'!AK114,"")</f>
        <v/>
      </c>
      <c r="AJ94" s="24" t="str">
        <f>IF('Sup Tab S3b_Mean'!AL114&gt;'Sup Tab S3b_Mean'!AL$11,'Sup Tab S3b_Mean'!AL114,"")</f>
        <v/>
      </c>
      <c r="AK94" s="24" t="str">
        <f>IF('Sup Tab S3b_Mean'!AM114&gt;'Sup Tab S3b_Mean'!AM$11,'Sup Tab S3b_Mean'!AM114,"")</f>
        <v/>
      </c>
      <c r="AL94" s="24" t="str">
        <f>IF('Sup Tab S3b_Mean'!AN114&gt;'Sup Tab S3b_Mean'!AN$11,'Sup Tab S3b_Mean'!AN114,"")</f>
        <v/>
      </c>
      <c r="AM94" s="24" t="str">
        <f>IF('Sup Tab S3b_Mean'!AO114&gt;'Sup Tab S3b_Mean'!AO$11,'Sup Tab S3b_Mean'!AO114,"")</f>
        <v/>
      </c>
      <c r="AN94" s="24" t="str">
        <f>IF('Sup Tab S3b_Mean'!AP114&gt;'Sup Tab S3b_Mean'!AP$11,'Sup Tab S3b_Mean'!AP114,"")</f>
        <v/>
      </c>
      <c r="AO94" s="24" t="str">
        <f>IF('Sup Tab S3b_Mean'!AQ114&gt;'Sup Tab S3b_Mean'!AQ$11,'Sup Tab S3b_Mean'!AQ114,"")</f>
        <v/>
      </c>
      <c r="AP94" s="24" t="str">
        <f>IF('Sup Tab S3b_Mean'!AR114&gt;'Sup Tab S3b_Mean'!AR$11,'Sup Tab S3b_Mean'!AR114,"")</f>
        <v/>
      </c>
      <c r="AQ94" s="24">
        <f>IF('Sup Tab S3b_Mean'!AS114&gt;'Sup Tab S3b_Mean'!AS$11,'Sup Tab S3b_Mean'!AS114,"")</f>
        <v>637.61014178573475</v>
      </c>
      <c r="AR94" s="24" t="str">
        <f>IF('Sup Tab S3b_Mean'!AT114&gt;'Sup Tab S3b_Mean'!AT$11,'Sup Tab S3b_Mean'!AT114,"")</f>
        <v/>
      </c>
      <c r="AS94" s="24" t="str">
        <f>IF('Sup Tab S3b_Mean'!AU114&gt;'Sup Tab S3b_Mean'!AU$11,'Sup Tab S3b_Mean'!AU114,"")</f>
        <v/>
      </c>
      <c r="AT94" s="24" t="str">
        <f>IF('Sup Tab S3b_Mean'!AV114&gt;'Sup Tab S3b_Mean'!AV$11,'Sup Tab S3b_Mean'!AV114,"")</f>
        <v/>
      </c>
      <c r="AU94" s="24">
        <f>IF('Sup Tab S3b_Mean'!AW114&gt;'Sup Tab S3b_Mean'!AW$11,'Sup Tab S3b_Mean'!AW114,"")</f>
        <v>15.595756592780795</v>
      </c>
      <c r="AV94" s="24">
        <f>IF('Sup Tab S3b_Mean'!AX114&gt;'Sup Tab S3b_Mean'!AX$11,'Sup Tab S3b_Mean'!AX114,"")</f>
        <v>9.2060839150005691</v>
      </c>
      <c r="AW94" s="24" t="str">
        <f>IF('Sup Tab S3b_Mean'!AY114&gt;'Sup Tab S3b_Mean'!AY$11,'Sup Tab S3b_Mean'!AY114,"")</f>
        <v/>
      </c>
      <c r="AX94" s="24" t="str">
        <f>IF('Sup Tab S3b_Mean'!AZ114&gt;'Sup Tab S3b_Mean'!AZ$11,'Sup Tab S3b_Mean'!AZ114,"")</f>
        <v/>
      </c>
      <c r="AY94" s="24" t="str">
        <f>IF('Sup Tab S3b_Mean'!BA114&gt;'Sup Tab S3b_Mean'!BA$11,'Sup Tab S3b_Mean'!BA114,"")</f>
        <v/>
      </c>
      <c r="AZ94" s="24" t="str">
        <f>IF('Sup Tab S3b_Mean'!BB114&gt;'Sup Tab S3b_Mean'!BB$11,'Sup Tab S3b_Mean'!BB114,"")</f>
        <v/>
      </c>
      <c r="BA94" s="24" t="str">
        <f>IF('Sup Tab S3b_Mean'!BC114&gt;'Sup Tab S3b_Mean'!BC$11,'Sup Tab S3b_Mean'!BC114,"")</f>
        <v/>
      </c>
      <c r="BB94" s="24" t="str">
        <f>IF('Sup Tab S3b_Mean'!BD114&gt;'Sup Tab S3b_Mean'!BD$11,'Sup Tab S3b_Mean'!BD114,"")</f>
        <v/>
      </c>
      <c r="BC94" s="24" t="str">
        <f>IF('Sup Tab S3b_Mean'!BE114&gt;'Sup Tab S3b_Mean'!BE$11,'Sup Tab S3b_Mean'!BE114,"")</f>
        <v/>
      </c>
      <c r="BD94" s="24" t="str">
        <f>IF('Sup Tab S3b_Mean'!BF114&gt;'Sup Tab S3b_Mean'!BF$11,'Sup Tab S3b_Mean'!BF114,"")</f>
        <v/>
      </c>
      <c r="BE94" s="24" t="str">
        <f>IF('Sup Tab S3b_Mean'!BG114&gt;'Sup Tab S3b_Mean'!BG$11,'Sup Tab S3b_Mean'!BG114,"")</f>
        <v/>
      </c>
      <c r="BF94" s="24" t="str">
        <f>IF('Sup Tab S3b_Mean'!BH114&gt;'Sup Tab S3b_Mean'!BH$11,'Sup Tab S3b_Mean'!BH114,"")</f>
        <v/>
      </c>
      <c r="BG94" s="24" t="str">
        <f>IF('Sup Tab S3b_Mean'!BI114&gt;'Sup Tab S3b_Mean'!BI$11,'Sup Tab S3b_Mean'!BI114,"")</f>
        <v/>
      </c>
      <c r="BH94" s="24" t="str">
        <f>IF('Sup Tab S3b_Mean'!BJ114&gt;'Sup Tab S3b_Mean'!BJ$11,'Sup Tab S3b_Mean'!BJ114,"")</f>
        <v/>
      </c>
      <c r="BI94" s="24" t="str">
        <f>IF('Sup Tab S3b_Mean'!BK114&gt;'Sup Tab S3b_Mean'!BK$11,'Sup Tab S3b_Mean'!BK114,"")</f>
        <v/>
      </c>
      <c r="BJ94" s="24" t="str">
        <f>IF('Sup Tab S3b_Mean'!BL114&gt;'Sup Tab S3b_Mean'!BL$11,'Sup Tab S3b_Mean'!BL114,"")</f>
        <v/>
      </c>
      <c r="BK94" s="24" t="str">
        <f>IF('Sup Tab S3b_Mean'!BM114&gt;'Sup Tab S3b_Mean'!BM$11,'Sup Tab S3b_Mean'!BM114,"")</f>
        <v/>
      </c>
      <c r="BL94" s="24" t="str">
        <f>IF('Sup Tab S3b_Mean'!BN114&gt;'Sup Tab S3b_Mean'!BN$11,'Sup Tab S3b_Mean'!BN114,"")</f>
        <v/>
      </c>
      <c r="BM94" s="24" t="str">
        <f>IF('Sup Tab S3b_Mean'!BO114&gt;'Sup Tab S3b_Mean'!BO$11,'Sup Tab S3b_Mean'!BO114,"")</f>
        <v/>
      </c>
      <c r="BN94" s="24" t="str">
        <f>IF('Sup Tab S3b_Mean'!BP114&gt;'Sup Tab S3b_Mean'!BP$11,'Sup Tab S3b_Mean'!BP114,"")</f>
        <v/>
      </c>
      <c r="BO94" s="24" t="str">
        <f>IF('Sup Tab S3b_Mean'!BQ114&gt;'Sup Tab S3b_Mean'!BQ$11,'Sup Tab S3b_Mean'!BQ114,"")</f>
        <v/>
      </c>
      <c r="BP94" s="24" t="str">
        <f>IF('Sup Tab S3b_Mean'!BR114&gt;'Sup Tab S3b_Mean'!BR$11,'Sup Tab S3b_Mean'!BR114,"")</f>
        <v/>
      </c>
      <c r="BQ94" s="24" t="str">
        <f>IF('Sup Tab S3b_Mean'!BS114&gt;'Sup Tab S3b_Mean'!BS$11,'Sup Tab S3b_Mean'!BS114,"")</f>
        <v/>
      </c>
      <c r="BR94" s="24" t="str">
        <f>IF('Sup Tab S3b_Mean'!BT114&gt;'Sup Tab S3b_Mean'!BT$11,'Sup Tab S3b_Mean'!BT114,"")</f>
        <v/>
      </c>
      <c r="BS94" s="24" t="str">
        <f>IF('Sup Tab S3b_Mean'!BU114&gt;'Sup Tab S3b_Mean'!BU$11,'Sup Tab S3b_Mean'!BU114,"")</f>
        <v/>
      </c>
      <c r="BT94" s="24">
        <f>IF('Sup Tab S3b_Mean'!BV114&gt;'Sup Tab S3b_Mean'!BV$11,'Sup Tab S3b_Mean'!BV114,"")</f>
        <v>19.430223267758873</v>
      </c>
      <c r="BU94" s="24">
        <f>IF('Sup Tab S3b_Mean'!BW114&gt;'Sup Tab S3b_Mean'!BW$11,'Sup Tab S3b_Mean'!BW114,"")</f>
        <v>566.15135724624474</v>
      </c>
      <c r="BV94" s="24">
        <f>IF('Sup Tab S3b_Mean'!BX114&gt;'Sup Tab S3b_Mean'!BX$11,'Sup Tab S3b_Mean'!BX114,"")</f>
        <v>35.889500835592564</v>
      </c>
      <c r="BW94" s="24" t="str">
        <f>IF('Sup Tab S3b_Mean'!BY114&gt;'Sup Tab S3b_Mean'!BY$11,'Sup Tab S3b_Mean'!BY114,"")</f>
        <v/>
      </c>
      <c r="BX94" s="24" t="str">
        <f>IF('Sup Tab S3b_Mean'!BZ114&gt;'Sup Tab S3b_Mean'!BZ$11,'Sup Tab S3b_Mean'!BZ114,"")</f>
        <v/>
      </c>
      <c r="BY94" s="24" t="str">
        <f>IF('Sup Tab S3b_Mean'!CA114&gt;'Sup Tab S3b_Mean'!CA$11,'Sup Tab S3b_Mean'!CA114,"")</f>
        <v/>
      </c>
      <c r="BZ94" s="24" t="str">
        <f>IF('Sup Tab S3b_Mean'!CB114&gt;'Sup Tab S3b_Mean'!CB$11,'Sup Tab S3b_Mean'!CB114,"")</f>
        <v/>
      </c>
      <c r="CA94" s="24">
        <f>IF('Sup Tab S3b_Mean'!CC114&gt;'Sup Tab S3b_Mean'!CC$11,'Sup Tab S3b_Mean'!CC114,"")</f>
        <v>78.53147165885413</v>
      </c>
      <c r="CB94" s="24">
        <f>IF('Sup Tab S3b_Mean'!CD114&gt;'Sup Tab S3b_Mean'!CD$11,'Sup Tab S3b_Mean'!CD114,"")</f>
        <v>6.8549511259538001</v>
      </c>
      <c r="CC94" s="24" t="str">
        <f>IF('Sup Tab S3b_Mean'!CE114&gt;'Sup Tab S3b_Mean'!CE$11,'Sup Tab S3b_Mean'!CE114,"")</f>
        <v/>
      </c>
    </row>
    <row r="95" spans="1:81" ht="12.75" customHeight="1" x14ac:dyDescent="0.3">
      <c r="A95" s="9" t="s">
        <v>1</v>
      </c>
      <c r="B95" s="9" t="s">
        <v>283</v>
      </c>
      <c r="C95" s="24" t="str">
        <f>IF('Sup Tab S3b_Mean'!E115&gt;'Sup Tab S3b_Mean'!E$11,'Sup Tab S3b_Mean'!E115,"")</f>
        <v/>
      </c>
      <c r="D95" s="24" t="str">
        <f>IF('Sup Tab S3b_Mean'!F115&gt;'Sup Tab S3b_Mean'!F$11,'Sup Tab S3b_Mean'!F115,"")</f>
        <v/>
      </c>
      <c r="E95" s="24" t="str">
        <f>IF('Sup Tab S3b_Mean'!G115&gt;'Sup Tab S3b_Mean'!G$11,'Sup Tab S3b_Mean'!G115,"")</f>
        <v/>
      </c>
      <c r="F95" s="24" t="str">
        <f>IF('Sup Tab S3b_Mean'!H115&gt;'Sup Tab S3b_Mean'!H$11,'Sup Tab S3b_Mean'!H115,"")</f>
        <v/>
      </c>
      <c r="G95" s="24" t="str">
        <f>IF('Sup Tab S3b_Mean'!I115&gt;'Sup Tab S3b_Mean'!I$11,'Sup Tab S3b_Mean'!I115,"")</f>
        <v/>
      </c>
      <c r="H95" s="24" t="str">
        <f>IF('Sup Tab S3b_Mean'!J115&gt;'Sup Tab S3b_Mean'!J$11,'Sup Tab S3b_Mean'!J115,"")</f>
        <v/>
      </c>
      <c r="I95" s="24" t="str">
        <f>IF('Sup Tab S3b_Mean'!K115&gt;'Sup Tab S3b_Mean'!K$11,'Sup Tab S3b_Mean'!K115,"")</f>
        <v/>
      </c>
      <c r="J95" s="24" t="str">
        <f>IF('Sup Tab S3b_Mean'!L115&gt;'Sup Tab S3b_Mean'!L$11,'Sup Tab S3b_Mean'!L115,"")</f>
        <v/>
      </c>
      <c r="K95" s="24">
        <f>IF('Sup Tab S3b_Mean'!M115&gt;'Sup Tab S3b_Mean'!M$11,'Sup Tab S3b_Mean'!M115,"")</f>
        <v>1.0396153505077519</v>
      </c>
      <c r="L95" s="24" t="str">
        <f>IF('Sup Tab S3b_Mean'!N115&gt;'Sup Tab S3b_Mean'!N$11,'Sup Tab S3b_Mean'!N115,"")</f>
        <v/>
      </c>
      <c r="M95" s="24" t="str">
        <f>IF('Sup Tab S3b_Mean'!O115&gt;'Sup Tab S3b_Mean'!O$11,'Sup Tab S3b_Mean'!O115,"")</f>
        <v/>
      </c>
      <c r="N95" s="24" t="str">
        <f>IF('Sup Tab S3b_Mean'!P115&gt;'Sup Tab S3b_Mean'!P$11,'Sup Tab S3b_Mean'!P115,"")</f>
        <v/>
      </c>
      <c r="O95" s="24" t="str">
        <f>IF('Sup Tab S3b_Mean'!Q115&gt;'Sup Tab S3b_Mean'!Q$11,'Sup Tab S3b_Mean'!Q115,"")</f>
        <v/>
      </c>
      <c r="P95" s="24" t="str">
        <f>IF('Sup Tab S3b_Mean'!R115&gt;'Sup Tab S3b_Mean'!R$11,'Sup Tab S3b_Mean'!R115,"")</f>
        <v/>
      </c>
      <c r="Q95" s="24" t="str">
        <f>IF('Sup Tab S3b_Mean'!S115&gt;'Sup Tab S3b_Mean'!S$11,'Sup Tab S3b_Mean'!S115,"")</f>
        <v/>
      </c>
      <c r="R95" s="24" t="str">
        <f>IF('Sup Tab S3b_Mean'!T115&gt;'Sup Tab S3b_Mean'!T$11,'Sup Tab S3b_Mean'!T115,"")</f>
        <v/>
      </c>
      <c r="S95" s="24" t="str">
        <f>IF('Sup Tab S3b_Mean'!U115&gt;'Sup Tab S3b_Mean'!U$11,'Sup Tab S3b_Mean'!U115,"")</f>
        <v/>
      </c>
      <c r="T95" s="24" t="str">
        <f>IF('Sup Tab S3b_Mean'!V115&gt;'Sup Tab S3b_Mean'!V$11,'Sup Tab S3b_Mean'!V115,"")</f>
        <v/>
      </c>
      <c r="U95" s="24" t="str">
        <f>IF('Sup Tab S3b_Mean'!W115&gt;'Sup Tab S3b_Mean'!W$11,'Sup Tab S3b_Mean'!W115,"")</f>
        <v/>
      </c>
      <c r="V95" s="24" t="str">
        <f>IF('Sup Tab S3b_Mean'!X115&gt;'Sup Tab S3b_Mean'!X$11,'Sup Tab S3b_Mean'!X115,"")</f>
        <v/>
      </c>
      <c r="W95" s="24" t="str">
        <f>IF('Sup Tab S3b_Mean'!Y115&gt;'Sup Tab S3b_Mean'!Y$11,'Sup Tab S3b_Mean'!Y115,"")</f>
        <v/>
      </c>
      <c r="X95" s="24" t="str">
        <f>IF('Sup Tab S3b_Mean'!Z115&gt;'Sup Tab S3b_Mean'!Z$11,'Sup Tab S3b_Mean'!Z115,"")</f>
        <v/>
      </c>
      <c r="Y95" s="24">
        <f>IF('Sup Tab S3b_Mean'!AA115&gt;'Sup Tab S3b_Mean'!AA$11,'Sup Tab S3b_Mean'!AA115,"")</f>
        <v>6.7498683259847612</v>
      </c>
      <c r="Z95" s="24">
        <f>IF('Sup Tab S3b_Mean'!AB115&gt;'Sup Tab S3b_Mean'!AB$11,'Sup Tab S3b_Mean'!AB115,"")</f>
        <v>11.009785905338177</v>
      </c>
      <c r="AA95" s="24">
        <f>IF('Sup Tab S3b_Mean'!AC115&gt;'Sup Tab S3b_Mean'!AC$11,'Sup Tab S3b_Mean'!AC115,"")</f>
        <v>12.353155993107464</v>
      </c>
      <c r="AB95" s="24" t="str">
        <f>IF('Sup Tab S3b_Mean'!AD115&gt;'Sup Tab S3b_Mean'!AD$11,'Sup Tab S3b_Mean'!AD115,"")</f>
        <v/>
      </c>
      <c r="AC95" s="24" t="str">
        <f>IF('Sup Tab S3b_Mean'!AE115&gt;'Sup Tab S3b_Mean'!AE$11,'Sup Tab S3b_Mean'!AE115,"")</f>
        <v/>
      </c>
      <c r="AD95" s="24">
        <f>IF('Sup Tab S3b_Mean'!AF115&gt;'Sup Tab S3b_Mean'!AF$11,'Sup Tab S3b_Mean'!AF115,"")</f>
        <v>25.539953944164008</v>
      </c>
      <c r="AE95" s="24">
        <f>IF('Sup Tab S3b_Mean'!AG115&gt;'Sup Tab S3b_Mean'!AG$11,'Sup Tab S3b_Mean'!AG115,"")</f>
        <v>25.64726481501522</v>
      </c>
      <c r="AF95" s="24" t="str">
        <f>IF('Sup Tab S3b_Mean'!AH115&gt;'Sup Tab S3b_Mean'!AH$11,'Sup Tab S3b_Mean'!AH115,"")</f>
        <v/>
      </c>
      <c r="AG95" s="24" t="str">
        <f>IF('Sup Tab S3b_Mean'!AI115&gt;'Sup Tab S3b_Mean'!AI$11,'Sup Tab S3b_Mean'!AI115,"")</f>
        <v/>
      </c>
      <c r="AH95" s="24" t="str">
        <f>IF('Sup Tab S3b_Mean'!AJ115&gt;'Sup Tab S3b_Mean'!AJ$11,'Sup Tab S3b_Mean'!AJ115,"")</f>
        <v/>
      </c>
      <c r="AI95" s="24" t="str">
        <f>IF('Sup Tab S3b_Mean'!AK115&gt;'Sup Tab S3b_Mean'!AK$11,'Sup Tab S3b_Mean'!AK115,"")</f>
        <v/>
      </c>
      <c r="AJ95" s="24" t="str">
        <f>IF('Sup Tab S3b_Mean'!AL115&gt;'Sup Tab S3b_Mean'!AL$11,'Sup Tab S3b_Mean'!AL115,"")</f>
        <v/>
      </c>
      <c r="AK95" s="24" t="str">
        <f>IF('Sup Tab S3b_Mean'!AM115&gt;'Sup Tab S3b_Mean'!AM$11,'Sup Tab S3b_Mean'!AM115,"")</f>
        <v/>
      </c>
      <c r="AL95" s="24" t="str">
        <f>IF('Sup Tab S3b_Mean'!AN115&gt;'Sup Tab S3b_Mean'!AN$11,'Sup Tab S3b_Mean'!AN115,"")</f>
        <v/>
      </c>
      <c r="AM95" s="24" t="str">
        <f>IF('Sup Tab S3b_Mean'!AO115&gt;'Sup Tab S3b_Mean'!AO$11,'Sup Tab S3b_Mean'!AO115,"")</f>
        <v/>
      </c>
      <c r="AN95" s="24" t="str">
        <f>IF('Sup Tab S3b_Mean'!AP115&gt;'Sup Tab S3b_Mean'!AP$11,'Sup Tab S3b_Mean'!AP115,"")</f>
        <v/>
      </c>
      <c r="AO95" s="24" t="str">
        <f>IF('Sup Tab S3b_Mean'!AQ115&gt;'Sup Tab S3b_Mean'!AQ$11,'Sup Tab S3b_Mean'!AQ115,"")</f>
        <v/>
      </c>
      <c r="AP95" s="24" t="str">
        <f>IF('Sup Tab S3b_Mean'!AR115&gt;'Sup Tab S3b_Mean'!AR$11,'Sup Tab S3b_Mean'!AR115,"")</f>
        <v/>
      </c>
      <c r="AQ95" s="24" t="str">
        <f>IF('Sup Tab S3b_Mean'!AS115&gt;'Sup Tab S3b_Mean'!AS$11,'Sup Tab S3b_Mean'!AS115,"")</f>
        <v/>
      </c>
      <c r="AR95" s="24" t="str">
        <f>IF('Sup Tab S3b_Mean'!AT115&gt;'Sup Tab S3b_Mean'!AT$11,'Sup Tab S3b_Mean'!AT115,"")</f>
        <v/>
      </c>
      <c r="AS95" s="24" t="str">
        <f>IF('Sup Tab S3b_Mean'!AU115&gt;'Sup Tab S3b_Mean'!AU$11,'Sup Tab S3b_Mean'!AU115,"")</f>
        <v/>
      </c>
      <c r="AT95" s="24" t="str">
        <f>IF('Sup Tab S3b_Mean'!AV115&gt;'Sup Tab S3b_Mean'!AV$11,'Sup Tab S3b_Mean'!AV115,"")</f>
        <v/>
      </c>
      <c r="AU95" s="24" t="str">
        <f>IF('Sup Tab S3b_Mean'!AW115&gt;'Sup Tab S3b_Mean'!AW$11,'Sup Tab S3b_Mean'!AW115,"")</f>
        <v/>
      </c>
      <c r="AV95" s="24" t="str">
        <f>IF('Sup Tab S3b_Mean'!AX115&gt;'Sup Tab S3b_Mean'!AX$11,'Sup Tab S3b_Mean'!AX115,"")</f>
        <v/>
      </c>
      <c r="AW95" s="24" t="str">
        <f>IF('Sup Tab S3b_Mean'!AY115&gt;'Sup Tab S3b_Mean'!AY$11,'Sup Tab S3b_Mean'!AY115,"")</f>
        <v/>
      </c>
      <c r="AX95" s="24" t="str">
        <f>IF('Sup Tab S3b_Mean'!AZ115&gt;'Sup Tab S3b_Mean'!AZ$11,'Sup Tab S3b_Mean'!AZ115,"")</f>
        <v/>
      </c>
      <c r="AY95" s="24" t="str">
        <f>IF('Sup Tab S3b_Mean'!BA115&gt;'Sup Tab S3b_Mean'!BA$11,'Sup Tab S3b_Mean'!BA115,"")</f>
        <v/>
      </c>
      <c r="AZ95" s="24" t="str">
        <f>IF('Sup Tab S3b_Mean'!BB115&gt;'Sup Tab S3b_Mean'!BB$11,'Sup Tab S3b_Mean'!BB115,"")</f>
        <v/>
      </c>
      <c r="BA95" s="24" t="str">
        <f>IF('Sup Tab S3b_Mean'!BC115&gt;'Sup Tab S3b_Mean'!BC$11,'Sup Tab S3b_Mean'!BC115,"")</f>
        <v/>
      </c>
      <c r="BB95" s="24" t="str">
        <f>IF('Sup Tab S3b_Mean'!BD115&gt;'Sup Tab S3b_Mean'!BD$11,'Sup Tab S3b_Mean'!BD115,"")</f>
        <v/>
      </c>
      <c r="BC95" s="24" t="str">
        <f>IF('Sup Tab S3b_Mean'!BE115&gt;'Sup Tab S3b_Mean'!BE$11,'Sup Tab S3b_Mean'!BE115,"")</f>
        <v/>
      </c>
      <c r="BD95" s="24" t="str">
        <f>IF('Sup Tab S3b_Mean'!BF115&gt;'Sup Tab S3b_Mean'!BF$11,'Sup Tab S3b_Mean'!BF115,"")</f>
        <v/>
      </c>
      <c r="BE95" s="24" t="str">
        <f>IF('Sup Tab S3b_Mean'!BG115&gt;'Sup Tab S3b_Mean'!BG$11,'Sup Tab S3b_Mean'!BG115,"")</f>
        <v/>
      </c>
      <c r="BF95" s="24" t="str">
        <f>IF('Sup Tab S3b_Mean'!BH115&gt;'Sup Tab S3b_Mean'!BH$11,'Sup Tab S3b_Mean'!BH115,"")</f>
        <v/>
      </c>
      <c r="BG95" s="24" t="str">
        <f>IF('Sup Tab S3b_Mean'!BI115&gt;'Sup Tab S3b_Mean'!BI$11,'Sup Tab S3b_Mean'!BI115,"")</f>
        <v/>
      </c>
      <c r="BH95" s="24" t="str">
        <f>IF('Sup Tab S3b_Mean'!BJ115&gt;'Sup Tab S3b_Mean'!BJ$11,'Sup Tab S3b_Mean'!BJ115,"")</f>
        <v/>
      </c>
      <c r="BI95" s="24" t="str">
        <f>IF('Sup Tab S3b_Mean'!BK115&gt;'Sup Tab S3b_Mean'!BK$11,'Sup Tab S3b_Mean'!BK115,"")</f>
        <v/>
      </c>
      <c r="BJ95" s="24" t="str">
        <f>IF('Sup Tab S3b_Mean'!BL115&gt;'Sup Tab S3b_Mean'!BL$11,'Sup Tab S3b_Mean'!BL115,"")</f>
        <v/>
      </c>
      <c r="BK95" s="24" t="str">
        <f>IF('Sup Tab S3b_Mean'!BM115&gt;'Sup Tab S3b_Mean'!BM$11,'Sup Tab S3b_Mean'!BM115,"")</f>
        <v/>
      </c>
      <c r="BL95" s="24" t="str">
        <f>IF('Sup Tab S3b_Mean'!BN115&gt;'Sup Tab S3b_Mean'!BN$11,'Sup Tab S3b_Mean'!BN115,"")</f>
        <v/>
      </c>
      <c r="BM95" s="24" t="str">
        <f>IF('Sup Tab S3b_Mean'!BO115&gt;'Sup Tab S3b_Mean'!BO$11,'Sup Tab S3b_Mean'!BO115,"")</f>
        <v/>
      </c>
      <c r="BN95" s="24" t="str">
        <f>IF('Sup Tab S3b_Mean'!BP115&gt;'Sup Tab S3b_Mean'!BP$11,'Sup Tab S3b_Mean'!BP115,"")</f>
        <v/>
      </c>
      <c r="BO95" s="24" t="str">
        <f>IF('Sup Tab S3b_Mean'!BQ115&gt;'Sup Tab S3b_Mean'!BQ$11,'Sup Tab S3b_Mean'!BQ115,"")</f>
        <v/>
      </c>
      <c r="BP95" s="24" t="str">
        <f>IF('Sup Tab S3b_Mean'!BR115&gt;'Sup Tab S3b_Mean'!BR$11,'Sup Tab S3b_Mean'!BR115,"")</f>
        <v/>
      </c>
      <c r="BQ95" s="24" t="str">
        <f>IF('Sup Tab S3b_Mean'!BS115&gt;'Sup Tab S3b_Mean'!BS$11,'Sup Tab S3b_Mean'!BS115,"")</f>
        <v/>
      </c>
      <c r="BR95" s="24" t="str">
        <f>IF('Sup Tab S3b_Mean'!BT115&gt;'Sup Tab S3b_Mean'!BT$11,'Sup Tab S3b_Mean'!BT115,"")</f>
        <v/>
      </c>
      <c r="BS95" s="24">
        <f>IF('Sup Tab S3b_Mean'!BU115&gt;'Sup Tab S3b_Mean'!BU$11,'Sup Tab S3b_Mean'!BU115,"")</f>
        <v>2.5557128457655556</v>
      </c>
      <c r="BT95" s="24">
        <f>IF('Sup Tab S3b_Mean'!BV115&gt;'Sup Tab S3b_Mean'!BV$11,'Sup Tab S3b_Mean'!BV115,"")</f>
        <v>23.362941898445641</v>
      </c>
      <c r="BU95" s="24" t="str">
        <f>IF('Sup Tab S3b_Mean'!BW115&gt;'Sup Tab S3b_Mean'!BW$11,'Sup Tab S3b_Mean'!BW115,"")</f>
        <v/>
      </c>
      <c r="BV95" s="24">
        <f>IF('Sup Tab S3b_Mean'!BX115&gt;'Sup Tab S3b_Mean'!BX$11,'Sup Tab S3b_Mean'!BX115,"")</f>
        <v>51.187218759179224</v>
      </c>
      <c r="BW95" s="24" t="str">
        <f>IF('Sup Tab S3b_Mean'!BY115&gt;'Sup Tab S3b_Mean'!BY$11,'Sup Tab S3b_Mean'!BY115,"")</f>
        <v/>
      </c>
      <c r="BX95" s="24" t="str">
        <f>IF('Sup Tab S3b_Mean'!BZ115&gt;'Sup Tab S3b_Mean'!BZ$11,'Sup Tab S3b_Mean'!BZ115,"")</f>
        <v/>
      </c>
      <c r="BY95" s="24" t="str">
        <f>IF('Sup Tab S3b_Mean'!CA115&gt;'Sup Tab S3b_Mean'!CA$11,'Sup Tab S3b_Mean'!CA115,"")</f>
        <v/>
      </c>
      <c r="BZ95" s="24">
        <f>IF('Sup Tab S3b_Mean'!CB115&gt;'Sup Tab S3b_Mean'!CB$11,'Sup Tab S3b_Mean'!CB115,"")</f>
        <v>5.1206882987091378</v>
      </c>
      <c r="CA95" s="24" t="str">
        <f>IF('Sup Tab S3b_Mean'!CC115&gt;'Sup Tab S3b_Mean'!CC$11,'Sup Tab S3b_Mean'!CC115,"")</f>
        <v/>
      </c>
      <c r="CB95" s="24">
        <f>IF('Sup Tab S3b_Mean'!CD115&gt;'Sup Tab S3b_Mean'!CD$11,'Sup Tab S3b_Mean'!CD115,"")</f>
        <v>6.0648126084184639</v>
      </c>
      <c r="CC95" s="24" t="str">
        <f>IF('Sup Tab S3b_Mean'!CE115&gt;'Sup Tab S3b_Mean'!CE$11,'Sup Tab S3b_Mean'!CE115,"")</f>
        <v/>
      </c>
    </row>
    <row r="96" spans="1:81" ht="12.75" customHeight="1" x14ac:dyDescent="0.3">
      <c r="A96" s="9" t="s">
        <v>1</v>
      </c>
      <c r="B96" s="9" t="s">
        <v>285</v>
      </c>
      <c r="C96" s="24" t="str">
        <f>IF('Sup Tab S3b_Mean'!E116&gt;'Sup Tab S3b_Mean'!E$11,'Sup Tab S3b_Mean'!E116,"")</f>
        <v/>
      </c>
      <c r="D96" s="24" t="str">
        <f>IF('Sup Tab S3b_Mean'!F116&gt;'Sup Tab S3b_Mean'!F$11,'Sup Tab S3b_Mean'!F116,"")</f>
        <v/>
      </c>
      <c r="E96" s="24" t="str">
        <f>IF('Sup Tab S3b_Mean'!G116&gt;'Sup Tab S3b_Mean'!G$11,'Sup Tab S3b_Mean'!G116,"")</f>
        <v/>
      </c>
      <c r="F96" s="24" t="str">
        <f>IF('Sup Tab S3b_Mean'!H116&gt;'Sup Tab S3b_Mean'!H$11,'Sup Tab S3b_Mean'!H116,"")</f>
        <v/>
      </c>
      <c r="G96" s="24" t="str">
        <f>IF('Sup Tab S3b_Mean'!I116&gt;'Sup Tab S3b_Mean'!I$11,'Sup Tab S3b_Mean'!I116,"")</f>
        <v/>
      </c>
      <c r="H96" s="24" t="str">
        <f>IF('Sup Tab S3b_Mean'!J116&gt;'Sup Tab S3b_Mean'!J$11,'Sup Tab S3b_Mean'!J116,"")</f>
        <v/>
      </c>
      <c r="I96" s="24" t="str">
        <f>IF('Sup Tab S3b_Mean'!K116&gt;'Sup Tab S3b_Mean'!K$11,'Sup Tab S3b_Mean'!K116,"")</f>
        <v/>
      </c>
      <c r="J96" s="24" t="str">
        <f>IF('Sup Tab S3b_Mean'!L116&gt;'Sup Tab S3b_Mean'!L$11,'Sup Tab S3b_Mean'!L116,"")</f>
        <v/>
      </c>
      <c r="K96" s="24" t="str">
        <f>IF('Sup Tab S3b_Mean'!M116&gt;'Sup Tab S3b_Mean'!M$11,'Sup Tab S3b_Mean'!M116,"")</f>
        <v/>
      </c>
      <c r="L96" s="24" t="str">
        <f>IF('Sup Tab S3b_Mean'!N116&gt;'Sup Tab S3b_Mean'!N$11,'Sup Tab S3b_Mean'!N116,"")</f>
        <v/>
      </c>
      <c r="M96" s="24" t="str">
        <f>IF('Sup Tab S3b_Mean'!O116&gt;'Sup Tab S3b_Mean'!O$11,'Sup Tab S3b_Mean'!O116,"")</f>
        <v/>
      </c>
      <c r="N96" s="24" t="str">
        <f>IF('Sup Tab S3b_Mean'!P116&gt;'Sup Tab S3b_Mean'!P$11,'Sup Tab S3b_Mean'!P116,"")</f>
        <v/>
      </c>
      <c r="O96" s="24" t="str">
        <f>IF('Sup Tab S3b_Mean'!Q116&gt;'Sup Tab S3b_Mean'!Q$11,'Sup Tab S3b_Mean'!Q116,"")</f>
        <v/>
      </c>
      <c r="P96" s="24" t="str">
        <f>IF('Sup Tab S3b_Mean'!R116&gt;'Sup Tab S3b_Mean'!R$11,'Sup Tab S3b_Mean'!R116,"")</f>
        <v/>
      </c>
      <c r="Q96" s="24" t="str">
        <f>IF('Sup Tab S3b_Mean'!S116&gt;'Sup Tab S3b_Mean'!S$11,'Sup Tab S3b_Mean'!S116,"")</f>
        <v/>
      </c>
      <c r="R96" s="24" t="str">
        <f>IF('Sup Tab S3b_Mean'!T116&gt;'Sup Tab S3b_Mean'!T$11,'Sup Tab S3b_Mean'!T116,"")</f>
        <v/>
      </c>
      <c r="S96" s="24" t="str">
        <f>IF('Sup Tab S3b_Mean'!U116&gt;'Sup Tab S3b_Mean'!U$11,'Sup Tab S3b_Mean'!U116,"")</f>
        <v/>
      </c>
      <c r="T96" s="24" t="str">
        <f>IF('Sup Tab S3b_Mean'!V116&gt;'Sup Tab S3b_Mean'!V$11,'Sup Tab S3b_Mean'!V116,"")</f>
        <v/>
      </c>
      <c r="U96" s="24" t="str">
        <f>IF('Sup Tab S3b_Mean'!W116&gt;'Sup Tab S3b_Mean'!W$11,'Sup Tab S3b_Mean'!W116,"")</f>
        <v/>
      </c>
      <c r="V96" s="24" t="str">
        <f>IF('Sup Tab S3b_Mean'!X116&gt;'Sup Tab S3b_Mean'!X$11,'Sup Tab S3b_Mean'!X116,"")</f>
        <v/>
      </c>
      <c r="W96" s="24" t="str">
        <f>IF('Sup Tab S3b_Mean'!Y116&gt;'Sup Tab S3b_Mean'!Y$11,'Sup Tab S3b_Mean'!Y116,"")</f>
        <v/>
      </c>
      <c r="X96" s="24" t="str">
        <f>IF('Sup Tab S3b_Mean'!Z116&gt;'Sup Tab S3b_Mean'!Z$11,'Sup Tab S3b_Mean'!Z116,"")</f>
        <v/>
      </c>
      <c r="Y96" s="24">
        <f>IF('Sup Tab S3b_Mean'!AA116&gt;'Sup Tab S3b_Mean'!AA$11,'Sup Tab S3b_Mean'!AA116,"")</f>
        <v>3.6150705356845738</v>
      </c>
      <c r="Z96" s="24" t="str">
        <f>IF('Sup Tab S3b_Mean'!AB116&gt;'Sup Tab S3b_Mean'!AB$11,'Sup Tab S3b_Mean'!AB116,"")</f>
        <v/>
      </c>
      <c r="AA96" s="24" t="str">
        <f>IF('Sup Tab S3b_Mean'!AC116&gt;'Sup Tab S3b_Mean'!AC$11,'Sup Tab S3b_Mean'!AC116,"")</f>
        <v/>
      </c>
      <c r="AB96" s="24" t="str">
        <f>IF('Sup Tab S3b_Mean'!AD116&gt;'Sup Tab S3b_Mean'!AD$11,'Sup Tab S3b_Mean'!AD116,"")</f>
        <v/>
      </c>
      <c r="AC96" s="24" t="str">
        <f>IF('Sup Tab S3b_Mean'!AE116&gt;'Sup Tab S3b_Mean'!AE$11,'Sup Tab S3b_Mean'!AE116,"")</f>
        <v/>
      </c>
      <c r="AD96" s="24" t="str">
        <f>IF('Sup Tab S3b_Mean'!AF116&gt;'Sup Tab S3b_Mean'!AF$11,'Sup Tab S3b_Mean'!AF116,"")</f>
        <v/>
      </c>
      <c r="AE96" s="24" t="str">
        <f>IF('Sup Tab S3b_Mean'!AG116&gt;'Sup Tab S3b_Mean'!AG$11,'Sup Tab S3b_Mean'!AG116,"")</f>
        <v/>
      </c>
      <c r="AF96" s="24" t="str">
        <f>IF('Sup Tab S3b_Mean'!AH116&gt;'Sup Tab S3b_Mean'!AH$11,'Sup Tab S3b_Mean'!AH116,"")</f>
        <v/>
      </c>
      <c r="AG96" s="24" t="str">
        <f>IF('Sup Tab S3b_Mean'!AI116&gt;'Sup Tab S3b_Mean'!AI$11,'Sup Tab S3b_Mean'!AI116,"")</f>
        <v/>
      </c>
      <c r="AH96" s="24" t="str">
        <f>IF('Sup Tab S3b_Mean'!AJ116&gt;'Sup Tab S3b_Mean'!AJ$11,'Sup Tab S3b_Mean'!AJ116,"")</f>
        <v/>
      </c>
      <c r="AI96" s="24" t="str">
        <f>IF('Sup Tab S3b_Mean'!AK116&gt;'Sup Tab S3b_Mean'!AK$11,'Sup Tab S3b_Mean'!AK116,"")</f>
        <v/>
      </c>
      <c r="AJ96" s="24" t="str">
        <f>IF('Sup Tab S3b_Mean'!AL116&gt;'Sup Tab S3b_Mean'!AL$11,'Sup Tab S3b_Mean'!AL116,"")</f>
        <v/>
      </c>
      <c r="AK96" s="24" t="str">
        <f>IF('Sup Tab S3b_Mean'!AM116&gt;'Sup Tab S3b_Mean'!AM$11,'Sup Tab S3b_Mean'!AM116,"")</f>
        <v/>
      </c>
      <c r="AL96" s="24" t="str">
        <f>IF('Sup Tab S3b_Mean'!AN116&gt;'Sup Tab S3b_Mean'!AN$11,'Sup Tab S3b_Mean'!AN116,"")</f>
        <v/>
      </c>
      <c r="AM96" s="24" t="str">
        <f>IF('Sup Tab S3b_Mean'!AO116&gt;'Sup Tab S3b_Mean'!AO$11,'Sup Tab S3b_Mean'!AO116,"")</f>
        <v/>
      </c>
      <c r="AN96" s="24" t="str">
        <f>IF('Sup Tab S3b_Mean'!AP116&gt;'Sup Tab S3b_Mean'!AP$11,'Sup Tab S3b_Mean'!AP116,"")</f>
        <v/>
      </c>
      <c r="AO96" s="24" t="str">
        <f>IF('Sup Tab S3b_Mean'!AQ116&gt;'Sup Tab S3b_Mean'!AQ$11,'Sup Tab S3b_Mean'!AQ116,"")</f>
        <v/>
      </c>
      <c r="AP96" s="24" t="str">
        <f>IF('Sup Tab S3b_Mean'!AR116&gt;'Sup Tab S3b_Mean'!AR$11,'Sup Tab S3b_Mean'!AR116,"")</f>
        <v/>
      </c>
      <c r="AQ96" s="24" t="str">
        <f>IF('Sup Tab S3b_Mean'!AS116&gt;'Sup Tab S3b_Mean'!AS$11,'Sup Tab S3b_Mean'!AS116,"")</f>
        <v/>
      </c>
      <c r="AR96" s="24" t="str">
        <f>IF('Sup Tab S3b_Mean'!AT116&gt;'Sup Tab S3b_Mean'!AT$11,'Sup Tab S3b_Mean'!AT116,"")</f>
        <v/>
      </c>
      <c r="AS96" s="24" t="str">
        <f>IF('Sup Tab S3b_Mean'!AU116&gt;'Sup Tab S3b_Mean'!AU$11,'Sup Tab S3b_Mean'!AU116,"")</f>
        <v/>
      </c>
      <c r="AT96" s="24" t="str">
        <f>IF('Sup Tab S3b_Mean'!AV116&gt;'Sup Tab S3b_Mean'!AV$11,'Sup Tab S3b_Mean'!AV116,"")</f>
        <v/>
      </c>
      <c r="AU96" s="24" t="str">
        <f>IF('Sup Tab S3b_Mean'!AW116&gt;'Sup Tab S3b_Mean'!AW$11,'Sup Tab S3b_Mean'!AW116,"")</f>
        <v/>
      </c>
      <c r="AV96" s="24" t="str">
        <f>IF('Sup Tab S3b_Mean'!AX116&gt;'Sup Tab S3b_Mean'!AX$11,'Sup Tab S3b_Mean'!AX116,"")</f>
        <v/>
      </c>
      <c r="AW96" s="24" t="str">
        <f>IF('Sup Tab S3b_Mean'!AY116&gt;'Sup Tab S3b_Mean'!AY$11,'Sup Tab S3b_Mean'!AY116,"")</f>
        <v/>
      </c>
      <c r="AX96" s="24" t="str">
        <f>IF('Sup Tab S3b_Mean'!AZ116&gt;'Sup Tab S3b_Mean'!AZ$11,'Sup Tab S3b_Mean'!AZ116,"")</f>
        <v/>
      </c>
      <c r="AY96" s="24" t="str">
        <f>IF('Sup Tab S3b_Mean'!BA116&gt;'Sup Tab S3b_Mean'!BA$11,'Sup Tab S3b_Mean'!BA116,"")</f>
        <v/>
      </c>
      <c r="AZ96" s="24" t="str">
        <f>IF('Sup Tab S3b_Mean'!BB116&gt;'Sup Tab S3b_Mean'!BB$11,'Sup Tab S3b_Mean'!BB116,"")</f>
        <v/>
      </c>
      <c r="BA96" s="24" t="str">
        <f>IF('Sup Tab S3b_Mean'!BC116&gt;'Sup Tab S3b_Mean'!BC$11,'Sup Tab S3b_Mean'!BC116,"")</f>
        <v/>
      </c>
      <c r="BB96" s="24" t="str">
        <f>IF('Sup Tab S3b_Mean'!BD116&gt;'Sup Tab S3b_Mean'!BD$11,'Sup Tab S3b_Mean'!BD116,"")</f>
        <v/>
      </c>
      <c r="BC96" s="24" t="str">
        <f>IF('Sup Tab S3b_Mean'!BE116&gt;'Sup Tab S3b_Mean'!BE$11,'Sup Tab S3b_Mean'!BE116,"")</f>
        <v/>
      </c>
      <c r="BD96" s="24" t="str">
        <f>IF('Sup Tab S3b_Mean'!BF116&gt;'Sup Tab S3b_Mean'!BF$11,'Sup Tab S3b_Mean'!BF116,"")</f>
        <v/>
      </c>
      <c r="BE96" s="24" t="str">
        <f>IF('Sup Tab S3b_Mean'!BG116&gt;'Sup Tab S3b_Mean'!BG$11,'Sup Tab S3b_Mean'!BG116,"")</f>
        <v/>
      </c>
      <c r="BF96" s="24" t="str">
        <f>IF('Sup Tab S3b_Mean'!BH116&gt;'Sup Tab S3b_Mean'!BH$11,'Sup Tab S3b_Mean'!BH116,"")</f>
        <v/>
      </c>
      <c r="BG96" s="24" t="str">
        <f>IF('Sup Tab S3b_Mean'!BI116&gt;'Sup Tab S3b_Mean'!BI$11,'Sup Tab S3b_Mean'!BI116,"")</f>
        <v/>
      </c>
      <c r="BH96" s="24" t="str">
        <f>IF('Sup Tab S3b_Mean'!BJ116&gt;'Sup Tab S3b_Mean'!BJ$11,'Sup Tab S3b_Mean'!BJ116,"")</f>
        <v/>
      </c>
      <c r="BI96" s="24" t="str">
        <f>IF('Sup Tab S3b_Mean'!BK116&gt;'Sup Tab S3b_Mean'!BK$11,'Sup Tab S3b_Mean'!BK116,"")</f>
        <v/>
      </c>
      <c r="BJ96" s="24" t="str">
        <f>IF('Sup Tab S3b_Mean'!BL116&gt;'Sup Tab S3b_Mean'!BL$11,'Sup Tab S3b_Mean'!BL116,"")</f>
        <v/>
      </c>
      <c r="BK96" s="24" t="str">
        <f>IF('Sup Tab S3b_Mean'!BM116&gt;'Sup Tab S3b_Mean'!BM$11,'Sup Tab S3b_Mean'!BM116,"")</f>
        <v/>
      </c>
      <c r="BL96" s="24" t="str">
        <f>IF('Sup Tab S3b_Mean'!BN116&gt;'Sup Tab S3b_Mean'!BN$11,'Sup Tab S3b_Mean'!BN116,"")</f>
        <v/>
      </c>
      <c r="BM96" s="24" t="str">
        <f>IF('Sup Tab S3b_Mean'!BO116&gt;'Sup Tab S3b_Mean'!BO$11,'Sup Tab S3b_Mean'!BO116,"")</f>
        <v/>
      </c>
      <c r="BN96" s="24" t="str">
        <f>IF('Sup Tab S3b_Mean'!BP116&gt;'Sup Tab S3b_Mean'!BP$11,'Sup Tab S3b_Mean'!BP116,"")</f>
        <v/>
      </c>
      <c r="BO96" s="24" t="str">
        <f>IF('Sup Tab S3b_Mean'!BQ116&gt;'Sup Tab S3b_Mean'!BQ$11,'Sup Tab S3b_Mean'!BQ116,"")</f>
        <v/>
      </c>
      <c r="BP96" s="24" t="str">
        <f>IF('Sup Tab S3b_Mean'!BR116&gt;'Sup Tab S3b_Mean'!BR$11,'Sup Tab S3b_Mean'!BR116,"")</f>
        <v/>
      </c>
      <c r="BQ96" s="24" t="str">
        <f>IF('Sup Tab S3b_Mean'!BS116&gt;'Sup Tab S3b_Mean'!BS$11,'Sup Tab S3b_Mean'!BS116,"")</f>
        <v/>
      </c>
      <c r="BR96" s="24" t="str">
        <f>IF('Sup Tab S3b_Mean'!BT116&gt;'Sup Tab S3b_Mean'!BT$11,'Sup Tab S3b_Mean'!BT116,"")</f>
        <v/>
      </c>
      <c r="BS96" s="24" t="str">
        <f>IF('Sup Tab S3b_Mean'!BU116&gt;'Sup Tab S3b_Mean'!BU$11,'Sup Tab S3b_Mean'!BU116,"")</f>
        <v/>
      </c>
      <c r="BT96" s="24" t="str">
        <f>IF('Sup Tab S3b_Mean'!BV116&gt;'Sup Tab S3b_Mean'!BV$11,'Sup Tab S3b_Mean'!BV116,"")</f>
        <v/>
      </c>
      <c r="BU96" s="24" t="str">
        <f>IF('Sup Tab S3b_Mean'!BW116&gt;'Sup Tab S3b_Mean'!BW$11,'Sup Tab S3b_Mean'!BW116,"")</f>
        <v/>
      </c>
      <c r="BV96" s="24" t="str">
        <f>IF('Sup Tab S3b_Mean'!BX116&gt;'Sup Tab S3b_Mean'!BX$11,'Sup Tab S3b_Mean'!BX116,"")</f>
        <v/>
      </c>
      <c r="BW96" s="24" t="str">
        <f>IF('Sup Tab S3b_Mean'!BY116&gt;'Sup Tab S3b_Mean'!BY$11,'Sup Tab S3b_Mean'!BY116,"")</f>
        <v/>
      </c>
      <c r="BX96" s="24" t="str">
        <f>IF('Sup Tab S3b_Mean'!BZ116&gt;'Sup Tab S3b_Mean'!BZ$11,'Sup Tab S3b_Mean'!BZ116,"")</f>
        <v/>
      </c>
      <c r="BY96" s="24" t="str">
        <f>IF('Sup Tab S3b_Mean'!CA116&gt;'Sup Tab S3b_Mean'!CA$11,'Sup Tab S3b_Mean'!CA116,"")</f>
        <v/>
      </c>
      <c r="BZ96" s="24" t="str">
        <f>IF('Sup Tab S3b_Mean'!CB116&gt;'Sup Tab S3b_Mean'!CB$11,'Sup Tab S3b_Mean'!CB116,"")</f>
        <v/>
      </c>
      <c r="CA96" s="24" t="str">
        <f>IF('Sup Tab S3b_Mean'!CC116&gt;'Sup Tab S3b_Mean'!CC$11,'Sup Tab S3b_Mean'!CC116,"")</f>
        <v/>
      </c>
      <c r="CB96" s="24" t="str">
        <f>IF('Sup Tab S3b_Mean'!CD116&gt;'Sup Tab S3b_Mean'!CD$11,'Sup Tab S3b_Mean'!CD116,"")</f>
        <v/>
      </c>
      <c r="CC96" s="24" t="str">
        <f>IF('Sup Tab S3b_Mean'!CE116&gt;'Sup Tab S3b_Mean'!CE$11,'Sup Tab S3b_Mean'!CE116,"")</f>
        <v/>
      </c>
    </row>
    <row r="97" spans="1:81" ht="12.75" customHeight="1" x14ac:dyDescent="0.3">
      <c r="A97" s="9" t="s">
        <v>1</v>
      </c>
      <c r="B97" s="9" t="s">
        <v>287</v>
      </c>
      <c r="C97" s="24" t="str">
        <f>IF('Sup Tab S3b_Mean'!E117&gt;'Sup Tab S3b_Mean'!E$11,'Sup Tab S3b_Mean'!E117,"")</f>
        <v/>
      </c>
      <c r="D97" s="24" t="str">
        <f>IF('Sup Tab S3b_Mean'!F117&gt;'Sup Tab S3b_Mean'!F$11,'Sup Tab S3b_Mean'!F117,"")</f>
        <v/>
      </c>
      <c r="E97" s="24" t="str">
        <f>IF('Sup Tab S3b_Mean'!G117&gt;'Sup Tab S3b_Mean'!G$11,'Sup Tab S3b_Mean'!G117,"")</f>
        <v/>
      </c>
      <c r="F97" s="24" t="str">
        <f>IF('Sup Tab S3b_Mean'!H117&gt;'Sup Tab S3b_Mean'!H$11,'Sup Tab S3b_Mean'!H117,"")</f>
        <v/>
      </c>
      <c r="G97" s="24" t="str">
        <f>IF('Sup Tab S3b_Mean'!I117&gt;'Sup Tab S3b_Mean'!I$11,'Sup Tab S3b_Mean'!I117,"")</f>
        <v/>
      </c>
      <c r="H97" s="24" t="str">
        <f>IF('Sup Tab S3b_Mean'!J117&gt;'Sup Tab S3b_Mean'!J$11,'Sup Tab S3b_Mean'!J117,"")</f>
        <v/>
      </c>
      <c r="I97" s="24" t="str">
        <f>IF('Sup Tab S3b_Mean'!K117&gt;'Sup Tab S3b_Mean'!K$11,'Sup Tab S3b_Mean'!K117,"")</f>
        <v/>
      </c>
      <c r="J97" s="24" t="str">
        <f>IF('Sup Tab S3b_Mean'!L117&gt;'Sup Tab S3b_Mean'!L$11,'Sup Tab S3b_Mean'!L117,"")</f>
        <v/>
      </c>
      <c r="K97" s="24" t="str">
        <f>IF('Sup Tab S3b_Mean'!M117&gt;'Sup Tab S3b_Mean'!M$11,'Sup Tab S3b_Mean'!M117,"")</f>
        <v/>
      </c>
      <c r="L97" s="24" t="str">
        <f>IF('Sup Tab S3b_Mean'!N117&gt;'Sup Tab S3b_Mean'!N$11,'Sup Tab S3b_Mean'!N117,"")</f>
        <v/>
      </c>
      <c r="M97" s="24" t="str">
        <f>IF('Sup Tab S3b_Mean'!O117&gt;'Sup Tab S3b_Mean'!O$11,'Sup Tab S3b_Mean'!O117,"")</f>
        <v/>
      </c>
      <c r="N97" s="24" t="str">
        <f>IF('Sup Tab S3b_Mean'!P117&gt;'Sup Tab S3b_Mean'!P$11,'Sup Tab S3b_Mean'!P117,"")</f>
        <v/>
      </c>
      <c r="O97" s="24" t="str">
        <f>IF('Sup Tab S3b_Mean'!Q117&gt;'Sup Tab S3b_Mean'!Q$11,'Sup Tab S3b_Mean'!Q117,"")</f>
        <v/>
      </c>
      <c r="P97" s="24" t="str">
        <f>IF('Sup Tab S3b_Mean'!R117&gt;'Sup Tab S3b_Mean'!R$11,'Sup Tab S3b_Mean'!R117,"")</f>
        <v/>
      </c>
      <c r="Q97" s="24" t="str">
        <f>IF('Sup Tab S3b_Mean'!S117&gt;'Sup Tab S3b_Mean'!S$11,'Sup Tab S3b_Mean'!S117,"")</f>
        <v/>
      </c>
      <c r="R97" s="24" t="str">
        <f>IF('Sup Tab S3b_Mean'!T117&gt;'Sup Tab S3b_Mean'!T$11,'Sup Tab S3b_Mean'!T117,"")</f>
        <v/>
      </c>
      <c r="S97" s="24" t="str">
        <f>IF('Sup Tab S3b_Mean'!U117&gt;'Sup Tab S3b_Mean'!U$11,'Sup Tab S3b_Mean'!U117,"")</f>
        <v/>
      </c>
      <c r="T97" s="24" t="str">
        <f>IF('Sup Tab S3b_Mean'!V117&gt;'Sup Tab S3b_Mean'!V$11,'Sup Tab S3b_Mean'!V117,"")</f>
        <v/>
      </c>
      <c r="U97" s="24" t="str">
        <f>IF('Sup Tab S3b_Mean'!W117&gt;'Sup Tab S3b_Mean'!W$11,'Sup Tab S3b_Mean'!W117,"")</f>
        <v/>
      </c>
      <c r="V97" s="24" t="str">
        <f>IF('Sup Tab S3b_Mean'!X117&gt;'Sup Tab S3b_Mean'!X$11,'Sup Tab S3b_Mean'!X117,"")</f>
        <v/>
      </c>
      <c r="W97" s="24" t="str">
        <f>IF('Sup Tab S3b_Mean'!Y117&gt;'Sup Tab S3b_Mean'!Y$11,'Sup Tab S3b_Mean'!Y117,"")</f>
        <v/>
      </c>
      <c r="X97" s="24" t="str">
        <f>IF('Sup Tab S3b_Mean'!Z117&gt;'Sup Tab S3b_Mean'!Z$11,'Sup Tab S3b_Mean'!Z117,"")</f>
        <v/>
      </c>
      <c r="Y97" s="24" t="str">
        <f>IF('Sup Tab S3b_Mean'!AA117&gt;'Sup Tab S3b_Mean'!AA$11,'Sup Tab S3b_Mean'!AA117,"")</f>
        <v/>
      </c>
      <c r="Z97" s="24" t="str">
        <f>IF('Sup Tab S3b_Mean'!AB117&gt;'Sup Tab S3b_Mean'!AB$11,'Sup Tab S3b_Mean'!AB117,"")</f>
        <v/>
      </c>
      <c r="AA97" s="24" t="str">
        <f>IF('Sup Tab S3b_Mean'!AC117&gt;'Sup Tab S3b_Mean'!AC$11,'Sup Tab S3b_Mean'!AC117,"")</f>
        <v/>
      </c>
      <c r="AB97" s="24">
        <f>IF('Sup Tab S3b_Mean'!AD117&gt;'Sup Tab S3b_Mean'!AD$11,'Sup Tab S3b_Mean'!AD117,"")</f>
        <v>0.32134012689162228</v>
      </c>
      <c r="AC97" s="24" t="str">
        <f>IF('Sup Tab S3b_Mean'!AE117&gt;'Sup Tab S3b_Mean'!AE$11,'Sup Tab S3b_Mean'!AE117,"")</f>
        <v/>
      </c>
      <c r="AD97" s="24" t="str">
        <f>IF('Sup Tab S3b_Mean'!AF117&gt;'Sup Tab S3b_Mean'!AF$11,'Sup Tab S3b_Mean'!AF117,"")</f>
        <v/>
      </c>
      <c r="AE97" s="24" t="str">
        <f>IF('Sup Tab S3b_Mean'!AG117&gt;'Sup Tab S3b_Mean'!AG$11,'Sup Tab S3b_Mean'!AG117,"")</f>
        <v/>
      </c>
      <c r="AF97" s="24" t="str">
        <f>IF('Sup Tab S3b_Mean'!AH117&gt;'Sup Tab S3b_Mean'!AH$11,'Sup Tab S3b_Mean'!AH117,"")</f>
        <v/>
      </c>
      <c r="AG97" s="24">
        <f>IF('Sup Tab S3b_Mean'!AI117&gt;'Sup Tab S3b_Mean'!AI$11,'Sup Tab S3b_Mean'!AI117,"")</f>
        <v>3.3467227853555257</v>
      </c>
      <c r="AH97" s="24">
        <f>IF('Sup Tab S3b_Mean'!AJ117&gt;'Sup Tab S3b_Mean'!AJ$11,'Sup Tab S3b_Mean'!AJ117,"")</f>
        <v>8.0505444410973421</v>
      </c>
      <c r="AI97" s="24" t="str">
        <f>IF('Sup Tab S3b_Mean'!AK117&gt;'Sup Tab S3b_Mean'!AK$11,'Sup Tab S3b_Mean'!AK117,"")</f>
        <v/>
      </c>
      <c r="AJ97" s="24" t="str">
        <f>IF('Sup Tab S3b_Mean'!AL117&gt;'Sup Tab S3b_Mean'!AL$11,'Sup Tab S3b_Mean'!AL117,"")</f>
        <v/>
      </c>
      <c r="AK97" s="24" t="str">
        <f>IF('Sup Tab S3b_Mean'!AM117&gt;'Sup Tab S3b_Mean'!AM$11,'Sup Tab S3b_Mean'!AM117,"")</f>
        <v/>
      </c>
      <c r="AL97" s="24" t="str">
        <f>IF('Sup Tab S3b_Mean'!AN117&gt;'Sup Tab S3b_Mean'!AN$11,'Sup Tab S3b_Mean'!AN117,"")</f>
        <v/>
      </c>
      <c r="AM97" s="24" t="str">
        <f>IF('Sup Tab S3b_Mean'!AO117&gt;'Sup Tab S3b_Mean'!AO$11,'Sup Tab S3b_Mean'!AO117,"")</f>
        <v/>
      </c>
      <c r="AN97" s="24" t="str">
        <f>IF('Sup Tab S3b_Mean'!AP117&gt;'Sup Tab S3b_Mean'!AP$11,'Sup Tab S3b_Mean'!AP117,"")</f>
        <v/>
      </c>
      <c r="AO97" s="24" t="str">
        <f>IF('Sup Tab S3b_Mean'!AQ117&gt;'Sup Tab S3b_Mean'!AQ$11,'Sup Tab S3b_Mean'!AQ117,"")</f>
        <v/>
      </c>
      <c r="AP97" s="24" t="str">
        <f>IF('Sup Tab S3b_Mean'!AR117&gt;'Sup Tab S3b_Mean'!AR$11,'Sup Tab S3b_Mean'!AR117,"")</f>
        <v/>
      </c>
      <c r="AQ97" s="24" t="str">
        <f>IF('Sup Tab S3b_Mean'!AS117&gt;'Sup Tab S3b_Mean'!AS$11,'Sup Tab S3b_Mean'!AS117,"")</f>
        <v/>
      </c>
      <c r="AR97" s="24" t="str">
        <f>IF('Sup Tab S3b_Mean'!AT117&gt;'Sup Tab S3b_Mean'!AT$11,'Sup Tab S3b_Mean'!AT117,"")</f>
        <v/>
      </c>
      <c r="AS97" s="24" t="str">
        <f>IF('Sup Tab S3b_Mean'!AU117&gt;'Sup Tab S3b_Mean'!AU$11,'Sup Tab S3b_Mean'!AU117,"")</f>
        <v/>
      </c>
      <c r="AT97" s="24" t="str">
        <f>IF('Sup Tab S3b_Mean'!AV117&gt;'Sup Tab S3b_Mean'!AV$11,'Sup Tab S3b_Mean'!AV117,"")</f>
        <v/>
      </c>
      <c r="AU97" s="24" t="str">
        <f>IF('Sup Tab S3b_Mean'!AW117&gt;'Sup Tab S3b_Mean'!AW$11,'Sup Tab S3b_Mean'!AW117,"")</f>
        <v/>
      </c>
      <c r="AV97" s="24" t="str">
        <f>IF('Sup Tab S3b_Mean'!AX117&gt;'Sup Tab S3b_Mean'!AX$11,'Sup Tab S3b_Mean'!AX117,"")</f>
        <v/>
      </c>
      <c r="AW97" s="24" t="str">
        <f>IF('Sup Tab S3b_Mean'!AY117&gt;'Sup Tab S3b_Mean'!AY$11,'Sup Tab S3b_Mean'!AY117,"")</f>
        <v/>
      </c>
      <c r="AX97" s="24" t="str">
        <f>IF('Sup Tab S3b_Mean'!AZ117&gt;'Sup Tab S3b_Mean'!AZ$11,'Sup Tab S3b_Mean'!AZ117,"")</f>
        <v/>
      </c>
      <c r="AY97" s="24" t="str">
        <f>IF('Sup Tab S3b_Mean'!BA117&gt;'Sup Tab S3b_Mean'!BA$11,'Sup Tab S3b_Mean'!BA117,"")</f>
        <v/>
      </c>
      <c r="AZ97" s="24" t="str">
        <f>IF('Sup Tab S3b_Mean'!BB117&gt;'Sup Tab S3b_Mean'!BB$11,'Sup Tab S3b_Mean'!BB117,"")</f>
        <v/>
      </c>
      <c r="BA97" s="24" t="str">
        <f>IF('Sup Tab S3b_Mean'!BC117&gt;'Sup Tab S3b_Mean'!BC$11,'Sup Tab S3b_Mean'!BC117,"")</f>
        <v/>
      </c>
      <c r="BB97" s="24" t="str">
        <f>IF('Sup Tab S3b_Mean'!BD117&gt;'Sup Tab S3b_Mean'!BD$11,'Sup Tab S3b_Mean'!BD117,"")</f>
        <v/>
      </c>
      <c r="BC97" s="24" t="str">
        <f>IF('Sup Tab S3b_Mean'!BE117&gt;'Sup Tab S3b_Mean'!BE$11,'Sup Tab S3b_Mean'!BE117,"")</f>
        <v/>
      </c>
      <c r="BD97" s="24" t="str">
        <f>IF('Sup Tab S3b_Mean'!BF117&gt;'Sup Tab S3b_Mean'!BF$11,'Sup Tab S3b_Mean'!BF117,"")</f>
        <v/>
      </c>
      <c r="BE97" s="24" t="str">
        <f>IF('Sup Tab S3b_Mean'!BG117&gt;'Sup Tab S3b_Mean'!BG$11,'Sup Tab S3b_Mean'!BG117,"")</f>
        <v/>
      </c>
      <c r="BF97" s="24" t="str">
        <f>IF('Sup Tab S3b_Mean'!BH117&gt;'Sup Tab S3b_Mean'!BH$11,'Sup Tab S3b_Mean'!BH117,"")</f>
        <v/>
      </c>
      <c r="BG97" s="24" t="str">
        <f>IF('Sup Tab S3b_Mean'!BI117&gt;'Sup Tab S3b_Mean'!BI$11,'Sup Tab S3b_Mean'!BI117,"")</f>
        <v/>
      </c>
      <c r="BH97" s="24" t="str">
        <f>IF('Sup Tab S3b_Mean'!BJ117&gt;'Sup Tab S3b_Mean'!BJ$11,'Sup Tab S3b_Mean'!BJ117,"")</f>
        <v/>
      </c>
      <c r="BI97" s="24" t="str">
        <f>IF('Sup Tab S3b_Mean'!BK117&gt;'Sup Tab S3b_Mean'!BK$11,'Sup Tab S3b_Mean'!BK117,"")</f>
        <v/>
      </c>
      <c r="BJ97" s="24" t="str">
        <f>IF('Sup Tab S3b_Mean'!BL117&gt;'Sup Tab S3b_Mean'!BL$11,'Sup Tab S3b_Mean'!BL117,"")</f>
        <v/>
      </c>
      <c r="BK97" s="24" t="str">
        <f>IF('Sup Tab S3b_Mean'!BM117&gt;'Sup Tab S3b_Mean'!BM$11,'Sup Tab S3b_Mean'!BM117,"")</f>
        <v/>
      </c>
      <c r="BL97" s="24" t="str">
        <f>IF('Sup Tab S3b_Mean'!BN117&gt;'Sup Tab S3b_Mean'!BN$11,'Sup Tab S3b_Mean'!BN117,"")</f>
        <v/>
      </c>
      <c r="BM97" s="24" t="str">
        <f>IF('Sup Tab S3b_Mean'!BO117&gt;'Sup Tab S3b_Mean'!BO$11,'Sup Tab S3b_Mean'!BO117,"")</f>
        <v/>
      </c>
      <c r="BN97" s="24" t="str">
        <f>IF('Sup Tab S3b_Mean'!BP117&gt;'Sup Tab S3b_Mean'!BP$11,'Sup Tab S3b_Mean'!BP117,"")</f>
        <v/>
      </c>
      <c r="BO97" s="24" t="str">
        <f>IF('Sup Tab S3b_Mean'!BQ117&gt;'Sup Tab S3b_Mean'!BQ$11,'Sup Tab S3b_Mean'!BQ117,"")</f>
        <v/>
      </c>
      <c r="BP97" s="24" t="str">
        <f>IF('Sup Tab S3b_Mean'!BR117&gt;'Sup Tab S3b_Mean'!BR$11,'Sup Tab S3b_Mean'!BR117,"")</f>
        <v/>
      </c>
      <c r="BQ97" s="24" t="str">
        <f>IF('Sup Tab S3b_Mean'!BS117&gt;'Sup Tab S3b_Mean'!BS$11,'Sup Tab S3b_Mean'!BS117,"")</f>
        <v/>
      </c>
      <c r="BR97" s="24" t="str">
        <f>IF('Sup Tab S3b_Mean'!BT117&gt;'Sup Tab S3b_Mean'!BT$11,'Sup Tab S3b_Mean'!BT117,"")</f>
        <v/>
      </c>
      <c r="BS97" s="24" t="str">
        <f>IF('Sup Tab S3b_Mean'!BU117&gt;'Sup Tab S3b_Mean'!BU$11,'Sup Tab S3b_Mean'!BU117,"")</f>
        <v/>
      </c>
      <c r="BT97" s="24" t="str">
        <f>IF('Sup Tab S3b_Mean'!BV117&gt;'Sup Tab S3b_Mean'!BV$11,'Sup Tab S3b_Mean'!BV117,"")</f>
        <v/>
      </c>
      <c r="BU97" s="24" t="str">
        <f>IF('Sup Tab S3b_Mean'!BW117&gt;'Sup Tab S3b_Mean'!BW$11,'Sup Tab S3b_Mean'!BW117,"")</f>
        <v/>
      </c>
      <c r="BV97" s="24" t="str">
        <f>IF('Sup Tab S3b_Mean'!BX117&gt;'Sup Tab S3b_Mean'!BX$11,'Sup Tab S3b_Mean'!BX117,"")</f>
        <v/>
      </c>
      <c r="BW97" s="24" t="str">
        <f>IF('Sup Tab S3b_Mean'!BY117&gt;'Sup Tab S3b_Mean'!BY$11,'Sup Tab S3b_Mean'!BY117,"")</f>
        <v/>
      </c>
      <c r="BX97" s="24">
        <f>IF('Sup Tab S3b_Mean'!BZ117&gt;'Sup Tab S3b_Mean'!BZ$11,'Sup Tab S3b_Mean'!BZ117,"")</f>
        <v>14.072204699042587</v>
      </c>
      <c r="BY97" s="24" t="str">
        <f>IF('Sup Tab S3b_Mean'!CA117&gt;'Sup Tab S3b_Mean'!CA$11,'Sup Tab S3b_Mean'!CA117,"")</f>
        <v/>
      </c>
      <c r="BZ97" s="24" t="str">
        <f>IF('Sup Tab S3b_Mean'!CB117&gt;'Sup Tab S3b_Mean'!CB$11,'Sup Tab S3b_Mean'!CB117,"")</f>
        <v/>
      </c>
      <c r="CA97" s="24" t="str">
        <f>IF('Sup Tab S3b_Mean'!CC117&gt;'Sup Tab S3b_Mean'!CC$11,'Sup Tab S3b_Mean'!CC117,"")</f>
        <v/>
      </c>
      <c r="CB97" s="24" t="str">
        <f>IF('Sup Tab S3b_Mean'!CD117&gt;'Sup Tab S3b_Mean'!CD$11,'Sup Tab S3b_Mean'!CD117,"")</f>
        <v/>
      </c>
      <c r="CC97" s="24" t="str">
        <f>IF('Sup Tab S3b_Mean'!CE117&gt;'Sup Tab S3b_Mean'!CE$11,'Sup Tab S3b_Mean'!CE117,"")</f>
        <v/>
      </c>
    </row>
    <row r="98" spans="1:81" ht="12.75" customHeight="1" x14ac:dyDescent="0.3">
      <c r="A98" s="9" t="s">
        <v>1</v>
      </c>
      <c r="B98" s="9" t="s">
        <v>289</v>
      </c>
      <c r="C98" s="24" t="str">
        <f>IF('Sup Tab S3b_Mean'!E118&gt;'Sup Tab S3b_Mean'!E$11,'Sup Tab S3b_Mean'!E118,"")</f>
        <v/>
      </c>
      <c r="D98" s="24" t="str">
        <f>IF('Sup Tab S3b_Mean'!F118&gt;'Sup Tab S3b_Mean'!F$11,'Sup Tab S3b_Mean'!F118,"")</f>
        <v/>
      </c>
      <c r="E98" s="24" t="str">
        <f>IF('Sup Tab S3b_Mean'!G118&gt;'Sup Tab S3b_Mean'!G$11,'Sup Tab S3b_Mean'!G118,"")</f>
        <v/>
      </c>
      <c r="F98" s="24" t="str">
        <f>IF('Sup Tab S3b_Mean'!H118&gt;'Sup Tab S3b_Mean'!H$11,'Sup Tab S3b_Mean'!H118,"")</f>
        <v/>
      </c>
      <c r="G98" s="24" t="str">
        <f>IF('Sup Tab S3b_Mean'!I118&gt;'Sup Tab S3b_Mean'!I$11,'Sup Tab S3b_Mean'!I118,"")</f>
        <v/>
      </c>
      <c r="H98" s="24" t="str">
        <f>IF('Sup Tab S3b_Mean'!J118&gt;'Sup Tab S3b_Mean'!J$11,'Sup Tab S3b_Mean'!J118,"")</f>
        <v/>
      </c>
      <c r="I98" s="24" t="str">
        <f>IF('Sup Tab S3b_Mean'!K118&gt;'Sup Tab S3b_Mean'!K$11,'Sup Tab S3b_Mean'!K118,"")</f>
        <v/>
      </c>
      <c r="J98" s="24" t="str">
        <f>IF('Sup Tab S3b_Mean'!L118&gt;'Sup Tab S3b_Mean'!L$11,'Sup Tab S3b_Mean'!L118,"")</f>
        <v/>
      </c>
      <c r="K98" s="24" t="str">
        <f>IF('Sup Tab S3b_Mean'!M118&gt;'Sup Tab S3b_Mean'!M$11,'Sup Tab S3b_Mean'!M118,"")</f>
        <v/>
      </c>
      <c r="L98" s="24" t="str">
        <f>IF('Sup Tab S3b_Mean'!N118&gt;'Sup Tab S3b_Mean'!N$11,'Sup Tab S3b_Mean'!N118,"")</f>
        <v/>
      </c>
      <c r="M98" s="24" t="str">
        <f>IF('Sup Tab S3b_Mean'!O118&gt;'Sup Tab S3b_Mean'!O$11,'Sup Tab S3b_Mean'!O118,"")</f>
        <v/>
      </c>
      <c r="N98" s="24" t="str">
        <f>IF('Sup Tab S3b_Mean'!P118&gt;'Sup Tab S3b_Mean'!P$11,'Sup Tab S3b_Mean'!P118,"")</f>
        <v/>
      </c>
      <c r="O98" s="24" t="str">
        <f>IF('Sup Tab S3b_Mean'!Q118&gt;'Sup Tab S3b_Mean'!Q$11,'Sup Tab S3b_Mean'!Q118,"")</f>
        <v/>
      </c>
      <c r="P98" s="24" t="str">
        <f>IF('Sup Tab S3b_Mean'!R118&gt;'Sup Tab S3b_Mean'!R$11,'Sup Tab S3b_Mean'!R118,"")</f>
        <v/>
      </c>
      <c r="Q98" s="24" t="str">
        <f>IF('Sup Tab S3b_Mean'!S118&gt;'Sup Tab S3b_Mean'!S$11,'Sup Tab S3b_Mean'!S118,"")</f>
        <v/>
      </c>
      <c r="R98" s="24" t="str">
        <f>IF('Sup Tab S3b_Mean'!T118&gt;'Sup Tab S3b_Mean'!T$11,'Sup Tab S3b_Mean'!T118,"")</f>
        <v/>
      </c>
      <c r="S98" s="24" t="str">
        <f>IF('Sup Tab S3b_Mean'!U118&gt;'Sup Tab S3b_Mean'!U$11,'Sup Tab S3b_Mean'!U118,"")</f>
        <v/>
      </c>
      <c r="T98" s="24" t="str">
        <f>IF('Sup Tab S3b_Mean'!V118&gt;'Sup Tab S3b_Mean'!V$11,'Sup Tab S3b_Mean'!V118,"")</f>
        <v/>
      </c>
      <c r="U98" s="24" t="str">
        <f>IF('Sup Tab S3b_Mean'!W118&gt;'Sup Tab S3b_Mean'!W$11,'Sup Tab S3b_Mean'!W118,"")</f>
        <v/>
      </c>
      <c r="V98" s="24" t="str">
        <f>IF('Sup Tab S3b_Mean'!X118&gt;'Sup Tab S3b_Mean'!X$11,'Sup Tab S3b_Mean'!X118,"")</f>
        <v/>
      </c>
      <c r="W98" s="24">
        <f>IF('Sup Tab S3b_Mean'!Y118&gt;'Sup Tab S3b_Mean'!Y$11,'Sup Tab S3b_Mean'!Y118,"")</f>
        <v>20.236275629795891</v>
      </c>
      <c r="X98" s="24" t="str">
        <f>IF('Sup Tab S3b_Mean'!Z118&gt;'Sup Tab S3b_Mean'!Z$11,'Sup Tab S3b_Mean'!Z118,"")</f>
        <v/>
      </c>
      <c r="Y98" s="24" t="str">
        <f>IF('Sup Tab S3b_Mean'!AA118&gt;'Sup Tab S3b_Mean'!AA$11,'Sup Tab S3b_Mean'!AA118,"")</f>
        <v/>
      </c>
      <c r="Z98" s="24" t="str">
        <f>IF('Sup Tab S3b_Mean'!AB118&gt;'Sup Tab S3b_Mean'!AB$11,'Sup Tab S3b_Mean'!AB118,"")</f>
        <v/>
      </c>
      <c r="AA98" s="24" t="str">
        <f>IF('Sup Tab S3b_Mean'!AC118&gt;'Sup Tab S3b_Mean'!AC$11,'Sup Tab S3b_Mean'!AC118,"")</f>
        <v/>
      </c>
      <c r="AB98" s="24" t="str">
        <f>IF('Sup Tab S3b_Mean'!AD118&gt;'Sup Tab S3b_Mean'!AD$11,'Sup Tab S3b_Mean'!AD118,"")</f>
        <v/>
      </c>
      <c r="AC98" s="24" t="str">
        <f>IF('Sup Tab S3b_Mean'!AE118&gt;'Sup Tab S3b_Mean'!AE$11,'Sup Tab S3b_Mean'!AE118,"")</f>
        <v/>
      </c>
      <c r="AD98" s="24" t="str">
        <f>IF('Sup Tab S3b_Mean'!AF118&gt;'Sup Tab S3b_Mean'!AF$11,'Sup Tab S3b_Mean'!AF118,"")</f>
        <v/>
      </c>
      <c r="AE98" s="24" t="str">
        <f>IF('Sup Tab S3b_Mean'!AG118&gt;'Sup Tab S3b_Mean'!AG$11,'Sup Tab S3b_Mean'!AG118,"")</f>
        <v/>
      </c>
      <c r="AF98" s="24" t="str">
        <f>IF('Sup Tab S3b_Mean'!AH118&gt;'Sup Tab S3b_Mean'!AH$11,'Sup Tab S3b_Mean'!AH118,"")</f>
        <v/>
      </c>
      <c r="AG98" s="24" t="str">
        <f>IF('Sup Tab S3b_Mean'!AI118&gt;'Sup Tab S3b_Mean'!AI$11,'Sup Tab S3b_Mean'!AI118,"")</f>
        <v/>
      </c>
      <c r="AH98" s="24" t="str">
        <f>IF('Sup Tab S3b_Mean'!AJ118&gt;'Sup Tab S3b_Mean'!AJ$11,'Sup Tab S3b_Mean'!AJ118,"")</f>
        <v/>
      </c>
      <c r="AI98" s="24">
        <f>IF('Sup Tab S3b_Mean'!AK118&gt;'Sup Tab S3b_Mean'!AK$11,'Sup Tab S3b_Mean'!AK118,"")</f>
        <v>12.498700838600561</v>
      </c>
      <c r="AJ98" s="24" t="str">
        <f>IF('Sup Tab S3b_Mean'!AL118&gt;'Sup Tab S3b_Mean'!AL$11,'Sup Tab S3b_Mean'!AL118,"")</f>
        <v/>
      </c>
      <c r="AK98" s="24">
        <f>IF('Sup Tab S3b_Mean'!AM118&gt;'Sup Tab S3b_Mean'!AM$11,'Sup Tab S3b_Mean'!AM118,"")</f>
        <v>17.054074144887821</v>
      </c>
      <c r="AL98" s="24" t="str">
        <f>IF('Sup Tab S3b_Mean'!AN118&gt;'Sup Tab S3b_Mean'!AN$11,'Sup Tab S3b_Mean'!AN118,"")</f>
        <v/>
      </c>
      <c r="AM98" s="24" t="str">
        <f>IF('Sup Tab S3b_Mean'!AO118&gt;'Sup Tab S3b_Mean'!AO$11,'Sup Tab S3b_Mean'!AO118,"")</f>
        <v/>
      </c>
      <c r="AN98" s="24" t="str">
        <f>IF('Sup Tab S3b_Mean'!AP118&gt;'Sup Tab S3b_Mean'!AP$11,'Sup Tab S3b_Mean'!AP118,"")</f>
        <v/>
      </c>
      <c r="AO98" s="24" t="str">
        <f>IF('Sup Tab S3b_Mean'!AQ118&gt;'Sup Tab S3b_Mean'!AQ$11,'Sup Tab S3b_Mean'!AQ118,"")</f>
        <v/>
      </c>
      <c r="AP98" s="24" t="str">
        <f>IF('Sup Tab S3b_Mean'!AR118&gt;'Sup Tab S3b_Mean'!AR$11,'Sup Tab S3b_Mean'!AR118,"")</f>
        <v/>
      </c>
      <c r="AQ98" s="24" t="str">
        <f>IF('Sup Tab S3b_Mean'!AS118&gt;'Sup Tab S3b_Mean'!AS$11,'Sup Tab S3b_Mean'!AS118,"")</f>
        <v/>
      </c>
      <c r="AR98" s="24" t="str">
        <f>IF('Sup Tab S3b_Mean'!AT118&gt;'Sup Tab S3b_Mean'!AT$11,'Sup Tab S3b_Mean'!AT118,"")</f>
        <v/>
      </c>
      <c r="AS98" s="24" t="str">
        <f>IF('Sup Tab S3b_Mean'!AU118&gt;'Sup Tab S3b_Mean'!AU$11,'Sup Tab S3b_Mean'!AU118,"")</f>
        <v/>
      </c>
      <c r="AT98" s="24" t="str">
        <f>IF('Sup Tab S3b_Mean'!AV118&gt;'Sup Tab S3b_Mean'!AV$11,'Sup Tab S3b_Mean'!AV118,"")</f>
        <v/>
      </c>
      <c r="AU98" s="24" t="str">
        <f>IF('Sup Tab S3b_Mean'!AW118&gt;'Sup Tab S3b_Mean'!AW$11,'Sup Tab S3b_Mean'!AW118,"")</f>
        <v/>
      </c>
      <c r="AV98" s="24" t="str">
        <f>IF('Sup Tab S3b_Mean'!AX118&gt;'Sup Tab S3b_Mean'!AX$11,'Sup Tab S3b_Mean'!AX118,"")</f>
        <v/>
      </c>
      <c r="AW98" s="24" t="str">
        <f>IF('Sup Tab S3b_Mean'!AY118&gt;'Sup Tab S3b_Mean'!AY$11,'Sup Tab S3b_Mean'!AY118,"")</f>
        <v/>
      </c>
      <c r="AX98" s="24" t="str">
        <f>IF('Sup Tab S3b_Mean'!AZ118&gt;'Sup Tab S3b_Mean'!AZ$11,'Sup Tab S3b_Mean'!AZ118,"")</f>
        <v/>
      </c>
      <c r="AY98" s="24" t="str">
        <f>IF('Sup Tab S3b_Mean'!BA118&gt;'Sup Tab S3b_Mean'!BA$11,'Sup Tab S3b_Mean'!BA118,"")</f>
        <v/>
      </c>
      <c r="AZ98" s="24" t="str">
        <f>IF('Sup Tab S3b_Mean'!BB118&gt;'Sup Tab S3b_Mean'!BB$11,'Sup Tab S3b_Mean'!BB118,"")</f>
        <v/>
      </c>
      <c r="BA98" s="24" t="str">
        <f>IF('Sup Tab S3b_Mean'!BC118&gt;'Sup Tab S3b_Mean'!BC$11,'Sup Tab S3b_Mean'!BC118,"")</f>
        <v/>
      </c>
      <c r="BB98" s="24" t="str">
        <f>IF('Sup Tab S3b_Mean'!BD118&gt;'Sup Tab S3b_Mean'!BD$11,'Sup Tab S3b_Mean'!BD118,"")</f>
        <v/>
      </c>
      <c r="BC98" s="24" t="str">
        <f>IF('Sup Tab S3b_Mean'!BE118&gt;'Sup Tab S3b_Mean'!BE$11,'Sup Tab S3b_Mean'!BE118,"")</f>
        <v/>
      </c>
      <c r="BD98" s="24" t="str">
        <f>IF('Sup Tab S3b_Mean'!BF118&gt;'Sup Tab S3b_Mean'!BF$11,'Sup Tab S3b_Mean'!BF118,"")</f>
        <v/>
      </c>
      <c r="BE98" s="24" t="str">
        <f>IF('Sup Tab S3b_Mean'!BG118&gt;'Sup Tab S3b_Mean'!BG$11,'Sup Tab S3b_Mean'!BG118,"")</f>
        <v/>
      </c>
      <c r="BF98" s="24" t="str">
        <f>IF('Sup Tab S3b_Mean'!BH118&gt;'Sup Tab S3b_Mean'!BH$11,'Sup Tab S3b_Mean'!BH118,"")</f>
        <v/>
      </c>
      <c r="BG98" s="24" t="str">
        <f>IF('Sup Tab S3b_Mean'!BI118&gt;'Sup Tab S3b_Mean'!BI$11,'Sup Tab S3b_Mean'!BI118,"")</f>
        <v/>
      </c>
      <c r="BH98" s="24" t="str">
        <f>IF('Sup Tab S3b_Mean'!BJ118&gt;'Sup Tab S3b_Mean'!BJ$11,'Sup Tab S3b_Mean'!BJ118,"")</f>
        <v/>
      </c>
      <c r="BI98" s="24" t="str">
        <f>IF('Sup Tab S3b_Mean'!BK118&gt;'Sup Tab S3b_Mean'!BK$11,'Sup Tab S3b_Mean'!BK118,"")</f>
        <v/>
      </c>
      <c r="BJ98" s="24" t="str">
        <f>IF('Sup Tab S3b_Mean'!BL118&gt;'Sup Tab S3b_Mean'!BL$11,'Sup Tab S3b_Mean'!BL118,"")</f>
        <v/>
      </c>
      <c r="BK98" s="24" t="str">
        <f>IF('Sup Tab S3b_Mean'!BM118&gt;'Sup Tab S3b_Mean'!BM$11,'Sup Tab S3b_Mean'!BM118,"")</f>
        <v/>
      </c>
      <c r="BL98" s="24" t="str">
        <f>IF('Sup Tab S3b_Mean'!BN118&gt;'Sup Tab S3b_Mean'!BN$11,'Sup Tab S3b_Mean'!BN118,"")</f>
        <v/>
      </c>
      <c r="BM98" s="24" t="str">
        <f>IF('Sup Tab S3b_Mean'!BO118&gt;'Sup Tab S3b_Mean'!BO$11,'Sup Tab S3b_Mean'!BO118,"")</f>
        <v/>
      </c>
      <c r="BN98" s="24" t="str">
        <f>IF('Sup Tab S3b_Mean'!BP118&gt;'Sup Tab S3b_Mean'!BP$11,'Sup Tab S3b_Mean'!BP118,"")</f>
        <v/>
      </c>
      <c r="BO98" s="24" t="str">
        <f>IF('Sup Tab S3b_Mean'!BQ118&gt;'Sup Tab S3b_Mean'!BQ$11,'Sup Tab S3b_Mean'!BQ118,"")</f>
        <v/>
      </c>
      <c r="BP98" s="24" t="str">
        <f>IF('Sup Tab S3b_Mean'!BR118&gt;'Sup Tab S3b_Mean'!BR$11,'Sup Tab S3b_Mean'!BR118,"")</f>
        <v/>
      </c>
      <c r="BQ98" s="24">
        <f>IF('Sup Tab S3b_Mean'!BS118&gt;'Sup Tab S3b_Mean'!BS$11,'Sup Tab S3b_Mean'!BS118,"")</f>
        <v>25.276766938995326</v>
      </c>
      <c r="BR98" s="24" t="str">
        <f>IF('Sup Tab S3b_Mean'!BT118&gt;'Sup Tab S3b_Mean'!BT$11,'Sup Tab S3b_Mean'!BT118,"")</f>
        <v/>
      </c>
      <c r="BS98" s="24" t="str">
        <f>IF('Sup Tab S3b_Mean'!BU118&gt;'Sup Tab S3b_Mean'!BU$11,'Sup Tab S3b_Mean'!BU118,"")</f>
        <v/>
      </c>
      <c r="BT98" s="24" t="str">
        <f>IF('Sup Tab S3b_Mean'!BV118&gt;'Sup Tab S3b_Mean'!BV$11,'Sup Tab S3b_Mean'!BV118,"")</f>
        <v/>
      </c>
      <c r="BU98" s="24" t="str">
        <f>IF('Sup Tab S3b_Mean'!BW118&gt;'Sup Tab S3b_Mean'!BW$11,'Sup Tab S3b_Mean'!BW118,"")</f>
        <v/>
      </c>
      <c r="BV98" s="24" t="str">
        <f>IF('Sup Tab S3b_Mean'!BX118&gt;'Sup Tab S3b_Mean'!BX$11,'Sup Tab S3b_Mean'!BX118,"")</f>
        <v/>
      </c>
      <c r="BW98" s="24" t="str">
        <f>IF('Sup Tab S3b_Mean'!BY118&gt;'Sup Tab S3b_Mean'!BY$11,'Sup Tab S3b_Mean'!BY118,"")</f>
        <v/>
      </c>
      <c r="BX98" s="24">
        <f>IF('Sup Tab S3b_Mean'!BZ118&gt;'Sup Tab S3b_Mean'!BZ$11,'Sup Tab S3b_Mean'!BZ118,"")</f>
        <v>20.186940180588675</v>
      </c>
      <c r="BY98" s="24" t="str">
        <f>IF('Sup Tab S3b_Mean'!CA118&gt;'Sup Tab S3b_Mean'!CA$11,'Sup Tab S3b_Mean'!CA118,"")</f>
        <v/>
      </c>
      <c r="BZ98" s="24" t="str">
        <f>IF('Sup Tab S3b_Mean'!CB118&gt;'Sup Tab S3b_Mean'!CB$11,'Sup Tab S3b_Mean'!CB118,"")</f>
        <v/>
      </c>
      <c r="CA98" s="24" t="str">
        <f>IF('Sup Tab S3b_Mean'!CC118&gt;'Sup Tab S3b_Mean'!CC$11,'Sup Tab S3b_Mean'!CC118,"")</f>
        <v/>
      </c>
      <c r="CB98" s="24" t="str">
        <f>IF('Sup Tab S3b_Mean'!CD118&gt;'Sup Tab S3b_Mean'!CD$11,'Sup Tab S3b_Mean'!CD118,"")</f>
        <v/>
      </c>
      <c r="CC98" s="24" t="str">
        <f>IF('Sup Tab S3b_Mean'!CE118&gt;'Sup Tab S3b_Mean'!CE$11,'Sup Tab S3b_Mean'!CE118,"")</f>
        <v/>
      </c>
    </row>
    <row r="99" spans="1:81" ht="12.75" customHeight="1" x14ac:dyDescent="0.3">
      <c r="A99" s="9" t="s">
        <v>1</v>
      </c>
      <c r="B99" s="9" t="s">
        <v>291</v>
      </c>
      <c r="C99" s="24" t="str">
        <f>IF('Sup Tab S3b_Mean'!E119&gt;'Sup Tab S3b_Mean'!E$11,'Sup Tab S3b_Mean'!E119,"")</f>
        <v/>
      </c>
      <c r="D99" s="24" t="str">
        <f>IF('Sup Tab S3b_Mean'!F119&gt;'Sup Tab S3b_Mean'!F$11,'Sup Tab S3b_Mean'!F119,"")</f>
        <v/>
      </c>
      <c r="E99" s="24" t="str">
        <f>IF('Sup Tab S3b_Mean'!G119&gt;'Sup Tab S3b_Mean'!G$11,'Sup Tab S3b_Mean'!G119,"")</f>
        <v/>
      </c>
      <c r="F99" s="24" t="str">
        <f>IF('Sup Tab S3b_Mean'!H119&gt;'Sup Tab S3b_Mean'!H$11,'Sup Tab S3b_Mean'!H119,"")</f>
        <v/>
      </c>
      <c r="G99" s="24" t="str">
        <f>IF('Sup Tab S3b_Mean'!I119&gt;'Sup Tab S3b_Mean'!I$11,'Sup Tab S3b_Mean'!I119,"")</f>
        <v/>
      </c>
      <c r="H99" s="24" t="str">
        <f>IF('Sup Tab S3b_Mean'!J119&gt;'Sup Tab S3b_Mean'!J$11,'Sup Tab S3b_Mean'!J119,"")</f>
        <v/>
      </c>
      <c r="I99" s="24" t="str">
        <f>IF('Sup Tab S3b_Mean'!K119&gt;'Sup Tab S3b_Mean'!K$11,'Sup Tab S3b_Mean'!K119,"")</f>
        <v/>
      </c>
      <c r="J99" s="24" t="str">
        <f>IF('Sup Tab S3b_Mean'!L119&gt;'Sup Tab S3b_Mean'!L$11,'Sup Tab S3b_Mean'!L119,"")</f>
        <v/>
      </c>
      <c r="K99" s="24" t="str">
        <f>IF('Sup Tab S3b_Mean'!M119&gt;'Sup Tab S3b_Mean'!M$11,'Sup Tab S3b_Mean'!M119,"")</f>
        <v/>
      </c>
      <c r="L99" s="24" t="str">
        <f>IF('Sup Tab S3b_Mean'!N119&gt;'Sup Tab S3b_Mean'!N$11,'Sup Tab S3b_Mean'!N119,"")</f>
        <v/>
      </c>
      <c r="M99" s="24" t="str">
        <f>IF('Sup Tab S3b_Mean'!O119&gt;'Sup Tab S3b_Mean'!O$11,'Sup Tab S3b_Mean'!O119,"")</f>
        <v/>
      </c>
      <c r="N99" s="24" t="str">
        <f>IF('Sup Tab S3b_Mean'!P119&gt;'Sup Tab S3b_Mean'!P$11,'Sup Tab S3b_Mean'!P119,"")</f>
        <v/>
      </c>
      <c r="O99" s="24" t="str">
        <f>IF('Sup Tab S3b_Mean'!Q119&gt;'Sup Tab S3b_Mean'!Q$11,'Sup Tab S3b_Mean'!Q119,"")</f>
        <v/>
      </c>
      <c r="P99" s="24">
        <f>IF('Sup Tab S3b_Mean'!R119&gt;'Sup Tab S3b_Mean'!R$11,'Sup Tab S3b_Mean'!R119,"")</f>
        <v>474.74612650858012</v>
      </c>
      <c r="Q99" s="24">
        <f>IF('Sup Tab S3b_Mean'!S119&gt;'Sup Tab S3b_Mean'!S$11,'Sup Tab S3b_Mean'!S119,"")</f>
        <v>1.0987348093740792</v>
      </c>
      <c r="R99" s="24">
        <f>IF('Sup Tab S3b_Mean'!T119&gt;'Sup Tab S3b_Mean'!T$11,'Sup Tab S3b_Mean'!T119,"")</f>
        <v>1.2567705392513615</v>
      </c>
      <c r="S99" s="24" t="str">
        <f>IF('Sup Tab S3b_Mean'!U119&gt;'Sup Tab S3b_Mean'!U$11,'Sup Tab S3b_Mean'!U119,"")</f>
        <v/>
      </c>
      <c r="T99" s="24" t="str">
        <f>IF('Sup Tab S3b_Mean'!V119&gt;'Sup Tab S3b_Mean'!V$11,'Sup Tab S3b_Mean'!V119,"")</f>
        <v/>
      </c>
      <c r="U99" s="24" t="str">
        <f>IF('Sup Tab S3b_Mean'!W119&gt;'Sup Tab S3b_Mean'!W$11,'Sup Tab S3b_Mean'!W119,"")</f>
        <v/>
      </c>
      <c r="V99" s="24" t="str">
        <f>IF('Sup Tab S3b_Mean'!X119&gt;'Sup Tab S3b_Mean'!X$11,'Sup Tab S3b_Mean'!X119,"")</f>
        <v/>
      </c>
      <c r="W99" s="24">
        <f>IF('Sup Tab S3b_Mean'!Y119&gt;'Sup Tab S3b_Mean'!Y$11,'Sup Tab S3b_Mean'!Y119,"")</f>
        <v>16.714854474392585</v>
      </c>
      <c r="X99" s="24" t="str">
        <f>IF('Sup Tab S3b_Mean'!Z119&gt;'Sup Tab S3b_Mean'!Z$11,'Sup Tab S3b_Mean'!Z119,"")</f>
        <v/>
      </c>
      <c r="Y99" s="24" t="str">
        <f>IF('Sup Tab S3b_Mean'!AA119&gt;'Sup Tab S3b_Mean'!AA$11,'Sup Tab S3b_Mean'!AA119,"")</f>
        <v/>
      </c>
      <c r="Z99" s="24" t="str">
        <f>IF('Sup Tab S3b_Mean'!AB119&gt;'Sup Tab S3b_Mean'!AB$11,'Sup Tab S3b_Mean'!AB119,"")</f>
        <v/>
      </c>
      <c r="AA99" s="24" t="str">
        <f>IF('Sup Tab S3b_Mean'!AC119&gt;'Sup Tab S3b_Mean'!AC$11,'Sup Tab S3b_Mean'!AC119,"")</f>
        <v/>
      </c>
      <c r="AB99" s="24" t="str">
        <f>IF('Sup Tab S3b_Mean'!AD119&gt;'Sup Tab S3b_Mean'!AD$11,'Sup Tab S3b_Mean'!AD119,"")</f>
        <v/>
      </c>
      <c r="AC99" s="24" t="str">
        <f>IF('Sup Tab S3b_Mean'!AE119&gt;'Sup Tab S3b_Mean'!AE$11,'Sup Tab S3b_Mean'!AE119,"")</f>
        <v/>
      </c>
      <c r="AD99" s="24" t="str">
        <f>IF('Sup Tab S3b_Mean'!AF119&gt;'Sup Tab S3b_Mean'!AF$11,'Sup Tab S3b_Mean'!AF119,"")</f>
        <v/>
      </c>
      <c r="AE99" s="24" t="str">
        <f>IF('Sup Tab S3b_Mean'!AG119&gt;'Sup Tab S3b_Mean'!AG$11,'Sup Tab S3b_Mean'!AG119,"")</f>
        <v/>
      </c>
      <c r="AF99" s="24">
        <f>IF('Sup Tab S3b_Mean'!AH119&gt;'Sup Tab S3b_Mean'!AH$11,'Sup Tab S3b_Mean'!AH119,"")</f>
        <v>1.2152994505834718</v>
      </c>
      <c r="AG99" s="24">
        <f>IF('Sup Tab S3b_Mean'!AI119&gt;'Sup Tab S3b_Mean'!AI$11,'Sup Tab S3b_Mean'!AI119,"")</f>
        <v>5.3329786382961286</v>
      </c>
      <c r="AH99" s="24">
        <f>IF('Sup Tab S3b_Mean'!AJ119&gt;'Sup Tab S3b_Mean'!AJ$11,'Sup Tab S3b_Mean'!AJ119,"")</f>
        <v>7.4688639665938688</v>
      </c>
      <c r="AI99" s="24">
        <f>IF('Sup Tab S3b_Mean'!AK119&gt;'Sup Tab S3b_Mean'!AK$11,'Sup Tab S3b_Mean'!AK119,"")</f>
        <v>10.251353032702681</v>
      </c>
      <c r="AJ99" s="24" t="str">
        <f>IF('Sup Tab S3b_Mean'!AL119&gt;'Sup Tab S3b_Mean'!AL$11,'Sup Tab S3b_Mean'!AL119,"")</f>
        <v/>
      </c>
      <c r="AK99" s="24" t="str">
        <f>IF('Sup Tab S3b_Mean'!AM119&gt;'Sup Tab S3b_Mean'!AM$11,'Sup Tab S3b_Mean'!AM119,"")</f>
        <v/>
      </c>
      <c r="AL99" s="24">
        <f>IF('Sup Tab S3b_Mean'!AN119&gt;'Sup Tab S3b_Mean'!AN$11,'Sup Tab S3b_Mean'!AN119,"")</f>
        <v>6.5431609862107685</v>
      </c>
      <c r="AM99" s="24" t="str">
        <f>IF('Sup Tab S3b_Mean'!AO119&gt;'Sup Tab S3b_Mean'!AO$11,'Sup Tab S3b_Mean'!AO119,"")</f>
        <v/>
      </c>
      <c r="AN99" s="24" t="str">
        <f>IF('Sup Tab S3b_Mean'!AP119&gt;'Sup Tab S3b_Mean'!AP$11,'Sup Tab S3b_Mean'!AP119,"")</f>
        <v/>
      </c>
      <c r="AO99" s="24">
        <f>IF('Sup Tab S3b_Mean'!AQ119&gt;'Sup Tab S3b_Mean'!AQ$11,'Sup Tab S3b_Mean'!AQ119,"")</f>
        <v>480.51156123489426</v>
      </c>
      <c r="AP99" s="24" t="str">
        <f>IF('Sup Tab S3b_Mean'!AR119&gt;'Sup Tab S3b_Mean'!AR$11,'Sup Tab S3b_Mean'!AR119,"")</f>
        <v/>
      </c>
      <c r="AQ99" s="24" t="str">
        <f>IF('Sup Tab S3b_Mean'!AS119&gt;'Sup Tab S3b_Mean'!AS$11,'Sup Tab S3b_Mean'!AS119,"")</f>
        <v/>
      </c>
      <c r="AR99" s="24" t="str">
        <f>IF('Sup Tab S3b_Mean'!AT119&gt;'Sup Tab S3b_Mean'!AT$11,'Sup Tab S3b_Mean'!AT119,"")</f>
        <v/>
      </c>
      <c r="AS99" s="24" t="str">
        <f>IF('Sup Tab S3b_Mean'!AU119&gt;'Sup Tab S3b_Mean'!AU$11,'Sup Tab S3b_Mean'!AU119,"")</f>
        <v/>
      </c>
      <c r="AT99" s="24" t="str">
        <f>IF('Sup Tab S3b_Mean'!AV119&gt;'Sup Tab S3b_Mean'!AV$11,'Sup Tab S3b_Mean'!AV119,"")</f>
        <v/>
      </c>
      <c r="AU99" s="24" t="str">
        <f>IF('Sup Tab S3b_Mean'!AW119&gt;'Sup Tab S3b_Mean'!AW$11,'Sup Tab S3b_Mean'!AW119,"")</f>
        <v/>
      </c>
      <c r="AV99" s="24" t="str">
        <f>IF('Sup Tab S3b_Mean'!AX119&gt;'Sup Tab S3b_Mean'!AX$11,'Sup Tab S3b_Mean'!AX119,"")</f>
        <v/>
      </c>
      <c r="AW99" s="24" t="str">
        <f>IF('Sup Tab S3b_Mean'!AY119&gt;'Sup Tab S3b_Mean'!AY$11,'Sup Tab S3b_Mean'!AY119,"")</f>
        <v/>
      </c>
      <c r="AX99" s="24" t="str">
        <f>IF('Sup Tab S3b_Mean'!AZ119&gt;'Sup Tab S3b_Mean'!AZ$11,'Sup Tab S3b_Mean'!AZ119,"")</f>
        <v/>
      </c>
      <c r="AY99" s="24" t="str">
        <f>IF('Sup Tab S3b_Mean'!BA119&gt;'Sup Tab S3b_Mean'!BA$11,'Sup Tab S3b_Mean'!BA119,"")</f>
        <v/>
      </c>
      <c r="AZ99" s="24" t="str">
        <f>IF('Sup Tab S3b_Mean'!BB119&gt;'Sup Tab S3b_Mean'!BB$11,'Sup Tab S3b_Mean'!BB119,"")</f>
        <v/>
      </c>
      <c r="BA99" s="24" t="str">
        <f>IF('Sup Tab S3b_Mean'!BC119&gt;'Sup Tab S3b_Mean'!BC$11,'Sup Tab S3b_Mean'!BC119,"")</f>
        <v/>
      </c>
      <c r="BB99" s="24" t="str">
        <f>IF('Sup Tab S3b_Mean'!BD119&gt;'Sup Tab S3b_Mean'!BD$11,'Sup Tab S3b_Mean'!BD119,"")</f>
        <v/>
      </c>
      <c r="BC99" s="24" t="str">
        <f>IF('Sup Tab S3b_Mean'!BE119&gt;'Sup Tab S3b_Mean'!BE$11,'Sup Tab S3b_Mean'!BE119,"")</f>
        <v/>
      </c>
      <c r="BD99" s="24" t="str">
        <f>IF('Sup Tab S3b_Mean'!BF119&gt;'Sup Tab S3b_Mean'!BF$11,'Sup Tab S3b_Mean'!BF119,"")</f>
        <v/>
      </c>
      <c r="BE99" s="24" t="str">
        <f>IF('Sup Tab S3b_Mean'!BG119&gt;'Sup Tab S3b_Mean'!BG$11,'Sup Tab S3b_Mean'!BG119,"")</f>
        <v/>
      </c>
      <c r="BF99" s="24" t="str">
        <f>IF('Sup Tab S3b_Mean'!BH119&gt;'Sup Tab S3b_Mean'!BH$11,'Sup Tab S3b_Mean'!BH119,"")</f>
        <v/>
      </c>
      <c r="BG99" s="24" t="str">
        <f>IF('Sup Tab S3b_Mean'!BI119&gt;'Sup Tab S3b_Mean'!BI$11,'Sup Tab S3b_Mean'!BI119,"")</f>
        <v/>
      </c>
      <c r="BH99" s="24" t="str">
        <f>IF('Sup Tab S3b_Mean'!BJ119&gt;'Sup Tab S3b_Mean'!BJ$11,'Sup Tab S3b_Mean'!BJ119,"")</f>
        <v/>
      </c>
      <c r="BI99" s="24" t="str">
        <f>IF('Sup Tab S3b_Mean'!BK119&gt;'Sup Tab S3b_Mean'!BK$11,'Sup Tab S3b_Mean'!BK119,"")</f>
        <v/>
      </c>
      <c r="BJ99" s="24" t="str">
        <f>IF('Sup Tab S3b_Mean'!BL119&gt;'Sup Tab S3b_Mean'!BL$11,'Sup Tab S3b_Mean'!BL119,"")</f>
        <v/>
      </c>
      <c r="BK99" s="24" t="str">
        <f>IF('Sup Tab S3b_Mean'!BM119&gt;'Sup Tab S3b_Mean'!BM$11,'Sup Tab S3b_Mean'!BM119,"")</f>
        <v/>
      </c>
      <c r="BL99" s="24" t="str">
        <f>IF('Sup Tab S3b_Mean'!BN119&gt;'Sup Tab S3b_Mean'!BN$11,'Sup Tab S3b_Mean'!BN119,"")</f>
        <v/>
      </c>
      <c r="BM99" s="24">
        <f>IF('Sup Tab S3b_Mean'!BO119&gt;'Sup Tab S3b_Mean'!BO$11,'Sup Tab S3b_Mean'!BO119,"")</f>
        <v>98.616826037786097</v>
      </c>
      <c r="BN99" s="24" t="str">
        <f>IF('Sup Tab S3b_Mean'!BP119&gt;'Sup Tab S3b_Mean'!BP$11,'Sup Tab S3b_Mean'!BP119,"")</f>
        <v/>
      </c>
      <c r="BO99" s="24" t="str">
        <f>IF('Sup Tab S3b_Mean'!BQ119&gt;'Sup Tab S3b_Mean'!BQ$11,'Sup Tab S3b_Mean'!BQ119,"")</f>
        <v/>
      </c>
      <c r="BP99" s="24" t="str">
        <f>IF('Sup Tab S3b_Mean'!BR119&gt;'Sup Tab S3b_Mean'!BR$11,'Sup Tab S3b_Mean'!BR119,"")</f>
        <v/>
      </c>
      <c r="BQ99" s="24">
        <f>IF('Sup Tab S3b_Mean'!BS119&gt;'Sup Tab S3b_Mean'!BS$11,'Sup Tab S3b_Mean'!BS119,"")</f>
        <v>27.269726291667411</v>
      </c>
      <c r="BR99" s="24" t="str">
        <f>IF('Sup Tab S3b_Mean'!BT119&gt;'Sup Tab S3b_Mean'!BT$11,'Sup Tab S3b_Mean'!BT119,"")</f>
        <v/>
      </c>
      <c r="BS99" s="24" t="str">
        <f>IF('Sup Tab S3b_Mean'!BU119&gt;'Sup Tab S3b_Mean'!BU$11,'Sup Tab S3b_Mean'!BU119,"")</f>
        <v/>
      </c>
      <c r="BT99" s="24" t="str">
        <f>IF('Sup Tab S3b_Mean'!BV119&gt;'Sup Tab S3b_Mean'!BV$11,'Sup Tab S3b_Mean'!BV119,"")</f>
        <v/>
      </c>
      <c r="BU99" s="24" t="str">
        <f>IF('Sup Tab S3b_Mean'!BW119&gt;'Sup Tab S3b_Mean'!BW$11,'Sup Tab S3b_Mean'!BW119,"")</f>
        <v/>
      </c>
      <c r="BV99" s="24" t="str">
        <f>IF('Sup Tab S3b_Mean'!BX119&gt;'Sup Tab S3b_Mean'!BX$11,'Sup Tab S3b_Mean'!BX119,"")</f>
        <v/>
      </c>
      <c r="BW99" s="24">
        <f>IF('Sup Tab S3b_Mean'!BY119&gt;'Sup Tab S3b_Mean'!BY$11,'Sup Tab S3b_Mean'!BY119,"")</f>
        <v>1.2152994505834718</v>
      </c>
      <c r="BX99" s="24">
        <f>IF('Sup Tab S3b_Mean'!BZ119&gt;'Sup Tab S3b_Mean'!BZ$11,'Sup Tab S3b_Mean'!BZ119,"")</f>
        <v>23.05319563759268</v>
      </c>
      <c r="BY99" s="24" t="str">
        <f>IF('Sup Tab S3b_Mean'!CA119&gt;'Sup Tab S3b_Mean'!CA$11,'Sup Tab S3b_Mean'!CA119,"")</f>
        <v/>
      </c>
      <c r="BZ99" s="24" t="str">
        <f>IF('Sup Tab S3b_Mean'!CB119&gt;'Sup Tab S3b_Mean'!CB$11,'Sup Tab S3b_Mean'!CB119,"")</f>
        <v/>
      </c>
      <c r="CA99" s="24" t="str">
        <f>IF('Sup Tab S3b_Mean'!CC119&gt;'Sup Tab S3b_Mean'!CC$11,'Sup Tab S3b_Mean'!CC119,"")</f>
        <v/>
      </c>
      <c r="CB99" s="24" t="str">
        <f>IF('Sup Tab S3b_Mean'!CD119&gt;'Sup Tab S3b_Mean'!CD$11,'Sup Tab S3b_Mean'!CD119,"")</f>
        <v/>
      </c>
      <c r="CC99" s="24" t="str">
        <f>IF('Sup Tab S3b_Mean'!CE119&gt;'Sup Tab S3b_Mean'!CE$11,'Sup Tab S3b_Mean'!CE119,"")</f>
        <v/>
      </c>
    </row>
    <row r="100" spans="1:81" ht="12.75" customHeight="1" x14ac:dyDescent="0.3">
      <c r="A100" s="9" t="s">
        <v>1</v>
      </c>
      <c r="B100" s="9" t="s">
        <v>293</v>
      </c>
      <c r="C100" s="24" t="str">
        <f>IF('Sup Tab S3b_Mean'!E120&gt;'Sup Tab S3b_Mean'!E$11,'Sup Tab S3b_Mean'!E120,"")</f>
        <v/>
      </c>
      <c r="D100" s="24" t="str">
        <f>IF('Sup Tab S3b_Mean'!F120&gt;'Sup Tab S3b_Mean'!F$11,'Sup Tab S3b_Mean'!F120,"")</f>
        <v/>
      </c>
      <c r="E100" s="24" t="str">
        <f>IF('Sup Tab S3b_Mean'!G120&gt;'Sup Tab S3b_Mean'!G$11,'Sup Tab S3b_Mean'!G120,"")</f>
        <v/>
      </c>
      <c r="F100" s="24" t="str">
        <f>IF('Sup Tab S3b_Mean'!H120&gt;'Sup Tab S3b_Mean'!H$11,'Sup Tab S3b_Mean'!H120,"")</f>
        <v/>
      </c>
      <c r="G100" s="24" t="str">
        <f>IF('Sup Tab S3b_Mean'!I120&gt;'Sup Tab S3b_Mean'!I$11,'Sup Tab S3b_Mean'!I120,"")</f>
        <v/>
      </c>
      <c r="H100" s="24" t="str">
        <f>IF('Sup Tab S3b_Mean'!J120&gt;'Sup Tab S3b_Mean'!J$11,'Sup Tab S3b_Mean'!J120,"")</f>
        <v/>
      </c>
      <c r="I100" s="24" t="str">
        <f>IF('Sup Tab S3b_Mean'!K120&gt;'Sup Tab S3b_Mean'!K$11,'Sup Tab S3b_Mean'!K120,"")</f>
        <v/>
      </c>
      <c r="J100" s="24" t="str">
        <f>IF('Sup Tab S3b_Mean'!L120&gt;'Sup Tab S3b_Mean'!L$11,'Sup Tab S3b_Mean'!L120,"")</f>
        <v/>
      </c>
      <c r="K100" s="24" t="str">
        <f>IF('Sup Tab S3b_Mean'!M120&gt;'Sup Tab S3b_Mean'!M$11,'Sup Tab S3b_Mean'!M120,"")</f>
        <v/>
      </c>
      <c r="L100" s="24" t="str">
        <f>IF('Sup Tab S3b_Mean'!N120&gt;'Sup Tab S3b_Mean'!N$11,'Sup Tab S3b_Mean'!N120,"")</f>
        <v/>
      </c>
      <c r="M100" s="24" t="str">
        <f>IF('Sup Tab S3b_Mean'!O120&gt;'Sup Tab S3b_Mean'!O$11,'Sup Tab S3b_Mean'!O120,"")</f>
        <v/>
      </c>
      <c r="N100" s="24" t="str">
        <f>IF('Sup Tab S3b_Mean'!P120&gt;'Sup Tab S3b_Mean'!P$11,'Sup Tab S3b_Mean'!P120,"")</f>
        <v/>
      </c>
      <c r="O100" s="24" t="str">
        <f>IF('Sup Tab S3b_Mean'!Q120&gt;'Sup Tab S3b_Mean'!Q$11,'Sup Tab S3b_Mean'!Q120,"")</f>
        <v/>
      </c>
      <c r="P100" s="24" t="str">
        <f>IF('Sup Tab S3b_Mean'!R120&gt;'Sup Tab S3b_Mean'!R$11,'Sup Tab S3b_Mean'!R120,"")</f>
        <v/>
      </c>
      <c r="Q100" s="24" t="str">
        <f>IF('Sup Tab S3b_Mean'!S120&gt;'Sup Tab S3b_Mean'!S$11,'Sup Tab S3b_Mean'!S120,"")</f>
        <v/>
      </c>
      <c r="R100" s="24">
        <f>IF('Sup Tab S3b_Mean'!T120&gt;'Sup Tab S3b_Mean'!T$11,'Sup Tab S3b_Mean'!T120,"")</f>
        <v>0.74496269426651895</v>
      </c>
      <c r="S100" s="24" t="str">
        <f>IF('Sup Tab S3b_Mean'!U120&gt;'Sup Tab S3b_Mean'!U$11,'Sup Tab S3b_Mean'!U120,"")</f>
        <v/>
      </c>
      <c r="T100" s="24" t="str">
        <f>IF('Sup Tab S3b_Mean'!V120&gt;'Sup Tab S3b_Mean'!V$11,'Sup Tab S3b_Mean'!V120,"")</f>
        <v/>
      </c>
      <c r="U100" s="24" t="str">
        <f>IF('Sup Tab S3b_Mean'!W120&gt;'Sup Tab S3b_Mean'!W$11,'Sup Tab S3b_Mean'!W120,"")</f>
        <v/>
      </c>
      <c r="V100" s="24" t="str">
        <f>IF('Sup Tab S3b_Mean'!X120&gt;'Sup Tab S3b_Mean'!X$11,'Sup Tab S3b_Mean'!X120,"")</f>
        <v/>
      </c>
      <c r="W100" s="24">
        <f>IF('Sup Tab S3b_Mean'!Y120&gt;'Sup Tab S3b_Mean'!Y$11,'Sup Tab S3b_Mean'!Y120,"")</f>
        <v>16.266226015235649</v>
      </c>
      <c r="X100" s="24" t="str">
        <f>IF('Sup Tab S3b_Mean'!Z120&gt;'Sup Tab S3b_Mean'!Z$11,'Sup Tab S3b_Mean'!Z120,"")</f>
        <v/>
      </c>
      <c r="Y100" s="24" t="str">
        <f>IF('Sup Tab S3b_Mean'!AA120&gt;'Sup Tab S3b_Mean'!AA$11,'Sup Tab S3b_Mean'!AA120,"")</f>
        <v/>
      </c>
      <c r="Z100" s="24" t="str">
        <f>IF('Sup Tab S3b_Mean'!AB120&gt;'Sup Tab S3b_Mean'!AB$11,'Sup Tab S3b_Mean'!AB120,"")</f>
        <v/>
      </c>
      <c r="AA100" s="24" t="str">
        <f>IF('Sup Tab S3b_Mean'!AC120&gt;'Sup Tab S3b_Mean'!AC$11,'Sup Tab S3b_Mean'!AC120,"")</f>
        <v/>
      </c>
      <c r="AB100" s="24" t="str">
        <f>IF('Sup Tab S3b_Mean'!AD120&gt;'Sup Tab S3b_Mean'!AD$11,'Sup Tab S3b_Mean'!AD120,"")</f>
        <v/>
      </c>
      <c r="AC100" s="24" t="str">
        <f>IF('Sup Tab S3b_Mean'!AE120&gt;'Sup Tab S3b_Mean'!AE$11,'Sup Tab S3b_Mean'!AE120,"")</f>
        <v/>
      </c>
      <c r="AD100" s="24" t="str">
        <f>IF('Sup Tab S3b_Mean'!AF120&gt;'Sup Tab S3b_Mean'!AF$11,'Sup Tab S3b_Mean'!AF120,"")</f>
        <v/>
      </c>
      <c r="AE100" s="24" t="str">
        <f>IF('Sup Tab S3b_Mean'!AG120&gt;'Sup Tab S3b_Mean'!AG$11,'Sup Tab S3b_Mean'!AG120,"")</f>
        <v/>
      </c>
      <c r="AF100" s="24" t="str">
        <f>IF('Sup Tab S3b_Mean'!AH120&gt;'Sup Tab S3b_Mean'!AH$11,'Sup Tab S3b_Mean'!AH120,"")</f>
        <v/>
      </c>
      <c r="AG100" s="24">
        <f>IF('Sup Tab S3b_Mean'!AI120&gt;'Sup Tab S3b_Mean'!AI$11,'Sup Tab S3b_Mean'!AI120,"")</f>
        <v>3.7880015595430838</v>
      </c>
      <c r="AH100" s="24" t="str">
        <f>IF('Sup Tab S3b_Mean'!AJ120&gt;'Sup Tab S3b_Mean'!AJ$11,'Sup Tab S3b_Mean'!AJ120,"")</f>
        <v/>
      </c>
      <c r="AI100" s="24">
        <f>IF('Sup Tab S3b_Mean'!AK120&gt;'Sup Tab S3b_Mean'!AK$11,'Sup Tab S3b_Mean'!AK120,"")</f>
        <v>5.3805299308011305</v>
      </c>
      <c r="AJ100" s="24">
        <f>IF('Sup Tab S3b_Mean'!AL120&gt;'Sup Tab S3b_Mean'!AL$11,'Sup Tab S3b_Mean'!AL120,"")</f>
        <v>5.6150147009311047</v>
      </c>
      <c r="AK100" s="24" t="str">
        <f>IF('Sup Tab S3b_Mean'!AM120&gt;'Sup Tab S3b_Mean'!AM$11,'Sup Tab S3b_Mean'!AM120,"")</f>
        <v/>
      </c>
      <c r="AL100" s="24" t="str">
        <f>IF('Sup Tab S3b_Mean'!AN120&gt;'Sup Tab S3b_Mean'!AN$11,'Sup Tab S3b_Mean'!AN120,"")</f>
        <v/>
      </c>
      <c r="AM100" s="24" t="str">
        <f>IF('Sup Tab S3b_Mean'!AO120&gt;'Sup Tab S3b_Mean'!AO$11,'Sup Tab S3b_Mean'!AO120,"")</f>
        <v/>
      </c>
      <c r="AN100" s="24" t="str">
        <f>IF('Sup Tab S3b_Mean'!AP120&gt;'Sup Tab S3b_Mean'!AP$11,'Sup Tab S3b_Mean'!AP120,"")</f>
        <v/>
      </c>
      <c r="AO100" s="24" t="str">
        <f>IF('Sup Tab S3b_Mean'!AQ120&gt;'Sup Tab S3b_Mean'!AQ$11,'Sup Tab S3b_Mean'!AQ120,"")</f>
        <v/>
      </c>
      <c r="AP100" s="24" t="str">
        <f>IF('Sup Tab S3b_Mean'!AR120&gt;'Sup Tab S3b_Mean'!AR$11,'Sup Tab S3b_Mean'!AR120,"")</f>
        <v/>
      </c>
      <c r="AQ100" s="24" t="str">
        <f>IF('Sup Tab S3b_Mean'!AS120&gt;'Sup Tab S3b_Mean'!AS$11,'Sup Tab S3b_Mean'!AS120,"")</f>
        <v/>
      </c>
      <c r="AR100" s="24" t="str">
        <f>IF('Sup Tab S3b_Mean'!AT120&gt;'Sup Tab S3b_Mean'!AT$11,'Sup Tab S3b_Mean'!AT120,"")</f>
        <v/>
      </c>
      <c r="AS100" s="24" t="str">
        <f>IF('Sup Tab S3b_Mean'!AU120&gt;'Sup Tab S3b_Mean'!AU$11,'Sup Tab S3b_Mean'!AU120,"")</f>
        <v/>
      </c>
      <c r="AT100" s="24" t="str">
        <f>IF('Sup Tab S3b_Mean'!AV120&gt;'Sup Tab S3b_Mean'!AV$11,'Sup Tab S3b_Mean'!AV120,"")</f>
        <v/>
      </c>
      <c r="AU100" s="24" t="str">
        <f>IF('Sup Tab S3b_Mean'!AW120&gt;'Sup Tab S3b_Mean'!AW$11,'Sup Tab S3b_Mean'!AW120,"")</f>
        <v/>
      </c>
      <c r="AV100" s="24" t="str">
        <f>IF('Sup Tab S3b_Mean'!AX120&gt;'Sup Tab S3b_Mean'!AX$11,'Sup Tab S3b_Mean'!AX120,"")</f>
        <v/>
      </c>
      <c r="AW100" s="24" t="str">
        <f>IF('Sup Tab S3b_Mean'!AY120&gt;'Sup Tab S3b_Mean'!AY$11,'Sup Tab S3b_Mean'!AY120,"")</f>
        <v/>
      </c>
      <c r="AX100" s="24" t="str">
        <f>IF('Sup Tab S3b_Mean'!AZ120&gt;'Sup Tab S3b_Mean'!AZ$11,'Sup Tab S3b_Mean'!AZ120,"")</f>
        <v/>
      </c>
      <c r="AY100" s="24" t="str">
        <f>IF('Sup Tab S3b_Mean'!BA120&gt;'Sup Tab S3b_Mean'!BA$11,'Sup Tab S3b_Mean'!BA120,"")</f>
        <v/>
      </c>
      <c r="AZ100" s="24" t="str">
        <f>IF('Sup Tab S3b_Mean'!BB120&gt;'Sup Tab S3b_Mean'!BB$11,'Sup Tab S3b_Mean'!BB120,"")</f>
        <v/>
      </c>
      <c r="BA100" s="24" t="str">
        <f>IF('Sup Tab S3b_Mean'!BC120&gt;'Sup Tab S3b_Mean'!BC$11,'Sup Tab S3b_Mean'!BC120,"")</f>
        <v/>
      </c>
      <c r="BB100" s="24" t="str">
        <f>IF('Sup Tab S3b_Mean'!BD120&gt;'Sup Tab S3b_Mean'!BD$11,'Sup Tab S3b_Mean'!BD120,"")</f>
        <v/>
      </c>
      <c r="BC100" s="24" t="str">
        <f>IF('Sup Tab S3b_Mean'!BE120&gt;'Sup Tab S3b_Mean'!BE$11,'Sup Tab S3b_Mean'!BE120,"")</f>
        <v/>
      </c>
      <c r="BD100" s="24" t="str">
        <f>IF('Sup Tab S3b_Mean'!BF120&gt;'Sup Tab S3b_Mean'!BF$11,'Sup Tab S3b_Mean'!BF120,"")</f>
        <v/>
      </c>
      <c r="BE100" s="24" t="str">
        <f>IF('Sup Tab S3b_Mean'!BG120&gt;'Sup Tab S3b_Mean'!BG$11,'Sup Tab S3b_Mean'!BG120,"")</f>
        <v/>
      </c>
      <c r="BF100" s="24" t="str">
        <f>IF('Sup Tab S3b_Mean'!BH120&gt;'Sup Tab S3b_Mean'!BH$11,'Sup Tab S3b_Mean'!BH120,"")</f>
        <v/>
      </c>
      <c r="BG100" s="24" t="str">
        <f>IF('Sup Tab S3b_Mean'!BI120&gt;'Sup Tab S3b_Mean'!BI$11,'Sup Tab S3b_Mean'!BI120,"")</f>
        <v/>
      </c>
      <c r="BH100" s="24" t="str">
        <f>IF('Sup Tab S3b_Mean'!BJ120&gt;'Sup Tab S3b_Mean'!BJ$11,'Sup Tab S3b_Mean'!BJ120,"")</f>
        <v/>
      </c>
      <c r="BI100" s="24" t="str">
        <f>IF('Sup Tab S3b_Mean'!BK120&gt;'Sup Tab S3b_Mean'!BK$11,'Sup Tab S3b_Mean'!BK120,"")</f>
        <v/>
      </c>
      <c r="BJ100" s="24" t="str">
        <f>IF('Sup Tab S3b_Mean'!BL120&gt;'Sup Tab S3b_Mean'!BL$11,'Sup Tab S3b_Mean'!BL120,"")</f>
        <v/>
      </c>
      <c r="BK100" s="24" t="str">
        <f>IF('Sup Tab S3b_Mean'!BM120&gt;'Sup Tab S3b_Mean'!BM$11,'Sup Tab S3b_Mean'!BM120,"")</f>
        <v/>
      </c>
      <c r="BL100" s="24" t="str">
        <f>IF('Sup Tab S3b_Mean'!BN120&gt;'Sup Tab S3b_Mean'!BN$11,'Sup Tab S3b_Mean'!BN120,"")</f>
        <v/>
      </c>
      <c r="BM100" s="24">
        <f>IF('Sup Tab S3b_Mean'!BO120&gt;'Sup Tab S3b_Mean'!BO$11,'Sup Tab S3b_Mean'!BO120,"")</f>
        <v>98.600273505485632</v>
      </c>
      <c r="BN100" s="24" t="str">
        <f>IF('Sup Tab S3b_Mean'!BP120&gt;'Sup Tab S3b_Mean'!BP$11,'Sup Tab S3b_Mean'!BP120,"")</f>
        <v/>
      </c>
      <c r="BO100" s="24" t="str">
        <f>IF('Sup Tab S3b_Mean'!BQ120&gt;'Sup Tab S3b_Mean'!BQ$11,'Sup Tab S3b_Mean'!BQ120,"")</f>
        <v/>
      </c>
      <c r="BP100" s="24">
        <f>IF('Sup Tab S3b_Mean'!BR120&gt;'Sup Tab S3b_Mean'!BR$11,'Sup Tab S3b_Mean'!BR120,"")</f>
        <v>14.147988714404866</v>
      </c>
      <c r="BQ100" s="24">
        <f>IF('Sup Tab S3b_Mean'!BS120&gt;'Sup Tab S3b_Mean'!BS$11,'Sup Tab S3b_Mean'!BS120,"")</f>
        <v>27.338886879590728</v>
      </c>
      <c r="BR100" s="24" t="str">
        <f>IF('Sup Tab S3b_Mean'!BT120&gt;'Sup Tab S3b_Mean'!BT$11,'Sup Tab S3b_Mean'!BT120,"")</f>
        <v/>
      </c>
      <c r="BS100" s="24" t="str">
        <f>IF('Sup Tab S3b_Mean'!BU120&gt;'Sup Tab S3b_Mean'!BU$11,'Sup Tab S3b_Mean'!BU120,"")</f>
        <v/>
      </c>
      <c r="BT100" s="24" t="str">
        <f>IF('Sup Tab S3b_Mean'!BV120&gt;'Sup Tab S3b_Mean'!BV$11,'Sup Tab S3b_Mean'!BV120,"")</f>
        <v/>
      </c>
      <c r="BU100" s="24" t="str">
        <f>IF('Sup Tab S3b_Mean'!BW120&gt;'Sup Tab S3b_Mean'!BW$11,'Sup Tab S3b_Mean'!BW120,"")</f>
        <v/>
      </c>
      <c r="BV100" s="24" t="str">
        <f>IF('Sup Tab S3b_Mean'!BX120&gt;'Sup Tab S3b_Mean'!BX$11,'Sup Tab S3b_Mean'!BX120,"")</f>
        <v/>
      </c>
      <c r="BW100" s="24" t="str">
        <f>IF('Sup Tab S3b_Mean'!BY120&gt;'Sup Tab S3b_Mean'!BY$11,'Sup Tab S3b_Mean'!BY120,"")</f>
        <v/>
      </c>
      <c r="BX100" s="24">
        <f>IF('Sup Tab S3b_Mean'!BZ120&gt;'Sup Tab S3b_Mean'!BZ$11,'Sup Tab S3b_Mean'!BZ120,"")</f>
        <v>13.612363217908419</v>
      </c>
      <c r="BY100" s="24" t="str">
        <f>IF('Sup Tab S3b_Mean'!CA120&gt;'Sup Tab S3b_Mean'!CA$11,'Sup Tab S3b_Mean'!CA120,"")</f>
        <v/>
      </c>
      <c r="BZ100" s="24" t="str">
        <f>IF('Sup Tab S3b_Mean'!CB120&gt;'Sup Tab S3b_Mean'!CB$11,'Sup Tab S3b_Mean'!CB120,"")</f>
        <v/>
      </c>
      <c r="CA100" s="24" t="str">
        <f>IF('Sup Tab S3b_Mean'!CC120&gt;'Sup Tab S3b_Mean'!CC$11,'Sup Tab S3b_Mean'!CC120,"")</f>
        <v/>
      </c>
      <c r="CB100" s="24" t="str">
        <f>IF('Sup Tab S3b_Mean'!CD120&gt;'Sup Tab S3b_Mean'!CD$11,'Sup Tab S3b_Mean'!CD120,"")</f>
        <v/>
      </c>
      <c r="CC100" s="24" t="str">
        <f>IF('Sup Tab S3b_Mean'!CE120&gt;'Sup Tab S3b_Mean'!CE$11,'Sup Tab S3b_Mean'!CE120,"")</f>
        <v/>
      </c>
    </row>
    <row r="101" spans="1:81" ht="12.75" customHeight="1" x14ac:dyDescent="0.3">
      <c r="A101" s="9" t="s">
        <v>1</v>
      </c>
      <c r="B101" s="9" t="s">
        <v>295</v>
      </c>
      <c r="C101" s="24" t="str">
        <f>IF('Sup Tab S3b_Mean'!E121&gt;'Sup Tab S3b_Mean'!E$11,'Sup Tab S3b_Mean'!E121,"")</f>
        <v/>
      </c>
      <c r="D101" s="24">
        <f>IF('Sup Tab S3b_Mean'!F121&gt;'Sup Tab S3b_Mean'!F$11,'Sup Tab S3b_Mean'!F121,"")</f>
        <v>1.465339565628365</v>
      </c>
      <c r="E101" s="24" t="str">
        <f>IF('Sup Tab S3b_Mean'!G121&gt;'Sup Tab S3b_Mean'!G$11,'Sup Tab S3b_Mean'!G121,"")</f>
        <v/>
      </c>
      <c r="F101" s="24">
        <f>IF('Sup Tab S3b_Mean'!H121&gt;'Sup Tab S3b_Mean'!H$11,'Sup Tab S3b_Mean'!H121,"")</f>
        <v>1.4046011815350179</v>
      </c>
      <c r="G101" s="24" t="str">
        <f>IF('Sup Tab S3b_Mean'!I121&gt;'Sup Tab S3b_Mean'!I$11,'Sup Tab S3b_Mean'!I121,"")</f>
        <v/>
      </c>
      <c r="H101" s="24" t="str">
        <f>IF('Sup Tab S3b_Mean'!J121&gt;'Sup Tab S3b_Mean'!J$11,'Sup Tab S3b_Mean'!J121,"")</f>
        <v/>
      </c>
      <c r="I101" s="24" t="str">
        <f>IF('Sup Tab S3b_Mean'!K121&gt;'Sup Tab S3b_Mean'!K$11,'Sup Tab S3b_Mean'!K121,"")</f>
        <v/>
      </c>
      <c r="J101" s="24" t="str">
        <f>IF('Sup Tab S3b_Mean'!L121&gt;'Sup Tab S3b_Mean'!L$11,'Sup Tab S3b_Mean'!L121,"")</f>
        <v/>
      </c>
      <c r="K101" s="24">
        <f>IF('Sup Tab S3b_Mean'!M121&gt;'Sup Tab S3b_Mean'!M$11,'Sup Tab S3b_Mean'!M121,"")</f>
        <v>3.1241900669660883</v>
      </c>
      <c r="L101" s="24" t="str">
        <f>IF('Sup Tab S3b_Mean'!N121&gt;'Sup Tab S3b_Mean'!N$11,'Sup Tab S3b_Mean'!N121,"")</f>
        <v/>
      </c>
      <c r="M101" s="24" t="str">
        <f>IF('Sup Tab S3b_Mean'!O121&gt;'Sup Tab S3b_Mean'!O$11,'Sup Tab S3b_Mean'!O121,"")</f>
        <v/>
      </c>
      <c r="N101" s="24" t="str">
        <f>IF('Sup Tab S3b_Mean'!P121&gt;'Sup Tab S3b_Mean'!P$11,'Sup Tab S3b_Mean'!P121,"")</f>
        <v/>
      </c>
      <c r="O101" s="24">
        <f>IF('Sup Tab S3b_Mean'!Q121&gt;'Sup Tab S3b_Mean'!Q$11,'Sup Tab S3b_Mean'!Q121,"")</f>
        <v>5.7260849893213726</v>
      </c>
      <c r="P101" s="24" t="str">
        <f>IF('Sup Tab S3b_Mean'!R121&gt;'Sup Tab S3b_Mean'!R$11,'Sup Tab S3b_Mean'!R121,"")</f>
        <v/>
      </c>
      <c r="Q101" s="24">
        <f>IF('Sup Tab S3b_Mean'!S121&gt;'Sup Tab S3b_Mean'!S$11,'Sup Tab S3b_Mean'!S121,"")</f>
        <v>0.94125714218118939</v>
      </c>
      <c r="R101" s="24">
        <f>IF('Sup Tab S3b_Mean'!T121&gt;'Sup Tab S3b_Mean'!T$11,'Sup Tab S3b_Mean'!T121,"")</f>
        <v>0.89586495992497017</v>
      </c>
      <c r="S101" s="24" t="str">
        <f>IF('Sup Tab S3b_Mean'!U121&gt;'Sup Tab S3b_Mean'!U$11,'Sup Tab S3b_Mean'!U121,"")</f>
        <v/>
      </c>
      <c r="T101" s="24" t="str">
        <f>IF('Sup Tab S3b_Mean'!V121&gt;'Sup Tab S3b_Mean'!V$11,'Sup Tab S3b_Mean'!V121,"")</f>
        <v/>
      </c>
      <c r="U101" s="24" t="str">
        <f>IF('Sup Tab S3b_Mean'!W121&gt;'Sup Tab S3b_Mean'!W$11,'Sup Tab S3b_Mean'!W121,"")</f>
        <v/>
      </c>
      <c r="V101" s="24">
        <f>IF('Sup Tab S3b_Mean'!X121&gt;'Sup Tab S3b_Mean'!X$11,'Sup Tab S3b_Mean'!X121,"")</f>
        <v>51.659693206870713</v>
      </c>
      <c r="W101" s="24">
        <f>IF('Sup Tab S3b_Mean'!Y121&gt;'Sup Tab S3b_Mean'!Y$11,'Sup Tab S3b_Mean'!Y121,"")</f>
        <v>49.065042595387403</v>
      </c>
      <c r="X101" s="24" t="str">
        <f>IF('Sup Tab S3b_Mean'!Z121&gt;'Sup Tab S3b_Mean'!Z$11,'Sup Tab S3b_Mean'!Z121,"")</f>
        <v/>
      </c>
      <c r="Y101" s="24" t="str">
        <f>IF('Sup Tab S3b_Mean'!AA121&gt;'Sup Tab S3b_Mean'!AA$11,'Sup Tab S3b_Mean'!AA121,"")</f>
        <v/>
      </c>
      <c r="Z101" s="24" t="str">
        <f>IF('Sup Tab S3b_Mean'!AB121&gt;'Sup Tab S3b_Mean'!AB$11,'Sup Tab S3b_Mean'!AB121,"")</f>
        <v/>
      </c>
      <c r="AA101" s="24" t="str">
        <f>IF('Sup Tab S3b_Mean'!AC121&gt;'Sup Tab S3b_Mean'!AC$11,'Sup Tab S3b_Mean'!AC121,"")</f>
        <v/>
      </c>
      <c r="AB101" s="24">
        <f>IF('Sup Tab S3b_Mean'!AD121&gt;'Sup Tab S3b_Mean'!AD$11,'Sup Tab S3b_Mean'!AD121,"")</f>
        <v>0.24851664836240586</v>
      </c>
      <c r="AC101" s="24" t="str">
        <f>IF('Sup Tab S3b_Mean'!AE121&gt;'Sup Tab S3b_Mean'!AE$11,'Sup Tab S3b_Mean'!AE121,"")</f>
        <v/>
      </c>
      <c r="AD101" s="24" t="str">
        <f>IF('Sup Tab S3b_Mean'!AF121&gt;'Sup Tab S3b_Mean'!AF$11,'Sup Tab S3b_Mean'!AF121,"")</f>
        <v/>
      </c>
      <c r="AE101" s="24" t="str">
        <f>IF('Sup Tab S3b_Mean'!AG121&gt;'Sup Tab S3b_Mean'!AG$11,'Sup Tab S3b_Mean'!AG121,"")</f>
        <v/>
      </c>
      <c r="AF101" s="24" t="str">
        <f>IF('Sup Tab S3b_Mean'!AH121&gt;'Sup Tab S3b_Mean'!AH$11,'Sup Tab S3b_Mean'!AH121,"")</f>
        <v/>
      </c>
      <c r="AG101" s="24">
        <f>IF('Sup Tab S3b_Mean'!AI121&gt;'Sup Tab S3b_Mean'!AI$11,'Sup Tab S3b_Mean'!AI121,"")</f>
        <v>4.0141355010061437</v>
      </c>
      <c r="AH101" s="24" t="str">
        <f>IF('Sup Tab S3b_Mean'!AJ121&gt;'Sup Tab S3b_Mean'!AJ$11,'Sup Tab S3b_Mean'!AJ121,"")</f>
        <v/>
      </c>
      <c r="AI101" s="24" t="str">
        <f>IF('Sup Tab S3b_Mean'!AK121&gt;'Sup Tab S3b_Mean'!AK$11,'Sup Tab S3b_Mean'!AK121,"")</f>
        <v/>
      </c>
      <c r="AJ101" s="24" t="str">
        <f>IF('Sup Tab S3b_Mean'!AL121&gt;'Sup Tab S3b_Mean'!AL$11,'Sup Tab S3b_Mean'!AL121,"")</f>
        <v/>
      </c>
      <c r="AK101" s="24" t="str">
        <f>IF('Sup Tab S3b_Mean'!AM121&gt;'Sup Tab S3b_Mean'!AM$11,'Sup Tab S3b_Mean'!AM121,"")</f>
        <v/>
      </c>
      <c r="AL101" s="24" t="str">
        <f>IF('Sup Tab S3b_Mean'!AN121&gt;'Sup Tab S3b_Mean'!AN$11,'Sup Tab S3b_Mean'!AN121,"")</f>
        <v/>
      </c>
      <c r="AM101" s="24" t="str">
        <f>IF('Sup Tab S3b_Mean'!AO121&gt;'Sup Tab S3b_Mean'!AO$11,'Sup Tab S3b_Mean'!AO121,"")</f>
        <v/>
      </c>
      <c r="AN101" s="24" t="str">
        <f>IF('Sup Tab S3b_Mean'!AP121&gt;'Sup Tab S3b_Mean'!AP$11,'Sup Tab S3b_Mean'!AP121,"")</f>
        <v/>
      </c>
      <c r="AO101" s="24" t="str">
        <f>IF('Sup Tab S3b_Mean'!AQ121&gt;'Sup Tab S3b_Mean'!AQ$11,'Sup Tab S3b_Mean'!AQ121,"")</f>
        <v/>
      </c>
      <c r="AP101" s="24" t="str">
        <f>IF('Sup Tab S3b_Mean'!AR121&gt;'Sup Tab S3b_Mean'!AR$11,'Sup Tab S3b_Mean'!AR121,"")</f>
        <v/>
      </c>
      <c r="AQ101" s="24" t="str">
        <f>IF('Sup Tab S3b_Mean'!AS121&gt;'Sup Tab S3b_Mean'!AS$11,'Sup Tab S3b_Mean'!AS121,"")</f>
        <v/>
      </c>
      <c r="AR101" s="24" t="str">
        <f>IF('Sup Tab S3b_Mean'!AT121&gt;'Sup Tab S3b_Mean'!AT$11,'Sup Tab S3b_Mean'!AT121,"")</f>
        <v/>
      </c>
      <c r="AS101" s="24" t="str">
        <f>IF('Sup Tab S3b_Mean'!AU121&gt;'Sup Tab S3b_Mean'!AU$11,'Sup Tab S3b_Mean'!AU121,"")</f>
        <v/>
      </c>
      <c r="AT101" s="24" t="str">
        <f>IF('Sup Tab S3b_Mean'!AV121&gt;'Sup Tab S3b_Mean'!AV$11,'Sup Tab S3b_Mean'!AV121,"")</f>
        <v/>
      </c>
      <c r="AU101" s="24" t="str">
        <f>IF('Sup Tab S3b_Mean'!AW121&gt;'Sup Tab S3b_Mean'!AW$11,'Sup Tab S3b_Mean'!AW121,"")</f>
        <v/>
      </c>
      <c r="AV101" s="24" t="str">
        <f>IF('Sup Tab S3b_Mean'!AX121&gt;'Sup Tab S3b_Mean'!AX$11,'Sup Tab S3b_Mean'!AX121,"")</f>
        <v/>
      </c>
      <c r="AW101" s="24" t="str">
        <f>IF('Sup Tab S3b_Mean'!AY121&gt;'Sup Tab S3b_Mean'!AY$11,'Sup Tab S3b_Mean'!AY121,"")</f>
        <v/>
      </c>
      <c r="AX101" s="24" t="str">
        <f>IF('Sup Tab S3b_Mean'!AZ121&gt;'Sup Tab S3b_Mean'!AZ$11,'Sup Tab S3b_Mean'!AZ121,"")</f>
        <v/>
      </c>
      <c r="AY101" s="24">
        <f>IF('Sup Tab S3b_Mean'!BA121&gt;'Sup Tab S3b_Mean'!BA$11,'Sup Tab S3b_Mean'!BA121,"")</f>
        <v>5.7260849893213726</v>
      </c>
      <c r="AZ101" s="24" t="str">
        <f>IF('Sup Tab S3b_Mean'!BB121&gt;'Sup Tab S3b_Mean'!BB$11,'Sup Tab S3b_Mean'!BB121,"")</f>
        <v/>
      </c>
      <c r="BA101" s="24" t="str">
        <f>IF('Sup Tab S3b_Mean'!BC121&gt;'Sup Tab S3b_Mean'!BC$11,'Sup Tab S3b_Mean'!BC121,"")</f>
        <v/>
      </c>
      <c r="BB101" s="24" t="str">
        <f>IF('Sup Tab S3b_Mean'!BD121&gt;'Sup Tab S3b_Mean'!BD$11,'Sup Tab S3b_Mean'!BD121,"")</f>
        <v/>
      </c>
      <c r="BC101" s="24" t="str">
        <f>IF('Sup Tab S3b_Mean'!BE121&gt;'Sup Tab S3b_Mean'!BE$11,'Sup Tab S3b_Mean'!BE121,"")</f>
        <v/>
      </c>
      <c r="BD101" s="24">
        <f>IF('Sup Tab S3b_Mean'!BF121&gt;'Sup Tab S3b_Mean'!BF$11,'Sup Tab S3b_Mean'!BF121,"")</f>
        <v>10.276840841312925</v>
      </c>
      <c r="BE101" s="24" t="str">
        <f>IF('Sup Tab S3b_Mean'!BG121&gt;'Sup Tab S3b_Mean'!BG$11,'Sup Tab S3b_Mean'!BG121,"")</f>
        <v/>
      </c>
      <c r="BF101" s="24" t="str">
        <f>IF('Sup Tab S3b_Mean'!BH121&gt;'Sup Tab S3b_Mean'!BH$11,'Sup Tab S3b_Mean'!BH121,"")</f>
        <v/>
      </c>
      <c r="BG101" s="24" t="str">
        <f>IF('Sup Tab S3b_Mean'!BI121&gt;'Sup Tab S3b_Mean'!BI$11,'Sup Tab S3b_Mean'!BI121,"")</f>
        <v/>
      </c>
      <c r="BH101" s="24" t="str">
        <f>IF('Sup Tab S3b_Mean'!BJ121&gt;'Sup Tab S3b_Mean'!BJ$11,'Sup Tab S3b_Mean'!BJ121,"")</f>
        <v/>
      </c>
      <c r="BI101" s="24" t="str">
        <f>IF('Sup Tab S3b_Mean'!BK121&gt;'Sup Tab S3b_Mean'!BK$11,'Sup Tab S3b_Mean'!BK121,"")</f>
        <v/>
      </c>
      <c r="BJ101" s="24" t="str">
        <f>IF('Sup Tab S3b_Mean'!BL121&gt;'Sup Tab S3b_Mean'!BL$11,'Sup Tab S3b_Mean'!BL121,"")</f>
        <v/>
      </c>
      <c r="BK101" s="24" t="str">
        <f>IF('Sup Tab S3b_Mean'!BM121&gt;'Sup Tab S3b_Mean'!BM$11,'Sup Tab S3b_Mean'!BM121,"")</f>
        <v/>
      </c>
      <c r="BL101" s="24" t="str">
        <f>IF('Sup Tab S3b_Mean'!BN121&gt;'Sup Tab S3b_Mean'!BN$11,'Sup Tab S3b_Mean'!BN121,"")</f>
        <v/>
      </c>
      <c r="BM101" s="24" t="str">
        <f>IF('Sup Tab S3b_Mean'!BO121&gt;'Sup Tab S3b_Mean'!BO$11,'Sup Tab S3b_Mean'!BO121,"")</f>
        <v/>
      </c>
      <c r="BN101" s="24" t="str">
        <f>IF('Sup Tab S3b_Mean'!BP121&gt;'Sup Tab S3b_Mean'!BP$11,'Sup Tab S3b_Mean'!BP121,"")</f>
        <v/>
      </c>
      <c r="BO101" s="24" t="str">
        <f>IF('Sup Tab S3b_Mean'!BQ121&gt;'Sup Tab S3b_Mean'!BQ$11,'Sup Tab S3b_Mean'!BQ121,"")</f>
        <v/>
      </c>
      <c r="BP101" s="24">
        <f>IF('Sup Tab S3b_Mean'!BR121&gt;'Sup Tab S3b_Mean'!BR$11,'Sup Tab S3b_Mean'!BR121,"")</f>
        <v>22.129423602790084</v>
      </c>
      <c r="BQ101" s="24">
        <f>IF('Sup Tab S3b_Mean'!BS121&gt;'Sup Tab S3b_Mean'!BS$11,'Sup Tab S3b_Mean'!BS121,"")</f>
        <v>28.380096079468757</v>
      </c>
      <c r="BR101" s="24" t="str">
        <f>IF('Sup Tab S3b_Mean'!BT121&gt;'Sup Tab S3b_Mean'!BT$11,'Sup Tab S3b_Mean'!BT121,"")</f>
        <v/>
      </c>
      <c r="BS101" s="24" t="str">
        <f>IF('Sup Tab S3b_Mean'!BU121&gt;'Sup Tab S3b_Mean'!BU$11,'Sup Tab S3b_Mean'!BU121,"")</f>
        <v/>
      </c>
      <c r="BT101" s="24" t="str">
        <f>IF('Sup Tab S3b_Mean'!BV121&gt;'Sup Tab S3b_Mean'!BV$11,'Sup Tab S3b_Mean'!BV121,"")</f>
        <v/>
      </c>
      <c r="BU101" s="24" t="str">
        <f>IF('Sup Tab S3b_Mean'!BW121&gt;'Sup Tab S3b_Mean'!BW$11,'Sup Tab S3b_Mean'!BW121,"")</f>
        <v/>
      </c>
      <c r="BV101" s="24" t="str">
        <f>IF('Sup Tab S3b_Mean'!BX121&gt;'Sup Tab S3b_Mean'!BX$11,'Sup Tab S3b_Mean'!BX121,"")</f>
        <v/>
      </c>
      <c r="BW101" s="24" t="str">
        <f>IF('Sup Tab S3b_Mean'!BY121&gt;'Sup Tab S3b_Mean'!BY$11,'Sup Tab S3b_Mean'!BY121,"")</f>
        <v/>
      </c>
      <c r="BX101" s="24" t="str">
        <f>IF('Sup Tab S3b_Mean'!BZ121&gt;'Sup Tab S3b_Mean'!BZ$11,'Sup Tab S3b_Mean'!BZ121,"")</f>
        <v/>
      </c>
      <c r="BY101" s="24" t="str">
        <f>IF('Sup Tab S3b_Mean'!CA121&gt;'Sup Tab S3b_Mean'!CA$11,'Sup Tab S3b_Mean'!CA121,"")</f>
        <v/>
      </c>
      <c r="BZ101" s="24" t="str">
        <f>IF('Sup Tab S3b_Mean'!CB121&gt;'Sup Tab S3b_Mean'!CB$11,'Sup Tab S3b_Mean'!CB121,"")</f>
        <v/>
      </c>
      <c r="CA101" s="24" t="str">
        <f>IF('Sup Tab S3b_Mean'!CC121&gt;'Sup Tab S3b_Mean'!CC$11,'Sup Tab S3b_Mean'!CC121,"")</f>
        <v/>
      </c>
      <c r="CB101" s="24" t="str">
        <f>IF('Sup Tab S3b_Mean'!CD121&gt;'Sup Tab S3b_Mean'!CD$11,'Sup Tab S3b_Mean'!CD121,"")</f>
        <v/>
      </c>
      <c r="CC101" s="24" t="str">
        <f>IF('Sup Tab S3b_Mean'!CE121&gt;'Sup Tab S3b_Mean'!CE$11,'Sup Tab S3b_Mean'!CE121,"")</f>
        <v/>
      </c>
    </row>
    <row r="102" spans="1:81" ht="12.75" customHeight="1" x14ac:dyDescent="0.3">
      <c r="A102" s="9" t="s">
        <v>1</v>
      </c>
      <c r="B102" s="9" t="s">
        <v>297</v>
      </c>
      <c r="C102" s="24" t="str">
        <f>IF('Sup Tab S3b_Mean'!E122&gt;'Sup Tab S3b_Mean'!E$11,'Sup Tab S3b_Mean'!E122,"")</f>
        <v/>
      </c>
      <c r="D102" s="24" t="str">
        <f>IF('Sup Tab S3b_Mean'!F122&gt;'Sup Tab S3b_Mean'!F$11,'Sup Tab S3b_Mean'!F122,"")</f>
        <v/>
      </c>
      <c r="E102" s="24" t="str">
        <f>IF('Sup Tab S3b_Mean'!G122&gt;'Sup Tab S3b_Mean'!G$11,'Sup Tab S3b_Mean'!G122,"")</f>
        <v/>
      </c>
      <c r="F102" s="24" t="str">
        <f>IF('Sup Tab S3b_Mean'!H122&gt;'Sup Tab S3b_Mean'!H$11,'Sup Tab S3b_Mean'!H122,"")</f>
        <v/>
      </c>
      <c r="G102" s="24" t="str">
        <f>IF('Sup Tab S3b_Mean'!I122&gt;'Sup Tab S3b_Mean'!I$11,'Sup Tab S3b_Mean'!I122,"")</f>
        <v/>
      </c>
      <c r="H102" s="24" t="str">
        <f>IF('Sup Tab S3b_Mean'!J122&gt;'Sup Tab S3b_Mean'!J$11,'Sup Tab S3b_Mean'!J122,"")</f>
        <v/>
      </c>
      <c r="I102" s="24" t="str">
        <f>IF('Sup Tab S3b_Mean'!K122&gt;'Sup Tab S3b_Mean'!K$11,'Sup Tab S3b_Mean'!K122,"")</f>
        <v/>
      </c>
      <c r="J102" s="24" t="str">
        <f>IF('Sup Tab S3b_Mean'!L122&gt;'Sup Tab S3b_Mean'!L$11,'Sup Tab S3b_Mean'!L122,"")</f>
        <v/>
      </c>
      <c r="K102" s="24" t="str">
        <f>IF('Sup Tab S3b_Mean'!M122&gt;'Sup Tab S3b_Mean'!M$11,'Sup Tab S3b_Mean'!M122,"")</f>
        <v/>
      </c>
      <c r="L102" s="24" t="str">
        <f>IF('Sup Tab S3b_Mean'!N122&gt;'Sup Tab S3b_Mean'!N$11,'Sup Tab S3b_Mean'!N122,"")</f>
        <v/>
      </c>
      <c r="M102" s="24" t="str">
        <f>IF('Sup Tab S3b_Mean'!O122&gt;'Sup Tab S3b_Mean'!O$11,'Sup Tab S3b_Mean'!O122,"")</f>
        <v/>
      </c>
      <c r="N102" s="24" t="str">
        <f>IF('Sup Tab S3b_Mean'!P122&gt;'Sup Tab S3b_Mean'!P$11,'Sup Tab S3b_Mean'!P122,"")</f>
        <v/>
      </c>
      <c r="O102" s="24">
        <f>IF('Sup Tab S3b_Mean'!Q122&gt;'Sup Tab S3b_Mean'!Q$11,'Sup Tab S3b_Mean'!Q122,"")</f>
        <v>5.0817842109574274</v>
      </c>
      <c r="P102" s="24">
        <f>IF('Sup Tab S3b_Mean'!R122&gt;'Sup Tab S3b_Mean'!R$11,'Sup Tab S3b_Mean'!R122,"")</f>
        <v>565.13389102729525</v>
      </c>
      <c r="Q102" s="24" t="str">
        <f>IF('Sup Tab S3b_Mean'!S122&gt;'Sup Tab S3b_Mean'!S$11,'Sup Tab S3b_Mean'!S122,"")</f>
        <v/>
      </c>
      <c r="R102" s="24">
        <f>IF('Sup Tab S3b_Mean'!T122&gt;'Sup Tab S3b_Mean'!T$11,'Sup Tab S3b_Mean'!T122,"")</f>
        <v>1.0282676943991611</v>
      </c>
      <c r="S102" s="24" t="str">
        <f>IF('Sup Tab S3b_Mean'!U122&gt;'Sup Tab S3b_Mean'!U$11,'Sup Tab S3b_Mean'!U122,"")</f>
        <v/>
      </c>
      <c r="T102" s="24" t="str">
        <f>IF('Sup Tab S3b_Mean'!V122&gt;'Sup Tab S3b_Mean'!V$11,'Sup Tab S3b_Mean'!V122,"")</f>
        <v/>
      </c>
      <c r="U102" s="24">
        <f>IF('Sup Tab S3b_Mean'!W122&gt;'Sup Tab S3b_Mean'!W$11,'Sup Tab S3b_Mean'!W122,"")</f>
        <v>1059.0259568398942</v>
      </c>
      <c r="V102" s="24">
        <f>IF('Sup Tab S3b_Mean'!X122&gt;'Sup Tab S3b_Mean'!X$11,'Sup Tab S3b_Mean'!X122,"")</f>
        <v>45.935887852849369</v>
      </c>
      <c r="W102" s="24">
        <f>IF('Sup Tab S3b_Mean'!Y122&gt;'Sup Tab S3b_Mean'!Y$11,'Sup Tab S3b_Mean'!Y122,"")</f>
        <v>14.089756843392733</v>
      </c>
      <c r="X102" s="24" t="str">
        <f>IF('Sup Tab S3b_Mean'!Z122&gt;'Sup Tab S3b_Mean'!Z$11,'Sup Tab S3b_Mean'!Z122,"")</f>
        <v/>
      </c>
      <c r="Y102" s="24" t="str">
        <f>IF('Sup Tab S3b_Mean'!AA122&gt;'Sup Tab S3b_Mean'!AA$11,'Sup Tab S3b_Mean'!AA122,"")</f>
        <v/>
      </c>
      <c r="Z102" s="24" t="str">
        <f>IF('Sup Tab S3b_Mean'!AB122&gt;'Sup Tab S3b_Mean'!AB$11,'Sup Tab S3b_Mean'!AB122,"")</f>
        <v/>
      </c>
      <c r="AA102" s="24" t="str">
        <f>IF('Sup Tab S3b_Mean'!AC122&gt;'Sup Tab S3b_Mean'!AC$11,'Sup Tab S3b_Mean'!AC122,"")</f>
        <v/>
      </c>
      <c r="AB102" s="24" t="str">
        <f>IF('Sup Tab S3b_Mean'!AD122&gt;'Sup Tab S3b_Mean'!AD$11,'Sup Tab S3b_Mean'!AD122,"")</f>
        <v/>
      </c>
      <c r="AC102" s="24" t="str">
        <f>IF('Sup Tab S3b_Mean'!AE122&gt;'Sup Tab S3b_Mean'!AE$11,'Sup Tab S3b_Mean'!AE122,"")</f>
        <v/>
      </c>
      <c r="AD102" s="24" t="str">
        <f>IF('Sup Tab S3b_Mean'!AF122&gt;'Sup Tab S3b_Mean'!AF$11,'Sup Tab S3b_Mean'!AF122,"")</f>
        <v/>
      </c>
      <c r="AE102" s="24" t="str">
        <f>IF('Sup Tab S3b_Mean'!AG122&gt;'Sup Tab S3b_Mean'!AG$11,'Sup Tab S3b_Mean'!AG122,"")</f>
        <v/>
      </c>
      <c r="AF102" s="24">
        <f>IF('Sup Tab S3b_Mean'!AH122&gt;'Sup Tab S3b_Mean'!AH$11,'Sup Tab S3b_Mean'!AH122,"")</f>
        <v>5.3309236438104586</v>
      </c>
      <c r="AG102" s="24">
        <f>IF('Sup Tab S3b_Mean'!AI122&gt;'Sup Tab S3b_Mean'!AI$11,'Sup Tab S3b_Mean'!AI122,"")</f>
        <v>7.4050900260575139</v>
      </c>
      <c r="AH102" s="24">
        <f>IF('Sup Tab S3b_Mean'!AJ122&gt;'Sup Tab S3b_Mean'!AJ$11,'Sup Tab S3b_Mean'!AJ122,"")</f>
        <v>11.916991985492492</v>
      </c>
      <c r="AI102" s="24">
        <f>IF('Sup Tab S3b_Mean'!AK122&gt;'Sup Tab S3b_Mean'!AK$11,'Sup Tab S3b_Mean'!AK122,"")</f>
        <v>6.609192535447133</v>
      </c>
      <c r="AJ102" s="24">
        <f>IF('Sup Tab S3b_Mean'!AL122&gt;'Sup Tab S3b_Mean'!AL$11,'Sup Tab S3b_Mean'!AL122,"")</f>
        <v>14.638984745190356</v>
      </c>
      <c r="AK102" s="24">
        <f>IF('Sup Tab S3b_Mean'!AM122&gt;'Sup Tab S3b_Mean'!AM$11,'Sup Tab S3b_Mean'!AM122,"")</f>
        <v>39.262562825909619</v>
      </c>
      <c r="AL102" s="24">
        <f>IF('Sup Tab S3b_Mean'!AN122&gt;'Sup Tab S3b_Mean'!AN$11,'Sup Tab S3b_Mean'!AN122,"")</f>
        <v>16.72499253000397</v>
      </c>
      <c r="AM102" s="24" t="str">
        <f>IF('Sup Tab S3b_Mean'!AO122&gt;'Sup Tab S3b_Mean'!AO$11,'Sup Tab S3b_Mean'!AO122,"")</f>
        <v/>
      </c>
      <c r="AN102" s="24" t="str">
        <f>IF('Sup Tab S3b_Mean'!AP122&gt;'Sup Tab S3b_Mean'!AP$11,'Sup Tab S3b_Mean'!AP122,"")</f>
        <v/>
      </c>
      <c r="AO102" s="24">
        <f>IF('Sup Tab S3b_Mean'!AQ122&gt;'Sup Tab S3b_Mean'!AQ$11,'Sup Tab S3b_Mean'!AQ122,"")</f>
        <v>572.9968755618703</v>
      </c>
      <c r="AP102" s="24">
        <f>IF('Sup Tab S3b_Mean'!AR122&gt;'Sup Tab S3b_Mean'!AR$11,'Sup Tab S3b_Mean'!AR122,"")</f>
        <v>1122.0381713743434</v>
      </c>
      <c r="AQ102" s="24" t="str">
        <f>IF('Sup Tab S3b_Mean'!AS122&gt;'Sup Tab S3b_Mean'!AS$11,'Sup Tab S3b_Mean'!AS122,"")</f>
        <v/>
      </c>
      <c r="AR102" s="24" t="str">
        <f>IF('Sup Tab S3b_Mean'!AT122&gt;'Sup Tab S3b_Mean'!AT$11,'Sup Tab S3b_Mean'!AT122,"")</f>
        <v/>
      </c>
      <c r="AS102" s="24" t="str">
        <f>IF('Sup Tab S3b_Mean'!AU122&gt;'Sup Tab S3b_Mean'!AU$11,'Sup Tab S3b_Mean'!AU122,"")</f>
        <v/>
      </c>
      <c r="AT102" s="24">
        <f>IF('Sup Tab S3b_Mean'!AV122&gt;'Sup Tab S3b_Mean'!AV$11,'Sup Tab S3b_Mean'!AV122,"")</f>
        <v>52.319452550091363</v>
      </c>
      <c r="AU102" s="24" t="str">
        <f>IF('Sup Tab S3b_Mean'!AW122&gt;'Sup Tab S3b_Mean'!AW$11,'Sup Tab S3b_Mean'!AW122,"")</f>
        <v/>
      </c>
      <c r="AV102" s="24" t="str">
        <f>IF('Sup Tab S3b_Mean'!AX122&gt;'Sup Tab S3b_Mean'!AX$11,'Sup Tab S3b_Mean'!AX122,"")</f>
        <v/>
      </c>
      <c r="AW102" s="24" t="str">
        <f>IF('Sup Tab S3b_Mean'!AY122&gt;'Sup Tab S3b_Mean'!AY$11,'Sup Tab S3b_Mean'!AY122,"")</f>
        <v/>
      </c>
      <c r="AX102" s="24" t="str">
        <f>IF('Sup Tab S3b_Mean'!AZ122&gt;'Sup Tab S3b_Mean'!AZ$11,'Sup Tab S3b_Mean'!AZ122,"")</f>
        <v/>
      </c>
      <c r="AY102" s="24">
        <f>IF('Sup Tab S3b_Mean'!BA122&gt;'Sup Tab S3b_Mean'!BA$11,'Sup Tab S3b_Mean'!BA122,"")</f>
        <v>5.0817842109574274</v>
      </c>
      <c r="AZ102" s="24" t="str">
        <f>IF('Sup Tab S3b_Mean'!BB122&gt;'Sup Tab S3b_Mean'!BB$11,'Sup Tab S3b_Mean'!BB122,"")</f>
        <v/>
      </c>
      <c r="BA102" s="24" t="str">
        <f>IF('Sup Tab S3b_Mean'!BC122&gt;'Sup Tab S3b_Mean'!BC$11,'Sup Tab S3b_Mean'!BC122,"")</f>
        <v/>
      </c>
      <c r="BB102" s="24" t="str">
        <f>IF('Sup Tab S3b_Mean'!BD122&gt;'Sup Tab S3b_Mean'!BD$11,'Sup Tab S3b_Mean'!BD122,"")</f>
        <v/>
      </c>
      <c r="BC102" s="24">
        <f>IF('Sup Tab S3b_Mean'!BE122&gt;'Sup Tab S3b_Mean'!BE$11,'Sup Tab S3b_Mean'!BE122,"")</f>
        <v>0.54132189611791637</v>
      </c>
      <c r="BD102" s="24">
        <f>IF('Sup Tab S3b_Mean'!BF122&gt;'Sup Tab S3b_Mean'!BF$11,'Sup Tab S3b_Mean'!BF122,"")</f>
        <v>5.3824801411247494</v>
      </c>
      <c r="BE102" s="24" t="str">
        <f>IF('Sup Tab S3b_Mean'!BG122&gt;'Sup Tab S3b_Mean'!BG$11,'Sup Tab S3b_Mean'!BG122,"")</f>
        <v/>
      </c>
      <c r="BF102" s="24" t="str">
        <f>IF('Sup Tab S3b_Mean'!BH122&gt;'Sup Tab S3b_Mean'!BH$11,'Sup Tab S3b_Mean'!BH122,"")</f>
        <v/>
      </c>
      <c r="BG102" s="24" t="str">
        <f>IF('Sup Tab S3b_Mean'!BI122&gt;'Sup Tab S3b_Mean'!BI$11,'Sup Tab S3b_Mean'!BI122,"")</f>
        <v/>
      </c>
      <c r="BH102" s="24">
        <f>IF('Sup Tab S3b_Mean'!BJ122&gt;'Sup Tab S3b_Mean'!BJ$11,'Sup Tab S3b_Mean'!BJ122,"")</f>
        <v>0.57363191764189458</v>
      </c>
      <c r="BI102" s="24" t="str">
        <f>IF('Sup Tab S3b_Mean'!BK122&gt;'Sup Tab S3b_Mean'!BK$11,'Sup Tab S3b_Mean'!BK122,"")</f>
        <v/>
      </c>
      <c r="BJ102" s="24" t="str">
        <f>IF('Sup Tab S3b_Mean'!BL122&gt;'Sup Tab S3b_Mean'!BL$11,'Sup Tab S3b_Mean'!BL122,"")</f>
        <v/>
      </c>
      <c r="BK102" s="24" t="str">
        <f>IF('Sup Tab S3b_Mean'!BM122&gt;'Sup Tab S3b_Mean'!BM$11,'Sup Tab S3b_Mean'!BM122,"")</f>
        <v/>
      </c>
      <c r="BL102" s="24" t="str">
        <f>IF('Sup Tab S3b_Mean'!BN122&gt;'Sup Tab S3b_Mean'!BN$11,'Sup Tab S3b_Mean'!BN122,"")</f>
        <v/>
      </c>
      <c r="BM102" s="24" t="str">
        <f>IF('Sup Tab S3b_Mean'!BO122&gt;'Sup Tab S3b_Mean'!BO$11,'Sup Tab S3b_Mean'!BO122,"")</f>
        <v/>
      </c>
      <c r="BN102" s="24">
        <f>IF('Sup Tab S3b_Mean'!BP122&gt;'Sup Tab S3b_Mean'!BP$11,'Sup Tab S3b_Mean'!BP122,"")</f>
        <v>44.728057367508008</v>
      </c>
      <c r="BO102" s="24" t="str">
        <f>IF('Sup Tab S3b_Mean'!BQ122&gt;'Sup Tab S3b_Mean'!BQ$11,'Sup Tab S3b_Mean'!BQ122,"")</f>
        <v/>
      </c>
      <c r="BP102" s="24" t="str">
        <f>IF('Sup Tab S3b_Mean'!BR122&gt;'Sup Tab S3b_Mean'!BR$11,'Sup Tab S3b_Mean'!BR122,"")</f>
        <v/>
      </c>
      <c r="BQ102" s="24" t="str">
        <f>IF('Sup Tab S3b_Mean'!BS122&gt;'Sup Tab S3b_Mean'!BS$11,'Sup Tab S3b_Mean'!BS122,"")</f>
        <v/>
      </c>
      <c r="BR102" s="24" t="str">
        <f>IF('Sup Tab S3b_Mean'!BT122&gt;'Sup Tab S3b_Mean'!BT$11,'Sup Tab S3b_Mean'!BT122,"")</f>
        <v/>
      </c>
      <c r="BS102" s="24" t="str">
        <f>IF('Sup Tab S3b_Mean'!BU122&gt;'Sup Tab S3b_Mean'!BU$11,'Sup Tab S3b_Mean'!BU122,"")</f>
        <v/>
      </c>
      <c r="BT102" s="24" t="str">
        <f>IF('Sup Tab S3b_Mean'!BV122&gt;'Sup Tab S3b_Mean'!BV$11,'Sup Tab S3b_Mean'!BV122,"")</f>
        <v/>
      </c>
      <c r="BU102" s="24" t="str">
        <f>IF('Sup Tab S3b_Mean'!BW122&gt;'Sup Tab S3b_Mean'!BW$11,'Sup Tab S3b_Mean'!BW122,"")</f>
        <v/>
      </c>
      <c r="BV102" s="24" t="str">
        <f>IF('Sup Tab S3b_Mean'!BX122&gt;'Sup Tab S3b_Mean'!BX$11,'Sup Tab S3b_Mean'!BX122,"")</f>
        <v/>
      </c>
      <c r="BW102" s="24">
        <f>IF('Sup Tab S3b_Mean'!BY122&gt;'Sup Tab S3b_Mean'!BY$11,'Sup Tab S3b_Mean'!BY122,"")</f>
        <v>5.3309236438104586</v>
      </c>
      <c r="BX102" s="24">
        <f>IF('Sup Tab S3b_Mean'!BZ122&gt;'Sup Tab S3b_Mean'!BZ$11,'Sup Tab S3b_Mean'!BZ122,"")</f>
        <v>25.931274546997141</v>
      </c>
      <c r="BY102" s="24">
        <f>IF('Sup Tab S3b_Mean'!CA122&gt;'Sup Tab S3b_Mean'!CA$11,'Sup Tab S3b_Mean'!CA122,"")</f>
        <v>70.626540101103942</v>
      </c>
      <c r="BZ102" s="24" t="str">
        <f>IF('Sup Tab S3b_Mean'!CB122&gt;'Sup Tab S3b_Mean'!CB$11,'Sup Tab S3b_Mean'!CB122,"")</f>
        <v/>
      </c>
      <c r="CA102" s="24" t="str">
        <f>IF('Sup Tab S3b_Mean'!CC122&gt;'Sup Tab S3b_Mean'!CC$11,'Sup Tab S3b_Mean'!CC122,"")</f>
        <v/>
      </c>
      <c r="CB102" s="24" t="str">
        <f>IF('Sup Tab S3b_Mean'!CD122&gt;'Sup Tab S3b_Mean'!CD$11,'Sup Tab S3b_Mean'!CD122,"")</f>
        <v/>
      </c>
      <c r="CC102" s="24">
        <f>IF('Sup Tab S3b_Mean'!CE122&gt;'Sup Tab S3b_Mean'!CE$11,'Sup Tab S3b_Mean'!CE122,"")</f>
        <v>27.383763497822269</v>
      </c>
    </row>
    <row r="103" spans="1:81" ht="12.75" customHeight="1" x14ac:dyDescent="0.3">
      <c r="A103" s="9" t="s">
        <v>1</v>
      </c>
      <c r="B103" s="9" t="s">
        <v>299</v>
      </c>
      <c r="C103" s="24" t="str">
        <f>IF('Sup Tab S3b_Mean'!E123&gt;'Sup Tab S3b_Mean'!E$11,'Sup Tab S3b_Mean'!E123,"")</f>
        <v/>
      </c>
      <c r="D103" s="24" t="str">
        <f>IF('Sup Tab S3b_Mean'!F123&gt;'Sup Tab S3b_Mean'!F$11,'Sup Tab S3b_Mean'!F123,"")</f>
        <v/>
      </c>
      <c r="E103" s="24">
        <f>IF('Sup Tab S3b_Mean'!G123&gt;'Sup Tab S3b_Mean'!G$11,'Sup Tab S3b_Mean'!G123,"")</f>
        <v>8.6169171018523265</v>
      </c>
      <c r="F103" s="24" t="str">
        <f>IF('Sup Tab S3b_Mean'!H123&gt;'Sup Tab S3b_Mean'!H$11,'Sup Tab S3b_Mean'!H123,"")</f>
        <v/>
      </c>
      <c r="G103" s="24" t="str">
        <f>IF('Sup Tab S3b_Mean'!I123&gt;'Sup Tab S3b_Mean'!I$11,'Sup Tab S3b_Mean'!I123,"")</f>
        <v/>
      </c>
      <c r="H103" s="24" t="str">
        <f>IF('Sup Tab S3b_Mean'!J123&gt;'Sup Tab S3b_Mean'!J$11,'Sup Tab S3b_Mean'!J123,"")</f>
        <v/>
      </c>
      <c r="I103" s="24" t="str">
        <f>IF('Sup Tab S3b_Mean'!K123&gt;'Sup Tab S3b_Mean'!K$11,'Sup Tab S3b_Mean'!K123,"")</f>
        <v/>
      </c>
      <c r="J103" s="24" t="str">
        <f>IF('Sup Tab S3b_Mean'!L123&gt;'Sup Tab S3b_Mean'!L$11,'Sup Tab S3b_Mean'!L123,"")</f>
        <v/>
      </c>
      <c r="K103" s="24">
        <f>IF('Sup Tab S3b_Mean'!M123&gt;'Sup Tab S3b_Mean'!M$11,'Sup Tab S3b_Mean'!M123,"")</f>
        <v>0.7963476844277616</v>
      </c>
      <c r="L103" s="24" t="str">
        <f>IF('Sup Tab S3b_Mean'!N123&gt;'Sup Tab S3b_Mean'!N$11,'Sup Tab S3b_Mean'!N123,"")</f>
        <v/>
      </c>
      <c r="M103" s="24" t="str">
        <f>IF('Sup Tab S3b_Mean'!O123&gt;'Sup Tab S3b_Mean'!O$11,'Sup Tab S3b_Mean'!O123,"")</f>
        <v/>
      </c>
      <c r="N103" s="24" t="str">
        <f>IF('Sup Tab S3b_Mean'!P123&gt;'Sup Tab S3b_Mean'!P$11,'Sup Tab S3b_Mean'!P123,"")</f>
        <v/>
      </c>
      <c r="O103" s="24">
        <f>IF('Sup Tab S3b_Mean'!Q123&gt;'Sup Tab S3b_Mean'!Q$11,'Sup Tab S3b_Mean'!Q123,"")</f>
        <v>3.8412239020137444</v>
      </c>
      <c r="P103" s="24" t="str">
        <f>IF('Sup Tab S3b_Mean'!R123&gt;'Sup Tab S3b_Mean'!R$11,'Sup Tab S3b_Mean'!R123,"")</f>
        <v/>
      </c>
      <c r="Q103" s="24" t="str">
        <f>IF('Sup Tab S3b_Mean'!S123&gt;'Sup Tab S3b_Mean'!S$11,'Sup Tab S3b_Mean'!S123,"")</f>
        <v/>
      </c>
      <c r="R103" s="24" t="str">
        <f>IF('Sup Tab S3b_Mean'!T123&gt;'Sup Tab S3b_Mean'!T$11,'Sup Tab S3b_Mean'!T123,"")</f>
        <v/>
      </c>
      <c r="S103" s="24">
        <f>IF('Sup Tab S3b_Mean'!U123&gt;'Sup Tab S3b_Mean'!U$11,'Sup Tab S3b_Mean'!U123,"")</f>
        <v>6.3282542130471207</v>
      </c>
      <c r="T103" s="24" t="str">
        <f>IF('Sup Tab S3b_Mean'!V123&gt;'Sup Tab S3b_Mean'!V$11,'Sup Tab S3b_Mean'!V123,"")</f>
        <v/>
      </c>
      <c r="U103" s="24">
        <f>IF('Sup Tab S3b_Mean'!W123&gt;'Sup Tab S3b_Mean'!W$11,'Sup Tab S3b_Mean'!W123,"")</f>
        <v>1379.0049243970013</v>
      </c>
      <c r="V103" s="24">
        <f>IF('Sup Tab S3b_Mean'!X123&gt;'Sup Tab S3b_Mean'!X$11,'Sup Tab S3b_Mean'!X123,"")</f>
        <v>33.483233192289894</v>
      </c>
      <c r="W103" s="24">
        <f>IF('Sup Tab S3b_Mean'!Y123&gt;'Sup Tab S3b_Mean'!Y$11,'Sup Tab S3b_Mean'!Y123,"")</f>
        <v>39.341423937449186</v>
      </c>
      <c r="X103" s="24" t="str">
        <f>IF('Sup Tab S3b_Mean'!Z123&gt;'Sup Tab S3b_Mean'!Z$11,'Sup Tab S3b_Mean'!Z123,"")</f>
        <v/>
      </c>
      <c r="Y103" s="24">
        <f>IF('Sup Tab S3b_Mean'!AA123&gt;'Sup Tab S3b_Mean'!AA$11,'Sup Tab S3b_Mean'!AA123,"")</f>
        <v>4.1869926608930372</v>
      </c>
      <c r="Z103" s="24" t="str">
        <f>IF('Sup Tab S3b_Mean'!AB123&gt;'Sup Tab S3b_Mean'!AB$11,'Sup Tab S3b_Mean'!AB123,"")</f>
        <v/>
      </c>
      <c r="AA103" s="24" t="str">
        <f>IF('Sup Tab S3b_Mean'!AC123&gt;'Sup Tab S3b_Mean'!AC$11,'Sup Tab S3b_Mean'!AC123,"")</f>
        <v/>
      </c>
      <c r="AB103" s="24">
        <f>IF('Sup Tab S3b_Mean'!AD123&gt;'Sup Tab S3b_Mean'!AD$11,'Sup Tab S3b_Mean'!AD123,"")</f>
        <v>0.25372023632034507</v>
      </c>
      <c r="AC103" s="24" t="str">
        <f>IF('Sup Tab S3b_Mean'!AE123&gt;'Sup Tab S3b_Mean'!AE$11,'Sup Tab S3b_Mean'!AE123,"")</f>
        <v/>
      </c>
      <c r="AD103" s="24" t="str">
        <f>IF('Sup Tab S3b_Mean'!AF123&gt;'Sup Tab S3b_Mean'!AF$11,'Sup Tab S3b_Mean'!AF123,"")</f>
        <v/>
      </c>
      <c r="AE103" s="24" t="str">
        <f>IF('Sup Tab S3b_Mean'!AG123&gt;'Sup Tab S3b_Mean'!AG$11,'Sup Tab S3b_Mean'!AG123,"")</f>
        <v/>
      </c>
      <c r="AF103" s="24">
        <f>IF('Sup Tab S3b_Mean'!AH123&gt;'Sup Tab S3b_Mean'!AH$11,'Sup Tab S3b_Mean'!AH123,"")</f>
        <v>2.0621959836374919</v>
      </c>
      <c r="AG103" s="24" t="str">
        <f>IF('Sup Tab S3b_Mean'!AI123&gt;'Sup Tab S3b_Mean'!AI$11,'Sup Tab S3b_Mean'!AI123,"")</f>
        <v/>
      </c>
      <c r="AH103" s="24" t="str">
        <f>IF('Sup Tab S3b_Mean'!AJ123&gt;'Sup Tab S3b_Mean'!AJ$11,'Sup Tab S3b_Mean'!AJ123,"")</f>
        <v/>
      </c>
      <c r="AI103" s="24" t="str">
        <f>IF('Sup Tab S3b_Mean'!AK123&gt;'Sup Tab S3b_Mean'!AK$11,'Sup Tab S3b_Mean'!AK123,"")</f>
        <v/>
      </c>
      <c r="AJ103" s="24" t="str">
        <f>IF('Sup Tab S3b_Mean'!AL123&gt;'Sup Tab S3b_Mean'!AL$11,'Sup Tab S3b_Mean'!AL123,"")</f>
        <v/>
      </c>
      <c r="AK103" s="24" t="str">
        <f>IF('Sup Tab S3b_Mean'!AM123&gt;'Sup Tab S3b_Mean'!AM$11,'Sup Tab S3b_Mean'!AM123,"")</f>
        <v/>
      </c>
      <c r="AL103" s="24" t="str">
        <f>IF('Sup Tab S3b_Mean'!AN123&gt;'Sup Tab S3b_Mean'!AN$11,'Sup Tab S3b_Mean'!AN123,"")</f>
        <v/>
      </c>
      <c r="AM103" s="24" t="str">
        <f>IF('Sup Tab S3b_Mean'!AO123&gt;'Sup Tab S3b_Mean'!AO$11,'Sup Tab S3b_Mean'!AO123,"")</f>
        <v/>
      </c>
      <c r="AN103" s="24" t="str">
        <f>IF('Sup Tab S3b_Mean'!AP123&gt;'Sup Tab S3b_Mean'!AP$11,'Sup Tab S3b_Mean'!AP123,"")</f>
        <v/>
      </c>
      <c r="AO103" s="24" t="str">
        <f>IF('Sup Tab S3b_Mean'!AQ123&gt;'Sup Tab S3b_Mean'!AQ$11,'Sup Tab S3b_Mean'!AQ123,"")</f>
        <v/>
      </c>
      <c r="AP103" s="24">
        <f>IF('Sup Tab S3b_Mean'!AR123&gt;'Sup Tab S3b_Mean'!AR$11,'Sup Tab S3b_Mean'!AR123,"")</f>
        <v>1456.0165741876335</v>
      </c>
      <c r="AQ103" s="24" t="str">
        <f>IF('Sup Tab S3b_Mean'!AS123&gt;'Sup Tab S3b_Mean'!AS$11,'Sup Tab S3b_Mean'!AS123,"")</f>
        <v/>
      </c>
      <c r="AR103" s="24" t="str">
        <f>IF('Sup Tab S3b_Mean'!AT123&gt;'Sup Tab S3b_Mean'!AT$11,'Sup Tab S3b_Mean'!AT123,"")</f>
        <v/>
      </c>
      <c r="AS103" s="24" t="str">
        <f>IF('Sup Tab S3b_Mean'!AU123&gt;'Sup Tab S3b_Mean'!AU$11,'Sup Tab S3b_Mean'!AU123,"")</f>
        <v/>
      </c>
      <c r="AT103" s="24" t="str">
        <f>IF('Sup Tab S3b_Mean'!AV123&gt;'Sup Tab S3b_Mean'!AV$11,'Sup Tab S3b_Mean'!AV123,"")</f>
        <v/>
      </c>
      <c r="AU103" s="24" t="str">
        <f>IF('Sup Tab S3b_Mean'!AW123&gt;'Sup Tab S3b_Mean'!AW$11,'Sup Tab S3b_Mean'!AW123,"")</f>
        <v/>
      </c>
      <c r="AV103" s="24" t="str">
        <f>IF('Sup Tab S3b_Mean'!AX123&gt;'Sup Tab S3b_Mean'!AX$11,'Sup Tab S3b_Mean'!AX123,"")</f>
        <v/>
      </c>
      <c r="AW103" s="24" t="str">
        <f>IF('Sup Tab S3b_Mean'!AY123&gt;'Sup Tab S3b_Mean'!AY$11,'Sup Tab S3b_Mean'!AY123,"")</f>
        <v/>
      </c>
      <c r="AX103" s="24" t="str">
        <f>IF('Sup Tab S3b_Mean'!AZ123&gt;'Sup Tab S3b_Mean'!AZ$11,'Sup Tab S3b_Mean'!AZ123,"")</f>
        <v/>
      </c>
      <c r="AY103" s="24">
        <f>IF('Sup Tab S3b_Mean'!BA123&gt;'Sup Tab S3b_Mean'!BA$11,'Sup Tab S3b_Mean'!BA123,"")</f>
        <v>3.8412239020137444</v>
      </c>
      <c r="AZ103" s="24" t="str">
        <f>IF('Sup Tab S3b_Mean'!BB123&gt;'Sup Tab S3b_Mean'!BB$11,'Sup Tab S3b_Mean'!BB123,"")</f>
        <v/>
      </c>
      <c r="BA103" s="24" t="str">
        <f>IF('Sup Tab S3b_Mean'!BC123&gt;'Sup Tab S3b_Mean'!BC$11,'Sup Tab S3b_Mean'!BC123,"")</f>
        <v/>
      </c>
      <c r="BB103" s="24" t="str">
        <f>IF('Sup Tab S3b_Mean'!BD123&gt;'Sup Tab S3b_Mean'!BD$11,'Sup Tab S3b_Mean'!BD123,"")</f>
        <v/>
      </c>
      <c r="BC103" s="24" t="str">
        <f>IF('Sup Tab S3b_Mean'!BE123&gt;'Sup Tab S3b_Mean'!BE$11,'Sup Tab S3b_Mean'!BE123,"")</f>
        <v/>
      </c>
      <c r="BD103" s="24">
        <f>IF('Sup Tab S3b_Mean'!BF123&gt;'Sup Tab S3b_Mean'!BF$11,'Sup Tab S3b_Mean'!BF123,"")</f>
        <v>4.8592490204910499</v>
      </c>
      <c r="BE103" s="24" t="str">
        <f>IF('Sup Tab S3b_Mean'!BG123&gt;'Sup Tab S3b_Mean'!BG$11,'Sup Tab S3b_Mean'!BG123,"")</f>
        <v/>
      </c>
      <c r="BF103" s="24" t="str">
        <f>IF('Sup Tab S3b_Mean'!BH123&gt;'Sup Tab S3b_Mean'!BH$11,'Sup Tab S3b_Mean'!BH123,"")</f>
        <v/>
      </c>
      <c r="BG103" s="24" t="str">
        <f>IF('Sup Tab S3b_Mean'!BI123&gt;'Sup Tab S3b_Mean'!BI$11,'Sup Tab S3b_Mean'!BI123,"")</f>
        <v/>
      </c>
      <c r="BH103" s="24" t="str">
        <f>IF('Sup Tab S3b_Mean'!BJ123&gt;'Sup Tab S3b_Mean'!BJ$11,'Sup Tab S3b_Mean'!BJ123,"")</f>
        <v/>
      </c>
      <c r="BI103" s="24" t="str">
        <f>IF('Sup Tab S3b_Mean'!BK123&gt;'Sup Tab S3b_Mean'!BK$11,'Sup Tab S3b_Mean'!BK123,"")</f>
        <v/>
      </c>
      <c r="BJ103" s="24" t="str">
        <f>IF('Sup Tab S3b_Mean'!BL123&gt;'Sup Tab S3b_Mean'!BL$11,'Sup Tab S3b_Mean'!BL123,"")</f>
        <v/>
      </c>
      <c r="BK103" s="24" t="str">
        <f>IF('Sup Tab S3b_Mean'!BM123&gt;'Sup Tab S3b_Mean'!BM$11,'Sup Tab S3b_Mean'!BM123,"")</f>
        <v/>
      </c>
      <c r="BL103" s="24">
        <f>IF('Sup Tab S3b_Mean'!BN123&gt;'Sup Tab S3b_Mean'!BN$11,'Sup Tab S3b_Mean'!BN123,"")</f>
        <v>7.0564045598502503</v>
      </c>
      <c r="BM103" s="24" t="str">
        <f>IF('Sup Tab S3b_Mean'!BO123&gt;'Sup Tab S3b_Mean'!BO$11,'Sup Tab S3b_Mean'!BO123,"")</f>
        <v/>
      </c>
      <c r="BN103" s="24">
        <f>IF('Sup Tab S3b_Mean'!BP123&gt;'Sup Tab S3b_Mean'!BP$11,'Sup Tab S3b_Mean'!BP123,"")</f>
        <v>54.015046962663007</v>
      </c>
      <c r="BO103" s="24" t="str">
        <f>IF('Sup Tab S3b_Mean'!BQ123&gt;'Sup Tab S3b_Mean'!BQ$11,'Sup Tab S3b_Mean'!BQ123,"")</f>
        <v/>
      </c>
      <c r="BP103" s="24" t="str">
        <f>IF('Sup Tab S3b_Mean'!BR123&gt;'Sup Tab S3b_Mean'!BR$11,'Sup Tab S3b_Mean'!BR123,"")</f>
        <v/>
      </c>
      <c r="BQ103" s="24" t="str">
        <f>IF('Sup Tab S3b_Mean'!BS123&gt;'Sup Tab S3b_Mean'!BS$11,'Sup Tab S3b_Mean'!BS123,"")</f>
        <v/>
      </c>
      <c r="BR103" s="24" t="str">
        <f>IF('Sup Tab S3b_Mean'!BT123&gt;'Sup Tab S3b_Mean'!BT$11,'Sup Tab S3b_Mean'!BT123,"")</f>
        <v/>
      </c>
      <c r="BS103" s="24" t="str">
        <f>IF('Sup Tab S3b_Mean'!BU123&gt;'Sup Tab S3b_Mean'!BU$11,'Sup Tab S3b_Mean'!BU123,"")</f>
        <v/>
      </c>
      <c r="BT103" s="24" t="str">
        <f>IF('Sup Tab S3b_Mean'!BV123&gt;'Sup Tab S3b_Mean'!BV$11,'Sup Tab S3b_Mean'!BV123,"")</f>
        <v/>
      </c>
      <c r="BU103" s="24" t="str">
        <f>IF('Sup Tab S3b_Mean'!BW123&gt;'Sup Tab S3b_Mean'!BW$11,'Sup Tab S3b_Mean'!BW123,"")</f>
        <v/>
      </c>
      <c r="BV103" s="24" t="str">
        <f>IF('Sup Tab S3b_Mean'!BX123&gt;'Sup Tab S3b_Mean'!BX$11,'Sup Tab S3b_Mean'!BX123,"")</f>
        <v/>
      </c>
      <c r="BW103" s="24">
        <f>IF('Sup Tab S3b_Mean'!BY123&gt;'Sup Tab S3b_Mean'!BY$11,'Sup Tab S3b_Mean'!BY123,"")</f>
        <v>2.0621959836374919</v>
      </c>
      <c r="BX103" s="24" t="str">
        <f>IF('Sup Tab S3b_Mean'!BZ123&gt;'Sup Tab S3b_Mean'!BZ$11,'Sup Tab S3b_Mean'!BZ123,"")</f>
        <v/>
      </c>
      <c r="BY103" s="24" t="str">
        <f>IF('Sup Tab S3b_Mean'!CA123&gt;'Sup Tab S3b_Mean'!CA$11,'Sup Tab S3b_Mean'!CA123,"")</f>
        <v/>
      </c>
      <c r="BZ103" s="24" t="str">
        <f>IF('Sup Tab S3b_Mean'!CB123&gt;'Sup Tab S3b_Mean'!CB$11,'Sup Tab S3b_Mean'!CB123,"")</f>
        <v/>
      </c>
      <c r="CA103" s="24" t="str">
        <f>IF('Sup Tab S3b_Mean'!CC123&gt;'Sup Tab S3b_Mean'!CC$11,'Sup Tab S3b_Mean'!CC123,"")</f>
        <v/>
      </c>
      <c r="CB103" s="24">
        <f>IF('Sup Tab S3b_Mean'!CD123&gt;'Sup Tab S3b_Mean'!CD$11,'Sup Tab S3b_Mean'!CD123,"")</f>
        <v>4.151101795009664</v>
      </c>
      <c r="CC103" s="24">
        <f>IF('Sup Tab S3b_Mean'!CE123&gt;'Sup Tab S3b_Mean'!CE$11,'Sup Tab S3b_Mean'!CE123,"")</f>
        <v>38.352848303024814</v>
      </c>
    </row>
    <row r="104" spans="1:81" ht="12.75" customHeight="1" x14ac:dyDescent="0.3">
      <c r="A104" s="9" t="s">
        <v>1</v>
      </c>
      <c r="B104" s="9" t="s">
        <v>301</v>
      </c>
      <c r="C104" s="24" t="str">
        <f>IF('Sup Tab S3b_Mean'!E124&gt;'Sup Tab S3b_Mean'!E$11,'Sup Tab S3b_Mean'!E124,"")</f>
        <v/>
      </c>
      <c r="D104" s="24" t="str">
        <f>IF('Sup Tab S3b_Mean'!F124&gt;'Sup Tab S3b_Mean'!F$11,'Sup Tab S3b_Mean'!F124,"")</f>
        <v/>
      </c>
      <c r="E104" s="24" t="str">
        <f>IF('Sup Tab S3b_Mean'!G124&gt;'Sup Tab S3b_Mean'!G$11,'Sup Tab S3b_Mean'!G124,"")</f>
        <v/>
      </c>
      <c r="F104" s="24" t="str">
        <f>IF('Sup Tab S3b_Mean'!H124&gt;'Sup Tab S3b_Mean'!H$11,'Sup Tab S3b_Mean'!H124,"")</f>
        <v/>
      </c>
      <c r="G104" s="24" t="str">
        <f>IF('Sup Tab S3b_Mean'!I124&gt;'Sup Tab S3b_Mean'!I$11,'Sup Tab S3b_Mean'!I124,"")</f>
        <v/>
      </c>
      <c r="H104" s="24" t="str">
        <f>IF('Sup Tab S3b_Mean'!J124&gt;'Sup Tab S3b_Mean'!J$11,'Sup Tab S3b_Mean'!J124,"")</f>
        <v/>
      </c>
      <c r="I104" s="24" t="str">
        <f>IF('Sup Tab S3b_Mean'!K124&gt;'Sup Tab S3b_Mean'!K$11,'Sup Tab S3b_Mean'!K124,"")</f>
        <v/>
      </c>
      <c r="J104" s="24" t="str">
        <f>IF('Sup Tab S3b_Mean'!L124&gt;'Sup Tab S3b_Mean'!L$11,'Sup Tab S3b_Mean'!L124,"")</f>
        <v/>
      </c>
      <c r="K104" s="24">
        <f>IF('Sup Tab S3b_Mean'!M124&gt;'Sup Tab S3b_Mean'!M$11,'Sup Tab S3b_Mean'!M124,"")</f>
        <v>0.80691590923124368</v>
      </c>
      <c r="L104" s="24" t="str">
        <f>IF('Sup Tab S3b_Mean'!N124&gt;'Sup Tab S3b_Mean'!N$11,'Sup Tab S3b_Mean'!N124,"")</f>
        <v/>
      </c>
      <c r="M104" s="24" t="str">
        <f>IF('Sup Tab S3b_Mean'!O124&gt;'Sup Tab S3b_Mean'!O$11,'Sup Tab S3b_Mean'!O124,"")</f>
        <v/>
      </c>
      <c r="N104" s="24" t="str">
        <f>IF('Sup Tab S3b_Mean'!P124&gt;'Sup Tab S3b_Mean'!P$11,'Sup Tab S3b_Mean'!P124,"")</f>
        <v/>
      </c>
      <c r="O104" s="24">
        <f>IF('Sup Tab S3b_Mean'!Q124&gt;'Sup Tab S3b_Mean'!Q$11,'Sup Tab S3b_Mean'!Q124,"")</f>
        <v>6.3315298379051255</v>
      </c>
      <c r="P104" s="24" t="str">
        <f>IF('Sup Tab S3b_Mean'!R124&gt;'Sup Tab S3b_Mean'!R$11,'Sup Tab S3b_Mean'!R124,"")</f>
        <v/>
      </c>
      <c r="Q104" s="24" t="str">
        <f>IF('Sup Tab S3b_Mean'!S124&gt;'Sup Tab S3b_Mean'!S$11,'Sup Tab S3b_Mean'!S124,"")</f>
        <v/>
      </c>
      <c r="R104" s="24" t="str">
        <f>IF('Sup Tab S3b_Mean'!T124&gt;'Sup Tab S3b_Mean'!T$11,'Sup Tab S3b_Mean'!T124,"")</f>
        <v/>
      </c>
      <c r="S104" s="24" t="str">
        <f>IF('Sup Tab S3b_Mean'!U124&gt;'Sup Tab S3b_Mean'!U$11,'Sup Tab S3b_Mean'!U124,"")</f>
        <v/>
      </c>
      <c r="T104" s="24" t="str">
        <f>IF('Sup Tab S3b_Mean'!V124&gt;'Sup Tab S3b_Mean'!V$11,'Sup Tab S3b_Mean'!V124,"")</f>
        <v/>
      </c>
      <c r="U104" s="24">
        <f>IF('Sup Tab S3b_Mean'!W124&gt;'Sup Tab S3b_Mean'!W$11,'Sup Tab S3b_Mean'!W124,"")</f>
        <v>716.0636504901521</v>
      </c>
      <c r="V104" s="24">
        <f>IF('Sup Tab S3b_Mean'!X124&gt;'Sup Tab S3b_Mean'!X$11,'Sup Tab S3b_Mean'!X124,"")</f>
        <v>55.163563554212836</v>
      </c>
      <c r="W104" s="24" t="str">
        <f>IF('Sup Tab S3b_Mean'!Y124&gt;'Sup Tab S3b_Mean'!Y$11,'Sup Tab S3b_Mean'!Y124,"")</f>
        <v/>
      </c>
      <c r="X104" s="24" t="str">
        <f>IF('Sup Tab S3b_Mean'!Z124&gt;'Sup Tab S3b_Mean'!Z$11,'Sup Tab S3b_Mean'!Z124,"")</f>
        <v/>
      </c>
      <c r="Y104" s="24" t="str">
        <f>IF('Sup Tab S3b_Mean'!AA124&gt;'Sup Tab S3b_Mean'!AA$11,'Sup Tab S3b_Mean'!AA124,"")</f>
        <v/>
      </c>
      <c r="Z104" s="24" t="str">
        <f>IF('Sup Tab S3b_Mean'!AB124&gt;'Sup Tab S3b_Mean'!AB$11,'Sup Tab S3b_Mean'!AB124,"")</f>
        <v/>
      </c>
      <c r="AA104" s="24" t="str">
        <f>IF('Sup Tab S3b_Mean'!AC124&gt;'Sup Tab S3b_Mean'!AC$11,'Sup Tab S3b_Mean'!AC124,"")</f>
        <v/>
      </c>
      <c r="AB104" s="24" t="str">
        <f>IF('Sup Tab S3b_Mean'!AD124&gt;'Sup Tab S3b_Mean'!AD$11,'Sup Tab S3b_Mean'!AD124,"")</f>
        <v/>
      </c>
      <c r="AC104" s="24" t="str">
        <f>IF('Sup Tab S3b_Mean'!AE124&gt;'Sup Tab S3b_Mean'!AE$11,'Sup Tab S3b_Mean'!AE124,"")</f>
        <v/>
      </c>
      <c r="AD104" s="24" t="str">
        <f>IF('Sup Tab S3b_Mean'!AF124&gt;'Sup Tab S3b_Mean'!AF$11,'Sup Tab S3b_Mean'!AF124,"")</f>
        <v/>
      </c>
      <c r="AE104" s="24" t="str">
        <f>IF('Sup Tab S3b_Mean'!AG124&gt;'Sup Tab S3b_Mean'!AG$11,'Sup Tab S3b_Mean'!AG124,"")</f>
        <v/>
      </c>
      <c r="AF104" s="24">
        <f>IF('Sup Tab S3b_Mean'!AH124&gt;'Sup Tab S3b_Mean'!AH$11,'Sup Tab S3b_Mean'!AH124,"")</f>
        <v>3.510287469565462</v>
      </c>
      <c r="AG104" s="24" t="str">
        <f>IF('Sup Tab S3b_Mean'!AI124&gt;'Sup Tab S3b_Mean'!AI$11,'Sup Tab S3b_Mean'!AI124,"")</f>
        <v/>
      </c>
      <c r="AH104" s="24" t="str">
        <f>IF('Sup Tab S3b_Mean'!AJ124&gt;'Sup Tab S3b_Mean'!AJ$11,'Sup Tab S3b_Mean'!AJ124,"")</f>
        <v/>
      </c>
      <c r="AI104" s="24" t="str">
        <f>IF('Sup Tab S3b_Mean'!AK124&gt;'Sup Tab S3b_Mean'!AK$11,'Sup Tab S3b_Mean'!AK124,"")</f>
        <v/>
      </c>
      <c r="AJ104" s="24" t="str">
        <f>IF('Sup Tab S3b_Mean'!AL124&gt;'Sup Tab S3b_Mean'!AL$11,'Sup Tab S3b_Mean'!AL124,"")</f>
        <v/>
      </c>
      <c r="AK104" s="24" t="str">
        <f>IF('Sup Tab S3b_Mean'!AM124&gt;'Sup Tab S3b_Mean'!AM$11,'Sup Tab S3b_Mean'!AM124,"")</f>
        <v/>
      </c>
      <c r="AL104" s="24" t="str">
        <f>IF('Sup Tab S3b_Mean'!AN124&gt;'Sup Tab S3b_Mean'!AN$11,'Sup Tab S3b_Mean'!AN124,"")</f>
        <v/>
      </c>
      <c r="AM104" s="24" t="str">
        <f>IF('Sup Tab S3b_Mean'!AO124&gt;'Sup Tab S3b_Mean'!AO$11,'Sup Tab S3b_Mean'!AO124,"")</f>
        <v/>
      </c>
      <c r="AN104" s="24" t="str">
        <f>IF('Sup Tab S3b_Mean'!AP124&gt;'Sup Tab S3b_Mean'!AP$11,'Sup Tab S3b_Mean'!AP124,"")</f>
        <v/>
      </c>
      <c r="AO104" s="24" t="str">
        <f>IF('Sup Tab S3b_Mean'!AQ124&gt;'Sup Tab S3b_Mean'!AQ$11,'Sup Tab S3b_Mean'!AQ124,"")</f>
        <v/>
      </c>
      <c r="AP104" s="24">
        <f>IF('Sup Tab S3b_Mean'!AR124&gt;'Sup Tab S3b_Mean'!AR$11,'Sup Tab S3b_Mean'!AR124,"")</f>
        <v>787.16441876546298</v>
      </c>
      <c r="AQ104" s="24" t="str">
        <f>IF('Sup Tab S3b_Mean'!AS124&gt;'Sup Tab S3b_Mean'!AS$11,'Sup Tab S3b_Mean'!AS124,"")</f>
        <v/>
      </c>
      <c r="AR104" s="24" t="str">
        <f>IF('Sup Tab S3b_Mean'!AT124&gt;'Sup Tab S3b_Mean'!AT$11,'Sup Tab S3b_Mean'!AT124,"")</f>
        <v/>
      </c>
      <c r="AS104" s="24" t="str">
        <f>IF('Sup Tab S3b_Mean'!AU124&gt;'Sup Tab S3b_Mean'!AU$11,'Sup Tab S3b_Mean'!AU124,"")</f>
        <v/>
      </c>
      <c r="AT104" s="24" t="str">
        <f>IF('Sup Tab S3b_Mean'!AV124&gt;'Sup Tab S3b_Mean'!AV$11,'Sup Tab S3b_Mean'!AV124,"")</f>
        <v/>
      </c>
      <c r="AU104" s="24" t="str">
        <f>IF('Sup Tab S3b_Mean'!AW124&gt;'Sup Tab S3b_Mean'!AW$11,'Sup Tab S3b_Mean'!AW124,"")</f>
        <v/>
      </c>
      <c r="AV104" s="24" t="str">
        <f>IF('Sup Tab S3b_Mean'!AX124&gt;'Sup Tab S3b_Mean'!AX$11,'Sup Tab S3b_Mean'!AX124,"")</f>
        <v/>
      </c>
      <c r="AW104" s="24" t="str">
        <f>IF('Sup Tab S3b_Mean'!AY124&gt;'Sup Tab S3b_Mean'!AY$11,'Sup Tab S3b_Mean'!AY124,"")</f>
        <v/>
      </c>
      <c r="AX104" s="24" t="str">
        <f>IF('Sup Tab S3b_Mean'!AZ124&gt;'Sup Tab S3b_Mean'!AZ$11,'Sup Tab S3b_Mean'!AZ124,"")</f>
        <v/>
      </c>
      <c r="AY104" s="24">
        <f>IF('Sup Tab S3b_Mean'!BA124&gt;'Sup Tab S3b_Mean'!BA$11,'Sup Tab S3b_Mean'!BA124,"")</f>
        <v>6.3315298379051255</v>
      </c>
      <c r="AZ104" s="24" t="str">
        <f>IF('Sup Tab S3b_Mean'!BB124&gt;'Sup Tab S3b_Mean'!BB$11,'Sup Tab S3b_Mean'!BB124,"")</f>
        <v/>
      </c>
      <c r="BA104" s="24" t="str">
        <f>IF('Sup Tab S3b_Mean'!BC124&gt;'Sup Tab S3b_Mean'!BC$11,'Sup Tab S3b_Mean'!BC124,"")</f>
        <v/>
      </c>
      <c r="BB104" s="24" t="str">
        <f>IF('Sup Tab S3b_Mean'!BD124&gt;'Sup Tab S3b_Mean'!BD$11,'Sup Tab S3b_Mean'!BD124,"")</f>
        <v/>
      </c>
      <c r="BC104" s="24" t="str">
        <f>IF('Sup Tab S3b_Mean'!BE124&gt;'Sup Tab S3b_Mean'!BE$11,'Sup Tab S3b_Mean'!BE124,"")</f>
        <v/>
      </c>
      <c r="BD104" s="24">
        <f>IF('Sup Tab S3b_Mean'!BF124&gt;'Sup Tab S3b_Mean'!BF$11,'Sup Tab S3b_Mean'!BF124,"")</f>
        <v>7.1659314313831866</v>
      </c>
      <c r="BE104" s="24" t="str">
        <f>IF('Sup Tab S3b_Mean'!BG124&gt;'Sup Tab S3b_Mean'!BG$11,'Sup Tab S3b_Mean'!BG124,"")</f>
        <v/>
      </c>
      <c r="BF104" s="24" t="str">
        <f>IF('Sup Tab S3b_Mean'!BH124&gt;'Sup Tab S3b_Mean'!BH$11,'Sup Tab S3b_Mean'!BH124,"")</f>
        <v/>
      </c>
      <c r="BG104" s="24" t="str">
        <f>IF('Sup Tab S3b_Mean'!BI124&gt;'Sup Tab S3b_Mean'!BI$11,'Sup Tab S3b_Mean'!BI124,"")</f>
        <v/>
      </c>
      <c r="BH104" s="24" t="str">
        <f>IF('Sup Tab S3b_Mean'!BJ124&gt;'Sup Tab S3b_Mean'!BJ$11,'Sup Tab S3b_Mean'!BJ124,"")</f>
        <v/>
      </c>
      <c r="BI104" s="24" t="str">
        <f>IF('Sup Tab S3b_Mean'!BK124&gt;'Sup Tab S3b_Mean'!BK$11,'Sup Tab S3b_Mean'!BK124,"")</f>
        <v/>
      </c>
      <c r="BJ104" s="24" t="str">
        <f>IF('Sup Tab S3b_Mean'!BL124&gt;'Sup Tab S3b_Mean'!BL$11,'Sup Tab S3b_Mean'!BL124,"")</f>
        <v/>
      </c>
      <c r="BK104" s="24" t="str">
        <f>IF('Sup Tab S3b_Mean'!BM124&gt;'Sup Tab S3b_Mean'!BM$11,'Sup Tab S3b_Mean'!BM124,"")</f>
        <v/>
      </c>
      <c r="BL104" s="24" t="str">
        <f>IF('Sup Tab S3b_Mean'!BN124&gt;'Sup Tab S3b_Mean'!BN$11,'Sup Tab S3b_Mean'!BN124,"")</f>
        <v/>
      </c>
      <c r="BM104" s="24" t="str">
        <f>IF('Sup Tab S3b_Mean'!BO124&gt;'Sup Tab S3b_Mean'!BO$11,'Sup Tab S3b_Mean'!BO124,"")</f>
        <v/>
      </c>
      <c r="BN104" s="24">
        <f>IF('Sup Tab S3b_Mean'!BP124&gt;'Sup Tab S3b_Mean'!BP$11,'Sup Tab S3b_Mean'!BP124,"")</f>
        <v>22.555213154803596</v>
      </c>
      <c r="BO104" s="24">
        <f>IF('Sup Tab S3b_Mean'!BQ124&gt;'Sup Tab S3b_Mean'!BQ$11,'Sup Tab S3b_Mean'!BQ124,"")</f>
        <v>5.6475362690588584</v>
      </c>
      <c r="BP104" s="24" t="str">
        <f>IF('Sup Tab S3b_Mean'!BR124&gt;'Sup Tab S3b_Mean'!BR$11,'Sup Tab S3b_Mean'!BR124,"")</f>
        <v/>
      </c>
      <c r="BQ104" s="24" t="str">
        <f>IF('Sup Tab S3b_Mean'!BS124&gt;'Sup Tab S3b_Mean'!BS$11,'Sup Tab S3b_Mean'!BS124,"")</f>
        <v/>
      </c>
      <c r="BR104" s="24" t="str">
        <f>IF('Sup Tab S3b_Mean'!BT124&gt;'Sup Tab S3b_Mean'!BT$11,'Sup Tab S3b_Mean'!BT124,"")</f>
        <v/>
      </c>
      <c r="BS104" s="24" t="str">
        <f>IF('Sup Tab S3b_Mean'!BU124&gt;'Sup Tab S3b_Mean'!BU$11,'Sup Tab S3b_Mean'!BU124,"")</f>
        <v/>
      </c>
      <c r="BT104" s="24" t="str">
        <f>IF('Sup Tab S3b_Mean'!BV124&gt;'Sup Tab S3b_Mean'!BV$11,'Sup Tab S3b_Mean'!BV124,"")</f>
        <v/>
      </c>
      <c r="BU104" s="24" t="str">
        <f>IF('Sup Tab S3b_Mean'!BW124&gt;'Sup Tab S3b_Mean'!BW$11,'Sup Tab S3b_Mean'!BW124,"")</f>
        <v/>
      </c>
      <c r="BV104" s="24" t="str">
        <f>IF('Sup Tab S3b_Mean'!BX124&gt;'Sup Tab S3b_Mean'!BX$11,'Sup Tab S3b_Mean'!BX124,"")</f>
        <v/>
      </c>
      <c r="BW104" s="24">
        <f>IF('Sup Tab S3b_Mean'!BY124&gt;'Sup Tab S3b_Mean'!BY$11,'Sup Tab S3b_Mean'!BY124,"")</f>
        <v>3.510287469565462</v>
      </c>
      <c r="BX104" s="24" t="str">
        <f>IF('Sup Tab S3b_Mean'!BZ124&gt;'Sup Tab S3b_Mean'!BZ$11,'Sup Tab S3b_Mean'!BZ124,"")</f>
        <v/>
      </c>
      <c r="BY104" s="24" t="str">
        <f>IF('Sup Tab S3b_Mean'!CA124&gt;'Sup Tab S3b_Mean'!CA$11,'Sup Tab S3b_Mean'!CA124,"")</f>
        <v/>
      </c>
      <c r="BZ104" s="24" t="str">
        <f>IF('Sup Tab S3b_Mean'!CB124&gt;'Sup Tab S3b_Mean'!CB$11,'Sup Tab S3b_Mean'!CB124,"")</f>
        <v/>
      </c>
      <c r="CA104" s="24" t="str">
        <f>IF('Sup Tab S3b_Mean'!CC124&gt;'Sup Tab S3b_Mean'!CC$11,'Sup Tab S3b_Mean'!CC124,"")</f>
        <v/>
      </c>
      <c r="CB104" s="24" t="str">
        <f>IF('Sup Tab S3b_Mean'!CD124&gt;'Sup Tab S3b_Mean'!CD$11,'Sup Tab S3b_Mean'!CD124,"")</f>
        <v/>
      </c>
      <c r="CC104" s="24">
        <f>IF('Sup Tab S3b_Mean'!CE124&gt;'Sup Tab S3b_Mean'!CE$11,'Sup Tab S3b_Mean'!CE124,"")</f>
        <v>28.331132137016692</v>
      </c>
    </row>
    <row r="105" spans="1:81" ht="12.75" customHeight="1" x14ac:dyDescent="0.3">
      <c r="A105" s="9" t="s">
        <v>1</v>
      </c>
      <c r="B105" s="9" t="s">
        <v>303</v>
      </c>
      <c r="C105" s="24" t="str">
        <f>IF('Sup Tab S3b_Mean'!E125&gt;'Sup Tab S3b_Mean'!E$11,'Sup Tab S3b_Mean'!E125,"")</f>
        <v/>
      </c>
      <c r="D105" s="24" t="str">
        <f>IF('Sup Tab S3b_Mean'!F125&gt;'Sup Tab S3b_Mean'!F$11,'Sup Tab S3b_Mean'!F125,"")</f>
        <v/>
      </c>
      <c r="E105" s="24" t="str">
        <f>IF('Sup Tab S3b_Mean'!G125&gt;'Sup Tab S3b_Mean'!G$11,'Sup Tab S3b_Mean'!G125,"")</f>
        <v/>
      </c>
      <c r="F105" s="24" t="str">
        <f>IF('Sup Tab S3b_Mean'!H125&gt;'Sup Tab S3b_Mean'!H$11,'Sup Tab S3b_Mean'!H125,"")</f>
        <v/>
      </c>
      <c r="G105" s="24" t="str">
        <f>IF('Sup Tab S3b_Mean'!I125&gt;'Sup Tab S3b_Mean'!I$11,'Sup Tab S3b_Mean'!I125,"")</f>
        <v/>
      </c>
      <c r="H105" s="24" t="str">
        <f>IF('Sup Tab S3b_Mean'!J125&gt;'Sup Tab S3b_Mean'!J$11,'Sup Tab S3b_Mean'!J125,"")</f>
        <v/>
      </c>
      <c r="I105" s="24" t="str">
        <f>IF('Sup Tab S3b_Mean'!K125&gt;'Sup Tab S3b_Mean'!K$11,'Sup Tab S3b_Mean'!K125,"")</f>
        <v/>
      </c>
      <c r="J105" s="24" t="str">
        <f>IF('Sup Tab S3b_Mean'!L125&gt;'Sup Tab S3b_Mean'!L$11,'Sup Tab S3b_Mean'!L125,"")</f>
        <v/>
      </c>
      <c r="K105" s="24" t="str">
        <f>IF('Sup Tab S3b_Mean'!M125&gt;'Sup Tab S3b_Mean'!M$11,'Sup Tab S3b_Mean'!M125,"")</f>
        <v/>
      </c>
      <c r="L105" s="24" t="str">
        <f>IF('Sup Tab S3b_Mean'!N125&gt;'Sup Tab S3b_Mean'!N$11,'Sup Tab S3b_Mean'!N125,"")</f>
        <v/>
      </c>
      <c r="M105" s="24" t="str">
        <f>IF('Sup Tab S3b_Mean'!O125&gt;'Sup Tab S3b_Mean'!O$11,'Sup Tab S3b_Mean'!O125,"")</f>
        <v/>
      </c>
      <c r="N105" s="24" t="str">
        <f>IF('Sup Tab S3b_Mean'!P125&gt;'Sup Tab S3b_Mean'!P$11,'Sup Tab S3b_Mean'!P125,"")</f>
        <v/>
      </c>
      <c r="O105" s="24">
        <f>IF('Sup Tab S3b_Mean'!Q125&gt;'Sup Tab S3b_Mean'!Q$11,'Sup Tab S3b_Mean'!Q125,"")</f>
        <v>12.11278814034123</v>
      </c>
      <c r="P105" s="24" t="str">
        <f>IF('Sup Tab S3b_Mean'!R125&gt;'Sup Tab S3b_Mean'!R$11,'Sup Tab S3b_Mean'!R125,"")</f>
        <v/>
      </c>
      <c r="Q105" s="24">
        <f>IF('Sup Tab S3b_Mean'!S125&gt;'Sup Tab S3b_Mean'!S$11,'Sup Tab S3b_Mean'!S125,"")</f>
        <v>1.8363804705629534</v>
      </c>
      <c r="R105" s="24" t="str">
        <f>IF('Sup Tab S3b_Mean'!T125&gt;'Sup Tab S3b_Mean'!T$11,'Sup Tab S3b_Mean'!T125,"")</f>
        <v/>
      </c>
      <c r="S105" s="24" t="str">
        <f>IF('Sup Tab S3b_Mean'!U125&gt;'Sup Tab S3b_Mean'!U$11,'Sup Tab S3b_Mean'!U125,"")</f>
        <v/>
      </c>
      <c r="T105" s="24" t="str">
        <f>IF('Sup Tab S3b_Mean'!V125&gt;'Sup Tab S3b_Mean'!V$11,'Sup Tab S3b_Mean'!V125,"")</f>
        <v/>
      </c>
      <c r="U105" s="24">
        <f>IF('Sup Tab S3b_Mean'!W125&gt;'Sup Tab S3b_Mean'!W$11,'Sup Tab S3b_Mean'!W125,"")</f>
        <v>1340.6683638261459</v>
      </c>
      <c r="V105" s="24">
        <f>IF('Sup Tab S3b_Mean'!X125&gt;'Sup Tab S3b_Mean'!X$11,'Sup Tab S3b_Mean'!X125,"")</f>
        <v>100.14411672894111</v>
      </c>
      <c r="W105" s="24">
        <f>IF('Sup Tab S3b_Mean'!Y125&gt;'Sup Tab S3b_Mean'!Y$11,'Sup Tab S3b_Mean'!Y125,"")</f>
        <v>27.102495881790826</v>
      </c>
      <c r="X105" s="24" t="str">
        <f>IF('Sup Tab S3b_Mean'!Z125&gt;'Sup Tab S3b_Mean'!Z$11,'Sup Tab S3b_Mean'!Z125,"")</f>
        <v/>
      </c>
      <c r="Y105" s="24" t="str">
        <f>IF('Sup Tab S3b_Mean'!AA125&gt;'Sup Tab S3b_Mean'!AA$11,'Sup Tab S3b_Mean'!AA125,"")</f>
        <v/>
      </c>
      <c r="Z105" s="24" t="str">
        <f>IF('Sup Tab S3b_Mean'!AB125&gt;'Sup Tab S3b_Mean'!AB$11,'Sup Tab S3b_Mean'!AB125,"")</f>
        <v/>
      </c>
      <c r="AA105" s="24" t="str">
        <f>IF('Sup Tab S3b_Mean'!AC125&gt;'Sup Tab S3b_Mean'!AC$11,'Sup Tab S3b_Mean'!AC125,"")</f>
        <v/>
      </c>
      <c r="AB105" s="24" t="str">
        <f>IF('Sup Tab S3b_Mean'!AD125&gt;'Sup Tab S3b_Mean'!AD$11,'Sup Tab S3b_Mean'!AD125,"")</f>
        <v/>
      </c>
      <c r="AC105" s="24" t="str">
        <f>IF('Sup Tab S3b_Mean'!AE125&gt;'Sup Tab S3b_Mean'!AE$11,'Sup Tab S3b_Mean'!AE125,"")</f>
        <v/>
      </c>
      <c r="AD105" s="24" t="str">
        <f>IF('Sup Tab S3b_Mean'!AF125&gt;'Sup Tab S3b_Mean'!AF$11,'Sup Tab S3b_Mean'!AF125,"")</f>
        <v/>
      </c>
      <c r="AE105" s="24" t="str">
        <f>IF('Sup Tab S3b_Mean'!AG125&gt;'Sup Tab S3b_Mean'!AG$11,'Sup Tab S3b_Mean'!AG125,"")</f>
        <v/>
      </c>
      <c r="AF105" s="24">
        <f>IF('Sup Tab S3b_Mean'!AH125&gt;'Sup Tab S3b_Mean'!AH$11,'Sup Tab S3b_Mean'!AH125,"")</f>
        <v>1.4287117752235845</v>
      </c>
      <c r="AG105" s="24" t="str">
        <f>IF('Sup Tab S3b_Mean'!AI125&gt;'Sup Tab S3b_Mean'!AI$11,'Sup Tab S3b_Mean'!AI125,"")</f>
        <v/>
      </c>
      <c r="AH105" s="24" t="str">
        <f>IF('Sup Tab S3b_Mean'!AJ125&gt;'Sup Tab S3b_Mean'!AJ$11,'Sup Tab S3b_Mean'!AJ125,"")</f>
        <v/>
      </c>
      <c r="AI105" s="24" t="str">
        <f>IF('Sup Tab S3b_Mean'!AK125&gt;'Sup Tab S3b_Mean'!AK$11,'Sup Tab S3b_Mean'!AK125,"")</f>
        <v/>
      </c>
      <c r="AJ105" s="24" t="str">
        <f>IF('Sup Tab S3b_Mean'!AL125&gt;'Sup Tab S3b_Mean'!AL$11,'Sup Tab S3b_Mean'!AL125,"")</f>
        <v/>
      </c>
      <c r="AK105" s="24" t="str">
        <f>IF('Sup Tab S3b_Mean'!AM125&gt;'Sup Tab S3b_Mean'!AM$11,'Sup Tab S3b_Mean'!AM125,"")</f>
        <v/>
      </c>
      <c r="AL105" s="24" t="str">
        <f>IF('Sup Tab S3b_Mean'!AN125&gt;'Sup Tab S3b_Mean'!AN$11,'Sup Tab S3b_Mean'!AN125,"")</f>
        <v/>
      </c>
      <c r="AM105" s="24" t="str">
        <f>IF('Sup Tab S3b_Mean'!AO125&gt;'Sup Tab S3b_Mean'!AO$11,'Sup Tab S3b_Mean'!AO125,"")</f>
        <v/>
      </c>
      <c r="AN105" s="24" t="str">
        <f>IF('Sup Tab S3b_Mean'!AP125&gt;'Sup Tab S3b_Mean'!AP$11,'Sup Tab S3b_Mean'!AP125,"")</f>
        <v/>
      </c>
      <c r="AO105" s="24" t="str">
        <f>IF('Sup Tab S3b_Mean'!AQ125&gt;'Sup Tab S3b_Mean'!AQ$11,'Sup Tab S3b_Mean'!AQ125,"")</f>
        <v/>
      </c>
      <c r="AP105" s="24">
        <f>IF('Sup Tab S3b_Mean'!AR125&gt;'Sup Tab S3b_Mean'!AR$11,'Sup Tab S3b_Mean'!AR125,"")</f>
        <v>1471.4475077099414</v>
      </c>
      <c r="AQ105" s="24" t="str">
        <f>IF('Sup Tab S3b_Mean'!AS125&gt;'Sup Tab S3b_Mean'!AS$11,'Sup Tab S3b_Mean'!AS125,"")</f>
        <v/>
      </c>
      <c r="AR105" s="24" t="str">
        <f>IF('Sup Tab S3b_Mean'!AT125&gt;'Sup Tab S3b_Mean'!AT$11,'Sup Tab S3b_Mean'!AT125,"")</f>
        <v/>
      </c>
      <c r="AS105" s="24" t="str">
        <f>IF('Sup Tab S3b_Mean'!AU125&gt;'Sup Tab S3b_Mean'!AU$11,'Sup Tab S3b_Mean'!AU125,"")</f>
        <v/>
      </c>
      <c r="AT105" s="24">
        <f>IF('Sup Tab S3b_Mean'!AV125&gt;'Sup Tab S3b_Mean'!AV$11,'Sup Tab S3b_Mean'!AV125,"")</f>
        <v>63.366037380317273</v>
      </c>
      <c r="AU105" s="24" t="str">
        <f>IF('Sup Tab S3b_Mean'!AW125&gt;'Sup Tab S3b_Mean'!AW$11,'Sup Tab S3b_Mean'!AW125,"")</f>
        <v/>
      </c>
      <c r="AV105" s="24" t="str">
        <f>IF('Sup Tab S3b_Mean'!AX125&gt;'Sup Tab S3b_Mean'!AX$11,'Sup Tab S3b_Mean'!AX125,"")</f>
        <v/>
      </c>
      <c r="AW105" s="24" t="str">
        <f>IF('Sup Tab S3b_Mean'!AY125&gt;'Sup Tab S3b_Mean'!AY$11,'Sup Tab S3b_Mean'!AY125,"")</f>
        <v/>
      </c>
      <c r="AX105" s="24" t="str">
        <f>IF('Sup Tab S3b_Mean'!AZ125&gt;'Sup Tab S3b_Mean'!AZ$11,'Sup Tab S3b_Mean'!AZ125,"")</f>
        <v/>
      </c>
      <c r="AY105" s="24">
        <f>IF('Sup Tab S3b_Mean'!BA125&gt;'Sup Tab S3b_Mean'!BA$11,'Sup Tab S3b_Mean'!BA125,"")</f>
        <v>12.11278814034123</v>
      </c>
      <c r="AZ105" s="24" t="str">
        <f>IF('Sup Tab S3b_Mean'!BB125&gt;'Sup Tab S3b_Mean'!BB$11,'Sup Tab S3b_Mean'!BB125,"")</f>
        <v/>
      </c>
      <c r="BA105" s="24" t="str">
        <f>IF('Sup Tab S3b_Mean'!BC125&gt;'Sup Tab S3b_Mean'!BC$11,'Sup Tab S3b_Mean'!BC125,"")</f>
        <v/>
      </c>
      <c r="BB105" s="24" t="str">
        <f>IF('Sup Tab S3b_Mean'!BD125&gt;'Sup Tab S3b_Mean'!BD$11,'Sup Tab S3b_Mean'!BD125,"")</f>
        <v/>
      </c>
      <c r="BC105" s="24">
        <f>IF('Sup Tab S3b_Mean'!BE125&gt;'Sup Tab S3b_Mean'!BE$11,'Sup Tab S3b_Mean'!BE125,"")</f>
        <v>1.6028079497243439</v>
      </c>
      <c r="BD105" s="24">
        <f>IF('Sup Tab S3b_Mean'!BF125&gt;'Sup Tab S3b_Mean'!BF$11,'Sup Tab S3b_Mean'!BF125,"")</f>
        <v>12.376079216138455</v>
      </c>
      <c r="BE105" s="24" t="str">
        <f>IF('Sup Tab S3b_Mean'!BG125&gt;'Sup Tab S3b_Mean'!BG$11,'Sup Tab S3b_Mean'!BG125,"")</f>
        <v/>
      </c>
      <c r="BF105" s="24" t="str">
        <f>IF('Sup Tab S3b_Mean'!BH125&gt;'Sup Tab S3b_Mean'!BH$11,'Sup Tab S3b_Mean'!BH125,"")</f>
        <v/>
      </c>
      <c r="BG105" s="24" t="str">
        <f>IF('Sup Tab S3b_Mean'!BI125&gt;'Sup Tab S3b_Mean'!BI$11,'Sup Tab S3b_Mean'!BI125,"")</f>
        <v/>
      </c>
      <c r="BH105" s="24">
        <f>IF('Sup Tab S3b_Mean'!BJ125&gt;'Sup Tab S3b_Mean'!BJ$11,'Sup Tab S3b_Mean'!BJ125,"")</f>
        <v>1.6403786708839252</v>
      </c>
      <c r="BI105" s="24" t="str">
        <f>IF('Sup Tab S3b_Mean'!BK125&gt;'Sup Tab S3b_Mean'!BK$11,'Sup Tab S3b_Mean'!BK125,"")</f>
        <v/>
      </c>
      <c r="BJ105" s="24" t="str">
        <f>IF('Sup Tab S3b_Mean'!BL125&gt;'Sup Tab S3b_Mean'!BL$11,'Sup Tab S3b_Mean'!BL125,"")</f>
        <v/>
      </c>
      <c r="BK105" s="24" t="str">
        <f>IF('Sup Tab S3b_Mean'!BM125&gt;'Sup Tab S3b_Mean'!BM$11,'Sup Tab S3b_Mean'!BM125,"")</f>
        <v/>
      </c>
      <c r="BL105" s="24">
        <f>IF('Sup Tab S3b_Mean'!BN125&gt;'Sup Tab S3b_Mean'!BN$11,'Sup Tab S3b_Mean'!BN125,"")</f>
        <v>7.1622969852901406</v>
      </c>
      <c r="BM105" s="24" t="str">
        <f>IF('Sup Tab S3b_Mean'!BO125&gt;'Sup Tab S3b_Mean'!BO$11,'Sup Tab S3b_Mean'!BO125,"")</f>
        <v/>
      </c>
      <c r="BN105" s="24" t="str">
        <f>IF('Sup Tab S3b_Mean'!BP125&gt;'Sup Tab S3b_Mean'!BP$11,'Sup Tab S3b_Mean'!BP125,"")</f>
        <v/>
      </c>
      <c r="BO105" s="24" t="str">
        <f>IF('Sup Tab S3b_Mean'!BQ125&gt;'Sup Tab S3b_Mean'!BQ$11,'Sup Tab S3b_Mean'!BQ125,"")</f>
        <v/>
      </c>
      <c r="BP105" s="24" t="str">
        <f>IF('Sup Tab S3b_Mean'!BR125&gt;'Sup Tab S3b_Mean'!BR$11,'Sup Tab S3b_Mean'!BR125,"")</f>
        <v/>
      </c>
      <c r="BQ105" s="24" t="str">
        <f>IF('Sup Tab S3b_Mean'!BS125&gt;'Sup Tab S3b_Mean'!BS$11,'Sup Tab S3b_Mean'!BS125,"")</f>
        <v/>
      </c>
      <c r="BR105" s="24" t="str">
        <f>IF('Sup Tab S3b_Mean'!BT125&gt;'Sup Tab S3b_Mean'!BT$11,'Sup Tab S3b_Mean'!BT125,"")</f>
        <v/>
      </c>
      <c r="BS105" s="24" t="str">
        <f>IF('Sup Tab S3b_Mean'!BU125&gt;'Sup Tab S3b_Mean'!BU$11,'Sup Tab S3b_Mean'!BU125,"")</f>
        <v/>
      </c>
      <c r="BT105" s="24" t="str">
        <f>IF('Sup Tab S3b_Mean'!BV125&gt;'Sup Tab S3b_Mean'!BV$11,'Sup Tab S3b_Mean'!BV125,"")</f>
        <v/>
      </c>
      <c r="BU105" s="24" t="str">
        <f>IF('Sup Tab S3b_Mean'!BW125&gt;'Sup Tab S3b_Mean'!BW$11,'Sup Tab S3b_Mean'!BW125,"")</f>
        <v/>
      </c>
      <c r="BV105" s="24" t="str">
        <f>IF('Sup Tab S3b_Mean'!BX125&gt;'Sup Tab S3b_Mean'!BX$11,'Sup Tab S3b_Mean'!BX125,"")</f>
        <v/>
      </c>
      <c r="BW105" s="24">
        <f>IF('Sup Tab S3b_Mean'!BY125&gt;'Sup Tab S3b_Mean'!BY$11,'Sup Tab S3b_Mean'!BY125,"")</f>
        <v>1.4287117752235845</v>
      </c>
      <c r="BX105" s="24" t="str">
        <f>IF('Sup Tab S3b_Mean'!BZ125&gt;'Sup Tab S3b_Mean'!BZ$11,'Sup Tab S3b_Mean'!BZ125,"")</f>
        <v/>
      </c>
      <c r="BY105" s="24" t="str">
        <f>IF('Sup Tab S3b_Mean'!CA125&gt;'Sup Tab S3b_Mean'!CA$11,'Sup Tab S3b_Mean'!CA125,"")</f>
        <v/>
      </c>
      <c r="BZ105" s="24">
        <f>IF('Sup Tab S3b_Mean'!CB125&gt;'Sup Tab S3b_Mean'!CB$11,'Sup Tab S3b_Mean'!CB125,"")</f>
        <v>5.3592456733234384</v>
      </c>
      <c r="CA105" s="24" t="str">
        <f>IF('Sup Tab S3b_Mean'!CC125&gt;'Sup Tab S3b_Mean'!CC$11,'Sup Tab S3b_Mean'!CC125,"")</f>
        <v/>
      </c>
      <c r="CB105" s="24" t="str">
        <f>IF('Sup Tab S3b_Mean'!CD125&gt;'Sup Tab S3b_Mean'!CD$11,'Sup Tab S3b_Mean'!CD125,"")</f>
        <v/>
      </c>
      <c r="CC105" s="24">
        <f>IF('Sup Tab S3b_Mean'!CE125&gt;'Sup Tab S3b_Mean'!CE$11,'Sup Tab S3b_Mean'!CE125,"")</f>
        <v>23.757260497628447</v>
      </c>
    </row>
    <row r="106" spans="1:81" ht="12.75" customHeight="1" x14ac:dyDescent="0.3">
      <c r="A106" s="9" t="s">
        <v>1</v>
      </c>
      <c r="B106" s="9" t="s">
        <v>305</v>
      </c>
      <c r="C106" s="24" t="str">
        <f>IF('Sup Tab S3b_Mean'!E126&gt;'Sup Tab S3b_Mean'!E$11,'Sup Tab S3b_Mean'!E126,"")</f>
        <v/>
      </c>
      <c r="D106" s="24" t="str">
        <f>IF('Sup Tab S3b_Mean'!F126&gt;'Sup Tab S3b_Mean'!F$11,'Sup Tab S3b_Mean'!F126,"")</f>
        <v/>
      </c>
      <c r="E106" s="24" t="str">
        <f>IF('Sup Tab S3b_Mean'!G126&gt;'Sup Tab S3b_Mean'!G$11,'Sup Tab S3b_Mean'!G126,"")</f>
        <v/>
      </c>
      <c r="F106" s="24" t="str">
        <f>IF('Sup Tab S3b_Mean'!H126&gt;'Sup Tab S3b_Mean'!H$11,'Sup Tab S3b_Mean'!H126,"")</f>
        <v/>
      </c>
      <c r="G106" s="24" t="str">
        <f>IF('Sup Tab S3b_Mean'!I126&gt;'Sup Tab S3b_Mean'!I$11,'Sup Tab S3b_Mean'!I126,"")</f>
        <v/>
      </c>
      <c r="H106" s="24" t="str">
        <f>IF('Sup Tab S3b_Mean'!J126&gt;'Sup Tab S3b_Mean'!J$11,'Sup Tab S3b_Mean'!J126,"")</f>
        <v/>
      </c>
      <c r="I106" s="24" t="str">
        <f>IF('Sup Tab S3b_Mean'!K126&gt;'Sup Tab S3b_Mean'!K$11,'Sup Tab S3b_Mean'!K126,"")</f>
        <v/>
      </c>
      <c r="J106" s="24" t="str">
        <f>IF('Sup Tab S3b_Mean'!L126&gt;'Sup Tab S3b_Mean'!L$11,'Sup Tab S3b_Mean'!L126,"")</f>
        <v/>
      </c>
      <c r="K106" s="24">
        <f>IF('Sup Tab S3b_Mean'!M126&gt;'Sup Tab S3b_Mean'!M$11,'Sup Tab S3b_Mean'!M126,"")</f>
        <v>0.73341249172843759</v>
      </c>
      <c r="L106" s="24" t="str">
        <f>IF('Sup Tab S3b_Mean'!N126&gt;'Sup Tab S3b_Mean'!N$11,'Sup Tab S3b_Mean'!N126,"")</f>
        <v/>
      </c>
      <c r="M106" s="24">
        <f>IF('Sup Tab S3b_Mean'!O126&gt;'Sup Tab S3b_Mean'!O$11,'Sup Tab S3b_Mean'!O126,"")</f>
        <v>2050.3921080000259</v>
      </c>
      <c r="N106" s="24" t="str">
        <f>IF('Sup Tab S3b_Mean'!P126&gt;'Sup Tab S3b_Mean'!P$11,'Sup Tab S3b_Mean'!P126,"")</f>
        <v/>
      </c>
      <c r="O106" s="24" t="str">
        <f>IF('Sup Tab S3b_Mean'!Q126&gt;'Sup Tab S3b_Mean'!Q$11,'Sup Tab S3b_Mean'!Q126,"")</f>
        <v/>
      </c>
      <c r="P106" s="24" t="str">
        <f>IF('Sup Tab S3b_Mean'!R126&gt;'Sup Tab S3b_Mean'!R$11,'Sup Tab S3b_Mean'!R126,"")</f>
        <v/>
      </c>
      <c r="Q106" s="24" t="str">
        <f>IF('Sup Tab S3b_Mean'!S126&gt;'Sup Tab S3b_Mean'!S$11,'Sup Tab S3b_Mean'!S126,"")</f>
        <v/>
      </c>
      <c r="R106" s="24" t="str">
        <f>IF('Sup Tab S3b_Mean'!T126&gt;'Sup Tab S3b_Mean'!T$11,'Sup Tab S3b_Mean'!T126,"")</f>
        <v/>
      </c>
      <c r="S106" s="24" t="str">
        <f>IF('Sup Tab S3b_Mean'!U126&gt;'Sup Tab S3b_Mean'!U$11,'Sup Tab S3b_Mean'!U126,"")</f>
        <v/>
      </c>
      <c r="T106" s="24" t="str">
        <f>IF('Sup Tab S3b_Mean'!V126&gt;'Sup Tab S3b_Mean'!V$11,'Sup Tab S3b_Mean'!V126,"")</f>
        <v/>
      </c>
      <c r="U106" s="24" t="str">
        <f>IF('Sup Tab S3b_Mean'!W126&gt;'Sup Tab S3b_Mean'!W$11,'Sup Tab S3b_Mean'!W126,"")</f>
        <v/>
      </c>
      <c r="V106" s="24" t="str">
        <f>IF('Sup Tab S3b_Mean'!X126&gt;'Sup Tab S3b_Mean'!X$11,'Sup Tab S3b_Mean'!X126,"")</f>
        <v/>
      </c>
      <c r="W106" s="24" t="str">
        <f>IF('Sup Tab S3b_Mean'!Y126&gt;'Sup Tab S3b_Mean'!Y$11,'Sup Tab S3b_Mean'!Y126,"")</f>
        <v/>
      </c>
      <c r="X106" s="24" t="str">
        <f>IF('Sup Tab S3b_Mean'!Z126&gt;'Sup Tab S3b_Mean'!Z$11,'Sup Tab S3b_Mean'!Z126,"")</f>
        <v/>
      </c>
      <c r="Y106" s="24" t="str">
        <f>IF('Sup Tab S3b_Mean'!AA126&gt;'Sup Tab S3b_Mean'!AA$11,'Sup Tab S3b_Mean'!AA126,"")</f>
        <v/>
      </c>
      <c r="Z106" s="24" t="str">
        <f>IF('Sup Tab S3b_Mean'!AB126&gt;'Sup Tab S3b_Mean'!AB$11,'Sup Tab S3b_Mean'!AB126,"")</f>
        <v/>
      </c>
      <c r="AA106" s="24" t="str">
        <f>IF('Sup Tab S3b_Mean'!AC126&gt;'Sup Tab S3b_Mean'!AC$11,'Sup Tab S3b_Mean'!AC126,"")</f>
        <v/>
      </c>
      <c r="AB106" s="24" t="str">
        <f>IF('Sup Tab S3b_Mean'!AD126&gt;'Sup Tab S3b_Mean'!AD$11,'Sup Tab S3b_Mean'!AD126,"")</f>
        <v/>
      </c>
      <c r="AC106" s="24" t="str">
        <f>IF('Sup Tab S3b_Mean'!AE126&gt;'Sup Tab S3b_Mean'!AE$11,'Sup Tab S3b_Mean'!AE126,"")</f>
        <v/>
      </c>
      <c r="AD106" s="24" t="str">
        <f>IF('Sup Tab S3b_Mean'!AF126&gt;'Sup Tab S3b_Mean'!AF$11,'Sup Tab S3b_Mean'!AF126,"")</f>
        <v/>
      </c>
      <c r="AE106" s="24" t="str">
        <f>IF('Sup Tab S3b_Mean'!AG126&gt;'Sup Tab S3b_Mean'!AG$11,'Sup Tab S3b_Mean'!AG126,"")</f>
        <v/>
      </c>
      <c r="AF106" s="24" t="str">
        <f>IF('Sup Tab S3b_Mean'!AH126&gt;'Sup Tab S3b_Mean'!AH$11,'Sup Tab S3b_Mean'!AH126,"")</f>
        <v/>
      </c>
      <c r="AG106" s="24" t="str">
        <f>IF('Sup Tab S3b_Mean'!AI126&gt;'Sup Tab S3b_Mean'!AI$11,'Sup Tab S3b_Mean'!AI126,"")</f>
        <v/>
      </c>
      <c r="AH106" s="24" t="str">
        <f>IF('Sup Tab S3b_Mean'!AJ126&gt;'Sup Tab S3b_Mean'!AJ$11,'Sup Tab S3b_Mean'!AJ126,"")</f>
        <v/>
      </c>
      <c r="AI106" s="24" t="str">
        <f>IF('Sup Tab S3b_Mean'!AK126&gt;'Sup Tab S3b_Mean'!AK$11,'Sup Tab S3b_Mean'!AK126,"")</f>
        <v/>
      </c>
      <c r="AJ106" s="24" t="str">
        <f>IF('Sup Tab S3b_Mean'!AL126&gt;'Sup Tab S3b_Mean'!AL$11,'Sup Tab S3b_Mean'!AL126,"")</f>
        <v/>
      </c>
      <c r="AK106" s="24" t="str">
        <f>IF('Sup Tab S3b_Mean'!AM126&gt;'Sup Tab S3b_Mean'!AM$11,'Sup Tab S3b_Mean'!AM126,"")</f>
        <v/>
      </c>
      <c r="AL106" s="24" t="str">
        <f>IF('Sup Tab S3b_Mean'!AN126&gt;'Sup Tab S3b_Mean'!AN$11,'Sup Tab S3b_Mean'!AN126,"")</f>
        <v/>
      </c>
      <c r="AM106" s="24" t="str">
        <f>IF('Sup Tab S3b_Mean'!AO126&gt;'Sup Tab S3b_Mean'!AO$11,'Sup Tab S3b_Mean'!AO126,"")</f>
        <v/>
      </c>
      <c r="AN106" s="24" t="str">
        <f>IF('Sup Tab S3b_Mean'!AP126&gt;'Sup Tab S3b_Mean'!AP$11,'Sup Tab S3b_Mean'!AP126,"")</f>
        <v/>
      </c>
      <c r="AO106" s="24" t="str">
        <f>IF('Sup Tab S3b_Mean'!AQ126&gt;'Sup Tab S3b_Mean'!AQ$11,'Sup Tab S3b_Mean'!AQ126,"")</f>
        <v/>
      </c>
      <c r="AP106" s="24" t="str">
        <f>IF('Sup Tab S3b_Mean'!AR126&gt;'Sup Tab S3b_Mean'!AR$11,'Sup Tab S3b_Mean'!AR126,"")</f>
        <v/>
      </c>
      <c r="AQ106" s="24" t="str">
        <f>IF('Sup Tab S3b_Mean'!AS126&gt;'Sup Tab S3b_Mean'!AS$11,'Sup Tab S3b_Mean'!AS126,"")</f>
        <v/>
      </c>
      <c r="AR106" s="24" t="str">
        <f>IF('Sup Tab S3b_Mean'!AT126&gt;'Sup Tab S3b_Mean'!AT$11,'Sup Tab S3b_Mean'!AT126,"")</f>
        <v/>
      </c>
      <c r="AS106" s="24" t="str">
        <f>IF('Sup Tab S3b_Mean'!AU126&gt;'Sup Tab S3b_Mean'!AU$11,'Sup Tab S3b_Mean'!AU126,"")</f>
        <v/>
      </c>
      <c r="AT106" s="24" t="str">
        <f>IF('Sup Tab S3b_Mean'!AV126&gt;'Sup Tab S3b_Mean'!AV$11,'Sup Tab S3b_Mean'!AV126,"")</f>
        <v/>
      </c>
      <c r="AU106" s="24" t="str">
        <f>IF('Sup Tab S3b_Mean'!AW126&gt;'Sup Tab S3b_Mean'!AW$11,'Sup Tab S3b_Mean'!AW126,"")</f>
        <v/>
      </c>
      <c r="AV106" s="24" t="str">
        <f>IF('Sup Tab S3b_Mean'!AX126&gt;'Sup Tab S3b_Mean'!AX$11,'Sup Tab S3b_Mean'!AX126,"")</f>
        <v/>
      </c>
      <c r="AW106" s="24" t="str">
        <f>IF('Sup Tab S3b_Mean'!AY126&gt;'Sup Tab S3b_Mean'!AY$11,'Sup Tab S3b_Mean'!AY126,"")</f>
        <v/>
      </c>
      <c r="AX106" s="24" t="str">
        <f>IF('Sup Tab S3b_Mean'!AZ126&gt;'Sup Tab S3b_Mean'!AZ$11,'Sup Tab S3b_Mean'!AZ126,"")</f>
        <v/>
      </c>
      <c r="AY106" s="24" t="str">
        <f>IF('Sup Tab S3b_Mean'!BA126&gt;'Sup Tab S3b_Mean'!BA$11,'Sup Tab S3b_Mean'!BA126,"")</f>
        <v/>
      </c>
      <c r="AZ106" s="24" t="str">
        <f>IF('Sup Tab S3b_Mean'!BB126&gt;'Sup Tab S3b_Mean'!BB$11,'Sup Tab S3b_Mean'!BB126,"")</f>
        <v/>
      </c>
      <c r="BA106" s="24" t="str">
        <f>IF('Sup Tab S3b_Mean'!BC126&gt;'Sup Tab S3b_Mean'!BC$11,'Sup Tab S3b_Mean'!BC126,"")</f>
        <v/>
      </c>
      <c r="BB106" s="24" t="str">
        <f>IF('Sup Tab S3b_Mean'!BD126&gt;'Sup Tab S3b_Mean'!BD$11,'Sup Tab S3b_Mean'!BD126,"")</f>
        <v/>
      </c>
      <c r="BC106" s="24" t="str">
        <f>IF('Sup Tab S3b_Mean'!BE126&gt;'Sup Tab S3b_Mean'!BE$11,'Sup Tab S3b_Mean'!BE126,"")</f>
        <v/>
      </c>
      <c r="BD106" s="24" t="str">
        <f>IF('Sup Tab S3b_Mean'!BF126&gt;'Sup Tab S3b_Mean'!BF$11,'Sup Tab S3b_Mean'!BF126,"")</f>
        <v/>
      </c>
      <c r="BE106" s="24" t="str">
        <f>IF('Sup Tab S3b_Mean'!BG126&gt;'Sup Tab S3b_Mean'!BG$11,'Sup Tab S3b_Mean'!BG126,"")</f>
        <v/>
      </c>
      <c r="BF106" s="24">
        <f>IF('Sup Tab S3b_Mean'!BH126&gt;'Sup Tab S3b_Mean'!BH$11,'Sup Tab S3b_Mean'!BH126,"")</f>
        <v>2762.9215762959934</v>
      </c>
      <c r="BG106" s="24" t="str">
        <f>IF('Sup Tab S3b_Mean'!BI126&gt;'Sup Tab S3b_Mean'!BI$11,'Sup Tab S3b_Mean'!BI126,"")</f>
        <v/>
      </c>
      <c r="BH106" s="24" t="str">
        <f>IF('Sup Tab S3b_Mean'!BJ126&gt;'Sup Tab S3b_Mean'!BJ$11,'Sup Tab S3b_Mean'!BJ126,"")</f>
        <v/>
      </c>
      <c r="BI106" s="24" t="str">
        <f>IF('Sup Tab S3b_Mean'!BK126&gt;'Sup Tab S3b_Mean'!BK$11,'Sup Tab S3b_Mean'!BK126,"")</f>
        <v/>
      </c>
      <c r="BJ106" s="24" t="str">
        <f>IF('Sup Tab S3b_Mean'!BL126&gt;'Sup Tab S3b_Mean'!BL$11,'Sup Tab S3b_Mean'!BL126,"")</f>
        <v/>
      </c>
      <c r="BK106" s="24" t="str">
        <f>IF('Sup Tab S3b_Mean'!BM126&gt;'Sup Tab S3b_Mean'!BM$11,'Sup Tab S3b_Mean'!BM126,"")</f>
        <v/>
      </c>
      <c r="BL106" s="24" t="str">
        <f>IF('Sup Tab S3b_Mean'!BN126&gt;'Sup Tab S3b_Mean'!BN$11,'Sup Tab S3b_Mean'!BN126,"")</f>
        <v/>
      </c>
      <c r="BM106" s="24" t="str">
        <f>IF('Sup Tab S3b_Mean'!BO126&gt;'Sup Tab S3b_Mean'!BO$11,'Sup Tab S3b_Mean'!BO126,"")</f>
        <v/>
      </c>
      <c r="BN106" s="24" t="str">
        <f>IF('Sup Tab S3b_Mean'!BP126&gt;'Sup Tab S3b_Mean'!BP$11,'Sup Tab S3b_Mean'!BP126,"")</f>
        <v/>
      </c>
      <c r="BO106" s="24" t="str">
        <f>IF('Sup Tab S3b_Mean'!BQ126&gt;'Sup Tab S3b_Mean'!BQ$11,'Sup Tab S3b_Mean'!BQ126,"")</f>
        <v/>
      </c>
      <c r="BP106" s="24" t="str">
        <f>IF('Sup Tab S3b_Mean'!BR126&gt;'Sup Tab S3b_Mean'!BR$11,'Sup Tab S3b_Mean'!BR126,"")</f>
        <v/>
      </c>
      <c r="BQ106" s="24" t="str">
        <f>IF('Sup Tab S3b_Mean'!BS126&gt;'Sup Tab S3b_Mean'!BS$11,'Sup Tab S3b_Mean'!BS126,"")</f>
        <v/>
      </c>
      <c r="BR106" s="24" t="str">
        <f>IF('Sup Tab S3b_Mean'!BT126&gt;'Sup Tab S3b_Mean'!BT$11,'Sup Tab S3b_Mean'!BT126,"")</f>
        <v/>
      </c>
      <c r="BS106" s="24" t="str">
        <f>IF('Sup Tab S3b_Mean'!BU126&gt;'Sup Tab S3b_Mean'!BU$11,'Sup Tab S3b_Mean'!BU126,"")</f>
        <v/>
      </c>
      <c r="BT106" s="24" t="str">
        <f>IF('Sup Tab S3b_Mean'!BV126&gt;'Sup Tab S3b_Mean'!BV$11,'Sup Tab S3b_Mean'!BV126,"")</f>
        <v/>
      </c>
      <c r="BU106" s="24" t="str">
        <f>IF('Sup Tab S3b_Mean'!BW126&gt;'Sup Tab S3b_Mean'!BW$11,'Sup Tab S3b_Mean'!BW126,"")</f>
        <v/>
      </c>
      <c r="BV106" s="24" t="str">
        <f>IF('Sup Tab S3b_Mean'!BX126&gt;'Sup Tab S3b_Mean'!BX$11,'Sup Tab S3b_Mean'!BX126,"")</f>
        <v/>
      </c>
      <c r="BW106" s="24" t="str">
        <f>IF('Sup Tab S3b_Mean'!BY126&gt;'Sup Tab S3b_Mean'!BY$11,'Sup Tab S3b_Mean'!BY126,"")</f>
        <v/>
      </c>
      <c r="BX106" s="24" t="str">
        <f>IF('Sup Tab S3b_Mean'!BZ126&gt;'Sup Tab S3b_Mean'!BZ$11,'Sup Tab S3b_Mean'!BZ126,"")</f>
        <v/>
      </c>
      <c r="BY106" s="24" t="str">
        <f>IF('Sup Tab S3b_Mean'!CA126&gt;'Sup Tab S3b_Mean'!CA$11,'Sup Tab S3b_Mean'!CA126,"")</f>
        <v/>
      </c>
      <c r="BZ106" s="24" t="str">
        <f>IF('Sup Tab S3b_Mean'!CB126&gt;'Sup Tab S3b_Mean'!CB$11,'Sup Tab S3b_Mean'!CB126,"")</f>
        <v/>
      </c>
      <c r="CA106" s="24" t="str">
        <f>IF('Sup Tab S3b_Mean'!CC126&gt;'Sup Tab S3b_Mean'!CC$11,'Sup Tab S3b_Mean'!CC126,"")</f>
        <v/>
      </c>
      <c r="CB106" s="24" t="str">
        <f>IF('Sup Tab S3b_Mean'!CD126&gt;'Sup Tab S3b_Mean'!CD$11,'Sup Tab S3b_Mean'!CD126,"")</f>
        <v/>
      </c>
      <c r="CC106" s="24" t="str">
        <f>IF('Sup Tab S3b_Mean'!CE126&gt;'Sup Tab S3b_Mean'!CE$11,'Sup Tab S3b_Mean'!CE126,"")</f>
        <v/>
      </c>
    </row>
    <row r="107" spans="1:81" ht="12.75" customHeight="1" x14ac:dyDescent="0.3">
      <c r="A107" s="9" t="s">
        <v>1</v>
      </c>
      <c r="B107" s="9" t="s">
        <v>307</v>
      </c>
      <c r="C107" s="24" t="str">
        <f>IF('Sup Tab S3b_Mean'!E127&gt;'Sup Tab S3b_Mean'!E$11,'Sup Tab S3b_Mean'!E127,"")</f>
        <v/>
      </c>
      <c r="D107" s="24" t="str">
        <f>IF('Sup Tab S3b_Mean'!F127&gt;'Sup Tab S3b_Mean'!F$11,'Sup Tab S3b_Mean'!F127,"")</f>
        <v/>
      </c>
      <c r="E107" s="24" t="str">
        <f>IF('Sup Tab S3b_Mean'!G127&gt;'Sup Tab S3b_Mean'!G$11,'Sup Tab S3b_Mean'!G127,"")</f>
        <v/>
      </c>
      <c r="F107" s="24" t="str">
        <f>IF('Sup Tab S3b_Mean'!H127&gt;'Sup Tab S3b_Mean'!H$11,'Sup Tab S3b_Mean'!H127,"")</f>
        <v/>
      </c>
      <c r="G107" s="24" t="str">
        <f>IF('Sup Tab S3b_Mean'!I127&gt;'Sup Tab S3b_Mean'!I$11,'Sup Tab S3b_Mean'!I127,"")</f>
        <v/>
      </c>
      <c r="H107" s="24" t="str">
        <f>IF('Sup Tab S3b_Mean'!J127&gt;'Sup Tab S3b_Mean'!J$11,'Sup Tab S3b_Mean'!J127,"")</f>
        <v/>
      </c>
      <c r="I107" s="24" t="str">
        <f>IF('Sup Tab S3b_Mean'!K127&gt;'Sup Tab S3b_Mean'!K$11,'Sup Tab S3b_Mean'!K127,"")</f>
        <v/>
      </c>
      <c r="J107" s="24" t="str">
        <f>IF('Sup Tab S3b_Mean'!L127&gt;'Sup Tab S3b_Mean'!L$11,'Sup Tab S3b_Mean'!L127,"")</f>
        <v/>
      </c>
      <c r="K107" s="24">
        <f>IF('Sup Tab S3b_Mean'!M127&gt;'Sup Tab S3b_Mean'!M$11,'Sup Tab S3b_Mean'!M127,"")</f>
        <v>1.077488763838707</v>
      </c>
      <c r="L107" s="24" t="str">
        <f>IF('Sup Tab S3b_Mean'!N127&gt;'Sup Tab S3b_Mean'!N$11,'Sup Tab S3b_Mean'!N127,"")</f>
        <v/>
      </c>
      <c r="M107" s="24" t="str">
        <f>IF('Sup Tab S3b_Mean'!O127&gt;'Sup Tab S3b_Mean'!O$11,'Sup Tab S3b_Mean'!O127,"")</f>
        <v/>
      </c>
      <c r="N107" s="24" t="str">
        <f>IF('Sup Tab S3b_Mean'!P127&gt;'Sup Tab S3b_Mean'!P$11,'Sup Tab S3b_Mean'!P127,"")</f>
        <v/>
      </c>
      <c r="O107" s="24" t="str">
        <f>IF('Sup Tab S3b_Mean'!Q127&gt;'Sup Tab S3b_Mean'!Q$11,'Sup Tab S3b_Mean'!Q127,"")</f>
        <v/>
      </c>
      <c r="P107" s="24" t="str">
        <f>IF('Sup Tab S3b_Mean'!R127&gt;'Sup Tab S3b_Mean'!R$11,'Sup Tab S3b_Mean'!R127,"")</f>
        <v/>
      </c>
      <c r="Q107" s="24" t="str">
        <f>IF('Sup Tab S3b_Mean'!S127&gt;'Sup Tab S3b_Mean'!S$11,'Sup Tab S3b_Mean'!S127,"")</f>
        <v/>
      </c>
      <c r="R107" s="24" t="str">
        <f>IF('Sup Tab S3b_Mean'!T127&gt;'Sup Tab S3b_Mean'!T$11,'Sup Tab S3b_Mean'!T127,"")</f>
        <v/>
      </c>
      <c r="S107" s="24" t="str">
        <f>IF('Sup Tab S3b_Mean'!U127&gt;'Sup Tab S3b_Mean'!U$11,'Sup Tab S3b_Mean'!U127,"")</f>
        <v/>
      </c>
      <c r="T107" s="24" t="str">
        <f>IF('Sup Tab S3b_Mean'!V127&gt;'Sup Tab S3b_Mean'!V$11,'Sup Tab S3b_Mean'!V127,"")</f>
        <v/>
      </c>
      <c r="U107" s="24" t="str">
        <f>IF('Sup Tab S3b_Mean'!W127&gt;'Sup Tab S3b_Mean'!W$11,'Sup Tab S3b_Mean'!W127,"")</f>
        <v/>
      </c>
      <c r="V107" s="24" t="str">
        <f>IF('Sup Tab S3b_Mean'!X127&gt;'Sup Tab S3b_Mean'!X$11,'Sup Tab S3b_Mean'!X127,"")</f>
        <v/>
      </c>
      <c r="W107" s="24" t="str">
        <f>IF('Sup Tab S3b_Mean'!Y127&gt;'Sup Tab S3b_Mean'!Y$11,'Sup Tab S3b_Mean'!Y127,"")</f>
        <v/>
      </c>
      <c r="X107" s="24" t="str">
        <f>IF('Sup Tab S3b_Mean'!Z127&gt;'Sup Tab S3b_Mean'!Z$11,'Sup Tab S3b_Mean'!Z127,"")</f>
        <v/>
      </c>
      <c r="Y107" s="24" t="str">
        <f>IF('Sup Tab S3b_Mean'!AA127&gt;'Sup Tab S3b_Mean'!AA$11,'Sup Tab S3b_Mean'!AA127,"")</f>
        <v/>
      </c>
      <c r="Z107" s="24" t="str">
        <f>IF('Sup Tab S3b_Mean'!AB127&gt;'Sup Tab S3b_Mean'!AB$11,'Sup Tab S3b_Mean'!AB127,"")</f>
        <v/>
      </c>
      <c r="AA107" s="24" t="str">
        <f>IF('Sup Tab S3b_Mean'!AC127&gt;'Sup Tab S3b_Mean'!AC$11,'Sup Tab S3b_Mean'!AC127,"")</f>
        <v/>
      </c>
      <c r="AB107" s="24" t="str">
        <f>IF('Sup Tab S3b_Mean'!AD127&gt;'Sup Tab S3b_Mean'!AD$11,'Sup Tab S3b_Mean'!AD127,"")</f>
        <v/>
      </c>
      <c r="AC107" s="24" t="str">
        <f>IF('Sup Tab S3b_Mean'!AE127&gt;'Sup Tab S3b_Mean'!AE$11,'Sup Tab S3b_Mean'!AE127,"")</f>
        <v/>
      </c>
      <c r="AD107" s="24" t="str">
        <f>IF('Sup Tab S3b_Mean'!AF127&gt;'Sup Tab S3b_Mean'!AF$11,'Sup Tab S3b_Mean'!AF127,"")</f>
        <v/>
      </c>
      <c r="AE107" s="24" t="str">
        <f>IF('Sup Tab S3b_Mean'!AG127&gt;'Sup Tab S3b_Mean'!AG$11,'Sup Tab S3b_Mean'!AG127,"")</f>
        <v/>
      </c>
      <c r="AF107" s="24" t="str">
        <f>IF('Sup Tab S3b_Mean'!AH127&gt;'Sup Tab S3b_Mean'!AH$11,'Sup Tab S3b_Mean'!AH127,"")</f>
        <v/>
      </c>
      <c r="AG107" s="24" t="str">
        <f>IF('Sup Tab S3b_Mean'!AI127&gt;'Sup Tab S3b_Mean'!AI$11,'Sup Tab S3b_Mean'!AI127,"")</f>
        <v/>
      </c>
      <c r="AH107" s="24" t="str">
        <f>IF('Sup Tab S3b_Mean'!AJ127&gt;'Sup Tab S3b_Mean'!AJ$11,'Sup Tab S3b_Mean'!AJ127,"")</f>
        <v/>
      </c>
      <c r="AI107" s="24" t="str">
        <f>IF('Sup Tab S3b_Mean'!AK127&gt;'Sup Tab S3b_Mean'!AK$11,'Sup Tab S3b_Mean'!AK127,"")</f>
        <v/>
      </c>
      <c r="AJ107" s="24" t="str">
        <f>IF('Sup Tab S3b_Mean'!AL127&gt;'Sup Tab S3b_Mean'!AL$11,'Sup Tab S3b_Mean'!AL127,"")</f>
        <v/>
      </c>
      <c r="AK107" s="24" t="str">
        <f>IF('Sup Tab S3b_Mean'!AM127&gt;'Sup Tab S3b_Mean'!AM$11,'Sup Tab S3b_Mean'!AM127,"")</f>
        <v/>
      </c>
      <c r="AL107" s="24" t="str">
        <f>IF('Sup Tab S3b_Mean'!AN127&gt;'Sup Tab S3b_Mean'!AN$11,'Sup Tab S3b_Mean'!AN127,"")</f>
        <v/>
      </c>
      <c r="AM107" s="24" t="str">
        <f>IF('Sup Tab S3b_Mean'!AO127&gt;'Sup Tab S3b_Mean'!AO$11,'Sup Tab S3b_Mean'!AO127,"")</f>
        <v/>
      </c>
      <c r="AN107" s="24" t="str">
        <f>IF('Sup Tab S3b_Mean'!AP127&gt;'Sup Tab S3b_Mean'!AP$11,'Sup Tab S3b_Mean'!AP127,"")</f>
        <v/>
      </c>
      <c r="AO107" s="24" t="str">
        <f>IF('Sup Tab S3b_Mean'!AQ127&gt;'Sup Tab S3b_Mean'!AQ$11,'Sup Tab S3b_Mean'!AQ127,"")</f>
        <v/>
      </c>
      <c r="AP107" s="24" t="str">
        <f>IF('Sup Tab S3b_Mean'!AR127&gt;'Sup Tab S3b_Mean'!AR$11,'Sup Tab S3b_Mean'!AR127,"")</f>
        <v/>
      </c>
      <c r="AQ107" s="24" t="str">
        <f>IF('Sup Tab S3b_Mean'!AS127&gt;'Sup Tab S3b_Mean'!AS$11,'Sup Tab S3b_Mean'!AS127,"")</f>
        <v/>
      </c>
      <c r="AR107" s="24" t="str">
        <f>IF('Sup Tab S3b_Mean'!AT127&gt;'Sup Tab S3b_Mean'!AT$11,'Sup Tab S3b_Mean'!AT127,"")</f>
        <v/>
      </c>
      <c r="AS107" s="24" t="str">
        <f>IF('Sup Tab S3b_Mean'!AU127&gt;'Sup Tab S3b_Mean'!AU$11,'Sup Tab S3b_Mean'!AU127,"")</f>
        <v/>
      </c>
      <c r="AT107" s="24" t="str">
        <f>IF('Sup Tab S3b_Mean'!AV127&gt;'Sup Tab S3b_Mean'!AV$11,'Sup Tab S3b_Mean'!AV127,"")</f>
        <v/>
      </c>
      <c r="AU107" s="24" t="str">
        <f>IF('Sup Tab S3b_Mean'!AW127&gt;'Sup Tab S3b_Mean'!AW$11,'Sup Tab S3b_Mean'!AW127,"")</f>
        <v/>
      </c>
      <c r="AV107" s="24" t="str">
        <f>IF('Sup Tab S3b_Mean'!AX127&gt;'Sup Tab S3b_Mean'!AX$11,'Sup Tab S3b_Mean'!AX127,"")</f>
        <v/>
      </c>
      <c r="AW107" s="24" t="str">
        <f>IF('Sup Tab S3b_Mean'!AY127&gt;'Sup Tab S3b_Mean'!AY$11,'Sup Tab S3b_Mean'!AY127,"")</f>
        <v/>
      </c>
      <c r="AX107" s="24" t="str">
        <f>IF('Sup Tab S3b_Mean'!AZ127&gt;'Sup Tab S3b_Mean'!AZ$11,'Sup Tab S3b_Mean'!AZ127,"")</f>
        <v/>
      </c>
      <c r="AY107" s="24" t="str">
        <f>IF('Sup Tab S3b_Mean'!BA127&gt;'Sup Tab S3b_Mean'!BA$11,'Sup Tab S3b_Mean'!BA127,"")</f>
        <v/>
      </c>
      <c r="AZ107" s="24" t="str">
        <f>IF('Sup Tab S3b_Mean'!BB127&gt;'Sup Tab S3b_Mean'!BB$11,'Sup Tab S3b_Mean'!BB127,"")</f>
        <v/>
      </c>
      <c r="BA107" s="24" t="str">
        <f>IF('Sup Tab S3b_Mean'!BC127&gt;'Sup Tab S3b_Mean'!BC$11,'Sup Tab S3b_Mean'!BC127,"")</f>
        <v/>
      </c>
      <c r="BB107" s="24" t="str">
        <f>IF('Sup Tab S3b_Mean'!BD127&gt;'Sup Tab S3b_Mean'!BD$11,'Sup Tab S3b_Mean'!BD127,"")</f>
        <v/>
      </c>
      <c r="BC107" s="24" t="str">
        <f>IF('Sup Tab S3b_Mean'!BE127&gt;'Sup Tab S3b_Mean'!BE$11,'Sup Tab S3b_Mean'!BE127,"")</f>
        <v/>
      </c>
      <c r="BD107" s="24" t="str">
        <f>IF('Sup Tab S3b_Mean'!BF127&gt;'Sup Tab S3b_Mean'!BF$11,'Sup Tab S3b_Mean'!BF127,"")</f>
        <v/>
      </c>
      <c r="BE107" s="24" t="str">
        <f>IF('Sup Tab S3b_Mean'!BG127&gt;'Sup Tab S3b_Mean'!BG$11,'Sup Tab S3b_Mean'!BG127,"")</f>
        <v/>
      </c>
      <c r="BF107" s="24" t="str">
        <f>IF('Sup Tab S3b_Mean'!BH127&gt;'Sup Tab S3b_Mean'!BH$11,'Sup Tab S3b_Mean'!BH127,"")</f>
        <v/>
      </c>
      <c r="BG107" s="24" t="str">
        <f>IF('Sup Tab S3b_Mean'!BI127&gt;'Sup Tab S3b_Mean'!BI$11,'Sup Tab S3b_Mean'!BI127,"")</f>
        <v/>
      </c>
      <c r="BH107" s="24" t="str">
        <f>IF('Sup Tab S3b_Mean'!BJ127&gt;'Sup Tab S3b_Mean'!BJ$11,'Sup Tab S3b_Mean'!BJ127,"")</f>
        <v/>
      </c>
      <c r="BI107" s="24" t="str">
        <f>IF('Sup Tab S3b_Mean'!BK127&gt;'Sup Tab S3b_Mean'!BK$11,'Sup Tab S3b_Mean'!BK127,"")</f>
        <v/>
      </c>
      <c r="BJ107" s="24" t="str">
        <f>IF('Sup Tab S3b_Mean'!BL127&gt;'Sup Tab S3b_Mean'!BL$11,'Sup Tab S3b_Mean'!BL127,"")</f>
        <v/>
      </c>
      <c r="BK107" s="24" t="str">
        <f>IF('Sup Tab S3b_Mean'!BM127&gt;'Sup Tab S3b_Mean'!BM$11,'Sup Tab S3b_Mean'!BM127,"")</f>
        <v/>
      </c>
      <c r="BL107" s="24" t="str">
        <f>IF('Sup Tab S3b_Mean'!BN127&gt;'Sup Tab S3b_Mean'!BN$11,'Sup Tab S3b_Mean'!BN127,"")</f>
        <v/>
      </c>
      <c r="BM107" s="24" t="str">
        <f>IF('Sup Tab S3b_Mean'!BO127&gt;'Sup Tab S3b_Mean'!BO$11,'Sup Tab S3b_Mean'!BO127,"")</f>
        <v/>
      </c>
      <c r="BN107" s="24" t="str">
        <f>IF('Sup Tab S3b_Mean'!BP127&gt;'Sup Tab S3b_Mean'!BP$11,'Sup Tab S3b_Mean'!BP127,"")</f>
        <v/>
      </c>
      <c r="BO107" s="24" t="str">
        <f>IF('Sup Tab S3b_Mean'!BQ127&gt;'Sup Tab S3b_Mean'!BQ$11,'Sup Tab S3b_Mean'!BQ127,"")</f>
        <v/>
      </c>
      <c r="BP107" s="24" t="str">
        <f>IF('Sup Tab S3b_Mean'!BR127&gt;'Sup Tab S3b_Mean'!BR$11,'Sup Tab S3b_Mean'!BR127,"")</f>
        <v/>
      </c>
      <c r="BQ107" s="24" t="str">
        <f>IF('Sup Tab S3b_Mean'!BS127&gt;'Sup Tab S3b_Mean'!BS$11,'Sup Tab S3b_Mean'!BS127,"")</f>
        <v/>
      </c>
      <c r="BR107" s="24" t="str">
        <f>IF('Sup Tab S3b_Mean'!BT127&gt;'Sup Tab S3b_Mean'!BT$11,'Sup Tab S3b_Mean'!BT127,"")</f>
        <v/>
      </c>
      <c r="BS107" s="24" t="str">
        <f>IF('Sup Tab S3b_Mean'!BU127&gt;'Sup Tab S3b_Mean'!BU$11,'Sup Tab S3b_Mean'!BU127,"")</f>
        <v/>
      </c>
      <c r="BT107" s="24" t="str">
        <f>IF('Sup Tab S3b_Mean'!BV127&gt;'Sup Tab S3b_Mean'!BV$11,'Sup Tab S3b_Mean'!BV127,"")</f>
        <v/>
      </c>
      <c r="BU107" s="24" t="str">
        <f>IF('Sup Tab S3b_Mean'!BW127&gt;'Sup Tab S3b_Mean'!BW$11,'Sup Tab S3b_Mean'!BW127,"")</f>
        <v/>
      </c>
      <c r="BV107" s="24" t="str">
        <f>IF('Sup Tab S3b_Mean'!BX127&gt;'Sup Tab S3b_Mean'!BX$11,'Sup Tab S3b_Mean'!BX127,"")</f>
        <v/>
      </c>
      <c r="BW107" s="24" t="str">
        <f>IF('Sup Tab S3b_Mean'!BY127&gt;'Sup Tab S3b_Mean'!BY$11,'Sup Tab S3b_Mean'!BY127,"")</f>
        <v/>
      </c>
      <c r="BX107" s="24" t="str">
        <f>IF('Sup Tab S3b_Mean'!BZ127&gt;'Sup Tab S3b_Mean'!BZ$11,'Sup Tab S3b_Mean'!BZ127,"")</f>
        <v/>
      </c>
      <c r="BY107" s="24" t="str">
        <f>IF('Sup Tab S3b_Mean'!CA127&gt;'Sup Tab S3b_Mean'!CA$11,'Sup Tab S3b_Mean'!CA127,"")</f>
        <v/>
      </c>
      <c r="BZ107" s="24" t="str">
        <f>IF('Sup Tab S3b_Mean'!CB127&gt;'Sup Tab S3b_Mean'!CB$11,'Sup Tab S3b_Mean'!CB127,"")</f>
        <v/>
      </c>
      <c r="CA107" s="24" t="str">
        <f>IF('Sup Tab S3b_Mean'!CC127&gt;'Sup Tab S3b_Mean'!CC$11,'Sup Tab S3b_Mean'!CC127,"")</f>
        <v/>
      </c>
      <c r="CB107" s="24" t="str">
        <f>IF('Sup Tab S3b_Mean'!CD127&gt;'Sup Tab S3b_Mean'!CD$11,'Sup Tab S3b_Mean'!CD127,"")</f>
        <v/>
      </c>
      <c r="CC107" s="24" t="str">
        <f>IF('Sup Tab S3b_Mean'!CE127&gt;'Sup Tab S3b_Mean'!CE$11,'Sup Tab S3b_Mean'!CE127,"")</f>
        <v/>
      </c>
    </row>
    <row r="108" spans="1:81" ht="12.75" customHeight="1" x14ac:dyDescent="0.3">
      <c r="A108" s="9" t="s">
        <v>1</v>
      </c>
      <c r="B108" s="9" t="s">
        <v>309</v>
      </c>
      <c r="C108" s="24" t="str">
        <f>IF('Sup Tab S3b_Mean'!E128&gt;'Sup Tab S3b_Mean'!E$11,'Sup Tab S3b_Mean'!E128,"")</f>
        <v/>
      </c>
      <c r="D108" s="24" t="str">
        <f>IF('Sup Tab S3b_Mean'!F128&gt;'Sup Tab S3b_Mean'!F$11,'Sup Tab S3b_Mean'!F128,"")</f>
        <v/>
      </c>
      <c r="E108" s="24" t="str">
        <f>IF('Sup Tab S3b_Mean'!G128&gt;'Sup Tab S3b_Mean'!G$11,'Sup Tab S3b_Mean'!G128,"")</f>
        <v/>
      </c>
      <c r="F108" s="24" t="str">
        <f>IF('Sup Tab S3b_Mean'!H128&gt;'Sup Tab S3b_Mean'!H$11,'Sup Tab S3b_Mean'!H128,"")</f>
        <v/>
      </c>
      <c r="G108" s="24" t="str">
        <f>IF('Sup Tab S3b_Mean'!I128&gt;'Sup Tab S3b_Mean'!I$11,'Sup Tab S3b_Mean'!I128,"")</f>
        <v/>
      </c>
      <c r="H108" s="24" t="str">
        <f>IF('Sup Tab S3b_Mean'!J128&gt;'Sup Tab S3b_Mean'!J$11,'Sup Tab S3b_Mean'!J128,"")</f>
        <v/>
      </c>
      <c r="I108" s="24" t="str">
        <f>IF('Sup Tab S3b_Mean'!K128&gt;'Sup Tab S3b_Mean'!K$11,'Sup Tab S3b_Mean'!K128,"")</f>
        <v/>
      </c>
      <c r="J108" s="24" t="str">
        <f>IF('Sup Tab S3b_Mean'!L128&gt;'Sup Tab S3b_Mean'!L$11,'Sup Tab S3b_Mean'!L128,"")</f>
        <v/>
      </c>
      <c r="K108" s="24" t="str">
        <f>IF('Sup Tab S3b_Mean'!M128&gt;'Sup Tab S3b_Mean'!M$11,'Sup Tab S3b_Mean'!M128,"")</f>
        <v/>
      </c>
      <c r="L108" s="24" t="str">
        <f>IF('Sup Tab S3b_Mean'!N128&gt;'Sup Tab S3b_Mean'!N$11,'Sup Tab S3b_Mean'!N128,"")</f>
        <v/>
      </c>
      <c r="M108" s="24" t="str">
        <f>IF('Sup Tab S3b_Mean'!O128&gt;'Sup Tab S3b_Mean'!O$11,'Sup Tab S3b_Mean'!O128,"")</f>
        <v/>
      </c>
      <c r="N108" s="24" t="str">
        <f>IF('Sup Tab S3b_Mean'!P128&gt;'Sup Tab S3b_Mean'!P$11,'Sup Tab S3b_Mean'!P128,"")</f>
        <v/>
      </c>
      <c r="O108" s="24" t="str">
        <f>IF('Sup Tab S3b_Mean'!Q128&gt;'Sup Tab S3b_Mean'!Q$11,'Sup Tab S3b_Mean'!Q128,"")</f>
        <v/>
      </c>
      <c r="P108" s="24" t="str">
        <f>IF('Sup Tab S3b_Mean'!R128&gt;'Sup Tab S3b_Mean'!R$11,'Sup Tab S3b_Mean'!R128,"")</f>
        <v/>
      </c>
      <c r="Q108" s="24" t="str">
        <f>IF('Sup Tab S3b_Mean'!S128&gt;'Sup Tab S3b_Mean'!S$11,'Sup Tab S3b_Mean'!S128,"")</f>
        <v/>
      </c>
      <c r="R108" s="24" t="str">
        <f>IF('Sup Tab S3b_Mean'!T128&gt;'Sup Tab S3b_Mean'!T$11,'Sup Tab S3b_Mean'!T128,"")</f>
        <v/>
      </c>
      <c r="S108" s="24" t="str">
        <f>IF('Sup Tab S3b_Mean'!U128&gt;'Sup Tab S3b_Mean'!U$11,'Sup Tab S3b_Mean'!U128,"")</f>
        <v/>
      </c>
      <c r="T108" s="24" t="str">
        <f>IF('Sup Tab S3b_Mean'!V128&gt;'Sup Tab S3b_Mean'!V$11,'Sup Tab S3b_Mean'!V128,"")</f>
        <v/>
      </c>
      <c r="U108" s="24" t="str">
        <f>IF('Sup Tab S3b_Mean'!W128&gt;'Sup Tab S3b_Mean'!W$11,'Sup Tab S3b_Mean'!W128,"")</f>
        <v/>
      </c>
      <c r="V108" s="24" t="str">
        <f>IF('Sup Tab S3b_Mean'!X128&gt;'Sup Tab S3b_Mean'!X$11,'Sup Tab S3b_Mean'!X128,"")</f>
        <v/>
      </c>
      <c r="W108" s="24" t="str">
        <f>IF('Sup Tab S3b_Mean'!Y128&gt;'Sup Tab S3b_Mean'!Y$11,'Sup Tab S3b_Mean'!Y128,"")</f>
        <v/>
      </c>
      <c r="X108" s="24" t="str">
        <f>IF('Sup Tab S3b_Mean'!Z128&gt;'Sup Tab S3b_Mean'!Z$11,'Sup Tab S3b_Mean'!Z128,"")</f>
        <v/>
      </c>
      <c r="Y108" s="24" t="str">
        <f>IF('Sup Tab S3b_Mean'!AA128&gt;'Sup Tab S3b_Mean'!AA$11,'Sup Tab S3b_Mean'!AA128,"")</f>
        <v/>
      </c>
      <c r="Z108" s="24" t="str">
        <f>IF('Sup Tab S3b_Mean'!AB128&gt;'Sup Tab S3b_Mean'!AB$11,'Sup Tab S3b_Mean'!AB128,"")</f>
        <v/>
      </c>
      <c r="AA108" s="24" t="str">
        <f>IF('Sup Tab S3b_Mean'!AC128&gt;'Sup Tab S3b_Mean'!AC$11,'Sup Tab S3b_Mean'!AC128,"")</f>
        <v/>
      </c>
      <c r="AB108" s="24" t="str">
        <f>IF('Sup Tab S3b_Mean'!AD128&gt;'Sup Tab S3b_Mean'!AD$11,'Sup Tab S3b_Mean'!AD128,"")</f>
        <v/>
      </c>
      <c r="AC108" s="24" t="str">
        <f>IF('Sup Tab S3b_Mean'!AE128&gt;'Sup Tab S3b_Mean'!AE$11,'Sup Tab S3b_Mean'!AE128,"")</f>
        <v/>
      </c>
      <c r="AD108" s="24" t="str">
        <f>IF('Sup Tab S3b_Mean'!AF128&gt;'Sup Tab S3b_Mean'!AF$11,'Sup Tab S3b_Mean'!AF128,"")</f>
        <v/>
      </c>
      <c r="AE108" s="24" t="str">
        <f>IF('Sup Tab S3b_Mean'!AG128&gt;'Sup Tab S3b_Mean'!AG$11,'Sup Tab S3b_Mean'!AG128,"")</f>
        <v/>
      </c>
      <c r="AF108" s="24" t="str">
        <f>IF('Sup Tab S3b_Mean'!AH128&gt;'Sup Tab S3b_Mean'!AH$11,'Sup Tab S3b_Mean'!AH128,"")</f>
        <v/>
      </c>
      <c r="AG108" s="24" t="str">
        <f>IF('Sup Tab S3b_Mean'!AI128&gt;'Sup Tab S3b_Mean'!AI$11,'Sup Tab S3b_Mean'!AI128,"")</f>
        <v/>
      </c>
      <c r="AH108" s="24" t="str">
        <f>IF('Sup Tab S3b_Mean'!AJ128&gt;'Sup Tab S3b_Mean'!AJ$11,'Sup Tab S3b_Mean'!AJ128,"")</f>
        <v/>
      </c>
      <c r="AI108" s="24" t="str">
        <f>IF('Sup Tab S3b_Mean'!AK128&gt;'Sup Tab S3b_Mean'!AK$11,'Sup Tab S3b_Mean'!AK128,"")</f>
        <v/>
      </c>
      <c r="AJ108" s="24" t="str">
        <f>IF('Sup Tab S3b_Mean'!AL128&gt;'Sup Tab S3b_Mean'!AL$11,'Sup Tab S3b_Mean'!AL128,"")</f>
        <v/>
      </c>
      <c r="AK108" s="24" t="str">
        <f>IF('Sup Tab S3b_Mean'!AM128&gt;'Sup Tab S3b_Mean'!AM$11,'Sup Tab S3b_Mean'!AM128,"")</f>
        <v/>
      </c>
      <c r="AL108" s="24" t="str">
        <f>IF('Sup Tab S3b_Mean'!AN128&gt;'Sup Tab S3b_Mean'!AN$11,'Sup Tab S3b_Mean'!AN128,"")</f>
        <v/>
      </c>
      <c r="AM108" s="24" t="str">
        <f>IF('Sup Tab S3b_Mean'!AO128&gt;'Sup Tab S3b_Mean'!AO$11,'Sup Tab S3b_Mean'!AO128,"")</f>
        <v/>
      </c>
      <c r="AN108" s="24" t="str">
        <f>IF('Sup Tab S3b_Mean'!AP128&gt;'Sup Tab S3b_Mean'!AP$11,'Sup Tab S3b_Mean'!AP128,"")</f>
        <v/>
      </c>
      <c r="AO108" s="24" t="str">
        <f>IF('Sup Tab S3b_Mean'!AQ128&gt;'Sup Tab S3b_Mean'!AQ$11,'Sup Tab S3b_Mean'!AQ128,"")</f>
        <v/>
      </c>
      <c r="AP108" s="24" t="str">
        <f>IF('Sup Tab S3b_Mean'!AR128&gt;'Sup Tab S3b_Mean'!AR$11,'Sup Tab S3b_Mean'!AR128,"")</f>
        <v/>
      </c>
      <c r="AQ108" s="24" t="str">
        <f>IF('Sup Tab S3b_Mean'!AS128&gt;'Sup Tab S3b_Mean'!AS$11,'Sup Tab S3b_Mean'!AS128,"")</f>
        <v/>
      </c>
      <c r="AR108" s="24" t="str">
        <f>IF('Sup Tab S3b_Mean'!AT128&gt;'Sup Tab S3b_Mean'!AT$11,'Sup Tab S3b_Mean'!AT128,"")</f>
        <v/>
      </c>
      <c r="AS108" s="24" t="str">
        <f>IF('Sup Tab S3b_Mean'!AU128&gt;'Sup Tab S3b_Mean'!AU$11,'Sup Tab S3b_Mean'!AU128,"")</f>
        <v/>
      </c>
      <c r="AT108" s="24" t="str">
        <f>IF('Sup Tab S3b_Mean'!AV128&gt;'Sup Tab S3b_Mean'!AV$11,'Sup Tab S3b_Mean'!AV128,"")</f>
        <v/>
      </c>
      <c r="AU108" s="24" t="str">
        <f>IF('Sup Tab S3b_Mean'!AW128&gt;'Sup Tab S3b_Mean'!AW$11,'Sup Tab S3b_Mean'!AW128,"")</f>
        <v/>
      </c>
      <c r="AV108" s="24" t="str">
        <f>IF('Sup Tab S3b_Mean'!AX128&gt;'Sup Tab S3b_Mean'!AX$11,'Sup Tab S3b_Mean'!AX128,"")</f>
        <v/>
      </c>
      <c r="AW108" s="24" t="str">
        <f>IF('Sup Tab S3b_Mean'!AY128&gt;'Sup Tab S3b_Mean'!AY$11,'Sup Tab S3b_Mean'!AY128,"")</f>
        <v/>
      </c>
      <c r="AX108" s="24" t="str">
        <f>IF('Sup Tab S3b_Mean'!AZ128&gt;'Sup Tab S3b_Mean'!AZ$11,'Sup Tab S3b_Mean'!AZ128,"")</f>
        <v/>
      </c>
      <c r="AY108" s="24" t="str">
        <f>IF('Sup Tab S3b_Mean'!BA128&gt;'Sup Tab S3b_Mean'!BA$11,'Sup Tab S3b_Mean'!BA128,"")</f>
        <v/>
      </c>
      <c r="AZ108" s="24" t="str">
        <f>IF('Sup Tab S3b_Mean'!BB128&gt;'Sup Tab S3b_Mean'!BB$11,'Sup Tab S3b_Mean'!BB128,"")</f>
        <v/>
      </c>
      <c r="BA108" s="24" t="str">
        <f>IF('Sup Tab S3b_Mean'!BC128&gt;'Sup Tab S3b_Mean'!BC$11,'Sup Tab S3b_Mean'!BC128,"")</f>
        <v/>
      </c>
      <c r="BB108" s="24" t="str">
        <f>IF('Sup Tab S3b_Mean'!BD128&gt;'Sup Tab S3b_Mean'!BD$11,'Sup Tab S3b_Mean'!BD128,"")</f>
        <v/>
      </c>
      <c r="BC108" s="24" t="str">
        <f>IF('Sup Tab S3b_Mean'!BE128&gt;'Sup Tab S3b_Mean'!BE$11,'Sup Tab S3b_Mean'!BE128,"")</f>
        <v/>
      </c>
      <c r="BD108" s="24" t="str">
        <f>IF('Sup Tab S3b_Mean'!BF128&gt;'Sup Tab S3b_Mean'!BF$11,'Sup Tab S3b_Mean'!BF128,"")</f>
        <v/>
      </c>
      <c r="BE108" s="24" t="str">
        <f>IF('Sup Tab S3b_Mean'!BG128&gt;'Sup Tab S3b_Mean'!BG$11,'Sup Tab S3b_Mean'!BG128,"")</f>
        <v/>
      </c>
      <c r="BF108" s="24" t="str">
        <f>IF('Sup Tab S3b_Mean'!BH128&gt;'Sup Tab S3b_Mean'!BH$11,'Sup Tab S3b_Mean'!BH128,"")</f>
        <v/>
      </c>
      <c r="BG108" s="24" t="str">
        <f>IF('Sup Tab S3b_Mean'!BI128&gt;'Sup Tab S3b_Mean'!BI$11,'Sup Tab S3b_Mean'!BI128,"")</f>
        <v/>
      </c>
      <c r="BH108" s="24" t="str">
        <f>IF('Sup Tab S3b_Mean'!BJ128&gt;'Sup Tab S3b_Mean'!BJ$11,'Sup Tab S3b_Mean'!BJ128,"")</f>
        <v/>
      </c>
      <c r="BI108" s="24" t="str">
        <f>IF('Sup Tab S3b_Mean'!BK128&gt;'Sup Tab S3b_Mean'!BK$11,'Sup Tab S3b_Mean'!BK128,"")</f>
        <v/>
      </c>
      <c r="BJ108" s="24" t="str">
        <f>IF('Sup Tab S3b_Mean'!BL128&gt;'Sup Tab S3b_Mean'!BL$11,'Sup Tab S3b_Mean'!BL128,"")</f>
        <v/>
      </c>
      <c r="BK108" s="24" t="str">
        <f>IF('Sup Tab S3b_Mean'!BM128&gt;'Sup Tab S3b_Mean'!BM$11,'Sup Tab S3b_Mean'!BM128,"")</f>
        <v/>
      </c>
      <c r="BL108" s="24" t="str">
        <f>IF('Sup Tab S3b_Mean'!BN128&gt;'Sup Tab S3b_Mean'!BN$11,'Sup Tab S3b_Mean'!BN128,"")</f>
        <v/>
      </c>
      <c r="BM108" s="24" t="str">
        <f>IF('Sup Tab S3b_Mean'!BO128&gt;'Sup Tab S3b_Mean'!BO$11,'Sup Tab S3b_Mean'!BO128,"")</f>
        <v/>
      </c>
      <c r="BN108" s="24" t="str">
        <f>IF('Sup Tab S3b_Mean'!BP128&gt;'Sup Tab S3b_Mean'!BP$11,'Sup Tab S3b_Mean'!BP128,"")</f>
        <v/>
      </c>
      <c r="BO108" s="24" t="str">
        <f>IF('Sup Tab S3b_Mean'!BQ128&gt;'Sup Tab S3b_Mean'!BQ$11,'Sup Tab S3b_Mean'!BQ128,"")</f>
        <v/>
      </c>
      <c r="BP108" s="24" t="str">
        <f>IF('Sup Tab S3b_Mean'!BR128&gt;'Sup Tab S3b_Mean'!BR$11,'Sup Tab S3b_Mean'!BR128,"")</f>
        <v/>
      </c>
      <c r="BQ108" s="24" t="str">
        <f>IF('Sup Tab S3b_Mean'!BS128&gt;'Sup Tab S3b_Mean'!BS$11,'Sup Tab S3b_Mean'!BS128,"")</f>
        <v/>
      </c>
      <c r="BR108" s="24" t="str">
        <f>IF('Sup Tab S3b_Mean'!BT128&gt;'Sup Tab S3b_Mean'!BT$11,'Sup Tab S3b_Mean'!BT128,"")</f>
        <v/>
      </c>
      <c r="BS108" s="24" t="str">
        <f>IF('Sup Tab S3b_Mean'!BU128&gt;'Sup Tab S3b_Mean'!BU$11,'Sup Tab S3b_Mean'!BU128,"")</f>
        <v/>
      </c>
      <c r="BT108" s="24" t="str">
        <f>IF('Sup Tab S3b_Mean'!BV128&gt;'Sup Tab S3b_Mean'!BV$11,'Sup Tab S3b_Mean'!BV128,"")</f>
        <v/>
      </c>
      <c r="BU108" s="24" t="str">
        <f>IF('Sup Tab S3b_Mean'!BW128&gt;'Sup Tab S3b_Mean'!BW$11,'Sup Tab S3b_Mean'!BW128,"")</f>
        <v/>
      </c>
      <c r="BV108" s="24" t="str">
        <f>IF('Sup Tab S3b_Mean'!BX128&gt;'Sup Tab S3b_Mean'!BX$11,'Sup Tab S3b_Mean'!BX128,"")</f>
        <v/>
      </c>
      <c r="BW108" s="24" t="str">
        <f>IF('Sup Tab S3b_Mean'!BY128&gt;'Sup Tab S3b_Mean'!BY$11,'Sup Tab S3b_Mean'!BY128,"")</f>
        <v/>
      </c>
      <c r="BX108" s="24" t="str">
        <f>IF('Sup Tab S3b_Mean'!BZ128&gt;'Sup Tab S3b_Mean'!BZ$11,'Sup Tab S3b_Mean'!BZ128,"")</f>
        <v/>
      </c>
      <c r="BY108" s="24" t="str">
        <f>IF('Sup Tab S3b_Mean'!CA128&gt;'Sup Tab S3b_Mean'!CA$11,'Sup Tab S3b_Mean'!CA128,"")</f>
        <v/>
      </c>
      <c r="BZ108" s="24" t="str">
        <f>IF('Sup Tab S3b_Mean'!CB128&gt;'Sup Tab S3b_Mean'!CB$11,'Sup Tab S3b_Mean'!CB128,"")</f>
        <v/>
      </c>
      <c r="CA108" s="24" t="str">
        <f>IF('Sup Tab S3b_Mean'!CC128&gt;'Sup Tab S3b_Mean'!CC$11,'Sup Tab S3b_Mean'!CC128,"")</f>
        <v/>
      </c>
      <c r="CB108" s="24" t="str">
        <f>IF('Sup Tab S3b_Mean'!CD128&gt;'Sup Tab S3b_Mean'!CD$11,'Sup Tab S3b_Mean'!CD128,"")</f>
        <v/>
      </c>
      <c r="CC108" s="24" t="str">
        <f>IF('Sup Tab S3b_Mean'!CE128&gt;'Sup Tab S3b_Mean'!CE$11,'Sup Tab S3b_Mean'!CE128,"")</f>
        <v/>
      </c>
    </row>
    <row r="109" spans="1:81" ht="12.75" customHeight="1" x14ac:dyDescent="0.3">
      <c r="A109" s="9" t="s">
        <v>1</v>
      </c>
      <c r="B109" s="9" t="s">
        <v>311</v>
      </c>
      <c r="C109" s="24" t="str">
        <f>IF('Sup Tab S3b_Mean'!E129&gt;'Sup Tab S3b_Mean'!E$11,'Sup Tab S3b_Mean'!E129,"")</f>
        <v/>
      </c>
      <c r="D109" s="24" t="str">
        <f>IF('Sup Tab S3b_Mean'!F129&gt;'Sup Tab S3b_Mean'!F$11,'Sup Tab S3b_Mean'!F129,"")</f>
        <v/>
      </c>
      <c r="E109" s="24">
        <f>IF('Sup Tab S3b_Mean'!G129&gt;'Sup Tab S3b_Mean'!G$11,'Sup Tab S3b_Mean'!G129,"")</f>
        <v>8.619002062674161</v>
      </c>
      <c r="F109" s="24" t="str">
        <f>IF('Sup Tab S3b_Mean'!H129&gt;'Sup Tab S3b_Mean'!H$11,'Sup Tab S3b_Mean'!H129,"")</f>
        <v/>
      </c>
      <c r="G109" s="24" t="str">
        <f>IF('Sup Tab S3b_Mean'!I129&gt;'Sup Tab S3b_Mean'!I$11,'Sup Tab S3b_Mean'!I129,"")</f>
        <v/>
      </c>
      <c r="H109" s="24" t="str">
        <f>IF('Sup Tab S3b_Mean'!J129&gt;'Sup Tab S3b_Mean'!J$11,'Sup Tab S3b_Mean'!J129,"")</f>
        <v/>
      </c>
      <c r="I109" s="24" t="str">
        <f>IF('Sup Tab S3b_Mean'!K129&gt;'Sup Tab S3b_Mean'!K$11,'Sup Tab S3b_Mean'!K129,"")</f>
        <v/>
      </c>
      <c r="J109" s="24" t="str">
        <f>IF('Sup Tab S3b_Mean'!L129&gt;'Sup Tab S3b_Mean'!L$11,'Sup Tab S3b_Mean'!L129,"")</f>
        <v/>
      </c>
      <c r="K109" s="24" t="str">
        <f>IF('Sup Tab S3b_Mean'!M129&gt;'Sup Tab S3b_Mean'!M$11,'Sup Tab S3b_Mean'!M129,"")</f>
        <v/>
      </c>
      <c r="L109" s="24" t="str">
        <f>IF('Sup Tab S3b_Mean'!N129&gt;'Sup Tab S3b_Mean'!N$11,'Sup Tab S3b_Mean'!N129,"")</f>
        <v/>
      </c>
      <c r="M109" s="24" t="str">
        <f>IF('Sup Tab S3b_Mean'!O129&gt;'Sup Tab S3b_Mean'!O$11,'Sup Tab S3b_Mean'!O129,"")</f>
        <v/>
      </c>
      <c r="N109" s="24" t="str">
        <f>IF('Sup Tab S3b_Mean'!P129&gt;'Sup Tab S3b_Mean'!P$11,'Sup Tab S3b_Mean'!P129,"")</f>
        <v/>
      </c>
      <c r="O109" s="24" t="str">
        <f>IF('Sup Tab S3b_Mean'!Q129&gt;'Sup Tab S3b_Mean'!Q$11,'Sup Tab S3b_Mean'!Q129,"")</f>
        <v/>
      </c>
      <c r="P109" s="24" t="str">
        <f>IF('Sup Tab S3b_Mean'!R129&gt;'Sup Tab S3b_Mean'!R$11,'Sup Tab S3b_Mean'!R129,"")</f>
        <v/>
      </c>
      <c r="Q109" s="24" t="str">
        <f>IF('Sup Tab S3b_Mean'!S129&gt;'Sup Tab S3b_Mean'!S$11,'Sup Tab S3b_Mean'!S129,"")</f>
        <v/>
      </c>
      <c r="R109" s="24" t="str">
        <f>IF('Sup Tab S3b_Mean'!T129&gt;'Sup Tab S3b_Mean'!T$11,'Sup Tab S3b_Mean'!T129,"")</f>
        <v/>
      </c>
      <c r="S109" s="24" t="str">
        <f>IF('Sup Tab S3b_Mean'!U129&gt;'Sup Tab S3b_Mean'!U$11,'Sup Tab S3b_Mean'!U129,"")</f>
        <v/>
      </c>
      <c r="T109" s="24" t="str">
        <f>IF('Sup Tab S3b_Mean'!V129&gt;'Sup Tab S3b_Mean'!V$11,'Sup Tab S3b_Mean'!V129,"")</f>
        <v/>
      </c>
      <c r="U109" s="24" t="str">
        <f>IF('Sup Tab S3b_Mean'!W129&gt;'Sup Tab S3b_Mean'!W$11,'Sup Tab S3b_Mean'!W129,"")</f>
        <v/>
      </c>
      <c r="V109" s="24" t="str">
        <f>IF('Sup Tab S3b_Mean'!X129&gt;'Sup Tab S3b_Mean'!X$11,'Sup Tab S3b_Mean'!X129,"")</f>
        <v/>
      </c>
      <c r="W109" s="24" t="str">
        <f>IF('Sup Tab S3b_Mean'!Y129&gt;'Sup Tab S3b_Mean'!Y$11,'Sup Tab S3b_Mean'!Y129,"")</f>
        <v/>
      </c>
      <c r="X109" s="24" t="str">
        <f>IF('Sup Tab S3b_Mean'!Z129&gt;'Sup Tab S3b_Mean'!Z$11,'Sup Tab S3b_Mean'!Z129,"")</f>
        <v/>
      </c>
      <c r="Y109" s="24" t="str">
        <f>IF('Sup Tab S3b_Mean'!AA129&gt;'Sup Tab S3b_Mean'!AA$11,'Sup Tab S3b_Mean'!AA129,"")</f>
        <v/>
      </c>
      <c r="Z109" s="24" t="str">
        <f>IF('Sup Tab S3b_Mean'!AB129&gt;'Sup Tab S3b_Mean'!AB$11,'Sup Tab S3b_Mean'!AB129,"")</f>
        <v/>
      </c>
      <c r="AA109" s="24" t="str">
        <f>IF('Sup Tab S3b_Mean'!AC129&gt;'Sup Tab S3b_Mean'!AC$11,'Sup Tab S3b_Mean'!AC129,"")</f>
        <v/>
      </c>
      <c r="AB109" s="24" t="str">
        <f>IF('Sup Tab S3b_Mean'!AD129&gt;'Sup Tab S3b_Mean'!AD$11,'Sup Tab S3b_Mean'!AD129,"")</f>
        <v/>
      </c>
      <c r="AC109" s="24" t="str">
        <f>IF('Sup Tab S3b_Mean'!AE129&gt;'Sup Tab S3b_Mean'!AE$11,'Sup Tab S3b_Mean'!AE129,"")</f>
        <v/>
      </c>
      <c r="AD109" s="24" t="str">
        <f>IF('Sup Tab S3b_Mean'!AF129&gt;'Sup Tab S3b_Mean'!AF$11,'Sup Tab S3b_Mean'!AF129,"")</f>
        <v/>
      </c>
      <c r="AE109" s="24" t="str">
        <f>IF('Sup Tab S3b_Mean'!AG129&gt;'Sup Tab S3b_Mean'!AG$11,'Sup Tab S3b_Mean'!AG129,"")</f>
        <v/>
      </c>
      <c r="AF109" s="24" t="str">
        <f>IF('Sup Tab S3b_Mean'!AH129&gt;'Sup Tab S3b_Mean'!AH$11,'Sup Tab S3b_Mean'!AH129,"")</f>
        <v/>
      </c>
      <c r="AG109" s="24" t="str">
        <f>IF('Sup Tab S3b_Mean'!AI129&gt;'Sup Tab S3b_Mean'!AI$11,'Sup Tab S3b_Mean'!AI129,"")</f>
        <v/>
      </c>
      <c r="AH109" s="24" t="str">
        <f>IF('Sup Tab S3b_Mean'!AJ129&gt;'Sup Tab S3b_Mean'!AJ$11,'Sup Tab S3b_Mean'!AJ129,"")</f>
        <v/>
      </c>
      <c r="AI109" s="24" t="str">
        <f>IF('Sup Tab S3b_Mean'!AK129&gt;'Sup Tab S3b_Mean'!AK$11,'Sup Tab S3b_Mean'!AK129,"")</f>
        <v/>
      </c>
      <c r="AJ109" s="24" t="str">
        <f>IF('Sup Tab S3b_Mean'!AL129&gt;'Sup Tab S3b_Mean'!AL$11,'Sup Tab S3b_Mean'!AL129,"")</f>
        <v/>
      </c>
      <c r="AK109" s="24" t="str">
        <f>IF('Sup Tab S3b_Mean'!AM129&gt;'Sup Tab S3b_Mean'!AM$11,'Sup Tab S3b_Mean'!AM129,"")</f>
        <v/>
      </c>
      <c r="AL109" s="24" t="str">
        <f>IF('Sup Tab S3b_Mean'!AN129&gt;'Sup Tab S3b_Mean'!AN$11,'Sup Tab S3b_Mean'!AN129,"")</f>
        <v/>
      </c>
      <c r="AM109" s="24" t="str">
        <f>IF('Sup Tab S3b_Mean'!AO129&gt;'Sup Tab S3b_Mean'!AO$11,'Sup Tab S3b_Mean'!AO129,"")</f>
        <v/>
      </c>
      <c r="AN109" s="24" t="str">
        <f>IF('Sup Tab S3b_Mean'!AP129&gt;'Sup Tab S3b_Mean'!AP$11,'Sup Tab S3b_Mean'!AP129,"")</f>
        <v/>
      </c>
      <c r="AO109" s="24" t="str">
        <f>IF('Sup Tab S3b_Mean'!AQ129&gt;'Sup Tab S3b_Mean'!AQ$11,'Sup Tab S3b_Mean'!AQ129,"")</f>
        <v/>
      </c>
      <c r="AP109" s="24" t="str">
        <f>IF('Sup Tab S3b_Mean'!AR129&gt;'Sup Tab S3b_Mean'!AR$11,'Sup Tab S3b_Mean'!AR129,"")</f>
        <v/>
      </c>
      <c r="AQ109" s="24" t="str">
        <f>IF('Sup Tab S3b_Mean'!AS129&gt;'Sup Tab S3b_Mean'!AS$11,'Sup Tab S3b_Mean'!AS129,"")</f>
        <v/>
      </c>
      <c r="AR109" s="24" t="str">
        <f>IF('Sup Tab S3b_Mean'!AT129&gt;'Sup Tab S3b_Mean'!AT$11,'Sup Tab S3b_Mean'!AT129,"")</f>
        <v/>
      </c>
      <c r="AS109" s="24" t="str">
        <f>IF('Sup Tab S3b_Mean'!AU129&gt;'Sup Tab S3b_Mean'!AU$11,'Sup Tab S3b_Mean'!AU129,"")</f>
        <v/>
      </c>
      <c r="AT109" s="24" t="str">
        <f>IF('Sup Tab S3b_Mean'!AV129&gt;'Sup Tab S3b_Mean'!AV$11,'Sup Tab S3b_Mean'!AV129,"")</f>
        <v/>
      </c>
      <c r="AU109" s="24" t="str">
        <f>IF('Sup Tab S3b_Mean'!AW129&gt;'Sup Tab S3b_Mean'!AW$11,'Sup Tab S3b_Mean'!AW129,"")</f>
        <v/>
      </c>
      <c r="AV109" s="24" t="str">
        <f>IF('Sup Tab S3b_Mean'!AX129&gt;'Sup Tab S3b_Mean'!AX$11,'Sup Tab S3b_Mean'!AX129,"")</f>
        <v/>
      </c>
      <c r="AW109" s="24" t="str">
        <f>IF('Sup Tab S3b_Mean'!AY129&gt;'Sup Tab S3b_Mean'!AY$11,'Sup Tab S3b_Mean'!AY129,"")</f>
        <v/>
      </c>
      <c r="AX109" s="24" t="str">
        <f>IF('Sup Tab S3b_Mean'!AZ129&gt;'Sup Tab S3b_Mean'!AZ$11,'Sup Tab S3b_Mean'!AZ129,"")</f>
        <v/>
      </c>
      <c r="AY109" s="24" t="str">
        <f>IF('Sup Tab S3b_Mean'!BA129&gt;'Sup Tab S3b_Mean'!BA$11,'Sup Tab S3b_Mean'!BA129,"")</f>
        <v/>
      </c>
      <c r="AZ109" s="24" t="str">
        <f>IF('Sup Tab S3b_Mean'!BB129&gt;'Sup Tab S3b_Mean'!BB$11,'Sup Tab S3b_Mean'!BB129,"")</f>
        <v/>
      </c>
      <c r="BA109" s="24" t="str">
        <f>IF('Sup Tab S3b_Mean'!BC129&gt;'Sup Tab S3b_Mean'!BC$11,'Sup Tab S3b_Mean'!BC129,"")</f>
        <v/>
      </c>
      <c r="BB109" s="24" t="str">
        <f>IF('Sup Tab S3b_Mean'!BD129&gt;'Sup Tab S3b_Mean'!BD$11,'Sup Tab S3b_Mean'!BD129,"")</f>
        <v/>
      </c>
      <c r="BC109" s="24" t="str">
        <f>IF('Sup Tab S3b_Mean'!BE129&gt;'Sup Tab S3b_Mean'!BE$11,'Sup Tab S3b_Mean'!BE129,"")</f>
        <v/>
      </c>
      <c r="BD109" s="24" t="str">
        <f>IF('Sup Tab S3b_Mean'!BF129&gt;'Sup Tab S3b_Mean'!BF$11,'Sup Tab S3b_Mean'!BF129,"")</f>
        <v/>
      </c>
      <c r="BE109" s="24" t="str">
        <f>IF('Sup Tab S3b_Mean'!BG129&gt;'Sup Tab S3b_Mean'!BG$11,'Sup Tab S3b_Mean'!BG129,"")</f>
        <v/>
      </c>
      <c r="BF109" s="24" t="str">
        <f>IF('Sup Tab S3b_Mean'!BH129&gt;'Sup Tab S3b_Mean'!BH$11,'Sup Tab S3b_Mean'!BH129,"")</f>
        <v/>
      </c>
      <c r="BG109" s="24" t="str">
        <f>IF('Sup Tab S3b_Mean'!BI129&gt;'Sup Tab S3b_Mean'!BI$11,'Sup Tab S3b_Mean'!BI129,"")</f>
        <v/>
      </c>
      <c r="BH109" s="24" t="str">
        <f>IF('Sup Tab S3b_Mean'!BJ129&gt;'Sup Tab S3b_Mean'!BJ$11,'Sup Tab S3b_Mean'!BJ129,"")</f>
        <v/>
      </c>
      <c r="BI109" s="24" t="str">
        <f>IF('Sup Tab S3b_Mean'!BK129&gt;'Sup Tab S3b_Mean'!BK$11,'Sup Tab S3b_Mean'!BK129,"")</f>
        <v/>
      </c>
      <c r="BJ109" s="24" t="str">
        <f>IF('Sup Tab S3b_Mean'!BL129&gt;'Sup Tab S3b_Mean'!BL$11,'Sup Tab S3b_Mean'!BL129,"")</f>
        <v/>
      </c>
      <c r="BK109" s="24">
        <f>IF('Sup Tab S3b_Mean'!BM129&gt;'Sup Tab S3b_Mean'!BM$11,'Sup Tab S3b_Mean'!BM129,"")</f>
        <v>54.488977829273544</v>
      </c>
      <c r="BL109" s="24" t="str">
        <f>IF('Sup Tab S3b_Mean'!BN129&gt;'Sup Tab S3b_Mean'!BN$11,'Sup Tab S3b_Mean'!BN129,"")</f>
        <v/>
      </c>
      <c r="BM109" s="24" t="str">
        <f>IF('Sup Tab S3b_Mean'!BO129&gt;'Sup Tab S3b_Mean'!BO$11,'Sup Tab S3b_Mean'!BO129,"")</f>
        <v/>
      </c>
      <c r="BN109" s="24" t="str">
        <f>IF('Sup Tab S3b_Mean'!BP129&gt;'Sup Tab S3b_Mean'!BP$11,'Sup Tab S3b_Mean'!BP129,"")</f>
        <v/>
      </c>
      <c r="BO109" s="24" t="str">
        <f>IF('Sup Tab S3b_Mean'!BQ129&gt;'Sup Tab S3b_Mean'!BQ$11,'Sup Tab S3b_Mean'!BQ129,"")</f>
        <v/>
      </c>
      <c r="BP109" s="24" t="str">
        <f>IF('Sup Tab S3b_Mean'!BR129&gt;'Sup Tab S3b_Mean'!BR$11,'Sup Tab S3b_Mean'!BR129,"")</f>
        <v/>
      </c>
      <c r="BQ109" s="24" t="str">
        <f>IF('Sup Tab S3b_Mean'!BS129&gt;'Sup Tab S3b_Mean'!BS$11,'Sup Tab S3b_Mean'!BS129,"")</f>
        <v/>
      </c>
      <c r="BR109" s="24" t="str">
        <f>IF('Sup Tab S3b_Mean'!BT129&gt;'Sup Tab S3b_Mean'!BT$11,'Sup Tab S3b_Mean'!BT129,"")</f>
        <v/>
      </c>
      <c r="BS109" s="24" t="str">
        <f>IF('Sup Tab S3b_Mean'!BU129&gt;'Sup Tab S3b_Mean'!BU$11,'Sup Tab S3b_Mean'!BU129,"")</f>
        <v/>
      </c>
      <c r="BT109" s="24" t="str">
        <f>IF('Sup Tab S3b_Mean'!BV129&gt;'Sup Tab S3b_Mean'!BV$11,'Sup Tab S3b_Mean'!BV129,"")</f>
        <v/>
      </c>
      <c r="BU109" s="24" t="str">
        <f>IF('Sup Tab S3b_Mean'!BW129&gt;'Sup Tab S3b_Mean'!BW$11,'Sup Tab S3b_Mean'!BW129,"")</f>
        <v/>
      </c>
      <c r="BV109" s="24" t="str">
        <f>IF('Sup Tab S3b_Mean'!BX129&gt;'Sup Tab S3b_Mean'!BX$11,'Sup Tab S3b_Mean'!BX129,"")</f>
        <v/>
      </c>
      <c r="BW109" s="24" t="str">
        <f>IF('Sup Tab S3b_Mean'!BY129&gt;'Sup Tab S3b_Mean'!BY$11,'Sup Tab S3b_Mean'!BY129,"")</f>
        <v/>
      </c>
      <c r="BX109" s="24" t="str">
        <f>IF('Sup Tab S3b_Mean'!BZ129&gt;'Sup Tab S3b_Mean'!BZ$11,'Sup Tab S3b_Mean'!BZ129,"")</f>
        <v/>
      </c>
      <c r="BY109" s="24" t="str">
        <f>IF('Sup Tab S3b_Mean'!CA129&gt;'Sup Tab S3b_Mean'!CA$11,'Sup Tab S3b_Mean'!CA129,"")</f>
        <v/>
      </c>
      <c r="BZ109" s="24" t="str">
        <f>IF('Sup Tab S3b_Mean'!CB129&gt;'Sup Tab S3b_Mean'!CB$11,'Sup Tab S3b_Mean'!CB129,"")</f>
        <v/>
      </c>
      <c r="CA109" s="24" t="str">
        <f>IF('Sup Tab S3b_Mean'!CC129&gt;'Sup Tab S3b_Mean'!CC$11,'Sup Tab S3b_Mean'!CC129,"")</f>
        <v/>
      </c>
      <c r="CB109" s="24" t="str">
        <f>IF('Sup Tab S3b_Mean'!CD129&gt;'Sup Tab S3b_Mean'!CD$11,'Sup Tab S3b_Mean'!CD129,"")</f>
        <v/>
      </c>
      <c r="CC109" s="24" t="str">
        <f>IF('Sup Tab S3b_Mean'!CE129&gt;'Sup Tab S3b_Mean'!CE$11,'Sup Tab S3b_Mean'!CE129,"")</f>
        <v/>
      </c>
    </row>
    <row r="110" spans="1:81" ht="12.75" customHeight="1" x14ac:dyDescent="0.3">
      <c r="A110" s="9" t="s">
        <v>1</v>
      </c>
      <c r="B110" s="9" t="s">
        <v>313</v>
      </c>
      <c r="C110" s="24" t="str">
        <f>IF('Sup Tab S3b_Mean'!E130&gt;'Sup Tab S3b_Mean'!E$11,'Sup Tab S3b_Mean'!E130,"")</f>
        <v/>
      </c>
      <c r="D110" s="24" t="str">
        <f>IF('Sup Tab S3b_Mean'!F130&gt;'Sup Tab S3b_Mean'!F$11,'Sup Tab S3b_Mean'!F130,"")</f>
        <v/>
      </c>
      <c r="E110" s="24" t="str">
        <f>IF('Sup Tab S3b_Mean'!G130&gt;'Sup Tab S3b_Mean'!G$11,'Sup Tab S3b_Mean'!G130,"")</f>
        <v/>
      </c>
      <c r="F110" s="24" t="str">
        <f>IF('Sup Tab S3b_Mean'!H130&gt;'Sup Tab S3b_Mean'!H$11,'Sup Tab S3b_Mean'!H130,"")</f>
        <v/>
      </c>
      <c r="G110" s="24" t="str">
        <f>IF('Sup Tab S3b_Mean'!I130&gt;'Sup Tab S3b_Mean'!I$11,'Sup Tab S3b_Mean'!I130,"")</f>
        <v/>
      </c>
      <c r="H110" s="24" t="str">
        <f>IF('Sup Tab S3b_Mean'!J130&gt;'Sup Tab S3b_Mean'!J$11,'Sup Tab S3b_Mean'!J130,"")</f>
        <v/>
      </c>
      <c r="I110" s="24" t="str">
        <f>IF('Sup Tab S3b_Mean'!K130&gt;'Sup Tab S3b_Mean'!K$11,'Sup Tab S3b_Mean'!K130,"")</f>
        <v/>
      </c>
      <c r="J110" s="24" t="str">
        <f>IF('Sup Tab S3b_Mean'!L130&gt;'Sup Tab S3b_Mean'!L$11,'Sup Tab S3b_Mean'!L130,"")</f>
        <v/>
      </c>
      <c r="K110" s="24" t="str">
        <f>IF('Sup Tab S3b_Mean'!M130&gt;'Sup Tab S3b_Mean'!M$11,'Sup Tab S3b_Mean'!M130,"")</f>
        <v/>
      </c>
      <c r="L110" s="24" t="str">
        <f>IF('Sup Tab S3b_Mean'!N130&gt;'Sup Tab S3b_Mean'!N$11,'Sup Tab S3b_Mean'!N130,"")</f>
        <v/>
      </c>
      <c r="M110" s="24" t="str">
        <f>IF('Sup Tab S3b_Mean'!O130&gt;'Sup Tab S3b_Mean'!O$11,'Sup Tab S3b_Mean'!O130,"")</f>
        <v/>
      </c>
      <c r="N110" s="24">
        <f>IF('Sup Tab S3b_Mean'!P130&gt;'Sup Tab S3b_Mean'!P$11,'Sup Tab S3b_Mean'!P130,"")</f>
        <v>311.38281490222261</v>
      </c>
      <c r="O110" s="24" t="str">
        <f>IF('Sup Tab S3b_Mean'!Q130&gt;'Sup Tab S3b_Mean'!Q$11,'Sup Tab S3b_Mean'!Q130,"")</f>
        <v/>
      </c>
      <c r="P110" s="24" t="str">
        <f>IF('Sup Tab S3b_Mean'!R130&gt;'Sup Tab S3b_Mean'!R$11,'Sup Tab S3b_Mean'!R130,"")</f>
        <v/>
      </c>
      <c r="Q110" s="24" t="str">
        <f>IF('Sup Tab S3b_Mean'!S130&gt;'Sup Tab S3b_Mean'!S$11,'Sup Tab S3b_Mean'!S130,"")</f>
        <v/>
      </c>
      <c r="R110" s="24" t="str">
        <f>IF('Sup Tab S3b_Mean'!T130&gt;'Sup Tab S3b_Mean'!T$11,'Sup Tab S3b_Mean'!T130,"")</f>
        <v/>
      </c>
      <c r="S110" s="24" t="str">
        <f>IF('Sup Tab S3b_Mean'!U130&gt;'Sup Tab S3b_Mean'!U$11,'Sup Tab S3b_Mean'!U130,"")</f>
        <v/>
      </c>
      <c r="T110" s="24" t="str">
        <f>IF('Sup Tab S3b_Mean'!V130&gt;'Sup Tab S3b_Mean'!V$11,'Sup Tab S3b_Mean'!V130,"")</f>
        <v/>
      </c>
      <c r="U110" s="24" t="str">
        <f>IF('Sup Tab S3b_Mean'!W130&gt;'Sup Tab S3b_Mean'!W$11,'Sup Tab S3b_Mean'!W130,"")</f>
        <v/>
      </c>
      <c r="V110" s="24" t="str">
        <f>IF('Sup Tab S3b_Mean'!X130&gt;'Sup Tab S3b_Mean'!X$11,'Sup Tab S3b_Mean'!X130,"")</f>
        <v/>
      </c>
      <c r="W110" s="24" t="str">
        <f>IF('Sup Tab S3b_Mean'!Y130&gt;'Sup Tab S3b_Mean'!Y$11,'Sup Tab S3b_Mean'!Y130,"")</f>
        <v/>
      </c>
      <c r="X110" s="24" t="str">
        <f>IF('Sup Tab S3b_Mean'!Z130&gt;'Sup Tab S3b_Mean'!Z$11,'Sup Tab S3b_Mean'!Z130,"")</f>
        <v/>
      </c>
      <c r="Y110" s="24" t="str">
        <f>IF('Sup Tab S3b_Mean'!AA130&gt;'Sup Tab S3b_Mean'!AA$11,'Sup Tab S3b_Mean'!AA130,"")</f>
        <v/>
      </c>
      <c r="Z110" s="24" t="str">
        <f>IF('Sup Tab S3b_Mean'!AB130&gt;'Sup Tab S3b_Mean'!AB$11,'Sup Tab S3b_Mean'!AB130,"")</f>
        <v/>
      </c>
      <c r="AA110" s="24" t="str">
        <f>IF('Sup Tab S3b_Mean'!AC130&gt;'Sup Tab S3b_Mean'!AC$11,'Sup Tab S3b_Mean'!AC130,"")</f>
        <v/>
      </c>
      <c r="AB110" s="24" t="str">
        <f>IF('Sup Tab S3b_Mean'!AD130&gt;'Sup Tab S3b_Mean'!AD$11,'Sup Tab S3b_Mean'!AD130,"")</f>
        <v/>
      </c>
      <c r="AC110" s="24" t="str">
        <f>IF('Sup Tab S3b_Mean'!AE130&gt;'Sup Tab S3b_Mean'!AE$11,'Sup Tab S3b_Mean'!AE130,"")</f>
        <v/>
      </c>
      <c r="AD110" s="24" t="str">
        <f>IF('Sup Tab S3b_Mean'!AF130&gt;'Sup Tab S3b_Mean'!AF$11,'Sup Tab S3b_Mean'!AF130,"")</f>
        <v/>
      </c>
      <c r="AE110" s="24" t="str">
        <f>IF('Sup Tab S3b_Mean'!AG130&gt;'Sup Tab S3b_Mean'!AG$11,'Sup Tab S3b_Mean'!AG130,"")</f>
        <v/>
      </c>
      <c r="AF110" s="24" t="str">
        <f>IF('Sup Tab S3b_Mean'!AH130&gt;'Sup Tab S3b_Mean'!AH$11,'Sup Tab S3b_Mean'!AH130,"")</f>
        <v/>
      </c>
      <c r="AG110" s="24" t="str">
        <f>IF('Sup Tab S3b_Mean'!AI130&gt;'Sup Tab S3b_Mean'!AI$11,'Sup Tab S3b_Mean'!AI130,"")</f>
        <v/>
      </c>
      <c r="AH110" s="24" t="str">
        <f>IF('Sup Tab S3b_Mean'!AJ130&gt;'Sup Tab S3b_Mean'!AJ$11,'Sup Tab S3b_Mean'!AJ130,"")</f>
        <v/>
      </c>
      <c r="AI110" s="24" t="str">
        <f>IF('Sup Tab S3b_Mean'!AK130&gt;'Sup Tab S3b_Mean'!AK$11,'Sup Tab S3b_Mean'!AK130,"")</f>
        <v/>
      </c>
      <c r="AJ110" s="24" t="str">
        <f>IF('Sup Tab S3b_Mean'!AL130&gt;'Sup Tab S3b_Mean'!AL$11,'Sup Tab S3b_Mean'!AL130,"")</f>
        <v/>
      </c>
      <c r="AK110" s="24" t="str">
        <f>IF('Sup Tab S3b_Mean'!AM130&gt;'Sup Tab S3b_Mean'!AM$11,'Sup Tab S3b_Mean'!AM130,"")</f>
        <v/>
      </c>
      <c r="AL110" s="24" t="str">
        <f>IF('Sup Tab S3b_Mean'!AN130&gt;'Sup Tab S3b_Mean'!AN$11,'Sup Tab S3b_Mean'!AN130,"")</f>
        <v/>
      </c>
      <c r="AM110" s="24" t="str">
        <f>IF('Sup Tab S3b_Mean'!AO130&gt;'Sup Tab S3b_Mean'!AO$11,'Sup Tab S3b_Mean'!AO130,"")</f>
        <v/>
      </c>
      <c r="AN110" s="24" t="str">
        <f>IF('Sup Tab S3b_Mean'!AP130&gt;'Sup Tab S3b_Mean'!AP$11,'Sup Tab S3b_Mean'!AP130,"")</f>
        <v/>
      </c>
      <c r="AO110" s="24" t="str">
        <f>IF('Sup Tab S3b_Mean'!AQ130&gt;'Sup Tab S3b_Mean'!AQ$11,'Sup Tab S3b_Mean'!AQ130,"")</f>
        <v/>
      </c>
      <c r="AP110" s="24" t="str">
        <f>IF('Sup Tab S3b_Mean'!AR130&gt;'Sup Tab S3b_Mean'!AR$11,'Sup Tab S3b_Mean'!AR130,"")</f>
        <v/>
      </c>
      <c r="AQ110" s="24" t="str">
        <f>IF('Sup Tab S3b_Mean'!AS130&gt;'Sup Tab S3b_Mean'!AS$11,'Sup Tab S3b_Mean'!AS130,"")</f>
        <v/>
      </c>
      <c r="AR110" s="24" t="str">
        <f>IF('Sup Tab S3b_Mean'!AT130&gt;'Sup Tab S3b_Mean'!AT$11,'Sup Tab S3b_Mean'!AT130,"")</f>
        <v/>
      </c>
      <c r="AS110" s="24" t="str">
        <f>IF('Sup Tab S3b_Mean'!AU130&gt;'Sup Tab S3b_Mean'!AU$11,'Sup Tab S3b_Mean'!AU130,"")</f>
        <v/>
      </c>
      <c r="AT110" s="24" t="str">
        <f>IF('Sup Tab S3b_Mean'!AV130&gt;'Sup Tab S3b_Mean'!AV$11,'Sup Tab S3b_Mean'!AV130,"")</f>
        <v/>
      </c>
      <c r="AU110" s="24" t="str">
        <f>IF('Sup Tab S3b_Mean'!AW130&gt;'Sup Tab S3b_Mean'!AW$11,'Sup Tab S3b_Mean'!AW130,"")</f>
        <v/>
      </c>
      <c r="AV110" s="24" t="str">
        <f>IF('Sup Tab S3b_Mean'!AX130&gt;'Sup Tab S3b_Mean'!AX$11,'Sup Tab S3b_Mean'!AX130,"")</f>
        <v/>
      </c>
      <c r="AW110" s="24" t="str">
        <f>IF('Sup Tab S3b_Mean'!AY130&gt;'Sup Tab S3b_Mean'!AY$11,'Sup Tab S3b_Mean'!AY130,"")</f>
        <v/>
      </c>
      <c r="AX110" s="24" t="str">
        <f>IF('Sup Tab S3b_Mean'!AZ130&gt;'Sup Tab S3b_Mean'!AZ$11,'Sup Tab S3b_Mean'!AZ130,"")</f>
        <v/>
      </c>
      <c r="AY110" s="24" t="str">
        <f>IF('Sup Tab S3b_Mean'!BA130&gt;'Sup Tab S3b_Mean'!BA$11,'Sup Tab S3b_Mean'!BA130,"")</f>
        <v/>
      </c>
      <c r="AZ110" s="24" t="str">
        <f>IF('Sup Tab S3b_Mean'!BB130&gt;'Sup Tab S3b_Mean'!BB$11,'Sup Tab S3b_Mean'!BB130,"")</f>
        <v/>
      </c>
      <c r="BA110" s="24" t="str">
        <f>IF('Sup Tab S3b_Mean'!BC130&gt;'Sup Tab S3b_Mean'!BC$11,'Sup Tab S3b_Mean'!BC130,"")</f>
        <v/>
      </c>
      <c r="BB110" s="24" t="str">
        <f>IF('Sup Tab S3b_Mean'!BD130&gt;'Sup Tab S3b_Mean'!BD$11,'Sup Tab S3b_Mean'!BD130,"")</f>
        <v/>
      </c>
      <c r="BC110" s="24" t="str">
        <f>IF('Sup Tab S3b_Mean'!BE130&gt;'Sup Tab S3b_Mean'!BE$11,'Sup Tab S3b_Mean'!BE130,"")</f>
        <v/>
      </c>
      <c r="BD110" s="24" t="str">
        <f>IF('Sup Tab S3b_Mean'!BF130&gt;'Sup Tab S3b_Mean'!BF$11,'Sup Tab S3b_Mean'!BF130,"")</f>
        <v/>
      </c>
      <c r="BE110" s="24" t="str">
        <f>IF('Sup Tab S3b_Mean'!BG130&gt;'Sup Tab S3b_Mean'!BG$11,'Sup Tab S3b_Mean'!BG130,"")</f>
        <v/>
      </c>
      <c r="BF110" s="24" t="str">
        <f>IF('Sup Tab S3b_Mean'!BH130&gt;'Sup Tab S3b_Mean'!BH$11,'Sup Tab S3b_Mean'!BH130,"")</f>
        <v/>
      </c>
      <c r="BG110" s="24" t="str">
        <f>IF('Sup Tab S3b_Mean'!BI130&gt;'Sup Tab S3b_Mean'!BI$11,'Sup Tab S3b_Mean'!BI130,"")</f>
        <v/>
      </c>
      <c r="BH110" s="24" t="str">
        <f>IF('Sup Tab S3b_Mean'!BJ130&gt;'Sup Tab S3b_Mean'!BJ$11,'Sup Tab S3b_Mean'!BJ130,"")</f>
        <v/>
      </c>
      <c r="BI110" s="24" t="str">
        <f>IF('Sup Tab S3b_Mean'!BK130&gt;'Sup Tab S3b_Mean'!BK$11,'Sup Tab S3b_Mean'!BK130,"")</f>
        <v/>
      </c>
      <c r="BJ110" s="24" t="str">
        <f>IF('Sup Tab S3b_Mean'!BL130&gt;'Sup Tab S3b_Mean'!BL$11,'Sup Tab S3b_Mean'!BL130,"")</f>
        <v/>
      </c>
      <c r="BK110" s="24" t="str">
        <f>IF('Sup Tab S3b_Mean'!BM130&gt;'Sup Tab S3b_Mean'!BM$11,'Sup Tab S3b_Mean'!BM130,"")</f>
        <v/>
      </c>
      <c r="BL110" s="24" t="str">
        <f>IF('Sup Tab S3b_Mean'!BN130&gt;'Sup Tab S3b_Mean'!BN$11,'Sup Tab S3b_Mean'!BN130,"")</f>
        <v/>
      </c>
      <c r="BM110" s="24" t="str">
        <f>IF('Sup Tab S3b_Mean'!BO130&gt;'Sup Tab S3b_Mean'!BO$11,'Sup Tab S3b_Mean'!BO130,"")</f>
        <v/>
      </c>
      <c r="BN110" s="24" t="str">
        <f>IF('Sup Tab S3b_Mean'!BP130&gt;'Sup Tab S3b_Mean'!BP$11,'Sup Tab S3b_Mean'!BP130,"")</f>
        <v/>
      </c>
      <c r="BO110" s="24" t="str">
        <f>IF('Sup Tab S3b_Mean'!BQ130&gt;'Sup Tab S3b_Mean'!BQ$11,'Sup Tab S3b_Mean'!BQ130,"")</f>
        <v/>
      </c>
      <c r="BP110" s="24" t="str">
        <f>IF('Sup Tab S3b_Mean'!BR130&gt;'Sup Tab S3b_Mean'!BR$11,'Sup Tab S3b_Mean'!BR130,"")</f>
        <v/>
      </c>
      <c r="BQ110" s="24" t="str">
        <f>IF('Sup Tab S3b_Mean'!BS130&gt;'Sup Tab S3b_Mean'!BS$11,'Sup Tab S3b_Mean'!BS130,"")</f>
        <v/>
      </c>
      <c r="BR110" s="24" t="str">
        <f>IF('Sup Tab S3b_Mean'!BT130&gt;'Sup Tab S3b_Mean'!BT$11,'Sup Tab S3b_Mean'!BT130,"")</f>
        <v/>
      </c>
      <c r="BS110" s="24" t="str">
        <f>IF('Sup Tab S3b_Mean'!BU130&gt;'Sup Tab S3b_Mean'!BU$11,'Sup Tab S3b_Mean'!BU130,"")</f>
        <v/>
      </c>
      <c r="BT110" s="24" t="str">
        <f>IF('Sup Tab S3b_Mean'!BV130&gt;'Sup Tab S3b_Mean'!BV$11,'Sup Tab S3b_Mean'!BV130,"")</f>
        <v/>
      </c>
      <c r="BU110" s="24" t="str">
        <f>IF('Sup Tab S3b_Mean'!BW130&gt;'Sup Tab S3b_Mean'!BW$11,'Sup Tab S3b_Mean'!BW130,"")</f>
        <v/>
      </c>
      <c r="BV110" s="24" t="str">
        <f>IF('Sup Tab S3b_Mean'!BX130&gt;'Sup Tab S3b_Mean'!BX$11,'Sup Tab S3b_Mean'!BX130,"")</f>
        <v/>
      </c>
      <c r="BW110" s="24" t="str">
        <f>IF('Sup Tab S3b_Mean'!BY130&gt;'Sup Tab S3b_Mean'!BY$11,'Sup Tab S3b_Mean'!BY130,"")</f>
        <v/>
      </c>
      <c r="BX110" s="24" t="str">
        <f>IF('Sup Tab S3b_Mean'!BZ130&gt;'Sup Tab S3b_Mean'!BZ$11,'Sup Tab S3b_Mean'!BZ130,"")</f>
        <v/>
      </c>
      <c r="BY110" s="24" t="str">
        <f>IF('Sup Tab S3b_Mean'!CA130&gt;'Sup Tab S3b_Mean'!CA$11,'Sup Tab S3b_Mean'!CA130,"")</f>
        <v/>
      </c>
      <c r="BZ110" s="24" t="str">
        <f>IF('Sup Tab S3b_Mean'!CB130&gt;'Sup Tab S3b_Mean'!CB$11,'Sup Tab S3b_Mean'!CB130,"")</f>
        <v/>
      </c>
      <c r="CA110" s="24" t="str">
        <f>IF('Sup Tab S3b_Mean'!CC130&gt;'Sup Tab S3b_Mean'!CC$11,'Sup Tab S3b_Mean'!CC130,"")</f>
        <v/>
      </c>
      <c r="CB110" s="24" t="str">
        <f>IF('Sup Tab S3b_Mean'!CD130&gt;'Sup Tab S3b_Mean'!CD$11,'Sup Tab S3b_Mean'!CD130,"")</f>
        <v/>
      </c>
      <c r="CC110" s="24" t="str">
        <f>IF('Sup Tab S3b_Mean'!CE130&gt;'Sup Tab S3b_Mean'!CE$11,'Sup Tab S3b_Mean'!CE130,"")</f>
        <v/>
      </c>
    </row>
    <row r="111" spans="1:81" ht="12.75" customHeight="1" x14ac:dyDescent="0.3">
      <c r="A111" s="9" t="s">
        <v>1</v>
      </c>
      <c r="B111" s="9" t="s">
        <v>315</v>
      </c>
      <c r="C111" s="24" t="str">
        <f>IF('Sup Tab S3b_Mean'!E131&gt;'Sup Tab S3b_Mean'!E$11,'Sup Tab S3b_Mean'!E131,"")</f>
        <v/>
      </c>
      <c r="D111" s="24" t="str">
        <f>IF('Sup Tab S3b_Mean'!F131&gt;'Sup Tab S3b_Mean'!F$11,'Sup Tab S3b_Mean'!F131,"")</f>
        <v/>
      </c>
      <c r="E111" s="24" t="str">
        <f>IF('Sup Tab S3b_Mean'!G131&gt;'Sup Tab S3b_Mean'!G$11,'Sup Tab S3b_Mean'!G131,"")</f>
        <v/>
      </c>
      <c r="F111" s="24" t="str">
        <f>IF('Sup Tab S3b_Mean'!H131&gt;'Sup Tab S3b_Mean'!H$11,'Sup Tab S3b_Mean'!H131,"")</f>
        <v/>
      </c>
      <c r="G111" s="24" t="str">
        <f>IF('Sup Tab S3b_Mean'!I131&gt;'Sup Tab S3b_Mean'!I$11,'Sup Tab S3b_Mean'!I131,"")</f>
        <v/>
      </c>
      <c r="H111" s="24" t="str">
        <f>IF('Sup Tab S3b_Mean'!J131&gt;'Sup Tab S3b_Mean'!J$11,'Sup Tab S3b_Mean'!J131,"")</f>
        <v/>
      </c>
      <c r="I111" s="24" t="str">
        <f>IF('Sup Tab S3b_Mean'!K131&gt;'Sup Tab S3b_Mean'!K$11,'Sup Tab S3b_Mean'!K131,"")</f>
        <v/>
      </c>
      <c r="J111" s="24" t="str">
        <f>IF('Sup Tab S3b_Mean'!L131&gt;'Sup Tab S3b_Mean'!L$11,'Sup Tab S3b_Mean'!L131,"")</f>
        <v/>
      </c>
      <c r="K111" s="24" t="str">
        <f>IF('Sup Tab S3b_Mean'!M131&gt;'Sup Tab S3b_Mean'!M$11,'Sup Tab S3b_Mean'!M131,"")</f>
        <v/>
      </c>
      <c r="L111" s="24" t="str">
        <f>IF('Sup Tab S3b_Mean'!N131&gt;'Sup Tab S3b_Mean'!N$11,'Sup Tab S3b_Mean'!N131,"")</f>
        <v/>
      </c>
      <c r="M111" s="24" t="str">
        <f>IF('Sup Tab S3b_Mean'!O131&gt;'Sup Tab S3b_Mean'!O$11,'Sup Tab S3b_Mean'!O131,"")</f>
        <v/>
      </c>
      <c r="N111" s="24" t="str">
        <f>IF('Sup Tab S3b_Mean'!P131&gt;'Sup Tab S3b_Mean'!P$11,'Sup Tab S3b_Mean'!P131,"")</f>
        <v/>
      </c>
      <c r="O111" s="24" t="str">
        <f>IF('Sup Tab S3b_Mean'!Q131&gt;'Sup Tab S3b_Mean'!Q$11,'Sup Tab S3b_Mean'!Q131,"")</f>
        <v/>
      </c>
      <c r="P111" s="24" t="str">
        <f>IF('Sup Tab S3b_Mean'!R131&gt;'Sup Tab S3b_Mean'!R$11,'Sup Tab S3b_Mean'!R131,"")</f>
        <v/>
      </c>
      <c r="Q111" s="24" t="str">
        <f>IF('Sup Tab S3b_Mean'!S131&gt;'Sup Tab S3b_Mean'!S$11,'Sup Tab S3b_Mean'!S131,"")</f>
        <v/>
      </c>
      <c r="R111" s="24" t="str">
        <f>IF('Sup Tab S3b_Mean'!T131&gt;'Sup Tab S3b_Mean'!T$11,'Sup Tab S3b_Mean'!T131,"")</f>
        <v/>
      </c>
      <c r="S111" s="24" t="str">
        <f>IF('Sup Tab S3b_Mean'!U131&gt;'Sup Tab S3b_Mean'!U$11,'Sup Tab S3b_Mean'!U131,"")</f>
        <v/>
      </c>
      <c r="T111" s="24" t="str">
        <f>IF('Sup Tab S3b_Mean'!V131&gt;'Sup Tab S3b_Mean'!V$11,'Sup Tab S3b_Mean'!V131,"")</f>
        <v/>
      </c>
      <c r="U111" s="24" t="str">
        <f>IF('Sup Tab S3b_Mean'!W131&gt;'Sup Tab S3b_Mean'!W$11,'Sup Tab S3b_Mean'!W131,"")</f>
        <v/>
      </c>
      <c r="V111" s="24" t="str">
        <f>IF('Sup Tab S3b_Mean'!X131&gt;'Sup Tab S3b_Mean'!X$11,'Sup Tab S3b_Mean'!X131,"")</f>
        <v/>
      </c>
      <c r="W111" s="24" t="str">
        <f>IF('Sup Tab S3b_Mean'!Y131&gt;'Sup Tab S3b_Mean'!Y$11,'Sup Tab S3b_Mean'!Y131,"")</f>
        <v/>
      </c>
      <c r="X111" s="24" t="str">
        <f>IF('Sup Tab S3b_Mean'!Z131&gt;'Sup Tab S3b_Mean'!Z$11,'Sup Tab S3b_Mean'!Z131,"")</f>
        <v/>
      </c>
      <c r="Y111" s="24" t="str">
        <f>IF('Sup Tab S3b_Mean'!AA131&gt;'Sup Tab S3b_Mean'!AA$11,'Sup Tab S3b_Mean'!AA131,"")</f>
        <v/>
      </c>
      <c r="Z111" s="24" t="str">
        <f>IF('Sup Tab S3b_Mean'!AB131&gt;'Sup Tab S3b_Mean'!AB$11,'Sup Tab S3b_Mean'!AB131,"")</f>
        <v/>
      </c>
      <c r="AA111" s="24" t="str">
        <f>IF('Sup Tab S3b_Mean'!AC131&gt;'Sup Tab S3b_Mean'!AC$11,'Sup Tab S3b_Mean'!AC131,"")</f>
        <v/>
      </c>
      <c r="AB111" s="24" t="str">
        <f>IF('Sup Tab S3b_Mean'!AD131&gt;'Sup Tab S3b_Mean'!AD$11,'Sup Tab S3b_Mean'!AD131,"")</f>
        <v/>
      </c>
      <c r="AC111" s="24" t="str">
        <f>IF('Sup Tab S3b_Mean'!AE131&gt;'Sup Tab S3b_Mean'!AE$11,'Sup Tab S3b_Mean'!AE131,"")</f>
        <v/>
      </c>
      <c r="AD111" s="24" t="str">
        <f>IF('Sup Tab S3b_Mean'!AF131&gt;'Sup Tab S3b_Mean'!AF$11,'Sup Tab S3b_Mean'!AF131,"")</f>
        <v/>
      </c>
      <c r="AE111" s="24" t="str">
        <f>IF('Sup Tab S3b_Mean'!AG131&gt;'Sup Tab S3b_Mean'!AG$11,'Sup Tab S3b_Mean'!AG131,"")</f>
        <v/>
      </c>
      <c r="AF111" s="24" t="str">
        <f>IF('Sup Tab S3b_Mean'!AH131&gt;'Sup Tab S3b_Mean'!AH$11,'Sup Tab S3b_Mean'!AH131,"")</f>
        <v/>
      </c>
      <c r="AG111" s="24" t="str">
        <f>IF('Sup Tab S3b_Mean'!AI131&gt;'Sup Tab S3b_Mean'!AI$11,'Sup Tab S3b_Mean'!AI131,"")</f>
        <v/>
      </c>
      <c r="AH111" s="24" t="str">
        <f>IF('Sup Tab S3b_Mean'!AJ131&gt;'Sup Tab S3b_Mean'!AJ$11,'Sup Tab S3b_Mean'!AJ131,"")</f>
        <v/>
      </c>
      <c r="AI111" s="24" t="str">
        <f>IF('Sup Tab S3b_Mean'!AK131&gt;'Sup Tab S3b_Mean'!AK$11,'Sup Tab S3b_Mean'!AK131,"")</f>
        <v/>
      </c>
      <c r="AJ111" s="24" t="str">
        <f>IF('Sup Tab S3b_Mean'!AL131&gt;'Sup Tab S3b_Mean'!AL$11,'Sup Tab S3b_Mean'!AL131,"")</f>
        <v/>
      </c>
      <c r="AK111" s="24" t="str">
        <f>IF('Sup Tab S3b_Mean'!AM131&gt;'Sup Tab S3b_Mean'!AM$11,'Sup Tab S3b_Mean'!AM131,"")</f>
        <v/>
      </c>
      <c r="AL111" s="24" t="str">
        <f>IF('Sup Tab S3b_Mean'!AN131&gt;'Sup Tab S3b_Mean'!AN$11,'Sup Tab S3b_Mean'!AN131,"")</f>
        <v/>
      </c>
      <c r="AM111" s="24" t="str">
        <f>IF('Sup Tab S3b_Mean'!AO131&gt;'Sup Tab S3b_Mean'!AO$11,'Sup Tab S3b_Mean'!AO131,"")</f>
        <v/>
      </c>
      <c r="AN111" s="24" t="str">
        <f>IF('Sup Tab S3b_Mean'!AP131&gt;'Sup Tab S3b_Mean'!AP$11,'Sup Tab S3b_Mean'!AP131,"")</f>
        <v/>
      </c>
      <c r="AO111" s="24" t="str">
        <f>IF('Sup Tab S3b_Mean'!AQ131&gt;'Sup Tab S3b_Mean'!AQ$11,'Sup Tab S3b_Mean'!AQ131,"")</f>
        <v/>
      </c>
      <c r="AP111" s="24" t="str">
        <f>IF('Sup Tab S3b_Mean'!AR131&gt;'Sup Tab S3b_Mean'!AR$11,'Sup Tab S3b_Mean'!AR131,"")</f>
        <v/>
      </c>
      <c r="AQ111" s="24" t="str">
        <f>IF('Sup Tab S3b_Mean'!AS131&gt;'Sup Tab S3b_Mean'!AS$11,'Sup Tab S3b_Mean'!AS131,"")</f>
        <v/>
      </c>
      <c r="AR111" s="24" t="str">
        <f>IF('Sup Tab S3b_Mean'!AT131&gt;'Sup Tab S3b_Mean'!AT$11,'Sup Tab S3b_Mean'!AT131,"")</f>
        <v/>
      </c>
      <c r="AS111" s="24" t="str">
        <f>IF('Sup Tab S3b_Mean'!AU131&gt;'Sup Tab S3b_Mean'!AU$11,'Sup Tab S3b_Mean'!AU131,"")</f>
        <v/>
      </c>
      <c r="AT111" s="24" t="str">
        <f>IF('Sup Tab S3b_Mean'!AV131&gt;'Sup Tab S3b_Mean'!AV$11,'Sup Tab S3b_Mean'!AV131,"")</f>
        <v/>
      </c>
      <c r="AU111" s="24" t="str">
        <f>IF('Sup Tab S3b_Mean'!AW131&gt;'Sup Tab S3b_Mean'!AW$11,'Sup Tab S3b_Mean'!AW131,"")</f>
        <v/>
      </c>
      <c r="AV111" s="24" t="str">
        <f>IF('Sup Tab S3b_Mean'!AX131&gt;'Sup Tab S3b_Mean'!AX$11,'Sup Tab S3b_Mean'!AX131,"")</f>
        <v/>
      </c>
      <c r="AW111" s="24" t="str">
        <f>IF('Sup Tab S3b_Mean'!AY131&gt;'Sup Tab S3b_Mean'!AY$11,'Sup Tab S3b_Mean'!AY131,"")</f>
        <v/>
      </c>
      <c r="AX111" s="24" t="str">
        <f>IF('Sup Tab S3b_Mean'!AZ131&gt;'Sup Tab S3b_Mean'!AZ$11,'Sup Tab S3b_Mean'!AZ131,"")</f>
        <v/>
      </c>
      <c r="AY111" s="24" t="str">
        <f>IF('Sup Tab S3b_Mean'!BA131&gt;'Sup Tab S3b_Mean'!BA$11,'Sup Tab S3b_Mean'!BA131,"")</f>
        <v/>
      </c>
      <c r="AZ111" s="24" t="str">
        <f>IF('Sup Tab S3b_Mean'!BB131&gt;'Sup Tab S3b_Mean'!BB$11,'Sup Tab S3b_Mean'!BB131,"")</f>
        <v/>
      </c>
      <c r="BA111" s="24" t="str">
        <f>IF('Sup Tab S3b_Mean'!BC131&gt;'Sup Tab S3b_Mean'!BC$11,'Sup Tab S3b_Mean'!BC131,"")</f>
        <v/>
      </c>
      <c r="BB111" s="24" t="str">
        <f>IF('Sup Tab S3b_Mean'!BD131&gt;'Sup Tab S3b_Mean'!BD$11,'Sup Tab S3b_Mean'!BD131,"")</f>
        <v/>
      </c>
      <c r="BC111" s="24" t="str">
        <f>IF('Sup Tab S3b_Mean'!BE131&gt;'Sup Tab S3b_Mean'!BE$11,'Sup Tab S3b_Mean'!BE131,"")</f>
        <v/>
      </c>
      <c r="BD111" s="24" t="str">
        <f>IF('Sup Tab S3b_Mean'!BF131&gt;'Sup Tab S3b_Mean'!BF$11,'Sup Tab S3b_Mean'!BF131,"")</f>
        <v/>
      </c>
      <c r="BE111" s="24" t="str">
        <f>IF('Sup Tab S3b_Mean'!BG131&gt;'Sup Tab S3b_Mean'!BG$11,'Sup Tab S3b_Mean'!BG131,"")</f>
        <v/>
      </c>
      <c r="BF111" s="24" t="str">
        <f>IF('Sup Tab S3b_Mean'!BH131&gt;'Sup Tab S3b_Mean'!BH$11,'Sup Tab S3b_Mean'!BH131,"")</f>
        <v/>
      </c>
      <c r="BG111" s="24" t="str">
        <f>IF('Sup Tab S3b_Mean'!BI131&gt;'Sup Tab S3b_Mean'!BI$11,'Sup Tab S3b_Mean'!BI131,"")</f>
        <v/>
      </c>
      <c r="BH111" s="24" t="str">
        <f>IF('Sup Tab S3b_Mean'!BJ131&gt;'Sup Tab S3b_Mean'!BJ$11,'Sup Tab S3b_Mean'!BJ131,"")</f>
        <v/>
      </c>
      <c r="BI111" s="24" t="str">
        <f>IF('Sup Tab S3b_Mean'!BK131&gt;'Sup Tab S3b_Mean'!BK$11,'Sup Tab S3b_Mean'!BK131,"")</f>
        <v/>
      </c>
      <c r="BJ111" s="24" t="str">
        <f>IF('Sup Tab S3b_Mean'!BL131&gt;'Sup Tab S3b_Mean'!BL$11,'Sup Tab S3b_Mean'!BL131,"")</f>
        <v/>
      </c>
      <c r="BK111" s="24" t="str">
        <f>IF('Sup Tab S3b_Mean'!BM131&gt;'Sup Tab S3b_Mean'!BM$11,'Sup Tab S3b_Mean'!BM131,"")</f>
        <v/>
      </c>
      <c r="BL111" s="24" t="str">
        <f>IF('Sup Tab S3b_Mean'!BN131&gt;'Sup Tab S3b_Mean'!BN$11,'Sup Tab S3b_Mean'!BN131,"")</f>
        <v/>
      </c>
      <c r="BM111" s="24" t="str">
        <f>IF('Sup Tab S3b_Mean'!BO131&gt;'Sup Tab S3b_Mean'!BO$11,'Sup Tab S3b_Mean'!BO131,"")</f>
        <v/>
      </c>
      <c r="BN111" s="24" t="str">
        <f>IF('Sup Tab S3b_Mean'!BP131&gt;'Sup Tab S3b_Mean'!BP$11,'Sup Tab S3b_Mean'!BP131,"")</f>
        <v/>
      </c>
      <c r="BO111" s="24" t="str">
        <f>IF('Sup Tab S3b_Mean'!BQ131&gt;'Sup Tab S3b_Mean'!BQ$11,'Sup Tab S3b_Mean'!BQ131,"")</f>
        <v/>
      </c>
      <c r="BP111" s="24" t="str">
        <f>IF('Sup Tab S3b_Mean'!BR131&gt;'Sup Tab S3b_Mean'!BR$11,'Sup Tab S3b_Mean'!BR131,"")</f>
        <v/>
      </c>
      <c r="BQ111" s="24" t="str">
        <f>IF('Sup Tab S3b_Mean'!BS131&gt;'Sup Tab S3b_Mean'!BS$11,'Sup Tab S3b_Mean'!BS131,"")</f>
        <v/>
      </c>
      <c r="BR111" s="24" t="str">
        <f>IF('Sup Tab S3b_Mean'!BT131&gt;'Sup Tab S3b_Mean'!BT$11,'Sup Tab S3b_Mean'!BT131,"")</f>
        <v/>
      </c>
      <c r="BS111" s="24" t="str">
        <f>IF('Sup Tab S3b_Mean'!BU131&gt;'Sup Tab S3b_Mean'!BU$11,'Sup Tab S3b_Mean'!BU131,"")</f>
        <v/>
      </c>
      <c r="BT111" s="24" t="str">
        <f>IF('Sup Tab S3b_Mean'!BV131&gt;'Sup Tab S3b_Mean'!BV$11,'Sup Tab S3b_Mean'!BV131,"")</f>
        <v/>
      </c>
      <c r="BU111" s="24" t="str">
        <f>IF('Sup Tab S3b_Mean'!BW131&gt;'Sup Tab S3b_Mean'!BW$11,'Sup Tab S3b_Mean'!BW131,"")</f>
        <v/>
      </c>
      <c r="BV111" s="24" t="str">
        <f>IF('Sup Tab S3b_Mean'!BX131&gt;'Sup Tab S3b_Mean'!BX$11,'Sup Tab S3b_Mean'!BX131,"")</f>
        <v/>
      </c>
      <c r="BW111" s="24" t="str">
        <f>IF('Sup Tab S3b_Mean'!BY131&gt;'Sup Tab S3b_Mean'!BY$11,'Sup Tab S3b_Mean'!BY131,"")</f>
        <v/>
      </c>
      <c r="BX111" s="24" t="str">
        <f>IF('Sup Tab S3b_Mean'!BZ131&gt;'Sup Tab S3b_Mean'!BZ$11,'Sup Tab S3b_Mean'!BZ131,"")</f>
        <v/>
      </c>
      <c r="BY111" s="24" t="str">
        <f>IF('Sup Tab S3b_Mean'!CA131&gt;'Sup Tab S3b_Mean'!CA$11,'Sup Tab S3b_Mean'!CA131,"")</f>
        <v/>
      </c>
      <c r="BZ111" s="24" t="str">
        <f>IF('Sup Tab S3b_Mean'!CB131&gt;'Sup Tab S3b_Mean'!CB$11,'Sup Tab S3b_Mean'!CB131,"")</f>
        <v/>
      </c>
      <c r="CA111" s="24" t="str">
        <f>IF('Sup Tab S3b_Mean'!CC131&gt;'Sup Tab S3b_Mean'!CC$11,'Sup Tab S3b_Mean'!CC131,"")</f>
        <v/>
      </c>
      <c r="CB111" s="24" t="str">
        <f>IF('Sup Tab S3b_Mean'!CD131&gt;'Sup Tab S3b_Mean'!CD$11,'Sup Tab S3b_Mean'!CD131,"")</f>
        <v/>
      </c>
      <c r="CC111" s="24" t="str">
        <f>IF('Sup Tab S3b_Mean'!CE131&gt;'Sup Tab S3b_Mean'!CE$11,'Sup Tab S3b_Mean'!CE131,"")</f>
        <v/>
      </c>
    </row>
    <row r="112" spans="1:81" ht="12.75" customHeight="1" x14ac:dyDescent="0.3">
      <c r="A112" s="9" t="s">
        <v>1</v>
      </c>
      <c r="B112" s="9" t="s">
        <v>317</v>
      </c>
      <c r="C112" s="24" t="str">
        <f>IF('Sup Tab S3b_Mean'!E132&gt;'Sup Tab S3b_Mean'!E$11,'Sup Tab S3b_Mean'!E132,"")</f>
        <v/>
      </c>
      <c r="D112" s="24" t="str">
        <f>IF('Sup Tab S3b_Mean'!F132&gt;'Sup Tab S3b_Mean'!F$11,'Sup Tab S3b_Mean'!F132,"")</f>
        <v/>
      </c>
      <c r="E112" s="24" t="str">
        <f>IF('Sup Tab S3b_Mean'!G132&gt;'Sup Tab S3b_Mean'!G$11,'Sup Tab S3b_Mean'!G132,"")</f>
        <v/>
      </c>
      <c r="F112" s="24" t="str">
        <f>IF('Sup Tab S3b_Mean'!H132&gt;'Sup Tab S3b_Mean'!H$11,'Sup Tab S3b_Mean'!H132,"")</f>
        <v/>
      </c>
      <c r="G112" s="24" t="str">
        <f>IF('Sup Tab S3b_Mean'!I132&gt;'Sup Tab S3b_Mean'!I$11,'Sup Tab S3b_Mean'!I132,"")</f>
        <v/>
      </c>
      <c r="H112" s="24" t="str">
        <f>IF('Sup Tab S3b_Mean'!J132&gt;'Sup Tab S3b_Mean'!J$11,'Sup Tab S3b_Mean'!J132,"")</f>
        <v/>
      </c>
      <c r="I112" s="24" t="str">
        <f>IF('Sup Tab S3b_Mean'!K132&gt;'Sup Tab S3b_Mean'!K$11,'Sup Tab S3b_Mean'!K132,"")</f>
        <v/>
      </c>
      <c r="J112" s="24" t="str">
        <f>IF('Sup Tab S3b_Mean'!L132&gt;'Sup Tab S3b_Mean'!L$11,'Sup Tab S3b_Mean'!L132,"")</f>
        <v/>
      </c>
      <c r="K112" s="24" t="str">
        <f>IF('Sup Tab S3b_Mean'!M132&gt;'Sup Tab S3b_Mean'!M$11,'Sup Tab S3b_Mean'!M132,"")</f>
        <v/>
      </c>
      <c r="L112" s="24" t="str">
        <f>IF('Sup Tab S3b_Mean'!N132&gt;'Sup Tab S3b_Mean'!N$11,'Sup Tab S3b_Mean'!N132,"")</f>
        <v/>
      </c>
      <c r="M112" s="24" t="str">
        <f>IF('Sup Tab S3b_Mean'!O132&gt;'Sup Tab S3b_Mean'!O$11,'Sup Tab S3b_Mean'!O132,"")</f>
        <v/>
      </c>
      <c r="N112" s="24" t="str">
        <f>IF('Sup Tab S3b_Mean'!P132&gt;'Sup Tab S3b_Mean'!P$11,'Sup Tab S3b_Mean'!P132,"")</f>
        <v/>
      </c>
      <c r="O112" s="24" t="str">
        <f>IF('Sup Tab S3b_Mean'!Q132&gt;'Sup Tab S3b_Mean'!Q$11,'Sup Tab S3b_Mean'!Q132,"")</f>
        <v/>
      </c>
      <c r="P112" s="24" t="str">
        <f>IF('Sup Tab S3b_Mean'!R132&gt;'Sup Tab S3b_Mean'!R$11,'Sup Tab S3b_Mean'!R132,"")</f>
        <v/>
      </c>
      <c r="Q112" s="24" t="str">
        <f>IF('Sup Tab S3b_Mean'!S132&gt;'Sup Tab S3b_Mean'!S$11,'Sup Tab S3b_Mean'!S132,"")</f>
        <v/>
      </c>
      <c r="R112" s="24" t="str">
        <f>IF('Sup Tab S3b_Mean'!T132&gt;'Sup Tab S3b_Mean'!T$11,'Sup Tab S3b_Mean'!T132,"")</f>
        <v/>
      </c>
      <c r="S112" s="24" t="str">
        <f>IF('Sup Tab S3b_Mean'!U132&gt;'Sup Tab S3b_Mean'!U$11,'Sup Tab S3b_Mean'!U132,"")</f>
        <v/>
      </c>
      <c r="T112" s="24" t="str">
        <f>IF('Sup Tab S3b_Mean'!V132&gt;'Sup Tab S3b_Mean'!V$11,'Sup Tab S3b_Mean'!V132,"")</f>
        <v/>
      </c>
      <c r="U112" s="24" t="str">
        <f>IF('Sup Tab S3b_Mean'!W132&gt;'Sup Tab S3b_Mean'!W$11,'Sup Tab S3b_Mean'!W132,"")</f>
        <v/>
      </c>
      <c r="V112" s="24" t="str">
        <f>IF('Sup Tab S3b_Mean'!X132&gt;'Sup Tab S3b_Mean'!X$11,'Sup Tab S3b_Mean'!X132,"")</f>
        <v/>
      </c>
      <c r="W112" s="24" t="str">
        <f>IF('Sup Tab S3b_Mean'!Y132&gt;'Sup Tab S3b_Mean'!Y$11,'Sup Tab S3b_Mean'!Y132,"")</f>
        <v/>
      </c>
      <c r="X112" s="24" t="str">
        <f>IF('Sup Tab S3b_Mean'!Z132&gt;'Sup Tab S3b_Mean'!Z$11,'Sup Tab S3b_Mean'!Z132,"")</f>
        <v/>
      </c>
      <c r="Y112" s="24" t="str">
        <f>IF('Sup Tab S3b_Mean'!AA132&gt;'Sup Tab S3b_Mean'!AA$11,'Sup Tab S3b_Mean'!AA132,"")</f>
        <v/>
      </c>
      <c r="Z112" s="24" t="str">
        <f>IF('Sup Tab S3b_Mean'!AB132&gt;'Sup Tab S3b_Mean'!AB$11,'Sup Tab S3b_Mean'!AB132,"")</f>
        <v/>
      </c>
      <c r="AA112" s="24" t="str">
        <f>IF('Sup Tab S3b_Mean'!AC132&gt;'Sup Tab S3b_Mean'!AC$11,'Sup Tab S3b_Mean'!AC132,"")</f>
        <v/>
      </c>
      <c r="AB112" s="24" t="str">
        <f>IF('Sup Tab S3b_Mean'!AD132&gt;'Sup Tab S3b_Mean'!AD$11,'Sup Tab S3b_Mean'!AD132,"")</f>
        <v/>
      </c>
      <c r="AC112" s="24" t="str">
        <f>IF('Sup Tab S3b_Mean'!AE132&gt;'Sup Tab S3b_Mean'!AE$11,'Sup Tab S3b_Mean'!AE132,"")</f>
        <v/>
      </c>
      <c r="AD112" s="24" t="str">
        <f>IF('Sup Tab S3b_Mean'!AF132&gt;'Sup Tab S3b_Mean'!AF$11,'Sup Tab S3b_Mean'!AF132,"")</f>
        <v/>
      </c>
      <c r="AE112" s="24" t="str">
        <f>IF('Sup Tab S3b_Mean'!AG132&gt;'Sup Tab S3b_Mean'!AG$11,'Sup Tab S3b_Mean'!AG132,"")</f>
        <v/>
      </c>
      <c r="AF112" s="24" t="str">
        <f>IF('Sup Tab S3b_Mean'!AH132&gt;'Sup Tab S3b_Mean'!AH$11,'Sup Tab S3b_Mean'!AH132,"")</f>
        <v/>
      </c>
      <c r="AG112" s="24" t="str">
        <f>IF('Sup Tab S3b_Mean'!AI132&gt;'Sup Tab S3b_Mean'!AI$11,'Sup Tab S3b_Mean'!AI132,"")</f>
        <v/>
      </c>
      <c r="AH112" s="24" t="str">
        <f>IF('Sup Tab S3b_Mean'!AJ132&gt;'Sup Tab S3b_Mean'!AJ$11,'Sup Tab S3b_Mean'!AJ132,"")</f>
        <v/>
      </c>
      <c r="AI112" s="24" t="str">
        <f>IF('Sup Tab S3b_Mean'!AK132&gt;'Sup Tab S3b_Mean'!AK$11,'Sup Tab S3b_Mean'!AK132,"")</f>
        <v/>
      </c>
      <c r="AJ112" s="24" t="str">
        <f>IF('Sup Tab S3b_Mean'!AL132&gt;'Sup Tab S3b_Mean'!AL$11,'Sup Tab S3b_Mean'!AL132,"")</f>
        <v/>
      </c>
      <c r="AK112" s="24" t="str">
        <f>IF('Sup Tab S3b_Mean'!AM132&gt;'Sup Tab S3b_Mean'!AM$11,'Sup Tab S3b_Mean'!AM132,"")</f>
        <v/>
      </c>
      <c r="AL112" s="24" t="str">
        <f>IF('Sup Tab S3b_Mean'!AN132&gt;'Sup Tab S3b_Mean'!AN$11,'Sup Tab S3b_Mean'!AN132,"")</f>
        <v/>
      </c>
      <c r="AM112" s="24" t="str">
        <f>IF('Sup Tab S3b_Mean'!AO132&gt;'Sup Tab S3b_Mean'!AO$11,'Sup Tab S3b_Mean'!AO132,"")</f>
        <v/>
      </c>
      <c r="AN112" s="24" t="str">
        <f>IF('Sup Tab S3b_Mean'!AP132&gt;'Sup Tab S3b_Mean'!AP$11,'Sup Tab S3b_Mean'!AP132,"")</f>
        <v/>
      </c>
      <c r="AO112" s="24" t="str">
        <f>IF('Sup Tab S3b_Mean'!AQ132&gt;'Sup Tab S3b_Mean'!AQ$11,'Sup Tab S3b_Mean'!AQ132,"")</f>
        <v/>
      </c>
      <c r="AP112" s="24" t="str">
        <f>IF('Sup Tab S3b_Mean'!AR132&gt;'Sup Tab S3b_Mean'!AR$11,'Sup Tab S3b_Mean'!AR132,"")</f>
        <v/>
      </c>
      <c r="AQ112" s="24" t="str">
        <f>IF('Sup Tab S3b_Mean'!AS132&gt;'Sup Tab S3b_Mean'!AS$11,'Sup Tab S3b_Mean'!AS132,"")</f>
        <v/>
      </c>
      <c r="AR112" s="24" t="str">
        <f>IF('Sup Tab S3b_Mean'!AT132&gt;'Sup Tab S3b_Mean'!AT$11,'Sup Tab S3b_Mean'!AT132,"")</f>
        <v/>
      </c>
      <c r="AS112" s="24" t="str">
        <f>IF('Sup Tab S3b_Mean'!AU132&gt;'Sup Tab S3b_Mean'!AU$11,'Sup Tab S3b_Mean'!AU132,"")</f>
        <v/>
      </c>
      <c r="AT112" s="24" t="str">
        <f>IF('Sup Tab S3b_Mean'!AV132&gt;'Sup Tab S3b_Mean'!AV$11,'Sup Tab S3b_Mean'!AV132,"")</f>
        <v/>
      </c>
      <c r="AU112" s="24" t="str">
        <f>IF('Sup Tab S3b_Mean'!AW132&gt;'Sup Tab S3b_Mean'!AW$11,'Sup Tab S3b_Mean'!AW132,"")</f>
        <v/>
      </c>
      <c r="AV112" s="24" t="str">
        <f>IF('Sup Tab S3b_Mean'!AX132&gt;'Sup Tab S3b_Mean'!AX$11,'Sup Tab S3b_Mean'!AX132,"")</f>
        <v/>
      </c>
      <c r="AW112" s="24" t="str">
        <f>IF('Sup Tab S3b_Mean'!AY132&gt;'Sup Tab S3b_Mean'!AY$11,'Sup Tab S3b_Mean'!AY132,"")</f>
        <v/>
      </c>
      <c r="AX112" s="24" t="str">
        <f>IF('Sup Tab S3b_Mean'!AZ132&gt;'Sup Tab S3b_Mean'!AZ$11,'Sup Tab S3b_Mean'!AZ132,"")</f>
        <v/>
      </c>
      <c r="AY112" s="24" t="str">
        <f>IF('Sup Tab S3b_Mean'!BA132&gt;'Sup Tab S3b_Mean'!BA$11,'Sup Tab S3b_Mean'!BA132,"")</f>
        <v/>
      </c>
      <c r="AZ112" s="24" t="str">
        <f>IF('Sup Tab S3b_Mean'!BB132&gt;'Sup Tab S3b_Mean'!BB$11,'Sup Tab S3b_Mean'!BB132,"")</f>
        <v/>
      </c>
      <c r="BA112" s="24" t="str">
        <f>IF('Sup Tab S3b_Mean'!BC132&gt;'Sup Tab S3b_Mean'!BC$11,'Sup Tab S3b_Mean'!BC132,"")</f>
        <v/>
      </c>
      <c r="BB112" s="24" t="str">
        <f>IF('Sup Tab S3b_Mean'!BD132&gt;'Sup Tab S3b_Mean'!BD$11,'Sup Tab S3b_Mean'!BD132,"")</f>
        <v/>
      </c>
      <c r="BC112" s="24" t="str">
        <f>IF('Sup Tab S3b_Mean'!BE132&gt;'Sup Tab S3b_Mean'!BE$11,'Sup Tab S3b_Mean'!BE132,"")</f>
        <v/>
      </c>
      <c r="BD112" s="24" t="str">
        <f>IF('Sup Tab S3b_Mean'!BF132&gt;'Sup Tab S3b_Mean'!BF$11,'Sup Tab S3b_Mean'!BF132,"")</f>
        <v/>
      </c>
      <c r="BE112" s="24" t="str">
        <f>IF('Sup Tab S3b_Mean'!BG132&gt;'Sup Tab S3b_Mean'!BG$11,'Sup Tab S3b_Mean'!BG132,"")</f>
        <v/>
      </c>
      <c r="BF112" s="24" t="str">
        <f>IF('Sup Tab S3b_Mean'!BH132&gt;'Sup Tab S3b_Mean'!BH$11,'Sup Tab S3b_Mean'!BH132,"")</f>
        <v/>
      </c>
      <c r="BG112" s="24" t="str">
        <f>IF('Sup Tab S3b_Mean'!BI132&gt;'Sup Tab S3b_Mean'!BI$11,'Sup Tab S3b_Mean'!BI132,"")</f>
        <v/>
      </c>
      <c r="BH112" s="24" t="str">
        <f>IF('Sup Tab S3b_Mean'!BJ132&gt;'Sup Tab S3b_Mean'!BJ$11,'Sup Tab S3b_Mean'!BJ132,"")</f>
        <v/>
      </c>
      <c r="BI112" s="24" t="str">
        <f>IF('Sup Tab S3b_Mean'!BK132&gt;'Sup Tab S3b_Mean'!BK$11,'Sup Tab S3b_Mean'!BK132,"")</f>
        <v/>
      </c>
      <c r="BJ112" s="24" t="str">
        <f>IF('Sup Tab S3b_Mean'!BL132&gt;'Sup Tab S3b_Mean'!BL$11,'Sup Tab S3b_Mean'!BL132,"")</f>
        <v/>
      </c>
      <c r="BK112" s="24" t="str">
        <f>IF('Sup Tab S3b_Mean'!BM132&gt;'Sup Tab S3b_Mean'!BM$11,'Sup Tab S3b_Mean'!BM132,"")</f>
        <v/>
      </c>
      <c r="BL112" s="24" t="str">
        <f>IF('Sup Tab S3b_Mean'!BN132&gt;'Sup Tab S3b_Mean'!BN$11,'Sup Tab S3b_Mean'!BN132,"")</f>
        <v/>
      </c>
      <c r="BM112" s="24" t="str">
        <f>IF('Sup Tab S3b_Mean'!BO132&gt;'Sup Tab S3b_Mean'!BO$11,'Sup Tab S3b_Mean'!BO132,"")</f>
        <v/>
      </c>
      <c r="BN112" s="24" t="str">
        <f>IF('Sup Tab S3b_Mean'!BP132&gt;'Sup Tab S3b_Mean'!BP$11,'Sup Tab S3b_Mean'!BP132,"")</f>
        <v/>
      </c>
      <c r="BO112" s="24" t="str">
        <f>IF('Sup Tab S3b_Mean'!BQ132&gt;'Sup Tab S3b_Mean'!BQ$11,'Sup Tab S3b_Mean'!BQ132,"")</f>
        <v/>
      </c>
      <c r="BP112" s="24" t="str">
        <f>IF('Sup Tab S3b_Mean'!BR132&gt;'Sup Tab S3b_Mean'!BR$11,'Sup Tab S3b_Mean'!BR132,"")</f>
        <v/>
      </c>
      <c r="BQ112" s="24" t="str">
        <f>IF('Sup Tab S3b_Mean'!BS132&gt;'Sup Tab S3b_Mean'!BS$11,'Sup Tab S3b_Mean'!BS132,"")</f>
        <v/>
      </c>
      <c r="BR112" s="24" t="str">
        <f>IF('Sup Tab S3b_Mean'!BT132&gt;'Sup Tab S3b_Mean'!BT$11,'Sup Tab S3b_Mean'!BT132,"")</f>
        <v/>
      </c>
      <c r="BS112" s="24" t="str">
        <f>IF('Sup Tab S3b_Mean'!BU132&gt;'Sup Tab S3b_Mean'!BU$11,'Sup Tab S3b_Mean'!BU132,"")</f>
        <v/>
      </c>
      <c r="BT112" s="24" t="str">
        <f>IF('Sup Tab S3b_Mean'!BV132&gt;'Sup Tab S3b_Mean'!BV$11,'Sup Tab S3b_Mean'!BV132,"")</f>
        <v/>
      </c>
      <c r="BU112" s="24" t="str">
        <f>IF('Sup Tab S3b_Mean'!BW132&gt;'Sup Tab S3b_Mean'!BW$11,'Sup Tab S3b_Mean'!BW132,"")</f>
        <v/>
      </c>
      <c r="BV112" s="24" t="str">
        <f>IF('Sup Tab S3b_Mean'!BX132&gt;'Sup Tab S3b_Mean'!BX$11,'Sup Tab S3b_Mean'!BX132,"")</f>
        <v/>
      </c>
      <c r="BW112" s="24" t="str">
        <f>IF('Sup Tab S3b_Mean'!BY132&gt;'Sup Tab S3b_Mean'!BY$11,'Sup Tab S3b_Mean'!BY132,"")</f>
        <v/>
      </c>
      <c r="BX112" s="24" t="str">
        <f>IF('Sup Tab S3b_Mean'!BZ132&gt;'Sup Tab S3b_Mean'!BZ$11,'Sup Tab S3b_Mean'!BZ132,"")</f>
        <v/>
      </c>
      <c r="BY112" s="24" t="str">
        <f>IF('Sup Tab S3b_Mean'!CA132&gt;'Sup Tab S3b_Mean'!CA$11,'Sup Tab S3b_Mean'!CA132,"")</f>
        <v/>
      </c>
      <c r="BZ112" s="24" t="str">
        <f>IF('Sup Tab S3b_Mean'!CB132&gt;'Sup Tab S3b_Mean'!CB$11,'Sup Tab S3b_Mean'!CB132,"")</f>
        <v/>
      </c>
      <c r="CA112" s="24" t="str">
        <f>IF('Sup Tab S3b_Mean'!CC132&gt;'Sup Tab S3b_Mean'!CC$11,'Sup Tab S3b_Mean'!CC132,"")</f>
        <v/>
      </c>
      <c r="CB112" s="24" t="str">
        <f>IF('Sup Tab S3b_Mean'!CD132&gt;'Sup Tab S3b_Mean'!CD$11,'Sup Tab S3b_Mean'!CD132,"")</f>
        <v/>
      </c>
      <c r="CC112" s="24" t="str">
        <f>IF('Sup Tab S3b_Mean'!CE132&gt;'Sup Tab S3b_Mean'!CE$11,'Sup Tab S3b_Mean'!CE132,"")</f>
        <v/>
      </c>
    </row>
    <row r="113" spans="1:81" ht="12.75" customHeight="1" x14ac:dyDescent="0.3">
      <c r="A113" s="9" t="s">
        <v>1</v>
      </c>
      <c r="B113" s="9" t="s">
        <v>319</v>
      </c>
      <c r="C113" s="24" t="str">
        <f>IF('Sup Tab S3b_Mean'!E133&gt;'Sup Tab S3b_Mean'!E$11,'Sup Tab S3b_Mean'!E133,"")</f>
        <v/>
      </c>
      <c r="D113" s="24" t="str">
        <f>IF('Sup Tab S3b_Mean'!F133&gt;'Sup Tab S3b_Mean'!F$11,'Sup Tab S3b_Mean'!F133,"")</f>
        <v/>
      </c>
      <c r="E113" s="24" t="str">
        <f>IF('Sup Tab S3b_Mean'!G133&gt;'Sup Tab S3b_Mean'!G$11,'Sup Tab S3b_Mean'!G133,"")</f>
        <v/>
      </c>
      <c r="F113" s="24" t="str">
        <f>IF('Sup Tab S3b_Mean'!H133&gt;'Sup Tab S3b_Mean'!H$11,'Sup Tab S3b_Mean'!H133,"")</f>
        <v/>
      </c>
      <c r="G113" s="24" t="str">
        <f>IF('Sup Tab S3b_Mean'!I133&gt;'Sup Tab S3b_Mean'!I$11,'Sup Tab S3b_Mean'!I133,"")</f>
        <v/>
      </c>
      <c r="H113" s="24" t="str">
        <f>IF('Sup Tab S3b_Mean'!J133&gt;'Sup Tab S3b_Mean'!J$11,'Sup Tab S3b_Mean'!J133,"")</f>
        <v/>
      </c>
      <c r="I113" s="24" t="str">
        <f>IF('Sup Tab S3b_Mean'!K133&gt;'Sup Tab S3b_Mean'!K$11,'Sup Tab S3b_Mean'!K133,"")</f>
        <v/>
      </c>
      <c r="J113" s="24" t="str">
        <f>IF('Sup Tab S3b_Mean'!L133&gt;'Sup Tab S3b_Mean'!L$11,'Sup Tab S3b_Mean'!L133,"")</f>
        <v/>
      </c>
      <c r="K113" s="24" t="str">
        <f>IF('Sup Tab S3b_Mean'!M133&gt;'Sup Tab S3b_Mean'!M$11,'Sup Tab S3b_Mean'!M133,"")</f>
        <v/>
      </c>
      <c r="L113" s="24" t="str">
        <f>IF('Sup Tab S3b_Mean'!N133&gt;'Sup Tab S3b_Mean'!N$11,'Sup Tab S3b_Mean'!N133,"")</f>
        <v/>
      </c>
      <c r="M113" s="24" t="str">
        <f>IF('Sup Tab S3b_Mean'!O133&gt;'Sup Tab S3b_Mean'!O$11,'Sup Tab S3b_Mean'!O133,"")</f>
        <v/>
      </c>
      <c r="N113" s="24" t="str">
        <f>IF('Sup Tab S3b_Mean'!P133&gt;'Sup Tab S3b_Mean'!P$11,'Sup Tab S3b_Mean'!P133,"")</f>
        <v/>
      </c>
      <c r="O113" s="24" t="str">
        <f>IF('Sup Tab S3b_Mean'!Q133&gt;'Sup Tab S3b_Mean'!Q$11,'Sup Tab S3b_Mean'!Q133,"")</f>
        <v/>
      </c>
      <c r="P113" s="24">
        <f>IF('Sup Tab S3b_Mean'!R133&gt;'Sup Tab S3b_Mean'!R$11,'Sup Tab S3b_Mean'!R133,"")</f>
        <v>486.8737867773072</v>
      </c>
      <c r="Q113" s="24" t="str">
        <f>IF('Sup Tab S3b_Mean'!S133&gt;'Sup Tab S3b_Mean'!S$11,'Sup Tab S3b_Mean'!S133,"")</f>
        <v/>
      </c>
      <c r="R113" s="24" t="str">
        <f>IF('Sup Tab S3b_Mean'!T133&gt;'Sup Tab S3b_Mean'!T$11,'Sup Tab S3b_Mean'!T133,"")</f>
        <v/>
      </c>
      <c r="S113" s="24" t="str">
        <f>IF('Sup Tab S3b_Mean'!U133&gt;'Sup Tab S3b_Mean'!U$11,'Sup Tab S3b_Mean'!U133,"")</f>
        <v/>
      </c>
      <c r="T113" s="24">
        <f>IF('Sup Tab S3b_Mean'!V133&gt;'Sup Tab S3b_Mean'!V$11,'Sup Tab S3b_Mean'!V133,"")</f>
        <v>4.7384181081058578</v>
      </c>
      <c r="U113" s="24" t="str">
        <f>IF('Sup Tab S3b_Mean'!W133&gt;'Sup Tab S3b_Mean'!W$11,'Sup Tab S3b_Mean'!W133,"")</f>
        <v/>
      </c>
      <c r="V113" s="24" t="str">
        <f>IF('Sup Tab S3b_Mean'!X133&gt;'Sup Tab S3b_Mean'!X$11,'Sup Tab S3b_Mean'!X133,"")</f>
        <v/>
      </c>
      <c r="W113" s="24" t="str">
        <f>IF('Sup Tab S3b_Mean'!Y133&gt;'Sup Tab S3b_Mean'!Y$11,'Sup Tab S3b_Mean'!Y133,"")</f>
        <v/>
      </c>
      <c r="X113" s="24" t="str">
        <f>IF('Sup Tab S3b_Mean'!Z133&gt;'Sup Tab S3b_Mean'!Z$11,'Sup Tab S3b_Mean'!Z133,"")</f>
        <v/>
      </c>
      <c r="Y113" s="24" t="str">
        <f>IF('Sup Tab S3b_Mean'!AA133&gt;'Sup Tab S3b_Mean'!AA$11,'Sup Tab S3b_Mean'!AA133,"")</f>
        <v/>
      </c>
      <c r="Z113" s="24" t="str">
        <f>IF('Sup Tab S3b_Mean'!AB133&gt;'Sup Tab S3b_Mean'!AB$11,'Sup Tab S3b_Mean'!AB133,"")</f>
        <v/>
      </c>
      <c r="AA113" s="24" t="str">
        <f>IF('Sup Tab S3b_Mean'!AC133&gt;'Sup Tab S3b_Mean'!AC$11,'Sup Tab S3b_Mean'!AC133,"")</f>
        <v/>
      </c>
      <c r="AB113" s="24" t="str">
        <f>IF('Sup Tab S3b_Mean'!AD133&gt;'Sup Tab S3b_Mean'!AD$11,'Sup Tab S3b_Mean'!AD133,"")</f>
        <v/>
      </c>
      <c r="AC113" s="24" t="str">
        <f>IF('Sup Tab S3b_Mean'!AE133&gt;'Sup Tab S3b_Mean'!AE$11,'Sup Tab S3b_Mean'!AE133,"")</f>
        <v/>
      </c>
      <c r="AD113" s="24" t="str">
        <f>IF('Sup Tab S3b_Mean'!AF133&gt;'Sup Tab S3b_Mean'!AF$11,'Sup Tab S3b_Mean'!AF133,"")</f>
        <v/>
      </c>
      <c r="AE113" s="24" t="str">
        <f>IF('Sup Tab S3b_Mean'!AG133&gt;'Sup Tab S3b_Mean'!AG$11,'Sup Tab S3b_Mean'!AG133,"")</f>
        <v/>
      </c>
      <c r="AF113" s="24" t="str">
        <f>IF('Sup Tab S3b_Mean'!AH133&gt;'Sup Tab S3b_Mean'!AH$11,'Sup Tab S3b_Mean'!AH133,"")</f>
        <v/>
      </c>
      <c r="AG113" s="24" t="str">
        <f>IF('Sup Tab S3b_Mean'!AI133&gt;'Sup Tab S3b_Mean'!AI$11,'Sup Tab S3b_Mean'!AI133,"")</f>
        <v/>
      </c>
      <c r="AH113" s="24">
        <f>IF('Sup Tab S3b_Mean'!AJ133&gt;'Sup Tab S3b_Mean'!AJ$11,'Sup Tab S3b_Mean'!AJ133,"")</f>
        <v>6.9433225673997505</v>
      </c>
      <c r="AI113" s="24" t="str">
        <f>IF('Sup Tab S3b_Mean'!AK133&gt;'Sup Tab S3b_Mean'!AK$11,'Sup Tab S3b_Mean'!AK133,"")</f>
        <v/>
      </c>
      <c r="AJ113" s="24" t="str">
        <f>IF('Sup Tab S3b_Mean'!AL133&gt;'Sup Tab S3b_Mean'!AL$11,'Sup Tab S3b_Mean'!AL133,"")</f>
        <v/>
      </c>
      <c r="AK113" s="24" t="str">
        <f>IF('Sup Tab S3b_Mean'!AM133&gt;'Sup Tab S3b_Mean'!AM$11,'Sup Tab S3b_Mean'!AM133,"")</f>
        <v/>
      </c>
      <c r="AL113" s="24" t="str">
        <f>IF('Sup Tab S3b_Mean'!AN133&gt;'Sup Tab S3b_Mean'!AN$11,'Sup Tab S3b_Mean'!AN133,"")</f>
        <v/>
      </c>
      <c r="AM113" s="24" t="str">
        <f>IF('Sup Tab S3b_Mean'!AO133&gt;'Sup Tab S3b_Mean'!AO$11,'Sup Tab S3b_Mean'!AO133,"")</f>
        <v/>
      </c>
      <c r="AN113" s="24" t="str">
        <f>IF('Sup Tab S3b_Mean'!AP133&gt;'Sup Tab S3b_Mean'!AP$11,'Sup Tab S3b_Mean'!AP133,"")</f>
        <v/>
      </c>
      <c r="AO113" s="24">
        <f>IF('Sup Tab S3b_Mean'!AQ133&gt;'Sup Tab S3b_Mean'!AQ$11,'Sup Tab S3b_Mean'!AQ133,"")</f>
        <v>496.64504186269966</v>
      </c>
      <c r="AP113" s="24" t="str">
        <f>IF('Sup Tab S3b_Mean'!AR133&gt;'Sup Tab S3b_Mean'!AR$11,'Sup Tab S3b_Mean'!AR133,"")</f>
        <v/>
      </c>
      <c r="AQ113" s="24" t="str">
        <f>IF('Sup Tab S3b_Mean'!AS133&gt;'Sup Tab S3b_Mean'!AS$11,'Sup Tab S3b_Mean'!AS133,"")</f>
        <v/>
      </c>
      <c r="AR113" s="24" t="str">
        <f>IF('Sup Tab S3b_Mean'!AT133&gt;'Sup Tab S3b_Mean'!AT$11,'Sup Tab S3b_Mean'!AT133,"")</f>
        <v/>
      </c>
      <c r="AS113" s="24" t="str">
        <f>IF('Sup Tab S3b_Mean'!AU133&gt;'Sup Tab S3b_Mean'!AU$11,'Sup Tab S3b_Mean'!AU133,"")</f>
        <v/>
      </c>
      <c r="AT113" s="24" t="str">
        <f>IF('Sup Tab S3b_Mean'!AV133&gt;'Sup Tab S3b_Mean'!AV$11,'Sup Tab S3b_Mean'!AV133,"")</f>
        <v/>
      </c>
      <c r="AU113" s="24" t="str">
        <f>IF('Sup Tab S3b_Mean'!AW133&gt;'Sup Tab S3b_Mean'!AW$11,'Sup Tab S3b_Mean'!AW133,"")</f>
        <v/>
      </c>
      <c r="AV113" s="24" t="str">
        <f>IF('Sup Tab S3b_Mean'!AX133&gt;'Sup Tab S3b_Mean'!AX$11,'Sup Tab S3b_Mean'!AX133,"")</f>
        <v/>
      </c>
      <c r="AW113" s="24" t="str">
        <f>IF('Sup Tab S3b_Mean'!AY133&gt;'Sup Tab S3b_Mean'!AY$11,'Sup Tab S3b_Mean'!AY133,"")</f>
        <v/>
      </c>
      <c r="AX113" s="24" t="str">
        <f>IF('Sup Tab S3b_Mean'!AZ133&gt;'Sup Tab S3b_Mean'!AZ$11,'Sup Tab S3b_Mean'!AZ133,"")</f>
        <v/>
      </c>
      <c r="AY113" s="24" t="str">
        <f>IF('Sup Tab S3b_Mean'!BA133&gt;'Sup Tab S3b_Mean'!BA$11,'Sup Tab S3b_Mean'!BA133,"")</f>
        <v/>
      </c>
      <c r="AZ113" s="24" t="str">
        <f>IF('Sup Tab S3b_Mean'!BB133&gt;'Sup Tab S3b_Mean'!BB$11,'Sup Tab S3b_Mean'!BB133,"")</f>
        <v/>
      </c>
      <c r="BA113" s="24" t="str">
        <f>IF('Sup Tab S3b_Mean'!BC133&gt;'Sup Tab S3b_Mean'!BC$11,'Sup Tab S3b_Mean'!BC133,"")</f>
        <v/>
      </c>
      <c r="BB113" s="24" t="str">
        <f>IF('Sup Tab S3b_Mean'!BD133&gt;'Sup Tab S3b_Mean'!BD$11,'Sup Tab S3b_Mean'!BD133,"")</f>
        <v/>
      </c>
      <c r="BC113" s="24" t="str">
        <f>IF('Sup Tab S3b_Mean'!BE133&gt;'Sup Tab S3b_Mean'!BE$11,'Sup Tab S3b_Mean'!BE133,"")</f>
        <v/>
      </c>
      <c r="BD113" s="24" t="str">
        <f>IF('Sup Tab S3b_Mean'!BF133&gt;'Sup Tab S3b_Mean'!BF$11,'Sup Tab S3b_Mean'!BF133,"")</f>
        <v/>
      </c>
      <c r="BE113" s="24" t="str">
        <f>IF('Sup Tab S3b_Mean'!BG133&gt;'Sup Tab S3b_Mean'!BG$11,'Sup Tab S3b_Mean'!BG133,"")</f>
        <v/>
      </c>
      <c r="BF113" s="24" t="str">
        <f>IF('Sup Tab S3b_Mean'!BH133&gt;'Sup Tab S3b_Mean'!BH$11,'Sup Tab S3b_Mean'!BH133,"")</f>
        <v/>
      </c>
      <c r="BG113" s="24" t="str">
        <f>IF('Sup Tab S3b_Mean'!BI133&gt;'Sup Tab S3b_Mean'!BI$11,'Sup Tab S3b_Mean'!BI133,"")</f>
        <v/>
      </c>
      <c r="BH113" s="24" t="str">
        <f>IF('Sup Tab S3b_Mean'!BJ133&gt;'Sup Tab S3b_Mean'!BJ$11,'Sup Tab S3b_Mean'!BJ133,"")</f>
        <v/>
      </c>
      <c r="BI113" s="24" t="str">
        <f>IF('Sup Tab S3b_Mean'!BK133&gt;'Sup Tab S3b_Mean'!BK$11,'Sup Tab S3b_Mean'!BK133,"")</f>
        <v/>
      </c>
      <c r="BJ113" s="24" t="str">
        <f>IF('Sup Tab S3b_Mean'!BL133&gt;'Sup Tab S3b_Mean'!BL$11,'Sup Tab S3b_Mean'!BL133,"")</f>
        <v/>
      </c>
      <c r="BK113" s="24" t="str">
        <f>IF('Sup Tab S3b_Mean'!BM133&gt;'Sup Tab S3b_Mean'!BM$11,'Sup Tab S3b_Mean'!BM133,"")</f>
        <v/>
      </c>
      <c r="BL113" s="24" t="str">
        <f>IF('Sup Tab S3b_Mean'!BN133&gt;'Sup Tab S3b_Mean'!BN$11,'Sup Tab S3b_Mean'!BN133,"")</f>
        <v/>
      </c>
      <c r="BM113" s="24" t="str">
        <f>IF('Sup Tab S3b_Mean'!BO133&gt;'Sup Tab S3b_Mean'!BO$11,'Sup Tab S3b_Mean'!BO133,"")</f>
        <v/>
      </c>
      <c r="BN113" s="24" t="str">
        <f>IF('Sup Tab S3b_Mean'!BP133&gt;'Sup Tab S3b_Mean'!BP$11,'Sup Tab S3b_Mean'!BP133,"")</f>
        <v/>
      </c>
      <c r="BO113" s="24" t="str">
        <f>IF('Sup Tab S3b_Mean'!BQ133&gt;'Sup Tab S3b_Mean'!BQ$11,'Sup Tab S3b_Mean'!BQ133,"")</f>
        <v/>
      </c>
      <c r="BP113" s="24" t="str">
        <f>IF('Sup Tab S3b_Mean'!BR133&gt;'Sup Tab S3b_Mean'!BR$11,'Sup Tab S3b_Mean'!BR133,"")</f>
        <v/>
      </c>
      <c r="BQ113" s="24" t="str">
        <f>IF('Sup Tab S3b_Mean'!BS133&gt;'Sup Tab S3b_Mean'!BS$11,'Sup Tab S3b_Mean'!BS133,"")</f>
        <v/>
      </c>
      <c r="BR113" s="24" t="str">
        <f>IF('Sup Tab S3b_Mean'!BT133&gt;'Sup Tab S3b_Mean'!BT$11,'Sup Tab S3b_Mean'!BT133,"")</f>
        <v/>
      </c>
      <c r="BS113" s="24" t="str">
        <f>IF('Sup Tab S3b_Mean'!BU133&gt;'Sup Tab S3b_Mean'!BU$11,'Sup Tab S3b_Mean'!BU133,"")</f>
        <v/>
      </c>
      <c r="BT113" s="24" t="str">
        <f>IF('Sup Tab S3b_Mean'!BV133&gt;'Sup Tab S3b_Mean'!BV$11,'Sup Tab S3b_Mean'!BV133,"")</f>
        <v/>
      </c>
      <c r="BU113" s="24" t="str">
        <f>IF('Sup Tab S3b_Mean'!BW133&gt;'Sup Tab S3b_Mean'!BW$11,'Sup Tab S3b_Mean'!BW133,"")</f>
        <v/>
      </c>
      <c r="BV113" s="24" t="str">
        <f>IF('Sup Tab S3b_Mean'!BX133&gt;'Sup Tab S3b_Mean'!BX$11,'Sup Tab S3b_Mean'!BX133,"")</f>
        <v/>
      </c>
      <c r="BW113" s="24" t="str">
        <f>IF('Sup Tab S3b_Mean'!BY133&gt;'Sup Tab S3b_Mean'!BY$11,'Sup Tab S3b_Mean'!BY133,"")</f>
        <v/>
      </c>
      <c r="BX113" s="24" t="str">
        <f>IF('Sup Tab S3b_Mean'!BZ133&gt;'Sup Tab S3b_Mean'!BZ$11,'Sup Tab S3b_Mean'!BZ133,"")</f>
        <v/>
      </c>
      <c r="BY113" s="24" t="str">
        <f>IF('Sup Tab S3b_Mean'!CA133&gt;'Sup Tab S3b_Mean'!CA$11,'Sup Tab S3b_Mean'!CA133,"")</f>
        <v/>
      </c>
      <c r="BZ113" s="24" t="str">
        <f>IF('Sup Tab S3b_Mean'!CB133&gt;'Sup Tab S3b_Mean'!CB$11,'Sup Tab S3b_Mean'!CB133,"")</f>
        <v/>
      </c>
      <c r="CA113" s="24" t="str">
        <f>IF('Sup Tab S3b_Mean'!CC133&gt;'Sup Tab S3b_Mean'!CC$11,'Sup Tab S3b_Mean'!CC133,"")</f>
        <v/>
      </c>
      <c r="CB113" s="24" t="str">
        <f>IF('Sup Tab S3b_Mean'!CD133&gt;'Sup Tab S3b_Mean'!CD$11,'Sup Tab S3b_Mean'!CD133,"")</f>
        <v/>
      </c>
      <c r="CC113" s="24" t="str">
        <f>IF('Sup Tab S3b_Mean'!CE133&gt;'Sup Tab S3b_Mean'!CE$11,'Sup Tab S3b_Mean'!CE133,"")</f>
        <v/>
      </c>
    </row>
    <row r="114" spans="1:81" ht="12.75" customHeight="1" x14ac:dyDescent="0.3">
      <c r="A114" s="9" t="s">
        <v>1</v>
      </c>
      <c r="B114" s="9" t="s">
        <v>321</v>
      </c>
      <c r="C114" s="24" t="str">
        <f>IF('Sup Tab S3b_Mean'!E134&gt;'Sup Tab S3b_Mean'!E$11,'Sup Tab S3b_Mean'!E134,"")</f>
        <v/>
      </c>
      <c r="D114" s="24" t="str">
        <f>IF('Sup Tab S3b_Mean'!F134&gt;'Sup Tab S3b_Mean'!F$11,'Sup Tab S3b_Mean'!F134,"")</f>
        <v/>
      </c>
      <c r="E114" s="24" t="str">
        <f>IF('Sup Tab S3b_Mean'!G134&gt;'Sup Tab S3b_Mean'!G$11,'Sup Tab S3b_Mean'!G134,"")</f>
        <v/>
      </c>
      <c r="F114" s="24" t="str">
        <f>IF('Sup Tab S3b_Mean'!H134&gt;'Sup Tab S3b_Mean'!H$11,'Sup Tab S3b_Mean'!H134,"")</f>
        <v/>
      </c>
      <c r="G114" s="24" t="str">
        <f>IF('Sup Tab S3b_Mean'!I134&gt;'Sup Tab S3b_Mean'!I$11,'Sup Tab S3b_Mean'!I134,"")</f>
        <v/>
      </c>
      <c r="H114" s="24" t="str">
        <f>IF('Sup Tab S3b_Mean'!J134&gt;'Sup Tab S3b_Mean'!J$11,'Sup Tab S3b_Mean'!J134,"")</f>
        <v/>
      </c>
      <c r="I114" s="24" t="str">
        <f>IF('Sup Tab S3b_Mean'!K134&gt;'Sup Tab S3b_Mean'!K$11,'Sup Tab S3b_Mean'!K134,"")</f>
        <v/>
      </c>
      <c r="J114" s="24" t="str">
        <f>IF('Sup Tab S3b_Mean'!L134&gt;'Sup Tab S3b_Mean'!L$11,'Sup Tab S3b_Mean'!L134,"")</f>
        <v/>
      </c>
      <c r="K114" s="24" t="str">
        <f>IF('Sup Tab S3b_Mean'!M134&gt;'Sup Tab S3b_Mean'!M$11,'Sup Tab S3b_Mean'!M134,"")</f>
        <v/>
      </c>
      <c r="L114" s="24" t="str">
        <f>IF('Sup Tab S3b_Mean'!N134&gt;'Sup Tab S3b_Mean'!N$11,'Sup Tab S3b_Mean'!N134,"")</f>
        <v/>
      </c>
      <c r="M114" s="24" t="str">
        <f>IF('Sup Tab S3b_Mean'!O134&gt;'Sup Tab S3b_Mean'!O$11,'Sup Tab S3b_Mean'!O134,"")</f>
        <v/>
      </c>
      <c r="N114" s="24" t="str">
        <f>IF('Sup Tab S3b_Mean'!P134&gt;'Sup Tab S3b_Mean'!P$11,'Sup Tab S3b_Mean'!P134,"")</f>
        <v/>
      </c>
      <c r="O114" s="24" t="str">
        <f>IF('Sup Tab S3b_Mean'!Q134&gt;'Sup Tab S3b_Mean'!Q$11,'Sup Tab S3b_Mean'!Q134,"")</f>
        <v/>
      </c>
      <c r="P114" s="24" t="str">
        <f>IF('Sup Tab S3b_Mean'!R134&gt;'Sup Tab S3b_Mean'!R$11,'Sup Tab S3b_Mean'!R134,"")</f>
        <v/>
      </c>
      <c r="Q114" s="24" t="str">
        <f>IF('Sup Tab S3b_Mean'!S134&gt;'Sup Tab S3b_Mean'!S$11,'Sup Tab S3b_Mean'!S134,"")</f>
        <v/>
      </c>
      <c r="R114" s="24" t="str">
        <f>IF('Sup Tab S3b_Mean'!T134&gt;'Sup Tab S3b_Mean'!T$11,'Sup Tab S3b_Mean'!T134,"")</f>
        <v/>
      </c>
      <c r="S114" s="24" t="str">
        <f>IF('Sup Tab S3b_Mean'!U134&gt;'Sup Tab S3b_Mean'!U$11,'Sup Tab S3b_Mean'!U134,"")</f>
        <v/>
      </c>
      <c r="T114" s="24" t="str">
        <f>IF('Sup Tab S3b_Mean'!V134&gt;'Sup Tab S3b_Mean'!V$11,'Sup Tab S3b_Mean'!V134,"")</f>
        <v/>
      </c>
      <c r="U114" s="24" t="str">
        <f>IF('Sup Tab S3b_Mean'!W134&gt;'Sup Tab S3b_Mean'!W$11,'Sup Tab S3b_Mean'!W134,"")</f>
        <v/>
      </c>
      <c r="V114" s="24" t="str">
        <f>IF('Sup Tab S3b_Mean'!X134&gt;'Sup Tab S3b_Mean'!X$11,'Sup Tab S3b_Mean'!X134,"")</f>
        <v/>
      </c>
      <c r="W114" s="24" t="str">
        <f>IF('Sup Tab S3b_Mean'!Y134&gt;'Sup Tab S3b_Mean'!Y$11,'Sup Tab S3b_Mean'!Y134,"")</f>
        <v/>
      </c>
      <c r="X114" s="24" t="str">
        <f>IF('Sup Tab S3b_Mean'!Z134&gt;'Sup Tab S3b_Mean'!Z$11,'Sup Tab S3b_Mean'!Z134,"")</f>
        <v/>
      </c>
      <c r="Y114" s="24" t="str">
        <f>IF('Sup Tab S3b_Mean'!AA134&gt;'Sup Tab S3b_Mean'!AA$11,'Sup Tab S3b_Mean'!AA134,"")</f>
        <v/>
      </c>
      <c r="Z114" s="24" t="str">
        <f>IF('Sup Tab S3b_Mean'!AB134&gt;'Sup Tab S3b_Mean'!AB$11,'Sup Tab S3b_Mean'!AB134,"")</f>
        <v/>
      </c>
      <c r="AA114" s="24" t="str">
        <f>IF('Sup Tab S3b_Mean'!AC134&gt;'Sup Tab S3b_Mean'!AC$11,'Sup Tab S3b_Mean'!AC134,"")</f>
        <v/>
      </c>
      <c r="AB114" s="24" t="str">
        <f>IF('Sup Tab S3b_Mean'!AD134&gt;'Sup Tab S3b_Mean'!AD$11,'Sup Tab S3b_Mean'!AD134,"")</f>
        <v/>
      </c>
      <c r="AC114" s="24" t="str">
        <f>IF('Sup Tab S3b_Mean'!AE134&gt;'Sup Tab S3b_Mean'!AE$11,'Sup Tab S3b_Mean'!AE134,"")</f>
        <v/>
      </c>
      <c r="AD114" s="24" t="str">
        <f>IF('Sup Tab S3b_Mean'!AF134&gt;'Sup Tab S3b_Mean'!AF$11,'Sup Tab S3b_Mean'!AF134,"")</f>
        <v/>
      </c>
      <c r="AE114" s="24" t="str">
        <f>IF('Sup Tab S3b_Mean'!AG134&gt;'Sup Tab S3b_Mean'!AG$11,'Sup Tab S3b_Mean'!AG134,"")</f>
        <v/>
      </c>
      <c r="AF114" s="24" t="str">
        <f>IF('Sup Tab S3b_Mean'!AH134&gt;'Sup Tab S3b_Mean'!AH$11,'Sup Tab S3b_Mean'!AH134,"")</f>
        <v/>
      </c>
      <c r="AG114" s="24" t="str">
        <f>IF('Sup Tab S3b_Mean'!AI134&gt;'Sup Tab S3b_Mean'!AI$11,'Sup Tab S3b_Mean'!AI134,"")</f>
        <v/>
      </c>
      <c r="AH114" s="24" t="str">
        <f>IF('Sup Tab S3b_Mean'!AJ134&gt;'Sup Tab S3b_Mean'!AJ$11,'Sup Tab S3b_Mean'!AJ134,"")</f>
        <v/>
      </c>
      <c r="AI114" s="24" t="str">
        <f>IF('Sup Tab S3b_Mean'!AK134&gt;'Sup Tab S3b_Mean'!AK$11,'Sup Tab S3b_Mean'!AK134,"")</f>
        <v/>
      </c>
      <c r="AJ114" s="24" t="str">
        <f>IF('Sup Tab S3b_Mean'!AL134&gt;'Sup Tab S3b_Mean'!AL$11,'Sup Tab S3b_Mean'!AL134,"")</f>
        <v/>
      </c>
      <c r="AK114" s="24" t="str">
        <f>IF('Sup Tab S3b_Mean'!AM134&gt;'Sup Tab S3b_Mean'!AM$11,'Sup Tab S3b_Mean'!AM134,"")</f>
        <v/>
      </c>
      <c r="AL114" s="24" t="str">
        <f>IF('Sup Tab S3b_Mean'!AN134&gt;'Sup Tab S3b_Mean'!AN$11,'Sup Tab S3b_Mean'!AN134,"")</f>
        <v/>
      </c>
      <c r="AM114" s="24" t="str">
        <f>IF('Sup Tab S3b_Mean'!AO134&gt;'Sup Tab S3b_Mean'!AO$11,'Sup Tab S3b_Mean'!AO134,"")</f>
        <v/>
      </c>
      <c r="AN114" s="24" t="str">
        <f>IF('Sup Tab S3b_Mean'!AP134&gt;'Sup Tab S3b_Mean'!AP$11,'Sup Tab S3b_Mean'!AP134,"")</f>
        <v/>
      </c>
      <c r="AO114" s="24" t="str">
        <f>IF('Sup Tab S3b_Mean'!AQ134&gt;'Sup Tab S3b_Mean'!AQ$11,'Sup Tab S3b_Mean'!AQ134,"")</f>
        <v/>
      </c>
      <c r="AP114" s="24" t="str">
        <f>IF('Sup Tab S3b_Mean'!AR134&gt;'Sup Tab S3b_Mean'!AR$11,'Sup Tab S3b_Mean'!AR134,"")</f>
        <v/>
      </c>
      <c r="AQ114" s="24" t="str">
        <f>IF('Sup Tab S3b_Mean'!AS134&gt;'Sup Tab S3b_Mean'!AS$11,'Sup Tab S3b_Mean'!AS134,"")</f>
        <v/>
      </c>
      <c r="AR114" s="24" t="str">
        <f>IF('Sup Tab S3b_Mean'!AT134&gt;'Sup Tab S3b_Mean'!AT$11,'Sup Tab S3b_Mean'!AT134,"")</f>
        <v/>
      </c>
      <c r="AS114" s="24" t="str">
        <f>IF('Sup Tab S3b_Mean'!AU134&gt;'Sup Tab S3b_Mean'!AU$11,'Sup Tab S3b_Mean'!AU134,"")</f>
        <v/>
      </c>
      <c r="AT114" s="24" t="str">
        <f>IF('Sup Tab S3b_Mean'!AV134&gt;'Sup Tab S3b_Mean'!AV$11,'Sup Tab S3b_Mean'!AV134,"")</f>
        <v/>
      </c>
      <c r="AU114" s="24" t="str">
        <f>IF('Sup Tab S3b_Mean'!AW134&gt;'Sup Tab S3b_Mean'!AW$11,'Sup Tab S3b_Mean'!AW134,"")</f>
        <v/>
      </c>
      <c r="AV114" s="24" t="str">
        <f>IF('Sup Tab S3b_Mean'!AX134&gt;'Sup Tab S3b_Mean'!AX$11,'Sup Tab S3b_Mean'!AX134,"")</f>
        <v/>
      </c>
      <c r="AW114" s="24" t="str">
        <f>IF('Sup Tab S3b_Mean'!AY134&gt;'Sup Tab S3b_Mean'!AY$11,'Sup Tab S3b_Mean'!AY134,"")</f>
        <v/>
      </c>
      <c r="AX114" s="24" t="str">
        <f>IF('Sup Tab S3b_Mean'!AZ134&gt;'Sup Tab S3b_Mean'!AZ$11,'Sup Tab S3b_Mean'!AZ134,"")</f>
        <v/>
      </c>
      <c r="AY114" s="24" t="str">
        <f>IF('Sup Tab S3b_Mean'!BA134&gt;'Sup Tab S3b_Mean'!BA$11,'Sup Tab S3b_Mean'!BA134,"")</f>
        <v/>
      </c>
      <c r="AZ114" s="24" t="str">
        <f>IF('Sup Tab S3b_Mean'!BB134&gt;'Sup Tab S3b_Mean'!BB$11,'Sup Tab S3b_Mean'!BB134,"")</f>
        <v/>
      </c>
      <c r="BA114" s="24" t="str">
        <f>IF('Sup Tab S3b_Mean'!BC134&gt;'Sup Tab S3b_Mean'!BC$11,'Sup Tab S3b_Mean'!BC134,"")</f>
        <v/>
      </c>
      <c r="BB114" s="24" t="str">
        <f>IF('Sup Tab S3b_Mean'!BD134&gt;'Sup Tab S3b_Mean'!BD$11,'Sup Tab S3b_Mean'!BD134,"")</f>
        <v/>
      </c>
      <c r="BC114" s="24" t="str">
        <f>IF('Sup Tab S3b_Mean'!BE134&gt;'Sup Tab S3b_Mean'!BE$11,'Sup Tab S3b_Mean'!BE134,"")</f>
        <v/>
      </c>
      <c r="BD114" s="24" t="str">
        <f>IF('Sup Tab S3b_Mean'!BF134&gt;'Sup Tab S3b_Mean'!BF$11,'Sup Tab S3b_Mean'!BF134,"")</f>
        <v/>
      </c>
      <c r="BE114" s="24" t="str">
        <f>IF('Sup Tab S3b_Mean'!BG134&gt;'Sup Tab S3b_Mean'!BG$11,'Sup Tab S3b_Mean'!BG134,"")</f>
        <v/>
      </c>
      <c r="BF114" s="24" t="str">
        <f>IF('Sup Tab S3b_Mean'!BH134&gt;'Sup Tab S3b_Mean'!BH$11,'Sup Tab S3b_Mean'!BH134,"")</f>
        <v/>
      </c>
      <c r="BG114" s="24" t="str">
        <f>IF('Sup Tab S3b_Mean'!BI134&gt;'Sup Tab S3b_Mean'!BI$11,'Sup Tab S3b_Mean'!BI134,"")</f>
        <v/>
      </c>
      <c r="BH114" s="24" t="str">
        <f>IF('Sup Tab S3b_Mean'!BJ134&gt;'Sup Tab S3b_Mean'!BJ$11,'Sup Tab S3b_Mean'!BJ134,"")</f>
        <v/>
      </c>
      <c r="BI114" s="24" t="str">
        <f>IF('Sup Tab S3b_Mean'!BK134&gt;'Sup Tab S3b_Mean'!BK$11,'Sup Tab S3b_Mean'!BK134,"")</f>
        <v/>
      </c>
      <c r="BJ114" s="24" t="str">
        <f>IF('Sup Tab S3b_Mean'!BL134&gt;'Sup Tab S3b_Mean'!BL$11,'Sup Tab S3b_Mean'!BL134,"")</f>
        <v/>
      </c>
      <c r="BK114" s="24" t="str">
        <f>IF('Sup Tab S3b_Mean'!BM134&gt;'Sup Tab S3b_Mean'!BM$11,'Sup Tab S3b_Mean'!BM134,"")</f>
        <v/>
      </c>
      <c r="BL114" s="24" t="str">
        <f>IF('Sup Tab S3b_Mean'!BN134&gt;'Sup Tab S3b_Mean'!BN$11,'Sup Tab S3b_Mean'!BN134,"")</f>
        <v/>
      </c>
      <c r="BM114" s="24" t="str">
        <f>IF('Sup Tab S3b_Mean'!BO134&gt;'Sup Tab S3b_Mean'!BO$11,'Sup Tab S3b_Mean'!BO134,"")</f>
        <v/>
      </c>
      <c r="BN114" s="24" t="str">
        <f>IF('Sup Tab S3b_Mean'!BP134&gt;'Sup Tab S3b_Mean'!BP$11,'Sup Tab S3b_Mean'!BP134,"")</f>
        <v/>
      </c>
      <c r="BO114" s="24" t="str">
        <f>IF('Sup Tab S3b_Mean'!BQ134&gt;'Sup Tab S3b_Mean'!BQ$11,'Sup Tab S3b_Mean'!BQ134,"")</f>
        <v/>
      </c>
      <c r="BP114" s="24" t="str">
        <f>IF('Sup Tab S3b_Mean'!BR134&gt;'Sup Tab S3b_Mean'!BR$11,'Sup Tab S3b_Mean'!BR134,"")</f>
        <v/>
      </c>
      <c r="BQ114" s="24" t="str">
        <f>IF('Sup Tab S3b_Mean'!BS134&gt;'Sup Tab S3b_Mean'!BS$11,'Sup Tab S3b_Mean'!BS134,"")</f>
        <v/>
      </c>
      <c r="BR114" s="24" t="str">
        <f>IF('Sup Tab S3b_Mean'!BT134&gt;'Sup Tab S3b_Mean'!BT$11,'Sup Tab S3b_Mean'!BT134,"")</f>
        <v/>
      </c>
      <c r="BS114" s="24" t="str">
        <f>IF('Sup Tab S3b_Mean'!BU134&gt;'Sup Tab S3b_Mean'!BU$11,'Sup Tab S3b_Mean'!BU134,"")</f>
        <v/>
      </c>
      <c r="BT114" s="24" t="str">
        <f>IF('Sup Tab S3b_Mean'!BV134&gt;'Sup Tab S3b_Mean'!BV$11,'Sup Tab S3b_Mean'!BV134,"")</f>
        <v/>
      </c>
      <c r="BU114" s="24" t="str">
        <f>IF('Sup Tab S3b_Mean'!BW134&gt;'Sup Tab S3b_Mean'!BW$11,'Sup Tab S3b_Mean'!BW134,"")</f>
        <v/>
      </c>
      <c r="BV114" s="24" t="str">
        <f>IF('Sup Tab S3b_Mean'!BX134&gt;'Sup Tab S3b_Mean'!BX$11,'Sup Tab S3b_Mean'!BX134,"")</f>
        <v/>
      </c>
      <c r="BW114" s="24" t="str">
        <f>IF('Sup Tab S3b_Mean'!BY134&gt;'Sup Tab S3b_Mean'!BY$11,'Sup Tab S3b_Mean'!BY134,"")</f>
        <v/>
      </c>
      <c r="BX114" s="24" t="str">
        <f>IF('Sup Tab S3b_Mean'!BZ134&gt;'Sup Tab S3b_Mean'!BZ$11,'Sup Tab S3b_Mean'!BZ134,"")</f>
        <v/>
      </c>
      <c r="BY114" s="24" t="str">
        <f>IF('Sup Tab S3b_Mean'!CA134&gt;'Sup Tab S3b_Mean'!CA$11,'Sup Tab S3b_Mean'!CA134,"")</f>
        <v/>
      </c>
      <c r="BZ114" s="24" t="str">
        <f>IF('Sup Tab S3b_Mean'!CB134&gt;'Sup Tab S3b_Mean'!CB$11,'Sup Tab S3b_Mean'!CB134,"")</f>
        <v/>
      </c>
      <c r="CA114" s="24" t="str">
        <f>IF('Sup Tab S3b_Mean'!CC134&gt;'Sup Tab S3b_Mean'!CC$11,'Sup Tab S3b_Mean'!CC134,"")</f>
        <v/>
      </c>
      <c r="CB114" s="24" t="str">
        <f>IF('Sup Tab S3b_Mean'!CD134&gt;'Sup Tab S3b_Mean'!CD$11,'Sup Tab S3b_Mean'!CD134,"")</f>
        <v/>
      </c>
      <c r="CC114" s="24" t="str">
        <f>IF('Sup Tab S3b_Mean'!CE134&gt;'Sup Tab S3b_Mean'!CE$11,'Sup Tab S3b_Mean'!CE134,"")</f>
        <v/>
      </c>
    </row>
    <row r="115" spans="1:81" ht="12.75" customHeight="1" x14ac:dyDescent="0.3">
      <c r="A115" s="9" t="s">
        <v>1</v>
      </c>
      <c r="B115" s="9" t="s">
        <v>323</v>
      </c>
      <c r="C115" s="24" t="str">
        <f>IF('Sup Tab S3b_Mean'!E135&gt;'Sup Tab S3b_Mean'!E$11,'Sup Tab S3b_Mean'!E135,"")</f>
        <v/>
      </c>
      <c r="D115" s="24" t="str">
        <f>IF('Sup Tab S3b_Mean'!F135&gt;'Sup Tab S3b_Mean'!F$11,'Sup Tab S3b_Mean'!F135,"")</f>
        <v/>
      </c>
      <c r="E115" s="24" t="str">
        <f>IF('Sup Tab S3b_Mean'!G135&gt;'Sup Tab S3b_Mean'!G$11,'Sup Tab S3b_Mean'!G135,"")</f>
        <v/>
      </c>
      <c r="F115" s="24" t="str">
        <f>IF('Sup Tab S3b_Mean'!H135&gt;'Sup Tab S3b_Mean'!H$11,'Sup Tab S3b_Mean'!H135,"")</f>
        <v/>
      </c>
      <c r="G115" s="24" t="str">
        <f>IF('Sup Tab S3b_Mean'!I135&gt;'Sup Tab S3b_Mean'!I$11,'Sup Tab S3b_Mean'!I135,"")</f>
        <v/>
      </c>
      <c r="H115" s="24" t="str">
        <f>IF('Sup Tab S3b_Mean'!J135&gt;'Sup Tab S3b_Mean'!J$11,'Sup Tab S3b_Mean'!J135,"")</f>
        <v/>
      </c>
      <c r="I115" s="24" t="str">
        <f>IF('Sup Tab S3b_Mean'!K135&gt;'Sup Tab S3b_Mean'!K$11,'Sup Tab S3b_Mean'!K135,"")</f>
        <v/>
      </c>
      <c r="J115" s="24" t="str">
        <f>IF('Sup Tab S3b_Mean'!L135&gt;'Sup Tab S3b_Mean'!L$11,'Sup Tab S3b_Mean'!L135,"")</f>
        <v/>
      </c>
      <c r="K115" s="24" t="str">
        <f>IF('Sup Tab S3b_Mean'!M135&gt;'Sup Tab S3b_Mean'!M$11,'Sup Tab S3b_Mean'!M135,"")</f>
        <v/>
      </c>
      <c r="L115" s="24" t="str">
        <f>IF('Sup Tab S3b_Mean'!N135&gt;'Sup Tab S3b_Mean'!N$11,'Sup Tab S3b_Mean'!N135,"")</f>
        <v/>
      </c>
      <c r="M115" s="24" t="str">
        <f>IF('Sup Tab S3b_Mean'!O135&gt;'Sup Tab S3b_Mean'!O$11,'Sup Tab S3b_Mean'!O135,"")</f>
        <v/>
      </c>
      <c r="N115" s="24" t="str">
        <f>IF('Sup Tab S3b_Mean'!P135&gt;'Sup Tab S3b_Mean'!P$11,'Sup Tab S3b_Mean'!P135,"")</f>
        <v/>
      </c>
      <c r="O115" s="24" t="str">
        <f>IF('Sup Tab S3b_Mean'!Q135&gt;'Sup Tab S3b_Mean'!Q$11,'Sup Tab S3b_Mean'!Q135,"")</f>
        <v/>
      </c>
      <c r="P115" s="24" t="str">
        <f>IF('Sup Tab S3b_Mean'!R135&gt;'Sup Tab S3b_Mean'!R$11,'Sup Tab S3b_Mean'!R135,"")</f>
        <v/>
      </c>
      <c r="Q115" s="24" t="str">
        <f>IF('Sup Tab S3b_Mean'!S135&gt;'Sup Tab S3b_Mean'!S$11,'Sup Tab S3b_Mean'!S135,"")</f>
        <v/>
      </c>
      <c r="R115" s="24" t="str">
        <f>IF('Sup Tab S3b_Mean'!T135&gt;'Sup Tab S3b_Mean'!T$11,'Sup Tab S3b_Mean'!T135,"")</f>
        <v/>
      </c>
      <c r="S115" s="24" t="str">
        <f>IF('Sup Tab S3b_Mean'!U135&gt;'Sup Tab S3b_Mean'!U$11,'Sup Tab S3b_Mean'!U135,"")</f>
        <v/>
      </c>
      <c r="T115" s="24" t="str">
        <f>IF('Sup Tab S3b_Mean'!V135&gt;'Sup Tab S3b_Mean'!V$11,'Sup Tab S3b_Mean'!V135,"")</f>
        <v/>
      </c>
      <c r="U115" s="24" t="str">
        <f>IF('Sup Tab S3b_Mean'!W135&gt;'Sup Tab S3b_Mean'!W$11,'Sup Tab S3b_Mean'!W135,"")</f>
        <v/>
      </c>
      <c r="V115" s="24" t="str">
        <f>IF('Sup Tab S3b_Mean'!X135&gt;'Sup Tab S3b_Mean'!X$11,'Sup Tab S3b_Mean'!X135,"")</f>
        <v/>
      </c>
      <c r="W115" s="24" t="str">
        <f>IF('Sup Tab S3b_Mean'!Y135&gt;'Sup Tab S3b_Mean'!Y$11,'Sup Tab S3b_Mean'!Y135,"")</f>
        <v/>
      </c>
      <c r="X115" s="24" t="str">
        <f>IF('Sup Tab S3b_Mean'!Z135&gt;'Sup Tab S3b_Mean'!Z$11,'Sup Tab S3b_Mean'!Z135,"")</f>
        <v/>
      </c>
      <c r="Y115" s="24" t="str">
        <f>IF('Sup Tab S3b_Mean'!AA135&gt;'Sup Tab S3b_Mean'!AA$11,'Sup Tab S3b_Mean'!AA135,"")</f>
        <v/>
      </c>
      <c r="Z115" s="24" t="str">
        <f>IF('Sup Tab S3b_Mean'!AB135&gt;'Sup Tab S3b_Mean'!AB$11,'Sup Tab S3b_Mean'!AB135,"")</f>
        <v/>
      </c>
      <c r="AA115" s="24" t="str">
        <f>IF('Sup Tab S3b_Mean'!AC135&gt;'Sup Tab S3b_Mean'!AC$11,'Sup Tab S3b_Mean'!AC135,"")</f>
        <v/>
      </c>
      <c r="AB115" s="24" t="str">
        <f>IF('Sup Tab S3b_Mean'!AD135&gt;'Sup Tab S3b_Mean'!AD$11,'Sup Tab S3b_Mean'!AD135,"")</f>
        <v/>
      </c>
      <c r="AC115" s="24" t="str">
        <f>IF('Sup Tab S3b_Mean'!AE135&gt;'Sup Tab S3b_Mean'!AE$11,'Sup Tab S3b_Mean'!AE135,"")</f>
        <v/>
      </c>
      <c r="AD115" s="24" t="str">
        <f>IF('Sup Tab S3b_Mean'!AF135&gt;'Sup Tab S3b_Mean'!AF$11,'Sup Tab S3b_Mean'!AF135,"")</f>
        <v/>
      </c>
      <c r="AE115" s="24" t="str">
        <f>IF('Sup Tab S3b_Mean'!AG135&gt;'Sup Tab S3b_Mean'!AG$11,'Sup Tab S3b_Mean'!AG135,"")</f>
        <v/>
      </c>
      <c r="AF115" s="24" t="str">
        <f>IF('Sup Tab S3b_Mean'!AH135&gt;'Sup Tab S3b_Mean'!AH$11,'Sup Tab S3b_Mean'!AH135,"")</f>
        <v/>
      </c>
      <c r="AG115" s="24" t="str">
        <f>IF('Sup Tab S3b_Mean'!AI135&gt;'Sup Tab S3b_Mean'!AI$11,'Sup Tab S3b_Mean'!AI135,"")</f>
        <v/>
      </c>
      <c r="AH115" s="24" t="str">
        <f>IF('Sup Tab S3b_Mean'!AJ135&gt;'Sup Tab S3b_Mean'!AJ$11,'Sup Tab S3b_Mean'!AJ135,"")</f>
        <v/>
      </c>
      <c r="AI115" s="24" t="str">
        <f>IF('Sup Tab S3b_Mean'!AK135&gt;'Sup Tab S3b_Mean'!AK$11,'Sup Tab S3b_Mean'!AK135,"")</f>
        <v/>
      </c>
      <c r="AJ115" s="24" t="str">
        <f>IF('Sup Tab S3b_Mean'!AL135&gt;'Sup Tab S3b_Mean'!AL$11,'Sup Tab S3b_Mean'!AL135,"")</f>
        <v/>
      </c>
      <c r="AK115" s="24" t="str">
        <f>IF('Sup Tab S3b_Mean'!AM135&gt;'Sup Tab S3b_Mean'!AM$11,'Sup Tab S3b_Mean'!AM135,"")</f>
        <v/>
      </c>
      <c r="AL115" s="24" t="str">
        <f>IF('Sup Tab S3b_Mean'!AN135&gt;'Sup Tab S3b_Mean'!AN$11,'Sup Tab S3b_Mean'!AN135,"")</f>
        <v/>
      </c>
      <c r="AM115" s="24" t="str">
        <f>IF('Sup Tab S3b_Mean'!AO135&gt;'Sup Tab S3b_Mean'!AO$11,'Sup Tab S3b_Mean'!AO135,"")</f>
        <v/>
      </c>
      <c r="AN115" s="24" t="str">
        <f>IF('Sup Tab S3b_Mean'!AP135&gt;'Sup Tab S3b_Mean'!AP$11,'Sup Tab S3b_Mean'!AP135,"")</f>
        <v/>
      </c>
      <c r="AO115" s="24" t="str">
        <f>IF('Sup Tab S3b_Mean'!AQ135&gt;'Sup Tab S3b_Mean'!AQ$11,'Sup Tab S3b_Mean'!AQ135,"")</f>
        <v/>
      </c>
      <c r="AP115" s="24" t="str">
        <f>IF('Sup Tab S3b_Mean'!AR135&gt;'Sup Tab S3b_Mean'!AR$11,'Sup Tab S3b_Mean'!AR135,"")</f>
        <v/>
      </c>
      <c r="AQ115" s="24" t="str">
        <f>IF('Sup Tab S3b_Mean'!AS135&gt;'Sup Tab S3b_Mean'!AS$11,'Sup Tab S3b_Mean'!AS135,"")</f>
        <v/>
      </c>
      <c r="AR115" s="24" t="str">
        <f>IF('Sup Tab S3b_Mean'!AT135&gt;'Sup Tab S3b_Mean'!AT$11,'Sup Tab S3b_Mean'!AT135,"")</f>
        <v/>
      </c>
      <c r="AS115" s="24" t="str">
        <f>IF('Sup Tab S3b_Mean'!AU135&gt;'Sup Tab S3b_Mean'!AU$11,'Sup Tab S3b_Mean'!AU135,"")</f>
        <v/>
      </c>
      <c r="AT115" s="24" t="str">
        <f>IF('Sup Tab S3b_Mean'!AV135&gt;'Sup Tab S3b_Mean'!AV$11,'Sup Tab S3b_Mean'!AV135,"")</f>
        <v/>
      </c>
      <c r="AU115" s="24" t="str">
        <f>IF('Sup Tab S3b_Mean'!AW135&gt;'Sup Tab S3b_Mean'!AW$11,'Sup Tab S3b_Mean'!AW135,"")</f>
        <v/>
      </c>
      <c r="AV115" s="24" t="str">
        <f>IF('Sup Tab S3b_Mean'!AX135&gt;'Sup Tab S3b_Mean'!AX$11,'Sup Tab S3b_Mean'!AX135,"")</f>
        <v/>
      </c>
      <c r="AW115" s="24" t="str">
        <f>IF('Sup Tab S3b_Mean'!AY135&gt;'Sup Tab S3b_Mean'!AY$11,'Sup Tab S3b_Mean'!AY135,"")</f>
        <v/>
      </c>
      <c r="AX115" s="24" t="str">
        <f>IF('Sup Tab S3b_Mean'!AZ135&gt;'Sup Tab S3b_Mean'!AZ$11,'Sup Tab S3b_Mean'!AZ135,"")</f>
        <v/>
      </c>
      <c r="AY115" s="24" t="str">
        <f>IF('Sup Tab S3b_Mean'!BA135&gt;'Sup Tab S3b_Mean'!BA$11,'Sup Tab S3b_Mean'!BA135,"")</f>
        <v/>
      </c>
      <c r="AZ115" s="24" t="str">
        <f>IF('Sup Tab S3b_Mean'!BB135&gt;'Sup Tab S3b_Mean'!BB$11,'Sup Tab S3b_Mean'!BB135,"")</f>
        <v/>
      </c>
      <c r="BA115" s="24" t="str">
        <f>IF('Sup Tab S3b_Mean'!BC135&gt;'Sup Tab S3b_Mean'!BC$11,'Sup Tab S3b_Mean'!BC135,"")</f>
        <v/>
      </c>
      <c r="BB115" s="24" t="str">
        <f>IF('Sup Tab S3b_Mean'!BD135&gt;'Sup Tab S3b_Mean'!BD$11,'Sup Tab S3b_Mean'!BD135,"")</f>
        <v/>
      </c>
      <c r="BC115" s="24" t="str">
        <f>IF('Sup Tab S3b_Mean'!BE135&gt;'Sup Tab S3b_Mean'!BE$11,'Sup Tab S3b_Mean'!BE135,"")</f>
        <v/>
      </c>
      <c r="BD115" s="24" t="str">
        <f>IF('Sup Tab S3b_Mean'!BF135&gt;'Sup Tab S3b_Mean'!BF$11,'Sup Tab S3b_Mean'!BF135,"")</f>
        <v/>
      </c>
      <c r="BE115" s="24" t="str">
        <f>IF('Sup Tab S3b_Mean'!BG135&gt;'Sup Tab S3b_Mean'!BG$11,'Sup Tab S3b_Mean'!BG135,"")</f>
        <v/>
      </c>
      <c r="BF115" s="24" t="str">
        <f>IF('Sup Tab S3b_Mean'!BH135&gt;'Sup Tab S3b_Mean'!BH$11,'Sup Tab S3b_Mean'!BH135,"")</f>
        <v/>
      </c>
      <c r="BG115" s="24" t="str">
        <f>IF('Sup Tab S3b_Mean'!BI135&gt;'Sup Tab S3b_Mean'!BI$11,'Sup Tab S3b_Mean'!BI135,"")</f>
        <v/>
      </c>
      <c r="BH115" s="24" t="str">
        <f>IF('Sup Tab S3b_Mean'!BJ135&gt;'Sup Tab S3b_Mean'!BJ$11,'Sup Tab S3b_Mean'!BJ135,"")</f>
        <v/>
      </c>
      <c r="BI115" s="24" t="str">
        <f>IF('Sup Tab S3b_Mean'!BK135&gt;'Sup Tab S3b_Mean'!BK$11,'Sup Tab S3b_Mean'!BK135,"")</f>
        <v/>
      </c>
      <c r="BJ115" s="24" t="str">
        <f>IF('Sup Tab S3b_Mean'!BL135&gt;'Sup Tab S3b_Mean'!BL$11,'Sup Tab S3b_Mean'!BL135,"")</f>
        <v/>
      </c>
      <c r="BK115" s="24" t="str">
        <f>IF('Sup Tab S3b_Mean'!BM135&gt;'Sup Tab S3b_Mean'!BM$11,'Sup Tab S3b_Mean'!BM135,"")</f>
        <v/>
      </c>
      <c r="BL115" s="24" t="str">
        <f>IF('Sup Tab S3b_Mean'!BN135&gt;'Sup Tab S3b_Mean'!BN$11,'Sup Tab S3b_Mean'!BN135,"")</f>
        <v/>
      </c>
      <c r="BM115" s="24" t="str">
        <f>IF('Sup Tab S3b_Mean'!BO135&gt;'Sup Tab S3b_Mean'!BO$11,'Sup Tab S3b_Mean'!BO135,"")</f>
        <v/>
      </c>
      <c r="BN115" s="24" t="str">
        <f>IF('Sup Tab S3b_Mean'!BP135&gt;'Sup Tab S3b_Mean'!BP$11,'Sup Tab S3b_Mean'!BP135,"")</f>
        <v/>
      </c>
      <c r="BO115" s="24" t="str">
        <f>IF('Sup Tab S3b_Mean'!BQ135&gt;'Sup Tab S3b_Mean'!BQ$11,'Sup Tab S3b_Mean'!BQ135,"")</f>
        <v/>
      </c>
      <c r="BP115" s="24" t="str">
        <f>IF('Sup Tab S3b_Mean'!BR135&gt;'Sup Tab S3b_Mean'!BR$11,'Sup Tab S3b_Mean'!BR135,"")</f>
        <v/>
      </c>
      <c r="BQ115" s="24" t="str">
        <f>IF('Sup Tab S3b_Mean'!BS135&gt;'Sup Tab S3b_Mean'!BS$11,'Sup Tab S3b_Mean'!BS135,"")</f>
        <v/>
      </c>
      <c r="BR115" s="24" t="str">
        <f>IF('Sup Tab S3b_Mean'!BT135&gt;'Sup Tab S3b_Mean'!BT$11,'Sup Tab S3b_Mean'!BT135,"")</f>
        <v/>
      </c>
      <c r="BS115" s="24" t="str">
        <f>IF('Sup Tab S3b_Mean'!BU135&gt;'Sup Tab S3b_Mean'!BU$11,'Sup Tab S3b_Mean'!BU135,"")</f>
        <v/>
      </c>
      <c r="BT115" s="24" t="str">
        <f>IF('Sup Tab S3b_Mean'!BV135&gt;'Sup Tab S3b_Mean'!BV$11,'Sup Tab S3b_Mean'!BV135,"")</f>
        <v/>
      </c>
      <c r="BU115" s="24" t="str">
        <f>IF('Sup Tab S3b_Mean'!BW135&gt;'Sup Tab S3b_Mean'!BW$11,'Sup Tab S3b_Mean'!BW135,"")</f>
        <v/>
      </c>
      <c r="BV115" s="24" t="str">
        <f>IF('Sup Tab S3b_Mean'!BX135&gt;'Sup Tab S3b_Mean'!BX$11,'Sup Tab S3b_Mean'!BX135,"")</f>
        <v/>
      </c>
      <c r="BW115" s="24" t="str">
        <f>IF('Sup Tab S3b_Mean'!BY135&gt;'Sup Tab S3b_Mean'!BY$11,'Sup Tab S3b_Mean'!BY135,"")</f>
        <v/>
      </c>
      <c r="BX115" s="24" t="str">
        <f>IF('Sup Tab S3b_Mean'!BZ135&gt;'Sup Tab S3b_Mean'!BZ$11,'Sup Tab S3b_Mean'!BZ135,"")</f>
        <v/>
      </c>
      <c r="BY115" s="24" t="str">
        <f>IF('Sup Tab S3b_Mean'!CA135&gt;'Sup Tab S3b_Mean'!CA$11,'Sup Tab S3b_Mean'!CA135,"")</f>
        <v/>
      </c>
      <c r="BZ115" s="24" t="str">
        <f>IF('Sup Tab S3b_Mean'!CB135&gt;'Sup Tab S3b_Mean'!CB$11,'Sup Tab S3b_Mean'!CB135,"")</f>
        <v/>
      </c>
      <c r="CA115" s="24" t="str">
        <f>IF('Sup Tab S3b_Mean'!CC135&gt;'Sup Tab S3b_Mean'!CC$11,'Sup Tab S3b_Mean'!CC135,"")</f>
        <v/>
      </c>
      <c r="CB115" s="24" t="str">
        <f>IF('Sup Tab S3b_Mean'!CD135&gt;'Sup Tab S3b_Mean'!CD$11,'Sup Tab S3b_Mean'!CD135,"")</f>
        <v/>
      </c>
      <c r="CC115" s="24" t="str">
        <f>IF('Sup Tab S3b_Mean'!CE135&gt;'Sup Tab S3b_Mean'!CE$11,'Sup Tab S3b_Mean'!CE135,"")</f>
        <v/>
      </c>
    </row>
    <row r="116" spans="1:81" ht="12.75" customHeight="1" x14ac:dyDescent="0.3">
      <c r="A116" s="9" t="s">
        <v>1</v>
      </c>
      <c r="B116" s="9" t="s">
        <v>325</v>
      </c>
      <c r="C116" s="24" t="str">
        <f>IF('Sup Tab S3b_Mean'!E136&gt;'Sup Tab S3b_Mean'!E$11,'Sup Tab S3b_Mean'!E136,"")</f>
        <v/>
      </c>
      <c r="D116" s="24" t="str">
        <f>IF('Sup Tab S3b_Mean'!F136&gt;'Sup Tab S3b_Mean'!F$11,'Sup Tab S3b_Mean'!F136,"")</f>
        <v/>
      </c>
      <c r="E116" s="24" t="str">
        <f>IF('Sup Tab S3b_Mean'!G136&gt;'Sup Tab S3b_Mean'!G$11,'Sup Tab S3b_Mean'!G136,"")</f>
        <v/>
      </c>
      <c r="F116" s="24" t="str">
        <f>IF('Sup Tab S3b_Mean'!H136&gt;'Sup Tab S3b_Mean'!H$11,'Sup Tab S3b_Mean'!H136,"")</f>
        <v/>
      </c>
      <c r="G116" s="24" t="str">
        <f>IF('Sup Tab S3b_Mean'!I136&gt;'Sup Tab S3b_Mean'!I$11,'Sup Tab S3b_Mean'!I136,"")</f>
        <v/>
      </c>
      <c r="H116" s="24" t="str">
        <f>IF('Sup Tab S3b_Mean'!J136&gt;'Sup Tab S3b_Mean'!J$11,'Sup Tab S3b_Mean'!J136,"")</f>
        <v/>
      </c>
      <c r="I116" s="24" t="str">
        <f>IF('Sup Tab S3b_Mean'!K136&gt;'Sup Tab S3b_Mean'!K$11,'Sup Tab S3b_Mean'!K136,"")</f>
        <v/>
      </c>
      <c r="J116" s="24" t="str">
        <f>IF('Sup Tab S3b_Mean'!L136&gt;'Sup Tab S3b_Mean'!L$11,'Sup Tab S3b_Mean'!L136,"")</f>
        <v/>
      </c>
      <c r="K116" s="24" t="str">
        <f>IF('Sup Tab S3b_Mean'!M136&gt;'Sup Tab S3b_Mean'!M$11,'Sup Tab S3b_Mean'!M136,"")</f>
        <v/>
      </c>
      <c r="L116" s="24" t="str">
        <f>IF('Sup Tab S3b_Mean'!N136&gt;'Sup Tab S3b_Mean'!N$11,'Sup Tab S3b_Mean'!N136,"")</f>
        <v/>
      </c>
      <c r="M116" s="24" t="str">
        <f>IF('Sup Tab S3b_Mean'!O136&gt;'Sup Tab S3b_Mean'!O$11,'Sup Tab S3b_Mean'!O136,"")</f>
        <v/>
      </c>
      <c r="N116" s="24" t="str">
        <f>IF('Sup Tab S3b_Mean'!P136&gt;'Sup Tab S3b_Mean'!P$11,'Sup Tab S3b_Mean'!P136,"")</f>
        <v/>
      </c>
      <c r="O116" s="24" t="str">
        <f>IF('Sup Tab S3b_Mean'!Q136&gt;'Sup Tab S3b_Mean'!Q$11,'Sup Tab S3b_Mean'!Q136,"")</f>
        <v/>
      </c>
      <c r="P116" s="24" t="str">
        <f>IF('Sup Tab S3b_Mean'!R136&gt;'Sup Tab S3b_Mean'!R$11,'Sup Tab S3b_Mean'!R136,"")</f>
        <v/>
      </c>
      <c r="Q116" s="24" t="str">
        <f>IF('Sup Tab S3b_Mean'!S136&gt;'Sup Tab S3b_Mean'!S$11,'Sup Tab S3b_Mean'!S136,"")</f>
        <v/>
      </c>
      <c r="R116" s="24" t="str">
        <f>IF('Sup Tab S3b_Mean'!T136&gt;'Sup Tab S3b_Mean'!T$11,'Sup Tab S3b_Mean'!T136,"")</f>
        <v/>
      </c>
      <c r="S116" s="24" t="str">
        <f>IF('Sup Tab S3b_Mean'!U136&gt;'Sup Tab S3b_Mean'!U$11,'Sup Tab S3b_Mean'!U136,"")</f>
        <v/>
      </c>
      <c r="T116" s="24" t="str">
        <f>IF('Sup Tab S3b_Mean'!V136&gt;'Sup Tab S3b_Mean'!V$11,'Sup Tab S3b_Mean'!V136,"")</f>
        <v/>
      </c>
      <c r="U116" s="24" t="str">
        <f>IF('Sup Tab S3b_Mean'!W136&gt;'Sup Tab S3b_Mean'!W$11,'Sup Tab S3b_Mean'!W136,"")</f>
        <v/>
      </c>
      <c r="V116" s="24" t="str">
        <f>IF('Sup Tab S3b_Mean'!X136&gt;'Sup Tab S3b_Mean'!X$11,'Sup Tab S3b_Mean'!X136,"")</f>
        <v/>
      </c>
      <c r="W116" s="24" t="str">
        <f>IF('Sup Tab S3b_Mean'!Y136&gt;'Sup Tab S3b_Mean'!Y$11,'Sup Tab S3b_Mean'!Y136,"")</f>
        <v/>
      </c>
      <c r="X116" s="24" t="str">
        <f>IF('Sup Tab S3b_Mean'!Z136&gt;'Sup Tab S3b_Mean'!Z$11,'Sup Tab S3b_Mean'!Z136,"")</f>
        <v/>
      </c>
      <c r="Y116" s="24" t="str">
        <f>IF('Sup Tab S3b_Mean'!AA136&gt;'Sup Tab S3b_Mean'!AA$11,'Sup Tab S3b_Mean'!AA136,"")</f>
        <v/>
      </c>
      <c r="Z116" s="24" t="str">
        <f>IF('Sup Tab S3b_Mean'!AB136&gt;'Sup Tab S3b_Mean'!AB$11,'Sup Tab S3b_Mean'!AB136,"")</f>
        <v/>
      </c>
      <c r="AA116" s="24" t="str">
        <f>IF('Sup Tab S3b_Mean'!AC136&gt;'Sup Tab S3b_Mean'!AC$11,'Sup Tab S3b_Mean'!AC136,"")</f>
        <v/>
      </c>
      <c r="AB116" s="24" t="str">
        <f>IF('Sup Tab S3b_Mean'!AD136&gt;'Sup Tab S3b_Mean'!AD$11,'Sup Tab S3b_Mean'!AD136,"")</f>
        <v/>
      </c>
      <c r="AC116" s="24" t="str">
        <f>IF('Sup Tab S3b_Mean'!AE136&gt;'Sup Tab S3b_Mean'!AE$11,'Sup Tab S3b_Mean'!AE136,"")</f>
        <v/>
      </c>
      <c r="AD116" s="24" t="str">
        <f>IF('Sup Tab S3b_Mean'!AF136&gt;'Sup Tab S3b_Mean'!AF$11,'Sup Tab S3b_Mean'!AF136,"")</f>
        <v/>
      </c>
      <c r="AE116" s="24" t="str">
        <f>IF('Sup Tab S3b_Mean'!AG136&gt;'Sup Tab S3b_Mean'!AG$11,'Sup Tab S3b_Mean'!AG136,"")</f>
        <v/>
      </c>
      <c r="AF116" s="24" t="str">
        <f>IF('Sup Tab S3b_Mean'!AH136&gt;'Sup Tab S3b_Mean'!AH$11,'Sup Tab S3b_Mean'!AH136,"")</f>
        <v/>
      </c>
      <c r="AG116" s="24" t="str">
        <f>IF('Sup Tab S3b_Mean'!AI136&gt;'Sup Tab S3b_Mean'!AI$11,'Sup Tab S3b_Mean'!AI136,"")</f>
        <v/>
      </c>
      <c r="AH116" s="24" t="str">
        <f>IF('Sup Tab S3b_Mean'!AJ136&gt;'Sup Tab S3b_Mean'!AJ$11,'Sup Tab S3b_Mean'!AJ136,"")</f>
        <v/>
      </c>
      <c r="AI116" s="24" t="str">
        <f>IF('Sup Tab S3b_Mean'!AK136&gt;'Sup Tab S3b_Mean'!AK$11,'Sup Tab S3b_Mean'!AK136,"")</f>
        <v/>
      </c>
      <c r="AJ116" s="24" t="str">
        <f>IF('Sup Tab S3b_Mean'!AL136&gt;'Sup Tab S3b_Mean'!AL$11,'Sup Tab S3b_Mean'!AL136,"")</f>
        <v/>
      </c>
      <c r="AK116" s="24" t="str">
        <f>IF('Sup Tab S3b_Mean'!AM136&gt;'Sup Tab S3b_Mean'!AM$11,'Sup Tab S3b_Mean'!AM136,"")</f>
        <v/>
      </c>
      <c r="AL116" s="24" t="str">
        <f>IF('Sup Tab S3b_Mean'!AN136&gt;'Sup Tab S3b_Mean'!AN$11,'Sup Tab S3b_Mean'!AN136,"")</f>
        <v/>
      </c>
      <c r="AM116" s="24" t="str">
        <f>IF('Sup Tab S3b_Mean'!AO136&gt;'Sup Tab S3b_Mean'!AO$11,'Sup Tab S3b_Mean'!AO136,"")</f>
        <v/>
      </c>
      <c r="AN116" s="24" t="str">
        <f>IF('Sup Tab S3b_Mean'!AP136&gt;'Sup Tab S3b_Mean'!AP$11,'Sup Tab S3b_Mean'!AP136,"")</f>
        <v/>
      </c>
      <c r="AO116" s="24" t="str">
        <f>IF('Sup Tab S3b_Mean'!AQ136&gt;'Sup Tab S3b_Mean'!AQ$11,'Sup Tab S3b_Mean'!AQ136,"")</f>
        <v/>
      </c>
      <c r="AP116" s="24" t="str">
        <f>IF('Sup Tab S3b_Mean'!AR136&gt;'Sup Tab S3b_Mean'!AR$11,'Sup Tab S3b_Mean'!AR136,"")</f>
        <v/>
      </c>
      <c r="AQ116" s="24" t="str">
        <f>IF('Sup Tab S3b_Mean'!AS136&gt;'Sup Tab S3b_Mean'!AS$11,'Sup Tab S3b_Mean'!AS136,"")</f>
        <v/>
      </c>
      <c r="AR116" s="24" t="str">
        <f>IF('Sup Tab S3b_Mean'!AT136&gt;'Sup Tab S3b_Mean'!AT$11,'Sup Tab S3b_Mean'!AT136,"")</f>
        <v/>
      </c>
      <c r="AS116" s="24" t="str">
        <f>IF('Sup Tab S3b_Mean'!AU136&gt;'Sup Tab S3b_Mean'!AU$11,'Sup Tab S3b_Mean'!AU136,"")</f>
        <v/>
      </c>
      <c r="AT116" s="24" t="str">
        <f>IF('Sup Tab S3b_Mean'!AV136&gt;'Sup Tab S3b_Mean'!AV$11,'Sup Tab S3b_Mean'!AV136,"")</f>
        <v/>
      </c>
      <c r="AU116" s="24" t="str">
        <f>IF('Sup Tab S3b_Mean'!AW136&gt;'Sup Tab S3b_Mean'!AW$11,'Sup Tab S3b_Mean'!AW136,"")</f>
        <v/>
      </c>
      <c r="AV116" s="24" t="str">
        <f>IF('Sup Tab S3b_Mean'!AX136&gt;'Sup Tab S3b_Mean'!AX$11,'Sup Tab S3b_Mean'!AX136,"")</f>
        <v/>
      </c>
      <c r="AW116" s="24" t="str">
        <f>IF('Sup Tab S3b_Mean'!AY136&gt;'Sup Tab S3b_Mean'!AY$11,'Sup Tab S3b_Mean'!AY136,"")</f>
        <v/>
      </c>
      <c r="AX116" s="24" t="str">
        <f>IF('Sup Tab S3b_Mean'!AZ136&gt;'Sup Tab S3b_Mean'!AZ$11,'Sup Tab S3b_Mean'!AZ136,"")</f>
        <v/>
      </c>
      <c r="AY116" s="24" t="str">
        <f>IF('Sup Tab S3b_Mean'!BA136&gt;'Sup Tab S3b_Mean'!BA$11,'Sup Tab S3b_Mean'!BA136,"")</f>
        <v/>
      </c>
      <c r="AZ116" s="24" t="str">
        <f>IF('Sup Tab S3b_Mean'!BB136&gt;'Sup Tab S3b_Mean'!BB$11,'Sup Tab S3b_Mean'!BB136,"")</f>
        <v/>
      </c>
      <c r="BA116" s="24" t="str">
        <f>IF('Sup Tab S3b_Mean'!BC136&gt;'Sup Tab S3b_Mean'!BC$11,'Sup Tab S3b_Mean'!BC136,"")</f>
        <v/>
      </c>
      <c r="BB116" s="24" t="str">
        <f>IF('Sup Tab S3b_Mean'!BD136&gt;'Sup Tab S3b_Mean'!BD$11,'Sup Tab S3b_Mean'!BD136,"")</f>
        <v/>
      </c>
      <c r="BC116" s="24" t="str">
        <f>IF('Sup Tab S3b_Mean'!BE136&gt;'Sup Tab S3b_Mean'!BE$11,'Sup Tab S3b_Mean'!BE136,"")</f>
        <v/>
      </c>
      <c r="BD116" s="24" t="str">
        <f>IF('Sup Tab S3b_Mean'!BF136&gt;'Sup Tab S3b_Mean'!BF$11,'Sup Tab S3b_Mean'!BF136,"")</f>
        <v/>
      </c>
      <c r="BE116" s="24" t="str">
        <f>IF('Sup Tab S3b_Mean'!BG136&gt;'Sup Tab S3b_Mean'!BG$11,'Sup Tab S3b_Mean'!BG136,"")</f>
        <v/>
      </c>
      <c r="BF116" s="24" t="str">
        <f>IF('Sup Tab S3b_Mean'!BH136&gt;'Sup Tab S3b_Mean'!BH$11,'Sup Tab S3b_Mean'!BH136,"")</f>
        <v/>
      </c>
      <c r="BG116" s="24" t="str">
        <f>IF('Sup Tab S3b_Mean'!BI136&gt;'Sup Tab S3b_Mean'!BI$11,'Sup Tab S3b_Mean'!BI136,"")</f>
        <v/>
      </c>
      <c r="BH116" s="24" t="str">
        <f>IF('Sup Tab S3b_Mean'!BJ136&gt;'Sup Tab S3b_Mean'!BJ$11,'Sup Tab S3b_Mean'!BJ136,"")</f>
        <v/>
      </c>
      <c r="BI116" s="24" t="str">
        <f>IF('Sup Tab S3b_Mean'!BK136&gt;'Sup Tab S3b_Mean'!BK$11,'Sup Tab S3b_Mean'!BK136,"")</f>
        <v/>
      </c>
      <c r="BJ116" s="24" t="str">
        <f>IF('Sup Tab S3b_Mean'!BL136&gt;'Sup Tab S3b_Mean'!BL$11,'Sup Tab S3b_Mean'!BL136,"")</f>
        <v/>
      </c>
      <c r="BK116" s="24" t="str">
        <f>IF('Sup Tab S3b_Mean'!BM136&gt;'Sup Tab S3b_Mean'!BM$11,'Sup Tab S3b_Mean'!BM136,"")</f>
        <v/>
      </c>
      <c r="BL116" s="24" t="str">
        <f>IF('Sup Tab S3b_Mean'!BN136&gt;'Sup Tab S3b_Mean'!BN$11,'Sup Tab S3b_Mean'!BN136,"")</f>
        <v/>
      </c>
      <c r="BM116" s="24" t="str">
        <f>IF('Sup Tab S3b_Mean'!BO136&gt;'Sup Tab S3b_Mean'!BO$11,'Sup Tab S3b_Mean'!BO136,"")</f>
        <v/>
      </c>
      <c r="BN116" s="24" t="str">
        <f>IF('Sup Tab S3b_Mean'!BP136&gt;'Sup Tab S3b_Mean'!BP$11,'Sup Tab S3b_Mean'!BP136,"")</f>
        <v/>
      </c>
      <c r="BO116" s="24" t="str">
        <f>IF('Sup Tab S3b_Mean'!BQ136&gt;'Sup Tab S3b_Mean'!BQ$11,'Sup Tab S3b_Mean'!BQ136,"")</f>
        <v/>
      </c>
      <c r="BP116" s="24" t="str">
        <f>IF('Sup Tab S3b_Mean'!BR136&gt;'Sup Tab S3b_Mean'!BR$11,'Sup Tab S3b_Mean'!BR136,"")</f>
        <v/>
      </c>
      <c r="BQ116" s="24" t="str">
        <f>IF('Sup Tab S3b_Mean'!BS136&gt;'Sup Tab S3b_Mean'!BS$11,'Sup Tab S3b_Mean'!BS136,"")</f>
        <v/>
      </c>
      <c r="BR116" s="24" t="str">
        <f>IF('Sup Tab S3b_Mean'!BT136&gt;'Sup Tab S3b_Mean'!BT$11,'Sup Tab S3b_Mean'!BT136,"")</f>
        <v/>
      </c>
      <c r="BS116" s="24" t="str">
        <f>IF('Sup Tab S3b_Mean'!BU136&gt;'Sup Tab S3b_Mean'!BU$11,'Sup Tab S3b_Mean'!BU136,"")</f>
        <v/>
      </c>
      <c r="BT116" s="24" t="str">
        <f>IF('Sup Tab S3b_Mean'!BV136&gt;'Sup Tab S3b_Mean'!BV$11,'Sup Tab S3b_Mean'!BV136,"")</f>
        <v/>
      </c>
      <c r="BU116" s="24" t="str">
        <f>IF('Sup Tab S3b_Mean'!BW136&gt;'Sup Tab S3b_Mean'!BW$11,'Sup Tab S3b_Mean'!BW136,"")</f>
        <v/>
      </c>
      <c r="BV116" s="24" t="str">
        <f>IF('Sup Tab S3b_Mean'!BX136&gt;'Sup Tab S3b_Mean'!BX$11,'Sup Tab S3b_Mean'!BX136,"")</f>
        <v/>
      </c>
      <c r="BW116" s="24" t="str">
        <f>IF('Sup Tab S3b_Mean'!BY136&gt;'Sup Tab S3b_Mean'!BY$11,'Sup Tab S3b_Mean'!BY136,"")</f>
        <v/>
      </c>
      <c r="BX116" s="24" t="str">
        <f>IF('Sup Tab S3b_Mean'!BZ136&gt;'Sup Tab S3b_Mean'!BZ$11,'Sup Tab S3b_Mean'!BZ136,"")</f>
        <v/>
      </c>
      <c r="BY116" s="24" t="str">
        <f>IF('Sup Tab S3b_Mean'!CA136&gt;'Sup Tab S3b_Mean'!CA$11,'Sup Tab S3b_Mean'!CA136,"")</f>
        <v/>
      </c>
      <c r="BZ116" s="24" t="str">
        <f>IF('Sup Tab S3b_Mean'!CB136&gt;'Sup Tab S3b_Mean'!CB$11,'Sup Tab S3b_Mean'!CB136,"")</f>
        <v/>
      </c>
      <c r="CA116" s="24" t="str">
        <f>IF('Sup Tab S3b_Mean'!CC136&gt;'Sup Tab S3b_Mean'!CC$11,'Sup Tab S3b_Mean'!CC136,"")</f>
        <v/>
      </c>
      <c r="CB116" s="24" t="str">
        <f>IF('Sup Tab S3b_Mean'!CD136&gt;'Sup Tab S3b_Mean'!CD$11,'Sup Tab S3b_Mean'!CD136,"")</f>
        <v/>
      </c>
      <c r="CC116" s="24" t="str">
        <f>IF('Sup Tab S3b_Mean'!CE136&gt;'Sup Tab S3b_Mean'!CE$11,'Sup Tab S3b_Mean'!CE136,"")</f>
        <v/>
      </c>
    </row>
    <row r="117" spans="1:81" ht="12.75" customHeight="1" x14ac:dyDescent="0.3">
      <c r="A117" s="9" t="s">
        <v>1</v>
      </c>
      <c r="B117" s="9" t="s">
        <v>327</v>
      </c>
      <c r="C117" s="24" t="str">
        <f>IF('Sup Tab S3b_Mean'!E137&gt;'Sup Tab S3b_Mean'!E$11,'Sup Tab S3b_Mean'!E137,"")</f>
        <v/>
      </c>
      <c r="D117" s="24" t="str">
        <f>IF('Sup Tab S3b_Mean'!F137&gt;'Sup Tab S3b_Mean'!F$11,'Sup Tab S3b_Mean'!F137,"")</f>
        <v/>
      </c>
      <c r="E117" s="24" t="str">
        <f>IF('Sup Tab S3b_Mean'!G137&gt;'Sup Tab S3b_Mean'!G$11,'Sup Tab S3b_Mean'!G137,"")</f>
        <v/>
      </c>
      <c r="F117" s="24" t="str">
        <f>IF('Sup Tab S3b_Mean'!H137&gt;'Sup Tab S3b_Mean'!H$11,'Sup Tab S3b_Mean'!H137,"")</f>
        <v/>
      </c>
      <c r="G117" s="24" t="str">
        <f>IF('Sup Tab S3b_Mean'!I137&gt;'Sup Tab S3b_Mean'!I$11,'Sup Tab S3b_Mean'!I137,"")</f>
        <v/>
      </c>
      <c r="H117" s="24" t="str">
        <f>IF('Sup Tab S3b_Mean'!J137&gt;'Sup Tab S3b_Mean'!J$11,'Sup Tab S3b_Mean'!J137,"")</f>
        <v/>
      </c>
      <c r="I117" s="24" t="str">
        <f>IF('Sup Tab S3b_Mean'!K137&gt;'Sup Tab S3b_Mean'!K$11,'Sup Tab S3b_Mean'!K137,"")</f>
        <v/>
      </c>
      <c r="J117" s="24" t="str">
        <f>IF('Sup Tab S3b_Mean'!L137&gt;'Sup Tab S3b_Mean'!L$11,'Sup Tab S3b_Mean'!L137,"")</f>
        <v/>
      </c>
      <c r="K117" s="24" t="str">
        <f>IF('Sup Tab S3b_Mean'!M137&gt;'Sup Tab S3b_Mean'!M$11,'Sup Tab S3b_Mean'!M137,"")</f>
        <v/>
      </c>
      <c r="L117" s="24" t="str">
        <f>IF('Sup Tab S3b_Mean'!N137&gt;'Sup Tab S3b_Mean'!N$11,'Sup Tab S3b_Mean'!N137,"")</f>
        <v/>
      </c>
      <c r="M117" s="24" t="str">
        <f>IF('Sup Tab S3b_Mean'!O137&gt;'Sup Tab S3b_Mean'!O$11,'Sup Tab S3b_Mean'!O137,"")</f>
        <v/>
      </c>
      <c r="N117" s="24" t="str">
        <f>IF('Sup Tab S3b_Mean'!P137&gt;'Sup Tab S3b_Mean'!P$11,'Sup Tab S3b_Mean'!P137,"")</f>
        <v/>
      </c>
      <c r="O117" s="24" t="str">
        <f>IF('Sup Tab S3b_Mean'!Q137&gt;'Sup Tab S3b_Mean'!Q$11,'Sup Tab S3b_Mean'!Q137,"")</f>
        <v/>
      </c>
      <c r="P117" s="24" t="str">
        <f>IF('Sup Tab S3b_Mean'!R137&gt;'Sup Tab S3b_Mean'!R$11,'Sup Tab S3b_Mean'!R137,"")</f>
        <v/>
      </c>
      <c r="Q117" s="24" t="str">
        <f>IF('Sup Tab S3b_Mean'!S137&gt;'Sup Tab S3b_Mean'!S$11,'Sup Tab S3b_Mean'!S137,"")</f>
        <v/>
      </c>
      <c r="R117" s="24" t="str">
        <f>IF('Sup Tab S3b_Mean'!T137&gt;'Sup Tab S3b_Mean'!T$11,'Sup Tab S3b_Mean'!T137,"")</f>
        <v/>
      </c>
      <c r="S117" s="24" t="str">
        <f>IF('Sup Tab S3b_Mean'!U137&gt;'Sup Tab S3b_Mean'!U$11,'Sup Tab S3b_Mean'!U137,"")</f>
        <v/>
      </c>
      <c r="T117" s="24" t="str">
        <f>IF('Sup Tab S3b_Mean'!V137&gt;'Sup Tab S3b_Mean'!V$11,'Sup Tab S3b_Mean'!V137,"")</f>
        <v/>
      </c>
      <c r="U117" s="24" t="str">
        <f>IF('Sup Tab S3b_Mean'!W137&gt;'Sup Tab S3b_Mean'!W$11,'Sup Tab S3b_Mean'!W137,"")</f>
        <v/>
      </c>
      <c r="V117" s="24" t="str">
        <f>IF('Sup Tab S3b_Mean'!X137&gt;'Sup Tab S3b_Mean'!X$11,'Sup Tab S3b_Mean'!X137,"")</f>
        <v/>
      </c>
      <c r="W117" s="24" t="str">
        <f>IF('Sup Tab S3b_Mean'!Y137&gt;'Sup Tab S3b_Mean'!Y$11,'Sup Tab S3b_Mean'!Y137,"")</f>
        <v/>
      </c>
      <c r="X117" s="24" t="str">
        <f>IF('Sup Tab S3b_Mean'!Z137&gt;'Sup Tab S3b_Mean'!Z$11,'Sup Tab S3b_Mean'!Z137,"")</f>
        <v/>
      </c>
      <c r="Y117" s="24" t="str">
        <f>IF('Sup Tab S3b_Mean'!AA137&gt;'Sup Tab S3b_Mean'!AA$11,'Sup Tab S3b_Mean'!AA137,"")</f>
        <v/>
      </c>
      <c r="Z117" s="24" t="str">
        <f>IF('Sup Tab S3b_Mean'!AB137&gt;'Sup Tab S3b_Mean'!AB$11,'Sup Tab S3b_Mean'!AB137,"")</f>
        <v/>
      </c>
      <c r="AA117" s="24" t="str">
        <f>IF('Sup Tab S3b_Mean'!AC137&gt;'Sup Tab S3b_Mean'!AC$11,'Sup Tab S3b_Mean'!AC137,"")</f>
        <v/>
      </c>
      <c r="AB117" s="24" t="str">
        <f>IF('Sup Tab S3b_Mean'!AD137&gt;'Sup Tab S3b_Mean'!AD$11,'Sup Tab S3b_Mean'!AD137,"")</f>
        <v/>
      </c>
      <c r="AC117" s="24" t="str">
        <f>IF('Sup Tab S3b_Mean'!AE137&gt;'Sup Tab S3b_Mean'!AE$11,'Sup Tab S3b_Mean'!AE137,"")</f>
        <v/>
      </c>
      <c r="AD117" s="24" t="str">
        <f>IF('Sup Tab S3b_Mean'!AF137&gt;'Sup Tab S3b_Mean'!AF$11,'Sup Tab S3b_Mean'!AF137,"")</f>
        <v/>
      </c>
      <c r="AE117" s="24" t="str">
        <f>IF('Sup Tab S3b_Mean'!AG137&gt;'Sup Tab S3b_Mean'!AG$11,'Sup Tab S3b_Mean'!AG137,"")</f>
        <v/>
      </c>
      <c r="AF117" s="24" t="str">
        <f>IF('Sup Tab S3b_Mean'!AH137&gt;'Sup Tab S3b_Mean'!AH$11,'Sup Tab S3b_Mean'!AH137,"")</f>
        <v/>
      </c>
      <c r="AG117" s="24" t="str">
        <f>IF('Sup Tab S3b_Mean'!AI137&gt;'Sup Tab S3b_Mean'!AI$11,'Sup Tab S3b_Mean'!AI137,"")</f>
        <v/>
      </c>
      <c r="AH117" s="24" t="str">
        <f>IF('Sup Tab S3b_Mean'!AJ137&gt;'Sup Tab S3b_Mean'!AJ$11,'Sup Tab S3b_Mean'!AJ137,"")</f>
        <v/>
      </c>
      <c r="AI117" s="24" t="str">
        <f>IF('Sup Tab S3b_Mean'!AK137&gt;'Sup Tab S3b_Mean'!AK$11,'Sup Tab S3b_Mean'!AK137,"")</f>
        <v/>
      </c>
      <c r="AJ117" s="24" t="str">
        <f>IF('Sup Tab S3b_Mean'!AL137&gt;'Sup Tab S3b_Mean'!AL$11,'Sup Tab S3b_Mean'!AL137,"")</f>
        <v/>
      </c>
      <c r="AK117" s="24" t="str">
        <f>IF('Sup Tab S3b_Mean'!AM137&gt;'Sup Tab S3b_Mean'!AM$11,'Sup Tab S3b_Mean'!AM137,"")</f>
        <v/>
      </c>
      <c r="AL117" s="24" t="str">
        <f>IF('Sup Tab S3b_Mean'!AN137&gt;'Sup Tab S3b_Mean'!AN$11,'Sup Tab S3b_Mean'!AN137,"")</f>
        <v/>
      </c>
      <c r="AM117" s="24" t="str">
        <f>IF('Sup Tab S3b_Mean'!AO137&gt;'Sup Tab S3b_Mean'!AO$11,'Sup Tab S3b_Mean'!AO137,"")</f>
        <v/>
      </c>
      <c r="AN117" s="24" t="str">
        <f>IF('Sup Tab S3b_Mean'!AP137&gt;'Sup Tab S3b_Mean'!AP$11,'Sup Tab S3b_Mean'!AP137,"")</f>
        <v/>
      </c>
      <c r="AO117" s="24" t="str">
        <f>IF('Sup Tab S3b_Mean'!AQ137&gt;'Sup Tab S3b_Mean'!AQ$11,'Sup Tab S3b_Mean'!AQ137,"")</f>
        <v/>
      </c>
      <c r="AP117" s="24" t="str">
        <f>IF('Sup Tab S3b_Mean'!AR137&gt;'Sup Tab S3b_Mean'!AR$11,'Sup Tab S3b_Mean'!AR137,"")</f>
        <v/>
      </c>
      <c r="AQ117" s="24" t="str">
        <f>IF('Sup Tab S3b_Mean'!AS137&gt;'Sup Tab S3b_Mean'!AS$11,'Sup Tab S3b_Mean'!AS137,"")</f>
        <v/>
      </c>
      <c r="AR117" s="24" t="str">
        <f>IF('Sup Tab S3b_Mean'!AT137&gt;'Sup Tab S3b_Mean'!AT$11,'Sup Tab S3b_Mean'!AT137,"")</f>
        <v/>
      </c>
      <c r="AS117" s="24" t="str">
        <f>IF('Sup Tab S3b_Mean'!AU137&gt;'Sup Tab S3b_Mean'!AU$11,'Sup Tab S3b_Mean'!AU137,"")</f>
        <v/>
      </c>
      <c r="AT117" s="24" t="str">
        <f>IF('Sup Tab S3b_Mean'!AV137&gt;'Sup Tab S3b_Mean'!AV$11,'Sup Tab S3b_Mean'!AV137,"")</f>
        <v/>
      </c>
      <c r="AU117" s="24" t="str">
        <f>IF('Sup Tab S3b_Mean'!AW137&gt;'Sup Tab S3b_Mean'!AW$11,'Sup Tab S3b_Mean'!AW137,"")</f>
        <v/>
      </c>
      <c r="AV117" s="24" t="str">
        <f>IF('Sup Tab S3b_Mean'!AX137&gt;'Sup Tab S3b_Mean'!AX$11,'Sup Tab S3b_Mean'!AX137,"")</f>
        <v/>
      </c>
      <c r="AW117" s="24" t="str">
        <f>IF('Sup Tab S3b_Mean'!AY137&gt;'Sup Tab S3b_Mean'!AY$11,'Sup Tab S3b_Mean'!AY137,"")</f>
        <v/>
      </c>
      <c r="AX117" s="24" t="str">
        <f>IF('Sup Tab S3b_Mean'!AZ137&gt;'Sup Tab S3b_Mean'!AZ$11,'Sup Tab S3b_Mean'!AZ137,"")</f>
        <v/>
      </c>
      <c r="AY117" s="24" t="str">
        <f>IF('Sup Tab S3b_Mean'!BA137&gt;'Sup Tab S3b_Mean'!BA$11,'Sup Tab S3b_Mean'!BA137,"")</f>
        <v/>
      </c>
      <c r="AZ117" s="24" t="str">
        <f>IF('Sup Tab S3b_Mean'!BB137&gt;'Sup Tab S3b_Mean'!BB$11,'Sup Tab S3b_Mean'!BB137,"")</f>
        <v/>
      </c>
      <c r="BA117" s="24" t="str">
        <f>IF('Sup Tab S3b_Mean'!BC137&gt;'Sup Tab S3b_Mean'!BC$11,'Sup Tab S3b_Mean'!BC137,"")</f>
        <v/>
      </c>
      <c r="BB117" s="24" t="str">
        <f>IF('Sup Tab S3b_Mean'!BD137&gt;'Sup Tab S3b_Mean'!BD$11,'Sup Tab S3b_Mean'!BD137,"")</f>
        <v/>
      </c>
      <c r="BC117" s="24" t="str">
        <f>IF('Sup Tab S3b_Mean'!BE137&gt;'Sup Tab S3b_Mean'!BE$11,'Sup Tab S3b_Mean'!BE137,"")</f>
        <v/>
      </c>
      <c r="BD117" s="24" t="str">
        <f>IF('Sup Tab S3b_Mean'!BF137&gt;'Sup Tab S3b_Mean'!BF$11,'Sup Tab S3b_Mean'!BF137,"")</f>
        <v/>
      </c>
      <c r="BE117" s="24" t="str">
        <f>IF('Sup Tab S3b_Mean'!BG137&gt;'Sup Tab S3b_Mean'!BG$11,'Sup Tab S3b_Mean'!BG137,"")</f>
        <v/>
      </c>
      <c r="BF117" s="24" t="str">
        <f>IF('Sup Tab S3b_Mean'!BH137&gt;'Sup Tab S3b_Mean'!BH$11,'Sup Tab S3b_Mean'!BH137,"")</f>
        <v/>
      </c>
      <c r="BG117" s="24" t="str">
        <f>IF('Sup Tab S3b_Mean'!BI137&gt;'Sup Tab S3b_Mean'!BI$11,'Sup Tab S3b_Mean'!BI137,"")</f>
        <v/>
      </c>
      <c r="BH117" s="24" t="str">
        <f>IF('Sup Tab S3b_Mean'!BJ137&gt;'Sup Tab S3b_Mean'!BJ$11,'Sup Tab S3b_Mean'!BJ137,"")</f>
        <v/>
      </c>
      <c r="BI117" s="24" t="str">
        <f>IF('Sup Tab S3b_Mean'!BK137&gt;'Sup Tab S3b_Mean'!BK$11,'Sup Tab S3b_Mean'!BK137,"")</f>
        <v/>
      </c>
      <c r="BJ117" s="24" t="str">
        <f>IF('Sup Tab S3b_Mean'!BL137&gt;'Sup Tab S3b_Mean'!BL$11,'Sup Tab S3b_Mean'!BL137,"")</f>
        <v/>
      </c>
      <c r="BK117" s="24" t="str">
        <f>IF('Sup Tab S3b_Mean'!BM137&gt;'Sup Tab S3b_Mean'!BM$11,'Sup Tab S3b_Mean'!BM137,"")</f>
        <v/>
      </c>
      <c r="BL117" s="24" t="str">
        <f>IF('Sup Tab S3b_Mean'!BN137&gt;'Sup Tab S3b_Mean'!BN$11,'Sup Tab S3b_Mean'!BN137,"")</f>
        <v/>
      </c>
      <c r="BM117" s="24" t="str">
        <f>IF('Sup Tab S3b_Mean'!BO137&gt;'Sup Tab S3b_Mean'!BO$11,'Sup Tab S3b_Mean'!BO137,"")</f>
        <v/>
      </c>
      <c r="BN117" s="24" t="str">
        <f>IF('Sup Tab S3b_Mean'!BP137&gt;'Sup Tab S3b_Mean'!BP$11,'Sup Tab S3b_Mean'!BP137,"")</f>
        <v/>
      </c>
      <c r="BO117" s="24" t="str">
        <f>IF('Sup Tab S3b_Mean'!BQ137&gt;'Sup Tab S3b_Mean'!BQ$11,'Sup Tab S3b_Mean'!BQ137,"")</f>
        <v/>
      </c>
      <c r="BP117" s="24" t="str">
        <f>IF('Sup Tab S3b_Mean'!BR137&gt;'Sup Tab S3b_Mean'!BR$11,'Sup Tab S3b_Mean'!BR137,"")</f>
        <v/>
      </c>
      <c r="BQ117" s="24" t="str">
        <f>IF('Sup Tab S3b_Mean'!BS137&gt;'Sup Tab S3b_Mean'!BS$11,'Sup Tab S3b_Mean'!BS137,"")</f>
        <v/>
      </c>
      <c r="BR117" s="24" t="str">
        <f>IF('Sup Tab S3b_Mean'!BT137&gt;'Sup Tab S3b_Mean'!BT$11,'Sup Tab S3b_Mean'!BT137,"")</f>
        <v/>
      </c>
      <c r="BS117" s="24" t="str">
        <f>IF('Sup Tab S3b_Mean'!BU137&gt;'Sup Tab S3b_Mean'!BU$11,'Sup Tab S3b_Mean'!BU137,"")</f>
        <v/>
      </c>
      <c r="BT117" s="24" t="str">
        <f>IF('Sup Tab S3b_Mean'!BV137&gt;'Sup Tab S3b_Mean'!BV$11,'Sup Tab S3b_Mean'!BV137,"")</f>
        <v/>
      </c>
      <c r="BU117" s="24" t="str">
        <f>IF('Sup Tab S3b_Mean'!BW137&gt;'Sup Tab S3b_Mean'!BW$11,'Sup Tab S3b_Mean'!BW137,"")</f>
        <v/>
      </c>
      <c r="BV117" s="24" t="str">
        <f>IF('Sup Tab S3b_Mean'!BX137&gt;'Sup Tab S3b_Mean'!BX$11,'Sup Tab S3b_Mean'!BX137,"")</f>
        <v/>
      </c>
      <c r="BW117" s="24" t="str">
        <f>IF('Sup Tab S3b_Mean'!BY137&gt;'Sup Tab S3b_Mean'!BY$11,'Sup Tab S3b_Mean'!BY137,"")</f>
        <v/>
      </c>
      <c r="BX117" s="24" t="str">
        <f>IF('Sup Tab S3b_Mean'!BZ137&gt;'Sup Tab S3b_Mean'!BZ$11,'Sup Tab S3b_Mean'!BZ137,"")</f>
        <v/>
      </c>
      <c r="BY117" s="24" t="str">
        <f>IF('Sup Tab S3b_Mean'!CA137&gt;'Sup Tab S3b_Mean'!CA$11,'Sup Tab S3b_Mean'!CA137,"")</f>
        <v/>
      </c>
      <c r="BZ117" s="24" t="str">
        <f>IF('Sup Tab S3b_Mean'!CB137&gt;'Sup Tab S3b_Mean'!CB$11,'Sup Tab S3b_Mean'!CB137,"")</f>
        <v/>
      </c>
      <c r="CA117" s="24" t="str">
        <f>IF('Sup Tab S3b_Mean'!CC137&gt;'Sup Tab S3b_Mean'!CC$11,'Sup Tab S3b_Mean'!CC137,"")</f>
        <v/>
      </c>
      <c r="CB117" s="24" t="str">
        <f>IF('Sup Tab S3b_Mean'!CD137&gt;'Sup Tab S3b_Mean'!CD$11,'Sup Tab S3b_Mean'!CD137,"")</f>
        <v/>
      </c>
      <c r="CC117" s="24" t="str">
        <f>IF('Sup Tab S3b_Mean'!CE137&gt;'Sup Tab S3b_Mean'!CE$11,'Sup Tab S3b_Mean'!CE137,"")</f>
        <v/>
      </c>
    </row>
    <row r="118" spans="1:81" ht="12.75" customHeight="1" x14ac:dyDescent="0.3">
      <c r="A118" s="9" t="s">
        <v>1</v>
      </c>
      <c r="B118" s="9" t="s">
        <v>329</v>
      </c>
      <c r="C118" s="24" t="str">
        <f>IF('Sup Tab S3b_Mean'!E138&gt;'Sup Tab S3b_Mean'!E$11,'Sup Tab S3b_Mean'!E138,"")</f>
        <v/>
      </c>
      <c r="D118" s="24" t="str">
        <f>IF('Sup Tab S3b_Mean'!F138&gt;'Sup Tab S3b_Mean'!F$11,'Sup Tab S3b_Mean'!F138,"")</f>
        <v/>
      </c>
      <c r="E118" s="24" t="str">
        <f>IF('Sup Tab S3b_Mean'!G138&gt;'Sup Tab S3b_Mean'!G$11,'Sup Tab S3b_Mean'!G138,"")</f>
        <v/>
      </c>
      <c r="F118" s="24" t="str">
        <f>IF('Sup Tab S3b_Mean'!H138&gt;'Sup Tab S3b_Mean'!H$11,'Sup Tab S3b_Mean'!H138,"")</f>
        <v/>
      </c>
      <c r="G118" s="24" t="str">
        <f>IF('Sup Tab S3b_Mean'!I138&gt;'Sup Tab S3b_Mean'!I$11,'Sup Tab S3b_Mean'!I138,"")</f>
        <v/>
      </c>
      <c r="H118" s="24" t="str">
        <f>IF('Sup Tab S3b_Mean'!J138&gt;'Sup Tab S3b_Mean'!J$11,'Sup Tab S3b_Mean'!J138,"")</f>
        <v/>
      </c>
      <c r="I118" s="24" t="str">
        <f>IF('Sup Tab S3b_Mean'!K138&gt;'Sup Tab S3b_Mean'!K$11,'Sup Tab S3b_Mean'!K138,"")</f>
        <v/>
      </c>
      <c r="J118" s="24" t="str">
        <f>IF('Sup Tab S3b_Mean'!L138&gt;'Sup Tab S3b_Mean'!L$11,'Sup Tab S3b_Mean'!L138,"")</f>
        <v/>
      </c>
      <c r="K118" s="24" t="str">
        <f>IF('Sup Tab S3b_Mean'!M138&gt;'Sup Tab S3b_Mean'!M$11,'Sup Tab S3b_Mean'!M138,"")</f>
        <v/>
      </c>
      <c r="L118" s="24" t="str">
        <f>IF('Sup Tab S3b_Mean'!N138&gt;'Sup Tab S3b_Mean'!N$11,'Sup Tab S3b_Mean'!N138,"")</f>
        <v/>
      </c>
      <c r="M118" s="24" t="str">
        <f>IF('Sup Tab S3b_Mean'!O138&gt;'Sup Tab S3b_Mean'!O$11,'Sup Tab S3b_Mean'!O138,"")</f>
        <v/>
      </c>
      <c r="N118" s="24" t="str">
        <f>IF('Sup Tab S3b_Mean'!P138&gt;'Sup Tab S3b_Mean'!P$11,'Sup Tab S3b_Mean'!P138,"")</f>
        <v/>
      </c>
      <c r="O118" s="24" t="str">
        <f>IF('Sup Tab S3b_Mean'!Q138&gt;'Sup Tab S3b_Mean'!Q$11,'Sup Tab S3b_Mean'!Q138,"")</f>
        <v/>
      </c>
      <c r="P118" s="24" t="str">
        <f>IF('Sup Tab S3b_Mean'!R138&gt;'Sup Tab S3b_Mean'!R$11,'Sup Tab S3b_Mean'!R138,"")</f>
        <v/>
      </c>
      <c r="Q118" s="24" t="str">
        <f>IF('Sup Tab S3b_Mean'!S138&gt;'Sup Tab S3b_Mean'!S$11,'Sup Tab S3b_Mean'!S138,"")</f>
        <v/>
      </c>
      <c r="R118" s="24" t="str">
        <f>IF('Sup Tab S3b_Mean'!T138&gt;'Sup Tab S3b_Mean'!T$11,'Sup Tab S3b_Mean'!T138,"")</f>
        <v/>
      </c>
      <c r="S118" s="24" t="str">
        <f>IF('Sup Tab S3b_Mean'!U138&gt;'Sup Tab S3b_Mean'!U$11,'Sup Tab S3b_Mean'!U138,"")</f>
        <v/>
      </c>
      <c r="T118" s="24" t="str">
        <f>IF('Sup Tab S3b_Mean'!V138&gt;'Sup Tab S3b_Mean'!V$11,'Sup Tab S3b_Mean'!V138,"")</f>
        <v/>
      </c>
      <c r="U118" s="24" t="str">
        <f>IF('Sup Tab S3b_Mean'!W138&gt;'Sup Tab S3b_Mean'!W$11,'Sup Tab S3b_Mean'!W138,"")</f>
        <v/>
      </c>
      <c r="V118" s="24" t="str">
        <f>IF('Sup Tab S3b_Mean'!X138&gt;'Sup Tab S3b_Mean'!X$11,'Sup Tab S3b_Mean'!X138,"")</f>
        <v/>
      </c>
      <c r="W118" s="24" t="str">
        <f>IF('Sup Tab S3b_Mean'!Y138&gt;'Sup Tab S3b_Mean'!Y$11,'Sup Tab S3b_Mean'!Y138,"")</f>
        <v/>
      </c>
      <c r="X118" s="24" t="str">
        <f>IF('Sup Tab S3b_Mean'!Z138&gt;'Sup Tab S3b_Mean'!Z$11,'Sup Tab S3b_Mean'!Z138,"")</f>
        <v/>
      </c>
      <c r="Y118" s="24" t="str">
        <f>IF('Sup Tab S3b_Mean'!AA138&gt;'Sup Tab S3b_Mean'!AA$11,'Sup Tab S3b_Mean'!AA138,"")</f>
        <v/>
      </c>
      <c r="Z118" s="24" t="str">
        <f>IF('Sup Tab S3b_Mean'!AB138&gt;'Sup Tab S3b_Mean'!AB$11,'Sup Tab S3b_Mean'!AB138,"")</f>
        <v/>
      </c>
      <c r="AA118" s="24" t="str">
        <f>IF('Sup Tab S3b_Mean'!AC138&gt;'Sup Tab S3b_Mean'!AC$11,'Sup Tab S3b_Mean'!AC138,"")</f>
        <v/>
      </c>
      <c r="AB118" s="24" t="str">
        <f>IF('Sup Tab S3b_Mean'!AD138&gt;'Sup Tab S3b_Mean'!AD$11,'Sup Tab S3b_Mean'!AD138,"")</f>
        <v/>
      </c>
      <c r="AC118" s="24" t="str">
        <f>IF('Sup Tab S3b_Mean'!AE138&gt;'Sup Tab S3b_Mean'!AE$11,'Sup Tab S3b_Mean'!AE138,"")</f>
        <v/>
      </c>
      <c r="AD118" s="24" t="str">
        <f>IF('Sup Tab S3b_Mean'!AF138&gt;'Sup Tab S3b_Mean'!AF$11,'Sup Tab S3b_Mean'!AF138,"")</f>
        <v/>
      </c>
      <c r="AE118" s="24" t="str">
        <f>IF('Sup Tab S3b_Mean'!AG138&gt;'Sup Tab S3b_Mean'!AG$11,'Sup Tab S3b_Mean'!AG138,"")</f>
        <v/>
      </c>
      <c r="AF118" s="24" t="str">
        <f>IF('Sup Tab S3b_Mean'!AH138&gt;'Sup Tab S3b_Mean'!AH$11,'Sup Tab S3b_Mean'!AH138,"")</f>
        <v/>
      </c>
      <c r="AG118" s="24" t="str">
        <f>IF('Sup Tab S3b_Mean'!AI138&gt;'Sup Tab S3b_Mean'!AI$11,'Sup Tab S3b_Mean'!AI138,"")</f>
        <v/>
      </c>
      <c r="AH118" s="24" t="str">
        <f>IF('Sup Tab S3b_Mean'!AJ138&gt;'Sup Tab S3b_Mean'!AJ$11,'Sup Tab S3b_Mean'!AJ138,"")</f>
        <v/>
      </c>
      <c r="AI118" s="24" t="str">
        <f>IF('Sup Tab S3b_Mean'!AK138&gt;'Sup Tab S3b_Mean'!AK$11,'Sup Tab S3b_Mean'!AK138,"")</f>
        <v/>
      </c>
      <c r="AJ118" s="24" t="str">
        <f>IF('Sup Tab S3b_Mean'!AL138&gt;'Sup Tab S3b_Mean'!AL$11,'Sup Tab S3b_Mean'!AL138,"")</f>
        <v/>
      </c>
      <c r="AK118" s="24" t="str">
        <f>IF('Sup Tab S3b_Mean'!AM138&gt;'Sup Tab S3b_Mean'!AM$11,'Sup Tab S3b_Mean'!AM138,"")</f>
        <v/>
      </c>
      <c r="AL118" s="24" t="str">
        <f>IF('Sup Tab S3b_Mean'!AN138&gt;'Sup Tab S3b_Mean'!AN$11,'Sup Tab S3b_Mean'!AN138,"")</f>
        <v/>
      </c>
      <c r="AM118" s="24" t="str">
        <f>IF('Sup Tab S3b_Mean'!AO138&gt;'Sup Tab S3b_Mean'!AO$11,'Sup Tab S3b_Mean'!AO138,"")</f>
        <v/>
      </c>
      <c r="AN118" s="24" t="str">
        <f>IF('Sup Tab S3b_Mean'!AP138&gt;'Sup Tab S3b_Mean'!AP$11,'Sup Tab S3b_Mean'!AP138,"")</f>
        <v/>
      </c>
      <c r="AO118" s="24" t="str">
        <f>IF('Sup Tab S3b_Mean'!AQ138&gt;'Sup Tab S3b_Mean'!AQ$11,'Sup Tab S3b_Mean'!AQ138,"")</f>
        <v/>
      </c>
      <c r="AP118" s="24" t="str">
        <f>IF('Sup Tab S3b_Mean'!AR138&gt;'Sup Tab S3b_Mean'!AR$11,'Sup Tab S3b_Mean'!AR138,"")</f>
        <v/>
      </c>
      <c r="AQ118" s="24" t="str">
        <f>IF('Sup Tab S3b_Mean'!AS138&gt;'Sup Tab S3b_Mean'!AS$11,'Sup Tab S3b_Mean'!AS138,"")</f>
        <v/>
      </c>
      <c r="AR118" s="24" t="str">
        <f>IF('Sup Tab S3b_Mean'!AT138&gt;'Sup Tab S3b_Mean'!AT$11,'Sup Tab S3b_Mean'!AT138,"")</f>
        <v/>
      </c>
      <c r="AS118" s="24" t="str">
        <f>IF('Sup Tab S3b_Mean'!AU138&gt;'Sup Tab S3b_Mean'!AU$11,'Sup Tab S3b_Mean'!AU138,"")</f>
        <v/>
      </c>
      <c r="AT118" s="24" t="str">
        <f>IF('Sup Tab S3b_Mean'!AV138&gt;'Sup Tab S3b_Mean'!AV$11,'Sup Tab S3b_Mean'!AV138,"")</f>
        <v/>
      </c>
      <c r="AU118" s="24" t="str">
        <f>IF('Sup Tab S3b_Mean'!AW138&gt;'Sup Tab S3b_Mean'!AW$11,'Sup Tab S3b_Mean'!AW138,"")</f>
        <v/>
      </c>
      <c r="AV118" s="24" t="str">
        <f>IF('Sup Tab S3b_Mean'!AX138&gt;'Sup Tab S3b_Mean'!AX$11,'Sup Tab S3b_Mean'!AX138,"")</f>
        <v/>
      </c>
      <c r="AW118" s="24" t="str">
        <f>IF('Sup Tab S3b_Mean'!AY138&gt;'Sup Tab S3b_Mean'!AY$11,'Sup Tab S3b_Mean'!AY138,"")</f>
        <v/>
      </c>
      <c r="AX118" s="24" t="str">
        <f>IF('Sup Tab S3b_Mean'!AZ138&gt;'Sup Tab S3b_Mean'!AZ$11,'Sup Tab S3b_Mean'!AZ138,"")</f>
        <v/>
      </c>
      <c r="AY118" s="24" t="str">
        <f>IF('Sup Tab S3b_Mean'!BA138&gt;'Sup Tab S3b_Mean'!BA$11,'Sup Tab S3b_Mean'!BA138,"")</f>
        <v/>
      </c>
      <c r="AZ118" s="24" t="str">
        <f>IF('Sup Tab S3b_Mean'!BB138&gt;'Sup Tab S3b_Mean'!BB$11,'Sup Tab S3b_Mean'!BB138,"")</f>
        <v/>
      </c>
      <c r="BA118" s="24" t="str">
        <f>IF('Sup Tab S3b_Mean'!BC138&gt;'Sup Tab S3b_Mean'!BC$11,'Sup Tab S3b_Mean'!BC138,"")</f>
        <v/>
      </c>
      <c r="BB118" s="24" t="str">
        <f>IF('Sup Tab S3b_Mean'!BD138&gt;'Sup Tab S3b_Mean'!BD$11,'Sup Tab S3b_Mean'!BD138,"")</f>
        <v/>
      </c>
      <c r="BC118" s="24" t="str">
        <f>IF('Sup Tab S3b_Mean'!BE138&gt;'Sup Tab S3b_Mean'!BE$11,'Sup Tab S3b_Mean'!BE138,"")</f>
        <v/>
      </c>
      <c r="BD118" s="24" t="str">
        <f>IF('Sup Tab S3b_Mean'!BF138&gt;'Sup Tab S3b_Mean'!BF$11,'Sup Tab S3b_Mean'!BF138,"")</f>
        <v/>
      </c>
      <c r="BE118" s="24" t="str">
        <f>IF('Sup Tab S3b_Mean'!BG138&gt;'Sup Tab S3b_Mean'!BG$11,'Sup Tab S3b_Mean'!BG138,"")</f>
        <v/>
      </c>
      <c r="BF118" s="24" t="str">
        <f>IF('Sup Tab S3b_Mean'!BH138&gt;'Sup Tab S3b_Mean'!BH$11,'Sup Tab S3b_Mean'!BH138,"")</f>
        <v/>
      </c>
      <c r="BG118" s="24" t="str">
        <f>IF('Sup Tab S3b_Mean'!BI138&gt;'Sup Tab S3b_Mean'!BI$11,'Sup Tab S3b_Mean'!BI138,"")</f>
        <v/>
      </c>
      <c r="BH118" s="24" t="str">
        <f>IF('Sup Tab S3b_Mean'!BJ138&gt;'Sup Tab S3b_Mean'!BJ$11,'Sup Tab S3b_Mean'!BJ138,"")</f>
        <v/>
      </c>
      <c r="BI118" s="24" t="str">
        <f>IF('Sup Tab S3b_Mean'!BK138&gt;'Sup Tab S3b_Mean'!BK$11,'Sup Tab S3b_Mean'!BK138,"")</f>
        <v/>
      </c>
      <c r="BJ118" s="24" t="str">
        <f>IF('Sup Tab S3b_Mean'!BL138&gt;'Sup Tab S3b_Mean'!BL$11,'Sup Tab S3b_Mean'!BL138,"")</f>
        <v/>
      </c>
      <c r="BK118" s="24" t="str">
        <f>IF('Sup Tab S3b_Mean'!BM138&gt;'Sup Tab S3b_Mean'!BM$11,'Sup Tab S3b_Mean'!BM138,"")</f>
        <v/>
      </c>
      <c r="BL118" s="24" t="str">
        <f>IF('Sup Tab S3b_Mean'!BN138&gt;'Sup Tab S3b_Mean'!BN$11,'Sup Tab S3b_Mean'!BN138,"")</f>
        <v/>
      </c>
      <c r="BM118" s="24" t="str">
        <f>IF('Sup Tab S3b_Mean'!BO138&gt;'Sup Tab S3b_Mean'!BO$11,'Sup Tab S3b_Mean'!BO138,"")</f>
        <v/>
      </c>
      <c r="BN118" s="24" t="str">
        <f>IF('Sup Tab S3b_Mean'!BP138&gt;'Sup Tab S3b_Mean'!BP$11,'Sup Tab S3b_Mean'!BP138,"")</f>
        <v/>
      </c>
      <c r="BO118" s="24" t="str">
        <f>IF('Sup Tab S3b_Mean'!BQ138&gt;'Sup Tab S3b_Mean'!BQ$11,'Sup Tab S3b_Mean'!BQ138,"")</f>
        <v/>
      </c>
      <c r="BP118" s="24" t="str">
        <f>IF('Sup Tab S3b_Mean'!BR138&gt;'Sup Tab S3b_Mean'!BR$11,'Sup Tab S3b_Mean'!BR138,"")</f>
        <v/>
      </c>
      <c r="BQ118" s="24" t="str">
        <f>IF('Sup Tab S3b_Mean'!BS138&gt;'Sup Tab S3b_Mean'!BS$11,'Sup Tab S3b_Mean'!BS138,"")</f>
        <v/>
      </c>
      <c r="BR118" s="24" t="str">
        <f>IF('Sup Tab S3b_Mean'!BT138&gt;'Sup Tab S3b_Mean'!BT$11,'Sup Tab S3b_Mean'!BT138,"")</f>
        <v/>
      </c>
      <c r="BS118" s="24" t="str">
        <f>IF('Sup Tab S3b_Mean'!BU138&gt;'Sup Tab S3b_Mean'!BU$11,'Sup Tab S3b_Mean'!BU138,"")</f>
        <v/>
      </c>
      <c r="BT118" s="24" t="str">
        <f>IF('Sup Tab S3b_Mean'!BV138&gt;'Sup Tab S3b_Mean'!BV$11,'Sup Tab S3b_Mean'!BV138,"")</f>
        <v/>
      </c>
      <c r="BU118" s="24" t="str">
        <f>IF('Sup Tab S3b_Mean'!BW138&gt;'Sup Tab S3b_Mean'!BW$11,'Sup Tab S3b_Mean'!BW138,"")</f>
        <v/>
      </c>
      <c r="BV118" s="24" t="str">
        <f>IF('Sup Tab S3b_Mean'!BX138&gt;'Sup Tab S3b_Mean'!BX$11,'Sup Tab S3b_Mean'!BX138,"")</f>
        <v/>
      </c>
      <c r="BW118" s="24" t="str">
        <f>IF('Sup Tab S3b_Mean'!BY138&gt;'Sup Tab S3b_Mean'!BY$11,'Sup Tab S3b_Mean'!BY138,"")</f>
        <v/>
      </c>
      <c r="BX118" s="24" t="str">
        <f>IF('Sup Tab S3b_Mean'!BZ138&gt;'Sup Tab S3b_Mean'!BZ$11,'Sup Tab S3b_Mean'!BZ138,"")</f>
        <v/>
      </c>
      <c r="BY118" s="24" t="str">
        <f>IF('Sup Tab S3b_Mean'!CA138&gt;'Sup Tab S3b_Mean'!CA$11,'Sup Tab S3b_Mean'!CA138,"")</f>
        <v/>
      </c>
      <c r="BZ118" s="24" t="str">
        <f>IF('Sup Tab S3b_Mean'!CB138&gt;'Sup Tab S3b_Mean'!CB$11,'Sup Tab S3b_Mean'!CB138,"")</f>
        <v/>
      </c>
      <c r="CA118" s="24" t="str">
        <f>IF('Sup Tab S3b_Mean'!CC138&gt;'Sup Tab S3b_Mean'!CC$11,'Sup Tab S3b_Mean'!CC138,"")</f>
        <v/>
      </c>
      <c r="CB118" s="24" t="str">
        <f>IF('Sup Tab S3b_Mean'!CD138&gt;'Sup Tab S3b_Mean'!CD$11,'Sup Tab S3b_Mean'!CD138,"")</f>
        <v/>
      </c>
      <c r="CC118" s="24" t="str">
        <f>IF('Sup Tab S3b_Mean'!CE138&gt;'Sup Tab S3b_Mean'!CE$11,'Sup Tab S3b_Mean'!CE138,"")</f>
        <v/>
      </c>
    </row>
    <row r="119" spans="1:81" ht="12.75" customHeight="1" x14ac:dyDescent="0.3">
      <c r="A119" s="9" t="s">
        <v>1</v>
      </c>
      <c r="B119" s="9" t="s">
        <v>331</v>
      </c>
      <c r="C119" s="24" t="str">
        <f>IF('Sup Tab S3b_Mean'!E139&gt;'Sup Tab S3b_Mean'!E$11,'Sup Tab S3b_Mean'!E139,"")</f>
        <v/>
      </c>
      <c r="D119" s="24" t="str">
        <f>IF('Sup Tab S3b_Mean'!F139&gt;'Sup Tab S3b_Mean'!F$11,'Sup Tab S3b_Mean'!F139,"")</f>
        <v/>
      </c>
      <c r="E119" s="24" t="str">
        <f>IF('Sup Tab S3b_Mean'!G139&gt;'Sup Tab S3b_Mean'!G$11,'Sup Tab S3b_Mean'!G139,"")</f>
        <v/>
      </c>
      <c r="F119" s="24" t="str">
        <f>IF('Sup Tab S3b_Mean'!H139&gt;'Sup Tab S3b_Mean'!H$11,'Sup Tab S3b_Mean'!H139,"")</f>
        <v/>
      </c>
      <c r="G119" s="24" t="str">
        <f>IF('Sup Tab S3b_Mean'!I139&gt;'Sup Tab S3b_Mean'!I$11,'Sup Tab S3b_Mean'!I139,"")</f>
        <v/>
      </c>
      <c r="H119" s="24" t="str">
        <f>IF('Sup Tab S3b_Mean'!J139&gt;'Sup Tab S3b_Mean'!J$11,'Sup Tab S3b_Mean'!J139,"")</f>
        <v/>
      </c>
      <c r="I119" s="24" t="str">
        <f>IF('Sup Tab S3b_Mean'!K139&gt;'Sup Tab S3b_Mean'!K$11,'Sup Tab S3b_Mean'!K139,"")</f>
        <v/>
      </c>
      <c r="J119" s="24" t="str">
        <f>IF('Sup Tab S3b_Mean'!L139&gt;'Sup Tab S3b_Mean'!L$11,'Sup Tab S3b_Mean'!L139,"")</f>
        <v/>
      </c>
      <c r="K119" s="24" t="str">
        <f>IF('Sup Tab S3b_Mean'!M139&gt;'Sup Tab S3b_Mean'!M$11,'Sup Tab S3b_Mean'!M139,"")</f>
        <v/>
      </c>
      <c r="L119" s="24" t="str">
        <f>IF('Sup Tab S3b_Mean'!N139&gt;'Sup Tab S3b_Mean'!N$11,'Sup Tab S3b_Mean'!N139,"")</f>
        <v/>
      </c>
      <c r="M119" s="24" t="str">
        <f>IF('Sup Tab S3b_Mean'!O139&gt;'Sup Tab S3b_Mean'!O$11,'Sup Tab S3b_Mean'!O139,"")</f>
        <v/>
      </c>
      <c r="N119" s="24" t="str">
        <f>IF('Sup Tab S3b_Mean'!P139&gt;'Sup Tab S3b_Mean'!P$11,'Sup Tab S3b_Mean'!P139,"")</f>
        <v/>
      </c>
      <c r="O119" s="24" t="str">
        <f>IF('Sup Tab S3b_Mean'!Q139&gt;'Sup Tab S3b_Mean'!Q$11,'Sup Tab S3b_Mean'!Q139,"")</f>
        <v/>
      </c>
      <c r="P119" s="24" t="str">
        <f>IF('Sup Tab S3b_Mean'!R139&gt;'Sup Tab S3b_Mean'!R$11,'Sup Tab S3b_Mean'!R139,"")</f>
        <v/>
      </c>
      <c r="Q119" s="24" t="str">
        <f>IF('Sup Tab S3b_Mean'!S139&gt;'Sup Tab S3b_Mean'!S$11,'Sup Tab S3b_Mean'!S139,"")</f>
        <v/>
      </c>
      <c r="R119" s="24" t="str">
        <f>IF('Sup Tab S3b_Mean'!T139&gt;'Sup Tab S3b_Mean'!T$11,'Sup Tab S3b_Mean'!T139,"")</f>
        <v/>
      </c>
      <c r="S119" s="24">
        <f>IF('Sup Tab S3b_Mean'!U139&gt;'Sup Tab S3b_Mean'!U$11,'Sup Tab S3b_Mean'!U139,"")</f>
        <v>9.1109480937359155</v>
      </c>
      <c r="T119" s="24" t="str">
        <f>IF('Sup Tab S3b_Mean'!V139&gt;'Sup Tab S3b_Mean'!V$11,'Sup Tab S3b_Mean'!V139,"")</f>
        <v/>
      </c>
      <c r="U119" s="24" t="str">
        <f>IF('Sup Tab S3b_Mean'!W139&gt;'Sup Tab S3b_Mean'!W$11,'Sup Tab S3b_Mean'!W139,"")</f>
        <v/>
      </c>
      <c r="V119" s="24" t="str">
        <f>IF('Sup Tab S3b_Mean'!X139&gt;'Sup Tab S3b_Mean'!X$11,'Sup Tab S3b_Mean'!X139,"")</f>
        <v/>
      </c>
      <c r="W119" s="24" t="str">
        <f>IF('Sup Tab S3b_Mean'!Y139&gt;'Sup Tab S3b_Mean'!Y$11,'Sup Tab S3b_Mean'!Y139,"")</f>
        <v/>
      </c>
      <c r="X119" s="24" t="str">
        <f>IF('Sup Tab S3b_Mean'!Z139&gt;'Sup Tab S3b_Mean'!Z$11,'Sup Tab S3b_Mean'!Z139,"")</f>
        <v/>
      </c>
      <c r="Y119" s="24" t="str">
        <f>IF('Sup Tab S3b_Mean'!AA139&gt;'Sup Tab S3b_Mean'!AA$11,'Sup Tab S3b_Mean'!AA139,"")</f>
        <v/>
      </c>
      <c r="Z119" s="24" t="str">
        <f>IF('Sup Tab S3b_Mean'!AB139&gt;'Sup Tab S3b_Mean'!AB$11,'Sup Tab S3b_Mean'!AB139,"")</f>
        <v/>
      </c>
      <c r="AA119" s="24" t="str">
        <f>IF('Sup Tab S3b_Mean'!AC139&gt;'Sup Tab S3b_Mean'!AC$11,'Sup Tab S3b_Mean'!AC139,"")</f>
        <v/>
      </c>
      <c r="AB119" s="24" t="str">
        <f>IF('Sup Tab S3b_Mean'!AD139&gt;'Sup Tab S3b_Mean'!AD$11,'Sup Tab S3b_Mean'!AD139,"")</f>
        <v/>
      </c>
      <c r="AC119" s="24" t="str">
        <f>IF('Sup Tab S3b_Mean'!AE139&gt;'Sup Tab S3b_Mean'!AE$11,'Sup Tab S3b_Mean'!AE139,"")</f>
        <v/>
      </c>
      <c r="AD119" s="24" t="str">
        <f>IF('Sup Tab S3b_Mean'!AF139&gt;'Sup Tab S3b_Mean'!AF$11,'Sup Tab S3b_Mean'!AF139,"")</f>
        <v/>
      </c>
      <c r="AE119" s="24" t="str">
        <f>IF('Sup Tab S3b_Mean'!AG139&gt;'Sup Tab S3b_Mean'!AG$11,'Sup Tab S3b_Mean'!AG139,"")</f>
        <v/>
      </c>
      <c r="AF119" s="24" t="str">
        <f>IF('Sup Tab S3b_Mean'!AH139&gt;'Sup Tab S3b_Mean'!AH$11,'Sup Tab S3b_Mean'!AH139,"")</f>
        <v/>
      </c>
      <c r="AG119" s="24" t="str">
        <f>IF('Sup Tab S3b_Mean'!AI139&gt;'Sup Tab S3b_Mean'!AI$11,'Sup Tab S3b_Mean'!AI139,"")</f>
        <v/>
      </c>
      <c r="AH119" s="24" t="str">
        <f>IF('Sup Tab S3b_Mean'!AJ139&gt;'Sup Tab S3b_Mean'!AJ$11,'Sup Tab S3b_Mean'!AJ139,"")</f>
        <v/>
      </c>
      <c r="AI119" s="24" t="str">
        <f>IF('Sup Tab S3b_Mean'!AK139&gt;'Sup Tab S3b_Mean'!AK$11,'Sup Tab S3b_Mean'!AK139,"")</f>
        <v/>
      </c>
      <c r="AJ119" s="24" t="str">
        <f>IF('Sup Tab S3b_Mean'!AL139&gt;'Sup Tab S3b_Mean'!AL$11,'Sup Tab S3b_Mean'!AL139,"")</f>
        <v/>
      </c>
      <c r="AK119" s="24" t="str">
        <f>IF('Sup Tab S3b_Mean'!AM139&gt;'Sup Tab S3b_Mean'!AM$11,'Sup Tab S3b_Mean'!AM139,"")</f>
        <v/>
      </c>
      <c r="AL119" s="24" t="str">
        <f>IF('Sup Tab S3b_Mean'!AN139&gt;'Sup Tab S3b_Mean'!AN$11,'Sup Tab S3b_Mean'!AN139,"")</f>
        <v/>
      </c>
      <c r="AM119" s="24" t="str">
        <f>IF('Sup Tab S3b_Mean'!AO139&gt;'Sup Tab S3b_Mean'!AO$11,'Sup Tab S3b_Mean'!AO139,"")</f>
        <v/>
      </c>
      <c r="AN119" s="24" t="str">
        <f>IF('Sup Tab S3b_Mean'!AP139&gt;'Sup Tab S3b_Mean'!AP$11,'Sup Tab S3b_Mean'!AP139,"")</f>
        <v/>
      </c>
      <c r="AO119" s="24" t="str">
        <f>IF('Sup Tab S3b_Mean'!AQ139&gt;'Sup Tab S3b_Mean'!AQ$11,'Sup Tab S3b_Mean'!AQ139,"")</f>
        <v/>
      </c>
      <c r="AP119" s="24" t="str">
        <f>IF('Sup Tab S3b_Mean'!AR139&gt;'Sup Tab S3b_Mean'!AR$11,'Sup Tab S3b_Mean'!AR139,"")</f>
        <v/>
      </c>
      <c r="AQ119" s="24" t="str">
        <f>IF('Sup Tab S3b_Mean'!AS139&gt;'Sup Tab S3b_Mean'!AS$11,'Sup Tab S3b_Mean'!AS139,"")</f>
        <v/>
      </c>
      <c r="AR119" s="24" t="str">
        <f>IF('Sup Tab S3b_Mean'!AT139&gt;'Sup Tab S3b_Mean'!AT$11,'Sup Tab S3b_Mean'!AT139,"")</f>
        <v/>
      </c>
      <c r="AS119" s="24" t="str">
        <f>IF('Sup Tab S3b_Mean'!AU139&gt;'Sup Tab S3b_Mean'!AU$11,'Sup Tab S3b_Mean'!AU139,"")</f>
        <v/>
      </c>
      <c r="AT119" s="24" t="str">
        <f>IF('Sup Tab S3b_Mean'!AV139&gt;'Sup Tab S3b_Mean'!AV$11,'Sup Tab S3b_Mean'!AV139,"")</f>
        <v/>
      </c>
      <c r="AU119" s="24" t="str">
        <f>IF('Sup Tab S3b_Mean'!AW139&gt;'Sup Tab S3b_Mean'!AW$11,'Sup Tab S3b_Mean'!AW139,"")</f>
        <v/>
      </c>
      <c r="AV119" s="24" t="str">
        <f>IF('Sup Tab S3b_Mean'!AX139&gt;'Sup Tab S3b_Mean'!AX$11,'Sup Tab S3b_Mean'!AX139,"")</f>
        <v/>
      </c>
      <c r="AW119" s="24" t="str">
        <f>IF('Sup Tab S3b_Mean'!AY139&gt;'Sup Tab S3b_Mean'!AY$11,'Sup Tab S3b_Mean'!AY139,"")</f>
        <v/>
      </c>
      <c r="AX119" s="24" t="str">
        <f>IF('Sup Tab S3b_Mean'!AZ139&gt;'Sup Tab S3b_Mean'!AZ$11,'Sup Tab S3b_Mean'!AZ139,"")</f>
        <v/>
      </c>
      <c r="AY119" s="24" t="str">
        <f>IF('Sup Tab S3b_Mean'!BA139&gt;'Sup Tab S3b_Mean'!BA$11,'Sup Tab S3b_Mean'!BA139,"")</f>
        <v/>
      </c>
      <c r="AZ119" s="24" t="str">
        <f>IF('Sup Tab S3b_Mean'!BB139&gt;'Sup Tab S3b_Mean'!BB$11,'Sup Tab S3b_Mean'!BB139,"")</f>
        <v/>
      </c>
      <c r="BA119" s="24" t="str">
        <f>IF('Sup Tab S3b_Mean'!BC139&gt;'Sup Tab S3b_Mean'!BC$11,'Sup Tab S3b_Mean'!BC139,"")</f>
        <v/>
      </c>
      <c r="BB119" s="24" t="str">
        <f>IF('Sup Tab S3b_Mean'!BD139&gt;'Sup Tab S3b_Mean'!BD$11,'Sup Tab S3b_Mean'!BD139,"")</f>
        <v/>
      </c>
      <c r="BC119" s="24" t="str">
        <f>IF('Sup Tab S3b_Mean'!BE139&gt;'Sup Tab S3b_Mean'!BE$11,'Sup Tab S3b_Mean'!BE139,"")</f>
        <v/>
      </c>
      <c r="BD119" s="24" t="str">
        <f>IF('Sup Tab S3b_Mean'!BF139&gt;'Sup Tab S3b_Mean'!BF$11,'Sup Tab S3b_Mean'!BF139,"")</f>
        <v/>
      </c>
      <c r="BE119" s="24" t="str">
        <f>IF('Sup Tab S3b_Mean'!BG139&gt;'Sup Tab S3b_Mean'!BG$11,'Sup Tab S3b_Mean'!BG139,"")</f>
        <v/>
      </c>
      <c r="BF119" s="24" t="str">
        <f>IF('Sup Tab S3b_Mean'!BH139&gt;'Sup Tab S3b_Mean'!BH$11,'Sup Tab S3b_Mean'!BH139,"")</f>
        <v/>
      </c>
      <c r="BG119" s="24" t="str">
        <f>IF('Sup Tab S3b_Mean'!BI139&gt;'Sup Tab S3b_Mean'!BI$11,'Sup Tab S3b_Mean'!BI139,"")</f>
        <v/>
      </c>
      <c r="BH119" s="24" t="str">
        <f>IF('Sup Tab S3b_Mean'!BJ139&gt;'Sup Tab S3b_Mean'!BJ$11,'Sup Tab S3b_Mean'!BJ139,"")</f>
        <v/>
      </c>
      <c r="BI119" s="24" t="str">
        <f>IF('Sup Tab S3b_Mean'!BK139&gt;'Sup Tab S3b_Mean'!BK$11,'Sup Tab S3b_Mean'!BK139,"")</f>
        <v/>
      </c>
      <c r="BJ119" s="24" t="str">
        <f>IF('Sup Tab S3b_Mean'!BL139&gt;'Sup Tab S3b_Mean'!BL$11,'Sup Tab S3b_Mean'!BL139,"")</f>
        <v/>
      </c>
      <c r="BK119" s="24" t="str">
        <f>IF('Sup Tab S3b_Mean'!BM139&gt;'Sup Tab S3b_Mean'!BM$11,'Sup Tab S3b_Mean'!BM139,"")</f>
        <v/>
      </c>
      <c r="BL119" s="24">
        <f>IF('Sup Tab S3b_Mean'!BN139&gt;'Sup Tab S3b_Mean'!BN$11,'Sup Tab S3b_Mean'!BN139,"")</f>
        <v>9.4956387332472705</v>
      </c>
      <c r="BM119" s="24" t="str">
        <f>IF('Sup Tab S3b_Mean'!BO139&gt;'Sup Tab S3b_Mean'!BO$11,'Sup Tab S3b_Mean'!BO139,"")</f>
        <v/>
      </c>
      <c r="BN119" s="24" t="str">
        <f>IF('Sup Tab S3b_Mean'!BP139&gt;'Sup Tab S3b_Mean'!BP$11,'Sup Tab S3b_Mean'!BP139,"")</f>
        <v/>
      </c>
      <c r="BO119" s="24" t="str">
        <f>IF('Sup Tab S3b_Mean'!BQ139&gt;'Sup Tab S3b_Mean'!BQ$11,'Sup Tab S3b_Mean'!BQ139,"")</f>
        <v/>
      </c>
      <c r="BP119" s="24" t="str">
        <f>IF('Sup Tab S3b_Mean'!BR139&gt;'Sup Tab S3b_Mean'!BR$11,'Sup Tab S3b_Mean'!BR139,"")</f>
        <v/>
      </c>
      <c r="BQ119" s="24" t="str">
        <f>IF('Sup Tab S3b_Mean'!BS139&gt;'Sup Tab S3b_Mean'!BS$11,'Sup Tab S3b_Mean'!BS139,"")</f>
        <v/>
      </c>
      <c r="BR119" s="24" t="str">
        <f>IF('Sup Tab S3b_Mean'!BT139&gt;'Sup Tab S3b_Mean'!BT$11,'Sup Tab S3b_Mean'!BT139,"")</f>
        <v/>
      </c>
      <c r="BS119" s="24" t="str">
        <f>IF('Sup Tab S3b_Mean'!BU139&gt;'Sup Tab S3b_Mean'!BU$11,'Sup Tab S3b_Mean'!BU139,"")</f>
        <v/>
      </c>
      <c r="BT119" s="24" t="str">
        <f>IF('Sup Tab S3b_Mean'!BV139&gt;'Sup Tab S3b_Mean'!BV$11,'Sup Tab S3b_Mean'!BV139,"")</f>
        <v/>
      </c>
      <c r="BU119" s="24" t="str">
        <f>IF('Sup Tab S3b_Mean'!BW139&gt;'Sup Tab S3b_Mean'!BW$11,'Sup Tab S3b_Mean'!BW139,"")</f>
        <v/>
      </c>
      <c r="BV119" s="24" t="str">
        <f>IF('Sup Tab S3b_Mean'!BX139&gt;'Sup Tab S3b_Mean'!BX$11,'Sup Tab S3b_Mean'!BX139,"")</f>
        <v/>
      </c>
      <c r="BW119" s="24" t="str">
        <f>IF('Sup Tab S3b_Mean'!BY139&gt;'Sup Tab S3b_Mean'!BY$11,'Sup Tab S3b_Mean'!BY139,"")</f>
        <v/>
      </c>
      <c r="BX119" s="24" t="str">
        <f>IF('Sup Tab S3b_Mean'!BZ139&gt;'Sup Tab S3b_Mean'!BZ$11,'Sup Tab S3b_Mean'!BZ139,"")</f>
        <v/>
      </c>
      <c r="BY119" s="24" t="str">
        <f>IF('Sup Tab S3b_Mean'!CA139&gt;'Sup Tab S3b_Mean'!CA$11,'Sup Tab S3b_Mean'!CA139,"")</f>
        <v/>
      </c>
      <c r="BZ119" s="24" t="str">
        <f>IF('Sup Tab S3b_Mean'!CB139&gt;'Sup Tab S3b_Mean'!CB$11,'Sup Tab S3b_Mean'!CB139,"")</f>
        <v/>
      </c>
      <c r="CA119" s="24" t="str">
        <f>IF('Sup Tab S3b_Mean'!CC139&gt;'Sup Tab S3b_Mean'!CC$11,'Sup Tab S3b_Mean'!CC139,"")</f>
        <v/>
      </c>
      <c r="CB119" s="24" t="str">
        <f>IF('Sup Tab S3b_Mean'!CD139&gt;'Sup Tab S3b_Mean'!CD$11,'Sup Tab S3b_Mean'!CD139,"")</f>
        <v/>
      </c>
      <c r="CC119" s="24" t="str">
        <f>IF('Sup Tab S3b_Mean'!CE139&gt;'Sup Tab S3b_Mean'!CE$11,'Sup Tab S3b_Mean'!CE139,"")</f>
        <v/>
      </c>
    </row>
    <row r="120" spans="1:81" ht="12.75" customHeight="1" x14ac:dyDescent="0.3">
      <c r="A120" s="9" t="s">
        <v>1</v>
      </c>
      <c r="B120" s="9" t="s">
        <v>333</v>
      </c>
      <c r="C120" s="24" t="str">
        <f>IF('Sup Tab S3b_Mean'!E140&gt;'Sup Tab S3b_Mean'!E$11,'Sup Tab S3b_Mean'!E140,"")</f>
        <v/>
      </c>
      <c r="D120" s="24" t="str">
        <f>IF('Sup Tab S3b_Mean'!F140&gt;'Sup Tab S3b_Mean'!F$11,'Sup Tab S3b_Mean'!F140,"")</f>
        <v/>
      </c>
      <c r="E120" s="24" t="str">
        <f>IF('Sup Tab S3b_Mean'!G140&gt;'Sup Tab S3b_Mean'!G$11,'Sup Tab S3b_Mean'!G140,"")</f>
        <v/>
      </c>
      <c r="F120" s="24" t="str">
        <f>IF('Sup Tab S3b_Mean'!H140&gt;'Sup Tab S3b_Mean'!H$11,'Sup Tab S3b_Mean'!H140,"")</f>
        <v/>
      </c>
      <c r="G120" s="24" t="str">
        <f>IF('Sup Tab S3b_Mean'!I140&gt;'Sup Tab S3b_Mean'!I$11,'Sup Tab S3b_Mean'!I140,"")</f>
        <v/>
      </c>
      <c r="H120" s="24" t="str">
        <f>IF('Sup Tab S3b_Mean'!J140&gt;'Sup Tab S3b_Mean'!J$11,'Sup Tab S3b_Mean'!J140,"")</f>
        <v/>
      </c>
      <c r="I120" s="24" t="str">
        <f>IF('Sup Tab S3b_Mean'!K140&gt;'Sup Tab S3b_Mean'!K$11,'Sup Tab S3b_Mean'!K140,"")</f>
        <v/>
      </c>
      <c r="J120" s="24" t="str">
        <f>IF('Sup Tab S3b_Mean'!L140&gt;'Sup Tab S3b_Mean'!L$11,'Sup Tab S3b_Mean'!L140,"")</f>
        <v/>
      </c>
      <c r="K120" s="24" t="str">
        <f>IF('Sup Tab S3b_Mean'!M140&gt;'Sup Tab S3b_Mean'!M$11,'Sup Tab S3b_Mean'!M140,"")</f>
        <v/>
      </c>
      <c r="L120" s="24" t="str">
        <f>IF('Sup Tab S3b_Mean'!N140&gt;'Sup Tab S3b_Mean'!N$11,'Sup Tab S3b_Mean'!N140,"")</f>
        <v/>
      </c>
      <c r="M120" s="24" t="str">
        <f>IF('Sup Tab S3b_Mean'!O140&gt;'Sup Tab S3b_Mean'!O$11,'Sup Tab S3b_Mean'!O140,"")</f>
        <v/>
      </c>
      <c r="N120" s="24" t="str">
        <f>IF('Sup Tab S3b_Mean'!P140&gt;'Sup Tab S3b_Mean'!P$11,'Sup Tab S3b_Mean'!P140,"")</f>
        <v/>
      </c>
      <c r="O120" s="24" t="str">
        <f>IF('Sup Tab S3b_Mean'!Q140&gt;'Sup Tab S3b_Mean'!Q$11,'Sup Tab S3b_Mean'!Q140,"")</f>
        <v/>
      </c>
      <c r="P120" s="24">
        <f>IF('Sup Tab S3b_Mean'!R140&gt;'Sup Tab S3b_Mean'!R$11,'Sup Tab S3b_Mean'!R140,"")</f>
        <v>412.10950578272212</v>
      </c>
      <c r="Q120" s="24" t="str">
        <f>IF('Sup Tab S3b_Mean'!S140&gt;'Sup Tab S3b_Mean'!S$11,'Sup Tab S3b_Mean'!S140,"")</f>
        <v/>
      </c>
      <c r="R120" s="24" t="str">
        <f>IF('Sup Tab S3b_Mean'!T140&gt;'Sup Tab S3b_Mean'!T$11,'Sup Tab S3b_Mean'!T140,"")</f>
        <v/>
      </c>
      <c r="S120" s="24">
        <f>IF('Sup Tab S3b_Mean'!U140&gt;'Sup Tab S3b_Mean'!U$11,'Sup Tab S3b_Mean'!U140,"")</f>
        <v>8.4021167297278634</v>
      </c>
      <c r="T120" s="24" t="str">
        <f>IF('Sup Tab S3b_Mean'!V140&gt;'Sup Tab S3b_Mean'!V$11,'Sup Tab S3b_Mean'!V140,"")</f>
        <v/>
      </c>
      <c r="U120" s="24" t="str">
        <f>IF('Sup Tab S3b_Mean'!W140&gt;'Sup Tab S3b_Mean'!W$11,'Sup Tab S3b_Mean'!W140,"")</f>
        <v/>
      </c>
      <c r="V120" s="24" t="str">
        <f>IF('Sup Tab S3b_Mean'!X140&gt;'Sup Tab S3b_Mean'!X$11,'Sup Tab S3b_Mean'!X140,"")</f>
        <v/>
      </c>
      <c r="W120" s="24" t="str">
        <f>IF('Sup Tab S3b_Mean'!Y140&gt;'Sup Tab S3b_Mean'!Y$11,'Sup Tab S3b_Mean'!Y140,"")</f>
        <v/>
      </c>
      <c r="X120" s="24" t="str">
        <f>IF('Sup Tab S3b_Mean'!Z140&gt;'Sup Tab S3b_Mean'!Z$11,'Sup Tab S3b_Mean'!Z140,"")</f>
        <v/>
      </c>
      <c r="Y120" s="24" t="str">
        <f>IF('Sup Tab S3b_Mean'!AA140&gt;'Sup Tab S3b_Mean'!AA$11,'Sup Tab S3b_Mean'!AA140,"")</f>
        <v/>
      </c>
      <c r="Z120" s="24" t="str">
        <f>IF('Sup Tab S3b_Mean'!AB140&gt;'Sup Tab S3b_Mean'!AB$11,'Sup Tab S3b_Mean'!AB140,"")</f>
        <v/>
      </c>
      <c r="AA120" s="24" t="str">
        <f>IF('Sup Tab S3b_Mean'!AC140&gt;'Sup Tab S3b_Mean'!AC$11,'Sup Tab S3b_Mean'!AC140,"")</f>
        <v/>
      </c>
      <c r="AB120" s="24" t="str">
        <f>IF('Sup Tab S3b_Mean'!AD140&gt;'Sup Tab S3b_Mean'!AD$11,'Sup Tab S3b_Mean'!AD140,"")</f>
        <v/>
      </c>
      <c r="AC120" s="24" t="str">
        <f>IF('Sup Tab S3b_Mean'!AE140&gt;'Sup Tab S3b_Mean'!AE$11,'Sup Tab S3b_Mean'!AE140,"")</f>
        <v/>
      </c>
      <c r="AD120" s="24" t="str">
        <f>IF('Sup Tab S3b_Mean'!AF140&gt;'Sup Tab S3b_Mean'!AF$11,'Sup Tab S3b_Mean'!AF140,"")</f>
        <v/>
      </c>
      <c r="AE120" s="24" t="str">
        <f>IF('Sup Tab S3b_Mean'!AG140&gt;'Sup Tab S3b_Mean'!AG$11,'Sup Tab S3b_Mean'!AG140,"")</f>
        <v/>
      </c>
      <c r="AF120" s="24" t="str">
        <f>IF('Sup Tab S3b_Mean'!AH140&gt;'Sup Tab S3b_Mean'!AH$11,'Sup Tab S3b_Mean'!AH140,"")</f>
        <v/>
      </c>
      <c r="AG120" s="24" t="str">
        <f>IF('Sup Tab S3b_Mean'!AI140&gt;'Sup Tab S3b_Mean'!AI$11,'Sup Tab S3b_Mean'!AI140,"")</f>
        <v/>
      </c>
      <c r="AH120" s="24" t="str">
        <f>IF('Sup Tab S3b_Mean'!AJ140&gt;'Sup Tab S3b_Mean'!AJ$11,'Sup Tab S3b_Mean'!AJ140,"")</f>
        <v/>
      </c>
      <c r="AI120" s="24">
        <f>IF('Sup Tab S3b_Mean'!AK140&gt;'Sup Tab S3b_Mean'!AK$11,'Sup Tab S3b_Mean'!AK140,"")</f>
        <v>5.1455197736552742</v>
      </c>
      <c r="AJ120" s="24" t="str">
        <f>IF('Sup Tab S3b_Mean'!AL140&gt;'Sup Tab S3b_Mean'!AL$11,'Sup Tab S3b_Mean'!AL140,"")</f>
        <v/>
      </c>
      <c r="AK120" s="24" t="str">
        <f>IF('Sup Tab S3b_Mean'!AM140&gt;'Sup Tab S3b_Mean'!AM$11,'Sup Tab S3b_Mean'!AM140,"")</f>
        <v/>
      </c>
      <c r="AL120" s="24">
        <f>IF('Sup Tab S3b_Mean'!AN140&gt;'Sup Tab S3b_Mean'!AN$11,'Sup Tab S3b_Mean'!AN140,"")</f>
        <v>8.4779019237842057</v>
      </c>
      <c r="AM120" s="24" t="str">
        <f>IF('Sup Tab S3b_Mean'!AO140&gt;'Sup Tab S3b_Mean'!AO$11,'Sup Tab S3b_Mean'!AO140,"")</f>
        <v/>
      </c>
      <c r="AN120" s="24" t="str">
        <f>IF('Sup Tab S3b_Mean'!AP140&gt;'Sup Tab S3b_Mean'!AP$11,'Sup Tab S3b_Mean'!AP140,"")</f>
        <v/>
      </c>
      <c r="AO120" s="24">
        <f>IF('Sup Tab S3b_Mean'!AQ140&gt;'Sup Tab S3b_Mean'!AQ$11,'Sup Tab S3b_Mean'!AQ140,"")</f>
        <v>421.26260581515368</v>
      </c>
      <c r="AP120" s="24" t="str">
        <f>IF('Sup Tab S3b_Mean'!AR140&gt;'Sup Tab S3b_Mean'!AR$11,'Sup Tab S3b_Mean'!AR140,"")</f>
        <v/>
      </c>
      <c r="AQ120" s="24" t="str">
        <f>IF('Sup Tab S3b_Mean'!AS140&gt;'Sup Tab S3b_Mean'!AS$11,'Sup Tab S3b_Mean'!AS140,"")</f>
        <v/>
      </c>
      <c r="AR120" s="24" t="str">
        <f>IF('Sup Tab S3b_Mean'!AT140&gt;'Sup Tab S3b_Mean'!AT$11,'Sup Tab S3b_Mean'!AT140,"")</f>
        <v/>
      </c>
      <c r="AS120" s="24" t="str">
        <f>IF('Sup Tab S3b_Mean'!AU140&gt;'Sup Tab S3b_Mean'!AU$11,'Sup Tab S3b_Mean'!AU140,"")</f>
        <v/>
      </c>
      <c r="AT120" s="24" t="str">
        <f>IF('Sup Tab S3b_Mean'!AV140&gt;'Sup Tab S3b_Mean'!AV$11,'Sup Tab S3b_Mean'!AV140,"")</f>
        <v/>
      </c>
      <c r="AU120" s="24" t="str">
        <f>IF('Sup Tab S3b_Mean'!AW140&gt;'Sup Tab S3b_Mean'!AW$11,'Sup Tab S3b_Mean'!AW140,"")</f>
        <v/>
      </c>
      <c r="AV120" s="24" t="str">
        <f>IF('Sup Tab S3b_Mean'!AX140&gt;'Sup Tab S3b_Mean'!AX$11,'Sup Tab S3b_Mean'!AX140,"")</f>
        <v/>
      </c>
      <c r="AW120" s="24" t="str">
        <f>IF('Sup Tab S3b_Mean'!AY140&gt;'Sup Tab S3b_Mean'!AY$11,'Sup Tab S3b_Mean'!AY140,"")</f>
        <v/>
      </c>
      <c r="AX120" s="24" t="str">
        <f>IF('Sup Tab S3b_Mean'!AZ140&gt;'Sup Tab S3b_Mean'!AZ$11,'Sup Tab S3b_Mean'!AZ140,"")</f>
        <v/>
      </c>
      <c r="AY120" s="24" t="str">
        <f>IF('Sup Tab S3b_Mean'!BA140&gt;'Sup Tab S3b_Mean'!BA$11,'Sup Tab S3b_Mean'!BA140,"")</f>
        <v/>
      </c>
      <c r="AZ120" s="24" t="str">
        <f>IF('Sup Tab S3b_Mean'!BB140&gt;'Sup Tab S3b_Mean'!BB$11,'Sup Tab S3b_Mean'!BB140,"")</f>
        <v/>
      </c>
      <c r="BA120" s="24" t="str">
        <f>IF('Sup Tab S3b_Mean'!BC140&gt;'Sup Tab S3b_Mean'!BC$11,'Sup Tab S3b_Mean'!BC140,"")</f>
        <v/>
      </c>
      <c r="BB120" s="24" t="str">
        <f>IF('Sup Tab S3b_Mean'!BD140&gt;'Sup Tab S3b_Mean'!BD$11,'Sup Tab S3b_Mean'!BD140,"")</f>
        <v/>
      </c>
      <c r="BC120" s="24" t="str">
        <f>IF('Sup Tab S3b_Mean'!BE140&gt;'Sup Tab S3b_Mean'!BE$11,'Sup Tab S3b_Mean'!BE140,"")</f>
        <v/>
      </c>
      <c r="BD120" s="24" t="str">
        <f>IF('Sup Tab S3b_Mean'!BF140&gt;'Sup Tab S3b_Mean'!BF$11,'Sup Tab S3b_Mean'!BF140,"")</f>
        <v/>
      </c>
      <c r="BE120" s="24" t="str">
        <f>IF('Sup Tab S3b_Mean'!BG140&gt;'Sup Tab S3b_Mean'!BG$11,'Sup Tab S3b_Mean'!BG140,"")</f>
        <v/>
      </c>
      <c r="BF120" s="24" t="str">
        <f>IF('Sup Tab S3b_Mean'!BH140&gt;'Sup Tab S3b_Mean'!BH$11,'Sup Tab S3b_Mean'!BH140,"")</f>
        <v/>
      </c>
      <c r="BG120" s="24" t="str">
        <f>IF('Sup Tab S3b_Mean'!BI140&gt;'Sup Tab S3b_Mean'!BI$11,'Sup Tab S3b_Mean'!BI140,"")</f>
        <v/>
      </c>
      <c r="BH120" s="24" t="str">
        <f>IF('Sup Tab S3b_Mean'!BJ140&gt;'Sup Tab S3b_Mean'!BJ$11,'Sup Tab S3b_Mean'!BJ140,"")</f>
        <v/>
      </c>
      <c r="BI120" s="24" t="str">
        <f>IF('Sup Tab S3b_Mean'!BK140&gt;'Sup Tab S3b_Mean'!BK$11,'Sup Tab S3b_Mean'!BK140,"")</f>
        <v/>
      </c>
      <c r="BJ120" s="24" t="str">
        <f>IF('Sup Tab S3b_Mean'!BL140&gt;'Sup Tab S3b_Mean'!BL$11,'Sup Tab S3b_Mean'!BL140,"")</f>
        <v/>
      </c>
      <c r="BK120" s="24" t="str">
        <f>IF('Sup Tab S3b_Mean'!BM140&gt;'Sup Tab S3b_Mean'!BM$11,'Sup Tab S3b_Mean'!BM140,"")</f>
        <v/>
      </c>
      <c r="BL120" s="24">
        <f>IF('Sup Tab S3b_Mean'!BN140&gt;'Sup Tab S3b_Mean'!BN$11,'Sup Tab S3b_Mean'!BN140,"")</f>
        <v>9.1531000324316327</v>
      </c>
      <c r="BM120" s="24" t="str">
        <f>IF('Sup Tab S3b_Mean'!BO140&gt;'Sup Tab S3b_Mean'!BO$11,'Sup Tab S3b_Mean'!BO140,"")</f>
        <v/>
      </c>
      <c r="BN120" s="24" t="str">
        <f>IF('Sup Tab S3b_Mean'!BP140&gt;'Sup Tab S3b_Mean'!BP$11,'Sup Tab S3b_Mean'!BP140,"")</f>
        <v/>
      </c>
      <c r="BO120" s="24" t="str">
        <f>IF('Sup Tab S3b_Mean'!BQ140&gt;'Sup Tab S3b_Mean'!BQ$11,'Sup Tab S3b_Mean'!BQ140,"")</f>
        <v/>
      </c>
      <c r="BP120" s="24" t="str">
        <f>IF('Sup Tab S3b_Mean'!BR140&gt;'Sup Tab S3b_Mean'!BR$11,'Sup Tab S3b_Mean'!BR140,"")</f>
        <v/>
      </c>
      <c r="BQ120" s="24" t="str">
        <f>IF('Sup Tab S3b_Mean'!BS140&gt;'Sup Tab S3b_Mean'!BS$11,'Sup Tab S3b_Mean'!BS140,"")</f>
        <v/>
      </c>
      <c r="BR120" s="24" t="str">
        <f>IF('Sup Tab S3b_Mean'!BT140&gt;'Sup Tab S3b_Mean'!BT$11,'Sup Tab S3b_Mean'!BT140,"")</f>
        <v/>
      </c>
      <c r="BS120" s="24" t="str">
        <f>IF('Sup Tab S3b_Mean'!BU140&gt;'Sup Tab S3b_Mean'!BU$11,'Sup Tab S3b_Mean'!BU140,"")</f>
        <v/>
      </c>
      <c r="BT120" s="24" t="str">
        <f>IF('Sup Tab S3b_Mean'!BV140&gt;'Sup Tab S3b_Mean'!BV$11,'Sup Tab S3b_Mean'!BV140,"")</f>
        <v/>
      </c>
      <c r="BU120" s="24" t="str">
        <f>IF('Sup Tab S3b_Mean'!BW140&gt;'Sup Tab S3b_Mean'!BW$11,'Sup Tab S3b_Mean'!BW140,"")</f>
        <v/>
      </c>
      <c r="BV120" s="24" t="str">
        <f>IF('Sup Tab S3b_Mean'!BX140&gt;'Sup Tab S3b_Mean'!BX$11,'Sup Tab S3b_Mean'!BX140,"")</f>
        <v/>
      </c>
      <c r="BW120" s="24" t="str">
        <f>IF('Sup Tab S3b_Mean'!BY140&gt;'Sup Tab S3b_Mean'!BY$11,'Sup Tab S3b_Mean'!BY140,"")</f>
        <v/>
      </c>
      <c r="BX120" s="24">
        <f>IF('Sup Tab S3b_Mean'!BZ140&gt;'Sup Tab S3b_Mean'!BZ$11,'Sup Tab S3b_Mean'!BZ140,"")</f>
        <v>14.184185780067672</v>
      </c>
      <c r="BY120" s="24" t="str">
        <f>IF('Sup Tab S3b_Mean'!CA140&gt;'Sup Tab S3b_Mean'!CA$11,'Sup Tab S3b_Mean'!CA140,"")</f>
        <v/>
      </c>
      <c r="BZ120" s="24" t="str">
        <f>IF('Sup Tab S3b_Mean'!CB140&gt;'Sup Tab S3b_Mean'!CB$11,'Sup Tab S3b_Mean'!CB140,"")</f>
        <v/>
      </c>
      <c r="CA120" s="24" t="str">
        <f>IF('Sup Tab S3b_Mean'!CC140&gt;'Sup Tab S3b_Mean'!CC$11,'Sup Tab S3b_Mean'!CC140,"")</f>
        <v/>
      </c>
      <c r="CB120" s="24" t="str">
        <f>IF('Sup Tab S3b_Mean'!CD140&gt;'Sup Tab S3b_Mean'!CD$11,'Sup Tab S3b_Mean'!CD140,"")</f>
        <v/>
      </c>
      <c r="CC120" s="24" t="str">
        <f>IF('Sup Tab S3b_Mean'!CE140&gt;'Sup Tab S3b_Mean'!CE$11,'Sup Tab S3b_Mean'!CE140,"")</f>
        <v/>
      </c>
    </row>
    <row r="121" spans="1:81" ht="12.75" customHeight="1" x14ac:dyDescent="0.3">
      <c r="A121" s="9" t="s">
        <v>1</v>
      </c>
      <c r="B121" s="9" t="s">
        <v>335</v>
      </c>
      <c r="C121" s="24" t="str">
        <f>IF('Sup Tab S3b_Mean'!E141&gt;'Sup Tab S3b_Mean'!E$11,'Sup Tab S3b_Mean'!E141,"")</f>
        <v/>
      </c>
      <c r="D121" s="24" t="str">
        <f>IF('Sup Tab S3b_Mean'!F141&gt;'Sup Tab S3b_Mean'!F$11,'Sup Tab S3b_Mean'!F141,"")</f>
        <v/>
      </c>
      <c r="E121" s="24" t="str">
        <f>IF('Sup Tab S3b_Mean'!G141&gt;'Sup Tab S3b_Mean'!G$11,'Sup Tab S3b_Mean'!G141,"")</f>
        <v/>
      </c>
      <c r="F121" s="24" t="str">
        <f>IF('Sup Tab S3b_Mean'!H141&gt;'Sup Tab S3b_Mean'!H$11,'Sup Tab S3b_Mean'!H141,"")</f>
        <v/>
      </c>
      <c r="G121" s="24" t="str">
        <f>IF('Sup Tab S3b_Mean'!I141&gt;'Sup Tab S3b_Mean'!I$11,'Sup Tab S3b_Mean'!I141,"")</f>
        <v/>
      </c>
      <c r="H121" s="24" t="str">
        <f>IF('Sup Tab S3b_Mean'!J141&gt;'Sup Tab S3b_Mean'!J$11,'Sup Tab S3b_Mean'!J141,"")</f>
        <v/>
      </c>
      <c r="I121" s="24" t="str">
        <f>IF('Sup Tab S3b_Mean'!K141&gt;'Sup Tab S3b_Mean'!K$11,'Sup Tab S3b_Mean'!K141,"")</f>
        <v/>
      </c>
      <c r="J121" s="24" t="str">
        <f>IF('Sup Tab S3b_Mean'!L141&gt;'Sup Tab S3b_Mean'!L$11,'Sup Tab S3b_Mean'!L141,"")</f>
        <v/>
      </c>
      <c r="K121" s="24" t="str">
        <f>IF('Sup Tab S3b_Mean'!M141&gt;'Sup Tab S3b_Mean'!M$11,'Sup Tab S3b_Mean'!M141,"")</f>
        <v/>
      </c>
      <c r="L121" s="24" t="str">
        <f>IF('Sup Tab S3b_Mean'!N141&gt;'Sup Tab S3b_Mean'!N$11,'Sup Tab S3b_Mean'!N141,"")</f>
        <v/>
      </c>
      <c r="M121" s="24" t="str">
        <f>IF('Sup Tab S3b_Mean'!O141&gt;'Sup Tab S3b_Mean'!O$11,'Sup Tab S3b_Mean'!O141,"")</f>
        <v/>
      </c>
      <c r="N121" s="24" t="str">
        <f>IF('Sup Tab S3b_Mean'!P141&gt;'Sup Tab S3b_Mean'!P$11,'Sup Tab S3b_Mean'!P141,"")</f>
        <v/>
      </c>
      <c r="O121" s="24" t="str">
        <f>IF('Sup Tab S3b_Mean'!Q141&gt;'Sup Tab S3b_Mean'!Q$11,'Sup Tab S3b_Mean'!Q141,"")</f>
        <v/>
      </c>
      <c r="P121" s="24" t="str">
        <f>IF('Sup Tab S3b_Mean'!R141&gt;'Sup Tab S3b_Mean'!R$11,'Sup Tab S3b_Mean'!R141,"")</f>
        <v/>
      </c>
      <c r="Q121" s="24" t="str">
        <f>IF('Sup Tab S3b_Mean'!S141&gt;'Sup Tab S3b_Mean'!S$11,'Sup Tab S3b_Mean'!S141,"")</f>
        <v/>
      </c>
      <c r="R121" s="24" t="str">
        <f>IF('Sup Tab S3b_Mean'!T141&gt;'Sup Tab S3b_Mean'!T$11,'Sup Tab S3b_Mean'!T141,"")</f>
        <v/>
      </c>
      <c r="S121" s="24">
        <f>IF('Sup Tab S3b_Mean'!U141&gt;'Sup Tab S3b_Mean'!U$11,'Sup Tab S3b_Mean'!U141,"")</f>
        <v>7.5412550687135402</v>
      </c>
      <c r="T121" s="24" t="str">
        <f>IF('Sup Tab S3b_Mean'!V141&gt;'Sup Tab S3b_Mean'!V$11,'Sup Tab S3b_Mean'!V141,"")</f>
        <v/>
      </c>
      <c r="U121" s="24" t="str">
        <f>IF('Sup Tab S3b_Mean'!W141&gt;'Sup Tab S3b_Mean'!W$11,'Sup Tab S3b_Mean'!W141,"")</f>
        <v/>
      </c>
      <c r="V121" s="24" t="str">
        <f>IF('Sup Tab S3b_Mean'!X141&gt;'Sup Tab S3b_Mean'!X$11,'Sup Tab S3b_Mean'!X141,"")</f>
        <v/>
      </c>
      <c r="W121" s="24" t="str">
        <f>IF('Sup Tab S3b_Mean'!Y141&gt;'Sup Tab S3b_Mean'!Y$11,'Sup Tab S3b_Mean'!Y141,"")</f>
        <v/>
      </c>
      <c r="X121" s="24" t="str">
        <f>IF('Sup Tab S3b_Mean'!Z141&gt;'Sup Tab S3b_Mean'!Z$11,'Sup Tab S3b_Mean'!Z141,"")</f>
        <v/>
      </c>
      <c r="Y121" s="24" t="str">
        <f>IF('Sup Tab S3b_Mean'!AA141&gt;'Sup Tab S3b_Mean'!AA$11,'Sup Tab S3b_Mean'!AA141,"")</f>
        <v/>
      </c>
      <c r="Z121" s="24" t="str">
        <f>IF('Sup Tab S3b_Mean'!AB141&gt;'Sup Tab S3b_Mean'!AB$11,'Sup Tab S3b_Mean'!AB141,"")</f>
        <v/>
      </c>
      <c r="AA121" s="24" t="str">
        <f>IF('Sup Tab S3b_Mean'!AC141&gt;'Sup Tab S3b_Mean'!AC$11,'Sup Tab S3b_Mean'!AC141,"")</f>
        <v/>
      </c>
      <c r="AB121" s="24" t="str">
        <f>IF('Sup Tab S3b_Mean'!AD141&gt;'Sup Tab S3b_Mean'!AD$11,'Sup Tab S3b_Mean'!AD141,"")</f>
        <v/>
      </c>
      <c r="AC121" s="24" t="str">
        <f>IF('Sup Tab S3b_Mean'!AE141&gt;'Sup Tab S3b_Mean'!AE$11,'Sup Tab S3b_Mean'!AE141,"")</f>
        <v/>
      </c>
      <c r="AD121" s="24" t="str">
        <f>IF('Sup Tab S3b_Mean'!AF141&gt;'Sup Tab S3b_Mean'!AF$11,'Sup Tab S3b_Mean'!AF141,"")</f>
        <v/>
      </c>
      <c r="AE121" s="24" t="str">
        <f>IF('Sup Tab S3b_Mean'!AG141&gt;'Sup Tab S3b_Mean'!AG$11,'Sup Tab S3b_Mean'!AG141,"")</f>
        <v/>
      </c>
      <c r="AF121" s="24" t="str">
        <f>IF('Sup Tab S3b_Mean'!AH141&gt;'Sup Tab S3b_Mean'!AH$11,'Sup Tab S3b_Mean'!AH141,"")</f>
        <v/>
      </c>
      <c r="AG121" s="24" t="str">
        <f>IF('Sup Tab S3b_Mean'!AI141&gt;'Sup Tab S3b_Mean'!AI$11,'Sup Tab S3b_Mean'!AI141,"")</f>
        <v/>
      </c>
      <c r="AH121" s="24" t="str">
        <f>IF('Sup Tab S3b_Mean'!AJ141&gt;'Sup Tab S3b_Mean'!AJ$11,'Sup Tab S3b_Mean'!AJ141,"")</f>
        <v/>
      </c>
      <c r="AI121" s="24" t="str">
        <f>IF('Sup Tab S3b_Mean'!AK141&gt;'Sup Tab S3b_Mean'!AK$11,'Sup Tab S3b_Mean'!AK141,"")</f>
        <v/>
      </c>
      <c r="AJ121" s="24" t="str">
        <f>IF('Sup Tab S3b_Mean'!AL141&gt;'Sup Tab S3b_Mean'!AL$11,'Sup Tab S3b_Mean'!AL141,"")</f>
        <v/>
      </c>
      <c r="AK121" s="24" t="str">
        <f>IF('Sup Tab S3b_Mean'!AM141&gt;'Sup Tab S3b_Mean'!AM$11,'Sup Tab S3b_Mean'!AM141,"")</f>
        <v/>
      </c>
      <c r="AL121" s="24" t="str">
        <f>IF('Sup Tab S3b_Mean'!AN141&gt;'Sup Tab S3b_Mean'!AN$11,'Sup Tab S3b_Mean'!AN141,"")</f>
        <v/>
      </c>
      <c r="AM121" s="24" t="str">
        <f>IF('Sup Tab S3b_Mean'!AO141&gt;'Sup Tab S3b_Mean'!AO$11,'Sup Tab S3b_Mean'!AO141,"")</f>
        <v/>
      </c>
      <c r="AN121" s="24" t="str">
        <f>IF('Sup Tab S3b_Mean'!AP141&gt;'Sup Tab S3b_Mean'!AP$11,'Sup Tab S3b_Mean'!AP141,"")</f>
        <v/>
      </c>
      <c r="AO121" s="24" t="str">
        <f>IF('Sup Tab S3b_Mean'!AQ141&gt;'Sup Tab S3b_Mean'!AQ$11,'Sup Tab S3b_Mean'!AQ141,"")</f>
        <v/>
      </c>
      <c r="AP121" s="24" t="str">
        <f>IF('Sup Tab S3b_Mean'!AR141&gt;'Sup Tab S3b_Mean'!AR$11,'Sup Tab S3b_Mean'!AR141,"")</f>
        <v/>
      </c>
      <c r="AQ121" s="24" t="str">
        <f>IF('Sup Tab S3b_Mean'!AS141&gt;'Sup Tab S3b_Mean'!AS$11,'Sup Tab S3b_Mean'!AS141,"")</f>
        <v/>
      </c>
      <c r="AR121" s="24" t="str">
        <f>IF('Sup Tab S3b_Mean'!AT141&gt;'Sup Tab S3b_Mean'!AT$11,'Sup Tab S3b_Mean'!AT141,"")</f>
        <v/>
      </c>
      <c r="AS121" s="24" t="str">
        <f>IF('Sup Tab S3b_Mean'!AU141&gt;'Sup Tab S3b_Mean'!AU$11,'Sup Tab S3b_Mean'!AU141,"")</f>
        <v/>
      </c>
      <c r="AT121" s="24" t="str">
        <f>IF('Sup Tab S3b_Mean'!AV141&gt;'Sup Tab S3b_Mean'!AV$11,'Sup Tab S3b_Mean'!AV141,"")</f>
        <v/>
      </c>
      <c r="AU121" s="24" t="str">
        <f>IF('Sup Tab S3b_Mean'!AW141&gt;'Sup Tab S3b_Mean'!AW$11,'Sup Tab S3b_Mean'!AW141,"")</f>
        <v/>
      </c>
      <c r="AV121" s="24" t="str">
        <f>IF('Sup Tab S3b_Mean'!AX141&gt;'Sup Tab S3b_Mean'!AX$11,'Sup Tab S3b_Mean'!AX141,"")</f>
        <v/>
      </c>
      <c r="AW121" s="24" t="str">
        <f>IF('Sup Tab S3b_Mean'!AY141&gt;'Sup Tab S3b_Mean'!AY$11,'Sup Tab S3b_Mean'!AY141,"")</f>
        <v/>
      </c>
      <c r="AX121" s="24" t="str">
        <f>IF('Sup Tab S3b_Mean'!AZ141&gt;'Sup Tab S3b_Mean'!AZ$11,'Sup Tab S3b_Mean'!AZ141,"")</f>
        <v/>
      </c>
      <c r="AY121" s="24" t="str">
        <f>IF('Sup Tab S3b_Mean'!BA141&gt;'Sup Tab S3b_Mean'!BA$11,'Sup Tab S3b_Mean'!BA141,"")</f>
        <v/>
      </c>
      <c r="AZ121" s="24" t="str">
        <f>IF('Sup Tab S3b_Mean'!BB141&gt;'Sup Tab S3b_Mean'!BB$11,'Sup Tab S3b_Mean'!BB141,"")</f>
        <v/>
      </c>
      <c r="BA121" s="24" t="str">
        <f>IF('Sup Tab S3b_Mean'!BC141&gt;'Sup Tab S3b_Mean'!BC$11,'Sup Tab S3b_Mean'!BC141,"")</f>
        <v/>
      </c>
      <c r="BB121" s="24" t="str">
        <f>IF('Sup Tab S3b_Mean'!BD141&gt;'Sup Tab S3b_Mean'!BD$11,'Sup Tab S3b_Mean'!BD141,"")</f>
        <v/>
      </c>
      <c r="BC121" s="24" t="str">
        <f>IF('Sup Tab S3b_Mean'!BE141&gt;'Sup Tab S3b_Mean'!BE$11,'Sup Tab S3b_Mean'!BE141,"")</f>
        <v/>
      </c>
      <c r="BD121" s="24" t="str">
        <f>IF('Sup Tab S3b_Mean'!BF141&gt;'Sup Tab S3b_Mean'!BF$11,'Sup Tab S3b_Mean'!BF141,"")</f>
        <v/>
      </c>
      <c r="BE121" s="24" t="str">
        <f>IF('Sup Tab S3b_Mean'!BG141&gt;'Sup Tab S3b_Mean'!BG$11,'Sup Tab S3b_Mean'!BG141,"")</f>
        <v/>
      </c>
      <c r="BF121" s="24" t="str">
        <f>IF('Sup Tab S3b_Mean'!BH141&gt;'Sup Tab S3b_Mean'!BH$11,'Sup Tab S3b_Mean'!BH141,"")</f>
        <v/>
      </c>
      <c r="BG121" s="24" t="str">
        <f>IF('Sup Tab S3b_Mean'!BI141&gt;'Sup Tab S3b_Mean'!BI$11,'Sup Tab S3b_Mean'!BI141,"")</f>
        <v/>
      </c>
      <c r="BH121" s="24" t="str">
        <f>IF('Sup Tab S3b_Mean'!BJ141&gt;'Sup Tab S3b_Mean'!BJ$11,'Sup Tab S3b_Mean'!BJ141,"")</f>
        <v/>
      </c>
      <c r="BI121" s="24" t="str">
        <f>IF('Sup Tab S3b_Mean'!BK141&gt;'Sup Tab S3b_Mean'!BK$11,'Sup Tab S3b_Mean'!BK141,"")</f>
        <v/>
      </c>
      <c r="BJ121" s="24" t="str">
        <f>IF('Sup Tab S3b_Mean'!BL141&gt;'Sup Tab S3b_Mean'!BL$11,'Sup Tab S3b_Mean'!BL141,"")</f>
        <v/>
      </c>
      <c r="BK121" s="24" t="str">
        <f>IF('Sup Tab S3b_Mean'!BM141&gt;'Sup Tab S3b_Mean'!BM$11,'Sup Tab S3b_Mean'!BM141,"")</f>
        <v/>
      </c>
      <c r="BL121" s="24">
        <f>IF('Sup Tab S3b_Mean'!BN141&gt;'Sup Tab S3b_Mean'!BN$11,'Sup Tab S3b_Mean'!BN141,"")</f>
        <v>8.326893707174106</v>
      </c>
      <c r="BM121" s="24" t="str">
        <f>IF('Sup Tab S3b_Mean'!BO141&gt;'Sup Tab S3b_Mean'!BO$11,'Sup Tab S3b_Mean'!BO141,"")</f>
        <v/>
      </c>
      <c r="BN121" s="24" t="str">
        <f>IF('Sup Tab S3b_Mean'!BP141&gt;'Sup Tab S3b_Mean'!BP$11,'Sup Tab S3b_Mean'!BP141,"")</f>
        <v/>
      </c>
      <c r="BO121" s="24" t="str">
        <f>IF('Sup Tab S3b_Mean'!BQ141&gt;'Sup Tab S3b_Mean'!BQ$11,'Sup Tab S3b_Mean'!BQ141,"")</f>
        <v/>
      </c>
      <c r="BP121" s="24" t="str">
        <f>IF('Sup Tab S3b_Mean'!BR141&gt;'Sup Tab S3b_Mean'!BR$11,'Sup Tab S3b_Mean'!BR141,"")</f>
        <v/>
      </c>
      <c r="BQ121" s="24" t="str">
        <f>IF('Sup Tab S3b_Mean'!BS141&gt;'Sup Tab S3b_Mean'!BS$11,'Sup Tab S3b_Mean'!BS141,"")</f>
        <v/>
      </c>
      <c r="BR121" s="24" t="str">
        <f>IF('Sup Tab S3b_Mean'!BT141&gt;'Sup Tab S3b_Mean'!BT$11,'Sup Tab S3b_Mean'!BT141,"")</f>
        <v/>
      </c>
      <c r="BS121" s="24" t="str">
        <f>IF('Sup Tab S3b_Mean'!BU141&gt;'Sup Tab S3b_Mean'!BU$11,'Sup Tab S3b_Mean'!BU141,"")</f>
        <v/>
      </c>
      <c r="BT121" s="24" t="str">
        <f>IF('Sup Tab S3b_Mean'!BV141&gt;'Sup Tab S3b_Mean'!BV$11,'Sup Tab S3b_Mean'!BV141,"")</f>
        <v/>
      </c>
      <c r="BU121" s="24" t="str">
        <f>IF('Sup Tab S3b_Mean'!BW141&gt;'Sup Tab S3b_Mean'!BW$11,'Sup Tab S3b_Mean'!BW141,"")</f>
        <v/>
      </c>
      <c r="BV121" s="24" t="str">
        <f>IF('Sup Tab S3b_Mean'!BX141&gt;'Sup Tab S3b_Mean'!BX$11,'Sup Tab S3b_Mean'!BX141,"")</f>
        <v/>
      </c>
      <c r="BW121" s="24" t="str">
        <f>IF('Sup Tab S3b_Mean'!BY141&gt;'Sup Tab S3b_Mean'!BY$11,'Sup Tab S3b_Mean'!BY141,"")</f>
        <v/>
      </c>
      <c r="BX121" s="24" t="str">
        <f>IF('Sup Tab S3b_Mean'!BZ141&gt;'Sup Tab S3b_Mean'!BZ$11,'Sup Tab S3b_Mean'!BZ141,"")</f>
        <v/>
      </c>
      <c r="BY121" s="24" t="str">
        <f>IF('Sup Tab S3b_Mean'!CA141&gt;'Sup Tab S3b_Mean'!CA$11,'Sup Tab S3b_Mean'!CA141,"")</f>
        <v/>
      </c>
      <c r="BZ121" s="24" t="str">
        <f>IF('Sup Tab S3b_Mean'!CB141&gt;'Sup Tab S3b_Mean'!CB$11,'Sup Tab S3b_Mean'!CB141,"")</f>
        <v/>
      </c>
      <c r="CA121" s="24" t="str">
        <f>IF('Sup Tab S3b_Mean'!CC141&gt;'Sup Tab S3b_Mean'!CC$11,'Sup Tab S3b_Mean'!CC141,"")</f>
        <v/>
      </c>
      <c r="CB121" s="24" t="str">
        <f>IF('Sup Tab S3b_Mean'!CD141&gt;'Sup Tab S3b_Mean'!CD$11,'Sup Tab S3b_Mean'!CD141,"")</f>
        <v/>
      </c>
      <c r="CC121" s="24" t="str">
        <f>IF('Sup Tab S3b_Mean'!CE141&gt;'Sup Tab S3b_Mean'!CE$11,'Sup Tab S3b_Mean'!CE141,"")</f>
        <v/>
      </c>
    </row>
    <row r="122" spans="1:81" ht="12.75" customHeight="1" x14ac:dyDescent="0.3">
      <c r="A122" s="9" t="s">
        <v>1</v>
      </c>
      <c r="B122" s="9" t="s">
        <v>337</v>
      </c>
      <c r="C122" s="24" t="str">
        <f>IF('Sup Tab S3b_Mean'!E142&gt;'Sup Tab S3b_Mean'!E$11,'Sup Tab S3b_Mean'!E142,"")</f>
        <v/>
      </c>
      <c r="D122" s="24" t="str">
        <f>IF('Sup Tab S3b_Mean'!F142&gt;'Sup Tab S3b_Mean'!F$11,'Sup Tab S3b_Mean'!F142,"")</f>
        <v/>
      </c>
      <c r="E122" s="24" t="str">
        <f>IF('Sup Tab S3b_Mean'!G142&gt;'Sup Tab S3b_Mean'!G$11,'Sup Tab S3b_Mean'!G142,"")</f>
        <v/>
      </c>
      <c r="F122" s="24" t="str">
        <f>IF('Sup Tab S3b_Mean'!H142&gt;'Sup Tab S3b_Mean'!H$11,'Sup Tab S3b_Mean'!H142,"")</f>
        <v/>
      </c>
      <c r="G122" s="24" t="str">
        <f>IF('Sup Tab S3b_Mean'!I142&gt;'Sup Tab S3b_Mean'!I$11,'Sup Tab S3b_Mean'!I142,"")</f>
        <v/>
      </c>
      <c r="H122" s="24" t="str">
        <f>IF('Sup Tab S3b_Mean'!J142&gt;'Sup Tab S3b_Mean'!J$11,'Sup Tab S3b_Mean'!J142,"")</f>
        <v/>
      </c>
      <c r="I122" s="24" t="str">
        <f>IF('Sup Tab S3b_Mean'!K142&gt;'Sup Tab S3b_Mean'!K$11,'Sup Tab S3b_Mean'!K142,"")</f>
        <v/>
      </c>
      <c r="J122" s="24" t="str">
        <f>IF('Sup Tab S3b_Mean'!L142&gt;'Sup Tab S3b_Mean'!L$11,'Sup Tab S3b_Mean'!L142,"")</f>
        <v/>
      </c>
      <c r="K122" s="24" t="str">
        <f>IF('Sup Tab S3b_Mean'!M142&gt;'Sup Tab S3b_Mean'!M$11,'Sup Tab S3b_Mean'!M142,"")</f>
        <v/>
      </c>
      <c r="L122" s="24" t="str">
        <f>IF('Sup Tab S3b_Mean'!N142&gt;'Sup Tab S3b_Mean'!N$11,'Sup Tab S3b_Mean'!N142,"")</f>
        <v/>
      </c>
      <c r="M122" s="24" t="str">
        <f>IF('Sup Tab S3b_Mean'!O142&gt;'Sup Tab S3b_Mean'!O$11,'Sup Tab S3b_Mean'!O142,"")</f>
        <v/>
      </c>
      <c r="N122" s="24" t="str">
        <f>IF('Sup Tab S3b_Mean'!P142&gt;'Sup Tab S3b_Mean'!P$11,'Sup Tab S3b_Mean'!P142,"")</f>
        <v/>
      </c>
      <c r="O122" s="24" t="str">
        <f>IF('Sup Tab S3b_Mean'!Q142&gt;'Sup Tab S3b_Mean'!Q$11,'Sup Tab S3b_Mean'!Q142,"")</f>
        <v/>
      </c>
      <c r="P122" s="24" t="str">
        <f>IF('Sup Tab S3b_Mean'!R142&gt;'Sup Tab S3b_Mean'!R$11,'Sup Tab S3b_Mean'!R142,"")</f>
        <v/>
      </c>
      <c r="Q122" s="24" t="str">
        <f>IF('Sup Tab S3b_Mean'!S142&gt;'Sup Tab S3b_Mean'!S$11,'Sup Tab S3b_Mean'!S142,"")</f>
        <v/>
      </c>
      <c r="R122" s="24" t="str">
        <f>IF('Sup Tab S3b_Mean'!T142&gt;'Sup Tab S3b_Mean'!T$11,'Sup Tab S3b_Mean'!T142,"")</f>
        <v/>
      </c>
      <c r="S122" s="24">
        <f>IF('Sup Tab S3b_Mean'!U142&gt;'Sup Tab S3b_Mean'!U$11,'Sup Tab S3b_Mean'!U142,"")</f>
        <v>6.4776281334997883</v>
      </c>
      <c r="T122" s="24" t="str">
        <f>IF('Sup Tab S3b_Mean'!V142&gt;'Sup Tab S3b_Mean'!V$11,'Sup Tab S3b_Mean'!V142,"")</f>
        <v/>
      </c>
      <c r="U122" s="24" t="str">
        <f>IF('Sup Tab S3b_Mean'!W142&gt;'Sup Tab S3b_Mean'!W$11,'Sup Tab S3b_Mean'!W142,"")</f>
        <v/>
      </c>
      <c r="V122" s="24" t="str">
        <f>IF('Sup Tab S3b_Mean'!X142&gt;'Sup Tab S3b_Mean'!X$11,'Sup Tab S3b_Mean'!X142,"")</f>
        <v/>
      </c>
      <c r="W122" s="24" t="str">
        <f>IF('Sup Tab S3b_Mean'!Y142&gt;'Sup Tab S3b_Mean'!Y$11,'Sup Tab S3b_Mean'!Y142,"")</f>
        <v/>
      </c>
      <c r="X122" s="24" t="str">
        <f>IF('Sup Tab S3b_Mean'!Z142&gt;'Sup Tab S3b_Mean'!Z$11,'Sup Tab S3b_Mean'!Z142,"")</f>
        <v/>
      </c>
      <c r="Y122" s="24" t="str">
        <f>IF('Sup Tab S3b_Mean'!AA142&gt;'Sup Tab S3b_Mean'!AA$11,'Sup Tab S3b_Mean'!AA142,"")</f>
        <v/>
      </c>
      <c r="Z122" s="24" t="str">
        <f>IF('Sup Tab S3b_Mean'!AB142&gt;'Sup Tab S3b_Mean'!AB$11,'Sup Tab S3b_Mean'!AB142,"")</f>
        <v/>
      </c>
      <c r="AA122" s="24" t="str">
        <f>IF('Sup Tab S3b_Mean'!AC142&gt;'Sup Tab S3b_Mean'!AC$11,'Sup Tab S3b_Mean'!AC142,"")</f>
        <v/>
      </c>
      <c r="AB122" s="24" t="str">
        <f>IF('Sup Tab S3b_Mean'!AD142&gt;'Sup Tab S3b_Mean'!AD$11,'Sup Tab S3b_Mean'!AD142,"")</f>
        <v/>
      </c>
      <c r="AC122" s="24" t="str">
        <f>IF('Sup Tab S3b_Mean'!AE142&gt;'Sup Tab S3b_Mean'!AE$11,'Sup Tab S3b_Mean'!AE142,"")</f>
        <v/>
      </c>
      <c r="AD122" s="24" t="str">
        <f>IF('Sup Tab S3b_Mean'!AF142&gt;'Sup Tab S3b_Mean'!AF$11,'Sup Tab S3b_Mean'!AF142,"")</f>
        <v/>
      </c>
      <c r="AE122" s="24" t="str">
        <f>IF('Sup Tab S3b_Mean'!AG142&gt;'Sup Tab S3b_Mean'!AG$11,'Sup Tab S3b_Mean'!AG142,"")</f>
        <v/>
      </c>
      <c r="AF122" s="24" t="str">
        <f>IF('Sup Tab S3b_Mean'!AH142&gt;'Sup Tab S3b_Mean'!AH$11,'Sup Tab S3b_Mean'!AH142,"")</f>
        <v/>
      </c>
      <c r="AG122" s="24" t="str">
        <f>IF('Sup Tab S3b_Mean'!AI142&gt;'Sup Tab S3b_Mean'!AI$11,'Sup Tab S3b_Mean'!AI142,"")</f>
        <v/>
      </c>
      <c r="AH122" s="24" t="str">
        <f>IF('Sup Tab S3b_Mean'!AJ142&gt;'Sup Tab S3b_Mean'!AJ$11,'Sup Tab S3b_Mean'!AJ142,"")</f>
        <v/>
      </c>
      <c r="AI122" s="24" t="str">
        <f>IF('Sup Tab S3b_Mean'!AK142&gt;'Sup Tab S3b_Mean'!AK$11,'Sup Tab S3b_Mean'!AK142,"")</f>
        <v/>
      </c>
      <c r="AJ122" s="24" t="str">
        <f>IF('Sup Tab S3b_Mean'!AL142&gt;'Sup Tab S3b_Mean'!AL$11,'Sup Tab S3b_Mean'!AL142,"")</f>
        <v/>
      </c>
      <c r="AK122" s="24" t="str">
        <f>IF('Sup Tab S3b_Mean'!AM142&gt;'Sup Tab S3b_Mean'!AM$11,'Sup Tab S3b_Mean'!AM142,"")</f>
        <v/>
      </c>
      <c r="AL122" s="24" t="str">
        <f>IF('Sup Tab S3b_Mean'!AN142&gt;'Sup Tab S3b_Mean'!AN$11,'Sup Tab S3b_Mean'!AN142,"")</f>
        <v/>
      </c>
      <c r="AM122" s="24" t="str">
        <f>IF('Sup Tab S3b_Mean'!AO142&gt;'Sup Tab S3b_Mean'!AO$11,'Sup Tab S3b_Mean'!AO142,"")</f>
        <v/>
      </c>
      <c r="AN122" s="24" t="str">
        <f>IF('Sup Tab S3b_Mean'!AP142&gt;'Sup Tab S3b_Mean'!AP$11,'Sup Tab S3b_Mean'!AP142,"")</f>
        <v/>
      </c>
      <c r="AO122" s="24" t="str">
        <f>IF('Sup Tab S3b_Mean'!AQ142&gt;'Sup Tab S3b_Mean'!AQ$11,'Sup Tab S3b_Mean'!AQ142,"")</f>
        <v/>
      </c>
      <c r="AP122" s="24" t="str">
        <f>IF('Sup Tab S3b_Mean'!AR142&gt;'Sup Tab S3b_Mean'!AR$11,'Sup Tab S3b_Mean'!AR142,"")</f>
        <v/>
      </c>
      <c r="AQ122" s="24" t="str">
        <f>IF('Sup Tab S3b_Mean'!AS142&gt;'Sup Tab S3b_Mean'!AS$11,'Sup Tab S3b_Mean'!AS142,"")</f>
        <v/>
      </c>
      <c r="AR122" s="24" t="str">
        <f>IF('Sup Tab S3b_Mean'!AT142&gt;'Sup Tab S3b_Mean'!AT$11,'Sup Tab S3b_Mean'!AT142,"")</f>
        <v/>
      </c>
      <c r="AS122" s="24" t="str">
        <f>IF('Sup Tab S3b_Mean'!AU142&gt;'Sup Tab S3b_Mean'!AU$11,'Sup Tab S3b_Mean'!AU142,"")</f>
        <v/>
      </c>
      <c r="AT122" s="24" t="str">
        <f>IF('Sup Tab S3b_Mean'!AV142&gt;'Sup Tab S3b_Mean'!AV$11,'Sup Tab S3b_Mean'!AV142,"")</f>
        <v/>
      </c>
      <c r="AU122" s="24" t="str">
        <f>IF('Sup Tab S3b_Mean'!AW142&gt;'Sup Tab S3b_Mean'!AW$11,'Sup Tab S3b_Mean'!AW142,"")</f>
        <v/>
      </c>
      <c r="AV122" s="24" t="str">
        <f>IF('Sup Tab S3b_Mean'!AX142&gt;'Sup Tab S3b_Mean'!AX$11,'Sup Tab S3b_Mean'!AX142,"")</f>
        <v/>
      </c>
      <c r="AW122" s="24" t="str">
        <f>IF('Sup Tab S3b_Mean'!AY142&gt;'Sup Tab S3b_Mean'!AY$11,'Sup Tab S3b_Mean'!AY142,"")</f>
        <v/>
      </c>
      <c r="AX122" s="24" t="str">
        <f>IF('Sup Tab S3b_Mean'!AZ142&gt;'Sup Tab S3b_Mean'!AZ$11,'Sup Tab S3b_Mean'!AZ142,"")</f>
        <v/>
      </c>
      <c r="AY122" s="24" t="str">
        <f>IF('Sup Tab S3b_Mean'!BA142&gt;'Sup Tab S3b_Mean'!BA$11,'Sup Tab S3b_Mean'!BA142,"")</f>
        <v/>
      </c>
      <c r="AZ122" s="24" t="str">
        <f>IF('Sup Tab S3b_Mean'!BB142&gt;'Sup Tab S3b_Mean'!BB$11,'Sup Tab S3b_Mean'!BB142,"")</f>
        <v/>
      </c>
      <c r="BA122" s="24" t="str">
        <f>IF('Sup Tab S3b_Mean'!BC142&gt;'Sup Tab S3b_Mean'!BC$11,'Sup Tab S3b_Mean'!BC142,"")</f>
        <v/>
      </c>
      <c r="BB122" s="24" t="str">
        <f>IF('Sup Tab S3b_Mean'!BD142&gt;'Sup Tab S3b_Mean'!BD$11,'Sup Tab S3b_Mean'!BD142,"")</f>
        <v/>
      </c>
      <c r="BC122" s="24" t="str">
        <f>IF('Sup Tab S3b_Mean'!BE142&gt;'Sup Tab S3b_Mean'!BE$11,'Sup Tab S3b_Mean'!BE142,"")</f>
        <v/>
      </c>
      <c r="BD122" s="24" t="str">
        <f>IF('Sup Tab S3b_Mean'!BF142&gt;'Sup Tab S3b_Mean'!BF$11,'Sup Tab S3b_Mean'!BF142,"")</f>
        <v/>
      </c>
      <c r="BE122" s="24" t="str">
        <f>IF('Sup Tab S3b_Mean'!BG142&gt;'Sup Tab S3b_Mean'!BG$11,'Sup Tab S3b_Mean'!BG142,"")</f>
        <v/>
      </c>
      <c r="BF122" s="24" t="str">
        <f>IF('Sup Tab S3b_Mean'!BH142&gt;'Sup Tab S3b_Mean'!BH$11,'Sup Tab S3b_Mean'!BH142,"")</f>
        <v/>
      </c>
      <c r="BG122" s="24" t="str">
        <f>IF('Sup Tab S3b_Mean'!BI142&gt;'Sup Tab S3b_Mean'!BI$11,'Sup Tab S3b_Mean'!BI142,"")</f>
        <v/>
      </c>
      <c r="BH122" s="24" t="str">
        <f>IF('Sup Tab S3b_Mean'!BJ142&gt;'Sup Tab S3b_Mean'!BJ$11,'Sup Tab S3b_Mean'!BJ142,"")</f>
        <v/>
      </c>
      <c r="BI122" s="24" t="str">
        <f>IF('Sup Tab S3b_Mean'!BK142&gt;'Sup Tab S3b_Mean'!BK$11,'Sup Tab S3b_Mean'!BK142,"")</f>
        <v/>
      </c>
      <c r="BJ122" s="24" t="str">
        <f>IF('Sup Tab S3b_Mean'!BL142&gt;'Sup Tab S3b_Mean'!BL$11,'Sup Tab S3b_Mean'!BL142,"")</f>
        <v/>
      </c>
      <c r="BK122" s="24" t="str">
        <f>IF('Sup Tab S3b_Mean'!BM142&gt;'Sup Tab S3b_Mean'!BM$11,'Sup Tab S3b_Mean'!BM142,"")</f>
        <v/>
      </c>
      <c r="BL122" s="24">
        <f>IF('Sup Tab S3b_Mean'!BN142&gt;'Sup Tab S3b_Mean'!BN$11,'Sup Tab S3b_Mean'!BN142,"")</f>
        <v>7.0972118319119808</v>
      </c>
      <c r="BM122" s="24" t="str">
        <f>IF('Sup Tab S3b_Mean'!BO142&gt;'Sup Tab S3b_Mean'!BO$11,'Sup Tab S3b_Mean'!BO142,"")</f>
        <v/>
      </c>
      <c r="BN122" s="24" t="str">
        <f>IF('Sup Tab S3b_Mean'!BP142&gt;'Sup Tab S3b_Mean'!BP$11,'Sup Tab S3b_Mean'!BP142,"")</f>
        <v/>
      </c>
      <c r="BO122" s="24" t="str">
        <f>IF('Sup Tab S3b_Mean'!BQ142&gt;'Sup Tab S3b_Mean'!BQ$11,'Sup Tab S3b_Mean'!BQ142,"")</f>
        <v/>
      </c>
      <c r="BP122" s="24" t="str">
        <f>IF('Sup Tab S3b_Mean'!BR142&gt;'Sup Tab S3b_Mean'!BR$11,'Sup Tab S3b_Mean'!BR142,"")</f>
        <v/>
      </c>
      <c r="BQ122" s="24" t="str">
        <f>IF('Sup Tab S3b_Mean'!BS142&gt;'Sup Tab S3b_Mean'!BS$11,'Sup Tab S3b_Mean'!BS142,"")</f>
        <v/>
      </c>
      <c r="BR122" s="24" t="str">
        <f>IF('Sup Tab S3b_Mean'!BT142&gt;'Sup Tab S3b_Mean'!BT$11,'Sup Tab S3b_Mean'!BT142,"")</f>
        <v/>
      </c>
      <c r="BS122" s="24" t="str">
        <f>IF('Sup Tab S3b_Mean'!BU142&gt;'Sup Tab S3b_Mean'!BU$11,'Sup Tab S3b_Mean'!BU142,"")</f>
        <v/>
      </c>
      <c r="BT122" s="24" t="str">
        <f>IF('Sup Tab S3b_Mean'!BV142&gt;'Sup Tab S3b_Mean'!BV$11,'Sup Tab S3b_Mean'!BV142,"")</f>
        <v/>
      </c>
      <c r="BU122" s="24" t="str">
        <f>IF('Sup Tab S3b_Mean'!BW142&gt;'Sup Tab S3b_Mean'!BW$11,'Sup Tab S3b_Mean'!BW142,"")</f>
        <v/>
      </c>
      <c r="BV122" s="24" t="str">
        <f>IF('Sup Tab S3b_Mean'!BX142&gt;'Sup Tab S3b_Mean'!BX$11,'Sup Tab S3b_Mean'!BX142,"")</f>
        <v/>
      </c>
      <c r="BW122" s="24" t="str">
        <f>IF('Sup Tab S3b_Mean'!BY142&gt;'Sup Tab S3b_Mean'!BY$11,'Sup Tab S3b_Mean'!BY142,"")</f>
        <v/>
      </c>
      <c r="BX122" s="24" t="str">
        <f>IF('Sup Tab S3b_Mean'!BZ142&gt;'Sup Tab S3b_Mean'!BZ$11,'Sup Tab S3b_Mean'!BZ142,"")</f>
        <v/>
      </c>
      <c r="BY122" s="24" t="str">
        <f>IF('Sup Tab S3b_Mean'!CA142&gt;'Sup Tab S3b_Mean'!CA$11,'Sup Tab S3b_Mean'!CA142,"")</f>
        <v/>
      </c>
      <c r="BZ122" s="24" t="str">
        <f>IF('Sup Tab S3b_Mean'!CB142&gt;'Sup Tab S3b_Mean'!CB$11,'Sup Tab S3b_Mean'!CB142,"")</f>
        <v/>
      </c>
      <c r="CA122" s="24" t="str">
        <f>IF('Sup Tab S3b_Mean'!CC142&gt;'Sup Tab S3b_Mean'!CC$11,'Sup Tab S3b_Mean'!CC142,"")</f>
        <v/>
      </c>
      <c r="CB122" s="24" t="str">
        <f>IF('Sup Tab S3b_Mean'!CD142&gt;'Sup Tab S3b_Mean'!CD$11,'Sup Tab S3b_Mean'!CD142,"")</f>
        <v/>
      </c>
      <c r="CC122" s="24" t="str">
        <f>IF('Sup Tab S3b_Mean'!CE142&gt;'Sup Tab S3b_Mean'!CE$11,'Sup Tab S3b_Mean'!CE142,"")</f>
        <v/>
      </c>
    </row>
    <row r="123" spans="1:81" ht="12.75" customHeight="1" x14ac:dyDescent="0.3">
      <c r="A123" s="9" t="s">
        <v>1</v>
      </c>
      <c r="B123" s="9" t="s">
        <v>339</v>
      </c>
      <c r="C123" s="24" t="str">
        <f>IF('Sup Tab S3b_Mean'!E143&gt;'Sup Tab S3b_Mean'!E$11,'Sup Tab S3b_Mean'!E143,"")</f>
        <v/>
      </c>
      <c r="D123" s="24" t="str">
        <f>IF('Sup Tab S3b_Mean'!F143&gt;'Sup Tab S3b_Mean'!F$11,'Sup Tab S3b_Mean'!F143,"")</f>
        <v/>
      </c>
      <c r="E123" s="24" t="str">
        <f>IF('Sup Tab S3b_Mean'!G143&gt;'Sup Tab S3b_Mean'!G$11,'Sup Tab S3b_Mean'!G143,"")</f>
        <v/>
      </c>
      <c r="F123" s="24" t="str">
        <f>IF('Sup Tab S3b_Mean'!H143&gt;'Sup Tab S3b_Mean'!H$11,'Sup Tab S3b_Mean'!H143,"")</f>
        <v/>
      </c>
      <c r="G123" s="24" t="str">
        <f>IF('Sup Tab S3b_Mean'!I143&gt;'Sup Tab S3b_Mean'!I$11,'Sup Tab S3b_Mean'!I143,"")</f>
        <v/>
      </c>
      <c r="H123" s="24" t="str">
        <f>IF('Sup Tab S3b_Mean'!J143&gt;'Sup Tab S3b_Mean'!J$11,'Sup Tab S3b_Mean'!J143,"")</f>
        <v/>
      </c>
      <c r="I123" s="24" t="str">
        <f>IF('Sup Tab S3b_Mean'!K143&gt;'Sup Tab S3b_Mean'!K$11,'Sup Tab S3b_Mean'!K143,"")</f>
        <v/>
      </c>
      <c r="J123" s="24" t="str">
        <f>IF('Sup Tab S3b_Mean'!L143&gt;'Sup Tab S3b_Mean'!L$11,'Sup Tab S3b_Mean'!L143,"")</f>
        <v/>
      </c>
      <c r="K123" s="24" t="str">
        <f>IF('Sup Tab S3b_Mean'!M143&gt;'Sup Tab S3b_Mean'!M$11,'Sup Tab S3b_Mean'!M143,"")</f>
        <v/>
      </c>
      <c r="L123" s="24" t="str">
        <f>IF('Sup Tab S3b_Mean'!N143&gt;'Sup Tab S3b_Mean'!N$11,'Sup Tab S3b_Mean'!N143,"")</f>
        <v/>
      </c>
      <c r="M123" s="24" t="str">
        <f>IF('Sup Tab S3b_Mean'!O143&gt;'Sup Tab S3b_Mean'!O$11,'Sup Tab S3b_Mean'!O143,"")</f>
        <v/>
      </c>
      <c r="N123" s="24" t="str">
        <f>IF('Sup Tab S3b_Mean'!P143&gt;'Sup Tab S3b_Mean'!P$11,'Sup Tab S3b_Mean'!P143,"")</f>
        <v/>
      </c>
      <c r="O123" s="24" t="str">
        <f>IF('Sup Tab S3b_Mean'!Q143&gt;'Sup Tab S3b_Mean'!Q$11,'Sup Tab S3b_Mean'!Q143,"")</f>
        <v/>
      </c>
      <c r="P123" s="24" t="str">
        <f>IF('Sup Tab S3b_Mean'!R143&gt;'Sup Tab S3b_Mean'!R$11,'Sup Tab S3b_Mean'!R143,"")</f>
        <v/>
      </c>
      <c r="Q123" s="24" t="str">
        <f>IF('Sup Tab S3b_Mean'!S143&gt;'Sup Tab S3b_Mean'!S$11,'Sup Tab S3b_Mean'!S143,"")</f>
        <v/>
      </c>
      <c r="R123" s="24" t="str">
        <f>IF('Sup Tab S3b_Mean'!T143&gt;'Sup Tab S3b_Mean'!T$11,'Sup Tab S3b_Mean'!T143,"")</f>
        <v/>
      </c>
      <c r="S123" s="24" t="str">
        <f>IF('Sup Tab S3b_Mean'!U143&gt;'Sup Tab S3b_Mean'!U$11,'Sup Tab S3b_Mean'!U143,"")</f>
        <v/>
      </c>
      <c r="T123" s="24" t="str">
        <f>IF('Sup Tab S3b_Mean'!V143&gt;'Sup Tab S3b_Mean'!V$11,'Sup Tab S3b_Mean'!V143,"")</f>
        <v/>
      </c>
      <c r="U123" s="24" t="str">
        <f>IF('Sup Tab S3b_Mean'!W143&gt;'Sup Tab S3b_Mean'!W$11,'Sup Tab S3b_Mean'!W143,"")</f>
        <v/>
      </c>
      <c r="V123" s="24" t="str">
        <f>IF('Sup Tab S3b_Mean'!X143&gt;'Sup Tab S3b_Mean'!X$11,'Sup Tab S3b_Mean'!X143,"")</f>
        <v/>
      </c>
      <c r="W123" s="24" t="str">
        <f>IF('Sup Tab S3b_Mean'!Y143&gt;'Sup Tab S3b_Mean'!Y$11,'Sup Tab S3b_Mean'!Y143,"")</f>
        <v/>
      </c>
      <c r="X123" s="24" t="str">
        <f>IF('Sup Tab S3b_Mean'!Z143&gt;'Sup Tab S3b_Mean'!Z$11,'Sup Tab S3b_Mean'!Z143,"")</f>
        <v/>
      </c>
      <c r="Y123" s="24" t="str">
        <f>IF('Sup Tab S3b_Mean'!AA143&gt;'Sup Tab S3b_Mean'!AA$11,'Sup Tab S3b_Mean'!AA143,"")</f>
        <v/>
      </c>
      <c r="Z123" s="24" t="str">
        <f>IF('Sup Tab S3b_Mean'!AB143&gt;'Sup Tab S3b_Mean'!AB$11,'Sup Tab S3b_Mean'!AB143,"")</f>
        <v/>
      </c>
      <c r="AA123" s="24" t="str">
        <f>IF('Sup Tab S3b_Mean'!AC143&gt;'Sup Tab S3b_Mean'!AC$11,'Sup Tab S3b_Mean'!AC143,"")</f>
        <v/>
      </c>
      <c r="AB123" s="24" t="str">
        <f>IF('Sup Tab S3b_Mean'!AD143&gt;'Sup Tab S3b_Mean'!AD$11,'Sup Tab S3b_Mean'!AD143,"")</f>
        <v/>
      </c>
      <c r="AC123" s="24" t="str">
        <f>IF('Sup Tab S3b_Mean'!AE143&gt;'Sup Tab S3b_Mean'!AE$11,'Sup Tab S3b_Mean'!AE143,"")</f>
        <v/>
      </c>
      <c r="AD123" s="24" t="str">
        <f>IF('Sup Tab S3b_Mean'!AF143&gt;'Sup Tab S3b_Mean'!AF$11,'Sup Tab S3b_Mean'!AF143,"")</f>
        <v/>
      </c>
      <c r="AE123" s="24" t="str">
        <f>IF('Sup Tab S3b_Mean'!AG143&gt;'Sup Tab S3b_Mean'!AG$11,'Sup Tab S3b_Mean'!AG143,"")</f>
        <v/>
      </c>
      <c r="AF123" s="24" t="str">
        <f>IF('Sup Tab S3b_Mean'!AH143&gt;'Sup Tab S3b_Mean'!AH$11,'Sup Tab S3b_Mean'!AH143,"")</f>
        <v/>
      </c>
      <c r="AG123" s="24" t="str">
        <f>IF('Sup Tab S3b_Mean'!AI143&gt;'Sup Tab S3b_Mean'!AI$11,'Sup Tab S3b_Mean'!AI143,"")</f>
        <v/>
      </c>
      <c r="AH123" s="24" t="str">
        <f>IF('Sup Tab S3b_Mean'!AJ143&gt;'Sup Tab S3b_Mean'!AJ$11,'Sup Tab S3b_Mean'!AJ143,"")</f>
        <v/>
      </c>
      <c r="AI123" s="24" t="str">
        <f>IF('Sup Tab S3b_Mean'!AK143&gt;'Sup Tab S3b_Mean'!AK$11,'Sup Tab S3b_Mean'!AK143,"")</f>
        <v/>
      </c>
      <c r="AJ123" s="24" t="str">
        <f>IF('Sup Tab S3b_Mean'!AL143&gt;'Sup Tab S3b_Mean'!AL$11,'Sup Tab S3b_Mean'!AL143,"")</f>
        <v/>
      </c>
      <c r="AK123" s="24" t="str">
        <f>IF('Sup Tab S3b_Mean'!AM143&gt;'Sup Tab S3b_Mean'!AM$11,'Sup Tab S3b_Mean'!AM143,"")</f>
        <v/>
      </c>
      <c r="AL123" s="24" t="str">
        <f>IF('Sup Tab S3b_Mean'!AN143&gt;'Sup Tab S3b_Mean'!AN$11,'Sup Tab S3b_Mean'!AN143,"")</f>
        <v/>
      </c>
      <c r="AM123" s="24" t="str">
        <f>IF('Sup Tab S3b_Mean'!AO143&gt;'Sup Tab S3b_Mean'!AO$11,'Sup Tab S3b_Mean'!AO143,"")</f>
        <v/>
      </c>
      <c r="AN123" s="24" t="str">
        <f>IF('Sup Tab S3b_Mean'!AP143&gt;'Sup Tab S3b_Mean'!AP$11,'Sup Tab S3b_Mean'!AP143,"")</f>
        <v/>
      </c>
      <c r="AO123" s="24" t="str">
        <f>IF('Sup Tab S3b_Mean'!AQ143&gt;'Sup Tab S3b_Mean'!AQ$11,'Sup Tab S3b_Mean'!AQ143,"")</f>
        <v/>
      </c>
      <c r="AP123" s="24" t="str">
        <f>IF('Sup Tab S3b_Mean'!AR143&gt;'Sup Tab S3b_Mean'!AR$11,'Sup Tab S3b_Mean'!AR143,"")</f>
        <v/>
      </c>
      <c r="AQ123" s="24" t="str">
        <f>IF('Sup Tab S3b_Mean'!AS143&gt;'Sup Tab S3b_Mean'!AS$11,'Sup Tab S3b_Mean'!AS143,"")</f>
        <v/>
      </c>
      <c r="AR123" s="24" t="str">
        <f>IF('Sup Tab S3b_Mean'!AT143&gt;'Sup Tab S3b_Mean'!AT$11,'Sup Tab S3b_Mean'!AT143,"")</f>
        <v/>
      </c>
      <c r="AS123" s="24" t="str">
        <f>IF('Sup Tab S3b_Mean'!AU143&gt;'Sup Tab S3b_Mean'!AU$11,'Sup Tab S3b_Mean'!AU143,"")</f>
        <v/>
      </c>
      <c r="AT123" s="24" t="str">
        <f>IF('Sup Tab S3b_Mean'!AV143&gt;'Sup Tab S3b_Mean'!AV$11,'Sup Tab S3b_Mean'!AV143,"")</f>
        <v/>
      </c>
      <c r="AU123" s="24" t="str">
        <f>IF('Sup Tab S3b_Mean'!AW143&gt;'Sup Tab S3b_Mean'!AW$11,'Sup Tab S3b_Mean'!AW143,"")</f>
        <v/>
      </c>
      <c r="AV123" s="24" t="str">
        <f>IF('Sup Tab S3b_Mean'!AX143&gt;'Sup Tab S3b_Mean'!AX$11,'Sup Tab S3b_Mean'!AX143,"")</f>
        <v/>
      </c>
      <c r="AW123" s="24" t="str">
        <f>IF('Sup Tab S3b_Mean'!AY143&gt;'Sup Tab S3b_Mean'!AY$11,'Sup Tab S3b_Mean'!AY143,"")</f>
        <v/>
      </c>
      <c r="AX123" s="24" t="str">
        <f>IF('Sup Tab S3b_Mean'!AZ143&gt;'Sup Tab S3b_Mean'!AZ$11,'Sup Tab S3b_Mean'!AZ143,"")</f>
        <v/>
      </c>
      <c r="AY123" s="24" t="str">
        <f>IF('Sup Tab S3b_Mean'!BA143&gt;'Sup Tab S3b_Mean'!BA$11,'Sup Tab S3b_Mean'!BA143,"")</f>
        <v/>
      </c>
      <c r="AZ123" s="24" t="str">
        <f>IF('Sup Tab S3b_Mean'!BB143&gt;'Sup Tab S3b_Mean'!BB$11,'Sup Tab S3b_Mean'!BB143,"")</f>
        <v/>
      </c>
      <c r="BA123" s="24" t="str">
        <f>IF('Sup Tab S3b_Mean'!BC143&gt;'Sup Tab S3b_Mean'!BC$11,'Sup Tab S3b_Mean'!BC143,"")</f>
        <v/>
      </c>
      <c r="BB123" s="24" t="str">
        <f>IF('Sup Tab S3b_Mean'!BD143&gt;'Sup Tab S3b_Mean'!BD$11,'Sup Tab S3b_Mean'!BD143,"")</f>
        <v/>
      </c>
      <c r="BC123" s="24" t="str">
        <f>IF('Sup Tab S3b_Mean'!BE143&gt;'Sup Tab S3b_Mean'!BE$11,'Sup Tab S3b_Mean'!BE143,"")</f>
        <v/>
      </c>
      <c r="BD123" s="24" t="str">
        <f>IF('Sup Tab S3b_Mean'!BF143&gt;'Sup Tab S3b_Mean'!BF$11,'Sup Tab S3b_Mean'!BF143,"")</f>
        <v/>
      </c>
      <c r="BE123" s="24" t="str">
        <f>IF('Sup Tab S3b_Mean'!BG143&gt;'Sup Tab S3b_Mean'!BG$11,'Sup Tab S3b_Mean'!BG143,"")</f>
        <v/>
      </c>
      <c r="BF123" s="24" t="str">
        <f>IF('Sup Tab S3b_Mean'!BH143&gt;'Sup Tab S3b_Mean'!BH$11,'Sup Tab S3b_Mean'!BH143,"")</f>
        <v/>
      </c>
      <c r="BG123" s="24" t="str">
        <f>IF('Sup Tab S3b_Mean'!BI143&gt;'Sup Tab S3b_Mean'!BI$11,'Sup Tab S3b_Mean'!BI143,"")</f>
        <v/>
      </c>
      <c r="BH123" s="24" t="str">
        <f>IF('Sup Tab S3b_Mean'!BJ143&gt;'Sup Tab S3b_Mean'!BJ$11,'Sup Tab S3b_Mean'!BJ143,"")</f>
        <v/>
      </c>
      <c r="BI123" s="24" t="str">
        <f>IF('Sup Tab S3b_Mean'!BK143&gt;'Sup Tab S3b_Mean'!BK$11,'Sup Tab S3b_Mean'!BK143,"")</f>
        <v/>
      </c>
      <c r="BJ123" s="24" t="str">
        <f>IF('Sup Tab S3b_Mean'!BL143&gt;'Sup Tab S3b_Mean'!BL$11,'Sup Tab S3b_Mean'!BL143,"")</f>
        <v/>
      </c>
      <c r="BK123" s="24" t="str">
        <f>IF('Sup Tab S3b_Mean'!BM143&gt;'Sup Tab S3b_Mean'!BM$11,'Sup Tab S3b_Mean'!BM143,"")</f>
        <v/>
      </c>
      <c r="BL123" s="24" t="str">
        <f>IF('Sup Tab S3b_Mean'!BN143&gt;'Sup Tab S3b_Mean'!BN$11,'Sup Tab S3b_Mean'!BN143,"")</f>
        <v/>
      </c>
      <c r="BM123" s="24" t="str">
        <f>IF('Sup Tab S3b_Mean'!BO143&gt;'Sup Tab S3b_Mean'!BO$11,'Sup Tab S3b_Mean'!BO143,"")</f>
        <v/>
      </c>
      <c r="BN123" s="24" t="str">
        <f>IF('Sup Tab S3b_Mean'!BP143&gt;'Sup Tab S3b_Mean'!BP$11,'Sup Tab S3b_Mean'!BP143,"")</f>
        <v/>
      </c>
      <c r="BO123" s="24" t="str">
        <f>IF('Sup Tab S3b_Mean'!BQ143&gt;'Sup Tab S3b_Mean'!BQ$11,'Sup Tab S3b_Mean'!BQ143,"")</f>
        <v/>
      </c>
      <c r="BP123" s="24" t="str">
        <f>IF('Sup Tab S3b_Mean'!BR143&gt;'Sup Tab S3b_Mean'!BR$11,'Sup Tab S3b_Mean'!BR143,"")</f>
        <v/>
      </c>
      <c r="BQ123" s="24">
        <f>IF('Sup Tab S3b_Mean'!BS143&gt;'Sup Tab S3b_Mean'!BS$11,'Sup Tab S3b_Mean'!BS143,"")</f>
        <v>14.855709288341112</v>
      </c>
      <c r="BR123" s="24" t="str">
        <f>IF('Sup Tab S3b_Mean'!BT143&gt;'Sup Tab S3b_Mean'!BT$11,'Sup Tab S3b_Mean'!BT143,"")</f>
        <v/>
      </c>
      <c r="BS123" s="24" t="str">
        <f>IF('Sup Tab S3b_Mean'!BU143&gt;'Sup Tab S3b_Mean'!BU$11,'Sup Tab S3b_Mean'!BU143,"")</f>
        <v/>
      </c>
      <c r="BT123" s="24" t="str">
        <f>IF('Sup Tab S3b_Mean'!BV143&gt;'Sup Tab S3b_Mean'!BV$11,'Sup Tab S3b_Mean'!BV143,"")</f>
        <v/>
      </c>
      <c r="BU123" s="24" t="str">
        <f>IF('Sup Tab S3b_Mean'!BW143&gt;'Sup Tab S3b_Mean'!BW$11,'Sup Tab S3b_Mean'!BW143,"")</f>
        <v/>
      </c>
      <c r="BV123" s="24" t="str">
        <f>IF('Sup Tab S3b_Mean'!BX143&gt;'Sup Tab S3b_Mean'!BX$11,'Sup Tab S3b_Mean'!BX143,"")</f>
        <v/>
      </c>
      <c r="BW123" s="24" t="str">
        <f>IF('Sup Tab S3b_Mean'!BY143&gt;'Sup Tab S3b_Mean'!BY$11,'Sup Tab S3b_Mean'!BY143,"")</f>
        <v/>
      </c>
      <c r="BX123" s="24" t="str">
        <f>IF('Sup Tab S3b_Mean'!BZ143&gt;'Sup Tab S3b_Mean'!BZ$11,'Sup Tab S3b_Mean'!BZ143,"")</f>
        <v/>
      </c>
      <c r="BY123" s="24" t="str">
        <f>IF('Sup Tab S3b_Mean'!CA143&gt;'Sup Tab S3b_Mean'!CA$11,'Sup Tab S3b_Mean'!CA143,"")</f>
        <v/>
      </c>
      <c r="BZ123" s="24" t="str">
        <f>IF('Sup Tab S3b_Mean'!CB143&gt;'Sup Tab S3b_Mean'!CB$11,'Sup Tab S3b_Mean'!CB143,"")</f>
        <v/>
      </c>
      <c r="CA123" s="24" t="str">
        <f>IF('Sup Tab S3b_Mean'!CC143&gt;'Sup Tab S3b_Mean'!CC$11,'Sup Tab S3b_Mean'!CC143,"")</f>
        <v/>
      </c>
      <c r="CB123" s="24" t="str">
        <f>IF('Sup Tab S3b_Mean'!CD143&gt;'Sup Tab S3b_Mean'!CD$11,'Sup Tab S3b_Mean'!CD143,"")</f>
        <v/>
      </c>
      <c r="CC123" s="24" t="str">
        <f>IF('Sup Tab S3b_Mean'!CE143&gt;'Sup Tab S3b_Mean'!CE$11,'Sup Tab S3b_Mean'!CE143,"")</f>
        <v/>
      </c>
    </row>
    <row r="124" spans="1:81" ht="12.75" customHeight="1" x14ac:dyDescent="0.3">
      <c r="A124" s="9" t="s">
        <v>1</v>
      </c>
      <c r="B124" s="9" t="s">
        <v>341</v>
      </c>
      <c r="C124" s="24" t="str">
        <f>IF('Sup Tab S3b_Mean'!E144&gt;'Sup Tab S3b_Mean'!E$11,'Sup Tab S3b_Mean'!E144,"")</f>
        <v/>
      </c>
      <c r="D124" s="24" t="str">
        <f>IF('Sup Tab S3b_Mean'!F144&gt;'Sup Tab S3b_Mean'!F$11,'Sup Tab S3b_Mean'!F144,"")</f>
        <v/>
      </c>
      <c r="E124" s="24" t="str">
        <f>IF('Sup Tab S3b_Mean'!G144&gt;'Sup Tab S3b_Mean'!G$11,'Sup Tab S3b_Mean'!G144,"")</f>
        <v/>
      </c>
      <c r="F124" s="24" t="str">
        <f>IF('Sup Tab S3b_Mean'!H144&gt;'Sup Tab S3b_Mean'!H$11,'Sup Tab S3b_Mean'!H144,"")</f>
        <v/>
      </c>
      <c r="G124" s="24" t="str">
        <f>IF('Sup Tab S3b_Mean'!I144&gt;'Sup Tab S3b_Mean'!I$11,'Sup Tab S3b_Mean'!I144,"")</f>
        <v/>
      </c>
      <c r="H124" s="24" t="str">
        <f>IF('Sup Tab S3b_Mean'!J144&gt;'Sup Tab S3b_Mean'!J$11,'Sup Tab S3b_Mean'!J144,"")</f>
        <v/>
      </c>
      <c r="I124" s="24" t="str">
        <f>IF('Sup Tab S3b_Mean'!K144&gt;'Sup Tab S3b_Mean'!K$11,'Sup Tab S3b_Mean'!K144,"")</f>
        <v/>
      </c>
      <c r="J124" s="24" t="str">
        <f>IF('Sup Tab S3b_Mean'!L144&gt;'Sup Tab S3b_Mean'!L$11,'Sup Tab S3b_Mean'!L144,"")</f>
        <v/>
      </c>
      <c r="K124" s="24" t="str">
        <f>IF('Sup Tab S3b_Mean'!M144&gt;'Sup Tab S3b_Mean'!M$11,'Sup Tab S3b_Mean'!M144,"")</f>
        <v/>
      </c>
      <c r="L124" s="24" t="str">
        <f>IF('Sup Tab S3b_Mean'!N144&gt;'Sup Tab S3b_Mean'!N$11,'Sup Tab S3b_Mean'!N144,"")</f>
        <v/>
      </c>
      <c r="M124" s="24" t="str">
        <f>IF('Sup Tab S3b_Mean'!O144&gt;'Sup Tab S3b_Mean'!O$11,'Sup Tab S3b_Mean'!O144,"")</f>
        <v/>
      </c>
      <c r="N124" s="24" t="str">
        <f>IF('Sup Tab S3b_Mean'!P144&gt;'Sup Tab S3b_Mean'!P$11,'Sup Tab S3b_Mean'!P144,"")</f>
        <v/>
      </c>
      <c r="O124" s="24" t="str">
        <f>IF('Sup Tab S3b_Mean'!Q144&gt;'Sup Tab S3b_Mean'!Q$11,'Sup Tab S3b_Mean'!Q144,"")</f>
        <v/>
      </c>
      <c r="P124" s="24" t="str">
        <f>IF('Sup Tab S3b_Mean'!R144&gt;'Sup Tab S3b_Mean'!R$11,'Sup Tab S3b_Mean'!R144,"")</f>
        <v/>
      </c>
      <c r="Q124" s="24" t="str">
        <f>IF('Sup Tab S3b_Mean'!S144&gt;'Sup Tab S3b_Mean'!S$11,'Sup Tab S3b_Mean'!S144,"")</f>
        <v/>
      </c>
      <c r="R124" s="24" t="str">
        <f>IF('Sup Tab S3b_Mean'!T144&gt;'Sup Tab S3b_Mean'!T$11,'Sup Tab S3b_Mean'!T144,"")</f>
        <v/>
      </c>
      <c r="S124" s="24" t="str">
        <f>IF('Sup Tab S3b_Mean'!U144&gt;'Sup Tab S3b_Mean'!U$11,'Sup Tab S3b_Mean'!U144,"")</f>
        <v/>
      </c>
      <c r="T124" s="24" t="str">
        <f>IF('Sup Tab S3b_Mean'!V144&gt;'Sup Tab S3b_Mean'!V$11,'Sup Tab S3b_Mean'!V144,"")</f>
        <v/>
      </c>
      <c r="U124" s="24" t="str">
        <f>IF('Sup Tab S3b_Mean'!W144&gt;'Sup Tab S3b_Mean'!W$11,'Sup Tab S3b_Mean'!W144,"")</f>
        <v/>
      </c>
      <c r="V124" s="24" t="str">
        <f>IF('Sup Tab S3b_Mean'!X144&gt;'Sup Tab S3b_Mean'!X$11,'Sup Tab S3b_Mean'!X144,"")</f>
        <v/>
      </c>
      <c r="W124" s="24" t="str">
        <f>IF('Sup Tab S3b_Mean'!Y144&gt;'Sup Tab S3b_Mean'!Y$11,'Sup Tab S3b_Mean'!Y144,"")</f>
        <v/>
      </c>
      <c r="X124" s="24" t="str">
        <f>IF('Sup Tab S3b_Mean'!Z144&gt;'Sup Tab S3b_Mean'!Z$11,'Sup Tab S3b_Mean'!Z144,"")</f>
        <v/>
      </c>
      <c r="Y124" s="24" t="str">
        <f>IF('Sup Tab S3b_Mean'!AA144&gt;'Sup Tab S3b_Mean'!AA$11,'Sup Tab S3b_Mean'!AA144,"")</f>
        <v/>
      </c>
      <c r="Z124" s="24" t="str">
        <f>IF('Sup Tab S3b_Mean'!AB144&gt;'Sup Tab S3b_Mean'!AB$11,'Sup Tab S3b_Mean'!AB144,"")</f>
        <v/>
      </c>
      <c r="AA124" s="24" t="str">
        <f>IF('Sup Tab S3b_Mean'!AC144&gt;'Sup Tab S3b_Mean'!AC$11,'Sup Tab S3b_Mean'!AC144,"")</f>
        <v/>
      </c>
      <c r="AB124" s="24" t="str">
        <f>IF('Sup Tab S3b_Mean'!AD144&gt;'Sup Tab S3b_Mean'!AD$11,'Sup Tab S3b_Mean'!AD144,"")</f>
        <v/>
      </c>
      <c r="AC124" s="24" t="str">
        <f>IF('Sup Tab S3b_Mean'!AE144&gt;'Sup Tab S3b_Mean'!AE$11,'Sup Tab S3b_Mean'!AE144,"")</f>
        <v/>
      </c>
      <c r="AD124" s="24" t="str">
        <f>IF('Sup Tab S3b_Mean'!AF144&gt;'Sup Tab S3b_Mean'!AF$11,'Sup Tab S3b_Mean'!AF144,"")</f>
        <v/>
      </c>
      <c r="AE124" s="24" t="str">
        <f>IF('Sup Tab S3b_Mean'!AG144&gt;'Sup Tab S3b_Mean'!AG$11,'Sup Tab S3b_Mean'!AG144,"")</f>
        <v/>
      </c>
      <c r="AF124" s="24" t="str">
        <f>IF('Sup Tab S3b_Mean'!AH144&gt;'Sup Tab S3b_Mean'!AH$11,'Sup Tab S3b_Mean'!AH144,"")</f>
        <v/>
      </c>
      <c r="AG124" s="24" t="str">
        <f>IF('Sup Tab S3b_Mean'!AI144&gt;'Sup Tab S3b_Mean'!AI$11,'Sup Tab S3b_Mean'!AI144,"")</f>
        <v/>
      </c>
      <c r="AH124" s="24" t="str">
        <f>IF('Sup Tab S3b_Mean'!AJ144&gt;'Sup Tab S3b_Mean'!AJ$11,'Sup Tab S3b_Mean'!AJ144,"")</f>
        <v/>
      </c>
      <c r="AI124" s="24">
        <f>IF('Sup Tab S3b_Mean'!AK144&gt;'Sup Tab S3b_Mean'!AK$11,'Sup Tab S3b_Mean'!AK144,"")</f>
        <v>4.6634476685888782</v>
      </c>
      <c r="AJ124" s="24">
        <f>IF('Sup Tab S3b_Mean'!AL144&gt;'Sup Tab S3b_Mean'!AL$11,'Sup Tab S3b_Mean'!AL144,"")</f>
        <v>5.2264049785993594</v>
      </c>
      <c r="AK124" s="24" t="str">
        <f>IF('Sup Tab S3b_Mean'!AM144&gt;'Sup Tab S3b_Mean'!AM$11,'Sup Tab S3b_Mean'!AM144,"")</f>
        <v/>
      </c>
      <c r="AL124" s="24">
        <f>IF('Sup Tab S3b_Mean'!AN144&gt;'Sup Tab S3b_Mean'!AN$11,'Sup Tab S3b_Mean'!AN144,"")</f>
        <v>9.2621721022487264</v>
      </c>
      <c r="AM124" s="24" t="str">
        <f>IF('Sup Tab S3b_Mean'!AO144&gt;'Sup Tab S3b_Mean'!AO$11,'Sup Tab S3b_Mean'!AO144,"")</f>
        <v/>
      </c>
      <c r="AN124" s="24" t="str">
        <f>IF('Sup Tab S3b_Mean'!AP144&gt;'Sup Tab S3b_Mean'!AP$11,'Sup Tab S3b_Mean'!AP144,"")</f>
        <v/>
      </c>
      <c r="AO124" s="24" t="str">
        <f>IF('Sup Tab S3b_Mean'!AQ144&gt;'Sup Tab S3b_Mean'!AQ$11,'Sup Tab S3b_Mean'!AQ144,"")</f>
        <v/>
      </c>
      <c r="AP124" s="24" t="str">
        <f>IF('Sup Tab S3b_Mean'!AR144&gt;'Sup Tab S3b_Mean'!AR$11,'Sup Tab S3b_Mean'!AR144,"")</f>
        <v/>
      </c>
      <c r="AQ124" s="24" t="str">
        <f>IF('Sup Tab S3b_Mean'!AS144&gt;'Sup Tab S3b_Mean'!AS$11,'Sup Tab S3b_Mean'!AS144,"")</f>
        <v/>
      </c>
      <c r="AR124" s="24" t="str">
        <f>IF('Sup Tab S3b_Mean'!AT144&gt;'Sup Tab S3b_Mean'!AT$11,'Sup Tab S3b_Mean'!AT144,"")</f>
        <v/>
      </c>
      <c r="AS124" s="24" t="str">
        <f>IF('Sup Tab S3b_Mean'!AU144&gt;'Sup Tab S3b_Mean'!AU$11,'Sup Tab S3b_Mean'!AU144,"")</f>
        <v/>
      </c>
      <c r="AT124" s="24" t="str">
        <f>IF('Sup Tab S3b_Mean'!AV144&gt;'Sup Tab S3b_Mean'!AV$11,'Sup Tab S3b_Mean'!AV144,"")</f>
        <v/>
      </c>
      <c r="AU124" s="24" t="str">
        <f>IF('Sup Tab S3b_Mean'!AW144&gt;'Sup Tab S3b_Mean'!AW$11,'Sup Tab S3b_Mean'!AW144,"")</f>
        <v/>
      </c>
      <c r="AV124" s="24" t="str">
        <f>IF('Sup Tab S3b_Mean'!AX144&gt;'Sup Tab S3b_Mean'!AX$11,'Sup Tab S3b_Mean'!AX144,"")</f>
        <v/>
      </c>
      <c r="AW124" s="24" t="str">
        <f>IF('Sup Tab S3b_Mean'!AY144&gt;'Sup Tab S3b_Mean'!AY$11,'Sup Tab S3b_Mean'!AY144,"")</f>
        <v/>
      </c>
      <c r="AX124" s="24" t="str">
        <f>IF('Sup Tab S3b_Mean'!AZ144&gt;'Sup Tab S3b_Mean'!AZ$11,'Sup Tab S3b_Mean'!AZ144,"")</f>
        <v/>
      </c>
      <c r="AY124" s="24" t="str">
        <f>IF('Sup Tab S3b_Mean'!BA144&gt;'Sup Tab S3b_Mean'!BA$11,'Sup Tab S3b_Mean'!BA144,"")</f>
        <v/>
      </c>
      <c r="AZ124" s="24" t="str">
        <f>IF('Sup Tab S3b_Mean'!BB144&gt;'Sup Tab S3b_Mean'!BB$11,'Sup Tab S3b_Mean'!BB144,"")</f>
        <v/>
      </c>
      <c r="BA124" s="24" t="str">
        <f>IF('Sup Tab S3b_Mean'!BC144&gt;'Sup Tab S3b_Mean'!BC$11,'Sup Tab S3b_Mean'!BC144,"")</f>
        <v/>
      </c>
      <c r="BB124" s="24" t="str">
        <f>IF('Sup Tab S3b_Mean'!BD144&gt;'Sup Tab S3b_Mean'!BD$11,'Sup Tab S3b_Mean'!BD144,"")</f>
        <v/>
      </c>
      <c r="BC124" s="24" t="str">
        <f>IF('Sup Tab S3b_Mean'!BE144&gt;'Sup Tab S3b_Mean'!BE$11,'Sup Tab S3b_Mean'!BE144,"")</f>
        <v/>
      </c>
      <c r="BD124" s="24" t="str">
        <f>IF('Sup Tab S3b_Mean'!BF144&gt;'Sup Tab S3b_Mean'!BF$11,'Sup Tab S3b_Mean'!BF144,"")</f>
        <v/>
      </c>
      <c r="BE124" s="24" t="str">
        <f>IF('Sup Tab S3b_Mean'!BG144&gt;'Sup Tab S3b_Mean'!BG$11,'Sup Tab S3b_Mean'!BG144,"")</f>
        <v/>
      </c>
      <c r="BF124" s="24" t="str">
        <f>IF('Sup Tab S3b_Mean'!BH144&gt;'Sup Tab S3b_Mean'!BH$11,'Sup Tab S3b_Mean'!BH144,"")</f>
        <v/>
      </c>
      <c r="BG124" s="24" t="str">
        <f>IF('Sup Tab S3b_Mean'!BI144&gt;'Sup Tab S3b_Mean'!BI$11,'Sup Tab S3b_Mean'!BI144,"")</f>
        <v/>
      </c>
      <c r="BH124" s="24" t="str">
        <f>IF('Sup Tab S3b_Mean'!BJ144&gt;'Sup Tab S3b_Mean'!BJ$11,'Sup Tab S3b_Mean'!BJ144,"")</f>
        <v/>
      </c>
      <c r="BI124" s="24" t="str">
        <f>IF('Sup Tab S3b_Mean'!BK144&gt;'Sup Tab S3b_Mean'!BK$11,'Sup Tab S3b_Mean'!BK144,"")</f>
        <v/>
      </c>
      <c r="BJ124" s="24">
        <f>IF('Sup Tab S3b_Mean'!BL144&gt;'Sup Tab S3b_Mean'!BL$11,'Sup Tab S3b_Mean'!BL144,"")</f>
        <v>70.885483026967776</v>
      </c>
      <c r="BK124" s="24" t="str">
        <f>IF('Sup Tab S3b_Mean'!BM144&gt;'Sup Tab S3b_Mean'!BM$11,'Sup Tab S3b_Mean'!BM144,"")</f>
        <v/>
      </c>
      <c r="BL124" s="24" t="str">
        <f>IF('Sup Tab S3b_Mean'!BN144&gt;'Sup Tab S3b_Mean'!BN$11,'Sup Tab S3b_Mean'!BN144,"")</f>
        <v/>
      </c>
      <c r="BM124" s="24" t="str">
        <f>IF('Sup Tab S3b_Mean'!BO144&gt;'Sup Tab S3b_Mean'!BO$11,'Sup Tab S3b_Mean'!BO144,"")</f>
        <v/>
      </c>
      <c r="BN124" s="24" t="str">
        <f>IF('Sup Tab S3b_Mean'!BP144&gt;'Sup Tab S3b_Mean'!BP$11,'Sup Tab S3b_Mean'!BP144,"")</f>
        <v/>
      </c>
      <c r="BO124" s="24" t="str">
        <f>IF('Sup Tab S3b_Mean'!BQ144&gt;'Sup Tab S3b_Mean'!BQ$11,'Sup Tab S3b_Mean'!BQ144,"")</f>
        <v/>
      </c>
      <c r="BP124" s="24" t="str">
        <f>IF('Sup Tab S3b_Mean'!BR144&gt;'Sup Tab S3b_Mean'!BR$11,'Sup Tab S3b_Mean'!BR144,"")</f>
        <v/>
      </c>
      <c r="BQ124" s="24" t="str">
        <f>IF('Sup Tab S3b_Mean'!BS144&gt;'Sup Tab S3b_Mean'!BS$11,'Sup Tab S3b_Mean'!BS144,"")</f>
        <v/>
      </c>
      <c r="BR124" s="24" t="str">
        <f>IF('Sup Tab S3b_Mean'!BT144&gt;'Sup Tab S3b_Mean'!BT$11,'Sup Tab S3b_Mean'!BT144,"")</f>
        <v/>
      </c>
      <c r="BS124" s="24" t="str">
        <f>IF('Sup Tab S3b_Mean'!BU144&gt;'Sup Tab S3b_Mean'!BU$11,'Sup Tab S3b_Mean'!BU144,"")</f>
        <v/>
      </c>
      <c r="BT124" s="24" t="str">
        <f>IF('Sup Tab S3b_Mean'!BV144&gt;'Sup Tab S3b_Mean'!BV$11,'Sup Tab S3b_Mean'!BV144,"")</f>
        <v/>
      </c>
      <c r="BU124" s="24" t="str">
        <f>IF('Sup Tab S3b_Mean'!BW144&gt;'Sup Tab S3b_Mean'!BW$11,'Sup Tab S3b_Mean'!BW144,"")</f>
        <v/>
      </c>
      <c r="BV124" s="24" t="str">
        <f>IF('Sup Tab S3b_Mean'!BX144&gt;'Sup Tab S3b_Mean'!BX$11,'Sup Tab S3b_Mean'!BX144,"")</f>
        <v/>
      </c>
      <c r="BW124" s="24" t="str">
        <f>IF('Sup Tab S3b_Mean'!BY144&gt;'Sup Tab S3b_Mean'!BY$11,'Sup Tab S3b_Mean'!BY144,"")</f>
        <v/>
      </c>
      <c r="BX124" s="24" t="str">
        <f>IF('Sup Tab S3b_Mean'!BZ144&gt;'Sup Tab S3b_Mean'!BZ$11,'Sup Tab S3b_Mean'!BZ144,"")</f>
        <v/>
      </c>
      <c r="BY124" s="24">
        <f>IF('Sup Tab S3b_Mean'!CA144&gt;'Sup Tab S3b_Mean'!CA$11,'Sup Tab S3b_Mean'!CA144,"")</f>
        <v>29.284094608786592</v>
      </c>
      <c r="BZ124" s="24" t="str">
        <f>IF('Sup Tab S3b_Mean'!CB144&gt;'Sup Tab S3b_Mean'!CB$11,'Sup Tab S3b_Mean'!CB144,"")</f>
        <v/>
      </c>
      <c r="CA124" s="24" t="str">
        <f>IF('Sup Tab S3b_Mean'!CC144&gt;'Sup Tab S3b_Mean'!CC$11,'Sup Tab S3b_Mean'!CC144,"")</f>
        <v/>
      </c>
      <c r="CB124" s="24" t="str">
        <f>IF('Sup Tab S3b_Mean'!CD144&gt;'Sup Tab S3b_Mean'!CD$11,'Sup Tab S3b_Mean'!CD144,"")</f>
        <v/>
      </c>
      <c r="CC124" s="24" t="str">
        <f>IF('Sup Tab S3b_Mean'!CE144&gt;'Sup Tab S3b_Mean'!CE$11,'Sup Tab S3b_Mean'!CE144,"")</f>
        <v/>
      </c>
    </row>
    <row r="125" spans="1:81" ht="12.75" customHeight="1" x14ac:dyDescent="0.3">
      <c r="A125" s="9" t="s">
        <v>1</v>
      </c>
      <c r="B125" s="9" t="s">
        <v>343</v>
      </c>
      <c r="C125" s="24" t="str">
        <f>IF('Sup Tab S3b_Mean'!E145&gt;'Sup Tab S3b_Mean'!E$11,'Sup Tab S3b_Mean'!E145,"")</f>
        <v/>
      </c>
      <c r="D125" s="24" t="str">
        <f>IF('Sup Tab S3b_Mean'!F145&gt;'Sup Tab S3b_Mean'!F$11,'Sup Tab S3b_Mean'!F145,"")</f>
        <v/>
      </c>
      <c r="E125" s="24" t="str">
        <f>IF('Sup Tab S3b_Mean'!G145&gt;'Sup Tab S3b_Mean'!G$11,'Sup Tab S3b_Mean'!G145,"")</f>
        <v/>
      </c>
      <c r="F125" s="24" t="str">
        <f>IF('Sup Tab S3b_Mean'!H145&gt;'Sup Tab S3b_Mean'!H$11,'Sup Tab S3b_Mean'!H145,"")</f>
        <v/>
      </c>
      <c r="G125" s="24" t="str">
        <f>IF('Sup Tab S3b_Mean'!I145&gt;'Sup Tab S3b_Mean'!I$11,'Sup Tab S3b_Mean'!I145,"")</f>
        <v/>
      </c>
      <c r="H125" s="24" t="str">
        <f>IF('Sup Tab S3b_Mean'!J145&gt;'Sup Tab S3b_Mean'!J$11,'Sup Tab S3b_Mean'!J145,"")</f>
        <v/>
      </c>
      <c r="I125" s="24" t="str">
        <f>IF('Sup Tab S3b_Mean'!K145&gt;'Sup Tab S3b_Mean'!K$11,'Sup Tab S3b_Mean'!K145,"")</f>
        <v/>
      </c>
      <c r="J125" s="24" t="str">
        <f>IF('Sup Tab S3b_Mean'!L145&gt;'Sup Tab S3b_Mean'!L$11,'Sup Tab S3b_Mean'!L145,"")</f>
        <v/>
      </c>
      <c r="K125" s="24" t="str">
        <f>IF('Sup Tab S3b_Mean'!M145&gt;'Sup Tab S3b_Mean'!M$11,'Sup Tab S3b_Mean'!M145,"")</f>
        <v/>
      </c>
      <c r="L125" s="24" t="str">
        <f>IF('Sup Tab S3b_Mean'!N145&gt;'Sup Tab S3b_Mean'!N$11,'Sup Tab S3b_Mean'!N145,"")</f>
        <v/>
      </c>
      <c r="M125" s="24" t="str">
        <f>IF('Sup Tab S3b_Mean'!O145&gt;'Sup Tab S3b_Mean'!O$11,'Sup Tab S3b_Mean'!O145,"")</f>
        <v/>
      </c>
      <c r="N125" s="24" t="str">
        <f>IF('Sup Tab S3b_Mean'!P145&gt;'Sup Tab S3b_Mean'!P$11,'Sup Tab S3b_Mean'!P145,"")</f>
        <v/>
      </c>
      <c r="O125" s="24" t="str">
        <f>IF('Sup Tab S3b_Mean'!Q145&gt;'Sup Tab S3b_Mean'!Q$11,'Sup Tab S3b_Mean'!Q145,"")</f>
        <v/>
      </c>
      <c r="P125" s="24">
        <f>IF('Sup Tab S3b_Mean'!R145&gt;'Sup Tab S3b_Mean'!R$11,'Sup Tab S3b_Mean'!R145,"")</f>
        <v>440.13672185728046</v>
      </c>
      <c r="Q125" s="24" t="str">
        <f>IF('Sup Tab S3b_Mean'!S145&gt;'Sup Tab S3b_Mean'!S$11,'Sup Tab S3b_Mean'!S145,"")</f>
        <v/>
      </c>
      <c r="R125" s="24">
        <f>IF('Sup Tab S3b_Mean'!T145&gt;'Sup Tab S3b_Mean'!T$11,'Sup Tab S3b_Mean'!T145,"")</f>
        <v>0.80680981592345447</v>
      </c>
      <c r="S125" s="24" t="str">
        <f>IF('Sup Tab S3b_Mean'!U145&gt;'Sup Tab S3b_Mean'!U$11,'Sup Tab S3b_Mean'!U145,"")</f>
        <v/>
      </c>
      <c r="T125" s="24" t="str">
        <f>IF('Sup Tab S3b_Mean'!V145&gt;'Sup Tab S3b_Mean'!V$11,'Sup Tab S3b_Mean'!V145,"")</f>
        <v/>
      </c>
      <c r="U125" s="24" t="str">
        <f>IF('Sup Tab S3b_Mean'!W145&gt;'Sup Tab S3b_Mean'!W$11,'Sup Tab S3b_Mean'!W145,"")</f>
        <v/>
      </c>
      <c r="V125" s="24" t="str">
        <f>IF('Sup Tab S3b_Mean'!X145&gt;'Sup Tab S3b_Mean'!X$11,'Sup Tab S3b_Mean'!X145,"")</f>
        <v/>
      </c>
      <c r="W125" s="24" t="str">
        <f>IF('Sup Tab S3b_Mean'!Y145&gt;'Sup Tab S3b_Mean'!Y$11,'Sup Tab S3b_Mean'!Y145,"")</f>
        <v/>
      </c>
      <c r="X125" s="24" t="str">
        <f>IF('Sup Tab S3b_Mean'!Z145&gt;'Sup Tab S3b_Mean'!Z$11,'Sup Tab S3b_Mean'!Z145,"")</f>
        <v/>
      </c>
      <c r="Y125" s="24" t="str">
        <f>IF('Sup Tab S3b_Mean'!AA145&gt;'Sup Tab S3b_Mean'!AA$11,'Sup Tab S3b_Mean'!AA145,"")</f>
        <v/>
      </c>
      <c r="Z125" s="24" t="str">
        <f>IF('Sup Tab S3b_Mean'!AB145&gt;'Sup Tab S3b_Mean'!AB$11,'Sup Tab S3b_Mean'!AB145,"")</f>
        <v/>
      </c>
      <c r="AA125" s="24" t="str">
        <f>IF('Sup Tab S3b_Mean'!AC145&gt;'Sup Tab S3b_Mean'!AC$11,'Sup Tab S3b_Mean'!AC145,"")</f>
        <v/>
      </c>
      <c r="AB125" s="24" t="str">
        <f>IF('Sup Tab S3b_Mean'!AD145&gt;'Sup Tab S3b_Mean'!AD$11,'Sup Tab S3b_Mean'!AD145,"")</f>
        <v/>
      </c>
      <c r="AC125" s="24" t="str">
        <f>IF('Sup Tab S3b_Mean'!AE145&gt;'Sup Tab S3b_Mean'!AE$11,'Sup Tab S3b_Mean'!AE145,"")</f>
        <v/>
      </c>
      <c r="AD125" s="24" t="str">
        <f>IF('Sup Tab S3b_Mean'!AF145&gt;'Sup Tab S3b_Mean'!AF$11,'Sup Tab S3b_Mean'!AF145,"")</f>
        <v/>
      </c>
      <c r="AE125" s="24" t="str">
        <f>IF('Sup Tab S3b_Mean'!AG145&gt;'Sup Tab S3b_Mean'!AG$11,'Sup Tab S3b_Mean'!AG145,"")</f>
        <v/>
      </c>
      <c r="AF125" s="24" t="str">
        <f>IF('Sup Tab S3b_Mean'!AH145&gt;'Sup Tab S3b_Mean'!AH$11,'Sup Tab S3b_Mean'!AH145,"")</f>
        <v/>
      </c>
      <c r="AG125" s="24" t="str">
        <f>IF('Sup Tab S3b_Mean'!AI145&gt;'Sup Tab S3b_Mean'!AI$11,'Sup Tab S3b_Mean'!AI145,"")</f>
        <v/>
      </c>
      <c r="AH125" s="24">
        <f>IF('Sup Tab S3b_Mean'!AJ145&gt;'Sup Tab S3b_Mean'!AJ$11,'Sup Tab S3b_Mean'!AJ145,"")</f>
        <v>8.4846952832147657</v>
      </c>
      <c r="AI125" s="24" t="str">
        <f>IF('Sup Tab S3b_Mean'!AK145&gt;'Sup Tab S3b_Mean'!AK$11,'Sup Tab S3b_Mean'!AK145,"")</f>
        <v/>
      </c>
      <c r="AJ125" s="24" t="str">
        <f>IF('Sup Tab S3b_Mean'!AL145&gt;'Sup Tab S3b_Mean'!AL$11,'Sup Tab S3b_Mean'!AL145,"")</f>
        <v/>
      </c>
      <c r="AK125" s="24">
        <f>IF('Sup Tab S3b_Mean'!AM145&gt;'Sup Tab S3b_Mean'!AM$11,'Sup Tab S3b_Mean'!AM145,"")</f>
        <v>29.496313436839017</v>
      </c>
      <c r="AL125" s="24" t="str">
        <f>IF('Sup Tab S3b_Mean'!AN145&gt;'Sup Tab S3b_Mean'!AN$11,'Sup Tab S3b_Mean'!AN145,"")</f>
        <v/>
      </c>
      <c r="AM125" s="24" t="str">
        <f>IF('Sup Tab S3b_Mean'!AO145&gt;'Sup Tab S3b_Mean'!AO$11,'Sup Tab S3b_Mean'!AO145,"")</f>
        <v/>
      </c>
      <c r="AN125" s="24" t="str">
        <f>IF('Sup Tab S3b_Mean'!AP145&gt;'Sup Tab S3b_Mean'!AP$11,'Sup Tab S3b_Mean'!AP145,"")</f>
        <v/>
      </c>
      <c r="AO125" s="24">
        <f>IF('Sup Tab S3b_Mean'!AQ145&gt;'Sup Tab S3b_Mean'!AQ$11,'Sup Tab S3b_Mean'!AQ145,"")</f>
        <v>446.93020273396996</v>
      </c>
      <c r="AP125" s="24" t="str">
        <f>IF('Sup Tab S3b_Mean'!AR145&gt;'Sup Tab S3b_Mean'!AR$11,'Sup Tab S3b_Mean'!AR145,"")</f>
        <v/>
      </c>
      <c r="AQ125" s="24" t="str">
        <f>IF('Sup Tab S3b_Mean'!AS145&gt;'Sup Tab S3b_Mean'!AS$11,'Sup Tab S3b_Mean'!AS145,"")</f>
        <v/>
      </c>
      <c r="AR125" s="24" t="str">
        <f>IF('Sup Tab S3b_Mean'!AT145&gt;'Sup Tab S3b_Mean'!AT$11,'Sup Tab S3b_Mean'!AT145,"")</f>
        <v/>
      </c>
      <c r="AS125" s="24" t="str">
        <f>IF('Sup Tab S3b_Mean'!AU145&gt;'Sup Tab S3b_Mean'!AU$11,'Sup Tab S3b_Mean'!AU145,"")</f>
        <v/>
      </c>
      <c r="AT125" s="24" t="str">
        <f>IF('Sup Tab S3b_Mean'!AV145&gt;'Sup Tab S3b_Mean'!AV$11,'Sup Tab S3b_Mean'!AV145,"")</f>
        <v/>
      </c>
      <c r="AU125" s="24" t="str">
        <f>IF('Sup Tab S3b_Mean'!AW145&gt;'Sup Tab S3b_Mean'!AW$11,'Sup Tab S3b_Mean'!AW145,"")</f>
        <v/>
      </c>
      <c r="AV125" s="24" t="str">
        <f>IF('Sup Tab S3b_Mean'!AX145&gt;'Sup Tab S3b_Mean'!AX$11,'Sup Tab S3b_Mean'!AX145,"")</f>
        <v/>
      </c>
      <c r="AW125" s="24" t="str">
        <f>IF('Sup Tab S3b_Mean'!AY145&gt;'Sup Tab S3b_Mean'!AY$11,'Sup Tab S3b_Mean'!AY145,"")</f>
        <v/>
      </c>
      <c r="AX125" s="24" t="str">
        <f>IF('Sup Tab S3b_Mean'!AZ145&gt;'Sup Tab S3b_Mean'!AZ$11,'Sup Tab S3b_Mean'!AZ145,"")</f>
        <v/>
      </c>
      <c r="AY125" s="24" t="str">
        <f>IF('Sup Tab S3b_Mean'!BA145&gt;'Sup Tab S3b_Mean'!BA$11,'Sup Tab S3b_Mean'!BA145,"")</f>
        <v/>
      </c>
      <c r="AZ125" s="24" t="str">
        <f>IF('Sup Tab S3b_Mean'!BB145&gt;'Sup Tab S3b_Mean'!BB$11,'Sup Tab S3b_Mean'!BB145,"")</f>
        <v/>
      </c>
      <c r="BA125" s="24" t="str">
        <f>IF('Sup Tab S3b_Mean'!BC145&gt;'Sup Tab S3b_Mean'!BC$11,'Sup Tab S3b_Mean'!BC145,"")</f>
        <v/>
      </c>
      <c r="BB125" s="24" t="str">
        <f>IF('Sup Tab S3b_Mean'!BD145&gt;'Sup Tab S3b_Mean'!BD$11,'Sup Tab S3b_Mean'!BD145,"")</f>
        <v/>
      </c>
      <c r="BC125" s="24" t="str">
        <f>IF('Sup Tab S3b_Mean'!BE145&gt;'Sup Tab S3b_Mean'!BE$11,'Sup Tab S3b_Mean'!BE145,"")</f>
        <v/>
      </c>
      <c r="BD125" s="24" t="str">
        <f>IF('Sup Tab S3b_Mean'!BF145&gt;'Sup Tab S3b_Mean'!BF$11,'Sup Tab S3b_Mean'!BF145,"")</f>
        <v/>
      </c>
      <c r="BE125" s="24" t="str">
        <f>IF('Sup Tab S3b_Mean'!BG145&gt;'Sup Tab S3b_Mean'!BG$11,'Sup Tab S3b_Mean'!BG145,"")</f>
        <v/>
      </c>
      <c r="BF125" s="24" t="str">
        <f>IF('Sup Tab S3b_Mean'!BH145&gt;'Sup Tab S3b_Mean'!BH$11,'Sup Tab S3b_Mean'!BH145,"")</f>
        <v/>
      </c>
      <c r="BG125" s="24" t="str">
        <f>IF('Sup Tab S3b_Mean'!BI145&gt;'Sup Tab S3b_Mean'!BI$11,'Sup Tab S3b_Mean'!BI145,"")</f>
        <v/>
      </c>
      <c r="BH125" s="24" t="str">
        <f>IF('Sup Tab S3b_Mean'!BJ145&gt;'Sup Tab S3b_Mean'!BJ$11,'Sup Tab S3b_Mean'!BJ145,"")</f>
        <v/>
      </c>
      <c r="BI125" s="24" t="str">
        <f>IF('Sup Tab S3b_Mean'!BK145&gt;'Sup Tab S3b_Mean'!BK$11,'Sup Tab S3b_Mean'!BK145,"")</f>
        <v/>
      </c>
      <c r="BJ125" s="24" t="str">
        <f>IF('Sup Tab S3b_Mean'!BL145&gt;'Sup Tab S3b_Mean'!BL$11,'Sup Tab S3b_Mean'!BL145,"")</f>
        <v/>
      </c>
      <c r="BK125" s="24" t="str">
        <f>IF('Sup Tab S3b_Mean'!BM145&gt;'Sup Tab S3b_Mean'!BM$11,'Sup Tab S3b_Mean'!BM145,"")</f>
        <v/>
      </c>
      <c r="BL125" s="24" t="str">
        <f>IF('Sup Tab S3b_Mean'!BN145&gt;'Sup Tab S3b_Mean'!BN$11,'Sup Tab S3b_Mean'!BN145,"")</f>
        <v/>
      </c>
      <c r="BM125" s="24" t="str">
        <f>IF('Sup Tab S3b_Mean'!BO145&gt;'Sup Tab S3b_Mean'!BO$11,'Sup Tab S3b_Mean'!BO145,"")</f>
        <v/>
      </c>
      <c r="BN125" s="24" t="str">
        <f>IF('Sup Tab S3b_Mean'!BP145&gt;'Sup Tab S3b_Mean'!BP$11,'Sup Tab S3b_Mean'!BP145,"")</f>
        <v/>
      </c>
      <c r="BO125" s="24" t="str">
        <f>IF('Sup Tab S3b_Mean'!BQ145&gt;'Sup Tab S3b_Mean'!BQ$11,'Sup Tab S3b_Mean'!BQ145,"")</f>
        <v/>
      </c>
      <c r="BP125" s="24" t="str">
        <f>IF('Sup Tab S3b_Mean'!BR145&gt;'Sup Tab S3b_Mean'!BR$11,'Sup Tab S3b_Mean'!BR145,"")</f>
        <v/>
      </c>
      <c r="BQ125" s="24" t="str">
        <f>IF('Sup Tab S3b_Mean'!BS145&gt;'Sup Tab S3b_Mean'!BS$11,'Sup Tab S3b_Mean'!BS145,"")</f>
        <v/>
      </c>
      <c r="BR125" s="24" t="str">
        <f>IF('Sup Tab S3b_Mean'!BT145&gt;'Sup Tab S3b_Mean'!BT$11,'Sup Tab S3b_Mean'!BT145,"")</f>
        <v/>
      </c>
      <c r="BS125" s="24" t="str">
        <f>IF('Sup Tab S3b_Mean'!BU145&gt;'Sup Tab S3b_Mean'!BU$11,'Sup Tab S3b_Mean'!BU145,"")</f>
        <v/>
      </c>
      <c r="BT125" s="24" t="str">
        <f>IF('Sup Tab S3b_Mean'!BV145&gt;'Sup Tab S3b_Mean'!BV$11,'Sup Tab S3b_Mean'!BV145,"")</f>
        <v/>
      </c>
      <c r="BU125" s="24" t="str">
        <f>IF('Sup Tab S3b_Mean'!BW145&gt;'Sup Tab S3b_Mean'!BW$11,'Sup Tab S3b_Mean'!BW145,"")</f>
        <v/>
      </c>
      <c r="BV125" s="24" t="str">
        <f>IF('Sup Tab S3b_Mean'!BX145&gt;'Sup Tab S3b_Mean'!BX$11,'Sup Tab S3b_Mean'!BX145,"")</f>
        <v/>
      </c>
      <c r="BW125" s="24" t="str">
        <f>IF('Sup Tab S3b_Mean'!BY145&gt;'Sup Tab S3b_Mean'!BY$11,'Sup Tab S3b_Mean'!BY145,"")</f>
        <v/>
      </c>
      <c r="BX125" s="24" t="str">
        <f>IF('Sup Tab S3b_Mean'!BZ145&gt;'Sup Tab S3b_Mean'!BZ$11,'Sup Tab S3b_Mean'!BZ145,"")</f>
        <v/>
      </c>
      <c r="BY125" s="24">
        <f>IF('Sup Tab S3b_Mean'!CA145&gt;'Sup Tab S3b_Mean'!CA$11,'Sup Tab S3b_Mean'!CA145,"")</f>
        <v>37.417764649673465</v>
      </c>
      <c r="BZ125" s="24" t="str">
        <f>IF('Sup Tab S3b_Mean'!CB145&gt;'Sup Tab S3b_Mean'!CB$11,'Sup Tab S3b_Mean'!CB145,"")</f>
        <v/>
      </c>
      <c r="CA125" s="24" t="str">
        <f>IF('Sup Tab S3b_Mean'!CC145&gt;'Sup Tab S3b_Mean'!CC$11,'Sup Tab S3b_Mean'!CC145,"")</f>
        <v/>
      </c>
      <c r="CB125" s="24" t="str">
        <f>IF('Sup Tab S3b_Mean'!CD145&gt;'Sup Tab S3b_Mean'!CD$11,'Sup Tab S3b_Mean'!CD145,"")</f>
        <v/>
      </c>
      <c r="CC125" s="24" t="str">
        <f>IF('Sup Tab S3b_Mean'!CE145&gt;'Sup Tab S3b_Mean'!CE$11,'Sup Tab S3b_Mean'!CE145,"")</f>
        <v/>
      </c>
    </row>
    <row r="126" spans="1:81" ht="12.75" customHeight="1" x14ac:dyDescent="0.3">
      <c r="A126" s="9" t="s">
        <v>1</v>
      </c>
      <c r="B126" s="9" t="s">
        <v>345</v>
      </c>
      <c r="C126" s="24" t="str">
        <f>IF('Sup Tab S3b_Mean'!E146&gt;'Sup Tab S3b_Mean'!E$11,'Sup Tab S3b_Mean'!E146,"")</f>
        <v/>
      </c>
      <c r="D126" s="24" t="str">
        <f>IF('Sup Tab S3b_Mean'!F146&gt;'Sup Tab S3b_Mean'!F$11,'Sup Tab S3b_Mean'!F146,"")</f>
        <v/>
      </c>
      <c r="E126" s="24" t="str">
        <f>IF('Sup Tab S3b_Mean'!G146&gt;'Sup Tab S3b_Mean'!G$11,'Sup Tab S3b_Mean'!G146,"")</f>
        <v/>
      </c>
      <c r="F126" s="24" t="str">
        <f>IF('Sup Tab S3b_Mean'!H146&gt;'Sup Tab S3b_Mean'!H$11,'Sup Tab S3b_Mean'!H146,"")</f>
        <v/>
      </c>
      <c r="G126" s="24" t="str">
        <f>IF('Sup Tab S3b_Mean'!I146&gt;'Sup Tab S3b_Mean'!I$11,'Sup Tab S3b_Mean'!I146,"")</f>
        <v/>
      </c>
      <c r="H126" s="24" t="str">
        <f>IF('Sup Tab S3b_Mean'!J146&gt;'Sup Tab S3b_Mean'!J$11,'Sup Tab S3b_Mean'!J146,"")</f>
        <v/>
      </c>
      <c r="I126" s="24" t="str">
        <f>IF('Sup Tab S3b_Mean'!K146&gt;'Sup Tab S3b_Mean'!K$11,'Sup Tab S3b_Mean'!K146,"")</f>
        <v/>
      </c>
      <c r="J126" s="24" t="str">
        <f>IF('Sup Tab S3b_Mean'!L146&gt;'Sup Tab S3b_Mean'!L$11,'Sup Tab S3b_Mean'!L146,"")</f>
        <v/>
      </c>
      <c r="K126" s="24" t="str">
        <f>IF('Sup Tab S3b_Mean'!M146&gt;'Sup Tab S3b_Mean'!M$11,'Sup Tab S3b_Mean'!M146,"")</f>
        <v/>
      </c>
      <c r="L126" s="24" t="str">
        <f>IF('Sup Tab S3b_Mean'!N146&gt;'Sup Tab S3b_Mean'!N$11,'Sup Tab S3b_Mean'!N146,"")</f>
        <v/>
      </c>
      <c r="M126" s="24" t="str">
        <f>IF('Sup Tab S3b_Mean'!O146&gt;'Sup Tab S3b_Mean'!O$11,'Sup Tab S3b_Mean'!O146,"")</f>
        <v/>
      </c>
      <c r="N126" s="24">
        <f>IF('Sup Tab S3b_Mean'!P146&gt;'Sup Tab S3b_Mean'!P$11,'Sup Tab S3b_Mean'!P146,"")</f>
        <v>310.74863715407099</v>
      </c>
      <c r="O126" s="24" t="str">
        <f>IF('Sup Tab S3b_Mean'!Q146&gt;'Sup Tab S3b_Mean'!Q$11,'Sup Tab S3b_Mean'!Q146,"")</f>
        <v/>
      </c>
      <c r="P126" s="24" t="str">
        <f>IF('Sup Tab S3b_Mean'!R146&gt;'Sup Tab S3b_Mean'!R$11,'Sup Tab S3b_Mean'!R146,"")</f>
        <v/>
      </c>
      <c r="Q126" s="24" t="str">
        <f>IF('Sup Tab S3b_Mean'!S146&gt;'Sup Tab S3b_Mean'!S$11,'Sup Tab S3b_Mean'!S146,"")</f>
        <v/>
      </c>
      <c r="R126" s="24" t="str">
        <f>IF('Sup Tab S3b_Mean'!T146&gt;'Sup Tab S3b_Mean'!T$11,'Sup Tab S3b_Mean'!T146,"")</f>
        <v/>
      </c>
      <c r="S126" s="24">
        <f>IF('Sup Tab S3b_Mean'!U146&gt;'Sup Tab S3b_Mean'!U$11,'Sup Tab S3b_Mean'!U146,"")</f>
        <v>6.2103012243575906</v>
      </c>
      <c r="T126" s="24" t="str">
        <f>IF('Sup Tab S3b_Mean'!V146&gt;'Sup Tab S3b_Mean'!V$11,'Sup Tab S3b_Mean'!V146,"")</f>
        <v/>
      </c>
      <c r="U126" s="24" t="str">
        <f>IF('Sup Tab S3b_Mean'!W146&gt;'Sup Tab S3b_Mean'!W$11,'Sup Tab S3b_Mean'!W146,"")</f>
        <v/>
      </c>
      <c r="V126" s="24" t="str">
        <f>IF('Sup Tab S3b_Mean'!X146&gt;'Sup Tab S3b_Mean'!X$11,'Sup Tab S3b_Mean'!X146,"")</f>
        <v/>
      </c>
      <c r="W126" s="24" t="str">
        <f>IF('Sup Tab S3b_Mean'!Y146&gt;'Sup Tab S3b_Mean'!Y$11,'Sup Tab S3b_Mean'!Y146,"")</f>
        <v/>
      </c>
      <c r="X126" s="24" t="str">
        <f>IF('Sup Tab S3b_Mean'!Z146&gt;'Sup Tab S3b_Mean'!Z$11,'Sup Tab S3b_Mean'!Z146,"")</f>
        <v/>
      </c>
      <c r="Y126" s="24" t="str">
        <f>IF('Sup Tab S3b_Mean'!AA146&gt;'Sup Tab S3b_Mean'!AA$11,'Sup Tab S3b_Mean'!AA146,"")</f>
        <v/>
      </c>
      <c r="Z126" s="24" t="str">
        <f>IF('Sup Tab S3b_Mean'!AB146&gt;'Sup Tab S3b_Mean'!AB$11,'Sup Tab S3b_Mean'!AB146,"")</f>
        <v/>
      </c>
      <c r="AA126" s="24" t="str">
        <f>IF('Sup Tab S3b_Mean'!AC146&gt;'Sup Tab S3b_Mean'!AC$11,'Sup Tab S3b_Mean'!AC146,"")</f>
        <v/>
      </c>
      <c r="AB126" s="24" t="str">
        <f>IF('Sup Tab S3b_Mean'!AD146&gt;'Sup Tab S3b_Mean'!AD$11,'Sup Tab S3b_Mean'!AD146,"")</f>
        <v/>
      </c>
      <c r="AC126" s="24" t="str">
        <f>IF('Sup Tab S3b_Mean'!AE146&gt;'Sup Tab S3b_Mean'!AE$11,'Sup Tab S3b_Mean'!AE146,"")</f>
        <v/>
      </c>
      <c r="AD126" s="24" t="str">
        <f>IF('Sup Tab S3b_Mean'!AF146&gt;'Sup Tab S3b_Mean'!AF$11,'Sup Tab S3b_Mean'!AF146,"")</f>
        <v/>
      </c>
      <c r="AE126" s="24" t="str">
        <f>IF('Sup Tab S3b_Mean'!AG146&gt;'Sup Tab S3b_Mean'!AG$11,'Sup Tab S3b_Mean'!AG146,"")</f>
        <v/>
      </c>
      <c r="AF126" s="24" t="str">
        <f>IF('Sup Tab S3b_Mean'!AH146&gt;'Sup Tab S3b_Mean'!AH$11,'Sup Tab S3b_Mean'!AH146,"")</f>
        <v/>
      </c>
      <c r="AG126" s="24" t="str">
        <f>IF('Sup Tab S3b_Mean'!AI146&gt;'Sup Tab S3b_Mean'!AI$11,'Sup Tab S3b_Mean'!AI146,"")</f>
        <v/>
      </c>
      <c r="AH126" s="24" t="str">
        <f>IF('Sup Tab S3b_Mean'!AJ146&gt;'Sup Tab S3b_Mean'!AJ$11,'Sup Tab S3b_Mean'!AJ146,"")</f>
        <v/>
      </c>
      <c r="AI126" s="24" t="str">
        <f>IF('Sup Tab S3b_Mean'!AK146&gt;'Sup Tab S3b_Mean'!AK$11,'Sup Tab S3b_Mean'!AK146,"")</f>
        <v/>
      </c>
      <c r="AJ126" s="24" t="str">
        <f>IF('Sup Tab S3b_Mean'!AL146&gt;'Sup Tab S3b_Mean'!AL$11,'Sup Tab S3b_Mean'!AL146,"")</f>
        <v/>
      </c>
      <c r="AK126" s="24" t="str">
        <f>IF('Sup Tab S3b_Mean'!AM146&gt;'Sup Tab S3b_Mean'!AM$11,'Sup Tab S3b_Mean'!AM146,"")</f>
        <v/>
      </c>
      <c r="AL126" s="24" t="str">
        <f>IF('Sup Tab S3b_Mean'!AN146&gt;'Sup Tab S3b_Mean'!AN$11,'Sup Tab S3b_Mean'!AN146,"")</f>
        <v/>
      </c>
      <c r="AM126" s="24" t="str">
        <f>IF('Sup Tab S3b_Mean'!AO146&gt;'Sup Tab S3b_Mean'!AO$11,'Sup Tab S3b_Mean'!AO146,"")</f>
        <v/>
      </c>
      <c r="AN126" s="24" t="str">
        <f>IF('Sup Tab S3b_Mean'!AP146&gt;'Sup Tab S3b_Mean'!AP$11,'Sup Tab S3b_Mean'!AP146,"")</f>
        <v/>
      </c>
      <c r="AO126" s="24" t="str">
        <f>IF('Sup Tab S3b_Mean'!AQ146&gt;'Sup Tab S3b_Mean'!AQ$11,'Sup Tab S3b_Mean'!AQ146,"")</f>
        <v/>
      </c>
      <c r="AP126" s="24" t="str">
        <f>IF('Sup Tab S3b_Mean'!AR146&gt;'Sup Tab S3b_Mean'!AR$11,'Sup Tab S3b_Mean'!AR146,"")</f>
        <v/>
      </c>
      <c r="AQ126" s="24" t="str">
        <f>IF('Sup Tab S3b_Mean'!AS146&gt;'Sup Tab S3b_Mean'!AS$11,'Sup Tab S3b_Mean'!AS146,"")</f>
        <v/>
      </c>
      <c r="AR126" s="24" t="str">
        <f>IF('Sup Tab S3b_Mean'!AT146&gt;'Sup Tab S3b_Mean'!AT$11,'Sup Tab S3b_Mean'!AT146,"")</f>
        <v/>
      </c>
      <c r="AS126" s="24" t="str">
        <f>IF('Sup Tab S3b_Mean'!AU146&gt;'Sup Tab S3b_Mean'!AU$11,'Sup Tab S3b_Mean'!AU146,"")</f>
        <v/>
      </c>
      <c r="AT126" s="24" t="str">
        <f>IF('Sup Tab S3b_Mean'!AV146&gt;'Sup Tab S3b_Mean'!AV$11,'Sup Tab S3b_Mean'!AV146,"")</f>
        <v/>
      </c>
      <c r="AU126" s="24" t="str">
        <f>IF('Sup Tab S3b_Mean'!AW146&gt;'Sup Tab S3b_Mean'!AW$11,'Sup Tab S3b_Mean'!AW146,"")</f>
        <v/>
      </c>
      <c r="AV126" s="24" t="str">
        <f>IF('Sup Tab S3b_Mean'!AX146&gt;'Sup Tab S3b_Mean'!AX$11,'Sup Tab S3b_Mean'!AX146,"")</f>
        <v/>
      </c>
      <c r="AW126" s="24" t="str">
        <f>IF('Sup Tab S3b_Mean'!AY146&gt;'Sup Tab S3b_Mean'!AY$11,'Sup Tab S3b_Mean'!AY146,"")</f>
        <v/>
      </c>
      <c r="AX126" s="24" t="str">
        <f>IF('Sup Tab S3b_Mean'!AZ146&gt;'Sup Tab S3b_Mean'!AZ$11,'Sup Tab S3b_Mean'!AZ146,"")</f>
        <v/>
      </c>
      <c r="AY126" s="24" t="str">
        <f>IF('Sup Tab S3b_Mean'!BA146&gt;'Sup Tab S3b_Mean'!BA$11,'Sup Tab S3b_Mean'!BA146,"")</f>
        <v/>
      </c>
      <c r="AZ126" s="24" t="str">
        <f>IF('Sup Tab S3b_Mean'!BB146&gt;'Sup Tab S3b_Mean'!BB$11,'Sup Tab S3b_Mean'!BB146,"")</f>
        <v/>
      </c>
      <c r="BA126" s="24" t="str">
        <f>IF('Sup Tab S3b_Mean'!BC146&gt;'Sup Tab S3b_Mean'!BC$11,'Sup Tab S3b_Mean'!BC146,"")</f>
        <v/>
      </c>
      <c r="BB126" s="24" t="str">
        <f>IF('Sup Tab S3b_Mean'!BD146&gt;'Sup Tab S3b_Mean'!BD$11,'Sup Tab S3b_Mean'!BD146,"")</f>
        <v/>
      </c>
      <c r="BC126" s="24" t="str">
        <f>IF('Sup Tab S3b_Mean'!BE146&gt;'Sup Tab S3b_Mean'!BE$11,'Sup Tab S3b_Mean'!BE146,"")</f>
        <v/>
      </c>
      <c r="BD126" s="24" t="str">
        <f>IF('Sup Tab S3b_Mean'!BF146&gt;'Sup Tab S3b_Mean'!BF$11,'Sup Tab S3b_Mean'!BF146,"")</f>
        <v/>
      </c>
      <c r="BE126" s="24" t="str">
        <f>IF('Sup Tab S3b_Mean'!BG146&gt;'Sup Tab S3b_Mean'!BG$11,'Sup Tab S3b_Mean'!BG146,"")</f>
        <v/>
      </c>
      <c r="BF126" s="24" t="str">
        <f>IF('Sup Tab S3b_Mean'!BH146&gt;'Sup Tab S3b_Mean'!BH$11,'Sup Tab S3b_Mean'!BH146,"")</f>
        <v/>
      </c>
      <c r="BG126" s="24" t="str">
        <f>IF('Sup Tab S3b_Mean'!BI146&gt;'Sup Tab S3b_Mean'!BI$11,'Sup Tab S3b_Mean'!BI146,"")</f>
        <v/>
      </c>
      <c r="BH126" s="24" t="str">
        <f>IF('Sup Tab S3b_Mean'!BJ146&gt;'Sup Tab S3b_Mean'!BJ$11,'Sup Tab S3b_Mean'!BJ146,"")</f>
        <v/>
      </c>
      <c r="BI126" s="24" t="str">
        <f>IF('Sup Tab S3b_Mean'!BK146&gt;'Sup Tab S3b_Mean'!BK$11,'Sup Tab S3b_Mean'!BK146,"")</f>
        <v/>
      </c>
      <c r="BJ126" s="24" t="str">
        <f>IF('Sup Tab S3b_Mean'!BL146&gt;'Sup Tab S3b_Mean'!BL$11,'Sup Tab S3b_Mean'!BL146,"")</f>
        <v/>
      </c>
      <c r="BK126" s="24" t="str">
        <f>IF('Sup Tab S3b_Mean'!BM146&gt;'Sup Tab S3b_Mean'!BM$11,'Sup Tab S3b_Mean'!BM146,"")</f>
        <v/>
      </c>
      <c r="BL126" s="24">
        <f>IF('Sup Tab S3b_Mean'!BN146&gt;'Sup Tab S3b_Mean'!BN$11,'Sup Tab S3b_Mean'!BN146,"")</f>
        <v>6.9430466100180581</v>
      </c>
      <c r="BM126" s="24" t="str">
        <f>IF('Sup Tab S3b_Mean'!BO146&gt;'Sup Tab S3b_Mean'!BO$11,'Sup Tab S3b_Mean'!BO146,"")</f>
        <v/>
      </c>
      <c r="BN126" s="24" t="str">
        <f>IF('Sup Tab S3b_Mean'!BP146&gt;'Sup Tab S3b_Mean'!BP$11,'Sup Tab S3b_Mean'!BP146,"")</f>
        <v/>
      </c>
      <c r="BO126" s="24" t="str">
        <f>IF('Sup Tab S3b_Mean'!BQ146&gt;'Sup Tab S3b_Mean'!BQ$11,'Sup Tab S3b_Mean'!BQ146,"")</f>
        <v/>
      </c>
      <c r="BP126" s="24" t="str">
        <f>IF('Sup Tab S3b_Mean'!BR146&gt;'Sup Tab S3b_Mean'!BR$11,'Sup Tab S3b_Mean'!BR146,"")</f>
        <v/>
      </c>
      <c r="BQ126" s="24" t="str">
        <f>IF('Sup Tab S3b_Mean'!BS146&gt;'Sup Tab S3b_Mean'!BS$11,'Sup Tab S3b_Mean'!BS146,"")</f>
        <v/>
      </c>
      <c r="BR126" s="24" t="str">
        <f>IF('Sup Tab S3b_Mean'!BT146&gt;'Sup Tab S3b_Mean'!BT$11,'Sup Tab S3b_Mean'!BT146,"")</f>
        <v/>
      </c>
      <c r="BS126" s="24" t="str">
        <f>IF('Sup Tab S3b_Mean'!BU146&gt;'Sup Tab S3b_Mean'!BU$11,'Sup Tab S3b_Mean'!BU146,"")</f>
        <v/>
      </c>
      <c r="BT126" s="24" t="str">
        <f>IF('Sup Tab S3b_Mean'!BV146&gt;'Sup Tab S3b_Mean'!BV$11,'Sup Tab S3b_Mean'!BV146,"")</f>
        <v/>
      </c>
      <c r="BU126" s="24" t="str">
        <f>IF('Sup Tab S3b_Mean'!BW146&gt;'Sup Tab S3b_Mean'!BW$11,'Sup Tab S3b_Mean'!BW146,"")</f>
        <v/>
      </c>
      <c r="BV126" s="24" t="str">
        <f>IF('Sup Tab S3b_Mean'!BX146&gt;'Sup Tab S3b_Mean'!BX$11,'Sup Tab S3b_Mean'!BX146,"")</f>
        <v/>
      </c>
      <c r="BW126" s="24" t="str">
        <f>IF('Sup Tab S3b_Mean'!BY146&gt;'Sup Tab S3b_Mean'!BY$11,'Sup Tab S3b_Mean'!BY146,"")</f>
        <v/>
      </c>
      <c r="BX126" s="24" t="str">
        <f>IF('Sup Tab S3b_Mean'!BZ146&gt;'Sup Tab S3b_Mean'!BZ$11,'Sup Tab S3b_Mean'!BZ146,"")</f>
        <v/>
      </c>
      <c r="BY126" s="24" t="str">
        <f>IF('Sup Tab S3b_Mean'!CA146&gt;'Sup Tab S3b_Mean'!CA$11,'Sup Tab S3b_Mean'!CA146,"")</f>
        <v/>
      </c>
      <c r="BZ126" s="24" t="str">
        <f>IF('Sup Tab S3b_Mean'!CB146&gt;'Sup Tab S3b_Mean'!CB$11,'Sup Tab S3b_Mean'!CB146,"")</f>
        <v/>
      </c>
      <c r="CA126" s="24" t="str">
        <f>IF('Sup Tab S3b_Mean'!CC146&gt;'Sup Tab S3b_Mean'!CC$11,'Sup Tab S3b_Mean'!CC146,"")</f>
        <v/>
      </c>
      <c r="CB126" s="24" t="str">
        <f>IF('Sup Tab S3b_Mean'!CD146&gt;'Sup Tab S3b_Mean'!CD$11,'Sup Tab S3b_Mean'!CD146,"")</f>
        <v/>
      </c>
      <c r="CC126" s="24" t="str">
        <f>IF('Sup Tab S3b_Mean'!CE146&gt;'Sup Tab S3b_Mean'!CE$11,'Sup Tab S3b_Mean'!CE146,"")</f>
        <v/>
      </c>
    </row>
    <row r="127" spans="1:81" ht="12.75" customHeight="1" x14ac:dyDescent="0.3">
      <c r="A127" s="9" t="s">
        <v>1</v>
      </c>
      <c r="B127" s="9" t="s">
        <v>347</v>
      </c>
      <c r="C127" s="24" t="str">
        <f>IF('Sup Tab S3b_Mean'!E147&gt;'Sup Tab S3b_Mean'!E$11,'Sup Tab S3b_Mean'!E147,"")</f>
        <v/>
      </c>
      <c r="D127" s="24" t="str">
        <f>IF('Sup Tab S3b_Mean'!F147&gt;'Sup Tab S3b_Mean'!F$11,'Sup Tab S3b_Mean'!F147,"")</f>
        <v/>
      </c>
      <c r="E127" s="24" t="str">
        <f>IF('Sup Tab S3b_Mean'!G147&gt;'Sup Tab S3b_Mean'!G$11,'Sup Tab S3b_Mean'!G147,"")</f>
        <v/>
      </c>
      <c r="F127" s="24" t="str">
        <f>IF('Sup Tab S3b_Mean'!H147&gt;'Sup Tab S3b_Mean'!H$11,'Sup Tab S3b_Mean'!H147,"")</f>
        <v/>
      </c>
      <c r="G127" s="24" t="str">
        <f>IF('Sup Tab S3b_Mean'!I147&gt;'Sup Tab S3b_Mean'!I$11,'Sup Tab S3b_Mean'!I147,"")</f>
        <v/>
      </c>
      <c r="H127" s="24" t="str">
        <f>IF('Sup Tab S3b_Mean'!J147&gt;'Sup Tab S3b_Mean'!J$11,'Sup Tab S3b_Mean'!J147,"")</f>
        <v/>
      </c>
      <c r="I127" s="24" t="str">
        <f>IF('Sup Tab S3b_Mean'!K147&gt;'Sup Tab S3b_Mean'!K$11,'Sup Tab S3b_Mean'!K147,"")</f>
        <v/>
      </c>
      <c r="J127" s="24" t="str">
        <f>IF('Sup Tab S3b_Mean'!L147&gt;'Sup Tab S3b_Mean'!L$11,'Sup Tab S3b_Mean'!L147,"")</f>
        <v/>
      </c>
      <c r="K127" s="24" t="str">
        <f>IF('Sup Tab S3b_Mean'!M147&gt;'Sup Tab S3b_Mean'!M$11,'Sup Tab S3b_Mean'!M147,"")</f>
        <v/>
      </c>
      <c r="L127" s="24" t="str">
        <f>IF('Sup Tab S3b_Mean'!N147&gt;'Sup Tab S3b_Mean'!N$11,'Sup Tab S3b_Mean'!N147,"")</f>
        <v/>
      </c>
      <c r="M127" s="24" t="str">
        <f>IF('Sup Tab S3b_Mean'!O147&gt;'Sup Tab S3b_Mean'!O$11,'Sup Tab S3b_Mean'!O147,"")</f>
        <v/>
      </c>
      <c r="N127" s="24" t="str">
        <f>IF('Sup Tab S3b_Mean'!P147&gt;'Sup Tab S3b_Mean'!P$11,'Sup Tab S3b_Mean'!P147,"")</f>
        <v/>
      </c>
      <c r="O127" s="24" t="str">
        <f>IF('Sup Tab S3b_Mean'!Q147&gt;'Sup Tab S3b_Mean'!Q$11,'Sup Tab S3b_Mean'!Q147,"")</f>
        <v/>
      </c>
      <c r="P127" s="24" t="str">
        <f>IF('Sup Tab S3b_Mean'!R147&gt;'Sup Tab S3b_Mean'!R$11,'Sup Tab S3b_Mean'!R147,"")</f>
        <v/>
      </c>
      <c r="Q127" s="24" t="str">
        <f>IF('Sup Tab S3b_Mean'!S147&gt;'Sup Tab S3b_Mean'!S$11,'Sup Tab S3b_Mean'!S147,"")</f>
        <v/>
      </c>
      <c r="R127" s="24" t="str">
        <f>IF('Sup Tab S3b_Mean'!T147&gt;'Sup Tab S3b_Mean'!T$11,'Sup Tab S3b_Mean'!T147,"")</f>
        <v/>
      </c>
      <c r="S127" s="24" t="str">
        <f>IF('Sup Tab S3b_Mean'!U147&gt;'Sup Tab S3b_Mean'!U$11,'Sup Tab S3b_Mean'!U147,"")</f>
        <v/>
      </c>
      <c r="T127" s="24" t="str">
        <f>IF('Sup Tab S3b_Mean'!V147&gt;'Sup Tab S3b_Mean'!V$11,'Sup Tab S3b_Mean'!V147,"")</f>
        <v/>
      </c>
      <c r="U127" s="24" t="str">
        <f>IF('Sup Tab S3b_Mean'!W147&gt;'Sup Tab S3b_Mean'!W$11,'Sup Tab S3b_Mean'!W147,"")</f>
        <v/>
      </c>
      <c r="V127" s="24" t="str">
        <f>IF('Sup Tab S3b_Mean'!X147&gt;'Sup Tab S3b_Mean'!X$11,'Sup Tab S3b_Mean'!X147,"")</f>
        <v/>
      </c>
      <c r="W127" s="24" t="str">
        <f>IF('Sup Tab S3b_Mean'!Y147&gt;'Sup Tab S3b_Mean'!Y$11,'Sup Tab S3b_Mean'!Y147,"")</f>
        <v/>
      </c>
      <c r="X127" s="24" t="str">
        <f>IF('Sup Tab S3b_Mean'!Z147&gt;'Sup Tab S3b_Mean'!Z$11,'Sup Tab S3b_Mean'!Z147,"")</f>
        <v/>
      </c>
      <c r="Y127" s="24" t="str">
        <f>IF('Sup Tab S3b_Mean'!AA147&gt;'Sup Tab S3b_Mean'!AA$11,'Sup Tab S3b_Mean'!AA147,"")</f>
        <v/>
      </c>
      <c r="Z127" s="24" t="str">
        <f>IF('Sup Tab S3b_Mean'!AB147&gt;'Sup Tab S3b_Mean'!AB$11,'Sup Tab S3b_Mean'!AB147,"")</f>
        <v/>
      </c>
      <c r="AA127" s="24" t="str">
        <f>IF('Sup Tab S3b_Mean'!AC147&gt;'Sup Tab S3b_Mean'!AC$11,'Sup Tab S3b_Mean'!AC147,"")</f>
        <v/>
      </c>
      <c r="AB127" s="24" t="str">
        <f>IF('Sup Tab S3b_Mean'!AD147&gt;'Sup Tab S3b_Mean'!AD$11,'Sup Tab S3b_Mean'!AD147,"")</f>
        <v/>
      </c>
      <c r="AC127" s="24" t="str">
        <f>IF('Sup Tab S3b_Mean'!AE147&gt;'Sup Tab S3b_Mean'!AE$11,'Sup Tab S3b_Mean'!AE147,"")</f>
        <v/>
      </c>
      <c r="AD127" s="24" t="str">
        <f>IF('Sup Tab S3b_Mean'!AF147&gt;'Sup Tab S3b_Mean'!AF$11,'Sup Tab S3b_Mean'!AF147,"")</f>
        <v/>
      </c>
      <c r="AE127" s="24" t="str">
        <f>IF('Sup Tab S3b_Mean'!AG147&gt;'Sup Tab S3b_Mean'!AG$11,'Sup Tab S3b_Mean'!AG147,"")</f>
        <v/>
      </c>
      <c r="AF127" s="24" t="str">
        <f>IF('Sup Tab S3b_Mean'!AH147&gt;'Sup Tab S3b_Mean'!AH$11,'Sup Tab S3b_Mean'!AH147,"")</f>
        <v/>
      </c>
      <c r="AG127" s="24" t="str">
        <f>IF('Sup Tab S3b_Mean'!AI147&gt;'Sup Tab S3b_Mean'!AI$11,'Sup Tab S3b_Mean'!AI147,"")</f>
        <v/>
      </c>
      <c r="AH127" s="24" t="str">
        <f>IF('Sup Tab S3b_Mean'!AJ147&gt;'Sup Tab S3b_Mean'!AJ$11,'Sup Tab S3b_Mean'!AJ147,"")</f>
        <v/>
      </c>
      <c r="AI127" s="24" t="str">
        <f>IF('Sup Tab S3b_Mean'!AK147&gt;'Sup Tab S3b_Mean'!AK$11,'Sup Tab S3b_Mean'!AK147,"")</f>
        <v/>
      </c>
      <c r="AJ127" s="24" t="str">
        <f>IF('Sup Tab S3b_Mean'!AL147&gt;'Sup Tab S3b_Mean'!AL$11,'Sup Tab S3b_Mean'!AL147,"")</f>
        <v/>
      </c>
      <c r="AK127" s="24" t="str">
        <f>IF('Sup Tab S3b_Mean'!AM147&gt;'Sup Tab S3b_Mean'!AM$11,'Sup Tab S3b_Mean'!AM147,"")</f>
        <v/>
      </c>
      <c r="AL127" s="24" t="str">
        <f>IF('Sup Tab S3b_Mean'!AN147&gt;'Sup Tab S3b_Mean'!AN$11,'Sup Tab S3b_Mean'!AN147,"")</f>
        <v/>
      </c>
      <c r="AM127" s="24" t="str">
        <f>IF('Sup Tab S3b_Mean'!AO147&gt;'Sup Tab S3b_Mean'!AO$11,'Sup Tab S3b_Mean'!AO147,"")</f>
        <v/>
      </c>
      <c r="AN127" s="24" t="str">
        <f>IF('Sup Tab S3b_Mean'!AP147&gt;'Sup Tab S3b_Mean'!AP$11,'Sup Tab S3b_Mean'!AP147,"")</f>
        <v/>
      </c>
      <c r="AO127" s="24" t="str">
        <f>IF('Sup Tab S3b_Mean'!AQ147&gt;'Sup Tab S3b_Mean'!AQ$11,'Sup Tab S3b_Mean'!AQ147,"")</f>
        <v/>
      </c>
      <c r="AP127" s="24" t="str">
        <f>IF('Sup Tab S3b_Mean'!AR147&gt;'Sup Tab S3b_Mean'!AR$11,'Sup Tab S3b_Mean'!AR147,"")</f>
        <v/>
      </c>
      <c r="AQ127" s="24" t="str">
        <f>IF('Sup Tab S3b_Mean'!AS147&gt;'Sup Tab S3b_Mean'!AS$11,'Sup Tab S3b_Mean'!AS147,"")</f>
        <v/>
      </c>
      <c r="AR127" s="24" t="str">
        <f>IF('Sup Tab S3b_Mean'!AT147&gt;'Sup Tab S3b_Mean'!AT$11,'Sup Tab S3b_Mean'!AT147,"")</f>
        <v/>
      </c>
      <c r="AS127" s="24" t="str">
        <f>IF('Sup Tab S3b_Mean'!AU147&gt;'Sup Tab S3b_Mean'!AU$11,'Sup Tab S3b_Mean'!AU147,"")</f>
        <v/>
      </c>
      <c r="AT127" s="24" t="str">
        <f>IF('Sup Tab S3b_Mean'!AV147&gt;'Sup Tab S3b_Mean'!AV$11,'Sup Tab S3b_Mean'!AV147,"")</f>
        <v/>
      </c>
      <c r="AU127" s="24" t="str">
        <f>IF('Sup Tab S3b_Mean'!AW147&gt;'Sup Tab S3b_Mean'!AW$11,'Sup Tab S3b_Mean'!AW147,"")</f>
        <v/>
      </c>
      <c r="AV127" s="24" t="str">
        <f>IF('Sup Tab S3b_Mean'!AX147&gt;'Sup Tab S3b_Mean'!AX$11,'Sup Tab S3b_Mean'!AX147,"")</f>
        <v/>
      </c>
      <c r="AW127" s="24" t="str">
        <f>IF('Sup Tab S3b_Mean'!AY147&gt;'Sup Tab S3b_Mean'!AY$11,'Sup Tab S3b_Mean'!AY147,"")</f>
        <v/>
      </c>
      <c r="AX127" s="24" t="str">
        <f>IF('Sup Tab S3b_Mean'!AZ147&gt;'Sup Tab S3b_Mean'!AZ$11,'Sup Tab S3b_Mean'!AZ147,"")</f>
        <v/>
      </c>
      <c r="AY127" s="24" t="str">
        <f>IF('Sup Tab S3b_Mean'!BA147&gt;'Sup Tab S3b_Mean'!BA$11,'Sup Tab S3b_Mean'!BA147,"")</f>
        <v/>
      </c>
      <c r="AZ127" s="24" t="str">
        <f>IF('Sup Tab S3b_Mean'!BB147&gt;'Sup Tab S3b_Mean'!BB$11,'Sup Tab S3b_Mean'!BB147,"")</f>
        <v/>
      </c>
      <c r="BA127" s="24" t="str">
        <f>IF('Sup Tab S3b_Mean'!BC147&gt;'Sup Tab S3b_Mean'!BC$11,'Sup Tab S3b_Mean'!BC147,"")</f>
        <v/>
      </c>
      <c r="BB127" s="24" t="str">
        <f>IF('Sup Tab S3b_Mean'!BD147&gt;'Sup Tab S3b_Mean'!BD$11,'Sup Tab S3b_Mean'!BD147,"")</f>
        <v/>
      </c>
      <c r="BC127" s="24" t="str">
        <f>IF('Sup Tab S3b_Mean'!BE147&gt;'Sup Tab S3b_Mean'!BE$11,'Sup Tab S3b_Mean'!BE147,"")</f>
        <v/>
      </c>
      <c r="BD127" s="24" t="str">
        <f>IF('Sup Tab S3b_Mean'!BF147&gt;'Sup Tab S3b_Mean'!BF$11,'Sup Tab S3b_Mean'!BF147,"")</f>
        <v/>
      </c>
      <c r="BE127" s="24" t="str">
        <f>IF('Sup Tab S3b_Mean'!BG147&gt;'Sup Tab S3b_Mean'!BG$11,'Sup Tab S3b_Mean'!BG147,"")</f>
        <v/>
      </c>
      <c r="BF127" s="24" t="str">
        <f>IF('Sup Tab S3b_Mean'!BH147&gt;'Sup Tab S3b_Mean'!BH$11,'Sup Tab S3b_Mean'!BH147,"")</f>
        <v/>
      </c>
      <c r="BG127" s="24" t="str">
        <f>IF('Sup Tab S3b_Mean'!BI147&gt;'Sup Tab S3b_Mean'!BI$11,'Sup Tab S3b_Mean'!BI147,"")</f>
        <v/>
      </c>
      <c r="BH127" s="24" t="str">
        <f>IF('Sup Tab S3b_Mean'!BJ147&gt;'Sup Tab S3b_Mean'!BJ$11,'Sup Tab S3b_Mean'!BJ147,"")</f>
        <v/>
      </c>
      <c r="BI127" s="24" t="str">
        <f>IF('Sup Tab S3b_Mean'!BK147&gt;'Sup Tab S3b_Mean'!BK$11,'Sup Tab S3b_Mean'!BK147,"")</f>
        <v/>
      </c>
      <c r="BJ127" s="24" t="str">
        <f>IF('Sup Tab S3b_Mean'!BL147&gt;'Sup Tab S3b_Mean'!BL$11,'Sup Tab S3b_Mean'!BL147,"")</f>
        <v/>
      </c>
      <c r="BK127" s="24" t="str">
        <f>IF('Sup Tab S3b_Mean'!BM147&gt;'Sup Tab S3b_Mean'!BM$11,'Sup Tab S3b_Mean'!BM147,"")</f>
        <v/>
      </c>
      <c r="BL127" s="24" t="str">
        <f>IF('Sup Tab S3b_Mean'!BN147&gt;'Sup Tab S3b_Mean'!BN$11,'Sup Tab S3b_Mean'!BN147,"")</f>
        <v/>
      </c>
      <c r="BM127" s="24" t="str">
        <f>IF('Sup Tab S3b_Mean'!BO147&gt;'Sup Tab S3b_Mean'!BO$11,'Sup Tab S3b_Mean'!BO147,"")</f>
        <v/>
      </c>
      <c r="BN127" s="24" t="str">
        <f>IF('Sup Tab S3b_Mean'!BP147&gt;'Sup Tab S3b_Mean'!BP$11,'Sup Tab S3b_Mean'!BP147,"")</f>
        <v/>
      </c>
      <c r="BO127" s="24" t="str">
        <f>IF('Sup Tab S3b_Mean'!BQ147&gt;'Sup Tab S3b_Mean'!BQ$11,'Sup Tab S3b_Mean'!BQ147,"")</f>
        <v/>
      </c>
      <c r="BP127" s="24" t="str">
        <f>IF('Sup Tab S3b_Mean'!BR147&gt;'Sup Tab S3b_Mean'!BR$11,'Sup Tab S3b_Mean'!BR147,"")</f>
        <v/>
      </c>
      <c r="BQ127" s="24" t="str">
        <f>IF('Sup Tab S3b_Mean'!BS147&gt;'Sup Tab S3b_Mean'!BS$11,'Sup Tab S3b_Mean'!BS147,"")</f>
        <v/>
      </c>
      <c r="BR127" s="24" t="str">
        <f>IF('Sup Tab S3b_Mean'!BT147&gt;'Sup Tab S3b_Mean'!BT$11,'Sup Tab S3b_Mean'!BT147,"")</f>
        <v/>
      </c>
      <c r="BS127" s="24" t="str">
        <f>IF('Sup Tab S3b_Mean'!BU147&gt;'Sup Tab S3b_Mean'!BU$11,'Sup Tab S3b_Mean'!BU147,"")</f>
        <v/>
      </c>
      <c r="BT127" s="24" t="str">
        <f>IF('Sup Tab S3b_Mean'!BV147&gt;'Sup Tab S3b_Mean'!BV$11,'Sup Tab S3b_Mean'!BV147,"")</f>
        <v/>
      </c>
      <c r="BU127" s="24" t="str">
        <f>IF('Sup Tab S3b_Mean'!BW147&gt;'Sup Tab S3b_Mean'!BW$11,'Sup Tab S3b_Mean'!BW147,"")</f>
        <v/>
      </c>
      <c r="BV127" s="24" t="str">
        <f>IF('Sup Tab S3b_Mean'!BX147&gt;'Sup Tab S3b_Mean'!BX$11,'Sup Tab S3b_Mean'!BX147,"")</f>
        <v/>
      </c>
      <c r="BW127" s="24" t="str">
        <f>IF('Sup Tab S3b_Mean'!BY147&gt;'Sup Tab S3b_Mean'!BY$11,'Sup Tab S3b_Mean'!BY147,"")</f>
        <v/>
      </c>
      <c r="BX127" s="24" t="str">
        <f>IF('Sup Tab S3b_Mean'!BZ147&gt;'Sup Tab S3b_Mean'!BZ$11,'Sup Tab S3b_Mean'!BZ147,"")</f>
        <v/>
      </c>
      <c r="BY127" s="24" t="str">
        <f>IF('Sup Tab S3b_Mean'!CA147&gt;'Sup Tab S3b_Mean'!CA$11,'Sup Tab S3b_Mean'!CA147,"")</f>
        <v/>
      </c>
      <c r="BZ127" s="24" t="str">
        <f>IF('Sup Tab S3b_Mean'!CB147&gt;'Sup Tab S3b_Mean'!CB$11,'Sup Tab S3b_Mean'!CB147,"")</f>
        <v/>
      </c>
      <c r="CA127" s="24" t="str">
        <f>IF('Sup Tab S3b_Mean'!CC147&gt;'Sup Tab S3b_Mean'!CC$11,'Sup Tab S3b_Mean'!CC147,"")</f>
        <v/>
      </c>
      <c r="CB127" s="24" t="str">
        <f>IF('Sup Tab S3b_Mean'!CD147&gt;'Sup Tab S3b_Mean'!CD$11,'Sup Tab S3b_Mean'!CD147,"")</f>
        <v/>
      </c>
      <c r="CC127" s="24" t="str">
        <f>IF('Sup Tab S3b_Mean'!CE147&gt;'Sup Tab S3b_Mean'!CE$11,'Sup Tab S3b_Mean'!CE147,"")</f>
        <v/>
      </c>
    </row>
    <row r="128" spans="1:81" ht="12.75" customHeight="1" x14ac:dyDescent="0.3">
      <c r="A128" s="9" t="s">
        <v>1</v>
      </c>
      <c r="B128" s="9" t="s">
        <v>349</v>
      </c>
      <c r="C128" s="24" t="str">
        <f>IF('Sup Tab S3b_Mean'!E148&gt;'Sup Tab S3b_Mean'!E$11,'Sup Tab S3b_Mean'!E148,"")</f>
        <v/>
      </c>
      <c r="D128" s="24" t="str">
        <f>IF('Sup Tab S3b_Mean'!F148&gt;'Sup Tab S3b_Mean'!F$11,'Sup Tab S3b_Mean'!F148,"")</f>
        <v/>
      </c>
      <c r="E128" s="24" t="str">
        <f>IF('Sup Tab S3b_Mean'!G148&gt;'Sup Tab S3b_Mean'!G$11,'Sup Tab S3b_Mean'!G148,"")</f>
        <v/>
      </c>
      <c r="F128" s="24" t="str">
        <f>IF('Sup Tab S3b_Mean'!H148&gt;'Sup Tab S3b_Mean'!H$11,'Sup Tab S3b_Mean'!H148,"")</f>
        <v/>
      </c>
      <c r="G128" s="24" t="str">
        <f>IF('Sup Tab S3b_Mean'!I148&gt;'Sup Tab S3b_Mean'!I$11,'Sup Tab S3b_Mean'!I148,"")</f>
        <v/>
      </c>
      <c r="H128" s="24" t="str">
        <f>IF('Sup Tab S3b_Mean'!J148&gt;'Sup Tab S3b_Mean'!J$11,'Sup Tab S3b_Mean'!J148,"")</f>
        <v/>
      </c>
      <c r="I128" s="24" t="str">
        <f>IF('Sup Tab S3b_Mean'!K148&gt;'Sup Tab S3b_Mean'!K$11,'Sup Tab S3b_Mean'!K148,"")</f>
        <v/>
      </c>
      <c r="J128" s="24" t="str">
        <f>IF('Sup Tab S3b_Mean'!L148&gt;'Sup Tab S3b_Mean'!L$11,'Sup Tab S3b_Mean'!L148,"")</f>
        <v/>
      </c>
      <c r="K128" s="24" t="str">
        <f>IF('Sup Tab S3b_Mean'!M148&gt;'Sup Tab S3b_Mean'!M$11,'Sup Tab S3b_Mean'!M148,"")</f>
        <v/>
      </c>
      <c r="L128" s="24" t="str">
        <f>IF('Sup Tab S3b_Mean'!N148&gt;'Sup Tab S3b_Mean'!N$11,'Sup Tab S3b_Mean'!N148,"")</f>
        <v/>
      </c>
      <c r="M128" s="24" t="str">
        <f>IF('Sup Tab S3b_Mean'!O148&gt;'Sup Tab S3b_Mean'!O$11,'Sup Tab S3b_Mean'!O148,"")</f>
        <v/>
      </c>
      <c r="N128" s="24" t="str">
        <f>IF('Sup Tab S3b_Mean'!P148&gt;'Sup Tab S3b_Mean'!P$11,'Sup Tab S3b_Mean'!P148,"")</f>
        <v/>
      </c>
      <c r="O128" s="24" t="str">
        <f>IF('Sup Tab S3b_Mean'!Q148&gt;'Sup Tab S3b_Mean'!Q$11,'Sup Tab S3b_Mean'!Q148,"")</f>
        <v/>
      </c>
      <c r="P128" s="24" t="str">
        <f>IF('Sup Tab S3b_Mean'!R148&gt;'Sup Tab S3b_Mean'!R$11,'Sup Tab S3b_Mean'!R148,"")</f>
        <v/>
      </c>
      <c r="Q128" s="24" t="str">
        <f>IF('Sup Tab S3b_Mean'!S148&gt;'Sup Tab S3b_Mean'!S$11,'Sup Tab S3b_Mean'!S148,"")</f>
        <v/>
      </c>
      <c r="R128" s="24" t="str">
        <f>IF('Sup Tab S3b_Mean'!T148&gt;'Sup Tab S3b_Mean'!T$11,'Sup Tab S3b_Mean'!T148,"")</f>
        <v/>
      </c>
      <c r="S128" s="24">
        <f>IF('Sup Tab S3b_Mean'!U148&gt;'Sup Tab S3b_Mean'!U$11,'Sup Tab S3b_Mean'!U148,"")</f>
        <v>6.2675381129248775</v>
      </c>
      <c r="T128" s="24" t="str">
        <f>IF('Sup Tab S3b_Mean'!V148&gt;'Sup Tab S3b_Mean'!V$11,'Sup Tab S3b_Mean'!V148,"")</f>
        <v/>
      </c>
      <c r="U128" s="24" t="str">
        <f>IF('Sup Tab S3b_Mean'!W148&gt;'Sup Tab S3b_Mean'!W$11,'Sup Tab S3b_Mean'!W148,"")</f>
        <v/>
      </c>
      <c r="V128" s="24" t="str">
        <f>IF('Sup Tab S3b_Mean'!X148&gt;'Sup Tab S3b_Mean'!X$11,'Sup Tab S3b_Mean'!X148,"")</f>
        <v/>
      </c>
      <c r="W128" s="24" t="str">
        <f>IF('Sup Tab S3b_Mean'!Y148&gt;'Sup Tab S3b_Mean'!Y$11,'Sup Tab S3b_Mean'!Y148,"")</f>
        <v/>
      </c>
      <c r="X128" s="24" t="str">
        <f>IF('Sup Tab S3b_Mean'!Z148&gt;'Sup Tab S3b_Mean'!Z$11,'Sup Tab S3b_Mean'!Z148,"")</f>
        <v/>
      </c>
      <c r="Y128" s="24" t="str">
        <f>IF('Sup Tab S3b_Mean'!AA148&gt;'Sup Tab S3b_Mean'!AA$11,'Sup Tab S3b_Mean'!AA148,"")</f>
        <v/>
      </c>
      <c r="Z128" s="24" t="str">
        <f>IF('Sup Tab S3b_Mean'!AB148&gt;'Sup Tab S3b_Mean'!AB$11,'Sup Tab S3b_Mean'!AB148,"")</f>
        <v/>
      </c>
      <c r="AA128" s="24" t="str">
        <f>IF('Sup Tab S3b_Mean'!AC148&gt;'Sup Tab S3b_Mean'!AC$11,'Sup Tab S3b_Mean'!AC148,"")</f>
        <v/>
      </c>
      <c r="AB128" s="24" t="str">
        <f>IF('Sup Tab S3b_Mean'!AD148&gt;'Sup Tab S3b_Mean'!AD$11,'Sup Tab S3b_Mean'!AD148,"")</f>
        <v/>
      </c>
      <c r="AC128" s="24" t="str">
        <f>IF('Sup Tab S3b_Mean'!AE148&gt;'Sup Tab S3b_Mean'!AE$11,'Sup Tab S3b_Mean'!AE148,"")</f>
        <v/>
      </c>
      <c r="AD128" s="24" t="str">
        <f>IF('Sup Tab S3b_Mean'!AF148&gt;'Sup Tab S3b_Mean'!AF$11,'Sup Tab S3b_Mean'!AF148,"")</f>
        <v/>
      </c>
      <c r="AE128" s="24" t="str">
        <f>IF('Sup Tab S3b_Mean'!AG148&gt;'Sup Tab S3b_Mean'!AG$11,'Sup Tab S3b_Mean'!AG148,"")</f>
        <v/>
      </c>
      <c r="AF128" s="24" t="str">
        <f>IF('Sup Tab S3b_Mean'!AH148&gt;'Sup Tab S3b_Mean'!AH$11,'Sup Tab S3b_Mean'!AH148,"")</f>
        <v/>
      </c>
      <c r="AG128" s="24" t="str">
        <f>IF('Sup Tab S3b_Mean'!AI148&gt;'Sup Tab S3b_Mean'!AI$11,'Sup Tab S3b_Mean'!AI148,"")</f>
        <v/>
      </c>
      <c r="AH128" s="24" t="str">
        <f>IF('Sup Tab S3b_Mean'!AJ148&gt;'Sup Tab S3b_Mean'!AJ$11,'Sup Tab S3b_Mean'!AJ148,"")</f>
        <v/>
      </c>
      <c r="AI128" s="24" t="str">
        <f>IF('Sup Tab S3b_Mean'!AK148&gt;'Sup Tab S3b_Mean'!AK$11,'Sup Tab S3b_Mean'!AK148,"")</f>
        <v/>
      </c>
      <c r="AJ128" s="24" t="str">
        <f>IF('Sup Tab S3b_Mean'!AL148&gt;'Sup Tab S3b_Mean'!AL$11,'Sup Tab S3b_Mean'!AL148,"")</f>
        <v/>
      </c>
      <c r="AK128" s="24" t="str">
        <f>IF('Sup Tab S3b_Mean'!AM148&gt;'Sup Tab S3b_Mean'!AM$11,'Sup Tab S3b_Mean'!AM148,"")</f>
        <v/>
      </c>
      <c r="AL128" s="24" t="str">
        <f>IF('Sup Tab S3b_Mean'!AN148&gt;'Sup Tab S3b_Mean'!AN$11,'Sup Tab S3b_Mean'!AN148,"")</f>
        <v/>
      </c>
      <c r="AM128" s="24" t="str">
        <f>IF('Sup Tab S3b_Mean'!AO148&gt;'Sup Tab S3b_Mean'!AO$11,'Sup Tab S3b_Mean'!AO148,"")</f>
        <v/>
      </c>
      <c r="AN128" s="24" t="str">
        <f>IF('Sup Tab S3b_Mean'!AP148&gt;'Sup Tab S3b_Mean'!AP$11,'Sup Tab S3b_Mean'!AP148,"")</f>
        <v/>
      </c>
      <c r="AO128" s="24" t="str">
        <f>IF('Sup Tab S3b_Mean'!AQ148&gt;'Sup Tab S3b_Mean'!AQ$11,'Sup Tab S3b_Mean'!AQ148,"")</f>
        <v/>
      </c>
      <c r="AP128" s="24" t="str">
        <f>IF('Sup Tab S3b_Mean'!AR148&gt;'Sup Tab S3b_Mean'!AR$11,'Sup Tab S3b_Mean'!AR148,"")</f>
        <v/>
      </c>
      <c r="AQ128" s="24" t="str">
        <f>IF('Sup Tab S3b_Mean'!AS148&gt;'Sup Tab S3b_Mean'!AS$11,'Sup Tab S3b_Mean'!AS148,"")</f>
        <v/>
      </c>
      <c r="AR128" s="24" t="str">
        <f>IF('Sup Tab S3b_Mean'!AT148&gt;'Sup Tab S3b_Mean'!AT$11,'Sup Tab S3b_Mean'!AT148,"")</f>
        <v/>
      </c>
      <c r="AS128" s="24" t="str">
        <f>IF('Sup Tab S3b_Mean'!AU148&gt;'Sup Tab S3b_Mean'!AU$11,'Sup Tab S3b_Mean'!AU148,"")</f>
        <v/>
      </c>
      <c r="AT128" s="24" t="str">
        <f>IF('Sup Tab S3b_Mean'!AV148&gt;'Sup Tab S3b_Mean'!AV$11,'Sup Tab S3b_Mean'!AV148,"")</f>
        <v/>
      </c>
      <c r="AU128" s="24" t="str">
        <f>IF('Sup Tab S3b_Mean'!AW148&gt;'Sup Tab S3b_Mean'!AW$11,'Sup Tab S3b_Mean'!AW148,"")</f>
        <v/>
      </c>
      <c r="AV128" s="24" t="str">
        <f>IF('Sup Tab S3b_Mean'!AX148&gt;'Sup Tab S3b_Mean'!AX$11,'Sup Tab S3b_Mean'!AX148,"")</f>
        <v/>
      </c>
      <c r="AW128" s="24" t="str">
        <f>IF('Sup Tab S3b_Mean'!AY148&gt;'Sup Tab S3b_Mean'!AY$11,'Sup Tab S3b_Mean'!AY148,"")</f>
        <v/>
      </c>
      <c r="AX128" s="24" t="str">
        <f>IF('Sup Tab S3b_Mean'!AZ148&gt;'Sup Tab S3b_Mean'!AZ$11,'Sup Tab S3b_Mean'!AZ148,"")</f>
        <v/>
      </c>
      <c r="AY128" s="24" t="str">
        <f>IF('Sup Tab S3b_Mean'!BA148&gt;'Sup Tab S3b_Mean'!BA$11,'Sup Tab S3b_Mean'!BA148,"")</f>
        <v/>
      </c>
      <c r="AZ128" s="24" t="str">
        <f>IF('Sup Tab S3b_Mean'!BB148&gt;'Sup Tab S3b_Mean'!BB$11,'Sup Tab S3b_Mean'!BB148,"")</f>
        <v/>
      </c>
      <c r="BA128" s="24" t="str">
        <f>IF('Sup Tab S3b_Mean'!BC148&gt;'Sup Tab S3b_Mean'!BC$11,'Sup Tab S3b_Mean'!BC148,"")</f>
        <v/>
      </c>
      <c r="BB128" s="24" t="str">
        <f>IF('Sup Tab S3b_Mean'!BD148&gt;'Sup Tab S3b_Mean'!BD$11,'Sup Tab S3b_Mean'!BD148,"")</f>
        <v/>
      </c>
      <c r="BC128" s="24" t="str">
        <f>IF('Sup Tab S3b_Mean'!BE148&gt;'Sup Tab S3b_Mean'!BE$11,'Sup Tab S3b_Mean'!BE148,"")</f>
        <v/>
      </c>
      <c r="BD128" s="24" t="str">
        <f>IF('Sup Tab S3b_Mean'!BF148&gt;'Sup Tab S3b_Mean'!BF$11,'Sup Tab S3b_Mean'!BF148,"")</f>
        <v/>
      </c>
      <c r="BE128" s="24" t="str">
        <f>IF('Sup Tab S3b_Mean'!BG148&gt;'Sup Tab S3b_Mean'!BG$11,'Sup Tab S3b_Mean'!BG148,"")</f>
        <v/>
      </c>
      <c r="BF128" s="24" t="str">
        <f>IF('Sup Tab S3b_Mean'!BH148&gt;'Sup Tab S3b_Mean'!BH$11,'Sup Tab S3b_Mean'!BH148,"")</f>
        <v/>
      </c>
      <c r="BG128" s="24" t="str">
        <f>IF('Sup Tab S3b_Mean'!BI148&gt;'Sup Tab S3b_Mean'!BI$11,'Sup Tab S3b_Mean'!BI148,"")</f>
        <v/>
      </c>
      <c r="BH128" s="24" t="str">
        <f>IF('Sup Tab S3b_Mean'!BJ148&gt;'Sup Tab S3b_Mean'!BJ$11,'Sup Tab S3b_Mean'!BJ148,"")</f>
        <v/>
      </c>
      <c r="BI128" s="24" t="str">
        <f>IF('Sup Tab S3b_Mean'!BK148&gt;'Sup Tab S3b_Mean'!BK$11,'Sup Tab S3b_Mean'!BK148,"")</f>
        <v/>
      </c>
      <c r="BJ128" s="24" t="str">
        <f>IF('Sup Tab S3b_Mean'!BL148&gt;'Sup Tab S3b_Mean'!BL$11,'Sup Tab S3b_Mean'!BL148,"")</f>
        <v/>
      </c>
      <c r="BK128" s="24" t="str">
        <f>IF('Sup Tab S3b_Mean'!BM148&gt;'Sup Tab S3b_Mean'!BM$11,'Sup Tab S3b_Mean'!BM148,"")</f>
        <v/>
      </c>
      <c r="BL128" s="24" t="str">
        <f>IF('Sup Tab S3b_Mean'!BN148&gt;'Sup Tab S3b_Mean'!BN$11,'Sup Tab S3b_Mean'!BN148,"")</f>
        <v/>
      </c>
      <c r="BM128" s="24" t="str">
        <f>IF('Sup Tab S3b_Mean'!BO148&gt;'Sup Tab S3b_Mean'!BO$11,'Sup Tab S3b_Mean'!BO148,"")</f>
        <v/>
      </c>
      <c r="BN128" s="24" t="str">
        <f>IF('Sup Tab S3b_Mean'!BP148&gt;'Sup Tab S3b_Mean'!BP$11,'Sup Tab S3b_Mean'!BP148,"")</f>
        <v/>
      </c>
      <c r="BO128" s="24" t="str">
        <f>IF('Sup Tab S3b_Mean'!BQ148&gt;'Sup Tab S3b_Mean'!BQ$11,'Sup Tab S3b_Mean'!BQ148,"")</f>
        <v/>
      </c>
      <c r="BP128" s="24" t="str">
        <f>IF('Sup Tab S3b_Mean'!BR148&gt;'Sup Tab S3b_Mean'!BR$11,'Sup Tab S3b_Mean'!BR148,"")</f>
        <v/>
      </c>
      <c r="BQ128" s="24" t="str">
        <f>IF('Sup Tab S3b_Mean'!BS148&gt;'Sup Tab S3b_Mean'!BS$11,'Sup Tab S3b_Mean'!BS148,"")</f>
        <v/>
      </c>
      <c r="BR128" s="24" t="str">
        <f>IF('Sup Tab S3b_Mean'!BT148&gt;'Sup Tab S3b_Mean'!BT$11,'Sup Tab S3b_Mean'!BT148,"")</f>
        <v/>
      </c>
      <c r="BS128" s="24" t="str">
        <f>IF('Sup Tab S3b_Mean'!BU148&gt;'Sup Tab S3b_Mean'!BU$11,'Sup Tab S3b_Mean'!BU148,"")</f>
        <v/>
      </c>
      <c r="BT128" s="24" t="str">
        <f>IF('Sup Tab S3b_Mean'!BV148&gt;'Sup Tab S3b_Mean'!BV$11,'Sup Tab S3b_Mean'!BV148,"")</f>
        <v/>
      </c>
      <c r="BU128" s="24" t="str">
        <f>IF('Sup Tab S3b_Mean'!BW148&gt;'Sup Tab S3b_Mean'!BW$11,'Sup Tab S3b_Mean'!BW148,"")</f>
        <v/>
      </c>
      <c r="BV128" s="24" t="str">
        <f>IF('Sup Tab S3b_Mean'!BX148&gt;'Sup Tab S3b_Mean'!BX$11,'Sup Tab S3b_Mean'!BX148,"")</f>
        <v/>
      </c>
      <c r="BW128" s="24" t="str">
        <f>IF('Sup Tab S3b_Mean'!BY148&gt;'Sup Tab S3b_Mean'!BY$11,'Sup Tab S3b_Mean'!BY148,"")</f>
        <v/>
      </c>
      <c r="BX128" s="24" t="str">
        <f>IF('Sup Tab S3b_Mean'!BZ148&gt;'Sup Tab S3b_Mean'!BZ$11,'Sup Tab S3b_Mean'!BZ148,"")</f>
        <v/>
      </c>
      <c r="BY128" s="24" t="str">
        <f>IF('Sup Tab S3b_Mean'!CA148&gt;'Sup Tab S3b_Mean'!CA$11,'Sup Tab S3b_Mean'!CA148,"")</f>
        <v/>
      </c>
      <c r="BZ128" s="24" t="str">
        <f>IF('Sup Tab S3b_Mean'!CB148&gt;'Sup Tab S3b_Mean'!CB$11,'Sup Tab S3b_Mean'!CB148,"")</f>
        <v/>
      </c>
      <c r="CA128" s="24" t="str">
        <f>IF('Sup Tab S3b_Mean'!CC148&gt;'Sup Tab S3b_Mean'!CC$11,'Sup Tab S3b_Mean'!CC148,"")</f>
        <v/>
      </c>
      <c r="CB128" s="24" t="str">
        <f>IF('Sup Tab S3b_Mean'!CD148&gt;'Sup Tab S3b_Mean'!CD$11,'Sup Tab S3b_Mean'!CD148,"")</f>
        <v/>
      </c>
      <c r="CC128" s="24" t="str">
        <f>IF('Sup Tab S3b_Mean'!CE148&gt;'Sup Tab S3b_Mean'!CE$11,'Sup Tab S3b_Mean'!CE148,"")</f>
        <v/>
      </c>
    </row>
    <row r="129" spans="1:81" ht="12.75" customHeight="1" x14ac:dyDescent="0.3">
      <c r="A129" s="9" t="s">
        <v>1</v>
      </c>
      <c r="B129" s="9" t="s">
        <v>351</v>
      </c>
      <c r="C129" s="24" t="str">
        <f>IF('Sup Tab S3b_Mean'!E149&gt;'Sup Tab S3b_Mean'!E$11,'Sup Tab S3b_Mean'!E149,"")</f>
        <v/>
      </c>
      <c r="D129" s="24" t="str">
        <f>IF('Sup Tab S3b_Mean'!F149&gt;'Sup Tab S3b_Mean'!F$11,'Sup Tab S3b_Mean'!F149,"")</f>
        <v/>
      </c>
      <c r="E129" s="24" t="str">
        <f>IF('Sup Tab S3b_Mean'!G149&gt;'Sup Tab S3b_Mean'!G$11,'Sup Tab S3b_Mean'!G149,"")</f>
        <v/>
      </c>
      <c r="F129" s="24" t="str">
        <f>IF('Sup Tab S3b_Mean'!H149&gt;'Sup Tab S3b_Mean'!H$11,'Sup Tab S3b_Mean'!H149,"")</f>
        <v/>
      </c>
      <c r="G129" s="24" t="str">
        <f>IF('Sup Tab S3b_Mean'!I149&gt;'Sup Tab S3b_Mean'!I$11,'Sup Tab S3b_Mean'!I149,"")</f>
        <v/>
      </c>
      <c r="H129" s="24" t="str">
        <f>IF('Sup Tab S3b_Mean'!J149&gt;'Sup Tab S3b_Mean'!J$11,'Sup Tab S3b_Mean'!J149,"")</f>
        <v/>
      </c>
      <c r="I129" s="24" t="str">
        <f>IF('Sup Tab S3b_Mean'!K149&gt;'Sup Tab S3b_Mean'!K$11,'Sup Tab S3b_Mean'!K149,"")</f>
        <v/>
      </c>
      <c r="J129" s="24" t="str">
        <f>IF('Sup Tab S3b_Mean'!L149&gt;'Sup Tab S3b_Mean'!L$11,'Sup Tab S3b_Mean'!L149,"")</f>
        <v/>
      </c>
      <c r="K129" s="24" t="str">
        <f>IF('Sup Tab S3b_Mean'!M149&gt;'Sup Tab S3b_Mean'!M$11,'Sup Tab S3b_Mean'!M149,"")</f>
        <v/>
      </c>
      <c r="L129" s="24" t="str">
        <f>IF('Sup Tab S3b_Mean'!N149&gt;'Sup Tab S3b_Mean'!N$11,'Sup Tab S3b_Mean'!N149,"")</f>
        <v/>
      </c>
      <c r="M129" s="24" t="str">
        <f>IF('Sup Tab S3b_Mean'!O149&gt;'Sup Tab S3b_Mean'!O$11,'Sup Tab S3b_Mean'!O149,"")</f>
        <v/>
      </c>
      <c r="N129" s="24" t="str">
        <f>IF('Sup Tab S3b_Mean'!P149&gt;'Sup Tab S3b_Mean'!P$11,'Sup Tab S3b_Mean'!P149,"")</f>
        <v/>
      </c>
      <c r="O129" s="24" t="str">
        <f>IF('Sup Tab S3b_Mean'!Q149&gt;'Sup Tab S3b_Mean'!Q$11,'Sup Tab S3b_Mean'!Q149,"")</f>
        <v/>
      </c>
      <c r="P129" s="24" t="str">
        <f>IF('Sup Tab S3b_Mean'!R149&gt;'Sup Tab S3b_Mean'!R$11,'Sup Tab S3b_Mean'!R149,"")</f>
        <v/>
      </c>
      <c r="Q129" s="24" t="str">
        <f>IF('Sup Tab S3b_Mean'!S149&gt;'Sup Tab S3b_Mean'!S$11,'Sup Tab S3b_Mean'!S149,"")</f>
        <v/>
      </c>
      <c r="R129" s="24" t="str">
        <f>IF('Sup Tab S3b_Mean'!T149&gt;'Sup Tab S3b_Mean'!T$11,'Sup Tab S3b_Mean'!T149,"")</f>
        <v/>
      </c>
      <c r="S129" s="24" t="str">
        <f>IF('Sup Tab S3b_Mean'!U149&gt;'Sup Tab S3b_Mean'!U$11,'Sup Tab S3b_Mean'!U149,"")</f>
        <v/>
      </c>
      <c r="T129" s="24" t="str">
        <f>IF('Sup Tab S3b_Mean'!V149&gt;'Sup Tab S3b_Mean'!V$11,'Sup Tab S3b_Mean'!V149,"")</f>
        <v/>
      </c>
      <c r="U129" s="24" t="str">
        <f>IF('Sup Tab S3b_Mean'!W149&gt;'Sup Tab S3b_Mean'!W$11,'Sup Tab S3b_Mean'!W149,"")</f>
        <v/>
      </c>
      <c r="V129" s="24" t="str">
        <f>IF('Sup Tab S3b_Mean'!X149&gt;'Sup Tab S3b_Mean'!X$11,'Sup Tab S3b_Mean'!X149,"")</f>
        <v/>
      </c>
      <c r="W129" s="24" t="str">
        <f>IF('Sup Tab S3b_Mean'!Y149&gt;'Sup Tab S3b_Mean'!Y$11,'Sup Tab S3b_Mean'!Y149,"")</f>
        <v/>
      </c>
      <c r="X129" s="24" t="str">
        <f>IF('Sup Tab S3b_Mean'!Z149&gt;'Sup Tab S3b_Mean'!Z$11,'Sup Tab S3b_Mean'!Z149,"")</f>
        <v/>
      </c>
      <c r="Y129" s="24" t="str">
        <f>IF('Sup Tab S3b_Mean'!AA149&gt;'Sup Tab S3b_Mean'!AA$11,'Sup Tab S3b_Mean'!AA149,"")</f>
        <v/>
      </c>
      <c r="Z129" s="24" t="str">
        <f>IF('Sup Tab S3b_Mean'!AB149&gt;'Sup Tab S3b_Mean'!AB$11,'Sup Tab S3b_Mean'!AB149,"")</f>
        <v/>
      </c>
      <c r="AA129" s="24" t="str">
        <f>IF('Sup Tab S3b_Mean'!AC149&gt;'Sup Tab S3b_Mean'!AC$11,'Sup Tab S3b_Mean'!AC149,"")</f>
        <v/>
      </c>
      <c r="AB129" s="24" t="str">
        <f>IF('Sup Tab S3b_Mean'!AD149&gt;'Sup Tab S3b_Mean'!AD$11,'Sup Tab S3b_Mean'!AD149,"")</f>
        <v/>
      </c>
      <c r="AC129" s="24" t="str">
        <f>IF('Sup Tab S3b_Mean'!AE149&gt;'Sup Tab S3b_Mean'!AE$11,'Sup Tab S3b_Mean'!AE149,"")</f>
        <v/>
      </c>
      <c r="AD129" s="24" t="str">
        <f>IF('Sup Tab S3b_Mean'!AF149&gt;'Sup Tab S3b_Mean'!AF$11,'Sup Tab S3b_Mean'!AF149,"")</f>
        <v/>
      </c>
      <c r="AE129" s="24" t="str">
        <f>IF('Sup Tab S3b_Mean'!AG149&gt;'Sup Tab S3b_Mean'!AG$11,'Sup Tab S3b_Mean'!AG149,"")</f>
        <v/>
      </c>
      <c r="AF129" s="24" t="str">
        <f>IF('Sup Tab S3b_Mean'!AH149&gt;'Sup Tab S3b_Mean'!AH$11,'Sup Tab S3b_Mean'!AH149,"")</f>
        <v/>
      </c>
      <c r="AG129" s="24" t="str">
        <f>IF('Sup Tab S3b_Mean'!AI149&gt;'Sup Tab S3b_Mean'!AI$11,'Sup Tab S3b_Mean'!AI149,"")</f>
        <v/>
      </c>
      <c r="AH129" s="24" t="str">
        <f>IF('Sup Tab S3b_Mean'!AJ149&gt;'Sup Tab S3b_Mean'!AJ$11,'Sup Tab S3b_Mean'!AJ149,"")</f>
        <v/>
      </c>
      <c r="AI129" s="24" t="str">
        <f>IF('Sup Tab S3b_Mean'!AK149&gt;'Sup Tab S3b_Mean'!AK$11,'Sup Tab S3b_Mean'!AK149,"")</f>
        <v/>
      </c>
      <c r="AJ129" s="24" t="str">
        <f>IF('Sup Tab S3b_Mean'!AL149&gt;'Sup Tab S3b_Mean'!AL$11,'Sup Tab S3b_Mean'!AL149,"")</f>
        <v/>
      </c>
      <c r="AK129" s="24" t="str">
        <f>IF('Sup Tab S3b_Mean'!AM149&gt;'Sup Tab S3b_Mean'!AM$11,'Sup Tab S3b_Mean'!AM149,"")</f>
        <v/>
      </c>
      <c r="AL129" s="24" t="str">
        <f>IF('Sup Tab S3b_Mean'!AN149&gt;'Sup Tab S3b_Mean'!AN$11,'Sup Tab S3b_Mean'!AN149,"")</f>
        <v/>
      </c>
      <c r="AM129" s="24" t="str">
        <f>IF('Sup Tab S3b_Mean'!AO149&gt;'Sup Tab S3b_Mean'!AO$11,'Sup Tab S3b_Mean'!AO149,"")</f>
        <v/>
      </c>
      <c r="AN129" s="24" t="str">
        <f>IF('Sup Tab S3b_Mean'!AP149&gt;'Sup Tab S3b_Mean'!AP$11,'Sup Tab S3b_Mean'!AP149,"")</f>
        <v/>
      </c>
      <c r="AO129" s="24" t="str">
        <f>IF('Sup Tab S3b_Mean'!AQ149&gt;'Sup Tab S3b_Mean'!AQ$11,'Sup Tab S3b_Mean'!AQ149,"")</f>
        <v/>
      </c>
      <c r="AP129" s="24" t="str">
        <f>IF('Sup Tab S3b_Mean'!AR149&gt;'Sup Tab S3b_Mean'!AR$11,'Sup Tab S3b_Mean'!AR149,"")</f>
        <v/>
      </c>
      <c r="AQ129" s="24" t="str">
        <f>IF('Sup Tab S3b_Mean'!AS149&gt;'Sup Tab S3b_Mean'!AS$11,'Sup Tab S3b_Mean'!AS149,"")</f>
        <v/>
      </c>
      <c r="AR129" s="24" t="str">
        <f>IF('Sup Tab S3b_Mean'!AT149&gt;'Sup Tab S3b_Mean'!AT$11,'Sup Tab S3b_Mean'!AT149,"")</f>
        <v/>
      </c>
      <c r="AS129" s="24" t="str">
        <f>IF('Sup Tab S3b_Mean'!AU149&gt;'Sup Tab S3b_Mean'!AU$11,'Sup Tab S3b_Mean'!AU149,"")</f>
        <v/>
      </c>
      <c r="AT129" s="24" t="str">
        <f>IF('Sup Tab S3b_Mean'!AV149&gt;'Sup Tab S3b_Mean'!AV$11,'Sup Tab S3b_Mean'!AV149,"")</f>
        <v/>
      </c>
      <c r="AU129" s="24" t="str">
        <f>IF('Sup Tab S3b_Mean'!AW149&gt;'Sup Tab S3b_Mean'!AW$11,'Sup Tab S3b_Mean'!AW149,"")</f>
        <v/>
      </c>
      <c r="AV129" s="24" t="str">
        <f>IF('Sup Tab S3b_Mean'!AX149&gt;'Sup Tab S3b_Mean'!AX$11,'Sup Tab S3b_Mean'!AX149,"")</f>
        <v/>
      </c>
      <c r="AW129" s="24" t="str">
        <f>IF('Sup Tab S3b_Mean'!AY149&gt;'Sup Tab S3b_Mean'!AY$11,'Sup Tab S3b_Mean'!AY149,"")</f>
        <v/>
      </c>
      <c r="AX129" s="24" t="str">
        <f>IF('Sup Tab S3b_Mean'!AZ149&gt;'Sup Tab S3b_Mean'!AZ$11,'Sup Tab S3b_Mean'!AZ149,"")</f>
        <v/>
      </c>
      <c r="AY129" s="24" t="str">
        <f>IF('Sup Tab S3b_Mean'!BA149&gt;'Sup Tab S3b_Mean'!BA$11,'Sup Tab S3b_Mean'!BA149,"")</f>
        <v/>
      </c>
      <c r="AZ129" s="24" t="str">
        <f>IF('Sup Tab S3b_Mean'!BB149&gt;'Sup Tab S3b_Mean'!BB$11,'Sup Tab S3b_Mean'!BB149,"")</f>
        <v/>
      </c>
      <c r="BA129" s="24" t="str">
        <f>IF('Sup Tab S3b_Mean'!BC149&gt;'Sup Tab S3b_Mean'!BC$11,'Sup Tab S3b_Mean'!BC149,"")</f>
        <v/>
      </c>
      <c r="BB129" s="24" t="str">
        <f>IF('Sup Tab S3b_Mean'!BD149&gt;'Sup Tab S3b_Mean'!BD$11,'Sup Tab S3b_Mean'!BD149,"")</f>
        <v/>
      </c>
      <c r="BC129" s="24" t="str">
        <f>IF('Sup Tab S3b_Mean'!BE149&gt;'Sup Tab S3b_Mean'!BE$11,'Sup Tab S3b_Mean'!BE149,"")</f>
        <v/>
      </c>
      <c r="BD129" s="24" t="str">
        <f>IF('Sup Tab S3b_Mean'!BF149&gt;'Sup Tab S3b_Mean'!BF$11,'Sup Tab S3b_Mean'!BF149,"")</f>
        <v/>
      </c>
      <c r="BE129" s="24" t="str">
        <f>IF('Sup Tab S3b_Mean'!BG149&gt;'Sup Tab S3b_Mean'!BG$11,'Sup Tab S3b_Mean'!BG149,"")</f>
        <v/>
      </c>
      <c r="BF129" s="24" t="str">
        <f>IF('Sup Tab S3b_Mean'!BH149&gt;'Sup Tab S3b_Mean'!BH$11,'Sup Tab S3b_Mean'!BH149,"")</f>
        <v/>
      </c>
      <c r="BG129" s="24" t="str">
        <f>IF('Sup Tab S3b_Mean'!BI149&gt;'Sup Tab S3b_Mean'!BI$11,'Sup Tab S3b_Mean'!BI149,"")</f>
        <v/>
      </c>
      <c r="BH129" s="24" t="str">
        <f>IF('Sup Tab S3b_Mean'!BJ149&gt;'Sup Tab S3b_Mean'!BJ$11,'Sup Tab S3b_Mean'!BJ149,"")</f>
        <v/>
      </c>
      <c r="BI129" s="24" t="str">
        <f>IF('Sup Tab S3b_Mean'!BK149&gt;'Sup Tab S3b_Mean'!BK$11,'Sup Tab S3b_Mean'!BK149,"")</f>
        <v/>
      </c>
      <c r="BJ129" s="24" t="str">
        <f>IF('Sup Tab S3b_Mean'!BL149&gt;'Sup Tab S3b_Mean'!BL$11,'Sup Tab S3b_Mean'!BL149,"")</f>
        <v/>
      </c>
      <c r="BK129" s="24" t="str">
        <f>IF('Sup Tab S3b_Mean'!BM149&gt;'Sup Tab S3b_Mean'!BM$11,'Sup Tab S3b_Mean'!BM149,"")</f>
        <v/>
      </c>
      <c r="BL129" s="24" t="str">
        <f>IF('Sup Tab S3b_Mean'!BN149&gt;'Sup Tab S3b_Mean'!BN$11,'Sup Tab S3b_Mean'!BN149,"")</f>
        <v/>
      </c>
      <c r="BM129" s="24" t="str">
        <f>IF('Sup Tab S3b_Mean'!BO149&gt;'Sup Tab S3b_Mean'!BO$11,'Sup Tab S3b_Mean'!BO149,"")</f>
        <v/>
      </c>
      <c r="BN129" s="24" t="str">
        <f>IF('Sup Tab S3b_Mean'!BP149&gt;'Sup Tab S3b_Mean'!BP$11,'Sup Tab S3b_Mean'!BP149,"")</f>
        <v/>
      </c>
      <c r="BO129" s="24" t="str">
        <f>IF('Sup Tab S3b_Mean'!BQ149&gt;'Sup Tab S3b_Mean'!BQ$11,'Sup Tab S3b_Mean'!BQ149,"")</f>
        <v/>
      </c>
      <c r="BP129" s="24" t="str">
        <f>IF('Sup Tab S3b_Mean'!BR149&gt;'Sup Tab S3b_Mean'!BR$11,'Sup Tab S3b_Mean'!BR149,"")</f>
        <v/>
      </c>
      <c r="BQ129" s="24" t="str">
        <f>IF('Sup Tab S3b_Mean'!BS149&gt;'Sup Tab S3b_Mean'!BS$11,'Sup Tab S3b_Mean'!BS149,"")</f>
        <v/>
      </c>
      <c r="BR129" s="24" t="str">
        <f>IF('Sup Tab S3b_Mean'!BT149&gt;'Sup Tab S3b_Mean'!BT$11,'Sup Tab S3b_Mean'!BT149,"")</f>
        <v/>
      </c>
      <c r="BS129" s="24" t="str">
        <f>IF('Sup Tab S3b_Mean'!BU149&gt;'Sup Tab S3b_Mean'!BU$11,'Sup Tab S3b_Mean'!BU149,"")</f>
        <v/>
      </c>
      <c r="BT129" s="24" t="str">
        <f>IF('Sup Tab S3b_Mean'!BV149&gt;'Sup Tab S3b_Mean'!BV$11,'Sup Tab S3b_Mean'!BV149,"")</f>
        <v/>
      </c>
      <c r="BU129" s="24" t="str">
        <f>IF('Sup Tab S3b_Mean'!BW149&gt;'Sup Tab S3b_Mean'!BW$11,'Sup Tab S3b_Mean'!BW149,"")</f>
        <v/>
      </c>
      <c r="BV129" s="24" t="str">
        <f>IF('Sup Tab S3b_Mean'!BX149&gt;'Sup Tab S3b_Mean'!BX$11,'Sup Tab S3b_Mean'!BX149,"")</f>
        <v/>
      </c>
      <c r="BW129" s="24" t="str">
        <f>IF('Sup Tab S3b_Mean'!BY149&gt;'Sup Tab S3b_Mean'!BY$11,'Sup Tab S3b_Mean'!BY149,"")</f>
        <v/>
      </c>
      <c r="BX129" s="24" t="str">
        <f>IF('Sup Tab S3b_Mean'!BZ149&gt;'Sup Tab S3b_Mean'!BZ$11,'Sup Tab S3b_Mean'!BZ149,"")</f>
        <v/>
      </c>
      <c r="BY129" s="24" t="str">
        <f>IF('Sup Tab S3b_Mean'!CA149&gt;'Sup Tab S3b_Mean'!CA$11,'Sup Tab S3b_Mean'!CA149,"")</f>
        <v/>
      </c>
      <c r="BZ129" s="24" t="str">
        <f>IF('Sup Tab S3b_Mean'!CB149&gt;'Sup Tab S3b_Mean'!CB$11,'Sup Tab S3b_Mean'!CB149,"")</f>
        <v/>
      </c>
      <c r="CA129" s="24" t="str">
        <f>IF('Sup Tab S3b_Mean'!CC149&gt;'Sup Tab S3b_Mean'!CC$11,'Sup Tab S3b_Mean'!CC149,"")</f>
        <v/>
      </c>
      <c r="CB129" s="24" t="str">
        <f>IF('Sup Tab S3b_Mean'!CD149&gt;'Sup Tab S3b_Mean'!CD$11,'Sup Tab S3b_Mean'!CD149,"")</f>
        <v/>
      </c>
      <c r="CC129" s="24" t="str">
        <f>IF('Sup Tab S3b_Mean'!CE149&gt;'Sup Tab S3b_Mean'!CE$11,'Sup Tab S3b_Mean'!CE149,"")</f>
        <v/>
      </c>
    </row>
    <row r="130" spans="1:81" ht="12.75" customHeight="1" x14ac:dyDescent="0.3">
      <c r="A130" s="9" t="s">
        <v>1</v>
      </c>
      <c r="B130" s="9" t="s">
        <v>353</v>
      </c>
      <c r="C130" s="24" t="str">
        <f>IF('Sup Tab S3b_Mean'!E150&gt;'Sup Tab S3b_Mean'!E$11,'Sup Tab S3b_Mean'!E150,"")</f>
        <v/>
      </c>
      <c r="D130" s="24" t="str">
        <f>IF('Sup Tab S3b_Mean'!F150&gt;'Sup Tab S3b_Mean'!F$11,'Sup Tab S3b_Mean'!F150,"")</f>
        <v/>
      </c>
      <c r="E130" s="24" t="str">
        <f>IF('Sup Tab S3b_Mean'!G150&gt;'Sup Tab S3b_Mean'!G$11,'Sup Tab S3b_Mean'!G150,"")</f>
        <v/>
      </c>
      <c r="F130" s="24" t="str">
        <f>IF('Sup Tab S3b_Mean'!H150&gt;'Sup Tab S3b_Mean'!H$11,'Sup Tab S3b_Mean'!H150,"")</f>
        <v/>
      </c>
      <c r="G130" s="24" t="str">
        <f>IF('Sup Tab S3b_Mean'!I150&gt;'Sup Tab S3b_Mean'!I$11,'Sup Tab S3b_Mean'!I150,"")</f>
        <v/>
      </c>
      <c r="H130" s="24" t="str">
        <f>IF('Sup Tab S3b_Mean'!J150&gt;'Sup Tab S3b_Mean'!J$11,'Sup Tab S3b_Mean'!J150,"")</f>
        <v/>
      </c>
      <c r="I130" s="24" t="str">
        <f>IF('Sup Tab S3b_Mean'!K150&gt;'Sup Tab S3b_Mean'!K$11,'Sup Tab S3b_Mean'!K150,"")</f>
        <v/>
      </c>
      <c r="J130" s="24" t="str">
        <f>IF('Sup Tab S3b_Mean'!L150&gt;'Sup Tab S3b_Mean'!L$11,'Sup Tab S3b_Mean'!L150,"")</f>
        <v/>
      </c>
      <c r="K130" s="24" t="str">
        <f>IF('Sup Tab S3b_Mean'!M150&gt;'Sup Tab S3b_Mean'!M$11,'Sup Tab S3b_Mean'!M150,"")</f>
        <v/>
      </c>
      <c r="L130" s="24" t="str">
        <f>IF('Sup Tab S3b_Mean'!N150&gt;'Sup Tab S3b_Mean'!N$11,'Sup Tab S3b_Mean'!N150,"")</f>
        <v/>
      </c>
      <c r="M130" s="24" t="str">
        <f>IF('Sup Tab S3b_Mean'!O150&gt;'Sup Tab S3b_Mean'!O$11,'Sup Tab S3b_Mean'!O150,"")</f>
        <v/>
      </c>
      <c r="N130" s="24" t="str">
        <f>IF('Sup Tab S3b_Mean'!P150&gt;'Sup Tab S3b_Mean'!P$11,'Sup Tab S3b_Mean'!P150,"")</f>
        <v/>
      </c>
      <c r="O130" s="24" t="str">
        <f>IF('Sup Tab S3b_Mean'!Q150&gt;'Sup Tab S3b_Mean'!Q$11,'Sup Tab S3b_Mean'!Q150,"")</f>
        <v/>
      </c>
      <c r="P130" s="24" t="str">
        <f>IF('Sup Tab S3b_Mean'!R150&gt;'Sup Tab S3b_Mean'!R$11,'Sup Tab S3b_Mean'!R150,"")</f>
        <v/>
      </c>
      <c r="Q130" s="24" t="str">
        <f>IF('Sup Tab S3b_Mean'!S150&gt;'Sup Tab S3b_Mean'!S$11,'Sup Tab S3b_Mean'!S150,"")</f>
        <v/>
      </c>
      <c r="R130" s="24" t="str">
        <f>IF('Sup Tab S3b_Mean'!T150&gt;'Sup Tab S3b_Mean'!T$11,'Sup Tab S3b_Mean'!T150,"")</f>
        <v/>
      </c>
      <c r="S130" s="24" t="str">
        <f>IF('Sup Tab S3b_Mean'!U150&gt;'Sup Tab S3b_Mean'!U$11,'Sup Tab S3b_Mean'!U150,"")</f>
        <v/>
      </c>
      <c r="T130" s="24" t="str">
        <f>IF('Sup Tab S3b_Mean'!V150&gt;'Sup Tab S3b_Mean'!V$11,'Sup Tab S3b_Mean'!V150,"")</f>
        <v/>
      </c>
      <c r="U130" s="24" t="str">
        <f>IF('Sup Tab S3b_Mean'!W150&gt;'Sup Tab S3b_Mean'!W$11,'Sup Tab S3b_Mean'!W150,"")</f>
        <v/>
      </c>
      <c r="V130" s="24" t="str">
        <f>IF('Sup Tab S3b_Mean'!X150&gt;'Sup Tab S3b_Mean'!X$11,'Sup Tab S3b_Mean'!X150,"")</f>
        <v/>
      </c>
      <c r="W130" s="24" t="str">
        <f>IF('Sup Tab S3b_Mean'!Y150&gt;'Sup Tab S3b_Mean'!Y$11,'Sup Tab S3b_Mean'!Y150,"")</f>
        <v/>
      </c>
      <c r="X130" s="24" t="str">
        <f>IF('Sup Tab S3b_Mean'!Z150&gt;'Sup Tab S3b_Mean'!Z$11,'Sup Tab S3b_Mean'!Z150,"")</f>
        <v/>
      </c>
      <c r="Y130" s="24" t="str">
        <f>IF('Sup Tab S3b_Mean'!AA150&gt;'Sup Tab S3b_Mean'!AA$11,'Sup Tab S3b_Mean'!AA150,"")</f>
        <v/>
      </c>
      <c r="Z130" s="24" t="str">
        <f>IF('Sup Tab S3b_Mean'!AB150&gt;'Sup Tab S3b_Mean'!AB$11,'Sup Tab S3b_Mean'!AB150,"")</f>
        <v/>
      </c>
      <c r="AA130" s="24" t="str">
        <f>IF('Sup Tab S3b_Mean'!AC150&gt;'Sup Tab S3b_Mean'!AC$11,'Sup Tab S3b_Mean'!AC150,"")</f>
        <v/>
      </c>
      <c r="AB130" s="24" t="str">
        <f>IF('Sup Tab S3b_Mean'!AD150&gt;'Sup Tab S3b_Mean'!AD$11,'Sup Tab S3b_Mean'!AD150,"")</f>
        <v/>
      </c>
      <c r="AC130" s="24" t="str">
        <f>IF('Sup Tab S3b_Mean'!AE150&gt;'Sup Tab S3b_Mean'!AE$11,'Sup Tab S3b_Mean'!AE150,"")</f>
        <v/>
      </c>
      <c r="AD130" s="24" t="str">
        <f>IF('Sup Tab S3b_Mean'!AF150&gt;'Sup Tab S3b_Mean'!AF$11,'Sup Tab S3b_Mean'!AF150,"")</f>
        <v/>
      </c>
      <c r="AE130" s="24" t="str">
        <f>IF('Sup Tab S3b_Mean'!AG150&gt;'Sup Tab S3b_Mean'!AG$11,'Sup Tab S3b_Mean'!AG150,"")</f>
        <v/>
      </c>
      <c r="AF130" s="24" t="str">
        <f>IF('Sup Tab S3b_Mean'!AH150&gt;'Sup Tab S3b_Mean'!AH$11,'Sup Tab S3b_Mean'!AH150,"")</f>
        <v/>
      </c>
      <c r="AG130" s="24" t="str">
        <f>IF('Sup Tab S3b_Mean'!AI150&gt;'Sup Tab S3b_Mean'!AI$11,'Sup Tab S3b_Mean'!AI150,"")</f>
        <v/>
      </c>
      <c r="AH130" s="24" t="str">
        <f>IF('Sup Tab S3b_Mean'!AJ150&gt;'Sup Tab S3b_Mean'!AJ$11,'Sup Tab S3b_Mean'!AJ150,"")</f>
        <v/>
      </c>
      <c r="AI130" s="24" t="str">
        <f>IF('Sup Tab S3b_Mean'!AK150&gt;'Sup Tab S3b_Mean'!AK$11,'Sup Tab S3b_Mean'!AK150,"")</f>
        <v/>
      </c>
      <c r="AJ130" s="24" t="str">
        <f>IF('Sup Tab S3b_Mean'!AL150&gt;'Sup Tab S3b_Mean'!AL$11,'Sup Tab S3b_Mean'!AL150,"")</f>
        <v/>
      </c>
      <c r="AK130" s="24" t="str">
        <f>IF('Sup Tab S3b_Mean'!AM150&gt;'Sup Tab S3b_Mean'!AM$11,'Sup Tab S3b_Mean'!AM150,"")</f>
        <v/>
      </c>
      <c r="AL130" s="24" t="str">
        <f>IF('Sup Tab S3b_Mean'!AN150&gt;'Sup Tab S3b_Mean'!AN$11,'Sup Tab S3b_Mean'!AN150,"")</f>
        <v/>
      </c>
      <c r="AM130" s="24" t="str">
        <f>IF('Sup Tab S3b_Mean'!AO150&gt;'Sup Tab S3b_Mean'!AO$11,'Sup Tab S3b_Mean'!AO150,"")</f>
        <v/>
      </c>
      <c r="AN130" s="24" t="str">
        <f>IF('Sup Tab S3b_Mean'!AP150&gt;'Sup Tab S3b_Mean'!AP$11,'Sup Tab S3b_Mean'!AP150,"")</f>
        <v/>
      </c>
      <c r="AO130" s="24" t="str">
        <f>IF('Sup Tab S3b_Mean'!AQ150&gt;'Sup Tab S3b_Mean'!AQ$11,'Sup Tab S3b_Mean'!AQ150,"")</f>
        <v/>
      </c>
      <c r="AP130" s="24" t="str">
        <f>IF('Sup Tab S3b_Mean'!AR150&gt;'Sup Tab S3b_Mean'!AR$11,'Sup Tab S3b_Mean'!AR150,"")</f>
        <v/>
      </c>
      <c r="AQ130" s="24" t="str">
        <f>IF('Sup Tab S3b_Mean'!AS150&gt;'Sup Tab S3b_Mean'!AS$11,'Sup Tab S3b_Mean'!AS150,"")</f>
        <v/>
      </c>
      <c r="AR130" s="24" t="str">
        <f>IF('Sup Tab S3b_Mean'!AT150&gt;'Sup Tab S3b_Mean'!AT$11,'Sup Tab S3b_Mean'!AT150,"")</f>
        <v/>
      </c>
      <c r="AS130" s="24" t="str">
        <f>IF('Sup Tab S3b_Mean'!AU150&gt;'Sup Tab S3b_Mean'!AU$11,'Sup Tab S3b_Mean'!AU150,"")</f>
        <v/>
      </c>
      <c r="AT130" s="24" t="str">
        <f>IF('Sup Tab S3b_Mean'!AV150&gt;'Sup Tab S3b_Mean'!AV$11,'Sup Tab S3b_Mean'!AV150,"")</f>
        <v/>
      </c>
      <c r="AU130" s="24" t="str">
        <f>IF('Sup Tab S3b_Mean'!AW150&gt;'Sup Tab S3b_Mean'!AW$11,'Sup Tab S3b_Mean'!AW150,"")</f>
        <v/>
      </c>
      <c r="AV130" s="24" t="str">
        <f>IF('Sup Tab S3b_Mean'!AX150&gt;'Sup Tab S3b_Mean'!AX$11,'Sup Tab S3b_Mean'!AX150,"")</f>
        <v/>
      </c>
      <c r="AW130" s="24" t="str">
        <f>IF('Sup Tab S3b_Mean'!AY150&gt;'Sup Tab S3b_Mean'!AY$11,'Sup Tab S3b_Mean'!AY150,"")</f>
        <v/>
      </c>
      <c r="AX130" s="24" t="str">
        <f>IF('Sup Tab S3b_Mean'!AZ150&gt;'Sup Tab S3b_Mean'!AZ$11,'Sup Tab S3b_Mean'!AZ150,"")</f>
        <v/>
      </c>
      <c r="AY130" s="24" t="str">
        <f>IF('Sup Tab S3b_Mean'!BA150&gt;'Sup Tab S3b_Mean'!BA$11,'Sup Tab S3b_Mean'!BA150,"")</f>
        <v/>
      </c>
      <c r="AZ130" s="24" t="str">
        <f>IF('Sup Tab S3b_Mean'!BB150&gt;'Sup Tab S3b_Mean'!BB$11,'Sup Tab S3b_Mean'!BB150,"")</f>
        <v/>
      </c>
      <c r="BA130" s="24" t="str">
        <f>IF('Sup Tab S3b_Mean'!BC150&gt;'Sup Tab S3b_Mean'!BC$11,'Sup Tab S3b_Mean'!BC150,"")</f>
        <v/>
      </c>
      <c r="BB130" s="24" t="str">
        <f>IF('Sup Tab S3b_Mean'!BD150&gt;'Sup Tab S3b_Mean'!BD$11,'Sup Tab S3b_Mean'!BD150,"")</f>
        <v/>
      </c>
      <c r="BC130" s="24" t="str">
        <f>IF('Sup Tab S3b_Mean'!BE150&gt;'Sup Tab S3b_Mean'!BE$11,'Sup Tab S3b_Mean'!BE150,"")</f>
        <v/>
      </c>
      <c r="BD130" s="24" t="str">
        <f>IF('Sup Tab S3b_Mean'!BF150&gt;'Sup Tab S3b_Mean'!BF$11,'Sup Tab S3b_Mean'!BF150,"")</f>
        <v/>
      </c>
      <c r="BE130" s="24" t="str">
        <f>IF('Sup Tab S3b_Mean'!BG150&gt;'Sup Tab S3b_Mean'!BG$11,'Sup Tab S3b_Mean'!BG150,"")</f>
        <v/>
      </c>
      <c r="BF130" s="24" t="str">
        <f>IF('Sup Tab S3b_Mean'!BH150&gt;'Sup Tab S3b_Mean'!BH$11,'Sup Tab S3b_Mean'!BH150,"")</f>
        <v/>
      </c>
      <c r="BG130" s="24" t="str">
        <f>IF('Sup Tab S3b_Mean'!BI150&gt;'Sup Tab S3b_Mean'!BI$11,'Sup Tab S3b_Mean'!BI150,"")</f>
        <v/>
      </c>
      <c r="BH130" s="24" t="str">
        <f>IF('Sup Tab S3b_Mean'!BJ150&gt;'Sup Tab S3b_Mean'!BJ$11,'Sup Tab S3b_Mean'!BJ150,"")</f>
        <v/>
      </c>
      <c r="BI130" s="24" t="str">
        <f>IF('Sup Tab S3b_Mean'!BK150&gt;'Sup Tab S3b_Mean'!BK$11,'Sup Tab S3b_Mean'!BK150,"")</f>
        <v/>
      </c>
      <c r="BJ130" s="24" t="str">
        <f>IF('Sup Tab S3b_Mean'!BL150&gt;'Sup Tab S3b_Mean'!BL$11,'Sup Tab S3b_Mean'!BL150,"")</f>
        <v/>
      </c>
      <c r="BK130" s="24" t="str">
        <f>IF('Sup Tab S3b_Mean'!BM150&gt;'Sup Tab S3b_Mean'!BM$11,'Sup Tab S3b_Mean'!BM150,"")</f>
        <v/>
      </c>
      <c r="BL130" s="24" t="str">
        <f>IF('Sup Tab S3b_Mean'!BN150&gt;'Sup Tab S3b_Mean'!BN$11,'Sup Tab S3b_Mean'!BN150,"")</f>
        <v/>
      </c>
      <c r="BM130" s="24" t="str">
        <f>IF('Sup Tab S3b_Mean'!BO150&gt;'Sup Tab S3b_Mean'!BO$11,'Sup Tab S3b_Mean'!BO150,"")</f>
        <v/>
      </c>
      <c r="BN130" s="24" t="str">
        <f>IF('Sup Tab S3b_Mean'!BP150&gt;'Sup Tab S3b_Mean'!BP$11,'Sup Tab S3b_Mean'!BP150,"")</f>
        <v/>
      </c>
      <c r="BO130" s="24" t="str">
        <f>IF('Sup Tab S3b_Mean'!BQ150&gt;'Sup Tab S3b_Mean'!BQ$11,'Sup Tab S3b_Mean'!BQ150,"")</f>
        <v/>
      </c>
      <c r="BP130" s="24" t="str">
        <f>IF('Sup Tab S3b_Mean'!BR150&gt;'Sup Tab S3b_Mean'!BR$11,'Sup Tab S3b_Mean'!BR150,"")</f>
        <v/>
      </c>
      <c r="BQ130" s="24" t="str">
        <f>IF('Sup Tab S3b_Mean'!BS150&gt;'Sup Tab S3b_Mean'!BS$11,'Sup Tab S3b_Mean'!BS150,"")</f>
        <v/>
      </c>
      <c r="BR130" s="24" t="str">
        <f>IF('Sup Tab S3b_Mean'!BT150&gt;'Sup Tab S3b_Mean'!BT$11,'Sup Tab S3b_Mean'!BT150,"")</f>
        <v/>
      </c>
      <c r="BS130" s="24" t="str">
        <f>IF('Sup Tab S3b_Mean'!BU150&gt;'Sup Tab S3b_Mean'!BU$11,'Sup Tab S3b_Mean'!BU150,"")</f>
        <v/>
      </c>
      <c r="BT130" s="24" t="str">
        <f>IF('Sup Tab S3b_Mean'!BV150&gt;'Sup Tab S3b_Mean'!BV$11,'Sup Tab S3b_Mean'!BV150,"")</f>
        <v/>
      </c>
      <c r="BU130" s="24" t="str">
        <f>IF('Sup Tab S3b_Mean'!BW150&gt;'Sup Tab S3b_Mean'!BW$11,'Sup Tab S3b_Mean'!BW150,"")</f>
        <v/>
      </c>
      <c r="BV130" s="24" t="str">
        <f>IF('Sup Tab S3b_Mean'!BX150&gt;'Sup Tab S3b_Mean'!BX$11,'Sup Tab S3b_Mean'!BX150,"")</f>
        <v/>
      </c>
      <c r="BW130" s="24" t="str">
        <f>IF('Sup Tab S3b_Mean'!BY150&gt;'Sup Tab S3b_Mean'!BY$11,'Sup Tab S3b_Mean'!BY150,"")</f>
        <v/>
      </c>
      <c r="BX130" s="24" t="str">
        <f>IF('Sup Tab S3b_Mean'!BZ150&gt;'Sup Tab S3b_Mean'!BZ$11,'Sup Tab S3b_Mean'!BZ150,"")</f>
        <v/>
      </c>
      <c r="BY130" s="24" t="str">
        <f>IF('Sup Tab S3b_Mean'!CA150&gt;'Sup Tab S3b_Mean'!CA$11,'Sup Tab S3b_Mean'!CA150,"")</f>
        <v/>
      </c>
      <c r="BZ130" s="24" t="str">
        <f>IF('Sup Tab S3b_Mean'!CB150&gt;'Sup Tab S3b_Mean'!CB$11,'Sup Tab S3b_Mean'!CB150,"")</f>
        <v/>
      </c>
      <c r="CA130" s="24" t="str">
        <f>IF('Sup Tab S3b_Mean'!CC150&gt;'Sup Tab S3b_Mean'!CC$11,'Sup Tab S3b_Mean'!CC150,"")</f>
        <v/>
      </c>
      <c r="CB130" s="24" t="str">
        <f>IF('Sup Tab S3b_Mean'!CD150&gt;'Sup Tab S3b_Mean'!CD$11,'Sup Tab S3b_Mean'!CD150,"")</f>
        <v/>
      </c>
      <c r="CC130" s="24" t="str">
        <f>IF('Sup Tab S3b_Mean'!CE150&gt;'Sup Tab S3b_Mean'!CE$11,'Sup Tab S3b_Mean'!CE150,"")</f>
        <v/>
      </c>
    </row>
    <row r="131" spans="1:81" ht="12.75" customHeight="1" x14ac:dyDescent="0.3">
      <c r="A131" s="9" t="s">
        <v>1</v>
      </c>
      <c r="B131" s="9" t="s">
        <v>355</v>
      </c>
      <c r="C131" s="24" t="str">
        <f>IF('Sup Tab S3b_Mean'!E151&gt;'Sup Tab S3b_Mean'!E$11,'Sup Tab S3b_Mean'!E151,"")</f>
        <v/>
      </c>
      <c r="D131" s="24" t="str">
        <f>IF('Sup Tab S3b_Mean'!F151&gt;'Sup Tab S3b_Mean'!F$11,'Sup Tab S3b_Mean'!F151,"")</f>
        <v/>
      </c>
      <c r="E131" s="24" t="str">
        <f>IF('Sup Tab S3b_Mean'!G151&gt;'Sup Tab S3b_Mean'!G$11,'Sup Tab S3b_Mean'!G151,"")</f>
        <v/>
      </c>
      <c r="F131" s="24">
        <f>IF('Sup Tab S3b_Mean'!H151&gt;'Sup Tab S3b_Mean'!H$11,'Sup Tab S3b_Mean'!H151,"")</f>
        <v>0.16779160813515184</v>
      </c>
      <c r="G131" s="24" t="str">
        <f>IF('Sup Tab S3b_Mean'!I151&gt;'Sup Tab S3b_Mean'!I$11,'Sup Tab S3b_Mean'!I151,"")</f>
        <v/>
      </c>
      <c r="H131" s="24" t="str">
        <f>IF('Sup Tab S3b_Mean'!J151&gt;'Sup Tab S3b_Mean'!J$11,'Sup Tab S3b_Mean'!J151,"")</f>
        <v/>
      </c>
      <c r="I131" s="24" t="str">
        <f>IF('Sup Tab S3b_Mean'!K151&gt;'Sup Tab S3b_Mean'!K$11,'Sup Tab S3b_Mean'!K151,"")</f>
        <v/>
      </c>
      <c r="J131" s="24" t="str">
        <f>IF('Sup Tab S3b_Mean'!L151&gt;'Sup Tab S3b_Mean'!L$11,'Sup Tab S3b_Mean'!L151,"")</f>
        <v/>
      </c>
      <c r="K131" s="24">
        <f>IF('Sup Tab S3b_Mean'!M151&gt;'Sup Tab S3b_Mean'!M$11,'Sup Tab S3b_Mean'!M151,"")</f>
        <v>1.2122113550435722</v>
      </c>
      <c r="L131" s="24" t="str">
        <f>IF('Sup Tab S3b_Mean'!N151&gt;'Sup Tab S3b_Mean'!N$11,'Sup Tab S3b_Mean'!N151,"")</f>
        <v/>
      </c>
      <c r="M131" s="24">
        <f>IF('Sup Tab S3b_Mean'!O151&gt;'Sup Tab S3b_Mean'!O$11,'Sup Tab S3b_Mean'!O151,"")</f>
        <v>2184.0382809687521</v>
      </c>
      <c r="N131" s="24" t="str">
        <f>IF('Sup Tab S3b_Mean'!P151&gt;'Sup Tab S3b_Mean'!P$11,'Sup Tab S3b_Mean'!P151,"")</f>
        <v/>
      </c>
      <c r="O131" s="24" t="str">
        <f>IF('Sup Tab S3b_Mean'!Q151&gt;'Sup Tab S3b_Mean'!Q$11,'Sup Tab S3b_Mean'!Q151,"")</f>
        <v/>
      </c>
      <c r="P131" s="24" t="str">
        <f>IF('Sup Tab S3b_Mean'!R151&gt;'Sup Tab S3b_Mean'!R$11,'Sup Tab S3b_Mean'!R151,"")</f>
        <v/>
      </c>
      <c r="Q131" s="24" t="str">
        <f>IF('Sup Tab S3b_Mean'!S151&gt;'Sup Tab S3b_Mean'!S$11,'Sup Tab S3b_Mean'!S151,"")</f>
        <v/>
      </c>
      <c r="R131" s="24" t="str">
        <f>IF('Sup Tab S3b_Mean'!T151&gt;'Sup Tab S3b_Mean'!T$11,'Sup Tab S3b_Mean'!T151,"")</f>
        <v/>
      </c>
      <c r="S131" s="24" t="str">
        <f>IF('Sup Tab S3b_Mean'!U151&gt;'Sup Tab S3b_Mean'!U$11,'Sup Tab S3b_Mean'!U151,"")</f>
        <v/>
      </c>
      <c r="T131" s="24" t="str">
        <f>IF('Sup Tab S3b_Mean'!V151&gt;'Sup Tab S3b_Mean'!V$11,'Sup Tab S3b_Mean'!V151,"")</f>
        <v/>
      </c>
      <c r="U131" s="24" t="str">
        <f>IF('Sup Tab S3b_Mean'!W151&gt;'Sup Tab S3b_Mean'!W$11,'Sup Tab S3b_Mean'!W151,"")</f>
        <v/>
      </c>
      <c r="V131" s="24" t="str">
        <f>IF('Sup Tab S3b_Mean'!X151&gt;'Sup Tab S3b_Mean'!X$11,'Sup Tab S3b_Mean'!X151,"")</f>
        <v/>
      </c>
      <c r="W131" s="24" t="str">
        <f>IF('Sup Tab S3b_Mean'!Y151&gt;'Sup Tab S3b_Mean'!Y$11,'Sup Tab S3b_Mean'!Y151,"")</f>
        <v/>
      </c>
      <c r="X131" s="24" t="str">
        <f>IF('Sup Tab S3b_Mean'!Z151&gt;'Sup Tab S3b_Mean'!Z$11,'Sup Tab S3b_Mean'!Z151,"")</f>
        <v/>
      </c>
      <c r="Y131" s="24" t="str">
        <f>IF('Sup Tab S3b_Mean'!AA151&gt;'Sup Tab S3b_Mean'!AA$11,'Sup Tab S3b_Mean'!AA151,"")</f>
        <v/>
      </c>
      <c r="Z131" s="24" t="str">
        <f>IF('Sup Tab S3b_Mean'!AB151&gt;'Sup Tab S3b_Mean'!AB$11,'Sup Tab S3b_Mean'!AB151,"")</f>
        <v/>
      </c>
      <c r="AA131" s="24" t="str">
        <f>IF('Sup Tab S3b_Mean'!AC151&gt;'Sup Tab S3b_Mean'!AC$11,'Sup Tab S3b_Mean'!AC151,"")</f>
        <v/>
      </c>
      <c r="AB131" s="24" t="str">
        <f>IF('Sup Tab S3b_Mean'!AD151&gt;'Sup Tab S3b_Mean'!AD$11,'Sup Tab S3b_Mean'!AD151,"")</f>
        <v/>
      </c>
      <c r="AC131" s="24" t="str">
        <f>IF('Sup Tab S3b_Mean'!AE151&gt;'Sup Tab S3b_Mean'!AE$11,'Sup Tab S3b_Mean'!AE151,"")</f>
        <v/>
      </c>
      <c r="AD131" s="24" t="str">
        <f>IF('Sup Tab S3b_Mean'!AF151&gt;'Sup Tab S3b_Mean'!AF$11,'Sup Tab S3b_Mean'!AF151,"")</f>
        <v/>
      </c>
      <c r="AE131" s="24" t="str">
        <f>IF('Sup Tab S3b_Mean'!AG151&gt;'Sup Tab S3b_Mean'!AG$11,'Sup Tab S3b_Mean'!AG151,"")</f>
        <v/>
      </c>
      <c r="AF131" s="24" t="str">
        <f>IF('Sup Tab S3b_Mean'!AH151&gt;'Sup Tab S3b_Mean'!AH$11,'Sup Tab S3b_Mean'!AH151,"")</f>
        <v/>
      </c>
      <c r="AG131" s="24" t="str">
        <f>IF('Sup Tab S3b_Mean'!AI151&gt;'Sup Tab S3b_Mean'!AI$11,'Sup Tab S3b_Mean'!AI151,"")</f>
        <v/>
      </c>
      <c r="AH131" s="24" t="str">
        <f>IF('Sup Tab S3b_Mean'!AJ151&gt;'Sup Tab S3b_Mean'!AJ$11,'Sup Tab S3b_Mean'!AJ151,"")</f>
        <v/>
      </c>
      <c r="AI131" s="24" t="str">
        <f>IF('Sup Tab S3b_Mean'!AK151&gt;'Sup Tab S3b_Mean'!AK$11,'Sup Tab S3b_Mean'!AK151,"")</f>
        <v/>
      </c>
      <c r="AJ131" s="24" t="str">
        <f>IF('Sup Tab S3b_Mean'!AL151&gt;'Sup Tab S3b_Mean'!AL$11,'Sup Tab S3b_Mean'!AL151,"")</f>
        <v/>
      </c>
      <c r="AK131" s="24" t="str">
        <f>IF('Sup Tab S3b_Mean'!AM151&gt;'Sup Tab S3b_Mean'!AM$11,'Sup Tab S3b_Mean'!AM151,"")</f>
        <v/>
      </c>
      <c r="AL131" s="24" t="str">
        <f>IF('Sup Tab S3b_Mean'!AN151&gt;'Sup Tab S3b_Mean'!AN$11,'Sup Tab S3b_Mean'!AN151,"")</f>
        <v/>
      </c>
      <c r="AM131" s="24" t="str">
        <f>IF('Sup Tab S3b_Mean'!AO151&gt;'Sup Tab S3b_Mean'!AO$11,'Sup Tab S3b_Mean'!AO151,"")</f>
        <v/>
      </c>
      <c r="AN131" s="24">
        <f>IF('Sup Tab S3b_Mean'!AP151&gt;'Sup Tab S3b_Mean'!AP$11,'Sup Tab S3b_Mean'!AP151,"")</f>
        <v>5203.1202743923277</v>
      </c>
      <c r="AO131" s="24" t="str">
        <f>IF('Sup Tab S3b_Mean'!AQ151&gt;'Sup Tab S3b_Mean'!AQ$11,'Sup Tab S3b_Mean'!AQ151,"")</f>
        <v/>
      </c>
      <c r="AP131" s="24" t="str">
        <f>IF('Sup Tab S3b_Mean'!AR151&gt;'Sup Tab S3b_Mean'!AR$11,'Sup Tab S3b_Mean'!AR151,"")</f>
        <v/>
      </c>
      <c r="AQ131" s="24" t="str">
        <f>IF('Sup Tab S3b_Mean'!AS151&gt;'Sup Tab S3b_Mean'!AS$11,'Sup Tab S3b_Mean'!AS151,"")</f>
        <v/>
      </c>
      <c r="AR131" s="24" t="str">
        <f>IF('Sup Tab S3b_Mean'!AT151&gt;'Sup Tab S3b_Mean'!AT$11,'Sup Tab S3b_Mean'!AT151,"")</f>
        <v/>
      </c>
      <c r="AS131" s="24" t="str">
        <f>IF('Sup Tab S3b_Mean'!AU151&gt;'Sup Tab S3b_Mean'!AU$11,'Sup Tab S3b_Mean'!AU151,"")</f>
        <v/>
      </c>
      <c r="AT131" s="24" t="str">
        <f>IF('Sup Tab S3b_Mean'!AV151&gt;'Sup Tab S3b_Mean'!AV$11,'Sup Tab S3b_Mean'!AV151,"")</f>
        <v/>
      </c>
      <c r="AU131" s="24" t="str">
        <f>IF('Sup Tab S3b_Mean'!AW151&gt;'Sup Tab S3b_Mean'!AW$11,'Sup Tab S3b_Mean'!AW151,"")</f>
        <v/>
      </c>
      <c r="AV131" s="24" t="str">
        <f>IF('Sup Tab S3b_Mean'!AX151&gt;'Sup Tab S3b_Mean'!AX$11,'Sup Tab S3b_Mean'!AX151,"")</f>
        <v/>
      </c>
      <c r="AW131" s="24" t="str">
        <f>IF('Sup Tab S3b_Mean'!AY151&gt;'Sup Tab S3b_Mean'!AY$11,'Sup Tab S3b_Mean'!AY151,"")</f>
        <v/>
      </c>
      <c r="AX131" s="24">
        <f>IF('Sup Tab S3b_Mean'!AZ151&gt;'Sup Tab S3b_Mean'!AZ$11,'Sup Tab S3b_Mean'!AZ151,"")</f>
        <v>3113.3853878783702</v>
      </c>
      <c r="AY131" s="24" t="str">
        <f>IF('Sup Tab S3b_Mean'!BA151&gt;'Sup Tab S3b_Mean'!BA$11,'Sup Tab S3b_Mean'!BA151,"")</f>
        <v/>
      </c>
      <c r="AZ131" s="24" t="str">
        <f>IF('Sup Tab S3b_Mean'!BB151&gt;'Sup Tab S3b_Mean'!BB$11,'Sup Tab S3b_Mean'!BB151,"")</f>
        <v/>
      </c>
      <c r="BA131" s="24" t="str">
        <f>IF('Sup Tab S3b_Mean'!BC151&gt;'Sup Tab S3b_Mean'!BC$11,'Sup Tab S3b_Mean'!BC151,"")</f>
        <v/>
      </c>
      <c r="BB131" s="24" t="str">
        <f>IF('Sup Tab S3b_Mean'!BD151&gt;'Sup Tab S3b_Mean'!BD$11,'Sup Tab S3b_Mean'!BD151,"")</f>
        <v/>
      </c>
      <c r="BC131" s="24" t="str">
        <f>IF('Sup Tab S3b_Mean'!BE151&gt;'Sup Tab S3b_Mean'!BE$11,'Sup Tab S3b_Mean'!BE151,"")</f>
        <v/>
      </c>
      <c r="BD131" s="24" t="str">
        <f>IF('Sup Tab S3b_Mean'!BF151&gt;'Sup Tab S3b_Mean'!BF$11,'Sup Tab S3b_Mean'!BF151,"")</f>
        <v/>
      </c>
      <c r="BE131" s="24" t="str">
        <f>IF('Sup Tab S3b_Mean'!BG151&gt;'Sup Tab S3b_Mean'!BG$11,'Sup Tab S3b_Mean'!BG151,"")</f>
        <v/>
      </c>
      <c r="BF131" s="24">
        <f>IF('Sup Tab S3b_Mean'!BH151&gt;'Sup Tab S3b_Mean'!BH$11,'Sup Tab S3b_Mean'!BH151,"")</f>
        <v>2979.7121879620827</v>
      </c>
      <c r="BG131" s="24" t="str">
        <f>IF('Sup Tab S3b_Mean'!BI151&gt;'Sup Tab S3b_Mean'!BI$11,'Sup Tab S3b_Mean'!BI151,"")</f>
        <v/>
      </c>
      <c r="BH131" s="24" t="str">
        <f>IF('Sup Tab S3b_Mean'!BJ151&gt;'Sup Tab S3b_Mean'!BJ$11,'Sup Tab S3b_Mean'!BJ151,"")</f>
        <v/>
      </c>
      <c r="BI131" s="24" t="str">
        <f>IF('Sup Tab S3b_Mean'!BK151&gt;'Sup Tab S3b_Mean'!BK$11,'Sup Tab S3b_Mean'!BK151,"")</f>
        <v/>
      </c>
      <c r="BJ131" s="24" t="str">
        <f>IF('Sup Tab S3b_Mean'!BL151&gt;'Sup Tab S3b_Mean'!BL$11,'Sup Tab S3b_Mean'!BL151,"")</f>
        <v/>
      </c>
      <c r="BK131" s="24" t="str">
        <f>IF('Sup Tab S3b_Mean'!BM151&gt;'Sup Tab S3b_Mean'!BM$11,'Sup Tab S3b_Mean'!BM151,"")</f>
        <v/>
      </c>
      <c r="BL131" s="24" t="str">
        <f>IF('Sup Tab S3b_Mean'!BN151&gt;'Sup Tab S3b_Mean'!BN$11,'Sup Tab S3b_Mean'!BN151,"")</f>
        <v/>
      </c>
      <c r="BM131" s="24" t="str">
        <f>IF('Sup Tab S3b_Mean'!BO151&gt;'Sup Tab S3b_Mean'!BO$11,'Sup Tab S3b_Mean'!BO151,"")</f>
        <v/>
      </c>
      <c r="BN131" s="24" t="str">
        <f>IF('Sup Tab S3b_Mean'!BP151&gt;'Sup Tab S3b_Mean'!BP$11,'Sup Tab S3b_Mean'!BP151,"")</f>
        <v/>
      </c>
      <c r="BO131" s="24" t="str">
        <f>IF('Sup Tab S3b_Mean'!BQ151&gt;'Sup Tab S3b_Mean'!BQ$11,'Sup Tab S3b_Mean'!BQ151,"")</f>
        <v/>
      </c>
      <c r="BP131" s="24" t="str">
        <f>IF('Sup Tab S3b_Mean'!BR151&gt;'Sup Tab S3b_Mean'!BR$11,'Sup Tab S3b_Mean'!BR151,"")</f>
        <v/>
      </c>
      <c r="BQ131" s="24" t="str">
        <f>IF('Sup Tab S3b_Mean'!BS151&gt;'Sup Tab S3b_Mean'!BS$11,'Sup Tab S3b_Mean'!BS151,"")</f>
        <v/>
      </c>
      <c r="BR131" s="24" t="str">
        <f>IF('Sup Tab S3b_Mean'!BT151&gt;'Sup Tab S3b_Mean'!BT$11,'Sup Tab S3b_Mean'!BT151,"")</f>
        <v/>
      </c>
      <c r="BS131" s="24" t="str">
        <f>IF('Sup Tab S3b_Mean'!BU151&gt;'Sup Tab S3b_Mean'!BU$11,'Sup Tab S3b_Mean'!BU151,"")</f>
        <v/>
      </c>
      <c r="BT131" s="24" t="str">
        <f>IF('Sup Tab S3b_Mean'!BV151&gt;'Sup Tab S3b_Mean'!BV$11,'Sup Tab S3b_Mean'!BV151,"")</f>
        <v/>
      </c>
      <c r="BU131" s="24" t="str">
        <f>IF('Sup Tab S3b_Mean'!BW151&gt;'Sup Tab S3b_Mean'!BW$11,'Sup Tab S3b_Mean'!BW151,"")</f>
        <v/>
      </c>
      <c r="BV131" s="24" t="str">
        <f>IF('Sup Tab S3b_Mean'!BX151&gt;'Sup Tab S3b_Mean'!BX$11,'Sup Tab S3b_Mean'!BX151,"")</f>
        <v/>
      </c>
      <c r="BW131" s="24" t="str">
        <f>IF('Sup Tab S3b_Mean'!BY151&gt;'Sup Tab S3b_Mean'!BY$11,'Sup Tab S3b_Mean'!BY151,"")</f>
        <v/>
      </c>
      <c r="BX131" s="24" t="str">
        <f>IF('Sup Tab S3b_Mean'!BZ151&gt;'Sup Tab S3b_Mean'!BZ$11,'Sup Tab S3b_Mean'!BZ151,"")</f>
        <v/>
      </c>
      <c r="BY131" s="24" t="str">
        <f>IF('Sup Tab S3b_Mean'!CA151&gt;'Sup Tab S3b_Mean'!CA$11,'Sup Tab S3b_Mean'!CA151,"")</f>
        <v/>
      </c>
      <c r="BZ131" s="24" t="str">
        <f>IF('Sup Tab S3b_Mean'!CB151&gt;'Sup Tab S3b_Mean'!CB$11,'Sup Tab S3b_Mean'!CB151,"")</f>
        <v/>
      </c>
      <c r="CA131" s="24" t="str">
        <f>IF('Sup Tab S3b_Mean'!CC151&gt;'Sup Tab S3b_Mean'!CC$11,'Sup Tab S3b_Mean'!CC151,"")</f>
        <v/>
      </c>
      <c r="CB131" s="24" t="str">
        <f>IF('Sup Tab S3b_Mean'!CD151&gt;'Sup Tab S3b_Mean'!CD$11,'Sup Tab S3b_Mean'!CD151,"")</f>
        <v/>
      </c>
      <c r="CC131" s="24" t="str">
        <f>IF('Sup Tab S3b_Mean'!CE151&gt;'Sup Tab S3b_Mean'!CE$11,'Sup Tab S3b_Mean'!CE151,"")</f>
        <v/>
      </c>
    </row>
    <row r="132" spans="1:81" ht="12.75" customHeight="1" x14ac:dyDescent="0.3">
      <c r="A132" s="9" t="s">
        <v>1</v>
      </c>
      <c r="B132" s="9" t="s">
        <v>357</v>
      </c>
      <c r="C132" s="24" t="str">
        <f>IF('Sup Tab S3b_Mean'!E152&gt;'Sup Tab S3b_Mean'!E$11,'Sup Tab S3b_Mean'!E152,"")</f>
        <v/>
      </c>
      <c r="D132" s="24" t="str">
        <f>IF('Sup Tab S3b_Mean'!F152&gt;'Sup Tab S3b_Mean'!F$11,'Sup Tab S3b_Mean'!F152,"")</f>
        <v/>
      </c>
      <c r="E132" s="24" t="str">
        <f>IF('Sup Tab S3b_Mean'!G152&gt;'Sup Tab S3b_Mean'!G$11,'Sup Tab S3b_Mean'!G152,"")</f>
        <v/>
      </c>
      <c r="F132" s="24" t="str">
        <f>IF('Sup Tab S3b_Mean'!H152&gt;'Sup Tab S3b_Mean'!H$11,'Sup Tab S3b_Mean'!H152,"")</f>
        <v/>
      </c>
      <c r="G132" s="24" t="str">
        <f>IF('Sup Tab S3b_Mean'!I152&gt;'Sup Tab S3b_Mean'!I$11,'Sup Tab S3b_Mean'!I152,"")</f>
        <v/>
      </c>
      <c r="H132" s="24" t="str">
        <f>IF('Sup Tab S3b_Mean'!J152&gt;'Sup Tab S3b_Mean'!J$11,'Sup Tab S3b_Mean'!J152,"")</f>
        <v/>
      </c>
      <c r="I132" s="24" t="str">
        <f>IF('Sup Tab S3b_Mean'!K152&gt;'Sup Tab S3b_Mean'!K$11,'Sup Tab S3b_Mean'!K152,"")</f>
        <v/>
      </c>
      <c r="J132" s="24" t="str">
        <f>IF('Sup Tab S3b_Mean'!L152&gt;'Sup Tab S3b_Mean'!L$11,'Sup Tab S3b_Mean'!L152,"")</f>
        <v/>
      </c>
      <c r="K132" s="24" t="str">
        <f>IF('Sup Tab S3b_Mean'!M152&gt;'Sup Tab S3b_Mean'!M$11,'Sup Tab S3b_Mean'!M152,"")</f>
        <v/>
      </c>
      <c r="L132" s="24" t="str">
        <f>IF('Sup Tab S3b_Mean'!N152&gt;'Sup Tab S3b_Mean'!N$11,'Sup Tab S3b_Mean'!N152,"")</f>
        <v/>
      </c>
      <c r="M132" s="24" t="str">
        <f>IF('Sup Tab S3b_Mean'!O152&gt;'Sup Tab S3b_Mean'!O$11,'Sup Tab S3b_Mean'!O152,"")</f>
        <v/>
      </c>
      <c r="N132" s="24" t="str">
        <f>IF('Sup Tab S3b_Mean'!P152&gt;'Sup Tab S3b_Mean'!P$11,'Sup Tab S3b_Mean'!P152,"")</f>
        <v/>
      </c>
      <c r="O132" s="24" t="str">
        <f>IF('Sup Tab S3b_Mean'!Q152&gt;'Sup Tab S3b_Mean'!Q$11,'Sup Tab S3b_Mean'!Q152,"")</f>
        <v/>
      </c>
      <c r="P132" s="24" t="str">
        <f>IF('Sup Tab S3b_Mean'!R152&gt;'Sup Tab S3b_Mean'!R$11,'Sup Tab S3b_Mean'!R152,"")</f>
        <v/>
      </c>
      <c r="Q132" s="24" t="str">
        <f>IF('Sup Tab S3b_Mean'!S152&gt;'Sup Tab S3b_Mean'!S$11,'Sup Tab S3b_Mean'!S152,"")</f>
        <v/>
      </c>
      <c r="R132" s="24" t="str">
        <f>IF('Sup Tab S3b_Mean'!T152&gt;'Sup Tab S3b_Mean'!T$11,'Sup Tab S3b_Mean'!T152,"")</f>
        <v/>
      </c>
      <c r="S132" s="24" t="str">
        <f>IF('Sup Tab S3b_Mean'!U152&gt;'Sup Tab S3b_Mean'!U$11,'Sup Tab S3b_Mean'!U152,"")</f>
        <v/>
      </c>
      <c r="T132" s="24" t="str">
        <f>IF('Sup Tab S3b_Mean'!V152&gt;'Sup Tab S3b_Mean'!V$11,'Sup Tab S3b_Mean'!V152,"")</f>
        <v/>
      </c>
      <c r="U132" s="24" t="str">
        <f>IF('Sup Tab S3b_Mean'!W152&gt;'Sup Tab S3b_Mean'!W$11,'Sup Tab S3b_Mean'!W152,"")</f>
        <v/>
      </c>
      <c r="V132" s="24" t="str">
        <f>IF('Sup Tab S3b_Mean'!X152&gt;'Sup Tab S3b_Mean'!X$11,'Sup Tab S3b_Mean'!X152,"")</f>
        <v/>
      </c>
      <c r="W132" s="24" t="str">
        <f>IF('Sup Tab S3b_Mean'!Y152&gt;'Sup Tab S3b_Mean'!Y$11,'Sup Tab S3b_Mean'!Y152,"")</f>
        <v/>
      </c>
      <c r="X132" s="24" t="str">
        <f>IF('Sup Tab S3b_Mean'!Z152&gt;'Sup Tab S3b_Mean'!Z$11,'Sup Tab S3b_Mean'!Z152,"")</f>
        <v/>
      </c>
      <c r="Y132" s="24" t="str">
        <f>IF('Sup Tab S3b_Mean'!AA152&gt;'Sup Tab S3b_Mean'!AA$11,'Sup Tab S3b_Mean'!AA152,"")</f>
        <v/>
      </c>
      <c r="Z132" s="24" t="str">
        <f>IF('Sup Tab S3b_Mean'!AB152&gt;'Sup Tab S3b_Mean'!AB$11,'Sup Tab S3b_Mean'!AB152,"")</f>
        <v/>
      </c>
      <c r="AA132" s="24" t="str">
        <f>IF('Sup Tab S3b_Mean'!AC152&gt;'Sup Tab S3b_Mean'!AC$11,'Sup Tab S3b_Mean'!AC152,"")</f>
        <v/>
      </c>
      <c r="AB132" s="24" t="str">
        <f>IF('Sup Tab S3b_Mean'!AD152&gt;'Sup Tab S3b_Mean'!AD$11,'Sup Tab S3b_Mean'!AD152,"")</f>
        <v/>
      </c>
      <c r="AC132" s="24" t="str">
        <f>IF('Sup Tab S3b_Mean'!AE152&gt;'Sup Tab S3b_Mean'!AE$11,'Sup Tab S3b_Mean'!AE152,"")</f>
        <v/>
      </c>
      <c r="AD132" s="24" t="str">
        <f>IF('Sup Tab S3b_Mean'!AF152&gt;'Sup Tab S3b_Mean'!AF$11,'Sup Tab S3b_Mean'!AF152,"")</f>
        <v/>
      </c>
      <c r="AE132" s="24" t="str">
        <f>IF('Sup Tab S3b_Mean'!AG152&gt;'Sup Tab S3b_Mean'!AG$11,'Sup Tab S3b_Mean'!AG152,"")</f>
        <v/>
      </c>
      <c r="AF132" s="24" t="str">
        <f>IF('Sup Tab S3b_Mean'!AH152&gt;'Sup Tab S3b_Mean'!AH$11,'Sup Tab S3b_Mean'!AH152,"")</f>
        <v/>
      </c>
      <c r="AG132" s="24" t="str">
        <f>IF('Sup Tab S3b_Mean'!AI152&gt;'Sup Tab S3b_Mean'!AI$11,'Sup Tab S3b_Mean'!AI152,"")</f>
        <v/>
      </c>
      <c r="AH132" s="24" t="str">
        <f>IF('Sup Tab S3b_Mean'!AJ152&gt;'Sup Tab S3b_Mean'!AJ$11,'Sup Tab S3b_Mean'!AJ152,"")</f>
        <v/>
      </c>
      <c r="AI132" s="24" t="str">
        <f>IF('Sup Tab S3b_Mean'!AK152&gt;'Sup Tab S3b_Mean'!AK$11,'Sup Tab S3b_Mean'!AK152,"")</f>
        <v/>
      </c>
      <c r="AJ132" s="24" t="str">
        <f>IF('Sup Tab S3b_Mean'!AL152&gt;'Sup Tab S3b_Mean'!AL$11,'Sup Tab S3b_Mean'!AL152,"")</f>
        <v/>
      </c>
      <c r="AK132" s="24" t="str">
        <f>IF('Sup Tab S3b_Mean'!AM152&gt;'Sup Tab S3b_Mean'!AM$11,'Sup Tab S3b_Mean'!AM152,"")</f>
        <v/>
      </c>
      <c r="AL132" s="24" t="str">
        <f>IF('Sup Tab S3b_Mean'!AN152&gt;'Sup Tab S3b_Mean'!AN$11,'Sup Tab S3b_Mean'!AN152,"")</f>
        <v/>
      </c>
      <c r="AM132" s="24" t="str">
        <f>IF('Sup Tab S3b_Mean'!AO152&gt;'Sup Tab S3b_Mean'!AO$11,'Sup Tab S3b_Mean'!AO152,"")</f>
        <v/>
      </c>
      <c r="AN132" s="24" t="str">
        <f>IF('Sup Tab S3b_Mean'!AP152&gt;'Sup Tab S3b_Mean'!AP$11,'Sup Tab S3b_Mean'!AP152,"")</f>
        <v/>
      </c>
      <c r="AO132" s="24" t="str">
        <f>IF('Sup Tab S3b_Mean'!AQ152&gt;'Sup Tab S3b_Mean'!AQ$11,'Sup Tab S3b_Mean'!AQ152,"")</f>
        <v/>
      </c>
      <c r="AP132" s="24" t="str">
        <f>IF('Sup Tab S3b_Mean'!AR152&gt;'Sup Tab S3b_Mean'!AR$11,'Sup Tab S3b_Mean'!AR152,"")</f>
        <v/>
      </c>
      <c r="AQ132" s="24" t="str">
        <f>IF('Sup Tab S3b_Mean'!AS152&gt;'Sup Tab S3b_Mean'!AS$11,'Sup Tab S3b_Mean'!AS152,"")</f>
        <v/>
      </c>
      <c r="AR132" s="24" t="str">
        <f>IF('Sup Tab S3b_Mean'!AT152&gt;'Sup Tab S3b_Mean'!AT$11,'Sup Tab S3b_Mean'!AT152,"")</f>
        <v/>
      </c>
      <c r="AS132" s="24" t="str">
        <f>IF('Sup Tab S3b_Mean'!AU152&gt;'Sup Tab S3b_Mean'!AU$11,'Sup Tab S3b_Mean'!AU152,"")</f>
        <v/>
      </c>
      <c r="AT132" s="24" t="str">
        <f>IF('Sup Tab S3b_Mean'!AV152&gt;'Sup Tab S3b_Mean'!AV$11,'Sup Tab S3b_Mean'!AV152,"")</f>
        <v/>
      </c>
      <c r="AU132" s="24" t="str">
        <f>IF('Sup Tab S3b_Mean'!AW152&gt;'Sup Tab S3b_Mean'!AW$11,'Sup Tab S3b_Mean'!AW152,"")</f>
        <v/>
      </c>
      <c r="AV132" s="24" t="str">
        <f>IF('Sup Tab S3b_Mean'!AX152&gt;'Sup Tab S3b_Mean'!AX$11,'Sup Tab S3b_Mean'!AX152,"")</f>
        <v/>
      </c>
      <c r="AW132" s="24" t="str">
        <f>IF('Sup Tab S3b_Mean'!AY152&gt;'Sup Tab S3b_Mean'!AY$11,'Sup Tab S3b_Mean'!AY152,"")</f>
        <v/>
      </c>
      <c r="AX132" s="24" t="str">
        <f>IF('Sup Tab S3b_Mean'!AZ152&gt;'Sup Tab S3b_Mean'!AZ$11,'Sup Tab S3b_Mean'!AZ152,"")</f>
        <v/>
      </c>
      <c r="AY132" s="24" t="str">
        <f>IF('Sup Tab S3b_Mean'!BA152&gt;'Sup Tab S3b_Mean'!BA$11,'Sup Tab S3b_Mean'!BA152,"")</f>
        <v/>
      </c>
      <c r="AZ132" s="24" t="str">
        <f>IF('Sup Tab S3b_Mean'!BB152&gt;'Sup Tab S3b_Mean'!BB$11,'Sup Tab S3b_Mean'!BB152,"")</f>
        <v/>
      </c>
      <c r="BA132" s="24" t="str">
        <f>IF('Sup Tab S3b_Mean'!BC152&gt;'Sup Tab S3b_Mean'!BC$11,'Sup Tab S3b_Mean'!BC152,"")</f>
        <v/>
      </c>
      <c r="BB132" s="24" t="str">
        <f>IF('Sup Tab S3b_Mean'!BD152&gt;'Sup Tab S3b_Mean'!BD$11,'Sup Tab S3b_Mean'!BD152,"")</f>
        <v/>
      </c>
      <c r="BC132" s="24" t="str">
        <f>IF('Sup Tab S3b_Mean'!BE152&gt;'Sup Tab S3b_Mean'!BE$11,'Sup Tab S3b_Mean'!BE152,"")</f>
        <v/>
      </c>
      <c r="BD132" s="24" t="str">
        <f>IF('Sup Tab S3b_Mean'!BF152&gt;'Sup Tab S3b_Mean'!BF$11,'Sup Tab S3b_Mean'!BF152,"")</f>
        <v/>
      </c>
      <c r="BE132" s="24" t="str">
        <f>IF('Sup Tab S3b_Mean'!BG152&gt;'Sup Tab S3b_Mean'!BG$11,'Sup Tab S3b_Mean'!BG152,"")</f>
        <v/>
      </c>
      <c r="BF132" s="24" t="str">
        <f>IF('Sup Tab S3b_Mean'!BH152&gt;'Sup Tab S3b_Mean'!BH$11,'Sup Tab S3b_Mean'!BH152,"")</f>
        <v/>
      </c>
      <c r="BG132" s="24" t="str">
        <f>IF('Sup Tab S3b_Mean'!BI152&gt;'Sup Tab S3b_Mean'!BI$11,'Sup Tab S3b_Mean'!BI152,"")</f>
        <v/>
      </c>
      <c r="BH132" s="24" t="str">
        <f>IF('Sup Tab S3b_Mean'!BJ152&gt;'Sup Tab S3b_Mean'!BJ$11,'Sup Tab S3b_Mean'!BJ152,"")</f>
        <v/>
      </c>
      <c r="BI132" s="24" t="str">
        <f>IF('Sup Tab S3b_Mean'!BK152&gt;'Sup Tab S3b_Mean'!BK$11,'Sup Tab S3b_Mean'!BK152,"")</f>
        <v/>
      </c>
      <c r="BJ132" s="24" t="str">
        <f>IF('Sup Tab S3b_Mean'!BL152&gt;'Sup Tab S3b_Mean'!BL$11,'Sup Tab S3b_Mean'!BL152,"")</f>
        <v/>
      </c>
      <c r="BK132" s="24" t="str">
        <f>IF('Sup Tab S3b_Mean'!BM152&gt;'Sup Tab S3b_Mean'!BM$11,'Sup Tab S3b_Mean'!BM152,"")</f>
        <v/>
      </c>
      <c r="BL132" s="24" t="str">
        <f>IF('Sup Tab S3b_Mean'!BN152&gt;'Sup Tab S3b_Mean'!BN$11,'Sup Tab S3b_Mean'!BN152,"")</f>
        <v/>
      </c>
      <c r="BM132" s="24" t="str">
        <f>IF('Sup Tab S3b_Mean'!BO152&gt;'Sup Tab S3b_Mean'!BO$11,'Sup Tab S3b_Mean'!BO152,"")</f>
        <v/>
      </c>
      <c r="BN132" s="24" t="str">
        <f>IF('Sup Tab S3b_Mean'!BP152&gt;'Sup Tab S3b_Mean'!BP$11,'Sup Tab S3b_Mean'!BP152,"")</f>
        <v/>
      </c>
      <c r="BO132" s="24" t="str">
        <f>IF('Sup Tab S3b_Mean'!BQ152&gt;'Sup Tab S3b_Mean'!BQ$11,'Sup Tab S3b_Mean'!BQ152,"")</f>
        <v/>
      </c>
      <c r="BP132" s="24" t="str">
        <f>IF('Sup Tab S3b_Mean'!BR152&gt;'Sup Tab S3b_Mean'!BR$11,'Sup Tab S3b_Mean'!BR152,"")</f>
        <v/>
      </c>
      <c r="BQ132" s="24" t="str">
        <f>IF('Sup Tab S3b_Mean'!BS152&gt;'Sup Tab S3b_Mean'!BS$11,'Sup Tab S3b_Mean'!BS152,"")</f>
        <v/>
      </c>
      <c r="BR132" s="24" t="str">
        <f>IF('Sup Tab S3b_Mean'!BT152&gt;'Sup Tab S3b_Mean'!BT$11,'Sup Tab S3b_Mean'!BT152,"")</f>
        <v/>
      </c>
      <c r="BS132" s="24" t="str">
        <f>IF('Sup Tab S3b_Mean'!BU152&gt;'Sup Tab S3b_Mean'!BU$11,'Sup Tab S3b_Mean'!BU152,"")</f>
        <v/>
      </c>
      <c r="BT132" s="24" t="str">
        <f>IF('Sup Tab S3b_Mean'!BV152&gt;'Sup Tab S3b_Mean'!BV$11,'Sup Tab S3b_Mean'!BV152,"")</f>
        <v/>
      </c>
      <c r="BU132" s="24" t="str">
        <f>IF('Sup Tab S3b_Mean'!BW152&gt;'Sup Tab S3b_Mean'!BW$11,'Sup Tab S3b_Mean'!BW152,"")</f>
        <v/>
      </c>
      <c r="BV132" s="24" t="str">
        <f>IF('Sup Tab S3b_Mean'!BX152&gt;'Sup Tab S3b_Mean'!BX$11,'Sup Tab S3b_Mean'!BX152,"")</f>
        <v/>
      </c>
      <c r="BW132" s="24" t="str">
        <f>IF('Sup Tab S3b_Mean'!BY152&gt;'Sup Tab S3b_Mean'!BY$11,'Sup Tab S3b_Mean'!BY152,"")</f>
        <v/>
      </c>
      <c r="BX132" s="24" t="str">
        <f>IF('Sup Tab S3b_Mean'!BZ152&gt;'Sup Tab S3b_Mean'!BZ$11,'Sup Tab S3b_Mean'!BZ152,"")</f>
        <v/>
      </c>
      <c r="BY132" s="24" t="str">
        <f>IF('Sup Tab S3b_Mean'!CA152&gt;'Sup Tab S3b_Mean'!CA$11,'Sup Tab S3b_Mean'!CA152,"")</f>
        <v/>
      </c>
      <c r="BZ132" s="24" t="str">
        <f>IF('Sup Tab S3b_Mean'!CB152&gt;'Sup Tab S3b_Mean'!CB$11,'Sup Tab S3b_Mean'!CB152,"")</f>
        <v/>
      </c>
      <c r="CA132" s="24" t="str">
        <f>IF('Sup Tab S3b_Mean'!CC152&gt;'Sup Tab S3b_Mean'!CC$11,'Sup Tab S3b_Mean'!CC152,"")</f>
        <v/>
      </c>
      <c r="CB132" s="24" t="str">
        <f>IF('Sup Tab S3b_Mean'!CD152&gt;'Sup Tab S3b_Mean'!CD$11,'Sup Tab S3b_Mean'!CD152,"")</f>
        <v/>
      </c>
      <c r="CC132" s="24" t="str">
        <f>IF('Sup Tab S3b_Mean'!CE152&gt;'Sup Tab S3b_Mean'!CE$11,'Sup Tab S3b_Mean'!CE152,"")</f>
        <v/>
      </c>
    </row>
    <row r="133" spans="1:81" ht="12.75" customHeight="1" x14ac:dyDescent="0.3">
      <c r="A133" s="9" t="s">
        <v>1</v>
      </c>
      <c r="B133" s="9" t="s">
        <v>359</v>
      </c>
      <c r="C133" s="24" t="str">
        <f>IF('Sup Tab S3b_Mean'!E153&gt;'Sup Tab S3b_Mean'!E$11,'Sup Tab S3b_Mean'!E153,"")</f>
        <v/>
      </c>
      <c r="D133" s="24" t="str">
        <f>IF('Sup Tab S3b_Mean'!F153&gt;'Sup Tab S3b_Mean'!F$11,'Sup Tab S3b_Mean'!F153,"")</f>
        <v/>
      </c>
      <c r="E133" s="24" t="str">
        <f>IF('Sup Tab S3b_Mean'!G153&gt;'Sup Tab S3b_Mean'!G$11,'Sup Tab S3b_Mean'!G153,"")</f>
        <v/>
      </c>
      <c r="F133" s="24" t="str">
        <f>IF('Sup Tab S3b_Mean'!H153&gt;'Sup Tab S3b_Mean'!H$11,'Sup Tab S3b_Mean'!H153,"")</f>
        <v/>
      </c>
      <c r="G133" s="24" t="str">
        <f>IF('Sup Tab S3b_Mean'!I153&gt;'Sup Tab S3b_Mean'!I$11,'Sup Tab S3b_Mean'!I153,"")</f>
        <v/>
      </c>
      <c r="H133" s="24" t="str">
        <f>IF('Sup Tab S3b_Mean'!J153&gt;'Sup Tab S3b_Mean'!J$11,'Sup Tab S3b_Mean'!J153,"")</f>
        <v/>
      </c>
      <c r="I133" s="24" t="str">
        <f>IF('Sup Tab S3b_Mean'!K153&gt;'Sup Tab S3b_Mean'!K$11,'Sup Tab S3b_Mean'!K153,"")</f>
        <v/>
      </c>
      <c r="J133" s="24" t="str">
        <f>IF('Sup Tab S3b_Mean'!L153&gt;'Sup Tab S3b_Mean'!L$11,'Sup Tab S3b_Mean'!L153,"")</f>
        <v/>
      </c>
      <c r="K133" s="24" t="str">
        <f>IF('Sup Tab S3b_Mean'!M153&gt;'Sup Tab S3b_Mean'!M$11,'Sup Tab S3b_Mean'!M153,"")</f>
        <v/>
      </c>
      <c r="L133" s="24" t="str">
        <f>IF('Sup Tab S3b_Mean'!N153&gt;'Sup Tab S3b_Mean'!N$11,'Sup Tab S3b_Mean'!N153,"")</f>
        <v/>
      </c>
      <c r="M133" s="24" t="str">
        <f>IF('Sup Tab S3b_Mean'!O153&gt;'Sup Tab S3b_Mean'!O$11,'Sup Tab S3b_Mean'!O153,"")</f>
        <v/>
      </c>
      <c r="N133" s="24" t="str">
        <f>IF('Sup Tab S3b_Mean'!P153&gt;'Sup Tab S3b_Mean'!P$11,'Sup Tab S3b_Mean'!P153,"")</f>
        <v/>
      </c>
      <c r="O133" s="24" t="str">
        <f>IF('Sup Tab S3b_Mean'!Q153&gt;'Sup Tab S3b_Mean'!Q$11,'Sup Tab S3b_Mean'!Q153,"")</f>
        <v/>
      </c>
      <c r="P133" s="24" t="str">
        <f>IF('Sup Tab S3b_Mean'!R153&gt;'Sup Tab S3b_Mean'!R$11,'Sup Tab S3b_Mean'!R153,"")</f>
        <v/>
      </c>
      <c r="Q133" s="24" t="str">
        <f>IF('Sup Tab S3b_Mean'!S153&gt;'Sup Tab S3b_Mean'!S$11,'Sup Tab S3b_Mean'!S153,"")</f>
        <v/>
      </c>
      <c r="R133" s="24" t="str">
        <f>IF('Sup Tab S3b_Mean'!T153&gt;'Sup Tab S3b_Mean'!T$11,'Sup Tab S3b_Mean'!T153,"")</f>
        <v/>
      </c>
      <c r="S133" s="24" t="str">
        <f>IF('Sup Tab S3b_Mean'!U153&gt;'Sup Tab S3b_Mean'!U$11,'Sup Tab S3b_Mean'!U153,"")</f>
        <v/>
      </c>
      <c r="T133" s="24" t="str">
        <f>IF('Sup Tab S3b_Mean'!V153&gt;'Sup Tab S3b_Mean'!V$11,'Sup Tab S3b_Mean'!V153,"")</f>
        <v/>
      </c>
      <c r="U133" s="24" t="str">
        <f>IF('Sup Tab S3b_Mean'!W153&gt;'Sup Tab S3b_Mean'!W$11,'Sup Tab S3b_Mean'!W153,"")</f>
        <v/>
      </c>
      <c r="V133" s="24" t="str">
        <f>IF('Sup Tab S3b_Mean'!X153&gt;'Sup Tab S3b_Mean'!X$11,'Sup Tab S3b_Mean'!X153,"")</f>
        <v/>
      </c>
      <c r="W133" s="24" t="str">
        <f>IF('Sup Tab S3b_Mean'!Y153&gt;'Sup Tab S3b_Mean'!Y$11,'Sup Tab S3b_Mean'!Y153,"")</f>
        <v/>
      </c>
      <c r="X133" s="24" t="str">
        <f>IF('Sup Tab S3b_Mean'!Z153&gt;'Sup Tab S3b_Mean'!Z$11,'Sup Tab S3b_Mean'!Z153,"")</f>
        <v/>
      </c>
      <c r="Y133" s="24" t="str">
        <f>IF('Sup Tab S3b_Mean'!AA153&gt;'Sup Tab S3b_Mean'!AA$11,'Sup Tab S3b_Mean'!AA153,"")</f>
        <v/>
      </c>
      <c r="Z133" s="24" t="str">
        <f>IF('Sup Tab S3b_Mean'!AB153&gt;'Sup Tab S3b_Mean'!AB$11,'Sup Tab S3b_Mean'!AB153,"")</f>
        <v/>
      </c>
      <c r="AA133" s="24" t="str">
        <f>IF('Sup Tab S3b_Mean'!AC153&gt;'Sup Tab S3b_Mean'!AC$11,'Sup Tab S3b_Mean'!AC153,"")</f>
        <v/>
      </c>
      <c r="AB133" s="24" t="str">
        <f>IF('Sup Tab S3b_Mean'!AD153&gt;'Sup Tab S3b_Mean'!AD$11,'Sup Tab S3b_Mean'!AD153,"")</f>
        <v/>
      </c>
      <c r="AC133" s="24" t="str">
        <f>IF('Sup Tab S3b_Mean'!AE153&gt;'Sup Tab S3b_Mean'!AE$11,'Sup Tab S3b_Mean'!AE153,"")</f>
        <v/>
      </c>
      <c r="AD133" s="24" t="str">
        <f>IF('Sup Tab S3b_Mean'!AF153&gt;'Sup Tab S3b_Mean'!AF$11,'Sup Tab S3b_Mean'!AF153,"")</f>
        <v/>
      </c>
      <c r="AE133" s="24" t="str">
        <f>IF('Sup Tab S3b_Mean'!AG153&gt;'Sup Tab S3b_Mean'!AG$11,'Sup Tab S3b_Mean'!AG153,"")</f>
        <v/>
      </c>
      <c r="AF133" s="24" t="str">
        <f>IF('Sup Tab S3b_Mean'!AH153&gt;'Sup Tab S3b_Mean'!AH$11,'Sup Tab S3b_Mean'!AH153,"")</f>
        <v/>
      </c>
      <c r="AG133" s="24" t="str">
        <f>IF('Sup Tab S3b_Mean'!AI153&gt;'Sup Tab S3b_Mean'!AI$11,'Sup Tab S3b_Mean'!AI153,"")</f>
        <v/>
      </c>
      <c r="AH133" s="24" t="str">
        <f>IF('Sup Tab S3b_Mean'!AJ153&gt;'Sup Tab S3b_Mean'!AJ$11,'Sup Tab S3b_Mean'!AJ153,"")</f>
        <v/>
      </c>
      <c r="AI133" s="24" t="str">
        <f>IF('Sup Tab S3b_Mean'!AK153&gt;'Sup Tab S3b_Mean'!AK$11,'Sup Tab S3b_Mean'!AK153,"")</f>
        <v/>
      </c>
      <c r="AJ133" s="24" t="str">
        <f>IF('Sup Tab S3b_Mean'!AL153&gt;'Sup Tab S3b_Mean'!AL$11,'Sup Tab S3b_Mean'!AL153,"")</f>
        <v/>
      </c>
      <c r="AK133" s="24" t="str">
        <f>IF('Sup Tab S3b_Mean'!AM153&gt;'Sup Tab S3b_Mean'!AM$11,'Sup Tab S3b_Mean'!AM153,"")</f>
        <v/>
      </c>
      <c r="AL133" s="24" t="str">
        <f>IF('Sup Tab S3b_Mean'!AN153&gt;'Sup Tab S3b_Mean'!AN$11,'Sup Tab S3b_Mean'!AN153,"")</f>
        <v/>
      </c>
      <c r="AM133" s="24" t="str">
        <f>IF('Sup Tab S3b_Mean'!AO153&gt;'Sup Tab S3b_Mean'!AO$11,'Sup Tab S3b_Mean'!AO153,"")</f>
        <v/>
      </c>
      <c r="AN133" s="24" t="str">
        <f>IF('Sup Tab S3b_Mean'!AP153&gt;'Sup Tab S3b_Mean'!AP$11,'Sup Tab S3b_Mean'!AP153,"")</f>
        <v/>
      </c>
      <c r="AO133" s="24" t="str">
        <f>IF('Sup Tab S3b_Mean'!AQ153&gt;'Sup Tab S3b_Mean'!AQ$11,'Sup Tab S3b_Mean'!AQ153,"")</f>
        <v/>
      </c>
      <c r="AP133" s="24" t="str">
        <f>IF('Sup Tab S3b_Mean'!AR153&gt;'Sup Tab S3b_Mean'!AR$11,'Sup Tab S3b_Mean'!AR153,"")</f>
        <v/>
      </c>
      <c r="AQ133" s="24" t="str">
        <f>IF('Sup Tab S3b_Mean'!AS153&gt;'Sup Tab S3b_Mean'!AS$11,'Sup Tab S3b_Mean'!AS153,"")</f>
        <v/>
      </c>
      <c r="AR133" s="24" t="str">
        <f>IF('Sup Tab S3b_Mean'!AT153&gt;'Sup Tab S3b_Mean'!AT$11,'Sup Tab S3b_Mean'!AT153,"")</f>
        <v/>
      </c>
      <c r="AS133" s="24" t="str">
        <f>IF('Sup Tab S3b_Mean'!AU153&gt;'Sup Tab S3b_Mean'!AU$11,'Sup Tab S3b_Mean'!AU153,"")</f>
        <v/>
      </c>
      <c r="AT133" s="24" t="str">
        <f>IF('Sup Tab S3b_Mean'!AV153&gt;'Sup Tab S3b_Mean'!AV$11,'Sup Tab S3b_Mean'!AV153,"")</f>
        <v/>
      </c>
      <c r="AU133" s="24" t="str">
        <f>IF('Sup Tab S3b_Mean'!AW153&gt;'Sup Tab S3b_Mean'!AW$11,'Sup Tab S3b_Mean'!AW153,"")</f>
        <v/>
      </c>
      <c r="AV133" s="24" t="str">
        <f>IF('Sup Tab S3b_Mean'!AX153&gt;'Sup Tab S3b_Mean'!AX$11,'Sup Tab S3b_Mean'!AX153,"")</f>
        <v/>
      </c>
      <c r="AW133" s="24" t="str">
        <f>IF('Sup Tab S3b_Mean'!AY153&gt;'Sup Tab S3b_Mean'!AY$11,'Sup Tab S3b_Mean'!AY153,"")</f>
        <v/>
      </c>
      <c r="AX133" s="24" t="str">
        <f>IF('Sup Tab S3b_Mean'!AZ153&gt;'Sup Tab S3b_Mean'!AZ$11,'Sup Tab S3b_Mean'!AZ153,"")</f>
        <v/>
      </c>
      <c r="AY133" s="24" t="str">
        <f>IF('Sup Tab S3b_Mean'!BA153&gt;'Sup Tab S3b_Mean'!BA$11,'Sup Tab S3b_Mean'!BA153,"")</f>
        <v/>
      </c>
      <c r="AZ133" s="24" t="str">
        <f>IF('Sup Tab S3b_Mean'!BB153&gt;'Sup Tab S3b_Mean'!BB$11,'Sup Tab S3b_Mean'!BB153,"")</f>
        <v/>
      </c>
      <c r="BA133" s="24" t="str">
        <f>IF('Sup Tab S3b_Mean'!BC153&gt;'Sup Tab S3b_Mean'!BC$11,'Sup Tab S3b_Mean'!BC153,"")</f>
        <v/>
      </c>
      <c r="BB133" s="24" t="str">
        <f>IF('Sup Tab S3b_Mean'!BD153&gt;'Sup Tab S3b_Mean'!BD$11,'Sup Tab S3b_Mean'!BD153,"")</f>
        <v/>
      </c>
      <c r="BC133" s="24" t="str">
        <f>IF('Sup Tab S3b_Mean'!BE153&gt;'Sup Tab S3b_Mean'!BE$11,'Sup Tab S3b_Mean'!BE153,"")</f>
        <v/>
      </c>
      <c r="BD133" s="24" t="str">
        <f>IF('Sup Tab S3b_Mean'!BF153&gt;'Sup Tab S3b_Mean'!BF$11,'Sup Tab S3b_Mean'!BF153,"")</f>
        <v/>
      </c>
      <c r="BE133" s="24" t="str">
        <f>IF('Sup Tab S3b_Mean'!BG153&gt;'Sup Tab S3b_Mean'!BG$11,'Sup Tab S3b_Mean'!BG153,"")</f>
        <v/>
      </c>
      <c r="BF133" s="24" t="str">
        <f>IF('Sup Tab S3b_Mean'!BH153&gt;'Sup Tab S3b_Mean'!BH$11,'Sup Tab S3b_Mean'!BH153,"")</f>
        <v/>
      </c>
      <c r="BG133" s="24" t="str">
        <f>IF('Sup Tab S3b_Mean'!BI153&gt;'Sup Tab S3b_Mean'!BI$11,'Sup Tab S3b_Mean'!BI153,"")</f>
        <v/>
      </c>
      <c r="BH133" s="24" t="str">
        <f>IF('Sup Tab S3b_Mean'!BJ153&gt;'Sup Tab S3b_Mean'!BJ$11,'Sup Tab S3b_Mean'!BJ153,"")</f>
        <v/>
      </c>
      <c r="BI133" s="24" t="str">
        <f>IF('Sup Tab S3b_Mean'!BK153&gt;'Sup Tab S3b_Mean'!BK$11,'Sup Tab S3b_Mean'!BK153,"")</f>
        <v/>
      </c>
      <c r="BJ133" s="24" t="str">
        <f>IF('Sup Tab S3b_Mean'!BL153&gt;'Sup Tab S3b_Mean'!BL$11,'Sup Tab S3b_Mean'!BL153,"")</f>
        <v/>
      </c>
      <c r="BK133" s="24" t="str">
        <f>IF('Sup Tab S3b_Mean'!BM153&gt;'Sup Tab S3b_Mean'!BM$11,'Sup Tab S3b_Mean'!BM153,"")</f>
        <v/>
      </c>
      <c r="BL133" s="24" t="str">
        <f>IF('Sup Tab S3b_Mean'!BN153&gt;'Sup Tab S3b_Mean'!BN$11,'Sup Tab S3b_Mean'!BN153,"")</f>
        <v/>
      </c>
      <c r="BM133" s="24" t="str">
        <f>IF('Sup Tab S3b_Mean'!BO153&gt;'Sup Tab S3b_Mean'!BO$11,'Sup Tab S3b_Mean'!BO153,"")</f>
        <v/>
      </c>
      <c r="BN133" s="24" t="str">
        <f>IF('Sup Tab S3b_Mean'!BP153&gt;'Sup Tab S3b_Mean'!BP$11,'Sup Tab S3b_Mean'!BP153,"")</f>
        <v/>
      </c>
      <c r="BO133" s="24" t="str">
        <f>IF('Sup Tab S3b_Mean'!BQ153&gt;'Sup Tab S3b_Mean'!BQ$11,'Sup Tab S3b_Mean'!BQ153,"")</f>
        <v/>
      </c>
      <c r="BP133" s="24" t="str">
        <f>IF('Sup Tab S3b_Mean'!BR153&gt;'Sup Tab S3b_Mean'!BR$11,'Sup Tab S3b_Mean'!BR153,"")</f>
        <v/>
      </c>
      <c r="BQ133" s="24" t="str">
        <f>IF('Sup Tab S3b_Mean'!BS153&gt;'Sup Tab S3b_Mean'!BS$11,'Sup Tab S3b_Mean'!BS153,"")</f>
        <v/>
      </c>
      <c r="BR133" s="24" t="str">
        <f>IF('Sup Tab S3b_Mean'!BT153&gt;'Sup Tab S3b_Mean'!BT$11,'Sup Tab S3b_Mean'!BT153,"")</f>
        <v/>
      </c>
      <c r="BS133" s="24" t="str">
        <f>IF('Sup Tab S3b_Mean'!BU153&gt;'Sup Tab S3b_Mean'!BU$11,'Sup Tab S3b_Mean'!BU153,"")</f>
        <v/>
      </c>
      <c r="BT133" s="24" t="str">
        <f>IF('Sup Tab S3b_Mean'!BV153&gt;'Sup Tab S3b_Mean'!BV$11,'Sup Tab S3b_Mean'!BV153,"")</f>
        <v/>
      </c>
      <c r="BU133" s="24" t="str">
        <f>IF('Sup Tab S3b_Mean'!BW153&gt;'Sup Tab S3b_Mean'!BW$11,'Sup Tab S3b_Mean'!BW153,"")</f>
        <v/>
      </c>
      <c r="BV133" s="24" t="str">
        <f>IF('Sup Tab S3b_Mean'!BX153&gt;'Sup Tab S3b_Mean'!BX$11,'Sup Tab S3b_Mean'!BX153,"")</f>
        <v/>
      </c>
      <c r="BW133" s="24" t="str">
        <f>IF('Sup Tab S3b_Mean'!BY153&gt;'Sup Tab S3b_Mean'!BY$11,'Sup Tab S3b_Mean'!BY153,"")</f>
        <v/>
      </c>
      <c r="BX133" s="24" t="str">
        <f>IF('Sup Tab S3b_Mean'!BZ153&gt;'Sup Tab S3b_Mean'!BZ$11,'Sup Tab S3b_Mean'!BZ153,"")</f>
        <v/>
      </c>
      <c r="BY133" s="24" t="str">
        <f>IF('Sup Tab S3b_Mean'!CA153&gt;'Sup Tab S3b_Mean'!CA$11,'Sup Tab S3b_Mean'!CA153,"")</f>
        <v/>
      </c>
      <c r="BZ133" s="24" t="str">
        <f>IF('Sup Tab S3b_Mean'!CB153&gt;'Sup Tab S3b_Mean'!CB$11,'Sup Tab S3b_Mean'!CB153,"")</f>
        <v/>
      </c>
      <c r="CA133" s="24" t="str">
        <f>IF('Sup Tab S3b_Mean'!CC153&gt;'Sup Tab S3b_Mean'!CC$11,'Sup Tab S3b_Mean'!CC153,"")</f>
        <v/>
      </c>
      <c r="CB133" s="24" t="str">
        <f>IF('Sup Tab S3b_Mean'!CD153&gt;'Sup Tab S3b_Mean'!CD$11,'Sup Tab S3b_Mean'!CD153,"")</f>
        <v/>
      </c>
      <c r="CC133" s="24" t="str">
        <f>IF('Sup Tab S3b_Mean'!CE153&gt;'Sup Tab S3b_Mean'!CE$11,'Sup Tab S3b_Mean'!CE153,"")</f>
        <v/>
      </c>
    </row>
    <row r="134" spans="1:81" ht="12.75" customHeight="1" x14ac:dyDescent="0.3">
      <c r="A134" s="9" t="s">
        <v>1</v>
      </c>
      <c r="B134" s="9" t="s">
        <v>361</v>
      </c>
      <c r="C134" s="24" t="str">
        <f>IF('Sup Tab S3b_Mean'!E154&gt;'Sup Tab S3b_Mean'!E$11,'Sup Tab S3b_Mean'!E154,"")</f>
        <v/>
      </c>
      <c r="D134" s="24" t="str">
        <f>IF('Sup Tab S3b_Mean'!F154&gt;'Sup Tab S3b_Mean'!F$11,'Sup Tab S3b_Mean'!F154,"")</f>
        <v/>
      </c>
      <c r="E134" s="24" t="str">
        <f>IF('Sup Tab S3b_Mean'!G154&gt;'Sup Tab S3b_Mean'!G$11,'Sup Tab S3b_Mean'!G154,"")</f>
        <v/>
      </c>
      <c r="F134" s="24" t="str">
        <f>IF('Sup Tab S3b_Mean'!H154&gt;'Sup Tab S3b_Mean'!H$11,'Sup Tab S3b_Mean'!H154,"")</f>
        <v/>
      </c>
      <c r="G134" s="24" t="str">
        <f>IF('Sup Tab S3b_Mean'!I154&gt;'Sup Tab S3b_Mean'!I$11,'Sup Tab S3b_Mean'!I154,"")</f>
        <v/>
      </c>
      <c r="H134" s="24" t="str">
        <f>IF('Sup Tab S3b_Mean'!J154&gt;'Sup Tab S3b_Mean'!J$11,'Sup Tab S3b_Mean'!J154,"")</f>
        <v/>
      </c>
      <c r="I134" s="24" t="str">
        <f>IF('Sup Tab S3b_Mean'!K154&gt;'Sup Tab S3b_Mean'!K$11,'Sup Tab S3b_Mean'!K154,"")</f>
        <v/>
      </c>
      <c r="J134" s="24" t="str">
        <f>IF('Sup Tab S3b_Mean'!L154&gt;'Sup Tab S3b_Mean'!L$11,'Sup Tab S3b_Mean'!L154,"")</f>
        <v/>
      </c>
      <c r="K134" s="24" t="str">
        <f>IF('Sup Tab S3b_Mean'!M154&gt;'Sup Tab S3b_Mean'!M$11,'Sup Tab S3b_Mean'!M154,"")</f>
        <v/>
      </c>
      <c r="L134" s="24" t="str">
        <f>IF('Sup Tab S3b_Mean'!N154&gt;'Sup Tab S3b_Mean'!N$11,'Sup Tab S3b_Mean'!N154,"")</f>
        <v/>
      </c>
      <c r="M134" s="24" t="str">
        <f>IF('Sup Tab S3b_Mean'!O154&gt;'Sup Tab S3b_Mean'!O$11,'Sup Tab S3b_Mean'!O154,"")</f>
        <v/>
      </c>
      <c r="N134" s="24" t="str">
        <f>IF('Sup Tab S3b_Mean'!P154&gt;'Sup Tab S3b_Mean'!P$11,'Sup Tab S3b_Mean'!P154,"")</f>
        <v/>
      </c>
      <c r="O134" s="24" t="str">
        <f>IF('Sup Tab S3b_Mean'!Q154&gt;'Sup Tab S3b_Mean'!Q$11,'Sup Tab S3b_Mean'!Q154,"")</f>
        <v/>
      </c>
      <c r="P134" s="24" t="str">
        <f>IF('Sup Tab S3b_Mean'!R154&gt;'Sup Tab S3b_Mean'!R$11,'Sup Tab S3b_Mean'!R154,"")</f>
        <v/>
      </c>
      <c r="Q134" s="24" t="str">
        <f>IF('Sup Tab S3b_Mean'!S154&gt;'Sup Tab S3b_Mean'!S$11,'Sup Tab S3b_Mean'!S154,"")</f>
        <v/>
      </c>
      <c r="R134" s="24" t="str">
        <f>IF('Sup Tab S3b_Mean'!T154&gt;'Sup Tab S3b_Mean'!T$11,'Sup Tab S3b_Mean'!T154,"")</f>
        <v/>
      </c>
      <c r="S134" s="24" t="str">
        <f>IF('Sup Tab S3b_Mean'!U154&gt;'Sup Tab S3b_Mean'!U$11,'Sup Tab S3b_Mean'!U154,"")</f>
        <v/>
      </c>
      <c r="T134" s="24" t="str">
        <f>IF('Sup Tab S3b_Mean'!V154&gt;'Sup Tab S3b_Mean'!V$11,'Sup Tab S3b_Mean'!V154,"")</f>
        <v/>
      </c>
      <c r="U134" s="24" t="str">
        <f>IF('Sup Tab S3b_Mean'!W154&gt;'Sup Tab S3b_Mean'!W$11,'Sup Tab S3b_Mean'!W154,"")</f>
        <v/>
      </c>
      <c r="V134" s="24" t="str">
        <f>IF('Sup Tab S3b_Mean'!X154&gt;'Sup Tab S3b_Mean'!X$11,'Sup Tab S3b_Mean'!X154,"")</f>
        <v/>
      </c>
      <c r="W134" s="24" t="str">
        <f>IF('Sup Tab S3b_Mean'!Y154&gt;'Sup Tab S3b_Mean'!Y$11,'Sup Tab S3b_Mean'!Y154,"")</f>
        <v/>
      </c>
      <c r="X134" s="24" t="str">
        <f>IF('Sup Tab S3b_Mean'!Z154&gt;'Sup Tab S3b_Mean'!Z$11,'Sup Tab S3b_Mean'!Z154,"")</f>
        <v/>
      </c>
      <c r="Y134" s="24" t="str">
        <f>IF('Sup Tab S3b_Mean'!AA154&gt;'Sup Tab S3b_Mean'!AA$11,'Sup Tab S3b_Mean'!AA154,"")</f>
        <v/>
      </c>
      <c r="Z134" s="24" t="str">
        <f>IF('Sup Tab S3b_Mean'!AB154&gt;'Sup Tab S3b_Mean'!AB$11,'Sup Tab S3b_Mean'!AB154,"")</f>
        <v/>
      </c>
      <c r="AA134" s="24" t="str">
        <f>IF('Sup Tab S3b_Mean'!AC154&gt;'Sup Tab S3b_Mean'!AC$11,'Sup Tab S3b_Mean'!AC154,"")</f>
        <v/>
      </c>
      <c r="AB134" s="24" t="str">
        <f>IF('Sup Tab S3b_Mean'!AD154&gt;'Sup Tab S3b_Mean'!AD$11,'Sup Tab S3b_Mean'!AD154,"")</f>
        <v/>
      </c>
      <c r="AC134" s="24" t="str">
        <f>IF('Sup Tab S3b_Mean'!AE154&gt;'Sup Tab S3b_Mean'!AE$11,'Sup Tab S3b_Mean'!AE154,"")</f>
        <v/>
      </c>
      <c r="AD134" s="24" t="str">
        <f>IF('Sup Tab S3b_Mean'!AF154&gt;'Sup Tab S3b_Mean'!AF$11,'Sup Tab S3b_Mean'!AF154,"")</f>
        <v/>
      </c>
      <c r="AE134" s="24" t="str">
        <f>IF('Sup Tab S3b_Mean'!AG154&gt;'Sup Tab S3b_Mean'!AG$11,'Sup Tab S3b_Mean'!AG154,"")</f>
        <v/>
      </c>
      <c r="AF134" s="24" t="str">
        <f>IF('Sup Tab S3b_Mean'!AH154&gt;'Sup Tab S3b_Mean'!AH$11,'Sup Tab S3b_Mean'!AH154,"")</f>
        <v/>
      </c>
      <c r="AG134" s="24" t="str">
        <f>IF('Sup Tab S3b_Mean'!AI154&gt;'Sup Tab S3b_Mean'!AI$11,'Sup Tab S3b_Mean'!AI154,"")</f>
        <v/>
      </c>
      <c r="AH134" s="24" t="str">
        <f>IF('Sup Tab S3b_Mean'!AJ154&gt;'Sup Tab S3b_Mean'!AJ$11,'Sup Tab S3b_Mean'!AJ154,"")</f>
        <v/>
      </c>
      <c r="AI134" s="24" t="str">
        <f>IF('Sup Tab S3b_Mean'!AK154&gt;'Sup Tab S3b_Mean'!AK$11,'Sup Tab S3b_Mean'!AK154,"")</f>
        <v/>
      </c>
      <c r="AJ134" s="24" t="str">
        <f>IF('Sup Tab S3b_Mean'!AL154&gt;'Sup Tab S3b_Mean'!AL$11,'Sup Tab S3b_Mean'!AL154,"")</f>
        <v/>
      </c>
      <c r="AK134" s="24" t="str">
        <f>IF('Sup Tab S3b_Mean'!AM154&gt;'Sup Tab S3b_Mean'!AM$11,'Sup Tab S3b_Mean'!AM154,"")</f>
        <v/>
      </c>
      <c r="AL134" s="24" t="str">
        <f>IF('Sup Tab S3b_Mean'!AN154&gt;'Sup Tab S3b_Mean'!AN$11,'Sup Tab S3b_Mean'!AN154,"")</f>
        <v/>
      </c>
      <c r="AM134" s="24" t="str">
        <f>IF('Sup Tab S3b_Mean'!AO154&gt;'Sup Tab S3b_Mean'!AO$11,'Sup Tab S3b_Mean'!AO154,"")</f>
        <v/>
      </c>
      <c r="AN134" s="24" t="str">
        <f>IF('Sup Tab S3b_Mean'!AP154&gt;'Sup Tab S3b_Mean'!AP$11,'Sup Tab S3b_Mean'!AP154,"")</f>
        <v/>
      </c>
      <c r="AO134" s="24" t="str">
        <f>IF('Sup Tab S3b_Mean'!AQ154&gt;'Sup Tab S3b_Mean'!AQ$11,'Sup Tab S3b_Mean'!AQ154,"")</f>
        <v/>
      </c>
      <c r="AP134" s="24" t="str">
        <f>IF('Sup Tab S3b_Mean'!AR154&gt;'Sup Tab S3b_Mean'!AR$11,'Sup Tab S3b_Mean'!AR154,"")</f>
        <v/>
      </c>
      <c r="AQ134" s="24" t="str">
        <f>IF('Sup Tab S3b_Mean'!AS154&gt;'Sup Tab S3b_Mean'!AS$11,'Sup Tab S3b_Mean'!AS154,"")</f>
        <v/>
      </c>
      <c r="AR134" s="24" t="str">
        <f>IF('Sup Tab S3b_Mean'!AT154&gt;'Sup Tab S3b_Mean'!AT$11,'Sup Tab S3b_Mean'!AT154,"")</f>
        <v/>
      </c>
      <c r="AS134" s="24" t="str">
        <f>IF('Sup Tab S3b_Mean'!AU154&gt;'Sup Tab S3b_Mean'!AU$11,'Sup Tab S3b_Mean'!AU154,"")</f>
        <v/>
      </c>
      <c r="AT134" s="24" t="str">
        <f>IF('Sup Tab S3b_Mean'!AV154&gt;'Sup Tab S3b_Mean'!AV$11,'Sup Tab S3b_Mean'!AV154,"")</f>
        <v/>
      </c>
      <c r="AU134" s="24" t="str">
        <f>IF('Sup Tab S3b_Mean'!AW154&gt;'Sup Tab S3b_Mean'!AW$11,'Sup Tab S3b_Mean'!AW154,"")</f>
        <v/>
      </c>
      <c r="AV134" s="24" t="str">
        <f>IF('Sup Tab S3b_Mean'!AX154&gt;'Sup Tab S3b_Mean'!AX$11,'Sup Tab S3b_Mean'!AX154,"")</f>
        <v/>
      </c>
      <c r="AW134" s="24" t="str">
        <f>IF('Sup Tab S3b_Mean'!AY154&gt;'Sup Tab S3b_Mean'!AY$11,'Sup Tab S3b_Mean'!AY154,"")</f>
        <v/>
      </c>
      <c r="AX134" s="24" t="str">
        <f>IF('Sup Tab S3b_Mean'!AZ154&gt;'Sup Tab S3b_Mean'!AZ$11,'Sup Tab S3b_Mean'!AZ154,"")</f>
        <v/>
      </c>
      <c r="AY134" s="24" t="str">
        <f>IF('Sup Tab S3b_Mean'!BA154&gt;'Sup Tab S3b_Mean'!BA$11,'Sup Tab S3b_Mean'!BA154,"")</f>
        <v/>
      </c>
      <c r="AZ134" s="24" t="str">
        <f>IF('Sup Tab S3b_Mean'!BB154&gt;'Sup Tab S3b_Mean'!BB$11,'Sup Tab S3b_Mean'!BB154,"")</f>
        <v/>
      </c>
      <c r="BA134" s="24" t="str">
        <f>IF('Sup Tab S3b_Mean'!BC154&gt;'Sup Tab S3b_Mean'!BC$11,'Sup Tab S3b_Mean'!BC154,"")</f>
        <v/>
      </c>
      <c r="BB134" s="24" t="str">
        <f>IF('Sup Tab S3b_Mean'!BD154&gt;'Sup Tab S3b_Mean'!BD$11,'Sup Tab S3b_Mean'!BD154,"")</f>
        <v/>
      </c>
      <c r="BC134" s="24" t="str">
        <f>IF('Sup Tab S3b_Mean'!BE154&gt;'Sup Tab S3b_Mean'!BE$11,'Sup Tab S3b_Mean'!BE154,"")</f>
        <v/>
      </c>
      <c r="BD134" s="24" t="str">
        <f>IF('Sup Tab S3b_Mean'!BF154&gt;'Sup Tab S3b_Mean'!BF$11,'Sup Tab S3b_Mean'!BF154,"")</f>
        <v/>
      </c>
      <c r="BE134" s="24" t="str">
        <f>IF('Sup Tab S3b_Mean'!BG154&gt;'Sup Tab S3b_Mean'!BG$11,'Sup Tab S3b_Mean'!BG154,"")</f>
        <v/>
      </c>
      <c r="BF134" s="24" t="str">
        <f>IF('Sup Tab S3b_Mean'!BH154&gt;'Sup Tab S3b_Mean'!BH$11,'Sup Tab S3b_Mean'!BH154,"")</f>
        <v/>
      </c>
      <c r="BG134" s="24" t="str">
        <f>IF('Sup Tab S3b_Mean'!BI154&gt;'Sup Tab S3b_Mean'!BI$11,'Sup Tab S3b_Mean'!BI154,"")</f>
        <v/>
      </c>
      <c r="BH134" s="24" t="str">
        <f>IF('Sup Tab S3b_Mean'!BJ154&gt;'Sup Tab S3b_Mean'!BJ$11,'Sup Tab S3b_Mean'!BJ154,"")</f>
        <v/>
      </c>
      <c r="BI134" s="24" t="str">
        <f>IF('Sup Tab S3b_Mean'!BK154&gt;'Sup Tab S3b_Mean'!BK$11,'Sup Tab S3b_Mean'!BK154,"")</f>
        <v/>
      </c>
      <c r="BJ134" s="24" t="str">
        <f>IF('Sup Tab S3b_Mean'!BL154&gt;'Sup Tab S3b_Mean'!BL$11,'Sup Tab S3b_Mean'!BL154,"")</f>
        <v/>
      </c>
      <c r="BK134" s="24" t="str">
        <f>IF('Sup Tab S3b_Mean'!BM154&gt;'Sup Tab S3b_Mean'!BM$11,'Sup Tab S3b_Mean'!BM154,"")</f>
        <v/>
      </c>
      <c r="BL134" s="24" t="str">
        <f>IF('Sup Tab S3b_Mean'!BN154&gt;'Sup Tab S3b_Mean'!BN$11,'Sup Tab S3b_Mean'!BN154,"")</f>
        <v/>
      </c>
      <c r="BM134" s="24" t="str">
        <f>IF('Sup Tab S3b_Mean'!BO154&gt;'Sup Tab S3b_Mean'!BO$11,'Sup Tab S3b_Mean'!BO154,"")</f>
        <v/>
      </c>
      <c r="BN134" s="24" t="str">
        <f>IF('Sup Tab S3b_Mean'!BP154&gt;'Sup Tab S3b_Mean'!BP$11,'Sup Tab S3b_Mean'!BP154,"")</f>
        <v/>
      </c>
      <c r="BO134" s="24" t="str">
        <f>IF('Sup Tab S3b_Mean'!BQ154&gt;'Sup Tab S3b_Mean'!BQ$11,'Sup Tab S3b_Mean'!BQ154,"")</f>
        <v/>
      </c>
      <c r="BP134" s="24" t="str">
        <f>IF('Sup Tab S3b_Mean'!BR154&gt;'Sup Tab S3b_Mean'!BR$11,'Sup Tab S3b_Mean'!BR154,"")</f>
        <v/>
      </c>
      <c r="BQ134" s="24" t="str">
        <f>IF('Sup Tab S3b_Mean'!BS154&gt;'Sup Tab S3b_Mean'!BS$11,'Sup Tab S3b_Mean'!BS154,"")</f>
        <v/>
      </c>
      <c r="BR134" s="24" t="str">
        <f>IF('Sup Tab S3b_Mean'!BT154&gt;'Sup Tab S3b_Mean'!BT$11,'Sup Tab S3b_Mean'!BT154,"")</f>
        <v/>
      </c>
      <c r="BS134" s="24" t="str">
        <f>IF('Sup Tab S3b_Mean'!BU154&gt;'Sup Tab S3b_Mean'!BU$11,'Sup Tab S3b_Mean'!BU154,"")</f>
        <v/>
      </c>
      <c r="BT134" s="24" t="str">
        <f>IF('Sup Tab S3b_Mean'!BV154&gt;'Sup Tab S3b_Mean'!BV$11,'Sup Tab S3b_Mean'!BV154,"")</f>
        <v/>
      </c>
      <c r="BU134" s="24" t="str">
        <f>IF('Sup Tab S3b_Mean'!BW154&gt;'Sup Tab S3b_Mean'!BW$11,'Sup Tab S3b_Mean'!BW154,"")</f>
        <v/>
      </c>
      <c r="BV134" s="24" t="str">
        <f>IF('Sup Tab S3b_Mean'!BX154&gt;'Sup Tab S3b_Mean'!BX$11,'Sup Tab S3b_Mean'!BX154,"")</f>
        <v/>
      </c>
      <c r="BW134" s="24" t="str">
        <f>IF('Sup Tab S3b_Mean'!BY154&gt;'Sup Tab S3b_Mean'!BY$11,'Sup Tab S3b_Mean'!BY154,"")</f>
        <v/>
      </c>
      <c r="BX134" s="24" t="str">
        <f>IF('Sup Tab S3b_Mean'!BZ154&gt;'Sup Tab S3b_Mean'!BZ$11,'Sup Tab S3b_Mean'!BZ154,"")</f>
        <v/>
      </c>
      <c r="BY134" s="24" t="str">
        <f>IF('Sup Tab S3b_Mean'!CA154&gt;'Sup Tab S3b_Mean'!CA$11,'Sup Tab S3b_Mean'!CA154,"")</f>
        <v/>
      </c>
      <c r="BZ134" s="24" t="str">
        <f>IF('Sup Tab S3b_Mean'!CB154&gt;'Sup Tab S3b_Mean'!CB$11,'Sup Tab S3b_Mean'!CB154,"")</f>
        <v/>
      </c>
      <c r="CA134" s="24" t="str">
        <f>IF('Sup Tab S3b_Mean'!CC154&gt;'Sup Tab S3b_Mean'!CC$11,'Sup Tab S3b_Mean'!CC154,"")</f>
        <v/>
      </c>
      <c r="CB134" s="24" t="str">
        <f>IF('Sup Tab S3b_Mean'!CD154&gt;'Sup Tab S3b_Mean'!CD$11,'Sup Tab S3b_Mean'!CD154,"")</f>
        <v/>
      </c>
      <c r="CC134" s="24" t="str">
        <f>IF('Sup Tab S3b_Mean'!CE154&gt;'Sup Tab S3b_Mean'!CE$11,'Sup Tab S3b_Mean'!CE154,"")</f>
        <v/>
      </c>
    </row>
    <row r="135" spans="1:81" ht="12.75" customHeight="1" x14ac:dyDescent="0.3">
      <c r="A135" s="9" t="s">
        <v>2</v>
      </c>
      <c r="B135" s="9" t="s">
        <v>363</v>
      </c>
      <c r="C135" s="24" t="str">
        <f>IF('Sup Tab S3b_Mean'!E155&gt;'Sup Tab S3b_Mean'!E$11,'Sup Tab S3b_Mean'!E155,"")</f>
        <v/>
      </c>
      <c r="D135" s="24" t="str">
        <f>IF('Sup Tab S3b_Mean'!F155&gt;'Sup Tab S3b_Mean'!F$11,'Sup Tab S3b_Mean'!F155,"")</f>
        <v/>
      </c>
      <c r="E135" s="24" t="str">
        <f>IF('Sup Tab S3b_Mean'!G155&gt;'Sup Tab S3b_Mean'!G$11,'Sup Tab S3b_Mean'!G155,"")</f>
        <v/>
      </c>
      <c r="F135" s="24" t="str">
        <f>IF('Sup Tab S3b_Mean'!H155&gt;'Sup Tab S3b_Mean'!H$11,'Sup Tab S3b_Mean'!H155,"")</f>
        <v/>
      </c>
      <c r="G135" s="24" t="str">
        <f>IF('Sup Tab S3b_Mean'!I155&gt;'Sup Tab S3b_Mean'!I$11,'Sup Tab S3b_Mean'!I155,"")</f>
        <v/>
      </c>
      <c r="H135" s="24" t="str">
        <f>IF('Sup Tab S3b_Mean'!J155&gt;'Sup Tab S3b_Mean'!J$11,'Sup Tab S3b_Mean'!J155,"")</f>
        <v/>
      </c>
      <c r="I135" s="24" t="str">
        <f>IF('Sup Tab S3b_Mean'!K155&gt;'Sup Tab S3b_Mean'!K$11,'Sup Tab S3b_Mean'!K155,"")</f>
        <v/>
      </c>
      <c r="J135" s="24" t="str">
        <f>IF('Sup Tab S3b_Mean'!L155&gt;'Sup Tab S3b_Mean'!L$11,'Sup Tab S3b_Mean'!L155,"")</f>
        <v/>
      </c>
      <c r="K135" s="24" t="str">
        <f>IF('Sup Tab S3b_Mean'!M155&gt;'Sup Tab S3b_Mean'!M$11,'Sup Tab S3b_Mean'!M155,"")</f>
        <v/>
      </c>
      <c r="L135" s="24" t="str">
        <f>IF('Sup Tab S3b_Mean'!N155&gt;'Sup Tab S3b_Mean'!N$11,'Sup Tab S3b_Mean'!N155,"")</f>
        <v/>
      </c>
      <c r="M135" s="24" t="str">
        <f>IF('Sup Tab S3b_Mean'!O155&gt;'Sup Tab S3b_Mean'!O$11,'Sup Tab S3b_Mean'!O155,"")</f>
        <v/>
      </c>
      <c r="N135" s="24" t="str">
        <f>IF('Sup Tab S3b_Mean'!P155&gt;'Sup Tab S3b_Mean'!P$11,'Sup Tab S3b_Mean'!P155,"")</f>
        <v/>
      </c>
      <c r="O135" s="24" t="str">
        <f>IF('Sup Tab S3b_Mean'!Q155&gt;'Sup Tab S3b_Mean'!Q$11,'Sup Tab S3b_Mean'!Q155,"")</f>
        <v/>
      </c>
      <c r="P135" s="24" t="str">
        <f>IF('Sup Tab S3b_Mean'!R155&gt;'Sup Tab S3b_Mean'!R$11,'Sup Tab S3b_Mean'!R155,"")</f>
        <v/>
      </c>
      <c r="Q135" s="24" t="str">
        <f>IF('Sup Tab S3b_Mean'!S155&gt;'Sup Tab S3b_Mean'!S$11,'Sup Tab S3b_Mean'!S155,"")</f>
        <v/>
      </c>
      <c r="R135" s="24" t="str">
        <f>IF('Sup Tab S3b_Mean'!T155&gt;'Sup Tab S3b_Mean'!T$11,'Sup Tab S3b_Mean'!T155,"")</f>
        <v/>
      </c>
      <c r="S135" s="24" t="str">
        <f>IF('Sup Tab S3b_Mean'!U155&gt;'Sup Tab S3b_Mean'!U$11,'Sup Tab S3b_Mean'!U155,"")</f>
        <v/>
      </c>
      <c r="T135" s="24" t="str">
        <f>IF('Sup Tab S3b_Mean'!V155&gt;'Sup Tab S3b_Mean'!V$11,'Sup Tab S3b_Mean'!V155,"")</f>
        <v/>
      </c>
      <c r="U135" s="24" t="str">
        <f>IF('Sup Tab S3b_Mean'!W155&gt;'Sup Tab S3b_Mean'!W$11,'Sup Tab S3b_Mean'!W155,"")</f>
        <v/>
      </c>
      <c r="V135" s="24" t="str">
        <f>IF('Sup Tab S3b_Mean'!X155&gt;'Sup Tab S3b_Mean'!X$11,'Sup Tab S3b_Mean'!X155,"")</f>
        <v/>
      </c>
      <c r="W135" s="24" t="str">
        <f>IF('Sup Tab S3b_Mean'!Y155&gt;'Sup Tab S3b_Mean'!Y$11,'Sup Tab S3b_Mean'!Y155,"")</f>
        <v/>
      </c>
      <c r="X135" s="24" t="str">
        <f>IF('Sup Tab S3b_Mean'!Z155&gt;'Sup Tab S3b_Mean'!Z$11,'Sup Tab S3b_Mean'!Z155,"")</f>
        <v/>
      </c>
      <c r="Y135" s="24" t="str">
        <f>IF('Sup Tab S3b_Mean'!AA155&gt;'Sup Tab S3b_Mean'!AA$11,'Sup Tab S3b_Mean'!AA155,"")</f>
        <v/>
      </c>
      <c r="Z135" s="24" t="str">
        <f>IF('Sup Tab S3b_Mean'!AB155&gt;'Sup Tab S3b_Mean'!AB$11,'Sup Tab S3b_Mean'!AB155,"")</f>
        <v/>
      </c>
      <c r="AA135" s="24" t="str">
        <f>IF('Sup Tab S3b_Mean'!AC155&gt;'Sup Tab S3b_Mean'!AC$11,'Sup Tab S3b_Mean'!AC155,"")</f>
        <v/>
      </c>
      <c r="AB135" s="24" t="str">
        <f>IF('Sup Tab S3b_Mean'!AD155&gt;'Sup Tab S3b_Mean'!AD$11,'Sup Tab S3b_Mean'!AD155,"")</f>
        <v/>
      </c>
      <c r="AC135" s="24" t="str">
        <f>IF('Sup Tab S3b_Mean'!AE155&gt;'Sup Tab S3b_Mean'!AE$11,'Sup Tab S3b_Mean'!AE155,"")</f>
        <v/>
      </c>
      <c r="AD135" s="24" t="str">
        <f>IF('Sup Tab S3b_Mean'!AF155&gt;'Sup Tab S3b_Mean'!AF$11,'Sup Tab S3b_Mean'!AF155,"")</f>
        <v/>
      </c>
      <c r="AE135" s="24" t="str">
        <f>IF('Sup Tab S3b_Mean'!AG155&gt;'Sup Tab S3b_Mean'!AG$11,'Sup Tab S3b_Mean'!AG155,"")</f>
        <v/>
      </c>
      <c r="AF135" s="24" t="str">
        <f>IF('Sup Tab S3b_Mean'!AH155&gt;'Sup Tab S3b_Mean'!AH$11,'Sup Tab S3b_Mean'!AH155,"")</f>
        <v/>
      </c>
      <c r="AG135" s="24" t="str">
        <f>IF('Sup Tab S3b_Mean'!AI155&gt;'Sup Tab S3b_Mean'!AI$11,'Sup Tab S3b_Mean'!AI155,"")</f>
        <v/>
      </c>
      <c r="AH135" s="24" t="str">
        <f>IF('Sup Tab S3b_Mean'!AJ155&gt;'Sup Tab S3b_Mean'!AJ$11,'Sup Tab S3b_Mean'!AJ155,"")</f>
        <v/>
      </c>
      <c r="AI135" s="24" t="str">
        <f>IF('Sup Tab S3b_Mean'!AK155&gt;'Sup Tab S3b_Mean'!AK$11,'Sup Tab S3b_Mean'!AK155,"")</f>
        <v/>
      </c>
      <c r="AJ135" s="24" t="str">
        <f>IF('Sup Tab S3b_Mean'!AL155&gt;'Sup Tab S3b_Mean'!AL$11,'Sup Tab S3b_Mean'!AL155,"")</f>
        <v/>
      </c>
      <c r="AK135" s="24" t="str">
        <f>IF('Sup Tab S3b_Mean'!AM155&gt;'Sup Tab S3b_Mean'!AM$11,'Sup Tab S3b_Mean'!AM155,"")</f>
        <v/>
      </c>
      <c r="AL135" s="24" t="str">
        <f>IF('Sup Tab S3b_Mean'!AN155&gt;'Sup Tab S3b_Mean'!AN$11,'Sup Tab S3b_Mean'!AN155,"")</f>
        <v/>
      </c>
      <c r="AM135" s="24" t="str">
        <f>IF('Sup Tab S3b_Mean'!AO155&gt;'Sup Tab S3b_Mean'!AO$11,'Sup Tab S3b_Mean'!AO155,"")</f>
        <v/>
      </c>
      <c r="AN135" s="24" t="str">
        <f>IF('Sup Tab S3b_Mean'!AP155&gt;'Sup Tab S3b_Mean'!AP$11,'Sup Tab S3b_Mean'!AP155,"")</f>
        <v/>
      </c>
      <c r="AO135" s="24" t="str">
        <f>IF('Sup Tab S3b_Mean'!AQ155&gt;'Sup Tab S3b_Mean'!AQ$11,'Sup Tab S3b_Mean'!AQ155,"")</f>
        <v/>
      </c>
      <c r="AP135" s="24" t="str">
        <f>IF('Sup Tab S3b_Mean'!AR155&gt;'Sup Tab S3b_Mean'!AR$11,'Sup Tab S3b_Mean'!AR155,"")</f>
        <v/>
      </c>
      <c r="AQ135" s="24" t="str">
        <f>IF('Sup Tab S3b_Mean'!AS155&gt;'Sup Tab S3b_Mean'!AS$11,'Sup Tab S3b_Mean'!AS155,"")</f>
        <v/>
      </c>
      <c r="AR135" s="24" t="str">
        <f>IF('Sup Tab S3b_Mean'!AT155&gt;'Sup Tab S3b_Mean'!AT$11,'Sup Tab S3b_Mean'!AT155,"")</f>
        <v/>
      </c>
      <c r="AS135" s="24" t="str">
        <f>IF('Sup Tab S3b_Mean'!AU155&gt;'Sup Tab S3b_Mean'!AU$11,'Sup Tab S3b_Mean'!AU155,"")</f>
        <v/>
      </c>
      <c r="AT135" s="24" t="str">
        <f>IF('Sup Tab S3b_Mean'!AV155&gt;'Sup Tab S3b_Mean'!AV$11,'Sup Tab S3b_Mean'!AV155,"")</f>
        <v/>
      </c>
      <c r="AU135" s="24" t="str">
        <f>IF('Sup Tab S3b_Mean'!AW155&gt;'Sup Tab S3b_Mean'!AW$11,'Sup Tab S3b_Mean'!AW155,"")</f>
        <v/>
      </c>
      <c r="AV135" s="24" t="str">
        <f>IF('Sup Tab S3b_Mean'!AX155&gt;'Sup Tab S3b_Mean'!AX$11,'Sup Tab S3b_Mean'!AX155,"")</f>
        <v/>
      </c>
      <c r="AW135" s="24" t="str">
        <f>IF('Sup Tab S3b_Mean'!AY155&gt;'Sup Tab S3b_Mean'!AY$11,'Sup Tab S3b_Mean'!AY155,"")</f>
        <v/>
      </c>
      <c r="AX135" s="24" t="str">
        <f>IF('Sup Tab S3b_Mean'!AZ155&gt;'Sup Tab S3b_Mean'!AZ$11,'Sup Tab S3b_Mean'!AZ155,"")</f>
        <v/>
      </c>
      <c r="AY135" s="24" t="str">
        <f>IF('Sup Tab S3b_Mean'!BA155&gt;'Sup Tab S3b_Mean'!BA$11,'Sup Tab S3b_Mean'!BA155,"")</f>
        <v/>
      </c>
      <c r="AZ135" s="24" t="str">
        <f>IF('Sup Tab S3b_Mean'!BB155&gt;'Sup Tab S3b_Mean'!BB$11,'Sup Tab S3b_Mean'!BB155,"")</f>
        <v/>
      </c>
      <c r="BA135" s="24" t="str">
        <f>IF('Sup Tab S3b_Mean'!BC155&gt;'Sup Tab S3b_Mean'!BC$11,'Sup Tab S3b_Mean'!BC155,"")</f>
        <v/>
      </c>
      <c r="BB135" s="24" t="str">
        <f>IF('Sup Tab S3b_Mean'!BD155&gt;'Sup Tab S3b_Mean'!BD$11,'Sup Tab S3b_Mean'!BD155,"")</f>
        <v/>
      </c>
      <c r="BC135" s="24" t="str">
        <f>IF('Sup Tab S3b_Mean'!BE155&gt;'Sup Tab S3b_Mean'!BE$11,'Sup Tab S3b_Mean'!BE155,"")</f>
        <v/>
      </c>
      <c r="BD135" s="24" t="str">
        <f>IF('Sup Tab S3b_Mean'!BF155&gt;'Sup Tab S3b_Mean'!BF$11,'Sup Tab S3b_Mean'!BF155,"")</f>
        <v/>
      </c>
      <c r="BE135" s="24" t="str">
        <f>IF('Sup Tab S3b_Mean'!BG155&gt;'Sup Tab S3b_Mean'!BG$11,'Sup Tab S3b_Mean'!BG155,"")</f>
        <v/>
      </c>
      <c r="BF135" s="24" t="str">
        <f>IF('Sup Tab S3b_Mean'!BH155&gt;'Sup Tab S3b_Mean'!BH$11,'Sup Tab S3b_Mean'!BH155,"")</f>
        <v/>
      </c>
      <c r="BG135" s="24" t="str">
        <f>IF('Sup Tab S3b_Mean'!BI155&gt;'Sup Tab S3b_Mean'!BI$11,'Sup Tab S3b_Mean'!BI155,"")</f>
        <v/>
      </c>
      <c r="BH135" s="24" t="str">
        <f>IF('Sup Tab S3b_Mean'!BJ155&gt;'Sup Tab S3b_Mean'!BJ$11,'Sup Tab S3b_Mean'!BJ155,"")</f>
        <v/>
      </c>
      <c r="BI135" s="24" t="str">
        <f>IF('Sup Tab S3b_Mean'!BK155&gt;'Sup Tab S3b_Mean'!BK$11,'Sup Tab S3b_Mean'!BK155,"")</f>
        <v/>
      </c>
      <c r="BJ135" s="24" t="str">
        <f>IF('Sup Tab S3b_Mean'!BL155&gt;'Sup Tab S3b_Mean'!BL$11,'Sup Tab S3b_Mean'!BL155,"")</f>
        <v/>
      </c>
      <c r="BK135" s="24" t="str">
        <f>IF('Sup Tab S3b_Mean'!BM155&gt;'Sup Tab S3b_Mean'!BM$11,'Sup Tab S3b_Mean'!BM155,"")</f>
        <v/>
      </c>
      <c r="BL135" s="24" t="str">
        <f>IF('Sup Tab S3b_Mean'!BN155&gt;'Sup Tab S3b_Mean'!BN$11,'Sup Tab S3b_Mean'!BN155,"")</f>
        <v/>
      </c>
      <c r="BM135" s="24" t="str">
        <f>IF('Sup Tab S3b_Mean'!BO155&gt;'Sup Tab S3b_Mean'!BO$11,'Sup Tab S3b_Mean'!BO155,"")</f>
        <v/>
      </c>
      <c r="BN135" s="24" t="str">
        <f>IF('Sup Tab S3b_Mean'!BP155&gt;'Sup Tab S3b_Mean'!BP$11,'Sup Tab S3b_Mean'!BP155,"")</f>
        <v/>
      </c>
      <c r="BO135" s="24" t="str">
        <f>IF('Sup Tab S3b_Mean'!BQ155&gt;'Sup Tab S3b_Mean'!BQ$11,'Sup Tab S3b_Mean'!BQ155,"")</f>
        <v/>
      </c>
      <c r="BP135" s="24" t="str">
        <f>IF('Sup Tab S3b_Mean'!BR155&gt;'Sup Tab S3b_Mean'!BR$11,'Sup Tab S3b_Mean'!BR155,"")</f>
        <v/>
      </c>
      <c r="BQ135" s="24" t="str">
        <f>IF('Sup Tab S3b_Mean'!BS155&gt;'Sup Tab S3b_Mean'!BS$11,'Sup Tab S3b_Mean'!BS155,"")</f>
        <v/>
      </c>
      <c r="BR135" s="24" t="str">
        <f>IF('Sup Tab S3b_Mean'!BT155&gt;'Sup Tab S3b_Mean'!BT$11,'Sup Tab S3b_Mean'!BT155,"")</f>
        <v/>
      </c>
      <c r="BS135" s="24" t="str">
        <f>IF('Sup Tab S3b_Mean'!BU155&gt;'Sup Tab S3b_Mean'!BU$11,'Sup Tab S3b_Mean'!BU155,"")</f>
        <v/>
      </c>
      <c r="BT135" s="24" t="str">
        <f>IF('Sup Tab S3b_Mean'!BV155&gt;'Sup Tab S3b_Mean'!BV$11,'Sup Tab S3b_Mean'!BV155,"")</f>
        <v/>
      </c>
      <c r="BU135" s="24" t="str">
        <f>IF('Sup Tab S3b_Mean'!BW155&gt;'Sup Tab S3b_Mean'!BW$11,'Sup Tab S3b_Mean'!BW155,"")</f>
        <v/>
      </c>
      <c r="BV135" s="24" t="str">
        <f>IF('Sup Tab S3b_Mean'!BX155&gt;'Sup Tab S3b_Mean'!BX$11,'Sup Tab S3b_Mean'!BX155,"")</f>
        <v/>
      </c>
      <c r="BW135" s="24" t="str">
        <f>IF('Sup Tab S3b_Mean'!BY155&gt;'Sup Tab S3b_Mean'!BY$11,'Sup Tab S3b_Mean'!BY155,"")</f>
        <v/>
      </c>
      <c r="BX135" s="24" t="str">
        <f>IF('Sup Tab S3b_Mean'!BZ155&gt;'Sup Tab S3b_Mean'!BZ$11,'Sup Tab S3b_Mean'!BZ155,"")</f>
        <v/>
      </c>
      <c r="BY135" s="24" t="str">
        <f>IF('Sup Tab S3b_Mean'!CA155&gt;'Sup Tab S3b_Mean'!CA$11,'Sup Tab S3b_Mean'!CA155,"")</f>
        <v/>
      </c>
      <c r="BZ135" s="24" t="str">
        <f>IF('Sup Tab S3b_Mean'!CB155&gt;'Sup Tab S3b_Mean'!CB$11,'Sup Tab S3b_Mean'!CB155,"")</f>
        <v/>
      </c>
      <c r="CA135" s="24" t="str">
        <f>IF('Sup Tab S3b_Mean'!CC155&gt;'Sup Tab S3b_Mean'!CC$11,'Sup Tab S3b_Mean'!CC155,"")</f>
        <v/>
      </c>
      <c r="CB135" s="24" t="str">
        <f>IF('Sup Tab S3b_Mean'!CD155&gt;'Sup Tab S3b_Mean'!CD$11,'Sup Tab S3b_Mean'!CD155,"")</f>
        <v/>
      </c>
      <c r="CC135" s="24" t="str">
        <f>IF('Sup Tab S3b_Mean'!CE155&gt;'Sup Tab S3b_Mean'!CE$11,'Sup Tab S3b_Mean'!CE155,"")</f>
        <v/>
      </c>
    </row>
    <row r="136" spans="1:81" ht="12.75" customHeight="1" x14ac:dyDescent="0.3">
      <c r="A136" s="9" t="s">
        <v>2</v>
      </c>
      <c r="B136" s="9" t="s">
        <v>365</v>
      </c>
      <c r="C136" s="24" t="str">
        <f>IF('Sup Tab S3b_Mean'!E156&gt;'Sup Tab S3b_Mean'!E$11,'Sup Tab S3b_Mean'!E156,"")</f>
        <v/>
      </c>
      <c r="D136" s="24" t="str">
        <f>IF('Sup Tab S3b_Mean'!F156&gt;'Sup Tab S3b_Mean'!F$11,'Sup Tab S3b_Mean'!F156,"")</f>
        <v/>
      </c>
      <c r="E136" s="24" t="str">
        <f>IF('Sup Tab S3b_Mean'!G156&gt;'Sup Tab S3b_Mean'!G$11,'Sup Tab S3b_Mean'!G156,"")</f>
        <v/>
      </c>
      <c r="F136" s="24" t="str">
        <f>IF('Sup Tab S3b_Mean'!H156&gt;'Sup Tab S3b_Mean'!H$11,'Sup Tab S3b_Mean'!H156,"")</f>
        <v/>
      </c>
      <c r="G136" s="24" t="str">
        <f>IF('Sup Tab S3b_Mean'!I156&gt;'Sup Tab S3b_Mean'!I$11,'Sup Tab S3b_Mean'!I156,"")</f>
        <v/>
      </c>
      <c r="H136" s="24" t="str">
        <f>IF('Sup Tab S3b_Mean'!J156&gt;'Sup Tab S3b_Mean'!J$11,'Sup Tab S3b_Mean'!J156,"")</f>
        <v/>
      </c>
      <c r="I136" s="24" t="str">
        <f>IF('Sup Tab S3b_Mean'!K156&gt;'Sup Tab S3b_Mean'!K$11,'Sup Tab S3b_Mean'!K156,"")</f>
        <v/>
      </c>
      <c r="J136" s="24" t="str">
        <f>IF('Sup Tab S3b_Mean'!L156&gt;'Sup Tab S3b_Mean'!L$11,'Sup Tab S3b_Mean'!L156,"")</f>
        <v/>
      </c>
      <c r="K136" s="24" t="str">
        <f>IF('Sup Tab S3b_Mean'!M156&gt;'Sup Tab S3b_Mean'!M$11,'Sup Tab S3b_Mean'!M156,"")</f>
        <v/>
      </c>
      <c r="L136" s="24" t="str">
        <f>IF('Sup Tab S3b_Mean'!N156&gt;'Sup Tab S3b_Mean'!N$11,'Sup Tab S3b_Mean'!N156,"")</f>
        <v/>
      </c>
      <c r="M136" s="24" t="str">
        <f>IF('Sup Tab S3b_Mean'!O156&gt;'Sup Tab S3b_Mean'!O$11,'Sup Tab S3b_Mean'!O156,"")</f>
        <v/>
      </c>
      <c r="N136" s="24" t="str">
        <f>IF('Sup Tab S3b_Mean'!P156&gt;'Sup Tab S3b_Mean'!P$11,'Sup Tab S3b_Mean'!P156,"")</f>
        <v/>
      </c>
      <c r="O136" s="24" t="str">
        <f>IF('Sup Tab S3b_Mean'!Q156&gt;'Sup Tab S3b_Mean'!Q$11,'Sup Tab S3b_Mean'!Q156,"")</f>
        <v/>
      </c>
      <c r="P136" s="24" t="str">
        <f>IF('Sup Tab S3b_Mean'!R156&gt;'Sup Tab S3b_Mean'!R$11,'Sup Tab S3b_Mean'!R156,"")</f>
        <v/>
      </c>
      <c r="Q136" s="24" t="str">
        <f>IF('Sup Tab S3b_Mean'!S156&gt;'Sup Tab S3b_Mean'!S$11,'Sup Tab S3b_Mean'!S156,"")</f>
        <v/>
      </c>
      <c r="R136" s="24" t="str">
        <f>IF('Sup Tab S3b_Mean'!T156&gt;'Sup Tab S3b_Mean'!T$11,'Sup Tab S3b_Mean'!T156,"")</f>
        <v/>
      </c>
      <c r="S136" s="24" t="str">
        <f>IF('Sup Tab S3b_Mean'!U156&gt;'Sup Tab S3b_Mean'!U$11,'Sup Tab S3b_Mean'!U156,"")</f>
        <v/>
      </c>
      <c r="T136" s="24" t="str">
        <f>IF('Sup Tab S3b_Mean'!V156&gt;'Sup Tab S3b_Mean'!V$11,'Sup Tab S3b_Mean'!V156,"")</f>
        <v/>
      </c>
      <c r="U136" s="24" t="str">
        <f>IF('Sup Tab S3b_Mean'!W156&gt;'Sup Tab S3b_Mean'!W$11,'Sup Tab S3b_Mean'!W156,"")</f>
        <v/>
      </c>
      <c r="V136" s="24" t="str">
        <f>IF('Sup Tab S3b_Mean'!X156&gt;'Sup Tab S3b_Mean'!X$11,'Sup Tab S3b_Mean'!X156,"")</f>
        <v/>
      </c>
      <c r="W136" s="24" t="str">
        <f>IF('Sup Tab S3b_Mean'!Y156&gt;'Sup Tab S3b_Mean'!Y$11,'Sup Tab S3b_Mean'!Y156,"")</f>
        <v/>
      </c>
      <c r="X136" s="24" t="str">
        <f>IF('Sup Tab S3b_Mean'!Z156&gt;'Sup Tab S3b_Mean'!Z$11,'Sup Tab S3b_Mean'!Z156,"")</f>
        <v/>
      </c>
      <c r="Y136" s="24" t="str">
        <f>IF('Sup Tab S3b_Mean'!AA156&gt;'Sup Tab S3b_Mean'!AA$11,'Sup Tab S3b_Mean'!AA156,"")</f>
        <v/>
      </c>
      <c r="Z136" s="24" t="str">
        <f>IF('Sup Tab S3b_Mean'!AB156&gt;'Sup Tab S3b_Mean'!AB$11,'Sup Tab S3b_Mean'!AB156,"")</f>
        <v/>
      </c>
      <c r="AA136" s="24" t="str">
        <f>IF('Sup Tab S3b_Mean'!AC156&gt;'Sup Tab S3b_Mean'!AC$11,'Sup Tab S3b_Mean'!AC156,"")</f>
        <v/>
      </c>
      <c r="AB136" s="24" t="str">
        <f>IF('Sup Tab S3b_Mean'!AD156&gt;'Sup Tab S3b_Mean'!AD$11,'Sup Tab S3b_Mean'!AD156,"")</f>
        <v/>
      </c>
      <c r="AC136" s="24" t="str">
        <f>IF('Sup Tab S3b_Mean'!AE156&gt;'Sup Tab S3b_Mean'!AE$11,'Sup Tab S3b_Mean'!AE156,"")</f>
        <v/>
      </c>
      <c r="AD136" s="24" t="str">
        <f>IF('Sup Tab S3b_Mean'!AF156&gt;'Sup Tab S3b_Mean'!AF$11,'Sup Tab S3b_Mean'!AF156,"")</f>
        <v/>
      </c>
      <c r="AE136" s="24" t="str">
        <f>IF('Sup Tab S3b_Mean'!AG156&gt;'Sup Tab S3b_Mean'!AG$11,'Sup Tab S3b_Mean'!AG156,"")</f>
        <v/>
      </c>
      <c r="AF136" s="24" t="str">
        <f>IF('Sup Tab S3b_Mean'!AH156&gt;'Sup Tab S3b_Mean'!AH$11,'Sup Tab S3b_Mean'!AH156,"")</f>
        <v/>
      </c>
      <c r="AG136" s="24" t="str">
        <f>IF('Sup Tab S3b_Mean'!AI156&gt;'Sup Tab S3b_Mean'!AI$11,'Sup Tab S3b_Mean'!AI156,"")</f>
        <v/>
      </c>
      <c r="AH136" s="24" t="str">
        <f>IF('Sup Tab S3b_Mean'!AJ156&gt;'Sup Tab S3b_Mean'!AJ$11,'Sup Tab S3b_Mean'!AJ156,"")</f>
        <v/>
      </c>
      <c r="AI136" s="24" t="str">
        <f>IF('Sup Tab S3b_Mean'!AK156&gt;'Sup Tab S3b_Mean'!AK$11,'Sup Tab S3b_Mean'!AK156,"")</f>
        <v/>
      </c>
      <c r="AJ136" s="24" t="str">
        <f>IF('Sup Tab S3b_Mean'!AL156&gt;'Sup Tab S3b_Mean'!AL$11,'Sup Tab S3b_Mean'!AL156,"")</f>
        <v/>
      </c>
      <c r="AK136" s="24" t="str">
        <f>IF('Sup Tab S3b_Mean'!AM156&gt;'Sup Tab S3b_Mean'!AM$11,'Sup Tab S3b_Mean'!AM156,"")</f>
        <v/>
      </c>
      <c r="AL136" s="24" t="str">
        <f>IF('Sup Tab S3b_Mean'!AN156&gt;'Sup Tab S3b_Mean'!AN$11,'Sup Tab S3b_Mean'!AN156,"")</f>
        <v/>
      </c>
      <c r="AM136" s="24" t="str">
        <f>IF('Sup Tab S3b_Mean'!AO156&gt;'Sup Tab S3b_Mean'!AO$11,'Sup Tab S3b_Mean'!AO156,"")</f>
        <v/>
      </c>
      <c r="AN136" s="24" t="str">
        <f>IF('Sup Tab S3b_Mean'!AP156&gt;'Sup Tab S3b_Mean'!AP$11,'Sup Tab S3b_Mean'!AP156,"")</f>
        <v/>
      </c>
      <c r="AO136" s="24" t="str">
        <f>IF('Sup Tab S3b_Mean'!AQ156&gt;'Sup Tab S3b_Mean'!AQ$11,'Sup Tab S3b_Mean'!AQ156,"")</f>
        <v/>
      </c>
      <c r="AP136" s="24" t="str">
        <f>IF('Sup Tab S3b_Mean'!AR156&gt;'Sup Tab S3b_Mean'!AR$11,'Sup Tab S3b_Mean'!AR156,"")</f>
        <v/>
      </c>
      <c r="AQ136" s="24" t="str">
        <f>IF('Sup Tab S3b_Mean'!AS156&gt;'Sup Tab S3b_Mean'!AS$11,'Sup Tab S3b_Mean'!AS156,"")</f>
        <v/>
      </c>
      <c r="AR136" s="24" t="str">
        <f>IF('Sup Tab S3b_Mean'!AT156&gt;'Sup Tab S3b_Mean'!AT$11,'Sup Tab S3b_Mean'!AT156,"")</f>
        <v/>
      </c>
      <c r="AS136" s="24" t="str">
        <f>IF('Sup Tab S3b_Mean'!AU156&gt;'Sup Tab S3b_Mean'!AU$11,'Sup Tab S3b_Mean'!AU156,"")</f>
        <v/>
      </c>
      <c r="AT136" s="24" t="str">
        <f>IF('Sup Tab S3b_Mean'!AV156&gt;'Sup Tab S3b_Mean'!AV$11,'Sup Tab S3b_Mean'!AV156,"")</f>
        <v/>
      </c>
      <c r="AU136" s="24" t="str">
        <f>IF('Sup Tab S3b_Mean'!AW156&gt;'Sup Tab S3b_Mean'!AW$11,'Sup Tab S3b_Mean'!AW156,"")</f>
        <v/>
      </c>
      <c r="AV136" s="24" t="str">
        <f>IF('Sup Tab S3b_Mean'!AX156&gt;'Sup Tab S3b_Mean'!AX$11,'Sup Tab S3b_Mean'!AX156,"")</f>
        <v/>
      </c>
      <c r="AW136" s="24" t="str">
        <f>IF('Sup Tab S3b_Mean'!AY156&gt;'Sup Tab S3b_Mean'!AY$11,'Sup Tab S3b_Mean'!AY156,"")</f>
        <v/>
      </c>
      <c r="AX136" s="24" t="str">
        <f>IF('Sup Tab S3b_Mean'!AZ156&gt;'Sup Tab S3b_Mean'!AZ$11,'Sup Tab S3b_Mean'!AZ156,"")</f>
        <v/>
      </c>
      <c r="AY136" s="24" t="str">
        <f>IF('Sup Tab S3b_Mean'!BA156&gt;'Sup Tab S3b_Mean'!BA$11,'Sup Tab S3b_Mean'!BA156,"")</f>
        <v/>
      </c>
      <c r="AZ136" s="24" t="str">
        <f>IF('Sup Tab S3b_Mean'!BB156&gt;'Sup Tab S3b_Mean'!BB$11,'Sup Tab S3b_Mean'!BB156,"")</f>
        <v/>
      </c>
      <c r="BA136" s="24" t="str">
        <f>IF('Sup Tab S3b_Mean'!BC156&gt;'Sup Tab S3b_Mean'!BC$11,'Sup Tab S3b_Mean'!BC156,"")</f>
        <v/>
      </c>
      <c r="BB136" s="24" t="str">
        <f>IF('Sup Tab S3b_Mean'!BD156&gt;'Sup Tab S3b_Mean'!BD$11,'Sup Tab S3b_Mean'!BD156,"")</f>
        <v/>
      </c>
      <c r="BC136" s="24" t="str">
        <f>IF('Sup Tab S3b_Mean'!BE156&gt;'Sup Tab S3b_Mean'!BE$11,'Sup Tab S3b_Mean'!BE156,"")</f>
        <v/>
      </c>
      <c r="BD136" s="24" t="str">
        <f>IF('Sup Tab S3b_Mean'!BF156&gt;'Sup Tab S3b_Mean'!BF$11,'Sup Tab S3b_Mean'!BF156,"")</f>
        <v/>
      </c>
      <c r="BE136" s="24" t="str">
        <f>IF('Sup Tab S3b_Mean'!BG156&gt;'Sup Tab S3b_Mean'!BG$11,'Sup Tab S3b_Mean'!BG156,"")</f>
        <v/>
      </c>
      <c r="BF136" s="24" t="str">
        <f>IF('Sup Tab S3b_Mean'!BH156&gt;'Sup Tab S3b_Mean'!BH$11,'Sup Tab S3b_Mean'!BH156,"")</f>
        <v/>
      </c>
      <c r="BG136" s="24" t="str">
        <f>IF('Sup Tab S3b_Mean'!BI156&gt;'Sup Tab S3b_Mean'!BI$11,'Sup Tab S3b_Mean'!BI156,"")</f>
        <v/>
      </c>
      <c r="BH136" s="24" t="str">
        <f>IF('Sup Tab S3b_Mean'!BJ156&gt;'Sup Tab S3b_Mean'!BJ$11,'Sup Tab S3b_Mean'!BJ156,"")</f>
        <v/>
      </c>
      <c r="BI136" s="24" t="str">
        <f>IF('Sup Tab S3b_Mean'!BK156&gt;'Sup Tab S3b_Mean'!BK$11,'Sup Tab S3b_Mean'!BK156,"")</f>
        <v/>
      </c>
      <c r="BJ136" s="24" t="str">
        <f>IF('Sup Tab S3b_Mean'!BL156&gt;'Sup Tab S3b_Mean'!BL$11,'Sup Tab S3b_Mean'!BL156,"")</f>
        <v/>
      </c>
      <c r="BK136" s="24" t="str">
        <f>IF('Sup Tab S3b_Mean'!BM156&gt;'Sup Tab S3b_Mean'!BM$11,'Sup Tab S3b_Mean'!BM156,"")</f>
        <v/>
      </c>
      <c r="BL136" s="24" t="str">
        <f>IF('Sup Tab S3b_Mean'!BN156&gt;'Sup Tab S3b_Mean'!BN$11,'Sup Tab S3b_Mean'!BN156,"")</f>
        <v/>
      </c>
      <c r="BM136" s="24" t="str">
        <f>IF('Sup Tab S3b_Mean'!BO156&gt;'Sup Tab S3b_Mean'!BO$11,'Sup Tab S3b_Mean'!BO156,"")</f>
        <v/>
      </c>
      <c r="BN136" s="24" t="str">
        <f>IF('Sup Tab S3b_Mean'!BP156&gt;'Sup Tab S3b_Mean'!BP$11,'Sup Tab S3b_Mean'!BP156,"")</f>
        <v/>
      </c>
      <c r="BO136" s="24" t="str">
        <f>IF('Sup Tab S3b_Mean'!BQ156&gt;'Sup Tab S3b_Mean'!BQ$11,'Sup Tab S3b_Mean'!BQ156,"")</f>
        <v/>
      </c>
      <c r="BP136" s="24" t="str">
        <f>IF('Sup Tab S3b_Mean'!BR156&gt;'Sup Tab S3b_Mean'!BR$11,'Sup Tab S3b_Mean'!BR156,"")</f>
        <v/>
      </c>
      <c r="BQ136" s="24" t="str">
        <f>IF('Sup Tab S3b_Mean'!BS156&gt;'Sup Tab S3b_Mean'!BS$11,'Sup Tab S3b_Mean'!BS156,"")</f>
        <v/>
      </c>
      <c r="BR136" s="24" t="str">
        <f>IF('Sup Tab S3b_Mean'!BT156&gt;'Sup Tab S3b_Mean'!BT$11,'Sup Tab S3b_Mean'!BT156,"")</f>
        <v/>
      </c>
      <c r="BS136" s="24" t="str">
        <f>IF('Sup Tab S3b_Mean'!BU156&gt;'Sup Tab S3b_Mean'!BU$11,'Sup Tab S3b_Mean'!BU156,"")</f>
        <v/>
      </c>
      <c r="BT136" s="24" t="str">
        <f>IF('Sup Tab S3b_Mean'!BV156&gt;'Sup Tab S3b_Mean'!BV$11,'Sup Tab S3b_Mean'!BV156,"")</f>
        <v/>
      </c>
      <c r="BU136" s="24" t="str">
        <f>IF('Sup Tab S3b_Mean'!BW156&gt;'Sup Tab S3b_Mean'!BW$11,'Sup Tab S3b_Mean'!BW156,"")</f>
        <v/>
      </c>
      <c r="BV136" s="24" t="str">
        <f>IF('Sup Tab S3b_Mean'!BX156&gt;'Sup Tab S3b_Mean'!BX$11,'Sup Tab S3b_Mean'!BX156,"")</f>
        <v/>
      </c>
      <c r="BW136" s="24" t="str">
        <f>IF('Sup Tab S3b_Mean'!BY156&gt;'Sup Tab S3b_Mean'!BY$11,'Sup Tab S3b_Mean'!BY156,"")</f>
        <v/>
      </c>
      <c r="BX136" s="24" t="str">
        <f>IF('Sup Tab S3b_Mean'!BZ156&gt;'Sup Tab S3b_Mean'!BZ$11,'Sup Tab S3b_Mean'!BZ156,"")</f>
        <v/>
      </c>
      <c r="BY136" s="24" t="str">
        <f>IF('Sup Tab S3b_Mean'!CA156&gt;'Sup Tab S3b_Mean'!CA$11,'Sup Tab S3b_Mean'!CA156,"")</f>
        <v/>
      </c>
      <c r="BZ136" s="24" t="str">
        <f>IF('Sup Tab S3b_Mean'!CB156&gt;'Sup Tab S3b_Mean'!CB$11,'Sup Tab S3b_Mean'!CB156,"")</f>
        <v/>
      </c>
      <c r="CA136" s="24" t="str">
        <f>IF('Sup Tab S3b_Mean'!CC156&gt;'Sup Tab S3b_Mean'!CC$11,'Sup Tab S3b_Mean'!CC156,"")</f>
        <v/>
      </c>
      <c r="CB136" s="24" t="str">
        <f>IF('Sup Tab S3b_Mean'!CD156&gt;'Sup Tab S3b_Mean'!CD$11,'Sup Tab S3b_Mean'!CD156,"")</f>
        <v/>
      </c>
      <c r="CC136" s="24" t="str">
        <f>IF('Sup Tab S3b_Mean'!CE156&gt;'Sup Tab S3b_Mean'!CE$11,'Sup Tab S3b_Mean'!CE156,"")</f>
        <v/>
      </c>
    </row>
    <row r="137" spans="1:81" ht="12.75" customHeight="1" x14ac:dyDescent="0.3">
      <c r="A137" s="9" t="s">
        <v>2</v>
      </c>
      <c r="B137" s="9" t="s">
        <v>367</v>
      </c>
      <c r="C137" s="24" t="str">
        <f>IF('Sup Tab S3b_Mean'!E157&gt;'Sup Tab S3b_Mean'!E$11,'Sup Tab S3b_Mean'!E157,"")</f>
        <v/>
      </c>
      <c r="D137" s="24" t="str">
        <f>IF('Sup Tab S3b_Mean'!F157&gt;'Sup Tab S3b_Mean'!F$11,'Sup Tab S3b_Mean'!F157,"")</f>
        <v/>
      </c>
      <c r="E137" s="24" t="str">
        <f>IF('Sup Tab S3b_Mean'!G157&gt;'Sup Tab S3b_Mean'!G$11,'Sup Tab S3b_Mean'!G157,"")</f>
        <v/>
      </c>
      <c r="F137" s="24" t="str">
        <f>IF('Sup Tab S3b_Mean'!H157&gt;'Sup Tab S3b_Mean'!H$11,'Sup Tab S3b_Mean'!H157,"")</f>
        <v/>
      </c>
      <c r="G137" s="24" t="str">
        <f>IF('Sup Tab S3b_Mean'!I157&gt;'Sup Tab S3b_Mean'!I$11,'Sup Tab S3b_Mean'!I157,"")</f>
        <v/>
      </c>
      <c r="H137" s="24" t="str">
        <f>IF('Sup Tab S3b_Mean'!J157&gt;'Sup Tab S3b_Mean'!J$11,'Sup Tab S3b_Mean'!J157,"")</f>
        <v/>
      </c>
      <c r="I137" s="24" t="str">
        <f>IF('Sup Tab S3b_Mean'!K157&gt;'Sup Tab S3b_Mean'!K$11,'Sup Tab S3b_Mean'!K157,"")</f>
        <v/>
      </c>
      <c r="J137" s="24" t="str">
        <f>IF('Sup Tab S3b_Mean'!L157&gt;'Sup Tab S3b_Mean'!L$11,'Sup Tab S3b_Mean'!L157,"")</f>
        <v/>
      </c>
      <c r="K137" s="24" t="str">
        <f>IF('Sup Tab S3b_Mean'!M157&gt;'Sup Tab S3b_Mean'!M$11,'Sup Tab S3b_Mean'!M157,"")</f>
        <v/>
      </c>
      <c r="L137" s="24" t="str">
        <f>IF('Sup Tab S3b_Mean'!N157&gt;'Sup Tab S3b_Mean'!N$11,'Sup Tab S3b_Mean'!N157,"")</f>
        <v/>
      </c>
      <c r="M137" s="24" t="str">
        <f>IF('Sup Tab S3b_Mean'!O157&gt;'Sup Tab S3b_Mean'!O$11,'Sup Tab S3b_Mean'!O157,"")</f>
        <v/>
      </c>
      <c r="N137" s="24" t="str">
        <f>IF('Sup Tab S3b_Mean'!P157&gt;'Sup Tab S3b_Mean'!P$11,'Sup Tab S3b_Mean'!P157,"")</f>
        <v/>
      </c>
      <c r="O137" s="24" t="str">
        <f>IF('Sup Tab S3b_Mean'!Q157&gt;'Sup Tab S3b_Mean'!Q$11,'Sup Tab S3b_Mean'!Q157,"")</f>
        <v/>
      </c>
      <c r="P137" s="24" t="str">
        <f>IF('Sup Tab S3b_Mean'!R157&gt;'Sup Tab S3b_Mean'!R$11,'Sup Tab S3b_Mean'!R157,"")</f>
        <v/>
      </c>
      <c r="Q137" s="24" t="str">
        <f>IF('Sup Tab S3b_Mean'!S157&gt;'Sup Tab S3b_Mean'!S$11,'Sup Tab S3b_Mean'!S157,"")</f>
        <v/>
      </c>
      <c r="R137" s="24" t="str">
        <f>IF('Sup Tab S3b_Mean'!T157&gt;'Sup Tab S3b_Mean'!T$11,'Sup Tab S3b_Mean'!T157,"")</f>
        <v/>
      </c>
      <c r="S137" s="24" t="str">
        <f>IF('Sup Tab S3b_Mean'!U157&gt;'Sup Tab S3b_Mean'!U$11,'Sup Tab S3b_Mean'!U157,"")</f>
        <v/>
      </c>
      <c r="T137" s="24" t="str">
        <f>IF('Sup Tab S3b_Mean'!V157&gt;'Sup Tab S3b_Mean'!V$11,'Sup Tab S3b_Mean'!V157,"")</f>
        <v/>
      </c>
      <c r="U137" s="24" t="str">
        <f>IF('Sup Tab S3b_Mean'!W157&gt;'Sup Tab S3b_Mean'!W$11,'Sup Tab S3b_Mean'!W157,"")</f>
        <v/>
      </c>
      <c r="V137" s="24" t="str">
        <f>IF('Sup Tab S3b_Mean'!X157&gt;'Sup Tab S3b_Mean'!X$11,'Sup Tab S3b_Mean'!X157,"")</f>
        <v/>
      </c>
      <c r="W137" s="24" t="str">
        <f>IF('Sup Tab S3b_Mean'!Y157&gt;'Sup Tab S3b_Mean'!Y$11,'Sup Tab S3b_Mean'!Y157,"")</f>
        <v/>
      </c>
      <c r="X137" s="24" t="str">
        <f>IF('Sup Tab S3b_Mean'!Z157&gt;'Sup Tab S3b_Mean'!Z$11,'Sup Tab S3b_Mean'!Z157,"")</f>
        <v/>
      </c>
      <c r="Y137" s="24" t="str">
        <f>IF('Sup Tab S3b_Mean'!AA157&gt;'Sup Tab S3b_Mean'!AA$11,'Sup Tab S3b_Mean'!AA157,"")</f>
        <v/>
      </c>
      <c r="Z137" s="24" t="str">
        <f>IF('Sup Tab S3b_Mean'!AB157&gt;'Sup Tab S3b_Mean'!AB$11,'Sup Tab S3b_Mean'!AB157,"")</f>
        <v/>
      </c>
      <c r="AA137" s="24" t="str">
        <f>IF('Sup Tab S3b_Mean'!AC157&gt;'Sup Tab S3b_Mean'!AC$11,'Sup Tab S3b_Mean'!AC157,"")</f>
        <v/>
      </c>
      <c r="AB137" s="24" t="str">
        <f>IF('Sup Tab S3b_Mean'!AD157&gt;'Sup Tab S3b_Mean'!AD$11,'Sup Tab S3b_Mean'!AD157,"")</f>
        <v/>
      </c>
      <c r="AC137" s="24" t="str">
        <f>IF('Sup Tab S3b_Mean'!AE157&gt;'Sup Tab S3b_Mean'!AE$11,'Sup Tab S3b_Mean'!AE157,"")</f>
        <v/>
      </c>
      <c r="AD137" s="24" t="str">
        <f>IF('Sup Tab S3b_Mean'!AF157&gt;'Sup Tab S3b_Mean'!AF$11,'Sup Tab S3b_Mean'!AF157,"")</f>
        <v/>
      </c>
      <c r="AE137" s="24" t="str">
        <f>IF('Sup Tab S3b_Mean'!AG157&gt;'Sup Tab S3b_Mean'!AG$11,'Sup Tab S3b_Mean'!AG157,"")</f>
        <v/>
      </c>
      <c r="AF137" s="24" t="str">
        <f>IF('Sup Tab S3b_Mean'!AH157&gt;'Sup Tab S3b_Mean'!AH$11,'Sup Tab S3b_Mean'!AH157,"")</f>
        <v/>
      </c>
      <c r="AG137" s="24" t="str">
        <f>IF('Sup Tab S3b_Mean'!AI157&gt;'Sup Tab S3b_Mean'!AI$11,'Sup Tab S3b_Mean'!AI157,"")</f>
        <v/>
      </c>
      <c r="AH137" s="24" t="str">
        <f>IF('Sup Tab S3b_Mean'!AJ157&gt;'Sup Tab S3b_Mean'!AJ$11,'Sup Tab S3b_Mean'!AJ157,"")</f>
        <v/>
      </c>
      <c r="AI137" s="24" t="str">
        <f>IF('Sup Tab S3b_Mean'!AK157&gt;'Sup Tab S3b_Mean'!AK$11,'Sup Tab S3b_Mean'!AK157,"")</f>
        <v/>
      </c>
      <c r="AJ137" s="24" t="str">
        <f>IF('Sup Tab S3b_Mean'!AL157&gt;'Sup Tab S3b_Mean'!AL$11,'Sup Tab S3b_Mean'!AL157,"")</f>
        <v/>
      </c>
      <c r="AK137" s="24" t="str">
        <f>IF('Sup Tab S3b_Mean'!AM157&gt;'Sup Tab S3b_Mean'!AM$11,'Sup Tab S3b_Mean'!AM157,"")</f>
        <v/>
      </c>
      <c r="AL137" s="24" t="str">
        <f>IF('Sup Tab S3b_Mean'!AN157&gt;'Sup Tab S3b_Mean'!AN$11,'Sup Tab S3b_Mean'!AN157,"")</f>
        <v/>
      </c>
      <c r="AM137" s="24" t="str">
        <f>IF('Sup Tab S3b_Mean'!AO157&gt;'Sup Tab S3b_Mean'!AO$11,'Sup Tab S3b_Mean'!AO157,"")</f>
        <v/>
      </c>
      <c r="AN137" s="24" t="str">
        <f>IF('Sup Tab S3b_Mean'!AP157&gt;'Sup Tab S3b_Mean'!AP$11,'Sup Tab S3b_Mean'!AP157,"")</f>
        <v/>
      </c>
      <c r="AO137" s="24" t="str">
        <f>IF('Sup Tab S3b_Mean'!AQ157&gt;'Sup Tab S3b_Mean'!AQ$11,'Sup Tab S3b_Mean'!AQ157,"")</f>
        <v/>
      </c>
      <c r="AP137" s="24" t="str">
        <f>IF('Sup Tab S3b_Mean'!AR157&gt;'Sup Tab S3b_Mean'!AR$11,'Sup Tab S3b_Mean'!AR157,"")</f>
        <v/>
      </c>
      <c r="AQ137" s="24" t="str">
        <f>IF('Sup Tab S3b_Mean'!AS157&gt;'Sup Tab S3b_Mean'!AS$11,'Sup Tab S3b_Mean'!AS157,"")</f>
        <v/>
      </c>
      <c r="AR137" s="24" t="str">
        <f>IF('Sup Tab S3b_Mean'!AT157&gt;'Sup Tab S3b_Mean'!AT$11,'Sup Tab S3b_Mean'!AT157,"")</f>
        <v/>
      </c>
      <c r="AS137" s="24">
        <f>IF('Sup Tab S3b_Mean'!AU157&gt;'Sup Tab S3b_Mean'!AU$11,'Sup Tab S3b_Mean'!AU157,"")</f>
        <v>40.679721072380289</v>
      </c>
      <c r="AT137" s="24" t="str">
        <f>IF('Sup Tab S3b_Mean'!AV157&gt;'Sup Tab S3b_Mean'!AV$11,'Sup Tab S3b_Mean'!AV157,"")</f>
        <v/>
      </c>
      <c r="AU137" s="24" t="str">
        <f>IF('Sup Tab S3b_Mean'!AW157&gt;'Sup Tab S3b_Mean'!AW$11,'Sup Tab S3b_Mean'!AW157,"")</f>
        <v/>
      </c>
      <c r="AV137" s="24" t="str">
        <f>IF('Sup Tab S3b_Mean'!AX157&gt;'Sup Tab S3b_Mean'!AX$11,'Sup Tab S3b_Mean'!AX157,"")</f>
        <v/>
      </c>
      <c r="AW137" s="24" t="str">
        <f>IF('Sup Tab S3b_Mean'!AY157&gt;'Sup Tab S3b_Mean'!AY$11,'Sup Tab S3b_Mean'!AY157,"")</f>
        <v/>
      </c>
      <c r="AX137" s="24" t="str">
        <f>IF('Sup Tab S3b_Mean'!AZ157&gt;'Sup Tab S3b_Mean'!AZ$11,'Sup Tab S3b_Mean'!AZ157,"")</f>
        <v/>
      </c>
      <c r="AY137" s="24" t="str">
        <f>IF('Sup Tab S3b_Mean'!BA157&gt;'Sup Tab S3b_Mean'!BA$11,'Sup Tab S3b_Mean'!BA157,"")</f>
        <v/>
      </c>
      <c r="AZ137" s="24" t="str">
        <f>IF('Sup Tab S3b_Mean'!BB157&gt;'Sup Tab S3b_Mean'!BB$11,'Sup Tab S3b_Mean'!BB157,"")</f>
        <v/>
      </c>
      <c r="BA137" s="24" t="str">
        <f>IF('Sup Tab S3b_Mean'!BC157&gt;'Sup Tab S3b_Mean'!BC$11,'Sup Tab S3b_Mean'!BC157,"")</f>
        <v/>
      </c>
      <c r="BB137" s="24">
        <f>IF('Sup Tab S3b_Mean'!BD157&gt;'Sup Tab S3b_Mean'!BD$11,'Sup Tab S3b_Mean'!BD157,"")</f>
        <v>75.293120784902996</v>
      </c>
      <c r="BC137" s="24" t="str">
        <f>IF('Sup Tab S3b_Mean'!BE157&gt;'Sup Tab S3b_Mean'!BE$11,'Sup Tab S3b_Mean'!BE157,"")</f>
        <v/>
      </c>
      <c r="BD137" s="24" t="str">
        <f>IF('Sup Tab S3b_Mean'!BF157&gt;'Sup Tab S3b_Mean'!BF$11,'Sup Tab S3b_Mean'!BF157,"")</f>
        <v/>
      </c>
      <c r="BE137" s="24" t="str">
        <f>IF('Sup Tab S3b_Mean'!BG157&gt;'Sup Tab S3b_Mean'!BG$11,'Sup Tab S3b_Mean'!BG157,"")</f>
        <v/>
      </c>
      <c r="BF137" s="24" t="str">
        <f>IF('Sup Tab S3b_Mean'!BH157&gt;'Sup Tab S3b_Mean'!BH$11,'Sup Tab S3b_Mean'!BH157,"")</f>
        <v/>
      </c>
      <c r="BG137" s="24" t="str">
        <f>IF('Sup Tab S3b_Mean'!BI157&gt;'Sup Tab S3b_Mean'!BI$11,'Sup Tab S3b_Mean'!BI157,"")</f>
        <v/>
      </c>
      <c r="BH137" s="24" t="str">
        <f>IF('Sup Tab S3b_Mean'!BJ157&gt;'Sup Tab S3b_Mean'!BJ$11,'Sup Tab S3b_Mean'!BJ157,"")</f>
        <v/>
      </c>
      <c r="BI137" s="24" t="str">
        <f>IF('Sup Tab S3b_Mean'!BK157&gt;'Sup Tab S3b_Mean'!BK$11,'Sup Tab S3b_Mean'!BK157,"")</f>
        <v/>
      </c>
      <c r="BJ137" s="24" t="str">
        <f>IF('Sup Tab S3b_Mean'!BL157&gt;'Sup Tab S3b_Mean'!BL$11,'Sup Tab S3b_Mean'!BL157,"")</f>
        <v/>
      </c>
      <c r="BK137" s="24" t="str">
        <f>IF('Sup Tab S3b_Mean'!BM157&gt;'Sup Tab S3b_Mean'!BM$11,'Sup Tab S3b_Mean'!BM157,"")</f>
        <v/>
      </c>
      <c r="BL137" s="24" t="str">
        <f>IF('Sup Tab S3b_Mean'!BN157&gt;'Sup Tab S3b_Mean'!BN$11,'Sup Tab S3b_Mean'!BN157,"")</f>
        <v/>
      </c>
      <c r="BM137" s="24" t="str">
        <f>IF('Sup Tab S3b_Mean'!BO157&gt;'Sup Tab S3b_Mean'!BO$11,'Sup Tab S3b_Mean'!BO157,"")</f>
        <v/>
      </c>
      <c r="BN137" s="24" t="str">
        <f>IF('Sup Tab S3b_Mean'!BP157&gt;'Sup Tab S3b_Mean'!BP$11,'Sup Tab S3b_Mean'!BP157,"")</f>
        <v/>
      </c>
      <c r="BO137" s="24" t="str">
        <f>IF('Sup Tab S3b_Mean'!BQ157&gt;'Sup Tab S3b_Mean'!BQ$11,'Sup Tab S3b_Mean'!BQ157,"")</f>
        <v/>
      </c>
      <c r="BP137" s="24" t="str">
        <f>IF('Sup Tab S3b_Mean'!BR157&gt;'Sup Tab S3b_Mean'!BR$11,'Sup Tab S3b_Mean'!BR157,"")</f>
        <v/>
      </c>
      <c r="BQ137" s="24" t="str">
        <f>IF('Sup Tab S3b_Mean'!BS157&gt;'Sup Tab S3b_Mean'!BS$11,'Sup Tab S3b_Mean'!BS157,"")</f>
        <v/>
      </c>
      <c r="BR137" s="24" t="str">
        <f>IF('Sup Tab S3b_Mean'!BT157&gt;'Sup Tab S3b_Mean'!BT$11,'Sup Tab S3b_Mean'!BT157,"")</f>
        <v/>
      </c>
      <c r="BS137" s="24" t="str">
        <f>IF('Sup Tab S3b_Mean'!BU157&gt;'Sup Tab S3b_Mean'!BU$11,'Sup Tab S3b_Mean'!BU157,"")</f>
        <v/>
      </c>
      <c r="BT137" s="24" t="str">
        <f>IF('Sup Tab S3b_Mean'!BV157&gt;'Sup Tab S3b_Mean'!BV$11,'Sup Tab S3b_Mean'!BV157,"")</f>
        <v/>
      </c>
      <c r="BU137" s="24" t="str">
        <f>IF('Sup Tab S3b_Mean'!BW157&gt;'Sup Tab S3b_Mean'!BW$11,'Sup Tab S3b_Mean'!BW157,"")</f>
        <v/>
      </c>
      <c r="BV137" s="24" t="str">
        <f>IF('Sup Tab S3b_Mean'!BX157&gt;'Sup Tab S3b_Mean'!BX$11,'Sup Tab S3b_Mean'!BX157,"")</f>
        <v/>
      </c>
      <c r="BW137" s="24" t="str">
        <f>IF('Sup Tab S3b_Mean'!BY157&gt;'Sup Tab S3b_Mean'!BY$11,'Sup Tab S3b_Mean'!BY157,"")</f>
        <v/>
      </c>
      <c r="BX137" s="24" t="str">
        <f>IF('Sup Tab S3b_Mean'!BZ157&gt;'Sup Tab S3b_Mean'!BZ$11,'Sup Tab S3b_Mean'!BZ157,"")</f>
        <v/>
      </c>
      <c r="BY137" s="24" t="str">
        <f>IF('Sup Tab S3b_Mean'!CA157&gt;'Sup Tab S3b_Mean'!CA$11,'Sup Tab S3b_Mean'!CA157,"")</f>
        <v/>
      </c>
      <c r="BZ137" s="24" t="str">
        <f>IF('Sup Tab S3b_Mean'!CB157&gt;'Sup Tab S3b_Mean'!CB$11,'Sup Tab S3b_Mean'!CB157,"")</f>
        <v/>
      </c>
      <c r="CA137" s="24" t="str">
        <f>IF('Sup Tab S3b_Mean'!CC157&gt;'Sup Tab S3b_Mean'!CC$11,'Sup Tab S3b_Mean'!CC157,"")</f>
        <v/>
      </c>
      <c r="CB137" s="24" t="str">
        <f>IF('Sup Tab S3b_Mean'!CD157&gt;'Sup Tab S3b_Mean'!CD$11,'Sup Tab S3b_Mean'!CD157,"")</f>
        <v/>
      </c>
      <c r="CC137" s="24">
        <f>IF('Sup Tab S3b_Mean'!CE157&gt;'Sup Tab S3b_Mean'!CE$11,'Sup Tab S3b_Mean'!CE157,"")</f>
        <v>3.2275218693194954</v>
      </c>
    </row>
    <row r="138" spans="1:81" ht="12.75" customHeight="1" x14ac:dyDescent="0.3">
      <c r="A138" s="9" t="s">
        <v>2</v>
      </c>
      <c r="B138" s="9" t="s">
        <v>369</v>
      </c>
      <c r="C138" s="24" t="str">
        <f>IF('Sup Tab S3b_Mean'!E158&gt;'Sup Tab S3b_Mean'!E$11,'Sup Tab S3b_Mean'!E158,"")</f>
        <v/>
      </c>
      <c r="D138" s="24" t="str">
        <f>IF('Sup Tab S3b_Mean'!F158&gt;'Sup Tab S3b_Mean'!F$11,'Sup Tab S3b_Mean'!F158,"")</f>
        <v/>
      </c>
      <c r="E138" s="24" t="str">
        <f>IF('Sup Tab S3b_Mean'!G158&gt;'Sup Tab S3b_Mean'!G$11,'Sup Tab S3b_Mean'!G158,"")</f>
        <v/>
      </c>
      <c r="F138" s="24" t="str">
        <f>IF('Sup Tab S3b_Mean'!H158&gt;'Sup Tab S3b_Mean'!H$11,'Sup Tab S3b_Mean'!H158,"")</f>
        <v/>
      </c>
      <c r="G138" s="24" t="str">
        <f>IF('Sup Tab S3b_Mean'!I158&gt;'Sup Tab S3b_Mean'!I$11,'Sup Tab S3b_Mean'!I158,"")</f>
        <v/>
      </c>
      <c r="H138" s="24" t="str">
        <f>IF('Sup Tab S3b_Mean'!J158&gt;'Sup Tab S3b_Mean'!J$11,'Sup Tab S3b_Mean'!J158,"")</f>
        <v/>
      </c>
      <c r="I138" s="24" t="str">
        <f>IF('Sup Tab S3b_Mean'!K158&gt;'Sup Tab S3b_Mean'!K$11,'Sup Tab S3b_Mean'!K158,"")</f>
        <v/>
      </c>
      <c r="J138" s="24" t="str">
        <f>IF('Sup Tab S3b_Mean'!L158&gt;'Sup Tab S3b_Mean'!L$11,'Sup Tab S3b_Mean'!L158,"")</f>
        <v/>
      </c>
      <c r="K138" s="24" t="str">
        <f>IF('Sup Tab S3b_Mean'!M158&gt;'Sup Tab S3b_Mean'!M$11,'Sup Tab S3b_Mean'!M158,"")</f>
        <v/>
      </c>
      <c r="L138" s="24" t="str">
        <f>IF('Sup Tab S3b_Mean'!N158&gt;'Sup Tab S3b_Mean'!N$11,'Sup Tab S3b_Mean'!N158,"")</f>
        <v/>
      </c>
      <c r="M138" s="24" t="str">
        <f>IF('Sup Tab S3b_Mean'!O158&gt;'Sup Tab S3b_Mean'!O$11,'Sup Tab S3b_Mean'!O158,"")</f>
        <v/>
      </c>
      <c r="N138" s="24" t="str">
        <f>IF('Sup Tab S3b_Mean'!P158&gt;'Sup Tab S3b_Mean'!P$11,'Sup Tab S3b_Mean'!P158,"")</f>
        <v/>
      </c>
      <c r="O138" s="24" t="str">
        <f>IF('Sup Tab S3b_Mean'!Q158&gt;'Sup Tab S3b_Mean'!Q$11,'Sup Tab S3b_Mean'!Q158,"")</f>
        <v/>
      </c>
      <c r="P138" s="24" t="str">
        <f>IF('Sup Tab S3b_Mean'!R158&gt;'Sup Tab S3b_Mean'!R$11,'Sup Tab S3b_Mean'!R158,"")</f>
        <v/>
      </c>
      <c r="Q138" s="24" t="str">
        <f>IF('Sup Tab S3b_Mean'!S158&gt;'Sup Tab S3b_Mean'!S$11,'Sup Tab S3b_Mean'!S158,"")</f>
        <v/>
      </c>
      <c r="R138" s="24" t="str">
        <f>IF('Sup Tab S3b_Mean'!T158&gt;'Sup Tab S3b_Mean'!T$11,'Sup Tab S3b_Mean'!T158,"")</f>
        <v/>
      </c>
      <c r="S138" s="24" t="str">
        <f>IF('Sup Tab S3b_Mean'!U158&gt;'Sup Tab S3b_Mean'!U$11,'Sup Tab S3b_Mean'!U158,"")</f>
        <v/>
      </c>
      <c r="T138" s="24" t="str">
        <f>IF('Sup Tab S3b_Mean'!V158&gt;'Sup Tab S3b_Mean'!V$11,'Sup Tab S3b_Mean'!V158,"")</f>
        <v/>
      </c>
      <c r="U138" s="24" t="str">
        <f>IF('Sup Tab S3b_Mean'!W158&gt;'Sup Tab S3b_Mean'!W$11,'Sup Tab S3b_Mean'!W158,"")</f>
        <v/>
      </c>
      <c r="V138" s="24" t="str">
        <f>IF('Sup Tab S3b_Mean'!X158&gt;'Sup Tab S3b_Mean'!X$11,'Sup Tab S3b_Mean'!X158,"")</f>
        <v/>
      </c>
      <c r="W138" s="24" t="str">
        <f>IF('Sup Tab S3b_Mean'!Y158&gt;'Sup Tab S3b_Mean'!Y$11,'Sup Tab S3b_Mean'!Y158,"")</f>
        <v/>
      </c>
      <c r="X138" s="24" t="str">
        <f>IF('Sup Tab S3b_Mean'!Z158&gt;'Sup Tab S3b_Mean'!Z$11,'Sup Tab S3b_Mean'!Z158,"")</f>
        <v/>
      </c>
      <c r="Y138" s="24" t="str">
        <f>IF('Sup Tab S3b_Mean'!AA158&gt;'Sup Tab S3b_Mean'!AA$11,'Sup Tab S3b_Mean'!AA158,"")</f>
        <v/>
      </c>
      <c r="Z138" s="24" t="str">
        <f>IF('Sup Tab S3b_Mean'!AB158&gt;'Sup Tab S3b_Mean'!AB$11,'Sup Tab S3b_Mean'!AB158,"")</f>
        <v/>
      </c>
      <c r="AA138" s="24" t="str">
        <f>IF('Sup Tab S3b_Mean'!AC158&gt;'Sup Tab S3b_Mean'!AC$11,'Sup Tab S3b_Mean'!AC158,"")</f>
        <v/>
      </c>
      <c r="AB138" s="24" t="str">
        <f>IF('Sup Tab S3b_Mean'!AD158&gt;'Sup Tab S3b_Mean'!AD$11,'Sup Tab S3b_Mean'!AD158,"")</f>
        <v/>
      </c>
      <c r="AC138" s="24" t="str">
        <f>IF('Sup Tab S3b_Mean'!AE158&gt;'Sup Tab S3b_Mean'!AE$11,'Sup Tab S3b_Mean'!AE158,"")</f>
        <v/>
      </c>
      <c r="AD138" s="24" t="str">
        <f>IF('Sup Tab S3b_Mean'!AF158&gt;'Sup Tab S3b_Mean'!AF$11,'Sup Tab S3b_Mean'!AF158,"")</f>
        <v/>
      </c>
      <c r="AE138" s="24" t="str">
        <f>IF('Sup Tab S3b_Mean'!AG158&gt;'Sup Tab S3b_Mean'!AG$11,'Sup Tab S3b_Mean'!AG158,"")</f>
        <v/>
      </c>
      <c r="AF138" s="24" t="str">
        <f>IF('Sup Tab S3b_Mean'!AH158&gt;'Sup Tab S3b_Mean'!AH$11,'Sup Tab S3b_Mean'!AH158,"")</f>
        <v/>
      </c>
      <c r="AG138" s="24" t="str">
        <f>IF('Sup Tab S3b_Mean'!AI158&gt;'Sup Tab S3b_Mean'!AI$11,'Sup Tab S3b_Mean'!AI158,"")</f>
        <v/>
      </c>
      <c r="AH138" s="24" t="str">
        <f>IF('Sup Tab S3b_Mean'!AJ158&gt;'Sup Tab S3b_Mean'!AJ$11,'Sup Tab S3b_Mean'!AJ158,"")</f>
        <v/>
      </c>
      <c r="AI138" s="24" t="str">
        <f>IF('Sup Tab S3b_Mean'!AK158&gt;'Sup Tab S3b_Mean'!AK$11,'Sup Tab S3b_Mean'!AK158,"")</f>
        <v/>
      </c>
      <c r="AJ138" s="24" t="str">
        <f>IF('Sup Tab S3b_Mean'!AL158&gt;'Sup Tab S3b_Mean'!AL$11,'Sup Tab S3b_Mean'!AL158,"")</f>
        <v/>
      </c>
      <c r="AK138" s="24" t="str">
        <f>IF('Sup Tab S3b_Mean'!AM158&gt;'Sup Tab S3b_Mean'!AM$11,'Sup Tab S3b_Mean'!AM158,"")</f>
        <v/>
      </c>
      <c r="AL138" s="24" t="str">
        <f>IF('Sup Tab S3b_Mean'!AN158&gt;'Sup Tab S3b_Mean'!AN$11,'Sup Tab S3b_Mean'!AN158,"")</f>
        <v/>
      </c>
      <c r="AM138" s="24" t="str">
        <f>IF('Sup Tab S3b_Mean'!AO158&gt;'Sup Tab S3b_Mean'!AO$11,'Sup Tab S3b_Mean'!AO158,"")</f>
        <v/>
      </c>
      <c r="AN138" s="24" t="str">
        <f>IF('Sup Tab S3b_Mean'!AP158&gt;'Sup Tab S3b_Mean'!AP$11,'Sup Tab S3b_Mean'!AP158,"")</f>
        <v/>
      </c>
      <c r="AO138" s="24" t="str">
        <f>IF('Sup Tab S3b_Mean'!AQ158&gt;'Sup Tab S3b_Mean'!AQ$11,'Sup Tab S3b_Mean'!AQ158,"")</f>
        <v/>
      </c>
      <c r="AP138" s="24" t="str">
        <f>IF('Sup Tab S3b_Mean'!AR158&gt;'Sup Tab S3b_Mean'!AR$11,'Sup Tab S3b_Mean'!AR158,"")</f>
        <v/>
      </c>
      <c r="AQ138" s="24" t="str">
        <f>IF('Sup Tab S3b_Mean'!AS158&gt;'Sup Tab S3b_Mean'!AS$11,'Sup Tab S3b_Mean'!AS158,"")</f>
        <v/>
      </c>
      <c r="AR138" s="24" t="str">
        <f>IF('Sup Tab S3b_Mean'!AT158&gt;'Sup Tab S3b_Mean'!AT$11,'Sup Tab S3b_Mean'!AT158,"")</f>
        <v/>
      </c>
      <c r="AS138" s="24" t="str">
        <f>IF('Sup Tab S3b_Mean'!AU158&gt;'Sup Tab S3b_Mean'!AU$11,'Sup Tab S3b_Mean'!AU158,"")</f>
        <v/>
      </c>
      <c r="AT138" s="24" t="str">
        <f>IF('Sup Tab S3b_Mean'!AV158&gt;'Sup Tab S3b_Mean'!AV$11,'Sup Tab S3b_Mean'!AV158,"")</f>
        <v/>
      </c>
      <c r="AU138" s="24" t="str">
        <f>IF('Sup Tab S3b_Mean'!AW158&gt;'Sup Tab S3b_Mean'!AW$11,'Sup Tab S3b_Mean'!AW158,"")</f>
        <v/>
      </c>
      <c r="AV138" s="24" t="str">
        <f>IF('Sup Tab S3b_Mean'!AX158&gt;'Sup Tab S3b_Mean'!AX$11,'Sup Tab S3b_Mean'!AX158,"")</f>
        <v/>
      </c>
      <c r="AW138" s="24" t="str">
        <f>IF('Sup Tab S3b_Mean'!AY158&gt;'Sup Tab S3b_Mean'!AY$11,'Sup Tab S3b_Mean'!AY158,"")</f>
        <v/>
      </c>
      <c r="AX138" s="24" t="str">
        <f>IF('Sup Tab S3b_Mean'!AZ158&gt;'Sup Tab S3b_Mean'!AZ$11,'Sup Tab S3b_Mean'!AZ158,"")</f>
        <v/>
      </c>
      <c r="AY138" s="24" t="str">
        <f>IF('Sup Tab S3b_Mean'!BA158&gt;'Sup Tab S3b_Mean'!BA$11,'Sup Tab S3b_Mean'!BA158,"")</f>
        <v/>
      </c>
      <c r="AZ138" s="24" t="str">
        <f>IF('Sup Tab S3b_Mean'!BB158&gt;'Sup Tab S3b_Mean'!BB$11,'Sup Tab S3b_Mean'!BB158,"")</f>
        <v/>
      </c>
      <c r="BA138" s="24" t="str">
        <f>IF('Sup Tab S3b_Mean'!BC158&gt;'Sup Tab S3b_Mean'!BC$11,'Sup Tab S3b_Mean'!BC158,"")</f>
        <v/>
      </c>
      <c r="BB138" s="24" t="str">
        <f>IF('Sup Tab S3b_Mean'!BD158&gt;'Sup Tab S3b_Mean'!BD$11,'Sup Tab S3b_Mean'!BD158,"")</f>
        <v/>
      </c>
      <c r="BC138" s="24" t="str">
        <f>IF('Sup Tab S3b_Mean'!BE158&gt;'Sup Tab S3b_Mean'!BE$11,'Sup Tab S3b_Mean'!BE158,"")</f>
        <v/>
      </c>
      <c r="BD138" s="24" t="str">
        <f>IF('Sup Tab S3b_Mean'!BF158&gt;'Sup Tab S3b_Mean'!BF$11,'Sup Tab S3b_Mean'!BF158,"")</f>
        <v/>
      </c>
      <c r="BE138" s="24" t="str">
        <f>IF('Sup Tab S3b_Mean'!BG158&gt;'Sup Tab S3b_Mean'!BG$11,'Sup Tab S3b_Mean'!BG158,"")</f>
        <v/>
      </c>
      <c r="BF138" s="24" t="str">
        <f>IF('Sup Tab S3b_Mean'!BH158&gt;'Sup Tab S3b_Mean'!BH$11,'Sup Tab S3b_Mean'!BH158,"")</f>
        <v/>
      </c>
      <c r="BG138" s="24" t="str">
        <f>IF('Sup Tab S3b_Mean'!BI158&gt;'Sup Tab S3b_Mean'!BI$11,'Sup Tab S3b_Mean'!BI158,"")</f>
        <v/>
      </c>
      <c r="BH138" s="24" t="str">
        <f>IF('Sup Tab S3b_Mean'!BJ158&gt;'Sup Tab S3b_Mean'!BJ$11,'Sup Tab S3b_Mean'!BJ158,"")</f>
        <v/>
      </c>
      <c r="BI138" s="24" t="str">
        <f>IF('Sup Tab S3b_Mean'!BK158&gt;'Sup Tab S3b_Mean'!BK$11,'Sup Tab S3b_Mean'!BK158,"")</f>
        <v/>
      </c>
      <c r="BJ138" s="24" t="str">
        <f>IF('Sup Tab S3b_Mean'!BL158&gt;'Sup Tab S3b_Mean'!BL$11,'Sup Tab S3b_Mean'!BL158,"")</f>
        <v/>
      </c>
      <c r="BK138" s="24" t="str">
        <f>IF('Sup Tab S3b_Mean'!BM158&gt;'Sup Tab S3b_Mean'!BM$11,'Sup Tab S3b_Mean'!BM158,"")</f>
        <v/>
      </c>
      <c r="BL138" s="24" t="str">
        <f>IF('Sup Tab S3b_Mean'!BN158&gt;'Sup Tab S3b_Mean'!BN$11,'Sup Tab S3b_Mean'!BN158,"")</f>
        <v/>
      </c>
      <c r="BM138" s="24" t="str">
        <f>IF('Sup Tab S3b_Mean'!BO158&gt;'Sup Tab S3b_Mean'!BO$11,'Sup Tab S3b_Mean'!BO158,"")</f>
        <v/>
      </c>
      <c r="BN138" s="24" t="str">
        <f>IF('Sup Tab S3b_Mean'!BP158&gt;'Sup Tab S3b_Mean'!BP$11,'Sup Tab S3b_Mean'!BP158,"")</f>
        <v/>
      </c>
      <c r="BO138" s="24" t="str">
        <f>IF('Sup Tab S3b_Mean'!BQ158&gt;'Sup Tab S3b_Mean'!BQ$11,'Sup Tab S3b_Mean'!BQ158,"")</f>
        <v/>
      </c>
      <c r="BP138" s="24" t="str">
        <f>IF('Sup Tab S3b_Mean'!BR158&gt;'Sup Tab S3b_Mean'!BR$11,'Sup Tab S3b_Mean'!BR158,"")</f>
        <v/>
      </c>
      <c r="BQ138" s="24" t="str">
        <f>IF('Sup Tab S3b_Mean'!BS158&gt;'Sup Tab S3b_Mean'!BS$11,'Sup Tab S3b_Mean'!BS158,"")</f>
        <v/>
      </c>
      <c r="BR138" s="24" t="str">
        <f>IF('Sup Tab S3b_Mean'!BT158&gt;'Sup Tab S3b_Mean'!BT$11,'Sup Tab S3b_Mean'!BT158,"")</f>
        <v/>
      </c>
      <c r="BS138" s="24" t="str">
        <f>IF('Sup Tab S3b_Mean'!BU158&gt;'Sup Tab S3b_Mean'!BU$11,'Sup Tab S3b_Mean'!BU158,"")</f>
        <v/>
      </c>
      <c r="BT138" s="24" t="str">
        <f>IF('Sup Tab S3b_Mean'!BV158&gt;'Sup Tab S3b_Mean'!BV$11,'Sup Tab S3b_Mean'!BV158,"")</f>
        <v/>
      </c>
      <c r="BU138" s="24" t="str">
        <f>IF('Sup Tab S3b_Mean'!BW158&gt;'Sup Tab S3b_Mean'!BW$11,'Sup Tab S3b_Mean'!BW158,"")</f>
        <v/>
      </c>
      <c r="BV138" s="24" t="str">
        <f>IF('Sup Tab S3b_Mean'!BX158&gt;'Sup Tab S3b_Mean'!BX$11,'Sup Tab S3b_Mean'!BX158,"")</f>
        <v/>
      </c>
      <c r="BW138" s="24" t="str">
        <f>IF('Sup Tab S3b_Mean'!BY158&gt;'Sup Tab S3b_Mean'!BY$11,'Sup Tab S3b_Mean'!BY158,"")</f>
        <v/>
      </c>
      <c r="BX138" s="24" t="str">
        <f>IF('Sup Tab S3b_Mean'!BZ158&gt;'Sup Tab S3b_Mean'!BZ$11,'Sup Tab S3b_Mean'!BZ158,"")</f>
        <v/>
      </c>
      <c r="BY138" s="24" t="str">
        <f>IF('Sup Tab S3b_Mean'!CA158&gt;'Sup Tab S3b_Mean'!CA$11,'Sup Tab S3b_Mean'!CA158,"")</f>
        <v/>
      </c>
      <c r="BZ138" s="24" t="str">
        <f>IF('Sup Tab S3b_Mean'!CB158&gt;'Sup Tab S3b_Mean'!CB$11,'Sup Tab S3b_Mean'!CB158,"")</f>
        <v/>
      </c>
      <c r="CA138" s="24" t="str">
        <f>IF('Sup Tab S3b_Mean'!CC158&gt;'Sup Tab S3b_Mean'!CC$11,'Sup Tab S3b_Mean'!CC158,"")</f>
        <v/>
      </c>
      <c r="CB138" s="24" t="str">
        <f>IF('Sup Tab S3b_Mean'!CD158&gt;'Sup Tab S3b_Mean'!CD$11,'Sup Tab S3b_Mean'!CD158,"")</f>
        <v/>
      </c>
      <c r="CC138" s="24" t="str">
        <f>IF('Sup Tab S3b_Mean'!CE158&gt;'Sup Tab S3b_Mean'!CE$11,'Sup Tab S3b_Mean'!CE158,"")</f>
        <v/>
      </c>
    </row>
    <row r="139" spans="1:81" ht="12.75" customHeight="1" x14ac:dyDescent="0.3">
      <c r="A139" s="9" t="s">
        <v>2</v>
      </c>
      <c r="B139" s="9" t="s">
        <v>371</v>
      </c>
      <c r="C139" s="24" t="str">
        <f>IF('Sup Tab S3b_Mean'!E159&gt;'Sup Tab S3b_Mean'!E$11,'Sup Tab S3b_Mean'!E159,"")</f>
        <v/>
      </c>
      <c r="D139" s="24" t="str">
        <f>IF('Sup Tab S3b_Mean'!F159&gt;'Sup Tab S3b_Mean'!F$11,'Sup Tab S3b_Mean'!F159,"")</f>
        <v/>
      </c>
      <c r="E139" s="24" t="str">
        <f>IF('Sup Tab S3b_Mean'!G159&gt;'Sup Tab S3b_Mean'!G$11,'Sup Tab S3b_Mean'!G159,"")</f>
        <v/>
      </c>
      <c r="F139" s="24" t="str">
        <f>IF('Sup Tab S3b_Mean'!H159&gt;'Sup Tab S3b_Mean'!H$11,'Sup Tab S3b_Mean'!H159,"")</f>
        <v/>
      </c>
      <c r="G139" s="24" t="str">
        <f>IF('Sup Tab S3b_Mean'!I159&gt;'Sup Tab S3b_Mean'!I$11,'Sup Tab S3b_Mean'!I159,"")</f>
        <v/>
      </c>
      <c r="H139" s="24" t="str">
        <f>IF('Sup Tab S3b_Mean'!J159&gt;'Sup Tab S3b_Mean'!J$11,'Sup Tab S3b_Mean'!J159,"")</f>
        <v/>
      </c>
      <c r="I139" s="24" t="str">
        <f>IF('Sup Tab S3b_Mean'!K159&gt;'Sup Tab S3b_Mean'!K$11,'Sup Tab S3b_Mean'!K159,"")</f>
        <v/>
      </c>
      <c r="J139" s="24" t="str">
        <f>IF('Sup Tab S3b_Mean'!L159&gt;'Sup Tab S3b_Mean'!L$11,'Sup Tab S3b_Mean'!L159,"")</f>
        <v/>
      </c>
      <c r="K139" s="24" t="str">
        <f>IF('Sup Tab S3b_Mean'!M159&gt;'Sup Tab S3b_Mean'!M$11,'Sup Tab S3b_Mean'!M159,"")</f>
        <v/>
      </c>
      <c r="L139" s="24" t="str">
        <f>IF('Sup Tab S3b_Mean'!N159&gt;'Sup Tab S3b_Mean'!N$11,'Sup Tab S3b_Mean'!N159,"")</f>
        <v/>
      </c>
      <c r="M139" s="24" t="str">
        <f>IF('Sup Tab S3b_Mean'!O159&gt;'Sup Tab S3b_Mean'!O$11,'Sup Tab S3b_Mean'!O159,"")</f>
        <v/>
      </c>
      <c r="N139" s="24" t="str">
        <f>IF('Sup Tab S3b_Mean'!P159&gt;'Sup Tab S3b_Mean'!P$11,'Sup Tab S3b_Mean'!P159,"")</f>
        <v/>
      </c>
      <c r="O139" s="24" t="str">
        <f>IF('Sup Tab S3b_Mean'!Q159&gt;'Sup Tab S3b_Mean'!Q$11,'Sup Tab S3b_Mean'!Q159,"")</f>
        <v/>
      </c>
      <c r="P139" s="24" t="str">
        <f>IF('Sup Tab S3b_Mean'!R159&gt;'Sup Tab S3b_Mean'!R$11,'Sup Tab S3b_Mean'!R159,"")</f>
        <v/>
      </c>
      <c r="Q139" s="24" t="str">
        <f>IF('Sup Tab S3b_Mean'!S159&gt;'Sup Tab S3b_Mean'!S$11,'Sup Tab S3b_Mean'!S159,"")</f>
        <v/>
      </c>
      <c r="R139" s="24" t="str">
        <f>IF('Sup Tab S3b_Mean'!T159&gt;'Sup Tab S3b_Mean'!T$11,'Sup Tab S3b_Mean'!T159,"")</f>
        <v/>
      </c>
      <c r="S139" s="24" t="str">
        <f>IF('Sup Tab S3b_Mean'!U159&gt;'Sup Tab S3b_Mean'!U$11,'Sup Tab S3b_Mean'!U159,"")</f>
        <v/>
      </c>
      <c r="T139" s="24" t="str">
        <f>IF('Sup Tab S3b_Mean'!V159&gt;'Sup Tab S3b_Mean'!V$11,'Sup Tab S3b_Mean'!V159,"")</f>
        <v/>
      </c>
      <c r="U139" s="24" t="str">
        <f>IF('Sup Tab S3b_Mean'!W159&gt;'Sup Tab S3b_Mean'!W$11,'Sup Tab S3b_Mean'!W159,"")</f>
        <v/>
      </c>
      <c r="V139" s="24" t="str">
        <f>IF('Sup Tab S3b_Mean'!X159&gt;'Sup Tab S3b_Mean'!X$11,'Sup Tab S3b_Mean'!X159,"")</f>
        <v/>
      </c>
      <c r="W139" s="24" t="str">
        <f>IF('Sup Tab S3b_Mean'!Y159&gt;'Sup Tab S3b_Mean'!Y$11,'Sup Tab S3b_Mean'!Y159,"")</f>
        <v/>
      </c>
      <c r="X139" s="24" t="str">
        <f>IF('Sup Tab S3b_Mean'!Z159&gt;'Sup Tab S3b_Mean'!Z$11,'Sup Tab S3b_Mean'!Z159,"")</f>
        <v/>
      </c>
      <c r="Y139" s="24" t="str">
        <f>IF('Sup Tab S3b_Mean'!AA159&gt;'Sup Tab S3b_Mean'!AA$11,'Sup Tab S3b_Mean'!AA159,"")</f>
        <v/>
      </c>
      <c r="Z139" s="24" t="str">
        <f>IF('Sup Tab S3b_Mean'!AB159&gt;'Sup Tab S3b_Mean'!AB$11,'Sup Tab S3b_Mean'!AB159,"")</f>
        <v/>
      </c>
      <c r="AA139" s="24" t="str">
        <f>IF('Sup Tab S3b_Mean'!AC159&gt;'Sup Tab S3b_Mean'!AC$11,'Sup Tab S3b_Mean'!AC159,"")</f>
        <v/>
      </c>
      <c r="AB139" s="24" t="str">
        <f>IF('Sup Tab S3b_Mean'!AD159&gt;'Sup Tab S3b_Mean'!AD$11,'Sup Tab S3b_Mean'!AD159,"")</f>
        <v/>
      </c>
      <c r="AC139" s="24" t="str">
        <f>IF('Sup Tab S3b_Mean'!AE159&gt;'Sup Tab S3b_Mean'!AE$11,'Sup Tab S3b_Mean'!AE159,"")</f>
        <v/>
      </c>
      <c r="AD139" s="24" t="str">
        <f>IF('Sup Tab S3b_Mean'!AF159&gt;'Sup Tab S3b_Mean'!AF$11,'Sup Tab S3b_Mean'!AF159,"")</f>
        <v/>
      </c>
      <c r="AE139" s="24" t="str">
        <f>IF('Sup Tab S3b_Mean'!AG159&gt;'Sup Tab S3b_Mean'!AG$11,'Sup Tab S3b_Mean'!AG159,"")</f>
        <v/>
      </c>
      <c r="AF139" s="24" t="str">
        <f>IF('Sup Tab S3b_Mean'!AH159&gt;'Sup Tab S3b_Mean'!AH$11,'Sup Tab S3b_Mean'!AH159,"")</f>
        <v/>
      </c>
      <c r="AG139" s="24" t="str">
        <f>IF('Sup Tab S3b_Mean'!AI159&gt;'Sup Tab S3b_Mean'!AI$11,'Sup Tab S3b_Mean'!AI159,"")</f>
        <v/>
      </c>
      <c r="AH139" s="24" t="str">
        <f>IF('Sup Tab S3b_Mean'!AJ159&gt;'Sup Tab S3b_Mean'!AJ$11,'Sup Tab S3b_Mean'!AJ159,"")</f>
        <v/>
      </c>
      <c r="AI139" s="24" t="str">
        <f>IF('Sup Tab S3b_Mean'!AK159&gt;'Sup Tab S3b_Mean'!AK$11,'Sup Tab S3b_Mean'!AK159,"")</f>
        <v/>
      </c>
      <c r="AJ139" s="24" t="str">
        <f>IF('Sup Tab S3b_Mean'!AL159&gt;'Sup Tab S3b_Mean'!AL$11,'Sup Tab S3b_Mean'!AL159,"")</f>
        <v/>
      </c>
      <c r="AK139" s="24" t="str">
        <f>IF('Sup Tab S3b_Mean'!AM159&gt;'Sup Tab S3b_Mean'!AM$11,'Sup Tab S3b_Mean'!AM159,"")</f>
        <v/>
      </c>
      <c r="AL139" s="24" t="str">
        <f>IF('Sup Tab S3b_Mean'!AN159&gt;'Sup Tab S3b_Mean'!AN$11,'Sup Tab S3b_Mean'!AN159,"")</f>
        <v/>
      </c>
      <c r="AM139" s="24" t="str">
        <f>IF('Sup Tab S3b_Mean'!AO159&gt;'Sup Tab S3b_Mean'!AO$11,'Sup Tab S3b_Mean'!AO159,"")</f>
        <v/>
      </c>
      <c r="AN139" s="24" t="str">
        <f>IF('Sup Tab S3b_Mean'!AP159&gt;'Sup Tab S3b_Mean'!AP$11,'Sup Tab S3b_Mean'!AP159,"")</f>
        <v/>
      </c>
      <c r="AO139" s="24" t="str">
        <f>IF('Sup Tab S3b_Mean'!AQ159&gt;'Sup Tab S3b_Mean'!AQ$11,'Sup Tab S3b_Mean'!AQ159,"")</f>
        <v/>
      </c>
      <c r="AP139" s="24" t="str">
        <f>IF('Sup Tab S3b_Mean'!AR159&gt;'Sup Tab S3b_Mean'!AR$11,'Sup Tab S3b_Mean'!AR159,"")</f>
        <v/>
      </c>
      <c r="AQ139" s="24" t="str">
        <f>IF('Sup Tab S3b_Mean'!AS159&gt;'Sup Tab S3b_Mean'!AS$11,'Sup Tab S3b_Mean'!AS159,"")</f>
        <v/>
      </c>
      <c r="AR139" s="24" t="str">
        <f>IF('Sup Tab S3b_Mean'!AT159&gt;'Sup Tab S3b_Mean'!AT$11,'Sup Tab S3b_Mean'!AT159,"")</f>
        <v/>
      </c>
      <c r="AS139" s="24" t="str">
        <f>IF('Sup Tab S3b_Mean'!AU159&gt;'Sup Tab S3b_Mean'!AU$11,'Sup Tab S3b_Mean'!AU159,"")</f>
        <v/>
      </c>
      <c r="AT139" s="24" t="str">
        <f>IF('Sup Tab S3b_Mean'!AV159&gt;'Sup Tab S3b_Mean'!AV$11,'Sup Tab S3b_Mean'!AV159,"")</f>
        <v/>
      </c>
      <c r="AU139" s="24" t="str">
        <f>IF('Sup Tab S3b_Mean'!AW159&gt;'Sup Tab S3b_Mean'!AW$11,'Sup Tab S3b_Mean'!AW159,"")</f>
        <v/>
      </c>
      <c r="AV139" s="24" t="str">
        <f>IF('Sup Tab S3b_Mean'!AX159&gt;'Sup Tab S3b_Mean'!AX$11,'Sup Tab S3b_Mean'!AX159,"")</f>
        <v/>
      </c>
      <c r="AW139" s="24" t="str">
        <f>IF('Sup Tab S3b_Mean'!AY159&gt;'Sup Tab S3b_Mean'!AY$11,'Sup Tab S3b_Mean'!AY159,"")</f>
        <v/>
      </c>
      <c r="AX139" s="24" t="str">
        <f>IF('Sup Tab S3b_Mean'!AZ159&gt;'Sup Tab S3b_Mean'!AZ$11,'Sup Tab S3b_Mean'!AZ159,"")</f>
        <v/>
      </c>
      <c r="AY139" s="24" t="str">
        <f>IF('Sup Tab S3b_Mean'!BA159&gt;'Sup Tab S3b_Mean'!BA$11,'Sup Tab S3b_Mean'!BA159,"")</f>
        <v/>
      </c>
      <c r="AZ139" s="24" t="str">
        <f>IF('Sup Tab S3b_Mean'!BB159&gt;'Sup Tab S3b_Mean'!BB$11,'Sup Tab S3b_Mean'!BB159,"")</f>
        <v/>
      </c>
      <c r="BA139" s="24" t="str">
        <f>IF('Sup Tab S3b_Mean'!BC159&gt;'Sup Tab S3b_Mean'!BC$11,'Sup Tab S3b_Mean'!BC159,"")</f>
        <v/>
      </c>
      <c r="BB139" s="24" t="str">
        <f>IF('Sup Tab S3b_Mean'!BD159&gt;'Sup Tab S3b_Mean'!BD$11,'Sup Tab S3b_Mean'!BD159,"")</f>
        <v/>
      </c>
      <c r="BC139" s="24" t="str">
        <f>IF('Sup Tab S3b_Mean'!BE159&gt;'Sup Tab S3b_Mean'!BE$11,'Sup Tab S3b_Mean'!BE159,"")</f>
        <v/>
      </c>
      <c r="BD139" s="24" t="str">
        <f>IF('Sup Tab S3b_Mean'!BF159&gt;'Sup Tab S3b_Mean'!BF$11,'Sup Tab S3b_Mean'!BF159,"")</f>
        <v/>
      </c>
      <c r="BE139" s="24" t="str">
        <f>IF('Sup Tab S3b_Mean'!BG159&gt;'Sup Tab S3b_Mean'!BG$11,'Sup Tab S3b_Mean'!BG159,"")</f>
        <v/>
      </c>
      <c r="BF139" s="24" t="str">
        <f>IF('Sup Tab S3b_Mean'!BH159&gt;'Sup Tab S3b_Mean'!BH$11,'Sup Tab S3b_Mean'!BH159,"")</f>
        <v/>
      </c>
      <c r="BG139" s="24" t="str">
        <f>IF('Sup Tab S3b_Mean'!BI159&gt;'Sup Tab S3b_Mean'!BI$11,'Sup Tab S3b_Mean'!BI159,"")</f>
        <v/>
      </c>
      <c r="BH139" s="24" t="str">
        <f>IF('Sup Tab S3b_Mean'!BJ159&gt;'Sup Tab S3b_Mean'!BJ$11,'Sup Tab S3b_Mean'!BJ159,"")</f>
        <v/>
      </c>
      <c r="BI139" s="24">
        <f>IF('Sup Tab S3b_Mean'!BK159&gt;'Sup Tab S3b_Mean'!BK$11,'Sup Tab S3b_Mean'!BK159,"")</f>
        <v>54.480790515368739</v>
      </c>
      <c r="BJ139" s="24" t="str">
        <f>IF('Sup Tab S3b_Mean'!BL159&gt;'Sup Tab S3b_Mean'!BL$11,'Sup Tab S3b_Mean'!BL159,"")</f>
        <v/>
      </c>
      <c r="BK139" s="24" t="str">
        <f>IF('Sup Tab S3b_Mean'!BM159&gt;'Sup Tab S3b_Mean'!BM$11,'Sup Tab S3b_Mean'!BM159,"")</f>
        <v/>
      </c>
      <c r="BL139" s="24" t="str">
        <f>IF('Sup Tab S3b_Mean'!BN159&gt;'Sup Tab S3b_Mean'!BN$11,'Sup Tab S3b_Mean'!BN159,"")</f>
        <v/>
      </c>
      <c r="BM139" s="24" t="str">
        <f>IF('Sup Tab S3b_Mean'!BO159&gt;'Sup Tab S3b_Mean'!BO$11,'Sup Tab S3b_Mean'!BO159,"")</f>
        <v/>
      </c>
      <c r="BN139" s="24" t="str">
        <f>IF('Sup Tab S3b_Mean'!BP159&gt;'Sup Tab S3b_Mean'!BP$11,'Sup Tab S3b_Mean'!BP159,"")</f>
        <v/>
      </c>
      <c r="BO139" s="24" t="str">
        <f>IF('Sup Tab S3b_Mean'!BQ159&gt;'Sup Tab S3b_Mean'!BQ$11,'Sup Tab S3b_Mean'!BQ159,"")</f>
        <v/>
      </c>
      <c r="BP139" s="24" t="str">
        <f>IF('Sup Tab S3b_Mean'!BR159&gt;'Sup Tab S3b_Mean'!BR$11,'Sup Tab S3b_Mean'!BR159,"")</f>
        <v/>
      </c>
      <c r="BQ139" s="24" t="str">
        <f>IF('Sup Tab S3b_Mean'!BS159&gt;'Sup Tab S3b_Mean'!BS$11,'Sup Tab S3b_Mean'!BS159,"")</f>
        <v/>
      </c>
      <c r="BR139" s="24" t="str">
        <f>IF('Sup Tab S3b_Mean'!BT159&gt;'Sup Tab S3b_Mean'!BT$11,'Sup Tab S3b_Mean'!BT159,"")</f>
        <v/>
      </c>
      <c r="BS139" s="24" t="str">
        <f>IF('Sup Tab S3b_Mean'!BU159&gt;'Sup Tab S3b_Mean'!BU$11,'Sup Tab S3b_Mean'!BU159,"")</f>
        <v/>
      </c>
      <c r="BT139" s="24" t="str">
        <f>IF('Sup Tab S3b_Mean'!BV159&gt;'Sup Tab S3b_Mean'!BV$11,'Sup Tab S3b_Mean'!BV159,"")</f>
        <v/>
      </c>
      <c r="BU139" s="24" t="str">
        <f>IF('Sup Tab S3b_Mean'!BW159&gt;'Sup Tab S3b_Mean'!BW$11,'Sup Tab S3b_Mean'!BW159,"")</f>
        <v/>
      </c>
      <c r="BV139" s="24" t="str">
        <f>IF('Sup Tab S3b_Mean'!BX159&gt;'Sup Tab S3b_Mean'!BX$11,'Sup Tab S3b_Mean'!BX159,"")</f>
        <v/>
      </c>
      <c r="BW139" s="24" t="str">
        <f>IF('Sup Tab S3b_Mean'!BY159&gt;'Sup Tab S3b_Mean'!BY$11,'Sup Tab S3b_Mean'!BY159,"")</f>
        <v/>
      </c>
      <c r="BX139" s="24" t="str">
        <f>IF('Sup Tab S3b_Mean'!BZ159&gt;'Sup Tab S3b_Mean'!BZ$11,'Sup Tab S3b_Mean'!BZ159,"")</f>
        <v/>
      </c>
      <c r="BY139" s="24" t="str">
        <f>IF('Sup Tab S3b_Mean'!CA159&gt;'Sup Tab S3b_Mean'!CA$11,'Sup Tab S3b_Mean'!CA159,"")</f>
        <v/>
      </c>
      <c r="BZ139" s="24" t="str">
        <f>IF('Sup Tab S3b_Mean'!CB159&gt;'Sup Tab S3b_Mean'!CB$11,'Sup Tab S3b_Mean'!CB159,"")</f>
        <v/>
      </c>
      <c r="CA139" s="24" t="str">
        <f>IF('Sup Tab S3b_Mean'!CC159&gt;'Sup Tab S3b_Mean'!CC$11,'Sup Tab S3b_Mean'!CC159,"")</f>
        <v/>
      </c>
      <c r="CB139" s="24" t="str">
        <f>IF('Sup Tab S3b_Mean'!CD159&gt;'Sup Tab S3b_Mean'!CD$11,'Sup Tab S3b_Mean'!CD159,"")</f>
        <v/>
      </c>
      <c r="CC139" s="24" t="str">
        <f>IF('Sup Tab S3b_Mean'!CE159&gt;'Sup Tab S3b_Mean'!CE$11,'Sup Tab S3b_Mean'!CE159,"")</f>
        <v/>
      </c>
    </row>
    <row r="140" spans="1:81" ht="12.75" customHeight="1" x14ac:dyDescent="0.3">
      <c r="A140" s="9" t="s">
        <v>2</v>
      </c>
      <c r="B140" s="9" t="s">
        <v>373</v>
      </c>
      <c r="C140" s="24" t="str">
        <f>IF('Sup Tab S3b_Mean'!E160&gt;'Sup Tab S3b_Mean'!E$11,'Sup Tab S3b_Mean'!E160,"")</f>
        <v/>
      </c>
      <c r="D140" s="24" t="str">
        <f>IF('Sup Tab S3b_Mean'!F160&gt;'Sup Tab S3b_Mean'!F$11,'Sup Tab S3b_Mean'!F160,"")</f>
        <v/>
      </c>
      <c r="E140" s="24" t="str">
        <f>IF('Sup Tab S3b_Mean'!G160&gt;'Sup Tab S3b_Mean'!G$11,'Sup Tab S3b_Mean'!G160,"")</f>
        <v/>
      </c>
      <c r="F140" s="24" t="str">
        <f>IF('Sup Tab S3b_Mean'!H160&gt;'Sup Tab S3b_Mean'!H$11,'Sup Tab S3b_Mean'!H160,"")</f>
        <v/>
      </c>
      <c r="G140" s="24" t="str">
        <f>IF('Sup Tab S3b_Mean'!I160&gt;'Sup Tab S3b_Mean'!I$11,'Sup Tab S3b_Mean'!I160,"")</f>
        <v/>
      </c>
      <c r="H140" s="24" t="str">
        <f>IF('Sup Tab S3b_Mean'!J160&gt;'Sup Tab S3b_Mean'!J$11,'Sup Tab S3b_Mean'!J160,"")</f>
        <v/>
      </c>
      <c r="I140" s="24" t="str">
        <f>IF('Sup Tab S3b_Mean'!K160&gt;'Sup Tab S3b_Mean'!K$11,'Sup Tab S3b_Mean'!K160,"")</f>
        <v/>
      </c>
      <c r="J140" s="24" t="str">
        <f>IF('Sup Tab S3b_Mean'!L160&gt;'Sup Tab S3b_Mean'!L$11,'Sup Tab S3b_Mean'!L160,"")</f>
        <v/>
      </c>
      <c r="K140" s="24" t="str">
        <f>IF('Sup Tab S3b_Mean'!M160&gt;'Sup Tab S3b_Mean'!M$11,'Sup Tab S3b_Mean'!M160,"")</f>
        <v/>
      </c>
      <c r="L140" s="24" t="str">
        <f>IF('Sup Tab S3b_Mean'!N160&gt;'Sup Tab S3b_Mean'!N$11,'Sup Tab S3b_Mean'!N160,"")</f>
        <v/>
      </c>
      <c r="M140" s="24" t="str">
        <f>IF('Sup Tab S3b_Mean'!O160&gt;'Sup Tab S3b_Mean'!O$11,'Sup Tab S3b_Mean'!O160,"")</f>
        <v/>
      </c>
      <c r="N140" s="24" t="str">
        <f>IF('Sup Tab S3b_Mean'!P160&gt;'Sup Tab S3b_Mean'!P$11,'Sup Tab S3b_Mean'!P160,"")</f>
        <v/>
      </c>
      <c r="O140" s="24" t="str">
        <f>IF('Sup Tab S3b_Mean'!Q160&gt;'Sup Tab S3b_Mean'!Q$11,'Sup Tab S3b_Mean'!Q160,"")</f>
        <v/>
      </c>
      <c r="P140" s="24" t="str">
        <f>IF('Sup Tab S3b_Mean'!R160&gt;'Sup Tab S3b_Mean'!R$11,'Sup Tab S3b_Mean'!R160,"")</f>
        <v/>
      </c>
      <c r="Q140" s="24" t="str">
        <f>IF('Sup Tab S3b_Mean'!S160&gt;'Sup Tab S3b_Mean'!S$11,'Sup Tab S3b_Mean'!S160,"")</f>
        <v/>
      </c>
      <c r="R140" s="24" t="str">
        <f>IF('Sup Tab S3b_Mean'!T160&gt;'Sup Tab S3b_Mean'!T$11,'Sup Tab S3b_Mean'!T160,"")</f>
        <v/>
      </c>
      <c r="S140" s="24" t="str">
        <f>IF('Sup Tab S3b_Mean'!U160&gt;'Sup Tab S3b_Mean'!U$11,'Sup Tab S3b_Mean'!U160,"")</f>
        <v/>
      </c>
      <c r="T140" s="24" t="str">
        <f>IF('Sup Tab S3b_Mean'!V160&gt;'Sup Tab S3b_Mean'!V$11,'Sup Tab S3b_Mean'!V160,"")</f>
        <v/>
      </c>
      <c r="U140" s="24" t="str">
        <f>IF('Sup Tab S3b_Mean'!W160&gt;'Sup Tab S3b_Mean'!W$11,'Sup Tab S3b_Mean'!W160,"")</f>
        <v/>
      </c>
      <c r="V140" s="24" t="str">
        <f>IF('Sup Tab S3b_Mean'!X160&gt;'Sup Tab S3b_Mean'!X$11,'Sup Tab S3b_Mean'!X160,"")</f>
        <v/>
      </c>
      <c r="W140" s="24" t="str">
        <f>IF('Sup Tab S3b_Mean'!Y160&gt;'Sup Tab S3b_Mean'!Y$11,'Sup Tab S3b_Mean'!Y160,"")</f>
        <v/>
      </c>
      <c r="X140" s="24" t="str">
        <f>IF('Sup Tab S3b_Mean'!Z160&gt;'Sup Tab S3b_Mean'!Z$11,'Sup Tab S3b_Mean'!Z160,"")</f>
        <v/>
      </c>
      <c r="Y140" s="24" t="str">
        <f>IF('Sup Tab S3b_Mean'!AA160&gt;'Sup Tab S3b_Mean'!AA$11,'Sup Tab S3b_Mean'!AA160,"")</f>
        <v/>
      </c>
      <c r="Z140" s="24" t="str">
        <f>IF('Sup Tab S3b_Mean'!AB160&gt;'Sup Tab S3b_Mean'!AB$11,'Sup Tab S3b_Mean'!AB160,"")</f>
        <v/>
      </c>
      <c r="AA140" s="24" t="str">
        <f>IF('Sup Tab S3b_Mean'!AC160&gt;'Sup Tab S3b_Mean'!AC$11,'Sup Tab S3b_Mean'!AC160,"")</f>
        <v/>
      </c>
      <c r="AB140" s="24" t="str">
        <f>IF('Sup Tab S3b_Mean'!AD160&gt;'Sup Tab S3b_Mean'!AD$11,'Sup Tab S3b_Mean'!AD160,"")</f>
        <v/>
      </c>
      <c r="AC140" s="24" t="str">
        <f>IF('Sup Tab S3b_Mean'!AE160&gt;'Sup Tab S3b_Mean'!AE$11,'Sup Tab S3b_Mean'!AE160,"")</f>
        <v/>
      </c>
      <c r="AD140" s="24" t="str">
        <f>IF('Sup Tab S3b_Mean'!AF160&gt;'Sup Tab S3b_Mean'!AF$11,'Sup Tab S3b_Mean'!AF160,"")</f>
        <v/>
      </c>
      <c r="AE140" s="24" t="str">
        <f>IF('Sup Tab S3b_Mean'!AG160&gt;'Sup Tab S3b_Mean'!AG$11,'Sup Tab S3b_Mean'!AG160,"")</f>
        <v/>
      </c>
      <c r="AF140" s="24" t="str">
        <f>IF('Sup Tab S3b_Mean'!AH160&gt;'Sup Tab S3b_Mean'!AH$11,'Sup Tab S3b_Mean'!AH160,"")</f>
        <v/>
      </c>
      <c r="AG140" s="24" t="str">
        <f>IF('Sup Tab S3b_Mean'!AI160&gt;'Sup Tab S3b_Mean'!AI$11,'Sup Tab S3b_Mean'!AI160,"")</f>
        <v/>
      </c>
      <c r="AH140" s="24" t="str">
        <f>IF('Sup Tab S3b_Mean'!AJ160&gt;'Sup Tab S3b_Mean'!AJ$11,'Sup Tab S3b_Mean'!AJ160,"")</f>
        <v/>
      </c>
      <c r="AI140" s="24" t="str">
        <f>IF('Sup Tab S3b_Mean'!AK160&gt;'Sup Tab S3b_Mean'!AK$11,'Sup Tab S3b_Mean'!AK160,"")</f>
        <v/>
      </c>
      <c r="AJ140" s="24" t="str">
        <f>IF('Sup Tab S3b_Mean'!AL160&gt;'Sup Tab S3b_Mean'!AL$11,'Sup Tab S3b_Mean'!AL160,"")</f>
        <v/>
      </c>
      <c r="AK140" s="24" t="str">
        <f>IF('Sup Tab S3b_Mean'!AM160&gt;'Sup Tab S3b_Mean'!AM$11,'Sup Tab S3b_Mean'!AM160,"")</f>
        <v/>
      </c>
      <c r="AL140" s="24" t="str">
        <f>IF('Sup Tab S3b_Mean'!AN160&gt;'Sup Tab S3b_Mean'!AN$11,'Sup Tab S3b_Mean'!AN160,"")</f>
        <v/>
      </c>
      <c r="AM140" s="24" t="str">
        <f>IF('Sup Tab S3b_Mean'!AO160&gt;'Sup Tab S3b_Mean'!AO$11,'Sup Tab S3b_Mean'!AO160,"")</f>
        <v/>
      </c>
      <c r="AN140" s="24" t="str">
        <f>IF('Sup Tab S3b_Mean'!AP160&gt;'Sup Tab S3b_Mean'!AP$11,'Sup Tab S3b_Mean'!AP160,"")</f>
        <v/>
      </c>
      <c r="AO140" s="24" t="str">
        <f>IF('Sup Tab S3b_Mean'!AQ160&gt;'Sup Tab S3b_Mean'!AQ$11,'Sup Tab S3b_Mean'!AQ160,"")</f>
        <v/>
      </c>
      <c r="AP140" s="24" t="str">
        <f>IF('Sup Tab S3b_Mean'!AR160&gt;'Sup Tab S3b_Mean'!AR$11,'Sup Tab S3b_Mean'!AR160,"")</f>
        <v/>
      </c>
      <c r="AQ140" s="24" t="str">
        <f>IF('Sup Tab S3b_Mean'!AS160&gt;'Sup Tab S3b_Mean'!AS$11,'Sup Tab S3b_Mean'!AS160,"")</f>
        <v/>
      </c>
      <c r="AR140" s="24" t="str">
        <f>IF('Sup Tab S3b_Mean'!AT160&gt;'Sup Tab S3b_Mean'!AT$11,'Sup Tab S3b_Mean'!AT160,"")</f>
        <v/>
      </c>
      <c r="AS140" s="24" t="str">
        <f>IF('Sup Tab S3b_Mean'!AU160&gt;'Sup Tab S3b_Mean'!AU$11,'Sup Tab S3b_Mean'!AU160,"")</f>
        <v/>
      </c>
      <c r="AT140" s="24">
        <f>IF('Sup Tab S3b_Mean'!AV160&gt;'Sup Tab S3b_Mean'!AV$11,'Sup Tab S3b_Mean'!AV160,"")</f>
        <v>46.111650230445996</v>
      </c>
      <c r="AU140" s="24" t="str">
        <f>IF('Sup Tab S3b_Mean'!AW160&gt;'Sup Tab S3b_Mean'!AW$11,'Sup Tab S3b_Mean'!AW160,"")</f>
        <v/>
      </c>
      <c r="AV140" s="24" t="str">
        <f>IF('Sup Tab S3b_Mean'!AX160&gt;'Sup Tab S3b_Mean'!AX$11,'Sup Tab S3b_Mean'!AX160,"")</f>
        <v/>
      </c>
      <c r="AW140" s="24" t="str">
        <f>IF('Sup Tab S3b_Mean'!AY160&gt;'Sup Tab S3b_Mean'!AY$11,'Sup Tab S3b_Mean'!AY160,"")</f>
        <v/>
      </c>
      <c r="AX140" s="24" t="str">
        <f>IF('Sup Tab S3b_Mean'!AZ160&gt;'Sup Tab S3b_Mean'!AZ$11,'Sup Tab S3b_Mean'!AZ160,"")</f>
        <v/>
      </c>
      <c r="AY140" s="24" t="str">
        <f>IF('Sup Tab S3b_Mean'!BA160&gt;'Sup Tab S3b_Mean'!BA$11,'Sup Tab S3b_Mean'!BA160,"")</f>
        <v/>
      </c>
      <c r="AZ140" s="24" t="str">
        <f>IF('Sup Tab S3b_Mean'!BB160&gt;'Sup Tab S3b_Mean'!BB$11,'Sup Tab S3b_Mean'!BB160,"")</f>
        <v/>
      </c>
      <c r="BA140" s="24" t="str">
        <f>IF('Sup Tab S3b_Mean'!BC160&gt;'Sup Tab S3b_Mean'!BC$11,'Sup Tab S3b_Mean'!BC160,"")</f>
        <v/>
      </c>
      <c r="BB140" s="24" t="str">
        <f>IF('Sup Tab S3b_Mean'!BD160&gt;'Sup Tab S3b_Mean'!BD$11,'Sup Tab S3b_Mean'!BD160,"")</f>
        <v/>
      </c>
      <c r="BC140" s="24">
        <f>IF('Sup Tab S3b_Mean'!BE160&gt;'Sup Tab S3b_Mean'!BE$11,'Sup Tab S3b_Mean'!BE160,"")</f>
        <v>1.0294131375010143</v>
      </c>
      <c r="BD140" s="24" t="str">
        <f>IF('Sup Tab S3b_Mean'!BF160&gt;'Sup Tab S3b_Mean'!BF$11,'Sup Tab S3b_Mean'!BF160,"")</f>
        <v/>
      </c>
      <c r="BE140" s="24" t="str">
        <f>IF('Sup Tab S3b_Mean'!BG160&gt;'Sup Tab S3b_Mean'!BG$11,'Sup Tab S3b_Mean'!BG160,"")</f>
        <v/>
      </c>
      <c r="BF140" s="24" t="str">
        <f>IF('Sup Tab S3b_Mean'!BH160&gt;'Sup Tab S3b_Mean'!BH$11,'Sup Tab S3b_Mean'!BH160,"")</f>
        <v/>
      </c>
      <c r="BG140" s="24" t="str">
        <f>IF('Sup Tab S3b_Mean'!BI160&gt;'Sup Tab S3b_Mean'!BI$11,'Sup Tab S3b_Mean'!BI160,"")</f>
        <v/>
      </c>
      <c r="BH140" s="24">
        <f>IF('Sup Tab S3b_Mean'!BJ160&gt;'Sup Tab S3b_Mean'!BJ$11,'Sup Tab S3b_Mean'!BJ160,"")</f>
        <v>1.2248910204450063</v>
      </c>
      <c r="BI140" s="24">
        <f>IF('Sup Tab S3b_Mean'!BK160&gt;'Sup Tab S3b_Mean'!BK$11,'Sup Tab S3b_Mean'!BK160,"")</f>
        <v>56.265741755420834</v>
      </c>
      <c r="BJ140" s="24" t="str">
        <f>IF('Sup Tab S3b_Mean'!BL160&gt;'Sup Tab S3b_Mean'!BL$11,'Sup Tab S3b_Mean'!BL160,"")</f>
        <v/>
      </c>
      <c r="BK140" s="24" t="str">
        <f>IF('Sup Tab S3b_Mean'!BM160&gt;'Sup Tab S3b_Mean'!BM$11,'Sup Tab S3b_Mean'!BM160,"")</f>
        <v/>
      </c>
      <c r="BL140" s="24" t="str">
        <f>IF('Sup Tab S3b_Mean'!BN160&gt;'Sup Tab S3b_Mean'!BN$11,'Sup Tab S3b_Mean'!BN160,"")</f>
        <v/>
      </c>
      <c r="BM140" s="24" t="str">
        <f>IF('Sup Tab S3b_Mean'!BO160&gt;'Sup Tab S3b_Mean'!BO$11,'Sup Tab S3b_Mean'!BO160,"")</f>
        <v/>
      </c>
      <c r="BN140" s="24" t="str">
        <f>IF('Sup Tab S3b_Mean'!BP160&gt;'Sup Tab S3b_Mean'!BP$11,'Sup Tab S3b_Mean'!BP160,"")</f>
        <v/>
      </c>
      <c r="BO140" s="24" t="str">
        <f>IF('Sup Tab S3b_Mean'!BQ160&gt;'Sup Tab S3b_Mean'!BQ$11,'Sup Tab S3b_Mean'!BQ160,"")</f>
        <v/>
      </c>
      <c r="BP140" s="24" t="str">
        <f>IF('Sup Tab S3b_Mean'!BR160&gt;'Sup Tab S3b_Mean'!BR$11,'Sup Tab S3b_Mean'!BR160,"")</f>
        <v/>
      </c>
      <c r="BQ140" s="24" t="str">
        <f>IF('Sup Tab S3b_Mean'!BS160&gt;'Sup Tab S3b_Mean'!BS$11,'Sup Tab S3b_Mean'!BS160,"")</f>
        <v/>
      </c>
      <c r="BR140" s="24" t="str">
        <f>IF('Sup Tab S3b_Mean'!BT160&gt;'Sup Tab S3b_Mean'!BT$11,'Sup Tab S3b_Mean'!BT160,"")</f>
        <v/>
      </c>
      <c r="BS140" s="24" t="str">
        <f>IF('Sup Tab S3b_Mean'!BU160&gt;'Sup Tab S3b_Mean'!BU$11,'Sup Tab S3b_Mean'!BU160,"")</f>
        <v/>
      </c>
      <c r="BT140" s="24" t="str">
        <f>IF('Sup Tab S3b_Mean'!BV160&gt;'Sup Tab S3b_Mean'!BV$11,'Sup Tab S3b_Mean'!BV160,"")</f>
        <v/>
      </c>
      <c r="BU140" s="24" t="str">
        <f>IF('Sup Tab S3b_Mean'!BW160&gt;'Sup Tab S3b_Mean'!BW$11,'Sup Tab S3b_Mean'!BW160,"")</f>
        <v/>
      </c>
      <c r="BV140" s="24" t="str">
        <f>IF('Sup Tab S3b_Mean'!BX160&gt;'Sup Tab S3b_Mean'!BX$11,'Sup Tab S3b_Mean'!BX160,"")</f>
        <v/>
      </c>
      <c r="BW140" s="24" t="str">
        <f>IF('Sup Tab S3b_Mean'!BY160&gt;'Sup Tab S3b_Mean'!BY$11,'Sup Tab S3b_Mean'!BY160,"")</f>
        <v/>
      </c>
      <c r="BX140" s="24" t="str">
        <f>IF('Sup Tab S3b_Mean'!BZ160&gt;'Sup Tab S3b_Mean'!BZ$11,'Sup Tab S3b_Mean'!BZ160,"")</f>
        <v/>
      </c>
      <c r="BY140" s="24" t="str">
        <f>IF('Sup Tab S3b_Mean'!CA160&gt;'Sup Tab S3b_Mean'!CA$11,'Sup Tab S3b_Mean'!CA160,"")</f>
        <v/>
      </c>
      <c r="BZ140" s="24" t="str">
        <f>IF('Sup Tab S3b_Mean'!CB160&gt;'Sup Tab S3b_Mean'!CB$11,'Sup Tab S3b_Mean'!CB160,"")</f>
        <v/>
      </c>
      <c r="CA140" s="24" t="str">
        <f>IF('Sup Tab S3b_Mean'!CC160&gt;'Sup Tab S3b_Mean'!CC$11,'Sup Tab S3b_Mean'!CC160,"")</f>
        <v/>
      </c>
      <c r="CB140" s="24" t="str">
        <f>IF('Sup Tab S3b_Mean'!CD160&gt;'Sup Tab S3b_Mean'!CD$11,'Sup Tab S3b_Mean'!CD160,"")</f>
        <v/>
      </c>
      <c r="CC140" s="24" t="str">
        <f>IF('Sup Tab S3b_Mean'!CE160&gt;'Sup Tab S3b_Mean'!CE$11,'Sup Tab S3b_Mean'!CE160,"")</f>
        <v/>
      </c>
    </row>
    <row r="141" spans="1:81" ht="12.75" customHeight="1" x14ac:dyDescent="0.3">
      <c r="A141" s="9" t="s">
        <v>2</v>
      </c>
      <c r="B141" s="9" t="s">
        <v>375</v>
      </c>
      <c r="C141" s="24" t="str">
        <f>IF('Sup Tab S3b_Mean'!E161&gt;'Sup Tab S3b_Mean'!E$11,'Sup Tab S3b_Mean'!E161,"")</f>
        <v/>
      </c>
      <c r="D141" s="24" t="str">
        <f>IF('Sup Tab S3b_Mean'!F161&gt;'Sup Tab S3b_Mean'!F$11,'Sup Tab S3b_Mean'!F161,"")</f>
        <v/>
      </c>
      <c r="E141" s="24" t="str">
        <f>IF('Sup Tab S3b_Mean'!G161&gt;'Sup Tab S3b_Mean'!G$11,'Sup Tab S3b_Mean'!G161,"")</f>
        <v/>
      </c>
      <c r="F141" s="24" t="str">
        <f>IF('Sup Tab S3b_Mean'!H161&gt;'Sup Tab S3b_Mean'!H$11,'Sup Tab S3b_Mean'!H161,"")</f>
        <v/>
      </c>
      <c r="G141" s="24" t="str">
        <f>IF('Sup Tab S3b_Mean'!I161&gt;'Sup Tab S3b_Mean'!I$11,'Sup Tab S3b_Mean'!I161,"")</f>
        <v/>
      </c>
      <c r="H141" s="24" t="str">
        <f>IF('Sup Tab S3b_Mean'!J161&gt;'Sup Tab S3b_Mean'!J$11,'Sup Tab S3b_Mean'!J161,"")</f>
        <v/>
      </c>
      <c r="I141" s="24" t="str">
        <f>IF('Sup Tab S3b_Mean'!K161&gt;'Sup Tab S3b_Mean'!K$11,'Sup Tab S3b_Mean'!K161,"")</f>
        <v/>
      </c>
      <c r="J141" s="24" t="str">
        <f>IF('Sup Tab S3b_Mean'!L161&gt;'Sup Tab S3b_Mean'!L$11,'Sup Tab S3b_Mean'!L161,"")</f>
        <v/>
      </c>
      <c r="K141" s="24" t="str">
        <f>IF('Sup Tab S3b_Mean'!M161&gt;'Sup Tab S3b_Mean'!M$11,'Sup Tab S3b_Mean'!M161,"")</f>
        <v/>
      </c>
      <c r="L141" s="24" t="str">
        <f>IF('Sup Tab S3b_Mean'!N161&gt;'Sup Tab S3b_Mean'!N$11,'Sup Tab S3b_Mean'!N161,"")</f>
        <v/>
      </c>
      <c r="M141" s="24" t="str">
        <f>IF('Sup Tab S3b_Mean'!O161&gt;'Sup Tab S3b_Mean'!O$11,'Sup Tab S3b_Mean'!O161,"")</f>
        <v/>
      </c>
      <c r="N141" s="24" t="str">
        <f>IF('Sup Tab S3b_Mean'!P161&gt;'Sup Tab S3b_Mean'!P$11,'Sup Tab S3b_Mean'!P161,"")</f>
        <v/>
      </c>
      <c r="O141" s="24" t="str">
        <f>IF('Sup Tab S3b_Mean'!Q161&gt;'Sup Tab S3b_Mean'!Q$11,'Sup Tab S3b_Mean'!Q161,"")</f>
        <v/>
      </c>
      <c r="P141" s="24" t="str">
        <f>IF('Sup Tab S3b_Mean'!R161&gt;'Sup Tab S3b_Mean'!R$11,'Sup Tab S3b_Mean'!R161,"")</f>
        <v/>
      </c>
      <c r="Q141" s="24" t="str">
        <f>IF('Sup Tab S3b_Mean'!S161&gt;'Sup Tab S3b_Mean'!S$11,'Sup Tab S3b_Mean'!S161,"")</f>
        <v/>
      </c>
      <c r="R141" s="24" t="str">
        <f>IF('Sup Tab S3b_Mean'!T161&gt;'Sup Tab S3b_Mean'!T$11,'Sup Tab S3b_Mean'!T161,"")</f>
        <v/>
      </c>
      <c r="S141" s="24" t="str">
        <f>IF('Sup Tab S3b_Mean'!U161&gt;'Sup Tab S3b_Mean'!U$11,'Sup Tab S3b_Mean'!U161,"")</f>
        <v/>
      </c>
      <c r="T141" s="24" t="str">
        <f>IF('Sup Tab S3b_Mean'!V161&gt;'Sup Tab S3b_Mean'!V$11,'Sup Tab S3b_Mean'!V161,"")</f>
        <v/>
      </c>
      <c r="U141" s="24" t="str">
        <f>IF('Sup Tab S3b_Mean'!W161&gt;'Sup Tab S3b_Mean'!W$11,'Sup Tab S3b_Mean'!W161,"")</f>
        <v/>
      </c>
      <c r="V141" s="24" t="str">
        <f>IF('Sup Tab S3b_Mean'!X161&gt;'Sup Tab S3b_Mean'!X$11,'Sup Tab S3b_Mean'!X161,"")</f>
        <v/>
      </c>
      <c r="W141" s="24" t="str">
        <f>IF('Sup Tab S3b_Mean'!Y161&gt;'Sup Tab S3b_Mean'!Y$11,'Sup Tab S3b_Mean'!Y161,"")</f>
        <v/>
      </c>
      <c r="X141" s="24" t="str">
        <f>IF('Sup Tab S3b_Mean'!Z161&gt;'Sup Tab S3b_Mean'!Z$11,'Sup Tab S3b_Mean'!Z161,"")</f>
        <v/>
      </c>
      <c r="Y141" s="24" t="str">
        <f>IF('Sup Tab S3b_Mean'!AA161&gt;'Sup Tab S3b_Mean'!AA$11,'Sup Tab S3b_Mean'!AA161,"")</f>
        <v/>
      </c>
      <c r="Z141" s="24" t="str">
        <f>IF('Sup Tab S3b_Mean'!AB161&gt;'Sup Tab S3b_Mean'!AB$11,'Sup Tab S3b_Mean'!AB161,"")</f>
        <v/>
      </c>
      <c r="AA141" s="24" t="str">
        <f>IF('Sup Tab S3b_Mean'!AC161&gt;'Sup Tab S3b_Mean'!AC$11,'Sup Tab S3b_Mean'!AC161,"")</f>
        <v/>
      </c>
      <c r="AB141" s="24" t="str">
        <f>IF('Sup Tab S3b_Mean'!AD161&gt;'Sup Tab S3b_Mean'!AD$11,'Sup Tab S3b_Mean'!AD161,"")</f>
        <v/>
      </c>
      <c r="AC141" s="24" t="str">
        <f>IF('Sup Tab S3b_Mean'!AE161&gt;'Sup Tab S3b_Mean'!AE$11,'Sup Tab S3b_Mean'!AE161,"")</f>
        <v/>
      </c>
      <c r="AD141" s="24" t="str">
        <f>IF('Sup Tab S3b_Mean'!AF161&gt;'Sup Tab S3b_Mean'!AF$11,'Sup Tab S3b_Mean'!AF161,"")</f>
        <v/>
      </c>
      <c r="AE141" s="24" t="str">
        <f>IF('Sup Tab S3b_Mean'!AG161&gt;'Sup Tab S3b_Mean'!AG$11,'Sup Tab S3b_Mean'!AG161,"")</f>
        <v/>
      </c>
      <c r="AF141" s="24" t="str">
        <f>IF('Sup Tab S3b_Mean'!AH161&gt;'Sup Tab S3b_Mean'!AH$11,'Sup Tab S3b_Mean'!AH161,"")</f>
        <v/>
      </c>
      <c r="AG141" s="24" t="str">
        <f>IF('Sup Tab S3b_Mean'!AI161&gt;'Sup Tab S3b_Mean'!AI$11,'Sup Tab S3b_Mean'!AI161,"")</f>
        <v/>
      </c>
      <c r="AH141" s="24" t="str">
        <f>IF('Sup Tab S3b_Mean'!AJ161&gt;'Sup Tab S3b_Mean'!AJ$11,'Sup Tab S3b_Mean'!AJ161,"")</f>
        <v/>
      </c>
      <c r="AI141" s="24" t="str">
        <f>IF('Sup Tab S3b_Mean'!AK161&gt;'Sup Tab S3b_Mean'!AK$11,'Sup Tab S3b_Mean'!AK161,"")</f>
        <v/>
      </c>
      <c r="AJ141" s="24" t="str">
        <f>IF('Sup Tab S3b_Mean'!AL161&gt;'Sup Tab S3b_Mean'!AL$11,'Sup Tab S3b_Mean'!AL161,"")</f>
        <v/>
      </c>
      <c r="AK141" s="24" t="str">
        <f>IF('Sup Tab S3b_Mean'!AM161&gt;'Sup Tab S3b_Mean'!AM$11,'Sup Tab S3b_Mean'!AM161,"")</f>
        <v/>
      </c>
      <c r="AL141" s="24" t="str">
        <f>IF('Sup Tab S3b_Mean'!AN161&gt;'Sup Tab S3b_Mean'!AN$11,'Sup Tab S3b_Mean'!AN161,"")</f>
        <v/>
      </c>
      <c r="AM141" s="24" t="str">
        <f>IF('Sup Tab S3b_Mean'!AO161&gt;'Sup Tab S3b_Mean'!AO$11,'Sup Tab S3b_Mean'!AO161,"")</f>
        <v/>
      </c>
      <c r="AN141" s="24" t="str">
        <f>IF('Sup Tab S3b_Mean'!AP161&gt;'Sup Tab S3b_Mean'!AP$11,'Sup Tab S3b_Mean'!AP161,"")</f>
        <v/>
      </c>
      <c r="AO141" s="24" t="str">
        <f>IF('Sup Tab S3b_Mean'!AQ161&gt;'Sup Tab S3b_Mean'!AQ$11,'Sup Tab S3b_Mean'!AQ161,"")</f>
        <v/>
      </c>
      <c r="AP141" s="24" t="str">
        <f>IF('Sup Tab S3b_Mean'!AR161&gt;'Sup Tab S3b_Mean'!AR$11,'Sup Tab S3b_Mean'!AR161,"")</f>
        <v/>
      </c>
      <c r="AQ141" s="24" t="str">
        <f>IF('Sup Tab S3b_Mean'!AS161&gt;'Sup Tab S3b_Mean'!AS$11,'Sup Tab S3b_Mean'!AS161,"")</f>
        <v/>
      </c>
      <c r="AR141" s="24" t="str">
        <f>IF('Sup Tab S3b_Mean'!AT161&gt;'Sup Tab S3b_Mean'!AT$11,'Sup Tab S3b_Mean'!AT161,"")</f>
        <v/>
      </c>
      <c r="AS141" s="24">
        <f>IF('Sup Tab S3b_Mean'!AU161&gt;'Sup Tab S3b_Mean'!AU$11,'Sup Tab S3b_Mean'!AU161,"")</f>
        <v>51.3531851141529</v>
      </c>
      <c r="AT141" s="24" t="str">
        <f>IF('Sup Tab S3b_Mean'!AV161&gt;'Sup Tab S3b_Mean'!AV$11,'Sup Tab S3b_Mean'!AV161,"")</f>
        <v/>
      </c>
      <c r="AU141" s="24" t="str">
        <f>IF('Sup Tab S3b_Mean'!AW161&gt;'Sup Tab S3b_Mean'!AW$11,'Sup Tab S3b_Mean'!AW161,"")</f>
        <v/>
      </c>
      <c r="AV141" s="24" t="str">
        <f>IF('Sup Tab S3b_Mean'!AX161&gt;'Sup Tab S3b_Mean'!AX$11,'Sup Tab S3b_Mean'!AX161,"")</f>
        <v/>
      </c>
      <c r="AW141" s="24" t="str">
        <f>IF('Sup Tab S3b_Mean'!AY161&gt;'Sup Tab S3b_Mean'!AY$11,'Sup Tab S3b_Mean'!AY161,"")</f>
        <v/>
      </c>
      <c r="AX141" s="24" t="str">
        <f>IF('Sup Tab S3b_Mean'!AZ161&gt;'Sup Tab S3b_Mean'!AZ$11,'Sup Tab S3b_Mean'!AZ161,"")</f>
        <v/>
      </c>
      <c r="AY141" s="24" t="str">
        <f>IF('Sup Tab S3b_Mean'!BA161&gt;'Sup Tab S3b_Mean'!BA$11,'Sup Tab S3b_Mean'!BA161,"")</f>
        <v/>
      </c>
      <c r="AZ141" s="24">
        <f>IF('Sup Tab S3b_Mean'!BB161&gt;'Sup Tab S3b_Mean'!BB$11,'Sup Tab S3b_Mean'!BB161,"")</f>
        <v>2.7163115081665961</v>
      </c>
      <c r="BA141" s="24" t="str">
        <f>IF('Sup Tab S3b_Mean'!BC161&gt;'Sup Tab S3b_Mean'!BC$11,'Sup Tab S3b_Mean'!BC161,"")</f>
        <v/>
      </c>
      <c r="BB141" s="24" t="str">
        <f>IF('Sup Tab S3b_Mean'!BD161&gt;'Sup Tab S3b_Mean'!BD$11,'Sup Tab S3b_Mean'!BD161,"")</f>
        <v/>
      </c>
      <c r="BC141" s="24" t="str">
        <f>IF('Sup Tab S3b_Mean'!BE161&gt;'Sup Tab S3b_Mean'!BE$11,'Sup Tab S3b_Mean'!BE161,"")</f>
        <v/>
      </c>
      <c r="BD141" s="24" t="str">
        <f>IF('Sup Tab S3b_Mean'!BF161&gt;'Sup Tab S3b_Mean'!BF$11,'Sup Tab S3b_Mean'!BF161,"")</f>
        <v/>
      </c>
      <c r="BE141" s="24" t="str">
        <f>IF('Sup Tab S3b_Mean'!BG161&gt;'Sup Tab S3b_Mean'!BG$11,'Sup Tab S3b_Mean'!BG161,"")</f>
        <v/>
      </c>
      <c r="BF141" s="24" t="str">
        <f>IF('Sup Tab S3b_Mean'!BH161&gt;'Sup Tab S3b_Mean'!BH$11,'Sup Tab S3b_Mean'!BH161,"")</f>
        <v/>
      </c>
      <c r="BG141" s="24" t="str">
        <f>IF('Sup Tab S3b_Mean'!BI161&gt;'Sup Tab S3b_Mean'!BI$11,'Sup Tab S3b_Mean'!BI161,"")</f>
        <v/>
      </c>
      <c r="BH141" s="24">
        <f>IF('Sup Tab S3b_Mean'!BJ161&gt;'Sup Tab S3b_Mean'!BJ$11,'Sup Tab S3b_Mean'!BJ161,"")</f>
        <v>2.6747527657696604</v>
      </c>
      <c r="BI141" s="24" t="str">
        <f>IF('Sup Tab S3b_Mean'!BK161&gt;'Sup Tab S3b_Mean'!BK$11,'Sup Tab S3b_Mean'!BK161,"")</f>
        <v/>
      </c>
      <c r="BJ141" s="24" t="str">
        <f>IF('Sup Tab S3b_Mean'!BL161&gt;'Sup Tab S3b_Mean'!BL$11,'Sup Tab S3b_Mean'!BL161,"")</f>
        <v/>
      </c>
      <c r="BK141" s="24" t="str">
        <f>IF('Sup Tab S3b_Mean'!BM161&gt;'Sup Tab S3b_Mean'!BM$11,'Sup Tab S3b_Mean'!BM161,"")</f>
        <v/>
      </c>
      <c r="BL141" s="24" t="str">
        <f>IF('Sup Tab S3b_Mean'!BN161&gt;'Sup Tab S3b_Mean'!BN$11,'Sup Tab S3b_Mean'!BN161,"")</f>
        <v/>
      </c>
      <c r="BM141" s="24" t="str">
        <f>IF('Sup Tab S3b_Mean'!BO161&gt;'Sup Tab S3b_Mean'!BO$11,'Sup Tab S3b_Mean'!BO161,"")</f>
        <v/>
      </c>
      <c r="BN141" s="24" t="str">
        <f>IF('Sup Tab S3b_Mean'!BP161&gt;'Sup Tab S3b_Mean'!BP$11,'Sup Tab S3b_Mean'!BP161,"")</f>
        <v/>
      </c>
      <c r="BO141" s="24" t="str">
        <f>IF('Sup Tab S3b_Mean'!BQ161&gt;'Sup Tab S3b_Mean'!BQ$11,'Sup Tab S3b_Mean'!BQ161,"")</f>
        <v/>
      </c>
      <c r="BP141" s="24" t="str">
        <f>IF('Sup Tab S3b_Mean'!BR161&gt;'Sup Tab S3b_Mean'!BR$11,'Sup Tab S3b_Mean'!BR161,"")</f>
        <v/>
      </c>
      <c r="BQ141" s="24" t="str">
        <f>IF('Sup Tab S3b_Mean'!BS161&gt;'Sup Tab S3b_Mean'!BS$11,'Sup Tab S3b_Mean'!BS161,"")</f>
        <v/>
      </c>
      <c r="BR141" s="24" t="str">
        <f>IF('Sup Tab S3b_Mean'!BT161&gt;'Sup Tab S3b_Mean'!BT$11,'Sup Tab S3b_Mean'!BT161,"")</f>
        <v/>
      </c>
      <c r="BS141" s="24" t="str">
        <f>IF('Sup Tab S3b_Mean'!BU161&gt;'Sup Tab S3b_Mean'!BU$11,'Sup Tab S3b_Mean'!BU161,"")</f>
        <v/>
      </c>
      <c r="BT141" s="24" t="str">
        <f>IF('Sup Tab S3b_Mean'!BV161&gt;'Sup Tab S3b_Mean'!BV$11,'Sup Tab S3b_Mean'!BV161,"")</f>
        <v/>
      </c>
      <c r="BU141" s="24" t="str">
        <f>IF('Sup Tab S3b_Mean'!BW161&gt;'Sup Tab S3b_Mean'!BW$11,'Sup Tab S3b_Mean'!BW161,"")</f>
        <v/>
      </c>
      <c r="BV141" s="24" t="str">
        <f>IF('Sup Tab S3b_Mean'!BX161&gt;'Sup Tab S3b_Mean'!BX$11,'Sup Tab S3b_Mean'!BX161,"")</f>
        <v/>
      </c>
      <c r="BW141" s="24" t="str">
        <f>IF('Sup Tab S3b_Mean'!BY161&gt;'Sup Tab S3b_Mean'!BY$11,'Sup Tab S3b_Mean'!BY161,"")</f>
        <v/>
      </c>
      <c r="BX141" s="24" t="str">
        <f>IF('Sup Tab S3b_Mean'!BZ161&gt;'Sup Tab S3b_Mean'!BZ$11,'Sup Tab S3b_Mean'!BZ161,"")</f>
        <v/>
      </c>
      <c r="BY141" s="24" t="str">
        <f>IF('Sup Tab S3b_Mean'!CA161&gt;'Sup Tab S3b_Mean'!CA$11,'Sup Tab S3b_Mean'!CA161,"")</f>
        <v/>
      </c>
      <c r="BZ141" s="24" t="str">
        <f>IF('Sup Tab S3b_Mean'!CB161&gt;'Sup Tab S3b_Mean'!CB$11,'Sup Tab S3b_Mean'!CB161,"")</f>
        <v/>
      </c>
      <c r="CA141" s="24" t="str">
        <f>IF('Sup Tab S3b_Mean'!CC161&gt;'Sup Tab S3b_Mean'!CC$11,'Sup Tab S3b_Mean'!CC161,"")</f>
        <v/>
      </c>
      <c r="CB141" s="24" t="str">
        <f>IF('Sup Tab S3b_Mean'!CD161&gt;'Sup Tab S3b_Mean'!CD$11,'Sup Tab S3b_Mean'!CD161,"")</f>
        <v/>
      </c>
      <c r="CC141" s="24" t="str">
        <f>IF('Sup Tab S3b_Mean'!CE161&gt;'Sup Tab S3b_Mean'!CE$11,'Sup Tab S3b_Mean'!CE161,"")</f>
        <v/>
      </c>
    </row>
    <row r="142" spans="1:81" ht="12.75" customHeight="1" x14ac:dyDescent="0.3">
      <c r="A142" s="9" t="s">
        <v>2</v>
      </c>
      <c r="B142" s="9" t="s">
        <v>377</v>
      </c>
      <c r="C142" s="24" t="str">
        <f>IF('Sup Tab S3b_Mean'!E162&gt;'Sup Tab S3b_Mean'!E$11,'Sup Tab S3b_Mean'!E162,"")</f>
        <v/>
      </c>
      <c r="D142" s="24">
        <f>IF('Sup Tab S3b_Mean'!F162&gt;'Sup Tab S3b_Mean'!F$11,'Sup Tab S3b_Mean'!F162,"")</f>
        <v>3.3055003214063863</v>
      </c>
      <c r="E142" s="24" t="str">
        <f>IF('Sup Tab S3b_Mean'!G162&gt;'Sup Tab S3b_Mean'!G$11,'Sup Tab S3b_Mean'!G162,"")</f>
        <v/>
      </c>
      <c r="F142" s="24">
        <f>IF('Sup Tab S3b_Mean'!H162&gt;'Sup Tab S3b_Mean'!H$11,'Sup Tab S3b_Mean'!H162,"")</f>
        <v>0.19228026518682526</v>
      </c>
      <c r="G142" s="24">
        <f>IF('Sup Tab S3b_Mean'!I162&gt;'Sup Tab S3b_Mean'!I$11,'Sup Tab S3b_Mean'!I162,"")</f>
        <v>785.60908892196824</v>
      </c>
      <c r="H142" s="24" t="str">
        <f>IF('Sup Tab S3b_Mean'!J162&gt;'Sup Tab S3b_Mean'!J$11,'Sup Tab S3b_Mean'!J162,"")</f>
        <v/>
      </c>
      <c r="I142" s="24">
        <f>IF('Sup Tab S3b_Mean'!K162&gt;'Sup Tab S3b_Mean'!K$11,'Sup Tab S3b_Mean'!K162,"")</f>
        <v>1616.6663033265693</v>
      </c>
      <c r="J142" s="24">
        <f>IF('Sup Tab S3b_Mean'!L162&gt;'Sup Tab S3b_Mean'!L$11,'Sup Tab S3b_Mean'!L162,"")</f>
        <v>508.55729474043466</v>
      </c>
      <c r="K142" s="24" t="str">
        <f>IF('Sup Tab S3b_Mean'!M162&gt;'Sup Tab S3b_Mean'!M$11,'Sup Tab S3b_Mean'!M162,"")</f>
        <v/>
      </c>
      <c r="L142" s="24" t="str">
        <f>IF('Sup Tab S3b_Mean'!N162&gt;'Sup Tab S3b_Mean'!N$11,'Sup Tab S3b_Mean'!N162,"")</f>
        <v/>
      </c>
      <c r="M142" s="24" t="str">
        <f>IF('Sup Tab S3b_Mean'!O162&gt;'Sup Tab S3b_Mean'!O$11,'Sup Tab S3b_Mean'!O162,"")</f>
        <v/>
      </c>
      <c r="N142" s="24" t="str">
        <f>IF('Sup Tab S3b_Mean'!P162&gt;'Sup Tab S3b_Mean'!P$11,'Sup Tab S3b_Mean'!P162,"")</f>
        <v/>
      </c>
      <c r="O142" s="24" t="str">
        <f>IF('Sup Tab S3b_Mean'!Q162&gt;'Sup Tab S3b_Mean'!Q$11,'Sup Tab S3b_Mean'!Q162,"")</f>
        <v/>
      </c>
      <c r="P142" s="24" t="str">
        <f>IF('Sup Tab S3b_Mean'!R162&gt;'Sup Tab S3b_Mean'!R$11,'Sup Tab S3b_Mean'!R162,"")</f>
        <v/>
      </c>
      <c r="Q142" s="24" t="str">
        <f>IF('Sup Tab S3b_Mean'!S162&gt;'Sup Tab S3b_Mean'!S$11,'Sup Tab S3b_Mean'!S162,"")</f>
        <v/>
      </c>
      <c r="R142" s="24" t="str">
        <f>IF('Sup Tab S3b_Mean'!T162&gt;'Sup Tab S3b_Mean'!T$11,'Sup Tab S3b_Mean'!T162,"")</f>
        <v/>
      </c>
      <c r="S142" s="24" t="str">
        <f>IF('Sup Tab S3b_Mean'!U162&gt;'Sup Tab S3b_Mean'!U$11,'Sup Tab S3b_Mean'!U162,"")</f>
        <v/>
      </c>
      <c r="T142" s="24" t="str">
        <f>IF('Sup Tab S3b_Mean'!V162&gt;'Sup Tab S3b_Mean'!V$11,'Sup Tab S3b_Mean'!V162,"")</f>
        <v/>
      </c>
      <c r="U142" s="24" t="str">
        <f>IF('Sup Tab S3b_Mean'!W162&gt;'Sup Tab S3b_Mean'!W$11,'Sup Tab S3b_Mean'!W162,"")</f>
        <v/>
      </c>
      <c r="V142" s="24" t="str">
        <f>IF('Sup Tab S3b_Mean'!X162&gt;'Sup Tab S3b_Mean'!X$11,'Sup Tab S3b_Mean'!X162,"")</f>
        <v/>
      </c>
      <c r="W142" s="24" t="str">
        <f>IF('Sup Tab S3b_Mean'!Y162&gt;'Sup Tab S3b_Mean'!Y$11,'Sup Tab S3b_Mean'!Y162,"")</f>
        <v/>
      </c>
      <c r="X142" s="24" t="str">
        <f>IF('Sup Tab S3b_Mean'!Z162&gt;'Sup Tab S3b_Mean'!Z$11,'Sup Tab S3b_Mean'!Z162,"")</f>
        <v/>
      </c>
      <c r="Y142" s="24" t="str">
        <f>IF('Sup Tab S3b_Mean'!AA162&gt;'Sup Tab S3b_Mean'!AA$11,'Sup Tab S3b_Mean'!AA162,"")</f>
        <v/>
      </c>
      <c r="Z142" s="24" t="str">
        <f>IF('Sup Tab S3b_Mean'!AB162&gt;'Sup Tab S3b_Mean'!AB$11,'Sup Tab S3b_Mean'!AB162,"")</f>
        <v/>
      </c>
      <c r="AA142" s="24" t="str">
        <f>IF('Sup Tab S3b_Mean'!AC162&gt;'Sup Tab S3b_Mean'!AC$11,'Sup Tab S3b_Mean'!AC162,"")</f>
        <v/>
      </c>
      <c r="AB142" s="24" t="str">
        <f>IF('Sup Tab S3b_Mean'!AD162&gt;'Sup Tab S3b_Mean'!AD$11,'Sup Tab S3b_Mean'!AD162,"")</f>
        <v/>
      </c>
      <c r="AC142" s="24" t="str">
        <f>IF('Sup Tab S3b_Mean'!AE162&gt;'Sup Tab S3b_Mean'!AE$11,'Sup Tab S3b_Mean'!AE162,"")</f>
        <v/>
      </c>
      <c r="AD142" s="24" t="str">
        <f>IF('Sup Tab S3b_Mean'!AF162&gt;'Sup Tab S3b_Mean'!AF$11,'Sup Tab S3b_Mean'!AF162,"")</f>
        <v/>
      </c>
      <c r="AE142" s="24" t="str">
        <f>IF('Sup Tab S3b_Mean'!AG162&gt;'Sup Tab S3b_Mean'!AG$11,'Sup Tab S3b_Mean'!AG162,"")</f>
        <v/>
      </c>
      <c r="AF142" s="24" t="str">
        <f>IF('Sup Tab S3b_Mean'!AH162&gt;'Sup Tab S3b_Mean'!AH$11,'Sup Tab S3b_Mean'!AH162,"")</f>
        <v/>
      </c>
      <c r="AG142" s="24" t="str">
        <f>IF('Sup Tab S3b_Mean'!AI162&gt;'Sup Tab S3b_Mean'!AI$11,'Sup Tab S3b_Mean'!AI162,"")</f>
        <v/>
      </c>
      <c r="AH142" s="24" t="str">
        <f>IF('Sup Tab S3b_Mean'!AJ162&gt;'Sup Tab S3b_Mean'!AJ$11,'Sup Tab S3b_Mean'!AJ162,"")</f>
        <v/>
      </c>
      <c r="AI142" s="24" t="str">
        <f>IF('Sup Tab S3b_Mean'!AK162&gt;'Sup Tab S3b_Mean'!AK$11,'Sup Tab S3b_Mean'!AK162,"")</f>
        <v/>
      </c>
      <c r="AJ142" s="24" t="str">
        <f>IF('Sup Tab S3b_Mean'!AL162&gt;'Sup Tab S3b_Mean'!AL$11,'Sup Tab S3b_Mean'!AL162,"")</f>
        <v/>
      </c>
      <c r="AK142" s="24" t="str">
        <f>IF('Sup Tab S3b_Mean'!AM162&gt;'Sup Tab S3b_Mean'!AM$11,'Sup Tab S3b_Mean'!AM162,"")</f>
        <v/>
      </c>
      <c r="AL142" s="24" t="str">
        <f>IF('Sup Tab S3b_Mean'!AN162&gt;'Sup Tab S3b_Mean'!AN$11,'Sup Tab S3b_Mean'!AN162,"")</f>
        <v/>
      </c>
      <c r="AM142" s="24" t="str">
        <f>IF('Sup Tab S3b_Mean'!AO162&gt;'Sup Tab S3b_Mean'!AO$11,'Sup Tab S3b_Mean'!AO162,"")</f>
        <v/>
      </c>
      <c r="AN142" s="24" t="str">
        <f>IF('Sup Tab S3b_Mean'!AP162&gt;'Sup Tab S3b_Mean'!AP$11,'Sup Tab S3b_Mean'!AP162,"")</f>
        <v/>
      </c>
      <c r="AO142" s="24" t="str">
        <f>IF('Sup Tab S3b_Mean'!AQ162&gt;'Sup Tab S3b_Mean'!AQ$11,'Sup Tab S3b_Mean'!AQ162,"")</f>
        <v/>
      </c>
      <c r="AP142" s="24" t="str">
        <f>IF('Sup Tab S3b_Mean'!AR162&gt;'Sup Tab S3b_Mean'!AR$11,'Sup Tab S3b_Mean'!AR162,"")</f>
        <v/>
      </c>
      <c r="AQ142" s="24" t="str">
        <f>IF('Sup Tab S3b_Mean'!AS162&gt;'Sup Tab S3b_Mean'!AS$11,'Sup Tab S3b_Mean'!AS162,"")</f>
        <v/>
      </c>
      <c r="AR142" s="24" t="str">
        <f>IF('Sup Tab S3b_Mean'!AT162&gt;'Sup Tab S3b_Mean'!AT$11,'Sup Tab S3b_Mean'!AT162,"")</f>
        <v/>
      </c>
      <c r="AS142" s="24" t="str">
        <f>IF('Sup Tab S3b_Mean'!AU162&gt;'Sup Tab S3b_Mean'!AU$11,'Sup Tab S3b_Mean'!AU162,"")</f>
        <v/>
      </c>
      <c r="AT142" s="24" t="str">
        <f>IF('Sup Tab S3b_Mean'!AV162&gt;'Sup Tab S3b_Mean'!AV$11,'Sup Tab S3b_Mean'!AV162,"")</f>
        <v/>
      </c>
      <c r="AU142" s="24" t="str">
        <f>IF('Sup Tab S3b_Mean'!AW162&gt;'Sup Tab S3b_Mean'!AW$11,'Sup Tab S3b_Mean'!AW162,"")</f>
        <v/>
      </c>
      <c r="AV142" s="24">
        <f>IF('Sup Tab S3b_Mean'!AX162&gt;'Sup Tab S3b_Mean'!AX$11,'Sup Tab S3b_Mean'!AX162,"")</f>
        <v>11.210250584648117</v>
      </c>
      <c r="AW142" s="24">
        <f>IF('Sup Tab S3b_Mean'!AY162&gt;'Sup Tab S3b_Mean'!AY$11,'Sup Tab S3b_Mean'!AY162,"")</f>
        <v>3601.1568309964146</v>
      </c>
      <c r="AX142" s="24" t="str">
        <f>IF('Sup Tab S3b_Mean'!AZ162&gt;'Sup Tab S3b_Mean'!AZ$11,'Sup Tab S3b_Mean'!AZ162,"")</f>
        <v/>
      </c>
      <c r="AY142" s="24" t="str">
        <f>IF('Sup Tab S3b_Mean'!BA162&gt;'Sup Tab S3b_Mean'!BA$11,'Sup Tab S3b_Mean'!BA162,"")</f>
        <v/>
      </c>
      <c r="AZ142" s="24" t="str">
        <f>IF('Sup Tab S3b_Mean'!BB162&gt;'Sup Tab S3b_Mean'!BB$11,'Sup Tab S3b_Mean'!BB162,"")</f>
        <v/>
      </c>
      <c r="BA142" s="24">
        <f>IF('Sup Tab S3b_Mean'!BC162&gt;'Sup Tab S3b_Mean'!BC$11,'Sup Tab S3b_Mean'!BC162,"")</f>
        <v>93.577180510336589</v>
      </c>
      <c r="BB142" s="24" t="str">
        <f>IF('Sup Tab S3b_Mean'!BD162&gt;'Sup Tab S3b_Mean'!BD$11,'Sup Tab S3b_Mean'!BD162,"")</f>
        <v/>
      </c>
      <c r="BC142" s="24" t="str">
        <f>IF('Sup Tab S3b_Mean'!BE162&gt;'Sup Tab S3b_Mean'!BE$11,'Sup Tab S3b_Mean'!BE162,"")</f>
        <v/>
      </c>
      <c r="BD142" s="24" t="str">
        <f>IF('Sup Tab S3b_Mean'!BF162&gt;'Sup Tab S3b_Mean'!BF$11,'Sup Tab S3b_Mean'!BF162,"")</f>
        <v/>
      </c>
      <c r="BE142" s="24" t="str">
        <f>IF('Sup Tab S3b_Mean'!BG162&gt;'Sup Tab S3b_Mean'!BG$11,'Sup Tab S3b_Mean'!BG162,"")</f>
        <v/>
      </c>
      <c r="BF142" s="24" t="str">
        <f>IF('Sup Tab S3b_Mean'!BH162&gt;'Sup Tab S3b_Mean'!BH$11,'Sup Tab S3b_Mean'!BH162,"")</f>
        <v/>
      </c>
      <c r="BG142" s="24">
        <f>IF('Sup Tab S3b_Mean'!BI162&gt;'Sup Tab S3b_Mean'!BI$11,'Sup Tab S3b_Mean'!BI162,"")</f>
        <v>2136.3755278639192</v>
      </c>
      <c r="BH142" s="24" t="str">
        <f>IF('Sup Tab S3b_Mean'!BJ162&gt;'Sup Tab S3b_Mean'!BJ$11,'Sup Tab S3b_Mean'!BJ162,"")</f>
        <v/>
      </c>
      <c r="BI142" s="24" t="str">
        <f>IF('Sup Tab S3b_Mean'!BK162&gt;'Sup Tab S3b_Mean'!BK$11,'Sup Tab S3b_Mean'!BK162,"")</f>
        <v/>
      </c>
      <c r="BJ142" s="24" t="str">
        <f>IF('Sup Tab S3b_Mean'!BL162&gt;'Sup Tab S3b_Mean'!BL$11,'Sup Tab S3b_Mean'!BL162,"")</f>
        <v/>
      </c>
      <c r="BK142" s="24">
        <f>IF('Sup Tab S3b_Mean'!BM162&gt;'Sup Tab S3b_Mean'!BM$11,'Sup Tab S3b_Mean'!BM162,"")</f>
        <v>54.545000956583941</v>
      </c>
      <c r="BL142" s="24" t="str">
        <f>IF('Sup Tab S3b_Mean'!BN162&gt;'Sup Tab S3b_Mean'!BN$11,'Sup Tab S3b_Mean'!BN162,"")</f>
        <v/>
      </c>
      <c r="BM142" s="24" t="str">
        <f>IF('Sup Tab S3b_Mean'!BO162&gt;'Sup Tab S3b_Mean'!BO$11,'Sup Tab S3b_Mean'!BO162,"")</f>
        <v/>
      </c>
      <c r="BN142" s="24" t="str">
        <f>IF('Sup Tab S3b_Mean'!BP162&gt;'Sup Tab S3b_Mean'!BP$11,'Sup Tab S3b_Mean'!BP162,"")</f>
        <v/>
      </c>
      <c r="BO142" s="24" t="str">
        <f>IF('Sup Tab S3b_Mean'!BQ162&gt;'Sup Tab S3b_Mean'!BQ$11,'Sup Tab S3b_Mean'!BQ162,"")</f>
        <v/>
      </c>
      <c r="BP142" s="24" t="str">
        <f>IF('Sup Tab S3b_Mean'!BR162&gt;'Sup Tab S3b_Mean'!BR$11,'Sup Tab S3b_Mean'!BR162,"")</f>
        <v/>
      </c>
      <c r="BQ142" s="24" t="str">
        <f>IF('Sup Tab S3b_Mean'!BS162&gt;'Sup Tab S3b_Mean'!BS$11,'Sup Tab S3b_Mean'!BS162,"")</f>
        <v/>
      </c>
      <c r="BR142" s="24" t="str">
        <f>IF('Sup Tab S3b_Mean'!BT162&gt;'Sup Tab S3b_Mean'!BT$11,'Sup Tab S3b_Mean'!BT162,"")</f>
        <v/>
      </c>
      <c r="BS142" s="24" t="str">
        <f>IF('Sup Tab S3b_Mean'!BU162&gt;'Sup Tab S3b_Mean'!BU$11,'Sup Tab S3b_Mean'!BU162,"")</f>
        <v/>
      </c>
      <c r="BT142" s="24" t="str">
        <f>IF('Sup Tab S3b_Mean'!BV162&gt;'Sup Tab S3b_Mean'!BV$11,'Sup Tab S3b_Mean'!BV162,"")</f>
        <v/>
      </c>
      <c r="BU142" s="24" t="str">
        <f>IF('Sup Tab S3b_Mean'!BW162&gt;'Sup Tab S3b_Mean'!BW$11,'Sup Tab S3b_Mean'!BW162,"")</f>
        <v/>
      </c>
      <c r="BV142" s="24" t="str">
        <f>IF('Sup Tab S3b_Mean'!BX162&gt;'Sup Tab S3b_Mean'!BX$11,'Sup Tab S3b_Mean'!BX162,"")</f>
        <v/>
      </c>
      <c r="BW142" s="24" t="str">
        <f>IF('Sup Tab S3b_Mean'!BY162&gt;'Sup Tab S3b_Mean'!BY$11,'Sup Tab S3b_Mean'!BY162,"")</f>
        <v/>
      </c>
      <c r="BX142" s="24" t="str">
        <f>IF('Sup Tab S3b_Mean'!BZ162&gt;'Sup Tab S3b_Mean'!BZ$11,'Sup Tab S3b_Mean'!BZ162,"")</f>
        <v/>
      </c>
      <c r="BY142" s="24" t="str">
        <f>IF('Sup Tab S3b_Mean'!CA162&gt;'Sup Tab S3b_Mean'!CA$11,'Sup Tab S3b_Mean'!CA162,"")</f>
        <v/>
      </c>
      <c r="BZ142" s="24" t="str">
        <f>IF('Sup Tab S3b_Mean'!CB162&gt;'Sup Tab S3b_Mean'!CB$11,'Sup Tab S3b_Mean'!CB162,"")</f>
        <v/>
      </c>
      <c r="CA142" s="24" t="str">
        <f>IF('Sup Tab S3b_Mean'!CC162&gt;'Sup Tab S3b_Mean'!CC$11,'Sup Tab S3b_Mean'!CC162,"")</f>
        <v/>
      </c>
      <c r="CB142" s="24" t="str">
        <f>IF('Sup Tab S3b_Mean'!CD162&gt;'Sup Tab S3b_Mean'!CD$11,'Sup Tab S3b_Mean'!CD162,"")</f>
        <v/>
      </c>
      <c r="CC142" s="24" t="str">
        <f>IF('Sup Tab S3b_Mean'!CE162&gt;'Sup Tab S3b_Mean'!CE$11,'Sup Tab S3b_Mean'!CE162,"")</f>
        <v/>
      </c>
    </row>
    <row r="143" spans="1:81" ht="12.75" customHeight="1" x14ac:dyDescent="0.3">
      <c r="A143" s="9" t="s">
        <v>2</v>
      </c>
      <c r="B143" s="9" t="s">
        <v>379</v>
      </c>
      <c r="C143" s="24">
        <f>IF('Sup Tab S3b_Mean'!E163&gt;'Sup Tab S3b_Mean'!E$11,'Sup Tab S3b_Mean'!E163,"")</f>
        <v>0.54305648258811567</v>
      </c>
      <c r="D143" s="24" t="str">
        <f>IF('Sup Tab S3b_Mean'!F163&gt;'Sup Tab S3b_Mean'!F$11,'Sup Tab S3b_Mean'!F163,"")</f>
        <v/>
      </c>
      <c r="E143" s="24" t="str">
        <f>IF('Sup Tab S3b_Mean'!G163&gt;'Sup Tab S3b_Mean'!G$11,'Sup Tab S3b_Mean'!G163,"")</f>
        <v/>
      </c>
      <c r="F143" s="24" t="str">
        <f>IF('Sup Tab S3b_Mean'!H163&gt;'Sup Tab S3b_Mean'!H$11,'Sup Tab S3b_Mean'!H163,"")</f>
        <v/>
      </c>
      <c r="G143" s="24" t="str">
        <f>IF('Sup Tab S3b_Mean'!I163&gt;'Sup Tab S3b_Mean'!I$11,'Sup Tab S3b_Mean'!I163,"")</f>
        <v/>
      </c>
      <c r="H143" s="24" t="str">
        <f>IF('Sup Tab S3b_Mean'!J163&gt;'Sup Tab S3b_Mean'!J$11,'Sup Tab S3b_Mean'!J163,"")</f>
        <v/>
      </c>
      <c r="I143" s="24">
        <f>IF('Sup Tab S3b_Mean'!K163&gt;'Sup Tab S3b_Mean'!K$11,'Sup Tab S3b_Mean'!K163,"")</f>
        <v>2068.913367500149</v>
      </c>
      <c r="J143" s="24" t="str">
        <f>IF('Sup Tab S3b_Mean'!L163&gt;'Sup Tab S3b_Mean'!L$11,'Sup Tab S3b_Mean'!L163,"")</f>
        <v/>
      </c>
      <c r="K143" s="24" t="str">
        <f>IF('Sup Tab S3b_Mean'!M163&gt;'Sup Tab S3b_Mean'!M$11,'Sup Tab S3b_Mean'!M163,"")</f>
        <v/>
      </c>
      <c r="L143" s="24">
        <f>IF('Sup Tab S3b_Mean'!N163&gt;'Sup Tab S3b_Mean'!N$11,'Sup Tab S3b_Mean'!N163,"")</f>
        <v>1050.2738689626556</v>
      </c>
      <c r="M143" s="24" t="str">
        <f>IF('Sup Tab S3b_Mean'!O163&gt;'Sup Tab S3b_Mean'!O$11,'Sup Tab S3b_Mean'!O163,"")</f>
        <v/>
      </c>
      <c r="N143" s="24">
        <f>IF('Sup Tab S3b_Mean'!P163&gt;'Sup Tab S3b_Mean'!P$11,'Sup Tab S3b_Mean'!P163,"")</f>
        <v>523.10922599540879</v>
      </c>
      <c r="O143" s="24" t="str">
        <f>IF('Sup Tab S3b_Mean'!Q163&gt;'Sup Tab S3b_Mean'!Q$11,'Sup Tab S3b_Mean'!Q163,"")</f>
        <v/>
      </c>
      <c r="P143" s="24" t="str">
        <f>IF('Sup Tab S3b_Mean'!R163&gt;'Sup Tab S3b_Mean'!R$11,'Sup Tab S3b_Mean'!R163,"")</f>
        <v/>
      </c>
      <c r="Q143" s="24" t="str">
        <f>IF('Sup Tab S3b_Mean'!S163&gt;'Sup Tab S3b_Mean'!S$11,'Sup Tab S3b_Mean'!S163,"")</f>
        <v/>
      </c>
      <c r="R143" s="24" t="str">
        <f>IF('Sup Tab S3b_Mean'!T163&gt;'Sup Tab S3b_Mean'!T$11,'Sup Tab S3b_Mean'!T163,"")</f>
        <v/>
      </c>
      <c r="S143" s="24" t="str">
        <f>IF('Sup Tab S3b_Mean'!U163&gt;'Sup Tab S3b_Mean'!U$11,'Sup Tab S3b_Mean'!U163,"")</f>
        <v/>
      </c>
      <c r="T143" s="24" t="str">
        <f>IF('Sup Tab S3b_Mean'!V163&gt;'Sup Tab S3b_Mean'!V$11,'Sup Tab S3b_Mean'!V163,"")</f>
        <v/>
      </c>
      <c r="U143" s="24" t="str">
        <f>IF('Sup Tab S3b_Mean'!W163&gt;'Sup Tab S3b_Mean'!W$11,'Sup Tab S3b_Mean'!W163,"")</f>
        <v/>
      </c>
      <c r="V143" s="24" t="str">
        <f>IF('Sup Tab S3b_Mean'!X163&gt;'Sup Tab S3b_Mean'!X$11,'Sup Tab S3b_Mean'!X163,"")</f>
        <v/>
      </c>
      <c r="W143" s="24" t="str">
        <f>IF('Sup Tab S3b_Mean'!Y163&gt;'Sup Tab S3b_Mean'!Y$11,'Sup Tab S3b_Mean'!Y163,"")</f>
        <v/>
      </c>
      <c r="X143" s="24" t="str">
        <f>IF('Sup Tab S3b_Mean'!Z163&gt;'Sup Tab S3b_Mean'!Z$11,'Sup Tab S3b_Mean'!Z163,"")</f>
        <v/>
      </c>
      <c r="Y143" s="24" t="str">
        <f>IF('Sup Tab S3b_Mean'!AA163&gt;'Sup Tab S3b_Mean'!AA$11,'Sup Tab S3b_Mean'!AA163,"")</f>
        <v/>
      </c>
      <c r="Z143" s="24" t="str">
        <f>IF('Sup Tab S3b_Mean'!AB163&gt;'Sup Tab S3b_Mean'!AB$11,'Sup Tab S3b_Mean'!AB163,"")</f>
        <v/>
      </c>
      <c r="AA143" s="24" t="str">
        <f>IF('Sup Tab S3b_Mean'!AC163&gt;'Sup Tab S3b_Mean'!AC$11,'Sup Tab S3b_Mean'!AC163,"")</f>
        <v/>
      </c>
      <c r="AB143" s="24" t="str">
        <f>IF('Sup Tab S3b_Mean'!AD163&gt;'Sup Tab S3b_Mean'!AD$11,'Sup Tab S3b_Mean'!AD163,"")</f>
        <v/>
      </c>
      <c r="AC143" s="24" t="str">
        <f>IF('Sup Tab S3b_Mean'!AE163&gt;'Sup Tab S3b_Mean'!AE$11,'Sup Tab S3b_Mean'!AE163,"")</f>
        <v/>
      </c>
      <c r="AD143" s="24" t="str">
        <f>IF('Sup Tab S3b_Mean'!AF163&gt;'Sup Tab S3b_Mean'!AF$11,'Sup Tab S3b_Mean'!AF163,"")</f>
        <v/>
      </c>
      <c r="AE143" s="24">
        <f>IF('Sup Tab S3b_Mean'!AG163&gt;'Sup Tab S3b_Mean'!AG$11,'Sup Tab S3b_Mean'!AG163,"")</f>
        <v>7.6822405093203585</v>
      </c>
      <c r="AF143" s="24" t="str">
        <f>IF('Sup Tab S3b_Mean'!AH163&gt;'Sup Tab S3b_Mean'!AH$11,'Sup Tab S3b_Mean'!AH163,"")</f>
        <v/>
      </c>
      <c r="AG143" s="24" t="str">
        <f>IF('Sup Tab S3b_Mean'!AI163&gt;'Sup Tab S3b_Mean'!AI$11,'Sup Tab S3b_Mean'!AI163,"")</f>
        <v/>
      </c>
      <c r="AH143" s="24" t="str">
        <f>IF('Sup Tab S3b_Mean'!AJ163&gt;'Sup Tab S3b_Mean'!AJ$11,'Sup Tab S3b_Mean'!AJ163,"")</f>
        <v/>
      </c>
      <c r="AI143" s="24" t="str">
        <f>IF('Sup Tab S3b_Mean'!AK163&gt;'Sup Tab S3b_Mean'!AK$11,'Sup Tab S3b_Mean'!AK163,"")</f>
        <v/>
      </c>
      <c r="AJ143" s="24" t="str">
        <f>IF('Sup Tab S3b_Mean'!AL163&gt;'Sup Tab S3b_Mean'!AL$11,'Sup Tab S3b_Mean'!AL163,"")</f>
        <v/>
      </c>
      <c r="AK143" s="24" t="str">
        <f>IF('Sup Tab S3b_Mean'!AM163&gt;'Sup Tab S3b_Mean'!AM$11,'Sup Tab S3b_Mean'!AM163,"")</f>
        <v/>
      </c>
      <c r="AL143" s="24" t="str">
        <f>IF('Sup Tab S3b_Mean'!AN163&gt;'Sup Tab S3b_Mean'!AN$11,'Sup Tab S3b_Mean'!AN163,"")</f>
        <v/>
      </c>
      <c r="AM143" s="24">
        <f>IF('Sup Tab S3b_Mean'!AO163&gt;'Sup Tab S3b_Mean'!AO$11,'Sup Tab S3b_Mean'!AO163,"")</f>
        <v>5859.0280249599427</v>
      </c>
      <c r="AN143" s="24">
        <f>IF('Sup Tab S3b_Mean'!AP163&gt;'Sup Tab S3b_Mean'!AP$11,'Sup Tab S3b_Mean'!AP163,"")</f>
        <v>5340.6813244409022</v>
      </c>
      <c r="AO143" s="24" t="str">
        <f>IF('Sup Tab S3b_Mean'!AQ163&gt;'Sup Tab S3b_Mean'!AQ$11,'Sup Tab S3b_Mean'!AQ163,"")</f>
        <v/>
      </c>
      <c r="AP143" s="24" t="str">
        <f>IF('Sup Tab S3b_Mean'!AR163&gt;'Sup Tab S3b_Mean'!AR$11,'Sup Tab S3b_Mean'!AR163,"")</f>
        <v/>
      </c>
      <c r="AQ143" s="24" t="str">
        <f>IF('Sup Tab S3b_Mean'!AS163&gt;'Sup Tab S3b_Mean'!AS$11,'Sup Tab S3b_Mean'!AS163,"")</f>
        <v/>
      </c>
      <c r="AR143" s="24" t="str">
        <f>IF('Sup Tab S3b_Mean'!AT163&gt;'Sup Tab S3b_Mean'!AT$11,'Sup Tab S3b_Mean'!AT163,"")</f>
        <v/>
      </c>
      <c r="AS143" s="24" t="str">
        <f>IF('Sup Tab S3b_Mean'!AU163&gt;'Sup Tab S3b_Mean'!AU$11,'Sup Tab S3b_Mean'!AU163,"")</f>
        <v/>
      </c>
      <c r="AT143" s="24" t="str">
        <f>IF('Sup Tab S3b_Mean'!AV163&gt;'Sup Tab S3b_Mean'!AV$11,'Sup Tab S3b_Mean'!AV163,"")</f>
        <v/>
      </c>
      <c r="AU143" s="24" t="str">
        <f>IF('Sup Tab S3b_Mean'!AW163&gt;'Sup Tab S3b_Mean'!AW$11,'Sup Tab S3b_Mean'!AW163,"")</f>
        <v/>
      </c>
      <c r="AV143" s="24" t="str">
        <f>IF('Sup Tab S3b_Mean'!AX163&gt;'Sup Tab S3b_Mean'!AX$11,'Sup Tab S3b_Mean'!AX163,"")</f>
        <v/>
      </c>
      <c r="AW143" s="24">
        <f>IF('Sup Tab S3b_Mean'!AY163&gt;'Sup Tab S3b_Mean'!AY$11,'Sup Tab S3b_Mean'!AY163,"")</f>
        <v>2504.0286335538221</v>
      </c>
      <c r="AX143" s="24" t="str">
        <f>IF('Sup Tab S3b_Mean'!AZ163&gt;'Sup Tab S3b_Mean'!AZ$11,'Sup Tab S3b_Mean'!AZ163,"")</f>
        <v/>
      </c>
      <c r="AY143" s="24" t="str">
        <f>IF('Sup Tab S3b_Mean'!BA163&gt;'Sup Tab S3b_Mean'!BA$11,'Sup Tab S3b_Mean'!BA163,"")</f>
        <v/>
      </c>
      <c r="AZ143" s="24" t="str">
        <f>IF('Sup Tab S3b_Mean'!BB163&gt;'Sup Tab S3b_Mean'!BB$11,'Sup Tab S3b_Mean'!BB163,"")</f>
        <v/>
      </c>
      <c r="BA143" s="24" t="str">
        <f>IF('Sup Tab S3b_Mean'!BC163&gt;'Sup Tab S3b_Mean'!BC$11,'Sup Tab S3b_Mean'!BC163,"")</f>
        <v/>
      </c>
      <c r="BB143" s="24" t="str">
        <f>IF('Sup Tab S3b_Mean'!BD163&gt;'Sup Tab S3b_Mean'!BD$11,'Sup Tab S3b_Mean'!BD163,"")</f>
        <v/>
      </c>
      <c r="BC143" s="24" t="str">
        <f>IF('Sup Tab S3b_Mean'!BE163&gt;'Sup Tab S3b_Mean'!BE$11,'Sup Tab S3b_Mean'!BE163,"")</f>
        <v/>
      </c>
      <c r="BD143" s="24" t="str">
        <f>IF('Sup Tab S3b_Mean'!BF163&gt;'Sup Tab S3b_Mean'!BF$11,'Sup Tab S3b_Mean'!BF163,"")</f>
        <v/>
      </c>
      <c r="BE143" s="24">
        <f>IF('Sup Tab S3b_Mean'!BG163&gt;'Sup Tab S3b_Mean'!BG$11,'Sup Tab S3b_Mean'!BG163,"")</f>
        <v>1106.8377500283607</v>
      </c>
      <c r="BF143" s="24" t="str">
        <f>IF('Sup Tab S3b_Mean'!BH163&gt;'Sup Tab S3b_Mean'!BH$11,'Sup Tab S3b_Mean'!BH163,"")</f>
        <v/>
      </c>
      <c r="BG143" s="24">
        <f>IF('Sup Tab S3b_Mean'!BI163&gt;'Sup Tab S3b_Mean'!BI$11,'Sup Tab S3b_Mean'!BI163,"")</f>
        <v>2631.3840812704198</v>
      </c>
      <c r="BH143" s="24" t="str">
        <f>IF('Sup Tab S3b_Mean'!BJ163&gt;'Sup Tab S3b_Mean'!BJ$11,'Sup Tab S3b_Mean'!BJ163,"")</f>
        <v/>
      </c>
      <c r="BI143" s="24" t="str">
        <f>IF('Sup Tab S3b_Mean'!BK163&gt;'Sup Tab S3b_Mean'!BK$11,'Sup Tab S3b_Mean'!BK163,"")</f>
        <v/>
      </c>
      <c r="BJ143" s="24" t="str">
        <f>IF('Sup Tab S3b_Mean'!BL163&gt;'Sup Tab S3b_Mean'!BL$11,'Sup Tab S3b_Mean'!BL163,"")</f>
        <v/>
      </c>
      <c r="BK143" s="24" t="str">
        <f>IF('Sup Tab S3b_Mean'!BM163&gt;'Sup Tab S3b_Mean'!BM$11,'Sup Tab S3b_Mean'!BM163,"")</f>
        <v/>
      </c>
      <c r="BL143" s="24" t="str">
        <f>IF('Sup Tab S3b_Mean'!BN163&gt;'Sup Tab S3b_Mean'!BN$11,'Sup Tab S3b_Mean'!BN163,"")</f>
        <v/>
      </c>
      <c r="BM143" s="24" t="str">
        <f>IF('Sup Tab S3b_Mean'!BO163&gt;'Sup Tab S3b_Mean'!BO$11,'Sup Tab S3b_Mean'!BO163,"")</f>
        <v/>
      </c>
      <c r="BN143" s="24" t="str">
        <f>IF('Sup Tab S3b_Mean'!BP163&gt;'Sup Tab S3b_Mean'!BP$11,'Sup Tab S3b_Mean'!BP163,"")</f>
        <v/>
      </c>
      <c r="BO143" s="24" t="str">
        <f>IF('Sup Tab S3b_Mean'!BQ163&gt;'Sup Tab S3b_Mean'!BQ$11,'Sup Tab S3b_Mean'!BQ163,"")</f>
        <v/>
      </c>
      <c r="BP143" s="24" t="str">
        <f>IF('Sup Tab S3b_Mean'!BR163&gt;'Sup Tab S3b_Mean'!BR$11,'Sup Tab S3b_Mean'!BR163,"")</f>
        <v/>
      </c>
      <c r="BQ143" s="24" t="str">
        <f>IF('Sup Tab S3b_Mean'!BS163&gt;'Sup Tab S3b_Mean'!BS$11,'Sup Tab S3b_Mean'!BS163,"")</f>
        <v/>
      </c>
      <c r="BR143" s="24" t="str">
        <f>IF('Sup Tab S3b_Mean'!BT163&gt;'Sup Tab S3b_Mean'!BT$11,'Sup Tab S3b_Mean'!BT163,"")</f>
        <v/>
      </c>
      <c r="BS143" s="24" t="str">
        <f>IF('Sup Tab S3b_Mean'!BU163&gt;'Sup Tab S3b_Mean'!BU$11,'Sup Tab S3b_Mean'!BU163,"")</f>
        <v/>
      </c>
      <c r="BT143" s="24" t="str">
        <f>IF('Sup Tab S3b_Mean'!BV163&gt;'Sup Tab S3b_Mean'!BV$11,'Sup Tab S3b_Mean'!BV163,"")</f>
        <v/>
      </c>
      <c r="BU143" s="24" t="str">
        <f>IF('Sup Tab S3b_Mean'!BW163&gt;'Sup Tab S3b_Mean'!BW$11,'Sup Tab S3b_Mean'!BW163,"")</f>
        <v/>
      </c>
      <c r="BV143" s="24" t="str">
        <f>IF('Sup Tab S3b_Mean'!BX163&gt;'Sup Tab S3b_Mean'!BX$11,'Sup Tab S3b_Mean'!BX163,"")</f>
        <v/>
      </c>
      <c r="BW143" s="24" t="str">
        <f>IF('Sup Tab S3b_Mean'!BY163&gt;'Sup Tab S3b_Mean'!BY$11,'Sup Tab S3b_Mean'!BY163,"")</f>
        <v/>
      </c>
      <c r="BX143" s="24" t="str">
        <f>IF('Sup Tab S3b_Mean'!BZ163&gt;'Sup Tab S3b_Mean'!BZ$11,'Sup Tab S3b_Mean'!BZ163,"")</f>
        <v/>
      </c>
      <c r="BY143" s="24" t="str">
        <f>IF('Sup Tab S3b_Mean'!CA163&gt;'Sup Tab S3b_Mean'!CA$11,'Sup Tab S3b_Mean'!CA163,"")</f>
        <v/>
      </c>
      <c r="BZ143" s="24" t="str">
        <f>IF('Sup Tab S3b_Mean'!CB163&gt;'Sup Tab S3b_Mean'!CB$11,'Sup Tab S3b_Mean'!CB163,"")</f>
        <v/>
      </c>
      <c r="CA143" s="24" t="str">
        <f>IF('Sup Tab S3b_Mean'!CC163&gt;'Sup Tab S3b_Mean'!CC$11,'Sup Tab S3b_Mean'!CC163,"")</f>
        <v/>
      </c>
      <c r="CB143" s="24" t="str">
        <f>IF('Sup Tab S3b_Mean'!CD163&gt;'Sup Tab S3b_Mean'!CD$11,'Sup Tab S3b_Mean'!CD163,"")</f>
        <v/>
      </c>
      <c r="CC143" s="24" t="str">
        <f>IF('Sup Tab S3b_Mean'!CE163&gt;'Sup Tab S3b_Mean'!CE$11,'Sup Tab S3b_Mean'!CE163,"")</f>
        <v/>
      </c>
    </row>
    <row r="144" spans="1:81" ht="12.75" customHeight="1" x14ac:dyDescent="0.3">
      <c r="A144" s="9" t="s">
        <v>2</v>
      </c>
      <c r="B144" s="9" t="s">
        <v>381</v>
      </c>
      <c r="C144" s="24" t="str">
        <f>IF('Sup Tab S3b_Mean'!E164&gt;'Sup Tab S3b_Mean'!E$11,'Sup Tab S3b_Mean'!E164,"")</f>
        <v/>
      </c>
      <c r="D144" s="24" t="str">
        <f>IF('Sup Tab S3b_Mean'!F164&gt;'Sup Tab S3b_Mean'!F$11,'Sup Tab S3b_Mean'!F164,"")</f>
        <v/>
      </c>
      <c r="E144" s="24" t="str">
        <f>IF('Sup Tab S3b_Mean'!G164&gt;'Sup Tab S3b_Mean'!G$11,'Sup Tab S3b_Mean'!G164,"")</f>
        <v/>
      </c>
      <c r="F144" s="24" t="str">
        <f>IF('Sup Tab S3b_Mean'!H164&gt;'Sup Tab S3b_Mean'!H$11,'Sup Tab S3b_Mean'!H164,"")</f>
        <v/>
      </c>
      <c r="G144" s="24" t="str">
        <f>IF('Sup Tab S3b_Mean'!I164&gt;'Sup Tab S3b_Mean'!I$11,'Sup Tab S3b_Mean'!I164,"")</f>
        <v/>
      </c>
      <c r="H144" s="24" t="str">
        <f>IF('Sup Tab S3b_Mean'!J164&gt;'Sup Tab S3b_Mean'!J$11,'Sup Tab S3b_Mean'!J164,"")</f>
        <v/>
      </c>
      <c r="I144" s="24" t="str">
        <f>IF('Sup Tab S3b_Mean'!K164&gt;'Sup Tab S3b_Mean'!K$11,'Sup Tab S3b_Mean'!K164,"")</f>
        <v/>
      </c>
      <c r="J144" s="24">
        <f>IF('Sup Tab S3b_Mean'!L164&gt;'Sup Tab S3b_Mean'!L$11,'Sup Tab S3b_Mean'!L164,"")</f>
        <v>166.83557977412465</v>
      </c>
      <c r="K144" s="24" t="str">
        <f>IF('Sup Tab S3b_Mean'!M164&gt;'Sup Tab S3b_Mean'!M$11,'Sup Tab S3b_Mean'!M164,"")</f>
        <v/>
      </c>
      <c r="L144" s="24">
        <f>IF('Sup Tab S3b_Mean'!N164&gt;'Sup Tab S3b_Mean'!N$11,'Sup Tab S3b_Mean'!N164,"")</f>
        <v>1679.4366939365482</v>
      </c>
      <c r="M144" s="24" t="str">
        <f>IF('Sup Tab S3b_Mean'!O164&gt;'Sup Tab S3b_Mean'!O$11,'Sup Tab S3b_Mean'!O164,"")</f>
        <v/>
      </c>
      <c r="N144" s="24" t="str">
        <f>IF('Sup Tab S3b_Mean'!P164&gt;'Sup Tab S3b_Mean'!P$11,'Sup Tab S3b_Mean'!P164,"")</f>
        <v/>
      </c>
      <c r="O144" s="24" t="str">
        <f>IF('Sup Tab S3b_Mean'!Q164&gt;'Sup Tab S3b_Mean'!Q$11,'Sup Tab S3b_Mean'!Q164,"")</f>
        <v/>
      </c>
      <c r="P144" s="24" t="str">
        <f>IF('Sup Tab S3b_Mean'!R164&gt;'Sup Tab S3b_Mean'!R$11,'Sup Tab S3b_Mean'!R164,"")</f>
        <v/>
      </c>
      <c r="Q144" s="24" t="str">
        <f>IF('Sup Tab S3b_Mean'!S164&gt;'Sup Tab S3b_Mean'!S$11,'Sup Tab S3b_Mean'!S164,"")</f>
        <v/>
      </c>
      <c r="R144" s="24" t="str">
        <f>IF('Sup Tab S3b_Mean'!T164&gt;'Sup Tab S3b_Mean'!T$11,'Sup Tab S3b_Mean'!T164,"")</f>
        <v/>
      </c>
      <c r="S144" s="24" t="str">
        <f>IF('Sup Tab S3b_Mean'!U164&gt;'Sup Tab S3b_Mean'!U$11,'Sup Tab S3b_Mean'!U164,"")</f>
        <v/>
      </c>
      <c r="T144" s="24" t="str">
        <f>IF('Sup Tab S3b_Mean'!V164&gt;'Sup Tab S3b_Mean'!V$11,'Sup Tab S3b_Mean'!V164,"")</f>
        <v/>
      </c>
      <c r="U144" s="24" t="str">
        <f>IF('Sup Tab S3b_Mean'!W164&gt;'Sup Tab S3b_Mean'!W$11,'Sup Tab S3b_Mean'!W164,"")</f>
        <v/>
      </c>
      <c r="V144" s="24" t="str">
        <f>IF('Sup Tab S3b_Mean'!X164&gt;'Sup Tab S3b_Mean'!X$11,'Sup Tab S3b_Mean'!X164,"")</f>
        <v/>
      </c>
      <c r="W144" s="24" t="str">
        <f>IF('Sup Tab S3b_Mean'!Y164&gt;'Sup Tab S3b_Mean'!Y$11,'Sup Tab S3b_Mean'!Y164,"")</f>
        <v/>
      </c>
      <c r="X144" s="24" t="str">
        <f>IF('Sup Tab S3b_Mean'!Z164&gt;'Sup Tab S3b_Mean'!Z$11,'Sup Tab S3b_Mean'!Z164,"")</f>
        <v/>
      </c>
      <c r="Y144" s="24" t="str">
        <f>IF('Sup Tab S3b_Mean'!AA164&gt;'Sup Tab S3b_Mean'!AA$11,'Sup Tab S3b_Mean'!AA164,"")</f>
        <v/>
      </c>
      <c r="Z144" s="24" t="str">
        <f>IF('Sup Tab S3b_Mean'!AB164&gt;'Sup Tab S3b_Mean'!AB$11,'Sup Tab S3b_Mean'!AB164,"")</f>
        <v/>
      </c>
      <c r="AA144" s="24" t="str">
        <f>IF('Sup Tab S3b_Mean'!AC164&gt;'Sup Tab S3b_Mean'!AC$11,'Sup Tab S3b_Mean'!AC164,"")</f>
        <v/>
      </c>
      <c r="AB144" s="24" t="str">
        <f>IF('Sup Tab S3b_Mean'!AD164&gt;'Sup Tab S3b_Mean'!AD$11,'Sup Tab S3b_Mean'!AD164,"")</f>
        <v/>
      </c>
      <c r="AC144" s="24" t="str">
        <f>IF('Sup Tab S3b_Mean'!AE164&gt;'Sup Tab S3b_Mean'!AE$11,'Sup Tab S3b_Mean'!AE164,"")</f>
        <v/>
      </c>
      <c r="AD144" s="24" t="str">
        <f>IF('Sup Tab S3b_Mean'!AF164&gt;'Sup Tab S3b_Mean'!AF$11,'Sup Tab S3b_Mean'!AF164,"")</f>
        <v/>
      </c>
      <c r="AE144" s="24" t="str">
        <f>IF('Sup Tab S3b_Mean'!AG164&gt;'Sup Tab S3b_Mean'!AG$11,'Sup Tab S3b_Mean'!AG164,"")</f>
        <v/>
      </c>
      <c r="AF144" s="24" t="str">
        <f>IF('Sup Tab S3b_Mean'!AH164&gt;'Sup Tab S3b_Mean'!AH$11,'Sup Tab S3b_Mean'!AH164,"")</f>
        <v/>
      </c>
      <c r="AG144" s="24" t="str">
        <f>IF('Sup Tab S3b_Mean'!AI164&gt;'Sup Tab S3b_Mean'!AI$11,'Sup Tab S3b_Mean'!AI164,"")</f>
        <v/>
      </c>
      <c r="AH144" s="24" t="str">
        <f>IF('Sup Tab S3b_Mean'!AJ164&gt;'Sup Tab S3b_Mean'!AJ$11,'Sup Tab S3b_Mean'!AJ164,"")</f>
        <v/>
      </c>
      <c r="AI144" s="24" t="str">
        <f>IF('Sup Tab S3b_Mean'!AK164&gt;'Sup Tab S3b_Mean'!AK$11,'Sup Tab S3b_Mean'!AK164,"")</f>
        <v/>
      </c>
      <c r="AJ144" s="24" t="str">
        <f>IF('Sup Tab S3b_Mean'!AL164&gt;'Sup Tab S3b_Mean'!AL$11,'Sup Tab S3b_Mean'!AL164,"")</f>
        <v/>
      </c>
      <c r="AK144" s="24" t="str">
        <f>IF('Sup Tab S3b_Mean'!AM164&gt;'Sup Tab S3b_Mean'!AM$11,'Sup Tab S3b_Mean'!AM164,"")</f>
        <v/>
      </c>
      <c r="AL144" s="24" t="str">
        <f>IF('Sup Tab S3b_Mean'!AN164&gt;'Sup Tab S3b_Mean'!AN$11,'Sup Tab S3b_Mean'!AN164,"")</f>
        <v/>
      </c>
      <c r="AM144" s="24" t="str">
        <f>IF('Sup Tab S3b_Mean'!AO164&gt;'Sup Tab S3b_Mean'!AO$11,'Sup Tab S3b_Mean'!AO164,"")</f>
        <v/>
      </c>
      <c r="AN144" s="24" t="str">
        <f>IF('Sup Tab S3b_Mean'!AP164&gt;'Sup Tab S3b_Mean'!AP$11,'Sup Tab S3b_Mean'!AP164,"")</f>
        <v/>
      </c>
      <c r="AO144" s="24" t="str">
        <f>IF('Sup Tab S3b_Mean'!AQ164&gt;'Sup Tab S3b_Mean'!AQ$11,'Sup Tab S3b_Mean'!AQ164,"")</f>
        <v/>
      </c>
      <c r="AP144" s="24" t="str">
        <f>IF('Sup Tab S3b_Mean'!AR164&gt;'Sup Tab S3b_Mean'!AR$11,'Sup Tab S3b_Mean'!AR164,"")</f>
        <v/>
      </c>
      <c r="AQ144" s="24" t="str">
        <f>IF('Sup Tab S3b_Mean'!AS164&gt;'Sup Tab S3b_Mean'!AS$11,'Sup Tab S3b_Mean'!AS164,"")</f>
        <v/>
      </c>
      <c r="AR144" s="24">
        <f>IF('Sup Tab S3b_Mean'!AT164&gt;'Sup Tab S3b_Mean'!AT$11,'Sup Tab S3b_Mean'!AT164,"")</f>
        <v>93.687430696111747</v>
      </c>
      <c r="AS144" s="24" t="str">
        <f>IF('Sup Tab S3b_Mean'!AU164&gt;'Sup Tab S3b_Mean'!AU$11,'Sup Tab S3b_Mean'!AU164,"")</f>
        <v/>
      </c>
      <c r="AT144" s="24" t="str">
        <f>IF('Sup Tab S3b_Mean'!AV164&gt;'Sup Tab S3b_Mean'!AV$11,'Sup Tab S3b_Mean'!AV164,"")</f>
        <v/>
      </c>
      <c r="AU144" s="24" t="str">
        <f>IF('Sup Tab S3b_Mean'!AW164&gt;'Sup Tab S3b_Mean'!AW$11,'Sup Tab S3b_Mean'!AW164,"")</f>
        <v/>
      </c>
      <c r="AV144" s="24" t="str">
        <f>IF('Sup Tab S3b_Mean'!AX164&gt;'Sup Tab S3b_Mean'!AX$11,'Sup Tab S3b_Mean'!AX164,"")</f>
        <v/>
      </c>
      <c r="AW144" s="24" t="str">
        <f>IF('Sup Tab S3b_Mean'!AY164&gt;'Sup Tab S3b_Mean'!AY$11,'Sup Tab S3b_Mean'!AY164,"")</f>
        <v/>
      </c>
      <c r="AX144" s="24" t="str">
        <f>IF('Sup Tab S3b_Mean'!AZ164&gt;'Sup Tab S3b_Mean'!AZ$11,'Sup Tab S3b_Mean'!AZ164,"")</f>
        <v/>
      </c>
      <c r="AY144" s="24" t="str">
        <f>IF('Sup Tab S3b_Mean'!BA164&gt;'Sup Tab S3b_Mean'!BA$11,'Sup Tab S3b_Mean'!BA164,"")</f>
        <v/>
      </c>
      <c r="AZ144" s="24" t="str">
        <f>IF('Sup Tab S3b_Mean'!BB164&gt;'Sup Tab S3b_Mean'!BB$11,'Sup Tab S3b_Mean'!BB164,"")</f>
        <v/>
      </c>
      <c r="BA144" s="24" t="str">
        <f>IF('Sup Tab S3b_Mean'!BC164&gt;'Sup Tab S3b_Mean'!BC$11,'Sup Tab S3b_Mean'!BC164,"")</f>
        <v/>
      </c>
      <c r="BB144" s="24" t="str">
        <f>IF('Sup Tab S3b_Mean'!BD164&gt;'Sup Tab S3b_Mean'!BD$11,'Sup Tab S3b_Mean'!BD164,"")</f>
        <v/>
      </c>
      <c r="BC144" s="24" t="str">
        <f>IF('Sup Tab S3b_Mean'!BE164&gt;'Sup Tab S3b_Mean'!BE$11,'Sup Tab S3b_Mean'!BE164,"")</f>
        <v/>
      </c>
      <c r="BD144" s="24" t="str">
        <f>IF('Sup Tab S3b_Mean'!BF164&gt;'Sup Tab S3b_Mean'!BF$11,'Sup Tab S3b_Mean'!BF164,"")</f>
        <v/>
      </c>
      <c r="BE144" s="24">
        <f>IF('Sup Tab S3b_Mean'!BG164&gt;'Sup Tab S3b_Mean'!BG$11,'Sup Tab S3b_Mean'!BG164,"")</f>
        <v>1913.3003429211547</v>
      </c>
      <c r="BF144" s="24" t="str">
        <f>IF('Sup Tab S3b_Mean'!BH164&gt;'Sup Tab S3b_Mean'!BH$11,'Sup Tab S3b_Mean'!BH164,"")</f>
        <v/>
      </c>
      <c r="BG144" s="24" t="str">
        <f>IF('Sup Tab S3b_Mean'!BI164&gt;'Sup Tab S3b_Mean'!BI$11,'Sup Tab S3b_Mean'!BI164,"")</f>
        <v/>
      </c>
      <c r="BH144" s="24" t="str">
        <f>IF('Sup Tab S3b_Mean'!BJ164&gt;'Sup Tab S3b_Mean'!BJ$11,'Sup Tab S3b_Mean'!BJ164,"")</f>
        <v/>
      </c>
      <c r="BI144" s="24" t="str">
        <f>IF('Sup Tab S3b_Mean'!BK164&gt;'Sup Tab S3b_Mean'!BK$11,'Sup Tab S3b_Mean'!BK164,"")</f>
        <v/>
      </c>
      <c r="BJ144" s="24" t="str">
        <f>IF('Sup Tab S3b_Mean'!BL164&gt;'Sup Tab S3b_Mean'!BL$11,'Sup Tab S3b_Mean'!BL164,"")</f>
        <v/>
      </c>
      <c r="BK144" s="24" t="str">
        <f>IF('Sup Tab S3b_Mean'!BM164&gt;'Sup Tab S3b_Mean'!BM$11,'Sup Tab S3b_Mean'!BM164,"")</f>
        <v/>
      </c>
      <c r="BL144" s="24" t="str">
        <f>IF('Sup Tab S3b_Mean'!BN164&gt;'Sup Tab S3b_Mean'!BN$11,'Sup Tab S3b_Mean'!BN164,"")</f>
        <v/>
      </c>
      <c r="BM144" s="24" t="str">
        <f>IF('Sup Tab S3b_Mean'!BO164&gt;'Sup Tab S3b_Mean'!BO$11,'Sup Tab S3b_Mean'!BO164,"")</f>
        <v/>
      </c>
      <c r="BN144" s="24" t="str">
        <f>IF('Sup Tab S3b_Mean'!BP164&gt;'Sup Tab S3b_Mean'!BP$11,'Sup Tab S3b_Mean'!BP164,"")</f>
        <v/>
      </c>
      <c r="BO144" s="24" t="str">
        <f>IF('Sup Tab S3b_Mean'!BQ164&gt;'Sup Tab S3b_Mean'!BQ$11,'Sup Tab S3b_Mean'!BQ164,"")</f>
        <v/>
      </c>
      <c r="BP144" s="24" t="str">
        <f>IF('Sup Tab S3b_Mean'!BR164&gt;'Sup Tab S3b_Mean'!BR$11,'Sup Tab S3b_Mean'!BR164,"")</f>
        <v/>
      </c>
      <c r="BQ144" s="24" t="str">
        <f>IF('Sup Tab S3b_Mean'!BS164&gt;'Sup Tab S3b_Mean'!BS$11,'Sup Tab S3b_Mean'!BS164,"")</f>
        <v/>
      </c>
      <c r="BR144" s="24" t="str">
        <f>IF('Sup Tab S3b_Mean'!BT164&gt;'Sup Tab S3b_Mean'!BT$11,'Sup Tab S3b_Mean'!BT164,"")</f>
        <v/>
      </c>
      <c r="BS144" s="24" t="str">
        <f>IF('Sup Tab S3b_Mean'!BU164&gt;'Sup Tab S3b_Mean'!BU$11,'Sup Tab S3b_Mean'!BU164,"")</f>
        <v/>
      </c>
      <c r="BT144" s="24" t="str">
        <f>IF('Sup Tab S3b_Mean'!BV164&gt;'Sup Tab S3b_Mean'!BV$11,'Sup Tab S3b_Mean'!BV164,"")</f>
        <v/>
      </c>
      <c r="BU144" s="24" t="str">
        <f>IF('Sup Tab S3b_Mean'!BW164&gt;'Sup Tab S3b_Mean'!BW$11,'Sup Tab S3b_Mean'!BW164,"")</f>
        <v/>
      </c>
      <c r="BV144" s="24" t="str">
        <f>IF('Sup Tab S3b_Mean'!BX164&gt;'Sup Tab S3b_Mean'!BX$11,'Sup Tab S3b_Mean'!BX164,"")</f>
        <v/>
      </c>
      <c r="BW144" s="24" t="str">
        <f>IF('Sup Tab S3b_Mean'!BY164&gt;'Sup Tab S3b_Mean'!BY$11,'Sup Tab S3b_Mean'!BY164,"")</f>
        <v/>
      </c>
      <c r="BX144" s="24" t="str">
        <f>IF('Sup Tab S3b_Mean'!BZ164&gt;'Sup Tab S3b_Mean'!BZ$11,'Sup Tab S3b_Mean'!BZ164,"")</f>
        <v/>
      </c>
      <c r="BY144" s="24" t="str">
        <f>IF('Sup Tab S3b_Mean'!CA164&gt;'Sup Tab S3b_Mean'!CA$11,'Sup Tab S3b_Mean'!CA164,"")</f>
        <v/>
      </c>
      <c r="BZ144" s="24" t="str">
        <f>IF('Sup Tab S3b_Mean'!CB164&gt;'Sup Tab S3b_Mean'!CB$11,'Sup Tab S3b_Mean'!CB164,"")</f>
        <v/>
      </c>
      <c r="CA144" s="24" t="str">
        <f>IF('Sup Tab S3b_Mean'!CC164&gt;'Sup Tab S3b_Mean'!CC$11,'Sup Tab S3b_Mean'!CC164,"")</f>
        <v/>
      </c>
      <c r="CB144" s="24" t="str">
        <f>IF('Sup Tab S3b_Mean'!CD164&gt;'Sup Tab S3b_Mean'!CD$11,'Sup Tab S3b_Mean'!CD164,"")</f>
        <v/>
      </c>
      <c r="CC144" s="24" t="str">
        <f>IF('Sup Tab S3b_Mean'!CE164&gt;'Sup Tab S3b_Mean'!CE$11,'Sup Tab S3b_Mean'!CE164,"")</f>
        <v/>
      </c>
    </row>
    <row r="145" spans="1:81" ht="12.75" customHeight="1" x14ac:dyDescent="0.3">
      <c r="A145" s="9" t="s">
        <v>2</v>
      </c>
      <c r="B145" s="9" t="s">
        <v>383</v>
      </c>
      <c r="C145" s="24" t="str">
        <f>IF('Sup Tab S3b_Mean'!E165&gt;'Sup Tab S3b_Mean'!E$11,'Sup Tab S3b_Mean'!E165,"")</f>
        <v/>
      </c>
      <c r="D145" s="24" t="str">
        <f>IF('Sup Tab S3b_Mean'!F165&gt;'Sup Tab S3b_Mean'!F$11,'Sup Tab S3b_Mean'!F165,"")</f>
        <v/>
      </c>
      <c r="E145" s="24" t="str">
        <f>IF('Sup Tab S3b_Mean'!G165&gt;'Sup Tab S3b_Mean'!G$11,'Sup Tab S3b_Mean'!G165,"")</f>
        <v/>
      </c>
      <c r="F145" s="24" t="str">
        <f>IF('Sup Tab S3b_Mean'!H165&gt;'Sup Tab S3b_Mean'!H$11,'Sup Tab S3b_Mean'!H165,"")</f>
        <v/>
      </c>
      <c r="G145" s="24" t="str">
        <f>IF('Sup Tab S3b_Mean'!I165&gt;'Sup Tab S3b_Mean'!I$11,'Sup Tab S3b_Mean'!I165,"")</f>
        <v/>
      </c>
      <c r="H145" s="24" t="str">
        <f>IF('Sup Tab S3b_Mean'!J165&gt;'Sup Tab S3b_Mean'!J$11,'Sup Tab S3b_Mean'!J165,"")</f>
        <v/>
      </c>
      <c r="I145" s="24" t="str">
        <f>IF('Sup Tab S3b_Mean'!K165&gt;'Sup Tab S3b_Mean'!K$11,'Sup Tab S3b_Mean'!K165,"")</f>
        <v/>
      </c>
      <c r="J145" s="24" t="str">
        <f>IF('Sup Tab S3b_Mean'!L165&gt;'Sup Tab S3b_Mean'!L$11,'Sup Tab S3b_Mean'!L165,"")</f>
        <v/>
      </c>
      <c r="K145" s="24" t="str">
        <f>IF('Sup Tab S3b_Mean'!M165&gt;'Sup Tab S3b_Mean'!M$11,'Sup Tab S3b_Mean'!M165,"")</f>
        <v/>
      </c>
      <c r="L145" s="24" t="str">
        <f>IF('Sup Tab S3b_Mean'!N165&gt;'Sup Tab S3b_Mean'!N$11,'Sup Tab S3b_Mean'!N165,"")</f>
        <v/>
      </c>
      <c r="M145" s="24" t="str">
        <f>IF('Sup Tab S3b_Mean'!O165&gt;'Sup Tab S3b_Mean'!O$11,'Sup Tab S3b_Mean'!O165,"")</f>
        <v/>
      </c>
      <c r="N145" s="24" t="str">
        <f>IF('Sup Tab S3b_Mean'!P165&gt;'Sup Tab S3b_Mean'!P$11,'Sup Tab S3b_Mean'!P165,"")</f>
        <v/>
      </c>
      <c r="O145" s="24" t="str">
        <f>IF('Sup Tab S3b_Mean'!Q165&gt;'Sup Tab S3b_Mean'!Q$11,'Sup Tab S3b_Mean'!Q165,"")</f>
        <v/>
      </c>
      <c r="P145" s="24" t="str">
        <f>IF('Sup Tab S3b_Mean'!R165&gt;'Sup Tab S3b_Mean'!R$11,'Sup Tab S3b_Mean'!R165,"")</f>
        <v/>
      </c>
      <c r="Q145" s="24" t="str">
        <f>IF('Sup Tab S3b_Mean'!S165&gt;'Sup Tab S3b_Mean'!S$11,'Sup Tab S3b_Mean'!S165,"")</f>
        <v/>
      </c>
      <c r="R145" s="24" t="str">
        <f>IF('Sup Tab S3b_Mean'!T165&gt;'Sup Tab S3b_Mean'!T$11,'Sup Tab S3b_Mean'!T165,"")</f>
        <v/>
      </c>
      <c r="S145" s="24" t="str">
        <f>IF('Sup Tab S3b_Mean'!U165&gt;'Sup Tab S3b_Mean'!U$11,'Sup Tab S3b_Mean'!U165,"")</f>
        <v/>
      </c>
      <c r="T145" s="24" t="str">
        <f>IF('Sup Tab S3b_Mean'!V165&gt;'Sup Tab S3b_Mean'!V$11,'Sup Tab S3b_Mean'!V165,"")</f>
        <v/>
      </c>
      <c r="U145" s="24" t="str">
        <f>IF('Sup Tab S3b_Mean'!W165&gt;'Sup Tab S3b_Mean'!W$11,'Sup Tab S3b_Mean'!W165,"")</f>
        <v/>
      </c>
      <c r="V145" s="24" t="str">
        <f>IF('Sup Tab S3b_Mean'!X165&gt;'Sup Tab S3b_Mean'!X$11,'Sup Tab S3b_Mean'!X165,"")</f>
        <v/>
      </c>
      <c r="W145" s="24" t="str">
        <f>IF('Sup Tab S3b_Mean'!Y165&gt;'Sup Tab S3b_Mean'!Y$11,'Sup Tab S3b_Mean'!Y165,"")</f>
        <v/>
      </c>
      <c r="X145" s="24" t="str">
        <f>IF('Sup Tab S3b_Mean'!Z165&gt;'Sup Tab S3b_Mean'!Z$11,'Sup Tab S3b_Mean'!Z165,"")</f>
        <v/>
      </c>
      <c r="Y145" s="24" t="str">
        <f>IF('Sup Tab S3b_Mean'!AA165&gt;'Sup Tab S3b_Mean'!AA$11,'Sup Tab S3b_Mean'!AA165,"")</f>
        <v/>
      </c>
      <c r="Z145" s="24" t="str">
        <f>IF('Sup Tab S3b_Mean'!AB165&gt;'Sup Tab S3b_Mean'!AB$11,'Sup Tab S3b_Mean'!AB165,"")</f>
        <v/>
      </c>
      <c r="AA145" s="24" t="str">
        <f>IF('Sup Tab S3b_Mean'!AC165&gt;'Sup Tab S3b_Mean'!AC$11,'Sup Tab S3b_Mean'!AC165,"")</f>
        <v/>
      </c>
      <c r="AB145" s="24" t="str">
        <f>IF('Sup Tab S3b_Mean'!AD165&gt;'Sup Tab S3b_Mean'!AD$11,'Sup Tab S3b_Mean'!AD165,"")</f>
        <v/>
      </c>
      <c r="AC145" s="24" t="str">
        <f>IF('Sup Tab S3b_Mean'!AE165&gt;'Sup Tab S3b_Mean'!AE$11,'Sup Tab S3b_Mean'!AE165,"")</f>
        <v/>
      </c>
      <c r="AD145" s="24" t="str">
        <f>IF('Sup Tab S3b_Mean'!AF165&gt;'Sup Tab S3b_Mean'!AF$11,'Sup Tab S3b_Mean'!AF165,"")</f>
        <v/>
      </c>
      <c r="AE145" s="24" t="str">
        <f>IF('Sup Tab S3b_Mean'!AG165&gt;'Sup Tab S3b_Mean'!AG$11,'Sup Tab S3b_Mean'!AG165,"")</f>
        <v/>
      </c>
      <c r="AF145" s="24" t="str">
        <f>IF('Sup Tab S3b_Mean'!AH165&gt;'Sup Tab S3b_Mean'!AH$11,'Sup Tab S3b_Mean'!AH165,"")</f>
        <v/>
      </c>
      <c r="AG145" s="24" t="str">
        <f>IF('Sup Tab S3b_Mean'!AI165&gt;'Sup Tab S3b_Mean'!AI$11,'Sup Tab S3b_Mean'!AI165,"")</f>
        <v/>
      </c>
      <c r="AH145" s="24" t="str">
        <f>IF('Sup Tab S3b_Mean'!AJ165&gt;'Sup Tab S3b_Mean'!AJ$11,'Sup Tab S3b_Mean'!AJ165,"")</f>
        <v/>
      </c>
      <c r="AI145" s="24" t="str">
        <f>IF('Sup Tab S3b_Mean'!AK165&gt;'Sup Tab S3b_Mean'!AK$11,'Sup Tab S3b_Mean'!AK165,"")</f>
        <v/>
      </c>
      <c r="AJ145" s="24" t="str">
        <f>IF('Sup Tab S3b_Mean'!AL165&gt;'Sup Tab S3b_Mean'!AL$11,'Sup Tab S3b_Mean'!AL165,"")</f>
        <v/>
      </c>
      <c r="AK145" s="24" t="str">
        <f>IF('Sup Tab S3b_Mean'!AM165&gt;'Sup Tab S3b_Mean'!AM$11,'Sup Tab S3b_Mean'!AM165,"")</f>
        <v/>
      </c>
      <c r="AL145" s="24" t="str">
        <f>IF('Sup Tab S3b_Mean'!AN165&gt;'Sup Tab S3b_Mean'!AN$11,'Sup Tab S3b_Mean'!AN165,"")</f>
        <v/>
      </c>
      <c r="AM145" s="24" t="str">
        <f>IF('Sup Tab S3b_Mean'!AO165&gt;'Sup Tab S3b_Mean'!AO$11,'Sup Tab S3b_Mean'!AO165,"")</f>
        <v/>
      </c>
      <c r="AN145" s="24" t="str">
        <f>IF('Sup Tab S3b_Mean'!AP165&gt;'Sup Tab S3b_Mean'!AP$11,'Sup Tab S3b_Mean'!AP165,"")</f>
        <v/>
      </c>
      <c r="AO145" s="24" t="str">
        <f>IF('Sup Tab S3b_Mean'!AQ165&gt;'Sup Tab S3b_Mean'!AQ$11,'Sup Tab S3b_Mean'!AQ165,"")</f>
        <v/>
      </c>
      <c r="AP145" s="24" t="str">
        <f>IF('Sup Tab S3b_Mean'!AR165&gt;'Sup Tab S3b_Mean'!AR$11,'Sup Tab S3b_Mean'!AR165,"")</f>
        <v/>
      </c>
      <c r="AQ145" s="24" t="str">
        <f>IF('Sup Tab S3b_Mean'!AS165&gt;'Sup Tab S3b_Mean'!AS$11,'Sup Tab S3b_Mean'!AS165,"")</f>
        <v/>
      </c>
      <c r="AR145" s="24" t="str">
        <f>IF('Sup Tab S3b_Mean'!AT165&gt;'Sup Tab S3b_Mean'!AT$11,'Sup Tab S3b_Mean'!AT165,"")</f>
        <v/>
      </c>
      <c r="AS145" s="24" t="str">
        <f>IF('Sup Tab S3b_Mean'!AU165&gt;'Sup Tab S3b_Mean'!AU$11,'Sup Tab S3b_Mean'!AU165,"")</f>
        <v/>
      </c>
      <c r="AT145" s="24" t="str">
        <f>IF('Sup Tab S3b_Mean'!AV165&gt;'Sup Tab S3b_Mean'!AV$11,'Sup Tab S3b_Mean'!AV165,"")</f>
        <v/>
      </c>
      <c r="AU145" s="24" t="str">
        <f>IF('Sup Tab S3b_Mean'!AW165&gt;'Sup Tab S3b_Mean'!AW$11,'Sup Tab S3b_Mean'!AW165,"")</f>
        <v/>
      </c>
      <c r="AV145" s="24" t="str">
        <f>IF('Sup Tab S3b_Mean'!AX165&gt;'Sup Tab S3b_Mean'!AX$11,'Sup Tab S3b_Mean'!AX165,"")</f>
        <v/>
      </c>
      <c r="AW145" s="24" t="str">
        <f>IF('Sup Tab S3b_Mean'!AY165&gt;'Sup Tab S3b_Mean'!AY$11,'Sup Tab S3b_Mean'!AY165,"")</f>
        <v/>
      </c>
      <c r="AX145" s="24" t="str">
        <f>IF('Sup Tab S3b_Mean'!AZ165&gt;'Sup Tab S3b_Mean'!AZ$11,'Sup Tab S3b_Mean'!AZ165,"")</f>
        <v/>
      </c>
      <c r="AY145" s="24" t="str">
        <f>IF('Sup Tab S3b_Mean'!BA165&gt;'Sup Tab S3b_Mean'!BA$11,'Sup Tab S3b_Mean'!BA165,"")</f>
        <v/>
      </c>
      <c r="AZ145" s="24">
        <f>IF('Sup Tab S3b_Mean'!BB165&gt;'Sup Tab S3b_Mean'!BB$11,'Sup Tab S3b_Mean'!BB165,"")</f>
        <v>0.56648807208627283</v>
      </c>
      <c r="BA145" s="24" t="str">
        <f>IF('Sup Tab S3b_Mean'!BC165&gt;'Sup Tab S3b_Mean'!BC$11,'Sup Tab S3b_Mean'!BC165,"")</f>
        <v/>
      </c>
      <c r="BB145" s="24" t="str">
        <f>IF('Sup Tab S3b_Mean'!BD165&gt;'Sup Tab S3b_Mean'!BD$11,'Sup Tab S3b_Mean'!BD165,"")</f>
        <v/>
      </c>
      <c r="BC145" s="24" t="str">
        <f>IF('Sup Tab S3b_Mean'!BE165&gt;'Sup Tab S3b_Mean'!BE$11,'Sup Tab S3b_Mean'!BE165,"")</f>
        <v/>
      </c>
      <c r="BD145" s="24" t="str">
        <f>IF('Sup Tab S3b_Mean'!BF165&gt;'Sup Tab S3b_Mean'!BF$11,'Sup Tab S3b_Mean'!BF165,"")</f>
        <v/>
      </c>
      <c r="BE145" s="24" t="str">
        <f>IF('Sup Tab S3b_Mean'!BG165&gt;'Sup Tab S3b_Mean'!BG$11,'Sup Tab S3b_Mean'!BG165,"")</f>
        <v/>
      </c>
      <c r="BF145" s="24" t="str">
        <f>IF('Sup Tab S3b_Mean'!BH165&gt;'Sup Tab S3b_Mean'!BH$11,'Sup Tab S3b_Mean'!BH165,"")</f>
        <v/>
      </c>
      <c r="BG145" s="24" t="str">
        <f>IF('Sup Tab S3b_Mean'!BI165&gt;'Sup Tab S3b_Mean'!BI$11,'Sup Tab S3b_Mean'!BI165,"")</f>
        <v/>
      </c>
      <c r="BH145" s="24">
        <f>IF('Sup Tab S3b_Mean'!BJ165&gt;'Sup Tab S3b_Mean'!BJ$11,'Sup Tab S3b_Mean'!BJ165,"")</f>
        <v>0.47083365718095177</v>
      </c>
      <c r="BI145" s="24" t="str">
        <f>IF('Sup Tab S3b_Mean'!BK165&gt;'Sup Tab S3b_Mean'!BK$11,'Sup Tab S3b_Mean'!BK165,"")</f>
        <v/>
      </c>
      <c r="BJ145" s="24" t="str">
        <f>IF('Sup Tab S3b_Mean'!BL165&gt;'Sup Tab S3b_Mean'!BL$11,'Sup Tab S3b_Mean'!BL165,"")</f>
        <v/>
      </c>
      <c r="BK145" s="24" t="str">
        <f>IF('Sup Tab S3b_Mean'!BM165&gt;'Sup Tab S3b_Mean'!BM$11,'Sup Tab S3b_Mean'!BM165,"")</f>
        <v/>
      </c>
      <c r="BL145" s="24" t="str">
        <f>IF('Sup Tab S3b_Mean'!BN165&gt;'Sup Tab S3b_Mean'!BN$11,'Sup Tab S3b_Mean'!BN165,"")</f>
        <v/>
      </c>
      <c r="BM145" s="24" t="str">
        <f>IF('Sup Tab S3b_Mean'!BO165&gt;'Sup Tab S3b_Mean'!BO$11,'Sup Tab S3b_Mean'!BO165,"")</f>
        <v/>
      </c>
      <c r="BN145" s="24" t="str">
        <f>IF('Sup Tab S3b_Mean'!BP165&gt;'Sup Tab S3b_Mean'!BP$11,'Sup Tab S3b_Mean'!BP165,"")</f>
        <v/>
      </c>
      <c r="BO145" s="24" t="str">
        <f>IF('Sup Tab S3b_Mean'!BQ165&gt;'Sup Tab S3b_Mean'!BQ$11,'Sup Tab S3b_Mean'!BQ165,"")</f>
        <v/>
      </c>
      <c r="BP145" s="24" t="str">
        <f>IF('Sup Tab S3b_Mean'!BR165&gt;'Sup Tab S3b_Mean'!BR$11,'Sup Tab S3b_Mean'!BR165,"")</f>
        <v/>
      </c>
      <c r="BQ145" s="24" t="str">
        <f>IF('Sup Tab S3b_Mean'!BS165&gt;'Sup Tab S3b_Mean'!BS$11,'Sup Tab S3b_Mean'!BS165,"")</f>
        <v/>
      </c>
      <c r="BR145" s="24" t="str">
        <f>IF('Sup Tab S3b_Mean'!BT165&gt;'Sup Tab S3b_Mean'!BT$11,'Sup Tab S3b_Mean'!BT165,"")</f>
        <v/>
      </c>
      <c r="BS145" s="24" t="str">
        <f>IF('Sup Tab S3b_Mean'!BU165&gt;'Sup Tab S3b_Mean'!BU$11,'Sup Tab S3b_Mean'!BU165,"")</f>
        <v/>
      </c>
      <c r="BT145" s="24" t="str">
        <f>IF('Sup Tab S3b_Mean'!BV165&gt;'Sup Tab S3b_Mean'!BV$11,'Sup Tab S3b_Mean'!BV165,"")</f>
        <v/>
      </c>
      <c r="BU145" s="24" t="str">
        <f>IF('Sup Tab S3b_Mean'!BW165&gt;'Sup Tab S3b_Mean'!BW$11,'Sup Tab S3b_Mean'!BW165,"")</f>
        <v/>
      </c>
      <c r="BV145" s="24" t="str">
        <f>IF('Sup Tab S3b_Mean'!BX165&gt;'Sup Tab S3b_Mean'!BX$11,'Sup Tab S3b_Mean'!BX165,"")</f>
        <v/>
      </c>
      <c r="BW145" s="24" t="str">
        <f>IF('Sup Tab S3b_Mean'!BY165&gt;'Sup Tab S3b_Mean'!BY$11,'Sup Tab S3b_Mean'!BY165,"")</f>
        <v/>
      </c>
      <c r="BX145" s="24" t="str">
        <f>IF('Sup Tab S3b_Mean'!BZ165&gt;'Sup Tab S3b_Mean'!BZ$11,'Sup Tab S3b_Mean'!BZ165,"")</f>
        <v/>
      </c>
      <c r="BY145" s="24" t="str">
        <f>IF('Sup Tab S3b_Mean'!CA165&gt;'Sup Tab S3b_Mean'!CA$11,'Sup Tab S3b_Mean'!CA165,"")</f>
        <v/>
      </c>
      <c r="BZ145" s="24" t="str">
        <f>IF('Sup Tab S3b_Mean'!CB165&gt;'Sup Tab S3b_Mean'!CB$11,'Sup Tab S3b_Mean'!CB165,"")</f>
        <v/>
      </c>
      <c r="CA145" s="24" t="str">
        <f>IF('Sup Tab S3b_Mean'!CC165&gt;'Sup Tab S3b_Mean'!CC$11,'Sup Tab S3b_Mean'!CC165,"")</f>
        <v/>
      </c>
      <c r="CB145" s="24" t="str">
        <f>IF('Sup Tab S3b_Mean'!CD165&gt;'Sup Tab S3b_Mean'!CD$11,'Sup Tab S3b_Mean'!CD165,"")</f>
        <v/>
      </c>
      <c r="CC145" s="24" t="str">
        <f>IF('Sup Tab S3b_Mean'!CE165&gt;'Sup Tab S3b_Mean'!CE$11,'Sup Tab S3b_Mean'!CE165,"")</f>
        <v/>
      </c>
    </row>
    <row r="146" spans="1:81" ht="12.75" customHeight="1" x14ac:dyDescent="0.3">
      <c r="A146" s="9" t="s">
        <v>2</v>
      </c>
      <c r="B146" s="9" t="s">
        <v>385</v>
      </c>
      <c r="C146" s="24">
        <f>IF('Sup Tab S3b_Mean'!E166&gt;'Sup Tab S3b_Mean'!E$11,'Sup Tab S3b_Mean'!E166,"")</f>
        <v>0.67492499937768358</v>
      </c>
      <c r="D146" s="24" t="str">
        <f>IF('Sup Tab S3b_Mean'!F166&gt;'Sup Tab S3b_Mean'!F$11,'Sup Tab S3b_Mean'!F166,"")</f>
        <v/>
      </c>
      <c r="E146" s="24" t="str">
        <f>IF('Sup Tab S3b_Mean'!G166&gt;'Sup Tab S3b_Mean'!G$11,'Sup Tab S3b_Mean'!G166,"")</f>
        <v/>
      </c>
      <c r="F146" s="24" t="str">
        <f>IF('Sup Tab S3b_Mean'!H166&gt;'Sup Tab S3b_Mean'!H$11,'Sup Tab S3b_Mean'!H166,"")</f>
        <v/>
      </c>
      <c r="G146" s="24" t="str">
        <f>IF('Sup Tab S3b_Mean'!I166&gt;'Sup Tab S3b_Mean'!I$11,'Sup Tab S3b_Mean'!I166,"")</f>
        <v/>
      </c>
      <c r="H146" s="24" t="str">
        <f>IF('Sup Tab S3b_Mean'!J166&gt;'Sup Tab S3b_Mean'!J$11,'Sup Tab S3b_Mean'!J166,"")</f>
        <v/>
      </c>
      <c r="I146" s="24" t="str">
        <f>IF('Sup Tab S3b_Mean'!K166&gt;'Sup Tab S3b_Mean'!K$11,'Sup Tab S3b_Mean'!K166,"")</f>
        <v/>
      </c>
      <c r="J146" s="24" t="str">
        <f>IF('Sup Tab S3b_Mean'!L166&gt;'Sup Tab S3b_Mean'!L$11,'Sup Tab S3b_Mean'!L166,"")</f>
        <v/>
      </c>
      <c r="K146" s="24" t="str">
        <f>IF('Sup Tab S3b_Mean'!M166&gt;'Sup Tab S3b_Mean'!M$11,'Sup Tab S3b_Mean'!M166,"")</f>
        <v/>
      </c>
      <c r="L146" s="24" t="str">
        <f>IF('Sup Tab S3b_Mean'!N166&gt;'Sup Tab S3b_Mean'!N$11,'Sup Tab S3b_Mean'!N166,"")</f>
        <v/>
      </c>
      <c r="M146" s="24" t="str">
        <f>IF('Sup Tab S3b_Mean'!O166&gt;'Sup Tab S3b_Mean'!O$11,'Sup Tab S3b_Mean'!O166,"")</f>
        <v/>
      </c>
      <c r="N146" s="24" t="str">
        <f>IF('Sup Tab S3b_Mean'!P166&gt;'Sup Tab S3b_Mean'!P$11,'Sup Tab S3b_Mean'!P166,"")</f>
        <v/>
      </c>
      <c r="O146" s="24" t="str">
        <f>IF('Sup Tab S3b_Mean'!Q166&gt;'Sup Tab S3b_Mean'!Q$11,'Sup Tab S3b_Mean'!Q166,"")</f>
        <v/>
      </c>
      <c r="P146" s="24" t="str">
        <f>IF('Sup Tab S3b_Mean'!R166&gt;'Sup Tab S3b_Mean'!R$11,'Sup Tab S3b_Mean'!R166,"")</f>
        <v/>
      </c>
      <c r="Q146" s="24" t="str">
        <f>IF('Sup Tab S3b_Mean'!S166&gt;'Sup Tab S3b_Mean'!S$11,'Sup Tab S3b_Mean'!S166,"")</f>
        <v/>
      </c>
      <c r="R146" s="24" t="str">
        <f>IF('Sup Tab S3b_Mean'!T166&gt;'Sup Tab S3b_Mean'!T$11,'Sup Tab S3b_Mean'!T166,"")</f>
        <v/>
      </c>
      <c r="S146" s="24" t="str">
        <f>IF('Sup Tab S3b_Mean'!U166&gt;'Sup Tab S3b_Mean'!U$11,'Sup Tab S3b_Mean'!U166,"")</f>
        <v/>
      </c>
      <c r="T146" s="24" t="str">
        <f>IF('Sup Tab S3b_Mean'!V166&gt;'Sup Tab S3b_Mean'!V$11,'Sup Tab S3b_Mean'!V166,"")</f>
        <v/>
      </c>
      <c r="U146" s="24" t="str">
        <f>IF('Sup Tab S3b_Mean'!W166&gt;'Sup Tab S3b_Mean'!W$11,'Sup Tab S3b_Mean'!W166,"")</f>
        <v/>
      </c>
      <c r="V146" s="24" t="str">
        <f>IF('Sup Tab S3b_Mean'!X166&gt;'Sup Tab S3b_Mean'!X$11,'Sup Tab S3b_Mean'!X166,"")</f>
        <v/>
      </c>
      <c r="W146" s="24" t="str">
        <f>IF('Sup Tab S3b_Mean'!Y166&gt;'Sup Tab S3b_Mean'!Y$11,'Sup Tab S3b_Mean'!Y166,"")</f>
        <v/>
      </c>
      <c r="X146" s="24" t="str">
        <f>IF('Sup Tab S3b_Mean'!Z166&gt;'Sup Tab S3b_Mean'!Z$11,'Sup Tab S3b_Mean'!Z166,"")</f>
        <v/>
      </c>
      <c r="Y146" s="24" t="str">
        <f>IF('Sup Tab S3b_Mean'!AA166&gt;'Sup Tab S3b_Mean'!AA$11,'Sup Tab S3b_Mean'!AA166,"")</f>
        <v/>
      </c>
      <c r="Z146" s="24" t="str">
        <f>IF('Sup Tab S3b_Mean'!AB166&gt;'Sup Tab S3b_Mean'!AB$11,'Sup Tab S3b_Mean'!AB166,"")</f>
        <v/>
      </c>
      <c r="AA146" s="24" t="str">
        <f>IF('Sup Tab S3b_Mean'!AC166&gt;'Sup Tab S3b_Mean'!AC$11,'Sup Tab S3b_Mean'!AC166,"")</f>
        <v/>
      </c>
      <c r="AB146" s="24" t="str">
        <f>IF('Sup Tab S3b_Mean'!AD166&gt;'Sup Tab S3b_Mean'!AD$11,'Sup Tab S3b_Mean'!AD166,"")</f>
        <v/>
      </c>
      <c r="AC146" s="24" t="str">
        <f>IF('Sup Tab S3b_Mean'!AE166&gt;'Sup Tab S3b_Mean'!AE$11,'Sup Tab S3b_Mean'!AE166,"")</f>
        <v/>
      </c>
      <c r="AD146" s="24" t="str">
        <f>IF('Sup Tab S3b_Mean'!AF166&gt;'Sup Tab S3b_Mean'!AF$11,'Sup Tab S3b_Mean'!AF166,"")</f>
        <v/>
      </c>
      <c r="AE146" s="24" t="str">
        <f>IF('Sup Tab S3b_Mean'!AG166&gt;'Sup Tab S3b_Mean'!AG$11,'Sup Tab S3b_Mean'!AG166,"")</f>
        <v/>
      </c>
      <c r="AF146" s="24" t="str">
        <f>IF('Sup Tab S3b_Mean'!AH166&gt;'Sup Tab S3b_Mean'!AH$11,'Sup Tab S3b_Mean'!AH166,"")</f>
        <v/>
      </c>
      <c r="AG146" s="24" t="str">
        <f>IF('Sup Tab S3b_Mean'!AI166&gt;'Sup Tab S3b_Mean'!AI$11,'Sup Tab S3b_Mean'!AI166,"")</f>
        <v/>
      </c>
      <c r="AH146" s="24" t="str">
        <f>IF('Sup Tab S3b_Mean'!AJ166&gt;'Sup Tab S3b_Mean'!AJ$11,'Sup Tab S3b_Mean'!AJ166,"")</f>
        <v/>
      </c>
      <c r="AI146" s="24" t="str">
        <f>IF('Sup Tab S3b_Mean'!AK166&gt;'Sup Tab S3b_Mean'!AK$11,'Sup Tab S3b_Mean'!AK166,"")</f>
        <v/>
      </c>
      <c r="AJ146" s="24" t="str">
        <f>IF('Sup Tab S3b_Mean'!AL166&gt;'Sup Tab S3b_Mean'!AL$11,'Sup Tab S3b_Mean'!AL166,"")</f>
        <v/>
      </c>
      <c r="AK146" s="24" t="str">
        <f>IF('Sup Tab S3b_Mean'!AM166&gt;'Sup Tab S3b_Mean'!AM$11,'Sup Tab S3b_Mean'!AM166,"")</f>
        <v/>
      </c>
      <c r="AL146" s="24" t="str">
        <f>IF('Sup Tab S3b_Mean'!AN166&gt;'Sup Tab S3b_Mean'!AN$11,'Sup Tab S3b_Mean'!AN166,"")</f>
        <v/>
      </c>
      <c r="AM146" s="24" t="str">
        <f>IF('Sup Tab S3b_Mean'!AO166&gt;'Sup Tab S3b_Mean'!AO$11,'Sup Tab S3b_Mean'!AO166,"")</f>
        <v/>
      </c>
      <c r="AN146" s="24" t="str">
        <f>IF('Sup Tab S3b_Mean'!AP166&gt;'Sup Tab S3b_Mean'!AP$11,'Sup Tab S3b_Mean'!AP166,"")</f>
        <v/>
      </c>
      <c r="AO146" s="24" t="str">
        <f>IF('Sup Tab S3b_Mean'!AQ166&gt;'Sup Tab S3b_Mean'!AQ$11,'Sup Tab S3b_Mean'!AQ166,"")</f>
        <v/>
      </c>
      <c r="AP146" s="24" t="str">
        <f>IF('Sup Tab S3b_Mean'!AR166&gt;'Sup Tab S3b_Mean'!AR$11,'Sup Tab S3b_Mean'!AR166,"")</f>
        <v/>
      </c>
      <c r="AQ146" s="24" t="str">
        <f>IF('Sup Tab S3b_Mean'!AS166&gt;'Sup Tab S3b_Mean'!AS$11,'Sup Tab S3b_Mean'!AS166,"")</f>
        <v/>
      </c>
      <c r="AR146" s="24" t="str">
        <f>IF('Sup Tab S3b_Mean'!AT166&gt;'Sup Tab S3b_Mean'!AT$11,'Sup Tab S3b_Mean'!AT166,"")</f>
        <v/>
      </c>
      <c r="AS146" s="24" t="str">
        <f>IF('Sup Tab S3b_Mean'!AU166&gt;'Sup Tab S3b_Mean'!AU$11,'Sup Tab S3b_Mean'!AU166,"")</f>
        <v/>
      </c>
      <c r="AT146" s="24" t="str">
        <f>IF('Sup Tab S3b_Mean'!AV166&gt;'Sup Tab S3b_Mean'!AV$11,'Sup Tab S3b_Mean'!AV166,"")</f>
        <v/>
      </c>
      <c r="AU146" s="24" t="str">
        <f>IF('Sup Tab S3b_Mean'!AW166&gt;'Sup Tab S3b_Mean'!AW$11,'Sup Tab S3b_Mean'!AW166,"")</f>
        <v/>
      </c>
      <c r="AV146" s="24" t="str">
        <f>IF('Sup Tab S3b_Mean'!AX166&gt;'Sup Tab S3b_Mean'!AX$11,'Sup Tab S3b_Mean'!AX166,"")</f>
        <v/>
      </c>
      <c r="AW146" s="24" t="str">
        <f>IF('Sup Tab S3b_Mean'!AY166&gt;'Sup Tab S3b_Mean'!AY$11,'Sup Tab S3b_Mean'!AY166,"")</f>
        <v/>
      </c>
      <c r="AX146" s="24" t="str">
        <f>IF('Sup Tab S3b_Mean'!AZ166&gt;'Sup Tab S3b_Mean'!AZ$11,'Sup Tab S3b_Mean'!AZ166,"")</f>
        <v/>
      </c>
      <c r="AY146" s="24" t="str">
        <f>IF('Sup Tab S3b_Mean'!BA166&gt;'Sup Tab S3b_Mean'!BA$11,'Sup Tab S3b_Mean'!BA166,"")</f>
        <v/>
      </c>
      <c r="AZ146" s="24" t="str">
        <f>IF('Sup Tab S3b_Mean'!BB166&gt;'Sup Tab S3b_Mean'!BB$11,'Sup Tab S3b_Mean'!BB166,"")</f>
        <v/>
      </c>
      <c r="BA146" s="24" t="str">
        <f>IF('Sup Tab S3b_Mean'!BC166&gt;'Sup Tab S3b_Mean'!BC$11,'Sup Tab S3b_Mean'!BC166,"")</f>
        <v/>
      </c>
      <c r="BB146" s="24">
        <f>IF('Sup Tab S3b_Mean'!BD166&gt;'Sup Tab S3b_Mean'!BD$11,'Sup Tab S3b_Mean'!BD166,"")</f>
        <v>71.116736915390817</v>
      </c>
      <c r="BC146" s="24" t="str">
        <f>IF('Sup Tab S3b_Mean'!BE166&gt;'Sup Tab S3b_Mean'!BE$11,'Sup Tab S3b_Mean'!BE166,"")</f>
        <v/>
      </c>
      <c r="BD146" s="24" t="str">
        <f>IF('Sup Tab S3b_Mean'!BF166&gt;'Sup Tab S3b_Mean'!BF$11,'Sup Tab S3b_Mean'!BF166,"")</f>
        <v/>
      </c>
      <c r="BE146" s="24" t="str">
        <f>IF('Sup Tab S3b_Mean'!BG166&gt;'Sup Tab S3b_Mean'!BG$11,'Sup Tab S3b_Mean'!BG166,"")</f>
        <v/>
      </c>
      <c r="BF146" s="24" t="str">
        <f>IF('Sup Tab S3b_Mean'!BH166&gt;'Sup Tab S3b_Mean'!BH$11,'Sup Tab S3b_Mean'!BH166,"")</f>
        <v/>
      </c>
      <c r="BG146" s="24" t="str">
        <f>IF('Sup Tab S3b_Mean'!BI166&gt;'Sup Tab S3b_Mean'!BI$11,'Sup Tab S3b_Mean'!BI166,"")</f>
        <v/>
      </c>
      <c r="BH146" s="24" t="str">
        <f>IF('Sup Tab S3b_Mean'!BJ166&gt;'Sup Tab S3b_Mean'!BJ$11,'Sup Tab S3b_Mean'!BJ166,"")</f>
        <v/>
      </c>
      <c r="BI146" s="24" t="str">
        <f>IF('Sup Tab S3b_Mean'!BK166&gt;'Sup Tab S3b_Mean'!BK$11,'Sup Tab S3b_Mean'!BK166,"")</f>
        <v/>
      </c>
      <c r="BJ146" s="24" t="str">
        <f>IF('Sup Tab S3b_Mean'!BL166&gt;'Sup Tab S3b_Mean'!BL$11,'Sup Tab S3b_Mean'!BL166,"")</f>
        <v/>
      </c>
      <c r="BK146" s="24" t="str">
        <f>IF('Sup Tab S3b_Mean'!BM166&gt;'Sup Tab S3b_Mean'!BM$11,'Sup Tab S3b_Mean'!BM166,"")</f>
        <v/>
      </c>
      <c r="BL146" s="24" t="str">
        <f>IF('Sup Tab S3b_Mean'!BN166&gt;'Sup Tab S3b_Mean'!BN$11,'Sup Tab S3b_Mean'!BN166,"")</f>
        <v/>
      </c>
      <c r="BM146" s="24" t="str">
        <f>IF('Sup Tab S3b_Mean'!BO166&gt;'Sup Tab S3b_Mean'!BO$11,'Sup Tab S3b_Mean'!BO166,"")</f>
        <v/>
      </c>
      <c r="BN146" s="24" t="str">
        <f>IF('Sup Tab S3b_Mean'!BP166&gt;'Sup Tab S3b_Mean'!BP$11,'Sup Tab S3b_Mean'!BP166,"")</f>
        <v/>
      </c>
      <c r="BO146" s="24" t="str">
        <f>IF('Sup Tab S3b_Mean'!BQ166&gt;'Sup Tab S3b_Mean'!BQ$11,'Sup Tab S3b_Mean'!BQ166,"")</f>
        <v/>
      </c>
      <c r="BP146" s="24" t="str">
        <f>IF('Sup Tab S3b_Mean'!BR166&gt;'Sup Tab S3b_Mean'!BR$11,'Sup Tab S3b_Mean'!BR166,"")</f>
        <v/>
      </c>
      <c r="BQ146" s="24" t="str">
        <f>IF('Sup Tab S3b_Mean'!BS166&gt;'Sup Tab S3b_Mean'!BS$11,'Sup Tab S3b_Mean'!BS166,"")</f>
        <v/>
      </c>
      <c r="BR146" s="24" t="str">
        <f>IF('Sup Tab S3b_Mean'!BT166&gt;'Sup Tab S3b_Mean'!BT$11,'Sup Tab S3b_Mean'!BT166,"")</f>
        <v/>
      </c>
      <c r="BS146" s="24" t="str">
        <f>IF('Sup Tab S3b_Mean'!BU166&gt;'Sup Tab S3b_Mean'!BU$11,'Sup Tab S3b_Mean'!BU166,"")</f>
        <v/>
      </c>
      <c r="BT146" s="24" t="str">
        <f>IF('Sup Tab S3b_Mean'!BV166&gt;'Sup Tab S3b_Mean'!BV$11,'Sup Tab S3b_Mean'!BV166,"")</f>
        <v/>
      </c>
      <c r="BU146" s="24" t="str">
        <f>IF('Sup Tab S3b_Mean'!BW166&gt;'Sup Tab S3b_Mean'!BW$11,'Sup Tab S3b_Mean'!BW166,"")</f>
        <v/>
      </c>
      <c r="BV146" s="24" t="str">
        <f>IF('Sup Tab S3b_Mean'!BX166&gt;'Sup Tab S3b_Mean'!BX$11,'Sup Tab S3b_Mean'!BX166,"")</f>
        <v/>
      </c>
      <c r="BW146" s="24" t="str">
        <f>IF('Sup Tab S3b_Mean'!BY166&gt;'Sup Tab S3b_Mean'!BY$11,'Sup Tab S3b_Mean'!BY166,"")</f>
        <v/>
      </c>
      <c r="BX146" s="24" t="str">
        <f>IF('Sup Tab S3b_Mean'!BZ166&gt;'Sup Tab S3b_Mean'!BZ$11,'Sup Tab S3b_Mean'!BZ166,"")</f>
        <v/>
      </c>
      <c r="BY146" s="24" t="str">
        <f>IF('Sup Tab S3b_Mean'!CA166&gt;'Sup Tab S3b_Mean'!CA$11,'Sup Tab S3b_Mean'!CA166,"")</f>
        <v/>
      </c>
      <c r="BZ146" s="24">
        <f>IF('Sup Tab S3b_Mean'!CB166&gt;'Sup Tab S3b_Mean'!CB$11,'Sup Tab S3b_Mean'!CB166,"")</f>
        <v>6.7268912001695114</v>
      </c>
      <c r="CA146" s="24" t="str">
        <f>IF('Sup Tab S3b_Mean'!CC166&gt;'Sup Tab S3b_Mean'!CC$11,'Sup Tab S3b_Mean'!CC166,"")</f>
        <v/>
      </c>
      <c r="CB146" s="24" t="str">
        <f>IF('Sup Tab S3b_Mean'!CD166&gt;'Sup Tab S3b_Mean'!CD$11,'Sup Tab S3b_Mean'!CD166,"")</f>
        <v/>
      </c>
      <c r="CC146" s="24" t="str">
        <f>IF('Sup Tab S3b_Mean'!CE166&gt;'Sup Tab S3b_Mean'!CE$11,'Sup Tab S3b_Mean'!CE166,"")</f>
        <v/>
      </c>
    </row>
    <row r="147" spans="1:81" ht="12.75" customHeight="1" x14ac:dyDescent="0.3">
      <c r="A147" s="9" t="s">
        <v>2</v>
      </c>
      <c r="B147" s="9" t="s">
        <v>387</v>
      </c>
      <c r="C147" s="24" t="str">
        <f>IF('Sup Tab S3b_Mean'!E167&gt;'Sup Tab S3b_Mean'!E$11,'Sup Tab S3b_Mean'!E167,"")</f>
        <v/>
      </c>
      <c r="D147" s="24" t="str">
        <f>IF('Sup Tab S3b_Mean'!F167&gt;'Sup Tab S3b_Mean'!F$11,'Sup Tab S3b_Mean'!F167,"")</f>
        <v/>
      </c>
      <c r="E147" s="24" t="str">
        <f>IF('Sup Tab S3b_Mean'!G167&gt;'Sup Tab S3b_Mean'!G$11,'Sup Tab S3b_Mean'!G167,"")</f>
        <v/>
      </c>
      <c r="F147" s="24" t="str">
        <f>IF('Sup Tab S3b_Mean'!H167&gt;'Sup Tab S3b_Mean'!H$11,'Sup Tab S3b_Mean'!H167,"")</f>
        <v/>
      </c>
      <c r="G147" s="24" t="str">
        <f>IF('Sup Tab S3b_Mean'!I167&gt;'Sup Tab S3b_Mean'!I$11,'Sup Tab S3b_Mean'!I167,"")</f>
        <v/>
      </c>
      <c r="H147" s="24" t="str">
        <f>IF('Sup Tab S3b_Mean'!J167&gt;'Sup Tab S3b_Mean'!J$11,'Sup Tab S3b_Mean'!J167,"")</f>
        <v/>
      </c>
      <c r="I147" s="24" t="str">
        <f>IF('Sup Tab S3b_Mean'!K167&gt;'Sup Tab S3b_Mean'!K$11,'Sup Tab S3b_Mean'!K167,"")</f>
        <v/>
      </c>
      <c r="J147" s="24" t="str">
        <f>IF('Sup Tab S3b_Mean'!L167&gt;'Sup Tab S3b_Mean'!L$11,'Sup Tab S3b_Mean'!L167,"")</f>
        <v/>
      </c>
      <c r="K147" s="24" t="str">
        <f>IF('Sup Tab S3b_Mean'!M167&gt;'Sup Tab S3b_Mean'!M$11,'Sup Tab S3b_Mean'!M167,"")</f>
        <v/>
      </c>
      <c r="L147" s="24" t="str">
        <f>IF('Sup Tab S3b_Mean'!N167&gt;'Sup Tab S3b_Mean'!N$11,'Sup Tab S3b_Mean'!N167,"")</f>
        <v/>
      </c>
      <c r="M147" s="24" t="str">
        <f>IF('Sup Tab S3b_Mean'!O167&gt;'Sup Tab S3b_Mean'!O$11,'Sup Tab S3b_Mean'!O167,"")</f>
        <v/>
      </c>
      <c r="N147" s="24" t="str">
        <f>IF('Sup Tab S3b_Mean'!P167&gt;'Sup Tab S3b_Mean'!P$11,'Sup Tab S3b_Mean'!P167,"")</f>
        <v/>
      </c>
      <c r="O147" s="24" t="str">
        <f>IF('Sup Tab S3b_Mean'!Q167&gt;'Sup Tab S3b_Mean'!Q$11,'Sup Tab S3b_Mean'!Q167,"")</f>
        <v/>
      </c>
      <c r="P147" s="24" t="str">
        <f>IF('Sup Tab S3b_Mean'!R167&gt;'Sup Tab S3b_Mean'!R$11,'Sup Tab S3b_Mean'!R167,"")</f>
        <v/>
      </c>
      <c r="Q147" s="24" t="str">
        <f>IF('Sup Tab S3b_Mean'!S167&gt;'Sup Tab S3b_Mean'!S$11,'Sup Tab S3b_Mean'!S167,"")</f>
        <v/>
      </c>
      <c r="R147" s="24" t="str">
        <f>IF('Sup Tab S3b_Mean'!T167&gt;'Sup Tab S3b_Mean'!T$11,'Sup Tab S3b_Mean'!T167,"")</f>
        <v/>
      </c>
      <c r="S147" s="24" t="str">
        <f>IF('Sup Tab S3b_Mean'!U167&gt;'Sup Tab S3b_Mean'!U$11,'Sup Tab S3b_Mean'!U167,"")</f>
        <v/>
      </c>
      <c r="T147" s="24" t="str">
        <f>IF('Sup Tab S3b_Mean'!V167&gt;'Sup Tab S3b_Mean'!V$11,'Sup Tab S3b_Mean'!V167,"")</f>
        <v/>
      </c>
      <c r="U147" s="24" t="str">
        <f>IF('Sup Tab S3b_Mean'!W167&gt;'Sup Tab S3b_Mean'!W$11,'Sup Tab S3b_Mean'!W167,"")</f>
        <v/>
      </c>
      <c r="V147" s="24" t="str">
        <f>IF('Sup Tab S3b_Mean'!X167&gt;'Sup Tab S3b_Mean'!X$11,'Sup Tab S3b_Mean'!X167,"")</f>
        <v/>
      </c>
      <c r="W147" s="24" t="str">
        <f>IF('Sup Tab S3b_Mean'!Y167&gt;'Sup Tab S3b_Mean'!Y$11,'Sup Tab S3b_Mean'!Y167,"")</f>
        <v/>
      </c>
      <c r="X147" s="24" t="str">
        <f>IF('Sup Tab S3b_Mean'!Z167&gt;'Sup Tab S3b_Mean'!Z$11,'Sup Tab S3b_Mean'!Z167,"")</f>
        <v/>
      </c>
      <c r="Y147" s="24" t="str">
        <f>IF('Sup Tab S3b_Mean'!AA167&gt;'Sup Tab S3b_Mean'!AA$11,'Sup Tab S3b_Mean'!AA167,"")</f>
        <v/>
      </c>
      <c r="Z147" s="24" t="str">
        <f>IF('Sup Tab S3b_Mean'!AB167&gt;'Sup Tab S3b_Mean'!AB$11,'Sup Tab S3b_Mean'!AB167,"")</f>
        <v/>
      </c>
      <c r="AA147" s="24" t="str">
        <f>IF('Sup Tab S3b_Mean'!AC167&gt;'Sup Tab S3b_Mean'!AC$11,'Sup Tab S3b_Mean'!AC167,"")</f>
        <v/>
      </c>
      <c r="AB147" s="24">
        <f>IF('Sup Tab S3b_Mean'!AD167&gt;'Sup Tab S3b_Mean'!AD$11,'Sup Tab S3b_Mean'!AD167,"")</f>
        <v>0.30936525054803088</v>
      </c>
      <c r="AC147" s="24" t="str">
        <f>IF('Sup Tab S3b_Mean'!AE167&gt;'Sup Tab S3b_Mean'!AE$11,'Sup Tab S3b_Mean'!AE167,"")</f>
        <v/>
      </c>
      <c r="AD147" s="24" t="str">
        <f>IF('Sup Tab S3b_Mean'!AF167&gt;'Sup Tab S3b_Mean'!AF$11,'Sup Tab S3b_Mean'!AF167,"")</f>
        <v/>
      </c>
      <c r="AE147" s="24" t="str">
        <f>IF('Sup Tab S3b_Mean'!AG167&gt;'Sup Tab S3b_Mean'!AG$11,'Sup Tab S3b_Mean'!AG167,"")</f>
        <v/>
      </c>
      <c r="AF147" s="24" t="str">
        <f>IF('Sup Tab S3b_Mean'!AH167&gt;'Sup Tab S3b_Mean'!AH$11,'Sup Tab S3b_Mean'!AH167,"")</f>
        <v/>
      </c>
      <c r="AG147" s="24" t="str">
        <f>IF('Sup Tab S3b_Mean'!AI167&gt;'Sup Tab S3b_Mean'!AI$11,'Sup Tab S3b_Mean'!AI167,"")</f>
        <v/>
      </c>
      <c r="AH147" s="24" t="str">
        <f>IF('Sup Tab S3b_Mean'!AJ167&gt;'Sup Tab S3b_Mean'!AJ$11,'Sup Tab S3b_Mean'!AJ167,"")</f>
        <v/>
      </c>
      <c r="AI147" s="24" t="str">
        <f>IF('Sup Tab S3b_Mean'!AK167&gt;'Sup Tab S3b_Mean'!AK$11,'Sup Tab S3b_Mean'!AK167,"")</f>
        <v/>
      </c>
      <c r="AJ147" s="24" t="str">
        <f>IF('Sup Tab S3b_Mean'!AL167&gt;'Sup Tab S3b_Mean'!AL$11,'Sup Tab S3b_Mean'!AL167,"")</f>
        <v/>
      </c>
      <c r="AK147" s="24" t="str">
        <f>IF('Sup Tab S3b_Mean'!AM167&gt;'Sup Tab S3b_Mean'!AM$11,'Sup Tab S3b_Mean'!AM167,"")</f>
        <v/>
      </c>
      <c r="AL147" s="24" t="str">
        <f>IF('Sup Tab S3b_Mean'!AN167&gt;'Sup Tab S3b_Mean'!AN$11,'Sup Tab S3b_Mean'!AN167,"")</f>
        <v/>
      </c>
      <c r="AM147" s="24" t="str">
        <f>IF('Sup Tab S3b_Mean'!AO167&gt;'Sup Tab S3b_Mean'!AO$11,'Sup Tab S3b_Mean'!AO167,"")</f>
        <v/>
      </c>
      <c r="AN147" s="24" t="str">
        <f>IF('Sup Tab S3b_Mean'!AP167&gt;'Sup Tab S3b_Mean'!AP$11,'Sup Tab S3b_Mean'!AP167,"")</f>
        <v/>
      </c>
      <c r="AO147" s="24" t="str">
        <f>IF('Sup Tab S3b_Mean'!AQ167&gt;'Sup Tab S3b_Mean'!AQ$11,'Sup Tab S3b_Mean'!AQ167,"")</f>
        <v/>
      </c>
      <c r="AP147" s="24" t="str">
        <f>IF('Sup Tab S3b_Mean'!AR167&gt;'Sup Tab S3b_Mean'!AR$11,'Sup Tab S3b_Mean'!AR167,"")</f>
        <v/>
      </c>
      <c r="AQ147" s="24" t="str">
        <f>IF('Sup Tab S3b_Mean'!AS167&gt;'Sup Tab S3b_Mean'!AS$11,'Sup Tab S3b_Mean'!AS167,"")</f>
        <v/>
      </c>
      <c r="AR147" s="24" t="str">
        <f>IF('Sup Tab S3b_Mean'!AT167&gt;'Sup Tab S3b_Mean'!AT$11,'Sup Tab S3b_Mean'!AT167,"")</f>
        <v/>
      </c>
      <c r="AS147" s="24">
        <f>IF('Sup Tab S3b_Mean'!AU167&gt;'Sup Tab S3b_Mean'!AU$11,'Sup Tab S3b_Mean'!AU167,"")</f>
        <v>39.372709318337861</v>
      </c>
      <c r="AT147" s="24" t="str">
        <f>IF('Sup Tab S3b_Mean'!AV167&gt;'Sup Tab S3b_Mean'!AV$11,'Sup Tab S3b_Mean'!AV167,"")</f>
        <v/>
      </c>
      <c r="AU147" s="24" t="str">
        <f>IF('Sup Tab S3b_Mean'!AW167&gt;'Sup Tab S3b_Mean'!AW$11,'Sup Tab S3b_Mean'!AW167,"")</f>
        <v/>
      </c>
      <c r="AV147" s="24" t="str">
        <f>IF('Sup Tab S3b_Mean'!AX167&gt;'Sup Tab S3b_Mean'!AX$11,'Sup Tab S3b_Mean'!AX167,"")</f>
        <v/>
      </c>
      <c r="AW147" s="24" t="str">
        <f>IF('Sup Tab S3b_Mean'!AY167&gt;'Sup Tab S3b_Mean'!AY$11,'Sup Tab S3b_Mean'!AY167,"")</f>
        <v/>
      </c>
      <c r="AX147" s="24" t="str">
        <f>IF('Sup Tab S3b_Mean'!AZ167&gt;'Sup Tab S3b_Mean'!AZ$11,'Sup Tab S3b_Mean'!AZ167,"")</f>
        <v/>
      </c>
      <c r="AY147" s="24" t="str">
        <f>IF('Sup Tab S3b_Mean'!BA167&gt;'Sup Tab S3b_Mean'!BA$11,'Sup Tab S3b_Mean'!BA167,"")</f>
        <v/>
      </c>
      <c r="AZ147" s="24" t="str">
        <f>IF('Sup Tab S3b_Mean'!BB167&gt;'Sup Tab S3b_Mean'!BB$11,'Sup Tab S3b_Mean'!BB167,"")</f>
        <v/>
      </c>
      <c r="BA147" s="24" t="str">
        <f>IF('Sup Tab S3b_Mean'!BC167&gt;'Sup Tab S3b_Mean'!BC$11,'Sup Tab S3b_Mean'!BC167,"")</f>
        <v/>
      </c>
      <c r="BB147" s="24">
        <f>IF('Sup Tab S3b_Mean'!BD167&gt;'Sup Tab S3b_Mean'!BD$11,'Sup Tab S3b_Mean'!BD167,"")</f>
        <v>69.040494077898217</v>
      </c>
      <c r="BC147" s="24" t="str">
        <f>IF('Sup Tab S3b_Mean'!BE167&gt;'Sup Tab S3b_Mean'!BE$11,'Sup Tab S3b_Mean'!BE167,"")</f>
        <v/>
      </c>
      <c r="BD147" s="24" t="str">
        <f>IF('Sup Tab S3b_Mean'!BF167&gt;'Sup Tab S3b_Mean'!BF$11,'Sup Tab S3b_Mean'!BF167,"")</f>
        <v/>
      </c>
      <c r="BE147" s="24" t="str">
        <f>IF('Sup Tab S3b_Mean'!BG167&gt;'Sup Tab S3b_Mean'!BG$11,'Sup Tab S3b_Mean'!BG167,"")</f>
        <v/>
      </c>
      <c r="BF147" s="24" t="str">
        <f>IF('Sup Tab S3b_Mean'!BH167&gt;'Sup Tab S3b_Mean'!BH$11,'Sup Tab S3b_Mean'!BH167,"")</f>
        <v/>
      </c>
      <c r="BG147" s="24" t="str">
        <f>IF('Sup Tab S3b_Mean'!BI167&gt;'Sup Tab S3b_Mean'!BI$11,'Sup Tab S3b_Mean'!BI167,"")</f>
        <v/>
      </c>
      <c r="BH147" s="24" t="str">
        <f>IF('Sup Tab S3b_Mean'!BJ167&gt;'Sup Tab S3b_Mean'!BJ$11,'Sup Tab S3b_Mean'!BJ167,"")</f>
        <v/>
      </c>
      <c r="BI147" s="24" t="str">
        <f>IF('Sup Tab S3b_Mean'!BK167&gt;'Sup Tab S3b_Mean'!BK$11,'Sup Tab S3b_Mean'!BK167,"")</f>
        <v/>
      </c>
      <c r="BJ147" s="24" t="str">
        <f>IF('Sup Tab S3b_Mean'!BL167&gt;'Sup Tab S3b_Mean'!BL$11,'Sup Tab S3b_Mean'!BL167,"")</f>
        <v/>
      </c>
      <c r="BK147" s="24" t="str">
        <f>IF('Sup Tab S3b_Mean'!BM167&gt;'Sup Tab S3b_Mean'!BM$11,'Sup Tab S3b_Mean'!BM167,"")</f>
        <v/>
      </c>
      <c r="BL147" s="24" t="str">
        <f>IF('Sup Tab S3b_Mean'!BN167&gt;'Sup Tab S3b_Mean'!BN$11,'Sup Tab S3b_Mean'!BN167,"")</f>
        <v/>
      </c>
      <c r="BM147" s="24" t="str">
        <f>IF('Sup Tab S3b_Mean'!BO167&gt;'Sup Tab S3b_Mean'!BO$11,'Sup Tab S3b_Mean'!BO167,"")</f>
        <v/>
      </c>
      <c r="BN147" s="24" t="str">
        <f>IF('Sup Tab S3b_Mean'!BP167&gt;'Sup Tab S3b_Mean'!BP$11,'Sup Tab S3b_Mean'!BP167,"")</f>
        <v/>
      </c>
      <c r="BO147" s="24" t="str">
        <f>IF('Sup Tab S3b_Mean'!BQ167&gt;'Sup Tab S3b_Mean'!BQ$11,'Sup Tab S3b_Mean'!BQ167,"")</f>
        <v/>
      </c>
      <c r="BP147" s="24" t="str">
        <f>IF('Sup Tab S3b_Mean'!BR167&gt;'Sup Tab S3b_Mean'!BR$11,'Sup Tab S3b_Mean'!BR167,"")</f>
        <v/>
      </c>
      <c r="BQ147" s="24" t="str">
        <f>IF('Sup Tab S3b_Mean'!BS167&gt;'Sup Tab S3b_Mean'!BS$11,'Sup Tab S3b_Mean'!BS167,"")</f>
        <v/>
      </c>
      <c r="BR147" s="24" t="str">
        <f>IF('Sup Tab S3b_Mean'!BT167&gt;'Sup Tab S3b_Mean'!BT$11,'Sup Tab S3b_Mean'!BT167,"")</f>
        <v/>
      </c>
      <c r="BS147" s="24" t="str">
        <f>IF('Sup Tab S3b_Mean'!BU167&gt;'Sup Tab S3b_Mean'!BU$11,'Sup Tab S3b_Mean'!BU167,"")</f>
        <v/>
      </c>
      <c r="BT147" s="24" t="str">
        <f>IF('Sup Tab S3b_Mean'!BV167&gt;'Sup Tab S3b_Mean'!BV$11,'Sup Tab S3b_Mean'!BV167,"")</f>
        <v/>
      </c>
      <c r="BU147" s="24" t="str">
        <f>IF('Sup Tab S3b_Mean'!BW167&gt;'Sup Tab S3b_Mean'!BW$11,'Sup Tab S3b_Mean'!BW167,"")</f>
        <v/>
      </c>
      <c r="BV147" s="24" t="str">
        <f>IF('Sup Tab S3b_Mean'!BX167&gt;'Sup Tab S3b_Mean'!BX$11,'Sup Tab S3b_Mean'!BX167,"")</f>
        <v/>
      </c>
      <c r="BW147" s="24" t="str">
        <f>IF('Sup Tab S3b_Mean'!BY167&gt;'Sup Tab S3b_Mean'!BY$11,'Sup Tab S3b_Mean'!BY167,"")</f>
        <v/>
      </c>
      <c r="BX147" s="24" t="str">
        <f>IF('Sup Tab S3b_Mean'!BZ167&gt;'Sup Tab S3b_Mean'!BZ$11,'Sup Tab S3b_Mean'!BZ167,"")</f>
        <v/>
      </c>
      <c r="BY147" s="24" t="str">
        <f>IF('Sup Tab S3b_Mean'!CA167&gt;'Sup Tab S3b_Mean'!CA$11,'Sup Tab S3b_Mean'!CA167,"")</f>
        <v/>
      </c>
      <c r="BZ147" s="24" t="str">
        <f>IF('Sup Tab S3b_Mean'!CB167&gt;'Sup Tab S3b_Mean'!CB$11,'Sup Tab S3b_Mean'!CB167,"")</f>
        <v/>
      </c>
      <c r="CA147" s="24" t="str">
        <f>IF('Sup Tab S3b_Mean'!CC167&gt;'Sup Tab S3b_Mean'!CC$11,'Sup Tab S3b_Mean'!CC167,"")</f>
        <v/>
      </c>
      <c r="CB147" s="24" t="str">
        <f>IF('Sup Tab S3b_Mean'!CD167&gt;'Sup Tab S3b_Mean'!CD$11,'Sup Tab S3b_Mean'!CD167,"")</f>
        <v/>
      </c>
      <c r="CC147" s="24" t="str">
        <f>IF('Sup Tab S3b_Mean'!CE167&gt;'Sup Tab S3b_Mean'!CE$11,'Sup Tab S3b_Mean'!CE167,"")</f>
        <v/>
      </c>
    </row>
    <row r="148" spans="1:81" ht="12.75" customHeight="1" x14ac:dyDescent="0.3">
      <c r="A148" s="9" t="s">
        <v>2</v>
      </c>
      <c r="B148" s="9" t="s">
        <v>389</v>
      </c>
      <c r="C148" s="24" t="str">
        <f>IF('Sup Tab S3b_Mean'!E168&gt;'Sup Tab S3b_Mean'!E$11,'Sup Tab S3b_Mean'!E168,"")</f>
        <v/>
      </c>
      <c r="D148" s="24" t="str">
        <f>IF('Sup Tab S3b_Mean'!F168&gt;'Sup Tab S3b_Mean'!F$11,'Sup Tab S3b_Mean'!F168,"")</f>
        <v/>
      </c>
      <c r="E148" s="24" t="str">
        <f>IF('Sup Tab S3b_Mean'!G168&gt;'Sup Tab S3b_Mean'!G$11,'Sup Tab S3b_Mean'!G168,"")</f>
        <v/>
      </c>
      <c r="F148" s="24" t="str">
        <f>IF('Sup Tab S3b_Mean'!H168&gt;'Sup Tab S3b_Mean'!H$11,'Sup Tab S3b_Mean'!H168,"")</f>
        <v/>
      </c>
      <c r="G148" s="24" t="str">
        <f>IF('Sup Tab S3b_Mean'!I168&gt;'Sup Tab S3b_Mean'!I$11,'Sup Tab S3b_Mean'!I168,"")</f>
        <v/>
      </c>
      <c r="H148" s="24" t="str">
        <f>IF('Sup Tab S3b_Mean'!J168&gt;'Sup Tab S3b_Mean'!J$11,'Sup Tab S3b_Mean'!J168,"")</f>
        <v/>
      </c>
      <c r="I148" s="24" t="str">
        <f>IF('Sup Tab S3b_Mean'!K168&gt;'Sup Tab S3b_Mean'!K$11,'Sup Tab S3b_Mean'!K168,"")</f>
        <v/>
      </c>
      <c r="J148" s="24" t="str">
        <f>IF('Sup Tab S3b_Mean'!L168&gt;'Sup Tab S3b_Mean'!L$11,'Sup Tab S3b_Mean'!L168,"")</f>
        <v/>
      </c>
      <c r="K148" s="24" t="str">
        <f>IF('Sup Tab S3b_Mean'!M168&gt;'Sup Tab S3b_Mean'!M$11,'Sup Tab S3b_Mean'!M168,"")</f>
        <v/>
      </c>
      <c r="L148" s="24" t="str">
        <f>IF('Sup Tab S3b_Mean'!N168&gt;'Sup Tab S3b_Mean'!N$11,'Sup Tab S3b_Mean'!N168,"")</f>
        <v/>
      </c>
      <c r="M148" s="24" t="str">
        <f>IF('Sup Tab S3b_Mean'!O168&gt;'Sup Tab S3b_Mean'!O$11,'Sup Tab S3b_Mean'!O168,"")</f>
        <v/>
      </c>
      <c r="N148" s="24" t="str">
        <f>IF('Sup Tab S3b_Mean'!P168&gt;'Sup Tab S3b_Mean'!P$11,'Sup Tab S3b_Mean'!P168,"")</f>
        <v/>
      </c>
      <c r="O148" s="24" t="str">
        <f>IF('Sup Tab S3b_Mean'!Q168&gt;'Sup Tab S3b_Mean'!Q$11,'Sup Tab S3b_Mean'!Q168,"")</f>
        <v/>
      </c>
      <c r="P148" s="24" t="str">
        <f>IF('Sup Tab S3b_Mean'!R168&gt;'Sup Tab S3b_Mean'!R$11,'Sup Tab S3b_Mean'!R168,"")</f>
        <v/>
      </c>
      <c r="Q148" s="24" t="str">
        <f>IF('Sup Tab S3b_Mean'!S168&gt;'Sup Tab S3b_Mean'!S$11,'Sup Tab S3b_Mean'!S168,"")</f>
        <v/>
      </c>
      <c r="R148" s="24" t="str">
        <f>IF('Sup Tab S3b_Mean'!T168&gt;'Sup Tab S3b_Mean'!T$11,'Sup Tab S3b_Mean'!T168,"")</f>
        <v/>
      </c>
      <c r="S148" s="24" t="str">
        <f>IF('Sup Tab S3b_Mean'!U168&gt;'Sup Tab S3b_Mean'!U$11,'Sup Tab S3b_Mean'!U168,"")</f>
        <v/>
      </c>
      <c r="T148" s="24" t="str">
        <f>IF('Sup Tab S3b_Mean'!V168&gt;'Sup Tab S3b_Mean'!V$11,'Sup Tab S3b_Mean'!V168,"")</f>
        <v/>
      </c>
      <c r="U148" s="24" t="str">
        <f>IF('Sup Tab S3b_Mean'!W168&gt;'Sup Tab S3b_Mean'!W$11,'Sup Tab S3b_Mean'!W168,"")</f>
        <v/>
      </c>
      <c r="V148" s="24" t="str">
        <f>IF('Sup Tab S3b_Mean'!X168&gt;'Sup Tab S3b_Mean'!X$11,'Sup Tab S3b_Mean'!X168,"")</f>
        <v/>
      </c>
      <c r="W148" s="24" t="str">
        <f>IF('Sup Tab S3b_Mean'!Y168&gt;'Sup Tab S3b_Mean'!Y$11,'Sup Tab S3b_Mean'!Y168,"")</f>
        <v/>
      </c>
      <c r="X148" s="24" t="str">
        <f>IF('Sup Tab S3b_Mean'!Z168&gt;'Sup Tab S3b_Mean'!Z$11,'Sup Tab S3b_Mean'!Z168,"")</f>
        <v/>
      </c>
      <c r="Y148" s="24" t="str">
        <f>IF('Sup Tab S3b_Mean'!AA168&gt;'Sup Tab S3b_Mean'!AA$11,'Sup Tab S3b_Mean'!AA168,"")</f>
        <v/>
      </c>
      <c r="Z148" s="24" t="str">
        <f>IF('Sup Tab S3b_Mean'!AB168&gt;'Sup Tab S3b_Mean'!AB$11,'Sup Tab S3b_Mean'!AB168,"")</f>
        <v/>
      </c>
      <c r="AA148" s="24" t="str">
        <f>IF('Sup Tab S3b_Mean'!AC168&gt;'Sup Tab S3b_Mean'!AC$11,'Sup Tab S3b_Mean'!AC168,"")</f>
        <v/>
      </c>
      <c r="AB148" s="24" t="str">
        <f>IF('Sup Tab S3b_Mean'!AD168&gt;'Sup Tab S3b_Mean'!AD$11,'Sup Tab S3b_Mean'!AD168,"")</f>
        <v/>
      </c>
      <c r="AC148" s="24" t="str">
        <f>IF('Sup Tab S3b_Mean'!AE168&gt;'Sup Tab S3b_Mean'!AE$11,'Sup Tab S3b_Mean'!AE168,"")</f>
        <v/>
      </c>
      <c r="AD148" s="24" t="str">
        <f>IF('Sup Tab S3b_Mean'!AF168&gt;'Sup Tab S3b_Mean'!AF$11,'Sup Tab S3b_Mean'!AF168,"")</f>
        <v/>
      </c>
      <c r="AE148" s="24" t="str">
        <f>IF('Sup Tab S3b_Mean'!AG168&gt;'Sup Tab S3b_Mean'!AG$11,'Sup Tab S3b_Mean'!AG168,"")</f>
        <v/>
      </c>
      <c r="AF148" s="24" t="str">
        <f>IF('Sup Tab S3b_Mean'!AH168&gt;'Sup Tab S3b_Mean'!AH$11,'Sup Tab S3b_Mean'!AH168,"")</f>
        <v/>
      </c>
      <c r="AG148" s="24" t="str">
        <f>IF('Sup Tab S3b_Mean'!AI168&gt;'Sup Tab S3b_Mean'!AI$11,'Sup Tab S3b_Mean'!AI168,"")</f>
        <v/>
      </c>
      <c r="AH148" s="24" t="str">
        <f>IF('Sup Tab S3b_Mean'!AJ168&gt;'Sup Tab S3b_Mean'!AJ$11,'Sup Tab S3b_Mean'!AJ168,"")</f>
        <v/>
      </c>
      <c r="AI148" s="24" t="str">
        <f>IF('Sup Tab S3b_Mean'!AK168&gt;'Sup Tab S3b_Mean'!AK$11,'Sup Tab S3b_Mean'!AK168,"")</f>
        <v/>
      </c>
      <c r="AJ148" s="24" t="str">
        <f>IF('Sup Tab S3b_Mean'!AL168&gt;'Sup Tab S3b_Mean'!AL$11,'Sup Tab S3b_Mean'!AL168,"")</f>
        <v/>
      </c>
      <c r="AK148" s="24" t="str">
        <f>IF('Sup Tab S3b_Mean'!AM168&gt;'Sup Tab S3b_Mean'!AM$11,'Sup Tab S3b_Mean'!AM168,"")</f>
        <v/>
      </c>
      <c r="AL148" s="24" t="str">
        <f>IF('Sup Tab S3b_Mean'!AN168&gt;'Sup Tab S3b_Mean'!AN$11,'Sup Tab S3b_Mean'!AN168,"")</f>
        <v/>
      </c>
      <c r="AM148" s="24" t="str">
        <f>IF('Sup Tab S3b_Mean'!AO168&gt;'Sup Tab S3b_Mean'!AO$11,'Sup Tab S3b_Mean'!AO168,"")</f>
        <v/>
      </c>
      <c r="AN148" s="24" t="str">
        <f>IF('Sup Tab S3b_Mean'!AP168&gt;'Sup Tab S3b_Mean'!AP$11,'Sup Tab S3b_Mean'!AP168,"")</f>
        <v/>
      </c>
      <c r="AO148" s="24" t="str">
        <f>IF('Sup Tab S3b_Mean'!AQ168&gt;'Sup Tab S3b_Mean'!AQ$11,'Sup Tab S3b_Mean'!AQ168,"")</f>
        <v/>
      </c>
      <c r="AP148" s="24" t="str">
        <f>IF('Sup Tab S3b_Mean'!AR168&gt;'Sup Tab S3b_Mean'!AR$11,'Sup Tab S3b_Mean'!AR168,"")</f>
        <v/>
      </c>
      <c r="AQ148" s="24" t="str">
        <f>IF('Sup Tab S3b_Mean'!AS168&gt;'Sup Tab S3b_Mean'!AS$11,'Sup Tab S3b_Mean'!AS168,"")</f>
        <v/>
      </c>
      <c r="AR148" s="24" t="str">
        <f>IF('Sup Tab S3b_Mean'!AT168&gt;'Sup Tab S3b_Mean'!AT$11,'Sup Tab S3b_Mean'!AT168,"")</f>
        <v/>
      </c>
      <c r="AS148" s="24" t="str">
        <f>IF('Sup Tab S3b_Mean'!AU168&gt;'Sup Tab S3b_Mean'!AU$11,'Sup Tab S3b_Mean'!AU168,"")</f>
        <v/>
      </c>
      <c r="AT148" s="24" t="str">
        <f>IF('Sup Tab S3b_Mean'!AV168&gt;'Sup Tab S3b_Mean'!AV$11,'Sup Tab S3b_Mean'!AV168,"")</f>
        <v/>
      </c>
      <c r="AU148" s="24" t="str">
        <f>IF('Sup Tab S3b_Mean'!AW168&gt;'Sup Tab S3b_Mean'!AW$11,'Sup Tab S3b_Mean'!AW168,"")</f>
        <v/>
      </c>
      <c r="AV148" s="24" t="str">
        <f>IF('Sup Tab S3b_Mean'!AX168&gt;'Sup Tab S3b_Mean'!AX$11,'Sup Tab S3b_Mean'!AX168,"")</f>
        <v/>
      </c>
      <c r="AW148" s="24" t="str">
        <f>IF('Sup Tab S3b_Mean'!AY168&gt;'Sup Tab S3b_Mean'!AY$11,'Sup Tab S3b_Mean'!AY168,"")</f>
        <v/>
      </c>
      <c r="AX148" s="24" t="str">
        <f>IF('Sup Tab S3b_Mean'!AZ168&gt;'Sup Tab S3b_Mean'!AZ$11,'Sup Tab S3b_Mean'!AZ168,"")</f>
        <v/>
      </c>
      <c r="AY148" s="24" t="str">
        <f>IF('Sup Tab S3b_Mean'!BA168&gt;'Sup Tab S3b_Mean'!BA$11,'Sup Tab S3b_Mean'!BA168,"")</f>
        <v/>
      </c>
      <c r="AZ148" s="24" t="str">
        <f>IF('Sup Tab S3b_Mean'!BB168&gt;'Sup Tab S3b_Mean'!BB$11,'Sup Tab S3b_Mean'!BB168,"")</f>
        <v/>
      </c>
      <c r="BA148" s="24" t="str">
        <f>IF('Sup Tab S3b_Mean'!BC168&gt;'Sup Tab S3b_Mean'!BC$11,'Sup Tab S3b_Mean'!BC168,"")</f>
        <v/>
      </c>
      <c r="BB148" s="24">
        <f>IF('Sup Tab S3b_Mean'!BD168&gt;'Sup Tab S3b_Mean'!BD$11,'Sup Tab S3b_Mean'!BD168,"")</f>
        <v>72.452641359001035</v>
      </c>
      <c r="BC148" s="24" t="str">
        <f>IF('Sup Tab S3b_Mean'!BE168&gt;'Sup Tab S3b_Mean'!BE$11,'Sup Tab S3b_Mean'!BE168,"")</f>
        <v/>
      </c>
      <c r="BD148" s="24" t="str">
        <f>IF('Sup Tab S3b_Mean'!BF168&gt;'Sup Tab S3b_Mean'!BF$11,'Sup Tab S3b_Mean'!BF168,"")</f>
        <v/>
      </c>
      <c r="BE148" s="24" t="str">
        <f>IF('Sup Tab S3b_Mean'!BG168&gt;'Sup Tab S3b_Mean'!BG$11,'Sup Tab S3b_Mean'!BG168,"")</f>
        <v/>
      </c>
      <c r="BF148" s="24" t="str">
        <f>IF('Sup Tab S3b_Mean'!BH168&gt;'Sup Tab S3b_Mean'!BH$11,'Sup Tab S3b_Mean'!BH168,"")</f>
        <v/>
      </c>
      <c r="BG148" s="24" t="str">
        <f>IF('Sup Tab S3b_Mean'!BI168&gt;'Sup Tab S3b_Mean'!BI$11,'Sup Tab S3b_Mean'!BI168,"")</f>
        <v/>
      </c>
      <c r="BH148" s="24" t="str">
        <f>IF('Sup Tab S3b_Mean'!BJ168&gt;'Sup Tab S3b_Mean'!BJ$11,'Sup Tab S3b_Mean'!BJ168,"")</f>
        <v/>
      </c>
      <c r="BI148" s="24">
        <f>IF('Sup Tab S3b_Mean'!BK168&gt;'Sup Tab S3b_Mean'!BK$11,'Sup Tab S3b_Mean'!BK168,"")</f>
        <v>53.850677144630744</v>
      </c>
      <c r="BJ148" s="24" t="str">
        <f>IF('Sup Tab S3b_Mean'!BL168&gt;'Sup Tab S3b_Mean'!BL$11,'Sup Tab S3b_Mean'!BL168,"")</f>
        <v/>
      </c>
      <c r="BK148" s="24" t="str">
        <f>IF('Sup Tab S3b_Mean'!BM168&gt;'Sup Tab S3b_Mean'!BM$11,'Sup Tab S3b_Mean'!BM168,"")</f>
        <v/>
      </c>
      <c r="BL148" s="24" t="str">
        <f>IF('Sup Tab S3b_Mean'!BN168&gt;'Sup Tab S3b_Mean'!BN$11,'Sup Tab S3b_Mean'!BN168,"")</f>
        <v/>
      </c>
      <c r="BM148" s="24" t="str">
        <f>IF('Sup Tab S3b_Mean'!BO168&gt;'Sup Tab S3b_Mean'!BO$11,'Sup Tab S3b_Mean'!BO168,"")</f>
        <v/>
      </c>
      <c r="BN148" s="24" t="str">
        <f>IF('Sup Tab S3b_Mean'!BP168&gt;'Sup Tab S3b_Mean'!BP$11,'Sup Tab S3b_Mean'!BP168,"")</f>
        <v/>
      </c>
      <c r="BO148" s="24" t="str">
        <f>IF('Sup Tab S3b_Mean'!BQ168&gt;'Sup Tab S3b_Mean'!BQ$11,'Sup Tab S3b_Mean'!BQ168,"")</f>
        <v/>
      </c>
      <c r="BP148" s="24" t="str">
        <f>IF('Sup Tab S3b_Mean'!BR168&gt;'Sup Tab S3b_Mean'!BR$11,'Sup Tab S3b_Mean'!BR168,"")</f>
        <v/>
      </c>
      <c r="BQ148" s="24" t="str">
        <f>IF('Sup Tab S3b_Mean'!BS168&gt;'Sup Tab S3b_Mean'!BS$11,'Sup Tab S3b_Mean'!BS168,"")</f>
        <v/>
      </c>
      <c r="BR148" s="24" t="str">
        <f>IF('Sup Tab S3b_Mean'!BT168&gt;'Sup Tab S3b_Mean'!BT$11,'Sup Tab S3b_Mean'!BT168,"")</f>
        <v/>
      </c>
      <c r="BS148" s="24" t="str">
        <f>IF('Sup Tab S3b_Mean'!BU168&gt;'Sup Tab S3b_Mean'!BU$11,'Sup Tab S3b_Mean'!BU168,"")</f>
        <v/>
      </c>
      <c r="BT148" s="24" t="str">
        <f>IF('Sup Tab S3b_Mean'!BV168&gt;'Sup Tab S3b_Mean'!BV$11,'Sup Tab S3b_Mean'!BV168,"")</f>
        <v/>
      </c>
      <c r="BU148" s="24" t="str">
        <f>IF('Sup Tab S3b_Mean'!BW168&gt;'Sup Tab S3b_Mean'!BW$11,'Sup Tab S3b_Mean'!BW168,"")</f>
        <v/>
      </c>
      <c r="BV148" s="24" t="str">
        <f>IF('Sup Tab S3b_Mean'!BX168&gt;'Sup Tab S3b_Mean'!BX$11,'Sup Tab S3b_Mean'!BX168,"")</f>
        <v/>
      </c>
      <c r="BW148" s="24" t="str">
        <f>IF('Sup Tab S3b_Mean'!BY168&gt;'Sup Tab S3b_Mean'!BY$11,'Sup Tab S3b_Mean'!BY168,"")</f>
        <v/>
      </c>
      <c r="BX148" s="24" t="str">
        <f>IF('Sup Tab S3b_Mean'!BZ168&gt;'Sup Tab S3b_Mean'!BZ$11,'Sup Tab S3b_Mean'!BZ168,"")</f>
        <v/>
      </c>
      <c r="BY148" s="24" t="str">
        <f>IF('Sup Tab S3b_Mean'!CA168&gt;'Sup Tab S3b_Mean'!CA$11,'Sup Tab S3b_Mean'!CA168,"")</f>
        <v/>
      </c>
      <c r="BZ148" s="24" t="str">
        <f>IF('Sup Tab S3b_Mean'!CB168&gt;'Sup Tab S3b_Mean'!CB$11,'Sup Tab S3b_Mean'!CB168,"")</f>
        <v/>
      </c>
      <c r="CA148" s="24" t="str">
        <f>IF('Sup Tab S3b_Mean'!CC168&gt;'Sup Tab S3b_Mean'!CC$11,'Sup Tab S3b_Mean'!CC168,"")</f>
        <v/>
      </c>
      <c r="CB148" s="24" t="str">
        <f>IF('Sup Tab S3b_Mean'!CD168&gt;'Sup Tab S3b_Mean'!CD$11,'Sup Tab S3b_Mean'!CD168,"")</f>
        <v/>
      </c>
      <c r="CC148" s="24" t="str">
        <f>IF('Sup Tab S3b_Mean'!CE168&gt;'Sup Tab S3b_Mean'!CE$11,'Sup Tab S3b_Mean'!CE168,"")</f>
        <v/>
      </c>
    </row>
    <row r="149" spans="1:81" ht="12.75" customHeight="1" x14ac:dyDescent="0.3">
      <c r="A149" s="9" t="s">
        <v>2</v>
      </c>
      <c r="B149" s="9" t="s">
        <v>391</v>
      </c>
      <c r="C149" s="24" t="str">
        <f>IF('Sup Tab S3b_Mean'!E169&gt;'Sup Tab S3b_Mean'!E$11,'Sup Tab S3b_Mean'!E169,"")</f>
        <v/>
      </c>
      <c r="D149" s="24" t="str">
        <f>IF('Sup Tab S3b_Mean'!F169&gt;'Sup Tab S3b_Mean'!F$11,'Sup Tab S3b_Mean'!F169,"")</f>
        <v/>
      </c>
      <c r="E149" s="24" t="str">
        <f>IF('Sup Tab S3b_Mean'!G169&gt;'Sup Tab S3b_Mean'!G$11,'Sup Tab S3b_Mean'!G169,"")</f>
        <v/>
      </c>
      <c r="F149" s="24" t="str">
        <f>IF('Sup Tab S3b_Mean'!H169&gt;'Sup Tab S3b_Mean'!H$11,'Sup Tab S3b_Mean'!H169,"")</f>
        <v/>
      </c>
      <c r="G149" s="24" t="str">
        <f>IF('Sup Tab S3b_Mean'!I169&gt;'Sup Tab S3b_Mean'!I$11,'Sup Tab S3b_Mean'!I169,"")</f>
        <v/>
      </c>
      <c r="H149" s="24" t="str">
        <f>IF('Sup Tab S3b_Mean'!J169&gt;'Sup Tab S3b_Mean'!J$11,'Sup Tab S3b_Mean'!J169,"")</f>
        <v/>
      </c>
      <c r="I149" s="24" t="str">
        <f>IF('Sup Tab S3b_Mean'!K169&gt;'Sup Tab S3b_Mean'!K$11,'Sup Tab S3b_Mean'!K169,"")</f>
        <v/>
      </c>
      <c r="J149" s="24" t="str">
        <f>IF('Sup Tab S3b_Mean'!L169&gt;'Sup Tab S3b_Mean'!L$11,'Sup Tab S3b_Mean'!L169,"")</f>
        <v/>
      </c>
      <c r="K149" s="24" t="str">
        <f>IF('Sup Tab S3b_Mean'!M169&gt;'Sup Tab S3b_Mean'!M$11,'Sup Tab S3b_Mean'!M169,"")</f>
        <v/>
      </c>
      <c r="L149" s="24" t="str">
        <f>IF('Sup Tab S3b_Mean'!N169&gt;'Sup Tab S3b_Mean'!N$11,'Sup Tab S3b_Mean'!N169,"")</f>
        <v/>
      </c>
      <c r="M149" s="24" t="str">
        <f>IF('Sup Tab S3b_Mean'!O169&gt;'Sup Tab S3b_Mean'!O$11,'Sup Tab S3b_Mean'!O169,"")</f>
        <v/>
      </c>
      <c r="N149" s="24" t="str">
        <f>IF('Sup Tab S3b_Mean'!P169&gt;'Sup Tab S3b_Mean'!P$11,'Sup Tab S3b_Mean'!P169,"")</f>
        <v/>
      </c>
      <c r="O149" s="24" t="str">
        <f>IF('Sup Tab S3b_Mean'!Q169&gt;'Sup Tab S3b_Mean'!Q$11,'Sup Tab S3b_Mean'!Q169,"")</f>
        <v/>
      </c>
      <c r="P149" s="24" t="str">
        <f>IF('Sup Tab S3b_Mean'!R169&gt;'Sup Tab S3b_Mean'!R$11,'Sup Tab S3b_Mean'!R169,"")</f>
        <v/>
      </c>
      <c r="Q149" s="24" t="str">
        <f>IF('Sup Tab S3b_Mean'!S169&gt;'Sup Tab S3b_Mean'!S$11,'Sup Tab S3b_Mean'!S169,"")</f>
        <v/>
      </c>
      <c r="R149" s="24" t="str">
        <f>IF('Sup Tab S3b_Mean'!T169&gt;'Sup Tab S3b_Mean'!T$11,'Sup Tab S3b_Mean'!T169,"")</f>
        <v/>
      </c>
      <c r="S149" s="24" t="str">
        <f>IF('Sup Tab S3b_Mean'!U169&gt;'Sup Tab S3b_Mean'!U$11,'Sup Tab S3b_Mean'!U169,"")</f>
        <v/>
      </c>
      <c r="T149" s="24" t="str">
        <f>IF('Sup Tab S3b_Mean'!V169&gt;'Sup Tab S3b_Mean'!V$11,'Sup Tab S3b_Mean'!V169,"")</f>
        <v/>
      </c>
      <c r="U149" s="24" t="str">
        <f>IF('Sup Tab S3b_Mean'!W169&gt;'Sup Tab S3b_Mean'!W$11,'Sup Tab S3b_Mean'!W169,"")</f>
        <v/>
      </c>
      <c r="V149" s="24" t="str">
        <f>IF('Sup Tab S3b_Mean'!X169&gt;'Sup Tab S3b_Mean'!X$11,'Sup Tab S3b_Mean'!X169,"")</f>
        <v/>
      </c>
      <c r="W149" s="24" t="str">
        <f>IF('Sup Tab S3b_Mean'!Y169&gt;'Sup Tab S3b_Mean'!Y$11,'Sup Tab S3b_Mean'!Y169,"")</f>
        <v/>
      </c>
      <c r="X149" s="24" t="str">
        <f>IF('Sup Tab S3b_Mean'!Z169&gt;'Sup Tab S3b_Mean'!Z$11,'Sup Tab S3b_Mean'!Z169,"")</f>
        <v/>
      </c>
      <c r="Y149" s="24" t="str">
        <f>IF('Sup Tab S3b_Mean'!AA169&gt;'Sup Tab S3b_Mean'!AA$11,'Sup Tab S3b_Mean'!AA169,"")</f>
        <v/>
      </c>
      <c r="Z149" s="24" t="str">
        <f>IF('Sup Tab S3b_Mean'!AB169&gt;'Sup Tab S3b_Mean'!AB$11,'Sup Tab S3b_Mean'!AB169,"")</f>
        <v/>
      </c>
      <c r="AA149" s="24" t="str">
        <f>IF('Sup Tab S3b_Mean'!AC169&gt;'Sup Tab S3b_Mean'!AC$11,'Sup Tab S3b_Mean'!AC169,"")</f>
        <v/>
      </c>
      <c r="AB149" s="24" t="str">
        <f>IF('Sup Tab S3b_Mean'!AD169&gt;'Sup Tab S3b_Mean'!AD$11,'Sup Tab S3b_Mean'!AD169,"")</f>
        <v/>
      </c>
      <c r="AC149" s="24" t="str">
        <f>IF('Sup Tab S3b_Mean'!AE169&gt;'Sup Tab S3b_Mean'!AE$11,'Sup Tab S3b_Mean'!AE169,"")</f>
        <v/>
      </c>
      <c r="AD149" s="24" t="str">
        <f>IF('Sup Tab S3b_Mean'!AF169&gt;'Sup Tab S3b_Mean'!AF$11,'Sup Tab S3b_Mean'!AF169,"")</f>
        <v/>
      </c>
      <c r="AE149" s="24" t="str">
        <f>IF('Sup Tab S3b_Mean'!AG169&gt;'Sup Tab S3b_Mean'!AG$11,'Sup Tab S3b_Mean'!AG169,"")</f>
        <v/>
      </c>
      <c r="AF149" s="24" t="str">
        <f>IF('Sup Tab S3b_Mean'!AH169&gt;'Sup Tab S3b_Mean'!AH$11,'Sup Tab S3b_Mean'!AH169,"")</f>
        <v/>
      </c>
      <c r="AG149" s="24" t="str">
        <f>IF('Sup Tab S3b_Mean'!AI169&gt;'Sup Tab S3b_Mean'!AI$11,'Sup Tab S3b_Mean'!AI169,"")</f>
        <v/>
      </c>
      <c r="AH149" s="24" t="str">
        <f>IF('Sup Tab S3b_Mean'!AJ169&gt;'Sup Tab S3b_Mean'!AJ$11,'Sup Tab S3b_Mean'!AJ169,"")</f>
        <v/>
      </c>
      <c r="AI149" s="24" t="str">
        <f>IF('Sup Tab S3b_Mean'!AK169&gt;'Sup Tab S3b_Mean'!AK$11,'Sup Tab S3b_Mean'!AK169,"")</f>
        <v/>
      </c>
      <c r="AJ149" s="24" t="str">
        <f>IF('Sup Tab S3b_Mean'!AL169&gt;'Sup Tab S3b_Mean'!AL$11,'Sup Tab S3b_Mean'!AL169,"")</f>
        <v/>
      </c>
      <c r="AK149" s="24" t="str">
        <f>IF('Sup Tab S3b_Mean'!AM169&gt;'Sup Tab S3b_Mean'!AM$11,'Sup Tab S3b_Mean'!AM169,"")</f>
        <v/>
      </c>
      <c r="AL149" s="24" t="str">
        <f>IF('Sup Tab S3b_Mean'!AN169&gt;'Sup Tab S3b_Mean'!AN$11,'Sup Tab S3b_Mean'!AN169,"")</f>
        <v/>
      </c>
      <c r="AM149" s="24" t="str">
        <f>IF('Sup Tab S3b_Mean'!AO169&gt;'Sup Tab S3b_Mean'!AO$11,'Sup Tab S3b_Mean'!AO169,"")</f>
        <v/>
      </c>
      <c r="AN149" s="24" t="str">
        <f>IF('Sup Tab S3b_Mean'!AP169&gt;'Sup Tab S3b_Mean'!AP$11,'Sup Tab S3b_Mean'!AP169,"")</f>
        <v/>
      </c>
      <c r="AO149" s="24" t="str">
        <f>IF('Sup Tab S3b_Mean'!AQ169&gt;'Sup Tab S3b_Mean'!AQ$11,'Sup Tab S3b_Mean'!AQ169,"")</f>
        <v/>
      </c>
      <c r="AP149" s="24" t="str">
        <f>IF('Sup Tab S3b_Mean'!AR169&gt;'Sup Tab S3b_Mean'!AR$11,'Sup Tab S3b_Mean'!AR169,"")</f>
        <v/>
      </c>
      <c r="AQ149" s="24" t="str">
        <f>IF('Sup Tab S3b_Mean'!AS169&gt;'Sup Tab S3b_Mean'!AS$11,'Sup Tab S3b_Mean'!AS169,"")</f>
        <v/>
      </c>
      <c r="AR149" s="24" t="str">
        <f>IF('Sup Tab S3b_Mean'!AT169&gt;'Sup Tab S3b_Mean'!AT$11,'Sup Tab S3b_Mean'!AT169,"")</f>
        <v/>
      </c>
      <c r="AS149" s="24" t="str">
        <f>IF('Sup Tab S3b_Mean'!AU169&gt;'Sup Tab S3b_Mean'!AU$11,'Sup Tab S3b_Mean'!AU169,"")</f>
        <v/>
      </c>
      <c r="AT149" s="24" t="str">
        <f>IF('Sup Tab S3b_Mean'!AV169&gt;'Sup Tab S3b_Mean'!AV$11,'Sup Tab S3b_Mean'!AV169,"")</f>
        <v/>
      </c>
      <c r="AU149" s="24" t="str">
        <f>IF('Sup Tab S3b_Mean'!AW169&gt;'Sup Tab S3b_Mean'!AW$11,'Sup Tab S3b_Mean'!AW169,"")</f>
        <v/>
      </c>
      <c r="AV149" s="24" t="str">
        <f>IF('Sup Tab S3b_Mean'!AX169&gt;'Sup Tab S3b_Mean'!AX$11,'Sup Tab S3b_Mean'!AX169,"")</f>
        <v/>
      </c>
      <c r="AW149" s="24" t="str">
        <f>IF('Sup Tab S3b_Mean'!AY169&gt;'Sup Tab S3b_Mean'!AY$11,'Sup Tab S3b_Mean'!AY169,"")</f>
        <v/>
      </c>
      <c r="AX149" s="24" t="str">
        <f>IF('Sup Tab S3b_Mean'!AZ169&gt;'Sup Tab S3b_Mean'!AZ$11,'Sup Tab S3b_Mean'!AZ169,"")</f>
        <v/>
      </c>
      <c r="AY149" s="24" t="str">
        <f>IF('Sup Tab S3b_Mean'!BA169&gt;'Sup Tab S3b_Mean'!BA$11,'Sup Tab S3b_Mean'!BA169,"")</f>
        <v/>
      </c>
      <c r="AZ149" s="24" t="str">
        <f>IF('Sup Tab S3b_Mean'!BB169&gt;'Sup Tab S3b_Mean'!BB$11,'Sup Tab S3b_Mean'!BB169,"")</f>
        <v/>
      </c>
      <c r="BA149" s="24" t="str">
        <f>IF('Sup Tab S3b_Mean'!BC169&gt;'Sup Tab S3b_Mean'!BC$11,'Sup Tab S3b_Mean'!BC169,"")</f>
        <v/>
      </c>
      <c r="BB149" s="24" t="str">
        <f>IF('Sup Tab S3b_Mean'!BD169&gt;'Sup Tab S3b_Mean'!BD$11,'Sup Tab S3b_Mean'!BD169,"")</f>
        <v/>
      </c>
      <c r="BC149" s="24" t="str">
        <f>IF('Sup Tab S3b_Mean'!BE169&gt;'Sup Tab S3b_Mean'!BE$11,'Sup Tab S3b_Mean'!BE169,"")</f>
        <v/>
      </c>
      <c r="BD149" s="24" t="str">
        <f>IF('Sup Tab S3b_Mean'!BF169&gt;'Sup Tab S3b_Mean'!BF$11,'Sup Tab S3b_Mean'!BF169,"")</f>
        <v/>
      </c>
      <c r="BE149" s="24" t="str">
        <f>IF('Sup Tab S3b_Mean'!BG169&gt;'Sup Tab S3b_Mean'!BG$11,'Sup Tab S3b_Mean'!BG169,"")</f>
        <v/>
      </c>
      <c r="BF149" s="24" t="str">
        <f>IF('Sup Tab S3b_Mean'!BH169&gt;'Sup Tab S3b_Mean'!BH$11,'Sup Tab S3b_Mean'!BH169,"")</f>
        <v/>
      </c>
      <c r="BG149" s="24" t="str">
        <f>IF('Sup Tab S3b_Mean'!BI169&gt;'Sup Tab S3b_Mean'!BI$11,'Sup Tab S3b_Mean'!BI169,"")</f>
        <v/>
      </c>
      <c r="BH149" s="24" t="str">
        <f>IF('Sup Tab S3b_Mean'!BJ169&gt;'Sup Tab S3b_Mean'!BJ$11,'Sup Tab S3b_Mean'!BJ169,"")</f>
        <v/>
      </c>
      <c r="BI149" s="24" t="str">
        <f>IF('Sup Tab S3b_Mean'!BK169&gt;'Sup Tab S3b_Mean'!BK$11,'Sup Tab S3b_Mean'!BK169,"")</f>
        <v/>
      </c>
      <c r="BJ149" s="24" t="str">
        <f>IF('Sup Tab S3b_Mean'!BL169&gt;'Sup Tab S3b_Mean'!BL$11,'Sup Tab S3b_Mean'!BL169,"")</f>
        <v/>
      </c>
      <c r="BK149" s="24" t="str">
        <f>IF('Sup Tab S3b_Mean'!BM169&gt;'Sup Tab S3b_Mean'!BM$11,'Sup Tab S3b_Mean'!BM169,"")</f>
        <v/>
      </c>
      <c r="BL149" s="24" t="str">
        <f>IF('Sup Tab S3b_Mean'!BN169&gt;'Sup Tab S3b_Mean'!BN$11,'Sup Tab S3b_Mean'!BN169,"")</f>
        <v/>
      </c>
      <c r="BM149" s="24" t="str">
        <f>IF('Sup Tab S3b_Mean'!BO169&gt;'Sup Tab S3b_Mean'!BO$11,'Sup Tab S3b_Mean'!BO169,"")</f>
        <v/>
      </c>
      <c r="BN149" s="24" t="str">
        <f>IF('Sup Tab S3b_Mean'!BP169&gt;'Sup Tab S3b_Mean'!BP$11,'Sup Tab S3b_Mean'!BP169,"")</f>
        <v/>
      </c>
      <c r="BO149" s="24" t="str">
        <f>IF('Sup Tab S3b_Mean'!BQ169&gt;'Sup Tab S3b_Mean'!BQ$11,'Sup Tab S3b_Mean'!BQ169,"")</f>
        <v/>
      </c>
      <c r="BP149" s="24" t="str">
        <f>IF('Sup Tab S3b_Mean'!BR169&gt;'Sup Tab S3b_Mean'!BR$11,'Sup Tab S3b_Mean'!BR169,"")</f>
        <v/>
      </c>
      <c r="BQ149" s="24" t="str">
        <f>IF('Sup Tab S3b_Mean'!BS169&gt;'Sup Tab S3b_Mean'!BS$11,'Sup Tab S3b_Mean'!BS169,"")</f>
        <v/>
      </c>
      <c r="BR149" s="24" t="str">
        <f>IF('Sup Tab S3b_Mean'!BT169&gt;'Sup Tab S3b_Mean'!BT$11,'Sup Tab S3b_Mean'!BT169,"")</f>
        <v/>
      </c>
      <c r="BS149" s="24" t="str">
        <f>IF('Sup Tab S3b_Mean'!BU169&gt;'Sup Tab S3b_Mean'!BU$11,'Sup Tab S3b_Mean'!BU169,"")</f>
        <v/>
      </c>
      <c r="BT149" s="24" t="str">
        <f>IF('Sup Tab S3b_Mean'!BV169&gt;'Sup Tab S3b_Mean'!BV$11,'Sup Tab S3b_Mean'!BV169,"")</f>
        <v/>
      </c>
      <c r="BU149" s="24" t="str">
        <f>IF('Sup Tab S3b_Mean'!BW169&gt;'Sup Tab S3b_Mean'!BW$11,'Sup Tab S3b_Mean'!BW169,"")</f>
        <v/>
      </c>
      <c r="BV149" s="24" t="str">
        <f>IF('Sup Tab S3b_Mean'!BX169&gt;'Sup Tab S3b_Mean'!BX$11,'Sup Tab S3b_Mean'!BX169,"")</f>
        <v/>
      </c>
      <c r="BW149" s="24" t="str">
        <f>IF('Sup Tab S3b_Mean'!BY169&gt;'Sup Tab S3b_Mean'!BY$11,'Sup Tab S3b_Mean'!BY169,"")</f>
        <v/>
      </c>
      <c r="BX149" s="24" t="str">
        <f>IF('Sup Tab S3b_Mean'!BZ169&gt;'Sup Tab S3b_Mean'!BZ$11,'Sup Tab S3b_Mean'!BZ169,"")</f>
        <v/>
      </c>
      <c r="BY149" s="24" t="str">
        <f>IF('Sup Tab S3b_Mean'!CA169&gt;'Sup Tab S3b_Mean'!CA$11,'Sup Tab S3b_Mean'!CA169,"")</f>
        <v/>
      </c>
      <c r="BZ149" s="24" t="str">
        <f>IF('Sup Tab S3b_Mean'!CB169&gt;'Sup Tab S3b_Mean'!CB$11,'Sup Tab S3b_Mean'!CB169,"")</f>
        <v/>
      </c>
      <c r="CA149" s="24" t="str">
        <f>IF('Sup Tab S3b_Mean'!CC169&gt;'Sup Tab S3b_Mean'!CC$11,'Sup Tab S3b_Mean'!CC169,"")</f>
        <v/>
      </c>
      <c r="CB149" s="24" t="str">
        <f>IF('Sup Tab S3b_Mean'!CD169&gt;'Sup Tab S3b_Mean'!CD$11,'Sup Tab S3b_Mean'!CD169,"")</f>
        <v/>
      </c>
      <c r="CC149" s="24" t="str">
        <f>IF('Sup Tab S3b_Mean'!CE169&gt;'Sup Tab S3b_Mean'!CE$11,'Sup Tab S3b_Mean'!CE169,"")</f>
        <v/>
      </c>
    </row>
    <row r="150" spans="1:81" ht="12.75" customHeight="1" x14ac:dyDescent="0.3">
      <c r="A150" s="9" t="s">
        <v>2</v>
      </c>
      <c r="B150" s="9" t="s">
        <v>393</v>
      </c>
      <c r="C150" s="24" t="str">
        <f>IF('Sup Tab S3b_Mean'!E170&gt;'Sup Tab S3b_Mean'!E$11,'Sup Tab S3b_Mean'!E170,"")</f>
        <v/>
      </c>
      <c r="D150" s="24" t="str">
        <f>IF('Sup Tab S3b_Mean'!F170&gt;'Sup Tab S3b_Mean'!F$11,'Sup Tab S3b_Mean'!F170,"")</f>
        <v/>
      </c>
      <c r="E150" s="24" t="str">
        <f>IF('Sup Tab S3b_Mean'!G170&gt;'Sup Tab S3b_Mean'!G$11,'Sup Tab S3b_Mean'!G170,"")</f>
        <v/>
      </c>
      <c r="F150" s="24" t="str">
        <f>IF('Sup Tab S3b_Mean'!H170&gt;'Sup Tab S3b_Mean'!H$11,'Sup Tab S3b_Mean'!H170,"")</f>
        <v/>
      </c>
      <c r="G150" s="24" t="str">
        <f>IF('Sup Tab S3b_Mean'!I170&gt;'Sup Tab S3b_Mean'!I$11,'Sup Tab S3b_Mean'!I170,"")</f>
        <v/>
      </c>
      <c r="H150" s="24" t="str">
        <f>IF('Sup Tab S3b_Mean'!J170&gt;'Sup Tab S3b_Mean'!J$11,'Sup Tab S3b_Mean'!J170,"")</f>
        <v/>
      </c>
      <c r="I150" s="24" t="str">
        <f>IF('Sup Tab S3b_Mean'!K170&gt;'Sup Tab S3b_Mean'!K$11,'Sup Tab S3b_Mean'!K170,"")</f>
        <v/>
      </c>
      <c r="J150" s="24" t="str">
        <f>IF('Sup Tab S3b_Mean'!L170&gt;'Sup Tab S3b_Mean'!L$11,'Sup Tab S3b_Mean'!L170,"")</f>
        <v/>
      </c>
      <c r="K150" s="24" t="str">
        <f>IF('Sup Tab S3b_Mean'!M170&gt;'Sup Tab S3b_Mean'!M$11,'Sup Tab S3b_Mean'!M170,"")</f>
        <v/>
      </c>
      <c r="L150" s="24" t="str">
        <f>IF('Sup Tab S3b_Mean'!N170&gt;'Sup Tab S3b_Mean'!N$11,'Sup Tab S3b_Mean'!N170,"")</f>
        <v/>
      </c>
      <c r="M150" s="24" t="str">
        <f>IF('Sup Tab S3b_Mean'!O170&gt;'Sup Tab S3b_Mean'!O$11,'Sup Tab S3b_Mean'!O170,"")</f>
        <v/>
      </c>
      <c r="N150" s="24" t="str">
        <f>IF('Sup Tab S3b_Mean'!P170&gt;'Sup Tab S3b_Mean'!P$11,'Sup Tab S3b_Mean'!P170,"")</f>
        <v/>
      </c>
      <c r="O150" s="24" t="str">
        <f>IF('Sup Tab S3b_Mean'!Q170&gt;'Sup Tab S3b_Mean'!Q$11,'Sup Tab S3b_Mean'!Q170,"")</f>
        <v/>
      </c>
      <c r="P150" s="24" t="str">
        <f>IF('Sup Tab S3b_Mean'!R170&gt;'Sup Tab S3b_Mean'!R$11,'Sup Tab S3b_Mean'!R170,"")</f>
        <v/>
      </c>
      <c r="Q150" s="24" t="str">
        <f>IF('Sup Tab S3b_Mean'!S170&gt;'Sup Tab S3b_Mean'!S$11,'Sup Tab S3b_Mean'!S170,"")</f>
        <v/>
      </c>
      <c r="R150" s="24" t="str">
        <f>IF('Sup Tab S3b_Mean'!T170&gt;'Sup Tab S3b_Mean'!T$11,'Sup Tab S3b_Mean'!T170,"")</f>
        <v/>
      </c>
      <c r="S150" s="24" t="str">
        <f>IF('Sup Tab S3b_Mean'!U170&gt;'Sup Tab S3b_Mean'!U$11,'Sup Tab S3b_Mean'!U170,"")</f>
        <v/>
      </c>
      <c r="T150" s="24" t="str">
        <f>IF('Sup Tab S3b_Mean'!V170&gt;'Sup Tab S3b_Mean'!V$11,'Sup Tab S3b_Mean'!V170,"")</f>
        <v/>
      </c>
      <c r="U150" s="24" t="str">
        <f>IF('Sup Tab S3b_Mean'!W170&gt;'Sup Tab S3b_Mean'!W$11,'Sup Tab S3b_Mean'!W170,"")</f>
        <v/>
      </c>
      <c r="V150" s="24" t="str">
        <f>IF('Sup Tab S3b_Mean'!X170&gt;'Sup Tab S3b_Mean'!X$11,'Sup Tab S3b_Mean'!X170,"")</f>
        <v/>
      </c>
      <c r="W150" s="24" t="str">
        <f>IF('Sup Tab S3b_Mean'!Y170&gt;'Sup Tab S3b_Mean'!Y$11,'Sup Tab S3b_Mean'!Y170,"")</f>
        <v/>
      </c>
      <c r="X150" s="24" t="str">
        <f>IF('Sup Tab S3b_Mean'!Z170&gt;'Sup Tab S3b_Mean'!Z$11,'Sup Tab S3b_Mean'!Z170,"")</f>
        <v/>
      </c>
      <c r="Y150" s="24" t="str">
        <f>IF('Sup Tab S3b_Mean'!AA170&gt;'Sup Tab S3b_Mean'!AA$11,'Sup Tab S3b_Mean'!AA170,"")</f>
        <v/>
      </c>
      <c r="Z150" s="24" t="str">
        <f>IF('Sup Tab S3b_Mean'!AB170&gt;'Sup Tab S3b_Mean'!AB$11,'Sup Tab S3b_Mean'!AB170,"")</f>
        <v/>
      </c>
      <c r="AA150" s="24" t="str">
        <f>IF('Sup Tab S3b_Mean'!AC170&gt;'Sup Tab S3b_Mean'!AC$11,'Sup Tab S3b_Mean'!AC170,"")</f>
        <v/>
      </c>
      <c r="AB150" s="24" t="str">
        <f>IF('Sup Tab S3b_Mean'!AD170&gt;'Sup Tab S3b_Mean'!AD$11,'Sup Tab S3b_Mean'!AD170,"")</f>
        <v/>
      </c>
      <c r="AC150" s="24" t="str">
        <f>IF('Sup Tab S3b_Mean'!AE170&gt;'Sup Tab S3b_Mean'!AE$11,'Sup Tab S3b_Mean'!AE170,"")</f>
        <v/>
      </c>
      <c r="AD150" s="24" t="str">
        <f>IF('Sup Tab S3b_Mean'!AF170&gt;'Sup Tab S3b_Mean'!AF$11,'Sup Tab S3b_Mean'!AF170,"")</f>
        <v/>
      </c>
      <c r="AE150" s="24" t="str">
        <f>IF('Sup Tab S3b_Mean'!AG170&gt;'Sup Tab S3b_Mean'!AG$11,'Sup Tab S3b_Mean'!AG170,"")</f>
        <v/>
      </c>
      <c r="AF150" s="24" t="str">
        <f>IF('Sup Tab S3b_Mean'!AH170&gt;'Sup Tab S3b_Mean'!AH$11,'Sup Tab S3b_Mean'!AH170,"")</f>
        <v/>
      </c>
      <c r="AG150" s="24" t="str">
        <f>IF('Sup Tab S3b_Mean'!AI170&gt;'Sup Tab S3b_Mean'!AI$11,'Sup Tab S3b_Mean'!AI170,"")</f>
        <v/>
      </c>
      <c r="AH150" s="24" t="str">
        <f>IF('Sup Tab S3b_Mean'!AJ170&gt;'Sup Tab S3b_Mean'!AJ$11,'Sup Tab S3b_Mean'!AJ170,"")</f>
        <v/>
      </c>
      <c r="AI150" s="24" t="str">
        <f>IF('Sup Tab S3b_Mean'!AK170&gt;'Sup Tab S3b_Mean'!AK$11,'Sup Tab S3b_Mean'!AK170,"")</f>
        <v/>
      </c>
      <c r="AJ150" s="24" t="str">
        <f>IF('Sup Tab S3b_Mean'!AL170&gt;'Sup Tab S3b_Mean'!AL$11,'Sup Tab S3b_Mean'!AL170,"")</f>
        <v/>
      </c>
      <c r="AK150" s="24" t="str">
        <f>IF('Sup Tab S3b_Mean'!AM170&gt;'Sup Tab S3b_Mean'!AM$11,'Sup Tab S3b_Mean'!AM170,"")</f>
        <v/>
      </c>
      <c r="AL150" s="24" t="str">
        <f>IF('Sup Tab S3b_Mean'!AN170&gt;'Sup Tab S3b_Mean'!AN$11,'Sup Tab S3b_Mean'!AN170,"")</f>
        <v/>
      </c>
      <c r="AM150" s="24" t="str">
        <f>IF('Sup Tab S3b_Mean'!AO170&gt;'Sup Tab S3b_Mean'!AO$11,'Sup Tab S3b_Mean'!AO170,"")</f>
        <v/>
      </c>
      <c r="AN150" s="24" t="str">
        <f>IF('Sup Tab S3b_Mean'!AP170&gt;'Sup Tab S3b_Mean'!AP$11,'Sup Tab S3b_Mean'!AP170,"")</f>
        <v/>
      </c>
      <c r="AO150" s="24" t="str">
        <f>IF('Sup Tab S3b_Mean'!AQ170&gt;'Sup Tab S3b_Mean'!AQ$11,'Sup Tab S3b_Mean'!AQ170,"")</f>
        <v/>
      </c>
      <c r="AP150" s="24" t="str">
        <f>IF('Sup Tab S3b_Mean'!AR170&gt;'Sup Tab S3b_Mean'!AR$11,'Sup Tab S3b_Mean'!AR170,"")</f>
        <v/>
      </c>
      <c r="AQ150" s="24" t="str">
        <f>IF('Sup Tab S3b_Mean'!AS170&gt;'Sup Tab S3b_Mean'!AS$11,'Sup Tab S3b_Mean'!AS170,"")</f>
        <v/>
      </c>
      <c r="AR150" s="24" t="str">
        <f>IF('Sup Tab S3b_Mean'!AT170&gt;'Sup Tab S3b_Mean'!AT$11,'Sup Tab S3b_Mean'!AT170,"")</f>
        <v/>
      </c>
      <c r="AS150" s="24" t="str">
        <f>IF('Sup Tab S3b_Mean'!AU170&gt;'Sup Tab S3b_Mean'!AU$11,'Sup Tab S3b_Mean'!AU170,"")</f>
        <v/>
      </c>
      <c r="AT150" s="24" t="str">
        <f>IF('Sup Tab S3b_Mean'!AV170&gt;'Sup Tab S3b_Mean'!AV$11,'Sup Tab S3b_Mean'!AV170,"")</f>
        <v/>
      </c>
      <c r="AU150" s="24" t="str">
        <f>IF('Sup Tab S3b_Mean'!AW170&gt;'Sup Tab S3b_Mean'!AW$11,'Sup Tab S3b_Mean'!AW170,"")</f>
        <v/>
      </c>
      <c r="AV150" s="24" t="str">
        <f>IF('Sup Tab S3b_Mean'!AX170&gt;'Sup Tab S3b_Mean'!AX$11,'Sup Tab S3b_Mean'!AX170,"")</f>
        <v/>
      </c>
      <c r="AW150" s="24" t="str">
        <f>IF('Sup Tab S3b_Mean'!AY170&gt;'Sup Tab S3b_Mean'!AY$11,'Sup Tab S3b_Mean'!AY170,"")</f>
        <v/>
      </c>
      <c r="AX150" s="24" t="str">
        <f>IF('Sup Tab S3b_Mean'!AZ170&gt;'Sup Tab S3b_Mean'!AZ$11,'Sup Tab S3b_Mean'!AZ170,"")</f>
        <v/>
      </c>
      <c r="AY150" s="24" t="str">
        <f>IF('Sup Tab S3b_Mean'!BA170&gt;'Sup Tab S3b_Mean'!BA$11,'Sup Tab S3b_Mean'!BA170,"")</f>
        <v/>
      </c>
      <c r="AZ150" s="24" t="str">
        <f>IF('Sup Tab S3b_Mean'!BB170&gt;'Sup Tab S3b_Mean'!BB$11,'Sup Tab S3b_Mean'!BB170,"")</f>
        <v/>
      </c>
      <c r="BA150" s="24" t="str">
        <f>IF('Sup Tab S3b_Mean'!BC170&gt;'Sup Tab S3b_Mean'!BC$11,'Sup Tab S3b_Mean'!BC170,"")</f>
        <v/>
      </c>
      <c r="BB150" s="24" t="str">
        <f>IF('Sup Tab S3b_Mean'!BD170&gt;'Sup Tab S3b_Mean'!BD$11,'Sup Tab S3b_Mean'!BD170,"")</f>
        <v/>
      </c>
      <c r="BC150" s="24" t="str">
        <f>IF('Sup Tab S3b_Mean'!BE170&gt;'Sup Tab S3b_Mean'!BE$11,'Sup Tab S3b_Mean'!BE170,"")</f>
        <v/>
      </c>
      <c r="BD150" s="24" t="str">
        <f>IF('Sup Tab S3b_Mean'!BF170&gt;'Sup Tab S3b_Mean'!BF$11,'Sup Tab S3b_Mean'!BF170,"")</f>
        <v/>
      </c>
      <c r="BE150" s="24" t="str">
        <f>IF('Sup Tab S3b_Mean'!BG170&gt;'Sup Tab S3b_Mean'!BG$11,'Sup Tab S3b_Mean'!BG170,"")</f>
        <v/>
      </c>
      <c r="BF150" s="24" t="str">
        <f>IF('Sup Tab S3b_Mean'!BH170&gt;'Sup Tab S3b_Mean'!BH$11,'Sup Tab S3b_Mean'!BH170,"")</f>
        <v/>
      </c>
      <c r="BG150" s="24" t="str">
        <f>IF('Sup Tab S3b_Mean'!BI170&gt;'Sup Tab S3b_Mean'!BI$11,'Sup Tab S3b_Mean'!BI170,"")</f>
        <v/>
      </c>
      <c r="BH150" s="24" t="str">
        <f>IF('Sup Tab S3b_Mean'!BJ170&gt;'Sup Tab S3b_Mean'!BJ$11,'Sup Tab S3b_Mean'!BJ170,"")</f>
        <v/>
      </c>
      <c r="BI150" s="24" t="str">
        <f>IF('Sup Tab S3b_Mean'!BK170&gt;'Sup Tab S3b_Mean'!BK$11,'Sup Tab S3b_Mean'!BK170,"")</f>
        <v/>
      </c>
      <c r="BJ150" s="24" t="str">
        <f>IF('Sup Tab S3b_Mean'!BL170&gt;'Sup Tab S3b_Mean'!BL$11,'Sup Tab S3b_Mean'!BL170,"")</f>
        <v/>
      </c>
      <c r="BK150" s="24" t="str">
        <f>IF('Sup Tab S3b_Mean'!BM170&gt;'Sup Tab S3b_Mean'!BM$11,'Sup Tab S3b_Mean'!BM170,"")</f>
        <v/>
      </c>
      <c r="BL150" s="24" t="str">
        <f>IF('Sup Tab S3b_Mean'!BN170&gt;'Sup Tab S3b_Mean'!BN$11,'Sup Tab S3b_Mean'!BN170,"")</f>
        <v/>
      </c>
      <c r="BM150" s="24" t="str">
        <f>IF('Sup Tab S3b_Mean'!BO170&gt;'Sup Tab S3b_Mean'!BO$11,'Sup Tab S3b_Mean'!BO170,"")</f>
        <v/>
      </c>
      <c r="BN150" s="24" t="str">
        <f>IF('Sup Tab S3b_Mean'!BP170&gt;'Sup Tab S3b_Mean'!BP$11,'Sup Tab S3b_Mean'!BP170,"")</f>
        <v/>
      </c>
      <c r="BO150" s="24" t="str">
        <f>IF('Sup Tab S3b_Mean'!BQ170&gt;'Sup Tab S3b_Mean'!BQ$11,'Sup Tab S3b_Mean'!BQ170,"")</f>
        <v/>
      </c>
      <c r="BP150" s="24" t="str">
        <f>IF('Sup Tab S3b_Mean'!BR170&gt;'Sup Tab S3b_Mean'!BR$11,'Sup Tab S3b_Mean'!BR170,"")</f>
        <v/>
      </c>
      <c r="BQ150" s="24" t="str">
        <f>IF('Sup Tab S3b_Mean'!BS170&gt;'Sup Tab S3b_Mean'!BS$11,'Sup Tab S3b_Mean'!BS170,"")</f>
        <v/>
      </c>
      <c r="BR150" s="24" t="str">
        <f>IF('Sup Tab S3b_Mean'!BT170&gt;'Sup Tab S3b_Mean'!BT$11,'Sup Tab S3b_Mean'!BT170,"")</f>
        <v/>
      </c>
      <c r="BS150" s="24" t="str">
        <f>IF('Sup Tab S3b_Mean'!BU170&gt;'Sup Tab S3b_Mean'!BU$11,'Sup Tab S3b_Mean'!BU170,"")</f>
        <v/>
      </c>
      <c r="BT150" s="24" t="str">
        <f>IF('Sup Tab S3b_Mean'!BV170&gt;'Sup Tab S3b_Mean'!BV$11,'Sup Tab S3b_Mean'!BV170,"")</f>
        <v/>
      </c>
      <c r="BU150" s="24" t="str">
        <f>IF('Sup Tab S3b_Mean'!BW170&gt;'Sup Tab S3b_Mean'!BW$11,'Sup Tab S3b_Mean'!BW170,"")</f>
        <v/>
      </c>
      <c r="BV150" s="24" t="str">
        <f>IF('Sup Tab S3b_Mean'!BX170&gt;'Sup Tab S3b_Mean'!BX$11,'Sup Tab S3b_Mean'!BX170,"")</f>
        <v/>
      </c>
      <c r="BW150" s="24" t="str">
        <f>IF('Sup Tab S3b_Mean'!BY170&gt;'Sup Tab S3b_Mean'!BY$11,'Sup Tab S3b_Mean'!BY170,"")</f>
        <v/>
      </c>
      <c r="BX150" s="24" t="str">
        <f>IF('Sup Tab S3b_Mean'!BZ170&gt;'Sup Tab S3b_Mean'!BZ$11,'Sup Tab S3b_Mean'!BZ170,"")</f>
        <v/>
      </c>
      <c r="BY150" s="24" t="str">
        <f>IF('Sup Tab S3b_Mean'!CA170&gt;'Sup Tab S3b_Mean'!CA$11,'Sup Tab S3b_Mean'!CA170,"")</f>
        <v/>
      </c>
      <c r="BZ150" s="24">
        <f>IF('Sup Tab S3b_Mean'!CB170&gt;'Sup Tab S3b_Mean'!CB$11,'Sup Tab S3b_Mean'!CB170,"")</f>
        <v>6.4380425222525561</v>
      </c>
      <c r="CA150" s="24" t="str">
        <f>IF('Sup Tab S3b_Mean'!CC170&gt;'Sup Tab S3b_Mean'!CC$11,'Sup Tab S3b_Mean'!CC170,"")</f>
        <v/>
      </c>
      <c r="CB150" s="24" t="str">
        <f>IF('Sup Tab S3b_Mean'!CD170&gt;'Sup Tab S3b_Mean'!CD$11,'Sup Tab S3b_Mean'!CD170,"")</f>
        <v/>
      </c>
      <c r="CC150" s="24" t="str">
        <f>IF('Sup Tab S3b_Mean'!CE170&gt;'Sup Tab S3b_Mean'!CE$11,'Sup Tab S3b_Mean'!CE170,"")</f>
        <v/>
      </c>
    </row>
    <row r="151" spans="1:81" ht="12.75" customHeight="1" x14ac:dyDescent="0.3">
      <c r="A151" s="9" t="s">
        <v>2</v>
      </c>
      <c r="B151" s="9" t="s">
        <v>395</v>
      </c>
      <c r="C151" s="24" t="str">
        <f>IF('Sup Tab S3b_Mean'!E171&gt;'Sup Tab S3b_Mean'!E$11,'Sup Tab S3b_Mean'!E171,"")</f>
        <v/>
      </c>
      <c r="D151" s="24" t="str">
        <f>IF('Sup Tab S3b_Mean'!F171&gt;'Sup Tab S3b_Mean'!F$11,'Sup Tab S3b_Mean'!F171,"")</f>
        <v/>
      </c>
      <c r="E151" s="24" t="str">
        <f>IF('Sup Tab S3b_Mean'!G171&gt;'Sup Tab S3b_Mean'!G$11,'Sup Tab S3b_Mean'!G171,"")</f>
        <v/>
      </c>
      <c r="F151" s="24" t="str">
        <f>IF('Sup Tab S3b_Mean'!H171&gt;'Sup Tab S3b_Mean'!H$11,'Sup Tab S3b_Mean'!H171,"")</f>
        <v/>
      </c>
      <c r="G151" s="24" t="str">
        <f>IF('Sup Tab S3b_Mean'!I171&gt;'Sup Tab S3b_Mean'!I$11,'Sup Tab S3b_Mean'!I171,"")</f>
        <v/>
      </c>
      <c r="H151" s="24">
        <f>IF('Sup Tab S3b_Mean'!J171&gt;'Sup Tab S3b_Mean'!J$11,'Sup Tab S3b_Mean'!J171,"")</f>
        <v>943.3173372665218</v>
      </c>
      <c r="I151" s="24" t="str">
        <f>IF('Sup Tab S3b_Mean'!K171&gt;'Sup Tab S3b_Mean'!K$11,'Sup Tab S3b_Mean'!K171,"")</f>
        <v/>
      </c>
      <c r="J151" s="24" t="str">
        <f>IF('Sup Tab S3b_Mean'!L171&gt;'Sup Tab S3b_Mean'!L$11,'Sup Tab S3b_Mean'!L171,"")</f>
        <v/>
      </c>
      <c r="K151" s="24" t="str">
        <f>IF('Sup Tab S3b_Mean'!M171&gt;'Sup Tab S3b_Mean'!M$11,'Sup Tab S3b_Mean'!M171,"")</f>
        <v/>
      </c>
      <c r="L151" s="24" t="str">
        <f>IF('Sup Tab S3b_Mean'!N171&gt;'Sup Tab S3b_Mean'!N$11,'Sup Tab S3b_Mean'!N171,"")</f>
        <v/>
      </c>
      <c r="M151" s="24" t="str">
        <f>IF('Sup Tab S3b_Mean'!O171&gt;'Sup Tab S3b_Mean'!O$11,'Sup Tab S3b_Mean'!O171,"")</f>
        <v/>
      </c>
      <c r="N151" s="24" t="str">
        <f>IF('Sup Tab S3b_Mean'!P171&gt;'Sup Tab S3b_Mean'!P$11,'Sup Tab S3b_Mean'!P171,"")</f>
        <v/>
      </c>
      <c r="O151" s="24" t="str">
        <f>IF('Sup Tab S3b_Mean'!Q171&gt;'Sup Tab S3b_Mean'!Q$11,'Sup Tab S3b_Mean'!Q171,"")</f>
        <v/>
      </c>
      <c r="P151" s="24" t="str">
        <f>IF('Sup Tab S3b_Mean'!R171&gt;'Sup Tab S3b_Mean'!R$11,'Sup Tab S3b_Mean'!R171,"")</f>
        <v/>
      </c>
      <c r="Q151" s="24" t="str">
        <f>IF('Sup Tab S3b_Mean'!S171&gt;'Sup Tab S3b_Mean'!S$11,'Sup Tab S3b_Mean'!S171,"")</f>
        <v/>
      </c>
      <c r="R151" s="24" t="str">
        <f>IF('Sup Tab S3b_Mean'!T171&gt;'Sup Tab S3b_Mean'!T$11,'Sup Tab S3b_Mean'!T171,"")</f>
        <v/>
      </c>
      <c r="S151" s="24" t="str">
        <f>IF('Sup Tab S3b_Mean'!U171&gt;'Sup Tab S3b_Mean'!U$11,'Sup Tab S3b_Mean'!U171,"")</f>
        <v/>
      </c>
      <c r="T151" s="24" t="str">
        <f>IF('Sup Tab S3b_Mean'!V171&gt;'Sup Tab S3b_Mean'!V$11,'Sup Tab S3b_Mean'!V171,"")</f>
        <v/>
      </c>
      <c r="U151" s="24" t="str">
        <f>IF('Sup Tab S3b_Mean'!W171&gt;'Sup Tab S3b_Mean'!W$11,'Sup Tab S3b_Mean'!W171,"")</f>
        <v/>
      </c>
      <c r="V151" s="24" t="str">
        <f>IF('Sup Tab S3b_Mean'!X171&gt;'Sup Tab S3b_Mean'!X$11,'Sup Tab S3b_Mean'!X171,"")</f>
        <v/>
      </c>
      <c r="W151" s="24" t="str">
        <f>IF('Sup Tab S3b_Mean'!Y171&gt;'Sup Tab S3b_Mean'!Y$11,'Sup Tab S3b_Mean'!Y171,"")</f>
        <v/>
      </c>
      <c r="X151" s="24" t="str">
        <f>IF('Sup Tab S3b_Mean'!Z171&gt;'Sup Tab S3b_Mean'!Z$11,'Sup Tab S3b_Mean'!Z171,"")</f>
        <v/>
      </c>
      <c r="Y151" s="24" t="str">
        <f>IF('Sup Tab S3b_Mean'!AA171&gt;'Sup Tab S3b_Mean'!AA$11,'Sup Tab S3b_Mean'!AA171,"")</f>
        <v/>
      </c>
      <c r="Z151" s="24" t="str">
        <f>IF('Sup Tab S3b_Mean'!AB171&gt;'Sup Tab S3b_Mean'!AB$11,'Sup Tab S3b_Mean'!AB171,"")</f>
        <v/>
      </c>
      <c r="AA151" s="24" t="str">
        <f>IF('Sup Tab S3b_Mean'!AC171&gt;'Sup Tab S3b_Mean'!AC$11,'Sup Tab S3b_Mean'!AC171,"")</f>
        <v/>
      </c>
      <c r="AB151" s="24" t="str">
        <f>IF('Sup Tab S3b_Mean'!AD171&gt;'Sup Tab S3b_Mean'!AD$11,'Sup Tab S3b_Mean'!AD171,"")</f>
        <v/>
      </c>
      <c r="AC151" s="24" t="str">
        <f>IF('Sup Tab S3b_Mean'!AE171&gt;'Sup Tab S3b_Mean'!AE$11,'Sup Tab S3b_Mean'!AE171,"")</f>
        <v/>
      </c>
      <c r="AD151" s="24" t="str">
        <f>IF('Sup Tab S3b_Mean'!AF171&gt;'Sup Tab S3b_Mean'!AF$11,'Sup Tab S3b_Mean'!AF171,"")</f>
        <v/>
      </c>
      <c r="AE151" s="24" t="str">
        <f>IF('Sup Tab S3b_Mean'!AG171&gt;'Sup Tab S3b_Mean'!AG$11,'Sup Tab S3b_Mean'!AG171,"")</f>
        <v/>
      </c>
      <c r="AF151" s="24" t="str">
        <f>IF('Sup Tab S3b_Mean'!AH171&gt;'Sup Tab S3b_Mean'!AH$11,'Sup Tab S3b_Mean'!AH171,"")</f>
        <v/>
      </c>
      <c r="AG151" s="24" t="str">
        <f>IF('Sup Tab S3b_Mean'!AI171&gt;'Sup Tab S3b_Mean'!AI$11,'Sup Tab S3b_Mean'!AI171,"")</f>
        <v/>
      </c>
      <c r="AH151" s="24" t="str">
        <f>IF('Sup Tab S3b_Mean'!AJ171&gt;'Sup Tab S3b_Mean'!AJ$11,'Sup Tab S3b_Mean'!AJ171,"")</f>
        <v/>
      </c>
      <c r="AI151" s="24" t="str">
        <f>IF('Sup Tab S3b_Mean'!AK171&gt;'Sup Tab S3b_Mean'!AK$11,'Sup Tab S3b_Mean'!AK171,"")</f>
        <v/>
      </c>
      <c r="AJ151" s="24" t="str">
        <f>IF('Sup Tab S3b_Mean'!AL171&gt;'Sup Tab S3b_Mean'!AL$11,'Sup Tab S3b_Mean'!AL171,"")</f>
        <v/>
      </c>
      <c r="AK151" s="24" t="str">
        <f>IF('Sup Tab S3b_Mean'!AM171&gt;'Sup Tab S3b_Mean'!AM$11,'Sup Tab S3b_Mean'!AM171,"")</f>
        <v/>
      </c>
      <c r="AL151" s="24" t="str">
        <f>IF('Sup Tab S3b_Mean'!AN171&gt;'Sup Tab S3b_Mean'!AN$11,'Sup Tab S3b_Mean'!AN171,"")</f>
        <v/>
      </c>
      <c r="AM151" s="24" t="str">
        <f>IF('Sup Tab S3b_Mean'!AO171&gt;'Sup Tab S3b_Mean'!AO$11,'Sup Tab S3b_Mean'!AO171,"")</f>
        <v/>
      </c>
      <c r="AN151" s="24" t="str">
        <f>IF('Sup Tab S3b_Mean'!AP171&gt;'Sup Tab S3b_Mean'!AP$11,'Sup Tab S3b_Mean'!AP171,"")</f>
        <v/>
      </c>
      <c r="AO151" s="24" t="str">
        <f>IF('Sup Tab S3b_Mean'!AQ171&gt;'Sup Tab S3b_Mean'!AQ$11,'Sup Tab S3b_Mean'!AQ171,"")</f>
        <v/>
      </c>
      <c r="AP151" s="24" t="str">
        <f>IF('Sup Tab S3b_Mean'!AR171&gt;'Sup Tab S3b_Mean'!AR$11,'Sup Tab S3b_Mean'!AR171,"")</f>
        <v/>
      </c>
      <c r="AQ151" s="24" t="str">
        <f>IF('Sup Tab S3b_Mean'!AS171&gt;'Sup Tab S3b_Mean'!AS$11,'Sup Tab S3b_Mean'!AS171,"")</f>
        <v/>
      </c>
      <c r="AR151" s="24" t="str">
        <f>IF('Sup Tab S3b_Mean'!AT171&gt;'Sup Tab S3b_Mean'!AT$11,'Sup Tab S3b_Mean'!AT171,"")</f>
        <v/>
      </c>
      <c r="AS151" s="24" t="str">
        <f>IF('Sup Tab S3b_Mean'!AU171&gt;'Sup Tab S3b_Mean'!AU$11,'Sup Tab S3b_Mean'!AU171,"")</f>
        <v/>
      </c>
      <c r="AT151" s="24" t="str">
        <f>IF('Sup Tab S3b_Mean'!AV171&gt;'Sup Tab S3b_Mean'!AV$11,'Sup Tab S3b_Mean'!AV171,"")</f>
        <v/>
      </c>
      <c r="AU151" s="24" t="str">
        <f>IF('Sup Tab S3b_Mean'!AW171&gt;'Sup Tab S3b_Mean'!AW$11,'Sup Tab S3b_Mean'!AW171,"")</f>
        <v/>
      </c>
      <c r="AV151" s="24" t="str">
        <f>IF('Sup Tab S3b_Mean'!AX171&gt;'Sup Tab S3b_Mean'!AX$11,'Sup Tab S3b_Mean'!AX171,"")</f>
        <v/>
      </c>
      <c r="AW151" s="24" t="str">
        <f>IF('Sup Tab S3b_Mean'!AY171&gt;'Sup Tab S3b_Mean'!AY$11,'Sup Tab S3b_Mean'!AY171,"")</f>
        <v/>
      </c>
      <c r="AX151" s="24" t="str">
        <f>IF('Sup Tab S3b_Mean'!AZ171&gt;'Sup Tab S3b_Mean'!AZ$11,'Sup Tab S3b_Mean'!AZ171,"")</f>
        <v/>
      </c>
      <c r="AY151" s="24" t="str">
        <f>IF('Sup Tab S3b_Mean'!BA171&gt;'Sup Tab S3b_Mean'!BA$11,'Sup Tab S3b_Mean'!BA171,"")</f>
        <v/>
      </c>
      <c r="AZ151" s="24" t="str">
        <f>IF('Sup Tab S3b_Mean'!BB171&gt;'Sup Tab S3b_Mean'!BB$11,'Sup Tab S3b_Mean'!BB171,"")</f>
        <v/>
      </c>
      <c r="BA151" s="24" t="str">
        <f>IF('Sup Tab S3b_Mean'!BC171&gt;'Sup Tab S3b_Mean'!BC$11,'Sup Tab S3b_Mean'!BC171,"")</f>
        <v/>
      </c>
      <c r="BB151" s="24" t="str">
        <f>IF('Sup Tab S3b_Mean'!BD171&gt;'Sup Tab S3b_Mean'!BD$11,'Sup Tab S3b_Mean'!BD171,"")</f>
        <v/>
      </c>
      <c r="BC151" s="24" t="str">
        <f>IF('Sup Tab S3b_Mean'!BE171&gt;'Sup Tab S3b_Mean'!BE$11,'Sup Tab S3b_Mean'!BE171,"")</f>
        <v/>
      </c>
      <c r="BD151" s="24" t="str">
        <f>IF('Sup Tab S3b_Mean'!BF171&gt;'Sup Tab S3b_Mean'!BF$11,'Sup Tab S3b_Mean'!BF171,"")</f>
        <v/>
      </c>
      <c r="BE151" s="24" t="str">
        <f>IF('Sup Tab S3b_Mean'!BG171&gt;'Sup Tab S3b_Mean'!BG$11,'Sup Tab S3b_Mean'!BG171,"")</f>
        <v/>
      </c>
      <c r="BF151" s="24" t="str">
        <f>IF('Sup Tab S3b_Mean'!BH171&gt;'Sup Tab S3b_Mean'!BH$11,'Sup Tab S3b_Mean'!BH171,"")</f>
        <v/>
      </c>
      <c r="BG151" s="24" t="str">
        <f>IF('Sup Tab S3b_Mean'!BI171&gt;'Sup Tab S3b_Mean'!BI$11,'Sup Tab S3b_Mean'!BI171,"")</f>
        <v/>
      </c>
      <c r="BH151" s="24" t="str">
        <f>IF('Sup Tab S3b_Mean'!BJ171&gt;'Sup Tab S3b_Mean'!BJ$11,'Sup Tab S3b_Mean'!BJ171,"")</f>
        <v/>
      </c>
      <c r="BI151" s="24" t="str">
        <f>IF('Sup Tab S3b_Mean'!BK171&gt;'Sup Tab S3b_Mean'!BK$11,'Sup Tab S3b_Mean'!BK171,"")</f>
        <v/>
      </c>
      <c r="BJ151" s="24" t="str">
        <f>IF('Sup Tab S3b_Mean'!BL171&gt;'Sup Tab S3b_Mean'!BL$11,'Sup Tab S3b_Mean'!BL171,"")</f>
        <v/>
      </c>
      <c r="BK151" s="24" t="str">
        <f>IF('Sup Tab S3b_Mean'!BM171&gt;'Sup Tab S3b_Mean'!BM$11,'Sup Tab S3b_Mean'!BM171,"")</f>
        <v/>
      </c>
      <c r="BL151" s="24" t="str">
        <f>IF('Sup Tab S3b_Mean'!BN171&gt;'Sup Tab S3b_Mean'!BN$11,'Sup Tab S3b_Mean'!BN171,"")</f>
        <v/>
      </c>
      <c r="BM151" s="24" t="str">
        <f>IF('Sup Tab S3b_Mean'!BO171&gt;'Sup Tab S3b_Mean'!BO$11,'Sup Tab S3b_Mean'!BO171,"")</f>
        <v/>
      </c>
      <c r="BN151" s="24" t="str">
        <f>IF('Sup Tab S3b_Mean'!BP171&gt;'Sup Tab S3b_Mean'!BP$11,'Sup Tab S3b_Mean'!BP171,"")</f>
        <v/>
      </c>
      <c r="BO151" s="24" t="str">
        <f>IF('Sup Tab S3b_Mean'!BQ171&gt;'Sup Tab S3b_Mean'!BQ$11,'Sup Tab S3b_Mean'!BQ171,"")</f>
        <v/>
      </c>
      <c r="BP151" s="24" t="str">
        <f>IF('Sup Tab S3b_Mean'!BR171&gt;'Sup Tab S3b_Mean'!BR$11,'Sup Tab S3b_Mean'!BR171,"")</f>
        <v/>
      </c>
      <c r="BQ151" s="24" t="str">
        <f>IF('Sup Tab S3b_Mean'!BS171&gt;'Sup Tab S3b_Mean'!BS$11,'Sup Tab S3b_Mean'!BS171,"")</f>
        <v/>
      </c>
      <c r="BR151" s="24" t="str">
        <f>IF('Sup Tab S3b_Mean'!BT171&gt;'Sup Tab S3b_Mean'!BT$11,'Sup Tab S3b_Mean'!BT171,"")</f>
        <v/>
      </c>
      <c r="BS151" s="24" t="str">
        <f>IF('Sup Tab S3b_Mean'!BU171&gt;'Sup Tab S3b_Mean'!BU$11,'Sup Tab S3b_Mean'!BU171,"")</f>
        <v/>
      </c>
      <c r="BT151" s="24" t="str">
        <f>IF('Sup Tab S3b_Mean'!BV171&gt;'Sup Tab S3b_Mean'!BV$11,'Sup Tab S3b_Mean'!BV171,"")</f>
        <v/>
      </c>
      <c r="BU151" s="24" t="str">
        <f>IF('Sup Tab S3b_Mean'!BW171&gt;'Sup Tab S3b_Mean'!BW$11,'Sup Tab S3b_Mean'!BW171,"")</f>
        <v/>
      </c>
      <c r="BV151" s="24" t="str">
        <f>IF('Sup Tab S3b_Mean'!BX171&gt;'Sup Tab S3b_Mean'!BX$11,'Sup Tab S3b_Mean'!BX171,"")</f>
        <v/>
      </c>
      <c r="BW151" s="24" t="str">
        <f>IF('Sup Tab S3b_Mean'!BY171&gt;'Sup Tab S3b_Mean'!BY$11,'Sup Tab S3b_Mean'!BY171,"")</f>
        <v/>
      </c>
      <c r="BX151" s="24" t="str">
        <f>IF('Sup Tab S3b_Mean'!BZ171&gt;'Sup Tab S3b_Mean'!BZ$11,'Sup Tab S3b_Mean'!BZ171,"")</f>
        <v/>
      </c>
      <c r="BY151" s="24" t="str">
        <f>IF('Sup Tab S3b_Mean'!CA171&gt;'Sup Tab S3b_Mean'!CA$11,'Sup Tab S3b_Mean'!CA171,"")</f>
        <v/>
      </c>
      <c r="BZ151" s="24" t="str">
        <f>IF('Sup Tab S3b_Mean'!CB171&gt;'Sup Tab S3b_Mean'!CB$11,'Sup Tab S3b_Mean'!CB171,"")</f>
        <v/>
      </c>
      <c r="CA151" s="24" t="str">
        <f>IF('Sup Tab S3b_Mean'!CC171&gt;'Sup Tab S3b_Mean'!CC$11,'Sup Tab S3b_Mean'!CC171,"")</f>
        <v/>
      </c>
      <c r="CB151" s="24" t="str">
        <f>IF('Sup Tab S3b_Mean'!CD171&gt;'Sup Tab S3b_Mean'!CD$11,'Sup Tab S3b_Mean'!CD171,"")</f>
        <v/>
      </c>
      <c r="CC151" s="24" t="str">
        <f>IF('Sup Tab S3b_Mean'!CE171&gt;'Sup Tab S3b_Mean'!CE$11,'Sup Tab S3b_Mean'!CE171,"")</f>
        <v/>
      </c>
    </row>
    <row r="152" spans="1:81" ht="12.75" customHeight="1" x14ac:dyDescent="0.3">
      <c r="A152" s="9" t="s">
        <v>2</v>
      </c>
      <c r="B152" s="9" t="s">
        <v>397</v>
      </c>
      <c r="C152" s="24" t="str">
        <f>IF('Sup Tab S3b_Mean'!E172&gt;'Sup Tab S3b_Mean'!E$11,'Sup Tab S3b_Mean'!E172,"")</f>
        <v/>
      </c>
      <c r="D152" s="24" t="str">
        <f>IF('Sup Tab S3b_Mean'!F172&gt;'Sup Tab S3b_Mean'!F$11,'Sup Tab S3b_Mean'!F172,"")</f>
        <v/>
      </c>
      <c r="E152" s="24" t="str">
        <f>IF('Sup Tab S3b_Mean'!G172&gt;'Sup Tab S3b_Mean'!G$11,'Sup Tab S3b_Mean'!G172,"")</f>
        <v/>
      </c>
      <c r="F152" s="24" t="str">
        <f>IF('Sup Tab S3b_Mean'!H172&gt;'Sup Tab S3b_Mean'!H$11,'Sup Tab S3b_Mean'!H172,"")</f>
        <v/>
      </c>
      <c r="G152" s="24" t="str">
        <f>IF('Sup Tab S3b_Mean'!I172&gt;'Sup Tab S3b_Mean'!I$11,'Sup Tab S3b_Mean'!I172,"")</f>
        <v/>
      </c>
      <c r="H152" s="24" t="str">
        <f>IF('Sup Tab S3b_Mean'!J172&gt;'Sup Tab S3b_Mean'!J$11,'Sup Tab S3b_Mean'!J172,"")</f>
        <v/>
      </c>
      <c r="I152" s="24" t="str">
        <f>IF('Sup Tab S3b_Mean'!K172&gt;'Sup Tab S3b_Mean'!K$11,'Sup Tab S3b_Mean'!K172,"")</f>
        <v/>
      </c>
      <c r="J152" s="24" t="str">
        <f>IF('Sup Tab S3b_Mean'!L172&gt;'Sup Tab S3b_Mean'!L$11,'Sup Tab S3b_Mean'!L172,"")</f>
        <v/>
      </c>
      <c r="K152" s="24" t="str">
        <f>IF('Sup Tab S3b_Mean'!M172&gt;'Sup Tab S3b_Mean'!M$11,'Sup Tab S3b_Mean'!M172,"")</f>
        <v/>
      </c>
      <c r="L152" s="24">
        <f>IF('Sup Tab S3b_Mean'!N172&gt;'Sup Tab S3b_Mean'!N$11,'Sup Tab S3b_Mean'!N172,"")</f>
        <v>1175.1579951429196</v>
      </c>
      <c r="M152" s="24" t="str">
        <f>IF('Sup Tab S3b_Mean'!O172&gt;'Sup Tab S3b_Mean'!O$11,'Sup Tab S3b_Mean'!O172,"")</f>
        <v/>
      </c>
      <c r="N152" s="24" t="str">
        <f>IF('Sup Tab S3b_Mean'!P172&gt;'Sup Tab S3b_Mean'!P$11,'Sup Tab S3b_Mean'!P172,"")</f>
        <v/>
      </c>
      <c r="O152" s="24" t="str">
        <f>IF('Sup Tab S3b_Mean'!Q172&gt;'Sup Tab S3b_Mean'!Q$11,'Sup Tab S3b_Mean'!Q172,"")</f>
        <v/>
      </c>
      <c r="P152" s="24" t="str">
        <f>IF('Sup Tab S3b_Mean'!R172&gt;'Sup Tab S3b_Mean'!R$11,'Sup Tab S3b_Mean'!R172,"")</f>
        <v/>
      </c>
      <c r="Q152" s="24" t="str">
        <f>IF('Sup Tab S3b_Mean'!S172&gt;'Sup Tab S3b_Mean'!S$11,'Sup Tab S3b_Mean'!S172,"")</f>
        <v/>
      </c>
      <c r="R152" s="24" t="str">
        <f>IF('Sup Tab S3b_Mean'!T172&gt;'Sup Tab S3b_Mean'!T$11,'Sup Tab S3b_Mean'!T172,"")</f>
        <v/>
      </c>
      <c r="S152" s="24" t="str">
        <f>IF('Sup Tab S3b_Mean'!U172&gt;'Sup Tab S3b_Mean'!U$11,'Sup Tab S3b_Mean'!U172,"")</f>
        <v/>
      </c>
      <c r="T152" s="24" t="str">
        <f>IF('Sup Tab S3b_Mean'!V172&gt;'Sup Tab S3b_Mean'!V$11,'Sup Tab S3b_Mean'!V172,"")</f>
        <v/>
      </c>
      <c r="U152" s="24" t="str">
        <f>IF('Sup Tab S3b_Mean'!W172&gt;'Sup Tab S3b_Mean'!W$11,'Sup Tab S3b_Mean'!W172,"")</f>
        <v/>
      </c>
      <c r="V152" s="24" t="str">
        <f>IF('Sup Tab S3b_Mean'!X172&gt;'Sup Tab S3b_Mean'!X$11,'Sup Tab S3b_Mean'!X172,"")</f>
        <v/>
      </c>
      <c r="W152" s="24" t="str">
        <f>IF('Sup Tab S3b_Mean'!Y172&gt;'Sup Tab S3b_Mean'!Y$11,'Sup Tab S3b_Mean'!Y172,"")</f>
        <v/>
      </c>
      <c r="X152" s="24" t="str">
        <f>IF('Sup Tab S3b_Mean'!Z172&gt;'Sup Tab S3b_Mean'!Z$11,'Sup Tab S3b_Mean'!Z172,"")</f>
        <v/>
      </c>
      <c r="Y152" s="24" t="str">
        <f>IF('Sup Tab S3b_Mean'!AA172&gt;'Sup Tab S3b_Mean'!AA$11,'Sup Tab S3b_Mean'!AA172,"")</f>
        <v/>
      </c>
      <c r="Z152" s="24" t="str">
        <f>IF('Sup Tab S3b_Mean'!AB172&gt;'Sup Tab S3b_Mean'!AB$11,'Sup Tab S3b_Mean'!AB172,"")</f>
        <v/>
      </c>
      <c r="AA152" s="24" t="str">
        <f>IF('Sup Tab S3b_Mean'!AC172&gt;'Sup Tab S3b_Mean'!AC$11,'Sup Tab S3b_Mean'!AC172,"")</f>
        <v/>
      </c>
      <c r="AB152" s="24" t="str">
        <f>IF('Sup Tab S3b_Mean'!AD172&gt;'Sup Tab S3b_Mean'!AD$11,'Sup Tab S3b_Mean'!AD172,"")</f>
        <v/>
      </c>
      <c r="AC152" s="24" t="str">
        <f>IF('Sup Tab S3b_Mean'!AE172&gt;'Sup Tab S3b_Mean'!AE$11,'Sup Tab S3b_Mean'!AE172,"")</f>
        <v/>
      </c>
      <c r="AD152" s="24" t="str">
        <f>IF('Sup Tab S3b_Mean'!AF172&gt;'Sup Tab S3b_Mean'!AF$11,'Sup Tab S3b_Mean'!AF172,"")</f>
        <v/>
      </c>
      <c r="AE152" s="24" t="str">
        <f>IF('Sup Tab S3b_Mean'!AG172&gt;'Sup Tab S3b_Mean'!AG$11,'Sup Tab S3b_Mean'!AG172,"")</f>
        <v/>
      </c>
      <c r="AF152" s="24" t="str">
        <f>IF('Sup Tab S3b_Mean'!AH172&gt;'Sup Tab S3b_Mean'!AH$11,'Sup Tab S3b_Mean'!AH172,"")</f>
        <v/>
      </c>
      <c r="AG152" s="24" t="str">
        <f>IF('Sup Tab S3b_Mean'!AI172&gt;'Sup Tab S3b_Mean'!AI$11,'Sup Tab S3b_Mean'!AI172,"")</f>
        <v/>
      </c>
      <c r="AH152" s="24" t="str">
        <f>IF('Sup Tab S3b_Mean'!AJ172&gt;'Sup Tab S3b_Mean'!AJ$11,'Sup Tab S3b_Mean'!AJ172,"")</f>
        <v/>
      </c>
      <c r="AI152" s="24" t="str">
        <f>IF('Sup Tab S3b_Mean'!AK172&gt;'Sup Tab S3b_Mean'!AK$11,'Sup Tab S3b_Mean'!AK172,"")</f>
        <v/>
      </c>
      <c r="AJ152" s="24" t="str">
        <f>IF('Sup Tab S3b_Mean'!AL172&gt;'Sup Tab S3b_Mean'!AL$11,'Sup Tab S3b_Mean'!AL172,"")</f>
        <v/>
      </c>
      <c r="AK152" s="24" t="str">
        <f>IF('Sup Tab S3b_Mean'!AM172&gt;'Sup Tab S3b_Mean'!AM$11,'Sup Tab S3b_Mean'!AM172,"")</f>
        <v/>
      </c>
      <c r="AL152" s="24" t="str">
        <f>IF('Sup Tab S3b_Mean'!AN172&gt;'Sup Tab S3b_Mean'!AN$11,'Sup Tab S3b_Mean'!AN172,"")</f>
        <v/>
      </c>
      <c r="AM152" s="24" t="str">
        <f>IF('Sup Tab S3b_Mean'!AO172&gt;'Sup Tab S3b_Mean'!AO$11,'Sup Tab S3b_Mean'!AO172,"")</f>
        <v/>
      </c>
      <c r="AN152" s="24" t="str">
        <f>IF('Sup Tab S3b_Mean'!AP172&gt;'Sup Tab S3b_Mean'!AP$11,'Sup Tab S3b_Mean'!AP172,"")</f>
        <v/>
      </c>
      <c r="AO152" s="24" t="str">
        <f>IF('Sup Tab S3b_Mean'!AQ172&gt;'Sup Tab S3b_Mean'!AQ$11,'Sup Tab S3b_Mean'!AQ172,"")</f>
        <v/>
      </c>
      <c r="AP152" s="24" t="str">
        <f>IF('Sup Tab S3b_Mean'!AR172&gt;'Sup Tab S3b_Mean'!AR$11,'Sup Tab S3b_Mean'!AR172,"")</f>
        <v/>
      </c>
      <c r="AQ152" s="24" t="str">
        <f>IF('Sup Tab S3b_Mean'!AS172&gt;'Sup Tab S3b_Mean'!AS$11,'Sup Tab S3b_Mean'!AS172,"")</f>
        <v/>
      </c>
      <c r="AR152" s="24" t="str">
        <f>IF('Sup Tab S3b_Mean'!AT172&gt;'Sup Tab S3b_Mean'!AT$11,'Sup Tab S3b_Mean'!AT172,"")</f>
        <v/>
      </c>
      <c r="AS152" s="24" t="str">
        <f>IF('Sup Tab S3b_Mean'!AU172&gt;'Sup Tab S3b_Mean'!AU$11,'Sup Tab S3b_Mean'!AU172,"")</f>
        <v/>
      </c>
      <c r="AT152" s="24" t="str">
        <f>IF('Sup Tab S3b_Mean'!AV172&gt;'Sup Tab S3b_Mean'!AV$11,'Sup Tab S3b_Mean'!AV172,"")</f>
        <v/>
      </c>
      <c r="AU152" s="24" t="str">
        <f>IF('Sup Tab S3b_Mean'!AW172&gt;'Sup Tab S3b_Mean'!AW$11,'Sup Tab S3b_Mean'!AW172,"")</f>
        <v/>
      </c>
      <c r="AV152" s="24" t="str">
        <f>IF('Sup Tab S3b_Mean'!AX172&gt;'Sup Tab S3b_Mean'!AX$11,'Sup Tab S3b_Mean'!AX172,"")</f>
        <v/>
      </c>
      <c r="AW152" s="24" t="str">
        <f>IF('Sup Tab S3b_Mean'!AY172&gt;'Sup Tab S3b_Mean'!AY$11,'Sup Tab S3b_Mean'!AY172,"")</f>
        <v/>
      </c>
      <c r="AX152" s="24" t="str">
        <f>IF('Sup Tab S3b_Mean'!AZ172&gt;'Sup Tab S3b_Mean'!AZ$11,'Sup Tab S3b_Mean'!AZ172,"")</f>
        <v/>
      </c>
      <c r="AY152" s="24" t="str">
        <f>IF('Sup Tab S3b_Mean'!BA172&gt;'Sup Tab S3b_Mean'!BA$11,'Sup Tab S3b_Mean'!BA172,"")</f>
        <v/>
      </c>
      <c r="AZ152" s="24" t="str">
        <f>IF('Sup Tab S3b_Mean'!BB172&gt;'Sup Tab S3b_Mean'!BB$11,'Sup Tab S3b_Mean'!BB172,"")</f>
        <v/>
      </c>
      <c r="BA152" s="24" t="str">
        <f>IF('Sup Tab S3b_Mean'!BC172&gt;'Sup Tab S3b_Mean'!BC$11,'Sup Tab S3b_Mean'!BC172,"")</f>
        <v/>
      </c>
      <c r="BB152" s="24" t="str">
        <f>IF('Sup Tab S3b_Mean'!BD172&gt;'Sup Tab S3b_Mean'!BD$11,'Sup Tab S3b_Mean'!BD172,"")</f>
        <v/>
      </c>
      <c r="BC152" s="24" t="str">
        <f>IF('Sup Tab S3b_Mean'!BE172&gt;'Sup Tab S3b_Mean'!BE$11,'Sup Tab S3b_Mean'!BE172,"")</f>
        <v/>
      </c>
      <c r="BD152" s="24" t="str">
        <f>IF('Sup Tab S3b_Mean'!BF172&gt;'Sup Tab S3b_Mean'!BF$11,'Sup Tab S3b_Mean'!BF172,"")</f>
        <v/>
      </c>
      <c r="BE152" s="24">
        <f>IF('Sup Tab S3b_Mean'!BG172&gt;'Sup Tab S3b_Mean'!BG$11,'Sup Tab S3b_Mean'!BG172,"")</f>
        <v>1380.626048909455</v>
      </c>
      <c r="BF152" s="24" t="str">
        <f>IF('Sup Tab S3b_Mean'!BH172&gt;'Sup Tab S3b_Mean'!BH$11,'Sup Tab S3b_Mean'!BH172,"")</f>
        <v/>
      </c>
      <c r="BG152" s="24" t="str">
        <f>IF('Sup Tab S3b_Mean'!BI172&gt;'Sup Tab S3b_Mean'!BI$11,'Sup Tab S3b_Mean'!BI172,"")</f>
        <v/>
      </c>
      <c r="BH152" s="24" t="str">
        <f>IF('Sup Tab S3b_Mean'!BJ172&gt;'Sup Tab S3b_Mean'!BJ$11,'Sup Tab S3b_Mean'!BJ172,"")</f>
        <v/>
      </c>
      <c r="BI152" s="24" t="str">
        <f>IF('Sup Tab S3b_Mean'!BK172&gt;'Sup Tab S3b_Mean'!BK$11,'Sup Tab S3b_Mean'!BK172,"")</f>
        <v/>
      </c>
      <c r="BJ152" s="24" t="str">
        <f>IF('Sup Tab S3b_Mean'!BL172&gt;'Sup Tab S3b_Mean'!BL$11,'Sup Tab S3b_Mean'!BL172,"")</f>
        <v/>
      </c>
      <c r="BK152" s="24" t="str">
        <f>IF('Sup Tab S3b_Mean'!BM172&gt;'Sup Tab S3b_Mean'!BM$11,'Sup Tab S3b_Mean'!BM172,"")</f>
        <v/>
      </c>
      <c r="BL152" s="24" t="str">
        <f>IF('Sup Tab S3b_Mean'!BN172&gt;'Sup Tab S3b_Mean'!BN$11,'Sup Tab S3b_Mean'!BN172,"")</f>
        <v/>
      </c>
      <c r="BM152" s="24" t="str">
        <f>IF('Sup Tab S3b_Mean'!BO172&gt;'Sup Tab S3b_Mean'!BO$11,'Sup Tab S3b_Mean'!BO172,"")</f>
        <v/>
      </c>
      <c r="BN152" s="24" t="str">
        <f>IF('Sup Tab S3b_Mean'!BP172&gt;'Sup Tab S3b_Mean'!BP$11,'Sup Tab S3b_Mean'!BP172,"")</f>
        <v/>
      </c>
      <c r="BO152" s="24" t="str">
        <f>IF('Sup Tab S3b_Mean'!BQ172&gt;'Sup Tab S3b_Mean'!BQ$11,'Sup Tab S3b_Mean'!BQ172,"")</f>
        <v/>
      </c>
      <c r="BP152" s="24" t="str">
        <f>IF('Sup Tab S3b_Mean'!BR172&gt;'Sup Tab S3b_Mean'!BR$11,'Sup Tab S3b_Mean'!BR172,"")</f>
        <v/>
      </c>
      <c r="BQ152" s="24" t="str">
        <f>IF('Sup Tab S3b_Mean'!BS172&gt;'Sup Tab S3b_Mean'!BS$11,'Sup Tab S3b_Mean'!BS172,"")</f>
        <v/>
      </c>
      <c r="BR152" s="24" t="str">
        <f>IF('Sup Tab S3b_Mean'!BT172&gt;'Sup Tab S3b_Mean'!BT$11,'Sup Tab S3b_Mean'!BT172,"")</f>
        <v/>
      </c>
      <c r="BS152" s="24" t="str">
        <f>IF('Sup Tab S3b_Mean'!BU172&gt;'Sup Tab S3b_Mean'!BU$11,'Sup Tab S3b_Mean'!BU172,"")</f>
        <v/>
      </c>
      <c r="BT152" s="24" t="str">
        <f>IF('Sup Tab S3b_Mean'!BV172&gt;'Sup Tab S3b_Mean'!BV$11,'Sup Tab S3b_Mean'!BV172,"")</f>
        <v/>
      </c>
      <c r="BU152" s="24" t="str">
        <f>IF('Sup Tab S3b_Mean'!BW172&gt;'Sup Tab S3b_Mean'!BW$11,'Sup Tab S3b_Mean'!BW172,"")</f>
        <v/>
      </c>
      <c r="BV152" s="24" t="str">
        <f>IF('Sup Tab S3b_Mean'!BX172&gt;'Sup Tab S3b_Mean'!BX$11,'Sup Tab S3b_Mean'!BX172,"")</f>
        <v/>
      </c>
      <c r="BW152" s="24" t="str">
        <f>IF('Sup Tab S3b_Mean'!BY172&gt;'Sup Tab S3b_Mean'!BY$11,'Sup Tab S3b_Mean'!BY172,"")</f>
        <v/>
      </c>
      <c r="BX152" s="24" t="str">
        <f>IF('Sup Tab S3b_Mean'!BZ172&gt;'Sup Tab S3b_Mean'!BZ$11,'Sup Tab S3b_Mean'!BZ172,"")</f>
        <v/>
      </c>
      <c r="BY152" s="24" t="str">
        <f>IF('Sup Tab S3b_Mean'!CA172&gt;'Sup Tab S3b_Mean'!CA$11,'Sup Tab S3b_Mean'!CA172,"")</f>
        <v/>
      </c>
      <c r="BZ152" s="24" t="str">
        <f>IF('Sup Tab S3b_Mean'!CB172&gt;'Sup Tab S3b_Mean'!CB$11,'Sup Tab S3b_Mean'!CB172,"")</f>
        <v/>
      </c>
      <c r="CA152" s="24" t="str">
        <f>IF('Sup Tab S3b_Mean'!CC172&gt;'Sup Tab S3b_Mean'!CC$11,'Sup Tab S3b_Mean'!CC172,"")</f>
        <v/>
      </c>
      <c r="CB152" s="24" t="str">
        <f>IF('Sup Tab S3b_Mean'!CD172&gt;'Sup Tab S3b_Mean'!CD$11,'Sup Tab S3b_Mean'!CD172,"")</f>
        <v/>
      </c>
      <c r="CC152" s="24" t="str">
        <f>IF('Sup Tab S3b_Mean'!CE172&gt;'Sup Tab S3b_Mean'!CE$11,'Sup Tab S3b_Mean'!CE172,"")</f>
        <v/>
      </c>
    </row>
    <row r="153" spans="1:81" ht="12.75" customHeight="1" x14ac:dyDescent="0.3">
      <c r="A153" s="9" t="s">
        <v>2</v>
      </c>
      <c r="B153" s="9" t="s">
        <v>399</v>
      </c>
      <c r="C153" s="24" t="str">
        <f>IF('Sup Tab S3b_Mean'!E173&gt;'Sup Tab S3b_Mean'!E$11,'Sup Tab S3b_Mean'!E173,"")</f>
        <v/>
      </c>
      <c r="D153" s="24" t="str">
        <f>IF('Sup Tab S3b_Mean'!F173&gt;'Sup Tab S3b_Mean'!F$11,'Sup Tab S3b_Mean'!F173,"")</f>
        <v/>
      </c>
      <c r="E153" s="24" t="str">
        <f>IF('Sup Tab S3b_Mean'!G173&gt;'Sup Tab S3b_Mean'!G$11,'Sup Tab S3b_Mean'!G173,"")</f>
        <v/>
      </c>
      <c r="F153" s="24" t="str">
        <f>IF('Sup Tab S3b_Mean'!H173&gt;'Sup Tab S3b_Mean'!H$11,'Sup Tab S3b_Mean'!H173,"")</f>
        <v/>
      </c>
      <c r="G153" s="24" t="str">
        <f>IF('Sup Tab S3b_Mean'!I173&gt;'Sup Tab S3b_Mean'!I$11,'Sup Tab S3b_Mean'!I173,"")</f>
        <v/>
      </c>
      <c r="H153" s="24" t="str">
        <f>IF('Sup Tab S3b_Mean'!J173&gt;'Sup Tab S3b_Mean'!J$11,'Sup Tab S3b_Mean'!J173,"")</f>
        <v/>
      </c>
      <c r="I153" s="24" t="str">
        <f>IF('Sup Tab S3b_Mean'!K173&gt;'Sup Tab S3b_Mean'!K$11,'Sup Tab S3b_Mean'!K173,"")</f>
        <v/>
      </c>
      <c r="J153" s="24" t="str">
        <f>IF('Sup Tab S3b_Mean'!L173&gt;'Sup Tab S3b_Mean'!L$11,'Sup Tab S3b_Mean'!L173,"")</f>
        <v/>
      </c>
      <c r="K153" s="24" t="str">
        <f>IF('Sup Tab S3b_Mean'!M173&gt;'Sup Tab S3b_Mean'!M$11,'Sup Tab S3b_Mean'!M173,"")</f>
        <v/>
      </c>
      <c r="L153" s="24" t="str">
        <f>IF('Sup Tab S3b_Mean'!N173&gt;'Sup Tab S3b_Mean'!N$11,'Sup Tab S3b_Mean'!N173,"")</f>
        <v/>
      </c>
      <c r="M153" s="24" t="str">
        <f>IF('Sup Tab S3b_Mean'!O173&gt;'Sup Tab S3b_Mean'!O$11,'Sup Tab S3b_Mean'!O173,"")</f>
        <v/>
      </c>
      <c r="N153" s="24" t="str">
        <f>IF('Sup Tab S3b_Mean'!P173&gt;'Sup Tab S3b_Mean'!P$11,'Sup Tab S3b_Mean'!P173,"")</f>
        <v/>
      </c>
      <c r="O153" s="24" t="str">
        <f>IF('Sup Tab S3b_Mean'!Q173&gt;'Sup Tab S3b_Mean'!Q$11,'Sup Tab S3b_Mean'!Q173,"")</f>
        <v/>
      </c>
      <c r="P153" s="24" t="str">
        <f>IF('Sup Tab S3b_Mean'!R173&gt;'Sup Tab S3b_Mean'!R$11,'Sup Tab S3b_Mean'!R173,"")</f>
        <v/>
      </c>
      <c r="Q153" s="24" t="str">
        <f>IF('Sup Tab S3b_Mean'!S173&gt;'Sup Tab S3b_Mean'!S$11,'Sup Tab S3b_Mean'!S173,"")</f>
        <v/>
      </c>
      <c r="R153" s="24" t="str">
        <f>IF('Sup Tab S3b_Mean'!T173&gt;'Sup Tab S3b_Mean'!T$11,'Sup Tab S3b_Mean'!T173,"")</f>
        <v/>
      </c>
      <c r="S153" s="24">
        <f>IF('Sup Tab S3b_Mean'!U173&gt;'Sup Tab S3b_Mean'!U$11,'Sup Tab S3b_Mean'!U173,"")</f>
        <v>6.3055928299935076</v>
      </c>
      <c r="T153" s="24" t="str">
        <f>IF('Sup Tab S3b_Mean'!V173&gt;'Sup Tab S3b_Mean'!V$11,'Sup Tab S3b_Mean'!V173,"")</f>
        <v/>
      </c>
      <c r="U153" s="24" t="str">
        <f>IF('Sup Tab S3b_Mean'!W173&gt;'Sup Tab S3b_Mean'!W$11,'Sup Tab S3b_Mean'!W173,"")</f>
        <v/>
      </c>
      <c r="V153" s="24" t="str">
        <f>IF('Sup Tab S3b_Mean'!X173&gt;'Sup Tab S3b_Mean'!X$11,'Sup Tab S3b_Mean'!X173,"")</f>
        <v/>
      </c>
      <c r="W153" s="24" t="str">
        <f>IF('Sup Tab S3b_Mean'!Y173&gt;'Sup Tab S3b_Mean'!Y$11,'Sup Tab S3b_Mean'!Y173,"")</f>
        <v/>
      </c>
      <c r="X153" s="24" t="str">
        <f>IF('Sup Tab S3b_Mean'!Z173&gt;'Sup Tab S3b_Mean'!Z$11,'Sup Tab S3b_Mean'!Z173,"")</f>
        <v/>
      </c>
      <c r="Y153" s="24" t="str">
        <f>IF('Sup Tab S3b_Mean'!AA173&gt;'Sup Tab S3b_Mean'!AA$11,'Sup Tab S3b_Mean'!AA173,"")</f>
        <v/>
      </c>
      <c r="Z153" s="24" t="str">
        <f>IF('Sup Tab S3b_Mean'!AB173&gt;'Sup Tab S3b_Mean'!AB$11,'Sup Tab S3b_Mean'!AB173,"")</f>
        <v/>
      </c>
      <c r="AA153" s="24" t="str">
        <f>IF('Sup Tab S3b_Mean'!AC173&gt;'Sup Tab S3b_Mean'!AC$11,'Sup Tab S3b_Mean'!AC173,"")</f>
        <v/>
      </c>
      <c r="AB153" s="24" t="str">
        <f>IF('Sup Tab S3b_Mean'!AD173&gt;'Sup Tab S3b_Mean'!AD$11,'Sup Tab S3b_Mean'!AD173,"")</f>
        <v/>
      </c>
      <c r="AC153" s="24" t="str">
        <f>IF('Sup Tab S3b_Mean'!AE173&gt;'Sup Tab S3b_Mean'!AE$11,'Sup Tab S3b_Mean'!AE173,"")</f>
        <v/>
      </c>
      <c r="AD153" s="24" t="str">
        <f>IF('Sup Tab S3b_Mean'!AF173&gt;'Sup Tab S3b_Mean'!AF$11,'Sup Tab S3b_Mean'!AF173,"")</f>
        <v/>
      </c>
      <c r="AE153" s="24" t="str">
        <f>IF('Sup Tab S3b_Mean'!AG173&gt;'Sup Tab S3b_Mean'!AG$11,'Sup Tab S3b_Mean'!AG173,"")</f>
        <v/>
      </c>
      <c r="AF153" s="24" t="str">
        <f>IF('Sup Tab S3b_Mean'!AH173&gt;'Sup Tab S3b_Mean'!AH$11,'Sup Tab S3b_Mean'!AH173,"")</f>
        <v/>
      </c>
      <c r="AG153" s="24" t="str">
        <f>IF('Sup Tab S3b_Mean'!AI173&gt;'Sup Tab S3b_Mean'!AI$11,'Sup Tab S3b_Mean'!AI173,"")</f>
        <v/>
      </c>
      <c r="AH153" s="24" t="str">
        <f>IF('Sup Tab S3b_Mean'!AJ173&gt;'Sup Tab S3b_Mean'!AJ$11,'Sup Tab S3b_Mean'!AJ173,"")</f>
        <v/>
      </c>
      <c r="AI153" s="24" t="str">
        <f>IF('Sup Tab S3b_Mean'!AK173&gt;'Sup Tab S3b_Mean'!AK$11,'Sup Tab S3b_Mean'!AK173,"")</f>
        <v/>
      </c>
      <c r="AJ153" s="24" t="str">
        <f>IF('Sup Tab S3b_Mean'!AL173&gt;'Sup Tab S3b_Mean'!AL$11,'Sup Tab S3b_Mean'!AL173,"")</f>
        <v/>
      </c>
      <c r="AK153" s="24" t="str">
        <f>IF('Sup Tab S3b_Mean'!AM173&gt;'Sup Tab S3b_Mean'!AM$11,'Sup Tab S3b_Mean'!AM173,"")</f>
        <v/>
      </c>
      <c r="AL153" s="24" t="str">
        <f>IF('Sup Tab S3b_Mean'!AN173&gt;'Sup Tab S3b_Mean'!AN$11,'Sup Tab S3b_Mean'!AN173,"")</f>
        <v/>
      </c>
      <c r="AM153" s="24" t="str">
        <f>IF('Sup Tab S3b_Mean'!AO173&gt;'Sup Tab S3b_Mean'!AO$11,'Sup Tab S3b_Mean'!AO173,"")</f>
        <v/>
      </c>
      <c r="AN153" s="24" t="str">
        <f>IF('Sup Tab S3b_Mean'!AP173&gt;'Sup Tab S3b_Mean'!AP$11,'Sup Tab S3b_Mean'!AP173,"")</f>
        <v/>
      </c>
      <c r="AO153" s="24" t="str">
        <f>IF('Sup Tab S3b_Mean'!AQ173&gt;'Sup Tab S3b_Mean'!AQ$11,'Sup Tab S3b_Mean'!AQ173,"")</f>
        <v/>
      </c>
      <c r="AP153" s="24" t="str">
        <f>IF('Sup Tab S3b_Mean'!AR173&gt;'Sup Tab S3b_Mean'!AR$11,'Sup Tab S3b_Mean'!AR173,"")</f>
        <v/>
      </c>
      <c r="AQ153" s="24" t="str">
        <f>IF('Sup Tab S3b_Mean'!AS173&gt;'Sup Tab S3b_Mean'!AS$11,'Sup Tab S3b_Mean'!AS173,"")</f>
        <v/>
      </c>
      <c r="AR153" s="24" t="str">
        <f>IF('Sup Tab S3b_Mean'!AT173&gt;'Sup Tab S3b_Mean'!AT$11,'Sup Tab S3b_Mean'!AT173,"")</f>
        <v/>
      </c>
      <c r="AS153" s="24" t="str">
        <f>IF('Sup Tab S3b_Mean'!AU173&gt;'Sup Tab S3b_Mean'!AU$11,'Sup Tab S3b_Mean'!AU173,"")</f>
        <v/>
      </c>
      <c r="AT153" s="24" t="str">
        <f>IF('Sup Tab S3b_Mean'!AV173&gt;'Sup Tab S3b_Mean'!AV$11,'Sup Tab S3b_Mean'!AV173,"")</f>
        <v/>
      </c>
      <c r="AU153" s="24" t="str">
        <f>IF('Sup Tab S3b_Mean'!AW173&gt;'Sup Tab S3b_Mean'!AW$11,'Sup Tab S3b_Mean'!AW173,"")</f>
        <v/>
      </c>
      <c r="AV153" s="24" t="str">
        <f>IF('Sup Tab S3b_Mean'!AX173&gt;'Sup Tab S3b_Mean'!AX$11,'Sup Tab S3b_Mean'!AX173,"")</f>
        <v/>
      </c>
      <c r="AW153" s="24" t="str">
        <f>IF('Sup Tab S3b_Mean'!AY173&gt;'Sup Tab S3b_Mean'!AY$11,'Sup Tab S3b_Mean'!AY173,"")</f>
        <v/>
      </c>
      <c r="AX153" s="24" t="str">
        <f>IF('Sup Tab S3b_Mean'!AZ173&gt;'Sup Tab S3b_Mean'!AZ$11,'Sup Tab S3b_Mean'!AZ173,"")</f>
        <v/>
      </c>
      <c r="AY153" s="24" t="str">
        <f>IF('Sup Tab S3b_Mean'!BA173&gt;'Sup Tab S3b_Mean'!BA$11,'Sup Tab S3b_Mean'!BA173,"")</f>
        <v/>
      </c>
      <c r="AZ153" s="24" t="str">
        <f>IF('Sup Tab S3b_Mean'!BB173&gt;'Sup Tab S3b_Mean'!BB$11,'Sup Tab S3b_Mean'!BB173,"")</f>
        <v/>
      </c>
      <c r="BA153" s="24" t="str">
        <f>IF('Sup Tab S3b_Mean'!BC173&gt;'Sup Tab S3b_Mean'!BC$11,'Sup Tab S3b_Mean'!BC173,"")</f>
        <v/>
      </c>
      <c r="BB153" s="24" t="str">
        <f>IF('Sup Tab S3b_Mean'!BD173&gt;'Sup Tab S3b_Mean'!BD$11,'Sup Tab S3b_Mean'!BD173,"")</f>
        <v/>
      </c>
      <c r="BC153" s="24" t="str">
        <f>IF('Sup Tab S3b_Mean'!BE173&gt;'Sup Tab S3b_Mean'!BE$11,'Sup Tab S3b_Mean'!BE173,"")</f>
        <v/>
      </c>
      <c r="BD153" s="24" t="str">
        <f>IF('Sup Tab S3b_Mean'!BF173&gt;'Sup Tab S3b_Mean'!BF$11,'Sup Tab S3b_Mean'!BF173,"")</f>
        <v/>
      </c>
      <c r="BE153" s="24" t="str">
        <f>IF('Sup Tab S3b_Mean'!BG173&gt;'Sup Tab S3b_Mean'!BG$11,'Sup Tab S3b_Mean'!BG173,"")</f>
        <v/>
      </c>
      <c r="BF153" s="24" t="str">
        <f>IF('Sup Tab S3b_Mean'!BH173&gt;'Sup Tab S3b_Mean'!BH$11,'Sup Tab S3b_Mean'!BH173,"")</f>
        <v/>
      </c>
      <c r="BG153" s="24" t="str">
        <f>IF('Sup Tab S3b_Mean'!BI173&gt;'Sup Tab S3b_Mean'!BI$11,'Sup Tab S3b_Mean'!BI173,"")</f>
        <v/>
      </c>
      <c r="BH153" s="24" t="str">
        <f>IF('Sup Tab S3b_Mean'!BJ173&gt;'Sup Tab S3b_Mean'!BJ$11,'Sup Tab S3b_Mean'!BJ173,"")</f>
        <v/>
      </c>
      <c r="BI153" s="24" t="str">
        <f>IF('Sup Tab S3b_Mean'!BK173&gt;'Sup Tab S3b_Mean'!BK$11,'Sup Tab S3b_Mean'!BK173,"")</f>
        <v/>
      </c>
      <c r="BJ153" s="24">
        <f>IF('Sup Tab S3b_Mean'!BL173&gt;'Sup Tab S3b_Mean'!BL$11,'Sup Tab S3b_Mean'!BL173,"")</f>
        <v>67.700922267808565</v>
      </c>
      <c r="BK153" s="24" t="str">
        <f>IF('Sup Tab S3b_Mean'!BM173&gt;'Sup Tab S3b_Mean'!BM$11,'Sup Tab S3b_Mean'!BM173,"")</f>
        <v/>
      </c>
      <c r="BL153" s="24" t="str">
        <f>IF('Sup Tab S3b_Mean'!BN173&gt;'Sup Tab S3b_Mean'!BN$11,'Sup Tab S3b_Mean'!BN173,"")</f>
        <v/>
      </c>
      <c r="BM153" s="24" t="str">
        <f>IF('Sup Tab S3b_Mean'!BO173&gt;'Sup Tab S3b_Mean'!BO$11,'Sup Tab S3b_Mean'!BO173,"")</f>
        <v/>
      </c>
      <c r="BN153" s="24" t="str">
        <f>IF('Sup Tab S3b_Mean'!BP173&gt;'Sup Tab S3b_Mean'!BP$11,'Sup Tab S3b_Mean'!BP173,"")</f>
        <v/>
      </c>
      <c r="BO153" s="24" t="str">
        <f>IF('Sup Tab S3b_Mean'!BQ173&gt;'Sup Tab S3b_Mean'!BQ$11,'Sup Tab S3b_Mean'!BQ173,"")</f>
        <v/>
      </c>
      <c r="BP153" s="24" t="str">
        <f>IF('Sup Tab S3b_Mean'!BR173&gt;'Sup Tab S3b_Mean'!BR$11,'Sup Tab S3b_Mean'!BR173,"")</f>
        <v/>
      </c>
      <c r="BQ153" s="24" t="str">
        <f>IF('Sup Tab S3b_Mean'!BS173&gt;'Sup Tab S3b_Mean'!BS$11,'Sup Tab S3b_Mean'!BS173,"")</f>
        <v/>
      </c>
      <c r="BR153" s="24" t="str">
        <f>IF('Sup Tab S3b_Mean'!BT173&gt;'Sup Tab S3b_Mean'!BT$11,'Sup Tab S3b_Mean'!BT173,"")</f>
        <v/>
      </c>
      <c r="BS153" s="24" t="str">
        <f>IF('Sup Tab S3b_Mean'!BU173&gt;'Sup Tab S3b_Mean'!BU$11,'Sup Tab S3b_Mean'!BU173,"")</f>
        <v/>
      </c>
      <c r="BT153" s="24" t="str">
        <f>IF('Sup Tab S3b_Mean'!BV173&gt;'Sup Tab S3b_Mean'!BV$11,'Sup Tab S3b_Mean'!BV173,"")</f>
        <v/>
      </c>
      <c r="BU153" s="24" t="str">
        <f>IF('Sup Tab S3b_Mean'!BW173&gt;'Sup Tab S3b_Mean'!BW$11,'Sup Tab S3b_Mean'!BW173,"")</f>
        <v/>
      </c>
      <c r="BV153" s="24" t="str">
        <f>IF('Sup Tab S3b_Mean'!BX173&gt;'Sup Tab S3b_Mean'!BX$11,'Sup Tab S3b_Mean'!BX173,"")</f>
        <v/>
      </c>
      <c r="BW153" s="24" t="str">
        <f>IF('Sup Tab S3b_Mean'!BY173&gt;'Sup Tab S3b_Mean'!BY$11,'Sup Tab S3b_Mean'!BY173,"")</f>
        <v/>
      </c>
      <c r="BX153" s="24" t="str">
        <f>IF('Sup Tab S3b_Mean'!BZ173&gt;'Sup Tab S3b_Mean'!BZ$11,'Sup Tab S3b_Mean'!BZ173,"")</f>
        <v/>
      </c>
      <c r="BY153" s="24" t="str">
        <f>IF('Sup Tab S3b_Mean'!CA173&gt;'Sup Tab S3b_Mean'!CA$11,'Sup Tab S3b_Mean'!CA173,"")</f>
        <v/>
      </c>
      <c r="BZ153" s="24" t="str">
        <f>IF('Sup Tab S3b_Mean'!CB173&gt;'Sup Tab S3b_Mean'!CB$11,'Sup Tab S3b_Mean'!CB173,"")</f>
        <v/>
      </c>
      <c r="CA153" s="24" t="str">
        <f>IF('Sup Tab S3b_Mean'!CC173&gt;'Sup Tab S3b_Mean'!CC$11,'Sup Tab S3b_Mean'!CC173,"")</f>
        <v/>
      </c>
      <c r="CB153" s="24" t="str">
        <f>IF('Sup Tab S3b_Mean'!CD173&gt;'Sup Tab S3b_Mean'!CD$11,'Sup Tab S3b_Mean'!CD173,"")</f>
        <v/>
      </c>
      <c r="CC153" s="24" t="str">
        <f>IF('Sup Tab S3b_Mean'!CE173&gt;'Sup Tab S3b_Mean'!CE$11,'Sup Tab S3b_Mean'!CE173,"")</f>
        <v/>
      </c>
    </row>
    <row r="154" spans="1:81" ht="12.75" customHeight="1" x14ac:dyDescent="0.3">
      <c r="A154" s="9" t="s">
        <v>2</v>
      </c>
      <c r="B154" s="9" t="s">
        <v>401</v>
      </c>
      <c r="C154" s="24" t="str">
        <f>IF('Sup Tab S3b_Mean'!E174&gt;'Sup Tab S3b_Mean'!E$11,'Sup Tab S3b_Mean'!E174,"")</f>
        <v/>
      </c>
      <c r="D154" s="24" t="str">
        <f>IF('Sup Tab S3b_Mean'!F174&gt;'Sup Tab S3b_Mean'!F$11,'Sup Tab S3b_Mean'!F174,"")</f>
        <v/>
      </c>
      <c r="E154" s="24" t="str">
        <f>IF('Sup Tab S3b_Mean'!G174&gt;'Sup Tab S3b_Mean'!G$11,'Sup Tab S3b_Mean'!G174,"")</f>
        <v/>
      </c>
      <c r="F154" s="24" t="str">
        <f>IF('Sup Tab S3b_Mean'!H174&gt;'Sup Tab S3b_Mean'!H$11,'Sup Tab S3b_Mean'!H174,"")</f>
        <v/>
      </c>
      <c r="G154" s="24" t="str">
        <f>IF('Sup Tab S3b_Mean'!I174&gt;'Sup Tab S3b_Mean'!I$11,'Sup Tab S3b_Mean'!I174,"")</f>
        <v/>
      </c>
      <c r="H154" s="24" t="str">
        <f>IF('Sup Tab S3b_Mean'!J174&gt;'Sup Tab S3b_Mean'!J$11,'Sup Tab S3b_Mean'!J174,"")</f>
        <v/>
      </c>
      <c r="I154" s="24" t="str">
        <f>IF('Sup Tab S3b_Mean'!K174&gt;'Sup Tab S3b_Mean'!K$11,'Sup Tab S3b_Mean'!K174,"")</f>
        <v/>
      </c>
      <c r="J154" s="24" t="str">
        <f>IF('Sup Tab S3b_Mean'!L174&gt;'Sup Tab S3b_Mean'!L$11,'Sup Tab S3b_Mean'!L174,"")</f>
        <v/>
      </c>
      <c r="K154" s="24" t="str">
        <f>IF('Sup Tab S3b_Mean'!M174&gt;'Sup Tab S3b_Mean'!M$11,'Sup Tab S3b_Mean'!M174,"")</f>
        <v/>
      </c>
      <c r="L154" s="24" t="str">
        <f>IF('Sup Tab S3b_Mean'!N174&gt;'Sup Tab S3b_Mean'!N$11,'Sup Tab S3b_Mean'!N174,"")</f>
        <v/>
      </c>
      <c r="M154" s="24" t="str">
        <f>IF('Sup Tab S3b_Mean'!O174&gt;'Sup Tab S3b_Mean'!O$11,'Sup Tab S3b_Mean'!O174,"")</f>
        <v/>
      </c>
      <c r="N154" s="24" t="str">
        <f>IF('Sup Tab S3b_Mean'!P174&gt;'Sup Tab S3b_Mean'!P$11,'Sup Tab S3b_Mean'!P174,"")</f>
        <v/>
      </c>
      <c r="O154" s="24" t="str">
        <f>IF('Sup Tab S3b_Mean'!Q174&gt;'Sup Tab S3b_Mean'!Q$11,'Sup Tab S3b_Mean'!Q174,"")</f>
        <v/>
      </c>
      <c r="P154" s="24" t="str">
        <f>IF('Sup Tab S3b_Mean'!R174&gt;'Sup Tab S3b_Mean'!R$11,'Sup Tab S3b_Mean'!R174,"")</f>
        <v/>
      </c>
      <c r="Q154" s="24" t="str">
        <f>IF('Sup Tab S3b_Mean'!S174&gt;'Sup Tab S3b_Mean'!S$11,'Sup Tab S3b_Mean'!S174,"")</f>
        <v/>
      </c>
      <c r="R154" s="24" t="str">
        <f>IF('Sup Tab S3b_Mean'!T174&gt;'Sup Tab S3b_Mean'!T$11,'Sup Tab S3b_Mean'!T174,"")</f>
        <v/>
      </c>
      <c r="S154" s="24" t="str">
        <f>IF('Sup Tab S3b_Mean'!U174&gt;'Sup Tab S3b_Mean'!U$11,'Sup Tab S3b_Mean'!U174,"")</f>
        <v/>
      </c>
      <c r="T154" s="24" t="str">
        <f>IF('Sup Tab S3b_Mean'!V174&gt;'Sup Tab S3b_Mean'!V$11,'Sup Tab S3b_Mean'!V174,"")</f>
        <v/>
      </c>
      <c r="U154" s="24" t="str">
        <f>IF('Sup Tab S3b_Mean'!W174&gt;'Sup Tab S3b_Mean'!W$11,'Sup Tab S3b_Mean'!W174,"")</f>
        <v/>
      </c>
      <c r="V154" s="24" t="str">
        <f>IF('Sup Tab S3b_Mean'!X174&gt;'Sup Tab S3b_Mean'!X$11,'Sup Tab S3b_Mean'!X174,"")</f>
        <v/>
      </c>
      <c r="W154" s="24" t="str">
        <f>IF('Sup Tab S3b_Mean'!Y174&gt;'Sup Tab S3b_Mean'!Y$11,'Sup Tab S3b_Mean'!Y174,"")</f>
        <v/>
      </c>
      <c r="X154" s="24" t="str">
        <f>IF('Sup Tab S3b_Mean'!Z174&gt;'Sup Tab S3b_Mean'!Z$11,'Sup Tab S3b_Mean'!Z174,"")</f>
        <v/>
      </c>
      <c r="Y154" s="24" t="str">
        <f>IF('Sup Tab S3b_Mean'!AA174&gt;'Sup Tab S3b_Mean'!AA$11,'Sup Tab S3b_Mean'!AA174,"")</f>
        <v/>
      </c>
      <c r="Z154" s="24" t="str">
        <f>IF('Sup Tab S3b_Mean'!AB174&gt;'Sup Tab S3b_Mean'!AB$11,'Sup Tab S3b_Mean'!AB174,"")</f>
        <v/>
      </c>
      <c r="AA154" s="24" t="str">
        <f>IF('Sup Tab S3b_Mean'!AC174&gt;'Sup Tab S3b_Mean'!AC$11,'Sup Tab S3b_Mean'!AC174,"")</f>
        <v/>
      </c>
      <c r="AB154" s="24" t="str">
        <f>IF('Sup Tab S3b_Mean'!AD174&gt;'Sup Tab S3b_Mean'!AD$11,'Sup Tab S3b_Mean'!AD174,"")</f>
        <v/>
      </c>
      <c r="AC154" s="24" t="str">
        <f>IF('Sup Tab S3b_Mean'!AE174&gt;'Sup Tab S3b_Mean'!AE$11,'Sup Tab S3b_Mean'!AE174,"")</f>
        <v/>
      </c>
      <c r="AD154" s="24" t="str">
        <f>IF('Sup Tab S3b_Mean'!AF174&gt;'Sup Tab S3b_Mean'!AF$11,'Sup Tab S3b_Mean'!AF174,"")</f>
        <v/>
      </c>
      <c r="AE154" s="24" t="str">
        <f>IF('Sup Tab S3b_Mean'!AG174&gt;'Sup Tab S3b_Mean'!AG$11,'Sup Tab S3b_Mean'!AG174,"")</f>
        <v/>
      </c>
      <c r="AF154" s="24" t="str">
        <f>IF('Sup Tab S3b_Mean'!AH174&gt;'Sup Tab S3b_Mean'!AH$11,'Sup Tab S3b_Mean'!AH174,"")</f>
        <v/>
      </c>
      <c r="AG154" s="24" t="str">
        <f>IF('Sup Tab S3b_Mean'!AI174&gt;'Sup Tab S3b_Mean'!AI$11,'Sup Tab S3b_Mean'!AI174,"")</f>
        <v/>
      </c>
      <c r="AH154" s="24" t="str">
        <f>IF('Sup Tab S3b_Mean'!AJ174&gt;'Sup Tab S3b_Mean'!AJ$11,'Sup Tab S3b_Mean'!AJ174,"")</f>
        <v/>
      </c>
      <c r="AI154" s="24" t="str">
        <f>IF('Sup Tab S3b_Mean'!AK174&gt;'Sup Tab S3b_Mean'!AK$11,'Sup Tab S3b_Mean'!AK174,"")</f>
        <v/>
      </c>
      <c r="AJ154" s="24" t="str">
        <f>IF('Sup Tab S3b_Mean'!AL174&gt;'Sup Tab S3b_Mean'!AL$11,'Sup Tab S3b_Mean'!AL174,"")</f>
        <v/>
      </c>
      <c r="AK154" s="24" t="str">
        <f>IF('Sup Tab S3b_Mean'!AM174&gt;'Sup Tab S3b_Mean'!AM$11,'Sup Tab S3b_Mean'!AM174,"")</f>
        <v/>
      </c>
      <c r="AL154" s="24" t="str">
        <f>IF('Sup Tab S3b_Mean'!AN174&gt;'Sup Tab S3b_Mean'!AN$11,'Sup Tab S3b_Mean'!AN174,"")</f>
        <v/>
      </c>
      <c r="AM154" s="24" t="str">
        <f>IF('Sup Tab S3b_Mean'!AO174&gt;'Sup Tab S3b_Mean'!AO$11,'Sup Tab S3b_Mean'!AO174,"")</f>
        <v/>
      </c>
      <c r="AN154" s="24" t="str">
        <f>IF('Sup Tab S3b_Mean'!AP174&gt;'Sup Tab S3b_Mean'!AP$11,'Sup Tab S3b_Mean'!AP174,"")</f>
        <v/>
      </c>
      <c r="AO154" s="24" t="str">
        <f>IF('Sup Tab S3b_Mean'!AQ174&gt;'Sup Tab S3b_Mean'!AQ$11,'Sup Tab S3b_Mean'!AQ174,"")</f>
        <v/>
      </c>
      <c r="AP154" s="24" t="str">
        <f>IF('Sup Tab S3b_Mean'!AR174&gt;'Sup Tab S3b_Mean'!AR$11,'Sup Tab S3b_Mean'!AR174,"")</f>
        <v/>
      </c>
      <c r="AQ154" s="24" t="str">
        <f>IF('Sup Tab S3b_Mean'!AS174&gt;'Sup Tab S3b_Mean'!AS$11,'Sup Tab S3b_Mean'!AS174,"")</f>
        <v/>
      </c>
      <c r="AR154" s="24">
        <f>IF('Sup Tab S3b_Mean'!AT174&gt;'Sup Tab S3b_Mean'!AT$11,'Sup Tab S3b_Mean'!AT174,"")</f>
        <v>94.197708550895925</v>
      </c>
      <c r="AS154" s="24" t="str">
        <f>IF('Sup Tab S3b_Mean'!AU174&gt;'Sup Tab S3b_Mean'!AU$11,'Sup Tab S3b_Mean'!AU174,"")</f>
        <v/>
      </c>
      <c r="AT154" s="24" t="str">
        <f>IF('Sup Tab S3b_Mean'!AV174&gt;'Sup Tab S3b_Mean'!AV$11,'Sup Tab S3b_Mean'!AV174,"")</f>
        <v/>
      </c>
      <c r="AU154" s="24" t="str">
        <f>IF('Sup Tab S3b_Mean'!AW174&gt;'Sup Tab S3b_Mean'!AW$11,'Sup Tab S3b_Mean'!AW174,"")</f>
        <v/>
      </c>
      <c r="AV154" s="24" t="str">
        <f>IF('Sup Tab S3b_Mean'!AX174&gt;'Sup Tab S3b_Mean'!AX$11,'Sup Tab S3b_Mean'!AX174,"")</f>
        <v/>
      </c>
      <c r="AW154" s="24" t="str">
        <f>IF('Sup Tab S3b_Mean'!AY174&gt;'Sup Tab S3b_Mean'!AY$11,'Sup Tab S3b_Mean'!AY174,"")</f>
        <v/>
      </c>
      <c r="AX154" s="24" t="str">
        <f>IF('Sup Tab S3b_Mean'!AZ174&gt;'Sup Tab S3b_Mean'!AZ$11,'Sup Tab S3b_Mean'!AZ174,"")</f>
        <v/>
      </c>
      <c r="AY154" s="24" t="str">
        <f>IF('Sup Tab S3b_Mean'!BA174&gt;'Sup Tab S3b_Mean'!BA$11,'Sup Tab S3b_Mean'!BA174,"")</f>
        <v/>
      </c>
      <c r="AZ154" s="24" t="str">
        <f>IF('Sup Tab S3b_Mean'!BB174&gt;'Sup Tab S3b_Mean'!BB$11,'Sup Tab S3b_Mean'!BB174,"")</f>
        <v/>
      </c>
      <c r="BA154" s="24" t="str">
        <f>IF('Sup Tab S3b_Mean'!BC174&gt;'Sup Tab S3b_Mean'!BC$11,'Sup Tab S3b_Mean'!BC174,"")</f>
        <v/>
      </c>
      <c r="BB154" s="24" t="str">
        <f>IF('Sup Tab S3b_Mean'!BD174&gt;'Sup Tab S3b_Mean'!BD$11,'Sup Tab S3b_Mean'!BD174,"")</f>
        <v/>
      </c>
      <c r="BC154" s="24" t="str">
        <f>IF('Sup Tab S3b_Mean'!BE174&gt;'Sup Tab S3b_Mean'!BE$11,'Sup Tab S3b_Mean'!BE174,"")</f>
        <v/>
      </c>
      <c r="BD154" s="24" t="str">
        <f>IF('Sup Tab S3b_Mean'!BF174&gt;'Sup Tab S3b_Mean'!BF$11,'Sup Tab S3b_Mean'!BF174,"")</f>
        <v/>
      </c>
      <c r="BE154" s="24" t="str">
        <f>IF('Sup Tab S3b_Mean'!BG174&gt;'Sup Tab S3b_Mean'!BG$11,'Sup Tab S3b_Mean'!BG174,"")</f>
        <v/>
      </c>
      <c r="BF154" s="24" t="str">
        <f>IF('Sup Tab S3b_Mean'!BH174&gt;'Sup Tab S3b_Mean'!BH$11,'Sup Tab S3b_Mean'!BH174,"")</f>
        <v/>
      </c>
      <c r="BG154" s="24" t="str">
        <f>IF('Sup Tab S3b_Mean'!BI174&gt;'Sup Tab S3b_Mean'!BI$11,'Sup Tab S3b_Mean'!BI174,"")</f>
        <v/>
      </c>
      <c r="BH154" s="24" t="str">
        <f>IF('Sup Tab S3b_Mean'!BJ174&gt;'Sup Tab S3b_Mean'!BJ$11,'Sup Tab S3b_Mean'!BJ174,"")</f>
        <v/>
      </c>
      <c r="BI154" s="24" t="str">
        <f>IF('Sup Tab S3b_Mean'!BK174&gt;'Sup Tab S3b_Mean'!BK$11,'Sup Tab S3b_Mean'!BK174,"")</f>
        <v/>
      </c>
      <c r="BJ154" s="24" t="str">
        <f>IF('Sup Tab S3b_Mean'!BL174&gt;'Sup Tab S3b_Mean'!BL$11,'Sup Tab S3b_Mean'!BL174,"")</f>
        <v/>
      </c>
      <c r="BK154" s="24" t="str">
        <f>IF('Sup Tab S3b_Mean'!BM174&gt;'Sup Tab S3b_Mean'!BM$11,'Sup Tab S3b_Mean'!BM174,"")</f>
        <v/>
      </c>
      <c r="BL154" s="24" t="str">
        <f>IF('Sup Tab S3b_Mean'!BN174&gt;'Sup Tab S3b_Mean'!BN$11,'Sup Tab S3b_Mean'!BN174,"")</f>
        <v/>
      </c>
      <c r="BM154" s="24" t="str">
        <f>IF('Sup Tab S3b_Mean'!BO174&gt;'Sup Tab S3b_Mean'!BO$11,'Sup Tab S3b_Mean'!BO174,"")</f>
        <v/>
      </c>
      <c r="BN154" s="24">
        <f>IF('Sup Tab S3b_Mean'!BP174&gt;'Sup Tab S3b_Mean'!BP$11,'Sup Tab S3b_Mean'!BP174,"")</f>
        <v>42.966476055826568</v>
      </c>
      <c r="BO154" s="24" t="str">
        <f>IF('Sup Tab S3b_Mean'!BQ174&gt;'Sup Tab S3b_Mean'!BQ$11,'Sup Tab S3b_Mean'!BQ174,"")</f>
        <v/>
      </c>
      <c r="BP154" s="24" t="str">
        <f>IF('Sup Tab S3b_Mean'!BR174&gt;'Sup Tab S3b_Mean'!BR$11,'Sup Tab S3b_Mean'!BR174,"")</f>
        <v/>
      </c>
      <c r="BQ154" s="24" t="str">
        <f>IF('Sup Tab S3b_Mean'!BS174&gt;'Sup Tab S3b_Mean'!BS$11,'Sup Tab S3b_Mean'!BS174,"")</f>
        <v/>
      </c>
      <c r="BR154" s="24" t="str">
        <f>IF('Sup Tab S3b_Mean'!BT174&gt;'Sup Tab S3b_Mean'!BT$11,'Sup Tab S3b_Mean'!BT174,"")</f>
        <v/>
      </c>
      <c r="BS154" s="24" t="str">
        <f>IF('Sup Tab S3b_Mean'!BU174&gt;'Sup Tab S3b_Mean'!BU$11,'Sup Tab S3b_Mean'!BU174,"")</f>
        <v/>
      </c>
      <c r="BT154" s="24" t="str">
        <f>IF('Sup Tab S3b_Mean'!BV174&gt;'Sup Tab S3b_Mean'!BV$11,'Sup Tab S3b_Mean'!BV174,"")</f>
        <v/>
      </c>
      <c r="BU154" s="24" t="str">
        <f>IF('Sup Tab S3b_Mean'!BW174&gt;'Sup Tab S3b_Mean'!BW$11,'Sup Tab S3b_Mean'!BW174,"")</f>
        <v/>
      </c>
      <c r="BV154" s="24" t="str">
        <f>IF('Sup Tab S3b_Mean'!BX174&gt;'Sup Tab S3b_Mean'!BX$11,'Sup Tab S3b_Mean'!BX174,"")</f>
        <v/>
      </c>
      <c r="BW154" s="24" t="str">
        <f>IF('Sup Tab S3b_Mean'!BY174&gt;'Sup Tab S3b_Mean'!BY$11,'Sup Tab S3b_Mean'!BY174,"")</f>
        <v/>
      </c>
      <c r="BX154" s="24" t="str">
        <f>IF('Sup Tab S3b_Mean'!BZ174&gt;'Sup Tab S3b_Mean'!BZ$11,'Sup Tab S3b_Mean'!BZ174,"")</f>
        <v/>
      </c>
      <c r="BY154" s="24" t="str">
        <f>IF('Sup Tab S3b_Mean'!CA174&gt;'Sup Tab S3b_Mean'!CA$11,'Sup Tab S3b_Mean'!CA174,"")</f>
        <v/>
      </c>
      <c r="BZ154" s="24" t="str">
        <f>IF('Sup Tab S3b_Mean'!CB174&gt;'Sup Tab S3b_Mean'!CB$11,'Sup Tab S3b_Mean'!CB174,"")</f>
        <v/>
      </c>
      <c r="CA154" s="24" t="str">
        <f>IF('Sup Tab S3b_Mean'!CC174&gt;'Sup Tab S3b_Mean'!CC$11,'Sup Tab S3b_Mean'!CC174,"")</f>
        <v/>
      </c>
      <c r="CB154" s="24" t="str">
        <f>IF('Sup Tab S3b_Mean'!CD174&gt;'Sup Tab S3b_Mean'!CD$11,'Sup Tab S3b_Mean'!CD174,"")</f>
        <v/>
      </c>
      <c r="CC154" s="24" t="str">
        <f>IF('Sup Tab S3b_Mean'!CE174&gt;'Sup Tab S3b_Mean'!CE$11,'Sup Tab S3b_Mean'!CE174,"")</f>
        <v/>
      </c>
    </row>
    <row r="155" spans="1:81" ht="12.75" customHeight="1" x14ac:dyDescent="0.3">
      <c r="A155" s="9" t="s">
        <v>2</v>
      </c>
      <c r="B155" s="9" t="s">
        <v>403</v>
      </c>
      <c r="C155" s="24" t="str">
        <f>IF('Sup Tab S3b_Mean'!E175&gt;'Sup Tab S3b_Mean'!E$11,'Sup Tab S3b_Mean'!E175,"")</f>
        <v/>
      </c>
      <c r="D155" s="24">
        <f>IF('Sup Tab S3b_Mean'!F175&gt;'Sup Tab S3b_Mean'!F$11,'Sup Tab S3b_Mean'!F175,"")</f>
        <v>5.5388061418172585</v>
      </c>
      <c r="E155" s="24">
        <f>IF('Sup Tab S3b_Mean'!G175&gt;'Sup Tab S3b_Mean'!G$11,'Sup Tab S3b_Mean'!G175,"")</f>
        <v>15.779997405539868</v>
      </c>
      <c r="F155" s="24">
        <f>IF('Sup Tab S3b_Mean'!H175&gt;'Sup Tab S3b_Mean'!H$11,'Sup Tab S3b_Mean'!H175,"")</f>
        <v>0.51354566223821474</v>
      </c>
      <c r="G155" s="24" t="str">
        <f>IF('Sup Tab S3b_Mean'!I175&gt;'Sup Tab S3b_Mean'!I$11,'Sup Tab S3b_Mean'!I175,"")</f>
        <v/>
      </c>
      <c r="H155" s="24">
        <f>IF('Sup Tab S3b_Mean'!J175&gt;'Sup Tab S3b_Mean'!J$11,'Sup Tab S3b_Mean'!J175,"")</f>
        <v>2067.0446969811615</v>
      </c>
      <c r="I155" s="24" t="str">
        <f>IF('Sup Tab S3b_Mean'!K175&gt;'Sup Tab S3b_Mean'!K$11,'Sup Tab S3b_Mean'!K175,"")</f>
        <v/>
      </c>
      <c r="J155" s="24" t="str">
        <f>IF('Sup Tab S3b_Mean'!L175&gt;'Sup Tab S3b_Mean'!L$11,'Sup Tab S3b_Mean'!L175,"")</f>
        <v/>
      </c>
      <c r="K155" s="24" t="str">
        <f>IF('Sup Tab S3b_Mean'!M175&gt;'Sup Tab S3b_Mean'!M$11,'Sup Tab S3b_Mean'!M175,"")</f>
        <v/>
      </c>
      <c r="L155" s="24" t="str">
        <f>IF('Sup Tab S3b_Mean'!N175&gt;'Sup Tab S3b_Mean'!N$11,'Sup Tab S3b_Mean'!N175,"")</f>
        <v/>
      </c>
      <c r="M155" s="24" t="str">
        <f>IF('Sup Tab S3b_Mean'!O175&gt;'Sup Tab S3b_Mean'!O$11,'Sup Tab S3b_Mean'!O175,"")</f>
        <v/>
      </c>
      <c r="N155" s="24" t="str">
        <f>IF('Sup Tab S3b_Mean'!P175&gt;'Sup Tab S3b_Mean'!P$11,'Sup Tab S3b_Mean'!P175,"")</f>
        <v/>
      </c>
      <c r="O155" s="24" t="str">
        <f>IF('Sup Tab S3b_Mean'!Q175&gt;'Sup Tab S3b_Mean'!Q$11,'Sup Tab S3b_Mean'!Q175,"")</f>
        <v/>
      </c>
      <c r="P155" s="24" t="str">
        <f>IF('Sup Tab S3b_Mean'!R175&gt;'Sup Tab S3b_Mean'!R$11,'Sup Tab S3b_Mean'!R175,"")</f>
        <v/>
      </c>
      <c r="Q155" s="24" t="str">
        <f>IF('Sup Tab S3b_Mean'!S175&gt;'Sup Tab S3b_Mean'!S$11,'Sup Tab S3b_Mean'!S175,"")</f>
        <v/>
      </c>
      <c r="R155" s="24">
        <f>IF('Sup Tab S3b_Mean'!T175&gt;'Sup Tab S3b_Mean'!T$11,'Sup Tab S3b_Mean'!T175,"")</f>
        <v>1.6188718474975079</v>
      </c>
      <c r="S155" s="24" t="str">
        <f>IF('Sup Tab S3b_Mean'!U175&gt;'Sup Tab S3b_Mean'!U$11,'Sup Tab S3b_Mean'!U175,"")</f>
        <v/>
      </c>
      <c r="T155" s="24" t="str">
        <f>IF('Sup Tab S3b_Mean'!V175&gt;'Sup Tab S3b_Mean'!V$11,'Sup Tab S3b_Mean'!V175,"")</f>
        <v/>
      </c>
      <c r="U155" s="24" t="str">
        <f>IF('Sup Tab S3b_Mean'!W175&gt;'Sup Tab S3b_Mean'!W$11,'Sup Tab S3b_Mean'!W175,"")</f>
        <v/>
      </c>
      <c r="V155" s="24" t="str">
        <f>IF('Sup Tab S3b_Mean'!X175&gt;'Sup Tab S3b_Mean'!X$11,'Sup Tab S3b_Mean'!X175,"")</f>
        <v/>
      </c>
      <c r="W155" s="24" t="str">
        <f>IF('Sup Tab S3b_Mean'!Y175&gt;'Sup Tab S3b_Mean'!Y$11,'Sup Tab S3b_Mean'!Y175,"")</f>
        <v/>
      </c>
      <c r="X155" s="24" t="str">
        <f>IF('Sup Tab S3b_Mean'!Z175&gt;'Sup Tab S3b_Mean'!Z$11,'Sup Tab S3b_Mean'!Z175,"")</f>
        <v/>
      </c>
      <c r="Y155" s="24" t="str">
        <f>IF('Sup Tab S3b_Mean'!AA175&gt;'Sup Tab S3b_Mean'!AA$11,'Sup Tab S3b_Mean'!AA175,"")</f>
        <v/>
      </c>
      <c r="Z155" s="24" t="str">
        <f>IF('Sup Tab S3b_Mean'!AB175&gt;'Sup Tab S3b_Mean'!AB$11,'Sup Tab S3b_Mean'!AB175,"")</f>
        <v/>
      </c>
      <c r="AA155" s="24" t="str">
        <f>IF('Sup Tab S3b_Mean'!AC175&gt;'Sup Tab S3b_Mean'!AC$11,'Sup Tab S3b_Mean'!AC175,"")</f>
        <v/>
      </c>
      <c r="AB155" s="24" t="str">
        <f>IF('Sup Tab S3b_Mean'!AD175&gt;'Sup Tab S3b_Mean'!AD$11,'Sup Tab S3b_Mean'!AD175,"")</f>
        <v/>
      </c>
      <c r="AC155" s="24" t="str">
        <f>IF('Sup Tab S3b_Mean'!AE175&gt;'Sup Tab S3b_Mean'!AE$11,'Sup Tab S3b_Mean'!AE175,"")</f>
        <v/>
      </c>
      <c r="AD155" s="24" t="str">
        <f>IF('Sup Tab S3b_Mean'!AF175&gt;'Sup Tab S3b_Mean'!AF$11,'Sup Tab S3b_Mean'!AF175,"")</f>
        <v/>
      </c>
      <c r="AE155" s="24" t="str">
        <f>IF('Sup Tab S3b_Mean'!AG175&gt;'Sup Tab S3b_Mean'!AG$11,'Sup Tab S3b_Mean'!AG175,"")</f>
        <v/>
      </c>
      <c r="AF155" s="24" t="str">
        <f>IF('Sup Tab S3b_Mean'!AH175&gt;'Sup Tab S3b_Mean'!AH$11,'Sup Tab S3b_Mean'!AH175,"")</f>
        <v/>
      </c>
      <c r="AG155" s="24" t="str">
        <f>IF('Sup Tab S3b_Mean'!AI175&gt;'Sup Tab S3b_Mean'!AI$11,'Sup Tab S3b_Mean'!AI175,"")</f>
        <v/>
      </c>
      <c r="AH155" s="24" t="str">
        <f>IF('Sup Tab S3b_Mean'!AJ175&gt;'Sup Tab S3b_Mean'!AJ$11,'Sup Tab S3b_Mean'!AJ175,"")</f>
        <v/>
      </c>
      <c r="AI155" s="24" t="str">
        <f>IF('Sup Tab S3b_Mean'!AK175&gt;'Sup Tab S3b_Mean'!AK$11,'Sup Tab S3b_Mean'!AK175,"")</f>
        <v/>
      </c>
      <c r="AJ155" s="24" t="str">
        <f>IF('Sup Tab S3b_Mean'!AL175&gt;'Sup Tab S3b_Mean'!AL$11,'Sup Tab S3b_Mean'!AL175,"")</f>
        <v/>
      </c>
      <c r="AK155" s="24" t="str">
        <f>IF('Sup Tab S3b_Mean'!AM175&gt;'Sup Tab S3b_Mean'!AM$11,'Sup Tab S3b_Mean'!AM175,"")</f>
        <v/>
      </c>
      <c r="AL155" s="24" t="str">
        <f>IF('Sup Tab S3b_Mean'!AN175&gt;'Sup Tab S3b_Mean'!AN$11,'Sup Tab S3b_Mean'!AN175,"")</f>
        <v/>
      </c>
      <c r="AM155" s="24" t="str">
        <f>IF('Sup Tab S3b_Mean'!AO175&gt;'Sup Tab S3b_Mean'!AO$11,'Sup Tab S3b_Mean'!AO175,"")</f>
        <v/>
      </c>
      <c r="AN155" s="24" t="str">
        <f>IF('Sup Tab S3b_Mean'!AP175&gt;'Sup Tab S3b_Mean'!AP$11,'Sup Tab S3b_Mean'!AP175,"")</f>
        <v/>
      </c>
      <c r="AO155" s="24" t="str">
        <f>IF('Sup Tab S3b_Mean'!AQ175&gt;'Sup Tab S3b_Mean'!AQ$11,'Sup Tab S3b_Mean'!AQ175,"")</f>
        <v/>
      </c>
      <c r="AP155" s="24" t="str">
        <f>IF('Sup Tab S3b_Mean'!AR175&gt;'Sup Tab S3b_Mean'!AR$11,'Sup Tab S3b_Mean'!AR175,"")</f>
        <v/>
      </c>
      <c r="AQ155" s="24" t="str">
        <f>IF('Sup Tab S3b_Mean'!AS175&gt;'Sup Tab S3b_Mean'!AS$11,'Sup Tab S3b_Mean'!AS175,"")</f>
        <v/>
      </c>
      <c r="AR155" s="24">
        <f>IF('Sup Tab S3b_Mean'!AT175&gt;'Sup Tab S3b_Mean'!AT$11,'Sup Tab S3b_Mean'!AT175,"")</f>
        <v>93.386225594132384</v>
      </c>
      <c r="AS155" s="24" t="str">
        <f>IF('Sup Tab S3b_Mean'!AU175&gt;'Sup Tab S3b_Mean'!AU$11,'Sup Tab S3b_Mean'!AU175,"")</f>
        <v/>
      </c>
      <c r="AT155" s="24" t="str">
        <f>IF('Sup Tab S3b_Mean'!AV175&gt;'Sup Tab S3b_Mean'!AV$11,'Sup Tab S3b_Mean'!AV175,"")</f>
        <v/>
      </c>
      <c r="AU155" s="24" t="str">
        <f>IF('Sup Tab S3b_Mean'!AW175&gt;'Sup Tab S3b_Mean'!AW$11,'Sup Tab S3b_Mean'!AW175,"")</f>
        <v/>
      </c>
      <c r="AV155" s="24">
        <f>IF('Sup Tab S3b_Mean'!AX175&gt;'Sup Tab S3b_Mean'!AX$11,'Sup Tab S3b_Mean'!AX175,"")</f>
        <v>21.38151481214101</v>
      </c>
      <c r="AW155" s="24">
        <f>IF('Sup Tab S3b_Mean'!AY175&gt;'Sup Tab S3b_Mean'!AY$11,'Sup Tab S3b_Mean'!AY175,"")</f>
        <v>3214.9306989438628</v>
      </c>
      <c r="AX155" s="24" t="str">
        <f>IF('Sup Tab S3b_Mean'!AZ175&gt;'Sup Tab S3b_Mean'!AZ$11,'Sup Tab S3b_Mean'!AZ175,"")</f>
        <v/>
      </c>
      <c r="AY155" s="24" t="str">
        <f>IF('Sup Tab S3b_Mean'!BA175&gt;'Sup Tab S3b_Mean'!BA$11,'Sup Tab S3b_Mean'!BA175,"")</f>
        <v/>
      </c>
      <c r="AZ155" s="24">
        <f>IF('Sup Tab S3b_Mean'!BB175&gt;'Sup Tab S3b_Mean'!BB$11,'Sup Tab S3b_Mean'!BB175,"")</f>
        <v>0.55824540415858526</v>
      </c>
      <c r="BA155" s="24">
        <f>IF('Sup Tab S3b_Mean'!BC175&gt;'Sup Tab S3b_Mean'!BC$11,'Sup Tab S3b_Mean'!BC175,"")</f>
        <v>84.979952466652222</v>
      </c>
      <c r="BB155" s="24" t="str">
        <f>IF('Sup Tab S3b_Mean'!BD175&gt;'Sup Tab S3b_Mean'!BD$11,'Sup Tab S3b_Mean'!BD175,"")</f>
        <v/>
      </c>
      <c r="BC155" s="24" t="str">
        <f>IF('Sup Tab S3b_Mean'!BE175&gt;'Sup Tab S3b_Mean'!BE$11,'Sup Tab S3b_Mean'!BE175,"")</f>
        <v/>
      </c>
      <c r="BD155" s="24" t="str">
        <f>IF('Sup Tab S3b_Mean'!BF175&gt;'Sup Tab S3b_Mean'!BF$11,'Sup Tab S3b_Mean'!BF175,"")</f>
        <v/>
      </c>
      <c r="BE155" s="24" t="str">
        <f>IF('Sup Tab S3b_Mean'!BG175&gt;'Sup Tab S3b_Mean'!BG$11,'Sup Tab S3b_Mean'!BG175,"")</f>
        <v/>
      </c>
      <c r="BF155" s="24" t="str">
        <f>IF('Sup Tab S3b_Mean'!BH175&gt;'Sup Tab S3b_Mean'!BH$11,'Sup Tab S3b_Mean'!BH175,"")</f>
        <v/>
      </c>
      <c r="BG155" s="24" t="str">
        <f>IF('Sup Tab S3b_Mean'!BI175&gt;'Sup Tab S3b_Mean'!BI$11,'Sup Tab S3b_Mean'!BI175,"")</f>
        <v/>
      </c>
      <c r="BH155" s="24" t="str">
        <f>IF('Sup Tab S3b_Mean'!BJ175&gt;'Sup Tab S3b_Mean'!BJ$11,'Sup Tab S3b_Mean'!BJ175,"")</f>
        <v/>
      </c>
      <c r="BI155" s="24" t="str">
        <f>IF('Sup Tab S3b_Mean'!BK175&gt;'Sup Tab S3b_Mean'!BK$11,'Sup Tab S3b_Mean'!BK175,"")</f>
        <v/>
      </c>
      <c r="BJ155" s="24" t="str">
        <f>IF('Sup Tab S3b_Mean'!BL175&gt;'Sup Tab S3b_Mean'!BL$11,'Sup Tab S3b_Mean'!BL175,"")</f>
        <v/>
      </c>
      <c r="BK155" s="24" t="str">
        <f>IF('Sup Tab S3b_Mean'!BM175&gt;'Sup Tab S3b_Mean'!BM$11,'Sup Tab S3b_Mean'!BM175,"")</f>
        <v/>
      </c>
      <c r="BL155" s="24" t="str">
        <f>IF('Sup Tab S3b_Mean'!BN175&gt;'Sup Tab S3b_Mean'!BN$11,'Sup Tab S3b_Mean'!BN175,"")</f>
        <v/>
      </c>
      <c r="BM155" s="24" t="str">
        <f>IF('Sup Tab S3b_Mean'!BO175&gt;'Sup Tab S3b_Mean'!BO$11,'Sup Tab S3b_Mean'!BO175,"")</f>
        <v/>
      </c>
      <c r="BN155" s="24" t="str">
        <f>IF('Sup Tab S3b_Mean'!BP175&gt;'Sup Tab S3b_Mean'!BP$11,'Sup Tab S3b_Mean'!BP175,"")</f>
        <v/>
      </c>
      <c r="BO155" s="24" t="str">
        <f>IF('Sup Tab S3b_Mean'!BQ175&gt;'Sup Tab S3b_Mean'!BQ$11,'Sup Tab S3b_Mean'!BQ175,"")</f>
        <v/>
      </c>
      <c r="BP155" s="24" t="str">
        <f>IF('Sup Tab S3b_Mean'!BR175&gt;'Sup Tab S3b_Mean'!BR$11,'Sup Tab S3b_Mean'!BR175,"")</f>
        <v/>
      </c>
      <c r="BQ155" s="24" t="str">
        <f>IF('Sup Tab S3b_Mean'!BS175&gt;'Sup Tab S3b_Mean'!BS$11,'Sup Tab S3b_Mean'!BS175,"")</f>
        <v/>
      </c>
      <c r="BR155" s="24" t="str">
        <f>IF('Sup Tab S3b_Mean'!BT175&gt;'Sup Tab S3b_Mean'!BT$11,'Sup Tab S3b_Mean'!BT175,"")</f>
        <v/>
      </c>
      <c r="BS155" s="24" t="str">
        <f>IF('Sup Tab S3b_Mean'!BU175&gt;'Sup Tab S3b_Mean'!BU$11,'Sup Tab S3b_Mean'!BU175,"")</f>
        <v/>
      </c>
      <c r="BT155" s="24" t="str">
        <f>IF('Sup Tab S3b_Mean'!BV175&gt;'Sup Tab S3b_Mean'!BV$11,'Sup Tab S3b_Mean'!BV175,"")</f>
        <v/>
      </c>
      <c r="BU155" s="24" t="str">
        <f>IF('Sup Tab S3b_Mean'!BW175&gt;'Sup Tab S3b_Mean'!BW$11,'Sup Tab S3b_Mean'!BW175,"")</f>
        <v/>
      </c>
      <c r="BV155" s="24" t="str">
        <f>IF('Sup Tab S3b_Mean'!BX175&gt;'Sup Tab S3b_Mean'!BX$11,'Sup Tab S3b_Mean'!BX175,"")</f>
        <v/>
      </c>
      <c r="BW155" s="24" t="str">
        <f>IF('Sup Tab S3b_Mean'!BY175&gt;'Sup Tab S3b_Mean'!BY$11,'Sup Tab S3b_Mean'!BY175,"")</f>
        <v/>
      </c>
      <c r="BX155" s="24" t="str">
        <f>IF('Sup Tab S3b_Mean'!BZ175&gt;'Sup Tab S3b_Mean'!BZ$11,'Sup Tab S3b_Mean'!BZ175,"")</f>
        <v/>
      </c>
      <c r="BY155" s="24" t="str">
        <f>IF('Sup Tab S3b_Mean'!CA175&gt;'Sup Tab S3b_Mean'!CA$11,'Sup Tab S3b_Mean'!CA175,"")</f>
        <v/>
      </c>
      <c r="BZ155" s="24" t="str">
        <f>IF('Sup Tab S3b_Mean'!CB175&gt;'Sup Tab S3b_Mean'!CB$11,'Sup Tab S3b_Mean'!CB175,"")</f>
        <v/>
      </c>
      <c r="CA155" s="24" t="str">
        <f>IF('Sup Tab S3b_Mean'!CC175&gt;'Sup Tab S3b_Mean'!CC$11,'Sup Tab S3b_Mean'!CC175,"")</f>
        <v/>
      </c>
      <c r="CB155" s="24">
        <f>IF('Sup Tab S3b_Mean'!CD175&gt;'Sup Tab S3b_Mean'!CD$11,'Sup Tab S3b_Mean'!CD175,"")</f>
        <v>5.0250013051186881</v>
      </c>
      <c r="CC155" s="24" t="str">
        <f>IF('Sup Tab S3b_Mean'!CE175&gt;'Sup Tab S3b_Mean'!CE$11,'Sup Tab S3b_Mean'!CE175,"")</f>
        <v/>
      </c>
    </row>
    <row r="156" spans="1:81" ht="12.75" customHeight="1" x14ac:dyDescent="0.3">
      <c r="A156" s="9" t="s">
        <v>2</v>
      </c>
      <c r="B156" s="9" t="s">
        <v>405</v>
      </c>
      <c r="C156" s="24" t="str">
        <f>IF('Sup Tab S3b_Mean'!E176&gt;'Sup Tab S3b_Mean'!E$11,'Sup Tab S3b_Mean'!E176,"")</f>
        <v/>
      </c>
      <c r="D156" s="24">
        <f>IF('Sup Tab S3b_Mean'!F176&gt;'Sup Tab S3b_Mean'!F$11,'Sup Tab S3b_Mean'!F176,"")</f>
        <v>1.4219707836762059</v>
      </c>
      <c r="E156" s="24" t="str">
        <f>IF('Sup Tab S3b_Mean'!G176&gt;'Sup Tab S3b_Mean'!G$11,'Sup Tab S3b_Mean'!G176,"")</f>
        <v/>
      </c>
      <c r="F156" s="24" t="str">
        <f>IF('Sup Tab S3b_Mean'!H176&gt;'Sup Tab S3b_Mean'!H$11,'Sup Tab S3b_Mean'!H176,"")</f>
        <v/>
      </c>
      <c r="G156" s="24" t="str">
        <f>IF('Sup Tab S3b_Mean'!I176&gt;'Sup Tab S3b_Mean'!I$11,'Sup Tab S3b_Mean'!I176,"")</f>
        <v/>
      </c>
      <c r="H156" s="24">
        <f>IF('Sup Tab S3b_Mean'!J176&gt;'Sup Tab S3b_Mean'!J$11,'Sup Tab S3b_Mean'!J176,"")</f>
        <v>2085.7365543709575</v>
      </c>
      <c r="I156" s="24" t="str">
        <f>IF('Sup Tab S3b_Mean'!K176&gt;'Sup Tab S3b_Mean'!K$11,'Sup Tab S3b_Mean'!K176,"")</f>
        <v/>
      </c>
      <c r="J156" s="24" t="str">
        <f>IF('Sup Tab S3b_Mean'!L176&gt;'Sup Tab S3b_Mean'!L$11,'Sup Tab S3b_Mean'!L176,"")</f>
        <v/>
      </c>
      <c r="K156" s="24" t="str">
        <f>IF('Sup Tab S3b_Mean'!M176&gt;'Sup Tab S3b_Mean'!M$11,'Sup Tab S3b_Mean'!M176,"")</f>
        <v/>
      </c>
      <c r="L156" s="24">
        <f>IF('Sup Tab S3b_Mean'!N176&gt;'Sup Tab S3b_Mean'!N$11,'Sup Tab S3b_Mean'!N176,"")</f>
        <v>1066.5994022708837</v>
      </c>
      <c r="M156" s="24">
        <f>IF('Sup Tab S3b_Mean'!O176&gt;'Sup Tab S3b_Mean'!O$11,'Sup Tab S3b_Mean'!O176,"")</f>
        <v>2012.4911920080358</v>
      </c>
      <c r="N156" s="24" t="str">
        <f>IF('Sup Tab S3b_Mean'!P176&gt;'Sup Tab S3b_Mean'!P$11,'Sup Tab S3b_Mean'!P176,"")</f>
        <v/>
      </c>
      <c r="O156" s="24" t="str">
        <f>IF('Sup Tab S3b_Mean'!Q176&gt;'Sup Tab S3b_Mean'!Q$11,'Sup Tab S3b_Mean'!Q176,"")</f>
        <v/>
      </c>
      <c r="P156" s="24" t="str">
        <f>IF('Sup Tab S3b_Mean'!R176&gt;'Sup Tab S3b_Mean'!R$11,'Sup Tab S3b_Mean'!R176,"")</f>
        <v/>
      </c>
      <c r="Q156" s="24" t="str">
        <f>IF('Sup Tab S3b_Mean'!S176&gt;'Sup Tab S3b_Mean'!S$11,'Sup Tab S3b_Mean'!S176,"")</f>
        <v/>
      </c>
      <c r="R156" s="24">
        <f>IF('Sup Tab S3b_Mean'!T176&gt;'Sup Tab S3b_Mean'!T$11,'Sup Tab S3b_Mean'!T176,"")</f>
        <v>1.4996463020865975</v>
      </c>
      <c r="S156" s="24" t="str">
        <f>IF('Sup Tab S3b_Mean'!U176&gt;'Sup Tab S3b_Mean'!U$11,'Sup Tab S3b_Mean'!U176,"")</f>
        <v/>
      </c>
      <c r="T156" s="24" t="str">
        <f>IF('Sup Tab S3b_Mean'!V176&gt;'Sup Tab S3b_Mean'!V$11,'Sup Tab S3b_Mean'!V176,"")</f>
        <v/>
      </c>
      <c r="U156" s="24" t="str">
        <f>IF('Sup Tab S3b_Mean'!W176&gt;'Sup Tab S3b_Mean'!W$11,'Sup Tab S3b_Mean'!W176,"")</f>
        <v/>
      </c>
      <c r="V156" s="24" t="str">
        <f>IF('Sup Tab S3b_Mean'!X176&gt;'Sup Tab S3b_Mean'!X$11,'Sup Tab S3b_Mean'!X176,"")</f>
        <v/>
      </c>
      <c r="W156" s="24" t="str">
        <f>IF('Sup Tab S3b_Mean'!Y176&gt;'Sup Tab S3b_Mean'!Y$11,'Sup Tab S3b_Mean'!Y176,"")</f>
        <v/>
      </c>
      <c r="X156" s="24" t="str">
        <f>IF('Sup Tab S3b_Mean'!Z176&gt;'Sup Tab S3b_Mean'!Z$11,'Sup Tab S3b_Mean'!Z176,"")</f>
        <v/>
      </c>
      <c r="Y156" s="24" t="str">
        <f>IF('Sup Tab S3b_Mean'!AA176&gt;'Sup Tab S3b_Mean'!AA$11,'Sup Tab S3b_Mean'!AA176,"")</f>
        <v/>
      </c>
      <c r="Z156" s="24" t="str">
        <f>IF('Sup Tab S3b_Mean'!AB176&gt;'Sup Tab S3b_Mean'!AB$11,'Sup Tab S3b_Mean'!AB176,"")</f>
        <v/>
      </c>
      <c r="AA156" s="24" t="str">
        <f>IF('Sup Tab S3b_Mean'!AC176&gt;'Sup Tab S3b_Mean'!AC$11,'Sup Tab S3b_Mean'!AC176,"")</f>
        <v/>
      </c>
      <c r="AB156" s="24" t="str">
        <f>IF('Sup Tab S3b_Mean'!AD176&gt;'Sup Tab S3b_Mean'!AD$11,'Sup Tab S3b_Mean'!AD176,"")</f>
        <v/>
      </c>
      <c r="AC156" s="24" t="str">
        <f>IF('Sup Tab S3b_Mean'!AE176&gt;'Sup Tab S3b_Mean'!AE$11,'Sup Tab S3b_Mean'!AE176,"")</f>
        <v/>
      </c>
      <c r="AD156" s="24" t="str">
        <f>IF('Sup Tab S3b_Mean'!AF176&gt;'Sup Tab S3b_Mean'!AF$11,'Sup Tab S3b_Mean'!AF176,"")</f>
        <v/>
      </c>
      <c r="AE156" s="24" t="str">
        <f>IF('Sup Tab S3b_Mean'!AG176&gt;'Sup Tab S3b_Mean'!AG$11,'Sup Tab S3b_Mean'!AG176,"")</f>
        <v/>
      </c>
      <c r="AF156" s="24" t="str">
        <f>IF('Sup Tab S3b_Mean'!AH176&gt;'Sup Tab S3b_Mean'!AH$11,'Sup Tab S3b_Mean'!AH176,"")</f>
        <v/>
      </c>
      <c r="AG156" s="24" t="str">
        <f>IF('Sup Tab S3b_Mean'!AI176&gt;'Sup Tab S3b_Mean'!AI$11,'Sup Tab S3b_Mean'!AI176,"")</f>
        <v/>
      </c>
      <c r="AH156" s="24" t="str">
        <f>IF('Sup Tab S3b_Mean'!AJ176&gt;'Sup Tab S3b_Mean'!AJ$11,'Sup Tab S3b_Mean'!AJ176,"")</f>
        <v/>
      </c>
      <c r="AI156" s="24" t="str">
        <f>IF('Sup Tab S3b_Mean'!AK176&gt;'Sup Tab S3b_Mean'!AK$11,'Sup Tab S3b_Mean'!AK176,"")</f>
        <v/>
      </c>
      <c r="AJ156" s="24" t="str">
        <f>IF('Sup Tab S3b_Mean'!AL176&gt;'Sup Tab S3b_Mean'!AL$11,'Sup Tab S3b_Mean'!AL176,"")</f>
        <v/>
      </c>
      <c r="AK156" s="24" t="str">
        <f>IF('Sup Tab S3b_Mean'!AM176&gt;'Sup Tab S3b_Mean'!AM$11,'Sup Tab S3b_Mean'!AM176,"")</f>
        <v/>
      </c>
      <c r="AL156" s="24" t="str">
        <f>IF('Sup Tab S3b_Mean'!AN176&gt;'Sup Tab S3b_Mean'!AN$11,'Sup Tab S3b_Mean'!AN176,"")</f>
        <v/>
      </c>
      <c r="AM156" s="24">
        <f>IF('Sup Tab S3b_Mean'!AO176&gt;'Sup Tab S3b_Mean'!AO$11,'Sup Tab S3b_Mean'!AO176,"")</f>
        <v>6376.1023307130517</v>
      </c>
      <c r="AN156" s="24">
        <f>IF('Sup Tab S3b_Mean'!AP176&gt;'Sup Tab S3b_Mean'!AP$11,'Sup Tab S3b_Mean'!AP176,"")</f>
        <v>6165.2964706324101</v>
      </c>
      <c r="AO156" s="24" t="str">
        <f>IF('Sup Tab S3b_Mean'!AQ176&gt;'Sup Tab S3b_Mean'!AQ$11,'Sup Tab S3b_Mean'!AQ176,"")</f>
        <v/>
      </c>
      <c r="AP156" s="24" t="str">
        <f>IF('Sup Tab S3b_Mean'!AR176&gt;'Sup Tab S3b_Mean'!AR$11,'Sup Tab S3b_Mean'!AR176,"")</f>
        <v/>
      </c>
      <c r="AQ156" s="24" t="str">
        <f>IF('Sup Tab S3b_Mean'!AS176&gt;'Sup Tab S3b_Mean'!AS$11,'Sup Tab S3b_Mean'!AS176,"")</f>
        <v/>
      </c>
      <c r="AR156" s="24">
        <f>IF('Sup Tab S3b_Mean'!AT176&gt;'Sup Tab S3b_Mean'!AT$11,'Sup Tab S3b_Mean'!AT176,"")</f>
        <v>96.768877002647699</v>
      </c>
      <c r="AS156" s="24" t="str">
        <f>IF('Sup Tab S3b_Mean'!AU176&gt;'Sup Tab S3b_Mean'!AU$11,'Sup Tab S3b_Mean'!AU176,"")</f>
        <v/>
      </c>
      <c r="AT156" s="24" t="str">
        <f>IF('Sup Tab S3b_Mean'!AV176&gt;'Sup Tab S3b_Mean'!AV$11,'Sup Tab S3b_Mean'!AV176,"")</f>
        <v/>
      </c>
      <c r="AU156" s="24" t="str">
        <f>IF('Sup Tab S3b_Mean'!AW176&gt;'Sup Tab S3b_Mean'!AW$11,'Sup Tab S3b_Mean'!AW176,"")</f>
        <v/>
      </c>
      <c r="AV156" s="24" t="str">
        <f>IF('Sup Tab S3b_Mean'!AX176&gt;'Sup Tab S3b_Mean'!AX$11,'Sup Tab S3b_Mean'!AX176,"")</f>
        <v/>
      </c>
      <c r="AW156" s="24">
        <f>IF('Sup Tab S3b_Mean'!AY176&gt;'Sup Tab S3b_Mean'!AY$11,'Sup Tab S3b_Mean'!AY176,"")</f>
        <v>3018.6163888236829</v>
      </c>
      <c r="AX156" s="24">
        <f>IF('Sup Tab S3b_Mean'!AZ176&gt;'Sup Tab S3b_Mean'!AZ$11,'Sup Tab S3b_Mean'!AZ176,"")</f>
        <v>3138.4862291513637</v>
      </c>
      <c r="AY156" s="24" t="str">
        <f>IF('Sup Tab S3b_Mean'!BA176&gt;'Sup Tab S3b_Mean'!BA$11,'Sup Tab S3b_Mean'!BA176,"")</f>
        <v/>
      </c>
      <c r="AZ156" s="24" t="str">
        <f>IF('Sup Tab S3b_Mean'!BB176&gt;'Sup Tab S3b_Mean'!BB$11,'Sup Tab S3b_Mean'!BB176,"")</f>
        <v/>
      </c>
      <c r="BA156" s="24" t="str">
        <f>IF('Sup Tab S3b_Mean'!BC176&gt;'Sup Tab S3b_Mean'!BC$11,'Sup Tab S3b_Mean'!BC176,"")</f>
        <v/>
      </c>
      <c r="BB156" s="24" t="str">
        <f>IF('Sup Tab S3b_Mean'!BD176&gt;'Sup Tab S3b_Mean'!BD$11,'Sup Tab S3b_Mean'!BD176,"")</f>
        <v/>
      </c>
      <c r="BC156" s="24" t="str">
        <f>IF('Sup Tab S3b_Mean'!BE176&gt;'Sup Tab S3b_Mean'!BE$11,'Sup Tab S3b_Mean'!BE176,"")</f>
        <v/>
      </c>
      <c r="BD156" s="24" t="str">
        <f>IF('Sup Tab S3b_Mean'!BF176&gt;'Sup Tab S3b_Mean'!BF$11,'Sup Tab S3b_Mean'!BF176,"")</f>
        <v/>
      </c>
      <c r="BE156" s="24">
        <f>IF('Sup Tab S3b_Mean'!BG176&gt;'Sup Tab S3b_Mean'!BG$11,'Sup Tab S3b_Mean'!BG176,"")</f>
        <v>1099.7184403532829</v>
      </c>
      <c r="BF156" s="24">
        <f>IF('Sup Tab S3b_Mean'!BH176&gt;'Sup Tab S3b_Mean'!BH$11,'Sup Tab S3b_Mean'!BH176,"")</f>
        <v>4104.7334604032903</v>
      </c>
      <c r="BG156" s="24" t="str">
        <f>IF('Sup Tab S3b_Mean'!BI176&gt;'Sup Tab S3b_Mean'!BI$11,'Sup Tab S3b_Mean'!BI176,"")</f>
        <v/>
      </c>
      <c r="BH156" s="24" t="str">
        <f>IF('Sup Tab S3b_Mean'!BJ176&gt;'Sup Tab S3b_Mean'!BJ$11,'Sup Tab S3b_Mean'!BJ176,"")</f>
        <v/>
      </c>
      <c r="BI156" s="24" t="str">
        <f>IF('Sup Tab S3b_Mean'!BK176&gt;'Sup Tab S3b_Mean'!BK$11,'Sup Tab S3b_Mean'!BK176,"")</f>
        <v/>
      </c>
      <c r="BJ156" s="24" t="str">
        <f>IF('Sup Tab S3b_Mean'!BL176&gt;'Sup Tab S3b_Mean'!BL$11,'Sup Tab S3b_Mean'!BL176,"")</f>
        <v/>
      </c>
      <c r="BK156" s="24" t="str">
        <f>IF('Sup Tab S3b_Mean'!BM176&gt;'Sup Tab S3b_Mean'!BM$11,'Sup Tab S3b_Mean'!BM176,"")</f>
        <v/>
      </c>
      <c r="BL156" s="24" t="str">
        <f>IF('Sup Tab S3b_Mean'!BN176&gt;'Sup Tab S3b_Mean'!BN$11,'Sup Tab S3b_Mean'!BN176,"")</f>
        <v/>
      </c>
      <c r="BM156" s="24" t="str">
        <f>IF('Sup Tab S3b_Mean'!BO176&gt;'Sup Tab S3b_Mean'!BO$11,'Sup Tab S3b_Mean'!BO176,"")</f>
        <v/>
      </c>
      <c r="BN156" s="24" t="str">
        <f>IF('Sup Tab S3b_Mean'!BP176&gt;'Sup Tab S3b_Mean'!BP$11,'Sup Tab S3b_Mean'!BP176,"")</f>
        <v/>
      </c>
      <c r="BO156" s="24">
        <f>IF('Sup Tab S3b_Mean'!BQ176&gt;'Sup Tab S3b_Mean'!BQ$11,'Sup Tab S3b_Mean'!BQ176,"")</f>
        <v>10.140294957677925</v>
      </c>
      <c r="BP156" s="24" t="str">
        <f>IF('Sup Tab S3b_Mean'!BR176&gt;'Sup Tab S3b_Mean'!BR$11,'Sup Tab S3b_Mean'!BR176,"")</f>
        <v/>
      </c>
      <c r="BQ156" s="24" t="str">
        <f>IF('Sup Tab S3b_Mean'!BS176&gt;'Sup Tab S3b_Mean'!BS$11,'Sup Tab S3b_Mean'!BS176,"")</f>
        <v/>
      </c>
      <c r="BR156" s="24" t="str">
        <f>IF('Sup Tab S3b_Mean'!BT176&gt;'Sup Tab S3b_Mean'!BT$11,'Sup Tab S3b_Mean'!BT176,"")</f>
        <v/>
      </c>
      <c r="BS156" s="24" t="str">
        <f>IF('Sup Tab S3b_Mean'!BU176&gt;'Sup Tab S3b_Mean'!BU$11,'Sup Tab S3b_Mean'!BU176,"")</f>
        <v/>
      </c>
      <c r="BT156" s="24" t="str">
        <f>IF('Sup Tab S3b_Mean'!BV176&gt;'Sup Tab S3b_Mean'!BV$11,'Sup Tab S3b_Mean'!BV176,"")</f>
        <v/>
      </c>
      <c r="BU156" s="24" t="str">
        <f>IF('Sup Tab S3b_Mean'!BW176&gt;'Sup Tab S3b_Mean'!BW$11,'Sup Tab S3b_Mean'!BW176,"")</f>
        <v/>
      </c>
      <c r="BV156" s="24" t="str">
        <f>IF('Sup Tab S3b_Mean'!BX176&gt;'Sup Tab S3b_Mean'!BX$11,'Sup Tab S3b_Mean'!BX176,"")</f>
        <v/>
      </c>
      <c r="BW156" s="24" t="str">
        <f>IF('Sup Tab S3b_Mean'!BY176&gt;'Sup Tab S3b_Mean'!BY$11,'Sup Tab S3b_Mean'!BY176,"")</f>
        <v/>
      </c>
      <c r="BX156" s="24" t="str">
        <f>IF('Sup Tab S3b_Mean'!BZ176&gt;'Sup Tab S3b_Mean'!BZ$11,'Sup Tab S3b_Mean'!BZ176,"")</f>
        <v/>
      </c>
      <c r="BY156" s="24" t="str">
        <f>IF('Sup Tab S3b_Mean'!CA176&gt;'Sup Tab S3b_Mean'!CA$11,'Sup Tab S3b_Mean'!CA176,"")</f>
        <v/>
      </c>
      <c r="BZ156" s="24" t="str">
        <f>IF('Sup Tab S3b_Mean'!CB176&gt;'Sup Tab S3b_Mean'!CB$11,'Sup Tab S3b_Mean'!CB176,"")</f>
        <v/>
      </c>
      <c r="CA156" s="24" t="str">
        <f>IF('Sup Tab S3b_Mean'!CC176&gt;'Sup Tab S3b_Mean'!CC$11,'Sup Tab S3b_Mean'!CC176,"")</f>
        <v/>
      </c>
      <c r="CB156" s="24" t="str">
        <f>IF('Sup Tab S3b_Mean'!CD176&gt;'Sup Tab S3b_Mean'!CD$11,'Sup Tab S3b_Mean'!CD176,"")</f>
        <v/>
      </c>
      <c r="CC156" s="24" t="str">
        <f>IF('Sup Tab S3b_Mean'!CE176&gt;'Sup Tab S3b_Mean'!CE$11,'Sup Tab S3b_Mean'!CE176,"")</f>
        <v/>
      </c>
    </row>
    <row r="157" spans="1:81" ht="12.75" customHeight="1" x14ac:dyDescent="0.3">
      <c r="A157" s="9" t="s">
        <v>2</v>
      </c>
      <c r="B157" s="9" t="s">
        <v>407</v>
      </c>
      <c r="C157" s="24" t="str">
        <f>IF('Sup Tab S3b_Mean'!E177&gt;'Sup Tab S3b_Mean'!E$11,'Sup Tab S3b_Mean'!E177,"")</f>
        <v/>
      </c>
      <c r="D157" s="24" t="str">
        <f>IF('Sup Tab S3b_Mean'!F177&gt;'Sup Tab S3b_Mean'!F$11,'Sup Tab S3b_Mean'!F177,"")</f>
        <v/>
      </c>
      <c r="E157" s="24" t="str">
        <f>IF('Sup Tab S3b_Mean'!G177&gt;'Sup Tab S3b_Mean'!G$11,'Sup Tab S3b_Mean'!G177,"")</f>
        <v/>
      </c>
      <c r="F157" s="24" t="str">
        <f>IF('Sup Tab S3b_Mean'!H177&gt;'Sup Tab S3b_Mean'!H$11,'Sup Tab S3b_Mean'!H177,"")</f>
        <v/>
      </c>
      <c r="G157" s="24" t="str">
        <f>IF('Sup Tab S3b_Mean'!I177&gt;'Sup Tab S3b_Mean'!I$11,'Sup Tab S3b_Mean'!I177,"")</f>
        <v/>
      </c>
      <c r="H157" s="24" t="str">
        <f>IF('Sup Tab S3b_Mean'!J177&gt;'Sup Tab S3b_Mean'!J$11,'Sup Tab S3b_Mean'!J177,"")</f>
        <v/>
      </c>
      <c r="I157" s="24">
        <f>IF('Sup Tab S3b_Mean'!K177&gt;'Sup Tab S3b_Mean'!K$11,'Sup Tab S3b_Mean'!K177,"")</f>
        <v>1811.8958631529374</v>
      </c>
      <c r="J157" s="24" t="str">
        <f>IF('Sup Tab S3b_Mean'!L177&gt;'Sup Tab S3b_Mean'!L$11,'Sup Tab S3b_Mean'!L177,"")</f>
        <v/>
      </c>
      <c r="K157" s="24" t="str">
        <f>IF('Sup Tab S3b_Mean'!M177&gt;'Sup Tab S3b_Mean'!M$11,'Sup Tab S3b_Mean'!M177,"")</f>
        <v/>
      </c>
      <c r="L157" s="24">
        <f>IF('Sup Tab S3b_Mean'!N177&gt;'Sup Tab S3b_Mean'!N$11,'Sup Tab S3b_Mean'!N177,"")</f>
        <v>1289.7448186326599</v>
      </c>
      <c r="M157" s="24" t="str">
        <f>IF('Sup Tab S3b_Mean'!O177&gt;'Sup Tab S3b_Mean'!O$11,'Sup Tab S3b_Mean'!O177,"")</f>
        <v/>
      </c>
      <c r="N157" s="24" t="str">
        <f>IF('Sup Tab S3b_Mean'!P177&gt;'Sup Tab S3b_Mean'!P$11,'Sup Tab S3b_Mean'!P177,"")</f>
        <v/>
      </c>
      <c r="O157" s="24" t="str">
        <f>IF('Sup Tab S3b_Mean'!Q177&gt;'Sup Tab S3b_Mean'!Q$11,'Sup Tab S3b_Mean'!Q177,"")</f>
        <v/>
      </c>
      <c r="P157" s="24" t="str">
        <f>IF('Sup Tab S3b_Mean'!R177&gt;'Sup Tab S3b_Mean'!R$11,'Sup Tab S3b_Mean'!R177,"")</f>
        <v/>
      </c>
      <c r="Q157" s="24" t="str">
        <f>IF('Sup Tab S3b_Mean'!S177&gt;'Sup Tab S3b_Mean'!S$11,'Sup Tab S3b_Mean'!S177,"")</f>
        <v/>
      </c>
      <c r="R157" s="24">
        <f>IF('Sup Tab S3b_Mean'!T177&gt;'Sup Tab S3b_Mean'!T$11,'Sup Tab S3b_Mean'!T177,"")</f>
        <v>1.7850663403924776</v>
      </c>
      <c r="S157" s="24" t="str">
        <f>IF('Sup Tab S3b_Mean'!U177&gt;'Sup Tab S3b_Mean'!U$11,'Sup Tab S3b_Mean'!U177,"")</f>
        <v/>
      </c>
      <c r="T157" s="24" t="str">
        <f>IF('Sup Tab S3b_Mean'!V177&gt;'Sup Tab S3b_Mean'!V$11,'Sup Tab S3b_Mean'!V177,"")</f>
        <v/>
      </c>
      <c r="U157" s="24" t="str">
        <f>IF('Sup Tab S3b_Mean'!W177&gt;'Sup Tab S3b_Mean'!W$11,'Sup Tab S3b_Mean'!W177,"")</f>
        <v/>
      </c>
      <c r="V157" s="24" t="str">
        <f>IF('Sup Tab S3b_Mean'!X177&gt;'Sup Tab S3b_Mean'!X$11,'Sup Tab S3b_Mean'!X177,"")</f>
        <v/>
      </c>
      <c r="W157" s="24" t="str">
        <f>IF('Sup Tab S3b_Mean'!Y177&gt;'Sup Tab S3b_Mean'!Y$11,'Sup Tab S3b_Mean'!Y177,"")</f>
        <v/>
      </c>
      <c r="X157" s="24" t="str">
        <f>IF('Sup Tab S3b_Mean'!Z177&gt;'Sup Tab S3b_Mean'!Z$11,'Sup Tab S3b_Mean'!Z177,"")</f>
        <v/>
      </c>
      <c r="Y157" s="24" t="str">
        <f>IF('Sup Tab S3b_Mean'!AA177&gt;'Sup Tab S3b_Mean'!AA$11,'Sup Tab S3b_Mean'!AA177,"")</f>
        <v/>
      </c>
      <c r="Z157" s="24" t="str">
        <f>IF('Sup Tab S3b_Mean'!AB177&gt;'Sup Tab S3b_Mean'!AB$11,'Sup Tab S3b_Mean'!AB177,"")</f>
        <v/>
      </c>
      <c r="AA157" s="24">
        <f>IF('Sup Tab S3b_Mean'!AC177&gt;'Sup Tab S3b_Mean'!AC$11,'Sup Tab S3b_Mean'!AC177,"")</f>
        <v>10.215807547828954</v>
      </c>
      <c r="AB157" s="24" t="str">
        <f>IF('Sup Tab S3b_Mean'!AD177&gt;'Sup Tab S3b_Mean'!AD$11,'Sup Tab S3b_Mean'!AD177,"")</f>
        <v/>
      </c>
      <c r="AC157" s="24">
        <f>IF('Sup Tab S3b_Mean'!AE177&gt;'Sup Tab S3b_Mean'!AE$11,'Sup Tab S3b_Mean'!AE177,"")</f>
        <v>598.4300216390219</v>
      </c>
      <c r="AD157" s="24" t="str">
        <f>IF('Sup Tab S3b_Mean'!AF177&gt;'Sup Tab S3b_Mean'!AF$11,'Sup Tab S3b_Mean'!AF177,"")</f>
        <v/>
      </c>
      <c r="AE157" s="24" t="str">
        <f>IF('Sup Tab S3b_Mean'!AG177&gt;'Sup Tab S3b_Mean'!AG$11,'Sup Tab S3b_Mean'!AG177,"")</f>
        <v/>
      </c>
      <c r="AF157" s="24" t="str">
        <f>IF('Sup Tab S3b_Mean'!AH177&gt;'Sup Tab S3b_Mean'!AH$11,'Sup Tab S3b_Mean'!AH177,"")</f>
        <v/>
      </c>
      <c r="AG157" s="24" t="str">
        <f>IF('Sup Tab S3b_Mean'!AI177&gt;'Sup Tab S3b_Mean'!AI$11,'Sup Tab S3b_Mean'!AI177,"")</f>
        <v/>
      </c>
      <c r="AH157" s="24" t="str">
        <f>IF('Sup Tab S3b_Mean'!AJ177&gt;'Sup Tab S3b_Mean'!AJ$11,'Sup Tab S3b_Mean'!AJ177,"")</f>
        <v/>
      </c>
      <c r="AI157" s="24" t="str">
        <f>IF('Sup Tab S3b_Mean'!AK177&gt;'Sup Tab S3b_Mean'!AK$11,'Sup Tab S3b_Mean'!AK177,"")</f>
        <v/>
      </c>
      <c r="AJ157" s="24" t="str">
        <f>IF('Sup Tab S3b_Mean'!AL177&gt;'Sup Tab S3b_Mean'!AL$11,'Sup Tab S3b_Mean'!AL177,"")</f>
        <v/>
      </c>
      <c r="AK157" s="24" t="str">
        <f>IF('Sup Tab S3b_Mean'!AM177&gt;'Sup Tab S3b_Mean'!AM$11,'Sup Tab S3b_Mean'!AM177,"")</f>
        <v/>
      </c>
      <c r="AL157" s="24" t="str">
        <f>IF('Sup Tab S3b_Mean'!AN177&gt;'Sup Tab S3b_Mean'!AN$11,'Sup Tab S3b_Mean'!AN177,"")</f>
        <v/>
      </c>
      <c r="AM157" s="24" t="str">
        <f>IF('Sup Tab S3b_Mean'!AO177&gt;'Sup Tab S3b_Mean'!AO$11,'Sup Tab S3b_Mean'!AO177,"")</f>
        <v/>
      </c>
      <c r="AN157" s="24" t="str">
        <f>IF('Sup Tab S3b_Mean'!AP177&gt;'Sup Tab S3b_Mean'!AP$11,'Sup Tab S3b_Mean'!AP177,"")</f>
        <v/>
      </c>
      <c r="AO157" s="24" t="str">
        <f>IF('Sup Tab S3b_Mean'!AQ177&gt;'Sup Tab S3b_Mean'!AQ$11,'Sup Tab S3b_Mean'!AQ177,"")</f>
        <v/>
      </c>
      <c r="AP157" s="24" t="str">
        <f>IF('Sup Tab S3b_Mean'!AR177&gt;'Sup Tab S3b_Mean'!AR$11,'Sup Tab S3b_Mean'!AR177,"")</f>
        <v/>
      </c>
      <c r="AQ157" s="24">
        <f>IF('Sup Tab S3b_Mean'!AS177&gt;'Sup Tab S3b_Mean'!AS$11,'Sup Tab S3b_Mean'!AS177,"")</f>
        <v>623.06922205704132</v>
      </c>
      <c r="AR157" s="24" t="str">
        <f>IF('Sup Tab S3b_Mean'!AT177&gt;'Sup Tab S3b_Mean'!AT$11,'Sup Tab S3b_Mean'!AT177,"")</f>
        <v/>
      </c>
      <c r="AS157" s="24" t="str">
        <f>IF('Sup Tab S3b_Mean'!AU177&gt;'Sup Tab S3b_Mean'!AU$11,'Sup Tab S3b_Mean'!AU177,"")</f>
        <v/>
      </c>
      <c r="AT157" s="24" t="str">
        <f>IF('Sup Tab S3b_Mean'!AV177&gt;'Sup Tab S3b_Mean'!AV$11,'Sup Tab S3b_Mean'!AV177,"")</f>
        <v/>
      </c>
      <c r="AU157" s="24" t="str">
        <f>IF('Sup Tab S3b_Mean'!AW177&gt;'Sup Tab S3b_Mean'!AW$11,'Sup Tab S3b_Mean'!AW177,"")</f>
        <v/>
      </c>
      <c r="AV157" s="24" t="str">
        <f>IF('Sup Tab S3b_Mean'!AX177&gt;'Sup Tab S3b_Mean'!AX$11,'Sup Tab S3b_Mean'!AX177,"")</f>
        <v/>
      </c>
      <c r="AW157" s="24">
        <f>IF('Sup Tab S3b_Mean'!AY177&gt;'Sup Tab S3b_Mean'!AY$11,'Sup Tab S3b_Mean'!AY177,"")</f>
        <v>2509.9842875178488</v>
      </c>
      <c r="AX157" s="24" t="str">
        <f>IF('Sup Tab S3b_Mean'!AZ177&gt;'Sup Tab S3b_Mean'!AZ$11,'Sup Tab S3b_Mean'!AZ177,"")</f>
        <v/>
      </c>
      <c r="AY157" s="24" t="str">
        <f>IF('Sup Tab S3b_Mean'!BA177&gt;'Sup Tab S3b_Mean'!BA$11,'Sup Tab S3b_Mean'!BA177,"")</f>
        <v/>
      </c>
      <c r="AZ157" s="24" t="str">
        <f>IF('Sup Tab S3b_Mean'!BB177&gt;'Sup Tab S3b_Mean'!BB$11,'Sup Tab S3b_Mean'!BB177,"")</f>
        <v/>
      </c>
      <c r="BA157" s="24" t="str">
        <f>IF('Sup Tab S3b_Mean'!BC177&gt;'Sup Tab S3b_Mean'!BC$11,'Sup Tab S3b_Mean'!BC177,"")</f>
        <v/>
      </c>
      <c r="BB157" s="24" t="str">
        <f>IF('Sup Tab S3b_Mean'!BD177&gt;'Sup Tab S3b_Mean'!BD$11,'Sup Tab S3b_Mean'!BD177,"")</f>
        <v/>
      </c>
      <c r="BC157" s="24" t="str">
        <f>IF('Sup Tab S3b_Mean'!BE177&gt;'Sup Tab S3b_Mean'!BE$11,'Sup Tab S3b_Mean'!BE177,"")</f>
        <v/>
      </c>
      <c r="BD157" s="24" t="str">
        <f>IF('Sup Tab S3b_Mean'!BF177&gt;'Sup Tab S3b_Mean'!BF$11,'Sup Tab S3b_Mean'!BF177,"")</f>
        <v/>
      </c>
      <c r="BE157" s="24">
        <f>IF('Sup Tab S3b_Mean'!BG177&gt;'Sup Tab S3b_Mean'!BG$11,'Sup Tab S3b_Mean'!BG177,"")</f>
        <v>1461.1592634916349</v>
      </c>
      <c r="BF157" s="24" t="str">
        <f>IF('Sup Tab S3b_Mean'!BH177&gt;'Sup Tab S3b_Mean'!BH$11,'Sup Tab S3b_Mean'!BH177,"")</f>
        <v/>
      </c>
      <c r="BG157" s="24">
        <f>IF('Sup Tab S3b_Mean'!BI177&gt;'Sup Tab S3b_Mean'!BI$11,'Sup Tab S3b_Mean'!BI177,"")</f>
        <v>2173.3823143952827</v>
      </c>
      <c r="BH157" s="24" t="str">
        <f>IF('Sup Tab S3b_Mean'!BJ177&gt;'Sup Tab S3b_Mean'!BJ$11,'Sup Tab S3b_Mean'!BJ177,"")</f>
        <v/>
      </c>
      <c r="BI157" s="24" t="str">
        <f>IF('Sup Tab S3b_Mean'!BK177&gt;'Sup Tab S3b_Mean'!BK$11,'Sup Tab S3b_Mean'!BK177,"")</f>
        <v/>
      </c>
      <c r="BJ157" s="24" t="str">
        <f>IF('Sup Tab S3b_Mean'!BL177&gt;'Sup Tab S3b_Mean'!BL$11,'Sup Tab S3b_Mean'!BL177,"")</f>
        <v/>
      </c>
      <c r="BK157" s="24" t="str">
        <f>IF('Sup Tab S3b_Mean'!BM177&gt;'Sup Tab S3b_Mean'!BM$11,'Sup Tab S3b_Mean'!BM177,"")</f>
        <v/>
      </c>
      <c r="BL157" s="24" t="str">
        <f>IF('Sup Tab S3b_Mean'!BN177&gt;'Sup Tab S3b_Mean'!BN$11,'Sup Tab S3b_Mean'!BN177,"")</f>
        <v/>
      </c>
      <c r="BM157" s="24" t="str">
        <f>IF('Sup Tab S3b_Mean'!BO177&gt;'Sup Tab S3b_Mean'!BO$11,'Sup Tab S3b_Mean'!BO177,"")</f>
        <v/>
      </c>
      <c r="BN157" s="24" t="str">
        <f>IF('Sup Tab S3b_Mean'!BP177&gt;'Sup Tab S3b_Mean'!BP$11,'Sup Tab S3b_Mean'!BP177,"")</f>
        <v/>
      </c>
      <c r="BO157" s="24" t="str">
        <f>IF('Sup Tab S3b_Mean'!BQ177&gt;'Sup Tab S3b_Mean'!BQ$11,'Sup Tab S3b_Mean'!BQ177,"")</f>
        <v/>
      </c>
      <c r="BP157" s="24" t="str">
        <f>IF('Sup Tab S3b_Mean'!BR177&gt;'Sup Tab S3b_Mean'!BR$11,'Sup Tab S3b_Mean'!BR177,"")</f>
        <v/>
      </c>
      <c r="BQ157" s="24" t="str">
        <f>IF('Sup Tab S3b_Mean'!BS177&gt;'Sup Tab S3b_Mean'!BS$11,'Sup Tab S3b_Mean'!BS177,"")</f>
        <v/>
      </c>
      <c r="BR157" s="24" t="str">
        <f>IF('Sup Tab S3b_Mean'!BT177&gt;'Sup Tab S3b_Mean'!BT$11,'Sup Tab S3b_Mean'!BT177,"")</f>
        <v/>
      </c>
      <c r="BS157" s="24" t="str">
        <f>IF('Sup Tab S3b_Mean'!BU177&gt;'Sup Tab S3b_Mean'!BU$11,'Sup Tab S3b_Mean'!BU177,"")</f>
        <v/>
      </c>
      <c r="BT157" s="24" t="str">
        <f>IF('Sup Tab S3b_Mean'!BV177&gt;'Sup Tab S3b_Mean'!BV$11,'Sup Tab S3b_Mean'!BV177,"")</f>
        <v/>
      </c>
      <c r="BU157" s="24">
        <f>IF('Sup Tab S3b_Mean'!BW177&gt;'Sup Tab S3b_Mean'!BW$11,'Sup Tab S3b_Mean'!BW177,"")</f>
        <v>598.4300216390219</v>
      </c>
      <c r="BV157" s="24" t="str">
        <f>IF('Sup Tab S3b_Mean'!BX177&gt;'Sup Tab S3b_Mean'!BX$11,'Sup Tab S3b_Mean'!BX177,"")</f>
        <v/>
      </c>
      <c r="BW157" s="24" t="str">
        <f>IF('Sup Tab S3b_Mean'!BY177&gt;'Sup Tab S3b_Mean'!BY$11,'Sup Tab S3b_Mean'!BY177,"")</f>
        <v/>
      </c>
      <c r="BX157" s="24" t="str">
        <f>IF('Sup Tab S3b_Mean'!BZ177&gt;'Sup Tab S3b_Mean'!BZ$11,'Sup Tab S3b_Mean'!BZ177,"")</f>
        <v/>
      </c>
      <c r="BY157" s="24" t="str">
        <f>IF('Sup Tab S3b_Mean'!CA177&gt;'Sup Tab S3b_Mean'!CA$11,'Sup Tab S3b_Mean'!CA177,"")</f>
        <v/>
      </c>
      <c r="BZ157" s="24" t="str">
        <f>IF('Sup Tab S3b_Mean'!CB177&gt;'Sup Tab S3b_Mean'!CB$11,'Sup Tab S3b_Mean'!CB177,"")</f>
        <v/>
      </c>
      <c r="CA157" s="24">
        <f>IF('Sup Tab S3b_Mean'!CC177&gt;'Sup Tab S3b_Mean'!CC$11,'Sup Tab S3b_Mean'!CC177,"")</f>
        <v>79.118977997918591</v>
      </c>
      <c r="CB157" s="24" t="str">
        <f>IF('Sup Tab S3b_Mean'!CD177&gt;'Sup Tab S3b_Mean'!CD$11,'Sup Tab S3b_Mean'!CD177,"")</f>
        <v/>
      </c>
      <c r="CC157" s="24" t="str">
        <f>IF('Sup Tab S3b_Mean'!CE177&gt;'Sup Tab S3b_Mean'!CE$11,'Sup Tab S3b_Mean'!CE177,"")</f>
        <v/>
      </c>
    </row>
    <row r="158" spans="1:81" ht="12.75" customHeight="1" x14ac:dyDescent="0.3">
      <c r="A158" s="9" t="s">
        <v>2</v>
      </c>
      <c r="B158" s="9" t="s">
        <v>409</v>
      </c>
      <c r="C158" s="24" t="str">
        <f>IF('Sup Tab S3b_Mean'!E178&gt;'Sup Tab S3b_Mean'!E$11,'Sup Tab S3b_Mean'!E178,"")</f>
        <v/>
      </c>
      <c r="D158" s="24" t="str">
        <f>IF('Sup Tab S3b_Mean'!F178&gt;'Sup Tab S3b_Mean'!F$11,'Sup Tab S3b_Mean'!F178,"")</f>
        <v/>
      </c>
      <c r="E158" s="24" t="str">
        <f>IF('Sup Tab S3b_Mean'!G178&gt;'Sup Tab S3b_Mean'!G$11,'Sup Tab S3b_Mean'!G178,"")</f>
        <v/>
      </c>
      <c r="F158" s="24" t="str">
        <f>IF('Sup Tab S3b_Mean'!H178&gt;'Sup Tab S3b_Mean'!H$11,'Sup Tab S3b_Mean'!H178,"")</f>
        <v/>
      </c>
      <c r="G158" s="24" t="str">
        <f>IF('Sup Tab S3b_Mean'!I178&gt;'Sup Tab S3b_Mean'!I$11,'Sup Tab S3b_Mean'!I178,"")</f>
        <v/>
      </c>
      <c r="H158" s="24" t="str">
        <f>IF('Sup Tab S3b_Mean'!J178&gt;'Sup Tab S3b_Mean'!J$11,'Sup Tab S3b_Mean'!J178,"")</f>
        <v/>
      </c>
      <c r="I158" s="24" t="str">
        <f>IF('Sup Tab S3b_Mean'!K178&gt;'Sup Tab S3b_Mean'!K$11,'Sup Tab S3b_Mean'!K178,"")</f>
        <v/>
      </c>
      <c r="J158" s="24" t="str">
        <f>IF('Sup Tab S3b_Mean'!L178&gt;'Sup Tab S3b_Mean'!L$11,'Sup Tab S3b_Mean'!L178,"")</f>
        <v/>
      </c>
      <c r="K158" s="24" t="str">
        <f>IF('Sup Tab S3b_Mean'!M178&gt;'Sup Tab S3b_Mean'!M$11,'Sup Tab S3b_Mean'!M178,"")</f>
        <v/>
      </c>
      <c r="L158" s="24" t="str">
        <f>IF('Sup Tab S3b_Mean'!N178&gt;'Sup Tab S3b_Mean'!N$11,'Sup Tab S3b_Mean'!N178,"")</f>
        <v/>
      </c>
      <c r="M158" s="24" t="str">
        <f>IF('Sup Tab S3b_Mean'!O178&gt;'Sup Tab S3b_Mean'!O$11,'Sup Tab S3b_Mean'!O178,"")</f>
        <v/>
      </c>
      <c r="N158" s="24" t="str">
        <f>IF('Sup Tab S3b_Mean'!P178&gt;'Sup Tab S3b_Mean'!P$11,'Sup Tab S3b_Mean'!P178,"")</f>
        <v/>
      </c>
      <c r="O158" s="24" t="str">
        <f>IF('Sup Tab S3b_Mean'!Q178&gt;'Sup Tab S3b_Mean'!Q$11,'Sup Tab S3b_Mean'!Q178,"")</f>
        <v/>
      </c>
      <c r="P158" s="24" t="str">
        <f>IF('Sup Tab S3b_Mean'!R178&gt;'Sup Tab S3b_Mean'!R$11,'Sup Tab S3b_Mean'!R178,"")</f>
        <v/>
      </c>
      <c r="Q158" s="24">
        <f>IF('Sup Tab S3b_Mean'!S178&gt;'Sup Tab S3b_Mean'!S$11,'Sup Tab S3b_Mean'!S178,"")</f>
        <v>0.90544257408526008</v>
      </c>
      <c r="R158" s="24">
        <f>IF('Sup Tab S3b_Mean'!T178&gt;'Sup Tab S3b_Mean'!T$11,'Sup Tab S3b_Mean'!T178,"")</f>
        <v>2.5884948033908111</v>
      </c>
      <c r="S158" s="24" t="str">
        <f>IF('Sup Tab S3b_Mean'!U178&gt;'Sup Tab S3b_Mean'!U$11,'Sup Tab S3b_Mean'!U178,"")</f>
        <v/>
      </c>
      <c r="T158" s="24" t="str">
        <f>IF('Sup Tab S3b_Mean'!V178&gt;'Sup Tab S3b_Mean'!V$11,'Sup Tab S3b_Mean'!V178,"")</f>
        <v/>
      </c>
      <c r="U158" s="24" t="str">
        <f>IF('Sup Tab S3b_Mean'!W178&gt;'Sup Tab S3b_Mean'!W$11,'Sup Tab S3b_Mean'!W178,"")</f>
        <v/>
      </c>
      <c r="V158" s="24">
        <f>IF('Sup Tab S3b_Mean'!X178&gt;'Sup Tab S3b_Mean'!X$11,'Sup Tab S3b_Mean'!X178,"")</f>
        <v>24.797100177931011</v>
      </c>
      <c r="W158" s="24" t="str">
        <f>IF('Sup Tab S3b_Mean'!Y178&gt;'Sup Tab S3b_Mean'!Y$11,'Sup Tab S3b_Mean'!Y178,"")</f>
        <v/>
      </c>
      <c r="X158" s="24" t="str">
        <f>IF('Sup Tab S3b_Mean'!Z178&gt;'Sup Tab S3b_Mean'!Z$11,'Sup Tab S3b_Mean'!Z178,"")</f>
        <v/>
      </c>
      <c r="Y158" s="24" t="str">
        <f>IF('Sup Tab S3b_Mean'!AA178&gt;'Sup Tab S3b_Mean'!AA$11,'Sup Tab S3b_Mean'!AA178,"")</f>
        <v/>
      </c>
      <c r="Z158" s="24" t="str">
        <f>IF('Sup Tab S3b_Mean'!AB178&gt;'Sup Tab S3b_Mean'!AB$11,'Sup Tab S3b_Mean'!AB178,"")</f>
        <v/>
      </c>
      <c r="AA158" s="24" t="str">
        <f>IF('Sup Tab S3b_Mean'!AC178&gt;'Sup Tab S3b_Mean'!AC$11,'Sup Tab S3b_Mean'!AC178,"")</f>
        <v/>
      </c>
      <c r="AB158" s="24" t="str">
        <f>IF('Sup Tab S3b_Mean'!AD178&gt;'Sup Tab S3b_Mean'!AD$11,'Sup Tab S3b_Mean'!AD178,"")</f>
        <v/>
      </c>
      <c r="AC158" s="24" t="str">
        <f>IF('Sup Tab S3b_Mean'!AE178&gt;'Sup Tab S3b_Mean'!AE$11,'Sup Tab S3b_Mean'!AE178,"")</f>
        <v/>
      </c>
      <c r="AD158" s="24" t="str">
        <f>IF('Sup Tab S3b_Mean'!AF178&gt;'Sup Tab S3b_Mean'!AF$11,'Sup Tab S3b_Mean'!AF178,"")</f>
        <v/>
      </c>
      <c r="AE158" s="24" t="str">
        <f>IF('Sup Tab S3b_Mean'!AG178&gt;'Sup Tab S3b_Mean'!AG$11,'Sup Tab S3b_Mean'!AG178,"")</f>
        <v/>
      </c>
      <c r="AF158" s="24" t="str">
        <f>IF('Sup Tab S3b_Mean'!AH178&gt;'Sup Tab S3b_Mean'!AH$11,'Sup Tab S3b_Mean'!AH178,"")</f>
        <v/>
      </c>
      <c r="AG158" s="24" t="str">
        <f>IF('Sup Tab S3b_Mean'!AI178&gt;'Sup Tab S3b_Mean'!AI$11,'Sup Tab S3b_Mean'!AI178,"")</f>
        <v/>
      </c>
      <c r="AH158" s="24" t="str">
        <f>IF('Sup Tab S3b_Mean'!AJ178&gt;'Sup Tab S3b_Mean'!AJ$11,'Sup Tab S3b_Mean'!AJ178,"")</f>
        <v/>
      </c>
      <c r="AI158" s="24" t="str">
        <f>IF('Sup Tab S3b_Mean'!AK178&gt;'Sup Tab S3b_Mean'!AK$11,'Sup Tab S3b_Mean'!AK178,"")</f>
        <v/>
      </c>
      <c r="AJ158" s="24" t="str">
        <f>IF('Sup Tab S3b_Mean'!AL178&gt;'Sup Tab S3b_Mean'!AL$11,'Sup Tab S3b_Mean'!AL178,"")</f>
        <v/>
      </c>
      <c r="AK158" s="24" t="str">
        <f>IF('Sup Tab S3b_Mean'!AM178&gt;'Sup Tab S3b_Mean'!AM$11,'Sup Tab S3b_Mean'!AM178,"")</f>
        <v/>
      </c>
      <c r="AL158" s="24" t="str">
        <f>IF('Sup Tab S3b_Mean'!AN178&gt;'Sup Tab S3b_Mean'!AN$11,'Sup Tab S3b_Mean'!AN178,"")</f>
        <v/>
      </c>
      <c r="AM158" s="24" t="str">
        <f>IF('Sup Tab S3b_Mean'!AO178&gt;'Sup Tab S3b_Mean'!AO$11,'Sup Tab S3b_Mean'!AO178,"")</f>
        <v/>
      </c>
      <c r="AN158" s="24" t="str">
        <f>IF('Sup Tab S3b_Mean'!AP178&gt;'Sup Tab S3b_Mean'!AP$11,'Sup Tab S3b_Mean'!AP178,"")</f>
        <v/>
      </c>
      <c r="AO158" s="24" t="str">
        <f>IF('Sup Tab S3b_Mean'!AQ178&gt;'Sup Tab S3b_Mean'!AQ$11,'Sup Tab S3b_Mean'!AQ178,"")</f>
        <v/>
      </c>
      <c r="AP158" s="24" t="str">
        <f>IF('Sup Tab S3b_Mean'!AR178&gt;'Sup Tab S3b_Mean'!AR$11,'Sup Tab S3b_Mean'!AR178,"")</f>
        <v/>
      </c>
      <c r="AQ158" s="24" t="str">
        <f>IF('Sup Tab S3b_Mean'!AS178&gt;'Sup Tab S3b_Mean'!AS$11,'Sup Tab S3b_Mean'!AS178,"")</f>
        <v/>
      </c>
      <c r="AR158" s="24" t="str">
        <f>IF('Sup Tab S3b_Mean'!AT178&gt;'Sup Tab S3b_Mean'!AT$11,'Sup Tab S3b_Mean'!AT178,"")</f>
        <v/>
      </c>
      <c r="AS158" s="24" t="str">
        <f>IF('Sup Tab S3b_Mean'!AU178&gt;'Sup Tab S3b_Mean'!AU$11,'Sup Tab S3b_Mean'!AU178,"")</f>
        <v/>
      </c>
      <c r="AT158" s="24" t="str">
        <f>IF('Sup Tab S3b_Mean'!AV178&gt;'Sup Tab S3b_Mean'!AV$11,'Sup Tab S3b_Mean'!AV178,"")</f>
        <v/>
      </c>
      <c r="AU158" s="24" t="str">
        <f>IF('Sup Tab S3b_Mean'!AW178&gt;'Sup Tab S3b_Mean'!AW$11,'Sup Tab S3b_Mean'!AW178,"")</f>
        <v/>
      </c>
      <c r="AV158" s="24" t="str">
        <f>IF('Sup Tab S3b_Mean'!AX178&gt;'Sup Tab S3b_Mean'!AX$11,'Sup Tab S3b_Mean'!AX178,"")</f>
        <v/>
      </c>
      <c r="AW158" s="24" t="str">
        <f>IF('Sup Tab S3b_Mean'!AY178&gt;'Sup Tab S3b_Mean'!AY$11,'Sup Tab S3b_Mean'!AY178,"")</f>
        <v/>
      </c>
      <c r="AX158" s="24" t="str">
        <f>IF('Sup Tab S3b_Mean'!AZ178&gt;'Sup Tab S3b_Mean'!AZ$11,'Sup Tab S3b_Mean'!AZ178,"")</f>
        <v/>
      </c>
      <c r="AY158" s="24" t="str">
        <f>IF('Sup Tab S3b_Mean'!BA178&gt;'Sup Tab S3b_Mean'!BA$11,'Sup Tab S3b_Mean'!BA178,"")</f>
        <v/>
      </c>
      <c r="AZ158" s="24" t="str">
        <f>IF('Sup Tab S3b_Mean'!BB178&gt;'Sup Tab S3b_Mean'!BB$11,'Sup Tab S3b_Mean'!BB178,"")</f>
        <v/>
      </c>
      <c r="BA158" s="24" t="str">
        <f>IF('Sup Tab S3b_Mean'!BC178&gt;'Sup Tab S3b_Mean'!BC$11,'Sup Tab S3b_Mean'!BC178,"")</f>
        <v/>
      </c>
      <c r="BB158" s="24" t="str">
        <f>IF('Sup Tab S3b_Mean'!BD178&gt;'Sup Tab S3b_Mean'!BD$11,'Sup Tab S3b_Mean'!BD178,"")</f>
        <v/>
      </c>
      <c r="BC158" s="24" t="str">
        <f>IF('Sup Tab S3b_Mean'!BE178&gt;'Sup Tab S3b_Mean'!BE$11,'Sup Tab S3b_Mean'!BE178,"")</f>
        <v/>
      </c>
      <c r="BD158" s="24" t="str">
        <f>IF('Sup Tab S3b_Mean'!BF178&gt;'Sup Tab S3b_Mean'!BF$11,'Sup Tab S3b_Mean'!BF178,"")</f>
        <v/>
      </c>
      <c r="BE158" s="24" t="str">
        <f>IF('Sup Tab S3b_Mean'!BG178&gt;'Sup Tab S3b_Mean'!BG$11,'Sup Tab S3b_Mean'!BG178,"")</f>
        <v/>
      </c>
      <c r="BF158" s="24" t="str">
        <f>IF('Sup Tab S3b_Mean'!BH178&gt;'Sup Tab S3b_Mean'!BH$11,'Sup Tab S3b_Mean'!BH178,"")</f>
        <v/>
      </c>
      <c r="BG158" s="24" t="str">
        <f>IF('Sup Tab S3b_Mean'!BI178&gt;'Sup Tab S3b_Mean'!BI$11,'Sup Tab S3b_Mean'!BI178,"")</f>
        <v/>
      </c>
      <c r="BH158" s="24" t="str">
        <f>IF('Sup Tab S3b_Mean'!BJ178&gt;'Sup Tab S3b_Mean'!BJ$11,'Sup Tab S3b_Mean'!BJ178,"")</f>
        <v/>
      </c>
      <c r="BI158" s="24" t="str">
        <f>IF('Sup Tab S3b_Mean'!BK178&gt;'Sup Tab S3b_Mean'!BK$11,'Sup Tab S3b_Mean'!BK178,"")</f>
        <v/>
      </c>
      <c r="BJ158" s="24" t="str">
        <f>IF('Sup Tab S3b_Mean'!BL178&gt;'Sup Tab S3b_Mean'!BL$11,'Sup Tab S3b_Mean'!BL178,"")</f>
        <v/>
      </c>
      <c r="BK158" s="24" t="str">
        <f>IF('Sup Tab S3b_Mean'!BM178&gt;'Sup Tab S3b_Mean'!BM$11,'Sup Tab S3b_Mean'!BM178,"")</f>
        <v/>
      </c>
      <c r="BL158" s="24" t="str">
        <f>IF('Sup Tab S3b_Mean'!BN178&gt;'Sup Tab S3b_Mean'!BN$11,'Sup Tab S3b_Mean'!BN178,"")</f>
        <v/>
      </c>
      <c r="BM158" s="24" t="str">
        <f>IF('Sup Tab S3b_Mean'!BO178&gt;'Sup Tab S3b_Mean'!BO$11,'Sup Tab S3b_Mean'!BO178,"")</f>
        <v/>
      </c>
      <c r="BN158" s="24" t="str">
        <f>IF('Sup Tab S3b_Mean'!BP178&gt;'Sup Tab S3b_Mean'!BP$11,'Sup Tab S3b_Mean'!BP178,"")</f>
        <v/>
      </c>
      <c r="BO158" s="24" t="str">
        <f>IF('Sup Tab S3b_Mean'!BQ178&gt;'Sup Tab S3b_Mean'!BQ$11,'Sup Tab S3b_Mean'!BQ178,"")</f>
        <v/>
      </c>
      <c r="BP158" s="24" t="str">
        <f>IF('Sup Tab S3b_Mean'!BR178&gt;'Sup Tab S3b_Mean'!BR$11,'Sup Tab S3b_Mean'!BR178,"")</f>
        <v/>
      </c>
      <c r="BQ158" s="24" t="str">
        <f>IF('Sup Tab S3b_Mean'!BS178&gt;'Sup Tab S3b_Mean'!BS$11,'Sup Tab S3b_Mean'!BS178,"")</f>
        <v/>
      </c>
      <c r="BR158" s="24" t="str">
        <f>IF('Sup Tab S3b_Mean'!BT178&gt;'Sup Tab S3b_Mean'!BT$11,'Sup Tab S3b_Mean'!BT178,"")</f>
        <v/>
      </c>
      <c r="BS158" s="24" t="str">
        <f>IF('Sup Tab S3b_Mean'!BU178&gt;'Sup Tab S3b_Mean'!BU$11,'Sup Tab S3b_Mean'!BU178,"")</f>
        <v/>
      </c>
      <c r="BT158" s="24" t="str">
        <f>IF('Sup Tab S3b_Mean'!BV178&gt;'Sup Tab S3b_Mean'!BV$11,'Sup Tab S3b_Mean'!BV178,"")</f>
        <v/>
      </c>
      <c r="BU158" s="24" t="str">
        <f>IF('Sup Tab S3b_Mean'!BW178&gt;'Sup Tab S3b_Mean'!BW$11,'Sup Tab S3b_Mean'!BW178,"")</f>
        <v/>
      </c>
      <c r="BV158" s="24" t="str">
        <f>IF('Sup Tab S3b_Mean'!BX178&gt;'Sup Tab S3b_Mean'!BX$11,'Sup Tab S3b_Mean'!BX178,"")</f>
        <v/>
      </c>
      <c r="BW158" s="24" t="str">
        <f>IF('Sup Tab S3b_Mean'!BY178&gt;'Sup Tab S3b_Mean'!BY$11,'Sup Tab S3b_Mean'!BY178,"")</f>
        <v/>
      </c>
      <c r="BX158" s="24" t="str">
        <f>IF('Sup Tab S3b_Mean'!BZ178&gt;'Sup Tab S3b_Mean'!BZ$11,'Sup Tab S3b_Mean'!BZ178,"")</f>
        <v/>
      </c>
      <c r="BY158" s="24" t="str">
        <f>IF('Sup Tab S3b_Mean'!CA178&gt;'Sup Tab S3b_Mean'!CA$11,'Sup Tab S3b_Mean'!CA178,"")</f>
        <v/>
      </c>
      <c r="BZ158" s="24" t="str">
        <f>IF('Sup Tab S3b_Mean'!CB178&gt;'Sup Tab S3b_Mean'!CB$11,'Sup Tab S3b_Mean'!CB178,"")</f>
        <v/>
      </c>
      <c r="CA158" s="24" t="str">
        <f>IF('Sup Tab S3b_Mean'!CC178&gt;'Sup Tab S3b_Mean'!CC$11,'Sup Tab S3b_Mean'!CC178,"")</f>
        <v/>
      </c>
      <c r="CB158" s="24" t="str">
        <f>IF('Sup Tab S3b_Mean'!CD178&gt;'Sup Tab S3b_Mean'!CD$11,'Sup Tab S3b_Mean'!CD178,"")</f>
        <v/>
      </c>
      <c r="CC158" s="24" t="str">
        <f>IF('Sup Tab S3b_Mean'!CE178&gt;'Sup Tab S3b_Mean'!CE$11,'Sup Tab S3b_Mean'!CE178,"")</f>
        <v/>
      </c>
    </row>
    <row r="159" spans="1:81" ht="12.75" customHeight="1" x14ac:dyDescent="0.3">
      <c r="A159" s="9" t="s">
        <v>2</v>
      </c>
      <c r="B159" s="9" t="s">
        <v>411</v>
      </c>
      <c r="C159" s="24" t="str">
        <f>IF('Sup Tab S3b_Mean'!E179&gt;'Sup Tab S3b_Mean'!E$11,'Sup Tab S3b_Mean'!E179,"")</f>
        <v/>
      </c>
      <c r="D159" s="24" t="str">
        <f>IF('Sup Tab S3b_Mean'!F179&gt;'Sup Tab S3b_Mean'!F$11,'Sup Tab S3b_Mean'!F179,"")</f>
        <v/>
      </c>
      <c r="E159" s="24" t="str">
        <f>IF('Sup Tab S3b_Mean'!G179&gt;'Sup Tab S3b_Mean'!G$11,'Sup Tab S3b_Mean'!G179,"")</f>
        <v/>
      </c>
      <c r="F159" s="24" t="str">
        <f>IF('Sup Tab S3b_Mean'!H179&gt;'Sup Tab S3b_Mean'!H$11,'Sup Tab S3b_Mean'!H179,"")</f>
        <v/>
      </c>
      <c r="G159" s="24" t="str">
        <f>IF('Sup Tab S3b_Mean'!I179&gt;'Sup Tab S3b_Mean'!I$11,'Sup Tab S3b_Mean'!I179,"")</f>
        <v/>
      </c>
      <c r="H159" s="24" t="str">
        <f>IF('Sup Tab S3b_Mean'!J179&gt;'Sup Tab S3b_Mean'!J$11,'Sup Tab S3b_Mean'!J179,"")</f>
        <v/>
      </c>
      <c r="I159" s="24" t="str">
        <f>IF('Sup Tab S3b_Mean'!K179&gt;'Sup Tab S3b_Mean'!K$11,'Sup Tab S3b_Mean'!K179,"")</f>
        <v/>
      </c>
      <c r="J159" s="24" t="str">
        <f>IF('Sup Tab S3b_Mean'!L179&gt;'Sup Tab S3b_Mean'!L$11,'Sup Tab S3b_Mean'!L179,"")</f>
        <v/>
      </c>
      <c r="K159" s="24" t="str">
        <f>IF('Sup Tab S3b_Mean'!M179&gt;'Sup Tab S3b_Mean'!M$11,'Sup Tab S3b_Mean'!M179,"")</f>
        <v/>
      </c>
      <c r="L159" s="24" t="str">
        <f>IF('Sup Tab S3b_Mean'!N179&gt;'Sup Tab S3b_Mean'!N$11,'Sup Tab S3b_Mean'!N179,"")</f>
        <v/>
      </c>
      <c r="M159" s="24" t="str">
        <f>IF('Sup Tab S3b_Mean'!O179&gt;'Sup Tab S3b_Mean'!O$11,'Sup Tab S3b_Mean'!O179,"")</f>
        <v/>
      </c>
      <c r="N159" s="24" t="str">
        <f>IF('Sup Tab S3b_Mean'!P179&gt;'Sup Tab S3b_Mean'!P$11,'Sup Tab S3b_Mean'!P179,"")</f>
        <v/>
      </c>
      <c r="O159" s="24" t="str">
        <f>IF('Sup Tab S3b_Mean'!Q179&gt;'Sup Tab S3b_Mean'!Q$11,'Sup Tab S3b_Mean'!Q179,"")</f>
        <v/>
      </c>
      <c r="P159" s="24" t="str">
        <f>IF('Sup Tab S3b_Mean'!R179&gt;'Sup Tab S3b_Mean'!R$11,'Sup Tab S3b_Mean'!R179,"")</f>
        <v/>
      </c>
      <c r="Q159" s="24" t="str">
        <f>IF('Sup Tab S3b_Mean'!S179&gt;'Sup Tab S3b_Mean'!S$11,'Sup Tab S3b_Mean'!S179,"")</f>
        <v/>
      </c>
      <c r="R159" s="24">
        <f>IF('Sup Tab S3b_Mean'!T179&gt;'Sup Tab S3b_Mean'!T$11,'Sup Tab S3b_Mean'!T179,"")</f>
        <v>2.4960574304176979</v>
      </c>
      <c r="S159" s="24" t="str">
        <f>IF('Sup Tab S3b_Mean'!U179&gt;'Sup Tab S3b_Mean'!U$11,'Sup Tab S3b_Mean'!U179,"")</f>
        <v/>
      </c>
      <c r="T159" s="24" t="str">
        <f>IF('Sup Tab S3b_Mean'!V179&gt;'Sup Tab S3b_Mean'!V$11,'Sup Tab S3b_Mean'!V179,"")</f>
        <v/>
      </c>
      <c r="U159" s="24" t="str">
        <f>IF('Sup Tab S3b_Mean'!W179&gt;'Sup Tab S3b_Mean'!W$11,'Sup Tab S3b_Mean'!W179,"")</f>
        <v/>
      </c>
      <c r="V159" s="24" t="str">
        <f>IF('Sup Tab S3b_Mean'!X179&gt;'Sup Tab S3b_Mean'!X$11,'Sup Tab S3b_Mean'!X179,"")</f>
        <v/>
      </c>
      <c r="W159" s="24" t="str">
        <f>IF('Sup Tab S3b_Mean'!Y179&gt;'Sup Tab S3b_Mean'!Y$11,'Sup Tab S3b_Mean'!Y179,"")</f>
        <v/>
      </c>
      <c r="X159" s="24" t="str">
        <f>IF('Sup Tab S3b_Mean'!Z179&gt;'Sup Tab S3b_Mean'!Z$11,'Sup Tab S3b_Mean'!Z179,"")</f>
        <v/>
      </c>
      <c r="Y159" s="24" t="str">
        <f>IF('Sup Tab S3b_Mean'!AA179&gt;'Sup Tab S3b_Mean'!AA$11,'Sup Tab S3b_Mean'!AA179,"")</f>
        <v/>
      </c>
      <c r="Z159" s="24" t="str">
        <f>IF('Sup Tab S3b_Mean'!AB179&gt;'Sup Tab S3b_Mean'!AB$11,'Sup Tab S3b_Mean'!AB179,"")</f>
        <v/>
      </c>
      <c r="AA159" s="24" t="str">
        <f>IF('Sup Tab S3b_Mean'!AC179&gt;'Sup Tab S3b_Mean'!AC$11,'Sup Tab S3b_Mean'!AC179,"")</f>
        <v/>
      </c>
      <c r="AB159" s="24" t="str">
        <f>IF('Sup Tab S3b_Mean'!AD179&gt;'Sup Tab S3b_Mean'!AD$11,'Sup Tab S3b_Mean'!AD179,"")</f>
        <v/>
      </c>
      <c r="AC159" s="24" t="str">
        <f>IF('Sup Tab S3b_Mean'!AE179&gt;'Sup Tab S3b_Mean'!AE$11,'Sup Tab S3b_Mean'!AE179,"")</f>
        <v/>
      </c>
      <c r="AD159" s="24" t="str">
        <f>IF('Sup Tab S3b_Mean'!AF179&gt;'Sup Tab S3b_Mean'!AF$11,'Sup Tab S3b_Mean'!AF179,"")</f>
        <v/>
      </c>
      <c r="AE159" s="24" t="str">
        <f>IF('Sup Tab S3b_Mean'!AG179&gt;'Sup Tab S3b_Mean'!AG$11,'Sup Tab S3b_Mean'!AG179,"")</f>
        <v/>
      </c>
      <c r="AF159" s="24" t="str">
        <f>IF('Sup Tab S3b_Mean'!AH179&gt;'Sup Tab S3b_Mean'!AH$11,'Sup Tab S3b_Mean'!AH179,"")</f>
        <v/>
      </c>
      <c r="AG159" s="24" t="str">
        <f>IF('Sup Tab S3b_Mean'!AI179&gt;'Sup Tab S3b_Mean'!AI$11,'Sup Tab S3b_Mean'!AI179,"")</f>
        <v/>
      </c>
      <c r="AH159" s="24" t="str">
        <f>IF('Sup Tab S3b_Mean'!AJ179&gt;'Sup Tab S3b_Mean'!AJ$11,'Sup Tab S3b_Mean'!AJ179,"")</f>
        <v/>
      </c>
      <c r="AI159" s="24" t="str">
        <f>IF('Sup Tab S3b_Mean'!AK179&gt;'Sup Tab S3b_Mean'!AK$11,'Sup Tab S3b_Mean'!AK179,"")</f>
        <v/>
      </c>
      <c r="AJ159" s="24" t="str">
        <f>IF('Sup Tab S3b_Mean'!AL179&gt;'Sup Tab S3b_Mean'!AL$11,'Sup Tab S3b_Mean'!AL179,"")</f>
        <v/>
      </c>
      <c r="AK159" s="24" t="str">
        <f>IF('Sup Tab S3b_Mean'!AM179&gt;'Sup Tab S3b_Mean'!AM$11,'Sup Tab S3b_Mean'!AM179,"")</f>
        <v/>
      </c>
      <c r="AL159" s="24" t="str">
        <f>IF('Sup Tab S3b_Mean'!AN179&gt;'Sup Tab S3b_Mean'!AN$11,'Sup Tab S3b_Mean'!AN179,"")</f>
        <v/>
      </c>
      <c r="AM159" s="24" t="str">
        <f>IF('Sup Tab S3b_Mean'!AO179&gt;'Sup Tab S3b_Mean'!AO$11,'Sup Tab S3b_Mean'!AO179,"")</f>
        <v/>
      </c>
      <c r="AN159" s="24" t="str">
        <f>IF('Sup Tab S3b_Mean'!AP179&gt;'Sup Tab S3b_Mean'!AP$11,'Sup Tab S3b_Mean'!AP179,"")</f>
        <v/>
      </c>
      <c r="AO159" s="24" t="str">
        <f>IF('Sup Tab S3b_Mean'!AQ179&gt;'Sup Tab S3b_Mean'!AQ$11,'Sup Tab S3b_Mean'!AQ179,"")</f>
        <v/>
      </c>
      <c r="AP159" s="24" t="str">
        <f>IF('Sup Tab S3b_Mean'!AR179&gt;'Sup Tab S3b_Mean'!AR$11,'Sup Tab S3b_Mean'!AR179,"")</f>
        <v/>
      </c>
      <c r="AQ159" s="24" t="str">
        <f>IF('Sup Tab S3b_Mean'!AS179&gt;'Sup Tab S3b_Mean'!AS$11,'Sup Tab S3b_Mean'!AS179,"")</f>
        <v/>
      </c>
      <c r="AR159" s="24" t="str">
        <f>IF('Sup Tab S3b_Mean'!AT179&gt;'Sup Tab S3b_Mean'!AT$11,'Sup Tab S3b_Mean'!AT179,"")</f>
        <v/>
      </c>
      <c r="AS159" s="24" t="str">
        <f>IF('Sup Tab S3b_Mean'!AU179&gt;'Sup Tab S3b_Mean'!AU$11,'Sup Tab S3b_Mean'!AU179,"")</f>
        <v/>
      </c>
      <c r="AT159" s="24" t="str">
        <f>IF('Sup Tab S3b_Mean'!AV179&gt;'Sup Tab S3b_Mean'!AV$11,'Sup Tab S3b_Mean'!AV179,"")</f>
        <v/>
      </c>
      <c r="AU159" s="24" t="str">
        <f>IF('Sup Tab S3b_Mean'!AW179&gt;'Sup Tab S3b_Mean'!AW$11,'Sup Tab S3b_Mean'!AW179,"")</f>
        <v/>
      </c>
      <c r="AV159" s="24" t="str">
        <f>IF('Sup Tab S3b_Mean'!AX179&gt;'Sup Tab S3b_Mean'!AX$11,'Sup Tab S3b_Mean'!AX179,"")</f>
        <v/>
      </c>
      <c r="AW159" s="24" t="str">
        <f>IF('Sup Tab S3b_Mean'!AY179&gt;'Sup Tab S3b_Mean'!AY$11,'Sup Tab S3b_Mean'!AY179,"")</f>
        <v/>
      </c>
      <c r="AX159" s="24" t="str">
        <f>IF('Sup Tab S3b_Mean'!AZ179&gt;'Sup Tab S3b_Mean'!AZ$11,'Sup Tab S3b_Mean'!AZ179,"")</f>
        <v/>
      </c>
      <c r="AY159" s="24" t="str">
        <f>IF('Sup Tab S3b_Mean'!BA179&gt;'Sup Tab S3b_Mean'!BA$11,'Sup Tab S3b_Mean'!BA179,"")</f>
        <v/>
      </c>
      <c r="AZ159" s="24" t="str">
        <f>IF('Sup Tab S3b_Mean'!BB179&gt;'Sup Tab S3b_Mean'!BB$11,'Sup Tab S3b_Mean'!BB179,"")</f>
        <v/>
      </c>
      <c r="BA159" s="24" t="str">
        <f>IF('Sup Tab S3b_Mean'!BC179&gt;'Sup Tab S3b_Mean'!BC$11,'Sup Tab S3b_Mean'!BC179,"")</f>
        <v/>
      </c>
      <c r="BB159" s="24" t="str">
        <f>IF('Sup Tab S3b_Mean'!BD179&gt;'Sup Tab S3b_Mean'!BD$11,'Sup Tab S3b_Mean'!BD179,"")</f>
        <v/>
      </c>
      <c r="BC159" s="24" t="str">
        <f>IF('Sup Tab S3b_Mean'!BE179&gt;'Sup Tab S3b_Mean'!BE$11,'Sup Tab S3b_Mean'!BE179,"")</f>
        <v/>
      </c>
      <c r="BD159" s="24" t="str">
        <f>IF('Sup Tab S3b_Mean'!BF179&gt;'Sup Tab S3b_Mean'!BF$11,'Sup Tab S3b_Mean'!BF179,"")</f>
        <v/>
      </c>
      <c r="BE159" s="24" t="str">
        <f>IF('Sup Tab S3b_Mean'!BG179&gt;'Sup Tab S3b_Mean'!BG$11,'Sup Tab S3b_Mean'!BG179,"")</f>
        <v/>
      </c>
      <c r="BF159" s="24" t="str">
        <f>IF('Sup Tab S3b_Mean'!BH179&gt;'Sup Tab S3b_Mean'!BH$11,'Sup Tab S3b_Mean'!BH179,"")</f>
        <v/>
      </c>
      <c r="BG159" s="24" t="str">
        <f>IF('Sup Tab S3b_Mean'!BI179&gt;'Sup Tab S3b_Mean'!BI$11,'Sup Tab S3b_Mean'!BI179,"")</f>
        <v/>
      </c>
      <c r="BH159" s="24" t="str">
        <f>IF('Sup Tab S3b_Mean'!BJ179&gt;'Sup Tab S3b_Mean'!BJ$11,'Sup Tab S3b_Mean'!BJ179,"")</f>
        <v/>
      </c>
      <c r="BI159" s="24" t="str">
        <f>IF('Sup Tab S3b_Mean'!BK179&gt;'Sup Tab S3b_Mean'!BK$11,'Sup Tab S3b_Mean'!BK179,"")</f>
        <v/>
      </c>
      <c r="BJ159" s="24" t="str">
        <f>IF('Sup Tab S3b_Mean'!BL179&gt;'Sup Tab S3b_Mean'!BL$11,'Sup Tab S3b_Mean'!BL179,"")</f>
        <v/>
      </c>
      <c r="BK159" s="24">
        <f>IF('Sup Tab S3b_Mean'!BM179&gt;'Sup Tab S3b_Mean'!BM$11,'Sup Tab S3b_Mean'!BM179,"")</f>
        <v>54.611907277127564</v>
      </c>
      <c r="BL159" s="24" t="str">
        <f>IF('Sup Tab S3b_Mean'!BN179&gt;'Sup Tab S3b_Mean'!BN$11,'Sup Tab S3b_Mean'!BN179,"")</f>
        <v/>
      </c>
      <c r="BM159" s="24" t="str">
        <f>IF('Sup Tab S3b_Mean'!BO179&gt;'Sup Tab S3b_Mean'!BO$11,'Sup Tab S3b_Mean'!BO179,"")</f>
        <v/>
      </c>
      <c r="BN159" s="24" t="str">
        <f>IF('Sup Tab S3b_Mean'!BP179&gt;'Sup Tab S3b_Mean'!BP$11,'Sup Tab S3b_Mean'!BP179,"")</f>
        <v/>
      </c>
      <c r="BO159" s="24" t="str">
        <f>IF('Sup Tab S3b_Mean'!BQ179&gt;'Sup Tab S3b_Mean'!BQ$11,'Sup Tab S3b_Mean'!BQ179,"")</f>
        <v/>
      </c>
      <c r="BP159" s="24" t="str">
        <f>IF('Sup Tab S3b_Mean'!BR179&gt;'Sup Tab S3b_Mean'!BR$11,'Sup Tab S3b_Mean'!BR179,"")</f>
        <v/>
      </c>
      <c r="BQ159" s="24" t="str">
        <f>IF('Sup Tab S3b_Mean'!BS179&gt;'Sup Tab S3b_Mean'!BS$11,'Sup Tab S3b_Mean'!BS179,"")</f>
        <v/>
      </c>
      <c r="BR159" s="24" t="str">
        <f>IF('Sup Tab S3b_Mean'!BT179&gt;'Sup Tab S3b_Mean'!BT$11,'Sup Tab S3b_Mean'!BT179,"")</f>
        <v/>
      </c>
      <c r="BS159" s="24" t="str">
        <f>IF('Sup Tab S3b_Mean'!BU179&gt;'Sup Tab S3b_Mean'!BU$11,'Sup Tab S3b_Mean'!BU179,"")</f>
        <v/>
      </c>
      <c r="BT159" s="24" t="str">
        <f>IF('Sup Tab S3b_Mean'!BV179&gt;'Sup Tab S3b_Mean'!BV$11,'Sup Tab S3b_Mean'!BV179,"")</f>
        <v/>
      </c>
      <c r="BU159" s="24" t="str">
        <f>IF('Sup Tab S3b_Mean'!BW179&gt;'Sup Tab S3b_Mean'!BW$11,'Sup Tab S3b_Mean'!BW179,"")</f>
        <v/>
      </c>
      <c r="BV159" s="24" t="str">
        <f>IF('Sup Tab S3b_Mean'!BX179&gt;'Sup Tab S3b_Mean'!BX$11,'Sup Tab S3b_Mean'!BX179,"")</f>
        <v/>
      </c>
      <c r="BW159" s="24" t="str">
        <f>IF('Sup Tab S3b_Mean'!BY179&gt;'Sup Tab S3b_Mean'!BY$11,'Sup Tab S3b_Mean'!BY179,"")</f>
        <v/>
      </c>
      <c r="BX159" s="24" t="str">
        <f>IF('Sup Tab S3b_Mean'!BZ179&gt;'Sup Tab S3b_Mean'!BZ$11,'Sup Tab S3b_Mean'!BZ179,"")</f>
        <v/>
      </c>
      <c r="BY159" s="24" t="str">
        <f>IF('Sup Tab S3b_Mean'!CA179&gt;'Sup Tab S3b_Mean'!CA$11,'Sup Tab S3b_Mean'!CA179,"")</f>
        <v/>
      </c>
      <c r="BZ159" s="24" t="str">
        <f>IF('Sup Tab S3b_Mean'!CB179&gt;'Sup Tab S3b_Mean'!CB$11,'Sup Tab S3b_Mean'!CB179,"")</f>
        <v/>
      </c>
      <c r="CA159" s="24">
        <f>IF('Sup Tab S3b_Mean'!CC179&gt;'Sup Tab S3b_Mean'!CC$11,'Sup Tab S3b_Mean'!CC179,"")</f>
        <v>55.704191340430235</v>
      </c>
      <c r="CB159" s="24" t="str">
        <f>IF('Sup Tab S3b_Mean'!CD179&gt;'Sup Tab S3b_Mean'!CD$11,'Sup Tab S3b_Mean'!CD179,"")</f>
        <v/>
      </c>
      <c r="CC159" s="24" t="str">
        <f>IF('Sup Tab S3b_Mean'!CE179&gt;'Sup Tab S3b_Mean'!CE$11,'Sup Tab S3b_Mean'!CE179,"")</f>
        <v/>
      </c>
    </row>
    <row r="160" spans="1:81" ht="12.75" customHeight="1" x14ac:dyDescent="0.3">
      <c r="A160" s="9" t="s">
        <v>2</v>
      </c>
      <c r="B160" s="9" t="s">
        <v>413</v>
      </c>
      <c r="C160" s="24" t="str">
        <f>IF('Sup Tab S3b_Mean'!E180&gt;'Sup Tab S3b_Mean'!E$11,'Sup Tab S3b_Mean'!E180,"")</f>
        <v/>
      </c>
      <c r="D160" s="24" t="str">
        <f>IF('Sup Tab S3b_Mean'!F180&gt;'Sup Tab S3b_Mean'!F$11,'Sup Tab S3b_Mean'!F180,"")</f>
        <v/>
      </c>
      <c r="E160" s="24" t="str">
        <f>IF('Sup Tab S3b_Mean'!G180&gt;'Sup Tab S3b_Mean'!G$11,'Sup Tab S3b_Mean'!G180,"")</f>
        <v/>
      </c>
      <c r="F160" s="24" t="str">
        <f>IF('Sup Tab S3b_Mean'!H180&gt;'Sup Tab S3b_Mean'!H$11,'Sup Tab S3b_Mean'!H180,"")</f>
        <v/>
      </c>
      <c r="G160" s="24" t="str">
        <f>IF('Sup Tab S3b_Mean'!I180&gt;'Sup Tab S3b_Mean'!I$11,'Sup Tab S3b_Mean'!I180,"")</f>
        <v/>
      </c>
      <c r="H160" s="24" t="str">
        <f>IF('Sup Tab S3b_Mean'!J180&gt;'Sup Tab S3b_Mean'!J$11,'Sup Tab S3b_Mean'!J180,"")</f>
        <v/>
      </c>
      <c r="I160" s="24" t="str">
        <f>IF('Sup Tab S3b_Mean'!K180&gt;'Sup Tab S3b_Mean'!K$11,'Sup Tab S3b_Mean'!K180,"")</f>
        <v/>
      </c>
      <c r="J160" s="24" t="str">
        <f>IF('Sup Tab S3b_Mean'!L180&gt;'Sup Tab S3b_Mean'!L$11,'Sup Tab S3b_Mean'!L180,"")</f>
        <v/>
      </c>
      <c r="K160" s="24" t="str">
        <f>IF('Sup Tab S3b_Mean'!M180&gt;'Sup Tab S3b_Mean'!M$11,'Sup Tab S3b_Mean'!M180,"")</f>
        <v/>
      </c>
      <c r="L160" s="24" t="str">
        <f>IF('Sup Tab S3b_Mean'!N180&gt;'Sup Tab S3b_Mean'!N$11,'Sup Tab S3b_Mean'!N180,"")</f>
        <v/>
      </c>
      <c r="M160" s="24" t="str">
        <f>IF('Sup Tab S3b_Mean'!O180&gt;'Sup Tab S3b_Mean'!O$11,'Sup Tab S3b_Mean'!O180,"")</f>
        <v/>
      </c>
      <c r="N160" s="24">
        <f>IF('Sup Tab S3b_Mean'!P180&gt;'Sup Tab S3b_Mean'!P$11,'Sup Tab S3b_Mean'!P180,"")</f>
        <v>411.07439577492391</v>
      </c>
      <c r="O160" s="24" t="str">
        <f>IF('Sup Tab S3b_Mean'!Q180&gt;'Sup Tab S3b_Mean'!Q$11,'Sup Tab S3b_Mean'!Q180,"")</f>
        <v/>
      </c>
      <c r="P160" s="24" t="str">
        <f>IF('Sup Tab S3b_Mean'!R180&gt;'Sup Tab S3b_Mean'!R$11,'Sup Tab S3b_Mean'!R180,"")</f>
        <v/>
      </c>
      <c r="Q160" s="24" t="str">
        <f>IF('Sup Tab S3b_Mean'!S180&gt;'Sup Tab S3b_Mean'!S$11,'Sup Tab S3b_Mean'!S180,"")</f>
        <v/>
      </c>
      <c r="R160" s="24">
        <f>IF('Sup Tab S3b_Mean'!T180&gt;'Sup Tab S3b_Mean'!T$11,'Sup Tab S3b_Mean'!T180,"")</f>
        <v>2.6578817586020733</v>
      </c>
      <c r="S160" s="24" t="str">
        <f>IF('Sup Tab S3b_Mean'!U180&gt;'Sup Tab S3b_Mean'!U$11,'Sup Tab S3b_Mean'!U180,"")</f>
        <v/>
      </c>
      <c r="T160" s="24" t="str">
        <f>IF('Sup Tab S3b_Mean'!V180&gt;'Sup Tab S3b_Mean'!V$11,'Sup Tab S3b_Mean'!V180,"")</f>
        <v/>
      </c>
      <c r="U160" s="24" t="str">
        <f>IF('Sup Tab S3b_Mean'!W180&gt;'Sup Tab S3b_Mean'!W$11,'Sup Tab S3b_Mean'!W180,"")</f>
        <v/>
      </c>
      <c r="V160" s="24" t="str">
        <f>IF('Sup Tab S3b_Mean'!X180&gt;'Sup Tab S3b_Mean'!X$11,'Sup Tab S3b_Mean'!X180,"")</f>
        <v/>
      </c>
      <c r="W160" s="24" t="str">
        <f>IF('Sup Tab S3b_Mean'!Y180&gt;'Sup Tab S3b_Mean'!Y$11,'Sup Tab S3b_Mean'!Y180,"")</f>
        <v/>
      </c>
      <c r="X160" s="24" t="str">
        <f>IF('Sup Tab S3b_Mean'!Z180&gt;'Sup Tab S3b_Mean'!Z$11,'Sup Tab S3b_Mean'!Z180,"")</f>
        <v/>
      </c>
      <c r="Y160" s="24" t="str">
        <f>IF('Sup Tab S3b_Mean'!AA180&gt;'Sup Tab S3b_Mean'!AA$11,'Sup Tab S3b_Mean'!AA180,"")</f>
        <v/>
      </c>
      <c r="Z160" s="24" t="str">
        <f>IF('Sup Tab S3b_Mean'!AB180&gt;'Sup Tab S3b_Mean'!AB$11,'Sup Tab S3b_Mean'!AB180,"")</f>
        <v/>
      </c>
      <c r="AA160" s="24" t="str">
        <f>IF('Sup Tab S3b_Mean'!AC180&gt;'Sup Tab S3b_Mean'!AC$11,'Sup Tab S3b_Mean'!AC180,"")</f>
        <v/>
      </c>
      <c r="AB160" s="24" t="str">
        <f>IF('Sup Tab S3b_Mean'!AD180&gt;'Sup Tab S3b_Mean'!AD$11,'Sup Tab S3b_Mean'!AD180,"")</f>
        <v/>
      </c>
      <c r="AC160" s="24" t="str">
        <f>IF('Sup Tab S3b_Mean'!AE180&gt;'Sup Tab S3b_Mean'!AE$11,'Sup Tab S3b_Mean'!AE180,"")</f>
        <v/>
      </c>
      <c r="AD160" s="24" t="str">
        <f>IF('Sup Tab S3b_Mean'!AF180&gt;'Sup Tab S3b_Mean'!AF$11,'Sup Tab S3b_Mean'!AF180,"")</f>
        <v/>
      </c>
      <c r="AE160" s="24" t="str">
        <f>IF('Sup Tab S3b_Mean'!AG180&gt;'Sup Tab S3b_Mean'!AG$11,'Sup Tab S3b_Mean'!AG180,"")</f>
        <v/>
      </c>
      <c r="AF160" s="24" t="str">
        <f>IF('Sup Tab S3b_Mean'!AH180&gt;'Sup Tab S3b_Mean'!AH$11,'Sup Tab S3b_Mean'!AH180,"")</f>
        <v/>
      </c>
      <c r="AG160" s="24" t="str">
        <f>IF('Sup Tab S3b_Mean'!AI180&gt;'Sup Tab S3b_Mean'!AI$11,'Sup Tab S3b_Mean'!AI180,"")</f>
        <v/>
      </c>
      <c r="AH160" s="24" t="str">
        <f>IF('Sup Tab S3b_Mean'!AJ180&gt;'Sup Tab S3b_Mean'!AJ$11,'Sup Tab S3b_Mean'!AJ180,"")</f>
        <v/>
      </c>
      <c r="AI160" s="24" t="str">
        <f>IF('Sup Tab S3b_Mean'!AK180&gt;'Sup Tab S3b_Mean'!AK$11,'Sup Tab S3b_Mean'!AK180,"")</f>
        <v/>
      </c>
      <c r="AJ160" s="24" t="str">
        <f>IF('Sup Tab S3b_Mean'!AL180&gt;'Sup Tab S3b_Mean'!AL$11,'Sup Tab S3b_Mean'!AL180,"")</f>
        <v/>
      </c>
      <c r="AK160" s="24" t="str">
        <f>IF('Sup Tab S3b_Mean'!AM180&gt;'Sup Tab S3b_Mean'!AM$11,'Sup Tab S3b_Mean'!AM180,"")</f>
        <v/>
      </c>
      <c r="AL160" s="24" t="str">
        <f>IF('Sup Tab S3b_Mean'!AN180&gt;'Sup Tab S3b_Mean'!AN$11,'Sup Tab S3b_Mean'!AN180,"")</f>
        <v/>
      </c>
      <c r="AM160" s="24" t="str">
        <f>IF('Sup Tab S3b_Mean'!AO180&gt;'Sup Tab S3b_Mean'!AO$11,'Sup Tab S3b_Mean'!AO180,"")</f>
        <v/>
      </c>
      <c r="AN160" s="24" t="str">
        <f>IF('Sup Tab S3b_Mean'!AP180&gt;'Sup Tab S3b_Mean'!AP$11,'Sup Tab S3b_Mean'!AP180,"")</f>
        <v/>
      </c>
      <c r="AO160" s="24" t="str">
        <f>IF('Sup Tab S3b_Mean'!AQ180&gt;'Sup Tab S3b_Mean'!AQ$11,'Sup Tab S3b_Mean'!AQ180,"")</f>
        <v/>
      </c>
      <c r="AP160" s="24" t="str">
        <f>IF('Sup Tab S3b_Mean'!AR180&gt;'Sup Tab S3b_Mean'!AR$11,'Sup Tab S3b_Mean'!AR180,"")</f>
        <v/>
      </c>
      <c r="AQ160" s="24" t="str">
        <f>IF('Sup Tab S3b_Mean'!AS180&gt;'Sup Tab S3b_Mean'!AS$11,'Sup Tab S3b_Mean'!AS180,"")</f>
        <v/>
      </c>
      <c r="AR160" s="24" t="str">
        <f>IF('Sup Tab S3b_Mean'!AT180&gt;'Sup Tab S3b_Mean'!AT$11,'Sup Tab S3b_Mean'!AT180,"")</f>
        <v/>
      </c>
      <c r="AS160" s="24" t="str">
        <f>IF('Sup Tab S3b_Mean'!AU180&gt;'Sup Tab S3b_Mean'!AU$11,'Sup Tab S3b_Mean'!AU180,"")</f>
        <v/>
      </c>
      <c r="AT160" s="24" t="str">
        <f>IF('Sup Tab S3b_Mean'!AV180&gt;'Sup Tab S3b_Mean'!AV$11,'Sup Tab S3b_Mean'!AV180,"")</f>
        <v/>
      </c>
      <c r="AU160" s="24" t="str">
        <f>IF('Sup Tab S3b_Mean'!AW180&gt;'Sup Tab S3b_Mean'!AW$11,'Sup Tab S3b_Mean'!AW180,"")</f>
        <v/>
      </c>
      <c r="AV160" s="24" t="str">
        <f>IF('Sup Tab S3b_Mean'!AX180&gt;'Sup Tab S3b_Mean'!AX$11,'Sup Tab S3b_Mean'!AX180,"")</f>
        <v/>
      </c>
      <c r="AW160" s="24" t="str">
        <f>IF('Sup Tab S3b_Mean'!AY180&gt;'Sup Tab S3b_Mean'!AY$11,'Sup Tab S3b_Mean'!AY180,"")</f>
        <v/>
      </c>
      <c r="AX160" s="24" t="str">
        <f>IF('Sup Tab S3b_Mean'!AZ180&gt;'Sup Tab S3b_Mean'!AZ$11,'Sup Tab S3b_Mean'!AZ180,"")</f>
        <v/>
      </c>
      <c r="AY160" s="24" t="str">
        <f>IF('Sup Tab S3b_Mean'!BA180&gt;'Sup Tab S3b_Mean'!BA$11,'Sup Tab S3b_Mean'!BA180,"")</f>
        <v/>
      </c>
      <c r="AZ160" s="24" t="str">
        <f>IF('Sup Tab S3b_Mean'!BB180&gt;'Sup Tab S3b_Mean'!BB$11,'Sup Tab S3b_Mean'!BB180,"")</f>
        <v/>
      </c>
      <c r="BA160" s="24" t="str">
        <f>IF('Sup Tab S3b_Mean'!BC180&gt;'Sup Tab S3b_Mean'!BC$11,'Sup Tab S3b_Mean'!BC180,"")</f>
        <v/>
      </c>
      <c r="BB160" s="24" t="str">
        <f>IF('Sup Tab S3b_Mean'!BD180&gt;'Sup Tab S3b_Mean'!BD$11,'Sup Tab S3b_Mean'!BD180,"")</f>
        <v/>
      </c>
      <c r="BC160" s="24" t="str">
        <f>IF('Sup Tab S3b_Mean'!BE180&gt;'Sup Tab S3b_Mean'!BE$11,'Sup Tab S3b_Mean'!BE180,"")</f>
        <v/>
      </c>
      <c r="BD160" s="24" t="str">
        <f>IF('Sup Tab S3b_Mean'!BF180&gt;'Sup Tab S3b_Mean'!BF$11,'Sup Tab S3b_Mean'!BF180,"")</f>
        <v/>
      </c>
      <c r="BE160" s="24" t="str">
        <f>IF('Sup Tab S3b_Mean'!BG180&gt;'Sup Tab S3b_Mean'!BG$11,'Sup Tab S3b_Mean'!BG180,"")</f>
        <v/>
      </c>
      <c r="BF160" s="24" t="str">
        <f>IF('Sup Tab S3b_Mean'!BH180&gt;'Sup Tab S3b_Mean'!BH$11,'Sup Tab S3b_Mean'!BH180,"")</f>
        <v/>
      </c>
      <c r="BG160" s="24" t="str">
        <f>IF('Sup Tab S3b_Mean'!BI180&gt;'Sup Tab S3b_Mean'!BI$11,'Sup Tab S3b_Mean'!BI180,"")</f>
        <v/>
      </c>
      <c r="BH160" s="24" t="str">
        <f>IF('Sup Tab S3b_Mean'!BJ180&gt;'Sup Tab S3b_Mean'!BJ$11,'Sup Tab S3b_Mean'!BJ180,"")</f>
        <v/>
      </c>
      <c r="BI160" s="24" t="str">
        <f>IF('Sup Tab S3b_Mean'!BK180&gt;'Sup Tab S3b_Mean'!BK$11,'Sup Tab S3b_Mean'!BK180,"")</f>
        <v/>
      </c>
      <c r="BJ160" s="24" t="str">
        <f>IF('Sup Tab S3b_Mean'!BL180&gt;'Sup Tab S3b_Mean'!BL$11,'Sup Tab S3b_Mean'!BL180,"")</f>
        <v/>
      </c>
      <c r="BK160" s="24" t="str">
        <f>IF('Sup Tab S3b_Mean'!BM180&gt;'Sup Tab S3b_Mean'!BM$11,'Sup Tab S3b_Mean'!BM180,"")</f>
        <v/>
      </c>
      <c r="BL160" s="24" t="str">
        <f>IF('Sup Tab S3b_Mean'!BN180&gt;'Sup Tab S3b_Mean'!BN$11,'Sup Tab S3b_Mean'!BN180,"")</f>
        <v/>
      </c>
      <c r="BM160" s="24" t="str">
        <f>IF('Sup Tab S3b_Mean'!BO180&gt;'Sup Tab S3b_Mean'!BO$11,'Sup Tab S3b_Mean'!BO180,"")</f>
        <v/>
      </c>
      <c r="BN160" s="24" t="str">
        <f>IF('Sup Tab S3b_Mean'!BP180&gt;'Sup Tab S3b_Mean'!BP$11,'Sup Tab S3b_Mean'!BP180,"")</f>
        <v/>
      </c>
      <c r="BO160" s="24" t="str">
        <f>IF('Sup Tab S3b_Mean'!BQ180&gt;'Sup Tab S3b_Mean'!BQ$11,'Sup Tab S3b_Mean'!BQ180,"")</f>
        <v/>
      </c>
      <c r="BP160" s="24" t="str">
        <f>IF('Sup Tab S3b_Mean'!BR180&gt;'Sup Tab S3b_Mean'!BR$11,'Sup Tab S3b_Mean'!BR180,"")</f>
        <v/>
      </c>
      <c r="BQ160" s="24" t="str">
        <f>IF('Sup Tab S3b_Mean'!BS180&gt;'Sup Tab S3b_Mean'!BS$11,'Sup Tab S3b_Mean'!BS180,"")</f>
        <v/>
      </c>
      <c r="BR160" s="24" t="str">
        <f>IF('Sup Tab S3b_Mean'!BT180&gt;'Sup Tab S3b_Mean'!BT$11,'Sup Tab S3b_Mean'!BT180,"")</f>
        <v/>
      </c>
      <c r="BS160" s="24" t="str">
        <f>IF('Sup Tab S3b_Mean'!BU180&gt;'Sup Tab S3b_Mean'!BU$11,'Sup Tab S3b_Mean'!BU180,"")</f>
        <v/>
      </c>
      <c r="BT160" s="24" t="str">
        <f>IF('Sup Tab S3b_Mean'!BV180&gt;'Sup Tab S3b_Mean'!BV$11,'Sup Tab S3b_Mean'!BV180,"")</f>
        <v/>
      </c>
      <c r="BU160" s="24" t="str">
        <f>IF('Sup Tab S3b_Mean'!BW180&gt;'Sup Tab S3b_Mean'!BW$11,'Sup Tab S3b_Mean'!BW180,"")</f>
        <v/>
      </c>
      <c r="BV160" s="24" t="str">
        <f>IF('Sup Tab S3b_Mean'!BX180&gt;'Sup Tab S3b_Mean'!BX$11,'Sup Tab S3b_Mean'!BX180,"")</f>
        <v/>
      </c>
      <c r="BW160" s="24" t="str">
        <f>IF('Sup Tab S3b_Mean'!BY180&gt;'Sup Tab S3b_Mean'!BY$11,'Sup Tab S3b_Mean'!BY180,"")</f>
        <v/>
      </c>
      <c r="BX160" s="24" t="str">
        <f>IF('Sup Tab S3b_Mean'!BZ180&gt;'Sup Tab S3b_Mean'!BZ$11,'Sup Tab S3b_Mean'!BZ180,"")</f>
        <v/>
      </c>
      <c r="BY160" s="24" t="str">
        <f>IF('Sup Tab S3b_Mean'!CA180&gt;'Sup Tab S3b_Mean'!CA$11,'Sup Tab S3b_Mean'!CA180,"")</f>
        <v/>
      </c>
      <c r="BZ160" s="24" t="str">
        <f>IF('Sup Tab S3b_Mean'!CB180&gt;'Sup Tab S3b_Mean'!CB$11,'Sup Tab S3b_Mean'!CB180,"")</f>
        <v/>
      </c>
      <c r="CA160" s="24" t="str">
        <f>IF('Sup Tab S3b_Mean'!CC180&gt;'Sup Tab S3b_Mean'!CC$11,'Sup Tab S3b_Mean'!CC180,"")</f>
        <v/>
      </c>
      <c r="CB160" s="24" t="str">
        <f>IF('Sup Tab S3b_Mean'!CD180&gt;'Sup Tab S3b_Mean'!CD$11,'Sup Tab S3b_Mean'!CD180,"")</f>
        <v/>
      </c>
      <c r="CC160" s="24" t="str">
        <f>IF('Sup Tab S3b_Mean'!CE180&gt;'Sup Tab S3b_Mean'!CE$11,'Sup Tab S3b_Mean'!CE180,"")</f>
        <v/>
      </c>
    </row>
    <row r="161" spans="1:81" ht="12.75" customHeight="1" x14ac:dyDescent="0.3">
      <c r="A161" s="9" t="s">
        <v>2</v>
      </c>
      <c r="B161" s="9" t="s">
        <v>415</v>
      </c>
      <c r="C161" s="24" t="str">
        <f>IF('Sup Tab S3b_Mean'!E181&gt;'Sup Tab S3b_Mean'!E$11,'Sup Tab S3b_Mean'!E181,"")</f>
        <v/>
      </c>
      <c r="D161" s="24" t="str">
        <f>IF('Sup Tab S3b_Mean'!F181&gt;'Sup Tab S3b_Mean'!F$11,'Sup Tab S3b_Mean'!F181,"")</f>
        <v/>
      </c>
      <c r="E161" s="24" t="str">
        <f>IF('Sup Tab S3b_Mean'!G181&gt;'Sup Tab S3b_Mean'!G$11,'Sup Tab S3b_Mean'!G181,"")</f>
        <v/>
      </c>
      <c r="F161" s="24" t="str">
        <f>IF('Sup Tab S3b_Mean'!H181&gt;'Sup Tab S3b_Mean'!H$11,'Sup Tab S3b_Mean'!H181,"")</f>
        <v/>
      </c>
      <c r="G161" s="24" t="str">
        <f>IF('Sup Tab S3b_Mean'!I181&gt;'Sup Tab S3b_Mean'!I$11,'Sup Tab S3b_Mean'!I181,"")</f>
        <v/>
      </c>
      <c r="H161" s="24" t="str">
        <f>IF('Sup Tab S3b_Mean'!J181&gt;'Sup Tab S3b_Mean'!J$11,'Sup Tab S3b_Mean'!J181,"")</f>
        <v/>
      </c>
      <c r="I161" s="24" t="str">
        <f>IF('Sup Tab S3b_Mean'!K181&gt;'Sup Tab S3b_Mean'!K$11,'Sup Tab S3b_Mean'!K181,"")</f>
        <v/>
      </c>
      <c r="J161" s="24" t="str">
        <f>IF('Sup Tab S3b_Mean'!L181&gt;'Sup Tab S3b_Mean'!L$11,'Sup Tab S3b_Mean'!L181,"")</f>
        <v/>
      </c>
      <c r="K161" s="24" t="str">
        <f>IF('Sup Tab S3b_Mean'!M181&gt;'Sup Tab S3b_Mean'!M$11,'Sup Tab S3b_Mean'!M181,"")</f>
        <v/>
      </c>
      <c r="L161" s="24" t="str">
        <f>IF('Sup Tab S3b_Mean'!N181&gt;'Sup Tab S3b_Mean'!N$11,'Sup Tab S3b_Mean'!N181,"")</f>
        <v/>
      </c>
      <c r="M161" s="24" t="str">
        <f>IF('Sup Tab S3b_Mean'!O181&gt;'Sup Tab S3b_Mean'!O$11,'Sup Tab S3b_Mean'!O181,"")</f>
        <v/>
      </c>
      <c r="N161" s="24" t="str">
        <f>IF('Sup Tab S3b_Mean'!P181&gt;'Sup Tab S3b_Mean'!P$11,'Sup Tab S3b_Mean'!P181,"")</f>
        <v/>
      </c>
      <c r="O161" s="24" t="str">
        <f>IF('Sup Tab S3b_Mean'!Q181&gt;'Sup Tab S3b_Mean'!Q$11,'Sup Tab S3b_Mean'!Q181,"")</f>
        <v/>
      </c>
      <c r="P161" s="24" t="str">
        <f>IF('Sup Tab S3b_Mean'!R181&gt;'Sup Tab S3b_Mean'!R$11,'Sup Tab S3b_Mean'!R181,"")</f>
        <v/>
      </c>
      <c r="Q161" s="24" t="str">
        <f>IF('Sup Tab S3b_Mean'!S181&gt;'Sup Tab S3b_Mean'!S$11,'Sup Tab S3b_Mean'!S181,"")</f>
        <v/>
      </c>
      <c r="R161" s="24" t="str">
        <f>IF('Sup Tab S3b_Mean'!T181&gt;'Sup Tab S3b_Mean'!T$11,'Sup Tab S3b_Mean'!T181,"")</f>
        <v/>
      </c>
      <c r="S161" s="24" t="str">
        <f>IF('Sup Tab S3b_Mean'!U181&gt;'Sup Tab S3b_Mean'!U$11,'Sup Tab S3b_Mean'!U181,"")</f>
        <v/>
      </c>
      <c r="T161" s="24" t="str">
        <f>IF('Sup Tab S3b_Mean'!V181&gt;'Sup Tab S3b_Mean'!V$11,'Sup Tab S3b_Mean'!V181,"")</f>
        <v/>
      </c>
      <c r="U161" s="24" t="str">
        <f>IF('Sup Tab S3b_Mean'!W181&gt;'Sup Tab S3b_Mean'!W$11,'Sup Tab S3b_Mean'!W181,"")</f>
        <v/>
      </c>
      <c r="V161" s="24" t="str">
        <f>IF('Sup Tab S3b_Mean'!X181&gt;'Sup Tab S3b_Mean'!X$11,'Sup Tab S3b_Mean'!X181,"")</f>
        <v/>
      </c>
      <c r="W161" s="24" t="str">
        <f>IF('Sup Tab S3b_Mean'!Y181&gt;'Sup Tab S3b_Mean'!Y$11,'Sup Tab S3b_Mean'!Y181,"")</f>
        <v/>
      </c>
      <c r="X161" s="24" t="str">
        <f>IF('Sup Tab S3b_Mean'!Z181&gt;'Sup Tab S3b_Mean'!Z$11,'Sup Tab S3b_Mean'!Z181,"")</f>
        <v/>
      </c>
      <c r="Y161" s="24" t="str">
        <f>IF('Sup Tab S3b_Mean'!AA181&gt;'Sup Tab S3b_Mean'!AA$11,'Sup Tab S3b_Mean'!AA181,"")</f>
        <v/>
      </c>
      <c r="Z161" s="24" t="str">
        <f>IF('Sup Tab S3b_Mean'!AB181&gt;'Sup Tab S3b_Mean'!AB$11,'Sup Tab S3b_Mean'!AB181,"")</f>
        <v/>
      </c>
      <c r="AA161" s="24" t="str">
        <f>IF('Sup Tab S3b_Mean'!AC181&gt;'Sup Tab S3b_Mean'!AC$11,'Sup Tab S3b_Mean'!AC181,"")</f>
        <v/>
      </c>
      <c r="AB161" s="24" t="str">
        <f>IF('Sup Tab S3b_Mean'!AD181&gt;'Sup Tab S3b_Mean'!AD$11,'Sup Tab S3b_Mean'!AD181,"")</f>
        <v/>
      </c>
      <c r="AC161" s="24" t="str">
        <f>IF('Sup Tab S3b_Mean'!AE181&gt;'Sup Tab S3b_Mean'!AE$11,'Sup Tab S3b_Mean'!AE181,"")</f>
        <v/>
      </c>
      <c r="AD161" s="24" t="str">
        <f>IF('Sup Tab S3b_Mean'!AF181&gt;'Sup Tab S3b_Mean'!AF$11,'Sup Tab S3b_Mean'!AF181,"")</f>
        <v/>
      </c>
      <c r="AE161" s="24" t="str">
        <f>IF('Sup Tab S3b_Mean'!AG181&gt;'Sup Tab S3b_Mean'!AG$11,'Sup Tab S3b_Mean'!AG181,"")</f>
        <v/>
      </c>
      <c r="AF161" s="24" t="str">
        <f>IF('Sup Tab S3b_Mean'!AH181&gt;'Sup Tab S3b_Mean'!AH$11,'Sup Tab S3b_Mean'!AH181,"")</f>
        <v/>
      </c>
      <c r="AG161" s="24" t="str">
        <f>IF('Sup Tab S3b_Mean'!AI181&gt;'Sup Tab S3b_Mean'!AI$11,'Sup Tab S3b_Mean'!AI181,"")</f>
        <v/>
      </c>
      <c r="AH161" s="24" t="str">
        <f>IF('Sup Tab S3b_Mean'!AJ181&gt;'Sup Tab S3b_Mean'!AJ$11,'Sup Tab S3b_Mean'!AJ181,"")</f>
        <v/>
      </c>
      <c r="AI161" s="24" t="str">
        <f>IF('Sup Tab S3b_Mean'!AK181&gt;'Sup Tab S3b_Mean'!AK$11,'Sup Tab S3b_Mean'!AK181,"")</f>
        <v/>
      </c>
      <c r="AJ161" s="24" t="str">
        <f>IF('Sup Tab S3b_Mean'!AL181&gt;'Sup Tab S3b_Mean'!AL$11,'Sup Tab S3b_Mean'!AL181,"")</f>
        <v/>
      </c>
      <c r="AK161" s="24" t="str">
        <f>IF('Sup Tab S3b_Mean'!AM181&gt;'Sup Tab S3b_Mean'!AM$11,'Sup Tab S3b_Mean'!AM181,"")</f>
        <v/>
      </c>
      <c r="AL161" s="24" t="str">
        <f>IF('Sup Tab S3b_Mean'!AN181&gt;'Sup Tab S3b_Mean'!AN$11,'Sup Tab S3b_Mean'!AN181,"")</f>
        <v/>
      </c>
      <c r="AM161" s="24" t="str">
        <f>IF('Sup Tab S3b_Mean'!AO181&gt;'Sup Tab S3b_Mean'!AO$11,'Sup Tab S3b_Mean'!AO181,"")</f>
        <v/>
      </c>
      <c r="AN161" s="24" t="str">
        <f>IF('Sup Tab S3b_Mean'!AP181&gt;'Sup Tab S3b_Mean'!AP$11,'Sup Tab S3b_Mean'!AP181,"")</f>
        <v/>
      </c>
      <c r="AO161" s="24" t="str">
        <f>IF('Sup Tab S3b_Mean'!AQ181&gt;'Sup Tab S3b_Mean'!AQ$11,'Sup Tab S3b_Mean'!AQ181,"")</f>
        <v/>
      </c>
      <c r="AP161" s="24" t="str">
        <f>IF('Sup Tab S3b_Mean'!AR181&gt;'Sup Tab S3b_Mean'!AR$11,'Sup Tab S3b_Mean'!AR181,"")</f>
        <v/>
      </c>
      <c r="AQ161" s="24" t="str">
        <f>IF('Sup Tab S3b_Mean'!AS181&gt;'Sup Tab S3b_Mean'!AS$11,'Sup Tab S3b_Mean'!AS181,"")</f>
        <v/>
      </c>
      <c r="AR161" s="24" t="str">
        <f>IF('Sup Tab S3b_Mean'!AT181&gt;'Sup Tab S3b_Mean'!AT$11,'Sup Tab S3b_Mean'!AT181,"")</f>
        <v/>
      </c>
      <c r="AS161" s="24" t="str">
        <f>IF('Sup Tab S3b_Mean'!AU181&gt;'Sup Tab S3b_Mean'!AU$11,'Sup Tab S3b_Mean'!AU181,"")</f>
        <v/>
      </c>
      <c r="AT161" s="24" t="str">
        <f>IF('Sup Tab S3b_Mean'!AV181&gt;'Sup Tab S3b_Mean'!AV$11,'Sup Tab S3b_Mean'!AV181,"")</f>
        <v/>
      </c>
      <c r="AU161" s="24" t="str">
        <f>IF('Sup Tab S3b_Mean'!AW181&gt;'Sup Tab S3b_Mean'!AW$11,'Sup Tab S3b_Mean'!AW181,"")</f>
        <v/>
      </c>
      <c r="AV161" s="24" t="str">
        <f>IF('Sup Tab S3b_Mean'!AX181&gt;'Sup Tab S3b_Mean'!AX$11,'Sup Tab S3b_Mean'!AX181,"")</f>
        <v/>
      </c>
      <c r="AW161" s="24" t="str">
        <f>IF('Sup Tab S3b_Mean'!AY181&gt;'Sup Tab S3b_Mean'!AY$11,'Sup Tab S3b_Mean'!AY181,"")</f>
        <v/>
      </c>
      <c r="AX161" s="24">
        <f>IF('Sup Tab S3b_Mean'!AZ181&gt;'Sup Tab S3b_Mean'!AZ$11,'Sup Tab S3b_Mean'!AZ181,"")</f>
        <v>2854.3872811054007</v>
      </c>
      <c r="AY161" s="24" t="str">
        <f>IF('Sup Tab S3b_Mean'!BA181&gt;'Sup Tab S3b_Mean'!BA$11,'Sup Tab S3b_Mean'!BA181,"")</f>
        <v/>
      </c>
      <c r="AZ161" s="24" t="str">
        <f>IF('Sup Tab S3b_Mean'!BB181&gt;'Sup Tab S3b_Mean'!BB$11,'Sup Tab S3b_Mean'!BB181,"")</f>
        <v/>
      </c>
      <c r="BA161" s="24" t="str">
        <f>IF('Sup Tab S3b_Mean'!BC181&gt;'Sup Tab S3b_Mean'!BC$11,'Sup Tab S3b_Mean'!BC181,"")</f>
        <v/>
      </c>
      <c r="BB161" s="24" t="str">
        <f>IF('Sup Tab S3b_Mean'!BD181&gt;'Sup Tab S3b_Mean'!BD$11,'Sup Tab S3b_Mean'!BD181,"")</f>
        <v/>
      </c>
      <c r="BC161" s="24" t="str">
        <f>IF('Sup Tab S3b_Mean'!BE181&gt;'Sup Tab S3b_Mean'!BE$11,'Sup Tab S3b_Mean'!BE181,"")</f>
        <v/>
      </c>
      <c r="BD161" s="24" t="str">
        <f>IF('Sup Tab S3b_Mean'!BF181&gt;'Sup Tab S3b_Mean'!BF$11,'Sup Tab S3b_Mean'!BF181,"")</f>
        <v/>
      </c>
      <c r="BE161" s="24" t="str">
        <f>IF('Sup Tab S3b_Mean'!BG181&gt;'Sup Tab S3b_Mean'!BG$11,'Sup Tab S3b_Mean'!BG181,"")</f>
        <v/>
      </c>
      <c r="BF161" s="24" t="str">
        <f>IF('Sup Tab S3b_Mean'!BH181&gt;'Sup Tab S3b_Mean'!BH$11,'Sup Tab S3b_Mean'!BH181,"")</f>
        <v/>
      </c>
      <c r="BG161" s="24" t="str">
        <f>IF('Sup Tab S3b_Mean'!BI181&gt;'Sup Tab S3b_Mean'!BI$11,'Sup Tab S3b_Mean'!BI181,"")</f>
        <v/>
      </c>
      <c r="BH161" s="24" t="str">
        <f>IF('Sup Tab S3b_Mean'!BJ181&gt;'Sup Tab S3b_Mean'!BJ$11,'Sup Tab S3b_Mean'!BJ181,"")</f>
        <v/>
      </c>
      <c r="BI161" s="24" t="str">
        <f>IF('Sup Tab S3b_Mean'!BK181&gt;'Sup Tab S3b_Mean'!BK$11,'Sup Tab S3b_Mean'!BK181,"")</f>
        <v/>
      </c>
      <c r="BJ161" s="24" t="str">
        <f>IF('Sup Tab S3b_Mean'!BL181&gt;'Sup Tab S3b_Mean'!BL$11,'Sup Tab S3b_Mean'!BL181,"")</f>
        <v/>
      </c>
      <c r="BK161" s="24" t="str">
        <f>IF('Sup Tab S3b_Mean'!BM181&gt;'Sup Tab S3b_Mean'!BM$11,'Sup Tab S3b_Mean'!BM181,"")</f>
        <v/>
      </c>
      <c r="BL161" s="24" t="str">
        <f>IF('Sup Tab S3b_Mean'!BN181&gt;'Sup Tab S3b_Mean'!BN$11,'Sup Tab S3b_Mean'!BN181,"")</f>
        <v/>
      </c>
      <c r="BM161" s="24" t="str">
        <f>IF('Sup Tab S3b_Mean'!BO181&gt;'Sup Tab S3b_Mean'!BO$11,'Sup Tab S3b_Mean'!BO181,"")</f>
        <v/>
      </c>
      <c r="BN161" s="24" t="str">
        <f>IF('Sup Tab S3b_Mean'!BP181&gt;'Sup Tab S3b_Mean'!BP$11,'Sup Tab S3b_Mean'!BP181,"")</f>
        <v/>
      </c>
      <c r="BO161" s="24" t="str">
        <f>IF('Sup Tab S3b_Mean'!BQ181&gt;'Sup Tab S3b_Mean'!BQ$11,'Sup Tab S3b_Mean'!BQ181,"")</f>
        <v/>
      </c>
      <c r="BP161" s="24">
        <f>IF('Sup Tab S3b_Mean'!BR181&gt;'Sup Tab S3b_Mean'!BR$11,'Sup Tab S3b_Mean'!BR181,"")</f>
        <v>12.13830074659937</v>
      </c>
      <c r="BQ161" s="24" t="str">
        <f>IF('Sup Tab S3b_Mean'!BS181&gt;'Sup Tab S3b_Mean'!BS$11,'Sup Tab S3b_Mean'!BS181,"")</f>
        <v/>
      </c>
      <c r="BR161" s="24" t="str">
        <f>IF('Sup Tab S3b_Mean'!BT181&gt;'Sup Tab S3b_Mean'!BT$11,'Sup Tab S3b_Mean'!BT181,"")</f>
        <v/>
      </c>
      <c r="BS161" s="24" t="str">
        <f>IF('Sup Tab S3b_Mean'!BU181&gt;'Sup Tab S3b_Mean'!BU$11,'Sup Tab S3b_Mean'!BU181,"")</f>
        <v/>
      </c>
      <c r="BT161" s="24" t="str">
        <f>IF('Sup Tab S3b_Mean'!BV181&gt;'Sup Tab S3b_Mean'!BV$11,'Sup Tab S3b_Mean'!BV181,"")</f>
        <v/>
      </c>
      <c r="BU161" s="24" t="str">
        <f>IF('Sup Tab S3b_Mean'!BW181&gt;'Sup Tab S3b_Mean'!BW$11,'Sup Tab S3b_Mean'!BW181,"")</f>
        <v/>
      </c>
      <c r="BV161" s="24" t="str">
        <f>IF('Sup Tab S3b_Mean'!BX181&gt;'Sup Tab S3b_Mean'!BX$11,'Sup Tab S3b_Mean'!BX181,"")</f>
        <v/>
      </c>
      <c r="BW161" s="24" t="str">
        <f>IF('Sup Tab S3b_Mean'!BY181&gt;'Sup Tab S3b_Mean'!BY$11,'Sup Tab S3b_Mean'!BY181,"")</f>
        <v/>
      </c>
      <c r="BX161" s="24" t="str">
        <f>IF('Sup Tab S3b_Mean'!BZ181&gt;'Sup Tab S3b_Mean'!BZ$11,'Sup Tab S3b_Mean'!BZ181,"")</f>
        <v/>
      </c>
      <c r="BY161" s="24" t="str">
        <f>IF('Sup Tab S3b_Mean'!CA181&gt;'Sup Tab S3b_Mean'!CA$11,'Sup Tab S3b_Mean'!CA181,"")</f>
        <v/>
      </c>
      <c r="BZ161" s="24" t="str">
        <f>IF('Sup Tab S3b_Mean'!CB181&gt;'Sup Tab S3b_Mean'!CB$11,'Sup Tab S3b_Mean'!CB181,"")</f>
        <v/>
      </c>
      <c r="CA161" s="24" t="str">
        <f>IF('Sup Tab S3b_Mean'!CC181&gt;'Sup Tab S3b_Mean'!CC$11,'Sup Tab S3b_Mean'!CC181,"")</f>
        <v/>
      </c>
      <c r="CB161" s="24" t="str">
        <f>IF('Sup Tab S3b_Mean'!CD181&gt;'Sup Tab S3b_Mean'!CD$11,'Sup Tab S3b_Mean'!CD181,"")</f>
        <v/>
      </c>
      <c r="CC161" s="24" t="str">
        <f>IF('Sup Tab S3b_Mean'!CE181&gt;'Sup Tab S3b_Mean'!CE$11,'Sup Tab S3b_Mean'!CE181,"")</f>
        <v/>
      </c>
    </row>
    <row r="162" spans="1:81" ht="12.75" customHeight="1" x14ac:dyDescent="0.3">
      <c r="A162" s="9" t="s">
        <v>2</v>
      </c>
      <c r="B162" s="9" t="s">
        <v>417</v>
      </c>
      <c r="C162" s="24" t="str">
        <f>IF('Sup Tab S3b_Mean'!E182&gt;'Sup Tab S3b_Mean'!E$11,'Sup Tab S3b_Mean'!E182,"")</f>
        <v/>
      </c>
      <c r="D162" s="24" t="str">
        <f>IF('Sup Tab S3b_Mean'!F182&gt;'Sup Tab S3b_Mean'!F$11,'Sup Tab S3b_Mean'!F182,"")</f>
        <v/>
      </c>
      <c r="E162" s="24" t="str">
        <f>IF('Sup Tab S3b_Mean'!G182&gt;'Sup Tab S3b_Mean'!G$11,'Sup Tab S3b_Mean'!G182,"")</f>
        <v/>
      </c>
      <c r="F162" s="24" t="str">
        <f>IF('Sup Tab S3b_Mean'!H182&gt;'Sup Tab S3b_Mean'!H$11,'Sup Tab S3b_Mean'!H182,"")</f>
        <v/>
      </c>
      <c r="G162" s="24" t="str">
        <f>IF('Sup Tab S3b_Mean'!I182&gt;'Sup Tab S3b_Mean'!I$11,'Sup Tab S3b_Mean'!I182,"")</f>
        <v/>
      </c>
      <c r="H162" s="24" t="str">
        <f>IF('Sup Tab S3b_Mean'!J182&gt;'Sup Tab S3b_Mean'!J$11,'Sup Tab S3b_Mean'!J182,"")</f>
        <v/>
      </c>
      <c r="I162" s="24" t="str">
        <f>IF('Sup Tab S3b_Mean'!K182&gt;'Sup Tab S3b_Mean'!K$11,'Sup Tab S3b_Mean'!K182,"")</f>
        <v/>
      </c>
      <c r="J162" s="24" t="str">
        <f>IF('Sup Tab S3b_Mean'!L182&gt;'Sup Tab S3b_Mean'!L$11,'Sup Tab S3b_Mean'!L182,"")</f>
        <v/>
      </c>
      <c r="K162" s="24" t="str">
        <f>IF('Sup Tab S3b_Mean'!M182&gt;'Sup Tab S3b_Mean'!M$11,'Sup Tab S3b_Mean'!M182,"")</f>
        <v/>
      </c>
      <c r="L162" s="24" t="str">
        <f>IF('Sup Tab S3b_Mean'!N182&gt;'Sup Tab S3b_Mean'!N$11,'Sup Tab S3b_Mean'!N182,"")</f>
        <v/>
      </c>
      <c r="M162" s="24" t="str">
        <f>IF('Sup Tab S3b_Mean'!O182&gt;'Sup Tab S3b_Mean'!O$11,'Sup Tab S3b_Mean'!O182,"")</f>
        <v/>
      </c>
      <c r="N162" s="24">
        <f>IF('Sup Tab S3b_Mean'!P182&gt;'Sup Tab S3b_Mean'!P$11,'Sup Tab S3b_Mean'!P182,"")</f>
        <v>346.78663915136957</v>
      </c>
      <c r="O162" s="24" t="str">
        <f>IF('Sup Tab S3b_Mean'!Q182&gt;'Sup Tab S3b_Mean'!Q$11,'Sup Tab S3b_Mean'!Q182,"")</f>
        <v/>
      </c>
      <c r="P162" s="24" t="str">
        <f>IF('Sup Tab S3b_Mean'!R182&gt;'Sup Tab S3b_Mean'!R$11,'Sup Tab S3b_Mean'!R182,"")</f>
        <v/>
      </c>
      <c r="Q162" s="24" t="str">
        <f>IF('Sup Tab S3b_Mean'!S182&gt;'Sup Tab S3b_Mean'!S$11,'Sup Tab S3b_Mean'!S182,"")</f>
        <v/>
      </c>
      <c r="R162" s="24" t="str">
        <f>IF('Sup Tab S3b_Mean'!T182&gt;'Sup Tab S3b_Mean'!T$11,'Sup Tab S3b_Mean'!T182,"")</f>
        <v/>
      </c>
      <c r="S162" s="24" t="str">
        <f>IF('Sup Tab S3b_Mean'!U182&gt;'Sup Tab S3b_Mean'!U$11,'Sup Tab S3b_Mean'!U182,"")</f>
        <v/>
      </c>
      <c r="T162" s="24" t="str">
        <f>IF('Sup Tab S3b_Mean'!V182&gt;'Sup Tab S3b_Mean'!V$11,'Sup Tab S3b_Mean'!V182,"")</f>
        <v/>
      </c>
      <c r="U162" s="24" t="str">
        <f>IF('Sup Tab S3b_Mean'!W182&gt;'Sup Tab S3b_Mean'!W$11,'Sup Tab S3b_Mean'!W182,"")</f>
        <v/>
      </c>
      <c r="V162" s="24" t="str">
        <f>IF('Sup Tab S3b_Mean'!X182&gt;'Sup Tab S3b_Mean'!X$11,'Sup Tab S3b_Mean'!X182,"")</f>
        <v/>
      </c>
      <c r="W162" s="24" t="str">
        <f>IF('Sup Tab S3b_Mean'!Y182&gt;'Sup Tab S3b_Mean'!Y$11,'Sup Tab S3b_Mean'!Y182,"")</f>
        <v/>
      </c>
      <c r="X162" s="24" t="str">
        <f>IF('Sup Tab S3b_Mean'!Z182&gt;'Sup Tab S3b_Mean'!Z$11,'Sup Tab S3b_Mean'!Z182,"")</f>
        <v/>
      </c>
      <c r="Y162" s="24" t="str">
        <f>IF('Sup Tab S3b_Mean'!AA182&gt;'Sup Tab S3b_Mean'!AA$11,'Sup Tab S3b_Mean'!AA182,"")</f>
        <v/>
      </c>
      <c r="Z162" s="24" t="str">
        <f>IF('Sup Tab S3b_Mean'!AB182&gt;'Sup Tab S3b_Mean'!AB$11,'Sup Tab S3b_Mean'!AB182,"")</f>
        <v/>
      </c>
      <c r="AA162" s="24" t="str">
        <f>IF('Sup Tab S3b_Mean'!AC182&gt;'Sup Tab S3b_Mean'!AC$11,'Sup Tab S3b_Mean'!AC182,"")</f>
        <v/>
      </c>
      <c r="AB162" s="24" t="str">
        <f>IF('Sup Tab S3b_Mean'!AD182&gt;'Sup Tab S3b_Mean'!AD$11,'Sup Tab S3b_Mean'!AD182,"")</f>
        <v/>
      </c>
      <c r="AC162" s="24" t="str">
        <f>IF('Sup Tab S3b_Mean'!AE182&gt;'Sup Tab S3b_Mean'!AE$11,'Sup Tab S3b_Mean'!AE182,"")</f>
        <v/>
      </c>
      <c r="AD162" s="24" t="str">
        <f>IF('Sup Tab S3b_Mean'!AF182&gt;'Sup Tab S3b_Mean'!AF$11,'Sup Tab S3b_Mean'!AF182,"")</f>
        <v/>
      </c>
      <c r="AE162" s="24" t="str">
        <f>IF('Sup Tab S3b_Mean'!AG182&gt;'Sup Tab S3b_Mean'!AG$11,'Sup Tab S3b_Mean'!AG182,"")</f>
        <v/>
      </c>
      <c r="AF162" s="24" t="str">
        <f>IF('Sup Tab S3b_Mean'!AH182&gt;'Sup Tab S3b_Mean'!AH$11,'Sup Tab S3b_Mean'!AH182,"")</f>
        <v/>
      </c>
      <c r="AG162" s="24" t="str">
        <f>IF('Sup Tab S3b_Mean'!AI182&gt;'Sup Tab S3b_Mean'!AI$11,'Sup Tab S3b_Mean'!AI182,"")</f>
        <v/>
      </c>
      <c r="AH162" s="24" t="str">
        <f>IF('Sup Tab S3b_Mean'!AJ182&gt;'Sup Tab S3b_Mean'!AJ$11,'Sup Tab S3b_Mean'!AJ182,"")</f>
        <v/>
      </c>
      <c r="AI162" s="24" t="str">
        <f>IF('Sup Tab S3b_Mean'!AK182&gt;'Sup Tab S3b_Mean'!AK$11,'Sup Tab S3b_Mean'!AK182,"")</f>
        <v/>
      </c>
      <c r="AJ162" s="24" t="str">
        <f>IF('Sup Tab S3b_Mean'!AL182&gt;'Sup Tab S3b_Mean'!AL$11,'Sup Tab S3b_Mean'!AL182,"")</f>
        <v/>
      </c>
      <c r="AK162" s="24" t="str">
        <f>IF('Sup Tab S3b_Mean'!AM182&gt;'Sup Tab S3b_Mean'!AM$11,'Sup Tab S3b_Mean'!AM182,"")</f>
        <v/>
      </c>
      <c r="AL162" s="24" t="str">
        <f>IF('Sup Tab S3b_Mean'!AN182&gt;'Sup Tab S3b_Mean'!AN$11,'Sup Tab S3b_Mean'!AN182,"")</f>
        <v/>
      </c>
      <c r="AM162" s="24" t="str">
        <f>IF('Sup Tab S3b_Mean'!AO182&gt;'Sup Tab S3b_Mean'!AO$11,'Sup Tab S3b_Mean'!AO182,"")</f>
        <v/>
      </c>
      <c r="AN162" s="24" t="str">
        <f>IF('Sup Tab S3b_Mean'!AP182&gt;'Sup Tab S3b_Mean'!AP$11,'Sup Tab S3b_Mean'!AP182,"")</f>
        <v/>
      </c>
      <c r="AO162" s="24" t="str">
        <f>IF('Sup Tab S3b_Mean'!AQ182&gt;'Sup Tab S3b_Mean'!AQ$11,'Sup Tab S3b_Mean'!AQ182,"")</f>
        <v/>
      </c>
      <c r="AP162" s="24" t="str">
        <f>IF('Sup Tab S3b_Mean'!AR182&gt;'Sup Tab S3b_Mean'!AR$11,'Sup Tab S3b_Mean'!AR182,"")</f>
        <v/>
      </c>
      <c r="AQ162" s="24" t="str">
        <f>IF('Sup Tab S3b_Mean'!AS182&gt;'Sup Tab S3b_Mean'!AS$11,'Sup Tab S3b_Mean'!AS182,"")</f>
        <v/>
      </c>
      <c r="AR162" s="24" t="str">
        <f>IF('Sup Tab S3b_Mean'!AT182&gt;'Sup Tab S3b_Mean'!AT$11,'Sup Tab S3b_Mean'!AT182,"")</f>
        <v/>
      </c>
      <c r="AS162" s="24" t="str">
        <f>IF('Sup Tab S3b_Mean'!AU182&gt;'Sup Tab S3b_Mean'!AU$11,'Sup Tab S3b_Mean'!AU182,"")</f>
        <v/>
      </c>
      <c r="AT162" s="24" t="str">
        <f>IF('Sup Tab S3b_Mean'!AV182&gt;'Sup Tab S3b_Mean'!AV$11,'Sup Tab S3b_Mean'!AV182,"")</f>
        <v/>
      </c>
      <c r="AU162" s="24" t="str">
        <f>IF('Sup Tab S3b_Mean'!AW182&gt;'Sup Tab S3b_Mean'!AW$11,'Sup Tab S3b_Mean'!AW182,"")</f>
        <v/>
      </c>
      <c r="AV162" s="24" t="str">
        <f>IF('Sup Tab S3b_Mean'!AX182&gt;'Sup Tab S3b_Mean'!AX$11,'Sup Tab S3b_Mean'!AX182,"")</f>
        <v/>
      </c>
      <c r="AW162" s="24" t="str">
        <f>IF('Sup Tab S3b_Mean'!AY182&gt;'Sup Tab S3b_Mean'!AY$11,'Sup Tab S3b_Mean'!AY182,"")</f>
        <v/>
      </c>
      <c r="AX162" s="24" t="str">
        <f>IF('Sup Tab S3b_Mean'!AZ182&gt;'Sup Tab S3b_Mean'!AZ$11,'Sup Tab S3b_Mean'!AZ182,"")</f>
        <v/>
      </c>
      <c r="AY162" s="24" t="str">
        <f>IF('Sup Tab S3b_Mean'!BA182&gt;'Sup Tab S3b_Mean'!BA$11,'Sup Tab S3b_Mean'!BA182,"")</f>
        <v/>
      </c>
      <c r="AZ162" s="24" t="str">
        <f>IF('Sup Tab S3b_Mean'!BB182&gt;'Sup Tab S3b_Mean'!BB$11,'Sup Tab S3b_Mean'!BB182,"")</f>
        <v/>
      </c>
      <c r="BA162" s="24" t="str">
        <f>IF('Sup Tab S3b_Mean'!BC182&gt;'Sup Tab S3b_Mean'!BC$11,'Sup Tab S3b_Mean'!BC182,"")</f>
        <v/>
      </c>
      <c r="BB162" s="24" t="str">
        <f>IF('Sup Tab S3b_Mean'!BD182&gt;'Sup Tab S3b_Mean'!BD$11,'Sup Tab S3b_Mean'!BD182,"")</f>
        <v/>
      </c>
      <c r="BC162" s="24" t="str">
        <f>IF('Sup Tab S3b_Mean'!BE182&gt;'Sup Tab S3b_Mean'!BE$11,'Sup Tab S3b_Mean'!BE182,"")</f>
        <v/>
      </c>
      <c r="BD162" s="24" t="str">
        <f>IF('Sup Tab S3b_Mean'!BF182&gt;'Sup Tab S3b_Mean'!BF$11,'Sup Tab S3b_Mean'!BF182,"")</f>
        <v/>
      </c>
      <c r="BE162" s="24" t="str">
        <f>IF('Sup Tab S3b_Mean'!BG182&gt;'Sup Tab S3b_Mean'!BG$11,'Sup Tab S3b_Mean'!BG182,"")</f>
        <v/>
      </c>
      <c r="BF162" s="24" t="str">
        <f>IF('Sup Tab S3b_Mean'!BH182&gt;'Sup Tab S3b_Mean'!BH$11,'Sup Tab S3b_Mean'!BH182,"")</f>
        <v/>
      </c>
      <c r="BG162" s="24" t="str">
        <f>IF('Sup Tab S3b_Mean'!BI182&gt;'Sup Tab S3b_Mean'!BI$11,'Sup Tab S3b_Mean'!BI182,"")</f>
        <v/>
      </c>
      <c r="BH162" s="24" t="str">
        <f>IF('Sup Tab S3b_Mean'!BJ182&gt;'Sup Tab S3b_Mean'!BJ$11,'Sup Tab S3b_Mean'!BJ182,"")</f>
        <v/>
      </c>
      <c r="BI162" s="24" t="str">
        <f>IF('Sup Tab S3b_Mean'!BK182&gt;'Sup Tab S3b_Mean'!BK$11,'Sup Tab S3b_Mean'!BK182,"")</f>
        <v/>
      </c>
      <c r="BJ162" s="24" t="str">
        <f>IF('Sup Tab S3b_Mean'!BL182&gt;'Sup Tab S3b_Mean'!BL$11,'Sup Tab S3b_Mean'!BL182,"")</f>
        <v/>
      </c>
      <c r="BK162" s="24" t="str">
        <f>IF('Sup Tab S3b_Mean'!BM182&gt;'Sup Tab S3b_Mean'!BM$11,'Sup Tab S3b_Mean'!BM182,"")</f>
        <v/>
      </c>
      <c r="BL162" s="24" t="str">
        <f>IF('Sup Tab S3b_Mean'!BN182&gt;'Sup Tab S3b_Mean'!BN$11,'Sup Tab S3b_Mean'!BN182,"")</f>
        <v/>
      </c>
      <c r="BM162" s="24" t="str">
        <f>IF('Sup Tab S3b_Mean'!BO182&gt;'Sup Tab S3b_Mean'!BO$11,'Sup Tab S3b_Mean'!BO182,"")</f>
        <v/>
      </c>
      <c r="BN162" s="24" t="str">
        <f>IF('Sup Tab S3b_Mean'!BP182&gt;'Sup Tab S3b_Mean'!BP$11,'Sup Tab S3b_Mean'!BP182,"")</f>
        <v/>
      </c>
      <c r="BO162" s="24" t="str">
        <f>IF('Sup Tab S3b_Mean'!BQ182&gt;'Sup Tab S3b_Mean'!BQ$11,'Sup Tab S3b_Mean'!BQ182,"")</f>
        <v/>
      </c>
      <c r="BP162" s="24" t="str">
        <f>IF('Sup Tab S3b_Mean'!BR182&gt;'Sup Tab S3b_Mean'!BR$11,'Sup Tab S3b_Mean'!BR182,"")</f>
        <v/>
      </c>
      <c r="BQ162" s="24" t="str">
        <f>IF('Sup Tab S3b_Mean'!BS182&gt;'Sup Tab S3b_Mean'!BS$11,'Sup Tab S3b_Mean'!BS182,"")</f>
        <v/>
      </c>
      <c r="BR162" s="24" t="str">
        <f>IF('Sup Tab S3b_Mean'!BT182&gt;'Sup Tab S3b_Mean'!BT$11,'Sup Tab S3b_Mean'!BT182,"")</f>
        <v/>
      </c>
      <c r="BS162" s="24" t="str">
        <f>IF('Sup Tab S3b_Mean'!BU182&gt;'Sup Tab S3b_Mean'!BU$11,'Sup Tab S3b_Mean'!BU182,"")</f>
        <v/>
      </c>
      <c r="BT162" s="24" t="str">
        <f>IF('Sup Tab S3b_Mean'!BV182&gt;'Sup Tab S3b_Mean'!BV$11,'Sup Tab S3b_Mean'!BV182,"")</f>
        <v/>
      </c>
      <c r="BU162" s="24" t="str">
        <f>IF('Sup Tab S3b_Mean'!BW182&gt;'Sup Tab S3b_Mean'!BW$11,'Sup Tab S3b_Mean'!BW182,"")</f>
        <v/>
      </c>
      <c r="BV162" s="24" t="str">
        <f>IF('Sup Tab S3b_Mean'!BX182&gt;'Sup Tab S3b_Mean'!BX$11,'Sup Tab S3b_Mean'!BX182,"")</f>
        <v/>
      </c>
      <c r="BW162" s="24" t="str">
        <f>IF('Sup Tab S3b_Mean'!BY182&gt;'Sup Tab S3b_Mean'!BY$11,'Sup Tab S3b_Mean'!BY182,"")</f>
        <v/>
      </c>
      <c r="BX162" s="24" t="str">
        <f>IF('Sup Tab S3b_Mean'!BZ182&gt;'Sup Tab S3b_Mean'!BZ$11,'Sup Tab S3b_Mean'!BZ182,"")</f>
        <v/>
      </c>
      <c r="BY162" s="24" t="str">
        <f>IF('Sup Tab S3b_Mean'!CA182&gt;'Sup Tab S3b_Mean'!CA$11,'Sup Tab S3b_Mean'!CA182,"")</f>
        <v/>
      </c>
      <c r="BZ162" s="24" t="str">
        <f>IF('Sup Tab S3b_Mean'!CB182&gt;'Sup Tab S3b_Mean'!CB$11,'Sup Tab S3b_Mean'!CB182,"")</f>
        <v/>
      </c>
      <c r="CA162" s="24" t="str">
        <f>IF('Sup Tab S3b_Mean'!CC182&gt;'Sup Tab S3b_Mean'!CC$11,'Sup Tab S3b_Mean'!CC182,"")</f>
        <v/>
      </c>
      <c r="CB162" s="24" t="str">
        <f>IF('Sup Tab S3b_Mean'!CD182&gt;'Sup Tab S3b_Mean'!CD$11,'Sup Tab S3b_Mean'!CD182,"")</f>
        <v/>
      </c>
      <c r="CC162" s="24" t="str">
        <f>IF('Sup Tab S3b_Mean'!CE182&gt;'Sup Tab S3b_Mean'!CE$11,'Sup Tab S3b_Mean'!CE182,"")</f>
        <v/>
      </c>
    </row>
    <row r="163" spans="1:81" ht="12.75" customHeight="1" x14ac:dyDescent="0.3">
      <c r="A163" s="9" t="s">
        <v>2</v>
      </c>
      <c r="B163" s="9" t="s">
        <v>419</v>
      </c>
      <c r="C163" s="24" t="str">
        <f>IF('Sup Tab S3b_Mean'!E183&gt;'Sup Tab S3b_Mean'!E$11,'Sup Tab S3b_Mean'!E183,"")</f>
        <v/>
      </c>
      <c r="D163" s="24" t="str">
        <f>IF('Sup Tab S3b_Mean'!F183&gt;'Sup Tab S3b_Mean'!F$11,'Sup Tab S3b_Mean'!F183,"")</f>
        <v/>
      </c>
      <c r="E163" s="24" t="str">
        <f>IF('Sup Tab S3b_Mean'!G183&gt;'Sup Tab S3b_Mean'!G$11,'Sup Tab S3b_Mean'!G183,"")</f>
        <v/>
      </c>
      <c r="F163" s="24" t="str">
        <f>IF('Sup Tab S3b_Mean'!H183&gt;'Sup Tab S3b_Mean'!H$11,'Sup Tab S3b_Mean'!H183,"")</f>
        <v/>
      </c>
      <c r="G163" s="24" t="str">
        <f>IF('Sup Tab S3b_Mean'!I183&gt;'Sup Tab S3b_Mean'!I$11,'Sup Tab S3b_Mean'!I183,"")</f>
        <v/>
      </c>
      <c r="H163" s="24" t="str">
        <f>IF('Sup Tab S3b_Mean'!J183&gt;'Sup Tab S3b_Mean'!J$11,'Sup Tab S3b_Mean'!J183,"")</f>
        <v/>
      </c>
      <c r="I163" s="24" t="str">
        <f>IF('Sup Tab S3b_Mean'!K183&gt;'Sup Tab S3b_Mean'!K$11,'Sup Tab S3b_Mean'!K183,"")</f>
        <v/>
      </c>
      <c r="J163" s="24" t="str">
        <f>IF('Sup Tab S3b_Mean'!L183&gt;'Sup Tab S3b_Mean'!L$11,'Sup Tab S3b_Mean'!L183,"")</f>
        <v/>
      </c>
      <c r="K163" s="24" t="str">
        <f>IF('Sup Tab S3b_Mean'!M183&gt;'Sup Tab S3b_Mean'!M$11,'Sup Tab S3b_Mean'!M183,"")</f>
        <v/>
      </c>
      <c r="L163" s="24" t="str">
        <f>IF('Sup Tab S3b_Mean'!N183&gt;'Sup Tab S3b_Mean'!N$11,'Sup Tab S3b_Mean'!N183,"")</f>
        <v/>
      </c>
      <c r="M163" s="24" t="str">
        <f>IF('Sup Tab S3b_Mean'!O183&gt;'Sup Tab S3b_Mean'!O$11,'Sup Tab S3b_Mean'!O183,"")</f>
        <v/>
      </c>
      <c r="N163" s="24" t="str">
        <f>IF('Sup Tab S3b_Mean'!P183&gt;'Sup Tab S3b_Mean'!P$11,'Sup Tab S3b_Mean'!P183,"")</f>
        <v/>
      </c>
      <c r="O163" s="24" t="str">
        <f>IF('Sup Tab S3b_Mean'!Q183&gt;'Sup Tab S3b_Mean'!Q$11,'Sup Tab S3b_Mean'!Q183,"")</f>
        <v/>
      </c>
      <c r="P163" s="24" t="str">
        <f>IF('Sup Tab S3b_Mean'!R183&gt;'Sup Tab S3b_Mean'!R$11,'Sup Tab S3b_Mean'!R183,"")</f>
        <v/>
      </c>
      <c r="Q163" s="24" t="str">
        <f>IF('Sup Tab S3b_Mean'!S183&gt;'Sup Tab S3b_Mean'!S$11,'Sup Tab S3b_Mean'!S183,"")</f>
        <v/>
      </c>
      <c r="R163" s="24" t="str">
        <f>IF('Sup Tab S3b_Mean'!T183&gt;'Sup Tab S3b_Mean'!T$11,'Sup Tab S3b_Mean'!T183,"")</f>
        <v/>
      </c>
      <c r="S163" s="24" t="str">
        <f>IF('Sup Tab S3b_Mean'!U183&gt;'Sup Tab S3b_Mean'!U$11,'Sup Tab S3b_Mean'!U183,"")</f>
        <v/>
      </c>
      <c r="T163" s="24" t="str">
        <f>IF('Sup Tab S3b_Mean'!V183&gt;'Sup Tab S3b_Mean'!V$11,'Sup Tab S3b_Mean'!V183,"")</f>
        <v/>
      </c>
      <c r="U163" s="24" t="str">
        <f>IF('Sup Tab S3b_Mean'!W183&gt;'Sup Tab S3b_Mean'!W$11,'Sup Tab S3b_Mean'!W183,"")</f>
        <v/>
      </c>
      <c r="V163" s="24" t="str">
        <f>IF('Sup Tab S3b_Mean'!X183&gt;'Sup Tab S3b_Mean'!X$11,'Sup Tab S3b_Mean'!X183,"")</f>
        <v/>
      </c>
      <c r="W163" s="24" t="str">
        <f>IF('Sup Tab S3b_Mean'!Y183&gt;'Sup Tab S3b_Mean'!Y$11,'Sup Tab S3b_Mean'!Y183,"")</f>
        <v/>
      </c>
      <c r="X163" s="24" t="str">
        <f>IF('Sup Tab S3b_Mean'!Z183&gt;'Sup Tab S3b_Mean'!Z$11,'Sup Tab S3b_Mean'!Z183,"")</f>
        <v/>
      </c>
      <c r="Y163" s="24" t="str">
        <f>IF('Sup Tab S3b_Mean'!AA183&gt;'Sup Tab S3b_Mean'!AA$11,'Sup Tab S3b_Mean'!AA183,"")</f>
        <v/>
      </c>
      <c r="Z163" s="24" t="str">
        <f>IF('Sup Tab S3b_Mean'!AB183&gt;'Sup Tab S3b_Mean'!AB$11,'Sup Tab S3b_Mean'!AB183,"")</f>
        <v/>
      </c>
      <c r="AA163" s="24" t="str">
        <f>IF('Sup Tab S3b_Mean'!AC183&gt;'Sup Tab S3b_Mean'!AC$11,'Sup Tab S3b_Mean'!AC183,"")</f>
        <v/>
      </c>
      <c r="AB163" s="24" t="str">
        <f>IF('Sup Tab S3b_Mean'!AD183&gt;'Sup Tab S3b_Mean'!AD$11,'Sup Tab S3b_Mean'!AD183,"")</f>
        <v/>
      </c>
      <c r="AC163" s="24" t="str">
        <f>IF('Sup Tab S3b_Mean'!AE183&gt;'Sup Tab S3b_Mean'!AE$11,'Sup Tab S3b_Mean'!AE183,"")</f>
        <v/>
      </c>
      <c r="AD163" s="24" t="str">
        <f>IF('Sup Tab S3b_Mean'!AF183&gt;'Sup Tab S3b_Mean'!AF$11,'Sup Tab S3b_Mean'!AF183,"")</f>
        <v/>
      </c>
      <c r="AE163" s="24" t="str">
        <f>IF('Sup Tab S3b_Mean'!AG183&gt;'Sup Tab S3b_Mean'!AG$11,'Sup Tab S3b_Mean'!AG183,"")</f>
        <v/>
      </c>
      <c r="AF163" s="24" t="str">
        <f>IF('Sup Tab S3b_Mean'!AH183&gt;'Sup Tab S3b_Mean'!AH$11,'Sup Tab S3b_Mean'!AH183,"")</f>
        <v/>
      </c>
      <c r="AG163" s="24" t="str">
        <f>IF('Sup Tab S3b_Mean'!AI183&gt;'Sup Tab S3b_Mean'!AI$11,'Sup Tab S3b_Mean'!AI183,"")</f>
        <v/>
      </c>
      <c r="AH163" s="24" t="str">
        <f>IF('Sup Tab S3b_Mean'!AJ183&gt;'Sup Tab S3b_Mean'!AJ$11,'Sup Tab S3b_Mean'!AJ183,"")</f>
        <v/>
      </c>
      <c r="AI163" s="24" t="str">
        <f>IF('Sup Tab S3b_Mean'!AK183&gt;'Sup Tab S3b_Mean'!AK$11,'Sup Tab S3b_Mean'!AK183,"")</f>
        <v/>
      </c>
      <c r="AJ163" s="24" t="str">
        <f>IF('Sup Tab S3b_Mean'!AL183&gt;'Sup Tab S3b_Mean'!AL$11,'Sup Tab S3b_Mean'!AL183,"")</f>
        <v/>
      </c>
      <c r="AK163" s="24" t="str">
        <f>IF('Sup Tab S3b_Mean'!AM183&gt;'Sup Tab S3b_Mean'!AM$11,'Sup Tab S3b_Mean'!AM183,"")</f>
        <v/>
      </c>
      <c r="AL163" s="24" t="str">
        <f>IF('Sup Tab S3b_Mean'!AN183&gt;'Sup Tab S3b_Mean'!AN$11,'Sup Tab S3b_Mean'!AN183,"")</f>
        <v/>
      </c>
      <c r="AM163" s="24" t="str">
        <f>IF('Sup Tab S3b_Mean'!AO183&gt;'Sup Tab S3b_Mean'!AO$11,'Sup Tab S3b_Mean'!AO183,"")</f>
        <v/>
      </c>
      <c r="AN163" s="24" t="str">
        <f>IF('Sup Tab S3b_Mean'!AP183&gt;'Sup Tab S3b_Mean'!AP$11,'Sup Tab S3b_Mean'!AP183,"")</f>
        <v/>
      </c>
      <c r="AO163" s="24" t="str">
        <f>IF('Sup Tab S3b_Mean'!AQ183&gt;'Sup Tab S3b_Mean'!AQ$11,'Sup Tab S3b_Mean'!AQ183,"")</f>
        <v/>
      </c>
      <c r="AP163" s="24" t="str">
        <f>IF('Sup Tab S3b_Mean'!AR183&gt;'Sup Tab S3b_Mean'!AR$11,'Sup Tab S3b_Mean'!AR183,"")</f>
        <v/>
      </c>
      <c r="AQ163" s="24" t="str">
        <f>IF('Sup Tab S3b_Mean'!AS183&gt;'Sup Tab S3b_Mean'!AS$11,'Sup Tab S3b_Mean'!AS183,"")</f>
        <v/>
      </c>
      <c r="AR163" s="24" t="str">
        <f>IF('Sup Tab S3b_Mean'!AT183&gt;'Sup Tab S3b_Mean'!AT$11,'Sup Tab S3b_Mean'!AT183,"")</f>
        <v/>
      </c>
      <c r="AS163" s="24" t="str">
        <f>IF('Sup Tab S3b_Mean'!AU183&gt;'Sup Tab S3b_Mean'!AU$11,'Sup Tab S3b_Mean'!AU183,"")</f>
        <v/>
      </c>
      <c r="AT163" s="24" t="str">
        <f>IF('Sup Tab S3b_Mean'!AV183&gt;'Sup Tab S3b_Mean'!AV$11,'Sup Tab S3b_Mean'!AV183,"")</f>
        <v/>
      </c>
      <c r="AU163" s="24" t="str">
        <f>IF('Sup Tab S3b_Mean'!AW183&gt;'Sup Tab S3b_Mean'!AW$11,'Sup Tab S3b_Mean'!AW183,"")</f>
        <v/>
      </c>
      <c r="AV163" s="24" t="str">
        <f>IF('Sup Tab S3b_Mean'!AX183&gt;'Sup Tab S3b_Mean'!AX$11,'Sup Tab S3b_Mean'!AX183,"")</f>
        <v/>
      </c>
      <c r="AW163" s="24" t="str">
        <f>IF('Sup Tab S3b_Mean'!AY183&gt;'Sup Tab S3b_Mean'!AY$11,'Sup Tab S3b_Mean'!AY183,"")</f>
        <v/>
      </c>
      <c r="AX163" s="24" t="str">
        <f>IF('Sup Tab S3b_Mean'!AZ183&gt;'Sup Tab S3b_Mean'!AZ$11,'Sup Tab S3b_Mean'!AZ183,"")</f>
        <v/>
      </c>
      <c r="AY163" s="24" t="str">
        <f>IF('Sup Tab S3b_Mean'!BA183&gt;'Sup Tab S3b_Mean'!BA$11,'Sup Tab S3b_Mean'!BA183,"")</f>
        <v/>
      </c>
      <c r="AZ163" s="24">
        <f>IF('Sup Tab S3b_Mean'!BB183&gt;'Sup Tab S3b_Mean'!BB$11,'Sup Tab S3b_Mean'!BB183,"")</f>
        <v>0.58575065031977469</v>
      </c>
      <c r="BA163" s="24" t="str">
        <f>IF('Sup Tab S3b_Mean'!BC183&gt;'Sup Tab S3b_Mean'!BC$11,'Sup Tab S3b_Mean'!BC183,"")</f>
        <v/>
      </c>
      <c r="BB163" s="24" t="str">
        <f>IF('Sup Tab S3b_Mean'!BD183&gt;'Sup Tab S3b_Mean'!BD$11,'Sup Tab S3b_Mean'!BD183,"")</f>
        <v/>
      </c>
      <c r="BC163" s="24" t="str">
        <f>IF('Sup Tab S3b_Mean'!BE183&gt;'Sup Tab S3b_Mean'!BE$11,'Sup Tab S3b_Mean'!BE183,"")</f>
        <v/>
      </c>
      <c r="BD163" s="24" t="str">
        <f>IF('Sup Tab S3b_Mean'!BF183&gt;'Sup Tab S3b_Mean'!BF$11,'Sup Tab S3b_Mean'!BF183,"")</f>
        <v/>
      </c>
      <c r="BE163" s="24" t="str">
        <f>IF('Sup Tab S3b_Mean'!BG183&gt;'Sup Tab S3b_Mean'!BG$11,'Sup Tab S3b_Mean'!BG183,"")</f>
        <v/>
      </c>
      <c r="BF163" s="24" t="str">
        <f>IF('Sup Tab S3b_Mean'!BH183&gt;'Sup Tab S3b_Mean'!BH$11,'Sup Tab S3b_Mean'!BH183,"")</f>
        <v/>
      </c>
      <c r="BG163" s="24" t="str">
        <f>IF('Sup Tab S3b_Mean'!BI183&gt;'Sup Tab S3b_Mean'!BI$11,'Sup Tab S3b_Mean'!BI183,"")</f>
        <v/>
      </c>
      <c r="BH163" s="24" t="str">
        <f>IF('Sup Tab S3b_Mean'!BJ183&gt;'Sup Tab S3b_Mean'!BJ$11,'Sup Tab S3b_Mean'!BJ183,"")</f>
        <v/>
      </c>
      <c r="BI163" s="24" t="str">
        <f>IF('Sup Tab S3b_Mean'!BK183&gt;'Sup Tab S3b_Mean'!BK$11,'Sup Tab S3b_Mean'!BK183,"")</f>
        <v/>
      </c>
      <c r="BJ163" s="24">
        <f>IF('Sup Tab S3b_Mean'!BL183&gt;'Sup Tab S3b_Mean'!BL$11,'Sup Tab S3b_Mean'!BL183,"")</f>
        <v>72.725689427658082</v>
      </c>
      <c r="BK163" s="24" t="str">
        <f>IF('Sup Tab S3b_Mean'!BM183&gt;'Sup Tab S3b_Mean'!BM$11,'Sup Tab S3b_Mean'!BM183,"")</f>
        <v/>
      </c>
      <c r="BL163" s="24" t="str">
        <f>IF('Sup Tab S3b_Mean'!BN183&gt;'Sup Tab S3b_Mean'!BN$11,'Sup Tab S3b_Mean'!BN183,"")</f>
        <v/>
      </c>
      <c r="BM163" s="24" t="str">
        <f>IF('Sup Tab S3b_Mean'!BO183&gt;'Sup Tab S3b_Mean'!BO$11,'Sup Tab S3b_Mean'!BO183,"")</f>
        <v/>
      </c>
      <c r="BN163" s="24" t="str">
        <f>IF('Sup Tab S3b_Mean'!BP183&gt;'Sup Tab S3b_Mean'!BP$11,'Sup Tab S3b_Mean'!BP183,"")</f>
        <v/>
      </c>
      <c r="BO163" s="24" t="str">
        <f>IF('Sup Tab S3b_Mean'!BQ183&gt;'Sup Tab S3b_Mean'!BQ$11,'Sup Tab S3b_Mean'!BQ183,"")</f>
        <v/>
      </c>
      <c r="BP163" s="24" t="str">
        <f>IF('Sup Tab S3b_Mean'!BR183&gt;'Sup Tab S3b_Mean'!BR$11,'Sup Tab S3b_Mean'!BR183,"")</f>
        <v/>
      </c>
      <c r="BQ163" s="24" t="str">
        <f>IF('Sup Tab S3b_Mean'!BS183&gt;'Sup Tab S3b_Mean'!BS$11,'Sup Tab S3b_Mean'!BS183,"")</f>
        <v/>
      </c>
      <c r="BR163" s="24" t="str">
        <f>IF('Sup Tab S3b_Mean'!BT183&gt;'Sup Tab S3b_Mean'!BT$11,'Sup Tab S3b_Mean'!BT183,"")</f>
        <v/>
      </c>
      <c r="BS163" s="24" t="str">
        <f>IF('Sup Tab S3b_Mean'!BU183&gt;'Sup Tab S3b_Mean'!BU$11,'Sup Tab S3b_Mean'!BU183,"")</f>
        <v/>
      </c>
      <c r="BT163" s="24" t="str">
        <f>IF('Sup Tab S3b_Mean'!BV183&gt;'Sup Tab S3b_Mean'!BV$11,'Sup Tab S3b_Mean'!BV183,"")</f>
        <v/>
      </c>
      <c r="BU163" s="24" t="str">
        <f>IF('Sup Tab S3b_Mean'!BW183&gt;'Sup Tab S3b_Mean'!BW$11,'Sup Tab S3b_Mean'!BW183,"")</f>
        <v/>
      </c>
      <c r="BV163" s="24" t="str">
        <f>IF('Sup Tab S3b_Mean'!BX183&gt;'Sup Tab S3b_Mean'!BX$11,'Sup Tab S3b_Mean'!BX183,"")</f>
        <v/>
      </c>
      <c r="BW163" s="24" t="str">
        <f>IF('Sup Tab S3b_Mean'!BY183&gt;'Sup Tab S3b_Mean'!BY$11,'Sup Tab S3b_Mean'!BY183,"")</f>
        <v/>
      </c>
      <c r="BX163" s="24" t="str">
        <f>IF('Sup Tab S3b_Mean'!BZ183&gt;'Sup Tab S3b_Mean'!BZ$11,'Sup Tab S3b_Mean'!BZ183,"")</f>
        <v/>
      </c>
      <c r="BY163" s="24" t="str">
        <f>IF('Sup Tab S3b_Mean'!CA183&gt;'Sup Tab S3b_Mean'!CA$11,'Sup Tab S3b_Mean'!CA183,"")</f>
        <v/>
      </c>
      <c r="BZ163" s="24" t="str">
        <f>IF('Sup Tab S3b_Mean'!CB183&gt;'Sup Tab S3b_Mean'!CB$11,'Sup Tab S3b_Mean'!CB183,"")</f>
        <v/>
      </c>
      <c r="CA163" s="24" t="str">
        <f>IF('Sup Tab S3b_Mean'!CC183&gt;'Sup Tab S3b_Mean'!CC$11,'Sup Tab S3b_Mean'!CC183,"")</f>
        <v/>
      </c>
      <c r="CB163" s="24" t="str">
        <f>IF('Sup Tab S3b_Mean'!CD183&gt;'Sup Tab S3b_Mean'!CD$11,'Sup Tab S3b_Mean'!CD183,"")</f>
        <v/>
      </c>
      <c r="CC163" s="24" t="str">
        <f>IF('Sup Tab S3b_Mean'!CE183&gt;'Sup Tab S3b_Mean'!CE$11,'Sup Tab S3b_Mean'!CE183,"")</f>
        <v/>
      </c>
    </row>
    <row r="164" spans="1:81" ht="12.75" customHeight="1" x14ac:dyDescent="0.3">
      <c r="A164" s="9" t="s">
        <v>2</v>
      </c>
      <c r="B164" s="9" t="s">
        <v>421</v>
      </c>
      <c r="C164" s="24" t="str">
        <f>IF('Sup Tab S3b_Mean'!E184&gt;'Sup Tab S3b_Mean'!E$11,'Sup Tab S3b_Mean'!E184,"")</f>
        <v/>
      </c>
      <c r="D164" s="24" t="str">
        <f>IF('Sup Tab S3b_Mean'!F184&gt;'Sup Tab S3b_Mean'!F$11,'Sup Tab S3b_Mean'!F184,"")</f>
        <v/>
      </c>
      <c r="E164" s="24" t="str">
        <f>IF('Sup Tab S3b_Mean'!G184&gt;'Sup Tab S3b_Mean'!G$11,'Sup Tab S3b_Mean'!G184,"")</f>
        <v/>
      </c>
      <c r="F164" s="24" t="str">
        <f>IF('Sup Tab S3b_Mean'!H184&gt;'Sup Tab S3b_Mean'!H$11,'Sup Tab S3b_Mean'!H184,"")</f>
        <v/>
      </c>
      <c r="G164" s="24" t="str">
        <f>IF('Sup Tab S3b_Mean'!I184&gt;'Sup Tab S3b_Mean'!I$11,'Sup Tab S3b_Mean'!I184,"")</f>
        <v/>
      </c>
      <c r="H164" s="24" t="str">
        <f>IF('Sup Tab S3b_Mean'!J184&gt;'Sup Tab S3b_Mean'!J$11,'Sup Tab S3b_Mean'!J184,"")</f>
        <v/>
      </c>
      <c r="I164" s="24" t="str">
        <f>IF('Sup Tab S3b_Mean'!K184&gt;'Sup Tab S3b_Mean'!K$11,'Sup Tab S3b_Mean'!K184,"")</f>
        <v/>
      </c>
      <c r="J164" s="24" t="str">
        <f>IF('Sup Tab S3b_Mean'!L184&gt;'Sup Tab S3b_Mean'!L$11,'Sup Tab S3b_Mean'!L184,"")</f>
        <v/>
      </c>
      <c r="K164" s="24" t="str">
        <f>IF('Sup Tab S3b_Mean'!M184&gt;'Sup Tab S3b_Mean'!M$11,'Sup Tab S3b_Mean'!M184,"")</f>
        <v/>
      </c>
      <c r="L164" s="24" t="str">
        <f>IF('Sup Tab S3b_Mean'!N184&gt;'Sup Tab S3b_Mean'!N$11,'Sup Tab S3b_Mean'!N184,"")</f>
        <v/>
      </c>
      <c r="M164" s="24" t="str">
        <f>IF('Sup Tab S3b_Mean'!O184&gt;'Sup Tab S3b_Mean'!O$11,'Sup Tab S3b_Mean'!O184,"")</f>
        <v/>
      </c>
      <c r="N164" s="24" t="str">
        <f>IF('Sup Tab S3b_Mean'!P184&gt;'Sup Tab S3b_Mean'!P$11,'Sup Tab S3b_Mean'!P184,"")</f>
        <v/>
      </c>
      <c r="O164" s="24" t="str">
        <f>IF('Sup Tab S3b_Mean'!Q184&gt;'Sup Tab S3b_Mean'!Q$11,'Sup Tab S3b_Mean'!Q184,"")</f>
        <v/>
      </c>
      <c r="P164" s="24" t="str">
        <f>IF('Sup Tab S3b_Mean'!R184&gt;'Sup Tab S3b_Mean'!R$11,'Sup Tab S3b_Mean'!R184,"")</f>
        <v/>
      </c>
      <c r="Q164" s="24" t="str">
        <f>IF('Sup Tab S3b_Mean'!S184&gt;'Sup Tab S3b_Mean'!S$11,'Sup Tab S3b_Mean'!S184,"")</f>
        <v/>
      </c>
      <c r="R164" s="24" t="str">
        <f>IF('Sup Tab S3b_Mean'!T184&gt;'Sup Tab S3b_Mean'!T$11,'Sup Tab S3b_Mean'!T184,"")</f>
        <v/>
      </c>
      <c r="S164" s="24" t="str">
        <f>IF('Sup Tab S3b_Mean'!U184&gt;'Sup Tab S3b_Mean'!U$11,'Sup Tab S3b_Mean'!U184,"")</f>
        <v/>
      </c>
      <c r="T164" s="24" t="str">
        <f>IF('Sup Tab S3b_Mean'!V184&gt;'Sup Tab S3b_Mean'!V$11,'Sup Tab S3b_Mean'!V184,"")</f>
        <v/>
      </c>
      <c r="U164" s="24" t="str">
        <f>IF('Sup Tab S3b_Mean'!W184&gt;'Sup Tab S3b_Mean'!W$11,'Sup Tab S3b_Mean'!W184,"")</f>
        <v/>
      </c>
      <c r="V164" s="24" t="str">
        <f>IF('Sup Tab S3b_Mean'!X184&gt;'Sup Tab S3b_Mean'!X$11,'Sup Tab S3b_Mean'!X184,"")</f>
        <v/>
      </c>
      <c r="W164" s="24" t="str">
        <f>IF('Sup Tab S3b_Mean'!Y184&gt;'Sup Tab S3b_Mean'!Y$11,'Sup Tab S3b_Mean'!Y184,"")</f>
        <v/>
      </c>
      <c r="X164" s="24" t="str">
        <f>IF('Sup Tab S3b_Mean'!Z184&gt;'Sup Tab S3b_Mean'!Z$11,'Sup Tab S3b_Mean'!Z184,"")</f>
        <v/>
      </c>
      <c r="Y164" s="24" t="str">
        <f>IF('Sup Tab S3b_Mean'!AA184&gt;'Sup Tab S3b_Mean'!AA$11,'Sup Tab S3b_Mean'!AA184,"")</f>
        <v/>
      </c>
      <c r="Z164" s="24" t="str">
        <f>IF('Sup Tab S3b_Mean'!AB184&gt;'Sup Tab S3b_Mean'!AB$11,'Sup Tab S3b_Mean'!AB184,"")</f>
        <v/>
      </c>
      <c r="AA164" s="24" t="str">
        <f>IF('Sup Tab S3b_Mean'!AC184&gt;'Sup Tab S3b_Mean'!AC$11,'Sup Tab S3b_Mean'!AC184,"")</f>
        <v/>
      </c>
      <c r="AB164" s="24" t="str">
        <f>IF('Sup Tab S3b_Mean'!AD184&gt;'Sup Tab S3b_Mean'!AD$11,'Sup Tab S3b_Mean'!AD184,"")</f>
        <v/>
      </c>
      <c r="AC164" s="24" t="str">
        <f>IF('Sup Tab S3b_Mean'!AE184&gt;'Sup Tab S3b_Mean'!AE$11,'Sup Tab S3b_Mean'!AE184,"")</f>
        <v/>
      </c>
      <c r="AD164" s="24" t="str">
        <f>IF('Sup Tab S3b_Mean'!AF184&gt;'Sup Tab S3b_Mean'!AF$11,'Sup Tab S3b_Mean'!AF184,"")</f>
        <v/>
      </c>
      <c r="AE164" s="24" t="str">
        <f>IF('Sup Tab S3b_Mean'!AG184&gt;'Sup Tab S3b_Mean'!AG$11,'Sup Tab S3b_Mean'!AG184,"")</f>
        <v/>
      </c>
      <c r="AF164" s="24" t="str">
        <f>IF('Sup Tab S3b_Mean'!AH184&gt;'Sup Tab S3b_Mean'!AH$11,'Sup Tab S3b_Mean'!AH184,"")</f>
        <v/>
      </c>
      <c r="AG164" s="24" t="str">
        <f>IF('Sup Tab S3b_Mean'!AI184&gt;'Sup Tab S3b_Mean'!AI$11,'Sup Tab S3b_Mean'!AI184,"")</f>
        <v/>
      </c>
      <c r="AH164" s="24" t="str">
        <f>IF('Sup Tab S3b_Mean'!AJ184&gt;'Sup Tab S3b_Mean'!AJ$11,'Sup Tab S3b_Mean'!AJ184,"")</f>
        <v/>
      </c>
      <c r="AI164" s="24" t="str">
        <f>IF('Sup Tab S3b_Mean'!AK184&gt;'Sup Tab S3b_Mean'!AK$11,'Sup Tab S3b_Mean'!AK184,"")</f>
        <v/>
      </c>
      <c r="AJ164" s="24" t="str">
        <f>IF('Sup Tab S3b_Mean'!AL184&gt;'Sup Tab S3b_Mean'!AL$11,'Sup Tab S3b_Mean'!AL184,"")</f>
        <v/>
      </c>
      <c r="AK164" s="24" t="str">
        <f>IF('Sup Tab S3b_Mean'!AM184&gt;'Sup Tab S3b_Mean'!AM$11,'Sup Tab S3b_Mean'!AM184,"")</f>
        <v/>
      </c>
      <c r="AL164" s="24" t="str">
        <f>IF('Sup Tab S3b_Mean'!AN184&gt;'Sup Tab S3b_Mean'!AN$11,'Sup Tab S3b_Mean'!AN184,"")</f>
        <v/>
      </c>
      <c r="AM164" s="24" t="str">
        <f>IF('Sup Tab S3b_Mean'!AO184&gt;'Sup Tab S3b_Mean'!AO$11,'Sup Tab S3b_Mean'!AO184,"")</f>
        <v/>
      </c>
      <c r="AN164" s="24" t="str">
        <f>IF('Sup Tab S3b_Mean'!AP184&gt;'Sup Tab S3b_Mean'!AP$11,'Sup Tab S3b_Mean'!AP184,"")</f>
        <v/>
      </c>
      <c r="AO164" s="24" t="str">
        <f>IF('Sup Tab S3b_Mean'!AQ184&gt;'Sup Tab S3b_Mean'!AQ$11,'Sup Tab S3b_Mean'!AQ184,"")</f>
        <v/>
      </c>
      <c r="AP164" s="24" t="str">
        <f>IF('Sup Tab S3b_Mean'!AR184&gt;'Sup Tab S3b_Mean'!AR$11,'Sup Tab S3b_Mean'!AR184,"")</f>
        <v/>
      </c>
      <c r="AQ164" s="24" t="str">
        <f>IF('Sup Tab S3b_Mean'!AS184&gt;'Sup Tab S3b_Mean'!AS$11,'Sup Tab S3b_Mean'!AS184,"")</f>
        <v/>
      </c>
      <c r="AR164" s="24" t="str">
        <f>IF('Sup Tab S3b_Mean'!AT184&gt;'Sup Tab S3b_Mean'!AT$11,'Sup Tab S3b_Mean'!AT184,"")</f>
        <v/>
      </c>
      <c r="AS164" s="24" t="str">
        <f>IF('Sup Tab S3b_Mean'!AU184&gt;'Sup Tab S3b_Mean'!AU$11,'Sup Tab S3b_Mean'!AU184,"")</f>
        <v/>
      </c>
      <c r="AT164" s="24" t="str">
        <f>IF('Sup Tab S3b_Mean'!AV184&gt;'Sup Tab S3b_Mean'!AV$11,'Sup Tab S3b_Mean'!AV184,"")</f>
        <v/>
      </c>
      <c r="AU164" s="24" t="str">
        <f>IF('Sup Tab S3b_Mean'!AW184&gt;'Sup Tab S3b_Mean'!AW$11,'Sup Tab S3b_Mean'!AW184,"")</f>
        <v/>
      </c>
      <c r="AV164" s="24" t="str">
        <f>IF('Sup Tab S3b_Mean'!AX184&gt;'Sup Tab S3b_Mean'!AX$11,'Sup Tab S3b_Mean'!AX184,"")</f>
        <v/>
      </c>
      <c r="AW164" s="24" t="str">
        <f>IF('Sup Tab S3b_Mean'!AY184&gt;'Sup Tab S3b_Mean'!AY$11,'Sup Tab S3b_Mean'!AY184,"")</f>
        <v/>
      </c>
      <c r="AX164" s="24" t="str">
        <f>IF('Sup Tab S3b_Mean'!AZ184&gt;'Sup Tab S3b_Mean'!AZ$11,'Sup Tab S3b_Mean'!AZ184,"")</f>
        <v/>
      </c>
      <c r="AY164" s="24" t="str">
        <f>IF('Sup Tab S3b_Mean'!BA184&gt;'Sup Tab S3b_Mean'!BA$11,'Sup Tab S3b_Mean'!BA184,"")</f>
        <v/>
      </c>
      <c r="AZ164" s="24" t="str">
        <f>IF('Sup Tab S3b_Mean'!BB184&gt;'Sup Tab S3b_Mean'!BB$11,'Sup Tab S3b_Mean'!BB184,"")</f>
        <v/>
      </c>
      <c r="BA164" s="24" t="str">
        <f>IF('Sup Tab S3b_Mean'!BC184&gt;'Sup Tab S3b_Mean'!BC$11,'Sup Tab S3b_Mean'!BC184,"")</f>
        <v/>
      </c>
      <c r="BB164" s="24" t="str">
        <f>IF('Sup Tab S3b_Mean'!BD184&gt;'Sup Tab S3b_Mean'!BD$11,'Sup Tab S3b_Mean'!BD184,"")</f>
        <v/>
      </c>
      <c r="BC164" s="24" t="str">
        <f>IF('Sup Tab S3b_Mean'!BE184&gt;'Sup Tab S3b_Mean'!BE$11,'Sup Tab S3b_Mean'!BE184,"")</f>
        <v/>
      </c>
      <c r="BD164" s="24" t="str">
        <f>IF('Sup Tab S3b_Mean'!BF184&gt;'Sup Tab S3b_Mean'!BF$11,'Sup Tab S3b_Mean'!BF184,"")</f>
        <v/>
      </c>
      <c r="BE164" s="24" t="str">
        <f>IF('Sup Tab S3b_Mean'!BG184&gt;'Sup Tab S3b_Mean'!BG$11,'Sup Tab S3b_Mean'!BG184,"")</f>
        <v/>
      </c>
      <c r="BF164" s="24" t="str">
        <f>IF('Sup Tab S3b_Mean'!BH184&gt;'Sup Tab S3b_Mean'!BH$11,'Sup Tab S3b_Mean'!BH184,"")</f>
        <v/>
      </c>
      <c r="BG164" s="24" t="str">
        <f>IF('Sup Tab S3b_Mean'!BI184&gt;'Sup Tab S3b_Mean'!BI$11,'Sup Tab S3b_Mean'!BI184,"")</f>
        <v/>
      </c>
      <c r="BH164" s="24" t="str">
        <f>IF('Sup Tab S3b_Mean'!BJ184&gt;'Sup Tab S3b_Mean'!BJ$11,'Sup Tab S3b_Mean'!BJ184,"")</f>
        <v/>
      </c>
      <c r="BI164" s="24" t="str">
        <f>IF('Sup Tab S3b_Mean'!BK184&gt;'Sup Tab S3b_Mean'!BK$11,'Sup Tab S3b_Mean'!BK184,"")</f>
        <v/>
      </c>
      <c r="BJ164" s="24" t="str">
        <f>IF('Sup Tab S3b_Mean'!BL184&gt;'Sup Tab S3b_Mean'!BL$11,'Sup Tab S3b_Mean'!BL184,"")</f>
        <v/>
      </c>
      <c r="BK164" s="24" t="str">
        <f>IF('Sup Tab S3b_Mean'!BM184&gt;'Sup Tab S3b_Mean'!BM$11,'Sup Tab S3b_Mean'!BM184,"")</f>
        <v/>
      </c>
      <c r="BL164" s="24" t="str">
        <f>IF('Sup Tab S3b_Mean'!BN184&gt;'Sup Tab S3b_Mean'!BN$11,'Sup Tab S3b_Mean'!BN184,"")</f>
        <v/>
      </c>
      <c r="BM164" s="24" t="str">
        <f>IF('Sup Tab S3b_Mean'!BO184&gt;'Sup Tab S3b_Mean'!BO$11,'Sup Tab S3b_Mean'!BO184,"")</f>
        <v/>
      </c>
      <c r="BN164" s="24" t="str">
        <f>IF('Sup Tab S3b_Mean'!BP184&gt;'Sup Tab S3b_Mean'!BP$11,'Sup Tab S3b_Mean'!BP184,"")</f>
        <v/>
      </c>
      <c r="BO164" s="24" t="str">
        <f>IF('Sup Tab S3b_Mean'!BQ184&gt;'Sup Tab S3b_Mean'!BQ$11,'Sup Tab S3b_Mean'!BQ184,"")</f>
        <v/>
      </c>
      <c r="BP164" s="24" t="str">
        <f>IF('Sup Tab S3b_Mean'!BR184&gt;'Sup Tab S3b_Mean'!BR$11,'Sup Tab S3b_Mean'!BR184,"")</f>
        <v/>
      </c>
      <c r="BQ164" s="24" t="str">
        <f>IF('Sup Tab S3b_Mean'!BS184&gt;'Sup Tab S3b_Mean'!BS$11,'Sup Tab S3b_Mean'!BS184,"")</f>
        <v/>
      </c>
      <c r="BR164" s="24" t="str">
        <f>IF('Sup Tab S3b_Mean'!BT184&gt;'Sup Tab S3b_Mean'!BT$11,'Sup Tab S3b_Mean'!BT184,"")</f>
        <v/>
      </c>
      <c r="BS164" s="24" t="str">
        <f>IF('Sup Tab S3b_Mean'!BU184&gt;'Sup Tab S3b_Mean'!BU$11,'Sup Tab S3b_Mean'!BU184,"")</f>
        <v/>
      </c>
      <c r="BT164" s="24" t="str">
        <f>IF('Sup Tab S3b_Mean'!BV184&gt;'Sup Tab S3b_Mean'!BV$11,'Sup Tab S3b_Mean'!BV184,"")</f>
        <v/>
      </c>
      <c r="BU164" s="24" t="str">
        <f>IF('Sup Tab S3b_Mean'!BW184&gt;'Sup Tab S3b_Mean'!BW$11,'Sup Tab S3b_Mean'!BW184,"")</f>
        <v/>
      </c>
      <c r="BV164" s="24" t="str">
        <f>IF('Sup Tab S3b_Mean'!BX184&gt;'Sup Tab S3b_Mean'!BX$11,'Sup Tab S3b_Mean'!BX184,"")</f>
        <v/>
      </c>
      <c r="BW164" s="24" t="str">
        <f>IF('Sup Tab S3b_Mean'!BY184&gt;'Sup Tab S3b_Mean'!BY$11,'Sup Tab S3b_Mean'!BY184,"")</f>
        <v/>
      </c>
      <c r="BX164" s="24" t="str">
        <f>IF('Sup Tab S3b_Mean'!BZ184&gt;'Sup Tab S3b_Mean'!BZ$11,'Sup Tab S3b_Mean'!BZ184,"")</f>
        <v/>
      </c>
      <c r="BY164" s="24" t="str">
        <f>IF('Sup Tab S3b_Mean'!CA184&gt;'Sup Tab S3b_Mean'!CA$11,'Sup Tab S3b_Mean'!CA184,"")</f>
        <v/>
      </c>
      <c r="BZ164" s="24" t="str">
        <f>IF('Sup Tab S3b_Mean'!CB184&gt;'Sup Tab S3b_Mean'!CB$11,'Sup Tab S3b_Mean'!CB184,"")</f>
        <v/>
      </c>
      <c r="CA164" s="24" t="str">
        <f>IF('Sup Tab S3b_Mean'!CC184&gt;'Sup Tab S3b_Mean'!CC$11,'Sup Tab S3b_Mean'!CC184,"")</f>
        <v/>
      </c>
      <c r="CB164" s="24" t="str">
        <f>IF('Sup Tab S3b_Mean'!CD184&gt;'Sup Tab S3b_Mean'!CD$11,'Sup Tab S3b_Mean'!CD184,"")</f>
        <v/>
      </c>
      <c r="CC164" s="24" t="str">
        <f>IF('Sup Tab S3b_Mean'!CE184&gt;'Sup Tab S3b_Mean'!CE$11,'Sup Tab S3b_Mean'!CE184,"")</f>
        <v/>
      </c>
    </row>
    <row r="165" spans="1:81" ht="12.75" customHeight="1" x14ac:dyDescent="0.3">
      <c r="A165" s="9" t="s">
        <v>2</v>
      </c>
      <c r="B165" s="9" t="s">
        <v>423</v>
      </c>
      <c r="C165" s="24" t="str">
        <f>IF('Sup Tab S3b_Mean'!E185&gt;'Sup Tab S3b_Mean'!E$11,'Sup Tab S3b_Mean'!E185,"")</f>
        <v/>
      </c>
      <c r="D165" s="24">
        <f>IF('Sup Tab S3b_Mean'!F185&gt;'Sup Tab S3b_Mean'!F$11,'Sup Tab S3b_Mean'!F185,"")</f>
        <v>1.9524692262467962</v>
      </c>
      <c r="E165" s="24" t="str">
        <f>IF('Sup Tab S3b_Mean'!G185&gt;'Sup Tab S3b_Mean'!G$11,'Sup Tab S3b_Mean'!G185,"")</f>
        <v/>
      </c>
      <c r="F165" s="24" t="str">
        <f>IF('Sup Tab S3b_Mean'!H185&gt;'Sup Tab S3b_Mean'!H$11,'Sup Tab S3b_Mean'!H185,"")</f>
        <v/>
      </c>
      <c r="G165" s="24">
        <f>IF('Sup Tab S3b_Mean'!I185&gt;'Sup Tab S3b_Mean'!I$11,'Sup Tab S3b_Mean'!I185,"")</f>
        <v>652.11495032536538</v>
      </c>
      <c r="H165" s="24" t="str">
        <f>IF('Sup Tab S3b_Mean'!J185&gt;'Sup Tab S3b_Mean'!J$11,'Sup Tab S3b_Mean'!J185,"")</f>
        <v/>
      </c>
      <c r="I165" s="24" t="str">
        <f>IF('Sup Tab S3b_Mean'!K185&gt;'Sup Tab S3b_Mean'!K$11,'Sup Tab S3b_Mean'!K185,"")</f>
        <v/>
      </c>
      <c r="J165" s="24">
        <f>IF('Sup Tab S3b_Mean'!L185&gt;'Sup Tab S3b_Mean'!L$11,'Sup Tab S3b_Mean'!L185,"")</f>
        <v>466.23514956300852</v>
      </c>
      <c r="K165" s="24" t="str">
        <f>IF('Sup Tab S3b_Mean'!M185&gt;'Sup Tab S3b_Mean'!M$11,'Sup Tab S3b_Mean'!M185,"")</f>
        <v/>
      </c>
      <c r="L165" s="24" t="str">
        <f>IF('Sup Tab S3b_Mean'!N185&gt;'Sup Tab S3b_Mean'!N$11,'Sup Tab S3b_Mean'!N185,"")</f>
        <v/>
      </c>
      <c r="M165" s="24" t="str">
        <f>IF('Sup Tab S3b_Mean'!O185&gt;'Sup Tab S3b_Mean'!O$11,'Sup Tab S3b_Mean'!O185,"")</f>
        <v/>
      </c>
      <c r="N165" s="24" t="str">
        <f>IF('Sup Tab S3b_Mean'!P185&gt;'Sup Tab S3b_Mean'!P$11,'Sup Tab S3b_Mean'!P185,"")</f>
        <v/>
      </c>
      <c r="O165" s="24" t="str">
        <f>IF('Sup Tab S3b_Mean'!Q185&gt;'Sup Tab S3b_Mean'!Q$11,'Sup Tab S3b_Mean'!Q185,"")</f>
        <v/>
      </c>
      <c r="P165" s="24" t="str">
        <f>IF('Sup Tab S3b_Mean'!R185&gt;'Sup Tab S3b_Mean'!R$11,'Sup Tab S3b_Mean'!R185,"")</f>
        <v/>
      </c>
      <c r="Q165" s="24" t="str">
        <f>IF('Sup Tab S3b_Mean'!S185&gt;'Sup Tab S3b_Mean'!S$11,'Sup Tab S3b_Mean'!S185,"")</f>
        <v/>
      </c>
      <c r="R165" s="24" t="str">
        <f>IF('Sup Tab S3b_Mean'!T185&gt;'Sup Tab S3b_Mean'!T$11,'Sup Tab S3b_Mean'!T185,"")</f>
        <v/>
      </c>
      <c r="S165" s="24" t="str">
        <f>IF('Sup Tab S3b_Mean'!U185&gt;'Sup Tab S3b_Mean'!U$11,'Sup Tab S3b_Mean'!U185,"")</f>
        <v/>
      </c>
      <c r="T165" s="24" t="str">
        <f>IF('Sup Tab S3b_Mean'!V185&gt;'Sup Tab S3b_Mean'!V$11,'Sup Tab S3b_Mean'!V185,"")</f>
        <v/>
      </c>
      <c r="U165" s="24" t="str">
        <f>IF('Sup Tab S3b_Mean'!W185&gt;'Sup Tab S3b_Mean'!W$11,'Sup Tab S3b_Mean'!W185,"")</f>
        <v/>
      </c>
      <c r="V165" s="24" t="str">
        <f>IF('Sup Tab S3b_Mean'!X185&gt;'Sup Tab S3b_Mean'!X$11,'Sup Tab S3b_Mean'!X185,"")</f>
        <v/>
      </c>
      <c r="W165" s="24" t="str">
        <f>IF('Sup Tab S3b_Mean'!Y185&gt;'Sup Tab S3b_Mean'!Y$11,'Sup Tab S3b_Mean'!Y185,"")</f>
        <v/>
      </c>
      <c r="X165" s="24" t="str">
        <f>IF('Sup Tab S3b_Mean'!Z185&gt;'Sup Tab S3b_Mean'!Z$11,'Sup Tab S3b_Mean'!Z185,"")</f>
        <v/>
      </c>
      <c r="Y165" s="24" t="str">
        <f>IF('Sup Tab S3b_Mean'!AA185&gt;'Sup Tab S3b_Mean'!AA$11,'Sup Tab S3b_Mean'!AA185,"")</f>
        <v/>
      </c>
      <c r="Z165" s="24" t="str">
        <f>IF('Sup Tab S3b_Mean'!AB185&gt;'Sup Tab S3b_Mean'!AB$11,'Sup Tab S3b_Mean'!AB185,"")</f>
        <v/>
      </c>
      <c r="AA165" s="24" t="str">
        <f>IF('Sup Tab S3b_Mean'!AC185&gt;'Sup Tab S3b_Mean'!AC$11,'Sup Tab S3b_Mean'!AC185,"")</f>
        <v/>
      </c>
      <c r="AB165" s="24" t="str">
        <f>IF('Sup Tab S3b_Mean'!AD185&gt;'Sup Tab S3b_Mean'!AD$11,'Sup Tab S3b_Mean'!AD185,"")</f>
        <v/>
      </c>
      <c r="AC165" s="24" t="str">
        <f>IF('Sup Tab S3b_Mean'!AE185&gt;'Sup Tab S3b_Mean'!AE$11,'Sup Tab S3b_Mean'!AE185,"")</f>
        <v/>
      </c>
      <c r="AD165" s="24" t="str">
        <f>IF('Sup Tab S3b_Mean'!AF185&gt;'Sup Tab S3b_Mean'!AF$11,'Sup Tab S3b_Mean'!AF185,"")</f>
        <v/>
      </c>
      <c r="AE165" s="24" t="str">
        <f>IF('Sup Tab S3b_Mean'!AG185&gt;'Sup Tab S3b_Mean'!AG$11,'Sup Tab S3b_Mean'!AG185,"")</f>
        <v/>
      </c>
      <c r="AF165" s="24" t="str">
        <f>IF('Sup Tab S3b_Mean'!AH185&gt;'Sup Tab S3b_Mean'!AH$11,'Sup Tab S3b_Mean'!AH185,"")</f>
        <v/>
      </c>
      <c r="AG165" s="24" t="str">
        <f>IF('Sup Tab S3b_Mean'!AI185&gt;'Sup Tab S3b_Mean'!AI$11,'Sup Tab S3b_Mean'!AI185,"")</f>
        <v/>
      </c>
      <c r="AH165" s="24" t="str">
        <f>IF('Sup Tab S3b_Mean'!AJ185&gt;'Sup Tab S3b_Mean'!AJ$11,'Sup Tab S3b_Mean'!AJ185,"")</f>
        <v/>
      </c>
      <c r="AI165" s="24" t="str">
        <f>IF('Sup Tab S3b_Mean'!AK185&gt;'Sup Tab S3b_Mean'!AK$11,'Sup Tab S3b_Mean'!AK185,"")</f>
        <v/>
      </c>
      <c r="AJ165" s="24" t="str">
        <f>IF('Sup Tab S3b_Mean'!AL185&gt;'Sup Tab S3b_Mean'!AL$11,'Sup Tab S3b_Mean'!AL185,"")</f>
        <v/>
      </c>
      <c r="AK165" s="24" t="str">
        <f>IF('Sup Tab S3b_Mean'!AM185&gt;'Sup Tab S3b_Mean'!AM$11,'Sup Tab S3b_Mean'!AM185,"")</f>
        <v/>
      </c>
      <c r="AL165" s="24" t="str">
        <f>IF('Sup Tab S3b_Mean'!AN185&gt;'Sup Tab S3b_Mean'!AN$11,'Sup Tab S3b_Mean'!AN185,"")</f>
        <v/>
      </c>
      <c r="AM165" s="24" t="str">
        <f>IF('Sup Tab S3b_Mean'!AO185&gt;'Sup Tab S3b_Mean'!AO$11,'Sup Tab S3b_Mean'!AO185,"")</f>
        <v/>
      </c>
      <c r="AN165" s="24" t="str">
        <f>IF('Sup Tab S3b_Mean'!AP185&gt;'Sup Tab S3b_Mean'!AP$11,'Sup Tab S3b_Mean'!AP185,"")</f>
        <v/>
      </c>
      <c r="AO165" s="24" t="str">
        <f>IF('Sup Tab S3b_Mean'!AQ185&gt;'Sup Tab S3b_Mean'!AQ$11,'Sup Tab S3b_Mean'!AQ185,"")</f>
        <v/>
      </c>
      <c r="AP165" s="24" t="str">
        <f>IF('Sup Tab S3b_Mean'!AR185&gt;'Sup Tab S3b_Mean'!AR$11,'Sup Tab S3b_Mean'!AR185,"")</f>
        <v/>
      </c>
      <c r="AQ165" s="24" t="str">
        <f>IF('Sup Tab S3b_Mean'!AS185&gt;'Sup Tab S3b_Mean'!AS$11,'Sup Tab S3b_Mean'!AS185,"")</f>
        <v/>
      </c>
      <c r="AR165" s="24" t="str">
        <f>IF('Sup Tab S3b_Mean'!AT185&gt;'Sup Tab S3b_Mean'!AT$11,'Sup Tab S3b_Mean'!AT185,"")</f>
        <v/>
      </c>
      <c r="AS165" s="24" t="str">
        <f>IF('Sup Tab S3b_Mean'!AU185&gt;'Sup Tab S3b_Mean'!AU$11,'Sup Tab S3b_Mean'!AU185,"")</f>
        <v/>
      </c>
      <c r="AT165" s="24" t="str">
        <f>IF('Sup Tab S3b_Mean'!AV185&gt;'Sup Tab S3b_Mean'!AV$11,'Sup Tab S3b_Mean'!AV185,"")</f>
        <v/>
      </c>
      <c r="AU165" s="24" t="str">
        <f>IF('Sup Tab S3b_Mean'!AW185&gt;'Sup Tab S3b_Mean'!AW$11,'Sup Tab S3b_Mean'!AW185,"")</f>
        <v/>
      </c>
      <c r="AV165" s="24" t="str">
        <f>IF('Sup Tab S3b_Mean'!AX185&gt;'Sup Tab S3b_Mean'!AX$11,'Sup Tab S3b_Mean'!AX185,"")</f>
        <v/>
      </c>
      <c r="AW165" s="24" t="str">
        <f>IF('Sup Tab S3b_Mean'!AY185&gt;'Sup Tab S3b_Mean'!AY$11,'Sup Tab S3b_Mean'!AY185,"")</f>
        <v/>
      </c>
      <c r="AX165" s="24" t="str">
        <f>IF('Sup Tab S3b_Mean'!AZ185&gt;'Sup Tab S3b_Mean'!AZ$11,'Sup Tab S3b_Mean'!AZ185,"")</f>
        <v/>
      </c>
      <c r="AY165" s="24" t="str">
        <f>IF('Sup Tab S3b_Mean'!BA185&gt;'Sup Tab S3b_Mean'!BA$11,'Sup Tab S3b_Mean'!BA185,"")</f>
        <v/>
      </c>
      <c r="AZ165" s="24" t="str">
        <f>IF('Sup Tab S3b_Mean'!BB185&gt;'Sup Tab S3b_Mean'!BB$11,'Sup Tab S3b_Mean'!BB185,"")</f>
        <v/>
      </c>
      <c r="BA165" s="24">
        <f>IF('Sup Tab S3b_Mean'!BC185&gt;'Sup Tab S3b_Mean'!BC$11,'Sup Tab S3b_Mean'!BC185,"")</f>
        <v>98.357704857386068</v>
      </c>
      <c r="BB165" s="24" t="str">
        <f>IF('Sup Tab S3b_Mean'!BD185&gt;'Sup Tab S3b_Mean'!BD$11,'Sup Tab S3b_Mean'!BD185,"")</f>
        <v/>
      </c>
      <c r="BC165" s="24" t="str">
        <f>IF('Sup Tab S3b_Mean'!BE185&gt;'Sup Tab S3b_Mean'!BE$11,'Sup Tab S3b_Mean'!BE185,"")</f>
        <v/>
      </c>
      <c r="BD165" s="24" t="str">
        <f>IF('Sup Tab S3b_Mean'!BF185&gt;'Sup Tab S3b_Mean'!BF$11,'Sup Tab S3b_Mean'!BF185,"")</f>
        <v/>
      </c>
      <c r="BE165" s="24" t="str">
        <f>IF('Sup Tab S3b_Mean'!BG185&gt;'Sup Tab S3b_Mean'!BG$11,'Sup Tab S3b_Mean'!BG185,"")</f>
        <v/>
      </c>
      <c r="BF165" s="24" t="str">
        <f>IF('Sup Tab S3b_Mean'!BH185&gt;'Sup Tab S3b_Mean'!BH$11,'Sup Tab S3b_Mean'!BH185,"")</f>
        <v/>
      </c>
      <c r="BG165" s="24" t="str">
        <f>IF('Sup Tab S3b_Mean'!BI185&gt;'Sup Tab S3b_Mean'!BI$11,'Sup Tab S3b_Mean'!BI185,"")</f>
        <v/>
      </c>
      <c r="BH165" s="24" t="str">
        <f>IF('Sup Tab S3b_Mean'!BJ185&gt;'Sup Tab S3b_Mean'!BJ$11,'Sup Tab S3b_Mean'!BJ185,"")</f>
        <v/>
      </c>
      <c r="BI165" s="24" t="str">
        <f>IF('Sup Tab S3b_Mean'!BK185&gt;'Sup Tab S3b_Mean'!BK$11,'Sup Tab S3b_Mean'!BK185,"")</f>
        <v/>
      </c>
      <c r="BJ165" s="24" t="str">
        <f>IF('Sup Tab S3b_Mean'!BL185&gt;'Sup Tab S3b_Mean'!BL$11,'Sup Tab S3b_Mean'!BL185,"")</f>
        <v/>
      </c>
      <c r="BK165" s="24" t="str">
        <f>IF('Sup Tab S3b_Mean'!BM185&gt;'Sup Tab S3b_Mean'!BM$11,'Sup Tab S3b_Mean'!BM185,"")</f>
        <v/>
      </c>
      <c r="BL165" s="24" t="str">
        <f>IF('Sup Tab S3b_Mean'!BN185&gt;'Sup Tab S3b_Mean'!BN$11,'Sup Tab S3b_Mean'!BN185,"")</f>
        <v/>
      </c>
      <c r="BM165" s="24" t="str">
        <f>IF('Sup Tab S3b_Mean'!BO185&gt;'Sup Tab S3b_Mean'!BO$11,'Sup Tab S3b_Mean'!BO185,"")</f>
        <v/>
      </c>
      <c r="BN165" s="24" t="str">
        <f>IF('Sup Tab S3b_Mean'!BP185&gt;'Sup Tab S3b_Mean'!BP$11,'Sup Tab S3b_Mean'!BP185,"")</f>
        <v/>
      </c>
      <c r="BO165" s="24" t="str">
        <f>IF('Sup Tab S3b_Mean'!BQ185&gt;'Sup Tab S3b_Mean'!BQ$11,'Sup Tab S3b_Mean'!BQ185,"")</f>
        <v/>
      </c>
      <c r="BP165" s="24" t="str">
        <f>IF('Sup Tab S3b_Mean'!BR185&gt;'Sup Tab S3b_Mean'!BR$11,'Sup Tab S3b_Mean'!BR185,"")</f>
        <v/>
      </c>
      <c r="BQ165" s="24" t="str">
        <f>IF('Sup Tab S3b_Mean'!BS185&gt;'Sup Tab S3b_Mean'!BS$11,'Sup Tab S3b_Mean'!BS185,"")</f>
        <v/>
      </c>
      <c r="BR165" s="24" t="str">
        <f>IF('Sup Tab S3b_Mean'!BT185&gt;'Sup Tab S3b_Mean'!BT$11,'Sup Tab S3b_Mean'!BT185,"")</f>
        <v/>
      </c>
      <c r="BS165" s="24">
        <f>IF('Sup Tab S3b_Mean'!BU185&gt;'Sup Tab S3b_Mean'!BU$11,'Sup Tab S3b_Mean'!BU185,"")</f>
        <v>2.7695087656158037</v>
      </c>
      <c r="BT165" s="24" t="str">
        <f>IF('Sup Tab S3b_Mean'!BV185&gt;'Sup Tab S3b_Mean'!BV$11,'Sup Tab S3b_Mean'!BV185,"")</f>
        <v/>
      </c>
      <c r="BU165" s="24" t="str">
        <f>IF('Sup Tab S3b_Mean'!BW185&gt;'Sup Tab S3b_Mean'!BW$11,'Sup Tab S3b_Mean'!BW185,"")</f>
        <v/>
      </c>
      <c r="BV165" s="24" t="str">
        <f>IF('Sup Tab S3b_Mean'!BX185&gt;'Sup Tab S3b_Mean'!BX$11,'Sup Tab S3b_Mean'!BX185,"")</f>
        <v/>
      </c>
      <c r="BW165" s="24" t="str">
        <f>IF('Sup Tab S3b_Mean'!BY185&gt;'Sup Tab S3b_Mean'!BY$11,'Sup Tab S3b_Mean'!BY185,"")</f>
        <v/>
      </c>
      <c r="BX165" s="24" t="str">
        <f>IF('Sup Tab S3b_Mean'!BZ185&gt;'Sup Tab S3b_Mean'!BZ$11,'Sup Tab S3b_Mean'!BZ185,"")</f>
        <v/>
      </c>
      <c r="BY165" s="24" t="str">
        <f>IF('Sup Tab S3b_Mean'!CA185&gt;'Sup Tab S3b_Mean'!CA$11,'Sup Tab S3b_Mean'!CA185,"")</f>
        <v/>
      </c>
      <c r="BZ165" s="24" t="str">
        <f>IF('Sup Tab S3b_Mean'!CB185&gt;'Sup Tab S3b_Mean'!CB$11,'Sup Tab S3b_Mean'!CB185,"")</f>
        <v/>
      </c>
      <c r="CA165" s="24" t="str">
        <f>IF('Sup Tab S3b_Mean'!CC185&gt;'Sup Tab S3b_Mean'!CC$11,'Sup Tab S3b_Mean'!CC185,"")</f>
        <v/>
      </c>
      <c r="CB165" s="24" t="str">
        <f>IF('Sup Tab S3b_Mean'!CD185&gt;'Sup Tab S3b_Mean'!CD$11,'Sup Tab S3b_Mean'!CD185,"")</f>
        <v/>
      </c>
      <c r="CC165" s="24" t="str">
        <f>IF('Sup Tab S3b_Mean'!CE185&gt;'Sup Tab S3b_Mean'!CE$11,'Sup Tab S3b_Mean'!CE185,"")</f>
        <v/>
      </c>
    </row>
    <row r="166" spans="1:81" ht="12.75" customHeight="1" x14ac:dyDescent="0.3">
      <c r="A166" s="9" t="s">
        <v>2</v>
      </c>
      <c r="B166" s="9" t="s">
        <v>425</v>
      </c>
      <c r="C166" s="24" t="str">
        <f>IF('Sup Tab S3b_Mean'!E186&gt;'Sup Tab S3b_Mean'!E$11,'Sup Tab S3b_Mean'!E186,"")</f>
        <v/>
      </c>
      <c r="D166" s="24" t="str">
        <f>IF('Sup Tab S3b_Mean'!F186&gt;'Sup Tab S3b_Mean'!F$11,'Sup Tab S3b_Mean'!F186,"")</f>
        <v/>
      </c>
      <c r="E166" s="24" t="str">
        <f>IF('Sup Tab S3b_Mean'!G186&gt;'Sup Tab S3b_Mean'!G$11,'Sup Tab S3b_Mean'!G186,"")</f>
        <v/>
      </c>
      <c r="F166" s="24" t="str">
        <f>IF('Sup Tab S3b_Mean'!H186&gt;'Sup Tab S3b_Mean'!H$11,'Sup Tab S3b_Mean'!H186,"")</f>
        <v/>
      </c>
      <c r="G166" s="24" t="str">
        <f>IF('Sup Tab S3b_Mean'!I186&gt;'Sup Tab S3b_Mean'!I$11,'Sup Tab S3b_Mean'!I186,"")</f>
        <v/>
      </c>
      <c r="H166" s="24" t="str">
        <f>IF('Sup Tab S3b_Mean'!J186&gt;'Sup Tab S3b_Mean'!J$11,'Sup Tab S3b_Mean'!J186,"")</f>
        <v/>
      </c>
      <c r="I166" s="24" t="str">
        <f>IF('Sup Tab S3b_Mean'!K186&gt;'Sup Tab S3b_Mean'!K$11,'Sup Tab S3b_Mean'!K186,"")</f>
        <v/>
      </c>
      <c r="J166" s="24" t="str">
        <f>IF('Sup Tab S3b_Mean'!L186&gt;'Sup Tab S3b_Mean'!L$11,'Sup Tab S3b_Mean'!L186,"")</f>
        <v/>
      </c>
      <c r="K166" s="24" t="str">
        <f>IF('Sup Tab S3b_Mean'!M186&gt;'Sup Tab S3b_Mean'!M$11,'Sup Tab S3b_Mean'!M186,"")</f>
        <v/>
      </c>
      <c r="L166" s="24" t="str">
        <f>IF('Sup Tab S3b_Mean'!N186&gt;'Sup Tab S3b_Mean'!N$11,'Sup Tab S3b_Mean'!N186,"")</f>
        <v/>
      </c>
      <c r="M166" s="24" t="str">
        <f>IF('Sup Tab S3b_Mean'!O186&gt;'Sup Tab S3b_Mean'!O$11,'Sup Tab S3b_Mean'!O186,"")</f>
        <v/>
      </c>
      <c r="N166" s="24" t="str">
        <f>IF('Sup Tab S3b_Mean'!P186&gt;'Sup Tab S3b_Mean'!P$11,'Sup Tab S3b_Mean'!P186,"")</f>
        <v/>
      </c>
      <c r="O166" s="24" t="str">
        <f>IF('Sup Tab S3b_Mean'!Q186&gt;'Sup Tab S3b_Mean'!Q$11,'Sup Tab S3b_Mean'!Q186,"")</f>
        <v/>
      </c>
      <c r="P166" s="24" t="str">
        <f>IF('Sup Tab S3b_Mean'!R186&gt;'Sup Tab S3b_Mean'!R$11,'Sup Tab S3b_Mean'!R186,"")</f>
        <v/>
      </c>
      <c r="Q166" s="24" t="str">
        <f>IF('Sup Tab S3b_Mean'!S186&gt;'Sup Tab S3b_Mean'!S$11,'Sup Tab S3b_Mean'!S186,"")</f>
        <v/>
      </c>
      <c r="R166" s="24" t="str">
        <f>IF('Sup Tab S3b_Mean'!T186&gt;'Sup Tab S3b_Mean'!T$11,'Sup Tab S3b_Mean'!T186,"")</f>
        <v/>
      </c>
      <c r="S166" s="24" t="str">
        <f>IF('Sup Tab S3b_Mean'!U186&gt;'Sup Tab S3b_Mean'!U$11,'Sup Tab S3b_Mean'!U186,"")</f>
        <v/>
      </c>
      <c r="T166" s="24" t="str">
        <f>IF('Sup Tab S3b_Mean'!V186&gt;'Sup Tab S3b_Mean'!V$11,'Sup Tab S3b_Mean'!V186,"")</f>
        <v/>
      </c>
      <c r="U166" s="24" t="str">
        <f>IF('Sup Tab S3b_Mean'!W186&gt;'Sup Tab S3b_Mean'!W$11,'Sup Tab S3b_Mean'!W186,"")</f>
        <v/>
      </c>
      <c r="V166" s="24" t="str">
        <f>IF('Sup Tab S3b_Mean'!X186&gt;'Sup Tab S3b_Mean'!X$11,'Sup Tab S3b_Mean'!X186,"")</f>
        <v/>
      </c>
      <c r="W166" s="24" t="str">
        <f>IF('Sup Tab S3b_Mean'!Y186&gt;'Sup Tab S3b_Mean'!Y$11,'Sup Tab S3b_Mean'!Y186,"")</f>
        <v/>
      </c>
      <c r="X166" s="24">
        <f>IF('Sup Tab S3b_Mean'!Z186&gt;'Sup Tab S3b_Mean'!Z$11,'Sup Tab S3b_Mean'!Z186,"")</f>
        <v>1.2459319978826671</v>
      </c>
      <c r="Y166" s="24" t="str">
        <f>IF('Sup Tab S3b_Mean'!AA186&gt;'Sup Tab S3b_Mean'!AA$11,'Sup Tab S3b_Mean'!AA186,"")</f>
        <v/>
      </c>
      <c r="Z166" s="24" t="str">
        <f>IF('Sup Tab S3b_Mean'!AB186&gt;'Sup Tab S3b_Mean'!AB$11,'Sup Tab S3b_Mean'!AB186,"")</f>
        <v/>
      </c>
      <c r="AA166" s="24" t="str">
        <f>IF('Sup Tab S3b_Mean'!AC186&gt;'Sup Tab S3b_Mean'!AC$11,'Sup Tab S3b_Mean'!AC186,"")</f>
        <v/>
      </c>
      <c r="AB166" s="24" t="str">
        <f>IF('Sup Tab S3b_Mean'!AD186&gt;'Sup Tab S3b_Mean'!AD$11,'Sup Tab S3b_Mean'!AD186,"")</f>
        <v/>
      </c>
      <c r="AC166" s="24" t="str">
        <f>IF('Sup Tab S3b_Mean'!AE186&gt;'Sup Tab S3b_Mean'!AE$11,'Sup Tab S3b_Mean'!AE186,"")</f>
        <v/>
      </c>
      <c r="AD166" s="24" t="str">
        <f>IF('Sup Tab S3b_Mean'!AF186&gt;'Sup Tab S3b_Mean'!AF$11,'Sup Tab S3b_Mean'!AF186,"")</f>
        <v/>
      </c>
      <c r="AE166" s="24" t="str">
        <f>IF('Sup Tab S3b_Mean'!AG186&gt;'Sup Tab S3b_Mean'!AG$11,'Sup Tab S3b_Mean'!AG186,"")</f>
        <v/>
      </c>
      <c r="AF166" s="24" t="str">
        <f>IF('Sup Tab S3b_Mean'!AH186&gt;'Sup Tab S3b_Mean'!AH$11,'Sup Tab S3b_Mean'!AH186,"")</f>
        <v/>
      </c>
      <c r="AG166" s="24" t="str">
        <f>IF('Sup Tab S3b_Mean'!AI186&gt;'Sup Tab S3b_Mean'!AI$11,'Sup Tab S3b_Mean'!AI186,"")</f>
        <v/>
      </c>
      <c r="AH166" s="24" t="str">
        <f>IF('Sup Tab S3b_Mean'!AJ186&gt;'Sup Tab S3b_Mean'!AJ$11,'Sup Tab S3b_Mean'!AJ186,"")</f>
        <v/>
      </c>
      <c r="AI166" s="24" t="str">
        <f>IF('Sup Tab S3b_Mean'!AK186&gt;'Sup Tab S3b_Mean'!AK$11,'Sup Tab S3b_Mean'!AK186,"")</f>
        <v/>
      </c>
      <c r="AJ166" s="24" t="str">
        <f>IF('Sup Tab S3b_Mean'!AL186&gt;'Sup Tab S3b_Mean'!AL$11,'Sup Tab S3b_Mean'!AL186,"")</f>
        <v/>
      </c>
      <c r="AK166" s="24" t="str">
        <f>IF('Sup Tab S3b_Mean'!AM186&gt;'Sup Tab S3b_Mean'!AM$11,'Sup Tab S3b_Mean'!AM186,"")</f>
        <v/>
      </c>
      <c r="AL166" s="24" t="str">
        <f>IF('Sup Tab S3b_Mean'!AN186&gt;'Sup Tab S3b_Mean'!AN$11,'Sup Tab S3b_Mean'!AN186,"")</f>
        <v/>
      </c>
      <c r="AM166" s="24" t="str">
        <f>IF('Sup Tab S3b_Mean'!AO186&gt;'Sup Tab S3b_Mean'!AO$11,'Sup Tab S3b_Mean'!AO186,"")</f>
        <v/>
      </c>
      <c r="AN166" s="24" t="str">
        <f>IF('Sup Tab S3b_Mean'!AP186&gt;'Sup Tab S3b_Mean'!AP$11,'Sup Tab S3b_Mean'!AP186,"")</f>
        <v/>
      </c>
      <c r="AO166" s="24" t="str">
        <f>IF('Sup Tab S3b_Mean'!AQ186&gt;'Sup Tab S3b_Mean'!AQ$11,'Sup Tab S3b_Mean'!AQ186,"")</f>
        <v/>
      </c>
      <c r="AP166" s="24" t="str">
        <f>IF('Sup Tab S3b_Mean'!AR186&gt;'Sup Tab S3b_Mean'!AR$11,'Sup Tab S3b_Mean'!AR186,"")</f>
        <v/>
      </c>
      <c r="AQ166" s="24" t="str">
        <f>IF('Sup Tab S3b_Mean'!AS186&gt;'Sup Tab S3b_Mean'!AS$11,'Sup Tab S3b_Mean'!AS186,"")</f>
        <v/>
      </c>
      <c r="AR166" s="24" t="str">
        <f>IF('Sup Tab S3b_Mean'!AT186&gt;'Sup Tab S3b_Mean'!AT$11,'Sup Tab S3b_Mean'!AT186,"")</f>
        <v/>
      </c>
      <c r="AS166" s="24" t="str">
        <f>IF('Sup Tab S3b_Mean'!AU186&gt;'Sup Tab S3b_Mean'!AU$11,'Sup Tab S3b_Mean'!AU186,"")</f>
        <v/>
      </c>
      <c r="AT166" s="24" t="str">
        <f>IF('Sup Tab S3b_Mean'!AV186&gt;'Sup Tab S3b_Mean'!AV$11,'Sup Tab S3b_Mean'!AV186,"")</f>
        <v/>
      </c>
      <c r="AU166" s="24" t="str">
        <f>IF('Sup Tab S3b_Mean'!AW186&gt;'Sup Tab S3b_Mean'!AW$11,'Sup Tab S3b_Mean'!AW186,"")</f>
        <v/>
      </c>
      <c r="AV166" s="24" t="str">
        <f>IF('Sup Tab S3b_Mean'!AX186&gt;'Sup Tab S3b_Mean'!AX$11,'Sup Tab S3b_Mean'!AX186,"")</f>
        <v/>
      </c>
      <c r="AW166" s="24" t="str">
        <f>IF('Sup Tab S3b_Mean'!AY186&gt;'Sup Tab S3b_Mean'!AY$11,'Sup Tab S3b_Mean'!AY186,"")</f>
        <v/>
      </c>
      <c r="AX166" s="24" t="str">
        <f>IF('Sup Tab S3b_Mean'!AZ186&gt;'Sup Tab S3b_Mean'!AZ$11,'Sup Tab S3b_Mean'!AZ186,"")</f>
        <v/>
      </c>
      <c r="AY166" s="24" t="str">
        <f>IF('Sup Tab S3b_Mean'!BA186&gt;'Sup Tab S3b_Mean'!BA$11,'Sup Tab S3b_Mean'!BA186,"")</f>
        <v/>
      </c>
      <c r="AZ166" s="24" t="str">
        <f>IF('Sup Tab S3b_Mean'!BB186&gt;'Sup Tab S3b_Mean'!BB$11,'Sup Tab S3b_Mean'!BB186,"")</f>
        <v/>
      </c>
      <c r="BA166" s="24" t="str">
        <f>IF('Sup Tab S3b_Mean'!BC186&gt;'Sup Tab S3b_Mean'!BC$11,'Sup Tab S3b_Mean'!BC186,"")</f>
        <v/>
      </c>
      <c r="BB166" s="24" t="str">
        <f>IF('Sup Tab S3b_Mean'!BD186&gt;'Sup Tab S3b_Mean'!BD$11,'Sup Tab S3b_Mean'!BD186,"")</f>
        <v/>
      </c>
      <c r="BC166" s="24" t="str">
        <f>IF('Sup Tab S3b_Mean'!BE186&gt;'Sup Tab S3b_Mean'!BE$11,'Sup Tab S3b_Mean'!BE186,"")</f>
        <v/>
      </c>
      <c r="BD166" s="24" t="str">
        <f>IF('Sup Tab S3b_Mean'!BF186&gt;'Sup Tab S3b_Mean'!BF$11,'Sup Tab S3b_Mean'!BF186,"")</f>
        <v/>
      </c>
      <c r="BE166" s="24" t="str">
        <f>IF('Sup Tab S3b_Mean'!BG186&gt;'Sup Tab S3b_Mean'!BG$11,'Sup Tab S3b_Mean'!BG186,"")</f>
        <v/>
      </c>
      <c r="BF166" s="24" t="str">
        <f>IF('Sup Tab S3b_Mean'!BH186&gt;'Sup Tab S3b_Mean'!BH$11,'Sup Tab S3b_Mean'!BH186,"")</f>
        <v/>
      </c>
      <c r="BG166" s="24" t="str">
        <f>IF('Sup Tab S3b_Mean'!BI186&gt;'Sup Tab S3b_Mean'!BI$11,'Sup Tab S3b_Mean'!BI186,"")</f>
        <v/>
      </c>
      <c r="BH166" s="24" t="str">
        <f>IF('Sup Tab S3b_Mean'!BJ186&gt;'Sup Tab S3b_Mean'!BJ$11,'Sup Tab S3b_Mean'!BJ186,"")</f>
        <v/>
      </c>
      <c r="BI166" s="24" t="str">
        <f>IF('Sup Tab S3b_Mean'!BK186&gt;'Sup Tab S3b_Mean'!BK$11,'Sup Tab S3b_Mean'!BK186,"")</f>
        <v/>
      </c>
      <c r="BJ166" s="24" t="str">
        <f>IF('Sup Tab S3b_Mean'!BL186&gt;'Sup Tab S3b_Mean'!BL$11,'Sup Tab S3b_Mean'!BL186,"")</f>
        <v/>
      </c>
      <c r="BK166" s="24" t="str">
        <f>IF('Sup Tab S3b_Mean'!BM186&gt;'Sup Tab S3b_Mean'!BM$11,'Sup Tab S3b_Mean'!BM186,"")</f>
        <v/>
      </c>
      <c r="BL166" s="24" t="str">
        <f>IF('Sup Tab S3b_Mean'!BN186&gt;'Sup Tab S3b_Mean'!BN$11,'Sup Tab S3b_Mean'!BN186,"")</f>
        <v/>
      </c>
      <c r="BM166" s="24" t="str">
        <f>IF('Sup Tab S3b_Mean'!BO186&gt;'Sup Tab S3b_Mean'!BO$11,'Sup Tab S3b_Mean'!BO186,"")</f>
        <v/>
      </c>
      <c r="BN166" s="24" t="str">
        <f>IF('Sup Tab S3b_Mean'!BP186&gt;'Sup Tab S3b_Mean'!BP$11,'Sup Tab S3b_Mean'!BP186,"")</f>
        <v/>
      </c>
      <c r="BO166" s="24" t="str">
        <f>IF('Sup Tab S3b_Mean'!BQ186&gt;'Sup Tab S3b_Mean'!BQ$11,'Sup Tab S3b_Mean'!BQ186,"")</f>
        <v/>
      </c>
      <c r="BP166" s="24" t="str">
        <f>IF('Sup Tab S3b_Mean'!BR186&gt;'Sup Tab S3b_Mean'!BR$11,'Sup Tab S3b_Mean'!BR186,"")</f>
        <v/>
      </c>
      <c r="BQ166" s="24" t="str">
        <f>IF('Sup Tab S3b_Mean'!BS186&gt;'Sup Tab S3b_Mean'!BS$11,'Sup Tab S3b_Mean'!BS186,"")</f>
        <v/>
      </c>
      <c r="BR166" s="24" t="str">
        <f>IF('Sup Tab S3b_Mean'!BT186&gt;'Sup Tab S3b_Mean'!BT$11,'Sup Tab S3b_Mean'!BT186,"")</f>
        <v/>
      </c>
      <c r="BS166" s="24" t="str">
        <f>IF('Sup Tab S3b_Mean'!BU186&gt;'Sup Tab S3b_Mean'!BU$11,'Sup Tab S3b_Mean'!BU186,"")</f>
        <v/>
      </c>
      <c r="BT166" s="24" t="str">
        <f>IF('Sup Tab S3b_Mean'!BV186&gt;'Sup Tab S3b_Mean'!BV$11,'Sup Tab S3b_Mean'!BV186,"")</f>
        <v/>
      </c>
      <c r="BU166" s="24" t="str">
        <f>IF('Sup Tab S3b_Mean'!BW186&gt;'Sup Tab S3b_Mean'!BW$11,'Sup Tab S3b_Mean'!BW186,"")</f>
        <v/>
      </c>
      <c r="BV166" s="24" t="str">
        <f>IF('Sup Tab S3b_Mean'!BX186&gt;'Sup Tab S3b_Mean'!BX$11,'Sup Tab S3b_Mean'!BX186,"")</f>
        <v/>
      </c>
      <c r="BW166" s="24" t="str">
        <f>IF('Sup Tab S3b_Mean'!BY186&gt;'Sup Tab S3b_Mean'!BY$11,'Sup Tab S3b_Mean'!BY186,"")</f>
        <v/>
      </c>
      <c r="BX166" s="24" t="str">
        <f>IF('Sup Tab S3b_Mean'!BZ186&gt;'Sup Tab S3b_Mean'!BZ$11,'Sup Tab S3b_Mean'!BZ186,"")</f>
        <v/>
      </c>
      <c r="BY166" s="24" t="str">
        <f>IF('Sup Tab S3b_Mean'!CA186&gt;'Sup Tab S3b_Mean'!CA$11,'Sup Tab S3b_Mean'!CA186,"")</f>
        <v/>
      </c>
      <c r="BZ166" s="24" t="str">
        <f>IF('Sup Tab S3b_Mean'!CB186&gt;'Sup Tab S3b_Mean'!CB$11,'Sup Tab S3b_Mean'!CB186,"")</f>
        <v/>
      </c>
      <c r="CA166" s="24" t="str">
        <f>IF('Sup Tab S3b_Mean'!CC186&gt;'Sup Tab S3b_Mean'!CC$11,'Sup Tab S3b_Mean'!CC186,"")</f>
        <v/>
      </c>
      <c r="CB166" s="24" t="str">
        <f>IF('Sup Tab S3b_Mean'!CD186&gt;'Sup Tab S3b_Mean'!CD$11,'Sup Tab S3b_Mean'!CD186,"")</f>
        <v/>
      </c>
      <c r="CC166" s="24" t="str">
        <f>IF('Sup Tab S3b_Mean'!CE186&gt;'Sup Tab S3b_Mean'!CE$11,'Sup Tab S3b_Mean'!CE186,"")</f>
        <v/>
      </c>
    </row>
    <row r="167" spans="1:81" ht="12.75" customHeight="1" x14ac:dyDescent="0.3">
      <c r="A167" s="9" t="s">
        <v>2</v>
      </c>
      <c r="B167" s="9" t="s">
        <v>427</v>
      </c>
      <c r="C167" s="24" t="str">
        <f>IF('Sup Tab S3b_Mean'!E187&gt;'Sup Tab S3b_Mean'!E$11,'Sup Tab S3b_Mean'!E187,"")</f>
        <v/>
      </c>
      <c r="D167" s="24" t="str">
        <f>IF('Sup Tab S3b_Mean'!F187&gt;'Sup Tab S3b_Mean'!F$11,'Sup Tab S3b_Mean'!F187,"")</f>
        <v/>
      </c>
      <c r="E167" s="24" t="str">
        <f>IF('Sup Tab S3b_Mean'!G187&gt;'Sup Tab S3b_Mean'!G$11,'Sup Tab S3b_Mean'!G187,"")</f>
        <v/>
      </c>
      <c r="F167" s="24" t="str">
        <f>IF('Sup Tab S3b_Mean'!H187&gt;'Sup Tab S3b_Mean'!H$11,'Sup Tab S3b_Mean'!H187,"")</f>
        <v/>
      </c>
      <c r="G167" s="24" t="str">
        <f>IF('Sup Tab S3b_Mean'!I187&gt;'Sup Tab S3b_Mean'!I$11,'Sup Tab S3b_Mean'!I187,"")</f>
        <v/>
      </c>
      <c r="H167" s="24" t="str">
        <f>IF('Sup Tab S3b_Mean'!J187&gt;'Sup Tab S3b_Mean'!J$11,'Sup Tab S3b_Mean'!J187,"")</f>
        <v/>
      </c>
      <c r="I167" s="24" t="str">
        <f>IF('Sup Tab S3b_Mean'!K187&gt;'Sup Tab S3b_Mean'!K$11,'Sup Tab S3b_Mean'!K187,"")</f>
        <v/>
      </c>
      <c r="J167" s="24" t="str">
        <f>IF('Sup Tab S3b_Mean'!L187&gt;'Sup Tab S3b_Mean'!L$11,'Sup Tab S3b_Mean'!L187,"")</f>
        <v/>
      </c>
      <c r="K167" s="24" t="str">
        <f>IF('Sup Tab S3b_Mean'!M187&gt;'Sup Tab S3b_Mean'!M$11,'Sup Tab S3b_Mean'!M187,"")</f>
        <v/>
      </c>
      <c r="L167" s="24" t="str">
        <f>IF('Sup Tab S3b_Mean'!N187&gt;'Sup Tab S3b_Mean'!N$11,'Sup Tab S3b_Mean'!N187,"")</f>
        <v/>
      </c>
      <c r="M167" s="24" t="str">
        <f>IF('Sup Tab S3b_Mean'!O187&gt;'Sup Tab S3b_Mean'!O$11,'Sup Tab S3b_Mean'!O187,"")</f>
        <v/>
      </c>
      <c r="N167" s="24" t="str">
        <f>IF('Sup Tab S3b_Mean'!P187&gt;'Sup Tab S3b_Mean'!P$11,'Sup Tab S3b_Mean'!P187,"")</f>
        <v/>
      </c>
      <c r="O167" s="24" t="str">
        <f>IF('Sup Tab S3b_Mean'!Q187&gt;'Sup Tab S3b_Mean'!Q$11,'Sup Tab S3b_Mean'!Q187,"")</f>
        <v/>
      </c>
      <c r="P167" s="24" t="str">
        <f>IF('Sup Tab S3b_Mean'!R187&gt;'Sup Tab S3b_Mean'!R$11,'Sup Tab S3b_Mean'!R187,"")</f>
        <v/>
      </c>
      <c r="Q167" s="24" t="str">
        <f>IF('Sup Tab S3b_Mean'!S187&gt;'Sup Tab S3b_Mean'!S$11,'Sup Tab S3b_Mean'!S187,"")</f>
        <v/>
      </c>
      <c r="R167" s="24" t="str">
        <f>IF('Sup Tab S3b_Mean'!T187&gt;'Sup Tab S3b_Mean'!T$11,'Sup Tab S3b_Mean'!T187,"")</f>
        <v/>
      </c>
      <c r="S167" s="24" t="str">
        <f>IF('Sup Tab S3b_Mean'!U187&gt;'Sup Tab S3b_Mean'!U$11,'Sup Tab S3b_Mean'!U187,"")</f>
        <v/>
      </c>
      <c r="T167" s="24" t="str">
        <f>IF('Sup Tab S3b_Mean'!V187&gt;'Sup Tab S3b_Mean'!V$11,'Sup Tab S3b_Mean'!V187,"")</f>
        <v/>
      </c>
      <c r="U167" s="24" t="str">
        <f>IF('Sup Tab S3b_Mean'!W187&gt;'Sup Tab S3b_Mean'!W$11,'Sup Tab S3b_Mean'!W187,"")</f>
        <v/>
      </c>
      <c r="V167" s="24" t="str">
        <f>IF('Sup Tab S3b_Mean'!X187&gt;'Sup Tab S3b_Mean'!X$11,'Sup Tab S3b_Mean'!X187,"")</f>
        <v/>
      </c>
      <c r="W167" s="24" t="str">
        <f>IF('Sup Tab S3b_Mean'!Y187&gt;'Sup Tab S3b_Mean'!Y$11,'Sup Tab S3b_Mean'!Y187,"")</f>
        <v/>
      </c>
      <c r="X167" s="24">
        <f>IF('Sup Tab S3b_Mean'!Z187&gt;'Sup Tab S3b_Mean'!Z$11,'Sup Tab S3b_Mean'!Z187,"")</f>
        <v>0.78445709777376338</v>
      </c>
      <c r="Y167" s="24" t="str">
        <f>IF('Sup Tab S3b_Mean'!AA187&gt;'Sup Tab S3b_Mean'!AA$11,'Sup Tab S3b_Mean'!AA187,"")</f>
        <v/>
      </c>
      <c r="Z167" s="24" t="str">
        <f>IF('Sup Tab S3b_Mean'!AB187&gt;'Sup Tab S3b_Mean'!AB$11,'Sup Tab S3b_Mean'!AB187,"")</f>
        <v/>
      </c>
      <c r="AA167" s="24" t="str">
        <f>IF('Sup Tab S3b_Mean'!AC187&gt;'Sup Tab S3b_Mean'!AC$11,'Sup Tab S3b_Mean'!AC187,"")</f>
        <v/>
      </c>
      <c r="AB167" s="24" t="str">
        <f>IF('Sup Tab S3b_Mean'!AD187&gt;'Sup Tab S3b_Mean'!AD$11,'Sup Tab S3b_Mean'!AD187,"")</f>
        <v/>
      </c>
      <c r="AC167" s="24" t="str">
        <f>IF('Sup Tab S3b_Mean'!AE187&gt;'Sup Tab S3b_Mean'!AE$11,'Sup Tab S3b_Mean'!AE187,"")</f>
        <v/>
      </c>
      <c r="AD167" s="24" t="str">
        <f>IF('Sup Tab S3b_Mean'!AF187&gt;'Sup Tab S3b_Mean'!AF$11,'Sup Tab S3b_Mean'!AF187,"")</f>
        <v/>
      </c>
      <c r="AE167" s="24" t="str">
        <f>IF('Sup Tab S3b_Mean'!AG187&gt;'Sup Tab S3b_Mean'!AG$11,'Sup Tab S3b_Mean'!AG187,"")</f>
        <v/>
      </c>
      <c r="AF167" s="24" t="str">
        <f>IF('Sup Tab S3b_Mean'!AH187&gt;'Sup Tab S3b_Mean'!AH$11,'Sup Tab S3b_Mean'!AH187,"")</f>
        <v/>
      </c>
      <c r="AG167" s="24" t="str">
        <f>IF('Sup Tab S3b_Mean'!AI187&gt;'Sup Tab S3b_Mean'!AI$11,'Sup Tab S3b_Mean'!AI187,"")</f>
        <v/>
      </c>
      <c r="AH167" s="24" t="str">
        <f>IF('Sup Tab S3b_Mean'!AJ187&gt;'Sup Tab S3b_Mean'!AJ$11,'Sup Tab S3b_Mean'!AJ187,"")</f>
        <v/>
      </c>
      <c r="AI167" s="24" t="str">
        <f>IF('Sup Tab S3b_Mean'!AK187&gt;'Sup Tab S3b_Mean'!AK$11,'Sup Tab S3b_Mean'!AK187,"")</f>
        <v/>
      </c>
      <c r="AJ167" s="24" t="str">
        <f>IF('Sup Tab S3b_Mean'!AL187&gt;'Sup Tab S3b_Mean'!AL$11,'Sup Tab S3b_Mean'!AL187,"")</f>
        <v/>
      </c>
      <c r="AK167" s="24" t="str">
        <f>IF('Sup Tab S3b_Mean'!AM187&gt;'Sup Tab S3b_Mean'!AM$11,'Sup Tab S3b_Mean'!AM187,"")</f>
        <v/>
      </c>
      <c r="AL167" s="24" t="str">
        <f>IF('Sup Tab S3b_Mean'!AN187&gt;'Sup Tab S3b_Mean'!AN$11,'Sup Tab S3b_Mean'!AN187,"")</f>
        <v/>
      </c>
      <c r="AM167" s="24" t="str">
        <f>IF('Sup Tab S3b_Mean'!AO187&gt;'Sup Tab S3b_Mean'!AO$11,'Sup Tab S3b_Mean'!AO187,"")</f>
        <v/>
      </c>
      <c r="AN167" s="24" t="str">
        <f>IF('Sup Tab S3b_Mean'!AP187&gt;'Sup Tab S3b_Mean'!AP$11,'Sup Tab S3b_Mean'!AP187,"")</f>
        <v/>
      </c>
      <c r="AO167" s="24" t="str">
        <f>IF('Sup Tab S3b_Mean'!AQ187&gt;'Sup Tab S3b_Mean'!AQ$11,'Sup Tab S3b_Mean'!AQ187,"")</f>
        <v/>
      </c>
      <c r="AP167" s="24" t="str">
        <f>IF('Sup Tab S3b_Mean'!AR187&gt;'Sup Tab S3b_Mean'!AR$11,'Sup Tab S3b_Mean'!AR187,"")</f>
        <v/>
      </c>
      <c r="AQ167" s="24" t="str">
        <f>IF('Sup Tab S3b_Mean'!AS187&gt;'Sup Tab S3b_Mean'!AS$11,'Sup Tab S3b_Mean'!AS187,"")</f>
        <v/>
      </c>
      <c r="AR167" s="24" t="str">
        <f>IF('Sup Tab S3b_Mean'!AT187&gt;'Sup Tab S3b_Mean'!AT$11,'Sup Tab S3b_Mean'!AT187,"")</f>
        <v/>
      </c>
      <c r="AS167" s="24" t="str">
        <f>IF('Sup Tab S3b_Mean'!AU187&gt;'Sup Tab S3b_Mean'!AU$11,'Sup Tab S3b_Mean'!AU187,"")</f>
        <v/>
      </c>
      <c r="AT167" s="24" t="str">
        <f>IF('Sup Tab S3b_Mean'!AV187&gt;'Sup Tab S3b_Mean'!AV$11,'Sup Tab S3b_Mean'!AV187,"")</f>
        <v/>
      </c>
      <c r="AU167" s="24" t="str">
        <f>IF('Sup Tab S3b_Mean'!AW187&gt;'Sup Tab S3b_Mean'!AW$11,'Sup Tab S3b_Mean'!AW187,"")</f>
        <v/>
      </c>
      <c r="AV167" s="24" t="str">
        <f>IF('Sup Tab S3b_Mean'!AX187&gt;'Sup Tab S3b_Mean'!AX$11,'Sup Tab S3b_Mean'!AX187,"")</f>
        <v/>
      </c>
      <c r="AW167" s="24" t="str">
        <f>IF('Sup Tab S3b_Mean'!AY187&gt;'Sup Tab S3b_Mean'!AY$11,'Sup Tab S3b_Mean'!AY187,"")</f>
        <v/>
      </c>
      <c r="AX167" s="24" t="str">
        <f>IF('Sup Tab S3b_Mean'!AZ187&gt;'Sup Tab S3b_Mean'!AZ$11,'Sup Tab S3b_Mean'!AZ187,"")</f>
        <v/>
      </c>
      <c r="AY167" s="24" t="str">
        <f>IF('Sup Tab S3b_Mean'!BA187&gt;'Sup Tab S3b_Mean'!BA$11,'Sup Tab S3b_Mean'!BA187,"")</f>
        <v/>
      </c>
      <c r="AZ167" s="24" t="str">
        <f>IF('Sup Tab S3b_Mean'!BB187&gt;'Sup Tab S3b_Mean'!BB$11,'Sup Tab S3b_Mean'!BB187,"")</f>
        <v/>
      </c>
      <c r="BA167" s="24" t="str">
        <f>IF('Sup Tab S3b_Mean'!BC187&gt;'Sup Tab S3b_Mean'!BC$11,'Sup Tab S3b_Mean'!BC187,"")</f>
        <v/>
      </c>
      <c r="BB167" s="24" t="str">
        <f>IF('Sup Tab S3b_Mean'!BD187&gt;'Sup Tab S3b_Mean'!BD$11,'Sup Tab S3b_Mean'!BD187,"")</f>
        <v/>
      </c>
      <c r="BC167" s="24" t="str">
        <f>IF('Sup Tab S3b_Mean'!BE187&gt;'Sup Tab S3b_Mean'!BE$11,'Sup Tab S3b_Mean'!BE187,"")</f>
        <v/>
      </c>
      <c r="BD167" s="24" t="str">
        <f>IF('Sup Tab S3b_Mean'!BF187&gt;'Sup Tab S3b_Mean'!BF$11,'Sup Tab S3b_Mean'!BF187,"")</f>
        <v/>
      </c>
      <c r="BE167" s="24" t="str">
        <f>IF('Sup Tab S3b_Mean'!BG187&gt;'Sup Tab S3b_Mean'!BG$11,'Sup Tab S3b_Mean'!BG187,"")</f>
        <v/>
      </c>
      <c r="BF167" s="24" t="str">
        <f>IF('Sup Tab S3b_Mean'!BH187&gt;'Sup Tab S3b_Mean'!BH$11,'Sup Tab S3b_Mean'!BH187,"")</f>
        <v/>
      </c>
      <c r="BG167" s="24" t="str">
        <f>IF('Sup Tab S3b_Mean'!BI187&gt;'Sup Tab S3b_Mean'!BI$11,'Sup Tab S3b_Mean'!BI187,"")</f>
        <v/>
      </c>
      <c r="BH167" s="24" t="str">
        <f>IF('Sup Tab S3b_Mean'!BJ187&gt;'Sup Tab S3b_Mean'!BJ$11,'Sup Tab S3b_Mean'!BJ187,"")</f>
        <v/>
      </c>
      <c r="BI167" s="24" t="str">
        <f>IF('Sup Tab S3b_Mean'!BK187&gt;'Sup Tab S3b_Mean'!BK$11,'Sup Tab S3b_Mean'!BK187,"")</f>
        <v/>
      </c>
      <c r="BJ167" s="24" t="str">
        <f>IF('Sup Tab S3b_Mean'!BL187&gt;'Sup Tab S3b_Mean'!BL$11,'Sup Tab S3b_Mean'!BL187,"")</f>
        <v/>
      </c>
      <c r="BK167" s="24" t="str">
        <f>IF('Sup Tab S3b_Mean'!BM187&gt;'Sup Tab S3b_Mean'!BM$11,'Sup Tab S3b_Mean'!BM187,"")</f>
        <v/>
      </c>
      <c r="BL167" s="24" t="str">
        <f>IF('Sup Tab S3b_Mean'!BN187&gt;'Sup Tab S3b_Mean'!BN$11,'Sup Tab S3b_Mean'!BN187,"")</f>
        <v/>
      </c>
      <c r="BM167" s="24" t="str">
        <f>IF('Sup Tab S3b_Mean'!BO187&gt;'Sup Tab S3b_Mean'!BO$11,'Sup Tab S3b_Mean'!BO187,"")</f>
        <v/>
      </c>
      <c r="BN167" s="24" t="str">
        <f>IF('Sup Tab S3b_Mean'!BP187&gt;'Sup Tab S3b_Mean'!BP$11,'Sup Tab S3b_Mean'!BP187,"")</f>
        <v/>
      </c>
      <c r="BO167" s="24">
        <f>IF('Sup Tab S3b_Mean'!BQ187&gt;'Sup Tab S3b_Mean'!BQ$11,'Sup Tab S3b_Mean'!BQ187,"")</f>
        <v>5.8437579793538665</v>
      </c>
      <c r="BP167" s="24" t="str">
        <f>IF('Sup Tab S3b_Mean'!BR187&gt;'Sup Tab S3b_Mean'!BR$11,'Sup Tab S3b_Mean'!BR187,"")</f>
        <v/>
      </c>
      <c r="BQ167" s="24" t="str">
        <f>IF('Sup Tab S3b_Mean'!BS187&gt;'Sup Tab S3b_Mean'!BS$11,'Sup Tab S3b_Mean'!BS187,"")</f>
        <v/>
      </c>
      <c r="BR167" s="24">
        <f>IF('Sup Tab S3b_Mean'!BT187&gt;'Sup Tab S3b_Mean'!BT$11,'Sup Tab S3b_Mean'!BT187,"")</f>
        <v>1.0516780734883848</v>
      </c>
      <c r="BS167" s="24">
        <f>IF('Sup Tab S3b_Mean'!BU187&gt;'Sup Tab S3b_Mean'!BU$11,'Sup Tab S3b_Mean'!BU187,"")</f>
        <v>5.3500428301231056</v>
      </c>
      <c r="BT167" s="24" t="str">
        <f>IF('Sup Tab S3b_Mean'!BV187&gt;'Sup Tab S3b_Mean'!BV$11,'Sup Tab S3b_Mean'!BV187,"")</f>
        <v/>
      </c>
      <c r="BU167" s="24" t="str">
        <f>IF('Sup Tab S3b_Mean'!BW187&gt;'Sup Tab S3b_Mean'!BW$11,'Sup Tab S3b_Mean'!BW187,"")</f>
        <v/>
      </c>
      <c r="BV167" s="24" t="str">
        <f>IF('Sup Tab S3b_Mean'!BX187&gt;'Sup Tab S3b_Mean'!BX$11,'Sup Tab S3b_Mean'!BX187,"")</f>
        <v/>
      </c>
      <c r="BW167" s="24" t="str">
        <f>IF('Sup Tab S3b_Mean'!BY187&gt;'Sup Tab S3b_Mean'!BY$11,'Sup Tab S3b_Mean'!BY187,"")</f>
        <v/>
      </c>
      <c r="BX167" s="24" t="str">
        <f>IF('Sup Tab S3b_Mean'!BZ187&gt;'Sup Tab S3b_Mean'!BZ$11,'Sup Tab S3b_Mean'!BZ187,"")</f>
        <v/>
      </c>
      <c r="BY167" s="24" t="str">
        <f>IF('Sup Tab S3b_Mean'!CA187&gt;'Sup Tab S3b_Mean'!CA$11,'Sup Tab S3b_Mean'!CA187,"")</f>
        <v/>
      </c>
      <c r="BZ167" s="24" t="str">
        <f>IF('Sup Tab S3b_Mean'!CB187&gt;'Sup Tab S3b_Mean'!CB$11,'Sup Tab S3b_Mean'!CB187,"")</f>
        <v/>
      </c>
      <c r="CA167" s="24" t="str">
        <f>IF('Sup Tab S3b_Mean'!CC187&gt;'Sup Tab S3b_Mean'!CC$11,'Sup Tab S3b_Mean'!CC187,"")</f>
        <v/>
      </c>
      <c r="CB167" s="24" t="str">
        <f>IF('Sup Tab S3b_Mean'!CD187&gt;'Sup Tab S3b_Mean'!CD$11,'Sup Tab S3b_Mean'!CD187,"")</f>
        <v/>
      </c>
      <c r="CC167" s="24" t="str">
        <f>IF('Sup Tab S3b_Mean'!CE187&gt;'Sup Tab S3b_Mean'!CE$11,'Sup Tab S3b_Mean'!CE187,"")</f>
        <v/>
      </c>
    </row>
    <row r="168" spans="1:81" ht="12.75" customHeight="1" x14ac:dyDescent="0.3">
      <c r="A168" s="9" t="s">
        <v>2</v>
      </c>
      <c r="B168" s="9" t="s">
        <v>429</v>
      </c>
      <c r="C168" s="24" t="str">
        <f>IF('Sup Tab S3b_Mean'!E188&gt;'Sup Tab S3b_Mean'!E$11,'Sup Tab S3b_Mean'!E188,"")</f>
        <v/>
      </c>
      <c r="D168" s="24" t="str">
        <f>IF('Sup Tab S3b_Mean'!F188&gt;'Sup Tab S3b_Mean'!F$11,'Sup Tab S3b_Mean'!F188,"")</f>
        <v/>
      </c>
      <c r="E168" s="24">
        <f>IF('Sup Tab S3b_Mean'!G188&gt;'Sup Tab S3b_Mean'!G$11,'Sup Tab S3b_Mean'!G188,"")</f>
        <v>9.3185143310385889</v>
      </c>
      <c r="F168" s="24" t="str">
        <f>IF('Sup Tab S3b_Mean'!H188&gt;'Sup Tab S3b_Mean'!H$11,'Sup Tab S3b_Mean'!H188,"")</f>
        <v/>
      </c>
      <c r="G168" s="24" t="str">
        <f>IF('Sup Tab S3b_Mean'!I188&gt;'Sup Tab S3b_Mean'!I$11,'Sup Tab S3b_Mean'!I188,"")</f>
        <v/>
      </c>
      <c r="H168" s="24" t="str">
        <f>IF('Sup Tab S3b_Mean'!J188&gt;'Sup Tab S3b_Mean'!J$11,'Sup Tab S3b_Mean'!J188,"")</f>
        <v/>
      </c>
      <c r="I168" s="24" t="str">
        <f>IF('Sup Tab S3b_Mean'!K188&gt;'Sup Tab S3b_Mean'!K$11,'Sup Tab S3b_Mean'!K188,"")</f>
        <v/>
      </c>
      <c r="J168" s="24" t="str">
        <f>IF('Sup Tab S3b_Mean'!L188&gt;'Sup Tab S3b_Mean'!L$11,'Sup Tab S3b_Mean'!L188,"")</f>
        <v/>
      </c>
      <c r="K168" s="24" t="str">
        <f>IF('Sup Tab S3b_Mean'!M188&gt;'Sup Tab S3b_Mean'!M$11,'Sup Tab S3b_Mean'!M188,"")</f>
        <v/>
      </c>
      <c r="L168" s="24" t="str">
        <f>IF('Sup Tab S3b_Mean'!N188&gt;'Sup Tab S3b_Mean'!N$11,'Sup Tab S3b_Mean'!N188,"")</f>
        <v/>
      </c>
      <c r="M168" s="24" t="str">
        <f>IF('Sup Tab S3b_Mean'!O188&gt;'Sup Tab S3b_Mean'!O$11,'Sup Tab S3b_Mean'!O188,"")</f>
        <v/>
      </c>
      <c r="N168" s="24">
        <f>IF('Sup Tab S3b_Mean'!P188&gt;'Sup Tab S3b_Mean'!P$11,'Sup Tab S3b_Mean'!P188,"")</f>
        <v>304.83749715222359</v>
      </c>
      <c r="O168" s="24" t="str">
        <f>IF('Sup Tab S3b_Mean'!Q188&gt;'Sup Tab S3b_Mean'!Q$11,'Sup Tab S3b_Mean'!Q188,"")</f>
        <v/>
      </c>
      <c r="P168" s="24" t="str">
        <f>IF('Sup Tab S3b_Mean'!R188&gt;'Sup Tab S3b_Mean'!R$11,'Sup Tab S3b_Mean'!R188,"")</f>
        <v/>
      </c>
      <c r="Q168" s="24" t="str">
        <f>IF('Sup Tab S3b_Mean'!S188&gt;'Sup Tab S3b_Mean'!S$11,'Sup Tab S3b_Mean'!S188,"")</f>
        <v/>
      </c>
      <c r="R168" s="24" t="str">
        <f>IF('Sup Tab S3b_Mean'!T188&gt;'Sup Tab S3b_Mean'!T$11,'Sup Tab S3b_Mean'!T188,"")</f>
        <v/>
      </c>
      <c r="S168" s="24" t="str">
        <f>IF('Sup Tab S3b_Mean'!U188&gt;'Sup Tab S3b_Mean'!U$11,'Sup Tab S3b_Mean'!U188,"")</f>
        <v/>
      </c>
      <c r="T168" s="24" t="str">
        <f>IF('Sup Tab S3b_Mean'!V188&gt;'Sup Tab S3b_Mean'!V$11,'Sup Tab S3b_Mean'!V188,"")</f>
        <v/>
      </c>
      <c r="U168" s="24" t="str">
        <f>IF('Sup Tab S3b_Mean'!W188&gt;'Sup Tab S3b_Mean'!W$11,'Sup Tab S3b_Mean'!W188,"")</f>
        <v/>
      </c>
      <c r="V168" s="24" t="str">
        <f>IF('Sup Tab S3b_Mean'!X188&gt;'Sup Tab S3b_Mean'!X$11,'Sup Tab S3b_Mean'!X188,"")</f>
        <v/>
      </c>
      <c r="W168" s="24" t="str">
        <f>IF('Sup Tab S3b_Mean'!Y188&gt;'Sup Tab S3b_Mean'!Y$11,'Sup Tab S3b_Mean'!Y188,"")</f>
        <v/>
      </c>
      <c r="X168" s="24" t="str">
        <f>IF('Sup Tab S3b_Mean'!Z188&gt;'Sup Tab S3b_Mean'!Z$11,'Sup Tab S3b_Mean'!Z188,"")</f>
        <v/>
      </c>
      <c r="Y168" s="24" t="str">
        <f>IF('Sup Tab S3b_Mean'!AA188&gt;'Sup Tab S3b_Mean'!AA$11,'Sup Tab S3b_Mean'!AA188,"")</f>
        <v/>
      </c>
      <c r="Z168" s="24" t="str">
        <f>IF('Sup Tab S3b_Mean'!AB188&gt;'Sup Tab S3b_Mean'!AB$11,'Sup Tab S3b_Mean'!AB188,"")</f>
        <v/>
      </c>
      <c r="AA168" s="24" t="str">
        <f>IF('Sup Tab S3b_Mean'!AC188&gt;'Sup Tab S3b_Mean'!AC$11,'Sup Tab S3b_Mean'!AC188,"")</f>
        <v/>
      </c>
      <c r="AB168" s="24" t="str">
        <f>IF('Sup Tab S3b_Mean'!AD188&gt;'Sup Tab S3b_Mean'!AD$11,'Sup Tab S3b_Mean'!AD188,"")</f>
        <v/>
      </c>
      <c r="AC168" s="24" t="str">
        <f>IF('Sup Tab S3b_Mean'!AE188&gt;'Sup Tab S3b_Mean'!AE$11,'Sup Tab S3b_Mean'!AE188,"")</f>
        <v/>
      </c>
      <c r="AD168" s="24" t="str">
        <f>IF('Sup Tab S3b_Mean'!AF188&gt;'Sup Tab S3b_Mean'!AF$11,'Sup Tab S3b_Mean'!AF188,"")</f>
        <v/>
      </c>
      <c r="AE168" s="24" t="str">
        <f>IF('Sup Tab S3b_Mean'!AG188&gt;'Sup Tab S3b_Mean'!AG$11,'Sup Tab S3b_Mean'!AG188,"")</f>
        <v/>
      </c>
      <c r="AF168" s="24" t="str">
        <f>IF('Sup Tab S3b_Mean'!AH188&gt;'Sup Tab S3b_Mean'!AH$11,'Sup Tab S3b_Mean'!AH188,"")</f>
        <v/>
      </c>
      <c r="AG168" s="24" t="str">
        <f>IF('Sup Tab S3b_Mean'!AI188&gt;'Sup Tab S3b_Mean'!AI$11,'Sup Tab S3b_Mean'!AI188,"")</f>
        <v/>
      </c>
      <c r="AH168" s="24" t="str">
        <f>IF('Sup Tab S3b_Mean'!AJ188&gt;'Sup Tab S3b_Mean'!AJ$11,'Sup Tab S3b_Mean'!AJ188,"")</f>
        <v/>
      </c>
      <c r="AI168" s="24" t="str">
        <f>IF('Sup Tab S3b_Mean'!AK188&gt;'Sup Tab S3b_Mean'!AK$11,'Sup Tab S3b_Mean'!AK188,"")</f>
        <v/>
      </c>
      <c r="AJ168" s="24" t="str">
        <f>IF('Sup Tab S3b_Mean'!AL188&gt;'Sup Tab S3b_Mean'!AL$11,'Sup Tab S3b_Mean'!AL188,"")</f>
        <v/>
      </c>
      <c r="AK168" s="24" t="str">
        <f>IF('Sup Tab S3b_Mean'!AM188&gt;'Sup Tab S3b_Mean'!AM$11,'Sup Tab S3b_Mean'!AM188,"")</f>
        <v/>
      </c>
      <c r="AL168" s="24" t="str">
        <f>IF('Sup Tab S3b_Mean'!AN188&gt;'Sup Tab S3b_Mean'!AN$11,'Sup Tab S3b_Mean'!AN188,"")</f>
        <v/>
      </c>
      <c r="AM168" s="24" t="str">
        <f>IF('Sup Tab S3b_Mean'!AO188&gt;'Sup Tab S3b_Mean'!AO$11,'Sup Tab S3b_Mean'!AO188,"")</f>
        <v/>
      </c>
      <c r="AN168" s="24" t="str">
        <f>IF('Sup Tab S3b_Mean'!AP188&gt;'Sup Tab S3b_Mean'!AP$11,'Sup Tab S3b_Mean'!AP188,"")</f>
        <v/>
      </c>
      <c r="AO168" s="24" t="str">
        <f>IF('Sup Tab S3b_Mean'!AQ188&gt;'Sup Tab S3b_Mean'!AQ$11,'Sup Tab S3b_Mean'!AQ188,"")</f>
        <v/>
      </c>
      <c r="AP168" s="24" t="str">
        <f>IF('Sup Tab S3b_Mean'!AR188&gt;'Sup Tab S3b_Mean'!AR$11,'Sup Tab S3b_Mean'!AR188,"")</f>
        <v/>
      </c>
      <c r="AQ168" s="24" t="str">
        <f>IF('Sup Tab S3b_Mean'!AS188&gt;'Sup Tab S3b_Mean'!AS$11,'Sup Tab S3b_Mean'!AS188,"")</f>
        <v/>
      </c>
      <c r="AR168" s="24" t="str">
        <f>IF('Sup Tab S3b_Mean'!AT188&gt;'Sup Tab S3b_Mean'!AT$11,'Sup Tab S3b_Mean'!AT188,"")</f>
        <v/>
      </c>
      <c r="AS168" s="24" t="str">
        <f>IF('Sup Tab S3b_Mean'!AU188&gt;'Sup Tab S3b_Mean'!AU$11,'Sup Tab S3b_Mean'!AU188,"")</f>
        <v/>
      </c>
      <c r="AT168" s="24" t="str">
        <f>IF('Sup Tab S3b_Mean'!AV188&gt;'Sup Tab S3b_Mean'!AV$11,'Sup Tab S3b_Mean'!AV188,"")</f>
        <v/>
      </c>
      <c r="AU168" s="24" t="str">
        <f>IF('Sup Tab S3b_Mean'!AW188&gt;'Sup Tab S3b_Mean'!AW$11,'Sup Tab S3b_Mean'!AW188,"")</f>
        <v/>
      </c>
      <c r="AV168" s="24">
        <f>IF('Sup Tab S3b_Mean'!AX188&gt;'Sup Tab S3b_Mean'!AX$11,'Sup Tab S3b_Mean'!AX188,"")</f>
        <v>9.8696869183925298</v>
      </c>
      <c r="AW168" s="24" t="str">
        <f>IF('Sup Tab S3b_Mean'!AY188&gt;'Sup Tab S3b_Mean'!AY$11,'Sup Tab S3b_Mean'!AY188,"")</f>
        <v/>
      </c>
      <c r="AX168" s="24" t="str">
        <f>IF('Sup Tab S3b_Mean'!AZ188&gt;'Sup Tab S3b_Mean'!AZ$11,'Sup Tab S3b_Mean'!AZ188,"")</f>
        <v/>
      </c>
      <c r="AY168" s="24" t="str">
        <f>IF('Sup Tab S3b_Mean'!BA188&gt;'Sup Tab S3b_Mean'!BA$11,'Sup Tab S3b_Mean'!BA188,"")</f>
        <v/>
      </c>
      <c r="AZ168" s="24" t="str">
        <f>IF('Sup Tab S3b_Mean'!BB188&gt;'Sup Tab S3b_Mean'!BB$11,'Sup Tab S3b_Mean'!BB188,"")</f>
        <v/>
      </c>
      <c r="BA168" s="24" t="str">
        <f>IF('Sup Tab S3b_Mean'!BC188&gt;'Sup Tab S3b_Mean'!BC$11,'Sup Tab S3b_Mean'!BC188,"")</f>
        <v/>
      </c>
      <c r="BB168" s="24" t="str">
        <f>IF('Sup Tab S3b_Mean'!BD188&gt;'Sup Tab S3b_Mean'!BD$11,'Sup Tab S3b_Mean'!BD188,"")</f>
        <v/>
      </c>
      <c r="BC168" s="24" t="str">
        <f>IF('Sup Tab S3b_Mean'!BE188&gt;'Sup Tab S3b_Mean'!BE$11,'Sup Tab S3b_Mean'!BE188,"")</f>
        <v/>
      </c>
      <c r="BD168" s="24" t="str">
        <f>IF('Sup Tab S3b_Mean'!BF188&gt;'Sup Tab S3b_Mean'!BF$11,'Sup Tab S3b_Mean'!BF188,"")</f>
        <v/>
      </c>
      <c r="BE168" s="24" t="str">
        <f>IF('Sup Tab S3b_Mean'!BG188&gt;'Sup Tab S3b_Mean'!BG$11,'Sup Tab S3b_Mean'!BG188,"")</f>
        <v/>
      </c>
      <c r="BF168" s="24" t="str">
        <f>IF('Sup Tab S3b_Mean'!BH188&gt;'Sup Tab S3b_Mean'!BH$11,'Sup Tab S3b_Mean'!BH188,"")</f>
        <v/>
      </c>
      <c r="BG168" s="24" t="str">
        <f>IF('Sup Tab S3b_Mean'!BI188&gt;'Sup Tab S3b_Mean'!BI$11,'Sup Tab S3b_Mean'!BI188,"")</f>
        <v/>
      </c>
      <c r="BH168" s="24" t="str">
        <f>IF('Sup Tab S3b_Mean'!BJ188&gt;'Sup Tab S3b_Mean'!BJ$11,'Sup Tab S3b_Mean'!BJ188,"")</f>
        <v/>
      </c>
      <c r="BI168" s="24" t="str">
        <f>IF('Sup Tab S3b_Mean'!BK188&gt;'Sup Tab S3b_Mean'!BK$11,'Sup Tab S3b_Mean'!BK188,"")</f>
        <v/>
      </c>
      <c r="BJ168" s="24" t="str">
        <f>IF('Sup Tab S3b_Mean'!BL188&gt;'Sup Tab S3b_Mean'!BL$11,'Sup Tab S3b_Mean'!BL188,"")</f>
        <v/>
      </c>
      <c r="BK168" s="24" t="str">
        <f>IF('Sup Tab S3b_Mean'!BM188&gt;'Sup Tab S3b_Mean'!BM$11,'Sup Tab S3b_Mean'!BM188,"")</f>
        <v/>
      </c>
      <c r="BL168" s="24" t="str">
        <f>IF('Sup Tab S3b_Mean'!BN188&gt;'Sup Tab S3b_Mean'!BN$11,'Sup Tab S3b_Mean'!BN188,"")</f>
        <v/>
      </c>
      <c r="BM168" s="24" t="str">
        <f>IF('Sup Tab S3b_Mean'!BO188&gt;'Sup Tab S3b_Mean'!BO$11,'Sup Tab S3b_Mean'!BO188,"")</f>
        <v/>
      </c>
      <c r="BN168" s="24" t="str">
        <f>IF('Sup Tab S3b_Mean'!BP188&gt;'Sup Tab S3b_Mean'!BP$11,'Sup Tab S3b_Mean'!BP188,"")</f>
        <v/>
      </c>
      <c r="BO168" s="24">
        <f>IF('Sup Tab S3b_Mean'!BQ188&gt;'Sup Tab S3b_Mean'!BQ$11,'Sup Tab S3b_Mean'!BQ188,"")</f>
        <v>8.495625203792196</v>
      </c>
      <c r="BP168" s="24" t="str">
        <f>IF('Sup Tab S3b_Mean'!BR188&gt;'Sup Tab S3b_Mean'!BR$11,'Sup Tab S3b_Mean'!BR188,"")</f>
        <v/>
      </c>
      <c r="BQ168" s="24" t="str">
        <f>IF('Sup Tab S3b_Mean'!BS188&gt;'Sup Tab S3b_Mean'!BS$11,'Sup Tab S3b_Mean'!BS188,"")</f>
        <v/>
      </c>
      <c r="BR168" s="24" t="str">
        <f>IF('Sup Tab S3b_Mean'!BT188&gt;'Sup Tab S3b_Mean'!BT$11,'Sup Tab S3b_Mean'!BT188,"")</f>
        <v/>
      </c>
      <c r="BS168" s="24" t="str">
        <f>IF('Sup Tab S3b_Mean'!BU188&gt;'Sup Tab S3b_Mean'!BU$11,'Sup Tab S3b_Mean'!BU188,"")</f>
        <v/>
      </c>
      <c r="BT168" s="24" t="str">
        <f>IF('Sup Tab S3b_Mean'!BV188&gt;'Sup Tab S3b_Mean'!BV$11,'Sup Tab S3b_Mean'!BV188,"")</f>
        <v/>
      </c>
      <c r="BU168" s="24" t="str">
        <f>IF('Sup Tab S3b_Mean'!BW188&gt;'Sup Tab S3b_Mean'!BW$11,'Sup Tab S3b_Mean'!BW188,"")</f>
        <v/>
      </c>
      <c r="BV168" s="24" t="str">
        <f>IF('Sup Tab S3b_Mean'!BX188&gt;'Sup Tab S3b_Mean'!BX$11,'Sup Tab S3b_Mean'!BX188,"")</f>
        <v/>
      </c>
      <c r="BW168" s="24" t="str">
        <f>IF('Sup Tab S3b_Mean'!BY188&gt;'Sup Tab S3b_Mean'!BY$11,'Sup Tab S3b_Mean'!BY188,"")</f>
        <v/>
      </c>
      <c r="BX168" s="24" t="str">
        <f>IF('Sup Tab S3b_Mean'!BZ188&gt;'Sup Tab S3b_Mean'!BZ$11,'Sup Tab S3b_Mean'!BZ188,"")</f>
        <v/>
      </c>
      <c r="BY168" s="24" t="str">
        <f>IF('Sup Tab S3b_Mean'!CA188&gt;'Sup Tab S3b_Mean'!CA$11,'Sup Tab S3b_Mean'!CA188,"")</f>
        <v/>
      </c>
      <c r="BZ168" s="24" t="str">
        <f>IF('Sup Tab S3b_Mean'!CB188&gt;'Sup Tab S3b_Mean'!CB$11,'Sup Tab S3b_Mean'!CB188,"")</f>
        <v/>
      </c>
      <c r="CA168" s="24" t="str">
        <f>IF('Sup Tab S3b_Mean'!CC188&gt;'Sup Tab S3b_Mean'!CC$11,'Sup Tab S3b_Mean'!CC188,"")</f>
        <v/>
      </c>
      <c r="CB168" s="24" t="str">
        <f>IF('Sup Tab S3b_Mean'!CD188&gt;'Sup Tab S3b_Mean'!CD$11,'Sup Tab S3b_Mean'!CD188,"")</f>
        <v/>
      </c>
      <c r="CC168" s="24" t="str">
        <f>IF('Sup Tab S3b_Mean'!CE188&gt;'Sup Tab S3b_Mean'!CE$11,'Sup Tab S3b_Mean'!CE188,"")</f>
        <v/>
      </c>
    </row>
    <row r="169" spans="1:81" ht="12.75" customHeight="1" x14ac:dyDescent="0.3">
      <c r="A169" s="9" t="s">
        <v>2</v>
      </c>
      <c r="B169" s="9" t="s">
        <v>431</v>
      </c>
      <c r="C169" s="24" t="str">
        <f>IF('Sup Tab S3b_Mean'!E189&gt;'Sup Tab S3b_Mean'!E$11,'Sup Tab S3b_Mean'!E189,"")</f>
        <v/>
      </c>
      <c r="D169" s="24" t="str">
        <f>IF('Sup Tab S3b_Mean'!F189&gt;'Sup Tab S3b_Mean'!F$11,'Sup Tab S3b_Mean'!F189,"")</f>
        <v/>
      </c>
      <c r="E169" s="24" t="str">
        <f>IF('Sup Tab S3b_Mean'!G189&gt;'Sup Tab S3b_Mean'!G$11,'Sup Tab S3b_Mean'!G189,"")</f>
        <v/>
      </c>
      <c r="F169" s="24" t="str">
        <f>IF('Sup Tab S3b_Mean'!H189&gt;'Sup Tab S3b_Mean'!H$11,'Sup Tab S3b_Mean'!H189,"")</f>
        <v/>
      </c>
      <c r="G169" s="24" t="str">
        <f>IF('Sup Tab S3b_Mean'!I189&gt;'Sup Tab S3b_Mean'!I$11,'Sup Tab S3b_Mean'!I189,"")</f>
        <v/>
      </c>
      <c r="H169" s="24" t="str">
        <f>IF('Sup Tab S3b_Mean'!J189&gt;'Sup Tab S3b_Mean'!J$11,'Sup Tab S3b_Mean'!J189,"")</f>
        <v/>
      </c>
      <c r="I169" s="24" t="str">
        <f>IF('Sup Tab S3b_Mean'!K189&gt;'Sup Tab S3b_Mean'!K$11,'Sup Tab S3b_Mean'!K189,"")</f>
        <v/>
      </c>
      <c r="J169" s="24" t="str">
        <f>IF('Sup Tab S3b_Mean'!L189&gt;'Sup Tab S3b_Mean'!L$11,'Sup Tab S3b_Mean'!L189,"")</f>
        <v/>
      </c>
      <c r="K169" s="24" t="str">
        <f>IF('Sup Tab S3b_Mean'!M189&gt;'Sup Tab S3b_Mean'!M$11,'Sup Tab S3b_Mean'!M189,"")</f>
        <v/>
      </c>
      <c r="L169" s="24" t="str">
        <f>IF('Sup Tab S3b_Mean'!N189&gt;'Sup Tab S3b_Mean'!N$11,'Sup Tab S3b_Mean'!N189,"")</f>
        <v/>
      </c>
      <c r="M169" s="24" t="str">
        <f>IF('Sup Tab S3b_Mean'!O189&gt;'Sup Tab S3b_Mean'!O$11,'Sup Tab S3b_Mean'!O189,"")</f>
        <v/>
      </c>
      <c r="N169" s="24" t="str">
        <f>IF('Sup Tab S3b_Mean'!P189&gt;'Sup Tab S3b_Mean'!P$11,'Sup Tab S3b_Mean'!P189,"")</f>
        <v/>
      </c>
      <c r="O169" s="24" t="str">
        <f>IF('Sup Tab S3b_Mean'!Q189&gt;'Sup Tab S3b_Mean'!Q$11,'Sup Tab S3b_Mean'!Q189,"")</f>
        <v/>
      </c>
      <c r="P169" s="24" t="str">
        <f>IF('Sup Tab S3b_Mean'!R189&gt;'Sup Tab S3b_Mean'!R$11,'Sup Tab S3b_Mean'!R189,"")</f>
        <v/>
      </c>
      <c r="Q169" s="24" t="str">
        <f>IF('Sup Tab S3b_Mean'!S189&gt;'Sup Tab S3b_Mean'!S$11,'Sup Tab S3b_Mean'!S189,"")</f>
        <v/>
      </c>
      <c r="R169" s="24" t="str">
        <f>IF('Sup Tab S3b_Mean'!T189&gt;'Sup Tab S3b_Mean'!T$11,'Sup Tab S3b_Mean'!T189,"")</f>
        <v/>
      </c>
      <c r="S169" s="24" t="str">
        <f>IF('Sup Tab S3b_Mean'!U189&gt;'Sup Tab S3b_Mean'!U$11,'Sup Tab S3b_Mean'!U189,"")</f>
        <v/>
      </c>
      <c r="T169" s="24" t="str">
        <f>IF('Sup Tab S3b_Mean'!V189&gt;'Sup Tab S3b_Mean'!V$11,'Sup Tab S3b_Mean'!V189,"")</f>
        <v/>
      </c>
      <c r="U169" s="24" t="str">
        <f>IF('Sup Tab S3b_Mean'!W189&gt;'Sup Tab S3b_Mean'!W$11,'Sup Tab S3b_Mean'!W189,"")</f>
        <v/>
      </c>
      <c r="V169" s="24" t="str">
        <f>IF('Sup Tab S3b_Mean'!X189&gt;'Sup Tab S3b_Mean'!X$11,'Sup Tab S3b_Mean'!X189,"")</f>
        <v/>
      </c>
      <c r="W169" s="24" t="str">
        <f>IF('Sup Tab S3b_Mean'!Y189&gt;'Sup Tab S3b_Mean'!Y$11,'Sup Tab S3b_Mean'!Y189,"")</f>
        <v/>
      </c>
      <c r="X169" s="24" t="str">
        <f>IF('Sup Tab S3b_Mean'!Z189&gt;'Sup Tab S3b_Mean'!Z$11,'Sup Tab S3b_Mean'!Z189,"")</f>
        <v/>
      </c>
      <c r="Y169" s="24" t="str">
        <f>IF('Sup Tab S3b_Mean'!AA189&gt;'Sup Tab S3b_Mean'!AA$11,'Sup Tab S3b_Mean'!AA189,"")</f>
        <v/>
      </c>
      <c r="Z169" s="24" t="str">
        <f>IF('Sup Tab S3b_Mean'!AB189&gt;'Sup Tab S3b_Mean'!AB$11,'Sup Tab S3b_Mean'!AB189,"")</f>
        <v/>
      </c>
      <c r="AA169" s="24" t="str">
        <f>IF('Sup Tab S3b_Mean'!AC189&gt;'Sup Tab S3b_Mean'!AC$11,'Sup Tab S3b_Mean'!AC189,"")</f>
        <v/>
      </c>
      <c r="AB169" s="24" t="str">
        <f>IF('Sup Tab S3b_Mean'!AD189&gt;'Sup Tab S3b_Mean'!AD$11,'Sup Tab S3b_Mean'!AD189,"")</f>
        <v/>
      </c>
      <c r="AC169" s="24" t="str">
        <f>IF('Sup Tab S3b_Mean'!AE189&gt;'Sup Tab S3b_Mean'!AE$11,'Sup Tab S3b_Mean'!AE189,"")</f>
        <v/>
      </c>
      <c r="AD169" s="24" t="str">
        <f>IF('Sup Tab S3b_Mean'!AF189&gt;'Sup Tab S3b_Mean'!AF$11,'Sup Tab S3b_Mean'!AF189,"")</f>
        <v/>
      </c>
      <c r="AE169" s="24" t="str">
        <f>IF('Sup Tab S3b_Mean'!AG189&gt;'Sup Tab S3b_Mean'!AG$11,'Sup Tab S3b_Mean'!AG189,"")</f>
        <v/>
      </c>
      <c r="AF169" s="24" t="str">
        <f>IF('Sup Tab S3b_Mean'!AH189&gt;'Sup Tab S3b_Mean'!AH$11,'Sup Tab S3b_Mean'!AH189,"")</f>
        <v/>
      </c>
      <c r="AG169" s="24" t="str">
        <f>IF('Sup Tab S3b_Mean'!AI189&gt;'Sup Tab S3b_Mean'!AI$11,'Sup Tab S3b_Mean'!AI189,"")</f>
        <v/>
      </c>
      <c r="AH169" s="24" t="str">
        <f>IF('Sup Tab S3b_Mean'!AJ189&gt;'Sup Tab S3b_Mean'!AJ$11,'Sup Tab S3b_Mean'!AJ189,"")</f>
        <v/>
      </c>
      <c r="AI169" s="24" t="str">
        <f>IF('Sup Tab S3b_Mean'!AK189&gt;'Sup Tab S3b_Mean'!AK$11,'Sup Tab S3b_Mean'!AK189,"")</f>
        <v/>
      </c>
      <c r="AJ169" s="24" t="str">
        <f>IF('Sup Tab S3b_Mean'!AL189&gt;'Sup Tab S3b_Mean'!AL$11,'Sup Tab S3b_Mean'!AL189,"")</f>
        <v/>
      </c>
      <c r="AK169" s="24" t="str">
        <f>IF('Sup Tab S3b_Mean'!AM189&gt;'Sup Tab S3b_Mean'!AM$11,'Sup Tab S3b_Mean'!AM189,"")</f>
        <v/>
      </c>
      <c r="AL169" s="24" t="str">
        <f>IF('Sup Tab S3b_Mean'!AN189&gt;'Sup Tab S3b_Mean'!AN$11,'Sup Tab S3b_Mean'!AN189,"")</f>
        <v/>
      </c>
      <c r="AM169" s="24" t="str">
        <f>IF('Sup Tab S3b_Mean'!AO189&gt;'Sup Tab S3b_Mean'!AO$11,'Sup Tab S3b_Mean'!AO189,"")</f>
        <v/>
      </c>
      <c r="AN169" s="24" t="str">
        <f>IF('Sup Tab S3b_Mean'!AP189&gt;'Sup Tab S3b_Mean'!AP$11,'Sup Tab S3b_Mean'!AP189,"")</f>
        <v/>
      </c>
      <c r="AO169" s="24" t="str">
        <f>IF('Sup Tab S3b_Mean'!AQ189&gt;'Sup Tab S3b_Mean'!AQ$11,'Sup Tab S3b_Mean'!AQ189,"")</f>
        <v/>
      </c>
      <c r="AP169" s="24" t="str">
        <f>IF('Sup Tab S3b_Mean'!AR189&gt;'Sup Tab S3b_Mean'!AR$11,'Sup Tab S3b_Mean'!AR189,"")</f>
        <v/>
      </c>
      <c r="AQ169" s="24" t="str">
        <f>IF('Sup Tab S3b_Mean'!AS189&gt;'Sup Tab S3b_Mean'!AS$11,'Sup Tab S3b_Mean'!AS189,"")</f>
        <v/>
      </c>
      <c r="AR169" s="24" t="str">
        <f>IF('Sup Tab S3b_Mean'!AT189&gt;'Sup Tab S3b_Mean'!AT$11,'Sup Tab S3b_Mean'!AT189,"")</f>
        <v/>
      </c>
      <c r="AS169" s="24" t="str">
        <f>IF('Sup Tab S3b_Mean'!AU189&gt;'Sup Tab S3b_Mean'!AU$11,'Sup Tab S3b_Mean'!AU189,"")</f>
        <v/>
      </c>
      <c r="AT169" s="24" t="str">
        <f>IF('Sup Tab S3b_Mean'!AV189&gt;'Sup Tab S3b_Mean'!AV$11,'Sup Tab S3b_Mean'!AV189,"")</f>
        <v/>
      </c>
      <c r="AU169" s="24" t="str">
        <f>IF('Sup Tab S3b_Mean'!AW189&gt;'Sup Tab S3b_Mean'!AW$11,'Sup Tab S3b_Mean'!AW189,"")</f>
        <v/>
      </c>
      <c r="AV169" s="24" t="str">
        <f>IF('Sup Tab S3b_Mean'!AX189&gt;'Sup Tab S3b_Mean'!AX$11,'Sup Tab S3b_Mean'!AX189,"")</f>
        <v/>
      </c>
      <c r="AW169" s="24" t="str">
        <f>IF('Sup Tab S3b_Mean'!AY189&gt;'Sup Tab S3b_Mean'!AY$11,'Sup Tab S3b_Mean'!AY189,"")</f>
        <v/>
      </c>
      <c r="AX169" s="24" t="str">
        <f>IF('Sup Tab S3b_Mean'!AZ189&gt;'Sup Tab S3b_Mean'!AZ$11,'Sup Tab S3b_Mean'!AZ189,"")</f>
        <v/>
      </c>
      <c r="AY169" s="24" t="str">
        <f>IF('Sup Tab S3b_Mean'!BA189&gt;'Sup Tab S3b_Mean'!BA$11,'Sup Tab S3b_Mean'!BA189,"")</f>
        <v/>
      </c>
      <c r="AZ169" s="24" t="str">
        <f>IF('Sup Tab S3b_Mean'!BB189&gt;'Sup Tab S3b_Mean'!BB$11,'Sup Tab S3b_Mean'!BB189,"")</f>
        <v/>
      </c>
      <c r="BA169" s="24" t="str">
        <f>IF('Sup Tab S3b_Mean'!BC189&gt;'Sup Tab S3b_Mean'!BC$11,'Sup Tab S3b_Mean'!BC189,"")</f>
        <v/>
      </c>
      <c r="BB169" s="24" t="str">
        <f>IF('Sup Tab S3b_Mean'!BD189&gt;'Sup Tab S3b_Mean'!BD$11,'Sup Tab S3b_Mean'!BD189,"")</f>
        <v/>
      </c>
      <c r="BC169" s="24" t="str">
        <f>IF('Sup Tab S3b_Mean'!BE189&gt;'Sup Tab S3b_Mean'!BE$11,'Sup Tab S3b_Mean'!BE189,"")</f>
        <v/>
      </c>
      <c r="BD169" s="24" t="str">
        <f>IF('Sup Tab S3b_Mean'!BF189&gt;'Sup Tab S3b_Mean'!BF$11,'Sup Tab S3b_Mean'!BF189,"")</f>
        <v/>
      </c>
      <c r="BE169" s="24" t="str">
        <f>IF('Sup Tab S3b_Mean'!BG189&gt;'Sup Tab S3b_Mean'!BG$11,'Sup Tab S3b_Mean'!BG189,"")</f>
        <v/>
      </c>
      <c r="BF169" s="24" t="str">
        <f>IF('Sup Tab S3b_Mean'!BH189&gt;'Sup Tab S3b_Mean'!BH$11,'Sup Tab S3b_Mean'!BH189,"")</f>
        <v/>
      </c>
      <c r="BG169" s="24" t="str">
        <f>IF('Sup Tab S3b_Mean'!BI189&gt;'Sup Tab S3b_Mean'!BI$11,'Sup Tab S3b_Mean'!BI189,"")</f>
        <v/>
      </c>
      <c r="BH169" s="24" t="str">
        <f>IF('Sup Tab S3b_Mean'!BJ189&gt;'Sup Tab S3b_Mean'!BJ$11,'Sup Tab S3b_Mean'!BJ189,"")</f>
        <v/>
      </c>
      <c r="BI169" s="24" t="str">
        <f>IF('Sup Tab S3b_Mean'!BK189&gt;'Sup Tab S3b_Mean'!BK$11,'Sup Tab S3b_Mean'!BK189,"")</f>
        <v/>
      </c>
      <c r="BJ169" s="24" t="str">
        <f>IF('Sup Tab S3b_Mean'!BL189&gt;'Sup Tab S3b_Mean'!BL$11,'Sup Tab S3b_Mean'!BL189,"")</f>
        <v/>
      </c>
      <c r="BK169" s="24" t="str">
        <f>IF('Sup Tab S3b_Mean'!BM189&gt;'Sup Tab S3b_Mean'!BM$11,'Sup Tab S3b_Mean'!BM189,"")</f>
        <v/>
      </c>
      <c r="BL169" s="24" t="str">
        <f>IF('Sup Tab S3b_Mean'!BN189&gt;'Sup Tab S3b_Mean'!BN$11,'Sup Tab S3b_Mean'!BN189,"")</f>
        <v/>
      </c>
      <c r="BM169" s="24" t="str">
        <f>IF('Sup Tab S3b_Mean'!BO189&gt;'Sup Tab S3b_Mean'!BO$11,'Sup Tab S3b_Mean'!BO189,"")</f>
        <v/>
      </c>
      <c r="BN169" s="24" t="str">
        <f>IF('Sup Tab S3b_Mean'!BP189&gt;'Sup Tab S3b_Mean'!BP$11,'Sup Tab S3b_Mean'!BP189,"")</f>
        <v/>
      </c>
      <c r="BO169" s="24" t="str">
        <f>IF('Sup Tab S3b_Mean'!BQ189&gt;'Sup Tab S3b_Mean'!BQ$11,'Sup Tab S3b_Mean'!BQ189,"")</f>
        <v/>
      </c>
      <c r="BP169" s="24" t="str">
        <f>IF('Sup Tab S3b_Mean'!BR189&gt;'Sup Tab S3b_Mean'!BR$11,'Sup Tab S3b_Mean'!BR189,"")</f>
        <v/>
      </c>
      <c r="BQ169" s="24" t="str">
        <f>IF('Sup Tab S3b_Mean'!BS189&gt;'Sup Tab S3b_Mean'!BS$11,'Sup Tab S3b_Mean'!BS189,"")</f>
        <v/>
      </c>
      <c r="BR169" s="24" t="str">
        <f>IF('Sup Tab S3b_Mean'!BT189&gt;'Sup Tab S3b_Mean'!BT$11,'Sup Tab S3b_Mean'!BT189,"")</f>
        <v/>
      </c>
      <c r="BS169" s="24" t="str">
        <f>IF('Sup Tab S3b_Mean'!BU189&gt;'Sup Tab S3b_Mean'!BU$11,'Sup Tab S3b_Mean'!BU189,"")</f>
        <v/>
      </c>
      <c r="BT169" s="24" t="str">
        <f>IF('Sup Tab S3b_Mean'!BV189&gt;'Sup Tab S3b_Mean'!BV$11,'Sup Tab S3b_Mean'!BV189,"")</f>
        <v/>
      </c>
      <c r="BU169" s="24" t="str">
        <f>IF('Sup Tab S3b_Mean'!BW189&gt;'Sup Tab S3b_Mean'!BW$11,'Sup Tab S3b_Mean'!BW189,"")</f>
        <v/>
      </c>
      <c r="BV169" s="24" t="str">
        <f>IF('Sup Tab S3b_Mean'!BX189&gt;'Sup Tab S3b_Mean'!BX$11,'Sup Tab S3b_Mean'!BX189,"")</f>
        <v/>
      </c>
      <c r="BW169" s="24" t="str">
        <f>IF('Sup Tab S3b_Mean'!BY189&gt;'Sup Tab S3b_Mean'!BY$11,'Sup Tab S3b_Mean'!BY189,"")</f>
        <v/>
      </c>
      <c r="BX169" s="24" t="str">
        <f>IF('Sup Tab S3b_Mean'!BZ189&gt;'Sup Tab S3b_Mean'!BZ$11,'Sup Tab S3b_Mean'!BZ189,"")</f>
        <v/>
      </c>
      <c r="BY169" s="24" t="str">
        <f>IF('Sup Tab S3b_Mean'!CA189&gt;'Sup Tab S3b_Mean'!CA$11,'Sup Tab S3b_Mean'!CA189,"")</f>
        <v/>
      </c>
      <c r="BZ169" s="24" t="str">
        <f>IF('Sup Tab S3b_Mean'!CB189&gt;'Sup Tab S3b_Mean'!CB$11,'Sup Tab S3b_Mean'!CB189,"")</f>
        <v/>
      </c>
      <c r="CA169" s="24" t="str">
        <f>IF('Sup Tab S3b_Mean'!CC189&gt;'Sup Tab S3b_Mean'!CC$11,'Sup Tab S3b_Mean'!CC189,"")</f>
        <v/>
      </c>
      <c r="CB169" s="24" t="str">
        <f>IF('Sup Tab S3b_Mean'!CD189&gt;'Sup Tab S3b_Mean'!CD$11,'Sup Tab S3b_Mean'!CD189,"")</f>
        <v/>
      </c>
      <c r="CC169" s="24" t="str">
        <f>IF('Sup Tab S3b_Mean'!CE189&gt;'Sup Tab S3b_Mean'!CE$11,'Sup Tab S3b_Mean'!CE189,"")</f>
        <v/>
      </c>
    </row>
    <row r="170" spans="1:81" ht="12.75" customHeight="1" x14ac:dyDescent="0.3">
      <c r="A170" s="9" t="s">
        <v>2</v>
      </c>
      <c r="B170" s="9" t="s">
        <v>433</v>
      </c>
      <c r="C170" s="24" t="str">
        <f>IF('Sup Tab S3b_Mean'!E190&gt;'Sup Tab S3b_Mean'!E$11,'Sup Tab S3b_Mean'!E190,"")</f>
        <v/>
      </c>
      <c r="D170" s="24" t="str">
        <f>IF('Sup Tab S3b_Mean'!F190&gt;'Sup Tab S3b_Mean'!F$11,'Sup Tab S3b_Mean'!F190,"")</f>
        <v/>
      </c>
      <c r="E170" s="24" t="str">
        <f>IF('Sup Tab S3b_Mean'!G190&gt;'Sup Tab S3b_Mean'!G$11,'Sup Tab S3b_Mean'!G190,"")</f>
        <v/>
      </c>
      <c r="F170" s="24" t="str">
        <f>IF('Sup Tab S3b_Mean'!H190&gt;'Sup Tab S3b_Mean'!H$11,'Sup Tab S3b_Mean'!H190,"")</f>
        <v/>
      </c>
      <c r="G170" s="24" t="str">
        <f>IF('Sup Tab S3b_Mean'!I190&gt;'Sup Tab S3b_Mean'!I$11,'Sup Tab S3b_Mean'!I190,"")</f>
        <v/>
      </c>
      <c r="H170" s="24" t="str">
        <f>IF('Sup Tab S3b_Mean'!J190&gt;'Sup Tab S3b_Mean'!J$11,'Sup Tab S3b_Mean'!J190,"")</f>
        <v/>
      </c>
      <c r="I170" s="24" t="str">
        <f>IF('Sup Tab S3b_Mean'!K190&gt;'Sup Tab S3b_Mean'!K$11,'Sup Tab S3b_Mean'!K190,"")</f>
        <v/>
      </c>
      <c r="J170" s="24" t="str">
        <f>IF('Sup Tab S3b_Mean'!L190&gt;'Sup Tab S3b_Mean'!L$11,'Sup Tab S3b_Mean'!L190,"")</f>
        <v/>
      </c>
      <c r="K170" s="24" t="str">
        <f>IF('Sup Tab S3b_Mean'!M190&gt;'Sup Tab S3b_Mean'!M$11,'Sup Tab S3b_Mean'!M190,"")</f>
        <v/>
      </c>
      <c r="L170" s="24" t="str">
        <f>IF('Sup Tab S3b_Mean'!N190&gt;'Sup Tab S3b_Mean'!N$11,'Sup Tab S3b_Mean'!N190,"")</f>
        <v/>
      </c>
      <c r="M170" s="24" t="str">
        <f>IF('Sup Tab S3b_Mean'!O190&gt;'Sup Tab S3b_Mean'!O$11,'Sup Tab S3b_Mean'!O190,"")</f>
        <v/>
      </c>
      <c r="N170" s="24" t="str">
        <f>IF('Sup Tab S3b_Mean'!P190&gt;'Sup Tab S3b_Mean'!P$11,'Sup Tab S3b_Mean'!P190,"")</f>
        <v/>
      </c>
      <c r="O170" s="24" t="str">
        <f>IF('Sup Tab S3b_Mean'!Q190&gt;'Sup Tab S3b_Mean'!Q$11,'Sup Tab S3b_Mean'!Q190,"")</f>
        <v/>
      </c>
      <c r="P170" s="24" t="str">
        <f>IF('Sup Tab S3b_Mean'!R190&gt;'Sup Tab S3b_Mean'!R$11,'Sup Tab S3b_Mean'!R190,"")</f>
        <v/>
      </c>
      <c r="Q170" s="24" t="str">
        <f>IF('Sup Tab S3b_Mean'!S190&gt;'Sup Tab S3b_Mean'!S$11,'Sup Tab S3b_Mean'!S190,"")</f>
        <v/>
      </c>
      <c r="R170" s="24" t="str">
        <f>IF('Sup Tab S3b_Mean'!T190&gt;'Sup Tab S3b_Mean'!T$11,'Sup Tab S3b_Mean'!T190,"")</f>
        <v/>
      </c>
      <c r="S170" s="24" t="str">
        <f>IF('Sup Tab S3b_Mean'!U190&gt;'Sup Tab S3b_Mean'!U$11,'Sup Tab S3b_Mean'!U190,"")</f>
        <v/>
      </c>
      <c r="T170" s="24" t="str">
        <f>IF('Sup Tab S3b_Mean'!V190&gt;'Sup Tab S3b_Mean'!V$11,'Sup Tab S3b_Mean'!V190,"")</f>
        <v/>
      </c>
      <c r="U170" s="24" t="str">
        <f>IF('Sup Tab S3b_Mean'!W190&gt;'Sup Tab S3b_Mean'!W$11,'Sup Tab S3b_Mean'!W190,"")</f>
        <v/>
      </c>
      <c r="V170" s="24" t="str">
        <f>IF('Sup Tab S3b_Mean'!X190&gt;'Sup Tab S3b_Mean'!X$11,'Sup Tab S3b_Mean'!X190,"")</f>
        <v/>
      </c>
      <c r="W170" s="24" t="str">
        <f>IF('Sup Tab S3b_Mean'!Y190&gt;'Sup Tab S3b_Mean'!Y$11,'Sup Tab S3b_Mean'!Y190,"")</f>
        <v/>
      </c>
      <c r="X170" s="24" t="str">
        <f>IF('Sup Tab S3b_Mean'!Z190&gt;'Sup Tab S3b_Mean'!Z$11,'Sup Tab S3b_Mean'!Z190,"")</f>
        <v/>
      </c>
      <c r="Y170" s="24" t="str">
        <f>IF('Sup Tab S3b_Mean'!AA190&gt;'Sup Tab S3b_Mean'!AA$11,'Sup Tab S3b_Mean'!AA190,"")</f>
        <v/>
      </c>
      <c r="Z170" s="24" t="str">
        <f>IF('Sup Tab S3b_Mean'!AB190&gt;'Sup Tab S3b_Mean'!AB$11,'Sup Tab S3b_Mean'!AB190,"")</f>
        <v/>
      </c>
      <c r="AA170" s="24" t="str">
        <f>IF('Sup Tab S3b_Mean'!AC190&gt;'Sup Tab S3b_Mean'!AC$11,'Sup Tab S3b_Mean'!AC190,"")</f>
        <v/>
      </c>
      <c r="AB170" s="24" t="str">
        <f>IF('Sup Tab S3b_Mean'!AD190&gt;'Sup Tab S3b_Mean'!AD$11,'Sup Tab S3b_Mean'!AD190,"")</f>
        <v/>
      </c>
      <c r="AC170" s="24" t="str">
        <f>IF('Sup Tab S3b_Mean'!AE190&gt;'Sup Tab S3b_Mean'!AE$11,'Sup Tab S3b_Mean'!AE190,"")</f>
        <v/>
      </c>
      <c r="AD170" s="24" t="str">
        <f>IF('Sup Tab S3b_Mean'!AF190&gt;'Sup Tab S3b_Mean'!AF$11,'Sup Tab S3b_Mean'!AF190,"")</f>
        <v/>
      </c>
      <c r="AE170" s="24" t="str">
        <f>IF('Sup Tab S3b_Mean'!AG190&gt;'Sup Tab S3b_Mean'!AG$11,'Sup Tab S3b_Mean'!AG190,"")</f>
        <v/>
      </c>
      <c r="AF170" s="24" t="str">
        <f>IF('Sup Tab S3b_Mean'!AH190&gt;'Sup Tab S3b_Mean'!AH$11,'Sup Tab S3b_Mean'!AH190,"")</f>
        <v/>
      </c>
      <c r="AG170" s="24" t="str">
        <f>IF('Sup Tab S3b_Mean'!AI190&gt;'Sup Tab S3b_Mean'!AI$11,'Sup Tab S3b_Mean'!AI190,"")</f>
        <v/>
      </c>
      <c r="AH170" s="24" t="str">
        <f>IF('Sup Tab S3b_Mean'!AJ190&gt;'Sup Tab S3b_Mean'!AJ$11,'Sup Tab S3b_Mean'!AJ190,"")</f>
        <v/>
      </c>
      <c r="AI170" s="24" t="str">
        <f>IF('Sup Tab S3b_Mean'!AK190&gt;'Sup Tab S3b_Mean'!AK$11,'Sup Tab S3b_Mean'!AK190,"")</f>
        <v/>
      </c>
      <c r="AJ170" s="24" t="str">
        <f>IF('Sup Tab S3b_Mean'!AL190&gt;'Sup Tab S3b_Mean'!AL$11,'Sup Tab S3b_Mean'!AL190,"")</f>
        <v/>
      </c>
      <c r="AK170" s="24" t="str">
        <f>IF('Sup Tab S3b_Mean'!AM190&gt;'Sup Tab S3b_Mean'!AM$11,'Sup Tab S3b_Mean'!AM190,"")</f>
        <v/>
      </c>
      <c r="AL170" s="24" t="str">
        <f>IF('Sup Tab S3b_Mean'!AN190&gt;'Sup Tab S3b_Mean'!AN$11,'Sup Tab S3b_Mean'!AN190,"")</f>
        <v/>
      </c>
      <c r="AM170" s="24" t="str">
        <f>IF('Sup Tab S3b_Mean'!AO190&gt;'Sup Tab S3b_Mean'!AO$11,'Sup Tab S3b_Mean'!AO190,"")</f>
        <v/>
      </c>
      <c r="AN170" s="24" t="str">
        <f>IF('Sup Tab S3b_Mean'!AP190&gt;'Sup Tab S3b_Mean'!AP$11,'Sup Tab S3b_Mean'!AP190,"")</f>
        <v/>
      </c>
      <c r="AO170" s="24" t="str">
        <f>IF('Sup Tab S3b_Mean'!AQ190&gt;'Sup Tab S3b_Mean'!AQ$11,'Sup Tab S3b_Mean'!AQ190,"")</f>
        <v/>
      </c>
      <c r="AP170" s="24" t="str">
        <f>IF('Sup Tab S3b_Mean'!AR190&gt;'Sup Tab S3b_Mean'!AR$11,'Sup Tab S3b_Mean'!AR190,"")</f>
        <v/>
      </c>
      <c r="AQ170" s="24" t="str">
        <f>IF('Sup Tab S3b_Mean'!AS190&gt;'Sup Tab S3b_Mean'!AS$11,'Sup Tab S3b_Mean'!AS190,"")</f>
        <v/>
      </c>
      <c r="AR170" s="24" t="str">
        <f>IF('Sup Tab S3b_Mean'!AT190&gt;'Sup Tab S3b_Mean'!AT$11,'Sup Tab S3b_Mean'!AT190,"")</f>
        <v/>
      </c>
      <c r="AS170" s="24" t="str">
        <f>IF('Sup Tab S3b_Mean'!AU190&gt;'Sup Tab S3b_Mean'!AU$11,'Sup Tab S3b_Mean'!AU190,"")</f>
        <v/>
      </c>
      <c r="AT170" s="24">
        <f>IF('Sup Tab S3b_Mean'!AV190&gt;'Sup Tab S3b_Mean'!AV$11,'Sup Tab S3b_Mean'!AV190,"")</f>
        <v>40.755736816841768</v>
      </c>
      <c r="AU170" s="24" t="str">
        <f>IF('Sup Tab S3b_Mean'!AW190&gt;'Sup Tab S3b_Mean'!AW$11,'Sup Tab S3b_Mean'!AW190,"")</f>
        <v/>
      </c>
      <c r="AV170" s="24" t="str">
        <f>IF('Sup Tab S3b_Mean'!AX190&gt;'Sup Tab S3b_Mean'!AX$11,'Sup Tab S3b_Mean'!AX190,"")</f>
        <v/>
      </c>
      <c r="AW170" s="24" t="str">
        <f>IF('Sup Tab S3b_Mean'!AY190&gt;'Sup Tab S3b_Mean'!AY$11,'Sup Tab S3b_Mean'!AY190,"")</f>
        <v/>
      </c>
      <c r="AX170" s="24" t="str">
        <f>IF('Sup Tab S3b_Mean'!AZ190&gt;'Sup Tab S3b_Mean'!AZ$11,'Sup Tab S3b_Mean'!AZ190,"")</f>
        <v/>
      </c>
      <c r="AY170" s="24" t="str">
        <f>IF('Sup Tab S3b_Mean'!BA190&gt;'Sup Tab S3b_Mean'!BA$11,'Sup Tab S3b_Mean'!BA190,"")</f>
        <v/>
      </c>
      <c r="AZ170" s="24" t="str">
        <f>IF('Sup Tab S3b_Mean'!BB190&gt;'Sup Tab S3b_Mean'!BB$11,'Sup Tab S3b_Mean'!BB190,"")</f>
        <v/>
      </c>
      <c r="BA170" s="24" t="str">
        <f>IF('Sup Tab S3b_Mean'!BC190&gt;'Sup Tab S3b_Mean'!BC$11,'Sup Tab S3b_Mean'!BC190,"")</f>
        <v/>
      </c>
      <c r="BB170" s="24">
        <f>IF('Sup Tab S3b_Mean'!BD190&gt;'Sup Tab S3b_Mean'!BD$11,'Sup Tab S3b_Mean'!BD190,"")</f>
        <v>73.009615957877983</v>
      </c>
      <c r="BC170" s="24" t="str">
        <f>IF('Sup Tab S3b_Mean'!BE190&gt;'Sup Tab S3b_Mean'!BE$11,'Sup Tab S3b_Mean'!BE190,"")</f>
        <v/>
      </c>
      <c r="BD170" s="24" t="str">
        <f>IF('Sup Tab S3b_Mean'!BF190&gt;'Sup Tab S3b_Mean'!BF$11,'Sup Tab S3b_Mean'!BF190,"")</f>
        <v/>
      </c>
      <c r="BE170" s="24" t="str">
        <f>IF('Sup Tab S3b_Mean'!BG190&gt;'Sup Tab S3b_Mean'!BG$11,'Sup Tab S3b_Mean'!BG190,"")</f>
        <v/>
      </c>
      <c r="BF170" s="24" t="str">
        <f>IF('Sup Tab S3b_Mean'!BH190&gt;'Sup Tab S3b_Mean'!BH$11,'Sup Tab S3b_Mean'!BH190,"")</f>
        <v/>
      </c>
      <c r="BG170" s="24" t="str">
        <f>IF('Sup Tab S3b_Mean'!BI190&gt;'Sup Tab S3b_Mean'!BI$11,'Sup Tab S3b_Mean'!BI190,"")</f>
        <v/>
      </c>
      <c r="BH170" s="24" t="str">
        <f>IF('Sup Tab S3b_Mean'!BJ190&gt;'Sup Tab S3b_Mean'!BJ$11,'Sup Tab S3b_Mean'!BJ190,"")</f>
        <v/>
      </c>
      <c r="BI170" s="24" t="str">
        <f>IF('Sup Tab S3b_Mean'!BK190&gt;'Sup Tab S3b_Mean'!BK$11,'Sup Tab S3b_Mean'!BK190,"")</f>
        <v/>
      </c>
      <c r="BJ170" s="24" t="str">
        <f>IF('Sup Tab S3b_Mean'!BL190&gt;'Sup Tab S3b_Mean'!BL$11,'Sup Tab S3b_Mean'!BL190,"")</f>
        <v/>
      </c>
      <c r="BK170" s="24" t="str">
        <f>IF('Sup Tab S3b_Mean'!BM190&gt;'Sup Tab S3b_Mean'!BM$11,'Sup Tab S3b_Mean'!BM190,"")</f>
        <v/>
      </c>
      <c r="BL170" s="24" t="str">
        <f>IF('Sup Tab S3b_Mean'!BN190&gt;'Sup Tab S3b_Mean'!BN$11,'Sup Tab S3b_Mean'!BN190,"")</f>
        <v/>
      </c>
      <c r="BM170" s="24" t="str">
        <f>IF('Sup Tab S3b_Mean'!BO190&gt;'Sup Tab S3b_Mean'!BO$11,'Sup Tab S3b_Mean'!BO190,"")</f>
        <v/>
      </c>
      <c r="BN170" s="24" t="str">
        <f>IF('Sup Tab S3b_Mean'!BP190&gt;'Sup Tab S3b_Mean'!BP$11,'Sup Tab S3b_Mean'!BP190,"")</f>
        <v/>
      </c>
      <c r="BO170" s="24" t="str">
        <f>IF('Sup Tab S3b_Mean'!BQ190&gt;'Sup Tab S3b_Mean'!BQ$11,'Sup Tab S3b_Mean'!BQ190,"")</f>
        <v/>
      </c>
      <c r="BP170" s="24" t="str">
        <f>IF('Sup Tab S3b_Mean'!BR190&gt;'Sup Tab S3b_Mean'!BR$11,'Sup Tab S3b_Mean'!BR190,"")</f>
        <v/>
      </c>
      <c r="BQ170" s="24" t="str">
        <f>IF('Sup Tab S3b_Mean'!BS190&gt;'Sup Tab S3b_Mean'!BS$11,'Sup Tab S3b_Mean'!BS190,"")</f>
        <v/>
      </c>
      <c r="BR170" s="24" t="str">
        <f>IF('Sup Tab S3b_Mean'!BT190&gt;'Sup Tab S3b_Mean'!BT$11,'Sup Tab S3b_Mean'!BT190,"")</f>
        <v/>
      </c>
      <c r="BS170" s="24" t="str">
        <f>IF('Sup Tab S3b_Mean'!BU190&gt;'Sup Tab S3b_Mean'!BU$11,'Sup Tab S3b_Mean'!BU190,"")</f>
        <v/>
      </c>
      <c r="BT170" s="24" t="str">
        <f>IF('Sup Tab S3b_Mean'!BV190&gt;'Sup Tab S3b_Mean'!BV$11,'Sup Tab S3b_Mean'!BV190,"")</f>
        <v/>
      </c>
      <c r="BU170" s="24" t="str">
        <f>IF('Sup Tab S3b_Mean'!BW190&gt;'Sup Tab S3b_Mean'!BW$11,'Sup Tab S3b_Mean'!BW190,"")</f>
        <v/>
      </c>
      <c r="BV170" s="24" t="str">
        <f>IF('Sup Tab S3b_Mean'!BX190&gt;'Sup Tab S3b_Mean'!BX$11,'Sup Tab S3b_Mean'!BX190,"")</f>
        <v/>
      </c>
      <c r="BW170" s="24" t="str">
        <f>IF('Sup Tab S3b_Mean'!BY190&gt;'Sup Tab S3b_Mean'!BY$11,'Sup Tab S3b_Mean'!BY190,"")</f>
        <v/>
      </c>
      <c r="BX170" s="24" t="str">
        <f>IF('Sup Tab S3b_Mean'!BZ190&gt;'Sup Tab S3b_Mean'!BZ$11,'Sup Tab S3b_Mean'!BZ190,"")</f>
        <v/>
      </c>
      <c r="BY170" s="24" t="str">
        <f>IF('Sup Tab S3b_Mean'!CA190&gt;'Sup Tab S3b_Mean'!CA$11,'Sup Tab S3b_Mean'!CA190,"")</f>
        <v/>
      </c>
      <c r="BZ170" s="24" t="str">
        <f>IF('Sup Tab S3b_Mean'!CB190&gt;'Sup Tab S3b_Mean'!CB$11,'Sup Tab S3b_Mean'!CB190,"")</f>
        <v/>
      </c>
      <c r="CA170" s="24" t="str">
        <f>IF('Sup Tab S3b_Mean'!CC190&gt;'Sup Tab S3b_Mean'!CC$11,'Sup Tab S3b_Mean'!CC190,"")</f>
        <v/>
      </c>
      <c r="CB170" s="24" t="str">
        <f>IF('Sup Tab S3b_Mean'!CD190&gt;'Sup Tab S3b_Mean'!CD$11,'Sup Tab S3b_Mean'!CD190,"")</f>
        <v/>
      </c>
      <c r="CC170" s="24" t="str">
        <f>IF('Sup Tab S3b_Mean'!CE190&gt;'Sup Tab S3b_Mean'!CE$11,'Sup Tab S3b_Mean'!CE190,"")</f>
        <v/>
      </c>
    </row>
    <row r="171" spans="1:81" ht="12.75" customHeight="1" x14ac:dyDescent="0.3">
      <c r="A171" s="9" t="s">
        <v>2</v>
      </c>
      <c r="B171" s="9" t="s">
        <v>435</v>
      </c>
      <c r="C171" s="24" t="str">
        <f>IF('Sup Tab S3b_Mean'!E191&gt;'Sup Tab S3b_Mean'!E$11,'Sup Tab S3b_Mean'!E191,"")</f>
        <v/>
      </c>
      <c r="D171" s="24" t="str">
        <f>IF('Sup Tab S3b_Mean'!F191&gt;'Sup Tab S3b_Mean'!F$11,'Sup Tab S3b_Mean'!F191,"")</f>
        <v/>
      </c>
      <c r="E171" s="24" t="str">
        <f>IF('Sup Tab S3b_Mean'!G191&gt;'Sup Tab S3b_Mean'!G$11,'Sup Tab S3b_Mean'!G191,"")</f>
        <v/>
      </c>
      <c r="F171" s="24" t="str">
        <f>IF('Sup Tab S3b_Mean'!H191&gt;'Sup Tab S3b_Mean'!H$11,'Sup Tab S3b_Mean'!H191,"")</f>
        <v/>
      </c>
      <c r="G171" s="24" t="str">
        <f>IF('Sup Tab S3b_Mean'!I191&gt;'Sup Tab S3b_Mean'!I$11,'Sup Tab S3b_Mean'!I191,"")</f>
        <v/>
      </c>
      <c r="H171" s="24" t="str">
        <f>IF('Sup Tab S3b_Mean'!J191&gt;'Sup Tab S3b_Mean'!J$11,'Sup Tab S3b_Mean'!J191,"")</f>
        <v/>
      </c>
      <c r="I171" s="24" t="str">
        <f>IF('Sup Tab S3b_Mean'!K191&gt;'Sup Tab S3b_Mean'!K$11,'Sup Tab S3b_Mean'!K191,"")</f>
        <v/>
      </c>
      <c r="J171" s="24" t="str">
        <f>IF('Sup Tab S3b_Mean'!L191&gt;'Sup Tab S3b_Mean'!L$11,'Sup Tab S3b_Mean'!L191,"")</f>
        <v/>
      </c>
      <c r="K171" s="24" t="str">
        <f>IF('Sup Tab S3b_Mean'!M191&gt;'Sup Tab S3b_Mean'!M$11,'Sup Tab S3b_Mean'!M191,"")</f>
        <v/>
      </c>
      <c r="L171" s="24" t="str">
        <f>IF('Sup Tab S3b_Mean'!N191&gt;'Sup Tab S3b_Mean'!N$11,'Sup Tab S3b_Mean'!N191,"")</f>
        <v/>
      </c>
      <c r="M171" s="24" t="str">
        <f>IF('Sup Tab S3b_Mean'!O191&gt;'Sup Tab S3b_Mean'!O$11,'Sup Tab S3b_Mean'!O191,"")</f>
        <v/>
      </c>
      <c r="N171" s="24" t="str">
        <f>IF('Sup Tab S3b_Mean'!P191&gt;'Sup Tab S3b_Mean'!P$11,'Sup Tab S3b_Mean'!P191,"")</f>
        <v/>
      </c>
      <c r="O171" s="24" t="str">
        <f>IF('Sup Tab S3b_Mean'!Q191&gt;'Sup Tab S3b_Mean'!Q$11,'Sup Tab S3b_Mean'!Q191,"")</f>
        <v/>
      </c>
      <c r="P171" s="24" t="str">
        <f>IF('Sup Tab S3b_Mean'!R191&gt;'Sup Tab S3b_Mean'!R$11,'Sup Tab S3b_Mean'!R191,"")</f>
        <v/>
      </c>
      <c r="Q171" s="24" t="str">
        <f>IF('Sup Tab S3b_Mean'!S191&gt;'Sup Tab S3b_Mean'!S$11,'Sup Tab S3b_Mean'!S191,"")</f>
        <v/>
      </c>
      <c r="R171" s="24" t="str">
        <f>IF('Sup Tab S3b_Mean'!T191&gt;'Sup Tab S3b_Mean'!T$11,'Sup Tab S3b_Mean'!T191,"")</f>
        <v/>
      </c>
      <c r="S171" s="24" t="str">
        <f>IF('Sup Tab S3b_Mean'!U191&gt;'Sup Tab S3b_Mean'!U$11,'Sup Tab S3b_Mean'!U191,"")</f>
        <v/>
      </c>
      <c r="T171" s="24" t="str">
        <f>IF('Sup Tab S3b_Mean'!V191&gt;'Sup Tab S3b_Mean'!V$11,'Sup Tab S3b_Mean'!V191,"")</f>
        <v/>
      </c>
      <c r="U171" s="24" t="str">
        <f>IF('Sup Tab S3b_Mean'!W191&gt;'Sup Tab S3b_Mean'!W$11,'Sup Tab S3b_Mean'!W191,"")</f>
        <v/>
      </c>
      <c r="V171" s="24" t="str">
        <f>IF('Sup Tab S3b_Mean'!X191&gt;'Sup Tab S3b_Mean'!X$11,'Sup Tab S3b_Mean'!X191,"")</f>
        <v/>
      </c>
      <c r="W171" s="24" t="str">
        <f>IF('Sup Tab S3b_Mean'!Y191&gt;'Sup Tab S3b_Mean'!Y$11,'Sup Tab S3b_Mean'!Y191,"")</f>
        <v/>
      </c>
      <c r="X171" s="24" t="str">
        <f>IF('Sup Tab S3b_Mean'!Z191&gt;'Sup Tab S3b_Mean'!Z$11,'Sup Tab S3b_Mean'!Z191,"")</f>
        <v/>
      </c>
      <c r="Y171" s="24" t="str">
        <f>IF('Sup Tab S3b_Mean'!AA191&gt;'Sup Tab S3b_Mean'!AA$11,'Sup Tab S3b_Mean'!AA191,"")</f>
        <v/>
      </c>
      <c r="Z171" s="24" t="str">
        <f>IF('Sup Tab S3b_Mean'!AB191&gt;'Sup Tab S3b_Mean'!AB$11,'Sup Tab S3b_Mean'!AB191,"")</f>
        <v/>
      </c>
      <c r="AA171" s="24" t="str">
        <f>IF('Sup Tab S3b_Mean'!AC191&gt;'Sup Tab S3b_Mean'!AC$11,'Sup Tab S3b_Mean'!AC191,"")</f>
        <v/>
      </c>
      <c r="AB171" s="24" t="str">
        <f>IF('Sup Tab S3b_Mean'!AD191&gt;'Sup Tab S3b_Mean'!AD$11,'Sup Tab S3b_Mean'!AD191,"")</f>
        <v/>
      </c>
      <c r="AC171" s="24" t="str">
        <f>IF('Sup Tab S3b_Mean'!AE191&gt;'Sup Tab S3b_Mean'!AE$11,'Sup Tab S3b_Mean'!AE191,"")</f>
        <v/>
      </c>
      <c r="AD171" s="24" t="str">
        <f>IF('Sup Tab S3b_Mean'!AF191&gt;'Sup Tab S3b_Mean'!AF$11,'Sup Tab S3b_Mean'!AF191,"")</f>
        <v/>
      </c>
      <c r="AE171" s="24" t="str">
        <f>IF('Sup Tab S3b_Mean'!AG191&gt;'Sup Tab S3b_Mean'!AG$11,'Sup Tab S3b_Mean'!AG191,"")</f>
        <v/>
      </c>
      <c r="AF171" s="24" t="str">
        <f>IF('Sup Tab S3b_Mean'!AH191&gt;'Sup Tab S3b_Mean'!AH$11,'Sup Tab S3b_Mean'!AH191,"")</f>
        <v/>
      </c>
      <c r="AG171" s="24" t="str">
        <f>IF('Sup Tab S3b_Mean'!AI191&gt;'Sup Tab S3b_Mean'!AI$11,'Sup Tab S3b_Mean'!AI191,"")</f>
        <v/>
      </c>
      <c r="AH171" s="24" t="str">
        <f>IF('Sup Tab S3b_Mean'!AJ191&gt;'Sup Tab S3b_Mean'!AJ$11,'Sup Tab S3b_Mean'!AJ191,"")</f>
        <v/>
      </c>
      <c r="AI171" s="24" t="str">
        <f>IF('Sup Tab S3b_Mean'!AK191&gt;'Sup Tab S3b_Mean'!AK$11,'Sup Tab S3b_Mean'!AK191,"")</f>
        <v/>
      </c>
      <c r="AJ171" s="24" t="str">
        <f>IF('Sup Tab S3b_Mean'!AL191&gt;'Sup Tab S3b_Mean'!AL$11,'Sup Tab S3b_Mean'!AL191,"")</f>
        <v/>
      </c>
      <c r="AK171" s="24" t="str">
        <f>IF('Sup Tab S3b_Mean'!AM191&gt;'Sup Tab S3b_Mean'!AM$11,'Sup Tab S3b_Mean'!AM191,"")</f>
        <v/>
      </c>
      <c r="AL171" s="24" t="str">
        <f>IF('Sup Tab S3b_Mean'!AN191&gt;'Sup Tab S3b_Mean'!AN$11,'Sup Tab S3b_Mean'!AN191,"")</f>
        <v/>
      </c>
      <c r="AM171" s="24" t="str">
        <f>IF('Sup Tab S3b_Mean'!AO191&gt;'Sup Tab S3b_Mean'!AO$11,'Sup Tab S3b_Mean'!AO191,"")</f>
        <v/>
      </c>
      <c r="AN171" s="24" t="str">
        <f>IF('Sup Tab S3b_Mean'!AP191&gt;'Sup Tab S3b_Mean'!AP$11,'Sup Tab S3b_Mean'!AP191,"")</f>
        <v/>
      </c>
      <c r="AO171" s="24" t="str">
        <f>IF('Sup Tab S3b_Mean'!AQ191&gt;'Sup Tab S3b_Mean'!AQ$11,'Sup Tab S3b_Mean'!AQ191,"")</f>
        <v/>
      </c>
      <c r="AP171" s="24" t="str">
        <f>IF('Sup Tab S3b_Mean'!AR191&gt;'Sup Tab S3b_Mean'!AR$11,'Sup Tab S3b_Mean'!AR191,"")</f>
        <v/>
      </c>
      <c r="AQ171" s="24" t="str">
        <f>IF('Sup Tab S3b_Mean'!AS191&gt;'Sup Tab S3b_Mean'!AS$11,'Sup Tab S3b_Mean'!AS191,"")</f>
        <v/>
      </c>
      <c r="AR171" s="24" t="str">
        <f>IF('Sup Tab S3b_Mean'!AT191&gt;'Sup Tab S3b_Mean'!AT$11,'Sup Tab S3b_Mean'!AT191,"")</f>
        <v/>
      </c>
      <c r="AS171" s="24" t="str">
        <f>IF('Sup Tab S3b_Mean'!AU191&gt;'Sup Tab S3b_Mean'!AU$11,'Sup Tab S3b_Mean'!AU191,"")</f>
        <v/>
      </c>
      <c r="AT171" s="24">
        <f>IF('Sup Tab S3b_Mean'!AV191&gt;'Sup Tab S3b_Mean'!AV$11,'Sup Tab S3b_Mean'!AV191,"")</f>
        <v>33.38083755593609</v>
      </c>
      <c r="AU171" s="24">
        <f>IF('Sup Tab S3b_Mean'!AW191&gt;'Sup Tab S3b_Mean'!AW$11,'Sup Tab S3b_Mean'!AW191,"")</f>
        <v>26.358413062080178</v>
      </c>
      <c r="AV171" s="24" t="str">
        <f>IF('Sup Tab S3b_Mean'!AX191&gt;'Sup Tab S3b_Mean'!AX$11,'Sup Tab S3b_Mean'!AX191,"")</f>
        <v/>
      </c>
      <c r="AW171" s="24" t="str">
        <f>IF('Sup Tab S3b_Mean'!AY191&gt;'Sup Tab S3b_Mean'!AY$11,'Sup Tab S3b_Mean'!AY191,"")</f>
        <v/>
      </c>
      <c r="AX171" s="24" t="str">
        <f>IF('Sup Tab S3b_Mean'!AZ191&gt;'Sup Tab S3b_Mean'!AZ$11,'Sup Tab S3b_Mean'!AZ191,"")</f>
        <v/>
      </c>
      <c r="AY171" s="24" t="str">
        <f>IF('Sup Tab S3b_Mean'!BA191&gt;'Sup Tab S3b_Mean'!BA$11,'Sup Tab S3b_Mean'!BA191,"")</f>
        <v/>
      </c>
      <c r="AZ171" s="24" t="str">
        <f>IF('Sup Tab S3b_Mean'!BB191&gt;'Sup Tab S3b_Mean'!BB$11,'Sup Tab S3b_Mean'!BB191,"")</f>
        <v/>
      </c>
      <c r="BA171" s="24" t="str">
        <f>IF('Sup Tab S3b_Mean'!BC191&gt;'Sup Tab S3b_Mean'!BC$11,'Sup Tab S3b_Mean'!BC191,"")</f>
        <v/>
      </c>
      <c r="BB171" s="24" t="str">
        <f>IF('Sup Tab S3b_Mean'!BD191&gt;'Sup Tab S3b_Mean'!BD$11,'Sup Tab S3b_Mean'!BD191,"")</f>
        <v/>
      </c>
      <c r="BC171" s="24">
        <f>IF('Sup Tab S3b_Mean'!BE191&gt;'Sup Tab S3b_Mean'!BE$11,'Sup Tab S3b_Mean'!BE191,"")</f>
        <v>0.50295328763384572</v>
      </c>
      <c r="BD171" s="24" t="str">
        <f>IF('Sup Tab S3b_Mean'!BF191&gt;'Sup Tab S3b_Mean'!BF$11,'Sup Tab S3b_Mean'!BF191,"")</f>
        <v/>
      </c>
      <c r="BE171" s="24" t="str">
        <f>IF('Sup Tab S3b_Mean'!BG191&gt;'Sup Tab S3b_Mean'!BG$11,'Sup Tab S3b_Mean'!BG191,"")</f>
        <v/>
      </c>
      <c r="BF171" s="24" t="str">
        <f>IF('Sup Tab S3b_Mean'!BH191&gt;'Sup Tab S3b_Mean'!BH$11,'Sup Tab S3b_Mean'!BH191,"")</f>
        <v/>
      </c>
      <c r="BG171" s="24" t="str">
        <f>IF('Sup Tab S3b_Mean'!BI191&gt;'Sup Tab S3b_Mean'!BI$11,'Sup Tab S3b_Mean'!BI191,"")</f>
        <v/>
      </c>
      <c r="BH171" s="24">
        <f>IF('Sup Tab S3b_Mean'!BJ191&gt;'Sup Tab S3b_Mean'!BJ$11,'Sup Tab S3b_Mean'!BJ191,"")</f>
        <v>0.61130402578537124</v>
      </c>
      <c r="BI171" s="24" t="str">
        <f>IF('Sup Tab S3b_Mean'!BK191&gt;'Sup Tab S3b_Mean'!BK$11,'Sup Tab S3b_Mean'!BK191,"")</f>
        <v/>
      </c>
      <c r="BJ171" s="24" t="str">
        <f>IF('Sup Tab S3b_Mean'!BL191&gt;'Sup Tab S3b_Mean'!BL$11,'Sup Tab S3b_Mean'!BL191,"")</f>
        <v/>
      </c>
      <c r="BK171" s="24" t="str">
        <f>IF('Sup Tab S3b_Mean'!BM191&gt;'Sup Tab S3b_Mean'!BM$11,'Sup Tab S3b_Mean'!BM191,"")</f>
        <v/>
      </c>
      <c r="BL171" s="24" t="str">
        <f>IF('Sup Tab S3b_Mean'!BN191&gt;'Sup Tab S3b_Mean'!BN$11,'Sup Tab S3b_Mean'!BN191,"")</f>
        <v/>
      </c>
      <c r="BM171" s="24" t="str">
        <f>IF('Sup Tab S3b_Mean'!BO191&gt;'Sup Tab S3b_Mean'!BO$11,'Sup Tab S3b_Mean'!BO191,"")</f>
        <v/>
      </c>
      <c r="BN171" s="24" t="str">
        <f>IF('Sup Tab S3b_Mean'!BP191&gt;'Sup Tab S3b_Mean'!BP$11,'Sup Tab S3b_Mean'!BP191,"")</f>
        <v/>
      </c>
      <c r="BO171" s="24" t="str">
        <f>IF('Sup Tab S3b_Mean'!BQ191&gt;'Sup Tab S3b_Mean'!BQ$11,'Sup Tab S3b_Mean'!BQ191,"")</f>
        <v/>
      </c>
      <c r="BP171" s="24" t="str">
        <f>IF('Sup Tab S3b_Mean'!BR191&gt;'Sup Tab S3b_Mean'!BR$11,'Sup Tab S3b_Mean'!BR191,"")</f>
        <v/>
      </c>
      <c r="BQ171" s="24" t="str">
        <f>IF('Sup Tab S3b_Mean'!BS191&gt;'Sup Tab S3b_Mean'!BS$11,'Sup Tab S3b_Mean'!BS191,"")</f>
        <v/>
      </c>
      <c r="BR171" s="24" t="str">
        <f>IF('Sup Tab S3b_Mean'!BT191&gt;'Sup Tab S3b_Mean'!BT$11,'Sup Tab S3b_Mean'!BT191,"")</f>
        <v/>
      </c>
      <c r="BS171" s="24" t="str">
        <f>IF('Sup Tab S3b_Mean'!BU191&gt;'Sup Tab S3b_Mean'!BU$11,'Sup Tab S3b_Mean'!BU191,"")</f>
        <v/>
      </c>
      <c r="BT171" s="24" t="str">
        <f>IF('Sup Tab S3b_Mean'!BV191&gt;'Sup Tab S3b_Mean'!BV$11,'Sup Tab S3b_Mean'!BV191,"")</f>
        <v/>
      </c>
      <c r="BU171" s="24" t="str">
        <f>IF('Sup Tab S3b_Mean'!BW191&gt;'Sup Tab S3b_Mean'!BW$11,'Sup Tab S3b_Mean'!BW191,"")</f>
        <v/>
      </c>
      <c r="BV171" s="24" t="str">
        <f>IF('Sup Tab S3b_Mean'!BX191&gt;'Sup Tab S3b_Mean'!BX$11,'Sup Tab S3b_Mean'!BX191,"")</f>
        <v/>
      </c>
      <c r="BW171" s="24" t="str">
        <f>IF('Sup Tab S3b_Mean'!BY191&gt;'Sup Tab S3b_Mean'!BY$11,'Sup Tab S3b_Mean'!BY191,"")</f>
        <v/>
      </c>
      <c r="BX171" s="24" t="str">
        <f>IF('Sup Tab S3b_Mean'!BZ191&gt;'Sup Tab S3b_Mean'!BZ$11,'Sup Tab S3b_Mean'!BZ191,"")</f>
        <v/>
      </c>
      <c r="BY171" s="24" t="str">
        <f>IF('Sup Tab S3b_Mean'!CA191&gt;'Sup Tab S3b_Mean'!CA$11,'Sup Tab S3b_Mean'!CA191,"")</f>
        <v/>
      </c>
      <c r="BZ171" s="24" t="str">
        <f>IF('Sup Tab S3b_Mean'!CB191&gt;'Sup Tab S3b_Mean'!CB$11,'Sup Tab S3b_Mean'!CB191,"")</f>
        <v/>
      </c>
      <c r="CA171" s="24" t="str">
        <f>IF('Sup Tab S3b_Mean'!CC191&gt;'Sup Tab S3b_Mean'!CC$11,'Sup Tab S3b_Mean'!CC191,"")</f>
        <v/>
      </c>
      <c r="CB171" s="24" t="str">
        <f>IF('Sup Tab S3b_Mean'!CD191&gt;'Sup Tab S3b_Mean'!CD$11,'Sup Tab S3b_Mean'!CD191,"")</f>
        <v/>
      </c>
      <c r="CC171" s="24" t="str">
        <f>IF('Sup Tab S3b_Mean'!CE191&gt;'Sup Tab S3b_Mean'!CE$11,'Sup Tab S3b_Mean'!CE191,"")</f>
        <v/>
      </c>
    </row>
    <row r="172" spans="1:81" ht="12.75" customHeight="1" x14ac:dyDescent="0.3">
      <c r="A172" s="9" t="s">
        <v>2</v>
      </c>
      <c r="B172" s="9" t="s">
        <v>437</v>
      </c>
      <c r="C172" s="24" t="str">
        <f>IF('Sup Tab S3b_Mean'!E192&gt;'Sup Tab S3b_Mean'!E$11,'Sup Tab S3b_Mean'!E192,"")</f>
        <v/>
      </c>
      <c r="D172" s="24" t="str">
        <f>IF('Sup Tab S3b_Mean'!F192&gt;'Sup Tab S3b_Mean'!F$11,'Sup Tab S3b_Mean'!F192,"")</f>
        <v/>
      </c>
      <c r="E172" s="24" t="str">
        <f>IF('Sup Tab S3b_Mean'!G192&gt;'Sup Tab S3b_Mean'!G$11,'Sup Tab S3b_Mean'!G192,"")</f>
        <v/>
      </c>
      <c r="F172" s="24" t="str">
        <f>IF('Sup Tab S3b_Mean'!H192&gt;'Sup Tab S3b_Mean'!H$11,'Sup Tab S3b_Mean'!H192,"")</f>
        <v/>
      </c>
      <c r="G172" s="24" t="str">
        <f>IF('Sup Tab S3b_Mean'!I192&gt;'Sup Tab S3b_Mean'!I$11,'Sup Tab S3b_Mean'!I192,"")</f>
        <v/>
      </c>
      <c r="H172" s="24" t="str">
        <f>IF('Sup Tab S3b_Mean'!J192&gt;'Sup Tab S3b_Mean'!J$11,'Sup Tab S3b_Mean'!J192,"")</f>
        <v/>
      </c>
      <c r="I172" s="24" t="str">
        <f>IF('Sup Tab S3b_Mean'!K192&gt;'Sup Tab S3b_Mean'!K$11,'Sup Tab S3b_Mean'!K192,"")</f>
        <v/>
      </c>
      <c r="J172" s="24" t="str">
        <f>IF('Sup Tab S3b_Mean'!L192&gt;'Sup Tab S3b_Mean'!L$11,'Sup Tab S3b_Mean'!L192,"")</f>
        <v/>
      </c>
      <c r="K172" s="24" t="str">
        <f>IF('Sup Tab S3b_Mean'!M192&gt;'Sup Tab S3b_Mean'!M$11,'Sup Tab S3b_Mean'!M192,"")</f>
        <v/>
      </c>
      <c r="L172" s="24" t="str">
        <f>IF('Sup Tab S3b_Mean'!N192&gt;'Sup Tab S3b_Mean'!N$11,'Sup Tab S3b_Mean'!N192,"")</f>
        <v/>
      </c>
      <c r="M172" s="24" t="str">
        <f>IF('Sup Tab S3b_Mean'!O192&gt;'Sup Tab S3b_Mean'!O$11,'Sup Tab S3b_Mean'!O192,"")</f>
        <v/>
      </c>
      <c r="N172" s="24" t="str">
        <f>IF('Sup Tab S3b_Mean'!P192&gt;'Sup Tab S3b_Mean'!P$11,'Sup Tab S3b_Mean'!P192,"")</f>
        <v/>
      </c>
      <c r="O172" s="24" t="str">
        <f>IF('Sup Tab S3b_Mean'!Q192&gt;'Sup Tab S3b_Mean'!Q$11,'Sup Tab S3b_Mean'!Q192,"")</f>
        <v/>
      </c>
      <c r="P172" s="24" t="str">
        <f>IF('Sup Tab S3b_Mean'!R192&gt;'Sup Tab S3b_Mean'!R$11,'Sup Tab S3b_Mean'!R192,"")</f>
        <v/>
      </c>
      <c r="Q172" s="24" t="str">
        <f>IF('Sup Tab S3b_Mean'!S192&gt;'Sup Tab S3b_Mean'!S$11,'Sup Tab S3b_Mean'!S192,"")</f>
        <v/>
      </c>
      <c r="R172" s="24" t="str">
        <f>IF('Sup Tab S3b_Mean'!T192&gt;'Sup Tab S3b_Mean'!T$11,'Sup Tab S3b_Mean'!T192,"")</f>
        <v/>
      </c>
      <c r="S172" s="24" t="str">
        <f>IF('Sup Tab S3b_Mean'!U192&gt;'Sup Tab S3b_Mean'!U$11,'Sup Tab S3b_Mean'!U192,"")</f>
        <v/>
      </c>
      <c r="T172" s="24" t="str">
        <f>IF('Sup Tab S3b_Mean'!V192&gt;'Sup Tab S3b_Mean'!V$11,'Sup Tab S3b_Mean'!V192,"")</f>
        <v/>
      </c>
      <c r="U172" s="24" t="str">
        <f>IF('Sup Tab S3b_Mean'!W192&gt;'Sup Tab S3b_Mean'!W$11,'Sup Tab S3b_Mean'!W192,"")</f>
        <v/>
      </c>
      <c r="V172" s="24" t="str">
        <f>IF('Sup Tab S3b_Mean'!X192&gt;'Sup Tab S3b_Mean'!X$11,'Sup Tab S3b_Mean'!X192,"")</f>
        <v/>
      </c>
      <c r="W172" s="24" t="str">
        <f>IF('Sup Tab S3b_Mean'!Y192&gt;'Sup Tab S3b_Mean'!Y$11,'Sup Tab S3b_Mean'!Y192,"")</f>
        <v/>
      </c>
      <c r="X172" s="24" t="str">
        <f>IF('Sup Tab S3b_Mean'!Z192&gt;'Sup Tab S3b_Mean'!Z$11,'Sup Tab S3b_Mean'!Z192,"")</f>
        <v/>
      </c>
      <c r="Y172" s="24" t="str">
        <f>IF('Sup Tab S3b_Mean'!AA192&gt;'Sup Tab S3b_Mean'!AA$11,'Sup Tab S3b_Mean'!AA192,"")</f>
        <v/>
      </c>
      <c r="Z172" s="24" t="str">
        <f>IF('Sup Tab S3b_Mean'!AB192&gt;'Sup Tab S3b_Mean'!AB$11,'Sup Tab S3b_Mean'!AB192,"")</f>
        <v/>
      </c>
      <c r="AA172" s="24" t="str">
        <f>IF('Sup Tab S3b_Mean'!AC192&gt;'Sup Tab S3b_Mean'!AC$11,'Sup Tab S3b_Mean'!AC192,"")</f>
        <v/>
      </c>
      <c r="AB172" s="24" t="str">
        <f>IF('Sup Tab S3b_Mean'!AD192&gt;'Sup Tab S3b_Mean'!AD$11,'Sup Tab S3b_Mean'!AD192,"")</f>
        <v/>
      </c>
      <c r="AC172" s="24" t="str">
        <f>IF('Sup Tab S3b_Mean'!AE192&gt;'Sup Tab S3b_Mean'!AE$11,'Sup Tab S3b_Mean'!AE192,"")</f>
        <v/>
      </c>
      <c r="AD172" s="24" t="str">
        <f>IF('Sup Tab S3b_Mean'!AF192&gt;'Sup Tab S3b_Mean'!AF$11,'Sup Tab S3b_Mean'!AF192,"")</f>
        <v/>
      </c>
      <c r="AE172" s="24" t="str">
        <f>IF('Sup Tab S3b_Mean'!AG192&gt;'Sup Tab S3b_Mean'!AG$11,'Sup Tab S3b_Mean'!AG192,"")</f>
        <v/>
      </c>
      <c r="AF172" s="24" t="str">
        <f>IF('Sup Tab S3b_Mean'!AH192&gt;'Sup Tab S3b_Mean'!AH$11,'Sup Tab S3b_Mean'!AH192,"")</f>
        <v/>
      </c>
      <c r="AG172" s="24" t="str">
        <f>IF('Sup Tab S3b_Mean'!AI192&gt;'Sup Tab S3b_Mean'!AI$11,'Sup Tab S3b_Mean'!AI192,"")</f>
        <v/>
      </c>
      <c r="AH172" s="24" t="str">
        <f>IF('Sup Tab S3b_Mean'!AJ192&gt;'Sup Tab S3b_Mean'!AJ$11,'Sup Tab S3b_Mean'!AJ192,"")</f>
        <v/>
      </c>
      <c r="AI172" s="24" t="str">
        <f>IF('Sup Tab S3b_Mean'!AK192&gt;'Sup Tab S3b_Mean'!AK$11,'Sup Tab S3b_Mean'!AK192,"")</f>
        <v/>
      </c>
      <c r="AJ172" s="24" t="str">
        <f>IF('Sup Tab S3b_Mean'!AL192&gt;'Sup Tab S3b_Mean'!AL$11,'Sup Tab S3b_Mean'!AL192,"")</f>
        <v/>
      </c>
      <c r="AK172" s="24" t="str">
        <f>IF('Sup Tab S3b_Mean'!AM192&gt;'Sup Tab S3b_Mean'!AM$11,'Sup Tab S3b_Mean'!AM192,"")</f>
        <v/>
      </c>
      <c r="AL172" s="24" t="str">
        <f>IF('Sup Tab S3b_Mean'!AN192&gt;'Sup Tab S3b_Mean'!AN$11,'Sup Tab S3b_Mean'!AN192,"")</f>
        <v/>
      </c>
      <c r="AM172" s="24" t="str">
        <f>IF('Sup Tab S3b_Mean'!AO192&gt;'Sup Tab S3b_Mean'!AO$11,'Sup Tab S3b_Mean'!AO192,"")</f>
        <v/>
      </c>
      <c r="AN172" s="24" t="str">
        <f>IF('Sup Tab S3b_Mean'!AP192&gt;'Sup Tab S3b_Mean'!AP$11,'Sup Tab S3b_Mean'!AP192,"")</f>
        <v/>
      </c>
      <c r="AO172" s="24" t="str">
        <f>IF('Sup Tab S3b_Mean'!AQ192&gt;'Sup Tab S3b_Mean'!AQ$11,'Sup Tab S3b_Mean'!AQ192,"")</f>
        <v/>
      </c>
      <c r="AP172" s="24" t="str">
        <f>IF('Sup Tab S3b_Mean'!AR192&gt;'Sup Tab S3b_Mean'!AR$11,'Sup Tab S3b_Mean'!AR192,"")</f>
        <v/>
      </c>
      <c r="AQ172" s="24" t="str">
        <f>IF('Sup Tab S3b_Mean'!AS192&gt;'Sup Tab S3b_Mean'!AS$11,'Sup Tab S3b_Mean'!AS192,"")</f>
        <v/>
      </c>
      <c r="AR172" s="24" t="str">
        <f>IF('Sup Tab S3b_Mean'!AT192&gt;'Sup Tab S3b_Mean'!AT$11,'Sup Tab S3b_Mean'!AT192,"")</f>
        <v/>
      </c>
      <c r="AS172" s="24" t="str">
        <f>IF('Sup Tab S3b_Mean'!AU192&gt;'Sup Tab S3b_Mean'!AU$11,'Sup Tab S3b_Mean'!AU192,"")</f>
        <v/>
      </c>
      <c r="AT172" s="24" t="str">
        <f>IF('Sup Tab S3b_Mean'!AV192&gt;'Sup Tab S3b_Mean'!AV$11,'Sup Tab S3b_Mean'!AV192,"")</f>
        <v/>
      </c>
      <c r="AU172" s="24" t="str">
        <f>IF('Sup Tab S3b_Mean'!AW192&gt;'Sup Tab S3b_Mean'!AW$11,'Sup Tab S3b_Mean'!AW192,"")</f>
        <v/>
      </c>
      <c r="AV172" s="24" t="str">
        <f>IF('Sup Tab S3b_Mean'!AX192&gt;'Sup Tab S3b_Mean'!AX$11,'Sup Tab S3b_Mean'!AX192,"")</f>
        <v/>
      </c>
      <c r="AW172" s="24" t="str">
        <f>IF('Sup Tab S3b_Mean'!AY192&gt;'Sup Tab S3b_Mean'!AY$11,'Sup Tab S3b_Mean'!AY192,"")</f>
        <v/>
      </c>
      <c r="AX172" s="24" t="str">
        <f>IF('Sup Tab S3b_Mean'!AZ192&gt;'Sup Tab S3b_Mean'!AZ$11,'Sup Tab S3b_Mean'!AZ192,"")</f>
        <v/>
      </c>
      <c r="AY172" s="24" t="str">
        <f>IF('Sup Tab S3b_Mean'!BA192&gt;'Sup Tab S3b_Mean'!BA$11,'Sup Tab S3b_Mean'!BA192,"")</f>
        <v/>
      </c>
      <c r="AZ172" s="24" t="str">
        <f>IF('Sup Tab S3b_Mean'!BB192&gt;'Sup Tab S3b_Mean'!BB$11,'Sup Tab S3b_Mean'!BB192,"")</f>
        <v/>
      </c>
      <c r="BA172" s="24" t="str">
        <f>IF('Sup Tab S3b_Mean'!BC192&gt;'Sup Tab S3b_Mean'!BC$11,'Sup Tab S3b_Mean'!BC192,"")</f>
        <v/>
      </c>
      <c r="BB172" s="24" t="str">
        <f>IF('Sup Tab S3b_Mean'!BD192&gt;'Sup Tab S3b_Mean'!BD$11,'Sup Tab S3b_Mean'!BD192,"")</f>
        <v/>
      </c>
      <c r="BC172" s="24" t="str">
        <f>IF('Sup Tab S3b_Mean'!BE192&gt;'Sup Tab S3b_Mean'!BE$11,'Sup Tab S3b_Mean'!BE192,"")</f>
        <v/>
      </c>
      <c r="BD172" s="24" t="str">
        <f>IF('Sup Tab S3b_Mean'!BF192&gt;'Sup Tab S3b_Mean'!BF$11,'Sup Tab S3b_Mean'!BF192,"")</f>
        <v/>
      </c>
      <c r="BE172" s="24" t="str">
        <f>IF('Sup Tab S3b_Mean'!BG192&gt;'Sup Tab S3b_Mean'!BG$11,'Sup Tab S3b_Mean'!BG192,"")</f>
        <v/>
      </c>
      <c r="BF172" s="24" t="str">
        <f>IF('Sup Tab S3b_Mean'!BH192&gt;'Sup Tab S3b_Mean'!BH$11,'Sup Tab S3b_Mean'!BH192,"")</f>
        <v/>
      </c>
      <c r="BG172" s="24" t="str">
        <f>IF('Sup Tab S3b_Mean'!BI192&gt;'Sup Tab S3b_Mean'!BI$11,'Sup Tab S3b_Mean'!BI192,"")</f>
        <v/>
      </c>
      <c r="BH172" s="24" t="str">
        <f>IF('Sup Tab S3b_Mean'!BJ192&gt;'Sup Tab S3b_Mean'!BJ$11,'Sup Tab S3b_Mean'!BJ192,"")</f>
        <v/>
      </c>
      <c r="BI172" s="24" t="str">
        <f>IF('Sup Tab S3b_Mean'!BK192&gt;'Sup Tab S3b_Mean'!BK$11,'Sup Tab S3b_Mean'!BK192,"")</f>
        <v/>
      </c>
      <c r="BJ172" s="24" t="str">
        <f>IF('Sup Tab S3b_Mean'!BL192&gt;'Sup Tab S3b_Mean'!BL$11,'Sup Tab S3b_Mean'!BL192,"")</f>
        <v/>
      </c>
      <c r="BK172" s="24" t="str">
        <f>IF('Sup Tab S3b_Mean'!BM192&gt;'Sup Tab S3b_Mean'!BM$11,'Sup Tab S3b_Mean'!BM192,"")</f>
        <v/>
      </c>
      <c r="BL172" s="24" t="str">
        <f>IF('Sup Tab S3b_Mean'!BN192&gt;'Sup Tab S3b_Mean'!BN$11,'Sup Tab S3b_Mean'!BN192,"")</f>
        <v/>
      </c>
      <c r="BM172" s="24" t="str">
        <f>IF('Sup Tab S3b_Mean'!BO192&gt;'Sup Tab S3b_Mean'!BO$11,'Sup Tab S3b_Mean'!BO192,"")</f>
        <v/>
      </c>
      <c r="BN172" s="24" t="str">
        <f>IF('Sup Tab S3b_Mean'!BP192&gt;'Sup Tab S3b_Mean'!BP$11,'Sup Tab S3b_Mean'!BP192,"")</f>
        <v/>
      </c>
      <c r="BO172" s="24" t="str">
        <f>IF('Sup Tab S3b_Mean'!BQ192&gt;'Sup Tab S3b_Mean'!BQ$11,'Sup Tab S3b_Mean'!BQ192,"")</f>
        <v/>
      </c>
      <c r="BP172" s="24" t="str">
        <f>IF('Sup Tab S3b_Mean'!BR192&gt;'Sup Tab S3b_Mean'!BR$11,'Sup Tab S3b_Mean'!BR192,"")</f>
        <v/>
      </c>
      <c r="BQ172" s="24" t="str">
        <f>IF('Sup Tab S3b_Mean'!BS192&gt;'Sup Tab S3b_Mean'!BS$11,'Sup Tab S3b_Mean'!BS192,"")</f>
        <v/>
      </c>
      <c r="BR172" s="24" t="str">
        <f>IF('Sup Tab S3b_Mean'!BT192&gt;'Sup Tab S3b_Mean'!BT$11,'Sup Tab S3b_Mean'!BT192,"")</f>
        <v/>
      </c>
      <c r="BS172" s="24" t="str">
        <f>IF('Sup Tab S3b_Mean'!BU192&gt;'Sup Tab S3b_Mean'!BU$11,'Sup Tab S3b_Mean'!BU192,"")</f>
        <v/>
      </c>
      <c r="BT172" s="24" t="str">
        <f>IF('Sup Tab S3b_Mean'!BV192&gt;'Sup Tab S3b_Mean'!BV$11,'Sup Tab S3b_Mean'!BV192,"")</f>
        <v/>
      </c>
      <c r="BU172" s="24" t="str">
        <f>IF('Sup Tab S3b_Mean'!BW192&gt;'Sup Tab S3b_Mean'!BW$11,'Sup Tab S3b_Mean'!BW192,"")</f>
        <v/>
      </c>
      <c r="BV172" s="24" t="str">
        <f>IF('Sup Tab S3b_Mean'!BX192&gt;'Sup Tab S3b_Mean'!BX$11,'Sup Tab S3b_Mean'!BX192,"")</f>
        <v/>
      </c>
      <c r="BW172" s="24" t="str">
        <f>IF('Sup Tab S3b_Mean'!BY192&gt;'Sup Tab S3b_Mean'!BY$11,'Sup Tab S3b_Mean'!BY192,"")</f>
        <v/>
      </c>
      <c r="BX172" s="24" t="str">
        <f>IF('Sup Tab S3b_Mean'!BZ192&gt;'Sup Tab S3b_Mean'!BZ$11,'Sup Tab S3b_Mean'!BZ192,"")</f>
        <v/>
      </c>
      <c r="BY172" s="24" t="str">
        <f>IF('Sup Tab S3b_Mean'!CA192&gt;'Sup Tab S3b_Mean'!CA$11,'Sup Tab S3b_Mean'!CA192,"")</f>
        <v/>
      </c>
      <c r="BZ172" s="24" t="str">
        <f>IF('Sup Tab S3b_Mean'!CB192&gt;'Sup Tab S3b_Mean'!CB$11,'Sup Tab S3b_Mean'!CB192,"")</f>
        <v/>
      </c>
      <c r="CA172" s="24" t="str">
        <f>IF('Sup Tab S3b_Mean'!CC192&gt;'Sup Tab S3b_Mean'!CC$11,'Sup Tab S3b_Mean'!CC192,"")</f>
        <v/>
      </c>
      <c r="CB172" s="24" t="str">
        <f>IF('Sup Tab S3b_Mean'!CD192&gt;'Sup Tab S3b_Mean'!CD$11,'Sup Tab S3b_Mean'!CD192,"")</f>
        <v/>
      </c>
      <c r="CC172" s="24" t="str">
        <f>IF('Sup Tab S3b_Mean'!CE192&gt;'Sup Tab S3b_Mean'!CE$11,'Sup Tab S3b_Mean'!CE192,"")</f>
        <v/>
      </c>
    </row>
    <row r="173" spans="1:81" ht="12.75" customHeight="1" x14ac:dyDescent="0.3">
      <c r="A173" s="9" t="s">
        <v>2</v>
      </c>
      <c r="B173" s="9" t="s">
        <v>439</v>
      </c>
      <c r="C173" s="24" t="str">
        <f>IF('Sup Tab S3b_Mean'!E193&gt;'Sup Tab S3b_Mean'!E$11,'Sup Tab S3b_Mean'!E193,"")</f>
        <v/>
      </c>
      <c r="D173" s="24" t="str">
        <f>IF('Sup Tab S3b_Mean'!F193&gt;'Sup Tab S3b_Mean'!F$11,'Sup Tab S3b_Mean'!F193,"")</f>
        <v/>
      </c>
      <c r="E173" s="24" t="str">
        <f>IF('Sup Tab S3b_Mean'!G193&gt;'Sup Tab S3b_Mean'!G$11,'Sup Tab S3b_Mean'!G193,"")</f>
        <v/>
      </c>
      <c r="F173" s="24" t="str">
        <f>IF('Sup Tab S3b_Mean'!H193&gt;'Sup Tab S3b_Mean'!H$11,'Sup Tab S3b_Mean'!H193,"")</f>
        <v/>
      </c>
      <c r="G173" s="24" t="str">
        <f>IF('Sup Tab S3b_Mean'!I193&gt;'Sup Tab S3b_Mean'!I$11,'Sup Tab S3b_Mean'!I193,"")</f>
        <v/>
      </c>
      <c r="H173" s="24" t="str">
        <f>IF('Sup Tab S3b_Mean'!J193&gt;'Sup Tab S3b_Mean'!J$11,'Sup Tab S3b_Mean'!J193,"")</f>
        <v/>
      </c>
      <c r="I173" s="24" t="str">
        <f>IF('Sup Tab S3b_Mean'!K193&gt;'Sup Tab S3b_Mean'!K$11,'Sup Tab S3b_Mean'!K193,"")</f>
        <v/>
      </c>
      <c r="J173" s="24" t="str">
        <f>IF('Sup Tab S3b_Mean'!L193&gt;'Sup Tab S3b_Mean'!L$11,'Sup Tab S3b_Mean'!L193,"")</f>
        <v/>
      </c>
      <c r="K173" s="24" t="str">
        <f>IF('Sup Tab S3b_Mean'!M193&gt;'Sup Tab S3b_Mean'!M$11,'Sup Tab S3b_Mean'!M193,"")</f>
        <v/>
      </c>
      <c r="L173" s="24" t="str">
        <f>IF('Sup Tab S3b_Mean'!N193&gt;'Sup Tab S3b_Mean'!N$11,'Sup Tab S3b_Mean'!N193,"")</f>
        <v/>
      </c>
      <c r="M173" s="24" t="str">
        <f>IF('Sup Tab S3b_Mean'!O193&gt;'Sup Tab S3b_Mean'!O$11,'Sup Tab S3b_Mean'!O193,"")</f>
        <v/>
      </c>
      <c r="N173" s="24" t="str">
        <f>IF('Sup Tab S3b_Mean'!P193&gt;'Sup Tab S3b_Mean'!P$11,'Sup Tab S3b_Mean'!P193,"")</f>
        <v/>
      </c>
      <c r="O173" s="24" t="str">
        <f>IF('Sup Tab S3b_Mean'!Q193&gt;'Sup Tab S3b_Mean'!Q$11,'Sup Tab S3b_Mean'!Q193,"")</f>
        <v/>
      </c>
      <c r="P173" s="24" t="str">
        <f>IF('Sup Tab S3b_Mean'!R193&gt;'Sup Tab S3b_Mean'!R$11,'Sup Tab S3b_Mean'!R193,"")</f>
        <v/>
      </c>
      <c r="Q173" s="24" t="str">
        <f>IF('Sup Tab S3b_Mean'!S193&gt;'Sup Tab S3b_Mean'!S$11,'Sup Tab S3b_Mean'!S193,"")</f>
        <v/>
      </c>
      <c r="R173" s="24" t="str">
        <f>IF('Sup Tab S3b_Mean'!T193&gt;'Sup Tab S3b_Mean'!T$11,'Sup Tab S3b_Mean'!T193,"")</f>
        <v/>
      </c>
      <c r="S173" s="24" t="str">
        <f>IF('Sup Tab S3b_Mean'!U193&gt;'Sup Tab S3b_Mean'!U$11,'Sup Tab S3b_Mean'!U193,"")</f>
        <v/>
      </c>
      <c r="T173" s="24" t="str">
        <f>IF('Sup Tab S3b_Mean'!V193&gt;'Sup Tab S3b_Mean'!V$11,'Sup Tab S3b_Mean'!V193,"")</f>
        <v/>
      </c>
      <c r="U173" s="24" t="str">
        <f>IF('Sup Tab S3b_Mean'!W193&gt;'Sup Tab S3b_Mean'!W$11,'Sup Tab S3b_Mean'!W193,"")</f>
        <v/>
      </c>
      <c r="V173" s="24" t="str">
        <f>IF('Sup Tab S3b_Mean'!X193&gt;'Sup Tab S3b_Mean'!X$11,'Sup Tab S3b_Mean'!X193,"")</f>
        <v/>
      </c>
      <c r="W173" s="24" t="str">
        <f>IF('Sup Tab S3b_Mean'!Y193&gt;'Sup Tab S3b_Mean'!Y$11,'Sup Tab S3b_Mean'!Y193,"")</f>
        <v/>
      </c>
      <c r="X173" s="24" t="str">
        <f>IF('Sup Tab S3b_Mean'!Z193&gt;'Sup Tab S3b_Mean'!Z$11,'Sup Tab S3b_Mean'!Z193,"")</f>
        <v/>
      </c>
      <c r="Y173" s="24" t="str">
        <f>IF('Sup Tab S3b_Mean'!AA193&gt;'Sup Tab S3b_Mean'!AA$11,'Sup Tab S3b_Mean'!AA193,"")</f>
        <v/>
      </c>
      <c r="Z173" s="24" t="str">
        <f>IF('Sup Tab S3b_Mean'!AB193&gt;'Sup Tab S3b_Mean'!AB$11,'Sup Tab S3b_Mean'!AB193,"")</f>
        <v/>
      </c>
      <c r="AA173" s="24" t="str">
        <f>IF('Sup Tab S3b_Mean'!AC193&gt;'Sup Tab S3b_Mean'!AC$11,'Sup Tab S3b_Mean'!AC193,"")</f>
        <v/>
      </c>
      <c r="AB173" s="24" t="str">
        <f>IF('Sup Tab S3b_Mean'!AD193&gt;'Sup Tab S3b_Mean'!AD$11,'Sup Tab S3b_Mean'!AD193,"")</f>
        <v/>
      </c>
      <c r="AC173" s="24" t="str">
        <f>IF('Sup Tab S3b_Mean'!AE193&gt;'Sup Tab S3b_Mean'!AE$11,'Sup Tab S3b_Mean'!AE193,"")</f>
        <v/>
      </c>
      <c r="AD173" s="24" t="str">
        <f>IF('Sup Tab S3b_Mean'!AF193&gt;'Sup Tab S3b_Mean'!AF$11,'Sup Tab S3b_Mean'!AF193,"")</f>
        <v/>
      </c>
      <c r="AE173" s="24" t="str">
        <f>IF('Sup Tab S3b_Mean'!AG193&gt;'Sup Tab S3b_Mean'!AG$11,'Sup Tab S3b_Mean'!AG193,"")</f>
        <v/>
      </c>
      <c r="AF173" s="24" t="str">
        <f>IF('Sup Tab S3b_Mean'!AH193&gt;'Sup Tab S3b_Mean'!AH$11,'Sup Tab S3b_Mean'!AH193,"")</f>
        <v/>
      </c>
      <c r="AG173" s="24" t="str">
        <f>IF('Sup Tab S3b_Mean'!AI193&gt;'Sup Tab S3b_Mean'!AI$11,'Sup Tab S3b_Mean'!AI193,"")</f>
        <v/>
      </c>
      <c r="AH173" s="24" t="str">
        <f>IF('Sup Tab S3b_Mean'!AJ193&gt;'Sup Tab S3b_Mean'!AJ$11,'Sup Tab S3b_Mean'!AJ193,"")</f>
        <v/>
      </c>
      <c r="AI173" s="24" t="str">
        <f>IF('Sup Tab S3b_Mean'!AK193&gt;'Sup Tab S3b_Mean'!AK$11,'Sup Tab S3b_Mean'!AK193,"")</f>
        <v/>
      </c>
      <c r="AJ173" s="24" t="str">
        <f>IF('Sup Tab S3b_Mean'!AL193&gt;'Sup Tab S3b_Mean'!AL$11,'Sup Tab S3b_Mean'!AL193,"")</f>
        <v/>
      </c>
      <c r="AK173" s="24" t="str">
        <f>IF('Sup Tab S3b_Mean'!AM193&gt;'Sup Tab S3b_Mean'!AM$11,'Sup Tab S3b_Mean'!AM193,"")</f>
        <v/>
      </c>
      <c r="AL173" s="24" t="str">
        <f>IF('Sup Tab S3b_Mean'!AN193&gt;'Sup Tab S3b_Mean'!AN$11,'Sup Tab S3b_Mean'!AN193,"")</f>
        <v/>
      </c>
      <c r="AM173" s="24" t="str">
        <f>IF('Sup Tab S3b_Mean'!AO193&gt;'Sup Tab S3b_Mean'!AO$11,'Sup Tab S3b_Mean'!AO193,"")</f>
        <v/>
      </c>
      <c r="AN173" s="24" t="str">
        <f>IF('Sup Tab S3b_Mean'!AP193&gt;'Sup Tab S3b_Mean'!AP$11,'Sup Tab S3b_Mean'!AP193,"")</f>
        <v/>
      </c>
      <c r="AO173" s="24" t="str">
        <f>IF('Sup Tab S3b_Mean'!AQ193&gt;'Sup Tab S3b_Mean'!AQ$11,'Sup Tab S3b_Mean'!AQ193,"")</f>
        <v/>
      </c>
      <c r="AP173" s="24" t="str">
        <f>IF('Sup Tab S3b_Mean'!AR193&gt;'Sup Tab S3b_Mean'!AR$11,'Sup Tab S3b_Mean'!AR193,"")</f>
        <v/>
      </c>
      <c r="AQ173" s="24" t="str">
        <f>IF('Sup Tab S3b_Mean'!AS193&gt;'Sup Tab S3b_Mean'!AS$11,'Sup Tab S3b_Mean'!AS193,"")</f>
        <v/>
      </c>
      <c r="AR173" s="24" t="str">
        <f>IF('Sup Tab S3b_Mean'!AT193&gt;'Sup Tab S3b_Mean'!AT$11,'Sup Tab S3b_Mean'!AT193,"")</f>
        <v/>
      </c>
      <c r="AS173" s="24" t="str">
        <f>IF('Sup Tab S3b_Mean'!AU193&gt;'Sup Tab S3b_Mean'!AU$11,'Sup Tab S3b_Mean'!AU193,"")</f>
        <v/>
      </c>
      <c r="AT173" s="24" t="str">
        <f>IF('Sup Tab S3b_Mean'!AV193&gt;'Sup Tab S3b_Mean'!AV$11,'Sup Tab S3b_Mean'!AV193,"")</f>
        <v/>
      </c>
      <c r="AU173" s="24" t="str">
        <f>IF('Sup Tab S3b_Mean'!AW193&gt;'Sup Tab S3b_Mean'!AW$11,'Sup Tab S3b_Mean'!AW193,"")</f>
        <v/>
      </c>
      <c r="AV173" s="24" t="str">
        <f>IF('Sup Tab S3b_Mean'!AX193&gt;'Sup Tab S3b_Mean'!AX$11,'Sup Tab S3b_Mean'!AX193,"")</f>
        <v/>
      </c>
      <c r="AW173" s="24" t="str">
        <f>IF('Sup Tab S3b_Mean'!AY193&gt;'Sup Tab S3b_Mean'!AY$11,'Sup Tab S3b_Mean'!AY193,"")</f>
        <v/>
      </c>
      <c r="AX173" s="24" t="str">
        <f>IF('Sup Tab S3b_Mean'!AZ193&gt;'Sup Tab S3b_Mean'!AZ$11,'Sup Tab S3b_Mean'!AZ193,"")</f>
        <v/>
      </c>
      <c r="AY173" s="24" t="str">
        <f>IF('Sup Tab S3b_Mean'!BA193&gt;'Sup Tab S3b_Mean'!BA$11,'Sup Tab S3b_Mean'!BA193,"")</f>
        <v/>
      </c>
      <c r="AZ173" s="24" t="str">
        <f>IF('Sup Tab S3b_Mean'!BB193&gt;'Sup Tab S3b_Mean'!BB$11,'Sup Tab S3b_Mean'!BB193,"")</f>
        <v/>
      </c>
      <c r="BA173" s="24" t="str">
        <f>IF('Sup Tab S3b_Mean'!BC193&gt;'Sup Tab S3b_Mean'!BC$11,'Sup Tab S3b_Mean'!BC193,"")</f>
        <v/>
      </c>
      <c r="BB173" s="24" t="str">
        <f>IF('Sup Tab S3b_Mean'!BD193&gt;'Sup Tab S3b_Mean'!BD$11,'Sup Tab S3b_Mean'!BD193,"")</f>
        <v/>
      </c>
      <c r="BC173" s="24" t="str">
        <f>IF('Sup Tab S3b_Mean'!BE193&gt;'Sup Tab S3b_Mean'!BE$11,'Sup Tab S3b_Mean'!BE193,"")</f>
        <v/>
      </c>
      <c r="BD173" s="24" t="str">
        <f>IF('Sup Tab S3b_Mean'!BF193&gt;'Sup Tab S3b_Mean'!BF$11,'Sup Tab S3b_Mean'!BF193,"")</f>
        <v/>
      </c>
      <c r="BE173" s="24" t="str">
        <f>IF('Sup Tab S3b_Mean'!BG193&gt;'Sup Tab S3b_Mean'!BG$11,'Sup Tab S3b_Mean'!BG193,"")</f>
        <v/>
      </c>
      <c r="BF173" s="24" t="str">
        <f>IF('Sup Tab S3b_Mean'!BH193&gt;'Sup Tab S3b_Mean'!BH$11,'Sup Tab S3b_Mean'!BH193,"")</f>
        <v/>
      </c>
      <c r="BG173" s="24" t="str">
        <f>IF('Sup Tab S3b_Mean'!BI193&gt;'Sup Tab S3b_Mean'!BI$11,'Sup Tab S3b_Mean'!BI193,"")</f>
        <v/>
      </c>
      <c r="BH173" s="24" t="str">
        <f>IF('Sup Tab S3b_Mean'!BJ193&gt;'Sup Tab S3b_Mean'!BJ$11,'Sup Tab S3b_Mean'!BJ193,"")</f>
        <v/>
      </c>
      <c r="BI173" s="24" t="str">
        <f>IF('Sup Tab S3b_Mean'!BK193&gt;'Sup Tab S3b_Mean'!BK$11,'Sup Tab S3b_Mean'!BK193,"")</f>
        <v/>
      </c>
      <c r="BJ173" s="24" t="str">
        <f>IF('Sup Tab S3b_Mean'!BL193&gt;'Sup Tab S3b_Mean'!BL$11,'Sup Tab S3b_Mean'!BL193,"")</f>
        <v/>
      </c>
      <c r="BK173" s="24" t="str">
        <f>IF('Sup Tab S3b_Mean'!BM193&gt;'Sup Tab S3b_Mean'!BM$11,'Sup Tab S3b_Mean'!BM193,"")</f>
        <v/>
      </c>
      <c r="BL173" s="24" t="str">
        <f>IF('Sup Tab S3b_Mean'!BN193&gt;'Sup Tab S3b_Mean'!BN$11,'Sup Tab S3b_Mean'!BN193,"")</f>
        <v/>
      </c>
      <c r="BM173" s="24" t="str">
        <f>IF('Sup Tab S3b_Mean'!BO193&gt;'Sup Tab S3b_Mean'!BO$11,'Sup Tab S3b_Mean'!BO193,"")</f>
        <v/>
      </c>
      <c r="BN173" s="24" t="str">
        <f>IF('Sup Tab S3b_Mean'!BP193&gt;'Sup Tab S3b_Mean'!BP$11,'Sup Tab S3b_Mean'!BP193,"")</f>
        <v/>
      </c>
      <c r="BO173" s="24">
        <f>IF('Sup Tab S3b_Mean'!BQ193&gt;'Sup Tab S3b_Mean'!BQ$11,'Sup Tab S3b_Mean'!BQ193,"")</f>
        <v>5.845439734720455</v>
      </c>
      <c r="BP173" s="24" t="str">
        <f>IF('Sup Tab S3b_Mean'!BR193&gt;'Sup Tab S3b_Mean'!BR$11,'Sup Tab S3b_Mean'!BR193,"")</f>
        <v/>
      </c>
      <c r="BQ173" s="24" t="str">
        <f>IF('Sup Tab S3b_Mean'!BS193&gt;'Sup Tab S3b_Mean'!BS$11,'Sup Tab S3b_Mean'!BS193,"")</f>
        <v/>
      </c>
      <c r="BR173" s="24">
        <f>IF('Sup Tab S3b_Mean'!BT193&gt;'Sup Tab S3b_Mean'!BT$11,'Sup Tab S3b_Mean'!BT193,"")</f>
        <v>0.80775549950413084</v>
      </c>
      <c r="BS173" s="24">
        <f>IF('Sup Tab S3b_Mean'!BU193&gt;'Sup Tab S3b_Mean'!BU$11,'Sup Tab S3b_Mean'!BU193,"")</f>
        <v>4.2180006734760749</v>
      </c>
      <c r="BT173" s="24" t="str">
        <f>IF('Sup Tab S3b_Mean'!BV193&gt;'Sup Tab S3b_Mean'!BV$11,'Sup Tab S3b_Mean'!BV193,"")</f>
        <v/>
      </c>
      <c r="BU173" s="24" t="str">
        <f>IF('Sup Tab S3b_Mean'!BW193&gt;'Sup Tab S3b_Mean'!BW$11,'Sup Tab S3b_Mean'!BW193,"")</f>
        <v/>
      </c>
      <c r="BV173" s="24" t="str">
        <f>IF('Sup Tab S3b_Mean'!BX193&gt;'Sup Tab S3b_Mean'!BX$11,'Sup Tab S3b_Mean'!BX193,"")</f>
        <v/>
      </c>
      <c r="BW173" s="24" t="str">
        <f>IF('Sup Tab S3b_Mean'!BY193&gt;'Sup Tab S3b_Mean'!BY$11,'Sup Tab S3b_Mean'!BY193,"")</f>
        <v/>
      </c>
      <c r="BX173" s="24" t="str">
        <f>IF('Sup Tab S3b_Mean'!BZ193&gt;'Sup Tab S3b_Mean'!BZ$11,'Sup Tab S3b_Mean'!BZ193,"")</f>
        <v/>
      </c>
      <c r="BY173" s="24" t="str">
        <f>IF('Sup Tab S3b_Mean'!CA193&gt;'Sup Tab S3b_Mean'!CA$11,'Sup Tab S3b_Mean'!CA193,"")</f>
        <v/>
      </c>
      <c r="BZ173" s="24" t="str">
        <f>IF('Sup Tab S3b_Mean'!CB193&gt;'Sup Tab S3b_Mean'!CB$11,'Sup Tab S3b_Mean'!CB193,"")</f>
        <v/>
      </c>
      <c r="CA173" s="24" t="str">
        <f>IF('Sup Tab S3b_Mean'!CC193&gt;'Sup Tab S3b_Mean'!CC$11,'Sup Tab S3b_Mean'!CC193,"")</f>
        <v/>
      </c>
      <c r="CB173" s="24" t="str">
        <f>IF('Sup Tab S3b_Mean'!CD193&gt;'Sup Tab S3b_Mean'!CD$11,'Sup Tab S3b_Mean'!CD193,"")</f>
        <v/>
      </c>
      <c r="CC173" s="24" t="str">
        <f>IF('Sup Tab S3b_Mean'!CE193&gt;'Sup Tab S3b_Mean'!CE$11,'Sup Tab S3b_Mean'!CE193,"")</f>
        <v/>
      </c>
    </row>
    <row r="174" spans="1:81" ht="12.75" customHeight="1" x14ac:dyDescent="0.3">
      <c r="A174" s="9" t="s">
        <v>2</v>
      </c>
      <c r="B174" s="9" t="s">
        <v>441</v>
      </c>
      <c r="C174" s="24" t="str">
        <f>IF('Sup Tab S3b_Mean'!E194&gt;'Sup Tab S3b_Mean'!E$11,'Sup Tab S3b_Mean'!E194,"")</f>
        <v/>
      </c>
      <c r="D174" s="24" t="str">
        <f>IF('Sup Tab S3b_Mean'!F194&gt;'Sup Tab S3b_Mean'!F$11,'Sup Tab S3b_Mean'!F194,"")</f>
        <v/>
      </c>
      <c r="E174" s="24" t="str">
        <f>IF('Sup Tab S3b_Mean'!G194&gt;'Sup Tab S3b_Mean'!G$11,'Sup Tab S3b_Mean'!G194,"")</f>
        <v/>
      </c>
      <c r="F174" s="24" t="str">
        <f>IF('Sup Tab S3b_Mean'!H194&gt;'Sup Tab S3b_Mean'!H$11,'Sup Tab S3b_Mean'!H194,"")</f>
        <v/>
      </c>
      <c r="G174" s="24" t="str">
        <f>IF('Sup Tab S3b_Mean'!I194&gt;'Sup Tab S3b_Mean'!I$11,'Sup Tab S3b_Mean'!I194,"")</f>
        <v/>
      </c>
      <c r="H174" s="24" t="str">
        <f>IF('Sup Tab S3b_Mean'!J194&gt;'Sup Tab S3b_Mean'!J$11,'Sup Tab S3b_Mean'!J194,"")</f>
        <v/>
      </c>
      <c r="I174" s="24" t="str">
        <f>IF('Sup Tab S3b_Mean'!K194&gt;'Sup Tab S3b_Mean'!K$11,'Sup Tab S3b_Mean'!K194,"")</f>
        <v/>
      </c>
      <c r="J174" s="24" t="str">
        <f>IF('Sup Tab S3b_Mean'!L194&gt;'Sup Tab S3b_Mean'!L$11,'Sup Tab S3b_Mean'!L194,"")</f>
        <v/>
      </c>
      <c r="K174" s="24" t="str">
        <f>IF('Sup Tab S3b_Mean'!M194&gt;'Sup Tab S3b_Mean'!M$11,'Sup Tab S3b_Mean'!M194,"")</f>
        <v/>
      </c>
      <c r="L174" s="24" t="str">
        <f>IF('Sup Tab S3b_Mean'!N194&gt;'Sup Tab S3b_Mean'!N$11,'Sup Tab S3b_Mean'!N194,"")</f>
        <v/>
      </c>
      <c r="M174" s="24" t="str">
        <f>IF('Sup Tab S3b_Mean'!O194&gt;'Sup Tab S3b_Mean'!O$11,'Sup Tab S3b_Mean'!O194,"")</f>
        <v/>
      </c>
      <c r="N174" s="24" t="str">
        <f>IF('Sup Tab S3b_Mean'!P194&gt;'Sup Tab S3b_Mean'!P$11,'Sup Tab S3b_Mean'!P194,"")</f>
        <v/>
      </c>
      <c r="O174" s="24" t="str">
        <f>IF('Sup Tab S3b_Mean'!Q194&gt;'Sup Tab S3b_Mean'!Q$11,'Sup Tab S3b_Mean'!Q194,"")</f>
        <v/>
      </c>
      <c r="P174" s="24" t="str">
        <f>IF('Sup Tab S3b_Mean'!R194&gt;'Sup Tab S3b_Mean'!R$11,'Sup Tab S3b_Mean'!R194,"")</f>
        <v/>
      </c>
      <c r="Q174" s="24" t="str">
        <f>IF('Sup Tab S3b_Mean'!S194&gt;'Sup Tab S3b_Mean'!S$11,'Sup Tab S3b_Mean'!S194,"")</f>
        <v/>
      </c>
      <c r="R174" s="24" t="str">
        <f>IF('Sup Tab S3b_Mean'!T194&gt;'Sup Tab S3b_Mean'!T$11,'Sup Tab S3b_Mean'!T194,"")</f>
        <v/>
      </c>
      <c r="S174" s="24" t="str">
        <f>IF('Sup Tab S3b_Mean'!U194&gt;'Sup Tab S3b_Mean'!U$11,'Sup Tab S3b_Mean'!U194,"")</f>
        <v/>
      </c>
      <c r="T174" s="24" t="str">
        <f>IF('Sup Tab S3b_Mean'!V194&gt;'Sup Tab S3b_Mean'!V$11,'Sup Tab S3b_Mean'!V194,"")</f>
        <v/>
      </c>
      <c r="U174" s="24" t="str">
        <f>IF('Sup Tab S3b_Mean'!W194&gt;'Sup Tab S3b_Mean'!W$11,'Sup Tab S3b_Mean'!W194,"")</f>
        <v/>
      </c>
      <c r="V174" s="24" t="str">
        <f>IF('Sup Tab S3b_Mean'!X194&gt;'Sup Tab S3b_Mean'!X$11,'Sup Tab S3b_Mean'!X194,"")</f>
        <v/>
      </c>
      <c r="W174" s="24" t="str">
        <f>IF('Sup Tab S3b_Mean'!Y194&gt;'Sup Tab S3b_Mean'!Y$11,'Sup Tab S3b_Mean'!Y194,"")</f>
        <v/>
      </c>
      <c r="X174" s="24" t="str">
        <f>IF('Sup Tab S3b_Mean'!Z194&gt;'Sup Tab S3b_Mean'!Z$11,'Sup Tab S3b_Mean'!Z194,"")</f>
        <v/>
      </c>
      <c r="Y174" s="24" t="str">
        <f>IF('Sup Tab S3b_Mean'!AA194&gt;'Sup Tab S3b_Mean'!AA$11,'Sup Tab S3b_Mean'!AA194,"")</f>
        <v/>
      </c>
      <c r="Z174" s="24">
        <f>IF('Sup Tab S3b_Mean'!AB194&gt;'Sup Tab S3b_Mean'!AB$11,'Sup Tab S3b_Mean'!AB194,"")</f>
        <v>3.4426183693754502</v>
      </c>
      <c r="AA174" s="24">
        <f>IF('Sup Tab S3b_Mean'!AC194&gt;'Sup Tab S3b_Mean'!AC$11,'Sup Tab S3b_Mean'!AC194,"")</f>
        <v>12.60692179592003</v>
      </c>
      <c r="AB174" s="24" t="str">
        <f>IF('Sup Tab S3b_Mean'!AD194&gt;'Sup Tab S3b_Mean'!AD$11,'Sup Tab S3b_Mean'!AD194,"")</f>
        <v/>
      </c>
      <c r="AC174" s="24">
        <f>IF('Sup Tab S3b_Mean'!AE194&gt;'Sup Tab S3b_Mean'!AE$11,'Sup Tab S3b_Mean'!AE194,"")</f>
        <v>404.23468577739146</v>
      </c>
      <c r="AD174" s="24" t="str">
        <f>IF('Sup Tab S3b_Mean'!AF194&gt;'Sup Tab S3b_Mean'!AF$11,'Sup Tab S3b_Mean'!AF194,"")</f>
        <v/>
      </c>
      <c r="AE174" s="24" t="str">
        <f>IF('Sup Tab S3b_Mean'!AG194&gt;'Sup Tab S3b_Mean'!AG$11,'Sup Tab S3b_Mean'!AG194,"")</f>
        <v/>
      </c>
      <c r="AF174" s="24" t="str">
        <f>IF('Sup Tab S3b_Mean'!AH194&gt;'Sup Tab S3b_Mean'!AH$11,'Sup Tab S3b_Mean'!AH194,"")</f>
        <v/>
      </c>
      <c r="AG174" s="24" t="str">
        <f>IF('Sup Tab S3b_Mean'!AI194&gt;'Sup Tab S3b_Mean'!AI$11,'Sup Tab S3b_Mean'!AI194,"")</f>
        <v/>
      </c>
      <c r="AH174" s="24" t="str">
        <f>IF('Sup Tab S3b_Mean'!AJ194&gt;'Sup Tab S3b_Mean'!AJ$11,'Sup Tab S3b_Mean'!AJ194,"")</f>
        <v/>
      </c>
      <c r="AI174" s="24" t="str">
        <f>IF('Sup Tab S3b_Mean'!AK194&gt;'Sup Tab S3b_Mean'!AK$11,'Sup Tab S3b_Mean'!AK194,"")</f>
        <v/>
      </c>
      <c r="AJ174" s="24" t="str">
        <f>IF('Sup Tab S3b_Mean'!AL194&gt;'Sup Tab S3b_Mean'!AL$11,'Sup Tab S3b_Mean'!AL194,"")</f>
        <v/>
      </c>
      <c r="AK174" s="24" t="str">
        <f>IF('Sup Tab S3b_Mean'!AM194&gt;'Sup Tab S3b_Mean'!AM$11,'Sup Tab S3b_Mean'!AM194,"")</f>
        <v/>
      </c>
      <c r="AL174" s="24" t="str">
        <f>IF('Sup Tab S3b_Mean'!AN194&gt;'Sup Tab S3b_Mean'!AN$11,'Sup Tab S3b_Mean'!AN194,"")</f>
        <v/>
      </c>
      <c r="AM174" s="24" t="str">
        <f>IF('Sup Tab S3b_Mean'!AO194&gt;'Sup Tab S3b_Mean'!AO$11,'Sup Tab S3b_Mean'!AO194,"")</f>
        <v/>
      </c>
      <c r="AN174" s="24" t="str">
        <f>IF('Sup Tab S3b_Mean'!AP194&gt;'Sup Tab S3b_Mean'!AP$11,'Sup Tab S3b_Mean'!AP194,"")</f>
        <v/>
      </c>
      <c r="AO174" s="24" t="str">
        <f>IF('Sup Tab S3b_Mean'!AQ194&gt;'Sup Tab S3b_Mean'!AQ$11,'Sup Tab S3b_Mean'!AQ194,"")</f>
        <v/>
      </c>
      <c r="AP174" s="24" t="str">
        <f>IF('Sup Tab S3b_Mean'!AR194&gt;'Sup Tab S3b_Mean'!AR$11,'Sup Tab S3b_Mean'!AR194,"")</f>
        <v/>
      </c>
      <c r="AQ174" s="24">
        <f>IF('Sup Tab S3b_Mean'!AS194&gt;'Sup Tab S3b_Mean'!AS$11,'Sup Tab S3b_Mean'!AS194,"")</f>
        <v>440.72586609671765</v>
      </c>
      <c r="AR174" s="24" t="str">
        <f>IF('Sup Tab S3b_Mean'!AT194&gt;'Sup Tab S3b_Mean'!AT$11,'Sup Tab S3b_Mean'!AT194,"")</f>
        <v/>
      </c>
      <c r="AS174" s="24" t="str">
        <f>IF('Sup Tab S3b_Mean'!AU194&gt;'Sup Tab S3b_Mean'!AU$11,'Sup Tab S3b_Mean'!AU194,"")</f>
        <v/>
      </c>
      <c r="AT174" s="24" t="str">
        <f>IF('Sup Tab S3b_Mean'!AV194&gt;'Sup Tab S3b_Mean'!AV$11,'Sup Tab S3b_Mean'!AV194,"")</f>
        <v/>
      </c>
      <c r="AU174" s="24">
        <f>IF('Sup Tab S3b_Mean'!AW194&gt;'Sup Tab S3b_Mean'!AW$11,'Sup Tab S3b_Mean'!AW194,"")</f>
        <v>26.615813770446533</v>
      </c>
      <c r="AV174" s="24" t="str">
        <f>IF('Sup Tab S3b_Mean'!AX194&gt;'Sup Tab S3b_Mean'!AX$11,'Sup Tab S3b_Mean'!AX194,"")</f>
        <v/>
      </c>
      <c r="AW174" s="24" t="str">
        <f>IF('Sup Tab S3b_Mean'!AY194&gt;'Sup Tab S3b_Mean'!AY$11,'Sup Tab S3b_Mean'!AY194,"")</f>
        <v/>
      </c>
      <c r="AX174" s="24" t="str">
        <f>IF('Sup Tab S3b_Mean'!AZ194&gt;'Sup Tab S3b_Mean'!AZ$11,'Sup Tab S3b_Mean'!AZ194,"")</f>
        <v/>
      </c>
      <c r="AY174" s="24" t="str">
        <f>IF('Sup Tab S3b_Mean'!BA194&gt;'Sup Tab S3b_Mean'!BA$11,'Sup Tab S3b_Mean'!BA194,"")</f>
        <v/>
      </c>
      <c r="AZ174" s="24" t="str">
        <f>IF('Sup Tab S3b_Mean'!BB194&gt;'Sup Tab S3b_Mean'!BB$11,'Sup Tab S3b_Mean'!BB194,"")</f>
        <v/>
      </c>
      <c r="BA174" s="24" t="str">
        <f>IF('Sup Tab S3b_Mean'!BC194&gt;'Sup Tab S3b_Mean'!BC$11,'Sup Tab S3b_Mean'!BC194,"")</f>
        <v/>
      </c>
      <c r="BB174" s="24" t="str">
        <f>IF('Sup Tab S3b_Mean'!BD194&gt;'Sup Tab S3b_Mean'!BD$11,'Sup Tab S3b_Mean'!BD194,"")</f>
        <v/>
      </c>
      <c r="BC174" s="24" t="str">
        <f>IF('Sup Tab S3b_Mean'!BE194&gt;'Sup Tab S3b_Mean'!BE$11,'Sup Tab S3b_Mean'!BE194,"")</f>
        <v/>
      </c>
      <c r="BD174" s="24" t="str">
        <f>IF('Sup Tab S3b_Mean'!BF194&gt;'Sup Tab S3b_Mean'!BF$11,'Sup Tab S3b_Mean'!BF194,"")</f>
        <v/>
      </c>
      <c r="BE174" s="24" t="str">
        <f>IF('Sup Tab S3b_Mean'!BG194&gt;'Sup Tab S3b_Mean'!BG$11,'Sup Tab S3b_Mean'!BG194,"")</f>
        <v/>
      </c>
      <c r="BF174" s="24" t="str">
        <f>IF('Sup Tab S3b_Mean'!BH194&gt;'Sup Tab S3b_Mean'!BH$11,'Sup Tab S3b_Mean'!BH194,"")</f>
        <v/>
      </c>
      <c r="BG174" s="24" t="str">
        <f>IF('Sup Tab S3b_Mean'!BI194&gt;'Sup Tab S3b_Mean'!BI$11,'Sup Tab S3b_Mean'!BI194,"")</f>
        <v/>
      </c>
      <c r="BH174" s="24" t="str">
        <f>IF('Sup Tab S3b_Mean'!BJ194&gt;'Sup Tab S3b_Mean'!BJ$11,'Sup Tab S3b_Mean'!BJ194,"")</f>
        <v/>
      </c>
      <c r="BI174" s="24" t="str">
        <f>IF('Sup Tab S3b_Mean'!BK194&gt;'Sup Tab S3b_Mean'!BK$11,'Sup Tab S3b_Mean'!BK194,"")</f>
        <v/>
      </c>
      <c r="BJ174" s="24" t="str">
        <f>IF('Sup Tab S3b_Mean'!BL194&gt;'Sup Tab S3b_Mean'!BL$11,'Sup Tab S3b_Mean'!BL194,"")</f>
        <v/>
      </c>
      <c r="BK174" s="24" t="str">
        <f>IF('Sup Tab S3b_Mean'!BM194&gt;'Sup Tab S3b_Mean'!BM$11,'Sup Tab S3b_Mean'!BM194,"")</f>
        <v/>
      </c>
      <c r="BL174" s="24" t="str">
        <f>IF('Sup Tab S3b_Mean'!BN194&gt;'Sup Tab S3b_Mean'!BN$11,'Sup Tab S3b_Mean'!BN194,"")</f>
        <v/>
      </c>
      <c r="BM174" s="24" t="str">
        <f>IF('Sup Tab S3b_Mean'!BO194&gt;'Sup Tab S3b_Mean'!BO$11,'Sup Tab S3b_Mean'!BO194,"")</f>
        <v/>
      </c>
      <c r="BN174" s="24" t="str">
        <f>IF('Sup Tab S3b_Mean'!BP194&gt;'Sup Tab S3b_Mean'!BP$11,'Sup Tab S3b_Mean'!BP194,"")</f>
        <v/>
      </c>
      <c r="BO174" s="24" t="str">
        <f>IF('Sup Tab S3b_Mean'!BQ194&gt;'Sup Tab S3b_Mean'!BQ$11,'Sup Tab S3b_Mean'!BQ194,"")</f>
        <v/>
      </c>
      <c r="BP174" s="24" t="str">
        <f>IF('Sup Tab S3b_Mean'!BR194&gt;'Sup Tab S3b_Mean'!BR$11,'Sup Tab S3b_Mean'!BR194,"")</f>
        <v/>
      </c>
      <c r="BQ174" s="24" t="str">
        <f>IF('Sup Tab S3b_Mean'!BS194&gt;'Sup Tab S3b_Mean'!BS$11,'Sup Tab S3b_Mean'!BS194,"")</f>
        <v/>
      </c>
      <c r="BR174" s="24" t="str">
        <f>IF('Sup Tab S3b_Mean'!BT194&gt;'Sup Tab S3b_Mean'!BT$11,'Sup Tab S3b_Mean'!BT194,"")</f>
        <v/>
      </c>
      <c r="BS174" s="24" t="str">
        <f>IF('Sup Tab S3b_Mean'!BU194&gt;'Sup Tab S3b_Mean'!BU$11,'Sup Tab S3b_Mean'!BU194,"")</f>
        <v/>
      </c>
      <c r="BT174" s="24">
        <f>IF('Sup Tab S3b_Mean'!BV194&gt;'Sup Tab S3b_Mean'!BV$11,'Sup Tab S3b_Mean'!BV194,"")</f>
        <v>16.049540165295479</v>
      </c>
      <c r="BU174" s="24">
        <f>IF('Sup Tab S3b_Mean'!BW194&gt;'Sup Tab S3b_Mean'!BW$11,'Sup Tab S3b_Mean'!BW194,"")</f>
        <v>404.24216627971145</v>
      </c>
      <c r="BV174" s="24" t="str">
        <f>IF('Sup Tab S3b_Mean'!BX194&gt;'Sup Tab S3b_Mean'!BX$11,'Sup Tab S3b_Mean'!BX194,"")</f>
        <v/>
      </c>
      <c r="BW174" s="24" t="str">
        <f>IF('Sup Tab S3b_Mean'!BY194&gt;'Sup Tab S3b_Mean'!BY$11,'Sup Tab S3b_Mean'!BY194,"")</f>
        <v/>
      </c>
      <c r="BX174" s="24" t="str">
        <f>IF('Sup Tab S3b_Mean'!BZ194&gt;'Sup Tab S3b_Mean'!BZ$11,'Sup Tab S3b_Mean'!BZ194,"")</f>
        <v/>
      </c>
      <c r="BY174" s="24" t="str">
        <f>IF('Sup Tab S3b_Mean'!CA194&gt;'Sup Tab S3b_Mean'!CA$11,'Sup Tab S3b_Mean'!CA194,"")</f>
        <v/>
      </c>
      <c r="BZ174" s="24" t="str">
        <f>IF('Sup Tab S3b_Mean'!CB194&gt;'Sup Tab S3b_Mean'!CB$11,'Sup Tab S3b_Mean'!CB194,"")</f>
        <v/>
      </c>
      <c r="CA174" s="24">
        <f>IF('Sup Tab S3b_Mean'!CC194&gt;'Sup Tab S3b_Mean'!CC$11,'Sup Tab S3b_Mean'!CC194,"")</f>
        <v>62.699339927963258</v>
      </c>
      <c r="CB174" s="24" t="str">
        <f>IF('Sup Tab S3b_Mean'!CD194&gt;'Sup Tab S3b_Mean'!CD$11,'Sup Tab S3b_Mean'!CD194,"")</f>
        <v/>
      </c>
      <c r="CC174" s="24" t="str">
        <f>IF('Sup Tab S3b_Mean'!CE194&gt;'Sup Tab S3b_Mean'!CE$11,'Sup Tab S3b_Mean'!CE194,"")</f>
        <v/>
      </c>
    </row>
    <row r="175" spans="1:81" ht="12.75" customHeight="1" x14ac:dyDescent="0.3">
      <c r="A175" s="9" t="s">
        <v>2</v>
      </c>
      <c r="B175" s="9" t="s">
        <v>443</v>
      </c>
      <c r="C175" s="24" t="str">
        <f>IF('Sup Tab S3b_Mean'!E195&gt;'Sup Tab S3b_Mean'!E$11,'Sup Tab S3b_Mean'!E195,"")</f>
        <v/>
      </c>
      <c r="D175" s="24" t="str">
        <f>IF('Sup Tab S3b_Mean'!F195&gt;'Sup Tab S3b_Mean'!F$11,'Sup Tab S3b_Mean'!F195,"")</f>
        <v/>
      </c>
      <c r="E175" s="24" t="str">
        <f>IF('Sup Tab S3b_Mean'!G195&gt;'Sup Tab S3b_Mean'!G$11,'Sup Tab S3b_Mean'!G195,"")</f>
        <v/>
      </c>
      <c r="F175" s="24" t="str">
        <f>IF('Sup Tab S3b_Mean'!H195&gt;'Sup Tab S3b_Mean'!H$11,'Sup Tab S3b_Mean'!H195,"")</f>
        <v/>
      </c>
      <c r="G175" s="24" t="str">
        <f>IF('Sup Tab S3b_Mean'!I195&gt;'Sup Tab S3b_Mean'!I$11,'Sup Tab S3b_Mean'!I195,"")</f>
        <v/>
      </c>
      <c r="H175" s="24" t="str">
        <f>IF('Sup Tab S3b_Mean'!J195&gt;'Sup Tab S3b_Mean'!J$11,'Sup Tab S3b_Mean'!J195,"")</f>
        <v/>
      </c>
      <c r="I175" s="24" t="str">
        <f>IF('Sup Tab S3b_Mean'!K195&gt;'Sup Tab S3b_Mean'!K$11,'Sup Tab S3b_Mean'!K195,"")</f>
        <v/>
      </c>
      <c r="J175" s="24" t="str">
        <f>IF('Sup Tab S3b_Mean'!L195&gt;'Sup Tab S3b_Mean'!L$11,'Sup Tab S3b_Mean'!L195,"")</f>
        <v/>
      </c>
      <c r="K175" s="24" t="str">
        <f>IF('Sup Tab S3b_Mean'!M195&gt;'Sup Tab S3b_Mean'!M$11,'Sup Tab S3b_Mean'!M195,"")</f>
        <v/>
      </c>
      <c r="L175" s="24" t="str">
        <f>IF('Sup Tab S3b_Mean'!N195&gt;'Sup Tab S3b_Mean'!N$11,'Sup Tab S3b_Mean'!N195,"")</f>
        <v/>
      </c>
      <c r="M175" s="24" t="str">
        <f>IF('Sup Tab S3b_Mean'!O195&gt;'Sup Tab S3b_Mean'!O$11,'Sup Tab S3b_Mean'!O195,"")</f>
        <v/>
      </c>
      <c r="N175" s="24" t="str">
        <f>IF('Sup Tab S3b_Mean'!P195&gt;'Sup Tab S3b_Mean'!P$11,'Sup Tab S3b_Mean'!P195,"")</f>
        <v/>
      </c>
      <c r="O175" s="24" t="str">
        <f>IF('Sup Tab S3b_Mean'!Q195&gt;'Sup Tab S3b_Mean'!Q$11,'Sup Tab S3b_Mean'!Q195,"")</f>
        <v/>
      </c>
      <c r="P175" s="24" t="str">
        <f>IF('Sup Tab S3b_Mean'!R195&gt;'Sup Tab S3b_Mean'!R$11,'Sup Tab S3b_Mean'!R195,"")</f>
        <v/>
      </c>
      <c r="Q175" s="24" t="str">
        <f>IF('Sup Tab S3b_Mean'!S195&gt;'Sup Tab S3b_Mean'!S$11,'Sup Tab S3b_Mean'!S195,"")</f>
        <v/>
      </c>
      <c r="R175" s="24" t="str">
        <f>IF('Sup Tab S3b_Mean'!T195&gt;'Sup Tab S3b_Mean'!T$11,'Sup Tab S3b_Mean'!T195,"")</f>
        <v/>
      </c>
      <c r="S175" s="24" t="str">
        <f>IF('Sup Tab S3b_Mean'!U195&gt;'Sup Tab S3b_Mean'!U$11,'Sup Tab S3b_Mean'!U195,"")</f>
        <v/>
      </c>
      <c r="T175" s="24" t="str">
        <f>IF('Sup Tab S3b_Mean'!V195&gt;'Sup Tab S3b_Mean'!V$11,'Sup Tab S3b_Mean'!V195,"")</f>
        <v/>
      </c>
      <c r="U175" s="24" t="str">
        <f>IF('Sup Tab S3b_Mean'!W195&gt;'Sup Tab S3b_Mean'!W$11,'Sup Tab S3b_Mean'!W195,"")</f>
        <v/>
      </c>
      <c r="V175" s="24" t="str">
        <f>IF('Sup Tab S3b_Mean'!X195&gt;'Sup Tab S3b_Mean'!X$11,'Sup Tab S3b_Mean'!X195,"")</f>
        <v/>
      </c>
      <c r="W175" s="24" t="str">
        <f>IF('Sup Tab S3b_Mean'!Y195&gt;'Sup Tab S3b_Mean'!Y$11,'Sup Tab S3b_Mean'!Y195,"")</f>
        <v/>
      </c>
      <c r="X175" s="24" t="str">
        <f>IF('Sup Tab S3b_Mean'!Z195&gt;'Sup Tab S3b_Mean'!Z$11,'Sup Tab S3b_Mean'!Z195,"")</f>
        <v/>
      </c>
      <c r="Y175" s="24" t="str">
        <f>IF('Sup Tab S3b_Mean'!AA195&gt;'Sup Tab S3b_Mean'!AA$11,'Sup Tab S3b_Mean'!AA195,"")</f>
        <v/>
      </c>
      <c r="Z175" s="24" t="str">
        <f>IF('Sup Tab S3b_Mean'!AB195&gt;'Sup Tab S3b_Mean'!AB$11,'Sup Tab S3b_Mean'!AB195,"")</f>
        <v/>
      </c>
      <c r="AA175" s="24" t="str">
        <f>IF('Sup Tab S3b_Mean'!AC195&gt;'Sup Tab S3b_Mean'!AC$11,'Sup Tab S3b_Mean'!AC195,"")</f>
        <v/>
      </c>
      <c r="AB175" s="24" t="str">
        <f>IF('Sup Tab S3b_Mean'!AD195&gt;'Sup Tab S3b_Mean'!AD$11,'Sup Tab S3b_Mean'!AD195,"")</f>
        <v/>
      </c>
      <c r="AC175" s="24" t="str">
        <f>IF('Sup Tab S3b_Mean'!AE195&gt;'Sup Tab S3b_Mean'!AE$11,'Sup Tab S3b_Mean'!AE195,"")</f>
        <v/>
      </c>
      <c r="AD175" s="24" t="str">
        <f>IF('Sup Tab S3b_Mean'!AF195&gt;'Sup Tab S3b_Mean'!AF$11,'Sup Tab S3b_Mean'!AF195,"")</f>
        <v/>
      </c>
      <c r="AE175" s="24" t="str">
        <f>IF('Sup Tab S3b_Mean'!AG195&gt;'Sup Tab S3b_Mean'!AG$11,'Sup Tab S3b_Mean'!AG195,"")</f>
        <v/>
      </c>
      <c r="AF175" s="24" t="str">
        <f>IF('Sup Tab S3b_Mean'!AH195&gt;'Sup Tab S3b_Mean'!AH$11,'Sup Tab S3b_Mean'!AH195,"")</f>
        <v/>
      </c>
      <c r="AG175" s="24" t="str">
        <f>IF('Sup Tab S3b_Mean'!AI195&gt;'Sup Tab S3b_Mean'!AI$11,'Sup Tab S3b_Mean'!AI195,"")</f>
        <v/>
      </c>
      <c r="AH175" s="24" t="str">
        <f>IF('Sup Tab S3b_Mean'!AJ195&gt;'Sup Tab S3b_Mean'!AJ$11,'Sup Tab S3b_Mean'!AJ195,"")</f>
        <v/>
      </c>
      <c r="AI175" s="24" t="str">
        <f>IF('Sup Tab S3b_Mean'!AK195&gt;'Sup Tab S3b_Mean'!AK$11,'Sup Tab S3b_Mean'!AK195,"")</f>
        <v/>
      </c>
      <c r="AJ175" s="24" t="str">
        <f>IF('Sup Tab S3b_Mean'!AL195&gt;'Sup Tab S3b_Mean'!AL$11,'Sup Tab S3b_Mean'!AL195,"")</f>
        <v/>
      </c>
      <c r="AK175" s="24" t="str">
        <f>IF('Sup Tab S3b_Mean'!AM195&gt;'Sup Tab S3b_Mean'!AM$11,'Sup Tab S3b_Mean'!AM195,"")</f>
        <v/>
      </c>
      <c r="AL175" s="24" t="str">
        <f>IF('Sup Tab S3b_Mean'!AN195&gt;'Sup Tab S3b_Mean'!AN$11,'Sup Tab S3b_Mean'!AN195,"")</f>
        <v/>
      </c>
      <c r="AM175" s="24" t="str">
        <f>IF('Sup Tab S3b_Mean'!AO195&gt;'Sup Tab S3b_Mean'!AO$11,'Sup Tab S3b_Mean'!AO195,"")</f>
        <v/>
      </c>
      <c r="AN175" s="24" t="str">
        <f>IF('Sup Tab S3b_Mean'!AP195&gt;'Sup Tab S3b_Mean'!AP$11,'Sup Tab S3b_Mean'!AP195,"")</f>
        <v/>
      </c>
      <c r="AO175" s="24" t="str">
        <f>IF('Sup Tab S3b_Mean'!AQ195&gt;'Sup Tab S3b_Mean'!AQ$11,'Sup Tab S3b_Mean'!AQ195,"")</f>
        <v/>
      </c>
      <c r="AP175" s="24" t="str">
        <f>IF('Sup Tab S3b_Mean'!AR195&gt;'Sup Tab S3b_Mean'!AR$11,'Sup Tab S3b_Mean'!AR195,"")</f>
        <v/>
      </c>
      <c r="AQ175" s="24" t="str">
        <f>IF('Sup Tab S3b_Mean'!AS195&gt;'Sup Tab S3b_Mean'!AS$11,'Sup Tab S3b_Mean'!AS195,"")</f>
        <v/>
      </c>
      <c r="AR175" s="24" t="str">
        <f>IF('Sup Tab S3b_Mean'!AT195&gt;'Sup Tab S3b_Mean'!AT$11,'Sup Tab S3b_Mean'!AT195,"")</f>
        <v/>
      </c>
      <c r="AS175" s="24" t="str">
        <f>IF('Sup Tab S3b_Mean'!AU195&gt;'Sup Tab S3b_Mean'!AU$11,'Sup Tab S3b_Mean'!AU195,"")</f>
        <v/>
      </c>
      <c r="AT175" s="24" t="str">
        <f>IF('Sup Tab S3b_Mean'!AV195&gt;'Sup Tab S3b_Mean'!AV$11,'Sup Tab S3b_Mean'!AV195,"")</f>
        <v/>
      </c>
      <c r="AU175" s="24" t="str">
        <f>IF('Sup Tab S3b_Mean'!AW195&gt;'Sup Tab S3b_Mean'!AW$11,'Sup Tab S3b_Mean'!AW195,"")</f>
        <v/>
      </c>
      <c r="AV175" s="24" t="str">
        <f>IF('Sup Tab S3b_Mean'!AX195&gt;'Sup Tab S3b_Mean'!AX$11,'Sup Tab S3b_Mean'!AX195,"")</f>
        <v/>
      </c>
      <c r="AW175" s="24" t="str">
        <f>IF('Sup Tab S3b_Mean'!AY195&gt;'Sup Tab S3b_Mean'!AY$11,'Sup Tab S3b_Mean'!AY195,"")</f>
        <v/>
      </c>
      <c r="AX175" s="24" t="str">
        <f>IF('Sup Tab S3b_Mean'!AZ195&gt;'Sup Tab S3b_Mean'!AZ$11,'Sup Tab S3b_Mean'!AZ195,"")</f>
        <v/>
      </c>
      <c r="AY175" s="24" t="str">
        <f>IF('Sup Tab S3b_Mean'!BA195&gt;'Sup Tab S3b_Mean'!BA$11,'Sup Tab S3b_Mean'!BA195,"")</f>
        <v/>
      </c>
      <c r="AZ175" s="24" t="str">
        <f>IF('Sup Tab S3b_Mean'!BB195&gt;'Sup Tab S3b_Mean'!BB$11,'Sup Tab S3b_Mean'!BB195,"")</f>
        <v/>
      </c>
      <c r="BA175" s="24" t="str">
        <f>IF('Sup Tab S3b_Mean'!BC195&gt;'Sup Tab S3b_Mean'!BC$11,'Sup Tab S3b_Mean'!BC195,"")</f>
        <v/>
      </c>
      <c r="BB175" s="24" t="str">
        <f>IF('Sup Tab S3b_Mean'!BD195&gt;'Sup Tab S3b_Mean'!BD$11,'Sup Tab S3b_Mean'!BD195,"")</f>
        <v/>
      </c>
      <c r="BC175" s="24" t="str">
        <f>IF('Sup Tab S3b_Mean'!BE195&gt;'Sup Tab S3b_Mean'!BE$11,'Sup Tab S3b_Mean'!BE195,"")</f>
        <v/>
      </c>
      <c r="BD175" s="24" t="str">
        <f>IF('Sup Tab S3b_Mean'!BF195&gt;'Sup Tab S3b_Mean'!BF$11,'Sup Tab S3b_Mean'!BF195,"")</f>
        <v/>
      </c>
      <c r="BE175" s="24" t="str">
        <f>IF('Sup Tab S3b_Mean'!BG195&gt;'Sup Tab S3b_Mean'!BG$11,'Sup Tab S3b_Mean'!BG195,"")</f>
        <v/>
      </c>
      <c r="BF175" s="24" t="str">
        <f>IF('Sup Tab S3b_Mean'!BH195&gt;'Sup Tab S3b_Mean'!BH$11,'Sup Tab S3b_Mean'!BH195,"")</f>
        <v/>
      </c>
      <c r="BG175" s="24" t="str">
        <f>IF('Sup Tab S3b_Mean'!BI195&gt;'Sup Tab S3b_Mean'!BI$11,'Sup Tab S3b_Mean'!BI195,"")</f>
        <v/>
      </c>
      <c r="BH175" s="24" t="str">
        <f>IF('Sup Tab S3b_Mean'!BJ195&gt;'Sup Tab S3b_Mean'!BJ$11,'Sup Tab S3b_Mean'!BJ195,"")</f>
        <v/>
      </c>
      <c r="BI175" s="24" t="str">
        <f>IF('Sup Tab S3b_Mean'!BK195&gt;'Sup Tab S3b_Mean'!BK$11,'Sup Tab S3b_Mean'!BK195,"")</f>
        <v/>
      </c>
      <c r="BJ175" s="24" t="str">
        <f>IF('Sup Tab S3b_Mean'!BL195&gt;'Sup Tab S3b_Mean'!BL$11,'Sup Tab S3b_Mean'!BL195,"")</f>
        <v/>
      </c>
      <c r="BK175" s="24" t="str">
        <f>IF('Sup Tab S3b_Mean'!BM195&gt;'Sup Tab S3b_Mean'!BM$11,'Sup Tab S3b_Mean'!BM195,"")</f>
        <v/>
      </c>
      <c r="BL175" s="24" t="str">
        <f>IF('Sup Tab S3b_Mean'!BN195&gt;'Sup Tab S3b_Mean'!BN$11,'Sup Tab S3b_Mean'!BN195,"")</f>
        <v/>
      </c>
      <c r="BM175" s="24" t="str">
        <f>IF('Sup Tab S3b_Mean'!BO195&gt;'Sup Tab S3b_Mean'!BO$11,'Sup Tab S3b_Mean'!BO195,"")</f>
        <v/>
      </c>
      <c r="BN175" s="24" t="str">
        <f>IF('Sup Tab S3b_Mean'!BP195&gt;'Sup Tab S3b_Mean'!BP$11,'Sup Tab S3b_Mean'!BP195,"")</f>
        <v/>
      </c>
      <c r="BO175" s="24" t="str">
        <f>IF('Sup Tab S3b_Mean'!BQ195&gt;'Sup Tab S3b_Mean'!BQ$11,'Sup Tab S3b_Mean'!BQ195,"")</f>
        <v/>
      </c>
      <c r="BP175" s="24" t="str">
        <f>IF('Sup Tab S3b_Mean'!BR195&gt;'Sup Tab S3b_Mean'!BR$11,'Sup Tab S3b_Mean'!BR195,"")</f>
        <v/>
      </c>
      <c r="BQ175" s="24" t="str">
        <f>IF('Sup Tab S3b_Mean'!BS195&gt;'Sup Tab S3b_Mean'!BS$11,'Sup Tab S3b_Mean'!BS195,"")</f>
        <v/>
      </c>
      <c r="BR175" s="24" t="str">
        <f>IF('Sup Tab S3b_Mean'!BT195&gt;'Sup Tab S3b_Mean'!BT$11,'Sup Tab S3b_Mean'!BT195,"")</f>
        <v/>
      </c>
      <c r="BS175" s="24" t="str">
        <f>IF('Sup Tab S3b_Mean'!BU195&gt;'Sup Tab S3b_Mean'!BU$11,'Sup Tab S3b_Mean'!BU195,"")</f>
        <v/>
      </c>
      <c r="BT175" s="24" t="str">
        <f>IF('Sup Tab S3b_Mean'!BV195&gt;'Sup Tab S3b_Mean'!BV$11,'Sup Tab S3b_Mean'!BV195,"")</f>
        <v/>
      </c>
      <c r="BU175" s="24" t="str">
        <f>IF('Sup Tab S3b_Mean'!BW195&gt;'Sup Tab S3b_Mean'!BW$11,'Sup Tab S3b_Mean'!BW195,"")</f>
        <v/>
      </c>
      <c r="BV175" s="24" t="str">
        <f>IF('Sup Tab S3b_Mean'!BX195&gt;'Sup Tab S3b_Mean'!BX$11,'Sup Tab S3b_Mean'!BX195,"")</f>
        <v/>
      </c>
      <c r="BW175" s="24" t="str">
        <f>IF('Sup Tab S3b_Mean'!BY195&gt;'Sup Tab S3b_Mean'!BY$11,'Sup Tab S3b_Mean'!BY195,"")</f>
        <v/>
      </c>
      <c r="BX175" s="24" t="str">
        <f>IF('Sup Tab S3b_Mean'!BZ195&gt;'Sup Tab S3b_Mean'!BZ$11,'Sup Tab S3b_Mean'!BZ195,"")</f>
        <v/>
      </c>
      <c r="BY175" s="24" t="str">
        <f>IF('Sup Tab S3b_Mean'!CA195&gt;'Sup Tab S3b_Mean'!CA$11,'Sup Tab S3b_Mean'!CA195,"")</f>
        <v/>
      </c>
      <c r="BZ175" s="24" t="str">
        <f>IF('Sup Tab S3b_Mean'!CB195&gt;'Sup Tab S3b_Mean'!CB$11,'Sup Tab S3b_Mean'!CB195,"")</f>
        <v/>
      </c>
      <c r="CA175" s="24" t="str">
        <f>IF('Sup Tab S3b_Mean'!CC195&gt;'Sup Tab S3b_Mean'!CC$11,'Sup Tab S3b_Mean'!CC195,"")</f>
        <v/>
      </c>
      <c r="CB175" s="24" t="str">
        <f>IF('Sup Tab S3b_Mean'!CD195&gt;'Sup Tab S3b_Mean'!CD$11,'Sup Tab S3b_Mean'!CD195,"")</f>
        <v/>
      </c>
      <c r="CC175" s="24" t="str">
        <f>IF('Sup Tab S3b_Mean'!CE195&gt;'Sup Tab S3b_Mean'!CE$11,'Sup Tab S3b_Mean'!CE195,"")</f>
        <v/>
      </c>
    </row>
    <row r="176" spans="1:81" ht="12.75" customHeight="1" x14ac:dyDescent="0.3">
      <c r="A176" s="9" t="s">
        <v>2</v>
      </c>
      <c r="B176" s="9" t="s">
        <v>445</v>
      </c>
      <c r="C176" s="24" t="str">
        <f>IF('Sup Tab S3b_Mean'!E196&gt;'Sup Tab S3b_Mean'!E$11,'Sup Tab S3b_Mean'!E196,"")</f>
        <v/>
      </c>
      <c r="D176" s="24" t="str">
        <f>IF('Sup Tab S3b_Mean'!F196&gt;'Sup Tab S3b_Mean'!F$11,'Sup Tab S3b_Mean'!F196,"")</f>
        <v/>
      </c>
      <c r="E176" s="24" t="str">
        <f>IF('Sup Tab S3b_Mean'!G196&gt;'Sup Tab S3b_Mean'!G$11,'Sup Tab S3b_Mean'!G196,"")</f>
        <v/>
      </c>
      <c r="F176" s="24" t="str">
        <f>IF('Sup Tab S3b_Mean'!H196&gt;'Sup Tab S3b_Mean'!H$11,'Sup Tab S3b_Mean'!H196,"")</f>
        <v/>
      </c>
      <c r="G176" s="24" t="str">
        <f>IF('Sup Tab S3b_Mean'!I196&gt;'Sup Tab S3b_Mean'!I$11,'Sup Tab S3b_Mean'!I196,"")</f>
        <v/>
      </c>
      <c r="H176" s="24" t="str">
        <f>IF('Sup Tab S3b_Mean'!J196&gt;'Sup Tab S3b_Mean'!J$11,'Sup Tab S3b_Mean'!J196,"")</f>
        <v/>
      </c>
      <c r="I176" s="24" t="str">
        <f>IF('Sup Tab S3b_Mean'!K196&gt;'Sup Tab S3b_Mean'!K$11,'Sup Tab S3b_Mean'!K196,"")</f>
        <v/>
      </c>
      <c r="J176" s="24" t="str">
        <f>IF('Sup Tab S3b_Mean'!L196&gt;'Sup Tab S3b_Mean'!L$11,'Sup Tab S3b_Mean'!L196,"")</f>
        <v/>
      </c>
      <c r="K176" s="24" t="str">
        <f>IF('Sup Tab S3b_Mean'!M196&gt;'Sup Tab S3b_Mean'!M$11,'Sup Tab S3b_Mean'!M196,"")</f>
        <v/>
      </c>
      <c r="L176" s="24" t="str">
        <f>IF('Sup Tab S3b_Mean'!N196&gt;'Sup Tab S3b_Mean'!N$11,'Sup Tab S3b_Mean'!N196,"")</f>
        <v/>
      </c>
      <c r="M176" s="24" t="str">
        <f>IF('Sup Tab S3b_Mean'!O196&gt;'Sup Tab S3b_Mean'!O$11,'Sup Tab S3b_Mean'!O196,"")</f>
        <v/>
      </c>
      <c r="N176" s="24" t="str">
        <f>IF('Sup Tab S3b_Mean'!P196&gt;'Sup Tab S3b_Mean'!P$11,'Sup Tab S3b_Mean'!P196,"")</f>
        <v/>
      </c>
      <c r="O176" s="24" t="str">
        <f>IF('Sup Tab S3b_Mean'!Q196&gt;'Sup Tab S3b_Mean'!Q$11,'Sup Tab S3b_Mean'!Q196,"")</f>
        <v/>
      </c>
      <c r="P176" s="24" t="str">
        <f>IF('Sup Tab S3b_Mean'!R196&gt;'Sup Tab S3b_Mean'!R$11,'Sup Tab S3b_Mean'!R196,"")</f>
        <v/>
      </c>
      <c r="Q176" s="24" t="str">
        <f>IF('Sup Tab S3b_Mean'!S196&gt;'Sup Tab S3b_Mean'!S$11,'Sup Tab S3b_Mean'!S196,"")</f>
        <v/>
      </c>
      <c r="R176" s="24" t="str">
        <f>IF('Sup Tab S3b_Mean'!T196&gt;'Sup Tab S3b_Mean'!T$11,'Sup Tab S3b_Mean'!T196,"")</f>
        <v/>
      </c>
      <c r="S176" s="24" t="str">
        <f>IF('Sup Tab S3b_Mean'!U196&gt;'Sup Tab S3b_Mean'!U$11,'Sup Tab S3b_Mean'!U196,"")</f>
        <v/>
      </c>
      <c r="T176" s="24" t="str">
        <f>IF('Sup Tab S3b_Mean'!V196&gt;'Sup Tab S3b_Mean'!V$11,'Sup Tab S3b_Mean'!V196,"")</f>
        <v/>
      </c>
      <c r="U176" s="24" t="str">
        <f>IF('Sup Tab S3b_Mean'!W196&gt;'Sup Tab S3b_Mean'!W$11,'Sup Tab S3b_Mean'!W196,"")</f>
        <v/>
      </c>
      <c r="V176" s="24" t="str">
        <f>IF('Sup Tab S3b_Mean'!X196&gt;'Sup Tab S3b_Mean'!X$11,'Sup Tab S3b_Mean'!X196,"")</f>
        <v/>
      </c>
      <c r="W176" s="24" t="str">
        <f>IF('Sup Tab S3b_Mean'!Y196&gt;'Sup Tab S3b_Mean'!Y$11,'Sup Tab S3b_Mean'!Y196,"")</f>
        <v/>
      </c>
      <c r="X176" s="24">
        <f>IF('Sup Tab S3b_Mean'!Z196&gt;'Sup Tab S3b_Mean'!Z$11,'Sup Tab S3b_Mean'!Z196,"")</f>
        <v>1.6621451220686698</v>
      </c>
      <c r="Y176" s="24">
        <f>IF('Sup Tab S3b_Mean'!AA196&gt;'Sup Tab S3b_Mean'!AA$11,'Sup Tab S3b_Mean'!AA196,"")</f>
        <v>5.0150600854550893</v>
      </c>
      <c r="Z176" s="24" t="str">
        <f>IF('Sup Tab S3b_Mean'!AB196&gt;'Sup Tab S3b_Mean'!AB$11,'Sup Tab S3b_Mean'!AB196,"")</f>
        <v/>
      </c>
      <c r="AA176" s="24" t="str">
        <f>IF('Sup Tab S3b_Mean'!AC196&gt;'Sup Tab S3b_Mean'!AC$11,'Sup Tab S3b_Mean'!AC196,"")</f>
        <v/>
      </c>
      <c r="AB176" s="24" t="str">
        <f>IF('Sup Tab S3b_Mean'!AD196&gt;'Sup Tab S3b_Mean'!AD$11,'Sup Tab S3b_Mean'!AD196,"")</f>
        <v/>
      </c>
      <c r="AC176" s="24" t="str">
        <f>IF('Sup Tab S3b_Mean'!AE196&gt;'Sup Tab S3b_Mean'!AE$11,'Sup Tab S3b_Mean'!AE196,"")</f>
        <v/>
      </c>
      <c r="AD176" s="24" t="str">
        <f>IF('Sup Tab S3b_Mean'!AF196&gt;'Sup Tab S3b_Mean'!AF$11,'Sup Tab S3b_Mean'!AF196,"")</f>
        <v/>
      </c>
      <c r="AE176" s="24" t="str">
        <f>IF('Sup Tab S3b_Mean'!AG196&gt;'Sup Tab S3b_Mean'!AG$11,'Sup Tab S3b_Mean'!AG196,"")</f>
        <v/>
      </c>
      <c r="AF176" s="24" t="str">
        <f>IF('Sup Tab S3b_Mean'!AH196&gt;'Sup Tab S3b_Mean'!AH$11,'Sup Tab S3b_Mean'!AH196,"")</f>
        <v/>
      </c>
      <c r="AG176" s="24" t="str">
        <f>IF('Sup Tab S3b_Mean'!AI196&gt;'Sup Tab S3b_Mean'!AI$11,'Sup Tab S3b_Mean'!AI196,"")</f>
        <v/>
      </c>
      <c r="AH176" s="24" t="str">
        <f>IF('Sup Tab S3b_Mean'!AJ196&gt;'Sup Tab S3b_Mean'!AJ$11,'Sup Tab S3b_Mean'!AJ196,"")</f>
        <v/>
      </c>
      <c r="AI176" s="24" t="str">
        <f>IF('Sup Tab S3b_Mean'!AK196&gt;'Sup Tab S3b_Mean'!AK$11,'Sup Tab S3b_Mean'!AK196,"")</f>
        <v/>
      </c>
      <c r="AJ176" s="24" t="str">
        <f>IF('Sup Tab S3b_Mean'!AL196&gt;'Sup Tab S3b_Mean'!AL$11,'Sup Tab S3b_Mean'!AL196,"")</f>
        <v/>
      </c>
      <c r="AK176" s="24" t="str">
        <f>IF('Sup Tab S3b_Mean'!AM196&gt;'Sup Tab S3b_Mean'!AM$11,'Sup Tab S3b_Mean'!AM196,"")</f>
        <v/>
      </c>
      <c r="AL176" s="24" t="str">
        <f>IF('Sup Tab S3b_Mean'!AN196&gt;'Sup Tab S3b_Mean'!AN$11,'Sup Tab S3b_Mean'!AN196,"")</f>
        <v/>
      </c>
      <c r="AM176" s="24" t="str">
        <f>IF('Sup Tab S3b_Mean'!AO196&gt;'Sup Tab S3b_Mean'!AO$11,'Sup Tab S3b_Mean'!AO196,"")</f>
        <v/>
      </c>
      <c r="AN176" s="24" t="str">
        <f>IF('Sup Tab S3b_Mean'!AP196&gt;'Sup Tab S3b_Mean'!AP$11,'Sup Tab S3b_Mean'!AP196,"")</f>
        <v/>
      </c>
      <c r="AO176" s="24" t="str">
        <f>IF('Sup Tab S3b_Mean'!AQ196&gt;'Sup Tab S3b_Mean'!AQ$11,'Sup Tab S3b_Mean'!AQ196,"")</f>
        <v/>
      </c>
      <c r="AP176" s="24" t="str">
        <f>IF('Sup Tab S3b_Mean'!AR196&gt;'Sup Tab S3b_Mean'!AR$11,'Sup Tab S3b_Mean'!AR196,"")</f>
        <v/>
      </c>
      <c r="AQ176" s="24" t="str">
        <f>IF('Sup Tab S3b_Mean'!AS196&gt;'Sup Tab S3b_Mean'!AS$11,'Sup Tab S3b_Mean'!AS196,"")</f>
        <v/>
      </c>
      <c r="AR176" s="24" t="str">
        <f>IF('Sup Tab S3b_Mean'!AT196&gt;'Sup Tab S3b_Mean'!AT$11,'Sup Tab S3b_Mean'!AT196,"")</f>
        <v/>
      </c>
      <c r="AS176" s="24" t="str">
        <f>IF('Sup Tab S3b_Mean'!AU196&gt;'Sup Tab S3b_Mean'!AU$11,'Sup Tab S3b_Mean'!AU196,"")</f>
        <v/>
      </c>
      <c r="AT176" s="24" t="str">
        <f>IF('Sup Tab S3b_Mean'!AV196&gt;'Sup Tab S3b_Mean'!AV$11,'Sup Tab S3b_Mean'!AV196,"")</f>
        <v/>
      </c>
      <c r="AU176" s="24" t="str">
        <f>IF('Sup Tab S3b_Mean'!AW196&gt;'Sup Tab S3b_Mean'!AW$11,'Sup Tab S3b_Mean'!AW196,"")</f>
        <v/>
      </c>
      <c r="AV176" s="24" t="str">
        <f>IF('Sup Tab S3b_Mean'!AX196&gt;'Sup Tab S3b_Mean'!AX$11,'Sup Tab S3b_Mean'!AX196,"")</f>
        <v/>
      </c>
      <c r="AW176" s="24" t="str">
        <f>IF('Sup Tab S3b_Mean'!AY196&gt;'Sup Tab S3b_Mean'!AY$11,'Sup Tab S3b_Mean'!AY196,"")</f>
        <v/>
      </c>
      <c r="AX176" s="24" t="str">
        <f>IF('Sup Tab S3b_Mean'!AZ196&gt;'Sup Tab S3b_Mean'!AZ$11,'Sup Tab S3b_Mean'!AZ196,"")</f>
        <v/>
      </c>
      <c r="AY176" s="24" t="str">
        <f>IF('Sup Tab S3b_Mean'!BA196&gt;'Sup Tab S3b_Mean'!BA$11,'Sup Tab S3b_Mean'!BA196,"")</f>
        <v/>
      </c>
      <c r="AZ176" s="24" t="str">
        <f>IF('Sup Tab S3b_Mean'!BB196&gt;'Sup Tab S3b_Mean'!BB$11,'Sup Tab S3b_Mean'!BB196,"")</f>
        <v/>
      </c>
      <c r="BA176" s="24" t="str">
        <f>IF('Sup Tab S3b_Mean'!BC196&gt;'Sup Tab S3b_Mean'!BC$11,'Sup Tab S3b_Mean'!BC196,"")</f>
        <v/>
      </c>
      <c r="BB176" s="24" t="str">
        <f>IF('Sup Tab S3b_Mean'!BD196&gt;'Sup Tab S3b_Mean'!BD$11,'Sup Tab S3b_Mean'!BD196,"")</f>
        <v/>
      </c>
      <c r="BC176" s="24" t="str">
        <f>IF('Sup Tab S3b_Mean'!BE196&gt;'Sup Tab S3b_Mean'!BE$11,'Sup Tab S3b_Mean'!BE196,"")</f>
        <v/>
      </c>
      <c r="BD176" s="24" t="str">
        <f>IF('Sup Tab S3b_Mean'!BF196&gt;'Sup Tab S3b_Mean'!BF$11,'Sup Tab S3b_Mean'!BF196,"")</f>
        <v/>
      </c>
      <c r="BE176" s="24" t="str">
        <f>IF('Sup Tab S3b_Mean'!BG196&gt;'Sup Tab S3b_Mean'!BG$11,'Sup Tab S3b_Mean'!BG196,"")</f>
        <v/>
      </c>
      <c r="BF176" s="24" t="str">
        <f>IF('Sup Tab S3b_Mean'!BH196&gt;'Sup Tab S3b_Mean'!BH$11,'Sup Tab S3b_Mean'!BH196,"")</f>
        <v/>
      </c>
      <c r="BG176" s="24" t="str">
        <f>IF('Sup Tab S3b_Mean'!BI196&gt;'Sup Tab S3b_Mean'!BI$11,'Sup Tab S3b_Mean'!BI196,"")</f>
        <v/>
      </c>
      <c r="BH176" s="24" t="str">
        <f>IF('Sup Tab S3b_Mean'!BJ196&gt;'Sup Tab S3b_Mean'!BJ$11,'Sup Tab S3b_Mean'!BJ196,"")</f>
        <v/>
      </c>
      <c r="BI176" s="24" t="str">
        <f>IF('Sup Tab S3b_Mean'!BK196&gt;'Sup Tab S3b_Mean'!BK$11,'Sup Tab S3b_Mean'!BK196,"")</f>
        <v/>
      </c>
      <c r="BJ176" s="24" t="str">
        <f>IF('Sup Tab S3b_Mean'!BL196&gt;'Sup Tab S3b_Mean'!BL$11,'Sup Tab S3b_Mean'!BL196,"")</f>
        <v/>
      </c>
      <c r="BK176" s="24" t="str">
        <f>IF('Sup Tab S3b_Mean'!BM196&gt;'Sup Tab S3b_Mean'!BM$11,'Sup Tab S3b_Mean'!BM196,"")</f>
        <v/>
      </c>
      <c r="BL176" s="24" t="str">
        <f>IF('Sup Tab S3b_Mean'!BN196&gt;'Sup Tab S3b_Mean'!BN$11,'Sup Tab S3b_Mean'!BN196,"")</f>
        <v/>
      </c>
      <c r="BM176" s="24" t="str">
        <f>IF('Sup Tab S3b_Mean'!BO196&gt;'Sup Tab S3b_Mean'!BO$11,'Sup Tab S3b_Mean'!BO196,"")</f>
        <v/>
      </c>
      <c r="BN176" s="24" t="str">
        <f>IF('Sup Tab S3b_Mean'!BP196&gt;'Sup Tab S3b_Mean'!BP$11,'Sup Tab S3b_Mean'!BP196,"")</f>
        <v/>
      </c>
      <c r="BO176" s="24">
        <f>IF('Sup Tab S3b_Mean'!BQ196&gt;'Sup Tab S3b_Mean'!BQ$11,'Sup Tab S3b_Mean'!BQ196,"")</f>
        <v>6.4352726134824403</v>
      </c>
      <c r="BP176" s="24" t="str">
        <f>IF('Sup Tab S3b_Mean'!BR196&gt;'Sup Tab S3b_Mean'!BR$11,'Sup Tab S3b_Mean'!BR196,"")</f>
        <v/>
      </c>
      <c r="BQ176" s="24" t="str">
        <f>IF('Sup Tab S3b_Mean'!BS196&gt;'Sup Tab S3b_Mean'!BS$11,'Sup Tab S3b_Mean'!BS196,"")</f>
        <v/>
      </c>
      <c r="BR176" s="24">
        <f>IF('Sup Tab S3b_Mean'!BT196&gt;'Sup Tab S3b_Mean'!BT$11,'Sup Tab S3b_Mean'!BT196,"")</f>
        <v>1.7389487318993015</v>
      </c>
      <c r="BS176" s="24">
        <f>IF('Sup Tab S3b_Mean'!BU196&gt;'Sup Tab S3b_Mean'!BU$11,'Sup Tab S3b_Mean'!BU196,"")</f>
        <v>5.920781971076611</v>
      </c>
      <c r="BT176" s="24" t="str">
        <f>IF('Sup Tab S3b_Mean'!BV196&gt;'Sup Tab S3b_Mean'!BV$11,'Sup Tab S3b_Mean'!BV196,"")</f>
        <v/>
      </c>
      <c r="BU176" s="24" t="str">
        <f>IF('Sup Tab S3b_Mean'!BW196&gt;'Sup Tab S3b_Mean'!BW$11,'Sup Tab S3b_Mean'!BW196,"")</f>
        <v/>
      </c>
      <c r="BV176" s="24" t="str">
        <f>IF('Sup Tab S3b_Mean'!BX196&gt;'Sup Tab S3b_Mean'!BX$11,'Sup Tab S3b_Mean'!BX196,"")</f>
        <v/>
      </c>
      <c r="BW176" s="24" t="str">
        <f>IF('Sup Tab S3b_Mean'!BY196&gt;'Sup Tab S3b_Mean'!BY$11,'Sup Tab S3b_Mean'!BY196,"")</f>
        <v/>
      </c>
      <c r="BX176" s="24" t="str">
        <f>IF('Sup Tab S3b_Mean'!BZ196&gt;'Sup Tab S3b_Mean'!BZ$11,'Sup Tab S3b_Mean'!BZ196,"")</f>
        <v/>
      </c>
      <c r="BY176" s="24" t="str">
        <f>IF('Sup Tab S3b_Mean'!CA196&gt;'Sup Tab S3b_Mean'!CA$11,'Sup Tab S3b_Mean'!CA196,"")</f>
        <v/>
      </c>
      <c r="BZ176" s="24" t="str">
        <f>IF('Sup Tab S3b_Mean'!CB196&gt;'Sup Tab S3b_Mean'!CB$11,'Sup Tab S3b_Mean'!CB196,"")</f>
        <v/>
      </c>
      <c r="CA176" s="24" t="str">
        <f>IF('Sup Tab S3b_Mean'!CC196&gt;'Sup Tab S3b_Mean'!CC$11,'Sup Tab S3b_Mean'!CC196,"")</f>
        <v/>
      </c>
      <c r="CB176" s="24" t="str">
        <f>IF('Sup Tab S3b_Mean'!CD196&gt;'Sup Tab S3b_Mean'!CD$11,'Sup Tab S3b_Mean'!CD196,"")</f>
        <v/>
      </c>
      <c r="CC176" s="24" t="str">
        <f>IF('Sup Tab S3b_Mean'!CE196&gt;'Sup Tab S3b_Mean'!CE$11,'Sup Tab S3b_Mean'!CE196,"")</f>
        <v/>
      </c>
    </row>
    <row r="177" spans="1:81" ht="12.75" customHeight="1" x14ac:dyDescent="0.3">
      <c r="A177" s="9" t="s">
        <v>2</v>
      </c>
      <c r="B177" s="9" t="s">
        <v>447</v>
      </c>
      <c r="C177" s="24" t="str">
        <f>IF('Sup Tab S3b_Mean'!E197&gt;'Sup Tab S3b_Mean'!E$11,'Sup Tab S3b_Mean'!E197,"")</f>
        <v/>
      </c>
      <c r="D177" s="24" t="str">
        <f>IF('Sup Tab S3b_Mean'!F197&gt;'Sup Tab S3b_Mean'!F$11,'Sup Tab S3b_Mean'!F197,"")</f>
        <v/>
      </c>
      <c r="E177" s="24" t="str">
        <f>IF('Sup Tab S3b_Mean'!G197&gt;'Sup Tab S3b_Mean'!G$11,'Sup Tab S3b_Mean'!G197,"")</f>
        <v/>
      </c>
      <c r="F177" s="24" t="str">
        <f>IF('Sup Tab S3b_Mean'!H197&gt;'Sup Tab S3b_Mean'!H$11,'Sup Tab S3b_Mean'!H197,"")</f>
        <v/>
      </c>
      <c r="G177" s="24" t="str">
        <f>IF('Sup Tab S3b_Mean'!I197&gt;'Sup Tab S3b_Mean'!I$11,'Sup Tab S3b_Mean'!I197,"")</f>
        <v/>
      </c>
      <c r="H177" s="24" t="str">
        <f>IF('Sup Tab S3b_Mean'!J197&gt;'Sup Tab S3b_Mean'!J$11,'Sup Tab S3b_Mean'!J197,"")</f>
        <v/>
      </c>
      <c r="I177" s="24" t="str">
        <f>IF('Sup Tab S3b_Mean'!K197&gt;'Sup Tab S3b_Mean'!K$11,'Sup Tab S3b_Mean'!K197,"")</f>
        <v/>
      </c>
      <c r="J177" s="24" t="str">
        <f>IF('Sup Tab S3b_Mean'!L197&gt;'Sup Tab S3b_Mean'!L$11,'Sup Tab S3b_Mean'!L197,"")</f>
        <v/>
      </c>
      <c r="K177" s="24" t="str">
        <f>IF('Sup Tab S3b_Mean'!M197&gt;'Sup Tab S3b_Mean'!M$11,'Sup Tab S3b_Mean'!M197,"")</f>
        <v/>
      </c>
      <c r="L177" s="24" t="str">
        <f>IF('Sup Tab S3b_Mean'!N197&gt;'Sup Tab S3b_Mean'!N$11,'Sup Tab S3b_Mean'!N197,"")</f>
        <v/>
      </c>
      <c r="M177" s="24" t="str">
        <f>IF('Sup Tab S3b_Mean'!O197&gt;'Sup Tab S3b_Mean'!O$11,'Sup Tab S3b_Mean'!O197,"")</f>
        <v/>
      </c>
      <c r="N177" s="24" t="str">
        <f>IF('Sup Tab S3b_Mean'!P197&gt;'Sup Tab S3b_Mean'!P$11,'Sup Tab S3b_Mean'!P197,"")</f>
        <v/>
      </c>
      <c r="O177" s="24" t="str">
        <f>IF('Sup Tab S3b_Mean'!Q197&gt;'Sup Tab S3b_Mean'!Q$11,'Sup Tab S3b_Mean'!Q197,"")</f>
        <v/>
      </c>
      <c r="P177" s="24" t="str">
        <f>IF('Sup Tab S3b_Mean'!R197&gt;'Sup Tab S3b_Mean'!R$11,'Sup Tab S3b_Mean'!R197,"")</f>
        <v/>
      </c>
      <c r="Q177" s="24" t="str">
        <f>IF('Sup Tab S3b_Mean'!S197&gt;'Sup Tab S3b_Mean'!S$11,'Sup Tab S3b_Mean'!S197,"")</f>
        <v/>
      </c>
      <c r="R177" s="24" t="str">
        <f>IF('Sup Tab S3b_Mean'!T197&gt;'Sup Tab S3b_Mean'!T$11,'Sup Tab S3b_Mean'!T197,"")</f>
        <v/>
      </c>
      <c r="S177" s="24" t="str">
        <f>IF('Sup Tab S3b_Mean'!U197&gt;'Sup Tab S3b_Mean'!U$11,'Sup Tab S3b_Mean'!U197,"")</f>
        <v/>
      </c>
      <c r="T177" s="24" t="str">
        <f>IF('Sup Tab S3b_Mean'!V197&gt;'Sup Tab S3b_Mean'!V$11,'Sup Tab S3b_Mean'!V197,"")</f>
        <v/>
      </c>
      <c r="U177" s="24" t="str">
        <f>IF('Sup Tab S3b_Mean'!W197&gt;'Sup Tab S3b_Mean'!W$11,'Sup Tab S3b_Mean'!W197,"")</f>
        <v/>
      </c>
      <c r="V177" s="24" t="str">
        <f>IF('Sup Tab S3b_Mean'!X197&gt;'Sup Tab S3b_Mean'!X$11,'Sup Tab S3b_Mean'!X197,"")</f>
        <v/>
      </c>
      <c r="W177" s="24" t="str">
        <f>IF('Sup Tab S3b_Mean'!Y197&gt;'Sup Tab S3b_Mean'!Y$11,'Sup Tab S3b_Mean'!Y197,"")</f>
        <v/>
      </c>
      <c r="X177" s="24">
        <f>IF('Sup Tab S3b_Mean'!Z197&gt;'Sup Tab S3b_Mean'!Z$11,'Sup Tab S3b_Mean'!Z197,"")</f>
        <v>0.79609923709408148</v>
      </c>
      <c r="Y177" s="24" t="str">
        <f>IF('Sup Tab S3b_Mean'!AA197&gt;'Sup Tab S3b_Mean'!AA$11,'Sup Tab S3b_Mean'!AA197,"")</f>
        <v/>
      </c>
      <c r="Z177" s="24" t="str">
        <f>IF('Sup Tab S3b_Mean'!AB197&gt;'Sup Tab S3b_Mean'!AB$11,'Sup Tab S3b_Mean'!AB197,"")</f>
        <v/>
      </c>
      <c r="AA177" s="24" t="str">
        <f>IF('Sup Tab S3b_Mean'!AC197&gt;'Sup Tab S3b_Mean'!AC$11,'Sup Tab S3b_Mean'!AC197,"")</f>
        <v/>
      </c>
      <c r="AB177" s="24" t="str">
        <f>IF('Sup Tab S3b_Mean'!AD197&gt;'Sup Tab S3b_Mean'!AD$11,'Sup Tab S3b_Mean'!AD197,"")</f>
        <v/>
      </c>
      <c r="AC177" s="24" t="str">
        <f>IF('Sup Tab S3b_Mean'!AE197&gt;'Sup Tab S3b_Mean'!AE$11,'Sup Tab S3b_Mean'!AE197,"")</f>
        <v/>
      </c>
      <c r="AD177" s="24" t="str">
        <f>IF('Sup Tab S3b_Mean'!AF197&gt;'Sup Tab S3b_Mean'!AF$11,'Sup Tab S3b_Mean'!AF197,"")</f>
        <v/>
      </c>
      <c r="AE177" s="24" t="str">
        <f>IF('Sup Tab S3b_Mean'!AG197&gt;'Sup Tab S3b_Mean'!AG$11,'Sup Tab S3b_Mean'!AG197,"")</f>
        <v/>
      </c>
      <c r="AF177" s="24" t="str">
        <f>IF('Sup Tab S3b_Mean'!AH197&gt;'Sup Tab S3b_Mean'!AH$11,'Sup Tab S3b_Mean'!AH197,"")</f>
        <v/>
      </c>
      <c r="AG177" s="24" t="str">
        <f>IF('Sup Tab S3b_Mean'!AI197&gt;'Sup Tab S3b_Mean'!AI$11,'Sup Tab S3b_Mean'!AI197,"")</f>
        <v/>
      </c>
      <c r="AH177" s="24" t="str">
        <f>IF('Sup Tab S3b_Mean'!AJ197&gt;'Sup Tab S3b_Mean'!AJ$11,'Sup Tab S3b_Mean'!AJ197,"")</f>
        <v/>
      </c>
      <c r="AI177" s="24" t="str">
        <f>IF('Sup Tab S3b_Mean'!AK197&gt;'Sup Tab S3b_Mean'!AK$11,'Sup Tab S3b_Mean'!AK197,"")</f>
        <v/>
      </c>
      <c r="AJ177" s="24" t="str">
        <f>IF('Sup Tab S3b_Mean'!AL197&gt;'Sup Tab S3b_Mean'!AL$11,'Sup Tab S3b_Mean'!AL197,"")</f>
        <v/>
      </c>
      <c r="AK177" s="24" t="str">
        <f>IF('Sup Tab S3b_Mean'!AM197&gt;'Sup Tab S3b_Mean'!AM$11,'Sup Tab S3b_Mean'!AM197,"")</f>
        <v/>
      </c>
      <c r="AL177" s="24" t="str">
        <f>IF('Sup Tab S3b_Mean'!AN197&gt;'Sup Tab S3b_Mean'!AN$11,'Sup Tab S3b_Mean'!AN197,"")</f>
        <v/>
      </c>
      <c r="AM177" s="24" t="str">
        <f>IF('Sup Tab S3b_Mean'!AO197&gt;'Sup Tab S3b_Mean'!AO$11,'Sup Tab S3b_Mean'!AO197,"")</f>
        <v/>
      </c>
      <c r="AN177" s="24" t="str">
        <f>IF('Sup Tab S3b_Mean'!AP197&gt;'Sup Tab S3b_Mean'!AP$11,'Sup Tab S3b_Mean'!AP197,"")</f>
        <v/>
      </c>
      <c r="AO177" s="24" t="str">
        <f>IF('Sup Tab S3b_Mean'!AQ197&gt;'Sup Tab S3b_Mean'!AQ$11,'Sup Tab S3b_Mean'!AQ197,"")</f>
        <v/>
      </c>
      <c r="AP177" s="24" t="str">
        <f>IF('Sup Tab S3b_Mean'!AR197&gt;'Sup Tab S3b_Mean'!AR$11,'Sup Tab S3b_Mean'!AR197,"")</f>
        <v/>
      </c>
      <c r="AQ177" s="24" t="str">
        <f>IF('Sup Tab S3b_Mean'!AS197&gt;'Sup Tab S3b_Mean'!AS$11,'Sup Tab S3b_Mean'!AS197,"")</f>
        <v/>
      </c>
      <c r="AR177" s="24" t="str">
        <f>IF('Sup Tab S3b_Mean'!AT197&gt;'Sup Tab S3b_Mean'!AT$11,'Sup Tab S3b_Mean'!AT197,"")</f>
        <v/>
      </c>
      <c r="AS177" s="24" t="str">
        <f>IF('Sup Tab S3b_Mean'!AU197&gt;'Sup Tab S3b_Mean'!AU$11,'Sup Tab S3b_Mean'!AU197,"")</f>
        <v/>
      </c>
      <c r="AT177" s="24" t="str">
        <f>IF('Sup Tab S3b_Mean'!AV197&gt;'Sup Tab S3b_Mean'!AV$11,'Sup Tab S3b_Mean'!AV197,"")</f>
        <v/>
      </c>
      <c r="AU177" s="24" t="str">
        <f>IF('Sup Tab S3b_Mean'!AW197&gt;'Sup Tab S3b_Mean'!AW$11,'Sup Tab S3b_Mean'!AW197,"")</f>
        <v/>
      </c>
      <c r="AV177" s="24" t="str">
        <f>IF('Sup Tab S3b_Mean'!AX197&gt;'Sup Tab S3b_Mean'!AX$11,'Sup Tab S3b_Mean'!AX197,"")</f>
        <v/>
      </c>
      <c r="AW177" s="24" t="str">
        <f>IF('Sup Tab S3b_Mean'!AY197&gt;'Sup Tab S3b_Mean'!AY$11,'Sup Tab S3b_Mean'!AY197,"")</f>
        <v/>
      </c>
      <c r="AX177" s="24" t="str">
        <f>IF('Sup Tab S3b_Mean'!AZ197&gt;'Sup Tab S3b_Mean'!AZ$11,'Sup Tab S3b_Mean'!AZ197,"")</f>
        <v/>
      </c>
      <c r="AY177" s="24" t="str">
        <f>IF('Sup Tab S3b_Mean'!BA197&gt;'Sup Tab S3b_Mean'!BA$11,'Sup Tab S3b_Mean'!BA197,"")</f>
        <v/>
      </c>
      <c r="AZ177" s="24" t="str">
        <f>IF('Sup Tab S3b_Mean'!BB197&gt;'Sup Tab S3b_Mean'!BB$11,'Sup Tab S3b_Mean'!BB197,"")</f>
        <v/>
      </c>
      <c r="BA177" s="24" t="str">
        <f>IF('Sup Tab S3b_Mean'!BC197&gt;'Sup Tab S3b_Mean'!BC$11,'Sup Tab S3b_Mean'!BC197,"")</f>
        <v/>
      </c>
      <c r="BB177" s="24" t="str">
        <f>IF('Sup Tab S3b_Mean'!BD197&gt;'Sup Tab S3b_Mean'!BD$11,'Sup Tab S3b_Mean'!BD197,"")</f>
        <v/>
      </c>
      <c r="BC177" s="24">
        <f>IF('Sup Tab S3b_Mean'!BE197&gt;'Sup Tab S3b_Mean'!BE$11,'Sup Tab S3b_Mean'!BE197,"")</f>
        <v>0.41825257929384657</v>
      </c>
      <c r="BD177" s="24" t="str">
        <f>IF('Sup Tab S3b_Mean'!BF197&gt;'Sup Tab S3b_Mean'!BF$11,'Sup Tab S3b_Mean'!BF197,"")</f>
        <v/>
      </c>
      <c r="BE177" s="24" t="str">
        <f>IF('Sup Tab S3b_Mean'!BG197&gt;'Sup Tab S3b_Mean'!BG$11,'Sup Tab S3b_Mean'!BG197,"")</f>
        <v/>
      </c>
      <c r="BF177" s="24" t="str">
        <f>IF('Sup Tab S3b_Mean'!BH197&gt;'Sup Tab S3b_Mean'!BH$11,'Sup Tab S3b_Mean'!BH197,"")</f>
        <v/>
      </c>
      <c r="BG177" s="24" t="str">
        <f>IF('Sup Tab S3b_Mean'!BI197&gt;'Sup Tab S3b_Mean'!BI$11,'Sup Tab S3b_Mean'!BI197,"")</f>
        <v/>
      </c>
      <c r="BH177" s="24" t="str">
        <f>IF('Sup Tab S3b_Mean'!BJ197&gt;'Sup Tab S3b_Mean'!BJ$11,'Sup Tab S3b_Mean'!BJ197,"")</f>
        <v/>
      </c>
      <c r="BI177" s="24" t="str">
        <f>IF('Sup Tab S3b_Mean'!BK197&gt;'Sup Tab S3b_Mean'!BK$11,'Sup Tab S3b_Mean'!BK197,"")</f>
        <v/>
      </c>
      <c r="BJ177" s="24" t="str">
        <f>IF('Sup Tab S3b_Mean'!BL197&gt;'Sup Tab S3b_Mean'!BL$11,'Sup Tab S3b_Mean'!BL197,"")</f>
        <v/>
      </c>
      <c r="BK177" s="24" t="str">
        <f>IF('Sup Tab S3b_Mean'!BM197&gt;'Sup Tab S3b_Mean'!BM$11,'Sup Tab S3b_Mean'!BM197,"")</f>
        <v/>
      </c>
      <c r="BL177" s="24" t="str">
        <f>IF('Sup Tab S3b_Mean'!BN197&gt;'Sup Tab S3b_Mean'!BN$11,'Sup Tab S3b_Mean'!BN197,"")</f>
        <v/>
      </c>
      <c r="BM177" s="24" t="str">
        <f>IF('Sup Tab S3b_Mean'!BO197&gt;'Sup Tab S3b_Mean'!BO$11,'Sup Tab S3b_Mean'!BO197,"")</f>
        <v/>
      </c>
      <c r="BN177" s="24" t="str">
        <f>IF('Sup Tab S3b_Mean'!BP197&gt;'Sup Tab S3b_Mean'!BP$11,'Sup Tab S3b_Mean'!BP197,"")</f>
        <v/>
      </c>
      <c r="BO177" s="24" t="str">
        <f>IF('Sup Tab S3b_Mean'!BQ197&gt;'Sup Tab S3b_Mean'!BQ$11,'Sup Tab S3b_Mean'!BQ197,"")</f>
        <v/>
      </c>
      <c r="BP177" s="24" t="str">
        <f>IF('Sup Tab S3b_Mean'!BR197&gt;'Sup Tab S3b_Mean'!BR$11,'Sup Tab S3b_Mean'!BR197,"")</f>
        <v/>
      </c>
      <c r="BQ177" s="24" t="str">
        <f>IF('Sup Tab S3b_Mean'!BS197&gt;'Sup Tab S3b_Mean'!BS$11,'Sup Tab S3b_Mean'!BS197,"")</f>
        <v/>
      </c>
      <c r="BR177" s="24" t="str">
        <f>IF('Sup Tab S3b_Mean'!BT197&gt;'Sup Tab S3b_Mean'!BT$11,'Sup Tab S3b_Mean'!BT197,"")</f>
        <v/>
      </c>
      <c r="BS177" s="24" t="str">
        <f>IF('Sup Tab S3b_Mean'!BU197&gt;'Sup Tab S3b_Mean'!BU$11,'Sup Tab S3b_Mean'!BU197,"")</f>
        <v/>
      </c>
      <c r="BT177" s="24" t="str">
        <f>IF('Sup Tab S3b_Mean'!BV197&gt;'Sup Tab S3b_Mean'!BV$11,'Sup Tab S3b_Mean'!BV197,"")</f>
        <v/>
      </c>
      <c r="BU177" s="24" t="str">
        <f>IF('Sup Tab S3b_Mean'!BW197&gt;'Sup Tab S3b_Mean'!BW$11,'Sup Tab S3b_Mean'!BW197,"")</f>
        <v/>
      </c>
      <c r="BV177" s="24" t="str">
        <f>IF('Sup Tab S3b_Mean'!BX197&gt;'Sup Tab S3b_Mean'!BX$11,'Sup Tab S3b_Mean'!BX197,"")</f>
        <v/>
      </c>
      <c r="BW177" s="24" t="str">
        <f>IF('Sup Tab S3b_Mean'!BY197&gt;'Sup Tab S3b_Mean'!BY$11,'Sup Tab S3b_Mean'!BY197,"")</f>
        <v/>
      </c>
      <c r="BX177" s="24" t="str">
        <f>IF('Sup Tab S3b_Mean'!BZ197&gt;'Sup Tab S3b_Mean'!BZ$11,'Sup Tab S3b_Mean'!BZ197,"")</f>
        <v/>
      </c>
      <c r="BY177" s="24" t="str">
        <f>IF('Sup Tab S3b_Mean'!CA197&gt;'Sup Tab S3b_Mean'!CA$11,'Sup Tab S3b_Mean'!CA197,"")</f>
        <v/>
      </c>
      <c r="BZ177" s="24" t="str">
        <f>IF('Sup Tab S3b_Mean'!CB197&gt;'Sup Tab S3b_Mean'!CB$11,'Sup Tab S3b_Mean'!CB197,"")</f>
        <v/>
      </c>
      <c r="CA177" s="24" t="str">
        <f>IF('Sup Tab S3b_Mean'!CC197&gt;'Sup Tab S3b_Mean'!CC$11,'Sup Tab S3b_Mean'!CC197,"")</f>
        <v/>
      </c>
      <c r="CB177" s="24" t="str">
        <f>IF('Sup Tab S3b_Mean'!CD197&gt;'Sup Tab S3b_Mean'!CD$11,'Sup Tab S3b_Mean'!CD197,"")</f>
        <v/>
      </c>
      <c r="CC177" s="24" t="str">
        <f>IF('Sup Tab S3b_Mean'!CE197&gt;'Sup Tab S3b_Mean'!CE$11,'Sup Tab S3b_Mean'!CE197,"")</f>
        <v/>
      </c>
    </row>
    <row r="178" spans="1:81" ht="12.75" customHeight="1" x14ac:dyDescent="0.3">
      <c r="A178" s="9" t="s">
        <v>2</v>
      </c>
      <c r="B178" s="9" t="s">
        <v>449</v>
      </c>
      <c r="C178" s="24" t="str">
        <f>IF('Sup Tab S3b_Mean'!E198&gt;'Sup Tab S3b_Mean'!E$11,'Sup Tab S3b_Mean'!E198,"")</f>
        <v/>
      </c>
      <c r="D178" s="24" t="str">
        <f>IF('Sup Tab S3b_Mean'!F198&gt;'Sup Tab S3b_Mean'!F$11,'Sup Tab S3b_Mean'!F198,"")</f>
        <v/>
      </c>
      <c r="E178" s="24" t="str">
        <f>IF('Sup Tab S3b_Mean'!G198&gt;'Sup Tab S3b_Mean'!G$11,'Sup Tab S3b_Mean'!G198,"")</f>
        <v/>
      </c>
      <c r="F178" s="24" t="str">
        <f>IF('Sup Tab S3b_Mean'!H198&gt;'Sup Tab S3b_Mean'!H$11,'Sup Tab S3b_Mean'!H198,"")</f>
        <v/>
      </c>
      <c r="G178" s="24" t="str">
        <f>IF('Sup Tab S3b_Mean'!I198&gt;'Sup Tab S3b_Mean'!I$11,'Sup Tab S3b_Mean'!I198,"")</f>
        <v/>
      </c>
      <c r="H178" s="24" t="str">
        <f>IF('Sup Tab S3b_Mean'!J198&gt;'Sup Tab S3b_Mean'!J$11,'Sup Tab S3b_Mean'!J198,"")</f>
        <v/>
      </c>
      <c r="I178" s="24" t="str">
        <f>IF('Sup Tab S3b_Mean'!K198&gt;'Sup Tab S3b_Mean'!K$11,'Sup Tab S3b_Mean'!K198,"")</f>
        <v/>
      </c>
      <c r="J178" s="24" t="str">
        <f>IF('Sup Tab S3b_Mean'!L198&gt;'Sup Tab S3b_Mean'!L$11,'Sup Tab S3b_Mean'!L198,"")</f>
        <v/>
      </c>
      <c r="K178" s="24" t="str">
        <f>IF('Sup Tab S3b_Mean'!M198&gt;'Sup Tab S3b_Mean'!M$11,'Sup Tab S3b_Mean'!M198,"")</f>
        <v/>
      </c>
      <c r="L178" s="24" t="str">
        <f>IF('Sup Tab S3b_Mean'!N198&gt;'Sup Tab S3b_Mean'!N$11,'Sup Tab S3b_Mean'!N198,"")</f>
        <v/>
      </c>
      <c r="M178" s="24" t="str">
        <f>IF('Sup Tab S3b_Mean'!O198&gt;'Sup Tab S3b_Mean'!O$11,'Sup Tab S3b_Mean'!O198,"")</f>
        <v/>
      </c>
      <c r="N178" s="24" t="str">
        <f>IF('Sup Tab S3b_Mean'!P198&gt;'Sup Tab S3b_Mean'!P$11,'Sup Tab S3b_Mean'!P198,"")</f>
        <v/>
      </c>
      <c r="O178" s="24" t="str">
        <f>IF('Sup Tab S3b_Mean'!Q198&gt;'Sup Tab S3b_Mean'!Q$11,'Sup Tab S3b_Mean'!Q198,"")</f>
        <v/>
      </c>
      <c r="P178" s="24" t="str">
        <f>IF('Sup Tab S3b_Mean'!R198&gt;'Sup Tab S3b_Mean'!R$11,'Sup Tab S3b_Mean'!R198,"")</f>
        <v/>
      </c>
      <c r="Q178" s="24" t="str">
        <f>IF('Sup Tab S3b_Mean'!S198&gt;'Sup Tab S3b_Mean'!S$11,'Sup Tab S3b_Mean'!S198,"")</f>
        <v/>
      </c>
      <c r="R178" s="24" t="str">
        <f>IF('Sup Tab S3b_Mean'!T198&gt;'Sup Tab S3b_Mean'!T$11,'Sup Tab S3b_Mean'!T198,"")</f>
        <v/>
      </c>
      <c r="S178" s="24" t="str">
        <f>IF('Sup Tab S3b_Mean'!U198&gt;'Sup Tab S3b_Mean'!U$11,'Sup Tab S3b_Mean'!U198,"")</f>
        <v/>
      </c>
      <c r="T178" s="24" t="str">
        <f>IF('Sup Tab S3b_Mean'!V198&gt;'Sup Tab S3b_Mean'!V$11,'Sup Tab S3b_Mean'!V198,"")</f>
        <v/>
      </c>
      <c r="U178" s="24" t="str">
        <f>IF('Sup Tab S3b_Mean'!W198&gt;'Sup Tab S3b_Mean'!W$11,'Sup Tab S3b_Mean'!W198,"")</f>
        <v/>
      </c>
      <c r="V178" s="24" t="str">
        <f>IF('Sup Tab S3b_Mean'!X198&gt;'Sup Tab S3b_Mean'!X$11,'Sup Tab S3b_Mean'!X198,"")</f>
        <v/>
      </c>
      <c r="W178" s="24" t="str">
        <f>IF('Sup Tab S3b_Mean'!Y198&gt;'Sup Tab S3b_Mean'!Y$11,'Sup Tab S3b_Mean'!Y198,"")</f>
        <v/>
      </c>
      <c r="X178" s="24">
        <f>IF('Sup Tab S3b_Mean'!Z198&gt;'Sup Tab S3b_Mean'!Z$11,'Sup Tab S3b_Mean'!Z198,"")</f>
        <v>0.94128905798832962</v>
      </c>
      <c r="Y178" s="24" t="str">
        <f>IF('Sup Tab S3b_Mean'!AA198&gt;'Sup Tab S3b_Mean'!AA$11,'Sup Tab S3b_Mean'!AA198,"")</f>
        <v/>
      </c>
      <c r="Z178" s="24" t="str">
        <f>IF('Sup Tab S3b_Mean'!AB198&gt;'Sup Tab S3b_Mean'!AB$11,'Sup Tab S3b_Mean'!AB198,"")</f>
        <v/>
      </c>
      <c r="AA178" s="24" t="str">
        <f>IF('Sup Tab S3b_Mean'!AC198&gt;'Sup Tab S3b_Mean'!AC$11,'Sup Tab S3b_Mean'!AC198,"")</f>
        <v/>
      </c>
      <c r="AB178" s="24" t="str">
        <f>IF('Sup Tab S3b_Mean'!AD198&gt;'Sup Tab S3b_Mean'!AD$11,'Sup Tab S3b_Mean'!AD198,"")</f>
        <v/>
      </c>
      <c r="AC178" s="24" t="str">
        <f>IF('Sup Tab S3b_Mean'!AE198&gt;'Sup Tab S3b_Mean'!AE$11,'Sup Tab S3b_Mean'!AE198,"")</f>
        <v/>
      </c>
      <c r="AD178" s="24" t="str">
        <f>IF('Sup Tab S3b_Mean'!AF198&gt;'Sup Tab S3b_Mean'!AF$11,'Sup Tab S3b_Mean'!AF198,"")</f>
        <v/>
      </c>
      <c r="AE178" s="24" t="str">
        <f>IF('Sup Tab S3b_Mean'!AG198&gt;'Sup Tab S3b_Mean'!AG$11,'Sup Tab S3b_Mean'!AG198,"")</f>
        <v/>
      </c>
      <c r="AF178" s="24" t="str">
        <f>IF('Sup Tab S3b_Mean'!AH198&gt;'Sup Tab S3b_Mean'!AH$11,'Sup Tab S3b_Mean'!AH198,"")</f>
        <v/>
      </c>
      <c r="AG178" s="24" t="str">
        <f>IF('Sup Tab S3b_Mean'!AI198&gt;'Sup Tab S3b_Mean'!AI$11,'Sup Tab S3b_Mean'!AI198,"")</f>
        <v/>
      </c>
      <c r="AH178" s="24" t="str">
        <f>IF('Sup Tab S3b_Mean'!AJ198&gt;'Sup Tab S3b_Mean'!AJ$11,'Sup Tab S3b_Mean'!AJ198,"")</f>
        <v/>
      </c>
      <c r="AI178" s="24" t="str">
        <f>IF('Sup Tab S3b_Mean'!AK198&gt;'Sup Tab S3b_Mean'!AK$11,'Sup Tab S3b_Mean'!AK198,"")</f>
        <v/>
      </c>
      <c r="AJ178" s="24" t="str">
        <f>IF('Sup Tab S3b_Mean'!AL198&gt;'Sup Tab S3b_Mean'!AL$11,'Sup Tab S3b_Mean'!AL198,"")</f>
        <v/>
      </c>
      <c r="AK178" s="24" t="str">
        <f>IF('Sup Tab S3b_Mean'!AM198&gt;'Sup Tab S3b_Mean'!AM$11,'Sup Tab S3b_Mean'!AM198,"")</f>
        <v/>
      </c>
      <c r="AL178" s="24" t="str">
        <f>IF('Sup Tab S3b_Mean'!AN198&gt;'Sup Tab S3b_Mean'!AN$11,'Sup Tab S3b_Mean'!AN198,"")</f>
        <v/>
      </c>
      <c r="AM178" s="24" t="str">
        <f>IF('Sup Tab S3b_Mean'!AO198&gt;'Sup Tab S3b_Mean'!AO$11,'Sup Tab S3b_Mean'!AO198,"")</f>
        <v/>
      </c>
      <c r="AN178" s="24" t="str">
        <f>IF('Sup Tab S3b_Mean'!AP198&gt;'Sup Tab S3b_Mean'!AP$11,'Sup Tab S3b_Mean'!AP198,"")</f>
        <v/>
      </c>
      <c r="AO178" s="24" t="str">
        <f>IF('Sup Tab S3b_Mean'!AQ198&gt;'Sup Tab S3b_Mean'!AQ$11,'Sup Tab S3b_Mean'!AQ198,"")</f>
        <v/>
      </c>
      <c r="AP178" s="24" t="str">
        <f>IF('Sup Tab S3b_Mean'!AR198&gt;'Sup Tab S3b_Mean'!AR$11,'Sup Tab S3b_Mean'!AR198,"")</f>
        <v/>
      </c>
      <c r="AQ178" s="24" t="str">
        <f>IF('Sup Tab S3b_Mean'!AS198&gt;'Sup Tab S3b_Mean'!AS$11,'Sup Tab S3b_Mean'!AS198,"")</f>
        <v/>
      </c>
      <c r="AR178" s="24" t="str">
        <f>IF('Sup Tab S3b_Mean'!AT198&gt;'Sup Tab S3b_Mean'!AT$11,'Sup Tab S3b_Mean'!AT198,"")</f>
        <v/>
      </c>
      <c r="AS178" s="24" t="str">
        <f>IF('Sup Tab S3b_Mean'!AU198&gt;'Sup Tab S3b_Mean'!AU$11,'Sup Tab S3b_Mean'!AU198,"")</f>
        <v/>
      </c>
      <c r="AT178" s="24" t="str">
        <f>IF('Sup Tab S3b_Mean'!AV198&gt;'Sup Tab S3b_Mean'!AV$11,'Sup Tab S3b_Mean'!AV198,"")</f>
        <v/>
      </c>
      <c r="AU178" s="24" t="str">
        <f>IF('Sup Tab S3b_Mean'!AW198&gt;'Sup Tab S3b_Mean'!AW$11,'Sup Tab S3b_Mean'!AW198,"")</f>
        <v/>
      </c>
      <c r="AV178" s="24" t="str">
        <f>IF('Sup Tab S3b_Mean'!AX198&gt;'Sup Tab S3b_Mean'!AX$11,'Sup Tab S3b_Mean'!AX198,"")</f>
        <v/>
      </c>
      <c r="AW178" s="24" t="str">
        <f>IF('Sup Tab S3b_Mean'!AY198&gt;'Sup Tab S3b_Mean'!AY$11,'Sup Tab S3b_Mean'!AY198,"")</f>
        <v/>
      </c>
      <c r="AX178" s="24" t="str">
        <f>IF('Sup Tab S3b_Mean'!AZ198&gt;'Sup Tab S3b_Mean'!AZ$11,'Sup Tab S3b_Mean'!AZ198,"")</f>
        <v/>
      </c>
      <c r="AY178" s="24" t="str">
        <f>IF('Sup Tab S3b_Mean'!BA198&gt;'Sup Tab S3b_Mean'!BA$11,'Sup Tab S3b_Mean'!BA198,"")</f>
        <v/>
      </c>
      <c r="AZ178" s="24" t="str">
        <f>IF('Sup Tab S3b_Mean'!BB198&gt;'Sup Tab S3b_Mean'!BB$11,'Sup Tab S3b_Mean'!BB198,"")</f>
        <v/>
      </c>
      <c r="BA178" s="24" t="str">
        <f>IF('Sup Tab S3b_Mean'!BC198&gt;'Sup Tab S3b_Mean'!BC$11,'Sup Tab S3b_Mean'!BC198,"")</f>
        <v/>
      </c>
      <c r="BB178" s="24" t="str">
        <f>IF('Sup Tab S3b_Mean'!BD198&gt;'Sup Tab S3b_Mean'!BD$11,'Sup Tab S3b_Mean'!BD198,"")</f>
        <v/>
      </c>
      <c r="BC178" s="24" t="str">
        <f>IF('Sup Tab S3b_Mean'!BE198&gt;'Sup Tab S3b_Mean'!BE$11,'Sup Tab S3b_Mean'!BE198,"")</f>
        <v/>
      </c>
      <c r="BD178" s="24" t="str">
        <f>IF('Sup Tab S3b_Mean'!BF198&gt;'Sup Tab S3b_Mean'!BF$11,'Sup Tab S3b_Mean'!BF198,"")</f>
        <v/>
      </c>
      <c r="BE178" s="24" t="str">
        <f>IF('Sup Tab S3b_Mean'!BG198&gt;'Sup Tab S3b_Mean'!BG$11,'Sup Tab S3b_Mean'!BG198,"")</f>
        <v/>
      </c>
      <c r="BF178" s="24" t="str">
        <f>IF('Sup Tab S3b_Mean'!BH198&gt;'Sup Tab S3b_Mean'!BH$11,'Sup Tab S3b_Mean'!BH198,"")</f>
        <v/>
      </c>
      <c r="BG178" s="24" t="str">
        <f>IF('Sup Tab S3b_Mean'!BI198&gt;'Sup Tab S3b_Mean'!BI$11,'Sup Tab S3b_Mean'!BI198,"")</f>
        <v/>
      </c>
      <c r="BH178" s="24" t="str">
        <f>IF('Sup Tab S3b_Mean'!BJ198&gt;'Sup Tab S3b_Mean'!BJ$11,'Sup Tab S3b_Mean'!BJ198,"")</f>
        <v/>
      </c>
      <c r="BI178" s="24" t="str">
        <f>IF('Sup Tab S3b_Mean'!BK198&gt;'Sup Tab S3b_Mean'!BK$11,'Sup Tab S3b_Mean'!BK198,"")</f>
        <v/>
      </c>
      <c r="BJ178" s="24" t="str">
        <f>IF('Sup Tab S3b_Mean'!BL198&gt;'Sup Tab S3b_Mean'!BL$11,'Sup Tab S3b_Mean'!BL198,"")</f>
        <v/>
      </c>
      <c r="BK178" s="24" t="str">
        <f>IF('Sup Tab S3b_Mean'!BM198&gt;'Sup Tab S3b_Mean'!BM$11,'Sup Tab S3b_Mean'!BM198,"")</f>
        <v/>
      </c>
      <c r="BL178" s="24" t="str">
        <f>IF('Sup Tab S3b_Mean'!BN198&gt;'Sup Tab S3b_Mean'!BN$11,'Sup Tab S3b_Mean'!BN198,"")</f>
        <v/>
      </c>
      <c r="BM178" s="24" t="str">
        <f>IF('Sup Tab S3b_Mean'!BO198&gt;'Sup Tab S3b_Mean'!BO$11,'Sup Tab S3b_Mean'!BO198,"")</f>
        <v/>
      </c>
      <c r="BN178" s="24" t="str">
        <f>IF('Sup Tab S3b_Mean'!BP198&gt;'Sup Tab S3b_Mean'!BP$11,'Sup Tab S3b_Mean'!BP198,"")</f>
        <v/>
      </c>
      <c r="BO178" s="24" t="str">
        <f>IF('Sup Tab S3b_Mean'!BQ198&gt;'Sup Tab S3b_Mean'!BQ$11,'Sup Tab S3b_Mean'!BQ198,"")</f>
        <v/>
      </c>
      <c r="BP178" s="24" t="str">
        <f>IF('Sup Tab S3b_Mean'!BR198&gt;'Sup Tab S3b_Mean'!BR$11,'Sup Tab S3b_Mean'!BR198,"")</f>
        <v/>
      </c>
      <c r="BQ178" s="24" t="str">
        <f>IF('Sup Tab S3b_Mean'!BS198&gt;'Sup Tab S3b_Mean'!BS$11,'Sup Tab S3b_Mean'!BS198,"")</f>
        <v/>
      </c>
      <c r="BR178" s="24">
        <f>IF('Sup Tab S3b_Mean'!BT198&gt;'Sup Tab S3b_Mean'!BT$11,'Sup Tab S3b_Mean'!BT198,"")</f>
        <v>0.76166091156512872</v>
      </c>
      <c r="BS178" s="24" t="str">
        <f>IF('Sup Tab S3b_Mean'!BU198&gt;'Sup Tab S3b_Mean'!BU$11,'Sup Tab S3b_Mean'!BU198,"")</f>
        <v/>
      </c>
      <c r="BT178" s="24" t="str">
        <f>IF('Sup Tab S3b_Mean'!BV198&gt;'Sup Tab S3b_Mean'!BV$11,'Sup Tab S3b_Mean'!BV198,"")</f>
        <v/>
      </c>
      <c r="BU178" s="24" t="str">
        <f>IF('Sup Tab S3b_Mean'!BW198&gt;'Sup Tab S3b_Mean'!BW$11,'Sup Tab S3b_Mean'!BW198,"")</f>
        <v/>
      </c>
      <c r="BV178" s="24" t="str">
        <f>IF('Sup Tab S3b_Mean'!BX198&gt;'Sup Tab S3b_Mean'!BX$11,'Sup Tab S3b_Mean'!BX198,"")</f>
        <v/>
      </c>
      <c r="BW178" s="24" t="str">
        <f>IF('Sup Tab S3b_Mean'!BY198&gt;'Sup Tab S3b_Mean'!BY$11,'Sup Tab S3b_Mean'!BY198,"")</f>
        <v/>
      </c>
      <c r="BX178" s="24" t="str">
        <f>IF('Sup Tab S3b_Mean'!BZ198&gt;'Sup Tab S3b_Mean'!BZ$11,'Sup Tab S3b_Mean'!BZ198,"")</f>
        <v/>
      </c>
      <c r="BY178" s="24" t="str">
        <f>IF('Sup Tab S3b_Mean'!CA198&gt;'Sup Tab S3b_Mean'!CA$11,'Sup Tab S3b_Mean'!CA198,"")</f>
        <v/>
      </c>
      <c r="BZ178" s="24" t="str">
        <f>IF('Sup Tab S3b_Mean'!CB198&gt;'Sup Tab S3b_Mean'!CB$11,'Sup Tab S3b_Mean'!CB198,"")</f>
        <v/>
      </c>
      <c r="CA178" s="24" t="str">
        <f>IF('Sup Tab S3b_Mean'!CC198&gt;'Sup Tab S3b_Mean'!CC$11,'Sup Tab S3b_Mean'!CC198,"")</f>
        <v/>
      </c>
      <c r="CB178" s="24" t="str">
        <f>IF('Sup Tab S3b_Mean'!CD198&gt;'Sup Tab S3b_Mean'!CD$11,'Sup Tab S3b_Mean'!CD198,"")</f>
        <v/>
      </c>
      <c r="CC178" s="24" t="str">
        <f>IF('Sup Tab S3b_Mean'!CE198&gt;'Sup Tab S3b_Mean'!CE$11,'Sup Tab S3b_Mean'!CE198,"")</f>
        <v/>
      </c>
    </row>
    <row r="179" spans="1:81" ht="12.75" customHeight="1" x14ac:dyDescent="0.3">
      <c r="A179" s="9" t="s">
        <v>2</v>
      </c>
      <c r="B179" s="9" t="s">
        <v>451</v>
      </c>
      <c r="C179" s="24" t="str">
        <f>IF('Sup Tab S3b_Mean'!E199&gt;'Sup Tab S3b_Mean'!E$11,'Sup Tab S3b_Mean'!E199,"")</f>
        <v/>
      </c>
      <c r="D179" s="24" t="str">
        <f>IF('Sup Tab S3b_Mean'!F199&gt;'Sup Tab S3b_Mean'!F$11,'Sup Tab S3b_Mean'!F199,"")</f>
        <v/>
      </c>
      <c r="E179" s="24" t="str">
        <f>IF('Sup Tab S3b_Mean'!G199&gt;'Sup Tab S3b_Mean'!G$11,'Sup Tab S3b_Mean'!G199,"")</f>
        <v/>
      </c>
      <c r="F179" s="24" t="str">
        <f>IF('Sup Tab S3b_Mean'!H199&gt;'Sup Tab S3b_Mean'!H$11,'Sup Tab S3b_Mean'!H199,"")</f>
        <v/>
      </c>
      <c r="G179" s="24" t="str">
        <f>IF('Sup Tab S3b_Mean'!I199&gt;'Sup Tab S3b_Mean'!I$11,'Sup Tab S3b_Mean'!I199,"")</f>
        <v/>
      </c>
      <c r="H179" s="24" t="str">
        <f>IF('Sup Tab S3b_Mean'!J199&gt;'Sup Tab S3b_Mean'!J$11,'Sup Tab S3b_Mean'!J199,"")</f>
        <v/>
      </c>
      <c r="I179" s="24" t="str">
        <f>IF('Sup Tab S3b_Mean'!K199&gt;'Sup Tab S3b_Mean'!K$11,'Sup Tab S3b_Mean'!K199,"")</f>
        <v/>
      </c>
      <c r="J179" s="24" t="str">
        <f>IF('Sup Tab S3b_Mean'!L199&gt;'Sup Tab S3b_Mean'!L$11,'Sup Tab S3b_Mean'!L199,"")</f>
        <v/>
      </c>
      <c r="K179" s="24" t="str">
        <f>IF('Sup Tab S3b_Mean'!M199&gt;'Sup Tab S3b_Mean'!M$11,'Sup Tab S3b_Mean'!M199,"")</f>
        <v/>
      </c>
      <c r="L179" s="24" t="str">
        <f>IF('Sup Tab S3b_Mean'!N199&gt;'Sup Tab S3b_Mean'!N$11,'Sup Tab S3b_Mean'!N199,"")</f>
        <v/>
      </c>
      <c r="M179" s="24" t="str">
        <f>IF('Sup Tab S3b_Mean'!O199&gt;'Sup Tab S3b_Mean'!O$11,'Sup Tab S3b_Mean'!O199,"")</f>
        <v/>
      </c>
      <c r="N179" s="24" t="str">
        <f>IF('Sup Tab S3b_Mean'!P199&gt;'Sup Tab S3b_Mean'!P$11,'Sup Tab S3b_Mean'!P199,"")</f>
        <v/>
      </c>
      <c r="O179" s="24" t="str">
        <f>IF('Sup Tab S3b_Mean'!Q199&gt;'Sup Tab S3b_Mean'!Q$11,'Sup Tab S3b_Mean'!Q199,"")</f>
        <v/>
      </c>
      <c r="P179" s="24" t="str">
        <f>IF('Sup Tab S3b_Mean'!R199&gt;'Sup Tab S3b_Mean'!R$11,'Sup Tab S3b_Mean'!R199,"")</f>
        <v/>
      </c>
      <c r="Q179" s="24" t="str">
        <f>IF('Sup Tab S3b_Mean'!S199&gt;'Sup Tab S3b_Mean'!S$11,'Sup Tab S3b_Mean'!S199,"")</f>
        <v/>
      </c>
      <c r="R179" s="24" t="str">
        <f>IF('Sup Tab S3b_Mean'!T199&gt;'Sup Tab S3b_Mean'!T$11,'Sup Tab S3b_Mean'!T199,"")</f>
        <v/>
      </c>
      <c r="S179" s="24" t="str">
        <f>IF('Sup Tab S3b_Mean'!U199&gt;'Sup Tab S3b_Mean'!U$11,'Sup Tab S3b_Mean'!U199,"")</f>
        <v/>
      </c>
      <c r="T179" s="24" t="str">
        <f>IF('Sup Tab S3b_Mean'!V199&gt;'Sup Tab S3b_Mean'!V$11,'Sup Tab S3b_Mean'!V199,"")</f>
        <v/>
      </c>
      <c r="U179" s="24" t="str">
        <f>IF('Sup Tab S3b_Mean'!W199&gt;'Sup Tab S3b_Mean'!W$11,'Sup Tab S3b_Mean'!W199,"")</f>
        <v/>
      </c>
      <c r="V179" s="24" t="str">
        <f>IF('Sup Tab S3b_Mean'!X199&gt;'Sup Tab S3b_Mean'!X$11,'Sup Tab S3b_Mean'!X199,"")</f>
        <v/>
      </c>
      <c r="W179" s="24" t="str">
        <f>IF('Sup Tab S3b_Mean'!Y199&gt;'Sup Tab S3b_Mean'!Y$11,'Sup Tab S3b_Mean'!Y199,"")</f>
        <v/>
      </c>
      <c r="X179" s="24">
        <f>IF('Sup Tab S3b_Mean'!Z199&gt;'Sup Tab S3b_Mean'!Z$11,'Sup Tab S3b_Mean'!Z199,"")</f>
        <v>0.84154395221769607</v>
      </c>
      <c r="Y179" s="24" t="str">
        <f>IF('Sup Tab S3b_Mean'!AA199&gt;'Sup Tab S3b_Mean'!AA$11,'Sup Tab S3b_Mean'!AA199,"")</f>
        <v/>
      </c>
      <c r="Z179" s="24" t="str">
        <f>IF('Sup Tab S3b_Mean'!AB199&gt;'Sup Tab S3b_Mean'!AB$11,'Sup Tab S3b_Mean'!AB199,"")</f>
        <v/>
      </c>
      <c r="AA179" s="24" t="str">
        <f>IF('Sup Tab S3b_Mean'!AC199&gt;'Sup Tab S3b_Mean'!AC$11,'Sup Tab S3b_Mean'!AC199,"")</f>
        <v/>
      </c>
      <c r="AB179" s="24" t="str">
        <f>IF('Sup Tab S3b_Mean'!AD199&gt;'Sup Tab S3b_Mean'!AD$11,'Sup Tab S3b_Mean'!AD199,"")</f>
        <v/>
      </c>
      <c r="AC179" s="24" t="str">
        <f>IF('Sup Tab S3b_Mean'!AE199&gt;'Sup Tab S3b_Mean'!AE$11,'Sup Tab S3b_Mean'!AE199,"")</f>
        <v/>
      </c>
      <c r="AD179" s="24" t="str">
        <f>IF('Sup Tab S3b_Mean'!AF199&gt;'Sup Tab S3b_Mean'!AF$11,'Sup Tab S3b_Mean'!AF199,"")</f>
        <v/>
      </c>
      <c r="AE179" s="24" t="str">
        <f>IF('Sup Tab S3b_Mean'!AG199&gt;'Sup Tab S3b_Mean'!AG$11,'Sup Tab S3b_Mean'!AG199,"")</f>
        <v/>
      </c>
      <c r="AF179" s="24" t="str">
        <f>IF('Sup Tab S3b_Mean'!AH199&gt;'Sup Tab S3b_Mean'!AH$11,'Sup Tab S3b_Mean'!AH199,"")</f>
        <v/>
      </c>
      <c r="AG179" s="24" t="str">
        <f>IF('Sup Tab S3b_Mean'!AI199&gt;'Sup Tab S3b_Mean'!AI$11,'Sup Tab S3b_Mean'!AI199,"")</f>
        <v/>
      </c>
      <c r="AH179" s="24" t="str">
        <f>IF('Sup Tab S3b_Mean'!AJ199&gt;'Sup Tab S3b_Mean'!AJ$11,'Sup Tab S3b_Mean'!AJ199,"")</f>
        <v/>
      </c>
      <c r="AI179" s="24" t="str">
        <f>IF('Sup Tab S3b_Mean'!AK199&gt;'Sup Tab S3b_Mean'!AK$11,'Sup Tab S3b_Mean'!AK199,"")</f>
        <v/>
      </c>
      <c r="AJ179" s="24" t="str">
        <f>IF('Sup Tab S3b_Mean'!AL199&gt;'Sup Tab S3b_Mean'!AL$11,'Sup Tab S3b_Mean'!AL199,"")</f>
        <v/>
      </c>
      <c r="AK179" s="24" t="str">
        <f>IF('Sup Tab S3b_Mean'!AM199&gt;'Sup Tab S3b_Mean'!AM$11,'Sup Tab S3b_Mean'!AM199,"")</f>
        <v/>
      </c>
      <c r="AL179" s="24" t="str">
        <f>IF('Sup Tab S3b_Mean'!AN199&gt;'Sup Tab S3b_Mean'!AN$11,'Sup Tab S3b_Mean'!AN199,"")</f>
        <v/>
      </c>
      <c r="AM179" s="24" t="str">
        <f>IF('Sup Tab S3b_Mean'!AO199&gt;'Sup Tab S3b_Mean'!AO$11,'Sup Tab S3b_Mean'!AO199,"")</f>
        <v/>
      </c>
      <c r="AN179" s="24" t="str">
        <f>IF('Sup Tab S3b_Mean'!AP199&gt;'Sup Tab S3b_Mean'!AP$11,'Sup Tab S3b_Mean'!AP199,"")</f>
        <v/>
      </c>
      <c r="AO179" s="24" t="str">
        <f>IF('Sup Tab S3b_Mean'!AQ199&gt;'Sup Tab S3b_Mean'!AQ$11,'Sup Tab S3b_Mean'!AQ199,"")</f>
        <v/>
      </c>
      <c r="AP179" s="24" t="str">
        <f>IF('Sup Tab S3b_Mean'!AR199&gt;'Sup Tab S3b_Mean'!AR$11,'Sup Tab S3b_Mean'!AR199,"")</f>
        <v/>
      </c>
      <c r="AQ179" s="24" t="str">
        <f>IF('Sup Tab S3b_Mean'!AS199&gt;'Sup Tab S3b_Mean'!AS$11,'Sup Tab S3b_Mean'!AS199,"")</f>
        <v/>
      </c>
      <c r="AR179" s="24" t="str">
        <f>IF('Sup Tab S3b_Mean'!AT199&gt;'Sup Tab S3b_Mean'!AT$11,'Sup Tab S3b_Mean'!AT199,"")</f>
        <v/>
      </c>
      <c r="AS179" s="24" t="str">
        <f>IF('Sup Tab S3b_Mean'!AU199&gt;'Sup Tab S3b_Mean'!AU$11,'Sup Tab S3b_Mean'!AU199,"")</f>
        <v/>
      </c>
      <c r="AT179" s="24" t="str">
        <f>IF('Sup Tab S3b_Mean'!AV199&gt;'Sup Tab S3b_Mean'!AV$11,'Sup Tab S3b_Mean'!AV199,"")</f>
        <v/>
      </c>
      <c r="AU179" s="24" t="str">
        <f>IF('Sup Tab S3b_Mean'!AW199&gt;'Sup Tab S3b_Mean'!AW$11,'Sup Tab S3b_Mean'!AW199,"")</f>
        <v/>
      </c>
      <c r="AV179" s="24" t="str">
        <f>IF('Sup Tab S3b_Mean'!AX199&gt;'Sup Tab S3b_Mean'!AX$11,'Sup Tab S3b_Mean'!AX199,"")</f>
        <v/>
      </c>
      <c r="AW179" s="24" t="str">
        <f>IF('Sup Tab S3b_Mean'!AY199&gt;'Sup Tab S3b_Mean'!AY$11,'Sup Tab S3b_Mean'!AY199,"")</f>
        <v/>
      </c>
      <c r="AX179" s="24" t="str">
        <f>IF('Sup Tab S3b_Mean'!AZ199&gt;'Sup Tab S3b_Mean'!AZ$11,'Sup Tab S3b_Mean'!AZ199,"")</f>
        <v/>
      </c>
      <c r="AY179" s="24" t="str">
        <f>IF('Sup Tab S3b_Mean'!BA199&gt;'Sup Tab S3b_Mean'!BA$11,'Sup Tab S3b_Mean'!BA199,"")</f>
        <v/>
      </c>
      <c r="AZ179" s="24" t="str">
        <f>IF('Sup Tab S3b_Mean'!BB199&gt;'Sup Tab S3b_Mean'!BB$11,'Sup Tab S3b_Mean'!BB199,"")</f>
        <v/>
      </c>
      <c r="BA179" s="24" t="str">
        <f>IF('Sup Tab S3b_Mean'!BC199&gt;'Sup Tab S3b_Mean'!BC$11,'Sup Tab S3b_Mean'!BC199,"")</f>
        <v/>
      </c>
      <c r="BB179" s="24" t="str">
        <f>IF('Sup Tab S3b_Mean'!BD199&gt;'Sup Tab S3b_Mean'!BD$11,'Sup Tab S3b_Mean'!BD199,"")</f>
        <v/>
      </c>
      <c r="BC179" s="24" t="str">
        <f>IF('Sup Tab S3b_Mean'!BE199&gt;'Sup Tab S3b_Mean'!BE$11,'Sup Tab S3b_Mean'!BE199,"")</f>
        <v/>
      </c>
      <c r="BD179" s="24" t="str">
        <f>IF('Sup Tab S3b_Mean'!BF199&gt;'Sup Tab S3b_Mean'!BF$11,'Sup Tab S3b_Mean'!BF199,"")</f>
        <v/>
      </c>
      <c r="BE179" s="24" t="str">
        <f>IF('Sup Tab S3b_Mean'!BG199&gt;'Sup Tab S3b_Mean'!BG$11,'Sup Tab S3b_Mean'!BG199,"")</f>
        <v/>
      </c>
      <c r="BF179" s="24" t="str">
        <f>IF('Sup Tab S3b_Mean'!BH199&gt;'Sup Tab S3b_Mean'!BH$11,'Sup Tab S3b_Mean'!BH199,"")</f>
        <v/>
      </c>
      <c r="BG179" s="24" t="str">
        <f>IF('Sup Tab S3b_Mean'!BI199&gt;'Sup Tab S3b_Mean'!BI$11,'Sup Tab S3b_Mean'!BI199,"")</f>
        <v/>
      </c>
      <c r="BH179" s="24" t="str">
        <f>IF('Sup Tab S3b_Mean'!BJ199&gt;'Sup Tab S3b_Mean'!BJ$11,'Sup Tab S3b_Mean'!BJ199,"")</f>
        <v/>
      </c>
      <c r="BI179" s="24" t="str">
        <f>IF('Sup Tab S3b_Mean'!BK199&gt;'Sup Tab S3b_Mean'!BK$11,'Sup Tab S3b_Mean'!BK199,"")</f>
        <v/>
      </c>
      <c r="BJ179" s="24" t="str">
        <f>IF('Sup Tab S3b_Mean'!BL199&gt;'Sup Tab S3b_Mean'!BL$11,'Sup Tab S3b_Mean'!BL199,"")</f>
        <v/>
      </c>
      <c r="BK179" s="24" t="str">
        <f>IF('Sup Tab S3b_Mean'!BM199&gt;'Sup Tab S3b_Mean'!BM$11,'Sup Tab S3b_Mean'!BM199,"")</f>
        <v/>
      </c>
      <c r="BL179" s="24" t="str">
        <f>IF('Sup Tab S3b_Mean'!BN199&gt;'Sup Tab S3b_Mean'!BN$11,'Sup Tab S3b_Mean'!BN199,"")</f>
        <v/>
      </c>
      <c r="BM179" s="24" t="str">
        <f>IF('Sup Tab S3b_Mean'!BO199&gt;'Sup Tab S3b_Mean'!BO$11,'Sup Tab S3b_Mean'!BO199,"")</f>
        <v/>
      </c>
      <c r="BN179" s="24" t="str">
        <f>IF('Sup Tab S3b_Mean'!BP199&gt;'Sup Tab S3b_Mean'!BP$11,'Sup Tab S3b_Mean'!BP199,"")</f>
        <v/>
      </c>
      <c r="BO179" s="24" t="str">
        <f>IF('Sup Tab S3b_Mean'!BQ199&gt;'Sup Tab S3b_Mean'!BQ$11,'Sup Tab S3b_Mean'!BQ199,"")</f>
        <v/>
      </c>
      <c r="BP179" s="24" t="str">
        <f>IF('Sup Tab S3b_Mean'!BR199&gt;'Sup Tab S3b_Mean'!BR$11,'Sup Tab S3b_Mean'!BR199,"")</f>
        <v/>
      </c>
      <c r="BQ179" s="24" t="str">
        <f>IF('Sup Tab S3b_Mean'!BS199&gt;'Sup Tab S3b_Mean'!BS$11,'Sup Tab S3b_Mean'!BS199,"")</f>
        <v/>
      </c>
      <c r="BR179" s="24">
        <f>IF('Sup Tab S3b_Mean'!BT199&gt;'Sup Tab S3b_Mean'!BT$11,'Sup Tab S3b_Mean'!BT199,"")</f>
        <v>0.68171830382674881</v>
      </c>
      <c r="BS179" s="24" t="str">
        <f>IF('Sup Tab S3b_Mean'!BU199&gt;'Sup Tab S3b_Mean'!BU$11,'Sup Tab S3b_Mean'!BU199,"")</f>
        <v/>
      </c>
      <c r="BT179" s="24" t="str">
        <f>IF('Sup Tab S3b_Mean'!BV199&gt;'Sup Tab S3b_Mean'!BV$11,'Sup Tab S3b_Mean'!BV199,"")</f>
        <v/>
      </c>
      <c r="BU179" s="24" t="str">
        <f>IF('Sup Tab S3b_Mean'!BW199&gt;'Sup Tab S3b_Mean'!BW$11,'Sup Tab S3b_Mean'!BW199,"")</f>
        <v/>
      </c>
      <c r="BV179" s="24" t="str">
        <f>IF('Sup Tab S3b_Mean'!BX199&gt;'Sup Tab S3b_Mean'!BX$11,'Sup Tab S3b_Mean'!BX199,"")</f>
        <v/>
      </c>
      <c r="BW179" s="24" t="str">
        <f>IF('Sup Tab S3b_Mean'!BY199&gt;'Sup Tab S3b_Mean'!BY$11,'Sup Tab S3b_Mean'!BY199,"")</f>
        <v/>
      </c>
      <c r="BX179" s="24" t="str">
        <f>IF('Sup Tab S3b_Mean'!BZ199&gt;'Sup Tab S3b_Mean'!BZ$11,'Sup Tab S3b_Mean'!BZ199,"")</f>
        <v/>
      </c>
      <c r="BY179" s="24" t="str">
        <f>IF('Sup Tab S3b_Mean'!CA199&gt;'Sup Tab S3b_Mean'!CA$11,'Sup Tab S3b_Mean'!CA199,"")</f>
        <v/>
      </c>
      <c r="BZ179" s="24" t="str">
        <f>IF('Sup Tab S3b_Mean'!CB199&gt;'Sup Tab S3b_Mean'!CB$11,'Sup Tab S3b_Mean'!CB199,"")</f>
        <v/>
      </c>
      <c r="CA179" s="24" t="str">
        <f>IF('Sup Tab S3b_Mean'!CC199&gt;'Sup Tab S3b_Mean'!CC$11,'Sup Tab S3b_Mean'!CC199,"")</f>
        <v/>
      </c>
      <c r="CB179" s="24" t="str">
        <f>IF('Sup Tab S3b_Mean'!CD199&gt;'Sup Tab S3b_Mean'!CD$11,'Sup Tab S3b_Mean'!CD199,"")</f>
        <v/>
      </c>
      <c r="CC179" s="24" t="str">
        <f>IF('Sup Tab S3b_Mean'!CE199&gt;'Sup Tab S3b_Mean'!CE$11,'Sup Tab S3b_Mean'!CE199,"")</f>
        <v/>
      </c>
    </row>
    <row r="180" spans="1:81" ht="12.75" customHeight="1" x14ac:dyDescent="0.3">
      <c r="A180" s="9" t="s">
        <v>2</v>
      </c>
      <c r="B180" s="9" t="s">
        <v>453</v>
      </c>
      <c r="C180" s="24" t="str">
        <f>IF('Sup Tab S3b_Mean'!E200&gt;'Sup Tab S3b_Mean'!E$11,'Sup Tab S3b_Mean'!E200,"")</f>
        <v/>
      </c>
      <c r="D180" s="24" t="str">
        <f>IF('Sup Tab S3b_Mean'!F200&gt;'Sup Tab S3b_Mean'!F$11,'Sup Tab S3b_Mean'!F200,"")</f>
        <v/>
      </c>
      <c r="E180" s="24" t="str">
        <f>IF('Sup Tab S3b_Mean'!G200&gt;'Sup Tab S3b_Mean'!G$11,'Sup Tab S3b_Mean'!G200,"")</f>
        <v/>
      </c>
      <c r="F180" s="24" t="str">
        <f>IF('Sup Tab S3b_Mean'!H200&gt;'Sup Tab S3b_Mean'!H$11,'Sup Tab S3b_Mean'!H200,"")</f>
        <v/>
      </c>
      <c r="G180" s="24" t="str">
        <f>IF('Sup Tab S3b_Mean'!I200&gt;'Sup Tab S3b_Mean'!I$11,'Sup Tab S3b_Mean'!I200,"")</f>
        <v/>
      </c>
      <c r="H180" s="24" t="str">
        <f>IF('Sup Tab S3b_Mean'!J200&gt;'Sup Tab S3b_Mean'!J$11,'Sup Tab S3b_Mean'!J200,"")</f>
        <v/>
      </c>
      <c r="I180" s="24" t="str">
        <f>IF('Sup Tab S3b_Mean'!K200&gt;'Sup Tab S3b_Mean'!K$11,'Sup Tab S3b_Mean'!K200,"")</f>
        <v/>
      </c>
      <c r="J180" s="24" t="str">
        <f>IF('Sup Tab S3b_Mean'!L200&gt;'Sup Tab S3b_Mean'!L$11,'Sup Tab S3b_Mean'!L200,"")</f>
        <v/>
      </c>
      <c r="K180" s="24" t="str">
        <f>IF('Sup Tab S3b_Mean'!M200&gt;'Sup Tab S3b_Mean'!M$11,'Sup Tab S3b_Mean'!M200,"")</f>
        <v/>
      </c>
      <c r="L180" s="24" t="str">
        <f>IF('Sup Tab S3b_Mean'!N200&gt;'Sup Tab S3b_Mean'!N$11,'Sup Tab S3b_Mean'!N200,"")</f>
        <v/>
      </c>
      <c r="M180" s="24" t="str">
        <f>IF('Sup Tab S3b_Mean'!O200&gt;'Sup Tab S3b_Mean'!O$11,'Sup Tab S3b_Mean'!O200,"")</f>
        <v/>
      </c>
      <c r="N180" s="24" t="str">
        <f>IF('Sup Tab S3b_Mean'!P200&gt;'Sup Tab S3b_Mean'!P$11,'Sup Tab S3b_Mean'!P200,"")</f>
        <v/>
      </c>
      <c r="O180" s="24" t="str">
        <f>IF('Sup Tab S3b_Mean'!Q200&gt;'Sup Tab S3b_Mean'!Q$11,'Sup Tab S3b_Mean'!Q200,"")</f>
        <v/>
      </c>
      <c r="P180" s="24" t="str">
        <f>IF('Sup Tab S3b_Mean'!R200&gt;'Sup Tab S3b_Mean'!R$11,'Sup Tab S3b_Mean'!R200,"")</f>
        <v/>
      </c>
      <c r="Q180" s="24" t="str">
        <f>IF('Sup Tab S3b_Mean'!S200&gt;'Sup Tab S3b_Mean'!S$11,'Sup Tab S3b_Mean'!S200,"")</f>
        <v/>
      </c>
      <c r="R180" s="24" t="str">
        <f>IF('Sup Tab S3b_Mean'!T200&gt;'Sup Tab S3b_Mean'!T$11,'Sup Tab S3b_Mean'!T200,"")</f>
        <v/>
      </c>
      <c r="S180" s="24" t="str">
        <f>IF('Sup Tab S3b_Mean'!U200&gt;'Sup Tab S3b_Mean'!U$11,'Sup Tab S3b_Mean'!U200,"")</f>
        <v/>
      </c>
      <c r="T180" s="24" t="str">
        <f>IF('Sup Tab S3b_Mean'!V200&gt;'Sup Tab S3b_Mean'!V$11,'Sup Tab S3b_Mean'!V200,"")</f>
        <v/>
      </c>
      <c r="U180" s="24" t="str">
        <f>IF('Sup Tab S3b_Mean'!W200&gt;'Sup Tab S3b_Mean'!W$11,'Sup Tab S3b_Mean'!W200,"")</f>
        <v/>
      </c>
      <c r="V180" s="24" t="str">
        <f>IF('Sup Tab S3b_Mean'!X200&gt;'Sup Tab S3b_Mean'!X$11,'Sup Tab S3b_Mean'!X200,"")</f>
        <v/>
      </c>
      <c r="W180" s="24" t="str">
        <f>IF('Sup Tab S3b_Mean'!Y200&gt;'Sup Tab S3b_Mean'!Y$11,'Sup Tab S3b_Mean'!Y200,"")</f>
        <v/>
      </c>
      <c r="X180" s="24" t="str">
        <f>IF('Sup Tab S3b_Mean'!Z200&gt;'Sup Tab S3b_Mean'!Z$11,'Sup Tab S3b_Mean'!Z200,"")</f>
        <v/>
      </c>
      <c r="Y180" s="24" t="str">
        <f>IF('Sup Tab S3b_Mean'!AA200&gt;'Sup Tab S3b_Mean'!AA$11,'Sup Tab S3b_Mean'!AA200,"")</f>
        <v/>
      </c>
      <c r="Z180" s="24" t="str">
        <f>IF('Sup Tab S3b_Mean'!AB200&gt;'Sup Tab S3b_Mean'!AB$11,'Sup Tab S3b_Mean'!AB200,"")</f>
        <v/>
      </c>
      <c r="AA180" s="24" t="str">
        <f>IF('Sup Tab S3b_Mean'!AC200&gt;'Sup Tab S3b_Mean'!AC$11,'Sup Tab S3b_Mean'!AC200,"")</f>
        <v/>
      </c>
      <c r="AB180" s="24" t="str">
        <f>IF('Sup Tab S3b_Mean'!AD200&gt;'Sup Tab S3b_Mean'!AD$11,'Sup Tab S3b_Mean'!AD200,"")</f>
        <v/>
      </c>
      <c r="AC180" s="24" t="str">
        <f>IF('Sup Tab S3b_Mean'!AE200&gt;'Sup Tab S3b_Mean'!AE$11,'Sup Tab S3b_Mean'!AE200,"")</f>
        <v/>
      </c>
      <c r="AD180" s="24" t="str">
        <f>IF('Sup Tab S3b_Mean'!AF200&gt;'Sup Tab S3b_Mean'!AF$11,'Sup Tab S3b_Mean'!AF200,"")</f>
        <v/>
      </c>
      <c r="AE180" s="24" t="str">
        <f>IF('Sup Tab S3b_Mean'!AG200&gt;'Sup Tab S3b_Mean'!AG$11,'Sup Tab S3b_Mean'!AG200,"")</f>
        <v/>
      </c>
      <c r="AF180" s="24" t="str">
        <f>IF('Sup Tab S3b_Mean'!AH200&gt;'Sup Tab S3b_Mean'!AH$11,'Sup Tab S3b_Mean'!AH200,"")</f>
        <v/>
      </c>
      <c r="AG180" s="24" t="str">
        <f>IF('Sup Tab S3b_Mean'!AI200&gt;'Sup Tab S3b_Mean'!AI$11,'Sup Tab S3b_Mean'!AI200,"")</f>
        <v/>
      </c>
      <c r="AH180" s="24" t="str">
        <f>IF('Sup Tab S3b_Mean'!AJ200&gt;'Sup Tab S3b_Mean'!AJ$11,'Sup Tab S3b_Mean'!AJ200,"")</f>
        <v/>
      </c>
      <c r="AI180" s="24" t="str">
        <f>IF('Sup Tab S3b_Mean'!AK200&gt;'Sup Tab S3b_Mean'!AK$11,'Sup Tab S3b_Mean'!AK200,"")</f>
        <v/>
      </c>
      <c r="AJ180" s="24" t="str">
        <f>IF('Sup Tab S3b_Mean'!AL200&gt;'Sup Tab S3b_Mean'!AL$11,'Sup Tab S3b_Mean'!AL200,"")</f>
        <v/>
      </c>
      <c r="AK180" s="24" t="str">
        <f>IF('Sup Tab S3b_Mean'!AM200&gt;'Sup Tab S3b_Mean'!AM$11,'Sup Tab S3b_Mean'!AM200,"")</f>
        <v/>
      </c>
      <c r="AL180" s="24" t="str">
        <f>IF('Sup Tab S3b_Mean'!AN200&gt;'Sup Tab S3b_Mean'!AN$11,'Sup Tab S3b_Mean'!AN200,"")</f>
        <v/>
      </c>
      <c r="AM180" s="24" t="str">
        <f>IF('Sup Tab S3b_Mean'!AO200&gt;'Sup Tab S3b_Mean'!AO$11,'Sup Tab S3b_Mean'!AO200,"")</f>
        <v/>
      </c>
      <c r="AN180" s="24" t="str">
        <f>IF('Sup Tab S3b_Mean'!AP200&gt;'Sup Tab S3b_Mean'!AP$11,'Sup Tab S3b_Mean'!AP200,"")</f>
        <v/>
      </c>
      <c r="AO180" s="24" t="str">
        <f>IF('Sup Tab S3b_Mean'!AQ200&gt;'Sup Tab S3b_Mean'!AQ$11,'Sup Tab S3b_Mean'!AQ200,"")</f>
        <v/>
      </c>
      <c r="AP180" s="24" t="str">
        <f>IF('Sup Tab S3b_Mean'!AR200&gt;'Sup Tab S3b_Mean'!AR$11,'Sup Tab S3b_Mean'!AR200,"")</f>
        <v/>
      </c>
      <c r="AQ180" s="24" t="str">
        <f>IF('Sup Tab S3b_Mean'!AS200&gt;'Sup Tab S3b_Mean'!AS$11,'Sup Tab S3b_Mean'!AS200,"")</f>
        <v/>
      </c>
      <c r="AR180" s="24" t="str">
        <f>IF('Sup Tab S3b_Mean'!AT200&gt;'Sup Tab S3b_Mean'!AT$11,'Sup Tab S3b_Mean'!AT200,"")</f>
        <v/>
      </c>
      <c r="AS180" s="24" t="str">
        <f>IF('Sup Tab S3b_Mean'!AU200&gt;'Sup Tab S3b_Mean'!AU$11,'Sup Tab S3b_Mean'!AU200,"")</f>
        <v/>
      </c>
      <c r="AT180" s="24" t="str">
        <f>IF('Sup Tab S3b_Mean'!AV200&gt;'Sup Tab S3b_Mean'!AV$11,'Sup Tab S3b_Mean'!AV200,"")</f>
        <v/>
      </c>
      <c r="AU180" s="24" t="str">
        <f>IF('Sup Tab S3b_Mean'!AW200&gt;'Sup Tab S3b_Mean'!AW$11,'Sup Tab S3b_Mean'!AW200,"")</f>
        <v/>
      </c>
      <c r="AV180" s="24" t="str">
        <f>IF('Sup Tab S3b_Mean'!AX200&gt;'Sup Tab S3b_Mean'!AX$11,'Sup Tab S3b_Mean'!AX200,"")</f>
        <v/>
      </c>
      <c r="AW180" s="24" t="str">
        <f>IF('Sup Tab S3b_Mean'!AY200&gt;'Sup Tab S3b_Mean'!AY$11,'Sup Tab S3b_Mean'!AY200,"")</f>
        <v/>
      </c>
      <c r="AX180" s="24" t="str">
        <f>IF('Sup Tab S3b_Mean'!AZ200&gt;'Sup Tab S3b_Mean'!AZ$11,'Sup Tab S3b_Mean'!AZ200,"")</f>
        <v/>
      </c>
      <c r="AY180" s="24" t="str">
        <f>IF('Sup Tab S3b_Mean'!BA200&gt;'Sup Tab S3b_Mean'!BA$11,'Sup Tab S3b_Mean'!BA200,"")</f>
        <v/>
      </c>
      <c r="AZ180" s="24" t="str">
        <f>IF('Sup Tab S3b_Mean'!BB200&gt;'Sup Tab S3b_Mean'!BB$11,'Sup Tab S3b_Mean'!BB200,"")</f>
        <v/>
      </c>
      <c r="BA180" s="24" t="str">
        <f>IF('Sup Tab S3b_Mean'!BC200&gt;'Sup Tab S3b_Mean'!BC$11,'Sup Tab S3b_Mean'!BC200,"")</f>
        <v/>
      </c>
      <c r="BB180" s="24" t="str">
        <f>IF('Sup Tab S3b_Mean'!BD200&gt;'Sup Tab S3b_Mean'!BD$11,'Sup Tab S3b_Mean'!BD200,"")</f>
        <v/>
      </c>
      <c r="BC180" s="24" t="str">
        <f>IF('Sup Tab S3b_Mean'!BE200&gt;'Sup Tab S3b_Mean'!BE$11,'Sup Tab S3b_Mean'!BE200,"")</f>
        <v/>
      </c>
      <c r="BD180" s="24" t="str">
        <f>IF('Sup Tab S3b_Mean'!BF200&gt;'Sup Tab S3b_Mean'!BF$11,'Sup Tab S3b_Mean'!BF200,"")</f>
        <v/>
      </c>
      <c r="BE180" s="24" t="str">
        <f>IF('Sup Tab S3b_Mean'!BG200&gt;'Sup Tab S3b_Mean'!BG$11,'Sup Tab S3b_Mean'!BG200,"")</f>
        <v/>
      </c>
      <c r="BF180" s="24" t="str">
        <f>IF('Sup Tab S3b_Mean'!BH200&gt;'Sup Tab S3b_Mean'!BH$11,'Sup Tab S3b_Mean'!BH200,"")</f>
        <v/>
      </c>
      <c r="BG180" s="24" t="str">
        <f>IF('Sup Tab S3b_Mean'!BI200&gt;'Sup Tab S3b_Mean'!BI$11,'Sup Tab S3b_Mean'!BI200,"")</f>
        <v/>
      </c>
      <c r="BH180" s="24" t="str">
        <f>IF('Sup Tab S3b_Mean'!BJ200&gt;'Sup Tab S3b_Mean'!BJ$11,'Sup Tab S3b_Mean'!BJ200,"")</f>
        <v/>
      </c>
      <c r="BI180" s="24" t="str">
        <f>IF('Sup Tab S3b_Mean'!BK200&gt;'Sup Tab S3b_Mean'!BK$11,'Sup Tab S3b_Mean'!BK200,"")</f>
        <v/>
      </c>
      <c r="BJ180" s="24" t="str">
        <f>IF('Sup Tab S3b_Mean'!BL200&gt;'Sup Tab S3b_Mean'!BL$11,'Sup Tab S3b_Mean'!BL200,"")</f>
        <v/>
      </c>
      <c r="BK180" s="24" t="str">
        <f>IF('Sup Tab S3b_Mean'!BM200&gt;'Sup Tab S3b_Mean'!BM$11,'Sup Tab S3b_Mean'!BM200,"")</f>
        <v/>
      </c>
      <c r="BL180" s="24" t="str">
        <f>IF('Sup Tab S3b_Mean'!BN200&gt;'Sup Tab S3b_Mean'!BN$11,'Sup Tab S3b_Mean'!BN200,"")</f>
        <v/>
      </c>
      <c r="BM180" s="24" t="str">
        <f>IF('Sup Tab S3b_Mean'!BO200&gt;'Sup Tab S3b_Mean'!BO$11,'Sup Tab S3b_Mean'!BO200,"")</f>
        <v/>
      </c>
      <c r="BN180" s="24" t="str">
        <f>IF('Sup Tab S3b_Mean'!BP200&gt;'Sup Tab S3b_Mean'!BP$11,'Sup Tab S3b_Mean'!BP200,"")</f>
        <v/>
      </c>
      <c r="BO180" s="24" t="str">
        <f>IF('Sup Tab S3b_Mean'!BQ200&gt;'Sup Tab S3b_Mean'!BQ$11,'Sup Tab S3b_Mean'!BQ200,"")</f>
        <v/>
      </c>
      <c r="BP180" s="24" t="str">
        <f>IF('Sup Tab S3b_Mean'!BR200&gt;'Sup Tab S3b_Mean'!BR$11,'Sup Tab S3b_Mean'!BR200,"")</f>
        <v/>
      </c>
      <c r="BQ180" s="24" t="str">
        <f>IF('Sup Tab S3b_Mean'!BS200&gt;'Sup Tab S3b_Mean'!BS$11,'Sup Tab S3b_Mean'!BS200,"")</f>
        <v/>
      </c>
      <c r="BR180" s="24" t="str">
        <f>IF('Sup Tab S3b_Mean'!BT200&gt;'Sup Tab S3b_Mean'!BT$11,'Sup Tab S3b_Mean'!BT200,"")</f>
        <v/>
      </c>
      <c r="BS180" s="24" t="str">
        <f>IF('Sup Tab S3b_Mean'!BU200&gt;'Sup Tab S3b_Mean'!BU$11,'Sup Tab S3b_Mean'!BU200,"")</f>
        <v/>
      </c>
      <c r="BT180" s="24" t="str">
        <f>IF('Sup Tab S3b_Mean'!BV200&gt;'Sup Tab S3b_Mean'!BV$11,'Sup Tab S3b_Mean'!BV200,"")</f>
        <v/>
      </c>
      <c r="BU180" s="24" t="str">
        <f>IF('Sup Tab S3b_Mean'!BW200&gt;'Sup Tab S3b_Mean'!BW$11,'Sup Tab S3b_Mean'!BW200,"")</f>
        <v/>
      </c>
      <c r="BV180" s="24" t="str">
        <f>IF('Sup Tab S3b_Mean'!BX200&gt;'Sup Tab S3b_Mean'!BX$11,'Sup Tab S3b_Mean'!BX200,"")</f>
        <v/>
      </c>
      <c r="BW180" s="24" t="str">
        <f>IF('Sup Tab S3b_Mean'!BY200&gt;'Sup Tab S3b_Mean'!BY$11,'Sup Tab S3b_Mean'!BY200,"")</f>
        <v/>
      </c>
      <c r="BX180" s="24" t="str">
        <f>IF('Sup Tab S3b_Mean'!BZ200&gt;'Sup Tab S3b_Mean'!BZ$11,'Sup Tab S3b_Mean'!BZ200,"")</f>
        <v/>
      </c>
      <c r="BY180" s="24" t="str">
        <f>IF('Sup Tab S3b_Mean'!CA200&gt;'Sup Tab S3b_Mean'!CA$11,'Sup Tab S3b_Mean'!CA200,"")</f>
        <v/>
      </c>
      <c r="BZ180" s="24" t="str">
        <f>IF('Sup Tab S3b_Mean'!CB200&gt;'Sup Tab S3b_Mean'!CB$11,'Sup Tab S3b_Mean'!CB200,"")</f>
        <v/>
      </c>
      <c r="CA180" s="24" t="str">
        <f>IF('Sup Tab S3b_Mean'!CC200&gt;'Sup Tab S3b_Mean'!CC$11,'Sup Tab S3b_Mean'!CC200,"")</f>
        <v/>
      </c>
      <c r="CB180" s="24" t="str">
        <f>IF('Sup Tab S3b_Mean'!CD200&gt;'Sup Tab S3b_Mean'!CD$11,'Sup Tab S3b_Mean'!CD200,"")</f>
        <v/>
      </c>
      <c r="CC180" s="24" t="str">
        <f>IF('Sup Tab S3b_Mean'!CE200&gt;'Sup Tab S3b_Mean'!CE$11,'Sup Tab S3b_Mean'!CE200,"")</f>
        <v/>
      </c>
    </row>
    <row r="181" spans="1:81" ht="12.75" customHeight="1" x14ac:dyDescent="0.3">
      <c r="A181" s="9" t="s">
        <v>2</v>
      </c>
      <c r="B181" s="9" t="s">
        <v>455</v>
      </c>
      <c r="C181" s="24" t="str">
        <f>IF('Sup Tab S3b_Mean'!E201&gt;'Sup Tab S3b_Mean'!E$11,'Sup Tab S3b_Mean'!E201,"")</f>
        <v/>
      </c>
      <c r="D181" s="24" t="str">
        <f>IF('Sup Tab S3b_Mean'!F201&gt;'Sup Tab S3b_Mean'!F$11,'Sup Tab S3b_Mean'!F201,"")</f>
        <v/>
      </c>
      <c r="E181" s="24" t="str">
        <f>IF('Sup Tab S3b_Mean'!G201&gt;'Sup Tab S3b_Mean'!G$11,'Sup Tab S3b_Mean'!G201,"")</f>
        <v/>
      </c>
      <c r="F181" s="24" t="str">
        <f>IF('Sup Tab S3b_Mean'!H201&gt;'Sup Tab S3b_Mean'!H$11,'Sup Tab S3b_Mean'!H201,"")</f>
        <v/>
      </c>
      <c r="G181" s="24" t="str">
        <f>IF('Sup Tab S3b_Mean'!I201&gt;'Sup Tab S3b_Mean'!I$11,'Sup Tab S3b_Mean'!I201,"")</f>
        <v/>
      </c>
      <c r="H181" s="24" t="str">
        <f>IF('Sup Tab S3b_Mean'!J201&gt;'Sup Tab S3b_Mean'!J$11,'Sup Tab S3b_Mean'!J201,"")</f>
        <v/>
      </c>
      <c r="I181" s="24" t="str">
        <f>IF('Sup Tab S3b_Mean'!K201&gt;'Sup Tab S3b_Mean'!K$11,'Sup Tab S3b_Mean'!K201,"")</f>
        <v/>
      </c>
      <c r="J181" s="24" t="str">
        <f>IF('Sup Tab S3b_Mean'!L201&gt;'Sup Tab S3b_Mean'!L$11,'Sup Tab S3b_Mean'!L201,"")</f>
        <v/>
      </c>
      <c r="K181" s="24" t="str">
        <f>IF('Sup Tab S3b_Mean'!M201&gt;'Sup Tab S3b_Mean'!M$11,'Sup Tab S3b_Mean'!M201,"")</f>
        <v/>
      </c>
      <c r="L181" s="24" t="str">
        <f>IF('Sup Tab S3b_Mean'!N201&gt;'Sup Tab S3b_Mean'!N$11,'Sup Tab S3b_Mean'!N201,"")</f>
        <v/>
      </c>
      <c r="M181" s="24" t="str">
        <f>IF('Sup Tab S3b_Mean'!O201&gt;'Sup Tab S3b_Mean'!O$11,'Sup Tab S3b_Mean'!O201,"")</f>
        <v/>
      </c>
      <c r="N181" s="24" t="str">
        <f>IF('Sup Tab S3b_Mean'!P201&gt;'Sup Tab S3b_Mean'!P$11,'Sup Tab S3b_Mean'!P201,"")</f>
        <v/>
      </c>
      <c r="O181" s="24" t="str">
        <f>IF('Sup Tab S3b_Mean'!Q201&gt;'Sup Tab S3b_Mean'!Q$11,'Sup Tab S3b_Mean'!Q201,"")</f>
        <v/>
      </c>
      <c r="P181" s="24" t="str">
        <f>IF('Sup Tab S3b_Mean'!R201&gt;'Sup Tab S3b_Mean'!R$11,'Sup Tab S3b_Mean'!R201,"")</f>
        <v/>
      </c>
      <c r="Q181" s="24" t="str">
        <f>IF('Sup Tab S3b_Mean'!S201&gt;'Sup Tab S3b_Mean'!S$11,'Sup Tab S3b_Mean'!S201,"")</f>
        <v/>
      </c>
      <c r="R181" s="24" t="str">
        <f>IF('Sup Tab S3b_Mean'!T201&gt;'Sup Tab S3b_Mean'!T$11,'Sup Tab S3b_Mean'!T201,"")</f>
        <v/>
      </c>
      <c r="S181" s="24" t="str">
        <f>IF('Sup Tab S3b_Mean'!U201&gt;'Sup Tab S3b_Mean'!U$11,'Sup Tab S3b_Mean'!U201,"")</f>
        <v/>
      </c>
      <c r="T181" s="24" t="str">
        <f>IF('Sup Tab S3b_Mean'!V201&gt;'Sup Tab S3b_Mean'!V$11,'Sup Tab S3b_Mean'!V201,"")</f>
        <v/>
      </c>
      <c r="U181" s="24" t="str">
        <f>IF('Sup Tab S3b_Mean'!W201&gt;'Sup Tab S3b_Mean'!W$11,'Sup Tab S3b_Mean'!W201,"")</f>
        <v/>
      </c>
      <c r="V181" s="24" t="str">
        <f>IF('Sup Tab S3b_Mean'!X201&gt;'Sup Tab S3b_Mean'!X$11,'Sup Tab S3b_Mean'!X201,"")</f>
        <v/>
      </c>
      <c r="W181" s="24" t="str">
        <f>IF('Sup Tab S3b_Mean'!Y201&gt;'Sup Tab S3b_Mean'!Y$11,'Sup Tab S3b_Mean'!Y201,"")</f>
        <v/>
      </c>
      <c r="X181" s="24" t="str">
        <f>IF('Sup Tab S3b_Mean'!Z201&gt;'Sup Tab S3b_Mean'!Z$11,'Sup Tab S3b_Mean'!Z201,"")</f>
        <v/>
      </c>
      <c r="Y181" s="24" t="str">
        <f>IF('Sup Tab S3b_Mean'!AA201&gt;'Sup Tab S3b_Mean'!AA$11,'Sup Tab S3b_Mean'!AA201,"")</f>
        <v/>
      </c>
      <c r="Z181" s="24" t="str">
        <f>IF('Sup Tab S3b_Mean'!AB201&gt;'Sup Tab S3b_Mean'!AB$11,'Sup Tab S3b_Mean'!AB201,"")</f>
        <v/>
      </c>
      <c r="AA181" s="24" t="str">
        <f>IF('Sup Tab S3b_Mean'!AC201&gt;'Sup Tab S3b_Mean'!AC$11,'Sup Tab S3b_Mean'!AC201,"")</f>
        <v/>
      </c>
      <c r="AB181" s="24" t="str">
        <f>IF('Sup Tab S3b_Mean'!AD201&gt;'Sup Tab S3b_Mean'!AD$11,'Sup Tab S3b_Mean'!AD201,"")</f>
        <v/>
      </c>
      <c r="AC181" s="24" t="str">
        <f>IF('Sup Tab S3b_Mean'!AE201&gt;'Sup Tab S3b_Mean'!AE$11,'Sup Tab S3b_Mean'!AE201,"")</f>
        <v/>
      </c>
      <c r="AD181" s="24" t="str">
        <f>IF('Sup Tab S3b_Mean'!AF201&gt;'Sup Tab S3b_Mean'!AF$11,'Sup Tab S3b_Mean'!AF201,"")</f>
        <v/>
      </c>
      <c r="AE181" s="24" t="str">
        <f>IF('Sup Tab S3b_Mean'!AG201&gt;'Sup Tab S3b_Mean'!AG$11,'Sup Tab S3b_Mean'!AG201,"")</f>
        <v/>
      </c>
      <c r="AF181" s="24" t="str">
        <f>IF('Sup Tab S3b_Mean'!AH201&gt;'Sup Tab S3b_Mean'!AH$11,'Sup Tab S3b_Mean'!AH201,"")</f>
        <v/>
      </c>
      <c r="AG181" s="24" t="str">
        <f>IF('Sup Tab S3b_Mean'!AI201&gt;'Sup Tab S3b_Mean'!AI$11,'Sup Tab S3b_Mean'!AI201,"")</f>
        <v/>
      </c>
      <c r="AH181" s="24" t="str">
        <f>IF('Sup Tab S3b_Mean'!AJ201&gt;'Sup Tab S3b_Mean'!AJ$11,'Sup Tab S3b_Mean'!AJ201,"")</f>
        <v/>
      </c>
      <c r="AI181" s="24" t="str">
        <f>IF('Sup Tab S3b_Mean'!AK201&gt;'Sup Tab S3b_Mean'!AK$11,'Sup Tab S3b_Mean'!AK201,"")</f>
        <v/>
      </c>
      <c r="AJ181" s="24" t="str">
        <f>IF('Sup Tab S3b_Mean'!AL201&gt;'Sup Tab S3b_Mean'!AL$11,'Sup Tab S3b_Mean'!AL201,"")</f>
        <v/>
      </c>
      <c r="AK181" s="24" t="str">
        <f>IF('Sup Tab S3b_Mean'!AM201&gt;'Sup Tab S3b_Mean'!AM$11,'Sup Tab S3b_Mean'!AM201,"")</f>
        <v/>
      </c>
      <c r="AL181" s="24" t="str">
        <f>IF('Sup Tab S3b_Mean'!AN201&gt;'Sup Tab S3b_Mean'!AN$11,'Sup Tab S3b_Mean'!AN201,"")</f>
        <v/>
      </c>
      <c r="AM181" s="24" t="str">
        <f>IF('Sup Tab S3b_Mean'!AO201&gt;'Sup Tab S3b_Mean'!AO$11,'Sup Tab S3b_Mean'!AO201,"")</f>
        <v/>
      </c>
      <c r="AN181" s="24" t="str">
        <f>IF('Sup Tab S3b_Mean'!AP201&gt;'Sup Tab S3b_Mean'!AP$11,'Sup Tab S3b_Mean'!AP201,"")</f>
        <v/>
      </c>
      <c r="AO181" s="24" t="str">
        <f>IF('Sup Tab S3b_Mean'!AQ201&gt;'Sup Tab S3b_Mean'!AQ$11,'Sup Tab S3b_Mean'!AQ201,"")</f>
        <v/>
      </c>
      <c r="AP181" s="24" t="str">
        <f>IF('Sup Tab S3b_Mean'!AR201&gt;'Sup Tab S3b_Mean'!AR$11,'Sup Tab S3b_Mean'!AR201,"")</f>
        <v/>
      </c>
      <c r="AQ181" s="24" t="str">
        <f>IF('Sup Tab S3b_Mean'!AS201&gt;'Sup Tab S3b_Mean'!AS$11,'Sup Tab S3b_Mean'!AS201,"")</f>
        <v/>
      </c>
      <c r="AR181" s="24" t="str">
        <f>IF('Sup Tab S3b_Mean'!AT201&gt;'Sup Tab S3b_Mean'!AT$11,'Sup Tab S3b_Mean'!AT201,"")</f>
        <v/>
      </c>
      <c r="AS181" s="24" t="str">
        <f>IF('Sup Tab S3b_Mean'!AU201&gt;'Sup Tab S3b_Mean'!AU$11,'Sup Tab S3b_Mean'!AU201,"")</f>
        <v/>
      </c>
      <c r="AT181" s="24" t="str">
        <f>IF('Sup Tab S3b_Mean'!AV201&gt;'Sup Tab S3b_Mean'!AV$11,'Sup Tab S3b_Mean'!AV201,"")</f>
        <v/>
      </c>
      <c r="AU181" s="24" t="str">
        <f>IF('Sup Tab S3b_Mean'!AW201&gt;'Sup Tab S3b_Mean'!AW$11,'Sup Tab S3b_Mean'!AW201,"")</f>
        <v/>
      </c>
      <c r="AV181" s="24" t="str">
        <f>IF('Sup Tab S3b_Mean'!AX201&gt;'Sup Tab S3b_Mean'!AX$11,'Sup Tab S3b_Mean'!AX201,"")</f>
        <v/>
      </c>
      <c r="AW181" s="24" t="str">
        <f>IF('Sup Tab S3b_Mean'!AY201&gt;'Sup Tab S3b_Mean'!AY$11,'Sup Tab S3b_Mean'!AY201,"")</f>
        <v/>
      </c>
      <c r="AX181" s="24" t="str">
        <f>IF('Sup Tab S3b_Mean'!AZ201&gt;'Sup Tab S3b_Mean'!AZ$11,'Sup Tab S3b_Mean'!AZ201,"")</f>
        <v/>
      </c>
      <c r="AY181" s="24" t="str">
        <f>IF('Sup Tab S3b_Mean'!BA201&gt;'Sup Tab S3b_Mean'!BA$11,'Sup Tab S3b_Mean'!BA201,"")</f>
        <v/>
      </c>
      <c r="AZ181" s="24" t="str">
        <f>IF('Sup Tab S3b_Mean'!BB201&gt;'Sup Tab S3b_Mean'!BB$11,'Sup Tab S3b_Mean'!BB201,"")</f>
        <v/>
      </c>
      <c r="BA181" s="24" t="str">
        <f>IF('Sup Tab S3b_Mean'!BC201&gt;'Sup Tab S3b_Mean'!BC$11,'Sup Tab S3b_Mean'!BC201,"")</f>
        <v/>
      </c>
      <c r="BB181" s="24" t="str">
        <f>IF('Sup Tab S3b_Mean'!BD201&gt;'Sup Tab S3b_Mean'!BD$11,'Sup Tab S3b_Mean'!BD201,"")</f>
        <v/>
      </c>
      <c r="BC181" s="24" t="str">
        <f>IF('Sup Tab S3b_Mean'!BE201&gt;'Sup Tab S3b_Mean'!BE$11,'Sup Tab S3b_Mean'!BE201,"")</f>
        <v/>
      </c>
      <c r="BD181" s="24" t="str">
        <f>IF('Sup Tab S3b_Mean'!BF201&gt;'Sup Tab S3b_Mean'!BF$11,'Sup Tab S3b_Mean'!BF201,"")</f>
        <v/>
      </c>
      <c r="BE181" s="24" t="str">
        <f>IF('Sup Tab S3b_Mean'!BG201&gt;'Sup Tab S3b_Mean'!BG$11,'Sup Tab S3b_Mean'!BG201,"")</f>
        <v/>
      </c>
      <c r="BF181" s="24" t="str">
        <f>IF('Sup Tab S3b_Mean'!BH201&gt;'Sup Tab S3b_Mean'!BH$11,'Sup Tab S3b_Mean'!BH201,"")</f>
        <v/>
      </c>
      <c r="BG181" s="24" t="str">
        <f>IF('Sup Tab S3b_Mean'!BI201&gt;'Sup Tab S3b_Mean'!BI$11,'Sup Tab S3b_Mean'!BI201,"")</f>
        <v/>
      </c>
      <c r="BH181" s="24" t="str">
        <f>IF('Sup Tab S3b_Mean'!BJ201&gt;'Sup Tab S3b_Mean'!BJ$11,'Sup Tab S3b_Mean'!BJ201,"")</f>
        <v/>
      </c>
      <c r="BI181" s="24" t="str">
        <f>IF('Sup Tab S3b_Mean'!BK201&gt;'Sup Tab S3b_Mean'!BK$11,'Sup Tab S3b_Mean'!BK201,"")</f>
        <v/>
      </c>
      <c r="BJ181" s="24" t="str">
        <f>IF('Sup Tab S3b_Mean'!BL201&gt;'Sup Tab S3b_Mean'!BL$11,'Sup Tab S3b_Mean'!BL201,"")</f>
        <v/>
      </c>
      <c r="BK181" s="24" t="str">
        <f>IF('Sup Tab S3b_Mean'!BM201&gt;'Sup Tab S3b_Mean'!BM$11,'Sup Tab S3b_Mean'!BM201,"")</f>
        <v/>
      </c>
      <c r="BL181" s="24" t="str">
        <f>IF('Sup Tab S3b_Mean'!BN201&gt;'Sup Tab S3b_Mean'!BN$11,'Sup Tab S3b_Mean'!BN201,"")</f>
        <v/>
      </c>
      <c r="BM181" s="24" t="str">
        <f>IF('Sup Tab S3b_Mean'!BO201&gt;'Sup Tab S3b_Mean'!BO$11,'Sup Tab S3b_Mean'!BO201,"")</f>
        <v/>
      </c>
      <c r="BN181" s="24" t="str">
        <f>IF('Sup Tab S3b_Mean'!BP201&gt;'Sup Tab S3b_Mean'!BP$11,'Sup Tab S3b_Mean'!BP201,"")</f>
        <v/>
      </c>
      <c r="BO181" s="24" t="str">
        <f>IF('Sup Tab S3b_Mean'!BQ201&gt;'Sup Tab S3b_Mean'!BQ$11,'Sup Tab S3b_Mean'!BQ201,"")</f>
        <v/>
      </c>
      <c r="BP181" s="24" t="str">
        <f>IF('Sup Tab S3b_Mean'!BR201&gt;'Sup Tab S3b_Mean'!BR$11,'Sup Tab S3b_Mean'!BR201,"")</f>
        <v/>
      </c>
      <c r="BQ181" s="24" t="str">
        <f>IF('Sup Tab S3b_Mean'!BS201&gt;'Sup Tab S3b_Mean'!BS$11,'Sup Tab S3b_Mean'!BS201,"")</f>
        <v/>
      </c>
      <c r="BR181" s="24">
        <f>IF('Sup Tab S3b_Mean'!BT201&gt;'Sup Tab S3b_Mean'!BT$11,'Sup Tab S3b_Mean'!BT201,"")</f>
        <v>0.82379448247608289</v>
      </c>
      <c r="BS181" s="24">
        <f>IF('Sup Tab S3b_Mean'!BU201&gt;'Sup Tab S3b_Mean'!BU$11,'Sup Tab S3b_Mean'!BU201,"")</f>
        <v>2.5986052012740739</v>
      </c>
      <c r="BT181" s="24" t="str">
        <f>IF('Sup Tab S3b_Mean'!BV201&gt;'Sup Tab S3b_Mean'!BV$11,'Sup Tab S3b_Mean'!BV201,"")</f>
        <v/>
      </c>
      <c r="BU181" s="24" t="str">
        <f>IF('Sup Tab S3b_Mean'!BW201&gt;'Sup Tab S3b_Mean'!BW$11,'Sup Tab S3b_Mean'!BW201,"")</f>
        <v/>
      </c>
      <c r="BV181" s="24" t="str">
        <f>IF('Sup Tab S3b_Mean'!BX201&gt;'Sup Tab S3b_Mean'!BX$11,'Sup Tab S3b_Mean'!BX201,"")</f>
        <v/>
      </c>
      <c r="BW181" s="24" t="str">
        <f>IF('Sup Tab S3b_Mean'!BY201&gt;'Sup Tab S3b_Mean'!BY$11,'Sup Tab S3b_Mean'!BY201,"")</f>
        <v/>
      </c>
      <c r="BX181" s="24" t="str">
        <f>IF('Sup Tab S3b_Mean'!BZ201&gt;'Sup Tab S3b_Mean'!BZ$11,'Sup Tab S3b_Mean'!BZ201,"")</f>
        <v/>
      </c>
      <c r="BY181" s="24" t="str">
        <f>IF('Sup Tab S3b_Mean'!CA201&gt;'Sup Tab S3b_Mean'!CA$11,'Sup Tab S3b_Mean'!CA201,"")</f>
        <v/>
      </c>
      <c r="BZ181" s="24" t="str">
        <f>IF('Sup Tab S3b_Mean'!CB201&gt;'Sup Tab S3b_Mean'!CB$11,'Sup Tab S3b_Mean'!CB201,"")</f>
        <v/>
      </c>
      <c r="CA181" s="24" t="str">
        <f>IF('Sup Tab S3b_Mean'!CC201&gt;'Sup Tab S3b_Mean'!CC$11,'Sup Tab S3b_Mean'!CC201,"")</f>
        <v/>
      </c>
      <c r="CB181" s="24" t="str">
        <f>IF('Sup Tab S3b_Mean'!CD201&gt;'Sup Tab S3b_Mean'!CD$11,'Sup Tab S3b_Mean'!CD201,"")</f>
        <v/>
      </c>
      <c r="CC181" s="24" t="str">
        <f>IF('Sup Tab S3b_Mean'!CE201&gt;'Sup Tab S3b_Mean'!CE$11,'Sup Tab S3b_Mean'!CE201,"")</f>
        <v/>
      </c>
    </row>
    <row r="182" spans="1:81" ht="12.75" customHeight="1" x14ac:dyDescent="0.3">
      <c r="A182" s="9" t="s">
        <v>2</v>
      </c>
      <c r="B182" s="9" t="s">
        <v>457</v>
      </c>
      <c r="C182" s="24" t="str">
        <f>IF('Sup Tab S3b_Mean'!E202&gt;'Sup Tab S3b_Mean'!E$11,'Sup Tab S3b_Mean'!E202,"")</f>
        <v/>
      </c>
      <c r="D182" s="24" t="str">
        <f>IF('Sup Tab S3b_Mean'!F202&gt;'Sup Tab S3b_Mean'!F$11,'Sup Tab S3b_Mean'!F202,"")</f>
        <v/>
      </c>
      <c r="E182" s="24" t="str">
        <f>IF('Sup Tab S3b_Mean'!G202&gt;'Sup Tab S3b_Mean'!G$11,'Sup Tab S3b_Mean'!G202,"")</f>
        <v/>
      </c>
      <c r="F182" s="24" t="str">
        <f>IF('Sup Tab S3b_Mean'!H202&gt;'Sup Tab S3b_Mean'!H$11,'Sup Tab S3b_Mean'!H202,"")</f>
        <v/>
      </c>
      <c r="G182" s="24" t="str">
        <f>IF('Sup Tab S3b_Mean'!I202&gt;'Sup Tab S3b_Mean'!I$11,'Sup Tab S3b_Mean'!I202,"")</f>
        <v/>
      </c>
      <c r="H182" s="24" t="str">
        <f>IF('Sup Tab S3b_Mean'!J202&gt;'Sup Tab S3b_Mean'!J$11,'Sup Tab S3b_Mean'!J202,"")</f>
        <v/>
      </c>
      <c r="I182" s="24" t="str">
        <f>IF('Sup Tab S3b_Mean'!K202&gt;'Sup Tab S3b_Mean'!K$11,'Sup Tab S3b_Mean'!K202,"")</f>
        <v/>
      </c>
      <c r="J182" s="24" t="str">
        <f>IF('Sup Tab S3b_Mean'!L202&gt;'Sup Tab S3b_Mean'!L$11,'Sup Tab S3b_Mean'!L202,"")</f>
        <v/>
      </c>
      <c r="K182" s="24" t="str">
        <f>IF('Sup Tab S3b_Mean'!M202&gt;'Sup Tab S3b_Mean'!M$11,'Sup Tab S3b_Mean'!M202,"")</f>
        <v/>
      </c>
      <c r="L182" s="24" t="str">
        <f>IF('Sup Tab S3b_Mean'!N202&gt;'Sup Tab S3b_Mean'!N$11,'Sup Tab S3b_Mean'!N202,"")</f>
        <v/>
      </c>
      <c r="M182" s="24" t="str">
        <f>IF('Sup Tab S3b_Mean'!O202&gt;'Sup Tab S3b_Mean'!O$11,'Sup Tab S3b_Mean'!O202,"")</f>
        <v/>
      </c>
      <c r="N182" s="24" t="str">
        <f>IF('Sup Tab S3b_Mean'!P202&gt;'Sup Tab S3b_Mean'!P$11,'Sup Tab S3b_Mean'!P202,"")</f>
        <v/>
      </c>
      <c r="O182" s="24" t="str">
        <f>IF('Sup Tab S3b_Mean'!Q202&gt;'Sup Tab S3b_Mean'!Q$11,'Sup Tab S3b_Mean'!Q202,"")</f>
        <v/>
      </c>
      <c r="P182" s="24" t="str">
        <f>IF('Sup Tab S3b_Mean'!R202&gt;'Sup Tab S3b_Mean'!R$11,'Sup Tab S3b_Mean'!R202,"")</f>
        <v/>
      </c>
      <c r="Q182" s="24" t="str">
        <f>IF('Sup Tab S3b_Mean'!S202&gt;'Sup Tab S3b_Mean'!S$11,'Sup Tab S3b_Mean'!S202,"")</f>
        <v/>
      </c>
      <c r="R182" s="24" t="str">
        <f>IF('Sup Tab S3b_Mean'!T202&gt;'Sup Tab S3b_Mean'!T$11,'Sup Tab S3b_Mean'!T202,"")</f>
        <v/>
      </c>
      <c r="S182" s="24" t="str">
        <f>IF('Sup Tab S3b_Mean'!U202&gt;'Sup Tab S3b_Mean'!U$11,'Sup Tab S3b_Mean'!U202,"")</f>
        <v/>
      </c>
      <c r="T182" s="24" t="str">
        <f>IF('Sup Tab S3b_Mean'!V202&gt;'Sup Tab S3b_Mean'!V$11,'Sup Tab S3b_Mean'!V202,"")</f>
        <v/>
      </c>
      <c r="U182" s="24" t="str">
        <f>IF('Sup Tab S3b_Mean'!W202&gt;'Sup Tab S3b_Mean'!W$11,'Sup Tab S3b_Mean'!W202,"")</f>
        <v/>
      </c>
      <c r="V182" s="24" t="str">
        <f>IF('Sup Tab S3b_Mean'!X202&gt;'Sup Tab S3b_Mean'!X$11,'Sup Tab S3b_Mean'!X202,"")</f>
        <v/>
      </c>
      <c r="W182" s="24" t="str">
        <f>IF('Sup Tab S3b_Mean'!Y202&gt;'Sup Tab S3b_Mean'!Y$11,'Sup Tab S3b_Mean'!Y202,"")</f>
        <v/>
      </c>
      <c r="X182" s="24">
        <f>IF('Sup Tab S3b_Mean'!Z202&gt;'Sup Tab S3b_Mean'!Z$11,'Sup Tab S3b_Mean'!Z202,"")</f>
        <v>0.78097372258399911</v>
      </c>
      <c r="Y182" s="24" t="str">
        <f>IF('Sup Tab S3b_Mean'!AA202&gt;'Sup Tab S3b_Mean'!AA$11,'Sup Tab S3b_Mean'!AA202,"")</f>
        <v/>
      </c>
      <c r="Z182" s="24" t="str">
        <f>IF('Sup Tab S3b_Mean'!AB202&gt;'Sup Tab S3b_Mean'!AB$11,'Sup Tab S3b_Mean'!AB202,"")</f>
        <v/>
      </c>
      <c r="AA182" s="24" t="str">
        <f>IF('Sup Tab S3b_Mean'!AC202&gt;'Sup Tab S3b_Mean'!AC$11,'Sup Tab S3b_Mean'!AC202,"")</f>
        <v/>
      </c>
      <c r="AB182" s="24" t="str">
        <f>IF('Sup Tab S3b_Mean'!AD202&gt;'Sup Tab S3b_Mean'!AD$11,'Sup Tab S3b_Mean'!AD202,"")</f>
        <v/>
      </c>
      <c r="AC182" s="24" t="str">
        <f>IF('Sup Tab S3b_Mean'!AE202&gt;'Sup Tab S3b_Mean'!AE$11,'Sup Tab S3b_Mean'!AE202,"")</f>
        <v/>
      </c>
      <c r="AD182" s="24" t="str">
        <f>IF('Sup Tab S3b_Mean'!AF202&gt;'Sup Tab S3b_Mean'!AF$11,'Sup Tab S3b_Mean'!AF202,"")</f>
        <v/>
      </c>
      <c r="AE182" s="24" t="str">
        <f>IF('Sup Tab S3b_Mean'!AG202&gt;'Sup Tab S3b_Mean'!AG$11,'Sup Tab S3b_Mean'!AG202,"")</f>
        <v/>
      </c>
      <c r="AF182" s="24" t="str">
        <f>IF('Sup Tab S3b_Mean'!AH202&gt;'Sup Tab S3b_Mean'!AH$11,'Sup Tab S3b_Mean'!AH202,"")</f>
        <v/>
      </c>
      <c r="AG182" s="24" t="str">
        <f>IF('Sup Tab S3b_Mean'!AI202&gt;'Sup Tab S3b_Mean'!AI$11,'Sup Tab S3b_Mean'!AI202,"")</f>
        <v/>
      </c>
      <c r="AH182" s="24" t="str">
        <f>IF('Sup Tab S3b_Mean'!AJ202&gt;'Sup Tab S3b_Mean'!AJ$11,'Sup Tab S3b_Mean'!AJ202,"")</f>
        <v/>
      </c>
      <c r="AI182" s="24" t="str">
        <f>IF('Sup Tab S3b_Mean'!AK202&gt;'Sup Tab S3b_Mean'!AK$11,'Sup Tab S3b_Mean'!AK202,"")</f>
        <v/>
      </c>
      <c r="AJ182" s="24" t="str">
        <f>IF('Sup Tab S3b_Mean'!AL202&gt;'Sup Tab S3b_Mean'!AL$11,'Sup Tab S3b_Mean'!AL202,"")</f>
        <v/>
      </c>
      <c r="AK182" s="24" t="str">
        <f>IF('Sup Tab S3b_Mean'!AM202&gt;'Sup Tab S3b_Mean'!AM$11,'Sup Tab S3b_Mean'!AM202,"")</f>
        <v/>
      </c>
      <c r="AL182" s="24" t="str">
        <f>IF('Sup Tab S3b_Mean'!AN202&gt;'Sup Tab S3b_Mean'!AN$11,'Sup Tab S3b_Mean'!AN202,"")</f>
        <v/>
      </c>
      <c r="AM182" s="24" t="str">
        <f>IF('Sup Tab S3b_Mean'!AO202&gt;'Sup Tab S3b_Mean'!AO$11,'Sup Tab S3b_Mean'!AO202,"")</f>
        <v/>
      </c>
      <c r="AN182" s="24" t="str">
        <f>IF('Sup Tab S3b_Mean'!AP202&gt;'Sup Tab S3b_Mean'!AP$11,'Sup Tab S3b_Mean'!AP202,"")</f>
        <v/>
      </c>
      <c r="AO182" s="24" t="str">
        <f>IF('Sup Tab S3b_Mean'!AQ202&gt;'Sup Tab S3b_Mean'!AQ$11,'Sup Tab S3b_Mean'!AQ202,"")</f>
        <v/>
      </c>
      <c r="AP182" s="24" t="str">
        <f>IF('Sup Tab S3b_Mean'!AR202&gt;'Sup Tab S3b_Mean'!AR$11,'Sup Tab S3b_Mean'!AR202,"")</f>
        <v/>
      </c>
      <c r="AQ182" s="24" t="str">
        <f>IF('Sup Tab S3b_Mean'!AS202&gt;'Sup Tab S3b_Mean'!AS$11,'Sup Tab S3b_Mean'!AS202,"")</f>
        <v/>
      </c>
      <c r="AR182" s="24" t="str">
        <f>IF('Sup Tab S3b_Mean'!AT202&gt;'Sup Tab S3b_Mean'!AT$11,'Sup Tab S3b_Mean'!AT202,"")</f>
        <v/>
      </c>
      <c r="AS182" s="24" t="str">
        <f>IF('Sup Tab S3b_Mean'!AU202&gt;'Sup Tab S3b_Mean'!AU$11,'Sup Tab S3b_Mean'!AU202,"")</f>
        <v/>
      </c>
      <c r="AT182" s="24" t="str">
        <f>IF('Sup Tab S3b_Mean'!AV202&gt;'Sup Tab S3b_Mean'!AV$11,'Sup Tab S3b_Mean'!AV202,"")</f>
        <v/>
      </c>
      <c r="AU182" s="24" t="str">
        <f>IF('Sup Tab S3b_Mean'!AW202&gt;'Sup Tab S3b_Mean'!AW$11,'Sup Tab S3b_Mean'!AW202,"")</f>
        <v/>
      </c>
      <c r="AV182" s="24" t="str">
        <f>IF('Sup Tab S3b_Mean'!AX202&gt;'Sup Tab S3b_Mean'!AX$11,'Sup Tab S3b_Mean'!AX202,"")</f>
        <v/>
      </c>
      <c r="AW182" s="24" t="str">
        <f>IF('Sup Tab S3b_Mean'!AY202&gt;'Sup Tab S3b_Mean'!AY$11,'Sup Tab S3b_Mean'!AY202,"")</f>
        <v/>
      </c>
      <c r="AX182" s="24" t="str">
        <f>IF('Sup Tab S3b_Mean'!AZ202&gt;'Sup Tab S3b_Mean'!AZ$11,'Sup Tab S3b_Mean'!AZ202,"")</f>
        <v/>
      </c>
      <c r="AY182" s="24" t="str">
        <f>IF('Sup Tab S3b_Mean'!BA202&gt;'Sup Tab S3b_Mean'!BA$11,'Sup Tab S3b_Mean'!BA202,"")</f>
        <v/>
      </c>
      <c r="AZ182" s="24" t="str">
        <f>IF('Sup Tab S3b_Mean'!BB202&gt;'Sup Tab S3b_Mean'!BB$11,'Sup Tab S3b_Mean'!BB202,"")</f>
        <v/>
      </c>
      <c r="BA182" s="24" t="str">
        <f>IF('Sup Tab S3b_Mean'!BC202&gt;'Sup Tab S3b_Mean'!BC$11,'Sup Tab S3b_Mean'!BC202,"")</f>
        <v/>
      </c>
      <c r="BB182" s="24" t="str">
        <f>IF('Sup Tab S3b_Mean'!BD202&gt;'Sup Tab S3b_Mean'!BD$11,'Sup Tab S3b_Mean'!BD202,"")</f>
        <v/>
      </c>
      <c r="BC182" s="24" t="str">
        <f>IF('Sup Tab S3b_Mean'!BE202&gt;'Sup Tab S3b_Mean'!BE$11,'Sup Tab S3b_Mean'!BE202,"")</f>
        <v/>
      </c>
      <c r="BD182" s="24" t="str">
        <f>IF('Sup Tab S3b_Mean'!BF202&gt;'Sup Tab S3b_Mean'!BF$11,'Sup Tab S3b_Mean'!BF202,"")</f>
        <v/>
      </c>
      <c r="BE182" s="24" t="str">
        <f>IF('Sup Tab S3b_Mean'!BG202&gt;'Sup Tab S3b_Mean'!BG$11,'Sup Tab S3b_Mean'!BG202,"")</f>
        <v/>
      </c>
      <c r="BF182" s="24" t="str">
        <f>IF('Sup Tab S3b_Mean'!BH202&gt;'Sup Tab S3b_Mean'!BH$11,'Sup Tab S3b_Mean'!BH202,"")</f>
        <v/>
      </c>
      <c r="BG182" s="24" t="str">
        <f>IF('Sup Tab S3b_Mean'!BI202&gt;'Sup Tab S3b_Mean'!BI$11,'Sup Tab S3b_Mean'!BI202,"")</f>
        <v/>
      </c>
      <c r="BH182" s="24" t="str">
        <f>IF('Sup Tab S3b_Mean'!BJ202&gt;'Sup Tab S3b_Mean'!BJ$11,'Sup Tab S3b_Mean'!BJ202,"")</f>
        <v/>
      </c>
      <c r="BI182" s="24" t="str">
        <f>IF('Sup Tab S3b_Mean'!BK202&gt;'Sup Tab S3b_Mean'!BK$11,'Sup Tab S3b_Mean'!BK202,"")</f>
        <v/>
      </c>
      <c r="BJ182" s="24" t="str">
        <f>IF('Sup Tab S3b_Mean'!BL202&gt;'Sup Tab S3b_Mean'!BL$11,'Sup Tab S3b_Mean'!BL202,"")</f>
        <v/>
      </c>
      <c r="BK182" s="24" t="str">
        <f>IF('Sup Tab S3b_Mean'!BM202&gt;'Sup Tab S3b_Mean'!BM$11,'Sup Tab S3b_Mean'!BM202,"")</f>
        <v/>
      </c>
      <c r="BL182" s="24" t="str">
        <f>IF('Sup Tab S3b_Mean'!BN202&gt;'Sup Tab S3b_Mean'!BN$11,'Sup Tab S3b_Mean'!BN202,"")</f>
        <v/>
      </c>
      <c r="BM182" s="24" t="str">
        <f>IF('Sup Tab S3b_Mean'!BO202&gt;'Sup Tab S3b_Mean'!BO$11,'Sup Tab S3b_Mean'!BO202,"")</f>
        <v/>
      </c>
      <c r="BN182" s="24" t="str">
        <f>IF('Sup Tab S3b_Mean'!BP202&gt;'Sup Tab S3b_Mean'!BP$11,'Sup Tab S3b_Mean'!BP202,"")</f>
        <v/>
      </c>
      <c r="BO182" s="24" t="str">
        <f>IF('Sup Tab S3b_Mean'!BQ202&gt;'Sup Tab S3b_Mean'!BQ$11,'Sup Tab S3b_Mean'!BQ202,"")</f>
        <v/>
      </c>
      <c r="BP182" s="24" t="str">
        <f>IF('Sup Tab S3b_Mean'!BR202&gt;'Sup Tab S3b_Mean'!BR$11,'Sup Tab S3b_Mean'!BR202,"")</f>
        <v/>
      </c>
      <c r="BQ182" s="24" t="str">
        <f>IF('Sup Tab S3b_Mean'!BS202&gt;'Sup Tab S3b_Mean'!BS$11,'Sup Tab S3b_Mean'!BS202,"")</f>
        <v/>
      </c>
      <c r="BR182" s="24" t="str">
        <f>IF('Sup Tab S3b_Mean'!BT202&gt;'Sup Tab S3b_Mean'!BT$11,'Sup Tab S3b_Mean'!BT202,"")</f>
        <v/>
      </c>
      <c r="BS182" s="24" t="str">
        <f>IF('Sup Tab S3b_Mean'!BU202&gt;'Sup Tab S3b_Mean'!BU$11,'Sup Tab S3b_Mean'!BU202,"")</f>
        <v/>
      </c>
      <c r="BT182" s="24" t="str">
        <f>IF('Sup Tab S3b_Mean'!BV202&gt;'Sup Tab S3b_Mean'!BV$11,'Sup Tab S3b_Mean'!BV202,"")</f>
        <v/>
      </c>
      <c r="BU182" s="24" t="str">
        <f>IF('Sup Tab S3b_Mean'!BW202&gt;'Sup Tab S3b_Mean'!BW$11,'Sup Tab S3b_Mean'!BW202,"")</f>
        <v/>
      </c>
      <c r="BV182" s="24" t="str">
        <f>IF('Sup Tab S3b_Mean'!BX202&gt;'Sup Tab S3b_Mean'!BX$11,'Sup Tab S3b_Mean'!BX202,"")</f>
        <v/>
      </c>
      <c r="BW182" s="24" t="str">
        <f>IF('Sup Tab S3b_Mean'!BY202&gt;'Sup Tab S3b_Mean'!BY$11,'Sup Tab S3b_Mean'!BY202,"")</f>
        <v/>
      </c>
      <c r="BX182" s="24" t="str">
        <f>IF('Sup Tab S3b_Mean'!BZ202&gt;'Sup Tab S3b_Mean'!BZ$11,'Sup Tab S3b_Mean'!BZ202,"")</f>
        <v/>
      </c>
      <c r="BY182" s="24" t="str">
        <f>IF('Sup Tab S3b_Mean'!CA202&gt;'Sup Tab S3b_Mean'!CA$11,'Sup Tab S3b_Mean'!CA202,"")</f>
        <v/>
      </c>
      <c r="BZ182" s="24" t="str">
        <f>IF('Sup Tab S3b_Mean'!CB202&gt;'Sup Tab S3b_Mean'!CB$11,'Sup Tab S3b_Mean'!CB202,"")</f>
        <v/>
      </c>
      <c r="CA182" s="24" t="str">
        <f>IF('Sup Tab S3b_Mean'!CC202&gt;'Sup Tab S3b_Mean'!CC$11,'Sup Tab S3b_Mean'!CC202,"")</f>
        <v/>
      </c>
      <c r="CB182" s="24" t="str">
        <f>IF('Sup Tab S3b_Mean'!CD202&gt;'Sup Tab S3b_Mean'!CD$11,'Sup Tab S3b_Mean'!CD202,"")</f>
        <v/>
      </c>
      <c r="CC182" s="24" t="str">
        <f>IF('Sup Tab S3b_Mean'!CE202&gt;'Sup Tab S3b_Mean'!CE$11,'Sup Tab S3b_Mean'!CE202,"")</f>
        <v/>
      </c>
    </row>
    <row r="183" spans="1:81" ht="12.75" customHeight="1" x14ac:dyDescent="0.3">
      <c r="A183" s="9" t="s">
        <v>2</v>
      </c>
      <c r="B183" s="9" t="s">
        <v>459</v>
      </c>
      <c r="C183" s="24" t="str">
        <f>IF('Sup Tab S3b_Mean'!E203&gt;'Sup Tab S3b_Mean'!E$11,'Sup Tab S3b_Mean'!E203,"")</f>
        <v/>
      </c>
      <c r="D183" s="24" t="str">
        <f>IF('Sup Tab S3b_Mean'!F203&gt;'Sup Tab S3b_Mean'!F$11,'Sup Tab S3b_Mean'!F203,"")</f>
        <v/>
      </c>
      <c r="E183" s="24" t="str">
        <f>IF('Sup Tab S3b_Mean'!G203&gt;'Sup Tab S3b_Mean'!G$11,'Sup Tab S3b_Mean'!G203,"")</f>
        <v/>
      </c>
      <c r="F183" s="24" t="str">
        <f>IF('Sup Tab S3b_Mean'!H203&gt;'Sup Tab S3b_Mean'!H$11,'Sup Tab S3b_Mean'!H203,"")</f>
        <v/>
      </c>
      <c r="G183" s="24" t="str">
        <f>IF('Sup Tab S3b_Mean'!I203&gt;'Sup Tab S3b_Mean'!I$11,'Sup Tab S3b_Mean'!I203,"")</f>
        <v/>
      </c>
      <c r="H183" s="24" t="str">
        <f>IF('Sup Tab S3b_Mean'!J203&gt;'Sup Tab S3b_Mean'!J$11,'Sup Tab S3b_Mean'!J203,"")</f>
        <v/>
      </c>
      <c r="I183" s="24" t="str">
        <f>IF('Sup Tab S3b_Mean'!K203&gt;'Sup Tab S3b_Mean'!K$11,'Sup Tab S3b_Mean'!K203,"")</f>
        <v/>
      </c>
      <c r="J183" s="24" t="str">
        <f>IF('Sup Tab S3b_Mean'!L203&gt;'Sup Tab S3b_Mean'!L$11,'Sup Tab S3b_Mean'!L203,"")</f>
        <v/>
      </c>
      <c r="K183" s="24" t="str">
        <f>IF('Sup Tab S3b_Mean'!M203&gt;'Sup Tab S3b_Mean'!M$11,'Sup Tab S3b_Mean'!M203,"")</f>
        <v/>
      </c>
      <c r="L183" s="24" t="str">
        <f>IF('Sup Tab S3b_Mean'!N203&gt;'Sup Tab S3b_Mean'!N$11,'Sup Tab S3b_Mean'!N203,"")</f>
        <v/>
      </c>
      <c r="M183" s="24" t="str">
        <f>IF('Sup Tab S3b_Mean'!O203&gt;'Sup Tab S3b_Mean'!O$11,'Sup Tab S3b_Mean'!O203,"")</f>
        <v/>
      </c>
      <c r="N183" s="24" t="str">
        <f>IF('Sup Tab S3b_Mean'!P203&gt;'Sup Tab S3b_Mean'!P$11,'Sup Tab S3b_Mean'!P203,"")</f>
        <v/>
      </c>
      <c r="O183" s="24" t="str">
        <f>IF('Sup Tab S3b_Mean'!Q203&gt;'Sup Tab S3b_Mean'!Q$11,'Sup Tab S3b_Mean'!Q203,"")</f>
        <v/>
      </c>
      <c r="P183" s="24" t="str">
        <f>IF('Sup Tab S3b_Mean'!R203&gt;'Sup Tab S3b_Mean'!R$11,'Sup Tab S3b_Mean'!R203,"")</f>
        <v/>
      </c>
      <c r="Q183" s="24" t="str">
        <f>IF('Sup Tab S3b_Mean'!S203&gt;'Sup Tab S3b_Mean'!S$11,'Sup Tab S3b_Mean'!S203,"")</f>
        <v/>
      </c>
      <c r="R183" s="24" t="str">
        <f>IF('Sup Tab S3b_Mean'!T203&gt;'Sup Tab S3b_Mean'!T$11,'Sup Tab S3b_Mean'!T203,"")</f>
        <v/>
      </c>
      <c r="S183" s="24" t="str">
        <f>IF('Sup Tab S3b_Mean'!U203&gt;'Sup Tab S3b_Mean'!U$11,'Sup Tab S3b_Mean'!U203,"")</f>
        <v/>
      </c>
      <c r="T183" s="24" t="str">
        <f>IF('Sup Tab S3b_Mean'!V203&gt;'Sup Tab S3b_Mean'!V$11,'Sup Tab S3b_Mean'!V203,"")</f>
        <v/>
      </c>
      <c r="U183" s="24" t="str">
        <f>IF('Sup Tab S3b_Mean'!W203&gt;'Sup Tab S3b_Mean'!W$11,'Sup Tab S3b_Mean'!W203,"")</f>
        <v/>
      </c>
      <c r="V183" s="24" t="str">
        <f>IF('Sup Tab S3b_Mean'!X203&gt;'Sup Tab S3b_Mean'!X$11,'Sup Tab S3b_Mean'!X203,"")</f>
        <v/>
      </c>
      <c r="W183" s="24" t="str">
        <f>IF('Sup Tab S3b_Mean'!Y203&gt;'Sup Tab S3b_Mean'!Y$11,'Sup Tab S3b_Mean'!Y203,"")</f>
        <v/>
      </c>
      <c r="X183" s="24">
        <f>IF('Sup Tab S3b_Mean'!Z203&gt;'Sup Tab S3b_Mean'!Z$11,'Sup Tab S3b_Mean'!Z203,"")</f>
        <v>1.229767128168364</v>
      </c>
      <c r="Y183" s="24" t="str">
        <f>IF('Sup Tab S3b_Mean'!AA203&gt;'Sup Tab S3b_Mean'!AA$11,'Sup Tab S3b_Mean'!AA203,"")</f>
        <v/>
      </c>
      <c r="Z183" s="24" t="str">
        <f>IF('Sup Tab S3b_Mean'!AB203&gt;'Sup Tab S3b_Mean'!AB$11,'Sup Tab S3b_Mean'!AB203,"")</f>
        <v/>
      </c>
      <c r="AA183" s="24" t="str">
        <f>IF('Sup Tab S3b_Mean'!AC203&gt;'Sup Tab S3b_Mean'!AC$11,'Sup Tab S3b_Mean'!AC203,"")</f>
        <v/>
      </c>
      <c r="AB183" s="24" t="str">
        <f>IF('Sup Tab S3b_Mean'!AD203&gt;'Sup Tab S3b_Mean'!AD$11,'Sup Tab S3b_Mean'!AD203,"")</f>
        <v/>
      </c>
      <c r="AC183" s="24" t="str">
        <f>IF('Sup Tab S3b_Mean'!AE203&gt;'Sup Tab S3b_Mean'!AE$11,'Sup Tab S3b_Mean'!AE203,"")</f>
        <v/>
      </c>
      <c r="AD183" s="24" t="str">
        <f>IF('Sup Tab S3b_Mean'!AF203&gt;'Sup Tab S3b_Mean'!AF$11,'Sup Tab S3b_Mean'!AF203,"")</f>
        <v/>
      </c>
      <c r="AE183" s="24" t="str">
        <f>IF('Sup Tab S3b_Mean'!AG203&gt;'Sup Tab S3b_Mean'!AG$11,'Sup Tab S3b_Mean'!AG203,"")</f>
        <v/>
      </c>
      <c r="AF183" s="24" t="str">
        <f>IF('Sup Tab S3b_Mean'!AH203&gt;'Sup Tab S3b_Mean'!AH$11,'Sup Tab S3b_Mean'!AH203,"")</f>
        <v/>
      </c>
      <c r="AG183" s="24" t="str">
        <f>IF('Sup Tab S3b_Mean'!AI203&gt;'Sup Tab S3b_Mean'!AI$11,'Sup Tab S3b_Mean'!AI203,"")</f>
        <v/>
      </c>
      <c r="AH183" s="24" t="str">
        <f>IF('Sup Tab S3b_Mean'!AJ203&gt;'Sup Tab S3b_Mean'!AJ$11,'Sup Tab S3b_Mean'!AJ203,"")</f>
        <v/>
      </c>
      <c r="AI183" s="24" t="str">
        <f>IF('Sup Tab S3b_Mean'!AK203&gt;'Sup Tab S3b_Mean'!AK$11,'Sup Tab S3b_Mean'!AK203,"")</f>
        <v/>
      </c>
      <c r="AJ183" s="24" t="str">
        <f>IF('Sup Tab S3b_Mean'!AL203&gt;'Sup Tab S3b_Mean'!AL$11,'Sup Tab S3b_Mean'!AL203,"")</f>
        <v/>
      </c>
      <c r="AK183" s="24" t="str">
        <f>IF('Sup Tab S3b_Mean'!AM203&gt;'Sup Tab S3b_Mean'!AM$11,'Sup Tab S3b_Mean'!AM203,"")</f>
        <v/>
      </c>
      <c r="AL183" s="24" t="str">
        <f>IF('Sup Tab S3b_Mean'!AN203&gt;'Sup Tab S3b_Mean'!AN$11,'Sup Tab S3b_Mean'!AN203,"")</f>
        <v/>
      </c>
      <c r="AM183" s="24" t="str">
        <f>IF('Sup Tab S3b_Mean'!AO203&gt;'Sup Tab S3b_Mean'!AO$11,'Sup Tab S3b_Mean'!AO203,"")</f>
        <v/>
      </c>
      <c r="AN183" s="24" t="str">
        <f>IF('Sup Tab S3b_Mean'!AP203&gt;'Sup Tab S3b_Mean'!AP$11,'Sup Tab S3b_Mean'!AP203,"")</f>
        <v/>
      </c>
      <c r="AO183" s="24" t="str">
        <f>IF('Sup Tab S3b_Mean'!AQ203&gt;'Sup Tab S3b_Mean'!AQ$11,'Sup Tab S3b_Mean'!AQ203,"")</f>
        <v/>
      </c>
      <c r="AP183" s="24" t="str">
        <f>IF('Sup Tab S3b_Mean'!AR203&gt;'Sup Tab S3b_Mean'!AR$11,'Sup Tab S3b_Mean'!AR203,"")</f>
        <v/>
      </c>
      <c r="AQ183" s="24" t="str">
        <f>IF('Sup Tab S3b_Mean'!AS203&gt;'Sup Tab S3b_Mean'!AS$11,'Sup Tab S3b_Mean'!AS203,"")</f>
        <v/>
      </c>
      <c r="AR183" s="24" t="str">
        <f>IF('Sup Tab S3b_Mean'!AT203&gt;'Sup Tab S3b_Mean'!AT$11,'Sup Tab S3b_Mean'!AT203,"")</f>
        <v/>
      </c>
      <c r="AS183" s="24" t="str">
        <f>IF('Sup Tab S3b_Mean'!AU203&gt;'Sup Tab S3b_Mean'!AU$11,'Sup Tab S3b_Mean'!AU203,"")</f>
        <v/>
      </c>
      <c r="AT183" s="24">
        <f>IF('Sup Tab S3b_Mean'!AV203&gt;'Sup Tab S3b_Mean'!AV$11,'Sup Tab S3b_Mean'!AV203,"")</f>
        <v>33.073779247908227</v>
      </c>
      <c r="AU183" s="24" t="str">
        <f>IF('Sup Tab S3b_Mean'!AW203&gt;'Sup Tab S3b_Mean'!AW$11,'Sup Tab S3b_Mean'!AW203,"")</f>
        <v/>
      </c>
      <c r="AV183" s="24" t="str">
        <f>IF('Sup Tab S3b_Mean'!AX203&gt;'Sup Tab S3b_Mean'!AX$11,'Sup Tab S3b_Mean'!AX203,"")</f>
        <v/>
      </c>
      <c r="AW183" s="24" t="str">
        <f>IF('Sup Tab S3b_Mean'!AY203&gt;'Sup Tab S3b_Mean'!AY$11,'Sup Tab S3b_Mean'!AY203,"")</f>
        <v/>
      </c>
      <c r="AX183" s="24" t="str">
        <f>IF('Sup Tab S3b_Mean'!AZ203&gt;'Sup Tab S3b_Mean'!AZ$11,'Sup Tab S3b_Mean'!AZ203,"")</f>
        <v/>
      </c>
      <c r="AY183" s="24" t="str">
        <f>IF('Sup Tab S3b_Mean'!BA203&gt;'Sup Tab S3b_Mean'!BA$11,'Sup Tab S3b_Mean'!BA203,"")</f>
        <v/>
      </c>
      <c r="AZ183" s="24" t="str">
        <f>IF('Sup Tab S3b_Mean'!BB203&gt;'Sup Tab S3b_Mean'!BB$11,'Sup Tab S3b_Mean'!BB203,"")</f>
        <v/>
      </c>
      <c r="BA183" s="24" t="str">
        <f>IF('Sup Tab S3b_Mean'!BC203&gt;'Sup Tab S3b_Mean'!BC$11,'Sup Tab S3b_Mean'!BC203,"")</f>
        <v/>
      </c>
      <c r="BB183" s="24" t="str">
        <f>IF('Sup Tab S3b_Mean'!BD203&gt;'Sup Tab S3b_Mean'!BD$11,'Sup Tab S3b_Mean'!BD203,"")</f>
        <v/>
      </c>
      <c r="BC183" s="24" t="str">
        <f>IF('Sup Tab S3b_Mean'!BE203&gt;'Sup Tab S3b_Mean'!BE$11,'Sup Tab S3b_Mean'!BE203,"")</f>
        <v/>
      </c>
      <c r="BD183" s="24" t="str">
        <f>IF('Sup Tab S3b_Mean'!BF203&gt;'Sup Tab S3b_Mean'!BF$11,'Sup Tab S3b_Mean'!BF203,"")</f>
        <v/>
      </c>
      <c r="BE183" s="24" t="str">
        <f>IF('Sup Tab S3b_Mean'!BG203&gt;'Sup Tab S3b_Mean'!BG$11,'Sup Tab S3b_Mean'!BG203,"")</f>
        <v/>
      </c>
      <c r="BF183" s="24" t="str">
        <f>IF('Sup Tab S3b_Mean'!BH203&gt;'Sup Tab S3b_Mean'!BH$11,'Sup Tab S3b_Mean'!BH203,"")</f>
        <v/>
      </c>
      <c r="BG183" s="24" t="str">
        <f>IF('Sup Tab S3b_Mean'!BI203&gt;'Sup Tab S3b_Mean'!BI$11,'Sup Tab S3b_Mean'!BI203,"")</f>
        <v/>
      </c>
      <c r="BH183" s="24" t="str">
        <f>IF('Sup Tab S3b_Mean'!BJ203&gt;'Sup Tab S3b_Mean'!BJ$11,'Sup Tab S3b_Mean'!BJ203,"")</f>
        <v/>
      </c>
      <c r="BI183" s="24">
        <f>IF('Sup Tab S3b_Mean'!BK203&gt;'Sup Tab S3b_Mean'!BK$11,'Sup Tab S3b_Mean'!BK203,"")</f>
        <v>64.432575457899418</v>
      </c>
      <c r="BJ183" s="24" t="str">
        <f>IF('Sup Tab S3b_Mean'!BL203&gt;'Sup Tab S3b_Mean'!BL$11,'Sup Tab S3b_Mean'!BL203,"")</f>
        <v/>
      </c>
      <c r="BK183" s="24" t="str">
        <f>IF('Sup Tab S3b_Mean'!BM203&gt;'Sup Tab S3b_Mean'!BM$11,'Sup Tab S3b_Mean'!BM203,"")</f>
        <v/>
      </c>
      <c r="BL183" s="24" t="str">
        <f>IF('Sup Tab S3b_Mean'!BN203&gt;'Sup Tab S3b_Mean'!BN$11,'Sup Tab S3b_Mean'!BN203,"")</f>
        <v/>
      </c>
      <c r="BM183" s="24" t="str">
        <f>IF('Sup Tab S3b_Mean'!BO203&gt;'Sup Tab S3b_Mean'!BO$11,'Sup Tab S3b_Mean'!BO203,"")</f>
        <v/>
      </c>
      <c r="BN183" s="24" t="str">
        <f>IF('Sup Tab S3b_Mean'!BP203&gt;'Sup Tab S3b_Mean'!BP$11,'Sup Tab S3b_Mean'!BP203,"")</f>
        <v/>
      </c>
      <c r="BO183" s="24" t="str">
        <f>IF('Sup Tab S3b_Mean'!BQ203&gt;'Sup Tab S3b_Mean'!BQ$11,'Sup Tab S3b_Mean'!BQ203,"")</f>
        <v/>
      </c>
      <c r="BP183" s="24" t="str">
        <f>IF('Sup Tab S3b_Mean'!BR203&gt;'Sup Tab S3b_Mean'!BR$11,'Sup Tab S3b_Mean'!BR203,"")</f>
        <v/>
      </c>
      <c r="BQ183" s="24" t="str">
        <f>IF('Sup Tab S3b_Mean'!BS203&gt;'Sup Tab S3b_Mean'!BS$11,'Sup Tab S3b_Mean'!BS203,"")</f>
        <v/>
      </c>
      <c r="BR183" s="24">
        <f>IF('Sup Tab S3b_Mean'!BT203&gt;'Sup Tab S3b_Mean'!BT$11,'Sup Tab S3b_Mean'!BT203,"")</f>
        <v>1.1253230576712083</v>
      </c>
      <c r="BS183" s="24" t="str">
        <f>IF('Sup Tab S3b_Mean'!BU203&gt;'Sup Tab S3b_Mean'!BU$11,'Sup Tab S3b_Mean'!BU203,"")</f>
        <v/>
      </c>
      <c r="BT183" s="24" t="str">
        <f>IF('Sup Tab S3b_Mean'!BV203&gt;'Sup Tab S3b_Mean'!BV$11,'Sup Tab S3b_Mean'!BV203,"")</f>
        <v/>
      </c>
      <c r="BU183" s="24" t="str">
        <f>IF('Sup Tab S3b_Mean'!BW203&gt;'Sup Tab S3b_Mean'!BW$11,'Sup Tab S3b_Mean'!BW203,"")</f>
        <v/>
      </c>
      <c r="BV183" s="24" t="str">
        <f>IF('Sup Tab S3b_Mean'!BX203&gt;'Sup Tab S3b_Mean'!BX$11,'Sup Tab S3b_Mean'!BX203,"")</f>
        <v/>
      </c>
      <c r="BW183" s="24" t="str">
        <f>IF('Sup Tab S3b_Mean'!BY203&gt;'Sup Tab S3b_Mean'!BY$11,'Sup Tab S3b_Mean'!BY203,"")</f>
        <v/>
      </c>
      <c r="BX183" s="24" t="str">
        <f>IF('Sup Tab S3b_Mean'!BZ203&gt;'Sup Tab S3b_Mean'!BZ$11,'Sup Tab S3b_Mean'!BZ203,"")</f>
        <v/>
      </c>
      <c r="BY183" s="24" t="str">
        <f>IF('Sup Tab S3b_Mean'!CA203&gt;'Sup Tab S3b_Mean'!CA$11,'Sup Tab S3b_Mean'!CA203,"")</f>
        <v/>
      </c>
      <c r="BZ183" s="24" t="str">
        <f>IF('Sup Tab S3b_Mean'!CB203&gt;'Sup Tab S3b_Mean'!CB$11,'Sup Tab S3b_Mean'!CB203,"")</f>
        <v/>
      </c>
      <c r="CA183" s="24" t="str">
        <f>IF('Sup Tab S3b_Mean'!CC203&gt;'Sup Tab S3b_Mean'!CC$11,'Sup Tab S3b_Mean'!CC203,"")</f>
        <v/>
      </c>
      <c r="CB183" s="24" t="str">
        <f>IF('Sup Tab S3b_Mean'!CD203&gt;'Sup Tab S3b_Mean'!CD$11,'Sup Tab S3b_Mean'!CD203,"")</f>
        <v/>
      </c>
      <c r="CC183" s="24" t="str">
        <f>IF('Sup Tab S3b_Mean'!CE203&gt;'Sup Tab S3b_Mean'!CE$11,'Sup Tab S3b_Mean'!CE203,"")</f>
        <v/>
      </c>
    </row>
    <row r="184" spans="1:81" ht="12.75" customHeight="1" x14ac:dyDescent="0.3">
      <c r="A184" s="9" t="s">
        <v>2</v>
      </c>
      <c r="B184" s="9" t="s">
        <v>461</v>
      </c>
      <c r="C184" s="24" t="str">
        <f>IF('Sup Tab S3b_Mean'!E204&gt;'Sup Tab S3b_Mean'!E$11,'Sup Tab S3b_Mean'!E204,"")</f>
        <v/>
      </c>
      <c r="D184" s="24" t="str">
        <f>IF('Sup Tab S3b_Mean'!F204&gt;'Sup Tab S3b_Mean'!F$11,'Sup Tab S3b_Mean'!F204,"")</f>
        <v/>
      </c>
      <c r="E184" s="24" t="str">
        <f>IF('Sup Tab S3b_Mean'!G204&gt;'Sup Tab S3b_Mean'!G$11,'Sup Tab S3b_Mean'!G204,"")</f>
        <v/>
      </c>
      <c r="F184" s="24" t="str">
        <f>IF('Sup Tab S3b_Mean'!H204&gt;'Sup Tab S3b_Mean'!H$11,'Sup Tab S3b_Mean'!H204,"")</f>
        <v/>
      </c>
      <c r="G184" s="24">
        <f>IF('Sup Tab S3b_Mean'!I204&gt;'Sup Tab S3b_Mean'!I$11,'Sup Tab S3b_Mean'!I204,"")</f>
        <v>241.2348543605948</v>
      </c>
      <c r="H184" s="24" t="str">
        <f>IF('Sup Tab S3b_Mean'!J204&gt;'Sup Tab S3b_Mean'!J$11,'Sup Tab S3b_Mean'!J204,"")</f>
        <v/>
      </c>
      <c r="I184" s="24" t="str">
        <f>IF('Sup Tab S3b_Mean'!K204&gt;'Sup Tab S3b_Mean'!K$11,'Sup Tab S3b_Mean'!K204,"")</f>
        <v/>
      </c>
      <c r="J184" s="24" t="str">
        <f>IF('Sup Tab S3b_Mean'!L204&gt;'Sup Tab S3b_Mean'!L$11,'Sup Tab S3b_Mean'!L204,"")</f>
        <v/>
      </c>
      <c r="K184" s="24" t="str">
        <f>IF('Sup Tab S3b_Mean'!M204&gt;'Sup Tab S3b_Mean'!M$11,'Sup Tab S3b_Mean'!M204,"")</f>
        <v/>
      </c>
      <c r="L184" s="24">
        <f>IF('Sup Tab S3b_Mean'!N204&gt;'Sup Tab S3b_Mean'!N$11,'Sup Tab S3b_Mean'!N204,"")</f>
        <v>1026.0943395895936</v>
      </c>
      <c r="M184" s="24" t="str">
        <f>IF('Sup Tab S3b_Mean'!O204&gt;'Sup Tab S3b_Mean'!O$11,'Sup Tab S3b_Mean'!O204,"")</f>
        <v/>
      </c>
      <c r="N184" s="24" t="str">
        <f>IF('Sup Tab S3b_Mean'!P204&gt;'Sup Tab S3b_Mean'!P$11,'Sup Tab S3b_Mean'!P204,"")</f>
        <v/>
      </c>
      <c r="O184" s="24" t="str">
        <f>IF('Sup Tab S3b_Mean'!Q204&gt;'Sup Tab S3b_Mean'!Q$11,'Sup Tab S3b_Mean'!Q204,"")</f>
        <v/>
      </c>
      <c r="P184" s="24" t="str">
        <f>IF('Sup Tab S3b_Mean'!R204&gt;'Sup Tab S3b_Mean'!R$11,'Sup Tab S3b_Mean'!R204,"")</f>
        <v/>
      </c>
      <c r="Q184" s="24" t="str">
        <f>IF('Sup Tab S3b_Mean'!S204&gt;'Sup Tab S3b_Mean'!S$11,'Sup Tab S3b_Mean'!S204,"")</f>
        <v/>
      </c>
      <c r="R184" s="24" t="str">
        <f>IF('Sup Tab S3b_Mean'!T204&gt;'Sup Tab S3b_Mean'!T$11,'Sup Tab S3b_Mean'!T204,"")</f>
        <v/>
      </c>
      <c r="S184" s="24" t="str">
        <f>IF('Sup Tab S3b_Mean'!U204&gt;'Sup Tab S3b_Mean'!U$11,'Sup Tab S3b_Mean'!U204,"")</f>
        <v/>
      </c>
      <c r="T184" s="24" t="str">
        <f>IF('Sup Tab S3b_Mean'!V204&gt;'Sup Tab S3b_Mean'!V$11,'Sup Tab S3b_Mean'!V204,"")</f>
        <v/>
      </c>
      <c r="U184" s="24" t="str">
        <f>IF('Sup Tab S3b_Mean'!W204&gt;'Sup Tab S3b_Mean'!W$11,'Sup Tab S3b_Mean'!W204,"")</f>
        <v/>
      </c>
      <c r="V184" s="24" t="str">
        <f>IF('Sup Tab S3b_Mean'!X204&gt;'Sup Tab S3b_Mean'!X$11,'Sup Tab S3b_Mean'!X204,"")</f>
        <v/>
      </c>
      <c r="W184" s="24" t="str">
        <f>IF('Sup Tab S3b_Mean'!Y204&gt;'Sup Tab S3b_Mean'!Y$11,'Sup Tab S3b_Mean'!Y204,"")</f>
        <v/>
      </c>
      <c r="X184" s="24">
        <f>IF('Sup Tab S3b_Mean'!Z204&gt;'Sup Tab S3b_Mean'!Z$11,'Sup Tab S3b_Mean'!Z204,"")</f>
        <v>0.99541050339848336</v>
      </c>
      <c r="Y184" s="24" t="str">
        <f>IF('Sup Tab S3b_Mean'!AA204&gt;'Sup Tab S3b_Mean'!AA$11,'Sup Tab S3b_Mean'!AA204,"")</f>
        <v/>
      </c>
      <c r="Z184" s="24" t="str">
        <f>IF('Sup Tab S3b_Mean'!AB204&gt;'Sup Tab S3b_Mean'!AB$11,'Sup Tab S3b_Mean'!AB204,"")</f>
        <v/>
      </c>
      <c r="AA184" s="24" t="str">
        <f>IF('Sup Tab S3b_Mean'!AC204&gt;'Sup Tab S3b_Mean'!AC$11,'Sup Tab S3b_Mean'!AC204,"")</f>
        <v/>
      </c>
      <c r="AB184" s="24" t="str">
        <f>IF('Sup Tab S3b_Mean'!AD204&gt;'Sup Tab S3b_Mean'!AD$11,'Sup Tab S3b_Mean'!AD204,"")</f>
        <v/>
      </c>
      <c r="AC184" s="24" t="str">
        <f>IF('Sup Tab S3b_Mean'!AE204&gt;'Sup Tab S3b_Mean'!AE$11,'Sup Tab S3b_Mean'!AE204,"")</f>
        <v/>
      </c>
      <c r="AD184" s="24" t="str">
        <f>IF('Sup Tab S3b_Mean'!AF204&gt;'Sup Tab S3b_Mean'!AF$11,'Sup Tab S3b_Mean'!AF204,"")</f>
        <v/>
      </c>
      <c r="AE184" s="24" t="str">
        <f>IF('Sup Tab S3b_Mean'!AG204&gt;'Sup Tab S3b_Mean'!AG$11,'Sup Tab S3b_Mean'!AG204,"")</f>
        <v/>
      </c>
      <c r="AF184" s="24" t="str">
        <f>IF('Sup Tab S3b_Mean'!AH204&gt;'Sup Tab S3b_Mean'!AH$11,'Sup Tab S3b_Mean'!AH204,"")</f>
        <v/>
      </c>
      <c r="AG184" s="24" t="str">
        <f>IF('Sup Tab S3b_Mean'!AI204&gt;'Sup Tab S3b_Mean'!AI$11,'Sup Tab S3b_Mean'!AI204,"")</f>
        <v/>
      </c>
      <c r="AH184" s="24" t="str">
        <f>IF('Sup Tab S3b_Mean'!AJ204&gt;'Sup Tab S3b_Mean'!AJ$11,'Sup Tab S3b_Mean'!AJ204,"")</f>
        <v/>
      </c>
      <c r="AI184" s="24" t="str">
        <f>IF('Sup Tab S3b_Mean'!AK204&gt;'Sup Tab S3b_Mean'!AK$11,'Sup Tab S3b_Mean'!AK204,"")</f>
        <v/>
      </c>
      <c r="AJ184" s="24" t="str">
        <f>IF('Sup Tab S3b_Mean'!AL204&gt;'Sup Tab S3b_Mean'!AL$11,'Sup Tab S3b_Mean'!AL204,"")</f>
        <v/>
      </c>
      <c r="AK184" s="24" t="str">
        <f>IF('Sup Tab S3b_Mean'!AM204&gt;'Sup Tab S3b_Mean'!AM$11,'Sup Tab S3b_Mean'!AM204,"")</f>
        <v/>
      </c>
      <c r="AL184" s="24" t="str">
        <f>IF('Sup Tab S3b_Mean'!AN204&gt;'Sup Tab S3b_Mean'!AN$11,'Sup Tab S3b_Mean'!AN204,"")</f>
        <v/>
      </c>
      <c r="AM184" s="24" t="str">
        <f>IF('Sup Tab S3b_Mean'!AO204&gt;'Sup Tab S3b_Mean'!AO$11,'Sup Tab S3b_Mean'!AO204,"")</f>
        <v/>
      </c>
      <c r="AN184" s="24" t="str">
        <f>IF('Sup Tab S3b_Mean'!AP204&gt;'Sup Tab S3b_Mean'!AP$11,'Sup Tab S3b_Mean'!AP204,"")</f>
        <v/>
      </c>
      <c r="AO184" s="24" t="str">
        <f>IF('Sup Tab S3b_Mean'!AQ204&gt;'Sup Tab S3b_Mean'!AQ$11,'Sup Tab S3b_Mean'!AQ204,"")</f>
        <v/>
      </c>
      <c r="AP184" s="24" t="str">
        <f>IF('Sup Tab S3b_Mean'!AR204&gt;'Sup Tab S3b_Mean'!AR$11,'Sup Tab S3b_Mean'!AR204,"")</f>
        <v/>
      </c>
      <c r="AQ184" s="24" t="str">
        <f>IF('Sup Tab S3b_Mean'!AS204&gt;'Sup Tab S3b_Mean'!AS$11,'Sup Tab S3b_Mean'!AS204,"")</f>
        <v/>
      </c>
      <c r="AR184" s="24" t="str">
        <f>IF('Sup Tab S3b_Mean'!AT204&gt;'Sup Tab S3b_Mean'!AT$11,'Sup Tab S3b_Mean'!AT204,"")</f>
        <v/>
      </c>
      <c r="AS184" s="24" t="str">
        <f>IF('Sup Tab S3b_Mean'!AU204&gt;'Sup Tab S3b_Mean'!AU$11,'Sup Tab S3b_Mean'!AU204,"")</f>
        <v/>
      </c>
      <c r="AT184" s="24" t="str">
        <f>IF('Sup Tab S3b_Mean'!AV204&gt;'Sup Tab S3b_Mean'!AV$11,'Sup Tab S3b_Mean'!AV204,"")</f>
        <v/>
      </c>
      <c r="AU184" s="24" t="str">
        <f>IF('Sup Tab S3b_Mean'!AW204&gt;'Sup Tab S3b_Mean'!AW$11,'Sup Tab S3b_Mean'!AW204,"")</f>
        <v/>
      </c>
      <c r="AV184" s="24" t="str">
        <f>IF('Sup Tab S3b_Mean'!AX204&gt;'Sup Tab S3b_Mean'!AX$11,'Sup Tab S3b_Mean'!AX204,"")</f>
        <v/>
      </c>
      <c r="AW184" s="24" t="str">
        <f>IF('Sup Tab S3b_Mean'!AY204&gt;'Sup Tab S3b_Mean'!AY$11,'Sup Tab S3b_Mean'!AY204,"")</f>
        <v/>
      </c>
      <c r="AX184" s="24" t="str">
        <f>IF('Sup Tab S3b_Mean'!AZ204&gt;'Sup Tab S3b_Mean'!AZ$11,'Sup Tab S3b_Mean'!AZ204,"")</f>
        <v/>
      </c>
      <c r="AY184" s="24" t="str">
        <f>IF('Sup Tab S3b_Mean'!BA204&gt;'Sup Tab S3b_Mean'!BA$11,'Sup Tab S3b_Mean'!BA204,"")</f>
        <v/>
      </c>
      <c r="AZ184" s="24" t="str">
        <f>IF('Sup Tab S3b_Mean'!BB204&gt;'Sup Tab S3b_Mean'!BB$11,'Sup Tab S3b_Mean'!BB204,"")</f>
        <v/>
      </c>
      <c r="BA184" s="24" t="str">
        <f>IF('Sup Tab S3b_Mean'!BC204&gt;'Sup Tab S3b_Mean'!BC$11,'Sup Tab S3b_Mean'!BC204,"")</f>
        <v/>
      </c>
      <c r="BB184" s="24" t="str">
        <f>IF('Sup Tab S3b_Mean'!BD204&gt;'Sup Tab S3b_Mean'!BD$11,'Sup Tab S3b_Mean'!BD204,"")</f>
        <v/>
      </c>
      <c r="BC184" s="24" t="str">
        <f>IF('Sup Tab S3b_Mean'!BE204&gt;'Sup Tab S3b_Mean'!BE$11,'Sup Tab S3b_Mean'!BE204,"")</f>
        <v/>
      </c>
      <c r="BD184" s="24" t="str">
        <f>IF('Sup Tab S3b_Mean'!BF204&gt;'Sup Tab S3b_Mean'!BF$11,'Sup Tab S3b_Mean'!BF204,"")</f>
        <v/>
      </c>
      <c r="BE184" s="24">
        <f>IF('Sup Tab S3b_Mean'!BG204&gt;'Sup Tab S3b_Mean'!BG$11,'Sup Tab S3b_Mean'!BG204,"")</f>
        <v>1267.915359089712</v>
      </c>
      <c r="BF184" s="24" t="str">
        <f>IF('Sup Tab S3b_Mean'!BH204&gt;'Sup Tab S3b_Mean'!BH$11,'Sup Tab S3b_Mean'!BH204,"")</f>
        <v/>
      </c>
      <c r="BG184" s="24" t="str">
        <f>IF('Sup Tab S3b_Mean'!BI204&gt;'Sup Tab S3b_Mean'!BI$11,'Sup Tab S3b_Mean'!BI204,"")</f>
        <v/>
      </c>
      <c r="BH184" s="24" t="str">
        <f>IF('Sup Tab S3b_Mean'!BJ204&gt;'Sup Tab S3b_Mean'!BJ$11,'Sup Tab S3b_Mean'!BJ204,"")</f>
        <v/>
      </c>
      <c r="BI184" s="24" t="str">
        <f>IF('Sup Tab S3b_Mean'!BK204&gt;'Sup Tab S3b_Mean'!BK$11,'Sup Tab S3b_Mean'!BK204,"")</f>
        <v/>
      </c>
      <c r="BJ184" s="24" t="str">
        <f>IF('Sup Tab S3b_Mean'!BL204&gt;'Sup Tab S3b_Mean'!BL$11,'Sup Tab S3b_Mean'!BL204,"")</f>
        <v/>
      </c>
      <c r="BK184" s="24" t="str">
        <f>IF('Sup Tab S3b_Mean'!BM204&gt;'Sup Tab S3b_Mean'!BM$11,'Sup Tab S3b_Mean'!BM204,"")</f>
        <v/>
      </c>
      <c r="BL184" s="24" t="str">
        <f>IF('Sup Tab S3b_Mean'!BN204&gt;'Sup Tab S3b_Mean'!BN$11,'Sup Tab S3b_Mean'!BN204,"")</f>
        <v/>
      </c>
      <c r="BM184" s="24" t="str">
        <f>IF('Sup Tab S3b_Mean'!BO204&gt;'Sup Tab S3b_Mean'!BO$11,'Sup Tab S3b_Mean'!BO204,"")</f>
        <v/>
      </c>
      <c r="BN184" s="24" t="str">
        <f>IF('Sup Tab S3b_Mean'!BP204&gt;'Sup Tab S3b_Mean'!BP$11,'Sup Tab S3b_Mean'!BP204,"")</f>
        <v/>
      </c>
      <c r="BO184" s="24" t="str">
        <f>IF('Sup Tab S3b_Mean'!BQ204&gt;'Sup Tab S3b_Mean'!BQ$11,'Sup Tab S3b_Mean'!BQ204,"")</f>
        <v/>
      </c>
      <c r="BP184" s="24" t="str">
        <f>IF('Sup Tab S3b_Mean'!BR204&gt;'Sup Tab S3b_Mean'!BR$11,'Sup Tab S3b_Mean'!BR204,"")</f>
        <v/>
      </c>
      <c r="BQ184" s="24" t="str">
        <f>IF('Sup Tab S3b_Mean'!BS204&gt;'Sup Tab S3b_Mean'!BS$11,'Sup Tab S3b_Mean'!BS204,"")</f>
        <v/>
      </c>
      <c r="BR184" s="24">
        <f>IF('Sup Tab S3b_Mean'!BT204&gt;'Sup Tab S3b_Mean'!BT$11,'Sup Tab S3b_Mean'!BT204,"")</f>
        <v>0.89724255683553233</v>
      </c>
      <c r="BS184" s="24">
        <f>IF('Sup Tab S3b_Mean'!BU204&gt;'Sup Tab S3b_Mean'!BU$11,'Sup Tab S3b_Mean'!BU204,"")</f>
        <v>2.7870242830096896</v>
      </c>
      <c r="BT184" s="24" t="str">
        <f>IF('Sup Tab S3b_Mean'!BV204&gt;'Sup Tab S3b_Mean'!BV$11,'Sup Tab S3b_Mean'!BV204,"")</f>
        <v/>
      </c>
      <c r="BU184" s="24" t="str">
        <f>IF('Sup Tab S3b_Mean'!BW204&gt;'Sup Tab S3b_Mean'!BW$11,'Sup Tab S3b_Mean'!BW204,"")</f>
        <v/>
      </c>
      <c r="BV184" s="24" t="str">
        <f>IF('Sup Tab S3b_Mean'!BX204&gt;'Sup Tab S3b_Mean'!BX$11,'Sup Tab S3b_Mean'!BX204,"")</f>
        <v/>
      </c>
      <c r="BW184" s="24" t="str">
        <f>IF('Sup Tab S3b_Mean'!BY204&gt;'Sup Tab S3b_Mean'!BY$11,'Sup Tab S3b_Mean'!BY204,"")</f>
        <v/>
      </c>
      <c r="BX184" s="24" t="str">
        <f>IF('Sup Tab S3b_Mean'!BZ204&gt;'Sup Tab S3b_Mean'!BZ$11,'Sup Tab S3b_Mean'!BZ204,"")</f>
        <v/>
      </c>
      <c r="BY184" s="24" t="str">
        <f>IF('Sup Tab S3b_Mean'!CA204&gt;'Sup Tab S3b_Mean'!CA$11,'Sup Tab S3b_Mean'!CA204,"")</f>
        <v/>
      </c>
      <c r="BZ184" s="24" t="str">
        <f>IF('Sup Tab S3b_Mean'!CB204&gt;'Sup Tab S3b_Mean'!CB$11,'Sup Tab S3b_Mean'!CB204,"")</f>
        <v/>
      </c>
      <c r="CA184" s="24" t="str">
        <f>IF('Sup Tab S3b_Mean'!CC204&gt;'Sup Tab S3b_Mean'!CC$11,'Sup Tab S3b_Mean'!CC204,"")</f>
        <v/>
      </c>
      <c r="CB184" s="24" t="str">
        <f>IF('Sup Tab S3b_Mean'!CD204&gt;'Sup Tab S3b_Mean'!CD$11,'Sup Tab S3b_Mean'!CD204,"")</f>
        <v/>
      </c>
      <c r="CC184" s="24" t="str">
        <f>IF('Sup Tab S3b_Mean'!CE204&gt;'Sup Tab S3b_Mean'!CE$11,'Sup Tab S3b_Mean'!CE204,"")</f>
        <v/>
      </c>
    </row>
    <row r="185" spans="1:81" ht="12.75" customHeight="1" x14ac:dyDescent="0.3">
      <c r="A185" s="9" t="s">
        <v>2</v>
      </c>
      <c r="B185" s="9" t="s">
        <v>463</v>
      </c>
      <c r="C185" s="24" t="str">
        <f>IF('Sup Tab S3b_Mean'!E205&gt;'Sup Tab S3b_Mean'!E$11,'Sup Tab S3b_Mean'!E205,"")</f>
        <v/>
      </c>
      <c r="D185" s="24" t="str">
        <f>IF('Sup Tab S3b_Mean'!F205&gt;'Sup Tab S3b_Mean'!F$11,'Sup Tab S3b_Mean'!F205,"")</f>
        <v/>
      </c>
      <c r="E185" s="24" t="str">
        <f>IF('Sup Tab S3b_Mean'!G205&gt;'Sup Tab S3b_Mean'!G$11,'Sup Tab S3b_Mean'!G205,"")</f>
        <v/>
      </c>
      <c r="F185" s="24" t="str">
        <f>IF('Sup Tab S3b_Mean'!H205&gt;'Sup Tab S3b_Mean'!H$11,'Sup Tab S3b_Mean'!H205,"")</f>
        <v/>
      </c>
      <c r="G185" s="24" t="str">
        <f>IF('Sup Tab S3b_Mean'!I205&gt;'Sup Tab S3b_Mean'!I$11,'Sup Tab S3b_Mean'!I205,"")</f>
        <v/>
      </c>
      <c r="H185" s="24" t="str">
        <f>IF('Sup Tab S3b_Mean'!J205&gt;'Sup Tab S3b_Mean'!J$11,'Sup Tab S3b_Mean'!J205,"")</f>
        <v/>
      </c>
      <c r="I185" s="24" t="str">
        <f>IF('Sup Tab S3b_Mean'!K205&gt;'Sup Tab S3b_Mean'!K$11,'Sup Tab S3b_Mean'!K205,"")</f>
        <v/>
      </c>
      <c r="J185" s="24" t="str">
        <f>IF('Sup Tab S3b_Mean'!L205&gt;'Sup Tab S3b_Mean'!L$11,'Sup Tab S3b_Mean'!L205,"")</f>
        <v/>
      </c>
      <c r="K185" s="24" t="str">
        <f>IF('Sup Tab S3b_Mean'!M205&gt;'Sup Tab S3b_Mean'!M$11,'Sup Tab S3b_Mean'!M205,"")</f>
        <v/>
      </c>
      <c r="L185" s="24" t="str">
        <f>IF('Sup Tab S3b_Mean'!N205&gt;'Sup Tab S3b_Mean'!N$11,'Sup Tab S3b_Mean'!N205,"")</f>
        <v/>
      </c>
      <c r="M185" s="24" t="str">
        <f>IF('Sup Tab S3b_Mean'!O205&gt;'Sup Tab S3b_Mean'!O$11,'Sup Tab S3b_Mean'!O205,"")</f>
        <v/>
      </c>
      <c r="N185" s="24" t="str">
        <f>IF('Sup Tab S3b_Mean'!P205&gt;'Sup Tab S3b_Mean'!P$11,'Sup Tab S3b_Mean'!P205,"")</f>
        <v/>
      </c>
      <c r="O185" s="24" t="str">
        <f>IF('Sup Tab S3b_Mean'!Q205&gt;'Sup Tab S3b_Mean'!Q$11,'Sup Tab S3b_Mean'!Q205,"")</f>
        <v/>
      </c>
      <c r="P185" s="24" t="str">
        <f>IF('Sup Tab S3b_Mean'!R205&gt;'Sup Tab S3b_Mean'!R$11,'Sup Tab S3b_Mean'!R205,"")</f>
        <v/>
      </c>
      <c r="Q185" s="24" t="str">
        <f>IF('Sup Tab S3b_Mean'!S205&gt;'Sup Tab S3b_Mean'!S$11,'Sup Tab S3b_Mean'!S205,"")</f>
        <v/>
      </c>
      <c r="R185" s="24" t="str">
        <f>IF('Sup Tab S3b_Mean'!T205&gt;'Sup Tab S3b_Mean'!T$11,'Sup Tab S3b_Mean'!T205,"")</f>
        <v/>
      </c>
      <c r="S185" s="24" t="str">
        <f>IF('Sup Tab S3b_Mean'!U205&gt;'Sup Tab S3b_Mean'!U$11,'Sup Tab S3b_Mean'!U205,"")</f>
        <v/>
      </c>
      <c r="T185" s="24" t="str">
        <f>IF('Sup Tab S3b_Mean'!V205&gt;'Sup Tab S3b_Mean'!V$11,'Sup Tab S3b_Mean'!V205,"")</f>
        <v/>
      </c>
      <c r="U185" s="24" t="str">
        <f>IF('Sup Tab S3b_Mean'!W205&gt;'Sup Tab S3b_Mean'!W$11,'Sup Tab S3b_Mean'!W205,"")</f>
        <v/>
      </c>
      <c r="V185" s="24" t="str">
        <f>IF('Sup Tab S3b_Mean'!X205&gt;'Sup Tab S3b_Mean'!X$11,'Sup Tab S3b_Mean'!X205,"")</f>
        <v/>
      </c>
      <c r="W185" s="24" t="str">
        <f>IF('Sup Tab S3b_Mean'!Y205&gt;'Sup Tab S3b_Mean'!Y$11,'Sup Tab S3b_Mean'!Y205,"")</f>
        <v/>
      </c>
      <c r="X185" s="24" t="str">
        <f>IF('Sup Tab S3b_Mean'!Z205&gt;'Sup Tab S3b_Mean'!Z$11,'Sup Tab S3b_Mean'!Z205,"")</f>
        <v/>
      </c>
      <c r="Y185" s="24" t="str">
        <f>IF('Sup Tab S3b_Mean'!AA205&gt;'Sup Tab S3b_Mean'!AA$11,'Sup Tab S3b_Mean'!AA205,"")</f>
        <v/>
      </c>
      <c r="Z185" s="24" t="str">
        <f>IF('Sup Tab S3b_Mean'!AB205&gt;'Sup Tab S3b_Mean'!AB$11,'Sup Tab S3b_Mean'!AB205,"")</f>
        <v/>
      </c>
      <c r="AA185" s="24" t="str">
        <f>IF('Sup Tab S3b_Mean'!AC205&gt;'Sup Tab S3b_Mean'!AC$11,'Sup Tab S3b_Mean'!AC205,"")</f>
        <v/>
      </c>
      <c r="AB185" s="24" t="str">
        <f>IF('Sup Tab S3b_Mean'!AD205&gt;'Sup Tab S3b_Mean'!AD$11,'Sup Tab S3b_Mean'!AD205,"")</f>
        <v/>
      </c>
      <c r="AC185" s="24" t="str">
        <f>IF('Sup Tab S3b_Mean'!AE205&gt;'Sup Tab S3b_Mean'!AE$11,'Sup Tab S3b_Mean'!AE205,"")</f>
        <v/>
      </c>
      <c r="AD185" s="24" t="str">
        <f>IF('Sup Tab S3b_Mean'!AF205&gt;'Sup Tab S3b_Mean'!AF$11,'Sup Tab S3b_Mean'!AF205,"")</f>
        <v/>
      </c>
      <c r="AE185" s="24" t="str">
        <f>IF('Sup Tab S3b_Mean'!AG205&gt;'Sup Tab S3b_Mean'!AG$11,'Sup Tab S3b_Mean'!AG205,"")</f>
        <v/>
      </c>
      <c r="AF185" s="24" t="str">
        <f>IF('Sup Tab S3b_Mean'!AH205&gt;'Sup Tab S3b_Mean'!AH$11,'Sup Tab S3b_Mean'!AH205,"")</f>
        <v/>
      </c>
      <c r="AG185" s="24" t="str">
        <f>IF('Sup Tab S3b_Mean'!AI205&gt;'Sup Tab S3b_Mean'!AI$11,'Sup Tab S3b_Mean'!AI205,"")</f>
        <v/>
      </c>
      <c r="AH185" s="24" t="str">
        <f>IF('Sup Tab S3b_Mean'!AJ205&gt;'Sup Tab S3b_Mean'!AJ$11,'Sup Tab S3b_Mean'!AJ205,"")</f>
        <v/>
      </c>
      <c r="AI185" s="24" t="str">
        <f>IF('Sup Tab S3b_Mean'!AK205&gt;'Sup Tab S3b_Mean'!AK$11,'Sup Tab S3b_Mean'!AK205,"")</f>
        <v/>
      </c>
      <c r="AJ185" s="24" t="str">
        <f>IF('Sup Tab S3b_Mean'!AL205&gt;'Sup Tab S3b_Mean'!AL$11,'Sup Tab S3b_Mean'!AL205,"")</f>
        <v/>
      </c>
      <c r="AK185" s="24" t="str">
        <f>IF('Sup Tab S3b_Mean'!AM205&gt;'Sup Tab S3b_Mean'!AM$11,'Sup Tab S3b_Mean'!AM205,"")</f>
        <v/>
      </c>
      <c r="AL185" s="24" t="str">
        <f>IF('Sup Tab S3b_Mean'!AN205&gt;'Sup Tab S3b_Mean'!AN$11,'Sup Tab S3b_Mean'!AN205,"")</f>
        <v/>
      </c>
      <c r="AM185" s="24" t="str">
        <f>IF('Sup Tab S3b_Mean'!AO205&gt;'Sup Tab S3b_Mean'!AO$11,'Sup Tab S3b_Mean'!AO205,"")</f>
        <v/>
      </c>
      <c r="AN185" s="24" t="str">
        <f>IF('Sup Tab S3b_Mean'!AP205&gt;'Sup Tab S3b_Mean'!AP$11,'Sup Tab S3b_Mean'!AP205,"")</f>
        <v/>
      </c>
      <c r="AO185" s="24" t="str">
        <f>IF('Sup Tab S3b_Mean'!AQ205&gt;'Sup Tab S3b_Mean'!AQ$11,'Sup Tab S3b_Mean'!AQ205,"")</f>
        <v/>
      </c>
      <c r="AP185" s="24" t="str">
        <f>IF('Sup Tab S3b_Mean'!AR205&gt;'Sup Tab S3b_Mean'!AR$11,'Sup Tab S3b_Mean'!AR205,"")</f>
        <v/>
      </c>
      <c r="AQ185" s="24" t="str">
        <f>IF('Sup Tab S3b_Mean'!AS205&gt;'Sup Tab S3b_Mean'!AS$11,'Sup Tab S3b_Mean'!AS205,"")</f>
        <v/>
      </c>
      <c r="AR185" s="24" t="str">
        <f>IF('Sup Tab S3b_Mean'!AT205&gt;'Sup Tab S3b_Mean'!AT$11,'Sup Tab S3b_Mean'!AT205,"")</f>
        <v/>
      </c>
      <c r="AS185" s="24" t="str">
        <f>IF('Sup Tab S3b_Mean'!AU205&gt;'Sup Tab S3b_Mean'!AU$11,'Sup Tab S3b_Mean'!AU205,"")</f>
        <v/>
      </c>
      <c r="AT185" s="24" t="str">
        <f>IF('Sup Tab S3b_Mean'!AV205&gt;'Sup Tab S3b_Mean'!AV$11,'Sup Tab S3b_Mean'!AV205,"")</f>
        <v/>
      </c>
      <c r="AU185" s="24" t="str">
        <f>IF('Sup Tab S3b_Mean'!AW205&gt;'Sup Tab S3b_Mean'!AW$11,'Sup Tab S3b_Mean'!AW205,"")</f>
        <v/>
      </c>
      <c r="AV185" s="24" t="str">
        <f>IF('Sup Tab S3b_Mean'!AX205&gt;'Sup Tab S3b_Mean'!AX$11,'Sup Tab S3b_Mean'!AX205,"")</f>
        <v/>
      </c>
      <c r="AW185" s="24" t="str">
        <f>IF('Sup Tab S3b_Mean'!AY205&gt;'Sup Tab S3b_Mean'!AY$11,'Sup Tab S3b_Mean'!AY205,"")</f>
        <v/>
      </c>
      <c r="AX185" s="24" t="str">
        <f>IF('Sup Tab S3b_Mean'!AZ205&gt;'Sup Tab S3b_Mean'!AZ$11,'Sup Tab S3b_Mean'!AZ205,"")</f>
        <v/>
      </c>
      <c r="AY185" s="24" t="str">
        <f>IF('Sup Tab S3b_Mean'!BA205&gt;'Sup Tab S3b_Mean'!BA$11,'Sup Tab S3b_Mean'!BA205,"")</f>
        <v/>
      </c>
      <c r="AZ185" s="24" t="str">
        <f>IF('Sup Tab S3b_Mean'!BB205&gt;'Sup Tab S3b_Mean'!BB$11,'Sup Tab S3b_Mean'!BB205,"")</f>
        <v/>
      </c>
      <c r="BA185" s="24" t="str">
        <f>IF('Sup Tab S3b_Mean'!BC205&gt;'Sup Tab S3b_Mean'!BC$11,'Sup Tab S3b_Mean'!BC205,"")</f>
        <v/>
      </c>
      <c r="BB185" s="24" t="str">
        <f>IF('Sup Tab S3b_Mean'!BD205&gt;'Sup Tab S3b_Mean'!BD$11,'Sup Tab S3b_Mean'!BD205,"")</f>
        <v/>
      </c>
      <c r="BC185" s="24" t="str">
        <f>IF('Sup Tab S3b_Mean'!BE205&gt;'Sup Tab S3b_Mean'!BE$11,'Sup Tab S3b_Mean'!BE205,"")</f>
        <v/>
      </c>
      <c r="BD185" s="24" t="str">
        <f>IF('Sup Tab S3b_Mean'!BF205&gt;'Sup Tab S3b_Mean'!BF$11,'Sup Tab S3b_Mean'!BF205,"")</f>
        <v/>
      </c>
      <c r="BE185" s="24" t="str">
        <f>IF('Sup Tab S3b_Mean'!BG205&gt;'Sup Tab S3b_Mean'!BG$11,'Sup Tab S3b_Mean'!BG205,"")</f>
        <v/>
      </c>
      <c r="BF185" s="24" t="str">
        <f>IF('Sup Tab S3b_Mean'!BH205&gt;'Sup Tab S3b_Mean'!BH$11,'Sup Tab S3b_Mean'!BH205,"")</f>
        <v/>
      </c>
      <c r="BG185" s="24" t="str">
        <f>IF('Sup Tab S3b_Mean'!BI205&gt;'Sup Tab S3b_Mean'!BI$11,'Sup Tab S3b_Mean'!BI205,"")</f>
        <v/>
      </c>
      <c r="BH185" s="24" t="str">
        <f>IF('Sup Tab S3b_Mean'!BJ205&gt;'Sup Tab S3b_Mean'!BJ$11,'Sup Tab S3b_Mean'!BJ205,"")</f>
        <v/>
      </c>
      <c r="BI185" s="24" t="str">
        <f>IF('Sup Tab S3b_Mean'!BK205&gt;'Sup Tab S3b_Mean'!BK$11,'Sup Tab S3b_Mean'!BK205,"")</f>
        <v/>
      </c>
      <c r="BJ185" s="24" t="str">
        <f>IF('Sup Tab S3b_Mean'!BL205&gt;'Sup Tab S3b_Mean'!BL$11,'Sup Tab S3b_Mean'!BL205,"")</f>
        <v/>
      </c>
      <c r="BK185" s="24" t="str">
        <f>IF('Sup Tab S3b_Mean'!BM205&gt;'Sup Tab S3b_Mean'!BM$11,'Sup Tab S3b_Mean'!BM205,"")</f>
        <v/>
      </c>
      <c r="BL185" s="24" t="str">
        <f>IF('Sup Tab S3b_Mean'!BN205&gt;'Sup Tab S3b_Mean'!BN$11,'Sup Tab S3b_Mean'!BN205,"")</f>
        <v/>
      </c>
      <c r="BM185" s="24" t="str">
        <f>IF('Sup Tab S3b_Mean'!BO205&gt;'Sup Tab S3b_Mean'!BO$11,'Sup Tab S3b_Mean'!BO205,"")</f>
        <v/>
      </c>
      <c r="BN185" s="24" t="str">
        <f>IF('Sup Tab S3b_Mean'!BP205&gt;'Sup Tab S3b_Mean'!BP$11,'Sup Tab S3b_Mean'!BP205,"")</f>
        <v/>
      </c>
      <c r="BO185" s="24" t="str">
        <f>IF('Sup Tab S3b_Mean'!BQ205&gt;'Sup Tab S3b_Mean'!BQ$11,'Sup Tab S3b_Mean'!BQ205,"")</f>
        <v/>
      </c>
      <c r="BP185" s="24" t="str">
        <f>IF('Sup Tab S3b_Mean'!BR205&gt;'Sup Tab S3b_Mean'!BR$11,'Sup Tab S3b_Mean'!BR205,"")</f>
        <v/>
      </c>
      <c r="BQ185" s="24" t="str">
        <f>IF('Sup Tab S3b_Mean'!BS205&gt;'Sup Tab S3b_Mean'!BS$11,'Sup Tab S3b_Mean'!BS205,"")</f>
        <v/>
      </c>
      <c r="BR185" s="24" t="str">
        <f>IF('Sup Tab S3b_Mean'!BT205&gt;'Sup Tab S3b_Mean'!BT$11,'Sup Tab S3b_Mean'!BT205,"")</f>
        <v/>
      </c>
      <c r="BS185" s="24" t="str">
        <f>IF('Sup Tab S3b_Mean'!BU205&gt;'Sup Tab S3b_Mean'!BU$11,'Sup Tab S3b_Mean'!BU205,"")</f>
        <v/>
      </c>
      <c r="BT185" s="24" t="str">
        <f>IF('Sup Tab S3b_Mean'!BV205&gt;'Sup Tab S3b_Mean'!BV$11,'Sup Tab S3b_Mean'!BV205,"")</f>
        <v/>
      </c>
      <c r="BU185" s="24" t="str">
        <f>IF('Sup Tab S3b_Mean'!BW205&gt;'Sup Tab S3b_Mean'!BW$11,'Sup Tab S3b_Mean'!BW205,"")</f>
        <v/>
      </c>
      <c r="BV185" s="24" t="str">
        <f>IF('Sup Tab S3b_Mean'!BX205&gt;'Sup Tab S3b_Mean'!BX$11,'Sup Tab S3b_Mean'!BX205,"")</f>
        <v/>
      </c>
      <c r="BW185" s="24" t="str">
        <f>IF('Sup Tab S3b_Mean'!BY205&gt;'Sup Tab S3b_Mean'!BY$11,'Sup Tab S3b_Mean'!BY205,"")</f>
        <v/>
      </c>
      <c r="BX185" s="24" t="str">
        <f>IF('Sup Tab S3b_Mean'!BZ205&gt;'Sup Tab S3b_Mean'!BZ$11,'Sup Tab S3b_Mean'!BZ205,"")</f>
        <v/>
      </c>
      <c r="BY185" s="24" t="str">
        <f>IF('Sup Tab S3b_Mean'!CA205&gt;'Sup Tab S3b_Mean'!CA$11,'Sup Tab S3b_Mean'!CA205,"")</f>
        <v/>
      </c>
      <c r="BZ185" s="24" t="str">
        <f>IF('Sup Tab S3b_Mean'!CB205&gt;'Sup Tab S3b_Mean'!CB$11,'Sup Tab S3b_Mean'!CB205,"")</f>
        <v/>
      </c>
      <c r="CA185" s="24" t="str">
        <f>IF('Sup Tab S3b_Mean'!CC205&gt;'Sup Tab S3b_Mean'!CC$11,'Sup Tab S3b_Mean'!CC205,"")</f>
        <v/>
      </c>
      <c r="CB185" s="24" t="str">
        <f>IF('Sup Tab S3b_Mean'!CD205&gt;'Sup Tab S3b_Mean'!CD$11,'Sup Tab S3b_Mean'!CD205,"")</f>
        <v/>
      </c>
      <c r="CC185" s="24" t="str">
        <f>IF('Sup Tab S3b_Mean'!CE205&gt;'Sup Tab S3b_Mean'!CE$11,'Sup Tab S3b_Mean'!CE205,"")</f>
        <v/>
      </c>
    </row>
    <row r="186" spans="1:81" ht="12.75" customHeight="1" x14ac:dyDescent="0.3">
      <c r="A186" s="9" t="s">
        <v>2</v>
      </c>
      <c r="B186" s="9" t="s">
        <v>465</v>
      </c>
      <c r="C186" s="24" t="str">
        <f>IF('Sup Tab S3b_Mean'!E206&gt;'Sup Tab S3b_Mean'!E$11,'Sup Tab S3b_Mean'!E206,"")</f>
        <v/>
      </c>
      <c r="D186" s="24" t="str">
        <f>IF('Sup Tab S3b_Mean'!F206&gt;'Sup Tab S3b_Mean'!F$11,'Sup Tab S3b_Mean'!F206,"")</f>
        <v/>
      </c>
      <c r="E186" s="24" t="str">
        <f>IF('Sup Tab S3b_Mean'!G206&gt;'Sup Tab S3b_Mean'!G$11,'Sup Tab S3b_Mean'!G206,"")</f>
        <v/>
      </c>
      <c r="F186" s="24" t="str">
        <f>IF('Sup Tab S3b_Mean'!H206&gt;'Sup Tab S3b_Mean'!H$11,'Sup Tab S3b_Mean'!H206,"")</f>
        <v/>
      </c>
      <c r="G186" s="24">
        <f>IF('Sup Tab S3b_Mean'!I206&gt;'Sup Tab S3b_Mean'!I$11,'Sup Tab S3b_Mean'!I206,"")</f>
        <v>374.48656161520012</v>
      </c>
      <c r="H186" s="24">
        <f>IF('Sup Tab S3b_Mean'!J206&gt;'Sup Tab S3b_Mean'!J$11,'Sup Tab S3b_Mean'!J206,"")</f>
        <v>920.25688568458645</v>
      </c>
      <c r="I186" s="24">
        <f>IF('Sup Tab S3b_Mean'!K206&gt;'Sup Tab S3b_Mean'!K$11,'Sup Tab S3b_Mean'!K206,"")</f>
        <v>1858.9142520098574</v>
      </c>
      <c r="J186" s="24">
        <f>IF('Sup Tab S3b_Mean'!L206&gt;'Sup Tab S3b_Mean'!L$11,'Sup Tab S3b_Mean'!L206,"")</f>
        <v>268.51266766851649</v>
      </c>
      <c r="K186" s="24" t="str">
        <f>IF('Sup Tab S3b_Mean'!M206&gt;'Sup Tab S3b_Mean'!M$11,'Sup Tab S3b_Mean'!M206,"")</f>
        <v/>
      </c>
      <c r="L186" s="24" t="str">
        <f>IF('Sup Tab S3b_Mean'!N206&gt;'Sup Tab S3b_Mean'!N$11,'Sup Tab S3b_Mean'!N206,"")</f>
        <v/>
      </c>
      <c r="M186" s="24" t="str">
        <f>IF('Sup Tab S3b_Mean'!O206&gt;'Sup Tab S3b_Mean'!O$11,'Sup Tab S3b_Mean'!O206,"")</f>
        <v/>
      </c>
      <c r="N186" s="24" t="str">
        <f>IF('Sup Tab S3b_Mean'!P206&gt;'Sup Tab S3b_Mean'!P$11,'Sup Tab S3b_Mean'!P206,"")</f>
        <v/>
      </c>
      <c r="O186" s="24" t="str">
        <f>IF('Sup Tab S3b_Mean'!Q206&gt;'Sup Tab S3b_Mean'!Q$11,'Sup Tab S3b_Mean'!Q206,"")</f>
        <v/>
      </c>
      <c r="P186" s="24" t="str">
        <f>IF('Sup Tab S3b_Mean'!R206&gt;'Sup Tab S3b_Mean'!R$11,'Sup Tab S3b_Mean'!R206,"")</f>
        <v/>
      </c>
      <c r="Q186" s="24" t="str">
        <f>IF('Sup Tab S3b_Mean'!S206&gt;'Sup Tab S3b_Mean'!S$11,'Sup Tab S3b_Mean'!S206,"")</f>
        <v/>
      </c>
      <c r="R186" s="24" t="str">
        <f>IF('Sup Tab S3b_Mean'!T206&gt;'Sup Tab S3b_Mean'!T$11,'Sup Tab S3b_Mean'!T206,"")</f>
        <v/>
      </c>
      <c r="S186" s="24" t="str">
        <f>IF('Sup Tab S3b_Mean'!U206&gt;'Sup Tab S3b_Mean'!U$11,'Sup Tab S3b_Mean'!U206,"")</f>
        <v/>
      </c>
      <c r="T186" s="24" t="str">
        <f>IF('Sup Tab S3b_Mean'!V206&gt;'Sup Tab S3b_Mean'!V$11,'Sup Tab S3b_Mean'!V206,"")</f>
        <v/>
      </c>
      <c r="U186" s="24" t="str">
        <f>IF('Sup Tab S3b_Mean'!W206&gt;'Sup Tab S3b_Mean'!W$11,'Sup Tab S3b_Mean'!W206,"")</f>
        <v/>
      </c>
      <c r="V186" s="24" t="str">
        <f>IF('Sup Tab S3b_Mean'!X206&gt;'Sup Tab S3b_Mean'!X$11,'Sup Tab S3b_Mean'!X206,"")</f>
        <v/>
      </c>
      <c r="W186" s="24" t="str">
        <f>IF('Sup Tab S3b_Mean'!Y206&gt;'Sup Tab S3b_Mean'!Y$11,'Sup Tab S3b_Mean'!Y206,"")</f>
        <v/>
      </c>
      <c r="X186" s="24" t="str">
        <f>IF('Sup Tab S3b_Mean'!Z206&gt;'Sup Tab S3b_Mean'!Z$11,'Sup Tab S3b_Mean'!Z206,"")</f>
        <v/>
      </c>
      <c r="Y186" s="24" t="str">
        <f>IF('Sup Tab S3b_Mean'!AA206&gt;'Sup Tab S3b_Mean'!AA$11,'Sup Tab S3b_Mean'!AA206,"")</f>
        <v/>
      </c>
      <c r="Z186" s="24" t="str">
        <f>IF('Sup Tab S3b_Mean'!AB206&gt;'Sup Tab S3b_Mean'!AB$11,'Sup Tab S3b_Mean'!AB206,"")</f>
        <v/>
      </c>
      <c r="AA186" s="24" t="str">
        <f>IF('Sup Tab S3b_Mean'!AC206&gt;'Sup Tab S3b_Mean'!AC$11,'Sup Tab S3b_Mean'!AC206,"")</f>
        <v/>
      </c>
      <c r="AB186" s="24" t="str">
        <f>IF('Sup Tab S3b_Mean'!AD206&gt;'Sup Tab S3b_Mean'!AD$11,'Sup Tab S3b_Mean'!AD206,"")</f>
        <v/>
      </c>
      <c r="AC186" s="24" t="str">
        <f>IF('Sup Tab S3b_Mean'!AE206&gt;'Sup Tab S3b_Mean'!AE$11,'Sup Tab S3b_Mean'!AE206,"")</f>
        <v/>
      </c>
      <c r="AD186" s="24" t="str">
        <f>IF('Sup Tab S3b_Mean'!AF206&gt;'Sup Tab S3b_Mean'!AF$11,'Sup Tab S3b_Mean'!AF206,"")</f>
        <v/>
      </c>
      <c r="AE186" s="24" t="str">
        <f>IF('Sup Tab S3b_Mean'!AG206&gt;'Sup Tab S3b_Mean'!AG$11,'Sup Tab S3b_Mean'!AG206,"")</f>
        <v/>
      </c>
      <c r="AF186" s="24" t="str">
        <f>IF('Sup Tab S3b_Mean'!AH206&gt;'Sup Tab S3b_Mean'!AH$11,'Sup Tab S3b_Mean'!AH206,"")</f>
        <v/>
      </c>
      <c r="AG186" s="24" t="str">
        <f>IF('Sup Tab S3b_Mean'!AI206&gt;'Sup Tab S3b_Mean'!AI$11,'Sup Tab S3b_Mean'!AI206,"")</f>
        <v/>
      </c>
      <c r="AH186" s="24" t="str">
        <f>IF('Sup Tab S3b_Mean'!AJ206&gt;'Sup Tab S3b_Mean'!AJ$11,'Sup Tab S3b_Mean'!AJ206,"")</f>
        <v/>
      </c>
      <c r="AI186" s="24" t="str">
        <f>IF('Sup Tab S3b_Mean'!AK206&gt;'Sup Tab S3b_Mean'!AK$11,'Sup Tab S3b_Mean'!AK206,"")</f>
        <v/>
      </c>
      <c r="AJ186" s="24" t="str">
        <f>IF('Sup Tab S3b_Mean'!AL206&gt;'Sup Tab S3b_Mean'!AL$11,'Sup Tab S3b_Mean'!AL206,"")</f>
        <v/>
      </c>
      <c r="AK186" s="24" t="str">
        <f>IF('Sup Tab S3b_Mean'!AM206&gt;'Sup Tab S3b_Mean'!AM$11,'Sup Tab S3b_Mean'!AM206,"")</f>
        <v/>
      </c>
      <c r="AL186" s="24" t="str">
        <f>IF('Sup Tab S3b_Mean'!AN206&gt;'Sup Tab S3b_Mean'!AN$11,'Sup Tab S3b_Mean'!AN206,"")</f>
        <v/>
      </c>
      <c r="AM186" s="24" t="str">
        <f>IF('Sup Tab S3b_Mean'!AO206&gt;'Sup Tab S3b_Mean'!AO$11,'Sup Tab S3b_Mean'!AO206,"")</f>
        <v/>
      </c>
      <c r="AN186" s="24" t="str">
        <f>IF('Sup Tab S3b_Mean'!AP206&gt;'Sup Tab S3b_Mean'!AP$11,'Sup Tab S3b_Mean'!AP206,"")</f>
        <v/>
      </c>
      <c r="AO186" s="24" t="str">
        <f>IF('Sup Tab S3b_Mean'!AQ206&gt;'Sup Tab S3b_Mean'!AQ$11,'Sup Tab S3b_Mean'!AQ206,"")</f>
        <v/>
      </c>
      <c r="AP186" s="24" t="str">
        <f>IF('Sup Tab S3b_Mean'!AR206&gt;'Sup Tab S3b_Mean'!AR$11,'Sup Tab S3b_Mean'!AR206,"")</f>
        <v/>
      </c>
      <c r="AQ186" s="24" t="str">
        <f>IF('Sup Tab S3b_Mean'!AS206&gt;'Sup Tab S3b_Mean'!AS$11,'Sup Tab S3b_Mean'!AS206,"")</f>
        <v/>
      </c>
      <c r="AR186" s="24" t="str">
        <f>IF('Sup Tab S3b_Mean'!AT206&gt;'Sup Tab S3b_Mean'!AT$11,'Sup Tab S3b_Mean'!AT206,"")</f>
        <v/>
      </c>
      <c r="AS186" s="24" t="str">
        <f>IF('Sup Tab S3b_Mean'!AU206&gt;'Sup Tab S3b_Mean'!AU$11,'Sup Tab S3b_Mean'!AU206,"")</f>
        <v/>
      </c>
      <c r="AT186" s="24" t="str">
        <f>IF('Sup Tab S3b_Mean'!AV206&gt;'Sup Tab S3b_Mean'!AV$11,'Sup Tab S3b_Mean'!AV206,"")</f>
        <v/>
      </c>
      <c r="AU186" s="24" t="str">
        <f>IF('Sup Tab S3b_Mean'!AW206&gt;'Sup Tab S3b_Mean'!AW$11,'Sup Tab S3b_Mean'!AW206,"")</f>
        <v/>
      </c>
      <c r="AV186" s="24" t="str">
        <f>IF('Sup Tab S3b_Mean'!AX206&gt;'Sup Tab S3b_Mean'!AX$11,'Sup Tab S3b_Mean'!AX206,"")</f>
        <v/>
      </c>
      <c r="AW186" s="24">
        <f>IF('Sup Tab S3b_Mean'!AY206&gt;'Sup Tab S3b_Mean'!AY$11,'Sup Tab S3b_Mean'!AY206,"")</f>
        <v>3422.1904062942626</v>
      </c>
      <c r="AX186" s="24" t="str">
        <f>IF('Sup Tab S3b_Mean'!AZ206&gt;'Sup Tab S3b_Mean'!AZ$11,'Sup Tab S3b_Mean'!AZ206,"")</f>
        <v/>
      </c>
      <c r="AY186" s="24" t="str">
        <f>IF('Sup Tab S3b_Mean'!BA206&gt;'Sup Tab S3b_Mean'!BA$11,'Sup Tab S3b_Mean'!BA206,"")</f>
        <v/>
      </c>
      <c r="AZ186" s="24" t="str">
        <f>IF('Sup Tab S3b_Mean'!BB206&gt;'Sup Tab S3b_Mean'!BB$11,'Sup Tab S3b_Mean'!BB206,"")</f>
        <v/>
      </c>
      <c r="BA186" s="24">
        <f>IF('Sup Tab S3b_Mean'!BC206&gt;'Sup Tab S3b_Mean'!BC$11,'Sup Tab S3b_Mean'!BC206,"")</f>
        <v>84.490110917903266</v>
      </c>
      <c r="BB186" s="24" t="str">
        <f>IF('Sup Tab S3b_Mean'!BD206&gt;'Sup Tab S3b_Mean'!BD$11,'Sup Tab S3b_Mean'!BD206,"")</f>
        <v/>
      </c>
      <c r="BC186" s="24" t="str">
        <f>IF('Sup Tab S3b_Mean'!BE206&gt;'Sup Tab S3b_Mean'!BE$11,'Sup Tab S3b_Mean'!BE206,"")</f>
        <v/>
      </c>
      <c r="BD186" s="24" t="str">
        <f>IF('Sup Tab S3b_Mean'!BF206&gt;'Sup Tab S3b_Mean'!BF$11,'Sup Tab S3b_Mean'!BF206,"")</f>
        <v/>
      </c>
      <c r="BE186" s="24" t="str">
        <f>IF('Sup Tab S3b_Mean'!BG206&gt;'Sup Tab S3b_Mean'!BG$11,'Sup Tab S3b_Mean'!BG206,"")</f>
        <v/>
      </c>
      <c r="BF186" s="24" t="str">
        <f>IF('Sup Tab S3b_Mean'!BH206&gt;'Sup Tab S3b_Mean'!BH$11,'Sup Tab S3b_Mean'!BH206,"")</f>
        <v/>
      </c>
      <c r="BG186" s="24">
        <f>IF('Sup Tab S3b_Mean'!BI206&gt;'Sup Tab S3b_Mean'!BI$11,'Sup Tab S3b_Mean'!BI206,"")</f>
        <v>2176.5331007480781</v>
      </c>
      <c r="BH186" s="24" t="str">
        <f>IF('Sup Tab S3b_Mean'!BJ206&gt;'Sup Tab S3b_Mean'!BJ$11,'Sup Tab S3b_Mean'!BJ206,"")</f>
        <v/>
      </c>
      <c r="BI186" s="24" t="str">
        <f>IF('Sup Tab S3b_Mean'!BK206&gt;'Sup Tab S3b_Mean'!BK$11,'Sup Tab S3b_Mean'!BK206,"")</f>
        <v/>
      </c>
      <c r="BJ186" s="24" t="str">
        <f>IF('Sup Tab S3b_Mean'!BL206&gt;'Sup Tab S3b_Mean'!BL$11,'Sup Tab S3b_Mean'!BL206,"")</f>
        <v/>
      </c>
      <c r="BK186" s="24" t="str">
        <f>IF('Sup Tab S3b_Mean'!BM206&gt;'Sup Tab S3b_Mean'!BM$11,'Sup Tab S3b_Mean'!BM206,"")</f>
        <v/>
      </c>
      <c r="BL186" s="24" t="str">
        <f>IF('Sup Tab S3b_Mean'!BN206&gt;'Sup Tab S3b_Mean'!BN$11,'Sup Tab S3b_Mean'!BN206,"")</f>
        <v/>
      </c>
      <c r="BM186" s="24" t="str">
        <f>IF('Sup Tab S3b_Mean'!BO206&gt;'Sup Tab S3b_Mean'!BO$11,'Sup Tab S3b_Mean'!BO206,"")</f>
        <v/>
      </c>
      <c r="BN186" s="24" t="str">
        <f>IF('Sup Tab S3b_Mean'!BP206&gt;'Sup Tab S3b_Mean'!BP$11,'Sup Tab S3b_Mean'!BP206,"")</f>
        <v/>
      </c>
      <c r="BO186" s="24" t="str">
        <f>IF('Sup Tab S3b_Mean'!BQ206&gt;'Sup Tab S3b_Mean'!BQ$11,'Sup Tab S3b_Mean'!BQ206,"")</f>
        <v/>
      </c>
      <c r="BP186" s="24" t="str">
        <f>IF('Sup Tab S3b_Mean'!BR206&gt;'Sup Tab S3b_Mean'!BR$11,'Sup Tab S3b_Mean'!BR206,"")</f>
        <v/>
      </c>
      <c r="BQ186" s="24" t="str">
        <f>IF('Sup Tab S3b_Mean'!BS206&gt;'Sup Tab S3b_Mean'!BS$11,'Sup Tab S3b_Mean'!BS206,"")</f>
        <v/>
      </c>
      <c r="BR186" s="24" t="str">
        <f>IF('Sup Tab S3b_Mean'!BT206&gt;'Sup Tab S3b_Mean'!BT$11,'Sup Tab S3b_Mean'!BT206,"")</f>
        <v/>
      </c>
      <c r="BS186" s="24" t="str">
        <f>IF('Sup Tab S3b_Mean'!BU206&gt;'Sup Tab S3b_Mean'!BU$11,'Sup Tab S3b_Mean'!BU206,"")</f>
        <v/>
      </c>
      <c r="BT186" s="24" t="str">
        <f>IF('Sup Tab S3b_Mean'!BV206&gt;'Sup Tab S3b_Mean'!BV$11,'Sup Tab S3b_Mean'!BV206,"")</f>
        <v/>
      </c>
      <c r="BU186" s="24" t="str">
        <f>IF('Sup Tab S3b_Mean'!BW206&gt;'Sup Tab S3b_Mean'!BW$11,'Sup Tab S3b_Mean'!BW206,"")</f>
        <v/>
      </c>
      <c r="BV186" s="24" t="str">
        <f>IF('Sup Tab S3b_Mean'!BX206&gt;'Sup Tab S3b_Mean'!BX$11,'Sup Tab S3b_Mean'!BX206,"")</f>
        <v/>
      </c>
      <c r="BW186" s="24" t="str">
        <f>IF('Sup Tab S3b_Mean'!BY206&gt;'Sup Tab S3b_Mean'!BY$11,'Sup Tab S3b_Mean'!BY206,"")</f>
        <v/>
      </c>
      <c r="BX186" s="24" t="str">
        <f>IF('Sup Tab S3b_Mean'!BZ206&gt;'Sup Tab S3b_Mean'!BZ$11,'Sup Tab S3b_Mean'!BZ206,"")</f>
        <v/>
      </c>
      <c r="BY186" s="24" t="str">
        <f>IF('Sup Tab S3b_Mean'!CA206&gt;'Sup Tab S3b_Mean'!CA$11,'Sup Tab S3b_Mean'!CA206,"")</f>
        <v/>
      </c>
      <c r="BZ186" s="24" t="str">
        <f>IF('Sup Tab S3b_Mean'!CB206&gt;'Sup Tab S3b_Mean'!CB$11,'Sup Tab S3b_Mean'!CB206,"")</f>
        <v/>
      </c>
      <c r="CA186" s="24" t="str">
        <f>IF('Sup Tab S3b_Mean'!CC206&gt;'Sup Tab S3b_Mean'!CC$11,'Sup Tab S3b_Mean'!CC206,"")</f>
        <v/>
      </c>
      <c r="CB186" s="24" t="str">
        <f>IF('Sup Tab S3b_Mean'!CD206&gt;'Sup Tab S3b_Mean'!CD$11,'Sup Tab S3b_Mean'!CD206,"")</f>
        <v/>
      </c>
      <c r="CC186" s="24" t="str">
        <f>IF('Sup Tab S3b_Mean'!CE206&gt;'Sup Tab S3b_Mean'!CE$11,'Sup Tab S3b_Mean'!CE206,"")</f>
        <v/>
      </c>
    </row>
    <row r="187" spans="1:81" ht="12.75" customHeight="1" x14ac:dyDescent="0.3">
      <c r="A187" s="9" t="s">
        <v>2</v>
      </c>
      <c r="B187" s="9" t="s">
        <v>467</v>
      </c>
      <c r="C187" s="24" t="str">
        <f>IF('Sup Tab S3b_Mean'!E207&gt;'Sup Tab S3b_Mean'!E$11,'Sup Tab S3b_Mean'!E207,"")</f>
        <v/>
      </c>
      <c r="D187" s="24" t="str">
        <f>IF('Sup Tab S3b_Mean'!F207&gt;'Sup Tab S3b_Mean'!F$11,'Sup Tab S3b_Mean'!F207,"")</f>
        <v/>
      </c>
      <c r="E187" s="24" t="str">
        <f>IF('Sup Tab S3b_Mean'!G207&gt;'Sup Tab S3b_Mean'!G$11,'Sup Tab S3b_Mean'!G207,"")</f>
        <v/>
      </c>
      <c r="F187" s="24" t="str">
        <f>IF('Sup Tab S3b_Mean'!H207&gt;'Sup Tab S3b_Mean'!H$11,'Sup Tab S3b_Mean'!H207,"")</f>
        <v/>
      </c>
      <c r="G187" s="24" t="str">
        <f>IF('Sup Tab S3b_Mean'!I207&gt;'Sup Tab S3b_Mean'!I$11,'Sup Tab S3b_Mean'!I207,"")</f>
        <v/>
      </c>
      <c r="H187" s="24" t="str">
        <f>IF('Sup Tab S3b_Mean'!J207&gt;'Sup Tab S3b_Mean'!J$11,'Sup Tab S3b_Mean'!J207,"")</f>
        <v/>
      </c>
      <c r="I187" s="24" t="str">
        <f>IF('Sup Tab S3b_Mean'!K207&gt;'Sup Tab S3b_Mean'!K$11,'Sup Tab S3b_Mean'!K207,"")</f>
        <v/>
      </c>
      <c r="J187" s="24" t="str">
        <f>IF('Sup Tab S3b_Mean'!L207&gt;'Sup Tab S3b_Mean'!L$11,'Sup Tab S3b_Mean'!L207,"")</f>
        <v/>
      </c>
      <c r="K187" s="24" t="str">
        <f>IF('Sup Tab S3b_Mean'!M207&gt;'Sup Tab S3b_Mean'!M$11,'Sup Tab S3b_Mean'!M207,"")</f>
        <v/>
      </c>
      <c r="L187" s="24" t="str">
        <f>IF('Sup Tab S3b_Mean'!N207&gt;'Sup Tab S3b_Mean'!N$11,'Sup Tab S3b_Mean'!N207,"")</f>
        <v/>
      </c>
      <c r="M187" s="24" t="str">
        <f>IF('Sup Tab S3b_Mean'!O207&gt;'Sup Tab S3b_Mean'!O$11,'Sup Tab S3b_Mean'!O207,"")</f>
        <v/>
      </c>
      <c r="N187" s="24" t="str">
        <f>IF('Sup Tab S3b_Mean'!P207&gt;'Sup Tab S3b_Mean'!P$11,'Sup Tab S3b_Mean'!P207,"")</f>
        <v/>
      </c>
      <c r="O187" s="24" t="str">
        <f>IF('Sup Tab S3b_Mean'!Q207&gt;'Sup Tab S3b_Mean'!Q$11,'Sup Tab S3b_Mean'!Q207,"")</f>
        <v/>
      </c>
      <c r="P187" s="24" t="str">
        <f>IF('Sup Tab S3b_Mean'!R207&gt;'Sup Tab S3b_Mean'!R$11,'Sup Tab S3b_Mean'!R207,"")</f>
        <v/>
      </c>
      <c r="Q187" s="24" t="str">
        <f>IF('Sup Tab S3b_Mean'!S207&gt;'Sup Tab S3b_Mean'!S$11,'Sup Tab S3b_Mean'!S207,"")</f>
        <v/>
      </c>
      <c r="R187" s="24" t="str">
        <f>IF('Sup Tab S3b_Mean'!T207&gt;'Sup Tab S3b_Mean'!T$11,'Sup Tab S3b_Mean'!T207,"")</f>
        <v/>
      </c>
      <c r="S187" s="24" t="str">
        <f>IF('Sup Tab S3b_Mean'!U207&gt;'Sup Tab S3b_Mean'!U$11,'Sup Tab S3b_Mean'!U207,"")</f>
        <v/>
      </c>
      <c r="T187" s="24" t="str">
        <f>IF('Sup Tab S3b_Mean'!V207&gt;'Sup Tab S3b_Mean'!V$11,'Sup Tab S3b_Mean'!V207,"")</f>
        <v/>
      </c>
      <c r="U187" s="24" t="str">
        <f>IF('Sup Tab S3b_Mean'!W207&gt;'Sup Tab S3b_Mean'!W$11,'Sup Tab S3b_Mean'!W207,"")</f>
        <v/>
      </c>
      <c r="V187" s="24" t="str">
        <f>IF('Sup Tab S3b_Mean'!X207&gt;'Sup Tab S3b_Mean'!X$11,'Sup Tab S3b_Mean'!X207,"")</f>
        <v/>
      </c>
      <c r="W187" s="24" t="str">
        <f>IF('Sup Tab S3b_Mean'!Y207&gt;'Sup Tab S3b_Mean'!Y$11,'Sup Tab S3b_Mean'!Y207,"")</f>
        <v/>
      </c>
      <c r="X187" s="24">
        <f>IF('Sup Tab S3b_Mean'!Z207&gt;'Sup Tab S3b_Mean'!Z$11,'Sup Tab S3b_Mean'!Z207,"")</f>
        <v>1.0801055870113705</v>
      </c>
      <c r="Y187" s="24" t="str">
        <f>IF('Sup Tab S3b_Mean'!AA207&gt;'Sup Tab S3b_Mean'!AA$11,'Sup Tab S3b_Mean'!AA207,"")</f>
        <v/>
      </c>
      <c r="Z187" s="24" t="str">
        <f>IF('Sup Tab S3b_Mean'!AB207&gt;'Sup Tab S3b_Mean'!AB$11,'Sup Tab S3b_Mean'!AB207,"")</f>
        <v/>
      </c>
      <c r="AA187" s="24" t="str">
        <f>IF('Sup Tab S3b_Mean'!AC207&gt;'Sup Tab S3b_Mean'!AC$11,'Sup Tab S3b_Mean'!AC207,"")</f>
        <v/>
      </c>
      <c r="AB187" s="24" t="str">
        <f>IF('Sup Tab S3b_Mean'!AD207&gt;'Sup Tab S3b_Mean'!AD$11,'Sup Tab S3b_Mean'!AD207,"")</f>
        <v/>
      </c>
      <c r="AC187" s="24" t="str">
        <f>IF('Sup Tab S3b_Mean'!AE207&gt;'Sup Tab S3b_Mean'!AE$11,'Sup Tab S3b_Mean'!AE207,"")</f>
        <v/>
      </c>
      <c r="AD187" s="24" t="str">
        <f>IF('Sup Tab S3b_Mean'!AF207&gt;'Sup Tab S3b_Mean'!AF$11,'Sup Tab S3b_Mean'!AF207,"")</f>
        <v/>
      </c>
      <c r="AE187" s="24" t="str">
        <f>IF('Sup Tab S3b_Mean'!AG207&gt;'Sup Tab S3b_Mean'!AG$11,'Sup Tab S3b_Mean'!AG207,"")</f>
        <v/>
      </c>
      <c r="AF187" s="24" t="str">
        <f>IF('Sup Tab S3b_Mean'!AH207&gt;'Sup Tab S3b_Mean'!AH$11,'Sup Tab S3b_Mean'!AH207,"")</f>
        <v/>
      </c>
      <c r="AG187" s="24" t="str">
        <f>IF('Sup Tab S3b_Mean'!AI207&gt;'Sup Tab S3b_Mean'!AI$11,'Sup Tab S3b_Mean'!AI207,"")</f>
        <v/>
      </c>
      <c r="AH187" s="24" t="str">
        <f>IF('Sup Tab S3b_Mean'!AJ207&gt;'Sup Tab S3b_Mean'!AJ$11,'Sup Tab S3b_Mean'!AJ207,"")</f>
        <v/>
      </c>
      <c r="AI187" s="24" t="str">
        <f>IF('Sup Tab S3b_Mean'!AK207&gt;'Sup Tab S3b_Mean'!AK$11,'Sup Tab S3b_Mean'!AK207,"")</f>
        <v/>
      </c>
      <c r="AJ187" s="24" t="str">
        <f>IF('Sup Tab S3b_Mean'!AL207&gt;'Sup Tab S3b_Mean'!AL$11,'Sup Tab S3b_Mean'!AL207,"")</f>
        <v/>
      </c>
      <c r="AK187" s="24" t="str">
        <f>IF('Sup Tab S3b_Mean'!AM207&gt;'Sup Tab S3b_Mean'!AM$11,'Sup Tab S3b_Mean'!AM207,"")</f>
        <v/>
      </c>
      <c r="AL187" s="24" t="str">
        <f>IF('Sup Tab S3b_Mean'!AN207&gt;'Sup Tab S3b_Mean'!AN$11,'Sup Tab S3b_Mean'!AN207,"")</f>
        <v/>
      </c>
      <c r="AM187" s="24" t="str">
        <f>IF('Sup Tab S3b_Mean'!AO207&gt;'Sup Tab S3b_Mean'!AO$11,'Sup Tab S3b_Mean'!AO207,"")</f>
        <v/>
      </c>
      <c r="AN187" s="24" t="str">
        <f>IF('Sup Tab S3b_Mean'!AP207&gt;'Sup Tab S3b_Mean'!AP$11,'Sup Tab S3b_Mean'!AP207,"")</f>
        <v/>
      </c>
      <c r="AO187" s="24" t="str">
        <f>IF('Sup Tab S3b_Mean'!AQ207&gt;'Sup Tab S3b_Mean'!AQ$11,'Sup Tab S3b_Mean'!AQ207,"")</f>
        <v/>
      </c>
      <c r="AP187" s="24" t="str">
        <f>IF('Sup Tab S3b_Mean'!AR207&gt;'Sup Tab S3b_Mean'!AR$11,'Sup Tab S3b_Mean'!AR207,"")</f>
        <v/>
      </c>
      <c r="AQ187" s="24" t="str">
        <f>IF('Sup Tab S3b_Mean'!AS207&gt;'Sup Tab S3b_Mean'!AS$11,'Sup Tab S3b_Mean'!AS207,"")</f>
        <v/>
      </c>
      <c r="AR187" s="24" t="str">
        <f>IF('Sup Tab S3b_Mean'!AT207&gt;'Sup Tab S3b_Mean'!AT$11,'Sup Tab S3b_Mean'!AT207,"")</f>
        <v/>
      </c>
      <c r="AS187" s="24" t="str">
        <f>IF('Sup Tab S3b_Mean'!AU207&gt;'Sup Tab S3b_Mean'!AU$11,'Sup Tab S3b_Mean'!AU207,"")</f>
        <v/>
      </c>
      <c r="AT187" s="24">
        <f>IF('Sup Tab S3b_Mean'!AV207&gt;'Sup Tab S3b_Mean'!AV$11,'Sup Tab S3b_Mean'!AV207,"")</f>
        <v>47.546860541359145</v>
      </c>
      <c r="AU187" s="24" t="str">
        <f>IF('Sup Tab S3b_Mean'!AW207&gt;'Sup Tab S3b_Mean'!AW$11,'Sup Tab S3b_Mean'!AW207,"")</f>
        <v/>
      </c>
      <c r="AV187" s="24" t="str">
        <f>IF('Sup Tab S3b_Mean'!AX207&gt;'Sup Tab S3b_Mean'!AX$11,'Sup Tab S3b_Mean'!AX207,"")</f>
        <v/>
      </c>
      <c r="AW187" s="24" t="str">
        <f>IF('Sup Tab S3b_Mean'!AY207&gt;'Sup Tab S3b_Mean'!AY$11,'Sup Tab S3b_Mean'!AY207,"")</f>
        <v/>
      </c>
      <c r="AX187" s="24" t="str">
        <f>IF('Sup Tab S3b_Mean'!AZ207&gt;'Sup Tab S3b_Mean'!AZ$11,'Sup Tab S3b_Mean'!AZ207,"")</f>
        <v/>
      </c>
      <c r="AY187" s="24" t="str">
        <f>IF('Sup Tab S3b_Mean'!BA207&gt;'Sup Tab S3b_Mean'!BA$11,'Sup Tab S3b_Mean'!BA207,"")</f>
        <v/>
      </c>
      <c r="AZ187" s="24" t="str">
        <f>IF('Sup Tab S3b_Mean'!BB207&gt;'Sup Tab S3b_Mean'!BB$11,'Sup Tab S3b_Mean'!BB207,"")</f>
        <v/>
      </c>
      <c r="BA187" s="24" t="str">
        <f>IF('Sup Tab S3b_Mean'!BC207&gt;'Sup Tab S3b_Mean'!BC$11,'Sup Tab S3b_Mean'!BC207,"")</f>
        <v/>
      </c>
      <c r="BB187" s="24" t="str">
        <f>IF('Sup Tab S3b_Mean'!BD207&gt;'Sup Tab S3b_Mean'!BD$11,'Sup Tab S3b_Mean'!BD207,"")</f>
        <v/>
      </c>
      <c r="BC187" s="24" t="str">
        <f>IF('Sup Tab S3b_Mean'!BE207&gt;'Sup Tab S3b_Mean'!BE$11,'Sup Tab S3b_Mean'!BE207,"")</f>
        <v/>
      </c>
      <c r="BD187" s="24" t="str">
        <f>IF('Sup Tab S3b_Mean'!BF207&gt;'Sup Tab S3b_Mean'!BF$11,'Sup Tab S3b_Mean'!BF207,"")</f>
        <v/>
      </c>
      <c r="BE187" s="24" t="str">
        <f>IF('Sup Tab S3b_Mean'!BG207&gt;'Sup Tab S3b_Mean'!BG$11,'Sup Tab S3b_Mean'!BG207,"")</f>
        <v/>
      </c>
      <c r="BF187" s="24" t="str">
        <f>IF('Sup Tab S3b_Mean'!BH207&gt;'Sup Tab S3b_Mean'!BH$11,'Sup Tab S3b_Mean'!BH207,"")</f>
        <v/>
      </c>
      <c r="BG187" s="24" t="str">
        <f>IF('Sup Tab S3b_Mean'!BI207&gt;'Sup Tab S3b_Mean'!BI$11,'Sup Tab S3b_Mean'!BI207,"")</f>
        <v/>
      </c>
      <c r="BH187" s="24" t="str">
        <f>IF('Sup Tab S3b_Mean'!BJ207&gt;'Sup Tab S3b_Mean'!BJ$11,'Sup Tab S3b_Mean'!BJ207,"")</f>
        <v/>
      </c>
      <c r="BI187" s="24" t="str">
        <f>IF('Sup Tab S3b_Mean'!BK207&gt;'Sup Tab S3b_Mean'!BK$11,'Sup Tab S3b_Mean'!BK207,"")</f>
        <v/>
      </c>
      <c r="BJ187" s="24" t="str">
        <f>IF('Sup Tab S3b_Mean'!BL207&gt;'Sup Tab S3b_Mean'!BL$11,'Sup Tab S3b_Mean'!BL207,"")</f>
        <v/>
      </c>
      <c r="BK187" s="24">
        <f>IF('Sup Tab S3b_Mean'!BM207&gt;'Sup Tab S3b_Mean'!BM$11,'Sup Tab S3b_Mean'!BM207,"")</f>
        <v>53.798214597335196</v>
      </c>
      <c r="BL187" s="24" t="str">
        <f>IF('Sup Tab S3b_Mean'!BN207&gt;'Sup Tab S3b_Mean'!BN$11,'Sup Tab S3b_Mean'!BN207,"")</f>
        <v/>
      </c>
      <c r="BM187" s="24" t="str">
        <f>IF('Sup Tab S3b_Mean'!BO207&gt;'Sup Tab S3b_Mean'!BO$11,'Sup Tab S3b_Mean'!BO207,"")</f>
        <v/>
      </c>
      <c r="BN187" s="24" t="str">
        <f>IF('Sup Tab S3b_Mean'!BP207&gt;'Sup Tab S3b_Mean'!BP$11,'Sup Tab S3b_Mean'!BP207,"")</f>
        <v/>
      </c>
      <c r="BO187" s="24" t="str">
        <f>IF('Sup Tab S3b_Mean'!BQ207&gt;'Sup Tab S3b_Mean'!BQ$11,'Sup Tab S3b_Mean'!BQ207,"")</f>
        <v/>
      </c>
      <c r="BP187" s="24" t="str">
        <f>IF('Sup Tab S3b_Mean'!BR207&gt;'Sup Tab S3b_Mean'!BR$11,'Sup Tab S3b_Mean'!BR207,"")</f>
        <v/>
      </c>
      <c r="BQ187" s="24" t="str">
        <f>IF('Sup Tab S3b_Mean'!BS207&gt;'Sup Tab S3b_Mean'!BS$11,'Sup Tab S3b_Mean'!BS207,"")</f>
        <v/>
      </c>
      <c r="BR187" s="24">
        <f>IF('Sup Tab S3b_Mean'!BT207&gt;'Sup Tab S3b_Mean'!BT$11,'Sup Tab S3b_Mean'!BT207,"")</f>
        <v>1.0320651400963603</v>
      </c>
      <c r="BS187" s="24">
        <f>IF('Sup Tab S3b_Mean'!BU207&gt;'Sup Tab S3b_Mean'!BU$11,'Sup Tab S3b_Mean'!BU207,"")</f>
        <v>2.6873861217274917</v>
      </c>
      <c r="BT187" s="24" t="str">
        <f>IF('Sup Tab S3b_Mean'!BV207&gt;'Sup Tab S3b_Mean'!BV$11,'Sup Tab S3b_Mean'!BV207,"")</f>
        <v/>
      </c>
      <c r="BU187" s="24" t="str">
        <f>IF('Sup Tab S3b_Mean'!BW207&gt;'Sup Tab S3b_Mean'!BW$11,'Sup Tab S3b_Mean'!BW207,"")</f>
        <v/>
      </c>
      <c r="BV187" s="24" t="str">
        <f>IF('Sup Tab S3b_Mean'!BX207&gt;'Sup Tab S3b_Mean'!BX$11,'Sup Tab S3b_Mean'!BX207,"")</f>
        <v/>
      </c>
      <c r="BW187" s="24" t="str">
        <f>IF('Sup Tab S3b_Mean'!BY207&gt;'Sup Tab S3b_Mean'!BY$11,'Sup Tab S3b_Mean'!BY207,"")</f>
        <v/>
      </c>
      <c r="BX187" s="24" t="str">
        <f>IF('Sup Tab S3b_Mean'!BZ207&gt;'Sup Tab S3b_Mean'!BZ$11,'Sup Tab S3b_Mean'!BZ207,"")</f>
        <v/>
      </c>
      <c r="BY187" s="24" t="str">
        <f>IF('Sup Tab S3b_Mean'!CA207&gt;'Sup Tab S3b_Mean'!CA$11,'Sup Tab S3b_Mean'!CA207,"")</f>
        <v/>
      </c>
      <c r="BZ187" s="24" t="str">
        <f>IF('Sup Tab S3b_Mean'!CB207&gt;'Sup Tab S3b_Mean'!CB$11,'Sup Tab S3b_Mean'!CB207,"")</f>
        <v/>
      </c>
      <c r="CA187" s="24" t="str">
        <f>IF('Sup Tab S3b_Mean'!CC207&gt;'Sup Tab S3b_Mean'!CC$11,'Sup Tab S3b_Mean'!CC207,"")</f>
        <v/>
      </c>
      <c r="CB187" s="24" t="str">
        <f>IF('Sup Tab S3b_Mean'!CD207&gt;'Sup Tab S3b_Mean'!CD$11,'Sup Tab S3b_Mean'!CD207,"")</f>
        <v/>
      </c>
      <c r="CC187" s="24" t="str">
        <f>IF('Sup Tab S3b_Mean'!CE207&gt;'Sup Tab S3b_Mean'!CE$11,'Sup Tab S3b_Mean'!CE207,"")</f>
        <v/>
      </c>
    </row>
    <row r="188" spans="1:81" ht="12.75" customHeight="1" x14ac:dyDescent="0.3">
      <c r="A188" s="9" t="s">
        <v>2</v>
      </c>
      <c r="B188" s="9" t="s">
        <v>469</v>
      </c>
      <c r="C188" s="24" t="str">
        <f>IF('Sup Tab S3b_Mean'!E208&gt;'Sup Tab S3b_Mean'!E$11,'Sup Tab S3b_Mean'!E208,"")</f>
        <v/>
      </c>
      <c r="D188" s="24" t="str">
        <f>IF('Sup Tab S3b_Mean'!F208&gt;'Sup Tab S3b_Mean'!F$11,'Sup Tab S3b_Mean'!F208,"")</f>
        <v/>
      </c>
      <c r="E188" s="24" t="str">
        <f>IF('Sup Tab S3b_Mean'!G208&gt;'Sup Tab S3b_Mean'!G$11,'Sup Tab S3b_Mean'!G208,"")</f>
        <v/>
      </c>
      <c r="F188" s="24" t="str">
        <f>IF('Sup Tab S3b_Mean'!H208&gt;'Sup Tab S3b_Mean'!H$11,'Sup Tab S3b_Mean'!H208,"")</f>
        <v/>
      </c>
      <c r="G188" s="24" t="str">
        <f>IF('Sup Tab S3b_Mean'!I208&gt;'Sup Tab S3b_Mean'!I$11,'Sup Tab S3b_Mean'!I208,"")</f>
        <v/>
      </c>
      <c r="H188" s="24" t="str">
        <f>IF('Sup Tab S3b_Mean'!J208&gt;'Sup Tab S3b_Mean'!J$11,'Sup Tab S3b_Mean'!J208,"")</f>
        <v/>
      </c>
      <c r="I188" s="24" t="str">
        <f>IF('Sup Tab S3b_Mean'!K208&gt;'Sup Tab S3b_Mean'!K$11,'Sup Tab S3b_Mean'!K208,"")</f>
        <v/>
      </c>
      <c r="J188" s="24" t="str">
        <f>IF('Sup Tab S3b_Mean'!L208&gt;'Sup Tab S3b_Mean'!L$11,'Sup Tab S3b_Mean'!L208,"")</f>
        <v/>
      </c>
      <c r="K188" s="24" t="str">
        <f>IF('Sup Tab S3b_Mean'!M208&gt;'Sup Tab S3b_Mean'!M$11,'Sup Tab S3b_Mean'!M208,"")</f>
        <v/>
      </c>
      <c r="L188" s="24" t="str">
        <f>IF('Sup Tab S3b_Mean'!N208&gt;'Sup Tab S3b_Mean'!N$11,'Sup Tab S3b_Mean'!N208,"")</f>
        <v/>
      </c>
      <c r="M188" s="24" t="str">
        <f>IF('Sup Tab S3b_Mean'!O208&gt;'Sup Tab S3b_Mean'!O$11,'Sup Tab S3b_Mean'!O208,"")</f>
        <v/>
      </c>
      <c r="N188" s="24" t="str">
        <f>IF('Sup Tab S3b_Mean'!P208&gt;'Sup Tab S3b_Mean'!P$11,'Sup Tab S3b_Mean'!P208,"")</f>
        <v/>
      </c>
      <c r="O188" s="24" t="str">
        <f>IF('Sup Tab S3b_Mean'!Q208&gt;'Sup Tab S3b_Mean'!Q$11,'Sup Tab S3b_Mean'!Q208,"")</f>
        <v/>
      </c>
      <c r="P188" s="24" t="str">
        <f>IF('Sup Tab S3b_Mean'!R208&gt;'Sup Tab S3b_Mean'!R$11,'Sup Tab S3b_Mean'!R208,"")</f>
        <v/>
      </c>
      <c r="Q188" s="24" t="str">
        <f>IF('Sup Tab S3b_Mean'!S208&gt;'Sup Tab S3b_Mean'!S$11,'Sup Tab S3b_Mean'!S208,"")</f>
        <v/>
      </c>
      <c r="R188" s="24" t="str">
        <f>IF('Sup Tab S3b_Mean'!T208&gt;'Sup Tab S3b_Mean'!T$11,'Sup Tab S3b_Mean'!T208,"")</f>
        <v/>
      </c>
      <c r="S188" s="24" t="str">
        <f>IF('Sup Tab S3b_Mean'!U208&gt;'Sup Tab S3b_Mean'!U$11,'Sup Tab S3b_Mean'!U208,"")</f>
        <v/>
      </c>
      <c r="T188" s="24" t="str">
        <f>IF('Sup Tab S3b_Mean'!V208&gt;'Sup Tab S3b_Mean'!V$11,'Sup Tab S3b_Mean'!V208,"")</f>
        <v/>
      </c>
      <c r="U188" s="24" t="str">
        <f>IF('Sup Tab S3b_Mean'!W208&gt;'Sup Tab S3b_Mean'!W$11,'Sup Tab S3b_Mean'!W208,"")</f>
        <v/>
      </c>
      <c r="V188" s="24" t="str">
        <f>IF('Sup Tab S3b_Mean'!X208&gt;'Sup Tab S3b_Mean'!X$11,'Sup Tab S3b_Mean'!X208,"")</f>
        <v/>
      </c>
      <c r="W188" s="24" t="str">
        <f>IF('Sup Tab S3b_Mean'!Y208&gt;'Sup Tab S3b_Mean'!Y$11,'Sup Tab S3b_Mean'!Y208,"")</f>
        <v/>
      </c>
      <c r="X188" s="24">
        <f>IF('Sup Tab S3b_Mean'!Z208&gt;'Sup Tab S3b_Mean'!Z$11,'Sup Tab S3b_Mean'!Z208,"")</f>
        <v>1.2752709743377475</v>
      </c>
      <c r="Y188" s="24">
        <f>IF('Sup Tab S3b_Mean'!AA208&gt;'Sup Tab S3b_Mean'!AA$11,'Sup Tab S3b_Mean'!AA208,"")</f>
        <v>3.6377176418250712</v>
      </c>
      <c r="Z188" s="24" t="str">
        <f>IF('Sup Tab S3b_Mean'!AB208&gt;'Sup Tab S3b_Mean'!AB$11,'Sup Tab S3b_Mean'!AB208,"")</f>
        <v/>
      </c>
      <c r="AA188" s="24" t="str">
        <f>IF('Sup Tab S3b_Mean'!AC208&gt;'Sup Tab S3b_Mean'!AC$11,'Sup Tab S3b_Mean'!AC208,"")</f>
        <v/>
      </c>
      <c r="AB188" s="24" t="str">
        <f>IF('Sup Tab S3b_Mean'!AD208&gt;'Sup Tab S3b_Mean'!AD$11,'Sup Tab S3b_Mean'!AD208,"")</f>
        <v/>
      </c>
      <c r="AC188" s="24" t="str">
        <f>IF('Sup Tab S3b_Mean'!AE208&gt;'Sup Tab S3b_Mean'!AE$11,'Sup Tab S3b_Mean'!AE208,"")</f>
        <v/>
      </c>
      <c r="AD188" s="24" t="str">
        <f>IF('Sup Tab S3b_Mean'!AF208&gt;'Sup Tab S3b_Mean'!AF$11,'Sup Tab S3b_Mean'!AF208,"")</f>
        <v/>
      </c>
      <c r="AE188" s="24" t="str">
        <f>IF('Sup Tab S3b_Mean'!AG208&gt;'Sup Tab S3b_Mean'!AG$11,'Sup Tab S3b_Mean'!AG208,"")</f>
        <v/>
      </c>
      <c r="AF188" s="24" t="str">
        <f>IF('Sup Tab S3b_Mean'!AH208&gt;'Sup Tab S3b_Mean'!AH$11,'Sup Tab S3b_Mean'!AH208,"")</f>
        <v/>
      </c>
      <c r="AG188" s="24" t="str">
        <f>IF('Sup Tab S3b_Mean'!AI208&gt;'Sup Tab S3b_Mean'!AI$11,'Sup Tab S3b_Mean'!AI208,"")</f>
        <v/>
      </c>
      <c r="AH188" s="24" t="str">
        <f>IF('Sup Tab S3b_Mean'!AJ208&gt;'Sup Tab S3b_Mean'!AJ$11,'Sup Tab S3b_Mean'!AJ208,"")</f>
        <v/>
      </c>
      <c r="AI188" s="24" t="str">
        <f>IF('Sup Tab S3b_Mean'!AK208&gt;'Sup Tab S3b_Mean'!AK$11,'Sup Tab S3b_Mean'!AK208,"")</f>
        <v/>
      </c>
      <c r="AJ188" s="24" t="str">
        <f>IF('Sup Tab S3b_Mean'!AL208&gt;'Sup Tab S3b_Mean'!AL$11,'Sup Tab S3b_Mean'!AL208,"")</f>
        <v/>
      </c>
      <c r="AK188" s="24" t="str">
        <f>IF('Sup Tab S3b_Mean'!AM208&gt;'Sup Tab S3b_Mean'!AM$11,'Sup Tab S3b_Mean'!AM208,"")</f>
        <v/>
      </c>
      <c r="AL188" s="24" t="str">
        <f>IF('Sup Tab S3b_Mean'!AN208&gt;'Sup Tab S3b_Mean'!AN$11,'Sup Tab S3b_Mean'!AN208,"")</f>
        <v/>
      </c>
      <c r="AM188" s="24" t="str">
        <f>IF('Sup Tab S3b_Mean'!AO208&gt;'Sup Tab S3b_Mean'!AO$11,'Sup Tab S3b_Mean'!AO208,"")</f>
        <v/>
      </c>
      <c r="AN188" s="24" t="str">
        <f>IF('Sup Tab S3b_Mean'!AP208&gt;'Sup Tab S3b_Mean'!AP$11,'Sup Tab S3b_Mean'!AP208,"")</f>
        <v/>
      </c>
      <c r="AO188" s="24" t="str">
        <f>IF('Sup Tab S3b_Mean'!AQ208&gt;'Sup Tab S3b_Mean'!AQ$11,'Sup Tab S3b_Mean'!AQ208,"")</f>
        <v/>
      </c>
      <c r="AP188" s="24" t="str">
        <f>IF('Sup Tab S3b_Mean'!AR208&gt;'Sup Tab S3b_Mean'!AR$11,'Sup Tab S3b_Mean'!AR208,"")</f>
        <v/>
      </c>
      <c r="AQ188" s="24" t="str">
        <f>IF('Sup Tab S3b_Mean'!AS208&gt;'Sup Tab S3b_Mean'!AS$11,'Sup Tab S3b_Mean'!AS208,"")</f>
        <v/>
      </c>
      <c r="AR188" s="24" t="str">
        <f>IF('Sup Tab S3b_Mean'!AT208&gt;'Sup Tab S3b_Mean'!AT$11,'Sup Tab S3b_Mean'!AT208,"")</f>
        <v/>
      </c>
      <c r="AS188" s="24" t="str">
        <f>IF('Sup Tab S3b_Mean'!AU208&gt;'Sup Tab S3b_Mean'!AU$11,'Sup Tab S3b_Mean'!AU208,"")</f>
        <v/>
      </c>
      <c r="AT188" s="24" t="str">
        <f>IF('Sup Tab S3b_Mean'!AV208&gt;'Sup Tab S3b_Mean'!AV$11,'Sup Tab S3b_Mean'!AV208,"")</f>
        <v/>
      </c>
      <c r="AU188" s="24" t="str">
        <f>IF('Sup Tab S3b_Mean'!AW208&gt;'Sup Tab S3b_Mean'!AW$11,'Sup Tab S3b_Mean'!AW208,"")</f>
        <v/>
      </c>
      <c r="AV188" s="24" t="str">
        <f>IF('Sup Tab S3b_Mean'!AX208&gt;'Sup Tab S3b_Mean'!AX$11,'Sup Tab S3b_Mean'!AX208,"")</f>
        <v/>
      </c>
      <c r="AW188" s="24" t="str">
        <f>IF('Sup Tab S3b_Mean'!AY208&gt;'Sup Tab S3b_Mean'!AY$11,'Sup Tab S3b_Mean'!AY208,"")</f>
        <v/>
      </c>
      <c r="AX188" s="24" t="str">
        <f>IF('Sup Tab S3b_Mean'!AZ208&gt;'Sup Tab S3b_Mean'!AZ$11,'Sup Tab S3b_Mean'!AZ208,"")</f>
        <v/>
      </c>
      <c r="AY188" s="24" t="str">
        <f>IF('Sup Tab S3b_Mean'!BA208&gt;'Sup Tab S3b_Mean'!BA$11,'Sup Tab S3b_Mean'!BA208,"")</f>
        <v/>
      </c>
      <c r="AZ188" s="24" t="str">
        <f>IF('Sup Tab S3b_Mean'!BB208&gt;'Sup Tab S3b_Mean'!BB$11,'Sup Tab S3b_Mean'!BB208,"")</f>
        <v/>
      </c>
      <c r="BA188" s="24" t="str">
        <f>IF('Sup Tab S3b_Mean'!BC208&gt;'Sup Tab S3b_Mean'!BC$11,'Sup Tab S3b_Mean'!BC208,"")</f>
        <v/>
      </c>
      <c r="BB188" s="24" t="str">
        <f>IF('Sup Tab S3b_Mean'!BD208&gt;'Sup Tab S3b_Mean'!BD$11,'Sup Tab S3b_Mean'!BD208,"")</f>
        <v/>
      </c>
      <c r="BC188" s="24" t="str">
        <f>IF('Sup Tab S3b_Mean'!BE208&gt;'Sup Tab S3b_Mean'!BE$11,'Sup Tab S3b_Mean'!BE208,"")</f>
        <v/>
      </c>
      <c r="BD188" s="24" t="str">
        <f>IF('Sup Tab S3b_Mean'!BF208&gt;'Sup Tab S3b_Mean'!BF$11,'Sup Tab S3b_Mean'!BF208,"")</f>
        <v/>
      </c>
      <c r="BE188" s="24" t="str">
        <f>IF('Sup Tab S3b_Mean'!BG208&gt;'Sup Tab S3b_Mean'!BG$11,'Sup Tab S3b_Mean'!BG208,"")</f>
        <v/>
      </c>
      <c r="BF188" s="24" t="str">
        <f>IF('Sup Tab S3b_Mean'!BH208&gt;'Sup Tab S3b_Mean'!BH$11,'Sup Tab S3b_Mean'!BH208,"")</f>
        <v/>
      </c>
      <c r="BG188" s="24" t="str">
        <f>IF('Sup Tab S3b_Mean'!BI208&gt;'Sup Tab S3b_Mean'!BI$11,'Sup Tab S3b_Mean'!BI208,"")</f>
        <v/>
      </c>
      <c r="BH188" s="24" t="str">
        <f>IF('Sup Tab S3b_Mean'!BJ208&gt;'Sup Tab S3b_Mean'!BJ$11,'Sup Tab S3b_Mean'!BJ208,"")</f>
        <v/>
      </c>
      <c r="BI188" s="24" t="str">
        <f>IF('Sup Tab S3b_Mean'!BK208&gt;'Sup Tab S3b_Mean'!BK$11,'Sup Tab S3b_Mean'!BK208,"")</f>
        <v/>
      </c>
      <c r="BJ188" s="24" t="str">
        <f>IF('Sup Tab S3b_Mean'!BL208&gt;'Sup Tab S3b_Mean'!BL$11,'Sup Tab S3b_Mean'!BL208,"")</f>
        <v/>
      </c>
      <c r="BK188" s="24" t="str">
        <f>IF('Sup Tab S3b_Mean'!BM208&gt;'Sup Tab S3b_Mean'!BM$11,'Sup Tab S3b_Mean'!BM208,"")</f>
        <v/>
      </c>
      <c r="BL188" s="24" t="str">
        <f>IF('Sup Tab S3b_Mean'!BN208&gt;'Sup Tab S3b_Mean'!BN$11,'Sup Tab S3b_Mean'!BN208,"")</f>
        <v/>
      </c>
      <c r="BM188" s="24" t="str">
        <f>IF('Sup Tab S3b_Mean'!BO208&gt;'Sup Tab S3b_Mean'!BO$11,'Sup Tab S3b_Mean'!BO208,"")</f>
        <v/>
      </c>
      <c r="BN188" s="24" t="str">
        <f>IF('Sup Tab S3b_Mean'!BP208&gt;'Sup Tab S3b_Mean'!BP$11,'Sup Tab S3b_Mean'!BP208,"")</f>
        <v/>
      </c>
      <c r="BO188" s="24" t="str">
        <f>IF('Sup Tab S3b_Mean'!BQ208&gt;'Sup Tab S3b_Mean'!BQ$11,'Sup Tab S3b_Mean'!BQ208,"")</f>
        <v/>
      </c>
      <c r="BP188" s="24" t="str">
        <f>IF('Sup Tab S3b_Mean'!BR208&gt;'Sup Tab S3b_Mean'!BR$11,'Sup Tab S3b_Mean'!BR208,"")</f>
        <v/>
      </c>
      <c r="BQ188" s="24" t="str">
        <f>IF('Sup Tab S3b_Mean'!BS208&gt;'Sup Tab S3b_Mean'!BS$11,'Sup Tab S3b_Mean'!BS208,"")</f>
        <v/>
      </c>
      <c r="BR188" s="24">
        <f>IF('Sup Tab S3b_Mean'!BT208&gt;'Sup Tab S3b_Mean'!BT$11,'Sup Tab S3b_Mean'!BT208,"")</f>
        <v>0.76939195125321824</v>
      </c>
      <c r="BS188" s="24" t="str">
        <f>IF('Sup Tab S3b_Mean'!BU208&gt;'Sup Tab S3b_Mean'!BU$11,'Sup Tab S3b_Mean'!BU208,"")</f>
        <v/>
      </c>
      <c r="BT188" s="24" t="str">
        <f>IF('Sup Tab S3b_Mean'!BV208&gt;'Sup Tab S3b_Mean'!BV$11,'Sup Tab S3b_Mean'!BV208,"")</f>
        <v/>
      </c>
      <c r="BU188" s="24" t="str">
        <f>IF('Sup Tab S3b_Mean'!BW208&gt;'Sup Tab S3b_Mean'!BW$11,'Sup Tab S3b_Mean'!BW208,"")</f>
        <v/>
      </c>
      <c r="BV188" s="24" t="str">
        <f>IF('Sup Tab S3b_Mean'!BX208&gt;'Sup Tab S3b_Mean'!BX$11,'Sup Tab S3b_Mean'!BX208,"")</f>
        <v/>
      </c>
      <c r="BW188" s="24" t="str">
        <f>IF('Sup Tab S3b_Mean'!BY208&gt;'Sup Tab S3b_Mean'!BY$11,'Sup Tab S3b_Mean'!BY208,"")</f>
        <v/>
      </c>
      <c r="BX188" s="24" t="str">
        <f>IF('Sup Tab S3b_Mean'!BZ208&gt;'Sup Tab S3b_Mean'!BZ$11,'Sup Tab S3b_Mean'!BZ208,"")</f>
        <v/>
      </c>
      <c r="BY188" s="24" t="str">
        <f>IF('Sup Tab S3b_Mean'!CA208&gt;'Sup Tab S3b_Mean'!CA$11,'Sup Tab S3b_Mean'!CA208,"")</f>
        <v/>
      </c>
      <c r="BZ188" s="24" t="str">
        <f>IF('Sup Tab S3b_Mean'!CB208&gt;'Sup Tab S3b_Mean'!CB$11,'Sup Tab S3b_Mean'!CB208,"")</f>
        <v/>
      </c>
      <c r="CA188" s="24" t="str">
        <f>IF('Sup Tab S3b_Mean'!CC208&gt;'Sup Tab S3b_Mean'!CC$11,'Sup Tab S3b_Mean'!CC208,"")</f>
        <v/>
      </c>
      <c r="CB188" s="24" t="str">
        <f>IF('Sup Tab S3b_Mean'!CD208&gt;'Sup Tab S3b_Mean'!CD$11,'Sup Tab S3b_Mean'!CD208,"")</f>
        <v/>
      </c>
      <c r="CC188" s="24" t="str">
        <f>IF('Sup Tab S3b_Mean'!CE208&gt;'Sup Tab S3b_Mean'!CE$11,'Sup Tab S3b_Mean'!CE208,"")</f>
        <v/>
      </c>
    </row>
    <row r="189" spans="1:81" ht="12.75" customHeight="1" x14ac:dyDescent="0.3">
      <c r="A189" s="9" t="s">
        <v>2</v>
      </c>
      <c r="B189" s="9" t="s">
        <v>471</v>
      </c>
      <c r="C189" s="24" t="str">
        <f>IF('Sup Tab S3b_Mean'!E209&gt;'Sup Tab S3b_Mean'!E$11,'Sup Tab S3b_Mean'!E209,"")</f>
        <v/>
      </c>
      <c r="D189" s="24" t="str">
        <f>IF('Sup Tab S3b_Mean'!F209&gt;'Sup Tab S3b_Mean'!F$11,'Sup Tab S3b_Mean'!F209,"")</f>
        <v/>
      </c>
      <c r="E189" s="24" t="str">
        <f>IF('Sup Tab S3b_Mean'!G209&gt;'Sup Tab S3b_Mean'!G$11,'Sup Tab S3b_Mean'!G209,"")</f>
        <v/>
      </c>
      <c r="F189" s="24" t="str">
        <f>IF('Sup Tab S3b_Mean'!H209&gt;'Sup Tab S3b_Mean'!H$11,'Sup Tab S3b_Mean'!H209,"")</f>
        <v/>
      </c>
      <c r="G189" s="24" t="str">
        <f>IF('Sup Tab S3b_Mean'!I209&gt;'Sup Tab S3b_Mean'!I$11,'Sup Tab S3b_Mean'!I209,"")</f>
        <v/>
      </c>
      <c r="H189" s="24" t="str">
        <f>IF('Sup Tab S3b_Mean'!J209&gt;'Sup Tab S3b_Mean'!J$11,'Sup Tab S3b_Mean'!J209,"")</f>
        <v/>
      </c>
      <c r="I189" s="24" t="str">
        <f>IF('Sup Tab S3b_Mean'!K209&gt;'Sup Tab S3b_Mean'!K$11,'Sup Tab S3b_Mean'!K209,"")</f>
        <v/>
      </c>
      <c r="J189" s="24" t="str">
        <f>IF('Sup Tab S3b_Mean'!L209&gt;'Sup Tab S3b_Mean'!L$11,'Sup Tab S3b_Mean'!L209,"")</f>
        <v/>
      </c>
      <c r="K189" s="24" t="str">
        <f>IF('Sup Tab S3b_Mean'!M209&gt;'Sup Tab S3b_Mean'!M$11,'Sup Tab S3b_Mean'!M209,"")</f>
        <v/>
      </c>
      <c r="L189" s="24" t="str">
        <f>IF('Sup Tab S3b_Mean'!N209&gt;'Sup Tab S3b_Mean'!N$11,'Sup Tab S3b_Mean'!N209,"")</f>
        <v/>
      </c>
      <c r="M189" s="24" t="str">
        <f>IF('Sup Tab S3b_Mean'!O209&gt;'Sup Tab S3b_Mean'!O$11,'Sup Tab S3b_Mean'!O209,"")</f>
        <v/>
      </c>
      <c r="N189" s="24" t="str">
        <f>IF('Sup Tab S3b_Mean'!P209&gt;'Sup Tab S3b_Mean'!P$11,'Sup Tab S3b_Mean'!P209,"")</f>
        <v/>
      </c>
      <c r="O189" s="24" t="str">
        <f>IF('Sup Tab S3b_Mean'!Q209&gt;'Sup Tab S3b_Mean'!Q$11,'Sup Tab S3b_Mean'!Q209,"")</f>
        <v/>
      </c>
      <c r="P189" s="24" t="str">
        <f>IF('Sup Tab S3b_Mean'!R209&gt;'Sup Tab S3b_Mean'!R$11,'Sup Tab S3b_Mean'!R209,"")</f>
        <v/>
      </c>
      <c r="Q189" s="24" t="str">
        <f>IF('Sup Tab S3b_Mean'!S209&gt;'Sup Tab S3b_Mean'!S$11,'Sup Tab S3b_Mean'!S209,"")</f>
        <v/>
      </c>
      <c r="R189" s="24" t="str">
        <f>IF('Sup Tab S3b_Mean'!T209&gt;'Sup Tab S3b_Mean'!T$11,'Sup Tab S3b_Mean'!T209,"")</f>
        <v/>
      </c>
      <c r="S189" s="24" t="str">
        <f>IF('Sup Tab S3b_Mean'!U209&gt;'Sup Tab S3b_Mean'!U$11,'Sup Tab S3b_Mean'!U209,"")</f>
        <v/>
      </c>
      <c r="T189" s="24" t="str">
        <f>IF('Sup Tab S3b_Mean'!V209&gt;'Sup Tab S3b_Mean'!V$11,'Sup Tab S3b_Mean'!V209,"")</f>
        <v/>
      </c>
      <c r="U189" s="24" t="str">
        <f>IF('Sup Tab S3b_Mean'!W209&gt;'Sup Tab S3b_Mean'!W$11,'Sup Tab S3b_Mean'!W209,"")</f>
        <v/>
      </c>
      <c r="V189" s="24" t="str">
        <f>IF('Sup Tab S3b_Mean'!X209&gt;'Sup Tab S3b_Mean'!X$11,'Sup Tab S3b_Mean'!X209,"")</f>
        <v/>
      </c>
      <c r="W189" s="24" t="str">
        <f>IF('Sup Tab S3b_Mean'!Y209&gt;'Sup Tab S3b_Mean'!Y$11,'Sup Tab S3b_Mean'!Y209,"")</f>
        <v/>
      </c>
      <c r="X189" s="24" t="str">
        <f>IF('Sup Tab S3b_Mean'!Z209&gt;'Sup Tab S3b_Mean'!Z$11,'Sup Tab S3b_Mean'!Z209,"")</f>
        <v/>
      </c>
      <c r="Y189" s="24" t="str">
        <f>IF('Sup Tab S3b_Mean'!AA209&gt;'Sup Tab S3b_Mean'!AA$11,'Sup Tab S3b_Mean'!AA209,"")</f>
        <v/>
      </c>
      <c r="Z189" s="24" t="str">
        <f>IF('Sup Tab S3b_Mean'!AB209&gt;'Sup Tab S3b_Mean'!AB$11,'Sup Tab S3b_Mean'!AB209,"")</f>
        <v/>
      </c>
      <c r="AA189" s="24" t="str">
        <f>IF('Sup Tab S3b_Mean'!AC209&gt;'Sup Tab S3b_Mean'!AC$11,'Sup Tab S3b_Mean'!AC209,"")</f>
        <v/>
      </c>
      <c r="AB189" s="24" t="str">
        <f>IF('Sup Tab S3b_Mean'!AD209&gt;'Sup Tab S3b_Mean'!AD$11,'Sup Tab S3b_Mean'!AD209,"")</f>
        <v/>
      </c>
      <c r="AC189" s="24" t="str">
        <f>IF('Sup Tab S3b_Mean'!AE209&gt;'Sup Tab S3b_Mean'!AE$11,'Sup Tab S3b_Mean'!AE209,"")</f>
        <v/>
      </c>
      <c r="AD189" s="24" t="str">
        <f>IF('Sup Tab S3b_Mean'!AF209&gt;'Sup Tab S3b_Mean'!AF$11,'Sup Tab S3b_Mean'!AF209,"")</f>
        <v/>
      </c>
      <c r="AE189" s="24" t="str">
        <f>IF('Sup Tab S3b_Mean'!AG209&gt;'Sup Tab S3b_Mean'!AG$11,'Sup Tab S3b_Mean'!AG209,"")</f>
        <v/>
      </c>
      <c r="AF189" s="24" t="str">
        <f>IF('Sup Tab S3b_Mean'!AH209&gt;'Sup Tab S3b_Mean'!AH$11,'Sup Tab S3b_Mean'!AH209,"")</f>
        <v/>
      </c>
      <c r="AG189" s="24" t="str">
        <f>IF('Sup Tab S3b_Mean'!AI209&gt;'Sup Tab S3b_Mean'!AI$11,'Sup Tab S3b_Mean'!AI209,"")</f>
        <v/>
      </c>
      <c r="AH189" s="24" t="str">
        <f>IF('Sup Tab S3b_Mean'!AJ209&gt;'Sup Tab S3b_Mean'!AJ$11,'Sup Tab S3b_Mean'!AJ209,"")</f>
        <v/>
      </c>
      <c r="AI189" s="24" t="str">
        <f>IF('Sup Tab S3b_Mean'!AK209&gt;'Sup Tab S3b_Mean'!AK$11,'Sup Tab S3b_Mean'!AK209,"")</f>
        <v/>
      </c>
      <c r="AJ189" s="24" t="str">
        <f>IF('Sup Tab S3b_Mean'!AL209&gt;'Sup Tab S3b_Mean'!AL$11,'Sup Tab S3b_Mean'!AL209,"")</f>
        <v/>
      </c>
      <c r="AK189" s="24" t="str">
        <f>IF('Sup Tab S3b_Mean'!AM209&gt;'Sup Tab S3b_Mean'!AM$11,'Sup Tab S3b_Mean'!AM209,"")</f>
        <v/>
      </c>
      <c r="AL189" s="24" t="str">
        <f>IF('Sup Tab S3b_Mean'!AN209&gt;'Sup Tab S3b_Mean'!AN$11,'Sup Tab S3b_Mean'!AN209,"")</f>
        <v/>
      </c>
      <c r="AM189" s="24" t="str">
        <f>IF('Sup Tab S3b_Mean'!AO209&gt;'Sup Tab S3b_Mean'!AO$11,'Sup Tab S3b_Mean'!AO209,"")</f>
        <v/>
      </c>
      <c r="AN189" s="24" t="str">
        <f>IF('Sup Tab S3b_Mean'!AP209&gt;'Sup Tab S3b_Mean'!AP$11,'Sup Tab S3b_Mean'!AP209,"")</f>
        <v/>
      </c>
      <c r="AO189" s="24" t="str">
        <f>IF('Sup Tab S3b_Mean'!AQ209&gt;'Sup Tab S3b_Mean'!AQ$11,'Sup Tab S3b_Mean'!AQ209,"")</f>
        <v/>
      </c>
      <c r="AP189" s="24" t="str">
        <f>IF('Sup Tab S3b_Mean'!AR209&gt;'Sup Tab S3b_Mean'!AR$11,'Sup Tab S3b_Mean'!AR209,"")</f>
        <v/>
      </c>
      <c r="AQ189" s="24" t="str">
        <f>IF('Sup Tab S3b_Mean'!AS209&gt;'Sup Tab S3b_Mean'!AS$11,'Sup Tab S3b_Mean'!AS209,"")</f>
        <v/>
      </c>
      <c r="AR189" s="24" t="str">
        <f>IF('Sup Tab S3b_Mean'!AT209&gt;'Sup Tab S3b_Mean'!AT$11,'Sup Tab S3b_Mean'!AT209,"")</f>
        <v/>
      </c>
      <c r="AS189" s="24" t="str">
        <f>IF('Sup Tab S3b_Mean'!AU209&gt;'Sup Tab S3b_Mean'!AU$11,'Sup Tab S3b_Mean'!AU209,"")</f>
        <v/>
      </c>
      <c r="AT189" s="24" t="str">
        <f>IF('Sup Tab S3b_Mean'!AV209&gt;'Sup Tab S3b_Mean'!AV$11,'Sup Tab S3b_Mean'!AV209,"")</f>
        <v/>
      </c>
      <c r="AU189" s="24" t="str">
        <f>IF('Sup Tab S3b_Mean'!AW209&gt;'Sup Tab S3b_Mean'!AW$11,'Sup Tab S3b_Mean'!AW209,"")</f>
        <v/>
      </c>
      <c r="AV189" s="24" t="str">
        <f>IF('Sup Tab S3b_Mean'!AX209&gt;'Sup Tab S3b_Mean'!AX$11,'Sup Tab S3b_Mean'!AX209,"")</f>
        <v/>
      </c>
      <c r="AW189" s="24" t="str">
        <f>IF('Sup Tab S3b_Mean'!AY209&gt;'Sup Tab S3b_Mean'!AY$11,'Sup Tab S3b_Mean'!AY209,"")</f>
        <v/>
      </c>
      <c r="AX189" s="24" t="str">
        <f>IF('Sup Tab S3b_Mean'!AZ209&gt;'Sup Tab S3b_Mean'!AZ$11,'Sup Tab S3b_Mean'!AZ209,"")</f>
        <v/>
      </c>
      <c r="AY189" s="24" t="str">
        <f>IF('Sup Tab S3b_Mean'!BA209&gt;'Sup Tab S3b_Mean'!BA$11,'Sup Tab S3b_Mean'!BA209,"")</f>
        <v/>
      </c>
      <c r="AZ189" s="24" t="str">
        <f>IF('Sup Tab S3b_Mean'!BB209&gt;'Sup Tab S3b_Mean'!BB$11,'Sup Tab S3b_Mean'!BB209,"")</f>
        <v/>
      </c>
      <c r="BA189" s="24" t="str">
        <f>IF('Sup Tab S3b_Mean'!BC209&gt;'Sup Tab S3b_Mean'!BC$11,'Sup Tab S3b_Mean'!BC209,"")</f>
        <v/>
      </c>
      <c r="BB189" s="24" t="str">
        <f>IF('Sup Tab S3b_Mean'!BD209&gt;'Sup Tab S3b_Mean'!BD$11,'Sup Tab S3b_Mean'!BD209,"")</f>
        <v/>
      </c>
      <c r="BC189" s="24" t="str">
        <f>IF('Sup Tab S3b_Mean'!BE209&gt;'Sup Tab S3b_Mean'!BE$11,'Sup Tab S3b_Mean'!BE209,"")</f>
        <v/>
      </c>
      <c r="BD189" s="24" t="str">
        <f>IF('Sup Tab S3b_Mean'!BF209&gt;'Sup Tab S3b_Mean'!BF$11,'Sup Tab S3b_Mean'!BF209,"")</f>
        <v/>
      </c>
      <c r="BE189" s="24" t="str">
        <f>IF('Sup Tab S3b_Mean'!BG209&gt;'Sup Tab S3b_Mean'!BG$11,'Sup Tab S3b_Mean'!BG209,"")</f>
        <v/>
      </c>
      <c r="BF189" s="24" t="str">
        <f>IF('Sup Tab S3b_Mean'!BH209&gt;'Sup Tab S3b_Mean'!BH$11,'Sup Tab S3b_Mean'!BH209,"")</f>
        <v/>
      </c>
      <c r="BG189" s="24" t="str">
        <f>IF('Sup Tab S3b_Mean'!BI209&gt;'Sup Tab S3b_Mean'!BI$11,'Sup Tab S3b_Mean'!BI209,"")</f>
        <v/>
      </c>
      <c r="BH189" s="24" t="str">
        <f>IF('Sup Tab S3b_Mean'!BJ209&gt;'Sup Tab S3b_Mean'!BJ$11,'Sup Tab S3b_Mean'!BJ209,"")</f>
        <v/>
      </c>
      <c r="BI189" s="24" t="str">
        <f>IF('Sup Tab S3b_Mean'!BK209&gt;'Sup Tab S3b_Mean'!BK$11,'Sup Tab S3b_Mean'!BK209,"")</f>
        <v/>
      </c>
      <c r="BJ189" s="24" t="str">
        <f>IF('Sup Tab S3b_Mean'!BL209&gt;'Sup Tab S3b_Mean'!BL$11,'Sup Tab S3b_Mean'!BL209,"")</f>
        <v/>
      </c>
      <c r="BK189" s="24" t="str">
        <f>IF('Sup Tab S3b_Mean'!BM209&gt;'Sup Tab S3b_Mean'!BM$11,'Sup Tab S3b_Mean'!BM209,"")</f>
        <v/>
      </c>
      <c r="BL189" s="24" t="str">
        <f>IF('Sup Tab S3b_Mean'!BN209&gt;'Sup Tab S3b_Mean'!BN$11,'Sup Tab S3b_Mean'!BN209,"")</f>
        <v/>
      </c>
      <c r="BM189" s="24" t="str">
        <f>IF('Sup Tab S3b_Mean'!BO209&gt;'Sup Tab S3b_Mean'!BO$11,'Sup Tab S3b_Mean'!BO209,"")</f>
        <v/>
      </c>
      <c r="BN189" s="24" t="str">
        <f>IF('Sup Tab S3b_Mean'!BP209&gt;'Sup Tab S3b_Mean'!BP$11,'Sup Tab S3b_Mean'!BP209,"")</f>
        <v/>
      </c>
      <c r="BO189" s="24" t="str">
        <f>IF('Sup Tab S3b_Mean'!BQ209&gt;'Sup Tab S3b_Mean'!BQ$11,'Sup Tab S3b_Mean'!BQ209,"")</f>
        <v/>
      </c>
      <c r="BP189" s="24" t="str">
        <f>IF('Sup Tab S3b_Mean'!BR209&gt;'Sup Tab S3b_Mean'!BR$11,'Sup Tab S3b_Mean'!BR209,"")</f>
        <v/>
      </c>
      <c r="BQ189" s="24" t="str">
        <f>IF('Sup Tab S3b_Mean'!BS209&gt;'Sup Tab S3b_Mean'!BS$11,'Sup Tab S3b_Mean'!BS209,"")</f>
        <v/>
      </c>
      <c r="BR189" s="24" t="str">
        <f>IF('Sup Tab S3b_Mean'!BT209&gt;'Sup Tab S3b_Mean'!BT$11,'Sup Tab S3b_Mean'!BT209,"")</f>
        <v/>
      </c>
      <c r="BS189" s="24" t="str">
        <f>IF('Sup Tab S3b_Mean'!BU209&gt;'Sup Tab S3b_Mean'!BU$11,'Sup Tab S3b_Mean'!BU209,"")</f>
        <v/>
      </c>
      <c r="BT189" s="24" t="str">
        <f>IF('Sup Tab S3b_Mean'!BV209&gt;'Sup Tab S3b_Mean'!BV$11,'Sup Tab S3b_Mean'!BV209,"")</f>
        <v/>
      </c>
      <c r="BU189" s="24" t="str">
        <f>IF('Sup Tab S3b_Mean'!BW209&gt;'Sup Tab S3b_Mean'!BW$11,'Sup Tab S3b_Mean'!BW209,"")</f>
        <v/>
      </c>
      <c r="BV189" s="24" t="str">
        <f>IF('Sup Tab S3b_Mean'!BX209&gt;'Sup Tab S3b_Mean'!BX$11,'Sup Tab S3b_Mean'!BX209,"")</f>
        <v/>
      </c>
      <c r="BW189" s="24" t="str">
        <f>IF('Sup Tab S3b_Mean'!BY209&gt;'Sup Tab S3b_Mean'!BY$11,'Sup Tab S3b_Mean'!BY209,"")</f>
        <v/>
      </c>
      <c r="BX189" s="24" t="str">
        <f>IF('Sup Tab S3b_Mean'!BZ209&gt;'Sup Tab S3b_Mean'!BZ$11,'Sup Tab S3b_Mean'!BZ209,"")</f>
        <v/>
      </c>
      <c r="BY189" s="24" t="str">
        <f>IF('Sup Tab S3b_Mean'!CA209&gt;'Sup Tab S3b_Mean'!CA$11,'Sup Tab S3b_Mean'!CA209,"")</f>
        <v/>
      </c>
      <c r="BZ189" s="24" t="str">
        <f>IF('Sup Tab S3b_Mean'!CB209&gt;'Sup Tab S3b_Mean'!CB$11,'Sup Tab S3b_Mean'!CB209,"")</f>
        <v/>
      </c>
      <c r="CA189" s="24" t="str">
        <f>IF('Sup Tab S3b_Mean'!CC209&gt;'Sup Tab S3b_Mean'!CC$11,'Sup Tab S3b_Mean'!CC209,"")</f>
        <v/>
      </c>
      <c r="CB189" s="24" t="str">
        <f>IF('Sup Tab S3b_Mean'!CD209&gt;'Sup Tab S3b_Mean'!CD$11,'Sup Tab S3b_Mean'!CD209,"")</f>
        <v/>
      </c>
      <c r="CC189" s="24" t="str">
        <f>IF('Sup Tab S3b_Mean'!CE209&gt;'Sup Tab S3b_Mean'!CE$11,'Sup Tab S3b_Mean'!CE209,"")</f>
        <v/>
      </c>
    </row>
    <row r="190" spans="1:81" ht="12.75" customHeight="1" x14ac:dyDescent="0.3">
      <c r="A190" s="9" t="s">
        <v>2</v>
      </c>
      <c r="B190" s="9" t="s">
        <v>473</v>
      </c>
      <c r="C190" s="24" t="str">
        <f>IF('Sup Tab S3b_Mean'!E210&gt;'Sup Tab S3b_Mean'!E$11,'Sup Tab S3b_Mean'!E210,"")</f>
        <v/>
      </c>
      <c r="D190" s="24" t="str">
        <f>IF('Sup Tab S3b_Mean'!F210&gt;'Sup Tab S3b_Mean'!F$11,'Sup Tab S3b_Mean'!F210,"")</f>
        <v/>
      </c>
      <c r="E190" s="24" t="str">
        <f>IF('Sup Tab S3b_Mean'!G210&gt;'Sup Tab S3b_Mean'!G$11,'Sup Tab S3b_Mean'!G210,"")</f>
        <v/>
      </c>
      <c r="F190" s="24" t="str">
        <f>IF('Sup Tab S3b_Mean'!H210&gt;'Sup Tab S3b_Mean'!H$11,'Sup Tab S3b_Mean'!H210,"")</f>
        <v/>
      </c>
      <c r="G190" s="24" t="str">
        <f>IF('Sup Tab S3b_Mean'!I210&gt;'Sup Tab S3b_Mean'!I$11,'Sup Tab S3b_Mean'!I210,"")</f>
        <v/>
      </c>
      <c r="H190" s="24" t="str">
        <f>IF('Sup Tab S3b_Mean'!J210&gt;'Sup Tab S3b_Mean'!J$11,'Sup Tab S3b_Mean'!J210,"")</f>
        <v/>
      </c>
      <c r="I190" s="24" t="str">
        <f>IF('Sup Tab S3b_Mean'!K210&gt;'Sup Tab S3b_Mean'!K$11,'Sup Tab S3b_Mean'!K210,"")</f>
        <v/>
      </c>
      <c r="J190" s="24" t="str">
        <f>IF('Sup Tab S3b_Mean'!L210&gt;'Sup Tab S3b_Mean'!L$11,'Sup Tab S3b_Mean'!L210,"")</f>
        <v/>
      </c>
      <c r="K190" s="24" t="str">
        <f>IF('Sup Tab S3b_Mean'!M210&gt;'Sup Tab S3b_Mean'!M$11,'Sup Tab S3b_Mean'!M210,"")</f>
        <v/>
      </c>
      <c r="L190" s="24" t="str">
        <f>IF('Sup Tab S3b_Mean'!N210&gt;'Sup Tab S3b_Mean'!N$11,'Sup Tab S3b_Mean'!N210,"")</f>
        <v/>
      </c>
      <c r="M190" s="24" t="str">
        <f>IF('Sup Tab S3b_Mean'!O210&gt;'Sup Tab S3b_Mean'!O$11,'Sup Tab S3b_Mean'!O210,"")</f>
        <v/>
      </c>
      <c r="N190" s="24" t="str">
        <f>IF('Sup Tab S3b_Mean'!P210&gt;'Sup Tab S3b_Mean'!P$11,'Sup Tab S3b_Mean'!P210,"")</f>
        <v/>
      </c>
      <c r="O190" s="24" t="str">
        <f>IF('Sup Tab S3b_Mean'!Q210&gt;'Sup Tab S3b_Mean'!Q$11,'Sup Tab S3b_Mean'!Q210,"")</f>
        <v/>
      </c>
      <c r="P190" s="24" t="str">
        <f>IF('Sup Tab S3b_Mean'!R210&gt;'Sup Tab S3b_Mean'!R$11,'Sup Tab S3b_Mean'!R210,"")</f>
        <v/>
      </c>
      <c r="Q190" s="24" t="str">
        <f>IF('Sup Tab S3b_Mean'!S210&gt;'Sup Tab S3b_Mean'!S$11,'Sup Tab S3b_Mean'!S210,"")</f>
        <v/>
      </c>
      <c r="R190" s="24" t="str">
        <f>IF('Sup Tab S3b_Mean'!T210&gt;'Sup Tab S3b_Mean'!T$11,'Sup Tab S3b_Mean'!T210,"")</f>
        <v/>
      </c>
      <c r="S190" s="24" t="str">
        <f>IF('Sup Tab S3b_Mean'!U210&gt;'Sup Tab S3b_Mean'!U$11,'Sup Tab S3b_Mean'!U210,"")</f>
        <v/>
      </c>
      <c r="T190" s="24" t="str">
        <f>IF('Sup Tab S3b_Mean'!V210&gt;'Sup Tab S3b_Mean'!V$11,'Sup Tab S3b_Mean'!V210,"")</f>
        <v/>
      </c>
      <c r="U190" s="24" t="str">
        <f>IF('Sup Tab S3b_Mean'!W210&gt;'Sup Tab S3b_Mean'!W$11,'Sup Tab S3b_Mean'!W210,"")</f>
        <v/>
      </c>
      <c r="V190" s="24" t="str">
        <f>IF('Sup Tab S3b_Mean'!X210&gt;'Sup Tab S3b_Mean'!X$11,'Sup Tab S3b_Mean'!X210,"")</f>
        <v/>
      </c>
      <c r="W190" s="24" t="str">
        <f>IF('Sup Tab S3b_Mean'!Y210&gt;'Sup Tab S3b_Mean'!Y$11,'Sup Tab S3b_Mean'!Y210,"")</f>
        <v/>
      </c>
      <c r="X190" s="24">
        <f>IF('Sup Tab S3b_Mean'!Z210&gt;'Sup Tab S3b_Mean'!Z$11,'Sup Tab S3b_Mean'!Z210,"")</f>
        <v>0.7802028929767969</v>
      </c>
      <c r="Y190" s="24" t="str">
        <f>IF('Sup Tab S3b_Mean'!AA210&gt;'Sup Tab S3b_Mean'!AA$11,'Sup Tab S3b_Mean'!AA210,"")</f>
        <v/>
      </c>
      <c r="Z190" s="24" t="str">
        <f>IF('Sup Tab S3b_Mean'!AB210&gt;'Sup Tab S3b_Mean'!AB$11,'Sup Tab S3b_Mean'!AB210,"")</f>
        <v/>
      </c>
      <c r="AA190" s="24" t="str">
        <f>IF('Sup Tab S3b_Mean'!AC210&gt;'Sup Tab S3b_Mean'!AC$11,'Sup Tab S3b_Mean'!AC210,"")</f>
        <v/>
      </c>
      <c r="AB190" s="24" t="str">
        <f>IF('Sup Tab S3b_Mean'!AD210&gt;'Sup Tab S3b_Mean'!AD$11,'Sup Tab S3b_Mean'!AD210,"")</f>
        <v/>
      </c>
      <c r="AC190" s="24" t="str">
        <f>IF('Sup Tab S3b_Mean'!AE210&gt;'Sup Tab S3b_Mean'!AE$11,'Sup Tab S3b_Mean'!AE210,"")</f>
        <v/>
      </c>
      <c r="AD190" s="24" t="str">
        <f>IF('Sup Tab S3b_Mean'!AF210&gt;'Sup Tab S3b_Mean'!AF$11,'Sup Tab S3b_Mean'!AF210,"")</f>
        <v/>
      </c>
      <c r="AE190" s="24" t="str">
        <f>IF('Sup Tab S3b_Mean'!AG210&gt;'Sup Tab S3b_Mean'!AG$11,'Sup Tab S3b_Mean'!AG210,"")</f>
        <v/>
      </c>
      <c r="AF190" s="24" t="str">
        <f>IF('Sup Tab S3b_Mean'!AH210&gt;'Sup Tab S3b_Mean'!AH$11,'Sup Tab S3b_Mean'!AH210,"")</f>
        <v/>
      </c>
      <c r="AG190" s="24" t="str">
        <f>IF('Sup Tab S3b_Mean'!AI210&gt;'Sup Tab S3b_Mean'!AI$11,'Sup Tab S3b_Mean'!AI210,"")</f>
        <v/>
      </c>
      <c r="AH190" s="24" t="str">
        <f>IF('Sup Tab S3b_Mean'!AJ210&gt;'Sup Tab S3b_Mean'!AJ$11,'Sup Tab S3b_Mean'!AJ210,"")</f>
        <v/>
      </c>
      <c r="AI190" s="24" t="str">
        <f>IF('Sup Tab S3b_Mean'!AK210&gt;'Sup Tab S3b_Mean'!AK$11,'Sup Tab S3b_Mean'!AK210,"")</f>
        <v/>
      </c>
      <c r="AJ190" s="24" t="str">
        <f>IF('Sup Tab S3b_Mean'!AL210&gt;'Sup Tab S3b_Mean'!AL$11,'Sup Tab S3b_Mean'!AL210,"")</f>
        <v/>
      </c>
      <c r="AK190" s="24" t="str">
        <f>IF('Sup Tab S3b_Mean'!AM210&gt;'Sup Tab S3b_Mean'!AM$11,'Sup Tab S3b_Mean'!AM210,"")</f>
        <v/>
      </c>
      <c r="AL190" s="24" t="str">
        <f>IF('Sup Tab S3b_Mean'!AN210&gt;'Sup Tab S3b_Mean'!AN$11,'Sup Tab S3b_Mean'!AN210,"")</f>
        <v/>
      </c>
      <c r="AM190" s="24" t="str">
        <f>IF('Sup Tab S3b_Mean'!AO210&gt;'Sup Tab S3b_Mean'!AO$11,'Sup Tab S3b_Mean'!AO210,"")</f>
        <v/>
      </c>
      <c r="AN190" s="24" t="str">
        <f>IF('Sup Tab S3b_Mean'!AP210&gt;'Sup Tab S3b_Mean'!AP$11,'Sup Tab S3b_Mean'!AP210,"")</f>
        <v/>
      </c>
      <c r="AO190" s="24" t="str">
        <f>IF('Sup Tab S3b_Mean'!AQ210&gt;'Sup Tab S3b_Mean'!AQ$11,'Sup Tab S3b_Mean'!AQ210,"")</f>
        <v/>
      </c>
      <c r="AP190" s="24" t="str">
        <f>IF('Sup Tab S3b_Mean'!AR210&gt;'Sup Tab S3b_Mean'!AR$11,'Sup Tab S3b_Mean'!AR210,"")</f>
        <v/>
      </c>
      <c r="AQ190" s="24" t="str">
        <f>IF('Sup Tab S3b_Mean'!AS210&gt;'Sup Tab S3b_Mean'!AS$11,'Sup Tab S3b_Mean'!AS210,"")</f>
        <v/>
      </c>
      <c r="AR190" s="24" t="str">
        <f>IF('Sup Tab S3b_Mean'!AT210&gt;'Sup Tab S3b_Mean'!AT$11,'Sup Tab S3b_Mean'!AT210,"")</f>
        <v/>
      </c>
      <c r="AS190" s="24" t="str">
        <f>IF('Sup Tab S3b_Mean'!AU210&gt;'Sup Tab S3b_Mean'!AU$11,'Sup Tab S3b_Mean'!AU210,"")</f>
        <v/>
      </c>
      <c r="AT190" s="24" t="str">
        <f>IF('Sup Tab S3b_Mean'!AV210&gt;'Sup Tab S3b_Mean'!AV$11,'Sup Tab S3b_Mean'!AV210,"")</f>
        <v/>
      </c>
      <c r="AU190" s="24" t="str">
        <f>IF('Sup Tab S3b_Mean'!AW210&gt;'Sup Tab S3b_Mean'!AW$11,'Sup Tab S3b_Mean'!AW210,"")</f>
        <v/>
      </c>
      <c r="AV190" s="24" t="str">
        <f>IF('Sup Tab S3b_Mean'!AX210&gt;'Sup Tab S3b_Mean'!AX$11,'Sup Tab S3b_Mean'!AX210,"")</f>
        <v/>
      </c>
      <c r="AW190" s="24" t="str">
        <f>IF('Sup Tab S3b_Mean'!AY210&gt;'Sup Tab S3b_Mean'!AY$11,'Sup Tab S3b_Mean'!AY210,"")</f>
        <v/>
      </c>
      <c r="AX190" s="24" t="str">
        <f>IF('Sup Tab S3b_Mean'!AZ210&gt;'Sup Tab S3b_Mean'!AZ$11,'Sup Tab S3b_Mean'!AZ210,"")</f>
        <v/>
      </c>
      <c r="AY190" s="24" t="str">
        <f>IF('Sup Tab S3b_Mean'!BA210&gt;'Sup Tab S3b_Mean'!BA$11,'Sup Tab S3b_Mean'!BA210,"")</f>
        <v/>
      </c>
      <c r="AZ190" s="24" t="str">
        <f>IF('Sup Tab S3b_Mean'!BB210&gt;'Sup Tab S3b_Mean'!BB$11,'Sup Tab S3b_Mean'!BB210,"")</f>
        <v/>
      </c>
      <c r="BA190" s="24" t="str">
        <f>IF('Sup Tab S3b_Mean'!BC210&gt;'Sup Tab S3b_Mean'!BC$11,'Sup Tab S3b_Mean'!BC210,"")</f>
        <v/>
      </c>
      <c r="BB190" s="24" t="str">
        <f>IF('Sup Tab S3b_Mean'!BD210&gt;'Sup Tab S3b_Mean'!BD$11,'Sup Tab S3b_Mean'!BD210,"")</f>
        <v/>
      </c>
      <c r="BC190" s="24" t="str">
        <f>IF('Sup Tab S3b_Mean'!BE210&gt;'Sup Tab S3b_Mean'!BE$11,'Sup Tab S3b_Mean'!BE210,"")</f>
        <v/>
      </c>
      <c r="BD190" s="24" t="str">
        <f>IF('Sup Tab S3b_Mean'!BF210&gt;'Sup Tab S3b_Mean'!BF$11,'Sup Tab S3b_Mean'!BF210,"")</f>
        <v/>
      </c>
      <c r="BE190" s="24" t="str">
        <f>IF('Sup Tab S3b_Mean'!BG210&gt;'Sup Tab S3b_Mean'!BG$11,'Sup Tab S3b_Mean'!BG210,"")</f>
        <v/>
      </c>
      <c r="BF190" s="24" t="str">
        <f>IF('Sup Tab S3b_Mean'!BH210&gt;'Sup Tab S3b_Mean'!BH$11,'Sup Tab S3b_Mean'!BH210,"")</f>
        <v/>
      </c>
      <c r="BG190" s="24" t="str">
        <f>IF('Sup Tab S3b_Mean'!BI210&gt;'Sup Tab S3b_Mean'!BI$11,'Sup Tab S3b_Mean'!BI210,"")</f>
        <v/>
      </c>
      <c r="BH190" s="24" t="str">
        <f>IF('Sup Tab S3b_Mean'!BJ210&gt;'Sup Tab S3b_Mean'!BJ$11,'Sup Tab S3b_Mean'!BJ210,"")</f>
        <v/>
      </c>
      <c r="BI190" s="24" t="str">
        <f>IF('Sup Tab S3b_Mean'!BK210&gt;'Sup Tab S3b_Mean'!BK$11,'Sup Tab S3b_Mean'!BK210,"")</f>
        <v/>
      </c>
      <c r="BJ190" s="24" t="str">
        <f>IF('Sup Tab S3b_Mean'!BL210&gt;'Sup Tab S3b_Mean'!BL$11,'Sup Tab S3b_Mean'!BL210,"")</f>
        <v/>
      </c>
      <c r="BK190" s="24" t="str">
        <f>IF('Sup Tab S3b_Mean'!BM210&gt;'Sup Tab S3b_Mean'!BM$11,'Sup Tab S3b_Mean'!BM210,"")</f>
        <v/>
      </c>
      <c r="BL190" s="24" t="str">
        <f>IF('Sup Tab S3b_Mean'!BN210&gt;'Sup Tab S3b_Mean'!BN$11,'Sup Tab S3b_Mean'!BN210,"")</f>
        <v/>
      </c>
      <c r="BM190" s="24" t="str">
        <f>IF('Sup Tab S3b_Mean'!BO210&gt;'Sup Tab S3b_Mean'!BO$11,'Sup Tab S3b_Mean'!BO210,"")</f>
        <v/>
      </c>
      <c r="BN190" s="24" t="str">
        <f>IF('Sup Tab S3b_Mean'!BP210&gt;'Sup Tab S3b_Mean'!BP$11,'Sup Tab S3b_Mean'!BP210,"")</f>
        <v/>
      </c>
      <c r="BO190" s="24" t="str">
        <f>IF('Sup Tab S3b_Mean'!BQ210&gt;'Sup Tab S3b_Mean'!BQ$11,'Sup Tab S3b_Mean'!BQ210,"")</f>
        <v/>
      </c>
      <c r="BP190" s="24" t="str">
        <f>IF('Sup Tab S3b_Mean'!BR210&gt;'Sup Tab S3b_Mean'!BR$11,'Sup Tab S3b_Mean'!BR210,"")</f>
        <v/>
      </c>
      <c r="BQ190" s="24" t="str">
        <f>IF('Sup Tab S3b_Mean'!BS210&gt;'Sup Tab S3b_Mean'!BS$11,'Sup Tab S3b_Mean'!BS210,"")</f>
        <v/>
      </c>
      <c r="BR190" s="24" t="str">
        <f>IF('Sup Tab S3b_Mean'!BT210&gt;'Sup Tab S3b_Mean'!BT$11,'Sup Tab S3b_Mean'!BT210,"")</f>
        <v/>
      </c>
      <c r="BS190" s="24" t="str">
        <f>IF('Sup Tab S3b_Mean'!BU210&gt;'Sup Tab S3b_Mean'!BU$11,'Sup Tab S3b_Mean'!BU210,"")</f>
        <v/>
      </c>
      <c r="BT190" s="24" t="str">
        <f>IF('Sup Tab S3b_Mean'!BV210&gt;'Sup Tab S3b_Mean'!BV$11,'Sup Tab S3b_Mean'!BV210,"")</f>
        <v/>
      </c>
      <c r="BU190" s="24" t="str">
        <f>IF('Sup Tab S3b_Mean'!BW210&gt;'Sup Tab S3b_Mean'!BW$11,'Sup Tab S3b_Mean'!BW210,"")</f>
        <v/>
      </c>
      <c r="BV190" s="24" t="str">
        <f>IF('Sup Tab S3b_Mean'!BX210&gt;'Sup Tab S3b_Mean'!BX$11,'Sup Tab S3b_Mean'!BX210,"")</f>
        <v/>
      </c>
      <c r="BW190" s="24" t="str">
        <f>IF('Sup Tab S3b_Mean'!BY210&gt;'Sup Tab S3b_Mean'!BY$11,'Sup Tab S3b_Mean'!BY210,"")</f>
        <v/>
      </c>
      <c r="BX190" s="24" t="str">
        <f>IF('Sup Tab S3b_Mean'!BZ210&gt;'Sup Tab S3b_Mean'!BZ$11,'Sup Tab S3b_Mean'!BZ210,"")</f>
        <v/>
      </c>
      <c r="BY190" s="24" t="str">
        <f>IF('Sup Tab S3b_Mean'!CA210&gt;'Sup Tab S3b_Mean'!CA$11,'Sup Tab S3b_Mean'!CA210,"")</f>
        <v/>
      </c>
      <c r="BZ190" s="24" t="str">
        <f>IF('Sup Tab S3b_Mean'!CB210&gt;'Sup Tab S3b_Mean'!CB$11,'Sup Tab S3b_Mean'!CB210,"")</f>
        <v/>
      </c>
      <c r="CA190" s="24" t="str">
        <f>IF('Sup Tab S3b_Mean'!CC210&gt;'Sup Tab S3b_Mean'!CC$11,'Sup Tab S3b_Mean'!CC210,"")</f>
        <v/>
      </c>
      <c r="CB190" s="24" t="str">
        <f>IF('Sup Tab S3b_Mean'!CD210&gt;'Sup Tab S3b_Mean'!CD$11,'Sup Tab S3b_Mean'!CD210,"")</f>
        <v/>
      </c>
      <c r="CC190" s="24" t="str">
        <f>IF('Sup Tab S3b_Mean'!CE210&gt;'Sup Tab S3b_Mean'!CE$11,'Sup Tab S3b_Mean'!CE210,"")</f>
        <v/>
      </c>
    </row>
    <row r="191" spans="1:81" ht="12.75" customHeight="1" x14ac:dyDescent="0.3">
      <c r="A191" s="9" t="s">
        <v>2</v>
      </c>
      <c r="B191" s="9" t="s">
        <v>475</v>
      </c>
      <c r="C191" s="24" t="str">
        <f>IF('Sup Tab S3b_Mean'!E211&gt;'Sup Tab S3b_Mean'!E$11,'Sup Tab S3b_Mean'!E211,"")</f>
        <v/>
      </c>
      <c r="D191" s="24" t="str">
        <f>IF('Sup Tab S3b_Mean'!F211&gt;'Sup Tab S3b_Mean'!F$11,'Sup Tab S3b_Mean'!F211,"")</f>
        <v/>
      </c>
      <c r="E191" s="24" t="str">
        <f>IF('Sup Tab S3b_Mean'!G211&gt;'Sup Tab S3b_Mean'!G$11,'Sup Tab S3b_Mean'!G211,"")</f>
        <v/>
      </c>
      <c r="F191" s="24" t="str">
        <f>IF('Sup Tab S3b_Mean'!H211&gt;'Sup Tab S3b_Mean'!H$11,'Sup Tab S3b_Mean'!H211,"")</f>
        <v/>
      </c>
      <c r="G191" s="24" t="str">
        <f>IF('Sup Tab S3b_Mean'!I211&gt;'Sup Tab S3b_Mean'!I$11,'Sup Tab S3b_Mean'!I211,"")</f>
        <v/>
      </c>
      <c r="H191" s="24" t="str">
        <f>IF('Sup Tab S3b_Mean'!J211&gt;'Sup Tab S3b_Mean'!J$11,'Sup Tab S3b_Mean'!J211,"")</f>
        <v/>
      </c>
      <c r="I191" s="24" t="str">
        <f>IF('Sup Tab S3b_Mean'!K211&gt;'Sup Tab S3b_Mean'!K$11,'Sup Tab S3b_Mean'!K211,"")</f>
        <v/>
      </c>
      <c r="J191" s="24" t="str">
        <f>IF('Sup Tab S3b_Mean'!L211&gt;'Sup Tab S3b_Mean'!L$11,'Sup Tab S3b_Mean'!L211,"")</f>
        <v/>
      </c>
      <c r="K191" s="24" t="str">
        <f>IF('Sup Tab S3b_Mean'!M211&gt;'Sup Tab S3b_Mean'!M$11,'Sup Tab S3b_Mean'!M211,"")</f>
        <v/>
      </c>
      <c r="L191" s="24" t="str">
        <f>IF('Sup Tab S3b_Mean'!N211&gt;'Sup Tab S3b_Mean'!N$11,'Sup Tab S3b_Mean'!N211,"")</f>
        <v/>
      </c>
      <c r="M191" s="24" t="str">
        <f>IF('Sup Tab S3b_Mean'!O211&gt;'Sup Tab S3b_Mean'!O$11,'Sup Tab S3b_Mean'!O211,"")</f>
        <v/>
      </c>
      <c r="N191" s="24" t="str">
        <f>IF('Sup Tab S3b_Mean'!P211&gt;'Sup Tab S3b_Mean'!P$11,'Sup Tab S3b_Mean'!P211,"")</f>
        <v/>
      </c>
      <c r="O191" s="24" t="str">
        <f>IF('Sup Tab S3b_Mean'!Q211&gt;'Sup Tab S3b_Mean'!Q$11,'Sup Tab S3b_Mean'!Q211,"")</f>
        <v/>
      </c>
      <c r="P191" s="24" t="str">
        <f>IF('Sup Tab S3b_Mean'!R211&gt;'Sup Tab S3b_Mean'!R$11,'Sup Tab S3b_Mean'!R211,"")</f>
        <v/>
      </c>
      <c r="Q191" s="24" t="str">
        <f>IF('Sup Tab S3b_Mean'!S211&gt;'Sup Tab S3b_Mean'!S$11,'Sup Tab S3b_Mean'!S211,"")</f>
        <v/>
      </c>
      <c r="R191" s="24" t="str">
        <f>IF('Sup Tab S3b_Mean'!T211&gt;'Sup Tab S3b_Mean'!T$11,'Sup Tab S3b_Mean'!T211,"")</f>
        <v/>
      </c>
      <c r="S191" s="24" t="str">
        <f>IF('Sup Tab S3b_Mean'!U211&gt;'Sup Tab S3b_Mean'!U$11,'Sup Tab S3b_Mean'!U211,"")</f>
        <v/>
      </c>
      <c r="T191" s="24" t="str">
        <f>IF('Sup Tab S3b_Mean'!V211&gt;'Sup Tab S3b_Mean'!V$11,'Sup Tab S3b_Mean'!V211,"")</f>
        <v/>
      </c>
      <c r="U191" s="24" t="str">
        <f>IF('Sup Tab S3b_Mean'!W211&gt;'Sup Tab S3b_Mean'!W$11,'Sup Tab S3b_Mean'!W211,"")</f>
        <v/>
      </c>
      <c r="V191" s="24" t="str">
        <f>IF('Sup Tab S3b_Mean'!X211&gt;'Sup Tab S3b_Mean'!X$11,'Sup Tab S3b_Mean'!X211,"")</f>
        <v/>
      </c>
      <c r="W191" s="24" t="str">
        <f>IF('Sup Tab S3b_Mean'!Y211&gt;'Sup Tab S3b_Mean'!Y$11,'Sup Tab S3b_Mean'!Y211,"")</f>
        <v/>
      </c>
      <c r="X191" s="24" t="str">
        <f>IF('Sup Tab S3b_Mean'!Z211&gt;'Sup Tab S3b_Mean'!Z$11,'Sup Tab S3b_Mean'!Z211,"")</f>
        <v/>
      </c>
      <c r="Y191" s="24" t="str">
        <f>IF('Sup Tab S3b_Mean'!AA211&gt;'Sup Tab S3b_Mean'!AA$11,'Sup Tab S3b_Mean'!AA211,"")</f>
        <v/>
      </c>
      <c r="Z191" s="24" t="str">
        <f>IF('Sup Tab S3b_Mean'!AB211&gt;'Sup Tab S3b_Mean'!AB$11,'Sup Tab S3b_Mean'!AB211,"")</f>
        <v/>
      </c>
      <c r="AA191" s="24" t="str">
        <f>IF('Sup Tab S3b_Mean'!AC211&gt;'Sup Tab S3b_Mean'!AC$11,'Sup Tab S3b_Mean'!AC211,"")</f>
        <v/>
      </c>
      <c r="AB191" s="24" t="str">
        <f>IF('Sup Tab S3b_Mean'!AD211&gt;'Sup Tab S3b_Mean'!AD$11,'Sup Tab S3b_Mean'!AD211,"")</f>
        <v/>
      </c>
      <c r="AC191" s="24" t="str">
        <f>IF('Sup Tab S3b_Mean'!AE211&gt;'Sup Tab S3b_Mean'!AE$11,'Sup Tab S3b_Mean'!AE211,"")</f>
        <v/>
      </c>
      <c r="AD191" s="24" t="str">
        <f>IF('Sup Tab S3b_Mean'!AF211&gt;'Sup Tab S3b_Mean'!AF$11,'Sup Tab S3b_Mean'!AF211,"")</f>
        <v/>
      </c>
      <c r="AE191" s="24" t="str">
        <f>IF('Sup Tab S3b_Mean'!AG211&gt;'Sup Tab S3b_Mean'!AG$11,'Sup Tab S3b_Mean'!AG211,"")</f>
        <v/>
      </c>
      <c r="AF191" s="24" t="str">
        <f>IF('Sup Tab S3b_Mean'!AH211&gt;'Sup Tab S3b_Mean'!AH$11,'Sup Tab S3b_Mean'!AH211,"")</f>
        <v/>
      </c>
      <c r="AG191" s="24" t="str">
        <f>IF('Sup Tab S3b_Mean'!AI211&gt;'Sup Tab S3b_Mean'!AI$11,'Sup Tab S3b_Mean'!AI211,"")</f>
        <v/>
      </c>
      <c r="AH191" s="24" t="str">
        <f>IF('Sup Tab S3b_Mean'!AJ211&gt;'Sup Tab S3b_Mean'!AJ$11,'Sup Tab S3b_Mean'!AJ211,"")</f>
        <v/>
      </c>
      <c r="AI191" s="24" t="str">
        <f>IF('Sup Tab S3b_Mean'!AK211&gt;'Sup Tab S3b_Mean'!AK$11,'Sup Tab S3b_Mean'!AK211,"")</f>
        <v/>
      </c>
      <c r="AJ191" s="24" t="str">
        <f>IF('Sup Tab S3b_Mean'!AL211&gt;'Sup Tab S3b_Mean'!AL$11,'Sup Tab S3b_Mean'!AL211,"")</f>
        <v/>
      </c>
      <c r="AK191" s="24" t="str">
        <f>IF('Sup Tab S3b_Mean'!AM211&gt;'Sup Tab S3b_Mean'!AM$11,'Sup Tab S3b_Mean'!AM211,"")</f>
        <v/>
      </c>
      <c r="AL191" s="24" t="str">
        <f>IF('Sup Tab S3b_Mean'!AN211&gt;'Sup Tab S3b_Mean'!AN$11,'Sup Tab S3b_Mean'!AN211,"")</f>
        <v/>
      </c>
      <c r="AM191" s="24" t="str">
        <f>IF('Sup Tab S3b_Mean'!AO211&gt;'Sup Tab S3b_Mean'!AO$11,'Sup Tab S3b_Mean'!AO211,"")</f>
        <v/>
      </c>
      <c r="AN191" s="24" t="str">
        <f>IF('Sup Tab S3b_Mean'!AP211&gt;'Sup Tab S3b_Mean'!AP$11,'Sup Tab S3b_Mean'!AP211,"")</f>
        <v/>
      </c>
      <c r="AO191" s="24" t="str">
        <f>IF('Sup Tab S3b_Mean'!AQ211&gt;'Sup Tab S3b_Mean'!AQ$11,'Sup Tab S3b_Mean'!AQ211,"")</f>
        <v/>
      </c>
      <c r="AP191" s="24" t="str">
        <f>IF('Sup Tab S3b_Mean'!AR211&gt;'Sup Tab S3b_Mean'!AR$11,'Sup Tab S3b_Mean'!AR211,"")</f>
        <v/>
      </c>
      <c r="AQ191" s="24" t="str">
        <f>IF('Sup Tab S3b_Mean'!AS211&gt;'Sup Tab S3b_Mean'!AS$11,'Sup Tab S3b_Mean'!AS211,"")</f>
        <v/>
      </c>
      <c r="AR191" s="24" t="str">
        <f>IF('Sup Tab S3b_Mean'!AT211&gt;'Sup Tab S3b_Mean'!AT$11,'Sup Tab S3b_Mean'!AT211,"")</f>
        <v/>
      </c>
      <c r="AS191" s="24" t="str">
        <f>IF('Sup Tab S3b_Mean'!AU211&gt;'Sup Tab S3b_Mean'!AU$11,'Sup Tab S3b_Mean'!AU211,"")</f>
        <v/>
      </c>
      <c r="AT191" s="24" t="str">
        <f>IF('Sup Tab S3b_Mean'!AV211&gt;'Sup Tab S3b_Mean'!AV$11,'Sup Tab S3b_Mean'!AV211,"")</f>
        <v/>
      </c>
      <c r="AU191" s="24" t="str">
        <f>IF('Sup Tab S3b_Mean'!AW211&gt;'Sup Tab S3b_Mean'!AW$11,'Sup Tab S3b_Mean'!AW211,"")</f>
        <v/>
      </c>
      <c r="AV191" s="24" t="str">
        <f>IF('Sup Tab S3b_Mean'!AX211&gt;'Sup Tab S3b_Mean'!AX$11,'Sup Tab S3b_Mean'!AX211,"")</f>
        <v/>
      </c>
      <c r="AW191" s="24" t="str">
        <f>IF('Sup Tab S3b_Mean'!AY211&gt;'Sup Tab S3b_Mean'!AY$11,'Sup Tab S3b_Mean'!AY211,"")</f>
        <v/>
      </c>
      <c r="AX191" s="24" t="str">
        <f>IF('Sup Tab S3b_Mean'!AZ211&gt;'Sup Tab S3b_Mean'!AZ$11,'Sup Tab S3b_Mean'!AZ211,"")</f>
        <v/>
      </c>
      <c r="AY191" s="24" t="str">
        <f>IF('Sup Tab S3b_Mean'!BA211&gt;'Sup Tab S3b_Mean'!BA$11,'Sup Tab S3b_Mean'!BA211,"")</f>
        <v/>
      </c>
      <c r="AZ191" s="24" t="str">
        <f>IF('Sup Tab S3b_Mean'!BB211&gt;'Sup Tab S3b_Mean'!BB$11,'Sup Tab S3b_Mean'!BB211,"")</f>
        <v/>
      </c>
      <c r="BA191" s="24" t="str">
        <f>IF('Sup Tab S3b_Mean'!BC211&gt;'Sup Tab S3b_Mean'!BC$11,'Sup Tab S3b_Mean'!BC211,"")</f>
        <v/>
      </c>
      <c r="BB191" s="24" t="str">
        <f>IF('Sup Tab S3b_Mean'!BD211&gt;'Sup Tab S3b_Mean'!BD$11,'Sup Tab S3b_Mean'!BD211,"")</f>
        <v/>
      </c>
      <c r="BC191" s="24" t="str">
        <f>IF('Sup Tab S3b_Mean'!BE211&gt;'Sup Tab S3b_Mean'!BE$11,'Sup Tab S3b_Mean'!BE211,"")</f>
        <v/>
      </c>
      <c r="BD191" s="24" t="str">
        <f>IF('Sup Tab S3b_Mean'!BF211&gt;'Sup Tab S3b_Mean'!BF$11,'Sup Tab S3b_Mean'!BF211,"")</f>
        <v/>
      </c>
      <c r="BE191" s="24" t="str">
        <f>IF('Sup Tab S3b_Mean'!BG211&gt;'Sup Tab S3b_Mean'!BG$11,'Sup Tab S3b_Mean'!BG211,"")</f>
        <v/>
      </c>
      <c r="BF191" s="24" t="str">
        <f>IF('Sup Tab S3b_Mean'!BH211&gt;'Sup Tab S3b_Mean'!BH$11,'Sup Tab S3b_Mean'!BH211,"")</f>
        <v/>
      </c>
      <c r="BG191" s="24" t="str">
        <f>IF('Sup Tab S3b_Mean'!BI211&gt;'Sup Tab S3b_Mean'!BI$11,'Sup Tab S3b_Mean'!BI211,"")</f>
        <v/>
      </c>
      <c r="BH191" s="24" t="str">
        <f>IF('Sup Tab S3b_Mean'!BJ211&gt;'Sup Tab S3b_Mean'!BJ$11,'Sup Tab S3b_Mean'!BJ211,"")</f>
        <v/>
      </c>
      <c r="BI191" s="24">
        <f>IF('Sup Tab S3b_Mean'!BK211&gt;'Sup Tab S3b_Mean'!BK$11,'Sup Tab S3b_Mean'!BK211,"")</f>
        <v>62.348094718354425</v>
      </c>
      <c r="BJ191" s="24" t="str">
        <f>IF('Sup Tab S3b_Mean'!BL211&gt;'Sup Tab S3b_Mean'!BL$11,'Sup Tab S3b_Mean'!BL211,"")</f>
        <v/>
      </c>
      <c r="BK191" s="24" t="str">
        <f>IF('Sup Tab S3b_Mean'!BM211&gt;'Sup Tab S3b_Mean'!BM$11,'Sup Tab S3b_Mean'!BM211,"")</f>
        <v/>
      </c>
      <c r="BL191" s="24" t="str">
        <f>IF('Sup Tab S3b_Mean'!BN211&gt;'Sup Tab S3b_Mean'!BN$11,'Sup Tab S3b_Mean'!BN211,"")</f>
        <v/>
      </c>
      <c r="BM191" s="24" t="str">
        <f>IF('Sup Tab S3b_Mean'!BO211&gt;'Sup Tab S3b_Mean'!BO$11,'Sup Tab S3b_Mean'!BO211,"")</f>
        <v/>
      </c>
      <c r="BN191" s="24" t="str">
        <f>IF('Sup Tab S3b_Mean'!BP211&gt;'Sup Tab S3b_Mean'!BP$11,'Sup Tab S3b_Mean'!BP211,"")</f>
        <v/>
      </c>
      <c r="BO191" s="24" t="str">
        <f>IF('Sup Tab S3b_Mean'!BQ211&gt;'Sup Tab S3b_Mean'!BQ$11,'Sup Tab S3b_Mean'!BQ211,"")</f>
        <v/>
      </c>
      <c r="BP191" s="24" t="str">
        <f>IF('Sup Tab S3b_Mean'!BR211&gt;'Sup Tab S3b_Mean'!BR$11,'Sup Tab S3b_Mean'!BR211,"")</f>
        <v/>
      </c>
      <c r="BQ191" s="24" t="str">
        <f>IF('Sup Tab S3b_Mean'!BS211&gt;'Sup Tab S3b_Mean'!BS$11,'Sup Tab S3b_Mean'!BS211,"")</f>
        <v/>
      </c>
      <c r="BR191" s="24" t="str">
        <f>IF('Sup Tab S3b_Mean'!BT211&gt;'Sup Tab S3b_Mean'!BT$11,'Sup Tab S3b_Mean'!BT211,"")</f>
        <v/>
      </c>
      <c r="BS191" s="24" t="str">
        <f>IF('Sup Tab S3b_Mean'!BU211&gt;'Sup Tab S3b_Mean'!BU$11,'Sup Tab S3b_Mean'!BU211,"")</f>
        <v/>
      </c>
      <c r="BT191" s="24" t="str">
        <f>IF('Sup Tab S3b_Mean'!BV211&gt;'Sup Tab S3b_Mean'!BV$11,'Sup Tab S3b_Mean'!BV211,"")</f>
        <v/>
      </c>
      <c r="BU191" s="24" t="str">
        <f>IF('Sup Tab S3b_Mean'!BW211&gt;'Sup Tab S3b_Mean'!BW$11,'Sup Tab S3b_Mean'!BW211,"")</f>
        <v/>
      </c>
      <c r="BV191" s="24" t="str">
        <f>IF('Sup Tab S3b_Mean'!BX211&gt;'Sup Tab S3b_Mean'!BX$11,'Sup Tab S3b_Mean'!BX211,"")</f>
        <v/>
      </c>
      <c r="BW191" s="24" t="str">
        <f>IF('Sup Tab S3b_Mean'!BY211&gt;'Sup Tab S3b_Mean'!BY$11,'Sup Tab S3b_Mean'!BY211,"")</f>
        <v/>
      </c>
      <c r="BX191" s="24" t="str">
        <f>IF('Sup Tab S3b_Mean'!BZ211&gt;'Sup Tab S3b_Mean'!BZ$11,'Sup Tab S3b_Mean'!BZ211,"")</f>
        <v/>
      </c>
      <c r="BY191" s="24" t="str">
        <f>IF('Sup Tab S3b_Mean'!CA211&gt;'Sup Tab S3b_Mean'!CA$11,'Sup Tab S3b_Mean'!CA211,"")</f>
        <v/>
      </c>
      <c r="BZ191" s="24" t="str">
        <f>IF('Sup Tab S3b_Mean'!CB211&gt;'Sup Tab S3b_Mean'!CB$11,'Sup Tab S3b_Mean'!CB211,"")</f>
        <v/>
      </c>
      <c r="CA191" s="24" t="str">
        <f>IF('Sup Tab S3b_Mean'!CC211&gt;'Sup Tab S3b_Mean'!CC$11,'Sup Tab S3b_Mean'!CC211,"")</f>
        <v/>
      </c>
      <c r="CB191" s="24" t="str">
        <f>IF('Sup Tab S3b_Mean'!CD211&gt;'Sup Tab S3b_Mean'!CD$11,'Sup Tab S3b_Mean'!CD211,"")</f>
        <v/>
      </c>
      <c r="CC191" s="24">
        <f>IF('Sup Tab S3b_Mean'!CE211&gt;'Sup Tab S3b_Mean'!CE$11,'Sup Tab S3b_Mean'!CE211,"")</f>
        <v>4.1714794894956757</v>
      </c>
    </row>
    <row r="192" spans="1:81" ht="12.75" customHeight="1" x14ac:dyDescent="0.3">
      <c r="A192" s="9" t="s">
        <v>2</v>
      </c>
      <c r="B192" s="9" t="s">
        <v>477</v>
      </c>
      <c r="C192" s="24" t="str">
        <f>IF('Sup Tab S3b_Mean'!E212&gt;'Sup Tab S3b_Mean'!E$11,'Sup Tab S3b_Mean'!E212,"")</f>
        <v/>
      </c>
      <c r="D192" s="24" t="str">
        <f>IF('Sup Tab S3b_Mean'!F212&gt;'Sup Tab S3b_Mean'!F$11,'Sup Tab S3b_Mean'!F212,"")</f>
        <v/>
      </c>
      <c r="E192" s="24" t="str">
        <f>IF('Sup Tab S3b_Mean'!G212&gt;'Sup Tab S3b_Mean'!G$11,'Sup Tab S3b_Mean'!G212,"")</f>
        <v/>
      </c>
      <c r="F192" s="24" t="str">
        <f>IF('Sup Tab S3b_Mean'!H212&gt;'Sup Tab S3b_Mean'!H$11,'Sup Tab S3b_Mean'!H212,"")</f>
        <v/>
      </c>
      <c r="G192" s="24" t="str">
        <f>IF('Sup Tab S3b_Mean'!I212&gt;'Sup Tab S3b_Mean'!I$11,'Sup Tab S3b_Mean'!I212,"")</f>
        <v/>
      </c>
      <c r="H192" s="24" t="str">
        <f>IF('Sup Tab S3b_Mean'!J212&gt;'Sup Tab S3b_Mean'!J$11,'Sup Tab S3b_Mean'!J212,"")</f>
        <v/>
      </c>
      <c r="I192" s="24" t="str">
        <f>IF('Sup Tab S3b_Mean'!K212&gt;'Sup Tab S3b_Mean'!K$11,'Sup Tab S3b_Mean'!K212,"")</f>
        <v/>
      </c>
      <c r="J192" s="24" t="str">
        <f>IF('Sup Tab S3b_Mean'!L212&gt;'Sup Tab S3b_Mean'!L$11,'Sup Tab S3b_Mean'!L212,"")</f>
        <v/>
      </c>
      <c r="K192" s="24" t="str">
        <f>IF('Sup Tab S3b_Mean'!M212&gt;'Sup Tab S3b_Mean'!M$11,'Sup Tab S3b_Mean'!M212,"")</f>
        <v/>
      </c>
      <c r="L192" s="24" t="str">
        <f>IF('Sup Tab S3b_Mean'!N212&gt;'Sup Tab S3b_Mean'!N$11,'Sup Tab S3b_Mean'!N212,"")</f>
        <v/>
      </c>
      <c r="M192" s="24" t="str">
        <f>IF('Sup Tab S3b_Mean'!O212&gt;'Sup Tab S3b_Mean'!O$11,'Sup Tab S3b_Mean'!O212,"")</f>
        <v/>
      </c>
      <c r="N192" s="24" t="str">
        <f>IF('Sup Tab S3b_Mean'!P212&gt;'Sup Tab S3b_Mean'!P$11,'Sup Tab S3b_Mean'!P212,"")</f>
        <v/>
      </c>
      <c r="O192" s="24" t="str">
        <f>IF('Sup Tab S3b_Mean'!Q212&gt;'Sup Tab S3b_Mean'!Q$11,'Sup Tab S3b_Mean'!Q212,"")</f>
        <v/>
      </c>
      <c r="P192" s="24" t="str">
        <f>IF('Sup Tab S3b_Mean'!R212&gt;'Sup Tab S3b_Mean'!R$11,'Sup Tab S3b_Mean'!R212,"")</f>
        <v/>
      </c>
      <c r="Q192" s="24" t="str">
        <f>IF('Sup Tab S3b_Mean'!S212&gt;'Sup Tab S3b_Mean'!S$11,'Sup Tab S3b_Mean'!S212,"")</f>
        <v/>
      </c>
      <c r="R192" s="24" t="str">
        <f>IF('Sup Tab S3b_Mean'!T212&gt;'Sup Tab S3b_Mean'!T$11,'Sup Tab S3b_Mean'!T212,"")</f>
        <v/>
      </c>
      <c r="S192" s="24" t="str">
        <f>IF('Sup Tab S3b_Mean'!U212&gt;'Sup Tab S3b_Mean'!U$11,'Sup Tab S3b_Mean'!U212,"")</f>
        <v/>
      </c>
      <c r="T192" s="24" t="str">
        <f>IF('Sup Tab S3b_Mean'!V212&gt;'Sup Tab S3b_Mean'!V$11,'Sup Tab S3b_Mean'!V212,"")</f>
        <v/>
      </c>
      <c r="U192" s="24" t="str">
        <f>IF('Sup Tab S3b_Mean'!W212&gt;'Sup Tab S3b_Mean'!W$11,'Sup Tab S3b_Mean'!W212,"")</f>
        <v/>
      </c>
      <c r="V192" s="24" t="str">
        <f>IF('Sup Tab S3b_Mean'!X212&gt;'Sup Tab S3b_Mean'!X$11,'Sup Tab S3b_Mean'!X212,"")</f>
        <v/>
      </c>
      <c r="W192" s="24" t="str">
        <f>IF('Sup Tab S3b_Mean'!Y212&gt;'Sup Tab S3b_Mean'!Y$11,'Sup Tab S3b_Mean'!Y212,"")</f>
        <v/>
      </c>
      <c r="X192" s="24" t="str">
        <f>IF('Sup Tab S3b_Mean'!Z212&gt;'Sup Tab S3b_Mean'!Z$11,'Sup Tab S3b_Mean'!Z212,"")</f>
        <v/>
      </c>
      <c r="Y192" s="24" t="str">
        <f>IF('Sup Tab S3b_Mean'!AA212&gt;'Sup Tab S3b_Mean'!AA$11,'Sup Tab S3b_Mean'!AA212,"")</f>
        <v/>
      </c>
      <c r="Z192" s="24" t="str">
        <f>IF('Sup Tab S3b_Mean'!AB212&gt;'Sup Tab S3b_Mean'!AB$11,'Sup Tab S3b_Mean'!AB212,"")</f>
        <v/>
      </c>
      <c r="AA192" s="24" t="str">
        <f>IF('Sup Tab S3b_Mean'!AC212&gt;'Sup Tab S3b_Mean'!AC$11,'Sup Tab S3b_Mean'!AC212,"")</f>
        <v/>
      </c>
      <c r="AB192" s="24" t="str">
        <f>IF('Sup Tab S3b_Mean'!AD212&gt;'Sup Tab S3b_Mean'!AD$11,'Sup Tab S3b_Mean'!AD212,"")</f>
        <v/>
      </c>
      <c r="AC192" s="24" t="str">
        <f>IF('Sup Tab S3b_Mean'!AE212&gt;'Sup Tab S3b_Mean'!AE$11,'Sup Tab S3b_Mean'!AE212,"")</f>
        <v/>
      </c>
      <c r="AD192" s="24" t="str">
        <f>IF('Sup Tab S3b_Mean'!AF212&gt;'Sup Tab S3b_Mean'!AF$11,'Sup Tab S3b_Mean'!AF212,"")</f>
        <v/>
      </c>
      <c r="AE192" s="24" t="str">
        <f>IF('Sup Tab S3b_Mean'!AG212&gt;'Sup Tab S3b_Mean'!AG$11,'Sup Tab S3b_Mean'!AG212,"")</f>
        <v/>
      </c>
      <c r="AF192" s="24" t="str">
        <f>IF('Sup Tab S3b_Mean'!AH212&gt;'Sup Tab S3b_Mean'!AH$11,'Sup Tab S3b_Mean'!AH212,"")</f>
        <v/>
      </c>
      <c r="AG192" s="24" t="str">
        <f>IF('Sup Tab S3b_Mean'!AI212&gt;'Sup Tab S3b_Mean'!AI$11,'Sup Tab S3b_Mean'!AI212,"")</f>
        <v/>
      </c>
      <c r="AH192" s="24" t="str">
        <f>IF('Sup Tab S3b_Mean'!AJ212&gt;'Sup Tab S3b_Mean'!AJ$11,'Sup Tab S3b_Mean'!AJ212,"")</f>
        <v/>
      </c>
      <c r="AI192" s="24" t="str">
        <f>IF('Sup Tab S3b_Mean'!AK212&gt;'Sup Tab S3b_Mean'!AK$11,'Sup Tab S3b_Mean'!AK212,"")</f>
        <v/>
      </c>
      <c r="AJ192" s="24" t="str">
        <f>IF('Sup Tab S3b_Mean'!AL212&gt;'Sup Tab S3b_Mean'!AL$11,'Sup Tab S3b_Mean'!AL212,"")</f>
        <v/>
      </c>
      <c r="AK192" s="24" t="str">
        <f>IF('Sup Tab S3b_Mean'!AM212&gt;'Sup Tab S3b_Mean'!AM$11,'Sup Tab S3b_Mean'!AM212,"")</f>
        <v/>
      </c>
      <c r="AL192" s="24" t="str">
        <f>IF('Sup Tab S3b_Mean'!AN212&gt;'Sup Tab S3b_Mean'!AN$11,'Sup Tab S3b_Mean'!AN212,"")</f>
        <v/>
      </c>
      <c r="AM192" s="24" t="str">
        <f>IF('Sup Tab S3b_Mean'!AO212&gt;'Sup Tab S3b_Mean'!AO$11,'Sup Tab S3b_Mean'!AO212,"")</f>
        <v/>
      </c>
      <c r="AN192" s="24" t="str">
        <f>IF('Sup Tab S3b_Mean'!AP212&gt;'Sup Tab S3b_Mean'!AP$11,'Sup Tab S3b_Mean'!AP212,"")</f>
        <v/>
      </c>
      <c r="AO192" s="24" t="str">
        <f>IF('Sup Tab S3b_Mean'!AQ212&gt;'Sup Tab S3b_Mean'!AQ$11,'Sup Tab S3b_Mean'!AQ212,"")</f>
        <v/>
      </c>
      <c r="AP192" s="24" t="str">
        <f>IF('Sup Tab S3b_Mean'!AR212&gt;'Sup Tab S3b_Mean'!AR$11,'Sup Tab S3b_Mean'!AR212,"")</f>
        <v/>
      </c>
      <c r="AQ192" s="24" t="str">
        <f>IF('Sup Tab S3b_Mean'!AS212&gt;'Sup Tab S3b_Mean'!AS$11,'Sup Tab S3b_Mean'!AS212,"")</f>
        <v/>
      </c>
      <c r="AR192" s="24" t="str">
        <f>IF('Sup Tab S3b_Mean'!AT212&gt;'Sup Tab S3b_Mean'!AT$11,'Sup Tab S3b_Mean'!AT212,"")</f>
        <v/>
      </c>
      <c r="AS192" s="24" t="str">
        <f>IF('Sup Tab S3b_Mean'!AU212&gt;'Sup Tab S3b_Mean'!AU$11,'Sup Tab S3b_Mean'!AU212,"")</f>
        <v/>
      </c>
      <c r="AT192" s="24" t="str">
        <f>IF('Sup Tab S3b_Mean'!AV212&gt;'Sup Tab S3b_Mean'!AV$11,'Sup Tab S3b_Mean'!AV212,"")</f>
        <v/>
      </c>
      <c r="AU192" s="24" t="str">
        <f>IF('Sup Tab S3b_Mean'!AW212&gt;'Sup Tab S3b_Mean'!AW$11,'Sup Tab S3b_Mean'!AW212,"")</f>
        <v/>
      </c>
      <c r="AV192" s="24" t="str">
        <f>IF('Sup Tab S3b_Mean'!AX212&gt;'Sup Tab S3b_Mean'!AX$11,'Sup Tab S3b_Mean'!AX212,"")</f>
        <v/>
      </c>
      <c r="AW192" s="24" t="str">
        <f>IF('Sup Tab S3b_Mean'!AY212&gt;'Sup Tab S3b_Mean'!AY$11,'Sup Tab S3b_Mean'!AY212,"")</f>
        <v/>
      </c>
      <c r="AX192" s="24" t="str">
        <f>IF('Sup Tab S3b_Mean'!AZ212&gt;'Sup Tab S3b_Mean'!AZ$11,'Sup Tab S3b_Mean'!AZ212,"")</f>
        <v/>
      </c>
      <c r="AY192" s="24" t="str">
        <f>IF('Sup Tab S3b_Mean'!BA212&gt;'Sup Tab S3b_Mean'!BA$11,'Sup Tab S3b_Mean'!BA212,"")</f>
        <v/>
      </c>
      <c r="AZ192" s="24" t="str">
        <f>IF('Sup Tab S3b_Mean'!BB212&gt;'Sup Tab S3b_Mean'!BB$11,'Sup Tab S3b_Mean'!BB212,"")</f>
        <v/>
      </c>
      <c r="BA192" s="24" t="str">
        <f>IF('Sup Tab S3b_Mean'!BC212&gt;'Sup Tab S3b_Mean'!BC$11,'Sup Tab S3b_Mean'!BC212,"")</f>
        <v/>
      </c>
      <c r="BB192" s="24" t="str">
        <f>IF('Sup Tab S3b_Mean'!BD212&gt;'Sup Tab S3b_Mean'!BD$11,'Sup Tab S3b_Mean'!BD212,"")</f>
        <v/>
      </c>
      <c r="BC192" s="24" t="str">
        <f>IF('Sup Tab S3b_Mean'!BE212&gt;'Sup Tab S3b_Mean'!BE$11,'Sup Tab S3b_Mean'!BE212,"")</f>
        <v/>
      </c>
      <c r="BD192" s="24" t="str">
        <f>IF('Sup Tab S3b_Mean'!BF212&gt;'Sup Tab S3b_Mean'!BF$11,'Sup Tab S3b_Mean'!BF212,"")</f>
        <v/>
      </c>
      <c r="BE192" s="24" t="str">
        <f>IF('Sup Tab S3b_Mean'!BG212&gt;'Sup Tab S3b_Mean'!BG$11,'Sup Tab S3b_Mean'!BG212,"")</f>
        <v/>
      </c>
      <c r="BF192" s="24" t="str">
        <f>IF('Sup Tab S3b_Mean'!BH212&gt;'Sup Tab S3b_Mean'!BH$11,'Sup Tab S3b_Mean'!BH212,"")</f>
        <v/>
      </c>
      <c r="BG192" s="24" t="str">
        <f>IF('Sup Tab S3b_Mean'!BI212&gt;'Sup Tab S3b_Mean'!BI$11,'Sup Tab S3b_Mean'!BI212,"")</f>
        <v/>
      </c>
      <c r="BH192" s="24" t="str">
        <f>IF('Sup Tab S3b_Mean'!BJ212&gt;'Sup Tab S3b_Mean'!BJ$11,'Sup Tab S3b_Mean'!BJ212,"")</f>
        <v/>
      </c>
      <c r="BI192" s="24" t="str">
        <f>IF('Sup Tab S3b_Mean'!BK212&gt;'Sup Tab S3b_Mean'!BK$11,'Sup Tab S3b_Mean'!BK212,"")</f>
        <v/>
      </c>
      <c r="BJ192" s="24" t="str">
        <f>IF('Sup Tab S3b_Mean'!BL212&gt;'Sup Tab S3b_Mean'!BL$11,'Sup Tab S3b_Mean'!BL212,"")</f>
        <v/>
      </c>
      <c r="BK192" s="24" t="str">
        <f>IF('Sup Tab S3b_Mean'!BM212&gt;'Sup Tab S3b_Mean'!BM$11,'Sup Tab S3b_Mean'!BM212,"")</f>
        <v/>
      </c>
      <c r="BL192" s="24" t="str">
        <f>IF('Sup Tab S3b_Mean'!BN212&gt;'Sup Tab S3b_Mean'!BN$11,'Sup Tab S3b_Mean'!BN212,"")</f>
        <v/>
      </c>
      <c r="BM192" s="24" t="str">
        <f>IF('Sup Tab S3b_Mean'!BO212&gt;'Sup Tab S3b_Mean'!BO$11,'Sup Tab S3b_Mean'!BO212,"")</f>
        <v/>
      </c>
      <c r="BN192" s="24" t="str">
        <f>IF('Sup Tab S3b_Mean'!BP212&gt;'Sup Tab S3b_Mean'!BP$11,'Sup Tab S3b_Mean'!BP212,"")</f>
        <v/>
      </c>
      <c r="BO192" s="24" t="str">
        <f>IF('Sup Tab S3b_Mean'!BQ212&gt;'Sup Tab S3b_Mean'!BQ$11,'Sup Tab S3b_Mean'!BQ212,"")</f>
        <v/>
      </c>
      <c r="BP192" s="24" t="str">
        <f>IF('Sup Tab S3b_Mean'!BR212&gt;'Sup Tab S3b_Mean'!BR$11,'Sup Tab S3b_Mean'!BR212,"")</f>
        <v/>
      </c>
      <c r="BQ192" s="24" t="str">
        <f>IF('Sup Tab S3b_Mean'!BS212&gt;'Sup Tab S3b_Mean'!BS$11,'Sup Tab S3b_Mean'!BS212,"")</f>
        <v/>
      </c>
      <c r="BR192" s="24" t="str">
        <f>IF('Sup Tab S3b_Mean'!BT212&gt;'Sup Tab S3b_Mean'!BT$11,'Sup Tab S3b_Mean'!BT212,"")</f>
        <v/>
      </c>
      <c r="BS192" s="24" t="str">
        <f>IF('Sup Tab S3b_Mean'!BU212&gt;'Sup Tab S3b_Mean'!BU$11,'Sup Tab S3b_Mean'!BU212,"")</f>
        <v/>
      </c>
      <c r="BT192" s="24" t="str">
        <f>IF('Sup Tab S3b_Mean'!BV212&gt;'Sup Tab S3b_Mean'!BV$11,'Sup Tab S3b_Mean'!BV212,"")</f>
        <v/>
      </c>
      <c r="BU192" s="24" t="str">
        <f>IF('Sup Tab S3b_Mean'!BW212&gt;'Sup Tab S3b_Mean'!BW$11,'Sup Tab S3b_Mean'!BW212,"")</f>
        <v/>
      </c>
      <c r="BV192" s="24" t="str">
        <f>IF('Sup Tab S3b_Mean'!BX212&gt;'Sup Tab S3b_Mean'!BX$11,'Sup Tab S3b_Mean'!BX212,"")</f>
        <v/>
      </c>
      <c r="BW192" s="24" t="str">
        <f>IF('Sup Tab S3b_Mean'!BY212&gt;'Sup Tab S3b_Mean'!BY$11,'Sup Tab S3b_Mean'!BY212,"")</f>
        <v/>
      </c>
      <c r="BX192" s="24" t="str">
        <f>IF('Sup Tab S3b_Mean'!BZ212&gt;'Sup Tab S3b_Mean'!BZ$11,'Sup Tab S3b_Mean'!BZ212,"")</f>
        <v/>
      </c>
      <c r="BY192" s="24" t="str">
        <f>IF('Sup Tab S3b_Mean'!CA212&gt;'Sup Tab S3b_Mean'!CA$11,'Sup Tab S3b_Mean'!CA212,"")</f>
        <v/>
      </c>
      <c r="BZ192" s="24" t="str">
        <f>IF('Sup Tab S3b_Mean'!CB212&gt;'Sup Tab S3b_Mean'!CB$11,'Sup Tab S3b_Mean'!CB212,"")</f>
        <v/>
      </c>
      <c r="CA192" s="24" t="str">
        <f>IF('Sup Tab S3b_Mean'!CC212&gt;'Sup Tab S3b_Mean'!CC$11,'Sup Tab S3b_Mean'!CC212,"")</f>
        <v/>
      </c>
      <c r="CB192" s="24" t="str">
        <f>IF('Sup Tab S3b_Mean'!CD212&gt;'Sup Tab S3b_Mean'!CD$11,'Sup Tab S3b_Mean'!CD212,"")</f>
        <v/>
      </c>
      <c r="CC192" s="24" t="str">
        <f>IF('Sup Tab S3b_Mean'!CE212&gt;'Sup Tab S3b_Mean'!CE$11,'Sup Tab S3b_Mean'!CE212,"")</f>
        <v/>
      </c>
    </row>
    <row r="193" spans="1:81" ht="12.75" customHeight="1" x14ac:dyDescent="0.3">
      <c r="A193" s="9" t="s">
        <v>2</v>
      </c>
      <c r="B193" s="9" t="s">
        <v>479</v>
      </c>
      <c r="C193" s="24" t="str">
        <f>IF('Sup Tab S3b_Mean'!E213&gt;'Sup Tab S3b_Mean'!E$11,'Sup Tab S3b_Mean'!E213,"")</f>
        <v/>
      </c>
      <c r="D193" s="24" t="str">
        <f>IF('Sup Tab S3b_Mean'!F213&gt;'Sup Tab S3b_Mean'!F$11,'Sup Tab S3b_Mean'!F213,"")</f>
        <v/>
      </c>
      <c r="E193" s="24" t="str">
        <f>IF('Sup Tab S3b_Mean'!G213&gt;'Sup Tab S3b_Mean'!G$11,'Sup Tab S3b_Mean'!G213,"")</f>
        <v/>
      </c>
      <c r="F193" s="24" t="str">
        <f>IF('Sup Tab S3b_Mean'!H213&gt;'Sup Tab S3b_Mean'!H$11,'Sup Tab S3b_Mean'!H213,"")</f>
        <v/>
      </c>
      <c r="G193" s="24" t="str">
        <f>IF('Sup Tab S3b_Mean'!I213&gt;'Sup Tab S3b_Mean'!I$11,'Sup Tab S3b_Mean'!I213,"")</f>
        <v/>
      </c>
      <c r="H193" s="24" t="str">
        <f>IF('Sup Tab S3b_Mean'!J213&gt;'Sup Tab S3b_Mean'!J$11,'Sup Tab S3b_Mean'!J213,"")</f>
        <v/>
      </c>
      <c r="I193" s="24" t="str">
        <f>IF('Sup Tab S3b_Mean'!K213&gt;'Sup Tab S3b_Mean'!K$11,'Sup Tab S3b_Mean'!K213,"")</f>
        <v/>
      </c>
      <c r="J193" s="24" t="str">
        <f>IF('Sup Tab S3b_Mean'!L213&gt;'Sup Tab S3b_Mean'!L$11,'Sup Tab S3b_Mean'!L213,"")</f>
        <v/>
      </c>
      <c r="K193" s="24" t="str">
        <f>IF('Sup Tab S3b_Mean'!M213&gt;'Sup Tab S3b_Mean'!M$11,'Sup Tab S3b_Mean'!M213,"")</f>
        <v/>
      </c>
      <c r="L193" s="24" t="str">
        <f>IF('Sup Tab S3b_Mean'!N213&gt;'Sup Tab S3b_Mean'!N$11,'Sup Tab S3b_Mean'!N213,"")</f>
        <v/>
      </c>
      <c r="M193" s="24" t="str">
        <f>IF('Sup Tab S3b_Mean'!O213&gt;'Sup Tab S3b_Mean'!O$11,'Sup Tab S3b_Mean'!O213,"")</f>
        <v/>
      </c>
      <c r="N193" s="24" t="str">
        <f>IF('Sup Tab S3b_Mean'!P213&gt;'Sup Tab S3b_Mean'!P$11,'Sup Tab S3b_Mean'!P213,"")</f>
        <v/>
      </c>
      <c r="O193" s="24" t="str">
        <f>IF('Sup Tab S3b_Mean'!Q213&gt;'Sup Tab S3b_Mean'!Q$11,'Sup Tab S3b_Mean'!Q213,"")</f>
        <v/>
      </c>
      <c r="P193" s="24" t="str">
        <f>IF('Sup Tab S3b_Mean'!R213&gt;'Sup Tab S3b_Mean'!R$11,'Sup Tab S3b_Mean'!R213,"")</f>
        <v/>
      </c>
      <c r="Q193" s="24" t="str">
        <f>IF('Sup Tab S3b_Mean'!S213&gt;'Sup Tab S3b_Mean'!S$11,'Sup Tab S3b_Mean'!S213,"")</f>
        <v/>
      </c>
      <c r="R193" s="24" t="str">
        <f>IF('Sup Tab S3b_Mean'!T213&gt;'Sup Tab S3b_Mean'!T$11,'Sup Tab S3b_Mean'!T213,"")</f>
        <v/>
      </c>
      <c r="S193" s="24" t="str">
        <f>IF('Sup Tab S3b_Mean'!U213&gt;'Sup Tab S3b_Mean'!U$11,'Sup Tab S3b_Mean'!U213,"")</f>
        <v/>
      </c>
      <c r="T193" s="24" t="str">
        <f>IF('Sup Tab S3b_Mean'!V213&gt;'Sup Tab S3b_Mean'!V$11,'Sup Tab S3b_Mean'!V213,"")</f>
        <v/>
      </c>
      <c r="U193" s="24" t="str">
        <f>IF('Sup Tab S3b_Mean'!W213&gt;'Sup Tab S3b_Mean'!W$11,'Sup Tab S3b_Mean'!W213,"")</f>
        <v/>
      </c>
      <c r="V193" s="24" t="str">
        <f>IF('Sup Tab S3b_Mean'!X213&gt;'Sup Tab S3b_Mean'!X$11,'Sup Tab S3b_Mean'!X213,"")</f>
        <v/>
      </c>
      <c r="W193" s="24" t="str">
        <f>IF('Sup Tab S3b_Mean'!Y213&gt;'Sup Tab S3b_Mean'!Y$11,'Sup Tab S3b_Mean'!Y213,"")</f>
        <v/>
      </c>
      <c r="X193" s="24" t="str">
        <f>IF('Sup Tab S3b_Mean'!Z213&gt;'Sup Tab S3b_Mean'!Z$11,'Sup Tab S3b_Mean'!Z213,"")</f>
        <v/>
      </c>
      <c r="Y193" s="24" t="str">
        <f>IF('Sup Tab S3b_Mean'!AA213&gt;'Sup Tab S3b_Mean'!AA$11,'Sup Tab S3b_Mean'!AA213,"")</f>
        <v/>
      </c>
      <c r="Z193" s="24" t="str">
        <f>IF('Sup Tab S3b_Mean'!AB213&gt;'Sup Tab S3b_Mean'!AB$11,'Sup Tab S3b_Mean'!AB213,"")</f>
        <v/>
      </c>
      <c r="AA193" s="24" t="str">
        <f>IF('Sup Tab S3b_Mean'!AC213&gt;'Sup Tab S3b_Mean'!AC$11,'Sup Tab S3b_Mean'!AC213,"")</f>
        <v/>
      </c>
      <c r="AB193" s="24" t="str">
        <f>IF('Sup Tab S3b_Mean'!AD213&gt;'Sup Tab S3b_Mean'!AD$11,'Sup Tab S3b_Mean'!AD213,"")</f>
        <v/>
      </c>
      <c r="AC193" s="24" t="str">
        <f>IF('Sup Tab S3b_Mean'!AE213&gt;'Sup Tab S3b_Mean'!AE$11,'Sup Tab S3b_Mean'!AE213,"")</f>
        <v/>
      </c>
      <c r="AD193" s="24" t="str">
        <f>IF('Sup Tab S3b_Mean'!AF213&gt;'Sup Tab S3b_Mean'!AF$11,'Sup Tab S3b_Mean'!AF213,"")</f>
        <v/>
      </c>
      <c r="AE193" s="24" t="str">
        <f>IF('Sup Tab S3b_Mean'!AG213&gt;'Sup Tab S3b_Mean'!AG$11,'Sup Tab S3b_Mean'!AG213,"")</f>
        <v/>
      </c>
      <c r="AF193" s="24" t="str">
        <f>IF('Sup Tab S3b_Mean'!AH213&gt;'Sup Tab S3b_Mean'!AH$11,'Sup Tab S3b_Mean'!AH213,"")</f>
        <v/>
      </c>
      <c r="AG193" s="24" t="str">
        <f>IF('Sup Tab S3b_Mean'!AI213&gt;'Sup Tab S3b_Mean'!AI$11,'Sup Tab S3b_Mean'!AI213,"")</f>
        <v/>
      </c>
      <c r="AH193" s="24" t="str">
        <f>IF('Sup Tab S3b_Mean'!AJ213&gt;'Sup Tab S3b_Mean'!AJ$11,'Sup Tab S3b_Mean'!AJ213,"")</f>
        <v/>
      </c>
      <c r="AI193" s="24" t="str">
        <f>IF('Sup Tab S3b_Mean'!AK213&gt;'Sup Tab S3b_Mean'!AK$11,'Sup Tab S3b_Mean'!AK213,"")</f>
        <v/>
      </c>
      <c r="AJ193" s="24" t="str">
        <f>IF('Sup Tab S3b_Mean'!AL213&gt;'Sup Tab S3b_Mean'!AL$11,'Sup Tab S3b_Mean'!AL213,"")</f>
        <v/>
      </c>
      <c r="AK193" s="24" t="str">
        <f>IF('Sup Tab S3b_Mean'!AM213&gt;'Sup Tab S3b_Mean'!AM$11,'Sup Tab S3b_Mean'!AM213,"")</f>
        <v/>
      </c>
      <c r="AL193" s="24" t="str">
        <f>IF('Sup Tab S3b_Mean'!AN213&gt;'Sup Tab S3b_Mean'!AN$11,'Sup Tab S3b_Mean'!AN213,"")</f>
        <v/>
      </c>
      <c r="AM193" s="24" t="str">
        <f>IF('Sup Tab S3b_Mean'!AO213&gt;'Sup Tab S3b_Mean'!AO$11,'Sup Tab S3b_Mean'!AO213,"")</f>
        <v/>
      </c>
      <c r="AN193" s="24" t="str">
        <f>IF('Sup Tab S3b_Mean'!AP213&gt;'Sup Tab S3b_Mean'!AP$11,'Sup Tab S3b_Mean'!AP213,"")</f>
        <v/>
      </c>
      <c r="AO193" s="24" t="str">
        <f>IF('Sup Tab S3b_Mean'!AQ213&gt;'Sup Tab S3b_Mean'!AQ$11,'Sup Tab S3b_Mean'!AQ213,"")</f>
        <v/>
      </c>
      <c r="AP193" s="24" t="str">
        <f>IF('Sup Tab S3b_Mean'!AR213&gt;'Sup Tab S3b_Mean'!AR$11,'Sup Tab S3b_Mean'!AR213,"")</f>
        <v/>
      </c>
      <c r="AQ193" s="24" t="str">
        <f>IF('Sup Tab S3b_Mean'!AS213&gt;'Sup Tab S3b_Mean'!AS$11,'Sup Tab S3b_Mean'!AS213,"")</f>
        <v/>
      </c>
      <c r="AR193" s="24" t="str">
        <f>IF('Sup Tab S3b_Mean'!AT213&gt;'Sup Tab S3b_Mean'!AT$11,'Sup Tab S3b_Mean'!AT213,"")</f>
        <v/>
      </c>
      <c r="AS193" s="24" t="str">
        <f>IF('Sup Tab S3b_Mean'!AU213&gt;'Sup Tab S3b_Mean'!AU$11,'Sup Tab S3b_Mean'!AU213,"")</f>
        <v/>
      </c>
      <c r="AT193" s="24" t="str">
        <f>IF('Sup Tab S3b_Mean'!AV213&gt;'Sup Tab S3b_Mean'!AV$11,'Sup Tab S3b_Mean'!AV213,"")</f>
        <v/>
      </c>
      <c r="AU193" s="24" t="str">
        <f>IF('Sup Tab S3b_Mean'!AW213&gt;'Sup Tab S3b_Mean'!AW$11,'Sup Tab S3b_Mean'!AW213,"")</f>
        <v/>
      </c>
      <c r="AV193" s="24" t="str">
        <f>IF('Sup Tab S3b_Mean'!AX213&gt;'Sup Tab S3b_Mean'!AX$11,'Sup Tab S3b_Mean'!AX213,"")</f>
        <v/>
      </c>
      <c r="AW193" s="24" t="str">
        <f>IF('Sup Tab S3b_Mean'!AY213&gt;'Sup Tab S3b_Mean'!AY$11,'Sup Tab S3b_Mean'!AY213,"")</f>
        <v/>
      </c>
      <c r="AX193" s="24" t="str">
        <f>IF('Sup Tab S3b_Mean'!AZ213&gt;'Sup Tab S3b_Mean'!AZ$11,'Sup Tab S3b_Mean'!AZ213,"")</f>
        <v/>
      </c>
      <c r="AY193" s="24" t="str">
        <f>IF('Sup Tab S3b_Mean'!BA213&gt;'Sup Tab S3b_Mean'!BA$11,'Sup Tab S3b_Mean'!BA213,"")</f>
        <v/>
      </c>
      <c r="AZ193" s="24" t="str">
        <f>IF('Sup Tab S3b_Mean'!BB213&gt;'Sup Tab S3b_Mean'!BB$11,'Sup Tab S3b_Mean'!BB213,"")</f>
        <v/>
      </c>
      <c r="BA193" s="24" t="str">
        <f>IF('Sup Tab S3b_Mean'!BC213&gt;'Sup Tab S3b_Mean'!BC$11,'Sup Tab S3b_Mean'!BC213,"")</f>
        <v/>
      </c>
      <c r="BB193" s="24" t="str">
        <f>IF('Sup Tab S3b_Mean'!BD213&gt;'Sup Tab S3b_Mean'!BD$11,'Sup Tab S3b_Mean'!BD213,"")</f>
        <v/>
      </c>
      <c r="BC193" s="24" t="str">
        <f>IF('Sup Tab S3b_Mean'!BE213&gt;'Sup Tab S3b_Mean'!BE$11,'Sup Tab S3b_Mean'!BE213,"")</f>
        <v/>
      </c>
      <c r="BD193" s="24" t="str">
        <f>IF('Sup Tab S3b_Mean'!BF213&gt;'Sup Tab S3b_Mean'!BF$11,'Sup Tab S3b_Mean'!BF213,"")</f>
        <v/>
      </c>
      <c r="BE193" s="24" t="str">
        <f>IF('Sup Tab S3b_Mean'!BG213&gt;'Sup Tab S3b_Mean'!BG$11,'Sup Tab S3b_Mean'!BG213,"")</f>
        <v/>
      </c>
      <c r="BF193" s="24" t="str">
        <f>IF('Sup Tab S3b_Mean'!BH213&gt;'Sup Tab S3b_Mean'!BH$11,'Sup Tab S3b_Mean'!BH213,"")</f>
        <v/>
      </c>
      <c r="BG193" s="24" t="str">
        <f>IF('Sup Tab S3b_Mean'!BI213&gt;'Sup Tab S3b_Mean'!BI$11,'Sup Tab S3b_Mean'!BI213,"")</f>
        <v/>
      </c>
      <c r="BH193" s="24" t="str">
        <f>IF('Sup Tab S3b_Mean'!BJ213&gt;'Sup Tab S3b_Mean'!BJ$11,'Sup Tab S3b_Mean'!BJ213,"")</f>
        <v/>
      </c>
      <c r="BI193" s="24" t="str">
        <f>IF('Sup Tab S3b_Mean'!BK213&gt;'Sup Tab S3b_Mean'!BK$11,'Sup Tab S3b_Mean'!BK213,"")</f>
        <v/>
      </c>
      <c r="BJ193" s="24" t="str">
        <f>IF('Sup Tab S3b_Mean'!BL213&gt;'Sup Tab S3b_Mean'!BL$11,'Sup Tab S3b_Mean'!BL213,"")</f>
        <v/>
      </c>
      <c r="BK193" s="24" t="str">
        <f>IF('Sup Tab S3b_Mean'!BM213&gt;'Sup Tab S3b_Mean'!BM$11,'Sup Tab S3b_Mean'!BM213,"")</f>
        <v/>
      </c>
      <c r="BL193" s="24" t="str">
        <f>IF('Sup Tab S3b_Mean'!BN213&gt;'Sup Tab S3b_Mean'!BN$11,'Sup Tab S3b_Mean'!BN213,"")</f>
        <v/>
      </c>
      <c r="BM193" s="24" t="str">
        <f>IF('Sup Tab S3b_Mean'!BO213&gt;'Sup Tab S3b_Mean'!BO$11,'Sup Tab S3b_Mean'!BO213,"")</f>
        <v/>
      </c>
      <c r="BN193" s="24" t="str">
        <f>IF('Sup Tab S3b_Mean'!BP213&gt;'Sup Tab S3b_Mean'!BP$11,'Sup Tab S3b_Mean'!BP213,"")</f>
        <v/>
      </c>
      <c r="BO193" s="24" t="str">
        <f>IF('Sup Tab S3b_Mean'!BQ213&gt;'Sup Tab S3b_Mean'!BQ$11,'Sup Tab S3b_Mean'!BQ213,"")</f>
        <v/>
      </c>
      <c r="BP193" s="24" t="str">
        <f>IF('Sup Tab S3b_Mean'!BR213&gt;'Sup Tab S3b_Mean'!BR$11,'Sup Tab S3b_Mean'!BR213,"")</f>
        <v/>
      </c>
      <c r="BQ193" s="24" t="str">
        <f>IF('Sup Tab S3b_Mean'!BS213&gt;'Sup Tab S3b_Mean'!BS$11,'Sup Tab S3b_Mean'!BS213,"")</f>
        <v/>
      </c>
      <c r="BR193" s="24" t="str">
        <f>IF('Sup Tab S3b_Mean'!BT213&gt;'Sup Tab S3b_Mean'!BT$11,'Sup Tab S3b_Mean'!BT213,"")</f>
        <v/>
      </c>
      <c r="BS193" s="24" t="str">
        <f>IF('Sup Tab S3b_Mean'!BU213&gt;'Sup Tab S3b_Mean'!BU$11,'Sup Tab S3b_Mean'!BU213,"")</f>
        <v/>
      </c>
      <c r="BT193" s="24" t="str">
        <f>IF('Sup Tab S3b_Mean'!BV213&gt;'Sup Tab S3b_Mean'!BV$11,'Sup Tab S3b_Mean'!BV213,"")</f>
        <v/>
      </c>
      <c r="BU193" s="24" t="str">
        <f>IF('Sup Tab S3b_Mean'!BW213&gt;'Sup Tab S3b_Mean'!BW$11,'Sup Tab S3b_Mean'!BW213,"")</f>
        <v/>
      </c>
      <c r="BV193" s="24" t="str">
        <f>IF('Sup Tab S3b_Mean'!BX213&gt;'Sup Tab S3b_Mean'!BX$11,'Sup Tab S3b_Mean'!BX213,"")</f>
        <v/>
      </c>
      <c r="BW193" s="24" t="str">
        <f>IF('Sup Tab S3b_Mean'!BY213&gt;'Sup Tab S3b_Mean'!BY$11,'Sup Tab S3b_Mean'!BY213,"")</f>
        <v/>
      </c>
      <c r="BX193" s="24" t="str">
        <f>IF('Sup Tab S3b_Mean'!BZ213&gt;'Sup Tab S3b_Mean'!BZ$11,'Sup Tab S3b_Mean'!BZ213,"")</f>
        <v/>
      </c>
      <c r="BY193" s="24" t="str">
        <f>IF('Sup Tab S3b_Mean'!CA213&gt;'Sup Tab S3b_Mean'!CA$11,'Sup Tab S3b_Mean'!CA213,"")</f>
        <v/>
      </c>
      <c r="BZ193" s="24" t="str">
        <f>IF('Sup Tab S3b_Mean'!CB213&gt;'Sup Tab S3b_Mean'!CB$11,'Sup Tab S3b_Mean'!CB213,"")</f>
        <v/>
      </c>
      <c r="CA193" s="24" t="str">
        <f>IF('Sup Tab S3b_Mean'!CC213&gt;'Sup Tab S3b_Mean'!CC$11,'Sup Tab S3b_Mean'!CC213,"")</f>
        <v/>
      </c>
      <c r="CB193" s="24" t="str">
        <f>IF('Sup Tab S3b_Mean'!CD213&gt;'Sup Tab S3b_Mean'!CD$11,'Sup Tab S3b_Mean'!CD213,"")</f>
        <v/>
      </c>
      <c r="CC193" s="24" t="str">
        <f>IF('Sup Tab S3b_Mean'!CE213&gt;'Sup Tab S3b_Mean'!CE$11,'Sup Tab S3b_Mean'!CE213,"")</f>
        <v/>
      </c>
    </row>
    <row r="194" spans="1:81" ht="12.75" customHeight="1" x14ac:dyDescent="0.3">
      <c r="A194" s="9" t="s">
        <v>2</v>
      </c>
      <c r="B194" s="9" t="s">
        <v>481</v>
      </c>
      <c r="C194" s="24" t="str">
        <f>IF('Sup Tab S3b_Mean'!E214&gt;'Sup Tab S3b_Mean'!E$11,'Sup Tab S3b_Mean'!E214,"")</f>
        <v/>
      </c>
      <c r="D194" s="24" t="str">
        <f>IF('Sup Tab S3b_Mean'!F214&gt;'Sup Tab S3b_Mean'!F$11,'Sup Tab S3b_Mean'!F214,"")</f>
        <v/>
      </c>
      <c r="E194" s="24" t="str">
        <f>IF('Sup Tab S3b_Mean'!G214&gt;'Sup Tab S3b_Mean'!G$11,'Sup Tab S3b_Mean'!G214,"")</f>
        <v/>
      </c>
      <c r="F194" s="24" t="str">
        <f>IF('Sup Tab S3b_Mean'!H214&gt;'Sup Tab S3b_Mean'!H$11,'Sup Tab S3b_Mean'!H214,"")</f>
        <v/>
      </c>
      <c r="G194" s="24" t="str">
        <f>IF('Sup Tab S3b_Mean'!I214&gt;'Sup Tab S3b_Mean'!I$11,'Sup Tab S3b_Mean'!I214,"")</f>
        <v/>
      </c>
      <c r="H194" s="24" t="str">
        <f>IF('Sup Tab S3b_Mean'!J214&gt;'Sup Tab S3b_Mean'!J$11,'Sup Tab S3b_Mean'!J214,"")</f>
        <v/>
      </c>
      <c r="I194" s="24" t="str">
        <f>IF('Sup Tab S3b_Mean'!K214&gt;'Sup Tab S3b_Mean'!K$11,'Sup Tab S3b_Mean'!K214,"")</f>
        <v/>
      </c>
      <c r="J194" s="24" t="str">
        <f>IF('Sup Tab S3b_Mean'!L214&gt;'Sup Tab S3b_Mean'!L$11,'Sup Tab S3b_Mean'!L214,"")</f>
        <v/>
      </c>
      <c r="K194" s="24" t="str">
        <f>IF('Sup Tab S3b_Mean'!M214&gt;'Sup Tab S3b_Mean'!M$11,'Sup Tab S3b_Mean'!M214,"")</f>
        <v/>
      </c>
      <c r="L194" s="24" t="str">
        <f>IF('Sup Tab S3b_Mean'!N214&gt;'Sup Tab S3b_Mean'!N$11,'Sup Tab S3b_Mean'!N214,"")</f>
        <v/>
      </c>
      <c r="M194" s="24" t="str">
        <f>IF('Sup Tab S3b_Mean'!O214&gt;'Sup Tab S3b_Mean'!O$11,'Sup Tab S3b_Mean'!O214,"")</f>
        <v/>
      </c>
      <c r="N194" s="24" t="str">
        <f>IF('Sup Tab S3b_Mean'!P214&gt;'Sup Tab S3b_Mean'!P$11,'Sup Tab S3b_Mean'!P214,"")</f>
        <v/>
      </c>
      <c r="O194" s="24" t="str">
        <f>IF('Sup Tab S3b_Mean'!Q214&gt;'Sup Tab S3b_Mean'!Q$11,'Sup Tab S3b_Mean'!Q214,"")</f>
        <v/>
      </c>
      <c r="P194" s="24" t="str">
        <f>IF('Sup Tab S3b_Mean'!R214&gt;'Sup Tab S3b_Mean'!R$11,'Sup Tab S3b_Mean'!R214,"")</f>
        <v/>
      </c>
      <c r="Q194" s="24" t="str">
        <f>IF('Sup Tab S3b_Mean'!S214&gt;'Sup Tab S3b_Mean'!S$11,'Sup Tab S3b_Mean'!S214,"")</f>
        <v/>
      </c>
      <c r="R194" s="24" t="str">
        <f>IF('Sup Tab S3b_Mean'!T214&gt;'Sup Tab S3b_Mean'!T$11,'Sup Tab S3b_Mean'!T214,"")</f>
        <v/>
      </c>
      <c r="S194" s="24" t="str">
        <f>IF('Sup Tab S3b_Mean'!U214&gt;'Sup Tab S3b_Mean'!U$11,'Sup Tab S3b_Mean'!U214,"")</f>
        <v/>
      </c>
      <c r="T194" s="24" t="str">
        <f>IF('Sup Tab S3b_Mean'!V214&gt;'Sup Tab S3b_Mean'!V$11,'Sup Tab S3b_Mean'!V214,"")</f>
        <v/>
      </c>
      <c r="U194" s="24" t="str">
        <f>IF('Sup Tab S3b_Mean'!W214&gt;'Sup Tab S3b_Mean'!W$11,'Sup Tab S3b_Mean'!W214,"")</f>
        <v/>
      </c>
      <c r="V194" s="24" t="str">
        <f>IF('Sup Tab S3b_Mean'!X214&gt;'Sup Tab S3b_Mean'!X$11,'Sup Tab S3b_Mean'!X214,"")</f>
        <v/>
      </c>
      <c r="W194" s="24" t="str">
        <f>IF('Sup Tab S3b_Mean'!Y214&gt;'Sup Tab S3b_Mean'!Y$11,'Sup Tab S3b_Mean'!Y214,"")</f>
        <v/>
      </c>
      <c r="X194" s="24" t="str">
        <f>IF('Sup Tab S3b_Mean'!Z214&gt;'Sup Tab S3b_Mean'!Z$11,'Sup Tab S3b_Mean'!Z214,"")</f>
        <v/>
      </c>
      <c r="Y194" s="24" t="str">
        <f>IF('Sup Tab S3b_Mean'!AA214&gt;'Sup Tab S3b_Mean'!AA$11,'Sup Tab S3b_Mean'!AA214,"")</f>
        <v/>
      </c>
      <c r="Z194" s="24" t="str">
        <f>IF('Sup Tab S3b_Mean'!AB214&gt;'Sup Tab S3b_Mean'!AB$11,'Sup Tab S3b_Mean'!AB214,"")</f>
        <v/>
      </c>
      <c r="AA194" s="24" t="str">
        <f>IF('Sup Tab S3b_Mean'!AC214&gt;'Sup Tab S3b_Mean'!AC$11,'Sup Tab S3b_Mean'!AC214,"")</f>
        <v/>
      </c>
      <c r="AB194" s="24" t="str">
        <f>IF('Sup Tab S3b_Mean'!AD214&gt;'Sup Tab S3b_Mean'!AD$11,'Sup Tab S3b_Mean'!AD214,"")</f>
        <v/>
      </c>
      <c r="AC194" s="24" t="str">
        <f>IF('Sup Tab S3b_Mean'!AE214&gt;'Sup Tab S3b_Mean'!AE$11,'Sup Tab S3b_Mean'!AE214,"")</f>
        <v/>
      </c>
      <c r="AD194" s="24" t="str">
        <f>IF('Sup Tab S3b_Mean'!AF214&gt;'Sup Tab S3b_Mean'!AF$11,'Sup Tab S3b_Mean'!AF214,"")</f>
        <v/>
      </c>
      <c r="AE194" s="24" t="str">
        <f>IF('Sup Tab S3b_Mean'!AG214&gt;'Sup Tab S3b_Mean'!AG$11,'Sup Tab S3b_Mean'!AG214,"")</f>
        <v/>
      </c>
      <c r="AF194" s="24" t="str">
        <f>IF('Sup Tab S3b_Mean'!AH214&gt;'Sup Tab S3b_Mean'!AH$11,'Sup Tab S3b_Mean'!AH214,"")</f>
        <v/>
      </c>
      <c r="AG194" s="24" t="str">
        <f>IF('Sup Tab S3b_Mean'!AI214&gt;'Sup Tab S3b_Mean'!AI$11,'Sup Tab S3b_Mean'!AI214,"")</f>
        <v/>
      </c>
      <c r="AH194" s="24" t="str">
        <f>IF('Sup Tab S3b_Mean'!AJ214&gt;'Sup Tab S3b_Mean'!AJ$11,'Sup Tab S3b_Mean'!AJ214,"")</f>
        <v/>
      </c>
      <c r="AI194" s="24" t="str">
        <f>IF('Sup Tab S3b_Mean'!AK214&gt;'Sup Tab S3b_Mean'!AK$11,'Sup Tab S3b_Mean'!AK214,"")</f>
        <v/>
      </c>
      <c r="AJ194" s="24" t="str">
        <f>IF('Sup Tab S3b_Mean'!AL214&gt;'Sup Tab S3b_Mean'!AL$11,'Sup Tab S3b_Mean'!AL214,"")</f>
        <v/>
      </c>
      <c r="AK194" s="24" t="str">
        <f>IF('Sup Tab S3b_Mean'!AM214&gt;'Sup Tab S3b_Mean'!AM$11,'Sup Tab S3b_Mean'!AM214,"")</f>
        <v/>
      </c>
      <c r="AL194" s="24" t="str">
        <f>IF('Sup Tab S3b_Mean'!AN214&gt;'Sup Tab S3b_Mean'!AN$11,'Sup Tab S3b_Mean'!AN214,"")</f>
        <v/>
      </c>
      <c r="AM194" s="24" t="str">
        <f>IF('Sup Tab S3b_Mean'!AO214&gt;'Sup Tab S3b_Mean'!AO$11,'Sup Tab S3b_Mean'!AO214,"")</f>
        <v/>
      </c>
      <c r="AN194" s="24" t="str">
        <f>IF('Sup Tab S3b_Mean'!AP214&gt;'Sup Tab S3b_Mean'!AP$11,'Sup Tab S3b_Mean'!AP214,"")</f>
        <v/>
      </c>
      <c r="AO194" s="24" t="str">
        <f>IF('Sup Tab S3b_Mean'!AQ214&gt;'Sup Tab S3b_Mean'!AQ$11,'Sup Tab S3b_Mean'!AQ214,"")</f>
        <v/>
      </c>
      <c r="AP194" s="24" t="str">
        <f>IF('Sup Tab S3b_Mean'!AR214&gt;'Sup Tab S3b_Mean'!AR$11,'Sup Tab S3b_Mean'!AR214,"")</f>
        <v/>
      </c>
      <c r="AQ194" s="24" t="str">
        <f>IF('Sup Tab S3b_Mean'!AS214&gt;'Sup Tab S3b_Mean'!AS$11,'Sup Tab S3b_Mean'!AS214,"")</f>
        <v/>
      </c>
      <c r="AR194" s="24" t="str">
        <f>IF('Sup Tab S3b_Mean'!AT214&gt;'Sup Tab S3b_Mean'!AT$11,'Sup Tab S3b_Mean'!AT214,"")</f>
        <v/>
      </c>
      <c r="AS194" s="24" t="str">
        <f>IF('Sup Tab S3b_Mean'!AU214&gt;'Sup Tab S3b_Mean'!AU$11,'Sup Tab S3b_Mean'!AU214,"")</f>
        <v/>
      </c>
      <c r="AT194" s="24">
        <f>IF('Sup Tab S3b_Mean'!AV214&gt;'Sup Tab S3b_Mean'!AV$11,'Sup Tab S3b_Mean'!AV214,"")</f>
        <v>35.114553544955868</v>
      </c>
      <c r="AU194" s="24" t="str">
        <f>IF('Sup Tab S3b_Mean'!AW214&gt;'Sup Tab S3b_Mean'!AW$11,'Sup Tab S3b_Mean'!AW214,"")</f>
        <v/>
      </c>
      <c r="AV194" s="24" t="str">
        <f>IF('Sup Tab S3b_Mean'!AX214&gt;'Sup Tab S3b_Mean'!AX$11,'Sup Tab S3b_Mean'!AX214,"")</f>
        <v/>
      </c>
      <c r="AW194" s="24" t="str">
        <f>IF('Sup Tab S3b_Mean'!AY214&gt;'Sup Tab S3b_Mean'!AY$11,'Sup Tab S3b_Mean'!AY214,"")</f>
        <v/>
      </c>
      <c r="AX194" s="24" t="str">
        <f>IF('Sup Tab S3b_Mean'!AZ214&gt;'Sup Tab S3b_Mean'!AZ$11,'Sup Tab S3b_Mean'!AZ214,"")</f>
        <v/>
      </c>
      <c r="AY194" s="24" t="str">
        <f>IF('Sup Tab S3b_Mean'!BA214&gt;'Sup Tab S3b_Mean'!BA$11,'Sup Tab S3b_Mean'!BA214,"")</f>
        <v/>
      </c>
      <c r="AZ194" s="24" t="str">
        <f>IF('Sup Tab S3b_Mean'!BB214&gt;'Sup Tab S3b_Mean'!BB$11,'Sup Tab S3b_Mean'!BB214,"")</f>
        <v/>
      </c>
      <c r="BA194" s="24" t="str">
        <f>IF('Sup Tab S3b_Mean'!BC214&gt;'Sup Tab S3b_Mean'!BC$11,'Sup Tab S3b_Mean'!BC214,"")</f>
        <v/>
      </c>
      <c r="BB194" s="24">
        <f>IF('Sup Tab S3b_Mean'!BD214&gt;'Sup Tab S3b_Mean'!BD$11,'Sup Tab S3b_Mean'!BD214,"")</f>
        <v>72.387269670363921</v>
      </c>
      <c r="BC194" s="24" t="str">
        <f>IF('Sup Tab S3b_Mean'!BE214&gt;'Sup Tab S3b_Mean'!BE$11,'Sup Tab S3b_Mean'!BE214,"")</f>
        <v/>
      </c>
      <c r="BD194" s="24" t="str">
        <f>IF('Sup Tab S3b_Mean'!BF214&gt;'Sup Tab S3b_Mean'!BF$11,'Sup Tab S3b_Mean'!BF214,"")</f>
        <v/>
      </c>
      <c r="BE194" s="24" t="str">
        <f>IF('Sup Tab S3b_Mean'!BG214&gt;'Sup Tab S3b_Mean'!BG$11,'Sup Tab S3b_Mean'!BG214,"")</f>
        <v/>
      </c>
      <c r="BF194" s="24" t="str">
        <f>IF('Sup Tab S3b_Mean'!BH214&gt;'Sup Tab S3b_Mean'!BH$11,'Sup Tab S3b_Mean'!BH214,"")</f>
        <v/>
      </c>
      <c r="BG194" s="24" t="str">
        <f>IF('Sup Tab S3b_Mean'!BI214&gt;'Sup Tab S3b_Mean'!BI$11,'Sup Tab S3b_Mean'!BI214,"")</f>
        <v/>
      </c>
      <c r="BH194" s="24" t="str">
        <f>IF('Sup Tab S3b_Mean'!BJ214&gt;'Sup Tab S3b_Mean'!BJ$11,'Sup Tab S3b_Mean'!BJ214,"")</f>
        <v/>
      </c>
      <c r="BI194" s="24" t="str">
        <f>IF('Sup Tab S3b_Mean'!BK214&gt;'Sup Tab S3b_Mean'!BK$11,'Sup Tab S3b_Mean'!BK214,"")</f>
        <v/>
      </c>
      <c r="BJ194" s="24" t="str">
        <f>IF('Sup Tab S3b_Mean'!BL214&gt;'Sup Tab S3b_Mean'!BL$11,'Sup Tab S3b_Mean'!BL214,"")</f>
        <v/>
      </c>
      <c r="BK194" s="24" t="str">
        <f>IF('Sup Tab S3b_Mean'!BM214&gt;'Sup Tab S3b_Mean'!BM$11,'Sup Tab S3b_Mean'!BM214,"")</f>
        <v/>
      </c>
      <c r="BL194" s="24" t="str">
        <f>IF('Sup Tab S3b_Mean'!BN214&gt;'Sup Tab S3b_Mean'!BN$11,'Sup Tab S3b_Mean'!BN214,"")</f>
        <v/>
      </c>
      <c r="BM194" s="24" t="str">
        <f>IF('Sup Tab S3b_Mean'!BO214&gt;'Sup Tab S3b_Mean'!BO$11,'Sup Tab S3b_Mean'!BO214,"")</f>
        <v/>
      </c>
      <c r="BN194" s="24" t="str">
        <f>IF('Sup Tab S3b_Mean'!BP214&gt;'Sup Tab S3b_Mean'!BP$11,'Sup Tab S3b_Mean'!BP214,"")</f>
        <v/>
      </c>
      <c r="BO194" s="24" t="str">
        <f>IF('Sup Tab S3b_Mean'!BQ214&gt;'Sup Tab S3b_Mean'!BQ$11,'Sup Tab S3b_Mean'!BQ214,"")</f>
        <v/>
      </c>
      <c r="BP194" s="24" t="str">
        <f>IF('Sup Tab S3b_Mean'!BR214&gt;'Sup Tab S3b_Mean'!BR$11,'Sup Tab S3b_Mean'!BR214,"")</f>
        <v/>
      </c>
      <c r="BQ194" s="24" t="str">
        <f>IF('Sup Tab S3b_Mean'!BS214&gt;'Sup Tab S3b_Mean'!BS$11,'Sup Tab S3b_Mean'!BS214,"")</f>
        <v/>
      </c>
      <c r="BR194" s="24" t="str">
        <f>IF('Sup Tab S3b_Mean'!BT214&gt;'Sup Tab S3b_Mean'!BT$11,'Sup Tab S3b_Mean'!BT214,"")</f>
        <v/>
      </c>
      <c r="BS194" s="24" t="str">
        <f>IF('Sup Tab S3b_Mean'!BU214&gt;'Sup Tab S3b_Mean'!BU$11,'Sup Tab S3b_Mean'!BU214,"")</f>
        <v/>
      </c>
      <c r="BT194" s="24" t="str">
        <f>IF('Sup Tab S3b_Mean'!BV214&gt;'Sup Tab S3b_Mean'!BV$11,'Sup Tab S3b_Mean'!BV214,"")</f>
        <v/>
      </c>
      <c r="BU194" s="24" t="str">
        <f>IF('Sup Tab S3b_Mean'!BW214&gt;'Sup Tab S3b_Mean'!BW$11,'Sup Tab S3b_Mean'!BW214,"")</f>
        <v/>
      </c>
      <c r="BV194" s="24" t="str">
        <f>IF('Sup Tab S3b_Mean'!BX214&gt;'Sup Tab S3b_Mean'!BX$11,'Sup Tab S3b_Mean'!BX214,"")</f>
        <v/>
      </c>
      <c r="BW194" s="24" t="str">
        <f>IF('Sup Tab S3b_Mean'!BY214&gt;'Sup Tab S3b_Mean'!BY$11,'Sup Tab S3b_Mean'!BY214,"")</f>
        <v/>
      </c>
      <c r="BX194" s="24" t="str">
        <f>IF('Sup Tab S3b_Mean'!BZ214&gt;'Sup Tab S3b_Mean'!BZ$11,'Sup Tab S3b_Mean'!BZ214,"")</f>
        <v/>
      </c>
      <c r="BY194" s="24" t="str">
        <f>IF('Sup Tab S3b_Mean'!CA214&gt;'Sup Tab S3b_Mean'!CA$11,'Sup Tab S3b_Mean'!CA214,"")</f>
        <v/>
      </c>
      <c r="BZ194" s="24" t="str">
        <f>IF('Sup Tab S3b_Mean'!CB214&gt;'Sup Tab S3b_Mean'!CB$11,'Sup Tab S3b_Mean'!CB214,"")</f>
        <v/>
      </c>
      <c r="CA194" s="24" t="str">
        <f>IF('Sup Tab S3b_Mean'!CC214&gt;'Sup Tab S3b_Mean'!CC$11,'Sup Tab S3b_Mean'!CC214,"")</f>
        <v/>
      </c>
      <c r="CB194" s="24" t="str">
        <f>IF('Sup Tab S3b_Mean'!CD214&gt;'Sup Tab S3b_Mean'!CD$11,'Sup Tab S3b_Mean'!CD214,"")</f>
        <v/>
      </c>
      <c r="CC194" s="24" t="str">
        <f>IF('Sup Tab S3b_Mean'!CE214&gt;'Sup Tab S3b_Mean'!CE$11,'Sup Tab S3b_Mean'!CE214,"")</f>
        <v/>
      </c>
    </row>
    <row r="195" spans="1:81" ht="12.75" customHeight="1" x14ac:dyDescent="0.3">
      <c r="A195" s="9" t="s">
        <v>2</v>
      </c>
      <c r="B195" s="9" t="s">
        <v>483</v>
      </c>
      <c r="C195" s="24" t="str">
        <f>IF('Sup Tab S3b_Mean'!E215&gt;'Sup Tab S3b_Mean'!E$11,'Sup Tab S3b_Mean'!E215,"")</f>
        <v/>
      </c>
      <c r="D195" s="24" t="str">
        <f>IF('Sup Tab S3b_Mean'!F215&gt;'Sup Tab S3b_Mean'!F$11,'Sup Tab S3b_Mean'!F215,"")</f>
        <v/>
      </c>
      <c r="E195" s="24" t="str">
        <f>IF('Sup Tab S3b_Mean'!G215&gt;'Sup Tab S3b_Mean'!G$11,'Sup Tab S3b_Mean'!G215,"")</f>
        <v/>
      </c>
      <c r="F195" s="24" t="str">
        <f>IF('Sup Tab S3b_Mean'!H215&gt;'Sup Tab S3b_Mean'!H$11,'Sup Tab S3b_Mean'!H215,"")</f>
        <v/>
      </c>
      <c r="G195" s="24" t="str">
        <f>IF('Sup Tab S3b_Mean'!I215&gt;'Sup Tab S3b_Mean'!I$11,'Sup Tab S3b_Mean'!I215,"")</f>
        <v/>
      </c>
      <c r="H195" s="24" t="str">
        <f>IF('Sup Tab S3b_Mean'!J215&gt;'Sup Tab S3b_Mean'!J$11,'Sup Tab S3b_Mean'!J215,"")</f>
        <v/>
      </c>
      <c r="I195" s="24" t="str">
        <f>IF('Sup Tab S3b_Mean'!K215&gt;'Sup Tab S3b_Mean'!K$11,'Sup Tab S3b_Mean'!K215,"")</f>
        <v/>
      </c>
      <c r="J195" s="24" t="str">
        <f>IF('Sup Tab S3b_Mean'!L215&gt;'Sup Tab S3b_Mean'!L$11,'Sup Tab S3b_Mean'!L215,"")</f>
        <v/>
      </c>
      <c r="K195" s="24" t="str">
        <f>IF('Sup Tab S3b_Mean'!M215&gt;'Sup Tab S3b_Mean'!M$11,'Sup Tab S3b_Mean'!M215,"")</f>
        <v/>
      </c>
      <c r="L195" s="24" t="str">
        <f>IF('Sup Tab S3b_Mean'!N215&gt;'Sup Tab S3b_Mean'!N$11,'Sup Tab S3b_Mean'!N215,"")</f>
        <v/>
      </c>
      <c r="M195" s="24" t="str">
        <f>IF('Sup Tab S3b_Mean'!O215&gt;'Sup Tab S3b_Mean'!O$11,'Sup Tab S3b_Mean'!O215,"")</f>
        <v/>
      </c>
      <c r="N195" s="24" t="str">
        <f>IF('Sup Tab S3b_Mean'!P215&gt;'Sup Tab S3b_Mean'!P$11,'Sup Tab S3b_Mean'!P215,"")</f>
        <v/>
      </c>
      <c r="O195" s="24" t="str">
        <f>IF('Sup Tab S3b_Mean'!Q215&gt;'Sup Tab S3b_Mean'!Q$11,'Sup Tab S3b_Mean'!Q215,"")</f>
        <v/>
      </c>
      <c r="P195" s="24" t="str">
        <f>IF('Sup Tab S3b_Mean'!R215&gt;'Sup Tab S3b_Mean'!R$11,'Sup Tab S3b_Mean'!R215,"")</f>
        <v/>
      </c>
      <c r="Q195" s="24" t="str">
        <f>IF('Sup Tab S3b_Mean'!S215&gt;'Sup Tab S3b_Mean'!S$11,'Sup Tab S3b_Mean'!S215,"")</f>
        <v/>
      </c>
      <c r="R195" s="24" t="str">
        <f>IF('Sup Tab S3b_Mean'!T215&gt;'Sup Tab S3b_Mean'!T$11,'Sup Tab S3b_Mean'!T215,"")</f>
        <v/>
      </c>
      <c r="S195" s="24" t="str">
        <f>IF('Sup Tab S3b_Mean'!U215&gt;'Sup Tab S3b_Mean'!U$11,'Sup Tab S3b_Mean'!U215,"")</f>
        <v/>
      </c>
      <c r="T195" s="24" t="str">
        <f>IF('Sup Tab S3b_Mean'!V215&gt;'Sup Tab S3b_Mean'!V$11,'Sup Tab S3b_Mean'!V215,"")</f>
        <v/>
      </c>
      <c r="U195" s="24" t="str">
        <f>IF('Sup Tab S3b_Mean'!W215&gt;'Sup Tab S3b_Mean'!W$11,'Sup Tab S3b_Mean'!W215,"")</f>
        <v/>
      </c>
      <c r="V195" s="24" t="str">
        <f>IF('Sup Tab S3b_Mean'!X215&gt;'Sup Tab S3b_Mean'!X$11,'Sup Tab S3b_Mean'!X215,"")</f>
        <v/>
      </c>
      <c r="W195" s="24" t="str">
        <f>IF('Sup Tab S3b_Mean'!Y215&gt;'Sup Tab S3b_Mean'!Y$11,'Sup Tab S3b_Mean'!Y215,"")</f>
        <v/>
      </c>
      <c r="X195" s="24" t="str">
        <f>IF('Sup Tab S3b_Mean'!Z215&gt;'Sup Tab S3b_Mean'!Z$11,'Sup Tab S3b_Mean'!Z215,"")</f>
        <v/>
      </c>
      <c r="Y195" s="24" t="str">
        <f>IF('Sup Tab S3b_Mean'!AA215&gt;'Sup Tab S3b_Mean'!AA$11,'Sup Tab S3b_Mean'!AA215,"")</f>
        <v/>
      </c>
      <c r="Z195" s="24" t="str">
        <f>IF('Sup Tab S3b_Mean'!AB215&gt;'Sup Tab S3b_Mean'!AB$11,'Sup Tab S3b_Mean'!AB215,"")</f>
        <v/>
      </c>
      <c r="AA195" s="24" t="str">
        <f>IF('Sup Tab S3b_Mean'!AC215&gt;'Sup Tab S3b_Mean'!AC$11,'Sup Tab S3b_Mean'!AC215,"")</f>
        <v/>
      </c>
      <c r="AB195" s="24" t="str">
        <f>IF('Sup Tab S3b_Mean'!AD215&gt;'Sup Tab S3b_Mean'!AD$11,'Sup Tab S3b_Mean'!AD215,"")</f>
        <v/>
      </c>
      <c r="AC195" s="24" t="str">
        <f>IF('Sup Tab S3b_Mean'!AE215&gt;'Sup Tab S3b_Mean'!AE$11,'Sup Tab S3b_Mean'!AE215,"")</f>
        <v/>
      </c>
      <c r="AD195" s="24" t="str">
        <f>IF('Sup Tab S3b_Mean'!AF215&gt;'Sup Tab S3b_Mean'!AF$11,'Sup Tab S3b_Mean'!AF215,"")</f>
        <v/>
      </c>
      <c r="AE195" s="24" t="str">
        <f>IF('Sup Tab S3b_Mean'!AG215&gt;'Sup Tab S3b_Mean'!AG$11,'Sup Tab S3b_Mean'!AG215,"")</f>
        <v/>
      </c>
      <c r="AF195" s="24" t="str">
        <f>IF('Sup Tab S3b_Mean'!AH215&gt;'Sup Tab S3b_Mean'!AH$11,'Sup Tab S3b_Mean'!AH215,"")</f>
        <v/>
      </c>
      <c r="AG195" s="24" t="str">
        <f>IF('Sup Tab S3b_Mean'!AI215&gt;'Sup Tab S3b_Mean'!AI$11,'Sup Tab S3b_Mean'!AI215,"")</f>
        <v/>
      </c>
      <c r="AH195" s="24" t="str">
        <f>IF('Sup Tab S3b_Mean'!AJ215&gt;'Sup Tab S3b_Mean'!AJ$11,'Sup Tab S3b_Mean'!AJ215,"")</f>
        <v/>
      </c>
      <c r="AI195" s="24" t="str">
        <f>IF('Sup Tab S3b_Mean'!AK215&gt;'Sup Tab S3b_Mean'!AK$11,'Sup Tab S3b_Mean'!AK215,"")</f>
        <v/>
      </c>
      <c r="AJ195" s="24" t="str">
        <f>IF('Sup Tab S3b_Mean'!AL215&gt;'Sup Tab S3b_Mean'!AL$11,'Sup Tab S3b_Mean'!AL215,"")</f>
        <v/>
      </c>
      <c r="AK195" s="24" t="str">
        <f>IF('Sup Tab S3b_Mean'!AM215&gt;'Sup Tab S3b_Mean'!AM$11,'Sup Tab S3b_Mean'!AM215,"")</f>
        <v/>
      </c>
      <c r="AL195" s="24" t="str">
        <f>IF('Sup Tab S3b_Mean'!AN215&gt;'Sup Tab S3b_Mean'!AN$11,'Sup Tab S3b_Mean'!AN215,"")</f>
        <v/>
      </c>
      <c r="AM195" s="24" t="str">
        <f>IF('Sup Tab S3b_Mean'!AO215&gt;'Sup Tab S3b_Mean'!AO$11,'Sup Tab S3b_Mean'!AO215,"")</f>
        <v/>
      </c>
      <c r="AN195" s="24" t="str">
        <f>IF('Sup Tab S3b_Mean'!AP215&gt;'Sup Tab S3b_Mean'!AP$11,'Sup Tab S3b_Mean'!AP215,"")</f>
        <v/>
      </c>
      <c r="AO195" s="24" t="str">
        <f>IF('Sup Tab S3b_Mean'!AQ215&gt;'Sup Tab S3b_Mean'!AQ$11,'Sup Tab S3b_Mean'!AQ215,"")</f>
        <v/>
      </c>
      <c r="AP195" s="24" t="str">
        <f>IF('Sup Tab S3b_Mean'!AR215&gt;'Sup Tab S3b_Mean'!AR$11,'Sup Tab S3b_Mean'!AR215,"")</f>
        <v/>
      </c>
      <c r="AQ195" s="24" t="str">
        <f>IF('Sup Tab S3b_Mean'!AS215&gt;'Sup Tab S3b_Mean'!AS$11,'Sup Tab S3b_Mean'!AS215,"")</f>
        <v/>
      </c>
      <c r="AR195" s="24" t="str">
        <f>IF('Sup Tab S3b_Mean'!AT215&gt;'Sup Tab S3b_Mean'!AT$11,'Sup Tab S3b_Mean'!AT215,"")</f>
        <v/>
      </c>
      <c r="AS195" s="24" t="str">
        <f>IF('Sup Tab S3b_Mean'!AU215&gt;'Sup Tab S3b_Mean'!AU$11,'Sup Tab S3b_Mean'!AU215,"")</f>
        <v/>
      </c>
      <c r="AT195" s="24" t="str">
        <f>IF('Sup Tab S3b_Mean'!AV215&gt;'Sup Tab S3b_Mean'!AV$11,'Sup Tab S3b_Mean'!AV215,"")</f>
        <v/>
      </c>
      <c r="AU195" s="24" t="str">
        <f>IF('Sup Tab S3b_Mean'!AW215&gt;'Sup Tab S3b_Mean'!AW$11,'Sup Tab S3b_Mean'!AW215,"")</f>
        <v/>
      </c>
      <c r="AV195" s="24" t="str">
        <f>IF('Sup Tab S3b_Mean'!AX215&gt;'Sup Tab S3b_Mean'!AX$11,'Sup Tab S3b_Mean'!AX215,"")</f>
        <v/>
      </c>
      <c r="AW195" s="24" t="str">
        <f>IF('Sup Tab S3b_Mean'!AY215&gt;'Sup Tab S3b_Mean'!AY$11,'Sup Tab S3b_Mean'!AY215,"")</f>
        <v/>
      </c>
      <c r="AX195" s="24" t="str">
        <f>IF('Sup Tab S3b_Mean'!AZ215&gt;'Sup Tab S3b_Mean'!AZ$11,'Sup Tab S3b_Mean'!AZ215,"")</f>
        <v/>
      </c>
      <c r="AY195" s="24" t="str">
        <f>IF('Sup Tab S3b_Mean'!BA215&gt;'Sup Tab S3b_Mean'!BA$11,'Sup Tab S3b_Mean'!BA215,"")</f>
        <v/>
      </c>
      <c r="AZ195" s="24" t="str">
        <f>IF('Sup Tab S3b_Mean'!BB215&gt;'Sup Tab S3b_Mean'!BB$11,'Sup Tab S3b_Mean'!BB215,"")</f>
        <v/>
      </c>
      <c r="BA195" s="24" t="str">
        <f>IF('Sup Tab S3b_Mean'!BC215&gt;'Sup Tab S3b_Mean'!BC$11,'Sup Tab S3b_Mean'!BC215,"")</f>
        <v/>
      </c>
      <c r="BB195" s="24">
        <f>IF('Sup Tab S3b_Mean'!BD215&gt;'Sup Tab S3b_Mean'!BD$11,'Sup Tab S3b_Mean'!BD215,"")</f>
        <v>78.253238134627466</v>
      </c>
      <c r="BC195" s="24" t="str">
        <f>IF('Sup Tab S3b_Mean'!BE215&gt;'Sup Tab S3b_Mean'!BE$11,'Sup Tab S3b_Mean'!BE215,"")</f>
        <v/>
      </c>
      <c r="BD195" s="24" t="str">
        <f>IF('Sup Tab S3b_Mean'!BF215&gt;'Sup Tab S3b_Mean'!BF$11,'Sup Tab S3b_Mean'!BF215,"")</f>
        <v/>
      </c>
      <c r="BE195" s="24" t="str">
        <f>IF('Sup Tab S3b_Mean'!BG215&gt;'Sup Tab S3b_Mean'!BG$11,'Sup Tab S3b_Mean'!BG215,"")</f>
        <v/>
      </c>
      <c r="BF195" s="24" t="str">
        <f>IF('Sup Tab S3b_Mean'!BH215&gt;'Sup Tab S3b_Mean'!BH$11,'Sup Tab S3b_Mean'!BH215,"")</f>
        <v/>
      </c>
      <c r="BG195" s="24" t="str">
        <f>IF('Sup Tab S3b_Mean'!BI215&gt;'Sup Tab S3b_Mean'!BI$11,'Sup Tab S3b_Mean'!BI215,"")</f>
        <v/>
      </c>
      <c r="BH195" s="24" t="str">
        <f>IF('Sup Tab S3b_Mean'!BJ215&gt;'Sup Tab S3b_Mean'!BJ$11,'Sup Tab S3b_Mean'!BJ215,"")</f>
        <v/>
      </c>
      <c r="BI195" s="24" t="str">
        <f>IF('Sup Tab S3b_Mean'!BK215&gt;'Sup Tab S3b_Mean'!BK$11,'Sup Tab S3b_Mean'!BK215,"")</f>
        <v/>
      </c>
      <c r="BJ195" s="24">
        <f>IF('Sup Tab S3b_Mean'!BL215&gt;'Sup Tab S3b_Mean'!BL$11,'Sup Tab S3b_Mean'!BL215,"")</f>
        <v>68.128379829024809</v>
      </c>
      <c r="BK195" s="24" t="str">
        <f>IF('Sup Tab S3b_Mean'!BM215&gt;'Sup Tab S3b_Mean'!BM$11,'Sup Tab S3b_Mean'!BM215,"")</f>
        <v/>
      </c>
      <c r="BL195" s="24" t="str">
        <f>IF('Sup Tab S3b_Mean'!BN215&gt;'Sup Tab S3b_Mean'!BN$11,'Sup Tab S3b_Mean'!BN215,"")</f>
        <v/>
      </c>
      <c r="BM195" s="24" t="str">
        <f>IF('Sup Tab S3b_Mean'!BO215&gt;'Sup Tab S3b_Mean'!BO$11,'Sup Tab S3b_Mean'!BO215,"")</f>
        <v/>
      </c>
      <c r="BN195" s="24" t="str">
        <f>IF('Sup Tab S3b_Mean'!BP215&gt;'Sup Tab S3b_Mean'!BP$11,'Sup Tab S3b_Mean'!BP215,"")</f>
        <v/>
      </c>
      <c r="BO195" s="24" t="str">
        <f>IF('Sup Tab S3b_Mean'!BQ215&gt;'Sup Tab S3b_Mean'!BQ$11,'Sup Tab S3b_Mean'!BQ215,"")</f>
        <v/>
      </c>
      <c r="BP195" s="24" t="str">
        <f>IF('Sup Tab S3b_Mean'!BR215&gt;'Sup Tab S3b_Mean'!BR$11,'Sup Tab S3b_Mean'!BR215,"")</f>
        <v/>
      </c>
      <c r="BQ195" s="24" t="str">
        <f>IF('Sup Tab S3b_Mean'!BS215&gt;'Sup Tab S3b_Mean'!BS$11,'Sup Tab S3b_Mean'!BS215,"")</f>
        <v/>
      </c>
      <c r="BR195" s="24" t="str">
        <f>IF('Sup Tab S3b_Mean'!BT215&gt;'Sup Tab S3b_Mean'!BT$11,'Sup Tab S3b_Mean'!BT215,"")</f>
        <v/>
      </c>
      <c r="BS195" s="24" t="str">
        <f>IF('Sup Tab S3b_Mean'!BU215&gt;'Sup Tab S3b_Mean'!BU$11,'Sup Tab S3b_Mean'!BU215,"")</f>
        <v/>
      </c>
      <c r="BT195" s="24" t="str">
        <f>IF('Sup Tab S3b_Mean'!BV215&gt;'Sup Tab S3b_Mean'!BV$11,'Sup Tab S3b_Mean'!BV215,"")</f>
        <v/>
      </c>
      <c r="BU195" s="24" t="str">
        <f>IF('Sup Tab S3b_Mean'!BW215&gt;'Sup Tab S3b_Mean'!BW$11,'Sup Tab S3b_Mean'!BW215,"")</f>
        <v/>
      </c>
      <c r="BV195" s="24" t="str">
        <f>IF('Sup Tab S3b_Mean'!BX215&gt;'Sup Tab S3b_Mean'!BX$11,'Sup Tab S3b_Mean'!BX215,"")</f>
        <v/>
      </c>
      <c r="BW195" s="24" t="str">
        <f>IF('Sup Tab S3b_Mean'!BY215&gt;'Sup Tab S3b_Mean'!BY$11,'Sup Tab S3b_Mean'!BY215,"")</f>
        <v/>
      </c>
      <c r="BX195" s="24" t="str">
        <f>IF('Sup Tab S3b_Mean'!BZ215&gt;'Sup Tab S3b_Mean'!BZ$11,'Sup Tab S3b_Mean'!BZ215,"")</f>
        <v/>
      </c>
      <c r="BY195" s="24" t="str">
        <f>IF('Sup Tab S3b_Mean'!CA215&gt;'Sup Tab S3b_Mean'!CA$11,'Sup Tab S3b_Mean'!CA215,"")</f>
        <v/>
      </c>
      <c r="BZ195" s="24" t="str">
        <f>IF('Sup Tab S3b_Mean'!CB215&gt;'Sup Tab S3b_Mean'!CB$11,'Sup Tab S3b_Mean'!CB215,"")</f>
        <v/>
      </c>
      <c r="CA195" s="24" t="str">
        <f>IF('Sup Tab S3b_Mean'!CC215&gt;'Sup Tab S3b_Mean'!CC$11,'Sup Tab S3b_Mean'!CC215,"")</f>
        <v/>
      </c>
      <c r="CB195" s="24" t="str">
        <f>IF('Sup Tab S3b_Mean'!CD215&gt;'Sup Tab S3b_Mean'!CD$11,'Sup Tab S3b_Mean'!CD215,"")</f>
        <v/>
      </c>
      <c r="CC195" s="24" t="str">
        <f>IF('Sup Tab S3b_Mean'!CE215&gt;'Sup Tab S3b_Mean'!CE$11,'Sup Tab S3b_Mean'!CE215,"")</f>
        <v/>
      </c>
    </row>
    <row r="196" spans="1:81" ht="12.75" customHeight="1" x14ac:dyDescent="0.3">
      <c r="A196" s="9" t="s">
        <v>2</v>
      </c>
      <c r="B196" s="9" t="s">
        <v>485</v>
      </c>
      <c r="C196" s="24" t="str">
        <f>IF('Sup Tab S3b_Mean'!E216&gt;'Sup Tab S3b_Mean'!E$11,'Sup Tab S3b_Mean'!E216,"")</f>
        <v/>
      </c>
      <c r="D196" s="24" t="str">
        <f>IF('Sup Tab S3b_Mean'!F216&gt;'Sup Tab S3b_Mean'!F$11,'Sup Tab S3b_Mean'!F216,"")</f>
        <v/>
      </c>
      <c r="E196" s="24" t="str">
        <f>IF('Sup Tab S3b_Mean'!G216&gt;'Sup Tab S3b_Mean'!G$11,'Sup Tab S3b_Mean'!G216,"")</f>
        <v/>
      </c>
      <c r="F196" s="24" t="str">
        <f>IF('Sup Tab S3b_Mean'!H216&gt;'Sup Tab S3b_Mean'!H$11,'Sup Tab S3b_Mean'!H216,"")</f>
        <v/>
      </c>
      <c r="G196" s="24" t="str">
        <f>IF('Sup Tab S3b_Mean'!I216&gt;'Sup Tab S3b_Mean'!I$11,'Sup Tab S3b_Mean'!I216,"")</f>
        <v/>
      </c>
      <c r="H196" s="24" t="str">
        <f>IF('Sup Tab S3b_Mean'!J216&gt;'Sup Tab S3b_Mean'!J$11,'Sup Tab S3b_Mean'!J216,"")</f>
        <v/>
      </c>
      <c r="I196" s="24" t="str">
        <f>IF('Sup Tab S3b_Mean'!K216&gt;'Sup Tab S3b_Mean'!K$11,'Sup Tab S3b_Mean'!K216,"")</f>
        <v/>
      </c>
      <c r="J196" s="24" t="str">
        <f>IF('Sup Tab S3b_Mean'!L216&gt;'Sup Tab S3b_Mean'!L$11,'Sup Tab S3b_Mean'!L216,"")</f>
        <v/>
      </c>
      <c r="K196" s="24" t="str">
        <f>IF('Sup Tab S3b_Mean'!M216&gt;'Sup Tab S3b_Mean'!M$11,'Sup Tab S3b_Mean'!M216,"")</f>
        <v/>
      </c>
      <c r="L196" s="24" t="str">
        <f>IF('Sup Tab S3b_Mean'!N216&gt;'Sup Tab S3b_Mean'!N$11,'Sup Tab S3b_Mean'!N216,"")</f>
        <v/>
      </c>
      <c r="M196" s="24" t="str">
        <f>IF('Sup Tab S3b_Mean'!O216&gt;'Sup Tab S3b_Mean'!O$11,'Sup Tab S3b_Mean'!O216,"")</f>
        <v/>
      </c>
      <c r="N196" s="24" t="str">
        <f>IF('Sup Tab S3b_Mean'!P216&gt;'Sup Tab S3b_Mean'!P$11,'Sup Tab S3b_Mean'!P216,"")</f>
        <v/>
      </c>
      <c r="O196" s="24" t="str">
        <f>IF('Sup Tab S3b_Mean'!Q216&gt;'Sup Tab S3b_Mean'!Q$11,'Sup Tab S3b_Mean'!Q216,"")</f>
        <v/>
      </c>
      <c r="P196" s="24" t="str">
        <f>IF('Sup Tab S3b_Mean'!R216&gt;'Sup Tab S3b_Mean'!R$11,'Sup Tab S3b_Mean'!R216,"")</f>
        <v/>
      </c>
      <c r="Q196" s="24" t="str">
        <f>IF('Sup Tab S3b_Mean'!S216&gt;'Sup Tab S3b_Mean'!S$11,'Sup Tab S3b_Mean'!S216,"")</f>
        <v/>
      </c>
      <c r="R196" s="24" t="str">
        <f>IF('Sup Tab S3b_Mean'!T216&gt;'Sup Tab S3b_Mean'!T$11,'Sup Tab S3b_Mean'!T216,"")</f>
        <v/>
      </c>
      <c r="S196" s="24" t="str">
        <f>IF('Sup Tab S3b_Mean'!U216&gt;'Sup Tab S3b_Mean'!U$11,'Sup Tab S3b_Mean'!U216,"")</f>
        <v/>
      </c>
      <c r="T196" s="24" t="str">
        <f>IF('Sup Tab S3b_Mean'!V216&gt;'Sup Tab S3b_Mean'!V$11,'Sup Tab S3b_Mean'!V216,"")</f>
        <v/>
      </c>
      <c r="U196" s="24" t="str">
        <f>IF('Sup Tab S3b_Mean'!W216&gt;'Sup Tab S3b_Mean'!W$11,'Sup Tab S3b_Mean'!W216,"")</f>
        <v/>
      </c>
      <c r="V196" s="24" t="str">
        <f>IF('Sup Tab S3b_Mean'!X216&gt;'Sup Tab S3b_Mean'!X$11,'Sup Tab S3b_Mean'!X216,"")</f>
        <v/>
      </c>
      <c r="W196" s="24" t="str">
        <f>IF('Sup Tab S3b_Mean'!Y216&gt;'Sup Tab S3b_Mean'!Y$11,'Sup Tab S3b_Mean'!Y216,"")</f>
        <v/>
      </c>
      <c r="X196" s="24" t="str">
        <f>IF('Sup Tab S3b_Mean'!Z216&gt;'Sup Tab S3b_Mean'!Z$11,'Sup Tab S3b_Mean'!Z216,"")</f>
        <v/>
      </c>
      <c r="Y196" s="24" t="str">
        <f>IF('Sup Tab S3b_Mean'!AA216&gt;'Sup Tab S3b_Mean'!AA$11,'Sup Tab S3b_Mean'!AA216,"")</f>
        <v/>
      </c>
      <c r="Z196" s="24" t="str">
        <f>IF('Sup Tab S3b_Mean'!AB216&gt;'Sup Tab S3b_Mean'!AB$11,'Sup Tab S3b_Mean'!AB216,"")</f>
        <v/>
      </c>
      <c r="AA196" s="24" t="str">
        <f>IF('Sup Tab S3b_Mean'!AC216&gt;'Sup Tab S3b_Mean'!AC$11,'Sup Tab S3b_Mean'!AC216,"")</f>
        <v/>
      </c>
      <c r="AB196" s="24" t="str">
        <f>IF('Sup Tab S3b_Mean'!AD216&gt;'Sup Tab S3b_Mean'!AD$11,'Sup Tab S3b_Mean'!AD216,"")</f>
        <v/>
      </c>
      <c r="AC196" s="24" t="str">
        <f>IF('Sup Tab S3b_Mean'!AE216&gt;'Sup Tab S3b_Mean'!AE$11,'Sup Tab S3b_Mean'!AE216,"")</f>
        <v/>
      </c>
      <c r="AD196" s="24" t="str">
        <f>IF('Sup Tab S3b_Mean'!AF216&gt;'Sup Tab S3b_Mean'!AF$11,'Sup Tab S3b_Mean'!AF216,"")</f>
        <v/>
      </c>
      <c r="AE196" s="24">
        <f>IF('Sup Tab S3b_Mean'!AG216&gt;'Sup Tab S3b_Mean'!AG$11,'Sup Tab S3b_Mean'!AG216,"")</f>
        <v>18.290830459898629</v>
      </c>
      <c r="AF196" s="24" t="str">
        <f>IF('Sup Tab S3b_Mean'!AH216&gt;'Sup Tab S3b_Mean'!AH$11,'Sup Tab S3b_Mean'!AH216,"")</f>
        <v/>
      </c>
      <c r="AG196" s="24" t="str">
        <f>IF('Sup Tab S3b_Mean'!AI216&gt;'Sup Tab S3b_Mean'!AI$11,'Sup Tab S3b_Mean'!AI216,"")</f>
        <v/>
      </c>
      <c r="AH196" s="24" t="str">
        <f>IF('Sup Tab S3b_Mean'!AJ216&gt;'Sup Tab S3b_Mean'!AJ$11,'Sup Tab S3b_Mean'!AJ216,"")</f>
        <v/>
      </c>
      <c r="AI196" s="24" t="str">
        <f>IF('Sup Tab S3b_Mean'!AK216&gt;'Sup Tab S3b_Mean'!AK$11,'Sup Tab S3b_Mean'!AK216,"")</f>
        <v/>
      </c>
      <c r="AJ196" s="24" t="str">
        <f>IF('Sup Tab S3b_Mean'!AL216&gt;'Sup Tab S3b_Mean'!AL$11,'Sup Tab S3b_Mean'!AL216,"")</f>
        <v/>
      </c>
      <c r="AK196" s="24" t="str">
        <f>IF('Sup Tab S3b_Mean'!AM216&gt;'Sup Tab S3b_Mean'!AM$11,'Sup Tab S3b_Mean'!AM216,"")</f>
        <v/>
      </c>
      <c r="AL196" s="24" t="str">
        <f>IF('Sup Tab S3b_Mean'!AN216&gt;'Sup Tab S3b_Mean'!AN$11,'Sup Tab S3b_Mean'!AN216,"")</f>
        <v/>
      </c>
      <c r="AM196" s="24" t="str">
        <f>IF('Sup Tab S3b_Mean'!AO216&gt;'Sup Tab S3b_Mean'!AO$11,'Sup Tab S3b_Mean'!AO216,"")</f>
        <v/>
      </c>
      <c r="AN196" s="24" t="str">
        <f>IF('Sup Tab S3b_Mean'!AP216&gt;'Sup Tab S3b_Mean'!AP$11,'Sup Tab S3b_Mean'!AP216,"")</f>
        <v/>
      </c>
      <c r="AO196" s="24" t="str">
        <f>IF('Sup Tab S3b_Mean'!AQ216&gt;'Sup Tab S3b_Mean'!AQ$11,'Sup Tab S3b_Mean'!AQ216,"")</f>
        <v/>
      </c>
      <c r="AP196" s="24" t="str">
        <f>IF('Sup Tab S3b_Mean'!AR216&gt;'Sup Tab S3b_Mean'!AR$11,'Sup Tab S3b_Mean'!AR216,"")</f>
        <v/>
      </c>
      <c r="AQ196" s="24" t="str">
        <f>IF('Sup Tab S3b_Mean'!AS216&gt;'Sup Tab S3b_Mean'!AS$11,'Sup Tab S3b_Mean'!AS216,"")</f>
        <v/>
      </c>
      <c r="AR196" s="24" t="str">
        <f>IF('Sup Tab S3b_Mean'!AT216&gt;'Sup Tab S3b_Mean'!AT$11,'Sup Tab S3b_Mean'!AT216,"")</f>
        <v/>
      </c>
      <c r="AS196" s="24" t="str">
        <f>IF('Sup Tab S3b_Mean'!AU216&gt;'Sup Tab S3b_Mean'!AU$11,'Sup Tab S3b_Mean'!AU216,"")</f>
        <v/>
      </c>
      <c r="AT196" s="24" t="str">
        <f>IF('Sup Tab S3b_Mean'!AV216&gt;'Sup Tab S3b_Mean'!AV$11,'Sup Tab S3b_Mean'!AV216,"")</f>
        <v/>
      </c>
      <c r="AU196" s="24">
        <f>IF('Sup Tab S3b_Mean'!AW216&gt;'Sup Tab S3b_Mean'!AW$11,'Sup Tab S3b_Mean'!AW216,"")</f>
        <v>25.487365166214264</v>
      </c>
      <c r="AV196" s="24" t="str">
        <f>IF('Sup Tab S3b_Mean'!AX216&gt;'Sup Tab S3b_Mean'!AX$11,'Sup Tab S3b_Mean'!AX216,"")</f>
        <v/>
      </c>
      <c r="AW196" s="24" t="str">
        <f>IF('Sup Tab S3b_Mean'!AY216&gt;'Sup Tab S3b_Mean'!AY$11,'Sup Tab S3b_Mean'!AY216,"")</f>
        <v/>
      </c>
      <c r="AX196" s="24" t="str">
        <f>IF('Sup Tab S3b_Mean'!AZ216&gt;'Sup Tab S3b_Mean'!AZ$11,'Sup Tab S3b_Mean'!AZ216,"")</f>
        <v/>
      </c>
      <c r="AY196" s="24" t="str">
        <f>IF('Sup Tab S3b_Mean'!BA216&gt;'Sup Tab S3b_Mean'!BA$11,'Sup Tab S3b_Mean'!BA216,"")</f>
        <v/>
      </c>
      <c r="AZ196" s="24" t="str">
        <f>IF('Sup Tab S3b_Mean'!BB216&gt;'Sup Tab S3b_Mean'!BB$11,'Sup Tab S3b_Mean'!BB216,"")</f>
        <v/>
      </c>
      <c r="BA196" s="24" t="str">
        <f>IF('Sup Tab S3b_Mean'!BC216&gt;'Sup Tab S3b_Mean'!BC$11,'Sup Tab S3b_Mean'!BC216,"")</f>
        <v/>
      </c>
      <c r="BB196" s="24" t="str">
        <f>IF('Sup Tab S3b_Mean'!BD216&gt;'Sup Tab S3b_Mean'!BD$11,'Sup Tab S3b_Mean'!BD216,"")</f>
        <v/>
      </c>
      <c r="BC196" s="24" t="str">
        <f>IF('Sup Tab S3b_Mean'!BE216&gt;'Sup Tab S3b_Mean'!BE$11,'Sup Tab S3b_Mean'!BE216,"")</f>
        <v/>
      </c>
      <c r="BD196" s="24" t="str">
        <f>IF('Sup Tab S3b_Mean'!BF216&gt;'Sup Tab S3b_Mean'!BF$11,'Sup Tab S3b_Mean'!BF216,"")</f>
        <v/>
      </c>
      <c r="BE196" s="24" t="str">
        <f>IF('Sup Tab S3b_Mean'!BG216&gt;'Sup Tab S3b_Mean'!BG$11,'Sup Tab S3b_Mean'!BG216,"")</f>
        <v/>
      </c>
      <c r="BF196" s="24" t="str">
        <f>IF('Sup Tab S3b_Mean'!BH216&gt;'Sup Tab S3b_Mean'!BH$11,'Sup Tab S3b_Mean'!BH216,"")</f>
        <v/>
      </c>
      <c r="BG196" s="24" t="str">
        <f>IF('Sup Tab S3b_Mean'!BI216&gt;'Sup Tab S3b_Mean'!BI$11,'Sup Tab S3b_Mean'!BI216,"")</f>
        <v/>
      </c>
      <c r="BH196" s="24" t="str">
        <f>IF('Sup Tab S3b_Mean'!BJ216&gt;'Sup Tab S3b_Mean'!BJ$11,'Sup Tab S3b_Mean'!BJ216,"")</f>
        <v/>
      </c>
      <c r="BI196" s="24" t="str">
        <f>IF('Sup Tab S3b_Mean'!BK216&gt;'Sup Tab S3b_Mean'!BK$11,'Sup Tab S3b_Mean'!BK216,"")</f>
        <v/>
      </c>
      <c r="BJ196" s="24" t="str">
        <f>IF('Sup Tab S3b_Mean'!BL216&gt;'Sup Tab S3b_Mean'!BL$11,'Sup Tab S3b_Mean'!BL216,"")</f>
        <v/>
      </c>
      <c r="BK196" s="24" t="str">
        <f>IF('Sup Tab S3b_Mean'!BM216&gt;'Sup Tab S3b_Mean'!BM$11,'Sup Tab S3b_Mean'!BM216,"")</f>
        <v/>
      </c>
      <c r="BL196" s="24" t="str">
        <f>IF('Sup Tab S3b_Mean'!BN216&gt;'Sup Tab S3b_Mean'!BN$11,'Sup Tab S3b_Mean'!BN216,"")</f>
        <v/>
      </c>
      <c r="BM196" s="24" t="str">
        <f>IF('Sup Tab S3b_Mean'!BO216&gt;'Sup Tab S3b_Mean'!BO$11,'Sup Tab S3b_Mean'!BO216,"")</f>
        <v/>
      </c>
      <c r="BN196" s="24" t="str">
        <f>IF('Sup Tab S3b_Mean'!BP216&gt;'Sup Tab S3b_Mean'!BP$11,'Sup Tab S3b_Mean'!BP216,"")</f>
        <v/>
      </c>
      <c r="BO196" s="24" t="str">
        <f>IF('Sup Tab S3b_Mean'!BQ216&gt;'Sup Tab S3b_Mean'!BQ$11,'Sup Tab S3b_Mean'!BQ216,"")</f>
        <v/>
      </c>
      <c r="BP196" s="24">
        <f>IF('Sup Tab S3b_Mean'!BR216&gt;'Sup Tab S3b_Mean'!BR$11,'Sup Tab S3b_Mean'!BR216,"")</f>
        <v>19.221886648396517</v>
      </c>
      <c r="BQ196" s="24" t="str">
        <f>IF('Sup Tab S3b_Mean'!BS216&gt;'Sup Tab S3b_Mean'!BS$11,'Sup Tab S3b_Mean'!BS216,"")</f>
        <v/>
      </c>
      <c r="BR196" s="24" t="str">
        <f>IF('Sup Tab S3b_Mean'!BT216&gt;'Sup Tab S3b_Mean'!BT$11,'Sup Tab S3b_Mean'!BT216,"")</f>
        <v/>
      </c>
      <c r="BS196" s="24" t="str">
        <f>IF('Sup Tab S3b_Mean'!BU216&gt;'Sup Tab S3b_Mean'!BU$11,'Sup Tab S3b_Mean'!BU216,"")</f>
        <v/>
      </c>
      <c r="BT196" s="24">
        <f>IF('Sup Tab S3b_Mean'!BV216&gt;'Sup Tab S3b_Mean'!BV$11,'Sup Tab S3b_Mean'!BV216,"")</f>
        <v>10.285373983330036</v>
      </c>
      <c r="BU196" s="24" t="str">
        <f>IF('Sup Tab S3b_Mean'!BW216&gt;'Sup Tab S3b_Mean'!BW$11,'Sup Tab S3b_Mean'!BW216,"")</f>
        <v/>
      </c>
      <c r="BV196" s="24">
        <f>IF('Sup Tab S3b_Mean'!BX216&gt;'Sup Tab S3b_Mean'!BX$11,'Sup Tab S3b_Mean'!BX216,"")</f>
        <v>18.290830459898629</v>
      </c>
      <c r="BW196" s="24" t="str">
        <f>IF('Sup Tab S3b_Mean'!BY216&gt;'Sup Tab S3b_Mean'!BY$11,'Sup Tab S3b_Mean'!BY216,"")</f>
        <v/>
      </c>
      <c r="BX196" s="24" t="str">
        <f>IF('Sup Tab S3b_Mean'!BZ216&gt;'Sup Tab S3b_Mean'!BZ$11,'Sup Tab S3b_Mean'!BZ216,"")</f>
        <v/>
      </c>
      <c r="BY196" s="24" t="str">
        <f>IF('Sup Tab S3b_Mean'!CA216&gt;'Sup Tab S3b_Mean'!CA$11,'Sup Tab S3b_Mean'!CA216,"")</f>
        <v/>
      </c>
      <c r="BZ196" s="24">
        <f>IF('Sup Tab S3b_Mean'!CB216&gt;'Sup Tab S3b_Mean'!CB$11,'Sup Tab S3b_Mean'!CB216,"")</f>
        <v>4.0686368981416301</v>
      </c>
      <c r="CA196" s="24">
        <f>IF('Sup Tab S3b_Mean'!CC216&gt;'Sup Tab S3b_Mean'!CC$11,'Sup Tab S3b_Mean'!CC216,"")</f>
        <v>84.733711887145958</v>
      </c>
      <c r="CB196" s="24">
        <f>IF('Sup Tab S3b_Mean'!CD216&gt;'Sup Tab S3b_Mean'!CD$11,'Sup Tab S3b_Mean'!CD216,"")</f>
        <v>8.6047960782945463</v>
      </c>
      <c r="CC196" s="24" t="str">
        <f>IF('Sup Tab S3b_Mean'!CE216&gt;'Sup Tab S3b_Mean'!CE$11,'Sup Tab S3b_Mean'!CE216,"")</f>
        <v/>
      </c>
    </row>
    <row r="197" spans="1:81" ht="12.75" customHeight="1" x14ac:dyDescent="0.3">
      <c r="A197" s="9" t="s">
        <v>2</v>
      </c>
      <c r="B197" s="9" t="s">
        <v>487</v>
      </c>
      <c r="C197" s="24" t="str">
        <f>IF('Sup Tab S3b_Mean'!E217&gt;'Sup Tab S3b_Mean'!E$11,'Sup Tab S3b_Mean'!E217,"")</f>
        <v/>
      </c>
      <c r="D197" s="24" t="str">
        <f>IF('Sup Tab S3b_Mean'!F217&gt;'Sup Tab S3b_Mean'!F$11,'Sup Tab S3b_Mean'!F217,"")</f>
        <v/>
      </c>
      <c r="E197" s="24" t="str">
        <f>IF('Sup Tab S3b_Mean'!G217&gt;'Sup Tab S3b_Mean'!G$11,'Sup Tab S3b_Mean'!G217,"")</f>
        <v/>
      </c>
      <c r="F197" s="24" t="str">
        <f>IF('Sup Tab S3b_Mean'!H217&gt;'Sup Tab S3b_Mean'!H$11,'Sup Tab S3b_Mean'!H217,"")</f>
        <v/>
      </c>
      <c r="G197" s="24" t="str">
        <f>IF('Sup Tab S3b_Mean'!I217&gt;'Sup Tab S3b_Mean'!I$11,'Sup Tab S3b_Mean'!I217,"")</f>
        <v/>
      </c>
      <c r="H197" s="24" t="str">
        <f>IF('Sup Tab S3b_Mean'!J217&gt;'Sup Tab S3b_Mean'!J$11,'Sup Tab S3b_Mean'!J217,"")</f>
        <v/>
      </c>
      <c r="I197" s="24" t="str">
        <f>IF('Sup Tab S3b_Mean'!K217&gt;'Sup Tab S3b_Mean'!K$11,'Sup Tab S3b_Mean'!K217,"")</f>
        <v/>
      </c>
      <c r="J197" s="24" t="str">
        <f>IF('Sup Tab S3b_Mean'!L217&gt;'Sup Tab S3b_Mean'!L$11,'Sup Tab S3b_Mean'!L217,"")</f>
        <v/>
      </c>
      <c r="K197" s="24" t="str">
        <f>IF('Sup Tab S3b_Mean'!M217&gt;'Sup Tab S3b_Mean'!M$11,'Sup Tab S3b_Mean'!M217,"")</f>
        <v/>
      </c>
      <c r="L197" s="24" t="str">
        <f>IF('Sup Tab S3b_Mean'!N217&gt;'Sup Tab S3b_Mean'!N$11,'Sup Tab S3b_Mean'!N217,"")</f>
        <v/>
      </c>
      <c r="M197" s="24" t="str">
        <f>IF('Sup Tab S3b_Mean'!O217&gt;'Sup Tab S3b_Mean'!O$11,'Sup Tab S3b_Mean'!O217,"")</f>
        <v/>
      </c>
      <c r="N197" s="24" t="str">
        <f>IF('Sup Tab S3b_Mean'!P217&gt;'Sup Tab S3b_Mean'!P$11,'Sup Tab S3b_Mean'!P217,"")</f>
        <v/>
      </c>
      <c r="O197" s="24" t="str">
        <f>IF('Sup Tab S3b_Mean'!Q217&gt;'Sup Tab S3b_Mean'!Q$11,'Sup Tab S3b_Mean'!Q217,"")</f>
        <v/>
      </c>
      <c r="P197" s="24" t="str">
        <f>IF('Sup Tab S3b_Mean'!R217&gt;'Sup Tab S3b_Mean'!R$11,'Sup Tab S3b_Mean'!R217,"")</f>
        <v/>
      </c>
      <c r="Q197" s="24" t="str">
        <f>IF('Sup Tab S3b_Mean'!S217&gt;'Sup Tab S3b_Mean'!S$11,'Sup Tab S3b_Mean'!S217,"")</f>
        <v/>
      </c>
      <c r="R197" s="24" t="str">
        <f>IF('Sup Tab S3b_Mean'!T217&gt;'Sup Tab S3b_Mean'!T$11,'Sup Tab S3b_Mean'!T217,"")</f>
        <v/>
      </c>
      <c r="S197" s="24" t="str">
        <f>IF('Sup Tab S3b_Mean'!U217&gt;'Sup Tab S3b_Mean'!U$11,'Sup Tab S3b_Mean'!U217,"")</f>
        <v/>
      </c>
      <c r="T197" s="24" t="str">
        <f>IF('Sup Tab S3b_Mean'!V217&gt;'Sup Tab S3b_Mean'!V$11,'Sup Tab S3b_Mean'!V217,"")</f>
        <v/>
      </c>
      <c r="U197" s="24" t="str">
        <f>IF('Sup Tab S3b_Mean'!W217&gt;'Sup Tab S3b_Mean'!W$11,'Sup Tab S3b_Mean'!W217,"")</f>
        <v/>
      </c>
      <c r="V197" s="24" t="str">
        <f>IF('Sup Tab S3b_Mean'!X217&gt;'Sup Tab S3b_Mean'!X$11,'Sup Tab S3b_Mean'!X217,"")</f>
        <v/>
      </c>
      <c r="W197" s="24" t="str">
        <f>IF('Sup Tab S3b_Mean'!Y217&gt;'Sup Tab S3b_Mean'!Y$11,'Sup Tab S3b_Mean'!Y217,"")</f>
        <v/>
      </c>
      <c r="X197" s="24" t="str">
        <f>IF('Sup Tab S3b_Mean'!Z217&gt;'Sup Tab S3b_Mean'!Z$11,'Sup Tab S3b_Mean'!Z217,"")</f>
        <v/>
      </c>
      <c r="Y197" s="24" t="str">
        <f>IF('Sup Tab S3b_Mean'!AA217&gt;'Sup Tab S3b_Mean'!AA$11,'Sup Tab S3b_Mean'!AA217,"")</f>
        <v/>
      </c>
      <c r="Z197" s="24">
        <f>IF('Sup Tab S3b_Mean'!AB217&gt;'Sup Tab S3b_Mean'!AB$11,'Sup Tab S3b_Mean'!AB217,"")</f>
        <v>3.1193592316878926</v>
      </c>
      <c r="AA197" s="24">
        <f>IF('Sup Tab S3b_Mean'!AC217&gt;'Sup Tab S3b_Mean'!AC$11,'Sup Tab S3b_Mean'!AC217,"")</f>
        <v>9.8143656878561725</v>
      </c>
      <c r="AB197" s="24" t="str">
        <f>IF('Sup Tab S3b_Mean'!AD217&gt;'Sup Tab S3b_Mean'!AD$11,'Sup Tab S3b_Mean'!AD217,"")</f>
        <v/>
      </c>
      <c r="AC197" s="24">
        <f>IF('Sup Tab S3b_Mean'!AE217&gt;'Sup Tab S3b_Mean'!AE$11,'Sup Tab S3b_Mean'!AE217,"")</f>
        <v>331.09096477736972</v>
      </c>
      <c r="AD197" s="24" t="str">
        <f>IF('Sup Tab S3b_Mean'!AF217&gt;'Sup Tab S3b_Mean'!AF$11,'Sup Tab S3b_Mean'!AF217,"")</f>
        <v/>
      </c>
      <c r="AE197" s="24">
        <f>IF('Sup Tab S3b_Mean'!AG217&gt;'Sup Tab S3b_Mean'!AG$11,'Sup Tab S3b_Mean'!AG217,"")</f>
        <v>32.890843674530267</v>
      </c>
      <c r="AF197" s="24" t="str">
        <f>IF('Sup Tab S3b_Mean'!AH217&gt;'Sup Tab S3b_Mean'!AH$11,'Sup Tab S3b_Mean'!AH217,"")</f>
        <v/>
      </c>
      <c r="AG197" s="24" t="str">
        <f>IF('Sup Tab S3b_Mean'!AI217&gt;'Sup Tab S3b_Mean'!AI$11,'Sup Tab S3b_Mean'!AI217,"")</f>
        <v/>
      </c>
      <c r="AH197" s="24" t="str">
        <f>IF('Sup Tab S3b_Mean'!AJ217&gt;'Sup Tab S3b_Mean'!AJ$11,'Sup Tab S3b_Mean'!AJ217,"")</f>
        <v/>
      </c>
      <c r="AI197" s="24" t="str">
        <f>IF('Sup Tab S3b_Mean'!AK217&gt;'Sup Tab S3b_Mean'!AK$11,'Sup Tab S3b_Mean'!AK217,"")</f>
        <v/>
      </c>
      <c r="AJ197" s="24" t="str">
        <f>IF('Sup Tab S3b_Mean'!AL217&gt;'Sup Tab S3b_Mean'!AL$11,'Sup Tab S3b_Mean'!AL217,"")</f>
        <v/>
      </c>
      <c r="AK197" s="24" t="str">
        <f>IF('Sup Tab S3b_Mean'!AM217&gt;'Sup Tab S3b_Mean'!AM$11,'Sup Tab S3b_Mean'!AM217,"")</f>
        <v/>
      </c>
      <c r="AL197" s="24" t="str">
        <f>IF('Sup Tab S3b_Mean'!AN217&gt;'Sup Tab S3b_Mean'!AN$11,'Sup Tab S3b_Mean'!AN217,"")</f>
        <v/>
      </c>
      <c r="AM197" s="24" t="str">
        <f>IF('Sup Tab S3b_Mean'!AO217&gt;'Sup Tab S3b_Mean'!AO$11,'Sup Tab S3b_Mean'!AO217,"")</f>
        <v/>
      </c>
      <c r="AN197" s="24" t="str">
        <f>IF('Sup Tab S3b_Mean'!AP217&gt;'Sup Tab S3b_Mean'!AP$11,'Sup Tab S3b_Mean'!AP217,"")</f>
        <v/>
      </c>
      <c r="AO197" s="24" t="str">
        <f>IF('Sup Tab S3b_Mean'!AQ217&gt;'Sup Tab S3b_Mean'!AQ$11,'Sup Tab S3b_Mean'!AQ217,"")</f>
        <v/>
      </c>
      <c r="AP197" s="24" t="str">
        <f>IF('Sup Tab S3b_Mean'!AR217&gt;'Sup Tab S3b_Mean'!AR$11,'Sup Tab S3b_Mean'!AR217,"")</f>
        <v/>
      </c>
      <c r="AQ197" s="24">
        <f>IF('Sup Tab S3b_Mean'!AS217&gt;'Sup Tab S3b_Mean'!AS$11,'Sup Tab S3b_Mean'!AS217,"")</f>
        <v>387.34806328310532</v>
      </c>
      <c r="AR197" s="24" t="str">
        <f>IF('Sup Tab S3b_Mean'!AT217&gt;'Sup Tab S3b_Mean'!AT$11,'Sup Tab S3b_Mean'!AT217,"")</f>
        <v/>
      </c>
      <c r="AS197" s="24" t="str">
        <f>IF('Sup Tab S3b_Mean'!AU217&gt;'Sup Tab S3b_Mean'!AU$11,'Sup Tab S3b_Mean'!AU217,"")</f>
        <v/>
      </c>
      <c r="AT197" s="24" t="str">
        <f>IF('Sup Tab S3b_Mean'!AV217&gt;'Sup Tab S3b_Mean'!AV$11,'Sup Tab S3b_Mean'!AV217,"")</f>
        <v/>
      </c>
      <c r="AU197" s="24">
        <f>IF('Sup Tab S3b_Mean'!AW217&gt;'Sup Tab S3b_Mean'!AW$11,'Sup Tab S3b_Mean'!AW217,"")</f>
        <v>40.702274190316984</v>
      </c>
      <c r="AV197" s="24" t="str">
        <f>IF('Sup Tab S3b_Mean'!AX217&gt;'Sup Tab S3b_Mean'!AX$11,'Sup Tab S3b_Mean'!AX217,"")</f>
        <v/>
      </c>
      <c r="AW197" s="24" t="str">
        <f>IF('Sup Tab S3b_Mean'!AY217&gt;'Sup Tab S3b_Mean'!AY$11,'Sup Tab S3b_Mean'!AY217,"")</f>
        <v/>
      </c>
      <c r="AX197" s="24" t="str">
        <f>IF('Sup Tab S3b_Mean'!AZ217&gt;'Sup Tab S3b_Mean'!AZ$11,'Sup Tab S3b_Mean'!AZ217,"")</f>
        <v/>
      </c>
      <c r="AY197" s="24" t="str">
        <f>IF('Sup Tab S3b_Mean'!BA217&gt;'Sup Tab S3b_Mean'!BA$11,'Sup Tab S3b_Mean'!BA217,"")</f>
        <v/>
      </c>
      <c r="AZ197" s="24" t="str">
        <f>IF('Sup Tab S3b_Mean'!BB217&gt;'Sup Tab S3b_Mean'!BB$11,'Sup Tab S3b_Mean'!BB217,"")</f>
        <v/>
      </c>
      <c r="BA197" s="24" t="str">
        <f>IF('Sup Tab S3b_Mean'!BC217&gt;'Sup Tab S3b_Mean'!BC$11,'Sup Tab S3b_Mean'!BC217,"")</f>
        <v/>
      </c>
      <c r="BB197" s="24" t="str">
        <f>IF('Sup Tab S3b_Mean'!BD217&gt;'Sup Tab S3b_Mean'!BD$11,'Sup Tab S3b_Mean'!BD217,"")</f>
        <v/>
      </c>
      <c r="BC197" s="24" t="str">
        <f>IF('Sup Tab S3b_Mean'!BE217&gt;'Sup Tab S3b_Mean'!BE$11,'Sup Tab S3b_Mean'!BE217,"")</f>
        <v/>
      </c>
      <c r="BD197" s="24" t="str">
        <f>IF('Sup Tab S3b_Mean'!BF217&gt;'Sup Tab S3b_Mean'!BF$11,'Sup Tab S3b_Mean'!BF217,"")</f>
        <v/>
      </c>
      <c r="BE197" s="24" t="str">
        <f>IF('Sup Tab S3b_Mean'!BG217&gt;'Sup Tab S3b_Mean'!BG$11,'Sup Tab S3b_Mean'!BG217,"")</f>
        <v/>
      </c>
      <c r="BF197" s="24" t="str">
        <f>IF('Sup Tab S3b_Mean'!BH217&gt;'Sup Tab S3b_Mean'!BH$11,'Sup Tab S3b_Mean'!BH217,"")</f>
        <v/>
      </c>
      <c r="BG197" s="24" t="str">
        <f>IF('Sup Tab S3b_Mean'!BI217&gt;'Sup Tab S3b_Mean'!BI$11,'Sup Tab S3b_Mean'!BI217,"")</f>
        <v/>
      </c>
      <c r="BH197" s="24" t="str">
        <f>IF('Sup Tab S3b_Mean'!BJ217&gt;'Sup Tab S3b_Mean'!BJ$11,'Sup Tab S3b_Mean'!BJ217,"")</f>
        <v/>
      </c>
      <c r="BI197" s="24" t="str">
        <f>IF('Sup Tab S3b_Mean'!BK217&gt;'Sup Tab S3b_Mean'!BK$11,'Sup Tab S3b_Mean'!BK217,"")</f>
        <v/>
      </c>
      <c r="BJ197" s="24" t="str">
        <f>IF('Sup Tab S3b_Mean'!BL217&gt;'Sup Tab S3b_Mean'!BL$11,'Sup Tab S3b_Mean'!BL217,"")</f>
        <v/>
      </c>
      <c r="BK197" s="24" t="str">
        <f>IF('Sup Tab S3b_Mean'!BM217&gt;'Sup Tab S3b_Mean'!BM$11,'Sup Tab S3b_Mean'!BM217,"")</f>
        <v/>
      </c>
      <c r="BL197" s="24" t="str">
        <f>IF('Sup Tab S3b_Mean'!BN217&gt;'Sup Tab S3b_Mean'!BN$11,'Sup Tab S3b_Mean'!BN217,"")</f>
        <v/>
      </c>
      <c r="BM197" s="24" t="str">
        <f>IF('Sup Tab S3b_Mean'!BO217&gt;'Sup Tab S3b_Mean'!BO$11,'Sup Tab S3b_Mean'!BO217,"")</f>
        <v/>
      </c>
      <c r="BN197" s="24" t="str">
        <f>IF('Sup Tab S3b_Mean'!BP217&gt;'Sup Tab S3b_Mean'!BP$11,'Sup Tab S3b_Mean'!BP217,"")</f>
        <v/>
      </c>
      <c r="BO197" s="24" t="str">
        <f>IF('Sup Tab S3b_Mean'!BQ217&gt;'Sup Tab S3b_Mean'!BQ$11,'Sup Tab S3b_Mean'!BQ217,"")</f>
        <v/>
      </c>
      <c r="BP197" s="24" t="str">
        <f>IF('Sup Tab S3b_Mean'!BR217&gt;'Sup Tab S3b_Mean'!BR$11,'Sup Tab S3b_Mean'!BR217,"")</f>
        <v/>
      </c>
      <c r="BQ197" s="24" t="str">
        <f>IF('Sup Tab S3b_Mean'!BS217&gt;'Sup Tab S3b_Mean'!BS$11,'Sup Tab S3b_Mean'!BS217,"")</f>
        <v/>
      </c>
      <c r="BR197" s="24" t="str">
        <f>IF('Sup Tab S3b_Mean'!BT217&gt;'Sup Tab S3b_Mean'!BT$11,'Sup Tab S3b_Mean'!BT217,"")</f>
        <v/>
      </c>
      <c r="BS197" s="24" t="str">
        <f>IF('Sup Tab S3b_Mean'!BU217&gt;'Sup Tab S3b_Mean'!BU$11,'Sup Tab S3b_Mean'!BU217,"")</f>
        <v/>
      </c>
      <c r="BT197" s="24">
        <f>IF('Sup Tab S3b_Mean'!BV217&gt;'Sup Tab S3b_Mean'!BV$11,'Sup Tab S3b_Mean'!BV217,"")</f>
        <v>12.933724919544064</v>
      </c>
      <c r="BU197" s="24">
        <f>IF('Sup Tab S3b_Mean'!BW217&gt;'Sup Tab S3b_Mean'!BW$11,'Sup Tab S3b_Mean'!BW217,"")</f>
        <v>331.09096477736972</v>
      </c>
      <c r="BV197" s="24">
        <f>IF('Sup Tab S3b_Mean'!BX217&gt;'Sup Tab S3b_Mean'!BX$11,'Sup Tab S3b_Mean'!BX217,"")</f>
        <v>32.890843674530267</v>
      </c>
      <c r="BW197" s="24" t="str">
        <f>IF('Sup Tab S3b_Mean'!BY217&gt;'Sup Tab S3b_Mean'!BY$11,'Sup Tab S3b_Mean'!BY217,"")</f>
        <v/>
      </c>
      <c r="BX197" s="24" t="str">
        <f>IF('Sup Tab S3b_Mean'!BZ217&gt;'Sup Tab S3b_Mean'!BZ$11,'Sup Tab S3b_Mean'!BZ217,"")</f>
        <v/>
      </c>
      <c r="BY197" s="24" t="str">
        <f>IF('Sup Tab S3b_Mean'!CA217&gt;'Sup Tab S3b_Mean'!CA$11,'Sup Tab S3b_Mean'!CA217,"")</f>
        <v/>
      </c>
      <c r="BZ197" s="24" t="str">
        <f>IF('Sup Tab S3b_Mean'!CB217&gt;'Sup Tab S3b_Mean'!CB$11,'Sup Tab S3b_Mean'!CB217,"")</f>
        <v/>
      </c>
      <c r="CA197" s="24">
        <f>IF('Sup Tab S3b_Mean'!CC217&gt;'Sup Tab S3b_Mean'!CC$11,'Sup Tab S3b_Mean'!CC217,"")</f>
        <v>84.780961033804218</v>
      </c>
      <c r="CB197" s="24">
        <f>IF('Sup Tab S3b_Mean'!CD217&gt;'Sup Tab S3b_Mean'!CD$11,'Sup Tab S3b_Mean'!CD217,"")</f>
        <v>9.1987065512368513</v>
      </c>
      <c r="CC197" s="24" t="str">
        <f>IF('Sup Tab S3b_Mean'!CE217&gt;'Sup Tab S3b_Mean'!CE$11,'Sup Tab S3b_Mean'!CE217,"")</f>
        <v/>
      </c>
    </row>
    <row r="198" spans="1:81" ht="12.75" customHeight="1" x14ac:dyDescent="0.3">
      <c r="A198" s="9" t="s">
        <v>2</v>
      </c>
      <c r="B198" s="9" t="s">
        <v>489</v>
      </c>
      <c r="C198" s="24" t="str">
        <f>IF('Sup Tab S3b_Mean'!E218&gt;'Sup Tab S3b_Mean'!E$11,'Sup Tab S3b_Mean'!E218,"")</f>
        <v/>
      </c>
      <c r="D198" s="24" t="str">
        <f>IF('Sup Tab S3b_Mean'!F218&gt;'Sup Tab S3b_Mean'!F$11,'Sup Tab S3b_Mean'!F218,"")</f>
        <v/>
      </c>
      <c r="E198" s="24" t="str">
        <f>IF('Sup Tab S3b_Mean'!G218&gt;'Sup Tab S3b_Mean'!G$11,'Sup Tab S3b_Mean'!G218,"")</f>
        <v/>
      </c>
      <c r="F198" s="24" t="str">
        <f>IF('Sup Tab S3b_Mean'!H218&gt;'Sup Tab S3b_Mean'!H$11,'Sup Tab S3b_Mean'!H218,"")</f>
        <v/>
      </c>
      <c r="G198" s="24" t="str">
        <f>IF('Sup Tab S3b_Mean'!I218&gt;'Sup Tab S3b_Mean'!I$11,'Sup Tab S3b_Mean'!I218,"")</f>
        <v/>
      </c>
      <c r="H198" s="24" t="str">
        <f>IF('Sup Tab S3b_Mean'!J218&gt;'Sup Tab S3b_Mean'!J$11,'Sup Tab S3b_Mean'!J218,"")</f>
        <v/>
      </c>
      <c r="I198" s="24" t="str">
        <f>IF('Sup Tab S3b_Mean'!K218&gt;'Sup Tab S3b_Mean'!K$11,'Sup Tab S3b_Mean'!K218,"")</f>
        <v/>
      </c>
      <c r="J198" s="24" t="str">
        <f>IF('Sup Tab S3b_Mean'!L218&gt;'Sup Tab S3b_Mean'!L$11,'Sup Tab S3b_Mean'!L218,"")</f>
        <v/>
      </c>
      <c r="K198" s="24" t="str">
        <f>IF('Sup Tab S3b_Mean'!M218&gt;'Sup Tab S3b_Mean'!M$11,'Sup Tab S3b_Mean'!M218,"")</f>
        <v/>
      </c>
      <c r="L198" s="24" t="str">
        <f>IF('Sup Tab S3b_Mean'!N218&gt;'Sup Tab S3b_Mean'!N$11,'Sup Tab S3b_Mean'!N218,"")</f>
        <v/>
      </c>
      <c r="M198" s="24" t="str">
        <f>IF('Sup Tab S3b_Mean'!O218&gt;'Sup Tab S3b_Mean'!O$11,'Sup Tab S3b_Mean'!O218,"")</f>
        <v/>
      </c>
      <c r="N198" s="24" t="str">
        <f>IF('Sup Tab S3b_Mean'!P218&gt;'Sup Tab S3b_Mean'!P$11,'Sup Tab S3b_Mean'!P218,"")</f>
        <v/>
      </c>
      <c r="O198" s="24" t="str">
        <f>IF('Sup Tab S3b_Mean'!Q218&gt;'Sup Tab S3b_Mean'!Q$11,'Sup Tab S3b_Mean'!Q218,"")</f>
        <v/>
      </c>
      <c r="P198" s="24" t="str">
        <f>IF('Sup Tab S3b_Mean'!R218&gt;'Sup Tab S3b_Mean'!R$11,'Sup Tab S3b_Mean'!R218,"")</f>
        <v/>
      </c>
      <c r="Q198" s="24" t="str">
        <f>IF('Sup Tab S3b_Mean'!S218&gt;'Sup Tab S3b_Mean'!S$11,'Sup Tab S3b_Mean'!S218,"")</f>
        <v/>
      </c>
      <c r="R198" s="24" t="str">
        <f>IF('Sup Tab S3b_Mean'!T218&gt;'Sup Tab S3b_Mean'!T$11,'Sup Tab S3b_Mean'!T218,"")</f>
        <v/>
      </c>
      <c r="S198" s="24" t="str">
        <f>IF('Sup Tab S3b_Mean'!U218&gt;'Sup Tab S3b_Mean'!U$11,'Sup Tab S3b_Mean'!U218,"")</f>
        <v/>
      </c>
      <c r="T198" s="24" t="str">
        <f>IF('Sup Tab S3b_Mean'!V218&gt;'Sup Tab S3b_Mean'!V$11,'Sup Tab S3b_Mean'!V218,"")</f>
        <v/>
      </c>
      <c r="U198" s="24" t="str">
        <f>IF('Sup Tab S3b_Mean'!W218&gt;'Sup Tab S3b_Mean'!W$11,'Sup Tab S3b_Mean'!W218,"")</f>
        <v/>
      </c>
      <c r="V198" s="24" t="str">
        <f>IF('Sup Tab S3b_Mean'!X218&gt;'Sup Tab S3b_Mean'!X$11,'Sup Tab S3b_Mean'!X218,"")</f>
        <v/>
      </c>
      <c r="W198" s="24" t="str">
        <f>IF('Sup Tab S3b_Mean'!Y218&gt;'Sup Tab S3b_Mean'!Y$11,'Sup Tab S3b_Mean'!Y218,"")</f>
        <v/>
      </c>
      <c r="X198" s="24" t="str">
        <f>IF('Sup Tab S3b_Mean'!Z218&gt;'Sup Tab S3b_Mean'!Z$11,'Sup Tab S3b_Mean'!Z218,"")</f>
        <v/>
      </c>
      <c r="Y198" s="24" t="str">
        <f>IF('Sup Tab S3b_Mean'!AA218&gt;'Sup Tab S3b_Mean'!AA$11,'Sup Tab S3b_Mean'!AA218,"")</f>
        <v/>
      </c>
      <c r="Z198" s="24" t="str">
        <f>IF('Sup Tab S3b_Mean'!AB218&gt;'Sup Tab S3b_Mean'!AB$11,'Sup Tab S3b_Mean'!AB218,"")</f>
        <v/>
      </c>
      <c r="AA198" s="24" t="str">
        <f>IF('Sup Tab S3b_Mean'!AC218&gt;'Sup Tab S3b_Mean'!AC$11,'Sup Tab S3b_Mean'!AC218,"")</f>
        <v/>
      </c>
      <c r="AB198" s="24" t="str">
        <f>IF('Sup Tab S3b_Mean'!AD218&gt;'Sup Tab S3b_Mean'!AD$11,'Sup Tab S3b_Mean'!AD218,"")</f>
        <v/>
      </c>
      <c r="AC198" s="24" t="str">
        <f>IF('Sup Tab S3b_Mean'!AE218&gt;'Sup Tab S3b_Mean'!AE$11,'Sup Tab S3b_Mean'!AE218,"")</f>
        <v/>
      </c>
      <c r="AD198" s="24" t="str">
        <f>IF('Sup Tab S3b_Mean'!AF218&gt;'Sup Tab S3b_Mean'!AF$11,'Sup Tab S3b_Mean'!AF218,"")</f>
        <v/>
      </c>
      <c r="AE198" s="24">
        <f>IF('Sup Tab S3b_Mean'!AG218&gt;'Sup Tab S3b_Mean'!AG$11,'Sup Tab S3b_Mean'!AG218,"")</f>
        <v>9.135922535950316</v>
      </c>
      <c r="AF198" s="24" t="str">
        <f>IF('Sup Tab S3b_Mean'!AH218&gt;'Sup Tab S3b_Mean'!AH$11,'Sup Tab S3b_Mean'!AH218,"")</f>
        <v/>
      </c>
      <c r="AG198" s="24" t="str">
        <f>IF('Sup Tab S3b_Mean'!AI218&gt;'Sup Tab S3b_Mean'!AI$11,'Sup Tab S3b_Mean'!AI218,"")</f>
        <v/>
      </c>
      <c r="AH198" s="24" t="str">
        <f>IF('Sup Tab S3b_Mean'!AJ218&gt;'Sup Tab S3b_Mean'!AJ$11,'Sup Tab S3b_Mean'!AJ218,"")</f>
        <v/>
      </c>
      <c r="AI198" s="24" t="str">
        <f>IF('Sup Tab S3b_Mean'!AK218&gt;'Sup Tab S3b_Mean'!AK$11,'Sup Tab S3b_Mean'!AK218,"")</f>
        <v/>
      </c>
      <c r="AJ198" s="24" t="str">
        <f>IF('Sup Tab S3b_Mean'!AL218&gt;'Sup Tab S3b_Mean'!AL$11,'Sup Tab S3b_Mean'!AL218,"")</f>
        <v/>
      </c>
      <c r="AK198" s="24" t="str">
        <f>IF('Sup Tab S3b_Mean'!AM218&gt;'Sup Tab S3b_Mean'!AM$11,'Sup Tab S3b_Mean'!AM218,"")</f>
        <v/>
      </c>
      <c r="AL198" s="24" t="str">
        <f>IF('Sup Tab S3b_Mean'!AN218&gt;'Sup Tab S3b_Mean'!AN$11,'Sup Tab S3b_Mean'!AN218,"")</f>
        <v/>
      </c>
      <c r="AM198" s="24" t="str">
        <f>IF('Sup Tab S3b_Mean'!AO218&gt;'Sup Tab S3b_Mean'!AO$11,'Sup Tab S3b_Mean'!AO218,"")</f>
        <v/>
      </c>
      <c r="AN198" s="24" t="str">
        <f>IF('Sup Tab S3b_Mean'!AP218&gt;'Sup Tab S3b_Mean'!AP$11,'Sup Tab S3b_Mean'!AP218,"")</f>
        <v/>
      </c>
      <c r="AO198" s="24" t="str">
        <f>IF('Sup Tab S3b_Mean'!AQ218&gt;'Sup Tab S3b_Mean'!AQ$11,'Sup Tab S3b_Mean'!AQ218,"")</f>
        <v/>
      </c>
      <c r="AP198" s="24" t="str">
        <f>IF('Sup Tab S3b_Mean'!AR218&gt;'Sup Tab S3b_Mean'!AR$11,'Sup Tab S3b_Mean'!AR218,"")</f>
        <v/>
      </c>
      <c r="AQ198" s="24" t="str">
        <f>IF('Sup Tab S3b_Mean'!AS218&gt;'Sup Tab S3b_Mean'!AS$11,'Sup Tab S3b_Mean'!AS218,"")</f>
        <v/>
      </c>
      <c r="AR198" s="24" t="str">
        <f>IF('Sup Tab S3b_Mean'!AT218&gt;'Sup Tab S3b_Mean'!AT$11,'Sup Tab S3b_Mean'!AT218,"")</f>
        <v/>
      </c>
      <c r="AS198" s="24" t="str">
        <f>IF('Sup Tab S3b_Mean'!AU218&gt;'Sup Tab S3b_Mean'!AU$11,'Sup Tab S3b_Mean'!AU218,"")</f>
        <v/>
      </c>
      <c r="AT198" s="24" t="str">
        <f>IF('Sup Tab S3b_Mean'!AV218&gt;'Sup Tab S3b_Mean'!AV$11,'Sup Tab S3b_Mean'!AV218,"")</f>
        <v/>
      </c>
      <c r="AU198" s="24" t="str">
        <f>IF('Sup Tab S3b_Mean'!AW218&gt;'Sup Tab S3b_Mean'!AW$11,'Sup Tab S3b_Mean'!AW218,"")</f>
        <v/>
      </c>
      <c r="AV198" s="24" t="str">
        <f>IF('Sup Tab S3b_Mean'!AX218&gt;'Sup Tab S3b_Mean'!AX$11,'Sup Tab S3b_Mean'!AX218,"")</f>
        <v/>
      </c>
      <c r="AW198" s="24" t="str">
        <f>IF('Sup Tab S3b_Mean'!AY218&gt;'Sup Tab S3b_Mean'!AY$11,'Sup Tab S3b_Mean'!AY218,"")</f>
        <v/>
      </c>
      <c r="AX198" s="24" t="str">
        <f>IF('Sup Tab S3b_Mean'!AZ218&gt;'Sup Tab S3b_Mean'!AZ$11,'Sup Tab S3b_Mean'!AZ218,"")</f>
        <v/>
      </c>
      <c r="AY198" s="24" t="str">
        <f>IF('Sup Tab S3b_Mean'!BA218&gt;'Sup Tab S3b_Mean'!BA$11,'Sup Tab S3b_Mean'!BA218,"")</f>
        <v/>
      </c>
      <c r="AZ198" s="24" t="str">
        <f>IF('Sup Tab S3b_Mean'!BB218&gt;'Sup Tab S3b_Mean'!BB$11,'Sup Tab S3b_Mean'!BB218,"")</f>
        <v/>
      </c>
      <c r="BA198" s="24" t="str">
        <f>IF('Sup Tab S3b_Mean'!BC218&gt;'Sup Tab S3b_Mean'!BC$11,'Sup Tab S3b_Mean'!BC218,"")</f>
        <v/>
      </c>
      <c r="BB198" s="24" t="str">
        <f>IF('Sup Tab S3b_Mean'!BD218&gt;'Sup Tab S3b_Mean'!BD$11,'Sup Tab S3b_Mean'!BD218,"")</f>
        <v/>
      </c>
      <c r="BC198" s="24" t="str">
        <f>IF('Sup Tab S3b_Mean'!BE218&gt;'Sup Tab S3b_Mean'!BE$11,'Sup Tab S3b_Mean'!BE218,"")</f>
        <v/>
      </c>
      <c r="BD198" s="24" t="str">
        <f>IF('Sup Tab S3b_Mean'!BF218&gt;'Sup Tab S3b_Mean'!BF$11,'Sup Tab S3b_Mean'!BF218,"")</f>
        <v/>
      </c>
      <c r="BE198" s="24" t="str">
        <f>IF('Sup Tab S3b_Mean'!BG218&gt;'Sup Tab S3b_Mean'!BG$11,'Sup Tab S3b_Mean'!BG218,"")</f>
        <v/>
      </c>
      <c r="BF198" s="24" t="str">
        <f>IF('Sup Tab S3b_Mean'!BH218&gt;'Sup Tab S3b_Mean'!BH$11,'Sup Tab S3b_Mean'!BH218,"")</f>
        <v/>
      </c>
      <c r="BG198" s="24" t="str">
        <f>IF('Sup Tab S3b_Mean'!BI218&gt;'Sup Tab S3b_Mean'!BI$11,'Sup Tab S3b_Mean'!BI218,"")</f>
        <v/>
      </c>
      <c r="BH198" s="24" t="str">
        <f>IF('Sup Tab S3b_Mean'!BJ218&gt;'Sup Tab S3b_Mean'!BJ$11,'Sup Tab S3b_Mean'!BJ218,"")</f>
        <v/>
      </c>
      <c r="BI198" s="24" t="str">
        <f>IF('Sup Tab S3b_Mean'!BK218&gt;'Sup Tab S3b_Mean'!BK$11,'Sup Tab S3b_Mean'!BK218,"")</f>
        <v/>
      </c>
      <c r="BJ198" s="24" t="str">
        <f>IF('Sup Tab S3b_Mean'!BL218&gt;'Sup Tab S3b_Mean'!BL$11,'Sup Tab S3b_Mean'!BL218,"")</f>
        <v/>
      </c>
      <c r="BK198" s="24" t="str">
        <f>IF('Sup Tab S3b_Mean'!BM218&gt;'Sup Tab S3b_Mean'!BM$11,'Sup Tab S3b_Mean'!BM218,"")</f>
        <v/>
      </c>
      <c r="BL198" s="24" t="str">
        <f>IF('Sup Tab S3b_Mean'!BN218&gt;'Sup Tab S3b_Mean'!BN$11,'Sup Tab S3b_Mean'!BN218,"")</f>
        <v/>
      </c>
      <c r="BM198" s="24" t="str">
        <f>IF('Sup Tab S3b_Mean'!BO218&gt;'Sup Tab S3b_Mean'!BO$11,'Sup Tab S3b_Mean'!BO218,"")</f>
        <v/>
      </c>
      <c r="BN198" s="24" t="str">
        <f>IF('Sup Tab S3b_Mean'!BP218&gt;'Sup Tab S3b_Mean'!BP$11,'Sup Tab S3b_Mean'!BP218,"")</f>
        <v/>
      </c>
      <c r="BO198" s="24" t="str">
        <f>IF('Sup Tab S3b_Mean'!BQ218&gt;'Sup Tab S3b_Mean'!BQ$11,'Sup Tab S3b_Mean'!BQ218,"")</f>
        <v/>
      </c>
      <c r="BP198" s="24" t="str">
        <f>IF('Sup Tab S3b_Mean'!BR218&gt;'Sup Tab S3b_Mean'!BR$11,'Sup Tab S3b_Mean'!BR218,"")</f>
        <v/>
      </c>
      <c r="BQ198" s="24" t="str">
        <f>IF('Sup Tab S3b_Mean'!BS218&gt;'Sup Tab S3b_Mean'!BS$11,'Sup Tab S3b_Mean'!BS218,"")</f>
        <v/>
      </c>
      <c r="BR198" s="24" t="str">
        <f>IF('Sup Tab S3b_Mean'!BT218&gt;'Sup Tab S3b_Mean'!BT$11,'Sup Tab S3b_Mean'!BT218,"")</f>
        <v/>
      </c>
      <c r="BS198" s="24" t="str">
        <f>IF('Sup Tab S3b_Mean'!BU218&gt;'Sup Tab S3b_Mean'!BU$11,'Sup Tab S3b_Mean'!BU218,"")</f>
        <v/>
      </c>
      <c r="BT198" s="24" t="str">
        <f>IF('Sup Tab S3b_Mean'!BV218&gt;'Sup Tab S3b_Mean'!BV$11,'Sup Tab S3b_Mean'!BV218,"")</f>
        <v/>
      </c>
      <c r="BU198" s="24" t="str">
        <f>IF('Sup Tab S3b_Mean'!BW218&gt;'Sup Tab S3b_Mean'!BW$11,'Sup Tab S3b_Mean'!BW218,"")</f>
        <v/>
      </c>
      <c r="BV198" s="24">
        <f>IF('Sup Tab S3b_Mean'!BX218&gt;'Sup Tab S3b_Mean'!BX$11,'Sup Tab S3b_Mean'!BX218,"")</f>
        <v>9.135922535950316</v>
      </c>
      <c r="BW198" s="24" t="str">
        <f>IF('Sup Tab S3b_Mean'!BY218&gt;'Sup Tab S3b_Mean'!BY$11,'Sup Tab S3b_Mean'!BY218,"")</f>
        <v/>
      </c>
      <c r="BX198" s="24" t="str">
        <f>IF('Sup Tab S3b_Mean'!BZ218&gt;'Sup Tab S3b_Mean'!BZ$11,'Sup Tab S3b_Mean'!BZ218,"")</f>
        <v/>
      </c>
      <c r="BY198" s="24" t="str">
        <f>IF('Sup Tab S3b_Mean'!CA218&gt;'Sup Tab S3b_Mean'!CA$11,'Sup Tab S3b_Mean'!CA218,"")</f>
        <v/>
      </c>
      <c r="BZ198" s="24" t="str">
        <f>IF('Sup Tab S3b_Mean'!CB218&gt;'Sup Tab S3b_Mean'!CB$11,'Sup Tab S3b_Mean'!CB218,"")</f>
        <v/>
      </c>
      <c r="CA198" s="24">
        <f>IF('Sup Tab S3b_Mean'!CC218&gt;'Sup Tab S3b_Mean'!CC$11,'Sup Tab S3b_Mean'!CC218,"")</f>
        <v>73.967337552374417</v>
      </c>
      <c r="CB198" s="24" t="str">
        <f>IF('Sup Tab S3b_Mean'!CD218&gt;'Sup Tab S3b_Mean'!CD$11,'Sup Tab S3b_Mean'!CD218,"")</f>
        <v/>
      </c>
      <c r="CC198" s="24" t="str">
        <f>IF('Sup Tab S3b_Mean'!CE218&gt;'Sup Tab S3b_Mean'!CE$11,'Sup Tab S3b_Mean'!CE218,"")</f>
        <v/>
      </c>
    </row>
    <row r="199" spans="1:81" ht="12.75" customHeight="1" x14ac:dyDescent="0.3">
      <c r="A199" s="9" t="s">
        <v>2</v>
      </c>
      <c r="B199" s="9" t="s">
        <v>491</v>
      </c>
      <c r="C199" s="24" t="str">
        <f>IF('Sup Tab S3b_Mean'!E219&gt;'Sup Tab S3b_Mean'!E$11,'Sup Tab S3b_Mean'!E219,"")</f>
        <v/>
      </c>
      <c r="D199" s="24" t="str">
        <f>IF('Sup Tab S3b_Mean'!F219&gt;'Sup Tab S3b_Mean'!F$11,'Sup Tab S3b_Mean'!F219,"")</f>
        <v/>
      </c>
      <c r="E199" s="24" t="str">
        <f>IF('Sup Tab S3b_Mean'!G219&gt;'Sup Tab S3b_Mean'!G$11,'Sup Tab S3b_Mean'!G219,"")</f>
        <v/>
      </c>
      <c r="F199" s="24" t="str">
        <f>IF('Sup Tab S3b_Mean'!H219&gt;'Sup Tab S3b_Mean'!H$11,'Sup Tab S3b_Mean'!H219,"")</f>
        <v/>
      </c>
      <c r="G199" s="24" t="str">
        <f>IF('Sup Tab S3b_Mean'!I219&gt;'Sup Tab S3b_Mean'!I$11,'Sup Tab S3b_Mean'!I219,"")</f>
        <v/>
      </c>
      <c r="H199" s="24" t="str">
        <f>IF('Sup Tab S3b_Mean'!J219&gt;'Sup Tab S3b_Mean'!J$11,'Sup Tab S3b_Mean'!J219,"")</f>
        <v/>
      </c>
      <c r="I199" s="24" t="str">
        <f>IF('Sup Tab S3b_Mean'!K219&gt;'Sup Tab S3b_Mean'!K$11,'Sup Tab S3b_Mean'!K219,"")</f>
        <v/>
      </c>
      <c r="J199" s="24" t="str">
        <f>IF('Sup Tab S3b_Mean'!L219&gt;'Sup Tab S3b_Mean'!L$11,'Sup Tab S3b_Mean'!L219,"")</f>
        <v/>
      </c>
      <c r="K199" s="24" t="str">
        <f>IF('Sup Tab S3b_Mean'!M219&gt;'Sup Tab S3b_Mean'!M$11,'Sup Tab S3b_Mean'!M219,"")</f>
        <v/>
      </c>
      <c r="L199" s="24" t="str">
        <f>IF('Sup Tab S3b_Mean'!N219&gt;'Sup Tab S3b_Mean'!N$11,'Sup Tab S3b_Mean'!N219,"")</f>
        <v/>
      </c>
      <c r="M199" s="24" t="str">
        <f>IF('Sup Tab S3b_Mean'!O219&gt;'Sup Tab S3b_Mean'!O$11,'Sup Tab S3b_Mean'!O219,"")</f>
        <v/>
      </c>
      <c r="N199" s="24" t="str">
        <f>IF('Sup Tab S3b_Mean'!P219&gt;'Sup Tab S3b_Mean'!P$11,'Sup Tab S3b_Mean'!P219,"")</f>
        <v/>
      </c>
      <c r="O199" s="24" t="str">
        <f>IF('Sup Tab S3b_Mean'!Q219&gt;'Sup Tab S3b_Mean'!Q$11,'Sup Tab S3b_Mean'!Q219,"")</f>
        <v/>
      </c>
      <c r="P199" s="24" t="str">
        <f>IF('Sup Tab S3b_Mean'!R219&gt;'Sup Tab S3b_Mean'!R$11,'Sup Tab S3b_Mean'!R219,"")</f>
        <v/>
      </c>
      <c r="Q199" s="24" t="str">
        <f>IF('Sup Tab S3b_Mean'!S219&gt;'Sup Tab S3b_Mean'!S$11,'Sup Tab S3b_Mean'!S219,"")</f>
        <v/>
      </c>
      <c r="R199" s="24" t="str">
        <f>IF('Sup Tab S3b_Mean'!T219&gt;'Sup Tab S3b_Mean'!T$11,'Sup Tab S3b_Mean'!T219,"")</f>
        <v/>
      </c>
      <c r="S199" s="24" t="str">
        <f>IF('Sup Tab S3b_Mean'!U219&gt;'Sup Tab S3b_Mean'!U$11,'Sup Tab S3b_Mean'!U219,"")</f>
        <v/>
      </c>
      <c r="T199" s="24" t="str">
        <f>IF('Sup Tab S3b_Mean'!V219&gt;'Sup Tab S3b_Mean'!V$11,'Sup Tab S3b_Mean'!V219,"")</f>
        <v/>
      </c>
      <c r="U199" s="24" t="str">
        <f>IF('Sup Tab S3b_Mean'!W219&gt;'Sup Tab S3b_Mean'!W$11,'Sup Tab S3b_Mean'!W219,"")</f>
        <v/>
      </c>
      <c r="V199" s="24" t="str">
        <f>IF('Sup Tab S3b_Mean'!X219&gt;'Sup Tab S3b_Mean'!X$11,'Sup Tab S3b_Mean'!X219,"")</f>
        <v/>
      </c>
      <c r="W199" s="24" t="str">
        <f>IF('Sup Tab S3b_Mean'!Y219&gt;'Sup Tab S3b_Mean'!Y$11,'Sup Tab S3b_Mean'!Y219,"")</f>
        <v/>
      </c>
      <c r="X199" s="24" t="str">
        <f>IF('Sup Tab S3b_Mean'!Z219&gt;'Sup Tab S3b_Mean'!Z$11,'Sup Tab S3b_Mean'!Z219,"")</f>
        <v/>
      </c>
      <c r="Y199" s="24" t="str">
        <f>IF('Sup Tab S3b_Mean'!AA219&gt;'Sup Tab S3b_Mean'!AA$11,'Sup Tab S3b_Mean'!AA219,"")</f>
        <v/>
      </c>
      <c r="Z199" s="24" t="str">
        <f>IF('Sup Tab S3b_Mean'!AB219&gt;'Sup Tab S3b_Mean'!AB$11,'Sup Tab S3b_Mean'!AB219,"")</f>
        <v/>
      </c>
      <c r="AA199" s="24" t="str">
        <f>IF('Sup Tab S3b_Mean'!AC219&gt;'Sup Tab S3b_Mean'!AC$11,'Sup Tab S3b_Mean'!AC219,"")</f>
        <v/>
      </c>
      <c r="AB199" s="24" t="str">
        <f>IF('Sup Tab S3b_Mean'!AD219&gt;'Sup Tab S3b_Mean'!AD$11,'Sup Tab S3b_Mean'!AD219,"")</f>
        <v/>
      </c>
      <c r="AC199" s="24" t="str">
        <f>IF('Sup Tab S3b_Mean'!AE219&gt;'Sup Tab S3b_Mean'!AE$11,'Sup Tab S3b_Mean'!AE219,"")</f>
        <v/>
      </c>
      <c r="AD199" s="24" t="str">
        <f>IF('Sup Tab S3b_Mean'!AF219&gt;'Sup Tab S3b_Mean'!AF$11,'Sup Tab S3b_Mean'!AF219,"")</f>
        <v/>
      </c>
      <c r="AE199" s="24">
        <f>IF('Sup Tab S3b_Mean'!AG219&gt;'Sup Tab S3b_Mean'!AG$11,'Sup Tab S3b_Mean'!AG219,"")</f>
        <v>9.8487780398035145</v>
      </c>
      <c r="AF199" s="24" t="str">
        <f>IF('Sup Tab S3b_Mean'!AH219&gt;'Sup Tab S3b_Mean'!AH$11,'Sup Tab S3b_Mean'!AH219,"")</f>
        <v/>
      </c>
      <c r="AG199" s="24" t="str">
        <f>IF('Sup Tab S3b_Mean'!AI219&gt;'Sup Tab S3b_Mean'!AI$11,'Sup Tab S3b_Mean'!AI219,"")</f>
        <v/>
      </c>
      <c r="AH199" s="24" t="str">
        <f>IF('Sup Tab S3b_Mean'!AJ219&gt;'Sup Tab S3b_Mean'!AJ$11,'Sup Tab S3b_Mean'!AJ219,"")</f>
        <v/>
      </c>
      <c r="AI199" s="24" t="str">
        <f>IF('Sup Tab S3b_Mean'!AK219&gt;'Sup Tab S3b_Mean'!AK$11,'Sup Tab S3b_Mean'!AK219,"")</f>
        <v/>
      </c>
      <c r="AJ199" s="24" t="str">
        <f>IF('Sup Tab S3b_Mean'!AL219&gt;'Sup Tab S3b_Mean'!AL$11,'Sup Tab S3b_Mean'!AL219,"")</f>
        <v/>
      </c>
      <c r="AK199" s="24" t="str">
        <f>IF('Sup Tab S3b_Mean'!AM219&gt;'Sup Tab S3b_Mean'!AM$11,'Sup Tab S3b_Mean'!AM219,"")</f>
        <v/>
      </c>
      <c r="AL199" s="24" t="str">
        <f>IF('Sup Tab S3b_Mean'!AN219&gt;'Sup Tab S3b_Mean'!AN$11,'Sup Tab S3b_Mean'!AN219,"")</f>
        <v/>
      </c>
      <c r="AM199" s="24" t="str">
        <f>IF('Sup Tab S3b_Mean'!AO219&gt;'Sup Tab S3b_Mean'!AO$11,'Sup Tab S3b_Mean'!AO219,"")</f>
        <v/>
      </c>
      <c r="AN199" s="24" t="str">
        <f>IF('Sup Tab S3b_Mean'!AP219&gt;'Sup Tab S3b_Mean'!AP$11,'Sup Tab S3b_Mean'!AP219,"")</f>
        <v/>
      </c>
      <c r="AO199" s="24" t="str">
        <f>IF('Sup Tab S3b_Mean'!AQ219&gt;'Sup Tab S3b_Mean'!AQ$11,'Sup Tab S3b_Mean'!AQ219,"")</f>
        <v/>
      </c>
      <c r="AP199" s="24" t="str">
        <f>IF('Sup Tab S3b_Mean'!AR219&gt;'Sup Tab S3b_Mean'!AR$11,'Sup Tab S3b_Mean'!AR219,"")</f>
        <v/>
      </c>
      <c r="AQ199" s="24" t="str">
        <f>IF('Sup Tab S3b_Mean'!AS219&gt;'Sup Tab S3b_Mean'!AS$11,'Sup Tab S3b_Mean'!AS219,"")</f>
        <v/>
      </c>
      <c r="AR199" s="24" t="str">
        <f>IF('Sup Tab S3b_Mean'!AT219&gt;'Sup Tab S3b_Mean'!AT$11,'Sup Tab S3b_Mean'!AT219,"")</f>
        <v/>
      </c>
      <c r="AS199" s="24" t="str">
        <f>IF('Sup Tab S3b_Mean'!AU219&gt;'Sup Tab S3b_Mean'!AU$11,'Sup Tab S3b_Mean'!AU219,"")</f>
        <v/>
      </c>
      <c r="AT199" s="24" t="str">
        <f>IF('Sup Tab S3b_Mean'!AV219&gt;'Sup Tab S3b_Mean'!AV$11,'Sup Tab S3b_Mean'!AV219,"")</f>
        <v/>
      </c>
      <c r="AU199" s="24" t="str">
        <f>IF('Sup Tab S3b_Mean'!AW219&gt;'Sup Tab S3b_Mean'!AW$11,'Sup Tab S3b_Mean'!AW219,"")</f>
        <v/>
      </c>
      <c r="AV199" s="24" t="str">
        <f>IF('Sup Tab S3b_Mean'!AX219&gt;'Sup Tab S3b_Mean'!AX$11,'Sup Tab S3b_Mean'!AX219,"")</f>
        <v/>
      </c>
      <c r="AW199" s="24" t="str">
        <f>IF('Sup Tab S3b_Mean'!AY219&gt;'Sup Tab S3b_Mean'!AY$11,'Sup Tab S3b_Mean'!AY219,"")</f>
        <v/>
      </c>
      <c r="AX199" s="24" t="str">
        <f>IF('Sup Tab S3b_Mean'!AZ219&gt;'Sup Tab S3b_Mean'!AZ$11,'Sup Tab S3b_Mean'!AZ219,"")</f>
        <v/>
      </c>
      <c r="AY199" s="24" t="str">
        <f>IF('Sup Tab S3b_Mean'!BA219&gt;'Sup Tab S3b_Mean'!BA$11,'Sup Tab S3b_Mean'!BA219,"")</f>
        <v/>
      </c>
      <c r="AZ199" s="24" t="str">
        <f>IF('Sup Tab S3b_Mean'!BB219&gt;'Sup Tab S3b_Mean'!BB$11,'Sup Tab S3b_Mean'!BB219,"")</f>
        <v/>
      </c>
      <c r="BA199" s="24" t="str">
        <f>IF('Sup Tab S3b_Mean'!BC219&gt;'Sup Tab S3b_Mean'!BC$11,'Sup Tab S3b_Mean'!BC219,"")</f>
        <v/>
      </c>
      <c r="BB199" s="24" t="str">
        <f>IF('Sup Tab S3b_Mean'!BD219&gt;'Sup Tab S3b_Mean'!BD$11,'Sup Tab S3b_Mean'!BD219,"")</f>
        <v/>
      </c>
      <c r="BC199" s="24" t="str">
        <f>IF('Sup Tab S3b_Mean'!BE219&gt;'Sup Tab S3b_Mean'!BE$11,'Sup Tab S3b_Mean'!BE219,"")</f>
        <v/>
      </c>
      <c r="BD199" s="24" t="str">
        <f>IF('Sup Tab S3b_Mean'!BF219&gt;'Sup Tab S3b_Mean'!BF$11,'Sup Tab S3b_Mean'!BF219,"")</f>
        <v/>
      </c>
      <c r="BE199" s="24" t="str">
        <f>IF('Sup Tab S3b_Mean'!BG219&gt;'Sup Tab S3b_Mean'!BG$11,'Sup Tab S3b_Mean'!BG219,"")</f>
        <v/>
      </c>
      <c r="BF199" s="24" t="str">
        <f>IF('Sup Tab S3b_Mean'!BH219&gt;'Sup Tab S3b_Mean'!BH$11,'Sup Tab S3b_Mean'!BH219,"")</f>
        <v/>
      </c>
      <c r="BG199" s="24" t="str">
        <f>IF('Sup Tab S3b_Mean'!BI219&gt;'Sup Tab S3b_Mean'!BI$11,'Sup Tab S3b_Mean'!BI219,"")</f>
        <v/>
      </c>
      <c r="BH199" s="24" t="str">
        <f>IF('Sup Tab S3b_Mean'!BJ219&gt;'Sup Tab S3b_Mean'!BJ$11,'Sup Tab S3b_Mean'!BJ219,"")</f>
        <v/>
      </c>
      <c r="BI199" s="24" t="str">
        <f>IF('Sup Tab S3b_Mean'!BK219&gt;'Sup Tab S3b_Mean'!BK$11,'Sup Tab S3b_Mean'!BK219,"")</f>
        <v/>
      </c>
      <c r="BJ199" s="24" t="str">
        <f>IF('Sup Tab S3b_Mean'!BL219&gt;'Sup Tab S3b_Mean'!BL$11,'Sup Tab S3b_Mean'!BL219,"")</f>
        <v/>
      </c>
      <c r="BK199" s="24" t="str">
        <f>IF('Sup Tab S3b_Mean'!BM219&gt;'Sup Tab S3b_Mean'!BM$11,'Sup Tab S3b_Mean'!BM219,"")</f>
        <v/>
      </c>
      <c r="BL199" s="24" t="str">
        <f>IF('Sup Tab S3b_Mean'!BN219&gt;'Sup Tab S3b_Mean'!BN$11,'Sup Tab S3b_Mean'!BN219,"")</f>
        <v/>
      </c>
      <c r="BM199" s="24" t="str">
        <f>IF('Sup Tab S3b_Mean'!BO219&gt;'Sup Tab S3b_Mean'!BO$11,'Sup Tab S3b_Mean'!BO219,"")</f>
        <v/>
      </c>
      <c r="BN199" s="24" t="str">
        <f>IF('Sup Tab S3b_Mean'!BP219&gt;'Sup Tab S3b_Mean'!BP$11,'Sup Tab S3b_Mean'!BP219,"")</f>
        <v/>
      </c>
      <c r="BO199" s="24" t="str">
        <f>IF('Sup Tab S3b_Mean'!BQ219&gt;'Sup Tab S3b_Mean'!BQ$11,'Sup Tab S3b_Mean'!BQ219,"")</f>
        <v/>
      </c>
      <c r="BP199" s="24" t="str">
        <f>IF('Sup Tab S3b_Mean'!BR219&gt;'Sup Tab S3b_Mean'!BR$11,'Sup Tab S3b_Mean'!BR219,"")</f>
        <v/>
      </c>
      <c r="BQ199" s="24" t="str">
        <f>IF('Sup Tab S3b_Mean'!BS219&gt;'Sup Tab S3b_Mean'!BS$11,'Sup Tab S3b_Mean'!BS219,"")</f>
        <v/>
      </c>
      <c r="BR199" s="24" t="str">
        <f>IF('Sup Tab S3b_Mean'!BT219&gt;'Sup Tab S3b_Mean'!BT$11,'Sup Tab S3b_Mean'!BT219,"")</f>
        <v/>
      </c>
      <c r="BS199" s="24" t="str">
        <f>IF('Sup Tab S3b_Mean'!BU219&gt;'Sup Tab S3b_Mean'!BU$11,'Sup Tab S3b_Mean'!BU219,"")</f>
        <v/>
      </c>
      <c r="BT199" s="24" t="str">
        <f>IF('Sup Tab S3b_Mean'!BV219&gt;'Sup Tab S3b_Mean'!BV$11,'Sup Tab S3b_Mean'!BV219,"")</f>
        <v/>
      </c>
      <c r="BU199" s="24" t="str">
        <f>IF('Sup Tab S3b_Mean'!BW219&gt;'Sup Tab S3b_Mean'!BW$11,'Sup Tab S3b_Mean'!BW219,"")</f>
        <v/>
      </c>
      <c r="BV199" s="24">
        <f>IF('Sup Tab S3b_Mean'!BX219&gt;'Sup Tab S3b_Mean'!BX$11,'Sup Tab S3b_Mean'!BX219,"")</f>
        <v>9.8627658292231661</v>
      </c>
      <c r="BW199" s="24" t="str">
        <f>IF('Sup Tab S3b_Mean'!BY219&gt;'Sup Tab S3b_Mean'!BY$11,'Sup Tab S3b_Mean'!BY219,"")</f>
        <v/>
      </c>
      <c r="BX199" s="24" t="str">
        <f>IF('Sup Tab S3b_Mean'!BZ219&gt;'Sup Tab S3b_Mean'!BZ$11,'Sup Tab S3b_Mean'!BZ219,"")</f>
        <v/>
      </c>
      <c r="BY199" s="24" t="str">
        <f>IF('Sup Tab S3b_Mean'!CA219&gt;'Sup Tab S3b_Mean'!CA$11,'Sup Tab S3b_Mean'!CA219,"")</f>
        <v/>
      </c>
      <c r="BZ199" s="24" t="str">
        <f>IF('Sup Tab S3b_Mean'!CB219&gt;'Sup Tab S3b_Mean'!CB$11,'Sup Tab S3b_Mean'!CB219,"")</f>
        <v/>
      </c>
      <c r="CA199" s="24" t="str">
        <f>IF('Sup Tab S3b_Mean'!CC219&gt;'Sup Tab S3b_Mean'!CC$11,'Sup Tab S3b_Mean'!CC219,"")</f>
        <v/>
      </c>
      <c r="CB199" s="24">
        <f>IF('Sup Tab S3b_Mean'!CD219&gt;'Sup Tab S3b_Mean'!CD$11,'Sup Tab S3b_Mean'!CD219,"")</f>
        <v>4.2750135720499784</v>
      </c>
      <c r="CC199" s="24" t="str">
        <f>IF('Sup Tab S3b_Mean'!CE219&gt;'Sup Tab S3b_Mean'!CE$11,'Sup Tab S3b_Mean'!CE219,"")</f>
        <v/>
      </c>
    </row>
    <row r="200" spans="1:81" ht="12.75" customHeight="1" x14ac:dyDescent="0.3">
      <c r="A200" s="9" t="s">
        <v>2</v>
      </c>
      <c r="B200" s="9" t="s">
        <v>493</v>
      </c>
      <c r="C200" s="24" t="str">
        <f>IF('Sup Tab S3b_Mean'!E220&gt;'Sup Tab S3b_Mean'!E$11,'Sup Tab S3b_Mean'!E220,"")</f>
        <v/>
      </c>
      <c r="D200" s="24" t="str">
        <f>IF('Sup Tab S3b_Mean'!F220&gt;'Sup Tab S3b_Mean'!F$11,'Sup Tab S3b_Mean'!F220,"")</f>
        <v/>
      </c>
      <c r="E200" s="24" t="str">
        <f>IF('Sup Tab S3b_Mean'!G220&gt;'Sup Tab S3b_Mean'!G$11,'Sup Tab S3b_Mean'!G220,"")</f>
        <v/>
      </c>
      <c r="F200" s="24" t="str">
        <f>IF('Sup Tab S3b_Mean'!H220&gt;'Sup Tab S3b_Mean'!H$11,'Sup Tab S3b_Mean'!H220,"")</f>
        <v/>
      </c>
      <c r="G200" s="24" t="str">
        <f>IF('Sup Tab S3b_Mean'!I220&gt;'Sup Tab S3b_Mean'!I$11,'Sup Tab S3b_Mean'!I220,"")</f>
        <v/>
      </c>
      <c r="H200" s="24" t="str">
        <f>IF('Sup Tab S3b_Mean'!J220&gt;'Sup Tab S3b_Mean'!J$11,'Sup Tab S3b_Mean'!J220,"")</f>
        <v/>
      </c>
      <c r="I200" s="24" t="str">
        <f>IF('Sup Tab S3b_Mean'!K220&gt;'Sup Tab S3b_Mean'!K$11,'Sup Tab S3b_Mean'!K220,"")</f>
        <v/>
      </c>
      <c r="J200" s="24" t="str">
        <f>IF('Sup Tab S3b_Mean'!L220&gt;'Sup Tab S3b_Mean'!L$11,'Sup Tab S3b_Mean'!L220,"")</f>
        <v/>
      </c>
      <c r="K200" s="24" t="str">
        <f>IF('Sup Tab S3b_Mean'!M220&gt;'Sup Tab S3b_Mean'!M$11,'Sup Tab S3b_Mean'!M220,"")</f>
        <v/>
      </c>
      <c r="L200" s="24" t="str">
        <f>IF('Sup Tab S3b_Mean'!N220&gt;'Sup Tab S3b_Mean'!N$11,'Sup Tab S3b_Mean'!N220,"")</f>
        <v/>
      </c>
      <c r="M200" s="24" t="str">
        <f>IF('Sup Tab S3b_Mean'!O220&gt;'Sup Tab S3b_Mean'!O$11,'Sup Tab S3b_Mean'!O220,"")</f>
        <v/>
      </c>
      <c r="N200" s="24" t="str">
        <f>IF('Sup Tab S3b_Mean'!P220&gt;'Sup Tab S3b_Mean'!P$11,'Sup Tab S3b_Mean'!P220,"")</f>
        <v/>
      </c>
      <c r="O200" s="24" t="str">
        <f>IF('Sup Tab S3b_Mean'!Q220&gt;'Sup Tab S3b_Mean'!Q$11,'Sup Tab S3b_Mean'!Q220,"")</f>
        <v/>
      </c>
      <c r="P200" s="24" t="str">
        <f>IF('Sup Tab S3b_Mean'!R220&gt;'Sup Tab S3b_Mean'!R$11,'Sup Tab S3b_Mean'!R220,"")</f>
        <v/>
      </c>
      <c r="Q200" s="24" t="str">
        <f>IF('Sup Tab S3b_Mean'!S220&gt;'Sup Tab S3b_Mean'!S$11,'Sup Tab S3b_Mean'!S220,"")</f>
        <v/>
      </c>
      <c r="R200" s="24" t="str">
        <f>IF('Sup Tab S3b_Mean'!T220&gt;'Sup Tab S3b_Mean'!T$11,'Sup Tab S3b_Mean'!T220,"")</f>
        <v/>
      </c>
      <c r="S200" s="24" t="str">
        <f>IF('Sup Tab S3b_Mean'!U220&gt;'Sup Tab S3b_Mean'!U$11,'Sup Tab S3b_Mean'!U220,"")</f>
        <v/>
      </c>
      <c r="T200" s="24" t="str">
        <f>IF('Sup Tab S3b_Mean'!V220&gt;'Sup Tab S3b_Mean'!V$11,'Sup Tab S3b_Mean'!V220,"")</f>
        <v/>
      </c>
      <c r="U200" s="24" t="str">
        <f>IF('Sup Tab S3b_Mean'!W220&gt;'Sup Tab S3b_Mean'!W$11,'Sup Tab S3b_Mean'!W220,"")</f>
        <v/>
      </c>
      <c r="V200" s="24" t="str">
        <f>IF('Sup Tab S3b_Mean'!X220&gt;'Sup Tab S3b_Mean'!X$11,'Sup Tab S3b_Mean'!X220,"")</f>
        <v/>
      </c>
      <c r="W200" s="24" t="str">
        <f>IF('Sup Tab S3b_Mean'!Y220&gt;'Sup Tab S3b_Mean'!Y$11,'Sup Tab S3b_Mean'!Y220,"")</f>
        <v/>
      </c>
      <c r="X200" s="24" t="str">
        <f>IF('Sup Tab S3b_Mean'!Z220&gt;'Sup Tab S3b_Mean'!Z$11,'Sup Tab S3b_Mean'!Z220,"")</f>
        <v/>
      </c>
      <c r="Y200" s="24" t="str">
        <f>IF('Sup Tab S3b_Mean'!AA220&gt;'Sup Tab S3b_Mean'!AA$11,'Sup Tab S3b_Mean'!AA220,"")</f>
        <v/>
      </c>
      <c r="Z200" s="24" t="str">
        <f>IF('Sup Tab S3b_Mean'!AB220&gt;'Sup Tab S3b_Mean'!AB$11,'Sup Tab S3b_Mean'!AB220,"")</f>
        <v/>
      </c>
      <c r="AA200" s="24" t="str">
        <f>IF('Sup Tab S3b_Mean'!AC220&gt;'Sup Tab S3b_Mean'!AC$11,'Sup Tab S3b_Mean'!AC220,"")</f>
        <v/>
      </c>
      <c r="AB200" s="24" t="str">
        <f>IF('Sup Tab S3b_Mean'!AD220&gt;'Sup Tab S3b_Mean'!AD$11,'Sup Tab S3b_Mean'!AD220,"")</f>
        <v/>
      </c>
      <c r="AC200" s="24" t="str">
        <f>IF('Sup Tab S3b_Mean'!AE220&gt;'Sup Tab S3b_Mean'!AE$11,'Sup Tab S3b_Mean'!AE220,"")</f>
        <v/>
      </c>
      <c r="AD200" s="24" t="str">
        <f>IF('Sup Tab S3b_Mean'!AF220&gt;'Sup Tab S3b_Mean'!AF$11,'Sup Tab S3b_Mean'!AF220,"")</f>
        <v/>
      </c>
      <c r="AE200" s="24" t="str">
        <f>IF('Sup Tab S3b_Mean'!AG220&gt;'Sup Tab S3b_Mean'!AG$11,'Sup Tab S3b_Mean'!AG220,"")</f>
        <v/>
      </c>
      <c r="AF200" s="24" t="str">
        <f>IF('Sup Tab S3b_Mean'!AH220&gt;'Sup Tab S3b_Mean'!AH$11,'Sup Tab S3b_Mean'!AH220,"")</f>
        <v/>
      </c>
      <c r="AG200" s="24" t="str">
        <f>IF('Sup Tab S3b_Mean'!AI220&gt;'Sup Tab S3b_Mean'!AI$11,'Sup Tab S3b_Mean'!AI220,"")</f>
        <v/>
      </c>
      <c r="AH200" s="24" t="str">
        <f>IF('Sup Tab S3b_Mean'!AJ220&gt;'Sup Tab S3b_Mean'!AJ$11,'Sup Tab S3b_Mean'!AJ220,"")</f>
        <v/>
      </c>
      <c r="AI200" s="24" t="str">
        <f>IF('Sup Tab S3b_Mean'!AK220&gt;'Sup Tab S3b_Mean'!AK$11,'Sup Tab S3b_Mean'!AK220,"")</f>
        <v/>
      </c>
      <c r="AJ200" s="24" t="str">
        <f>IF('Sup Tab S3b_Mean'!AL220&gt;'Sup Tab S3b_Mean'!AL$11,'Sup Tab S3b_Mean'!AL220,"")</f>
        <v/>
      </c>
      <c r="AK200" s="24" t="str">
        <f>IF('Sup Tab S3b_Mean'!AM220&gt;'Sup Tab S3b_Mean'!AM$11,'Sup Tab S3b_Mean'!AM220,"")</f>
        <v/>
      </c>
      <c r="AL200" s="24" t="str">
        <f>IF('Sup Tab S3b_Mean'!AN220&gt;'Sup Tab S3b_Mean'!AN$11,'Sup Tab S3b_Mean'!AN220,"")</f>
        <v/>
      </c>
      <c r="AM200" s="24" t="str">
        <f>IF('Sup Tab S3b_Mean'!AO220&gt;'Sup Tab S3b_Mean'!AO$11,'Sup Tab S3b_Mean'!AO220,"")</f>
        <v/>
      </c>
      <c r="AN200" s="24" t="str">
        <f>IF('Sup Tab S3b_Mean'!AP220&gt;'Sup Tab S3b_Mean'!AP$11,'Sup Tab S3b_Mean'!AP220,"")</f>
        <v/>
      </c>
      <c r="AO200" s="24" t="str">
        <f>IF('Sup Tab S3b_Mean'!AQ220&gt;'Sup Tab S3b_Mean'!AQ$11,'Sup Tab S3b_Mean'!AQ220,"")</f>
        <v/>
      </c>
      <c r="AP200" s="24" t="str">
        <f>IF('Sup Tab S3b_Mean'!AR220&gt;'Sup Tab S3b_Mean'!AR$11,'Sup Tab S3b_Mean'!AR220,"")</f>
        <v/>
      </c>
      <c r="AQ200" s="24" t="str">
        <f>IF('Sup Tab S3b_Mean'!AS220&gt;'Sup Tab S3b_Mean'!AS$11,'Sup Tab S3b_Mean'!AS220,"")</f>
        <v/>
      </c>
      <c r="AR200" s="24" t="str">
        <f>IF('Sup Tab S3b_Mean'!AT220&gt;'Sup Tab S3b_Mean'!AT$11,'Sup Tab S3b_Mean'!AT220,"")</f>
        <v/>
      </c>
      <c r="AS200" s="24" t="str">
        <f>IF('Sup Tab S3b_Mean'!AU220&gt;'Sup Tab S3b_Mean'!AU$11,'Sup Tab S3b_Mean'!AU220,"")</f>
        <v/>
      </c>
      <c r="AT200" s="24" t="str">
        <f>IF('Sup Tab S3b_Mean'!AV220&gt;'Sup Tab S3b_Mean'!AV$11,'Sup Tab S3b_Mean'!AV220,"")</f>
        <v/>
      </c>
      <c r="AU200" s="24" t="str">
        <f>IF('Sup Tab S3b_Mean'!AW220&gt;'Sup Tab S3b_Mean'!AW$11,'Sup Tab S3b_Mean'!AW220,"")</f>
        <v/>
      </c>
      <c r="AV200" s="24" t="str">
        <f>IF('Sup Tab S3b_Mean'!AX220&gt;'Sup Tab S3b_Mean'!AX$11,'Sup Tab S3b_Mean'!AX220,"")</f>
        <v/>
      </c>
      <c r="AW200" s="24" t="str">
        <f>IF('Sup Tab S3b_Mean'!AY220&gt;'Sup Tab S3b_Mean'!AY$11,'Sup Tab S3b_Mean'!AY220,"")</f>
        <v/>
      </c>
      <c r="AX200" s="24" t="str">
        <f>IF('Sup Tab S3b_Mean'!AZ220&gt;'Sup Tab S3b_Mean'!AZ$11,'Sup Tab S3b_Mean'!AZ220,"")</f>
        <v/>
      </c>
      <c r="AY200" s="24" t="str">
        <f>IF('Sup Tab S3b_Mean'!BA220&gt;'Sup Tab S3b_Mean'!BA$11,'Sup Tab S3b_Mean'!BA220,"")</f>
        <v/>
      </c>
      <c r="AZ200" s="24" t="str">
        <f>IF('Sup Tab S3b_Mean'!BB220&gt;'Sup Tab S3b_Mean'!BB$11,'Sup Tab S3b_Mean'!BB220,"")</f>
        <v/>
      </c>
      <c r="BA200" s="24" t="str">
        <f>IF('Sup Tab S3b_Mean'!BC220&gt;'Sup Tab S3b_Mean'!BC$11,'Sup Tab S3b_Mean'!BC220,"")</f>
        <v/>
      </c>
      <c r="BB200" s="24" t="str">
        <f>IF('Sup Tab S3b_Mean'!BD220&gt;'Sup Tab S3b_Mean'!BD$11,'Sup Tab S3b_Mean'!BD220,"")</f>
        <v/>
      </c>
      <c r="BC200" s="24" t="str">
        <f>IF('Sup Tab S3b_Mean'!BE220&gt;'Sup Tab S3b_Mean'!BE$11,'Sup Tab S3b_Mean'!BE220,"")</f>
        <v/>
      </c>
      <c r="BD200" s="24" t="str">
        <f>IF('Sup Tab S3b_Mean'!BF220&gt;'Sup Tab S3b_Mean'!BF$11,'Sup Tab S3b_Mean'!BF220,"")</f>
        <v/>
      </c>
      <c r="BE200" s="24" t="str">
        <f>IF('Sup Tab S3b_Mean'!BG220&gt;'Sup Tab S3b_Mean'!BG$11,'Sup Tab S3b_Mean'!BG220,"")</f>
        <v/>
      </c>
      <c r="BF200" s="24" t="str">
        <f>IF('Sup Tab S3b_Mean'!BH220&gt;'Sup Tab S3b_Mean'!BH$11,'Sup Tab S3b_Mean'!BH220,"")</f>
        <v/>
      </c>
      <c r="BG200" s="24" t="str">
        <f>IF('Sup Tab S3b_Mean'!BI220&gt;'Sup Tab S3b_Mean'!BI$11,'Sup Tab S3b_Mean'!BI220,"")</f>
        <v/>
      </c>
      <c r="BH200" s="24" t="str">
        <f>IF('Sup Tab S3b_Mean'!BJ220&gt;'Sup Tab S3b_Mean'!BJ$11,'Sup Tab S3b_Mean'!BJ220,"")</f>
        <v/>
      </c>
      <c r="BI200" s="24" t="str">
        <f>IF('Sup Tab S3b_Mean'!BK220&gt;'Sup Tab S3b_Mean'!BK$11,'Sup Tab S3b_Mean'!BK220,"")</f>
        <v/>
      </c>
      <c r="BJ200" s="24" t="str">
        <f>IF('Sup Tab S3b_Mean'!BL220&gt;'Sup Tab S3b_Mean'!BL$11,'Sup Tab S3b_Mean'!BL220,"")</f>
        <v/>
      </c>
      <c r="BK200" s="24" t="str">
        <f>IF('Sup Tab S3b_Mean'!BM220&gt;'Sup Tab S3b_Mean'!BM$11,'Sup Tab S3b_Mean'!BM220,"")</f>
        <v/>
      </c>
      <c r="BL200" s="24" t="str">
        <f>IF('Sup Tab S3b_Mean'!BN220&gt;'Sup Tab S3b_Mean'!BN$11,'Sup Tab S3b_Mean'!BN220,"")</f>
        <v/>
      </c>
      <c r="BM200" s="24" t="str">
        <f>IF('Sup Tab S3b_Mean'!BO220&gt;'Sup Tab S3b_Mean'!BO$11,'Sup Tab S3b_Mean'!BO220,"")</f>
        <v/>
      </c>
      <c r="BN200" s="24" t="str">
        <f>IF('Sup Tab S3b_Mean'!BP220&gt;'Sup Tab S3b_Mean'!BP$11,'Sup Tab S3b_Mean'!BP220,"")</f>
        <v/>
      </c>
      <c r="BO200" s="24" t="str">
        <f>IF('Sup Tab S3b_Mean'!BQ220&gt;'Sup Tab S3b_Mean'!BQ$11,'Sup Tab S3b_Mean'!BQ220,"")</f>
        <v/>
      </c>
      <c r="BP200" s="24" t="str">
        <f>IF('Sup Tab S3b_Mean'!BR220&gt;'Sup Tab S3b_Mean'!BR$11,'Sup Tab S3b_Mean'!BR220,"")</f>
        <v/>
      </c>
      <c r="BQ200" s="24" t="str">
        <f>IF('Sup Tab S3b_Mean'!BS220&gt;'Sup Tab S3b_Mean'!BS$11,'Sup Tab S3b_Mean'!BS220,"")</f>
        <v/>
      </c>
      <c r="BR200" s="24" t="str">
        <f>IF('Sup Tab S3b_Mean'!BT220&gt;'Sup Tab S3b_Mean'!BT$11,'Sup Tab S3b_Mean'!BT220,"")</f>
        <v/>
      </c>
      <c r="BS200" s="24" t="str">
        <f>IF('Sup Tab S3b_Mean'!BU220&gt;'Sup Tab S3b_Mean'!BU$11,'Sup Tab S3b_Mean'!BU220,"")</f>
        <v/>
      </c>
      <c r="BT200" s="24" t="str">
        <f>IF('Sup Tab S3b_Mean'!BV220&gt;'Sup Tab S3b_Mean'!BV$11,'Sup Tab S3b_Mean'!BV220,"")</f>
        <v/>
      </c>
      <c r="BU200" s="24" t="str">
        <f>IF('Sup Tab S3b_Mean'!BW220&gt;'Sup Tab S3b_Mean'!BW$11,'Sup Tab S3b_Mean'!BW220,"")</f>
        <v/>
      </c>
      <c r="BV200" s="24" t="str">
        <f>IF('Sup Tab S3b_Mean'!BX220&gt;'Sup Tab S3b_Mean'!BX$11,'Sup Tab S3b_Mean'!BX220,"")</f>
        <v/>
      </c>
      <c r="BW200" s="24" t="str">
        <f>IF('Sup Tab S3b_Mean'!BY220&gt;'Sup Tab S3b_Mean'!BY$11,'Sup Tab S3b_Mean'!BY220,"")</f>
        <v/>
      </c>
      <c r="BX200" s="24" t="str">
        <f>IF('Sup Tab S3b_Mean'!BZ220&gt;'Sup Tab S3b_Mean'!BZ$11,'Sup Tab S3b_Mean'!BZ220,"")</f>
        <v/>
      </c>
      <c r="BY200" s="24" t="str">
        <f>IF('Sup Tab S3b_Mean'!CA220&gt;'Sup Tab S3b_Mean'!CA$11,'Sup Tab S3b_Mean'!CA220,"")</f>
        <v/>
      </c>
      <c r="BZ200" s="24" t="str">
        <f>IF('Sup Tab S3b_Mean'!CB220&gt;'Sup Tab S3b_Mean'!CB$11,'Sup Tab S3b_Mean'!CB220,"")</f>
        <v/>
      </c>
      <c r="CA200" s="24" t="str">
        <f>IF('Sup Tab S3b_Mean'!CC220&gt;'Sup Tab S3b_Mean'!CC$11,'Sup Tab S3b_Mean'!CC220,"")</f>
        <v/>
      </c>
      <c r="CB200" s="24" t="str">
        <f>IF('Sup Tab S3b_Mean'!CD220&gt;'Sup Tab S3b_Mean'!CD$11,'Sup Tab S3b_Mean'!CD220,"")</f>
        <v/>
      </c>
      <c r="CC200" s="24" t="str">
        <f>IF('Sup Tab S3b_Mean'!CE220&gt;'Sup Tab S3b_Mean'!CE$11,'Sup Tab S3b_Mean'!CE220,"")</f>
        <v/>
      </c>
    </row>
    <row r="201" spans="1:81" ht="12.75" customHeight="1" x14ac:dyDescent="0.3">
      <c r="A201" s="9" t="s">
        <v>2</v>
      </c>
      <c r="B201" s="9" t="s">
        <v>495</v>
      </c>
      <c r="C201" s="24" t="str">
        <f>IF('Sup Tab S3b_Mean'!E221&gt;'Sup Tab S3b_Mean'!E$11,'Sup Tab S3b_Mean'!E221,"")</f>
        <v/>
      </c>
      <c r="D201" s="24" t="str">
        <f>IF('Sup Tab S3b_Mean'!F221&gt;'Sup Tab S3b_Mean'!F$11,'Sup Tab S3b_Mean'!F221,"")</f>
        <v/>
      </c>
      <c r="E201" s="24" t="str">
        <f>IF('Sup Tab S3b_Mean'!G221&gt;'Sup Tab S3b_Mean'!G$11,'Sup Tab S3b_Mean'!G221,"")</f>
        <v/>
      </c>
      <c r="F201" s="24" t="str">
        <f>IF('Sup Tab S3b_Mean'!H221&gt;'Sup Tab S3b_Mean'!H$11,'Sup Tab S3b_Mean'!H221,"")</f>
        <v/>
      </c>
      <c r="G201" s="24" t="str">
        <f>IF('Sup Tab S3b_Mean'!I221&gt;'Sup Tab S3b_Mean'!I$11,'Sup Tab S3b_Mean'!I221,"")</f>
        <v/>
      </c>
      <c r="H201" s="24" t="str">
        <f>IF('Sup Tab S3b_Mean'!J221&gt;'Sup Tab S3b_Mean'!J$11,'Sup Tab S3b_Mean'!J221,"")</f>
        <v/>
      </c>
      <c r="I201" s="24" t="str">
        <f>IF('Sup Tab S3b_Mean'!K221&gt;'Sup Tab S3b_Mean'!K$11,'Sup Tab S3b_Mean'!K221,"")</f>
        <v/>
      </c>
      <c r="J201" s="24" t="str">
        <f>IF('Sup Tab S3b_Mean'!L221&gt;'Sup Tab S3b_Mean'!L$11,'Sup Tab S3b_Mean'!L221,"")</f>
        <v/>
      </c>
      <c r="K201" s="24" t="str">
        <f>IF('Sup Tab S3b_Mean'!M221&gt;'Sup Tab S3b_Mean'!M$11,'Sup Tab S3b_Mean'!M221,"")</f>
        <v/>
      </c>
      <c r="L201" s="24" t="str">
        <f>IF('Sup Tab S3b_Mean'!N221&gt;'Sup Tab S3b_Mean'!N$11,'Sup Tab S3b_Mean'!N221,"")</f>
        <v/>
      </c>
      <c r="M201" s="24" t="str">
        <f>IF('Sup Tab S3b_Mean'!O221&gt;'Sup Tab S3b_Mean'!O$11,'Sup Tab S3b_Mean'!O221,"")</f>
        <v/>
      </c>
      <c r="N201" s="24" t="str">
        <f>IF('Sup Tab S3b_Mean'!P221&gt;'Sup Tab S3b_Mean'!P$11,'Sup Tab S3b_Mean'!P221,"")</f>
        <v/>
      </c>
      <c r="O201" s="24" t="str">
        <f>IF('Sup Tab S3b_Mean'!Q221&gt;'Sup Tab S3b_Mean'!Q$11,'Sup Tab S3b_Mean'!Q221,"")</f>
        <v/>
      </c>
      <c r="P201" s="24" t="str">
        <f>IF('Sup Tab S3b_Mean'!R221&gt;'Sup Tab S3b_Mean'!R$11,'Sup Tab S3b_Mean'!R221,"")</f>
        <v/>
      </c>
      <c r="Q201" s="24" t="str">
        <f>IF('Sup Tab S3b_Mean'!S221&gt;'Sup Tab S3b_Mean'!S$11,'Sup Tab S3b_Mean'!S221,"")</f>
        <v/>
      </c>
      <c r="R201" s="24" t="str">
        <f>IF('Sup Tab S3b_Mean'!T221&gt;'Sup Tab S3b_Mean'!T$11,'Sup Tab S3b_Mean'!T221,"")</f>
        <v/>
      </c>
      <c r="S201" s="24" t="str">
        <f>IF('Sup Tab S3b_Mean'!U221&gt;'Sup Tab S3b_Mean'!U$11,'Sup Tab S3b_Mean'!U221,"")</f>
        <v/>
      </c>
      <c r="T201" s="24" t="str">
        <f>IF('Sup Tab S3b_Mean'!V221&gt;'Sup Tab S3b_Mean'!V$11,'Sup Tab S3b_Mean'!V221,"")</f>
        <v/>
      </c>
      <c r="U201" s="24" t="str">
        <f>IF('Sup Tab S3b_Mean'!W221&gt;'Sup Tab S3b_Mean'!W$11,'Sup Tab S3b_Mean'!W221,"")</f>
        <v/>
      </c>
      <c r="V201" s="24" t="str">
        <f>IF('Sup Tab S3b_Mean'!X221&gt;'Sup Tab S3b_Mean'!X$11,'Sup Tab S3b_Mean'!X221,"")</f>
        <v/>
      </c>
      <c r="W201" s="24" t="str">
        <f>IF('Sup Tab S3b_Mean'!Y221&gt;'Sup Tab S3b_Mean'!Y$11,'Sup Tab S3b_Mean'!Y221,"")</f>
        <v/>
      </c>
      <c r="X201" s="24" t="str">
        <f>IF('Sup Tab S3b_Mean'!Z221&gt;'Sup Tab S3b_Mean'!Z$11,'Sup Tab S3b_Mean'!Z221,"")</f>
        <v/>
      </c>
      <c r="Y201" s="24" t="str">
        <f>IF('Sup Tab S3b_Mean'!AA221&gt;'Sup Tab S3b_Mean'!AA$11,'Sup Tab S3b_Mean'!AA221,"")</f>
        <v/>
      </c>
      <c r="Z201" s="24" t="str">
        <f>IF('Sup Tab S3b_Mean'!AB221&gt;'Sup Tab S3b_Mean'!AB$11,'Sup Tab S3b_Mean'!AB221,"")</f>
        <v/>
      </c>
      <c r="AA201" s="24" t="str">
        <f>IF('Sup Tab S3b_Mean'!AC221&gt;'Sup Tab S3b_Mean'!AC$11,'Sup Tab S3b_Mean'!AC221,"")</f>
        <v/>
      </c>
      <c r="AB201" s="24" t="str">
        <f>IF('Sup Tab S3b_Mean'!AD221&gt;'Sup Tab S3b_Mean'!AD$11,'Sup Tab S3b_Mean'!AD221,"")</f>
        <v/>
      </c>
      <c r="AC201" s="24" t="str">
        <f>IF('Sup Tab S3b_Mean'!AE221&gt;'Sup Tab S3b_Mean'!AE$11,'Sup Tab S3b_Mean'!AE221,"")</f>
        <v/>
      </c>
      <c r="AD201" s="24" t="str">
        <f>IF('Sup Tab S3b_Mean'!AF221&gt;'Sup Tab S3b_Mean'!AF$11,'Sup Tab S3b_Mean'!AF221,"")</f>
        <v/>
      </c>
      <c r="AE201" s="24" t="str">
        <f>IF('Sup Tab S3b_Mean'!AG221&gt;'Sup Tab S3b_Mean'!AG$11,'Sup Tab S3b_Mean'!AG221,"")</f>
        <v/>
      </c>
      <c r="AF201" s="24" t="str">
        <f>IF('Sup Tab S3b_Mean'!AH221&gt;'Sup Tab S3b_Mean'!AH$11,'Sup Tab S3b_Mean'!AH221,"")</f>
        <v/>
      </c>
      <c r="AG201" s="24" t="str">
        <f>IF('Sup Tab S3b_Mean'!AI221&gt;'Sup Tab S3b_Mean'!AI$11,'Sup Tab S3b_Mean'!AI221,"")</f>
        <v/>
      </c>
      <c r="AH201" s="24">
        <f>IF('Sup Tab S3b_Mean'!AJ221&gt;'Sup Tab S3b_Mean'!AJ$11,'Sup Tab S3b_Mean'!AJ221,"")</f>
        <v>7.2286952895325278</v>
      </c>
      <c r="AI201" s="24" t="str">
        <f>IF('Sup Tab S3b_Mean'!AK221&gt;'Sup Tab S3b_Mean'!AK$11,'Sup Tab S3b_Mean'!AK221,"")</f>
        <v/>
      </c>
      <c r="AJ201" s="24" t="str">
        <f>IF('Sup Tab S3b_Mean'!AL221&gt;'Sup Tab S3b_Mean'!AL$11,'Sup Tab S3b_Mean'!AL221,"")</f>
        <v/>
      </c>
      <c r="AK201" s="24">
        <f>IF('Sup Tab S3b_Mean'!AM221&gt;'Sup Tab S3b_Mean'!AM$11,'Sup Tab S3b_Mean'!AM221,"")</f>
        <v>17.099683783964849</v>
      </c>
      <c r="AL201" s="24" t="str">
        <f>IF('Sup Tab S3b_Mean'!AN221&gt;'Sup Tab S3b_Mean'!AN$11,'Sup Tab S3b_Mean'!AN221,"")</f>
        <v/>
      </c>
      <c r="AM201" s="24" t="str">
        <f>IF('Sup Tab S3b_Mean'!AO221&gt;'Sup Tab S3b_Mean'!AO$11,'Sup Tab S3b_Mean'!AO221,"")</f>
        <v/>
      </c>
      <c r="AN201" s="24" t="str">
        <f>IF('Sup Tab S3b_Mean'!AP221&gt;'Sup Tab S3b_Mean'!AP$11,'Sup Tab S3b_Mean'!AP221,"")</f>
        <v/>
      </c>
      <c r="AO201" s="24" t="str">
        <f>IF('Sup Tab S3b_Mean'!AQ221&gt;'Sup Tab S3b_Mean'!AQ$11,'Sup Tab S3b_Mean'!AQ221,"")</f>
        <v/>
      </c>
      <c r="AP201" s="24" t="str">
        <f>IF('Sup Tab S3b_Mean'!AR221&gt;'Sup Tab S3b_Mean'!AR$11,'Sup Tab S3b_Mean'!AR221,"")</f>
        <v/>
      </c>
      <c r="AQ201" s="24" t="str">
        <f>IF('Sup Tab S3b_Mean'!AS221&gt;'Sup Tab S3b_Mean'!AS$11,'Sup Tab S3b_Mean'!AS221,"")</f>
        <v/>
      </c>
      <c r="AR201" s="24" t="str">
        <f>IF('Sup Tab S3b_Mean'!AT221&gt;'Sup Tab S3b_Mean'!AT$11,'Sup Tab S3b_Mean'!AT221,"")</f>
        <v/>
      </c>
      <c r="AS201" s="24" t="str">
        <f>IF('Sup Tab S3b_Mean'!AU221&gt;'Sup Tab S3b_Mean'!AU$11,'Sup Tab S3b_Mean'!AU221,"")</f>
        <v/>
      </c>
      <c r="AT201" s="24" t="str">
        <f>IF('Sup Tab S3b_Mean'!AV221&gt;'Sup Tab S3b_Mean'!AV$11,'Sup Tab S3b_Mean'!AV221,"")</f>
        <v/>
      </c>
      <c r="AU201" s="24" t="str">
        <f>IF('Sup Tab S3b_Mean'!AW221&gt;'Sup Tab S3b_Mean'!AW$11,'Sup Tab S3b_Mean'!AW221,"")</f>
        <v/>
      </c>
      <c r="AV201" s="24" t="str">
        <f>IF('Sup Tab S3b_Mean'!AX221&gt;'Sup Tab S3b_Mean'!AX$11,'Sup Tab S3b_Mean'!AX221,"")</f>
        <v/>
      </c>
      <c r="AW201" s="24" t="str">
        <f>IF('Sup Tab S3b_Mean'!AY221&gt;'Sup Tab S3b_Mean'!AY$11,'Sup Tab S3b_Mean'!AY221,"")</f>
        <v/>
      </c>
      <c r="AX201" s="24" t="str">
        <f>IF('Sup Tab S3b_Mean'!AZ221&gt;'Sup Tab S3b_Mean'!AZ$11,'Sup Tab S3b_Mean'!AZ221,"")</f>
        <v/>
      </c>
      <c r="AY201" s="24" t="str">
        <f>IF('Sup Tab S3b_Mean'!BA221&gt;'Sup Tab S3b_Mean'!BA$11,'Sup Tab S3b_Mean'!BA221,"")</f>
        <v/>
      </c>
      <c r="AZ201" s="24" t="str">
        <f>IF('Sup Tab S3b_Mean'!BB221&gt;'Sup Tab S3b_Mean'!BB$11,'Sup Tab S3b_Mean'!BB221,"")</f>
        <v/>
      </c>
      <c r="BA201" s="24" t="str">
        <f>IF('Sup Tab S3b_Mean'!BC221&gt;'Sup Tab S3b_Mean'!BC$11,'Sup Tab S3b_Mean'!BC221,"")</f>
        <v/>
      </c>
      <c r="BB201" s="24">
        <f>IF('Sup Tab S3b_Mean'!BD221&gt;'Sup Tab S3b_Mean'!BD$11,'Sup Tab S3b_Mean'!BD221,"")</f>
        <v>71.927617269246767</v>
      </c>
      <c r="BC201" s="24" t="str">
        <f>IF('Sup Tab S3b_Mean'!BE221&gt;'Sup Tab S3b_Mean'!BE$11,'Sup Tab S3b_Mean'!BE221,"")</f>
        <v/>
      </c>
      <c r="BD201" s="24" t="str">
        <f>IF('Sup Tab S3b_Mean'!BF221&gt;'Sup Tab S3b_Mean'!BF$11,'Sup Tab S3b_Mean'!BF221,"")</f>
        <v/>
      </c>
      <c r="BE201" s="24" t="str">
        <f>IF('Sup Tab S3b_Mean'!BG221&gt;'Sup Tab S3b_Mean'!BG$11,'Sup Tab S3b_Mean'!BG221,"")</f>
        <v/>
      </c>
      <c r="BF201" s="24" t="str">
        <f>IF('Sup Tab S3b_Mean'!BH221&gt;'Sup Tab S3b_Mean'!BH$11,'Sup Tab S3b_Mean'!BH221,"")</f>
        <v/>
      </c>
      <c r="BG201" s="24" t="str">
        <f>IF('Sup Tab S3b_Mean'!BI221&gt;'Sup Tab S3b_Mean'!BI$11,'Sup Tab S3b_Mean'!BI221,"")</f>
        <v/>
      </c>
      <c r="BH201" s="24" t="str">
        <f>IF('Sup Tab S3b_Mean'!BJ221&gt;'Sup Tab S3b_Mean'!BJ$11,'Sup Tab S3b_Mean'!BJ221,"")</f>
        <v/>
      </c>
      <c r="BI201" s="24" t="str">
        <f>IF('Sup Tab S3b_Mean'!BK221&gt;'Sup Tab S3b_Mean'!BK$11,'Sup Tab S3b_Mean'!BK221,"")</f>
        <v/>
      </c>
      <c r="BJ201" s="24" t="str">
        <f>IF('Sup Tab S3b_Mean'!BL221&gt;'Sup Tab S3b_Mean'!BL$11,'Sup Tab S3b_Mean'!BL221,"")</f>
        <v/>
      </c>
      <c r="BK201" s="24" t="str">
        <f>IF('Sup Tab S3b_Mean'!BM221&gt;'Sup Tab S3b_Mean'!BM$11,'Sup Tab S3b_Mean'!BM221,"")</f>
        <v/>
      </c>
      <c r="BL201" s="24" t="str">
        <f>IF('Sup Tab S3b_Mean'!BN221&gt;'Sup Tab S3b_Mean'!BN$11,'Sup Tab S3b_Mean'!BN221,"")</f>
        <v/>
      </c>
      <c r="BM201" s="24" t="str">
        <f>IF('Sup Tab S3b_Mean'!BO221&gt;'Sup Tab S3b_Mean'!BO$11,'Sup Tab S3b_Mean'!BO221,"")</f>
        <v/>
      </c>
      <c r="BN201" s="24" t="str">
        <f>IF('Sup Tab S3b_Mean'!BP221&gt;'Sup Tab S3b_Mean'!BP$11,'Sup Tab S3b_Mean'!BP221,"")</f>
        <v/>
      </c>
      <c r="BO201" s="24" t="str">
        <f>IF('Sup Tab S3b_Mean'!BQ221&gt;'Sup Tab S3b_Mean'!BQ$11,'Sup Tab S3b_Mean'!BQ221,"")</f>
        <v/>
      </c>
      <c r="BP201" s="24" t="str">
        <f>IF('Sup Tab S3b_Mean'!BR221&gt;'Sup Tab S3b_Mean'!BR$11,'Sup Tab S3b_Mean'!BR221,"")</f>
        <v/>
      </c>
      <c r="BQ201" s="24" t="str">
        <f>IF('Sup Tab S3b_Mean'!BS221&gt;'Sup Tab S3b_Mean'!BS$11,'Sup Tab S3b_Mean'!BS221,"")</f>
        <v/>
      </c>
      <c r="BR201" s="24" t="str">
        <f>IF('Sup Tab S3b_Mean'!BT221&gt;'Sup Tab S3b_Mean'!BT$11,'Sup Tab S3b_Mean'!BT221,"")</f>
        <v/>
      </c>
      <c r="BS201" s="24" t="str">
        <f>IF('Sup Tab S3b_Mean'!BU221&gt;'Sup Tab S3b_Mean'!BU$11,'Sup Tab S3b_Mean'!BU221,"")</f>
        <v/>
      </c>
      <c r="BT201" s="24" t="str">
        <f>IF('Sup Tab S3b_Mean'!BV221&gt;'Sup Tab S3b_Mean'!BV$11,'Sup Tab S3b_Mean'!BV221,"")</f>
        <v/>
      </c>
      <c r="BU201" s="24" t="str">
        <f>IF('Sup Tab S3b_Mean'!BW221&gt;'Sup Tab S3b_Mean'!BW$11,'Sup Tab S3b_Mean'!BW221,"")</f>
        <v/>
      </c>
      <c r="BV201" s="24" t="str">
        <f>IF('Sup Tab S3b_Mean'!BX221&gt;'Sup Tab S3b_Mean'!BX$11,'Sup Tab S3b_Mean'!BX221,"")</f>
        <v/>
      </c>
      <c r="BW201" s="24" t="str">
        <f>IF('Sup Tab S3b_Mean'!BY221&gt;'Sup Tab S3b_Mean'!BY$11,'Sup Tab S3b_Mean'!BY221,"")</f>
        <v/>
      </c>
      <c r="BX201" s="24" t="str">
        <f>IF('Sup Tab S3b_Mean'!BZ221&gt;'Sup Tab S3b_Mean'!BZ$11,'Sup Tab S3b_Mean'!BZ221,"")</f>
        <v/>
      </c>
      <c r="BY201" s="24" t="str">
        <f>IF('Sup Tab S3b_Mean'!CA221&gt;'Sup Tab S3b_Mean'!CA$11,'Sup Tab S3b_Mean'!CA221,"")</f>
        <v/>
      </c>
      <c r="BZ201" s="24" t="str">
        <f>IF('Sup Tab S3b_Mean'!CB221&gt;'Sup Tab S3b_Mean'!CB$11,'Sup Tab S3b_Mean'!CB221,"")</f>
        <v/>
      </c>
      <c r="CA201" s="24" t="str">
        <f>IF('Sup Tab S3b_Mean'!CC221&gt;'Sup Tab S3b_Mean'!CC$11,'Sup Tab S3b_Mean'!CC221,"")</f>
        <v/>
      </c>
      <c r="CB201" s="24" t="str">
        <f>IF('Sup Tab S3b_Mean'!CD221&gt;'Sup Tab S3b_Mean'!CD$11,'Sup Tab S3b_Mean'!CD221,"")</f>
        <v/>
      </c>
      <c r="CC201" s="24" t="str">
        <f>IF('Sup Tab S3b_Mean'!CE221&gt;'Sup Tab S3b_Mean'!CE$11,'Sup Tab S3b_Mean'!CE221,"")</f>
        <v/>
      </c>
    </row>
    <row r="202" spans="1:81" ht="12.75" customHeight="1" x14ac:dyDescent="0.3">
      <c r="A202" s="9" t="s">
        <v>2</v>
      </c>
      <c r="B202" s="9" t="s">
        <v>497</v>
      </c>
      <c r="C202" s="24" t="str">
        <f>IF('Sup Tab S3b_Mean'!E222&gt;'Sup Tab S3b_Mean'!E$11,'Sup Tab S3b_Mean'!E222,"")</f>
        <v/>
      </c>
      <c r="D202" s="24" t="str">
        <f>IF('Sup Tab S3b_Mean'!F222&gt;'Sup Tab S3b_Mean'!F$11,'Sup Tab S3b_Mean'!F222,"")</f>
        <v/>
      </c>
      <c r="E202" s="24">
        <f>IF('Sup Tab S3b_Mean'!G222&gt;'Sup Tab S3b_Mean'!G$11,'Sup Tab S3b_Mean'!G222,"")</f>
        <v>8.9593752978873393</v>
      </c>
      <c r="F202" s="24">
        <f>IF('Sup Tab S3b_Mean'!H222&gt;'Sup Tab S3b_Mean'!H$11,'Sup Tab S3b_Mean'!H222,"")</f>
        <v>0.1119962265013849</v>
      </c>
      <c r="G202" s="24" t="str">
        <f>IF('Sup Tab S3b_Mean'!I222&gt;'Sup Tab S3b_Mean'!I$11,'Sup Tab S3b_Mean'!I222,"")</f>
        <v/>
      </c>
      <c r="H202" s="24" t="str">
        <f>IF('Sup Tab S3b_Mean'!J222&gt;'Sup Tab S3b_Mean'!J$11,'Sup Tab S3b_Mean'!J222,"")</f>
        <v/>
      </c>
      <c r="I202" s="24" t="str">
        <f>IF('Sup Tab S3b_Mean'!K222&gt;'Sup Tab S3b_Mean'!K$11,'Sup Tab S3b_Mean'!K222,"")</f>
        <v/>
      </c>
      <c r="J202" s="24" t="str">
        <f>IF('Sup Tab S3b_Mean'!L222&gt;'Sup Tab S3b_Mean'!L$11,'Sup Tab S3b_Mean'!L222,"")</f>
        <v/>
      </c>
      <c r="K202" s="24" t="str">
        <f>IF('Sup Tab S3b_Mean'!M222&gt;'Sup Tab S3b_Mean'!M$11,'Sup Tab S3b_Mean'!M222,"")</f>
        <v/>
      </c>
      <c r="L202" s="24" t="str">
        <f>IF('Sup Tab S3b_Mean'!N222&gt;'Sup Tab S3b_Mean'!N$11,'Sup Tab S3b_Mean'!N222,"")</f>
        <v/>
      </c>
      <c r="M202" s="24" t="str">
        <f>IF('Sup Tab S3b_Mean'!O222&gt;'Sup Tab S3b_Mean'!O$11,'Sup Tab S3b_Mean'!O222,"")</f>
        <v/>
      </c>
      <c r="N202" s="24" t="str">
        <f>IF('Sup Tab S3b_Mean'!P222&gt;'Sup Tab S3b_Mean'!P$11,'Sup Tab S3b_Mean'!P222,"")</f>
        <v/>
      </c>
      <c r="O202" s="24" t="str">
        <f>IF('Sup Tab S3b_Mean'!Q222&gt;'Sup Tab S3b_Mean'!Q$11,'Sup Tab S3b_Mean'!Q222,"")</f>
        <v/>
      </c>
      <c r="P202" s="24" t="str">
        <f>IF('Sup Tab S3b_Mean'!R222&gt;'Sup Tab S3b_Mean'!R$11,'Sup Tab S3b_Mean'!R222,"")</f>
        <v/>
      </c>
      <c r="Q202" s="24" t="str">
        <f>IF('Sup Tab S3b_Mean'!S222&gt;'Sup Tab S3b_Mean'!S$11,'Sup Tab S3b_Mean'!S222,"")</f>
        <v/>
      </c>
      <c r="R202" s="24" t="str">
        <f>IF('Sup Tab S3b_Mean'!T222&gt;'Sup Tab S3b_Mean'!T$11,'Sup Tab S3b_Mean'!T222,"")</f>
        <v/>
      </c>
      <c r="S202" s="24" t="str">
        <f>IF('Sup Tab S3b_Mean'!U222&gt;'Sup Tab S3b_Mean'!U$11,'Sup Tab S3b_Mean'!U222,"")</f>
        <v/>
      </c>
      <c r="T202" s="24" t="str">
        <f>IF('Sup Tab S3b_Mean'!V222&gt;'Sup Tab S3b_Mean'!V$11,'Sup Tab S3b_Mean'!V222,"")</f>
        <v/>
      </c>
      <c r="U202" s="24" t="str">
        <f>IF('Sup Tab S3b_Mean'!W222&gt;'Sup Tab S3b_Mean'!W$11,'Sup Tab S3b_Mean'!W222,"")</f>
        <v/>
      </c>
      <c r="V202" s="24" t="str">
        <f>IF('Sup Tab S3b_Mean'!X222&gt;'Sup Tab S3b_Mean'!X$11,'Sup Tab S3b_Mean'!X222,"")</f>
        <v/>
      </c>
      <c r="W202" s="24">
        <f>IF('Sup Tab S3b_Mean'!Y222&gt;'Sup Tab S3b_Mean'!Y$11,'Sup Tab S3b_Mean'!Y222,"")</f>
        <v>23.386414031067844</v>
      </c>
      <c r="X202" s="24" t="str">
        <f>IF('Sup Tab S3b_Mean'!Z222&gt;'Sup Tab S3b_Mean'!Z$11,'Sup Tab S3b_Mean'!Z222,"")</f>
        <v/>
      </c>
      <c r="Y202" s="24" t="str">
        <f>IF('Sup Tab S3b_Mean'!AA222&gt;'Sup Tab S3b_Mean'!AA$11,'Sup Tab S3b_Mean'!AA222,"")</f>
        <v/>
      </c>
      <c r="Z202" s="24" t="str">
        <f>IF('Sup Tab S3b_Mean'!AB222&gt;'Sup Tab S3b_Mean'!AB$11,'Sup Tab S3b_Mean'!AB222,"")</f>
        <v/>
      </c>
      <c r="AA202" s="24" t="str">
        <f>IF('Sup Tab S3b_Mean'!AC222&gt;'Sup Tab S3b_Mean'!AC$11,'Sup Tab S3b_Mean'!AC222,"")</f>
        <v/>
      </c>
      <c r="AB202" s="24" t="str">
        <f>IF('Sup Tab S3b_Mean'!AD222&gt;'Sup Tab S3b_Mean'!AD$11,'Sup Tab S3b_Mean'!AD222,"")</f>
        <v/>
      </c>
      <c r="AC202" s="24" t="str">
        <f>IF('Sup Tab S3b_Mean'!AE222&gt;'Sup Tab S3b_Mean'!AE$11,'Sup Tab S3b_Mean'!AE222,"")</f>
        <v/>
      </c>
      <c r="AD202" s="24" t="str">
        <f>IF('Sup Tab S3b_Mean'!AF222&gt;'Sup Tab S3b_Mean'!AF$11,'Sup Tab S3b_Mean'!AF222,"")</f>
        <v/>
      </c>
      <c r="AE202" s="24" t="str">
        <f>IF('Sup Tab S3b_Mean'!AG222&gt;'Sup Tab S3b_Mean'!AG$11,'Sup Tab S3b_Mean'!AG222,"")</f>
        <v/>
      </c>
      <c r="AF202" s="24">
        <f>IF('Sup Tab S3b_Mean'!AH222&gt;'Sup Tab S3b_Mean'!AH$11,'Sup Tab S3b_Mean'!AH222,"")</f>
        <v>0.79055274144922649</v>
      </c>
      <c r="AG202" s="24" t="str">
        <f>IF('Sup Tab S3b_Mean'!AI222&gt;'Sup Tab S3b_Mean'!AI$11,'Sup Tab S3b_Mean'!AI222,"")</f>
        <v/>
      </c>
      <c r="AH202" s="24" t="str">
        <f>IF('Sup Tab S3b_Mean'!AJ222&gt;'Sup Tab S3b_Mean'!AJ$11,'Sup Tab S3b_Mean'!AJ222,"")</f>
        <v/>
      </c>
      <c r="AI202" s="24">
        <f>IF('Sup Tab S3b_Mean'!AK222&gt;'Sup Tab S3b_Mean'!AK$11,'Sup Tab S3b_Mean'!AK222,"")</f>
        <v>9.1432850524957896</v>
      </c>
      <c r="AJ202" s="24" t="str">
        <f>IF('Sup Tab S3b_Mean'!AL222&gt;'Sup Tab S3b_Mean'!AL$11,'Sup Tab S3b_Mean'!AL222,"")</f>
        <v/>
      </c>
      <c r="AK202" s="24" t="str">
        <f>IF('Sup Tab S3b_Mean'!AM222&gt;'Sup Tab S3b_Mean'!AM$11,'Sup Tab S3b_Mean'!AM222,"")</f>
        <v/>
      </c>
      <c r="AL202" s="24" t="str">
        <f>IF('Sup Tab S3b_Mean'!AN222&gt;'Sup Tab S3b_Mean'!AN$11,'Sup Tab S3b_Mean'!AN222,"")</f>
        <v/>
      </c>
      <c r="AM202" s="24" t="str">
        <f>IF('Sup Tab S3b_Mean'!AO222&gt;'Sup Tab S3b_Mean'!AO$11,'Sup Tab S3b_Mean'!AO222,"")</f>
        <v/>
      </c>
      <c r="AN202" s="24" t="str">
        <f>IF('Sup Tab S3b_Mean'!AP222&gt;'Sup Tab S3b_Mean'!AP$11,'Sup Tab S3b_Mean'!AP222,"")</f>
        <v/>
      </c>
      <c r="AO202" s="24" t="str">
        <f>IF('Sup Tab S3b_Mean'!AQ222&gt;'Sup Tab S3b_Mean'!AQ$11,'Sup Tab S3b_Mean'!AQ222,"")</f>
        <v/>
      </c>
      <c r="AP202" s="24" t="str">
        <f>IF('Sup Tab S3b_Mean'!AR222&gt;'Sup Tab S3b_Mean'!AR$11,'Sup Tab S3b_Mean'!AR222,"")</f>
        <v/>
      </c>
      <c r="AQ202" s="24" t="str">
        <f>IF('Sup Tab S3b_Mean'!AS222&gt;'Sup Tab S3b_Mean'!AS$11,'Sup Tab S3b_Mean'!AS222,"")</f>
        <v/>
      </c>
      <c r="AR202" s="24" t="str">
        <f>IF('Sup Tab S3b_Mean'!AT222&gt;'Sup Tab S3b_Mean'!AT$11,'Sup Tab S3b_Mean'!AT222,"")</f>
        <v/>
      </c>
      <c r="AS202" s="24" t="str">
        <f>IF('Sup Tab S3b_Mean'!AU222&gt;'Sup Tab S3b_Mean'!AU$11,'Sup Tab S3b_Mean'!AU222,"")</f>
        <v/>
      </c>
      <c r="AT202" s="24" t="str">
        <f>IF('Sup Tab S3b_Mean'!AV222&gt;'Sup Tab S3b_Mean'!AV$11,'Sup Tab S3b_Mean'!AV222,"")</f>
        <v/>
      </c>
      <c r="AU202" s="24" t="str">
        <f>IF('Sup Tab S3b_Mean'!AW222&gt;'Sup Tab S3b_Mean'!AW$11,'Sup Tab S3b_Mean'!AW222,"")</f>
        <v/>
      </c>
      <c r="AV202" s="24" t="str">
        <f>IF('Sup Tab S3b_Mean'!AX222&gt;'Sup Tab S3b_Mean'!AX$11,'Sup Tab S3b_Mean'!AX222,"")</f>
        <v/>
      </c>
      <c r="AW202" s="24" t="str">
        <f>IF('Sup Tab S3b_Mean'!AY222&gt;'Sup Tab S3b_Mean'!AY$11,'Sup Tab S3b_Mean'!AY222,"")</f>
        <v/>
      </c>
      <c r="AX202" s="24" t="str">
        <f>IF('Sup Tab S3b_Mean'!AZ222&gt;'Sup Tab S3b_Mean'!AZ$11,'Sup Tab S3b_Mean'!AZ222,"")</f>
        <v/>
      </c>
      <c r="AY202" s="24" t="str">
        <f>IF('Sup Tab S3b_Mean'!BA222&gt;'Sup Tab S3b_Mean'!BA$11,'Sup Tab S3b_Mean'!BA222,"")</f>
        <v/>
      </c>
      <c r="AZ202" s="24" t="str">
        <f>IF('Sup Tab S3b_Mean'!BB222&gt;'Sup Tab S3b_Mean'!BB$11,'Sup Tab S3b_Mean'!BB222,"")</f>
        <v/>
      </c>
      <c r="BA202" s="24" t="str">
        <f>IF('Sup Tab S3b_Mean'!BC222&gt;'Sup Tab S3b_Mean'!BC$11,'Sup Tab S3b_Mean'!BC222,"")</f>
        <v/>
      </c>
      <c r="BB202" s="24" t="str">
        <f>IF('Sup Tab S3b_Mean'!BD222&gt;'Sup Tab S3b_Mean'!BD$11,'Sup Tab S3b_Mean'!BD222,"")</f>
        <v/>
      </c>
      <c r="BC202" s="24" t="str">
        <f>IF('Sup Tab S3b_Mean'!BE222&gt;'Sup Tab S3b_Mean'!BE$11,'Sup Tab S3b_Mean'!BE222,"")</f>
        <v/>
      </c>
      <c r="BD202" s="24" t="str">
        <f>IF('Sup Tab S3b_Mean'!BF222&gt;'Sup Tab S3b_Mean'!BF$11,'Sup Tab S3b_Mean'!BF222,"")</f>
        <v/>
      </c>
      <c r="BE202" s="24" t="str">
        <f>IF('Sup Tab S3b_Mean'!BG222&gt;'Sup Tab S3b_Mean'!BG$11,'Sup Tab S3b_Mean'!BG222,"")</f>
        <v/>
      </c>
      <c r="BF202" s="24" t="str">
        <f>IF('Sup Tab S3b_Mean'!BH222&gt;'Sup Tab S3b_Mean'!BH$11,'Sup Tab S3b_Mean'!BH222,"")</f>
        <v/>
      </c>
      <c r="BG202" s="24" t="str">
        <f>IF('Sup Tab S3b_Mean'!BI222&gt;'Sup Tab S3b_Mean'!BI$11,'Sup Tab S3b_Mean'!BI222,"")</f>
        <v/>
      </c>
      <c r="BH202" s="24" t="str">
        <f>IF('Sup Tab S3b_Mean'!BJ222&gt;'Sup Tab S3b_Mean'!BJ$11,'Sup Tab S3b_Mean'!BJ222,"")</f>
        <v/>
      </c>
      <c r="BI202" s="24" t="str">
        <f>IF('Sup Tab S3b_Mean'!BK222&gt;'Sup Tab S3b_Mean'!BK$11,'Sup Tab S3b_Mean'!BK222,"")</f>
        <v/>
      </c>
      <c r="BJ202" s="24" t="str">
        <f>IF('Sup Tab S3b_Mean'!BL222&gt;'Sup Tab S3b_Mean'!BL$11,'Sup Tab S3b_Mean'!BL222,"")</f>
        <v/>
      </c>
      <c r="BK202" s="24" t="str">
        <f>IF('Sup Tab S3b_Mean'!BM222&gt;'Sup Tab S3b_Mean'!BM$11,'Sup Tab S3b_Mean'!BM222,"")</f>
        <v/>
      </c>
      <c r="BL202" s="24" t="str">
        <f>IF('Sup Tab S3b_Mean'!BN222&gt;'Sup Tab S3b_Mean'!BN$11,'Sup Tab S3b_Mean'!BN222,"")</f>
        <v/>
      </c>
      <c r="BM202" s="24">
        <f>IF('Sup Tab S3b_Mean'!BO222&gt;'Sup Tab S3b_Mean'!BO$11,'Sup Tab S3b_Mean'!BO222,"")</f>
        <v>98.253003699916192</v>
      </c>
      <c r="BN202" s="24" t="str">
        <f>IF('Sup Tab S3b_Mean'!BP222&gt;'Sup Tab S3b_Mean'!BP$11,'Sup Tab S3b_Mean'!BP222,"")</f>
        <v/>
      </c>
      <c r="BO202" s="24" t="str">
        <f>IF('Sup Tab S3b_Mean'!BQ222&gt;'Sup Tab S3b_Mean'!BQ$11,'Sup Tab S3b_Mean'!BQ222,"")</f>
        <v/>
      </c>
      <c r="BP202" s="24" t="str">
        <f>IF('Sup Tab S3b_Mean'!BR222&gt;'Sup Tab S3b_Mean'!BR$11,'Sup Tab S3b_Mean'!BR222,"")</f>
        <v/>
      </c>
      <c r="BQ202" s="24">
        <f>IF('Sup Tab S3b_Mean'!BS222&gt;'Sup Tab S3b_Mean'!BS$11,'Sup Tab S3b_Mean'!BS222,"")</f>
        <v>44.558822050019238</v>
      </c>
      <c r="BR202" s="24" t="str">
        <f>IF('Sup Tab S3b_Mean'!BT222&gt;'Sup Tab S3b_Mean'!BT$11,'Sup Tab S3b_Mean'!BT222,"")</f>
        <v/>
      </c>
      <c r="BS202" s="24" t="str">
        <f>IF('Sup Tab S3b_Mean'!BU222&gt;'Sup Tab S3b_Mean'!BU$11,'Sup Tab S3b_Mean'!BU222,"")</f>
        <v/>
      </c>
      <c r="BT202" s="24" t="str">
        <f>IF('Sup Tab S3b_Mean'!BV222&gt;'Sup Tab S3b_Mean'!BV$11,'Sup Tab S3b_Mean'!BV222,"")</f>
        <v/>
      </c>
      <c r="BU202" s="24" t="str">
        <f>IF('Sup Tab S3b_Mean'!BW222&gt;'Sup Tab S3b_Mean'!BW$11,'Sup Tab S3b_Mean'!BW222,"")</f>
        <v/>
      </c>
      <c r="BV202" s="24" t="str">
        <f>IF('Sup Tab S3b_Mean'!BX222&gt;'Sup Tab S3b_Mean'!BX$11,'Sup Tab S3b_Mean'!BX222,"")</f>
        <v/>
      </c>
      <c r="BW202" s="24">
        <f>IF('Sup Tab S3b_Mean'!BY222&gt;'Sup Tab S3b_Mean'!BY$11,'Sup Tab S3b_Mean'!BY222,"")</f>
        <v>0.79055274144922649</v>
      </c>
      <c r="BX202" s="24">
        <f>IF('Sup Tab S3b_Mean'!BZ222&gt;'Sup Tab S3b_Mean'!BZ$11,'Sup Tab S3b_Mean'!BZ222,"")</f>
        <v>14.748190823418154</v>
      </c>
      <c r="BY202" s="24" t="str">
        <f>IF('Sup Tab S3b_Mean'!CA222&gt;'Sup Tab S3b_Mean'!CA$11,'Sup Tab S3b_Mean'!CA222,"")</f>
        <v/>
      </c>
      <c r="BZ202" s="24" t="str">
        <f>IF('Sup Tab S3b_Mean'!CB222&gt;'Sup Tab S3b_Mean'!CB$11,'Sup Tab S3b_Mean'!CB222,"")</f>
        <v/>
      </c>
      <c r="CA202" s="24" t="str">
        <f>IF('Sup Tab S3b_Mean'!CC222&gt;'Sup Tab S3b_Mean'!CC$11,'Sup Tab S3b_Mean'!CC222,"")</f>
        <v/>
      </c>
      <c r="CB202" s="24" t="str">
        <f>IF('Sup Tab S3b_Mean'!CD222&gt;'Sup Tab S3b_Mean'!CD$11,'Sup Tab S3b_Mean'!CD222,"")</f>
        <v/>
      </c>
      <c r="CC202" s="24" t="str">
        <f>IF('Sup Tab S3b_Mean'!CE222&gt;'Sup Tab S3b_Mean'!CE$11,'Sup Tab S3b_Mean'!CE222,"")</f>
        <v/>
      </c>
    </row>
    <row r="203" spans="1:81" ht="12.75" customHeight="1" x14ac:dyDescent="0.3">
      <c r="A203" s="9" t="s">
        <v>2</v>
      </c>
      <c r="B203" s="9" t="s">
        <v>499</v>
      </c>
      <c r="C203" s="24" t="str">
        <f>IF('Sup Tab S3b_Mean'!E223&gt;'Sup Tab S3b_Mean'!E$11,'Sup Tab S3b_Mean'!E223,"")</f>
        <v/>
      </c>
      <c r="D203" s="24" t="str">
        <f>IF('Sup Tab S3b_Mean'!F223&gt;'Sup Tab S3b_Mean'!F$11,'Sup Tab S3b_Mean'!F223,"")</f>
        <v/>
      </c>
      <c r="E203" s="24" t="str">
        <f>IF('Sup Tab S3b_Mean'!G223&gt;'Sup Tab S3b_Mean'!G$11,'Sup Tab S3b_Mean'!G223,"")</f>
        <v/>
      </c>
      <c r="F203" s="24">
        <f>IF('Sup Tab S3b_Mean'!H223&gt;'Sup Tab S3b_Mean'!H$11,'Sup Tab S3b_Mean'!H223,"")</f>
        <v>0.11428031128791104</v>
      </c>
      <c r="G203" s="24" t="str">
        <f>IF('Sup Tab S3b_Mean'!I223&gt;'Sup Tab S3b_Mean'!I$11,'Sup Tab S3b_Mean'!I223,"")</f>
        <v/>
      </c>
      <c r="H203" s="24">
        <f>IF('Sup Tab S3b_Mean'!J223&gt;'Sup Tab S3b_Mean'!J$11,'Sup Tab S3b_Mean'!J223,"")</f>
        <v>1269.45593806035</v>
      </c>
      <c r="I203" s="24" t="str">
        <f>IF('Sup Tab S3b_Mean'!K223&gt;'Sup Tab S3b_Mean'!K$11,'Sup Tab S3b_Mean'!K223,"")</f>
        <v/>
      </c>
      <c r="J203" s="24" t="str">
        <f>IF('Sup Tab S3b_Mean'!L223&gt;'Sup Tab S3b_Mean'!L$11,'Sup Tab S3b_Mean'!L223,"")</f>
        <v/>
      </c>
      <c r="K203" s="24" t="str">
        <f>IF('Sup Tab S3b_Mean'!M223&gt;'Sup Tab S3b_Mean'!M$11,'Sup Tab S3b_Mean'!M223,"")</f>
        <v/>
      </c>
      <c r="L203" s="24" t="str">
        <f>IF('Sup Tab S3b_Mean'!N223&gt;'Sup Tab S3b_Mean'!N$11,'Sup Tab S3b_Mean'!N223,"")</f>
        <v/>
      </c>
      <c r="M203" s="24">
        <f>IF('Sup Tab S3b_Mean'!O223&gt;'Sup Tab S3b_Mean'!O$11,'Sup Tab S3b_Mean'!O223,"")</f>
        <v>2538.3544622050817</v>
      </c>
      <c r="N203" s="24" t="str">
        <f>IF('Sup Tab S3b_Mean'!P223&gt;'Sup Tab S3b_Mean'!P$11,'Sup Tab S3b_Mean'!P223,"")</f>
        <v/>
      </c>
      <c r="O203" s="24" t="str">
        <f>IF('Sup Tab S3b_Mean'!Q223&gt;'Sup Tab S3b_Mean'!Q$11,'Sup Tab S3b_Mean'!Q223,"")</f>
        <v/>
      </c>
      <c r="P203" s="24" t="str">
        <f>IF('Sup Tab S3b_Mean'!R223&gt;'Sup Tab S3b_Mean'!R$11,'Sup Tab S3b_Mean'!R223,"")</f>
        <v/>
      </c>
      <c r="Q203" s="24" t="str">
        <f>IF('Sup Tab S3b_Mean'!S223&gt;'Sup Tab S3b_Mean'!S$11,'Sup Tab S3b_Mean'!S223,"")</f>
        <v/>
      </c>
      <c r="R203" s="24" t="str">
        <f>IF('Sup Tab S3b_Mean'!T223&gt;'Sup Tab S3b_Mean'!T$11,'Sup Tab S3b_Mean'!T223,"")</f>
        <v/>
      </c>
      <c r="S203" s="24" t="str">
        <f>IF('Sup Tab S3b_Mean'!U223&gt;'Sup Tab S3b_Mean'!U$11,'Sup Tab S3b_Mean'!U223,"")</f>
        <v/>
      </c>
      <c r="T203" s="24" t="str">
        <f>IF('Sup Tab S3b_Mean'!V223&gt;'Sup Tab S3b_Mean'!V$11,'Sup Tab S3b_Mean'!V223,"")</f>
        <v/>
      </c>
      <c r="U203" s="24" t="str">
        <f>IF('Sup Tab S3b_Mean'!W223&gt;'Sup Tab S3b_Mean'!W$11,'Sup Tab S3b_Mean'!W223,"")</f>
        <v/>
      </c>
      <c r="V203" s="24" t="str">
        <f>IF('Sup Tab S3b_Mean'!X223&gt;'Sup Tab S3b_Mean'!X$11,'Sup Tab S3b_Mean'!X223,"")</f>
        <v/>
      </c>
      <c r="W203" s="24" t="str">
        <f>IF('Sup Tab S3b_Mean'!Y223&gt;'Sup Tab S3b_Mean'!Y$11,'Sup Tab S3b_Mean'!Y223,"")</f>
        <v/>
      </c>
      <c r="X203" s="24" t="str">
        <f>IF('Sup Tab S3b_Mean'!Z223&gt;'Sup Tab S3b_Mean'!Z$11,'Sup Tab S3b_Mean'!Z223,"")</f>
        <v/>
      </c>
      <c r="Y203" s="24" t="str">
        <f>IF('Sup Tab S3b_Mean'!AA223&gt;'Sup Tab S3b_Mean'!AA$11,'Sup Tab S3b_Mean'!AA223,"")</f>
        <v/>
      </c>
      <c r="Z203" s="24">
        <f>IF('Sup Tab S3b_Mean'!AB223&gt;'Sup Tab S3b_Mean'!AB$11,'Sup Tab S3b_Mean'!AB223,"")</f>
        <v>2.7589110434505191</v>
      </c>
      <c r="AA203" s="24">
        <f>IF('Sup Tab S3b_Mean'!AC223&gt;'Sup Tab S3b_Mean'!AC$11,'Sup Tab S3b_Mean'!AC223,"")</f>
        <v>9.4511168789647133</v>
      </c>
      <c r="AB203" s="24" t="str">
        <f>IF('Sup Tab S3b_Mean'!AD223&gt;'Sup Tab S3b_Mean'!AD$11,'Sup Tab S3b_Mean'!AD223,"")</f>
        <v/>
      </c>
      <c r="AC203" s="24">
        <f>IF('Sup Tab S3b_Mean'!AE223&gt;'Sup Tab S3b_Mean'!AE$11,'Sup Tab S3b_Mean'!AE223,"")</f>
        <v>425.83599508572047</v>
      </c>
      <c r="AD203" s="24" t="str">
        <f>IF('Sup Tab S3b_Mean'!AF223&gt;'Sup Tab S3b_Mean'!AF$11,'Sup Tab S3b_Mean'!AF223,"")</f>
        <v/>
      </c>
      <c r="AE203" s="24" t="str">
        <f>IF('Sup Tab S3b_Mean'!AG223&gt;'Sup Tab S3b_Mean'!AG$11,'Sup Tab S3b_Mean'!AG223,"")</f>
        <v/>
      </c>
      <c r="AF203" s="24" t="str">
        <f>IF('Sup Tab S3b_Mean'!AH223&gt;'Sup Tab S3b_Mean'!AH$11,'Sup Tab S3b_Mean'!AH223,"")</f>
        <v/>
      </c>
      <c r="AG203" s="24" t="str">
        <f>IF('Sup Tab S3b_Mean'!AI223&gt;'Sup Tab S3b_Mean'!AI$11,'Sup Tab S3b_Mean'!AI223,"")</f>
        <v/>
      </c>
      <c r="AH203" s="24" t="str">
        <f>IF('Sup Tab S3b_Mean'!AJ223&gt;'Sup Tab S3b_Mean'!AJ$11,'Sup Tab S3b_Mean'!AJ223,"")</f>
        <v/>
      </c>
      <c r="AI203" s="24" t="str">
        <f>IF('Sup Tab S3b_Mean'!AK223&gt;'Sup Tab S3b_Mean'!AK$11,'Sup Tab S3b_Mean'!AK223,"")</f>
        <v/>
      </c>
      <c r="AJ203" s="24" t="str">
        <f>IF('Sup Tab S3b_Mean'!AL223&gt;'Sup Tab S3b_Mean'!AL$11,'Sup Tab S3b_Mean'!AL223,"")</f>
        <v/>
      </c>
      <c r="AK203" s="24" t="str">
        <f>IF('Sup Tab S3b_Mean'!AM223&gt;'Sup Tab S3b_Mean'!AM$11,'Sup Tab S3b_Mean'!AM223,"")</f>
        <v/>
      </c>
      <c r="AL203" s="24" t="str">
        <f>IF('Sup Tab S3b_Mean'!AN223&gt;'Sup Tab S3b_Mean'!AN$11,'Sup Tab S3b_Mean'!AN223,"")</f>
        <v/>
      </c>
      <c r="AM203" s="24">
        <f>IF('Sup Tab S3b_Mean'!AO223&gt;'Sup Tab S3b_Mean'!AO$11,'Sup Tab S3b_Mean'!AO223,"")</f>
        <v>6414.0321586828823</v>
      </c>
      <c r="AN203" s="24">
        <f>IF('Sup Tab S3b_Mean'!AP223&gt;'Sup Tab S3b_Mean'!AP$11,'Sup Tab S3b_Mean'!AP223,"")</f>
        <v>5614.9030967003664</v>
      </c>
      <c r="AO203" s="24" t="str">
        <f>IF('Sup Tab S3b_Mean'!AQ223&gt;'Sup Tab S3b_Mean'!AQ$11,'Sup Tab S3b_Mean'!AQ223,"")</f>
        <v/>
      </c>
      <c r="AP203" s="24" t="str">
        <f>IF('Sup Tab S3b_Mean'!AR223&gt;'Sup Tab S3b_Mean'!AR$11,'Sup Tab S3b_Mean'!AR223,"")</f>
        <v/>
      </c>
      <c r="AQ203" s="24">
        <f>IF('Sup Tab S3b_Mean'!AS223&gt;'Sup Tab S3b_Mean'!AS$11,'Sup Tab S3b_Mean'!AS223,"")</f>
        <v>455.64699472529105</v>
      </c>
      <c r="AR203" s="24" t="str">
        <f>IF('Sup Tab S3b_Mean'!AT223&gt;'Sup Tab S3b_Mean'!AT$11,'Sup Tab S3b_Mean'!AT223,"")</f>
        <v/>
      </c>
      <c r="AS203" s="24" t="str">
        <f>IF('Sup Tab S3b_Mean'!AU223&gt;'Sup Tab S3b_Mean'!AU$11,'Sup Tab S3b_Mean'!AU223,"")</f>
        <v/>
      </c>
      <c r="AT203" s="24" t="str">
        <f>IF('Sup Tab S3b_Mean'!AV223&gt;'Sup Tab S3b_Mean'!AV$11,'Sup Tab S3b_Mean'!AV223,"")</f>
        <v/>
      </c>
      <c r="AU203" s="24" t="str">
        <f>IF('Sup Tab S3b_Mean'!AW223&gt;'Sup Tab S3b_Mean'!AW$11,'Sup Tab S3b_Mean'!AW223,"")</f>
        <v/>
      </c>
      <c r="AV203" s="24" t="str">
        <f>IF('Sup Tab S3b_Mean'!AX223&gt;'Sup Tab S3b_Mean'!AX$11,'Sup Tab S3b_Mean'!AX223,"")</f>
        <v/>
      </c>
      <c r="AW203" s="24" t="str">
        <f>IF('Sup Tab S3b_Mean'!AY223&gt;'Sup Tab S3b_Mean'!AY$11,'Sup Tab S3b_Mean'!AY223,"")</f>
        <v/>
      </c>
      <c r="AX203" s="24">
        <f>IF('Sup Tab S3b_Mean'!AZ223&gt;'Sup Tab S3b_Mean'!AZ$11,'Sup Tab S3b_Mean'!AZ223,"")</f>
        <v>3268.4685206256145</v>
      </c>
      <c r="AY203" s="24" t="str">
        <f>IF('Sup Tab S3b_Mean'!BA223&gt;'Sup Tab S3b_Mean'!BA$11,'Sup Tab S3b_Mean'!BA223,"")</f>
        <v/>
      </c>
      <c r="AZ203" s="24" t="str">
        <f>IF('Sup Tab S3b_Mean'!BB223&gt;'Sup Tab S3b_Mean'!BB$11,'Sup Tab S3b_Mean'!BB223,"")</f>
        <v/>
      </c>
      <c r="BA203" s="24" t="str">
        <f>IF('Sup Tab S3b_Mean'!BC223&gt;'Sup Tab S3b_Mean'!BC$11,'Sup Tab S3b_Mean'!BC223,"")</f>
        <v/>
      </c>
      <c r="BB203" s="24" t="str">
        <f>IF('Sup Tab S3b_Mean'!BD223&gt;'Sup Tab S3b_Mean'!BD$11,'Sup Tab S3b_Mean'!BD223,"")</f>
        <v/>
      </c>
      <c r="BC203" s="24" t="str">
        <f>IF('Sup Tab S3b_Mean'!BE223&gt;'Sup Tab S3b_Mean'!BE$11,'Sup Tab S3b_Mean'!BE223,"")</f>
        <v/>
      </c>
      <c r="BD203" s="24" t="str">
        <f>IF('Sup Tab S3b_Mean'!BF223&gt;'Sup Tab S3b_Mean'!BF$11,'Sup Tab S3b_Mean'!BF223,"")</f>
        <v/>
      </c>
      <c r="BE203" s="24" t="str">
        <f>IF('Sup Tab S3b_Mean'!BG223&gt;'Sup Tab S3b_Mean'!BG$11,'Sup Tab S3b_Mean'!BG223,"")</f>
        <v/>
      </c>
      <c r="BF203" s="24">
        <f>IF('Sup Tab S3b_Mean'!BH223&gt;'Sup Tab S3b_Mean'!BH$11,'Sup Tab S3b_Mean'!BH223,"")</f>
        <v>3812.8686740721441</v>
      </c>
      <c r="BG203" s="24" t="str">
        <f>IF('Sup Tab S3b_Mean'!BI223&gt;'Sup Tab S3b_Mean'!BI$11,'Sup Tab S3b_Mean'!BI223,"")</f>
        <v/>
      </c>
      <c r="BH203" s="24" t="str">
        <f>IF('Sup Tab S3b_Mean'!BJ223&gt;'Sup Tab S3b_Mean'!BJ$11,'Sup Tab S3b_Mean'!BJ223,"")</f>
        <v/>
      </c>
      <c r="BI203" s="24" t="str">
        <f>IF('Sup Tab S3b_Mean'!BK223&gt;'Sup Tab S3b_Mean'!BK$11,'Sup Tab S3b_Mean'!BK223,"")</f>
        <v/>
      </c>
      <c r="BJ203" s="24">
        <f>IF('Sup Tab S3b_Mean'!BL223&gt;'Sup Tab S3b_Mean'!BL$11,'Sup Tab S3b_Mean'!BL223,"")</f>
        <v>68.123367147005112</v>
      </c>
      <c r="BK203" s="24" t="str">
        <f>IF('Sup Tab S3b_Mean'!BM223&gt;'Sup Tab S3b_Mean'!BM$11,'Sup Tab S3b_Mean'!BM223,"")</f>
        <v/>
      </c>
      <c r="BL203" s="24" t="str">
        <f>IF('Sup Tab S3b_Mean'!BN223&gt;'Sup Tab S3b_Mean'!BN$11,'Sup Tab S3b_Mean'!BN223,"")</f>
        <v/>
      </c>
      <c r="BM203" s="24" t="str">
        <f>IF('Sup Tab S3b_Mean'!BO223&gt;'Sup Tab S3b_Mean'!BO$11,'Sup Tab S3b_Mean'!BO223,"")</f>
        <v/>
      </c>
      <c r="BN203" s="24" t="str">
        <f>IF('Sup Tab S3b_Mean'!BP223&gt;'Sup Tab S3b_Mean'!BP$11,'Sup Tab S3b_Mean'!BP223,"")</f>
        <v/>
      </c>
      <c r="BO203" s="24" t="str">
        <f>IF('Sup Tab S3b_Mean'!BQ223&gt;'Sup Tab S3b_Mean'!BQ$11,'Sup Tab S3b_Mean'!BQ223,"")</f>
        <v/>
      </c>
      <c r="BP203" s="24">
        <f>IF('Sup Tab S3b_Mean'!BR223&gt;'Sup Tab S3b_Mean'!BR$11,'Sup Tab S3b_Mean'!BR223,"")</f>
        <v>16.014885486730368</v>
      </c>
      <c r="BQ203" s="24">
        <f>IF('Sup Tab S3b_Mean'!BS223&gt;'Sup Tab S3b_Mean'!BS$11,'Sup Tab S3b_Mean'!BS223,"")</f>
        <v>30.816269946135119</v>
      </c>
      <c r="BR203" s="24" t="str">
        <f>IF('Sup Tab S3b_Mean'!BT223&gt;'Sup Tab S3b_Mean'!BT$11,'Sup Tab S3b_Mean'!BT223,"")</f>
        <v/>
      </c>
      <c r="BS203" s="24" t="str">
        <f>IF('Sup Tab S3b_Mean'!BU223&gt;'Sup Tab S3b_Mean'!BU$11,'Sup Tab S3b_Mean'!BU223,"")</f>
        <v/>
      </c>
      <c r="BT203" s="24">
        <f>IF('Sup Tab S3b_Mean'!BV223&gt;'Sup Tab S3b_Mean'!BV$11,'Sup Tab S3b_Mean'!BV223,"")</f>
        <v>12.210027922415234</v>
      </c>
      <c r="BU203" s="24">
        <f>IF('Sup Tab S3b_Mean'!BW223&gt;'Sup Tab S3b_Mean'!BW$11,'Sup Tab S3b_Mean'!BW223,"")</f>
        <v>425.83599508572047</v>
      </c>
      <c r="BV203" s="24" t="str">
        <f>IF('Sup Tab S3b_Mean'!BX223&gt;'Sup Tab S3b_Mean'!BX$11,'Sup Tab S3b_Mean'!BX223,"")</f>
        <v/>
      </c>
      <c r="BW203" s="24" t="str">
        <f>IF('Sup Tab S3b_Mean'!BY223&gt;'Sup Tab S3b_Mean'!BY$11,'Sup Tab S3b_Mean'!BY223,"")</f>
        <v/>
      </c>
      <c r="BX203" s="24" t="str">
        <f>IF('Sup Tab S3b_Mean'!BZ223&gt;'Sup Tab S3b_Mean'!BZ$11,'Sup Tab S3b_Mean'!BZ223,"")</f>
        <v/>
      </c>
      <c r="BY203" s="24" t="str">
        <f>IF('Sup Tab S3b_Mean'!CA223&gt;'Sup Tab S3b_Mean'!CA$11,'Sup Tab S3b_Mean'!CA223,"")</f>
        <v/>
      </c>
      <c r="BZ203" s="24" t="str">
        <f>IF('Sup Tab S3b_Mean'!CB223&gt;'Sup Tab S3b_Mean'!CB$11,'Sup Tab S3b_Mean'!CB223,"")</f>
        <v/>
      </c>
      <c r="CA203" s="24">
        <f>IF('Sup Tab S3b_Mean'!CC223&gt;'Sup Tab S3b_Mean'!CC$11,'Sup Tab S3b_Mean'!CC223,"")</f>
        <v>83.811877993744858</v>
      </c>
      <c r="CB203" s="24" t="str">
        <f>IF('Sup Tab S3b_Mean'!CD223&gt;'Sup Tab S3b_Mean'!CD$11,'Sup Tab S3b_Mean'!CD223,"")</f>
        <v/>
      </c>
      <c r="CC203" s="24" t="str">
        <f>IF('Sup Tab S3b_Mean'!CE223&gt;'Sup Tab S3b_Mean'!CE$11,'Sup Tab S3b_Mean'!CE223,"")</f>
        <v/>
      </c>
    </row>
    <row r="204" spans="1:81" ht="12.75" customHeight="1" x14ac:dyDescent="0.3">
      <c r="A204" s="9" t="s">
        <v>2</v>
      </c>
      <c r="B204" s="9" t="s">
        <v>501</v>
      </c>
      <c r="C204" s="24" t="str">
        <f>IF('Sup Tab S3b_Mean'!E224&gt;'Sup Tab S3b_Mean'!E$11,'Sup Tab S3b_Mean'!E224,"")</f>
        <v/>
      </c>
      <c r="D204" s="24" t="str">
        <f>IF('Sup Tab S3b_Mean'!F224&gt;'Sup Tab S3b_Mean'!F$11,'Sup Tab S3b_Mean'!F224,"")</f>
        <v/>
      </c>
      <c r="E204" s="24" t="str">
        <f>IF('Sup Tab S3b_Mean'!G224&gt;'Sup Tab S3b_Mean'!G$11,'Sup Tab S3b_Mean'!G224,"")</f>
        <v/>
      </c>
      <c r="F204" s="24" t="str">
        <f>IF('Sup Tab S3b_Mean'!H224&gt;'Sup Tab S3b_Mean'!H$11,'Sup Tab S3b_Mean'!H224,"")</f>
        <v/>
      </c>
      <c r="G204" s="24" t="str">
        <f>IF('Sup Tab S3b_Mean'!I224&gt;'Sup Tab S3b_Mean'!I$11,'Sup Tab S3b_Mean'!I224,"")</f>
        <v/>
      </c>
      <c r="H204" s="24" t="str">
        <f>IF('Sup Tab S3b_Mean'!J224&gt;'Sup Tab S3b_Mean'!J$11,'Sup Tab S3b_Mean'!J224,"")</f>
        <v/>
      </c>
      <c r="I204" s="24" t="str">
        <f>IF('Sup Tab S3b_Mean'!K224&gt;'Sup Tab S3b_Mean'!K$11,'Sup Tab S3b_Mean'!K224,"")</f>
        <v/>
      </c>
      <c r="J204" s="24" t="str">
        <f>IF('Sup Tab S3b_Mean'!L224&gt;'Sup Tab S3b_Mean'!L$11,'Sup Tab S3b_Mean'!L224,"")</f>
        <v/>
      </c>
      <c r="K204" s="24" t="str">
        <f>IF('Sup Tab S3b_Mean'!M224&gt;'Sup Tab S3b_Mean'!M$11,'Sup Tab S3b_Mean'!M224,"")</f>
        <v/>
      </c>
      <c r="L204" s="24" t="str">
        <f>IF('Sup Tab S3b_Mean'!N224&gt;'Sup Tab S3b_Mean'!N$11,'Sup Tab S3b_Mean'!N224,"")</f>
        <v/>
      </c>
      <c r="M204" s="24" t="str">
        <f>IF('Sup Tab S3b_Mean'!O224&gt;'Sup Tab S3b_Mean'!O$11,'Sup Tab S3b_Mean'!O224,"")</f>
        <v/>
      </c>
      <c r="N204" s="24" t="str">
        <f>IF('Sup Tab S3b_Mean'!P224&gt;'Sup Tab S3b_Mean'!P$11,'Sup Tab S3b_Mean'!P224,"")</f>
        <v/>
      </c>
      <c r="O204" s="24" t="str">
        <f>IF('Sup Tab S3b_Mean'!Q224&gt;'Sup Tab S3b_Mean'!Q$11,'Sup Tab S3b_Mean'!Q224,"")</f>
        <v/>
      </c>
      <c r="P204" s="24" t="str">
        <f>IF('Sup Tab S3b_Mean'!R224&gt;'Sup Tab S3b_Mean'!R$11,'Sup Tab S3b_Mean'!R224,"")</f>
        <v/>
      </c>
      <c r="Q204" s="24" t="str">
        <f>IF('Sup Tab S3b_Mean'!S224&gt;'Sup Tab S3b_Mean'!S$11,'Sup Tab S3b_Mean'!S224,"")</f>
        <v/>
      </c>
      <c r="R204" s="24">
        <f>IF('Sup Tab S3b_Mean'!T224&gt;'Sup Tab S3b_Mean'!T$11,'Sup Tab S3b_Mean'!T224,"")</f>
        <v>0.74677009199302191</v>
      </c>
      <c r="S204" s="24" t="str">
        <f>IF('Sup Tab S3b_Mean'!U224&gt;'Sup Tab S3b_Mean'!U$11,'Sup Tab S3b_Mean'!U224,"")</f>
        <v/>
      </c>
      <c r="T204" s="24" t="str">
        <f>IF('Sup Tab S3b_Mean'!V224&gt;'Sup Tab S3b_Mean'!V$11,'Sup Tab S3b_Mean'!V224,"")</f>
        <v/>
      </c>
      <c r="U204" s="24" t="str">
        <f>IF('Sup Tab S3b_Mean'!W224&gt;'Sup Tab S3b_Mean'!W$11,'Sup Tab S3b_Mean'!W224,"")</f>
        <v/>
      </c>
      <c r="V204" s="24" t="str">
        <f>IF('Sup Tab S3b_Mean'!X224&gt;'Sup Tab S3b_Mean'!X$11,'Sup Tab S3b_Mean'!X224,"")</f>
        <v/>
      </c>
      <c r="W204" s="24">
        <f>IF('Sup Tab S3b_Mean'!Y224&gt;'Sup Tab S3b_Mean'!Y$11,'Sup Tab S3b_Mean'!Y224,"")</f>
        <v>14.180931459299714</v>
      </c>
      <c r="X204" s="24" t="str">
        <f>IF('Sup Tab S3b_Mean'!Z224&gt;'Sup Tab S3b_Mean'!Z$11,'Sup Tab S3b_Mean'!Z224,"")</f>
        <v/>
      </c>
      <c r="Y204" s="24" t="str">
        <f>IF('Sup Tab S3b_Mean'!AA224&gt;'Sup Tab S3b_Mean'!AA$11,'Sup Tab S3b_Mean'!AA224,"")</f>
        <v/>
      </c>
      <c r="Z204" s="24" t="str">
        <f>IF('Sup Tab S3b_Mean'!AB224&gt;'Sup Tab S3b_Mean'!AB$11,'Sup Tab S3b_Mean'!AB224,"")</f>
        <v/>
      </c>
      <c r="AA204" s="24" t="str">
        <f>IF('Sup Tab S3b_Mean'!AC224&gt;'Sup Tab S3b_Mean'!AC$11,'Sup Tab S3b_Mean'!AC224,"")</f>
        <v/>
      </c>
      <c r="AB204" s="24" t="str">
        <f>IF('Sup Tab S3b_Mean'!AD224&gt;'Sup Tab S3b_Mean'!AD$11,'Sup Tab S3b_Mean'!AD224,"")</f>
        <v/>
      </c>
      <c r="AC204" s="24" t="str">
        <f>IF('Sup Tab S3b_Mean'!AE224&gt;'Sup Tab S3b_Mean'!AE$11,'Sup Tab S3b_Mean'!AE224,"")</f>
        <v/>
      </c>
      <c r="AD204" s="24" t="str">
        <f>IF('Sup Tab S3b_Mean'!AF224&gt;'Sup Tab S3b_Mean'!AF$11,'Sup Tab S3b_Mean'!AF224,"")</f>
        <v/>
      </c>
      <c r="AE204" s="24" t="str">
        <f>IF('Sup Tab S3b_Mean'!AG224&gt;'Sup Tab S3b_Mean'!AG$11,'Sup Tab S3b_Mean'!AG224,"")</f>
        <v/>
      </c>
      <c r="AF204" s="24" t="str">
        <f>IF('Sup Tab S3b_Mean'!AH224&gt;'Sup Tab S3b_Mean'!AH$11,'Sup Tab S3b_Mean'!AH224,"")</f>
        <v/>
      </c>
      <c r="AG204" s="24" t="str">
        <f>IF('Sup Tab S3b_Mean'!AI224&gt;'Sup Tab S3b_Mean'!AI$11,'Sup Tab S3b_Mean'!AI224,"")</f>
        <v/>
      </c>
      <c r="AH204" s="24" t="str">
        <f>IF('Sup Tab S3b_Mean'!AJ224&gt;'Sup Tab S3b_Mean'!AJ$11,'Sup Tab S3b_Mean'!AJ224,"")</f>
        <v/>
      </c>
      <c r="AI204" s="24" t="str">
        <f>IF('Sup Tab S3b_Mean'!AK224&gt;'Sup Tab S3b_Mean'!AK$11,'Sup Tab S3b_Mean'!AK224,"")</f>
        <v/>
      </c>
      <c r="AJ204" s="24" t="str">
        <f>IF('Sup Tab S3b_Mean'!AL224&gt;'Sup Tab S3b_Mean'!AL$11,'Sup Tab S3b_Mean'!AL224,"")</f>
        <v/>
      </c>
      <c r="AK204" s="24" t="str">
        <f>IF('Sup Tab S3b_Mean'!AM224&gt;'Sup Tab S3b_Mean'!AM$11,'Sup Tab S3b_Mean'!AM224,"")</f>
        <v/>
      </c>
      <c r="AL204" s="24" t="str">
        <f>IF('Sup Tab S3b_Mean'!AN224&gt;'Sup Tab S3b_Mean'!AN$11,'Sup Tab S3b_Mean'!AN224,"")</f>
        <v/>
      </c>
      <c r="AM204" s="24" t="str">
        <f>IF('Sup Tab S3b_Mean'!AO224&gt;'Sup Tab S3b_Mean'!AO$11,'Sup Tab S3b_Mean'!AO224,"")</f>
        <v/>
      </c>
      <c r="AN204" s="24" t="str">
        <f>IF('Sup Tab S3b_Mean'!AP224&gt;'Sup Tab S3b_Mean'!AP$11,'Sup Tab S3b_Mean'!AP224,"")</f>
        <v/>
      </c>
      <c r="AO204" s="24" t="str">
        <f>IF('Sup Tab S3b_Mean'!AQ224&gt;'Sup Tab S3b_Mean'!AQ$11,'Sup Tab S3b_Mean'!AQ224,"")</f>
        <v/>
      </c>
      <c r="AP204" s="24" t="str">
        <f>IF('Sup Tab S3b_Mean'!AR224&gt;'Sup Tab S3b_Mean'!AR$11,'Sup Tab S3b_Mean'!AR224,"")</f>
        <v/>
      </c>
      <c r="AQ204" s="24" t="str">
        <f>IF('Sup Tab S3b_Mean'!AS224&gt;'Sup Tab S3b_Mean'!AS$11,'Sup Tab S3b_Mean'!AS224,"")</f>
        <v/>
      </c>
      <c r="AR204" s="24" t="str">
        <f>IF('Sup Tab S3b_Mean'!AT224&gt;'Sup Tab S3b_Mean'!AT$11,'Sup Tab S3b_Mean'!AT224,"")</f>
        <v/>
      </c>
      <c r="AS204" s="24" t="str">
        <f>IF('Sup Tab S3b_Mean'!AU224&gt;'Sup Tab S3b_Mean'!AU$11,'Sup Tab S3b_Mean'!AU224,"")</f>
        <v/>
      </c>
      <c r="AT204" s="24" t="str">
        <f>IF('Sup Tab S3b_Mean'!AV224&gt;'Sup Tab S3b_Mean'!AV$11,'Sup Tab S3b_Mean'!AV224,"")</f>
        <v/>
      </c>
      <c r="AU204" s="24" t="str">
        <f>IF('Sup Tab S3b_Mean'!AW224&gt;'Sup Tab S3b_Mean'!AW$11,'Sup Tab S3b_Mean'!AW224,"")</f>
        <v/>
      </c>
      <c r="AV204" s="24" t="str">
        <f>IF('Sup Tab S3b_Mean'!AX224&gt;'Sup Tab S3b_Mean'!AX$11,'Sup Tab S3b_Mean'!AX224,"")</f>
        <v/>
      </c>
      <c r="AW204" s="24" t="str">
        <f>IF('Sup Tab S3b_Mean'!AY224&gt;'Sup Tab S3b_Mean'!AY$11,'Sup Tab S3b_Mean'!AY224,"")</f>
        <v/>
      </c>
      <c r="AX204" s="24" t="str">
        <f>IF('Sup Tab S3b_Mean'!AZ224&gt;'Sup Tab S3b_Mean'!AZ$11,'Sup Tab S3b_Mean'!AZ224,"")</f>
        <v/>
      </c>
      <c r="AY204" s="24" t="str">
        <f>IF('Sup Tab S3b_Mean'!BA224&gt;'Sup Tab S3b_Mean'!BA$11,'Sup Tab S3b_Mean'!BA224,"")</f>
        <v/>
      </c>
      <c r="AZ204" s="24" t="str">
        <f>IF('Sup Tab S3b_Mean'!BB224&gt;'Sup Tab S3b_Mean'!BB$11,'Sup Tab S3b_Mean'!BB224,"")</f>
        <v/>
      </c>
      <c r="BA204" s="24" t="str">
        <f>IF('Sup Tab S3b_Mean'!BC224&gt;'Sup Tab S3b_Mean'!BC$11,'Sup Tab S3b_Mean'!BC224,"")</f>
        <v/>
      </c>
      <c r="BB204" s="24" t="str">
        <f>IF('Sup Tab S3b_Mean'!BD224&gt;'Sup Tab S3b_Mean'!BD$11,'Sup Tab S3b_Mean'!BD224,"")</f>
        <v/>
      </c>
      <c r="BC204" s="24" t="str">
        <f>IF('Sup Tab S3b_Mean'!BE224&gt;'Sup Tab S3b_Mean'!BE$11,'Sup Tab S3b_Mean'!BE224,"")</f>
        <v/>
      </c>
      <c r="BD204" s="24" t="str">
        <f>IF('Sup Tab S3b_Mean'!BF224&gt;'Sup Tab S3b_Mean'!BF$11,'Sup Tab S3b_Mean'!BF224,"")</f>
        <v/>
      </c>
      <c r="BE204" s="24" t="str">
        <f>IF('Sup Tab S3b_Mean'!BG224&gt;'Sup Tab S3b_Mean'!BG$11,'Sup Tab S3b_Mean'!BG224,"")</f>
        <v/>
      </c>
      <c r="BF204" s="24" t="str">
        <f>IF('Sup Tab S3b_Mean'!BH224&gt;'Sup Tab S3b_Mean'!BH$11,'Sup Tab S3b_Mean'!BH224,"")</f>
        <v/>
      </c>
      <c r="BG204" s="24" t="str">
        <f>IF('Sup Tab S3b_Mean'!BI224&gt;'Sup Tab S3b_Mean'!BI$11,'Sup Tab S3b_Mean'!BI224,"")</f>
        <v/>
      </c>
      <c r="BH204" s="24" t="str">
        <f>IF('Sup Tab S3b_Mean'!BJ224&gt;'Sup Tab S3b_Mean'!BJ$11,'Sup Tab S3b_Mean'!BJ224,"")</f>
        <v/>
      </c>
      <c r="BI204" s="24" t="str">
        <f>IF('Sup Tab S3b_Mean'!BK224&gt;'Sup Tab S3b_Mean'!BK$11,'Sup Tab S3b_Mean'!BK224,"")</f>
        <v/>
      </c>
      <c r="BJ204" s="24">
        <f>IF('Sup Tab S3b_Mean'!BL224&gt;'Sup Tab S3b_Mean'!BL$11,'Sup Tab S3b_Mean'!BL224,"")</f>
        <v>79.42430417626052</v>
      </c>
      <c r="BK204" s="24" t="str">
        <f>IF('Sup Tab S3b_Mean'!BM224&gt;'Sup Tab S3b_Mean'!BM$11,'Sup Tab S3b_Mean'!BM224,"")</f>
        <v/>
      </c>
      <c r="BL204" s="24" t="str">
        <f>IF('Sup Tab S3b_Mean'!BN224&gt;'Sup Tab S3b_Mean'!BN$11,'Sup Tab S3b_Mean'!BN224,"")</f>
        <v/>
      </c>
      <c r="BM204" s="24">
        <f>IF('Sup Tab S3b_Mean'!BO224&gt;'Sup Tab S3b_Mean'!BO$11,'Sup Tab S3b_Mean'!BO224,"")</f>
        <v>99.14632438328573</v>
      </c>
      <c r="BN204" s="24" t="str">
        <f>IF('Sup Tab S3b_Mean'!BP224&gt;'Sup Tab S3b_Mean'!BP$11,'Sup Tab S3b_Mean'!BP224,"")</f>
        <v/>
      </c>
      <c r="BO204" s="24" t="str">
        <f>IF('Sup Tab S3b_Mean'!BQ224&gt;'Sup Tab S3b_Mean'!BQ$11,'Sup Tab S3b_Mean'!BQ224,"")</f>
        <v/>
      </c>
      <c r="BP204" s="24">
        <f>IF('Sup Tab S3b_Mean'!BR224&gt;'Sup Tab S3b_Mean'!BR$11,'Sup Tab S3b_Mean'!BR224,"")</f>
        <v>23.52619436683143</v>
      </c>
      <c r="BQ204" s="24">
        <f>IF('Sup Tab S3b_Mean'!BS224&gt;'Sup Tab S3b_Mean'!BS$11,'Sup Tab S3b_Mean'!BS224,"")</f>
        <v>31.903663770903808</v>
      </c>
      <c r="BR204" s="24" t="str">
        <f>IF('Sup Tab S3b_Mean'!BT224&gt;'Sup Tab S3b_Mean'!BT$11,'Sup Tab S3b_Mean'!BT224,"")</f>
        <v/>
      </c>
      <c r="BS204" s="24" t="str">
        <f>IF('Sup Tab S3b_Mean'!BU224&gt;'Sup Tab S3b_Mean'!BU$11,'Sup Tab S3b_Mean'!BU224,"")</f>
        <v/>
      </c>
      <c r="BT204" s="24" t="str">
        <f>IF('Sup Tab S3b_Mean'!BV224&gt;'Sup Tab S3b_Mean'!BV$11,'Sup Tab S3b_Mean'!BV224,"")</f>
        <v/>
      </c>
      <c r="BU204" s="24" t="str">
        <f>IF('Sup Tab S3b_Mean'!BW224&gt;'Sup Tab S3b_Mean'!BW$11,'Sup Tab S3b_Mean'!BW224,"")</f>
        <v/>
      </c>
      <c r="BV204" s="24" t="str">
        <f>IF('Sup Tab S3b_Mean'!BX224&gt;'Sup Tab S3b_Mean'!BX$11,'Sup Tab S3b_Mean'!BX224,"")</f>
        <v/>
      </c>
      <c r="BW204" s="24" t="str">
        <f>IF('Sup Tab S3b_Mean'!BY224&gt;'Sup Tab S3b_Mean'!BY$11,'Sup Tab S3b_Mean'!BY224,"")</f>
        <v/>
      </c>
      <c r="BX204" s="24" t="str">
        <f>IF('Sup Tab S3b_Mean'!BZ224&gt;'Sup Tab S3b_Mean'!BZ$11,'Sup Tab S3b_Mean'!BZ224,"")</f>
        <v/>
      </c>
      <c r="BY204" s="24" t="str">
        <f>IF('Sup Tab S3b_Mean'!CA224&gt;'Sup Tab S3b_Mean'!CA$11,'Sup Tab S3b_Mean'!CA224,"")</f>
        <v/>
      </c>
      <c r="BZ204" s="24" t="str">
        <f>IF('Sup Tab S3b_Mean'!CB224&gt;'Sup Tab S3b_Mean'!CB$11,'Sup Tab S3b_Mean'!CB224,"")</f>
        <v/>
      </c>
      <c r="CA204" s="24" t="str">
        <f>IF('Sup Tab S3b_Mean'!CC224&gt;'Sup Tab S3b_Mean'!CC$11,'Sup Tab S3b_Mean'!CC224,"")</f>
        <v/>
      </c>
      <c r="CB204" s="24" t="str">
        <f>IF('Sup Tab S3b_Mean'!CD224&gt;'Sup Tab S3b_Mean'!CD$11,'Sup Tab S3b_Mean'!CD224,"")</f>
        <v/>
      </c>
      <c r="CC204" s="24" t="str">
        <f>IF('Sup Tab S3b_Mean'!CE224&gt;'Sup Tab S3b_Mean'!CE$11,'Sup Tab S3b_Mean'!CE224,"")</f>
        <v/>
      </c>
    </row>
    <row r="205" spans="1:81" ht="12.75" customHeight="1" x14ac:dyDescent="0.3">
      <c r="A205" s="9" t="s">
        <v>2</v>
      </c>
      <c r="B205" s="9" t="s">
        <v>503</v>
      </c>
      <c r="C205" s="24" t="str">
        <f>IF('Sup Tab S3b_Mean'!E225&gt;'Sup Tab S3b_Mean'!E$11,'Sup Tab S3b_Mean'!E225,"")</f>
        <v/>
      </c>
      <c r="D205" s="24" t="str">
        <f>IF('Sup Tab S3b_Mean'!F225&gt;'Sup Tab S3b_Mean'!F$11,'Sup Tab S3b_Mean'!F225,"")</f>
        <v/>
      </c>
      <c r="E205" s="24" t="str">
        <f>IF('Sup Tab S3b_Mean'!G225&gt;'Sup Tab S3b_Mean'!G$11,'Sup Tab S3b_Mean'!G225,"")</f>
        <v/>
      </c>
      <c r="F205" s="24" t="str">
        <f>IF('Sup Tab S3b_Mean'!H225&gt;'Sup Tab S3b_Mean'!H$11,'Sup Tab S3b_Mean'!H225,"")</f>
        <v/>
      </c>
      <c r="G205" s="24" t="str">
        <f>IF('Sup Tab S3b_Mean'!I225&gt;'Sup Tab S3b_Mean'!I$11,'Sup Tab S3b_Mean'!I225,"")</f>
        <v/>
      </c>
      <c r="H205" s="24" t="str">
        <f>IF('Sup Tab S3b_Mean'!J225&gt;'Sup Tab S3b_Mean'!J$11,'Sup Tab S3b_Mean'!J225,"")</f>
        <v/>
      </c>
      <c r="I205" s="24" t="str">
        <f>IF('Sup Tab S3b_Mean'!K225&gt;'Sup Tab S3b_Mean'!K$11,'Sup Tab S3b_Mean'!K225,"")</f>
        <v/>
      </c>
      <c r="J205" s="24" t="str">
        <f>IF('Sup Tab S3b_Mean'!L225&gt;'Sup Tab S3b_Mean'!L$11,'Sup Tab S3b_Mean'!L225,"")</f>
        <v/>
      </c>
      <c r="K205" s="24" t="str">
        <f>IF('Sup Tab S3b_Mean'!M225&gt;'Sup Tab S3b_Mean'!M$11,'Sup Tab S3b_Mean'!M225,"")</f>
        <v/>
      </c>
      <c r="L205" s="24" t="str">
        <f>IF('Sup Tab S3b_Mean'!N225&gt;'Sup Tab S3b_Mean'!N$11,'Sup Tab S3b_Mean'!N225,"")</f>
        <v/>
      </c>
      <c r="M205" s="24" t="str">
        <f>IF('Sup Tab S3b_Mean'!O225&gt;'Sup Tab S3b_Mean'!O$11,'Sup Tab S3b_Mean'!O225,"")</f>
        <v/>
      </c>
      <c r="N205" s="24" t="str">
        <f>IF('Sup Tab S3b_Mean'!P225&gt;'Sup Tab S3b_Mean'!P$11,'Sup Tab S3b_Mean'!P225,"")</f>
        <v/>
      </c>
      <c r="O205" s="24" t="str">
        <f>IF('Sup Tab S3b_Mean'!Q225&gt;'Sup Tab S3b_Mean'!Q$11,'Sup Tab S3b_Mean'!Q225,"")</f>
        <v/>
      </c>
      <c r="P205" s="24" t="str">
        <f>IF('Sup Tab S3b_Mean'!R225&gt;'Sup Tab S3b_Mean'!R$11,'Sup Tab S3b_Mean'!R225,"")</f>
        <v/>
      </c>
      <c r="Q205" s="24" t="str">
        <f>IF('Sup Tab S3b_Mean'!S225&gt;'Sup Tab S3b_Mean'!S$11,'Sup Tab S3b_Mean'!S225,"")</f>
        <v/>
      </c>
      <c r="R205" s="24" t="str">
        <f>IF('Sup Tab S3b_Mean'!T225&gt;'Sup Tab S3b_Mean'!T$11,'Sup Tab S3b_Mean'!T225,"")</f>
        <v/>
      </c>
      <c r="S205" s="24" t="str">
        <f>IF('Sup Tab S3b_Mean'!U225&gt;'Sup Tab S3b_Mean'!U$11,'Sup Tab S3b_Mean'!U225,"")</f>
        <v/>
      </c>
      <c r="T205" s="24" t="str">
        <f>IF('Sup Tab S3b_Mean'!V225&gt;'Sup Tab S3b_Mean'!V$11,'Sup Tab S3b_Mean'!V225,"")</f>
        <v/>
      </c>
      <c r="U205" s="24" t="str">
        <f>IF('Sup Tab S3b_Mean'!W225&gt;'Sup Tab S3b_Mean'!W$11,'Sup Tab S3b_Mean'!W225,"")</f>
        <v/>
      </c>
      <c r="V205" s="24" t="str">
        <f>IF('Sup Tab S3b_Mean'!X225&gt;'Sup Tab S3b_Mean'!X$11,'Sup Tab S3b_Mean'!X225,"")</f>
        <v/>
      </c>
      <c r="W205" s="24" t="str">
        <f>IF('Sup Tab S3b_Mean'!Y225&gt;'Sup Tab S3b_Mean'!Y$11,'Sup Tab S3b_Mean'!Y225,"")</f>
        <v/>
      </c>
      <c r="X205" s="24" t="str">
        <f>IF('Sup Tab S3b_Mean'!Z225&gt;'Sup Tab S3b_Mean'!Z$11,'Sup Tab S3b_Mean'!Z225,"")</f>
        <v/>
      </c>
      <c r="Y205" s="24" t="str">
        <f>IF('Sup Tab S3b_Mean'!AA225&gt;'Sup Tab S3b_Mean'!AA$11,'Sup Tab S3b_Mean'!AA225,"")</f>
        <v/>
      </c>
      <c r="Z205" s="24" t="str">
        <f>IF('Sup Tab S3b_Mean'!AB225&gt;'Sup Tab S3b_Mean'!AB$11,'Sup Tab S3b_Mean'!AB225,"")</f>
        <v/>
      </c>
      <c r="AA205" s="24" t="str">
        <f>IF('Sup Tab S3b_Mean'!AC225&gt;'Sup Tab S3b_Mean'!AC$11,'Sup Tab S3b_Mean'!AC225,"")</f>
        <v/>
      </c>
      <c r="AB205" s="24" t="str">
        <f>IF('Sup Tab S3b_Mean'!AD225&gt;'Sup Tab S3b_Mean'!AD$11,'Sup Tab S3b_Mean'!AD225,"")</f>
        <v/>
      </c>
      <c r="AC205" s="24" t="str">
        <f>IF('Sup Tab S3b_Mean'!AE225&gt;'Sup Tab S3b_Mean'!AE$11,'Sup Tab S3b_Mean'!AE225,"")</f>
        <v/>
      </c>
      <c r="AD205" s="24" t="str">
        <f>IF('Sup Tab S3b_Mean'!AF225&gt;'Sup Tab S3b_Mean'!AF$11,'Sup Tab S3b_Mean'!AF225,"")</f>
        <v/>
      </c>
      <c r="AE205" s="24" t="str">
        <f>IF('Sup Tab S3b_Mean'!AG225&gt;'Sup Tab S3b_Mean'!AG$11,'Sup Tab S3b_Mean'!AG225,"")</f>
        <v/>
      </c>
      <c r="AF205" s="24" t="str">
        <f>IF('Sup Tab S3b_Mean'!AH225&gt;'Sup Tab S3b_Mean'!AH$11,'Sup Tab S3b_Mean'!AH225,"")</f>
        <v/>
      </c>
      <c r="AG205" s="24" t="str">
        <f>IF('Sup Tab S3b_Mean'!AI225&gt;'Sup Tab S3b_Mean'!AI$11,'Sup Tab S3b_Mean'!AI225,"")</f>
        <v/>
      </c>
      <c r="AH205" s="24" t="str">
        <f>IF('Sup Tab S3b_Mean'!AJ225&gt;'Sup Tab S3b_Mean'!AJ$11,'Sup Tab S3b_Mean'!AJ225,"")</f>
        <v/>
      </c>
      <c r="AI205" s="24" t="str">
        <f>IF('Sup Tab S3b_Mean'!AK225&gt;'Sup Tab S3b_Mean'!AK$11,'Sup Tab S3b_Mean'!AK225,"")</f>
        <v/>
      </c>
      <c r="AJ205" s="24" t="str">
        <f>IF('Sup Tab S3b_Mean'!AL225&gt;'Sup Tab S3b_Mean'!AL$11,'Sup Tab S3b_Mean'!AL225,"")</f>
        <v/>
      </c>
      <c r="AK205" s="24" t="str">
        <f>IF('Sup Tab S3b_Mean'!AM225&gt;'Sup Tab S3b_Mean'!AM$11,'Sup Tab S3b_Mean'!AM225,"")</f>
        <v/>
      </c>
      <c r="AL205" s="24" t="str">
        <f>IF('Sup Tab S3b_Mean'!AN225&gt;'Sup Tab S3b_Mean'!AN$11,'Sup Tab S3b_Mean'!AN225,"")</f>
        <v/>
      </c>
      <c r="AM205" s="24" t="str">
        <f>IF('Sup Tab S3b_Mean'!AO225&gt;'Sup Tab S3b_Mean'!AO$11,'Sup Tab S3b_Mean'!AO225,"")</f>
        <v/>
      </c>
      <c r="AN205" s="24" t="str">
        <f>IF('Sup Tab S3b_Mean'!AP225&gt;'Sup Tab S3b_Mean'!AP$11,'Sup Tab S3b_Mean'!AP225,"")</f>
        <v/>
      </c>
      <c r="AO205" s="24" t="str">
        <f>IF('Sup Tab S3b_Mean'!AQ225&gt;'Sup Tab S3b_Mean'!AQ$11,'Sup Tab S3b_Mean'!AQ225,"")</f>
        <v/>
      </c>
      <c r="AP205" s="24" t="str">
        <f>IF('Sup Tab S3b_Mean'!AR225&gt;'Sup Tab S3b_Mean'!AR$11,'Sup Tab S3b_Mean'!AR225,"")</f>
        <v/>
      </c>
      <c r="AQ205" s="24" t="str">
        <f>IF('Sup Tab S3b_Mean'!AS225&gt;'Sup Tab S3b_Mean'!AS$11,'Sup Tab S3b_Mean'!AS225,"")</f>
        <v/>
      </c>
      <c r="AR205" s="24">
        <f>IF('Sup Tab S3b_Mean'!AT225&gt;'Sup Tab S3b_Mean'!AT$11,'Sup Tab S3b_Mean'!AT225,"")</f>
        <v>92.966633844958253</v>
      </c>
      <c r="AS205" s="24" t="str">
        <f>IF('Sup Tab S3b_Mean'!AU225&gt;'Sup Tab S3b_Mean'!AU$11,'Sup Tab S3b_Mean'!AU225,"")</f>
        <v/>
      </c>
      <c r="AT205" s="24" t="str">
        <f>IF('Sup Tab S3b_Mean'!AV225&gt;'Sup Tab S3b_Mean'!AV$11,'Sup Tab S3b_Mean'!AV225,"")</f>
        <v/>
      </c>
      <c r="AU205" s="24" t="str">
        <f>IF('Sup Tab S3b_Mean'!AW225&gt;'Sup Tab S3b_Mean'!AW$11,'Sup Tab S3b_Mean'!AW225,"")</f>
        <v/>
      </c>
      <c r="AV205" s="24" t="str">
        <f>IF('Sup Tab S3b_Mean'!AX225&gt;'Sup Tab S3b_Mean'!AX$11,'Sup Tab S3b_Mean'!AX225,"")</f>
        <v/>
      </c>
      <c r="AW205" s="24" t="str">
        <f>IF('Sup Tab S3b_Mean'!AY225&gt;'Sup Tab S3b_Mean'!AY$11,'Sup Tab S3b_Mean'!AY225,"")</f>
        <v/>
      </c>
      <c r="AX205" s="24" t="str">
        <f>IF('Sup Tab S3b_Mean'!AZ225&gt;'Sup Tab S3b_Mean'!AZ$11,'Sup Tab S3b_Mean'!AZ225,"")</f>
        <v/>
      </c>
      <c r="AY205" s="24" t="str">
        <f>IF('Sup Tab S3b_Mean'!BA225&gt;'Sup Tab S3b_Mean'!BA$11,'Sup Tab S3b_Mean'!BA225,"")</f>
        <v/>
      </c>
      <c r="AZ205" s="24" t="str">
        <f>IF('Sup Tab S3b_Mean'!BB225&gt;'Sup Tab S3b_Mean'!BB$11,'Sup Tab S3b_Mean'!BB225,"")</f>
        <v/>
      </c>
      <c r="BA205" s="24" t="str">
        <f>IF('Sup Tab S3b_Mean'!BC225&gt;'Sup Tab S3b_Mean'!BC$11,'Sup Tab S3b_Mean'!BC225,"")</f>
        <v/>
      </c>
      <c r="BB205" s="24" t="str">
        <f>IF('Sup Tab S3b_Mean'!BD225&gt;'Sup Tab S3b_Mean'!BD$11,'Sup Tab S3b_Mean'!BD225,"")</f>
        <v/>
      </c>
      <c r="BC205" s="24" t="str">
        <f>IF('Sup Tab S3b_Mean'!BE225&gt;'Sup Tab S3b_Mean'!BE$11,'Sup Tab S3b_Mean'!BE225,"")</f>
        <v/>
      </c>
      <c r="BD205" s="24" t="str">
        <f>IF('Sup Tab S3b_Mean'!BF225&gt;'Sup Tab S3b_Mean'!BF$11,'Sup Tab S3b_Mean'!BF225,"")</f>
        <v/>
      </c>
      <c r="BE205" s="24" t="str">
        <f>IF('Sup Tab S3b_Mean'!BG225&gt;'Sup Tab S3b_Mean'!BG$11,'Sup Tab S3b_Mean'!BG225,"")</f>
        <v/>
      </c>
      <c r="BF205" s="24" t="str">
        <f>IF('Sup Tab S3b_Mean'!BH225&gt;'Sup Tab S3b_Mean'!BH$11,'Sup Tab S3b_Mean'!BH225,"")</f>
        <v/>
      </c>
      <c r="BG205" s="24" t="str">
        <f>IF('Sup Tab S3b_Mean'!BI225&gt;'Sup Tab S3b_Mean'!BI$11,'Sup Tab S3b_Mean'!BI225,"")</f>
        <v/>
      </c>
      <c r="BH205" s="24" t="str">
        <f>IF('Sup Tab S3b_Mean'!BJ225&gt;'Sup Tab S3b_Mean'!BJ$11,'Sup Tab S3b_Mean'!BJ225,"")</f>
        <v/>
      </c>
      <c r="BI205" s="24" t="str">
        <f>IF('Sup Tab S3b_Mean'!BK225&gt;'Sup Tab S3b_Mean'!BK$11,'Sup Tab S3b_Mean'!BK225,"")</f>
        <v/>
      </c>
      <c r="BJ205" s="24" t="str">
        <f>IF('Sup Tab S3b_Mean'!BL225&gt;'Sup Tab S3b_Mean'!BL$11,'Sup Tab S3b_Mean'!BL225,"")</f>
        <v/>
      </c>
      <c r="BK205" s="24" t="str">
        <f>IF('Sup Tab S3b_Mean'!BM225&gt;'Sup Tab S3b_Mean'!BM$11,'Sup Tab S3b_Mean'!BM225,"")</f>
        <v/>
      </c>
      <c r="BL205" s="24" t="str">
        <f>IF('Sup Tab S3b_Mean'!BN225&gt;'Sup Tab S3b_Mean'!BN$11,'Sup Tab S3b_Mean'!BN225,"")</f>
        <v/>
      </c>
      <c r="BM205" s="24" t="str">
        <f>IF('Sup Tab S3b_Mean'!BO225&gt;'Sup Tab S3b_Mean'!BO$11,'Sup Tab S3b_Mean'!BO225,"")</f>
        <v/>
      </c>
      <c r="BN205" s="24" t="str">
        <f>IF('Sup Tab S3b_Mean'!BP225&gt;'Sup Tab S3b_Mean'!BP$11,'Sup Tab S3b_Mean'!BP225,"")</f>
        <v/>
      </c>
      <c r="BO205" s="24" t="str">
        <f>IF('Sup Tab S3b_Mean'!BQ225&gt;'Sup Tab S3b_Mean'!BQ$11,'Sup Tab S3b_Mean'!BQ225,"")</f>
        <v/>
      </c>
      <c r="BP205" s="24">
        <f>IF('Sup Tab S3b_Mean'!BR225&gt;'Sup Tab S3b_Mean'!BR$11,'Sup Tab S3b_Mean'!BR225,"")</f>
        <v>22.355457840258424</v>
      </c>
      <c r="BQ205" s="24">
        <f>IF('Sup Tab S3b_Mean'!BS225&gt;'Sup Tab S3b_Mean'!BS$11,'Sup Tab S3b_Mean'!BS225,"")</f>
        <v>35.670740114866526</v>
      </c>
      <c r="BR205" s="24" t="str">
        <f>IF('Sup Tab S3b_Mean'!BT225&gt;'Sup Tab S3b_Mean'!BT$11,'Sup Tab S3b_Mean'!BT225,"")</f>
        <v/>
      </c>
      <c r="BS205" s="24" t="str">
        <f>IF('Sup Tab S3b_Mean'!BU225&gt;'Sup Tab S3b_Mean'!BU$11,'Sup Tab S3b_Mean'!BU225,"")</f>
        <v/>
      </c>
      <c r="BT205" s="24" t="str">
        <f>IF('Sup Tab S3b_Mean'!BV225&gt;'Sup Tab S3b_Mean'!BV$11,'Sup Tab S3b_Mean'!BV225,"")</f>
        <v/>
      </c>
      <c r="BU205" s="24" t="str">
        <f>IF('Sup Tab S3b_Mean'!BW225&gt;'Sup Tab S3b_Mean'!BW$11,'Sup Tab S3b_Mean'!BW225,"")</f>
        <v/>
      </c>
      <c r="BV205" s="24" t="str">
        <f>IF('Sup Tab S3b_Mean'!BX225&gt;'Sup Tab S3b_Mean'!BX$11,'Sup Tab S3b_Mean'!BX225,"")</f>
        <v/>
      </c>
      <c r="BW205" s="24" t="str">
        <f>IF('Sup Tab S3b_Mean'!BY225&gt;'Sup Tab S3b_Mean'!BY$11,'Sup Tab S3b_Mean'!BY225,"")</f>
        <v/>
      </c>
      <c r="BX205" s="24" t="str">
        <f>IF('Sup Tab S3b_Mean'!BZ225&gt;'Sup Tab S3b_Mean'!BZ$11,'Sup Tab S3b_Mean'!BZ225,"")</f>
        <v/>
      </c>
      <c r="BY205" s="24" t="str">
        <f>IF('Sup Tab S3b_Mean'!CA225&gt;'Sup Tab S3b_Mean'!CA$11,'Sup Tab S3b_Mean'!CA225,"")</f>
        <v/>
      </c>
      <c r="BZ205" s="24" t="str">
        <f>IF('Sup Tab S3b_Mean'!CB225&gt;'Sup Tab S3b_Mean'!CB$11,'Sup Tab S3b_Mean'!CB225,"")</f>
        <v/>
      </c>
      <c r="CA205" s="24" t="str">
        <f>IF('Sup Tab S3b_Mean'!CC225&gt;'Sup Tab S3b_Mean'!CC$11,'Sup Tab S3b_Mean'!CC225,"")</f>
        <v/>
      </c>
      <c r="CB205" s="24" t="str">
        <f>IF('Sup Tab S3b_Mean'!CD225&gt;'Sup Tab S3b_Mean'!CD$11,'Sup Tab S3b_Mean'!CD225,"")</f>
        <v/>
      </c>
      <c r="CC205" s="24">
        <f>IF('Sup Tab S3b_Mean'!CE225&gt;'Sup Tab S3b_Mean'!CE$11,'Sup Tab S3b_Mean'!CE225,"")</f>
        <v>3.6037326926147291</v>
      </c>
    </row>
    <row r="206" spans="1:81" ht="12.75" customHeight="1" x14ac:dyDescent="0.3">
      <c r="A206" s="9" t="s">
        <v>2</v>
      </c>
      <c r="B206" s="9" t="s">
        <v>505</v>
      </c>
      <c r="C206" s="24" t="str">
        <f>IF('Sup Tab S3b_Mean'!E226&gt;'Sup Tab S3b_Mean'!E$11,'Sup Tab S3b_Mean'!E226,"")</f>
        <v/>
      </c>
      <c r="D206" s="24" t="str">
        <f>IF('Sup Tab S3b_Mean'!F226&gt;'Sup Tab S3b_Mean'!F$11,'Sup Tab S3b_Mean'!F226,"")</f>
        <v/>
      </c>
      <c r="E206" s="24">
        <f>IF('Sup Tab S3b_Mean'!G226&gt;'Sup Tab S3b_Mean'!G$11,'Sup Tab S3b_Mean'!G226,"")</f>
        <v>22.008932518991639</v>
      </c>
      <c r="F206" s="24" t="str">
        <f>IF('Sup Tab S3b_Mean'!H226&gt;'Sup Tab S3b_Mean'!H$11,'Sup Tab S3b_Mean'!H226,"")</f>
        <v/>
      </c>
      <c r="G206" s="24" t="str">
        <f>IF('Sup Tab S3b_Mean'!I226&gt;'Sup Tab S3b_Mean'!I$11,'Sup Tab S3b_Mean'!I226,"")</f>
        <v/>
      </c>
      <c r="H206" s="24" t="str">
        <f>IF('Sup Tab S3b_Mean'!J226&gt;'Sup Tab S3b_Mean'!J$11,'Sup Tab S3b_Mean'!J226,"")</f>
        <v/>
      </c>
      <c r="I206" s="24" t="str">
        <f>IF('Sup Tab S3b_Mean'!K226&gt;'Sup Tab S3b_Mean'!K$11,'Sup Tab S3b_Mean'!K226,"")</f>
        <v/>
      </c>
      <c r="J206" s="24" t="str">
        <f>IF('Sup Tab S3b_Mean'!L226&gt;'Sup Tab S3b_Mean'!L$11,'Sup Tab S3b_Mean'!L226,"")</f>
        <v/>
      </c>
      <c r="K206" s="24" t="str">
        <f>IF('Sup Tab S3b_Mean'!M226&gt;'Sup Tab S3b_Mean'!M$11,'Sup Tab S3b_Mean'!M226,"")</f>
        <v/>
      </c>
      <c r="L206" s="24" t="str">
        <f>IF('Sup Tab S3b_Mean'!N226&gt;'Sup Tab S3b_Mean'!N$11,'Sup Tab S3b_Mean'!N226,"")</f>
        <v/>
      </c>
      <c r="M206" s="24" t="str">
        <f>IF('Sup Tab S3b_Mean'!O226&gt;'Sup Tab S3b_Mean'!O$11,'Sup Tab S3b_Mean'!O226,"")</f>
        <v/>
      </c>
      <c r="N206" s="24" t="str">
        <f>IF('Sup Tab S3b_Mean'!P226&gt;'Sup Tab S3b_Mean'!P$11,'Sup Tab S3b_Mean'!P226,"")</f>
        <v/>
      </c>
      <c r="O206" s="24" t="str">
        <f>IF('Sup Tab S3b_Mean'!Q226&gt;'Sup Tab S3b_Mean'!Q$11,'Sup Tab S3b_Mean'!Q226,"")</f>
        <v/>
      </c>
      <c r="P206" s="24" t="str">
        <f>IF('Sup Tab S3b_Mean'!R226&gt;'Sup Tab S3b_Mean'!R$11,'Sup Tab S3b_Mean'!R226,"")</f>
        <v/>
      </c>
      <c r="Q206" s="24" t="str">
        <f>IF('Sup Tab S3b_Mean'!S226&gt;'Sup Tab S3b_Mean'!S$11,'Sup Tab S3b_Mean'!S226,"")</f>
        <v/>
      </c>
      <c r="R206" s="24" t="str">
        <f>IF('Sup Tab S3b_Mean'!T226&gt;'Sup Tab S3b_Mean'!T$11,'Sup Tab S3b_Mean'!T226,"")</f>
        <v/>
      </c>
      <c r="S206" s="24" t="str">
        <f>IF('Sup Tab S3b_Mean'!U226&gt;'Sup Tab S3b_Mean'!U$11,'Sup Tab S3b_Mean'!U226,"")</f>
        <v/>
      </c>
      <c r="T206" s="24" t="str">
        <f>IF('Sup Tab S3b_Mean'!V226&gt;'Sup Tab S3b_Mean'!V$11,'Sup Tab S3b_Mean'!V226,"")</f>
        <v/>
      </c>
      <c r="U206" s="24">
        <f>IF('Sup Tab S3b_Mean'!W226&gt;'Sup Tab S3b_Mean'!W$11,'Sup Tab S3b_Mean'!W226,"")</f>
        <v>511.02104636259992</v>
      </c>
      <c r="V206" s="24" t="str">
        <f>IF('Sup Tab S3b_Mean'!X226&gt;'Sup Tab S3b_Mean'!X$11,'Sup Tab S3b_Mean'!X226,"")</f>
        <v/>
      </c>
      <c r="W206" s="24" t="str">
        <f>IF('Sup Tab S3b_Mean'!Y226&gt;'Sup Tab S3b_Mean'!Y$11,'Sup Tab S3b_Mean'!Y226,"")</f>
        <v/>
      </c>
      <c r="X206" s="24" t="str">
        <f>IF('Sup Tab S3b_Mean'!Z226&gt;'Sup Tab S3b_Mean'!Z$11,'Sup Tab S3b_Mean'!Z226,"")</f>
        <v/>
      </c>
      <c r="Y206" s="24" t="str">
        <f>IF('Sup Tab S3b_Mean'!AA226&gt;'Sup Tab S3b_Mean'!AA$11,'Sup Tab S3b_Mean'!AA226,"")</f>
        <v/>
      </c>
      <c r="Z206" s="24" t="str">
        <f>IF('Sup Tab S3b_Mean'!AB226&gt;'Sup Tab S3b_Mean'!AB$11,'Sup Tab S3b_Mean'!AB226,"")</f>
        <v/>
      </c>
      <c r="AA206" s="24" t="str">
        <f>IF('Sup Tab S3b_Mean'!AC226&gt;'Sup Tab S3b_Mean'!AC$11,'Sup Tab S3b_Mean'!AC226,"")</f>
        <v/>
      </c>
      <c r="AB206" s="24" t="str">
        <f>IF('Sup Tab S3b_Mean'!AD226&gt;'Sup Tab S3b_Mean'!AD$11,'Sup Tab S3b_Mean'!AD226,"")</f>
        <v/>
      </c>
      <c r="AC206" s="24" t="str">
        <f>IF('Sup Tab S3b_Mean'!AE226&gt;'Sup Tab S3b_Mean'!AE$11,'Sup Tab S3b_Mean'!AE226,"")</f>
        <v/>
      </c>
      <c r="AD206" s="24" t="str">
        <f>IF('Sup Tab S3b_Mean'!AF226&gt;'Sup Tab S3b_Mean'!AF$11,'Sup Tab S3b_Mean'!AF226,"")</f>
        <v/>
      </c>
      <c r="AE206" s="24" t="str">
        <f>IF('Sup Tab S3b_Mean'!AG226&gt;'Sup Tab S3b_Mean'!AG$11,'Sup Tab S3b_Mean'!AG226,"")</f>
        <v/>
      </c>
      <c r="AF206" s="24">
        <f>IF('Sup Tab S3b_Mean'!AH226&gt;'Sup Tab S3b_Mean'!AH$11,'Sup Tab S3b_Mean'!AH226,"")</f>
        <v>1.8133330556446772</v>
      </c>
      <c r="AG206" s="24">
        <f>IF('Sup Tab S3b_Mean'!AI226&gt;'Sup Tab S3b_Mean'!AI$11,'Sup Tab S3b_Mean'!AI226,"")</f>
        <v>3.6543863035527147</v>
      </c>
      <c r="AH206" s="24">
        <f>IF('Sup Tab S3b_Mean'!AJ226&gt;'Sup Tab S3b_Mean'!AJ$11,'Sup Tab S3b_Mean'!AJ226,"")</f>
        <v>7.385319069493808</v>
      </c>
      <c r="AI206" s="24">
        <f>IF('Sup Tab S3b_Mean'!AK226&gt;'Sup Tab S3b_Mean'!AK$11,'Sup Tab S3b_Mean'!AK226,"")</f>
        <v>4.7286139409630037</v>
      </c>
      <c r="AJ206" s="24">
        <f>IF('Sup Tab S3b_Mean'!AL226&gt;'Sup Tab S3b_Mean'!AL$11,'Sup Tab S3b_Mean'!AL226,"")</f>
        <v>7.1094916658731684</v>
      </c>
      <c r="AK206" s="24">
        <f>IF('Sup Tab S3b_Mean'!AM226&gt;'Sup Tab S3b_Mean'!AM$11,'Sup Tab S3b_Mean'!AM226,"")</f>
        <v>19.000741698742299</v>
      </c>
      <c r="AL206" s="24">
        <f>IF('Sup Tab S3b_Mean'!AN226&gt;'Sup Tab S3b_Mean'!AN$11,'Sup Tab S3b_Mean'!AN226,"")</f>
        <v>9.9567669886043397</v>
      </c>
      <c r="AM206" s="24" t="str">
        <f>IF('Sup Tab S3b_Mean'!AO226&gt;'Sup Tab S3b_Mean'!AO$11,'Sup Tab S3b_Mean'!AO226,"")</f>
        <v/>
      </c>
      <c r="AN206" s="24" t="str">
        <f>IF('Sup Tab S3b_Mean'!AP226&gt;'Sup Tab S3b_Mean'!AP$11,'Sup Tab S3b_Mean'!AP226,"")</f>
        <v/>
      </c>
      <c r="AO206" s="24" t="str">
        <f>IF('Sup Tab S3b_Mean'!AQ226&gt;'Sup Tab S3b_Mean'!AQ$11,'Sup Tab S3b_Mean'!AQ226,"")</f>
        <v/>
      </c>
      <c r="AP206" s="24">
        <f>IF('Sup Tab S3b_Mean'!AR226&gt;'Sup Tab S3b_Mean'!AR$11,'Sup Tab S3b_Mean'!AR226,"")</f>
        <v>541.04982918632402</v>
      </c>
      <c r="AQ206" s="24" t="str">
        <f>IF('Sup Tab S3b_Mean'!AS226&gt;'Sup Tab S3b_Mean'!AS$11,'Sup Tab S3b_Mean'!AS226,"")</f>
        <v/>
      </c>
      <c r="AR206" s="24" t="str">
        <f>IF('Sup Tab S3b_Mean'!AT226&gt;'Sup Tab S3b_Mean'!AT$11,'Sup Tab S3b_Mean'!AT226,"")</f>
        <v/>
      </c>
      <c r="AS206" s="24" t="str">
        <f>IF('Sup Tab S3b_Mean'!AU226&gt;'Sup Tab S3b_Mean'!AU$11,'Sup Tab S3b_Mean'!AU226,"")</f>
        <v/>
      </c>
      <c r="AT206" s="24" t="str">
        <f>IF('Sup Tab S3b_Mean'!AV226&gt;'Sup Tab S3b_Mean'!AV$11,'Sup Tab S3b_Mean'!AV226,"")</f>
        <v/>
      </c>
      <c r="AU206" s="24" t="str">
        <f>IF('Sup Tab S3b_Mean'!AW226&gt;'Sup Tab S3b_Mean'!AW$11,'Sup Tab S3b_Mean'!AW226,"")</f>
        <v/>
      </c>
      <c r="AV206" s="24">
        <f>IF('Sup Tab S3b_Mean'!AX226&gt;'Sup Tab S3b_Mean'!AX$11,'Sup Tab S3b_Mean'!AX226,"")</f>
        <v>22.09074683735302</v>
      </c>
      <c r="AW206" s="24" t="str">
        <f>IF('Sup Tab S3b_Mean'!AY226&gt;'Sup Tab S3b_Mean'!AY$11,'Sup Tab S3b_Mean'!AY226,"")</f>
        <v/>
      </c>
      <c r="AX206" s="24" t="str">
        <f>IF('Sup Tab S3b_Mean'!AZ226&gt;'Sup Tab S3b_Mean'!AZ$11,'Sup Tab S3b_Mean'!AZ226,"")</f>
        <v/>
      </c>
      <c r="AY206" s="24" t="str">
        <f>IF('Sup Tab S3b_Mean'!BA226&gt;'Sup Tab S3b_Mean'!BA$11,'Sup Tab S3b_Mean'!BA226,"")</f>
        <v/>
      </c>
      <c r="AZ206" s="24">
        <f>IF('Sup Tab S3b_Mean'!BB226&gt;'Sup Tab S3b_Mean'!BB$11,'Sup Tab S3b_Mean'!BB226,"")</f>
        <v>0.56011857912284013</v>
      </c>
      <c r="BA206" s="24" t="str">
        <f>IF('Sup Tab S3b_Mean'!BC226&gt;'Sup Tab S3b_Mean'!BC$11,'Sup Tab S3b_Mean'!BC226,"")</f>
        <v/>
      </c>
      <c r="BB206" s="24" t="str">
        <f>IF('Sup Tab S3b_Mean'!BD226&gt;'Sup Tab S3b_Mean'!BD$11,'Sup Tab S3b_Mean'!BD226,"")</f>
        <v/>
      </c>
      <c r="BC206" s="24" t="str">
        <f>IF('Sup Tab S3b_Mean'!BE226&gt;'Sup Tab S3b_Mean'!BE$11,'Sup Tab S3b_Mean'!BE226,"")</f>
        <v/>
      </c>
      <c r="BD206" s="24" t="str">
        <f>IF('Sup Tab S3b_Mean'!BF226&gt;'Sup Tab S3b_Mean'!BF$11,'Sup Tab S3b_Mean'!BF226,"")</f>
        <v/>
      </c>
      <c r="BE206" s="24" t="str">
        <f>IF('Sup Tab S3b_Mean'!BG226&gt;'Sup Tab S3b_Mean'!BG$11,'Sup Tab S3b_Mean'!BG226,"")</f>
        <v/>
      </c>
      <c r="BF206" s="24">
        <f>IF('Sup Tab S3b_Mean'!BH226&gt;'Sup Tab S3b_Mean'!BH$11,'Sup Tab S3b_Mean'!BH226,"")</f>
        <v>2598.1246549262487</v>
      </c>
      <c r="BG206" s="24" t="str">
        <f>IF('Sup Tab S3b_Mean'!BI226&gt;'Sup Tab S3b_Mean'!BI$11,'Sup Tab S3b_Mean'!BI226,"")</f>
        <v/>
      </c>
      <c r="BH206" s="24" t="str">
        <f>IF('Sup Tab S3b_Mean'!BJ226&gt;'Sup Tab S3b_Mean'!BJ$11,'Sup Tab S3b_Mean'!BJ226,"")</f>
        <v/>
      </c>
      <c r="BI206" s="24" t="str">
        <f>IF('Sup Tab S3b_Mean'!BK226&gt;'Sup Tab S3b_Mean'!BK$11,'Sup Tab S3b_Mean'!BK226,"")</f>
        <v/>
      </c>
      <c r="BJ206" s="24" t="str">
        <f>IF('Sup Tab S3b_Mean'!BL226&gt;'Sup Tab S3b_Mean'!BL$11,'Sup Tab S3b_Mean'!BL226,"")</f>
        <v/>
      </c>
      <c r="BK206" s="24" t="str">
        <f>IF('Sup Tab S3b_Mean'!BM226&gt;'Sup Tab S3b_Mean'!BM$11,'Sup Tab S3b_Mean'!BM226,"")</f>
        <v/>
      </c>
      <c r="BL206" s="24" t="str">
        <f>IF('Sup Tab S3b_Mean'!BN226&gt;'Sup Tab S3b_Mean'!BN$11,'Sup Tab S3b_Mean'!BN226,"")</f>
        <v/>
      </c>
      <c r="BM206" s="24" t="str">
        <f>IF('Sup Tab S3b_Mean'!BO226&gt;'Sup Tab S3b_Mean'!BO$11,'Sup Tab S3b_Mean'!BO226,"")</f>
        <v/>
      </c>
      <c r="BN206" s="24">
        <f>IF('Sup Tab S3b_Mean'!BP226&gt;'Sup Tab S3b_Mean'!BP$11,'Sup Tab S3b_Mean'!BP226,"")</f>
        <v>31.745362350329415</v>
      </c>
      <c r="BO206" s="24" t="str">
        <f>IF('Sup Tab S3b_Mean'!BQ226&gt;'Sup Tab S3b_Mean'!BQ$11,'Sup Tab S3b_Mean'!BQ226,"")</f>
        <v/>
      </c>
      <c r="BP206" s="24" t="str">
        <f>IF('Sup Tab S3b_Mean'!BR226&gt;'Sup Tab S3b_Mean'!BR$11,'Sup Tab S3b_Mean'!BR226,"")</f>
        <v/>
      </c>
      <c r="BQ206" s="24" t="str">
        <f>IF('Sup Tab S3b_Mean'!BS226&gt;'Sup Tab S3b_Mean'!BS$11,'Sup Tab S3b_Mean'!BS226,"")</f>
        <v/>
      </c>
      <c r="BR206" s="24" t="str">
        <f>IF('Sup Tab S3b_Mean'!BT226&gt;'Sup Tab S3b_Mean'!BT$11,'Sup Tab S3b_Mean'!BT226,"")</f>
        <v/>
      </c>
      <c r="BS206" s="24" t="str">
        <f>IF('Sup Tab S3b_Mean'!BU226&gt;'Sup Tab S3b_Mean'!BU$11,'Sup Tab S3b_Mean'!BU226,"")</f>
        <v/>
      </c>
      <c r="BT206" s="24" t="str">
        <f>IF('Sup Tab S3b_Mean'!BV226&gt;'Sup Tab S3b_Mean'!BV$11,'Sup Tab S3b_Mean'!BV226,"")</f>
        <v/>
      </c>
      <c r="BU206" s="24" t="str">
        <f>IF('Sup Tab S3b_Mean'!BW226&gt;'Sup Tab S3b_Mean'!BW$11,'Sup Tab S3b_Mean'!BW226,"")</f>
        <v/>
      </c>
      <c r="BV206" s="24" t="str">
        <f>IF('Sup Tab S3b_Mean'!BX226&gt;'Sup Tab S3b_Mean'!BX$11,'Sup Tab S3b_Mean'!BX226,"")</f>
        <v/>
      </c>
      <c r="BW206" s="24">
        <f>IF('Sup Tab S3b_Mean'!BY226&gt;'Sup Tab S3b_Mean'!BY$11,'Sup Tab S3b_Mean'!BY226,"")</f>
        <v>1.8133330556446772</v>
      </c>
      <c r="BX206" s="24">
        <f>IF('Sup Tab S3b_Mean'!BZ226&gt;'Sup Tab S3b_Mean'!BZ$11,'Sup Tab S3b_Mean'!BZ226,"")</f>
        <v>15.768319314009526</v>
      </c>
      <c r="BY206" s="24">
        <f>IF('Sup Tab S3b_Mean'!CA226&gt;'Sup Tab S3b_Mean'!CA$11,'Sup Tab S3b_Mean'!CA226,"")</f>
        <v>36.067000353219804</v>
      </c>
      <c r="BZ206" s="24" t="str">
        <f>IF('Sup Tab S3b_Mean'!CB226&gt;'Sup Tab S3b_Mean'!CB$11,'Sup Tab S3b_Mean'!CB226,"")</f>
        <v/>
      </c>
      <c r="CA206" s="24" t="str">
        <f>IF('Sup Tab S3b_Mean'!CC226&gt;'Sup Tab S3b_Mean'!CC$11,'Sup Tab S3b_Mean'!CC226,"")</f>
        <v/>
      </c>
      <c r="CB206" s="24" t="str">
        <f>IF('Sup Tab S3b_Mean'!CD226&gt;'Sup Tab S3b_Mean'!CD$11,'Sup Tab S3b_Mean'!CD226,"")</f>
        <v/>
      </c>
      <c r="CC206" s="24">
        <f>IF('Sup Tab S3b_Mean'!CE226&gt;'Sup Tab S3b_Mean'!CE$11,'Sup Tab S3b_Mean'!CE226,"")</f>
        <v>26.983855464765995</v>
      </c>
    </row>
    <row r="207" spans="1:81" ht="12.75" customHeight="1" x14ac:dyDescent="0.3">
      <c r="A207" s="9" t="s">
        <v>2</v>
      </c>
      <c r="B207" s="9" t="s">
        <v>507</v>
      </c>
      <c r="C207" s="24" t="str">
        <f>IF('Sup Tab S3b_Mean'!E227&gt;'Sup Tab S3b_Mean'!E$11,'Sup Tab S3b_Mean'!E227,"")</f>
        <v/>
      </c>
      <c r="D207" s="24" t="str">
        <f>IF('Sup Tab S3b_Mean'!F227&gt;'Sup Tab S3b_Mean'!F$11,'Sup Tab S3b_Mean'!F227,"")</f>
        <v/>
      </c>
      <c r="E207" s="24" t="str">
        <f>IF('Sup Tab S3b_Mean'!G227&gt;'Sup Tab S3b_Mean'!G$11,'Sup Tab S3b_Mean'!G227,"")</f>
        <v/>
      </c>
      <c r="F207" s="24" t="str">
        <f>IF('Sup Tab S3b_Mean'!H227&gt;'Sup Tab S3b_Mean'!H$11,'Sup Tab S3b_Mean'!H227,"")</f>
        <v/>
      </c>
      <c r="G207" s="24" t="str">
        <f>IF('Sup Tab S3b_Mean'!I227&gt;'Sup Tab S3b_Mean'!I$11,'Sup Tab S3b_Mean'!I227,"")</f>
        <v/>
      </c>
      <c r="H207" s="24" t="str">
        <f>IF('Sup Tab S3b_Mean'!J227&gt;'Sup Tab S3b_Mean'!J$11,'Sup Tab S3b_Mean'!J227,"")</f>
        <v/>
      </c>
      <c r="I207" s="24" t="str">
        <f>IF('Sup Tab S3b_Mean'!K227&gt;'Sup Tab S3b_Mean'!K$11,'Sup Tab S3b_Mean'!K227,"")</f>
        <v/>
      </c>
      <c r="J207" s="24" t="str">
        <f>IF('Sup Tab S3b_Mean'!L227&gt;'Sup Tab S3b_Mean'!L$11,'Sup Tab S3b_Mean'!L227,"")</f>
        <v/>
      </c>
      <c r="K207" s="24" t="str">
        <f>IF('Sup Tab S3b_Mean'!M227&gt;'Sup Tab S3b_Mean'!M$11,'Sup Tab S3b_Mean'!M227,"")</f>
        <v/>
      </c>
      <c r="L207" s="24" t="str">
        <f>IF('Sup Tab S3b_Mean'!N227&gt;'Sup Tab S3b_Mean'!N$11,'Sup Tab S3b_Mean'!N227,"")</f>
        <v/>
      </c>
      <c r="M207" s="24" t="str">
        <f>IF('Sup Tab S3b_Mean'!O227&gt;'Sup Tab S3b_Mean'!O$11,'Sup Tab S3b_Mean'!O227,"")</f>
        <v/>
      </c>
      <c r="N207" s="24" t="str">
        <f>IF('Sup Tab S3b_Mean'!P227&gt;'Sup Tab S3b_Mean'!P$11,'Sup Tab S3b_Mean'!P227,"")</f>
        <v/>
      </c>
      <c r="O207" s="24" t="str">
        <f>IF('Sup Tab S3b_Mean'!Q227&gt;'Sup Tab S3b_Mean'!Q$11,'Sup Tab S3b_Mean'!Q227,"")</f>
        <v/>
      </c>
      <c r="P207" s="24" t="str">
        <f>IF('Sup Tab S3b_Mean'!R227&gt;'Sup Tab S3b_Mean'!R$11,'Sup Tab S3b_Mean'!R227,"")</f>
        <v/>
      </c>
      <c r="Q207" s="24" t="str">
        <f>IF('Sup Tab S3b_Mean'!S227&gt;'Sup Tab S3b_Mean'!S$11,'Sup Tab S3b_Mean'!S227,"")</f>
        <v/>
      </c>
      <c r="R207" s="24" t="str">
        <f>IF('Sup Tab S3b_Mean'!T227&gt;'Sup Tab S3b_Mean'!T$11,'Sup Tab S3b_Mean'!T227,"")</f>
        <v/>
      </c>
      <c r="S207" s="24" t="str">
        <f>IF('Sup Tab S3b_Mean'!U227&gt;'Sup Tab S3b_Mean'!U$11,'Sup Tab S3b_Mean'!U227,"")</f>
        <v/>
      </c>
      <c r="T207" s="24" t="str">
        <f>IF('Sup Tab S3b_Mean'!V227&gt;'Sup Tab S3b_Mean'!V$11,'Sup Tab S3b_Mean'!V227,"")</f>
        <v/>
      </c>
      <c r="U207" s="24">
        <f>IF('Sup Tab S3b_Mean'!W227&gt;'Sup Tab S3b_Mean'!W$11,'Sup Tab S3b_Mean'!W227,"")</f>
        <v>544.5984629194121</v>
      </c>
      <c r="V207" s="24" t="str">
        <f>IF('Sup Tab S3b_Mean'!X227&gt;'Sup Tab S3b_Mean'!X$11,'Sup Tab S3b_Mean'!X227,"")</f>
        <v/>
      </c>
      <c r="W207" s="24">
        <f>IF('Sup Tab S3b_Mean'!Y227&gt;'Sup Tab S3b_Mean'!Y$11,'Sup Tab S3b_Mean'!Y227,"")</f>
        <v>17.60383559025345</v>
      </c>
      <c r="X207" s="24" t="str">
        <f>IF('Sup Tab S3b_Mean'!Z227&gt;'Sup Tab S3b_Mean'!Z$11,'Sup Tab S3b_Mean'!Z227,"")</f>
        <v/>
      </c>
      <c r="Y207" s="24" t="str">
        <f>IF('Sup Tab S3b_Mean'!AA227&gt;'Sup Tab S3b_Mean'!AA$11,'Sup Tab S3b_Mean'!AA227,"")</f>
        <v/>
      </c>
      <c r="Z207" s="24" t="str">
        <f>IF('Sup Tab S3b_Mean'!AB227&gt;'Sup Tab S3b_Mean'!AB$11,'Sup Tab S3b_Mean'!AB227,"")</f>
        <v/>
      </c>
      <c r="AA207" s="24" t="str">
        <f>IF('Sup Tab S3b_Mean'!AC227&gt;'Sup Tab S3b_Mean'!AC$11,'Sup Tab S3b_Mean'!AC227,"")</f>
        <v/>
      </c>
      <c r="AB207" s="24" t="str">
        <f>IF('Sup Tab S3b_Mean'!AD227&gt;'Sup Tab S3b_Mean'!AD$11,'Sup Tab S3b_Mean'!AD227,"")</f>
        <v/>
      </c>
      <c r="AC207" s="24" t="str">
        <f>IF('Sup Tab S3b_Mean'!AE227&gt;'Sup Tab S3b_Mean'!AE$11,'Sup Tab S3b_Mean'!AE227,"")</f>
        <v/>
      </c>
      <c r="AD207" s="24" t="str">
        <f>IF('Sup Tab S3b_Mean'!AF227&gt;'Sup Tab S3b_Mean'!AF$11,'Sup Tab S3b_Mean'!AF227,"")</f>
        <v/>
      </c>
      <c r="AE207" s="24" t="str">
        <f>IF('Sup Tab S3b_Mean'!AG227&gt;'Sup Tab S3b_Mean'!AG$11,'Sup Tab S3b_Mean'!AG227,"")</f>
        <v/>
      </c>
      <c r="AF207" s="24" t="str">
        <f>IF('Sup Tab S3b_Mean'!AH227&gt;'Sup Tab S3b_Mean'!AH$11,'Sup Tab S3b_Mean'!AH227,"")</f>
        <v/>
      </c>
      <c r="AG207" s="24" t="str">
        <f>IF('Sup Tab S3b_Mean'!AI227&gt;'Sup Tab S3b_Mean'!AI$11,'Sup Tab S3b_Mean'!AI227,"")</f>
        <v/>
      </c>
      <c r="AH207" s="24" t="str">
        <f>IF('Sup Tab S3b_Mean'!AJ227&gt;'Sup Tab S3b_Mean'!AJ$11,'Sup Tab S3b_Mean'!AJ227,"")</f>
        <v/>
      </c>
      <c r="AI207" s="24" t="str">
        <f>IF('Sup Tab S3b_Mean'!AK227&gt;'Sup Tab S3b_Mean'!AK$11,'Sup Tab S3b_Mean'!AK227,"")</f>
        <v/>
      </c>
      <c r="AJ207" s="24" t="str">
        <f>IF('Sup Tab S3b_Mean'!AL227&gt;'Sup Tab S3b_Mean'!AL$11,'Sup Tab S3b_Mean'!AL227,"")</f>
        <v/>
      </c>
      <c r="AK207" s="24" t="str">
        <f>IF('Sup Tab S3b_Mean'!AM227&gt;'Sup Tab S3b_Mean'!AM$11,'Sup Tab S3b_Mean'!AM227,"")</f>
        <v/>
      </c>
      <c r="AL207" s="24" t="str">
        <f>IF('Sup Tab S3b_Mean'!AN227&gt;'Sup Tab S3b_Mean'!AN$11,'Sup Tab S3b_Mean'!AN227,"")</f>
        <v/>
      </c>
      <c r="AM207" s="24" t="str">
        <f>IF('Sup Tab S3b_Mean'!AO227&gt;'Sup Tab S3b_Mean'!AO$11,'Sup Tab S3b_Mean'!AO227,"")</f>
        <v/>
      </c>
      <c r="AN207" s="24" t="str">
        <f>IF('Sup Tab S3b_Mean'!AP227&gt;'Sup Tab S3b_Mean'!AP$11,'Sup Tab S3b_Mean'!AP227,"")</f>
        <v/>
      </c>
      <c r="AO207" s="24" t="str">
        <f>IF('Sup Tab S3b_Mean'!AQ227&gt;'Sup Tab S3b_Mean'!AQ$11,'Sup Tab S3b_Mean'!AQ227,"")</f>
        <v/>
      </c>
      <c r="AP207" s="24">
        <f>IF('Sup Tab S3b_Mean'!AR227&gt;'Sup Tab S3b_Mean'!AR$11,'Sup Tab S3b_Mean'!AR227,"")</f>
        <v>576.61402183014468</v>
      </c>
      <c r="AQ207" s="24" t="str">
        <f>IF('Sup Tab S3b_Mean'!AS227&gt;'Sup Tab S3b_Mean'!AS$11,'Sup Tab S3b_Mean'!AS227,"")</f>
        <v/>
      </c>
      <c r="AR207" s="24" t="str">
        <f>IF('Sup Tab S3b_Mean'!AT227&gt;'Sup Tab S3b_Mean'!AT$11,'Sup Tab S3b_Mean'!AT227,"")</f>
        <v/>
      </c>
      <c r="AS207" s="24" t="str">
        <f>IF('Sup Tab S3b_Mean'!AU227&gt;'Sup Tab S3b_Mean'!AU$11,'Sup Tab S3b_Mean'!AU227,"")</f>
        <v/>
      </c>
      <c r="AT207" s="24">
        <f>IF('Sup Tab S3b_Mean'!AV227&gt;'Sup Tab S3b_Mean'!AV$11,'Sup Tab S3b_Mean'!AV227,"")</f>
        <v>41.664061945387346</v>
      </c>
      <c r="AU207" s="24" t="str">
        <f>IF('Sup Tab S3b_Mean'!AW227&gt;'Sup Tab S3b_Mean'!AW$11,'Sup Tab S3b_Mean'!AW227,"")</f>
        <v/>
      </c>
      <c r="AV207" s="24" t="str">
        <f>IF('Sup Tab S3b_Mean'!AX227&gt;'Sup Tab S3b_Mean'!AX$11,'Sup Tab S3b_Mean'!AX227,"")</f>
        <v/>
      </c>
      <c r="AW207" s="24" t="str">
        <f>IF('Sup Tab S3b_Mean'!AY227&gt;'Sup Tab S3b_Mean'!AY$11,'Sup Tab S3b_Mean'!AY227,"")</f>
        <v/>
      </c>
      <c r="AX207" s="24" t="str">
        <f>IF('Sup Tab S3b_Mean'!AZ227&gt;'Sup Tab S3b_Mean'!AZ$11,'Sup Tab S3b_Mean'!AZ227,"")</f>
        <v/>
      </c>
      <c r="AY207" s="24" t="str">
        <f>IF('Sup Tab S3b_Mean'!BA227&gt;'Sup Tab S3b_Mean'!BA$11,'Sup Tab S3b_Mean'!BA227,"")</f>
        <v/>
      </c>
      <c r="AZ207" s="24" t="str">
        <f>IF('Sup Tab S3b_Mean'!BB227&gt;'Sup Tab S3b_Mean'!BB$11,'Sup Tab S3b_Mean'!BB227,"")</f>
        <v/>
      </c>
      <c r="BA207" s="24" t="str">
        <f>IF('Sup Tab S3b_Mean'!BC227&gt;'Sup Tab S3b_Mean'!BC$11,'Sup Tab S3b_Mean'!BC227,"")</f>
        <v/>
      </c>
      <c r="BB207" s="24" t="str">
        <f>IF('Sup Tab S3b_Mean'!BD227&gt;'Sup Tab S3b_Mean'!BD$11,'Sup Tab S3b_Mean'!BD227,"")</f>
        <v/>
      </c>
      <c r="BC207" s="24" t="str">
        <f>IF('Sup Tab S3b_Mean'!BE227&gt;'Sup Tab S3b_Mean'!BE$11,'Sup Tab S3b_Mean'!BE227,"")</f>
        <v/>
      </c>
      <c r="BD207" s="24" t="str">
        <f>IF('Sup Tab S3b_Mean'!BF227&gt;'Sup Tab S3b_Mean'!BF$11,'Sup Tab S3b_Mean'!BF227,"")</f>
        <v/>
      </c>
      <c r="BE207" s="24" t="str">
        <f>IF('Sup Tab S3b_Mean'!BG227&gt;'Sup Tab S3b_Mean'!BG$11,'Sup Tab S3b_Mean'!BG227,"")</f>
        <v/>
      </c>
      <c r="BF207" s="24" t="str">
        <f>IF('Sup Tab S3b_Mean'!BH227&gt;'Sup Tab S3b_Mean'!BH$11,'Sup Tab S3b_Mean'!BH227,"")</f>
        <v/>
      </c>
      <c r="BG207" s="24" t="str">
        <f>IF('Sup Tab S3b_Mean'!BI227&gt;'Sup Tab S3b_Mean'!BI$11,'Sup Tab S3b_Mean'!BI227,"")</f>
        <v/>
      </c>
      <c r="BH207" s="24" t="str">
        <f>IF('Sup Tab S3b_Mean'!BJ227&gt;'Sup Tab S3b_Mean'!BJ$11,'Sup Tab S3b_Mean'!BJ227,"")</f>
        <v/>
      </c>
      <c r="BI207" s="24" t="str">
        <f>IF('Sup Tab S3b_Mean'!BK227&gt;'Sup Tab S3b_Mean'!BK$11,'Sup Tab S3b_Mean'!BK227,"")</f>
        <v/>
      </c>
      <c r="BJ207" s="24" t="str">
        <f>IF('Sup Tab S3b_Mean'!BL227&gt;'Sup Tab S3b_Mean'!BL$11,'Sup Tab S3b_Mean'!BL227,"")</f>
        <v/>
      </c>
      <c r="BK207" s="24">
        <f>IF('Sup Tab S3b_Mean'!BM227&gt;'Sup Tab S3b_Mean'!BM$11,'Sup Tab S3b_Mean'!BM227,"")</f>
        <v>58.02794744426555</v>
      </c>
      <c r="BL207" s="24" t="str">
        <f>IF('Sup Tab S3b_Mean'!BN227&gt;'Sup Tab S3b_Mean'!BN$11,'Sup Tab S3b_Mean'!BN227,"")</f>
        <v/>
      </c>
      <c r="BM207" s="24" t="str">
        <f>IF('Sup Tab S3b_Mean'!BO227&gt;'Sup Tab S3b_Mean'!BO$11,'Sup Tab S3b_Mean'!BO227,"")</f>
        <v/>
      </c>
      <c r="BN207" s="24">
        <f>IF('Sup Tab S3b_Mean'!BP227&gt;'Sup Tab S3b_Mean'!BP$11,'Sup Tab S3b_Mean'!BP227,"")</f>
        <v>47.27744416411025</v>
      </c>
      <c r="BO207" s="24" t="str">
        <f>IF('Sup Tab S3b_Mean'!BQ227&gt;'Sup Tab S3b_Mean'!BQ$11,'Sup Tab S3b_Mean'!BQ227,"")</f>
        <v/>
      </c>
      <c r="BP207" s="24" t="str">
        <f>IF('Sup Tab S3b_Mean'!BR227&gt;'Sup Tab S3b_Mean'!BR$11,'Sup Tab S3b_Mean'!BR227,"")</f>
        <v/>
      </c>
      <c r="BQ207" s="24">
        <f>IF('Sup Tab S3b_Mean'!BS227&gt;'Sup Tab S3b_Mean'!BS$11,'Sup Tab S3b_Mean'!BS227,"")</f>
        <v>12.72525669142842</v>
      </c>
      <c r="BR207" s="24" t="str">
        <f>IF('Sup Tab S3b_Mean'!BT227&gt;'Sup Tab S3b_Mean'!BT$11,'Sup Tab S3b_Mean'!BT227,"")</f>
        <v/>
      </c>
      <c r="BS207" s="24" t="str">
        <f>IF('Sup Tab S3b_Mean'!BU227&gt;'Sup Tab S3b_Mean'!BU$11,'Sup Tab S3b_Mean'!BU227,"")</f>
        <v/>
      </c>
      <c r="BT207" s="24" t="str">
        <f>IF('Sup Tab S3b_Mean'!BV227&gt;'Sup Tab S3b_Mean'!BV$11,'Sup Tab S3b_Mean'!BV227,"")</f>
        <v/>
      </c>
      <c r="BU207" s="24" t="str">
        <f>IF('Sup Tab S3b_Mean'!BW227&gt;'Sup Tab S3b_Mean'!BW$11,'Sup Tab S3b_Mean'!BW227,"")</f>
        <v/>
      </c>
      <c r="BV207" s="24" t="str">
        <f>IF('Sup Tab S3b_Mean'!BX227&gt;'Sup Tab S3b_Mean'!BX$11,'Sup Tab S3b_Mean'!BX227,"")</f>
        <v/>
      </c>
      <c r="BW207" s="24" t="str">
        <f>IF('Sup Tab S3b_Mean'!BY227&gt;'Sup Tab S3b_Mean'!BY$11,'Sup Tab S3b_Mean'!BY227,"")</f>
        <v/>
      </c>
      <c r="BX207" s="24" t="str">
        <f>IF('Sup Tab S3b_Mean'!BZ227&gt;'Sup Tab S3b_Mean'!BZ$11,'Sup Tab S3b_Mean'!BZ227,"")</f>
        <v/>
      </c>
      <c r="BY207" s="24" t="str">
        <f>IF('Sup Tab S3b_Mean'!CA227&gt;'Sup Tab S3b_Mean'!CA$11,'Sup Tab S3b_Mean'!CA227,"")</f>
        <v/>
      </c>
      <c r="BZ207" s="24">
        <f>IF('Sup Tab S3b_Mean'!CB227&gt;'Sup Tab S3b_Mean'!CB$11,'Sup Tab S3b_Mean'!CB227,"")</f>
        <v>4.5878223305799537</v>
      </c>
      <c r="CA207" s="24" t="str">
        <f>IF('Sup Tab S3b_Mean'!CC227&gt;'Sup Tab S3b_Mean'!CC$11,'Sup Tab S3b_Mean'!CC227,"")</f>
        <v/>
      </c>
      <c r="CB207" s="24" t="str">
        <f>IF('Sup Tab S3b_Mean'!CD227&gt;'Sup Tab S3b_Mean'!CD$11,'Sup Tab S3b_Mean'!CD227,"")</f>
        <v/>
      </c>
      <c r="CC207" s="24">
        <f>IF('Sup Tab S3b_Mean'!CE227&gt;'Sup Tab S3b_Mean'!CE$11,'Sup Tab S3b_Mean'!CE227,"")</f>
        <v>29.642076691231122</v>
      </c>
    </row>
    <row r="208" spans="1:81" ht="12.75" customHeight="1" x14ac:dyDescent="0.3">
      <c r="A208" s="9" t="s">
        <v>2</v>
      </c>
      <c r="B208" s="9" t="s">
        <v>509</v>
      </c>
      <c r="C208" s="24" t="str">
        <f>IF('Sup Tab S3b_Mean'!E228&gt;'Sup Tab S3b_Mean'!E$11,'Sup Tab S3b_Mean'!E228,"")</f>
        <v/>
      </c>
      <c r="D208" s="24" t="str">
        <f>IF('Sup Tab S3b_Mean'!F228&gt;'Sup Tab S3b_Mean'!F$11,'Sup Tab S3b_Mean'!F228,"")</f>
        <v/>
      </c>
      <c r="E208" s="24" t="str">
        <f>IF('Sup Tab S3b_Mean'!G228&gt;'Sup Tab S3b_Mean'!G$11,'Sup Tab S3b_Mean'!G228,"")</f>
        <v/>
      </c>
      <c r="F208" s="24" t="str">
        <f>IF('Sup Tab S3b_Mean'!H228&gt;'Sup Tab S3b_Mean'!H$11,'Sup Tab S3b_Mean'!H228,"")</f>
        <v/>
      </c>
      <c r="G208" s="24" t="str">
        <f>IF('Sup Tab S3b_Mean'!I228&gt;'Sup Tab S3b_Mean'!I$11,'Sup Tab S3b_Mean'!I228,"")</f>
        <v/>
      </c>
      <c r="H208" s="24" t="str">
        <f>IF('Sup Tab S3b_Mean'!J228&gt;'Sup Tab S3b_Mean'!J$11,'Sup Tab S3b_Mean'!J228,"")</f>
        <v/>
      </c>
      <c r="I208" s="24" t="str">
        <f>IF('Sup Tab S3b_Mean'!K228&gt;'Sup Tab S3b_Mean'!K$11,'Sup Tab S3b_Mean'!K228,"")</f>
        <v/>
      </c>
      <c r="J208" s="24" t="str">
        <f>IF('Sup Tab S3b_Mean'!L228&gt;'Sup Tab S3b_Mean'!L$11,'Sup Tab S3b_Mean'!L228,"")</f>
        <v/>
      </c>
      <c r="K208" s="24" t="str">
        <f>IF('Sup Tab S3b_Mean'!M228&gt;'Sup Tab S3b_Mean'!M$11,'Sup Tab S3b_Mean'!M228,"")</f>
        <v/>
      </c>
      <c r="L208" s="24" t="str">
        <f>IF('Sup Tab S3b_Mean'!N228&gt;'Sup Tab S3b_Mean'!N$11,'Sup Tab S3b_Mean'!N228,"")</f>
        <v/>
      </c>
      <c r="M208" s="24" t="str">
        <f>IF('Sup Tab S3b_Mean'!O228&gt;'Sup Tab S3b_Mean'!O$11,'Sup Tab S3b_Mean'!O228,"")</f>
        <v/>
      </c>
      <c r="N208" s="24" t="str">
        <f>IF('Sup Tab S3b_Mean'!P228&gt;'Sup Tab S3b_Mean'!P$11,'Sup Tab S3b_Mean'!P228,"")</f>
        <v/>
      </c>
      <c r="O208" s="24" t="str">
        <f>IF('Sup Tab S3b_Mean'!Q228&gt;'Sup Tab S3b_Mean'!Q$11,'Sup Tab S3b_Mean'!Q228,"")</f>
        <v/>
      </c>
      <c r="P208" s="24" t="str">
        <f>IF('Sup Tab S3b_Mean'!R228&gt;'Sup Tab S3b_Mean'!R$11,'Sup Tab S3b_Mean'!R228,"")</f>
        <v/>
      </c>
      <c r="Q208" s="24" t="str">
        <f>IF('Sup Tab S3b_Mean'!S228&gt;'Sup Tab S3b_Mean'!S$11,'Sup Tab S3b_Mean'!S228,"")</f>
        <v/>
      </c>
      <c r="R208" s="24" t="str">
        <f>IF('Sup Tab S3b_Mean'!T228&gt;'Sup Tab S3b_Mean'!T$11,'Sup Tab S3b_Mean'!T228,"")</f>
        <v/>
      </c>
      <c r="S208" s="24" t="str">
        <f>IF('Sup Tab S3b_Mean'!U228&gt;'Sup Tab S3b_Mean'!U$11,'Sup Tab S3b_Mean'!U228,"")</f>
        <v/>
      </c>
      <c r="T208" s="24" t="str">
        <f>IF('Sup Tab S3b_Mean'!V228&gt;'Sup Tab S3b_Mean'!V$11,'Sup Tab S3b_Mean'!V228,"")</f>
        <v/>
      </c>
      <c r="U208" s="24" t="str">
        <f>IF('Sup Tab S3b_Mean'!W228&gt;'Sup Tab S3b_Mean'!W$11,'Sup Tab S3b_Mean'!W228,"")</f>
        <v/>
      </c>
      <c r="V208" s="24" t="str">
        <f>IF('Sup Tab S3b_Mean'!X228&gt;'Sup Tab S3b_Mean'!X$11,'Sup Tab S3b_Mean'!X228,"")</f>
        <v/>
      </c>
      <c r="W208" s="24" t="str">
        <f>IF('Sup Tab S3b_Mean'!Y228&gt;'Sup Tab S3b_Mean'!Y$11,'Sup Tab S3b_Mean'!Y228,"")</f>
        <v/>
      </c>
      <c r="X208" s="24" t="str">
        <f>IF('Sup Tab S3b_Mean'!Z228&gt;'Sup Tab S3b_Mean'!Z$11,'Sup Tab S3b_Mean'!Z228,"")</f>
        <v/>
      </c>
      <c r="Y208" s="24" t="str">
        <f>IF('Sup Tab S3b_Mean'!AA228&gt;'Sup Tab S3b_Mean'!AA$11,'Sup Tab S3b_Mean'!AA228,"")</f>
        <v/>
      </c>
      <c r="Z208" s="24" t="str">
        <f>IF('Sup Tab S3b_Mean'!AB228&gt;'Sup Tab S3b_Mean'!AB$11,'Sup Tab S3b_Mean'!AB228,"")</f>
        <v/>
      </c>
      <c r="AA208" s="24" t="str">
        <f>IF('Sup Tab S3b_Mean'!AC228&gt;'Sup Tab S3b_Mean'!AC$11,'Sup Tab S3b_Mean'!AC228,"")</f>
        <v/>
      </c>
      <c r="AB208" s="24" t="str">
        <f>IF('Sup Tab S3b_Mean'!AD228&gt;'Sup Tab S3b_Mean'!AD$11,'Sup Tab S3b_Mean'!AD228,"")</f>
        <v/>
      </c>
      <c r="AC208" s="24" t="str">
        <f>IF('Sup Tab S3b_Mean'!AE228&gt;'Sup Tab S3b_Mean'!AE$11,'Sup Tab S3b_Mean'!AE228,"")</f>
        <v/>
      </c>
      <c r="AD208" s="24" t="str">
        <f>IF('Sup Tab S3b_Mean'!AF228&gt;'Sup Tab S3b_Mean'!AF$11,'Sup Tab S3b_Mean'!AF228,"")</f>
        <v/>
      </c>
      <c r="AE208" s="24" t="str">
        <f>IF('Sup Tab S3b_Mean'!AG228&gt;'Sup Tab S3b_Mean'!AG$11,'Sup Tab S3b_Mean'!AG228,"")</f>
        <v/>
      </c>
      <c r="AF208" s="24">
        <f>IF('Sup Tab S3b_Mean'!AH228&gt;'Sup Tab S3b_Mean'!AH$11,'Sup Tab S3b_Mean'!AH228,"")</f>
        <v>3.7654508011668324</v>
      </c>
      <c r="AG208" s="24" t="str">
        <f>IF('Sup Tab S3b_Mean'!AI228&gt;'Sup Tab S3b_Mean'!AI$11,'Sup Tab S3b_Mean'!AI228,"")</f>
        <v/>
      </c>
      <c r="AH208" s="24" t="str">
        <f>IF('Sup Tab S3b_Mean'!AJ228&gt;'Sup Tab S3b_Mean'!AJ$11,'Sup Tab S3b_Mean'!AJ228,"")</f>
        <v/>
      </c>
      <c r="AI208" s="24" t="str">
        <f>IF('Sup Tab S3b_Mean'!AK228&gt;'Sup Tab S3b_Mean'!AK$11,'Sup Tab S3b_Mean'!AK228,"")</f>
        <v/>
      </c>
      <c r="AJ208" s="24" t="str">
        <f>IF('Sup Tab S3b_Mean'!AL228&gt;'Sup Tab S3b_Mean'!AL$11,'Sup Tab S3b_Mean'!AL228,"")</f>
        <v/>
      </c>
      <c r="AK208" s="24" t="str">
        <f>IF('Sup Tab S3b_Mean'!AM228&gt;'Sup Tab S3b_Mean'!AM$11,'Sup Tab S3b_Mean'!AM228,"")</f>
        <v/>
      </c>
      <c r="AL208" s="24" t="str">
        <f>IF('Sup Tab S3b_Mean'!AN228&gt;'Sup Tab S3b_Mean'!AN$11,'Sup Tab S3b_Mean'!AN228,"")</f>
        <v/>
      </c>
      <c r="AM208" s="24" t="str">
        <f>IF('Sup Tab S3b_Mean'!AO228&gt;'Sup Tab S3b_Mean'!AO$11,'Sup Tab S3b_Mean'!AO228,"")</f>
        <v/>
      </c>
      <c r="AN208" s="24" t="str">
        <f>IF('Sup Tab S3b_Mean'!AP228&gt;'Sup Tab S3b_Mean'!AP$11,'Sup Tab S3b_Mean'!AP228,"")</f>
        <v/>
      </c>
      <c r="AO208" s="24" t="str">
        <f>IF('Sup Tab S3b_Mean'!AQ228&gt;'Sup Tab S3b_Mean'!AQ$11,'Sup Tab S3b_Mean'!AQ228,"")</f>
        <v/>
      </c>
      <c r="AP208" s="24" t="str">
        <f>IF('Sup Tab S3b_Mean'!AR228&gt;'Sup Tab S3b_Mean'!AR$11,'Sup Tab S3b_Mean'!AR228,"")</f>
        <v/>
      </c>
      <c r="AQ208" s="24" t="str">
        <f>IF('Sup Tab S3b_Mean'!AS228&gt;'Sup Tab S3b_Mean'!AS$11,'Sup Tab S3b_Mean'!AS228,"")</f>
        <v/>
      </c>
      <c r="AR208" s="24" t="str">
        <f>IF('Sup Tab S3b_Mean'!AT228&gt;'Sup Tab S3b_Mean'!AT$11,'Sup Tab S3b_Mean'!AT228,"")</f>
        <v/>
      </c>
      <c r="AS208" s="24" t="str">
        <f>IF('Sup Tab S3b_Mean'!AU228&gt;'Sup Tab S3b_Mean'!AU$11,'Sup Tab S3b_Mean'!AU228,"")</f>
        <v/>
      </c>
      <c r="AT208" s="24">
        <f>IF('Sup Tab S3b_Mean'!AV228&gt;'Sup Tab S3b_Mean'!AV$11,'Sup Tab S3b_Mean'!AV228,"")</f>
        <v>55.445788235991074</v>
      </c>
      <c r="AU208" s="24" t="str">
        <f>IF('Sup Tab S3b_Mean'!AW228&gt;'Sup Tab S3b_Mean'!AW$11,'Sup Tab S3b_Mean'!AW228,"")</f>
        <v/>
      </c>
      <c r="AV208" s="24" t="str">
        <f>IF('Sup Tab S3b_Mean'!AX228&gt;'Sup Tab S3b_Mean'!AX$11,'Sup Tab S3b_Mean'!AX228,"")</f>
        <v/>
      </c>
      <c r="AW208" s="24" t="str">
        <f>IF('Sup Tab S3b_Mean'!AY228&gt;'Sup Tab S3b_Mean'!AY$11,'Sup Tab S3b_Mean'!AY228,"")</f>
        <v/>
      </c>
      <c r="AX208" s="24" t="str">
        <f>IF('Sup Tab S3b_Mean'!AZ228&gt;'Sup Tab S3b_Mean'!AZ$11,'Sup Tab S3b_Mean'!AZ228,"")</f>
        <v/>
      </c>
      <c r="AY208" s="24" t="str">
        <f>IF('Sup Tab S3b_Mean'!BA228&gt;'Sup Tab S3b_Mean'!BA$11,'Sup Tab S3b_Mean'!BA228,"")</f>
        <v/>
      </c>
      <c r="AZ208" s="24" t="str">
        <f>IF('Sup Tab S3b_Mean'!BB228&gt;'Sup Tab S3b_Mean'!BB$11,'Sup Tab S3b_Mean'!BB228,"")</f>
        <v/>
      </c>
      <c r="BA208" s="24" t="str">
        <f>IF('Sup Tab S3b_Mean'!BC228&gt;'Sup Tab S3b_Mean'!BC$11,'Sup Tab S3b_Mean'!BC228,"")</f>
        <v/>
      </c>
      <c r="BB208" s="24" t="str">
        <f>IF('Sup Tab S3b_Mean'!BD228&gt;'Sup Tab S3b_Mean'!BD$11,'Sup Tab S3b_Mean'!BD228,"")</f>
        <v/>
      </c>
      <c r="BC208" s="24">
        <f>IF('Sup Tab S3b_Mean'!BE228&gt;'Sup Tab S3b_Mean'!BE$11,'Sup Tab S3b_Mean'!BE228,"")</f>
        <v>1.1381706045406204</v>
      </c>
      <c r="BD208" s="24" t="str">
        <f>IF('Sup Tab S3b_Mean'!BF228&gt;'Sup Tab S3b_Mean'!BF$11,'Sup Tab S3b_Mean'!BF228,"")</f>
        <v/>
      </c>
      <c r="BE208" s="24" t="str">
        <f>IF('Sup Tab S3b_Mean'!BG228&gt;'Sup Tab S3b_Mean'!BG$11,'Sup Tab S3b_Mean'!BG228,"")</f>
        <v/>
      </c>
      <c r="BF208" s="24" t="str">
        <f>IF('Sup Tab S3b_Mean'!BH228&gt;'Sup Tab S3b_Mean'!BH$11,'Sup Tab S3b_Mean'!BH228,"")</f>
        <v/>
      </c>
      <c r="BG208" s="24" t="str">
        <f>IF('Sup Tab S3b_Mean'!BI228&gt;'Sup Tab S3b_Mean'!BI$11,'Sup Tab S3b_Mean'!BI228,"")</f>
        <v/>
      </c>
      <c r="BH208" s="24">
        <f>IF('Sup Tab S3b_Mean'!BJ228&gt;'Sup Tab S3b_Mean'!BJ$11,'Sup Tab S3b_Mean'!BJ228,"")</f>
        <v>1.1720503344249058</v>
      </c>
      <c r="BI208" s="24" t="str">
        <f>IF('Sup Tab S3b_Mean'!BK228&gt;'Sup Tab S3b_Mean'!BK$11,'Sup Tab S3b_Mean'!BK228,"")</f>
        <v/>
      </c>
      <c r="BJ208" s="24" t="str">
        <f>IF('Sup Tab S3b_Mean'!BL228&gt;'Sup Tab S3b_Mean'!BL$11,'Sup Tab S3b_Mean'!BL228,"")</f>
        <v/>
      </c>
      <c r="BK208" s="24" t="str">
        <f>IF('Sup Tab S3b_Mean'!BM228&gt;'Sup Tab S3b_Mean'!BM$11,'Sup Tab S3b_Mean'!BM228,"")</f>
        <v/>
      </c>
      <c r="BL208" s="24" t="str">
        <f>IF('Sup Tab S3b_Mean'!BN228&gt;'Sup Tab S3b_Mean'!BN$11,'Sup Tab S3b_Mean'!BN228,"")</f>
        <v/>
      </c>
      <c r="BM208" s="24" t="str">
        <f>IF('Sup Tab S3b_Mean'!BO228&gt;'Sup Tab S3b_Mean'!BO$11,'Sup Tab S3b_Mean'!BO228,"")</f>
        <v/>
      </c>
      <c r="BN208" s="24">
        <f>IF('Sup Tab S3b_Mean'!BP228&gt;'Sup Tab S3b_Mean'!BP$11,'Sup Tab S3b_Mean'!BP228,"")</f>
        <v>28.223880604875884</v>
      </c>
      <c r="BO208" s="24">
        <f>IF('Sup Tab S3b_Mean'!BQ228&gt;'Sup Tab S3b_Mean'!BQ$11,'Sup Tab S3b_Mean'!BQ228,"")</f>
        <v>9.0848774700957069</v>
      </c>
      <c r="BP208" s="24" t="str">
        <f>IF('Sup Tab S3b_Mean'!BR228&gt;'Sup Tab S3b_Mean'!BR$11,'Sup Tab S3b_Mean'!BR228,"")</f>
        <v/>
      </c>
      <c r="BQ208" s="24" t="str">
        <f>IF('Sup Tab S3b_Mean'!BS228&gt;'Sup Tab S3b_Mean'!BS$11,'Sup Tab S3b_Mean'!BS228,"")</f>
        <v/>
      </c>
      <c r="BR208" s="24" t="str">
        <f>IF('Sup Tab S3b_Mean'!BT228&gt;'Sup Tab S3b_Mean'!BT$11,'Sup Tab S3b_Mean'!BT228,"")</f>
        <v/>
      </c>
      <c r="BS208" s="24" t="str">
        <f>IF('Sup Tab S3b_Mean'!BU228&gt;'Sup Tab S3b_Mean'!BU$11,'Sup Tab S3b_Mean'!BU228,"")</f>
        <v/>
      </c>
      <c r="BT208" s="24" t="str">
        <f>IF('Sup Tab S3b_Mean'!BV228&gt;'Sup Tab S3b_Mean'!BV$11,'Sup Tab S3b_Mean'!BV228,"")</f>
        <v/>
      </c>
      <c r="BU208" s="24" t="str">
        <f>IF('Sup Tab S3b_Mean'!BW228&gt;'Sup Tab S3b_Mean'!BW$11,'Sup Tab S3b_Mean'!BW228,"")</f>
        <v/>
      </c>
      <c r="BV208" s="24" t="str">
        <f>IF('Sup Tab S3b_Mean'!BX228&gt;'Sup Tab S3b_Mean'!BX$11,'Sup Tab S3b_Mean'!BX228,"")</f>
        <v/>
      </c>
      <c r="BW208" s="24">
        <f>IF('Sup Tab S3b_Mean'!BY228&gt;'Sup Tab S3b_Mean'!BY$11,'Sup Tab S3b_Mean'!BY228,"")</f>
        <v>3.7654508011668324</v>
      </c>
      <c r="BX208" s="24" t="str">
        <f>IF('Sup Tab S3b_Mean'!BZ228&gt;'Sup Tab S3b_Mean'!BZ$11,'Sup Tab S3b_Mean'!BZ228,"")</f>
        <v/>
      </c>
      <c r="BY208" s="24" t="str">
        <f>IF('Sup Tab S3b_Mean'!CA228&gt;'Sup Tab S3b_Mean'!CA$11,'Sup Tab S3b_Mean'!CA228,"")</f>
        <v/>
      </c>
      <c r="BZ208" s="24" t="str">
        <f>IF('Sup Tab S3b_Mean'!CB228&gt;'Sup Tab S3b_Mean'!CB$11,'Sup Tab S3b_Mean'!CB228,"")</f>
        <v/>
      </c>
      <c r="CA208" s="24" t="str">
        <f>IF('Sup Tab S3b_Mean'!CC228&gt;'Sup Tab S3b_Mean'!CC$11,'Sup Tab S3b_Mean'!CC228,"")</f>
        <v/>
      </c>
      <c r="CB208" s="24" t="str">
        <f>IF('Sup Tab S3b_Mean'!CD228&gt;'Sup Tab S3b_Mean'!CD$11,'Sup Tab S3b_Mean'!CD228,"")</f>
        <v/>
      </c>
      <c r="CC208" s="24">
        <f>IF('Sup Tab S3b_Mean'!CE228&gt;'Sup Tab S3b_Mean'!CE$11,'Sup Tab S3b_Mean'!CE228,"")</f>
        <v>27.921998065416663</v>
      </c>
    </row>
    <row r="209" spans="1:81" ht="12.75" customHeight="1" x14ac:dyDescent="0.3">
      <c r="A209" s="9" t="s">
        <v>2</v>
      </c>
      <c r="B209" s="9" t="s">
        <v>511</v>
      </c>
      <c r="C209" s="24" t="str">
        <f>IF('Sup Tab S3b_Mean'!E229&gt;'Sup Tab S3b_Mean'!E$11,'Sup Tab S3b_Mean'!E229,"")</f>
        <v/>
      </c>
      <c r="D209" s="24" t="str">
        <f>IF('Sup Tab S3b_Mean'!F229&gt;'Sup Tab S3b_Mean'!F$11,'Sup Tab S3b_Mean'!F229,"")</f>
        <v/>
      </c>
      <c r="E209" s="24" t="str">
        <f>IF('Sup Tab S3b_Mean'!G229&gt;'Sup Tab S3b_Mean'!G$11,'Sup Tab S3b_Mean'!G229,"")</f>
        <v/>
      </c>
      <c r="F209" s="24" t="str">
        <f>IF('Sup Tab S3b_Mean'!H229&gt;'Sup Tab S3b_Mean'!H$11,'Sup Tab S3b_Mean'!H229,"")</f>
        <v/>
      </c>
      <c r="G209" s="24" t="str">
        <f>IF('Sup Tab S3b_Mean'!I229&gt;'Sup Tab S3b_Mean'!I$11,'Sup Tab S3b_Mean'!I229,"")</f>
        <v/>
      </c>
      <c r="H209" s="24" t="str">
        <f>IF('Sup Tab S3b_Mean'!J229&gt;'Sup Tab S3b_Mean'!J$11,'Sup Tab S3b_Mean'!J229,"")</f>
        <v/>
      </c>
      <c r="I209" s="24" t="str">
        <f>IF('Sup Tab S3b_Mean'!K229&gt;'Sup Tab S3b_Mean'!K$11,'Sup Tab S3b_Mean'!K229,"")</f>
        <v/>
      </c>
      <c r="J209" s="24" t="str">
        <f>IF('Sup Tab S3b_Mean'!L229&gt;'Sup Tab S3b_Mean'!L$11,'Sup Tab S3b_Mean'!L229,"")</f>
        <v/>
      </c>
      <c r="K209" s="24" t="str">
        <f>IF('Sup Tab S3b_Mean'!M229&gt;'Sup Tab S3b_Mean'!M$11,'Sup Tab S3b_Mean'!M229,"")</f>
        <v/>
      </c>
      <c r="L209" s="24" t="str">
        <f>IF('Sup Tab S3b_Mean'!N229&gt;'Sup Tab S3b_Mean'!N$11,'Sup Tab S3b_Mean'!N229,"")</f>
        <v/>
      </c>
      <c r="M209" s="24" t="str">
        <f>IF('Sup Tab S3b_Mean'!O229&gt;'Sup Tab S3b_Mean'!O$11,'Sup Tab S3b_Mean'!O229,"")</f>
        <v/>
      </c>
      <c r="N209" s="24" t="str">
        <f>IF('Sup Tab S3b_Mean'!P229&gt;'Sup Tab S3b_Mean'!P$11,'Sup Tab S3b_Mean'!P229,"")</f>
        <v/>
      </c>
      <c r="O209" s="24">
        <f>IF('Sup Tab S3b_Mean'!Q229&gt;'Sup Tab S3b_Mean'!Q$11,'Sup Tab S3b_Mean'!Q229,"")</f>
        <v>5.2932723733413996</v>
      </c>
      <c r="P209" s="24" t="str">
        <f>IF('Sup Tab S3b_Mean'!R229&gt;'Sup Tab S3b_Mean'!R$11,'Sup Tab S3b_Mean'!R229,"")</f>
        <v/>
      </c>
      <c r="Q209" s="24">
        <f>IF('Sup Tab S3b_Mean'!S229&gt;'Sup Tab S3b_Mean'!S$11,'Sup Tab S3b_Mean'!S229,"")</f>
        <v>1.9100068371794194</v>
      </c>
      <c r="R209" s="24" t="str">
        <f>IF('Sup Tab S3b_Mean'!T229&gt;'Sup Tab S3b_Mean'!T$11,'Sup Tab S3b_Mean'!T229,"")</f>
        <v/>
      </c>
      <c r="S209" s="24" t="str">
        <f>IF('Sup Tab S3b_Mean'!U229&gt;'Sup Tab S3b_Mean'!U$11,'Sup Tab S3b_Mean'!U229,"")</f>
        <v/>
      </c>
      <c r="T209" s="24" t="str">
        <f>IF('Sup Tab S3b_Mean'!V229&gt;'Sup Tab S3b_Mean'!V$11,'Sup Tab S3b_Mean'!V229,"")</f>
        <v/>
      </c>
      <c r="U209" s="24">
        <f>IF('Sup Tab S3b_Mean'!W229&gt;'Sup Tab S3b_Mean'!W$11,'Sup Tab S3b_Mean'!W229,"")</f>
        <v>1071.7809078856415</v>
      </c>
      <c r="V209" s="24">
        <f>IF('Sup Tab S3b_Mean'!X229&gt;'Sup Tab S3b_Mean'!X$11,'Sup Tab S3b_Mean'!X229,"")</f>
        <v>51.230649983701539</v>
      </c>
      <c r="W209" s="24" t="str">
        <f>IF('Sup Tab S3b_Mean'!Y229&gt;'Sup Tab S3b_Mean'!Y$11,'Sup Tab S3b_Mean'!Y229,"")</f>
        <v/>
      </c>
      <c r="X209" s="24" t="str">
        <f>IF('Sup Tab S3b_Mean'!Z229&gt;'Sup Tab S3b_Mean'!Z$11,'Sup Tab S3b_Mean'!Z229,"")</f>
        <v/>
      </c>
      <c r="Y209" s="24">
        <f>IF('Sup Tab S3b_Mean'!AA229&gt;'Sup Tab S3b_Mean'!AA$11,'Sup Tab S3b_Mean'!AA229,"")</f>
        <v>4.3673976924312328</v>
      </c>
      <c r="Z209" s="24" t="str">
        <f>IF('Sup Tab S3b_Mean'!AB229&gt;'Sup Tab S3b_Mean'!AB$11,'Sup Tab S3b_Mean'!AB229,"")</f>
        <v/>
      </c>
      <c r="AA209" s="24" t="str">
        <f>IF('Sup Tab S3b_Mean'!AC229&gt;'Sup Tab S3b_Mean'!AC$11,'Sup Tab S3b_Mean'!AC229,"")</f>
        <v/>
      </c>
      <c r="AB209" s="24" t="str">
        <f>IF('Sup Tab S3b_Mean'!AD229&gt;'Sup Tab S3b_Mean'!AD$11,'Sup Tab S3b_Mean'!AD229,"")</f>
        <v/>
      </c>
      <c r="AC209" s="24" t="str">
        <f>IF('Sup Tab S3b_Mean'!AE229&gt;'Sup Tab S3b_Mean'!AE$11,'Sup Tab S3b_Mean'!AE229,"")</f>
        <v/>
      </c>
      <c r="AD209" s="24" t="str">
        <f>IF('Sup Tab S3b_Mean'!AF229&gt;'Sup Tab S3b_Mean'!AF$11,'Sup Tab S3b_Mean'!AF229,"")</f>
        <v/>
      </c>
      <c r="AE209" s="24" t="str">
        <f>IF('Sup Tab S3b_Mean'!AG229&gt;'Sup Tab S3b_Mean'!AG$11,'Sup Tab S3b_Mean'!AG229,"")</f>
        <v/>
      </c>
      <c r="AF209" s="24">
        <f>IF('Sup Tab S3b_Mean'!AH229&gt;'Sup Tab S3b_Mean'!AH$11,'Sup Tab S3b_Mean'!AH229,"")</f>
        <v>1.6274099415233945</v>
      </c>
      <c r="AG209" s="24" t="str">
        <f>IF('Sup Tab S3b_Mean'!AI229&gt;'Sup Tab S3b_Mean'!AI$11,'Sup Tab S3b_Mean'!AI229,"")</f>
        <v/>
      </c>
      <c r="AH209" s="24" t="str">
        <f>IF('Sup Tab S3b_Mean'!AJ229&gt;'Sup Tab S3b_Mean'!AJ$11,'Sup Tab S3b_Mean'!AJ229,"")</f>
        <v/>
      </c>
      <c r="AI209" s="24" t="str">
        <f>IF('Sup Tab S3b_Mean'!AK229&gt;'Sup Tab S3b_Mean'!AK$11,'Sup Tab S3b_Mean'!AK229,"")</f>
        <v/>
      </c>
      <c r="AJ209" s="24" t="str">
        <f>IF('Sup Tab S3b_Mean'!AL229&gt;'Sup Tab S3b_Mean'!AL$11,'Sup Tab S3b_Mean'!AL229,"")</f>
        <v/>
      </c>
      <c r="AK209" s="24" t="str">
        <f>IF('Sup Tab S3b_Mean'!AM229&gt;'Sup Tab S3b_Mean'!AM$11,'Sup Tab S3b_Mean'!AM229,"")</f>
        <v/>
      </c>
      <c r="AL209" s="24" t="str">
        <f>IF('Sup Tab S3b_Mean'!AN229&gt;'Sup Tab S3b_Mean'!AN$11,'Sup Tab S3b_Mean'!AN229,"")</f>
        <v/>
      </c>
      <c r="AM209" s="24" t="str">
        <f>IF('Sup Tab S3b_Mean'!AO229&gt;'Sup Tab S3b_Mean'!AO$11,'Sup Tab S3b_Mean'!AO229,"")</f>
        <v/>
      </c>
      <c r="AN209" s="24" t="str">
        <f>IF('Sup Tab S3b_Mean'!AP229&gt;'Sup Tab S3b_Mean'!AP$11,'Sup Tab S3b_Mean'!AP229,"")</f>
        <v/>
      </c>
      <c r="AO209" s="24" t="str">
        <f>IF('Sup Tab S3b_Mean'!AQ229&gt;'Sup Tab S3b_Mean'!AQ$11,'Sup Tab S3b_Mean'!AQ229,"")</f>
        <v/>
      </c>
      <c r="AP209" s="24">
        <f>IF('Sup Tab S3b_Mean'!AR229&gt;'Sup Tab S3b_Mean'!AR$11,'Sup Tab S3b_Mean'!AR229,"")</f>
        <v>1140.6830412324382</v>
      </c>
      <c r="AQ209" s="24" t="str">
        <f>IF('Sup Tab S3b_Mean'!AS229&gt;'Sup Tab S3b_Mean'!AS$11,'Sup Tab S3b_Mean'!AS229,"")</f>
        <v/>
      </c>
      <c r="AR209" s="24" t="str">
        <f>IF('Sup Tab S3b_Mean'!AT229&gt;'Sup Tab S3b_Mean'!AT$11,'Sup Tab S3b_Mean'!AT229,"")</f>
        <v/>
      </c>
      <c r="AS209" s="24" t="str">
        <f>IF('Sup Tab S3b_Mean'!AU229&gt;'Sup Tab S3b_Mean'!AU$11,'Sup Tab S3b_Mean'!AU229,"")</f>
        <v/>
      </c>
      <c r="AT209" s="24">
        <f>IF('Sup Tab S3b_Mean'!AV229&gt;'Sup Tab S3b_Mean'!AV$11,'Sup Tab S3b_Mean'!AV229,"")</f>
        <v>38.995739738517251</v>
      </c>
      <c r="AU209" s="24" t="str">
        <f>IF('Sup Tab S3b_Mean'!AW229&gt;'Sup Tab S3b_Mean'!AW$11,'Sup Tab S3b_Mean'!AW229,"")</f>
        <v/>
      </c>
      <c r="AV209" s="24" t="str">
        <f>IF('Sup Tab S3b_Mean'!AX229&gt;'Sup Tab S3b_Mean'!AX$11,'Sup Tab S3b_Mean'!AX229,"")</f>
        <v/>
      </c>
      <c r="AW209" s="24" t="str">
        <f>IF('Sup Tab S3b_Mean'!AY229&gt;'Sup Tab S3b_Mean'!AY$11,'Sup Tab S3b_Mean'!AY229,"")</f>
        <v/>
      </c>
      <c r="AX209" s="24" t="str">
        <f>IF('Sup Tab S3b_Mean'!AZ229&gt;'Sup Tab S3b_Mean'!AZ$11,'Sup Tab S3b_Mean'!AZ229,"")</f>
        <v/>
      </c>
      <c r="AY209" s="24">
        <f>IF('Sup Tab S3b_Mean'!BA229&gt;'Sup Tab S3b_Mean'!BA$11,'Sup Tab S3b_Mean'!BA229,"")</f>
        <v>5.2932723733413996</v>
      </c>
      <c r="AZ209" s="24" t="str">
        <f>IF('Sup Tab S3b_Mean'!BB229&gt;'Sup Tab S3b_Mean'!BB$11,'Sup Tab S3b_Mean'!BB229,"")</f>
        <v/>
      </c>
      <c r="BA209" s="24" t="str">
        <f>IF('Sup Tab S3b_Mean'!BC229&gt;'Sup Tab S3b_Mean'!BC$11,'Sup Tab S3b_Mean'!BC229,"")</f>
        <v/>
      </c>
      <c r="BB209" s="24" t="str">
        <f>IF('Sup Tab S3b_Mean'!BD229&gt;'Sup Tab S3b_Mean'!BD$11,'Sup Tab S3b_Mean'!BD229,"")</f>
        <v/>
      </c>
      <c r="BC209" s="24">
        <f>IF('Sup Tab S3b_Mean'!BE229&gt;'Sup Tab S3b_Mean'!BE$11,'Sup Tab S3b_Mean'!BE229,"")</f>
        <v>0.40339868791497341</v>
      </c>
      <c r="BD209" s="24">
        <f>IF('Sup Tab S3b_Mean'!BF229&gt;'Sup Tab S3b_Mean'!BF$11,'Sup Tab S3b_Mean'!BF229,"")</f>
        <v>5.3666220032486782</v>
      </c>
      <c r="BE209" s="24" t="str">
        <f>IF('Sup Tab S3b_Mean'!BG229&gt;'Sup Tab S3b_Mean'!BG$11,'Sup Tab S3b_Mean'!BG229,"")</f>
        <v/>
      </c>
      <c r="BF209" s="24" t="str">
        <f>IF('Sup Tab S3b_Mean'!BH229&gt;'Sup Tab S3b_Mean'!BH$11,'Sup Tab S3b_Mean'!BH229,"")</f>
        <v/>
      </c>
      <c r="BG209" s="24" t="str">
        <f>IF('Sup Tab S3b_Mean'!BI229&gt;'Sup Tab S3b_Mean'!BI$11,'Sup Tab S3b_Mean'!BI229,"")</f>
        <v/>
      </c>
      <c r="BH209" s="24" t="str">
        <f>IF('Sup Tab S3b_Mean'!BJ229&gt;'Sup Tab S3b_Mean'!BJ$11,'Sup Tab S3b_Mean'!BJ229,"")</f>
        <v/>
      </c>
      <c r="BI209" s="24" t="str">
        <f>IF('Sup Tab S3b_Mean'!BK229&gt;'Sup Tab S3b_Mean'!BK$11,'Sup Tab S3b_Mean'!BK229,"")</f>
        <v/>
      </c>
      <c r="BJ209" s="24" t="str">
        <f>IF('Sup Tab S3b_Mean'!BL229&gt;'Sup Tab S3b_Mean'!BL$11,'Sup Tab S3b_Mean'!BL229,"")</f>
        <v/>
      </c>
      <c r="BK209" s="24" t="str">
        <f>IF('Sup Tab S3b_Mean'!BM229&gt;'Sup Tab S3b_Mean'!BM$11,'Sup Tab S3b_Mean'!BM229,"")</f>
        <v/>
      </c>
      <c r="BL209" s="24">
        <f>IF('Sup Tab S3b_Mean'!BN229&gt;'Sup Tab S3b_Mean'!BN$11,'Sup Tab S3b_Mean'!BN229,"")</f>
        <v>7.0494723091325104</v>
      </c>
      <c r="BM209" s="24" t="str">
        <f>IF('Sup Tab S3b_Mean'!BO229&gt;'Sup Tab S3b_Mean'!BO$11,'Sup Tab S3b_Mean'!BO229,"")</f>
        <v/>
      </c>
      <c r="BN209" s="24" t="str">
        <f>IF('Sup Tab S3b_Mean'!BP229&gt;'Sup Tab S3b_Mean'!BP$11,'Sup Tab S3b_Mean'!BP229,"")</f>
        <v/>
      </c>
      <c r="BO209" s="24" t="str">
        <f>IF('Sup Tab S3b_Mean'!BQ229&gt;'Sup Tab S3b_Mean'!BQ$11,'Sup Tab S3b_Mean'!BQ229,"")</f>
        <v/>
      </c>
      <c r="BP209" s="24" t="str">
        <f>IF('Sup Tab S3b_Mean'!BR229&gt;'Sup Tab S3b_Mean'!BR$11,'Sup Tab S3b_Mean'!BR229,"")</f>
        <v/>
      </c>
      <c r="BQ209" s="24" t="str">
        <f>IF('Sup Tab S3b_Mean'!BS229&gt;'Sup Tab S3b_Mean'!BS$11,'Sup Tab S3b_Mean'!BS229,"")</f>
        <v/>
      </c>
      <c r="BR209" s="24" t="str">
        <f>IF('Sup Tab S3b_Mean'!BT229&gt;'Sup Tab S3b_Mean'!BT$11,'Sup Tab S3b_Mean'!BT229,"")</f>
        <v/>
      </c>
      <c r="BS209" s="24" t="str">
        <f>IF('Sup Tab S3b_Mean'!BU229&gt;'Sup Tab S3b_Mean'!BU$11,'Sup Tab S3b_Mean'!BU229,"")</f>
        <v/>
      </c>
      <c r="BT209" s="24" t="str">
        <f>IF('Sup Tab S3b_Mean'!BV229&gt;'Sup Tab S3b_Mean'!BV$11,'Sup Tab S3b_Mean'!BV229,"")</f>
        <v/>
      </c>
      <c r="BU209" s="24" t="str">
        <f>IF('Sup Tab S3b_Mean'!BW229&gt;'Sup Tab S3b_Mean'!BW$11,'Sup Tab S3b_Mean'!BW229,"")</f>
        <v/>
      </c>
      <c r="BV209" s="24" t="str">
        <f>IF('Sup Tab S3b_Mean'!BX229&gt;'Sup Tab S3b_Mean'!BX$11,'Sup Tab S3b_Mean'!BX229,"")</f>
        <v/>
      </c>
      <c r="BW209" s="24">
        <f>IF('Sup Tab S3b_Mean'!BY229&gt;'Sup Tab S3b_Mean'!BY$11,'Sup Tab S3b_Mean'!BY229,"")</f>
        <v>1.6274099415233945</v>
      </c>
      <c r="BX209" s="24" t="str">
        <f>IF('Sup Tab S3b_Mean'!BZ229&gt;'Sup Tab S3b_Mean'!BZ$11,'Sup Tab S3b_Mean'!BZ229,"")</f>
        <v/>
      </c>
      <c r="BY209" s="24" t="str">
        <f>IF('Sup Tab S3b_Mean'!CA229&gt;'Sup Tab S3b_Mean'!CA$11,'Sup Tab S3b_Mean'!CA229,"")</f>
        <v/>
      </c>
      <c r="BZ209" s="24" t="str">
        <f>IF('Sup Tab S3b_Mean'!CB229&gt;'Sup Tab S3b_Mean'!CB$11,'Sup Tab S3b_Mean'!CB229,"")</f>
        <v/>
      </c>
      <c r="CA209" s="24" t="str">
        <f>IF('Sup Tab S3b_Mean'!CC229&gt;'Sup Tab S3b_Mean'!CC$11,'Sup Tab S3b_Mean'!CC229,"")</f>
        <v/>
      </c>
      <c r="CB209" s="24" t="str">
        <f>IF('Sup Tab S3b_Mean'!CD229&gt;'Sup Tab S3b_Mean'!CD$11,'Sup Tab S3b_Mean'!CD229,"")</f>
        <v/>
      </c>
      <c r="CC209" s="24">
        <f>IF('Sup Tab S3b_Mean'!CE229&gt;'Sup Tab S3b_Mean'!CE$11,'Sup Tab S3b_Mean'!CE229,"")</f>
        <v>26.824913188161933</v>
      </c>
    </row>
    <row r="210" spans="1:81" ht="12.75" customHeight="1" x14ac:dyDescent="0.3">
      <c r="A210" s="9" t="s">
        <v>2</v>
      </c>
      <c r="B210" s="9" t="s">
        <v>513</v>
      </c>
      <c r="C210" s="24" t="str">
        <f>IF('Sup Tab S3b_Mean'!E230&gt;'Sup Tab S3b_Mean'!E$11,'Sup Tab S3b_Mean'!E230,"")</f>
        <v/>
      </c>
      <c r="D210" s="24" t="str">
        <f>IF('Sup Tab S3b_Mean'!F230&gt;'Sup Tab S3b_Mean'!F$11,'Sup Tab S3b_Mean'!F230,"")</f>
        <v/>
      </c>
      <c r="E210" s="24" t="str">
        <f>IF('Sup Tab S3b_Mean'!G230&gt;'Sup Tab S3b_Mean'!G$11,'Sup Tab S3b_Mean'!G230,"")</f>
        <v/>
      </c>
      <c r="F210" s="24" t="str">
        <f>IF('Sup Tab S3b_Mean'!H230&gt;'Sup Tab S3b_Mean'!H$11,'Sup Tab S3b_Mean'!H230,"")</f>
        <v/>
      </c>
      <c r="G210" s="24" t="str">
        <f>IF('Sup Tab S3b_Mean'!I230&gt;'Sup Tab S3b_Mean'!I$11,'Sup Tab S3b_Mean'!I230,"")</f>
        <v/>
      </c>
      <c r="H210" s="24" t="str">
        <f>IF('Sup Tab S3b_Mean'!J230&gt;'Sup Tab S3b_Mean'!J$11,'Sup Tab S3b_Mean'!J230,"")</f>
        <v/>
      </c>
      <c r="I210" s="24" t="str">
        <f>IF('Sup Tab S3b_Mean'!K230&gt;'Sup Tab S3b_Mean'!K$11,'Sup Tab S3b_Mean'!K230,"")</f>
        <v/>
      </c>
      <c r="J210" s="24" t="str">
        <f>IF('Sup Tab S3b_Mean'!L230&gt;'Sup Tab S3b_Mean'!L$11,'Sup Tab S3b_Mean'!L230,"")</f>
        <v/>
      </c>
      <c r="K210" s="24" t="str">
        <f>IF('Sup Tab S3b_Mean'!M230&gt;'Sup Tab S3b_Mean'!M$11,'Sup Tab S3b_Mean'!M230,"")</f>
        <v/>
      </c>
      <c r="L210" s="24" t="str">
        <f>IF('Sup Tab S3b_Mean'!N230&gt;'Sup Tab S3b_Mean'!N$11,'Sup Tab S3b_Mean'!N230,"")</f>
        <v/>
      </c>
      <c r="M210" s="24" t="str">
        <f>IF('Sup Tab S3b_Mean'!O230&gt;'Sup Tab S3b_Mean'!O$11,'Sup Tab S3b_Mean'!O230,"")</f>
        <v/>
      </c>
      <c r="N210" s="24" t="str">
        <f>IF('Sup Tab S3b_Mean'!P230&gt;'Sup Tab S3b_Mean'!P$11,'Sup Tab S3b_Mean'!P230,"")</f>
        <v/>
      </c>
      <c r="O210" s="24" t="str">
        <f>IF('Sup Tab S3b_Mean'!Q230&gt;'Sup Tab S3b_Mean'!Q$11,'Sup Tab S3b_Mean'!Q230,"")</f>
        <v/>
      </c>
      <c r="P210" s="24" t="str">
        <f>IF('Sup Tab S3b_Mean'!R230&gt;'Sup Tab S3b_Mean'!R$11,'Sup Tab S3b_Mean'!R230,"")</f>
        <v/>
      </c>
      <c r="Q210" s="24" t="str">
        <f>IF('Sup Tab S3b_Mean'!S230&gt;'Sup Tab S3b_Mean'!S$11,'Sup Tab S3b_Mean'!S230,"")</f>
        <v/>
      </c>
      <c r="R210" s="24" t="str">
        <f>IF('Sup Tab S3b_Mean'!T230&gt;'Sup Tab S3b_Mean'!T$11,'Sup Tab S3b_Mean'!T230,"")</f>
        <v/>
      </c>
      <c r="S210" s="24" t="str">
        <f>IF('Sup Tab S3b_Mean'!U230&gt;'Sup Tab S3b_Mean'!U$11,'Sup Tab S3b_Mean'!U230,"")</f>
        <v/>
      </c>
      <c r="T210" s="24">
        <f>IF('Sup Tab S3b_Mean'!V230&gt;'Sup Tab S3b_Mean'!V$11,'Sup Tab S3b_Mean'!V230,"")</f>
        <v>4.2738462697748192</v>
      </c>
      <c r="U210" s="24" t="str">
        <f>IF('Sup Tab S3b_Mean'!W230&gt;'Sup Tab S3b_Mean'!W$11,'Sup Tab S3b_Mean'!W230,"")</f>
        <v/>
      </c>
      <c r="V210" s="24" t="str">
        <f>IF('Sup Tab S3b_Mean'!X230&gt;'Sup Tab S3b_Mean'!X$11,'Sup Tab S3b_Mean'!X230,"")</f>
        <v/>
      </c>
      <c r="W210" s="24" t="str">
        <f>IF('Sup Tab S3b_Mean'!Y230&gt;'Sup Tab S3b_Mean'!Y$11,'Sup Tab S3b_Mean'!Y230,"")</f>
        <v/>
      </c>
      <c r="X210" s="24" t="str">
        <f>IF('Sup Tab S3b_Mean'!Z230&gt;'Sup Tab S3b_Mean'!Z$11,'Sup Tab S3b_Mean'!Z230,"")</f>
        <v/>
      </c>
      <c r="Y210" s="24" t="str">
        <f>IF('Sup Tab S3b_Mean'!AA230&gt;'Sup Tab S3b_Mean'!AA$11,'Sup Tab S3b_Mean'!AA230,"")</f>
        <v/>
      </c>
      <c r="Z210" s="24" t="str">
        <f>IF('Sup Tab S3b_Mean'!AB230&gt;'Sup Tab S3b_Mean'!AB$11,'Sup Tab S3b_Mean'!AB230,"")</f>
        <v/>
      </c>
      <c r="AA210" s="24" t="str">
        <f>IF('Sup Tab S3b_Mean'!AC230&gt;'Sup Tab S3b_Mean'!AC$11,'Sup Tab S3b_Mean'!AC230,"")</f>
        <v/>
      </c>
      <c r="AB210" s="24" t="str">
        <f>IF('Sup Tab S3b_Mean'!AD230&gt;'Sup Tab S3b_Mean'!AD$11,'Sup Tab S3b_Mean'!AD230,"")</f>
        <v/>
      </c>
      <c r="AC210" s="24" t="str">
        <f>IF('Sup Tab S3b_Mean'!AE230&gt;'Sup Tab S3b_Mean'!AE$11,'Sup Tab S3b_Mean'!AE230,"")</f>
        <v/>
      </c>
      <c r="AD210" s="24" t="str">
        <f>IF('Sup Tab S3b_Mean'!AF230&gt;'Sup Tab S3b_Mean'!AF$11,'Sup Tab S3b_Mean'!AF230,"")</f>
        <v/>
      </c>
      <c r="AE210" s="24" t="str">
        <f>IF('Sup Tab S3b_Mean'!AG230&gt;'Sup Tab S3b_Mean'!AG$11,'Sup Tab S3b_Mean'!AG230,"")</f>
        <v/>
      </c>
      <c r="AF210" s="24" t="str">
        <f>IF('Sup Tab S3b_Mean'!AH230&gt;'Sup Tab S3b_Mean'!AH$11,'Sup Tab S3b_Mean'!AH230,"")</f>
        <v/>
      </c>
      <c r="AG210" s="24" t="str">
        <f>IF('Sup Tab S3b_Mean'!AI230&gt;'Sup Tab S3b_Mean'!AI$11,'Sup Tab S3b_Mean'!AI230,"")</f>
        <v/>
      </c>
      <c r="AH210" s="24" t="str">
        <f>IF('Sup Tab S3b_Mean'!AJ230&gt;'Sup Tab S3b_Mean'!AJ$11,'Sup Tab S3b_Mean'!AJ230,"")</f>
        <v/>
      </c>
      <c r="AI210" s="24" t="str">
        <f>IF('Sup Tab S3b_Mean'!AK230&gt;'Sup Tab S3b_Mean'!AK$11,'Sup Tab S3b_Mean'!AK230,"")</f>
        <v/>
      </c>
      <c r="AJ210" s="24" t="str">
        <f>IF('Sup Tab S3b_Mean'!AL230&gt;'Sup Tab S3b_Mean'!AL$11,'Sup Tab S3b_Mean'!AL230,"")</f>
        <v/>
      </c>
      <c r="AK210" s="24" t="str">
        <f>IF('Sup Tab S3b_Mean'!AM230&gt;'Sup Tab S3b_Mean'!AM$11,'Sup Tab S3b_Mean'!AM230,"")</f>
        <v/>
      </c>
      <c r="AL210" s="24" t="str">
        <f>IF('Sup Tab S3b_Mean'!AN230&gt;'Sup Tab S3b_Mean'!AN$11,'Sup Tab S3b_Mean'!AN230,"")</f>
        <v/>
      </c>
      <c r="AM210" s="24" t="str">
        <f>IF('Sup Tab S3b_Mean'!AO230&gt;'Sup Tab S3b_Mean'!AO$11,'Sup Tab S3b_Mean'!AO230,"")</f>
        <v/>
      </c>
      <c r="AN210" s="24" t="str">
        <f>IF('Sup Tab S3b_Mean'!AP230&gt;'Sup Tab S3b_Mean'!AP$11,'Sup Tab S3b_Mean'!AP230,"")</f>
        <v/>
      </c>
      <c r="AO210" s="24" t="str">
        <f>IF('Sup Tab S3b_Mean'!AQ230&gt;'Sup Tab S3b_Mean'!AQ$11,'Sup Tab S3b_Mean'!AQ230,"")</f>
        <v/>
      </c>
      <c r="AP210" s="24" t="str">
        <f>IF('Sup Tab S3b_Mean'!AR230&gt;'Sup Tab S3b_Mean'!AR$11,'Sup Tab S3b_Mean'!AR230,"")</f>
        <v/>
      </c>
      <c r="AQ210" s="24" t="str">
        <f>IF('Sup Tab S3b_Mean'!AS230&gt;'Sup Tab S3b_Mean'!AS$11,'Sup Tab S3b_Mean'!AS230,"")</f>
        <v/>
      </c>
      <c r="AR210" s="24" t="str">
        <f>IF('Sup Tab S3b_Mean'!AT230&gt;'Sup Tab S3b_Mean'!AT$11,'Sup Tab S3b_Mean'!AT230,"")</f>
        <v/>
      </c>
      <c r="AS210" s="24" t="str">
        <f>IF('Sup Tab S3b_Mean'!AU230&gt;'Sup Tab S3b_Mean'!AU$11,'Sup Tab S3b_Mean'!AU230,"")</f>
        <v/>
      </c>
      <c r="AT210" s="24" t="str">
        <f>IF('Sup Tab S3b_Mean'!AV230&gt;'Sup Tab S3b_Mean'!AV$11,'Sup Tab S3b_Mean'!AV230,"")</f>
        <v/>
      </c>
      <c r="AU210" s="24" t="str">
        <f>IF('Sup Tab S3b_Mean'!AW230&gt;'Sup Tab S3b_Mean'!AW$11,'Sup Tab S3b_Mean'!AW230,"")</f>
        <v/>
      </c>
      <c r="AV210" s="24" t="str">
        <f>IF('Sup Tab S3b_Mean'!AX230&gt;'Sup Tab S3b_Mean'!AX$11,'Sup Tab S3b_Mean'!AX230,"")</f>
        <v/>
      </c>
      <c r="AW210" s="24" t="str">
        <f>IF('Sup Tab S3b_Mean'!AY230&gt;'Sup Tab S3b_Mean'!AY$11,'Sup Tab S3b_Mean'!AY230,"")</f>
        <v/>
      </c>
      <c r="AX210" s="24" t="str">
        <f>IF('Sup Tab S3b_Mean'!AZ230&gt;'Sup Tab S3b_Mean'!AZ$11,'Sup Tab S3b_Mean'!AZ230,"")</f>
        <v/>
      </c>
      <c r="AY210" s="24" t="str">
        <f>IF('Sup Tab S3b_Mean'!BA230&gt;'Sup Tab S3b_Mean'!BA$11,'Sup Tab S3b_Mean'!BA230,"")</f>
        <v/>
      </c>
      <c r="AZ210" s="24" t="str">
        <f>IF('Sup Tab S3b_Mean'!BB230&gt;'Sup Tab S3b_Mean'!BB$11,'Sup Tab S3b_Mean'!BB230,"")</f>
        <v/>
      </c>
      <c r="BA210" s="24" t="str">
        <f>IF('Sup Tab S3b_Mean'!BC230&gt;'Sup Tab S3b_Mean'!BC$11,'Sup Tab S3b_Mean'!BC230,"")</f>
        <v/>
      </c>
      <c r="BB210" s="24" t="str">
        <f>IF('Sup Tab S3b_Mean'!BD230&gt;'Sup Tab S3b_Mean'!BD$11,'Sup Tab S3b_Mean'!BD230,"")</f>
        <v/>
      </c>
      <c r="BC210" s="24" t="str">
        <f>IF('Sup Tab S3b_Mean'!BE230&gt;'Sup Tab S3b_Mean'!BE$11,'Sup Tab S3b_Mean'!BE230,"")</f>
        <v/>
      </c>
      <c r="BD210" s="24" t="str">
        <f>IF('Sup Tab S3b_Mean'!BF230&gt;'Sup Tab S3b_Mean'!BF$11,'Sup Tab S3b_Mean'!BF230,"")</f>
        <v/>
      </c>
      <c r="BE210" s="24" t="str">
        <f>IF('Sup Tab S3b_Mean'!BG230&gt;'Sup Tab S3b_Mean'!BG$11,'Sup Tab S3b_Mean'!BG230,"")</f>
        <v/>
      </c>
      <c r="BF210" s="24" t="str">
        <f>IF('Sup Tab S3b_Mean'!BH230&gt;'Sup Tab S3b_Mean'!BH$11,'Sup Tab S3b_Mean'!BH230,"")</f>
        <v/>
      </c>
      <c r="BG210" s="24" t="str">
        <f>IF('Sup Tab S3b_Mean'!BI230&gt;'Sup Tab S3b_Mean'!BI$11,'Sup Tab S3b_Mean'!BI230,"")</f>
        <v/>
      </c>
      <c r="BH210" s="24" t="str">
        <f>IF('Sup Tab S3b_Mean'!BJ230&gt;'Sup Tab S3b_Mean'!BJ$11,'Sup Tab S3b_Mean'!BJ230,"")</f>
        <v/>
      </c>
      <c r="BI210" s="24" t="str">
        <f>IF('Sup Tab S3b_Mean'!BK230&gt;'Sup Tab S3b_Mean'!BK$11,'Sup Tab S3b_Mean'!BK230,"")</f>
        <v/>
      </c>
      <c r="BJ210" s="24" t="str">
        <f>IF('Sup Tab S3b_Mean'!BL230&gt;'Sup Tab S3b_Mean'!BL$11,'Sup Tab S3b_Mean'!BL230,"")</f>
        <v/>
      </c>
      <c r="BK210" s="24" t="str">
        <f>IF('Sup Tab S3b_Mean'!BM230&gt;'Sup Tab S3b_Mean'!BM$11,'Sup Tab S3b_Mean'!BM230,"")</f>
        <v/>
      </c>
      <c r="BL210" s="24" t="str">
        <f>IF('Sup Tab S3b_Mean'!BN230&gt;'Sup Tab S3b_Mean'!BN$11,'Sup Tab S3b_Mean'!BN230,"")</f>
        <v/>
      </c>
      <c r="BM210" s="24" t="str">
        <f>IF('Sup Tab S3b_Mean'!BO230&gt;'Sup Tab S3b_Mean'!BO$11,'Sup Tab S3b_Mean'!BO230,"")</f>
        <v/>
      </c>
      <c r="BN210" s="24" t="str">
        <f>IF('Sup Tab S3b_Mean'!BP230&gt;'Sup Tab S3b_Mean'!BP$11,'Sup Tab S3b_Mean'!BP230,"")</f>
        <v/>
      </c>
      <c r="BO210" s="24" t="str">
        <f>IF('Sup Tab S3b_Mean'!BQ230&gt;'Sup Tab S3b_Mean'!BQ$11,'Sup Tab S3b_Mean'!BQ230,"")</f>
        <v/>
      </c>
      <c r="BP210" s="24" t="str">
        <f>IF('Sup Tab S3b_Mean'!BR230&gt;'Sup Tab S3b_Mean'!BR$11,'Sup Tab S3b_Mean'!BR230,"")</f>
        <v/>
      </c>
      <c r="BQ210" s="24" t="str">
        <f>IF('Sup Tab S3b_Mean'!BS230&gt;'Sup Tab S3b_Mean'!BS$11,'Sup Tab S3b_Mean'!BS230,"")</f>
        <v/>
      </c>
      <c r="BR210" s="24" t="str">
        <f>IF('Sup Tab S3b_Mean'!BT230&gt;'Sup Tab S3b_Mean'!BT$11,'Sup Tab S3b_Mean'!BT230,"")</f>
        <v/>
      </c>
      <c r="BS210" s="24" t="str">
        <f>IF('Sup Tab S3b_Mean'!BU230&gt;'Sup Tab S3b_Mean'!BU$11,'Sup Tab S3b_Mean'!BU230,"")</f>
        <v/>
      </c>
      <c r="BT210" s="24" t="str">
        <f>IF('Sup Tab S3b_Mean'!BV230&gt;'Sup Tab S3b_Mean'!BV$11,'Sup Tab S3b_Mean'!BV230,"")</f>
        <v/>
      </c>
      <c r="BU210" s="24" t="str">
        <f>IF('Sup Tab S3b_Mean'!BW230&gt;'Sup Tab S3b_Mean'!BW$11,'Sup Tab S3b_Mean'!BW230,"")</f>
        <v/>
      </c>
      <c r="BV210" s="24" t="str">
        <f>IF('Sup Tab S3b_Mean'!BX230&gt;'Sup Tab S3b_Mean'!BX$11,'Sup Tab S3b_Mean'!BX230,"")</f>
        <v/>
      </c>
      <c r="BW210" s="24" t="str">
        <f>IF('Sup Tab S3b_Mean'!BY230&gt;'Sup Tab S3b_Mean'!BY$11,'Sup Tab S3b_Mean'!BY230,"")</f>
        <v/>
      </c>
      <c r="BX210" s="24" t="str">
        <f>IF('Sup Tab S3b_Mean'!BZ230&gt;'Sup Tab S3b_Mean'!BZ$11,'Sup Tab S3b_Mean'!BZ230,"")</f>
        <v/>
      </c>
      <c r="BY210" s="24" t="str">
        <f>IF('Sup Tab S3b_Mean'!CA230&gt;'Sup Tab S3b_Mean'!CA$11,'Sup Tab S3b_Mean'!CA230,"")</f>
        <v/>
      </c>
      <c r="BZ210" s="24" t="str">
        <f>IF('Sup Tab S3b_Mean'!CB230&gt;'Sup Tab S3b_Mean'!CB$11,'Sup Tab S3b_Mean'!CB230,"")</f>
        <v/>
      </c>
      <c r="CA210" s="24" t="str">
        <f>IF('Sup Tab S3b_Mean'!CC230&gt;'Sup Tab S3b_Mean'!CC$11,'Sup Tab S3b_Mean'!CC230,"")</f>
        <v/>
      </c>
      <c r="CB210" s="24" t="str">
        <f>IF('Sup Tab S3b_Mean'!CD230&gt;'Sup Tab S3b_Mean'!CD$11,'Sup Tab S3b_Mean'!CD230,"")</f>
        <v/>
      </c>
      <c r="CC210" s="24" t="str">
        <f>IF('Sup Tab S3b_Mean'!CE230&gt;'Sup Tab S3b_Mean'!CE$11,'Sup Tab S3b_Mean'!CE230,"")</f>
        <v/>
      </c>
    </row>
    <row r="211" spans="1:81" ht="12.75" customHeight="1" x14ac:dyDescent="0.3">
      <c r="A211" s="9" t="s">
        <v>2</v>
      </c>
      <c r="B211" s="9" t="s">
        <v>515</v>
      </c>
      <c r="C211" s="24" t="str">
        <f>IF('Sup Tab S3b_Mean'!E231&gt;'Sup Tab S3b_Mean'!E$11,'Sup Tab S3b_Mean'!E231,"")</f>
        <v/>
      </c>
      <c r="D211" s="24">
        <f>IF('Sup Tab S3b_Mean'!F231&gt;'Sup Tab S3b_Mean'!F$11,'Sup Tab S3b_Mean'!F231,"")</f>
        <v>1.2100299577840012</v>
      </c>
      <c r="E211" s="24" t="str">
        <f>IF('Sup Tab S3b_Mean'!G231&gt;'Sup Tab S3b_Mean'!G$11,'Sup Tab S3b_Mean'!G231,"")</f>
        <v/>
      </c>
      <c r="F211" s="24" t="str">
        <f>IF('Sup Tab S3b_Mean'!H231&gt;'Sup Tab S3b_Mean'!H$11,'Sup Tab S3b_Mean'!H231,"")</f>
        <v/>
      </c>
      <c r="G211" s="24">
        <f>IF('Sup Tab S3b_Mean'!I231&gt;'Sup Tab S3b_Mean'!I$11,'Sup Tab S3b_Mean'!I231,"")</f>
        <v>321.80136991984574</v>
      </c>
      <c r="H211" s="24" t="str">
        <f>IF('Sup Tab S3b_Mean'!J231&gt;'Sup Tab S3b_Mean'!J$11,'Sup Tab S3b_Mean'!J231,"")</f>
        <v/>
      </c>
      <c r="I211" s="24" t="str">
        <f>IF('Sup Tab S3b_Mean'!K231&gt;'Sup Tab S3b_Mean'!K$11,'Sup Tab S3b_Mean'!K231,"")</f>
        <v/>
      </c>
      <c r="J211" s="24">
        <f>IF('Sup Tab S3b_Mean'!L231&gt;'Sup Tab S3b_Mean'!L$11,'Sup Tab S3b_Mean'!L231,"")</f>
        <v>232.10032529307281</v>
      </c>
      <c r="K211" s="24" t="str">
        <f>IF('Sup Tab S3b_Mean'!M231&gt;'Sup Tab S3b_Mean'!M$11,'Sup Tab S3b_Mean'!M231,"")</f>
        <v/>
      </c>
      <c r="L211" s="24">
        <f>IF('Sup Tab S3b_Mean'!N231&gt;'Sup Tab S3b_Mean'!N$11,'Sup Tab S3b_Mean'!N231,"")</f>
        <v>987.20731070232193</v>
      </c>
      <c r="M211" s="24" t="str">
        <f>IF('Sup Tab S3b_Mean'!O231&gt;'Sup Tab S3b_Mean'!O$11,'Sup Tab S3b_Mean'!O231,"")</f>
        <v/>
      </c>
      <c r="N211" s="24" t="str">
        <f>IF('Sup Tab S3b_Mean'!P231&gt;'Sup Tab S3b_Mean'!P$11,'Sup Tab S3b_Mean'!P231,"")</f>
        <v/>
      </c>
      <c r="O211" s="24" t="str">
        <f>IF('Sup Tab S3b_Mean'!Q231&gt;'Sup Tab S3b_Mean'!Q$11,'Sup Tab S3b_Mean'!Q231,"")</f>
        <v/>
      </c>
      <c r="P211" s="24" t="str">
        <f>IF('Sup Tab S3b_Mean'!R231&gt;'Sup Tab S3b_Mean'!R$11,'Sup Tab S3b_Mean'!R231,"")</f>
        <v/>
      </c>
      <c r="Q211" s="24" t="str">
        <f>IF('Sup Tab S3b_Mean'!S231&gt;'Sup Tab S3b_Mean'!S$11,'Sup Tab S3b_Mean'!S231,"")</f>
        <v/>
      </c>
      <c r="R211" s="24" t="str">
        <f>IF('Sup Tab S3b_Mean'!T231&gt;'Sup Tab S3b_Mean'!T$11,'Sup Tab S3b_Mean'!T231,"")</f>
        <v/>
      </c>
      <c r="S211" s="24" t="str">
        <f>IF('Sup Tab S3b_Mean'!U231&gt;'Sup Tab S3b_Mean'!U$11,'Sup Tab S3b_Mean'!U231,"")</f>
        <v/>
      </c>
      <c r="T211" s="24">
        <f>IF('Sup Tab S3b_Mean'!V231&gt;'Sup Tab S3b_Mean'!V$11,'Sup Tab S3b_Mean'!V231,"")</f>
        <v>4.6417877144507633</v>
      </c>
      <c r="U211" s="24" t="str">
        <f>IF('Sup Tab S3b_Mean'!W231&gt;'Sup Tab S3b_Mean'!W$11,'Sup Tab S3b_Mean'!W231,"")</f>
        <v/>
      </c>
      <c r="V211" s="24" t="str">
        <f>IF('Sup Tab S3b_Mean'!X231&gt;'Sup Tab S3b_Mean'!X$11,'Sup Tab S3b_Mean'!X231,"")</f>
        <v/>
      </c>
      <c r="W211" s="24" t="str">
        <f>IF('Sup Tab S3b_Mean'!Y231&gt;'Sup Tab S3b_Mean'!Y$11,'Sup Tab S3b_Mean'!Y231,"")</f>
        <v/>
      </c>
      <c r="X211" s="24" t="str">
        <f>IF('Sup Tab S3b_Mean'!Z231&gt;'Sup Tab S3b_Mean'!Z$11,'Sup Tab S3b_Mean'!Z231,"")</f>
        <v/>
      </c>
      <c r="Y211" s="24" t="str">
        <f>IF('Sup Tab S3b_Mean'!AA231&gt;'Sup Tab S3b_Mean'!AA$11,'Sup Tab S3b_Mean'!AA231,"")</f>
        <v/>
      </c>
      <c r="Z211" s="24" t="str">
        <f>IF('Sup Tab S3b_Mean'!AB231&gt;'Sup Tab S3b_Mean'!AB$11,'Sup Tab S3b_Mean'!AB231,"")</f>
        <v/>
      </c>
      <c r="AA211" s="24" t="str">
        <f>IF('Sup Tab S3b_Mean'!AC231&gt;'Sup Tab S3b_Mean'!AC$11,'Sup Tab S3b_Mean'!AC231,"")</f>
        <v/>
      </c>
      <c r="AB211" s="24" t="str">
        <f>IF('Sup Tab S3b_Mean'!AD231&gt;'Sup Tab S3b_Mean'!AD$11,'Sup Tab S3b_Mean'!AD231,"")</f>
        <v/>
      </c>
      <c r="AC211" s="24" t="str">
        <f>IF('Sup Tab S3b_Mean'!AE231&gt;'Sup Tab S3b_Mean'!AE$11,'Sup Tab S3b_Mean'!AE231,"")</f>
        <v/>
      </c>
      <c r="AD211" s="24" t="str">
        <f>IF('Sup Tab S3b_Mean'!AF231&gt;'Sup Tab S3b_Mean'!AF$11,'Sup Tab S3b_Mean'!AF231,"")</f>
        <v/>
      </c>
      <c r="AE211" s="24" t="str">
        <f>IF('Sup Tab S3b_Mean'!AG231&gt;'Sup Tab S3b_Mean'!AG$11,'Sup Tab S3b_Mean'!AG231,"")</f>
        <v/>
      </c>
      <c r="AF211" s="24" t="str">
        <f>IF('Sup Tab S3b_Mean'!AH231&gt;'Sup Tab S3b_Mean'!AH$11,'Sup Tab S3b_Mean'!AH231,"")</f>
        <v/>
      </c>
      <c r="AG211" s="24" t="str">
        <f>IF('Sup Tab S3b_Mean'!AI231&gt;'Sup Tab S3b_Mean'!AI$11,'Sup Tab S3b_Mean'!AI231,"")</f>
        <v/>
      </c>
      <c r="AH211" s="24" t="str">
        <f>IF('Sup Tab S3b_Mean'!AJ231&gt;'Sup Tab S3b_Mean'!AJ$11,'Sup Tab S3b_Mean'!AJ231,"")</f>
        <v/>
      </c>
      <c r="AI211" s="24" t="str">
        <f>IF('Sup Tab S3b_Mean'!AK231&gt;'Sup Tab S3b_Mean'!AK$11,'Sup Tab S3b_Mean'!AK231,"")</f>
        <v/>
      </c>
      <c r="AJ211" s="24" t="str">
        <f>IF('Sup Tab S3b_Mean'!AL231&gt;'Sup Tab S3b_Mean'!AL$11,'Sup Tab S3b_Mean'!AL231,"")</f>
        <v/>
      </c>
      <c r="AK211" s="24" t="str">
        <f>IF('Sup Tab S3b_Mean'!AM231&gt;'Sup Tab S3b_Mean'!AM$11,'Sup Tab S3b_Mean'!AM231,"")</f>
        <v/>
      </c>
      <c r="AL211" s="24" t="str">
        <f>IF('Sup Tab S3b_Mean'!AN231&gt;'Sup Tab S3b_Mean'!AN$11,'Sup Tab S3b_Mean'!AN231,"")</f>
        <v/>
      </c>
      <c r="AM211" s="24" t="str">
        <f>IF('Sup Tab S3b_Mean'!AO231&gt;'Sup Tab S3b_Mean'!AO$11,'Sup Tab S3b_Mean'!AO231,"")</f>
        <v/>
      </c>
      <c r="AN211" s="24" t="str">
        <f>IF('Sup Tab S3b_Mean'!AP231&gt;'Sup Tab S3b_Mean'!AP$11,'Sup Tab S3b_Mean'!AP231,"")</f>
        <v/>
      </c>
      <c r="AO211" s="24" t="str">
        <f>IF('Sup Tab S3b_Mean'!AQ231&gt;'Sup Tab S3b_Mean'!AQ$11,'Sup Tab S3b_Mean'!AQ231,"")</f>
        <v/>
      </c>
      <c r="AP211" s="24" t="str">
        <f>IF('Sup Tab S3b_Mean'!AR231&gt;'Sup Tab S3b_Mean'!AR$11,'Sup Tab S3b_Mean'!AR231,"")</f>
        <v/>
      </c>
      <c r="AQ211" s="24" t="str">
        <f>IF('Sup Tab S3b_Mean'!AS231&gt;'Sup Tab S3b_Mean'!AS$11,'Sup Tab S3b_Mean'!AS231,"")</f>
        <v/>
      </c>
      <c r="AR211" s="24" t="str">
        <f>IF('Sup Tab S3b_Mean'!AT231&gt;'Sup Tab S3b_Mean'!AT$11,'Sup Tab S3b_Mean'!AT231,"")</f>
        <v/>
      </c>
      <c r="AS211" s="24" t="str">
        <f>IF('Sup Tab S3b_Mean'!AU231&gt;'Sup Tab S3b_Mean'!AU$11,'Sup Tab S3b_Mean'!AU231,"")</f>
        <v/>
      </c>
      <c r="AT211" s="24" t="str">
        <f>IF('Sup Tab S3b_Mean'!AV231&gt;'Sup Tab S3b_Mean'!AV$11,'Sup Tab S3b_Mean'!AV231,"")</f>
        <v/>
      </c>
      <c r="AU211" s="24" t="str">
        <f>IF('Sup Tab S3b_Mean'!AW231&gt;'Sup Tab S3b_Mean'!AW$11,'Sup Tab S3b_Mean'!AW231,"")</f>
        <v/>
      </c>
      <c r="AV211" s="24" t="str">
        <f>IF('Sup Tab S3b_Mean'!AX231&gt;'Sup Tab S3b_Mean'!AX$11,'Sup Tab S3b_Mean'!AX231,"")</f>
        <v/>
      </c>
      <c r="AW211" s="24" t="str">
        <f>IF('Sup Tab S3b_Mean'!AY231&gt;'Sup Tab S3b_Mean'!AY$11,'Sup Tab S3b_Mean'!AY231,"")</f>
        <v/>
      </c>
      <c r="AX211" s="24" t="str">
        <f>IF('Sup Tab S3b_Mean'!AZ231&gt;'Sup Tab S3b_Mean'!AZ$11,'Sup Tab S3b_Mean'!AZ231,"")</f>
        <v/>
      </c>
      <c r="AY211" s="24" t="str">
        <f>IF('Sup Tab S3b_Mean'!BA231&gt;'Sup Tab S3b_Mean'!BA$11,'Sup Tab S3b_Mean'!BA231,"")</f>
        <v/>
      </c>
      <c r="AZ211" s="24" t="str">
        <f>IF('Sup Tab S3b_Mean'!BB231&gt;'Sup Tab S3b_Mean'!BB$11,'Sup Tab S3b_Mean'!BB231,"")</f>
        <v/>
      </c>
      <c r="BA211" s="24" t="str">
        <f>IF('Sup Tab S3b_Mean'!BC231&gt;'Sup Tab S3b_Mean'!BC$11,'Sup Tab S3b_Mean'!BC231,"")</f>
        <v/>
      </c>
      <c r="BB211" s="24" t="str">
        <f>IF('Sup Tab S3b_Mean'!BD231&gt;'Sup Tab S3b_Mean'!BD$11,'Sup Tab S3b_Mean'!BD231,"")</f>
        <v/>
      </c>
      <c r="BC211" s="24" t="str">
        <f>IF('Sup Tab S3b_Mean'!BE231&gt;'Sup Tab S3b_Mean'!BE$11,'Sup Tab S3b_Mean'!BE231,"")</f>
        <v/>
      </c>
      <c r="BD211" s="24" t="str">
        <f>IF('Sup Tab S3b_Mean'!BF231&gt;'Sup Tab S3b_Mean'!BF$11,'Sup Tab S3b_Mean'!BF231,"")</f>
        <v/>
      </c>
      <c r="BE211" s="24">
        <f>IF('Sup Tab S3b_Mean'!BG231&gt;'Sup Tab S3b_Mean'!BG$11,'Sup Tab S3b_Mean'!BG231,"")</f>
        <v>1310.2187105799514</v>
      </c>
      <c r="BF211" s="24" t="str">
        <f>IF('Sup Tab S3b_Mean'!BH231&gt;'Sup Tab S3b_Mean'!BH$11,'Sup Tab S3b_Mean'!BH231,"")</f>
        <v/>
      </c>
      <c r="BG211" s="24" t="str">
        <f>IF('Sup Tab S3b_Mean'!BI231&gt;'Sup Tab S3b_Mean'!BI$11,'Sup Tab S3b_Mean'!BI231,"")</f>
        <v/>
      </c>
      <c r="BH211" s="24" t="str">
        <f>IF('Sup Tab S3b_Mean'!BJ231&gt;'Sup Tab S3b_Mean'!BJ$11,'Sup Tab S3b_Mean'!BJ231,"")</f>
        <v/>
      </c>
      <c r="BI211" s="24" t="str">
        <f>IF('Sup Tab S3b_Mean'!BK231&gt;'Sup Tab S3b_Mean'!BK$11,'Sup Tab S3b_Mean'!BK231,"")</f>
        <v/>
      </c>
      <c r="BJ211" s="24" t="str">
        <f>IF('Sup Tab S3b_Mean'!BL231&gt;'Sup Tab S3b_Mean'!BL$11,'Sup Tab S3b_Mean'!BL231,"")</f>
        <v/>
      </c>
      <c r="BK211" s="24" t="str">
        <f>IF('Sup Tab S3b_Mean'!BM231&gt;'Sup Tab S3b_Mean'!BM$11,'Sup Tab S3b_Mean'!BM231,"")</f>
        <v/>
      </c>
      <c r="BL211" s="24" t="str">
        <f>IF('Sup Tab S3b_Mean'!BN231&gt;'Sup Tab S3b_Mean'!BN$11,'Sup Tab S3b_Mean'!BN231,"")</f>
        <v/>
      </c>
      <c r="BM211" s="24" t="str">
        <f>IF('Sup Tab S3b_Mean'!BO231&gt;'Sup Tab S3b_Mean'!BO$11,'Sup Tab S3b_Mean'!BO231,"")</f>
        <v/>
      </c>
      <c r="BN211" s="24" t="str">
        <f>IF('Sup Tab S3b_Mean'!BP231&gt;'Sup Tab S3b_Mean'!BP$11,'Sup Tab S3b_Mean'!BP231,"")</f>
        <v/>
      </c>
      <c r="BO211" s="24" t="str">
        <f>IF('Sup Tab S3b_Mean'!BQ231&gt;'Sup Tab S3b_Mean'!BQ$11,'Sup Tab S3b_Mean'!BQ231,"")</f>
        <v/>
      </c>
      <c r="BP211" s="24" t="str">
        <f>IF('Sup Tab S3b_Mean'!BR231&gt;'Sup Tab S3b_Mean'!BR$11,'Sup Tab S3b_Mean'!BR231,"")</f>
        <v/>
      </c>
      <c r="BQ211" s="24" t="str">
        <f>IF('Sup Tab S3b_Mean'!BS231&gt;'Sup Tab S3b_Mean'!BS$11,'Sup Tab S3b_Mean'!BS231,"")</f>
        <v/>
      </c>
      <c r="BR211" s="24" t="str">
        <f>IF('Sup Tab S3b_Mean'!BT231&gt;'Sup Tab S3b_Mean'!BT$11,'Sup Tab S3b_Mean'!BT231,"")</f>
        <v/>
      </c>
      <c r="BS211" s="24" t="str">
        <f>IF('Sup Tab S3b_Mean'!BU231&gt;'Sup Tab S3b_Mean'!BU$11,'Sup Tab S3b_Mean'!BU231,"")</f>
        <v/>
      </c>
      <c r="BT211" s="24" t="str">
        <f>IF('Sup Tab S3b_Mean'!BV231&gt;'Sup Tab S3b_Mean'!BV$11,'Sup Tab S3b_Mean'!BV231,"")</f>
        <v/>
      </c>
      <c r="BU211" s="24" t="str">
        <f>IF('Sup Tab S3b_Mean'!BW231&gt;'Sup Tab S3b_Mean'!BW$11,'Sup Tab S3b_Mean'!BW231,"")</f>
        <v/>
      </c>
      <c r="BV211" s="24" t="str">
        <f>IF('Sup Tab S3b_Mean'!BX231&gt;'Sup Tab S3b_Mean'!BX$11,'Sup Tab S3b_Mean'!BX231,"")</f>
        <v/>
      </c>
      <c r="BW211" s="24" t="str">
        <f>IF('Sup Tab S3b_Mean'!BY231&gt;'Sup Tab S3b_Mean'!BY$11,'Sup Tab S3b_Mean'!BY231,"")</f>
        <v/>
      </c>
      <c r="BX211" s="24" t="str">
        <f>IF('Sup Tab S3b_Mean'!BZ231&gt;'Sup Tab S3b_Mean'!BZ$11,'Sup Tab S3b_Mean'!BZ231,"")</f>
        <v/>
      </c>
      <c r="BY211" s="24" t="str">
        <f>IF('Sup Tab S3b_Mean'!CA231&gt;'Sup Tab S3b_Mean'!CA$11,'Sup Tab S3b_Mean'!CA231,"")</f>
        <v/>
      </c>
      <c r="BZ211" s="24" t="str">
        <f>IF('Sup Tab S3b_Mean'!CB231&gt;'Sup Tab S3b_Mean'!CB$11,'Sup Tab S3b_Mean'!CB231,"")</f>
        <v/>
      </c>
      <c r="CA211" s="24" t="str">
        <f>IF('Sup Tab S3b_Mean'!CC231&gt;'Sup Tab S3b_Mean'!CC$11,'Sup Tab S3b_Mean'!CC231,"")</f>
        <v/>
      </c>
      <c r="CB211" s="24" t="str">
        <f>IF('Sup Tab S3b_Mean'!CD231&gt;'Sup Tab S3b_Mean'!CD$11,'Sup Tab S3b_Mean'!CD231,"")</f>
        <v/>
      </c>
      <c r="CC211" s="24" t="str">
        <f>IF('Sup Tab S3b_Mean'!CE231&gt;'Sup Tab S3b_Mean'!CE$11,'Sup Tab S3b_Mean'!CE231,"")</f>
        <v/>
      </c>
    </row>
    <row r="212" spans="1:81" ht="12.75" customHeight="1" x14ac:dyDescent="0.3">
      <c r="A212" s="9" t="s">
        <v>2</v>
      </c>
      <c r="B212" s="9" t="s">
        <v>517</v>
      </c>
      <c r="C212" s="24" t="str">
        <f>IF('Sup Tab S3b_Mean'!E232&gt;'Sup Tab S3b_Mean'!E$11,'Sup Tab S3b_Mean'!E232,"")</f>
        <v/>
      </c>
      <c r="D212" s="24" t="str">
        <f>IF('Sup Tab S3b_Mean'!F232&gt;'Sup Tab S3b_Mean'!F$11,'Sup Tab S3b_Mean'!F232,"")</f>
        <v/>
      </c>
      <c r="E212" s="24" t="str">
        <f>IF('Sup Tab S3b_Mean'!G232&gt;'Sup Tab S3b_Mean'!G$11,'Sup Tab S3b_Mean'!G232,"")</f>
        <v/>
      </c>
      <c r="F212" s="24" t="str">
        <f>IF('Sup Tab S3b_Mean'!H232&gt;'Sup Tab S3b_Mean'!H$11,'Sup Tab S3b_Mean'!H232,"")</f>
        <v/>
      </c>
      <c r="G212" s="24" t="str">
        <f>IF('Sup Tab S3b_Mean'!I232&gt;'Sup Tab S3b_Mean'!I$11,'Sup Tab S3b_Mean'!I232,"")</f>
        <v/>
      </c>
      <c r="H212" s="24" t="str">
        <f>IF('Sup Tab S3b_Mean'!J232&gt;'Sup Tab S3b_Mean'!J$11,'Sup Tab S3b_Mean'!J232,"")</f>
        <v/>
      </c>
      <c r="I212" s="24" t="str">
        <f>IF('Sup Tab S3b_Mean'!K232&gt;'Sup Tab S3b_Mean'!K$11,'Sup Tab S3b_Mean'!K232,"")</f>
        <v/>
      </c>
      <c r="J212" s="24" t="str">
        <f>IF('Sup Tab S3b_Mean'!L232&gt;'Sup Tab S3b_Mean'!L$11,'Sup Tab S3b_Mean'!L232,"")</f>
        <v/>
      </c>
      <c r="K212" s="24" t="str">
        <f>IF('Sup Tab S3b_Mean'!M232&gt;'Sup Tab S3b_Mean'!M$11,'Sup Tab S3b_Mean'!M232,"")</f>
        <v/>
      </c>
      <c r="L212" s="24" t="str">
        <f>IF('Sup Tab S3b_Mean'!N232&gt;'Sup Tab S3b_Mean'!N$11,'Sup Tab S3b_Mean'!N232,"")</f>
        <v/>
      </c>
      <c r="M212" s="24" t="str">
        <f>IF('Sup Tab S3b_Mean'!O232&gt;'Sup Tab S3b_Mean'!O$11,'Sup Tab S3b_Mean'!O232,"")</f>
        <v/>
      </c>
      <c r="N212" s="24" t="str">
        <f>IF('Sup Tab S3b_Mean'!P232&gt;'Sup Tab S3b_Mean'!P$11,'Sup Tab S3b_Mean'!P232,"")</f>
        <v/>
      </c>
      <c r="O212" s="24" t="str">
        <f>IF('Sup Tab S3b_Mean'!Q232&gt;'Sup Tab S3b_Mean'!Q$11,'Sup Tab S3b_Mean'!Q232,"")</f>
        <v/>
      </c>
      <c r="P212" s="24" t="str">
        <f>IF('Sup Tab S3b_Mean'!R232&gt;'Sup Tab S3b_Mean'!R$11,'Sup Tab S3b_Mean'!R232,"")</f>
        <v/>
      </c>
      <c r="Q212" s="24" t="str">
        <f>IF('Sup Tab S3b_Mean'!S232&gt;'Sup Tab S3b_Mean'!S$11,'Sup Tab S3b_Mean'!S232,"")</f>
        <v/>
      </c>
      <c r="R212" s="24" t="str">
        <f>IF('Sup Tab S3b_Mean'!T232&gt;'Sup Tab S3b_Mean'!T$11,'Sup Tab S3b_Mean'!T232,"")</f>
        <v/>
      </c>
      <c r="S212" s="24" t="str">
        <f>IF('Sup Tab S3b_Mean'!U232&gt;'Sup Tab S3b_Mean'!U$11,'Sup Tab S3b_Mean'!U232,"")</f>
        <v/>
      </c>
      <c r="T212" s="24" t="str">
        <f>IF('Sup Tab S3b_Mean'!V232&gt;'Sup Tab S3b_Mean'!V$11,'Sup Tab S3b_Mean'!V232,"")</f>
        <v/>
      </c>
      <c r="U212" s="24" t="str">
        <f>IF('Sup Tab S3b_Mean'!W232&gt;'Sup Tab S3b_Mean'!W$11,'Sup Tab S3b_Mean'!W232,"")</f>
        <v/>
      </c>
      <c r="V212" s="24" t="str">
        <f>IF('Sup Tab S3b_Mean'!X232&gt;'Sup Tab S3b_Mean'!X$11,'Sup Tab S3b_Mean'!X232,"")</f>
        <v/>
      </c>
      <c r="W212" s="24" t="str">
        <f>IF('Sup Tab S3b_Mean'!Y232&gt;'Sup Tab S3b_Mean'!Y$11,'Sup Tab S3b_Mean'!Y232,"")</f>
        <v/>
      </c>
      <c r="X212" s="24" t="str">
        <f>IF('Sup Tab S3b_Mean'!Z232&gt;'Sup Tab S3b_Mean'!Z$11,'Sup Tab S3b_Mean'!Z232,"")</f>
        <v/>
      </c>
      <c r="Y212" s="24" t="str">
        <f>IF('Sup Tab S3b_Mean'!AA232&gt;'Sup Tab S3b_Mean'!AA$11,'Sup Tab S3b_Mean'!AA232,"")</f>
        <v/>
      </c>
      <c r="Z212" s="24" t="str">
        <f>IF('Sup Tab S3b_Mean'!AB232&gt;'Sup Tab S3b_Mean'!AB$11,'Sup Tab S3b_Mean'!AB232,"")</f>
        <v/>
      </c>
      <c r="AA212" s="24" t="str">
        <f>IF('Sup Tab S3b_Mean'!AC232&gt;'Sup Tab S3b_Mean'!AC$11,'Sup Tab S3b_Mean'!AC232,"")</f>
        <v/>
      </c>
      <c r="AB212" s="24" t="str">
        <f>IF('Sup Tab S3b_Mean'!AD232&gt;'Sup Tab S3b_Mean'!AD$11,'Sup Tab S3b_Mean'!AD232,"")</f>
        <v/>
      </c>
      <c r="AC212" s="24" t="str">
        <f>IF('Sup Tab S3b_Mean'!AE232&gt;'Sup Tab S3b_Mean'!AE$11,'Sup Tab S3b_Mean'!AE232,"")</f>
        <v/>
      </c>
      <c r="AD212" s="24" t="str">
        <f>IF('Sup Tab S3b_Mean'!AF232&gt;'Sup Tab S3b_Mean'!AF$11,'Sup Tab S3b_Mean'!AF232,"")</f>
        <v/>
      </c>
      <c r="AE212" s="24" t="str">
        <f>IF('Sup Tab S3b_Mean'!AG232&gt;'Sup Tab S3b_Mean'!AG$11,'Sup Tab S3b_Mean'!AG232,"")</f>
        <v/>
      </c>
      <c r="AF212" s="24" t="str">
        <f>IF('Sup Tab S3b_Mean'!AH232&gt;'Sup Tab S3b_Mean'!AH$11,'Sup Tab S3b_Mean'!AH232,"")</f>
        <v/>
      </c>
      <c r="AG212" s="24" t="str">
        <f>IF('Sup Tab S3b_Mean'!AI232&gt;'Sup Tab S3b_Mean'!AI$11,'Sup Tab S3b_Mean'!AI232,"")</f>
        <v/>
      </c>
      <c r="AH212" s="24" t="str">
        <f>IF('Sup Tab S3b_Mean'!AJ232&gt;'Sup Tab S3b_Mean'!AJ$11,'Sup Tab S3b_Mean'!AJ232,"")</f>
        <v/>
      </c>
      <c r="AI212" s="24" t="str">
        <f>IF('Sup Tab S3b_Mean'!AK232&gt;'Sup Tab S3b_Mean'!AK$11,'Sup Tab S3b_Mean'!AK232,"")</f>
        <v/>
      </c>
      <c r="AJ212" s="24" t="str">
        <f>IF('Sup Tab S3b_Mean'!AL232&gt;'Sup Tab S3b_Mean'!AL$11,'Sup Tab S3b_Mean'!AL232,"")</f>
        <v/>
      </c>
      <c r="AK212" s="24" t="str">
        <f>IF('Sup Tab S3b_Mean'!AM232&gt;'Sup Tab S3b_Mean'!AM$11,'Sup Tab S3b_Mean'!AM232,"")</f>
        <v/>
      </c>
      <c r="AL212" s="24" t="str">
        <f>IF('Sup Tab S3b_Mean'!AN232&gt;'Sup Tab S3b_Mean'!AN$11,'Sup Tab S3b_Mean'!AN232,"")</f>
        <v/>
      </c>
      <c r="AM212" s="24" t="str">
        <f>IF('Sup Tab S3b_Mean'!AO232&gt;'Sup Tab S3b_Mean'!AO$11,'Sup Tab S3b_Mean'!AO232,"")</f>
        <v/>
      </c>
      <c r="AN212" s="24" t="str">
        <f>IF('Sup Tab S3b_Mean'!AP232&gt;'Sup Tab S3b_Mean'!AP$11,'Sup Tab S3b_Mean'!AP232,"")</f>
        <v/>
      </c>
      <c r="AO212" s="24" t="str">
        <f>IF('Sup Tab S3b_Mean'!AQ232&gt;'Sup Tab S3b_Mean'!AQ$11,'Sup Tab S3b_Mean'!AQ232,"")</f>
        <v/>
      </c>
      <c r="AP212" s="24" t="str">
        <f>IF('Sup Tab S3b_Mean'!AR232&gt;'Sup Tab S3b_Mean'!AR$11,'Sup Tab S3b_Mean'!AR232,"")</f>
        <v/>
      </c>
      <c r="AQ212" s="24" t="str">
        <f>IF('Sup Tab S3b_Mean'!AS232&gt;'Sup Tab S3b_Mean'!AS$11,'Sup Tab S3b_Mean'!AS232,"")</f>
        <v/>
      </c>
      <c r="AR212" s="24" t="str">
        <f>IF('Sup Tab S3b_Mean'!AT232&gt;'Sup Tab S3b_Mean'!AT$11,'Sup Tab S3b_Mean'!AT232,"")</f>
        <v/>
      </c>
      <c r="AS212" s="24" t="str">
        <f>IF('Sup Tab S3b_Mean'!AU232&gt;'Sup Tab S3b_Mean'!AU$11,'Sup Tab S3b_Mean'!AU232,"")</f>
        <v/>
      </c>
      <c r="AT212" s="24" t="str">
        <f>IF('Sup Tab S3b_Mean'!AV232&gt;'Sup Tab S3b_Mean'!AV$11,'Sup Tab S3b_Mean'!AV232,"")</f>
        <v/>
      </c>
      <c r="AU212" s="24" t="str">
        <f>IF('Sup Tab S3b_Mean'!AW232&gt;'Sup Tab S3b_Mean'!AW$11,'Sup Tab S3b_Mean'!AW232,"")</f>
        <v/>
      </c>
      <c r="AV212" s="24" t="str">
        <f>IF('Sup Tab S3b_Mean'!AX232&gt;'Sup Tab S3b_Mean'!AX$11,'Sup Tab S3b_Mean'!AX232,"")</f>
        <v/>
      </c>
      <c r="AW212" s="24" t="str">
        <f>IF('Sup Tab S3b_Mean'!AY232&gt;'Sup Tab S3b_Mean'!AY$11,'Sup Tab S3b_Mean'!AY232,"")</f>
        <v/>
      </c>
      <c r="AX212" s="24" t="str">
        <f>IF('Sup Tab S3b_Mean'!AZ232&gt;'Sup Tab S3b_Mean'!AZ$11,'Sup Tab S3b_Mean'!AZ232,"")</f>
        <v/>
      </c>
      <c r="AY212" s="24" t="str">
        <f>IF('Sup Tab S3b_Mean'!BA232&gt;'Sup Tab S3b_Mean'!BA$11,'Sup Tab S3b_Mean'!BA232,"")</f>
        <v/>
      </c>
      <c r="AZ212" s="24" t="str">
        <f>IF('Sup Tab S3b_Mean'!BB232&gt;'Sup Tab S3b_Mean'!BB$11,'Sup Tab S3b_Mean'!BB232,"")</f>
        <v/>
      </c>
      <c r="BA212" s="24" t="str">
        <f>IF('Sup Tab S3b_Mean'!BC232&gt;'Sup Tab S3b_Mean'!BC$11,'Sup Tab S3b_Mean'!BC232,"")</f>
        <v/>
      </c>
      <c r="BB212" s="24" t="str">
        <f>IF('Sup Tab S3b_Mean'!BD232&gt;'Sup Tab S3b_Mean'!BD$11,'Sup Tab S3b_Mean'!BD232,"")</f>
        <v/>
      </c>
      <c r="BC212" s="24" t="str">
        <f>IF('Sup Tab S3b_Mean'!BE232&gt;'Sup Tab S3b_Mean'!BE$11,'Sup Tab S3b_Mean'!BE232,"")</f>
        <v/>
      </c>
      <c r="BD212" s="24" t="str">
        <f>IF('Sup Tab S3b_Mean'!BF232&gt;'Sup Tab S3b_Mean'!BF$11,'Sup Tab S3b_Mean'!BF232,"")</f>
        <v/>
      </c>
      <c r="BE212" s="24" t="str">
        <f>IF('Sup Tab S3b_Mean'!BG232&gt;'Sup Tab S3b_Mean'!BG$11,'Sup Tab S3b_Mean'!BG232,"")</f>
        <v/>
      </c>
      <c r="BF212" s="24" t="str">
        <f>IF('Sup Tab S3b_Mean'!BH232&gt;'Sup Tab S3b_Mean'!BH$11,'Sup Tab S3b_Mean'!BH232,"")</f>
        <v/>
      </c>
      <c r="BG212" s="24" t="str">
        <f>IF('Sup Tab S3b_Mean'!BI232&gt;'Sup Tab S3b_Mean'!BI$11,'Sup Tab S3b_Mean'!BI232,"")</f>
        <v/>
      </c>
      <c r="BH212" s="24" t="str">
        <f>IF('Sup Tab S3b_Mean'!BJ232&gt;'Sup Tab S3b_Mean'!BJ$11,'Sup Tab S3b_Mean'!BJ232,"")</f>
        <v/>
      </c>
      <c r="BI212" s="24" t="str">
        <f>IF('Sup Tab S3b_Mean'!BK232&gt;'Sup Tab S3b_Mean'!BK$11,'Sup Tab S3b_Mean'!BK232,"")</f>
        <v/>
      </c>
      <c r="BJ212" s="24" t="str">
        <f>IF('Sup Tab S3b_Mean'!BL232&gt;'Sup Tab S3b_Mean'!BL$11,'Sup Tab S3b_Mean'!BL232,"")</f>
        <v/>
      </c>
      <c r="BK212" s="24" t="str">
        <f>IF('Sup Tab S3b_Mean'!BM232&gt;'Sup Tab S3b_Mean'!BM$11,'Sup Tab S3b_Mean'!BM232,"")</f>
        <v/>
      </c>
      <c r="BL212" s="24" t="str">
        <f>IF('Sup Tab S3b_Mean'!BN232&gt;'Sup Tab S3b_Mean'!BN$11,'Sup Tab S3b_Mean'!BN232,"")</f>
        <v/>
      </c>
      <c r="BM212" s="24" t="str">
        <f>IF('Sup Tab S3b_Mean'!BO232&gt;'Sup Tab S3b_Mean'!BO$11,'Sup Tab S3b_Mean'!BO232,"")</f>
        <v/>
      </c>
      <c r="BN212" s="24" t="str">
        <f>IF('Sup Tab S3b_Mean'!BP232&gt;'Sup Tab S3b_Mean'!BP$11,'Sup Tab S3b_Mean'!BP232,"")</f>
        <v/>
      </c>
      <c r="BO212" s="24" t="str">
        <f>IF('Sup Tab S3b_Mean'!BQ232&gt;'Sup Tab S3b_Mean'!BQ$11,'Sup Tab S3b_Mean'!BQ232,"")</f>
        <v/>
      </c>
      <c r="BP212" s="24" t="str">
        <f>IF('Sup Tab S3b_Mean'!BR232&gt;'Sup Tab S3b_Mean'!BR$11,'Sup Tab S3b_Mean'!BR232,"")</f>
        <v/>
      </c>
      <c r="BQ212" s="24" t="str">
        <f>IF('Sup Tab S3b_Mean'!BS232&gt;'Sup Tab S3b_Mean'!BS$11,'Sup Tab S3b_Mean'!BS232,"")</f>
        <v/>
      </c>
      <c r="BR212" s="24" t="str">
        <f>IF('Sup Tab S3b_Mean'!BT232&gt;'Sup Tab S3b_Mean'!BT$11,'Sup Tab S3b_Mean'!BT232,"")</f>
        <v/>
      </c>
      <c r="BS212" s="24" t="str">
        <f>IF('Sup Tab S3b_Mean'!BU232&gt;'Sup Tab S3b_Mean'!BU$11,'Sup Tab S3b_Mean'!BU232,"")</f>
        <v/>
      </c>
      <c r="BT212" s="24" t="str">
        <f>IF('Sup Tab S3b_Mean'!BV232&gt;'Sup Tab S3b_Mean'!BV$11,'Sup Tab S3b_Mean'!BV232,"")</f>
        <v/>
      </c>
      <c r="BU212" s="24" t="str">
        <f>IF('Sup Tab S3b_Mean'!BW232&gt;'Sup Tab S3b_Mean'!BW$11,'Sup Tab S3b_Mean'!BW232,"")</f>
        <v/>
      </c>
      <c r="BV212" s="24" t="str">
        <f>IF('Sup Tab S3b_Mean'!BX232&gt;'Sup Tab S3b_Mean'!BX$11,'Sup Tab S3b_Mean'!BX232,"")</f>
        <v/>
      </c>
      <c r="BW212" s="24" t="str">
        <f>IF('Sup Tab S3b_Mean'!BY232&gt;'Sup Tab S3b_Mean'!BY$11,'Sup Tab S3b_Mean'!BY232,"")</f>
        <v/>
      </c>
      <c r="BX212" s="24" t="str">
        <f>IF('Sup Tab S3b_Mean'!BZ232&gt;'Sup Tab S3b_Mean'!BZ$11,'Sup Tab S3b_Mean'!BZ232,"")</f>
        <v/>
      </c>
      <c r="BY212" s="24" t="str">
        <f>IF('Sup Tab S3b_Mean'!CA232&gt;'Sup Tab S3b_Mean'!CA$11,'Sup Tab S3b_Mean'!CA232,"")</f>
        <v/>
      </c>
      <c r="BZ212" s="24" t="str">
        <f>IF('Sup Tab S3b_Mean'!CB232&gt;'Sup Tab S3b_Mean'!CB$11,'Sup Tab S3b_Mean'!CB232,"")</f>
        <v/>
      </c>
      <c r="CA212" s="24" t="str">
        <f>IF('Sup Tab S3b_Mean'!CC232&gt;'Sup Tab S3b_Mean'!CC$11,'Sup Tab S3b_Mean'!CC232,"")</f>
        <v/>
      </c>
      <c r="CB212" s="24" t="str">
        <f>IF('Sup Tab S3b_Mean'!CD232&gt;'Sup Tab S3b_Mean'!CD$11,'Sup Tab S3b_Mean'!CD232,"")</f>
        <v/>
      </c>
      <c r="CC212" s="24" t="str">
        <f>IF('Sup Tab S3b_Mean'!CE232&gt;'Sup Tab S3b_Mean'!CE$11,'Sup Tab S3b_Mean'!CE232,"")</f>
        <v/>
      </c>
    </row>
    <row r="213" spans="1:81" ht="12.75" customHeight="1" x14ac:dyDescent="0.3">
      <c r="A213" s="9" t="s">
        <v>2</v>
      </c>
      <c r="B213" s="9" t="s">
        <v>519</v>
      </c>
      <c r="C213" s="24" t="str">
        <f>IF('Sup Tab S3b_Mean'!E233&gt;'Sup Tab S3b_Mean'!E$11,'Sup Tab S3b_Mean'!E233,"")</f>
        <v/>
      </c>
      <c r="D213" s="24" t="str">
        <f>IF('Sup Tab S3b_Mean'!F233&gt;'Sup Tab S3b_Mean'!F$11,'Sup Tab S3b_Mean'!F233,"")</f>
        <v/>
      </c>
      <c r="E213" s="24" t="str">
        <f>IF('Sup Tab S3b_Mean'!G233&gt;'Sup Tab S3b_Mean'!G$11,'Sup Tab S3b_Mean'!G233,"")</f>
        <v/>
      </c>
      <c r="F213" s="24" t="str">
        <f>IF('Sup Tab S3b_Mean'!H233&gt;'Sup Tab S3b_Mean'!H$11,'Sup Tab S3b_Mean'!H233,"")</f>
        <v/>
      </c>
      <c r="G213" s="24" t="str">
        <f>IF('Sup Tab S3b_Mean'!I233&gt;'Sup Tab S3b_Mean'!I$11,'Sup Tab S3b_Mean'!I233,"")</f>
        <v/>
      </c>
      <c r="H213" s="24" t="str">
        <f>IF('Sup Tab S3b_Mean'!J233&gt;'Sup Tab S3b_Mean'!J$11,'Sup Tab S3b_Mean'!J233,"")</f>
        <v/>
      </c>
      <c r="I213" s="24" t="str">
        <f>IF('Sup Tab S3b_Mean'!K233&gt;'Sup Tab S3b_Mean'!K$11,'Sup Tab S3b_Mean'!K233,"")</f>
        <v/>
      </c>
      <c r="J213" s="24" t="str">
        <f>IF('Sup Tab S3b_Mean'!L233&gt;'Sup Tab S3b_Mean'!L$11,'Sup Tab S3b_Mean'!L233,"")</f>
        <v/>
      </c>
      <c r="K213" s="24" t="str">
        <f>IF('Sup Tab S3b_Mean'!M233&gt;'Sup Tab S3b_Mean'!M$11,'Sup Tab S3b_Mean'!M233,"")</f>
        <v/>
      </c>
      <c r="L213" s="24">
        <f>IF('Sup Tab S3b_Mean'!N233&gt;'Sup Tab S3b_Mean'!N$11,'Sup Tab S3b_Mean'!N233,"")</f>
        <v>972.72682264663263</v>
      </c>
      <c r="M213" s="24" t="str">
        <f>IF('Sup Tab S3b_Mean'!O233&gt;'Sup Tab S3b_Mean'!O$11,'Sup Tab S3b_Mean'!O233,"")</f>
        <v/>
      </c>
      <c r="N213" s="24">
        <f>IF('Sup Tab S3b_Mean'!P233&gt;'Sup Tab S3b_Mean'!P$11,'Sup Tab S3b_Mean'!P233,"")</f>
        <v>351.37089750696509</v>
      </c>
      <c r="O213" s="24" t="str">
        <f>IF('Sup Tab S3b_Mean'!Q233&gt;'Sup Tab S3b_Mean'!Q$11,'Sup Tab S3b_Mean'!Q233,"")</f>
        <v/>
      </c>
      <c r="P213" s="24" t="str">
        <f>IF('Sup Tab S3b_Mean'!R233&gt;'Sup Tab S3b_Mean'!R$11,'Sup Tab S3b_Mean'!R233,"")</f>
        <v/>
      </c>
      <c r="Q213" s="24" t="str">
        <f>IF('Sup Tab S3b_Mean'!S233&gt;'Sup Tab S3b_Mean'!S$11,'Sup Tab S3b_Mean'!S233,"")</f>
        <v/>
      </c>
      <c r="R213" s="24" t="str">
        <f>IF('Sup Tab S3b_Mean'!T233&gt;'Sup Tab S3b_Mean'!T$11,'Sup Tab S3b_Mean'!T233,"")</f>
        <v/>
      </c>
      <c r="S213" s="24" t="str">
        <f>IF('Sup Tab S3b_Mean'!U233&gt;'Sup Tab S3b_Mean'!U$11,'Sup Tab S3b_Mean'!U233,"")</f>
        <v/>
      </c>
      <c r="T213" s="24" t="str">
        <f>IF('Sup Tab S3b_Mean'!V233&gt;'Sup Tab S3b_Mean'!V$11,'Sup Tab S3b_Mean'!V233,"")</f>
        <v/>
      </c>
      <c r="U213" s="24" t="str">
        <f>IF('Sup Tab S3b_Mean'!W233&gt;'Sup Tab S3b_Mean'!W$11,'Sup Tab S3b_Mean'!W233,"")</f>
        <v/>
      </c>
      <c r="V213" s="24" t="str">
        <f>IF('Sup Tab S3b_Mean'!X233&gt;'Sup Tab S3b_Mean'!X$11,'Sup Tab S3b_Mean'!X233,"")</f>
        <v/>
      </c>
      <c r="W213" s="24" t="str">
        <f>IF('Sup Tab S3b_Mean'!Y233&gt;'Sup Tab S3b_Mean'!Y$11,'Sup Tab S3b_Mean'!Y233,"")</f>
        <v/>
      </c>
      <c r="X213" s="24" t="str">
        <f>IF('Sup Tab S3b_Mean'!Z233&gt;'Sup Tab S3b_Mean'!Z$11,'Sup Tab S3b_Mean'!Z233,"")</f>
        <v/>
      </c>
      <c r="Y213" s="24" t="str">
        <f>IF('Sup Tab S3b_Mean'!AA233&gt;'Sup Tab S3b_Mean'!AA$11,'Sup Tab S3b_Mean'!AA233,"")</f>
        <v/>
      </c>
      <c r="Z213" s="24" t="str">
        <f>IF('Sup Tab S3b_Mean'!AB233&gt;'Sup Tab S3b_Mean'!AB$11,'Sup Tab S3b_Mean'!AB233,"")</f>
        <v/>
      </c>
      <c r="AA213" s="24" t="str">
        <f>IF('Sup Tab S3b_Mean'!AC233&gt;'Sup Tab S3b_Mean'!AC$11,'Sup Tab S3b_Mean'!AC233,"")</f>
        <v/>
      </c>
      <c r="AB213" s="24">
        <f>IF('Sup Tab S3b_Mean'!AD233&gt;'Sup Tab S3b_Mean'!AD$11,'Sup Tab S3b_Mean'!AD233,"")</f>
        <v>4.9038015011429259</v>
      </c>
      <c r="AC213" s="24" t="str">
        <f>IF('Sup Tab S3b_Mean'!AE233&gt;'Sup Tab S3b_Mean'!AE$11,'Sup Tab S3b_Mean'!AE233,"")</f>
        <v/>
      </c>
      <c r="AD213" s="24" t="str">
        <f>IF('Sup Tab S3b_Mean'!AF233&gt;'Sup Tab S3b_Mean'!AF$11,'Sup Tab S3b_Mean'!AF233,"")</f>
        <v/>
      </c>
      <c r="AE213" s="24" t="str">
        <f>IF('Sup Tab S3b_Mean'!AG233&gt;'Sup Tab S3b_Mean'!AG$11,'Sup Tab S3b_Mean'!AG233,"")</f>
        <v/>
      </c>
      <c r="AF213" s="24" t="str">
        <f>IF('Sup Tab S3b_Mean'!AH233&gt;'Sup Tab S3b_Mean'!AH$11,'Sup Tab S3b_Mean'!AH233,"")</f>
        <v/>
      </c>
      <c r="AG213" s="24" t="str">
        <f>IF('Sup Tab S3b_Mean'!AI233&gt;'Sup Tab S3b_Mean'!AI$11,'Sup Tab S3b_Mean'!AI233,"")</f>
        <v/>
      </c>
      <c r="AH213" s="24" t="str">
        <f>IF('Sup Tab S3b_Mean'!AJ233&gt;'Sup Tab S3b_Mean'!AJ$11,'Sup Tab S3b_Mean'!AJ233,"")</f>
        <v/>
      </c>
      <c r="AI213" s="24" t="str">
        <f>IF('Sup Tab S3b_Mean'!AK233&gt;'Sup Tab S3b_Mean'!AK$11,'Sup Tab S3b_Mean'!AK233,"")</f>
        <v/>
      </c>
      <c r="AJ213" s="24" t="str">
        <f>IF('Sup Tab S3b_Mean'!AL233&gt;'Sup Tab S3b_Mean'!AL$11,'Sup Tab S3b_Mean'!AL233,"")</f>
        <v/>
      </c>
      <c r="AK213" s="24" t="str">
        <f>IF('Sup Tab S3b_Mean'!AM233&gt;'Sup Tab S3b_Mean'!AM$11,'Sup Tab S3b_Mean'!AM233,"")</f>
        <v/>
      </c>
      <c r="AL213" s="24" t="str">
        <f>IF('Sup Tab S3b_Mean'!AN233&gt;'Sup Tab S3b_Mean'!AN$11,'Sup Tab S3b_Mean'!AN233,"")</f>
        <v/>
      </c>
      <c r="AM213" s="24" t="str">
        <f>IF('Sup Tab S3b_Mean'!AO233&gt;'Sup Tab S3b_Mean'!AO$11,'Sup Tab S3b_Mean'!AO233,"")</f>
        <v/>
      </c>
      <c r="AN213" s="24" t="str">
        <f>IF('Sup Tab S3b_Mean'!AP233&gt;'Sup Tab S3b_Mean'!AP$11,'Sup Tab S3b_Mean'!AP233,"")</f>
        <v/>
      </c>
      <c r="AO213" s="24" t="str">
        <f>IF('Sup Tab S3b_Mean'!AQ233&gt;'Sup Tab S3b_Mean'!AQ$11,'Sup Tab S3b_Mean'!AQ233,"")</f>
        <v/>
      </c>
      <c r="AP213" s="24" t="str">
        <f>IF('Sup Tab S3b_Mean'!AR233&gt;'Sup Tab S3b_Mean'!AR$11,'Sup Tab S3b_Mean'!AR233,"")</f>
        <v/>
      </c>
      <c r="AQ213" s="24" t="str">
        <f>IF('Sup Tab S3b_Mean'!AS233&gt;'Sup Tab S3b_Mean'!AS$11,'Sup Tab S3b_Mean'!AS233,"")</f>
        <v/>
      </c>
      <c r="AR213" s="24">
        <f>IF('Sup Tab S3b_Mean'!AT233&gt;'Sup Tab S3b_Mean'!AT$11,'Sup Tab S3b_Mean'!AT233,"")</f>
        <v>94.258412737205518</v>
      </c>
      <c r="AS213" s="24" t="str">
        <f>IF('Sup Tab S3b_Mean'!AU233&gt;'Sup Tab S3b_Mean'!AU$11,'Sup Tab S3b_Mean'!AU233,"")</f>
        <v/>
      </c>
      <c r="AT213" s="24" t="str">
        <f>IF('Sup Tab S3b_Mean'!AV233&gt;'Sup Tab S3b_Mean'!AV$11,'Sup Tab S3b_Mean'!AV233,"")</f>
        <v/>
      </c>
      <c r="AU213" s="24" t="str">
        <f>IF('Sup Tab S3b_Mean'!AW233&gt;'Sup Tab S3b_Mean'!AW$11,'Sup Tab S3b_Mean'!AW233,"")</f>
        <v/>
      </c>
      <c r="AV213" s="24" t="str">
        <f>IF('Sup Tab S3b_Mean'!AX233&gt;'Sup Tab S3b_Mean'!AX$11,'Sup Tab S3b_Mean'!AX233,"")</f>
        <v/>
      </c>
      <c r="AW213" s="24" t="str">
        <f>IF('Sup Tab S3b_Mean'!AY233&gt;'Sup Tab S3b_Mean'!AY$11,'Sup Tab S3b_Mean'!AY233,"")</f>
        <v/>
      </c>
      <c r="AX213" s="24" t="str">
        <f>IF('Sup Tab S3b_Mean'!AZ233&gt;'Sup Tab S3b_Mean'!AZ$11,'Sup Tab S3b_Mean'!AZ233,"")</f>
        <v/>
      </c>
      <c r="AY213" s="24" t="str">
        <f>IF('Sup Tab S3b_Mean'!BA233&gt;'Sup Tab S3b_Mean'!BA$11,'Sup Tab S3b_Mean'!BA233,"")</f>
        <v/>
      </c>
      <c r="AZ213" s="24" t="str">
        <f>IF('Sup Tab S3b_Mean'!BB233&gt;'Sup Tab S3b_Mean'!BB$11,'Sup Tab S3b_Mean'!BB233,"")</f>
        <v/>
      </c>
      <c r="BA213" s="24" t="str">
        <f>IF('Sup Tab S3b_Mean'!BC233&gt;'Sup Tab S3b_Mean'!BC$11,'Sup Tab S3b_Mean'!BC233,"")</f>
        <v/>
      </c>
      <c r="BB213" s="24" t="str">
        <f>IF('Sup Tab S3b_Mean'!BD233&gt;'Sup Tab S3b_Mean'!BD$11,'Sup Tab S3b_Mean'!BD233,"")</f>
        <v/>
      </c>
      <c r="BC213" s="24" t="str">
        <f>IF('Sup Tab S3b_Mean'!BE233&gt;'Sup Tab S3b_Mean'!BE$11,'Sup Tab S3b_Mean'!BE233,"")</f>
        <v/>
      </c>
      <c r="BD213" s="24" t="str">
        <f>IF('Sup Tab S3b_Mean'!BF233&gt;'Sup Tab S3b_Mean'!BF$11,'Sup Tab S3b_Mean'!BF233,"")</f>
        <v/>
      </c>
      <c r="BE213" s="24" t="str">
        <f>IF('Sup Tab S3b_Mean'!BG233&gt;'Sup Tab S3b_Mean'!BG$11,'Sup Tab S3b_Mean'!BG233,"")</f>
        <v/>
      </c>
      <c r="BF213" s="24" t="str">
        <f>IF('Sup Tab S3b_Mean'!BH233&gt;'Sup Tab S3b_Mean'!BH$11,'Sup Tab S3b_Mean'!BH233,"")</f>
        <v/>
      </c>
      <c r="BG213" s="24" t="str">
        <f>IF('Sup Tab S3b_Mean'!BI233&gt;'Sup Tab S3b_Mean'!BI$11,'Sup Tab S3b_Mean'!BI233,"")</f>
        <v/>
      </c>
      <c r="BH213" s="24" t="str">
        <f>IF('Sup Tab S3b_Mean'!BJ233&gt;'Sup Tab S3b_Mean'!BJ$11,'Sup Tab S3b_Mean'!BJ233,"")</f>
        <v/>
      </c>
      <c r="BI213" s="24" t="str">
        <f>IF('Sup Tab S3b_Mean'!BK233&gt;'Sup Tab S3b_Mean'!BK$11,'Sup Tab S3b_Mean'!BK233,"")</f>
        <v/>
      </c>
      <c r="BJ213" s="24" t="str">
        <f>IF('Sup Tab S3b_Mean'!BL233&gt;'Sup Tab S3b_Mean'!BL$11,'Sup Tab S3b_Mean'!BL233,"")</f>
        <v/>
      </c>
      <c r="BK213" s="24" t="str">
        <f>IF('Sup Tab S3b_Mean'!BM233&gt;'Sup Tab S3b_Mean'!BM$11,'Sup Tab S3b_Mean'!BM233,"")</f>
        <v/>
      </c>
      <c r="BL213" s="24" t="str">
        <f>IF('Sup Tab S3b_Mean'!BN233&gt;'Sup Tab S3b_Mean'!BN$11,'Sup Tab S3b_Mean'!BN233,"")</f>
        <v/>
      </c>
      <c r="BM213" s="24" t="str">
        <f>IF('Sup Tab S3b_Mean'!BO233&gt;'Sup Tab S3b_Mean'!BO$11,'Sup Tab S3b_Mean'!BO233,"")</f>
        <v/>
      </c>
      <c r="BN213" s="24" t="str">
        <f>IF('Sup Tab S3b_Mean'!BP233&gt;'Sup Tab S3b_Mean'!BP$11,'Sup Tab S3b_Mean'!BP233,"")</f>
        <v/>
      </c>
      <c r="BO213" s="24" t="str">
        <f>IF('Sup Tab S3b_Mean'!BQ233&gt;'Sup Tab S3b_Mean'!BQ$11,'Sup Tab S3b_Mean'!BQ233,"")</f>
        <v/>
      </c>
      <c r="BP213" s="24" t="str">
        <f>IF('Sup Tab S3b_Mean'!BR233&gt;'Sup Tab S3b_Mean'!BR$11,'Sup Tab S3b_Mean'!BR233,"")</f>
        <v/>
      </c>
      <c r="BQ213" s="24" t="str">
        <f>IF('Sup Tab S3b_Mean'!BS233&gt;'Sup Tab S3b_Mean'!BS$11,'Sup Tab S3b_Mean'!BS233,"")</f>
        <v/>
      </c>
      <c r="BR213" s="24" t="str">
        <f>IF('Sup Tab S3b_Mean'!BT233&gt;'Sup Tab S3b_Mean'!BT$11,'Sup Tab S3b_Mean'!BT233,"")</f>
        <v/>
      </c>
      <c r="BS213" s="24" t="str">
        <f>IF('Sup Tab S3b_Mean'!BU233&gt;'Sup Tab S3b_Mean'!BU$11,'Sup Tab S3b_Mean'!BU233,"")</f>
        <v/>
      </c>
      <c r="BT213" s="24" t="str">
        <f>IF('Sup Tab S3b_Mean'!BV233&gt;'Sup Tab S3b_Mean'!BV$11,'Sup Tab S3b_Mean'!BV233,"")</f>
        <v/>
      </c>
      <c r="BU213" s="24" t="str">
        <f>IF('Sup Tab S3b_Mean'!BW233&gt;'Sup Tab S3b_Mean'!BW$11,'Sup Tab S3b_Mean'!BW233,"")</f>
        <v/>
      </c>
      <c r="BV213" s="24" t="str">
        <f>IF('Sup Tab S3b_Mean'!BX233&gt;'Sup Tab S3b_Mean'!BX$11,'Sup Tab S3b_Mean'!BX233,"")</f>
        <v/>
      </c>
      <c r="BW213" s="24" t="str">
        <f>IF('Sup Tab S3b_Mean'!BY233&gt;'Sup Tab S3b_Mean'!BY$11,'Sup Tab S3b_Mean'!BY233,"")</f>
        <v/>
      </c>
      <c r="BX213" s="24" t="str">
        <f>IF('Sup Tab S3b_Mean'!BZ233&gt;'Sup Tab S3b_Mean'!BZ$11,'Sup Tab S3b_Mean'!BZ233,"")</f>
        <v/>
      </c>
      <c r="BY213" s="24" t="str">
        <f>IF('Sup Tab S3b_Mean'!CA233&gt;'Sup Tab S3b_Mean'!CA$11,'Sup Tab S3b_Mean'!CA233,"")</f>
        <v/>
      </c>
      <c r="BZ213" s="24" t="str">
        <f>IF('Sup Tab S3b_Mean'!CB233&gt;'Sup Tab S3b_Mean'!CB$11,'Sup Tab S3b_Mean'!CB233,"")</f>
        <v/>
      </c>
      <c r="CA213" s="24" t="str">
        <f>IF('Sup Tab S3b_Mean'!CC233&gt;'Sup Tab S3b_Mean'!CC$11,'Sup Tab S3b_Mean'!CC233,"")</f>
        <v/>
      </c>
      <c r="CB213" s="24" t="str">
        <f>IF('Sup Tab S3b_Mean'!CD233&gt;'Sup Tab S3b_Mean'!CD$11,'Sup Tab S3b_Mean'!CD233,"")</f>
        <v/>
      </c>
      <c r="CC213" s="24" t="str">
        <f>IF('Sup Tab S3b_Mean'!CE233&gt;'Sup Tab S3b_Mean'!CE$11,'Sup Tab S3b_Mean'!CE233,"")</f>
        <v/>
      </c>
    </row>
    <row r="214" spans="1:81" ht="12.75" customHeight="1" x14ac:dyDescent="0.3">
      <c r="A214" s="9" t="s">
        <v>2</v>
      </c>
      <c r="B214" s="9" t="s">
        <v>521</v>
      </c>
      <c r="C214" s="24" t="str">
        <f>IF('Sup Tab S3b_Mean'!E234&gt;'Sup Tab S3b_Mean'!E$11,'Sup Tab S3b_Mean'!E234,"")</f>
        <v/>
      </c>
      <c r="D214" s="24">
        <f>IF('Sup Tab S3b_Mean'!F234&gt;'Sup Tab S3b_Mean'!F$11,'Sup Tab S3b_Mean'!F234,"")</f>
        <v>3.2088746786683462</v>
      </c>
      <c r="E214" s="24" t="str">
        <f>IF('Sup Tab S3b_Mean'!G234&gt;'Sup Tab S3b_Mean'!G$11,'Sup Tab S3b_Mean'!G234,"")</f>
        <v/>
      </c>
      <c r="F214" s="24" t="str">
        <f>IF('Sup Tab S3b_Mean'!H234&gt;'Sup Tab S3b_Mean'!H$11,'Sup Tab S3b_Mean'!H234,"")</f>
        <v/>
      </c>
      <c r="G214" s="24">
        <f>IF('Sup Tab S3b_Mean'!I234&gt;'Sup Tab S3b_Mean'!I$11,'Sup Tab S3b_Mean'!I234,"")</f>
        <v>633.55439489151104</v>
      </c>
      <c r="H214" s="24" t="str">
        <f>IF('Sup Tab S3b_Mean'!J234&gt;'Sup Tab S3b_Mean'!J$11,'Sup Tab S3b_Mean'!J234,"")</f>
        <v/>
      </c>
      <c r="I214" s="24" t="str">
        <f>IF('Sup Tab S3b_Mean'!K234&gt;'Sup Tab S3b_Mean'!K$11,'Sup Tab S3b_Mean'!K234,"")</f>
        <v/>
      </c>
      <c r="J214" s="24">
        <f>IF('Sup Tab S3b_Mean'!L234&gt;'Sup Tab S3b_Mean'!L$11,'Sup Tab S3b_Mean'!L234,"")</f>
        <v>441.77862588317265</v>
      </c>
      <c r="K214" s="24" t="str">
        <f>IF('Sup Tab S3b_Mean'!M234&gt;'Sup Tab S3b_Mean'!M$11,'Sup Tab S3b_Mean'!M234,"")</f>
        <v/>
      </c>
      <c r="L214" s="24" t="str">
        <f>IF('Sup Tab S3b_Mean'!N234&gt;'Sup Tab S3b_Mean'!N$11,'Sup Tab S3b_Mean'!N234,"")</f>
        <v/>
      </c>
      <c r="M214" s="24" t="str">
        <f>IF('Sup Tab S3b_Mean'!O234&gt;'Sup Tab S3b_Mean'!O$11,'Sup Tab S3b_Mean'!O234,"")</f>
        <v/>
      </c>
      <c r="N214" s="24" t="str">
        <f>IF('Sup Tab S3b_Mean'!P234&gt;'Sup Tab S3b_Mean'!P$11,'Sup Tab S3b_Mean'!P234,"")</f>
        <v/>
      </c>
      <c r="O214" s="24" t="str">
        <f>IF('Sup Tab S3b_Mean'!Q234&gt;'Sup Tab S3b_Mean'!Q$11,'Sup Tab S3b_Mean'!Q234,"")</f>
        <v/>
      </c>
      <c r="P214" s="24" t="str">
        <f>IF('Sup Tab S3b_Mean'!R234&gt;'Sup Tab S3b_Mean'!R$11,'Sup Tab S3b_Mean'!R234,"")</f>
        <v/>
      </c>
      <c r="Q214" s="24" t="str">
        <f>IF('Sup Tab S3b_Mean'!S234&gt;'Sup Tab S3b_Mean'!S$11,'Sup Tab S3b_Mean'!S234,"")</f>
        <v/>
      </c>
      <c r="R214" s="24" t="str">
        <f>IF('Sup Tab S3b_Mean'!T234&gt;'Sup Tab S3b_Mean'!T$11,'Sup Tab S3b_Mean'!T234,"")</f>
        <v/>
      </c>
      <c r="S214" s="24" t="str">
        <f>IF('Sup Tab S3b_Mean'!U234&gt;'Sup Tab S3b_Mean'!U$11,'Sup Tab S3b_Mean'!U234,"")</f>
        <v/>
      </c>
      <c r="T214" s="24" t="str">
        <f>IF('Sup Tab S3b_Mean'!V234&gt;'Sup Tab S3b_Mean'!V$11,'Sup Tab S3b_Mean'!V234,"")</f>
        <v/>
      </c>
      <c r="U214" s="24" t="str">
        <f>IF('Sup Tab S3b_Mean'!W234&gt;'Sup Tab S3b_Mean'!W$11,'Sup Tab S3b_Mean'!W234,"")</f>
        <v/>
      </c>
      <c r="V214" s="24" t="str">
        <f>IF('Sup Tab S3b_Mean'!X234&gt;'Sup Tab S3b_Mean'!X$11,'Sup Tab S3b_Mean'!X234,"")</f>
        <v/>
      </c>
      <c r="W214" s="24" t="str">
        <f>IF('Sup Tab S3b_Mean'!Y234&gt;'Sup Tab S3b_Mean'!Y$11,'Sup Tab S3b_Mean'!Y234,"")</f>
        <v/>
      </c>
      <c r="X214" s="24" t="str">
        <f>IF('Sup Tab S3b_Mean'!Z234&gt;'Sup Tab S3b_Mean'!Z$11,'Sup Tab S3b_Mean'!Z234,"")</f>
        <v/>
      </c>
      <c r="Y214" s="24" t="str">
        <f>IF('Sup Tab S3b_Mean'!AA234&gt;'Sup Tab S3b_Mean'!AA$11,'Sup Tab S3b_Mean'!AA234,"")</f>
        <v/>
      </c>
      <c r="Z214" s="24" t="str">
        <f>IF('Sup Tab S3b_Mean'!AB234&gt;'Sup Tab S3b_Mean'!AB$11,'Sup Tab S3b_Mean'!AB234,"")</f>
        <v/>
      </c>
      <c r="AA214" s="24" t="str">
        <f>IF('Sup Tab S3b_Mean'!AC234&gt;'Sup Tab S3b_Mean'!AC$11,'Sup Tab S3b_Mean'!AC234,"")</f>
        <v/>
      </c>
      <c r="AB214" s="24">
        <f>IF('Sup Tab S3b_Mean'!AD234&gt;'Sup Tab S3b_Mean'!AD$11,'Sup Tab S3b_Mean'!AD234,"")</f>
        <v>0.415889005922981</v>
      </c>
      <c r="AC214" s="24" t="str">
        <f>IF('Sup Tab S3b_Mean'!AE234&gt;'Sup Tab S3b_Mean'!AE$11,'Sup Tab S3b_Mean'!AE234,"")</f>
        <v/>
      </c>
      <c r="AD214" s="24" t="str">
        <f>IF('Sup Tab S3b_Mean'!AF234&gt;'Sup Tab S3b_Mean'!AF$11,'Sup Tab S3b_Mean'!AF234,"")</f>
        <v/>
      </c>
      <c r="AE214" s="24" t="str">
        <f>IF('Sup Tab S3b_Mean'!AG234&gt;'Sup Tab S3b_Mean'!AG$11,'Sup Tab S3b_Mean'!AG234,"")</f>
        <v/>
      </c>
      <c r="AF214" s="24" t="str">
        <f>IF('Sup Tab S3b_Mean'!AH234&gt;'Sup Tab S3b_Mean'!AH$11,'Sup Tab S3b_Mean'!AH234,"")</f>
        <v/>
      </c>
      <c r="AG214" s="24" t="str">
        <f>IF('Sup Tab S3b_Mean'!AI234&gt;'Sup Tab S3b_Mean'!AI$11,'Sup Tab S3b_Mean'!AI234,"")</f>
        <v/>
      </c>
      <c r="AH214" s="24" t="str">
        <f>IF('Sup Tab S3b_Mean'!AJ234&gt;'Sup Tab S3b_Mean'!AJ$11,'Sup Tab S3b_Mean'!AJ234,"")</f>
        <v/>
      </c>
      <c r="AI214" s="24" t="str">
        <f>IF('Sup Tab S3b_Mean'!AK234&gt;'Sup Tab S3b_Mean'!AK$11,'Sup Tab S3b_Mean'!AK234,"")</f>
        <v/>
      </c>
      <c r="AJ214" s="24" t="str">
        <f>IF('Sup Tab S3b_Mean'!AL234&gt;'Sup Tab S3b_Mean'!AL$11,'Sup Tab S3b_Mean'!AL234,"")</f>
        <v/>
      </c>
      <c r="AK214" s="24" t="str">
        <f>IF('Sup Tab S3b_Mean'!AM234&gt;'Sup Tab S3b_Mean'!AM$11,'Sup Tab S3b_Mean'!AM234,"")</f>
        <v/>
      </c>
      <c r="AL214" s="24" t="str">
        <f>IF('Sup Tab S3b_Mean'!AN234&gt;'Sup Tab S3b_Mean'!AN$11,'Sup Tab S3b_Mean'!AN234,"")</f>
        <v/>
      </c>
      <c r="AM214" s="24" t="str">
        <f>IF('Sup Tab S3b_Mean'!AO234&gt;'Sup Tab S3b_Mean'!AO$11,'Sup Tab S3b_Mean'!AO234,"")</f>
        <v/>
      </c>
      <c r="AN214" s="24" t="str">
        <f>IF('Sup Tab S3b_Mean'!AP234&gt;'Sup Tab S3b_Mean'!AP$11,'Sup Tab S3b_Mean'!AP234,"")</f>
        <v/>
      </c>
      <c r="AO214" s="24" t="str">
        <f>IF('Sup Tab S3b_Mean'!AQ234&gt;'Sup Tab S3b_Mean'!AQ$11,'Sup Tab S3b_Mean'!AQ234,"")</f>
        <v/>
      </c>
      <c r="AP214" s="24" t="str">
        <f>IF('Sup Tab S3b_Mean'!AR234&gt;'Sup Tab S3b_Mean'!AR$11,'Sup Tab S3b_Mean'!AR234,"")</f>
        <v/>
      </c>
      <c r="AQ214" s="24" t="str">
        <f>IF('Sup Tab S3b_Mean'!AS234&gt;'Sup Tab S3b_Mean'!AS$11,'Sup Tab S3b_Mean'!AS234,"")</f>
        <v/>
      </c>
      <c r="AR214" s="24" t="str">
        <f>IF('Sup Tab S3b_Mean'!AT234&gt;'Sup Tab S3b_Mean'!AT$11,'Sup Tab S3b_Mean'!AT234,"")</f>
        <v/>
      </c>
      <c r="AS214" s="24" t="str">
        <f>IF('Sup Tab S3b_Mean'!AU234&gt;'Sup Tab S3b_Mean'!AU$11,'Sup Tab S3b_Mean'!AU234,"")</f>
        <v/>
      </c>
      <c r="AT214" s="24" t="str">
        <f>IF('Sup Tab S3b_Mean'!AV234&gt;'Sup Tab S3b_Mean'!AV$11,'Sup Tab S3b_Mean'!AV234,"")</f>
        <v/>
      </c>
      <c r="AU214" s="24" t="str">
        <f>IF('Sup Tab S3b_Mean'!AW234&gt;'Sup Tab S3b_Mean'!AW$11,'Sup Tab S3b_Mean'!AW234,"")</f>
        <v/>
      </c>
      <c r="AV214" s="24" t="str">
        <f>IF('Sup Tab S3b_Mean'!AX234&gt;'Sup Tab S3b_Mean'!AX$11,'Sup Tab S3b_Mean'!AX234,"")</f>
        <v/>
      </c>
      <c r="AW214" s="24" t="str">
        <f>IF('Sup Tab S3b_Mean'!AY234&gt;'Sup Tab S3b_Mean'!AY$11,'Sup Tab S3b_Mean'!AY234,"")</f>
        <v/>
      </c>
      <c r="AX214" s="24" t="str">
        <f>IF('Sup Tab S3b_Mean'!AZ234&gt;'Sup Tab S3b_Mean'!AZ$11,'Sup Tab S3b_Mean'!AZ234,"")</f>
        <v/>
      </c>
      <c r="AY214" s="24" t="str">
        <f>IF('Sup Tab S3b_Mean'!BA234&gt;'Sup Tab S3b_Mean'!BA$11,'Sup Tab S3b_Mean'!BA234,"")</f>
        <v/>
      </c>
      <c r="AZ214" s="24" t="str">
        <f>IF('Sup Tab S3b_Mean'!BB234&gt;'Sup Tab S3b_Mean'!BB$11,'Sup Tab S3b_Mean'!BB234,"")</f>
        <v/>
      </c>
      <c r="BA214" s="24" t="str">
        <f>IF('Sup Tab S3b_Mean'!BC234&gt;'Sup Tab S3b_Mean'!BC$11,'Sup Tab S3b_Mean'!BC234,"")</f>
        <v/>
      </c>
      <c r="BB214" s="24" t="str">
        <f>IF('Sup Tab S3b_Mean'!BD234&gt;'Sup Tab S3b_Mean'!BD$11,'Sup Tab S3b_Mean'!BD234,"")</f>
        <v/>
      </c>
      <c r="BC214" s="24" t="str">
        <f>IF('Sup Tab S3b_Mean'!BE234&gt;'Sup Tab S3b_Mean'!BE$11,'Sup Tab S3b_Mean'!BE234,"")</f>
        <v/>
      </c>
      <c r="BD214" s="24" t="str">
        <f>IF('Sup Tab S3b_Mean'!BF234&gt;'Sup Tab S3b_Mean'!BF$11,'Sup Tab S3b_Mean'!BF234,"")</f>
        <v/>
      </c>
      <c r="BE214" s="24">
        <f>IF('Sup Tab S3b_Mean'!BG234&gt;'Sup Tab S3b_Mean'!BG$11,'Sup Tab S3b_Mean'!BG234,"")</f>
        <v>1364.9343810902276</v>
      </c>
      <c r="BF214" s="24" t="str">
        <f>IF('Sup Tab S3b_Mean'!BH234&gt;'Sup Tab S3b_Mean'!BH$11,'Sup Tab S3b_Mean'!BH234,"")</f>
        <v/>
      </c>
      <c r="BG214" s="24" t="str">
        <f>IF('Sup Tab S3b_Mean'!BI234&gt;'Sup Tab S3b_Mean'!BI$11,'Sup Tab S3b_Mean'!BI234,"")</f>
        <v/>
      </c>
      <c r="BH214" s="24" t="str">
        <f>IF('Sup Tab S3b_Mean'!BJ234&gt;'Sup Tab S3b_Mean'!BJ$11,'Sup Tab S3b_Mean'!BJ234,"")</f>
        <v/>
      </c>
      <c r="BI214" s="24">
        <f>IF('Sup Tab S3b_Mean'!BK234&gt;'Sup Tab S3b_Mean'!BK$11,'Sup Tab S3b_Mean'!BK234,"")</f>
        <v>62.85771045464076</v>
      </c>
      <c r="BJ214" s="24" t="str">
        <f>IF('Sup Tab S3b_Mean'!BL234&gt;'Sup Tab S3b_Mean'!BL$11,'Sup Tab S3b_Mean'!BL234,"")</f>
        <v/>
      </c>
      <c r="BK214" s="24" t="str">
        <f>IF('Sup Tab S3b_Mean'!BM234&gt;'Sup Tab S3b_Mean'!BM$11,'Sup Tab S3b_Mean'!BM234,"")</f>
        <v/>
      </c>
      <c r="BL214" s="24" t="str">
        <f>IF('Sup Tab S3b_Mean'!BN234&gt;'Sup Tab S3b_Mean'!BN$11,'Sup Tab S3b_Mean'!BN234,"")</f>
        <v/>
      </c>
      <c r="BM214" s="24" t="str">
        <f>IF('Sup Tab S3b_Mean'!BO234&gt;'Sup Tab S3b_Mean'!BO$11,'Sup Tab S3b_Mean'!BO234,"")</f>
        <v/>
      </c>
      <c r="BN214" s="24" t="str">
        <f>IF('Sup Tab S3b_Mean'!BP234&gt;'Sup Tab S3b_Mean'!BP$11,'Sup Tab S3b_Mean'!BP234,"")</f>
        <v/>
      </c>
      <c r="BO214" s="24" t="str">
        <f>IF('Sup Tab S3b_Mean'!BQ234&gt;'Sup Tab S3b_Mean'!BQ$11,'Sup Tab S3b_Mean'!BQ234,"")</f>
        <v/>
      </c>
      <c r="BP214" s="24" t="str">
        <f>IF('Sup Tab S3b_Mean'!BR234&gt;'Sup Tab S3b_Mean'!BR$11,'Sup Tab S3b_Mean'!BR234,"")</f>
        <v/>
      </c>
      <c r="BQ214" s="24" t="str">
        <f>IF('Sup Tab S3b_Mean'!BS234&gt;'Sup Tab S3b_Mean'!BS$11,'Sup Tab S3b_Mean'!BS234,"")</f>
        <v/>
      </c>
      <c r="BR214" s="24" t="str">
        <f>IF('Sup Tab S3b_Mean'!BT234&gt;'Sup Tab S3b_Mean'!BT$11,'Sup Tab S3b_Mean'!BT234,"")</f>
        <v/>
      </c>
      <c r="BS214" s="24" t="str">
        <f>IF('Sup Tab S3b_Mean'!BU234&gt;'Sup Tab S3b_Mean'!BU$11,'Sup Tab S3b_Mean'!BU234,"")</f>
        <v/>
      </c>
      <c r="BT214" s="24" t="str">
        <f>IF('Sup Tab S3b_Mean'!BV234&gt;'Sup Tab S3b_Mean'!BV$11,'Sup Tab S3b_Mean'!BV234,"")</f>
        <v/>
      </c>
      <c r="BU214" s="24" t="str">
        <f>IF('Sup Tab S3b_Mean'!BW234&gt;'Sup Tab S3b_Mean'!BW$11,'Sup Tab S3b_Mean'!BW234,"")</f>
        <v/>
      </c>
      <c r="BV214" s="24" t="str">
        <f>IF('Sup Tab S3b_Mean'!BX234&gt;'Sup Tab S3b_Mean'!BX$11,'Sup Tab S3b_Mean'!BX234,"")</f>
        <v/>
      </c>
      <c r="BW214" s="24" t="str">
        <f>IF('Sup Tab S3b_Mean'!BY234&gt;'Sup Tab S3b_Mean'!BY$11,'Sup Tab S3b_Mean'!BY234,"")</f>
        <v/>
      </c>
      <c r="BX214" s="24" t="str">
        <f>IF('Sup Tab S3b_Mean'!BZ234&gt;'Sup Tab S3b_Mean'!BZ$11,'Sup Tab S3b_Mean'!BZ234,"")</f>
        <v/>
      </c>
      <c r="BY214" s="24" t="str">
        <f>IF('Sup Tab S3b_Mean'!CA234&gt;'Sup Tab S3b_Mean'!CA$11,'Sup Tab S3b_Mean'!CA234,"")</f>
        <v/>
      </c>
      <c r="BZ214" s="24" t="str">
        <f>IF('Sup Tab S3b_Mean'!CB234&gt;'Sup Tab S3b_Mean'!CB$11,'Sup Tab S3b_Mean'!CB234,"")</f>
        <v/>
      </c>
      <c r="CA214" s="24" t="str">
        <f>IF('Sup Tab S3b_Mean'!CC234&gt;'Sup Tab S3b_Mean'!CC$11,'Sup Tab S3b_Mean'!CC234,"")</f>
        <v/>
      </c>
      <c r="CB214" s="24" t="str">
        <f>IF('Sup Tab S3b_Mean'!CD234&gt;'Sup Tab S3b_Mean'!CD$11,'Sup Tab S3b_Mean'!CD234,"")</f>
        <v/>
      </c>
      <c r="CC214" s="24" t="str">
        <f>IF('Sup Tab S3b_Mean'!CE234&gt;'Sup Tab S3b_Mean'!CE$11,'Sup Tab S3b_Mean'!CE234,"")</f>
        <v/>
      </c>
    </row>
    <row r="215" spans="1:81" ht="12.75" customHeight="1" x14ac:dyDescent="0.3">
      <c r="A215" s="9" t="s">
        <v>2</v>
      </c>
      <c r="B215" s="9" t="s">
        <v>523</v>
      </c>
      <c r="C215" s="24" t="str">
        <f>IF('Sup Tab S3b_Mean'!E235&gt;'Sup Tab S3b_Mean'!E$11,'Sup Tab S3b_Mean'!E235,"")</f>
        <v/>
      </c>
      <c r="D215" s="24" t="str">
        <f>IF('Sup Tab S3b_Mean'!F235&gt;'Sup Tab S3b_Mean'!F$11,'Sup Tab S3b_Mean'!F235,"")</f>
        <v/>
      </c>
      <c r="E215" s="24" t="str">
        <f>IF('Sup Tab S3b_Mean'!G235&gt;'Sup Tab S3b_Mean'!G$11,'Sup Tab S3b_Mean'!G235,"")</f>
        <v/>
      </c>
      <c r="F215" s="24" t="str">
        <f>IF('Sup Tab S3b_Mean'!H235&gt;'Sup Tab S3b_Mean'!H$11,'Sup Tab S3b_Mean'!H235,"")</f>
        <v/>
      </c>
      <c r="G215" s="24" t="str">
        <f>IF('Sup Tab S3b_Mean'!I235&gt;'Sup Tab S3b_Mean'!I$11,'Sup Tab S3b_Mean'!I235,"")</f>
        <v/>
      </c>
      <c r="H215" s="24" t="str">
        <f>IF('Sup Tab S3b_Mean'!J235&gt;'Sup Tab S3b_Mean'!J$11,'Sup Tab S3b_Mean'!J235,"")</f>
        <v/>
      </c>
      <c r="I215" s="24" t="str">
        <f>IF('Sup Tab S3b_Mean'!K235&gt;'Sup Tab S3b_Mean'!K$11,'Sup Tab S3b_Mean'!K235,"")</f>
        <v/>
      </c>
      <c r="J215" s="24" t="str">
        <f>IF('Sup Tab S3b_Mean'!L235&gt;'Sup Tab S3b_Mean'!L$11,'Sup Tab S3b_Mean'!L235,"")</f>
        <v/>
      </c>
      <c r="K215" s="24" t="str">
        <f>IF('Sup Tab S3b_Mean'!M235&gt;'Sup Tab S3b_Mean'!M$11,'Sup Tab S3b_Mean'!M235,"")</f>
        <v/>
      </c>
      <c r="L215" s="24" t="str">
        <f>IF('Sup Tab S3b_Mean'!N235&gt;'Sup Tab S3b_Mean'!N$11,'Sup Tab S3b_Mean'!N235,"")</f>
        <v/>
      </c>
      <c r="M215" s="24" t="str">
        <f>IF('Sup Tab S3b_Mean'!O235&gt;'Sup Tab S3b_Mean'!O$11,'Sup Tab S3b_Mean'!O235,"")</f>
        <v/>
      </c>
      <c r="N215" s="24" t="str">
        <f>IF('Sup Tab S3b_Mean'!P235&gt;'Sup Tab S3b_Mean'!P$11,'Sup Tab S3b_Mean'!P235,"")</f>
        <v/>
      </c>
      <c r="O215" s="24" t="str">
        <f>IF('Sup Tab S3b_Mean'!Q235&gt;'Sup Tab S3b_Mean'!Q$11,'Sup Tab S3b_Mean'!Q235,"")</f>
        <v/>
      </c>
      <c r="P215" s="24" t="str">
        <f>IF('Sup Tab S3b_Mean'!R235&gt;'Sup Tab S3b_Mean'!R$11,'Sup Tab S3b_Mean'!R235,"")</f>
        <v/>
      </c>
      <c r="Q215" s="24" t="str">
        <f>IF('Sup Tab S3b_Mean'!S235&gt;'Sup Tab S3b_Mean'!S$11,'Sup Tab S3b_Mean'!S235,"")</f>
        <v/>
      </c>
      <c r="R215" s="24" t="str">
        <f>IF('Sup Tab S3b_Mean'!T235&gt;'Sup Tab S3b_Mean'!T$11,'Sup Tab S3b_Mean'!T235,"")</f>
        <v/>
      </c>
      <c r="S215" s="24" t="str">
        <f>IF('Sup Tab S3b_Mean'!U235&gt;'Sup Tab S3b_Mean'!U$11,'Sup Tab S3b_Mean'!U235,"")</f>
        <v/>
      </c>
      <c r="T215" s="24" t="str">
        <f>IF('Sup Tab S3b_Mean'!V235&gt;'Sup Tab S3b_Mean'!V$11,'Sup Tab S3b_Mean'!V235,"")</f>
        <v/>
      </c>
      <c r="U215" s="24" t="str">
        <f>IF('Sup Tab S3b_Mean'!W235&gt;'Sup Tab S3b_Mean'!W$11,'Sup Tab S3b_Mean'!W235,"")</f>
        <v/>
      </c>
      <c r="V215" s="24" t="str">
        <f>IF('Sup Tab S3b_Mean'!X235&gt;'Sup Tab S3b_Mean'!X$11,'Sup Tab S3b_Mean'!X235,"")</f>
        <v/>
      </c>
      <c r="W215" s="24" t="str">
        <f>IF('Sup Tab S3b_Mean'!Y235&gt;'Sup Tab S3b_Mean'!Y$11,'Sup Tab S3b_Mean'!Y235,"")</f>
        <v/>
      </c>
      <c r="X215" s="24" t="str">
        <f>IF('Sup Tab S3b_Mean'!Z235&gt;'Sup Tab S3b_Mean'!Z$11,'Sup Tab S3b_Mean'!Z235,"")</f>
        <v/>
      </c>
      <c r="Y215" s="24" t="str">
        <f>IF('Sup Tab S3b_Mean'!AA235&gt;'Sup Tab S3b_Mean'!AA$11,'Sup Tab S3b_Mean'!AA235,"")</f>
        <v/>
      </c>
      <c r="Z215" s="24" t="str">
        <f>IF('Sup Tab S3b_Mean'!AB235&gt;'Sup Tab S3b_Mean'!AB$11,'Sup Tab S3b_Mean'!AB235,"")</f>
        <v/>
      </c>
      <c r="AA215" s="24" t="str">
        <f>IF('Sup Tab S3b_Mean'!AC235&gt;'Sup Tab S3b_Mean'!AC$11,'Sup Tab S3b_Mean'!AC235,"")</f>
        <v/>
      </c>
      <c r="AB215" s="24" t="str">
        <f>IF('Sup Tab S3b_Mean'!AD235&gt;'Sup Tab S3b_Mean'!AD$11,'Sup Tab S3b_Mean'!AD235,"")</f>
        <v/>
      </c>
      <c r="AC215" s="24" t="str">
        <f>IF('Sup Tab S3b_Mean'!AE235&gt;'Sup Tab S3b_Mean'!AE$11,'Sup Tab S3b_Mean'!AE235,"")</f>
        <v/>
      </c>
      <c r="AD215" s="24" t="str">
        <f>IF('Sup Tab S3b_Mean'!AF235&gt;'Sup Tab S3b_Mean'!AF$11,'Sup Tab S3b_Mean'!AF235,"")</f>
        <v/>
      </c>
      <c r="AE215" s="24" t="str">
        <f>IF('Sup Tab S3b_Mean'!AG235&gt;'Sup Tab S3b_Mean'!AG$11,'Sup Tab S3b_Mean'!AG235,"")</f>
        <v/>
      </c>
      <c r="AF215" s="24" t="str">
        <f>IF('Sup Tab S3b_Mean'!AH235&gt;'Sup Tab S3b_Mean'!AH$11,'Sup Tab S3b_Mean'!AH235,"")</f>
        <v/>
      </c>
      <c r="AG215" s="24" t="str">
        <f>IF('Sup Tab S3b_Mean'!AI235&gt;'Sup Tab S3b_Mean'!AI$11,'Sup Tab S3b_Mean'!AI235,"")</f>
        <v/>
      </c>
      <c r="AH215" s="24" t="str">
        <f>IF('Sup Tab S3b_Mean'!AJ235&gt;'Sup Tab S3b_Mean'!AJ$11,'Sup Tab S3b_Mean'!AJ235,"")</f>
        <v/>
      </c>
      <c r="AI215" s="24" t="str">
        <f>IF('Sup Tab S3b_Mean'!AK235&gt;'Sup Tab S3b_Mean'!AK$11,'Sup Tab S3b_Mean'!AK235,"")</f>
        <v/>
      </c>
      <c r="AJ215" s="24" t="str">
        <f>IF('Sup Tab S3b_Mean'!AL235&gt;'Sup Tab S3b_Mean'!AL$11,'Sup Tab S3b_Mean'!AL235,"")</f>
        <v/>
      </c>
      <c r="AK215" s="24" t="str">
        <f>IF('Sup Tab S3b_Mean'!AM235&gt;'Sup Tab S3b_Mean'!AM$11,'Sup Tab S3b_Mean'!AM235,"")</f>
        <v/>
      </c>
      <c r="AL215" s="24" t="str">
        <f>IF('Sup Tab S3b_Mean'!AN235&gt;'Sup Tab S3b_Mean'!AN$11,'Sup Tab S3b_Mean'!AN235,"")</f>
        <v/>
      </c>
      <c r="AM215" s="24" t="str">
        <f>IF('Sup Tab S3b_Mean'!AO235&gt;'Sup Tab S3b_Mean'!AO$11,'Sup Tab S3b_Mean'!AO235,"")</f>
        <v/>
      </c>
      <c r="AN215" s="24" t="str">
        <f>IF('Sup Tab S3b_Mean'!AP235&gt;'Sup Tab S3b_Mean'!AP$11,'Sup Tab S3b_Mean'!AP235,"")</f>
        <v/>
      </c>
      <c r="AO215" s="24" t="str">
        <f>IF('Sup Tab S3b_Mean'!AQ235&gt;'Sup Tab S3b_Mean'!AQ$11,'Sup Tab S3b_Mean'!AQ235,"")</f>
        <v/>
      </c>
      <c r="AP215" s="24" t="str">
        <f>IF('Sup Tab S3b_Mean'!AR235&gt;'Sup Tab S3b_Mean'!AR$11,'Sup Tab S3b_Mean'!AR235,"")</f>
        <v/>
      </c>
      <c r="AQ215" s="24" t="str">
        <f>IF('Sup Tab S3b_Mean'!AS235&gt;'Sup Tab S3b_Mean'!AS$11,'Sup Tab S3b_Mean'!AS235,"")</f>
        <v/>
      </c>
      <c r="AR215" s="24" t="str">
        <f>IF('Sup Tab S3b_Mean'!AT235&gt;'Sup Tab S3b_Mean'!AT$11,'Sup Tab S3b_Mean'!AT235,"")</f>
        <v/>
      </c>
      <c r="AS215" s="24">
        <f>IF('Sup Tab S3b_Mean'!AU235&gt;'Sup Tab S3b_Mean'!AU$11,'Sup Tab S3b_Mean'!AU235,"")</f>
        <v>36.9524143635198</v>
      </c>
      <c r="AT215" s="24">
        <f>IF('Sup Tab S3b_Mean'!AV235&gt;'Sup Tab S3b_Mean'!AV$11,'Sup Tab S3b_Mean'!AV235,"")</f>
        <v>32.220121730095343</v>
      </c>
      <c r="AU215" s="24" t="str">
        <f>IF('Sup Tab S3b_Mean'!AW235&gt;'Sup Tab S3b_Mean'!AW$11,'Sup Tab S3b_Mean'!AW235,"")</f>
        <v/>
      </c>
      <c r="AV215" s="24" t="str">
        <f>IF('Sup Tab S3b_Mean'!AX235&gt;'Sup Tab S3b_Mean'!AX$11,'Sup Tab S3b_Mean'!AX235,"")</f>
        <v/>
      </c>
      <c r="AW215" s="24" t="str">
        <f>IF('Sup Tab S3b_Mean'!AY235&gt;'Sup Tab S3b_Mean'!AY$11,'Sup Tab S3b_Mean'!AY235,"")</f>
        <v/>
      </c>
      <c r="AX215" s="24" t="str">
        <f>IF('Sup Tab S3b_Mean'!AZ235&gt;'Sup Tab S3b_Mean'!AZ$11,'Sup Tab S3b_Mean'!AZ235,"")</f>
        <v/>
      </c>
      <c r="AY215" s="24" t="str">
        <f>IF('Sup Tab S3b_Mean'!BA235&gt;'Sup Tab S3b_Mean'!BA$11,'Sup Tab S3b_Mean'!BA235,"")</f>
        <v/>
      </c>
      <c r="AZ215" s="24" t="str">
        <f>IF('Sup Tab S3b_Mean'!BB235&gt;'Sup Tab S3b_Mean'!BB$11,'Sup Tab S3b_Mean'!BB235,"")</f>
        <v/>
      </c>
      <c r="BA215" s="24" t="str">
        <f>IF('Sup Tab S3b_Mean'!BC235&gt;'Sup Tab S3b_Mean'!BC$11,'Sup Tab S3b_Mean'!BC235,"")</f>
        <v/>
      </c>
      <c r="BB215" s="24" t="str">
        <f>IF('Sup Tab S3b_Mean'!BD235&gt;'Sup Tab S3b_Mean'!BD$11,'Sup Tab S3b_Mean'!BD235,"")</f>
        <v/>
      </c>
      <c r="BC215" s="24">
        <f>IF('Sup Tab S3b_Mean'!BE235&gt;'Sup Tab S3b_Mean'!BE$11,'Sup Tab S3b_Mean'!BE235,"")</f>
        <v>2.8593516780885406</v>
      </c>
      <c r="BD215" s="24" t="str">
        <f>IF('Sup Tab S3b_Mean'!BF235&gt;'Sup Tab S3b_Mean'!BF$11,'Sup Tab S3b_Mean'!BF235,"")</f>
        <v/>
      </c>
      <c r="BE215" s="24" t="str">
        <f>IF('Sup Tab S3b_Mean'!BG235&gt;'Sup Tab S3b_Mean'!BG$11,'Sup Tab S3b_Mean'!BG235,"")</f>
        <v/>
      </c>
      <c r="BF215" s="24" t="str">
        <f>IF('Sup Tab S3b_Mean'!BH235&gt;'Sup Tab S3b_Mean'!BH$11,'Sup Tab S3b_Mean'!BH235,"")</f>
        <v/>
      </c>
      <c r="BG215" s="24" t="str">
        <f>IF('Sup Tab S3b_Mean'!BI235&gt;'Sup Tab S3b_Mean'!BI$11,'Sup Tab S3b_Mean'!BI235,"")</f>
        <v/>
      </c>
      <c r="BH215" s="24">
        <f>IF('Sup Tab S3b_Mean'!BJ235&gt;'Sup Tab S3b_Mean'!BJ$11,'Sup Tab S3b_Mean'!BJ235,"")</f>
        <v>4.0102682322038508</v>
      </c>
      <c r="BI215" s="24" t="str">
        <f>IF('Sup Tab S3b_Mean'!BK235&gt;'Sup Tab S3b_Mean'!BK$11,'Sup Tab S3b_Mean'!BK235,"")</f>
        <v/>
      </c>
      <c r="BJ215" s="24" t="str">
        <f>IF('Sup Tab S3b_Mean'!BL235&gt;'Sup Tab S3b_Mean'!BL$11,'Sup Tab S3b_Mean'!BL235,"")</f>
        <v/>
      </c>
      <c r="BK215" s="24" t="str">
        <f>IF('Sup Tab S3b_Mean'!BM235&gt;'Sup Tab S3b_Mean'!BM$11,'Sup Tab S3b_Mean'!BM235,"")</f>
        <v/>
      </c>
      <c r="BL215" s="24" t="str">
        <f>IF('Sup Tab S3b_Mean'!BN235&gt;'Sup Tab S3b_Mean'!BN$11,'Sup Tab S3b_Mean'!BN235,"")</f>
        <v/>
      </c>
      <c r="BM215" s="24" t="str">
        <f>IF('Sup Tab S3b_Mean'!BO235&gt;'Sup Tab S3b_Mean'!BO$11,'Sup Tab S3b_Mean'!BO235,"")</f>
        <v/>
      </c>
      <c r="BN215" s="24" t="str">
        <f>IF('Sup Tab S3b_Mean'!BP235&gt;'Sup Tab S3b_Mean'!BP$11,'Sup Tab S3b_Mean'!BP235,"")</f>
        <v/>
      </c>
      <c r="BO215" s="24" t="str">
        <f>IF('Sup Tab S3b_Mean'!BQ235&gt;'Sup Tab S3b_Mean'!BQ$11,'Sup Tab S3b_Mean'!BQ235,"")</f>
        <v/>
      </c>
      <c r="BP215" s="24" t="str">
        <f>IF('Sup Tab S3b_Mean'!BR235&gt;'Sup Tab S3b_Mean'!BR$11,'Sup Tab S3b_Mean'!BR235,"")</f>
        <v/>
      </c>
      <c r="BQ215" s="24" t="str">
        <f>IF('Sup Tab S3b_Mean'!BS235&gt;'Sup Tab S3b_Mean'!BS$11,'Sup Tab S3b_Mean'!BS235,"")</f>
        <v/>
      </c>
      <c r="BR215" s="24" t="str">
        <f>IF('Sup Tab S3b_Mean'!BT235&gt;'Sup Tab S3b_Mean'!BT$11,'Sup Tab S3b_Mean'!BT235,"")</f>
        <v/>
      </c>
      <c r="BS215" s="24" t="str">
        <f>IF('Sup Tab S3b_Mean'!BU235&gt;'Sup Tab S3b_Mean'!BU$11,'Sup Tab S3b_Mean'!BU235,"")</f>
        <v/>
      </c>
      <c r="BT215" s="24" t="str">
        <f>IF('Sup Tab S3b_Mean'!BV235&gt;'Sup Tab S3b_Mean'!BV$11,'Sup Tab S3b_Mean'!BV235,"")</f>
        <v/>
      </c>
      <c r="BU215" s="24" t="str">
        <f>IF('Sup Tab S3b_Mean'!BW235&gt;'Sup Tab S3b_Mean'!BW$11,'Sup Tab S3b_Mean'!BW235,"")</f>
        <v/>
      </c>
      <c r="BV215" s="24" t="str">
        <f>IF('Sup Tab S3b_Mean'!BX235&gt;'Sup Tab S3b_Mean'!BX$11,'Sup Tab S3b_Mean'!BX235,"")</f>
        <v/>
      </c>
      <c r="BW215" s="24" t="str">
        <f>IF('Sup Tab S3b_Mean'!BY235&gt;'Sup Tab S3b_Mean'!BY$11,'Sup Tab S3b_Mean'!BY235,"")</f>
        <v/>
      </c>
      <c r="BX215" s="24" t="str">
        <f>IF('Sup Tab S3b_Mean'!BZ235&gt;'Sup Tab S3b_Mean'!BZ$11,'Sup Tab S3b_Mean'!BZ235,"")</f>
        <v/>
      </c>
      <c r="BY215" s="24" t="str">
        <f>IF('Sup Tab S3b_Mean'!CA235&gt;'Sup Tab S3b_Mean'!CA$11,'Sup Tab S3b_Mean'!CA235,"")</f>
        <v/>
      </c>
      <c r="BZ215" s="24" t="str">
        <f>IF('Sup Tab S3b_Mean'!CB235&gt;'Sup Tab S3b_Mean'!CB$11,'Sup Tab S3b_Mean'!CB235,"")</f>
        <v/>
      </c>
      <c r="CA215" s="24" t="str">
        <f>IF('Sup Tab S3b_Mean'!CC235&gt;'Sup Tab S3b_Mean'!CC$11,'Sup Tab S3b_Mean'!CC235,"")</f>
        <v/>
      </c>
      <c r="CB215" s="24" t="str">
        <f>IF('Sup Tab S3b_Mean'!CD235&gt;'Sup Tab S3b_Mean'!CD$11,'Sup Tab S3b_Mean'!CD235,"")</f>
        <v/>
      </c>
      <c r="CC215" s="24" t="str">
        <f>IF('Sup Tab S3b_Mean'!CE235&gt;'Sup Tab S3b_Mean'!CE$11,'Sup Tab S3b_Mean'!CE235,"")</f>
        <v/>
      </c>
    </row>
    <row r="216" spans="1:81" ht="12.75" customHeight="1" x14ac:dyDescent="0.3">
      <c r="A216" s="9" t="s">
        <v>2</v>
      </c>
      <c r="B216" s="9" t="s">
        <v>525</v>
      </c>
      <c r="C216" s="24" t="str">
        <f>IF('Sup Tab S3b_Mean'!E236&gt;'Sup Tab S3b_Mean'!E$11,'Sup Tab S3b_Mean'!E236,"")</f>
        <v/>
      </c>
      <c r="D216" s="24" t="str">
        <f>IF('Sup Tab S3b_Mean'!F236&gt;'Sup Tab S3b_Mean'!F$11,'Sup Tab S3b_Mean'!F236,"")</f>
        <v/>
      </c>
      <c r="E216" s="24" t="str">
        <f>IF('Sup Tab S3b_Mean'!G236&gt;'Sup Tab S3b_Mean'!G$11,'Sup Tab S3b_Mean'!G236,"")</f>
        <v/>
      </c>
      <c r="F216" s="24" t="str">
        <f>IF('Sup Tab S3b_Mean'!H236&gt;'Sup Tab S3b_Mean'!H$11,'Sup Tab S3b_Mean'!H236,"")</f>
        <v/>
      </c>
      <c r="G216" s="24" t="str">
        <f>IF('Sup Tab S3b_Mean'!I236&gt;'Sup Tab S3b_Mean'!I$11,'Sup Tab S3b_Mean'!I236,"")</f>
        <v/>
      </c>
      <c r="H216" s="24" t="str">
        <f>IF('Sup Tab S3b_Mean'!J236&gt;'Sup Tab S3b_Mean'!J$11,'Sup Tab S3b_Mean'!J236,"")</f>
        <v/>
      </c>
      <c r="I216" s="24" t="str">
        <f>IF('Sup Tab S3b_Mean'!K236&gt;'Sup Tab S3b_Mean'!K$11,'Sup Tab S3b_Mean'!K236,"")</f>
        <v/>
      </c>
      <c r="J216" s="24" t="str">
        <f>IF('Sup Tab S3b_Mean'!L236&gt;'Sup Tab S3b_Mean'!L$11,'Sup Tab S3b_Mean'!L236,"")</f>
        <v/>
      </c>
      <c r="K216" s="24" t="str">
        <f>IF('Sup Tab S3b_Mean'!M236&gt;'Sup Tab S3b_Mean'!M$11,'Sup Tab S3b_Mean'!M236,"")</f>
        <v/>
      </c>
      <c r="L216" s="24" t="str">
        <f>IF('Sup Tab S3b_Mean'!N236&gt;'Sup Tab S3b_Mean'!N$11,'Sup Tab S3b_Mean'!N236,"")</f>
        <v/>
      </c>
      <c r="M216" s="24" t="str">
        <f>IF('Sup Tab S3b_Mean'!O236&gt;'Sup Tab S3b_Mean'!O$11,'Sup Tab S3b_Mean'!O236,"")</f>
        <v/>
      </c>
      <c r="N216" s="24" t="str">
        <f>IF('Sup Tab S3b_Mean'!P236&gt;'Sup Tab S3b_Mean'!P$11,'Sup Tab S3b_Mean'!P236,"")</f>
        <v/>
      </c>
      <c r="O216" s="24" t="str">
        <f>IF('Sup Tab S3b_Mean'!Q236&gt;'Sup Tab S3b_Mean'!Q$11,'Sup Tab S3b_Mean'!Q236,"")</f>
        <v/>
      </c>
      <c r="P216" s="24" t="str">
        <f>IF('Sup Tab S3b_Mean'!R236&gt;'Sup Tab S3b_Mean'!R$11,'Sup Tab S3b_Mean'!R236,"")</f>
        <v/>
      </c>
      <c r="Q216" s="24" t="str">
        <f>IF('Sup Tab S3b_Mean'!S236&gt;'Sup Tab S3b_Mean'!S$11,'Sup Tab S3b_Mean'!S236,"")</f>
        <v/>
      </c>
      <c r="R216" s="24" t="str">
        <f>IF('Sup Tab S3b_Mean'!T236&gt;'Sup Tab S3b_Mean'!T$11,'Sup Tab S3b_Mean'!T236,"")</f>
        <v/>
      </c>
      <c r="S216" s="24" t="str">
        <f>IF('Sup Tab S3b_Mean'!U236&gt;'Sup Tab S3b_Mean'!U$11,'Sup Tab S3b_Mean'!U236,"")</f>
        <v/>
      </c>
      <c r="T216" s="24" t="str">
        <f>IF('Sup Tab S3b_Mean'!V236&gt;'Sup Tab S3b_Mean'!V$11,'Sup Tab S3b_Mean'!V236,"")</f>
        <v/>
      </c>
      <c r="U216" s="24" t="str">
        <f>IF('Sup Tab S3b_Mean'!W236&gt;'Sup Tab S3b_Mean'!W$11,'Sup Tab S3b_Mean'!W236,"")</f>
        <v/>
      </c>
      <c r="V216" s="24" t="str">
        <f>IF('Sup Tab S3b_Mean'!X236&gt;'Sup Tab S3b_Mean'!X$11,'Sup Tab S3b_Mean'!X236,"")</f>
        <v/>
      </c>
      <c r="W216" s="24" t="str">
        <f>IF('Sup Tab S3b_Mean'!Y236&gt;'Sup Tab S3b_Mean'!Y$11,'Sup Tab S3b_Mean'!Y236,"")</f>
        <v/>
      </c>
      <c r="X216" s="24" t="str">
        <f>IF('Sup Tab S3b_Mean'!Z236&gt;'Sup Tab S3b_Mean'!Z$11,'Sup Tab S3b_Mean'!Z236,"")</f>
        <v/>
      </c>
      <c r="Y216" s="24" t="str">
        <f>IF('Sup Tab S3b_Mean'!AA236&gt;'Sup Tab S3b_Mean'!AA$11,'Sup Tab S3b_Mean'!AA236,"")</f>
        <v/>
      </c>
      <c r="Z216" s="24" t="str">
        <f>IF('Sup Tab S3b_Mean'!AB236&gt;'Sup Tab S3b_Mean'!AB$11,'Sup Tab S3b_Mean'!AB236,"")</f>
        <v/>
      </c>
      <c r="AA216" s="24" t="str">
        <f>IF('Sup Tab S3b_Mean'!AC236&gt;'Sup Tab S3b_Mean'!AC$11,'Sup Tab S3b_Mean'!AC236,"")</f>
        <v/>
      </c>
      <c r="AB216" s="24">
        <f>IF('Sup Tab S3b_Mean'!AD236&gt;'Sup Tab S3b_Mean'!AD$11,'Sup Tab S3b_Mean'!AD236,"")</f>
        <v>0.22233555086286269</v>
      </c>
      <c r="AC216" s="24" t="str">
        <f>IF('Sup Tab S3b_Mean'!AE236&gt;'Sup Tab S3b_Mean'!AE$11,'Sup Tab S3b_Mean'!AE236,"")</f>
        <v/>
      </c>
      <c r="AD216" s="24" t="str">
        <f>IF('Sup Tab S3b_Mean'!AF236&gt;'Sup Tab S3b_Mean'!AF$11,'Sup Tab S3b_Mean'!AF236,"")</f>
        <v/>
      </c>
      <c r="AE216" s="24" t="str">
        <f>IF('Sup Tab S3b_Mean'!AG236&gt;'Sup Tab S3b_Mean'!AG$11,'Sup Tab S3b_Mean'!AG236,"")</f>
        <v/>
      </c>
      <c r="AF216" s="24" t="str">
        <f>IF('Sup Tab S3b_Mean'!AH236&gt;'Sup Tab S3b_Mean'!AH$11,'Sup Tab S3b_Mean'!AH236,"")</f>
        <v/>
      </c>
      <c r="AG216" s="24" t="str">
        <f>IF('Sup Tab S3b_Mean'!AI236&gt;'Sup Tab S3b_Mean'!AI$11,'Sup Tab S3b_Mean'!AI236,"")</f>
        <v/>
      </c>
      <c r="AH216" s="24" t="str">
        <f>IF('Sup Tab S3b_Mean'!AJ236&gt;'Sup Tab S3b_Mean'!AJ$11,'Sup Tab S3b_Mean'!AJ236,"")</f>
        <v/>
      </c>
      <c r="AI216" s="24" t="str">
        <f>IF('Sup Tab S3b_Mean'!AK236&gt;'Sup Tab S3b_Mean'!AK$11,'Sup Tab S3b_Mean'!AK236,"")</f>
        <v/>
      </c>
      <c r="AJ216" s="24" t="str">
        <f>IF('Sup Tab S3b_Mean'!AL236&gt;'Sup Tab S3b_Mean'!AL$11,'Sup Tab S3b_Mean'!AL236,"")</f>
        <v/>
      </c>
      <c r="AK216" s="24" t="str">
        <f>IF('Sup Tab S3b_Mean'!AM236&gt;'Sup Tab S3b_Mean'!AM$11,'Sup Tab S3b_Mean'!AM236,"")</f>
        <v/>
      </c>
      <c r="AL216" s="24" t="str">
        <f>IF('Sup Tab S3b_Mean'!AN236&gt;'Sup Tab S3b_Mean'!AN$11,'Sup Tab S3b_Mean'!AN236,"")</f>
        <v/>
      </c>
      <c r="AM216" s="24" t="str">
        <f>IF('Sup Tab S3b_Mean'!AO236&gt;'Sup Tab S3b_Mean'!AO$11,'Sup Tab S3b_Mean'!AO236,"")</f>
        <v/>
      </c>
      <c r="AN216" s="24" t="str">
        <f>IF('Sup Tab S3b_Mean'!AP236&gt;'Sup Tab S3b_Mean'!AP$11,'Sup Tab S3b_Mean'!AP236,"")</f>
        <v/>
      </c>
      <c r="AO216" s="24" t="str">
        <f>IF('Sup Tab S3b_Mean'!AQ236&gt;'Sup Tab S3b_Mean'!AQ$11,'Sup Tab S3b_Mean'!AQ236,"")</f>
        <v/>
      </c>
      <c r="AP216" s="24" t="str">
        <f>IF('Sup Tab S3b_Mean'!AR236&gt;'Sup Tab S3b_Mean'!AR$11,'Sup Tab S3b_Mean'!AR236,"")</f>
        <v/>
      </c>
      <c r="AQ216" s="24" t="str">
        <f>IF('Sup Tab S3b_Mean'!AS236&gt;'Sup Tab S3b_Mean'!AS$11,'Sup Tab S3b_Mean'!AS236,"")</f>
        <v/>
      </c>
      <c r="AR216" s="24">
        <f>IF('Sup Tab S3b_Mean'!AT236&gt;'Sup Tab S3b_Mean'!AT$11,'Sup Tab S3b_Mean'!AT236,"")</f>
        <v>95.482027413135327</v>
      </c>
      <c r="AS216" s="24" t="str">
        <f>IF('Sup Tab S3b_Mean'!AU236&gt;'Sup Tab S3b_Mean'!AU$11,'Sup Tab S3b_Mean'!AU236,"")</f>
        <v/>
      </c>
      <c r="AT216" s="24" t="str">
        <f>IF('Sup Tab S3b_Mean'!AV236&gt;'Sup Tab S3b_Mean'!AV$11,'Sup Tab S3b_Mean'!AV236,"")</f>
        <v/>
      </c>
      <c r="AU216" s="24" t="str">
        <f>IF('Sup Tab S3b_Mean'!AW236&gt;'Sup Tab S3b_Mean'!AW$11,'Sup Tab S3b_Mean'!AW236,"")</f>
        <v/>
      </c>
      <c r="AV216" s="24" t="str">
        <f>IF('Sup Tab S3b_Mean'!AX236&gt;'Sup Tab S3b_Mean'!AX$11,'Sup Tab S3b_Mean'!AX236,"")</f>
        <v/>
      </c>
      <c r="AW216" s="24" t="str">
        <f>IF('Sup Tab S3b_Mean'!AY236&gt;'Sup Tab S3b_Mean'!AY$11,'Sup Tab S3b_Mean'!AY236,"")</f>
        <v/>
      </c>
      <c r="AX216" s="24" t="str">
        <f>IF('Sup Tab S3b_Mean'!AZ236&gt;'Sup Tab S3b_Mean'!AZ$11,'Sup Tab S3b_Mean'!AZ236,"")</f>
        <v/>
      </c>
      <c r="AY216" s="24" t="str">
        <f>IF('Sup Tab S3b_Mean'!BA236&gt;'Sup Tab S3b_Mean'!BA$11,'Sup Tab S3b_Mean'!BA236,"")</f>
        <v/>
      </c>
      <c r="AZ216" s="24" t="str">
        <f>IF('Sup Tab S3b_Mean'!BB236&gt;'Sup Tab S3b_Mean'!BB$11,'Sup Tab S3b_Mean'!BB236,"")</f>
        <v/>
      </c>
      <c r="BA216" s="24" t="str">
        <f>IF('Sup Tab S3b_Mean'!BC236&gt;'Sup Tab S3b_Mean'!BC$11,'Sup Tab S3b_Mean'!BC236,"")</f>
        <v/>
      </c>
      <c r="BB216" s="24" t="str">
        <f>IF('Sup Tab S3b_Mean'!BD236&gt;'Sup Tab S3b_Mean'!BD$11,'Sup Tab S3b_Mean'!BD236,"")</f>
        <v/>
      </c>
      <c r="BC216" s="24" t="str">
        <f>IF('Sup Tab S3b_Mean'!BE236&gt;'Sup Tab S3b_Mean'!BE$11,'Sup Tab S3b_Mean'!BE236,"")</f>
        <v/>
      </c>
      <c r="BD216" s="24" t="str">
        <f>IF('Sup Tab S3b_Mean'!BF236&gt;'Sup Tab S3b_Mean'!BF$11,'Sup Tab S3b_Mean'!BF236,"")</f>
        <v/>
      </c>
      <c r="BE216" s="24" t="str">
        <f>IF('Sup Tab S3b_Mean'!BG236&gt;'Sup Tab S3b_Mean'!BG$11,'Sup Tab S3b_Mean'!BG236,"")</f>
        <v/>
      </c>
      <c r="BF216" s="24" t="str">
        <f>IF('Sup Tab S3b_Mean'!BH236&gt;'Sup Tab S3b_Mean'!BH$11,'Sup Tab S3b_Mean'!BH236,"")</f>
        <v/>
      </c>
      <c r="BG216" s="24" t="str">
        <f>IF('Sup Tab S3b_Mean'!BI236&gt;'Sup Tab S3b_Mean'!BI$11,'Sup Tab S3b_Mean'!BI236,"")</f>
        <v/>
      </c>
      <c r="BH216" s="24" t="str">
        <f>IF('Sup Tab S3b_Mean'!BJ236&gt;'Sup Tab S3b_Mean'!BJ$11,'Sup Tab S3b_Mean'!BJ236,"")</f>
        <v/>
      </c>
      <c r="BI216" s="24" t="str">
        <f>IF('Sup Tab S3b_Mean'!BK236&gt;'Sup Tab S3b_Mean'!BK$11,'Sup Tab S3b_Mean'!BK236,"")</f>
        <v/>
      </c>
      <c r="BJ216" s="24" t="str">
        <f>IF('Sup Tab S3b_Mean'!BL236&gt;'Sup Tab S3b_Mean'!BL$11,'Sup Tab S3b_Mean'!BL236,"")</f>
        <v/>
      </c>
      <c r="BK216" s="24" t="str">
        <f>IF('Sup Tab S3b_Mean'!BM236&gt;'Sup Tab S3b_Mean'!BM$11,'Sup Tab S3b_Mean'!BM236,"")</f>
        <v/>
      </c>
      <c r="BL216" s="24" t="str">
        <f>IF('Sup Tab S3b_Mean'!BN236&gt;'Sup Tab S3b_Mean'!BN$11,'Sup Tab S3b_Mean'!BN236,"")</f>
        <v/>
      </c>
      <c r="BM216" s="24" t="str">
        <f>IF('Sup Tab S3b_Mean'!BO236&gt;'Sup Tab S3b_Mean'!BO$11,'Sup Tab S3b_Mean'!BO236,"")</f>
        <v/>
      </c>
      <c r="BN216" s="24" t="str">
        <f>IF('Sup Tab S3b_Mean'!BP236&gt;'Sup Tab S3b_Mean'!BP$11,'Sup Tab S3b_Mean'!BP236,"")</f>
        <v/>
      </c>
      <c r="BO216" s="24" t="str">
        <f>IF('Sup Tab S3b_Mean'!BQ236&gt;'Sup Tab S3b_Mean'!BQ$11,'Sup Tab S3b_Mean'!BQ236,"")</f>
        <v/>
      </c>
      <c r="BP216" s="24" t="str">
        <f>IF('Sup Tab S3b_Mean'!BR236&gt;'Sup Tab S3b_Mean'!BR$11,'Sup Tab S3b_Mean'!BR236,"")</f>
        <v/>
      </c>
      <c r="BQ216" s="24" t="str">
        <f>IF('Sup Tab S3b_Mean'!BS236&gt;'Sup Tab S3b_Mean'!BS$11,'Sup Tab S3b_Mean'!BS236,"")</f>
        <v/>
      </c>
      <c r="BR216" s="24" t="str">
        <f>IF('Sup Tab S3b_Mean'!BT236&gt;'Sup Tab S3b_Mean'!BT$11,'Sup Tab S3b_Mean'!BT236,"")</f>
        <v/>
      </c>
      <c r="BS216" s="24" t="str">
        <f>IF('Sup Tab S3b_Mean'!BU236&gt;'Sup Tab S3b_Mean'!BU$11,'Sup Tab S3b_Mean'!BU236,"")</f>
        <v/>
      </c>
      <c r="BT216" s="24" t="str">
        <f>IF('Sup Tab S3b_Mean'!BV236&gt;'Sup Tab S3b_Mean'!BV$11,'Sup Tab S3b_Mean'!BV236,"")</f>
        <v/>
      </c>
      <c r="BU216" s="24" t="str">
        <f>IF('Sup Tab S3b_Mean'!BW236&gt;'Sup Tab S3b_Mean'!BW$11,'Sup Tab S3b_Mean'!BW236,"")</f>
        <v/>
      </c>
      <c r="BV216" s="24" t="str">
        <f>IF('Sup Tab S3b_Mean'!BX236&gt;'Sup Tab S3b_Mean'!BX$11,'Sup Tab S3b_Mean'!BX236,"")</f>
        <v/>
      </c>
      <c r="BW216" s="24" t="str">
        <f>IF('Sup Tab S3b_Mean'!BY236&gt;'Sup Tab S3b_Mean'!BY$11,'Sup Tab S3b_Mean'!BY236,"")</f>
        <v/>
      </c>
      <c r="BX216" s="24" t="str">
        <f>IF('Sup Tab S3b_Mean'!BZ236&gt;'Sup Tab S3b_Mean'!BZ$11,'Sup Tab S3b_Mean'!BZ236,"")</f>
        <v/>
      </c>
      <c r="BY216" s="24" t="str">
        <f>IF('Sup Tab S3b_Mean'!CA236&gt;'Sup Tab S3b_Mean'!CA$11,'Sup Tab S3b_Mean'!CA236,"")</f>
        <v/>
      </c>
      <c r="BZ216" s="24" t="str">
        <f>IF('Sup Tab S3b_Mean'!CB236&gt;'Sup Tab S3b_Mean'!CB$11,'Sup Tab S3b_Mean'!CB236,"")</f>
        <v/>
      </c>
      <c r="CA216" s="24" t="str">
        <f>IF('Sup Tab S3b_Mean'!CC236&gt;'Sup Tab S3b_Mean'!CC$11,'Sup Tab S3b_Mean'!CC236,"")</f>
        <v/>
      </c>
      <c r="CB216" s="24" t="str">
        <f>IF('Sup Tab S3b_Mean'!CD236&gt;'Sup Tab S3b_Mean'!CD$11,'Sup Tab S3b_Mean'!CD236,"")</f>
        <v/>
      </c>
      <c r="CC216" s="24" t="str">
        <f>IF('Sup Tab S3b_Mean'!CE236&gt;'Sup Tab S3b_Mean'!CE$11,'Sup Tab S3b_Mean'!CE236,"")</f>
        <v/>
      </c>
    </row>
    <row r="217" spans="1:81" ht="12.75" customHeight="1" x14ac:dyDescent="0.3">
      <c r="A217" s="9" t="s">
        <v>2</v>
      </c>
      <c r="B217" s="9" t="s">
        <v>527</v>
      </c>
      <c r="C217" s="24" t="str">
        <f>IF('Sup Tab S3b_Mean'!E237&gt;'Sup Tab S3b_Mean'!E$11,'Sup Tab S3b_Mean'!E237,"")</f>
        <v/>
      </c>
      <c r="D217" s="24" t="str">
        <f>IF('Sup Tab S3b_Mean'!F237&gt;'Sup Tab S3b_Mean'!F$11,'Sup Tab S3b_Mean'!F237,"")</f>
        <v/>
      </c>
      <c r="E217" s="24" t="str">
        <f>IF('Sup Tab S3b_Mean'!G237&gt;'Sup Tab S3b_Mean'!G$11,'Sup Tab S3b_Mean'!G237,"")</f>
        <v/>
      </c>
      <c r="F217" s="24" t="str">
        <f>IF('Sup Tab S3b_Mean'!H237&gt;'Sup Tab S3b_Mean'!H$11,'Sup Tab S3b_Mean'!H237,"")</f>
        <v/>
      </c>
      <c r="G217" s="24" t="str">
        <f>IF('Sup Tab S3b_Mean'!I237&gt;'Sup Tab S3b_Mean'!I$11,'Sup Tab S3b_Mean'!I237,"")</f>
        <v/>
      </c>
      <c r="H217" s="24" t="str">
        <f>IF('Sup Tab S3b_Mean'!J237&gt;'Sup Tab S3b_Mean'!J$11,'Sup Tab S3b_Mean'!J237,"")</f>
        <v/>
      </c>
      <c r="I217" s="24" t="str">
        <f>IF('Sup Tab S3b_Mean'!K237&gt;'Sup Tab S3b_Mean'!K$11,'Sup Tab S3b_Mean'!K237,"")</f>
        <v/>
      </c>
      <c r="J217" s="24" t="str">
        <f>IF('Sup Tab S3b_Mean'!L237&gt;'Sup Tab S3b_Mean'!L$11,'Sup Tab S3b_Mean'!L237,"")</f>
        <v/>
      </c>
      <c r="K217" s="24" t="str">
        <f>IF('Sup Tab S3b_Mean'!M237&gt;'Sup Tab S3b_Mean'!M$11,'Sup Tab S3b_Mean'!M237,"")</f>
        <v/>
      </c>
      <c r="L217" s="24">
        <f>IF('Sup Tab S3b_Mean'!N237&gt;'Sup Tab S3b_Mean'!N$11,'Sup Tab S3b_Mean'!N237,"")</f>
        <v>1051.6159175970104</v>
      </c>
      <c r="M217" s="24" t="str">
        <f>IF('Sup Tab S3b_Mean'!O237&gt;'Sup Tab S3b_Mean'!O$11,'Sup Tab S3b_Mean'!O237,"")</f>
        <v/>
      </c>
      <c r="N217" s="24" t="str">
        <f>IF('Sup Tab S3b_Mean'!P237&gt;'Sup Tab S3b_Mean'!P$11,'Sup Tab S3b_Mean'!P237,"")</f>
        <v/>
      </c>
      <c r="O217" s="24" t="str">
        <f>IF('Sup Tab S3b_Mean'!Q237&gt;'Sup Tab S3b_Mean'!Q$11,'Sup Tab S3b_Mean'!Q237,"")</f>
        <v/>
      </c>
      <c r="P217" s="24" t="str">
        <f>IF('Sup Tab S3b_Mean'!R237&gt;'Sup Tab S3b_Mean'!R$11,'Sup Tab S3b_Mean'!R237,"")</f>
        <v/>
      </c>
      <c r="Q217" s="24" t="str">
        <f>IF('Sup Tab S3b_Mean'!S237&gt;'Sup Tab S3b_Mean'!S$11,'Sup Tab S3b_Mean'!S237,"")</f>
        <v/>
      </c>
      <c r="R217" s="24" t="str">
        <f>IF('Sup Tab S3b_Mean'!T237&gt;'Sup Tab S3b_Mean'!T$11,'Sup Tab S3b_Mean'!T237,"")</f>
        <v/>
      </c>
      <c r="S217" s="24" t="str">
        <f>IF('Sup Tab S3b_Mean'!U237&gt;'Sup Tab S3b_Mean'!U$11,'Sup Tab S3b_Mean'!U237,"")</f>
        <v/>
      </c>
      <c r="T217" s="24" t="str">
        <f>IF('Sup Tab S3b_Mean'!V237&gt;'Sup Tab S3b_Mean'!V$11,'Sup Tab S3b_Mean'!V237,"")</f>
        <v/>
      </c>
      <c r="U217" s="24" t="str">
        <f>IF('Sup Tab S3b_Mean'!W237&gt;'Sup Tab S3b_Mean'!W$11,'Sup Tab S3b_Mean'!W237,"")</f>
        <v/>
      </c>
      <c r="V217" s="24" t="str">
        <f>IF('Sup Tab S3b_Mean'!X237&gt;'Sup Tab S3b_Mean'!X$11,'Sup Tab S3b_Mean'!X237,"")</f>
        <v/>
      </c>
      <c r="W217" s="24" t="str">
        <f>IF('Sup Tab S3b_Mean'!Y237&gt;'Sup Tab S3b_Mean'!Y$11,'Sup Tab S3b_Mean'!Y237,"")</f>
        <v/>
      </c>
      <c r="X217" s="24" t="str">
        <f>IF('Sup Tab S3b_Mean'!Z237&gt;'Sup Tab S3b_Mean'!Z$11,'Sup Tab S3b_Mean'!Z237,"")</f>
        <v/>
      </c>
      <c r="Y217" s="24" t="str">
        <f>IF('Sup Tab S3b_Mean'!AA237&gt;'Sup Tab S3b_Mean'!AA$11,'Sup Tab S3b_Mean'!AA237,"")</f>
        <v/>
      </c>
      <c r="Z217" s="24" t="str">
        <f>IF('Sup Tab S3b_Mean'!AB237&gt;'Sup Tab S3b_Mean'!AB$11,'Sup Tab S3b_Mean'!AB237,"")</f>
        <v/>
      </c>
      <c r="AA217" s="24" t="str">
        <f>IF('Sup Tab S3b_Mean'!AC237&gt;'Sup Tab S3b_Mean'!AC$11,'Sup Tab S3b_Mean'!AC237,"")</f>
        <v/>
      </c>
      <c r="AB217" s="24" t="str">
        <f>IF('Sup Tab S3b_Mean'!AD237&gt;'Sup Tab S3b_Mean'!AD$11,'Sup Tab S3b_Mean'!AD237,"")</f>
        <v/>
      </c>
      <c r="AC217" s="24" t="str">
        <f>IF('Sup Tab S3b_Mean'!AE237&gt;'Sup Tab S3b_Mean'!AE$11,'Sup Tab S3b_Mean'!AE237,"")</f>
        <v/>
      </c>
      <c r="AD217" s="24" t="str">
        <f>IF('Sup Tab S3b_Mean'!AF237&gt;'Sup Tab S3b_Mean'!AF$11,'Sup Tab S3b_Mean'!AF237,"")</f>
        <v/>
      </c>
      <c r="AE217" s="24" t="str">
        <f>IF('Sup Tab S3b_Mean'!AG237&gt;'Sup Tab S3b_Mean'!AG$11,'Sup Tab S3b_Mean'!AG237,"")</f>
        <v/>
      </c>
      <c r="AF217" s="24" t="str">
        <f>IF('Sup Tab S3b_Mean'!AH237&gt;'Sup Tab S3b_Mean'!AH$11,'Sup Tab S3b_Mean'!AH237,"")</f>
        <v/>
      </c>
      <c r="AG217" s="24" t="str">
        <f>IF('Sup Tab S3b_Mean'!AI237&gt;'Sup Tab S3b_Mean'!AI$11,'Sup Tab S3b_Mean'!AI237,"")</f>
        <v/>
      </c>
      <c r="AH217" s="24" t="str">
        <f>IF('Sup Tab S3b_Mean'!AJ237&gt;'Sup Tab S3b_Mean'!AJ$11,'Sup Tab S3b_Mean'!AJ237,"")</f>
        <v/>
      </c>
      <c r="AI217" s="24" t="str">
        <f>IF('Sup Tab S3b_Mean'!AK237&gt;'Sup Tab S3b_Mean'!AK$11,'Sup Tab S3b_Mean'!AK237,"")</f>
        <v/>
      </c>
      <c r="AJ217" s="24" t="str">
        <f>IF('Sup Tab S3b_Mean'!AL237&gt;'Sup Tab S3b_Mean'!AL$11,'Sup Tab S3b_Mean'!AL237,"")</f>
        <v/>
      </c>
      <c r="AK217" s="24" t="str">
        <f>IF('Sup Tab S3b_Mean'!AM237&gt;'Sup Tab S3b_Mean'!AM$11,'Sup Tab S3b_Mean'!AM237,"")</f>
        <v/>
      </c>
      <c r="AL217" s="24" t="str">
        <f>IF('Sup Tab S3b_Mean'!AN237&gt;'Sup Tab S3b_Mean'!AN$11,'Sup Tab S3b_Mean'!AN237,"")</f>
        <v/>
      </c>
      <c r="AM217" s="24" t="str">
        <f>IF('Sup Tab S3b_Mean'!AO237&gt;'Sup Tab S3b_Mean'!AO$11,'Sup Tab S3b_Mean'!AO237,"")</f>
        <v/>
      </c>
      <c r="AN217" s="24" t="str">
        <f>IF('Sup Tab S3b_Mean'!AP237&gt;'Sup Tab S3b_Mean'!AP$11,'Sup Tab S3b_Mean'!AP237,"")</f>
        <v/>
      </c>
      <c r="AO217" s="24" t="str">
        <f>IF('Sup Tab S3b_Mean'!AQ237&gt;'Sup Tab S3b_Mean'!AQ$11,'Sup Tab S3b_Mean'!AQ237,"")</f>
        <v/>
      </c>
      <c r="AP217" s="24" t="str">
        <f>IF('Sup Tab S3b_Mean'!AR237&gt;'Sup Tab S3b_Mean'!AR$11,'Sup Tab S3b_Mean'!AR237,"")</f>
        <v/>
      </c>
      <c r="AQ217" s="24" t="str">
        <f>IF('Sup Tab S3b_Mean'!AS237&gt;'Sup Tab S3b_Mean'!AS$11,'Sup Tab S3b_Mean'!AS237,"")</f>
        <v/>
      </c>
      <c r="AR217" s="24" t="str">
        <f>IF('Sup Tab S3b_Mean'!AT237&gt;'Sup Tab S3b_Mean'!AT$11,'Sup Tab S3b_Mean'!AT237,"")</f>
        <v/>
      </c>
      <c r="AS217" s="24" t="str">
        <f>IF('Sup Tab S3b_Mean'!AU237&gt;'Sup Tab S3b_Mean'!AU$11,'Sup Tab S3b_Mean'!AU237,"")</f>
        <v/>
      </c>
      <c r="AT217" s="24" t="str">
        <f>IF('Sup Tab S3b_Mean'!AV237&gt;'Sup Tab S3b_Mean'!AV$11,'Sup Tab S3b_Mean'!AV237,"")</f>
        <v/>
      </c>
      <c r="AU217" s="24" t="str">
        <f>IF('Sup Tab S3b_Mean'!AW237&gt;'Sup Tab S3b_Mean'!AW$11,'Sup Tab S3b_Mean'!AW237,"")</f>
        <v/>
      </c>
      <c r="AV217" s="24" t="str">
        <f>IF('Sup Tab S3b_Mean'!AX237&gt;'Sup Tab S3b_Mean'!AX$11,'Sup Tab S3b_Mean'!AX237,"")</f>
        <v/>
      </c>
      <c r="AW217" s="24" t="str">
        <f>IF('Sup Tab S3b_Mean'!AY237&gt;'Sup Tab S3b_Mean'!AY$11,'Sup Tab S3b_Mean'!AY237,"")</f>
        <v/>
      </c>
      <c r="AX217" s="24" t="str">
        <f>IF('Sup Tab S3b_Mean'!AZ237&gt;'Sup Tab S3b_Mean'!AZ$11,'Sup Tab S3b_Mean'!AZ237,"")</f>
        <v/>
      </c>
      <c r="AY217" s="24" t="str">
        <f>IF('Sup Tab S3b_Mean'!BA237&gt;'Sup Tab S3b_Mean'!BA$11,'Sup Tab S3b_Mean'!BA237,"")</f>
        <v/>
      </c>
      <c r="AZ217" s="24" t="str">
        <f>IF('Sup Tab S3b_Mean'!BB237&gt;'Sup Tab S3b_Mean'!BB$11,'Sup Tab S3b_Mean'!BB237,"")</f>
        <v/>
      </c>
      <c r="BA217" s="24" t="str">
        <f>IF('Sup Tab S3b_Mean'!BC237&gt;'Sup Tab S3b_Mean'!BC$11,'Sup Tab S3b_Mean'!BC237,"")</f>
        <v/>
      </c>
      <c r="BB217" s="24" t="str">
        <f>IF('Sup Tab S3b_Mean'!BD237&gt;'Sup Tab S3b_Mean'!BD$11,'Sup Tab S3b_Mean'!BD237,"")</f>
        <v/>
      </c>
      <c r="BC217" s="24" t="str">
        <f>IF('Sup Tab S3b_Mean'!BE237&gt;'Sup Tab S3b_Mean'!BE$11,'Sup Tab S3b_Mean'!BE237,"")</f>
        <v/>
      </c>
      <c r="BD217" s="24" t="str">
        <f>IF('Sup Tab S3b_Mean'!BF237&gt;'Sup Tab S3b_Mean'!BF$11,'Sup Tab S3b_Mean'!BF237,"")</f>
        <v/>
      </c>
      <c r="BE217" s="24">
        <f>IF('Sup Tab S3b_Mean'!BG237&gt;'Sup Tab S3b_Mean'!BG$11,'Sup Tab S3b_Mean'!BG237,"")</f>
        <v>1095.0135061465394</v>
      </c>
      <c r="BF217" s="24" t="str">
        <f>IF('Sup Tab S3b_Mean'!BH237&gt;'Sup Tab S3b_Mean'!BH$11,'Sup Tab S3b_Mean'!BH237,"")</f>
        <v/>
      </c>
      <c r="BG217" s="24" t="str">
        <f>IF('Sup Tab S3b_Mean'!BI237&gt;'Sup Tab S3b_Mean'!BI$11,'Sup Tab S3b_Mean'!BI237,"")</f>
        <v/>
      </c>
      <c r="BH217" s="24" t="str">
        <f>IF('Sup Tab S3b_Mean'!BJ237&gt;'Sup Tab S3b_Mean'!BJ$11,'Sup Tab S3b_Mean'!BJ237,"")</f>
        <v/>
      </c>
      <c r="BI217" s="24" t="str">
        <f>IF('Sup Tab S3b_Mean'!BK237&gt;'Sup Tab S3b_Mean'!BK$11,'Sup Tab S3b_Mean'!BK237,"")</f>
        <v/>
      </c>
      <c r="BJ217" s="24" t="str">
        <f>IF('Sup Tab S3b_Mean'!BL237&gt;'Sup Tab S3b_Mean'!BL$11,'Sup Tab S3b_Mean'!BL237,"")</f>
        <v/>
      </c>
      <c r="BK217" s="24" t="str">
        <f>IF('Sup Tab S3b_Mean'!BM237&gt;'Sup Tab S3b_Mean'!BM$11,'Sup Tab S3b_Mean'!BM237,"")</f>
        <v/>
      </c>
      <c r="BL217" s="24" t="str">
        <f>IF('Sup Tab S3b_Mean'!BN237&gt;'Sup Tab S3b_Mean'!BN$11,'Sup Tab S3b_Mean'!BN237,"")</f>
        <v/>
      </c>
      <c r="BM217" s="24" t="str">
        <f>IF('Sup Tab S3b_Mean'!BO237&gt;'Sup Tab S3b_Mean'!BO$11,'Sup Tab S3b_Mean'!BO237,"")</f>
        <v/>
      </c>
      <c r="BN217" s="24" t="str">
        <f>IF('Sup Tab S3b_Mean'!BP237&gt;'Sup Tab S3b_Mean'!BP$11,'Sup Tab S3b_Mean'!BP237,"")</f>
        <v/>
      </c>
      <c r="BO217" s="24" t="str">
        <f>IF('Sup Tab S3b_Mean'!BQ237&gt;'Sup Tab S3b_Mean'!BQ$11,'Sup Tab S3b_Mean'!BQ237,"")</f>
        <v/>
      </c>
      <c r="BP217" s="24" t="str">
        <f>IF('Sup Tab S3b_Mean'!BR237&gt;'Sup Tab S3b_Mean'!BR$11,'Sup Tab S3b_Mean'!BR237,"")</f>
        <v/>
      </c>
      <c r="BQ217" s="24" t="str">
        <f>IF('Sup Tab S3b_Mean'!BS237&gt;'Sup Tab S3b_Mean'!BS$11,'Sup Tab S3b_Mean'!BS237,"")</f>
        <v/>
      </c>
      <c r="BR217" s="24" t="str">
        <f>IF('Sup Tab S3b_Mean'!BT237&gt;'Sup Tab S3b_Mean'!BT$11,'Sup Tab S3b_Mean'!BT237,"")</f>
        <v/>
      </c>
      <c r="BS217" s="24" t="str">
        <f>IF('Sup Tab S3b_Mean'!BU237&gt;'Sup Tab S3b_Mean'!BU$11,'Sup Tab S3b_Mean'!BU237,"")</f>
        <v/>
      </c>
      <c r="BT217" s="24" t="str">
        <f>IF('Sup Tab S3b_Mean'!BV237&gt;'Sup Tab S3b_Mean'!BV$11,'Sup Tab S3b_Mean'!BV237,"")</f>
        <v/>
      </c>
      <c r="BU217" s="24" t="str">
        <f>IF('Sup Tab S3b_Mean'!BW237&gt;'Sup Tab S3b_Mean'!BW$11,'Sup Tab S3b_Mean'!BW237,"")</f>
        <v/>
      </c>
      <c r="BV217" s="24" t="str">
        <f>IF('Sup Tab S3b_Mean'!BX237&gt;'Sup Tab S3b_Mean'!BX$11,'Sup Tab S3b_Mean'!BX237,"")</f>
        <v/>
      </c>
      <c r="BW217" s="24" t="str">
        <f>IF('Sup Tab S3b_Mean'!BY237&gt;'Sup Tab S3b_Mean'!BY$11,'Sup Tab S3b_Mean'!BY237,"")</f>
        <v/>
      </c>
      <c r="BX217" s="24" t="str">
        <f>IF('Sup Tab S3b_Mean'!BZ237&gt;'Sup Tab S3b_Mean'!BZ$11,'Sup Tab S3b_Mean'!BZ237,"")</f>
        <v/>
      </c>
      <c r="BY217" s="24" t="str">
        <f>IF('Sup Tab S3b_Mean'!CA237&gt;'Sup Tab S3b_Mean'!CA$11,'Sup Tab S3b_Mean'!CA237,"")</f>
        <v/>
      </c>
      <c r="BZ217" s="24" t="str">
        <f>IF('Sup Tab S3b_Mean'!CB237&gt;'Sup Tab S3b_Mean'!CB$11,'Sup Tab S3b_Mean'!CB237,"")</f>
        <v/>
      </c>
      <c r="CA217" s="24" t="str">
        <f>IF('Sup Tab S3b_Mean'!CC237&gt;'Sup Tab S3b_Mean'!CC$11,'Sup Tab S3b_Mean'!CC237,"")</f>
        <v/>
      </c>
      <c r="CB217" s="24" t="str">
        <f>IF('Sup Tab S3b_Mean'!CD237&gt;'Sup Tab S3b_Mean'!CD$11,'Sup Tab S3b_Mean'!CD237,"")</f>
        <v/>
      </c>
      <c r="CC217" s="24" t="str">
        <f>IF('Sup Tab S3b_Mean'!CE237&gt;'Sup Tab S3b_Mean'!CE$11,'Sup Tab S3b_Mean'!CE237,"")</f>
        <v/>
      </c>
    </row>
    <row r="218" spans="1:81" ht="12.75" customHeight="1" x14ac:dyDescent="0.3">
      <c r="A218" s="9" t="s">
        <v>2</v>
      </c>
      <c r="B218" s="9" t="s">
        <v>529</v>
      </c>
      <c r="C218" s="24" t="str">
        <f>IF('Sup Tab S3b_Mean'!E238&gt;'Sup Tab S3b_Mean'!E$11,'Sup Tab S3b_Mean'!E238,"")</f>
        <v/>
      </c>
      <c r="D218" s="24" t="str">
        <f>IF('Sup Tab S3b_Mean'!F238&gt;'Sup Tab S3b_Mean'!F$11,'Sup Tab S3b_Mean'!F238,"")</f>
        <v/>
      </c>
      <c r="E218" s="24" t="str">
        <f>IF('Sup Tab S3b_Mean'!G238&gt;'Sup Tab S3b_Mean'!G$11,'Sup Tab S3b_Mean'!G238,"")</f>
        <v/>
      </c>
      <c r="F218" s="24" t="str">
        <f>IF('Sup Tab S3b_Mean'!H238&gt;'Sup Tab S3b_Mean'!H$11,'Sup Tab S3b_Mean'!H238,"")</f>
        <v/>
      </c>
      <c r="G218" s="24" t="str">
        <f>IF('Sup Tab S3b_Mean'!I238&gt;'Sup Tab S3b_Mean'!I$11,'Sup Tab S3b_Mean'!I238,"")</f>
        <v/>
      </c>
      <c r="H218" s="24" t="str">
        <f>IF('Sup Tab S3b_Mean'!J238&gt;'Sup Tab S3b_Mean'!J$11,'Sup Tab S3b_Mean'!J238,"")</f>
        <v/>
      </c>
      <c r="I218" s="24" t="str">
        <f>IF('Sup Tab S3b_Mean'!K238&gt;'Sup Tab S3b_Mean'!K$11,'Sup Tab S3b_Mean'!K238,"")</f>
        <v/>
      </c>
      <c r="J218" s="24" t="str">
        <f>IF('Sup Tab S3b_Mean'!L238&gt;'Sup Tab S3b_Mean'!L$11,'Sup Tab S3b_Mean'!L238,"")</f>
        <v/>
      </c>
      <c r="K218" s="24" t="str">
        <f>IF('Sup Tab S3b_Mean'!M238&gt;'Sup Tab S3b_Mean'!M$11,'Sup Tab S3b_Mean'!M238,"")</f>
        <v/>
      </c>
      <c r="L218" s="24" t="str">
        <f>IF('Sup Tab S3b_Mean'!N238&gt;'Sup Tab S3b_Mean'!N$11,'Sup Tab S3b_Mean'!N238,"")</f>
        <v/>
      </c>
      <c r="M218" s="24" t="str">
        <f>IF('Sup Tab S3b_Mean'!O238&gt;'Sup Tab S3b_Mean'!O$11,'Sup Tab S3b_Mean'!O238,"")</f>
        <v/>
      </c>
      <c r="N218" s="24" t="str">
        <f>IF('Sup Tab S3b_Mean'!P238&gt;'Sup Tab S3b_Mean'!P$11,'Sup Tab S3b_Mean'!P238,"")</f>
        <v/>
      </c>
      <c r="O218" s="24" t="str">
        <f>IF('Sup Tab S3b_Mean'!Q238&gt;'Sup Tab S3b_Mean'!Q$11,'Sup Tab S3b_Mean'!Q238,"")</f>
        <v/>
      </c>
      <c r="P218" s="24" t="str">
        <f>IF('Sup Tab S3b_Mean'!R238&gt;'Sup Tab S3b_Mean'!R$11,'Sup Tab S3b_Mean'!R238,"")</f>
        <v/>
      </c>
      <c r="Q218" s="24" t="str">
        <f>IF('Sup Tab S3b_Mean'!S238&gt;'Sup Tab S3b_Mean'!S$11,'Sup Tab S3b_Mean'!S238,"")</f>
        <v/>
      </c>
      <c r="R218" s="24" t="str">
        <f>IF('Sup Tab S3b_Mean'!T238&gt;'Sup Tab S3b_Mean'!T$11,'Sup Tab S3b_Mean'!T238,"")</f>
        <v/>
      </c>
      <c r="S218" s="24" t="str">
        <f>IF('Sup Tab S3b_Mean'!U238&gt;'Sup Tab S3b_Mean'!U$11,'Sup Tab S3b_Mean'!U238,"")</f>
        <v/>
      </c>
      <c r="T218" s="24" t="str">
        <f>IF('Sup Tab S3b_Mean'!V238&gt;'Sup Tab S3b_Mean'!V$11,'Sup Tab S3b_Mean'!V238,"")</f>
        <v/>
      </c>
      <c r="U218" s="24" t="str">
        <f>IF('Sup Tab S3b_Mean'!W238&gt;'Sup Tab S3b_Mean'!W$11,'Sup Tab S3b_Mean'!W238,"")</f>
        <v/>
      </c>
      <c r="V218" s="24" t="str">
        <f>IF('Sup Tab S3b_Mean'!X238&gt;'Sup Tab S3b_Mean'!X$11,'Sup Tab S3b_Mean'!X238,"")</f>
        <v/>
      </c>
      <c r="W218" s="24" t="str">
        <f>IF('Sup Tab S3b_Mean'!Y238&gt;'Sup Tab S3b_Mean'!Y$11,'Sup Tab S3b_Mean'!Y238,"")</f>
        <v/>
      </c>
      <c r="X218" s="24" t="str">
        <f>IF('Sup Tab S3b_Mean'!Z238&gt;'Sup Tab S3b_Mean'!Z$11,'Sup Tab S3b_Mean'!Z238,"")</f>
        <v/>
      </c>
      <c r="Y218" s="24" t="str">
        <f>IF('Sup Tab S3b_Mean'!AA238&gt;'Sup Tab S3b_Mean'!AA$11,'Sup Tab S3b_Mean'!AA238,"")</f>
        <v/>
      </c>
      <c r="Z218" s="24" t="str">
        <f>IF('Sup Tab S3b_Mean'!AB238&gt;'Sup Tab S3b_Mean'!AB$11,'Sup Tab S3b_Mean'!AB238,"")</f>
        <v/>
      </c>
      <c r="AA218" s="24" t="str">
        <f>IF('Sup Tab S3b_Mean'!AC238&gt;'Sup Tab S3b_Mean'!AC$11,'Sup Tab S3b_Mean'!AC238,"")</f>
        <v/>
      </c>
      <c r="AB218" s="24" t="str">
        <f>IF('Sup Tab S3b_Mean'!AD238&gt;'Sup Tab S3b_Mean'!AD$11,'Sup Tab S3b_Mean'!AD238,"")</f>
        <v/>
      </c>
      <c r="AC218" s="24" t="str">
        <f>IF('Sup Tab S3b_Mean'!AE238&gt;'Sup Tab S3b_Mean'!AE$11,'Sup Tab S3b_Mean'!AE238,"")</f>
        <v/>
      </c>
      <c r="AD218" s="24" t="str">
        <f>IF('Sup Tab S3b_Mean'!AF238&gt;'Sup Tab S3b_Mean'!AF$11,'Sup Tab S3b_Mean'!AF238,"")</f>
        <v/>
      </c>
      <c r="AE218" s="24" t="str">
        <f>IF('Sup Tab S3b_Mean'!AG238&gt;'Sup Tab S3b_Mean'!AG$11,'Sup Tab S3b_Mean'!AG238,"")</f>
        <v/>
      </c>
      <c r="AF218" s="24" t="str">
        <f>IF('Sup Tab S3b_Mean'!AH238&gt;'Sup Tab S3b_Mean'!AH$11,'Sup Tab S3b_Mean'!AH238,"")</f>
        <v/>
      </c>
      <c r="AG218" s="24" t="str">
        <f>IF('Sup Tab S3b_Mean'!AI238&gt;'Sup Tab S3b_Mean'!AI$11,'Sup Tab S3b_Mean'!AI238,"")</f>
        <v/>
      </c>
      <c r="AH218" s="24" t="str">
        <f>IF('Sup Tab S3b_Mean'!AJ238&gt;'Sup Tab S3b_Mean'!AJ$11,'Sup Tab S3b_Mean'!AJ238,"")</f>
        <v/>
      </c>
      <c r="AI218" s="24" t="str">
        <f>IF('Sup Tab S3b_Mean'!AK238&gt;'Sup Tab S3b_Mean'!AK$11,'Sup Tab S3b_Mean'!AK238,"")</f>
        <v/>
      </c>
      <c r="AJ218" s="24" t="str">
        <f>IF('Sup Tab S3b_Mean'!AL238&gt;'Sup Tab S3b_Mean'!AL$11,'Sup Tab S3b_Mean'!AL238,"")</f>
        <v/>
      </c>
      <c r="AK218" s="24" t="str">
        <f>IF('Sup Tab S3b_Mean'!AM238&gt;'Sup Tab S3b_Mean'!AM$11,'Sup Tab S3b_Mean'!AM238,"")</f>
        <v/>
      </c>
      <c r="AL218" s="24" t="str">
        <f>IF('Sup Tab S3b_Mean'!AN238&gt;'Sup Tab S3b_Mean'!AN$11,'Sup Tab S3b_Mean'!AN238,"")</f>
        <v/>
      </c>
      <c r="AM218" s="24" t="str">
        <f>IF('Sup Tab S3b_Mean'!AO238&gt;'Sup Tab S3b_Mean'!AO$11,'Sup Tab S3b_Mean'!AO238,"")</f>
        <v/>
      </c>
      <c r="AN218" s="24" t="str">
        <f>IF('Sup Tab S3b_Mean'!AP238&gt;'Sup Tab S3b_Mean'!AP$11,'Sup Tab S3b_Mean'!AP238,"")</f>
        <v/>
      </c>
      <c r="AO218" s="24" t="str">
        <f>IF('Sup Tab S3b_Mean'!AQ238&gt;'Sup Tab S3b_Mean'!AQ$11,'Sup Tab S3b_Mean'!AQ238,"")</f>
        <v/>
      </c>
      <c r="AP218" s="24" t="str">
        <f>IF('Sup Tab S3b_Mean'!AR238&gt;'Sup Tab S3b_Mean'!AR$11,'Sup Tab S3b_Mean'!AR238,"")</f>
        <v/>
      </c>
      <c r="AQ218" s="24" t="str">
        <f>IF('Sup Tab S3b_Mean'!AS238&gt;'Sup Tab S3b_Mean'!AS$11,'Sup Tab S3b_Mean'!AS238,"")</f>
        <v/>
      </c>
      <c r="AR218" s="24" t="str">
        <f>IF('Sup Tab S3b_Mean'!AT238&gt;'Sup Tab S3b_Mean'!AT$11,'Sup Tab S3b_Mean'!AT238,"")</f>
        <v/>
      </c>
      <c r="AS218" s="24">
        <f>IF('Sup Tab S3b_Mean'!AU238&gt;'Sup Tab S3b_Mean'!AU$11,'Sup Tab S3b_Mean'!AU238,"")</f>
        <v>57.61720225576471</v>
      </c>
      <c r="AT218" s="24" t="str">
        <f>IF('Sup Tab S3b_Mean'!AV238&gt;'Sup Tab S3b_Mean'!AV$11,'Sup Tab S3b_Mean'!AV238,"")</f>
        <v/>
      </c>
      <c r="AU218" s="24" t="str">
        <f>IF('Sup Tab S3b_Mean'!AW238&gt;'Sup Tab S3b_Mean'!AW$11,'Sup Tab S3b_Mean'!AW238,"")</f>
        <v/>
      </c>
      <c r="AV218" s="24" t="str">
        <f>IF('Sup Tab S3b_Mean'!AX238&gt;'Sup Tab S3b_Mean'!AX$11,'Sup Tab S3b_Mean'!AX238,"")</f>
        <v/>
      </c>
      <c r="AW218" s="24" t="str">
        <f>IF('Sup Tab S3b_Mean'!AY238&gt;'Sup Tab S3b_Mean'!AY$11,'Sup Tab S3b_Mean'!AY238,"")</f>
        <v/>
      </c>
      <c r="AX218" s="24" t="str">
        <f>IF('Sup Tab S3b_Mean'!AZ238&gt;'Sup Tab S3b_Mean'!AZ$11,'Sup Tab S3b_Mean'!AZ238,"")</f>
        <v/>
      </c>
      <c r="AY218" s="24" t="str">
        <f>IF('Sup Tab S3b_Mean'!BA238&gt;'Sup Tab S3b_Mean'!BA$11,'Sup Tab S3b_Mean'!BA238,"")</f>
        <v/>
      </c>
      <c r="AZ218" s="24">
        <f>IF('Sup Tab S3b_Mean'!BB238&gt;'Sup Tab S3b_Mean'!BB$11,'Sup Tab S3b_Mean'!BB238,"")</f>
        <v>0.89099350024241009</v>
      </c>
      <c r="BA218" s="24" t="str">
        <f>IF('Sup Tab S3b_Mean'!BC238&gt;'Sup Tab S3b_Mean'!BC$11,'Sup Tab S3b_Mean'!BC238,"")</f>
        <v/>
      </c>
      <c r="BB218" s="24" t="str">
        <f>IF('Sup Tab S3b_Mean'!BD238&gt;'Sup Tab S3b_Mean'!BD$11,'Sup Tab S3b_Mean'!BD238,"")</f>
        <v/>
      </c>
      <c r="BC218" s="24" t="str">
        <f>IF('Sup Tab S3b_Mean'!BE238&gt;'Sup Tab S3b_Mean'!BE$11,'Sup Tab S3b_Mean'!BE238,"")</f>
        <v/>
      </c>
      <c r="BD218" s="24" t="str">
        <f>IF('Sup Tab S3b_Mean'!BF238&gt;'Sup Tab S3b_Mean'!BF$11,'Sup Tab S3b_Mean'!BF238,"")</f>
        <v/>
      </c>
      <c r="BE218" s="24" t="str">
        <f>IF('Sup Tab S3b_Mean'!BG238&gt;'Sup Tab S3b_Mean'!BG$11,'Sup Tab S3b_Mean'!BG238,"")</f>
        <v/>
      </c>
      <c r="BF218" s="24" t="str">
        <f>IF('Sup Tab S3b_Mean'!BH238&gt;'Sup Tab S3b_Mean'!BH$11,'Sup Tab S3b_Mean'!BH238,"")</f>
        <v/>
      </c>
      <c r="BG218" s="24" t="str">
        <f>IF('Sup Tab S3b_Mean'!BI238&gt;'Sup Tab S3b_Mean'!BI$11,'Sup Tab S3b_Mean'!BI238,"")</f>
        <v/>
      </c>
      <c r="BH218" s="24" t="str">
        <f>IF('Sup Tab S3b_Mean'!BJ238&gt;'Sup Tab S3b_Mean'!BJ$11,'Sup Tab S3b_Mean'!BJ238,"")</f>
        <v/>
      </c>
      <c r="BI218" s="24">
        <f>IF('Sup Tab S3b_Mean'!BK238&gt;'Sup Tab S3b_Mean'!BK$11,'Sup Tab S3b_Mean'!BK238,"")</f>
        <v>59.086661337239015</v>
      </c>
      <c r="BJ218" s="24" t="str">
        <f>IF('Sup Tab S3b_Mean'!BL238&gt;'Sup Tab S3b_Mean'!BL$11,'Sup Tab S3b_Mean'!BL238,"")</f>
        <v/>
      </c>
      <c r="BK218" s="24" t="str">
        <f>IF('Sup Tab S3b_Mean'!BM238&gt;'Sup Tab S3b_Mean'!BM$11,'Sup Tab S3b_Mean'!BM238,"")</f>
        <v/>
      </c>
      <c r="BL218" s="24" t="str">
        <f>IF('Sup Tab S3b_Mean'!BN238&gt;'Sup Tab S3b_Mean'!BN$11,'Sup Tab S3b_Mean'!BN238,"")</f>
        <v/>
      </c>
      <c r="BM218" s="24">
        <f>IF('Sup Tab S3b_Mean'!BO238&gt;'Sup Tab S3b_Mean'!BO$11,'Sup Tab S3b_Mean'!BO238,"")</f>
        <v>98.198036554806961</v>
      </c>
      <c r="BN218" s="24" t="str">
        <f>IF('Sup Tab S3b_Mean'!BP238&gt;'Sup Tab S3b_Mean'!BP$11,'Sup Tab S3b_Mean'!BP238,"")</f>
        <v/>
      </c>
      <c r="BO218" s="24" t="str">
        <f>IF('Sup Tab S3b_Mean'!BQ238&gt;'Sup Tab S3b_Mean'!BQ$11,'Sup Tab S3b_Mean'!BQ238,"")</f>
        <v/>
      </c>
      <c r="BP218" s="24" t="str">
        <f>IF('Sup Tab S3b_Mean'!BR238&gt;'Sup Tab S3b_Mean'!BR$11,'Sup Tab S3b_Mean'!BR238,"")</f>
        <v/>
      </c>
      <c r="BQ218" s="24" t="str">
        <f>IF('Sup Tab S3b_Mean'!BS238&gt;'Sup Tab S3b_Mean'!BS$11,'Sup Tab S3b_Mean'!BS238,"")</f>
        <v/>
      </c>
      <c r="BR218" s="24" t="str">
        <f>IF('Sup Tab S3b_Mean'!BT238&gt;'Sup Tab S3b_Mean'!BT$11,'Sup Tab S3b_Mean'!BT238,"")</f>
        <v/>
      </c>
      <c r="BS218" s="24" t="str">
        <f>IF('Sup Tab S3b_Mean'!BU238&gt;'Sup Tab S3b_Mean'!BU$11,'Sup Tab S3b_Mean'!BU238,"")</f>
        <v/>
      </c>
      <c r="BT218" s="24" t="str">
        <f>IF('Sup Tab S3b_Mean'!BV238&gt;'Sup Tab S3b_Mean'!BV$11,'Sup Tab S3b_Mean'!BV238,"")</f>
        <v/>
      </c>
      <c r="BU218" s="24" t="str">
        <f>IF('Sup Tab S3b_Mean'!BW238&gt;'Sup Tab S3b_Mean'!BW$11,'Sup Tab S3b_Mean'!BW238,"")</f>
        <v/>
      </c>
      <c r="BV218" s="24" t="str">
        <f>IF('Sup Tab S3b_Mean'!BX238&gt;'Sup Tab S3b_Mean'!BX$11,'Sup Tab S3b_Mean'!BX238,"")</f>
        <v/>
      </c>
      <c r="BW218" s="24" t="str">
        <f>IF('Sup Tab S3b_Mean'!BY238&gt;'Sup Tab S3b_Mean'!BY$11,'Sup Tab S3b_Mean'!BY238,"")</f>
        <v/>
      </c>
      <c r="BX218" s="24" t="str">
        <f>IF('Sup Tab S3b_Mean'!BZ238&gt;'Sup Tab S3b_Mean'!BZ$11,'Sup Tab S3b_Mean'!BZ238,"")</f>
        <v/>
      </c>
      <c r="BY218" s="24" t="str">
        <f>IF('Sup Tab S3b_Mean'!CA238&gt;'Sup Tab S3b_Mean'!CA$11,'Sup Tab S3b_Mean'!CA238,"")</f>
        <v/>
      </c>
      <c r="BZ218" s="24" t="str">
        <f>IF('Sup Tab S3b_Mean'!CB238&gt;'Sup Tab S3b_Mean'!CB$11,'Sup Tab S3b_Mean'!CB238,"")</f>
        <v/>
      </c>
      <c r="CA218" s="24" t="str">
        <f>IF('Sup Tab S3b_Mean'!CC238&gt;'Sup Tab S3b_Mean'!CC$11,'Sup Tab S3b_Mean'!CC238,"")</f>
        <v/>
      </c>
      <c r="CB218" s="24" t="str">
        <f>IF('Sup Tab S3b_Mean'!CD238&gt;'Sup Tab S3b_Mean'!CD$11,'Sup Tab S3b_Mean'!CD238,"")</f>
        <v/>
      </c>
      <c r="CC218" s="24" t="str">
        <f>IF('Sup Tab S3b_Mean'!CE238&gt;'Sup Tab S3b_Mean'!CE$11,'Sup Tab S3b_Mean'!CE238,"")</f>
        <v/>
      </c>
    </row>
    <row r="219" spans="1:81" ht="12.75" customHeight="1" x14ac:dyDescent="0.3">
      <c r="A219" s="9" t="s">
        <v>2</v>
      </c>
      <c r="B219" s="9" t="s">
        <v>531</v>
      </c>
      <c r="C219" s="24" t="str">
        <f>IF('Sup Tab S3b_Mean'!E239&gt;'Sup Tab S3b_Mean'!E$11,'Sup Tab S3b_Mean'!E239,"")</f>
        <v/>
      </c>
      <c r="D219" s="24" t="str">
        <f>IF('Sup Tab S3b_Mean'!F239&gt;'Sup Tab S3b_Mean'!F$11,'Sup Tab S3b_Mean'!F239,"")</f>
        <v/>
      </c>
      <c r="E219" s="24" t="str">
        <f>IF('Sup Tab S3b_Mean'!G239&gt;'Sup Tab S3b_Mean'!G$11,'Sup Tab S3b_Mean'!G239,"")</f>
        <v/>
      </c>
      <c r="F219" s="24" t="str">
        <f>IF('Sup Tab S3b_Mean'!H239&gt;'Sup Tab S3b_Mean'!H$11,'Sup Tab S3b_Mean'!H239,"")</f>
        <v/>
      </c>
      <c r="G219" s="24" t="str">
        <f>IF('Sup Tab S3b_Mean'!I239&gt;'Sup Tab S3b_Mean'!I$11,'Sup Tab S3b_Mean'!I239,"")</f>
        <v/>
      </c>
      <c r="H219" s="24" t="str">
        <f>IF('Sup Tab S3b_Mean'!J239&gt;'Sup Tab S3b_Mean'!J$11,'Sup Tab S3b_Mean'!J239,"")</f>
        <v/>
      </c>
      <c r="I219" s="24" t="str">
        <f>IF('Sup Tab S3b_Mean'!K239&gt;'Sup Tab S3b_Mean'!K$11,'Sup Tab S3b_Mean'!K239,"")</f>
        <v/>
      </c>
      <c r="J219" s="24" t="str">
        <f>IF('Sup Tab S3b_Mean'!L239&gt;'Sup Tab S3b_Mean'!L$11,'Sup Tab S3b_Mean'!L239,"")</f>
        <v/>
      </c>
      <c r="K219" s="24" t="str">
        <f>IF('Sup Tab S3b_Mean'!M239&gt;'Sup Tab S3b_Mean'!M$11,'Sup Tab S3b_Mean'!M239,"")</f>
        <v/>
      </c>
      <c r="L219" s="24" t="str">
        <f>IF('Sup Tab S3b_Mean'!N239&gt;'Sup Tab S3b_Mean'!N$11,'Sup Tab S3b_Mean'!N239,"")</f>
        <v/>
      </c>
      <c r="M219" s="24" t="str">
        <f>IF('Sup Tab S3b_Mean'!O239&gt;'Sup Tab S3b_Mean'!O$11,'Sup Tab S3b_Mean'!O239,"")</f>
        <v/>
      </c>
      <c r="N219" s="24" t="str">
        <f>IF('Sup Tab S3b_Mean'!P239&gt;'Sup Tab S3b_Mean'!P$11,'Sup Tab S3b_Mean'!P239,"")</f>
        <v/>
      </c>
      <c r="O219" s="24" t="str">
        <f>IF('Sup Tab S3b_Mean'!Q239&gt;'Sup Tab S3b_Mean'!Q$11,'Sup Tab S3b_Mean'!Q239,"")</f>
        <v/>
      </c>
      <c r="P219" s="24" t="str">
        <f>IF('Sup Tab S3b_Mean'!R239&gt;'Sup Tab S3b_Mean'!R$11,'Sup Tab S3b_Mean'!R239,"")</f>
        <v/>
      </c>
      <c r="Q219" s="24" t="str">
        <f>IF('Sup Tab S3b_Mean'!S239&gt;'Sup Tab S3b_Mean'!S$11,'Sup Tab S3b_Mean'!S239,"")</f>
        <v/>
      </c>
      <c r="R219" s="24" t="str">
        <f>IF('Sup Tab S3b_Mean'!T239&gt;'Sup Tab S3b_Mean'!T$11,'Sup Tab S3b_Mean'!T239,"")</f>
        <v/>
      </c>
      <c r="S219" s="24" t="str">
        <f>IF('Sup Tab S3b_Mean'!U239&gt;'Sup Tab S3b_Mean'!U$11,'Sup Tab S3b_Mean'!U239,"")</f>
        <v/>
      </c>
      <c r="T219" s="24" t="str">
        <f>IF('Sup Tab S3b_Mean'!V239&gt;'Sup Tab S3b_Mean'!V$11,'Sup Tab S3b_Mean'!V239,"")</f>
        <v/>
      </c>
      <c r="U219" s="24" t="str">
        <f>IF('Sup Tab S3b_Mean'!W239&gt;'Sup Tab S3b_Mean'!W$11,'Sup Tab S3b_Mean'!W239,"")</f>
        <v/>
      </c>
      <c r="V219" s="24" t="str">
        <f>IF('Sup Tab S3b_Mean'!X239&gt;'Sup Tab S3b_Mean'!X$11,'Sup Tab S3b_Mean'!X239,"")</f>
        <v/>
      </c>
      <c r="W219" s="24" t="str">
        <f>IF('Sup Tab S3b_Mean'!Y239&gt;'Sup Tab S3b_Mean'!Y$11,'Sup Tab S3b_Mean'!Y239,"")</f>
        <v/>
      </c>
      <c r="X219" s="24" t="str">
        <f>IF('Sup Tab S3b_Mean'!Z239&gt;'Sup Tab S3b_Mean'!Z$11,'Sup Tab S3b_Mean'!Z239,"")</f>
        <v/>
      </c>
      <c r="Y219" s="24" t="str">
        <f>IF('Sup Tab S3b_Mean'!AA239&gt;'Sup Tab S3b_Mean'!AA$11,'Sup Tab S3b_Mean'!AA239,"")</f>
        <v/>
      </c>
      <c r="Z219" s="24" t="str">
        <f>IF('Sup Tab S3b_Mean'!AB239&gt;'Sup Tab S3b_Mean'!AB$11,'Sup Tab S3b_Mean'!AB239,"")</f>
        <v/>
      </c>
      <c r="AA219" s="24" t="str">
        <f>IF('Sup Tab S3b_Mean'!AC239&gt;'Sup Tab S3b_Mean'!AC$11,'Sup Tab S3b_Mean'!AC239,"")</f>
        <v/>
      </c>
      <c r="AB219" s="24" t="str">
        <f>IF('Sup Tab S3b_Mean'!AD239&gt;'Sup Tab S3b_Mean'!AD$11,'Sup Tab S3b_Mean'!AD239,"")</f>
        <v/>
      </c>
      <c r="AC219" s="24" t="str">
        <f>IF('Sup Tab S3b_Mean'!AE239&gt;'Sup Tab S3b_Mean'!AE$11,'Sup Tab S3b_Mean'!AE239,"")</f>
        <v/>
      </c>
      <c r="AD219" s="24" t="str">
        <f>IF('Sup Tab S3b_Mean'!AF239&gt;'Sup Tab S3b_Mean'!AF$11,'Sup Tab S3b_Mean'!AF239,"")</f>
        <v/>
      </c>
      <c r="AE219" s="24" t="str">
        <f>IF('Sup Tab S3b_Mean'!AG239&gt;'Sup Tab S3b_Mean'!AG$11,'Sup Tab S3b_Mean'!AG239,"")</f>
        <v/>
      </c>
      <c r="AF219" s="24" t="str">
        <f>IF('Sup Tab S3b_Mean'!AH239&gt;'Sup Tab S3b_Mean'!AH$11,'Sup Tab S3b_Mean'!AH239,"")</f>
        <v/>
      </c>
      <c r="AG219" s="24" t="str">
        <f>IF('Sup Tab S3b_Mean'!AI239&gt;'Sup Tab S3b_Mean'!AI$11,'Sup Tab S3b_Mean'!AI239,"")</f>
        <v/>
      </c>
      <c r="AH219" s="24" t="str">
        <f>IF('Sup Tab S3b_Mean'!AJ239&gt;'Sup Tab S3b_Mean'!AJ$11,'Sup Tab S3b_Mean'!AJ239,"")</f>
        <v/>
      </c>
      <c r="AI219" s="24" t="str">
        <f>IF('Sup Tab S3b_Mean'!AK239&gt;'Sup Tab S3b_Mean'!AK$11,'Sup Tab S3b_Mean'!AK239,"")</f>
        <v/>
      </c>
      <c r="AJ219" s="24" t="str">
        <f>IF('Sup Tab S3b_Mean'!AL239&gt;'Sup Tab S3b_Mean'!AL$11,'Sup Tab S3b_Mean'!AL239,"")</f>
        <v/>
      </c>
      <c r="AK219" s="24" t="str">
        <f>IF('Sup Tab S3b_Mean'!AM239&gt;'Sup Tab S3b_Mean'!AM$11,'Sup Tab S3b_Mean'!AM239,"")</f>
        <v/>
      </c>
      <c r="AL219" s="24" t="str">
        <f>IF('Sup Tab S3b_Mean'!AN239&gt;'Sup Tab S3b_Mean'!AN$11,'Sup Tab S3b_Mean'!AN239,"")</f>
        <v/>
      </c>
      <c r="AM219" s="24" t="str">
        <f>IF('Sup Tab S3b_Mean'!AO239&gt;'Sup Tab S3b_Mean'!AO$11,'Sup Tab S3b_Mean'!AO239,"")</f>
        <v/>
      </c>
      <c r="AN219" s="24" t="str">
        <f>IF('Sup Tab S3b_Mean'!AP239&gt;'Sup Tab S3b_Mean'!AP$11,'Sup Tab S3b_Mean'!AP239,"")</f>
        <v/>
      </c>
      <c r="AO219" s="24" t="str">
        <f>IF('Sup Tab S3b_Mean'!AQ239&gt;'Sup Tab S3b_Mean'!AQ$11,'Sup Tab S3b_Mean'!AQ239,"")</f>
        <v/>
      </c>
      <c r="AP219" s="24" t="str">
        <f>IF('Sup Tab S3b_Mean'!AR239&gt;'Sup Tab S3b_Mean'!AR$11,'Sup Tab S3b_Mean'!AR239,"")</f>
        <v/>
      </c>
      <c r="AQ219" s="24" t="str">
        <f>IF('Sup Tab S3b_Mean'!AS239&gt;'Sup Tab S3b_Mean'!AS$11,'Sup Tab S3b_Mean'!AS239,"")</f>
        <v/>
      </c>
      <c r="AR219" s="24" t="str">
        <f>IF('Sup Tab S3b_Mean'!AT239&gt;'Sup Tab S3b_Mean'!AT$11,'Sup Tab S3b_Mean'!AT239,"")</f>
        <v/>
      </c>
      <c r="AS219" s="24" t="str">
        <f>IF('Sup Tab S3b_Mean'!AU239&gt;'Sup Tab S3b_Mean'!AU$11,'Sup Tab S3b_Mean'!AU239,"")</f>
        <v/>
      </c>
      <c r="AT219" s="24" t="str">
        <f>IF('Sup Tab S3b_Mean'!AV239&gt;'Sup Tab S3b_Mean'!AV$11,'Sup Tab S3b_Mean'!AV239,"")</f>
        <v/>
      </c>
      <c r="AU219" s="24" t="str">
        <f>IF('Sup Tab S3b_Mean'!AW239&gt;'Sup Tab S3b_Mean'!AW$11,'Sup Tab S3b_Mean'!AW239,"")</f>
        <v/>
      </c>
      <c r="AV219" s="24" t="str">
        <f>IF('Sup Tab S3b_Mean'!AX239&gt;'Sup Tab S3b_Mean'!AX$11,'Sup Tab S3b_Mean'!AX239,"")</f>
        <v/>
      </c>
      <c r="AW219" s="24" t="str">
        <f>IF('Sup Tab S3b_Mean'!AY239&gt;'Sup Tab S3b_Mean'!AY$11,'Sup Tab S3b_Mean'!AY239,"")</f>
        <v/>
      </c>
      <c r="AX219" s="24" t="str">
        <f>IF('Sup Tab S3b_Mean'!AZ239&gt;'Sup Tab S3b_Mean'!AZ$11,'Sup Tab S3b_Mean'!AZ239,"")</f>
        <v/>
      </c>
      <c r="AY219" s="24" t="str">
        <f>IF('Sup Tab S3b_Mean'!BA239&gt;'Sup Tab S3b_Mean'!BA$11,'Sup Tab S3b_Mean'!BA239,"")</f>
        <v/>
      </c>
      <c r="AZ219" s="24" t="str">
        <f>IF('Sup Tab S3b_Mean'!BB239&gt;'Sup Tab S3b_Mean'!BB$11,'Sup Tab S3b_Mean'!BB239,"")</f>
        <v/>
      </c>
      <c r="BA219" s="24" t="str">
        <f>IF('Sup Tab S3b_Mean'!BC239&gt;'Sup Tab S3b_Mean'!BC$11,'Sup Tab S3b_Mean'!BC239,"")</f>
        <v/>
      </c>
      <c r="BB219" s="24">
        <f>IF('Sup Tab S3b_Mean'!BD239&gt;'Sup Tab S3b_Mean'!BD$11,'Sup Tab S3b_Mean'!BD239,"")</f>
        <v>77.520687171791167</v>
      </c>
      <c r="BC219" s="24" t="str">
        <f>IF('Sup Tab S3b_Mean'!BE239&gt;'Sup Tab S3b_Mean'!BE$11,'Sup Tab S3b_Mean'!BE239,"")</f>
        <v/>
      </c>
      <c r="BD219" s="24" t="str">
        <f>IF('Sup Tab S3b_Mean'!BF239&gt;'Sup Tab S3b_Mean'!BF$11,'Sup Tab S3b_Mean'!BF239,"")</f>
        <v/>
      </c>
      <c r="BE219" s="24" t="str">
        <f>IF('Sup Tab S3b_Mean'!BG239&gt;'Sup Tab S3b_Mean'!BG$11,'Sup Tab S3b_Mean'!BG239,"")</f>
        <v/>
      </c>
      <c r="BF219" s="24" t="str">
        <f>IF('Sup Tab S3b_Mean'!BH239&gt;'Sup Tab S3b_Mean'!BH$11,'Sup Tab S3b_Mean'!BH239,"")</f>
        <v/>
      </c>
      <c r="BG219" s="24" t="str">
        <f>IF('Sup Tab S3b_Mean'!BI239&gt;'Sup Tab S3b_Mean'!BI$11,'Sup Tab S3b_Mean'!BI239,"")</f>
        <v/>
      </c>
      <c r="BH219" s="24" t="str">
        <f>IF('Sup Tab S3b_Mean'!BJ239&gt;'Sup Tab S3b_Mean'!BJ$11,'Sup Tab S3b_Mean'!BJ239,"")</f>
        <v/>
      </c>
      <c r="BI219" s="24" t="str">
        <f>IF('Sup Tab S3b_Mean'!BK239&gt;'Sup Tab S3b_Mean'!BK$11,'Sup Tab S3b_Mean'!BK239,"")</f>
        <v/>
      </c>
      <c r="BJ219" s="24" t="str">
        <f>IF('Sup Tab S3b_Mean'!BL239&gt;'Sup Tab S3b_Mean'!BL$11,'Sup Tab S3b_Mean'!BL239,"")</f>
        <v/>
      </c>
      <c r="BK219" s="24" t="str">
        <f>IF('Sup Tab S3b_Mean'!BM239&gt;'Sup Tab S3b_Mean'!BM$11,'Sup Tab S3b_Mean'!BM239,"")</f>
        <v/>
      </c>
      <c r="BL219" s="24" t="str">
        <f>IF('Sup Tab S3b_Mean'!BN239&gt;'Sup Tab S3b_Mean'!BN$11,'Sup Tab S3b_Mean'!BN239,"")</f>
        <v/>
      </c>
      <c r="BM219" s="24" t="str">
        <f>IF('Sup Tab S3b_Mean'!BO239&gt;'Sup Tab S3b_Mean'!BO$11,'Sup Tab S3b_Mean'!BO239,"")</f>
        <v/>
      </c>
      <c r="BN219" s="24" t="str">
        <f>IF('Sup Tab S3b_Mean'!BP239&gt;'Sup Tab S3b_Mean'!BP$11,'Sup Tab S3b_Mean'!BP239,"")</f>
        <v/>
      </c>
      <c r="BO219" s="24" t="str">
        <f>IF('Sup Tab S3b_Mean'!BQ239&gt;'Sup Tab S3b_Mean'!BQ$11,'Sup Tab S3b_Mean'!BQ239,"")</f>
        <v/>
      </c>
      <c r="BP219" s="24" t="str">
        <f>IF('Sup Tab S3b_Mean'!BR239&gt;'Sup Tab S3b_Mean'!BR$11,'Sup Tab S3b_Mean'!BR239,"")</f>
        <v/>
      </c>
      <c r="BQ219" s="24" t="str">
        <f>IF('Sup Tab S3b_Mean'!BS239&gt;'Sup Tab S3b_Mean'!BS$11,'Sup Tab S3b_Mean'!BS239,"")</f>
        <v/>
      </c>
      <c r="BR219" s="24" t="str">
        <f>IF('Sup Tab S3b_Mean'!BT239&gt;'Sup Tab S3b_Mean'!BT$11,'Sup Tab S3b_Mean'!BT239,"")</f>
        <v/>
      </c>
      <c r="BS219" s="24" t="str">
        <f>IF('Sup Tab S3b_Mean'!BU239&gt;'Sup Tab S3b_Mean'!BU$11,'Sup Tab S3b_Mean'!BU239,"")</f>
        <v/>
      </c>
      <c r="BT219" s="24" t="str">
        <f>IF('Sup Tab S3b_Mean'!BV239&gt;'Sup Tab S3b_Mean'!BV$11,'Sup Tab S3b_Mean'!BV239,"")</f>
        <v/>
      </c>
      <c r="BU219" s="24" t="str">
        <f>IF('Sup Tab S3b_Mean'!BW239&gt;'Sup Tab S3b_Mean'!BW$11,'Sup Tab S3b_Mean'!BW239,"")</f>
        <v/>
      </c>
      <c r="BV219" s="24" t="str">
        <f>IF('Sup Tab S3b_Mean'!BX239&gt;'Sup Tab S3b_Mean'!BX$11,'Sup Tab S3b_Mean'!BX239,"")</f>
        <v/>
      </c>
      <c r="BW219" s="24" t="str">
        <f>IF('Sup Tab S3b_Mean'!BY239&gt;'Sup Tab S3b_Mean'!BY$11,'Sup Tab S3b_Mean'!BY239,"")</f>
        <v/>
      </c>
      <c r="BX219" s="24" t="str">
        <f>IF('Sup Tab S3b_Mean'!BZ239&gt;'Sup Tab S3b_Mean'!BZ$11,'Sup Tab S3b_Mean'!BZ239,"")</f>
        <v/>
      </c>
      <c r="BY219" s="24" t="str">
        <f>IF('Sup Tab S3b_Mean'!CA239&gt;'Sup Tab S3b_Mean'!CA$11,'Sup Tab S3b_Mean'!CA239,"")</f>
        <v/>
      </c>
      <c r="BZ219" s="24" t="str">
        <f>IF('Sup Tab S3b_Mean'!CB239&gt;'Sup Tab S3b_Mean'!CB$11,'Sup Tab S3b_Mean'!CB239,"")</f>
        <v/>
      </c>
      <c r="CA219" s="24" t="str">
        <f>IF('Sup Tab S3b_Mean'!CC239&gt;'Sup Tab S3b_Mean'!CC$11,'Sup Tab S3b_Mean'!CC239,"")</f>
        <v/>
      </c>
      <c r="CB219" s="24" t="str">
        <f>IF('Sup Tab S3b_Mean'!CD239&gt;'Sup Tab S3b_Mean'!CD$11,'Sup Tab S3b_Mean'!CD239,"")</f>
        <v/>
      </c>
      <c r="CC219" s="24" t="str">
        <f>IF('Sup Tab S3b_Mean'!CE239&gt;'Sup Tab S3b_Mean'!CE$11,'Sup Tab S3b_Mean'!CE239,"")</f>
        <v/>
      </c>
    </row>
    <row r="220" spans="1:81" ht="12.75" customHeight="1" x14ac:dyDescent="0.3">
      <c r="A220" s="9" t="s">
        <v>2</v>
      </c>
      <c r="B220" s="9" t="s">
        <v>533</v>
      </c>
      <c r="C220" s="24">
        <f>IF('Sup Tab S3b_Mean'!E240&gt;'Sup Tab S3b_Mean'!E$11,'Sup Tab S3b_Mean'!E240,"")</f>
        <v>0.54321086577663436</v>
      </c>
      <c r="D220" s="24" t="str">
        <f>IF('Sup Tab S3b_Mean'!F240&gt;'Sup Tab S3b_Mean'!F$11,'Sup Tab S3b_Mean'!F240,"")</f>
        <v/>
      </c>
      <c r="E220" s="24" t="str">
        <f>IF('Sup Tab S3b_Mean'!G240&gt;'Sup Tab S3b_Mean'!G$11,'Sup Tab S3b_Mean'!G240,"")</f>
        <v/>
      </c>
      <c r="F220" s="24" t="str">
        <f>IF('Sup Tab S3b_Mean'!H240&gt;'Sup Tab S3b_Mean'!H$11,'Sup Tab S3b_Mean'!H240,"")</f>
        <v/>
      </c>
      <c r="G220" s="24" t="str">
        <f>IF('Sup Tab S3b_Mean'!I240&gt;'Sup Tab S3b_Mean'!I$11,'Sup Tab S3b_Mean'!I240,"")</f>
        <v/>
      </c>
      <c r="H220" s="24" t="str">
        <f>IF('Sup Tab S3b_Mean'!J240&gt;'Sup Tab S3b_Mean'!J$11,'Sup Tab S3b_Mean'!J240,"")</f>
        <v/>
      </c>
      <c r="I220" s="24" t="str">
        <f>IF('Sup Tab S3b_Mean'!K240&gt;'Sup Tab S3b_Mean'!K$11,'Sup Tab S3b_Mean'!K240,"")</f>
        <v/>
      </c>
      <c r="J220" s="24" t="str">
        <f>IF('Sup Tab S3b_Mean'!L240&gt;'Sup Tab S3b_Mean'!L$11,'Sup Tab S3b_Mean'!L240,"")</f>
        <v/>
      </c>
      <c r="K220" s="24" t="str">
        <f>IF('Sup Tab S3b_Mean'!M240&gt;'Sup Tab S3b_Mean'!M$11,'Sup Tab S3b_Mean'!M240,"")</f>
        <v/>
      </c>
      <c r="L220" s="24" t="str">
        <f>IF('Sup Tab S3b_Mean'!N240&gt;'Sup Tab S3b_Mean'!N$11,'Sup Tab S3b_Mean'!N240,"")</f>
        <v/>
      </c>
      <c r="M220" s="24" t="str">
        <f>IF('Sup Tab S3b_Mean'!O240&gt;'Sup Tab S3b_Mean'!O$11,'Sup Tab S3b_Mean'!O240,"")</f>
        <v/>
      </c>
      <c r="N220" s="24" t="str">
        <f>IF('Sup Tab S3b_Mean'!P240&gt;'Sup Tab S3b_Mean'!P$11,'Sup Tab S3b_Mean'!P240,"")</f>
        <v/>
      </c>
      <c r="O220" s="24" t="str">
        <f>IF('Sup Tab S3b_Mean'!Q240&gt;'Sup Tab S3b_Mean'!Q$11,'Sup Tab S3b_Mean'!Q240,"")</f>
        <v/>
      </c>
      <c r="P220" s="24" t="str">
        <f>IF('Sup Tab S3b_Mean'!R240&gt;'Sup Tab S3b_Mean'!R$11,'Sup Tab S3b_Mean'!R240,"")</f>
        <v/>
      </c>
      <c r="Q220" s="24" t="str">
        <f>IF('Sup Tab S3b_Mean'!S240&gt;'Sup Tab S3b_Mean'!S$11,'Sup Tab S3b_Mean'!S240,"")</f>
        <v/>
      </c>
      <c r="R220" s="24" t="str">
        <f>IF('Sup Tab S3b_Mean'!T240&gt;'Sup Tab S3b_Mean'!T$11,'Sup Tab S3b_Mean'!T240,"")</f>
        <v/>
      </c>
      <c r="S220" s="24" t="str">
        <f>IF('Sup Tab S3b_Mean'!U240&gt;'Sup Tab S3b_Mean'!U$11,'Sup Tab S3b_Mean'!U240,"")</f>
        <v/>
      </c>
      <c r="T220" s="24" t="str">
        <f>IF('Sup Tab S3b_Mean'!V240&gt;'Sup Tab S3b_Mean'!V$11,'Sup Tab S3b_Mean'!V240,"")</f>
        <v/>
      </c>
      <c r="U220" s="24" t="str">
        <f>IF('Sup Tab S3b_Mean'!W240&gt;'Sup Tab S3b_Mean'!W$11,'Sup Tab S3b_Mean'!W240,"")</f>
        <v/>
      </c>
      <c r="V220" s="24" t="str">
        <f>IF('Sup Tab S3b_Mean'!X240&gt;'Sup Tab S3b_Mean'!X$11,'Sup Tab S3b_Mean'!X240,"")</f>
        <v/>
      </c>
      <c r="W220" s="24" t="str">
        <f>IF('Sup Tab S3b_Mean'!Y240&gt;'Sup Tab S3b_Mean'!Y$11,'Sup Tab S3b_Mean'!Y240,"")</f>
        <v/>
      </c>
      <c r="X220" s="24" t="str">
        <f>IF('Sup Tab S3b_Mean'!Z240&gt;'Sup Tab S3b_Mean'!Z$11,'Sup Tab S3b_Mean'!Z240,"")</f>
        <v/>
      </c>
      <c r="Y220" s="24" t="str">
        <f>IF('Sup Tab S3b_Mean'!AA240&gt;'Sup Tab S3b_Mean'!AA$11,'Sup Tab S3b_Mean'!AA240,"")</f>
        <v/>
      </c>
      <c r="Z220" s="24" t="str">
        <f>IF('Sup Tab S3b_Mean'!AB240&gt;'Sup Tab S3b_Mean'!AB$11,'Sup Tab S3b_Mean'!AB240,"")</f>
        <v/>
      </c>
      <c r="AA220" s="24" t="str">
        <f>IF('Sup Tab S3b_Mean'!AC240&gt;'Sup Tab S3b_Mean'!AC$11,'Sup Tab S3b_Mean'!AC240,"")</f>
        <v/>
      </c>
      <c r="AB220" s="24" t="str">
        <f>IF('Sup Tab S3b_Mean'!AD240&gt;'Sup Tab S3b_Mean'!AD$11,'Sup Tab S3b_Mean'!AD240,"")</f>
        <v/>
      </c>
      <c r="AC220" s="24" t="str">
        <f>IF('Sup Tab S3b_Mean'!AE240&gt;'Sup Tab S3b_Mean'!AE$11,'Sup Tab S3b_Mean'!AE240,"")</f>
        <v/>
      </c>
      <c r="AD220" s="24" t="str">
        <f>IF('Sup Tab S3b_Mean'!AF240&gt;'Sup Tab S3b_Mean'!AF$11,'Sup Tab S3b_Mean'!AF240,"")</f>
        <v/>
      </c>
      <c r="AE220" s="24" t="str">
        <f>IF('Sup Tab S3b_Mean'!AG240&gt;'Sup Tab S3b_Mean'!AG$11,'Sup Tab S3b_Mean'!AG240,"")</f>
        <v/>
      </c>
      <c r="AF220" s="24" t="str">
        <f>IF('Sup Tab S3b_Mean'!AH240&gt;'Sup Tab S3b_Mean'!AH$11,'Sup Tab S3b_Mean'!AH240,"")</f>
        <v/>
      </c>
      <c r="AG220" s="24" t="str">
        <f>IF('Sup Tab S3b_Mean'!AI240&gt;'Sup Tab S3b_Mean'!AI$11,'Sup Tab S3b_Mean'!AI240,"")</f>
        <v/>
      </c>
      <c r="AH220" s="24" t="str">
        <f>IF('Sup Tab S3b_Mean'!AJ240&gt;'Sup Tab S3b_Mean'!AJ$11,'Sup Tab S3b_Mean'!AJ240,"")</f>
        <v/>
      </c>
      <c r="AI220" s="24" t="str">
        <f>IF('Sup Tab S3b_Mean'!AK240&gt;'Sup Tab S3b_Mean'!AK$11,'Sup Tab S3b_Mean'!AK240,"")</f>
        <v/>
      </c>
      <c r="AJ220" s="24" t="str">
        <f>IF('Sup Tab S3b_Mean'!AL240&gt;'Sup Tab S3b_Mean'!AL$11,'Sup Tab S3b_Mean'!AL240,"")</f>
        <v/>
      </c>
      <c r="AK220" s="24" t="str">
        <f>IF('Sup Tab S3b_Mean'!AM240&gt;'Sup Tab S3b_Mean'!AM$11,'Sup Tab S3b_Mean'!AM240,"")</f>
        <v/>
      </c>
      <c r="AL220" s="24" t="str">
        <f>IF('Sup Tab S3b_Mean'!AN240&gt;'Sup Tab S3b_Mean'!AN$11,'Sup Tab S3b_Mean'!AN240,"")</f>
        <v/>
      </c>
      <c r="AM220" s="24" t="str">
        <f>IF('Sup Tab S3b_Mean'!AO240&gt;'Sup Tab S3b_Mean'!AO$11,'Sup Tab S3b_Mean'!AO240,"")</f>
        <v/>
      </c>
      <c r="AN220" s="24" t="str">
        <f>IF('Sup Tab S3b_Mean'!AP240&gt;'Sup Tab S3b_Mean'!AP$11,'Sup Tab S3b_Mean'!AP240,"")</f>
        <v/>
      </c>
      <c r="AO220" s="24" t="str">
        <f>IF('Sup Tab S3b_Mean'!AQ240&gt;'Sup Tab S3b_Mean'!AQ$11,'Sup Tab S3b_Mean'!AQ240,"")</f>
        <v/>
      </c>
      <c r="AP220" s="24" t="str">
        <f>IF('Sup Tab S3b_Mean'!AR240&gt;'Sup Tab S3b_Mean'!AR$11,'Sup Tab S3b_Mean'!AR240,"")</f>
        <v/>
      </c>
      <c r="AQ220" s="24" t="str">
        <f>IF('Sup Tab S3b_Mean'!AS240&gt;'Sup Tab S3b_Mean'!AS$11,'Sup Tab S3b_Mean'!AS240,"")</f>
        <v/>
      </c>
      <c r="AR220" s="24" t="str">
        <f>IF('Sup Tab S3b_Mean'!AT240&gt;'Sup Tab S3b_Mean'!AT$11,'Sup Tab S3b_Mean'!AT240,"")</f>
        <v/>
      </c>
      <c r="AS220" s="24">
        <f>IF('Sup Tab S3b_Mean'!AU240&gt;'Sup Tab S3b_Mean'!AU$11,'Sup Tab S3b_Mean'!AU240,"")</f>
        <v>54.596818049631956</v>
      </c>
      <c r="AT220" s="24" t="str">
        <f>IF('Sup Tab S3b_Mean'!AV240&gt;'Sup Tab S3b_Mean'!AV$11,'Sup Tab S3b_Mean'!AV240,"")</f>
        <v/>
      </c>
      <c r="AU220" s="24" t="str">
        <f>IF('Sup Tab S3b_Mean'!AW240&gt;'Sup Tab S3b_Mean'!AW$11,'Sup Tab S3b_Mean'!AW240,"")</f>
        <v/>
      </c>
      <c r="AV220" s="24" t="str">
        <f>IF('Sup Tab S3b_Mean'!AX240&gt;'Sup Tab S3b_Mean'!AX$11,'Sup Tab S3b_Mean'!AX240,"")</f>
        <v/>
      </c>
      <c r="AW220" s="24" t="str">
        <f>IF('Sup Tab S3b_Mean'!AY240&gt;'Sup Tab S3b_Mean'!AY$11,'Sup Tab S3b_Mean'!AY240,"")</f>
        <v/>
      </c>
      <c r="AX220" s="24" t="str">
        <f>IF('Sup Tab S3b_Mean'!AZ240&gt;'Sup Tab S3b_Mean'!AZ$11,'Sup Tab S3b_Mean'!AZ240,"")</f>
        <v/>
      </c>
      <c r="AY220" s="24" t="str">
        <f>IF('Sup Tab S3b_Mean'!BA240&gt;'Sup Tab S3b_Mean'!BA$11,'Sup Tab S3b_Mean'!BA240,"")</f>
        <v/>
      </c>
      <c r="AZ220" s="24">
        <f>IF('Sup Tab S3b_Mean'!BB240&gt;'Sup Tab S3b_Mean'!BB$11,'Sup Tab S3b_Mean'!BB240,"")</f>
        <v>3.8465094248167211</v>
      </c>
      <c r="BA220" s="24">
        <f>IF('Sup Tab S3b_Mean'!BC240&gt;'Sup Tab S3b_Mean'!BC$11,'Sup Tab S3b_Mean'!BC240,"")</f>
        <v>70.970244792076912</v>
      </c>
      <c r="BB220" s="24" t="str">
        <f>IF('Sup Tab S3b_Mean'!BD240&gt;'Sup Tab S3b_Mean'!BD$11,'Sup Tab S3b_Mean'!BD240,"")</f>
        <v/>
      </c>
      <c r="BC220" s="24">
        <f>IF('Sup Tab S3b_Mean'!BE240&gt;'Sup Tab S3b_Mean'!BE$11,'Sup Tab S3b_Mean'!BE240,"")</f>
        <v>2.2583673399930433</v>
      </c>
      <c r="BD220" s="24" t="str">
        <f>IF('Sup Tab S3b_Mean'!BF240&gt;'Sup Tab S3b_Mean'!BF$11,'Sup Tab S3b_Mean'!BF240,"")</f>
        <v/>
      </c>
      <c r="BE220" s="24" t="str">
        <f>IF('Sup Tab S3b_Mean'!BG240&gt;'Sup Tab S3b_Mean'!BG$11,'Sup Tab S3b_Mean'!BG240,"")</f>
        <v/>
      </c>
      <c r="BF220" s="24" t="str">
        <f>IF('Sup Tab S3b_Mean'!BH240&gt;'Sup Tab S3b_Mean'!BH$11,'Sup Tab S3b_Mean'!BH240,"")</f>
        <v/>
      </c>
      <c r="BG220" s="24" t="str">
        <f>IF('Sup Tab S3b_Mean'!BI240&gt;'Sup Tab S3b_Mean'!BI$11,'Sup Tab S3b_Mean'!BI240,"")</f>
        <v/>
      </c>
      <c r="BH220" s="24">
        <f>IF('Sup Tab S3b_Mean'!BJ240&gt;'Sup Tab S3b_Mean'!BJ$11,'Sup Tab S3b_Mean'!BJ240,"")</f>
        <v>6.2686475493261256</v>
      </c>
      <c r="BI220" s="24" t="str">
        <f>IF('Sup Tab S3b_Mean'!BK240&gt;'Sup Tab S3b_Mean'!BK$11,'Sup Tab S3b_Mean'!BK240,"")</f>
        <v/>
      </c>
      <c r="BJ220" s="24" t="str">
        <f>IF('Sup Tab S3b_Mean'!BL240&gt;'Sup Tab S3b_Mean'!BL$11,'Sup Tab S3b_Mean'!BL240,"")</f>
        <v/>
      </c>
      <c r="BK220" s="24" t="str">
        <f>IF('Sup Tab S3b_Mean'!BM240&gt;'Sup Tab S3b_Mean'!BM$11,'Sup Tab S3b_Mean'!BM240,"")</f>
        <v/>
      </c>
      <c r="BL220" s="24" t="str">
        <f>IF('Sup Tab S3b_Mean'!BN240&gt;'Sup Tab S3b_Mean'!BN$11,'Sup Tab S3b_Mean'!BN240,"")</f>
        <v/>
      </c>
      <c r="BM220" s="24" t="str">
        <f>IF('Sup Tab S3b_Mean'!BO240&gt;'Sup Tab S3b_Mean'!BO$11,'Sup Tab S3b_Mean'!BO240,"")</f>
        <v/>
      </c>
      <c r="BN220" s="24" t="str">
        <f>IF('Sup Tab S3b_Mean'!BP240&gt;'Sup Tab S3b_Mean'!BP$11,'Sup Tab S3b_Mean'!BP240,"")</f>
        <v/>
      </c>
      <c r="BO220" s="24" t="str">
        <f>IF('Sup Tab S3b_Mean'!BQ240&gt;'Sup Tab S3b_Mean'!BQ$11,'Sup Tab S3b_Mean'!BQ240,"")</f>
        <v/>
      </c>
      <c r="BP220" s="24" t="str">
        <f>IF('Sup Tab S3b_Mean'!BR240&gt;'Sup Tab S3b_Mean'!BR$11,'Sup Tab S3b_Mean'!BR240,"")</f>
        <v/>
      </c>
      <c r="BQ220" s="24" t="str">
        <f>IF('Sup Tab S3b_Mean'!BS240&gt;'Sup Tab S3b_Mean'!BS$11,'Sup Tab S3b_Mean'!BS240,"")</f>
        <v/>
      </c>
      <c r="BR220" s="24" t="str">
        <f>IF('Sup Tab S3b_Mean'!BT240&gt;'Sup Tab S3b_Mean'!BT$11,'Sup Tab S3b_Mean'!BT240,"")</f>
        <v/>
      </c>
      <c r="BS220" s="24" t="str">
        <f>IF('Sup Tab S3b_Mean'!BU240&gt;'Sup Tab S3b_Mean'!BU$11,'Sup Tab S3b_Mean'!BU240,"")</f>
        <v/>
      </c>
      <c r="BT220" s="24" t="str">
        <f>IF('Sup Tab S3b_Mean'!BV240&gt;'Sup Tab S3b_Mean'!BV$11,'Sup Tab S3b_Mean'!BV240,"")</f>
        <v/>
      </c>
      <c r="BU220" s="24" t="str">
        <f>IF('Sup Tab S3b_Mean'!BW240&gt;'Sup Tab S3b_Mean'!BW$11,'Sup Tab S3b_Mean'!BW240,"")</f>
        <v/>
      </c>
      <c r="BV220" s="24" t="str">
        <f>IF('Sup Tab S3b_Mean'!BX240&gt;'Sup Tab S3b_Mean'!BX$11,'Sup Tab S3b_Mean'!BX240,"")</f>
        <v/>
      </c>
      <c r="BW220" s="24" t="str">
        <f>IF('Sup Tab S3b_Mean'!BY240&gt;'Sup Tab S3b_Mean'!BY$11,'Sup Tab S3b_Mean'!BY240,"")</f>
        <v/>
      </c>
      <c r="BX220" s="24" t="str">
        <f>IF('Sup Tab S3b_Mean'!BZ240&gt;'Sup Tab S3b_Mean'!BZ$11,'Sup Tab S3b_Mean'!BZ240,"")</f>
        <v/>
      </c>
      <c r="BY220" s="24" t="str">
        <f>IF('Sup Tab S3b_Mean'!CA240&gt;'Sup Tab S3b_Mean'!CA$11,'Sup Tab S3b_Mean'!CA240,"")</f>
        <v/>
      </c>
      <c r="BZ220" s="24" t="str">
        <f>IF('Sup Tab S3b_Mean'!CB240&gt;'Sup Tab S3b_Mean'!CB$11,'Sup Tab S3b_Mean'!CB240,"")</f>
        <v/>
      </c>
      <c r="CA220" s="24" t="str">
        <f>IF('Sup Tab S3b_Mean'!CC240&gt;'Sup Tab S3b_Mean'!CC$11,'Sup Tab S3b_Mean'!CC240,"")</f>
        <v/>
      </c>
      <c r="CB220" s="24" t="str">
        <f>IF('Sup Tab S3b_Mean'!CD240&gt;'Sup Tab S3b_Mean'!CD$11,'Sup Tab S3b_Mean'!CD240,"")</f>
        <v/>
      </c>
      <c r="CC220" s="24" t="str">
        <f>IF('Sup Tab S3b_Mean'!CE240&gt;'Sup Tab S3b_Mean'!CE$11,'Sup Tab S3b_Mean'!CE240,"")</f>
        <v/>
      </c>
    </row>
    <row r="221" spans="1:81" ht="12.75" customHeight="1" x14ac:dyDescent="0.3">
      <c r="A221" s="9" t="s">
        <v>2</v>
      </c>
      <c r="B221" s="9" t="s">
        <v>535</v>
      </c>
      <c r="C221" s="24" t="str">
        <f>IF('Sup Tab S3b_Mean'!E241&gt;'Sup Tab S3b_Mean'!E$11,'Sup Tab S3b_Mean'!E241,"")</f>
        <v/>
      </c>
      <c r="D221" s="24" t="str">
        <f>IF('Sup Tab S3b_Mean'!F241&gt;'Sup Tab S3b_Mean'!F$11,'Sup Tab S3b_Mean'!F241,"")</f>
        <v/>
      </c>
      <c r="E221" s="24" t="str">
        <f>IF('Sup Tab S3b_Mean'!G241&gt;'Sup Tab S3b_Mean'!G$11,'Sup Tab S3b_Mean'!G241,"")</f>
        <v/>
      </c>
      <c r="F221" s="24" t="str">
        <f>IF('Sup Tab S3b_Mean'!H241&gt;'Sup Tab S3b_Mean'!H$11,'Sup Tab S3b_Mean'!H241,"")</f>
        <v/>
      </c>
      <c r="G221" s="24" t="str">
        <f>IF('Sup Tab S3b_Mean'!I241&gt;'Sup Tab S3b_Mean'!I$11,'Sup Tab S3b_Mean'!I241,"")</f>
        <v/>
      </c>
      <c r="H221" s="24" t="str">
        <f>IF('Sup Tab S3b_Mean'!J241&gt;'Sup Tab S3b_Mean'!J$11,'Sup Tab S3b_Mean'!J241,"")</f>
        <v/>
      </c>
      <c r="I221" s="24" t="str">
        <f>IF('Sup Tab S3b_Mean'!K241&gt;'Sup Tab S3b_Mean'!K$11,'Sup Tab S3b_Mean'!K241,"")</f>
        <v/>
      </c>
      <c r="J221" s="24" t="str">
        <f>IF('Sup Tab S3b_Mean'!L241&gt;'Sup Tab S3b_Mean'!L$11,'Sup Tab S3b_Mean'!L241,"")</f>
        <v/>
      </c>
      <c r="K221" s="24" t="str">
        <f>IF('Sup Tab S3b_Mean'!M241&gt;'Sup Tab S3b_Mean'!M$11,'Sup Tab S3b_Mean'!M241,"")</f>
        <v/>
      </c>
      <c r="L221" s="24" t="str">
        <f>IF('Sup Tab S3b_Mean'!N241&gt;'Sup Tab S3b_Mean'!N$11,'Sup Tab S3b_Mean'!N241,"")</f>
        <v/>
      </c>
      <c r="M221" s="24" t="str">
        <f>IF('Sup Tab S3b_Mean'!O241&gt;'Sup Tab S3b_Mean'!O$11,'Sup Tab S3b_Mean'!O241,"")</f>
        <v/>
      </c>
      <c r="N221" s="24" t="str">
        <f>IF('Sup Tab S3b_Mean'!P241&gt;'Sup Tab S3b_Mean'!P$11,'Sup Tab S3b_Mean'!P241,"")</f>
        <v/>
      </c>
      <c r="O221" s="24" t="str">
        <f>IF('Sup Tab S3b_Mean'!Q241&gt;'Sup Tab S3b_Mean'!Q$11,'Sup Tab S3b_Mean'!Q241,"")</f>
        <v/>
      </c>
      <c r="P221" s="24" t="str">
        <f>IF('Sup Tab S3b_Mean'!R241&gt;'Sup Tab S3b_Mean'!R$11,'Sup Tab S3b_Mean'!R241,"")</f>
        <v/>
      </c>
      <c r="Q221" s="24" t="str">
        <f>IF('Sup Tab S3b_Mean'!S241&gt;'Sup Tab S3b_Mean'!S$11,'Sup Tab S3b_Mean'!S241,"")</f>
        <v/>
      </c>
      <c r="R221" s="24" t="str">
        <f>IF('Sup Tab S3b_Mean'!T241&gt;'Sup Tab S3b_Mean'!T$11,'Sup Tab S3b_Mean'!T241,"")</f>
        <v/>
      </c>
      <c r="S221" s="24" t="str">
        <f>IF('Sup Tab S3b_Mean'!U241&gt;'Sup Tab S3b_Mean'!U$11,'Sup Tab S3b_Mean'!U241,"")</f>
        <v/>
      </c>
      <c r="T221" s="24" t="str">
        <f>IF('Sup Tab S3b_Mean'!V241&gt;'Sup Tab S3b_Mean'!V$11,'Sup Tab S3b_Mean'!V241,"")</f>
        <v/>
      </c>
      <c r="U221" s="24" t="str">
        <f>IF('Sup Tab S3b_Mean'!W241&gt;'Sup Tab S3b_Mean'!W$11,'Sup Tab S3b_Mean'!W241,"")</f>
        <v/>
      </c>
      <c r="V221" s="24" t="str">
        <f>IF('Sup Tab S3b_Mean'!X241&gt;'Sup Tab S3b_Mean'!X$11,'Sup Tab S3b_Mean'!X241,"")</f>
        <v/>
      </c>
      <c r="W221" s="24" t="str">
        <f>IF('Sup Tab S3b_Mean'!Y241&gt;'Sup Tab S3b_Mean'!Y$11,'Sup Tab S3b_Mean'!Y241,"")</f>
        <v/>
      </c>
      <c r="X221" s="24" t="str">
        <f>IF('Sup Tab S3b_Mean'!Z241&gt;'Sup Tab S3b_Mean'!Z$11,'Sup Tab S3b_Mean'!Z241,"")</f>
        <v/>
      </c>
      <c r="Y221" s="24" t="str">
        <f>IF('Sup Tab S3b_Mean'!AA241&gt;'Sup Tab S3b_Mean'!AA$11,'Sup Tab S3b_Mean'!AA241,"")</f>
        <v/>
      </c>
      <c r="Z221" s="24" t="str">
        <f>IF('Sup Tab S3b_Mean'!AB241&gt;'Sup Tab S3b_Mean'!AB$11,'Sup Tab S3b_Mean'!AB241,"")</f>
        <v/>
      </c>
      <c r="AA221" s="24" t="str">
        <f>IF('Sup Tab S3b_Mean'!AC241&gt;'Sup Tab S3b_Mean'!AC$11,'Sup Tab S3b_Mean'!AC241,"")</f>
        <v/>
      </c>
      <c r="AB221" s="24" t="str">
        <f>IF('Sup Tab S3b_Mean'!AD241&gt;'Sup Tab S3b_Mean'!AD$11,'Sup Tab S3b_Mean'!AD241,"")</f>
        <v/>
      </c>
      <c r="AC221" s="24" t="str">
        <f>IF('Sup Tab S3b_Mean'!AE241&gt;'Sup Tab S3b_Mean'!AE$11,'Sup Tab S3b_Mean'!AE241,"")</f>
        <v/>
      </c>
      <c r="AD221" s="24" t="str">
        <f>IF('Sup Tab S3b_Mean'!AF241&gt;'Sup Tab S3b_Mean'!AF$11,'Sup Tab S3b_Mean'!AF241,"")</f>
        <v/>
      </c>
      <c r="AE221" s="24" t="str">
        <f>IF('Sup Tab S3b_Mean'!AG241&gt;'Sup Tab S3b_Mean'!AG$11,'Sup Tab S3b_Mean'!AG241,"")</f>
        <v/>
      </c>
      <c r="AF221" s="24" t="str">
        <f>IF('Sup Tab S3b_Mean'!AH241&gt;'Sup Tab S3b_Mean'!AH$11,'Sup Tab S3b_Mean'!AH241,"")</f>
        <v/>
      </c>
      <c r="AG221" s="24" t="str">
        <f>IF('Sup Tab S3b_Mean'!AI241&gt;'Sup Tab S3b_Mean'!AI$11,'Sup Tab S3b_Mean'!AI241,"")</f>
        <v/>
      </c>
      <c r="AH221" s="24" t="str">
        <f>IF('Sup Tab S3b_Mean'!AJ241&gt;'Sup Tab S3b_Mean'!AJ$11,'Sup Tab S3b_Mean'!AJ241,"")</f>
        <v/>
      </c>
      <c r="AI221" s="24" t="str">
        <f>IF('Sup Tab S3b_Mean'!AK241&gt;'Sup Tab S3b_Mean'!AK$11,'Sup Tab S3b_Mean'!AK241,"")</f>
        <v/>
      </c>
      <c r="AJ221" s="24" t="str">
        <f>IF('Sup Tab S3b_Mean'!AL241&gt;'Sup Tab S3b_Mean'!AL$11,'Sup Tab S3b_Mean'!AL241,"")</f>
        <v/>
      </c>
      <c r="AK221" s="24" t="str">
        <f>IF('Sup Tab S3b_Mean'!AM241&gt;'Sup Tab S3b_Mean'!AM$11,'Sup Tab S3b_Mean'!AM241,"")</f>
        <v/>
      </c>
      <c r="AL221" s="24" t="str">
        <f>IF('Sup Tab S3b_Mean'!AN241&gt;'Sup Tab S3b_Mean'!AN$11,'Sup Tab S3b_Mean'!AN241,"")</f>
        <v/>
      </c>
      <c r="AM221" s="24" t="str">
        <f>IF('Sup Tab S3b_Mean'!AO241&gt;'Sup Tab S3b_Mean'!AO$11,'Sup Tab S3b_Mean'!AO241,"")</f>
        <v/>
      </c>
      <c r="AN221" s="24" t="str">
        <f>IF('Sup Tab S3b_Mean'!AP241&gt;'Sup Tab S3b_Mean'!AP$11,'Sup Tab S3b_Mean'!AP241,"")</f>
        <v/>
      </c>
      <c r="AO221" s="24" t="str">
        <f>IF('Sup Tab S3b_Mean'!AQ241&gt;'Sup Tab S3b_Mean'!AQ$11,'Sup Tab S3b_Mean'!AQ241,"")</f>
        <v/>
      </c>
      <c r="AP221" s="24" t="str">
        <f>IF('Sup Tab S3b_Mean'!AR241&gt;'Sup Tab S3b_Mean'!AR$11,'Sup Tab S3b_Mean'!AR241,"")</f>
        <v/>
      </c>
      <c r="AQ221" s="24" t="str">
        <f>IF('Sup Tab S3b_Mean'!AS241&gt;'Sup Tab S3b_Mean'!AS$11,'Sup Tab S3b_Mean'!AS241,"")</f>
        <v/>
      </c>
      <c r="AR221" s="24" t="str">
        <f>IF('Sup Tab S3b_Mean'!AT241&gt;'Sup Tab S3b_Mean'!AT$11,'Sup Tab S3b_Mean'!AT241,"")</f>
        <v/>
      </c>
      <c r="AS221" s="24" t="str">
        <f>IF('Sup Tab S3b_Mean'!AU241&gt;'Sup Tab S3b_Mean'!AU$11,'Sup Tab S3b_Mean'!AU241,"")</f>
        <v/>
      </c>
      <c r="AT221" s="24" t="str">
        <f>IF('Sup Tab S3b_Mean'!AV241&gt;'Sup Tab S3b_Mean'!AV$11,'Sup Tab S3b_Mean'!AV241,"")</f>
        <v/>
      </c>
      <c r="AU221" s="24" t="str">
        <f>IF('Sup Tab S3b_Mean'!AW241&gt;'Sup Tab S3b_Mean'!AW$11,'Sup Tab S3b_Mean'!AW241,"")</f>
        <v/>
      </c>
      <c r="AV221" s="24" t="str">
        <f>IF('Sup Tab S3b_Mean'!AX241&gt;'Sup Tab S3b_Mean'!AX$11,'Sup Tab S3b_Mean'!AX241,"")</f>
        <v/>
      </c>
      <c r="AW221" s="24" t="str">
        <f>IF('Sup Tab S3b_Mean'!AY241&gt;'Sup Tab S3b_Mean'!AY$11,'Sup Tab S3b_Mean'!AY241,"")</f>
        <v/>
      </c>
      <c r="AX221" s="24" t="str">
        <f>IF('Sup Tab S3b_Mean'!AZ241&gt;'Sup Tab S3b_Mean'!AZ$11,'Sup Tab S3b_Mean'!AZ241,"")</f>
        <v/>
      </c>
      <c r="AY221" s="24" t="str">
        <f>IF('Sup Tab S3b_Mean'!BA241&gt;'Sup Tab S3b_Mean'!BA$11,'Sup Tab S3b_Mean'!BA241,"")</f>
        <v/>
      </c>
      <c r="AZ221" s="24" t="str">
        <f>IF('Sup Tab S3b_Mean'!BB241&gt;'Sup Tab S3b_Mean'!BB$11,'Sup Tab S3b_Mean'!BB241,"")</f>
        <v/>
      </c>
      <c r="BA221" s="24" t="str">
        <f>IF('Sup Tab S3b_Mean'!BC241&gt;'Sup Tab S3b_Mean'!BC$11,'Sup Tab S3b_Mean'!BC241,"")</f>
        <v/>
      </c>
      <c r="BB221" s="24" t="str">
        <f>IF('Sup Tab S3b_Mean'!BD241&gt;'Sup Tab S3b_Mean'!BD$11,'Sup Tab S3b_Mean'!BD241,"")</f>
        <v/>
      </c>
      <c r="BC221" s="24" t="str">
        <f>IF('Sup Tab S3b_Mean'!BE241&gt;'Sup Tab S3b_Mean'!BE$11,'Sup Tab S3b_Mean'!BE241,"")</f>
        <v/>
      </c>
      <c r="BD221" s="24" t="str">
        <f>IF('Sup Tab S3b_Mean'!BF241&gt;'Sup Tab S3b_Mean'!BF$11,'Sup Tab S3b_Mean'!BF241,"")</f>
        <v/>
      </c>
      <c r="BE221" s="24" t="str">
        <f>IF('Sup Tab S3b_Mean'!BG241&gt;'Sup Tab S3b_Mean'!BG$11,'Sup Tab S3b_Mean'!BG241,"")</f>
        <v/>
      </c>
      <c r="BF221" s="24" t="str">
        <f>IF('Sup Tab S3b_Mean'!BH241&gt;'Sup Tab S3b_Mean'!BH$11,'Sup Tab S3b_Mean'!BH241,"")</f>
        <v/>
      </c>
      <c r="BG221" s="24" t="str">
        <f>IF('Sup Tab S3b_Mean'!BI241&gt;'Sup Tab S3b_Mean'!BI$11,'Sup Tab S3b_Mean'!BI241,"")</f>
        <v/>
      </c>
      <c r="BH221" s="24" t="str">
        <f>IF('Sup Tab S3b_Mean'!BJ241&gt;'Sup Tab S3b_Mean'!BJ$11,'Sup Tab S3b_Mean'!BJ241,"")</f>
        <v/>
      </c>
      <c r="BI221" s="24">
        <f>IF('Sup Tab S3b_Mean'!BK241&gt;'Sup Tab S3b_Mean'!BK$11,'Sup Tab S3b_Mean'!BK241,"")</f>
        <v>58.940536183872418</v>
      </c>
      <c r="BJ221" s="24" t="str">
        <f>IF('Sup Tab S3b_Mean'!BL241&gt;'Sup Tab S3b_Mean'!BL$11,'Sup Tab S3b_Mean'!BL241,"")</f>
        <v/>
      </c>
      <c r="BK221" s="24" t="str">
        <f>IF('Sup Tab S3b_Mean'!BM241&gt;'Sup Tab S3b_Mean'!BM$11,'Sup Tab S3b_Mean'!BM241,"")</f>
        <v/>
      </c>
      <c r="BL221" s="24" t="str">
        <f>IF('Sup Tab S3b_Mean'!BN241&gt;'Sup Tab S3b_Mean'!BN$11,'Sup Tab S3b_Mean'!BN241,"")</f>
        <v/>
      </c>
      <c r="BM221" s="24" t="str">
        <f>IF('Sup Tab S3b_Mean'!BO241&gt;'Sup Tab S3b_Mean'!BO$11,'Sup Tab S3b_Mean'!BO241,"")</f>
        <v/>
      </c>
      <c r="BN221" s="24" t="str">
        <f>IF('Sup Tab S3b_Mean'!BP241&gt;'Sup Tab S3b_Mean'!BP$11,'Sup Tab S3b_Mean'!BP241,"")</f>
        <v/>
      </c>
      <c r="BO221" s="24" t="str">
        <f>IF('Sup Tab S3b_Mean'!BQ241&gt;'Sup Tab S3b_Mean'!BQ$11,'Sup Tab S3b_Mean'!BQ241,"")</f>
        <v/>
      </c>
      <c r="BP221" s="24" t="str">
        <f>IF('Sup Tab S3b_Mean'!BR241&gt;'Sup Tab S3b_Mean'!BR$11,'Sup Tab S3b_Mean'!BR241,"")</f>
        <v/>
      </c>
      <c r="BQ221" s="24" t="str">
        <f>IF('Sup Tab S3b_Mean'!BS241&gt;'Sup Tab S3b_Mean'!BS$11,'Sup Tab S3b_Mean'!BS241,"")</f>
        <v/>
      </c>
      <c r="BR221" s="24" t="str">
        <f>IF('Sup Tab S3b_Mean'!BT241&gt;'Sup Tab S3b_Mean'!BT$11,'Sup Tab S3b_Mean'!BT241,"")</f>
        <v/>
      </c>
      <c r="BS221" s="24" t="str">
        <f>IF('Sup Tab S3b_Mean'!BU241&gt;'Sup Tab S3b_Mean'!BU$11,'Sup Tab S3b_Mean'!BU241,"")</f>
        <v/>
      </c>
      <c r="BT221" s="24" t="str">
        <f>IF('Sup Tab S3b_Mean'!BV241&gt;'Sup Tab S3b_Mean'!BV$11,'Sup Tab S3b_Mean'!BV241,"")</f>
        <v/>
      </c>
      <c r="BU221" s="24" t="str">
        <f>IF('Sup Tab S3b_Mean'!BW241&gt;'Sup Tab S3b_Mean'!BW$11,'Sup Tab S3b_Mean'!BW241,"")</f>
        <v/>
      </c>
      <c r="BV221" s="24" t="str">
        <f>IF('Sup Tab S3b_Mean'!BX241&gt;'Sup Tab S3b_Mean'!BX$11,'Sup Tab S3b_Mean'!BX241,"")</f>
        <v/>
      </c>
      <c r="BW221" s="24" t="str">
        <f>IF('Sup Tab S3b_Mean'!BY241&gt;'Sup Tab S3b_Mean'!BY$11,'Sup Tab S3b_Mean'!BY241,"")</f>
        <v/>
      </c>
      <c r="BX221" s="24" t="str">
        <f>IF('Sup Tab S3b_Mean'!BZ241&gt;'Sup Tab S3b_Mean'!BZ$11,'Sup Tab S3b_Mean'!BZ241,"")</f>
        <v/>
      </c>
      <c r="BY221" s="24" t="str">
        <f>IF('Sup Tab S3b_Mean'!CA241&gt;'Sup Tab S3b_Mean'!CA$11,'Sup Tab S3b_Mean'!CA241,"")</f>
        <v/>
      </c>
      <c r="BZ221" s="24" t="str">
        <f>IF('Sup Tab S3b_Mean'!CB241&gt;'Sup Tab S3b_Mean'!CB$11,'Sup Tab S3b_Mean'!CB241,"")</f>
        <v/>
      </c>
      <c r="CA221" s="24" t="str">
        <f>IF('Sup Tab S3b_Mean'!CC241&gt;'Sup Tab S3b_Mean'!CC$11,'Sup Tab S3b_Mean'!CC241,"")</f>
        <v/>
      </c>
      <c r="CB221" s="24" t="str">
        <f>IF('Sup Tab S3b_Mean'!CD241&gt;'Sup Tab S3b_Mean'!CD$11,'Sup Tab S3b_Mean'!CD241,"")</f>
        <v/>
      </c>
      <c r="CC221" s="24" t="str">
        <f>IF('Sup Tab S3b_Mean'!CE241&gt;'Sup Tab S3b_Mean'!CE$11,'Sup Tab S3b_Mean'!CE241,"")</f>
        <v/>
      </c>
    </row>
    <row r="222" spans="1:81" ht="12.75" customHeight="1" x14ac:dyDescent="0.3">
      <c r="A222" s="9" t="s">
        <v>2</v>
      </c>
      <c r="B222" s="9" t="s">
        <v>537</v>
      </c>
      <c r="C222" s="24" t="str">
        <f>IF('Sup Tab S3b_Mean'!E242&gt;'Sup Tab S3b_Mean'!E$11,'Sup Tab S3b_Mean'!E242,"")</f>
        <v/>
      </c>
      <c r="D222" s="24" t="str">
        <f>IF('Sup Tab S3b_Mean'!F242&gt;'Sup Tab S3b_Mean'!F$11,'Sup Tab S3b_Mean'!F242,"")</f>
        <v/>
      </c>
      <c r="E222" s="24" t="str">
        <f>IF('Sup Tab S3b_Mean'!G242&gt;'Sup Tab S3b_Mean'!G$11,'Sup Tab S3b_Mean'!G242,"")</f>
        <v/>
      </c>
      <c r="F222" s="24" t="str">
        <f>IF('Sup Tab S3b_Mean'!H242&gt;'Sup Tab S3b_Mean'!H$11,'Sup Tab S3b_Mean'!H242,"")</f>
        <v/>
      </c>
      <c r="G222" s="24">
        <f>IF('Sup Tab S3b_Mean'!I242&gt;'Sup Tab S3b_Mean'!I$11,'Sup Tab S3b_Mean'!I242,"")</f>
        <v>236.38906729763616</v>
      </c>
      <c r="H222" s="24" t="str">
        <f>IF('Sup Tab S3b_Mean'!J242&gt;'Sup Tab S3b_Mean'!J$11,'Sup Tab S3b_Mean'!J242,"")</f>
        <v/>
      </c>
      <c r="I222" s="24" t="str">
        <f>IF('Sup Tab S3b_Mean'!K242&gt;'Sup Tab S3b_Mean'!K$11,'Sup Tab S3b_Mean'!K242,"")</f>
        <v/>
      </c>
      <c r="J222" s="24">
        <f>IF('Sup Tab S3b_Mean'!L242&gt;'Sup Tab S3b_Mean'!L$11,'Sup Tab S3b_Mean'!L242,"")</f>
        <v>178.73061649594555</v>
      </c>
      <c r="K222" s="24" t="str">
        <f>IF('Sup Tab S3b_Mean'!M242&gt;'Sup Tab S3b_Mean'!M$11,'Sup Tab S3b_Mean'!M242,"")</f>
        <v/>
      </c>
      <c r="L222" s="24" t="str">
        <f>IF('Sup Tab S3b_Mean'!N242&gt;'Sup Tab S3b_Mean'!N$11,'Sup Tab S3b_Mean'!N242,"")</f>
        <v/>
      </c>
      <c r="M222" s="24" t="str">
        <f>IF('Sup Tab S3b_Mean'!O242&gt;'Sup Tab S3b_Mean'!O$11,'Sup Tab S3b_Mean'!O242,"")</f>
        <v/>
      </c>
      <c r="N222" s="24" t="str">
        <f>IF('Sup Tab S3b_Mean'!P242&gt;'Sup Tab S3b_Mean'!P$11,'Sup Tab S3b_Mean'!P242,"")</f>
        <v/>
      </c>
      <c r="O222" s="24" t="str">
        <f>IF('Sup Tab S3b_Mean'!Q242&gt;'Sup Tab S3b_Mean'!Q$11,'Sup Tab S3b_Mean'!Q242,"")</f>
        <v/>
      </c>
      <c r="P222" s="24" t="str">
        <f>IF('Sup Tab S3b_Mean'!R242&gt;'Sup Tab S3b_Mean'!R$11,'Sup Tab S3b_Mean'!R242,"")</f>
        <v/>
      </c>
      <c r="Q222" s="24" t="str">
        <f>IF('Sup Tab S3b_Mean'!S242&gt;'Sup Tab S3b_Mean'!S$11,'Sup Tab S3b_Mean'!S242,"")</f>
        <v/>
      </c>
      <c r="R222" s="24" t="str">
        <f>IF('Sup Tab S3b_Mean'!T242&gt;'Sup Tab S3b_Mean'!T$11,'Sup Tab S3b_Mean'!T242,"")</f>
        <v/>
      </c>
      <c r="S222" s="24" t="str">
        <f>IF('Sup Tab S3b_Mean'!U242&gt;'Sup Tab S3b_Mean'!U$11,'Sup Tab S3b_Mean'!U242,"")</f>
        <v/>
      </c>
      <c r="T222" s="24" t="str">
        <f>IF('Sup Tab S3b_Mean'!V242&gt;'Sup Tab S3b_Mean'!V$11,'Sup Tab S3b_Mean'!V242,"")</f>
        <v/>
      </c>
      <c r="U222" s="24" t="str">
        <f>IF('Sup Tab S3b_Mean'!W242&gt;'Sup Tab S3b_Mean'!W$11,'Sup Tab S3b_Mean'!W242,"")</f>
        <v/>
      </c>
      <c r="V222" s="24" t="str">
        <f>IF('Sup Tab S3b_Mean'!X242&gt;'Sup Tab S3b_Mean'!X$11,'Sup Tab S3b_Mean'!X242,"")</f>
        <v/>
      </c>
      <c r="W222" s="24" t="str">
        <f>IF('Sup Tab S3b_Mean'!Y242&gt;'Sup Tab S3b_Mean'!Y$11,'Sup Tab S3b_Mean'!Y242,"")</f>
        <v/>
      </c>
      <c r="X222" s="24" t="str">
        <f>IF('Sup Tab S3b_Mean'!Z242&gt;'Sup Tab S3b_Mean'!Z$11,'Sup Tab S3b_Mean'!Z242,"")</f>
        <v/>
      </c>
      <c r="Y222" s="24" t="str">
        <f>IF('Sup Tab S3b_Mean'!AA242&gt;'Sup Tab S3b_Mean'!AA$11,'Sup Tab S3b_Mean'!AA242,"")</f>
        <v/>
      </c>
      <c r="Z222" s="24" t="str">
        <f>IF('Sup Tab S3b_Mean'!AB242&gt;'Sup Tab S3b_Mean'!AB$11,'Sup Tab S3b_Mean'!AB242,"")</f>
        <v/>
      </c>
      <c r="AA222" s="24" t="str">
        <f>IF('Sup Tab S3b_Mean'!AC242&gt;'Sup Tab S3b_Mean'!AC$11,'Sup Tab S3b_Mean'!AC242,"")</f>
        <v/>
      </c>
      <c r="AB222" s="24">
        <f>IF('Sup Tab S3b_Mean'!AD242&gt;'Sup Tab S3b_Mean'!AD$11,'Sup Tab S3b_Mean'!AD242,"")</f>
        <v>0.20116279357911535</v>
      </c>
      <c r="AC222" s="24" t="str">
        <f>IF('Sup Tab S3b_Mean'!AE242&gt;'Sup Tab S3b_Mean'!AE$11,'Sup Tab S3b_Mean'!AE242,"")</f>
        <v/>
      </c>
      <c r="AD222" s="24" t="str">
        <f>IF('Sup Tab S3b_Mean'!AF242&gt;'Sup Tab S3b_Mean'!AF$11,'Sup Tab S3b_Mean'!AF242,"")</f>
        <v/>
      </c>
      <c r="AE222" s="24" t="str">
        <f>IF('Sup Tab S3b_Mean'!AG242&gt;'Sup Tab S3b_Mean'!AG$11,'Sup Tab S3b_Mean'!AG242,"")</f>
        <v/>
      </c>
      <c r="AF222" s="24" t="str">
        <f>IF('Sup Tab S3b_Mean'!AH242&gt;'Sup Tab S3b_Mean'!AH$11,'Sup Tab S3b_Mean'!AH242,"")</f>
        <v/>
      </c>
      <c r="AG222" s="24" t="str">
        <f>IF('Sup Tab S3b_Mean'!AI242&gt;'Sup Tab S3b_Mean'!AI$11,'Sup Tab S3b_Mean'!AI242,"")</f>
        <v/>
      </c>
      <c r="AH222" s="24" t="str">
        <f>IF('Sup Tab S3b_Mean'!AJ242&gt;'Sup Tab S3b_Mean'!AJ$11,'Sup Tab S3b_Mean'!AJ242,"")</f>
        <v/>
      </c>
      <c r="AI222" s="24" t="str">
        <f>IF('Sup Tab S3b_Mean'!AK242&gt;'Sup Tab S3b_Mean'!AK$11,'Sup Tab S3b_Mean'!AK242,"")</f>
        <v/>
      </c>
      <c r="AJ222" s="24" t="str">
        <f>IF('Sup Tab S3b_Mean'!AL242&gt;'Sup Tab S3b_Mean'!AL$11,'Sup Tab S3b_Mean'!AL242,"")</f>
        <v/>
      </c>
      <c r="AK222" s="24" t="str">
        <f>IF('Sup Tab S3b_Mean'!AM242&gt;'Sup Tab S3b_Mean'!AM$11,'Sup Tab S3b_Mean'!AM242,"")</f>
        <v/>
      </c>
      <c r="AL222" s="24" t="str">
        <f>IF('Sup Tab S3b_Mean'!AN242&gt;'Sup Tab S3b_Mean'!AN$11,'Sup Tab S3b_Mean'!AN242,"")</f>
        <v/>
      </c>
      <c r="AM222" s="24" t="str">
        <f>IF('Sup Tab S3b_Mean'!AO242&gt;'Sup Tab S3b_Mean'!AO$11,'Sup Tab S3b_Mean'!AO242,"")</f>
        <v/>
      </c>
      <c r="AN222" s="24" t="str">
        <f>IF('Sup Tab S3b_Mean'!AP242&gt;'Sup Tab S3b_Mean'!AP$11,'Sup Tab S3b_Mean'!AP242,"")</f>
        <v/>
      </c>
      <c r="AO222" s="24" t="str">
        <f>IF('Sup Tab S3b_Mean'!AQ242&gt;'Sup Tab S3b_Mean'!AQ$11,'Sup Tab S3b_Mean'!AQ242,"")</f>
        <v/>
      </c>
      <c r="AP222" s="24" t="str">
        <f>IF('Sup Tab S3b_Mean'!AR242&gt;'Sup Tab S3b_Mean'!AR$11,'Sup Tab S3b_Mean'!AR242,"")</f>
        <v/>
      </c>
      <c r="AQ222" s="24" t="str">
        <f>IF('Sup Tab S3b_Mean'!AS242&gt;'Sup Tab S3b_Mean'!AS$11,'Sup Tab S3b_Mean'!AS242,"")</f>
        <v/>
      </c>
      <c r="AR222" s="24" t="str">
        <f>IF('Sup Tab S3b_Mean'!AT242&gt;'Sup Tab S3b_Mean'!AT$11,'Sup Tab S3b_Mean'!AT242,"")</f>
        <v/>
      </c>
      <c r="AS222" s="24" t="str">
        <f>IF('Sup Tab S3b_Mean'!AU242&gt;'Sup Tab S3b_Mean'!AU$11,'Sup Tab S3b_Mean'!AU242,"")</f>
        <v/>
      </c>
      <c r="AT222" s="24" t="str">
        <f>IF('Sup Tab S3b_Mean'!AV242&gt;'Sup Tab S3b_Mean'!AV$11,'Sup Tab S3b_Mean'!AV242,"")</f>
        <v/>
      </c>
      <c r="AU222" s="24" t="str">
        <f>IF('Sup Tab S3b_Mean'!AW242&gt;'Sup Tab S3b_Mean'!AW$11,'Sup Tab S3b_Mean'!AW242,"")</f>
        <v/>
      </c>
      <c r="AV222" s="24" t="str">
        <f>IF('Sup Tab S3b_Mean'!AX242&gt;'Sup Tab S3b_Mean'!AX$11,'Sup Tab S3b_Mean'!AX242,"")</f>
        <v/>
      </c>
      <c r="AW222" s="24" t="str">
        <f>IF('Sup Tab S3b_Mean'!AY242&gt;'Sup Tab S3b_Mean'!AY$11,'Sup Tab S3b_Mean'!AY242,"")</f>
        <v/>
      </c>
      <c r="AX222" s="24" t="str">
        <f>IF('Sup Tab S3b_Mean'!AZ242&gt;'Sup Tab S3b_Mean'!AZ$11,'Sup Tab S3b_Mean'!AZ242,"")</f>
        <v/>
      </c>
      <c r="AY222" s="24" t="str">
        <f>IF('Sup Tab S3b_Mean'!BA242&gt;'Sup Tab S3b_Mean'!BA$11,'Sup Tab S3b_Mean'!BA242,"")</f>
        <v/>
      </c>
      <c r="AZ222" s="24" t="str">
        <f>IF('Sup Tab S3b_Mean'!BB242&gt;'Sup Tab S3b_Mean'!BB$11,'Sup Tab S3b_Mean'!BB242,"")</f>
        <v/>
      </c>
      <c r="BA222" s="24" t="str">
        <f>IF('Sup Tab S3b_Mean'!BC242&gt;'Sup Tab S3b_Mean'!BC$11,'Sup Tab S3b_Mean'!BC242,"")</f>
        <v/>
      </c>
      <c r="BB222" s="24" t="str">
        <f>IF('Sup Tab S3b_Mean'!BD242&gt;'Sup Tab S3b_Mean'!BD$11,'Sup Tab S3b_Mean'!BD242,"")</f>
        <v/>
      </c>
      <c r="BC222" s="24" t="str">
        <f>IF('Sup Tab S3b_Mean'!BE242&gt;'Sup Tab S3b_Mean'!BE$11,'Sup Tab S3b_Mean'!BE242,"")</f>
        <v/>
      </c>
      <c r="BD222" s="24" t="str">
        <f>IF('Sup Tab S3b_Mean'!BF242&gt;'Sup Tab S3b_Mean'!BF$11,'Sup Tab S3b_Mean'!BF242,"")</f>
        <v/>
      </c>
      <c r="BE222" s="24" t="str">
        <f>IF('Sup Tab S3b_Mean'!BG242&gt;'Sup Tab S3b_Mean'!BG$11,'Sup Tab S3b_Mean'!BG242,"")</f>
        <v/>
      </c>
      <c r="BF222" s="24" t="str">
        <f>IF('Sup Tab S3b_Mean'!BH242&gt;'Sup Tab S3b_Mean'!BH$11,'Sup Tab S3b_Mean'!BH242,"")</f>
        <v/>
      </c>
      <c r="BG222" s="24" t="str">
        <f>IF('Sup Tab S3b_Mean'!BI242&gt;'Sup Tab S3b_Mean'!BI$11,'Sup Tab S3b_Mean'!BI242,"")</f>
        <v/>
      </c>
      <c r="BH222" s="24" t="str">
        <f>IF('Sup Tab S3b_Mean'!BJ242&gt;'Sup Tab S3b_Mean'!BJ$11,'Sup Tab S3b_Mean'!BJ242,"")</f>
        <v/>
      </c>
      <c r="BI222" s="24" t="str">
        <f>IF('Sup Tab S3b_Mean'!BK242&gt;'Sup Tab S3b_Mean'!BK$11,'Sup Tab S3b_Mean'!BK242,"")</f>
        <v/>
      </c>
      <c r="BJ222" s="24" t="str">
        <f>IF('Sup Tab S3b_Mean'!BL242&gt;'Sup Tab S3b_Mean'!BL$11,'Sup Tab S3b_Mean'!BL242,"")</f>
        <v/>
      </c>
      <c r="BK222" s="24" t="str">
        <f>IF('Sup Tab S3b_Mean'!BM242&gt;'Sup Tab S3b_Mean'!BM$11,'Sup Tab S3b_Mean'!BM242,"")</f>
        <v/>
      </c>
      <c r="BL222" s="24" t="str">
        <f>IF('Sup Tab S3b_Mean'!BN242&gt;'Sup Tab S3b_Mean'!BN$11,'Sup Tab S3b_Mean'!BN242,"")</f>
        <v/>
      </c>
      <c r="BM222" s="24" t="str">
        <f>IF('Sup Tab S3b_Mean'!BO242&gt;'Sup Tab S3b_Mean'!BO$11,'Sup Tab S3b_Mean'!BO242,"")</f>
        <v/>
      </c>
      <c r="BN222" s="24" t="str">
        <f>IF('Sup Tab S3b_Mean'!BP242&gt;'Sup Tab S3b_Mean'!BP$11,'Sup Tab S3b_Mean'!BP242,"")</f>
        <v/>
      </c>
      <c r="BO222" s="24" t="str">
        <f>IF('Sup Tab S3b_Mean'!BQ242&gt;'Sup Tab S3b_Mean'!BQ$11,'Sup Tab S3b_Mean'!BQ242,"")</f>
        <v/>
      </c>
      <c r="BP222" s="24" t="str">
        <f>IF('Sup Tab S3b_Mean'!BR242&gt;'Sup Tab S3b_Mean'!BR$11,'Sup Tab S3b_Mean'!BR242,"")</f>
        <v/>
      </c>
      <c r="BQ222" s="24" t="str">
        <f>IF('Sup Tab S3b_Mean'!BS242&gt;'Sup Tab S3b_Mean'!BS$11,'Sup Tab S3b_Mean'!BS242,"")</f>
        <v/>
      </c>
      <c r="BR222" s="24" t="str">
        <f>IF('Sup Tab S3b_Mean'!BT242&gt;'Sup Tab S3b_Mean'!BT$11,'Sup Tab S3b_Mean'!BT242,"")</f>
        <v/>
      </c>
      <c r="BS222" s="24" t="str">
        <f>IF('Sup Tab S3b_Mean'!BU242&gt;'Sup Tab S3b_Mean'!BU$11,'Sup Tab S3b_Mean'!BU242,"")</f>
        <v/>
      </c>
      <c r="BT222" s="24" t="str">
        <f>IF('Sup Tab S3b_Mean'!BV242&gt;'Sup Tab S3b_Mean'!BV$11,'Sup Tab S3b_Mean'!BV242,"")</f>
        <v/>
      </c>
      <c r="BU222" s="24" t="str">
        <f>IF('Sup Tab S3b_Mean'!BW242&gt;'Sup Tab S3b_Mean'!BW$11,'Sup Tab S3b_Mean'!BW242,"")</f>
        <v/>
      </c>
      <c r="BV222" s="24" t="str">
        <f>IF('Sup Tab S3b_Mean'!BX242&gt;'Sup Tab S3b_Mean'!BX$11,'Sup Tab S3b_Mean'!BX242,"")</f>
        <v/>
      </c>
      <c r="BW222" s="24" t="str">
        <f>IF('Sup Tab S3b_Mean'!BY242&gt;'Sup Tab S3b_Mean'!BY$11,'Sup Tab S3b_Mean'!BY242,"")</f>
        <v/>
      </c>
      <c r="BX222" s="24" t="str">
        <f>IF('Sup Tab S3b_Mean'!BZ242&gt;'Sup Tab S3b_Mean'!BZ$11,'Sup Tab S3b_Mean'!BZ242,"")</f>
        <v/>
      </c>
      <c r="BY222" s="24" t="str">
        <f>IF('Sup Tab S3b_Mean'!CA242&gt;'Sup Tab S3b_Mean'!CA$11,'Sup Tab S3b_Mean'!CA242,"")</f>
        <v/>
      </c>
      <c r="BZ222" s="24" t="str">
        <f>IF('Sup Tab S3b_Mean'!CB242&gt;'Sup Tab S3b_Mean'!CB$11,'Sup Tab S3b_Mean'!CB242,"")</f>
        <v/>
      </c>
      <c r="CA222" s="24" t="str">
        <f>IF('Sup Tab S3b_Mean'!CC242&gt;'Sup Tab S3b_Mean'!CC$11,'Sup Tab S3b_Mean'!CC242,"")</f>
        <v/>
      </c>
      <c r="CB222" s="24" t="str">
        <f>IF('Sup Tab S3b_Mean'!CD242&gt;'Sup Tab S3b_Mean'!CD$11,'Sup Tab S3b_Mean'!CD242,"")</f>
        <v/>
      </c>
      <c r="CC222" s="24" t="str">
        <f>IF('Sup Tab S3b_Mean'!CE242&gt;'Sup Tab S3b_Mean'!CE$11,'Sup Tab S3b_Mean'!CE242,"")</f>
        <v/>
      </c>
    </row>
    <row r="223" spans="1:81" ht="12.75" customHeight="1" x14ac:dyDescent="0.3">
      <c r="A223" s="9" t="s">
        <v>2</v>
      </c>
      <c r="B223" s="9" t="s">
        <v>539</v>
      </c>
      <c r="C223" s="24" t="str">
        <f>IF('Sup Tab S3b_Mean'!E243&gt;'Sup Tab S3b_Mean'!E$11,'Sup Tab S3b_Mean'!E243,"")</f>
        <v/>
      </c>
      <c r="D223" s="24" t="str">
        <f>IF('Sup Tab S3b_Mean'!F243&gt;'Sup Tab S3b_Mean'!F$11,'Sup Tab S3b_Mean'!F243,"")</f>
        <v/>
      </c>
      <c r="E223" s="24" t="str">
        <f>IF('Sup Tab S3b_Mean'!G243&gt;'Sup Tab S3b_Mean'!G$11,'Sup Tab S3b_Mean'!G243,"")</f>
        <v/>
      </c>
      <c r="F223" s="24" t="str">
        <f>IF('Sup Tab S3b_Mean'!H243&gt;'Sup Tab S3b_Mean'!H$11,'Sup Tab S3b_Mean'!H243,"")</f>
        <v/>
      </c>
      <c r="G223" s="24" t="str">
        <f>IF('Sup Tab S3b_Mean'!I243&gt;'Sup Tab S3b_Mean'!I$11,'Sup Tab S3b_Mean'!I243,"")</f>
        <v/>
      </c>
      <c r="H223" s="24" t="str">
        <f>IF('Sup Tab S3b_Mean'!J243&gt;'Sup Tab S3b_Mean'!J$11,'Sup Tab S3b_Mean'!J243,"")</f>
        <v/>
      </c>
      <c r="I223" s="24" t="str">
        <f>IF('Sup Tab S3b_Mean'!K243&gt;'Sup Tab S3b_Mean'!K$11,'Sup Tab S3b_Mean'!K243,"")</f>
        <v/>
      </c>
      <c r="J223" s="24" t="str">
        <f>IF('Sup Tab S3b_Mean'!L243&gt;'Sup Tab S3b_Mean'!L$11,'Sup Tab S3b_Mean'!L243,"")</f>
        <v/>
      </c>
      <c r="K223" s="24" t="str">
        <f>IF('Sup Tab S3b_Mean'!M243&gt;'Sup Tab S3b_Mean'!M$11,'Sup Tab S3b_Mean'!M243,"")</f>
        <v/>
      </c>
      <c r="L223" s="24" t="str">
        <f>IF('Sup Tab S3b_Mean'!N243&gt;'Sup Tab S3b_Mean'!N$11,'Sup Tab S3b_Mean'!N243,"")</f>
        <v/>
      </c>
      <c r="M223" s="24" t="str">
        <f>IF('Sup Tab S3b_Mean'!O243&gt;'Sup Tab S3b_Mean'!O$11,'Sup Tab S3b_Mean'!O243,"")</f>
        <v/>
      </c>
      <c r="N223" s="24" t="str">
        <f>IF('Sup Tab S3b_Mean'!P243&gt;'Sup Tab S3b_Mean'!P$11,'Sup Tab S3b_Mean'!P243,"")</f>
        <v/>
      </c>
      <c r="O223" s="24" t="str">
        <f>IF('Sup Tab S3b_Mean'!Q243&gt;'Sup Tab S3b_Mean'!Q$11,'Sup Tab S3b_Mean'!Q243,"")</f>
        <v/>
      </c>
      <c r="P223" s="24" t="str">
        <f>IF('Sup Tab S3b_Mean'!R243&gt;'Sup Tab S3b_Mean'!R$11,'Sup Tab S3b_Mean'!R243,"")</f>
        <v/>
      </c>
      <c r="Q223" s="24" t="str">
        <f>IF('Sup Tab S3b_Mean'!S243&gt;'Sup Tab S3b_Mean'!S$11,'Sup Tab S3b_Mean'!S243,"")</f>
        <v/>
      </c>
      <c r="R223" s="24" t="str">
        <f>IF('Sup Tab S3b_Mean'!T243&gt;'Sup Tab S3b_Mean'!T$11,'Sup Tab S3b_Mean'!T243,"")</f>
        <v/>
      </c>
      <c r="S223" s="24" t="str">
        <f>IF('Sup Tab S3b_Mean'!U243&gt;'Sup Tab S3b_Mean'!U$11,'Sup Tab S3b_Mean'!U243,"")</f>
        <v/>
      </c>
      <c r="T223" s="24" t="str">
        <f>IF('Sup Tab S3b_Mean'!V243&gt;'Sup Tab S3b_Mean'!V$11,'Sup Tab S3b_Mean'!V243,"")</f>
        <v/>
      </c>
      <c r="U223" s="24" t="str">
        <f>IF('Sup Tab S3b_Mean'!W243&gt;'Sup Tab S3b_Mean'!W$11,'Sup Tab S3b_Mean'!W243,"")</f>
        <v/>
      </c>
      <c r="V223" s="24" t="str">
        <f>IF('Sup Tab S3b_Mean'!X243&gt;'Sup Tab S3b_Mean'!X$11,'Sup Tab S3b_Mean'!X243,"")</f>
        <v/>
      </c>
      <c r="W223" s="24" t="str">
        <f>IF('Sup Tab S3b_Mean'!Y243&gt;'Sup Tab S3b_Mean'!Y$11,'Sup Tab S3b_Mean'!Y243,"")</f>
        <v/>
      </c>
      <c r="X223" s="24" t="str">
        <f>IF('Sup Tab S3b_Mean'!Z243&gt;'Sup Tab S3b_Mean'!Z$11,'Sup Tab S3b_Mean'!Z243,"")</f>
        <v/>
      </c>
      <c r="Y223" s="24" t="str">
        <f>IF('Sup Tab S3b_Mean'!AA243&gt;'Sup Tab S3b_Mean'!AA$11,'Sup Tab S3b_Mean'!AA243,"")</f>
        <v/>
      </c>
      <c r="Z223" s="24" t="str">
        <f>IF('Sup Tab S3b_Mean'!AB243&gt;'Sup Tab S3b_Mean'!AB$11,'Sup Tab S3b_Mean'!AB243,"")</f>
        <v/>
      </c>
      <c r="AA223" s="24" t="str">
        <f>IF('Sup Tab S3b_Mean'!AC243&gt;'Sup Tab S3b_Mean'!AC$11,'Sup Tab S3b_Mean'!AC243,"")</f>
        <v/>
      </c>
      <c r="AB223" s="24" t="str">
        <f>IF('Sup Tab S3b_Mean'!AD243&gt;'Sup Tab S3b_Mean'!AD$11,'Sup Tab S3b_Mean'!AD243,"")</f>
        <v/>
      </c>
      <c r="AC223" s="24" t="str">
        <f>IF('Sup Tab S3b_Mean'!AE243&gt;'Sup Tab S3b_Mean'!AE$11,'Sup Tab S3b_Mean'!AE243,"")</f>
        <v/>
      </c>
      <c r="AD223" s="24" t="str">
        <f>IF('Sup Tab S3b_Mean'!AF243&gt;'Sup Tab S3b_Mean'!AF$11,'Sup Tab S3b_Mean'!AF243,"")</f>
        <v/>
      </c>
      <c r="AE223" s="24" t="str">
        <f>IF('Sup Tab S3b_Mean'!AG243&gt;'Sup Tab S3b_Mean'!AG$11,'Sup Tab S3b_Mean'!AG243,"")</f>
        <v/>
      </c>
      <c r="AF223" s="24" t="str">
        <f>IF('Sup Tab S3b_Mean'!AH243&gt;'Sup Tab S3b_Mean'!AH$11,'Sup Tab S3b_Mean'!AH243,"")</f>
        <v/>
      </c>
      <c r="AG223" s="24" t="str">
        <f>IF('Sup Tab S3b_Mean'!AI243&gt;'Sup Tab S3b_Mean'!AI$11,'Sup Tab S3b_Mean'!AI243,"")</f>
        <v/>
      </c>
      <c r="AH223" s="24" t="str">
        <f>IF('Sup Tab S3b_Mean'!AJ243&gt;'Sup Tab S3b_Mean'!AJ$11,'Sup Tab S3b_Mean'!AJ243,"")</f>
        <v/>
      </c>
      <c r="AI223" s="24" t="str">
        <f>IF('Sup Tab S3b_Mean'!AK243&gt;'Sup Tab S3b_Mean'!AK$11,'Sup Tab S3b_Mean'!AK243,"")</f>
        <v/>
      </c>
      <c r="AJ223" s="24" t="str">
        <f>IF('Sup Tab S3b_Mean'!AL243&gt;'Sup Tab S3b_Mean'!AL$11,'Sup Tab S3b_Mean'!AL243,"")</f>
        <v/>
      </c>
      <c r="AK223" s="24" t="str">
        <f>IF('Sup Tab S3b_Mean'!AM243&gt;'Sup Tab S3b_Mean'!AM$11,'Sup Tab S3b_Mean'!AM243,"")</f>
        <v/>
      </c>
      <c r="AL223" s="24" t="str">
        <f>IF('Sup Tab S3b_Mean'!AN243&gt;'Sup Tab S3b_Mean'!AN$11,'Sup Tab S3b_Mean'!AN243,"")</f>
        <v/>
      </c>
      <c r="AM223" s="24" t="str">
        <f>IF('Sup Tab S3b_Mean'!AO243&gt;'Sup Tab S3b_Mean'!AO$11,'Sup Tab S3b_Mean'!AO243,"")</f>
        <v/>
      </c>
      <c r="AN223" s="24" t="str">
        <f>IF('Sup Tab S3b_Mean'!AP243&gt;'Sup Tab S3b_Mean'!AP$11,'Sup Tab S3b_Mean'!AP243,"")</f>
        <v/>
      </c>
      <c r="AO223" s="24" t="str">
        <f>IF('Sup Tab S3b_Mean'!AQ243&gt;'Sup Tab S3b_Mean'!AQ$11,'Sup Tab S3b_Mean'!AQ243,"")</f>
        <v/>
      </c>
      <c r="AP223" s="24" t="str">
        <f>IF('Sup Tab S3b_Mean'!AR243&gt;'Sup Tab S3b_Mean'!AR$11,'Sup Tab S3b_Mean'!AR243,"")</f>
        <v/>
      </c>
      <c r="AQ223" s="24" t="str">
        <f>IF('Sup Tab S3b_Mean'!AS243&gt;'Sup Tab S3b_Mean'!AS$11,'Sup Tab S3b_Mean'!AS243,"")</f>
        <v/>
      </c>
      <c r="AR223" s="24" t="str">
        <f>IF('Sup Tab S3b_Mean'!AT243&gt;'Sup Tab S3b_Mean'!AT$11,'Sup Tab S3b_Mean'!AT243,"")</f>
        <v/>
      </c>
      <c r="AS223" s="24" t="str">
        <f>IF('Sup Tab S3b_Mean'!AU243&gt;'Sup Tab S3b_Mean'!AU$11,'Sup Tab S3b_Mean'!AU243,"")</f>
        <v/>
      </c>
      <c r="AT223" s="24" t="str">
        <f>IF('Sup Tab S3b_Mean'!AV243&gt;'Sup Tab S3b_Mean'!AV$11,'Sup Tab S3b_Mean'!AV243,"")</f>
        <v/>
      </c>
      <c r="AU223" s="24" t="str">
        <f>IF('Sup Tab S3b_Mean'!AW243&gt;'Sup Tab S3b_Mean'!AW$11,'Sup Tab S3b_Mean'!AW243,"")</f>
        <v/>
      </c>
      <c r="AV223" s="24" t="str">
        <f>IF('Sup Tab S3b_Mean'!AX243&gt;'Sup Tab S3b_Mean'!AX$11,'Sup Tab S3b_Mean'!AX243,"")</f>
        <v/>
      </c>
      <c r="AW223" s="24" t="str">
        <f>IF('Sup Tab S3b_Mean'!AY243&gt;'Sup Tab S3b_Mean'!AY$11,'Sup Tab S3b_Mean'!AY243,"")</f>
        <v/>
      </c>
      <c r="AX223" s="24" t="str">
        <f>IF('Sup Tab S3b_Mean'!AZ243&gt;'Sup Tab S3b_Mean'!AZ$11,'Sup Tab S3b_Mean'!AZ243,"")</f>
        <v/>
      </c>
      <c r="AY223" s="24" t="str">
        <f>IF('Sup Tab S3b_Mean'!BA243&gt;'Sup Tab S3b_Mean'!BA$11,'Sup Tab S3b_Mean'!BA243,"")</f>
        <v/>
      </c>
      <c r="AZ223" s="24" t="str">
        <f>IF('Sup Tab S3b_Mean'!BB243&gt;'Sup Tab S3b_Mean'!BB$11,'Sup Tab S3b_Mean'!BB243,"")</f>
        <v/>
      </c>
      <c r="BA223" s="24" t="str">
        <f>IF('Sup Tab S3b_Mean'!BC243&gt;'Sup Tab S3b_Mean'!BC$11,'Sup Tab S3b_Mean'!BC243,"")</f>
        <v/>
      </c>
      <c r="BB223" s="24">
        <f>IF('Sup Tab S3b_Mean'!BD243&gt;'Sup Tab S3b_Mean'!BD$11,'Sup Tab S3b_Mean'!BD243,"")</f>
        <v>72.524042344485892</v>
      </c>
      <c r="BC223" s="24" t="str">
        <f>IF('Sup Tab S3b_Mean'!BE243&gt;'Sup Tab S3b_Mean'!BE$11,'Sup Tab S3b_Mean'!BE243,"")</f>
        <v/>
      </c>
      <c r="BD223" s="24" t="str">
        <f>IF('Sup Tab S3b_Mean'!BF243&gt;'Sup Tab S3b_Mean'!BF$11,'Sup Tab S3b_Mean'!BF243,"")</f>
        <v/>
      </c>
      <c r="BE223" s="24" t="str">
        <f>IF('Sup Tab S3b_Mean'!BG243&gt;'Sup Tab S3b_Mean'!BG$11,'Sup Tab S3b_Mean'!BG243,"")</f>
        <v/>
      </c>
      <c r="BF223" s="24" t="str">
        <f>IF('Sup Tab S3b_Mean'!BH243&gt;'Sup Tab S3b_Mean'!BH$11,'Sup Tab S3b_Mean'!BH243,"")</f>
        <v/>
      </c>
      <c r="BG223" s="24" t="str">
        <f>IF('Sup Tab S3b_Mean'!BI243&gt;'Sup Tab S3b_Mean'!BI$11,'Sup Tab S3b_Mean'!BI243,"")</f>
        <v/>
      </c>
      <c r="BH223" s="24" t="str">
        <f>IF('Sup Tab S3b_Mean'!BJ243&gt;'Sup Tab S3b_Mean'!BJ$11,'Sup Tab S3b_Mean'!BJ243,"")</f>
        <v/>
      </c>
      <c r="BI223" s="24" t="str">
        <f>IF('Sup Tab S3b_Mean'!BK243&gt;'Sup Tab S3b_Mean'!BK$11,'Sup Tab S3b_Mean'!BK243,"")</f>
        <v/>
      </c>
      <c r="BJ223" s="24">
        <f>IF('Sup Tab S3b_Mean'!BL243&gt;'Sup Tab S3b_Mean'!BL$11,'Sup Tab S3b_Mean'!BL243,"")</f>
        <v>73.260021362924988</v>
      </c>
      <c r="BK223" s="24" t="str">
        <f>IF('Sup Tab S3b_Mean'!BM243&gt;'Sup Tab S3b_Mean'!BM$11,'Sup Tab S3b_Mean'!BM243,"")</f>
        <v/>
      </c>
      <c r="BL223" s="24" t="str">
        <f>IF('Sup Tab S3b_Mean'!BN243&gt;'Sup Tab S3b_Mean'!BN$11,'Sup Tab S3b_Mean'!BN243,"")</f>
        <v/>
      </c>
      <c r="BM223" s="24" t="str">
        <f>IF('Sup Tab S3b_Mean'!BO243&gt;'Sup Tab S3b_Mean'!BO$11,'Sup Tab S3b_Mean'!BO243,"")</f>
        <v/>
      </c>
      <c r="BN223" s="24" t="str">
        <f>IF('Sup Tab S3b_Mean'!BP243&gt;'Sup Tab S3b_Mean'!BP$11,'Sup Tab S3b_Mean'!BP243,"")</f>
        <v/>
      </c>
      <c r="BO223" s="24" t="str">
        <f>IF('Sup Tab S3b_Mean'!BQ243&gt;'Sup Tab S3b_Mean'!BQ$11,'Sup Tab S3b_Mean'!BQ243,"")</f>
        <v/>
      </c>
      <c r="BP223" s="24" t="str">
        <f>IF('Sup Tab S3b_Mean'!BR243&gt;'Sup Tab S3b_Mean'!BR$11,'Sup Tab S3b_Mean'!BR243,"")</f>
        <v/>
      </c>
      <c r="BQ223" s="24" t="str">
        <f>IF('Sup Tab S3b_Mean'!BS243&gt;'Sup Tab S3b_Mean'!BS$11,'Sup Tab S3b_Mean'!BS243,"")</f>
        <v/>
      </c>
      <c r="BR223" s="24" t="str">
        <f>IF('Sup Tab S3b_Mean'!BT243&gt;'Sup Tab S3b_Mean'!BT$11,'Sup Tab S3b_Mean'!BT243,"")</f>
        <v/>
      </c>
      <c r="BS223" s="24" t="str">
        <f>IF('Sup Tab S3b_Mean'!BU243&gt;'Sup Tab S3b_Mean'!BU$11,'Sup Tab S3b_Mean'!BU243,"")</f>
        <v/>
      </c>
      <c r="BT223" s="24" t="str">
        <f>IF('Sup Tab S3b_Mean'!BV243&gt;'Sup Tab S3b_Mean'!BV$11,'Sup Tab S3b_Mean'!BV243,"")</f>
        <v/>
      </c>
      <c r="BU223" s="24" t="str">
        <f>IF('Sup Tab S3b_Mean'!BW243&gt;'Sup Tab S3b_Mean'!BW$11,'Sup Tab S3b_Mean'!BW243,"")</f>
        <v/>
      </c>
      <c r="BV223" s="24" t="str">
        <f>IF('Sup Tab S3b_Mean'!BX243&gt;'Sup Tab S3b_Mean'!BX$11,'Sup Tab S3b_Mean'!BX243,"")</f>
        <v/>
      </c>
      <c r="BW223" s="24" t="str">
        <f>IF('Sup Tab S3b_Mean'!BY243&gt;'Sup Tab S3b_Mean'!BY$11,'Sup Tab S3b_Mean'!BY243,"")</f>
        <v/>
      </c>
      <c r="BX223" s="24" t="str">
        <f>IF('Sup Tab S3b_Mean'!BZ243&gt;'Sup Tab S3b_Mean'!BZ$11,'Sup Tab S3b_Mean'!BZ243,"")</f>
        <v/>
      </c>
      <c r="BY223" s="24" t="str">
        <f>IF('Sup Tab S3b_Mean'!CA243&gt;'Sup Tab S3b_Mean'!CA$11,'Sup Tab S3b_Mean'!CA243,"")</f>
        <v/>
      </c>
      <c r="BZ223" s="24" t="str">
        <f>IF('Sup Tab S3b_Mean'!CB243&gt;'Sup Tab S3b_Mean'!CB$11,'Sup Tab S3b_Mean'!CB243,"")</f>
        <v/>
      </c>
      <c r="CA223" s="24" t="str">
        <f>IF('Sup Tab S3b_Mean'!CC243&gt;'Sup Tab S3b_Mean'!CC$11,'Sup Tab S3b_Mean'!CC243,"")</f>
        <v/>
      </c>
      <c r="CB223" s="24" t="str">
        <f>IF('Sup Tab S3b_Mean'!CD243&gt;'Sup Tab S3b_Mean'!CD$11,'Sup Tab S3b_Mean'!CD243,"")</f>
        <v/>
      </c>
      <c r="CC223" s="24" t="str">
        <f>IF('Sup Tab S3b_Mean'!CE243&gt;'Sup Tab S3b_Mean'!CE$11,'Sup Tab S3b_Mean'!CE243,"")</f>
        <v/>
      </c>
    </row>
    <row r="224" spans="1:81" ht="12.75" customHeight="1" x14ac:dyDescent="0.3">
      <c r="A224" s="9" t="s">
        <v>2</v>
      </c>
      <c r="B224" s="9" t="s">
        <v>541</v>
      </c>
      <c r="C224" s="24" t="str">
        <f>IF('Sup Tab S3b_Mean'!E244&gt;'Sup Tab S3b_Mean'!E$11,'Sup Tab S3b_Mean'!E244,"")</f>
        <v/>
      </c>
      <c r="D224" s="24" t="str">
        <f>IF('Sup Tab S3b_Mean'!F244&gt;'Sup Tab S3b_Mean'!F$11,'Sup Tab S3b_Mean'!F244,"")</f>
        <v/>
      </c>
      <c r="E224" s="24" t="str">
        <f>IF('Sup Tab S3b_Mean'!G244&gt;'Sup Tab S3b_Mean'!G$11,'Sup Tab S3b_Mean'!G244,"")</f>
        <v/>
      </c>
      <c r="F224" s="24" t="str">
        <f>IF('Sup Tab S3b_Mean'!H244&gt;'Sup Tab S3b_Mean'!H$11,'Sup Tab S3b_Mean'!H244,"")</f>
        <v/>
      </c>
      <c r="G224" s="24" t="str">
        <f>IF('Sup Tab S3b_Mean'!I244&gt;'Sup Tab S3b_Mean'!I$11,'Sup Tab S3b_Mean'!I244,"")</f>
        <v/>
      </c>
      <c r="H224" s="24" t="str">
        <f>IF('Sup Tab S3b_Mean'!J244&gt;'Sup Tab S3b_Mean'!J$11,'Sup Tab S3b_Mean'!J244,"")</f>
        <v/>
      </c>
      <c r="I224" s="24" t="str">
        <f>IF('Sup Tab S3b_Mean'!K244&gt;'Sup Tab S3b_Mean'!K$11,'Sup Tab S3b_Mean'!K244,"")</f>
        <v/>
      </c>
      <c r="J224" s="24" t="str">
        <f>IF('Sup Tab S3b_Mean'!L244&gt;'Sup Tab S3b_Mean'!L$11,'Sup Tab S3b_Mean'!L244,"")</f>
        <v/>
      </c>
      <c r="K224" s="24" t="str">
        <f>IF('Sup Tab S3b_Mean'!M244&gt;'Sup Tab S3b_Mean'!M$11,'Sup Tab S3b_Mean'!M244,"")</f>
        <v/>
      </c>
      <c r="L224" s="24" t="str">
        <f>IF('Sup Tab S3b_Mean'!N244&gt;'Sup Tab S3b_Mean'!N$11,'Sup Tab S3b_Mean'!N244,"")</f>
        <v/>
      </c>
      <c r="M224" s="24" t="str">
        <f>IF('Sup Tab S3b_Mean'!O244&gt;'Sup Tab S3b_Mean'!O$11,'Sup Tab S3b_Mean'!O244,"")</f>
        <v/>
      </c>
      <c r="N224" s="24" t="str">
        <f>IF('Sup Tab S3b_Mean'!P244&gt;'Sup Tab S3b_Mean'!P$11,'Sup Tab S3b_Mean'!P244,"")</f>
        <v/>
      </c>
      <c r="O224" s="24" t="str">
        <f>IF('Sup Tab S3b_Mean'!Q244&gt;'Sup Tab S3b_Mean'!Q$11,'Sup Tab S3b_Mean'!Q244,"")</f>
        <v/>
      </c>
      <c r="P224" s="24" t="str">
        <f>IF('Sup Tab S3b_Mean'!R244&gt;'Sup Tab S3b_Mean'!R$11,'Sup Tab S3b_Mean'!R244,"")</f>
        <v/>
      </c>
      <c r="Q224" s="24" t="str">
        <f>IF('Sup Tab S3b_Mean'!S244&gt;'Sup Tab S3b_Mean'!S$11,'Sup Tab S3b_Mean'!S244,"")</f>
        <v/>
      </c>
      <c r="R224" s="24" t="str">
        <f>IF('Sup Tab S3b_Mean'!T244&gt;'Sup Tab S3b_Mean'!T$11,'Sup Tab S3b_Mean'!T244,"")</f>
        <v/>
      </c>
      <c r="S224" s="24" t="str">
        <f>IF('Sup Tab S3b_Mean'!U244&gt;'Sup Tab S3b_Mean'!U$11,'Sup Tab S3b_Mean'!U244,"")</f>
        <v/>
      </c>
      <c r="T224" s="24" t="str">
        <f>IF('Sup Tab S3b_Mean'!V244&gt;'Sup Tab S3b_Mean'!V$11,'Sup Tab S3b_Mean'!V244,"")</f>
        <v/>
      </c>
      <c r="U224" s="24" t="str">
        <f>IF('Sup Tab S3b_Mean'!W244&gt;'Sup Tab S3b_Mean'!W$11,'Sup Tab S3b_Mean'!W244,"")</f>
        <v/>
      </c>
      <c r="V224" s="24" t="str">
        <f>IF('Sup Tab S3b_Mean'!X244&gt;'Sup Tab S3b_Mean'!X$11,'Sup Tab S3b_Mean'!X244,"")</f>
        <v/>
      </c>
      <c r="W224" s="24" t="str">
        <f>IF('Sup Tab S3b_Mean'!Y244&gt;'Sup Tab S3b_Mean'!Y$11,'Sup Tab S3b_Mean'!Y244,"")</f>
        <v/>
      </c>
      <c r="X224" s="24" t="str">
        <f>IF('Sup Tab S3b_Mean'!Z244&gt;'Sup Tab S3b_Mean'!Z$11,'Sup Tab S3b_Mean'!Z244,"")</f>
        <v/>
      </c>
      <c r="Y224" s="24" t="str">
        <f>IF('Sup Tab S3b_Mean'!AA244&gt;'Sup Tab S3b_Mean'!AA$11,'Sup Tab S3b_Mean'!AA244,"")</f>
        <v/>
      </c>
      <c r="Z224" s="24" t="str">
        <f>IF('Sup Tab S3b_Mean'!AB244&gt;'Sup Tab S3b_Mean'!AB$11,'Sup Tab S3b_Mean'!AB244,"")</f>
        <v/>
      </c>
      <c r="AA224" s="24" t="str">
        <f>IF('Sup Tab S3b_Mean'!AC244&gt;'Sup Tab S3b_Mean'!AC$11,'Sup Tab S3b_Mean'!AC244,"")</f>
        <v/>
      </c>
      <c r="AB224" s="24" t="str">
        <f>IF('Sup Tab S3b_Mean'!AD244&gt;'Sup Tab S3b_Mean'!AD$11,'Sup Tab S3b_Mean'!AD244,"")</f>
        <v/>
      </c>
      <c r="AC224" s="24" t="str">
        <f>IF('Sup Tab S3b_Mean'!AE244&gt;'Sup Tab S3b_Mean'!AE$11,'Sup Tab S3b_Mean'!AE244,"")</f>
        <v/>
      </c>
      <c r="AD224" s="24" t="str">
        <f>IF('Sup Tab S3b_Mean'!AF244&gt;'Sup Tab S3b_Mean'!AF$11,'Sup Tab S3b_Mean'!AF244,"")</f>
        <v/>
      </c>
      <c r="AE224" s="24" t="str">
        <f>IF('Sup Tab S3b_Mean'!AG244&gt;'Sup Tab S3b_Mean'!AG$11,'Sup Tab S3b_Mean'!AG244,"")</f>
        <v/>
      </c>
      <c r="AF224" s="24" t="str">
        <f>IF('Sup Tab S3b_Mean'!AH244&gt;'Sup Tab S3b_Mean'!AH$11,'Sup Tab S3b_Mean'!AH244,"")</f>
        <v/>
      </c>
      <c r="AG224" s="24" t="str">
        <f>IF('Sup Tab S3b_Mean'!AI244&gt;'Sup Tab S3b_Mean'!AI$11,'Sup Tab S3b_Mean'!AI244,"")</f>
        <v/>
      </c>
      <c r="AH224" s="24" t="str">
        <f>IF('Sup Tab S3b_Mean'!AJ244&gt;'Sup Tab S3b_Mean'!AJ$11,'Sup Tab S3b_Mean'!AJ244,"")</f>
        <v/>
      </c>
      <c r="AI224" s="24" t="str">
        <f>IF('Sup Tab S3b_Mean'!AK244&gt;'Sup Tab S3b_Mean'!AK$11,'Sup Tab S3b_Mean'!AK244,"")</f>
        <v/>
      </c>
      <c r="AJ224" s="24" t="str">
        <f>IF('Sup Tab S3b_Mean'!AL244&gt;'Sup Tab S3b_Mean'!AL$11,'Sup Tab S3b_Mean'!AL244,"")</f>
        <v/>
      </c>
      <c r="AK224" s="24" t="str">
        <f>IF('Sup Tab S3b_Mean'!AM244&gt;'Sup Tab S3b_Mean'!AM$11,'Sup Tab S3b_Mean'!AM244,"")</f>
        <v/>
      </c>
      <c r="AL224" s="24" t="str">
        <f>IF('Sup Tab S3b_Mean'!AN244&gt;'Sup Tab S3b_Mean'!AN$11,'Sup Tab S3b_Mean'!AN244,"")</f>
        <v/>
      </c>
      <c r="AM224" s="24" t="str">
        <f>IF('Sup Tab S3b_Mean'!AO244&gt;'Sup Tab S3b_Mean'!AO$11,'Sup Tab S3b_Mean'!AO244,"")</f>
        <v/>
      </c>
      <c r="AN224" s="24" t="str">
        <f>IF('Sup Tab S3b_Mean'!AP244&gt;'Sup Tab S3b_Mean'!AP$11,'Sup Tab S3b_Mean'!AP244,"")</f>
        <v/>
      </c>
      <c r="AO224" s="24" t="str">
        <f>IF('Sup Tab S3b_Mean'!AQ244&gt;'Sup Tab S3b_Mean'!AQ$11,'Sup Tab S3b_Mean'!AQ244,"")</f>
        <v/>
      </c>
      <c r="AP224" s="24" t="str">
        <f>IF('Sup Tab S3b_Mean'!AR244&gt;'Sup Tab S3b_Mean'!AR$11,'Sup Tab S3b_Mean'!AR244,"")</f>
        <v/>
      </c>
      <c r="AQ224" s="24" t="str">
        <f>IF('Sup Tab S3b_Mean'!AS244&gt;'Sup Tab S3b_Mean'!AS$11,'Sup Tab S3b_Mean'!AS244,"")</f>
        <v/>
      </c>
      <c r="AR224" s="24" t="str">
        <f>IF('Sup Tab S3b_Mean'!AT244&gt;'Sup Tab S3b_Mean'!AT$11,'Sup Tab S3b_Mean'!AT244,"")</f>
        <v/>
      </c>
      <c r="AS224" s="24">
        <f>IF('Sup Tab S3b_Mean'!AU244&gt;'Sup Tab S3b_Mean'!AU$11,'Sup Tab S3b_Mean'!AU244,"")</f>
        <v>46.825448442261219</v>
      </c>
      <c r="AT224" s="24" t="str">
        <f>IF('Sup Tab S3b_Mean'!AV244&gt;'Sup Tab S3b_Mean'!AV$11,'Sup Tab S3b_Mean'!AV244,"")</f>
        <v/>
      </c>
      <c r="AU224" s="24" t="str">
        <f>IF('Sup Tab S3b_Mean'!AW244&gt;'Sup Tab S3b_Mean'!AW$11,'Sup Tab S3b_Mean'!AW244,"")</f>
        <v/>
      </c>
      <c r="AV224" s="24" t="str">
        <f>IF('Sup Tab S3b_Mean'!AX244&gt;'Sup Tab S3b_Mean'!AX$11,'Sup Tab S3b_Mean'!AX244,"")</f>
        <v/>
      </c>
      <c r="AW224" s="24" t="str">
        <f>IF('Sup Tab S3b_Mean'!AY244&gt;'Sup Tab S3b_Mean'!AY$11,'Sup Tab S3b_Mean'!AY244,"")</f>
        <v/>
      </c>
      <c r="AX224" s="24" t="str">
        <f>IF('Sup Tab S3b_Mean'!AZ244&gt;'Sup Tab S3b_Mean'!AZ$11,'Sup Tab S3b_Mean'!AZ244,"")</f>
        <v/>
      </c>
      <c r="AY224" s="24" t="str">
        <f>IF('Sup Tab S3b_Mean'!BA244&gt;'Sup Tab S3b_Mean'!BA$11,'Sup Tab S3b_Mean'!BA244,"")</f>
        <v/>
      </c>
      <c r="AZ224" s="24" t="str">
        <f>IF('Sup Tab S3b_Mean'!BB244&gt;'Sup Tab S3b_Mean'!BB$11,'Sup Tab S3b_Mean'!BB244,"")</f>
        <v/>
      </c>
      <c r="BA224" s="24" t="str">
        <f>IF('Sup Tab S3b_Mean'!BC244&gt;'Sup Tab S3b_Mean'!BC$11,'Sup Tab S3b_Mean'!BC244,"")</f>
        <v/>
      </c>
      <c r="BB224" s="24" t="str">
        <f>IF('Sup Tab S3b_Mean'!BD244&gt;'Sup Tab S3b_Mean'!BD$11,'Sup Tab S3b_Mean'!BD244,"")</f>
        <v/>
      </c>
      <c r="BC224" s="24" t="str">
        <f>IF('Sup Tab S3b_Mean'!BE244&gt;'Sup Tab S3b_Mean'!BE$11,'Sup Tab S3b_Mean'!BE244,"")</f>
        <v/>
      </c>
      <c r="BD224" s="24" t="str">
        <f>IF('Sup Tab S3b_Mean'!BF244&gt;'Sup Tab S3b_Mean'!BF$11,'Sup Tab S3b_Mean'!BF244,"")</f>
        <v/>
      </c>
      <c r="BE224" s="24" t="str">
        <f>IF('Sup Tab S3b_Mean'!BG244&gt;'Sup Tab S3b_Mean'!BG$11,'Sup Tab S3b_Mean'!BG244,"")</f>
        <v/>
      </c>
      <c r="BF224" s="24" t="str">
        <f>IF('Sup Tab S3b_Mean'!BH244&gt;'Sup Tab S3b_Mean'!BH$11,'Sup Tab S3b_Mean'!BH244,"")</f>
        <v/>
      </c>
      <c r="BG224" s="24" t="str">
        <f>IF('Sup Tab S3b_Mean'!BI244&gt;'Sup Tab S3b_Mean'!BI$11,'Sup Tab S3b_Mean'!BI244,"")</f>
        <v/>
      </c>
      <c r="BH224" s="24" t="str">
        <f>IF('Sup Tab S3b_Mean'!BJ244&gt;'Sup Tab S3b_Mean'!BJ$11,'Sup Tab S3b_Mean'!BJ244,"")</f>
        <v/>
      </c>
      <c r="BI224" s="24" t="str">
        <f>IF('Sup Tab S3b_Mean'!BK244&gt;'Sup Tab S3b_Mean'!BK$11,'Sup Tab S3b_Mean'!BK244,"")</f>
        <v/>
      </c>
      <c r="BJ224" s="24" t="str">
        <f>IF('Sup Tab S3b_Mean'!BL244&gt;'Sup Tab S3b_Mean'!BL$11,'Sup Tab S3b_Mean'!BL244,"")</f>
        <v/>
      </c>
      <c r="BK224" s="24">
        <f>IF('Sup Tab S3b_Mean'!BM244&gt;'Sup Tab S3b_Mean'!BM$11,'Sup Tab S3b_Mean'!BM244,"")</f>
        <v>53.694007602014615</v>
      </c>
      <c r="BL224" s="24" t="str">
        <f>IF('Sup Tab S3b_Mean'!BN244&gt;'Sup Tab S3b_Mean'!BN$11,'Sup Tab S3b_Mean'!BN244,"")</f>
        <v/>
      </c>
      <c r="BM224" s="24" t="str">
        <f>IF('Sup Tab S3b_Mean'!BO244&gt;'Sup Tab S3b_Mean'!BO$11,'Sup Tab S3b_Mean'!BO244,"")</f>
        <v/>
      </c>
      <c r="BN224" s="24" t="str">
        <f>IF('Sup Tab S3b_Mean'!BP244&gt;'Sup Tab S3b_Mean'!BP$11,'Sup Tab S3b_Mean'!BP244,"")</f>
        <v/>
      </c>
      <c r="BO224" s="24" t="str">
        <f>IF('Sup Tab S3b_Mean'!BQ244&gt;'Sup Tab S3b_Mean'!BQ$11,'Sup Tab S3b_Mean'!BQ244,"")</f>
        <v/>
      </c>
      <c r="BP224" s="24" t="str">
        <f>IF('Sup Tab S3b_Mean'!BR244&gt;'Sup Tab S3b_Mean'!BR$11,'Sup Tab S3b_Mean'!BR244,"")</f>
        <v/>
      </c>
      <c r="BQ224" s="24" t="str">
        <f>IF('Sup Tab S3b_Mean'!BS244&gt;'Sup Tab S3b_Mean'!BS$11,'Sup Tab S3b_Mean'!BS244,"")</f>
        <v/>
      </c>
      <c r="BR224" s="24">
        <f>IF('Sup Tab S3b_Mean'!BT244&gt;'Sup Tab S3b_Mean'!BT$11,'Sup Tab S3b_Mean'!BT244,"")</f>
        <v>1.2740799190613934</v>
      </c>
      <c r="BS224" s="24">
        <f>IF('Sup Tab S3b_Mean'!BU244&gt;'Sup Tab S3b_Mean'!BU$11,'Sup Tab S3b_Mean'!BU244,"")</f>
        <v>3.6105962386204502</v>
      </c>
      <c r="BT224" s="24" t="str">
        <f>IF('Sup Tab S3b_Mean'!BV244&gt;'Sup Tab S3b_Mean'!BV$11,'Sup Tab S3b_Mean'!BV244,"")</f>
        <v/>
      </c>
      <c r="BU224" s="24" t="str">
        <f>IF('Sup Tab S3b_Mean'!BW244&gt;'Sup Tab S3b_Mean'!BW$11,'Sup Tab S3b_Mean'!BW244,"")</f>
        <v/>
      </c>
      <c r="BV224" s="24" t="str">
        <f>IF('Sup Tab S3b_Mean'!BX244&gt;'Sup Tab S3b_Mean'!BX$11,'Sup Tab S3b_Mean'!BX244,"")</f>
        <v/>
      </c>
      <c r="BW224" s="24" t="str">
        <f>IF('Sup Tab S3b_Mean'!BY244&gt;'Sup Tab S3b_Mean'!BY$11,'Sup Tab S3b_Mean'!BY244,"")</f>
        <v/>
      </c>
      <c r="BX224" s="24" t="str">
        <f>IF('Sup Tab S3b_Mean'!BZ244&gt;'Sup Tab S3b_Mean'!BZ$11,'Sup Tab S3b_Mean'!BZ244,"")</f>
        <v/>
      </c>
      <c r="BY224" s="24" t="str">
        <f>IF('Sup Tab S3b_Mean'!CA244&gt;'Sup Tab S3b_Mean'!CA$11,'Sup Tab S3b_Mean'!CA244,"")</f>
        <v/>
      </c>
      <c r="BZ224" s="24" t="str">
        <f>IF('Sup Tab S3b_Mean'!CB244&gt;'Sup Tab S3b_Mean'!CB$11,'Sup Tab S3b_Mean'!CB244,"")</f>
        <v/>
      </c>
      <c r="CA224" s="24" t="str">
        <f>IF('Sup Tab S3b_Mean'!CC244&gt;'Sup Tab S3b_Mean'!CC$11,'Sup Tab S3b_Mean'!CC244,"")</f>
        <v/>
      </c>
      <c r="CB224" s="24" t="str">
        <f>IF('Sup Tab S3b_Mean'!CD244&gt;'Sup Tab S3b_Mean'!CD$11,'Sup Tab S3b_Mean'!CD244,"")</f>
        <v/>
      </c>
      <c r="CC224" s="24" t="str">
        <f>IF('Sup Tab S3b_Mean'!CE244&gt;'Sup Tab S3b_Mean'!CE$11,'Sup Tab S3b_Mean'!CE244,"")</f>
        <v/>
      </c>
    </row>
    <row r="225" spans="1:81" ht="12.75" customHeight="1" x14ac:dyDescent="0.3">
      <c r="A225" s="9" t="s">
        <v>2</v>
      </c>
      <c r="B225" s="9" t="s">
        <v>543</v>
      </c>
      <c r="C225" s="24" t="str">
        <f>IF('Sup Tab S3b_Mean'!E245&gt;'Sup Tab S3b_Mean'!E$11,'Sup Tab S3b_Mean'!E245,"")</f>
        <v/>
      </c>
      <c r="D225" s="24" t="str">
        <f>IF('Sup Tab S3b_Mean'!F245&gt;'Sup Tab S3b_Mean'!F$11,'Sup Tab S3b_Mean'!F245,"")</f>
        <v/>
      </c>
      <c r="E225" s="24" t="str">
        <f>IF('Sup Tab S3b_Mean'!G245&gt;'Sup Tab S3b_Mean'!G$11,'Sup Tab S3b_Mean'!G245,"")</f>
        <v/>
      </c>
      <c r="F225" s="24" t="str">
        <f>IF('Sup Tab S3b_Mean'!H245&gt;'Sup Tab S3b_Mean'!H$11,'Sup Tab S3b_Mean'!H245,"")</f>
        <v/>
      </c>
      <c r="G225" s="24" t="str">
        <f>IF('Sup Tab S3b_Mean'!I245&gt;'Sup Tab S3b_Mean'!I$11,'Sup Tab S3b_Mean'!I245,"")</f>
        <v/>
      </c>
      <c r="H225" s="24" t="str">
        <f>IF('Sup Tab S3b_Mean'!J245&gt;'Sup Tab S3b_Mean'!J$11,'Sup Tab S3b_Mean'!J245,"")</f>
        <v/>
      </c>
      <c r="I225" s="24" t="str">
        <f>IF('Sup Tab S3b_Mean'!K245&gt;'Sup Tab S3b_Mean'!K$11,'Sup Tab S3b_Mean'!K245,"")</f>
        <v/>
      </c>
      <c r="J225" s="24" t="str">
        <f>IF('Sup Tab S3b_Mean'!L245&gt;'Sup Tab S3b_Mean'!L$11,'Sup Tab S3b_Mean'!L245,"")</f>
        <v/>
      </c>
      <c r="K225" s="24" t="str">
        <f>IF('Sup Tab S3b_Mean'!M245&gt;'Sup Tab S3b_Mean'!M$11,'Sup Tab S3b_Mean'!M245,"")</f>
        <v/>
      </c>
      <c r="L225" s="24" t="str">
        <f>IF('Sup Tab S3b_Mean'!N245&gt;'Sup Tab S3b_Mean'!N$11,'Sup Tab S3b_Mean'!N245,"")</f>
        <v/>
      </c>
      <c r="M225" s="24" t="str">
        <f>IF('Sup Tab S3b_Mean'!O245&gt;'Sup Tab S3b_Mean'!O$11,'Sup Tab S3b_Mean'!O245,"")</f>
        <v/>
      </c>
      <c r="N225" s="24" t="str">
        <f>IF('Sup Tab S3b_Mean'!P245&gt;'Sup Tab S3b_Mean'!P$11,'Sup Tab S3b_Mean'!P245,"")</f>
        <v/>
      </c>
      <c r="O225" s="24" t="str">
        <f>IF('Sup Tab S3b_Mean'!Q245&gt;'Sup Tab S3b_Mean'!Q$11,'Sup Tab S3b_Mean'!Q245,"")</f>
        <v/>
      </c>
      <c r="P225" s="24" t="str">
        <f>IF('Sup Tab S3b_Mean'!R245&gt;'Sup Tab S3b_Mean'!R$11,'Sup Tab S3b_Mean'!R245,"")</f>
        <v/>
      </c>
      <c r="Q225" s="24" t="str">
        <f>IF('Sup Tab S3b_Mean'!S245&gt;'Sup Tab S3b_Mean'!S$11,'Sup Tab S3b_Mean'!S245,"")</f>
        <v/>
      </c>
      <c r="R225" s="24" t="str">
        <f>IF('Sup Tab S3b_Mean'!T245&gt;'Sup Tab S3b_Mean'!T$11,'Sup Tab S3b_Mean'!T245,"")</f>
        <v/>
      </c>
      <c r="S225" s="24" t="str">
        <f>IF('Sup Tab S3b_Mean'!U245&gt;'Sup Tab S3b_Mean'!U$11,'Sup Tab S3b_Mean'!U245,"")</f>
        <v/>
      </c>
      <c r="T225" s="24" t="str">
        <f>IF('Sup Tab S3b_Mean'!V245&gt;'Sup Tab S3b_Mean'!V$11,'Sup Tab S3b_Mean'!V245,"")</f>
        <v/>
      </c>
      <c r="U225" s="24" t="str">
        <f>IF('Sup Tab S3b_Mean'!W245&gt;'Sup Tab S3b_Mean'!W$11,'Sup Tab S3b_Mean'!W245,"")</f>
        <v/>
      </c>
      <c r="V225" s="24" t="str">
        <f>IF('Sup Tab S3b_Mean'!X245&gt;'Sup Tab S3b_Mean'!X$11,'Sup Tab S3b_Mean'!X245,"")</f>
        <v/>
      </c>
      <c r="W225" s="24" t="str">
        <f>IF('Sup Tab S3b_Mean'!Y245&gt;'Sup Tab S3b_Mean'!Y$11,'Sup Tab S3b_Mean'!Y245,"")</f>
        <v/>
      </c>
      <c r="X225" s="24" t="str">
        <f>IF('Sup Tab S3b_Mean'!Z245&gt;'Sup Tab S3b_Mean'!Z$11,'Sup Tab S3b_Mean'!Z245,"")</f>
        <v/>
      </c>
      <c r="Y225" s="24" t="str">
        <f>IF('Sup Tab S3b_Mean'!AA245&gt;'Sup Tab S3b_Mean'!AA$11,'Sup Tab S3b_Mean'!AA245,"")</f>
        <v/>
      </c>
      <c r="Z225" s="24" t="str">
        <f>IF('Sup Tab S3b_Mean'!AB245&gt;'Sup Tab S3b_Mean'!AB$11,'Sup Tab S3b_Mean'!AB245,"")</f>
        <v/>
      </c>
      <c r="AA225" s="24" t="str">
        <f>IF('Sup Tab S3b_Mean'!AC245&gt;'Sup Tab S3b_Mean'!AC$11,'Sup Tab S3b_Mean'!AC245,"")</f>
        <v/>
      </c>
      <c r="AB225" s="24" t="str">
        <f>IF('Sup Tab S3b_Mean'!AD245&gt;'Sup Tab S3b_Mean'!AD$11,'Sup Tab S3b_Mean'!AD245,"")</f>
        <v/>
      </c>
      <c r="AC225" s="24" t="str">
        <f>IF('Sup Tab S3b_Mean'!AE245&gt;'Sup Tab S3b_Mean'!AE$11,'Sup Tab S3b_Mean'!AE245,"")</f>
        <v/>
      </c>
      <c r="AD225" s="24" t="str">
        <f>IF('Sup Tab S3b_Mean'!AF245&gt;'Sup Tab S3b_Mean'!AF$11,'Sup Tab S3b_Mean'!AF245,"")</f>
        <v/>
      </c>
      <c r="AE225" s="24" t="str">
        <f>IF('Sup Tab S3b_Mean'!AG245&gt;'Sup Tab S3b_Mean'!AG$11,'Sup Tab S3b_Mean'!AG245,"")</f>
        <v/>
      </c>
      <c r="AF225" s="24" t="str">
        <f>IF('Sup Tab S3b_Mean'!AH245&gt;'Sup Tab S3b_Mean'!AH$11,'Sup Tab S3b_Mean'!AH245,"")</f>
        <v/>
      </c>
      <c r="AG225" s="24" t="str">
        <f>IF('Sup Tab S3b_Mean'!AI245&gt;'Sup Tab S3b_Mean'!AI$11,'Sup Tab S3b_Mean'!AI245,"")</f>
        <v/>
      </c>
      <c r="AH225" s="24" t="str">
        <f>IF('Sup Tab S3b_Mean'!AJ245&gt;'Sup Tab S3b_Mean'!AJ$11,'Sup Tab S3b_Mean'!AJ245,"")</f>
        <v/>
      </c>
      <c r="AI225" s="24" t="str">
        <f>IF('Sup Tab S3b_Mean'!AK245&gt;'Sup Tab S3b_Mean'!AK$11,'Sup Tab S3b_Mean'!AK245,"")</f>
        <v/>
      </c>
      <c r="AJ225" s="24" t="str">
        <f>IF('Sup Tab S3b_Mean'!AL245&gt;'Sup Tab S3b_Mean'!AL$11,'Sup Tab S3b_Mean'!AL245,"")</f>
        <v/>
      </c>
      <c r="AK225" s="24" t="str">
        <f>IF('Sup Tab S3b_Mean'!AM245&gt;'Sup Tab S3b_Mean'!AM$11,'Sup Tab S3b_Mean'!AM245,"")</f>
        <v/>
      </c>
      <c r="AL225" s="24" t="str">
        <f>IF('Sup Tab S3b_Mean'!AN245&gt;'Sup Tab S3b_Mean'!AN$11,'Sup Tab S3b_Mean'!AN245,"")</f>
        <v/>
      </c>
      <c r="AM225" s="24" t="str">
        <f>IF('Sup Tab S3b_Mean'!AO245&gt;'Sup Tab S3b_Mean'!AO$11,'Sup Tab S3b_Mean'!AO245,"")</f>
        <v/>
      </c>
      <c r="AN225" s="24" t="str">
        <f>IF('Sup Tab S3b_Mean'!AP245&gt;'Sup Tab S3b_Mean'!AP$11,'Sup Tab S3b_Mean'!AP245,"")</f>
        <v/>
      </c>
      <c r="AO225" s="24" t="str">
        <f>IF('Sup Tab S3b_Mean'!AQ245&gt;'Sup Tab S3b_Mean'!AQ$11,'Sup Tab S3b_Mean'!AQ245,"")</f>
        <v/>
      </c>
      <c r="AP225" s="24" t="str">
        <f>IF('Sup Tab S3b_Mean'!AR245&gt;'Sup Tab S3b_Mean'!AR$11,'Sup Tab S3b_Mean'!AR245,"")</f>
        <v/>
      </c>
      <c r="AQ225" s="24" t="str">
        <f>IF('Sup Tab S3b_Mean'!AS245&gt;'Sup Tab S3b_Mean'!AS$11,'Sup Tab S3b_Mean'!AS245,"")</f>
        <v/>
      </c>
      <c r="AR225" s="24" t="str">
        <f>IF('Sup Tab S3b_Mean'!AT245&gt;'Sup Tab S3b_Mean'!AT$11,'Sup Tab S3b_Mean'!AT245,"")</f>
        <v/>
      </c>
      <c r="AS225" s="24">
        <f>IF('Sup Tab S3b_Mean'!AU245&gt;'Sup Tab S3b_Mean'!AU$11,'Sup Tab S3b_Mean'!AU245,"")</f>
        <v>48.734187563507334</v>
      </c>
      <c r="AT225" s="24" t="str">
        <f>IF('Sup Tab S3b_Mean'!AV245&gt;'Sup Tab S3b_Mean'!AV$11,'Sup Tab S3b_Mean'!AV245,"")</f>
        <v/>
      </c>
      <c r="AU225" s="24" t="str">
        <f>IF('Sup Tab S3b_Mean'!AW245&gt;'Sup Tab S3b_Mean'!AW$11,'Sup Tab S3b_Mean'!AW245,"")</f>
        <v/>
      </c>
      <c r="AV225" s="24" t="str">
        <f>IF('Sup Tab S3b_Mean'!AX245&gt;'Sup Tab S3b_Mean'!AX$11,'Sup Tab S3b_Mean'!AX245,"")</f>
        <v/>
      </c>
      <c r="AW225" s="24" t="str">
        <f>IF('Sup Tab S3b_Mean'!AY245&gt;'Sup Tab S3b_Mean'!AY$11,'Sup Tab S3b_Mean'!AY245,"")</f>
        <v/>
      </c>
      <c r="AX225" s="24" t="str">
        <f>IF('Sup Tab S3b_Mean'!AZ245&gt;'Sup Tab S3b_Mean'!AZ$11,'Sup Tab S3b_Mean'!AZ245,"")</f>
        <v/>
      </c>
      <c r="AY225" s="24" t="str">
        <f>IF('Sup Tab S3b_Mean'!BA245&gt;'Sup Tab S3b_Mean'!BA$11,'Sup Tab S3b_Mean'!BA245,"")</f>
        <v/>
      </c>
      <c r="AZ225" s="24">
        <f>IF('Sup Tab S3b_Mean'!BB245&gt;'Sup Tab S3b_Mean'!BB$11,'Sup Tab S3b_Mean'!BB245,"")</f>
        <v>0.732705695050763</v>
      </c>
      <c r="BA225" s="24" t="str">
        <f>IF('Sup Tab S3b_Mean'!BC245&gt;'Sup Tab S3b_Mean'!BC$11,'Sup Tab S3b_Mean'!BC245,"")</f>
        <v/>
      </c>
      <c r="BB225" s="24" t="str">
        <f>IF('Sup Tab S3b_Mean'!BD245&gt;'Sup Tab S3b_Mean'!BD$11,'Sup Tab S3b_Mean'!BD245,"")</f>
        <v/>
      </c>
      <c r="BC225" s="24" t="str">
        <f>IF('Sup Tab S3b_Mean'!BE245&gt;'Sup Tab S3b_Mean'!BE$11,'Sup Tab S3b_Mean'!BE245,"")</f>
        <v/>
      </c>
      <c r="BD225" s="24" t="str">
        <f>IF('Sup Tab S3b_Mean'!BF245&gt;'Sup Tab S3b_Mean'!BF$11,'Sup Tab S3b_Mean'!BF245,"")</f>
        <v/>
      </c>
      <c r="BE225" s="24" t="str">
        <f>IF('Sup Tab S3b_Mean'!BG245&gt;'Sup Tab S3b_Mean'!BG$11,'Sup Tab S3b_Mean'!BG245,"")</f>
        <v/>
      </c>
      <c r="BF225" s="24" t="str">
        <f>IF('Sup Tab S3b_Mean'!BH245&gt;'Sup Tab S3b_Mean'!BH$11,'Sup Tab S3b_Mean'!BH245,"")</f>
        <v/>
      </c>
      <c r="BG225" s="24" t="str">
        <f>IF('Sup Tab S3b_Mean'!BI245&gt;'Sup Tab S3b_Mean'!BI$11,'Sup Tab S3b_Mean'!BI245,"")</f>
        <v/>
      </c>
      <c r="BH225" s="24" t="str">
        <f>IF('Sup Tab S3b_Mean'!BJ245&gt;'Sup Tab S3b_Mean'!BJ$11,'Sup Tab S3b_Mean'!BJ245,"")</f>
        <v/>
      </c>
      <c r="BI225" s="24" t="str">
        <f>IF('Sup Tab S3b_Mean'!BK245&gt;'Sup Tab S3b_Mean'!BK$11,'Sup Tab S3b_Mean'!BK245,"")</f>
        <v/>
      </c>
      <c r="BJ225" s="24" t="str">
        <f>IF('Sup Tab S3b_Mean'!BL245&gt;'Sup Tab S3b_Mean'!BL$11,'Sup Tab S3b_Mean'!BL245,"")</f>
        <v/>
      </c>
      <c r="BK225" s="24" t="str">
        <f>IF('Sup Tab S3b_Mean'!BM245&gt;'Sup Tab S3b_Mean'!BM$11,'Sup Tab S3b_Mean'!BM245,"")</f>
        <v/>
      </c>
      <c r="BL225" s="24" t="str">
        <f>IF('Sup Tab S3b_Mean'!BN245&gt;'Sup Tab S3b_Mean'!BN$11,'Sup Tab S3b_Mean'!BN245,"")</f>
        <v/>
      </c>
      <c r="BM225" s="24" t="str">
        <f>IF('Sup Tab S3b_Mean'!BO245&gt;'Sup Tab S3b_Mean'!BO$11,'Sup Tab S3b_Mean'!BO245,"")</f>
        <v/>
      </c>
      <c r="BN225" s="24" t="str">
        <f>IF('Sup Tab S3b_Mean'!BP245&gt;'Sup Tab S3b_Mean'!BP$11,'Sup Tab S3b_Mean'!BP245,"")</f>
        <v/>
      </c>
      <c r="BO225" s="24" t="str">
        <f>IF('Sup Tab S3b_Mean'!BQ245&gt;'Sup Tab S3b_Mean'!BQ$11,'Sup Tab S3b_Mean'!BQ245,"")</f>
        <v/>
      </c>
      <c r="BP225" s="24" t="str">
        <f>IF('Sup Tab S3b_Mean'!BR245&gt;'Sup Tab S3b_Mean'!BR$11,'Sup Tab S3b_Mean'!BR245,"")</f>
        <v/>
      </c>
      <c r="BQ225" s="24" t="str">
        <f>IF('Sup Tab S3b_Mean'!BS245&gt;'Sup Tab S3b_Mean'!BS$11,'Sup Tab S3b_Mean'!BS245,"")</f>
        <v/>
      </c>
      <c r="BR225" s="24" t="str">
        <f>IF('Sup Tab S3b_Mean'!BT245&gt;'Sup Tab S3b_Mean'!BT$11,'Sup Tab S3b_Mean'!BT245,"")</f>
        <v/>
      </c>
      <c r="BS225" s="24" t="str">
        <f>IF('Sup Tab S3b_Mean'!BU245&gt;'Sup Tab S3b_Mean'!BU$11,'Sup Tab S3b_Mean'!BU245,"")</f>
        <v/>
      </c>
      <c r="BT225" s="24" t="str">
        <f>IF('Sup Tab S3b_Mean'!BV245&gt;'Sup Tab S3b_Mean'!BV$11,'Sup Tab S3b_Mean'!BV245,"")</f>
        <v/>
      </c>
      <c r="BU225" s="24" t="str">
        <f>IF('Sup Tab S3b_Mean'!BW245&gt;'Sup Tab S3b_Mean'!BW$11,'Sup Tab S3b_Mean'!BW245,"")</f>
        <v/>
      </c>
      <c r="BV225" s="24" t="str">
        <f>IF('Sup Tab S3b_Mean'!BX245&gt;'Sup Tab S3b_Mean'!BX$11,'Sup Tab S3b_Mean'!BX245,"")</f>
        <v/>
      </c>
      <c r="BW225" s="24" t="str">
        <f>IF('Sup Tab S3b_Mean'!BY245&gt;'Sup Tab S3b_Mean'!BY$11,'Sup Tab S3b_Mean'!BY245,"")</f>
        <v/>
      </c>
      <c r="BX225" s="24" t="str">
        <f>IF('Sup Tab S3b_Mean'!BZ245&gt;'Sup Tab S3b_Mean'!BZ$11,'Sup Tab S3b_Mean'!BZ245,"")</f>
        <v/>
      </c>
      <c r="BY225" s="24" t="str">
        <f>IF('Sup Tab S3b_Mean'!CA245&gt;'Sup Tab S3b_Mean'!CA$11,'Sup Tab S3b_Mean'!CA245,"")</f>
        <v/>
      </c>
      <c r="BZ225" s="24" t="str">
        <f>IF('Sup Tab S3b_Mean'!CB245&gt;'Sup Tab S3b_Mean'!CB$11,'Sup Tab S3b_Mean'!CB245,"")</f>
        <v/>
      </c>
      <c r="CA225" s="24" t="str">
        <f>IF('Sup Tab S3b_Mean'!CC245&gt;'Sup Tab S3b_Mean'!CC$11,'Sup Tab S3b_Mean'!CC245,"")</f>
        <v/>
      </c>
      <c r="CB225" s="24" t="str">
        <f>IF('Sup Tab S3b_Mean'!CD245&gt;'Sup Tab S3b_Mean'!CD$11,'Sup Tab S3b_Mean'!CD245,"")</f>
        <v/>
      </c>
      <c r="CC225" s="24" t="str">
        <f>IF('Sup Tab S3b_Mean'!CE245&gt;'Sup Tab S3b_Mean'!CE$11,'Sup Tab S3b_Mean'!CE245,"")</f>
        <v/>
      </c>
    </row>
    <row r="226" spans="1:81" ht="12.75" customHeight="1" x14ac:dyDescent="0.3">
      <c r="A226" s="9" t="s">
        <v>2</v>
      </c>
      <c r="B226" s="9" t="s">
        <v>545</v>
      </c>
      <c r="C226" s="24" t="str">
        <f>IF('Sup Tab S3b_Mean'!E246&gt;'Sup Tab S3b_Mean'!E$11,'Sup Tab S3b_Mean'!E246,"")</f>
        <v/>
      </c>
      <c r="D226" s="24" t="str">
        <f>IF('Sup Tab S3b_Mean'!F246&gt;'Sup Tab S3b_Mean'!F$11,'Sup Tab S3b_Mean'!F246,"")</f>
        <v/>
      </c>
      <c r="E226" s="24" t="str">
        <f>IF('Sup Tab S3b_Mean'!G246&gt;'Sup Tab S3b_Mean'!G$11,'Sup Tab S3b_Mean'!G246,"")</f>
        <v/>
      </c>
      <c r="F226" s="24" t="str">
        <f>IF('Sup Tab S3b_Mean'!H246&gt;'Sup Tab S3b_Mean'!H$11,'Sup Tab S3b_Mean'!H246,"")</f>
        <v/>
      </c>
      <c r="G226" s="24" t="str">
        <f>IF('Sup Tab S3b_Mean'!I246&gt;'Sup Tab S3b_Mean'!I$11,'Sup Tab S3b_Mean'!I246,"")</f>
        <v/>
      </c>
      <c r="H226" s="24" t="str">
        <f>IF('Sup Tab S3b_Mean'!J246&gt;'Sup Tab S3b_Mean'!J$11,'Sup Tab S3b_Mean'!J246,"")</f>
        <v/>
      </c>
      <c r="I226" s="24" t="str">
        <f>IF('Sup Tab S3b_Mean'!K246&gt;'Sup Tab S3b_Mean'!K$11,'Sup Tab S3b_Mean'!K246,"")</f>
        <v/>
      </c>
      <c r="J226" s="24" t="str">
        <f>IF('Sup Tab S3b_Mean'!L246&gt;'Sup Tab S3b_Mean'!L$11,'Sup Tab S3b_Mean'!L246,"")</f>
        <v/>
      </c>
      <c r="K226" s="24" t="str">
        <f>IF('Sup Tab S3b_Mean'!M246&gt;'Sup Tab S3b_Mean'!M$11,'Sup Tab S3b_Mean'!M246,"")</f>
        <v/>
      </c>
      <c r="L226" s="24" t="str">
        <f>IF('Sup Tab S3b_Mean'!N246&gt;'Sup Tab S3b_Mean'!N$11,'Sup Tab S3b_Mean'!N246,"")</f>
        <v/>
      </c>
      <c r="M226" s="24" t="str">
        <f>IF('Sup Tab S3b_Mean'!O246&gt;'Sup Tab S3b_Mean'!O$11,'Sup Tab S3b_Mean'!O246,"")</f>
        <v/>
      </c>
      <c r="N226" s="24" t="str">
        <f>IF('Sup Tab S3b_Mean'!P246&gt;'Sup Tab S3b_Mean'!P$11,'Sup Tab S3b_Mean'!P246,"")</f>
        <v/>
      </c>
      <c r="O226" s="24" t="str">
        <f>IF('Sup Tab S3b_Mean'!Q246&gt;'Sup Tab S3b_Mean'!Q$11,'Sup Tab S3b_Mean'!Q246,"")</f>
        <v/>
      </c>
      <c r="P226" s="24" t="str">
        <f>IF('Sup Tab S3b_Mean'!R246&gt;'Sup Tab S3b_Mean'!R$11,'Sup Tab S3b_Mean'!R246,"")</f>
        <v/>
      </c>
      <c r="Q226" s="24" t="str">
        <f>IF('Sup Tab S3b_Mean'!S246&gt;'Sup Tab S3b_Mean'!S$11,'Sup Tab S3b_Mean'!S246,"")</f>
        <v/>
      </c>
      <c r="R226" s="24" t="str">
        <f>IF('Sup Tab S3b_Mean'!T246&gt;'Sup Tab S3b_Mean'!T$11,'Sup Tab S3b_Mean'!T246,"")</f>
        <v/>
      </c>
      <c r="S226" s="24" t="str">
        <f>IF('Sup Tab S3b_Mean'!U246&gt;'Sup Tab S3b_Mean'!U$11,'Sup Tab S3b_Mean'!U246,"")</f>
        <v/>
      </c>
      <c r="T226" s="24" t="str">
        <f>IF('Sup Tab S3b_Mean'!V246&gt;'Sup Tab S3b_Mean'!V$11,'Sup Tab S3b_Mean'!V246,"")</f>
        <v/>
      </c>
      <c r="U226" s="24" t="str">
        <f>IF('Sup Tab S3b_Mean'!W246&gt;'Sup Tab S3b_Mean'!W$11,'Sup Tab S3b_Mean'!W246,"")</f>
        <v/>
      </c>
      <c r="V226" s="24" t="str">
        <f>IF('Sup Tab S3b_Mean'!X246&gt;'Sup Tab S3b_Mean'!X$11,'Sup Tab S3b_Mean'!X246,"")</f>
        <v/>
      </c>
      <c r="W226" s="24" t="str">
        <f>IF('Sup Tab S3b_Mean'!Y246&gt;'Sup Tab S3b_Mean'!Y$11,'Sup Tab S3b_Mean'!Y246,"")</f>
        <v/>
      </c>
      <c r="X226" s="24" t="str">
        <f>IF('Sup Tab S3b_Mean'!Z246&gt;'Sup Tab S3b_Mean'!Z$11,'Sup Tab S3b_Mean'!Z246,"")</f>
        <v/>
      </c>
      <c r="Y226" s="24" t="str">
        <f>IF('Sup Tab S3b_Mean'!AA246&gt;'Sup Tab S3b_Mean'!AA$11,'Sup Tab S3b_Mean'!AA246,"")</f>
        <v/>
      </c>
      <c r="Z226" s="24" t="str">
        <f>IF('Sup Tab S3b_Mean'!AB246&gt;'Sup Tab S3b_Mean'!AB$11,'Sup Tab S3b_Mean'!AB246,"")</f>
        <v/>
      </c>
      <c r="AA226" s="24" t="str">
        <f>IF('Sup Tab S3b_Mean'!AC246&gt;'Sup Tab S3b_Mean'!AC$11,'Sup Tab S3b_Mean'!AC246,"")</f>
        <v/>
      </c>
      <c r="AB226" s="24" t="str">
        <f>IF('Sup Tab S3b_Mean'!AD246&gt;'Sup Tab S3b_Mean'!AD$11,'Sup Tab S3b_Mean'!AD246,"")</f>
        <v/>
      </c>
      <c r="AC226" s="24" t="str">
        <f>IF('Sup Tab S3b_Mean'!AE246&gt;'Sup Tab S3b_Mean'!AE$11,'Sup Tab S3b_Mean'!AE246,"")</f>
        <v/>
      </c>
      <c r="AD226" s="24" t="str">
        <f>IF('Sup Tab S3b_Mean'!AF246&gt;'Sup Tab S3b_Mean'!AF$11,'Sup Tab S3b_Mean'!AF246,"")</f>
        <v/>
      </c>
      <c r="AE226" s="24" t="str">
        <f>IF('Sup Tab S3b_Mean'!AG246&gt;'Sup Tab S3b_Mean'!AG$11,'Sup Tab S3b_Mean'!AG246,"")</f>
        <v/>
      </c>
      <c r="AF226" s="24" t="str">
        <f>IF('Sup Tab S3b_Mean'!AH246&gt;'Sup Tab S3b_Mean'!AH$11,'Sup Tab S3b_Mean'!AH246,"")</f>
        <v/>
      </c>
      <c r="AG226" s="24" t="str">
        <f>IF('Sup Tab S3b_Mean'!AI246&gt;'Sup Tab S3b_Mean'!AI$11,'Sup Tab S3b_Mean'!AI246,"")</f>
        <v/>
      </c>
      <c r="AH226" s="24" t="str">
        <f>IF('Sup Tab S3b_Mean'!AJ246&gt;'Sup Tab S3b_Mean'!AJ$11,'Sup Tab S3b_Mean'!AJ246,"")</f>
        <v/>
      </c>
      <c r="AI226" s="24" t="str">
        <f>IF('Sup Tab S3b_Mean'!AK246&gt;'Sup Tab S3b_Mean'!AK$11,'Sup Tab S3b_Mean'!AK246,"")</f>
        <v/>
      </c>
      <c r="AJ226" s="24" t="str">
        <f>IF('Sup Tab S3b_Mean'!AL246&gt;'Sup Tab S3b_Mean'!AL$11,'Sup Tab S3b_Mean'!AL246,"")</f>
        <v/>
      </c>
      <c r="AK226" s="24" t="str">
        <f>IF('Sup Tab S3b_Mean'!AM246&gt;'Sup Tab S3b_Mean'!AM$11,'Sup Tab S3b_Mean'!AM246,"")</f>
        <v/>
      </c>
      <c r="AL226" s="24" t="str">
        <f>IF('Sup Tab S3b_Mean'!AN246&gt;'Sup Tab S3b_Mean'!AN$11,'Sup Tab S3b_Mean'!AN246,"")</f>
        <v/>
      </c>
      <c r="AM226" s="24" t="str">
        <f>IF('Sup Tab S3b_Mean'!AO246&gt;'Sup Tab S3b_Mean'!AO$11,'Sup Tab S3b_Mean'!AO246,"")</f>
        <v/>
      </c>
      <c r="AN226" s="24" t="str">
        <f>IF('Sup Tab S3b_Mean'!AP246&gt;'Sup Tab S3b_Mean'!AP$11,'Sup Tab S3b_Mean'!AP246,"")</f>
        <v/>
      </c>
      <c r="AO226" s="24" t="str">
        <f>IF('Sup Tab S3b_Mean'!AQ246&gt;'Sup Tab S3b_Mean'!AQ$11,'Sup Tab S3b_Mean'!AQ246,"")</f>
        <v/>
      </c>
      <c r="AP226" s="24" t="str">
        <f>IF('Sup Tab S3b_Mean'!AR246&gt;'Sup Tab S3b_Mean'!AR$11,'Sup Tab S3b_Mean'!AR246,"")</f>
        <v/>
      </c>
      <c r="AQ226" s="24" t="str">
        <f>IF('Sup Tab S3b_Mean'!AS246&gt;'Sup Tab S3b_Mean'!AS$11,'Sup Tab S3b_Mean'!AS246,"")</f>
        <v/>
      </c>
      <c r="AR226" s="24" t="str">
        <f>IF('Sup Tab S3b_Mean'!AT246&gt;'Sup Tab S3b_Mean'!AT$11,'Sup Tab S3b_Mean'!AT246,"")</f>
        <v/>
      </c>
      <c r="AS226" s="24" t="str">
        <f>IF('Sup Tab S3b_Mean'!AU246&gt;'Sup Tab S3b_Mean'!AU$11,'Sup Tab S3b_Mean'!AU246,"")</f>
        <v/>
      </c>
      <c r="AT226" s="24" t="str">
        <f>IF('Sup Tab S3b_Mean'!AV246&gt;'Sup Tab S3b_Mean'!AV$11,'Sup Tab S3b_Mean'!AV246,"")</f>
        <v/>
      </c>
      <c r="AU226" s="24" t="str">
        <f>IF('Sup Tab S3b_Mean'!AW246&gt;'Sup Tab S3b_Mean'!AW$11,'Sup Tab S3b_Mean'!AW246,"")</f>
        <v/>
      </c>
      <c r="AV226" s="24" t="str">
        <f>IF('Sup Tab S3b_Mean'!AX246&gt;'Sup Tab S3b_Mean'!AX$11,'Sup Tab S3b_Mean'!AX246,"")</f>
        <v/>
      </c>
      <c r="AW226" s="24" t="str">
        <f>IF('Sup Tab S3b_Mean'!AY246&gt;'Sup Tab S3b_Mean'!AY$11,'Sup Tab S3b_Mean'!AY246,"")</f>
        <v/>
      </c>
      <c r="AX226" s="24" t="str">
        <f>IF('Sup Tab S3b_Mean'!AZ246&gt;'Sup Tab S3b_Mean'!AZ$11,'Sup Tab S3b_Mean'!AZ246,"")</f>
        <v/>
      </c>
      <c r="AY226" s="24" t="str">
        <f>IF('Sup Tab S3b_Mean'!BA246&gt;'Sup Tab S3b_Mean'!BA$11,'Sup Tab S3b_Mean'!BA246,"")</f>
        <v/>
      </c>
      <c r="AZ226" s="24" t="str">
        <f>IF('Sup Tab S3b_Mean'!BB246&gt;'Sup Tab S3b_Mean'!BB$11,'Sup Tab S3b_Mean'!BB246,"")</f>
        <v/>
      </c>
      <c r="BA226" s="24" t="str">
        <f>IF('Sup Tab S3b_Mean'!BC246&gt;'Sup Tab S3b_Mean'!BC$11,'Sup Tab S3b_Mean'!BC246,"")</f>
        <v/>
      </c>
      <c r="BB226" s="24" t="str">
        <f>IF('Sup Tab S3b_Mean'!BD246&gt;'Sup Tab S3b_Mean'!BD$11,'Sup Tab S3b_Mean'!BD246,"")</f>
        <v/>
      </c>
      <c r="BC226" s="24" t="str">
        <f>IF('Sup Tab S3b_Mean'!BE246&gt;'Sup Tab S3b_Mean'!BE$11,'Sup Tab S3b_Mean'!BE246,"")</f>
        <v/>
      </c>
      <c r="BD226" s="24" t="str">
        <f>IF('Sup Tab S3b_Mean'!BF246&gt;'Sup Tab S3b_Mean'!BF$11,'Sup Tab S3b_Mean'!BF246,"")</f>
        <v/>
      </c>
      <c r="BE226" s="24" t="str">
        <f>IF('Sup Tab S3b_Mean'!BG246&gt;'Sup Tab S3b_Mean'!BG$11,'Sup Tab S3b_Mean'!BG246,"")</f>
        <v/>
      </c>
      <c r="BF226" s="24" t="str">
        <f>IF('Sup Tab S3b_Mean'!BH246&gt;'Sup Tab S3b_Mean'!BH$11,'Sup Tab S3b_Mean'!BH246,"")</f>
        <v/>
      </c>
      <c r="BG226" s="24" t="str">
        <f>IF('Sup Tab S3b_Mean'!BI246&gt;'Sup Tab S3b_Mean'!BI$11,'Sup Tab S3b_Mean'!BI246,"")</f>
        <v/>
      </c>
      <c r="BH226" s="24" t="str">
        <f>IF('Sup Tab S3b_Mean'!BJ246&gt;'Sup Tab S3b_Mean'!BJ$11,'Sup Tab S3b_Mean'!BJ246,"")</f>
        <v/>
      </c>
      <c r="BI226" s="24" t="str">
        <f>IF('Sup Tab S3b_Mean'!BK246&gt;'Sup Tab S3b_Mean'!BK$11,'Sup Tab S3b_Mean'!BK246,"")</f>
        <v/>
      </c>
      <c r="BJ226" s="24" t="str">
        <f>IF('Sup Tab S3b_Mean'!BL246&gt;'Sup Tab S3b_Mean'!BL$11,'Sup Tab S3b_Mean'!BL246,"")</f>
        <v/>
      </c>
      <c r="BK226" s="24" t="str">
        <f>IF('Sup Tab S3b_Mean'!BM246&gt;'Sup Tab S3b_Mean'!BM$11,'Sup Tab S3b_Mean'!BM246,"")</f>
        <v/>
      </c>
      <c r="BL226" s="24" t="str">
        <f>IF('Sup Tab S3b_Mean'!BN246&gt;'Sup Tab S3b_Mean'!BN$11,'Sup Tab S3b_Mean'!BN246,"")</f>
        <v/>
      </c>
      <c r="BM226" s="24" t="str">
        <f>IF('Sup Tab S3b_Mean'!BO246&gt;'Sup Tab S3b_Mean'!BO$11,'Sup Tab S3b_Mean'!BO246,"")</f>
        <v/>
      </c>
      <c r="BN226" s="24" t="str">
        <f>IF('Sup Tab S3b_Mean'!BP246&gt;'Sup Tab S3b_Mean'!BP$11,'Sup Tab S3b_Mean'!BP246,"")</f>
        <v/>
      </c>
      <c r="BO226" s="24" t="str">
        <f>IF('Sup Tab S3b_Mean'!BQ246&gt;'Sup Tab S3b_Mean'!BQ$11,'Sup Tab S3b_Mean'!BQ246,"")</f>
        <v/>
      </c>
      <c r="BP226" s="24" t="str">
        <f>IF('Sup Tab S3b_Mean'!BR246&gt;'Sup Tab S3b_Mean'!BR$11,'Sup Tab S3b_Mean'!BR246,"")</f>
        <v/>
      </c>
      <c r="BQ226" s="24" t="str">
        <f>IF('Sup Tab S3b_Mean'!BS246&gt;'Sup Tab S3b_Mean'!BS$11,'Sup Tab S3b_Mean'!BS246,"")</f>
        <v/>
      </c>
      <c r="BR226" s="24" t="str">
        <f>IF('Sup Tab S3b_Mean'!BT246&gt;'Sup Tab S3b_Mean'!BT$11,'Sup Tab S3b_Mean'!BT246,"")</f>
        <v/>
      </c>
      <c r="BS226" s="24" t="str">
        <f>IF('Sup Tab S3b_Mean'!BU246&gt;'Sup Tab S3b_Mean'!BU$11,'Sup Tab S3b_Mean'!BU246,"")</f>
        <v/>
      </c>
      <c r="BT226" s="24" t="str">
        <f>IF('Sup Tab S3b_Mean'!BV246&gt;'Sup Tab S3b_Mean'!BV$11,'Sup Tab S3b_Mean'!BV246,"")</f>
        <v/>
      </c>
      <c r="BU226" s="24" t="str">
        <f>IF('Sup Tab S3b_Mean'!BW246&gt;'Sup Tab S3b_Mean'!BW$11,'Sup Tab S3b_Mean'!BW246,"")</f>
        <v/>
      </c>
      <c r="BV226" s="24" t="str">
        <f>IF('Sup Tab S3b_Mean'!BX246&gt;'Sup Tab S3b_Mean'!BX$11,'Sup Tab S3b_Mean'!BX246,"")</f>
        <v/>
      </c>
      <c r="BW226" s="24" t="str">
        <f>IF('Sup Tab S3b_Mean'!BY246&gt;'Sup Tab S3b_Mean'!BY$11,'Sup Tab S3b_Mean'!BY246,"")</f>
        <v/>
      </c>
      <c r="BX226" s="24" t="str">
        <f>IF('Sup Tab S3b_Mean'!BZ246&gt;'Sup Tab S3b_Mean'!BZ$11,'Sup Tab S3b_Mean'!BZ246,"")</f>
        <v/>
      </c>
      <c r="BY226" s="24" t="str">
        <f>IF('Sup Tab S3b_Mean'!CA246&gt;'Sup Tab S3b_Mean'!CA$11,'Sup Tab S3b_Mean'!CA246,"")</f>
        <v/>
      </c>
      <c r="BZ226" s="24" t="str">
        <f>IF('Sup Tab S3b_Mean'!CB246&gt;'Sup Tab S3b_Mean'!CB$11,'Sup Tab S3b_Mean'!CB246,"")</f>
        <v/>
      </c>
      <c r="CA226" s="24" t="str">
        <f>IF('Sup Tab S3b_Mean'!CC246&gt;'Sup Tab S3b_Mean'!CC$11,'Sup Tab S3b_Mean'!CC246,"")</f>
        <v/>
      </c>
      <c r="CB226" s="24" t="str">
        <f>IF('Sup Tab S3b_Mean'!CD246&gt;'Sup Tab S3b_Mean'!CD$11,'Sup Tab S3b_Mean'!CD246,"")</f>
        <v/>
      </c>
      <c r="CC226" s="24" t="str">
        <f>IF('Sup Tab S3b_Mean'!CE246&gt;'Sup Tab S3b_Mean'!CE$11,'Sup Tab S3b_Mean'!CE246,"")</f>
        <v/>
      </c>
    </row>
    <row r="227" spans="1:81" ht="12.75" customHeight="1" x14ac:dyDescent="0.3">
      <c r="A227" s="9" t="s">
        <v>2</v>
      </c>
      <c r="B227" s="9" t="s">
        <v>547</v>
      </c>
      <c r="C227" s="24" t="str">
        <f>IF('Sup Tab S3b_Mean'!E247&gt;'Sup Tab S3b_Mean'!E$11,'Sup Tab S3b_Mean'!E247,"")</f>
        <v/>
      </c>
      <c r="D227" s="24" t="str">
        <f>IF('Sup Tab S3b_Mean'!F247&gt;'Sup Tab S3b_Mean'!F$11,'Sup Tab S3b_Mean'!F247,"")</f>
        <v/>
      </c>
      <c r="E227" s="24" t="str">
        <f>IF('Sup Tab S3b_Mean'!G247&gt;'Sup Tab S3b_Mean'!G$11,'Sup Tab S3b_Mean'!G247,"")</f>
        <v/>
      </c>
      <c r="F227" s="24" t="str">
        <f>IF('Sup Tab S3b_Mean'!H247&gt;'Sup Tab S3b_Mean'!H$11,'Sup Tab S3b_Mean'!H247,"")</f>
        <v/>
      </c>
      <c r="G227" s="24" t="str">
        <f>IF('Sup Tab S3b_Mean'!I247&gt;'Sup Tab S3b_Mean'!I$11,'Sup Tab S3b_Mean'!I247,"")</f>
        <v/>
      </c>
      <c r="H227" s="24" t="str">
        <f>IF('Sup Tab S3b_Mean'!J247&gt;'Sup Tab S3b_Mean'!J$11,'Sup Tab S3b_Mean'!J247,"")</f>
        <v/>
      </c>
      <c r="I227" s="24" t="str">
        <f>IF('Sup Tab S3b_Mean'!K247&gt;'Sup Tab S3b_Mean'!K$11,'Sup Tab S3b_Mean'!K247,"")</f>
        <v/>
      </c>
      <c r="J227" s="24" t="str">
        <f>IF('Sup Tab S3b_Mean'!L247&gt;'Sup Tab S3b_Mean'!L$11,'Sup Tab S3b_Mean'!L247,"")</f>
        <v/>
      </c>
      <c r="K227" s="24" t="str">
        <f>IF('Sup Tab S3b_Mean'!M247&gt;'Sup Tab S3b_Mean'!M$11,'Sup Tab S3b_Mean'!M247,"")</f>
        <v/>
      </c>
      <c r="L227" s="24" t="str">
        <f>IF('Sup Tab S3b_Mean'!N247&gt;'Sup Tab S3b_Mean'!N$11,'Sup Tab S3b_Mean'!N247,"")</f>
        <v/>
      </c>
      <c r="M227" s="24" t="str">
        <f>IF('Sup Tab S3b_Mean'!O247&gt;'Sup Tab S3b_Mean'!O$11,'Sup Tab S3b_Mean'!O247,"")</f>
        <v/>
      </c>
      <c r="N227" s="24" t="str">
        <f>IF('Sup Tab S3b_Mean'!P247&gt;'Sup Tab S3b_Mean'!P$11,'Sup Tab S3b_Mean'!P247,"")</f>
        <v/>
      </c>
      <c r="O227" s="24" t="str">
        <f>IF('Sup Tab S3b_Mean'!Q247&gt;'Sup Tab S3b_Mean'!Q$11,'Sup Tab S3b_Mean'!Q247,"")</f>
        <v/>
      </c>
      <c r="P227" s="24" t="str">
        <f>IF('Sup Tab S3b_Mean'!R247&gt;'Sup Tab S3b_Mean'!R$11,'Sup Tab S3b_Mean'!R247,"")</f>
        <v/>
      </c>
      <c r="Q227" s="24" t="str">
        <f>IF('Sup Tab S3b_Mean'!S247&gt;'Sup Tab S3b_Mean'!S$11,'Sup Tab S3b_Mean'!S247,"")</f>
        <v/>
      </c>
      <c r="R227" s="24" t="str">
        <f>IF('Sup Tab S3b_Mean'!T247&gt;'Sup Tab S3b_Mean'!T$11,'Sup Tab S3b_Mean'!T247,"")</f>
        <v/>
      </c>
      <c r="S227" s="24" t="str">
        <f>IF('Sup Tab S3b_Mean'!U247&gt;'Sup Tab S3b_Mean'!U$11,'Sup Tab S3b_Mean'!U247,"")</f>
        <v/>
      </c>
      <c r="T227" s="24" t="str">
        <f>IF('Sup Tab S3b_Mean'!V247&gt;'Sup Tab S3b_Mean'!V$11,'Sup Tab S3b_Mean'!V247,"")</f>
        <v/>
      </c>
      <c r="U227" s="24" t="str">
        <f>IF('Sup Tab S3b_Mean'!W247&gt;'Sup Tab S3b_Mean'!W$11,'Sup Tab S3b_Mean'!W247,"")</f>
        <v/>
      </c>
      <c r="V227" s="24" t="str">
        <f>IF('Sup Tab S3b_Mean'!X247&gt;'Sup Tab S3b_Mean'!X$11,'Sup Tab S3b_Mean'!X247,"")</f>
        <v/>
      </c>
      <c r="W227" s="24" t="str">
        <f>IF('Sup Tab S3b_Mean'!Y247&gt;'Sup Tab S3b_Mean'!Y$11,'Sup Tab S3b_Mean'!Y247,"")</f>
        <v/>
      </c>
      <c r="X227" s="24" t="str">
        <f>IF('Sup Tab S3b_Mean'!Z247&gt;'Sup Tab S3b_Mean'!Z$11,'Sup Tab S3b_Mean'!Z247,"")</f>
        <v/>
      </c>
      <c r="Y227" s="24" t="str">
        <f>IF('Sup Tab S3b_Mean'!AA247&gt;'Sup Tab S3b_Mean'!AA$11,'Sup Tab S3b_Mean'!AA247,"")</f>
        <v/>
      </c>
      <c r="Z227" s="24" t="str">
        <f>IF('Sup Tab S3b_Mean'!AB247&gt;'Sup Tab S3b_Mean'!AB$11,'Sup Tab S3b_Mean'!AB247,"")</f>
        <v/>
      </c>
      <c r="AA227" s="24" t="str">
        <f>IF('Sup Tab S3b_Mean'!AC247&gt;'Sup Tab S3b_Mean'!AC$11,'Sup Tab S3b_Mean'!AC247,"")</f>
        <v/>
      </c>
      <c r="AB227" s="24" t="str">
        <f>IF('Sup Tab S3b_Mean'!AD247&gt;'Sup Tab S3b_Mean'!AD$11,'Sup Tab S3b_Mean'!AD247,"")</f>
        <v/>
      </c>
      <c r="AC227" s="24" t="str">
        <f>IF('Sup Tab S3b_Mean'!AE247&gt;'Sup Tab S3b_Mean'!AE$11,'Sup Tab S3b_Mean'!AE247,"")</f>
        <v/>
      </c>
      <c r="AD227" s="24" t="str">
        <f>IF('Sup Tab S3b_Mean'!AF247&gt;'Sup Tab S3b_Mean'!AF$11,'Sup Tab S3b_Mean'!AF247,"")</f>
        <v/>
      </c>
      <c r="AE227" s="24" t="str">
        <f>IF('Sup Tab S3b_Mean'!AG247&gt;'Sup Tab S3b_Mean'!AG$11,'Sup Tab S3b_Mean'!AG247,"")</f>
        <v/>
      </c>
      <c r="AF227" s="24" t="str">
        <f>IF('Sup Tab S3b_Mean'!AH247&gt;'Sup Tab S3b_Mean'!AH$11,'Sup Tab S3b_Mean'!AH247,"")</f>
        <v/>
      </c>
      <c r="AG227" s="24" t="str">
        <f>IF('Sup Tab S3b_Mean'!AI247&gt;'Sup Tab S3b_Mean'!AI$11,'Sup Tab S3b_Mean'!AI247,"")</f>
        <v/>
      </c>
      <c r="AH227" s="24" t="str">
        <f>IF('Sup Tab S3b_Mean'!AJ247&gt;'Sup Tab S3b_Mean'!AJ$11,'Sup Tab S3b_Mean'!AJ247,"")</f>
        <v/>
      </c>
      <c r="AI227" s="24" t="str">
        <f>IF('Sup Tab S3b_Mean'!AK247&gt;'Sup Tab S3b_Mean'!AK$11,'Sup Tab S3b_Mean'!AK247,"")</f>
        <v/>
      </c>
      <c r="AJ227" s="24" t="str">
        <f>IF('Sup Tab S3b_Mean'!AL247&gt;'Sup Tab S3b_Mean'!AL$11,'Sup Tab S3b_Mean'!AL247,"")</f>
        <v/>
      </c>
      <c r="AK227" s="24" t="str">
        <f>IF('Sup Tab S3b_Mean'!AM247&gt;'Sup Tab S3b_Mean'!AM$11,'Sup Tab S3b_Mean'!AM247,"")</f>
        <v/>
      </c>
      <c r="AL227" s="24" t="str">
        <f>IF('Sup Tab S3b_Mean'!AN247&gt;'Sup Tab S3b_Mean'!AN$11,'Sup Tab S3b_Mean'!AN247,"")</f>
        <v/>
      </c>
      <c r="AM227" s="24" t="str">
        <f>IF('Sup Tab S3b_Mean'!AO247&gt;'Sup Tab S3b_Mean'!AO$11,'Sup Tab S3b_Mean'!AO247,"")</f>
        <v/>
      </c>
      <c r="AN227" s="24" t="str">
        <f>IF('Sup Tab S3b_Mean'!AP247&gt;'Sup Tab S3b_Mean'!AP$11,'Sup Tab S3b_Mean'!AP247,"")</f>
        <v/>
      </c>
      <c r="AO227" s="24" t="str">
        <f>IF('Sup Tab S3b_Mean'!AQ247&gt;'Sup Tab S3b_Mean'!AQ$11,'Sup Tab S3b_Mean'!AQ247,"")</f>
        <v/>
      </c>
      <c r="AP227" s="24" t="str">
        <f>IF('Sup Tab S3b_Mean'!AR247&gt;'Sup Tab S3b_Mean'!AR$11,'Sup Tab S3b_Mean'!AR247,"")</f>
        <v/>
      </c>
      <c r="AQ227" s="24" t="str">
        <f>IF('Sup Tab S3b_Mean'!AS247&gt;'Sup Tab S3b_Mean'!AS$11,'Sup Tab S3b_Mean'!AS247,"")</f>
        <v/>
      </c>
      <c r="AR227" s="24" t="str">
        <f>IF('Sup Tab S3b_Mean'!AT247&gt;'Sup Tab S3b_Mean'!AT$11,'Sup Tab S3b_Mean'!AT247,"")</f>
        <v/>
      </c>
      <c r="AS227" s="24" t="str">
        <f>IF('Sup Tab S3b_Mean'!AU247&gt;'Sup Tab S3b_Mean'!AU$11,'Sup Tab S3b_Mean'!AU247,"")</f>
        <v/>
      </c>
      <c r="AT227" s="24" t="str">
        <f>IF('Sup Tab S3b_Mean'!AV247&gt;'Sup Tab S3b_Mean'!AV$11,'Sup Tab S3b_Mean'!AV247,"")</f>
        <v/>
      </c>
      <c r="AU227" s="24" t="str">
        <f>IF('Sup Tab S3b_Mean'!AW247&gt;'Sup Tab S3b_Mean'!AW$11,'Sup Tab S3b_Mean'!AW247,"")</f>
        <v/>
      </c>
      <c r="AV227" s="24" t="str">
        <f>IF('Sup Tab S3b_Mean'!AX247&gt;'Sup Tab S3b_Mean'!AX$11,'Sup Tab S3b_Mean'!AX247,"")</f>
        <v/>
      </c>
      <c r="AW227" s="24" t="str">
        <f>IF('Sup Tab S3b_Mean'!AY247&gt;'Sup Tab S3b_Mean'!AY$11,'Sup Tab S3b_Mean'!AY247,"")</f>
        <v/>
      </c>
      <c r="AX227" s="24" t="str">
        <f>IF('Sup Tab S3b_Mean'!AZ247&gt;'Sup Tab S3b_Mean'!AZ$11,'Sup Tab S3b_Mean'!AZ247,"")</f>
        <v/>
      </c>
      <c r="AY227" s="24" t="str">
        <f>IF('Sup Tab S3b_Mean'!BA247&gt;'Sup Tab S3b_Mean'!BA$11,'Sup Tab S3b_Mean'!BA247,"")</f>
        <v/>
      </c>
      <c r="AZ227" s="24" t="str">
        <f>IF('Sup Tab S3b_Mean'!BB247&gt;'Sup Tab S3b_Mean'!BB$11,'Sup Tab S3b_Mean'!BB247,"")</f>
        <v/>
      </c>
      <c r="BA227" s="24" t="str">
        <f>IF('Sup Tab S3b_Mean'!BC247&gt;'Sup Tab S3b_Mean'!BC$11,'Sup Tab S3b_Mean'!BC247,"")</f>
        <v/>
      </c>
      <c r="BB227" s="24" t="str">
        <f>IF('Sup Tab S3b_Mean'!BD247&gt;'Sup Tab S3b_Mean'!BD$11,'Sup Tab S3b_Mean'!BD247,"")</f>
        <v/>
      </c>
      <c r="BC227" s="24" t="str">
        <f>IF('Sup Tab S3b_Mean'!BE247&gt;'Sup Tab S3b_Mean'!BE$11,'Sup Tab S3b_Mean'!BE247,"")</f>
        <v/>
      </c>
      <c r="BD227" s="24" t="str">
        <f>IF('Sup Tab S3b_Mean'!BF247&gt;'Sup Tab S3b_Mean'!BF$11,'Sup Tab S3b_Mean'!BF247,"")</f>
        <v/>
      </c>
      <c r="BE227" s="24" t="str">
        <f>IF('Sup Tab S3b_Mean'!BG247&gt;'Sup Tab S3b_Mean'!BG$11,'Sup Tab S3b_Mean'!BG247,"")</f>
        <v/>
      </c>
      <c r="BF227" s="24" t="str">
        <f>IF('Sup Tab S3b_Mean'!BH247&gt;'Sup Tab S3b_Mean'!BH$11,'Sup Tab S3b_Mean'!BH247,"")</f>
        <v/>
      </c>
      <c r="BG227" s="24" t="str">
        <f>IF('Sup Tab S3b_Mean'!BI247&gt;'Sup Tab S3b_Mean'!BI$11,'Sup Tab S3b_Mean'!BI247,"")</f>
        <v/>
      </c>
      <c r="BH227" s="24" t="str">
        <f>IF('Sup Tab S3b_Mean'!BJ247&gt;'Sup Tab S3b_Mean'!BJ$11,'Sup Tab S3b_Mean'!BJ247,"")</f>
        <v/>
      </c>
      <c r="BI227" s="24" t="str">
        <f>IF('Sup Tab S3b_Mean'!BK247&gt;'Sup Tab S3b_Mean'!BK$11,'Sup Tab S3b_Mean'!BK247,"")</f>
        <v/>
      </c>
      <c r="BJ227" s="24" t="str">
        <f>IF('Sup Tab S3b_Mean'!BL247&gt;'Sup Tab S3b_Mean'!BL$11,'Sup Tab S3b_Mean'!BL247,"")</f>
        <v/>
      </c>
      <c r="BK227" s="24" t="str">
        <f>IF('Sup Tab S3b_Mean'!BM247&gt;'Sup Tab S3b_Mean'!BM$11,'Sup Tab S3b_Mean'!BM247,"")</f>
        <v/>
      </c>
      <c r="BL227" s="24" t="str">
        <f>IF('Sup Tab S3b_Mean'!BN247&gt;'Sup Tab S3b_Mean'!BN$11,'Sup Tab S3b_Mean'!BN247,"")</f>
        <v/>
      </c>
      <c r="BM227" s="24" t="str">
        <f>IF('Sup Tab S3b_Mean'!BO247&gt;'Sup Tab S3b_Mean'!BO$11,'Sup Tab S3b_Mean'!BO247,"")</f>
        <v/>
      </c>
      <c r="BN227" s="24" t="str">
        <f>IF('Sup Tab S3b_Mean'!BP247&gt;'Sup Tab S3b_Mean'!BP$11,'Sup Tab S3b_Mean'!BP247,"")</f>
        <v/>
      </c>
      <c r="BO227" s="24" t="str">
        <f>IF('Sup Tab S3b_Mean'!BQ247&gt;'Sup Tab S3b_Mean'!BQ$11,'Sup Tab S3b_Mean'!BQ247,"")</f>
        <v/>
      </c>
      <c r="BP227" s="24" t="str">
        <f>IF('Sup Tab S3b_Mean'!BR247&gt;'Sup Tab S3b_Mean'!BR$11,'Sup Tab S3b_Mean'!BR247,"")</f>
        <v/>
      </c>
      <c r="BQ227" s="24">
        <f>IF('Sup Tab S3b_Mean'!BS247&gt;'Sup Tab S3b_Mean'!BS$11,'Sup Tab S3b_Mean'!BS247,"")</f>
        <v>14.774377984922921</v>
      </c>
      <c r="BR227" s="24" t="str">
        <f>IF('Sup Tab S3b_Mean'!BT247&gt;'Sup Tab S3b_Mean'!BT$11,'Sup Tab S3b_Mean'!BT247,"")</f>
        <v/>
      </c>
      <c r="BS227" s="24" t="str">
        <f>IF('Sup Tab S3b_Mean'!BU247&gt;'Sup Tab S3b_Mean'!BU$11,'Sup Tab S3b_Mean'!BU247,"")</f>
        <v/>
      </c>
      <c r="BT227" s="24" t="str">
        <f>IF('Sup Tab S3b_Mean'!BV247&gt;'Sup Tab S3b_Mean'!BV$11,'Sup Tab S3b_Mean'!BV247,"")</f>
        <v/>
      </c>
      <c r="BU227" s="24" t="str">
        <f>IF('Sup Tab S3b_Mean'!BW247&gt;'Sup Tab S3b_Mean'!BW$11,'Sup Tab S3b_Mean'!BW247,"")</f>
        <v/>
      </c>
      <c r="BV227" s="24" t="str">
        <f>IF('Sup Tab S3b_Mean'!BX247&gt;'Sup Tab S3b_Mean'!BX$11,'Sup Tab S3b_Mean'!BX247,"")</f>
        <v/>
      </c>
      <c r="BW227" s="24" t="str">
        <f>IF('Sup Tab S3b_Mean'!BY247&gt;'Sup Tab S3b_Mean'!BY$11,'Sup Tab S3b_Mean'!BY247,"")</f>
        <v/>
      </c>
      <c r="BX227" s="24" t="str">
        <f>IF('Sup Tab S3b_Mean'!BZ247&gt;'Sup Tab S3b_Mean'!BZ$11,'Sup Tab S3b_Mean'!BZ247,"")</f>
        <v/>
      </c>
      <c r="BY227" s="24" t="str">
        <f>IF('Sup Tab S3b_Mean'!CA247&gt;'Sup Tab S3b_Mean'!CA$11,'Sup Tab S3b_Mean'!CA247,"")</f>
        <v/>
      </c>
      <c r="BZ227" s="24" t="str">
        <f>IF('Sup Tab S3b_Mean'!CB247&gt;'Sup Tab S3b_Mean'!CB$11,'Sup Tab S3b_Mean'!CB247,"")</f>
        <v/>
      </c>
      <c r="CA227" s="24" t="str">
        <f>IF('Sup Tab S3b_Mean'!CC247&gt;'Sup Tab S3b_Mean'!CC$11,'Sup Tab S3b_Mean'!CC247,"")</f>
        <v/>
      </c>
      <c r="CB227" s="24" t="str">
        <f>IF('Sup Tab S3b_Mean'!CD247&gt;'Sup Tab S3b_Mean'!CD$11,'Sup Tab S3b_Mean'!CD247,"")</f>
        <v/>
      </c>
      <c r="CC227" s="24" t="str">
        <f>IF('Sup Tab S3b_Mean'!CE247&gt;'Sup Tab S3b_Mean'!CE$11,'Sup Tab S3b_Mean'!CE247,"")</f>
        <v/>
      </c>
    </row>
    <row r="228" spans="1:81" ht="12.75" customHeight="1" x14ac:dyDescent="0.3">
      <c r="A228" s="9" t="s">
        <v>2</v>
      </c>
      <c r="B228" s="9" t="s">
        <v>549</v>
      </c>
      <c r="C228" s="24" t="str">
        <f>IF('Sup Tab S3b_Mean'!E248&gt;'Sup Tab S3b_Mean'!E$11,'Sup Tab S3b_Mean'!E248,"")</f>
        <v/>
      </c>
      <c r="D228" s="24" t="str">
        <f>IF('Sup Tab S3b_Mean'!F248&gt;'Sup Tab S3b_Mean'!F$11,'Sup Tab S3b_Mean'!F248,"")</f>
        <v/>
      </c>
      <c r="E228" s="24" t="str">
        <f>IF('Sup Tab S3b_Mean'!G248&gt;'Sup Tab S3b_Mean'!G$11,'Sup Tab S3b_Mean'!G248,"")</f>
        <v/>
      </c>
      <c r="F228" s="24" t="str">
        <f>IF('Sup Tab S3b_Mean'!H248&gt;'Sup Tab S3b_Mean'!H$11,'Sup Tab S3b_Mean'!H248,"")</f>
        <v/>
      </c>
      <c r="G228" s="24" t="str">
        <f>IF('Sup Tab S3b_Mean'!I248&gt;'Sup Tab S3b_Mean'!I$11,'Sup Tab S3b_Mean'!I248,"")</f>
        <v/>
      </c>
      <c r="H228" s="24" t="str">
        <f>IF('Sup Tab S3b_Mean'!J248&gt;'Sup Tab S3b_Mean'!J$11,'Sup Tab S3b_Mean'!J248,"")</f>
        <v/>
      </c>
      <c r="I228" s="24" t="str">
        <f>IF('Sup Tab S3b_Mean'!K248&gt;'Sup Tab S3b_Mean'!K$11,'Sup Tab S3b_Mean'!K248,"")</f>
        <v/>
      </c>
      <c r="J228" s="24" t="str">
        <f>IF('Sup Tab S3b_Mean'!L248&gt;'Sup Tab S3b_Mean'!L$11,'Sup Tab S3b_Mean'!L248,"")</f>
        <v/>
      </c>
      <c r="K228" s="24" t="str">
        <f>IF('Sup Tab S3b_Mean'!M248&gt;'Sup Tab S3b_Mean'!M$11,'Sup Tab S3b_Mean'!M248,"")</f>
        <v/>
      </c>
      <c r="L228" s="24" t="str">
        <f>IF('Sup Tab S3b_Mean'!N248&gt;'Sup Tab S3b_Mean'!N$11,'Sup Tab S3b_Mean'!N248,"")</f>
        <v/>
      </c>
      <c r="M228" s="24" t="str">
        <f>IF('Sup Tab S3b_Mean'!O248&gt;'Sup Tab S3b_Mean'!O$11,'Sup Tab S3b_Mean'!O248,"")</f>
        <v/>
      </c>
      <c r="N228" s="24" t="str">
        <f>IF('Sup Tab S3b_Mean'!P248&gt;'Sup Tab S3b_Mean'!P$11,'Sup Tab S3b_Mean'!P248,"")</f>
        <v/>
      </c>
      <c r="O228" s="24" t="str">
        <f>IF('Sup Tab S3b_Mean'!Q248&gt;'Sup Tab S3b_Mean'!Q$11,'Sup Tab S3b_Mean'!Q248,"")</f>
        <v/>
      </c>
      <c r="P228" s="24" t="str">
        <f>IF('Sup Tab S3b_Mean'!R248&gt;'Sup Tab S3b_Mean'!R$11,'Sup Tab S3b_Mean'!R248,"")</f>
        <v/>
      </c>
      <c r="Q228" s="24" t="str">
        <f>IF('Sup Tab S3b_Mean'!S248&gt;'Sup Tab S3b_Mean'!S$11,'Sup Tab S3b_Mean'!S248,"")</f>
        <v/>
      </c>
      <c r="R228" s="24" t="str">
        <f>IF('Sup Tab S3b_Mean'!T248&gt;'Sup Tab S3b_Mean'!T$11,'Sup Tab S3b_Mean'!T248,"")</f>
        <v/>
      </c>
      <c r="S228" s="24" t="str">
        <f>IF('Sup Tab S3b_Mean'!U248&gt;'Sup Tab S3b_Mean'!U$11,'Sup Tab S3b_Mean'!U248,"")</f>
        <v/>
      </c>
      <c r="T228" s="24" t="str">
        <f>IF('Sup Tab S3b_Mean'!V248&gt;'Sup Tab S3b_Mean'!V$11,'Sup Tab S3b_Mean'!V248,"")</f>
        <v/>
      </c>
      <c r="U228" s="24" t="str">
        <f>IF('Sup Tab S3b_Mean'!W248&gt;'Sup Tab S3b_Mean'!W$11,'Sup Tab S3b_Mean'!W248,"")</f>
        <v/>
      </c>
      <c r="V228" s="24" t="str">
        <f>IF('Sup Tab S3b_Mean'!X248&gt;'Sup Tab S3b_Mean'!X$11,'Sup Tab S3b_Mean'!X248,"")</f>
        <v/>
      </c>
      <c r="W228" s="24" t="str">
        <f>IF('Sup Tab S3b_Mean'!Y248&gt;'Sup Tab S3b_Mean'!Y$11,'Sup Tab S3b_Mean'!Y248,"")</f>
        <v/>
      </c>
      <c r="X228" s="24" t="str">
        <f>IF('Sup Tab S3b_Mean'!Z248&gt;'Sup Tab S3b_Mean'!Z$11,'Sup Tab S3b_Mean'!Z248,"")</f>
        <v/>
      </c>
      <c r="Y228" s="24" t="str">
        <f>IF('Sup Tab S3b_Mean'!AA248&gt;'Sup Tab S3b_Mean'!AA$11,'Sup Tab S3b_Mean'!AA248,"")</f>
        <v/>
      </c>
      <c r="Z228" s="24" t="str">
        <f>IF('Sup Tab S3b_Mean'!AB248&gt;'Sup Tab S3b_Mean'!AB$11,'Sup Tab S3b_Mean'!AB248,"")</f>
        <v/>
      </c>
      <c r="AA228" s="24" t="str">
        <f>IF('Sup Tab S3b_Mean'!AC248&gt;'Sup Tab S3b_Mean'!AC$11,'Sup Tab S3b_Mean'!AC248,"")</f>
        <v/>
      </c>
      <c r="AB228" s="24" t="str">
        <f>IF('Sup Tab S3b_Mean'!AD248&gt;'Sup Tab S3b_Mean'!AD$11,'Sup Tab S3b_Mean'!AD248,"")</f>
        <v/>
      </c>
      <c r="AC228" s="24" t="str">
        <f>IF('Sup Tab S3b_Mean'!AE248&gt;'Sup Tab S3b_Mean'!AE$11,'Sup Tab S3b_Mean'!AE248,"")</f>
        <v/>
      </c>
      <c r="AD228" s="24" t="str">
        <f>IF('Sup Tab S3b_Mean'!AF248&gt;'Sup Tab S3b_Mean'!AF$11,'Sup Tab S3b_Mean'!AF248,"")</f>
        <v/>
      </c>
      <c r="AE228" s="24" t="str">
        <f>IF('Sup Tab S3b_Mean'!AG248&gt;'Sup Tab S3b_Mean'!AG$11,'Sup Tab S3b_Mean'!AG248,"")</f>
        <v/>
      </c>
      <c r="AF228" s="24" t="str">
        <f>IF('Sup Tab S3b_Mean'!AH248&gt;'Sup Tab S3b_Mean'!AH$11,'Sup Tab S3b_Mean'!AH248,"")</f>
        <v/>
      </c>
      <c r="AG228" s="24" t="str">
        <f>IF('Sup Tab S3b_Mean'!AI248&gt;'Sup Tab S3b_Mean'!AI$11,'Sup Tab S3b_Mean'!AI248,"")</f>
        <v/>
      </c>
      <c r="AH228" s="24" t="str">
        <f>IF('Sup Tab S3b_Mean'!AJ248&gt;'Sup Tab S3b_Mean'!AJ$11,'Sup Tab S3b_Mean'!AJ248,"")</f>
        <v/>
      </c>
      <c r="AI228" s="24" t="str">
        <f>IF('Sup Tab S3b_Mean'!AK248&gt;'Sup Tab S3b_Mean'!AK$11,'Sup Tab S3b_Mean'!AK248,"")</f>
        <v/>
      </c>
      <c r="AJ228" s="24" t="str">
        <f>IF('Sup Tab S3b_Mean'!AL248&gt;'Sup Tab S3b_Mean'!AL$11,'Sup Tab S3b_Mean'!AL248,"")</f>
        <v/>
      </c>
      <c r="AK228" s="24" t="str">
        <f>IF('Sup Tab S3b_Mean'!AM248&gt;'Sup Tab S3b_Mean'!AM$11,'Sup Tab S3b_Mean'!AM248,"")</f>
        <v/>
      </c>
      <c r="AL228" s="24" t="str">
        <f>IF('Sup Tab S3b_Mean'!AN248&gt;'Sup Tab S3b_Mean'!AN$11,'Sup Tab S3b_Mean'!AN248,"")</f>
        <v/>
      </c>
      <c r="AM228" s="24" t="str">
        <f>IF('Sup Tab S3b_Mean'!AO248&gt;'Sup Tab S3b_Mean'!AO$11,'Sup Tab S3b_Mean'!AO248,"")</f>
        <v/>
      </c>
      <c r="AN228" s="24" t="str">
        <f>IF('Sup Tab S3b_Mean'!AP248&gt;'Sup Tab S3b_Mean'!AP$11,'Sup Tab S3b_Mean'!AP248,"")</f>
        <v/>
      </c>
      <c r="AO228" s="24" t="str">
        <f>IF('Sup Tab S3b_Mean'!AQ248&gt;'Sup Tab S3b_Mean'!AQ$11,'Sup Tab S3b_Mean'!AQ248,"")</f>
        <v/>
      </c>
      <c r="AP228" s="24" t="str">
        <f>IF('Sup Tab S3b_Mean'!AR248&gt;'Sup Tab S3b_Mean'!AR$11,'Sup Tab S3b_Mean'!AR248,"")</f>
        <v/>
      </c>
      <c r="AQ228" s="24" t="str">
        <f>IF('Sup Tab S3b_Mean'!AS248&gt;'Sup Tab S3b_Mean'!AS$11,'Sup Tab S3b_Mean'!AS248,"")</f>
        <v/>
      </c>
      <c r="AR228" s="24" t="str">
        <f>IF('Sup Tab S3b_Mean'!AT248&gt;'Sup Tab S3b_Mean'!AT$11,'Sup Tab S3b_Mean'!AT248,"")</f>
        <v/>
      </c>
      <c r="AS228" s="24" t="str">
        <f>IF('Sup Tab S3b_Mean'!AU248&gt;'Sup Tab S3b_Mean'!AU$11,'Sup Tab S3b_Mean'!AU248,"")</f>
        <v/>
      </c>
      <c r="AT228" s="24" t="str">
        <f>IF('Sup Tab S3b_Mean'!AV248&gt;'Sup Tab S3b_Mean'!AV$11,'Sup Tab S3b_Mean'!AV248,"")</f>
        <v/>
      </c>
      <c r="AU228" s="24" t="str">
        <f>IF('Sup Tab S3b_Mean'!AW248&gt;'Sup Tab S3b_Mean'!AW$11,'Sup Tab S3b_Mean'!AW248,"")</f>
        <v/>
      </c>
      <c r="AV228" s="24" t="str">
        <f>IF('Sup Tab S3b_Mean'!AX248&gt;'Sup Tab S3b_Mean'!AX$11,'Sup Tab S3b_Mean'!AX248,"")</f>
        <v/>
      </c>
      <c r="AW228" s="24" t="str">
        <f>IF('Sup Tab S3b_Mean'!AY248&gt;'Sup Tab S3b_Mean'!AY$11,'Sup Tab S3b_Mean'!AY248,"")</f>
        <v/>
      </c>
      <c r="AX228" s="24" t="str">
        <f>IF('Sup Tab S3b_Mean'!AZ248&gt;'Sup Tab S3b_Mean'!AZ$11,'Sup Tab S3b_Mean'!AZ248,"")</f>
        <v/>
      </c>
      <c r="AY228" s="24" t="str">
        <f>IF('Sup Tab S3b_Mean'!BA248&gt;'Sup Tab S3b_Mean'!BA$11,'Sup Tab S3b_Mean'!BA248,"")</f>
        <v/>
      </c>
      <c r="AZ228" s="24" t="str">
        <f>IF('Sup Tab S3b_Mean'!BB248&gt;'Sup Tab S3b_Mean'!BB$11,'Sup Tab S3b_Mean'!BB248,"")</f>
        <v/>
      </c>
      <c r="BA228" s="24" t="str">
        <f>IF('Sup Tab S3b_Mean'!BC248&gt;'Sup Tab S3b_Mean'!BC$11,'Sup Tab S3b_Mean'!BC248,"")</f>
        <v/>
      </c>
      <c r="BB228" s="24" t="str">
        <f>IF('Sup Tab S3b_Mean'!BD248&gt;'Sup Tab S3b_Mean'!BD$11,'Sup Tab S3b_Mean'!BD248,"")</f>
        <v/>
      </c>
      <c r="BC228" s="24" t="str">
        <f>IF('Sup Tab S3b_Mean'!BE248&gt;'Sup Tab S3b_Mean'!BE$11,'Sup Tab S3b_Mean'!BE248,"")</f>
        <v/>
      </c>
      <c r="BD228" s="24" t="str">
        <f>IF('Sup Tab S3b_Mean'!BF248&gt;'Sup Tab S3b_Mean'!BF$11,'Sup Tab S3b_Mean'!BF248,"")</f>
        <v/>
      </c>
      <c r="BE228" s="24" t="str">
        <f>IF('Sup Tab S3b_Mean'!BG248&gt;'Sup Tab S3b_Mean'!BG$11,'Sup Tab S3b_Mean'!BG248,"")</f>
        <v/>
      </c>
      <c r="BF228" s="24" t="str">
        <f>IF('Sup Tab S3b_Mean'!BH248&gt;'Sup Tab S3b_Mean'!BH$11,'Sup Tab S3b_Mean'!BH248,"")</f>
        <v/>
      </c>
      <c r="BG228" s="24" t="str">
        <f>IF('Sup Tab S3b_Mean'!BI248&gt;'Sup Tab S3b_Mean'!BI$11,'Sup Tab S3b_Mean'!BI248,"")</f>
        <v/>
      </c>
      <c r="BH228" s="24" t="str">
        <f>IF('Sup Tab S3b_Mean'!BJ248&gt;'Sup Tab S3b_Mean'!BJ$11,'Sup Tab S3b_Mean'!BJ248,"")</f>
        <v/>
      </c>
      <c r="BI228" s="24" t="str">
        <f>IF('Sup Tab S3b_Mean'!BK248&gt;'Sup Tab S3b_Mean'!BK$11,'Sup Tab S3b_Mean'!BK248,"")</f>
        <v/>
      </c>
      <c r="BJ228" s="24" t="str">
        <f>IF('Sup Tab S3b_Mean'!BL248&gt;'Sup Tab S3b_Mean'!BL$11,'Sup Tab S3b_Mean'!BL248,"")</f>
        <v/>
      </c>
      <c r="BK228" s="24" t="str">
        <f>IF('Sup Tab S3b_Mean'!BM248&gt;'Sup Tab S3b_Mean'!BM$11,'Sup Tab S3b_Mean'!BM248,"")</f>
        <v/>
      </c>
      <c r="BL228" s="24" t="str">
        <f>IF('Sup Tab S3b_Mean'!BN248&gt;'Sup Tab S3b_Mean'!BN$11,'Sup Tab S3b_Mean'!BN248,"")</f>
        <v/>
      </c>
      <c r="BM228" s="24" t="str">
        <f>IF('Sup Tab S3b_Mean'!BO248&gt;'Sup Tab S3b_Mean'!BO$11,'Sup Tab S3b_Mean'!BO248,"")</f>
        <v/>
      </c>
      <c r="BN228" s="24" t="str">
        <f>IF('Sup Tab S3b_Mean'!BP248&gt;'Sup Tab S3b_Mean'!BP$11,'Sup Tab S3b_Mean'!BP248,"")</f>
        <v/>
      </c>
      <c r="BO228" s="24" t="str">
        <f>IF('Sup Tab S3b_Mean'!BQ248&gt;'Sup Tab S3b_Mean'!BQ$11,'Sup Tab S3b_Mean'!BQ248,"")</f>
        <v/>
      </c>
      <c r="BP228" s="24">
        <f>IF('Sup Tab S3b_Mean'!BR248&gt;'Sup Tab S3b_Mean'!BR$11,'Sup Tab S3b_Mean'!BR248,"")</f>
        <v>11.562079859253494</v>
      </c>
      <c r="BQ228" s="24" t="str">
        <f>IF('Sup Tab S3b_Mean'!BS248&gt;'Sup Tab S3b_Mean'!BS$11,'Sup Tab S3b_Mean'!BS248,"")</f>
        <v/>
      </c>
      <c r="BR228" s="24" t="str">
        <f>IF('Sup Tab S3b_Mean'!BT248&gt;'Sup Tab S3b_Mean'!BT$11,'Sup Tab S3b_Mean'!BT248,"")</f>
        <v/>
      </c>
      <c r="BS228" s="24" t="str">
        <f>IF('Sup Tab S3b_Mean'!BU248&gt;'Sup Tab S3b_Mean'!BU$11,'Sup Tab S3b_Mean'!BU248,"")</f>
        <v/>
      </c>
      <c r="BT228" s="24" t="str">
        <f>IF('Sup Tab S3b_Mean'!BV248&gt;'Sup Tab S3b_Mean'!BV$11,'Sup Tab S3b_Mean'!BV248,"")</f>
        <v/>
      </c>
      <c r="BU228" s="24" t="str">
        <f>IF('Sup Tab S3b_Mean'!BW248&gt;'Sup Tab S3b_Mean'!BW$11,'Sup Tab S3b_Mean'!BW248,"")</f>
        <v/>
      </c>
      <c r="BV228" s="24" t="str">
        <f>IF('Sup Tab S3b_Mean'!BX248&gt;'Sup Tab S3b_Mean'!BX$11,'Sup Tab S3b_Mean'!BX248,"")</f>
        <v/>
      </c>
      <c r="BW228" s="24" t="str">
        <f>IF('Sup Tab S3b_Mean'!BY248&gt;'Sup Tab S3b_Mean'!BY$11,'Sup Tab S3b_Mean'!BY248,"")</f>
        <v/>
      </c>
      <c r="BX228" s="24" t="str">
        <f>IF('Sup Tab S3b_Mean'!BZ248&gt;'Sup Tab S3b_Mean'!BZ$11,'Sup Tab S3b_Mean'!BZ248,"")</f>
        <v/>
      </c>
      <c r="BY228" s="24" t="str">
        <f>IF('Sup Tab S3b_Mean'!CA248&gt;'Sup Tab S3b_Mean'!CA$11,'Sup Tab S3b_Mean'!CA248,"")</f>
        <v/>
      </c>
      <c r="BZ228" s="24" t="str">
        <f>IF('Sup Tab S3b_Mean'!CB248&gt;'Sup Tab S3b_Mean'!CB$11,'Sup Tab S3b_Mean'!CB248,"")</f>
        <v/>
      </c>
      <c r="CA228" s="24" t="str">
        <f>IF('Sup Tab S3b_Mean'!CC248&gt;'Sup Tab S3b_Mean'!CC$11,'Sup Tab S3b_Mean'!CC248,"")</f>
        <v/>
      </c>
      <c r="CB228" s="24" t="str">
        <f>IF('Sup Tab S3b_Mean'!CD248&gt;'Sup Tab S3b_Mean'!CD$11,'Sup Tab S3b_Mean'!CD248,"")</f>
        <v/>
      </c>
      <c r="CC228" s="24" t="str">
        <f>IF('Sup Tab S3b_Mean'!CE248&gt;'Sup Tab S3b_Mean'!CE$11,'Sup Tab S3b_Mean'!CE248,"")</f>
        <v/>
      </c>
    </row>
    <row r="229" spans="1:81" ht="12.75" customHeight="1" x14ac:dyDescent="0.3">
      <c r="A229" s="9" t="s">
        <v>2</v>
      </c>
      <c r="B229" s="9" t="s">
        <v>551</v>
      </c>
      <c r="C229" s="24" t="str">
        <f>IF('Sup Tab S3b_Mean'!E249&gt;'Sup Tab S3b_Mean'!E$11,'Sup Tab S3b_Mean'!E249,"")</f>
        <v/>
      </c>
      <c r="D229" s="24" t="str">
        <f>IF('Sup Tab S3b_Mean'!F249&gt;'Sup Tab S3b_Mean'!F$11,'Sup Tab S3b_Mean'!F249,"")</f>
        <v/>
      </c>
      <c r="E229" s="24" t="str">
        <f>IF('Sup Tab S3b_Mean'!G249&gt;'Sup Tab S3b_Mean'!G$11,'Sup Tab S3b_Mean'!G249,"")</f>
        <v/>
      </c>
      <c r="F229" s="24" t="str">
        <f>IF('Sup Tab S3b_Mean'!H249&gt;'Sup Tab S3b_Mean'!H$11,'Sup Tab S3b_Mean'!H249,"")</f>
        <v/>
      </c>
      <c r="G229" s="24" t="str">
        <f>IF('Sup Tab S3b_Mean'!I249&gt;'Sup Tab S3b_Mean'!I$11,'Sup Tab S3b_Mean'!I249,"")</f>
        <v/>
      </c>
      <c r="H229" s="24" t="str">
        <f>IF('Sup Tab S3b_Mean'!J249&gt;'Sup Tab S3b_Mean'!J$11,'Sup Tab S3b_Mean'!J249,"")</f>
        <v/>
      </c>
      <c r="I229" s="24" t="str">
        <f>IF('Sup Tab S3b_Mean'!K249&gt;'Sup Tab S3b_Mean'!K$11,'Sup Tab S3b_Mean'!K249,"")</f>
        <v/>
      </c>
      <c r="J229" s="24" t="str">
        <f>IF('Sup Tab S3b_Mean'!L249&gt;'Sup Tab S3b_Mean'!L$11,'Sup Tab S3b_Mean'!L249,"")</f>
        <v/>
      </c>
      <c r="K229" s="24" t="str">
        <f>IF('Sup Tab S3b_Mean'!M249&gt;'Sup Tab S3b_Mean'!M$11,'Sup Tab S3b_Mean'!M249,"")</f>
        <v/>
      </c>
      <c r="L229" s="24" t="str">
        <f>IF('Sup Tab S3b_Mean'!N249&gt;'Sup Tab S3b_Mean'!N$11,'Sup Tab S3b_Mean'!N249,"")</f>
        <v/>
      </c>
      <c r="M229" s="24" t="str">
        <f>IF('Sup Tab S3b_Mean'!O249&gt;'Sup Tab S3b_Mean'!O$11,'Sup Tab S3b_Mean'!O249,"")</f>
        <v/>
      </c>
      <c r="N229" s="24" t="str">
        <f>IF('Sup Tab S3b_Mean'!P249&gt;'Sup Tab S3b_Mean'!P$11,'Sup Tab S3b_Mean'!P249,"")</f>
        <v/>
      </c>
      <c r="O229" s="24" t="str">
        <f>IF('Sup Tab S3b_Mean'!Q249&gt;'Sup Tab S3b_Mean'!Q$11,'Sup Tab S3b_Mean'!Q249,"")</f>
        <v/>
      </c>
      <c r="P229" s="24" t="str">
        <f>IF('Sup Tab S3b_Mean'!R249&gt;'Sup Tab S3b_Mean'!R$11,'Sup Tab S3b_Mean'!R249,"")</f>
        <v/>
      </c>
      <c r="Q229" s="24" t="str">
        <f>IF('Sup Tab S3b_Mean'!S249&gt;'Sup Tab S3b_Mean'!S$11,'Sup Tab S3b_Mean'!S249,"")</f>
        <v/>
      </c>
      <c r="R229" s="24" t="str">
        <f>IF('Sup Tab S3b_Mean'!T249&gt;'Sup Tab S3b_Mean'!T$11,'Sup Tab S3b_Mean'!T249,"")</f>
        <v/>
      </c>
      <c r="S229" s="24" t="str">
        <f>IF('Sup Tab S3b_Mean'!U249&gt;'Sup Tab S3b_Mean'!U$11,'Sup Tab S3b_Mean'!U249,"")</f>
        <v/>
      </c>
      <c r="T229" s="24" t="str">
        <f>IF('Sup Tab S3b_Mean'!V249&gt;'Sup Tab S3b_Mean'!V$11,'Sup Tab S3b_Mean'!V249,"")</f>
        <v/>
      </c>
      <c r="U229" s="24" t="str">
        <f>IF('Sup Tab S3b_Mean'!W249&gt;'Sup Tab S3b_Mean'!W$11,'Sup Tab S3b_Mean'!W249,"")</f>
        <v/>
      </c>
      <c r="V229" s="24" t="str">
        <f>IF('Sup Tab S3b_Mean'!X249&gt;'Sup Tab S3b_Mean'!X$11,'Sup Tab S3b_Mean'!X249,"")</f>
        <v/>
      </c>
      <c r="W229" s="24" t="str">
        <f>IF('Sup Tab S3b_Mean'!Y249&gt;'Sup Tab S3b_Mean'!Y$11,'Sup Tab S3b_Mean'!Y249,"")</f>
        <v/>
      </c>
      <c r="X229" s="24" t="str">
        <f>IF('Sup Tab S3b_Mean'!Z249&gt;'Sup Tab S3b_Mean'!Z$11,'Sup Tab S3b_Mean'!Z249,"")</f>
        <v/>
      </c>
      <c r="Y229" s="24" t="str">
        <f>IF('Sup Tab S3b_Mean'!AA249&gt;'Sup Tab S3b_Mean'!AA$11,'Sup Tab S3b_Mean'!AA249,"")</f>
        <v/>
      </c>
      <c r="Z229" s="24" t="str">
        <f>IF('Sup Tab S3b_Mean'!AB249&gt;'Sup Tab S3b_Mean'!AB$11,'Sup Tab S3b_Mean'!AB249,"")</f>
        <v/>
      </c>
      <c r="AA229" s="24" t="str">
        <f>IF('Sup Tab S3b_Mean'!AC249&gt;'Sup Tab S3b_Mean'!AC$11,'Sup Tab S3b_Mean'!AC249,"")</f>
        <v/>
      </c>
      <c r="AB229" s="24" t="str">
        <f>IF('Sup Tab S3b_Mean'!AD249&gt;'Sup Tab S3b_Mean'!AD$11,'Sup Tab S3b_Mean'!AD249,"")</f>
        <v/>
      </c>
      <c r="AC229" s="24" t="str">
        <f>IF('Sup Tab S3b_Mean'!AE249&gt;'Sup Tab S3b_Mean'!AE$11,'Sup Tab S3b_Mean'!AE249,"")</f>
        <v/>
      </c>
      <c r="AD229" s="24" t="str">
        <f>IF('Sup Tab S3b_Mean'!AF249&gt;'Sup Tab S3b_Mean'!AF$11,'Sup Tab S3b_Mean'!AF249,"")</f>
        <v/>
      </c>
      <c r="AE229" s="24" t="str">
        <f>IF('Sup Tab S3b_Mean'!AG249&gt;'Sup Tab S3b_Mean'!AG$11,'Sup Tab S3b_Mean'!AG249,"")</f>
        <v/>
      </c>
      <c r="AF229" s="24" t="str">
        <f>IF('Sup Tab S3b_Mean'!AH249&gt;'Sup Tab S3b_Mean'!AH$11,'Sup Tab S3b_Mean'!AH249,"")</f>
        <v/>
      </c>
      <c r="AG229" s="24" t="str">
        <f>IF('Sup Tab S3b_Mean'!AI249&gt;'Sup Tab S3b_Mean'!AI$11,'Sup Tab S3b_Mean'!AI249,"")</f>
        <v/>
      </c>
      <c r="AH229" s="24" t="str">
        <f>IF('Sup Tab S3b_Mean'!AJ249&gt;'Sup Tab S3b_Mean'!AJ$11,'Sup Tab S3b_Mean'!AJ249,"")</f>
        <v/>
      </c>
      <c r="AI229" s="24" t="str">
        <f>IF('Sup Tab S3b_Mean'!AK249&gt;'Sup Tab S3b_Mean'!AK$11,'Sup Tab S3b_Mean'!AK249,"")</f>
        <v/>
      </c>
      <c r="AJ229" s="24" t="str">
        <f>IF('Sup Tab S3b_Mean'!AL249&gt;'Sup Tab S3b_Mean'!AL$11,'Sup Tab S3b_Mean'!AL249,"")</f>
        <v/>
      </c>
      <c r="AK229" s="24" t="str">
        <f>IF('Sup Tab S3b_Mean'!AM249&gt;'Sup Tab S3b_Mean'!AM$11,'Sup Tab S3b_Mean'!AM249,"")</f>
        <v/>
      </c>
      <c r="AL229" s="24" t="str">
        <f>IF('Sup Tab S3b_Mean'!AN249&gt;'Sup Tab S3b_Mean'!AN$11,'Sup Tab S3b_Mean'!AN249,"")</f>
        <v/>
      </c>
      <c r="AM229" s="24" t="str">
        <f>IF('Sup Tab S3b_Mean'!AO249&gt;'Sup Tab S3b_Mean'!AO$11,'Sup Tab S3b_Mean'!AO249,"")</f>
        <v/>
      </c>
      <c r="AN229" s="24" t="str">
        <f>IF('Sup Tab S3b_Mean'!AP249&gt;'Sup Tab S3b_Mean'!AP$11,'Sup Tab S3b_Mean'!AP249,"")</f>
        <v/>
      </c>
      <c r="AO229" s="24" t="str">
        <f>IF('Sup Tab S3b_Mean'!AQ249&gt;'Sup Tab S3b_Mean'!AQ$11,'Sup Tab S3b_Mean'!AQ249,"")</f>
        <v/>
      </c>
      <c r="AP229" s="24" t="str">
        <f>IF('Sup Tab S3b_Mean'!AR249&gt;'Sup Tab S3b_Mean'!AR$11,'Sup Tab S3b_Mean'!AR249,"")</f>
        <v/>
      </c>
      <c r="AQ229" s="24" t="str">
        <f>IF('Sup Tab S3b_Mean'!AS249&gt;'Sup Tab S3b_Mean'!AS$11,'Sup Tab S3b_Mean'!AS249,"")</f>
        <v/>
      </c>
      <c r="AR229" s="24" t="str">
        <f>IF('Sup Tab S3b_Mean'!AT249&gt;'Sup Tab S3b_Mean'!AT$11,'Sup Tab S3b_Mean'!AT249,"")</f>
        <v/>
      </c>
      <c r="AS229" s="24" t="str">
        <f>IF('Sup Tab S3b_Mean'!AU249&gt;'Sup Tab S3b_Mean'!AU$11,'Sup Tab S3b_Mean'!AU249,"")</f>
        <v/>
      </c>
      <c r="AT229" s="24" t="str">
        <f>IF('Sup Tab S3b_Mean'!AV249&gt;'Sup Tab S3b_Mean'!AV$11,'Sup Tab S3b_Mean'!AV249,"")</f>
        <v/>
      </c>
      <c r="AU229" s="24" t="str">
        <f>IF('Sup Tab S3b_Mean'!AW249&gt;'Sup Tab S3b_Mean'!AW$11,'Sup Tab S3b_Mean'!AW249,"")</f>
        <v/>
      </c>
      <c r="AV229" s="24" t="str">
        <f>IF('Sup Tab S3b_Mean'!AX249&gt;'Sup Tab S3b_Mean'!AX$11,'Sup Tab S3b_Mean'!AX249,"")</f>
        <v/>
      </c>
      <c r="AW229" s="24" t="str">
        <f>IF('Sup Tab S3b_Mean'!AY249&gt;'Sup Tab S3b_Mean'!AY$11,'Sup Tab S3b_Mean'!AY249,"")</f>
        <v/>
      </c>
      <c r="AX229" s="24" t="str">
        <f>IF('Sup Tab S3b_Mean'!AZ249&gt;'Sup Tab S3b_Mean'!AZ$11,'Sup Tab S3b_Mean'!AZ249,"")</f>
        <v/>
      </c>
      <c r="AY229" s="24" t="str">
        <f>IF('Sup Tab S3b_Mean'!BA249&gt;'Sup Tab S3b_Mean'!BA$11,'Sup Tab S3b_Mean'!BA249,"")</f>
        <v/>
      </c>
      <c r="AZ229" s="24" t="str">
        <f>IF('Sup Tab S3b_Mean'!BB249&gt;'Sup Tab S3b_Mean'!BB$11,'Sup Tab S3b_Mean'!BB249,"")</f>
        <v/>
      </c>
      <c r="BA229" s="24" t="str">
        <f>IF('Sup Tab S3b_Mean'!BC249&gt;'Sup Tab S3b_Mean'!BC$11,'Sup Tab S3b_Mean'!BC249,"")</f>
        <v/>
      </c>
      <c r="BB229" s="24" t="str">
        <f>IF('Sup Tab S3b_Mean'!BD249&gt;'Sup Tab S3b_Mean'!BD$11,'Sup Tab S3b_Mean'!BD249,"")</f>
        <v/>
      </c>
      <c r="BC229" s="24" t="str">
        <f>IF('Sup Tab S3b_Mean'!BE249&gt;'Sup Tab S3b_Mean'!BE$11,'Sup Tab S3b_Mean'!BE249,"")</f>
        <v/>
      </c>
      <c r="BD229" s="24" t="str">
        <f>IF('Sup Tab S3b_Mean'!BF249&gt;'Sup Tab S3b_Mean'!BF$11,'Sup Tab S3b_Mean'!BF249,"")</f>
        <v/>
      </c>
      <c r="BE229" s="24" t="str">
        <f>IF('Sup Tab S3b_Mean'!BG249&gt;'Sup Tab S3b_Mean'!BG$11,'Sup Tab S3b_Mean'!BG249,"")</f>
        <v/>
      </c>
      <c r="BF229" s="24" t="str">
        <f>IF('Sup Tab S3b_Mean'!BH249&gt;'Sup Tab S3b_Mean'!BH$11,'Sup Tab S3b_Mean'!BH249,"")</f>
        <v/>
      </c>
      <c r="BG229" s="24" t="str">
        <f>IF('Sup Tab S3b_Mean'!BI249&gt;'Sup Tab S3b_Mean'!BI$11,'Sup Tab S3b_Mean'!BI249,"")</f>
        <v/>
      </c>
      <c r="BH229" s="24" t="str">
        <f>IF('Sup Tab S3b_Mean'!BJ249&gt;'Sup Tab S3b_Mean'!BJ$11,'Sup Tab S3b_Mean'!BJ249,"")</f>
        <v/>
      </c>
      <c r="BI229" s="24" t="str">
        <f>IF('Sup Tab S3b_Mean'!BK249&gt;'Sup Tab S3b_Mean'!BK$11,'Sup Tab S3b_Mean'!BK249,"")</f>
        <v/>
      </c>
      <c r="BJ229" s="24" t="str">
        <f>IF('Sup Tab S3b_Mean'!BL249&gt;'Sup Tab S3b_Mean'!BL$11,'Sup Tab S3b_Mean'!BL249,"")</f>
        <v/>
      </c>
      <c r="BK229" s="24" t="str">
        <f>IF('Sup Tab S3b_Mean'!BM249&gt;'Sup Tab S3b_Mean'!BM$11,'Sup Tab S3b_Mean'!BM249,"")</f>
        <v/>
      </c>
      <c r="BL229" s="24" t="str">
        <f>IF('Sup Tab S3b_Mean'!BN249&gt;'Sup Tab S3b_Mean'!BN$11,'Sup Tab S3b_Mean'!BN249,"")</f>
        <v/>
      </c>
      <c r="BM229" s="24">
        <f>IF('Sup Tab S3b_Mean'!BO249&gt;'Sup Tab S3b_Mean'!BO$11,'Sup Tab S3b_Mean'!BO249,"")</f>
        <v>98.532179612873435</v>
      </c>
      <c r="BN229" s="24" t="str">
        <f>IF('Sup Tab S3b_Mean'!BP249&gt;'Sup Tab S3b_Mean'!BP$11,'Sup Tab S3b_Mean'!BP249,"")</f>
        <v/>
      </c>
      <c r="BO229" s="24" t="str">
        <f>IF('Sup Tab S3b_Mean'!BQ249&gt;'Sup Tab S3b_Mean'!BQ$11,'Sup Tab S3b_Mean'!BQ249,"")</f>
        <v/>
      </c>
      <c r="BP229" s="24" t="str">
        <f>IF('Sup Tab S3b_Mean'!BR249&gt;'Sup Tab S3b_Mean'!BR$11,'Sup Tab S3b_Mean'!BR249,"")</f>
        <v/>
      </c>
      <c r="BQ229" s="24" t="str">
        <f>IF('Sup Tab S3b_Mean'!BS249&gt;'Sup Tab S3b_Mean'!BS$11,'Sup Tab S3b_Mean'!BS249,"")</f>
        <v/>
      </c>
      <c r="BR229" s="24" t="str">
        <f>IF('Sup Tab S3b_Mean'!BT249&gt;'Sup Tab S3b_Mean'!BT$11,'Sup Tab S3b_Mean'!BT249,"")</f>
        <v/>
      </c>
      <c r="BS229" s="24" t="str">
        <f>IF('Sup Tab S3b_Mean'!BU249&gt;'Sup Tab S3b_Mean'!BU$11,'Sup Tab S3b_Mean'!BU249,"")</f>
        <v/>
      </c>
      <c r="BT229" s="24" t="str">
        <f>IF('Sup Tab S3b_Mean'!BV249&gt;'Sup Tab S3b_Mean'!BV$11,'Sup Tab S3b_Mean'!BV249,"")</f>
        <v/>
      </c>
      <c r="BU229" s="24" t="str">
        <f>IF('Sup Tab S3b_Mean'!BW249&gt;'Sup Tab S3b_Mean'!BW$11,'Sup Tab S3b_Mean'!BW249,"")</f>
        <v/>
      </c>
      <c r="BV229" s="24" t="str">
        <f>IF('Sup Tab S3b_Mean'!BX249&gt;'Sup Tab S3b_Mean'!BX$11,'Sup Tab S3b_Mean'!BX249,"")</f>
        <v/>
      </c>
      <c r="BW229" s="24" t="str">
        <f>IF('Sup Tab S3b_Mean'!BY249&gt;'Sup Tab S3b_Mean'!BY$11,'Sup Tab S3b_Mean'!BY249,"")</f>
        <v/>
      </c>
      <c r="BX229" s="24" t="str">
        <f>IF('Sup Tab S3b_Mean'!BZ249&gt;'Sup Tab S3b_Mean'!BZ$11,'Sup Tab S3b_Mean'!BZ249,"")</f>
        <v/>
      </c>
      <c r="BY229" s="24" t="str">
        <f>IF('Sup Tab S3b_Mean'!CA249&gt;'Sup Tab S3b_Mean'!CA$11,'Sup Tab S3b_Mean'!CA249,"")</f>
        <v/>
      </c>
      <c r="BZ229" s="24" t="str">
        <f>IF('Sup Tab S3b_Mean'!CB249&gt;'Sup Tab S3b_Mean'!CB$11,'Sup Tab S3b_Mean'!CB249,"")</f>
        <v/>
      </c>
      <c r="CA229" s="24" t="str">
        <f>IF('Sup Tab S3b_Mean'!CC249&gt;'Sup Tab S3b_Mean'!CC$11,'Sup Tab S3b_Mean'!CC249,"")</f>
        <v/>
      </c>
      <c r="CB229" s="24" t="str">
        <f>IF('Sup Tab S3b_Mean'!CD249&gt;'Sup Tab S3b_Mean'!CD$11,'Sup Tab S3b_Mean'!CD249,"")</f>
        <v/>
      </c>
      <c r="CC229" s="24" t="str">
        <f>IF('Sup Tab S3b_Mean'!CE249&gt;'Sup Tab S3b_Mean'!CE$11,'Sup Tab S3b_Mean'!CE249,"")</f>
        <v/>
      </c>
    </row>
    <row r="230" spans="1:81" ht="12.75" customHeight="1" x14ac:dyDescent="0.3">
      <c r="A230" s="9" t="s">
        <v>2</v>
      </c>
      <c r="B230" s="9" t="s">
        <v>553</v>
      </c>
      <c r="C230" s="24" t="str">
        <f>IF('Sup Tab S3b_Mean'!E250&gt;'Sup Tab S3b_Mean'!E$11,'Sup Tab S3b_Mean'!E250,"")</f>
        <v/>
      </c>
      <c r="D230" s="24" t="str">
        <f>IF('Sup Tab S3b_Mean'!F250&gt;'Sup Tab S3b_Mean'!F$11,'Sup Tab S3b_Mean'!F250,"")</f>
        <v/>
      </c>
      <c r="E230" s="24" t="str">
        <f>IF('Sup Tab S3b_Mean'!G250&gt;'Sup Tab S3b_Mean'!G$11,'Sup Tab S3b_Mean'!G250,"")</f>
        <v/>
      </c>
      <c r="F230" s="24" t="str">
        <f>IF('Sup Tab S3b_Mean'!H250&gt;'Sup Tab S3b_Mean'!H$11,'Sup Tab S3b_Mean'!H250,"")</f>
        <v/>
      </c>
      <c r="G230" s="24" t="str">
        <f>IF('Sup Tab S3b_Mean'!I250&gt;'Sup Tab S3b_Mean'!I$11,'Sup Tab S3b_Mean'!I250,"")</f>
        <v/>
      </c>
      <c r="H230" s="24" t="str">
        <f>IF('Sup Tab S3b_Mean'!J250&gt;'Sup Tab S3b_Mean'!J$11,'Sup Tab S3b_Mean'!J250,"")</f>
        <v/>
      </c>
      <c r="I230" s="24" t="str">
        <f>IF('Sup Tab S3b_Mean'!K250&gt;'Sup Tab S3b_Mean'!K$11,'Sup Tab S3b_Mean'!K250,"")</f>
        <v/>
      </c>
      <c r="J230" s="24" t="str">
        <f>IF('Sup Tab S3b_Mean'!L250&gt;'Sup Tab S3b_Mean'!L$11,'Sup Tab S3b_Mean'!L250,"")</f>
        <v/>
      </c>
      <c r="K230" s="24" t="str">
        <f>IF('Sup Tab S3b_Mean'!M250&gt;'Sup Tab S3b_Mean'!M$11,'Sup Tab S3b_Mean'!M250,"")</f>
        <v/>
      </c>
      <c r="L230" s="24" t="str">
        <f>IF('Sup Tab S3b_Mean'!N250&gt;'Sup Tab S3b_Mean'!N$11,'Sup Tab S3b_Mean'!N250,"")</f>
        <v/>
      </c>
      <c r="M230" s="24" t="str">
        <f>IF('Sup Tab S3b_Mean'!O250&gt;'Sup Tab S3b_Mean'!O$11,'Sup Tab S3b_Mean'!O250,"")</f>
        <v/>
      </c>
      <c r="N230" s="24" t="str">
        <f>IF('Sup Tab S3b_Mean'!P250&gt;'Sup Tab S3b_Mean'!P$11,'Sup Tab S3b_Mean'!P250,"")</f>
        <v/>
      </c>
      <c r="O230" s="24" t="str">
        <f>IF('Sup Tab S3b_Mean'!Q250&gt;'Sup Tab S3b_Mean'!Q$11,'Sup Tab S3b_Mean'!Q250,"")</f>
        <v/>
      </c>
      <c r="P230" s="24" t="str">
        <f>IF('Sup Tab S3b_Mean'!R250&gt;'Sup Tab S3b_Mean'!R$11,'Sup Tab S3b_Mean'!R250,"")</f>
        <v/>
      </c>
      <c r="Q230" s="24" t="str">
        <f>IF('Sup Tab S3b_Mean'!S250&gt;'Sup Tab S3b_Mean'!S$11,'Sup Tab S3b_Mean'!S250,"")</f>
        <v/>
      </c>
      <c r="R230" s="24" t="str">
        <f>IF('Sup Tab S3b_Mean'!T250&gt;'Sup Tab S3b_Mean'!T$11,'Sup Tab S3b_Mean'!T250,"")</f>
        <v/>
      </c>
      <c r="S230" s="24" t="str">
        <f>IF('Sup Tab S3b_Mean'!U250&gt;'Sup Tab S3b_Mean'!U$11,'Sup Tab S3b_Mean'!U250,"")</f>
        <v/>
      </c>
      <c r="T230" s="24" t="str">
        <f>IF('Sup Tab S3b_Mean'!V250&gt;'Sup Tab S3b_Mean'!V$11,'Sup Tab S3b_Mean'!V250,"")</f>
        <v/>
      </c>
      <c r="U230" s="24" t="str">
        <f>IF('Sup Tab S3b_Mean'!W250&gt;'Sup Tab S3b_Mean'!W$11,'Sup Tab S3b_Mean'!W250,"")</f>
        <v/>
      </c>
      <c r="V230" s="24" t="str">
        <f>IF('Sup Tab S3b_Mean'!X250&gt;'Sup Tab S3b_Mean'!X$11,'Sup Tab S3b_Mean'!X250,"")</f>
        <v/>
      </c>
      <c r="W230" s="24" t="str">
        <f>IF('Sup Tab S3b_Mean'!Y250&gt;'Sup Tab S3b_Mean'!Y$11,'Sup Tab S3b_Mean'!Y250,"")</f>
        <v/>
      </c>
      <c r="X230" s="24" t="str">
        <f>IF('Sup Tab S3b_Mean'!Z250&gt;'Sup Tab S3b_Mean'!Z$11,'Sup Tab S3b_Mean'!Z250,"")</f>
        <v/>
      </c>
      <c r="Y230" s="24" t="str">
        <f>IF('Sup Tab S3b_Mean'!AA250&gt;'Sup Tab S3b_Mean'!AA$11,'Sup Tab S3b_Mean'!AA250,"")</f>
        <v/>
      </c>
      <c r="Z230" s="24" t="str">
        <f>IF('Sup Tab S3b_Mean'!AB250&gt;'Sup Tab S3b_Mean'!AB$11,'Sup Tab S3b_Mean'!AB250,"")</f>
        <v/>
      </c>
      <c r="AA230" s="24" t="str">
        <f>IF('Sup Tab S3b_Mean'!AC250&gt;'Sup Tab S3b_Mean'!AC$11,'Sup Tab S3b_Mean'!AC250,"")</f>
        <v/>
      </c>
      <c r="AB230" s="24" t="str">
        <f>IF('Sup Tab S3b_Mean'!AD250&gt;'Sup Tab S3b_Mean'!AD$11,'Sup Tab S3b_Mean'!AD250,"")</f>
        <v/>
      </c>
      <c r="AC230" s="24" t="str">
        <f>IF('Sup Tab S3b_Mean'!AE250&gt;'Sup Tab S3b_Mean'!AE$11,'Sup Tab S3b_Mean'!AE250,"")</f>
        <v/>
      </c>
      <c r="AD230" s="24" t="str">
        <f>IF('Sup Tab S3b_Mean'!AF250&gt;'Sup Tab S3b_Mean'!AF$11,'Sup Tab S3b_Mean'!AF250,"")</f>
        <v/>
      </c>
      <c r="AE230" s="24" t="str">
        <f>IF('Sup Tab S3b_Mean'!AG250&gt;'Sup Tab S3b_Mean'!AG$11,'Sup Tab S3b_Mean'!AG250,"")</f>
        <v/>
      </c>
      <c r="AF230" s="24" t="str">
        <f>IF('Sup Tab S3b_Mean'!AH250&gt;'Sup Tab S3b_Mean'!AH$11,'Sup Tab S3b_Mean'!AH250,"")</f>
        <v/>
      </c>
      <c r="AG230" s="24" t="str">
        <f>IF('Sup Tab S3b_Mean'!AI250&gt;'Sup Tab S3b_Mean'!AI$11,'Sup Tab S3b_Mean'!AI250,"")</f>
        <v/>
      </c>
      <c r="AH230" s="24" t="str">
        <f>IF('Sup Tab S3b_Mean'!AJ250&gt;'Sup Tab S3b_Mean'!AJ$11,'Sup Tab S3b_Mean'!AJ250,"")</f>
        <v/>
      </c>
      <c r="AI230" s="24" t="str">
        <f>IF('Sup Tab S3b_Mean'!AK250&gt;'Sup Tab S3b_Mean'!AK$11,'Sup Tab S3b_Mean'!AK250,"")</f>
        <v/>
      </c>
      <c r="AJ230" s="24" t="str">
        <f>IF('Sup Tab S3b_Mean'!AL250&gt;'Sup Tab S3b_Mean'!AL$11,'Sup Tab S3b_Mean'!AL250,"")</f>
        <v/>
      </c>
      <c r="AK230" s="24" t="str">
        <f>IF('Sup Tab S3b_Mean'!AM250&gt;'Sup Tab S3b_Mean'!AM$11,'Sup Tab S3b_Mean'!AM250,"")</f>
        <v/>
      </c>
      <c r="AL230" s="24" t="str">
        <f>IF('Sup Tab S3b_Mean'!AN250&gt;'Sup Tab S3b_Mean'!AN$11,'Sup Tab S3b_Mean'!AN250,"")</f>
        <v/>
      </c>
      <c r="AM230" s="24" t="str">
        <f>IF('Sup Tab S3b_Mean'!AO250&gt;'Sup Tab S3b_Mean'!AO$11,'Sup Tab S3b_Mean'!AO250,"")</f>
        <v/>
      </c>
      <c r="AN230" s="24" t="str">
        <f>IF('Sup Tab S3b_Mean'!AP250&gt;'Sup Tab S3b_Mean'!AP$11,'Sup Tab S3b_Mean'!AP250,"")</f>
        <v/>
      </c>
      <c r="AO230" s="24" t="str">
        <f>IF('Sup Tab S3b_Mean'!AQ250&gt;'Sup Tab S3b_Mean'!AQ$11,'Sup Tab S3b_Mean'!AQ250,"")</f>
        <v/>
      </c>
      <c r="AP230" s="24" t="str">
        <f>IF('Sup Tab S3b_Mean'!AR250&gt;'Sup Tab S3b_Mean'!AR$11,'Sup Tab S3b_Mean'!AR250,"")</f>
        <v/>
      </c>
      <c r="AQ230" s="24" t="str">
        <f>IF('Sup Tab S3b_Mean'!AS250&gt;'Sup Tab S3b_Mean'!AS$11,'Sup Tab S3b_Mean'!AS250,"")</f>
        <v/>
      </c>
      <c r="AR230" s="24" t="str">
        <f>IF('Sup Tab S3b_Mean'!AT250&gt;'Sup Tab S3b_Mean'!AT$11,'Sup Tab S3b_Mean'!AT250,"")</f>
        <v/>
      </c>
      <c r="AS230" s="24" t="str">
        <f>IF('Sup Tab S3b_Mean'!AU250&gt;'Sup Tab S3b_Mean'!AU$11,'Sup Tab S3b_Mean'!AU250,"")</f>
        <v/>
      </c>
      <c r="AT230" s="24" t="str">
        <f>IF('Sup Tab S3b_Mean'!AV250&gt;'Sup Tab S3b_Mean'!AV$11,'Sup Tab S3b_Mean'!AV250,"")</f>
        <v/>
      </c>
      <c r="AU230" s="24" t="str">
        <f>IF('Sup Tab S3b_Mean'!AW250&gt;'Sup Tab S3b_Mean'!AW$11,'Sup Tab S3b_Mean'!AW250,"")</f>
        <v/>
      </c>
      <c r="AV230" s="24" t="str">
        <f>IF('Sup Tab S3b_Mean'!AX250&gt;'Sup Tab S3b_Mean'!AX$11,'Sup Tab S3b_Mean'!AX250,"")</f>
        <v/>
      </c>
      <c r="AW230" s="24" t="str">
        <f>IF('Sup Tab S3b_Mean'!AY250&gt;'Sup Tab S3b_Mean'!AY$11,'Sup Tab S3b_Mean'!AY250,"")</f>
        <v/>
      </c>
      <c r="AX230" s="24" t="str">
        <f>IF('Sup Tab S3b_Mean'!AZ250&gt;'Sup Tab S3b_Mean'!AZ$11,'Sup Tab S3b_Mean'!AZ250,"")</f>
        <v/>
      </c>
      <c r="AY230" s="24" t="str">
        <f>IF('Sup Tab S3b_Mean'!BA250&gt;'Sup Tab S3b_Mean'!BA$11,'Sup Tab S3b_Mean'!BA250,"")</f>
        <v/>
      </c>
      <c r="AZ230" s="24" t="str">
        <f>IF('Sup Tab S3b_Mean'!BB250&gt;'Sup Tab S3b_Mean'!BB$11,'Sup Tab S3b_Mean'!BB250,"")</f>
        <v/>
      </c>
      <c r="BA230" s="24" t="str">
        <f>IF('Sup Tab S3b_Mean'!BC250&gt;'Sup Tab S3b_Mean'!BC$11,'Sup Tab S3b_Mean'!BC250,"")</f>
        <v/>
      </c>
      <c r="BB230" s="24" t="str">
        <f>IF('Sup Tab S3b_Mean'!BD250&gt;'Sup Tab S3b_Mean'!BD$11,'Sup Tab S3b_Mean'!BD250,"")</f>
        <v/>
      </c>
      <c r="BC230" s="24" t="str">
        <f>IF('Sup Tab S3b_Mean'!BE250&gt;'Sup Tab S3b_Mean'!BE$11,'Sup Tab S3b_Mean'!BE250,"")</f>
        <v/>
      </c>
      <c r="BD230" s="24" t="str">
        <f>IF('Sup Tab S3b_Mean'!BF250&gt;'Sup Tab S3b_Mean'!BF$11,'Sup Tab S3b_Mean'!BF250,"")</f>
        <v/>
      </c>
      <c r="BE230" s="24" t="str">
        <f>IF('Sup Tab S3b_Mean'!BG250&gt;'Sup Tab S3b_Mean'!BG$11,'Sup Tab S3b_Mean'!BG250,"")</f>
        <v/>
      </c>
      <c r="BF230" s="24" t="str">
        <f>IF('Sup Tab S3b_Mean'!BH250&gt;'Sup Tab S3b_Mean'!BH$11,'Sup Tab S3b_Mean'!BH250,"")</f>
        <v/>
      </c>
      <c r="BG230" s="24" t="str">
        <f>IF('Sup Tab S3b_Mean'!BI250&gt;'Sup Tab S3b_Mean'!BI$11,'Sup Tab S3b_Mean'!BI250,"")</f>
        <v/>
      </c>
      <c r="BH230" s="24" t="str">
        <f>IF('Sup Tab S3b_Mean'!BJ250&gt;'Sup Tab S3b_Mean'!BJ$11,'Sup Tab S3b_Mean'!BJ250,"")</f>
        <v/>
      </c>
      <c r="BI230" s="24" t="str">
        <f>IF('Sup Tab S3b_Mean'!BK250&gt;'Sup Tab S3b_Mean'!BK$11,'Sup Tab S3b_Mean'!BK250,"")</f>
        <v/>
      </c>
      <c r="BJ230" s="24" t="str">
        <f>IF('Sup Tab S3b_Mean'!BL250&gt;'Sup Tab S3b_Mean'!BL$11,'Sup Tab S3b_Mean'!BL250,"")</f>
        <v/>
      </c>
      <c r="BK230" s="24" t="str">
        <f>IF('Sup Tab S3b_Mean'!BM250&gt;'Sup Tab S3b_Mean'!BM$11,'Sup Tab S3b_Mean'!BM250,"")</f>
        <v/>
      </c>
      <c r="BL230" s="24" t="str">
        <f>IF('Sup Tab S3b_Mean'!BN250&gt;'Sup Tab S3b_Mean'!BN$11,'Sup Tab S3b_Mean'!BN250,"")</f>
        <v/>
      </c>
      <c r="BM230" s="24" t="str">
        <f>IF('Sup Tab S3b_Mean'!BO250&gt;'Sup Tab S3b_Mean'!BO$11,'Sup Tab S3b_Mean'!BO250,"")</f>
        <v/>
      </c>
      <c r="BN230" s="24" t="str">
        <f>IF('Sup Tab S3b_Mean'!BP250&gt;'Sup Tab S3b_Mean'!BP$11,'Sup Tab S3b_Mean'!BP250,"")</f>
        <v/>
      </c>
      <c r="BO230" s="24" t="str">
        <f>IF('Sup Tab S3b_Mean'!BQ250&gt;'Sup Tab S3b_Mean'!BQ$11,'Sup Tab S3b_Mean'!BQ250,"")</f>
        <v/>
      </c>
      <c r="BP230" s="24" t="str">
        <f>IF('Sup Tab S3b_Mean'!BR250&gt;'Sup Tab S3b_Mean'!BR$11,'Sup Tab S3b_Mean'!BR250,"")</f>
        <v/>
      </c>
      <c r="BQ230" s="24" t="str">
        <f>IF('Sup Tab S3b_Mean'!BS250&gt;'Sup Tab S3b_Mean'!BS$11,'Sup Tab S3b_Mean'!BS250,"")</f>
        <v/>
      </c>
      <c r="BR230" s="24" t="str">
        <f>IF('Sup Tab S3b_Mean'!BT250&gt;'Sup Tab S3b_Mean'!BT$11,'Sup Tab S3b_Mean'!BT250,"")</f>
        <v/>
      </c>
      <c r="BS230" s="24" t="str">
        <f>IF('Sup Tab S3b_Mean'!BU250&gt;'Sup Tab S3b_Mean'!BU$11,'Sup Tab S3b_Mean'!BU250,"")</f>
        <v/>
      </c>
      <c r="BT230" s="24" t="str">
        <f>IF('Sup Tab S3b_Mean'!BV250&gt;'Sup Tab S3b_Mean'!BV$11,'Sup Tab S3b_Mean'!BV250,"")</f>
        <v/>
      </c>
      <c r="BU230" s="24" t="str">
        <f>IF('Sup Tab S3b_Mean'!BW250&gt;'Sup Tab S3b_Mean'!BW$11,'Sup Tab S3b_Mean'!BW250,"")</f>
        <v/>
      </c>
      <c r="BV230" s="24" t="str">
        <f>IF('Sup Tab S3b_Mean'!BX250&gt;'Sup Tab S3b_Mean'!BX$11,'Sup Tab S3b_Mean'!BX250,"")</f>
        <v/>
      </c>
      <c r="BW230" s="24" t="str">
        <f>IF('Sup Tab S3b_Mean'!BY250&gt;'Sup Tab S3b_Mean'!BY$11,'Sup Tab S3b_Mean'!BY250,"")</f>
        <v/>
      </c>
      <c r="BX230" s="24" t="str">
        <f>IF('Sup Tab S3b_Mean'!BZ250&gt;'Sup Tab S3b_Mean'!BZ$11,'Sup Tab S3b_Mean'!BZ250,"")</f>
        <v/>
      </c>
      <c r="BY230" s="24" t="str">
        <f>IF('Sup Tab S3b_Mean'!CA250&gt;'Sup Tab S3b_Mean'!CA$11,'Sup Tab S3b_Mean'!CA250,"")</f>
        <v/>
      </c>
      <c r="BZ230" s="24" t="str">
        <f>IF('Sup Tab S3b_Mean'!CB250&gt;'Sup Tab S3b_Mean'!CB$11,'Sup Tab S3b_Mean'!CB250,"")</f>
        <v/>
      </c>
      <c r="CA230" s="24" t="str">
        <f>IF('Sup Tab S3b_Mean'!CC250&gt;'Sup Tab S3b_Mean'!CC$11,'Sup Tab S3b_Mean'!CC250,"")</f>
        <v/>
      </c>
      <c r="CB230" s="24" t="str">
        <f>IF('Sup Tab S3b_Mean'!CD250&gt;'Sup Tab S3b_Mean'!CD$11,'Sup Tab S3b_Mean'!CD250,"")</f>
        <v/>
      </c>
      <c r="CC230" s="24" t="str">
        <f>IF('Sup Tab S3b_Mean'!CE250&gt;'Sup Tab S3b_Mean'!CE$11,'Sup Tab S3b_Mean'!CE250,"")</f>
        <v/>
      </c>
    </row>
    <row r="231" spans="1:81" ht="12.75" customHeight="1" x14ac:dyDescent="0.3">
      <c r="A231" s="9" t="s">
        <v>2</v>
      </c>
      <c r="B231" s="9" t="s">
        <v>555</v>
      </c>
      <c r="C231" s="24" t="str">
        <f>IF('Sup Tab S3b_Mean'!E251&gt;'Sup Tab S3b_Mean'!E$11,'Sup Tab S3b_Mean'!E251,"")</f>
        <v/>
      </c>
      <c r="D231" s="24" t="str">
        <f>IF('Sup Tab S3b_Mean'!F251&gt;'Sup Tab S3b_Mean'!F$11,'Sup Tab S3b_Mean'!F251,"")</f>
        <v/>
      </c>
      <c r="E231" s="24" t="str">
        <f>IF('Sup Tab S3b_Mean'!G251&gt;'Sup Tab S3b_Mean'!G$11,'Sup Tab S3b_Mean'!G251,"")</f>
        <v/>
      </c>
      <c r="F231" s="24" t="str">
        <f>IF('Sup Tab S3b_Mean'!H251&gt;'Sup Tab S3b_Mean'!H$11,'Sup Tab S3b_Mean'!H251,"")</f>
        <v/>
      </c>
      <c r="G231" s="24" t="str">
        <f>IF('Sup Tab S3b_Mean'!I251&gt;'Sup Tab S3b_Mean'!I$11,'Sup Tab S3b_Mean'!I251,"")</f>
        <v/>
      </c>
      <c r="H231" s="24" t="str">
        <f>IF('Sup Tab S3b_Mean'!J251&gt;'Sup Tab S3b_Mean'!J$11,'Sup Tab S3b_Mean'!J251,"")</f>
        <v/>
      </c>
      <c r="I231" s="24" t="str">
        <f>IF('Sup Tab S3b_Mean'!K251&gt;'Sup Tab S3b_Mean'!K$11,'Sup Tab S3b_Mean'!K251,"")</f>
        <v/>
      </c>
      <c r="J231" s="24" t="str">
        <f>IF('Sup Tab S3b_Mean'!L251&gt;'Sup Tab S3b_Mean'!L$11,'Sup Tab S3b_Mean'!L251,"")</f>
        <v/>
      </c>
      <c r="K231" s="24" t="str">
        <f>IF('Sup Tab S3b_Mean'!M251&gt;'Sup Tab S3b_Mean'!M$11,'Sup Tab S3b_Mean'!M251,"")</f>
        <v/>
      </c>
      <c r="L231" s="24" t="str">
        <f>IF('Sup Tab S3b_Mean'!N251&gt;'Sup Tab S3b_Mean'!N$11,'Sup Tab S3b_Mean'!N251,"")</f>
        <v/>
      </c>
      <c r="M231" s="24" t="str">
        <f>IF('Sup Tab S3b_Mean'!O251&gt;'Sup Tab S3b_Mean'!O$11,'Sup Tab S3b_Mean'!O251,"")</f>
        <v/>
      </c>
      <c r="N231" s="24" t="str">
        <f>IF('Sup Tab S3b_Mean'!P251&gt;'Sup Tab S3b_Mean'!P$11,'Sup Tab S3b_Mean'!P251,"")</f>
        <v/>
      </c>
      <c r="O231" s="24" t="str">
        <f>IF('Sup Tab S3b_Mean'!Q251&gt;'Sup Tab S3b_Mean'!Q$11,'Sup Tab S3b_Mean'!Q251,"")</f>
        <v/>
      </c>
      <c r="P231" s="24" t="str">
        <f>IF('Sup Tab S3b_Mean'!R251&gt;'Sup Tab S3b_Mean'!R$11,'Sup Tab S3b_Mean'!R251,"")</f>
        <v/>
      </c>
      <c r="Q231" s="24" t="str">
        <f>IF('Sup Tab S3b_Mean'!S251&gt;'Sup Tab S3b_Mean'!S$11,'Sup Tab S3b_Mean'!S251,"")</f>
        <v/>
      </c>
      <c r="R231" s="24" t="str">
        <f>IF('Sup Tab S3b_Mean'!T251&gt;'Sup Tab S3b_Mean'!T$11,'Sup Tab S3b_Mean'!T251,"")</f>
        <v/>
      </c>
      <c r="S231" s="24" t="str">
        <f>IF('Sup Tab S3b_Mean'!U251&gt;'Sup Tab S3b_Mean'!U$11,'Sup Tab S3b_Mean'!U251,"")</f>
        <v/>
      </c>
      <c r="T231" s="24" t="str">
        <f>IF('Sup Tab S3b_Mean'!V251&gt;'Sup Tab S3b_Mean'!V$11,'Sup Tab S3b_Mean'!V251,"")</f>
        <v/>
      </c>
      <c r="U231" s="24" t="str">
        <f>IF('Sup Tab S3b_Mean'!W251&gt;'Sup Tab S3b_Mean'!W$11,'Sup Tab S3b_Mean'!W251,"")</f>
        <v/>
      </c>
      <c r="V231" s="24" t="str">
        <f>IF('Sup Tab S3b_Mean'!X251&gt;'Sup Tab S3b_Mean'!X$11,'Sup Tab S3b_Mean'!X251,"")</f>
        <v/>
      </c>
      <c r="W231" s="24" t="str">
        <f>IF('Sup Tab S3b_Mean'!Y251&gt;'Sup Tab S3b_Mean'!Y$11,'Sup Tab S3b_Mean'!Y251,"")</f>
        <v/>
      </c>
      <c r="X231" s="24" t="str">
        <f>IF('Sup Tab S3b_Mean'!Z251&gt;'Sup Tab S3b_Mean'!Z$11,'Sup Tab S3b_Mean'!Z251,"")</f>
        <v/>
      </c>
      <c r="Y231" s="24" t="str">
        <f>IF('Sup Tab S3b_Mean'!AA251&gt;'Sup Tab S3b_Mean'!AA$11,'Sup Tab S3b_Mean'!AA251,"")</f>
        <v/>
      </c>
      <c r="Z231" s="24" t="str">
        <f>IF('Sup Tab S3b_Mean'!AB251&gt;'Sup Tab S3b_Mean'!AB$11,'Sup Tab S3b_Mean'!AB251,"")</f>
        <v/>
      </c>
      <c r="AA231" s="24" t="str">
        <f>IF('Sup Tab S3b_Mean'!AC251&gt;'Sup Tab S3b_Mean'!AC$11,'Sup Tab S3b_Mean'!AC251,"")</f>
        <v/>
      </c>
      <c r="AB231" s="24" t="str">
        <f>IF('Sup Tab S3b_Mean'!AD251&gt;'Sup Tab S3b_Mean'!AD$11,'Sup Tab S3b_Mean'!AD251,"")</f>
        <v/>
      </c>
      <c r="AC231" s="24" t="str">
        <f>IF('Sup Tab S3b_Mean'!AE251&gt;'Sup Tab S3b_Mean'!AE$11,'Sup Tab S3b_Mean'!AE251,"")</f>
        <v/>
      </c>
      <c r="AD231" s="24" t="str">
        <f>IF('Sup Tab S3b_Mean'!AF251&gt;'Sup Tab S3b_Mean'!AF$11,'Sup Tab S3b_Mean'!AF251,"")</f>
        <v/>
      </c>
      <c r="AE231" s="24" t="str">
        <f>IF('Sup Tab S3b_Mean'!AG251&gt;'Sup Tab S3b_Mean'!AG$11,'Sup Tab S3b_Mean'!AG251,"")</f>
        <v/>
      </c>
      <c r="AF231" s="24" t="str">
        <f>IF('Sup Tab S3b_Mean'!AH251&gt;'Sup Tab S3b_Mean'!AH$11,'Sup Tab S3b_Mean'!AH251,"")</f>
        <v/>
      </c>
      <c r="AG231" s="24" t="str">
        <f>IF('Sup Tab S3b_Mean'!AI251&gt;'Sup Tab S3b_Mean'!AI$11,'Sup Tab S3b_Mean'!AI251,"")</f>
        <v/>
      </c>
      <c r="AH231" s="24" t="str">
        <f>IF('Sup Tab S3b_Mean'!AJ251&gt;'Sup Tab S3b_Mean'!AJ$11,'Sup Tab S3b_Mean'!AJ251,"")</f>
        <v/>
      </c>
      <c r="AI231" s="24" t="str">
        <f>IF('Sup Tab S3b_Mean'!AK251&gt;'Sup Tab S3b_Mean'!AK$11,'Sup Tab S3b_Mean'!AK251,"")</f>
        <v/>
      </c>
      <c r="AJ231" s="24" t="str">
        <f>IF('Sup Tab S3b_Mean'!AL251&gt;'Sup Tab S3b_Mean'!AL$11,'Sup Tab S3b_Mean'!AL251,"")</f>
        <v/>
      </c>
      <c r="AK231" s="24" t="str">
        <f>IF('Sup Tab S3b_Mean'!AM251&gt;'Sup Tab S3b_Mean'!AM$11,'Sup Tab S3b_Mean'!AM251,"")</f>
        <v/>
      </c>
      <c r="AL231" s="24" t="str">
        <f>IF('Sup Tab S3b_Mean'!AN251&gt;'Sup Tab S3b_Mean'!AN$11,'Sup Tab S3b_Mean'!AN251,"")</f>
        <v/>
      </c>
      <c r="AM231" s="24" t="str">
        <f>IF('Sup Tab S3b_Mean'!AO251&gt;'Sup Tab S3b_Mean'!AO$11,'Sup Tab S3b_Mean'!AO251,"")</f>
        <v/>
      </c>
      <c r="AN231" s="24" t="str">
        <f>IF('Sup Tab S3b_Mean'!AP251&gt;'Sup Tab S3b_Mean'!AP$11,'Sup Tab S3b_Mean'!AP251,"")</f>
        <v/>
      </c>
      <c r="AO231" s="24" t="str">
        <f>IF('Sup Tab S3b_Mean'!AQ251&gt;'Sup Tab S3b_Mean'!AQ$11,'Sup Tab S3b_Mean'!AQ251,"")</f>
        <v/>
      </c>
      <c r="AP231" s="24" t="str">
        <f>IF('Sup Tab S3b_Mean'!AR251&gt;'Sup Tab S3b_Mean'!AR$11,'Sup Tab S3b_Mean'!AR251,"")</f>
        <v/>
      </c>
      <c r="AQ231" s="24" t="str">
        <f>IF('Sup Tab S3b_Mean'!AS251&gt;'Sup Tab S3b_Mean'!AS$11,'Sup Tab S3b_Mean'!AS251,"")</f>
        <v/>
      </c>
      <c r="AR231" s="24" t="str">
        <f>IF('Sup Tab S3b_Mean'!AT251&gt;'Sup Tab S3b_Mean'!AT$11,'Sup Tab S3b_Mean'!AT251,"")</f>
        <v/>
      </c>
      <c r="AS231" s="24" t="str">
        <f>IF('Sup Tab S3b_Mean'!AU251&gt;'Sup Tab S3b_Mean'!AU$11,'Sup Tab S3b_Mean'!AU251,"")</f>
        <v/>
      </c>
      <c r="AT231" s="24" t="str">
        <f>IF('Sup Tab S3b_Mean'!AV251&gt;'Sup Tab S3b_Mean'!AV$11,'Sup Tab S3b_Mean'!AV251,"")</f>
        <v/>
      </c>
      <c r="AU231" s="24" t="str">
        <f>IF('Sup Tab S3b_Mean'!AW251&gt;'Sup Tab S3b_Mean'!AW$11,'Sup Tab S3b_Mean'!AW251,"")</f>
        <v/>
      </c>
      <c r="AV231" s="24" t="str">
        <f>IF('Sup Tab S3b_Mean'!AX251&gt;'Sup Tab S3b_Mean'!AX$11,'Sup Tab S3b_Mean'!AX251,"")</f>
        <v/>
      </c>
      <c r="AW231" s="24" t="str">
        <f>IF('Sup Tab S3b_Mean'!AY251&gt;'Sup Tab S3b_Mean'!AY$11,'Sup Tab S3b_Mean'!AY251,"")</f>
        <v/>
      </c>
      <c r="AX231" s="24" t="str">
        <f>IF('Sup Tab S3b_Mean'!AZ251&gt;'Sup Tab S3b_Mean'!AZ$11,'Sup Tab S3b_Mean'!AZ251,"")</f>
        <v/>
      </c>
      <c r="AY231" s="24" t="str">
        <f>IF('Sup Tab S3b_Mean'!BA251&gt;'Sup Tab S3b_Mean'!BA$11,'Sup Tab S3b_Mean'!BA251,"")</f>
        <v/>
      </c>
      <c r="AZ231" s="24" t="str">
        <f>IF('Sup Tab S3b_Mean'!BB251&gt;'Sup Tab S3b_Mean'!BB$11,'Sup Tab S3b_Mean'!BB251,"")</f>
        <v/>
      </c>
      <c r="BA231" s="24" t="str">
        <f>IF('Sup Tab S3b_Mean'!BC251&gt;'Sup Tab S3b_Mean'!BC$11,'Sup Tab S3b_Mean'!BC251,"")</f>
        <v/>
      </c>
      <c r="BB231" s="24" t="str">
        <f>IF('Sup Tab S3b_Mean'!BD251&gt;'Sup Tab S3b_Mean'!BD$11,'Sup Tab S3b_Mean'!BD251,"")</f>
        <v/>
      </c>
      <c r="BC231" s="24" t="str">
        <f>IF('Sup Tab S3b_Mean'!BE251&gt;'Sup Tab S3b_Mean'!BE$11,'Sup Tab S3b_Mean'!BE251,"")</f>
        <v/>
      </c>
      <c r="BD231" s="24" t="str">
        <f>IF('Sup Tab S3b_Mean'!BF251&gt;'Sup Tab S3b_Mean'!BF$11,'Sup Tab S3b_Mean'!BF251,"")</f>
        <v/>
      </c>
      <c r="BE231" s="24" t="str">
        <f>IF('Sup Tab S3b_Mean'!BG251&gt;'Sup Tab S3b_Mean'!BG$11,'Sup Tab S3b_Mean'!BG251,"")</f>
        <v/>
      </c>
      <c r="BF231" s="24" t="str">
        <f>IF('Sup Tab S3b_Mean'!BH251&gt;'Sup Tab S3b_Mean'!BH$11,'Sup Tab S3b_Mean'!BH251,"")</f>
        <v/>
      </c>
      <c r="BG231" s="24" t="str">
        <f>IF('Sup Tab S3b_Mean'!BI251&gt;'Sup Tab S3b_Mean'!BI$11,'Sup Tab S3b_Mean'!BI251,"")</f>
        <v/>
      </c>
      <c r="BH231" s="24" t="str">
        <f>IF('Sup Tab S3b_Mean'!BJ251&gt;'Sup Tab S3b_Mean'!BJ$11,'Sup Tab S3b_Mean'!BJ251,"")</f>
        <v/>
      </c>
      <c r="BI231" s="24" t="str">
        <f>IF('Sup Tab S3b_Mean'!BK251&gt;'Sup Tab S3b_Mean'!BK$11,'Sup Tab S3b_Mean'!BK251,"")</f>
        <v/>
      </c>
      <c r="BJ231" s="24" t="str">
        <f>IF('Sup Tab S3b_Mean'!BL251&gt;'Sup Tab S3b_Mean'!BL$11,'Sup Tab S3b_Mean'!BL251,"")</f>
        <v/>
      </c>
      <c r="BK231" s="24" t="str">
        <f>IF('Sup Tab S3b_Mean'!BM251&gt;'Sup Tab S3b_Mean'!BM$11,'Sup Tab S3b_Mean'!BM251,"")</f>
        <v/>
      </c>
      <c r="BL231" s="24" t="str">
        <f>IF('Sup Tab S3b_Mean'!BN251&gt;'Sup Tab S3b_Mean'!BN$11,'Sup Tab S3b_Mean'!BN251,"")</f>
        <v/>
      </c>
      <c r="BM231" s="24" t="str">
        <f>IF('Sup Tab S3b_Mean'!BO251&gt;'Sup Tab S3b_Mean'!BO$11,'Sup Tab S3b_Mean'!BO251,"")</f>
        <v/>
      </c>
      <c r="BN231" s="24" t="str">
        <f>IF('Sup Tab S3b_Mean'!BP251&gt;'Sup Tab S3b_Mean'!BP$11,'Sup Tab S3b_Mean'!BP251,"")</f>
        <v/>
      </c>
      <c r="BO231" s="24" t="str">
        <f>IF('Sup Tab S3b_Mean'!BQ251&gt;'Sup Tab S3b_Mean'!BQ$11,'Sup Tab S3b_Mean'!BQ251,"")</f>
        <v/>
      </c>
      <c r="BP231" s="24" t="str">
        <f>IF('Sup Tab S3b_Mean'!BR251&gt;'Sup Tab S3b_Mean'!BR$11,'Sup Tab S3b_Mean'!BR251,"")</f>
        <v/>
      </c>
      <c r="BQ231" s="24" t="str">
        <f>IF('Sup Tab S3b_Mean'!BS251&gt;'Sup Tab S3b_Mean'!BS$11,'Sup Tab S3b_Mean'!BS251,"")</f>
        <v/>
      </c>
      <c r="BR231" s="24" t="str">
        <f>IF('Sup Tab S3b_Mean'!BT251&gt;'Sup Tab S3b_Mean'!BT$11,'Sup Tab S3b_Mean'!BT251,"")</f>
        <v/>
      </c>
      <c r="BS231" s="24" t="str">
        <f>IF('Sup Tab S3b_Mean'!BU251&gt;'Sup Tab S3b_Mean'!BU$11,'Sup Tab S3b_Mean'!BU251,"")</f>
        <v/>
      </c>
      <c r="BT231" s="24" t="str">
        <f>IF('Sup Tab S3b_Mean'!BV251&gt;'Sup Tab S3b_Mean'!BV$11,'Sup Tab S3b_Mean'!BV251,"")</f>
        <v/>
      </c>
      <c r="BU231" s="24" t="str">
        <f>IF('Sup Tab S3b_Mean'!BW251&gt;'Sup Tab S3b_Mean'!BW$11,'Sup Tab S3b_Mean'!BW251,"")</f>
        <v/>
      </c>
      <c r="BV231" s="24" t="str">
        <f>IF('Sup Tab S3b_Mean'!BX251&gt;'Sup Tab S3b_Mean'!BX$11,'Sup Tab S3b_Mean'!BX251,"")</f>
        <v/>
      </c>
      <c r="BW231" s="24" t="str">
        <f>IF('Sup Tab S3b_Mean'!BY251&gt;'Sup Tab S3b_Mean'!BY$11,'Sup Tab S3b_Mean'!BY251,"")</f>
        <v/>
      </c>
      <c r="BX231" s="24" t="str">
        <f>IF('Sup Tab S3b_Mean'!BZ251&gt;'Sup Tab S3b_Mean'!BZ$11,'Sup Tab S3b_Mean'!BZ251,"")</f>
        <v/>
      </c>
      <c r="BY231" s="24" t="str">
        <f>IF('Sup Tab S3b_Mean'!CA251&gt;'Sup Tab S3b_Mean'!CA$11,'Sup Tab S3b_Mean'!CA251,"")</f>
        <v/>
      </c>
      <c r="BZ231" s="24" t="str">
        <f>IF('Sup Tab S3b_Mean'!CB251&gt;'Sup Tab S3b_Mean'!CB$11,'Sup Tab S3b_Mean'!CB251,"")</f>
        <v/>
      </c>
      <c r="CA231" s="24" t="str">
        <f>IF('Sup Tab S3b_Mean'!CC251&gt;'Sup Tab S3b_Mean'!CC$11,'Sup Tab S3b_Mean'!CC251,"")</f>
        <v/>
      </c>
      <c r="CB231" s="24" t="str">
        <f>IF('Sup Tab S3b_Mean'!CD251&gt;'Sup Tab S3b_Mean'!CD$11,'Sup Tab S3b_Mean'!CD251,"")</f>
        <v/>
      </c>
      <c r="CC231" s="24" t="str">
        <f>IF('Sup Tab S3b_Mean'!CE251&gt;'Sup Tab S3b_Mean'!CE$11,'Sup Tab S3b_Mean'!CE251,"")</f>
        <v/>
      </c>
    </row>
    <row r="232" spans="1:81" ht="12.75" customHeight="1" x14ac:dyDescent="0.3">
      <c r="A232" s="9" t="s">
        <v>2</v>
      </c>
      <c r="B232" s="9" t="s">
        <v>557</v>
      </c>
      <c r="C232" s="24" t="str">
        <f>IF('Sup Tab S3b_Mean'!E252&gt;'Sup Tab S3b_Mean'!E$11,'Sup Tab S3b_Mean'!E252,"")</f>
        <v/>
      </c>
      <c r="D232" s="24">
        <f>IF('Sup Tab S3b_Mean'!F252&gt;'Sup Tab S3b_Mean'!F$11,'Sup Tab S3b_Mean'!F252,"")</f>
        <v>1.1231021351169843</v>
      </c>
      <c r="E232" s="24" t="str">
        <f>IF('Sup Tab S3b_Mean'!G252&gt;'Sup Tab S3b_Mean'!G$11,'Sup Tab S3b_Mean'!G252,"")</f>
        <v/>
      </c>
      <c r="F232" s="24" t="str">
        <f>IF('Sup Tab S3b_Mean'!H252&gt;'Sup Tab S3b_Mean'!H$11,'Sup Tab S3b_Mean'!H252,"")</f>
        <v/>
      </c>
      <c r="G232" s="24" t="str">
        <f>IF('Sup Tab S3b_Mean'!I252&gt;'Sup Tab S3b_Mean'!I$11,'Sup Tab S3b_Mean'!I252,"")</f>
        <v/>
      </c>
      <c r="H232" s="24" t="str">
        <f>IF('Sup Tab S3b_Mean'!J252&gt;'Sup Tab S3b_Mean'!J$11,'Sup Tab S3b_Mean'!J252,"")</f>
        <v/>
      </c>
      <c r="I232" s="24" t="str">
        <f>IF('Sup Tab S3b_Mean'!K252&gt;'Sup Tab S3b_Mean'!K$11,'Sup Tab S3b_Mean'!K252,"")</f>
        <v/>
      </c>
      <c r="J232" s="24" t="str">
        <f>IF('Sup Tab S3b_Mean'!L252&gt;'Sup Tab S3b_Mean'!L$11,'Sup Tab S3b_Mean'!L252,"")</f>
        <v/>
      </c>
      <c r="K232" s="24" t="str">
        <f>IF('Sup Tab S3b_Mean'!M252&gt;'Sup Tab S3b_Mean'!M$11,'Sup Tab S3b_Mean'!M252,"")</f>
        <v/>
      </c>
      <c r="L232" s="24" t="str">
        <f>IF('Sup Tab S3b_Mean'!N252&gt;'Sup Tab S3b_Mean'!N$11,'Sup Tab S3b_Mean'!N252,"")</f>
        <v/>
      </c>
      <c r="M232" s="24" t="str">
        <f>IF('Sup Tab S3b_Mean'!O252&gt;'Sup Tab S3b_Mean'!O$11,'Sup Tab S3b_Mean'!O252,"")</f>
        <v/>
      </c>
      <c r="N232" s="24" t="str">
        <f>IF('Sup Tab S3b_Mean'!P252&gt;'Sup Tab S3b_Mean'!P$11,'Sup Tab S3b_Mean'!P252,"")</f>
        <v/>
      </c>
      <c r="O232" s="24" t="str">
        <f>IF('Sup Tab S3b_Mean'!Q252&gt;'Sup Tab S3b_Mean'!Q$11,'Sup Tab S3b_Mean'!Q252,"")</f>
        <v/>
      </c>
      <c r="P232" s="24" t="str">
        <f>IF('Sup Tab S3b_Mean'!R252&gt;'Sup Tab S3b_Mean'!R$11,'Sup Tab S3b_Mean'!R252,"")</f>
        <v/>
      </c>
      <c r="Q232" s="24" t="str">
        <f>IF('Sup Tab S3b_Mean'!S252&gt;'Sup Tab S3b_Mean'!S$11,'Sup Tab S3b_Mean'!S252,"")</f>
        <v/>
      </c>
      <c r="R232" s="24" t="str">
        <f>IF('Sup Tab S3b_Mean'!T252&gt;'Sup Tab S3b_Mean'!T$11,'Sup Tab S3b_Mean'!T252,"")</f>
        <v/>
      </c>
      <c r="S232" s="24" t="str">
        <f>IF('Sup Tab S3b_Mean'!U252&gt;'Sup Tab S3b_Mean'!U$11,'Sup Tab S3b_Mean'!U252,"")</f>
        <v/>
      </c>
      <c r="T232" s="24" t="str">
        <f>IF('Sup Tab S3b_Mean'!V252&gt;'Sup Tab S3b_Mean'!V$11,'Sup Tab S3b_Mean'!V252,"")</f>
        <v/>
      </c>
      <c r="U232" s="24" t="str">
        <f>IF('Sup Tab S3b_Mean'!W252&gt;'Sup Tab S3b_Mean'!W$11,'Sup Tab S3b_Mean'!W252,"")</f>
        <v/>
      </c>
      <c r="V232" s="24" t="str">
        <f>IF('Sup Tab S3b_Mean'!X252&gt;'Sup Tab S3b_Mean'!X$11,'Sup Tab S3b_Mean'!X252,"")</f>
        <v/>
      </c>
      <c r="W232" s="24" t="str">
        <f>IF('Sup Tab S3b_Mean'!Y252&gt;'Sup Tab S3b_Mean'!Y$11,'Sup Tab S3b_Mean'!Y252,"")</f>
        <v/>
      </c>
      <c r="X232" s="24" t="str">
        <f>IF('Sup Tab S3b_Mean'!Z252&gt;'Sup Tab S3b_Mean'!Z$11,'Sup Tab S3b_Mean'!Z252,"")</f>
        <v/>
      </c>
      <c r="Y232" s="24" t="str">
        <f>IF('Sup Tab S3b_Mean'!AA252&gt;'Sup Tab S3b_Mean'!AA$11,'Sup Tab S3b_Mean'!AA252,"")</f>
        <v/>
      </c>
      <c r="Z232" s="24" t="str">
        <f>IF('Sup Tab S3b_Mean'!AB252&gt;'Sup Tab S3b_Mean'!AB$11,'Sup Tab S3b_Mean'!AB252,"")</f>
        <v/>
      </c>
      <c r="AA232" s="24" t="str">
        <f>IF('Sup Tab S3b_Mean'!AC252&gt;'Sup Tab S3b_Mean'!AC$11,'Sup Tab S3b_Mean'!AC252,"")</f>
        <v/>
      </c>
      <c r="AB232" s="24" t="str">
        <f>IF('Sup Tab S3b_Mean'!AD252&gt;'Sup Tab S3b_Mean'!AD$11,'Sup Tab S3b_Mean'!AD252,"")</f>
        <v/>
      </c>
      <c r="AC232" s="24" t="str">
        <f>IF('Sup Tab S3b_Mean'!AE252&gt;'Sup Tab S3b_Mean'!AE$11,'Sup Tab S3b_Mean'!AE252,"")</f>
        <v/>
      </c>
      <c r="AD232" s="24" t="str">
        <f>IF('Sup Tab S3b_Mean'!AF252&gt;'Sup Tab S3b_Mean'!AF$11,'Sup Tab S3b_Mean'!AF252,"")</f>
        <v/>
      </c>
      <c r="AE232" s="24" t="str">
        <f>IF('Sup Tab S3b_Mean'!AG252&gt;'Sup Tab S3b_Mean'!AG$11,'Sup Tab S3b_Mean'!AG252,"")</f>
        <v/>
      </c>
      <c r="AF232" s="24" t="str">
        <f>IF('Sup Tab S3b_Mean'!AH252&gt;'Sup Tab S3b_Mean'!AH$11,'Sup Tab S3b_Mean'!AH252,"")</f>
        <v/>
      </c>
      <c r="AG232" s="24" t="str">
        <f>IF('Sup Tab S3b_Mean'!AI252&gt;'Sup Tab S3b_Mean'!AI$11,'Sup Tab S3b_Mean'!AI252,"")</f>
        <v/>
      </c>
      <c r="AH232" s="24" t="str">
        <f>IF('Sup Tab S3b_Mean'!AJ252&gt;'Sup Tab S3b_Mean'!AJ$11,'Sup Tab S3b_Mean'!AJ252,"")</f>
        <v/>
      </c>
      <c r="AI232" s="24" t="str">
        <f>IF('Sup Tab S3b_Mean'!AK252&gt;'Sup Tab S3b_Mean'!AK$11,'Sup Tab S3b_Mean'!AK252,"")</f>
        <v/>
      </c>
      <c r="AJ232" s="24" t="str">
        <f>IF('Sup Tab S3b_Mean'!AL252&gt;'Sup Tab S3b_Mean'!AL$11,'Sup Tab S3b_Mean'!AL252,"")</f>
        <v/>
      </c>
      <c r="AK232" s="24" t="str">
        <f>IF('Sup Tab S3b_Mean'!AM252&gt;'Sup Tab S3b_Mean'!AM$11,'Sup Tab S3b_Mean'!AM252,"")</f>
        <v/>
      </c>
      <c r="AL232" s="24" t="str">
        <f>IF('Sup Tab S3b_Mean'!AN252&gt;'Sup Tab S3b_Mean'!AN$11,'Sup Tab S3b_Mean'!AN252,"")</f>
        <v/>
      </c>
      <c r="AM232" s="24" t="str">
        <f>IF('Sup Tab S3b_Mean'!AO252&gt;'Sup Tab S3b_Mean'!AO$11,'Sup Tab S3b_Mean'!AO252,"")</f>
        <v/>
      </c>
      <c r="AN232" s="24" t="str">
        <f>IF('Sup Tab S3b_Mean'!AP252&gt;'Sup Tab S3b_Mean'!AP$11,'Sup Tab S3b_Mean'!AP252,"")</f>
        <v/>
      </c>
      <c r="AO232" s="24" t="str">
        <f>IF('Sup Tab S3b_Mean'!AQ252&gt;'Sup Tab S3b_Mean'!AQ$11,'Sup Tab S3b_Mean'!AQ252,"")</f>
        <v/>
      </c>
      <c r="AP232" s="24" t="str">
        <f>IF('Sup Tab S3b_Mean'!AR252&gt;'Sup Tab S3b_Mean'!AR$11,'Sup Tab S3b_Mean'!AR252,"")</f>
        <v/>
      </c>
      <c r="AQ232" s="24" t="str">
        <f>IF('Sup Tab S3b_Mean'!AS252&gt;'Sup Tab S3b_Mean'!AS$11,'Sup Tab S3b_Mean'!AS252,"")</f>
        <v/>
      </c>
      <c r="AR232" s="24" t="str">
        <f>IF('Sup Tab S3b_Mean'!AT252&gt;'Sup Tab S3b_Mean'!AT$11,'Sup Tab S3b_Mean'!AT252,"")</f>
        <v/>
      </c>
      <c r="AS232" s="24">
        <f>IF('Sup Tab S3b_Mean'!AU252&gt;'Sup Tab S3b_Mean'!AU$11,'Sup Tab S3b_Mean'!AU252,"")</f>
        <v>41.649137423870833</v>
      </c>
      <c r="AT232" s="24" t="str">
        <f>IF('Sup Tab S3b_Mean'!AV252&gt;'Sup Tab S3b_Mean'!AV$11,'Sup Tab S3b_Mean'!AV252,"")</f>
        <v/>
      </c>
      <c r="AU232" s="24" t="str">
        <f>IF('Sup Tab S3b_Mean'!AW252&gt;'Sup Tab S3b_Mean'!AW$11,'Sup Tab S3b_Mean'!AW252,"")</f>
        <v/>
      </c>
      <c r="AV232" s="24" t="str">
        <f>IF('Sup Tab S3b_Mean'!AX252&gt;'Sup Tab S3b_Mean'!AX$11,'Sup Tab S3b_Mean'!AX252,"")</f>
        <v/>
      </c>
      <c r="AW232" s="24" t="str">
        <f>IF('Sup Tab S3b_Mean'!AY252&gt;'Sup Tab S3b_Mean'!AY$11,'Sup Tab S3b_Mean'!AY252,"")</f>
        <v/>
      </c>
      <c r="AX232" s="24" t="str">
        <f>IF('Sup Tab S3b_Mean'!AZ252&gt;'Sup Tab S3b_Mean'!AZ$11,'Sup Tab S3b_Mean'!AZ252,"")</f>
        <v/>
      </c>
      <c r="AY232" s="24" t="str">
        <f>IF('Sup Tab S3b_Mean'!BA252&gt;'Sup Tab S3b_Mean'!BA$11,'Sup Tab S3b_Mean'!BA252,"")</f>
        <v/>
      </c>
      <c r="AZ232" s="24">
        <f>IF('Sup Tab S3b_Mean'!BB252&gt;'Sup Tab S3b_Mean'!BB$11,'Sup Tab S3b_Mean'!BB252,"")</f>
        <v>0.93579038831386863</v>
      </c>
      <c r="BA232" s="24" t="str">
        <f>IF('Sup Tab S3b_Mean'!BC252&gt;'Sup Tab S3b_Mean'!BC$11,'Sup Tab S3b_Mean'!BC252,"")</f>
        <v/>
      </c>
      <c r="BB232" s="24" t="str">
        <f>IF('Sup Tab S3b_Mean'!BD252&gt;'Sup Tab S3b_Mean'!BD$11,'Sup Tab S3b_Mean'!BD252,"")</f>
        <v/>
      </c>
      <c r="BC232" s="24">
        <f>IF('Sup Tab S3b_Mean'!BE252&gt;'Sup Tab S3b_Mean'!BE$11,'Sup Tab S3b_Mean'!BE252,"")</f>
        <v>1.2739307823063093</v>
      </c>
      <c r="BD232" s="24" t="str">
        <f>IF('Sup Tab S3b_Mean'!BF252&gt;'Sup Tab S3b_Mean'!BF$11,'Sup Tab S3b_Mean'!BF252,"")</f>
        <v/>
      </c>
      <c r="BE232" s="24" t="str">
        <f>IF('Sup Tab S3b_Mean'!BG252&gt;'Sup Tab S3b_Mean'!BG$11,'Sup Tab S3b_Mean'!BG252,"")</f>
        <v/>
      </c>
      <c r="BF232" s="24" t="str">
        <f>IF('Sup Tab S3b_Mean'!BH252&gt;'Sup Tab S3b_Mean'!BH$11,'Sup Tab S3b_Mean'!BH252,"")</f>
        <v/>
      </c>
      <c r="BG232" s="24" t="str">
        <f>IF('Sup Tab S3b_Mean'!BI252&gt;'Sup Tab S3b_Mean'!BI$11,'Sup Tab S3b_Mean'!BI252,"")</f>
        <v/>
      </c>
      <c r="BH232" s="24">
        <f>IF('Sup Tab S3b_Mean'!BJ252&gt;'Sup Tab S3b_Mean'!BJ$11,'Sup Tab S3b_Mean'!BJ252,"")</f>
        <v>1.3142879176653572</v>
      </c>
      <c r="BI232" s="24">
        <f>IF('Sup Tab S3b_Mean'!BK252&gt;'Sup Tab S3b_Mean'!BK$11,'Sup Tab S3b_Mean'!BK252,"")</f>
        <v>63.174479738891932</v>
      </c>
      <c r="BJ232" s="24" t="str">
        <f>IF('Sup Tab S3b_Mean'!BL252&gt;'Sup Tab S3b_Mean'!BL$11,'Sup Tab S3b_Mean'!BL252,"")</f>
        <v/>
      </c>
      <c r="BK232" s="24" t="str">
        <f>IF('Sup Tab S3b_Mean'!BM252&gt;'Sup Tab S3b_Mean'!BM$11,'Sup Tab S3b_Mean'!BM252,"")</f>
        <v/>
      </c>
      <c r="BL232" s="24" t="str">
        <f>IF('Sup Tab S3b_Mean'!BN252&gt;'Sup Tab S3b_Mean'!BN$11,'Sup Tab S3b_Mean'!BN252,"")</f>
        <v/>
      </c>
      <c r="BM232" s="24" t="str">
        <f>IF('Sup Tab S3b_Mean'!BO252&gt;'Sup Tab S3b_Mean'!BO$11,'Sup Tab S3b_Mean'!BO252,"")</f>
        <v/>
      </c>
      <c r="BN232" s="24" t="str">
        <f>IF('Sup Tab S3b_Mean'!BP252&gt;'Sup Tab S3b_Mean'!BP$11,'Sup Tab S3b_Mean'!BP252,"")</f>
        <v/>
      </c>
      <c r="BO232" s="24" t="str">
        <f>IF('Sup Tab S3b_Mean'!BQ252&gt;'Sup Tab S3b_Mean'!BQ$11,'Sup Tab S3b_Mean'!BQ252,"")</f>
        <v/>
      </c>
      <c r="BP232" s="24" t="str">
        <f>IF('Sup Tab S3b_Mean'!BR252&gt;'Sup Tab S3b_Mean'!BR$11,'Sup Tab S3b_Mean'!BR252,"")</f>
        <v/>
      </c>
      <c r="BQ232" s="24" t="str">
        <f>IF('Sup Tab S3b_Mean'!BS252&gt;'Sup Tab S3b_Mean'!BS$11,'Sup Tab S3b_Mean'!BS252,"")</f>
        <v/>
      </c>
      <c r="BR232" s="24" t="str">
        <f>IF('Sup Tab S3b_Mean'!BT252&gt;'Sup Tab S3b_Mean'!BT$11,'Sup Tab S3b_Mean'!BT252,"")</f>
        <v/>
      </c>
      <c r="BS232" s="24" t="str">
        <f>IF('Sup Tab S3b_Mean'!BU252&gt;'Sup Tab S3b_Mean'!BU$11,'Sup Tab S3b_Mean'!BU252,"")</f>
        <v/>
      </c>
      <c r="BT232" s="24" t="str">
        <f>IF('Sup Tab S3b_Mean'!BV252&gt;'Sup Tab S3b_Mean'!BV$11,'Sup Tab S3b_Mean'!BV252,"")</f>
        <v/>
      </c>
      <c r="BU232" s="24" t="str">
        <f>IF('Sup Tab S3b_Mean'!BW252&gt;'Sup Tab S3b_Mean'!BW$11,'Sup Tab S3b_Mean'!BW252,"")</f>
        <v/>
      </c>
      <c r="BV232" s="24" t="str">
        <f>IF('Sup Tab S3b_Mean'!BX252&gt;'Sup Tab S3b_Mean'!BX$11,'Sup Tab S3b_Mean'!BX252,"")</f>
        <v/>
      </c>
      <c r="BW232" s="24" t="str">
        <f>IF('Sup Tab S3b_Mean'!BY252&gt;'Sup Tab S3b_Mean'!BY$11,'Sup Tab S3b_Mean'!BY252,"")</f>
        <v/>
      </c>
      <c r="BX232" s="24" t="str">
        <f>IF('Sup Tab S3b_Mean'!BZ252&gt;'Sup Tab S3b_Mean'!BZ$11,'Sup Tab S3b_Mean'!BZ252,"")</f>
        <v/>
      </c>
      <c r="BY232" s="24" t="str">
        <f>IF('Sup Tab S3b_Mean'!CA252&gt;'Sup Tab S3b_Mean'!CA$11,'Sup Tab S3b_Mean'!CA252,"")</f>
        <v/>
      </c>
      <c r="BZ232" s="24" t="str">
        <f>IF('Sup Tab S3b_Mean'!CB252&gt;'Sup Tab S3b_Mean'!CB$11,'Sup Tab S3b_Mean'!CB252,"")</f>
        <v/>
      </c>
      <c r="CA232" s="24" t="str">
        <f>IF('Sup Tab S3b_Mean'!CC252&gt;'Sup Tab S3b_Mean'!CC$11,'Sup Tab S3b_Mean'!CC252,"")</f>
        <v/>
      </c>
      <c r="CB232" s="24" t="str">
        <f>IF('Sup Tab S3b_Mean'!CD252&gt;'Sup Tab S3b_Mean'!CD$11,'Sup Tab S3b_Mean'!CD252,"")</f>
        <v/>
      </c>
      <c r="CC232" s="24" t="str">
        <f>IF('Sup Tab S3b_Mean'!CE252&gt;'Sup Tab S3b_Mean'!CE$11,'Sup Tab S3b_Mean'!CE252,"")</f>
        <v/>
      </c>
    </row>
    <row r="233" spans="1:81" ht="12.75" customHeight="1" x14ac:dyDescent="0.3">
      <c r="A233" s="9" t="s">
        <v>2</v>
      </c>
      <c r="B233" s="9" t="s">
        <v>559</v>
      </c>
      <c r="C233" s="24">
        <f>IF('Sup Tab S3b_Mean'!E253&gt;'Sup Tab S3b_Mean'!E$11,'Sup Tab S3b_Mean'!E253,"")</f>
        <v>0.52832374106049884</v>
      </c>
      <c r="D233" s="24" t="str">
        <f>IF('Sup Tab S3b_Mean'!F253&gt;'Sup Tab S3b_Mean'!F$11,'Sup Tab S3b_Mean'!F253,"")</f>
        <v/>
      </c>
      <c r="E233" s="24" t="str">
        <f>IF('Sup Tab S3b_Mean'!G253&gt;'Sup Tab S3b_Mean'!G$11,'Sup Tab S3b_Mean'!G253,"")</f>
        <v/>
      </c>
      <c r="F233" s="24" t="str">
        <f>IF('Sup Tab S3b_Mean'!H253&gt;'Sup Tab S3b_Mean'!H$11,'Sup Tab S3b_Mean'!H253,"")</f>
        <v/>
      </c>
      <c r="G233" s="24" t="str">
        <f>IF('Sup Tab S3b_Mean'!I253&gt;'Sup Tab S3b_Mean'!I$11,'Sup Tab S3b_Mean'!I253,"")</f>
        <v/>
      </c>
      <c r="H233" s="24" t="str">
        <f>IF('Sup Tab S3b_Mean'!J253&gt;'Sup Tab S3b_Mean'!J$11,'Sup Tab S3b_Mean'!J253,"")</f>
        <v/>
      </c>
      <c r="I233" s="24" t="str">
        <f>IF('Sup Tab S3b_Mean'!K253&gt;'Sup Tab S3b_Mean'!K$11,'Sup Tab S3b_Mean'!K253,"")</f>
        <v/>
      </c>
      <c r="J233" s="24" t="str">
        <f>IF('Sup Tab S3b_Mean'!L253&gt;'Sup Tab S3b_Mean'!L$11,'Sup Tab S3b_Mean'!L253,"")</f>
        <v/>
      </c>
      <c r="K233" s="24" t="str">
        <f>IF('Sup Tab S3b_Mean'!M253&gt;'Sup Tab S3b_Mean'!M$11,'Sup Tab S3b_Mean'!M253,"")</f>
        <v/>
      </c>
      <c r="L233" s="24" t="str">
        <f>IF('Sup Tab S3b_Mean'!N253&gt;'Sup Tab S3b_Mean'!N$11,'Sup Tab S3b_Mean'!N253,"")</f>
        <v/>
      </c>
      <c r="M233" s="24" t="str">
        <f>IF('Sup Tab S3b_Mean'!O253&gt;'Sup Tab S3b_Mean'!O$11,'Sup Tab S3b_Mean'!O253,"")</f>
        <v/>
      </c>
      <c r="N233" s="24" t="str">
        <f>IF('Sup Tab S3b_Mean'!P253&gt;'Sup Tab S3b_Mean'!P$11,'Sup Tab S3b_Mean'!P253,"")</f>
        <v/>
      </c>
      <c r="O233" s="24" t="str">
        <f>IF('Sup Tab S3b_Mean'!Q253&gt;'Sup Tab S3b_Mean'!Q$11,'Sup Tab S3b_Mean'!Q253,"")</f>
        <v/>
      </c>
      <c r="P233" s="24" t="str">
        <f>IF('Sup Tab S3b_Mean'!R253&gt;'Sup Tab S3b_Mean'!R$11,'Sup Tab S3b_Mean'!R253,"")</f>
        <v/>
      </c>
      <c r="Q233" s="24" t="str">
        <f>IF('Sup Tab S3b_Mean'!S253&gt;'Sup Tab S3b_Mean'!S$11,'Sup Tab S3b_Mean'!S253,"")</f>
        <v/>
      </c>
      <c r="R233" s="24" t="str">
        <f>IF('Sup Tab S3b_Mean'!T253&gt;'Sup Tab S3b_Mean'!T$11,'Sup Tab S3b_Mean'!T253,"")</f>
        <v/>
      </c>
      <c r="S233" s="24" t="str">
        <f>IF('Sup Tab S3b_Mean'!U253&gt;'Sup Tab S3b_Mean'!U$11,'Sup Tab S3b_Mean'!U253,"")</f>
        <v/>
      </c>
      <c r="T233" s="24" t="str">
        <f>IF('Sup Tab S3b_Mean'!V253&gt;'Sup Tab S3b_Mean'!V$11,'Sup Tab S3b_Mean'!V253,"")</f>
        <v/>
      </c>
      <c r="U233" s="24" t="str">
        <f>IF('Sup Tab S3b_Mean'!W253&gt;'Sup Tab S3b_Mean'!W$11,'Sup Tab S3b_Mean'!W253,"")</f>
        <v/>
      </c>
      <c r="V233" s="24" t="str">
        <f>IF('Sup Tab S3b_Mean'!X253&gt;'Sup Tab S3b_Mean'!X$11,'Sup Tab S3b_Mean'!X253,"")</f>
        <v/>
      </c>
      <c r="W233" s="24" t="str">
        <f>IF('Sup Tab S3b_Mean'!Y253&gt;'Sup Tab S3b_Mean'!Y$11,'Sup Tab S3b_Mean'!Y253,"")</f>
        <v/>
      </c>
      <c r="X233" s="24" t="str">
        <f>IF('Sup Tab S3b_Mean'!Z253&gt;'Sup Tab S3b_Mean'!Z$11,'Sup Tab S3b_Mean'!Z253,"")</f>
        <v/>
      </c>
      <c r="Y233" s="24" t="str">
        <f>IF('Sup Tab S3b_Mean'!AA253&gt;'Sup Tab S3b_Mean'!AA$11,'Sup Tab S3b_Mean'!AA253,"")</f>
        <v/>
      </c>
      <c r="Z233" s="24" t="str">
        <f>IF('Sup Tab S3b_Mean'!AB253&gt;'Sup Tab S3b_Mean'!AB$11,'Sup Tab S3b_Mean'!AB253,"")</f>
        <v/>
      </c>
      <c r="AA233" s="24" t="str">
        <f>IF('Sup Tab S3b_Mean'!AC253&gt;'Sup Tab S3b_Mean'!AC$11,'Sup Tab S3b_Mean'!AC253,"")</f>
        <v/>
      </c>
      <c r="AB233" s="24" t="str">
        <f>IF('Sup Tab S3b_Mean'!AD253&gt;'Sup Tab S3b_Mean'!AD$11,'Sup Tab S3b_Mean'!AD253,"")</f>
        <v/>
      </c>
      <c r="AC233" s="24" t="str">
        <f>IF('Sup Tab S3b_Mean'!AE253&gt;'Sup Tab S3b_Mean'!AE$11,'Sup Tab S3b_Mean'!AE253,"")</f>
        <v/>
      </c>
      <c r="AD233" s="24" t="str">
        <f>IF('Sup Tab S3b_Mean'!AF253&gt;'Sup Tab S3b_Mean'!AF$11,'Sup Tab S3b_Mean'!AF253,"")</f>
        <v/>
      </c>
      <c r="AE233" s="24" t="str">
        <f>IF('Sup Tab S3b_Mean'!AG253&gt;'Sup Tab S3b_Mean'!AG$11,'Sup Tab S3b_Mean'!AG253,"")</f>
        <v/>
      </c>
      <c r="AF233" s="24" t="str">
        <f>IF('Sup Tab S3b_Mean'!AH253&gt;'Sup Tab S3b_Mean'!AH$11,'Sup Tab S3b_Mean'!AH253,"")</f>
        <v/>
      </c>
      <c r="AG233" s="24" t="str">
        <f>IF('Sup Tab S3b_Mean'!AI253&gt;'Sup Tab S3b_Mean'!AI$11,'Sup Tab S3b_Mean'!AI253,"")</f>
        <v/>
      </c>
      <c r="AH233" s="24" t="str">
        <f>IF('Sup Tab S3b_Mean'!AJ253&gt;'Sup Tab S3b_Mean'!AJ$11,'Sup Tab S3b_Mean'!AJ253,"")</f>
        <v/>
      </c>
      <c r="AI233" s="24" t="str">
        <f>IF('Sup Tab S3b_Mean'!AK253&gt;'Sup Tab S3b_Mean'!AK$11,'Sup Tab S3b_Mean'!AK253,"")</f>
        <v/>
      </c>
      <c r="AJ233" s="24" t="str">
        <f>IF('Sup Tab S3b_Mean'!AL253&gt;'Sup Tab S3b_Mean'!AL$11,'Sup Tab S3b_Mean'!AL253,"")</f>
        <v/>
      </c>
      <c r="AK233" s="24" t="str">
        <f>IF('Sup Tab S3b_Mean'!AM253&gt;'Sup Tab S3b_Mean'!AM$11,'Sup Tab S3b_Mean'!AM253,"")</f>
        <v/>
      </c>
      <c r="AL233" s="24" t="str">
        <f>IF('Sup Tab S3b_Mean'!AN253&gt;'Sup Tab S3b_Mean'!AN$11,'Sup Tab S3b_Mean'!AN253,"")</f>
        <v/>
      </c>
      <c r="AM233" s="24" t="str">
        <f>IF('Sup Tab S3b_Mean'!AO253&gt;'Sup Tab S3b_Mean'!AO$11,'Sup Tab S3b_Mean'!AO253,"")</f>
        <v/>
      </c>
      <c r="AN233" s="24" t="str">
        <f>IF('Sup Tab S3b_Mean'!AP253&gt;'Sup Tab S3b_Mean'!AP$11,'Sup Tab S3b_Mean'!AP253,"")</f>
        <v/>
      </c>
      <c r="AO233" s="24" t="str">
        <f>IF('Sup Tab S3b_Mean'!AQ253&gt;'Sup Tab S3b_Mean'!AQ$11,'Sup Tab S3b_Mean'!AQ253,"")</f>
        <v/>
      </c>
      <c r="AP233" s="24" t="str">
        <f>IF('Sup Tab S3b_Mean'!AR253&gt;'Sup Tab S3b_Mean'!AR$11,'Sup Tab S3b_Mean'!AR253,"")</f>
        <v/>
      </c>
      <c r="AQ233" s="24" t="str">
        <f>IF('Sup Tab S3b_Mean'!AS253&gt;'Sup Tab S3b_Mean'!AS$11,'Sup Tab S3b_Mean'!AS253,"")</f>
        <v/>
      </c>
      <c r="AR233" s="24" t="str">
        <f>IF('Sup Tab S3b_Mean'!AT253&gt;'Sup Tab S3b_Mean'!AT$11,'Sup Tab S3b_Mean'!AT253,"")</f>
        <v/>
      </c>
      <c r="AS233" s="24" t="str">
        <f>IF('Sup Tab S3b_Mean'!AU253&gt;'Sup Tab S3b_Mean'!AU$11,'Sup Tab S3b_Mean'!AU253,"")</f>
        <v/>
      </c>
      <c r="AT233" s="24" t="str">
        <f>IF('Sup Tab S3b_Mean'!AV253&gt;'Sup Tab S3b_Mean'!AV$11,'Sup Tab S3b_Mean'!AV253,"")</f>
        <v/>
      </c>
      <c r="AU233" s="24" t="str">
        <f>IF('Sup Tab S3b_Mean'!AW253&gt;'Sup Tab S3b_Mean'!AW$11,'Sup Tab S3b_Mean'!AW253,"")</f>
        <v/>
      </c>
      <c r="AV233" s="24" t="str">
        <f>IF('Sup Tab S3b_Mean'!AX253&gt;'Sup Tab S3b_Mean'!AX$11,'Sup Tab S3b_Mean'!AX253,"")</f>
        <v/>
      </c>
      <c r="AW233" s="24" t="str">
        <f>IF('Sup Tab S3b_Mean'!AY253&gt;'Sup Tab S3b_Mean'!AY$11,'Sup Tab S3b_Mean'!AY253,"")</f>
        <v/>
      </c>
      <c r="AX233" s="24" t="str">
        <f>IF('Sup Tab S3b_Mean'!AZ253&gt;'Sup Tab S3b_Mean'!AZ$11,'Sup Tab S3b_Mean'!AZ253,"")</f>
        <v/>
      </c>
      <c r="AY233" s="24" t="str">
        <f>IF('Sup Tab S3b_Mean'!BA253&gt;'Sup Tab S3b_Mean'!BA$11,'Sup Tab S3b_Mean'!BA253,"")</f>
        <v/>
      </c>
      <c r="AZ233" s="24" t="str">
        <f>IF('Sup Tab S3b_Mean'!BB253&gt;'Sup Tab S3b_Mean'!BB$11,'Sup Tab S3b_Mean'!BB253,"")</f>
        <v/>
      </c>
      <c r="BA233" s="24" t="str">
        <f>IF('Sup Tab S3b_Mean'!BC253&gt;'Sup Tab S3b_Mean'!BC$11,'Sup Tab S3b_Mean'!BC253,"")</f>
        <v/>
      </c>
      <c r="BB233" s="24" t="str">
        <f>IF('Sup Tab S3b_Mean'!BD253&gt;'Sup Tab S3b_Mean'!BD$11,'Sup Tab S3b_Mean'!BD253,"")</f>
        <v/>
      </c>
      <c r="BC233" s="24" t="str">
        <f>IF('Sup Tab S3b_Mean'!BE253&gt;'Sup Tab S3b_Mean'!BE$11,'Sup Tab S3b_Mean'!BE253,"")</f>
        <v/>
      </c>
      <c r="BD233" s="24" t="str">
        <f>IF('Sup Tab S3b_Mean'!BF253&gt;'Sup Tab S3b_Mean'!BF$11,'Sup Tab S3b_Mean'!BF253,"")</f>
        <v/>
      </c>
      <c r="BE233" s="24" t="str">
        <f>IF('Sup Tab S3b_Mean'!BG253&gt;'Sup Tab S3b_Mean'!BG$11,'Sup Tab S3b_Mean'!BG253,"")</f>
        <v/>
      </c>
      <c r="BF233" s="24" t="str">
        <f>IF('Sup Tab S3b_Mean'!BH253&gt;'Sup Tab S3b_Mean'!BH$11,'Sup Tab S3b_Mean'!BH253,"")</f>
        <v/>
      </c>
      <c r="BG233" s="24" t="str">
        <f>IF('Sup Tab S3b_Mean'!BI253&gt;'Sup Tab S3b_Mean'!BI$11,'Sup Tab S3b_Mean'!BI253,"")</f>
        <v/>
      </c>
      <c r="BH233" s="24" t="str">
        <f>IF('Sup Tab S3b_Mean'!BJ253&gt;'Sup Tab S3b_Mean'!BJ$11,'Sup Tab S3b_Mean'!BJ253,"")</f>
        <v/>
      </c>
      <c r="BI233" s="24" t="str">
        <f>IF('Sup Tab S3b_Mean'!BK253&gt;'Sup Tab S3b_Mean'!BK$11,'Sup Tab S3b_Mean'!BK253,"")</f>
        <v/>
      </c>
      <c r="BJ233" s="24" t="str">
        <f>IF('Sup Tab S3b_Mean'!BL253&gt;'Sup Tab S3b_Mean'!BL$11,'Sup Tab S3b_Mean'!BL253,"")</f>
        <v/>
      </c>
      <c r="BK233" s="24" t="str">
        <f>IF('Sup Tab S3b_Mean'!BM253&gt;'Sup Tab S3b_Mean'!BM$11,'Sup Tab S3b_Mean'!BM253,"")</f>
        <v/>
      </c>
      <c r="BL233" s="24" t="str">
        <f>IF('Sup Tab S3b_Mean'!BN253&gt;'Sup Tab S3b_Mean'!BN$11,'Sup Tab S3b_Mean'!BN253,"")</f>
        <v/>
      </c>
      <c r="BM233" s="24" t="str">
        <f>IF('Sup Tab S3b_Mean'!BO253&gt;'Sup Tab S3b_Mean'!BO$11,'Sup Tab S3b_Mean'!BO253,"")</f>
        <v/>
      </c>
      <c r="BN233" s="24" t="str">
        <f>IF('Sup Tab S3b_Mean'!BP253&gt;'Sup Tab S3b_Mean'!BP$11,'Sup Tab S3b_Mean'!BP253,"")</f>
        <v/>
      </c>
      <c r="BO233" s="24" t="str">
        <f>IF('Sup Tab S3b_Mean'!BQ253&gt;'Sup Tab S3b_Mean'!BQ$11,'Sup Tab S3b_Mean'!BQ253,"")</f>
        <v/>
      </c>
      <c r="BP233" s="24" t="str">
        <f>IF('Sup Tab S3b_Mean'!BR253&gt;'Sup Tab S3b_Mean'!BR$11,'Sup Tab S3b_Mean'!BR253,"")</f>
        <v/>
      </c>
      <c r="BQ233" s="24" t="str">
        <f>IF('Sup Tab S3b_Mean'!BS253&gt;'Sup Tab S3b_Mean'!BS$11,'Sup Tab S3b_Mean'!BS253,"")</f>
        <v/>
      </c>
      <c r="BR233" s="24" t="str">
        <f>IF('Sup Tab S3b_Mean'!BT253&gt;'Sup Tab S3b_Mean'!BT$11,'Sup Tab S3b_Mean'!BT253,"")</f>
        <v/>
      </c>
      <c r="BS233" s="24" t="str">
        <f>IF('Sup Tab S3b_Mean'!BU253&gt;'Sup Tab S3b_Mean'!BU$11,'Sup Tab S3b_Mean'!BU253,"")</f>
        <v/>
      </c>
      <c r="BT233" s="24" t="str">
        <f>IF('Sup Tab S3b_Mean'!BV253&gt;'Sup Tab S3b_Mean'!BV$11,'Sup Tab S3b_Mean'!BV253,"")</f>
        <v/>
      </c>
      <c r="BU233" s="24" t="str">
        <f>IF('Sup Tab S3b_Mean'!BW253&gt;'Sup Tab S3b_Mean'!BW$11,'Sup Tab S3b_Mean'!BW253,"")</f>
        <v/>
      </c>
      <c r="BV233" s="24" t="str">
        <f>IF('Sup Tab S3b_Mean'!BX253&gt;'Sup Tab S3b_Mean'!BX$11,'Sup Tab S3b_Mean'!BX253,"")</f>
        <v/>
      </c>
      <c r="BW233" s="24" t="str">
        <f>IF('Sup Tab S3b_Mean'!BY253&gt;'Sup Tab S3b_Mean'!BY$11,'Sup Tab S3b_Mean'!BY253,"")</f>
        <v/>
      </c>
      <c r="BX233" s="24" t="str">
        <f>IF('Sup Tab S3b_Mean'!BZ253&gt;'Sup Tab S3b_Mean'!BZ$11,'Sup Tab S3b_Mean'!BZ253,"")</f>
        <v/>
      </c>
      <c r="BY233" s="24" t="str">
        <f>IF('Sup Tab S3b_Mean'!CA253&gt;'Sup Tab S3b_Mean'!CA$11,'Sup Tab S3b_Mean'!CA253,"")</f>
        <v/>
      </c>
      <c r="BZ233" s="24" t="str">
        <f>IF('Sup Tab S3b_Mean'!CB253&gt;'Sup Tab S3b_Mean'!CB$11,'Sup Tab S3b_Mean'!CB253,"")</f>
        <v/>
      </c>
      <c r="CA233" s="24" t="str">
        <f>IF('Sup Tab S3b_Mean'!CC253&gt;'Sup Tab S3b_Mean'!CC$11,'Sup Tab S3b_Mean'!CC253,"")</f>
        <v/>
      </c>
      <c r="CB233" s="24" t="str">
        <f>IF('Sup Tab S3b_Mean'!CD253&gt;'Sup Tab S3b_Mean'!CD$11,'Sup Tab S3b_Mean'!CD253,"")</f>
        <v/>
      </c>
      <c r="CC233" s="24" t="str">
        <f>IF('Sup Tab S3b_Mean'!CE253&gt;'Sup Tab S3b_Mean'!CE$11,'Sup Tab S3b_Mean'!CE253,"")</f>
        <v/>
      </c>
    </row>
    <row r="234" spans="1:81" ht="12.75" customHeight="1" x14ac:dyDescent="0.3">
      <c r="A234" s="9" t="s">
        <v>2</v>
      </c>
      <c r="B234" s="9" t="s">
        <v>561</v>
      </c>
      <c r="C234" s="24" t="str">
        <f>IF('Sup Tab S3b_Mean'!E254&gt;'Sup Tab S3b_Mean'!E$11,'Sup Tab S3b_Mean'!E254,"")</f>
        <v/>
      </c>
      <c r="D234" s="24" t="str">
        <f>IF('Sup Tab S3b_Mean'!F254&gt;'Sup Tab S3b_Mean'!F$11,'Sup Tab S3b_Mean'!F254,"")</f>
        <v/>
      </c>
      <c r="E234" s="24" t="str">
        <f>IF('Sup Tab S3b_Mean'!G254&gt;'Sup Tab S3b_Mean'!G$11,'Sup Tab S3b_Mean'!G254,"")</f>
        <v/>
      </c>
      <c r="F234" s="24" t="str">
        <f>IF('Sup Tab S3b_Mean'!H254&gt;'Sup Tab S3b_Mean'!H$11,'Sup Tab S3b_Mean'!H254,"")</f>
        <v/>
      </c>
      <c r="G234" s="24" t="str">
        <f>IF('Sup Tab S3b_Mean'!I254&gt;'Sup Tab S3b_Mean'!I$11,'Sup Tab S3b_Mean'!I254,"")</f>
        <v/>
      </c>
      <c r="H234" s="24" t="str">
        <f>IF('Sup Tab S3b_Mean'!J254&gt;'Sup Tab S3b_Mean'!J$11,'Sup Tab S3b_Mean'!J254,"")</f>
        <v/>
      </c>
      <c r="I234" s="24" t="str">
        <f>IF('Sup Tab S3b_Mean'!K254&gt;'Sup Tab S3b_Mean'!K$11,'Sup Tab S3b_Mean'!K254,"")</f>
        <v/>
      </c>
      <c r="J234" s="24" t="str">
        <f>IF('Sup Tab S3b_Mean'!L254&gt;'Sup Tab S3b_Mean'!L$11,'Sup Tab S3b_Mean'!L254,"")</f>
        <v/>
      </c>
      <c r="K234" s="24" t="str">
        <f>IF('Sup Tab S3b_Mean'!M254&gt;'Sup Tab S3b_Mean'!M$11,'Sup Tab S3b_Mean'!M254,"")</f>
        <v/>
      </c>
      <c r="L234" s="24" t="str">
        <f>IF('Sup Tab S3b_Mean'!N254&gt;'Sup Tab S3b_Mean'!N$11,'Sup Tab S3b_Mean'!N254,"")</f>
        <v/>
      </c>
      <c r="M234" s="24" t="str">
        <f>IF('Sup Tab S3b_Mean'!O254&gt;'Sup Tab S3b_Mean'!O$11,'Sup Tab S3b_Mean'!O254,"")</f>
        <v/>
      </c>
      <c r="N234" s="24" t="str">
        <f>IF('Sup Tab S3b_Mean'!P254&gt;'Sup Tab S3b_Mean'!P$11,'Sup Tab S3b_Mean'!P254,"")</f>
        <v/>
      </c>
      <c r="O234" s="24" t="str">
        <f>IF('Sup Tab S3b_Mean'!Q254&gt;'Sup Tab S3b_Mean'!Q$11,'Sup Tab S3b_Mean'!Q254,"")</f>
        <v/>
      </c>
      <c r="P234" s="24" t="str">
        <f>IF('Sup Tab S3b_Mean'!R254&gt;'Sup Tab S3b_Mean'!R$11,'Sup Tab S3b_Mean'!R254,"")</f>
        <v/>
      </c>
      <c r="Q234" s="24" t="str">
        <f>IF('Sup Tab S3b_Mean'!S254&gt;'Sup Tab S3b_Mean'!S$11,'Sup Tab S3b_Mean'!S254,"")</f>
        <v/>
      </c>
      <c r="R234" s="24" t="str">
        <f>IF('Sup Tab S3b_Mean'!T254&gt;'Sup Tab S3b_Mean'!T$11,'Sup Tab S3b_Mean'!T254,"")</f>
        <v/>
      </c>
      <c r="S234" s="24" t="str">
        <f>IF('Sup Tab S3b_Mean'!U254&gt;'Sup Tab S3b_Mean'!U$11,'Sup Tab S3b_Mean'!U254,"")</f>
        <v/>
      </c>
      <c r="T234" s="24" t="str">
        <f>IF('Sup Tab S3b_Mean'!V254&gt;'Sup Tab S3b_Mean'!V$11,'Sup Tab S3b_Mean'!V254,"")</f>
        <v/>
      </c>
      <c r="U234" s="24" t="str">
        <f>IF('Sup Tab S3b_Mean'!W254&gt;'Sup Tab S3b_Mean'!W$11,'Sup Tab S3b_Mean'!W254,"")</f>
        <v/>
      </c>
      <c r="V234" s="24" t="str">
        <f>IF('Sup Tab S3b_Mean'!X254&gt;'Sup Tab S3b_Mean'!X$11,'Sup Tab S3b_Mean'!X254,"")</f>
        <v/>
      </c>
      <c r="W234" s="24" t="str">
        <f>IF('Sup Tab S3b_Mean'!Y254&gt;'Sup Tab S3b_Mean'!Y$11,'Sup Tab S3b_Mean'!Y254,"")</f>
        <v/>
      </c>
      <c r="X234" s="24" t="str">
        <f>IF('Sup Tab S3b_Mean'!Z254&gt;'Sup Tab S3b_Mean'!Z$11,'Sup Tab S3b_Mean'!Z254,"")</f>
        <v/>
      </c>
      <c r="Y234" s="24" t="str">
        <f>IF('Sup Tab S3b_Mean'!AA254&gt;'Sup Tab S3b_Mean'!AA$11,'Sup Tab S3b_Mean'!AA254,"")</f>
        <v/>
      </c>
      <c r="Z234" s="24" t="str">
        <f>IF('Sup Tab S3b_Mean'!AB254&gt;'Sup Tab S3b_Mean'!AB$11,'Sup Tab S3b_Mean'!AB254,"")</f>
        <v/>
      </c>
      <c r="AA234" s="24" t="str">
        <f>IF('Sup Tab S3b_Mean'!AC254&gt;'Sup Tab S3b_Mean'!AC$11,'Sup Tab S3b_Mean'!AC254,"")</f>
        <v/>
      </c>
      <c r="AB234" s="24" t="str">
        <f>IF('Sup Tab S3b_Mean'!AD254&gt;'Sup Tab S3b_Mean'!AD$11,'Sup Tab S3b_Mean'!AD254,"")</f>
        <v/>
      </c>
      <c r="AC234" s="24" t="str">
        <f>IF('Sup Tab S3b_Mean'!AE254&gt;'Sup Tab S3b_Mean'!AE$11,'Sup Tab S3b_Mean'!AE254,"")</f>
        <v/>
      </c>
      <c r="AD234" s="24" t="str">
        <f>IF('Sup Tab S3b_Mean'!AF254&gt;'Sup Tab S3b_Mean'!AF$11,'Sup Tab S3b_Mean'!AF254,"")</f>
        <v/>
      </c>
      <c r="AE234" s="24" t="str">
        <f>IF('Sup Tab S3b_Mean'!AG254&gt;'Sup Tab S3b_Mean'!AG$11,'Sup Tab S3b_Mean'!AG254,"")</f>
        <v/>
      </c>
      <c r="AF234" s="24" t="str">
        <f>IF('Sup Tab S3b_Mean'!AH254&gt;'Sup Tab S3b_Mean'!AH$11,'Sup Tab S3b_Mean'!AH254,"")</f>
        <v/>
      </c>
      <c r="AG234" s="24" t="str">
        <f>IF('Sup Tab S3b_Mean'!AI254&gt;'Sup Tab S3b_Mean'!AI$11,'Sup Tab S3b_Mean'!AI254,"")</f>
        <v/>
      </c>
      <c r="AH234" s="24" t="str">
        <f>IF('Sup Tab S3b_Mean'!AJ254&gt;'Sup Tab S3b_Mean'!AJ$11,'Sup Tab S3b_Mean'!AJ254,"")</f>
        <v/>
      </c>
      <c r="AI234" s="24" t="str">
        <f>IF('Sup Tab S3b_Mean'!AK254&gt;'Sup Tab S3b_Mean'!AK$11,'Sup Tab S3b_Mean'!AK254,"")</f>
        <v/>
      </c>
      <c r="AJ234" s="24" t="str">
        <f>IF('Sup Tab S3b_Mean'!AL254&gt;'Sup Tab S3b_Mean'!AL$11,'Sup Tab S3b_Mean'!AL254,"")</f>
        <v/>
      </c>
      <c r="AK234" s="24" t="str">
        <f>IF('Sup Tab S3b_Mean'!AM254&gt;'Sup Tab S3b_Mean'!AM$11,'Sup Tab S3b_Mean'!AM254,"")</f>
        <v/>
      </c>
      <c r="AL234" s="24" t="str">
        <f>IF('Sup Tab S3b_Mean'!AN254&gt;'Sup Tab S3b_Mean'!AN$11,'Sup Tab S3b_Mean'!AN254,"")</f>
        <v/>
      </c>
      <c r="AM234" s="24" t="str">
        <f>IF('Sup Tab S3b_Mean'!AO254&gt;'Sup Tab S3b_Mean'!AO$11,'Sup Tab S3b_Mean'!AO254,"")</f>
        <v/>
      </c>
      <c r="AN234" s="24" t="str">
        <f>IF('Sup Tab S3b_Mean'!AP254&gt;'Sup Tab S3b_Mean'!AP$11,'Sup Tab S3b_Mean'!AP254,"")</f>
        <v/>
      </c>
      <c r="AO234" s="24" t="str">
        <f>IF('Sup Tab S3b_Mean'!AQ254&gt;'Sup Tab S3b_Mean'!AQ$11,'Sup Tab S3b_Mean'!AQ254,"")</f>
        <v/>
      </c>
      <c r="AP234" s="24" t="str">
        <f>IF('Sup Tab S3b_Mean'!AR254&gt;'Sup Tab S3b_Mean'!AR$11,'Sup Tab S3b_Mean'!AR254,"")</f>
        <v/>
      </c>
      <c r="AQ234" s="24" t="str">
        <f>IF('Sup Tab S3b_Mean'!AS254&gt;'Sup Tab S3b_Mean'!AS$11,'Sup Tab S3b_Mean'!AS254,"")</f>
        <v/>
      </c>
      <c r="AR234" s="24" t="str">
        <f>IF('Sup Tab S3b_Mean'!AT254&gt;'Sup Tab S3b_Mean'!AT$11,'Sup Tab S3b_Mean'!AT254,"")</f>
        <v/>
      </c>
      <c r="AS234" s="24" t="str">
        <f>IF('Sup Tab S3b_Mean'!AU254&gt;'Sup Tab S3b_Mean'!AU$11,'Sup Tab S3b_Mean'!AU254,"")</f>
        <v/>
      </c>
      <c r="AT234" s="24" t="str">
        <f>IF('Sup Tab S3b_Mean'!AV254&gt;'Sup Tab S3b_Mean'!AV$11,'Sup Tab S3b_Mean'!AV254,"")</f>
        <v/>
      </c>
      <c r="AU234" s="24" t="str">
        <f>IF('Sup Tab S3b_Mean'!AW254&gt;'Sup Tab S3b_Mean'!AW$11,'Sup Tab S3b_Mean'!AW254,"")</f>
        <v/>
      </c>
      <c r="AV234" s="24" t="str">
        <f>IF('Sup Tab S3b_Mean'!AX254&gt;'Sup Tab S3b_Mean'!AX$11,'Sup Tab S3b_Mean'!AX254,"")</f>
        <v/>
      </c>
      <c r="AW234" s="24" t="str">
        <f>IF('Sup Tab S3b_Mean'!AY254&gt;'Sup Tab S3b_Mean'!AY$11,'Sup Tab S3b_Mean'!AY254,"")</f>
        <v/>
      </c>
      <c r="AX234" s="24" t="str">
        <f>IF('Sup Tab S3b_Mean'!AZ254&gt;'Sup Tab S3b_Mean'!AZ$11,'Sup Tab S3b_Mean'!AZ254,"")</f>
        <v/>
      </c>
      <c r="AY234" s="24" t="str">
        <f>IF('Sup Tab S3b_Mean'!BA254&gt;'Sup Tab S3b_Mean'!BA$11,'Sup Tab S3b_Mean'!BA254,"")</f>
        <v/>
      </c>
      <c r="AZ234" s="24" t="str">
        <f>IF('Sup Tab S3b_Mean'!BB254&gt;'Sup Tab S3b_Mean'!BB$11,'Sup Tab S3b_Mean'!BB254,"")</f>
        <v/>
      </c>
      <c r="BA234" s="24" t="str">
        <f>IF('Sup Tab S3b_Mean'!BC254&gt;'Sup Tab S3b_Mean'!BC$11,'Sup Tab S3b_Mean'!BC254,"")</f>
        <v/>
      </c>
      <c r="BB234" s="24" t="str">
        <f>IF('Sup Tab S3b_Mean'!BD254&gt;'Sup Tab S3b_Mean'!BD$11,'Sup Tab S3b_Mean'!BD254,"")</f>
        <v/>
      </c>
      <c r="BC234" s="24" t="str">
        <f>IF('Sup Tab S3b_Mean'!BE254&gt;'Sup Tab S3b_Mean'!BE$11,'Sup Tab S3b_Mean'!BE254,"")</f>
        <v/>
      </c>
      <c r="BD234" s="24" t="str">
        <f>IF('Sup Tab S3b_Mean'!BF254&gt;'Sup Tab S3b_Mean'!BF$11,'Sup Tab S3b_Mean'!BF254,"")</f>
        <v/>
      </c>
      <c r="BE234" s="24" t="str">
        <f>IF('Sup Tab S3b_Mean'!BG254&gt;'Sup Tab S3b_Mean'!BG$11,'Sup Tab S3b_Mean'!BG254,"")</f>
        <v/>
      </c>
      <c r="BF234" s="24" t="str">
        <f>IF('Sup Tab S3b_Mean'!BH254&gt;'Sup Tab S3b_Mean'!BH$11,'Sup Tab S3b_Mean'!BH254,"")</f>
        <v/>
      </c>
      <c r="BG234" s="24" t="str">
        <f>IF('Sup Tab S3b_Mean'!BI254&gt;'Sup Tab S3b_Mean'!BI$11,'Sup Tab S3b_Mean'!BI254,"")</f>
        <v/>
      </c>
      <c r="BH234" s="24" t="str">
        <f>IF('Sup Tab S3b_Mean'!BJ254&gt;'Sup Tab S3b_Mean'!BJ$11,'Sup Tab S3b_Mean'!BJ254,"")</f>
        <v/>
      </c>
      <c r="BI234" s="24" t="str">
        <f>IF('Sup Tab S3b_Mean'!BK254&gt;'Sup Tab S3b_Mean'!BK$11,'Sup Tab S3b_Mean'!BK254,"")</f>
        <v/>
      </c>
      <c r="BJ234" s="24" t="str">
        <f>IF('Sup Tab S3b_Mean'!BL254&gt;'Sup Tab S3b_Mean'!BL$11,'Sup Tab S3b_Mean'!BL254,"")</f>
        <v/>
      </c>
      <c r="BK234" s="24" t="str">
        <f>IF('Sup Tab S3b_Mean'!BM254&gt;'Sup Tab S3b_Mean'!BM$11,'Sup Tab S3b_Mean'!BM254,"")</f>
        <v/>
      </c>
      <c r="BL234" s="24" t="str">
        <f>IF('Sup Tab S3b_Mean'!BN254&gt;'Sup Tab S3b_Mean'!BN$11,'Sup Tab S3b_Mean'!BN254,"")</f>
        <v/>
      </c>
      <c r="BM234" s="24" t="str">
        <f>IF('Sup Tab S3b_Mean'!BO254&gt;'Sup Tab S3b_Mean'!BO$11,'Sup Tab S3b_Mean'!BO254,"")</f>
        <v/>
      </c>
      <c r="BN234" s="24" t="str">
        <f>IF('Sup Tab S3b_Mean'!BP254&gt;'Sup Tab S3b_Mean'!BP$11,'Sup Tab S3b_Mean'!BP254,"")</f>
        <v/>
      </c>
      <c r="BO234" s="24" t="str">
        <f>IF('Sup Tab S3b_Mean'!BQ254&gt;'Sup Tab S3b_Mean'!BQ$11,'Sup Tab S3b_Mean'!BQ254,"")</f>
        <v/>
      </c>
      <c r="BP234" s="24" t="str">
        <f>IF('Sup Tab S3b_Mean'!BR254&gt;'Sup Tab S3b_Mean'!BR$11,'Sup Tab S3b_Mean'!BR254,"")</f>
        <v/>
      </c>
      <c r="BQ234" s="24" t="str">
        <f>IF('Sup Tab S3b_Mean'!BS254&gt;'Sup Tab S3b_Mean'!BS$11,'Sup Tab S3b_Mean'!BS254,"")</f>
        <v/>
      </c>
      <c r="BR234" s="24" t="str">
        <f>IF('Sup Tab S3b_Mean'!BT254&gt;'Sup Tab S3b_Mean'!BT$11,'Sup Tab S3b_Mean'!BT254,"")</f>
        <v/>
      </c>
      <c r="BS234" s="24" t="str">
        <f>IF('Sup Tab S3b_Mean'!BU254&gt;'Sup Tab S3b_Mean'!BU$11,'Sup Tab S3b_Mean'!BU254,"")</f>
        <v/>
      </c>
      <c r="BT234" s="24" t="str">
        <f>IF('Sup Tab S3b_Mean'!BV254&gt;'Sup Tab S3b_Mean'!BV$11,'Sup Tab S3b_Mean'!BV254,"")</f>
        <v/>
      </c>
      <c r="BU234" s="24" t="str">
        <f>IF('Sup Tab S3b_Mean'!BW254&gt;'Sup Tab S3b_Mean'!BW$11,'Sup Tab S3b_Mean'!BW254,"")</f>
        <v/>
      </c>
      <c r="BV234" s="24" t="str">
        <f>IF('Sup Tab S3b_Mean'!BX254&gt;'Sup Tab S3b_Mean'!BX$11,'Sup Tab S3b_Mean'!BX254,"")</f>
        <v/>
      </c>
      <c r="BW234" s="24" t="str">
        <f>IF('Sup Tab S3b_Mean'!BY254&gt;'Sup Tab S3b_Mean'!BY$11,'Sup Tab S3b_Mean'!BY254,"")</f>
        <v/>
      </c>
      <c r="BX234" s="24" t="str">
        <f>IF('Sup Tab S3b_Mean'!BZ254&gt;'Sup Tab S3b_Mean'!BZ$11,'Sup Tab S3b_Mean'!BZ254,"")</f>
        <v/>
      </c>
      <c r="BY234" s="24" t="str">
        <f>IF('Sup Tab S3b_Mean'!CA254&gt;'Sup Tab S3b_Mean'!CA$11,'Sup Tab S3b_Mean'!CA254,"")</f>
        <v/>
      </c>
      <c r="BZ234" s="24" t="str">
        <f>IF('Sup Tab S3b_Mean'!CB254&gt;'Sup Tab S3b_Mean'!CB$11,'Sup Tab S3b_Mean'!CB254,"")</f>
        <v/>
      </c>
      <c r="CA234" s="24" t="str">
        <f>IF('Sup Tab S3b_Mean'!CC254&gt;'Sup Tab S3b_Mean'!CC$11,'Sup Tab S3b_Mean'!CC254,"")</f>
        <v/>
      </c>
      <c r="CB234" s="24" t="str">
        <f>IF('Sup Tab S3b_Mean'!CD254&gt;'Sup Tab S3b_Mean'!CD$11,'Sup Tab S3b_Mean'!CD254,"")</f>
        <v/>
      </c>
      <c r="CC234" s="24" t="str">
        <f>IF('Sup Tab S3b_Mean'!CE254&gt;'Sup Tab S3b_Mean'!CE$11,'Sup Tab S3b_Mean'!CE254,"")</f>
        <v/>
      </c>
    </row>
    <row r="235" spans="1:81" ht="12.75" customHeight="1" x14ac:dyDescent="0.3">
      <c r="A235" s="9" t="s">
        <v>2</v>
      </c>
      <c r="B235" s="9" t="s">
        <v>563</v>
      </c>
      <c r="C235" s="24" t="str">
        <f>IF('Sup Tab S3b_Mean'!E255&gt;'Sup Tab S3b_Mean'!E$11,'Sup Tab S3b_Mean'!E255,"")</f>
        <v/>
      </c>
      <c r="D235" s="24" t="str">
        <f>IF('Sup Tab S3b_Mean'!F255&gt;'Sup Tab S3b_Mean'!F$11,'Sup Tab S3b_Mean'!F255,"")</f>
        <v/>
      </c>
      <c r="E235" s="24" t="str">
        <f>IF('Sup Tab S3b_Mean'!G255&gt;'Sup Tab S3b_Mean'!G$11,'Sup Tab S3b_Mean'!G255,"")</f>
        <v/>
      </c>
      <c r="F235" s="24" t="str">
        <f>IF('Sup Tab S3b_Mean'!H255&gt;'Sup Tab S3b_Mean'!H$11,'Sup Tab S3b_Mean'!H255,"")</f>
        <v/>
      </c>
      <c r="G235" s="24" t="str">
        <f>IF('Sup Tab S3b_Mean'!I255&gt;'Sup Tab S3b_Mean'!I$11,'Sup Tab S3b_Mean'!I255,"")</f>
        <v/>
      </c>
      <c r="H235" s="24" t="str">
        <f>IF('Sup Tab S3b_Mean'!J255&gt;'Sup Tab S3b_Mean'!J$11,'Sup Tab S3b_Mean'!J255,"")</f>
        <v/>
      </c>
      <c r="I235" s="24" t="str">
        <f>IF('Sup Tab S3b_Mean'!K255&gt;'Sup Tab S3b_Mean'!K$11,'Sup Tab S3b_Mean'!K255,"")</f>
        <v/>
      </c>
      <c r="J235" s="24" t="str">
        <f>IF('Sup Tab S3b_Mean'!L255&gt;'Sup Tab S3b_Mean'!L$11,'Sup Tab S3b_Mean'!L255,"")</f>
        <v/>
      </c>
      <c r="K235" s="24" t="str">
        <f>IF('Sup Tab S3b_Mean'!M255&gt;'Sup Tab S3b_Mean'!M$11,'Sup Tab S3b_Mean'!M255,"")</f>
        <v/>
      </c>
      <c r="L235" s="24" t="str">
        <f>IF('Sup Tab S3b_Mean'!N255&gt;'Sup Tab S3b_Mean'!N$11,'Sup Tab S3b_Mean'!N255,"")</f>
        <v/>
      </c>
      <c r="M235" s="24" t="str">
        <f>IF('Sup Tab S3b_Mean'!O255&gt;'Sup Tab S3b_Mean'!O$11,'Sup Tab S3b_Mean'!O255,"")</f>
        <v/>
      </c>
      <c r="N235" s="24" t="str">
        <f>IF('Sup Tab S3b_Mean'!P255&gt;'Sup Tab S3b_Mean'!P$11,'Sup Tab S3b_Mean'!P255,"")</f>
        <v/>
      </c>
      <c r="O235" s="24" t="str">
        <f>IF('Sup Tab S3b_Mean'!Q255&gt;'Sup Tab S3b_Mean'!Q$11,'Sup Tab S3b_Mean'!Q255,"")</f>
        <v/>
      </c>
      <c r="P235" s="24" t="str">
        <f>IF('Sup Tab S3b_Mean'!R255&gt;'Sup Tab S3b_Mean'!R$11,'Sup Tab S3b_Mean'!R255,"")</f>
        <v/>
      </c>
      <c r="Q235" s="24" t="str">
        <f>IF('Sup Tab S3b_Mean'!S255&gt;'Sup Tab S3b_Mean'!S$11,'Sup Tab S3b_Mean'!S255,"")</f>
        <v/>
      </c>
      <c r="R235" s="24" t="str">
        <f>IF('Sup Tab S3b_Mean'!T255&gt;'Sup Tab S3b_Mean'!T$11,'Sup Tab S3b_Mean'!T255,"")</f>
        <v/>
      </c>
      <c r="S235" s="24" t="str">
        <f>IF('Sup Tab S3b_Mean'!U255&gt;'Sup Tab S3b_Mean'!U$11,'Sup Tab S3b_Mean'!U255,"")</f>
        <v/>
      </c>
      <c r="T235" s="24" t="str">
        <f>IF('Sup Tab S3b_Mean'!V255&gt;'Sup Tab S3b_Mean'!V$11,'Sup Tab S3b_Mean'!V255,"")</f>
        <v/>
      </c>
      <c r="U235" s="24" t="str">
        <f>IF('Sup Tab S3b_Mean'!W255&gt;'Sup Tab S3b_Mean'!W$11,'Sup Tab S3b_Mean'!W255,"")</f>
        <v/>
      </c>
      <c r="V235" s="24" t="str">
        <f>IF('Sup Tab S3b_Mean'!X255&gt;'Sup Tab S3b_Mean'!X$11,'Sup Tab S3b_Mean'!X255,"")</f>
        <v/>
      </c>
      <c r="W235" s="24" t="str">
        <f>IF('Sup Tab S3b_Mean'!Y255&gt;'Sup Tab S3b_Mean'!Y$11,'Sup Tab S3b_Mean'!Y255,"")</f>
        <v/>
      </c>
      <c r="X235" s="24" t="str">
        <f>IF('Sup Tab S3b_Mean'!Z255&gt;'Sup Tab S3b_Mean'!Z$11,'Sup Tab S3b_Mean'!Z255,"")</f>
        <v/>
      </c>
      <c r="Y235" s="24" t="str">
        <f>IF('Sup Tab S3b_Mean'!AA255&gt;'Sup Tab S3b_Mean'!AA$11,'Sup Tab S3b_Mean'!AA255,"")</f>
        <v/>
      </c>
      <c r="Z235" s="24" t="str">
        <f>IF('Sup Tab S3b_Mean'!AB255&gt;'Sup Tab S3b_Mean'!AB$11,'Sup Tab S3b_Mean'!AB255,"")</f>
        <v/>
      </c>
      <c r="AA235" s="24" t="str">
        <f>IF('Sup Tab S3b_Mean'!AC255&gt;'Sup Tab S3b_Mean'!AC$11,'Sup Tab S3b_Mean'!AC255,"")</f>
        <v/>
      </c>
      <c r="AB235" s="24" t="str">
        <f>IF('Sup Tab S3b_Mean'!AD255&gt;'Sup Tab S3b_Mean'!AD$11,'Sup Tab S3b_Mean'!AD255,"")</f>
        <v/>
      </c>
      <c r="AC235" s="24" t="str">
        <f>IF('Sup Tab S3b_Mean'!AE255&gt;'Sup Tab S3b_Mean'!AE$11,'Sup Tab S3b_Mean'!AE255,"")</f>
        <v/>
      </c>
      <c r="AD235" s="24" t="str">
        <f>IF('Sup Tab S3b_Mean'!AF255&gt;'Sup Tab S3b_Mean'!AF$11,'Sup Tab S3b_Mean'!AF255,"")</f>
        <v/>
      </c>
      <c r="AE235" s="24" t="str">
        <f>IF('Sup Tab S3b_Mean'!AG255&gt;'Sup Tab S3b_Mean'!AG$11,'Sup Tab S3b_Mean'!AG255,"")</f>
        <v/>
      </c>
      <c r="AF235" s="24" t="str">
        <f>IF('Sup Tab S3b_Mean'!AH255&gt;'Sup Tab S3b_Mean'!AH$11,'Sup Tab S3b_Mean'!AH255,"")</f>
        <v/>
      </c>
      <c r="AG235" s="24" t="str">
        <f>IF('Sup Tab S3b_Mean'!AI255&gt;'Sup Tab S3b_Mean'!AI$11,'Sup Tab S3b_Mean'!AI255,"")</f>
        <v/>
      </c>
      <c r="AH235" s="24" t="str">
        <f>IF('Sup Tab S3b_Mean'!AJ255&gt;'Sup Tab S3b_Mean'!AJ$11,'Sup Tab S3b_Mean'!AJ255,"")</f>
        <v/>
      </c>
      <c r="AI235" s="24" t="str">
        <f>IF('Sup Tab S3b_Mean'!AK255&gt;'Sup Tab S3b_Mean'!AK$11,'Sup Tab S3b_Mean'!AK255,"")</f>
        <v/>
      </c>
      <c r="AJ235" s="24" t="str">
        <f>IF('Sup Tab S3b_Mean'!AL255&gt;'Sup Tab S3b_Mean'!AL$11,'Sup Tab S3b_Mean'!AL255,"")</f>
        <v/>
      </c>
      <c r="AK235" s="24" t="str">
        <f>IF('Sup Tab S3b_Mean'!AM255&gt;'Sup Tab S3b_Mean'!AM$11,'Sup Tab S3b_Mean'!AM255,"")</f>
        <v/>
      </c>
      <c r="AL235" s="24" t="str">
        <f>IF('Sup Tab S3b_Mean'!AN255&gt;'Sup Tab S3b_Mean'!AN$11,'Sup Tab S3b_Mean'!AN255,"")</f>
        <v/>
      </c>
      <c r="AM235" s="24" t="str">
        <f>IF('Sup Tab S3b_Mean'!AO255&gt;'Sup Tab S3b_Mean'!AO$11,'Sup Tab S3b_Mean'!AO255,"")</f>
        <v/>
      </c>
      <c r="AN235" s="24" t="str">
        <f>IF('Sup Tab S3b_Mean'!AP255&gt;'Sup Tab S3b_Mean'!AP$11,'Sup Tab S3b_Mean'!AP255,"")</f>
        <v/>
      </c>
      <c r="AO235" s="24" t="str">
        <f>IF('Sup Tab S3b_Mean'!AQ255&gt;'Sup Tab S3b_Mean'!AQ$11,'Sup Tab S3b_Mean'!AQ255,"")</f>
        <v/>
      </c>
      <c r="AP235" s="24" t="str">
        <f>IF('Sup Tab S3b_Mean'!AR255&gt;'Sup Tab S3b_Mean'!AR$11,'Sup Tab S3b_Mean'!AR255,"")</f>
        <v/>
      </c>
      <c r="AQ235" s="24" t="str">
        <f>IF('Sup Tab S3b_Mean'!AS255&gt;'Sup Tab S3b_Mean'!AS$11,'Sup Tab S3b_Mean'!AS255,"")</f>
        <v/>
      </c>
      <c r="AR235" s="24" t="str">
        <f>IF('Sup Tab S3b_Mean'!AT255&gt;'Sup Tab S3b_Mean'!AT$11,'Sup Tab S3b_Mean'!AT255,"")</f>
        <v/>
      </c>
      <c r="AS235" s="24" t="str">
        <f>IF('Sup Tab S3b_Mean'!AU255&gt;'Sup Tab S3b_Mean'!AU$11,'Sup Tab S3b_Mean'!AU255,"")</f>
        <v/>
      </c>
      <c r="AT235" s="24" t="str">
        <f>IF('Sup Tab S3b_Mean'!AV255&gt;'Sup Tab S3b_Mean'!AV$11,'Sup Tab S3b_Mean'!AV255,"")</f>
        <v/>
      </c>
      <c r="AU235" s="24" t="str">
        <f>IF('Sup Tab S3b_Mean'!AW255&gt;'Sup Tab S3b_Mean'!AW$11,'Sup Tab S3b_Mean'!AW255,"")</f>
        <v/>
      </c>
      <c r="AV235" s="24" t="str">
        <f>IF('Sup Tab S3b_Mean'!AX255&gt;'Sup Tab S3b_Mean'!AX$11,'Sup Tab S3b_Mean'!AX255,"")</f>
        <v/>
      </c>
      <c r="AW235" s="24" t="str">
        <f>IF('Sup Tab S3b_Mean'!AY255&gt;'Sup Tab S3b_Mean'!AY$11,'Sup Tab S3b_Mean'!AY255,"")</f>
        <v/>
      </c>
      <c r="AX235" s="24" t="str">
        <f>IF('Sup Tab S3b_Mean'!AZ255&gt;'Sup Tab S3b_Mean'!AZ$11,'Sup Tab S3b_Mean'!AZ255,"")</f>
        <v/>
      </c>
      <c r="AY235" s="24" t="str">
        <f>IF('Sup Tab S3b_Mean'!BA255&gt;'Sup Tab S3b_Mean'!BA$11,'Sup Tab S3b_Mean'!BA255,"")</f>
        <v/>
      </c>
      <c r="AZ235" s="24" t="str">
        <f>IF('Sup Tab S3b_Mean'!BB255&gt;'Sup Tab S3b_Mean'!BB$11,'Sup Tab S3b_Mean'!BB255,"")</f>
        <v/>
      </c>
      <c r="BA235" s="24" t="str">
        <f>IF('Sup Tab S3b_Mean'!BC255&gt;'Sup Tab S3b_Mean'!BC$11,'Sup Tab S3b_Mean'!BC255,"")</f>
        <v/>
      </c>
      <c r="BB235" s="24">
        <f>IF('Sup Tab S3b_Mean'!BD255&gt;'Sup Tab S3b_Mean'!BD$11,'Sup Tab S3b_Mean'!BD255,"")</f>
        <v>71.227923984016329</v>
      </c>
      <c r="BC235" s="24" t="str">
        <f>IF('Sup Tab S3b_Mean'!BE255&gt;'Sup Tab S3b_Mean'!BE$11,'Sup Tab S3b_Mean'!BE255,"")</f>
        <v/>
      </c>
      <c r="BD235" s="24" t="str">
        <f>IF('Sup Tab S3b_Mean'!BF255&gt;'Sup Tab S3b_Mean'!BF$11,'Sup Tab S3b_Mean'!BF255,"")</f>
        <v/>
      </c>
      <c r="BE235" s="24" t="str">
        <f>IF('Sup Tab S3b_Mean'!BG255&gt;'Sup Tab S3b_Mean'!BG$11,'Sup Tab S3b_Mean'!BG255,"")</f>
        <v/>
      </c>
      <c r="BF235" s="24" t="str">
        <f>IF('Sup Tab S3b_Mean'!BH255&gt;'Sup Tab S3b_Mean'!BH$11,'Sup Tab S3b_Mean'!BH255,"")</f>
        <v/>
      </c>
      <c r="BG235" s="24" t="str">
        <f>IF('Sup Tab S3b_Mean'!BI255&gt;'Sup Tab S3b_Mean'!BI$11,'Sup Tab S3b_Mean'!BI255,"")</f>
        <v/>
      </c>
      <c r="BH235" s="24" t="str">
        <f>IF('Sup Tab S3b_Mean'!BJ255&gt;'Sup Tab S3b_Mean'!BJ$11,'Sup Tab S3b_Mean'!BJ255,"")</f>
        <v/>
      </c>
      <c r="BI235" s="24" t="str">
        <f>IF('Sup Tab S3b_Mean'!BK255&gt;'Sup Tab S3b_Mean'!BK$11,'Sup Tab S3b_Mean'!BK255,"")</f>
        <v/>
      </c>
      <c r="BJ235" s="24" t="str">
        <f>IF('Sup Tab S3b_Mean'!BL255&gt;'Sup Tab S3b_Mean'!BL$11,'Sup Tab S3b_Mean'!BL255,"")</f>
        <v/>
      </c>
      <c r="BK235" s="24" t="str">
        <f>IF('Sup Tab S3b_Mean'!BM255&gt;'Sup Tab S3b_Mean'!BM$11,'Sup Tab S3b_Mean'!BM255,"")</f>
        <v/>
      </c>
      <c r="BL235" s="24" t="str">
        <f>IF('Sup Tab S3b_Mean'!BN255&gt;'Sup Tab S3b_Mean'!BN$11,'Sup Tab S3b_Mean'!BN255,"")</f>
        <v/>
      </c>
      <c r="BM235" s="24" t="str">
        <f>IF('Sup Tab S3b_Mean'!BO255&gt;'Sup Tab S3b_Mean'!BO$11,'Sup Tab S3b_Mean'!BO255,"")</f>
        <v/>
      </c>
      <c r="BN235" s="24" t="str">
        <f>IF('Sup Tab S3b_Mean'!BP255&gt;'Sup Tab S3b_Mean'!BP$11,'Sup Tab S3b_Mean'!BP255,"")</f>
        <v/>
      </c>
      <c r="BO235" s="24" t="str">
        <f>IF('Sup Tab S3b_Mean'!BQ255&gt;'Sup Tab S3b_Mean'!BQ$11,'Sup Tab S3b_Mean'!BQ255,"")</f>
        <v/>
      </c>
      <c r="BP235" s="24" t="str">
        <f>IF('Sup Tab S3b_Mean'!BR255&gt;'Sup Tab S3b_Mean'!BR$11,'Sup Tab S3b_Mean'!BR255,"")</f>
        <v/>
      </c>
      <c r="BQ235" s="24" t="str">
        <f>IF('Sup Tab S3b_Mean'!BS255&gt;'Sup Tab S3b_Mean'!BS$11,'Sup Tab S3b_Mean'!BS255,"")</f>
        <v/>
      </c>
      <c r="BR235" s="24" t="str">
        <f>IF('Sup Tab S3b_Mean'!BT255&gt;'Sup Tab S3b_Mean'!BT$11,'Sup Tab S3b_Mean'!BT255,"")</f>
        <v/>
      </c>
      <c r="BS235" s="24" t="str">
        <f>IF('Sup Tab S3b_Mean'!BU255&gt;'Sup Tab S3b_Mean'!BU$11,'Sup Tab S3b_Mean'!BU255,"")</f>
        <v/>
      </c>
      <c r="BT235" s="24" t="str">
        <f>IF('Sup Tab S3b_Mean'!BV255&gt;'Sup Tab S3b_Mean'!BV$11,'Sup Tab S3b_Mean'!BV255,"")</f>
        <v/>
      </c>
      <c r="BU235" s="24" t="str">
        <f>IF('Sup Tab S3b_Mean'!BW255&gt;'Sup Tab S3b_Mean'!BW$11,'Sup Tab S3b_Mean'!BW255,"")</f>
        <v/>
      </c>
      <c r="BV235" s="24" t="str">
        <f>IF('Sup Tab S3b_Mean'!BX255&gt;'Sup Tab S3b_Mean'!BX$11,'Sup Tab S3b_Mean'!BX255,"")</f>
        <v/>
      </c>
      <c r="BW235" s="24" t="str">
        <f>IF('Sup Tab S3b_Mean'!BY255&gt;'Sup Tab S3b_Mean'!BY$11,'Sup Tab S3b_Mean'!BY255,"")</f>
        <v/>
      </c>
      <c r="BX235" s="24" t="str">
        <f>IF('Sup Tab S3b_Mean'!BZ255&gt;'Sup Tab S3b_Mean'!BZ$11,'Sup Tab S3b_Mean'!BZ255,"")</f>
        <v/>
      </c>
      <c r="BY235" s="24" t="str">
        <f>IF('Sup Tab S3b_Mean'!CA255&gt;'Sup Tab S3b_Mean'!CA$11,'Sup Tab S3b_Mean'!CA255,"")</f>
        <v/>
      </c>
      <c r="BZ235" s="24" t="str">
        <f>IF('Sup Tab S3b_Mean'!CB255&gt;'Sup Tab S3b_Mean'!CB$11,'Sup Tab S3b_Mean'!CB255,"")</f>
        <v/>
      </c>
      <c r="CA235" s="24" t="str">
        <f>IF('Sup Tab S3b_Mean'!CC255&gt;'Sup Tab S3b_Mean'!CC$11,'Sup Tab S3b_Mean'!CC255,"")</f>
        <v/>
      </c>
      <c r="CB235" s="24" t="str">
        <f>IF('Sup Tab S3b_Mean'!CD255&gt;'Sup Tab S3b_Mean'!CD$11,'Sup Tab S3b_Mean'!CD255,"")</f>
        <v/>
      </c>
      <c r="CC235" s="24" t="str">
        <f>IF('Sup Tab S3b_Mean'!CE255&gt;'Sup Tab S3b_Mean'!CE$11,'Sup Tab S3b_Mean'!CE255,"")</f>
        <v/>
      </c>
    </row>
    <row r="236" spans="1:81" ht="12.75" customHeight="1" x14ac:dyDescent="0.3">
      <c r="A236" s="9" t="s">
        <v>2</v>
      </c>
      <c r="B236" s="9" t="s">
        <v>565</v>
      </c>
      <c r="C236" s="24" t="str">
        <f>IF('Sup Tab S3b_Mean'!E256&gt;'Sup Tab S3b_Mean'!E$11,'Sup Tab S3b_Mean'!E256,"")</f>
        <v/>
      </c>
      <c r="D236" s="24" t="str">
        <f>IF('Sup Tab S3b_Mean'!F256&gt;'Sup Tab S3b_Mean'!F$11,'Sup Tab S3b_Mean'!F256,"")</f>
        <v/>
      </c>
      <c r="E236" s="24" t="str">
        <f>IF('Sup Tab S3b_Mean'!G256&gt;'Sup Tab S3b_Mean'!G$11,'Sup Tab S3b_Mean'!G256,"")</f>
        <v/>
      </c>
      <c r="F236" s="24" t="str">
        <f>IF('Sup Tab S3b_Mean'!H256&gt;'Sup Tab S3b_Mean'!H$11,'Sup Tab S3b_Mean'!H256,"")</f>
        <v/>
      </c>
      <c r="G236" s="24" t="str">
        <f>IF('Sup Tab S3b_Mean'!I256&gt;'Sup Tab S3b_Mean'!I$11,'Sup Tab S3b_Mean'!I256,"")</f>
        <v/>
      </c>
      <c r="H236" s="24" t="str">
        <f>IF('Sup Tab S3b_Mean'!J256&gt;'Sup Tab S3b_Mean'!J$11,'Sup Tab S3b_Mean'!J256,"")</f>
        <v/>
      </c>
      <c r="I236" s="24" t="str">
        <f>IF('Sup Tab S3b_Mean'!K256&gt;'Sup Tab S3b_Mean'!K$11,'Sup Tab S3b_Mean'!K256,"")</f>
        <v/>
      </c>
      <c r="J236" s="24" t="str">
        <f>IF('Sup Tab S3b_Mean'!L256&gt;'Sup Tab S3b_Mean'!L$11,'Sup Tab S3b_Mean'!L256,"")</f>
        <v/>
      </c>
      <c r="K236" s="24" t="str">
        <f>IF('Sup Tab S3b_Mean'!M256&gt;'Sup Tab S3b_Mean'!M$11,'Sup Tab S3b_Mean'!M256,"")</f>
        <v/>
      </c>
      <c r="L236" s="24" t="str">
        <f>IF('Sup Tab S3b_Mean'!N256&gt;'Sup Tab S3b_Mean'!N$11,'Sup Tab S3b_Mean'!N256,"")</f>
        <v/>
      </c>
      <c r="M236" s="24" t="str">
        <f>IF('Sup Tab S3b_Mean'!O256&gt;'Sup Tab S3b_Mean'!O$11,'Sup Tab S3b_Mean'!O256,"")</f>
        <v/>
      </c>
      <c r="N236" s="24" t="str">
        <f>IF('Sup Tab S3b_Mean'!P256&gt;'Sup Tab S3b_Mean'!P$11,'Sup Tab S3b_Mean'!P256,"")</f>
        <v/>
      </c>
      <c r="O236" s="24" t="str">
        <f>IF('Sup Tab S3b_Mean'!Q256&gt;'Sup Tab S3b_Mean'!Q$11,'Sup Tab S3b_Mean'!Q256,"")</f>
        <v/>
      </c>
      <c r="P236" s="24" t="str">
        <f>IF('Sup Tab S3b_Mean'!R256&gt;'Sup Tab S3b_Mean'!R$11,'Sup Tab S3b_Mean'!R256,"")</f>
        <v/>
      </c>
      <c r="Q236" s="24" t="str">
        <f>IF('Sup Tab S3b_Mean'!S256&gt;'Sup Tab S3b_Mean'!S$11,'Sup Tab S3b_Mean'!S256,"")</f>
        <v/>
      </c>
      <c r="R236" s="24" t="str">
        <f>IF('Sup Tab S3b_Mean'!T256&gt;'Sup Tab S3b_Mean'!T$11,'Sup Tab S3b_Mean'!T256,"")</f>
        <v/>
      </c>
      <c r="S236" s="24" t="str">
        <f>IF('Sup Tab S3b_Mean'!U256&gt;'Sup Tab S3b_Mean'!U$11,'Sup Tab S3b_Mean'!U256,"")</f>
        <v/>
      </c>
      <c r="T236" s="24" t="str">
        <f>IF('Sup Tab S3b_Mean'!V256&gt;'Sup Tab S3b_Mean'!V$11,'Sup Tab S3b_Mean'!V256,"")</f>
        <v/>
      </c>
      <c r="U236" s="24" t="str">
        <f>IF('Sup Tab S3b_Mean'!W256&gt;'Sup Tab S3b_Mean'!W$11,'Sup Tab S3b_Mean'!W256,"")</f>
        <v/>
      </c>
      <c r="V236" s="24" t="str">
        <f>IF('Sup Tab S3b_Mean'!X256&gt;'Sup Tab S3b_Mean'!X$11,'Sup Tab S3b_Mean'!X256,"")</f>
        <v/>
      </c>
      <c r="W236" s="24" t="str">
        <f>IF('Sup Tab S3b_Mean'!Y256&gt;'Sup Tab S3b_Mean'!Y$11,'Sup Tab S3b_Mean'!Y256,"")</f>
        <v/>
      </c>
      <c r="X236" s="24" t="str">
        <f>IF('Sup Tab S3b_Mean'!Z256&gt;'Sup Tab S3b_Mean'!Z$11,'Sup Tab S3b_Mean'!Z256,"")</f>
        <v/>
      </c>
      <c r="Y236" s="24" t="str">
        <f>IF('Sup Tab S3b_Mean'!AA256&gt;'Sup Tab S3b_Mean'!AA$11,'Sup Tab S3b_Mean'!AA256,"")</f>
        <v/>
      </c>
      <c r="Z236" s="24" t="str">
        <f>IF('Sup Tab S3b_Mean'!AB256&gt;'Sup Tab S3b_Mean'!AB$11,'Sup Tab S3b_Mean'!AB256,"")</f>
        <v/>
      </c>
      <c r="AA236" s="24" t="str">
        <f>IF('Sup Tab S3b_Mean'!AC256&gt;'Sup Tab S3b_Mean'!AC$11,'Sup Tab S3b_Mean'!AC256,"")</f>
        <v/>
      </c>
      <c r="AB236" s="24" t="str">
        <f>IF('Sup Tab S3b_Mean'!AD256&gt;'Sup Tab S3b_Mean'!AD$11,'Sup Tab S3b_Mean'!AD256,"")</f>
        <v/>
      </c>
      <c r="AC236" s="24" t="str">
        <f>IF('Sup Tab S3b_Mean'!AE256&gt;'Sup Tab S3b_Mean'!AE$11,'Sup Tab S3b_Mean'!AE256,"")</f>
        <v/>
      </c>
      <c r="AD236" s="24" t="str">
        <f>IF('Sup Tab S3b_Mean'!AF256&gt;'Sup Tab S3b_Mean'!AF$11,'Sup Tab S3b_Mean'!AF256,"")</f>
        <v/>
      </c>
      <c r="AE236" s="24" t="str">
        <f>IF('Sup Tab S3b_Mean'!AG256&gt;'Sup Tab S3b_Mean'!AG$11,'Sup Tab S3b_Mean'!AG256,"")</f>
        <v/>
      </c>
      <c r="AF236" s="24">
        <f>IF('Sup Tab S3b_Mean'!AH256&gt;'Sup Tab S3b_Mean'!AH$11,'Sup Tab S3b_Mean'!AH256,"")</f>
        <v>0.61396377939349556</v>
      </c>
      <c r="AG236" s="24" t="str">
        <f>IF('Sup Tab S3b_Mean'!AI256&gt;'Sup Tab S3b_Mean'!AI$11,'Sup Tab S3b_Mean'!AI256,"")</f>
        <v/>
      </c>
      <c r="AH236" s="24" t="str">
        <f>IF('Sup Tab S3b_Mean'!AJ256&gt;'Sup Tab S3b_Mean'!AJ$11,'Sup Tab S3b_Mean'!AJ256,"")</f>
        <v/>
      </c>
      <c r="AI236" s="24" t="str">
        <f>IF('Sup Tab S3b_Mean'!AK256&gt;'Sup Tab S3b_Mean'!AK$11,'Sup Tab S3b_Mean'!AK256,"")</f>
        <v/>
      </c>
      <c r="AJ236" s="24" t="str">
        <f>IF('Sup Tab S3b_Mean'!AL256&gt;'Sup Tab S3b_Mean'!AL$11,'Sup Tab S3b_Mean'!AL256,"")</f>
        <v/>
      </c>
      <c r="AK236" s="24" t="str">
        <f>IF('Sup Tab S3b_Mean'!AM256&gt;'Sup Tab S3b_Mean'!AM$11,'Sup Tab S3b_Mean'!AM256,"")</f>
        <v/>
      </c>
      <c r="AL236" s="24" t="str">
        <f>IF('Sup Tab S3b_Mean'!AN256&gt;'Sup Tab S3b_Mean'!AN$11,'Sup Tab S3b_Mean'!AN256,"")</f>
        <v/>
      </c>
      <c r="AM236" s="24" t="str">
        <f>IF('Sup Tab S3b_Mean'!AO256&gt;'Sup Tab S3b_Mean'!AO$11,'Sup Tab S3b_Mean'!AO256,"")</f>
        <v/>
      </c>
      <c r="AN236" s="24" t="str">
        <f>IF('Sup Tab S3b_Mean'!AP256&gt;'Sup Tab S3b_Mean'!AP$11,'Sup Tab S3b_Mean'!AP256,"")</f>
        <v/>
      </c>
      <c r="AO236" s="24" t="str">
        <f>IF('Sup Tab S3b_Mean'!AQ256&gt;'Sup Tab S3b_Mean'!AQ$11,'Sup Tab S3b_Mean'!AQ256,"")</f>
        <v/>
      </c>
      <c r="AP236" s="24" t="str">
        <f>IF('Sup Tab S3b_Mean'!AR256&gt;'Sup Tab S3b_Mean'!AR$11,'Sup Tab S3b_Mean'!AR256,"")</f>
        <v/>
      </c>
      <c r="AQ236" s="24" t="str">
        <f>IF('Sup Tab S3b_Mean'!AS256&gt;'Sup Tab S3b_Mean'!AS$11,'Sup Tab S3b_Mean'!AS256,"")</f>
        <v/>
      </c>
      <c r="AR236" s="24" t="str">
        <f>IF('Sup Tab S3b_Mean'!AT256&gt;'Sup Tab S3b_Mean'!AT$11,'Sup Tab S3b_Mean'!AT256,"")</f>
        <v/>
      </c>
      <c r="AS236" s="24" t="str">
        <f>IF('Sup Tab S3b_Mean'!AU256&gt;'Sup Tab S3b_Mean'!AU$11,'Sup Tab S3b_Mean'!AU256,"")</f>
        <v/>
      </c>
      <c r="AT236" s="24" t="str">
        <f>IF('Sup Tab S3b_Mean'!AV256&gt;'Sup Tab S3b_Mean'!AV$11,'Sup Tab S3b_Mean'!AV256,"")</f>
        <v/>
      </c>
      <c r="AU236" s="24" t="str">
        <f>IF('Sup Tab S3b_Mean'!AW256&gt;'Sup Tab S3b_Mean'!AW$11,'Sup Tab S3b_Mean'!AW256,"")</f>
        <v/>
      </c>
      <c r="AV236" s="24" t="str">
        <f>IF('Sup Tab S3b_Mean'!AX256&gt;'Sup Tab S3b_Mean'!AX$11,'Sup Tab S3b_Mean'!AX256,"")</f>
        <v/>
      </c>
      <c r="AW236" s="24" t="str">
        <f>IF('Sup Tab S3b_Mean'!AY256&gt;'Sup Tab S3b_Mean'!AY$11,'Sup Tab S3b_Mean'!AY256,"")</f>
        <v/>
      </c>
      <c r="AX236" s="24" t="str">
        <f>IF('Sup Tab S3b_Mean'!AZ256&gt;'Sup Tab S3b_Mean'!AZ$11,'Sup Tab S3b_Mean'!AZ256,"")</f>
        <v/>
      </c>
      <c r="AY236" s="24" t="str">
        <f>IF('Sup Tab S3b_Mean'!BA256&gt;'Sup Tab S3b_Mean'!BA$11,'Sup Tab S3b_Mean'!BA256,"")</f>
        <v/>
      </c>
      <c r="AZ236" s="24" t="str">
        <f>IF('Sup Tab S3b_Mean'!BB256&gt;'Sup Tab S3b_Mean'!BB$11,'Sup Tab S3b_Mean'!BB256,"")</f>
        <v/>
      </c>
      <c r="BA236" s="24" t="str">
        <f>IF('Sup Tab S3b_Mean'!BC256&gt;'Sup Tab S3b_Mean'!BC$11,'Sup Tab S3b_Mean'!BC256,"")</f>
        <v/>
      </c>
      <c r="BB236" s="24" t="str">
        <f>IF('Sup Tab S3b_Mean'!BD256&gt;'Sup Tab S3b_Mean'!BD$11,'Sup Tab S3b_Mean'!BD256,"")</f>
        <v/>
      </c>
      <c r="BC236" s="24" t="str">
        <f>IF('Sup Tab S3b_Mean'!BE256&gt;'Sup Tab S3b_Mean'!BE$11,'Sup Tab S3b_Mean'!BE256,"")</f>
        <v/>
      </c>
      <c r="BD236" s="24" t="str">
        <f>IF('Sup Tab S3b_Mean'!BF256&gt;'Sup Tab S3b_Mean'!BF$11,'Sup Tab S3b_Mean'!BF256,"")</f>
        <v/>
      </c>
      <c r="BE236" s="24" t="str">
        <f>IF('Sup Tab S3b_Mean'!BG256&gt;'Sup Tab S3b_Mean'!BG$11,'Sup Tab S3b_Mean'!BG256,"")</f>
        <v/>
      </c>
      <c r="BF236" s="24" t="str">
        <f>IF('Sup Tab S3b_Mean'!BH256&gt;'Sup Tab S3b_Mean'!BH$11,'Sup Tab S3b_Mean'!BH256,"")</f>
        <v/>
      </c>
      <c r="BG236" s="24" t="str">
        <f>IF('Sup Tab S3b_Mean'!BI256&gt;'Sup Tab S3b_Mean'!BI$11,'Sup Tab S3b_Mean'!BI256,"")</f>
        <v/>
      </c>
      <c r="BH236" s="24" t="str">
        <f>IF('Sup Tab S3b_Mean'!BJ256&gt;'Sup Tab S3b_Mean'!BJ$11,'Sup Tab S3b_Mean'!BJ256,"")</f>
        <v/>
      </c>
      <c r="BI236" s="24" t="str">
        <f>IF('Sup Tab S3b_Mean'!BK256&gt;'Sup Tab S3b_Mean'!BK$11,'Sup Tab S3b_Mean'!BK256,"")</f>
        <v/>
      </c>
      <c r="BJ236" s="24" t="str">
        <f>IF('Sup Tab S3b_Mean'!BL256&gt;'Sup Tab S3b_Mean'!BL$11,'Sup Tab S3b_Mean'!BL256,"")</f>
        <v/>
      </c>
      <c r="BK236" s="24" t="str">
        <f>IF('Sup Tab S3b_Mean'!BM256&gt;'Sup Tab S3b_Mean'!BM$11,'Sup Tab S3b_Mean'!BM256,"")</f>
        <v/>
      </c>
      <c r="BL236" s="24" t="str">
        <f>IF('Sup Tab S3b_Mean'!BN256&gt;'Sup Tab S3b_Mean'!BN$11,'Sup Tab S3b_Mean'!BN256,"")</f>
        <v/>
      </c>
      <c r="BM236" s="24" t="str">
        <f>IF('Sup Tab S3b_Mean'!BO256&gt;'Sup Tab S3b_Mean'!BO$11,'Sup Tab S3b_Mean'!BO256,"")</f>
        <v/>
      </c>
      <c r="BN236" s="24" t="str">
        <f>IF('Sup Tab S3b_Mean'!BP256&gt;'Sup Tab S3b_Mean'!BP$11,'Sup Tab S3b_Mean'!BP256,"")</f>
        <v/>
      </c>
      <c r="BO236" s="24" t="str">
        <f>IF('Sup Tab S3b_Mean'!BQ256&gt;'Sup Tab S3b_Mean'!BQ$11,'Sup Tab S3b_Mean'!BQ256,"")</f>
        <v/>
      </c>
      <c r="BP236" s="24" t="str">
        <f>IF('Sup Tab S3b_Mean'!BR256&gt;'Sup Tab S3b_Mean'!BR$11,'Sup Tab S3b_Mean'!BR256,"")</f>
        <v/>
      </c>
      <c r="BQ236" s="24" t="str">
        <f>IF('Sup Tab S3b_Mean'!BS256&gt;'Sup Tab S3b_Mean'!BS$11,'Sup Tab S3b_Mean'!BS256,"")</f>
        <v/>
      </c>
      <c r="BR236" s="24" t="str">
        <f>IF('Sup Tab S3b_Mean'!BT256&gt;'Sup Tab S3b_Mean'!BT$11,'Sup Tab S3b_Mean'!BT256,"")</f>
        <v/>
      </c>
      <c r="BS236" s="24" t="str">
        <f>IF('Sup Tab S3b_Mean'!BU256&gt;'Sup Tab S3b_Mean'!BU$11,'Sup Tab S3b_Mean'!BU256,"")</f>
        <v/>
      </c>
      <c r="BT236" s="24" t="str">
        <f>IF('Sup Tab S3b_Mean'!BV256&gt;'Sup Tab S3b_Mean'!BV$11,'Sup Tab S3b_Mean'!BV256,"")</f>
        <v/>
      </c>
      <c r="BU236" s="24" t="str">
        <f>IF('Sup Tab S3b_Mean'!BW256&gt;'Sup Tab S3b_Mean'!BW$11,'Sup Tab S3b_Mean'!BW256,"")</f>
        <v/>
      </c>
      <c r="BV236" s="24" t="str">
        <f>IF('Sup Tab S3b_Mean'!BX256&gt;'Sup Tab S3b_Mean'!BX$11,'Sup Tab S3b_Mean'!BX256,"")</f>
        <v/>
      </c>
      <c r="BW236" s="24">
        <f>IF('Sup Tab S3b_Mean'!BY256&gt;'Sup Tab S3b_Mean'!BY$11,'Sup Tab S3b_Mean'!BY256,"")</f>
        <v>0.61396377939349556</v>
      </c>
      <c r="BX236" s="24" t="str">
        <f>IF('Sup Tab S3b_Mean'!BZ256&gt;'Sup Tab S3b_Mean'!BZ$11,'Sup Tab S3b_Mean'!BZ256,"")</f>
        <v/>
      </c>
      <c r="BY236" s="24" t="str">
        <f>IF('Sup Tab S3b_Mean'!CA256&gt;'Sup Tab S3b_Mean'!CA$11,'Sup Tab S3b_Mean'!CA256,"")</f>
        <v/>
      </c>
      <c r="BZ236" s="24" t="str">
        <f>IF('Sup Tab S3b_Mean'!CB256&gt;'Sup Tab S3b_Mean'!CB$11,'Sup Tab S3b_Mean'!CB256,"")</f>
        <v/>
      </c>
      <c r="CA236" s="24" t="str">
        <f>IF('Sup Tab S3b_Mean'!CC256&gt;'Sup Tab S3b_Mean'!CC$11,'Sup Tab S3b_Mean'!CC256,"")</f>
        <v/>
      </c>
      <c r="CB236" s="24" t="str">
        <f>IF('Sup Tab S3b_Mean'!CD256&gt;'Sup Tab S3b_Mean'!CD$11,'Sup Tab S3b_Mean'!CD256,"")</f>
        <v/>
      </c>
      <c r="CC236" s="24">
        <f>IF('Sup Tab S3b_Mean'!CE256&gt;'Sup Tab S3b_Mean'!CE$11,'Sup Tab S3b_Mean'!CE256,"")</f>
        <v>4.8398669085224828</v>
      </c>
    </row>
    <row r="237" spans="1:81" ht="12.75" customHeight="1" x14ac:dyDescent="0.3">
      <c r="A237" s="9" t="s">
        <v>2</v>
      </c>
      <c r="B237" s="9" t="s">
        <v>567</v>
      </c>
      <c r="C237" s="24" t="str">
        <f>IF('Sup Tab S3b_Mean'!E257&gt;'Sup Tab S3b_Mean'!E$11,'Sup Tab S3b_Mean'!E257,"")</f>
        <v/>
      </c>
      <c r="D237" s="24" t="str">
        <f>IF('Sup Tab S3b_Mean'!F257&gt;'Sup Tab S3b_Mean'!F$11,'Sup Tab S3b_Mean'!F257,"")</f>
        <v/>
      </c>
      <c r="E237" s="24" t="str">
        <f>IF('Sup Tab S3b_Mean'!G257&gt;'Sup Tab S3b_Mean'!G$11,'Sup Tab S3b_Mean'!G257,"")</f>
        <v/>
      </c>
      <c r="F237" s="24" t="str">
        <f>IF('Sup Tab S3b_Mean'!H257&gt;'Sup Tab S3b_Mean'!H$11,'Sup Tab S3b_Mean'!H257,"")</f>
        <v/>
      </c>
      <c r="G237" s="24" t="str">
        <f>IF('Sup Tab S3b_Mean'!I257&gt;'Sup Tab S3b_Mean'!I$11,'Sup Tab S3b_Mean'!I257,"")</f>
        <v/>
      </c>
      <c r="H237" s="24" t="str">
        <f>IF('Sup Tab S3b_Mean'!J257&gt;'Sup Tab S3b_Mean'!J$11,'Sup Tab S3b_Mean'!J257,"")</f>
        <v/>
      </c>
      <c r="I237" s="24" t="str">
        <f>IF('Sup Tab S3b_Mean'!K257&gt;'Sup Tab S3b_Mean'!K$11,'Sup Tab S3b_Mean'!K257,"")</f>
        <v/>
      </c>
      <c r="J237" s="24" t="str">
        <f>IF('Sup Tab S3b_Mean'!L257&gt;'Sup Tab S3b_Mean'!L$11,'Sup Tab S3b_Mean'!L257,"")</f>
        <v/>
      </c>
      <c r="K237" s="24" t="str">
        <f>IF('Sup Tab S3b_Mean'!M257&gt;'Sup Tab S3b_Mean'!M$11,'Sup Tab S3b_Mean'!M257,"")</f>
        <v/>
      </c>
      <c r="L237" s="24" t="str">
        <f>IF('Sup Tab S3b_Mean'!N257&gt;'Sup Tab S3b_Mean'!N$11,'Sup Tab S3b_Mean'!N257,"")</f>
        <v/>
      </c>
      <c r="M237" s="24" t="str">
        <f>IF('Sup Tab S3b_Mean'!O257&gt;'Sup Tab S3b_Mean'!O$11,'Sup Tab S3b_Mean'!O257,"")</f>
        <v/>
      </c>
      <c r="N237" s="24" t="str">
        <f>IF('Sup Tab S3b_Mean'!P257&gt;'Sup Tab S3b_Mean'!P$11,'Sup Tab S3b_Mean'!P257,"")</f>
        <v/>
      </c>
      <c r="O237" s="24" t="str">
        <f>IF('Sup Tab S3b_Mean'!Q257&gt;'Sup Tab S3b_Mean'!Q$11,'Sup Tab S3b_Mean'!Q257,"")</f>
        <v/>
      </c>
      <c r="P237" s="24" t="str">
        <f>IF('Sup Tab S3b_Mean'!R257&gt;'Sup Tab S3b_Mean'!R$11,'Sup Tab S3b_Mean'!R257,"")</f>
        <v/>
      </c>
      <c r="Q237" s="24" t="str">
        <f>IF('Sup Tab S3b_Mean'!S257&gt;'Sup Tab S3b_Mean'!S$11,'Sup Tab S3b_Mean'!S257,"")</f>
        <v/>
      </c>
      <c r="R237" s="24" t="str">
        <f>IF('Sup Tab S3b_Mean'!T257&gt;'Sup Tab S3b_Mean'!T$11,'Sup Tab S3b_Mean'!T257,"")</f>
        <v/>
      </c>
      <c r="S237" s="24" t="str">
        <f>IF('Sup Tab S3b_Mean'!U257&gt;'Sup Tab S3b_Mean'!U$11,'Sup Tab S3b_Mean'!U257,"")</f>
        <v/>
      </c>
      <c r="T237" s="24" t="str">
        <f>IF('Sup Tab S3b_Mean'!V257&gt;'Sup Tab S3b_Mean'!V$11,'Sup Tab S3b_Mean'!V257,"")</f>
        <v/>
      </c>
      <c r="U237" s="24" t="str">
        <f>IF('Sup Tab S3b_Mean'!W257&gt;'Sup Tab S3b_Mean'!W$11,'Sup Tab S3b_Mean'!W257,"")</f>
        <v/>
      </c>
      <c r="V237" s="24" t="str">
        <f>IF('Sup Tab S3b_Mean'!X257&gt;'Sup Tab S3b_Mean'!X$11,'Sup Tab S3b_Mean'!X257,"")</f>
        <v/>
      </c>
      <c r="W237" s="24" t="str">
        <f>IF('Sup Tab S3b_Mean'!Y257&gt;'Sup Tab S3b_Mean'!Y$11,'Sup Tab S3b_Mean'!Y257,"")</f>
        <v/>
      </c>
      <c r="X237" s="24" t="str">
        <f>IF('Sup Tab S3b_Mean'!Z257&gt;'Sup Tab S3b_Mean'!Z$11,'Sup Tab S3b_Mean'!Z257,"")</f>
        <v/>
      </c>
      <c r="Y237" s="24" t="str">
        <f>IF('Sup Tab S3b_Mean'!AA257&gt;'Sup Tab S3b_Mean'!AA$11,'Sup Tab S3b_Mean'!AA257,"")</f>
        <v/>
      </c>
      <c r="Z237" s="24" t="str">
        <f>IF('Sup Tab S3b_Mean'!AB257&gt;'Sup Tab S3b_Mean'!AB$11,'Sup Tab S3b_Mean'!AB257,"")</f>
        <v/>
      </c>
      <c r="AA237" s="24" t="str">
        <f>IF('Sup Tab S3b_Mean'!AC257&gt;'Sup Tab S3b_Mean'!AC$11,'Sup Tab S3b_Mean'!AC257,"")</f>
        <v/>
      </c>
      <c r="AB237" s="24" t="str">
        <f>IF('Sup Tab S3b_Mean'!AD257&gt;'Sup Tab S3b_Mean'!AD$11,'Sup Tab S3b_Mean'!AD257,"")</f>
        <v/>
      </c>
      <c r="AC237" s="24" t="str">
        <f>IF('Sup Tab S3b_Mean'!AE257&gt;'Sup Tab S3b_Mean'!AE$11,'Sup Tab S3b_Mean'!AE257,"")</f>
        <v/>
      </c>
      <c r="AD237" s="24" t="str">
        <f>IF('Sup Tab S3b_Mean'!AF257&gt;'Sup Tab S3b_Mean'!AF$11,'Sup Tab S3b_Mean'!AF257,"")</f>
        <v/>
      </c>
      <c r="AE237" s="24" t="str">
        <f>IF('Sup Tab S3b_Mean'!AG257&gt;'Sup Tab S3b_Mean'!AG$11,'Sup Tab S3b_Mean'!AG257,"")</f>
        <v/>
      </c>
      <c r="AF237" s="24" t="str">
        <f>IF('Sup Tab S3b_Mean'!AH257&gt;'Sup Tab S3b_Mean'!AH$11,'Sup Tab S3b_Mean'!AH257,"")</f>
        <v/>
      </c>
      <c r="AG237" s="24" t="str">
        <f>IF('Sup Tab S3b_Mean'!AI257&gt;'Sup Tab S3b_Mean'!AI$11,'Sup Tab S3b_Mean'!AI257,"")</f>
        <v/>
      </c>
      <c r="AH237" s="24" t="str">
        <f>IF('Sup Tab S3b_Mean'!AJ257&gt;'Sup Tab S3b_Mean'!AJ$11,'Sup Tab S3b_Mean'!AJ257,"")</f>
        <v/>
      </c>
      <c r="AI237" s="24" t="str">
        <f>IF('Sup Tab S3b_Mean'!AK257&gt;'Sup Tab S3b_Mean'!AK$11,'Sup Tab S3b_Mean'!AK257,"")</f>
        <v/>
      </c>
      <c r="AJ237" s="24" t="str">
        <f>IF('Sup Tab S3b_Mean'!AL257&gt;'Sup Tab S3b_Mean'!AL$11,'Sup Tab S3b_Mean'!AL257,"")</f>
        <v/>
      </c>
      <c r="AK237" s="24" t="str">
        <f>IF('Sup Tab S3b_Mean'!AM257&gt;'Sup Tab S3b_Mean'!AM$11,'Sup Tab S3b_Mean'!AM257,"")</f>
        <v/>
      </c>
      <c r="AL237" s="24" t="str">
        <f>IF('Sup Tab S3b_Mean'!AN257&gt;'Sup Tab S3b_Mean'!AN$11,'Sup Tab S3b_Mean'!AN257,"")</f>
        <v/>
      </c>
      <c r="AM237" s="24" t="str">
        <f>IF('Sup Tab S3b_Mean'!AO257&gt;'Sup Tab S3b_Mean'!AO$11,'Sup Tab S3b_Mean'!AO257,"")</f>
        <v/>
      </c>
      <c r="AN237" s="24" t="str">
        <f>IF('Sup Tab S3b_Mean'!AP257&gt;'Sup Tab S3b_Mean'!AP$11,'Sup Tab S3b_Mean'!AP257,"")</f>
        <v/>
      </c>
      <c r="AO237" s="24" t="str">
        <f>IF('Sup Tab S3b_Mean'!AQ257&gt;'Sup Tab S3b_Mean'!AQ$11,'Sup Tab S3b_Mean'!AQ257,"")</f>
        <v/>
      </c>
      <c r="AP237" s="24" t="str">
        <f>IF('Sup Tab S3b_Mean'!AR257&gt;'Sup Tab S3b_Mean'!AR$11,'Sup Tab S3b_Mean'!AR257,"")</f>
        <v/>
      </c>
      <c r="AQ237" s="24" t="str">
        <f>IF('Sup Tab S3b_Mean'!AS257&gt;'Sup Tab S3b_Mean'!AS$11,'Sup Tab S3b_Mean'!AS257,"")</f>
        <v/>
      </c>
      <c r="AR237" s="24" t="str">
        <f>IF('Sup Tab S3b_Mean'!AT257&gt;'Sup Tab S3b_Mean'!AT$11,'Sup Tab S3b_Mean'!AT257,"")</f>
        <v/>
      </c>
      <c r="AS237" s="24" t="str">
        <f>IF('Sup Tab S3b_Mean'!AU257&gt;'Sup Tab S3b_Mean'!AU$11,'Sup Tab S3b_Mean'!AU257,"")</f>
        <v/>
      </c>
      <c r="AT237" s="24" t="str">
        <f>IF('Sup Tab S3b_Mean'!AV257&gt;'Sup Tab S3b_Mean'!AV$11,'Sup Tab S3b_Mean'!AV257,"")</f>
        <v/>
      </c>
      <c r="AU237" s="24" t="str">
        <f>IF('Sup Tab S3b_Mean'!AW257&gt;'Sup Tab S3b_Mean'!AW$11,'Sup Tab S3b_Mean'!AW257,"")</f>
        <v/>
      </c>
      <c r="AV237" s="24" t="str">
        <f>IF('Sup Tab S3b_Mean'!AX257&gt;'Sup Tab S3b_Mean'!AX$11,'Sup Tab S3b_Mean'!AX257,"")</f>
        <v/>
      </c>
      <c r="AW237" s="24" t="str">
        <f>IF('Sup Tab S3b_Mean'!AY257&gt;'Sup Tab S3b_Mean'!AY$11,'Sup Tab S3b_Mean'!AY257,"")</f>
        <v/>
      </c>
      <c r="AX237" s="24" t="str">
        <f>IF('Sup Tab S3b_Mean'!AZ257&gt;'Sup Tab S3b_Mean'!AZ$11,'Sup Tab S3b_Mean'!AZ257,"")</f>
        <v/>
      </c>
      <c r="AY237" s="24" t="str">
        <f>IF('Sup Tab S3b_Mean'!BA257&gt;'Sup Tab S3b_Mean'!BA$11,'Sup Tab S3b_Mean'!BA257,"")</f>
        <v/>
      </c>
      <c r="AZ237" s="24" t="str">
        <f>IF('Sup Tab S3b_Mean'!BB257&gt;'Sup Tab S3b_Mean'!BB$11,'Sup Tab S3b_Mean'!BB257,"")</f>
        <v/>
      </c>
      <c r="BA237" s="24" t="str">
        <f>IF('Sup Tab S3b_Mean'!BC257&gt;'Sup Tab S3b_Mean'!BC$11,'Sup Tab S3b_Mean'!BC257,"")</f>
        <v/>
      </c>
      <c r="BB237" s="24" t="str">
        <f>IF('Sup Tab S3b_Mean'!BD257&gt;'Sup Tab S3b_Mean'!BD$11,'Sup Tab S3b_Mean'!BD257,"")</f>
        <v/>
      </c>
      <c r="BC237" s="24" t="str">
        <f>IF('Sup Tab S3b_Mean'!BE257&gt;'Sup Tab S3b_Mean'!BE$11,'Sup Tab S3b_Mean'!BE257,"")</f>
        <v/>
      </c>
      <c r="BD237" s="24" t="str">
        <f>IF('Sup Tab S3b_Mean'!BF257&gt;'Sup Tab S3b_Mean'!BF$11,'Sup Tab S3b_Mean'!BF257,"")</f>
        <v/>
      </c>
      <c r="BE237" s="24" t="str">
        <f>IF('Sup Tab S3b_Mean'!BG257&gt;'Sup Tab S3b_Mean'!BG$11,'Sup Tab S3b_Mean'!BG257,"")</f>
        <v/>
      </c>
      <c r="BF237" s="24" t="str">
        <f>IF('Sup Tab S3b_Mean'!BH257&gt;'Sup Tab S3b_Mean'!BH$11,'Sup Tab S3b_Mean'!BH257,"")</f>
        <v/>
      </c>
      <c r="BG237" s="24" t="str">
        <f>IF('Sup Tab S3b_Mean'!BI257&gt;'Sup Tab S3b_Mean'!BI$11,'Sup Tab S3b_Mean'!BI257,"")</f>
        <v/>
      </c>
      <c r="BH237" s="24" t="str">
        <f>IF('Sup Tab S3b_Mean'!BJ257&gt;'Sup Tab S3b_Mean'!BJ$11,'Sup Tab S3b_Mean'!BJ257,"")</f>
        <v/>
      </c>
      <c r="BI237" s="24" t="str">
        <f>IF('Sup Tab S3b_Mean'!BK257&gt;'Sup Tab S3b_Mean'!BK$11,'Sup Tab S3b_Mean'!BK257,"")</f>
        <v/>
      </c>
      <c r="BJ237" s="24" t="str">
        <f>IF('Sup Tab S3b_Mean'!BL257&gt;'Sup Tab S3b_Mean'!BL$11,'Sup Tab S3b_Mean'!BL257,"")</f>
        <v/>
      </c>
      <c r="BK237" s="24" t="str">
        <f>IF('Sup Tab S3b_Mean'!BM257&gt;'Sup Tab S3b_Mean'!BM$11,'Sup Tab S3b_Mean'!BM257,"")</f>
        <v/>
      </c>
      <c r="BL237" s="24" t="str">
        <f>IF('Sup Tab S3b_Mean'!BN257&gt;'Sup Tab S3b_Mean'!BN$11,'Sup Tab S3b_Mean'!BN257,"")</f>
        <v/>
      </c>
      <c r="BM237" s="24" t="str">
        <f>IF('Sup Tab S3b_Mean'!BO257&gt;'Sup Tab S3b_Mean'!BO$11,'Sup Tab S3b_Mean'!BO257,"")</f>
        <v/>
      </c>
      <c r="BN237" s="24" t="str">
        <f>IF('Sup Tab S3b_Mean'!BP257&gt;'Sup Tab S3b_Mean'!BP$11,'Sup Tab S3b_Mean'!BP257,"")</f>
        <v/>
      </c>
      <c r="BO237" s="24" t="str">
        <f>IF('Sup Tab S3b_Mean'!BQ257&gt;'Sup Tab S3b_Mean'!BQ$11,'Sup Tab S3b_Mean'!BQ257,"")</f>
        <v/>
      </c>
      <c r="BP237" s="24" t="str">
        <f>IF('Sup Tab S3b_Mean'!BR257&gt;'Sup Tab S3b_Mean'!BR$11,'Sup Tab S3b_Mean'!BR257,"")</f>
        <v/>
      </c>
      <c r="BQ237" s="24" t="str">
        <f>IF('Sup Tab S3b_Mean'!BS257&gt;'Sup Tab S3b_Mean'!BS$11,'Sup Tab S3b_Mean'!BS257,"")</f>
        <v/>
      </c>
      <c r="BR237" s="24" t="str">
        <f>IF('Sup Tab S3b_Mean'!BT257&gt;'Sup Tab S3b_Mean'!BT$11,'Sup Tab S3b_Mean'!BT257,"")</f>
        <v/>
      </c>
      <c r="BS237" s="24" t="str">
        <f>IF('Sup Tab S3b_Mean'!BU257&gt;'Sup Tab S3b_Mean'!BU$11,'Sup Tab S3b_Mean'!BU257,"")</f>
        <v/>
      </c>
      <c r="BT237" s="24" t="str">
        <f>IF('Sup Tab S3b_Mean'!BV257&gt;'Sup Tab S3b_Mean'!BV$11,'Sup Tab S3b_Mean'!BV257,"")</f>
        <v/>
      </c>
      <c r="BU237" s="24" t="str">
        <f>IF('Sup Tab S3b_Mean'!BW257&gt;'Sup Tab S3b_Mean'!BW$11,'Sup Tab S3b_Mean'!BW257,"")</f>
        <v/>
      </c>
      <c r="BV237" s="24" t="str">
        <f>IF('Sup Tab S3b_Mean'!BX257&gt;'Sup Tab S3b_Mean'!BX$11,'Sup Tab S3b_Mean'!BX257,"")</f>
        <v/>
      </c>
      <c r="BW237" s="24" t="str">
        <f>IF('Sup Tab S3b_Mean'!BY257&gt;'Sup Tab S3b_Mean'!BY$11,'Sup Tab S3b_Mean'!BY257,"")</f>
        <v/>
      </c>
      <c r="BX237" s="24" t="str">
        <f>IF('Sup Tab S3b_Mean'!BZ257&gt;'Sup Tab S3b_Mean'!BZ$11,'Sup Tab S3b_Mean'!BZ257,"")</f>
        <v/>
      </c>
      <c r="BY237" s="24" t="str">
        <f>IF('Sup Tab S3b_Mean'!CA257&gt;'Sup Tab S3b_Mean'!CA$11,'Sup Tab S3b_Mean'!CA257,"")</f>
        <v/>
      </c>
      <c r="BZ237" s="24" t="str">
        <f>IF('Sup Tab S3b_Mean'!CB257&gt;'Sup Tab S3b_Mean'!CB$11,'Sup Tab S3b_Mean'!CB257,"")</f>
        <v/>
      </c>
      <c r="CA237" s="24" t="str">
        <f>IF('Sup Tab S3b_Mean'!CC257&gt;'Sup Tab S3b_Mean'!CC$11,'Sup Tab S3b_Mean'!CC257,"")</f>
        <v/>
      </c>
      <c r="CB237" s="24" t="str">
        <f>IF('Sup Tab S3b_Mean'!CD257&gt;'Sup Tab S3b_Mean'!CD$11,'Sup Tab S3b_Mean'!CD257,"")</f>
        <v/>
      </c>
      <c r="CC237" s="24" t="str">
        <f>IF('Sup Tab S3b_Mean'!CE257&gt;'Sup Tab S3b_Mean'!CE$11,'Sup Tab S3b_Mean'!CE257,"")</f>
        <v/>
      </c>
    </row>
    <row r="238" spans="1:81" ht="12.75" customHeight="1" x14ac:dyDescent="0.3">
      <c r="A238" s="9" t="s">
        <v>2</v>
      </c>
      <c r="B238" s="9" t="s">
        <v>569</v>
      </c>
      <c r="C238" s="24" t="str">
        <f>IF('Sup Tab S3b_Mean'!E258&gt;'Sup Tab S3b_Mean'!E$11,'Sup Tab S3b_Mean'!E258,"")</f>
        <v/>
      </c>
      <c r="D238" s="24" t="str">
        <f>IF('Sup Tab S3b_Mean'!F258&gt;'Sup Tab S3b_Mean'!F$11,'Sup Tab S3b_Mean'!F258,"")</f>
        <v/>
      </c>
      <c r="E238" s="24" t="str">
        <f>IF('Sup Tab S3b_Mean'!G258&gt;'Sup Tab S3b_Mean'!G$11,'Sup Tab S3b_Mean'!G258,"")</f>
        <v/>
      </c>
      <c r="F238" s="24" t="str">
        <f>IF('Sup Tab S3b_Mean'!H258&gt;'Sup Tab S3b_Mean'!H$11,'Sup Tab S3b_Mean'!H258,"")</f>
        <v/>
      </c>
      <c r="G238" s="24" t="str">
        <f>IF('Sup Tab S3b_Mean'!I258&gt;'Sup Tab S3b_Mean'!I$11,'Sup Tab S3b_Mean'!I258,"")</f>
        <v/>
      </c>
      <c r="H238" s="24" t="str">
        <f>IF('Sup Tab S3b_Mean'!J258&gt;'Sup Tab S3b_Mean'!J$11,'Sup Tab S3b_Mean'!J258,"")</f>
        <v/>
      </c>
      <c r="I238" s="24" t="str">
        <f>IF('Sup Tab S3b_Mean'!K258&gt;'Sup Tab S3b_Mean'!K$11,'Sup Tab S3b_Mean'!K258,"")</f>
        <v/>
      </c>
      <c r="J238" s="24" t="str">
        <f>IF('Sup Tab S3b_Mean'!L258&gt;'Sup Tab S3b_Mean'!L$11,'Sup Tab S3b_Mean'!L258,"")</f>
        <v/>
      </c>
      <c r="K238" s="24" t="str">
        <f>IF('Sup Tab S3b_Mean'!M258&gt;'Sup Tab S3b_Mean'!M$11,'Sup Tab S3b_Mean'!M258,"")</f>
        <v/>
      </c>
      <c r="L238" s="24" t="str">
        <f>IF('Sup Tab S3b_Mean'!N258&gt;'Sup Tab S3b_Mean'!N$11,'Sup Tab S3b_Mean'!N258,"")</f>
        <v/>
      </c>
      <c r="M238" s="24" t="str">
        <f>IF('Sup Tab S3b_Mean'!O258&gt;'Sup Tab S3b_Mean'!O$11,'Sup Tab S3b_Mean'!O258,"")</f>
        <v/>
      </c>
      <c r="N238" s="24" t="str">
        <f>IF('Sup Tab S3b_Mean'!P258&gt;'Sup Tab S3b_Mean'!P$11,'Sup Tab S3b_Mean'!P258,"")</f>
        <v/>
      </c>
      <c r="O238" s="24" t="str">
        <f>IF('Sup Tab S3b_Mean'!Q258&gt;'Sup Tab S3b_Mean'!Q$11,'Sup Tab S3b_Mean'!Q258,"")</f>
        <v/>
      </c>
      <c r="P238" s="24" t="str">
        <f>IF('Sup Tab S3b_Mean'!R258&gt;'Sup Tab S3b_Mean'!R$11,'Sup Tab S3b_Mean'!R258,"")</f>
        <v/>
      </c>
      <c r="Q238" s="24" t="str">
        <f>IF('Sup Tab S3b_Mean'!S258&gt;'Sup Tab S3b_Mean'!S$11,'Sup Tab S3b_Mean'!S258,"")</f>
        <v/>
      </c>
      <c r="R238" s="24" t="str">
        <f>IF('Sup Tab S3b_Mean'!T258&gt;'Sup Tab S3b_Mean'!T$11,'Sup Tab S3b_Mean'!T258,"")</f>
        <v/>
      </c>
      <c r="S238" s="24" t="str">
        <f>IF('Sup Tab S3b_Mean'!U258&gt;'Sup Tab S3b_Mean'!U$11,'Sup Tab S3b_Mean'!U258,"")</f>
        <v/>
      </c>
      <c r="T238" s="24" t="str">
        <f>IF('Sup Tab S3b_Mean'!V258&gt;'Sup Tab S3b_Mean'!V$11,'Sup Tab S3b_Mean'!V258,"")</f>
        <v/>
      </c>
      <c r="U238" s="24" t="str">
        <f>IF('Sup Tab S3b_Mean'!W258&gt;'Sup Tab S3b_Mean'!W$11,'Sup Tab S3b_Mean'!W258,"")</f>
        <v/>
      </c>
      <c r="V238" s="24" t="str">
        <f>IF('Sup Tab S3b_Mean'!X258&gt;'Sup Tab S3b_Mean'!X$11,'Sup Tab S3b_Mean'!X258,"")</f>
        <v/>
      </c>
      <c r="W238" s="24" t="str">
        <f>IF('Sup Tab S3b_Mean'!Y258&gt;'Sup Tab S3b_Mean'!Y$11,'Sup Tab S3b_Mean'!Y258,"")</f>
        <v/>
      </c>
      <c r="X238" s="24" t="str">
        <f>IF('Sup Tab S3b_Mean'!Z258&gt;'Sup Tab S3b_Mean'!Z$11,'Sup Tab S3b_Mean'!Z258,"")</f>
        <v/>
      </c>
      <c r="Y238" s="24" t="str">
        <f>IF('Sup Tab S3b_Mean'!AA258&gt;'Sup Tab S3b_Mean'!AA$11,'Sup Tab S3b_Mean'!AA258,"")</f>
        <v/>
      </c>
      <c r="Z238" s="24" t="str">
        <f>IF('Sup Tab S3b_Mean'!AB258&gt;'Sup Tab S3b_Mean'!AB$11,'Sup Tab S3b_Mean'!AB258,"")</f>
        <v/>
      </c>
      <c r="AA238" s="24" t="str">
        <f>IF('Sup Tab S3b_Mean'!AC258&gt;'Sup Tab S3b_Mean'!AC$11,'Sup Tab S3b_Mean'!AC258,"")</f>
        <v/>
      </c>
      <c r="AB238" s="24" t="str">
        <f>IF('Sup Tab S3b_Mean'!AD258&gt;'Sup Tab S3b_Mean'!AD$11,'Sup Tab S3b_Mean'!AD258,"")</f>
        <v/>
      </c>
      <c r="AC238" s="24" t="str">
        <f>IF('Sup Tab S3b_Mean'!AE258&gt;'Sup Tab S3b_Mean'!AE$11,'Sup Tab S3b_Mean'!AE258,"")</f>
        <v/>
      </c>
      <c r="AD238" s="24" t="str">
        <f>IF('Sup Tab S3b_Mean'!AF258&gt;'Sup Tab S3b_Mean'!AF$11,'Sup Tab S3b_Mean'!AF258,"")</f>
        <v/>
      </c>
      <c r="AE238" s="24" t="str">
        <f>IF('Sup Tab S3b_Mean'!AG258&gt;'Sup Tab S3b_Mean'!AG$11,'Sup Tab S3b_Mean'!AG258,"")</f>
        <v/>
      </c>
      <c r="AF238" s="24" t="str">
        <f>IF('Sup Tab S3b_Mean'!AH258&gt;'Sup Tab S3b_Mean'!AH$11,'Sup Tab S3b_Mean'!AH258,"")</f>
        <v/>
      </c>
      <c r="AG238" s="24" t="str">
        <f>IF('Sup Tab S3b_Mean'!AI258&gt;'Sup Tab S3b_Mean'!AI$11,'Sup Tab S3b_Mean'!AI258,"")</f>
        <v/>
      </c>
      <c r="AH238" s="24" t="str">
        <f>IF('Sup Tab S3b_Mean'!AJ258&gt;'Sup Tab S3b_Mean'!AJ$11,'Sup Tab S3b_Mean'!AJ258,"")</f>
        <v/>
      </c>
      <c r="AI238" s="24" t="str">
        <f>IF('Sup Tab S3b_Mean'!AK258&gt;'Sup Tab S3b_Mean'!AK$11,'Sup Tab S3b_Mean'!AK258,"")</f>
        <v/>
      </c>
      <c r="AJ238" s="24" t="str">
        <f>IF('Sup Tab S3b_Mean'!AL258&gt;'Sup Tab S3b_Mean'!AL$11,'Sup Tab S3b_Mean'!AL258,"")</f>
        <v/>
      </c>
      <c r="AK238" s="24" t="str">
        <f>IF('Sup Tab S3b_Mean'!AM258&gt;'Sup Tab S3b_Mean'!AM$11,'Sup Tab S3b_Mean'!AM258,"")</f>
        <v/>
      </c>
      <c r="AL238" s="24" t="str">
        <f>IF('Sup Tab S3b_Mean'!AN258&gt;'Sup Tab S3b_Mean'!AN$11,'Sup Tab S3b_Mean'!AN258,"")</f>
        <v/>
      </c>
      <c r="AM238" s="24" t="str">
        <f>IF('Sup Tab S3b_Mean'!AO258&gt;'Sup Tab S3b_Mean'!AO$11,'Sup Tab S3b_Mean'!AO258,"")</f>
        <v/>
      </c>
      <c r="AN238" s="24" t="str">
        <f>IF('Sup Tab S3b_Mean'!AP258&gt;'Sup Tab S3b_Mean'!AP$11,'Sup Tab S3b_Mean'!AP258,"")</f>
        <v/>
      </c>
      <c r="AO238" s="24" t="str">
        <f>IF('Sup Tab S3b_Mean'!AQ258&gt;'Sup Tab S3b_Mean'!AQ$11,'Sup Tab S3b_Mean'!AQ258,"")</f>
        <v/>
      </c>
      <c r="AP238" s="24" t="str">
        <f>IF('Sup Tab S3b_Mean'!AR258&gt;'Sup Tab S3b_Mean'!AR$11,'Sup Tab S3b_Mean'!AR258,"")</f>
        <v/>
      </c>
      <c r="AQ238" s="24" t="str">
        <f>IF('Sup Tab S3b_Mean'!AS258&gt;'Sup Tab S3b_Mean'!AS$11,'Sup Tab S3b_Mean'!AS258,"")</f>
        <v/>
      </c>
      <c r="AR238" s="24" t="str">
        <f>IF('Sup Tab S3b_Mean'!AT258&gt;'Sup Tab S3b_Mean'!AT$11,'Sup Tab S3b_Mean'!AT258,"")</f>
        <v/>
      </c>
      <c r="AS238" s="24" t="str">
        <f>IF('Sup Tab S3b_Mean'!AU258&gt;'Sup Tab S3b_Mean'!AU$11,'Sup Tab S3b_Mean'!AU258,"")</f>
        <v/>
      </c>
      <c r="AT238" s="24" t="str">
        <f>IF('Sup Tab S3b_Mean'!AV258&gt;'Sup Tab S3b_Mean'!AV$11,'Sup Tab S3b_Mean'!AV258,"")</f>
        <v/>
      </c>
      <c r="AU238" s="24" t="str">
        <f>IF('Sup Tab S3b_Mean'!AW258&gt;'Sup Tab S3b_Mean'!AW$11,'Sup Tab S3b_Mean'!AW258,"")</f>
        <v/>
      </c>
      <c r="AV238" s="24" t="str">
        <f>IF('Sup Tab S3b_Mean'!AX258&gt;'Sup Tab S3b_Mean'!AX$11,'Sup Tab S3b_Mean'!AX258,"")</f>
        <v/>
      </c>
      <c r="AW238" s="24" t="str">
        <f>IF('Sup Tab S3b_Mean'!AY258&gt;'Sup Tab S3b_Mean'!AY$11,'Sup Tab S3b_Mean'!AY258,"")</f>
        <v/>
      </c>
      <c r="AX238" s="24" t="str">
        <f>IF('Sup Tab S3b_Mean'!AZ258&gt;'Sup Tab S3b_Mean'!AZ$11,'Sup Tab S3b_Mean'!AZ258,"")</f>
        <v/>
      </c>
      <c r="AY238" s="24" t="str">
        <f>IF('Sup Tab S3b_Mean'!BA258&gt;'Sup Tab S3b_Mean'!BA$11,'Sup Tab S3b_Mean'!BA258,"")</f>
        <v/>
      </c>
      <c r="AZ238" s="24" t="str">
        <f>IF('Sup Tab S3b_Mean'!BB258&gt;'Sup Tab S3b_Mean'!BB$11,'Sup Tab S3b_Mean'!BB258,"")</f>
        <v/>
      </c>
      <c r="BA238" s="24" t="str">
        <f>IF('Sup Tab S3b_Mean'!BC258&gt;'Sup Tab S3b_Mean'!BC$11,'Sup Tab S3b_Mean'!BC258,"")</f>
        <v/>
      </c>
      <c r="BB238" s="24" t="str">
        <f>IF('Sup Tab S3b_Mean'!BD258&gt;'Sup Tab S3b_Mean'!BD$11,'Sup Tab S3b_Mean'!BD258,"")</f>
        <v/>
      </c>
      <c r="BC238" s="24" t="str">
        <f>IF('Sup Tab S3b_Mean'!BE258&gt;'Sup Tab S3b_Mean'!BE$11,'Sup Tab S3b_Mean'!BE258,"")</f>
        <v/>
      </c>
      <c r="BD238" s="24" t="str">
        <f>IF('Sup Tab S3b_Mean'!BF258&gt;'Sup Tab S3b_Mean'!BF$11,'Sup Tab S3b_Mean'!BF258,"")</f>
        <v/>
      </c>
      <c r="BE238" s="24" t="str">
        <f>IF('Sup Tab S3b_Mean'!BG258&gt;'Sup Tab S3b_Mean'!BG$11,'Sup Tab S3b_Mean'!BG258,"")</f>
        <v/>
      </c>
      <c r="BF238" s="24" t="str">
        <f>IF('Sup Tab S3b_Mean'!BH258&gt;'Sup Tab S3b_Mean'!BH$11,'Sup Tab S3b_Mean'!BH258,"")</f>
        <v/>
      </c>
      <c r="BG238" s="24" t="str">
        <f>IF('Sup Tab S3b_Mean'!BI258&gt;'Sup Tab S3b_Mean'!BI$11,'Sup Tab S3b_Mean'!BI258,"")</f>
        <v/>
      </c>
      <c r="BH238" s="24" t="str">
        <f>IF('Sup Tab S3b_Mean'!BJ258&gt;'Sup Tab S3b_Mean'!BJ$11,'Sup Tab S3b_Mean'!BJ258,"")</f>
        <v/>
      </c>
      <c r="BI238" s="24" t="str">
        <f>IF('Sup Tab S3b_Mean'!BK258&gt;'Sup Tab S3b_Mean'!BK$11,'Sup Tab S3b_Mean'!BK258,"")</f>
        <v/>
      </c>
      <c r="BJ238" s="24" t="str">
        <f>IF('Sup Tab S3b_Mean'!BL258&gt;'Sup Tab S3b_Mean'!BL$11,'Sup Tab S3b_Mean'!BL258,"")</f>
        <v/>
      </c>
      <c r="BK238" s="24" t="str">
        <f>IF('Sup Tab S3b_Mean'!BM258&gt;'Sup Tab S3b_Mean'!BM$11,'Sup Tab S3b_Mean'!BM258,"")</f>
        <v/>
      </c>
      <c r="BL238" s="24" t="str">
        <f>IF('Sup Tab S3b_Mean'!BN258&gt;'Sup Tab S3b_Mean'!BN$11,'Sup Tab S3b_Mean'!BN258,"")</f>
        <v/>
      </c>
      <c r="BM238" s="24">
        <f>IF('Sup Tab S3b_Mean'!BO258&gt;'Sup Tab S3b_Mean'!BO$11,'Sup Tab S3b_Mean'!BO258,"")</f>
        <v>98.474627869966454</v>
      </c>
      <c r="BN238" s="24" t="str">
        <f>IF('Sup Tab S3b_Mean'!BP258&gt;'Sup Tab S3b_Mean'!BP$11,'Sup Tab S3b_Mean'!BP258,"")</f>
        <v/>
      </c>
      <c r="BO238" s="24" t="str">
        <f>IF('Sup Tab S3b_Mean'!BQ258&gt;'Sup Tab S3b_Mean'!BQ$11,'Sup Tab S3b_Mean'!BQ258,"")</f>
        <v/>
      </c>
      <c r="BP238" s="24" t="str">
        <f>IF('Sup Tab S3b_Mean'!BR258&gt;'Sup Tab S3b_Mean'!BR$11,'Sup Tab S3b_Mean'!BR258,"")</f>
        <v/>
      </c>
      <c r="BQ238" s="24" t="str">
        <f>IF('Sup Tab S3b_Mean'!BS258&gt;'Sup Tab S3b_Mean'!BS$11,'Sup Tab S3b_Mean'!BS258,"")</f>
        <v/>
      </c>
      <c r="BR238" s="24" t="str">
        <f>IF('Sup Tab S3b_Mean'!BT258&gt;'Sup Tab S3b_Mean'!BT$11,'Sup Tab S3b_Mean'!BT258,"")</f>
        <v/>
      </c>
      <c r="BS238" s="24" t="str">
        <f>IF('Sup Tab S3b_Mean'!BU258&gt;'Sup Tab S3b_Mean'!BU$11,'Sup Tab S3b_Mean'!BU258,"")</f>
        <v/>
      </c>
      <c r="BT238" s="24" t="str">
        <f>IF('Sup Tab S3b_Mean'!BV258&gt;'Sup Tab S3b_Mean'!BV$11,'Sup Tab S3b_Mean'!BV258,"")</f>
        <v/>
      </c>
      <c r="BU238" s="24" t="str">
        <f>IF('Sup Tab S3b_Mean'!BW258&gt;'Sup Tab S3b_Mean'!BW$11,'Sup Tab S3b_Mean'!BW258,"")</f>
        <v/>
      </c>
      <c r="BV238" s="24" t="str">
        <f>IF('Sup Tab S3b_Mean'!BX258&gt;'Sup Tab S3b_Mean'!BX$11,'Sup Tab S3b_Mean'!BX258,"")</f>
        <v/>
      </c>
      <c r="BW238" s="24" t="str">
        <f>IF('Sup Tab S3b_Mean'!BY258&gt;'Sup Tab S3b_Mean'!BY$11,'Sup Tab S3b_Mean'!BY258,"")</f>
        <v/>
      </c>
      <c r="BX238" s="24" t="str">
        <f>IF('Sup Tab S3b_Mean'!BZ258&gt;'Sup Tab S3b_Mean'!BZ$11,'Sup Tab S3b_Mean'!BZ258,"")</f>
        <v/>
      </c>
      <c r="BY238" s="24" t="str">
        <f>IF('Sup Tab S3b_Mean'!CA258&gt;'Sup Tab S3b_Mean'!CA$11,'Sup Tab S3b_Mean'!CA258,"")</f>
        <v/>
      </c>
      <c r="BZ238" s="24" t="str">
        <f>IF('Sup Tab S3b_Mean'!CB258&gt;'Sup Tab S3b_Mean'!CB$11,'Sup Tab S3b_Mean'!CB258,"")</f>
        <v/>
      </c>
      <c r="CA238" s="24" t="str">
        <f>IF('Sup Tab S3b_Mean'!CC258&gt;'Sup Tab S3b_Mean'!CC$11,'Sup Tab S3b_Mean'!CC258,"")</f>
        <v/>
      </c>
      <c r="CB238" s="24" t="str">
        <f>IF('Sup Tab S3b_Mean'!CD258&gt;'Sup Tab S3b_Mean'!CD$11,'Sup Tab S3b_Mean'!CD258,"")</f>
        <v/>
      </c>
      <c r="CC238" s="24" t="str">
        <f>IF('Sup Tab S3b_Mean'!CE258&gt;'Sup Tab S3b_Mean'!CE$11,'Sup Tab S3b_Mean'!CE258,"")</f>
        <v/>
      </c>
    </row>
    <row r="239" spans="1:81" ht="12.75" customHeight="1" x14ac:dyDescent="0.3">
      <c r="A239" s="9" t="s">
        <v>2</v>
      </c>
      <c r="B239" s="9" t="s">
        <v>571</v>
      </c>
      <c r="C239" s="24" t="str">
        <f>IF('Sup Tab S3b_Mean'!E259&gt;'Sup Tab S3b_Mean'!E$11,'Sup Tab S3b_Mean'!E259,"")</f>
        <v/>
      </c>
      <c r="D239" s="24" t="str">
        <f>IF('Sup Tab S3b_Mean'!F259&gt;'Sup Tab S3b_Mean'!F$11,'Sup Tab S3b_Mean'!F259,"")</f>
        <v/>
      </c>
      <c r="E239" s="24" t="str">
        <f>IF('Sup Tab S3b_Mean'!G259&gt;'Sup Tab S3b_Mean'!G$11,'Sup Tab S3b_Mean'!G259,"")</f>
        <v/>
      </c>
      <c r="F239" s="24" t="str">
        <f>IF('Sup Tab S3b_Mean'!H259&gt;'Sup Tab S3b_Mean'!H$11,'Sup Tab S3b_Mean'!H259,"")</f>
        <v/>
      </c>
      <c r="G239" s="24" t="str">
        <f>IF('Sup Tab S3b_Mean'!I259&gt;'Sup Tab S3b_Mean'!I$11,'Sup Tab S3b_Mean'!I259,"")</f>
        <v/>
      </c>
      <c r="H239" s="24" t="str">
        <f>IF('Sup Tab S3b_Mean'!J259&gt;'Sup Tab S3b_Mean'!J$11,'Sup Tab S3b_Mean'!J259,"")</f>
        <v/>
      </c>
      <c r="I239" s="24" t="str">
        <f>IF('Sup Tab S3b_Mean'!K259&gt;'Sup Tab S3b_Mean'!K$11,'Sup Tab S3b_Mean'!K259,"")</f>
        <v/>
      </c>
      <c r="J239" s="24" t="str">
        <f>IF('Sup Tab S3b_Mean'!L259&gt;'Sup Tab S3b_Mean'!L$11,'Sup Tab S3b_Mean'!L259,"")</f>
        <v/>
      </c>
      <c r="K239" s="24" t="str">
        <f>IF('Sup Tab S3b_Mean'!M259&gt;'Sup Tab S3b_Mean'!M$11,'Sup Tab S3b_Mean'!M259,"")</f>
        <v/>
      </c>
      <c r="L239" s="24" t="str">
        <f>IF('Sup Tab S3b_Mean'!N259&gt;'Sup Tab S3b_Mean'!N$11,'Sup Tab S3b_Mean'!N259,"")</f>
        <v/>
      </c>
      <c r="M239" s="24" t="str">
        <f>IF('Sup Tab S3b_Mean'!O259&gt;'Sup Tab S3b_Mean'!O$11,'Sup Tab S3b_Mean'!O259,"")</f>
        <v/>
      </c>
      <c r="N239" s="24" t="str">
        <f>IF('Sup Tab S3b_Mean'!P259&gt;'Sup Tab S3b_Mean'!P$11,'Sup Tab S3b_Mean'!P259,"")</f>
        <v/>
      </c>
      <c r="O239" s="24" t="str">
        <f>IF('Sup Tab S3b_Mean'!Q259&gt;'Sup Tab S3b_Mean'!Q$11,'Sup Tab S3b_Mean'!Q259,"")</f>
        <v/>
      </c>
      <c r="P239" s="24" t="str">
        <f>IF('Sup Tab S3b_Mean'!R259&gt;'Sup Tab S3b_Mean'!R$11,'Sup Tab S3b_Mean'!R259,"")</f>
        <v/>
      </c>
      <c r="Q239" s="24" t="str">
        <f>IF('Sup Tab S3b_Mean'!S259&gt;'Sup Tab S3b_Mean'!S$11,'Sup Tab S3b_Mean'!S259,"")</f>
        <v/>
      </c>
      <c r="R239" s="24" t="str">
        <f>IF('Sup Tab S3b_Mean'!T259&gt;'Sup Tab S3b_Mean'!T$11,'Sup Tab S3b_Mean'!T259,"")</f>
        <v/>
      </c>
      <c r="S239" s="24" t="str">
        <f>IF('Sup Tab S3b_Mean'!U259&gt;'Sup Tab S3b_Mean'!U$11,'Sup Tab S3b_Mean'!U259,"")</f>
        <v/>
      </c>
      <c r="T239" s="24" t="str">
        <f>IF('Sup Tab S3b_Mean'!V259&gt;'Sup Tab S3b_Mean'!V$11,'Sup Tab S3b_Mean'!V259,"")</f>
        <v/>
      </c>
      <c r="U239" s="24" t="str">
        <f>IF('Sup Tab S3b_Mean'!W259&gt;'Sup Tab S3b_Mean'!W$11,'Sup Tab S3b_Mean'!W259,"")</f>
        <v/>
      </c>
      <c r="V239" s="24" t="str">
        <f>IF('Sup Tab S3b_Mean'!X259&gt;'Sup Tab S3b_Mean'!X$11,'Sup Tab S3b_Mean'!X259,"")</f>
        <v/>
      </c>
      <c r="W239" s="24" t="str">
        <f>IF('Sup Tab S3b_Mean'!Y259&gt;'Sup Tab S3b_Mean'!Y$11,'Sup Tab S3b_Mean'!Y259,"")</f>
        <v/>
      </c>
      <c r="X239" s="24" t="str">
        <f>IF('Sup Tab S3b_Mean'!Z259&gt;'Sup Tab S3b_Mean'!Z$11,'Sup Tab S3b_Mean'!Z259,"")</f>
        <v/>
      </c>
      <c r="Y239" s="24" t="str">
        <f>IF('Sup Tab S3b_Mean'!AA259&gt;'Sup Tab S3b_Mean'!AA$11,'Sup Tab S3b_Mean'!AA259,"")</f>
        <v/>
      </c>
      <c r="Z239" s="24" t="str">
        <f>IF('Sup Tab S3b_Mean'!AB259&gt;'Sup Tab S3b_Mean'!AB$11,'Sup Tab S3b_Mean'!AB259,"")</f>
        <v/>
      </c>
      <c r="AA239" s="24" t="str">
        <f>IF('Sup Tab S3b_Mean'!AC259&gt;'Sup Tab S3b_Mean'!AC$11,'Sup Tab S3b_Mean'!AC259,"")</f>
        <v/>
      </c>
      <c r="AB239" s="24" t="str">
        <f>IF('Sup Tab S3b_Mean'!AD259&gt;'Sup Tab S3b_Mean'!AD$11,'Sup Tab S3b_Mean'!AD259,"")</f>
        <v/>
      </c>
      <c r="AC239" s="24" t="str">
        <f>IF('Sup Tab S3b_Mean'!AE259&gt;'Sup Tab S3b_Mean'!AE$11,'Sup Tab S3b_Mean'!AE259,"")</f>
        <v/>
      </c>
      <c r="AD239" s="24" t="str">
        <f>IF('Sup Tab S3b_Mean'!AF259&gt;'Sup Tab S3b_Mean'!AF$11,'Sup Tab S3b_Mean'!AF259,"")</f>
        <v/>
      </c>
      <c r="AE239" s="24" t="str">
        <f>IF('Sup Tab S3b_Mean'!AG259&gt;'Sup Tab S3b_Mean'!AG$11,'Sup Tab S3b_Mean'!AG259,"")</f>
        <v/>
      </c>
      <c r="AF239" s="24" t="str">
        <f>IF('Sup Tab S3b_Mean'!AH259&gt;'Sup Tab S3b_Mean'!AH$11,'Sup Tab S3b_Mean'!AH259,"")</f>
        <v/>
      </c>
      <c r="AG239" s="24" t="str">
        <f>IF('Sup Tab S3b_Mean'!AI259&gt;'Sup Tab S3b_Mean'!AI$11,'Sup Tab S3b_Mean'!AI259,"")</f>
        <v/>
      </c>
      <c r="AH239" s="24" t="str">
        <f>IF('Sup Tab S3b_Mean'!AJ259&gt;'Sup Tab S3b_Mean'!AJ$11,'Sup Tab S3b_Mean'!AJ259,"")</f>
        <v/>
      </c>
      <c r="AI239" s="24" t="str">
        <f>IF('Sup Tab S3b_Mean'!AK259&gt;'Sup Tab S3b_Mean'!AK$11,'Sup Tab S3b_Mean'!AK259,"")</f>
        <v/>
      </c>
      <c r="AJ239" s="24" t="str">
        <f>IF('Sup Tab S3b_Mean'!AL259&gt;'Sup Tab S3b_Mean'!AL$11,'Sup Tab S3b_Mean'!AL259,"")</f>
        <v/>
      </c>
      <c r="AK239" s="24" t="str">
        <f>IF('Sup Tab S3b_Mean'!AM259&gt;'Sup Tab S3b_Mean'!AM$11,'Sup Tab S3b_Mean'!AM259,"")</f>
        <v/>
      </c>
      <c r="AL239" s="24" t="str">
        <f>IF('Sup Tab S3b_Mean'!AN259&gt;'Sup Tab S3b_Mean'!AN$11,'Sup Tab S3b_Mean'!AN259,"")</f>
        <v/>
      </c>
      <c r="AM239" s="24" t="str">
        <f>IF('Sup Tab S3b_Mean'!AO259&gt;'Sup Tab S3b_Mean'!AO$11,'Sup Tab S3b_Mean'!AO259,"")</f>
        <v/>
      </c>
      <c r="AN239" s="24" t="str">
        <f>IF('Sup Tab S3b_Mean'!AP259&gt;'Sup Tab S3b_Mean'!AP$11,'Sup Tab S3b_Mean'!AP259,"")</f>
        <v/>
      </c>
      <c r="AO239" s="24" t="str">
        <f>IF('Sup Tab S3b_Mean'!AQ259&gt;'Sup Tab S3b_Mean'!AQ$11,'Sup Tab S3b_Mean'!AQ259,"")</f>
        <v/>
      </c>
      <c r="AP239" s="24" t="str">
        <f>IF('Sup Tab S3b_Mean'!AR259&gt;'Sup Tab S3b_Mean'!AR$11,'Sup Tab S3b_Mean'!AR259,"")</f>
        <v/>
      </c>
      <c r="AQ239" s="24" t="str">
        <f>IF('Sup Tab S3b_Mean'!AS259&gt;'Sup Tab S3b_Mean'!AS$11,'Sup Tab S3b_Mean'!AS259,"")</f>
        <v/>
      </c>
      <c r="AR239" s="24" t="str">
        <f>IF('Sup Tab S3b_Mean'!AT259&gt;'Sup Tab S3b_Mean'!AT$11,'Sup Tab S3b_Mean'!AT259,"")</f>
        <v/>
      </c>
      <c r="AS239" s="24">
        <f>IF('Sup Tab S3b_Mean'!AU259&gt;'Sup Tab S3b_Mean'!AU$11,'Sup Tab S3b_Mean'!AU259,"")</f>
        <v>42.775550002664126</v>
      </c>
      <c r="AT239" s="24" t="str">
        <f>IF('Sup Tab S3b_Mean'!AV259&gt;'Sup Tab S3b_Mean'!AV$11,'Sup Tab S3b_Mean'!AV259,"")</f>
        <v/>
      </c>
      <c r="AU239" s="24" t="str">
        <f>IF('Sup Tab S3b_Mean'!AW259&gt;'Sup Tab S3b_Mean'!AW$11,'Sup Tab S3b_Mean'!AW259,"")</f>
        <v/>
      </c>
      <c r="AV239" s="24" t="str">
        <f>IF('Sup Tab S3b_Mean'!AX259&gt;'Sup Tab S3b_Mean'!AX$11,'Sup Tab S3b_Mean'!AX259,"")</f>
        <v/>
      </c>
      <c r="AW239" s="24" t="str">
        <f>IF('Sup Tab S3b_Mean'!AY259&gt;'Sup Tab S3b_Mean'!AY$11,'Sup Tab S3b_Mean'!AY259,"")</f>
        <v/>
      </c>
      <c r="AX239" s="24" t="str">
        <f>IF('Sup Tab S3b_Mean'!AZ259&gt;'Sup Tab S3b_Mean'!AZ$11,'Sup Tab S3b_Mean'!AZ259,"")</f>
        <v/>
      </c>
      <c r="AY239" s="24" t="str">
        <f>IF('Sup Tab S3b_Mean'!BA259&gt;'Sup Tab S3b_Mean'!BA$11,'Sup Tab S3b_Mean'!BA259,"")</f>
        <v/>
      </c>
      <c r="AZ239" s="24" t="str">
        <f>IF('Sup Tab S3b_Mean'!BB259&gt;'Sup Tab S3b_Mean'!BB$11,'Sup Tab S3b_Mean'!BB259,"")</f>
        <v/>
      </c>
      <c r="BA239" s="24" t="str">
        <f>IF('Sup Tab S3b_Mean'!BC259&gt;'Sup Tab S3b_Mean'!BC$11,'Sup Tab S3b_Mean'!BC259,"")</f>
        <v/>
      </c>
      <c r="BB239" s="24" t="str">
        <f>IF('Sup Tab S3b_Mean'!BD259&gt;'Sup Tab S3b_Mean'!BD$11,'Sup Tab S3b_Mean'!BD259,"")</f>
        <v/>
      </c>
      <c r="BC239" s="24" t="str">
        <f>IF('Sup Tab S3b_Mean'!BE259&gt;'Sup Tab S3b_Mean'!BE$11,'Sup Tab S3b_Mean'!BE259,"")</f>
        <v/>
      </c>
      <c r="BD239" s="24" t="str">
        <f>IF('Sup Tab S3b_Mean'!BF259&gt;'Sup Tab S3b_Mean'!BF$11,'Sup Tab S3b_Mean'!BF259,"")</f>
        <v/>
      </c>
      <c r="BE239" s="24" t="str">
        <f>IF('Sup Tab S3b_Mean'!BG259&gt;'Sup Tab S3b_Mean'!BG$11,'Sup Tab S3b_Mean'!BG259,"")</f>
        <v/>
      </c>
      <c r="BF239" s="24" t="str">
        <f>IF('Sup Tab S3b_Mean'!BH259&gt;'Sup Tab S3b_Mean'!BH$11,'Sup Tab S3b_Mean'!BH259,"")</f>
        <v/>
      </c>
      <c r="BG239" s="24" t="str">
        <f>IF('Sup Tab S3b_Mean'!BI259&gt;'Sup Tab S3b_Mean'!BI$11,'Sup Tab S3b_Mean'!BI259,"")</f>
        <v/>
      </c>
      <c r="BH239" s="24" t="str">
        <f>IF('Sup Tab S3b_Mean'!BJ259&gt;'Sup Tab S3b_Mean'!BJ$11,'Sup Tab S3b_Mean'!BJ259,"")</f>
        <v/>
      </c>
      <c r="BI239" s="24" t="str">
        <f>IF('Sup Tab S3b_Mean'!BK259&gt;'Sup Tab S3b_Mean'!BK$11,'Sup Tab S3b_Mean'!BK259,"")</f>
        <v/>
      </c>
      <c r="BJ239" s="24" t="str">
        <f>IF('Sup Tab S3b_Mean'!BL259&gt;'Sup Tab S3b_Mean'!BL$11,'Sup Tab S3b_Mean'!BL259,"")</f>
        <v/>
      </c>
      <c r="BK239" s="24" t="str">
        <f>IF('Sup Tab S3b_Mean'!BM259&gt;'Sup Tab S3b_Mean'!BM$11,'Sup Tab S3b_Mean'!BM259,"")</f>
        <v/>
      </c>
      <c r="BL239" s="24" t="str">
        <f>IF('Sup Tab S3b_Mean'!BN259&gt;'Sup Tab S3b_Mean'!BN$11,'Sup Tab S3b_Mean'!BN259,"")</f>
        <v/>
      </c>
      <c r="BM239" s="24" t="str">
        <f>IF('Sup Tab S3b_Mean'!BO259&gt;'Sup Tab S3b_Mean'!BO$11,'Sup Tab S3b_Mean'!BO259,"")</f>
        <v/>
      </c>
      <c r="BN239" s="24" t="str">
        <f>IF('Sup Tab S3b_Mean'!BP259&gt;'Sup Tab S3b_Mean'!BP$11,'Sup Tab S3b_Mean'!BP259,"")</f>
        <v/>
      </c>
      <c r="BO239" s="24" t="str">
        <f>IF('Sup Tab S3b_Mean'!BQ259&gt;'Sup Tab S3b_Mean'!BQ$11,'Sup Tab S3b_Mean'!BQ259,"")</f>
        <v/>
      </c>
      <c r="BP239" s="24" t="str">
        <f>IF('Sup Tab S3b_Mean'!BR259&gt;'Sup Tab S3b_Mean'!BR$11,'Sup Tab S3b_Mean'!BR259,"")</f>
        <v/>
      </c>
      <c r="BQ239" s="24" t="str">
        <f>IF('Sup Tab S3b_Mean'!BS259&gt;'Sup Tab S3b_Mean'!BS$11,'Sup Tab S3b_Mean'!BS259,"")</f>
        <v/>
      </c>
      <c r="BR239" s="24" t="str">
        <f>IF('Sup Tab S3b_Mean'!BT259&gt;'Sup Tab S3b_Mean'!BT$11,'Sup Tab S3b_Mean'!BT259,"")</f>
        <v/>
      </c>
      <c r="BS239" s="24" t="str">
        <f>IF('Sup Tab S3b_Mean'!BU259&gt;'Sup Tab S3b_Mean'!BU$11,'Sup Tab S3b_Mean'!BU259,"")</f>
        <v/>
      </c>
      <c r="BT239" s="24" t="str">
        <f>IF('Sup Tab S3b_Mean'!BV259&gt;'Sup Tab S3b_Mean'!BV$11,'Sup Tab S3b_Mean'!BV259,"")</f>
        <v/>
      </c>
      <c r="BU239" s="24" t="str">
        <f>IF('Sup Tab S3b_Mean'!BW259&gt;'Sup Tab S3b_Mean'!BW$11,'Sup Tab S3b_Mean'!BW259,"")</f>
        <v/>
      </c>
      <c r="BV239" s="24" t="str">
        <f>IF('Sup Tab S3b_Mean'!BX259&gt;'Sup Tab S3b_Mean'!BX$11,'Sup Tab S3b_Mean'!BX259,"")</f>
        <v/>
      </c>
      <c r="BW239" s="24" t="str">
        <f>IF('Sup Tab S3b_Mean'!BY259&gt;'Sup Tab S3b_Mean'!BY$11,'Sup Tab S3b_Mean'!BY259,"")</f>
        <v/>
      </c>
      <c r="BX239" s="24" t="str">
        <f>IF('Sup Tab S3b_Mean'!BZ259&gt;'Sup Tab S3b_Mean'!BZ$11,'Sup Tab S3b_Mean'!BZ259,"")</f>
        <v/>
      </c>
      <c r="BY239" s="24" t="str">
        <f>IF('Sup Tab S3b_Mean'!CA259&gt;'Sup Tab S3b_Mean'!CA$11,'Sup Tab S3b_Mean'!CA259,"")</f>
        <v/>
      </c>
      <c r="BZ239" s="24" t="str">
        <f>IF('Sup Tab S3b_Mean'!CB259&gt;'Sup Tab S3b_Mean'!CB$11,'Sup Tab S3b_Mean'!CB259,"")</f>
        <v/>
      </c>
      <c r="CA239" s="24" t="str">
        <f>IF('Sup Tab S3b_Mean'!CC259&gt;'Sup Tab S3b_Mean'!CC$11,'Sup Tab S3b_Mean'!CC259,"")</f>
        <v/>
      </c>
      <c r="CB239" s="24" t="str">
        <f>IF('Sup Tab S3b_Mean'!CD259&gt;'Sup Tab S3b_Mean'!CD$11,'Sup Tab S3b_Mean'!CD259,"")</f>
        <v/>
      </c>
      <c r="CC239" s="24" t="str">
        <f>IF('Sup Tab S3b_Mean'!CE259&gt;'Sup Tab S3b_Mean'!CE$11,'Sup Tab S3b_Mean'!CE259,"")</f>
        <v/>
      </c>
    </row>
    <row r="240" spans="1:81" ht="12.75" customHeight="1" x14ac:dyDescent="0.3">
      <c r="A240" s="9" t="s">
        <v>2</v>
      </c>
      <c r="B240" s="9" t="s">
        <v>573</v>
      </c>
      <c r="C240" s="24" t="str">
        <f>IF('Sup Tab S3b_Mean'!E260&gt;'Sup Tab S3b_Mean'!E$11,'Sup Tab S3b_Mean'!E260,"")</f>
        <v/>
      </c>
      <c r="D240" s="24" t="str">
        <f>IF('Sup Tab S3b_Mean'!F260&gt;'Sup Tab S3b_Mean'!F$11,'Sup Tab S3b_Mean'!F260,"")</f>
        <v/>
      </c>
      <c r="E240" s="24" t="str">
        <f>IF('Sup Tab S3b_Mean'!G260&gt;'Sup Tab S3b_Mean'!G$11,'Sup Tab S3b_Mean'!G260,"")</f>
        <v/>
      </c>
      <c r="F240" s="24" t="str">
        <f>IF('Sup Tab S3b_Mean'!H260&gt;'Sup Tab S3b_Mean'!H$11,'Sup Tab S3b_Mean'!H260,"")</f>
        <v/>
      </c>
      <c r="G240" s="24" t="str">
        <f>IF('Sup Tab S3b_Mean'!I260&gt;'Sup Tab S3b_Mean'!I$11,'Sup Tab S3b_Mean'!I260,"")</f>
        <v/>
      </c>
      <c r="H240" s="24">
        <f>IF('Sup Tab S3b_Mean'!J260&gt;'Sup Tab S3b_Mean'!J$11,'Sup Tab S3b_Mean'!J260,"")</f>
        <v>1016.6785799017416</v>
      </c>
      <c r="I240" s="24" t="str">
        <f>IF('Sup Tab S3b_Mean'!K260&gt;'Sup Tab S3b_Mean'!K$11,'Sup Tab S3b_Mean'!K260,"")</f>
        <v/>
      </c>
      <c r="J240" s="24" t="str">
        <f>IF('Sup Tab S3b_Mean'!L260&gt;'Sup Tab S3b_Mean'!L$11,'Sup Tab S3b_Mean'!L260,"")</f>
        <v/>
      </c>
      <c r="K240" s="24" t="str">
        <f>IF('Sup Tab S3b_Mean'!M260&gt;'Sup Tab S3b_Mean'!M$11,'Sup Tab S3b_Mean'!M260,"")</f>
        <v/>
      </c>
      <c r="L240" s="24" t="str">
        <f>IF('Sup Tab S3b_Mean'!N260&gt;'Sup Tab S3b_Mean'!N$11,'Sup Tab S3b_Mean'!N260,"")</f>
        <v/>
      </c>
      <c r="M240" s="24">
        <f>IF('Sup Tab S3b_Mean'!O260&gt;'Sup Tab S3b_Mean'!O$11,'Sup Tab S3b_Mean'!O260,"")</f>
        <v>2329.7332901855202</v>
      </c>
      <c r="N240" s="24">
        <f>IF('Sup Tab S3b_Mean'!P260&gt;'Sup Tab S3b_Mean'!P$11,'Sup Tab S3b_Mean'!P260,"")</f>
        <v>313.69482895519934</v>
      </c>
      <c r="O240" s="24" t="str">
        <f>IF('Sup Tab S3b_Mean'!Q260&gt;'Sup Tab S3b_Mean'!Q$11,'Sup Tab S3b_Mean'!Q260,"")</f>
        <v/>
      </c>
      <c r="P240" s="24" t="str">
        <f>IF('Sup Tab S3b_Mean'!R260&gt;'Sup Tab S3b_Mean'!R$11,'Sup Tab S3b_Mean'!R260,"")</f>
        <v/>
      </c>
      <c r="Q240" s="24" t="str">
        <f>IF('Sup Tab S3b_Mean'!S260&gt;'Sup Tab S3b_Mean'!S$11,'Sup Tab S3b_Mean'!S260,"")</f>
        <v/>
      </c>
      <c r="R240" s="24" t="str">
        <f>IF('Sup Tab S3b_Mean'!T260&gt;'Sup Tab S3b_Mean'!T$11,'Sup Tab S3b_Mean'!T260,"")</f>
        <v/>
      </c>
      <c r="S240" s="24" t="str">
        <f>IF('Sup Tab S3b_Mean'!U260&gt;'Sup Tab S3b_Mean'!U$11,'Sup Tab S3b_Mean'!U260,"")</f>
        <v/>
      </c>
      <c r="T240" s="24" t="str">
        <f>IF('Sup Tab S3b_Mean'!V260&gt;'Sup Tab S3b_Mean'!V$11,'Sup Tab S3b_Mean'!V260,"")</f>
        <v/>
      </c>
      <c r="U240" s="24" t="str">
        <f>IF('Sup Tab S3b_Mean'!W260&gt;'Sup Tab S3b_Mean'!W$11,'Sup Tab S3b_Mean'!W260,"")</f>
        <v/>
      </c>
      <c r="V240" s="24" t="str">
        <f>IF('Sup Tab S3b_Mean'!X260&gt;'Sup Tab S3b_Mean'!X$11,'Sup Tab S3b_Mean'!X260,"")</f>
        <v/>
      </c>
      <c r="W240" s="24" t="str">
        <f>IF('Sup Tab S3b_Mean'!Y260&gt;'Sup Tab S3b_Mean'!Y$11,'Sup Tab S3b_Mean'!Y260,"")</f>
        <v/>
      </c>
      <c r="X240" s="24" t="str">
        <f>IF('Sup Tab S3b_Mean'!Z260&gt;'Sup Tab S3b_Mean'!Z$11,'Sup Tab S3b_Mean'!Z260,"")</f>
        <v/>
      </c>
      <c r="Y240" s="24" t="str">
        <f>IF('Sup Tab S3b_Mean'!AA260&gt;'Sup Tab S3b_Mean'!AA$11,'Sup Tab S3b_Mean'!AA260,"")</f>
        <v/>
      </c>
      <c r="Z240" s="24" t="str">
        <f>IF('Sup Tab S3b_Mean'!AB260&gt;'Sup Tab S3b_Mean'!AB$11,'Sup Tab S3b_Mean'!AB260,"")</f>
        <v/>
      </c>
      <c r="AA240" s="24" t="str">
        <f>IF('Sup Tab S3b_Mean'!AC260&gt;'Sup Tab S3b_Mean'!AC$11,'Sup Tab S3b_Mean'!AC260,"")</f>
        <v/>
      </c>
      <c r="AB240" s="24" t="str">
        <f>IF('Sup Tab S3b_Mean'!AD260&gt;'Sup Tab S3b_Mean'!AD$11,'Sup Tab S3b_Mean'!AD260,"")</f>
        <v/>
      </c>
      <c r="AC240" s="24" t="str">
        <f>IF('Sup Tab S3b_Mean'!AE260&gt;'Sup Tab S3b_Mean'!AE$11,'Sup Tab S3b_Mean'!AE260,"")</f>
        <v/>
      </c>
      <c r="AD240" s="24" t="str">
        <f>IF('Sup Tab S3b_Mean'!AF260&gt;'Sup Tab S3b_Mean'!AF$11,'Sup Tab S3b_Mean'!AF260,"")</f>
        <v/>
      </c>
      <c r="AE240" s="24" t="str">
        <f>IF('Sup Tab S3b_Mean'!AG260&gt;'Sup Tab S3b_Mean'!AG$11,'Sup Tab S3b_Mean'!AG260,"")</f>
        <v/>
      </c>
      <c r="AF240" s="24" t="str">
        <f>IF('Sup Tab S3b_Mean'!AH260&gt;'Sup Tab S3b_Mean'!AH$11,'Sup Tab S3b_Mean'!AH260,"")</f>
        <v/>
      </c>
      <c r="AG240" s="24" t="str">
        <f>IF('Sup Tab S3b_Mean'!AI260&gt;'Sup Tab S3b_Mean'!AI$11,'Sup Tab S3b_Mean'!AI260,"")</f>
        <v/>
      </c>
      <c r="AH240" s="24" t="str">
        <f>IF('Sup Tab S3b_Mean'!AJ260&gt;'Sup Tab S3b_Mean'!AJ$11,'Sup Tab S3b_Mean'!AJ260,"")</f>
        <v/>
      </c>
      <c r="AI240" s="24" t="str">
        <f>IF('Sup Tab S3b_Mean'!AK260&gt;'Sup Tab S3b_Mean'!AK$11,'Sup Tab S3b_Mean'!AK260,"")</f>
        <v/>
      </c>
      <c r="AJ240" s="24" t="str">
        <f>IF('Sup Tab S3b_Mean'!AL260&gt;'Sup Tab S3b_Mean'!AL$11,'Sup Tab S3b_Mean'!AL260,"")</f>
        <v/>
      </c>
      <c r="AK240" s="24" t="str">
        <f>IF('Sup Tab S3b_Mean'!AM260&gt;'Sup Tab S3b_Mean'!AM$11,'Sup Tab S3b_Mean'!AM260,"")</f>
        <v/>
      </c>
      <c r="AL240" s="24" t="str">
        <f>IF('Sup Tab S3b_Mean'!AN260&gt;'Sup Tab S3b_Mean'!AN$11,'Sup Tab S3b_Mean'!AN260,"")</f>
        <v/>
      </c>
      <c r="AM240" s="24" t="str">
        <f>IF('Sup Tab S3b_Mean'!AO260&gt;'Sup Tab S3b_Mean'!AO$11,'Sup Tab S3b_Mean'!AO260,"")</f>
        <v/>
      </c>
      <c r="AN240" s="24">
        <f>IF('Sup Tab S3b_Mean'!AP260&gt;'Sup Tab S3b_Mean'!AP$11,'Sup Tab S3b_Mean'!AP260,"")</f>
        <v>5434.5982376731799</v>
      </c>
      <c r="AO240" s="24" t="str">
        <f>IF('Sup Tab S3b_Mean'!AQ260&gt;'Sup Tab S3b_Mean'!AQ$11,'Sup Tab S3b_Mean'!AQ260,"")</f>
        <v/>
      </c>
      <c r="AP240" s="24" t="str">
        <f>IF('Sup Tab S3b_Mean'!AR260&gt;'Sup Tab S3b_Mean'!AR$11,'Sup Tab S3b_Mean'!AR260,"")</f>
        <v/>
      </c>
      <c r="AQ240" s="24" t="str">
        <f>IF('Sup Tab S3b_Mean'!AS260&gt;'Sup Tab S3b_Mean'!AS$11,'Sup Tab S3b_Mean'!AS260,"")</f>
        <v/>
      </c>
      <c r="AR240" s="24">
        <f>IF('Sup Tab S3b_Mean'!AT260&gt;'Sup Tab S3b_Mean'!AT$11,'Sup Tab S3b_Mean'!AT260,"")</f>
        <v>96.34613598390267</v>
      </c>
      <c r="AS240" s="24" t="str">
        <f>IF('Sup Tab S3b_Mean'!AU260&gt;'Sup Tab S3b_Mean'!AU$11,'Sup Tab S3b_Mean'!AU260,"")</f>
        <v/>
      </c>
      <c r="AT240" s="24" t="str">
        <f>IF('Sup Tab S3b_Mean'!AV260&gt;'Sup Tab S3b_Mean'!AV$11,'Sup Tab S3b_Mean'!AV260,"")</f>
        <v/>
      </c>
      <c r="AU240" s="24" t="str">
        <f>IF('Sup Tab S3b_Mean'!AW260&gt;'Sup Tab S3b_Mean'!AW$11,'Sup Tab S3b_Mean'!AW260,"")</f>
        <v/>
      </c>
      <c r="AV240" s="24" t="str">
        <f>IF('Sup Tab S3b_Mean'!AX260&gt;'Sup Tab S3b_Mean'!AX$11,'Sup Tab S3b_Mean'!AX260,"")</f>
        <v/>
      </c>
      <c r="AW240" s="24" t="str">
        <f>IF('Sup Tab S3b_Mean'!AY260&gt;'Sup Tab S3b_Mean'!AY$11,'Sup Tab S3b_Mean'!AY260,"")</f>
        <v/>
      </c>
      <c r="AX240" s="24">
        <f>IF('Sup Tab S3b_Mean'!AZ260&gt;'Sup Tab S3b_Mean'!AZ$11,'Sup Tab S3b_Mean'!AZ260,"")</f>
        <v>3168.227947777079</v>
      </c>
      <c r="AY240" s="24" t="str">
        <f>IF('Sup Tab S3b_Mean'!BA260&gt;'Sup Tab S3b_Mean'!BA$11,'Sup Tab S3b_Mean'!BA260,"")</f>
        <v/>
      </c>
      <c r="AZ240" s="24" t="str">
        <f>IF('Sup Tab S3b_Mean'!BB260&gt;'Sup Tab S3b_Mean'!BB$11,'Sup Tab S3b_Mean'!BB260,"")</f>
        <v/>
      </c>
      <c r="BA240" s="24" t="str">
        <f>IF('Sup Tab S3b_Mean'!BC260&gt;'Sup Tab S3b_Mean'!BC$11,'Sup Tab S3b_Mean'!BC260,"")</f>
        <v/>
      </c>
      <c r="BB240" s="24" t="str">
        <f>IF('Sup Tab S3b_Mean'!BD260&gt;'Sup Tab S3b_Mean'!BD$11,'Sup Tab S3b_Mean'!BD260,"")</f>
        <v/>
      </c>
      <c r="BC240" s="24" t="str">
        <f>IF('Sup Tab S3b_Mean'!BE260&gt;'Sup Tab S3b_Mean'!BE$11,'Sup Tab S3b_Mean'!BE260,"")</f>
        <v/>
      </c>
      <c r="BD240" s="24" t="str">
        <f>IF('Sup Tab S3b_Mean'!BF260&gt;'Sup Tab S3b_Mean'!BF$11,'Sup Tab S3b_Mean'!BF260,"")</f>
        <v/>
      </c>
      <c r="BE240" s="24" t="str">
        <f>IF('Sup Tab S3b_Mean'!BG260&gt;'Sup Tab S3b_Mean'!BG$11,'Sup Tab S3b_Mean'!BG260,"")</f>
        <v/>
      </c>
      <c r="BF240" s="24">
        <f>IF('Sup Tab S3b_Mean'!BH260&gt;'Sup Tab S3b_Mean'!BH$11,'Sup Tab S3b_Mean'!BH260,"")</f>
        <v>3354.4425106072681</v>
      </c>
      <c r="BG240" s="24" t="str">
        <f>IF('Sup Tab S3b_Mean'!BI260&gt;'Sup Tab S3b_Mean'!BI$11,'Sup Tab S3b_Mean'!BI260,"")</f>
        <v/>
      </c>
      <c r="BH240" s="24" t="str">
        <f>IF('Sup Tab S3b_Mean'!BJ260&gt;'Sup Tab S3b_Mean'!BJ$11,'Sup Tab S3b_Mean'!BJ260,"")</f>
        <v/>
      </c>
      <c r="BI240" s="24" t="str">
        <f>IF('Sup Tab S3b_Mean'!BK260&gt;'Sup Tab S3b_Mean'!BK$11,'Sup Tab S3b_Mean'!BK260,"")</f>
        <v/>
      </c>
      <c r="BJ240" s="24" t="str">
        <f>IF('Sup Tab S3b_Mean'!BL260&gt;'Sup Tab S3b_Mean'!BL$11,'Sup Tab S3b_Mean'!BL260,"")</f>
        <v/>
      </c>
      <c r="BK240" s="24" t="str">
        <f>IF('Sup Tab S3b_Mean'!BM260&gt;'Sup Tab S3b_Mean'!BM$11,'Sup Tab S3b_Mean'!BM260,"")</f>
        <v/>
      </c>
      <c r="BL240" s="24" t="str">
        <f>IF('Sup Tab S3b_Mean'!BN260&gt;'Sup Tab S3b_Mean'!BN$11,'Sup Tab S3b_Mean'!BN260,"")</f>
        <v/>
      </c>
      <c r="BM240" s="24" t="str">
        <f>IF('Sup Tab S3b_Mean'!BO260&gt;'Sup Tab S3b_Mean'!BO$11,'Sup Tab S3b_Mean'!BO260,"")</f>
        <v/>
      </c>
      <c r="BN240" s="24" t="str">
        <f>IF('Sup Tab S3b_Mean'!BP260&gt;'Sup Tab S3b_Mean'!BP$11,'Sup Tab S3b_Mean'!BP260,"")</f>
        <v/>
      </c>
      <c r="BO240" s="24" t="str">
        <f>IF('Sup Tab S3b_Mean'!BQ260&gt;'Sup Tab S3b_Mean'!BQ$11,'Sup Tab S3b_Mean'!BQ260,"")</f>
        <v/>
      </c>
      <c r="BP240" s="24" t="str">
        <f>IF('Sup Tab S3b_Mean'!BR260&gt;'Sup Tab S3b_Mean'!BR$11,'Sup Tab S3b_Mean'!BR260,"")</f>
        <v/>
      </c>
      <c r="BQ240" s="24">
        <f>IF('Sup Tab S3b_Mean'!BS260&gt;'Sup Tab S3b_Mean'!BS$11,'Sup Tab S3b_Mean'!BS260,"")</f>
        <v>13.181976897776396</v>
      </c>
      <c r="BR240" s="24" t="str">
        <f>IF('Sup Tab S3b_Mean'!BT260&gt;'Sup Tab S3b_Mean'!BT$11,'Sup Tab S3b_Mean'!BT260,"")</f>
        <v/>
      </c>
      <c r="BS240" s="24" t="str">
        <f>IF('Sup Tab S3b_Mean'!BU260&gt;'Sup Tab S3b_Mean'!BU$11,'Sup Tab S3b_Mean'!BU260,"")</f>
        <v/>
      </c>
      <c r="BT240" s="24" t="str">
        <f>IF('Sup Tab S3b_Mean'!BV260&gt;'Sup Tab S3b_Mean'!BV$11,'Sup Tab S3b_Mean'!BV260,"")</f>
        <v/>
      </c>
      <c r="BU240" s="24" t="str">
        <f>IF('Sup Tab S3b_Mean'!BW260&gt;'Sup Tab S3b_Mean'!BW$11,'Sup Tab S3b_Mean'!BW260,"")</f>
        <v/>
      </c>
      <c r="BV240" s="24" t="str">
        <f>IF('Sup Tab S3b_Mean'!BX260&gt;'Sup Tab S3b_Mean'!BX$11,'Sup Tab S3b_Mean'!BX260,"")</f>
        <v/>
      </c>
      <c r="BW240" s="24" t="str">
        <f>IF('Sup Tab S3b_Mean'!BY260&gt;'Sup Tab S3b_Mean'!BY$11,'Sup Tab S3b_Mean'!BY260,"")</f>
        <v/>
      </c>
      <c r="BX240" s="24" t="str">
        <f>IF('Sup Tab S3b_Mean'!BZ260&gt;'Sup Tab S3b_Mean'!BZ$11,'Sup Tab S3b_Mean'!BZ260,"")</f>
        <v/>
      </c>
      <c r="BY240" s="24" t="str">
        <f>IF('Sup Tab S3b_Mean'!CA260&gt;'Sup Tab S3b_Mean'!CA$11,'Sup Tab S3b_Mean'!CA260,"")</f>
        <v/>
      </c>
      <c r="BZ240" s="24" t="str">
        <f>IF('Sup Tab S3b_Mean'!CB260&gt;'Sup Tab S3b_Mean'!CB$11,'Sup Tab S3b_Mean'!CB260,"")</f>
        <v/>
      </c>
      <c r="CA240" s="24" t="str">
        <f>IF('Sup Tab S3b_Mean'!CC260&gt;'Sup Tab S3b_Mean'!CC$11,'Sup Tab S3b_Mean'!CC260,"")</f>
        <v/>
      </c>
      <c r="CB240" s="24" t="str">
        <f>IF('Sup Tab S3b_Mean'!CD260&gt;'Sup Tab S3b_Mean'!CD$11,'Sup Tab S3b_Mean'!CD260,"")</f>
        <v/>
      </c>
      <c r="CC240" s="24" t="str">
        <f>IF('Sup Tab S3b_Mean'!CE260&gt;'Sup Tab S3b_Mean'!CE$11,'Sup Tab S3b_Mean'!CE260,"")</f>
        <v/>
      </c>
    </row>
    <row r="241" spans="1:81" ht="12.75" customHeight="1" x14ac:dyDescent="0.3">
      <c r="A241" s="9" t="s">
        <v>2</v>
      </c>
      <c r="B241" s="9" t="s">
        <v>575</v>
      </c>
      <c r="C241" s="24" t="str">
        <f>IF('Sup Tab S3b_Mean'!E261&gt;'Sup Tab S3b_Mean'!E$11,'Sup Tab S3b_Mean'!E261,"")</f>
        <v/>
      </c>
      <c r="D241" s="24" t="str">
        <f>IF('Sup Tab S3b_Mean'!F261&gt;'Sup Tab S3b_Mean'!F$11,'Sup Tab S3b_Mean'!F261,"")</f>
        <v/>
      </c>
      <c r="E241" s="24" t="str">
        <f>IF('Sup Tab S3b_Mean'!G261&gt;'Sup Tab S3b_Mean'!G$11,'Sup Tab S3b_Mean'!G261,"")</f>
        <v/>
      </c>
      <c r="F241" s="24" t="str">
        <f>IF('Sup Tab S3b_Mean'!H261&gt;'Sup Tab S3b_Mean'!H$11,'Sup Tab S3b_Mean'!H261,"")</f>
        <v/>
      </c>
      <c r="G241" s="24" t="str">
        <f>IF('Sup Tab S3b_Mean'!I261&gt;'Sup Tab S3b_Mean'!I$11,'Sup Tab S3b_Mean'!I261,"")</f>
        <v/>
      </c>
      <c r="H241" s="24" t="str">
        <f>IF('Sup Tab S3b_Mean'!J261&gt;'Sup Tab S3b_Mean'!J$11,'Sup Tab S3b_Mean'!J261,"")</f>
        <v/>
      </c>
      <c r="I241" s="24" t="str">
        <f>IF('Sup Tab S3b_Mean'!K261&gt;'Sup Tab S3b_Mean'!K$11,'Sup Tab S3b_Mean'!K261,"")</f>
        <v/>
      </c>
      <c r="J241" s="24" t="str">
        <f>IF('Sup Tab S3b_Mean'!L261&gt;'Sup Tab S3b_Mean'!L$11,'Sup Tab S3b_Mean'!L261,"")</f>
        <v/>
      </c>
      <c r="K241" s="24" t="str">
        <f>IF('Sup Tab S3b_Mean'!M261&gt;'Sup Tab S3b_Mean'!M$11,'Sup Tab S3b_Mean'!M261,"")</f>
        <v/>
      </c>
      <c r="L241" s="24" t="str">
        <f>IF('Sup Tab S3b_Mean'!N261&gt;'Sup Tab S3b_Mean'!N$11,'Sup Tab S3b_Mean'!N261,"")</f>
        <v/>
      </c>
      <c r="M241" s="24" t="str">
        <f>IF('Sup Tab S3b_Mean'!O261&gt;'Sup Tab S3b_Mean'!O$11,'Sup Tab S3b_Mean'!O261,"")</f>
        <v/>
      </c>
      <c r="N241" s="24" t="str">
        <f>IF('Sup Tab S3b_Mean'!P261&gt;'Sup Tab S3b_Mean'!P$11,'Sup Tab S3b_Mean'!P261,"")</f>
        <v/>
      </c>
      <c r="O241" s="24" t="str">
        <f>IF('Sup Tab S3b_Mean'!Q261&gt;'Sup Tab S3b_Mean'!Q$11,'Sup Tab S3b_Mean'!Q261,"")</f>
        <v/>
      </c>
      <c r="P241" s="24" t="str">
        <f>IF('Sup Tab S3b_Mean'!R261&gt;'Sup Tab S3b_Mean'!R$11,'Sup Tab S3b_Mean'!R261,"")</f>
        <v/>
      </c>
      <c r="Q241" s="24" t="str">
        <f>IF('Sup Tab S3b_Mean'!S261&gt;'Sup Tab S3b_Mean'!S$11,'Sup Tab S3b_Mean'!S261,"")</f>
        <v/>
      </c>
      <c r="R241" s="24" t="str">
        <f>IF('Sup Tab S3b_Mean'!T261&gt;'Sup Tab S3b_Mean'!T$11,'Sup Tab S3b_Mean'!T261,"")</f>
        <v/>
      </c>
      <c r="S241" s="24" t="str">
        <f>IF('Sup Tab S3b_Mean'!U261&gt;'Sup Tab S3b_Mean'!U$11,'Sup Tab S3b_Mean'!U261,"")</f>
        <v/>
      </c>
      <c r="T241" s="24" t="str">
        <f>IF('Sup Tab S3b_Mean'!V261&gt;'Sup Tab S3b_Mean'!V$11,'Sup Tab S3b_Mean'!V261,"")</f>
        <v/>
      </c>
      <c r="U241" s="24" t="str">
        <f>IF('Sup Tab S3b_Mean'!W261&gt;'Sup Tab S3b_Mean'!W$11,'Sup Tab S3b_Mean'!W261,"")</f>
        <v/>
      </c>
      <c r="V241" s="24" t="str">
        <f>IF('Sup Tab S3b_Mean'!X261&gt;'Sup Tab S3b_Mean'!X$11,'Sup Tab S3b_Mean'!X261,"")</f>
        <v/>
      </c>
      <c r="W241" s="24" t="str">
        <f>IF('Sup Tab S3b_Mean'!Y261&gt;'Sup Tab S3b_Mean'!Y$11,'Sup Tab S3b_Mean'!Y261,"")</f>
        <v/>
      </c>
      <c r="X241" s="24" t="str">
        <f>IF('Sup Tab S3b_Mean'!Z261&gt;'Sup Tab S3b_Mean'!Z$11,'Sup Tab S3b_Mean'!Z261,"")</f>
        <v/>
      </c>
      <c r="Y241" s="24" t="str">
        <f>IF('Sup Tab S3b_Mean'!AA261&gt;'Sup Tab S3b_Mean'!AA$11,'Sup Tab S3b_Mean'!AA261,"")</f>
        <v/>
      </c>
      <c r="Z241" s="24" t="str">
        <f>IF('Sup Tab S3b_Mean'!AB261&gt;'Sup Tab S3b_Mean'!AB$11,'Sup Tab S3b_Mean'!AB261,"")</f>
        <v/>
      </c>
      <c r="AA241" s="24" t="str">
        <f>IF('Sup Tab S3b_Mean'!AC261&gt;'Sup Tab S3b_Mean'!AC$11,'Sup Tab S3b_Mean'!AC261,"")</f>
        <v/>
      </c>
      <c r="AB241" s="24" t="str">
        <f>IF('Sup Tab S3b_Mean'!AD261&gt;'Sup Tab S3b_Mean'!AD$11,'Sup Tab S3b_Mean'!AD261,"")</f>
        <v/>
      </c>
      <c r="AC241" s="24" t="str">
        <f>IF('Sup Tab S3b_Mean'!AE261&gt;'Sup Tab S3b_Mean'!AE$11,'Sup Tab S3b_Mean'!AE261,"")</f>
        <v/>
      </c>
      <c r="AD241" s="24" t="str">
        <f>IF('Sup Tab S3b_Mean'!AF261&gt;'Sup Tab S3b_Mean'!AF$11,'Sup Tab S3b_Mean'!AF261,"")</f>
        <v/>
      </c>
      <c r="AE241" s="24" t="str">
        <f>IF('Sup Tab S3b_Mean'!AG261&gt;'Sup Tab S3b_Mean'!AG$11,'Sup Tab S3b_Mean'!AG261,"")</f>
        <v/>
      </c>
      <c r="AF241" s="24">
        <f>IF('Sup Tab S3b_Mean'!AH261&gt;'Sup Tab S3b_Mean'!AH$11,'Sup Tab S3b_Mean'!AH261,"")</f>
        <v>0.64484615497635289</v>
      </c>
      <c r="AG241" s="24" t="str">
        <f>IF('Sup Tab S3b_Mean'!AI261&gt;'Sup Tab S3b_Mean'!AI$11,'Sup Tab S3b_Mean'!AI261,"")</f>
        <v/>
      </c>
      <c r="AH241" s="24" t="str">
        <f>IF('Sup Tab S3b_Mean'!AJ261&gt;'Sup Tab S3b_Mean'!AJ$11,'Sup Tab S3b_Mean'!AJ261,"")</f>
        <v/>
      </c>
      <c r="AI241" s="24" t="str">
        <f>IF('Sup Tab S3b_Mean'!AK261&gt;'Sup Tab S3b_Mean'!AK$11,'Sup Tab S3b_Mean'!AK261,"")</f>
        <v/>
      </c>
      <c r="AJ241" s="24" t="str">
        <f>IF('Sup Tab S3b_Mean'!AL261&gt;'Sup Tab S3b_Mean'!AL$11,'Sup Tab S3b_Mean'!AL261,"")</f>
        <v/>
      </c>
      <c r="AK241" s="24" t="str">
        <f>IF('Sup Tab S3b_Mean'!AM261&gt;'Sup Tab S3b_Mean'!AM$11,'Sup Tab S3b_Mean'!AM261,"")</f>
        <v/>
      </c>
      <c r="AL241" s="24" t="str">
        <f>IF('Sup Tab S3b_Mean'!AN261&gt;'Sup Tab S3b_Mean'!AN$11,'Sup Tab S3b_Mean'!AN261,"")</f>
        <v/>
      </c>
      <c r="AM241" s="24" t="str">
        <f>IF('Sup Tab S3b_Mean'!AO261&gt;'Sup Tab S3b_Mean'!AO$11,'Sup Tab S3b_Mean'!AO261,"")</f>
        <v/>
      </c>
      <c r="AN241" s="24" t="str">
        <f>IF('Sup Tab S3b_Mean'!AP261&gt;'Sup Tab S3b_Mean'!AP$11,'Sup Tab S3b_Mean'!AP261,"")</f>
        <v/>
      </c>
      <c r="AO241" s="24" t="str">
        <f>IF('Sup Tab S3b_Mean'!AQ261&gt;'Sup Tab S3b_Mean'!AQ$11,'Sup Tab S3b_Mean'!AQ261,"")</f>
        <v/>
      </c>
      <c r="AP241" s="24" t="str">
        <f>IF('Sup Tab S3b_Mean'!AR261&gt;'Sup Tab S3b_Mean'!AR$11,'Sup Tab S3b_Mean'!AR261,"")</f>
        <v/>
      </c>
      <c r="AQ241" s="24" t="str">
        <f>IF('Sup Tab S3b_Mean'!AS261&gt;'Sup Tab S3b_Mean'!AS$11,'Sup Tab S3b_Mean'!AS261,"")</f>
        <v/>
      </c>
      <c r="AR241" s="24" t="str">
        <f>IF('Sup Tab S3b_Mean'!AT261&gt;'Sup Tab S3b_Mean'!AT$11,'Sup Tab S3b_Mean'!AT261,"")</f>
        <v/>
      </c>
      <c r="AS241" s="24">
        <f>IF('Sup Tab S3b_Mean'!AU261&gt;'Sup Tab S3b_Mean'!AU$11,'Sup Tab S3b_Mean'!AU261,"")</f>
        <v>42.641154288574391</v>
      </c>
      <c r="AT241" s="24" t="str">
        <f>IF('Sup Tab S3b_Mean'!AV261&gt;'Sup Tab S3b_Mean'!AV$11,'Sup Tab S3b_Mean'!AV261,"")</f>
        <v/>
      </c>
      <c r="AU241" s="24" t="str">
        <f>IF('Sup Tab S3b_Mean'!AW261&gt;'Sup Tab S3b_Mean'!AW$11,'Sup Tab S3b_Mean'!AW261,"")</f>
        <v/>
      </c>
      <c r="AV241" s="24" t="str">
        <f>IF('Sup Tab S3b_Mean'!AX261&gt;'Sup Tab S3b_Mean'!AX$11,'Sup Tab S3b_Mean'!AX261,"")</f>
        <v/>
      </c>
      <c r="AW241" s="24" t="str">
        <f>IF('Sup Tab S3b_Mean'!AY261&gt;'Sup Tab S3b_Mean'!AY$11,'Sup Tab S3b_Mean'!AY261,"")</f>
        <v/>
      </c>
      <c r="AX241" s="24" t="str">
        <f>IF('Sup Tab S3b_Mean'!AZ261&gt;'Sup Tab S3b_Mean'!AZ$11,'Sup Tab S3b_Mean'!AZ261,"")</f>
        <v/>
      </c>
      <c r="AY241" s="24" t="str">
        <f>IF('Sup Tab S3b_Mean'!BA261&gt;'Sup Tab S3b_Mean'!BA$11,'Sup Tab S3b_Mean'!BA261,"")</f>
        <v/>
      </c>
      <c r="AZ241" s="24" t="str">
        <f>IF('Sup Tab S3b_Mean'!BB261&gt;'Sup Tab S3b_Mean'!BB$11,'Sup Tab S3b_Mean'!BB261,"")</f>
        <v/>
      </c>
      <c r="BA241" s="24" t="str">
        <f>IF('Sup Tab S3b_Mean'!BC261&gt;'Sup Tab S3b_Mean'!BC$11,'Sup Tab S3b_Mean'!BC261,"")</f>
        <v/>
      </c>
      <c r="BB241" s="24" t="str">
        <f>IF('Sup Tab S3b_Mean'!BD261&gt;'Sup Tab S3b_Mean'!BD$11,'Sup Tab S3b_Mean'!BD261,"")</f>
        <v/>
      </c>
      <c r="BC241" s="24" t="str">
        <f>IF('Sup Tab S3b_Mean'!BE261&gt;'Sup Tab S3b_Mean'!BE$11,'Sup Tab S3b_Mean'!BE261,"")</f>
        <v/>
      </c>
      <c r="BD241" s="24" t="str">
        <f>IF('Sup Tab S3b_Mean'!BF261&gt;'Sup Tab S3b_Mean'!BF$11,'Sup Tab S3b_Mean'!BF261,"")</f>
        <v/>
      </c>
      <c r="BE241" s="24" t="str">
        <f>IF('Sup Tab S3b_Mean'!BG261&gt;'Sup Tab S3b_Mean'!BG$11,'Sup Tab S3b_Mean'!BG261,"")</f>
        <v/>
      </c>
      <c r="BF241" s="24" t="str">
        <f>IF('Sup Tab S3b_Mean'!BH261&gt;'Sup Tab S3b_Mean'!BH$11,'Sup Tab S3b_Mean'!BH261,"")</f>
        <v/>
      </c>
      <c r="BG241" s="24" t="str">
        <f>IF('Sup Tab S3b_Mean'!BI261&gt;'Sup Tab S3b_Mean'!BI$11,'Sup Tab S3b_Mean'!BI261,"")</f>
        <v/>
      </c>
      <c r="BH241" s="24" t="str">
        <f>IF('Sup Tab S3b_Mean'!BJ261&gt;'Sup Tab S3b_Mean'!BJ$11,'Sup Tab S3b_Mean'!BJ261,"")</f>
        <v/>
      </c>
      <c r="BI241" s="24">
        <f>IF('Sup Tab S3b_Mean'!BK261&gt;'Sup Tab S3b_Mean'!BK$11,'Sup Tab S3b_Mean'!BK261,"")</f>
        <v>52.08679404829477</v>
      </c>
      <c r="BJ241" s="24" t="str">
        <f>IF('Sup Tab S3b_Mean'!BL261&gt;'Sup Tab S3b_Mean'!BL$11,'Sup Tab S3b_Mean'!BL261,"")</f>
        <v/>
      </c>
      <c r="BK241" s="24" t="str">
        <f>IF('Sup Tab S3b_Mean'!BM261&gt;'Sup Tab S3b_Mean'!BM$11,'Sup Tab S3b_Mean'!BM261,"")</f>
        <v/>
      </c>
      <c r="BL241" s="24" t="str">
        <f>IF('Sup Tab S3b_Mean'!BN261&gt;'Sup Tab S3b_Mean'!BN$11,'Sup Tab S3b_Mean'!BN261,"")</f>
        <v/>
      </c>
      <c r="BM241" s="24" t="str">
        <f>IF('Sup Tab S3b_Mean'!BO261&gt;'Sup Tab S3b_Mean'!BO$11,'Sup Tab S3b_Mean'!BO261,"")</f>
        <v/>
      </c>
      <c r="BN241" s="24" t="str">
        <f>IF('Sup Tab S3b_Mean'!BP261&gt;'Sup Tab S3b_Mean'!BP$11,'Sup Tab S3b_Mean'!BP261,"")</f>
        <v/>
      </c>
      <c r="BO241" s="24" t="str">
        <f>IF('Sup Tab S3b_Mean'!BQ261&gt;'Sup Tab S3b_Mean'!BQ$11,'Sup Tab S3b_Mean'!BQ261,"")</f>
        <v/>
      </c>
      <c r="BP241" s="24" t="str">
        <f>IF('Sup Tab S3b_Mean'!BR261&gt;'Sup Tab S3b_Mean'!BR$11,'Sup Tab S3b_Mean'!BR261,"")</f>
        <v/>
      </c>
      <c r="BQ241" s="24" t="str">
        <f>IF('Sup Tab S3b_Mean'!BS261&gt;'Sup Tab S3b_Mean'!BS$11,'Sup Tab S3b_Mean'!BS261,"")</f>
        <v/>
      </c>
      <c r="BR241" s="24" t="str">
        <f>IF('Sup Tab S3b_Mean'!BT261&gt;'Sup Tab S3b_Mean'!BT$11,'Sup Tab S3b_Mean'!BT261,"")</f>
        <v/>
      </c>
      <c r="BS241" s="24" t="str">
        <f>IF('Sup Tab S3b_Mean'!BU261&gt;'Sup Tab S3b_Mean'!BU$11,'Sup Tab S3b_Mean'!BU261,"")</f>
        <v/>
      </c>
      <c r="BT241" s="24" t="str">
        <f>IF('Sup Tab S3b_Mean'!BV261&gt;'Sup Tab S3b_Mean'!BV$11,'Sup Tab S3b_Mean'!BV261,"")</f>
        <v/>
      </c>
      <c r="BU241" s="24" t="str">
        <f>IF('Sup Tab S3b_Mean'!BW261&gt;'Sup Tab S3b_Mean'!BW$11,'Sup Tab S3b_Mean'!BW261,"")</f>
        <v/>
      </c>
      <c r="BV241" s="24" t="str">
        <f>IF('Sup Tab S3b_Mean'!BX261&gt;'Sup Tab S3b_Mean'!BX$11,'Sup Tab S3b_Mean'!BX261,"")</f>
        <v/>
      </c>
      <c r="BW241" s="24">
        <f>IF('Sup Tab S3b_Mean'!BY261&gt;'Sup Tab S3b_Mean'!BY$11,'Sup Tab S3b_Mean'!BY261,"")</f>
        <v>0.64484615497635289</v>
      </c>
      <c r="BX241" s="24" t="str">
        <f>IF('Sup Tab S3b_Mean'!BZ261&gt;'Sup Tab S3b_Mean'!BZ$11,'Sup Tab S3b_Mean'!BZ261,"")</f>
        <v/>
      </c>
      <c r="BY241" s="24" t="str">
        <f>IF('Sup Tab S3b_Mean'!CA261&gt;'Sup Tab S3b_Mean'!CA$11,'Sup Tab S3b_Mean'!CA261,"")</f>
        <v/>
      </c>
      <c r="BZ241" s="24" t="str">
        <f>IF('Sup Tab S3b_Mean'!CB261&gt;'Sup Tab S3b_Mean'!CB$11,'Sup Tab S3b_Mean'!CB261,"")</f>
        <v/>
      </c>
      <c r="CA241" s="24" t="str">
        <f>IF('Sup Tab S3b_Mean'!CC261&gt;'Sup Tab S3b_Mean'!CC$11,'Sup Tab S3b_Mean'!CC261,"")</f>
        <v/>
      </c>
      <c r="CB241" s="24" t="str">
        <f>IF('Sup Tab S3b_Mean'!CD261&gt;'Sup Tab S3b_Mean'!CD$11,'Sup Tab S3b_Mean'!CD261,"")</f>
        <v/>
      </c>
      <c r="CC241" s="24" t="str">
        <f>IF('Sup Tab S3b_Mean'!CE261&gt;'Sup Tab S3b_Mean'!CE$11,'Sup Tab S3b_Mean'!CE261,"")</f>
        <v/>
      </c>
    </row>
    <row r="242" spans="1:81" ht="12.75" customHeight="1" x14ac:dyDescent="0.3">
      <c r="A242" s="9" t="s">
        <v>2</v>
      </c>
      <c r="B242" s="9" t="s">
        <v>577</v>
      </c>
      <c r="C242" s="24" t="str">
        <f>IF('Sup Tab S3b_Mean'!E262&gt;'Sup Tab S3b_Mean'!E$11,'Sup Tab S3b_Mean'!E262,"")</f>
        <v/>
      </c>
      <c r="D242" s="24" t="str">
        <f>IF('Sup Tab S3b_Mean'!F262&gt;'Sup Tab S3b_Mean'!F$11,'Sup Tab S3b_Mean'!F262,"")</f>
        <v/>
      </c>
      <c r="E242" s="24" t="str">
        <f>IF('Sup Tab S3b_Mean'!G262&gt;'Sup Tab S3b_Mean'!G$11,'Sup Tab S3b_Mean'!G262,"")</f>
        <v/>
      </c>
      <c r="F242" s="24" t="str">
        <f>IF('Sup Tab S3b_Mean'!H262&gt;'Sup Tab S3b_Mean'!H$11,'Sup Tab S3b_Mean'!H262,"")</f>
        <v/>
      </c>
      <c r="G242" s="24" t="str">
        <f>IF('Sup Tab S3b_Mean'!I262&gt;'Sup Tab S3b_Mean'!I$11,'Sup Tab S3b_Mean'!I262,"")</f>
        <v/>
      </c>
      <c r="H242" s="24" t="str">
        <f>IF('Sup Tab S3b_Mean'!J262&gt;'Sup Tab S3b_Mean'!J$11,'Sup Tab S3b_Mean'!J262,"")</f>
        <v/>
      </c>
      <c r="I242" s="24" t="str">
        <f>IF('Sup Tab S3b_Mean'!K262&gt;'Sup Tab S3b_Mean'!K$11,'Sup Tab S3b_Mean'!K262,"")</f>
        <v/>
      </c>
      <c r="J242" s="24" t="str">
        <f>IF('Sup Tab S3b_Mean'!L262&gt;'Sup Tab S3b_Mean'!L$11,'Sup Tab S3b_Mean'!L262,"")</f>
        <v/>
      </c>
      <c r="K242" s="24" t="str">
        <f>IF('Sup Tab S3b_Mean'!M262&gt;'Sup Tab S3b_Mean'!M$11,'Sup Tab S3b_Mean'!M262,"")</f>
        <v/>
      </c>
      <c r="L242" s="24" t="str">
        <f>IF('Sup Tab S3b_Mean'!N262&gt;'Sup Tab S3b_Mean'!N$11,'Sup Tab S3b_Mean'!N262,"")</f>
        <v/>
      </c>
      <c r="M242" s="24" t="str">
        <f>IF('Sup Tab S3b_Mean'!O262&gt;'Sup Tab S3b_Mean'!O$11,'Sup Tab S3b_Mean'!O262,"")</f>
        <v/>
      </c>
      <c r="N242" s="24" t="str">
        <f>IF('Sup Tab S3b_Mean'!P262&gt;'Sup Tab S3b_Mean'!P$11,'Sup Tab S3b_Mean'!P262,"")</f>
        <v/>
      </c>
      <c r="O242" s="24" t="str">
        <f>IF('Sup Tab S3b_Mean'!Q262&gt;'Sup Tab S3b_Mean'!Q$11,'Sup Tab S3b_Mean'!Q262,"")</f>
        <v/>
      </c>
      <c r="P242" s="24" t="str">
        <f>IF('Sup Tab S3b_Mean'!R262&gt;'Sup Tab S3b_Mean'!R$11,'Sup Tab S3b_Mean'!R262,"")</f>
        <v/>
      </c>
      <c r="Q242" s="24" t="str">
        <f>IF('Sup Tab S3b_Mean'!S262&gt;'Sup Tab S3b_Mean'!S$11,'Sup Tab S3b_Mean'!S262,"")</f>
        <v/>
      </c>
      <c r="R242" s="24" t="str">
        <f>IF('Sup Tab S3b_Mean'!T262&gt;'Sup Tab S3b_Mean'!T$11,'Sup Tab S3b_Mean'!T262,"")</f>
        <v/>
      </c>
      <c r="S242" s="24" t="str">
        <f>IF('Sup Tab S3b_Mean'!U262&gt;'Sup Tab S3b_Mean'!U$11,'Sup Tab S3b_Mean'!U262,"")</f>
        <v/>
      </c>
      <c r="T242" s="24" t="str">
        <f>IF('Sup Tab S3b_Mean'!V262&gt;'Sup Tab S3b_Mean'!V$11,'Sup Tab S3b_Mean'!V262,"")</f>
        <v/>
      </c>
      <c r="U242" s="24" t="str">
        <f>IF('Sup Tab S3b_Mean'!W262&gt;'Sup Tab S3b_Mean'!W$11,'Sup Tab S3b_Mean'!W262,"")</f>
        <v/>
      </c>
      <c r="V242" s="24" t="str">
        <f>IF('Sup Tab S3b_Mean'!X262&gt;'Sup Tab S3b_Mean'!X$11,'Sup Tab S3b_Mean'!X262,"")</f>
        <v/>
      </c>
      <c r="W242" s="24" t="str">
        <f>IF('Sup Tab S3b_Mean'!Y262&gt;'Sup Tab S3b_Mean'!Y$11,'Sup Tab S3b_Mean'!Y262,"")</f>
        <v/>
      </c>
      <c r="X242" s="24" t="str">
        <f>IF('Sup Tab S3b_Mean'!Z262&gt;'Sup Tab S3b_Mean'!Z$11,'Sup Tab S3b_Mean'!Z262,"")</f>
        <v/>
      </c>
      <c r="Y242" s="24" t="str">
        <f>IF('Sup Tab S3b_Mean'!AA262&gt;'Sup Tab S3b_Mean'!AA$11,'Sup Tab S3b_Mean'!AA262,"")</f>
        <v/>
      </c>
      <c r="Z242" s="24" t="str">
        <f>IF('Sup Tab S3b_Mean'!AB262&gt;'Sup Tab S3b_Mean'!AB$11,'Sup Tab S3b_Mean'!AB262,"")</f>
        <v/>
      </c>
      <c r="AA242" s="24" t="str">
        <f>IF('Sup Tab S3b_Mean'!AC262&gt;'Sup Tab S3b_Mean'!AC$11,'Sup Tab S3b_Mean'!AC262,"")</f>
        <v/>
      </c>
      <c r="AB242" s="24" t="str">
        <f>IF('Sup Tab S3b_Mean'!AD262&gt;'Sup Tab S3b_Mean'!AD$11,'Sup Tab S3b_Mean'!AD262,"")</f>
        <v/>
      </c>
      <c r="AC242" s="24" t="str">
        <f>IF('Sup Tab S3b_Mean'!AE262&gt;'Sup Tab S3b_Mean'!AE$11,'Sup Tab S3b_Mean'!AE262,"")</f>
        <v/>
      </c>
      <c r="AD242" s="24" t="str">
        <f>IF('Sup Tab S3b_Mean'!AF262&gt;'Sup Tab S3b_Mean'!AF$11,'Sup Tab S3b_Mean'!AF262,"")</f>
        <v/>
      </c>
      <c r="AE242" s="24" t="str">
        <f>IF('Sup Tab S3b_Mean'!AG262&gt;'Sup Tab S3b_Mean'!AG$11,'Sup Tab S3b_Mean'!AG262,"")</f>
        <v/>
      </c>
      <c r="AF242" s="24" t="str">
        <f>IF('Sup Tab S3b_Mean'!AH262&gt;'Sup Tab S3b_Mean'!AH$11,'Sup Tab S3b_Mean'!AH262,"")</f>
        <v/>
      </c>
      <c r="AG242" s="24" t="str">
        <f>IF('Sup Tab S3b_Mean'!AI262&gt;'Sup Tab S3b_Mean'!AI$11,'Sup Tab S3b_Mean'!AI262,"")</f>
        <v/>
      </c>
      <c r="AH242" s="24" t="str">
        <f>IF('Sup Tab S3b_Mean'!AJ262&gt;'Sup Tab S3b_Mean'!AJ$11,'Sup Tab S3b_Mean'!AJ262,"")</f>
        <v/>
      </c>
      <c r="AI242" s="24" t="str">
        <f>IF('Sup Tab S3b_Mean'!AK262&gt;'Sup Tab S3b_Mean'!AK$11,'Sup Tab S3b_Mean'!AK262,"")</f>
        <v/>
      </c>
      <c r="AJ242" s="24" t="str">
        <f>IF('Sup Tab S3b_Mean'!AL262&gt;'Sup Tab S3b_Mean'!AL$11,'Sup Tab S3b_Mean'!AL262,"")</f>
        <v/>
      </c>
      <c r="AK242" s="24" t="str">
        <f>IF('Sup Tab S3b_Mean'!AM262&gt;'Sup Tab S3b_Mean'!AM$11,'Sup Tab S3b_Mean'!AM262,"")</f>
        <v/>
      </c>
      <c r="AL242" s="24" t="str">
        <f>IF('Sup Tab S3b_Mean'!AN262&gt;'Sup Tab S3b_Mean'!AN$11,'Sup Tab S3b_Mean'!AN262,"")</f>
        <v/>
      </c>
      <c r="AM242" s="24" t="str">
        <f>IF('Sup Tab S3b_Mean'!AO262&gt;'Sup Tab S3b_Mean'!AO$11,'Sup Tab S3b_Mean'!AO262,"")</f>
        <v/>
      </c>
      <c r="AN242" s="24" t="str">
        <f>IF('Sup Tab S3b_Mean'!AP262&gt;'Sup Tab S3b_Mean'!AP$11,'Sup Tab S3b_Mean'!AP262,"")</f>
        <v/>
      </c>
      <c r="AO242" s="24" t="str">
        <f>IF('Sup Tab S3b_Mean'!AQ262&gt;'Sup Tab S3b_Mean'!AQ$11,'Sup Tab S3b_Mean'!AQ262,"")</f>
        <v/>
      </c>
      <c r="AP242" s="24" t="str">
        <f>IF('Sup Tab S3b_Mean'!AR262&gt;'Sup Tab S3b_Mean'!AR$11,'Sup Tab S3b_Mean'!AR262,"")</f>
        <v/>
      </c>
      <c r="AQ242" s="24" t="str">
        <f>IF('Sup Tab S3b_Mean'!AS262&gt;'Sup Tab S3b_Mean'!AS$11,'Sup Tab S3b_Mean'!AS262,"")</f>
        <v/>
      </c>
      <c r="AR242" s="24" t="str">
        <f>IF('Sup Tab S3b_Mean'!AT262&gt;'Sup Tab S3b_Mean'!AT$11,'Sup Tab S3b_Mean'!AT262,"")</f>
        <v/>
      </c>
      <c r="AS242" s="24">
        <f>IF('Sup Tab S3b_Mean'!AU262&gt;'Sup Tab S3b_Mean'!AU$11,'Sup Tab S3b_Mean'!AU262,"")</f>
        <v>38.776857461135421</v>
      </c>
      <c r="AT242" s="24" t="str">
        <f>IF('Sup Tab S3b_Mean'!AV262&gt;'Sup Tab S3b_Mean'!AV$11,'Sup Tab S3b_Mean'!AV262,"")</f>
        <v/>
      </c>
      <c r="AU242" s="24" t="str">
        <f>IF('Sup Tab S3b_Mean'!AW262&gt;'Sup Tab S3b_Mean'!AW$11,'Sup Tab S3b_Mean'!AW262,"")</f>
        <v/>
      </c>
      <c r="AV242" s="24" t="str">
        <f>IF('Sup Tab S3b_Mean'!AX262&gt;'Sup Tab S3b_Mean'!AX$11,'Sup Tab S3b_Mean'!AX262,"")</f>
        <v/>
      </c>
      <c r="AW242" s="24" t="str">
        <f>IF('Sup Tab S3b_Mean'!AY262&gt;'Sup Tab S3b_Mean'!AY$11,'Sup Tab S3b_Mean'!AY262,"")</f>
        <v/>
      </c>
      <c r="AX242" s="24" t="str">
        <f>IF('Sup Tab S3b_Mean'!AZ262&gt;'Sup Tab S3b_Mean'!AZ$11,'Sup Tab S3b_Mean'!AZ262,"")</f>
        <v/>
      </c>
      <c r="AY242" s="24" t="str">
        <f>IF('Sup Tab S3b_Mean'!BA262&gt;'Sup Tab S3b_Mean'!BA$11,'Sup Tab S3b_Mean'!BA262,"")</f>
        <v/>
      </c>
      <c r="AZ242" s="24" t="str">
        <f>IF('Sup Tab S3b_Mean'!BB262&gt;'Sup Tab S3b_Mean'!BB$11,'Sup Tab S3b_Mean'!BB262,"")</f>
        <v/>
      </c>
      <c r="BA242" s="24" t="str">
        <f>IF('Sup Tab S3b_Mean'!BC262&gt;'Sup Tab S3b_Mean'!BC$11,'Sup Tab S3b_Mean'!BC262,"")</f>
        <v/>
      </c>
      <c r="BB242" s="24" t="str">
        <f>IF('Sup Tab S3b_Mean'!BD262&gt;'Sup Tab S3b_Mean'!BD$11,'Sup Tab S3b_Mean'!BD262,"")</f>
        <v/>
      </c>
      <c r="BC242" s="24" t="str">
        <f>IF('Sup Tab S3b_Mean'!BE262&gt;'Sup Tab S3b_Mean'!BE$11,'Sup Tab S3b_Mean'!BE262,"")</f>
        <v/>
      </c>
      <c r="BD242" s="24" t="str">
        <f>IF('Sup Tab S3b_Mean'!BF262&gt;'Sup Tab S3b_Mean'!BF$11,'Sup Tab S3b_Mean'!BF262,"")</f>
        <v/>
      </c>
      <c r="BE242" s="24" t="str">
        <f>IF('Sup Tab S3b_Mean'!BG262&gt;'Sup Tab S3b_Mean'!BG$11,'Sup Tab S3b_Mean'!BG262,"")</f>
        <v/>
      </c>
      <c r="BF242" s="24" t="str">
        <f>IF('Sup Tab S3b_Mean'!BH262&gt;'Sup Tab S3b_Mean'!BH$11,'Sup Tab S3b_Mean'!BH262,"")</f>
        <v/>
      </c>
      <c r="BG242" s="24" t="str">
        <f>IF('Sup Tab S3b_Mean'!BI262&gt;'Sup Tab S3b_Mean'!BI$11,'Sup Tab S3b_Mean'!BI262,"")</f>
        <v/>
      </c>
      <c r="BH242" s="24" t="str">
        <f>IF('Sup Tab S3b_Mean'!BJ262&gt;'Sup Tab S3b_Mean'!BJ$11,'Sup Tab S3b_Mean'!BJ262,"")</f>
        <v/>
      </c>
      <c r="BI242" s="24" t="str">
        <f>IF('Sup Tab S3b_Mean'!BK262&gt;'Sup Tab S3b_Mean'!BK$11,'Sup Tab S3b_Mean'!BK262,"")</f>
        <v/>
      </c>
      <c r="BJ242" s="24" t="str">
        <f>IF('Sup Tab S3b_Mean'!BL262&gt;'Sup Tab S3b_Mean'!BL$11,'Sup Tab S3b_Mean'!BL262,"")</f>
        <v/>
      </c>
      <c r="BK242" s="24" t="str">
        <f>IF('Sup Tab S3b_Mean'!BM262&gt;'Sup Tab S3b_Mean'!BM$11,'Sup Tab S3b_Mean'!BM262,"")</f>
        <v/>
      </c>
      <c r="BL242" s="24" t="str">
        <f>IF('Sup Tab S3b_Mean'!BN262&gt;'Sup Tab S3b_Mean'!BN$11,'Sup Tab S3b_Mean'!BN262,"")</f>
        <v/>
      </c>
      <c r="BM242" s="24" t="str">
        <f>IF('Sup Tab S3b_Mean'!BO262&gt;'Sup Tab S3b_Mean'!BO$11,'Sup Tab S3b_Mean'!BO262,"")</f>
        <v/>
      </c>
      <c r="BN242" s="24" t="str">
        <f>IF('Sup Tab S3b_Mean'!BP262&gt;'Sup Tab S3b_Mean'!BP$11,'Sup Tab S3b_Mean'!BP262,"")</f>
        <v/>
      </c>
      <c r="BO242" s="24" t="str">
        <f>IF('Sup Tab S3b_Mean'!BQ262&gt;'Sup Tab S3b_Mean'!BQ$11,'Sup Tab S3b_Mean'!BQ262,"")</f>
        <v/>
      </c>
      <c r="BP242" s="24" t="str">
        <f>IF('Sup Tab S3b_Mean'!BR262&gt;'Sup Tab S3b_Mean'!BR$11,'Sup Tab S3b_Mean'!BR262,"")</f>
        <v/>
      </c>
      <c r="BQ242" s="24" t="str">
        <f>IF('Sup Tab S3b_Mean'!BS262&gt;'Sup Tab S3b_Mean'!BS$11,'Sup Tab S3b_Mean'!BS262,"")</f>
        <v/>
      </c>
      <c r="BR242" s="24">
        <f>IF('Sup Tab S3b_Mean'!BT262&gt;'Sup Tab S3b_Mean'!BT$11,'Sup Tab S3b_Mean'!BT262,"")</f>
        <v>0.68273050498084598</v>
      </c>
      <c r="BS242" s="24" t="str">
        <f>IF('Sup Tab S3b_Mean'!BU262&gt;'Sup Tab S3b_Mean'!BU$11,'Sup Tab S3b_Mean'!BU262,"")</f>
        <v/>
      </c>
      <c r="BT242" s="24" t="str">
        <f>IF('Sup Tab S3b_Mean'!BV262&gt;'Sup Tab S3b_Mean'!BV$11,'Sup Tab S3b_Mean'!BV262,"")</f>
        <v/>
      </c>
      <c r="BU242" s="24" t="str">
        <f>IF('Sup Tab S3b_Mean'!BW262&gt;'Sup Tab S3b_Mean'!BW$11,'Sup Tab S3b_Mean'!BW262,"")</f>
        <v/>
      </c>
      <c r="BV242" s="24" t="str">
        <f>IF('Sup Tab S3b_Mean'!BX262&gt;'Sup Tab S3b_Mean'!BX$11,'Sup Tab S3b_Mean'!BX262,"")</f>
        <v/>
      </c>
      <c r="BW242" s="24" t="str">
        <f>IF('Sup Tab S3b_Mean'!BY262&gt;'Sup Tab S3b_Mean'!BY$11,'Sup Tab S3b_Mean'!BY262,"")</f>
        <v/>
      </c>
      <c r="BX242" s="24" t="str">
        <f>IF('Sup Tab S3b_Mean'!BZ262&gt;'Sup Tab S3b_Mean'!BZ$11,'Sup Tab S3b_Mean'!BZ262,"")</f>
        <v/>
      </c>
      <c r="BY242" s="24" t="str">
        <f>IF('Sup Tab S3b_Mean'!CA262&gt;'Sup Tab S3b_Mean'!CA$11,'Sup Tab S3b_Mean'!CA262,"")</f>
        <v/>
      </c>
      <c r="BZ242" s="24" t="str">
        <f>IF('Sup Tab S3b_Mean'!CB262&gt;'Sup Tab S3b_Mean'!CB$11,'Sup Tab S3b_Mean'!CB262,"")</f>
        <v/>
      </c>
      <c r="CA242" s="24" t="str">
        <f>IF('Sup Tab S3b_Mean'!CC262&gt;'Sup Tab S3b_Mean'!CC$11,'Sup Tab S3b_Mean'!CC262,"")</f>
        <v/>
      </c>
      <c r="CB242" s="24" t="str">
        <f>IF('Sup Tab S3b_Mean'!CD262&gt;'Sup Tab S3b_Mean'!CD$11,'Sup Tab S3b_Mean'!CD262,"")</f>
        <v/>
      </c>
      <c r="CC242" s="24" t="str">
        <f>IF('Sup Tab S3b_Mean'!CE262&gt;'Sup Tab S3b_Mean'!CE$11,'Sup Tab S3b_Mean'!CE262,"")</f>
        <v/>
      </c>
    </row>
    <row r="243" spans="1:81" ht="12.75" customHeight="1" x14ac:dyDescent="0.3">
      <c r="A243" s="9" t="s">
        <v>2</v>
      </c>
      <c r="B243" s="9" t="s">
        <v>579</v>
      </c>
      <c r="C243" s="24" t="str">
        <f>IF('Sup Tab S3b_Mean'!E263&gt;'Sup Tab S3b_Mean'!E$11,'Sup Tab S3b_Mean'!E263,"")</f>
        <v/>
      </c>
      <c r="D243" s="24" t="str">
        <f>IF('Sup Tab S3b_Mean'!F263&gt;'Sup Tab S3b_Mean'!F$11,'Sup Tab S3b_Mean'!F263,"")</f>
        <v/>
      </c>
      <c r="E243" s="24" t="str">
        <f>IF('Sup Tab S3b_Mean'!G263&gt;'Sup Tab S3b_Mean'!G$11,'Sup Tab S3b_Mean'!G263,"")</f>
        <v/>
      </c>
      <c r="F243" s="24" t="str">
        <f>IF('Sup Tab S3b_Mean'!H263&gt;'Sup Tab S3b_Mean'!H$11,'Sup Tab S3b_Mean'!H263,"")</f>
        <v/>
      </c>
      <c r="G243" s="24" t="str">
        <f>IF('Sup Tab S3b_Mean'!I263&gt;'Sup Tab S3b_Mean'!I$11,'Sup Tab S3b_Mean'!I263,"")</f>
        <v/>
      </c>
      <c r="H243" s="24" t="str">
        <f>IF('Sup Tab S3b_Mean'!J263&gt;'Sup Tab S3b_Mean'!J$11,'Sup Tab S3b_Mean'!J263,"")</f>
        <v/>
      </c>
      <c r="I243" s="24" t="str">
        <f>IF('Sup Tab S3b_Mean'!K263&gt;'Sup Tab S3b_Mean'!K$11,'Sup Tab S3b_Mean'!K263,"")</f>
        <v/>
      </c>
      <c r="J243" s="24" t="str">
        <f>IF('Sup Tab S3b_Mean'!L263&gt;'Sup Tab S3b_Mean'!L$11,'Sup Tab S3b_Mean'!L263,"")</f>
        <v/>
      </c>
      <c r="K243" s="24">
        <f>IF('Sup Tab S3b_Mean'!M263&gt;'Sup Tab S3b_Mean'!M$11,'Sup Tab S3b_Mean'!M263,"")</f>
        <v>0.86939198396237638</v>
      </c>
      <c r="L243" s="24" t="str">
        <f>IF('Sup Tab S3b_Mean'!N263&gt;'Sup Tab S3b_Mean'!N$11,'Sup Tab S3b_Mean'!N263,"")</f>
        <v/>
      </c>
      <c r="M243" s="24" t="str">
        <f>IF('Sup Tab S3b_Mean'!O263&gt;'Sup Tab S3b_Mean'!O$11,'Sup Tab S3b_Mean'!O263,"")</f>
        <v/>
      </c>
      <c r="N243" s="24">
        <f>IF('Sup Tab S3b_Mean'!P263&gt;'Sup Tab S3b_Mean'!P$11,'Sup Tab S3b_Mean'!P263,"")</f>
        <v>391.0037168223248</v>
      </c>
      <c r="O243" s="24" t="str">
        <f>IF('Sup Tab S3b_Mean'!Q263&gt;'Sup Tab S3b_Mean'!Q$11,'Sup Tab S3b_Mean'!Q263,"")</f>
        <v/>
      </c>
      <c r="P243" s="24" t="str">
        <f>IF('Sup Tab S3b_Mean'!R263&gt;'Sup Tab S3b_Mean'!R$11,'Sup Tab S3b_Mean'!R263,"")</f>
        <v/>
      </c>
      <c r="Q243" s="24" t="str">
        <f>IF('Sup Tab S3b_Mean'!S263&gt;'Sup Tab S3b_Mean'!S$11,'Sup Tab S3b_Mean'!S263,"")</f>
        <v/>
      </c>
      <c r="R243" s="24" t="str">
        <f>IF('Sup Tab S3b_Mean'!T263&gt;'Sup Tab S3b_Mean'!T$11,'Sup Tab S3b_Mean'!T263,"")</f>
        <v/>
      </c>
      <c r="S243" s="24" t="str">
        <f>IF('Sup Tab S3b_Mean'!U263&gt;'Sup Tab S3b_Mean'!U$11,'Sup Tab S3b_Mean'!U263,"")</f>
        <v/>
      </c>
      <c r="T243" s="24" t="str">
        <f>IF('Sup Tab S3b_Mean'!V263&gt;'Sup Tab S3b_Mean'!V$11,'Sup Tab S3b_Mean'!V263,"")</f>
        <v/>
      </c>
      <c r="U243" s="24" t="str">
        <f>IF('Sup Tab S3b_Mean'!W263&gt;'Sup Tab S3b_Mean'!W$11,'Sup Tab S3b_Mean'!W263,"")</f>
        <v/>
      </c>
      <c r="V243" s="24" t="str">
        <f>IF('Sup Tab S3b_Mean'!X263&gt;'Sup Tab S3b_Mean'!X$11,'Sup Tab S3b_Mean'!X263,"")</f>
        <v/>
      </c>
      <c r="W243" s="24" t="str">
        <f>IF('Sup Tab S3b_Mean'!Y263&gt;'Sup Tab S3b_Mean'!Y$11,'Sup Tab S3b_Mean'!Y263,"")</f>
        <v/>
      </c>
      <c r="X243" s="24" t="str">
        <f>IF('Sup Tab S3b_Mean'!Z263&gt;'Sup Tab S3b_Mean'!Z$11,'Sup Tab S3b_Mean'!Z263,"")</f>
        <v/>
      </c>
      <c r="Y243" s="24" t="str">
        <f>IF('Sup Tab S3b_Mean'!AA263&gt;'Sup Tab S3b_Mean'!AA$11,'Sup Tab S3b_Mean'!AA263,"")</f>
        <v/>
      </c>
      <c r="Z243" s="24" t="str">
        <f>IF('Sup Tab S3b_Mean'!AB263&gt;'Sup Tab S3b_Mean'!AB$11,'Sup Tab S3b_Mean'!AB263,"")</f>
        <v/>
      </c>
      <c r="AA243" s="24" t="str">
        <f>IF('Sup Tab S3b_Mean'!AC263&gt;'Sup Tab S3b_Mean'!AC$11,'Sup Tab S3b_Mean'!AC263,"")</f>
        <v/>
      </c>
      <c r="AB243" s="24" t="str">
        <f>IF('Sup Tab S3b_Mean'!AD263&gt;'Sup Tab S3b_Mean'!AD$11,'Sup Tab S3b_Mean'!AD263,"")</f>
        <v/>
      </c>
      <c r="AC243" s="24" t="str">
        <f>IF('Sup Tab S3b_Mean'!AE263&gt;'Sup Tab S3b_Mean'!AE$11,'Sup Tab S3b_Mean'!AE263,"")</f>
        <v/>
      </c>
      <c r="AD243" s="24" t="str">
        <f>IF('Sup Tab S3b_Mean'!AF263&gt;'Sup Tab S3b_Mean'!AF$11,'Sup Tab S3b_Mean'!AF263,"")</f>
        <v/>
      </c>
      <c r="AE243" s="24" t="str">
        <f>IF('Sup Tab S3b_Mean'!AG263&gt;'Sup Tab S3b_Mean'!AG$11,'Sup Tab S3b_Mean'!AG263,"")</f>
        <v/>
      </c>
      <c r="AF243" s="24" t="str">
        <f>IF('Sup Tab S3b_Mean'!AH263&gt;'Sup Tab S3b_Mean'!AH$11,'Sup Tab S3b_Mean'!AH263,"")</f>
        <v/>
      </c>
      <c r="AG243" s="24" t="str">
        <f>IF('Sup Tab S3b_Mean'!AI263&gt;'Sup Tab S3b_Mean'!AI$11,'Sup Tab S3b_Mean'!AI263,"")</f>
        <v/>
      </c>
      <c r="AH243" s="24" t="str">
        <f>IF('Sup Tab S3b_Mean'!AJ263&gt;'Sup Tab S3b_Mean'!AJ$11,'Sup Tab S3b_Mean'!AJ263,"")</f>
        <v/>
      </c>
      <c r="AI243" s="24" t="str">
        <f>IF('Sup Tab S3b_Mean'!AK263&gt;'Sup Tab S3b_Mean'!AK$11,'Sup Tab S3b_Mean'!AK263,"")</f>
        <v/>
      </c>
      <c r="AJ243" s="24" t="str">
        <f>IF('Sup Tab S3b_Mean'!AL263&gt;'Sup Tab S3b_Mean'!AL$11,'Sup Tab S3b_Mean'!AL263,"")</f>
        <v/>
      </c>
      <c r="AK243" s="24" t="str">
        <f>IF('Sup Tab S3b_Mean'!AM263&gt;'Sup Tab S3b_Mean'!AM$11,'Sup Tab S3b_Mean'!AM263,"")</f>
        <v/>
      </c>
      <c r="AL243" s="24" t="str">
        <f>IF('Sup Tab S3b_Mean'!AN263&gt;'Sup Tab S3b_Mean'!AN$11,'Sup Tab S3b_Mean'!AN263,"")</f>
        <v/>
      </c>
      <c r="AM243" s="24" t="str">
        <f>IF('Sup Tab S3b_Mean'!AO263&gt;'Sup Tab S3b_Mean'!AO$11,'Sup Tab S3b_Mean'!AO263,"")</f>
        <v/>
      </c>
      <c r="AN243" s="24" t="str">
        <f>IF('Sup Tab S3b_Mean'!AP263&gt;'Sup Tab S3b_Mean'!AP$11,'Sup Tab S3b_Mean'!AP263,"")</f>
        <v/>
      </c>
      <c r="AO243" s="24" t="str">
        <f>IF('Sup Tab S3b_Mean'!AQ263&gt;'Sup Tab S3b_Mean'!AQ$11,'Sup Tab S3b_Mean'!AQ263,"")</f>
        <v/>
      </c>
      <c r="AP243" s="24" t="str">
        <f>IF('Sup Tab S3b_Mean'!AR263&gt;'Sup Tab S3b_Mean'!AR$11,'Sup Tab S3b_Mean'!AR263,"")</f>
        <v/>
      </c>
      <c r="AQ243" s="24" t="str">
        <f>IF('Sup Tab S3b_Mean'!AS263&gt;'Sup Tab S3b_Mean'!AS$11,'Sup Tab S3b_Mean'!AS263,"")</f>
        <v/>
      </c>
      <c r="AR243" s="24" t="str">
        <f>IF('Sup Tab S3b_Mean'!AT263&gt;'Sup Tab S3b_Mean'!AT$11,'Sup Tab S3b_Mean'!AT263,"")</f>
        <v/>
      </c>
      <c r="AS243" s="24" t="str">
        <f>IF('Sup Tab S3b_Mean'!AU263&gt;'Sup Tab S3b_Mean'!AU$11,'Sup Tab S3b_Mean'!AU263,"")</f>
        <v/>
      </c>
      <c r="AT243" s="24" t="str">
        <f>IF('Sup Tab S3b_Mean'!AV263&gt;'Sup Tab S3b_Mean'!AV$11,'Sup Tab S3b_Mean'!AV263,"")</f>
        <v/>
      </c>
      <c r="AU243" s="24" t="str">
        <f>IF('Sup Tab S3b_Mean'!AW263&gt;'Sup Tab S3b_Mean'!AW$11,'Sup Tab S3b_Mean'!AW263,"")</f>
        <v/>
      </c>
      <c r="AV243" s="24" t="str">
        <f>IF('Sup Tab S3b_Mean'!AX263&gt;'Sup Tab S3b_Mean'!AX$11,'Sup Tab S3b_Mean'!AX263,"")</f>
        <v/>
      </c>
      <c r="AW243" s="24" t="str">
        <f>IF('Sup Tab S3b_Mean'!AY263&gt;'Sup Tab S3b_Mean'!AY$11,'Sup Tab S3b_Mean'!AY263,"")</f>
        <v/>
      </c>
      <c r="AX243" s="24" t="str">
        <f>IF('Sup Tab S3b_Mean'!AZ263&gt;'Sup Tab S3b_Mean'!AZ$11,'Sup Tab S3b_Mean'!AZ263,"")</f>
        <v/>
      </c>
      <c r="AY243" s="24" t="str">
        <f>IF('Sup Tab S3b_Mean'!BA263&gt;'Sup Tab S3b_Mean'!BA$11,'Sup Tab S3b_Mean'!BA263,"")</f>
        <v/>
      </c>
      <c r="AZ243" s="24" t="str">
        <f>IF('Sup Tab S3b_Mean'!BB263&gt;'Sup Tab S3b_Mean'!BB$11,'Sup Tab S3b_Mean'!BB263,"")</f>
        <v/>
      </c>
      <c r="BA243" s="24" t="str">
        <f>IF('Sup Tab S3b_Mean'!BC263&gt;'Sup Tab S3b_Mean'!BC$11,'Sup Tab S3b_Mean'!BC263,"")</f>
        <v/>
      </c>
      <c r="BB243" s="24">
        <f>IF('Sup Tab S3b_Mean'!BD263&gt;'Sup Tab S3b_Mean'!BD$11,'Sup Tab S3b_Mean'!BD263,"")</f>
        <v>73.679845905631723</v>
      </c>
      <c r="BC243" s="24" t="str">
        <f>IF('Sup Tab S3b_Mean'!BE263&gt;'Sup Tab S3b_Mean'!BE$11,'Sup Tab S3b_Mean'!BE263,"")</f>
        <v/>
      </c>
      <c r="BD243" s="24" t="str">
        <f>IF('Sup Tab S3b_Mean'!BF263&gt;'Sup Tab S3b_Mean'!BF$11,'Sup Tab S3b_Mean'!BF263,"")</f>
        <v/>
      </c>
      <c r="BE243" s="24" t="str">
        <f>IF('Sup Tab S3b_Mean'!BG263&gt;'Sup Tab S3b_Mean'!BG$11,'Sup Tab S3b_Mean'!BG263,"")</f>
        <v/>
      </c>
      <c r="BF243" s="24" t="str">
        <f>IF('Sup Tab S3b_Mean'!BH263&gt;'Sup Tab S3b_Mean'!BH$11,'Sup Tab S3b_Mean'!BH263,"")</f>
        <v/>
      </c>
      <c r="BG243" s="24" t="str">
        <f>IF('Sup Tab S3b_Mean'!BI263&gt;'Sup Tab S3b_Mean'!BI$11,'Sup Tab S3b_Mean'!BI263,"")</f>
        <v/>
      </c>
      <c r="BH243" s="24" t="str">
        <f>IF('Sup Tab S3b_Mean'!BJ263&gt;'Sup Tab S3b_Mean'!BJ$11,'Sup Tab S3b_Mean'!BJ263,"")</f>
        <v/>
      </c>
      <c r="BI243" s="24" t="str">
        <f>IF('Sup Tab S3b_Mean'!BK263&gt;'Sup Tab S3b_Mean'!BK$11,'Sup Tab S3b_Mean'!BK263,"")</f>
        <v/>
      </c>
      <c r="BJ243" s="24" t="str">
        <f>IF('Sup Tab S3b_Mean'!BL263&gt;'Sup Tab S3b_Mean'!BL$11,'Sup Tab S3b_Mean'!BL263,"")</f>
        <v/>
      </c>
      <c r="BK243" s="24" t="str">
        <f>IF('Sup Tab S3b_Mean'!BM263&gt;'Sup Tab S3b_Mean'!BM$11,'Sup Tab S3b_Mean'!BM263,"")</f>
        <v/>
      </c>
      <c r="BL243" s="24" t="str">
        <f>IF('Sup Tab S3b_Mean'!BN263&gt;'Sup Tab S3b_Mean'!BN$11,'Sup Tab S3b_Mean'!BN263,"")</f>
        <v/>
      </c>
      <c r="BM243" s="24" t="str">
        <f>IF('Sup Tab S3b_Mean'!BO263&gt;'Sup Tab S3b_Mean'!BO$11,'Sup Tab S3b_Mean'!BO263,"")</f>
        <v/>
      </c>
      <c r="BN243" s="24" t="str">
        <f>IF('Sup Tab S3b_Mean'!BP263&gt;'Sup Tab S3b_Mean'!BP$11,'Sup Tab S3b_Mean'!BP263,"")</f>
        <v/>
      </c>
      <c r="BO243" s="24" t="str">
        <f>IF('Sup Tab S3b_Mean'!BQ263&gt;'Sup Tab S3b_Mean'!BQ$11,'Sup Tab S3b_Mean'!BQ263,"")</f>
        <v/>
      </c>
      <c r="BP243" s="24" t="str">
        <f>IF('Sup Tab S3b_Mean'!BR263&gt;'Sup Tab S3b_Mean'!BR$11,'Sup Tab S3b_Mean'!BR263,"")</f>
        <v/>
      </c>
      <c r="BQ243" s="24" t="str">
        <f>IF('Sup Tab S3b_Mean'!BS263&gt;'Sup Tab S3b_Mean'!BS$11,'Sup Tab S3b_Mean'!BS263,"")</f>
        <v/>
      </c>
      <c r="BR243" s="24" t="str">
        <f>IF('Sup Tab S3b_Mean'!BT263&gt;'Sup Tab S3b_Mean'!BT$11,'Sup Tab S3b_Mean'!BT263,"")</f>
        <v/>
      </c>
      <c r="BS243" s="24" t="str">
        <f>IF('Sup Tab S3b_Mean'!BU263&gt;'Sup Tab S3b_Mean'!BU$11,'Sup Tab S3b_Mean'!BU263,"")</f>
        <v/>
      </c>
      <c r="BT243" s="24" t="str">
        <f>IF('Sup Tab S3b_Mean'!BV263&gt;'Sup Tab S3b_Mean'!BV$11,'Sup Tab S3b_Mean'!BV263,"")</f>
        <v/>
      </c>
      <c r="BU243" s="24" t="str">
        <f>IF('Sup Tab S3b_Mean'!BW263&gt;'Sup Tab S3b_Mean'!BW$11,'Sup Tab S3b_Mean'!BW263,"")</f>
        <v/>
      </c>
      <c r="BV243" s="24" t="str">
        <f>IF('Sup Tab S3b_Mean'!BX263&gt;'Sup Tab S3b_Mean'!BX$11,'Sup Tab S3b_Mean'!BX263,"")</f>
        <v/>
      </c>
      <c r="BW243" s="24" t="str">
        <f>IF('Sup Tab S3b_Mean'!BY263&gt;'Sup Tab S3b_Mean'!BY$11,'Sup Tab S3b_Mean'!BY263,"")</f>
        <v/>
      </c>
      <c r="BX243" s="24" t="str">
        <f>IF('Sup Tab S3b_Mean'!BZ263&gt;'Sup Tab S3b_Mean'!BZ$11,'Sup Tab S3b_Mean'!BZ263,"")</f>
        <v/>
      </c>
      <c r="BY243" s="24" t="str">
        <f>IF('Sup Tab S3b_Mean'!CA263&gt;'Sup Tab S3b_Mean'!CA$11,'Sup Tab S3b_Mean'!CA263,"")</f>
        <v/>
      </c>
      <c r="BZ243" s="24" t="str">
        <f>IF('Sup Tab S3b_Mean'!CB263&gt;'Sup Tab S3b_Mean'!CB$11,'Sup Tab S3b_Mean'!CB263,"")</f>
        <v/>
      </c>
      <c r="CA243" s="24" t="str">
        <f>IF('Sup Tab S3b_Mean'!CC263&gt;'Sup Tab S3b_Mean'!CC$11,'Sup Tab S3b_Mean'!CC263,"")</f>
        <v/>
      </c>
      <c r="CB243" s="24" t="str">
        <f>IF('Sup Tab S3b_Mean'!CD263&gt;'Sup Tab S3b_Mean'!CD$11,'Sup Tab S3b_Mean'!CD263,"")</f>
        <v/>
      </c>
      <c r="CC243" s="24" t="str">
        <f>IF('Sup Tab S3b_Mean'!CE263&gt;'Sup Tab S3b_Mean'!CE$11,'Sup Tab S3b_Mean'!CE263,"")</f>
        <v/>
      </c>
    </row>
    <row r="244" spans="1:81" ht="12.75" customHeight="1" x14ac:dyDescent="0.3">
      <c r="A244" s="9" t="s">
        <v>2</v>
      </c>
      <c r="B244" s="9" t="s">
        <v>581</v>
      </c>
      <c r="C244" s="24" t="str">
        <f>IF('Sup Tab S3b_Mean'!E264&gt;'Sup Tab S3b_Mean'!E$11,'Sup Tab S3b_Mean'!E264,"")</f>
        <v/>
      </c>
      <c r="D244" s="24" t="str">
        <f>IF('Sup Tab S3b_Mean'!F264&gt;'Sup Tab S3b_Mean'!F$11,'Sup Tab S3b_Mean'!F264,"")</f>
        <v/>
      </c>
      <c r="E244" s="24" t="str">
        <f>IF('Sup Tab S3b_Mean'!G264&gt;'Sup Tab S3b_Mean'!G$11,'Sup Tab S3b_Mean'!G264,"")</f>
        <v/>
      </c>
      <c r="F244" s="24" t="str">
        <f>IF('Sup Tab S3b_Mean'!H264&gt;'Sup Tab S3b_Mean'!H$11,'Sup Tab S3b_Mean'!H264,"")</f>
        <v/>
      </c>
      <c r="G244" s="24" t="str">
        <f>IF('Sup Tab S3b_Mean'!I264&gt;'Sup Tab S3b_Mean'!I$11,'Sup Tab S3b_Mean'!I264,"")</f>
        <v/>
      </c>
      <c r="H244" s="24" t="str">
        <f>IF('Sup Tab S3b_Mean'!J264&gt;'Sup Tab S3b_Mean'!J$11,'Sup Tab S3b_Mean'!J264,"")</f>
        <v/>
      </c>
      <c r="I244" s="24" t="str">
        <f>IF('Sup Tab S3b_Mean'!K264&gt;'Sup Tab S3b_Mean'!K$11,'Sup Tab S3b_Mean'!K264,"")</f>
        <v/>
      </c>
      <c r="J244" s="24" t="str">
        <f>IF('Sup Tab S3b_Mean'!L264&gt;'Sup Tab S3b_Mean'!L$11,'Sup Tab S3b_Mean'!L264,"")</f>
        <v/>
      </c>
      <c r="K244" s="24" t="str">
        <f>IF('Sup Tab S3b_Mean'!M264&gt;'Sup Tab S3b_Mean'!M$11,'Sup Tab S3b_Mean'!M264,"")</f>
        <v/>
      </c>
      <c r="L244" s="24" t="str">
        <f>IF('Sup Tab S3b_Mean'!N264&gt;'Sup Tab S3b_Mean'!N$11,'Sup Tab S3b_Mean'!N264,"")</f>
        <v/>
      </c>
      <c r="M244" s="24" t="str">
        <f>IF('Sup Tab S3b_Mean'!O264&gt;'Sup Tab S3b_Mean'!O$11,'Sup Tab S3b_Mean'!O264,"")</f>
        <v/>
      </c>
      <c r="N244" s="24" t="str">
        <f>IF('Sup Tab S3b_Mean'!P264&gt;'Sup Tab S3b_Mean'!P$11,'Sup Tab S3b_Mean'!P264,"")</f>
        <v/>
      </c>
      <c r="O244" s="24" t="str">
        <f>IF('Sup Tab S3b_Mean'!Q264&gt;'Sup Tab S3b_Mean'!Q$11,'Sup Tab S3b_Mean'!Q264,"")</f>
        <v/>
      </c>
      <c r="P244" s="24" t="str">
        <f>IF('Sup Tab S3b_Mean'!R264&gt;'Sup Tab S3b_Mean'!R$11,'Sup Tab S3b_Mean'!R264,"")</f>
        <v/>
      </c>
      <c r="Q244" s="24" t="str">
        <f>IF('Sup Tab S3b_Mean'!S264&gt;'Sup Tab S3b_Mean'!S$11,'Sup Tab S3b_Mean'!S264,"")</f>
        <v/>
      </c>
      <c r="R244" s="24" t="str">
        <f>IF('Sup Tab S3b_Mean'!T264&gt;'Sup Tab S3b_Mean'!T$11,'Sup Tab S3b_Mean'!T264,"")</f>
        <v/>
      </c>
      <c r="S244" s="24" t="str">
        <f>IF('Sup Tab S3b_Mean'!U264&gt;'Sup Tab S3b_Mean'!U$11,'Sup Tab S3b_Mean'!U264,"")</f>
        <v/>
      </c>
      <c r="T244" s="24" t="str">
        <f>IF('Sup Tab S3b_Mean'!V264&gt;'Sup Tab S3b_Mean'!V$11,'Sup Tab S3b_Mean'!V264,"")</f>
        <v/>
      </c>
      <c r="U244" s="24" t="str">
        <f>IF('Sup Tab S3b_Mean'!W264&gt;'Sup Tab S3b_Mean'!W$11,'Sup Tab S3b_Mean'!W264,"")</f>
        <v/>
      </c>
      <c r="V244" s="24" t="str">
        <f>IF('Sup Tab S3b_Mean'!X264&gt;'Sup Tab S3b_Mean'!X$11,'Sup Tab S3b_Mean'!X264,"")</f>
        <v/>
      </c>
      <c r="W244" s="24" t="str">
        <f>IF('Sup Tab S3b_Mean'!Y264&gt;'Sup Tab S3b_Mean'!Y$11,'Sup Tab S3b_Mean'!Y264,"")</f>
        <v/>
      </c>
      <c r="X244" s="24" t="str">
        <f>IF('Sup Tab S3b_Mean'!Z264&gt;'Sup Tab S3b_Mean'!Z$11,'Sup Tab S3b_Mean'!Z264,"")</f>
        <v/>
      </c>
      <c r="Y244" s="24" t="str">
        <f>IF('Sup Tab S3b_Mean'!AA264&gt;'Sup Tab S3b_Mean'!AA$11,'Sup Tab S3b_Mean'!AA264,"")</f>
        <v/>
      </c>
      <c r="Z244" s="24" t="str">
        <f>IF('Sup Tab S3b_Mean'!AB264&gt;'Sup Tab S3b_Mean'!AB$11,'Sup Tab S3b_Mean'!AB264,"")</f>
        <v/>
      </c>
      <c r="AA244" s="24" t="str">
        <f>IF('Sup Tab S3b_Mean'!AC264&gt;'Sup Tab S3b_Mean'!AC$11,'Sup Tab S3b_Mean'!AC264,"")</f>
        <v/>
      </c>
      <c r="AB244" s="24" t="str">
        <f>IF('Sup Tab S3b_Mean'!AD264&gt;'Sup Tab S3b_Mean'!AD$11,'Sup Tab S3b_Mean'!AD264,"")</f>
        <v/>
      </c>
      <c r="AC244" s="24" t="str">
        <f>IF('Sup Tab S3b_Mean'!AE264&gt;'Sup Tab S3b_Mean'!AE$11,'Sup Tab S3b_Mean'!AE264,"")</f>
        <v/>
      </c>
      <c r="AD244" s="24" t="str">
        <f>IF('Sup Tab S3b_Mean'!AF264&gt;'Sup Tab S3b_Mean'!AF$11,'Sup Tab S3b_Mean'!AF264,"")</f>
        <v/>
      </c>
      <c r="AE244" s="24" t="str">
        <f>IF('Sup Tab S3b_Mean'!AG264&gt;'Sup Tab S3b_Mean'!AG$11,'Sup Tab S3b_Mean'!AG264,"")</f>
        <v/>
      </c>
      <c r="AF244" s="24" t="str">
        <f>IF('Sup Tab S3b_Mean'!AH264&gt;'Sup Tab S3b_Mean'!AH$11,'Sup Tab S3b_Mean'!AH264,"")</f>
        <v/>
      </c>
      <c r="AG244" s="24" t="str">
        <f>IF('Sup Tab S3b_Mean'!AI264&gt;'Sup Tab S3b_Mean'!AI$11,'Sup Tab S3b_Mean'!AI264,"")</f>
        <v/>
      </c>
      <c r="AH244" s="24" t="str">
        <f>IF('Sup Tab S3b_Mean'!AJ264&gt;'Sup Tab S3b_Mean'!AJ$11,'Sup Tab S3b_Mean'!AJ264,"")</f>
        <v/>
      </c>
      <c r="AI244" s="24" t="str">
        <f>IF('Sup Tab S3b_Mean'!AK264&gt;'Sup Tab S3b_Mean'!AK$11,'Sup Tab S3b_Mean'!AK264,"")</f>
        <v/>
      </c>
      <c r="AJ244" s="24" t="str">
        <f>IF('Sup Tab S3b_Mean'!AL264&gt;'Sup Tab S3b_Mean'!AL$11,'Sup Tab S3b_Mean'!AL264,"")</f>
        <v/>
      </c>
      <c r="AK244" s="24" t="str">
        <f>IF('Sup Tab S3b_Mean'!AM264&gt;'Sup Tab S3b_Mean'!AM$11,'Sup Tab S3b_Mean'!AM264,"")</f>
        <v/>
      </c>
      <c r="AL244" s="24" t="str">
        <f>IF('Sup Tab S3b_Mean'!AN264&gt;'Sup Tab S3b_Mean'!AN$11,'Sup Tab S3b_Mean'!AN264,"")</f>
        <v/>
      </c>
      <c r="AM244" s="24" t="str">
        <f>IF('Sup Tab S3b_Mean'!AO264&gt;'Sup Tab S3b_Mean'!AO$11,'Sup Tab S3b_Mean'!AO264,"")</f>
        <v/>
      </c>
      <c r="AN244" s="24" t="str">
        <f>IF('Sup Tab S3b_Mean'!AP264&gt;'Sup Tab S3b_Mean'!AP$11,'Sup Tab S3b_Mean'!AP264,"")</f>
        <v/>
      </c>
      <c r="AO244" s="24" t="str">
        <f>IF('Sup Tab S3b_Mean'!AQ264&gt;'Sup Tab S3b_Mean'!AQ$11,'Sup Tab S3b_Mean'!AQ264,"")</f>
        <v/>
      </c>
      <c r="AP244" s="24" t="str">
        <f>IF('Sup Tab S3b_Mean'!AR264&gt;'Sup Tab S3b_Mean'!AR$11,'Sup Tab S3b_Mean'!AR264,"")</f>
        <v/>
      </c>
      <c r="AQ244" s="24" t="str">
        <f>IF('Sup Tab S3b_Mean'!AS264&gt;'Sup Tab S3b_Mean'!AS$11,'Sup Tab S3b_Mean'!AS264,"")</f>
        <v/>
      </c>
      <c r="AR244" s="24" t="str">
        <f>IF('Sup Tab S3b_Mean'!AT264&gt;'Sup Tab S3b_Mean'!AT$11,'Sup Tab S3b_Mean'!AT264,"")</f>
        <v/>
      </c>
      <c r="AS244" s="24" t="str">
        <f>IF('Sup Tab S3b_Mean'!AU264&gt;'Sup Tab S3b_Mean'!AU$11,'Sup Tab S3b_Mean'!AU264,"")</f>
        <v/>
      </c>
      <c r="AT244" s="24" t="str">
        <f>IF('Sup Tab S3b_Mean'!AV264&gt;'Sup Tab S3b_Mean'!AV$11,'Sup Tab S3b_Mean'!AV264,"")</f>
        <v/>
      </c>
      <c r="AU244" s="24" t="str">
        <f>IF('Sup Tab S3b_Mean'!AW264&gt;'Sup Tab S3b_Mean'!AW$11,'Sup Tab S3b_Mean'!AW264,"")</f>
        <v/>
      </c>
      <c r="AV244" s="24" t="str">
        <f>IF('Sup Tab S3b_Mean'!AX264&gt;'Sup Tab S3b_Mean'!AX$11,'Sup Tab S3b_Mean'!AX264,"")</f>
        <v/>
      </c>
      <c r="AW244" s="24" t="str">
        <f>IF('Sup Tab S3b_Mean'!AY264&gt;'Sup Tab S3b_Mean'!AY$11,'Sup Tab S3b_Mean'!AY264,"")</f>
        <v/>
      </c>
      <c r="AX244" s="24" t="str">
        <f>IF('Sup Tab S3b_Mean'!AZ264&gt;'Sup Tab S3b_Mean'!AZ$11,'Sup Tab S3b_Mean'!AZ264,"")</f>
        <v/>
      </c>
      <c r="AY244" s="24" t="str">
        <f>IF('Sup Tab S3b_Mean'!BA264&gt;'Sup Tab S3b_Mean'!BA$11,'Sup Tab S3b_Mean'!BA264,"")</f>
        <v/>
      </c>
      <c r="AZ244" s="24">
        <f>IF('Sup Tab S3b_Mean'!BB264&gt;'Sup Tab S3b_Mean'!BB$11,'Sup Tab S3b_Mean'!BB264,"")</f>
        <v>0.59487535880497966</v>
      </c>
      <c r="BA244" s="24" t="str">
        <f>IF('Sup Tab S3b_Mean'!BC264&gt;'Sup Tab S3b_Mean'!BC$11,'Sup Tab S3b_Mean'!BC264,"")</f>
        <v/>
      </c>
      <c r="BB244" s="24" t="str">
        <f>IF('Sup Tab S3b_Mean'!BD264&gt;'Sup Tab S3b_Mean'!BD$11,'Sup Tab S3b_Mean'!BD264,"")</f>
        <v/>
      </c>
      <c r="BC244" s="24" t="str">
        <f>IF('Sup Tab S3b_Mean'!BE264&gt;'Sup Tab S3b_Mean'!BE$11,'Sup Tab S3b_Mean'!BE264,"")</f>
        <v/>
      </c>
      <c r="BD244" s="24" t="str">
        <f>IF('Sup Tab S3b_Mean'!BF264&gt;'Sup Tab S3b_Mean'!BF$11,'Sup Tab S3b_Mean'!BF264,"")</f>
        <v/>
      </c>
      <c r="BE244" s="24" t="str">
        <f>IF('Sup Tab S3b_Mean'!BG264&gt;'Sup Tab S3b_Mean'!BG$11,'Sup Tab S3b_Mean'!BG264,"")</f>
        <v/>
      </c>
      <c r="BF244" s="24" t="str">
        <f>IF('Sup Tab S3b_Mean'!BH264&gt;'Sup Tab S3b_Mean'!BH$11,'Sup Tab S3b_Mean'!BH264,"")</f>
        <v/>
      </c>
      <c r="BG244" s="24" t="str">
        <f>IF('Sup Tab S3b_Mean'!BI264&gt;'Sup Tab S3b_Mean'!BI$11,'Sup Tab S3b_Mean'!BI264,"")</f>
        <v/>
      </c>
      <c r="BH244" s="24">
        <f>IF('Sup Tab S3b_Mean'!BJ264&gt;'Sup Tab S3b_Mean'!BJ$11,'Sup Tab S3b_Mean'!BJ264,"")</f>
        <v>0.4657157628235658</v>
      </c>
      <c r="BI244" s="24" t="str">
        <f>IF('Sup Tab S3b_Mean'!BK264&gt;'Sup Tab S3b_Mean'!BK$11,'Sup Tab S3b_Mean'!BK264,"")</f>
        <v/>
      </c>
      <c r="BJ244" s="24" t="str">
        <f>IF('Sup Tab S3b_Mean'!BL264&gt;'Sup Tab S3b_Mean'!BL$11,'Sup Tab S3b_Mean'!BL264,"")</f>
        <v/>
      </c>
      <c r="BK244" s="24" t="str">
        <f>IF('Sup Tab S3b_Mean'!BM264&gt;'Sup Tab S3b_Mean'!BM$11,'Sup Tab S3b_Mean'!BM264,"")</f>
        <v/>
      </c>
      <c r="BL244" s="24" t="str">
        <f>IF('Sup Tab S3b_Mean'!BN264&gt;'Sup Tab S3b_Mean'!BN$11,'Sup Tab S3b_Mean'!BN264,"")</f>
        <v/>
      </c>
      <c r="BM244" s="24" t="str">
        <f>IF('Sup Tab S3b_Mean'!BO264&gt;'Sup Tab S3b_Mean'!BO$11,'Sup Tab S3b_Mean'!BO264,"")</f>
        <v/>
      </c>
      <c r="BN244" s="24" t="str">
        <f>IF('Sup Tab S3b_Mean'!BP264&gt;'Sup Tab S3b_Mean'!BP$11,'Sup Tab S3b_Mean'!BP264,"")</f>
        <v/>
      </c>
      <c r="BO244" s="24" t="str">
        <f>IF('Sup Tab S3b_Mean'!BQ264&gt;'Sup Tab S3b_Mean'!BQ$11,'Sup Tab S3b_Mean'!BQ264,"")</f>
        <v/>
      </c>
      <c r="BP244" s="24" t="str">
        <f>IF('Sup Tab S3b_Mean'!BR264&gt;'Sup Tab S3b_Mean'!BR$11,'Sup Tab S3b_Mean'!BR264,"")</f>
        <v/>
      </c>
      <c r="BQ244" s="24" t="str">
        <f>IF('Sup Tab S3b_Mean'!BS264&gt;'Sup Tab S3b_Mean'!BS$11,'Sup Tab S3b_Mean'!BS264,"")</f>
        <v/>
      </c>
      <c r="BR244" s="24" t="str">
        <f>IF('Sup Tab S3b_Mean'!BT264&gt;'Sup Tab S3b_Mean'!BT$11,'Sup Tab S3b_Mean'!BT264,"")</f>
        <v/>
      </c>
      <c r="BS244" s="24" t="str">
        <f>IF('Sup Tab S3b_Mean'!BU264&gt;'Sup Tab S3b_Mean'!BU$11,'Sup Tab S3b_Mean'!BU264,"")</f>
        <v/>
      </c>
      <c r="BT244" s="24" t="str">
        <f>IF('Sup Tab S3b_Mean'!BV264&gt;'Sup Tab S3b_Mean'!BV$11,'Sup Tab S3b_Mean'!BV264,"")</f>
        <v/>
      </c>
      <c r="BU244" s="24" t="str">
        <f>IF('Sup Tab S3b_Mean'!BW264&gt;'Sup Tab S3b_Mean'!BW$11,'Sup Tab S3b_Mean'!BW264,"")</f>
        <v/>
      </c>
      <c r="BV244" s="24" t="str">
        <f>IF('Sup Tab S3b_Mean'!BX264&gt;'Sup Tab S3b_Mean'!BX$11,'Sup Tab S3b_Mean'!BX264,"")</f>
        <v/>
      </c>
      <c r="BW244" s="24" t="str">
        <f>IF('Sup Tab S3b_Mean'!BY264&gt;'Sup Tab S3b_Mean'!BY$11,'Sup Tab S3b_Mean'!BY264,"")</f>
        <v/>
      </c>
      <c r="BX244" s="24" t="str">
        <f>IF('Sup Tab S3b_Mean'!BZ264&gt;'Sup Tab S3b_Mean'!BZ$11,'Sup Tab S3b_Mean'!BZ264,"")</f>
        <v/>
      </c>
      <c r="BY244" s="24" t="str">
        <f>IF('Sup Tab S3b_Mean'!CA264&gt;'Sup Tab S3b_Mean'!CA$11,'Sup Tab S3b_Mean'!CA264,"")</f>
        <v/>
      </c>
      <c r="BZ244" s="24" t="str">
        <f>IF('Sup Tab S3b_Mean'!CB264&gt;'Sup Tab S3b_Mean'!CB$11,'Sup Tab S3b_Mean'!CB264,"")</f>
        <v/>
      </c>
      <c r="CA244" s="24" t="str">
        <f>IF('Sup Tab S3b_Mean'!CC264&gt;'Sup Tab S3b_Mean'!CC$11,'Sup Tab S3b_Mean'!CC264,"")</f>
        <v/>
      </c>
      <c r="CB244" s="24" t="str">
        <f>IF('Sup Tab S3b_Mean'!CD264&gt;'Sup Tab S3b_Mean'!CD$11,'Sup Tab S3b_Mean'!CD264,"")</f>
        <v/>
      </c>
      <c r="CC244" s="24" t="str">
        <f>IF('Sup Tab S3b_Mean'!CE264&gt;'Sup Tab S3b_Mean'!CE$11,'Sup Tab S3b_Mean'!CE264,"")</f>
        <v/>
      </c>
    </row>
    <row r="245" spans="1:81" ht="12.75" customHeight="1" x14ac:dyDescent="0.3">
      <c r="A245" s="9" t="s">
        <v>2</v>
      </c>
      <c r="B245" s="9" t="s">
        <v>583</v>
      </c>
      <c r="C245" s="24" t="str">
        <f>IF('Sup Tab S3b_Mean'!E265&gt;'Sup Tab S3b_Mean'!E$11,'Sup Tab S3b_Mean'!E265,"")</f>
        <v/>
      </c>
      <c r="D245" s="24" t="str">
        <f>IF('Sup Tab S3b_Mean'!F265&gt;'Sup Tab S3b_Mean'!F$11,'Sup Tab S3b_Mean'!F265,"")</f>
        <v/>
      </c>
      <c r="E245" s="24" t="str">
        <f>IF('Sup Tab S3b_Mean'!G265&gt;'Sup Tab S3b_Mean'!G$11,'Sup Tab S3b_Mean'!G265,"")</f>
        <v/>
      </c>
      <c r="F245" s="24" t="str">
        <f>IF('Sup Tab S3b_Mean'!H265&gt;'Sup Tab S3b_Mean'!H$11,'Sup Tab S3b_Mean'!H265,"")</f>
        <v/>
      </c>
      <c r="G245" s="24" t="str">
        <f>IF('Sup Tab S3b_Mean'!I265&gt;'Sup Tab S3b_Mean'!I$11,'Sup Tab S3b_Mean'!I265,"")</f>
        <v/>
      </c>
      <c r="H245" s="24" t="str">
        <f>IF('Sup Tab S3b_Mean'!J265&gt;'Sup Tab S3b_Mean'!J$11,'Sup Tab S3b_Mean'!J265,"")</f>
        <v/>
      </c>
      <c r="I245" s="24" t="str">
        <f>IF('Sup Tab S3b_Mean'!K265&gt;'Sup Tab S3b_Mean'!K$11,'Sup Tab S3b_Mean'!K265,"")</f>
        <v/>
      </c>
      <c r="J245" s="24" t="str">
        <f>IF('Sup Tab S3b_Mean'!L265&gt;'Sup Tab S3b_Mean'!L$11,'Sup Tab S3b_Mean'!L265,"")</f>
        <v/>
      </c>
      <c r="K245" s="24" t="str">
        <f>IF('Sup Tab S3b_Mean'!M265&gt;'Sup Tab S3b_Mean'!M$11,'Sup Tab S3b_Mean'!M265,"")</f>
        <v/>
      </c>
      <c r="L245" s="24" t="str">
        <f>IF('Sup Tab S3b_Mean'!N265&gt;'Sup Tab S3b_Mean'!N$11,'Sup Tab S3b_Mean'!N265,"")</f>
        <v/>
      </c>
      <c r="M245" s="24" t="str">
        <f>IF('Sup Tab S3b_Mean'!O265&gt;'Sup Tab S3b_Mean'!O$11,'Sup Tab S3b_Mean'!O265,"")</f>
        <v/>
      </c>
      <c r="N245" s="24" t="str">
        <f>IF('Sup Tab S3b_Mean'!P265&gt;'Sup Tab S3b_Mean'!P$11,'Sup Tab S3b_Mean'!P265,"")</f>
        <v/>
      </c>
      <c r="O245" s="24" t="str">
        <f>IF('Sup Tab S3b_Mean'!Q265&gt;'Sup Tab S3b_Mean'!Q$11,'Sup Tab S3b_Mean'!Q265,"")</f>
        <v/>
      </c>
      <c r="P245" s="24" t="str">
        <f>IF('Sup Tab S3b_Mean'!R265&gt;'Sup Tab S3b_Mean'!R$11,'Sup Tab S3b_Mean'!R265,"")</f>
        <v/>
      </c>
      <c r="Q245" s="24" t="str">
        <f>IF('Sup Tab S3b_Mean'!S265&gt;'Sup Tab S3b_Mean'!S$11,'Sup Tab S3b_Mean'!S265,"")</f>
        <v/>
      </c>
      <c r="R245" s="24" t="str">
        <f>IF('Sup Tab S3b_Mean'!T265&gt;'Sup Tab S3b_Mean'!T$11,'Sup Tab S3b_Mean'!T265,"")</f>
        <v/>
      </c>
      <c r="S245" s="24" t="str">
        <f>IF('Sup Tab S3b_Mean'!U265&gt;'Sup Tab S3b_Mean'!U$11,'Sup Tab S3b_Mean'!U265,"")</f>
        <v/>
      </c>
      <c r="T245" s="24" t="str">
        <f>IF('Sup Tab S3b_Mean'!V265&gt;'Sup Tab S3b_Mean'!V$11,'Sup Tab S3b_Mean'!V265,"")</f>
        <v/>
      </c>
      <c r="U245" s="24" t="str">
        <f>IF('Sup Tab S3b_Mean'!W265&gt;'Sup Tab S3b_Mean'!W$11,'Sup Tab S3b_Mean'!W265,"")</f>
        <v/>
      </c>
      <c r="V245" s="24" t="str">
        <f>IF('Sup Tab S3b_Mean'!X265&gt;'Sup Tab S3b_Mean'!X$11,'Sup Tab S3b_Mean'!X265,"")</f>
        <v/>
      </c>
      <c r="W245" s="24" t="str">
        <f>IF('Sup Tab S3b_Mean'!Y265&gt;'Sup Tab S3b_Mean'!Y$11,'Sup Tab S3b_Mean'!Y265,"")</f>
        <v/>
      </c>
      <c r="X245" s="24" t="str">
        <f>IF('Sup Tab S3b_Mean'!Z265&gt;'Sup Tab S3b_Mean'!Z$11,'Sup Tab S3b_Mean'!Z265,"")</f>
        <v/>
      </c>
      <c r="Y245" s="24" t="str">
        <f>IF('Sup Tab S3b_Mean'!AA265&gt;'Sup Tab S3b_Mean'!AA$11,'Sup Tab S3b_Mean'!AA265,"")</f>
        <v/>
      </c>
      <c r="Z245" s="24" t="str">
        <f>IF('Sup Tab S3b_Mean'!AB265&gt;'Sup Tab S3b_Mean'!AB$11,'Sup Tab S3b_Mean'!AB265,"")</f>
        <v/>
      </c>
      <c r="AA245" s="24" t="str">
        <f>IF('Sup Tab S3b_Mean'!AC265&gt;'Sup Tab S3b_Mean'!AC$11,'Sup Tab S3b_Mean'!AC265,"")</f>
        <v/>
      </c>
      <c r="AB245" s="24" t="str">
        <f>IF('Sup Tab S3b_Mean'!AD265&gt;'Sup Tab S3b_Mean'!AD$11,'Sup Tab S3b_Mean'!AD265,"")</f>
        <v/>
      </c>
      <c r="AC245" s="24" t="str">
        <f>IF('Sup Tab S3b_Mean'!AE265&gt;'Sup Tab S3b_Mean'!AE$11,'Sup Tab S3b_Mean'!AE265,"")</f>
        <v/>
      </c>
      <c r="AD245" s="24" t="str">
        <f>IF('Sup Tab S3b_Mean'!AF265&gt;'Sup Tab S3b_Mean'!AF$11,'Sup Tab S3b_Mean'!AF265,"")</f>
        <v/>
      </c>
      <c r="AE245" s="24" t="str">
        <f>IF('Sup Tab S3b_Mean'!AG265&gt;'Sup Tab S3b_Mean'!AG$11,'Sup Tab S3b_Mean'!AG265,"")</f>
        <v/>
      </c>
      <c r="AF245" s="24" t="str">
        <f>IF('Sup Tab S3b_Mean'!AH265&gt;'Sup Tab S3b_Mean'!AH$11,'Sup Tab S3b_Mean'!AH265,"")</f>
        <v/>
      </c>
      <c r="AG245" s="24" t="str">
        <f>IF('Sup Tab S3b_Mean'!AI265&gt;'Sup Tab S3b_Mean'!AI$11,'Sup Tab S3b_Mean'!AI265,"")</f>
        <v/>
      </c>
      <c r="AH245" s="24" t="str">
        <f>IF('Sup Tab S3b_Mean'!AJ265&gt;'Sup Tab S3b_Mean'!AJ$11,'Sup Tab S3b_Mean'!AJ265,"")</f>
        <v/>
      </c>
      <c r="AI245" s="24" t="str">
        <f>IF('Sup Tab S3b_Mean'!AK265&gt;'Sup Tab S3b_Mean'!AK$11,'Sup Tab S3b_Mean'!AK265,"")</f>
        <v/>
      </c>
      <c r="AJ245" s="24" t="str">
        <f>IF('Sup Tab S3b_Mean'!AL265&gt;'Sup Tab S3b_Mean'!AL$11,'Sup Tab S3b_Mean'!AL265,"")</f>
        <v/>
      </c>
      <c r="AK245" s="24" t="str">
        <f>IF('Sup Tab S3b_Mean'!AM265&gt;'Sup Tab S3b_Mean'!AM$11,'Sup Tab S3b_Mean'!AM265,"")</f>
        <v/>
      </c>
      <c r="AL245" s="24" t="str">
        <f>IF('Sup Tab S3b_Mean'!AN265&gt;'Sup Tab S3b_Mean'!AN$11,'Sup Tab S3b_Mean'!AN265,"")</f>
        <v/>
      </c>
      <c r="AM245" s="24" t="str">
        <f>IF('Sup Tab S3b_Mean'!AO265&gt;'Sup Tab S3b_Mean'!AO$11,'Sup Tab S3b_Mean'!AO265,"")</f>
        <v/>
      </c>
      <c r="AN245" s="24" t="str">
        <f>IF('Sup Tab S3b_Mean'!AP265&gt;'Sup Tab S3b_Mean'!AP$11,'Sup Tab S3b_Mean'!AP265,"")</f>
        <v/>
      </c>
      <c r="AO245" s="24" t="str">
        <f>IF('Sup Tab S3b_Mean'!AQ265&gt;'Sup Tab S3b_Mean'!AQ$11,'Sup Tab S3b_Mean'!AQ265,"")</f>
        <v/>
      </c>
      <c r="AP245" s="24" t="str">
        <f>IF('Sup Tab S3b_Mean'!AR265&gt;'Sup Tab S3b_Mean'!AR$11,'Sup Tab S3b_Mean'!AR265,"")</f>
        <v/>
      </c>
      <c r="AQ245" s="24" t="str">
        <f>IF('Sup Tab S3b_Mean'!AS265&gt;'Sup Tab S3b_Mean'!AS$11,'Sup Tab S3b_Mean'!AS265,"")</f>
        <v/>
      </c>
      <c r="AR245" s="24" t="str">
        <f>IF('Sup Tab S3b_Mean'!AT265&gt;'Sup Tab S3b_Mean'!AT$11,'Sup Tab S3b_Mean'!AT265,"")</f>
        <v/>
      </c>
      <c r="AS245" s="24" t="str">
        <f>IF('Sup Tab S3b_Mean'!AU265&gt;'Sup Tab S3b_Mean'!AU$11,'Sup Tab S3b_Mean'!AU265,"")</f>
        <v/>
      </c>
      <c r="AT245" s="24" t="str">
        <f>IF('Sup Tab S3b_Mean'!AV265&gt;'Sup Tab S3b_Mean'!AV$11,'Sup Tab S3b_Mean'!AV265,"")</f>
        <v/>
      </c>
      <c r="AU245" s="24" t="str">
        <f>IF('Sup Tab S3b_Mean'!AW265&gt;'Sup Tab S3b_Mean'!AW$11,'Sup Tab S3b_Mean'!AW265,"")</f>
        <v/>
      </c>
      <c r="AV245" s="24" t="str">
        <f>IF('Sup Tab S3b_Mean'!AX265&gt;'Sup Tab S3b_Mean'!AX$11,'Sup Tab S3b_Mean'!AX265,"")</f>
        <v/>
      </c>
      <c r="AW245" s="24" t="str">
        <f>IF('Sup Tab S3b_Mean'!AY265&gt;'Sup Tab S3b_Mean'!AY$11,'Sup Tab S3b_Mean'!AY265,"")</f>
        <v/>
      </c>
      <c r="AX245" s="24" t="str">
        <f>IF('Sup Tab S3b_Mean'!AZ265&gt;'Sup Tab S3b_Mean'!AZ$11,'Sup Tab S3b_Mean'!AZ265,"")</f>
        <v/>
      </c>
      <c r="AY245" s="24" t="str">
        <f>IF('Sup Tab S3b_Mean'!BA265&gt;'Sup Tab S3b_Mean'!BA$11,'Sup Tab S3b_Mean'!BA265,"")</f>
        <v/>
      </c>
      <c r="AZ245" s="24" t="str">
        <f>IF('Sup Tab S3b_Mean'!BB265&gt;'Sup Tab S3b_Mean'!BB$11,'Sup Tab S3b_Mean'!BB265,"")</f>
        <v/>
      </c>
      <c r="BA245" s="24" t="str">
        <f>IF('Sup Tab S3b_Mean'!BC265&gt;'Sup Tab S3b_Mean'!BC$11,'Sup Tab S3b_Mean'!BC265,"")</f>
        <v/>
      </c>
      <c r="BB245" s="24" t="str">
        <f>IF('Sup Tab S3b_Mean'!BD265&gt;'Sup Tab S3b_Mean'!BD$11,'Sup Tab S3b_Mean'!BD265,"")</f>
        <v/>
      </c>
      <c r="BC245" s="24" t="str">
        <f>IF('Sup Tab S3b_Mean'!BE265&gt;'Sup Tab S3b_Mean'!BE$11,'Sup Tab S3b_Mean'!BE265,"")</f>
        <v/>
      </c>
      <c r="BD245" s="24" t="str">
        <f>IF('Sup Tab S3b_Mean'!BF265&gt;'Sup Tab S3b_Mean'!BF$11,'Sup Tab S3b_Mean'!BF265,"")</f>
        <v/>
      </c>
      <c r="BE245" s="24" t="str">
        <f>IF('Sup Tab S3b_Mean'!BG265&gt;'Sup Tab S3b_Mean'!BG$11,'Sup Tab S3b_Mean'!BG265,"")</f>
        <v/>
      </c>
      <c r="BF245" s="24" t="str">
        <f>IF('Sup Tab S3b_Mean'!BH265&gt;'Sup Tab S3b_Mean'!BH$11,'Sup Tab S3b_Mean'!BH265,"")</f>
        <v/>
      </c>
      <c r="BG245" s="24" t="str">
        <f>IF('Sup Tab S3b_Mean'!BI265&gt;'Sup Tab S3b_Mean'!BI$11,'Sup Tab S3b_Mean'!BI265,"")</f>
        <v/>
      </c>
      <c r="BH245" s="24" t="str">
        <f>IF('Sup Tab S3b_Mean'!BJ265&gt;'Sup Tab S3b_Mean'!BJ$11,'Sup Tab S3b_Mean'!BJ265,"")</f>
        <v/>
      </c>
      <c r="BI245" s="24" t="str">
        <f>IF('Sup Tab S3b_Mean'!BK265&gt;'Sup Tab S3b_Mean'!BK$11,'Sup Tab S3b_Mean'!BK265,"")</f>
        <v/>
      </c>
      <c r="BJ245" s="24" t="str">
        <f>IF('Sup Tab S3b_Mean'!BL265&gt;'Sup Tab S3b_Mean'!BL$11,'Sup Tab S3b_Mean'!BL265,"")</f>
        <v/>
      </c>
      <c r="BK245" s="24" t="str">
        <f>IF('Sup Tab S3b_Mean'!BM265&gt;'Sup Tab S3b_Mean'!BM$11,'Sup Tab S3b_Mean'!BM265,"")</f>
        <v/>
      </c>
      <c r="BL245" s="24" t="str">
        <f>IF('Sup Tab S3b_Mean'!BN265&gt;'Sup Tab S3b_Mean'!BN$11,'Sup Tab S3b_Mean'!BN265,"")</f>
        <v/>
      </c>
      <c r="BM245" s="24" t="str">
        <f>IF('Sup Tab S3b_Mean'!BO265&gt;'Sup Tab S3b_Mean'!BO$11,'Sup Tab S3b_Mean'!BO265,"")</f>
        <v/>
      </c>
      <c r="BN245" s="24" t="str">
        <f>IF('Sup Tab S3b_Mean'!BP265&gt;'Sup Tab S3b_Mean'!BP$11,'Sup Tab S3b_Mean'!BP265,"")</f>
        <v/>
      </c>
      <c r="BO245" s="24" t="str">
        <f>IF('Sup Tab S3b_Mean'!BQ265&gt;'Sup Tab S3b_Mean'!BQ$11,'Sup Tab S3b_Mean'!BQ265,"")</f>
        <v/>
      </c>
      <c r="BP245" s="24" t="str">
        <f>IF('Sup Tab S3b_Mean'!BR265&gt;'Sup Tab S3b_Mean'!BR$11,'Sup Tab S3b_Mean'!BR265,"")</f>
        <v/>
      </c>
      <c r="BQ245" s="24" t="str">
        <f>IF('Sup Tab S3b_Mean'!BS265&gt;'Sup Tab S3b_Mean'!BS$11,'Sup Tab S3b_Mean'!BS265,"")</f>
        <v/>
      </c>
      <c r="BR245" s="24" t="str">
        <f>IF('Sup Tab S3b_Mean'!BT265&gt;'Sup Tab S3b_Mean'!BT$11,'Sup Tab S3b_Mean'!BT265,"")</f>
        <v/>
      </c>
      <c r="BS245" s="24" t="str">
        <f>IF('Sup Tab S3b_Mean'!BU265&gt;'Sup Tab S3b_Mean'!BU$11,'Sup Tab S3b_Mean'!BU265,"")</f>
        <v/>
      </c>
      <c r="BT245" s="24" t="str">
        <f>IF('Sup Tab S3b_Mean'!BV265&gt;'Sup Tab S3b_Mean'!BV$11,'Sup Tab S3b_Mean'!BV265,"")</f>
        <v/>
      </c>
      <c r="BU245" s="24" t="str">
        <f>IF('Sup Tab S3b_Mean'!BW265&gt;'Sup Tab S3b_Mean'!BW$11,'Sup Tab S3b_Mean'!BW265,"")</f>
        <v/>
      </c>
      <c r="BV245" s="24" t="str">
        <f>IF('Sup Tab S3b_Mean'!BX265&gt;'Sup Tab S3b_Mean'!BX$11,'Sup Tab S3b_Mean'!BX265,"")</f>
        <v/>
      </c>
      <c r="BW245" s="24" t="str">
        <f>IF('Sup Tab S3b_Mean'!BY265&gt;'Sup Tab S3b_Mean'!BY$11,'Sup Tab S3b_Mean'!BY265,"")</f>
        <v/>
      </c>
      <c r="BX245" s="24" t="str">
        <f>IF('Sup Tab S3b_Mean'!BZ265&gt;'Sup Tab S3b_Mean'!BZ$11,'Sup Tab S3b_Mean'!BZ265,"")</f>
        <v/>
      </c>
      <c r="BY245" s="24" t="str">
        <f>IF('Sup Tab S3b_Mean'!CA265&gt;'Sup Tab S3b_Mean'!CA$11,'Sup Tab S3b_Mean'!CA265,"")</f>
        <v/>
      </c>
      <c r="BZ245" s="24" t="str">
        <f>IF('Sup Tab S3b_Mean'!CB265&gt;'Sup Tab S3b_Mean'!CB$11,'Sup Tab S3b_Mean'!CB265,"")</f>
        <v/>
      </c>
      <c r="CA245" s="24" t="str">
        <f>IF('Sup Tab S3b_Mean'!CC265&gt;'Sup Tab S3b_Mean'!CC$11,'Sup Tab S3b_Mean'!CC265,"")</f>
        <v/>
      </c>
      <c r="CB245" s="24" t="str">
        <f>IF('Sup Tab S3b_Mean'!CD265&gt;'Sup Tab S3b_Mean'!CD$11,'Sup Tab S3b_Mean'!CD265,"")</f>
        <v/>
      </c>
      <c r="CC245" s="24" t="str">
        <f>IF('Sup Tab S3b_Mean'!CE265&gt;'Sup Tab S3b_Mean'!CE$11,'Sup Tab S3b_Mean'!CE265,"")</f>
        <v/>
      </c>
    </row>
    <row r="246" spans="1:81" ht="12.75" customHeight="1" x14ac:dyDescent="0.3">
      <c r="A246" s="9" t="s">
        <v>2</v>
      </c>
      <c r="B246" s="9" t="s">
        <v>585</v>
      </c>
      <c r="C246" s="24" t="str">
        <f>IF('Sup Tab S3b_Mean'!E266&gt;'Sup Tab S3b_Mean'!E$11,'Sup Tab S3b_Mean'!E266,"")</f>
        <v/>
      </c>
      <c r="D246" s="24" t="str">
        <f>IF('Sup Tab S3b_Mean'!F266&gt;'Sup Tab S3b_Mean'!F$11,'Sup Tab S3b_Mean'!F266,"")</f>
        <v/>
      </c>
      <c r="E246" s="24" t="str">
        <f>IF('Sup Tab S3b_Mean'!G266&gt;'Sup Tab S3b_Mean'!G$11,'Sup Tab S3b_Mean'!G266,"")</f>
        <v/>
      </c>
      <c r="F246" s="24" t="str">
        <f>IF('Sup Tab S3b_Mean'!H266&gt;'Sup Tab S3b_Mean'!H$11,'Sup Tab S3b_Mean'!H266,"")</f>
        <v/>
      </c>
      <c r="G246" s="24" t="str">
        <f>IF('Sup Tab S3b_Mean'!I266&gt;'Sup Tab S3b_Mean'!I$11,'Sup Tab S3b_Mean'!I266,"")</f>
        <v/>
      </c>
      <c r="H246" s="24" t="str">
        <f>IF('Sup Tab S3b_Mean'!J266&gt;'Sup Tab S3b_Mean'!J$11,'Sup Tab S3b_Mean'!J266,"")</f>
        <v/>
      </c>
      <c r="I246" s="24" t="str">
        <f>IF('Sup Tab S3b_Mean'!K266&gt;'Sup Tab S3b_Mean'!K$11,'Sup Tab S3b_Mean'!K266,"")</f>
        <v/>
      </c>
      <c r="J246" s="24" t="str">
        <f>IF('Sup Tab S3b_Mean'!L266&gt;'Sup Tab S3b_Mean'!L$11,'Sup Tab S3b_Mean'!L266,"")</f>
        <v/>
      </c>
      <c r="K246" s="24" t="str">
        <f>IF('Sup Tab S3b_Mean'!M266&gt;'Sup Tab S3b_Mean'!M$11,'Sup Tab S3b_Mean'!M266,"")</f>
        <v/>
      </c>
      <c r="L246" s="24" t="str">
        <f>IF('Sup Tab S3b_Mean'!N266&gt;'Sup Tab S3b_Mean'!N$11,'Sup Tab S3b_Mean'!N266,"")</f>
        <v/>
      </c>
      <c r="M246" s="24" t="str">
        <f>IF('Sup Tab S3b_Mean'!O266&gt;'Sup Tab S3b_Mean'!O$11,'Sup Tab S3b_Mean'!O266,"")</f>
        <v/>
      </c>
      <c r="N246" s="24" t="str">
        <f>IF('Sup Tab S3b_Mean'!P266&gt;'Sup Tab S3b_Mean'!P$11,'Sup Tab S3b_Mean'!P266,"")</f>
        <v/>
      </c>
      <c r="O246" s="24" t="str">
        <f>IF('Sup Tab S3b_Mean'!Q266&gt;'Sup Tab S3b_Mean'!Q$11,'Sup Tab S3b_Mean'!Q266,"")</f>
        <v/>
      </c>
      <c r="P246" s="24" t="str">
        <f>IF('Sup Tab S3b_Mean'!R266&gt;'Sup Tab S3b_Mean'!R$11,'Sup Tab S3b_Mean'!R266,"")</f>
        <v/>
      </c>
      <c r="Q246" s="24" t="str">
        <f>IF('Sup Tab S3b_Mean'!S266&gt;'Sup Tab S3b_Mean'!S$11,'Sup Tab S3b_Mean'!S266,"")</f>
        <v/>
      </c>
      <c r="R246" s="24" t="str">
        <f>IF('Sup Tab S3b_Mean'!T266&gt;'Sup Tab S3b_Mean'!T$11,'Sup Tab S3b_Mean'!T266,"")</f>
        <v/>
      </c>
      <c r="S246" s="24" t="str">
        <f>IF('Sup Tab S3b_Mean'!U266&gt;'Sup Tab S3b_Mean'!U$11,'Sup Tab S3b_Mean'!U266,"")</f>
        <v/>
      </c>
      <c r="T246" s="24" t="str">
        <f>IF('Sup Tab S3b_Mean'!V266&gt;'Sup Tab S3b_Mean'!V$11,'Sup Tab S3b_Mean'!V266,"")</f>
        <v/>
      </c>
      <c r="U246" s="24" t="str">
        <f>IF('Sup Tab S3b_Mean'!W266&gt;'Sup Tab S3b_Mean'!W$11,'Sup Tab S3b_Mean'!W266,"")</f>
        <v/>
      </c>
      <c r="V246" s="24" t="str">
        <f>IF('Sup Tab S3b_Mean'!X266&gt;'Sup Tab S3b_Mean'!X$11,'Sup Tab S3b_Mean'!X266,"")</f>
        <v/>
      </c>
      <c r="W246" s="24" t="str">
        <f>IF('Sup Tab S3b_Mean'!Y266&gt;'Sup Tab S3b_Mean'!Y$11,'Sup Tab S3b_Mean'!Y266,"")</f>
        <v/>
      </c>
      <c r="X246" s="24" t="str">
        <f>IF('Sup Tab S3b_Mean'!Z266&gt;'Sup Tab S3b_Mean'!Z$11,'Sup Tab S3b_Mean'!Z266,"")</f>
        <v/>
      </c>
      <c r="Y246" s="24" t="str">
        <f>IF('Sup Tab S3b_Mean'!AA266&gt;'Sup Tab S3b_Mean'!AA$11,'Sup Tab S3b_Mean'!AA266,"")</f>
        <v/>
      </c>
      <c r="Z246" s="24" t="str">
        <f>IF('Sup Tab S3b_Mean'!AB266&gt;'Sup Tab S3b_Mean'!AB$11,'Sup Tab S3b_Mean'!AB266,"")</f>
        <v/>
      </c>
      <c r="AA246" s="24" t="str">
        <f>IF('Sup Tab S3b_Mean'!AC266&gt;'Sup Tab S3b_Mean'!AC$11,'Sup Tab S3b_Mean'!AC266,"")</f>
        <v/>
      </c>
      <c r="AB246" s="24" t="str">
        <f>IF('Sup Tab S3b_Mean'!AD266&gt;'Sup Tab S3b_Mean'!AD$11,'Sup Tab S3b_Mean'!AD266,"")</f>
        <v/>
      </c>
      <c r="AC246" s="24" t="str">
        <f>IF('Sup Tab S3b_Mean'!AE266&gt;'Sup Tab S3b_Mean'!AE$11,'Sup Tab S3b_Mean'!AE266,"")</f>
        <v/>
      </c>
      <c r="AD246" s="24" t="str">
        <f>IF('Sup Tab S3b_Mean'!AF266&gt;'Sup Tab S3b_Mean'!AF$11,'Sup Tab S3b_Mean'!AF266,"")</f>
        <v/>
      </c>
      <c r="AE246" s="24" t="str">
        <f>IF('Sup Tab S3b_Mean'!AG266&gt;'Sup Tab S3b_Mean'!AG$11,'Sup Tab S3b_Mean'!AG266,"")</f>
        <v/>
      </c>
      <c r="AF246" s="24" t="str">
        <f>IF('Sup Tab S3b_Mean'!AH266&gt;'Sup Tab S3b_Mean'!AH$11,'Sup Tab S3b_Mean'!AH266,"")</f>
        <v/>
      </c>
      <c r="AG246" s="24" t="str">
        <f>IF('Sup Tab S3b_Mean'!AI266&gt;'Sup Tab S3b_Mean'!AI$11,'Sup Tab S3b_Mean'!AI266,"")</f>
        <v/>
      </c>
      <c r="AH246" s="24" t="str">
        <f>IF('Sup Tab S3b_Mean'!AJ266&gt;'Sup Tab S3b_Mean'!AJ$11,'Sup Tab S3b_Mean'!AJ266,"")</f>
        <v/>
      </c>
      <c r="AI246" s="24" t="str">
        <f>IF('Sup Tab S3b_Mean'!AK266&gt;'Sup Tab S3b_Mean'!AK$11,'Sup Tab S3b_Mean'!AK266,"")</f>
        <v/>
      </c>
      <c r="AJ246" s="24" t="str">
        <f>IF('Sup Tab S3b_Mean'!AL266&gt;'Sup Tab S3b_Mean'!AL$11,'Sup Tab S3b_Mean'!AL266,"")</f>
        <v/>
      </c>
      <c r="AK246" s="24" t="str">
        <f>IF('Sup Tab S3b_Mean'!AM266&gt;'Sup Tab S3b_Mean'!AM$11,'Sup Tab S3b_Mean'!AM266,"")</f>
        <v/>
      </c>
      <c r="AL246" s="24" t="str">
        <f>IF('Sup Tab S3b_Mean'!AN266&gt;'Sup Tab S3b_Mean'!AN$11,'Sup Tab S3b_Mean'!AN266,"")</f>
        <v/>
      </c>
      <c r="AM246" s="24" t="str">
        <f>IF('Sup Tab S3b_Mean'!AO266&gt;'Sup Tab S3b_Mean'!AO$11,'Sup Tab S3b_Mean'!AO266,"")</f>
        <v/>
      </c>
      <c r="AN246" s="24" t="str">
        <f>IF('Sup Tab S3b_Mean'!AP266&gt;'Sup Tab S3b_Mean'!AP$11,'Sup Tab S3b_Mean'!AP266,"")</f>
        <v/>
      </c>
      <c r="AO246" s="24" t="str">
        <f>IF('Sup Tab S3b_Mean'!AQ266&gt;'Sup Tab S3b_Mean'!AQ$11,'Sup Tab S3b_Mean'!AQ266,"")</f>
        <v/>
      </c>
      <c r="AP246" s="24" t="str">
        <f>IF('Sup Tab S3b_Mean'!AR266&gt;'Sup Tab S3b_Mean'!AR$11,'Sup Tab S3b_Mean'!AR266,"")</f>
        <v/>
      </c>
      <c r="AQ246" s="24" t="str">
        <f>IF('Sup Tab S3b_Mean'!AS266&gt;'Sup Tab S3b_Mean'!AS$11,'Sup Tab S3b_Mean'!AS266,"")</f>
        <v/>
      </c>
      <c r="AR246" s="24" t="str">
        <f>IF('Sup Tab S3b_Mean'!AT266&gt;'Sup Tab S3b_Mean'!AT$11,'Sup Tab S3b_Mean'!AT266,"")</f>
        <v/>
      </c>
      <c r="AS246" s="24" t="str">
        <f>IF('Sup Tab S3b_Mean'!AU266&gt;'Sup Tab S3b_Mean'!AU$11,'Sup Tab S3b_Mean'!AU266,"")</f>
        <v/>
      </c>
      <c r="AT246" s="24" t="str">
        <f>IF('Sup Tab S3b_Mean'!AV266&gt;'Sup Tab S3b_Mean'!AV$11,'Sup Tab S3b_Mean'!AV266,"")</f>
        <v/>
      </c>
      <c r="AU246" s="24" t="str">
        <f>IF('Sup Tab S3b_Mean'!AW266&gt;'Sup Tab S3b_Mean'!AW$11,'Sup Tab S3b_Mean'!AW266,"")</f>
        <v/>
      </c>
      <c r="AV246" s="24" t="str">
        <f>IF('Sup Tab S3b_Mean'!AX266&gt;'Sup Tab S3b_Mean'!AX$11,'Sup Tab S3b_Mean'!AX266,"")</f>
        <v/>
      </c>
      <c r="AW246" s="24" t="str">
        <f>IF('Sup Tab S3b_Mean'!AY266&gt;'Sup Tab S3b_Mean'!AY$11,'Sup Tab S3b_Mean'!AY266,"")</f>
        <v/>
      </c>
      <c r="AX246" s="24" t="str">
        <f>IF('Sup Tab S3b_Mean'!AZ266&gt;'Sup Tab S3b_Mean'!AZ$11,'Sup Tab S3b_Mean'!AZ266,"")</f>
        <v/>
      </c>
      <c r="AY246" s="24" t="str">
        <f>IF('Sup Tab S3b_Mean'!BA266&gt;'Sup Tab S3b_Mean'!BA$11,'Sup Tab S3b_Mean'!BA266,"")</f>
        <v/>
      </c>
      <c r="AZ246" s="24" t="str">
        <f>IF('Sup Tab S3b_Mean'!BB266&gt;'Sup Tab S3b_Mean'!BB$11,'Sup Tab S3b_Mean'!BB266,"")</f>
        <v/>
      </c>
      <c r="BA246" s="24" t="str">
        <f>IF('Sup Tab S3b_Mean'!BC266&gt;'Sup Tab S3b_Mean'!BC$11,'Sup Tab S3b_Mean'!BC266,"")</f>
        <v/>
      </c>
      <c r="BB246" s="24" t="str">
        <f>IF('Sup Tab S3b_Mean'!BD266&gt;'Sup Tab S3b_Mean'!BD$11,'Sup Tab S3b_Mean'!BD266,"")</f>
        <v/>
      </c>
      <c r="BC246" s="24" t="str">
        <f>IF('Sup Tab S3b_Mean'!BE266&gt;'Sup Tab S3b_Mean'!BE$11,'Sup Tab S3b_Mean'!BE266,"")</f>
        <v/>
      </c>
      <c r="BD246" s="24" t="str">
        <f>IF('Sup Tab S3b_Mean'!BF266&gt;'Sup Tab S3b_Mean'!BF$11,'Sup Tab S3b_Mean'!BF266,"")</f>
        <v/>
      </c>
      <c r="BE246" s="24" t="str">
        <f>IF('Sup Tab S3b_Mean'!BG266&gt;'Sup Tab S3b_Mean'!BG$11,'Sup Tab S3b_Mean'!BG266,"")</f>
        <v/>
      </c>
      <c r="BF246" s="24" t="str">
        <f>IF('Sup Tab S3b_Mean'!BH266&gt;'Sup Tab S3b_Mean'!BH$11,'Sup Tab S3b_Mean'!BH266,"")</f>
        <v/>
      </c>
      <c r="BG246" s="24" t="str">
        <f>IF('Sup Tab S3b_Mean'!BI266&gt;'Sup Tab S3b_Mean'!BI$11,'Sup Tab S3b_Mean'!BI266,"")</f>
        <v/>
      </c>
      <c r="BH246" s="24" t="str">
        <f>IF('Sup Tab S3b_Mean'!BJ266&gt;'Sup Tab S3b_Mean'!BJ$11,'Sup Tab S3b_Mean'!BJ266,"")</f>
        <v/>
      </c>
      <c r="BI246" s="24" t="str">
        <f>IF('Sup Tab S3b_Mean'!BK266&gt;'Sup Tab S3b_Mean'!BK$11,'Sup Tab S3b_Mean'!BK266,"")</f>
        <v/>
      </c>
      <c r="BJ246" s="24" t="str">
        <f>IF('Sup Tab S3b_Mean'!BL266&gt;'Sup Tab S3b_Mean'!BL$11,'Sup Tab S3b_Mean'!BL266,"")</f>
        <v/>
      </c>
      <c r="BK246" s="24" t="str">
        <f>IF('Sup Tab S3b_Mean'!BM266&gt;'Sup Tab S3b_Mean'!BM$11,'Sup Tab S3b_Mean'!BM266,"")</f>
        <v/>
      </c>
      <c r="BL246" s="24" t="str">
        <f>IF('Sup Tab S3b_Mean'!BN266&gt;'Sup Tab S3b_Mean'!BN$11,'Sup Tab S3b_Mean'!BN266,"")</f>
        <v/>
      </c>
      <c r="BM246" s="24" t="str">
        <f>IF('Sup Tab S3b_Mean'!BO266&gt;'Sup Tab S3b_Mean'!BO$11,'Sup Tab S3b_Mean'!BO266,"")</f>
        <v/>
      </c>
      <c r="BN246" s="24" t="str">
        <f>IF('Sup Tab S3b_Mean'!BP266&gt;'Sup Tab S3b_Mean'!BP$11,'Sup Tab S3b_Mean'!BP266,"")</f>
        <v/>
      </c>
      <c r="BO246" s="24" t="str">
        <f>IF('Sup Tab S3b_Mean'!BQ266&gt;'Sup Tab S3b_Mean'!BQ$11,'Sup Tab S3b_Mean'!BQ266,"")</f>
        <v/>
      </c>
      <c r="BP246" s="24" t="str">
        <f>IF('Sup Tab S3b_Mean'!BR266&gt;'Sup Tab S3b_Mean'!BR$11,'Sup Tab S3b_Mean'!BR266,"")</f>
        <v/>
      </c>
      <c r="BQ246" s="24" t="str">
        <f>IF('Sup Tab S3b_Mean'!BS266&gt;'Sup Tab S3b_Mean'!BS$11,'Sup Tab S3b_Mean'!BS266,"")</f>
        <v/>
      </c>
      <c r="BR246" s="24" t="str">
        <f>IF('Sup Tab S3b_Mean'!BT266&gt;'Sup Tab S3b_Mean'!BT$11,'Sup Tab S3b_Mean'!BT266,"")</f>
        <v/>
      </c>
      <c r="BS246" s="24" t="str">
        <f>IF('Sup Tab S3b_Mean'!BU266&gt;'Sup Tab S3b_Mean'!BU$11,'Sup Tab S3b_Mean'!BU266,"")</f>
        <v/>
      </c>
      <c r="BT246" s="24" t="str">
        <f>IF('Sup Tab S3b_Mean'!BV266&gt;'Sup Tab S3b_Mean'!BV$11,'Sup Tab S3b_Mean'!BV266,"")</f>
        <v/>
      </c>
      <c r="BU246" s="24" t="str">
        <f>IF('Sup Tab S3b_Mean'!BW266&gt;'Sup Tab S3b_Mean'!BW$11,'Sup Tab S3b_Mean'!BW266,"")</f>
        <v/>
      </c>
      <c r="BV246" s="24" t="str">
        <f>IF('Sup Tab S3b_Mean'!BX266&gt;'Sup Tab S3b_Mean'!BX$11,'Sup Tab S3b_Mean'!BX266,"")</f>
        <v/>
      </c>
      <c r="BW246" s="24" t="str">
        <f>IF('Sup Tab S3b_Mean'!BY266&gt;'Sup Tab S3b_Mean'!BY$11,'Sup Tab S3b_Mean'!BY266,"")</f>
        <v/>
      </c>
      <c r="BX246" s="24" t="str">
        <f>IF('Sup Tab S3b_Mean'!BZ266&gt;'Sup Tab S3b_Mean'!BZ$11,'Sup Tab S3b_Mean'!BZ266,"")</f>
        <v/>
      </c>
      <c r="BY246" s="24" t="str">
        <f>IF('Sup Tab S3b_Mean'!CA266&gt;'Sup Tab S3b_Mean'!CA$11,'Sup Tab S3b_Mean'!CA266,"")</f>
        <v/>
      </c>
      <c r="BZ246" s="24" t="str">
        <f>IF('Sup Tab S3b_Mean'!CB266&gt;'Sup Tab S3b_Mean'!CB$11,'Sup Tab S3b_Mean'!CB266,"")</f>
        <v/>
      </c>
      <c r="CA246" s="24" t="str">
        <f>IF('Sup Tab S3b_Mean'!CC266&gt;'Sup Tab S3b_Mean'!CC$11,'Sup Tab S3b_Mean'!CC266,"")</f>
        <v/>
      </c>
      <c r="CB246" s="24" t="str">
        <f>IF('Sup Tab S3b_Mean'!CD266&gt;'Sup Tab S3b_Mean'!CD$11,'Sup Tab S3b_Mean'!CD266,"")</f>
        <v/>
      </c>
      <c r="CC246" s="24" t="str">
        <f>IF('Sup Tab S3b_Mean'!CE266&gt;'Sup Tab S3b_Mean'!CE$11,'Sup Tab S3b_Mean'!CE266,"")</f>
        <v/>
      </c>
    </row>
    <row r="247" spans="1:81" ht="12.75" customHeight="1" x14ac:dyDescent="0.3">
      <c r="A247" s="9" t="s">
        <v>2</v>
      </c>
      <c r="B247" s="9" t="s">
        <v>587</v>
      </c>
      <c r="C247" s="24" t="str">
        <f>IF('Sup Tab S3b_Mean'!E267&gt;'Sup Tab S3b_Mean'!E$11,'Sup Tab S3b_Mean'!E267,"")</f>
        <v/>
      </c>
      <c r="D247" s="24" t="str">
        <f>IF('Sup Tab S3b_Mean'!F267&gt;'Sup Tab S3b_Mean'!F$11,'Sup Tab S3b_Mean'!F267,"")</f>
        <v/>
      </c>
      <c r="E247" s="24" t="str">
        <f>IF('Sup Tab S3b_Mean'!G267&gt;'Sup Tab S3b_Mean'!G$11,'Sup Tab S3b_Mean'!G267,"")</f>
        <v/>
      </c>
      <c r="F247" s="24" t="str">
        <f>IF('Sup Tab S3b_Mean'!H267&gt;'Sup Tab S3b_Mean'!H$11,'Sup Tab S3b_Mean'!H267,"")</f>
        <v/>
      </c>
      <c r="G247" s="24" t="str">
        <f>IF('Sup Tab S3b_Mean'!I267&gt;'Sup Tab S3b_Mean'!I$11,'Sup Tab S3b_Mean'!I267,"")</f>
        <v/>
      </c>
      <c r="H247" s="24" t="str">
        <f>IF('Sup Tab S3b_Mean'!J267&gt;'Sup Tab S3b_Mean'!J$11,'Sup Tab S3b_Mean'!J267,"")</f>
        <v/>
      </c>
      <c r="I247" s="24" t="str">
        <f>IF('Sup Tab S3b_Mean'!K267&gt;'Sup Tab S3b_Mean'!K$11,'Sup Tab S3b_Mean'!K267,"")</f>
        <v/>
      </c>
      <c r="J247" s="24" t="str">
        <f>IF('Sup Tab S3b_Mean'!L267&gt;'Sup Tab S3b_Mean'!L$11,'Sup Tab S3b_Mean'!L267,"")</f>
        <v/>
      </c>
      <c r="K247" s="24" t="str">
        <f>IF('Sup Tab S3b_Mean'!M267&gt;'Sup Tab S3b_Mean'!M$11,'Sup Tab S3b_Mean'!M267,"")</f>
        <v/>
      </c>
      <c r="L247" s="24" t="str">
        <f>IF('Sup Tab S3b_Mean'!N267&gt;'Sup Tab S3b_Mean'!N$11,'Sup Tab S3b_Mean'!N267,"")</f>
        <v/>
      </c>
      <c r="M247" s="24" t="str">
        <f>IF('Sup Tab S3b_Mean'!O267&gt;'Sup Tab S3b_Mean'!O$11,'Sup Tab S3b_Mean'!O267,"")</f>
        <v/>
      </c>
      <c r="N247" s="24">
        <f>IF('Sup Tab S3b_Mean'!P267&gt;'Sup Tab S3b_Mean'!P$11,'Sup Tab S3b_Mean'!P267,"")</f>
        <v>451.09414522842303</v>
      </c>
      <c r="O247" s="24" t="str">
        <f>IF('Sup Tab S3b_Mean'!Q267&gt;'Sup Tab S3b_Mean'!Q$11,'Sup Tab S3b_Mean'!Q267,"")</f>
        <v/>
      </c>
      <c r="P247" s="24" t="str">
        <f>IF('Sup Tab S3b_Mean'!R267&gt;'Sup Tab S3b_Mean'!R$11,'Sup Tab S3b_Mean'!R267,"")</f>
        <v/>
      </c>
      <c r="Q247" s="24" t="str">
        <f>IF('Sup Tab S3b_Mean'!S267&gt;'Sup Tab S3b_Mean'!S$11,'Sup Tab S3b_Mean'!S267,"")</f>
        <v/>
      </c>
      <c r="R247" s="24" t="str">
        <f>IF('Sup Tab S3b_Mean'!T267&gt;'Sup Tab S3b_Mean'!T$11,'Sup Tab S3b_Mean'!T267,"")</f>
        <v/>
      </c>
      <c r="S247" s="24" t="str">
        <f>IF('Sup Tab S3b_Mean'!U267&gt;'Sup Tab S3b_Mean'!U$11,'Sup Tab S3b_Mean'!U267,"")</f>
        <v/>
      </c>
      <c r="T247" s="24" t="str">
        <f>IF('Sup Tab S3b_Mean'!V267&gt;'Sup Tab S3b_Mean'!V$11,'Sup Tab S3b_Mean'!V267,"")</f>
        <v/>
      </c>
      <c r="U247" s="24" t="str">
        <f>IF('Sup Tab S3b_Mean'!W267&gt;'Sup Tab S3b_Mean'!W$11,'Sup Tab S3b_Mean'!W267,"")</f>
        <v/>
      </c>
      <c r="V247" s="24" t="str">
        <f>IF('Sup Tab S3b_Mean'!X267&gt;'Sup Tab S3b_Mean'!X$11,'Sup Tab S3b_Mean'!X267,"")</f>
        <v/>
      </c>
      <c r="W247" s="24" t="str">
        <f>IF('Sup Tab S3b_Mean'!Y267&gt;'Sup Tab S3b_Mean'!Y$11,'Sup Tab S3b_Mean'!Y267,"")</f>
        <v/>
      </c>
      <c r="X247" s="24" t="str">
        <f>IF('Sup Tab S3b_Mean'!Z267&gt;'Sup Tab S3b_Mean'!Z$11,'Sup Tab S3b_Mean'!Z267,"")</f>
        <v/>
      </c>
      <c r="Y247" s="24" t="str">
        <f>IF('Sup Tab S3b_Mean'!AA267&gt;'Sup Tab S3b_Mean'!AA$11,'Sup Tab S3b_Mean'!AA267,"")</f>
        <v/>
      </c>
      <c r="Z247" s="24" t="str">
        <f>IF('Sup Tab S3b_Mean'!AB267&gt;'Sup Tab S3b_Mean'!AB$11,'Sup Tab S3b_Mean'!AB267,"")</f>
        <v/>
      </c>
      <c r="AA247" s="24" t="str">
        <f>IF('Sup Tab S3b_Mean'!AC267&gt;'Sup Tab S3b_Mean'!AC$11,'Sup Tab S3b_Mean'!AC267,"")</f>
        <v/>
      </c>
      <c r="AB247" s="24" t="str">
        <f>IF('Sup Tab S3b_Mean'!AD267&gt;'Sup Tab S3b_Mean'!AD$11,'Sup Tab S3b_Mean'!AD267,"")</f>
        <v/>
      </c>
      <c r="AC247" s="24" t="str">
        <f>IF('Sup Tab S3b_Mean'!AE267&gt;'Sup Tab S3b_Mean'!AE$11,'Sup Tab S3b_Mean'!AE267,"")</f>
        <v/>
      </c>
      <c r="AD247" s="24" t="str">
        <f>IF('Sup Tab S3b_Mean'!AF267&gt;'Sup Tab S3b_Mean'!AF$11,'Sup Tab S3b_Mean'!AF267,"")</f>
        <v/>
      </c>
      <c r="AE247" s="24" t="str">
        <f>IF('Sup Tab S3b_Mean'!AG267&gt;'Sup Tab S3b_Mean'!AG$11,'Sup Tab S3b_Mean'!AG267,"")</f>
        <v/>
      </c>
      <c r="AF247" s="24" t="str">
        <f>IF('Sup Tab S3b_Mean'!AH267&gt;'Sup Tab S3b_Mean'!AH$11,'Sup Tab S3b_Mean'!AH267,"")</f>
        <v/>
      </c>
      <c r="AG247" s="24" t="str">
        <f>IF('Sup Tab S3b_Mean'!AI267&gt;'Sup Tab S3b_Mean'!AI$11,'Sup Tab S3b_Mean'!AI267,"")</f>
        <v/>
      </c>
      <c r="AH247" s="24" t="str">
        <f>IF('Sup Tab S3b_Mean'!AJ267&gt;'Sup Tab S3b_Mean'!AJ$11,'Sup Tab S3b_Mean'!AJ267,"")</f>
        <v/>
      </c>
      <c r="AI247" s="24" t="str">
        <f>IF('Sup Tab S3b_Mean'!AK267&gt;'Sup Tab S3b_Mean'!AK$11,'Sup Tab S3b_Mean'!AK267,"")</f>
        <v/>
      </c>
      <c r="AJ247" s="24" t="str">
        <f>IF('Sup Tab S3b_Mean'!AL267&gt;'Sup Tab S3b_Mean'!AL$11,'Sup Tab S3b_Mean'!AL267,"")</f>
        <v/>
      </c>
      <c r="AK247" s="24" t="str">
        <f>IF('Sup Tab S3b_Mean'!AM267&gt;'Sup Tab S3b_Mean'!AM$11,'Sup Tab S3b_Mean'!AM267,"")</f>
        <v/>
      </c>
      <c r="AL247" s="24" t="str">
        <f>IF('Sup Tab S3b_Mean'!AN267&gt;'Sup Tab S3b_Mean'!AN$11,'Sup Tab S3b_Mean'!AN267,"")</f>
        <v/>
      </c>
      <c r="AM247" s="24" t="str">
        <f>IF('Sup Tab S3b_Mean'!AO267&gt;'Sup Tab S3b_Mean'!AO$11,'Sup Tab S3b_Mean'!AO267,"")</f>
        <v/>
      </c>
      <c r="AN247" s="24" t="str">
        <f>IF('Sup Tab S3b_Mean'!AP267&gt;'Sup Tab S3b_Mean'!AP$11,'Sup Tab S3b_Mean'!AP267,"")</f>
        <v/>
      </c>
      <c r="AO247" s="24" t="str">
        <f>IF('Sup Tab S3b_Mean'!AQ267&gt;'Sup Tab S3b_Mean'!AQ$11,'Sup Tab S3b_Mean'!AQ267,"")</f>
        <v/>
      </c>
      <c r="AP247" s="24" t="str">
        <f>IF('Sup Tab S3b_Mean'!AR267&gt;'Sup Tab S3b_Mean'!AR$11,'Sup Tab S3b_Mean'!AR267,"")</f>
        <v/>
      </c>
      <c r="AQ247" s="24" t="str">
        <f>IF('Sup Tab S3b_Mean'!AS267&gt;'Sup Tab S3b_Mean'!AS$11,'Sup Tab S3b_Mean'!AS267,"")</f>
        <v/>
      </c>
      <c r="AR247" s="24" t="str">
        <f>IF('Sup Tab S3b_Mean'!AT267&gt;'Sup Tab S3b_Mean'!AT$11,'Sup Tab S3b_Mean'!AT267,"")</f>
        <v/>
      </c>
      <c r="AS247" s="24" t="str">
        <f>IF('Sup Tab S3b_Mean'!AU267&gt;'Sup Tab S3b_Mean'!AU$11,'Sup Tab S3b_Mean'!AU267,"")</f>
        <v/>
      </c>
      <c r="AT247" s="24" t="str">
        <f>IF('Sup Tab S3b_Mean'!AV267&gt;'Sup Tab S3b_Mean'!AV$11,'Sup Tab S3b_Mean'!AV267,"")</f>
        <v/>
      </c>
      <c r="AU247" s="24" t="str">
        <f>IF('Sup Tab S3b_Mean'!AW267&gt;'Sup Tab S3b_Mean'!AW$11,'Sup Tab S3b_Mean'!AW267,"")</f>
        <v/>
      </c>
      <c r="AV247" s="24" t="str">
        <f>IF('Sup Tab S3b_Mean'!AX267&gt;'Sup Tab S3b_Mean'!AX$11,'Sup Tab S3b_Mean'!AX267,"")</f>
        <v/>
      </c>
      <c r="AW247" s="24" t="str">
        <f>IF('Sup Tab S3b_Mean'!AY267&gt;'Sup Tab S3b_Mean'!AY$11,'Sup Tab S3b_Mean'!AY267,"")</f>
        <v/>
      </c>
      <c r="AX247" s="24" t="str">
        <f>IF('Sup Tab S3b_Mean'!AZ267&gt;'Sup Tab S3b_Mean'!AZ$11,'Sup Tab S3b_Mean'!AZ267,"")</f>
        <v/>
      </c>
      <c r="AY247" s="24" t="str">
        <f>IF('Sup Tab S3b_Mean'!BA267&gt;'Sup Tab S3b_Mean'!BA$11,'Sup Tab S3b_Mean'!BA267,"")</f>
        <v/>
      </c>
      <c r="AZ247" s="24" t="str">
        <f>IF('Sup Tab S3b_Mean'!BB267&gt;'Sup Tab S3b_Mean'!BB$11,'Sup Tab S3b_Mean'!BB267,"")</f>
        <v/>
      </c>
      <c r="BA247" s="24" t="str">
        <f>IF('Sup Tab S3b_Mean'!BC267&gt;'Sup Tab S3b_Mean'!BC$11,'Sup Tab S3b_Mean'!BC267,"")</f>
        <v/>
      </c>
      <c r="BB247" s="24" t="str">
        <f>IF('Sup Tab S3b_Mean'!BD267&gt;'Sup Tab S3b_Mean'!BD$11,'Sup Tab S3b_Mean'!BD267,"")</f>
        <v/>
      </c>
      <c r="BC247" s="24" t="str">
        <f>IF('Sup Tab S3b_Mean'!BE267&gt;'Sup Tab S3b_Mean'!BE$11,'Sup Tab S3b_Mean'!BE267,"")</f>
        <v/>
      </c>
      <c r="BD247" s="24" t="str">
        <f>IF('Sup Tab S3b_Mean'!BF267&gt;'Sup Tab S3b_Mean'!BF$11,'Sup Tab S3b_Mean'!BF267,"")</f>
        <v/>
      </c>
      <c r="BE247" s="24" t="str">
        <f>IF('Sup Tab S3b_Mean'!BG267&gt;'Sup Tab S3b_Mean'!BG$11,'Sup Tab S3b_Mean'!BG267,"")</f>
        <v/>
      </c>
      <c r="BF247" s="24" t="str">
        <f>IF('Sup Tab S3b_Mean'!BH267&gt;'Sup Tab S3b_Mean'!BH$11,'Sup Tab S3b_Mean'!BH267,"")</f>
        <v/>
      </c>
      <c r="BG247" s="24" t="str">
        <f>IF('Sup Tab S3b_Mean'!BI267&gt;'Sup Tab S3b_Mean'!BI$11,'Sup Tab S3b_Mean'!BI267,"")</f>
        <v/>
      </c>
      <c r="BH247" s="24" t="str">
        <f>IF('Sup Tab S3b_Mean'!BJ267&gt;'Sup Tab S3b_Mean'!BJ$11,'Sup Tab S3b_Mean'!BJ267,"")</f>
        <v/>
      </c>
      <c r="BI247" s="24" t="str">
        <f>IF('Sup Tab S3b_Mean'!BK267&gt;'Sup Tab S3b_Mean'!BK$11,'Sup Tab S3b_Mean'!BK267,"")</f>
        <v/>
      </c>
      <c r="BJ247" s="24" t="str">
        <f>IF('Sup Tab S3b_Mean'!BL267&gt;'Sup Tab S3b_Mean'!BL$11,'Sup Tab S3b_Mean'!BL267,"")</f>
        <v/>
      </c>
      <c r="BK247" s="24" t="str">
        <f>IF('Sup Tab S3b_Mean'!BM267&gt;'Sup Tab S3b_Mean'!BM$11,'Sup Tab S3b_Mean'!BM267,"")</f>
        <v/>
      </c>
      <c r="BL247" s="24" t="str">
        <f>IF('Sup Tab S3b_Mean'!BN267&gt;'Sup Tab S3b_Mean'!BN$11,'Sup Tab S3b_Mean'!BN267,"")</f>
        <v/>
      </c>
      <c r="BM247" s="24" t="str">
        <f>IF('Sup Tab S3b_Mean'!BO267&gt;'Sup Tab S3b_Mean'!BO$11,'Sup Tab S3b_Mean'!BO267,"")</f>
        <v/>
      </c>
      <c r="BN247" s="24" t="str">
        <f>IF('Sup Tab S3b_Mean'!BP267&gt;'Sup Tab S3b_Mean'!BP$11,'Sup Tab S3b_Mean'!BP267,"")</f>
        <v/>
      </c>
      <c r="BO247" s="24" t="str">
        <f>IF('Sup Tab S3b_Mean'!BQ267&gt;'Sup Tab S3b_Mean'!BQ$11,'Sup Tab S3b_Mean'!BQ267,"")</f>
        <v/>
      </c>
      <c r="BP247" s="24" t="str">
        <f>IF('Sup Tab S3b_Mean'!BR267&gt;'Sup Tab S3b_Mean'!BR$11,'Sup Tab S3b_Mean'!BR267,"")</f>
        <v/>
      </c>
      <c r="BQ247" s="24" t="str">
        <f>IF('Sup Tab S3b_Mean'!BS267&gt;'Sup Tab S3b_Mean'!BS$11,'Sup Tab S3b_Mean'!BS267,"")</f>
        <v/>
      </c>
      <c r="BR247" s="24" t="str">
        <f>IF('Sup Tab S3b_Mean'!BT267&gt;'Sup Tab S3b_Mean'!BT$11,'Sup Tab S3b_Mean'!BT267,"")</f>
        <v/>
      </c>
      <c r="BS247" s="24" t="str">
        <f>IF('Sup Tab S3b_Mean'!BU267&gt;'Sup Tab S3b_Mean'!BU$11,'Sup Tab S3b_Mean'!BU267,"")</f>
        <v/>
      </c>
      <c r="BT247" s="24" t="str">
        <f>IF('Sup Tab S3b_Mean'!BV267&gt;'Sup Tab S3b_Mean'!BV$11,'Sup Tab S3b_Mean'!BV267,"")</f>
        <v/>
      </c>
      <c r="BU247" s="24" t="str">
        <f>IF('Sup Tab S3b_Mean'!BW267&gt;'Sup Tab S3b_Mean'!BW$11,'Sup Tab S3b_Mean'!BW267,"")</f>
        <v/>
      </c>
      <c r="BV247" s="24" t="str">
        <f>IF('Sup Tab S3b_Mean'!BX267&gt;'Sup Tab S3b_Mean'!BX$11,'Sup Tab S3b_Mean'!BX267,"")</f>
        <v/>
      </c>
      <c r="BW247" s="24" t="str">
        <f>IF('Sup Tab S3b_Mean'!BY267&gt;'Sup Tab S3b_Mean'!BY$11,'Sup Tab S3b_Mean'!BY267,"")</f>
        <v/>
      </c>
      <c r="BX247" s="24" t="str">
        <f>IF('Sup Tab S3b_Mean'!BZ267&gt;'Sup Tab S3b_Mean'!BZ$11,'Sup Tab S3b_Mean'!BZ267,"")</f>
        <v/>
      </c>
      <c r="BY247" s="24" t="str">
        <f>IF('Sup Tab S3b_Mean'!CA267&gt;'Sup Tab S3b_Mean'!CA$11,'Sup Tab S3b_Mean'!CA267,"")</f>
        <v/>
      </c>
      <c r="BZ247" s="24" t="str">
        <f>IF('Sup Tab S3b_Mean'!CB267&gt;'Sup Tab S3b_Mean'!CB$11,'Sup Tab S3b_Mean'!CB267,"")</f>
        <v/>
      </c>
      <c r="CA247" s="24" t="str">
        <f>IF('Sup Tab S3b_Mean'!CC267&gt;'Sup Tab S3b_Mean'!CC$11,'Sup Tab S3b_Mean'!CC267,"")</f>
        <v/>
      </c>
      <c r="CB247" s="24" t="str">
        <f>IF('Sup Tab S3b_Mean'!CD267&gt;'Sup Tab S3b_Mean'!CD$11,'Sup Tab S3b_Mean'!CD267,"")</f>
        <v/>
      </c>
      <c r="CC247" s="24" t="str">
        <f>IF('Sup Tab S3b_Mean'!CE267&gt;'Sup Tab S3b_Mean'!CE$11,'Sup Tab S3b_Mean'!CE267,"")</f>
        <v/>
      </c>
    </row>
    <row r="248" spans="1:81" ht="12.75" customHeight="1" x14ac:dyDescent="0.3">
      <c r="A248" s="9" t="s">
        <v>2</v>
      </c>
      <c r="B248" s="9" t="s">
        <v>589</v>
      </c>
      <c r="C248" s="24" t="str">
        <f>IF('Sup Tab S3b_Mean'!E268&gt;'Sup Tab S3b_Mean'!E$11,'Sup Tab S3b_Mean'!E268,"")</f>
        <v/>
      </c>
      <c r="D248" s="24" t="str">
        <f>IF('Sup Tab S3b_Mean'!F268&gt;'Sup Tab S3b_Mean'!F$11,'Sup Tab S3b_Mean'!F268,"")</f>
        <v/>
      </c>
      <c r="E248" s="24" t="str">
        <f>IF('Sup Tab S3b_Mean'!G268&gt;'Sup Tab S3b_Mean'!G$11,'Sup Tab S3b_Mean'!G268,"")</f>
        <v/>
      </c>
      <c r="F248" s="24" t="str">
        <f>IF('Sup Tab S3b_Mean'!H268&gt;'Sup Tab S3b_Mean'!H$11,'Sup Tab S3b_Mean'!H268,"")</f>
        <v/>
      </c>
      <c r="G248" s="24" t="str">
        <f>IF('Sup Tab S3b_Mean'!I268&gt;'Sup Tab S3b_Mean'!I$11,'Sup Tab S3b_Mean'!I268,"")</f>
        <v/>
      </c>
      <c r="H248" s="24" t="str">
        <f>IF('Sup Tab S3b_Mean'!J268&gt;'Sup Tab S3b_Mean'!J$11,'Sup Tab S3b_Mean'!J268,"")</f>
        <v/>
      </c>
      <c r="I248" s="24" t="str">
        <f>IF('Sup Tab S3b_Mean'!K268&gt;'Sup Tab S3b_Mean'!K$11,'Sup Tab S3b_Mean'!K268,"")</f>
        <v/>
      </c>
      <c r="J248" s="24" t="str">
        <f>IF('Sup Tab S3b_Mean'!L268&gt;'Sup Tab S3b_Mean'!L$11,'Sup Tab S3b_Mean'!L268,"")</f>
        <v/>
      </c>
      <c r="K248" s="24" t="str">
        <f>IF('Sup Tab S3b_Mean'!M268&gt;'Sup Tab S3b_Mean'!M$11,'Sup Tab S3b_Mean'!M268,"")</f>
        <v/>
      </c>
      <c r="L248" s="24" t="str">
        <f>IF('Sup Tab S3b_Mean'!N268&gt;'Sup Tab S3b_Mean'!N$11,'Sup Tab S3b_Mean'!N268,"")</f>
        <v/>
      </c>
      <c r="M248" s="24" t="str">
        <f>IF('Sup Tab S3b_Mean'!O268&gt;'Sup Tab S3b_Mean'!O$11,'Sup Tab S3b_Mean'!O268,"")</f>
        <v/>
      </c>
      <c r="N248" s="24" t="str">
        <f>IF('Sup Tab S3b_Mean'!P268&gt;'Sup Tab S3b_Mean'!P$11,'Sup Tab S3b_Mean'!P268,"")</f>
        <v/>
      </c>
      <c r="O248" s="24" t="str">
        <f>IF('Sup Tab S3b_Mean'!Q268&gt;'Sup Tab S3b_Mean'!Q$11,'Sup Tab S3b_Mean'!Q268,"")</f>
        <v/>
      </c>
      <c r="P248" s="24" t="str">
        <f>IF('Sup Tab S3b_Mean'!R268&gt;'Sup Tab S3b_Mean'!R$11,'Sup Tab S3b_Mean'!R268,"")</f>
        <v/>
      </c>
      <c r="Q248" s="24" t="str">
        <f>IF('Sup Tab S3b_Mean'!S268&gt;'Sup Tab S3b_Mean'!S$11,'Sup Tab S3b_Mean'!S268,"")</f>
        <v/>
      </c>
      <c r="R248" s="24" t="str">
        <f>IF('Sup Tab S3b_Mean'!T268&gt;'Sup Tab S3b_Mean'!T$11,'Sup Tab S3b_Mean'!T268,"")</f>
        <v/>
      </c>
      <c r="S248" s="24" t="str">
        <f>IF('Sup Tab S3b_Mean'!U268&gt;'Sup Tab S3b_Mean'!U$11,'Sup Tab S3b_Mean'!U268,"")</f>
        <v/>
      </c>
      <c r="T248" s="24" t="str">
        <f>IF('Sup Tab S3b_Mean'!V268&gt;'Sup Tab S3b_Mean'!V$11,'Sup Tab S3b_Mean'!V268,"")</f>
        <v/>
      </c>
      <c r="U248" s="24" t="str">
        <f>IF('Sup Tab S3b_Mean'!W268&gt;'Sup Tab S3b_Mean'!W$11,'Sup Tab S3b_Mean'!W268,"")</f>
        <v/>
      </c>
      <c r="V248" s="24" t="str">
        <f>IF('Sup Tab S3b_Mean'!X268&gt;'Sup Tab S3b_Mean'!X$11,'Sup Tab S3b_Mean'!X268,"")</f>
        <v/>
      </c>
      <c r="W248" s="24" t="str">
        <f>IF('Sup Tab S3b_Mean'!Y268&gt;'Sup Tab S3b_Mean'!Y$11,'Sup Tab S3b_Mean'!Y268,"")</f>
        <v/>
      </c>
      <c r="X248" s="24" t="str">
        <f>IF('Sup Tab S3b_Mean'!Z268&gt;'Sup Tab S3b_Mean'!Z$11,'Sup Tab S3b_Mean'!Z268,"")</f>
        <v/>
      </c>
      <c r="Y248" s="24" t="str">
        <f>IF('Sup Tab S3b_Mean'!AA268&gt;'Sup Tab S3b_Mean'!AA$11,'Sup Tab S3b_Mean'!AA268,"")</f>
        <v/>
      </c>
      <c r="Z248" s="24">
        <f>IF('Sup Tab S3b_Mean'!AB268&gt;'Sup Tab S3b_Mean'!AB$11,'Sup Tab S3b_Mean'!AB268,"")</f>
        <v>2.2527193346998966</v>
      </c>
      <c r="AA248" s="24" t="str">
        <f>IF('Sup Tab S3b_Mean'!AC268&gt;'Sup Tab S3b_Mean'!AC$11,'Sup Tab S3b_Mean'!AC268,"")</f>
        <v/>
      </c>
      <c r="AB248" s="24" t="str">
        <f>IF('Sup Tab S3b_Mean'!AD268&gt;'Sup Tab S3b_Mean'!AD$11,'Sup Tab S3b_Mean'!AD268,"")</f>
        <v/>
      </c>
      <c r="AC248" s="24" t="str">
        <f>IF('Sup Tab S3b_Mean'!AE268&gt;'Sup Tab S3b_Mean'!AE$11,'Sup Tab S3b_Mean'!AE268,"")</f>
        <v/>
      </c>
      <c r="AD248" s="24" t="str">
        <f>IF('Sup Tab S3b_Mean'!AF268&gt;'Sup Tab S3b_Mean'!AF$11,'Sup Tab S3b_Mean'!AF268,"")</f>
        <v/>
      </c>
      <c r="AE248" s="24">
        <f>IF('Sup Tab S3b_Mean'!AG268&gt;'Sup Tab S3b_Mean'!AG$11,'Sup Tab S3b_Mean'!AG268,"")</f>
        <v>6.5361689656905293</v>
      </c>
      <c r="AF248" s="24" t="str">
        <f>IF('Sup Tab S3b_Mean'!AH268&gt;'Sup Tab S3b_Mean'!AH$11,'Sup Tab S3b_Mean'!AH268,"")</f>
        <v/>
      </c>
      <c r="AG248" s="24" t="str">
        <f>IF('Sup Tab S3b_Mean'!AI268&gt;'Sup Tab S3b_Mean'!AI$11,'Sup Tab S3b_Mean'!AI268,"")</f>
        <v/>
      </c>
      <c r="AH248" s="24" t="str">
        <f>IF('Sup Tab S3b_Mean'!AJ268&gt;'Sup Tab S3b_Mean'!AJ$11,'Sup Tab S3b_Mean'!AJ268,"")</f>
        <v/>
      </c>
      <c r="AI248" s="24" t="str">
        <f>IF('Sup Tab S3b_Mean'!AK268&gt;'Sup Tab S3b_Mean'!AK$11,'Sup Tab S3b_Mean'!AK268,"")</f>
        <v/>
      </c>
      <c r="AJ248" s="24" t="str">
        <f>IF('Sup Tab S3b_Mean'!AL268&gt;'Sup Tab S3b_Mean'!AL$11,'Sup Tab S3b_Mean'!AL268,"")</f>
        <v/>
      </c>
      <c r="AK248" s="24" t="str">
        <f>IF('Sup Tab S3b_Mean'!AM268&gt;'Sup Tab S3b_Mean'!AM$11,'Sup Tab S3b_Mean'!AM268,"")</f>
        <v/>
      </c>
      <c r="AL248" s="24" t="str">
        <f>IF('Sup Tab S3b_Mean'!AN268&gt;'Sup Tab S3b_Mean'!AN$11,'Sup Tab S3b_Mean'!AN268,"")</f>
        <v/>
      </c>
      <c r="AM248" s="24" t="str">
        <f>IF('Sup Tab S3b_Mean'!AO268&gt;'Sup Tab S3b_Mean'!AO$11,'Sup Tab S3b_Mean'!AO268,"")</f>
        <v/>
      </c>
      <c r="AN248" s="24" t="str">
        <f>IF('Sup Tab S3b_Mean'!AP268&gt;'Sup Tab S3b_Mean'!AP$11,'Sup Tab S3b_Mean'!AP268,"")</f>
        <v/>
      </c>
      <c r="AO248" s="24" t="str">
        <f>IF('Sup Tab S3b_Mean'!AQ268&gt;'Sup Tab S3b_Mean'!AQ$11,'Sup Tab S3b_Mean'!AQ268,"")</f>
        <v/>
      </c>
      <c r="AP248" s="24" t="str">
        <f>IF('Sup Tab S3b_Mean'!AR268&gt;'Sup Tab S3b_Mean'!AR$11,'Sup Tab S3b_Mean'!AR268,"")</f>
        <v/>
      </c>
      <c r="AQ248" s="24" t="str">
        <f>IF('Sup Tab S3b_Mean'!AS268&gt;'Sup Tab S3b_Mean'!AS$11,'Sup Tab S3b_Mean'!AS268,"")</f>
        <v/>
      </c>
      <c r="AR248" s="24" t="str">
        <f>IF('Sup Tab S3b_Mean'!AT268&gt;'Sup Tab S3b_Mean'!AT$11,'Sup Tab S3b_Mean'!AT268,"")</f>
        <v/>
      </c>
      <c r="AS248" s="24" t="str">
        <f>IF('Sup Tab S3b_Mean'!AU268&gt;'Sup Tab S3b_Mean'!AU$11,'Sup Tab S3b_Mean'!AU268,"")</f>
        <v/>
      </c>
      <c r="AT248" s="24" t="str">
        <f>IF('Sup Tab S3b_Mean'!AV268&gt;'Sup Tab S3b_Mean'!AV$11,'Sup Tab S3b_Mean'!AV268,"")</f>
        <v/>
      </c>
      <c r="AU248" s="24">
        <f>IF('Sup Tab S3b_Mean'!AW268&gt;'Sup Tab S3b_Mean'!AW$11,'Sup Tab S3b_Mean'!AW268,"")</f>
        <v>21.911768130948673</v>
      </c>
      <c r="AV248" s="24" t="str">
        <f>IF('Sup Tab S3b_Mean'!AX268&gt;'Sup Tab S3b_Mean'!AX$11,'Sup Tab S3b_Mean'!AX268,"")</f>
        <v/>
      </c>
      <c r="AW248" s="24" t="str">
        <f>IF('Sup Tab S3b_Mean'!AY268&gt;'Sup Tab S3b_Mean'!AY$11,'Sup Tab S3b_Mean'!AY268,"")</f>
        <v/>
      </c>
      <c r="AX248" s="24" t="str">
        <f>IF('Sup Tab S3b_Mean'!AZ268&gt;'Sup Tab S3b_Mean'!AZ$11,'Sup Tab S3b_Mean'!AZ268,"")</f>
        <v/>
      </c>
      <c r="AY248" s="24" t="str">
        <f>IF('Sup Tab S3b_Mean'!BA268&gt;'Sup Tab S3b_Mean'!BA$11,'Sup Tab S3b_Mean'!BA268,"")</f>
        <v/>
      </c>
      <c r="AZ248" s="24" t="str">
        <f>IF('Sup Tab S3b_Mean'!BB268&gt;'Sup Tab S3b_Mean'!BB$11,'Sup Tab S3b_Mean'!BB268,"")</f>
        <v/>
      </c>
      <c r="BA248" s="24" t="str">
        <f>IF('Sup Tab S3b_Mean'!BC268&gt;'Sup Tab S3b_Mean'!BC$11,'Sup Tab S3b_Mean'!BC268,"")</f>
        <v/>
      </c>
      <c r="BB248" s="24">
        <f>IF('Sup Tab S3b_Mean'!BD268&gt;'Sup Tab S3b_Mean'!BD$11,'Sup Tab S3b_Mean'!BD268,"")</f>
        <v>74.377271749781087</v>
      </c>
      <c r="BC248" s="24" t="str">
        <f>IF('Sup Tab S3b_Mean'!BE268&gt;'Sup Tab S3b_Mean'!BE$11,'Sup Tab S3b_Mean'!BE268,"")</f>
        <v/>
      </c>
      <c r="BD248" s="24" t="str">
        <f>IF('Sup Tab S3b_Mean'!BF268&gt;'Sup Tab S3b_Mean'!BF$11,'Sup Tab S3b_Mean'!BF268,"")</f>
        <v/>
      </c>
      <c r="BE248" s="24" t="str">
        <f>IF('Sup Tab S3b_Mean'!BG268&gt;'Sup Tab S3b_Mean'!BG$11,'Sup Tab S3b_Mean'!BG268,"")</f>
        <v/>
      </c>
      <c r="BF248" s="24" t="str">
        <f>IF('Sup Tab S3b_Mean'!BH268&gt;'Sup Tab S3b_Mean'!BH$11,'Sup Tab S3b_Mean'!BH268,"")</f>
        <v/>
      </c>
      <c r="BG248" s="24" t="str">
        <f>IF('Sup Tab S3b_Mean'!BI268&gt;'Sup Tab S3b_Mean'!BI$11,'Sup Tab S3b_Mean'!BI268,"")</f>
        <v/>
      </c>
      <c r="BH248" s="24" t="str">
        <f>IF('Sup Tab S3b_Mean'!BJ268&gt;'Sup Tab S3b_Mean'!BJ$11,'Sup Tab S3b_Mean'!BJ268,"")</f>
        <v/>
      </c>
      <c r="BI248" s="24" t="str">
        <f>IF('Sup Tab S3b_Mean'!BK268&gt;'Sup Tab S3b_Mean'!BK$11,'Sup Tab S3b_Mean'!BK268,"")</f>
        <v/>
      </c>
      <c r="BJ248" s="24" t="str">
        <f>IF('Sup Tab S3b_Mean'!BL268&gt;'Sup Tab S3b_Mean'!BL$11,'Sup Tab S3b_Mean'!BL268,"")</f>
        <v/>
      </c>
      <c r="BK248" s="24" t="str">
        <f>IF('Sup Tab S3b_Mean'!BM268&gt;'Sup Tab S3b_Mean'!BM$11,'Sup Tab S3b_Mean'!BM268,"")</f>
        <v/>
      </c>
      <c r="BL248" s="24" t="str">
        <f>IF('Sup Tab S3b_Mean'!BN268&gt;'Sup Tab S3b_Mean'!BN$11,'Sup Tab S3b_Mean'!BN268,"")</f>
        <v/>
      </c>
      <c r="BM248" s="24" t="str">
        <f>IF('Sup Tab S3b_Mean'!BO268&gt;'Sup Tab S3b_Mean'!BO$11,'Sup Tab S3b_Mean'!BO268,"")</f>
        <v/>
      </c>
      <c r="BN248" s="24" t="str">
        <f>IF('Sup Tab S3b_Mean'!BP268&gt;'Sup Tab S3b_Mean'!BP$11,'Sup Tab S3b_Mean'!BP268,"")</f>
        <v/>
      </c>
      <c r="BO248" s="24" t="str">
        <f>IF('Sup Tab S3b_Mean'!BQ268&gt;'Sup Tab S3b_Mean'!BQ$11,'Sup Tab S3b_Mean'!BQ268,"")</f>
        <v/>
      </c>
      <c r="BP248" s="24" t="str">
        <f>IF('Sup Tab S3b_Mean'!BR268&gt;'Sup Tab S3b_Mean'!BR$11,'Sup Tab S3b_Mean'!BR268,"")</f>
        <v/>
      </c>
      <c r="BQ248" s="24" t="str">
        <f>IF('Sup Tab S3b_Mean'!BS268&gt;'Sup Tab S3b_Mean'!BS$11,'Sup Tab S3b_Mean'!BS268,"")</f>
        <v/>
      </c>
      <c r="BR248" s="24" t="str">
        <f>IF('Sup Tab S3b_Mean'!BT268&gt;'Sup Tab S3b_Mean'!BT$11,'Sup Tab S3b_Mean'!BT268,"")</f>
        <v/>
      </c>
      <c r="BS248" s="24" t="str">
        <f>IF('Sup Tab S3b_Mean'!BU268&gt;'Sup Tab S3b_Mean'!BU$11,'Sup Tab S3b_Mean'!BU268,"")</f>
        <v/>
      </c>
      <c r="BT248" s="24" t="str">
        <f>IF('Sup Tab S3b_Mean'!BV268&gt;'Sup Tab S3b_Mean'!BV$11,'Sup Tab S3b_Mean'!BV268,"")</f>
        <v/>
      </c>
      <c r="BU248" s="24" t="str">
        <f>IF('Sup Tab S3b_Mean'!BW268&gt;'Sup Tab S3b_Mean'!BW$11,'Sup Tab S3b_Mean'!BW268,"")</f>
        <v/>
      </c>
      <c r="BV248" s="24" t="str">
        <f>IF('Sup Tab S3b_Mean'!BX268&gt;'Sup Tab S3b_Mean'!BX$11,'Sup Tab S3b_Mean'!BX268,"")</f>
        <v/>
      </c>
      <c r="BW248" s="24" t="str">
        <f>IF('Sup Tab S3b_Mean'!BY268&gt;'Sup Tab S3b_Mean'!BY$11,'Sup Tab S3b_Mean'!BY268,"")</f>
        <v/>
      </c>
      <c r="BX248" s="24" t="str">
        <f>IF('Sup Tab S3b_Mean'!BZ268&gt;'Sup Tab S3b_Mean'!BZ$11,'Sup Tab S3b_Mean'!BZ268,"")</f>
        <v/>
      </c>
      <c r="BY248" s="24" t="str">
        <f>IF('Sup Tab S3b_Mean'!CA268&gt;'Sup Tab S3b_Mean'!CA$11,'Sup Tab S3b_Mean'!CA268,"")</f>
        <v/>
      </c>
      <c r="BZ248" s="24" t="str">
        <f>IF('Sup Tab S3b_Mean'!CB268&gt;'Sup Tab S3b_Mean'!CB$11,'Sup Tab S3b_Mean'!CB268,"")</f>
        <v/>
      </c>
      <c r="CA248" s="24" t="str">
        <f>IF('Sup Tab S3b_Mean'!CC268&gt;'Sup Tab S3b_Mean'!CC$11,'Sup Tab S3b_Mean'!CC268,"")</f>
        <v/>
      </c>
      <c r="CB248" s="24" t="str">
        <f>IF('Sup Tab S3b_Mean'!CD268&gt;'Sup Tab S3b_Mean'!CD$11,'Sup Tab S3b_Mean'!CD268,"")</f>
        <v/>
      </c>
      <c r="CC248" s="24" t="str">
        <f>IF('Sup Tab S3b_Mean'!CE268&gt;'Sup Tab S3b_Mean'!CE$11,'Sup Tab S3b_Mean'!CE268,"")</f>
        <v/>
      </c>
    </row>
    <row r="249" spans="1:81" ht="12.75" customHeight="1" x14ac:dyDescent="0.3">
      <c r="A249" s="9" t="s">
        <v>2</v>
      </c>
      <c r="B249" s="9" t="s">
        <v>591</v>
      </c>
      <c r="C249" s="24" t="str">
        <f>IF('Sup Tab S3b_Mean'!E269&gt;'Sup Tab S3b_Mean'!E$11,'Sup Tab S3b_Mean'!E269,"")</f>
        <v/>
      </c>
      <c r="D249" s="24" t="str">
        <f>IF('Sup Tab S3b_Mean'!F269&gt;'Sup Tab S3b_Mean'!F$11,'Sup Tab S3b_Mean'!F269,"")</f>
        <v/>
      </c>
      <c r="E249" s="24" t="str">
        <f>IF('Sup Tab S3b_Mean'!G269&gt;'Sup Tab S3b_Mean'!G$11,'Sup Tab S3b_Mean'!G269,"")</f>
        <v/>
      </c>
      <c r="F249" s="24" t="str">
        <f>IF('Sup Tab S3b_Mean'!H269&gt;'Sup Tab S3b_Mean'!H$11,'Sup Tab S3b_Mean'!H269,"")</f>
        <v/>
      </c>
      <c r="G249" s="24" t="str">
        <f>IF('Sup Tab S3b_Mean'!I269&gt;'Sup Tab S3b_Mean'!I$11,'Sup Tab S3b_Mean'!I269,"")</f>
        <v/>
      </c>
      <c r="H249" s="24" t="str">
        <f>IF('Sup Tab S3b_Mean'!J269&gt;'Sup Tab S3b_Mean'!J$11,'Sup Tab S3b_Mean'!J269,"")</f>
        <v/>
      </c>
      <c r="I249" s="24" t="str">
        <f>IF('Sup Tab S3b_Mean'!K269&gt;'Sup Tab S3b_Mean'!K$11,'Sup Tab S3b_Mean'!K269,"")</f>
        <v/>
      </c>
      <c r="J249" s="24" t="str">
        <f>IF('Sup Tab S3b_Mean'!L269&gt;'Sup Tab S3b_Mean'!L$11,'Sup Tab S3b_Mean'!L269,"")</f>
        <v/>
      </c>
      <c r="K249" s="24">
        <f>IF('Sup Tab S3b_Mean'!M269&gt;'Sup Tab S3b_Mean'!M$11,'Sup Tab S3b_Mean'!M269,"")</f>
        <v>0.86955071143430007</v>
      </c>
      <c r="L249" s="24" t="str">
        <f>IF('Sup Tab S3b_Mean'!N269&gt;'Sup Tab S3b_Mean'!N$11,'Sup Tab S3b_Mean'!N269,"")</f>
        <v/>
      </c>
      <c r="M249" s="24" t="str">
        <f>IF('Sup Tab S3b_Mean'!O269&gt;'Sup Tab S3b_Mean'!O$11,'Sup Tab S3b_Mean'!O269,"")</f>
        <v/>
      </c>
      <c r="N249" s="24" t="str">
        <f>IF('Sup Tab S3b_Mean'!P269&gt;'Sup Tab S3b_Mean'!P$11,'Sup Tab S3b_Mean'!P269,"")</f>
        <v/>
      </c>
      <c r="O249" s="24" t="str">
        <f>IF('Sup Tab S3b_Mean'!Q269&gt;'Sup Tab S3b_Mean'!Q$11,'Sup Tab S3b_Mean'!Q269,"")</f>
        <v/>
      </c>
      <c r="P249" s="24" t="str">
        <f>IF('Sup Tab S3b_Mean'!R269&gt;'Sup Tab S3b_Mean'!R$11,'Sup Tab S3b_Mean'!R269,"")</f>
        <v/>
      </c>
      <c r="Q249" s="24" t="str">
        <f>IF('Sup Tab S3b_Mean'!S269&gt;'Sup Tab S3b_Mean'!S$11,'Sup Tab S3b_Mean'!S269,"")</f>
        <v/>
      </c>
      <c r="R249" s="24" t="str">
        <f>IF('Sup Tab S3b_Mean'!T269&gt;'Sup Tab S3b_Mean'!T$11,'Sup Tab S3b_Mean'!T269,"")</f>
        <v/>
      </c>
      <c r="S249" s="24" t="str">
        <f>IF('Sup Tab S3b_Mean'!U269&gt;'Sup Tab S3b_Mean'!U$11,'Sup Tab S3b_Mean'!U269,"")</f>
        <v/>
      </c>
      <c r="T249" s="24" t="str">
        <f>IF('Sup Tab S3b_Mean'!V269&gt;'Sup Tab S3b_Mean'!V$11,'Sup Tab S3b_Mean'!V269,"")</f>
        <v/>
      </c>
      <c r="U249" s="24" t="str">
        <f>IF('Sup Tab S3b_Mean'!W269&gt;'Sup Tab S3b_Mean'!W$11,'Sup Tab S3b_Mean'!W269,"")</f>
        <v/>
      </c>
      <c r="V249" s="24" t="str">
        <f>IF('Sup Tab S3b_Mean'!X269&gt;'Sup Tab S3b_Mean'!X$11,'Sup Tab S3b_Mean'!X269,"")</f>
        <v/>
      </c>
      <c r="W249" s="24" t="str">
        <f>IF('Sup Tab S3b_Mean'!Y269&gt;'Sup Tab S3b_Mean'!Y$11,'Sup Tab S3b_Mean'!Y269,"")</f>
        <v/>
      </c>
      <c r="X249" s="24" t="str">
        <f>IF('Sup Tab S3b_Mean'!Z269&gt;'Sup Tab S3b_Mean'!Z$11,'Sup Tab S3b_Mean'!Z269,"")</f>
        <v/>
      </c>
      <c r="Y249" s="24" t="str">
        <f>IF('Sup Tab S3b_Mean'!AA269&gt;'Sup Tab S3b_Mean'!AA$11,'Sup Tab S3b_Mean'!AA269,"")</f>
        <v/>
      </c>
      <c r="Z249" s="24" t="str">
        <f>IF('Sup Tab S3b_Mean'!AB269&gt;'Sup Tab S3b_Mean'!AB$11,'Sup Tab S3b_Mean'!AB269,"")</f>
        <v/>
      </c>
      <c r="AA249" s="24" t="str">
        <f>IF('Sup Tab S3b_Mean'!AC269&gt;'Sup Tab S3b_Mean'!AC$11,'Sup Tab S3b_Mean'!AC269,"")</f>
        <v/>
      </c>
      <c r="AB249" s="24" t="str">
        <f>IF('Sup Tab S3b_Mean'!AD269&gt;'Sup Tab S3b_Mean'!AD$11,'Sup Tab S3b_Mean'!AD269,"")</f>
        <v/>
      </c>
      <c r="AC249" s="24" t="str">
        <f>IF('Sup Tab S3b_Mean'!AE269&gt;'Sup Tab S3b_Mean'!AE$11,'Sup Tab S3b_Mean'!AE269,"")</f>
        <v/>
      </c>
      <c r="AD249" s="24" t="str">
        <f>IF('Sup Tab S3b_Mean'!AF269&gt;'Sup Tab S3b_Mean'!AF$11,'Sup Tab S3b_Mean'!AF269,"")</f>
        <v/>
      </c>
      <c r="AE249" s="24" t="str">
        <f>IF('Sup Tab S3b_Mean'!AG269&gt;'Sup Tab S3b_Mean'!AG$11,'Sup Tab S3b_Mean'!AG269,"")</f>
        <v/>
      </c>
      <c r="AF249" s="24" t="str">
        <f>IF('Sup Tab S3b_Mean'!AH269&gt;'Sup Tab S3b_Mean'!AH$11,'Sup Tab S3b_Mean'!AH269,"")</f>
        <v/>
      </c>
      <c r="AG249" s="24" t="str">
        <f>IF('Sup Tab S3b_Mean'!AI269&gt;'Sup Tab S3b_Mean'!AI$11,'Sup Tab S3b_Mean'!AI269,"")</f>
        <v/>
      </c>
      <c r="AH249" s="24" t="str">
        <f>IF('Sup Tab S3b_Mean'!AJ269&gt;'Sup Tab S3b_Mean'!AJ$11,'Sup Tab S3b_Mean'!AJ269,"")</f>
        <v/>
      </c>
      <c r="AI249" s="24" t="str">
        <f>IF('Sup Tab S3b_Mean'!AK269&gt;'Sup Tab S3b_Mean'!AK$11,'Sup Tab S3b_Mean'!AK269,"")</f>
        <v/>
      </c>
      <c r="AJ249" s="24" t="str">
        <f>IF('Sup Tab S3b_Mean'!AL269&gt;'Sup Tab S3b_Mean'!AL$11,'Sup Tab S3b_Mean'!AL269,"")</f>
        <v/>
      </c>
      <c r="AK249" s="24" t="str">
        <f>IF('Sup Tab S3b_Mean'!AM269&gt;'Sup Tab S3b_Mean'!AM$11,'Sup Tab S3b_Mean'!AM269,"")</f>
        <v/>
      </c>
      <c r="AL249" s="24" t="str">
        <f>IF('Sup Tab S3b_Mean'!AN269&gt;'Sup Tab S3b_Mean'!AN$11,'Sup Tab S3b_Mean'!AN269,"")</f>
        <v/>
      </c>
      <c r="AM249" s="24" t="str">
        <f>IF('Sup Tab S3b_Mean'!AO269&gt;'Sup Tab S3b_Mean'!AO$11,'Sup Tab S3b_Mean'!AO269,"")</f>
        <v/>
      </c>
      <c r="AN249" s="24" t="str">
        <f>IF('Sup Tab S3b_Mean'!AP269&gt;'Sup Tab S3b_Mean'!AP$11,'Sup Tab S3b_Mean'!AP269,"")</f>
        <v/>
      </c>
      <c r="AO249" s="24" t="str">
        <f>IF('Sup Tab S3b_Mean'!AQ269&gt;'Sup Tab S3b_Mean'!AQ$11,'Sup Tab S3b_Mean'!AQ269,"")</f>
        <v/>
      </c>
      <c r="AP249" s="24" t="str">
        <f>IF('Sup Tab S3b_Mean'!AR269&gt;'Sup Tab S3b_Mean'!AR$11,'Sup Tab S3b_Mean'!AR269,"")</f>
        <v/>
      </c>
      <c r="AQ249" s="24" t="str">
        <f>IF('Sup Tab S3b_Mean'!AS269&gt;'Sup Tab S3b_Mean'!AS$11,'Sup Tab S3b_Mean'!AS269,"")</f>
        <v/>
      </c>
      <c r="AR249" s="24" t="str">
        <f>IF('Sup Tab S3b_Mean'!AT269&gt;'Sup Tab S3b_Mean'!AT$11,'Sup Tab S3b_Mean'!AT269,"")</f>
        <v/>
      </c>
      <c r="AS249" s="24" t="str">
        <f>IF('Sup Tab S3b_Mean'!AU269&gt;'Sup Tab S3b_Mean'!AU$11,'Sup Tab S3b_Mean'!AU269,"")</f>
        <v/>
      </c>
      <c r="AT249" s="24" t="str">
        <f>IF('Sup Tab S3b_Mean'!AV269&gt;'Sup Tab S3b_Mean'!AV$11,'Sup Tab S3b_Mean'!AV269,"")</f>
        <v/>
      </c>
      <c r="AU249" s="24" t="str">
        <f>IF('Sup Tab S3b_Mean'!AW269&gt;'Sup Tab S3b_Mean'!AW$11,'Sup Tab S3b_Mean'!AW269,"")</f>
        <v/>
      </c>
      <c r="AV249" s="24" t="str">
        <f>IF('Sup Tab S3b_Mean'!AX269&gt;'Sup Tab S3b_Mean'!AX$11,'Sup Tab S3b_Mean'!AX269,"")</f>
        <v/>
      </c>
      <c r="AW249" s="24" t="str">
        <f>IF('Sup Tab S3b_Mean'!AY269&gt;'Sup Tab S3b_Mean'!AY$11,'Sup Tab S3b_Mean'!AY269,"")</f>
        <v/>
      </c>
      <c r="AX249" s="24" t="str">
        <f>IF('Sup Tab S3b_Mean'!AZ269&gt;'Sup Tab S3b_Mean'!AZ$11,'Sup Tab S3b_Mean'!AZ269,"")</f>
        <v/>
      </c>
      <c r="AY249" s="24" t="str">
        <f>IF('Sup Tab S3b_Mean'!BA269&gt;'Sup Tab S3b_Mean'!BA$11,'Sup Tab S3b_Mean'!BA269,"")</f>
        <v/>
      </c>
      <c r="AZ249" s="24" t="str">
        <f>IF('Sup Tab S3b_Mean'!BB269&gt;'Sup Tab S3b_Mean'!BB$11,'Sup Tab S3b_Mean'!BB269,"")</f>
        <v/>
      </c>
      <c r="BA249" s="24" t="str">
        <f>IF('Sup Tab S3b_Mean'!BC269&gt;'Sup Tab S3b_Mean'!BC$11,'Sup Tab S3b_Mean'!BC269,"")</f>
        <v/>
      </c>
      <c r="BB249" s="24" t="str">
        <f>IF('Sup Tab S3b_Mean'!BD269&gt;'Sup Tab S3b_Mean'!BD$11,'Sup Tab S3b_Mean'!BD269,"")</f>
        <v/>
      </c>
      <c r="BC249" s="24" t="str">
        <f>IF('Sup Tab S3b_Mean'!BE269&gt;'Sup Tab S3b_Mean'!BE$11,'Sup Tab S3b_Mean'!BE269,"")</f>
        <v/>
      </c>
      <c r="BD249" s="24" t="str">
        <f>IF('Sup Tab S3b_Mean'!BF269&gt;'Sup Tab S3b_Mean'!BF$11,'Sup Tab S3b_Mean'!BF269,"")</f>
        <v/>
      </c>
      <c r="BE249" s="24">
        <f>IF('Sup Tab S3b_Mean'!BG269&gt;'Sup Tab S3b_Mean'!BG$11,'Sup Tab S3b_Mean'!BG269,"")</f>
        <v>1157.3588943392381</v>
      </c>
      <c r="BF249" s="24" t="str">
        <f>IF('Sup Tab S3b_Mean'!BH269&gt;'Sup Tab S3b_Mean'!BH$11,'Sup Tab S3b_Mean'!BH269,"")</f>
        <v/>
      </c>
      <c r="BG249" s="24" t="str">
        <f>IF('Sup Tab S3b_Mean'!BI269&gt;'Sup Tab S3b_Mean'!BI$11,'Sup Tab S3b_Mean'!BI269,"")</f>
        <v/>
      </c>
      <c r="BH249" s="24" t="str">
        <f>IF('Sup Tab S3b_Mean'!BJ269&gt;'Sup Tab S3b_Mean'!BJ$11,'Sup Tab S3b_Mean'!BJ269,"")</f>
        <v/>
      </c>
      <c r="BI249" s="24" t="str">
        <f>IF('Sup Tab S3b_Mean'!BK269&gt;'Sup Tab S3b_Mean'!BK$11,'Sup Tab S3b_Mean'!BK269,"")</f>
        <v/>
      </c>
      <c r="BJ249" s="24" t="str">
        <f>IF('Sup Tab S3b_Mean'!BL269&gt;'Sup Tab S3b_Mean'!BL$11,'Sup Tab S3b_Mean'!BL269,"")</f>
        <v/>
      </c>
      <c r="BK249" s="24" t="str">
        <f>IF('Sup Tab S3b_Mean'!BM269&gt;'Sup Tab S3b_Mean'!BM$11,'Sup Tab S3b_Mean'!BM269,"")</f>
        <v/>
      </c>
      <c r="BL249" s="24" t="str">
        <f>IF('Sup Tab S3b_Mean'!BN269&gt;'Sup Tab S3b_Mean'!BN$11,'Sup Tab S3b_Mean'!BN269,"")</f>
        <v/>
      </c>
      <c r="BM249" s="24" t="str">
        <f>IF('Sup Tab S3b_Mean'!BO269&gt;'Sup Tab S3b_Mean'!BO$11,'Sup Tab S3b_Mean'!BO269,"")</f>
        <v/>
      </c>
      <c r="BN249" s="24" t="str">
        <f>IF('Sup Tab S3b_Mean'!BP269&gt;'Sup Tab S3b_Mean'!BP$11,'Sup Tab S3b_Mean'!BP269,"")</f>
        <v/>
      </c>
      <c r="BO249" s="24" t="str">
        <f>IF('Sup Tab S3b_Mean'!BQ269&gt;'Sup Tab S3b_Mean'!BQ$11,'Sup Tab S3b_Mean'!BQ269,"")</f>
        <v/>
      </c>
      <c r="BP249" s="24" t="str">
        <f>IF('Sup Tab S3b_Mean'!BR269&gt;'Sup Tab S3b_Mean'!BR$11,'Sup Tab S3b_Mean'!BR269,"")</f>
        <v/>
      </c>
      <c r="BQ249" s="24">
        <f>IF('Sup Tab S3b_Mean'!BS269&gt;'Sup Tab S3b_Mean'!BS$11,'Sup Tab S3b_Mean'!BS269,"")</f>
        <v>9.5621380893590295</v>
      </c>
      <c r="BR249" s="24" t="str">
        <f>IF('Sup Tab S3b_Mean'!BT269&gt;'Sup Tab S3b_Mean'!BT$11,'Sup Tab S3b_Mean'!BT269,"")</f>
        <v/>
      </c>
      <c r="BS249" s="24" t="str">
        <f>IF('Sup Tab S3b_Mean'!BU269&gt;'Sup Tab S3b_Mean'!BU$11,'Sup Tab S3b_Mean'!BU269,"")</f>
        <v/>
      </c>
      <c r="BT249" s="24" t="str">
        <f>IF('Sup Tab S3b_Mean'!BV269&gt;'Sup Tab S3b_Mean'!BV$11,'Sup Tab S3b_Mean'!BV269,"")</f>
        <v/>
      </c>
      <c r="BU249" s="24" t="str">
        <f>IF('Sup Tab S3b_Mean'!BW269&gt;'Sup Tab S3b_Mean'!BW$11,'Sup Tab S3b_Mean'!BW269,"")</f>
        <v/>
      </c>
      <c r="BV249" s="24" t="str">
        <f>IF('Sup Tab S3b_Mean'!BX269&gt;'Sup Tab S3b_Mean'!BX$11,'Sup Tab S3b_Mean'!BX269,"")</f>
        <v/>
      </c>
      <c r="BW249" s="24" t="str">
        <f>IF('Sup Tab S3b_Mean'!BY269&gt;'Sup Tab S3b_Mean'!BY$11,'Sup Tab S3b_Mean'!BY269,"")</f>
        <v/>
      </c>
      <c r="BX249" s="24" t="str">
        <f>IF('Sup Tab S3b_Mean'!BZ269&gt;'Sup Tab S3b_Mean'!BZ$11,'Sup Tab S3b_Mean'!BZ269,"")</f>
        <v/>
      </c>
      <c r="BY249" s="24" t="str">
        <f>IF('Sup Tab S3b_Mean'!CA269&gt;'Sup Tab S3b_Mean'!CA$11,'Sup Tab S3b_Mean'!CA269,"")</f>
        <v/>
      </c>
      <c r="BZ249" s="24" t="str">
        <f>IF('Sup Tab S3b_Mean'!CB269&gt;'Sup Tab S3b_Mean'!CB$11,'Sup Tab S3b_Mean'!CB269,"")</f>
        <v/>
      </c>
      <c r="CA249" s="24" t="str">
        <f>IF('Sup Tab S3b_Mean'!CC269&gt;'Sup Tab S3b_Mean'!CC$11,'Sup Tab S3b_Mean'!CC269,"")</f>
        <v/>
      </c>
      <c r="CB249" s="24" t="str">
        <f>IF('Sup Tab S3b_Mean'!CD269&gt;'Sup Tab S3b_Mean'!CD$11,'Sup Tab S3b_Mean'!CD269,"")</f>
        <v/>
      </c>
      <c r="CC249" s="24" t="str">
        <f>IF('Sup Tab S3b_Mean'!CE269&gt;'Sup Tab S3b_Mean'!CE$11,'Sup Tab S3b_Mean'!CE269,"")</f>
        <v/>
      </c>
    </row>
    <row r="250" spans="1:81" ht="12.75" customHeight="1" x14ac:dyDescent="0.3">
      <c r="A250" s="9" t="s">
        <v>2</v>
      </c>
      <c r="B250" s="9" t="s">
        <v>593</v>
      </c>
      <c r="C250" s="24" t="str">
        <f>IF('Sup Tab S3b_Mean'!E270&gt;'Sup Tab S3b_Mean'!E$11,'Sup Tab S3b_Mean'!E270,"")</f>
        <v/>
      </c>
      <c r="D250" s="24" t="str">
        <f>IF('Sup Tab S3b_Mean'!F270&gt;'Sup Tab S3b_Mean'!F$11,'Sup Tab S3b_Mean'!F270,"")</f>
        <v/>
      </c>
      <c r="E250" s="24" t="str">
        <f>IF('Sup Tab S3b_Mean'!G270&gt;'Sup Tab S3b_Mean'!G$11,'Sup Tab S3b_Mean'!G270,"")</f>
        <v/>
      </c>
      <c r="F250" s="24" t="str">
        <f>IF('Sup Tab S3b_Mean'!H270&gt;'Sup Tab S3b_Mean'!H$11,'Sup Tab S3b_Mean'!H270,"")</f>
        <v/>
      </c>
      <c r="G250" s="24" t="str">
        <f>IF('Sup Tab S3b_Mean'!I270&gt;'Sup Tab S3b_Mean'!I$11,'Sup Tab S3b_Mean'!I270,"")</f>
        <v/>
      </c>
      <c r="H250" s="24" t="str">
        <f>IF('Sup Tab S3b_Mean'!J270&gt;'Sup Tab S3b_Mean'!J$11,'Sup Tab S3b_Mean'!J270,"")</f>
        <v/>
      </c>
      <c r="I250" s="24" t="str">
        <f>IF('Sup Tab S3b_Mean'!K270&gt;'Sup Tab S3b_Mean'!K$11,'Sup Tab S3b_Mean'!K270,"")</f>
        <v/>
      </c>
      <c r="J250" s="24" t="str">
        <f>IF('Sup Tab S3b_Mean'!L270&gt;'Sup Tab S3b_Mean'!L$11,'Sup Tab S3b_Mean'!L270,"")</f>
        <v/>
      </c>
      <c r="K250" s="24" t="str">
        <f>IF('Sup Tab S3b_Mean'!M270&gt;'Sup Tab S3b_Mean'!M$11,'Sup Tab S3b_Mean'!M270,"")</f>
        <v/>
      </c>
      <c r="L250" s="24" t="str">
        <f>IF('Sup Tab S3b_Mean'!N270&gt;'Sup Tab S3b_Mean'!N$11,'Sup Tab S3b_Mean'!N270,"")</f>
        <v/>
      </c>
      <c r="M250" s="24" t="str">
        <f>IF('Sup Tab S3b_Mean'!O270&gt;'Sup Tab S3b_Mean'!O$11,'Sup Tab S3b_Mean'!O270,"")</f>
        <v/>
      </c>
      <c r="N250" s="24" t="str">
        <f>IF('Sup Tab S3b_Mean'!P270&gt;'Sup Tab S3b_Mean'!P$11,'Sup Tab S3b_Mean'!P270,"")</f>
        <v/>
      </c>
      <c r="O250" s="24" t="str">
        <f>IF('Sup Tab S3b_Mean'!Q270&gt;'Sup Tab S3b_Mean'!Q$11,'Sup Tab S3b_Mean'!Q270,"")</f>
        <v/>
      </c>
      <c r="P250" s="24" t="str">
        <f>IF('Sup Tab S3b_Mean'!R270&gt;'Sup Tab S3b_Mean'!R$11,'Sup Tab S3b_Mean'!R270,"")</f>
        <v/>
      </c>
      <c r="Q250" s="24" t="str">
        <f>IF('Sup Tab S3b_Mean'!S270&gt;'Sup Tab S3b_Mean'!S$11,'Sup Tab S3b_Mean'!S270,"")</f>
        <v/>
      </c>
      <c r="R250" s="24" t="str">
        <f>IF('Sup Tab S3b_Mean'!T270&gt;'Sup Tab S3b_Mean'!T$11,'Sup Tab S3b_Mean'!T270,"")</f>
        <v/>
      </c>
      <c r="S250" s="24" t="str">
        <f>IF('Sup Tab S3b_Mean'!U270&gt;'Sup Tab S3b_Mean'!U$11,'Sup Tab S3b_Mean'!U270,"")</f>
        <v/>
      </c>
      <c r="T250" s="24" t="str">
        <f>IF('Sup Tab S3b_Mean'!V270&gt;'Sup Tab S3b_Mean'!V$11,'Sup Tab S3b_Mean'!V270,"")</f>
        <v/>
      </c>
      <c r="U250" s="24" t="str">
        <f>IF('Sup Tab S3b_Mean'!W270&gt;'Sup Tab S3b_Mean'!W$11,'Sup Tab S3b_Mean'!W270,"")</f>
        <v/>
      </c>
      <c r="V250" s="24" t="str">
        <f>IF('Sup Tab S3b_Mean'!X270&gt;'Sup Tab S3b_Mean'!X$11,'Sup Tab S3b_Mean'!X270,"")</f>
        <v/>
      </c>
      <c r="W250" s="24" t="str">
        <f>IF('Sup Tab S3b_Mean'!Y270&gt;'Sup Tab S3b_Mean'!Y$11,'Sup Tab S3b_Mean'!Y270,"")</f>
        <v/>
      </c>
      <c r="X250" s="24" t="str">
        <f>IF('Sup Tab S3b_Mean'!Z270&gt;'Sup Tab S3b_Mean'!Z$11,'Sup Tab S3b_Mean'!Z270,"")</f>
        <v/>
      </c>
      <c r="Y250" s="24" t="str">
        <f>IF('Sup Tab S3b_Mean'!AA270&gt;'Sup Tab S3b_Mean'!AA$11,'Sup Tab S3b_Mean'!AA270,"")</f>
        <v/>
      </c>
      <c r="Z250" s="24" t="str">
        <f>IF('Sup Tab S3b_Mean'!AB270&gt;'Sup Tab S3b_Mean'!AB$11,'Sup Tab S3b_Mean'!AB270,"")</f>
        <v/>
      </c>
      <c r="AA250" s="24" t="str">
        <f>IF('Sup Tab S3b_Mean'!AC270&gt;'Sup Tab S3b_Mean'!AC$11,'Sup Tab S3b_Mean'!AC270,"")</f>
        <v/>
      </c>
      <c r="AB250" s="24" t="str">
        <f>IF('Sup Tab S3b_Mean'!AD270&gt;'Sup Tab S3b_Mean'!AD$11,'Sup Tab S3b_Mean'!AD270,"")</f>
        <v/>
      </c>
      <c r="AC250" s="24" t="str">
        <f>IF('Sup Tab S3b_Mean'!AE270&gt;'Sup Tab S3b_Mean'!AE$11,'Sup Tab S3b_Mean'!AE270,"")</f>
        <v/>
      </c>
      <c r="AD250" s="24" t="str">
        <f>IF('Sup Tab S3b_Mean'!AF270&gt;'Sup Tab S3b_Mean'!AF$11,'Sup Tab S3b_Mean'!AF270,"")</f>
        <v/>
      </c>
      <c r="AE250" s="24" t="str">
        <f>IF('Sup Tab S3b_Mean'!AG270&gt;'Sup Tab S3b_Mean'!AG$11,'Sup Tab S3b_Mean'!AG270,"")</f>
        <v/>
      </c>
      <c r="AF250" s="24" t="str">
        <f>IF('Sup Tab S3b_Mean'!AH270&gt;'Sup Tab S3b_Mean'!AH$11,'Sup Tab S3b_Mean'!AH270,"")</f>
        <v/>
      </c>
      <c r="AG250" s="24" t="str">
        <f>IF('Sup Tab S3b_Mean'!AI270&gt;'Sup Tab S3b_Mean'!AI$11,'Sup Tab S3b_Mean'!AI270,"")</f>
        <v/>
      </c>
      <c r="AH250" s="24" t="str">
        <f>IF('Sup Tab S3b_Mean'!AJ270&gt;'Sup Tab S3b_Mean'!AJ$11,'Sup Tab S3b_Mean'!AJ270,"")</f>
        <v/>
      </c>
      <c r="AI250" s="24" t="str">
        <f>IF('Sup Tab S3b_Mean'!AK270&gt;'Sup Tab S3b_Mean'!AK$11,'Sup Tab S3b_Mean'!AK270,"")</f>
        <v/>
      </c>
      <c r="AJ250" s="24" t="str">
        <f>IF('Sup Tab S3b_Mean'!AL270&gt;'Sup Tab S3b_Mean'!AL$11,'Sup Tab S3b_Mean'!AL270,"")</f>
        <v/>
      </c>
      <c r="AK250" s="24" t="str">
        <f>IF('Sup Tab S3b_Mean'!AM270&gt;'Sup Tab S3b_Mean'!AM$11,'Sup Tab S3b_Mean'!AM270,"")</f>
        <v/>
      </c>
      <c r="AL250" s="24" t="str">
        <f>IF('Sup Tab S3b_Mean'!AN270&gt;'Sup Tab S3b_Mean'!AN$11,'Sup Tab S3b_Mean'!AN270,"")</f>
        <v/>
      </c>
      <c r="AM250" s="24" t="str">
        <f>IF('Sup Tab S3b_Mean'!AO270&gt;'Sup Tab S3b_Mean'!AO$11,'Sup Tab S3b_Mean'!AO270,"")</f>
        <v/>
      </c>
      <c r="AN250" s="24" t="str">
        <f>IF('Sup Tab S3b_Mean'!AP270&gt;'Sup Tab S3b_Mean'!AP$11,'Sup Tab S3b_Mean'!AP270,"")</f>
        <v/>
      </c>
      <c r="AO250" s="24" t="str">
        <f>IF('Sup Tab S3b_Mean'!AQ270&gt;'Sup Tab S3b_Mean'!AQ$11,'Sup Tab S3b_Mean'!AQ270,"")</f>
        <v/>
      </c>
      <c r="AP250" s="24" t="str">
        <f>IF('Sup Tab S3b_Mean'!AR270&gt;'Sup Tab S3b_Mean'!AR$11,'Sup Tab S3b_Mean'!AR270,"")</f>
        <v/>
      </c>
      <c r="AQ250" s="24" t="str">
        <f>IF('Sup Tab S3b_Mean'!AS270&gt;'Sup Tab S3b_Mean'!AS$11,'Sup Tab S3b_Mean'!AS270,"")</f>
        <v/>
      </c>
      <c r="AR250" s="24">
        <f>IF('Sup Tab S3b_Mean'!AT270&gt;'Sup Tab S3b_Mean'!AT$11,'Sup Tab S3b_Mean'!AT270,"")</f>
        <v>93.864813590427488</v>
      </c>
      <c r="AS250" s="24" t="str">
        <f>IF('Sup Tab S3b_Mean'!AU270&gt;'Sup Tab S3b_Mean'!AU$11,'Sup Tab S3b_Mean'!AU270,"")</f>
        <v/>
      </c>
      <c r="AT250" s="24" t="str">
        <f>IF('Sup Tab S3b_Mean'!AV270&gt;'Sup Tab S3b_Mean'!AV$11,'Sup Tab S3b_Mean'!AV270,"")</f>
        <v/>
      </c>
      <c r="AU250" s="24" t="str">
        <f>IF('Sup Tab S3b_Mean'!AW270&gt;'Sup Tab S3b_Mean'!AW$11,'Sup Tab S3b_Mean'!AW270,"")</f>
        <v/>
      </c>
      <c r="AV250" s="24" t="str">
        <f>IF('Sup Tab S3b_Mean'!AX270&gt;'Sup Tab S3b_Mean'!AX$11,'Sup Tab S3b_Mean'!AX270,"")</f>
        <v/>
      </c>
      <c r="AW250" s="24" t="str">
        <f>IF('Sup Tab S3b_Mean'!AY270&gt;'Sup Tab S3b_Mean'!AY$11,'Sup Tab S3b_Mean'!AY270,"")</f>
        <v/>
      </c>
      <c r="AX250" s="24" t="str">
        <f>IF('Sup Tab S3b_Mean'!AZ270&gt;'Sup Tab S3b_Mean'!AZ$11,'Sup Tab S3b_Mean'!AZ270,"")</f>
        <v/>
      </c>
      <c r="AY250" s="24" t="str">
        <f>IF('Sup Tab S3b_Mean'!BA270&gt;'Sup Tab S3b_Mean'!BA$11,'Sup Tab S3b_Mean'!BA270,"")</f>
        <v/>
      </c>
      <c r="AZ250" s="24" t="str">
        <f>IF('Sup Tab S3b_Mean'!BB270&gt;'Sup Tab S3b_Mean'!BB$11,'Sup Tab S3b_Mean'!BB270,"")</f>
        <v/>
      </c>
      <c r="BA250" s="24" t="str">
        <f>IF('Sup Tab S3b_Mean'!BC270&gt;'Sup Tab S3b_Mean'!BC$11,'Sup Tab S3b_Mean'!BC270,"")</f>
        <v/>
      </c>
      <c r="BB250" s="24" t="str">
        <f>IF('Sup Tab S3b_Mean'!BD270&gt;'Sup Tab S3b_Mean'!BD$11,'Sup Tab S3b_Mean'!BD270,"")</f>
        <v/>
      </c>
      <c r="BC250" s="24" t="str">
        <f>IF('Sup Tab S3b_Mean'!BE270&gt;'Sup Tab S3b_Mean'!BE$11,'Sup Tab S3b_Mean'!BE270,"")</f>
        <v/>
      </c>
      <c r="BD250" s="24" t="str">
        <f>IF('Sup Tab S3b_Mean'!BF270&gt;'Sup Tab S3b_Mean'!BF$11,'Sup Tab S3b_Mean'!BF270,"")</f>
        <v/>
      </c>
      <c r="BE250" s="24" t="str">
        <f>IF('Sup Tab S3b_Mean'!BG270&gt;'Sup Tab S3b_Mean'!BG$11,'Sup Tab S3b_Mean'!BG270,"")</f>
        <v/>
      </c>
      <c r="BF250" s="24" t="str">
        <f>IF('Sup Tab S3b_Mean'!BH270&gt;'Sup Tab S3b_Mean'!BH$11,'Sup Tab S3b_Mean'!BH270,"")</f>
        <v/>
      </c>
      <c r="BG250" s="24" t="str">
        <f>IF('Sup Tab S3b_Mean'!BI270&gt;'Sup Tab S3b_Mean'!BI$11,'Sup Tab S3b_Mean'!BI270,"")</f>
        <v/>
      </c>
      <c r="BH250" s="24" t="str">
        <f>IF('Sup Tab S3b_Mean'!BJ270&gt;'Sup Tab S3b_Mean'!BJ$11,'Sup Tab S3b_Mean'!BJ270,"")</f>
        <v/>
      </c>
      <c r="BI250" s="24" t="str">
        <f>IF('Sup Tab S3b_Mean'!BK270&gt;'Sup Tab S3b_Mean'!BK$11,'Sup Tab S3b_Mean'!BK270,"")</f>
        <v/>
      </c>
      <c r="BJ250" s="24" t="str">
        <f>IF('Sup Tab S3b_Mean'!BL270&gt;'Sup Tab S3b_Mean'!BL$11,'Sup Tab S3b_Mean'!BL270,"")</f>
        <v/>
      </c>
      <c r="BK250" s="24" t="str">
        <f>IF('Sup Tab S3b_Mean'!BM270&gt;'Sup Tab S3b_Mean'!BM$11,'Sup Tab S3b_Mean'!BM270,"")</f>
        <v/>
      </c>
      <c r="BL250" s="24" t="str">
        <f>IF('Sup Tab S3b_Mean'!BN270&gt;'Sup Tab S3b_Mean'!BN$11,'Sup Tab S3b_Mean'!BN270,"")</f>
        <v/>
      </c>
      <c r="BM250" s="24" t="str">
        <f>IF('Sup Tab S3b_Mean'!BO270&gt;'Sup Tab S3b_Mean'!BO$11,'Sup Tab S3b_Mean'!BO270,"")</f>
        <v/>
      </c>
      <c r="BN250" s="24" t="str">
        <f>IF('Sup Tab S3b_Mean'!BP270&gt;'Sup Tab S3b_Mean'!BP$11,'Sup Tab S3b_Mean'!BP270,"")</f>
        <v/>
      </c>
      <c r="BO250" s="24" t="str">
        <f>IF('Sup Tab S3b_Mean'!BQ270&gt;'Sup Tab S3b_Mean'!BQ$11,'Sup Tab S3b_Mean'!BQ270,"")</f>
        <v/>
      </c>
      <c r="BP250" s="24" t="str">
        <f>IF('Sup Tab S3b_Mean'!BR270&gt;'Sup Tab S3b_Mean'!BR$11,'Sup Tab S3b_Mean'!BR270,"")</f>
        <v/>
      </c>
      <c r="BQ250" s="24" t="str">
        <f>IF('Sup Tab S3b_Mean'!BS270&gt;'Sup Tab S3b_Mean'!BS$11,'Sup Tab S3b_Mean'!BS270,"")</f>
        <v/>
      </c>
      <c r="BR250" s="24" t="str">
        <f>IF('Sup Tab S3b_Mean'!BT270&gt;'Sup Tab S3b_Mean'!BT$11,'Sup Tab S3b_Mean'!BT270,"")</f>
        <v/>
      </c>
      <c r="BS250" s="24" t="str">
        <f>IF('Sup Tab S3b_Mean'!BU270&gt;'Sup Tab S3b_Mean'!BU$11,'Sup Tab S3b_Mean'!BU270,"")</f>
        <v/>
      </c>
      <c r="BT250" s="24" t="str">
        <f>IF('Sup Tab S3b_Mean'!BV270&gt;'Sup Tab S3b_Mean'!BV$11,'Sup Tab S3b_Mean'!BV270,"")</f>
        <v/>
      </c>
      <c r="BU250" s="24" t="str">
        <f>IF('Sup Tab S3b_Mean'!BW270&gt;'Sup Tab S3b_Mean'!BW$11,'Sup Tab S3b_Mean'!BW270,"")</f>
        <v/>
      </c>
      <c r="BV250" s="24" t="str">
        <f>IF('Sup Tab S3b_Mean'!BX270&gt;'Sup Tab S3b_Mean'!BX$11,'Sup Tab S3b_Mean'!BX270,"")</f>
        <v/>
      </c>
      <c r="BW250" s="24" t="str">
        <f>IF('Sup Tab S3b_Mean'!BY270&gt;'Sup Tab S3b_Mean'!BY$11,'Sup Tab S3b_Mean'!BY270,"")</f>
        <v/>
      </c>
      <c r="BX250" s="24" t="str">
        <f>IF('Sup Tab S3b_Mean'!BZ270&gt;'Sup Tab S3b_Mean'!BZ$11,'Sup Tab S3b_Mean'!BZ270,"")</f>
        <v/>
      </c>
      <c r="BY250" s="24" t="str">
        <f>IF('Sup Tab S3b_Mean'!CA270&gt;'Sup Tab S3b_Mean'!CA$11,'Sup Tab S3b_Mean'!CA270,"")</f>
        <v/>
      </c>
      <c r="BZ250" s="24" t="str">
        <f>IF('Sup Tab S3b_Mean'!CB270&gt;'Sup Tab S3b_Mean'!CB$11,'Sup Tab S3b_Mean'!CB270,"")</f>
        <v/>
      </c>
      <c r="CA250" s="24" t="str">
        <f>IF('Sup Tab S3b_Mean'!CC270&gt;'Sup Tab S3b_Mean'!CC$11,'Sup Tab S3b_Mean'!CC270,"")</f>
        <v/>
      </c>
      <c r="CB250" s="24" t="str">
        <f>IF('Sup Tab S3b_Mean'!CD270&gt;'Sup Tab S3b_Mean'!CD$11,'Sup Tab S3b_Mean'!CD270,"")</f>
        <v/>
      </c>
      <c r="CC250" s="24" t="str">
        <f>IF('Sup Tab S3b_Mean'!CE270&gt;'Sup Tab S3b_Mean'!CE$11,'Sup Tab S3b_Mean'!CE270,"")</f>
        <v/>
      </c>
    </row>
    <row r="251" spans="1:81" ht="12.75" customHeight="1" x14ac:dyDescent="0.3">
      <c r="A251" s="9" t="s">
        <v>2</v>
      </c>
      <c r="B251" s="9" t="s">
        <v>595</v>
      </c>
      <c r="C251" s="24" t="str">
        <f>IF('Sup Tab S3b_Mean'!E271&gt;'Sup Tab S3b_Mean'!E$11,'Sup Tab S3b_Mean'!E271,"")</f>
        <v/>
      </c>
      <c r="D251" s="24" t="str">
        <f>IF('Sup Tab S3b_Mean'!F271&gt;'Sup Tab S3b_Mean'!F$11,'Sup Tab S3b_Mean'!F271,"")</f>
        <v/>
      </c>
      <c r="E251" s="24" t="str">
        <f>IF('Sup Tab S3b_Mean'!G271&gt;'Sup Tab S3b_Mean'!G$11,'Sup Tab S3b_Mean'!G271,"")</f>
        <v/>
      </c>
      <c r="F251" s="24" t="str">
        <f>IF('Sup Tab S3b_Mean'!H271&gt;'Sup Tab S3b_Mean'!H$11,'Sup Tab S3b_Mean'!H271,"")</f>
        <v/>
      </c>
      <c r="G251" s="24" t="str">
        <f>IF('Sup Tab S3b_Mean'!I271&gt;'Sup Tab S3b_Mean'!I$11,'Sup Tab S3b_Mean'!I271,"")</f>
        <v/>
      </c>
      <c r="H251" s="24" t="str">
        <f>IF('Sup Tab S3b_Mean'!J271&gt;'Sup Tab S3b_Mean'!J$11,'Sup Tab S3b_Mean'!J271,"")</f>
        <v/>
      </c>
      <c r="I251" s="24" t="str">
        <f>IF('Sup Tab S3b_Mean'!K271&gt;'Sup Tab S3b_Mean'!K$11,'Sup Tab S3b_Mean'!K271,"")</f>
        <v/>
      </c>
      <c r="J251" s="24" t="str">
        <f>IF('Sup Tab S3b_Mean'!L271&gt;'Sup Tab S3b_Mean'!L$11,'Sup Tab S3b_Mean'!L271,"")</f>
        <v/>
      </c>
      <c r="K251" s="24" t="str">
        <f>IF('Sup Tab S3b_Mean'!M271&gt;'Sup Tab S3b_Mean'!M$11,'Sup Tab S3b_Mean'!M271,"")</f>
        <v/>
      </c>
      <c r="L251" s="24" t="str">
        <f>IF('Sup Tab S3b_Mean'!N271&gt;'Sup Tab S3b_Mean'!N$11,'Sup Tab S3b_Mean'!N271,"")</f>
        <v/>
      </c>
      <c r="M251" s="24" t="str">
        <f>IF('Sup Tab S3b_Mean'!O271&gt;'Sup Tab S3b_Mean'!O$11,'Sup Tab S3b_Mean'!O271,"")</f>
        <v/>
      </c>
      <c r="N251" s="24" t="str">
        <f>IF('Sup Tab S3b_Mean'!P271&gt;'Sup Tab S3b_Mean'!P$11,'Sup Tab S3b_Mean'!P271,"")</f>
        <v/>
      </c>
      <c r="O251" s="24" t="str">
        <f>IF('Sup Tab S3b_Mean'!Q271&gt;'Sup Tab S3b_Mean'!Q$11,'Sup Tab S3b_Mean'!Q271,"")</f>
        <v/>
      </c>
      <c r="P251" s="24" t="str">
        <f>IF('Sup Tab S3b_Mean'!R271&gt;'Sup Tab S3b_Mean'!R$11,'Sup Tab S3b_Mean'!R271,"")</f>
        <v/>
      </c>
      <c r="Q251" s="24" t="str">
        <f>IF('Sup Tab S3b_Mean'!S271&gt;'Sup Tab S3b_Mean'!S$11,'Sup Tab S3b_Mean'!S271,"")</f>
        <v/>
      </c>
      <c r="R251" s="24" t="str">
        <f>IF('Sup Tab S3b_Mean'!T271&gt;'Sup Tab S3b_Mean'!T$11,'Sup Tab S3b_Mean'!T271,"")</f>
        <v/>
      </c>
      <c r="S251" s="24" t="str">
        <f>IF('Sup Tab S3b_Mean'!U271&gt;'Sup Tab S3b_Mean'!U$11,'Sup Tab S3b_Mean'!U271,"")</f>
        <v/>
      </c>
      <c r="T251" s="24" t="str">
        <f>IF('Sup Tab S3b_Mean'!V271&gt;'Sup Tab S3b_Mean'!V$11,'Sup Tab S3b_Mean'!V271,"")</f>
        <v/>
      </c>
      <c r="U251" s="24" t="str">
        <f>IF('Sup Tab S3b_Mean'!W271&gt;'Sup Tab S3b_Mean'!W$11,'Sup Tab S3b_Mean'!W271,"")</f>
        <v/>
      </c>
      <c r="V251" s="24" t="str">
        <f>IF('Sup Tab S3b_Mean'!X271&gt;'Sup Tab S3b_Mean'!X$11,'Sup Tab S3b_Mean'!X271,"")</f>
        <v/>
      </c>
      <c r="W251" s="24" t="str">
        <f>IF('Sup Tab S3b_Mean'!Y271&gt;'Sup Tab S3b_Mean'!Y$11,'Sup Tab S3b_Mean'!Y271,"")</f>
        <v/>
      </c>
      <c r="X251" s="24" t="str">
        <f>IF('Sup Tab S3b_Mean'!Z271&gt;'Sup Tab S3b_Mean'!Z$11,'Sup Tab S3b_Mean'!Z271,"")</f>
        <v/>
      </c>
      <c r="Y251" s="24" t="str">
        <f>IF('Sup Tab S3b_Mean'!AA271&gt;'Sup Tab S3b_Mean'!AA$11,'Sup Tab S3b_Mean'!AA271,"")</f>
        <v/>
      </c>
      <c r="Z251" s="24" t="str">
        <f>IF('Sup Tab S3b_Mean'!AB271&gt;'Sup Tab S3b_Mean'!AB$11,'Sup Tab S3b_Mean'!AB271,"")</f>
        <v/>
      </c>
      <c r="AA251" s="24" t="str">
        <f>IF('Sup Tab S3b_Mean'!AC271&gt;'Sup Tab S3b_Mean'!AC$11,'Sup Tab S3b_Mean'!AC271,"")</f>
        <v/>
      </c>
      <c r="AB251" s="24" t="str">
        <f>IF('Sup Tab S3b_Mean'!AD271&gt;'Sup Tab S3b_Mean'!AD$11,'Sup Tab S3b_Mean'!AD271,"")</f>
        <v/>
      </c>
      <c r="AC251" s="24" t="str">
        <f>IF('Sup Tab S3b_Mean'!AE271&gt;'Sup Tab S3b_Mean'!AE$11,'Sup Tab S3b_Mean'!AE271,"")</f>
        <v/>
      </c>
      <c r="AD251" s="24" t="str">
        <f>IF('Sup Tab S3b_Mean'!AF271&gt;'Sup Tab S3b_Mean'!AF$11,'Sup Tab S3b_Mean'!AF271,"")</f>
        <v/>
      </c>
      <c r="AE251" s="24" t="str">
        <f>IF('Sup Tab S3b_Mean'!AG271&gt;'Sup Tab S3b_Mean'!AG$11,'Sup Tab S3b_Mean'!AG271,"")</f>
        <v/>
      </c>
      <c r="AF251" s="24" t="str">
        <f>IF('Sup Tab S3b_Mean'!AH271&gt;'Sup Tab S3b_Mean'!AH$11,'Sup Tab S3b_Mean'!AH271,"")</f>
        <v/>
      </c>
      <c r="AG251" s="24" t="str">
        <f>IF('Sup Tab S3b_Mean'!AI271&gt;'Sup Tab S3b_Mean'!AI$11,'Sup Tab S3b_Mean'!AI271,"")</f>
        <v/>
      </c>
      <c r="AH251" s="24" t="str">
        <f>IF('Sup Tab S3b_Mean'!AJ271&gt;'Sup Tab S3b_Mean'!AJ$11,'Sup Tab S3b_Mean'!AJ271,"")</f>
        <v/>
      </c>
      <c r="AI251" s="24" t="str">
        <f>IF('Sup Tab S3b_Mean'!AK271&gt;'Sup Tab S3b_Mean'!AK$11,'Sup Tab S3b_Mean'!AK271,"")</f>
        <v/>
      </c>
      <c r="AJ251" s="24" t="str">
        <f>IF('Sup Tab S3b_Mean'!AL271&gt;'Sup Tab S3b_Mean'!AL$11,'Sup Tab S3b_Mean'!AL271,"")</f>
        <v/>
      </c>
      <c r="AK251" s="24" t="str">
        <f>IF('Sup Tab S3b_Mean'!AM271&gt;'Sup Tab S3b_Mean'!AM$11,'Sup Tab S3b_Mean'!AM271,"")</f>
        <v/>
      </c>
      <c r="AL251" s="24" t="str">
        <f>IF('Sup Tab S3b_Mean'!AN271&gt;'Sup Tab S3b_Mean'!AN$11,'Sup Tab S3b_Mean'!AN271,"")</f>
        <v/>
      </c>
      <c r="AM251" s="24" t="str">
        <f>IF('Sup Tab S3b_Mean'!AO271&gt;'Sup Tab S3b_Mean'!AO$11,'Sup Tab S3b_Mean'!AO271,"")</f>
        <v/>
      </c>
      <c r="AN251" s="24" t="str">
        <f>IF('Sup Tab S3b_Mean'!AP271&gt;'Sup Tab S3b_Mean'!AP$11,'Sup Tab S3b_Mean'!AP271,"")</f>
        <v/>
      </c>
      <c r="AO251" s="24" t="str">
        <f>IF('Sup Tab S3b_Mean'!AQ271&gt;'Sup Tab S3b_Mean'!AQ$11,'Sup Tab S3b_Mean'!AQ271,"")</f>
        <v/>
      </c>
      <c r="AP251" s="24" t="str">
        <f>IF('Sup Tab S3b_Mean'!AR271&gt;'Sup Tab S3b_Mean'!AR$11,'Sup Tab S3b_Mean'!AR271,"")</f>
        <v/>
      </c>
      <c r="AQ251" s="24" t="str">
        <f>IF('Sup Tab S3b_Mean'!AS271&gt;'Sup Tab S3b_Mean'!AS$11,'Sup Tab S3b_Mean'!AS271,"")</f>
        <v/>
      </c>
      <c r="AR251" s="24" t="str">
        <f>IF('Sup Tab S3b_Mean'!AT271&gt;'Sup Tab S3b_Mean'!AT$11,'Sup Tab S3b_Mean'!AT271,"")</f>
        <v/>
      </c>
      <c r="AS251" s="24">
        <f>IF('Sup Tab S3b_Mean'!AU271&gt;'Sup Tab S3b_Mean'!AU$11,'Sup Tab S3b_Mean'!AU271,"")</f>
        <v>45.338414932562607</v>
      </c>
      <c r="AT251" s="24" t="str">
        <f>IF('Sup Tab S3b_Mean'!AV271&gt;'Sup Tab S3b_Mean'!AV$11,'Sup Tab S3b_Mean'!AV271,"")</f>
        <v/>
      </c>
      <c r="AU251" s="24" t="str">
        <f>IF('Sup Tab S3b_Mean'!AW271&gt;'Sup Tab S3b_Mean'!AW$11,'Sup Tab S3b_Mean'!AW271,"")</f>
        <v/>
      </c>
      <c r="AV251" s="24" t="str">
        <f>IF('Sup Tab S3b_Mean'!AX271&gt;'Sup Tab S3b_Mean'!AX$11,'Sup Tab S3b_Mean'!AX271,"")</f>
        <v/>
      </c>
      <c r="AW251" s="24" t="str">
        <f>IF('Sup Tab S3b_Mean'!AY271&gt;'Sup Tab S3b_Mean'!AY$11,'Sup Tab S3b_Mean'!AY271,"")</f>
        <v/>
      </c>
      <c r="AX251" s="24" t="str">
        <f>IF('Sup Tab S3b_Mean'!AZ271&gt;'Sup Tab S3b_Mean'!AZ$11,'Sup Tab S3b_Mean'!AZ271,"")</f>
        <v/>
      </c>
      <c r="AY251" s="24" t="str">
        <f>IF('Sup Tab S3b_Mean'!BA271&gt;'Sup Tab S3b_Mean'!BA$11,'Sup Tab S3b_Mean'!BA271,"")</f>
        <v/>
      </c>
      <c r="AZ251" s="24" t="str">
        <f>IF('Sup Tab S3b_Mean'!BB271&gt;'Sup Tab S3b_Mean'!BB$11,'Sup Tab S3b_Mean'!BB271,"")</f>
        <v/>
      </c>
      <c r="BA251" s="24">
        <f>IF('Sup Tab S3b_Mean'!BC271&gt;'Sup Tab S3b_Mean'!BC$11,'Sup Tab S3b_Mean'!BC271,"")</f>
        <v>77.542842812211177</v>
      </c>
      <c r="BB251" s="24" t="str">
        <f>IF('Sup Tab S3b_Mean'!BD271&gt;'Sup Tab S3b_Mean'!BD$11,'Sup Tab S3b_Mean'!BD271,"")</f>
        <v/>
      </c>
      <c r="BC251" s="24">
        <f>IF('Sup Tab S3b_Mean'!BE271&gt;'Sup Tab S3b_Mean'!BE$11,'Sup Tab S3b_Mean'!BE271,"")</f>
        <v>0.5139250936248837</v>
      </c>
      <c r="BD251" s="24" t="str">
        <f>IF('Sup Tab S3b_Mean'!BF271&gt;'Sup Tab S3b_Mean'!BF$11,'Sup Tab S3b_Mean'!BF271,"")</f>
        <v/>
      </c>
      <c r="BE251" s="24" t="str">
        <f>IF('Sup Tab S3b_Mean'!BG271&gt;'Sup Tab S3b_Mean'!BG$11,'Sup Tab S3b_Mean'!BG271,"")</f>
        <v/>
      </c>
      <c r="BF251" s="24" t="str">
        <f>IF('Sup Tab S3b_Mean'!BH271&gt;'Sup Tab S3b_Mean'!BH$11,'Sup Tab S3b_Mean'!BH271,"")</f>
        <v/>
      </c>
      <c r="BG251" s="24" t="str">
        <f>IF('Sup Tab S3b_Mean'!BI271&gt;'Sup Tab S3b_Mean'!BI$11,'Sup Tab S3b_Mean'!BI271,"")</f>
        <v/>
      </c>
      <c r="BH251" s="24">
        <f>IF('Sup Tab S3b_Mean'!BJ271&gt;'Sup Tab S3b_Mean'!BJ$11,'Sup Tab S3b_Mean'!BJ271,"")</f>
        <v>0.79821015934395845</v>
      </c>
      <c r="BI251" s="24" t="str">
        <f>IF('Sup Tab S3b_Mean'!BK271&gt;'Sup Tab S3b_Mean'!BK$11,'Sup Tab S3b_Mean'!BK271,"")</f>
        <v/>
      </c>
      <c r="BJ251" s="24" t="str">
        <f>IF('Sup Tab S3b_Mean'!BL271&gt;'Sup Tab S3b_Mean'!BL$11,'Sup Tab S3b_Mean'!BL271,"")</f>
        <v/>
      </c>
      <c r="BK251" s="24" t="str">
        <f>IF('Sup Tab S3b_Mean'!BM271&gt;'Sup Tab S3b_Mean'!BM$11,'Sup Tab S3b_Mean'!BM271,"")</f>
        <v/>
      </c>
      <c r="BL251" s="24" t="str">
        <f>IF('Sup Tab S3b_Mean'!BN271&gt;'Sup Tab S3b_Mean'!BN$11,'Sup Tab S3b_Mean'!BN271,"")</f>
        <v/>
      </c>
      <c r="BM251" s="24" t="str">
        <f>IF('Sup Tab S3b_Mean'!BO271&gt;'Sup Tab S3b_Mean'!BO$11,'Sup Tab S3b_Mean'!BO271,"")</f>
        <v/>
      </c>
      <c r="BN251" s="24" t="str">
        <f>IF('Sup Tab S3b_Mean'!BP271&gt;'Sup Tab S3b_Mean'!BP$11,'Sup Tab S3b_Mean'!BP271,"")</f>
        <v/>
      </c>
      <c r="BO251" s="24" t="str">
        <f>IF('Sup Tab S3b_Mean'!BQ271&gt;'Sup Tab S3b_Mean'!BQ$11,'Sup Tab S3b_Mean'!BQ271,"")</f>
        <v/>
      </c>
      <c r="BP251" s="24" t="str">
        <f>IF('Sup Tab S3b_Mean'!BR271&gt;'Sup Tab S3b_Mean'!BR$11,'Sup Tab S3b_Mean'!BR271,"")</f>
        <v/>
      </c>
      <c r="BQ251" s="24" t="str">
        <f>IF('Sup Tab S3b_Mean'!BS271&gt;'Sup Tab S3b_Mean'!BS$11,'Sup Tab S3b_Mean'!BS271,"")</f>
        <v/>
      </c>
      <c r="BR251" s="24" t="str">
        <f>IF('Sup Tab S3b_Mean'!BT271&gt;'Sup Tab S3b_Mean'!BT$11,'Sup Tab S3b_Mean'!BT271,"")</f>
        <v/>
      </c>
      <c r="BS251" s="24" t="str">
        <f>IF('Sup Tab S3b_Mean'!BU271&gt;'Sup Tab S3b_Mean'!BU$11,'Sup Tab S3b_Mean'!BU271,"")</f>
        <v/>
      </c>
      <c r="BT251" s="24" t="str">
        <f>IF('Sup Tab S3b_Mean'!BV271&gt;'Sup Tab S3b_Mean'!BV$11,'Sup Tab S3b_Mean'!BV271,"")</f>
        <v/>
      </c>
      <c r="BU251" s="24" t="str">
        <f>IF('Sup Tab S3b_Mean'!BW271&gt;'Sup Tab S3b_Mean'!BW$11,'Sup Tab S3b_Mean'!BW271,"")</f>
        <v/>
      </c>
      <c r="BV251" s="24" t="str">
        <f>IF('Sup Tab S3b_Mean'!BX271&gt;'Sup Tab S3b_Mean'!BX$11,'Sup Tab S3b_Mean'!BX271,"")</f>
        <v/>
      </c>
      <c r="BW251" s="24" t="str">
        <f>IF('Sup Tab S3b_Mean'!BY271&gt;'Sup Tab S3b_Mean'!BY$11,'Sup Tab S3b_Mean'!BY271,"")</f>
        <v/>
      </c>
      <c r="BX251" s="24" t="str">
        <f>IF('Sup Tab S3b_Mean'!BZ271&gt;'Sup Tab S3b_Mean'!BZ$11,'Sup Tab S3b_Mean'!BZ271,"")</f>
        <v/>
      </c>
      <c r="BY251" s="24" t="str">
        <f>IF('Sup Tab S3b_Mean'!CA271&gt;'Sup Tab S3b_Mean'!CA$11,'Sup Tab S3b_Mean'!CA271,"")</f>
        <v/>
      </c>
      <c r="BZ251" s="24" t="str">
        <f>IF('Sup Tab S3b_Mean'!CB271&gt;'Sup Tab S3b_Mean'!CB$11,'Sup Tab S3b_Mean'!CB271,"")</f>
        <v/>
      </c>
      <c r="CA251" s="24" t="str">
        <f>IF('Sup Tab S3b_Mean'!CC271&gt;'Sup Tab S3b_Mean'!CC$11,'Sup Tab S3b_Mean'!CC271,"")</f>
        <v/>
      </c>
      <c r="CB251" s="24" t="str">
        <f>IF('Sup Tab S3b_Mean'!CD271&gt;'Sup Tab S3b_Mean'!CD$11,'Sup Tab S3b_Mean'!CD271,"")</f>
        <v/>
      </c>
      <c r="CC251" s="24" t="str">
        <f>IF('Sup Tab S3b_Mean'!CE271&gt;'Sup Tab S3b_Mean'!CE$11,'Sup Tab S3b_Mean'!CE271,"")</f>
        <v/>
      </c>
    </row>
    <row r="252" spans="1:81" ht="12.75" customHeight="1" x14ac:dyDescent="0.3">
      <c r="A252" s="9" t="s">
        <v>2</v>
      </c>
      <c r="B252" s="9" t="s">
        <v>597</v>
      </c>
      <c r="C252" s="24" t="str">
        <f>IF('Sup Tab S3b_Mean'!E272&gt;'Sup Tab S3b_Mean'!E$11,'Sup Tab S3b_Mean'!E272,"")</f>
        <v/>
      </c>
      <c r="D252" s="24">
        <f>IF('Sup Tab S3b_Mean'!F272&gt;'Sup Tab S3b_Mean'!F$11,'Sup Tab S3b_Mean'!F272,"")</f>
        <v>1.4713060731693572</v>
      </c>
      <c r="E252" s="24" t="str">
        <f>IF('Sup Tab S3b_Mean'!G272&gt;'Sup Tab S3b_Mean'!G$11,'Sup Tab S3b_Mean'!G272,"")</f>
        <v/>
      </c>
      <c r="F252" s="24" t="str">
        <f>IF('Sup Tab S3b_Mean'!H272&gt;'Sup Tab S3b_Mean'!H$11,'Sup Tab S3b_Mean'!H272,"")</f>
        <v/>
      </c>
      <c r="G252" s="24" t="str">
        <f>IF('Sup Tab S3b_Mean'!I272&gt;'Sup Tab S3b_Mean'!I$11,'Sup Tab S3b_Mean'!I272,"")</f>
        <v/>
      </c>
      <c r="H252" s="24" t="str">
        <f>IF('Sup Tab S3b_Mean'!J272&gt;'Sup Tab S3b_Mean'!J$11,'Sup Tab S3b_Mean'!J272,"")</f>
        <v/>
      </c>
      <c r="I252" s="24" t="str">
        <f>IF('Sup Tab S3b_Mean'!K272&gt;'Sup Tab S3b_Mean'!K$11,'Sup Tab S3b_Mean'!K272,"")</f>
        <v/>
      </c>
      <c r="J252" s="24" t="str">
        <f>IF('Sup Tab S3b_Mean'!L272&gt;'Sup Tab S3b_Mean'!L$11,'Sup Tab S3b_Mean'!L272,"")</f>
        <v/>
      </c>
      <c r="K252" s="24">
        <f>IF('Sup Tab S3b_Mean'!M272&gt;'Sup Tab S3b_Mean'!M$11,'Sup Tab S3b_Mean'!M272,"")</f>
        <v>0.81062516739283674</v>
      </c>
      <c r="L252" s="24" t="str">
        <f>IF('Sup Tab S3b_Mean'!N272&gt;'Sup Tab S3b_Mean'!N$11,'Sup Tab S3b_Mean'!N272,"")</f>
        <v/>
      </c>
      <c r="M252" s="24" t="str">
        <f>IF('Sup Tab S3b_Mean'!O272&gt;'Sup Tab S3b_Mean'!O$11,'Sup Tab S3b_Mean'!O272,"")</f>
        <v/>
      </c>
      <c r="N252" s="24" t="str">
        <f>IF('Sup Tab S3b_Mean'!P272&gt;'Sup Tab S3b_Mean'!P$11,'Sup Tab S3b_Mean'!P272,"")</f>
        <v/>
      </c>
      <c r="O252" s="24" t="str">
        <f>IF('Sup Tab S3b_Mean'!Q272&gt;'Sup Tab S3b_Mean'!Q$11,'Sup Tab S3b_Mean'!Q272,"")</f>
        <v/>
      </c>
      <c r="P252" s="24" t="str">
        <f>IF('Sup Tab S3b_Mean'!R272&gt;'Sup Tab S3b_Mean'!R$11,'Sup Tab S3b_Mean'!R272,"")</f>
        <v/>
      </c>
      <c r="Q252" s="24" t="str">
        <f>IF('Sup Tab S3b_Mean'!S272&gt;'Sup Tab S3b_Mean'!S$11,'Sup Tab S3b_Mean'!S272,"")</f>
        <v/>
      </c>
      <c r="R252" s="24" t="str">
        <f>IF('Sup Tab S3b_Mean'!T272&gt;'Sup Tab S3b_Mean'!T$11,'Sup Tab S3b_Mean'!T272,"")</f>
        <v/>
      </c>
      <c r="S252" s="24" t="str">
        <f>IF('Sup Tab S3b_Mean'!U272&gt;'Sup Tab S3b_Mean'!U$11,'Sup Tab S3b_Mean'!U272,"")</f>
        <v/>
      </c>
      <c r="T252" s="24" t="str">
        <f>IF('Sup Tab S3b_Mean'!V272&gt;'Sup Tab S3b_Mean'!V$11,'Sup Tab S3b_Mean'!V272,"")</f>
        <v/>
      </c>
      <c r="U252" s="24" t="str">
        <f>IF('Sup Tab S3b_Mean'!W272&gt;'Sup Tab S3b_Mean'!W$11,'Sup Tab S3b_Mean'!W272,"")</f>
        <v/>
      </c>
      <c r="V252" s="24" t="str">
        <f>IF('Sup Tab S3b_Mean'!X272&gt;'Sup Tab S3b_Mean'!X$11,'Sup Tab S3b_Mean'!X272,"")</f>
        <v/>
      </c>
      <c r="W252" s="24" t="str">
        <f>IF('Sup Tab S3b_Mean'!Y272&gt;'Sup Tab S3b_Mean'!Y$11,'Sup Tab S3b_Mean'!Y272,"")</f>
        <v/>
      </c>
      <c r="X252" s="24" t="str">
        <f>IF('Sup Tab S3b_Mean'!Z272&gt;'Sup Tab S3b_Mean'!Z$11,'Sup Tab S3b_Mean'!Z272,"")</f>
        <v/>
      </c>
      <c r="Y252" s="24" t="str">
        <f>IF('Sup Tab S3b_Mean'!AA272&gt;'Sup Tab S3b_Mean'!AA$11,'Sup Tab S3b_Mean'!AA272,"")</f>
        <v/>
      </c>
      <c r="Z252" s="24" t="str">
        <f>IF('Sup Tab S3b_Mean'!AB272&gt;'Sup Tab S3b_Mean'!AB$11,'Sup Tab S3b_Mean'!AB272,"")</f>
        <v/>
      </c>
      <c r="AA252" s="24" t="str">
        <f>IF('Sup Tab S3b_Mean'!AC272&gt;'Sup Tab S3b_Mean'!AC$11,'Sup Tab S3b_Mean'!AC272,"")</f>
        <v/>
      </c>
      <c r="AB252" s="24" t="str">
        <f>IF('Sup Tab S3b_Mean'!AD272&gt;'Sup Tab S3b_Mean'!AD$11,'Sup Tab S3b_Mean'!AD272,"")</f>
        <v/>
      </c>
      <c r="AC252" s="24" t="str">
        <f>IF('Sup Tab S3b_Mean'!AE272&gt;'Sup Tab S3b_Mean'!AE$11,'Sup Tab S3b_Mean'!AE272,"")</f>
        <v/>
      </c>
      <c r="AD252" s="24" t="str">
        <f>IF('Sup Tab S3b_Mean'!AF272&gt;'Sup Tab S3b_Mean'!AF$11,'Sup Tab S3b_Mean'!AF272,"")</f>
        <v/>
      </c>
      <c r="AE252" s="24" t="str">
        <f>IF('Sup Tab S3b_Mean'!AG272&gt;'Sup Tab S3b_Mean'!AG$11,'Sup Tab S3b_Mean'!AG272,"")</f>
        <v/>
      </c>
      <c r="AF252" s="24" t="str">
        <f>IF('Sup Tab S3b_Mean'!AH272&gt;'Sup Tab S3b_Mean'!AH$11,'Sup Tab S3b_Mean'!AH272,"")</f>
        <v/>
      </c>
      <c r="AG252" s="24" t="str">
        <f>IF('Sup Tab S3b_Mean'!AI272&gt;'Sup Tab S3b_Mean'!AI$11,'Sup Tab S3b_Mean'!AI272,"")</f>
        <v/>
      </c>
      <c r="AH252" s="24" t="str">
        <f>IF('Sup Tab S3b_Mean'!AJ272&gt;'Sup Tab S3b_Mean'!AJ$11,'Sup Tab S3b_Mean'!AJ272,"")</f>
        <v/>
      </c>
      <c r="AI252" s="24" t="str">
        <f>IF('Sup Tab S3b_Mean'!AK272&gt;'Sup Tab S3b_Mean'!AK$11,'Sup Tab S3b_Mean'!AK272,"")</f>
        <v/>
      </c>
      <c r="AJ252" s="24" t="str">
        <f>IF('Sup Tab S3b_Mean'!AL272&gt;'Sup Tab S3b_Mean'!AL$11,'Sup Tab S3b_Mean'!AL272,"")</f>
        <v/>
      </c>
      <c r="AK252" s="24" t="str">
        <f>IF('Sup Tab S3b_Mean'!AM272&gt;'Sup Tab S3b_Mean'!AM$11,'Sup Tab S3b_Mean'!AM272,"")</f>
        <v/>
      </c>
      <c r="AL252" s="24" t="str">
        <f>IF('Sup Tab S3b_Mean'!AN272&gt;'Sup Tab S3b_Mean'!AN$11,'Sup Tab S3b_Mean'!AN272,"")</f>
        <v/>
      </c>
      <c r="AM252" s="24" t="str">
        <f>IF('Sup Tab S3b_Mean'!AO272&gt;'Sup Tab S3b_Mean'!AO$11,'Sup Tab S3b_Mean'!AO272,"")</f>
        <v/>
      </c>
      <c r="AN252" s="24" t="str">
        <f>IF('Sup Tab S3b_Mean'!AP272&gt;'Sup Tab S3b_Mean'!AP$11,'Sup Tab S3b_Mean'!AP272,"")</f>
        <v/>
      </c>
      <c r="AO252" s="24" t="str">
        <f>IF('Sup Tab S3b_Mean'!AQ272&gt;'Sup Tab S3b_Mean'!AQ$11,'Sup Tab S3b_Mean'!AQ272,"")</f>
        <v/>
      </c>
      <c r="AP252" s="24" t="str">
        <f>IF('Sup Tab S3b_Mean'!AR272&gt;'Sup Tab S3b_Mean'!AR$11,'Sup Tab S3b_Mean'!AR272,"")</f>
        <v/>
      </c>
      <c r="AQ252" s="24" t="str">
        <f>IF('Sup Tab S3b_Mean'!AS272&gt;'Sup Tab S3b_Mean'!AS$11,'Sup Tab S3b_Mean'!AS272,"")</f>
        <v/>
      </c>
      <c r="AR252" s="24" t="str">
        <f>IF('Sup Tab S3b_Mean'!AT272&gt;'Sup Tab S3b_Mean'!AT$11,'Sup Tab S3b_Mean'!AT272,"")</f>
        <v/>
      </c>
      <c r="AS252" s="24" t="str">
        <f>IF('Sup Tab S3b_Mean'!AU272&gt;'Sup Tab S3b_Mean'!AU$11,'Sup Tab S3b_Mean'!AU272,"")</f>
        <v/>
      </c>
      <c r="AT252" s="24" t="str">
        <f>IF('Sup Tab S3b_Mean'!AV272&gt;'Sup Tab S3b_Mean'!AV$11,'Sup Tab S3b_Mean'!AV272,"")</f>
        <v/>
      </c>
      <c r="AU252" s="24" t="str">
        <f>IF('Sup Tab S3b_Mean'!AW272&gt;'Sup Tab S3b_Mean'!AW$11,'Sup Tab S3b_Mean'!AW272,"")</f>
        <v/>
      </c>
      <c r="AV252" s="24" t="str">
        <f>IF('Sup Tab S3b_Mean'!AX272&gt;'Sup Tab S3b_Mean'!AX$11,'Sup Tab S3b_Mean'!AX272,"")</f>
        <v/>
      </c>
      <c r="AW252" s="24" t="str">
        <f>IF('Sup Tab S3b_Mean'!AY272&gt;'Sup Tab S3b_Mean'!AY$11,'Sup Tab S3b_Mean'!AY272,"")</f>
        <v/>
      </c>
      <c r="AX252" s="24" t="str">
        <f>IF('Sup Tab S3b_Mean'!AZ272&gt;'Sup Tab S3b_Mean'!AZ$11,'Sup Tab S3b_Mean'!AZ272,"")</f>
        <v/>
      </c>
      <c r="AY252" s="24" t="str">
        <f>IF('Sup Tab S3b_Mean'!BA272&gt;'Sup Tab S3b_Mean'!BA$11,'Sup Tab S3b_Mean'!BA272,"")</f>
        <v/>
      </c>
      <c r="AZ252" s="24" t="str">
        <f>IF('Sup Tab S3b_Mean'!BB272&gt;'Sup Tab S3b_Mean'!BB$11,'Sup Tab S3b_Mean'!BB272,"")</f>
        <v/>
      </c>
      <c r="BA252" s="24">
        <f>IF('Sup Tab S3b_Mean'!BC272&gt;'Sup Tab S3b_Mean'!BC$11,'Sup Tab S3b_Mean'!BC272,"")</f>
        <v>70.975192153571754</v>
      </c>
      <c r="BB252" s="24" t="str">
        <f>IF('Sup Tab S3b_Mean'!BD272&gt;'Sup Tab S3b_Mean'!BD$11,'Sup Tab S3b_Mean'!BD272,"")</f>
        <v/>
      </c>
      <c r="BC252" s="24" t="str">
        <f>IF('Sup Tab S3b_Mean'!BE272&gt;'Sup Tab S3b_Mean'!BE$11,'Sup Tab S3b_Mean'!BE272,"")</f>
        <v/>
      </c>
      <c r="BD252" s="24" t="str">
        <f>IF('Sup Tab S3b_Mean'!BF272&gt;'Sup Tab S3b_Mean'!BF$11,'Sup Tab S3b_Mean'!BF272,"")</f>
        <v/>
      </c>
      <c r="BE252" s="24" t="str">
        <f>IF('Sup Tab S3b_Mean'!BG272&gt;'Sup Tab S3b_Mean'!BG$11,'Sup Tab S3b_Mean'!BG272,"")</f>
        <v/>
      </c>
      <c r="BF252" s="24" t="str">
        <f>IF('Sup Tab S3b_Mean'!BH272&gt;'Sup Tab S3b_Mean'!BH$11,'Sup Tab S3b_Mean'!BH272,"")</f>
        <v/>
      </c>
      <c r="BG252" s="24" t="str">
        <f>IF('Sup Tab S3b_Mean'!BI272&gt;'Sup Tab S3b_Mean'!BI$11,'Sup Tab S3b_Mean'!BI272,"")</f>
        <v/>
      </c>
      <c r="BH252" s="24" t="str">
        <f>IF('Sup Tab S3b_Mean'!BJ272&gt;'Sup Tab S3b_Mean'!BJ$11,'Sup Tab S3b_Mean'!BJ272,"")</f>
        <v/>
      </c>
      <c r="BI252" s="24" t="str">
        <f>IF('Sup Tab S3b_Mean'!BK272&gt;'Sup Tab S3b_Mean'!BK$11,'Sup Tab S3b_Mean'!BK272,"")</f>
        <v/>
      </c>
      <c r="BJ252" s="24" t="str">
        <f>IF('Sup Tab S3b_Mean'!BL272&gt;'Sup Tab S3b_Mean'!BL$11,'Sup Tab S3b_Mean'!BL272,"")</f>
        <v/>
      </c>
      <c r="BK252" s="24" t="str">
        <f>IF('Sup Tab S3b_Mean'!BM272&gt;'Sup Tab S3b_Mean'!BM$11,'Sup Tab S3b_Mean'!BM272,"")</f>
        <v/>
      </c>
      <c r="BL252" s="24" t="str">
        <f>IF('Sup Tab S3b_Mean'!BN272&gt;'Sup Tab S3b_Mean'!BN$11,'Sup Tab S3b_Mean'!BN272,"")</f>
        <v/>
      </c>
      <c r="BM252" s="24" t="str">
        <f>IF('Sup Tab S3b_Mean'!BO272&gt;'Sup Tab S3b_Mean'!BO$11,'Sup Tab S3b_Mean'!BO272,"")</f>
        <v/>
      </c>
      <c r="BN252" s="24" t="str">
        <f>IF('Sup Tab S3b_Mean'!BP272&gt;'Sup Tab S3b_Mean'!BP$11,'Sup Tab S3b_Mean'!BP272,"")</f>
        <v/>
      </c>
      <c r="BO252" s="24" t="str">
        <f>IF('Sup Tab S3b_Mean'!BQ272&gt;'Sup Tab S3b_Mean'!BQ$11,'Sup Tab S3b_Mean'!BQ272,"")</f>
        <v/>
      </c>
      <c r="BP252" s="24" t="str">
        <f>IF('Sup Tab S3b_Mean'!BR272&gt;'Sup Tab S3b_Mean'!BR$11,'Sup Tab S3b_Mean'!BR272,"")</f>
        <v/>
      </c>
      <c r="BQ252" s="24" t="str">
        <f>IF('Sup Tab S3b_Mean'!BS272&gt;'Sup Tab S3b_Mean'!BS$11,'Sup Tab S3b_Mean'!BS272,"")</f>
        <v/>
      </c>
      <c r="BR252" s="24" t="str">
        <f>IF('Sup Tab S3b_Mean'!BT272&gt;'Sup Tab S3b_Mean'!BT$11,'Sup Tab S3b_Mean'!BT272,"")</f>
        <v/>
      </c>
      <c r="BS252" s="24" t="str">
        <f>IF('Sup Tab S3b_Mean'!BU272&gt;'Sup Tab S3b_Mean'!BU$11,'Sup Tab S3b_Mean'!BU272,"")</f>
        <v/>
      </c>
      <c r="BT252" s="24" t="str">
        <f>IF('Sup Tab S3b_Mean'!BV272&gt;'Sup Tab S3b_Mean'!BV$11,'Sup Tab S3b_Mean'!BV272,"")</f>
        <v/>
      </c>
      <c r="BU252" s="24" t="str">
        <f>IF('Sup Tab S3b_Mean'!BW272&gt;'Sup Tab S3b_Mean'!BW$11,'Sup Tab S3b_Mean'!BW272,"")</f>
        <v/>
      </c>
      <c r="BV252" s="24" t="str">
        <f>IF('Sup Tab S3b_Mean'!BX272&gt;'Sup Tab S3b_Mean'!BX$11,'Sup Tab S3b_Mean'!BX272,"")</f>
        <v/>
      </c>
      <c r="BW252" s="24" t="str">
        <f>IF('Sup Tab S3b_Mean'!BY272&gt;'Sup Tab S3b_Mean'!BY$11,'Sup Tab S3b_Mean'!BY272,"")</f>
        <v/>
      </c>
      <c r="BX252" s="24" t="str">
        <f>IF('Sup Tab S3b_Mean'!BZ272&gt;'Sup Tab S3b_Mean'!BZ$11,'Sup Tab S3b_Mean'!BZ272,"")</f>
        <v/>
      </c>
      <c r="BY252" s="24" t="str">
        <f>IF('Sup Tab S3b_Mean'!CA272&gt;'Sup Tab S3b_Mean'!CA$11,'Sup Tab S3b_Mean'!CA272,"")</f>
        <v/>
      </c>
      <c r="BZ252" s="24" t="str">
        <f>IF('Sup Tab S3b_Mean'!CB272&gt;'Sup Tab S3b_Mean'!CB$11,'Sup Tab S3b_Mean'!CB272,"")</f>
        <v/>
      </c>
      <c r="CA252" s="24" t="str">
        <f>IF('Sup Tab S3b_Mean'!CC272&gt;'Sup Tab S3b_Mean'!CC$11,'Sup Tab S3b_Mean'!CC272,"")</f>
        <v/>
      </c>
      <c r="CB252" s="24" t="str">
        <f>IF('Sup Tab S3b_Mean'!CD272&gt;'Sup Tab S3b_Mean'!CD$11,'Sup Tab S3b_Mean'!CD272,"")</f>
        <v/>
      </c>
      <c r="CC252" s="24" t="str">
        <f>IF('Sup Tab S3b_Mean'!CE272&gt;'Sup Tab S3b_Mean'!CE$11,'Sup Tab S3b_Mean'!CE272,"")</f>
        <v/>
      </c>
    </row>
    <row r="253" spans="1:81" ht="12.75" customHeight="1" x14ac:dyDescent="0.3">
      <c r="A253" s="9" t="s">
        <v>2</v>
      </c>
      <c r="B253" s="9" t="s">
        <v>599</v>
      </c>
      <c r="C253" s="24" t="str">
        <f>IF('Sup Tab S3b_Mean'!E273&gt;'Sup Tab S3b_Mean'!E$11,'Sup Tab S3b_Mean'!E273,"")</f>
        <v/>
      </c>
      <c r="D253" s="24" t="str">
        <f>IF('Sup Tab S3b_Mean'!F273&gt;'Sup Tab S3b_Mean'!F$11,'Sup Tab S3b_Mean'!F273,"")</f>
        <v/>
      </c>
      <c r="E253" s="24">
        <f>IF('Sup Tab S3b_Mean'!G273&gt;'Sup Tab S3b_Mean'!G$11,'Sup Tab S3b_Mean'!G273,"")</f>
        <v>13.012486280778534</v>
      </c>
      <c r="F253" s="24" t="str">
        <f>IF('Sup Tab S3b_Mean'!H273&gt;'Sup Tab S3b_Mean'!H$11,'Sup Tab S3b_Mean'!H273,"")</f>
        <v/>
      </c>
      <c r="G253" s="24" t="str">
        <f>IF('Sup Tab S3b_Mean'!I273&gt;'Sup Tab S3b_Mean'!I$11,'Sup Tab S3b_Mean'!I273,"")</f>
        <v/>
      </c>
      <c r="H253" s="24" t="str">
        <f>IF('Sup Tab S3b_Mean'!J273&gt;'Sup Tab S3b_Mean'!J$11,'Sup Tab S3b_Mean'!J273,"")</f>
        <v/>
      </c>
      <c r="I253" s="24" t="str">
        <f>IF('Sup Tab S3b_Mean'!K273&gt;'Sup Tab S3b_Mean'!K$11,'Sup Tab S3b_Mean'!K273,"")</f>
        <v/>
      </c>
      <c r="J253" s="24" t="str">
        <f>IF('Sup Tab S3b_Mean'!L273&gt;'Sup Tab S3b_Mean'!L$11,'Sup Tab S3b_Mean'!L273,"")</f>
        <v/>
      </c>
      <c r="K253" s="24">
        <f>IF('Sup Tab S3b_Mean'!M273&gt;'Sup Tab S3b_Mean'!M$11,'Sup Tab S3b_Mean'!M273,"")</f>
        <v>0.76886943277334385</v>
      </c>
      <c r="L253" s="24" t="str">
        <f>IF('Sup Tab S3b_Mean'!N273&gt;'Sup Tab S3b_Mean'!N$11,'Sup Tab S3b_Mean'!N273,"")</f>
        <v/>
      </c>
      <c r="M253" s="24" t="str">
        <f>IF('Sup Tab S3b_Mean'!O273&gt;'Sup Tab S3b_Mean'!O$11,'Sup Tab S3b_Mean'!O273,"")</f>
        <v/>
      </c>
      <c r="N253" s="24" t="str">
        <f>IF('Sup Tab S3b_Mean'!P273&gt;'Sup Tab S3b_Mean'!P$11,'Sup Tab S3b_Mean'!P273,"")</f>
        <v/>
      </c>
      <c r="O253" s="24" t="str">
        <f>IF('Sup Tab S3b_Mean'!Q273&gt;'Sup Tab S3b_Mean'!Q$11,'Sup Tab S3b_Mean'!Q273,"")</f>
        <v/>
      </c>
      <c r="P253" s="24" t="str">
        <f>IF('Sup Tab S3b_Mean'!R273&gt;'Sup Tab S3b_Mean'!R$11,'Sup Tab S3b_Mean'!R273,"")</f>
        <v/>
      </c>
      <c r="Q253" s="24" t="str">
        <f>IF('Sup Tab S3b_Mean'!S273&gt;'Sup Tab S3b_Mean'!S$11,'Sup Tab S3b_Mean'!S273,"")</f>
        <v/>
      </c>
      <c r="R253" s="24" t="str">
        <f>IF('Sup Tab S3b_Mean'!T273&gt;'Sup Tab S3b_Mean'!T$11,'Sup Tab S3b_Mean'!T273,"")</f>
        <v/>
      </c>
      <c r="S253" s="24" t="str">
        <f>IF('Sup Tab S3b_Mean'!U273&gt;'Sup Tab S3b_Mean'!U$11,'Sup Tab S3b_Mean'!U273,"")</f>
        <v/>
      </c>
      <c r="T253" s="24" t="str">
        <f>IF('Sup Tab S3b_Mean'!V273&gt;'Sup Tab S3b_Mean'!V$11,'Sup Tab S3b_Mean'!V273,"")</f>
        <v/>
      </c>
      <c r="U253" s="24" t="str">
        <f>IF('Sup Tab S3b_Mean'!W273&gt;'Sup Tab S3b_Mean'!W$11,'Sup Tab S3b_Mean'!W273,"")</f>
        <v/>
      </c>
      <c r="V253" s="24" t="str">
        <f>IF('Sup Tab S3b_Mean'!X273&gt;'Sup Tab S3b_Mean'!X$11,'Sup Tab S3b_Mean'!X273,"")</f>
        <v/>
      </c>
      <c r="W253" s="24" t="str">
        <f>IF('Sup Tab S3b_Mean'!Y273&gt;'Sup Tab S3b_Mean'!Y$11,'Sup Tab S3b_Mean'!Y273,"")</f>
        <v/>
      </c>
      <c r="X253" s="24" t="str">
        <f>IF('Sup Tab S3b_Mean'!Z273&gt;'Sup Tab S3b_Mean'!Z$11,'Sup Tab S3b_Mean'!Z273,"")</f>
        <v/>
      </c>
      <c r="Y253" s="24" t="str">
        <f>IF('Sup Tab S3b_Mean'!AA273&gt;'Sup Tab S3b_Mean'!AA$11,'Sup Tab S3b_Mean'!AA273,"")</f>
        <v/>
      </c>
      <c r="Z253" s="24" t="str">
        <f>IF('Sup Tab S3b_Mean'!AB273&gt;'Sup Tab S3b_Mean'!AB$11,'Sup Tab S3b_Mean'!AB273,"")</f>
        <v/>
      </c>
      <c r="AA253" s="24" t="str">
        <f>IF('Sup Tab S3b_Mean'!AC273&gt;'Sup Tab S3b_Mean'!AC$11,'Sup Tab S3b_Mean'!AC273,"")</f>
        <v/>
      </c>
      <c r="AB253" s="24" t="str">
        <f>IF('Sup Tab S3b_Mean'!AD273&gt;'Sup Tab S3b_Mean'!AD$11,'Sup Tab S3b_Mean'!AD273,"")</f>
        <v/>
      </c>
      <c r="AC253" s="24" t="str">
        <f>IF('Sup Tab S3b_Mean'!AE273&gt;'Sup Tab S3b_Mean'!AE$11,'Sup Tab S3b_Mean'!AE273,"")</f>
        <v/>
      </c>
      <c r="AD253" s="24" t="str">
        <f>IF('Sup Tab S3b_Mean'!AF273&gt;'Sup Tab S3b_Mean'!AF$11,'Sup Tab S3b_Mean'!AF273,"")</f>
        <v/>
      </c>
      <c r="AE253" s="24" t="str">
        <f>IF('Sup Tab S3b_Mean'!AG273&gt;'Sup Tab S3b_Mean'!AG$11,'Sup Tab S3b_Mean'!AG273,"")</f>
        <v/>
      </c>
      <c r="AF253" s="24" t="str">
        <f>IF('Sup Tab S3b_Mean'!AH273&gt;'Sup Tab S3b_Mean'!AH$11,'Sup Tab S3b_Mean'!AH273,"")</f>
        <v/>
      </c>
      <c r="AG253" s="24" t="str">
        <f>IF('Sup Tab S3b_Mean'!AI273&gt;'Sup Tab S3b_Mean'!AI$11,'Sup Tab S3b_Mean'!AI273,"")</f>
        <v/>
      </c>
      <c r="AH253" s="24" t="str">
        <f>IF('Sup Tab S3b_Mean'!AJ273&gt;'Sup Tab S3b_Mean'!AJ$11,'Sup Tab S3b_Mean'!AJ273,"")</f>
        <v/>
      </c>
      <c r="AI253" s="24" t="str">
        <f>IF('Sup Tab S3b_Mean'!AK273&gt;'Sup Tab S3b_Mean'!AK$11,'Sup Tab S3b_Mean'!AK273,"")</f>
        <v/>
      </c>
      <c r="AJ253" s="24" t="str">
        <f>IF('Sup Tab S3b_Mean'!AL273&gt;'Sup Tab S3b_Mean'!AL$11,'Sup Tab S3b_Mean'!AL273,"")</f>
        <v/>
      </c>
      <c r="AK253" s="24" t="str">
        <f>IF('Sup Tab S3b_Mean'!AM273&gt;'Sup Tab S3b_Mean'!AM$11,'Sup Tab S3b_Mean'!AM273,"")</f>
        <v/>
      </c>
      <c r="AL253" s="24" t="str">
        <f>IF('Sup Tab S3b_Mean'!AN273&gt;'Sup Tab S3b_Mean'!AN$11,'Sup Tab S3b_Mean'!AN273,"")</f>
        <v/>
      </c>
      <c r="AM253" s="24" t="str">
        <f>IF('Sup Tab S3b_Mean'!AO273&gt;'Sup Tab S3b_Mean'!AO$11,'Sup Tab S3b_Mean'!AO273,"")</f>
        <v/>
      </c>
      <c r="AN253" s="24" t="str">
        <f>IF('Sup Tab S3b_Mean'!AP273&gt;'Sup Tab S3b_Mean'!AP$11,'Sup Tab S3b_Mean'!AP273,"")</f>
        <v/>
      </c>
      <c r="AO253" s="24" t="str">
        <f>IF('Sup Tab S3b_Mean'!AQ273&gt;'Sup Tab S3b_Mean'!AQ$11,'Sup Tab S3b_Mean'!AQ273,"")</f>
        <v/>
      </c>
      <c r="AP253" s="24" t="str">
        <f>IF('Sup Tab S3b_Mean'!AR273&gt;'Sup Tab S3b_Mean'!AR$11,'Sup Tab S3b_Mean'!AR273,"")</f>
        <v/>
      </c>
      <c r="AQ253" s="24" t="str">
        <f>IF('Sup Tab S3b_Mean'!AS273&gt;'Sup Tab S3b_Mean'!AS$11,'Sup Tab S3b_Mean'!AS273,"")</f>
        <v/>
      </c>
      <c r="AR253" s="24" t="str">
        <f>IF('Sup Tab S3b_Mean'!AT273&gt;'Sup Tab S3b_Mean'!AT$11,'Sup Tab S3b_Mean'!AT273,"")</f>
        <v/>
      </c>
      <c r="AS253" s="24" t="str">
        <f>IF('Sup Tab S3b_Mean'!AU273&gt;'Sup Tab S3b_Mean'!AU$11,'Sup Tab S3b_Mean'!AU273,"")</f>
        <v/>
      </c>
      <c r="AT253" s="24" t="str">
        <f>IF('Sup Tab S3b_Mean'!AV273&gt;'Sup Tab S3b_Mean'!AV$11,'Sup Tab S3b_Mean'!AV273,"")</f>
        <v/>
      </c>
      <c r="AU253" s="24" t="str">
        <f>IF('Sup Tab S3b_Mean'!AW273&gt;'Sup Tab S3b_Mean'!AW$11,'Sup Tab S3b_Mean'!AW273,"")</f>
        <v/>
      </c>
      <c r="AV253" s="24">
        <f>IF('Sup Tab S3b_Mean'!AX273&gt;'Sup Tab S3b_Mean'!AX$11,'Sup Tab S3b_Mean'!AX273,"")</f>
        <v>13.301321331805402</v>
      </c>
      <c r="AW253" s="24" t="str">
        <f>IF('Sup Tab S3b_Mean'!AY273&gt;'Sup Tab S3b_Mean'!AY$11,'Sup Tab S3b_Mean'!AY273,"")</f>
        <v/>
      </c>
      <c r="AX253" s="24" t="str">
        <f>IF('Sup Tab S3b_Mean'!AZ273&gt;'Sup Tab S3b_Mean'!AZ$11,'Sup Tab S3b_Mean'!AZ273,"")</f>
        <v/>
      </c>
      <c r="AY253" s="24" t="str">
        <f>IF('Sup Tab S3b_Mean'!BA273&gt;'Sup Tab S3b_Mean'!BA$11,'Sup Tab S3b_Mean'!BA273,"")</f>
        <v/>
      </c>
      <c r="AZ253" s="24">
        <f>IF('Sup Tab S3b_Mean'!BB273&gt;'Sup Tab S3b_Mean'!BB$11,'Sup Tab S3b_Mean'!BB273,"")</f>
        <v>0.53239772877530467</v>
      </c>
      <c r="BA253" s="24" t="str">
        <f>IF('Sup Tab S3b_Mean'!BC273&gt;'Sup Tab S3b_Mean'!BC$11,'Sup Tab S3b_Mean'!BC273,"")</f>
        <v/>
      </c>
      <c r="BB253" s="24" t="str">
        <f>IF('Sup Tab S3b_Mean'!BD273&gt;'Sup Tab S3b_Mean'!BD$11,'Sup Tab S3b_Mean'!BD273,"")</f>
        <v/>
      </c>
      <c r="BC253" s="24" t="str">
        <f>IF('Sup Tab S3b_Mean'!BE273&gt;'Sup Tab S3b_Mean'!BE$11,'Sup Tab S3b_Mean'!BE273,"")</f>
        <v/>
      </c>
      <c r="BD253" s="24" t="str">
        <f>IF('Sup Tab S3b_Mean'!BF273&gt;'Sup Tab S3b_Mean'!BF$11,'Sup Tab S3b_Mean'!BF273,"")</f>
        <v/>
      </c>
      <c r="BE253" s="24" t="str">
        <f>IF('Sup Tab S3b_Mean'!BG273&gt;'Sup Tab S3b_Mean'!BG$11,'Sup Tab S3b_Mean'!BG273,"")</f>
        <v/>
      </c>
      <c r="BF253" s="24" t="str">
        <f>IF('Sup Tab S3b_Mean'!BH273&gt;'Sup Tab S3b_Mean'!BH$11,'Sup Tab S3b_Mean'!BH273,"")</f>
        <v/>
      </c>
      <c r="BG253" s="24" t="str">
        <f>IF('Sup Tab S3b_Mean'!BI273&gt;'Sup Tab S3b_Mean'!BI$11,'Sup Tab S3b_Mean'!BI273,"")</f>
        <v/>
      </c>
      <c r="BH253" s="24" t="str">
        <f>IF('Sup Tab S3b_Mean'!BJ273&gt;'Sup Tab S3b_Mean'!BJ$11,'Sup Tab S3b_Mean'!BJ273,"")</f>
        <v/>
      </c>
      <c r="BI253" s="24" t="str">
        <f>IF('Sup Tab S3b_Mean'!BK273&gt;'Sup Tab S3b_Mean'!BK$11,'Sup Tab S3b_Mean'!BK273,"")</f>
        <v/>
      </c>
      <c r="BJ253" s="24" t="str">
        <f>IF('Sup Tab S3b_Mean'!BL273&gt;'Sup Tab S3b_Mean'!BL$11,'Sup Tab S3b_Mean'!BL273,"")</f>
        <v/>
      </c>
      <c r="BK253" s="24" t="str">
        <f>IF('Sup Tab S3b_Mean'!BM273&gt;'Sup Tab S3b_Mean'!BM$11,'Sup Tab S3b_Mean'!BM273,"")</f>
        <v/>
      </c>
      <c r="BL253" s="24" t="str">
        <f>IF('Sup Tab S3b_Mean'!BN273&gt;'Sup Tab S3b_Mean'!BN$11,'Sup Tab S3b_Mean'!BN273,"")</f>
        <v/>
      </c>
      <c r="BM253" s="24" t="str">
        <f>IF('Sup Tab S3b_Mean'!BO273&gt;'Sup Tab S3b_Mean'!BO$11,'Sup Tab S3b_Mean'!BO273,"")</f>
        <v/>
      </c>
      <c r="BN253" s="24" t="str">
        <f>IF('Sup Tab S3b_Mean'!BP273&gt;'Sup Tab S3b_Mean'!BP$11,'Sup Tab S3b_Mean'!BP273,"")</f>
        <v/>
      </c>
      <c r="BO253" s="24" t="str">
        <f>IF('Sup Tab S3b_Mean'!BQ273&gt;'Sup Tab S3b_Mean'!BQ$11,'Sup Tab S3b_Mean'!BQ273,"")</f>
        <v/>
      </c>
      <c r="BP253" s="24" t="str">
        <f>IF('Sup Tab S3b_Mean'!BR273&gt;'Sup Tab S3b_Mean'!BR$11,'Sup Tab S3b_Mean'!BR273,"")</f>
        <v/>
      </c>
      <c r="BQ253" s="24" t="str">
        <f>IF('Sup Tab S3b_Mean'!BS273&gt;'Sup Tab S3b_Mean'!BS$11,'Sup Tab S3b_Mean'!BS273,"")</f>
        <v/>
      </c>
      <c r="BR253" s="24" t="str">
        <f>IF('Sup Tab S3b_Mean'!BT273&gt;'Sup Tab S3b_Mean'!BT$11,'Sup Tab S3b_Mean'!BT273,"")</f>
        <v/>
      </c>
      <c r="BS253" s="24" t="str">
        <f>IF('Sup Tab S3b_Mean'!BU273&gt;'Sup Tab S3b_Mean'!BU$11,'Sup Tab S3b_Mean'!BU273,"")</f>
        <v/>
      </c>
      <c r="BT253" s="24" t="str">
        <f>IF('Sup Tab S3b_Mean'!BV273&gt;'Sup Tab S3b_Mean'!BV$11,'Sup Tab S3b_Mean'!BV273,"")</f>
        <v/>
      </c>
      <c r="BU253" s="24" t="str">
        <f>IF('Sup Tab S3b_Mean'!BW273&gt;'Sup Tab S3b_Mean'!BW$11,'Sup Tab S3b_Mean'!BW273,"")</f>
        <v/>
      </c>
      <c r="BV253" s="24" t="str">
        <f>IF('Sup Tab S3b_Mean'!BX273&gt;'Sup Tab S3b_Mean'!BX$11,'Sup Tab S3b_Mean'!BX273,"")</f>
        <v/>
      </c>
      <c r="BW253" s="24" t="str">
        <f>IF('Sup Tab S3b_Mean'!BY273&gt;'Sup Tab S3b_Mean'!BY$11,'Sup Tab S3b_Mean'!BY273,"")</f>
        <v/>
      </c>
      <c r="BX253" s="24" t="str">
        <f>IF('Sup Tab S3b_Mean'!BZ273&gt;'Sup Tab S3b_Mean'!BZ$11,'Sup Tab S3b_Mean'!BZ273,"")</f>
        <v/>
      </c>
      <c r="BY253" s="24" t="str">
        <f>IF('Sup Tab S3b_Mean'!CA273&gt;'Sup Tab S3b_Mean'!CA$11,'Sup Tab S3b_Mean'!CA273,"")</f>
        <v/>
      </c>
      <c r="BZ253" s="24" t="str">
        <f>IF('Sup Tab S3b_Mean'!CB273&gt;'Sup Tab S3b_Mean'!CB$11,'Sup Tab S3b_Mean'!CB273,"")</f>
        <v/>
      </c>
      <c r="CA253" s="24" t="str">
        <f>IF('Sup Tab S3b_Mean'!CC273&gt;'Sup Tab S3b_Mean'!CC$11,'Sup Tab S3b_Mean'!CC273,"")</f>
        <v/>
      </c>
      <c r="CB253" s="24" t="str">
        <f>IF('Sup Tab S3b_Mean'!CD273&gt;'Sup Tab S3b_Mean'!CD$11,'Sup Tab S3b_Mean'!CD273,"")</f>
        <v/>
      </c>
      <c r="CC253" s="24" t="str">
        <f>IF('Sup Tab S3b_Mean'!CE273&gt;'Sup Tab S3b_Mean'!CE$11,'Sup Tab S3b_Mean'!CE273,"")</f>
        <v/>
      </c>
    </row>
    <row r="254" spans="1:81" ht="12.75" customHeight="1" x14ac:dyDescent="0.3">
      <c r="A254" s="9" t="s">
        <v>2</v>
      </c>
      <c r="B254" s="9" t="s">
        <v>601</v>
      </c>
      <c r="C254" s="24" t="str">
        <f>IF('Sup Tab S3b_Mean'!E274&gt;'Sup Tab S3b_Mean'!E$11,'Sup Tab S3b_Mean'!E274,"")</f>
        <v/>
      </c>
      <c r="D254" s="24" t="str">
        <f>IF('Sup Tab S3b_Mean'!F274&gt;'Sup Tab S3b_Mean'!F$11,'Sup Tab S3b_Mean'!F274,"")</f>
        <v/>
      </c>
      <c r="E254" s="24" t="str">
        <f>IF('Sup Tab S3b_Mean'!G274&gt;'Sup Tab S3b_Mean'!G$11,'Sup Tab S3b_Mean'!G274,"")</f>
        <v/>
      </c>
      <c r="F254" s="24" t="str">
        <f>IF('Sup Tab S3b_Mean'!H274&gt;'Sup Tab S3b_Mean'!H$11,'Sup Tab S3b_Mean'!H274,"")</f>
        <v/>
      </c>
      <c r="G254" s="24" t="str">
        <f>IF('Sup Tab S3b_Mean'!I274&gt;'Sup Tab S3b_Mean'!I$11,'Sup Tab S3b_Mean'!I274,"")</f>
        <v/>
      </c>
      <c r="H254" s="24" t="str">
        <f>IF('Sup Tab S3b_Mean'!J274&gt;'Sup Tab S3b_Mean'!J$11,'Sup Tab S3b_Mean'!J274,"")</f>
        <v/>
      </c>
      <c r="I254" s="24" t="str">
        <f>IF('Sup Tab S3b_Mean'!K274&gt;'Sup Tab S3b_Mean'!K$11,'Sup Tab S3b_Mean'!K274,"")</f>
        <v/>
      </c>
      <c r="J254" s="24" t="str">
        <f>IF('Sup Tab S3b_Mean'!L274&gt;'Sup Tab S3b_Mean'!L$11,'Sup Tab S3b_Mean'!L274,"")</f>
        <v/>
      </c>
      <c r="K254" s="24" t="str">
        <f>IF('Sup Tab S3b_Mean'!M274&gt;'Sup Tab S3b_Mean'!M$11,'Sup Tab S3b_Mean'!M274,"")</f>
        <v/>
      </c>
      <c r="L254" s="24" t="str">
        <f>IF('Sup Tab S3b_Mean'!N274&gt;'Sup Tab S3b_Mean'!N$11,'Sup Tab S3b_Mean'!N274,"")</f>
        <v/>
      </c>
      <c r="M254" s="24" t="str">
        <f>IF('Sup Tab S3b_Mean'!O274&gt;'Sup Tab S3b_Mean'!O$11,'Sup Tab S3b_Mean'!O274,"")</f>
        <v/>
      </c>
      <c r="N254" s="24" t="str">
        <f>IF('Sup Tab S3b_Mean'!P274&gt;'Sup Tab S3b_Mean'!P$11,'Sup Tab S3b_Mean'!P274,"")</f>
        <v/>
      </c>
      <c r="O254" s="24" t="str">
        <f>IF('Sup Tab S3b_Mean'!Q274&gt;'Sup Tab S3b_Mean'!Q$11,'Sup Tab S3b_Mean'!Q274,"")</f>
        <v/>
      </c>
      <c r="P254" s="24" t="str">
        <f>IF('Sup Tab S3b_Mean'!R274&gt;'Sup Tab S3b_Mean'!R$11,'Sup Tab S3b_Mean'!R274,"")</f>
        <v/>
      </c>
      <c r="Q254" s="24" t="str">
        <f>IF('Sup Tab S3b_Mean'!S274&gt;'Sup Tab S3b_Mean'!S$11,'Sup Tab S3b_Mean'!S274,"")</f>
        <v/>
      </c>
      <c r="R254" s="24" t="str">
        <f>IF('Sup Tab S3b_Mean'!T274&gt;'Sup Tab S3b_Mean'!T$11,'Sup Tab S3b_Mean'!T274,"")</f>
        <v/>
      </c>
      <c r="S254" s="24" t="str">
        <f>IF('Sup Tab S3b_Mean'!U274&gt;'Sup Tab S3b_Mean'!U$11,'Sup Tab S3b_Mean'!U274,"")</f>
        <v/>
      </c>
      <c r="T254" s="24" t="str">
        <f>IF('Sup Tab S3b_Mean'!V274&gt;'Sup Tab S3b_Mean'!V$11,'Sup Tab S3b_Mean'!V274,"")</f>
        <v/>
      </c>
      <c r="U254" s="24" t="str">
        <f>IF('Sup Tab S3b_Mean'!W274&gt;'Sup Tab S3b_Mean'!W$11,'Sup Tab S3b_Mean'!W274,"")</f>
        <v/>
      </c>
      <c r="V254" s="24" t="str">
        <f>IF('Sup Tab S3b_Mean'!X274&gt;'Sup Tab S3b_Mean'!X$11,'Sup Tab S3b_Mean'!X274,"")</f>
        <v/>
      </c>
      <c r="W254" s="24" t="str">
        <f>IF('Sup Tab S3b_Mean'!Y274&gt;'Sup Tab S3b_Mean'!Y$11,'Sup Tab S3b_Mean'!Y274,"")</f>
        <v/>
      </c>
      <c r="X254" s="24" t="str">
        <f>IF('Sup Tab S3b_Mean'!Z274&gt;'Sup Tab S3b_Mean'!Z$11,'Sup Tab S3b_Mean'!Z274,"")</f>
        <v/>
      </c>
      <c r="Y254" s="24" t="str">
        <f>IF('Sup Tab S3b_Mean'!AA274&gt;'Sup Tab S3b_Mean'!AA$11,'Sup Tab S3b_Mean'!AA274,"")</f>
        <v/>
      </c>
      <c r="Z254" s="24" t="str">
        <f>IF('Sup Tab S3b_Mean'!AB274&gt;'Sup Tab S3b_Mean'!AB$11,'Sup Tab S3b_Mean'!AB274,"")</f>
        <v/>
      </c>
      <c r="AA254" s="24" t="str">
        <f>IF('Sup Tab S3b_Mean'!AC274&gt;'Sup Tab S3b_Mean'!AC$11,'Sup Tab S3b_Mean'!AC274,"")</f>
        <v/>
      </c>
      <c r="AB254" s="24" t="str">
        <f>IF('Sup Tab S3b_Mean'!AD274&gt;'Sup Tab S3b_Mean'!AD$11,'Sup Tab S3b_Mean'!AD274,"")</f>
        <v/>
      </c>
      <c r="AC254" s="24" t="str">
        <f>IF('Sup Tab S3b_Mean'!AE274&gt;'Sup Tab S3b_Mean'!AE$11,'Sup Tab S3b_Mean'!AE274,"")</f>
        <v/>
      </c>
      <c r="AD254" s="24" t="str">
        <f>IF('Sup Tab S3b_Mean'!AF274&gt;'Sup Tab S3b_Mean'!AF$11,'Sup Tab S3b_Mean'!AF274,"")</f>
        <v/>
      </c>
      <c r="AE254" s="24" t="str">
        <f>IF('Sup Tab S3b_Mean'!AG274&gt;'Sup Tab S3b_Mean'!AG$11,'Sup Tab S3b_Mean'!AG274,"")</f>
        <v/>
      </c>
      <c r="AF254" s="24" t="str">
        <f>IF('Sup Tab S3b_Mean'!AH274&gt;'Sup Tab S3b_Mean'!AH$11,'Sup Tab S3b_Mean'!AH274,"")</f>
        <v/>
      </c>
      <c r="AG254" s="24" t="str">
        <f>IF('Sup Tab S3b_Mean'!AI274&gt;'Sup Tab S3b_Mean'!AI$11,'Sup Tab S3b_Mean'!AI274,"")</f>
        <v/>
      </c>
      <c r="AH254" s="24" t="str">
        <f>IF('Sup Tab S3b_Mean'!AJ274&gt;'Sup Tab S3b_Mean'!AJ$11,'Sup Tab S3b_Mean'!AJ274,"")</f>
        <v/>
      </c>
      <c r="AI254" s="24" t="str">
        <f>IF('Sup Tab S3b_Mean'!AK274&gt;'Sup Tab S3b_Mean'!AK$11,'Sup Tab S3b_Mean'!AK274,"")</f>
        <v/>
      </c>
      <c r="AJ254" s="24" t="str">
        <f>IF('Sup Tab S3b_Mean'!AL274&gt;'Sup Tab S3b_Mean'!AL$11,'Sup Tab S3b_Mean'!AL274,"")</f>
        <v/>
      </c>
      <c r="AK254" s="24" t="str">
        <f>IF('Sup Tab S3b_Mean'!AM274&gt;'Sup Tab S3b_Mean'!AM$11,'Sup Tab S3b_Mean'!AM274,"")</f>
        <v/>
      </c>
      <c r="AL254" s="24" t="str">
        <f>IF('Sup Tab S3b_Mean'!AN274&gt;'Sup Tab S3b_Mean'!AN$11,'Sup Tab S3b_Mean'!AN274,"")</f>
        <v/>
      </c>
      <c r="AM254" s="24" t="str">
        <f>IF('Sup Tab S3b_Mean'!AO274&gt;'Sup Tab S3b_Mean'!AO$11,'Sup Tab S3b_Mean'!AO274,"")</f>
        <v/>
      </c>
      <c r="AN254" s="24" t="str">
        <f>IF('Sup Tab S3b_Mean'!AP274&gt;'Sup Tab S3b_Mean'!AP$11,'Sup Tab S3b_Mean'!AP274,"")</f>
        <v/>
      </c>
      <c r="AO254" s="24" t="str">
        <f>IF('Sup Tab S3b_Mean'!AQ274&gt;'Sup Tab S3b_Mean'!AQ$11,'Sup Tab S3b_Mean'!AQ274,"")</f>
        <v/>
      </c>
      <c r="AP254" s="24" t="str">
        <f>IF('Sup Tab S3b_Mean'!AR274&gt;'Sup Tab S3b_Mean'!AR$11,'Sup Tab S3b_Mean'!AR274,"")</f>
        <v/>
      </c>
      <c r="AQ254" s="24" t="str">
        <f>IF('Sup Tab S3b_Mean'!AS274&gt;'Sup Tab S3b_Mean'!AS$11,'Sup Tab S3b_Mean'!AS274,"")</f>
        <v/>
      </c>
      <c r="AR254" s="24" t="str">
        <f>IF('Sup Tab S3b_Mean'!AT274&gt;'Sup Tab S3b_Mean'!AT$11,'Sup Tab S3b_Mean'!AT274,"")</f>
        <v/>
      </c>
      <c r="AS254" s="24" t="str">
        <f>IF('Sup Tab S3b_Mean'!AU274&gt;'Sup Tab S3b_Mean'!AU$11,'Sup Tab S3b_Mean'!AU274,"")</f>
        <v/>
      </c>
      <c r="AT254" s="24" t="str">
        <f>IF('Sup Tab S3b_Mean'!AV274&gt;'Sup Tab S3b_Mean'!AV$11,'Sup Tab S3b_Mean'!AV274,"")</f>
        <v/>
      </c>
      <c r="AU254" s="24" t="str">
        <f>IF('Sup Tab S3b_Mean'!AW274&gt;'Sup Tab S3b_Mean'!AW$11,'Sup Tab S3b_Mean'!AW274,"")</f>
        <v/>
      </c>
      <c r="AV254" s="24" t="str">
        <f>IF('Sup Tab S3b_Mean'!AX274&gt;'Sup Tab S3b_Mean'!AX$11,'Sup Tab S3b_Mean'!AX274,"")</f>
        <v/>
      </c>
      <c r="AW254" s="24" t="str">
        <f>IF('Sup Tab S3b_Mean'!AY274&gt;'Sup Tab S3b_Mean'!AY$11,'Sup Tab S3b_Mean'!AY274,"")</f>
        <v/>
      </c>
      <c r="AX254" s="24" t="str">
        <f>IF('Sup Tab S3b_Mean'!AZ274&gt;'Sup Tab S3b_Mean'!AZ$11,'Sup Tab S3b_Mean'!AZ274,"")</f>
        <v/>
      </c>
      <c r="AY254" s="24" t="str">
        <f>IF('Sup Tab S3b_Mean'!BA274&gt;'Sup Tab S3b_Mean'!BA$11,'Sup Tab S3b_Mean'!BA274,"")</f>
        <v/>
      </c>
      <c r="AZ254" s="24" t="str">
        <f>IF('Sup Tab S3b_Mean'!BB274&gt;'Sup Tab S3b_Mean'!BB$11,'Sup Tab S3b_Mean'!BB274,"")</f>
        <v/>
      </c>
      <c r="BA254" s="24" t="str">
        <f>IF('Sup Tab S3b_Mean'!BC274&gt;'Sup Tab S3b_Mean'!BC$11,'Sup Tab S3b_Mean'!BC274,"")</f>
        <v/>
      </c>
      <c r="BB254" s="24" t="str">
        <f>IF('Sup Tab S3b_Mean'!BD274&gt;'Sup Tab S3b_Mean'!BD$11,'Sup Tab S3b_Mean'!BD274,"")</f>
        <v/>
      </c>
      <c r="BC254" s="24" t="str">
        <f>IF('Sup Tab S3b_Mean'!BE274&gt;'Sup Tab S3b_Mean'!BE$11,'Sup Tab S3b_Mean'!BE274,"")</f>
        <v/>
      </c>
      <c r="BD254" s="24" t="str">
        <f>IF('Sup Tab S3b_Mean'!BF274&gt;'Sup Tab S3b_Mean'!BF$11,'Sup Tab S3b_Mean'!BF274,"")</f>
        <v/>
      </c>
      <c r="BE254" s="24" t="str">
        <f>IF('Sup Tab S3b_Mean'!BG274&gt;'Sup Tab S3b_Mean'!BG$11,'Sup Tab S3b_Mean'!BG274,"")</f>
        <v/>
      </c>
      <c r="BF254" s="24" t="str">
        <f>IF('Sup Tab S3b_Mean'!BH274&gt;'Sup Tab S3b_Mean'!BH$11,'Sup Tab S3b_Mean'!BH274,"")</f>
        <v/>
      </c>
      <c r="BG254" s="24" t="str">
        <f>IF('Sup Tab S3b_Mean'!BI274&gt;'Sup Tab S3b_Mean'!BI$11,'Sup Tab S3b_Mean'!BI274,"")</f>
        <v/>
      </c>
      <c r="BH254" s="24" t="str">
        <f>IF('Sup Tab S3b_Mean'!BJ274&gt;'Sup Tab S3b_Mean'!BJ$11,'Sup Tab S3b_Mean'!BJ274,"")</f>
        <v/>
      </c>
      <c r="BI254" s="24" t="str">
        <f>IF('Sup Tab S3b_Mean'!BK274&gt;'Sup Tab S3b_Mean'!BK$11,'Sup Tab S3b_Mean'!BK274,"")</f>
        <v/>
      </c>
      <c r="BJ254" s="24" t="str">
        <f>IF('Sup Tab S3b_Mean'!BL274&gt;'Sup Tab S3b_Mean'!BL$11,'Sup Tab S3b_Mean'!BL274,"")</f>
        <v/>
      </c>
      <c r="BK254" s="24" t="str">
        <f>IF('Sup Tab S3b_Mean'!BM274&gt;'Sup Tab S3b_Mean'!BM$11,'Sup Tab S3b_Mean'!BM274,"")</f>
        <v/>
      </c>
      <c r="BL254" s="24" t="str">
        <f>IF('Sup Tab S3b_Mean'!BN274&gt;'Sup Tab S3b_Mean'!BN$11,'Sup Tab S3b_Mean'!BN274,"")</f>
        <v/>
      </c>
      <c r="BM254" s="24" t="str">
        <f>IF('Sup Tab S3b_Mean'!BO274&gt;'Sup Tab S3b_Mean'!BO$11,'Sup Tab S3b_Mean'!BO274,"")</f>
        <v/>
      </c>
      <c r="BN254" s="24" t="str">
        <f>IF('Sup Tab S3b_Mean'!BP274&gt;'Sup Tab S3b_Mean'!BP$11,'Sup Tab S3b_Mean'!BP274,"")</f>
        <v/>
      </c>
      <c r="BO254" s="24" t="str">
        <f>IF('Sup Tab S3b_Mean'!BQ274&gt;'Sup Tab S3b_Mean'!BQ$11,'Sup Tab S3b_Mean'!BQ274,"")</f>
        <v/>
      </c>
      <c r="BP254" s="24" t="str">
        <f>IF('Sup Tab S3b_Mean'!BR274&gt;'Sup Tab S3b_Mean'!BR$11,'Sup Tab S3b_Mean'!BR274,"")</f>
        <v/>
      </c>
      <c r="BQ254" s="24" t="str">
        <f>IF('Sup Tab S3b_Mean'!BS274&gt;'Sup Tab S3b_Mean'!BS$11,'Sup Tab S3b_Mean'!BS274,"")</f>
        <v/>
      </c>
      <c r="BR254" s="24" t="str">
        <f>IF('Sup Tab S3b_Mean'!BT274&gt;'Sup Tab S3b_Mean'!BT$11,'Sup Tab S3b_Mean'!BT274,"")</f>
        <v/>
      </c>
      <c r="BS254" s="24" t="str">
        <f>IF('Sup Tab S3b_Mean'!BU274&gt;'Sup Tab S3b_Mean'!BU$11,'Sup Tab S3b_Mean'!BU274,"")</f>
        <v/>
      </c>
      <c r="BT254" s="24" t="str">
        <f>IF('Sup Tab S3b_Mean'!BV274&gt;'Sup Tab S3b_Mean'!BV$11,'Sup Tab S3b_Mean'!BV274,"")</f>
        <v/>
      </c>
      <c r="BU254" s="24" t="str">
        <f>IF('Sup Tab S3b_Mean'!BW274&gt;'Sup Tab S3b_Mean'!BW$11,'Sup Tab S3b_Mean'!BW274,"")</f>
        <v/>
      </c>
      <c r="BV254" s="24" t="str">
        <f>IF('Sup Tab S3b_Mean'!BX274&gt;'Sup Tab S3b_Mean'!BX$11,'Sup Tab S3b_Mean'!BX274,"")</f>
        <v/>
      </c>
      <c r="BW254" s="24" t="str">
        <f>IF('Sup Tab S3b_Mean'!BY274&gt;'Sup Tab S3b_Mean'!BY$11,'Sup Tab S3b_Mean'!BY274,"")</f>
        <v/>
      </c>
      <c r="BX254" s="24" t="str">
        <f>IF('Sup Tab S3b_Mean'!BZ274&gt;'Sup Tab S3b_Mean'!BZ$11,'Sup Tab S3b_Mean'!BZ274,"")</f>
        <v/>
      </c>
      <c r="BY254" s="24" t="str">
        <f>IF('Sup Tab S3b_Mean'!CA274&gt;'Sup Tab S3b_Mean'!CA$11,'Sup Tab S3b_Mean'!CA274,"")</f>
        <v/>
      </c>
      <c r="BZ254" s="24">
        <f>IF('Sup Tab S3b_Mean'!CB274&gt;'Sup Tab S3b_Mean'!CB$11,'Sup Tab S3b_Mean'!CB274,"")</f>
        <v>4.3144623504337147</v>
      </c>
      <c r="CA254" s="24" t="str">
        <f>IF('Sup Tab S3b_Mean'!CC274&gt;'Sup Tab S3b_Mean'!CC$11,'Sup Tab S3b_Mean'!CC274,"")</f>
        <v/>
      </c>
      <c r="CB254" s="24" t="str">
        <f>IF('Sup Tab S3b_Mean'!CD274&gt;'Sup Tab S3b_Mean'!CD$11,'Sup Tab S3b_Mean'!CD274,"")</f>
        <v/>
      </c>
      <c r="CC254" s="24" t="str">
        <f>IF('Sup Tab S3b_Mean'!CE274&gt;'Sup Tab S3b_Mean'!CE$11,'Sup Tab S3b_Mean'!CE274,"")</f>
        <v/>
      </c>
    </row>
    <row r="255" spans="1:81" ht="12.75" customHeight="1" x14ac:dyDescent="0.3">
      <c r="A255" s="9" t="s">
        <v>727</v>
      </c>
      <c r="B255" s="9" t="s">
        <v>603</v>
      </c>
      <c r="C255" s="24" t="str">
        <f>IF('Sup Tab S3b_Mean'!E275&gt;'Sup Tab S3b_Mean'!E$11,'Sup Tab S3b_Mean'!E275,"")</f>
        <v/>
      </c>
      <c r="D255" s="24" t="str">
        <f>IF('Sup Tab S3b_Mean'!F275&gt;'Sup Tab S3b_Mean'!F$11,'Sup Tab S3b_Mean'!F275,"")</f>
        <v/>
      </c>
      <c r="E255" s="24" t="str">
        <f>IF('Sup Tab S3b_Mean'!G275&gt;'Sup Tab S3b_Mean'!G$11,'Sup Tab S3b_Mean'!G275,"")</f>
        <v/>
      </c>
      <c r="F255" s="24" t="str">
        <f>IF('Sup Tab S3b_Mean'!H275&gt;'Sup Tab S3b_Mean'!H$11,'Sup Tab S3b_Mean'!H275,"")</f>
        <v/>
      </c>
      <c r="G255" s="24" t="str">
        <f>IF('Sup Tab S3b_Mean'!I275&gt;'Sup Tab S3b_Mean'!I$11,'Sup Tab S3b_Mean'!I275,"")</f>
        <v/>
      </c>
      <c r="H255" s="24" t="str">
        <f>IF('Sup Tab S3b_Mean'!J275&gt;'Sup Tab S3b_Mean'!J$11,'Sup Tab S3b_Mean'!J275,"")</f>
        <v/>
      </c>
      <c r="I255" s="24" t="str">
        <f>IF('Sup Tab S3b_Mean'!K275&gt;'Sup Tab S3b_Mean'!K$11,'Sup Tab S3b_Mean'!K275,"")</f>
        <v/>
      </c>
      <c r="J255" s="24" t="str">
        <f>IF('Sup Tab S3b_Mean'!L275&gt;'Sup Tab S3b_Mean'!L$11,'Sup Tab S3b_Mean'!L275,"")</f>
        <v/>
      </c>
      <c r="K255" s="24" t="str">
        <f>IF('Sup Tab S3b_Mean'!M275&gt;'Sup Tab S3b_Mean'!M$11,'Sup Tab S3b_Mean'!M275,"")</f>
        <v/>
      </c>
      <c r="L255" s="24" t="str">
        <f>IF('Sup Tab S3b_Mean'!N275&gt;'Sup Tab S3b_Mean'!N$11,'Sup Tab S3b_Mean'!N275,"")</f>
        <v/>
      </c>
      <c r="M255" s="24" t="str">
        <f>IF('Sup Tab S3b_Mean'!O275&gt;'Sup Tab S3b_Mean'!O$11,'Sup Tab S3b_Mean'!O275,"")</f>
        <v/>
      </c>
      <c r="N255" s="24" t="str">
        <f>IF('Sup Tab S3b_Mean'!P275&gt;'Sup Tab S3b_Mean'!P$11,'Sup Tab S3b_Mean'!P275,"")</f>
        <v/>
      </c>
      <c r="O255" s="24" t="str">
        <f>IF('Sup Tab S3b_Mean'!Q275&gt;'Sup Tab S3b_Mean'!Q$11,'Sup Tab S3b_Mean'!Q275,"")</f>
        <v/>
      </c>
      <c r="P255" s="24" t="str">
        <f>IF('Sup Tab S3b_Mean'!R275&gt;'Sup Tab S3b_Mean'!R$11,'Sup Tab S3b_Mean'!R275,"")</f>
        <v/>
      </c>
      <c r="Q255" s="24" t="str">
        <f>IF('Sup Tab S3b_Mean'!S275&gt;'Sup Tab S3b_Mean'!S$11,'Sup Tab S3b_Mean'!S275,"")</f>
        <v/>
      </c>
      <c r="R255" s="24" t="str">
        <f>IF('Sup Tab S3b_Mean'!T275&gt;'Sup Tab S3b_Mean'!T$11,'Sup Tab S3b_Mean'!T275,"")</f>
        <v/>
      </c>
      <c r="S255" s="24" t="str">
        <f>IF('Sup Tab S3b_Mean'!U275&gt;'Sup Tab S3b_Mean'!U$11,'Sup Tab S3b_Mean'!U275,"")</f>
        <v/>
      </c>
      <c r="T255" s="24" t="str">
        <f>IF('Sup Tab S3b_Mean'!V275&gt;'Sup Tab S3b_Mean'!V$11,'Sup Tab S3b_Mean'!V275,"")</f>
        <v/>
      </c>
      <c r="U255" s="24" t="str">
        <f>IF('Sup Tab S3b_Mean'!W275&gt;'Sup Tab S3b_Mean'!W$11,'Sup Tab S3b_Mean'!W275,"")</f>
        <v/>
      </c>
      <c r="V255" s="24" t="str">
        <f>IF('Sup Tab S3b_Mean'!X275&gt;'Sup Tab S3b_Mean'!X$11,'Sup Tab S3b_Mean'!X275,"")</f>
        <v/>
      </c>
      <c r="W255" s="24" t="str">
        <f>IF('Sup Tab S3b_Mean'!Y275&gt;'Sup Tab S3b_Mean'!Y$11,'Sup Tab S3b_Mean'!Y275,"")</f>
        <v/>
      </c>
      <c r="X255" s="24" t="str">
        <f>IF('Sup Tab S3b_Mean'!Z275&gt;'Sup Tab S3b_Mean'!Z$11,'Sup Tab S3b_Mean'!Z275,"")</f>
        <v/>
      </c>
      <c r="Y255" s="24" t="str">
        <f>IF('Sup Tab S3b_Mean'!AA275&gt;'Sup Tab S3b_Mean'!AA$11,'Sup Tab S3b_Mean'!AA275,"")</f>
        <v/>
      </c>
      <c r="Z255" s="24" t="str">
        <f>IF('Sup Tab S3b_Mean'!AB275&gt;'Sup Tab S3b_Mean'!AB$11,'Sup Tab S3b_Mean'!AB275,"")</f>
        <v/>
      </c>
      <c r="AA255" s="24" t="str">
        <f>IF('Sup Tab S3b_Mean'!AC275&gt;'Sup Tab S3b_Mean'!AC$11,'Sup Tab S3b_Mean'!AC275,"")</f>
        <v/>
      </c>
      <c r="AB255" s="24" t="str">
        <f>IF('Sup Tab S3b_Mean'!AD275&gt;'Sup Tab S3b_Mean'!AD$11,'Sup Tab S3b_Mean'!AD275,"")</f>
        <v/>
      </c>
      <c r="AC255" s="24" t="str">
        <f>IF('Sup Tab S3b_Mean'!AE275&gt;'Sup Tab S3b_Mean'!AE$11,'Sup Tab S3b_Mean'!AE275,"")</f>
        <v/>
      </c>
      <c r="AD255" s="24" t="str">
        <f>IF('Sup Tab S3b_Mean'!AF275&gt;'Sup Tab S3b_Mean'!AF$11,'Sup Tab S3b_Mean'!AF275,"")</f>
        <v/>
      </c>
      <c r="AE255" s="24" t="str">
        <f>IF('Sup Tab S3b_Mean'!AG275&gt;'Sup Tab S3b_Mean'!AG$11,'Sup Tab S3b_Mean'!AG275,"")</f>
        <v/>
      </c>
      <c r="AF255" s="24" t="str">
        <f>IF('Sup Tab S3b_Mean'!AH275&gt;'Sup Tab S3b_Mean'!AH$11,'Sup Tab S3b_Mean'!AH275,"")</f>
        <v/>
      </c>
      <c r="AG255" s="24" t="str">
        <f>IF('Sup Tab S3b_Mean'!AI275&gt;'Sup Tab S3b_Mean'!AI$11,'Sup Tab S3b_Mean'!AI275,"")</f>
        <v/>
      </c>
      <c r="AH255" s="24" t="str">
        <f>IF('Sup Tab S3b_Mean'!AJ275&gt;'Sup Tab S3b_Mean'!AJ$11,'Sup Tab S3b_Mean'!AJ275,"")</f>
        <v/>
      </c>
      <c r="AI255" s="24" t="str">
        <f>IF('Sup Tab S3b_Mean'!AK275&gt;'Sup Tab S3b_Mean'!AK$11,'Sup Tab S3b_Mean'!AK275,"")</f>
        <v/>
      </c>
      <c r="AJ255" s="24" t="str">
        <f>IF('Sup Tab S3b_Mean'!AL275&gt;'Sup Tab S3b_Mean'!AL$11,'Sup Tab S3b_Mean'!AL275,"")</f>
        <v/>
      </c>
      <c r="AK255" s="24" t="str">
        <f>IF('Sup Tab S3b_Mean'!AM275&gt;'Sup Tab S3b_Mean'!AM$11,'Sup Tab S3b_Mean'!AM275,"")</f>
        <v/>
      </c>
      <c r="AL255" s="24" t="str">
        <f>IF('Sup Tab S3b_Mean'!AN275&gt;'Sup Tab S3b_Mean'!AN$11,'Sup Tab S3b_Mean'!AN275,"")</f>
        <v/>
      </c>
      <c r="AM255" s="24" t="str">
        <f>IF('Sup Tab S3b_Mean'!AO275&gt;'Sup Tab S3b_Mean'!AO$11,'Sup Tab S3b_Mean'!AO275,"")</f>
        <v/>
      </c>
      <c r="AN255" s="24" t="str">
        <f>IF('Sup Tab S3b_Mean'!AP275&gt;'Sup Tab S3b_Mean'!AP$11,'Sup Tab S3b_Mean'!AP275,"")</f>
        <v/>
      </c>
      <c r="AO255" s="24" t="str">
        <f>IF('Sup Tab S3b_Mean'!AQ275&gt;'Sup Tab S3b_Mean'!AQ$11,'Sup Tab S3b_Mean'!AQ275,"")</f>
        <v/>
      </c>
      <c r="AP255" s="24" t="str">
        <f>IF('Sup Tab S3b_Mean'!AR275&gt;'Sup Tab S3b_Mean'!AR$11,'Sup Tab S3b_Mean'!AR275,"")</f>
        <v/>
      </c>
      <c r="AQ255" s="24" t="str">
        <f>IF('Sup Tab S3b_Mean'!AS275&gt;'Sup Tab S3b_Mean'!AS$11,'Sup Tab S3b_Mean'!AS275,"")</f>
        <v/>
      </c>
      <c r="AR255" s="24" t="str">
        <f>IF('Sup Tab S3b_Mean'!AT275&gt;'Sup Tab S3b_Mean'!AT$11,'Sup Tab S3b_Mean'!AT275,"")</f>
        <v/>
      </c>
      <c r="AS255" s="24" t="str">
        <f>IF('Sup Tab S3b_Mean'!AU275&gt;'Sup Tab S3b_Mean'!AU$11,'Sup Tab S3b_Mean'!AU275,"")</f>
        <v/>
      </c>
      <c r="AT255" s="24" t="str">
        <f>IF('Sup Tab S3b_Mean'!AV275&gt;'Sup Tab S3b_Mean'!AV$11,'Sup Tab S3b_Mean'!AV275,"")</f>
        <v/>
      </c>
      <c r="AU255" s="24" t="str">
        <f>IF('Sup Tab S3b_Mean'!AW275&gt;'Sup Tab S3b_Mean'!AW$11,'Sup Tab S3b_Mean'!AW275,"")</f>
        <v/>
      </c>
      <c r="AV255" s="24" t="str">
        <f>IF('Sup Tab S3b_Mean'!AX275&gt;'Sup Tab S3b_Mean'!AX$11,'Sup Tab S3b_Mean'!AX275,"")</f>
        <v/>
      </c>
      <c r="AW255" s="24" t="str">
        <f>IF('Sup Tab S3b_Mean'!AY275&gt;'Sup Tab S3b_Mean'!AY$11,'Sup Tab S3b_Mean'!AY275,"")</f>
        <v/>
      </c>
      <c r="AX255" s="24" t="str">
        <f>IF('Sup Tab S3b_Mean'!AZ275&gt;'Sup Tab S3b_Mean'!AZ$11,'Sup Tab S3b_Mean'!AZ275,"")</f>
        <v/>
      </c>
      <c r="AY255" s="24" t="str">
        <f>IF('Sup Tab S3b_Mean'!BA275&gt;'Sup Tab S3b_Mean'!BA$11,'Sup Tab S3b_Mean'!BA275,"")</f>
        <v/>
      </c>
      <c r="AZ255" s="24" t="str">
        <f>IF('Sup Tab S3b_Mean'!BB275&gt;'Sup Tab S3b_Mean'!BB$11,'Sup Tab S3b_Mean'!BB275,"")</f>
        <v/>
      </c>
      <c r="BA255" s="24" t="str">
        <f>IF('Sup Tab S3b_Mean'!BC275&gt;'Sup Tab S3b_Mean'!BC$11,'Sup Tab S3b_Mean'!BC275,"")</f>
        <v/>
      </c>
      <c r="BB255" s="24" t="str">
        <f>IF('Sup Tab S3b_Mean'!BD275&gt;'Sup Tab S3b_Mean'!BD$11,'Sup Tab S3b_Mean'!BD275,"")</f>
        <v/>
      </c>
      <c r="BC255" s="24" t="str">
        <f>IF('Sup Tab S3b_Mean'!BE275&gt;'Sup Tab S3b_Mean'!BE$11,'Sup Tab S3b_Mean'!BE275,"")</f>
        <v/>
      </c>
      <c r="BD255" s="24" t="str">
        <f>IF('Sup Tab S3b_Mean'!BF275&gt;'Sup Tab S3b_Mean'!BF$11,'Sup Tab S3b_Mean'!BF275,"")</f>
        <v/>
      </c>
      <c r="BE255" s="24" t="str">
        <f>IF('Sup Tab S3b_Mean'!BG275&gt;'Sup Tab S3b_Mean'!BG$11,'Sup Tab S3b_Mean'!BG275,"")</f>
        <v/>
      </c>
      <c r="BF255" s="24" t="str">
        <f>IF('Sup Tab S3b_Mean'!BH275&gt;'Sup Tab S3b_Mean'!BH$11,'Sup Tab S3b_Mean'!BH275,"")</f>
        <v/>
      </c>
      <c r="BG255" s="24" t="str">
        <f>IF('Sup Tab S3b_Mean'!BI275&gt;'Sup Tab S3b_Mean'!BI$11,'Sup Tab S3b_Mean'!BI275,"")</f>
        <v/>
      </c>
      <c r="BH255" s="24" t="str">
        <f>IF('Sup Tab S3b_Mean'!BJ275&gt;'Sup Tab S3b_Mean'!BJ$11,'Sup Tab S3b_Mean'!BJ275,"")</f>
        <v/>
      </c>
      <c r="BI255" s="24" t="str">
        <f>IF('Sup Tab S3b_Mean'!BK275&gt;'Sup Tab S3b_Mean'!BK$11,'Sup Tab S3b_Mean'!BK275,"")</f>
        <v/>
      </c>
      <c r="BJ255" s="24" t="str">
        <f>IF('Sup Tab S3b_Mean'!BL275&gt;'Sup Tab S3b_Mean'!BL$11,'Sup Tab S3b_Mean'!BL275,"")</f>
        <v/>
      </c>
      <c r="BK255" s="24" t="str">
        <f>IF('Sup Tab S3b_Mean'!BM275&gt;'Sup Tab S3b_Mean'!BM$11,'Sup Tab S3b_Mean'!BM275,"")</f>
        <v/>
      </c>
      <c r="BL255" s="24" t="str">
        <f>IF('Sup Tab S3b_Mean'!BN275&gt;'Sup Tab S3b_Mean'!BN$11,'Sup Tab S3b_Mean'!BN275,"")</f>
        <v/>
      </c>
      <c r="BM255" s="24" t="str">
        <f>IF('Sup Tab S3b_Mean'!BO275&gt;'Sup Tab S3b_Mean'!BO$11,'Sup Tab S3b_Mean'!BO275,"")</f>
        <v/>
      </c>
      <c r="BN255" s="24" t="str">
        <f>IF('Sup Tab S3b_Mean'!BP275&gt;'Sup Tab S3b_Mean'!BP$11,'Sup Tab S3b_Mean'!BP275,"")</f>
        <v/>
      </c>
      <c r="BO255" s="24" t="str">
        <f>IF('Sup Tab S3b_Mean'!BQ275&gt;'Sup Tab S3b_Mean'!BQ$11,'Sup Tab S3b_Mean'!BQ275,"")</f>
        <v/>
      </c>
      <c r="BP255" s="24" t="str">
        <f>IF('Sup Tab S3b_Mean'!BR275&gt;'Sup Tab S3b_Mean'!BR$11,'Sup Tab S3b_Mean'!BR275,"")</f>
        <v/>
      </c>
      <c r="BQ255" s="24" t="str">
        <f>IF('Sup Tab S3b_Mean'!BS275&gt;'Sup Tab S3b_Mean'!BS$11,'Sup Tab S3b_Mean'!BS275,"")</f>
        <v/>
      </c>
      <c r="BR255" s="24" t="str">
        <f>IF('Sup Tab S3b_Mean'!BT275&gt;'Sup Tab S3b_Mean'!BT$11,'Sup Tab S3b_Mean'!BT275,"")</f>
        <v/>
      </c>
      <c r="BS255" s="24" t="str">
        <f>IF('Sup Tab S3b_Mean'!BU275&gt;'Sup Tab S3b_Mean'!BU$11,'Sup Tab S3b_Mean'!BU275,"")</f>
        <v/>
      </c>
      <c r="BT255" s="24" t="str">
        <f>IF('Sup Tab S3b_Mean'!BV275&gt;'Sup Tab S3b_Mean'!BV$11,'Sup Tab S3b_Mean'!BV275,"")</f>
        <v/>
      </c>
      <c r="BU255" s="24" t="str">
        <f>IF('Sup Tab S3b_Mean'!BW275&gt;'Sup Tab S3b_Mean'!BW$11,'Sup Tab S3b_Mean'!BW275,"")</f>
        <v/>
      </c>
      <c r="BV255" s="24" t="str">
        <f>IF('Sup Tab S3b_Mean'!BX275&gt;'Sup Tab S3b_Mean'!BX$11,'Sup Tab S3b_Mean'!BX275,"")</f>
        <v/>
      </c>
      <c r="BW255" s="24" t="str">
        <f>IF('Sup Tab S3b_Mean'!BY275&gt;'Sup Tab S3b_Mean'!BY$11,'Sup Tab S3b_Mean'!BY275,"")</f>
        <v/>
      </c>
      <c r="BX255" s="24" t="str">
        <f>IF('Sup Tab S3b_Mean'!BZ275&gt;'Sup Tab S3b_Mean'!BZ$11,'Sup Tab S3b_Mean'!BZ275,"")</f>
        <v/>
      </c>
      <c r="BY255" s="24" t="str">
        <f>IF('Sup Tab S3b_Mean'!CA275&gt;'Sup Tab S3b_Mean'!CA$11,'Sup Tab S3b_Mean'!CA275,"")</f>
        <v/>
      </c>
      <c r="BZ255" s="24" t="str">
        <f>IF('Sup Tab S3b_Mean'!CB275&gt;'Sup Tab S3b_Mean'!CB$11,'Sup Tab S3b_Mean'!CB275,"")</f>
        <v/>
      </c>
      <c r="CA255" s="24" t="str">
        <f>IF('Sup Tab S3b_Mean'!CC275&gt;'Sup Tab S3b_Mean'!CC$11,'Sup Tab S3b_Mean'!CC275,"")</f>
        <v/>
      </c>
      <c r="CB255" s="24" t="str">
        <f>IF('Sup Tab S3b_Mean'!CD275&gt;'Sup Tab S3b_Mean'!CD$11,'Sup Tab S3b_Mean'!CD275,"")</f>
        <v/>
      </c>
      <c r="CC255" s="24" t="str">
        <f>IF('Sup Tab S3b_Mean'!CE275&gt;'Sup Tab S3b_Mean'!CE$11,'Sup Tab S3b_Mean'!CE275,"")</f>
        <v/>
      </c>
    </row>
    <row r="256" spans="1:81" ht="12.75" customHeight="1" x14ac:dyDescent="0.3">
      <c r="A256" s="9" t="s">
        <v>727</v>
      </c>
      <c r="B256" s="9" t="s">
        <v>605</v>
      </c>
      <c r="C256" s="24" t="str">
        <f>IF('Sup Tab S3b_Mean'!E276&gt;'Sup Tab S3b_Mean'!E$11,'Sup Tab S3b_Mean'!E276,"")</f>
        <v/>
      </c>
      <c r="D256" s="24" t="str">
        <f>IF('Sup Tab S3b_Mean'!F276&gt;'Sup Tab S3b_Mean'!F$11,'Sup Tab S3b_Mean'!F276,"")</f>
        <v/>
      </c>
      <c r="E256" s="24" t="str">
        <f>IF('Sup Tab S3b_Mean'!G276&gt;'Sup Tab S3b_Mean'!G$11,'Sup Tab S3b_Mean'!G276,"")</f>
        <v/>
      </c>
      <c r="F256" s="24" t="str">
        <f>IF('Sup Tab S3b_Mean'!H276&gt;'Sup Tab S3b_Mean'!H$11,'Sup Tab S3b_Mean'!H276,"")</f>
        <v/>
      </c>
      <c r="G256" s="24" t="str">
        <f>IF('Sup Tab S3b_Mean'!I276&gt;'Sup Tab S3b_Mean'!I$11,'Sup Tab S3b_Mean'!I276,"")</f>
        <v/>
      </c>
      <c r="H256" s="24" t="str">
        <f>IF('Sup Tab S3b_Mean'!J276&gt;'Sup Tab S3b_Mean'!J$11,'Sup Tab S3b_Mean'!J276,"")</f>
        <v/>
      </c>
      <c r="I256" s="24" t="str">
        <f>IF('Sup Tab S3b_Mean'!K276&gt;'Sup Tab S3b_Mean'!K$11,'Sup Tab S3b_Mean'!K276,"")</f>
        <v/>
      </c>
      <c r="J256" s="24" t="str">
        <f>IF('Sup Tab S3b_Mean'!L276&gt;'Sup Tab S3b_Mean'!L$11,'Sup Tab S3b_Mean'!L276,"")</f>
        <v/>
      </c>
      <c r="K256" s="24" t="str">
        <f>IF('Sup Tab S3b_Mean'!M276&gt;'Sup Tab S3b_Mean'!M$11,'Sup Tab S3b_Mean'!M276,"")</f>
        <v/>
      </c>
      <c r="L256" s="24" t="str">
        <f>IF('Sup Tab S3b_Mean'!N276&gt;'Sup Tab S3b_Mean'!N$11,'Sup Tab S3b_Mean'!N276,"")</f>
        <v/>
      </c>
      <c r="M256" s="24" t="str">
        <f>IF('Sup Tab S3b_Mean'!O276&gt;'Sup Tab S3b_Mean'!O$11,'Sup Tab S3b_Mean'!O276,"")</f>
        <v/>
      </c>
      <c r="N256" s="24" t="str">
        <f>IF('Sup Tab S3b_Mean'!P276&gt;'Sup Tab S3b_Mean'!P$11,'Sup Tab S3b_Mean'!P276,"")</f>
        <v/>
      </c>
      <c r="O256" s="24" t="str">
        <f>IF('Sup Tab S3b_Mean'!Q276&gt;'Sup Tab S3b_Mean'!Q$11,'Sup Tab S3b_Mean'!Q276,"")</f>
        <v/>
      </c>
      <c r="P256" s="24" t="str">
        <f>IF('Sup Tab S3b_Mean'!R276&gt;'Sup Tab S3b_Mean'!R$11,'Sup Tab S3b_Mean'!R276,"")</f>
        <v/>
      </c>
      <c r="Q256" s="24" t="str">
        <f>IF('Sup Tab S3b_Mean'!S276&gt;'Sup Tab S3b_Mean'!S$11,'Sup Tab S3b_Mean'!S276,"")</f>
        <v/>
      </c>
      <c r="R256" s="24" t="str">
        <f>IF('Sup Tab S3b_Mean'!T276&gt;'Sup Tab S3b_Mean'!T$11,'Sup Tab S3b_Mean'!T276,"")</f>
        <v/>
      </c>
      <c r="S256" s="24" t="str">
        <f>IF('Sup Tab S3b_Mean'!U276&gt;'Sup Tab S3b_Mean'!U$11,'Sup Tab S3b_Mean'!U276,"")</f>
        <v/>
      </c>
      <c r="T256" s="24" t="str">
        <f>IF('Sup Tab S3b_Mean'!V276&gt;'Sup Tab S3b_Mean'!V$11,'Sup Tab S3b_Mean'!V276,"")</f>
        <v/>
      </c>
      <c r="U256" s="24" t="str">
        <f>IF('Sup Tab S3b_Mean'!W276&gt;'Sup Tab S3b_Mean'!W$11,'Sup Tab S3b_Mean'!W276,"")</f>
        <v/>
      </c>
      <c r="V256" s="24" t="str">
        <f>IF('Sup Tab S3b_Mean'!X276&gt;'Sup Tab S3b_Mean'!X$11,'Sup Tab S3b_Mean'!X276,"")</f>
        <v/>
      </c>
      <c r="W256" s="24" t="str">
        <f>IF('Sup Tab S3b_Mean'!Y276&gt;'Sup Tab S3b_Mean'!Y$11,'Sup Tab S3b_Mean'!Y276,"")</f>
        <v/>
      </c>
      <c r="X256" s="24" t="str">
        <f>IF('Sup Tab S3b_Mean'!Z276&gt;'Sup Tab S3b_Mean'!Z$11,'Sup Tab S3b_Mean'!Z276,"")</f>
        <v/>
      </c>
      <c r="Y256" s="24" t="str">
        <f>IF('Sup Tab S3b_Mean'!AA276&gt;'Sup Tab S3b_Mean'!AA$11,'Sup Tab S3b_Mean'!AA276,"")</f>
        <v/>
      </c>
      <c r="Z256" s="24" t="str">
        <f>IF('Sup Tab S3b_Mean'!AB276&gt;'Sup Tab S3b_Mean'!AB$11,'Sup Tab S3b_Mean'!AB276,"")</f>
        <v/>
      </c>
      <c r="AA256" s="24" t="str">
        <f>IF('Sup Tab S3b_Mean'!AC276&gt;'Sup Tab S3b_Mean'!AC$11,'Sup Tab S3b_Mean'!AC276,"")</f>
        <v/>
      </c>
      <c r="AB256" s="24" t="str">
        <f>IF('Sup Tab S3b_Mean'!AD276&gt;'Sup Tab S3b_Mean'!AD$11,'Sup Tab S3b_Mean'!AD276,"")</f>
        <v/>
      </c>
      <c r="AC256" s="24" t="str">
        <f>IF('Sup Tab S3b_Mean'!AE276&gt;'Sup Tab S3b_Mean'!AE$11,'Sup Tab S3b_Mean'!AE276,"")</f>
        <v/>
      </c>
      <c r="AD256" s="24" t="str">
        <f>IF('Sup Tab S3b_Mean'!AF276&gt;'Sup Tab S3b_Mean'!AF$11,'Sup Tab S3b_Mean'!AF276,"")</f>
        <v/>
      </c>
      <c r="AE256" s="24" t="str">
        <f>IF('Sup Tab S3b_Mean'!AG276&gt;'Sup Tab S3b_Mean'!AG$11,'Sup Tab S3b_Mean'!AG276,"")</f>
        <v/>
      </c>
      <c r="AF256" s="24" t="str">
        <f>IF('Sup Tab S3b_Mean'!AH276&gt;'Sup Tab S3b_Mean'!AH$11,'Sup Tab S3b_Mean'!AH276,"")</f>
        <v/>
      </c>
      <c r="AG256" s="24" t="str">
        <f>IF('Sup Tab S3b_Mean'!AI276&gt;'Sup Tab S3b_Mean'!AI$11,'Sup Tab S3b_Mean'!AI276,"")</f>
        <v/>
      </c>
      <c r="AH256" s="24" t="str">
        <f>IF('Sup Tab S3b_Mean'!AJ276&gt;'Sup Tab S3b_Mean'!AJ$11,'Sup Tab S3b_Mean'!AJ276,"")</f>
        <v/>
      </c>
      <c r="AI256" s="24" t="str">
        <f>IF('Sup Tab S3b_Mean'!AK276&gt;'Sup Tab S3b_Mean'!AK$11,'Sup Tab S3b_Mean'!AK276,"")</f>
        <v/>
      </c>
      <c r="AJ256" s="24" t="str">
        <f>IF('Sup Tab S3b_Mean'!AL276&gt;'Sup Tab S3b_Mean'!AL$11,'Sup Tab S3b_Mean'!AL276,"")</f>
        <v/>
      </c>
      <c r="AK256" s="24" t="str">
        <f>IF('Sup Tab S3b_Mean'!AM276&gt;'Sup Tab S3b_Mean'!AM$11,'Sup Tab S3b_Mean'!AM276,"")</f>
        <v/>
      </c>
      <c r="AL256" s="24" t="str">
        <f>IF('Sup Tab S3b_Mean'!AN276&gt;'Sup Tab S3b_Mean'!AN$11,'Sup Tab S3b_Mean'!AN276,"")</f>
        <v/>
      </c>
      <c r="AM256" s="24" t="str">
        <f>IF('Sup Tab S3b_Mean'!AO276&gt;'Sup Tab S3b_Mean'!AO$11,'Sup Tab S3b_Mean'!AO276,"")</f>
        <v/>
      </c>
      <c r="AN256" s="24" t="str">
        <f>IF('Sup Tab S3b_Mean'!AP276&gt;'Sup Tab S3b_Mean'!AP$11,'Sup Tab S3b_Mean'!AP276,"")</f>
        <v/>
      </c>
      <c r="AO256" s="24" t="str">
        <f>IF('Sup Tab S3b_Mean'!AQ276&gt;'Sup Tab S3b_Mean'!AQ$11,'Sup Tab S3b_Mean'!AQ276,"")</f>
        <v/>
      </c>
      <c r="AP256" s="24" t="str">
        <f>IF('Sup Tab S3b_Mean'!AR276&gt;'Sup Tab S3b_Mean'!AR$11,'Sup Tab S3b_Mean'!AR276,"")</f>
        <v/>
      </c>
      <c r="AQ256" s="24" t="str">
        <f>IF('Sup Tab S3b_Mean'!AS276&gt;'Sup Tab S3b_Mean'!AS$11,'Sup Tab S3b_Mean'!AS276,"")</f>
        <v/>
      </c>
      <c r="AR256" s="24" t="str">
        <f>IF('Sup Tab S3b_Mean'!AT276&gt;'Sup Tab S3b_Mean'!AT$11,'Sup Tab S3b_Mean'!AT276,"")</f>
        <v/>
      </c>
      <c r="AS256" s="24" t="str">
        <f>IF('Sup Tab S3b_Mean'!AU276&gt;'Sup Tab S3b_Mean'!AU$11,'Sup Tab S3b_Mean'!AU276,"")</f>
        <v/>
      </c>
      <c r="AT256" s="24" t="str">
        <f>IF('Sup Tab S3b_Mean'!AV276&gt;'Sup Tab S3b_Mean'!AV$11,'Sup Tab S3b_Mean'!AV276,"")</f>
        <v/>
      </c>
      <c r="AU256" s="24" t="str">
        <f>IF('Sup Tab S3b_Mean'!AW276&gt;'Sup Tab S3b_Mean'!AW$11,'Sup Tab S3b_Mean'!AW276,"")</f>
        <v/>
      </c>
      <c r="AV256" s="24" t="str">
        <f>IF('Sup Tab S3b_Mean'!AX276&gt;'Sup Tab S3b_Mean'!AX$11,'Sup Tab S3b_Mean'!AX276,"")</f>
        <v/>
      </c>
      <c r="AW256" s="24" t="str">
        <f>IF('Sup Tab S3b_Mean'!AY276&gt;'Sup Tab S3b_Mean'!AY$11,'Sup Tab S3b_Mean'!AY276,"")</f>
        <v/>
      </c>
      <c r="AX256" s="24" t="str">
        <f>IF('Sup Tab S3b_Mean'!AZ276&gt;'Sup Tab S3b_Mean'!AZ$11,'Sup Tab S3b_Mean'!AZ276,"")</f>
        <v/>
      </c>
      <c r="AY256" s="24" t="str">
        <f>IF('Sup Tab S3b_Mean'!BA276&gt;'Sup Tab S3b_Mean'!BA$11,'Sup Tab S3b_Mean'!BA276,"")</f>
        <v/>
      </c>
      <c r="AZ256" s="24" t="str">
        <f>IF('Sup Tab S3b_Mean'!BB276&gt;'Sup Tab S3b_Mean'!BB$11,'Sup Tab S3b_Mean'!BB276,"")</f>
        <v/>
      </c>
      <c r="BA256" s="24" t="str">
        <f>IF('Sup Tab S3b_Mean'!BC276&gt;'Sup Tab S3b_Mean'!BC$11,'Sup Tab S3b_Mean'!BC276,"")</f>
        <v/>
      </c>
      <c r="BB256" s="24" t="str">
        <f>IF('Sup Tab S3b_Mean'!BD276&gt;'Sup Tab S3b_Mean'!BD$11,'Sup Tab S3b_Mean'!BD276,"")</f>
        <v/>
      </c>
      <c r="BC256" s="24" t="str">
        <f>IF('Sup Tab S3b_Mean'!BE276&gt;'Sup Tab S3b_Mean'!BE$11,'Sup Tab S3b_Mean'!BE276,"")</f>
        <v/>
      </c>
      <c r="BD256" s="24" t="str">
        <f>IF('Sup Tab S3b_Mean'!BF276&gt;'Sup Tab S3b_Mean'!BF$11,'Sup Tab S3b_Mean'!BF276,"")</f>
        <v/>
      </c>
      <c r="BE256" s="24" t="str">
        <f>IF('Sup Tab S3b_Mean'!BG276&gt;'Sup Tab S3b_Mean'!BG$11,'Sup Tab S3b_Mean'!BG276,"")</f>
        <v/>
      </c>
      <c r="BF256" s="24" t="str">
        <f>IF('Sup Tab S3b_Mean'!BH276&gt;'Sup Tab S3b_Mean'!BH$11,'Sup Tab S3b_Mean'!BH276,"")</f>
        <v/>
      </c>
      <c r="BG256" s="24" t="str">
        <f>IF('Sup Tab S3b_Mean'!BI276&gt;'Sup Tab S3b_Mean'!BI$11,'Sup Tab S3b_Mean'!BI276,"")</f>
        <v/>
      </c>
      <c r="BH256" s="24" t="str">
        <f>IF('Sup Tab S3b_Mean'!BJ276&gt;'Sup Tab S3b_Mean'!BJ$11,'Sup Tab S3b_Mean'!BJ276,"")</f>
        <v/>
      </c>
      <c r="BI256" s="24" t="str">
        <f>IF('Sup Tab S3b_Mean'!BK276&gt;'Sup Tab S3b_Mean'!BK$11,'Sup Tab S3b_Mean'!BK276,"")</f>
        <v/>
      </c>
      <c r="BJ256" s="24" t="str">
        <f>IF('Sup Tab S3b_Mean'!BL276&gt;'Sup Tab S3b_Mean'!BL$11,'Sup Tab S3b_Mean'!BL276,"")</f>
        <v/>
      </c>
      <c r="BK256" s="24" t="str">
        <f>IF('Sup Tab S3b_Mean'!BM276&gt;'Sup Tab S3b_Mean'!BM$11,'Sup Tab S3b_Mean'!BM276,"")</f>
        <v/>
      </c>
      <c r="BL256" s="24" t="str">
        <f>IF('Sup Tab S3b_Mean'!BN276&gt;'Sup Tab S3b_Mean'!BN$11,'Sup Tab S3b_Mean'!BN276,"")</f>
        <v/>
      </c>
      <c r="BM256" s="24" t="str">
        <f>IF('Sup Tab S3b_Mean'!BO276&gt;'Sup Tab S3b_Mean'!BO$11,'Sup Tab S3b_Mean'!BO276,"")</f>
        <v/>
      </c>
      <c r="BN256" s="24" t="str">
        <f>IF('Sup Tab S3b_Mean'!BP276&gt;'Sup Tab S3b_Mean'!BP$11,'Sup Tab S3b_Mean'!BP276,"")</f>
        <v/>
      </c>
      <c r="BO256" s="24" t="str">
        <f>IF('Sup Tab S3b_Mean'!BQ276&gt;'Sup Tab S3b_Mean'!BQ$11,'Sup Tab S3b_Mean'!BQ276,"")</f>
        <v/>
      </c>
      <c r="BP256" s="24" t="str">
        <f>IF('Sup Tab S3b_Mean'!BR276&gt;'Sup Tab S3b_Mean'!BR$11,'Sup Tab S3b_Mean'!BR276,"")</f>
        <v/>
      </c>
      <c r="BQ256" s="24" t="str">
        <f>IF('Sup Tab S3b_Mean'!BS276&gt;'Sup Tab S3b_Mean'!BS$11,'Sup Tab S3b_Mean'!BS276,"")</f>
        <v/>
      </c>
      <c r="BR256" s="24" t="str">
        <f>IF('Sup Tab S3b_Mean'!BT276&gt;'Sup Tab S3b_Mean'!BT$11,'Sup Tab S3b_Mean'!BT276,"")</f>
        <v/>
      </c>
      <c r="BS256" s="24" t="str">
        <f>IF('Sup Tab S3b_Mean'!BU276&gt;'Sup Tab S3b_Mean'!BU$11,'Sup Tab S3b_Mean'!BU276,"")</f>
        <v/>
      </c>
      <c r="BT256" s="24" t="str">
        <f>IF('Sup Tab S3b_Mean'!BV276&gt;'Sup Tab S3b_Mean'!BV$11,'Sup Tab S3b_Mean'!BV276,"")</f>
        <v/>
      </c>
      <c r="BU256" s="24" t="str">
        <f>IF('Sup Tab S3b_Mean'!BW276&gt;'Sup Tab S3b_Mean'!BW$11,'Sup Tab S3b_Mean'!BW276,"")</f>
        <v/>
      </c>
      <c r="BV256" s="24" t="str">
        <f>IF('Sup Tab S3b_Mean'!BX276&gt;'Sup Tab S3b_Mean'!BX$11,'Sup Tab S3b_Mean'!BX276,"")</f>
        <v/>
      </c>
      <c r="BW256" s="24" t="str">
        <f>IF('Sup Tab S3b_Mean'!BY276&gt;'Sup Tab S3b_Mean'!BY$11,'Sup Tab S3b_Mean'!BY276,"")</f>
        <v/>
      </c>
      <c r="BX256" s="24" t="str">
        <f>IF('Sup Tab S3b_Mean'!BZ276&gt;'Sup Tab S3b_Mean'!BZ$11,'Sup Tab S3b_Mean'!BZ276,"")</f>
        <v/>
      </c>
      <c r="BY256" s="24" t="str">
        <f>IF('Sup Tab S3b_Mean'!CA276&gt;'Sup Tab S3b_Mean'!CA$11,'Sup Tab S3b_Mean'!CA276,"")</f>
        <v/>
      </c>
      <c r="BZ256" s="24" t="str">
        <f>IF('Sup Tab S3b_Mean'!CB276&gt;'Sup Tab S3b_Mean'!CB$11,'Sup Tab S3b_Mean'!CB276,"")</f>
        <v/>
      </c>
      <c r="CA256" s="24" t="str">
        <f>IF('Sup Tab S3b_Mean'!CC276&gt;'Sup Tab S3b_Mean'!CC$11,'Sup Tab S3b_Mean'!CC276,"")</f>
        <v/>
      </c>
      <c r="CB256" s="24" t="str">
        <f>IF('Sup Tab S3b_Mean'!CD276&gt;'Sup Tab S3b_Mean'!CD$11,'Sup Tab S3b_Mean'!CD276,"")</f>
        <v/>
      </c>
      <c r="CC256" s="24" t="str">
        <f>IF('Sup Tab S3b_Mean'!CE276&gt;'Sup Tab S3b_Mean'!CE$11,'Sup Tab S3b_Mean'!CE276,"")</f>
        <v/>
      </c>
    </row>
    <row r="257" spans="1:81" ht="12.75" customHeight="1" x14ac:dyDescent="0.3">
      <c r="A257" s="9" t="s">
        <v>727</v>
      </c>
      <c r="B257" s="9" t="s">
        <v>607</v>
      </c>
      <c r="C257" s="24" t="str">
        <f>IF('Sup Tab S3b_Mean'!E277&gt;'Sup Tab S3b_Mean'!E$11,'Sup Tab S3b_Mean'!E277,"")</f>
        <v/>
      </c>
      <c r="D257" s="24" t="str">
        <f>IF('Sup Tab S3b_Mean'!F277&gt;'Sup Tab S3b_Mean'!F$11,'Sup Tab S3b_Mean'!F277,"")</f>
        <v/>
      </c>
      <c r="E257" s="24" t="str">
        <f>IF('Sup Tab S3b_Mean'!G277&gt;'Sup Tab S3b_Mean'!G$11,'Sup Tab S3b_Mean'!G277,"")</f>
        <v/>
      </c>
      <c r="F257" s="24" t="str">
        <f>IF('Sup Tab S3b_Mean'!H277&gt;'Sup Tab S3b_Mean'!H$11,'Sup Tab S3b_Mean'!H277,"")</f>
        <v/>
      </c>
      <c r="G257" s="24" t="str">
        <f>IF('Sup Tab S3b_Mean'!I277&gt;'Sup Tab S3b_Mean'!I$11,'Sup Tab S3b_Mean'!I277,"")</f>
        <v/>
      </c>
      <c r="H257" s="24" t="str">
        <f>IF('Sup Tab S3b_Mean'!J277&gt;'Sup Tab S3b_Mean'!J$11,'Sup Tab S3b_Mean'!J277,"")</f>
        <v/>
      </c>
      <c r="I257" s="24" t="str">
        <f>IF('Sup Tab S3b_Mean'!K277&gt;'Sup Tab S3b_Mean'!K$11,'Sup Tab S3b_Mean'!K277,"")</f>
        <v/>
      </c>
      <c r="J257" s="24" t="str">
        <f>IF('Sup Tab S3b_Mean'!L277&gt;'Sup Tab S3b_Mean'!L$11,'Sup Tab S3b_Mean'!L277,"")</f>
        <v/>
      </c>
      <c r="K257" s="24" t="str">
        <f>IF('Sup Tab S3b_Mean'!M277&gt;'Sup Tab S3b_Mean'!M$11,'Sup Tab S3b_Mean'!M277,"")</f>
        <v/>
      </c>
      <c r="L257" s="24" t="str">
        <f>IF('Sup Tab S3b_Mean'!N277&gt;'Sup Tab S3b_Mean'!N$11,'Sup Tab S3b_Mean'!N277,"")</f>
        <v/>
      </c>
      <c r="M257" s="24" t="str">
        <f>IF('Sup Tab S3b_Mean'!O277&gt;'Sup Tab S3b_Mean'!O$11,'Sup Tab S3b_Mean'!O277,"")</f>
        <v/>
      </c>
      <c r="N257" s="24" t="str">
        <f>IF('Sup Tab S3b_Mean'!P277&gt;'Sup Tab S3b_Mean'!P$11,'Sup Tab S3b_Mean'!P277,"")</f>
        <v/>
      </c>
      <c r="O257" s="24" t="str">
        <f>IF('Sup Tab S3b_Mean'!Q277&gt;'Sup Tab S3b_Mean'!Q$11,'Sup Tab S3b_Mean'!Q277,"")</f>
        <v/>
      </c>
      <c r="P257" s="24" t="str">
        <f>IF('Sup Tab S3b_Mean'!R277&gt;'Sup Tab S3b_Mean'!R$11,'Sup Tab S3b_Mean'!R277,"")</f>
        <v/>
      </c>
      <c r="Q257" s="24" t="str">
        <f>IF('Sup Tab S3b_Mean'!S277&gt;'Sup Tab S3b_Mean'!S$11,'Sup Tab S3b_Mean'!S277,"")</f>
        <v/>
      </c>
      <c r="R257" s="24" t="str">
        <f>IF('Sup Tab S3b_Mean'!T277&gt;'Sup Tab S3b_Mean'!T$11,'Sup Tab S3b_Mean'!T277,"")</f>
        <v/>
      </c>
      <c r="S257" s="24" t="str">
        <f>IF('Sup Tab S3b_Mean'!U277&gt;'Sup Tab S3b_Mean'!U$11,'Sup Tab S3b_Mean'!U277,"")</f>
        <v/>
      </c>
      <c r="T257" s="24" t="str">
        <f>IF('Sup Tab S3b_Mean'!V277&gt;'Sup Tab S3b_Mean'!V$11,'Sup Tab S3b_Mean'!V277,"")</f>
        <v/>
      </c>
      <c r="U257" s="24" t="str">
        <f>IF('Sup Tab S3b_Mean'!W277&gt;'Sup Tab S3b_Mean'!W$11,'Sup Tab S3b_Mean'!W277,"")</f>
        <v/>
      </c>
      <c r="V257" s="24" t="str">
        <f>IF('Sup Tab S3b_Mean'!X277&gt;'Sup Tab S3b_Mean'!X$11,'Sup Tab S3b_Mean'!X277,"")</f>
        <v/>
      </c>
      <c r="W257" s="24" t="str">
        <f>IF('Sup Tab S3b_Mean'!Y277&gt;'Sup Tab S3b_Mean'!Y$11,'Sup Tab S3b_Mean'!Y277,"")</f>
        <v/>
      </c>
      <c r="X257" s="24" t="str">
        <f>IF('Sup Tab S3b_Mean'!Z277&gt;'Sup Tab S3b_Mean'!Z$11,'Sup Tab S3b_Mean'!Z277,"")</f>
        <v/>
      </c>
      <c r="Y257" s="24" t="str">
        <f>IF('Sup Tab S3b_Mean'!AA277&gt;'Sup Tab S3b_Mean'!AA$11,'Sup Tab S3b_Mean'!AA277,"")</f>
        <v/>
      </c>
      <c r="Z257" s="24" t="str">
        <f>IF('Sup Tab S3b_Mean'!AB277&gt;'Sup Tab S3b_Mean'!AB$11,'Sup Tab S3b_Mean'!AB277,"")</f>
        <v/>
      </c>
      <c r="AA257" s="24" t="str">
        <f>IF('Sup Tab S3b_Mean'!AC277&gt;'Sup Tab S3b_Mean'!AC$11,'Sup Tab S3b_Mean'!AC277,"")</f>
        <v/>
      </c>
      <c r="AB257" s="24" t="str">
        <f>IF('Sup Tab S3b_Mean'!AD277&gt;'Sup Tab S3b_Mean'!AD$11,'Sup Tab S3b_Mean'!AD277,"")</f>
        <v/>
      </c>
      <c r="AC257" s="24" t="str">
        <f>IF('Sup Tab S3b_Mean'!AE277&gt;'Sup Tab S3b_Mean'!AE$11,'Sup Tab S3b_Mean'!AE277,"")</f>
        <v/>
      </c>
      <c r="AD257" s="24" t="str">
        <f>IF('Sup Tab S3b_Mean'!AF277&gt;'Sup Tab S3b_Mean'!AF$11,'Sup Tab S3b_Mean'!AF277,"")</f>
        <v/>
      </c>
      <c r="AE257" s="24" t="str">
        <f>IF('Sup Tab S3b_Mean'!AG277&gt;'Sup Tab S3b_Mean'!AG$11,'Sup Tab S3b_Mean'!AG277,"")</f>
        <v/>
      </c>
      <c r="AF257" s="24" t="str">
        <f>IF('Sup Tab S3b_Mean'!AH277&gt;'Sup Tab S3b_Mean'!AH$11,'Sup Tab S3b_Mean'!AH277,"")</f>
        <v/>
      </c>
      <c r="AG257" s="24" t="str">
        <f>IF('Sup Tab S3b_Mean'!AI277&gt;'Sup Tab S3b_Mean'!AI$11,'Sup Tab S3b_Mean'!AI277,"")</f>
        <v/>
      </c>
      <c r="AH257" s="24" t="str">
        <f>IF('Sup Tab S3b_Mean'!AJ277&gt;'Sup Tab S3b_Mean'!AJ$11,'Sup Tab S3b_Mean'!AJ277,"")</f>
        <v/>
      </c>
      <c r="AI257" s="24" t="str">
        <f>IF('Sup Tab S3b_Mean'!AK277&gt;'Sup Tab S3b_Mean'!AK$11,'Sup Tab S3b_Mean'!AK277,"")</f>
        <v/>
      </c>
      <c r="AJ257" s="24" t="str">
        <f>IF('Sup Tab S3b_Mean'!AL277&gt;'Sup Tab S3b_Mean'!AL$11,'Sup Tab S3b_Mean'!AL277,"")</f>
        <v/>
      </c>
      <c r="AK257" s="24" t="str">
        <f>IF('Sup Tab S3b_Mean'!AM277&gt;'Sup Tab S3b_Mean'!AM$11,'Sup Tab S3b_Mean'!AM277,"")</f>
        <v/>
      </c>
      <c r="AL257" s="24" t="str">
        <f>IF('Sup Tab S3b_Mean'!AN277&gt;'Sup Tab S3b_Mean'!AN$11,'Sup Tab S3b_Mean'!AN277,"")</f>
        <v/>
      </c>
      <c r="AM257" s="24" t="str">
        <f>IF('Sup Tab S3b_Mean'!AO277&gt;'Sup Tab S3b_Mean'!AO$11,'Sup Tab S3b_Mean'!AO277,"")</f>
        <v/>
      </c>
      <c r="AN257" s="24" t="str">
        <f>IF('Sup Tab S3b_Mean'!AP277&gt;'Sup Tab S3b_Mean'!AP$11,'Sup Tab S3b_Mean'!AP277,"")</f>
        <v/>
      </c>
      <c r="AO257" s="24" t="str">
        <f>IF('Sup Tab S3b_Mean'!AQ277&gt;'Sup Tab S3b_Mean'!AQ$11,'Sup Tab S3b_Mean'!AQ277,"")</f>
        <v/>
      </c>
      <c r="AP257" s="24" t="str">
        <f>IF('Sup Tab S3b_Mean'!AR277&gt;'Sup Tab S3b_Mean'!AR$11,'Sup Tab S3b_Mean'!AR277,"")</f>
        <v/>
      </c>
      <c r="AQ257" s="24" t="str">
        <f>IF('Sup Tab S3b_Mean'!AS277&gt;'Sup Tab S3b_Mean'!AS$11,'Sup Tab S3b_Mean'!AS277,"")</f>
        <v/>
      </c>
      <c r="AR257" s="24" t="str">
        <f>IF('Sup Tab S3b_Mean'!AT277&gt;'Sup Tab S3b_Mean'!AT$11,'Sup Tab S3b_Mean'!AT277,"")</f>
        <v/>
      </c>
      <c r="AS257" s="24" t="str">
        <f>IF('Sup Tab S3b_Mean'!AU277&gt;'Sup Tab S3b_Mean'!AU$11,'Sup Tab S3b_Mean'!AU277,"")</f>
        <v/>
      </c>
      <c r="AT257" s="24" t="str">
        <f>IF('Sup Tab S3b_Mean'!AV277&gt;'Sup Tab S3b_Mean'!AV$11,'Sup Tab S3b_Mean'!AV277,"")</f>
        <v/>
      </c>
      <c r="AU257" s="24" t="str">
        <f>IF('Sup Tab S3b_Mean'!AW277&gt;'Sup Tab S3b_Mean'!AW$11,'Sup Tab S3b_Mean'!AW277,"")</f>
        <v/>
      </c>
      <c r="AV257" s="24" t="str">
        <f>IF('Sup Tab S3b_Mean'!AX277&gt;'Sup Tab S3b_Mean'!AX$11,'Sup Tab S3b_Mean'!AX277,"")</f>
        <v/>
      </c>
      <c r="AW257" s="24" t="str">
        <f>IF('Sup Tab S3b_Mean'!AY277&gt;'Sup Tab S3b_Mean'!AY$11,'Sup Tab S3b_Mean'!AY277,"")</f>
        <v/>
      </c>
      <c r="AX257" s="24" t="str">
        <f>IF('Sup Tab S3b_Mean'!AZ277&gt;'Sup Tab S3b_Mean'!AZ$11,'Sup Tab S3b_Mean'!AZ277,"")</f>
        <v/>
      </c>
      <c r="AY257" s="24" t="str">
        <f>IF('Sup Tab S3b_Mean'!BA277&gt;'Sup Tab S3b_Mean'!BA$11,'Sup Tab S3b_Mean'!BA277,"")</f>
        <v/>
      </c>
      <c r="AZ257" s="24" t="str">
        <f>IF('Sup Tab S3b_Mean'!BB277&gt;'Sup Tab S3b_Mean'!BB$11,'Sup Tab S3b_Mean'!BB277,"")</f>
        <v/>
      </c>
      <c r="BA257" s="24" t="str">
        <f>IF('Sup Tab S3b_Mean'!BC277&gt;'Sup Tab S3b_Mean'!BC$11,'Sup Tab S3b_Mean'!BC277,"")</f>
        <v/>
      </c>
      <c r="BB257" s="24" t="str">
        <f>IF('Sup Tab S3b_Mean'!BD277&gt;'Sup Tab S3b_Mean'!BD$11,'Sup Tab S3b_Mean'!BD277,"")</f>
        <v/>
      </c>
      <c r="BC257" s="24" t="str">
        <f>IF('Sup Tab S3b_Mean'!BE277&gt;'Sup Tab S3b_Mean'!BE$11,'Sup Tab S3b_Mean'!BE277,"")</f>
        <v/>
      </c>
      <c r="BD257" s="24" t="str">
        <f>IF('Sup Tab S3b_Mean'!BF277&gt;'Sup Tab S3b_Mean'!BF$11,'Sup Tab S3b_Mean'!BF277,"")</f>
        <v/>
      </c>
      <c r="BE257" s="24" t="str">
        <f>IF('Sup Tab S3b_Mean'!BG277&gt;'Sup Tab S3b_Mean'!BG$11,'Sup Tab S3b_Mean'!BG277,"")</f>
        <v/>
      </c>
      <c r="BF257" s="24" t="str">
        <f>IF('Sup Tab S3b_Mean'!BH277&gt;'Sup Tab S3b_Mean'!BH$11,'Sup Tab S3b_Mean'!BH277,"")</f>
        <v/>
      </c>
      <c r="BG257" s="24" t="str">
        <f>IF('Sup Tab S3b_Mean'!BI277&gt;'Sup Tab S3b_Mean'!BI$11,'Sup Tab S3b_Mean'!BI277,"")</f>
        <v/>
      </c>
      <c r="BH257" s="24" t="str">
        <f>IF('Sup Tab S3b_Mean'!BJ277&gt;'Sup Tab S3b_Mean'!BJ$11,'Sup Tab S3b_Mean'!BJ277,"")</f>
        <v/>
      </c>
      <c r="BI257" s="24" t="str">
        <f>IF('Sup Tab S3b_Mean'!BK277&gt;'Sup Tab S3b_Mean'!BK$11,'Sup Tab S3b_Mean'!BK277,"")</f>
        <v/>
      </c>
      <c r="BJ257" s="24" t="str">
        <f>IF('Sup Tab S3b_Mean'!BL277&gt;'Sup Tab S3b_Mean'!BL$11,'Sup Tab S3b_Mean'!BL277,"")</f>
        <v/>
      </c>
      <c r="BK257" s="24" t="str">
        <f>IF('Sup Tab S3b_Mean'!BM277&gt;'Sup Tab S3b_Mean'!BM$11,'Sup Tab S3b_Mean'!BM277,"")</f>
        <v/>
      </c>
      <c r="BL257" s="24" t="str">
        <f>IF('Sup Tab S3b_Mean'!BN277&gt;'Sup Tab S3b_Mean'!BN$11,'Sup Tab S3b_Mean'!BN277,"")</f>
        <v/>
      </c>
      <c r="BM257" s="24" t="str">
        <f>IF('Sup Tab S3b_Mean'!BO277&gt;'Sup Tab S3b_Mean'!BO$11,'Sup Tab S3b_Mean'!BO277,"")</f>
        <v/>
      </c>
      <c r="BN257" s="24" t="str">
        <f>IF('Sup Tab S3b_Mean'!BP277&gt;'Sup Tab S3b_Mean'!BP$11,'Sup Tab S3b_Mean'!BP277,"")</f>
        <v/>
      </c>
      <c r="BO257" s="24" t="str">
        <f>IF('Sup Tab S3b_Mean'!BQ277&gt;'Sup Tab S3b_Mean'!BQ$11,'Sup Tab S3b_Mean'!BQ277,"")</f>
        <v/>
      </c>
      <c r="BP257" s="24" t="str">
        <f>IF('Sup Tab S3b_Mean'!BR277&gt;'Sup Tab S3b_Mean'!BR$11,'Sup Tab S3b_Mean'!BR277,"")</f>
        <v/>
      </c>
      <c r="BQ257" s="24" t="str">
        <f>IF('Sup Tab S3b_Mean'!BS277&gt;'Sup Tab S3b_Mean'!BS$11,'Sup Tab S3b_Mean'!BS277,"")</f>
        <v/>
      </c>
      <c r="BR257" s="24" t="str">
        <f>IF('Sup Tab S3b_Mean'!BT277&gt;'Sup Tab S3b_Mean'!BT$11,'Sup Tab S3b_Mean'!BT277,"")</f>
        <v/>
      </c>
      <c r="BS257" s="24" t="str">
        <f>IF('Sup Tab S3b_Mean'!BU277&gt;'Sup Tab S3b_Mean'!BU$11,'Sup Tab S3b_Mean'!BU277,"")</f>
        <v/>
      </c>
      <c r="BT257" s="24" t="str">
        <f>IF('Sup Tab S3b_Mean'!BV277&gt;'Sup Tab S3b_Mean'!BV$11,'Sup Tab S3b_Mean'!BV277,"")</f>
        <v/>
      </c>
      <c r="BU257" s="24" t="str">
        <f>IF('Sup Tab S3b_Mean'!BW277&gt;'Sup Tab S3b_Mean'!BW$11,'Sup Tab S3b_Mean'!BW277,"")</f>
        <v/>
      </c>
      <c r="BV257" s="24" t="str">
        <f>IF('Sup Tab S3b_Mean'!BX277&gt;'Sup Tab S3b_Mean'!BX$11,'Sup Tab S3b_Mean'!BX277,"")</f>
        <v/>
      </c>
      <c r="BW257" s="24" t="str">
        <f>IF('Sup Tab S3b_Mean'!BY277&gt;'Sup Tab S3b_Mean'!BY$11,'Sup Tab S3b_Mean'!BY277,"")</f>
        <v/>
      </c>
      <c r="BX257" s="24" t="str">
        <f>IF('Sup Tab S3b_Mean'!BZ277&gt;'Sup Tab S3b_Mean'!BZ$11,'Sup Tab S3b_Mean'!BZ277,"")</f>
        <v/>
      </c>
      <c r="BY257" s="24" t="str">
        <f>IF('Sup Tab S3b_Mean'!CA277&gt;'Sup Tab S3b_Mean'!CA$11,'Sup Tab S3b_Mean'!CA277,"")</f>
        <v/>
      </c>
      <c r="BZ257" s="24" t="str">
        <f>IF('Sup Tab S3b_Mean'!CB277&gt;'Sup Tab S3b_Mean'!CB$11,'Sup Tab S3b_Mean'!CB277,"")</f>
        <v/>
      </c>
      <c r="CA257" s="24" t="str">
        <f>IF('Sup Tab S3b_Mean'!CC277&gt;'Sup Tab S3b_Mean'!CC$11,'Sup Tab S3b_Mean'!CC277,"")</f>
        <v/>
      </c>
      <c r="CB257" s="24" t="str">
        <f>IF('Sup Tab S3b_Mean'!CD277&gt;'Sup Tab S3b_Mean'!CD$11,'Sup Tab S3b_Mean'!CD277,"")</f>
        <v/>
      </c>
      <c r="CC257" s="24" t="str">
        <f>IF('Sup Tab S3b_Mean'!CE277&gt;'Sup Tab S3b_Mean'!CE$11,'Sup Tab S3b_Mean'!CE277,"")</f>
        <v/>
      </c>
    </row>
    <row r="258" spans="1:81" ht="12.75" customHeight="1" x14ac:dyDescent="0.3">
      <c r="A258" s="9" t="s">
        <v>727</v>
      </c>
      <c r="B258" s="9" t="s">
        <v>609</v>
      </c>
      <c r="C258" s="24" t="str">
        <f>IF('Sup Tab S3b_Mean'!E278&gt;'Sup Tab S3b_Mean'!E$11,'Sup Tab S3b_Mean'!E278,"")</f>
        <v/>
      </c>
      <c r="D258" s="24" t="str">
        <f>IF('Sup Tab S3b_Mean'!F278&gt;'Sup Tab S3b_Mean'!F$11,'Sup Tab S3b_Mean'!F278,"")</f>
        <v/>
      </c>
      <c r="E258" s="24" t="str">
        <f>IF('Sup Tab S3b_Mean'!G278&gt;'Sup Tab S3b_Mean'!G$11,'Sup Tab S3b_Mean'!G278,"")</f>
        <v/>
      </c>
      <c r="F258" s="24" t="str">
        <f>IF('Sup Tab S3b_Mean'!H278&gt;'Sup Tab S3b_Mean'!H$11,'Sup Tab S3b_Mean'!H278,"")</f>
        <v/>
      </c>
      <c r="G258" s="24" t="str">
        <f>IF('Sup Tab S3b_Mean'!I278&gt;'Sup Tab S3b_Mean'!I$11,'Sup Tab S3b_Mean'!I278,"")</f>
        <v/>
      </c>
      <c r="H258" s="24" t="str">
        <f>IF('Sup Tab S3b_Mean'!J278&gt;'Sup Tab S3b_Mean'!J$11,'Sup Tab S3b_Mean'!J278,"")</f>
        <v/>
      </c>
      <c r="I258" s="24" t="str">
        <f>IF('Sup Tab S3b_Mean'!K278&gt;'Sup Tab S3b_Mean'!K$11,'Sup Tab S3b_Mean'!K278,"")</f>
        <v/>
      </c>
      <c r="J258" s="24" t="str">
        <f>IF('Sup Tab S3b_Mean'!L278&gt;'Sup Tab S3b_Mean'!L$11,'Sup Tab S3b_Mean'!L278,"")</f>
        <v/>
      </c>
      <c r="K258" s="24" t="str">
        <f>IF('Sup Tab S3b_Mean'!M278&gt;'Sup Tab S3b_Mean'!M$11,'Sup Tab S3b_Mean'!M278,"")</f>
        <v/>
      </c>
      <c r="L258" s="24" t="str">
        <f>IF('Sup Tab S3b_Mean'!N278&gt;'Sup Tab S3b_Mean'!N$11,'Sup Tab S3b_Mean'!N278,"")</f>
        <v/>
      </c>
      <c r="M258" s="24" t="str">
        <f>IF('Sup Tab S3b_Mean'!O278&gt;'Sup Tab S3b_Mean'!O$11,'Sup Tab S3b_Mean'!O278,"")</f>
        <v/>
      </c>
      <c r="N258" s="24" t="str">
        <f>IF('Sup Tab S3b_Mean'!P278&gt;'Sup Tab S3b_Mean'!P$11,'Sup Tab S3b_Mean'!P278,"")</f>
        <v/>
      </c>
      <c r="O258" s="24" t="str">
        <f>IF('Sup Tab S3b_Mean'!Q278&gt;'Sup Tab S3b_Mean'!Q$11,'Sup Tab S3b_Mean'!Q278,"")</f>
        <v/>
      </c>
      <c r="P258" s="24" t="str">
        <f>IF('Sup Tab S3b_Mean'!R278&gt;'Sup Tab S3b_Mean'!R$11,'Sup Tab S3b_Mean'!R278,"")</f>
        <v/>
      </c>
      <c r="Q258" s="24" t="str">
        <f>IF('Sup Tab S3b_Mean'!S278&gt;'Sup Tab S3b_Mean'!S$11,'Sup Tab S3b_Mean'!S278,"")</f>
        <v/>
      </c>
      <c r="R258" s="24" t="str">
        <f>IF('Sup Tab S3b_Mean'!T278&gt;'Sup Tab S3b_Mean'!T$11,'Sup Tab S3b_Mean'!T278,"")</f>
        <v/>
      </c>
      <c r="S258" s="24" t="str">
        <f>IF('Sup Tab S3b_Mean'!U278&gt;'Sup Tab S3b_Mean'!U$11,'Sup Tab S3b_Mean'!U278,"")</f>
        <v/>
      </c>
      <c r="T258" s="24" t="str">
        <f>IF('Sup Tab S3b_Mean'!V278&gt;'Sup Tab S3b_Mean'!V$11,'Sup Tab S3b_Mean'!V278,"")</f>
        <v/>
      </c>
      <c r="U258" s="24" t="str">
        <f>IF('Sup Tab S3b_Mean'!W278&gt;'Sup Tab S3b_Mean'!W$11,'Sup Tab S3b_Mean'!W278,"")</f>
        <v/>
      </c>
      <c r="V258" s="24" t="str">
        <f>IF('Sup Tab S3b_Mean'!X278&gt;'Sup Tab S3b_Mean'!X$11,'Sup Tab S3b_Mean'!X278,"")</f>
        <v/>
      </c>
      <c r="W258" s="24" t="str">
        <f>IF('Sup Tab S3b_Mean'!Y278&gt;'Sup Tab S3b_Mean'!Y$11,'Sup Tab S3b_Mean'!Y278,"")</f>
        <v/>
      </c>
      <c r="X258" s="24" t="str">
        <f>IF('Sup Tab S3b_Mean'!Z278&gt;'Sup Tab S3b_Mean'!Z$11,'Sup Tab S3b_Mean'!Z278,"")</f>
        <v/>
      </c>
      <c r="Y258" s="24" t="str">
        <f>IF('Sup Tab S3b_Mean'!AA278&gt;'Sup Tab S3b_Mean'!AA$11,'Sup Tab S3b_Mean'!AA278,"")</f>
        <v/>
      </c>
      <c r="Z258" s="24" t="str">
        <f>IF('Sup Tab S3b_Mean'!AB278&gt;'Sup Tab S3b_Mean'!AB$11,'Sup Tab S3b_Mean'!AB278,"")</f>
        <v/>
      </c>
      <c r="AA258" s="24" t="str">
        <f>IF('Sup Tab S3b_Mean'!AC278&gt;'Sup Tab S3b_Mean'!AC$11,'Sup Tab S3b_Mean'!AC278,"")</f>
        <v/>
      </c>
      <c r="AB258" s="24" t="str">
        <f>IF('Sup Tab S3b_Mean'!AD278&gt;'Sup Tab S3b_Mean'!AD$11,'Sup Tab S3b_Mean'!AD278,"")</f>
        <v/>
      </c>
      <c r="AC258" s="24" t="str">
        <f>IF('Sup Tab S3b_Mean'!AE278&gt;'Sup Tab S3b_Mean'!AE$11,'Sup Tab S3b_Mean'!AE278,"")</f>
        <v/>
      </c>
      <c r="AD258" s="24" t="str">
        <f>IF('Sup Tab S3b_Mean'!AF278&gt;'Sup Tab S3b_Mean'!AF$11,'Sup Tab S3b_Mean'!AF278,"")</f>
        <v/>
      </c>
      <c r="AE258" s="24" t="str">
        <f>IF('Sup Tab S3b_Mean'!AG278&gt;'Sup Tab S3b_Mean'!AG$11,'Sup Tab S3b_Mean'!AG278,"")</f>
        <v/>
      </c>
      <c r="AF258" s="24" t="str">
        <f>IF('Sup Tab S3b_Mean'!AH278&gt;'Sup Tab S3b_Mean'!AH$11,'Sup Tab S3b_Mean'!AH278,"")</f>
        <v/>
      </c>
      <c r="AG258" s="24" t="str">
        <f>IF('Sup Tab S3b_Mean'!AI278&gt;'Sup Tab S3b_Mean'!AI$11,'Sup Tab S3b_Mean'!AI278,"")</f>
        <v/>
      </c>
      <c r="AH258" s="24" t="str">
        <f>IF('Sup Tab S3b_Mean'!AJ278&gt;'Sup Tab S3b_Mean'!AJ$11,'Sup Tab S3b_Mean'!AJ278,"")</f>
        <v/>
      </c>
      <c r="AI258" s="24" t="str">
        <f>IF('Sup Tab S3b_Mean'!AK278&gt;'Sup Tab S3b_Mean'!AK$11,'Sup Tab S3b_Mean'!AK278,"")</f>
        <v/>
      </c>
      <c r="AJ258" s="24" t="str">
        <f>IF('Sup Tab S3b_Mean'!AL278&gt;'Sup Tab S3b_Mean'!AL$11,'Sup Tab S3b_Mean'!AL278,"")</f>
        <v/>
      </c>
      <c r="AK258" s="24" t="str">
        <f>IF('Sup Tab S3b_Mean'!AM278&gt;'Sup Tab S3b_Mean'!AM$11,'Sup Tab S3b_Mean'!AM278,"")</f>
        <v/>
      </c>
      <c r="AL258" s="24" t="str">
        <f>IF('Sup Tab S3b_Mean'!AN278&gt;'Sup Tab S3b_Mean'!AN$11,'Sup Tab S3b_Mean'!AN278,"")</f>
        <v/>
      </c>
      <c r="AM258" s="24" t="str">
        <f>IF('Sup Tab S3b_Mean'!AO278&gt;'Sup Tab S3b_Mean'!AO$11,'Sup Tab S3b_Mean'!AO278,"")</f>
        <v/>
      </c>
      <c r="AN258" s="24" t="str">
        <f>IF('Sup Tab S3b_Mean'!AP278&gt;'Sup Tab S3b_Mean'!AP$11,'Sup Tab S3b_Mean'!AP278,"")</f>
        <v/>
      </c>
      <c r="AO258" s="24" t="str">
        <f>IF('Sup Tab S3b_Mean'!AQ278&gt;'Sup Tab S3b_Mean'!AQ$11,'Sup Tab S3b_Mean'!AQ278,"")</f>
        <v/>
      </c>
      <c r="AP258" s="24" t="str">
        <f>IF('Sup Tab S3b_Mean'!AR278&gt;'Sup Tab S3b_Mean'!AR$11,'Sup Tab S3b_Mean'!AR278,"")</f>
        <v/>
      </c>
      <c r="AQ258" s="24" t="str">
        <f>IF('Sup Tab S3b_Mean'!AS278&gt;'Sup Tab S3b_Mean'!AS$11,'Sup Tab S3b_Mean'!AS278,"")</f>
        <v/>
      </c>
      <c r="AR258" s="24">
        <f>IF('Sup Tab S3b_Mean'!AT278&gt;'Sup Tab S3b_Mean'!AT$11,'Sup Tab S3b_Mean'!AT278,"")</f>
        <v>94.913695534824043</v>
      </c>
      <c r="AS258" s="24" t="str">
        <f>IF('Sup Tab S3b_Mean'!AU278&gt;'Sup Tab S3b_Mean'!AU$11,'Sup Tab S3b_Mean'!AU278,"")</f>
        <v/>
      </c>
      <c r="AT258" s="24" t="str">
        <f>IF('Sup Tab S3b_Mean'!AV278&gt;'Sup Tab S3b_Mean'!AV$11,'Sup Tab S3b_Mean'!AV278,"")</f>
        <v/>
      </c>
      <c r="AU258" s="24" t="str">
        <f>IF('Sup Tab S3b_Mean'!AW278&gt;'Sup Tab S3b_Mean'!AW$11,'Sup Tab S3b_Mean'!AW278,"")</f>
        <v/>
      </c>
      <c r="AV258" s="24" t="str">
        <f>IF('Sup Tab S3b_Mean'!AX278&gt;'Sup Tab S3b_Mean'!AX$11,'Sup Tab S3b_Mean'!AX278,"")</f>
        <v/>
      </c>
      <c r="AW258" s="24" t="str">
        <f>IF('Sup Tab S3b_Mean'!AY278&gt;'Sup Tab S3b_Mean'!AY$11,'Sup Tab S3b_Mean'!AY278,"")</f>
        <v/>
      </c>
      <c r="AX258" s="24" t="str">
        <f>IF('Sup Tab S3b_Mean'!AZ278&gt;'Sup Tab S3b_Mean'!AZ$11,'Sup Tab S3b_Mean'!AZ278,"")</f>
        <v/>
      </c>
      <c r="AY258" s="24" t="str">
        <f>IF('Sup Tab S3b_Mean'!BA278&gt;'Sup Tab S3b_Mean'!BA$11,'Sup Tab S3b_Mean'!BA278,"")</f>
        <v/>
      </c>
      <c r="AZ258" s="24" t="str">
        <f>IF('Sup Tab S3b_Mean'!BB278&gt;'Sup Tab S3b_Mean'!BB$11,'Sup Tab S3b_Mean'!BB278,"")</f>
        <v/>
      </c>
      <c r="BA258" s="24" t="str">
        <f>IF('Sup Tab S3b_Mean'!BC278&gt;'Sup Tab S3b_Mean'!BC$11,'Sup Tab S3b_Mean'!BC278,"")</f>
        <v/>
      </c>
      <c r="BB258" s="24" t="str">
        <f>IF('Sup Tab S3b_Mean'!BD278&gt;'Sup Tab S3b_Mean'!BD$11,'Sup Tab S3b_Mean'!BD278,"")</f>
        <v/>
      </c>
      <c r="BC258" s="24" t="str">
        <f>IF('Sup Tab S3b_Mean'!BE278&gt;'Sup Tab S3b_Mean'!BE$11,'Sup Tab S3b_Mean'!BE278,"")</f>
        <v/>
      </c>
      <c r="BD258" s="24" t="str">
        <f>IF('Sup Tab S3b_Mean'!BF278&gt;'Sup Tab S3b_Mean'!BF$11,'Sup Tab S3b_Mean'!BF278,"")</f>
        <v/>
      </c>
      <c r="BE258" s="24" t="str">
        <f>IF('Sup Tab S3b_Mean'!BG278&gt;'Sup Tab S3b_Mean'!BG$11,'Sup Tab S3b_Mean'!BG278,"")</f>
        <v/>
      </c>
      <c r="BF258" s="24" t="str">
        <f>IF('Sup Tab S3b_Mean'!BH278&gt;'Sup Tab S3b_Mean'!BH$11,'Sup Tab S3b_Mean'!BH278,"")</f>
        <v/>
      </c>
      <c r="BG258" s="24" t="str">
        <f>IF('Sup Tab S3b_Mean'!BI278&gt;'Sup Tab S3b_Mean'!BI$11,'Sup Tab S3b_Mean'!BI278,"")</f>
        <v/>
      </c>
      <c r="BH258" s="24" t="str">
        <f>IF('Sup Tab S3b_Mean'!BJ278&gt;'Sup Tab S3b_Mean'!BJ$11,'Sup Tab S3b_Mean'!BJ278,"")</f>
        <v/>
      </c>
      <c r="BI258" s="24" t="str">
        <f>IF('Sup Tab S3b_Mean'!BK278&gt;'Sup Tab S3b_Mean'!BK$11,'Sup Tab S3b_Mean'!BK278,"")</f>
        <v/>
      </c>
      <c r="BJ258" s="24">
        <f>IF('Sup Tab S3b_Mean'!BL278&gt;'Sup Tab S3b_Mean'!BL$11,'Sup Tab S3b_Mean'!BL278,"")</f>
        <v>71.617317551399665</v>
      </c>
      <c r="BK258" s="24" t="str">
        <f>IF('Sup Tab S3b_Mean'!BM278&gt;'Sup Tab S3b_Mean'!BM$11,'Sup Tab S3b_Mean'!BM278,"")</f>
        <v/>
      </c>
      <c r="BL258" s="24" t="str">
        <f>IF('Sup Tab S3b_Mean'!BN278&gt;'Sup Tab S3b_Mean'!BN$11,'Sup Tab S3b_Mean'!BN278,"")</f>
        <v/>
      </c>
      <c r="BM258" s="24" t="str">
        <f>IF('Sup Tab S3b_Mean'!BO278&gt;'Sup Tab S3b_Mean'!BO$11,'Sup Tab S3b_Mean'!BO278,"")</f>
        <v/>
      </c>
      <c r="BN258" s="24">
        <f>IF('Sup Tab S3b_Mean'!BP278&gt;'Sup Tab S3b_Mean'!BP$11,'Sup Tab S3b_Mean'!BP278,"")</f>
        <v>54.307053734749182</v>
      </c>
      <c r="BO258" s="24" t="str">
        <f>IF('Sup Tab S3b_Mean'!BQ278&gt;'Sup Tab S3b_Mean'!BQ$11,'Sup Tab S3b_Mean'!BQ278,"")</f>
        <v/>
      </c>
      <c r="BP258" s="24" t="str">
        <f>IF('Sup Tab S3b_Mean'!BR278&gt;'Sup Tab S3b_Mean'!BR$11,'Sup Tab S3b_Mean'!BR278,"")</f>
        <v/>
      </c>
      <c r="BQ258" s="24" t="str">
        <f>IF('Sup Tab S3b_Mean'!BS278&gt;'Sup Tab S3b_Mean'!BS$11,'Sup Tab S3b_Mean'!BS278,"")</f>
        <v/>
      </c>
      <c r="BR258" s="24" t="str">
        <f>IF('Sup Tab S3b_Mean'!BT278&gt;'Sup Tab S3b_Mean'!BT$11,'Sup Tab S3b_Mean'!BT278,"")</f>
        <v/>
      </c>
      <c r="BS258" s="24" t="str">
        <f>IF('Sup Tab S3b_Mean'!BU278&gt;'Sup Tab S3b_Mean'!BU$11,'Sup Tab S3b_Mean'!BU278,"")</f>
        <v/>
      </c>
      <c r="BT258" s="24" t="str">
        <f>IF('Sup Tab S3b_Mean'!BV278&gt;'Sup Tab S3b_Mean'!BV$11,'Sup Tab S3b_Mean'!BV278,"")</f>
        <v/>
      </c>
      <c r="BU258" s="24" t="str">
        <f>IF('Sup Tab S3b_Mean'!BW278&gt;'Sup Tab S3b_Mean'!BW$11,'Sup Tab S3b_Mean'!BW278,"")</f>
        <v/>
      </c>
      <c r="BV258" s="24" t="str">
        <f>IF('Sup Tab S3b_Mean'!BX278&gt;'Sup Tab S3b_Mean'!BX$11,'Sup Tab S3b_Mean'!BX278,"")</f>
        <v/>
      </c>
      <c r="BW258" s="24" t="str">
        <f>IF('Sup Tab S3b_Mean'!BY278&gt;'Sup Tab S3b_Mean'!BY$11,'Sup Tab S3b_Mean'!BY278,"")</f>
        <v/>
      </c>
      <c r="BX258" s="24" t="str">
        <f>IF('Sup Tab S3b_Mean'!BZ278&gt;'Sup Tab S3b_Mean'!BZ$11,'Sup Tab S3b_Mean'!BZ278,"")</f>
        <v/>
      </c>
      <c r="BY258" s="24" t="str">
        <f>IF('Sup Tab S3b_Mean'!CA278&gt;'Sup Tab S3b_Mean'!CA$11,'Sup Tab S3b_Mean'!CA278,"")</f>
        <v/>
      </c>
      <c r="BZ258" s="24">
        <f>IF('Sup Tab S3b_Mean'!CB278&gt;'Sup Tab S3b_Mean'!CB$11,'Sup Tab S3b_Mean'!CB278,"")</f>
        <v>5.650135193823572</v>
      </c>
      <c r="CA258" s="24" t="str">
        <f>IF('Sup Tab S3b_Mean'!CC278&gt;'Sup Tab S3b_Mean'!CC$11,'Sup Tab S3b_Mean'!CC278,"")</f>
        <v/>
      </c>
      <c r="CB258" s="24">
        <f>IF('Sup Tab S3b_Mean'!CD278&gt;'Sup Tab S3b_Mean'!CD$11,'Sup Tab S3b_Mean'!CD278,"")</f>
        <v>9.4479137213574589</v>
      </c>
      <c r="CC258" s="24" t="str">
        <f>IF('Sup Tab S3b_Mean'!CE278&gt;'Sup Tab S3b_Mean'!CE$11,'Sup Tab S3b_Mean'!CE278,"")</f>
        <v/>
      </c>
    </row>
    <row r="259" spans="1:81" ht="12.75" customHeight="1" x14ac:dyDescent="0.3">
      <c r="A259" s="9" t="s">
        <v>727</v>
      </c>
      <c r="B259" s="9" t="s">
        <v>611</v>
      </c>
      <c r="C259" s="24" t="str">
        <f>IF('Sup Tab S3b_Mean'!E279&gt;'Sup Tab S3b_Mean'!E$11,'Sup Tab S3b_Mean'!E279,"")</f>
        <v/>
      </c>
      <c r="D259" s="24" t="str">
        <f>IF('Sup Tab S3b_Mean'!F279&gt;'Sup Tab S3b_Mean'!F$11,'Sup Tab S3b_Mean'!F279,"")</f>
        <v/>
      </c>
      <c r="E259" s="24" t="str">
        <f>IF('Sup Tab S3b_Mean'!G279&gt;'Sup Tab S3b_Mean'!G$11,'Sup Tab S3b_Mean'!G279,"")</f>
        <v/>
      </c>
      <c r="F259" s="24" t="str">
        <f>IF('Sup Tab S3b_Mean'!H279&gt;'Sup Tab S3b_Mean'!H$11,'Sup Tab S3b_Mean'!H279,"")</f>
        <v/>
      </c>
      <c r="G259" s="24" t="str">
        <f>IF('Sup Tab S3b_Mean'!I279&gt;'Sup Tab S3b_Mean'!I$11,'Sup Tab S3b_Mean'!I279,"")</f>
        <v/>
      </c>
      <c r="H259" s="24" t="str">
        <f>IF('Sup Tab S3b_Mean'!J279&gt;'Sup Tab S3b_Mean'!J$11,'Sup Tab S3b_Mean'!J279,"")</f>
        <v/>
      </c>
      <c r="I259" s="24" t="str">
        <f>IF('Sup Tab S3b_Mean'!K279&gt;'Sup Tab S3b_Mean'!K$11,'Sup Tab S3b_Mean'!K279,"")</f>
        <v/>
      </c>
      <c r="J259" s="24" t="str">
        <f>IF('Sup Tab S3b_Mean'!L279&gt;'Sup Tab S3b_Mean'!L$11,'Sup Tab S3b_Mean'!L279,"")</f>
        <v/>
      </c>
      <c r="K259" s="24" t="str">
        <f>IF('Sup Tab S3b_Mean'!M279&gt;'Sup Tab S3b_Mean'!M$11,'Sup Tab S3b_Mean'!M279,"")</f>
        <v/>
      </c>
      <c r="L259" s="24" t="str">
        <f>IF('Sup Tab S3b_Mean'!N279&gt;'Sup Tab S3b_Mean'!N$11,'Sup Tab S3b_Mean'!N279,"")</f>
        <v/>
      </c>
      <c r="M259" s="24" t="str">
        <f>IF('Sup Tab S3b_Mean'!O279&gt;'Sup Tab S3b_Mean'!O$11,'Sup Tab S3b_Mean'!O279,"")</f>
        <v/>
      </c>
      <c r="N259" s="24" t="str">
        <f>IF('Sup Tab S3b_Mean'!P279&gt;'Sup Tab S3b_Mean'!P$11,'Sup Tab S3b_Mean'!P279,"")</f>
        <v/>
      </c>
      <c r="O259" s="24" t="str">
        <f>IF('Sup Tab S3b_Mean'!Q279&gt;'Sup Tab S3b_Mean'!Q$11,'Sup Tab S3b_Mean'!Q279,"")</f>
        <v/>
      </c>
      <c r="P259" s="24" t="str">
        <f>IF('Sup Tab S3b_Mean'!R279&gt;'Sup Tab S3b_Mean'!R$11,'Sup Tab S3b_Mean'!R279,"")</f>
        <v/>
      </c>
      <c r="Q259" s="24">
        <f>IF('Sup Tab S3b_Mean'!S279&gt;'Sup Tab S3b_Mean'!S$11,'Sup Tab S3b_Mean'!S279,"")</f>
        <v>1.0444060896112088</v>
      </c>
      <c r="R259" s="24" t="str">
        <f>IF('Sup Tab S3b_Mean'!T279&gt;'Sup Tab S3b_Mean'!T$11,'Sup Tab S3b_Mean'!T279,"")</f>
        <v/>
      </c>
      <c r="S259" s="24" t="str">
        <f>IF('Sup Tab S3b_Mean'!U279&gt;'Sup Tab S3b_Mean'!U$11,'Sup Tab S3b_Mean'!U279,"")</f>
        <v/>
      </c>
      <c r="T259" s="24" t="str">
        <f>IF('Sup Tab S3b_Mean'!V279&gt;'Sup Tab S3b_Mean'!V$11,'Sup Tab S3b_Mean'!V279,"")</f>
        <v/>
      </c>
      <c r="U259" s="24" t="str">
        <f>IF('Sup Tab S3b_Mean'!W279&gt;'Sup Tab S3b_Mean'!W$11,'Sup Tab S3b_Mean'!W279,"")</f>
        <v/>
      </c>
      <c r="V259" s="24" t="str">
        <f>IF('Sup Tab S3b_Mean'!X279&gt;'Sup Tab S3b_Mean'!X$11,'Sup Tab S3b_Mean'!X279,"")</f>
        <v/>
      </c>
      <c r="W259" s="24" t="str">
        <f>IF('Sup Tab S3b_Mean'!Y279&gt;'Sup Tab S3b_Mean'!Y$11,'Sup Tab S3b_Mean'!Y279,"")</f>
        <v/>
      </c>
      <c r="X259" s="24" t="str">
        <f>IF('Sup Tab S3b_Mean'!Z279&gt;'Sup Tab S3b_Mean'!Z$11,'Sup Tab S3b_Mean'!Z279,"")</f>
        <v/>
      </c>
      <c r="Y259" s="24" t="str">
        <f>IF('Sup Tab S3b_Mean'!AA279&gt;'Sup Tab S3b_Mean'!AA$11,'Sup Tab S3b_Mean'!AA279,"")</f>
        <v/>
      </c>
      <c r="Z259" s="24" t="str">
        <f>IF('Sup Tab S3b_Mean'!AB279&gt;'Sup Tab S3b_Mean'!AB$11,'Sup Tab S3b_Mean'!AB279,"")</f>
        <v/>
      </c>
      <c r="AA259" s="24" t="str">
        <f>IF('Sup Tab S3b_Mean'!AC279&gt;'Sup Tab S3b_Mean'!AC$11,'Sup Tab S3b_Mean'!AC279,"")</f>
        <v/>
      </c>
      <c r="AB259" s="24" t="str">
        <f>IF('Sup Tab S3b_Mean'!AD279&gt;'Sup Tab S3b_Mean'!AD$11,'Sup Tab S3b_Mean'!AD279,"")</f>
        <v/>
      </c>
      <c r="AC259" s="24" t="str">
        <f>IF('Sup Tab S3b_Mean'!AE279&gt;'Sup Tab S3b_Mean'!AE$11,'Sup Tab S3b_Mean'!AE279,"")</f>
        <v/>
      </c>
      <c r="AD259" s="24" t="str">
        <f>IF('Sup Tab S3b_Mean'!AF279&gt;'Sup Tab S3b_Mean'!AF$11,'Sup Tab S3b_Mean'!AF279,"")</f>
        <v/>
      </c>
      <c r="AE259" s="24" t="str">
        <f>IF('Sup Tab S3b_Mean'!AG279&gt;'Sup Tab S3b_Mean'!AG$11,'Sup Tab S3b_Mean'!AG279,"")</f>
        <v/>
      </c>
      <c r="AF259" s="24" t="str">
        <f>IF('Sup Tab S3b_Mean'!AH279&gt;'Sup Tab S3b_Mean'!AH$11,'Sup Tab S3b_Mean'!AH279,"")</f>
        <v/>
      </c>
      <c r="AG259" s="24" t="str">
        <f>IF('Sup Tab S3b_Mean'!AI279&gt;'Sup Tab S3b_Mean'!AI$11,'Sup Tab S3b_Mean'!AI279,"")</f>
        <v/>
      </c>
      <c r="AH259" s="24" t="str">
        <f>IF('Sup Tab S3b_Mean'!AJ279&gt;'Sup Tab S3b_Mean'!AJ$11,'Sup Tab S3b_Mean'!AJ279,"")</f>
        <v/>
      </c>
      <c r="AI259" s="24">
        <f>IF('Sup Tab S3b_Mean'!AK279&gt;'Sup Tab S3b_Mean'!AK$11,'Sup Tab S3b_Mean'!AK279,"")</f>
        <v>4.5173501323974508</v>
      </c>
      <c r="AJ259" s="24" t="str">
        <f>IF('Sup Tab S3b_Mean'!AL279&gt;'Sup Tab S3b_Mean'!AL$11,'Sup Tab S3b_Mean'!AL279,"")</f>
        <v/>
      </c>
      <c r="AK259" s="24" t="str">
        <f>IF('Sup Tab S3b_Mean'!AM279&gt;'Sup Tab S3b_Mean'!AM$11,'Sup Tab S3b_Mean'!AM279,"")</f>
        <v/>
      </c>
      <c r="AL259" s="24" t="str">
        <f>IF('Sup Tab S3b_Mean'!AN279&gt;'Sup Tab S3b_Mean'!AN$11,'Sup Tab S3b_Mean'!AN279,"")</f>
        <v/>
      </c>
      <c r="AM259" s="24" t="str">
        <f>IF('Sup Tab S3b_Mean'!AO279&gt;'Sup Tab S3b_Mean'!AO$11,'Sup Tab S3b_Mean'!AO279,"")</f>
        <v/>
      </c>
      <c r="AN259" s="24" t="str">
        <f>IF('Sup Tab S3b_Mean'!AP279&gt;'Sup Tab S3b_Mean'!AP$11,'Sup Tab S3b_Mean'!AP279,"")</f>
        <v/>
      </c>
      <c r="AO259" s="24" t="str">
        <f>IF('Sup Tab S3b_Mean'!AQ279&gt;'Sup Tab S3b_Mean'!AQ$11,'Sup Tab S3b_Mean'!AQ279,"")</f>
        <v/>
      </c>
      <c r="AP259" s="24" t="str">
        <f>IF('Sup Tab S3b_Mean'!AR279&gt;'Sup Tab S3b_Mean'!AR$11,'Sup Tab S3b_Mean'!AR279,"")</f>
        <v/>
      </c>
      <c r="AQ259" s="24" t="str">
        <f>IF('Sup Tab S3b_Mean'!AS279&gt;'Sup Tab S3b_Mean'!AS$11,'Sup Tab S3b_Mean'!AS279,"")</f>
        <v/>
      </c>
      <c r="AR259" s="24" t="str">
        <f>IF('Sup Tab S3b_Mean'!AT279&gt;'Sup Tab S3b_Mean'!AT$11,'Sup Tab S3b_Mean'!AT279,"")</f>
        <v/>
      </c>
      <c r="AS259" s="24" t="str">
        <f>IF('Sup Tab S3b_Mean'!AU279&gt;'Sup Tab S3b_Mean'!AU$11,'Sup Tab S3b_Mean'!AU279,"")</f>
        <v/>
      </c>
      <c r="AT259" s="24" t="str">
        <f>IF('Sup Tab S3b_Mean'!AV279&gt;'Sup Tab S3b_Mean'!AV$11,'Sup Tab S3b_Mean'!AV279,"")</f>
        <v/>
      </c>
      <c r="AU259" s="24" t="str">
        <f>IF('Sup Tab S3b_Mean'!AW279&gt;'Sup Tab S3b_Mean'!AW$11,'Sup Tab S3b_Mean'!AW279,"")</f>
        <v/>
      </c>
      <c r="AV259" s="24" t="str">
        <f>IF('Sup Tab S3b_Mean'!AX279&gt;'Sup Tab S3b_Mean'!AX$11,'Sup Tab S3b_Mean'!AX279,"")</f>
        <v/>
      </c>
      <c r="AW259" s="24" t="str">
        <f>IF('Sup Tab S3b_Mean'!AY279&gt;'Sup Tab S3b_Mean'!AY$11,'Sup Tab S3b_Mean'!AY279,"")</f>
        <v/>
      </c>
      <c r="AX259" s="24" t="str">
        <f>IF('Sup Tab S3b_Mean'!AZ279&gt;'Sup Tab S3b_Mean'!AZ$11,'Sup Tab S3b_Mean'!AZ279,"")</f>
        <v/>
      </c>
      <c r="AY259" s="24" t="str">
        <f>IF('Sup Tab S3b_Mean'!BA279&gt;'Sup Tab S3b_Mean'!BA$11,'Sup Tab S3b_Mean'!BA279,"")</f>
        <v/>
      </c>
      <c r="AZ259" s="24" t="str">
        <f>IF('Sup Tab S3b_Mean'!BB279&gt;'Sup Tab S3b_Mean'!BB$11,'Sup Tab S3b_Mean'!BB279,"")</f>
        <v/>
      </c>
      <c r="BA259" s="24" t="str">
        <f>IF('Sup Tab S3b_Mean'!BC279&gt;'Sup Tab S3b_Mean'!BC$11,'Sup Tab S3b_Mean'!BC279,"")</f>
        <v/>
      </c>
      <c r="BB259" s="24" t="str">
        <f>IF('Sup Tab S3b_Mean'!BD279&gt;'Sup Tab S3b_Mean'!BD$11,'Sup Tab S3b_Mean'!BD279,"")</f>
        <v/>
      </c>
      <c r="BC259" s="24" t="str">
        <f>IF('Sup Tab S3b_Mean'!BE279&gt;'Sup Tab S3b_Mean'!BE$11,'Sup Tab S3b_Mean'!BE279,"")</f>
        <v/>
      </c>
      <c r="BD259" s="24" t="str">
        <f>IF('Sup Tab S3b_Mean'!BF279&gt;'Sup Tab S3b_Mean'!BF$11,'Sup Tab S3b_Mean'!BF279,"")</f>
        <v/>
      </c>
      <c r="BE259" s="24" t="str">
        <f>IF('Sup Tab S3b_Mean'!BG279&gt;'Sup Tab S3b_Mean'!BG$11,'Sup Tab S3b_Mean'!BG279,"")</f>
        <v/>
      </c>
      <c r="BF259" s="24" t="str">
        <f>IF('Sup Tab S3b_Mean'!BH279&gt;'Sup Tab S3b_Mean'!BH$11,'Sup Tab S3b_Mean'!BH279,"")</f>
        <v/>
      </c>
      <c r="BG259" s="24" t="str">
        <f>IF('Sup Tab S3b_Mean'!BI279&gt;'Sup Tab S3b_Mean'!BI$11,'Sup Tab S3b_Mean'!BI279,"")</f>
        <v/>
      </c>
      <c r="BH259" s="24" t="str">
        <f>IF('Sup Tab S3b_Mean'!BJ279&gt;'Sup Tab S3b_Mean'!BJ$11,'Sup Tab S3b_Mean'!BJ279,"")</f>
        <v/>
      </c>
      <c r="BI259" s="24" t="str">
        <f>IF('Sup Tab S3b_Mean'!BK279&gt;'Sup Tab S3b_Mean'!BK$11,'Sup Tab S3b_Mean'!BK279,"")</f>
        <v/>
      </c>
      <c r="BJ259" s="24" t="str">
        <f>IF('Sup Tab S3b_Mean'!BL279&gt;'Sup Tab S3b_Mean'!BL$11,'Sup Tab S3b_Mean'!BL279,"")</f>
        <v/>
      </c>
      <c r="BK259" s="24" t="str">
        <f>IF('Sup Tab S3b_Mean'!BM279&gt;'Sup Tab S3b_Mean'!BM$11,'Sup Tab S3b_Mean'!BM279,"")</f>
        <v/>
      </c>
      <c r="BL259" s="24" t="str">
        <f>IF('Sup Tab S3b_Mean'!BN279&gt;'Sup Tab S3b_Mean'!BN$11,'Sup Tab S3b_Mean'!BN279,"")</f>
        <v/>
      </c>
      <c r="BM259" s="24" t="str">
        <f>IF('Sup Tab S3b_Mean'!BO279&gt;'Sup Tab S3b_Mean'!BO$11,'Sup Tab S3b_Mean'!BO279,"")</f>
        <v/>
      </c>
      <c r="BN259" s="24" t="str">
        <f>IF('Sup Tab S3b_Mean'!BP279&gt;'Sup Tab S3b_Mean'!BP$11,'Sup Tab S3b_Mean'!BP279,"")</f>
        <v/>
      </c>
      <c r="BO259" s="24" t="str">
        <f>IF('Sup Tab S3b_Mean'!BQ279&gt;'Sup Tab S3b_Mean'!BQ$11,'Sup Tab S3b_Mean'!BQ279,"")</f>
        <v/>
      </c>
      <c r="BP259" s="24" t="str">
        <f>IF('Sup Tab S3b_Mean'!BR279&gt;'Sup Tab S3b_Mean'!BR$11,'Sup Tab S3b_Mean'!BR279,"")</f>
        <v/>
      </c>
      <c r="BQ259" s="24" t="str">
        <f>IF('Sup Tab S3b_Mean'!BS279&gt;'Sup Tab S3b_Mean'!BS$11,'Sup Tab S3b_Mean'!BS279,"")</f>
        <v/>
      </c>
      <c r="BR259" s="24" t="str">
        <f>IF('Sup Tab S3b_Mean'!BT279&gt;'Sup Tab S3b_Mean'!BT$11,'Sup Tab S3b_Mean'!BT279,"")</f>
        <v/>
      </c>
      <c r="BS259" s="24" t="str">
        <f>IF('Sup Tab S3b_Mean'!BU279&gt;'Sup Tab S3b_Mean'!BU$11,'Sup Tab S3b_Mean'!BU279,"")</f>
        <v/>
      </c>
      <c r="BT259" s="24" t="str">
        <f>IF('Sup Tab S3b_Mean'!BV279&gt;'Sup Tab S3b_Mean'!BV$11,'Sup Tab S3b_Mean'!BV279,"")</f>
        <v/>
      </c>
      <c r="BU259" s="24" t="str">
        <f>IF('Sup Tab S3b_Mean'!BW279&gt;'Sup Tab S3b_Mean'!BW$11,'Sup Tab S3b_Mean'!BW279,"")</f>
        <v/>
      </c>
      <c r="BV259" s="24" t="str">
        <f>IF('Sup Tab S3b_Mean'!BX279&gt;'Sup Tab S3b_Mean'!BX$11,'Sup Tab S3b_Mean'!BX279,"")</f>
        <v/>
      </c>
      <c r="BW259" s="24" t="str">
        <f>IF('Sup Tab S3b_Mean'!BY279&gt;'Sup Tab S3b_Mean'!BY$11,'Sup Tab S3b_Mean'!BY279,"")</f>
        <v/>
      </c>
      <c r="BX259" s="24" t="str">
        <f>IF('Sup Tab S3b_Mean'!BZ279&gt;'Sup Tab S3b_Mean'!BZ$11,'Sup Tab S3b_Mean'!BZ279,"")</f>
        <v/>
      </c>
      <c r="BY259" s="24" t="str">
        <f>IF('Sup Tab S3b_Mean'!CA279&gt;'Sup Tab S3b_Mean'!CA$11,'Sup Tab S3b_Mean'!CA279,"")</f>
        <v/>
      </c>
      <c r="BZ259" s="24" t="str">
        <f>IF('Sup Tab S3b_Mean'!CB279&gt;'Sup Tab S3b_Mean'!CB$11,'Sup Tab S3b_Mean'!CB279,"")</f>
        <v/>
      </c>
      <c r="CA259" s="24" t="str">
        <f>IF('Sup Tab S3b_Mean'!CC279&gt;'Sup Tab S3b_Mean'!CC$11,'Sup Tab S3b_Mean'!CC279,"")</f>
        <v/>
      </c>
      <c r="CB259" s="24" t="str">
        <f>IF('Sup Tab S3b_Mean'!CD279&gt;'Sup Tab S3b_Mean'!CD$11,'Sup Tab S3b_Mean'!CD279,"")</f>
        <v/>
      </c>
      <c r="CC259" s="24" t="str">
        <f>IF('Sup Tab S3b_Mean'!CE279&gt;'Sup Tab S3b_Mean'!CE$11,'Sup Tab S3b_Mean'!CE279,"")</f>
        <v/>
      </c>
    </row>
    <row r="260" spans="1:81" ht="12.75" customHeight="1" x14ac:dyDescent="0.3">
      <c r="A260" s="9" t="s">
        <v>727</v>
      </c>
      <c r="B260" s="9" t="s">
        <v>613</v>
      </c>
      <c r="C260" s="24" t="str">
        <f>IF('Sup Tab S3b_Mean'!E280&gt;'Sup Tab S3b_Mean'!E$11,'Sup Tab S3b_Mean'!E280,"")</f>
        <v/>
      </c>
      <c r="D260" s="24" t="str">
        <f>IF('Sup Tab S3b_Mean'!F280&gt;'Sup Tab S3b_Mean'!F$11,'Sup Tab S3b_Mean'!F280,"")</f>
        <v/>
      </c>
      <c r="E260" s="24" t="str">
        <f>IF('Sup Tab S3b_Mean'!G280&gt;'Sup Tab S3b_Mean'!G$11,'Sup Tab S3b_Mean'!G280,"")</f>
        <v/>
      </c>
      <c r="F260" s="24" t="str">
        <f>IF('Sup Tab S3b_Mean'!H280&gt;'Sup Tab S3b_Mean'!H$11,'Sup Tab S3b_Mean'!H280,"")</f>
        <v/>
      </c>
      <c r="G260" s="24" t="str">
        <f>IF('Sup Tab S3b_Mean'!I280&gt;'Sup Tab S3b_Mean'!I$11,'Sup Tab S3b_Mean'!I280,"")</f>
        <v/>
      </c>
      <c r="H260" s="24" t="str">
        <f>IF('Sup Tab S3b_Mean'!J280&gt;'Sup Tab S3b_Mean'!J$11,'Sup Tab S3b_Mean'!J280,"")</f>
        <v/>
      </c>
      <c r="I260" s="24" t="str">
        <f>IF('Sup Tab S3b_Mean'!K280&gt;'Sup Tab S3b_Mean'!K$11,'Sup Tab S3b_Mean'!K280,"")</f>
        <v/>
      </c>
      <c r="J260" s="24" t="str">
        <f>IF('Sup Tab S3b_Mean'!L280&gt;'Sup Tab S3b_Mean'!L$11,'Sup Tab S3b_Mean'!L280,"")</f>
        <v/>
      </c>
      <c r="K260" s="24" t="str">
        <f>IF('Sup Tab S3b_Mean'!M280&gt;'Sup Tab S3b_Mean'!M$11,'Sup Tab S3b_Mean'!M280,"")</f>
        <v/>
      </c>
      <c r="L260" s="24" t="str">
        <f>IF('Sup Tab S3b_Mean'!N280&gt;'Sup Tab S3b_Mean'!N$11,'Sup Tab S3b_Mean'!N280,"")</f>
        <v/>
      </c>
      <c r="M260" s="24" t="str">
        <f>IF('Sup Tab S3b_Mean'!O280&gt;'Sup Tab S3b_Mean'!O$11,'Sup Tab S3b_Mean'!O280,"")</f>
        <v/>
      </c>
      <c r="N260" s="24" t="str">
        <f>IF('Sup Tab S3b_Mean'!P280&gt;'Sup Tab S3b_Mean'!P$11,'Sup Tab S3b_Mean'!P280,"")</f>
        <v/>
      </c>
      <c r="O260" s="24" t="str">
        <f>IF('Sup Tab S3b_Mean'!Q280&gt;'Sup Tab S3b_Mean'!Q$11,'Sup Tab S3b_Mean'!Q280,"")</f>
        <v/>
      </c>
      <c r="P260" s="24" t="str">
        <f>IF('Sup Tab S3b_Mean'!R280&gt;'Sup Tab S3b_Mean'!R$11,'Sup Tab S3b_Mean'!R280,"")</f>
        <v/>
      </c>
      <c r="Q260" s="24" t="str">
        <f>IF('Sup Tab S3b_Mean'!S280&gt;'Sup Tab S3b_Mean'!S$11,'Sup Tab S3b_Mean'!S280,"")</f>
        <v/>
      </c>
      <c r="R260" s="24" t="str">
        <f>IF('Sup Tab S3b_Mean'!T280&gt;'Sup Tab S3b_Mean'!T$11,'Sup Tab S3b_Mean'!T280,"")</f>
        <v/>
      </c>
      <c r="S260" s="24" t="str">
        <f>IF('Sup Tab S3b_Mean'!U280&gt;'Sup Tab S3b_Mean'!U$11,'Sup Tab S3b_Mean'!U280,"")</f>
        <v/>
      </c>
      <c r="T260" s="24" t="str">
        <f>IF('Sup Tab S3b_Mean'!V280&gt;'Sup Tab S3b_Mean'!V$11,'Sup Tab S3b_Mean'!V280,"")</f>
        <v/>
      </c>
      <c r="U260" s="24" t="str">
        <f>IF('Sup Tab S3b_Mean'!W280&gt;'Sup Tab S3b_Mean'!W$11,'Sup Tab S3b_Mean'!W280,"")</f>
        <v/>
      </c>
      <c r="V260" s="24" t="str">
        <f>IF('Sup Tab S3b_Mean'!X280&gt;'Sup Tab S3b_Mean'!X$11,'Sup Tab S3b_Mean'!X280,"")</f>
        <v/>
      </c>
      <c r="W260" s="24" t="str">
        <f>IF('Sup Tab S3b_Mean'!Y280&gt;'Sup Tab S3b_Mean'!Y$11,'Sup Tab S3b_Mean'!Y280,"")</f>
        <v/>
      </c>
      <c r="X260" s="24" t="str">
        <f>IF('Sup Tab S3b_Mean'!Z280&gt;'Sup Tab S3b_Mean'!Z$11,'Sup Tab S3b_Mean'!Z280,"")</f>
        <v/>
      </c>
      <c r="Y260" s="24" t="str">
        <f>IF('Sup Tab S3b_Mean'!AA280&gt;'Sup Tab S3b_Mean'!AA$11,'Sup Tab S3b_Mean'!AA280,"")</f>
        <v/>
      </c>
      <c r="Z260" s="24" t="str">
        <f>IF('Sup Tab S3b_Mean'!AB280&gt;'Sup Tab S3b_Mean'!AB$11,'Sup Tab S3b_Mean'!AB280,"")</f>
        <v/>
      </c>
      <c r="AA260" s="24" t="str">
        <f>IF('Sup Tab S3b_Mean'!AC280&gt;'Sup Tab S3b_Mean'!AC$11,'Sup Tab S3b_Mean'!AC280,"")</f>
        <v/>
      </c>
      <c r="AB260" s="24" t="str">
        <f>IF('Sup Tab S3b_Mean'!AD280&gt;'Sup Tab S3b_Mean'!AD$11,'Sup Tab S3b_Mean'!AD280,"")</f>
        <v/>
      </c>
      <c r="AC260" s="24" t="str">
        <f>IF('Sup Tab S3b_Mean'!AE280&gt;'Sup Tab S3b_Mean'!AE$11,'Sup Tab S3b_Mean'!AE280,"")</f>
        <v/>
      </c>
      <c r="AD260" s="24" t="str">
        <f>IF('Sup Tab S3b_Mean'!AF280&gt;'Sup Tab S3b_Mean'!AF$11,'Sup Tab S3b_Mean'!AF280,"")</f>
        <v/>
      </c>
      <c r="AE260" s="24" t="str">
        <f>IF('Sup Tab S3b_Mean'!AG280&gt;'Sup Tab S3b_Mean'!AG$11,'Sup Tab S3b_Mean'!AG280,"")</f>
        <v/>
      </c>
      <c r="AF260" s="24" t="str">
        <f>IF('Sup Tab S3b_Mean'!AH280&gt;'Sup Tab S3b_Mean'!AH$11,'Sup Tab S3b_Mean'!AH280,"")</f>
        <v/>
      </c>
      <c r="AG260" s="24" t="str">
        <f>IF('Sup Tab S3b_Mean'!AI280&gt;'Sup Tab S3b_Mean'!AI$11,'Sup Tab S3b_Mean'!AI280,"")</f>
        <v/>
      </c>
      <c r="AH260" s="24" t="str">
        <f>IF('Sup Tab S3b_Mean'!AJ280&gt;'Sup Tab S3b_Mean'!AJ$11,'Sup Tab S3b_Mean'!AJ280,"")</f>
        <v/>
      </c>
      <c r="AI260" s="24" t="str">
        <f>IF('Sup Tab S3b_Mean'!AK280&gt;'Sup Tab S3b_Mean'!AK$11,'Sup Tab S3b_Mean'!AK280,"")</f>
        <v/>
      </c>
      <c r="AJ260" s="24" t="str">
        <f>IF('Sup Tab S3b_Mean'!AL280&gt;'Sup Tab S3b_Mean'!AL$11,'Sup Tab S3b_Mean'!AL280,"")</f>
        <v/>
      </c>
      <c r="AK260" s="24" t="str">
        <f>IF('Sup Tab S3b_Mean'!AM280&gt;'Sup Tab S3b_Mean'!AM$11,'Sup Tab S3b_Mean'!AM280,"")</f>
        <v/>
      </c>
      <c r="AL260" s="24" t="str">
        <f>IF('Sup Tab S3b_Mean'!AN280&gt;'Sup Tab S3b_Mean'!AN$11,'Sup Tab S3b_Mean'!AN280,"")</f>
        <v/>
      </c>
      <c r="AM260" s="24" t="str">
        <f>IF('Sup Tab S3b_Mean'!AO280&gt;'Sup Tab S3b_Mean'!AO$11,'Sup Tab S3b_Mean'!AO280,"")</f>
        <v/>
      </c>
      <c r="AN260" s="24" t="str">
        <f>IF('Sup Tab S3b_Mean'!AP280&gt;'Sup Tab S3b_Mean'!AP$11,'Sup Tab S3b_Mean'!AP280,"")</f>
        <v/>
      </c>
      <c r="AO260" s="24" t="str">
        <f>IF('Sup Tab S3b_Mean'!AQ280&gt;'Sup Tab S3b_Mean'!AQ$11,'Sup Tab S3b_Mean'!AQ280,"")</f>
        <v/>
      </c>
      <c r="AP260" s="24" t="str">
        <f>IF('Sup Tab S3b_Mean'!AR280&gt;'Sup Tab S3b_Mean'!AR$11,'Sup Tab S3b_Mean'!AR280,"")</f>
        <v/>
      </c>
      <c r="AQ260" s="24" t="str">
        <f>IF('Sup Tab S3b_Mean'!AS280&gt;'Sup Tab S3b_Mean'!AS$11,'Sup Tab S3b_Mean'!AS280,"")</f>
        <v/>
      </c>
      <c r="AR260" s="24" t="str">
        <f>IF('Sup Tab S3b_Mean'!AT280&gt;'Sup Tab S3b_Mean'!AT$11,'Sup Tab S3b_Mean'!AT280,"")</f>
        <v/>
      </c>
      <c r="AS260" s="24" t="str">
        <f>IF('Sup Tab S3b_Mean'!AU280&gt;'Sup Tab S3b_Mean'!AU$11,'Sup Tab S3b_Mean'!AU280,"")</f>
        <v/>
      </c>
      <c r="AT260" s="24" t="str">
        <f>IF('Sup Tab S3b_Mean'!AV280&gt;'Sup Tab S3b_Mean'!AV$11,'Sup Tab S3b_Mean'!AV280,"")</f>
        <v/>
      </c>
      <c r="AU260" s="24" t="str">
        <f>IF('Sup Tab S3b_Mean'!AW280&gt;'Sup Tab S3b_Mean'!AW$11,'Sup Tab S3b_Mean'!AW280,"")</f>
        <v/>
      </c>
      <c r="AV260" s="24" t="str">
        <f>IF('Sup Tab S3b_Mean'!AX280&gt;'Sup Tab S3b_Mean'!AX$11,'Sup Tab S3b_Mean'!AX280,"")</f>
        <v/>
      </c>
      <c r="AW260" s="24" t="str">
        <f>IF('Sup Tab S3b_Mean'!AY280&gt;'Sup Tab S3b_Mean'!AY$11,'Sup Tab S3b_Mean'!AY280,"")</f>
        <v/>
      </c>
      <c r="AX260" s="24" t="str">
        <f>IF('Sup Tab S3b_Mean'!AZ280&gt;'Sup Tab S3b_Mean'!AZ$11,'Sup Tab S3b_Mean'!AZ280,"")</f>
        <v/>
      </c>
      <c r="AY260" s="24" t="str">
        <f>IF('Sup Tab S3b_Mean'!BA280&gt;'Sup Tab S3b_Mean'!BA$11,'Sup Tab S3b_Mean'!BA280,"")</f>
        <v/>
      </c>
      <c r="AZ260" s="24" t="str">
        <f>IF('Sup Tab S3b_Mean'!BB280&gt;'Sup Tab S3b_Mean'!BB$11,'Sup Tab S3b_Mean'!BB280,"")</f>
        <v/>
      </c>
      <c r="BA260" s="24" t="str">
        <f>IF('Sup Tab S3b_Mean'!BC280&gt;'Sup Tab S3b_Mean'!BC$11,'Sup Tab S3b_Mean'!BC280,"")</f>
        <v/>
      </c>
      <c r="BB260" s="24" t="str">
        <f>IF('Sup Tab S3b_Mean'!BD280&gt;'Sup Tab S3b_Mean'!BD$11,'Sup Tab S3b_Mean'!BD280,"")</f>
        <v/>
      </c>
      <c r="BC260" s="24" t="str">
        <f>IF('Sup Tab S3b_Mean'!BE280&gt;'Sup Tab S3b_Mean'!BE$11,'Sup Tab S3b_Mean'!BE280,"")</f>
        <v/>
      </c>
      <c r="BD260" s="24" t="str">
        <f>IF('Sup Tab S3b_Mean'!BF280&gt;'Sup Tab S3b_Mean'!BF$11,'Sup Tab S3b_Mean'!BF280,"")</f>
        <v/>
      </c>
      <c r="BE260" s="24" t="str">
        <f>IF('Sup Tab S3b_Mean'!BG280&gt;'Sup Tab S3b_Mean'!BG$11,'Sup Tab S3b_Mean'!BG280,"")</f>
        <v/>
      </c>
      <c r="BF260" s="24" t="str">
        <f>IF('Sup Tab S3b_Mean'!BH280&gt;'Sup Tab S3b_Mean'!BH$11,'Sup Tab S3b_Mean'!BH280,"")</f>
        <v/>
      </c>
      <c r="BG260" s="24" t="str">
        <f>IF('Sup Tab S3b_Mean'!BI280&gt;'Sup Tab S3b_Mean'!BI$11,'Sup Tab S3b_Mean'!BI280,"")</f>
        <v/>
      </c>
      <c r="BH260" s="24" t="str">
        <f>IF('Sup Tab S3b_Mean'!BJ280&gt;'Sup Tab S3b_Mean'!BJ$11,'Sup Tab S3b_Mean'!BJ280,"")</f>
        <v/>
      </c>
      <c r="BI260" s="24" t="str">
        <f>IF('Sup Tab S3b_Mean'!BK280&gt;'Sup Tab S3b_Mean'!BK$11,'Sup Tab S3b_Mean'!BK280,"")</f>
        <v/>
      </c>
      <c r="BJ260" s="24">
        <f>IF('Sup Tab S3b_Mean'!BL280&gt;'Sup Tab S3b_Mean'!BL$11,'Sup Tab S3b_Mean'!BL280,"")</f>
        <v>68.846152895036511</v>
      </c>
      <c r="BK260" s="24" t="str">
        <f>IF('Sup Tab S3b_Mean'!BM280&gt;'Sup Tab S3b_Mean'!BM$11,'Sup Tab S3b_Mean'!BM280,"")</f>
        <v/>
      </c>
      <c r="BL260" s="24" t="str">
        <f>IF('Sup Tab S3b_Mean'!BN280&gt;'Sup Tab S3b_Mean'!BN$11,'Sup Tab S3b_Mean'!BN280,"")</f>
        <v/>
      </c>
      <c r="BM260" s="24" t="str">
        <f>IF('Sup Tab S3b_Mean'!BO280&gt;'Sup Tab S3b_Mean'!BO$11,'Sup Tab S3b_Mean'!BO280,"")</f>
        <v/>
      </c>
      <c r="BN260" s="24" t="str">
        <f>IF('Sup Tab S3b_Mean'!BP280&gt;'Sup Tab S3b_Mean'!BP$11,'Sup Tab S3b_Mean'!BP280,"")</f>
        <v/>
      </c>
      <c r="BO260" s="24">
        <f>IF('Sup Tab S3b_Mean'!BQ280&gt;'Sup Tab S3b_Mean'!BQ$11,'Sup Tab S3b_Mean'!BQ280,"")</f>
        <v>6.5276641981998083</v>
      </c>
      <c r="BP260" s="24" t="str">
        <f>IF('Sup Tab S3b_Mean'!BR280&gt;'Sup Tab S3b_Mean'!BR$11,'Sup Tab S3b_Mean'!BR280,"")</f>
        <v/>
      </c>
      <c r="BQ260" s="24" t="str">
        <f>IF('Sup Tab S3b_Mean'!BS280&gt;'Sup Tab S3b_Mean'!BS$11,'Sup Tab S3b_Mean'!BS280,"")</f>
        <v/>
      </c>
      <c r="BR260" s="24" t="str">
        <f>IF('Sup Tab S3b_Mean'!BT280&gt;'Sup Tab S3b_Mean'!BT$11,'Sup Tab S3b_Mean'!BT280,"")</f>
        <v/>
      </c>
      <c r="BS260" s="24" t="str">
        <f>IF('Sup Tab S3b_Mean'!BU280&gt;'Sup Tab S3b_Mean'!BU$11,'Sup Tab S3b_Mean'!BU280,"")</f>
        <v/>
      </c>
      <c r="BT260" s="24" t="str">
        <f>IF('Sup Tab S3b_Mean'!BV280&gt;'Sup Tab S3b_Mean'!BV$11,'Sup Tab S3b_Mean'!BV280,"")</f>
        <v/>
      </c>
      <c r="BU260" s="24" t="str">
        <f>IF('Sup Tab S3b_Mean'!BW280&gt;'Sup Tab S3b_Mean'!BW$11,'Sup Tab S3b_Mean'!BW280,"")</f>
        <v/>
      </c>
      <c r="BV260" s="24" t="str">
        <f>IF('Sup Tab S3b_Mean'!BX280&gt;'Sup Tab S3b_Mean'!BX$11,'Sup Tab S3b_Mean'!BX280,"")</f>
        <v/>
      </c>
      <c r="BW260" s="24" t="str">
        <f>IF('Sup Tab S3b_Mean'!BY280&gt;'Sup Tab S3b_Mean'!BY$11,'Sup Tab S3b_Mean'!BY280,"")</f>
        <v/>
      </c>
      <c r="BX260" s="24" t="str">
        <f>IF('Sup Tab S3b_Mean'!BZ280&gt;'Sup Tab S3b_Mean'!BZ$11,'Sup Tab S3b_Mean'!BZ280,"")</f>
        <v/>
      </c>
      <c r="BY260" s="24" t="str">
        <f>IF('Sup Tab S3b_Mean'!CA280&gt;'Sup Tab S3b_Mean'!CA$11,'Sup Tab S3b_Mean'!CA280,"")</f>
        <v/>
      </c>
      <c r="BZ260" s="24" t="str">
        <f>IF('Sup Tab S3b_Mean'!CB280&gt;'Sup Tab S3b_Mean'!CB$11,'Sup Tab S3b_Mean'!CB280,"")</f>
        <v/>
      </c>
      <c r="CA260" s="24" t="str">
        <f>IF('Sup Tab S3b_Mean'!CC280&gt;'Sup Tab S3b_Mean'!CC$11,'Sup Tab S3b_Mean'!CC280,"")</f>
        <v/>
      </c>
      <c r="CB260" s="24" t="str">
        <f>IF('Sup Tab S3b_Mean'!CD280&gt;'Sup Tab S3b_Mean'!CD$11,'Sup Tab S3b_Mean'!CD280,"")</f>
        <v/>
      </c>
      <c r="CC260" s="24" t="str">
        <f>IF('Sup Tab S3b_Mean'!CE280&gt;'Sup Tab S3b_Mean'!CE$11,'Sup Tab S3b_Mean'!CE280,"")</f>
        <v/>
      </c>
    </row>
    <row r="261" spans="1:81" ht="12.75" customHeight="1" x14ac:dyDescent="0.3">
      <c r="A261" s="9" t="s">
        <v>727</v>
      </c>
      <c r="B261" s="9" t="s">
        <v>615</v>
      </c>
      <c r="C261" s="24" t="str">
        <f>IF('Sup Tab S3b_Mean'!E281&gt;'Sup Tab S3b_Mean'!E$11,'Sup Tab S3b_Mean'!E281,"")</f>
        <v/>
      </c>
      <c r="D261" s="24" t="str">
        <f>IF('Sup Tab S3b_Mean'!F281&gt;'Sup Tab S3b_Mean'!F$11,'Sup Tab S3b_Mean'!F281,"")</f>
        <v/>
      </c>
      <c r="E261" s="24" t="str">
        <f>IF('Sup Tab S3b_Mean'!G281&gt;'Sup Tab S3b_Mean'!G$11,'Sup Tab S3b_Mean'!G281,"")</f>
        <v/>
      </c>
      <c r="F261" s="24" t="str">
        <f>IF('Sup Tab S3b_Mean'!H281&gt;'Sup Tab S3b_Mean'!H$11,'Sup Tab S3b_Mean'!H281,"")</f>
        <v/>
      </c>
      <c r="G261" s="24" t="str">
        <f>IF('Sup Tab S3b_Mean'!I281&gt;'Sup Tab S3b_Mean'!I$11,'Sup Tab S3b_Mean'!I281,"")</f>
        <v/>
      </c>
      <c r="H261" s="24" t="str">
        <f>IF('Sup Tab S3b_Mean'!J281&gt;'Sup Tab S3b_Mean'!J$11,'Sup Tab S3b_Mean'!J281,"")</f>
        <v/>
      </c>
      <c r="I261" s="24" t="str">
        <f>IF('Sup Tab S3b_Mean'!K281&gt;'Sup Tab S3b_Mean'!K$11,'Sup Tab S3b_Mean'!K281,"")</f>
        <v/>
      </c>
      <c r="J261" s="24" t="str">
        <f>IF('Sup Tab S3b_Mean'!L281&gt;'Sup Tab S3b_Mean'!L$11,'Sup Tab S3b_Mean'!L281,"")</f>
        <v/>
      </c>
      <c r="K261" s="24" t="str">
        <f>IF('Sup Tab S3b_Mean'!M281&gt;'Sup Tab S3b_Mean'!M$11,'Sup Tab S3b_Mean'!M281,"")</f>
        <v/>
      </c>
      <c r="L261" s="24" t="str">
        <f>IF('Sup Tab S3b_Mean'!N281&gt;'Sup Tab S3b_Mean'!N$11,'Sup Tab S3b_Mean'!N281,"")</f>
        <v/>
      </c>
      <c r="M261" s="24" t="str">
        <f>IF('Sup Tab S3b_Mean'!O281&gt;'Sup Tab S3b_Mean'!O$11,'Sup Tab S3b_Mean'!O281,"")</f>
        <v/>
      </c>
      <c r="N261" s="24" t="str">
        <f>IF('Sup Tab S3b_Mean'!P281&gt;'Sup Tab S3b_Mean'!P$11,'Sup Tab S3b_Mean'!P281,"")</f>
        <v/>
      </c>
      <c r="O261" s="24" t="str">
        <f>IF('Sup Tab S3b_Mean'!Q281&gt;'Sup Tab S3b_Mean'!Q$11,'Sup Tab S3b_Mean'!Q281,"")</f>
        <v/>
      </c>
      <c r="P261" s="24" t="str">
        <f>IF('Sup Tab S3b_Mean'!R281&gt;'Sup Tab S3b_Mean'!R$11,'Sup Tab S3b_Mean'!R281,"")</f>
        <v/>
      </c>
      <c r="Q261" s="24" t="str">
        <f>IF('Sup Tab S3b_Mean'!S281&gt;'Sup Tab S3b_Mean'!S$11,'Sup Tab S3b_Mean'!S281,"")</f>
        <v/>
      </c>
      <c r="R261" s="24" t="str">
        <f>IF('Sup Tab S3b_Mean'!T281&gt;'Sup Tab S3b_Mean'!T$11,'Sup Tab S3b_Mean'!T281,"")</f>
        <v/>
      </c>
      <c r="S261" s="24" t="str">
        <f>IF('Sup Tab S3b_Mean'!U281&gt;'Sup Tab S3b_Mean'!U$11,'Sup Tab S3b_Mean'!U281,"")</f>
        <v/>
      </c>
      <c r="T261" s="24" t="str">
        <f>IF('Sup Tab S3b_Mean'!V281&gt;'Sup Tab S3b_Mean'!V$11,'Sup Tab S3b_Mean'!V281,"")</f>
        <v/>
      </c>
      <c r="U261" s="24" t="str">
        <f>IF('Sup Tab S3b_Mean'!W281&gt;'Sup Tab S3b_Mean'!W$11,'Sup Tab S3b_Mean'!W281,"")</f>
        <v/>
      </c>
      <c r="V261" s="24" t="str">
        <f>IF('Sup Tab S3b_Mean'!X281&gt;'Sup Tab S3b_Mean'!X$11,'Sup Tab S3b_Mean'!X281,"")</f>
        <v/>
      </c>
      <c r="W261" s="24" t="str">
        <f>IF('Sup Tab S3b_Mean'!Y281&gt;'Sup Tab S3b_Mean'!Y$11,'Sup Tab S3b_Mean'!Y281,"")</f>
        <v/>
      </c>
      <c r="X261" s="24" t="str">
        <f>IF('Sup Tab S3b_Mean'!Z281&gt;'Sup Tab S3b_Mean'!Z$11,'Sup Tab S3b_Mean'!Z281,"")</f>
        <v/>
      </c>
      <c r="Y261" s="24" t="str">
        <f>IF('Sup Tab S3b_Mean'!AA281&gt;'Sup Tab S3b_Mean'!AA$11,'Sup Tab S3b_Mean'!AA281,"")</f>
        <v/>
      </c>
      <c r="Z261" s="24" t="str">
        <f>IF('Sup Tab S3b_Mean'!AB281&gt;'Sup Tab S3b_Mean'!AB$11,'Sup Tab S3b_Mean'!AB281,"")</f>
        <v/>
      </c>
      <c r="AA261" s="24" t="str">
        <f>IF('Sup Tab S3b_Mean'!AC281&gt;'Sup Tab S3b_Mean'!AC$11,'Sup Tab S3b_Mean'!AC281,"")</f>
        <v/>
      </c>
      <c r="AB261" s="24" t="str">
        <f>IF('Sup Tab S3b_Mean'!AD281&gt;'Sup Tab S3b_Mean'!AD$11,'Sup Tab S3b_Mean'!AD281,"")</f>
        <v/>
      </c>
      <c r="AC261" s="24">
        <f>IF('Sup Tab S3b_Mean'!AE281&gt;'Sup Tab S3b_Mean'!AE$11,'Sup Tab S3b_Mean'!AE281,"")</f>
        <v>319.08268737259783</v>
      </c>
      <c r="AD261" s="24" t="str">
        <f>IF('Sup Tab S3b_Mean'!AF281&gt;'Sup Tab S3b_Mean'!AF$11,'Sup Tab S3b_Mean'!AF281,"")</f>
        <v/>
      </c>
      <c r="AE261" s="24" t="str">
        <f>IF('Sup Tab S3b_Mean'!AG281&gt;'Sup Tab S3b_Mean'!AG$11,'Sup Tab S3b_Mean'!AG281,"")</f>
        <v/>
      </c>
      <c r="AF261" s="24" t="str">
        <f>IF('Sup Tab S3b_Mean'!AH281&gt;'Sup Tab S3b_Mean'!AH$11,'Sup Tab S3b_Mean'!AH281,"")</f>
        <v/>
      </c>
      <c r="AG261" s="24" t="str">
        <f>IF('Sup Tab S3b_Mean'!AI281&gt;'Sup Tab S3b_Mean'!AI$11,'Sup Tab S3b_Mean'!AI281,"")</f>
        <v/>
      </c>
      <c r="AH261" s="24" t="str">
        <f>IF('Sup Tab S3b_Mean'!AJ281&gt;'Sup Tab S3b_Mean'!AJ$11,'Sup Tab S3b_Mean'!AJ281,"")</f>
        <v/>
      </c>
      <c r="AI261" s="24" t="str">
        <f>IF('Sup Tab S3b_Mean'!AK281&gt;'Sup Tab S3b_Mean'!AK$11,'Sup Tab S3b_Mean'!AK281,"")</f>
        <v/>
      </c>
      <c r="AJ261" s="24" t="str">
        <f>IF('Sup Tab S3b_Mean'!AL281&gt;'Sup Tab S3b_Mean'!AL$11,'Sup Tab S3b_Mean'!AL281,"")</f>
        <v/>
      </c>
      <c r="AK261" s="24" t="str">
        <f>IF('Sup Tab S3b_Mean'!AM281&gt;'Sup Tab S3b_Mean'!AM$11,'Sup Tab S3b_Mean'!AM281,"")</f>
        <v/>
      </c>
      <c r="AL261" s="24" t="str">
        <f>IF('Sup Tab S3b_Mean'!AN281&gt;'Sup Tab S3b_Mean'!AN$11,'Sup Tab S3b_Mean'!AN281,"")</f>
        <v/>
      </c>
      <c r="AM261" s="24" t="str">
        <f>IF('Sup Tab S3b_Mean'!AO281&gt;'Sup Tab S3b_Mean'!AO$11,'Sup Tab S3b_Mean'!AO281,"")</f>
        <v/>
      </c>
      <c r="AN261" s="24" t="str">
        <f>IF('Sup Tab S3b_Mean'!AP281&gt;'Sup Tab S3b_Mean'!AP$11,'Sup Tab S3b_Mean'!AP281,"")</f>
        <v/>
      </c>
      <c r="AO261" s="24" t="str">
        <f>IF('Sup Tab S3b_Mean'!AQ281&gt;'Sup Tab S3b_Mean'!AQ$11,'Sup Tab S3b_Mean'!AQ281,"")</f>
        <v/>
      </c>
      <c r="AP261" s="24" t="str">
        <f>IF('Sup Tab S3b_Mean'!AR281&gt;'Sup Tab S3b_Mean'!AR$11,'Sup Tab S3b_Mean'!AR281,"")</f>
        <v/>
      </c>
      <c r="AQ261" s="24" t="str">
        <f>IF('Sup Tab S3b_Mean'!AS281&gt;'Sup Tab S3b_Mean'!AS$11,'Sup Tab S3b_Mean'!AS281,"")</f>
        <v/>
      </c>
      <c r="AR261" s="24" t="str">
        <f>IF('Sup Tab S3b_Mean'!AT281&gt;'Sup Tab S3b_Mean'!AT$11,'Sup Tab S3b_Mean'!AT281,"")</f>
        <v/>
      </c>
      <c r="AS261" s="24" t="str">
        <f>IF('Sup Tab S3b_Mean'!AU281&gt;'Sup Tab S3b_Mean'!AU$11,'Sup Tab S3b_Mean'!AU281,"")</f>
        <v/>
      </c>
      <c r="AT261" s="24" t="str">
        <f>IF('Sup Tab S3b_Mean'!AV281&gt;'Sup Tab S3b_Mean'!AV$11,'Sup Tab S3b_Mean'!AV281,"")</f>
        <v/>
      </c>
      <c r="AU261" s="24">
        <f>IF('Sup Tab S3b_Mean'!AW281&gt;'Sup Tab S3b_Mean'!AW$11,'Sup Tab S3b_Mean'!AW281,"")</f>
        <v>14.990793829185916</v>
      </c>
      <c r="AV261" s="24" t="str">
        <f>IF('Sup Tab S3b_Mean'!AX281&gt;'Sup Tab S3b_Mean'!AX$11,'Sup Tab S3b_Mean'!AX281,"")</f>
        <v/>
      </c>
      <c r="AW261" s="24" t="str">
        <f>IF('Sup Tab S3b_Mean'!AY281&gt;'Sup Tab S3b_Mean'!AY$11,'Sup Tab S3b_Mean'!AY281,"")</f>
        <v/>
      </c>
      <c r="AX261" s="24" t="str">
        <f>IF('Sup Tab S3b_Mean'!AZ281&gt;'Sup Tab S3b_Mean'!AZ$11,'Sup Tab S3b_Mean'!AZ281,"")</f>
        <v/>
      </c>
      <c r="AY261" s="24" t="str">
        <f>IF('Sup Tab S3b_Mean'!BA281&gt;'Sup Tab S3b_Mean'!BA$11,'Sup Tab S3b_Mean'!BA281,"")</f>
        <v/>
      </c>
      <c r="AZ261" s="24" t="str">
        <f>IF('Sup Tab S3b_Mean'!BB281&gt;'Sup Tab S3b_Mean'!BB$11,'Sup Tab S3b_Mean'!BB281,"")</f>
        <v/>
      </c>
      <c r="BA261" s="24" t="str">
        <f>IF('Sup Tab S3b_Mean'!BC281&gt;'Sup Tab S3b_Mean'!BC$11,'Sup Tab S3b_Mean'!BC281,"")</f>
        <v/>
      </c>
      <c r="BB261" s="24" t="str">
        <f>IF('Sup Tab S3b_Mean'!BD281&gt;'Sup Tab S3b_Mean'!BD$11,'Sup Tab S3b_Mean'!BD281,"")</f>
        <v/>
      </c>
      <c r="BC261" s="24" t="str">
        <f>IF('Sup Tab S3b_Mean'!BE281&gt;'Sup Tab S3b_Mean'!BE$11,'Sup Tab S3b_Mean'!BE281,"")</f>
        <v/>
      </c>
      <c r="BD261" s="24" t="str">
        <f>IF('Sup Tab S3b_Mean'!BF281&gt;'Sup Tab S3b_Mean'!BF$11,'Sup Tab S3b_Mean'!BF281,"")</f>
        <v/>
      </c>
      <c r="BE261" s="24" t="str">
        <f>IF('Sup Tab S3b_Mean'!BG281&gt;'Sup Tab S3b_Mean'!BG$11,'Sup Tab S3b_Mean'!BG281,"")</f>
        <v/>
      </c>
      <c r="BF261" s="24" t="str">
        <f>IF('Sup Tab S3b_Mean'!BH281&gt;'Sup Tab S3b_Mean'!BH$11,'Sup Tab S3b_Mean'!BH281,"")</f>
        <v/>
      </c>
      <c r="BG261" s="24" t="str">
        <f>IF('Sup Tab S3b_Mean'!BI281&gt;'Sup Tab S3b_Mean'!BI$11,'Sup Tab S3b_Mean'!BI281,"")</f>
        <v/>
      </c>
      <c r="BH261" s="24" t="str">
        <f>IF('Sup Tab S3b_Mean'!BJ281&gt;'Sup Tab S3b_Mean'!BJ$11,'Sup Tab S3b_Mean'!BJ281,"")</f>
        <v/>
      </c>
      <c r="BI261" s="24" t="str">
        <f>IF('Sup Tab S3b_Mean'!BK281&gt;'Sup Tab S3b_Mean'!BK$11,'Sup Tab S3b_Mean'!BK281,"")</f>
        <v/>
      </c>
      <c r="BJ261" s="24" t="str">
        <f>IF('Sup Tab S3b_Mean'!BL281&gt;'Sup Tab S3b_Mean'!BL$11,'Sup Tab S3b_Mean'!BL281,"")</f>
        <v/>
      </c>
      <c r="BK261" s="24" t="str">
        <f>IF('Sup Tab S3b_Mean'!BM281&gt;'Sup Tab S3b_Mean'!BM$11,'Sup Tab S3b_Mean'!BM281,"")</f>
        <v/>
      </c>
      <c r="BL261" s="24" t="str">
        <f>IF('Sup Tab S3b_Mean'!BN281&gt;'Sup Tab S3b_Mean'!BN$11,'Sup Tab S3b_Mean'!BN281,"")</f>
        <v/>
      </c>
      <c r="BM261" s="24" t="str">
        <f>IF('Sup Tab S3b_Mean'!BO281&gt;'Sup Tab S3b_Mean'!BO$11,'Sup Tab S3b_Mean'!BO281,"")</f>
        <v/>
      </c>
      <c r="BN261" s="24" t="str">
        <f>IF('Sup Tab S3b_Mean'!BP281&gt;'Sup Tab S3b_Mean'!BP$11,'Sup Tab S3b_Mean'!BP281,"")</f>
        <v/>
      </c>
      <c r="BO261" s="24">
        <f>IF('Sup Tab S3b_Mean'!BQ281&gt;'Sup Tab S3b_Mean'!BQ$11,'Sup Tab S3b_Mean'!BQ281,"")</f>
        <v>6.1961261969121226</v>
      </c>
      <c r="BP261" s="24" t="str">
        <f>IF('Sup Tab S3b_Mean'!BR281&gt;'Sup Tab S3b_Mean'!BR$11,'Sup Tab S3b_Mean'!BR281,"")</f>
        <v/>
      </c>
      <c r="BQ261" s="24" t="str">
        <f>IF('Sup Tab S3b_Mean'!BS281&gt;'Sup Tab S3b_Mean'!BS$11,'Sup Tab S3b_Mean'!BS281,"")</f>
        <v/>
      </c>
      <c r="BR261" s="24" t="str">
        <f>IF('Sup Tab S3b_Mean'!BT281&gt;'Sup Tab S3b_Mean'!BT$11,'Sup Tab S3b_Mean'!BT281,"")</f>
        <v/>
      </c>
      <c r="BS261" s="24" t="str">
        <f>IF('Sup Tab S3b_Mean'!BU281&gt;'Sup Tab S3b_Mean'!BU$11,'Sup Tab S3b_Mean'!BU281,"")</f>
        <v/>
      </c>
      <c r="BT261" s="24" t="str">
        <f>IF('Sup Tab S3b_Mean'!BV281&gt;'Sup Tab S3b_Mean'!BV$11,'Sup Tab S3b_Mean'!BV281,"")</f>
        <v/>
      </c>
      <c r="BU261" s="24">
        <f>IF('Sup Tab S3b_Mean'!BW281&gt;'Sup Tab S3b_Mean'!BW$11,'Sup Tab S3b_Mean'!BW281,"")</f>
        <v>319.09776409033981</v>
      </c>
      <c r="BV261" s="24" t="str">
        <f>IF('Sup Tab S3b_Mean'!BX281&gt;'Sup Tab S3b_Mean'!BX$11,'Sup Tab S3b_Mean'!BX281,"")</f>
        <v/>
      </c>
      <c r="BW261" s="24" t="str">
        <f>IF('Sup Tab S3b_Mean'!BY281&gt;'Sup Tab S3b_Mean'!BY$11,'Sup Tab S3b_Mean'!BY281,"")</f>
        <v/>
      </c>
      <c r="BX261" s="24" t="str">
        <f>IF('Sup Tab S3b_Mean'!BZ281&gt;'Sup Tab S3b_Mean'!BZ$11,'Sup Tab S3b_Mean'!BZ281,"")</f>
        <v/>
      </c>
      <c r="BY261" s="24" t="str">
        <f>IF('Sup Tab S3b_Mean'!CA281&gt;'Sup Tab S3b_Mean'!CA$11,'Sup Tab S3b_Mean'!CA281,"")</f>
        <v/>
      </c>
      <c r="BZ261" s="24" t="str">
        <f>IF('Sup Tab S3b_Mean'!CB281&gt;'Sup Tab S3b_Mean'!CB$11,'Sup Tab S3b_Mean'!CB281,"")</f>
        <v/>
      </c>
      <c r="CA261" s="24" t="str">
        <f>IF('Sup Tab S3b_Mean'!CC281&gt;'Sup Tab S3b_Mean'!CC$11,'Sup Tab S3b_Mean'!CC281,"")</f>
        <v/>
      </c>
      <c r="CB261" s="24" t="str">
        <f>IF('Sup Tab S3b_Mean'!CD281&gt;'Sup Tab S3b_Mean'!CD$11,'Sup Tab S3b_Mean'!CD281,"")</f>
        <v/>
      </c>
      <c r="CC261" s="24" t="str">
        <f>IF('Sup Tab S3b_Mean'!CE281&gt;'Sup Tab S3b_Mean'!CE$11,'Sup Tab S3b_Mean'!CE281,"")</f>
        <v/>
      </c>
    </row>
    <row r="262" spans="1:81" ht="12.75" customHeight="1" x14ac:dyDescent="0.3">
      <c r="A262" s="9" t="s">
        <v>727</v>
      </c>
      <c r="B262" s="9" t="s">
        <v>617</v>
      </c>
      <c r="C262" s="24" t="str">
        <f>IF('Sup Tab S3b_Mean'!E282&gt;'Sup Tab S3b_Mean'!E$11,'Sup Tab S3b_Mean'!E282,"")</f>
        <v/>
      </c>
      <c r="D262" s="24" t="str">
        <f>IF('Sup Tab S3b_Mean'!F282&gt;'Sup Tab S3b_Mean'!F$11,'Sup Tab S3b_Mean'!F282,"")</f>
        <v/>
      </c>
      <c r="E262" s="24" t="str">
        <f>IF('Sup Tab S3b_Mean'!G282&gt;'Sup Tab S3b_Mean'!G$11,'Sup Tab S3b_Mean'!G282,"")</f>
        <v/>
      </c>
      <c r="F262" s="24" t="str">
        <f>IF('Sup Tab S3b_Mean'!H282&gt;'Sup Tab S3b_Mean'!H$11,'Sup Tab S3b_Mean'!H282,"")</f>
        <v/>
      </c>
      <c r="G262" s="24" t="str">
        <f>IF('Sup Tab S3b_Mean'!I282&gt;'Sup Tab S3b_Mean'!I$11,'Sup Tab S3b_Mean'!I282,"")</f>
        <v/>
      </c>
      <c r="H262" s="24" t="str">
        <f>IF('Sup Tab S3b_Mean'!J282&gt;'Sup Tab S3b_Mean'!J$11,'Sup Tab S3b_Mean'!J282,"")</f>
        <v/>
      </c>
      <c r="I262" s="24" t="str">
        <f>IF('Sup Tab S3b_Mean'!K282&gt;'Sup Tab S3b_Mean'!K$11,'Sup Tab S3b_Mean'!K282,"")</f>
        <v/>
      </c>
      <c r="J262" s="24" t="str">
        <f>IF('Sup Tab S3b_Mean'!L282&gt;'Sup Tab S3b_Mean'!L$11,'Sup Tab S3b_Mean'!L282,"")</f>
        <v/>
      </c>
      <c r="K262" s="24" t="str">
        <f>IF('Sup Tab S3b_Mean'!M282&gt;'Sup Tab S3b_Mean'!M$11,'Sup Tab S3b_Mean'!M282,"")</f>
        <v/>
      </c>
      <c r="L262" s="24" t="str">
        <f>IF('Sup Tab S3b_Mean'!N282&gt;'Sup Tab S3b_Mean'!N$11,'Sup Tab S3b_Mean'!N282,"")</f>
        <v/>
      </c>
      <c r="M262" s="24" t="str">
        <f>IF('Sup Tab S3b_Mean'!O282&gt;'Sup Tab S3b_Mean'!O$11,'Sup Tab S3b_Mean'!O282,"")</f>
        <v/>
      </c>
      <c r="N262" s="24" t="str">
        <f>IF('Sup Tab S3b_Mean'!P282&gt;'Sup Tab S3b_Mean'!P$11,'Sup Tab S3b_Mean'!P282,"")</f>
        <v/>
      </c>
      <c r="O262" s="24">
        <f>IF('Sup Tab S3b_Mean'!Q282&gt;'Sup Tab S3b_Mean'!Q$11,'Sup Tab S3b_Mean'!Q282,"")</f>
        <v>3.9213005184224943</v>
      </c>
      <c r="P262" s="24" t="str">
        <f>IF('Sup Tab S3b_Mean'!R282&gt;'Sup Tab S3b_Mean'!R$11,'Sup Tab S3b_Mean'!R282,"")</f>
        <v/>
      </c>
      <c r="Q262" s="24">
        <f>IF('Sup Tab S3b_Mean'!S282&gt;'Sup Tab S3b_Mean'!S$11,'Sup Tab S3b_Mean'!S282,"")</f>
        <v>1.4594470342224313</v>
      </c>
      <c r="R262" s="24" t="str">
        <f>IF('Sup Tab S3b_Mean'!T282&gt;'Sup Tab S3b_Mean'!T$11,'Sup Tab S3b_Mean'!T282,"")</f>
        <v/>
      </c>
      <c r="S262" s="24" t="str">
        <f>IF('Sup Tab S3b_Mean'!U282&gt;'Sup Tab S3b_Mean'!U$11,'Sup Tab S3b_Mean'!U282,"")</f>
        <v/>
      </c>
      <c r="T262" s="24" t="str">
        <f>IF('Sup Tab S3b_Mean'!V282&gt;'Sup Tab S3b_Mean'!V$11,'Sup Tab S3b_Mean'!V282,"")</f>
        <v/>
      </c>
      <c r="U262" s="24" t="str">
        <f>IF('Sup Tab S3b_Mean'!W282&gt;'Sup Tab S3b_Mean'!W$11,'Sup Tab S3b_Mean'!W282,"")</f>
        <v/>
      </c>
      <c r="V262" s="24">
        <f>IF('Sup Tab S3b_Mean'!X282&gt;'Sup Tab S3b_Mean'!X$11,'Sup Tab S3b_Mean'!X282,"")</f>
        <v>24.379677292452698</v>
      </c>
      <c r="W262" s="24" t="str">
        <f>IF('Sup Tab S3b_Mean'!Y282&gt;'Sup Tab S3b_Mean'!Y$11,'Sup Tab S3b_Mean'!Y282,"")</f>
        <v/>
      </c>
      <c r="X262" s="24" t="str">
        <f>IF('Sup Tab S3b_Mean'!Z282&gt;'Sup Tab S3b_Mean'!Z$11,'Sup Tab S3b_Mean'!Z282,"")</f>
        <v/>
      </c>
      <c r="Y262" s="24" t="str">
        <f>IF('Sup Tab S3b_Mean'!AA282&gt;'Sup Tab S3b_Mean'!AA$11,'Sup Tab S3b_Mean'!AA282,"")</f>
        <v/>
      </c>
      <c r="Z262" s="24" t="str">
        <f>IF('Sup Tab S3b_Mean'!AB282&gt;'Sup Tab S3b_Mean'!AB$11,'Sup Tab S3b_Mean'!AB282,"")</f>
        <v/>
      </c>
      <c r="AA262" s="24" t="str">
        <f>IF('Sup Tab S3b_Mean'!AC282&gt;'Sup Tab S3b_Mean'!AC$11,'Sup Tab S3b_Mean'!AC282,"")</f>
        <v/>
      </c>
      <c r="AB262" s="24" t="str">
        <f>IF('Sup Tab S3b_Mean'!AD282&gt;'Sup Tab S3b_Mean'!AD$11,'Sup Tab S3b_Mean'!AD282,"")</f>
        <v/>
      </c>
      <c r="AC262" s="24" t="str">
        <f>IF('Sup Tab S3b_Mean'!AE282&gt;'Sup Tab S3b_Mean'!AE$11,'Sup Tab S3b_Mean'!AE282,"")</f>
        <v/>
      </c>
      <c r="AD262" s="24" t="str">
        <f>IF('Sup Tab S3b_Mean'!AF282&gt;'Sup Tab S3b_Mean'!AF$11,'Sup Tab S3b_Mean'!AF282,"")</f>
        <v/>
      </c>
      <c r="AE262" s="24" t="str">
        <f>IF('Sup Tab S3b_Mean'!AG282&gt;'Sup Tab S3b_Mean'!AG$11,'Sup Tab S3b_Mean'!AG282,"")</f>
        <v/>
      </c>
      <c r="AF262" s="24" t="str">
        <f>IF('Sup Tab S3b_Mean'!AH282&gt;'Sup Tab S3b_Mean'!AH$11,'Sup Tab S3b_Mean'!AH282,"")</f>
        <v/>
      </c>
      <c r="AG262" s="24" t="str">
        <f>IF('Sup Tab S3b_Mean'!AI282&gt;'Sup Tab S3b_Mean'!AI$11,'Sup Tab S3b_Mean'!AI282,"")</f>
        <v/>
      </c>
      <c r="AH262" s="24" t="str">
        <f>IF('Sup Tab S3b_Mean'!AJ282&gt;'Sup Tab S3b_Mean'!AJ$11,'Sup Tab S3b_Mean'!AJ282,"")</f>
        <v/>
      </c>
      <c r="AI262" s="24" t="str">
        <f>IF('Sup Tab S3b_Mean'!AK282&gt;'Sup Tab S3b_Mean'!AK$11,'Sup Tab S3b_Mean'!AK282,"")</f>
        <v/>
      </c>
      <c r="AJ262" s="24" t="str">
        <f>IF('Sup Tab S3b_Mean'!AL282&gt;'Sup Tab S3b_Mean'!AL$11,'Sup Tab S3b_Mean'!AL282,"")</f>
        <v/>
      </c>
      <c r="AK262" s="24" t="str">
        <f>IF('Sup Tab S3b_Mean'!AM282&gt;'Sup Tab S3b_Mean'!AM$11,'Sup Tab S3b_Mean'!AM282,"")</f>
        <v/>
      </c>
      <c r="AL262" s="24" t="str">
        <f>IF('Sup Tab S3b_Mean'!AN282&gt;'Sup Tab S3b_Mean'!AN$11,'Sup Tab S3b_Mean'!AN282,"")</f>
        <v/>
      </c>
      <c r="AM262" s="24" t="str">
        <f>IF('Sup Tab S3b_Mean'!AO282&gt;'Sup Tab S3b_Mean'!AO$11,'Sup Tab S3b_Mean'!AO282,"")</f>
        <v/>
      </c>
      <c r="AN262" s="24" t="str">
        <f>IF('Sup Tab S3b_Mean'!AP282&gt;'Sup Tab S3b_Mean'!AP$11,'Sup Tab S3b_Mean'!AP282,"")</f>
        <v/>
      </c>
      <c r="AO262" s="24" t="str">
        <f>IF('Sup Tab S3b_Mean'!AQ282&gt;'Sup Tab S3b_Mean'!AQ$11,'Sup Tab S3b_Mean'!AQ282,"")</f>
        <v/>
      </c>
      <c r="AP262" s="24" t="str">
        <f>IF('Sup Tab S3b_Mean'!AR282&gt;'Sup Tab S3b_Mean'!AR$11,'Sup Tab S3b_Mean'!AR282,"")</f>
        <v/>
      </c>
      <c r="AQ262" s="24" t="str">
        <f>IF('Sup Tab S3b_Mean'!AS282&gt;'Sup Tab S3b_Mean'!AS$11,'Sup Tab S3b_Mean'!AS282,"")</f>
        <v/>
      </c>
      <c r="AR262" s="24" t="str">
        <f>IF('Sup Tab S3b_Mean'!AT282&gt;'Sup Tab S3b_Mean'!AT$11,'Sup Tab S3b_Mean'!AT282,"")</f>
        <v/>
      </c>
      <c r="AS262" s="24" t="str">
        <f>IF('Sup Tab S3b_Mean'!AU282&gt;'Sup Tab S3b_Mean'!AU$11,'Sup Tab S3b_Mean'!AU282,"")</f>
        <v/>
      </c>
      <c r="AT262" s="24" t="str">
        <f>IF('Sup Tab S3b_Mean'!AV282&gt;'Sup Tab S3b_Mean'!AV$11,'Sup Tab S3b_Mean'!AV282,"")</f>
        <v/>
      </c>
      <c r="AU262" s="24" t="str">
        <f>IF('Sup Tab S3b_Mean'!AW282&gt;'Sup Tab S3b_Mean'!AW$11,'Sup Tab S3b_Mean'!AW282,"")</f>
        <v/>
      </c>
      <c r="AV262" s="24" t="str">
        <f>IF('Sup Tab S3b_Mean'!AX282&gt;'Sup Tab S3b_Mean'!AX$11,'Sup Tab S3b_Mean'!AX282,"")</f>
        <v/>
      </c>
      <c r="AW262" s="24" t="str">
        <f>IF('Sup Tab S3b_Mean'!AY282&gt;'Sup Tab S3b_Mean'!AY$11,'Sup Tab S3b_Mean'!AY282,"")</f>
        <v/>
      </c>
      <c r="AX262" s="24" t="str">
        <f>IF('Sup Tab S3b_Mean'!AZ282&gt;'Sup Tab S3b_Mean'!AZ$11,'Sup Tab S3b_Mean'!AZ282,"")</f>
        <v/>
      </c>
      <c r="AY262" s="24">
        <f>IF('Sup Tab S3b_Mean'!BA282&gt;'Sup Tab S3b_Mean'!BA$11,'Sup Tab S3b_Mean'!BA282,"")</f>
        <v>3.9213005184224943</v>
      </c>
      <c r="AZ262" s="24" t="str">
        <f>IF('Sup Tab S3b_Mean'!BB282&gt;'Sup Tab S3b_Mean'!BB$11,'Sup Tab S3b_Mean'!BB282,"")</f>
        <v/>
      </c>
      <c r="BA262" s="24" t="str">
        <f>IF('Sup Tab S3b_Mean'!BC282&gt;'Sup Tab S3b_Mean'!BC$11,'Sup Tab S3b_Mean'!BC282,"")</f>
        <v/>
      </c>
      <c r="BB262" s="24" t="str">
        <f>IF('Sup Tab S3b_Mean'!BD282&gt;'Sup Tab S3b_Mean'!BD$11,'Sup Tab S3b_Mean'!BD282,"")</f>
        <v/>
      </c>
      <c r="BC262" s="24" t="str">
        <f>IF('Sup Tab S3b_Mean'!BE282&gt;'Sup Tab S3b_Mean'!BE$11,'Sup Tab S3b_Mean'!BE282,"")</f>
        <v/>
      </c>
      <c r="BD262" s="24">
        <f>IF('Sup Tab S3b_Mean'!BF282&gt;'Sup Tab S3b_Mean'!BF$11,'Sup Tab S3b_Mean'!BF282,"")</f>
        <v>4.1349427580737554</v>
      </c>
      <c r="BE262" s="24" t="str">
        <f>IF('Sup Tab S3b_Mean'!BG282&gt;'Sup Tab S3b_Mean'!BG$11,'Sup Tab S3b_Mean'!BG282,"")</f>
        <v/>
      </c>
      <c r="BF262" s="24" t="str">
        <f>IF('Sup Tab S3b_Mean'!BH282&gt;'Sup Tab S3b_Mean'!BH$11,'Sup Tab S3b_Mean'!BH282,"")</f>
        <v/>
      </c>
      <c r="BG262" s="24" t="str">
        <f>IF('Sup Tab S3b_Mean'!BI282&gt;'Sup Tab S3b_Mean'!BI$11,'Sup Tab S3b_Mean'!BI282,"")</f>
        <v/>
      </c>
      <c r="BH262" s="24" t="str">
        <f>IF('Sup Tab S3b_Mean'!BJ282&gt;'Sup Tab S3b_Mean'!BJ$11,'Sup Tab S3b_Mean'!BJ282,"")</f>
        <v/>
      </c>
      <c r="BI262" s="24" t="str">
        <f>IF('Sup Tab S3b_Mean'!BK282&gt;'Sup Tab S3b_Mean'!BK$11,'Sup Tab S3b_Mean'!BK282,"")</f>
        <v/>
      </c>
      <c r="BJ262" s="24" t="str">
        <f>IF('Sup Tab S3b_Mean'!BL282&gt;'Sup Tab S3b_Mean'!BL$11,'Sup Tab S3b_Mean'!BL282,"")</f>
        <v/>
      </c>
      <c r="BK262" s="24" t="str">
        <f>IF('Sup Tab S3b_Mean'!BM282&gt;'Sup Tab S3b_Mean'!BM$11,'Sup Tab S3b_Mean'!BM282,"")</f>
        <v/>
      </c>
      <c r="BL262" s="24" t="str">
        <f>IF('Sup Tab S3b_Mean'!BN282&gt;'Sup Tab S3b_Mean'!BN$11,'Sup Tab S3b_Mean'!BN282,"")</f>
        <v/>
      </c>
      <c r="BM262" s="24" t="str">
        <f>IF('Sup Tab S3b_Mean'!BO282&gt;'Sup Tab S3b_Mean'!BO$11,'Sup Tab S3b_Mean'!BO282,"")</f>
        <v/>
      </c>
      <c r="BN262" s="24" t="str">
        <f>IF('Sup Tab S3b_Mean'!BP282&gt;'Sup Tab S3b_Mean'!BP$11,'Sup Tab S3b_Mean'!BP282,"")</f>
        <v/>
      </c>
      <c r="BO262" s="24" t="str">
        <f>IF('Sup Tab S3b_Mean'!BQ282&gt;'Sup Tab S3b_Mean'!BQ$11,'Sup Tab S3b_Mean'!BQ282,"")</f>
        <v/>
      </c>
      <c r="BP262" s="24">
        <f>IF('Sup Tab S3b_Mean'!BR282&gt;'Sup Tab S3b_Mean'!BR$11,'Sup Tab S3b_Mean'!BR282,"")</f>
        <v>11.281113460684139</v>
      </c>
      <c r="BQ262" s="24" t="str">
        <f>IF('Sup Tab S3b_Mean'!BS282&gt;'Sup Tab S3b_Mean'!BS$11,'Sup Tab S3b_Mean'!BS282,"")</f>
        <v/>
      </c>
      <c r="BR262" s="24" t="str">
        <f>IF('Sup Tab S3b_Mean'!BT282&gt;'Sup Tab S3b_Mean'!BT$11,'Sup Tab S3b_Mean'!BT282,"")</f>
        <v/>
      </c>
      <c r="BS262" s="24" t="str">
        <f>IF('Sup Tab S3b_Mean'!BU282&gt;'Sup Tab S3b_Mean'!BU$11,'Sup Tab S3b_Mean'!BU282,"")</f>
        <v/>
      </c>
      <c r="BT262" s="24" t="str">
        <f>IF('Sup Tab S3b_Mean'!BV282&gt;'Sup Tab S3b_Mean'!BV$11,'Sup Tab S3b_Mean'!BV282,"")</f>
        <v/>
      </c>
      <c r="BU262" s="24" t="str">
        <f>IF('Sup Tab S3b_Mean'!BW282&gt;'Sup Tab S3b_Mean'!BW$11,'Sup Tab S3b_Mean'!BW282,"")</f>
        <v/>
      </c>
      <c r="BV262" s="24" t="str">
        <f>IF('Sup Tab S3b_Mean'!BX282&gt;'Sup Tab S3b_Mean'!BX$11,'Sup Tab S3b_Mean'!BX282,"")</f>
        <v/>
      </c>
      <c r="BW262" s="24" t="str">
        <f>IF('Sup Tab S3b_Mean'!BY282&gt;'Sup Tab S3b_Mean'!BY$11,'Sup Tab S3b_Mean'!BY282,"")</f>
        <v/>
      </c>
      <c r="BX262" s="24" t="str">
        <f>IF('Sup Tab S3b_Mean'!BZ282&gt;'Sup Tab S3b_Mean'!BZ$11,'Sup Tab S3b_Mean'!BZ282,"")</f>
        <v/>
      </c>
      <c r="BY262" s="24" t="str">
        <f>IF('Sup Tab S3b_Mean'!CA282&gt;'Sup Tab S3b_Mean'!CA$11,'Sup Tab S3b_Mean'!CA282,"")</f>
        <v/>
      </c>
      <c r="BZ262" s="24" t="str">
        <f>IF('Sup Tab S3b_Mean'!CB282&gt;'Sup Tab S3b_Mean'!CB$11,'Sup Tab S3b_Mean'!CB282,"")</f>
        <v/>
      </c>
      <c r="CA262" s="24" t="str">
        <f>IF('Sup Tab S3b_Mean'!CC282&gt;'Sup Tab S3b_Mean'!CC$11,'Sup Tab S3b_Mean'!CC282,"")</f>
        <v/>
      </c>
      <c r="CB262" s="24" t="str">
        <f>IF('Sup Tab S3b_Mean'!CD282&gt;'Sup Tab S3b_Mean'!CD$11,'Sup Tab S3b_Mean'!CD282,"")</f>
        <v/>
      </c>
      <c r="CC262" s="24" t="str">
        <f>IF('Sup Tab S3b_Mean'!CE282&gt;'Sup Tab S3b_Mean'!CE$11,'Sup Tab S3b_Mean'!CE282,"")</f>
        <v/>
      </c>
    </row>
    <row r="263" spans="1:81" ht="12.75" customHeight="1" x14ac:dyDescent="0.3">
      <c r="A263" s="9" t="s">
        <v>727</v>
      </c>
      <c r="B263" s="9" t="s">
        <v>619</v>
      </c>
      <c r="C263" s="24" t="str">
        <f>IF('Sup Tab S3b_Mean'!E283&gt;'Sup Tab S3b_Mean'!E$11,'Sup Tab S3b_Mean'!E283,"")</f>
        <v/>
      </c>
      <c r="D263" s="24" t="str">
        <f>IF('Sup Tab S3b_Mean'!F283&gt;'Sup Tab S3b_Mean'!F$11,'Sup Tab S3b_Mean'!F283,"")</f>
        <v/>
      </c>
      <c r="E263" s="24" t="str">
        <f>IF('Sup Tab S3b_Mean'!G283&gt;'Sup Tab S3b_Mean'!G$11,'Sup Tab S3b_Mean'!G283,"")</f>
        <v/>
      </c>
      <c r="F263" s="24" t="str">
        <f>IF('Sup Tab S3b_Mean'!H283&gt;'Sup Tab S3b_Mean'!H$11,'Sup Tab S3b_Mean'!H283,"")</f>
        <v/>
      </c>
      <c r="G263" s="24" t="str">
        <f>IF('Sup Tab S3b_Mean'!I283&gt;'Sup Tab S3b_Mean'!I$11,'Sup Tab S3b_Mean'!I283,"")</f>
        <v/>
      </c>
      <c r="H263" s="24" t="str">
        <f>IF('Sup Tab S3b_Mean'!J283&gt;'Sup Tab S3b_Mean'!J$11,'Sup Tab S3b_Mean'!J283,"")</f>
        <v/>
      </c>
      <c r="I263" s="24" t="str">
        <f>IF('Sup Tab S3b_Mean'!K283&gt;'Sup Tab S3b_Mean'!K$11,'Sup Tab S3b_Mean'!K283,"")</f>
        <v/>
      </c>
      <c r="J263" s="24" t="str">
        <f>IF('Sup Tab S3b_Mean'!L283&gt;'Sup Tab S3b_Mean'!L$11,'Sup Tab S3b_Mean'!L283,"")</f>
        <v/>
      </c>
      <c r="K263" s="24" t="str">
        <f>IF('Sup Tab S3b_Mean'!M283&gt;'Sup Tab S3b_Mean'!M$11,'Sup Tab S3b_Mean'!M283,"")</f>
        <v/>
      </c>
      <c r="L263" s="24" t="str">
        <f>IF('Sup Tab S3b_Mean'!N283&gt;'Sup Tab S3b_Mean'!N$11,'Sup Tab S3b_Mean'!N283,"")</f>
        <v/>
      </c>
      <c r="M263" s="24" t="str">
        <f>IF('Sup Tab S3b_Mean'!O283&gt;'Sup Tab S3b_Mean'!O$11,'Sup Tab S3b_Mean'!O283,"")</f>
        <v/>
      </c>
      <c r="N263" s="24" t="str">
        <f>IF('Sup Tab S3b_Mean'!P283&gt;'Sup Tab S3b_Mean'!P$11,'Sup Tab S3b_Mean'!P283,"")</f>
        <v/>
      </c>
      <c r="O263" s="24" t="str">
        <f>IF('Sup Tab S3b_Mean'!Q283&gt;'Sup Tab S3b_Mean'!Q$11,'Sup Tab S3b_Mean'!Q283,"")</f>
        <v/>
      </c>
      <c r="P263" s="24">
        <f>IF('Sup Tab S3b_Mean'!R283&gt;'Sup Tab S3b_Mean'!R$11,'Sup Tab S3b_Mean'!R283,"")</f>
        <v>463.05133229333825</v>
      </c>
      <c r="Q263" s="24" t="str">
        <f>IF('Sup Tab S3b_Mean'!S283&gt;'Sup Tab S3b_Mean'!S$11,'Sup Tab S3b_Mean'!S283,"")</f>
        <v/>
      </c>
      <c r="R263" s="24" t="str">
        <f>IF('Sup Tab S3b_Mean'!T283&gt;'Sup Tab S3b_Mean'!T$11,'Sup Tab S3b_Mean'!T283,"")</f>
        <v/>
      </c>
      <c r="S263" s="24" t="str">
        <f>IF('Sup Tab S3b_Mean'!U283&gt;'Sup Tab S3b_Mean'!U$11,'Sup Tab S3b_Mean'!U283,"")</f>
        <v/>
      </c>
      <c r="T263" s="24" t="str">
        <f>IF('Sup Tab S3b_Mean'!V283&gt;'Sup Tab S3b_Mean'!V$11,'Sup Tab S3b_Mean'!V283,"")</f>
        <v/>
      </c>
      <c r="U263" s="24" t="str">
        <f>IF('Sup Tab S3b_Mean'!W283&gt;'Sup Tab S3b_Mean'!W$11,'Sup Tab S3b_Mean'!W283,"")</f>
        <v/>
      </c>
      <c r="V263" s="24" t="str">
        <f>IF('Sup Tab S3b_Mean'!X283&gt;'Sup Tab S3b_Mean'!X$11,'Sup Tab S3b_Mean'!X283,"")</f>
        <v/>
      </c>
      <c r="W263" s="24" t="str">
        <f>IF('Sup Tab S3b_Mean'!Y283&gt;'Sup Tab S3b_Mean'!Y$11,'Sup Tab S3b_Mean'!Y283,"")</f>
        <v/>
      </c>
      <c r="X263" s="24" t="str">
        <f>IF('Sup Tab S3b_Mean'!Z283&gt;'Sup Tab S3b_Mean'!Z$11,'Sup Tab S3b_Mean'!Z283,"")</f>
        <v/>
      </c>
      <c r="Y263" s="24" t="str">
        <f>IF('Sup Tab S3b_Mean'!AA283&gt;'Sup Tab S3b_Mean'!AA$11,'Sup Tab S3b_Mean'!AA283,"")</f>
        <v/>
      </c>
      <c r="Z263" s="24" t="str">
        <f>IF('Sup Tab S3b_Mean'!AB283&gt;'Sup Tab S3b_Mean'!AB$11,'Sup Tab S3b_Mean'!AB283,"")</f>
        <v/>
      </c>
      <c r="AA263" s="24" t="str">
        <f>IF('Sup Tab S3b_Mean'!AC283&gt;'Sup Tab S3b_Mean'!AC$11,'Sup Tab S3b_Mean'!AC283,"")</f>
        <v/>
      </c>
      <c r="AB263" s="24" t="str">
        <f>IF('Sup Tab S3b_Mean'!AD283&gt;'Sup Tab S3b_Mean'!AD$11,'Sup Tab S3b_Mean'!AD283,"")</f>
        <v/>
      </c>
      <c r="AC263" s="24" t="str">
        <f>IF('Sup Tab S3b_Mean'!AE283&gt;'Sup Tab S3b_Mean'!AE$11,'Sup Tab S3b_Mean'!AE283,"")</f>
        <v/>
      </c>
      <c r="AD263" s="24" t="str">
        <f>IF('Sup Tab S3b_Mean'!AF283&gt;'Sup Tab S3b_Mean'!AF$11,'Sup Tab S3b_Mean'!AF283,"")</f>
        <v/>
      </c>
      <c r="AE263" s="24" t="str">
        <f>IF('Sup Tab S3b_Mean'!AG283&gt;'Sup Tab S3b_Mean'!AG$11,'Sup Tab S3b_Mean'!AG283,"")</f>
        <v/>
      </c>
      <c r="AF263" s="24">
        <f>IF('Sup Tab S3b_Mean'!AH283&gt;'Sup Tab S3b_Mean'!AH$11,'Sup Tab S3b_Mean'!AH283,"")</f>
        <v>0.60208709103696245</v>
      </c>
      <c r="AG263" s="24" t="str">
        <f>IF('Sup Tab S3b_Mean'!AI283&gt;'Sup Tab S3b_Mean'!AI$11,'Sup Tab S3b_Mean'!AI283,"")</f>
        <v/>
      </c>
      <c r="AH263" s="24" t="str">
        <f>IF('Sup Tab S3b_Mean'!AJ283&gt;'Sup Tab S3b_Mean'!AJ$11,'Sup Tab S3b_Mean'!AJ283,"")</f>
        <v/>
      </c>
      <c r="AI263" s="24" t="str">
        <f>IF('Sup Tab S3b_Mean'!AK283&gt;'Sup Tab S3b_Mean'!AK$11,'Sup Tab S3b_Mean'!AK283,"")</f>
        <v/>
      </c>
      <c r="AJ263" s="24" t="str">
        <f>IF('Sup Tab S3b_Mean'!AL283&gt;'Sup Tab S3b_Mean'!AL$11,'Sup Tab S3b_Mean'!AL283,"")</f>
        <v/>
      </c>
      <c r="AK263" s="24" t="str">
        <f>IF('Sup Tab S3b_Mean'!AM283&gt;'Sup Tab S3b_Mean'!AM$11,'Sup Tab S3b_Mean'!AM283,"")</f>
        <v/>
      </c>
      <c r="AL263" s="24" t="str">
        <f>IF('Sup Tab S3b_Mean'!AN283&gt;'Sup Tab S3b_Mean'!AN$11,'Sup Tab S3b_Mean'!AN283,"")</f>
        <v/>
      </c>
      <c r="AM263" s="24" t="str">
        <f>IF('Sup Tab S3b_Mean'!AO283&gt;'Sup Tab S3b_Mean'!AO$11,'Sup Tab S3b_Mean'!AO283,"")</f>
        <v/>
      </c>
      <c r="AN263" s="24" t="str">
        <f>IF('Sup Tab S3b_Mean'!AP283&gt;'Sup Tab S3b_Mean'!AP$11,'Sup Tab S3b_Mean'!AP283,"")</f>
        <v/>
      </c>
      <c r="AO263" s="24">
        <f>IF('Sup Tab S3b_Mean'!AQ283&gt;'Sup Tab S3b_Mean'!AQ$11,'Sup Tab S3b_Mean'!AQ283,"")</f>
        <v>467.01003014718373</v>
      </c>
      <c r="AP263" s="24" t="str">
        <f>IF('Sup Tab S3b_Mean'!AR283&gt;'Sup Tab S3b_Mean'!AR$11,'Sup Tab S3b_Mean'!AR283,"")</f>
        <v/>
      </c>
      <c r="AQ263" s="24" t="str">
        <f>IF('Sup Tab S3b_Mean'!AS283&gt;'Sup Tab S3b_Mean'!AS$11,'Sup Tab S3b_Mean'!AS283,"")</f>
        <v/>
      </c>
      <c r="AR263" s="24" t="str">
        <f>IF('Sup Tab S3b_Mean'!AT283&gt;'Sup Tab S3b_Mean'!AT$11,'Sup Tab S3b_Mean'!AT283,"")</f>
        <v/>
      </c>
      <c r="AS263" s="24" t="str">
        <f>IF('Sup Tab S3b_Mean'!AU283&gt;'Sup Tab S3b_Mean'!AU$11,'Sup Tab S3b_Mean'!AU283,"")</f>
        <v/>
      </c>
      <c r="AT263" s="24" t="str">
        <f>IF('Sup Tab S3b_Mean'!AV283&gt;'Sup Tab S3b_Mean'!AV$11,'Sup Tab S3b_Mean'!AV283,"")</f>
        <v/>
      </c>
      <c r="AU263" s="24" t="str">
        <f>IF('Sup Tab S3b_Mean'!AW283&gt;'Sup Tab S3b_Mean'!AW$11,'Sup Tab S3b_Mean'!AW283,"")</f>
        <v/>
      </c>
      <c r="AV263" s="24" t="str">
        <f>IF('Sup Tab S3b_Mean'!AX283&gt;'Sup Tab S3b_Mean'!AX$11,'Sup Tab S3b_Mean'!AX283,"")</f>
        <v/>
      </c>
      <c r="AW263" s="24" t="str">
        <f>IF('Sup Tab S3b_Mean'!AY283&gt;'Sup Tab S3b_Mean'!AY$11,'Sup Tab S3b_Mean'!AY283,"")</f>
        <v/>
      </c>
      <c r="AX263" s="24" t="str">
        <f>IF('Sup Tab S3b_Mean'!AZ283&gt;'Sup Tab S3b_Mean'!AZ$11,'Sup Tab S3b_Mean'!AZ283,"")</f>
        <v/>
      </c>
      <c r="AY263" s="24" t="str">
        <f>IF('Sup Tab S3b_Mean'!BA283&gt;'Sup Tab S3b_Mean'!BA$11,'Sup Tab S3b_Mean'!BA283,"")</f>
        <v/>
      </c>
      <c r="AZ263" s="24" t="str">
        <f>IF('Sup Tab S3b_Mean'!BB283&gt;'Sup Tab S3b_Mean'!BB$11,'Sup Tab S3b_Mean'!BB283,"")</f>
        <v/>
      </c>
      <c r="BA263" s="24" t="str">
        <f>IF('Sup Tab S3b_Mean'!BC283&gt;'Sup Tab S3b_Mean'!BC$11,'Sup Tab S3b_Mean'!BC283,"")</f>
        <v/>
      </c>
      <c r="BB263" s="24" t="str">
        <f>IF('Sup Tab S3b_Mean'!BD283&gt;'Sup Tab S3b_Mean'!BD$11,'Sup Tab S3b_Mean'!BD283,"")</f>
        <v/>
      </c>
      <c r="BC263" s="24" t="str">
        <f>IF('Sup Tab S3b_Mean'!BE283&gt;'Sup Tab S3b_Mean'!BE$11,'Sup Tab S3b_Mean'!BE283,"")</f>
        <v/>
      </c>
      <c r="BD263" s="24" t="str">
        <f>IF('Sup Tab S3b_Mean'!BF283&gt;'Sup Tab S3b_Mean'!BF$11,'Sup Tab S3b_Mean'!BF283,"")</f>
        <v/>
      </c>
      <c r="BE263" s="24" t="str">
        <f>IF('Sup Tab S3b_Mean'!BG283&gt;'Sup Tab S3b_Mean'!BG$11,'Sup Tab S3b_Mean'!BG283,"")</f>
        <v/>
      </c>
      <c r="BF263" s="24" t="str">
        <f>IF('Sup Tab S3b_Mean'!BH283&gt;'Sup Tab S3b_Mean'!BH$11,'Sup Tab S3b_Mean'!BH283,"")</f>
        <v/>
      </c>
      <c r="BG263" s="24" t="str">
        <f>IF('Sup Tab S3b_Mean'!BI283&gt;'Sup Tab S3b_Mean'!BI$11,'Sup Tab S3b_Mean'!BI283,"")</f>
        <v/>
      </c>
      <c r="BH263" s="24" t="str">
        <f>IF('Sup Tab S3b_Mean'!BJ283&gt;'Sup Tab S3b_Mean'!BJ$11,'Sup Tab S3b_Mean'!BJ283,"")</f>
        <v/>
      </c>
      <c r="BI263" s="24" t="str">
        <f>IF('Sup Tab S3b_Mean'!BK283&gt;'Sup Tab S3b_Mean'!BK$11,'Sup Tab S3b_Mean'!BK283,"")</f>
        <v/>
      </c>
      <c r="BJ263" s="24" t="str">
        <f>IF('Sup Tab S3b_Mean'!BL283&gt;'Sup Tab S3b_Mean'!BL$11,'Sup Tab S3b_Mean'!BL283,"")</f>
        <v/>
      </c>
      <c r="BK263" s="24" t="str">
        <f>IF('Sup Tab S3b_Mean'!BM283&gt;'Sup Tab S3b_Mean'!BM$11,'Sup Tab S3b_Mean'!BM283,"")</f>
        <v/>
      </c>
      <c r="BL263" s="24" t="str">
        <f>IF('Sup Tab S3b_Mean'!BN283&gt;'Sup Tab S3b_Mean'!BN$11,'Sup Tab S3b_Mean'!BN283,"")</f>
        <v/>
      </c>
      <c r="BM263" s="24">
        <f>IF('Sup Tab S3b_Mean'!BO283&gt;'Sup Tab S3b_Mean'!BO$11,'Sup Tab S3b_Mean'!BO283,"")</f>
        <v>98.604604138819695</v>
      </c>
      <c r="BN263" s="24" t="str">
        <f>IF('Sup Tab S3b_Mean'!BP283&gt;'Sup Tab S3b_Mean'!BP$11,'Sup Tab S3b_Mean'!BP283,"")</f>
        <v/>
      </c>
      <c r="BO263" s="24" t="str">
        <f>IF('Sup Tab S3b_Mean'!BQ283&gt;'Sup Tab S3b_Mean'!BQ$11,'Sup Tab S3b_Mean'!BQ283,"")</f>
        <v/>
      </c>
      <c r="BP263" s="24" t="str">
        <f>IF('Sup Tab S3b_Mean'!BR283&gt;'Sup Tab S3b_Mean'!BR$11,'Sup Tab S3b_Mean'!BR283,"")</f>
        <v/>
      </c>
      <c r="BQ263" s="24" t="str">
        <f>IF('Sup Tab S3b_Mean'!BS283&gt;'Sup Tab S3b_Mean'!BS$11,'Sup Tab S3b_Mean'!BS283,"")</f>
        <v/>
      </c>
      <c r="BR263" s="24" t="str">
        <f>IF('Sup Tab S3b_Mean'!BT283&gt;'Sup Tab S3b_Mean'!BT$11,'Sup Tab S3b_Mean'!BT283,"")</f>
        <v/>
      </c>
      <c r="BS263" s="24" t="str">
        <f>IF('Sup Tab S3b_Mean'!BU283&gt;'Sup Tab S3b_Mean'!BU$11,'Sup Tab S3b_Mean'!BU283,"")</f>
        <v/>
      </c>
      <c r="BT263" s="24" t="str">
        <f>IF('Sup Tab S3b_Mean'!BV283&gt;'Sup Tab S3b_Mean'!BV$11,'Sup Tab S3b_Mean'!BV283,"")</f>
        <v/>
      </c>
      <c r="BU263" s="24" t="str">
        <f>IF('Sup Tab S3b_Mean'!BW283&gt;'Sup Tab S3b_Mean'!BW$11,'Sup Tab S3b_Mean'!BW283,"")</f>
        <v/>
      </c>
      <c r="BV263" s="24" t="str">
        <f>IF('Sup Tab S3b_Mean'!BX283&gt;'Sup Tab S3b_Mean'!BX$11,'Sup Tab S3b_Mean'!BX283,"")</f>
        <v/>
      </c>
      <c r="BW263" s="24">
        <f>IF('Sup Tab S3b_Mean'!BY283&gt;'Sup Tab S3b_Mean'!BY$11,'Sup Tab S3b_Mean'!BY283,"")</f>
        <v>0.60208709103696245</v>
      </c>
      <c r="BX263" s="24" t="str">
        <f>IF('Sup Tab S3b_Mean'!BZ283&gt;'Sup Tab S3b_Mean'!BZ$11,'Sup Tab S3b_Mean'!BZ283,"")</f>
        <v/>
      </c>
      <c r="BY263" s="24" t="str">
        <f>IF('Sup Tab S3b_Mean'!CA283&gt;'Sup Tab S3b_Mean'!CA$11,'Sup Tab S3b_Mean'!CA283,"")</f>
        <v/>
      </c>
      <c r="BZ263" s="24" t="str">
        <f>IF('Sup Tab S3b_Mean'!CB283&gt;'Sup Tab S3b_Mean'!CB$11,'Sup Tab S3b_Mean'!CB283,"")</f>
        <v/>
      </c>
      <c r="CA263" s="24">
        <f>IF('Sup Tab S3b_Mean'!CC283&gt;'Sup Tab S3b_Mean'!CC$11,'Sup Tab S3b_Mean'!CC283,"")</f>
        <v>78.501110629372974</v>
      </c>
      <c r="CB263" s="24" t="str">
        <f>IF('Sup Tab S3b_Mean'!CD283&gt;'Sup Tab S3b_Mean'!CD$11,'Sup Tab S3b_Mean'!CD283,"")</f>
        <v/>
      </c>
      <c r="CC263" s="24" t="str">
        <f>IF('Sup Tab S3b_Mean'!CE283&gt;'Sup Tab S3b_Mean'!CE$11,'Sup Tab S3b_Mean'!CE283,"")</f>
        <v/>
      </c>
    </row>
    <row r="264" spans="1:81" ht="12.75" customHeight="1" x14ac:dyDescent="0.3">
      <c r="A264" s="9" t="s">
        <v>727</v>
      </c>
      <c r="B264" s="9" t="s">
        <v>621</v>
      </c>
      <c r="C264" s="24" t="str">
        <f>IF('Sup Tab S3b_Mean'!E284&gt;'Sup Tab S3b_Mean'!E$11,'Sup Tab S3b_Mean'!E284,"")</f>
        <v/>
      </c>
      <c r="D264" s="24" t="str">
        <f>IF('Sup Tab S3b_Mean'!F284&gt;'Sup Tab S3b_Mean'!F$11,'Sup Tab S3b_Mean'!F284,"")</f>
        <v/>
      </c>
      <c r="E264" s="24" t="str">
        <f>IF('Sup Tab S3b_Mean'!G284&gt;'Sup Tab S3b_Mean'!G$11,'Sup Tab S3b_Mean'!G284,"")</f>
        <v/>
      </c>
      <c r="F264" s="24" t="str">
        <f>IF('Sup Tab S3b_Mean'!H284&gt;'Sup Tab S3b_Mean'!H$11,'Sup Tab S3b_Mean'!H284,"")</f>
        <v/>
      </c>
      <c r="G264" s="24" t="str">
        <f>IF('Sup Tab S3b_Mean'!I284&gt;'Sup Tab S3b_Mean'!I$11,'Sup Tab S3b_Mean'!I284,"")</f>
        <v/>
      </c>
      <c r="H264" s="24" t="str">
        <f>IF('Sup Tab S3b_Mean'!J284&gt;'Sup Tab S3b_Mean'!J$11,'Sup Tab S3b_Mean'!J284,"")</f>
        <v/>
      </c>
      <c r="I264" s="24" t="str">
        <f>IF('Sup Tab S3b_Mean'!K284&gt;'Sup Tab S3b_Mean'!K$11,'Sup Tab S3b_Mean'!K284,"")</f>
        <v/>
      </c>
      <c r="J264" s="24" t="str">
        <f>IF('Sup Tab S3b_Mean'!L284&gt;'Sup Tab S3b_Mean'!L$11,'Sup Tab S3b_Mean'!L284,"")</f>
        <v/>
      </c>
      <c r="K264" s="24" t="str">
        <f>IF('Sup Tab S3b_Mean'!M284&gt;'Sup Tab S3b_Mean'!M$11,'Sup Tab S3b_Mean'!M284,"")</f>
        <v/>
      </c>
      <c r="L264" s="24" t="str">
        <f>IF('Sup Tab S3b_Mean'!N284&gt;'Sup Tab S3b_Mean'!N$11,'Sup Tab S3b_Mean'!N284,"")</f>
        <v/>
      </c>
      <c r="M264" s="24" t="str">
        <f>IF('Sup Tab S3b_Mean'!O284&gt;'Sup Tab S3b_Mean'!O$11,'Sup Tab S3b_Mean'!O284,"")</f>
        <v/>
      </c>
      <c r="N264" s="24" t="str">
        <f>IF('Sup Tab S3b_Mean'!P284&gt;'Sup Tab S3b_Mean'!P$11,'Sup Tab S3b_Mean'!P284,"")</f>
        <v/>
      </c>
      <c r="O264" s="24" t="str">
        <f>IF('Sup Tab S3b_Mean'!Q284&gt;'Sup Tab S3b_Mean'!Q$11,'Sup Tab S3b_Mean'!Q284,"")</f>
        <v/>
      </c>
      <c r="P264" s="24" t="str">
        <f>IF('Sup Tab S3b_Mean'!R284&gt;'Sup Tab S3b_Mean'!R$11,'Sup Tab S3b_Mean'!R284,"")</f>
        <v/>
      </c>
      <c r="Q264" s="24" t="str">
        <f>IF('Sup Tab S3b_Mean'!S284&gt;'Sup Tab S3b_Mean'!S$11,'Sup Tab S3b_Mean'!S284,"")</f>
        <v/>
      </c>
      <c r="R264" s="24" t="str">
        <f>IF('Sup Tab S3b_Mean'!T284&gt;'Sup Tab S3b_Mean'!T$11,'Sup Tab S3b_Mean'!T284,"")</f>
        <v/>
      </c>
      <c r="S264" s="24" t="str">
        <f>IF('Sup Tab S3b_Mean'!U284&gt;'Sup Tab S3b_Mean'!U$11,'Sup Tab S3b_Mean'!U284,"")</f>
        <v/>
      </c>
      <c r="T264" s="24" t="str">
        <f>IF('Sup Tab S3b_Mean'!V284&gt;'Sup Tab S3b_Mean'!V$11,'Sup Tab S3b_Mean'!V284,"")</f>
        <v/>
      </c>
      <c r="U264" s="24" t="str">
        <f>IF('Sup Tab S3b_Mean'!W284&gt;'Sup Tab S3b_Mean'!W$11,'Sup Tab S3b_Mean'!W284,"")</f>
        <v/>
      </c>
      <c r="V264" s="24" t="str">
        <f>IF('Sup Tab S3b_Mean'!X284&gt;'Sup Tab S3b_Mean'!X$11,'Sup Tab S3b_Mean'!X284,"")</f>
        <v/>
      </c>
      <c r="W264" s="24" t="str">
        <f>IF('Sup Tab S3b_Mean'!Y284&gt;'Sup Tab S3b_Mean'!Y$11,'Sup Tab S3b_Mean'!Y284,"")</f>
        <v/>
      </c>
      <c r="X264" s="24" t="str">
        <f>IF('Sup Tab S3b_Mean'!Z284&gt;'Sup Tab S3b_Mean'!Z$11,'Sup Tab S3b_Mean'!Z284,"")</f>
        <v/>
      </c>
      <c r="Y264" s="24" t="str">
        <f>IF('Sup Tab S3b_Mean'!AA284&gt;'Sup Tab S3b_Mean'!AA$11,'Sup Tab S3b_Mean'!AA284,"")</f>
        <v/>
      </c>
      <c r="Z264" s="24" t="str">
        <f>IF('Sup Tab S3b_Mean'!AB284&gt;'Sup Tab S3b_Mean'!AB$11,'Sup Tab S3b_Mean'!AB284,"")</f>
        <v/>
      </c>
      <c r="AA264" s="24" t="str">
        <f>IF('Sup Tab S3b_Mean'!AC284&gt;'Sup Tab S3b_Mean'!AC$11,'Sup Tab S3b_Mean'!AC284,"")</f>
        <v/>
      </c>
      <c r="AB264" s="24" t="str">
        <f>IF('Sup Tab S3b_Mean'!AD284&gt;'Sup Tab S3b_Mean'!AD$11,'Sup Tab S3b_Mean'!AD284,"")</f>
        <v/>
      </c>
      <c r="AC264" s="24" t="str">
        <f>IF('Sup Tab S3b_Mean'!AE284&gt;'Sup Tab S3b_Mean'!AE$11,'Sup Tab S3b_Mean'!AE284,"")</f>
        <v/>
      </c>
      <c r="AD264" s="24" t="str">
        <f>IF('Sup Tab S3b_Mean'!AF284&gt;'Sup Tab S3b_Mean'!AF$11,'Sup Tab S3b_Mean'!AF284,"")</f>
        <v/>
      </c>
      <c r="AE264" s="24">
        <f>IF('Sup Tab S3b_Mean'!AG284&gt;'Sup Tab S3b_Mean'!AG$11,'Sup Tab S3b_Mean'!AG284,"")</f>
        <v>9.0521536339774027</v>
      </c>
      <c r="AF264" s="24" t="str">
        <f>IF('Sup Tab S3b_Mean'!AH284&gt;'Sup Tab S3b_Mean'!AH$11,'Sup Tab S3b_Mean'!AH284,"")</f>
        <v/>
      </c>
      <c r="AG264" s="24" t="str">
        <f>IF('Sup Tab S3b_Mean'!AI284&gt;'Sup Tab S3b_Mean'!AI$11,'Sup Tab S3b_Mean'!AI284,"")</f>
        <v/>
      </c>
      <c r="AH264" s="24" t="str">
        <f>IF('Sup Tab S3b_Mean'!AJ284&gt;'Sup Tab S3b_Mean'!AJ$11,'Sup Tab S3b_Mean'!AJ284,"")</f>
        <v/>
      </c>
      <c r="AI264" s="24" t="str">
        <f>IF('Sup Tab S3b_Mean'!AK284&gt;'Sup Tab S3b_Mean'!AK$11,'Sup Tab S3b_Mean'!AK284,"")</f>
        <v/>
      </c>
      <c r="AJ264" s="24" t="str">
        <f>IF('Sup Tab S3b_Mean'!AL284&gt;'Sup Tab S3b_Mean'!AL$11,'Sup Tab S3b_Mean'!AL284,"")</f>
        <v/>
      </c>
      <c r="AK264" s="24" t="str">
        <f>IF('Sup Tab S3b_Mean'!AM284&gt;'Sup Tab S3b_Mean'!AM$11,'Sup Tab S3b_Mean'!AM284,"")</f>
        <v/>
      </c>
      <c r="AL264" s="24" t="str">
        <f>IF('Sup Tab S3b_Mean'!AN284&gt;'Sup Tab S3b_Mean'!AN$11,'Sup Tab S3b_Mean'!AN284,"")</f>
        <v/>
      </c>
      <c r="AM264" s="24" t="str">
        <f>IF('Sup Tab S3b_Mean'!AO284&gt;'Sup Tab S3b_Mean'!AO$11,'Sup Tab S3b_Mean'!AO284,"")</f>
        <v/>
      </c>
      <c r="AN264" s="24" t="str">
        <f>IF('Sup Tab S3b_Mean'!AP284&gt;'Sup Tab S3b_Mean'!AP$11,'Sup Tab S3b_Mean'!AP284,"")</f>
        <v/>
      </c>
      <c r="AO264" s="24" t="str">
        <f>IF('Sup Tab S3b_Mean'!AQ284&gt;'Sup Tab S3b_Mean'!AQ$11,'Sup Tab S3b_Mean'!AQ284,"")</f>
        <v/>
      </c>
      <c r="AP264" s="24" t="str">
        <f>IF('Sup Tab S3b_Mean'!AR284&gt;'Sup Tab S3b_Mean'!AR$11,'Sup Tab S3b_Mean'!AR284,"")</f>
        <v/>
      </c>
      <c r="AQ264" s="24" t="str">
        <f>IF('Sup Tab S3b_Mean'!AS284&gt;'Sup Tab S3b_Mean'!AS$11,'Sup Tab S3b_Mean'!AS284,"")</f>
        <v/>
      </c>
      <c r="AR264" s="24" t="str">
        <f>IF('Sup Tab S3b_Mean'!AT284&gt;'Sup Tab S3b_Mean'!AT$11,'Sup Tab S3b_Mean'!AT284,"")</f>
        <v/>
      </c>
      <c r="AS264" s="24" t="str">
        <f>IF('Sup Tab S3b_Mean'!AU284&gt;'Sup Tab S3b_Mean'!AU$11,'Sup Tab S3b_Mean'!AU284,"")</f>
        <v/>
      </c>
      <c r="AT264" s="24" t="str">
        <f>IF('Sup Tab S3b_Mean'!AV284&gt;'Sup Tab S3b_Mean'!AV$11,'Sup Tab S3b_Mean'!AV284,"")</f>
        <v/>
      </c>
      <c r="AU264" s="24" t="str">
        <f>IF('Sup Tab S3b_Mean'!AW284&gt;'Sup Tab S3b_Mean'!AW$11,'Sup Tab S3b_Mean'!AW284,"")</f>
        <v/>
      </c>
      <c r="AV264" s="24" t="str">
        <f>IF('Sup Tab S3b_Mean'!AX284&gt;'Sup Tab S3b_Mean'!AX$11,'Sup Tab S3b_Mean'!AX284,"")</f>
        <v/>
      </c>
      <c r="AW264" s="24" t="str">
        <f>IF('Sup Tab S3b_Mean'!AY284&gt;'Sup Tab S3b_Mean'!AY$11,'Sup Tab S3b_Mean'!AY284,"")</f>
        <v/>
      </c>
      <c r="AX264" s="24" t="str">
        <f>IF('Sup Tab S3b_Mean'!AZ284&gt;'Sup Tab S3b_Mean'!AZ$11,'Sup Tab S3b_Mean'!AZ284,"")</f>
        <v/>
      </c>
      <c r="AY264" s="24" t="str">
        <f>IF('Sup Tab S3b_Mean'!BA284&gt;'Sup Tab S3b_Mean'!BA$11,'Sup Tab S3b_Mean'!BA284,"")</f>
        <v/>
      </c>
      <c r="AZ264" s="24" t="str">
        <f>IF('Sup Tab S3b_Mean'!BB284&gt;'Sup Tab S3b_Mean'!BB$11,'Sup Tab S3b_Mean'!BB284,"")</f>
        <v/>
      </c>
      <c r="BA264" s="24" t="str">
        <f>IF('Sup Tab S3b_Mean'!BC284&gt;'Sup Tab S3b_Mean'!BC$11,'Sup Tab S3b_Mean'!BC284,"")</f>
        <v/>
      </c>
      <c r="BB264" s="24" t="str">
        <f>IF('Sup Tab S3b_Mean'!BD284&gt;'Sup Tab S3b_Mean'!BD$11,'Sup Tab S3b_Mean'!BD284,"")</f>
        <v/>
      </c>
      <c r="BC264" s="24" t="str">
        <f>IF('Sup Tab S3b_Mean'!BE284&gt;'Sup Tab S3b_Mean'!BE$11,'Sup Tab S3b_Mean'!BE284,"")</f>
        <v/>
      </c>
      <c r="BD264" s="24" t="str">
        <f>IF('Sup Tab S3b_Mean'!BF284&gt;'Sup Tab S3b_Mean'!BF$11,'Sup Tab S3b_Mean'!BF284,"")</f>
        <v/>
      </c>
      <c r="BE264" s="24" t="str">
        <f>IF('Sup Tab S3b_Mean'!BG284&gt;'Sup Tab S3b_Mean'!BG$11,'Sup Tab S3b_Mean'!BG284,"")</f>
        <v/>
      </c>
      <c r="BF264" s="24" t="str">
        <f>IF('Sup Tab S3b_Mean'!BH284&gt;'Sup Tab S3b_Mean'!BH$11,'Sup Tab S3b_Mean'!BH284,"")</f>
        <v/>
      </c>
      <c r="BG264" s="24" t="str">
        <f>IF('Sup Tab S3b_Mean'!BI284&gt;'Sup Tab S3b_Mean'!BI$11,'Sup Tab S3b_Mean'!BI284,"")</f>
        <v/>
      </c>
      <c r="BH264" s="24" t="str">
        <f>IF('Sup Tab S3b_Mean'!BJ284&gt;'Sup Tab S3b_Mean'!BJ$11,'Sup Tab S3b_Mean'!BJ284,"")</f>
        <v/>
      </c>
      <c r="BI264" s="24" t="str">
        <f>IF('Sup Tab S3b_Mean'!BK284&gt;'Sup Tab S3b_Mean'!BK$11,'Sup Tab S3b_Mean'!BK284,"")</f>
        <v/>
      </c>
      <c r="BJ264" s="24" t="str">
        <f>IF('Sup Tab S3b_Mean'!BL284&gt;'Sup Tab S3b_Mean'!BL$11,'Sup Tab S3b_Mean'!BL284,"")</f>
        <v/>
      </c>
      <c r="BK264" s="24" t="str">
        <f>IF('Sup Tab S3b_Mean'!BM284&gt;'Sup Tab S3b_Mean'!BM$11,'Sup Tab S3b_Mean'!BM284,"")</f>
        <v/>
      </c>
      <c r="BL264" s="24" t="str">
        <f>IF('Sup Tab S3b_Mean'!BN284&gt;'Sup Tab S3b_Mean'!BN$11,'Sup Tab S3b_Mean'!BN284,"")</f>
        <v/>
      </c>
      <c r="BM264" s="24" t="str">
        <f>IF('Sup Tab S3b_Mean'!BO284&gt;'Sup Tab S3b_Mean'!BO$11,'Sup Tab S3b_Mean'!BO284,"")</f>
        <v/>
      </c>
      <c r="BN264" s="24" t="str">
        <f>IF('Sup Tab S3b_Mean'!BP284&gt;'Sup Tab S3b_Mean'!BP$11,'Sup Tab S3b_Mean'!BP284,"")</f>
        <v/>
      </c>
      <c r="BO264" s="24" t="str">
        <f>IF('Sup Tab S3b_Mean'!BQ284&gt;'Sup Tab S3b_Mean'!BQ$11,'Sup Tab S3b_Mean'!BQ284,"")</f>
        <v/>
      </c>
      <c r="BP264" s="24" t="str">
        <f>IF('Sup Tab S3b_Mean'!BR284&gt;'Sup Tab S3b_Mean'!BR$11,'Sup Tab S3b_Mean'!BR284,"")</f>
        <v/>
      </c>
      <c r="BQ264" s="24" t="str">
        <f>IF('Sup Tab S3b_Mean'!BS284&gt;'Sup Tab S3b_Mean'!BS$11,'Sup Tab S3b_Mean'!BS284,"")</f>
        <v/>
      </c>
      <c r="BR264" s="24" t="str">
        <f>IF('Sup Tab S3b_Mean'!BT284&gt;'Sup Tab S3b_Mean'!BT$11,'Sup Tab S3b_Mean'!BT284,"")</f>
        <v/>
      </c>
      <c r="BS264" s="24" t="str">
        <f>IF('Sup Tab S3b_Mean'!BU284&gt;'Sup Tab S3b_Mean'!BU$11,'Sup Tab S3b_Mean'!BU284,"")</f>
        <v/>
      </c>
      <c r="BT264" s="24" t="str">
        <f>IF('Sup Tab S3b_Mean'!BV284&gt;'Sup Tab S3b_Mean'!BV$11,'Sup Tab S3b_Mean'!BV284,"")</f>
        <v/>
      </c>
      <c r="BU264" s="24" t="str">
        <f>IF('Sup Tab S3b_Mean'!BW284&gt;'Sup Tab S3b_Mean'!BW$11,'Sup Tab S3b_Mean'!BW284,"")</f>
        <v/>
      </c>
      <c r="BV264" s="24">
        <f>IF('Sup Tab S3b_Mean'!BX284&gt;'Sup Tab S3b_Mean'!BX$11,'Sup Tab S3b_Mean'!BX284,"")</f>
        <v>9.1081218757437146</v>
      </c>
      <c r="BW264" s="24" t="str">
        <f>IF('Sup Tab S3b_Mean'!BY284&gt;'Sup Tab S3b_Mean'!BY$11,'Sup Tab S3b_Mean'!BY284,"")</f>
        <v/>
      </c>
      <c r="BX264" s="24" t="str">
        <f>IF('Sup Tab S3b_Mean'!BZ284&gt;'Sup Tab S3b_Mean'!BZ$11,'Sup Tab S3b_Mean'!BZ284,"")</f>
        <v/>
      </c>
      <c r="BY264" s="24" t="str">
        <f>IF('Sup Tab S3b_Mean'!CA284&gt;'Sup Tab S3b_Mean'!CA$11,'Sup Tab S3b_Mean'!CA284,"")</f>
        <v/>
      </c>
      <c r="BZ264" s="24" t="str">
        <f>IF('Sup Tab S3b_Mean'!CB284&gt;'Sup Tab S3b_Mean'!CB$11,'Sup Tab S3b_Mean'!CB284,"")</f>
        <v/>
      </c>
      <c r="CA264" s="24" t="str">
        <f>IF('Sup Tab S3b_Mean'!CC284&gt;'Sup Tab S3b_Mean'!CC$11,'Sup Tab S3b_Mean'!CC284,"")</f>
        <v/>
      </c>
      <c r="CB264" s="24" t="str">
        <f>IF('Sup Tab S3b_Mean'!CD284&gt;'Sup Tab S3b_Mean'!CD$11,'Sup Tab S3b_Mean'!CD284,"")</f>
        <v/>
      </c>
      <c r="CC264" s="24" t="str">
        <f>IF('Sup Tab S3b_Mean'!CE284&gt;'Sup Tab S3b_Mean'!CE$11,'Sup Tab S3b_Mean'!CE284,"")</f>
        <v/>
      </c>
    </row>
    <row r="265" spans="1:81" ht="12.75" customHeight="1" x14ac:dyDescent="0.3">
      <c r="A265" s="9" t="s">
        <v>727</v>
      </c>
      <c r="B265" s="9" t="s">
        <v>623</v>
      </c>
      <c r="C265" s="24" t="str">
        <f>IF('Sup Tab S3b_Mean'!E285&gt;'Sup Tab S3b_Mean'!E$11,'Sup Tab S3b_Mean'!E285,"")</f>
        <v/>
      </c>
      <c r="D265" s="24" t="str">
        <f>IF('Sup Tab S3b_Mean'!F285&gt;'Sup Tab S3b_Mean'!F$11,'Sup Tab S3b_Mean'!F285,"")</f>
        <v/>
      </c>
      <c r="E265" s="24" t="str">
        <f>IF('Sup Tab S3b_Mean'!G285&gt;'Sup Tab S3b_Mean'!G$11,'Sup Tab S3b_Mean'!G285,"")</f>
        <v/>
      </c>
      <c r="F265" s="24" t="str">
        <f>IF('Sup Tab S3b_Mean'!H285&gt;'Sup Tab S3b_Mean'!H$11,'Sup Tab S3b_Mean'!H285,"")</f>
        <v/>
      </c>
      <c r="G265" s="24" t="str">
        <f>IF('Sup Tab S3b_Mean'!I285&gt;'Sup Tab S3b_Mean'!I$11,'Sup Tab S3b_Mean'!I285,"")</f>
        <v/>
      </c>
      <c r="H265" s="24" t="str">
        <f>IF('Sup Tab S3b_Mean'!J285&gt;'Sup Tab S3b_Mean'!J$11,'Sup Tab S3b_Mean'!J285,"")</f>
        <v/>
      </c>
      <c r="I265" s="24" t="str">
        <f>IF('Sup Tab S3b_Mean'!K285&gt;'Sup Tab S3b_Mean'!K$11,'Sup Tab S3b_Mean'!K285,"")</f>
        <v/>
      </c>
      <c r="J265" s="24" t="str">
        <f>IF('Sup Tab S3b_Mean'!L285&gt;'Sup Tab S3b_Mean'!L$11,'Sup Tab S3b_Mean'!L285,"")</f>
        <v/>
      </c>
      <c r="K265" s="24" t="str">
        <f>IF('Sup Tab S3b_Mean'!M285&gt;'Sup Tab S3b_Mean'!M$11,'Sup Tab S3b_Mean'!M285,"")</f>
        <v/>
      </c>
      <c r="L265" s="24" t="str">
        <f>IF('Sup Tab S3b_Mean'!N285&gt;'Sup Tab S3b_Mean'!N$11,'Sup Tab S3b_Mean'!N285,"")</f>
        <v/>
      </c>
      <c r="M265" s="24" t="str">
        <f>IF('Sup Tab S3b_Mean'!O285&gt;'Sup Tab S3b_Mean'!O$11,'Sup Tab S3b_Mean'!O285,"")</f>
        <v/>
      </c>
      <c r="N265" s="24" t="str">
        <f>IF('Sup Tab S3b_Mean'!P285&gt;'Sup Tab S3b_Mean'!P$11,'Sup Tab S3b_Mean'!P285,"")</f>
        <v/>
      </c>
      <c r="O265" s="24">
        <f>IF('Sup Tab S3b_Mean'!Q285&gt;'Sup Tab S3b_Mean'!Q$11,'Sup Tab S3b_Mean'!Q285,"")</f>
        <v>3.3768265168473728</v>
      </c>
      <c r="P265" s="24" t="str">
        <f>IF('Sup Tab S3b_Mean'!R285&gt;'Sup Tab S3b_Mean'!R$11,'Sup Tab S3b_Mean'!R285,"")</f>
        <v/>
      </c>
      <c r="Q265" s="24" t="str">
        <f>IF('Sup Tab S3b_Mean'!S285&gt;'Sup Tab S3b_Mean'!S$11,'Sup Tab S3b_Mean'!S285,"")</f>
        <v/>
      </c>
      <c r="R265" s="24" t="str">
        <f>IF('Sup Tab S3b_Mean'!T285&gt;'Sup Tab S3b_Mean'!T$11,'Sup Tab S3b_Mean'!T285,"")</f>
        <v/>
      </c>
      <c r="S265" s="24" t="str">
        <f>IF('Sup Tab S3b_Mean'!U285&gt;'Sup Tab S3b_Mean'!U$11,'Sup Tab S3b_Mean'!U285,"")</f>
        <v/>
      </c>
      <c r="T265" s="24" t="str">
        <f>IF('Sup Tab S3b_Mean'!V285&gt;'Sup Tab S3b_Mean'!V$11,'Sup Tab S3b_Mean'!V285,"")</f>
        <v/>
      </c>
      <c r="U265" s="24" t="str">
        <f>IF('Sup Tab S3b_Mean'!W285&gt;'Sup Tab S3b_Mean'!W$11,'Sup Tab S3b_Mean'!W285,"")</f>
        <v/>
      </c>
      <c r="V265" s="24" t="str">
        <f>IF('Sup Tab S3b_Mean'!X285&gt;'Sup Tab S3b_Mean'!X$11,'Sup Tab S3b_Mean'!X285,"")</f>
        <v/>
      </c>
      <c r="W265" s="24" t="str">
        <f>IF('Sup Tab S3b_Mean'!Y285&gt;'Sup Tab S3b_Mean'!Y$11,'Sup Tab S3b_Mean'!Y285,"")</f>
        <v/>
      </c>
      <c r="X265" s="24" t="str">
        <f>IF('Sup Tab S3b_Mean'!Z285&gt;'Sup Tab S3b_Mean'!Z$11,'Sup Tab S3b_Mean'!Z285,"")</f>
        <v/>
      </c>
      <c r="Y265" s="24" t="str">
        <f>IF('Sup Tab S3b_Mean'!AA285&gt;'Sup Tab S3b_Mean'!AA$11,'Sup Tab S3b_Mean'!AA285,"")</f>
        <v/>
      </c>
      <c r="Z265" s="24" t="str">
        <f>IF('Sup Tab S3b_Mean'!AB285&gt;'Sup Tab S3b_Mean'!AB$11,'Sup Tab S3b_Mean'!AB285,"")</f>
        <v/>
      </c>
      <c r="AA265" s="24" t="str">
        <f>IF('Sup Tab S3b_Mean'!AC285&gt;'Sup Tab S3b_Mean'!AC$11,'Sup Tab S3b_Mean'!AC285,"")</f>
        <v/>
      </c>
      <c r="AB265" s="24" t="str">
        <f>IF('Sup Tab S3b_Mean'!AD285&gt;'Sup Tab S3b_Mean'!AD$11,'Sup Tab S3b_Mean'!AD285,"")</f>
        <v/>
      </c>
      <c r="AC265" s="24" t="str">
        <f>IF('Sup Tab S3b_Mean'!AE285&gt;'Sup Tab S3b_Mean'!AE$11,'Sup Tab S3b_Mean'!AE285,"")</f>
        <v/>
      </c>
      <c r="AD265" s="24" t="str">
        <f>IF('Sup Tab S3b_Mean'!AF285&gt;'Sup Tab S3b_Mean'!AF$11,'Sup Tab S3b_Mean'!AF285,"")</f>
        <v/>
      </c>
      <c r="AE265" s="24" t="str">
        <f>IF('Sup Tab S3b_Mean'!AG285&gt;'Sup Tab S3b_Mean'!AG$11,'Sup Tab S3b_Mean'!AG285,"")</f>
        <v/>
      </c>
      <c r="AF265" s="24" t="str">
        <f>IF('Sup Tab S3b_Mean'!AH285&gt;'Sup Tab S3b_Mean'!AH$11,'Sup Tab S3b_Mean'!AH285,"")</f>
        <v/>
      </c>
      <c r="AG265" s="24" t="str">
        <f>IF('Sup Tab S3b_Mean'!AI285&gt;'Sup Tab S3b_Mean'!AI$11,'Sup Tab S3b_Mean'!AI285,"")</f>
        <v/>
      </c>
      <c r="AH265" s="24" t="str">
        <f>IF('Sup Tab S3b_Mean'!AJ285&gt;'Sup Tab S3b_Mean'!AJ$11,'Sup Tab S3b_Mean'!AJ285,"")</f>
        <v/>
      </c>
      <c r="AI265" s="24" t="str">
        <f>IF('Sup Tab S3b_Mean'!AK285&gt;'Sup Tab S3b_Mean'!AK$11,'Sup Tab S3b_Mean'!AK285,"")</f>
        <v/>
      </c>
      <c r="AJ265" s="24" t="str">
        <f>IF('Sup Tab S3b_Mean'!AL285&gt;'Sup Tab S3b_Mean'!AL$11,'Sup Tab S3b_Mean'!AL285,"")</f>
        <v/>
      </c>
      <c r="AK265" s="24" t="str">
        <f>IF('Sup Tab S3b_Mean'!AM285&gt;'Sup Tab S3b_Mean'!AM$11,'Sup Tab S3b_Mean'!AM285,"")</f>
        <v/>
      </c>
      <c r="AL265" s="24" t="str">
        <f>IF('Sup Tab S3b_Mean'!AN285&gt;'Sup Tab S3b_Mean'!AN$11,'Sup Tab S3b_Mean'!AN285,"")</f>
        <v/>
      </c>
      <c r="AM265" s="24" t="str">
        <f>IF('Sup Tab S3b_Mean'!AO285&gt;'Sup Tab S3b_Mean'!AO$11,'Sup Tab S3b_Mean'!AO285,"")</f>
        <v/>
      </c>
      <c r="AN265" s="24" t="str">
        <f>IF('Sup Tab S3b_Mean'!AP285&gt;'Sup Tab S3b_Mean'!AP$11,'Sup Tab S3b_Mean'!AP285,"")</f>
        <v/>
      </c>
      <c r="AO265" s="24" t="str">
        <f>IF('Sup Tab S3b_Mean'!AQ285&gt;'Sup Tab S3b_Mean'!AQ$11,'Sup Tab S3b_Mean'!AQ285,"")</f>
        <v/>
      </c>
      <c r="AP265" s="24" t="str">
        <f>IF('Sup Tab S3b_Mean'!AR285&gt;'Sup Tab S3b_Mean'!AR$11,'Sup Tab S3b_Mean'!AR285,"")</f>
        <v/>
      </c>
      <c r="AQ265" s="24" t="str">
        <f>IF('Sup Tab S3b_Mean'!AS285&gt;'Sup Tab S3b_Mean'!AS$11,'Sup Tab S3b_Mean'!AS285,"")</f>
        <v/>
      </c>
      <c r="AR265" s="24" t="str">
        <f>IF('Sup Tab S3b_Mean'!AT285&gt;'Sup Tab S3b_Mean'!AT$11,'Sup Tab S3b_Mean'!AT285,"")</f>
        <v/>
      </c>
      <c r="AS265" s="24" t="str">
        <f>IF('Sup Tab S3b_Mean'!AU285&gt;'Sup Tab S3b_Mean'!AU$11,'Sup Tab S3b_Mean'!AU285,"")</f>
        <v/>
      </c>
      <c r="AT265" s="24" t="str">
        <f>IF('Sup Tab S3b_Mean'!AV285&gt;'Sup Tab S3b_Mean'!AV$11,'Sup Tab S3b_Mean'!AV285,"")</f>
        <v/>
      </c>
      <c r="AU265" s="24" t="str">
        <f>IF('Sup Tab S3b_Mean'!AW285&gt;'Sup Tab S3b_Mean'!AW$11,'Sup Tab S3b_Mean'!AW285,"")</f>
        <v/>
      </c>
      <c r="AV265" s="24" t="str">
        <f>IF('Sup Tab S3b_Mean'!AX285&gt;'Sup Tab S3b_Mean'!AX$11,'Sup Tab S3b_Mean'!AX285,"")</f>
        <v/>
      </c>
      <c r="AW265" s="24" t="str">
        <f>IF('Sup Tab S3b_Mean'!AY285&gt;'Sup Tab S3b_Mean'!AY$11,'Sup Tab S3b_Mean'!AY285,"")</f>
        <v/>
      </c>
      <c r="AX265" s="24" t="str">
        <f>IF('Sup Tab S3b_Mean'!AZ285&gt;'Sup Tab S3b_Mean'!AZ$11,'Sup Tab S3b_Mean'!AZ285,"")</f>
        <v/>
      </c>
      <c r="AY265" s="24">
        <f>IF('Sup Tab S3b_Mean'!BA285&gt;'Sup Tab S3b_Mean'!BA$11,'Sup Tab S3b_Mean'!BA285,"")</f>
        <v>3.3768265168473728</v>
      </c>
      <c r="AZ265" s="24" t="str">
        <f>IF('Sup Tab S3b_Mean'!BB285&gt;'Sup Tab S3b_Mean'!BB$11,'Sup Tab S3b_Mean'!BB285,"")</f>
        <v/>
      </c>
      <c r="BA265" s="24" t="str">
        <f>IF('Sup Tab S3b_Mean'!BC285&gt;'Sup Tab S3b_Mean'!BC$11,'Sup Tab S3b_Mean'!BC285,"")</f>
        <v/>
      </c>
      <c r="BB265" s="24" t="str">
        <f>IF('Sup Tab S3b_Mean'!BD285&gt;'Sup Tab S3b_Mean'!BD$11,'Sup Tab S3b_Mean'!BD285,"")</f>
        <v/>
      </c>
      <c r="BC265" s="24">
        <f>IF('Sup Tab S3b_Mean'!BE285&gt;'Sup Tab S3b_Mean'!BE$11,'Sup Tab S3b_Mean'!BE285,"")</f>
        <v>0.39658734956036423</v>
      </c>
      <c r="BD265" s="24">
        <f>IF('Sup Tab S3b_Mean'!BF285&gt;'Sup Tab S3b_Mean'!BF$11,'Sup Tab S3b_Mean'!BF285,"")</f>
        <v>3.4306597312155618</v>
      </c>
      <c r="BE265" s="24" t="str">
        <f>IF('Sup Tab S3b_Mean'!BG285&gt;'Sup Tab S3b_Mean'!BG$11,'Sup Tab S3b_Mean'!BG285,"")</f>
        <v/>
      </c>
      <c r="BF265" s="24" t="str">
        <f>IF('Sup Tab S3b_Mean'!BH285&gt;'Sup Tab S3b_Mean'!BH$11,'Sup Tab S3b_Mean'!BH285,"")</f>
        <v/>
      </c>
      <c r="BG265" s="24" t="str">
        <f>IF('Sup Tab S3b_Mean'!BI285&gt;'Sup Tab S3b_Mean'!BI$11,'Sup Tab S3b_Mean'!BI285,"")</f>
        <v/>
      </c>
      <c r="BH265" s="24" t="str">
        <f>IF('Sup Tab S3b_Mean'!BJ285&gt;'Sup Tab S3b_Mean'!BJ$11,'Sup Tab S3b_Mean'!BJ285,"")</f>
        <v/>
      </c>
      <c r="BI265" s="24" t="str">
        <f>IF('Sup Tab S3b_Mean'!BK285&gt;'Sup Tab S3b_Mean'!BK$11,'Sup Tab S3b_Mean'!BK285,"")</f>
        <v/>
      </c>
      <c r="BJ265" s="24" t="str">
        <f>IF('Sup Tab S3b_Mean'!BL285&gt;'Sup Tab S3b_Mean'!BL$11,'Sup Tab S3b_Mean'!BL285,"")</f>
        <v/>
      </c>
      <c r="BK265" s="24" t="str">
        <f>IF('Sup Tab S3b_Mean'!BM285&gt;'Sup Tab S3b_Mean'!BM$11,'Sup Tab S3b_Mean'!BM285,"")</f>
        <v/>
      </c>
      <c r="BL265" s="24" t="str">
        <f>IF('Sup Tab S3b_Mean'!BN285&gt;'Sup Tab S3b_Mean'!BN$11,'Sup Tab S3b_Mean'!BN285,"")</f>
        <v/>
      </c>
      <c r="BM265" s="24" t="str">
        <f>IF('Sup Tab S3b_Mean'!BO285&gt;'Sup Tab S3b_Mean'!BO$11,'Sup Tab S3b_Mean'!BO285,"")</f>
        <v/>
      </c>
      <c r="BN265" s="24" t="str">
        <f>IF('Sup Tab S3b_Mean'!BP285&gt;'Sup Tab S3b_Mean'!BP$11,'Sup Tab S3b_Mean'!BP285,"")</f>
        <v/>
      </c>
      <c r="BO265" s="24" t="str">
        <f>IF('Sup Tab S3b_Mean'!BQ285&gt;'Sup Tab S3b_Mean'!BQ$11,'Sup Tab S3b_Mean'!BQ285,"")</f>
        <v/>
      </c>
      <c r="BP265" s="24">
        <f>IF('Sup Tab S3b_Mean'!BR285&gt;'Sup Tab S3b_Mean'!BR$11,'Sup Tab S3b_Mean'!BR285,"")</f>
        <v>13.698152208669846</v>
      </c>
      <c r="BQ265" s="24" t="str">
        <f>IF('Sup Tab S3b_Mean'!BS285&gt;'Sup Tab S3b_Mean'!BS$11,'Sup Tab S3b_Mean'!BS285,"")</f>
        <v/>
      </c>
      <c r="BR265" s="24" t="str">
        <f>IF('Sup Tab S3b_Mean'!BT285&gt;'Sup Tab S3b_Mean'!BT$11,'Sup Tab S3b_Mean'!BT285,"")</f>
        <v/>
      </c>
      <c r="BS265" s="24" t="str">
        <f>IF('Sup Tab S3b_Mean'!BU285&gt;'Sup Tab S3b_Mean'!BU$11,'Sup Tab S3b_Mean'!BU285,"")</f>
        <v/>
      </c>
      <c r="BT265" s="24" t="str">
        <f>IF('Sup Tab S3b_Mean'!BV285&gt;'Sup Tab S3b_Mean'!BV$11,'Sup Tab S3b_Mean'!BV285,"")</f>
        <v/>
      </c>
      <c r="BU265" s="24" t="str">
        <f>IF('Sup Tab S3b_Mean'!BW285&gt;'Sup Tab S3b_Mean'!BW$11,'Sup Tab S3b_Mean'!BW285,"")</f>
        <v/>
      </c>
      <c r="BV265" s="24" t="str">
        <f>IF('Sup Tab S3b_Mean'!BX285&gt;'Sup Tab S3b_Mean'!BX$11,'Sup Tab S3b_Mean'!BX285,"")</f>
        <v/>
      </c>
      <c r="BW265" s="24" t="str">
        <f>IF('Sup Tab S3b_Mean'!BY285&gt;'Sup Tab S3b_Mean'!BY$11,'Sup Tab S3b_Mean'!BY285,"")</f>
        <v/>
      </c>
      <c r="BX265" s="24" t="str">
        <f>IF('Sup Tab S3b_Mean'!BZ285&gt;'Sup Tab S3b_Mean'!BZ$11,'Sup Tab S3b_Mean'!BZ285,"")</f>
        <v/>
      </c>
      <c r="BY265" s="24" t="str">
        <f>IF('Sup Tab S3b_Mean'!CA285&gt;'Sup Tab S3b_Mean'!CA$11,'Sup Tab S3b_Mean'!CA285,"")</f>
        <v/>
      </c>
      <c r="BZ265" s="24" t="str">
        <f>IF('Sup Tab S3b_Mean'!CB285&gt;'Sup Tab S3b_Mean'!CB$11,'Sup Tab S3b_Mean'!CB285,"")</f>
        <v/>
      </c>
      <c r="CA265" s="24" t="str">
        <f>IF('Sup Tab S3b_Mean'!CC285&gt;'Sup Tab S3b_Mean'!CC$11,'Sup Tab S3b_Mean'!CC285,"")</f>
        <v/>
      </c>
      <c r="CB265" s="24" t="str">
        <f>IF('Sup Tab S3b_Mean'!CD285&gt;'Sup Tab S3b_Mean'!CD$11,'Sup Tab S3b_Mean'!CD285,"")</f>
        <v/>
      </c>
      <c r="CC265" s="24" t="str">
        <f>IF('Sup Tab S3b_Mean'!CE285&gt;'Sup Tab S3b_Mean'!CE$11,'Sup Tab S3b_Mean'!CE285,"")</f>
        <v/>
      </c>
    </row>
    <row r="266" spans="1:81" ht="12.75" customHeight="1" x14ac:dyDescent="0.3">
      <c r="A266" s="9" t="s">
        <v>4</v>
      </c>
      <c r="B266" s="9" t="s">
        <v>625</v>
      </c>
      <c r="C266" s="24" t="str">
        <f>IF('Sup Tab S3b_Mean'!E286&gt;'Sup Tab S3b_Mean'!E$11,'Sup Tab S3b_Mean'!E286,"")</f>
        <v/>
      </c>
      <c r="D266" s="24">
        <f>IF('Sup Tab S3b_Mean'!F286&gt;'Sup Tab S3b_Mean'!F$11,'Sup Tab S3b_Mean'!F286,"")</f>
        <v>1.4757793963235415</v>
      </c>
      <c r="E266" s="24" t="str">
        <f>IF('Sup Tab S3b_Mean'!G286&gt;'Sup Tab S3b_Mean'!G$11,'Sup Tab S3b_Mean'!G286,"")</f>
        <v/>
      </c>
      <c r="F266" s="24">
        <f>IF('Sup Tab S3b_Mean'!H286&gt;'Sup Tab S3b_Mean'!H$11,'Sup Tab S3b_Mean'!H286,"")</f>
        <v>0.46115781980543463</v>
      </c>
      <c r="G266" s="24">
        <f>IF('Sup Tab S3b_Mean'!I286&gt;'Sup Tab S3b_Mean'!I$11,'Sup Tab S3b_Mean'!I286,"")</f>
        <v>565.49252373937406</v>
      </c>
      <c r="H266" s="24" t="str">
        <f>IF('Sup Tab S3b_Mean'!J286&gt;'Sup Tab S3b_Mean'!J$11,'Sup Tab S3b_Mean'!J286,"")</f>
        <v/>
      </c>
      <c r="I266" s="24" t="str">
        <f>IF('Sup Tab S3b_Mean'!K286&gt;'Sup Tab S3b_Mean'!K$11,'Sup Tab S3b_Mean'!K286,"")</f>
        <v/>
      </c>
      <c r="J266" s="24">
        <f>IF('Sup Tab S3b_Mean'!L286&gt;'Sup Tab S3b_Mean'!L$11,'Sup Tab S3b_Mean'!L286,"")</f>
        <v>404.989124899513</v>
      </c>
      <c r="K266" s="24" t="str">
        <f>IF('Sup Tab S3b_Mean'!M286&gt;'Sup Tab S3b_Mean'!M$11,'Sup Tab S3b_Mean'!M286,"")</f>
        <v/>
      </c>
      <c r="L266" s="24" t="str">
        <f>IF('Sup Tab S3b_Mean'!N286&gt;'Sup Tab S3b_Mean'!N$11,'Sup Tab S3b_Mean'!N286,"")</f>
        <v/>
      </c>
      <c r="M266" s="24" t="str">
        <f>IF('Sup Tab S3b_Mean'!O286&gt;'Sup Tab S3b_Mean'!O$11,'Sup Tab S3b_Mean'!O286,"")</f>
        <v/>
      </c>
      <c r="N266" s="24" t="str">
        <f>IF('Sup Tab S3b_Mean'!P286&gt;'Sup Tab S3b_Mean'!P$11,'Sup Tab S3b_Mean'!P286,"")</f>
        <v/>
      </c>
      <c r="O266" s="24" t="str">
        <f>IF('Sup Tab S3b_Mean'!Q286&gt;'Sup Tab S3b_Mean'!Q$11,'Sup Tab S3b_Mean'!Q286,"")</f>
        <v/>
      </c>
      <c r="P266" s="24" t="str">
        <f>IF('Sup Tab S3b_Mean'!R286&gt;'Sup Tab S3b_Mean'!R$11,'Sup Tab S3b_Mean'!R286,"")</f>
        <v/>
      </c>
      <c r="Q266" s="24" t="str">
        <f>IF('Sup Tab S3b_Mean'!S286&gt;'Sup Tab S3b_Mean'!S$11,'Sup Tab S3b_Mean'!S286,"")</f>
        <v/>
      </c>
      <c r="R266" s="24" t="str">
        <f>IF('Sup Tab S3b_Mean'!T286&gt;'Sup Tab S3b_Mean'!T$11,'Sup Tab S3b_Mean'!T286,"")</f>
        <v/>
      </c>
      <c r="S266" s="24" t="str">
        <f>IF('Sup Tab S3b_Mean'!U286&gt;'Sup Tab S3b_Mean'!U$11,'Sup Tab S3b_Mean'!U286,"")</f>
        <v/>
      </c>
      <c r="T266" s="24" t="str">
        <f>IF('Sup Tab S3b_Mean'!V286&gt;'Sup Tab S3b_Mean'!V$11,'Sup Tab S3b_Mean'!V286,"")</f>
        <v/>
      </c>
      <c r="U266" s="24" t="str">
        <f>IF('Sup Tab S3b_Mean'!W286&gt;'Sup Tab S3b_Mean'!W$11,'Sup Tab S3b_Mean'!W286,"")</f>
        <v/>
      </c>
      <c r="V266" s="24" t="str">
        <f>IF('Sup Tab S3b_Mean'!X286&gt;'Sup Tab S3b_Mean'!X$11,'Sup Tab S3b_Mean'!X286,"")</f>
        <v/>
      </c>
      <c r="W266" s="24" t="str">
        <f>IF('Sup Tab S3b_Mean'!Y286&gt;'Sup Tab S3b_Mean'!Y$11,'Sup Tab S3b_Mean'!Y286,"")</f>
        <v/>
      </c>
      <c r="X266" s="24" t="str">
        <f>IF('Sup Tab S3b_Mean'!Z286&gt;'Sup Tab S3b_Mean'!Z$11,'Sup Tab S3b_Mean'!Z286,"")</f>
        <v/>
      </c>
      <c r="Y266" s="24" t="str">
        <f>IF('Sup Tab S3b_Mean'!AA286&gt;'Sup Tab S3b_Mean'!AA$11,'Sup Tab S3b_Mean'!AA286,"")</f>
        <v/>
      </c>
      <c r="Z266" s="24" t="str">
        <f>IF('Sup Tab S3b_Mean'!AB286&gt;'Sup Tab S3b_Mean'!AB$11,'Sup Tab S3b_Mean'!AB286,"")</f>
        <v/>
      </c>
      <c r="AA266" s="24" t="str">
        <f>IF('Sup Tab S3b_Mean'!AC286&gt;'Sup Tab S3b_Mean'!AC$11,'Sup Tab S3b_Mean'!AC286,"")</f>
        <v/>
      </c>
      <c r="AB266" s="24" t="str">
        <f>IF('Sup Tab S3b_Mean'!AD286&gt;'Sup Tab S3b_Mean'!AD$11,'Sup Tab S3b_Mean'!AD286,"")</f>
        <v/>
      </c>
      <c r="AC266" s="24" t="str">
        <f>IF('Sup Tab S3b_Mean'!AE286&gt;'Sup Tab S3b_Mean'!AE$11,'Sup Tab S3b_Mean'!AE286,"")</f>
        <v/>
      </c>
      <c r="AD266" s="24" t="str">
        <f>IF('Sup Tab S3b_Mean'!AF286&gt;'Sup Tab S3b_Mean'!AF$11,'Sup Tab S3b_Mean'!AF286,"")</f>
        <v/>
      </c>
      <c r="AE266" s="24" t="str">
        <f>IF('Sup Tab S3b_Mean'!AG286&gt;'Sup Tab S3b_Mean'!AG$11,'Sup Tab S3b_Mean'!AG286,"")</f>
        <v/>
      </c>
      <c r="AF266" s="24" t="str">
        <f>IF('Sup Tab S3b_Mean'!AH286&gt;'Sup Tab S3b_Mean'!AH$11,'Sup Tab S3b_Mean'!AH286,"")</f>
        <v/>
      </c>
      <c r="AG266" s="24" t="str">
        <f>IF('Sup Tab S3b_Mean'!AI286&gt;'Sup Tab S3b_Mean'!AI$11,'Sup Tab S3b_Mean'!AI286,"")</f>
        <v/>
      </c>
      <c r="AH266" s="24" t="str">
        <f>IF('Sup Tab S3b_Mean'!AJ286&gt;'Sup Tab S3b_Mean'!AJ$11,'Sup Tab S3b_Mean'!AJ286,"")</f>
        <v/>
      </c>
      <c r="AI266" s="24" t="str">
        <f>IF('Sup Tab S3b_Mean'!AK286&gt;'Sup Tab S3b_Mean'!AK$11,'Sup Tab S3b_Mean'!AK286,"")</f>
        <v/>
      </c>
      <c r="AJ266" s="24" t="str">
        <f>IF('Sup Tab S3b_Mean'!AL286&gt;'Sup Tab S3b_Mean'!AL$11,'Sup Tab S3b_Mean'!AL286,"")</f>
        <v/>
      </c>
      <c r="AK266" s="24" t="str">
        <f>IF('Sup Tab S3b_Mean'!AM286&gt;'Sup Tab S3b_Mean'!AM$11,'Sup Tab S3b_Mean'!AM286,"")</f>
        <v/>
      </c>
      <c r="AL266" s="24" t="str">
        <f>IF('Sup Tab S3b_Mean'!AN286&gt;'Sup Tab S3b_Mean'!AN$11,'Sup Tab S3b_Mean'!AN286,"")</f>
        <v/>
      </c>
      <c r="AM266" s="24" t="str">
        <f>IF('Sup Tab S3b_Mean'!AO286&gt;'Sup Tab S3b_Mean'!AO$11,'Sup Tab S3b_Mean'!AO286,"")</f>
        <v/>
      </c>
      <c r="AN266" s="24" t="str">
        <f>IF('Sup Tab S3b_Mean'!AP286&gt;'Sup Tab S3b_Mean'!AP$11,'Sup Tab S3b_Mean'!AP286,"")</f>
        <v/>
      </c>
      <c r="AO266" s="24" t="str">
        <f>IF('Sup Tab S3b_Mean'!AQ286&gt;'Sup Tab S3b_Mean'!AQ$11,'Sup Tab S3b_Mean'!AQ286,"")</f>
        <v/>
      </c>
      <c r="AP266" s="24" t="str">
        <f>IF('Sup Tab S3b_Mean'!AR286&gt;'Sup Tab S3b_Mean'!AR$11,'Sup Tab S3b_Mean'!AR286,"")</f>
        <v/>
      </c>
      <c r="AQ266" s="24" t="str">
        <f>IF('Sup Tab S3b_Mean'!AS286&gt;'Sup Tab S3b_Mean'!AS$11,'Sup Tab S3b_Mean'!AS286,"")</f>
        <v/>
      </c>
      <c r="AR266" s="24" t="str">
        <f>IF('Sup Tab S3b_Mean'!AT286&gt;'Sup Tab S3b_Mean'!AT$11,'Sup Tab S3b_Mean'!AT286,"")</f>
        <v/>
      </c>
      <c r="AS266" s="24" t="str">
        <f>IF('Sup Tab S3b_Mean'!AU286&gt;'Sup Tab S3b_Mean'!AU$11,'Sup Tab S3b_Mean'!AU286,"")</f>
        <v/>
      </c>
      <c r="AT266" s="24" t="str">
        <f>IF('Sup Tab S3b_Mean'!AV286&gt;'Sup Tab S3b_Mean'!AV$11,'Sup Tab S3b_Mean'!AV286,"")</f>
        <v/>
      </c>
      <c r="AU266" s="24" t="str">
        <f>IF('Sup Tab S3b_Mean'!AW286&gt;'Sup Tab S3b_Mean'!AW$11,'Sup Tab S3b_Mean'!AW286,"")</f>
        <v/>
      </c>
      <c r="AV266" s="24" t="str">
        <f>IF('Sup Tab S3b_Mean'!AX286&gt;'Sup Tab S3b_Mean'!AX$11,'Sup Tab S3b_Mean'!AX286,"")</f>
        <v/>
      </c>
      <c r="AW266" s="24" t="str">
        <f>IF('Sup Tab S3b_Mean'!AY286&gt;'Sup Tab S3b_Mean'!AY$11,'Sup Tab S3b_Mean'!AY286,"")</f>
        <v/>
      </c>
      <c r="AX266" s="24" t="str">
        <f>IF('Sup Tab S3b_Mean'!AZ286&gt;'Sup Tab S3b_Mean'!AZ$11,'Sup Tab S3b_Mean'!AZ286,"")</f>
        <v/>
      </c>
      <c r="AY266" s="24" t="str">
        <f>IF('Sup Tab S3b_Mean'!BA286&gt;'Sup Tab S3b_Mean'!BA$11,'Sup Tab S3b_Mean'!BA286,"")</f>
        <v/>
      </c>
      <c r="AZ266" s="24" t="str">
        <f>IF('Sup Tab S3b_Mean'!BB286&gt;'Sup Tab S3b_Mean'!BB$11,'Sup Tab S3b_Mean'!BB286,"")</f>
        <v/>
      </c>
      <c r="BA266" s="24">
        <f>IF('Sup Tab S3b_Mean'!BC286&gt;'Sup Tab S3b_Mean'!BC$11,'Sup Tab S3b_Mean'!BC286,"")</f>
        <v>98.318094216499432</v>
      </c>
      <c r="BB266" s="24" t="str">
        <f>IF('Sup Tab S3b_Mean'!BD286&gt;'Sup Tab S3b_Mean'!BD$11,'Sup Tab S3b_Mean'!BD286,"")</f>
        <v/>
      </c>
      <c r="BC266" s="24" t="str">
        <f>IF('Sup Tab S3b_Mean'!BE286&gt;'Sup Tab S3b_Mean'!BE$11,'Sup Tab S3b_Mean'!BE286,"")</f>
        <v/>
      </c>
      <c r="BD266" s="24" t="str">
        <f>IF('Sup Tab S3b_Mean'!BF286&gt;'Sup Tab S3b_Mean'!BF$11,'Sup Tab S3b_Mean'!BF286,"")</f>
        <v/>
      </c>
      <c r="BE266" s="24" t="str">
        <f>IF('Sup Tab S3b_Mean'!BG286&gt;'Sup Tab S3b_Mean'!BG$11,'Sup Tab S3b_Mean'!BG286,"")</f>
        <v/>
      </c>
      <c r="BF266" s="24" t="str">
        <f>IF('Sup Tab S3b_Mean'!BH286&gt;'Sup Tab S3b_Mean'!BH$11,'Sup Tab S3b_Mean'!BH286,"")</f>
        <v/>
      </c>
      <c r="BG266" s="24" t="str">
        <f>IF('Sup Tab S3b_Mean'!BI286&gt;'Sup Tab S3b_Mean'!BI$11,'Sup Tab S3b_Mean'!BI286,"")</f>
        <v/>
      </c>
      <c r="BH266" s="24" t="str">
        <f>IF('Sup Tab S3b_Mean'!BJ286&gt;'Sup Tab S3b_Mean'!BJ$11,'Sup Tab S3b_Mean'!BJ286,"")</f>
        <v/>
      </c>
      <c r="BI266" s="24" t="str">
        <f>IF('Sup Tab S3b_Mean'!BK286&gt;'Sup Tab S3b_Mean'!BK$11,'Sup Tab S3b_Mean'!BK286,"")</f>
        <v/>
      </c>
      <c r="BJ266" s="24" t="str">
        <f>IF('Sup Tab S3b_Mean'!BL286&gt;'Sup Tab S3b_Mean'!BL$11,'Sup Tab S3b_Mean'!BL286,"")</f>
        <v/>
      </c>
      <c r="BK266" s="24">
        <f>IF('Sup Tab S3b_Mean'!BM286&gt;'Sup Tab S3b_Mean'!BM$11,'Sup Tab S3b_Mean'!BM286,"")</f>
        <v>56.968732356918487</v>
      </c>
      <c r="BL266" s="24" t="str">
        <f>IF('Sup Tab S3b_Mean'!BN286&gt;'Sup Tab S3b_Mean'!BN$11,'Sup Tab S3b_Mean'!BN286,"")</f>
        <v/>
      </c>
      <c r="BM266" s="24" t="str">
        <f>IF('Sup Tab S3b_Mean'!BO286&gt;'Sup Tab S3b_Mean'!BO$11,'Sup Tab S3b_Mean'!BO286,"")</f>
        <v/>
      </c>
      <c r="BN266" s="24" t="str">
        <f>IF('Sup Tab S3b_Mean'!BP286&gt;'Sup Tab S3b_Mean'!BP$11,'Sup Tab S3b_Mean'!BP286,"")</f>
        <v/>
      </c>
      <c r="BO266" s="24" t="str">
        <f>IF('Sup Tab S3b_Mean'!BQ286&gt;'Sup Tab S3b_Mean'!BQ$11,'Sup Tab S3b_Mean'!BQ286,"")</f>
        <v/>
      </c>
      <c r="BP266" s="24" t="str">
        <f>IF('Sup Tab S3b_Mean'!BR286&gt;'Sup Tab S3b_Mean'!BR$11,'Sup Tab S3b_Mean'!BR286,"")</f>
        <v/>
      </c>
      <c r="BQ266" s="24" t="str">
        <f>IF('Sup Tab S3b_Mean'!BS286&gt;'Sup Tab S3b_Mean'!BS$11,'Sup Tab S3b_Mean'!BS286,"")</f>
        <v/>
      </c>
      <c r="BR266" s="24" t="str">
        <f>IF('Sup Tab S3b_Mean'!BT286&gt;'Sup Tab S3b_Mean'!BT$11,'Sup Tab S3b_Mean'!BT286,"")</f>
        <v/>
      </c>
      <c r="BS266" s="24" t="str">
        <f>IF('Sup Tab S3b_Mean'!BU286&gt;'Sup Tab S3b_Mean'!BU$11,'Sup Tab S3b_Mean'!BU286,"")</f>
        <v/>
      </c>
      <c r="BT266" s="24" t="str">
        <f>IF('Sup Tab S3b_Mean'!BV286&gt;'Sup Tab S3b_Mean'!BV$11,'Sup Tab S3b_Mean'!BV286,"")</f>
        <v/>
      </c>
      <c r="BU266" s="24" t="str">
        <f>IF('Sup Tab S3b_Mean'!BW286&gt;'Sup Tab S3b_Mean'!BW$11,'Sup Tab S3b_Mean'!BW286,"")</f>
        <v/>
      </c>
      <c r="BV266" s="24" t="str">
        <f>IF('Sup Tab S3b_Mean'!BX286&gt;'Sup Tab S3b_Mean'!BX$11,'Sup Tab S3b_Mean'!BX286,"")</f>
        <v/>
      </c>
      <c r="BW266" s="24" t="str">
        <f>IF('Sup Tab S3b_Mean'!BY286&gt;'Sup Tab S3b_Mean'!BY$11,'Sup Tab S3b_Mean'!BY286,"")</f>
        <v/>
      </c>
      <c r="BX266" s="24" t="str">
        <f>IF('Sup Tab S3b_Mean'!BZ286&gt;'Sup Tab S3b_Mean'!BZ$11,'Sup Tab S3b_Mean'!BZ286,"")</f>
        <v/>
      </c>
      <c r="BY266" s="24" t="str">
        <f>IF('Sup Tab S3b_Mean'!CA286&gt;'Sup Tab S3b_Mean'!CA$11,'Sup Tab S3b_Mean'!CA286,"")</f>
        <v/>
      </c>
      <c r="BZ266" s="24" t="str">
        <f>IF('Sup Tab S3b_Mean'!CB286&gt;'Sup Tab S3b_Mean'!CB$11,'Sup Tab S3b_Mean'!CB286,"")</f>
        <v/>
      </c>
      <c r="CA266" s="24" t="str">
        <f>IF('Sup Tab S3b_Mean'!CC286&gt;'Sup Tab S3b_Mean'!CC$11,'Sup Tab S3b_Mean'!CC286,"")</f>
        <v/>
      </c>
      <c r="CB266" s="24">
        <f>IF('Sup Tab S3b_Mean'!CD286&gt;'Sup Tab S3b_Mean'!CD$11,'Sup Tab S3b_Mean'!CD286,"")</f>
        <v>3.9323322522904003</v>
      </c>
      <c r="CC266" s="24" t="str">
        <f>IF('Sup Tab S3b_Mean'!CE286&gt;'Sup Tab S3b_Mean'!CE$11,'Sup Tab S3b_Mean'!CE286,"")</f>
        <v/>
      </c>
    </row>
    <row r="267" spans="1:81" ht="12.75" customHeight="1" x14ac:dyDescent="0.3">
      <c r="A267" s="9" t="s">
        <v>4</v>
      </c>
      <c r="B267" s="9" t="s">
        <v>627</v>
      </c>
      <c r="C267" s="24" t="str">
        <f>IF('Sup Tab S3b_Mean'!E287&gt;'Sup Tab S3b_Mean'!E$11,'Sup Tab S3b_Mean'!E287,"")</f>
        <v/>
      </c>
      <c r="D267" s="24" t="str">
        <f>IF('Sup Tab S3b_Mean'!F287&gt;'Sup Tab S3b_Mean'!F$11,'Sup Tab S3b_Mean'!F287,"")</f>
        <v/>
      </c>
      <c r="E267" s="24" t="str">
        <f>IF('Sup Tab S3b_Mean'!G287&gt;'Sup Tab S3b_Mean'!G$11,'Sup Tab S3b_Mean'!G287,"")</f>
        <v/>
      </c>
      <c r="F267" s="24" t="str">
        <f>IF('Sup Tab S3b_Mean'!H287&gt;'Sup Tab S3b_Mean'!H$11,'Sup Tab S3b_Mean'!H287,"")</f>
        <v/>
      </c>
      <c r="G267" s="24" t="str">
        <f>IF('Sup Tab S3b_Mean'!I287&gt;'Sup Tab S3b_Mean'!I$11,'Sup Tab S3b_Mean'!I287,"")</f>
        <v/>
      </c>
      <c r="H267" s="24" t="str">
        <f>IF('Sup Tab S3b_Mean'!J287&gt;'Sup Tab S3b_Mean'!J$11,'Sup Tab S3b_Mean'!J287,"")</f>
        <v/>
      </c>
      <c r="I267" s="24" t="str">
        <f>IF('Sup Tab S3b_Mean'!K287&gt;'Sup Tab S3b_Mean'!K$11,'Sup Tab S3b_Mean'!K287,"")</f>
        <v/>
      </c>
      <c r="J267" s="24" t="str">
        <f>IF('Sup Tab S3b_Mean'!L287&gt;'Sup Tab S3b_Mean'!L$11,'Sup Tab S3b_Mean'!L287,"")</f>
        <v/>
      </c>
      <c r="K267" s="24" t="str">
        <f>IF('Sup Tab S3b_Mean'!M287&gt;'Sup Tab S3b_Mean'!M$11,'Sup Tab S3b_Mean'!M287,"")</f>
        <v/>
      </c>
      <c r="L267" s="24" t="str">
        <f>IF('Sup Tab S3b_Mean'!N287&gt;'Sup Tab S3b_Mean'!N$11,'Sup Tab S3b_Mean'!N287,"")</f>
        <v/>
      </c>
      <c r="M267" s="24" t="str">
        <f>IF('Sup Tab S3b_Mean'!O287&gt;'Sup Tab S3b_Mean'!O$11,'Sup Tab S3b_Mean'!O287,"")</f>
        <v/>
      </c>
      <c r="N267" s="24" t="str">
        <f>IF('Sup Tab S3b_Mean'!P287&gt;'Sup Tab S3b_Mean'!P$11,'Sup Tab S3b_Mean'!P287,"")</f>
        <v/>
      </c>
      <c r="O267" s="24" t="str">
        <f>IF('Sup Tab S3b_Mean'!Q287&gt;'Sup Tab S3b_Mean'!Q$11,'Sup Tab S3b_Mean'!Q287,"")</f>
        <v/>
      </c>
      <c r="P267" s="24" t="str">
        <f>IF('Sup Tab S3b_Mean'!R287&gt;'Sup Tab S3b_Mean'!R$11,'Sup Tab S3b_Mean'!R287,"")</f>
        <v/>
      </c>
      <c r="Q267" s="24" t="str">
        <f>IF('Sup Tab S3b_Mean'!S287&gt;'Sup Tab S3b_Mean'!S$11,'Sup Tab S3b_Mean'!S287,"")</f>
        <v/>
      </c>
      <c r="R267" s="24" t="str">
        <f>IF('Sup Tab S3b_Mean'!T287&gt;'Sup Tab S3b_Mean'!T$11,'Sup Tab S3b_Mean'!T287,"")</f>
        <v/>
      </c>
      <c r="S267" s="24" t="str">
        <f>IF('Sup Tab S3b_Mean'!U287&gt;'Sup Tab S3b_Mean'!U$11,'Sup Tab S3b_Mean'!U287,"")</f>
        <v/>
      </c>
      <c r="T267" s="24" t="str">
        <f>IF('Sup Tab S3b_Mean'!V287&gt;'Sup Tab S3b_Mean'!V$11,'Sup Tab S3b_Mean'!V287,"")</f>
        <v/>
      </c>
      <c r="U267" s="24" t="str">
        <f>IF('Sup Tab S3b_Mean'!W287&gt;'Sup Tab S3b_Mean'!W$11,'Sup Tab S3b_Mean'!W287,"")</f>
        <v/>
      </c>
      <c r="V267" s="24" t="str">
        <f>IF('Sup Tab S3b_Mean'!X287&gt;'Sup Tab S3b_Mean'!X$11,'Sup Tab S3b_Mean'!X287,"")</f>
        <v/>
      </c>
      <c r="W267" s="24" t="str">
        <f>IF('Sup Tab S3b_Mean'!Y287&gt;'Sup Tab S3b_Mean'!Y$11,'Sup Tab S3b_Mean'!Y287,"")</f>
        <v/>
      </c>
      <c r="X267" s="24" t="str">
        <f>IF('Sup Tab S3b_Mean'!Z287&gt;'Sup Tab S3b_Mean'!Z$11,'Sup Tab S3b_Mean'!Z287,"")</f>
        <v/>
      </c>
      <c r="Y267" s="24" t="str">
        <f>IF('Sup Tab S3b_Mean'!AA287&gt;'Sup Tab S3b_Mean'!AA$11,'Sup Tab S3b_Mean'!AA287,"")</f>
        <v/>
      </c>
      <c r="Z267" s="24" t="str">
        <f>IF('Sup Tab S3b_Mean'!AB287&gt;'Sup Tab S3b_Mean'!AB$11,'Sup Tab S3b_Mean'!AB287,"")</f>
        <v/>
      </c>
      <c r="AA267" s="24" t="str">
        <f>IF('Sup Tab S3b_Mean'!AC287&gt;'Sup Tab S3b_Mean'!AC$11,'Sup Tab S3b_Mean'!AC287,"")</f>
        <v/>
      </c>
      <c r="AB267" s="24" t="str">
        <f>IF('Sup Tab S3b_Mean'!AD287&gt;'Sup Tab S3b_Mean'!AD$11,'Sup Tab S3b_Mean'!AD287,"")</f>
        <v/>
      </c>
      <c r="AC267" s="24" t="str">
        <f>IF('Sup Tab S3b_Mean'!AE287&gt;'Sup Tab S3b_Mean'!AE$11,'Sup Tab S3b_Mean'!AE287,"")</f>
        <v/>
      </c>
      <c r="AD267" s="24" t="str">
        <f>IF('Sup Tab S3b_Mean'!AF287&gt;'Sup Tab S3b_Mean'!AF$11,'Sup Tab S3b_Mean'!AF287,"")</f>
        <v/>
      </c>
      <c r="AE267" s="24" t="str">
        <f>IF('Sup Tab S3b_Mean'!AG287&gt;'Sup Tab S3b_Mean'!AG$11,'Sup Tab S3b_Mean'!AG287,"")</f>
        <v/>
      </c>
      <c r="AF267" s="24">
        <f>IF('Sup Tab S3b_Mean'!AH287&gt;'Sup Tab S3b_Mean'!AH$11,'Sup Tab S3b_Mean'!AH287,"")</f>
        <v>0.60972310809161145</v>
      </c>
      <c r="AG267" s="24" t="str">
        <f>IF('Sup Tab S3b_Mean'!AI287&gt;'Sup Tab S3b_Mean'!AI$11,'Sup Tab S3b_Mean'!AI287,"")</f>
        <v/>
      </c>
      <c r="AH267" s="24" t="str">
        <f>IF('Sup Tab S3b_Mean'!AJ287&gt;'Sup Tab S3b_Mean'!AJ$11,'Sup Tab S3b_Mean'!AJ287,"")</f>
        <v/>
      </c>
      <c r="AI267" s="24" t="str">
        <f>IF('Sup Tab S3b_Mean'!AK287&gt;'Sup Tab S3b_Mean'!AK$11,'Sup Tab S3b_Mean'!AK287,"")</f>
        <v/>
      </c>
      <c r="AJ267" s="24" t="str">
        <f>IF('Sup Tab S3b_Mean'!AL287&gt;'Sup Tab S3b_Mean'!AL$11,'Sup Tab S3b_Mean'!AL287,"")</f>
        <v/>
      </c>
      <c r="AK267" s="24" t="str">
        <f>IF('Sup Tab S3b_Mean'!AM287&gt;'Sup Tab S3b_Mean'!AM$11,'Sup Tab S3b_Mean'!AM287,"")</f>
        <v/>
      </c>
      <c r="AL267" s="24" t="str">
        <f>IF('Sup Tab S3b_Mean'!AN287&gt;'Sup Tab S3b_Mean'!AN$11,'Sup Tab S3b_Mean'!AN287,"")</f>
        <v/>
      </c>
      <c r="AM267" s="24" t="str">
        <f>IF('Sup Tab S3b_Mean'!AO287&gt;'Sup Tab S3b_Mean'!AO$11,'Sup Tab S3b_Mean'!AO287,"")</f>
        <v/>
      </c>
      <c r="AN267" s="24" t="str">
        <f>IF('Sup Tab S3b_Mean'!AP287&gt;'Sup Tab S3b_Mean'!AP$11,'Sup Tab S3b_Mean'!AP287,"")</f>
        <v/>
      </c>
      <c r="AO267" s="24" t="str">
        <f>IF('Sup Tab S3b_Mean'!AQ287&gt;'Sup Tab S3b_Mean'!AQ$11,'Sup Tab S3b_Mean'!AQ287,"")</f>
        <v/>
      </c>
      <c r="AP267" s="24" t="str">
        <f>IF('Sup Tab S3b_Mean'!AR287&gt;'Sup Tab S3b_Mean'!AR$11,'Sup Tab S3b_Mean'!AR287,"")</f>
        <v/>
      </c>
      <c r="AQ267" s="24" t="str">
        <f>IF('Sup Tab S3b_Mean'!AS287&gt;'Sup Tab S3b_Mean'!AS$11,'Sup Tab S3b_Mean'!AS287,"")</f>
        <v/>
      </c>
      <c r="AR267" s="24" t="str">
        <f>IF('Sup Tab S3b_Mean'!AT287&gt;'Sup Tab S3b_Mean'!AT$11,'Sup Tab S3b_Mean'!AT287,"")</f>
        <v/>
      </c>
      <c r="AS267" s="24" t="str">
        <f>IF('Sup Tab S3b_Mean'!AU287&gt;'Sup Tab S3b_Mean'!AU$11,'Sup Tab S3b_Mean'!AU287,"")</f>
        <v/>
      </c>
      <c r="AT267" s="24" t="str">
        <f>IF('Sup Tab S3b_Mean'!AV287&gt;'Sup Tab S3b_Mean'!AV$11,'Sup Tab S3b_Mean'!AV287,"")</f>
        <v/>
      </c>
      <c r="AU267" s="24" t="str">
        <f>IF('Sup Tab S3b_Mean'!AW287&gt;'Sup Tab S3b_Mean'!AW$11,'Sup Tab S3b_Mean'!AW287,"")</f>
        <v/>
      </c>
      <c r="AV267" s="24" t="str">
        <f>IF('Sup Tab S3b_Mean'!AX287&gt;'Sup Tab S3b_Mean'!AX$11,'Sup Tab S3b_Mean'!AX287,"")</f>
        <v/>
      </c>
      <c r="AW267" s="24" t="str">
        <f>IF('Sup Tab S3b_Mean'!AY287&gt;'Sup Tab S3b_Mean'!AY$11,'Sup Tab S3b_Mean'!AY287,"")</f>
        <v/>
      </c>
      <c r="AX267" s="24" t="str">
        <f>IF('Sup Tab S3b_Mean'!AZ287&gt;'Sup Tab S3b_Mean'!AZ$11,'Sup Tab S3b_Mean'!AZ287,"")</f>
        <v/>
      </c>
      <c r="AY267" s="24" t="str">
        <f>IF('Sup Tab S3b_Mean'!BA287&gt;'Sup Tab S3b_Mean'!BA$11,'Sup Tab S3b_Mean'!BA287,"")</f>
        <v/>
      </c>
      <c r="AZ267" s="24" t="str">
        <f>IF('Sup Tab S3b_Mean'!BB287&gt;'Sup Tab S3b_Mean'!BB$11,'Sup Tab S3b_Mean'!BB287,"")</f>
        <v/>
      </c>
      <c r="BA267" s="24" t="str">
        <f>IF('Sup Tab S3b_Mean'!BC287&gt;'Sup Tab S3b_Mean'!BC$11,'Sup Tab S3b_Mean'!BC287,"")</f>
        <v/>
      </c>
      <c r="BB267" s="24" t="str">
        <f>IF('Sup Tab S3b_Mean'!BD287&gt;'Sup Tab S3b_Mean'!BD$11,'Sup Tab S3b_Mean'!BD287,"")</f>
        <v/>
      </c>
      <c r="BC267" s="24" t="str">
        <f>IF('Sup Tab S3b_Mean'!BE287&gt;'Sup Tab S3b_Mean'!BE$11,'Sup Tab S3b_Mean'!BE287,"")</f>
        <v/>
      </c>
      <c r="BD267" s="24" t="str">
        <f>IF('Sup Tab S3b_Mean'!BF287&gt;'Sup Tab S3b_Mean'!BF$11,'Sup Tab S3b_Mean'!BF287,"")</f>
        <v/>
      </c>
      <c r="BE267" s="24" t="str">
        <f>IF('Sup Tab S3b_Mean'!BG287&gt;'Sup Tab S3b_Mean'!BG$11,'Sup Tab S3b_Mean'!BG287,"")</f>
        <v/>
      </c>
      <c r="BF267" s="24" t="str">
        <f>IF('Sup Tab S3b_Mean'!BH287&gt;'Sup Tab S3b_Mean'!BH$11,'Sup Tab S3b_Mean'!BH287,"")</f>
        <v/>
      </c>
      <c r="BG267" s="24" t="str">
        <f>IF('Sup Tab S3b_Mean'!BI287&gt;'Sup Tab S3b_Mean'!BI$11,'Sup Tab S3b_Mean'!BI287,"")</f>
        <v/>
      </c>
      <c r="BH267" s="24" t="str">
        <f>IF('Sup Tab S3b_Mean'!BJ287&gt;'Sup Tab S3b_Mean'!BJ$11,'Sup Tab S3b_Mean'!BJ287,"")</f>
        <v/>
      </c>
      <c r="BI267" s="24" t="str">
        <f>IF('Sup Tab S3b_Mean'!BK287&gt;'Sup Tab S3b_Mean'!BK$11,'Sup Tab S3b_Mean'!BK287,"")</f>
        <v/>
      </c>
      <c r="BJ267" s="24" t="str">
        <f>IF('Sup Tab S3b_Mean'!BL287&gt;'Sup Tab S3b_Mean'!BL$11,'Sup Tab S3b_Mean'!BL287,"")</f>
        <v/>
      </c>
      <c r="BK267" s="24" t="str">
        <f>IF('Sup Tab S3b_Mean'!BM287&gt;'Sup Tab S3b_Mean'!BM$11,'Sup Tab S3b_Mean'!BM287,"")</f>
        <v/>
      </c>
      <c r="BL267" s="24" t="str">
        <f>IF('Sup Tab S3b_Mean'!BN287&gt;'Sup Tab S3b_Mean'!BN$11,'Sup Tab S3b_Mean'!BN287,"")</f>
        <v/>
      </c>
      <c r="BM267" s="24" t="str">
        <f>IF('Sup Tab S3b_Mean'!BO287&gt;'Sup Tab S3b_Mean'!BO$11,'Sup Tab S3b_Mean'!BO287,"")</f>
        <v/>
      </c>
      <c r="BN267" s="24" t="str">
        <f>IF('Sup Tab S3b_Mean'!BP287&gt;'Sup Tab S3b_Mean'!BP$11,'Sup Tab S3b_Mean'!BP287,"")</f>
        <v/>
      </c>
      <c r="BO267" s="24" t="str">
        <f>IF('Sup Tab S3b_Mean'!BQ287&gt;'Sup Tab S3b_Mean'!BQ$11,'Sup Tab S3b_Mean'!BQ287,"")</f>
        <v/>
      </c>
      <c r="BP267" s="24" t="str">
        <f>IF('Sup Tab S3b_Mean'!BR287&gt;'Sup Tab S3b_Mean'!BR$11,'Sup Tab S3b_Mean'!BR287,"")</f>
        <v/>
      </c>
      <c r="BQ267" s="24" t="str">
        <f>IF('Sup Tab S3b_Mean'!BS287&gt;'Sup Tab S3b_Mean'!BS$11,'Sup Tab S3b_Mean'!BS287,"")</f>
        <v/>
      </c>
      <c r="BR267" s="24" t="str">
        <f>IF('Sup Tab S3b_Mean'!BT287&gt;'Sup Tab S3b_Mean'!BT$11,'Sup Tab S3b_Mean'!BT287,"")</f>
        <v/>
      </c>
      <c r="BS267" s="24" t="str">
        <f>IF('Sup Tab S3b_Mean'!BU287&gt;'Sup Tab S3b_Mean'!BU$11,'Sup Tab S3b_Mean'!BU287,"")</f>
        <v/>
      </c>
      <c r="BT267" s="24" t="str">
        <f>IF('Sup Tab S3b_Mean'!BV287&gt;'Sup Tab S3b_Mean'!BV$11,'Sup Tab S3b_Mean'!BV287,"")</f>
        <v/>
      </c>
      <c r="BU267" s="24" t="str">
        <f>IF('Sup Tab S3b_Mean'!BW287&gt;'Sup Tab S3b_Mean'!BW$11,'Sup Tab S3b_Mean'!BW287,"")</f>
        <v/>
      </c>
      <c r="BV267" s="24" t="str">
        <f>IF('Sup Tab S3b_Mean'!BX287&gt;'Sup Tab S3b_Mean'!BX$11,'Sup Tab S3b_Mean'!BX287,"")</f>
        <v/>
      </c>
      <c r="BW267" s="24">
        <f>IF('Sup Tab S3b_Mean'!BY287&gt;'Sup Tab S3b_Mean'!BY$11,'Sup Tab S3b_Mean'!BY287,"")</f>
        <v>0.60972310809161145</v>
      </c>
      <c r="BX267" s="24" t="str">
        <f>IF('Sup Tab S3b_Mean'!BZ287&gt;'Sup Tab S3b_Mean'!BZ$11,'Sup Tab S3b_Mean'!BZ287,"")</f>
        <v/>
      </c>
      <c r="BY267" s="24" t="str">
        <f>IF('Sup Tab S3b_Mean'!CA287&gt;'Sup Tab S3b_Mean'!CA$11,'Sup Tab S3b_Mean'!CA287,"")</f>
        <v/>
      </c>
      <c r="BZ267" s="24" t="str">
        <f>IF('Sup Tab S3b_Mean'!CB287&gt;'Sup Tab S3b_Mean'!CB$11,'Sup Tab S3b_Mean'!CB287,"")</f>
        <v/>
      </c>
      <c r="CA267" s="24" t="str">
        <f>IF('Sup Tab S3b_Mean'!CC287&gt;'Sup Tab S3b_Mean'!CC$11,'Sup Tab S3b_Mean'!CC287,"")</f>
        <v/>
      </c>
      <c r="CB267" s="24" t="str">
        <f>IF('Sup Tab S3b_Mean'!CD287&gt;'Sup Tab S3b_Mean'!CD$11,'Sup Tab S3b_Mean'!CD287,"")</f>
        <v/>
      </c>
      <c r="CC267" s="24" t="str">
        <f>IF('Sup Tab S3b_Mean'!CE287&gt;'Sup Tab S3b_Mean'!CE$11,'Sup Tab S3b_Mean'!CE287,"")</f>
        <v/>
      </c>
    </row>
    <row r="268" spans="1:81" ht="12.75" customHeight="1" x14ac:dyDescent="0.3">
      <c r="A268" s="9" t="s">
        <v>4</v>
      </c>
      <c r="B268" s="9" t="s">
        <v>629</v>
      </c>
      <c r="C268" s="24" t="str">
        <f>IF('Sup Tab S3b_Mean'!E288&gt;'Sup Tab S3b_Mean'!E$11,'Sup Tab S3b_Mean'!E288,"")</f>
        <v/>
      </c>
      <c r="D268" s="24" t="str">
        <f>IF('Sup Tab S3b_Mean'!F288&gt;'Sup Tab S3b_Mean'!F$11,'Sup Tab S3b_Mean'!F288,"")</f>
        <v/>
      </c>
      <c r="E268" s="24" t="str">
        <f>IF('Sup Tab S3b_Mean'!G288&gt;'Sup Tab S3b_Mean'!G$11,'Sup Tab S3b_Mean'!G288,"")</f>
        <v/>
      </c>
      <c r="F268" s="24" t="str">
        <f>IF('Sup Tab S3b_Mean'!H288&gt;'Sup Tab S3b_Mean'!H$11,'Sup Tab S3b_Mean'!H288,"")</f>
        <v/>
      </c>
      <c r="G268" s="24" t="str">
        <f>IF('Sup Tab S3b_Mean'!I288&gt;'Sup Tab S3b_Mean'!I$11,'Sup Tab S3b_Mean'!I288,"")</f>
        <v/>
      </c>
      <c r="H268" s="24" t="str">
        <f>IF('Sup Tab S3b_Mean'!J288&gt;'Sup Tab S3b_Mean'!J$11,'Sup Tab S3b_Mean'!J288,"")</f>
        <v/>
      </c>
      <c r="I268" s="24" t="str">
        <f>IF('Sup Tab S3b_Mean'!K288&gt;'Sup Tab S3b_Mean'!K$11,'Sup Tab S3b_Mean'!K288,"")</f>
        <v/>
      </c>
      <c r="J268" s="24" t="str">
        <f>IF('Sup Tab S3b_Mean'!L288&gt;'Sup Tab S3b_Mean'!L$11,'Sup Tab S3b_Mean'!L288,"")</f>
        <v/>
      </c>
      <c r="K268" s="24" t="str">
        <f>IF('Sup Tab S3b_Mean'!M288&gt;'Sup Tab S3b_Mean'!M$11,'Sup Tab S3b_Mean'!M288,"")</f>
        <v/>
      </c>
      <c r="L268" s="24" t="str">
        <f>IF('Sup Tab S3b_Mean'!N288&gt;'Sup Tab S3b_Mean'!N$11,'Sup Tab S3b_Mean'!N288,"")</f>
        <v/>
      </c>
      <c r="M268" s="24" t="str">
        <f>IF('Sup Tab S3b_Mean'!O288&gt;'Sup Tab S3b_Mean'!O$11,'Sup Tab S3b_Mean'!O288,"")</f>
        <v/>
      </c>
      <c r="N268" s="24" t="str">
        <f>IF('Sup Tab S3b_Mean'!P288&gt;'Sup Tab S3b_Mean'!P$11,'Sup Tab S3b_Mean'!P288,"")</f>
        <v/>
      </c>
      <c r="O268" s="24" t="str">
        <f>IF('Sup Tab S3b_Mean'!Q288&gt;'Sup Tab S3b_Mean'!Q$11,'Sup Tab S3b_Mean'!Q288,"")</f>
        <v/>
      </c>
      <c r="P268" s="24" t="str">
        <f>IF('Sup Tab S3b_Mean'!R288&gt;'Sup Tab S3b_Mean'!R$11,'Sup Tab S3b_Mean'!R288,"")</f>
        <v/>
      </c>
      <c r="Q268" s="24" t="str">
        <f>IF('Sup Tab S3b_Mean'!S288&gt;'Sup Tab S3b_Mean'!S$11,'Sup Tab S3b_Mean'!S288,"")</f>
        <v/>
      </c>
      <c r="R268" s="24" t="str">
        <f>IF('Sup Tab S3b_Mean'!T288&gt;'Sup Tab S3b_Mean'!T$11,'Sup Tab S3b_Mean'!T288,"")</f>
        <v/>
      </c>
      <c r="S268" s="24" t="str">
        <f>IF('Sup Tab S3b_Mean'!U288&gt;'Sup Tab S3b_Mean'!U$11,'Sup Tab S3b_Mean'!U288,"")</f>
        <v/>
      </c>
      <c r="T268" s="24" t="str">
        <f>IF('Sup Tab S3b_Mean'!V288&gt;'Sup Tab S3b_Mean'!V$11,'Sup Tab S3b_Mean'!V288,"")</f>
        <v/>
      </c>
      <c r="U268" s="24" t="str">
        <f>IF('Sup Tab S3b_Mean'!W288&gt;'Sup Tab S3b_Mean'!W$11,'Sup Tab S3b_Mean'!W288,"")</f>
        <v/>
      </c>
      <c r="V268" s="24" t="str">
        <f>IF('Sup Tab S3b_Mean'!X288&gt;'Sup Tab S3b_Mean'!X$11,'Sup Tab S3b_Mean'!X288,"")</f>
        <v/>
      </c>
      <c r="W268" s="24" t="str">
        <f>IF('Sup Tab S3b_Mean'!Y288&gt;'Sup Tab S3b_Mean'!Y$11,'Sup Tab S3b_Mean'!Y288,"")</f>
        <v/>
      </c>
      <c r="X268" s="24" t="str">
        <f>IF('Sup Tab S3b_Mean'!Z288&gt;'Sup Tab S3b_Mean'!Z$11,'Sup Tab S3b_Mean'!Z288,"")</f>
        <v/>
      </c>
      <c r="Y268" s="24" t="str">
        <f>IF('Sup Tab S3b_Mean'!AA288&gt;'Sup Tab S3b_Mean'!AA$11,'Sup Tab S3b_Mean'!AA288,"")</f>
        <v/>
      </c>
      <c r="Z268" s="24" t="str">
        <f>IF('Sup Tab S3b_Mean'!AB288&gt;'Sup Tab S3b_Mean'!AB$11,'Sup Tab S3b_Mean'!AB288,"")</f>
        <v/>
      </c>
      <c r="AA268" s="24" t="str">
        <f>IF('Sup Tab S3b_Mean'!AC288&gt;'Sup Tab S3b_Mean'!AC$11,'Sup Tab S3b_Mean'!AC288,"")</f>
        <v/>
      </c>
      <c r="AB268" s="24" t="str">
        <f>IF('Sup Tab S3b_Mean'!AD288&gt;'Sup Tab S3b_Mean'!AD$11,'Sup Tab S3b_Mean'!AD288,"")</f>
        <v/>
      </c>
      <c r="AC268" s="24" t="str">
        <f>IF('Sup Tab S3b_Mean'!AE288&gt;'Sup Tab S3b_Mean'!AE$11,'Sup Tab S3b_Mean'!AE288,"")</f>
        <v/>
      </c>
      <c r="AD268" s="24" t="str">
        <f>IF('Sup Tab S3b_Mean'!AF288&gt;'Sup Tab S3b_Mean'!AF$11,'Sup Tab S3b_Mean'!AF288,"")</f>
        <v/>
      </c>
      <c r="AE268" s="24" t="str">
        <f>IF('Sup Tab S3b_Mean'!AG288&gt;'Sup Tab S3b_Mean'!AG$11,'Sup Tab S3b_Mean'!AG288,"")</f>
        <v/>
      </c>
      <c r="AF268" s="24" t="str">
        <f>IF('Sup Tab S3b_Mean'!AH288&gt;'Sup Tab S3b_Mean'!AH$11,'Sup Tab S3b_Mean'!AH288,"")</f>
        <v/>
      </c>
      <c r="AG268" s="24" t="str">
        <f>IF('Sup Tab S3b_Mean'!AI288&gt;'Sup Tab S3b_Mean'!AI$11,'Sup Tab S3b_Mean'!AI288,"")</f>
        <v/>
      </c>
      <c r="AH268" s="24" t="str">
        <f>IF('Sup Tab S3b_Mean'!AJ288&gt;'Sup Tab S3b_Mean'!AJ$11,'Sup Tab S3b_Mean'!AJ288,"")</f>
        <v/>
      </c>
      <c r="AI268" s="24" t="str">
        <f>IF('Sup Tab S3b_Mean'!AK288&gt;'Sup Tab S3b_Mean'!AK$11,'Sup Tab S3b_Mean'!AK288,"")</f>
        <v/>
      </c>
      <c r="AJ268" s="24" t="str">
        <f>IF('Sup Tab S3b_Mean'!AL288&gt;'Sup Tab S3b_Mean'!AL$11,'Sup Tab S3b_Mean'!AL288,"")</f>
        <v/>
      </c>
      <c r="AK268" s="24" t="str">
        <f>IF('Sup Tab S3b_Mean'!AM288&gt;'Sup Tab S3b_Mean'!AM$11,'Sup Tab S3b_Mean'!AM288,"")</f>
        <v/>
      </c>
      <c r="AL268" s="24" t="str">
        <f>IF('Sup Tab S3b_Mean'!AN288&gt;'Sup Tab S3b_Mean'!AN$11,'Sup Tab S3b_Mean'!AN288,"")</f>
        <v/>
      </c>
      <c r="AM268" s="24" t="str">
        <f>IF('Sup Tab S3b_Mean'!AO288&gt;'Sup Tab S3b_Mean'!AO$11,'Sup Tab S3b_Mean'!AO288,"")</f>
        <v/>
      </c>
      <c r="AN268" s="24" t="str">
        <f>IF('Sup Tab S3b_Mean'!AP288&gt;'Sup Tab S3b_Mean'!AP$11,'Sup Tab S3b_Mean'!AP288,"")</f>
        <v/>
      </c>
      <c r="AO268" s="24" t="str">
        <f>IF('Sup Tab S3b_Mean'!AQ288&gt;'Sup Tab S3b_Mean'!AQ$11,'Sup Tab S3b_Mean'!AQ288,"")</f>
        <v/>
      </c>
      <c r="AP268" s="24" t="str">
        <f>IF('Sup Tab S3b_Mean'!AR288&gt;'Sup Tab S3b_Mean'!AR$11,'Sup Tab S3b_Mean'!AR288,"")</f>
        <v/>
      </c>
      <c r="AQ268" s="24" t="str">
        <f>IF('Sup Tab S3b_Mean'!AS288&gt;'Sup Tab S3b_Mean'!AS$11,'Sup Tab S3b_Mean'!AS288,"")</f>
        <v/>
      </c>
      <c r="AR268" s="24" t="str">
        <f>IF('Sup Tab S3b_Mean'!AT288&gt;'Sup Tab S3b_Mean'!AT$11,'Sup Tab S3b_Mean'!AT288,"")</f>
        <v/>
      </c>
      <c r="AS268" s="24" t="str">
        <f>IF('Sup Tab S3b_Mean'!AU288&gt;'Sup Tab S3b_Mean'!AU$11,'Sup Tab S3b_Mean'!AU288,"")</f>
        <v/>
      </c>
      <c r="AT268" s="24" t="str">
        <f>IF('Sup Tab S3b_Mean'!AV288&gt;'Sup Tab S3b_Mean'!AV$11,'Sup Tab S3b_Mean'!AV288,"")</f>
        <v/>
      </c>
      <c r="AU268" s="24" t="str">
        <f>IF('Sup Tab S3b_Mean'!AW288&gt;'Sup Tab S3b_Mean'!AW$11,'Sup Tab S3b_Mean'!AW288,"")</f>
        <v/>
      </c>
      <c r="AV268" s="24" t="str">
        <f>IF('Sup Tab S3b_Mean'!AX288&gt;'Sup Tab S3b_Mean'!AX$11,'Sup Tab S3b_Mean'!AX288,"")</f>
        <v/>
      </c>
      <c r="AW268" s="24" t="str">
        <f>IF('Sup Tab S3b_Mean'!AY288&gt;'Sup Tab S3b_Mean'!AY$11,'Sup Tab S3b_Mean'!AY288,"")</f>
        <v/>
      </c>
      <c r="AX268" s="24" t="str">
        <f>IF('Sup Tab S3b_Mean'!AZ288&gt;'Sup Tab S3b_Mean'!AZ$11,'Sup Tab S3b_Mean'!AZ288,"")</f>
        <v/>
      </c>
      <c r="AY268" s="24" t="str">
        <f>IF('Sup Tab S3b_Mean'!BA288&gt;'Sup Tab S3b_Mean'!BA$11,'Sup Tab S3b_Mean'!BA288,"")</f>
        <v/>
      </c>
      <c r="AZ268" s="24" t="str">
        <f>IF('Sup Tab S3b_Mean'!BB288&gt;'Sup Tab S3b_Mean'!BB$11,'Sup Tab S3b_Mean'!BB288,"")</f>
        <v/>
      </c>
      <c r="BA268" s="24" t="str">
        <f>IF('Sup Tab S3b_Mean'!BC288&gt;'Sup Tab S3b_Mean'!BC$11,'Sup Tab S3b_Mean'!BC288,"")</f>
        <v/>
      </c>
      <c r="BB268" s="24" t="str">
        <f>IF('Sup Tab S3b_Mean'!BD288&gt;'Sup Tab S3b_Mean'!BD$11,'Sup Tab S3b_Mean'!BD288,"")</f>
        <v/>
      </c>
      <c r="BC268" s="24" t="str">
        <f>IF('Sup Tab S3b_Mean'!BE288&gt;'Sup Tab S3b_Mean'!BE$11,'Sup Tab S3b_Mean'!BE288,"")</f>
        <v/>
      </c>
      <c r="BD268" s="24" t="str">
        <f>IF('Sup Tab S3b_Mean'!BF288&gt;'Sup Tab S3b_Mean'!BF$11,'Sup Tab S3b_Mean'!BF288,"")</f>
        <v/>
      </c>
      <c r="BE268" s="24" t="str">
        <f>IF('Sup Tab S3b_Mean'!BG288&gt;'Sup Tab S3b_Mean'!BG$11,'Sup Tab S3b_Mean'!BG288,"")</f>
        <v/>
      </c>
      <c r="BF268" s="24" t="str">
        <f>IF('Sup Tab S3b_Mean'!BH288&gt;'Sup Tab S3b_Mean'!BH$11,'Sup Tab S3b_Mean'!BH288,"")</f>
        <v/>
      </c>
      <c r="BG268" s="24" t="str">
        <f>IF('Sup Tab S3b_Mean'!BI288&gt;'Sup Tab S3b_Mean'!BI$11,'Sup Tab S3b_Mean'!BI288,"")</f>
        <v/>
      </c>
      <c r="BH268" s="24" t="str">
        <f>IF('Sup Tab S3b_Mean'!BJ288&gt;'Sup Tab S3b_Mean'!BJ$11,'Sup Tab S3b_Mean'!BJ288,"")</f>
        <v/>
      </c>
      <c r="BI268" s="24" t="str">
        <f>IF('Sup Tab S3b_Mean'!BK288&gt;'Sup Tab S3b_Mean'!BK$11,'Sup Tab S3b_Mean'!BK288,"")</f>
        <v/>
      </c>
      <c r="BJ268" s="24" t="str">
        <f>IF('Sup Tab S3b_Mean'!BL288&gt;'Sup Tab S3b_Mean'!BL$11,'Sup Tab S3b_Mean'!BL288,"")</f>
        <v/>
      </c>
      <c r="BK268" s="24">
        <f>IF('Sup Tab S3b_Mean'!BM288&gt;'Sup Tab S3b_Mean'!BM$11,'Sup Tab S3b_Mean'!BM288,"")</f>
        <v>54.886133058175005</v>
      </c>
      <c r="BL268" s="24" t="str">
        <f>IF('Sup Tab S3b_Mean'!BN288&gt;'Sup Tab S3b_Mean'!BN$11,'Sup Tab S3b_Mean'!BN288,"")</f>
        <v/>
      </c>
      <c r="BM268" s="24" t="str">
        <f>IF('Sup Tab S3b_Mean'!BO288&gt;'Sup Tab S3b_Mean'!BO$11,'Sup Tab S3b_Mean'!BO288,"")</f>
        <v/>
      </c>
      <c r="BN268" s="24" t="str">
        <f>IF('Sup Tab S3b_Mean'!BP288&gt;'Sup Tab S3b_Mean'!BP$11,'Sup Tab S3b_Mean'!BP288,"")</f>
        <v/>
      </c>
      <c r="BO268" s="24" t="str">
        <f>IF('Sup Tab S3b_Mean'!BQ288&gt;'Sup Tab S3b_Mean'!BQ$11,'Sup Tab S3b_Mean'!BQ288,"")</f>
        <v/>
      </c>
      <c r="BP268" s="24" t="str">
        <f>IF('Sup Tab S3b_Mean'!BR288&gt;'Sup Tab S3b_Mean'!BR$11,'Sup Tab S3b_Mean'!BR288,"")</f>
        <v/>
      </c>
      <c r="BQ268" s="24" t="str">
        <f>IF('Sup Tab S3b_Mean'!BS288&gt;'Sup Tab S3b_Mean'!BS$11,'Sup Tab S3b_Mean'!BS288,"")</f>
        <v/>
      </c>
      <c r="BR268" s="24" t="str">
        <f>IF('Sup Tab S3b_Mean'!BT288&gt;'Sup Tab S3b_Mean'!BT$11,'Sup Tab S3b_Mean'!BT288,"")</f>
        <v/>
      </c>
      <c r="BS268" s="24" t="str">
        <f>IF('Sup Tab S3b_Mean'!BU288&gt;'Sup Tab S3b_Mean'!BU$11,'Sup Tab S3b_Mean'!BU288,"")</f>
        <v/>
      </c>
      <c r="BT268" s="24" t="str">
        <f>IF('Sup Tab S3b_Mean'!BV288&gt;'Sup Tab S3b_Mean'!BV$11,'Sup Tab S3b_Mean'!BV288,"")</f>
        <v/>
      </c>
      <c r="BU268" s="24" t="str">
        <f>IF('Sup Tab S3b_Mean'!BW288&gt;'Sup Tab S3b_Mean'!BW$11,'Sup Tab S3b_Mean'!BW288,"")</f>
        <v/>
      </c>
      <c r="BV268" s="24" t="str">
        <f>IF('Sup Tab S3b_Mean'!BX288&gt;'Sup Tab S3b_Mean'!BX$11,'Sup Tab S3b_Mean'!BX288,"")</f>
        <v/>
      </c>
      <c r="BW268" s="24" t="str">
        <f>IF('Sup Tab S3b_Mean'!BY288&gt;'Sup Tab S3b_Mean'!BY$11,'Sup Tab S3b_Mean'!BY288,"")</f>
        <v/>
      </c>
      <c r="BX268" s="24" t="str">
        <f>IF('Sup Tab S3b_Mean'!BZ288&gt;'Sup Tab S3b_Mean'!BZ$11,'Sup Tab S3b_Mean'!BZ288,"")</f>
        <v/>
      </c>
      <c r="BY268" s="24" t="str">
        <f>IF('Sup Tab S3b_Mean'!CA288&gt;'Sup Tab S3b_Mean'!CA$11,'Sup Tab S3b_Mean'!CA288,"")</f>
        <v/>
      </c>
      <c r="BZ268" s="24" t="str">
        <f>IF('Sup Tab S3b_Mean'!CB288&gt;'Sup Tab S3b_Mean'!CB$11,'Sup Tab S3b_Mean'!CB288,"")</f>
        <v/>
      </c>
      <c r="CA268" s="24" t="str">
        <f>IF('Sup Tab S3b_Mean'!CC288&gt;'Sup Tab S3b_Mean'!CC$11,'Sup Tab S3b_Mean'!CC288,"")</f>
        <v/>
      </c>
      <c r="CB268" s="24" t="str">
        <f>IF('Sup Tab S3b_Mean'!CD288&gt;'Sup Tab S3b_Mean'!CD$11,'Sup Tab S3b_Mean'!CD288,"")</f>
        <v/>
      </c>
      <c r="CC268" s="24" t="str">
        <f>IF('Sup Tab S3b_Mean'!CE288&gt;'Sup Tab S3b_Mean'!CE$11,'Sup Tab S3b_Mean'!CE288,"")</f>
        <v/>
      </c>
    </row>
    <row r="269" spans="1:81" ht="12.75" customHeight="1" x14ac:dyDescent="0.3">
      <c r="A269" s="9" t="s">
        <v>4</v>
      </c>
      <c r="B269" s="9" t="s">
        <v>631</v>
      </c>
      <c r="C269" s="24" t="str">
        <f>IF('Sup Tab S3b_Mean'!E289&gt;'Sup Tab S3b_Mean'!E$11,'Sup Tab S3b_Mean'!E289,"")</f>
        <v/>
      </c>
      <c r="D269" s="24" t="str">
        <f>IF('Sup Tab S3b_Mean'!F289&gt;'Sup Tab S3b_Mean'!F$11,'Sup Tab S3b_Mean'!F289,"")</f>
        <v/>
      </c>
      <c r="E269" s="24" t="str">
        <f>IF('Sup Tab S3b_Mean'!G289&gt;'Sup Tab S3b_Mean'!G$11,'Sup Tab S3b_Mean'!G289,"")</f>
        <v/>
      </c>
      <c r="F269" s="24" t="str">
        <f>IF('Sup Tab S3b_Mean'!H289&gt;'Sup Tab S3b_Mean'!H$11,'Sup Tab S3b_Mean'!H289,"")</f>
        <v/>
      </c>
      <c r="G269" s="24" t="str">
        <f>IF('Sup Tab S3b_Mean'!I289&gt;'Sup Tab S3b_Mean'!I$11,'Sup Tab S3b_Mean'!I289,"")</f>
        <v/>
      </c>
      <c r="H269" s="24" t="str">
        <f>IF('Sup Tab S3b_Mean'!J289&gt;'Sup Tab S3b_Mean'!J$11,'Sup Tab S3b_Mean'!J289,"")</f>
        <v/>
      </c>
      <c r="I269" s="24" t="str">
        <f>IF('Sup Tab S3b_Mean'!K289&gt;'Sup Tab S3b_Mean'!K$11,'Sup Tab S3b_Mean'!K289,"")</f>
        <v/>
      </c>
      <c r="J269" s="24" t="str">
        <f>IF('Sup Tab S3b_Mean'!L289&gt;'Sup Tab S3b_Mean'!L$11,'Sup Tab S3b_Mean'!L289,"")</f>
        <v/>
      </c>
      <c r="K269" s="24" t="str">
        <f>IF('Sup Tab S3b_Mean'!M289&gt;'Sup Tab S3b_Mean'!M$11,'Sup Tab S3b_Mean'!M289,"")</f>
        <v/>
      </c>
      <c r="L269" s="24" t="str">
        <f>IF('Sup Tab S3b_Mean'!N289&gt;'Sup Tab S3b_Mean'!N$11,'Sup Tab S3b_Mean'!N289,"")</f>
        <v/>
      </c>
      <c r="M269" s="24" t="str">
        <f>IF('Sup Tab S3b_Mean'!O289&gt;'Sup Tab S3b_Mean'!O$11,'Sup Tab S3b_Mean'!O289,"")</f>
        <v/>
      </c>
      <c r="N269" s="24" t="str">
        <f>IF('Sup Tab S3b_Mean'!P289&gt;'Sup Tab S3b_Mean'!P$11,'Sup Tab S3b_Mean'!P289,"")</f>
        <v/>
      </c>
      <c r="O269" s="24" t="str">
        <f>IF('Sup Tab S3b_Mean'!Q289&gt;'Sup Tab S3b_Mean'!Q$11,'Sup Tab S3b_Mean'!Q289,"")</f>
        <v/>
      </c>
      <c r="P269" s="24" t="str">
        <f>IF('Sup Tab S3b_Mean'!R289&gt;'Sup Tab S3b_Mean'!R$11,'Sup Tab S3b_Mean'!R289,"")</f>
        <v/>
      </c>
      <c r="Q269" s="24" t="str">
        <f>IF('Sup Tab S3b_Mean'!S289&gt;'Sup Tab S3b_Mean'!S$11,'Sup Tab S3b_Mean'!S289,"")</f>
        <v/>
      </c>
      <c r="R269" s="24" t="str">
        <f>IF('Sup Tab S3b_Mean'!T289&gt;'Sup Tab S3b_Mean'!T$11,'Sup Tab S3b_Mean'!T289,"")</f>
        <v/>
      </c>
      <c r="S269" s="24" t="str">
        <f>IF('Sup Tab S3b_Mean'!U289&gt;'Sup Tab S3b_Mean'!U$11,'Sup Tab S3b_Mean'!U289,"")</f>
        <v/>
      </c>
      <c r="T269" s="24" t="str">
        <f>IF('Sup Tab S3b_Mean'!V289&gt;'Sup Tab S3b_Mean'!V$11,'Sup Tab S3b_Mean'!V289,"")</f>
        <v/>
      </c>
      <c r="U269" s="24" t="str">
        <f>IF('Sup Tab S3b_Mean'!W289&gt;'Sup Tab S3b_Mean'!W$11,'Sup Tab S3b_Mean'!W289,"")</f>
        <v/>
      </c>
      <c r="V269" s="24" t="str">
        <f>IF('Sup Tab S3b_Mean'!X289&gt;'Sup Tab S3b_Mean'!X$11,'Sup Tab S3b_Mean'!X289,"")</f>
        <v/>
      </c>
      <c r="W269" s="24" t="str">
        <f>IF('Sup Tab S3b_Mean'!Y289&gt;'Sup Tab S3b_Mean'!Y$11,'Sup Tab S3b_Mean'!Y289,"")</f>
        <v/>
      </c>
      <c r="X269" s="24" t="str">
        <f>IF('Sup Tab S3b_Mean'!Z289&gt;'Sup Tab S3b_Mean'!Z$11,'Sup Tab S3b_Mean'!Z289,"")</f>
        <v/>
      </c>
      <c r="Y269" s="24" t="str">
        <f>IF('Sup Tab S3b_Mean'!AA289&gt;'Sup Tab S3b_Mean'!AA$11,'Sup Tab S3b_Mean'!AA289,"")</f>
        <v/>
      </c>
      <c r="Z269" s="24" t="str">
        <f>IF('Sup Tab S3b_Mean'!AB289&gt;'Sup Tab S3b_Mean'!AB$11,'Sup Tab S3b_Mean'!AB289,"")</f>
        <v/>
      </c>
      <c r="AA269" s="24" t="str">
        <f>IF('Sup Tab S3b_Mean'!AC289&gt;'Sup Tab S3b_Mean'!AC$11,'Sup Tab S3b_Mean'!AC289,"")</f>
        <v/>
      </c>
      <c r="AB269" s="24" t="str">
        <f>IF('Sup Tab S3b_Mean'!AD289&gt;'Sup Tab S3b_Mean'!AD$11,'Sup Tab S3b_Mean'!AD289,"")</f>
        <v/>
      </c>
      <c r="AC269" s="24" t="str">
        <f>IF('Sup Tab S3b_Mean'!AE289&gt;'Sup Tab S3b_Mean'!AE$11,'Sup Tab S3b_Mean'!AE289,"")</f>
        <v/>
      </c>
      <c r="AD269" s="24" t="str">
        <f>IF('Sup Tab S3b_Mean'!AF289&gt;'Sup Tab S3b_Mean'!AF$11,'Sup Tab S3b_Mean'!AF289,"")</f>
        <v/>
      </c>
      <c r="AE269" s="24" t="str">
        <f>IF('Sup Tab S3b_Mean'!AG289&gt;'Sup Tab S3b_Mean'!AG$11,'Sup Tab S3b_Mean'!AG289,"")</f>
        <v/>
      </c>
      <c r="AF269" s="24" t="str">
        <f>IF('Sup Tab S3b_Mean'!AH289&gt;'Sup Tab S3b_Mean'!AH$11,'Sup Tab S3b_Mean'!AH289,"")</f>
        <v/>
      </c>
      <c r="AG269" s="24" t="str">
        <f>IF('Sup Tab S3b_Mean'!AI289&gt;'Sup Tab S3b_Mean'!AI$11,'Sup Tab S3b_Mean'!AI289,"")</f>
        <v/>
      </c>
      <c r="AH269" s="24" t="str">
        <f>IF('Sup Tab S3b_Mean'!AJ289&gt;'Sup Tab S3b_Mean'!AJ$11,'Sup Tab S3b_Mean'!AJ289,"")</f>
        <v/>
      </c>
      <c r="AI269" s="24" t="str">
        <f>IF('Sup Tab S3b_Mean'!AK289&gt;'Sup Tab S3b_Mean'!AK$11,'Sup Tab S3b_Mean'!AK289,"")</f>
        <v/>
      </c>
      <c r="AJ269" s="24" t="str">
        <f>IF('Sup Tab S3b_Mean'!AL289&gt;'Sup Tab S3b_Mean'!AL$11,'Sup Tab S3b_Mean'!AL289,"")</f>
        <v/>
      </c>
      <c r="AK269" s="24" t="str">
        <f>IF('Sup Tab S3b_Mean'!AM289&gt;'Sup Tab S3b_Mean'!AM$11,'Sup Tab S3b_Mean'!AM289,"")</f>
        <v/>
      </c>
      <c r="AL269" s="24" t="str">
        <f>IF('Sup Tab S3b_Mean'!AN289&gt;'Sup Tab S3b_Mean'!AN$11,'Sup Tab S3b_Mean'!AN289,"")</f>
        <v/>
      </c>
      <c r="AM269" s="24" t="str">
        <f>IF('Sup Tab S3b_Mean'!AO289&gt;'Sup Tab S3b_Mean'!AO$11,'Sup Tab S3b_Mean'!AO289,"")</f>
        <v/>
      </c>
      <c r="AN269" s="24" t="str">
        <f>IF('Sup Tab S3b_Mean'!AP289&gt;'Sup Tab S3b_Mean'!AP$11,'Sup Tab S3b_Mean'!AP289,"")</f>
        <v/>
      </c>
      <c r="AO269" s="24" t="str">
        <f>IF('Sup Tab S3b_Mean'!AQ289&gt;'Sup Tab S3b_Mean'!AQ$11,'Sup Tab S3b_Mean'!AQ289,"")</f>
        <v/>
      </c>
      <c r="AP269" s="24" t="str">
        <f>IF('Sup Tab S3b_Mean'!AR289&gt;'Sup Tab S3b_Mean'!AR$11,'Sup Tab S3b_Mean'!AR289,"")</f>
        <v/>
      </c>
      <c r="AQ269" s="24" t="str">
        <f>IF('Sup Tab S3b_Mean'!AS289&gt;'Sup Tab S3b_Mean'!AS$11,'Sup Tab S3b_Mean'!AS289,"")</f>
        <v/>
      </c>
      <c r="AR269" s="24" t="str">
        <f>IF('Sup Tab S3b_Mean'!AT289&gt;'Sup Tab S3b_Mean'!AT$11,'Sup Tab S3b_Mean'!AT289,"")</f>
        <v/>
      </c>
      <c r="AS269" s="24" t="str">
        <f>IF('Sup Tab S3b_Mean'!AU289&gt;'Sup Tab S3b_Mean'!AU$11,'Sup Tab S3b_Mean'!AU289,"")</f>
        <v/>
      </c>
      <c r="AT269" s="24" t="str">
        <f>IF('Sup Tab S3b_Mean'!AV289&gt;'Sup Tab S3b_Mean'!AV$11,'Sup Tab S3b_Mean'!AV289,"")</f>
        <v/>
      </c>
      <c r="AU269" s="24" t="str">
        <f>IF('Sup Tab S3b_Mean'!AW289&gt;'Sup Tab S3b_Mean'!AW$11,'Sup Tab S3b_Mean'!AW289,"")</f>
        <v/>
      </c>
      <c r="AV269" s="24" t="str">
        <f>IF('Sup Tab S3b_Mean'!AX289&gt;'Sup Tab S3b_Mean'!AX$11,'Sup Tab S3b_Mean'!AX289,"")</f>
        <v/>
      </c>
      <c r="AW269" s="24" t="str">
        <f>IF('Sup Tab S3b_Mean'!AY289&gt;'Sup Tab S3b_Mean'!AY$11,'Sup Tab S3b_Mean'!AY289,"")</f>
        <v/>
      </c>
      <c r="AX269" s="24" t="str">
        <f>IF('Sup Tab S3b_Mean'!AZ289&gt;'Sup Tab S3b_Mean'!AZ$11,'Sup Tab S3b_Mean'!AZ289,"")</f>
        <v/>
      </c>
      <c r="AY269" s="24" t="str">
        <f>IF('Sup Tab S3b_Mean'!BA289&gt;'Sup Tab S3b_Mean'!BA$11,'Sup Tab S3b_Mean'!BA289,"")</f>
        <v/>
      </c>
      <c r="AZ269" s="24" t="str">
        <f>IF('Sup Tab S3b_Mean'!BB289&gt;'Sup Tab S3b_Mean'!BB$11,'Sup Tab S3b_Mean'!BB289,"")</f>
        <v/>
      </c>
      <c r="BA269" s="24" t="str">
        <f>IF('Sup Tab S3b_Mean'!BC289&gt;'Sup Tab S3b_Mean'!BC$11,'Sup Tab S3b_Mean'!BC289,"")</f>
        <v/>
      </c>
      <c r="BB269" s="24" t="str">
        <f>IF('Sup Tab S3b_Mean'!BD289&gt;'Sup Tab S3b_Mean'!BD$11,'Sup Tab S3b_Mean'!BD289,"")</f>
        <v/>
      </c>
      <c r="BC269" s="24" t="str">
        <f>IF('Sup Tab S3b_Mean'!BE289&gt;'Sup Tab S3b_Mean'!BE$11,'Sup Tab S3b_Mean'!BE289,"")</f>
        <v/>
      </c>
      <c r="BD269" s="24" t="str">
        <f>IF('Sup Tab S3b_Mean'!BF289&gt;'Sup Tab S3b_Mean'!BF$11,'Sup Tab S3b_Mean'!BF289,"")</f>
        <v/>
      </c>
      <c r="BE269" s="24" t="str">
        <f>IF('Sup Tab S3b_Mean'!BG289&gt;'Sup Tab S3b_Mean'!BG$11,'Sup Tab S3b_Mean'!BG289,"")</f>
        <v/>
      </c>
      <c r="BF269" s="24" t="str">
        <f>IF('Sup Tab S3b_Mean'!BH289&gt;'Sup Tab S3b_Mean'!BH$11,'Sup Tab S3b_Mean'!BH289,"")</f>
        <v/>
      </c>
      <c r="BG269" s="24" t="str">
        <f>IF('Sup Tab S3b_Mean'!BI289&gt;'Sup Tab S3b_Mean'!BI$11,'Sup Tab S3b_Mean'!BI289,"")</f>
        <v/>
      </c>
      <c r="BH269" s="24" t="str">
        <f>IF('Sup Tab S3b_Mean'!BJ289&gt;'Sup Tab S3b_Mean'!BJ$11,'Sup Tab S3b_Mean'!BJ289,"")</f>
        <v/>
      </c>
      <c r="BI269" s="24">
        <f>IF('Sup Tab S3b_Mean'!BK289&gt;'Sup Tab S3b_Mean'!BK$11,'Sup Tab S3b_Mean'!BK289,"")</f>
        <v>56.965537820180806</v>
      </c>
      <c r="BJ269" s="24" t="str">
        <f>IF('Sup Tab S3b_Mean'!BL289&gt;'Sup Tab S3b_Mean'!BL$11,'Sup Tab S3b_Mean'!BL289,"")</f>
        <v/>
      </c>
      <c r="BK269" s="24" t="str">
        <f>IF('Sup Tab S3b_Mean'!BM289&gt;'Sup Tab S3b_Mean'!BM$11,'Sup Tab S3b_Mean'!BM289,"")</f>
        <v/>
      </c>
      <c r="BL269" s="24" t="str">
        <f>IF('Sup Tab S3b_Mean'!BN289&gt;'Sup Tab S3b_Mean'!BN$11,'Sup Tab S3b_Mean'!BN289,"")</f>
        <v/>
      </c>
      <c r="BM269" s="24" t="str">
        <f>IF('Sup Tab S3b_Mean'!BO289&gt;'Sup Tab S3b_Mean'!BO$11,'Sup Tab S3b_Mean'!BO289,"")</f>
        <v/>
      </c>
      <c r="BN269" s="24" t="str">
        <f>IF('Sup Tab S3b_Mean'!BP289&gt;'Sup Tab S3b_Mean'!BP$11,'Sup Tab S3b_Mean'!BP289,"")</f>
        <v/>
      </c>
      <c r="BO269" s="24" t="str">
        <f>IF('Sup Tab S3b_Mean'!BQ289&gt;'Sup Tab S3b_Mean'!BQ$11,'Sup Tab S3b_Mean'!BQ289,"")</f>
        <v/>
      </c>
      <c r="BP269" s="24" t="str">
        <f>IF('Sup Tab S3b_Mean'!BR289&gt;'Sup Tab S3b_Mean'!BR$11,'Sup Tab S3b_Mean'!BR289,"")</f>
        <v/>
      </c>
      <c r="BQ269" s="24" t="str">
        <f>IF('Sup Tab S3b_Mean'!BS289&gt;'Sup Tab S3b_Mean'!BS$11,'Sup Tab S3b_Mean'!BS289,"")</f>
        <v/>
      </c>
      <c r="BR269" s="24" t="str">
        <f>IF('Sup Tab S3b_Mean'!BT289&gt;'Sup Tab S3b_Mean'!BT$11,'Sup Tab S3b_Mean'!BT289,"")</f>
        <v/>
      </c>
      <c r="BS269" s="24" t="str">
        <f>IF('Sup Tab S3b_Mean'!BU289&gt;'Sup Tab S3b_Mean'!BU$11,'Sup Tab S3b_Mean'!BU289,"")</f>
        <v/>
      </c>
      <c r="BT269" s="24" t="str">
        <f>IF('Sup Tab S3b_Mean'!BV289&gt;'Sup Tab S3b_Mean'!BV$11,'Sup Tab S3b_Mean'!BV289,"")</f>
        <v/>
      </c>
      <c r="BU269" s="24" t="str">
        <f>IF('Sup Tab S3b_Mean'!BW289&gt;'Sup Tab S3b_Mean'!BW$11,'Sup Tab S3b_Mean'!BW289,"")</f>
        <v/>
      </c>
      <c r="BV269" s="24" t="str">
        <f>IF('Sup Tab S3b_Mean'!BX289&gt;'Sup Tab S3b_Mean'!BX$11,'Sup Tab S3b_Mean'!BX289,"")</f>
        <v/>
      </c>
      <c r="BW269" s="24" t="str">
        <f>IF('Sup Tab S3b_Mean'!BY289&gt;'Sup Tab S3b_Mean'!BY$11,'Sup Tab S3b_Mean'!BY289,"")</f>
        <v/>
      </c>
      <c r="BX269" s="24" t="str">
        <f>IF('Sup Tab S3b_Mean'!BZ289&gt;'Sup Tab S3b_Mean'!BZ$11,'Sup Tab S3b_Mean'!BZ289,"")</f>
        <v/>
      </c>
      <c r="BY269" s="24" t="str">
        <f>IF('Sup Tab S3b_Mean'!CA289&gt;'Sup Tab S3b_Mean'!CA$11,'Sup Tab S3b_Mean'!CA289,"")</f>
        <v/>
      </c>
      <c r="BZ269" s="24" t="str">
        <f>IF('Sup Tab S3b_Mean'!CB289&gt;'Sup Tab S3b_Mean'!CB$11,'Sup Tab S3b_Mean'!CB289,"")</f>
        <v/>
      </c>
      <c r="CA269" s="24" t="str">
        <f>IF('Sup Tab S3b_Mean'!CC289&gt;'Sup Tab S3b_Mean'!CC$11,'Sup Tab S3b_Mean'!CC289,"")</f>
        <v/>
      </c>
      <c r="CB269" s="24" t="str">
        <f>IF('Sup Tab S3b_Mean'!CD289&gt;'Sup Tab S3b_Mean'!CD$11,'Sup Tab S3b_Mean'!CD289,"")</f>
        <v/>
      </c>
      <c r="CC269" s="24" t="str">
        <f>IF('Sup Tab S3b_Mean'!CE289&gt;'Sup Tab S3b_Mean'!CE$11,'Sup Tab S3b_Mean'!CE289,"")</f>
        <v/>
      </c>
    </row>
    <row r="270" spans="1:81" ht="12.75" customHeight="1" x14ac:dyDescent="0.3">
      <c r="A270" s="9" t="s">
        <v>4</v>
      </c>
      <c r="B270" s="9" t="s">
        <v>633</v>
      </c>
      <c r="C270" s="24" t="str">
        <f>IF('Sup Tab S3b_Mean'!E290&gt;'Sup Tab S3b_Mean'!E$11,'Sup Tab S3b_Mean'!E290,"")</f>
        <v/>
      </c>
      <c r="D270" s="24" t="str">
        <f>IF('Sup Tab S3b_Mean'!F290&gt;'Sup Tab S3b_Mean'!F$11,'Sup Tab S3b_Mean'!F290,"")</f>
        <v/>
      </c>
      <c r="E270" s="24" t="str">
        <f>IF('Sup Tab S3b_Mean'!G290&gt;'Sup Tab S3b_Mean'!G$11,'Sup Tab S3b_Mean'!G290,"")</f>
        <v/>
      </c>
      <c r="F270" s="24" t="str">
        <f>IF('Sup Tab S3b_Mean'!H290&gt;'Sup Tab S3b_Mean'!H$11,'Sup Tab S3b_Mean'!H290,"")</f>
        <v/>
      </c>
      <c r="G270" s="24" t="str">
        <f>IF('Sup Tab S3b_Mean'!I290&gt;'Sup Tab S3b_Mean'!I$11,'Sup Tab S3b_Mean'!I290,"")</f>
        <v/>
      </c>
      <c r="H270" s="24" t="str">
        <f>IF('Sup Tab S3b_Mean'!J290&gt;'Sup Tab S3b_Mean'!J$11,'Sup Tab S3b_Mean'!J290,"")</f>
        <v/>
      </c>
      <c r="I270" s="24" t="str">
        <f>IF('Sup Tab S3b_Mean'!K290&gt;'Sup Tab S3b_Mean'!K$11,'Sup Tab S3b_Mean'!K290,"")</f>
        <v/>
      </c>
      <c r="J270" s="24" t="str">
        <f>IF('Sup Tab S3b_Mean'!L290&gt;'Sup Tab S3b_Mean'!L$11,'Sup Tab S3b_Mean'!L290,"")</f>
        <v/>
      </c>
      <c r="K270" s="24" t="str">
        <f>IF('Sup Tab S3b_Mean'!M290&gt;'Sup Tab S3b_Mean'!M$11,'Sup Tab S3b_Mean'!M290,"")</f>
        <v/>
      </c>
      <c r="L270" s="24" t="str">
        <f>IF('Sup Tab S3b_Mean'!N290&gt;'Sup Tab S3b_Mean'!N$11,'Sup Tab S3b_Mean'!N290,"")</f>
        <v/>
      </c>
      <c r="M270" s="24" t="str">
        <f>IF('Sup Tab S3b_Mean'!O290&gt;'Sup Tab S3b_Mean'!O$11,'Sup Tab S3b_Mean'!O290,"")</f>
        <v/>
      </c>
      <c r="N270" s="24" t="str">
        <f>IF('Sup Tab S3b_Mean'!P290&gt;'Sup Tab S3b_Mean'!P$11,'Sup Tab S3b_Mean'!P290,"")</f>
        <v/>
      </c>
      <c r="O270" s="24" t="str">
        <f>IF('Sup Tab S3b_Mean'!Q290&gt;'Sup Tab S3b_Mean'!Q$11,'Sup Tab S3b_Mean'!Q290,"")</f>
        <v/>
      </c>
      <c r="P270" s="24" t="str">
        <f>IF('Sup Tab S3b_Mean'!R290&gt;'Sup Tab S3b_Mean'!R$11,'Sup Tab S3b_Mean'!R290,"")</f>
        <v/>
      </c>
      <c r="Q270" s="24" t="str">
        <f>IF('Sup Tab S3b_Mean'!S290&gt;'Sup Tab S3b_Mean'!S$11,'Sup Tab S3b_Mean'!S290,"")</f>
        <v/>
      </c>
      <c r="R270" s="24" t="str">
        <f>IF('Sup Tab S3b_Mean'!T290&gt;'Sup Tab S3b_Mean'!T$11,'Sup Tab S3b_Mean'!T290,"")</f>
        <v/>
      </c>
      <c r="S270" s="24" t="str">
        <f>IF('Sup Tab S3b_Mean'!U290&gt;'Sup Tab S3b_Mean'!U$11,'Sup Tab S3b_Mean'!U290,"")</f>
        <v/>
      </c>
      <c r="T270" s="24" t="str">
        <f>IF('Sup Tab S3b_Mean'!V290&gt;'Sup Tab S3b_Mean'!V$11,'Sup Tab S3b_Mean'!V290,"")</f>
        <v/>
      </c>
      <c r="U270" s="24" t="str">
        <f>IF('Sup Tab S3b_Mean'!W290&gt;'Sup Tab S3b_Mean'!W$11,'Sup Tab S3b_Mean'!W290,"")</f>
        <v/>
      </c>
      <c r="V270" s="24" t="str">
        <f>IF('Sup Tab S3b_Mean'!X290&gt;'Sup Tab S3b_Mean'!X$11,'Sup Tab S3b_Mean'!X290,"")</f>
        <v/>
      </c>
      <c r="W270" s="24" t="str">
        <f>IF('Sup Tab S3b_Mean'!Y290&gt;'Sup Tab S3b_Mean'!Y$11,'Sup Tab S3b_Mean'!Y290,"")</f>
        <v/>
      </c>
      <c r="X270" s="24" t="str">
        <f>IF('Sup Tab S3b_Mean'!Z290&gt;'Sup Tab S3b_Mean'!Z$11,'Sup Tab S3b_Mean'!Z290,"")</f>
        <v/>
      </c>
      <c r="Y270" s="24" t="str">
        <f>IF('Sup Tab S3b_Mean'!AA290&gt;'Sup Tab S3b_Mean'!AA$11,'Sup Tab S3b_Mean'!AA290,"")</f>
        <v/>
      </c>
      <c r="Z270" s="24" t="str">
        <f>IF('Sup Tab S3b_Mean'!AB290&gt;'Sup Tab S3b_Mean'!AB$11,'Sup Tab S3b_Mean'!AB290,"")</f>
        <v/>
      </c>
      <c r="AA270" s="24" t="str">
        <f>IF('Sup Tab S3b_Mean'!AC290&gt;'Sup Tab S3b_Mean'!AC$11,'Sup Tab S3b_Mean'!AC290,"")</f>
        <v/>
      </c>
      <c r="AB270" s="24" t="str">
        <f>IF('Sup Tab S3b_Mean'!AD290&gt;'Sup Tab S3b_Mean'!AD$11,'Sup Tab S3b_Mean'!AD290,"")</f>
        <v/>
      </c>
      <c r="AC270" s="24" t="str">
        <f>IF('Sup Tab S3b_Mean'!AE290&gt;'Sup Tab S3b_Mean'!AE$11,'Sup Tab S3b_Mean'!AE290,"")</f>
        <v/>
      </c>
      <c r="AD270" s="24" t="str">
        <f>IF('Sup Tab S3b_Mean'!AF290&gt;'Sup Tab S3b_Mean'!AF$11,'Sup Tab S3b_Mean'!AF290,"")</f>
        <v/>
      </c>
      <c r="AE270" s="24" t="str">
        <f>IF('Sup Tab S3b_Mean'!AG290&gt;'Sup Tab S3b_Mean'!AG$11,'Sup Tab S3b_Mean'!AG290,"")</f>
        <v/>
      </c>
      <c r="AF270" s="24" t="str">
        <f>IF('Sup Tab S3b_Mean'!AH290&gt;'Sup Tab S3b_Mean'!AH$11,'Sup Tab S3b_Mean'!AH290,"")</f>
        <v/>
      </c>
      <c r="AG270" s="24" t="str">
        <f>IF('Sup Tab S3b_Mean'!AI290&gt;'Sup Tab S3b_Mean'!AI$11,'Sup Tab S3b_Mean'!AI290,"")</f>
        <v/>
      </c>
      <c r="AH270" s="24" t="str">
        <f>IF('Sup Tab S3b_Mean'!AJ290&gt;'Sup Tab S3b_Mean'!AJ$11,'Sup Tab S3b_Mean'!AJ290,"")</f>
        <v/>
      </c>
      <c r="AI270" s="24" t="str">
        <f>IF('Sup Tab S3b_Mean'!AK290&gt;'Sup Tab S3b_Mean'!AK$11,'Sup Tab S3b_Mean'!AK290,"")</f>
        <v/>
      </c>
      <c r="AJ270" s="24" t="str">
        <f>IF('Sup Tab S3b_Mean'!AL290&gt;'Sup Tab S3b_Mean'!AL$11,'Sup Tab S3b_Mean'!AL290,"")</f>
        <v/>
      </c>
      <c r="AK270" s="24" t="str">
        <f>IF('Sup Tab S3b_Mean'!AM290&gt;'Sup Tab S3b_Mean'!AM$11,'Sup Tab S3b_Mean'!AM290,"")</f>
        <v/>
      </c>
      <c r="AL270" s="24" t="str">
        <f>IF('Sup Tab S3b_Mean'!AN290&gt;'Sup Tab S3b_Mean'!AN$11,'Sup Tab S3b_Mean'!AN290,"")</f>
        <v/>
      </c>
      <c r="AM270" s="24" t="str">
        <f>IF('Sup Tab S3b_Mean'!AO290&gt;'Sup Tab S3b_Mean'!AO$11,'Sup Tab S3b_Mean'!AO290,"")</f>
        <v/>
      </c>
      <c r="AN270" s="24" t="str">
        <f>IF('Sup Tab S3b_Mean'!AP290&gt;'Sup Tab S3b_Mean'!AP$11,'Sup Tab S3b_Mean'!AP290,"")</f>
        <v/>
      </c>
      <c r="AO270" s="24" t="str">
        <f>IF('Sup Tab S3b_Mean'!AQ290&gt;'Sup Tab S3b_Mean'!AQ$11,'Sup Tab S3b_Mean'!AQ290,"")</f>
        <v/>
      </c>
      <c r="AP270" s="24" t="str">
        <f>IF('Sup Tab S3b_Mean'!AR290&gt;'Sup Tab S3b_Mean'!AR$11,'Sup Tab S3b_Mean'!AR290,"")</f>
        <v/>
      </c>
      <c r="AQ270" s="24" t="str">
        <f>IF('Sup Tab S3b_Mean'!AS290&gt;'Sup Tab S3b_Mean'!AS$11,'Sup Tab S3b_Mean'!AS290,"")</f>
        <v/>
      </c>
      <c r="AR270" s="24" t="str">
        <f>IF('Sup Tab S3b_Mean'!AT290&gt;'Sup Tab S3b_Mean'!AT$11,'Sup Tab S3b_Mean'!AT290,"")</f>
        <v/>
      </c>
      <c r="AS270" s="24" t="str">
        <f>IF('Sup Tab S3b_Mean'!AU290&gt;'Sup Tab S3b_Mean'!AU$11,'Sup Tab S3b_Mean'!AU290,"")</f>
        <v/>
      </c>
      <c r="AT270" s="24" t="str">
        <f>IF('Sup Tab S3b_Mean'!AV290&gt;'Sup Tab S3b_Mean'!AV$11,'Sup Tab S3b_Mean'!AV290,"")</f>
        <v/>
      </c>
      <c r="AU270" s="24" t="str">
        <f>IF('Sup Tab S3b_Mean'!AW290&gt;'Sup Tab S3b_Mean'!AW$11,'Sup Tab S3b_Mean'!AW290,"")</f>
        <v/>
      </c>
      <c r="AV270" s="24" t="str">
        <f>IF('Sup Tab S3b_Mean'!AX290&gt;'Sup Tab S3b_Mean'!AX$11,'Sup Tab S3b_Mean'!AX290,"")</f>
        <v/>
      </c>
      <c r="AW270" s="24" t="str">
        <f>IF('Sup Tab S3b_Mean'!AY290&gt;'Sup Tab S3b_Mean'!AY$11,'Sup Tab S3b_Mean'!AY290,"")</f>
        <v/>
      </c>
      <c r="AX270" s="24" t="str">
        <f>IF('Sup Tab S3b_Mean'!AZ290&gt;'Sup Tab S3b_Mean'!AZ$11,'Sup Tab S3b_Mean'!AZ290,"")</f>
        <v/>
      </c>
      <c r="AY270" s="24" t="str">
        <f>IF('Sup Tab S3b_Mean'!BA290&gt;'Sup Tab S3b_Mean'!BA$11,'Sup Tab S3b_Mean'!BA290,"")</f>
        <v/>
      </c>
      <c r="AZ270" s="24" t="str">
        <f>IF('Sup Tab S3b_Mean'!BB290&gt;'Sup Tab S3b_Mean'!BB$11,'Sup Tab S3b_Mean'!BB290,"")</f>
        <v/>
      </c>
      <c r="BA270" s="24" t="str">
        <f>IF('Sup Tab S3b_Mean'!BC290&gt;'Sup Tab S3b_Mean'!BC$11,'Sup Tab S3b_Mean'!BC290,"")</f>
        <v/>
      </c>
      <c r="BB270" s="24" t="str">
        <f>IF('Sup Tab S3b_Mean'!BD290&gt;'Sup Tab S3b_Mean'!BD$11,'Sup Tab S3b_Mean'!BD290,"")</f>
        <v/>
      </c>
      <c r="BC270" s="24" t="str">
        <f>IF('Sup Tab S3b_Mean'!BE290&gt;'Sup Tab S3b_Mean'!BE$11,'Sup Tab S3b_Mean'!BE290,"")</f>
        <v/>
      </c>
      <c r="BD270" s="24" t="str">
        <f>IF('Sup Tab S3b_Mean'!BF290&gt;'Sup Tab S3b_Mean'!BF$11,'Sup Tab S3b_Mean'!BF290,"")</f>
        <v/>
      </c>
      <c r="BE270" s="24" t="str">
        <f>IF('Sup Tab S3b_Mean'!BG290&gt;'Sup Tab S3b_Mean'!BG$11,'Sup Tab S3b_Mean'!BG290,"")</f>
        <v/>
      </c>
      <c r="BF270" s="24" t="str">
        <f>IF('Sup Tab S3b_Mean'!BH290&gt;'Sup Tab S3b_Mean'!BH$11,'Sup Tab S3b_Mean'!BH290,"")</f>
        <v/>
      </c>
      <c r="BG270" s="24" t="str">
        <f>IF('Sup Tab S3b_Mean'!BI290&gt;'Sup Tab S3b_Mean'!BI$11,'Sup Tab S3b_Mean'!BI290,"")</f>
        <v/>
      </c>
      <c r="BH270" s="24" t="str">
        <f>IF('Sup Tab S3b_Mean'!BJ290&gt;'Sup Tab S3b_Mean'!BJ$11,'Sup Tab S3b_Mean'!BJ290,"")</f>
        <v/>
      </c>
      <c r="BI270" s="24">
        <f>IF('Sup Tab S3b_Mean'!BK290&gt;'Sup Tab S3b_Mean'!BK$11,'Sup Tab S3b_Mean'!BK290,"")</f>
        <v>55.632864050189056</v>
      </c>
      <c r="BJ270" s="24" t="str">
        <f>IF('Sup Tab S3b_Mean'!BL290&gt;'Sup Tab S3b_Mean'!BL$11,'Sup Tab S3b_Mean'!BL290,"")</f>
        <v/>
      </c>
      <c r="BK270" s="24" t="str">
        <f>IF('Sup Tab S3b_Mean'!BM290&gt;'Sup Tab S3b_Mean'!BM$11,'Sup Tab S3b_Mean'!BM290,"")</f>
        <v/>
      </c>
      <c r="BL270" s="24" t="str">
        <f>IF('Sup Tab S3b_Mean'!BN290&gt;'Sup Tab S3b_Mean'!BN$11,'Sup Tab S3b_Mean'!BN290,"")</f>
        <v/>
      </c>
      <c r="BM270" s="24" t="str">
        <f>IF('Sup Tab S3b_Mean'!BO290&gt;'Sup Tab S3b_Mean'!BO$11,'Sup Tab S3b_Mean'!BO290,"")</f>
        <v/>
      </c>
      <c r="BN270" s="24" t="str">
        <f>IF('Sup Tab S3b_Mean'!BP290&gt;'Sup Tab S3b_Mean'!BP$11,'Sup Tab S3b_Mean'!BP290,"")</f>
        <v/>
      </c>
      <c r="BO270" s="24" t="str">
        <f>IF('Sup Tab S3b_Mean'!BQ290&gt;'Sup Tab S3b_Mean'!BQ$11,'Sup Tab S3b_Mean'!BQ290,"")</f>
        <v/>
      </c>
      <c r="BP270" s="24" t="str">
        <f>IF('Sup Tab S3b_Mean'!BR290&gt;'Sup Tab S3b_Mean'!BR$11,'Sup Tab S3b_Mean'!BR290,"")</f>
        <v/>
      </c>
      <c r="BQ270" s="24" t="str">
        <f>IF('Sup Tab S3b_Mean'!BS290&gt;'Sup Tab S3b_Mean'!BS$11,'Sup Tab S3b_Mean'!BS290,"")</f>
        <v/>
      </c>
      <c r="BR270" s="24" t="str">
        <f>IF('Sup Tab S3b_Mean'!BT290&gt;'Sup Tab S3b_Mean'!BT$11,'Sup Tab S3b_Mean'!BT290,"")</f>
        <v/>
      </c>
      <c r="BS270" s="24" t="str">
        <f>IF('Sup Tab S3b_Mean'!BU290&gt;'Sup Tab S3b_Mean'!BU$11,'Sup Tab S3b_Mean'!BU290,"")</f>
        <v/>
      </c>
      <c r="BT270" s="24" t="str">
        <f>IF('Sup Tab S3b_Mean'!BV290&gt;'Sup Tab S3b_Mean'!BV$11,'Sup Tab S3b_Mean'!BV290,"")</f>
        <v/>
      </c>
      <c r="BU270" s="24" t="str">
        <f>IF('Sup Tab S3b_Mean'!BW290&gt;'Sup Tab S3b_Mean'!BW$11,'Sup Tab S3b_Mean'!BW290,"")</f>
        <v/>
      </c>
      <c r="BV270" s="24" t="str">
        <f>IF('Sup Tab S3b_Mean'!BX290&gt;'Sup Tab S3b_Mean'!BX$11,'Sup Tab S3b_Mean'!BX290,"")</f>
        <v/>
      </c>
      <c r="BW270" s="24" t="str">
        <f>IF('Sup Tab S3b_Mean'!BY290&gt;'Sup Tab S3b_Mean'!BY$11,'Sup Tab S3b_Mean'!BY290,"")</f>
        <v/>
      </c>
      <c r="BX270" s="24" t="str">
        <f>IF('Sup Tab S3b_Mean'!BZ290&gt;'Sup Tab S3b_Mean'!BZ$11,'Sup Tab S3b_Mean'!BZ290,"")</f>
        <v/>
      </c>
      <c r="BY270" s="24" t="str">
        <f>IF('Sup Tab S3b_Mean'!CA290&gt;'Sup Tab S3b_Mean'!CA$11,'Sup Tab S3b_Mean'!CA290,"")</f>
        <v/>
      </c>
      <c r="BZ270" s="24" t="str">
        <f>IF('Sup Tab S3b_Mean'!CB290&gt;'Sup Tab S3b_Mean'!CB$11,'Sup Tab S3b_Mean'!CB290,"")</f>
        <v/>
      </c>
      <c r="CA270" s="24" t="str">
        <f>IF('Sup Tab S3b_Mean'!CC290&gt;'Sup Tab S3b_Mean'!CC$11,'Sup Tab S3b_Mean'!CC290,"")</f>
        <v/>
      </c>
      <c r="CB270" s="24">
        <f>IF('Sup Tab S3b_Mean'!CD290&gt;'Sup Tab S3b_Mean'!CD$11,'Sup Tab S3b_Mean'!CD290,"")</f>
        <v>5.4388886392956346</v>
      </c>
      <c r="CC270" s="24" t="str">
        <f>IF('Sup Tab S3b_Mean'!CE290&gt;'Sup Tab S3b_Mean'!CE$11,'Sup Tab S3b_Mean'!CE290,"")</f>
        <v/>
      </c>
    </row>
    <row r="271" spans="1:81" ht="12.75" customHeight="1" x14ac:dyDescent="0.3">
      <c r="A271" s="9" t="s">
        <v>4</v>
      </c>
      <c r="B271" s="9" t="s">
        <v>635</v>
      </c>
      <c r="C271" s="24" t="str">
        <f>IF('Sup Tab S3b_Mean'!E291&gt;'Sup Tab S3b_Mean'!E$11,'Sup Tab S3b_Mean'!E291,"")</f>
        <v/>
      </c>
      <c r="D271" s="24" t="str">
        <f>IF('Sup Tab S3b_Mean'!F291&gt;'Sup Tab S3b_Mean'!F$11,'Sup Tab S3b_Mean'!F291,"")</f>
        <v/>
      </c>
      <c r="E271" s="24" t="str">
        <f>IF('Sup Tab S3b_Mean'!G291&gt;'Sup Tab S3b_Mean'!G$11,'Sup Tab S3b_Mean'!G291,"")</f>
        <v/>
      </c>
      <c r="F271" s="24" t="str">
        <f>IF('Sup Tab S3b_Mean'!H291&gt;'Sup Tab S3b_Mean'!H$11,'Sup Tab S3b_Mean'!H291,"")</f>
        <v/>
      </c>
      <c r="G271" s="24" t="str">
        <f>IF('Sup Tab S3b_Mean'!I291&gt;'Sup Tab S3b_Mean'!I$11,'Sup Tab S3b_Mean'!I291,"")</f>
        <v/>
      </c>
      <c r="H271" s="24" t="str">
        <f>IF('Sup Tab S3b_Mean'!J291&gt;'Sup Tab S3b_Mean'!J$11,'Sup Tab S3b_Mean'!J291,"")</f>
        <v/>
      </c>
      <c r="I271" s="24" t="str">
        <f>IF('Sup Tab S3b_Mean'!K291&gt;'Sup Tab S3b_Mean'!K$11,'Sup Tab S3b_Mean'!K291,"")</f>
        <v/>
      </c>
      <c r="J271" s="24" t="str">
        <f>IF('Sup Tab S3b_Mean'!L291&gt;'Sup Tab S3b_Mean'!L$11,'Sup Tab S3b_Mean'!L291,"")</f>
        <v/>
      </c>
      <c r="K271" s="24" t="str">
        <f>IF('Sup Tab S3b_Mean'!M291&gt;'Sup Tab S3b_Mean'!M$11,'Sup Tab S3b_Mean'!M291,"")</f>
        <v/>
      </c>
      <c r="L271" s="24" t="str">
        <f>IF('Sup Tab S3b_Mean'!N291&gt;'Sup Tab S3b_Mean'!N$11,'Sup Tab S3b_Mean'!N291,"")</f>
        <v/>
      </c>
      <c r="M271" s="24" t="str">
        <f>IF('Sup Tab S3b_Mean'!O291&gt;'Sup Tab S3b_Mean'!O$11,'Sup Tab S3b_Mean'!O291,"")</f>
        <v/>
      </c>
      <c r="N271" s="24" t="str">
        <f>IF('Sup Tab S3b_Mean'!P291&gt;'Sup Tab S3b_Mean'!P$11,'Sup Tab S3b_Mean'!P291,"")</f>
        <v/>
      </c>
      <c r="O271" s="24" t="str">
        <f>IF('Sup Tab S3b_Mean'!Q291&gt;'Sup Tab S3b_Mean'!Q$11,'Sup Tab S3b_Mean'!Q291,"")</f>
        <v/>
      </c>
      <c r="P271" s="24" t="str">
        <f>IF('Sup Tab S3b_Mean'!R291&gt;'Sup Tab S3b_Mean'!R$11,'Sup Tab S3b_Mean'!R291,"")</f>
        <v/>
      </c>
      <c r="Q271" s="24" t="str">
        <f>IF('Sup Tab S3b_Mean'!S291&gt;'Sup Tab S3b_Mean'!S$11,'Sup Tab S3b_Mean'!S291,"")</f>
        <v/>
      </c>
      <c r="R271" s="24" t="str">
        <f>IF('Sup Tab S3b_Mean'!T291&gt;'Sup Tab S3b_Mean'!T$11,'Sup Tab S3b_Mean'!T291,"")</f>
        <v/>
      </c>
      <c r="S271" s="24" t="str">
        <f>IF('Sup Tab S3b_Mean'!U291&gt;'Sup Tab S3b_Mean'!U$11,'Sup Tab S3b_Mean'!U291,"")</f>
        <v/>
      </c>
      <c r="T271" s="24" t="str">
        <f>IF('Sup Tab S3b_Mean'!V291&gt;'Sup Tab S3b_Mean'!V$11,'Sup Tab S3b_Mean'!V291,"")</f>
        <v/>
      </c>
      <c r="U271" s="24" t="str">
        <f>IF('Sup Tab S3b_Mean'!W291&gt;'Sup Tab S3b_Mean'!W$11,'Sup Tab S3b_Mean'!W291,"")</f>
        <v/>
      </c>
      <c r="V271" s="24" t="str">
        <f>IF('Sup Tab S3b_Mean'!X291&gt;'Sup Tab S3b_Mean'!X$11,'Sup Tab S3b_Mean'!X291,"")</f>
        <v/>
      </c>
      <c r="W271" s="24" t="str">
        <f>IF('Sup Tab S3b_Mean'!Y291&gt;'Sup Tab S3b_Mean'!Y$11,'Sup Tab S3b_Mean'!Y291,"")</f>
        <v/>
      </c>
      <c r="X271" s="24" t="str">
        <f>IF('Sup Tab S3b_Mean'!Z291&gt;'Sup Tab S3b_Mean'!Z$11,'Sup Tab S3b_Mean'!Z291,"")</f>
        <v/>
      </c>
      <c r="Y271" s="24" t="str">
        <f>IF('Sup Tab S3b_Mean'!AA291&gt;'Sup Tab S3b_Mean'!AA$11,'Sup Tab S3b_Mean'!AA291,"")</f>
        <v/>
      </c>
      <c r="Z271" s="24" t="str">
        <f>IF('Sup Tab S3b_Mean'!AB291&gt;'Sup Tab S3b_Mean'!AB$11,'Sup Tab S3b_Mean'!AB291,"")</f>
        <v/>
      </c>
      <c r="AA271" s="24" t="str">
        <f>IF('Sup Tab S3b_Mean'!AC291&gt;'Sup Tab S3b_Mean'!AC$11,'Sup Tab S3b_Mean'!AC291,"")</f>
        <v/>
      </c>
      <c r="AB271" s="24" t="str">
        <f>IF('Sup Tab S3b_Mean'!AD291&gt;'Sup Tab S3b_Mean'!AD$11,'Sup Tab S3b_Mean'!AD291,"")</f>
        <v/>
      </c>
      <c r="AC271" s="24" t="str">
        <f>IF('Sup Tab S3b_Mean'!AE291&gt;'Sup Tab S3b_Mean'!AE$11,'Sup Tab S3b_Mean'!AE291,"")</f>
        <v/>
      </c>
      <c r="AD271" s="24" t="str">
        <f>IF('Sup Tab S3b_Mean'!AF291&gt;'Sup Tab S3b_Mean'!AF$11,'Sup Tab S3b_Mean'!AF291,"")</f>
        <v/>
      </c>
      <c r="AE271" s="24" t="str">
        <f>IF('Sup Tab S3b_Mean'!AG291&gt;'Sup Tab S3b_Mean'!AG$11,'Sup Tab S3b_Mean'!AG291,"")</f>
        <v/>
      </c>
      <c r="AF271" s="24" t="str">
        <f>IF('Sup Tab S3b_Mean'!AH291&gt;'Sup Tab S3b_Mean'!AH$11,'Sup Tab S3b_Mean'!AH291,"")</f>
        <v/>
      </c>
      <c r="AG271" s="24" t="str">
        <f>IF('Sup Tab S3b_Mean'!AI291&gt;'Sup Tab S3b_Mean'!AI$11,'Sup Tab S3b_Mean'!AI291,"")</f>
        <v/>
      </c>
      <c r="AH271" s="24" t="str">
        <f>IF('Sup Tab S3b_Mean'!AJ291&gt;'Sup Tab S3b_Mean'!AJ$11,'Sup Tab S3b_Mean'!AJ291,"")</f>
        <v/>
      </c>
      <c r="AI271" s="24" t="str">
        <f>IF('Sup Tab S3b_Mean'!AK291&gt;'Sup Tab S3b_Mean'!AK$11,'Sup Tab S3b_Mean'!AK291,"")</f>
        <v/>
      </c>
      <c r="AJ271" s="24" t="str">
        <f>IF('Sup Tab S3b_Mean'!AL291&gt;'Sup Tab S3b_Mean'!AL$11,'Sup Tab S3b_Mean'!AL291,"")</f>
        <v/>
      </c>
      <c r="AK271" s="24" t="str">
        <f>IF('Sup Tab S3b_Mean'!AM291&gt;'Sup Tab S3b_Mean'!AM$11,'Sup Tab S3b_Mean'!AM291,"")</f>
        <v/>
      </c>
      <c r="AL271" s="24" t="str">
        <f>IF('Sup Tab S3b_Mean'!AN291&gt;'Sup Tab S3b_Mean'!AN$11,'Sup Tab S3b_Mean'!AN291,"")</f>
        <v/>
      </c>
      <c r="AM271" s="24" t="str">
        <f>IF('Sup Tab S3b_Mean'!AO291&gt;'Sup Tab S3b_Mean'!AO$11,'Sup Tab S3b_Mean'!AO291,"")</f>
        <v/>
      </c>
      <c r="AN271" s="24" t="str">
        <f>IF('Sup Tab S3b_Mean'!AP291&gt;'Sup Tab S3b_Mean'!AP$11,'Sup Tab S3b_Mean'!AP291,"")</f>
        <v/>
      </c>
      <c r="AO271" s="24" t="str">
        <f>IF('Sup Tab S3b_Mean'!AQ291&gt;'Sup Tab S3b_Mean'!AQ$11,'Sup Tab S3b_Mean'!AQ291,"")</f>
        <v/>
      </c>
      <c r="AP271" s="24" t="str">
        <f>IF('Sup Tab S3b_Mean'!AR291&gt;'Sup Tab S3b_Mean'!AR$11,'Sup Tab S3b_Mean'!AR291,"")</f>
        <v/>
      </c>
      <c r="AQ271" s="24" t="str">
        <f>IF('Sup Tab S3b_Mean'!AS291&gt;'Sup Tab S3b_Mean'!AS$11,'Sup Tab S3b_Mean'!AS291,"")</f>
        <v/>
      </c>
      <c r="AR271" s="24" t="str">
        <f>IF('Sup Tab S3b_Mean'!AT291&gt;'Sup Tab S3b_Mean'!AT$11,'Sup Tab S3b_Mean'!AT291,"")</f>
        <v/>
      </c>
      <c r="AS271" s="24" t="str">
        <f>IF('Sup Tab S3b_Mean'!AU291&gt;'Sup Tab S3b_Mean'!AU$11,'Sup Tab S3b_Mean'!AU291,"")</f>
        <v/>
      </c>
      <c r="AT271" s="24" t="str">
        <f>IF('Sup Tab S3b_Mean'!AV291&gt;'Sup Tab S3b_Mean'!AV$11,'Sup Tab S3b_Mean'!AV291,"")</f>
        <v/>
      </c>
      <c r="AU271" s="24" t="str">
        <f>IF('Sup Tab S3b_Mean'!AW291&gt;'Sup Tab S3b_Mean'!AW$11,'Sup Tab S3b_Mean'!AW291,"")</f>
        <v/>
      </c>
      <c r="AV271" s="24" t="str">
        <f>IF('Sup Tab S3b_Mean'!AX291&gt;'Sup Tab S3b_Mean'!AX$11,'Sup Tab S3b_Mean'!AX291,"")</f>
        <v/>
      </c>
      <c r="AW271" s="24" t="str">
        <f>IF('Sup Tab S3b_Mean'!AY291&gt;'Sup Tab S3b_Mean'!AY$11,'Sup Tab S3b_Mean'!AY291,"")</f>
        <v/>
      </c>
      <c r="AX271" s="24" t="str">
        <f>IF('Sup Tab S3b_Mean'!AZ291&gt;'Sup Tab S3b_Mean'!AZ$11,'Sup Tab S3b_Mean'!AZ291,"")</f>
        <v/>
      </c>
      <c r="AY271" s="24" t="str">
        <f>IF('Sup Tab S3b_Mean'!BA291&gt;'Sup Tab S3b_Mean'!BA$11,'Sup Tab S3b_Mean'!BA291,"")</f>
        <v/>
      </c>
      <c r="AZ271" s="24" t="str">
        <f>IF('Sup Tab S3b_Mean'!BB291&gt;'Sup Tab S3b_Mean'!BB$11,'Sup Tab S3b_Mean'!BB291,"")</f>
        <v/>
      </c>
      <c r="BA271" s="24">
        <f>IF('Sup Tab S3b_Mean'!BC291&gt;'Sup Tab S3b_Mean'!BC$11,'Sup Tab S3b_Mean'!BC291,"")</f>
        <v>98.230682746784169</v>
      </c>
      <c r="BB271" s="24" t="str">
        <f>IF('Sup Tab S3b_Mean'!BD291&gt;'Sup Tab S3b_Mean'!BD$11,'Sup Tab S3b_Mean'!BD291,"")</f>
        <v/>
      </c>
      <c r="BC271" s="24" t="str">
        <f>IF('Sup Tab S3b_Mean'!BE291&gt;'Sup Tab S3b_Mean'!BE$11,'Sup Tab S3b_Mean'!BE291,"")</f>
        <v/>
      </c>
      <c r="BD271" s="24" t="str">
        <f>IF('Sup Tab S3b_Mean'!BF291&gt;'Sup Tab S3b_Mean'!BF$11,'Sup Tab S3b_Mean'!BF291,"")</f>
        <v/>
      </c>
      <c r="BE271" s="24" t="str">
        <f>IF('Sup Tab S3b_Mean'!BG291&gt;'Sup Tab S3b_Mean'!BG$11,'Sup Tab S3b_Mean'!BG291,"")</f>
        <v/>
      </c>
      <c r="BF271" s="24" t="str">
        <f>IF('Sup Tab S3b_Mean'!BH291&gt;'Sup Tab S3b_Mean'!BH$11,'Sup Tab S3b_Mean'!BH291,"")</f>
        <v/>
      </c>
      <c r="BG271" s="24" t="str">
        <f>IF('Sup Tab S3b_Mean'!BI291&gt;'Sup Tab S3b_Mean'!BI$11,'Sup Tab S3b_Mean'!BI291,"")</f>
        <v/>
      </c>
      <c r="BH271" s="24" t="str">
        <f>IF('Sup Tab S3b_Mean'!BJ291&gt;'Sup Tab S3b_Mean'!BJ$11,'Sup Tab S3b_Mean'!BJ291,"")</f>
        <v/>
      </c>
      <c r="BI271" s="24" t="str">
        <f>IF('Sup Tab S3b_Mean'!BK291&gt;'Sup Tab S3b_Mean'!BK$11,'Sup Tab S3b_Mean'!BK291,"")</f>
        <v/>
      </c>
      <c r="BJ271" s="24" t="str">
        <f>IF('Sup Tab S3b_Mean'!BL291&gt;'Sup Tab S3b_Mean'!BL$11,'Sup Tab S3b_Mean'!BL291,"")</f>
        <v/>
      </c>
      <c r="BK271" s="24">
        <f>IF('Sup Tab S3b_Mean'!BM291&gt;'Sup Tab S3b_Mean'!BM$11,'Sup Tab S3b_Mean'!BM291,"")</f>
        <v>71.355855467719877</v>
      </c>
      <c r="BL271" s="24" t="str">
        <f>IF('Sup Tab S3b_Mean'!BN291&gt;'Sup Tab S3b_Mean'!BN$11,'Sup Tab S3b_Mean'!BN291,"")</f>
        <v/>
      </c>
      <c r="BM271" s="24" t="str">
        <f>IF('Sup Tab S3b_Mean'!BO291&gt;'Sup Tab S3b_Mean'!BO$11,'Sup Tab S3b_Mean'!BO291,"")</f>
        <v/>
      </c>
      <c r="BN271" s="24" t="str">
        <f>IF('Sup Tab S3b_Mean'!BP291&gt;'Sup Tab S3b_Mean'!BP$11,'Sup Tab S3b_Mean'!BP291,"")</f>
        <v/>
      </c>
      <c r="BO271" s="24" t="str">
        <f>IF('Sup Tab S3b_Mean'!BQ291&gt;'Sup Tab S3b_Mean'!BQ$11,'Sup Tab S3b_Mean'!BQ291,"")</f>
        <v/>
      </c>
      <c r="BP271" s="24" t="str">
        <f>IF('Sup Tab S3b_Mean'!BR291&gt;'Sup Tab S3b_Mean'!BR$11,'Sup Tab S3b_Mean'!BR291,"")</f>
        <v/>
      </c>
      <c r="BQ271" s="24" t="str">
        <f>IF('Sup Tab S3b_Mean'!BS291&gt;'Sup Tab S3b_Mean'!BS$11,'Sup Tab S3b_Mean'!BS291,"")</f>
        <v/>
      </c>
      <c r="BR271" s="24" t="str">
        <f>IF('Sup Tab S3b_Mean'!BT291&gt;'Sup Tab S3b_Mean'!BT$11,'Sup Tab S3b_Mean'!BT291,"")</f>
        <v/>
      </c>
      <c r="BS271" s="24" t="str">
        <f>IF('Sup Tab S3b_Mean'!BU291&gt;'Sup Tab S3b_Mean'!BU$11,'Sup Tab S3b_Mean'!BU291,"")</f>
        <v/>
      </c>
      <c r="BT271" s="24" t="str">
        <f>IF('Sup Tab S3b_Mean'!BV291&gt;'Sup Tab S3b_Mean'!BV$11,'Sup Tab S3b_Mean'!BV291,"")</f>
        <v/>
      </c>
      <c r="BU271" s="24" t="str">
        <f>IF('Sup Tab S3b_Mean'!BW291&gt;'Sup Tab S3b_Mean'!BW$11,'Sup Tab S3b_Mean'!BW291,"")</f>
        <v/>
      </c>
      <c r="BV271" s="24" t="str">
        <f>IF('Sup Tab S3b_Mean'!BX291&gt;'Sup Tab S3b_Mean'!BX$11,'Sup Tab S3b_Mean'!BX291,"")</f>
        <v/>
      </c>
      <c r="BW271" s="24" t="str">
        <f>IF('Sup Tab S3b_Mean'!BY291&gt;'Sup Tab S3b_Mean'!BY$11,'Sup Tab S3b_Mean'!BY291,"")</f>
        <v/>
      </c>
      <c r="BX271" s="24" t="str">
        <f>IF('Sup Tab S3b_Mean'!BZ291&gt;'Sup Tab S3b_Mean'!BZ$11,'Sup Tab S3b_Mean'!BZ291,"")</f>
        <v/>
      </c>
      <c r="BY271" s="24" t="str">
        <f>IF('Sup Tab S3b_Mean'!CA291&gt;'Sup Tab S3b_Mean'!CA$11,'Sup Tab S3b_Mean'!CA291,"")</f>
        <v/>
      </c>
      <c r="BZ271" s="24" t="str">
        <f>IF('Sup Tab S3b_Mean'!CB291&gt;'Sup Tab S3b_Mean'!CB$11,'Sup Tab S3b_Mean'!CB291,"")</f>
        <v/>
      </c>
      <c r="CA271" s="24" t="str">
        <f>IF('Sup Tab S3b_Mean'!CC291&gt;'Sup Tab S3b_Mean'!CC$11,'Sup Tab S3b_Mean'!CC291,"")</f>
        <v/>
      </c>
      <c r="CB271" s="24" t="str">
        <f>IF('Sup Tab S3b_Mean'!CD291&gt;'Sup Tab S3b_Mean'!CD$11,'Sup Tab S3b_Mean'!CD291,"")</f>
        <v/>
      </c>
      <c r="CC271" s="24" t="str">
        <f>IF('Sup Tab S3b_Mean'!CE291&gt;'Sup Tab S3b_Mean'!CE$11,'Sup Tab S3b_Mean'!CE291,"")</f>
        <v/>
      </c>
    </row>
    <row r="272" spans="1:81" ht="12.75" customHeight="1" x14ac:dyDescent="0.3">
      <c r="A272" s="9" t="s">
        <v>4</v>
      </c>
      <c r="B272" s="9" t="s">
        <v>637</v>
      </c>
      <c r="C272" s="24" t="str">
        <f>IF('Sup Tab S3b_Mean'!E292&gt;'Sup Tab S3b_Mean'!E$11,'Sup Tab S3b_Mean'!E292,"")</f>
        <v/>
      </c>
      <c r="D272" s="24" t="str">
        <f>IF('Sup Tab S3b_Mean'!F292&gt;'Sup Tab S3b_Mean'!F$11,'Sup Tab S3b_Mean'!F292,"")</f>
        <v/>
      </c>
      <c r="E272" s="24" t="str">
        <f>IF('Sup Tab S3b_Mean'!G292&gt;'Sup Tab S3b_Mean'!G$11,'Sup Tab S3b_Mean'!G292,"")</f>
        <v/>
      </c>
      <c r="F272" s="24" t="str">
        <f>IF('Sup Tab S3b_Mean'!H292&gt;'Sup Tab S3b_Mean'!H$11,'Sup Tab S3b_Mean'!H292,"")</f>
        <v/>
      </c>
      <c r="G272" s="24" t="str">
        <f>IF('Sup Tab S3b_Mean'!I292&gt;'Sup Tab S3b_Mean'!I$11,'Sup Tab S3b_Mean'!I292,"")</f>
        <v/>
      </c>
      <c r="H272" s="24" t="str">
        <f>IF('Sup Tab S3b_Mean'!J292&gt;'Sup Tab S3b_Mean'!J$11,'Sup Tab S3b_Mean'!J292,"")</f>
        <v/>
      </c>
      <c r="I272" s="24" t="str">
        <f>IF('Sup Tab S3b_Mean'!K292&gt;'Sup Tab S3b_Mean'!K$11,'Sup Tab S3b_Mean'!K292,"")</f>
        <v/>
      </c>
      <c r="J272" s="24" t="str">
        <f>IF('Sup Tab S3b_Mean'!L292&gt;'Sup Tab S3b_Mean'!L$11,'Sup Tab S3b_Mean'!L292,"")</f>
        <v/>
      </c>
      <c r="K272" s="24" t="str">
        <f>IF('Sup Tab S3b_Mean'!M292&gt;'Sup Tab S3b_Mean'!M$11,'Sup Tab S3b_Mean'!M292,"")</f>
        <v/>
      </c>
      <c r="L272" s="24" t="str">
        <f>IF('Sup Tab S3b_Mean'!N292&gt;'Sup Tab S3b_Mean'!N$11,'Sup Tab S3b_Mean'!N292,"")</f>
        <v/>
      </c>
      <c r="M272" s="24" t="str">
        <f>IF('Sup Tab S3b_Mean'!O292&gt;'Sup Tab S3b_Mean'!O$11,'Sup Tab S3b_Mean'!O292,"")</f>
        <v/>
      </c>
      <c r="N272" s="24" t="str">
        <f>IF('Sup Tab S3b_Mean'!P292&gt;'Sup Tab S3b_Mean'!P$11,'Sup Tab S3b_Mean'!P292,"")</f>
        <v/>
      </c>
      <c r="O272" s="24" t="str">
        <f>IF('Sup Tab S3b_Mean'!Q292&gt;'Sup Tab S3b_Mean'!Q$11,'Sup Tab S3b_Mean'!Q292,"")</f>
        <v/>
      </c>
      <c r="P272" s="24" t="str">
        <f>IF('Sup Tab S3b_Mean'!R292&gt;'Sup Tab S3b_Mean'!R$11,'Sup Tab S3b_Mean'!R292,"")</f>
        <v/>
      </c>
      <c r="Q272" s="24" t="str">
        <f>IF('Sup Tab S3b_Mean'!S292&gt;'Sup Tab S3b_Mean'!S$11,'Sup Tab S3b_Mean'!S292,"")</f>
        <v/>
      </c>
      <c r="R272" s="24" t="str">
        <f>IF('Sup Tab S3b_Mean'!T292&gt;'Sup Tab S3b_Mean'!T$11,'Sup Tab S3b_Mean'!T292,"")</f>
        <v/>
      </c>
      <c r="S272" s="24" t="str">
        <f>IF('Sup Tab S3b_Mean'!U292&gt;'Sup Tab S3b_Mean'!U$11,'Sup Tab S3b_Mean'!U292,"")</f>
        <v/>
      </c>
      <c r="T272" s="24" t="str">
        <f>IF('Sup Tab S3b_Mean'!V292&gt;'Sup Tab S3b_Mean'!V$11,'Sup Tab S3b_Mean'!V292,"")</f>
        <v/>
      </c>
      <c r="U272" s="24" t="str">
        <f>IF('Sup Tab S3b_Mean'!W292&gt;'Sup Tab S3b_Mean'!W$11,'Sup Tab S3b_Mean'!W292,"")</f>
        <v/>
      </c>
      <c r="V272" s="24" t="str">
        <f>IF('Sup Tab S3b_Mean'!X292&gt;'Sup Tab S3b_Mean'!X$11,'Sup Tab S3b_Mean'!X292,"")</f>
        <v/>
      </c>
      <c r="W272" s="24" t="str">
        <f>IF('Sup Tab S3b_Mean'!Y292&gt;'Sup Tab S3b_Mean'!Y$11,'Sup Tab S3b_Mean'!Y292,"")</f>
        <v/>
      </c>
      <c r="X272" s="24" t="str">
        <f>IF('Sup Tab S3b_Mean'!Z292&gt;'Sup Tab S3b_Mean'!Z$11,'Sup Tab S3b_Mean'!Z292,"")</f>
        <v/>
      </c>
      <c r="Y272" s="24" t="str">
        <f>IF('Sup Tab S3b_Mean'!AA292&gt;'Sup Tab S3b_Mean'!AA$11,'Sup Tab S3b_Mean'!AA292,"")</f>
        <v/>
      </c>
      <c r="Z272" s="24" t="str">
        <f>IF('Sup Tab S3b_Mean'!AB292&gt;'Sup Tab S3b_Mean'!AB$11,'Sup Tab S3b_Mean'!AB292,"")</f>
        <v/>
      </c>
      <c r="AA272" s="24" t="str">
        <f>IF('Sup Tab S3b_Mean'!AC292&gt;'Sup Tab S3b_Mean'!AC$11,'Sup Tab S3b_Mean'!AC292,"")</f>
        <v/>
      </c>
      <c r="AB272" s="24" t="str">
        <f>IF('Sup Tab S3b_Mean'!AD292&gt;'Sup Tab S3b_Mean'!AD$11,'Sup Tab S3b_Mean'!AD292,"")</f>
        <v/>
      </c>
      <c r="AC272" s="24" t="str">
        <f>IF('Sup Tab S3b_Mean'!AE292&gt;'Sup Tab S3b_Mean'!AE$11,'Sup Tab S3b_Mean'!AE292,"")</f>
        <v/>
      </c>
      <c r="AD272" s="24" t="str">
        <f>IF('Sup Tab S3b_Mean'!AF292&gt;'Sup Tab S3b_Mean'!AF$11,'Sup Tab S3b_Mean'!AF292,"")</f>
        <v/>
      </c>
      <c r="AE272" s="24" t="str">
        <f>IF('Sup Tab S3b_Mean'!AG292&gt;'Sup Tab S3b_Mean'!AG$11,'Sup Tab S3b_Mean'!AG292,"")</f>
        <v/>
      </c>
      <c r="AF272" s="24" t="str">
        <f>IF('Sup Tab S3b_Mean'!AH292&gt;'Sup Tab S3b_Mean'!AH$11,'Sup Tab S3b_Mean'!AH292,"")</f>
        <v/>
      </c>
      <c r="AG272" s="24" t="str">
        <f>IF('Sup Tab S3b_Mean'!AI292&gt;'Sup Tab S3b_Mean'!AI$11,'Sup Tab S3b_Mean'!AI292,"")</f>
        <v/>
      </c>
      <c r="AH272" s="24" t="str">
        <f>IF('Sup Tab S3b_Mean'!AJ292&gt;'Sup Tab S3b_Mean'!AJ$11,'Sup Tab S3b_Mean'!AJ292,"")</f>
        <v/>
      </c>
      <c r="AI272" s="24" t="str">
        <f>IF('Sup Tab S3b_Mean'!AK292&gt;'Sup Tab S3b_Mean'!AK$11,'Sup Tab S3b_Mean'!AK292,"")</f>
        <v/>
      </c>
      <c r="AJ272" s="24" t="str">
        <f>IF('Sup Tab S3b_Mean'!AL292&gt;'Sup Tab S3b_Mean'!AL$11,'Sup Tab S3b_Mean'!AL292,"")</f>
        <v/>
      </c>
      <c r="AK272" s="24" t="str">
        <f>IF('Sup Tab S3b_Mean'!AM292&gt;'Sup Tab S3b_Mean'!AM$11,'Sup Tab S3b_Mean'!AM292,"")</f>
        <v/>
      </c>
      <c r="AL272" s="24" t="str">
        <f>IF('Sup Tab S3b_Mean'!AN292&gt;'Sup Tab S3b_Mean'!AN$11,'Sup Tab S3b_Mean'!AN292,"")</f>
        <v/>
      </c>
      <c r="AM272" s="24" t="str">
        <f>IF('Sup Tab S3b_Mean'!AO292&gt;'Sup Tab S3b_Mean'!AO$11,'Sup Tab S3b_Mean'!AO292,"")</f>
        <v/>
      </c>
      <c r="AN272" s="24" t="str">
        <f>IF('Sup Tab S3b_Mean'!AP292&gt;'Sup Tab S3b_Mean'!AP$11,'Sup Tab S3b_Mean'!AP292,"")</f>
        <v/>
      </c>
      <c r="AO272" s="24" t="str">
        <f>IF('Sup Tab S3b_Mean'!AQ292&gt;'Sup Tab S3b_Mean'!AQ$11,'Sup Tab S3b_Mean'!AQ292,"")</f>
        <v/>
      </c>
      <c r="AP272" s="24" t="str">
        <f>IF('Sup Tab S3b_Mean'!AR292&gt;'Sup Tab S3b_Mean'!AR$11,'Sup Tab S3b_Mean'!AR292,"")</f>
        <v/>
      </c>
      <c r="AQ272" s="24" t="str">
        <f>IF('Sup Tab S3b_Mean'!AS292&gt;'Sup Tab S3b_Mean'!AS$11,'Sup Tab S3b_Mean'!AS292,"")</f>
        <v/>
      </c>
      <c r="AR272" s="24" t="str">
        <f>IF('Sup Tab S3b_Mean'!AT292&gt;'Sup Tab S3b_Mean'!AT$11,'Sup Tab S3b_Mean'!AT292,"")</f>
        <v/>
      </c>
      <c r="AS272" s="24" t="str">
        <f>IF('Sup Tab S3b_Mean'!AU292&gt;'Sup Tab S3b_Mean'!AU$11,'Sup Tab S3b_Mean'!AU292,"")</f>
        <v/>
      </c>
      <c r="AT272" s="24" t="str">
        <f>IF('Sup Tab S3b_Mean'!AV292&gt;'Sup Tab S3b_Mean'!AV$11,'Sup Tab S3b_Mean'!AV292,"")</f>
        <v/>
      </c>
      <c r="AU272" s="24" t="str">
        <f>IF('Sup Tab S3b_Mean'!AW292&gt;'Sup Tab S3b_Mean'!AW$11,'Sup Tab S3b_Mean'!AW292,"")</f>
        <v/>
      </c>
      <c r="AV272" s="24" t="str">
        <f>IF('Sup Tab S3b_Mean'!AX292&gt;'Sup Tab S3b_Mean'!AX$11,'Sup Tab S3b_Mean'!AX292,"")</f>
        <v/>
      </c>
      <c r="AW272" s="24" t="str">
        <f>IF('Sup Tab S3b_Mean'!AY292&gt;'Sup Tab S3b_Mean'!AY$11,'Sup Tab S3b_Mean'!AY292,"")</f>
        <v/>
      </c>
      <c r="AX272" s="24" t="str">
        <f>IF('Sup Tab S3b_Mean'!AZ292&gt;'Sup Tab S3b_Mean'!AZ$11,'Sup Tab S3b_Mean'!AZ292,"")</f>
        <v/>
      </c>
      <c r="AY272" s="24" t="str">
        <f>IF('Sup Tab S3b_Mean'!BA292&gt;'Sup Tab S3b_Mean'!BA$11,'Sup Tab S3b_Mean'!BA292,"")</f>
        <v/>
      </c>
      <c r="AZ272" s="24" t="str">
        <f>IF('Sup Tab S3b_Mean'!BB292&gt;'Sup Tab S3b_Mean'!BB$11,'Sup Tab S3b_Mean'!BB292,"")</f>
        <v/>
      </c>
      <c r="BA272" s="24" t="str">
        <f>IF('Sup Tab S3b_Mean'!BC292&gt;'Sup Tab S3b_Mean'!BC$11,'Sup Tab S3b_Mean'!BC292,"")</f>
        <v/>
      </c>
      <c r="BB272" s="24" t="str">
        <f>IF('Sup Tab S3b_Mean'!BD292&gt;'Sup Tab S3b_Mean'!BD$11,'Sup Tab S3b_Mean'!BD292,"")</f>
        <v/>
      </c>
      <c r="BC272" s="24" t="str">
        <f>IF('Sup Tab S3b_Mean'!BE292&gt;'Sup Tab S3b_Mean'!BE$11,'Sup Tab S3b_Mean'!BE292,"")</f>
        <v/>
      </c>
      <c r="BD272" s="24" t="str">
        <f>IF('Sup Tab S3b_Mean'!BF292&gt;'Sup Tab S3b_Mean'!BF$11,'Sup Tab S3b_Mean'!BF292,"")</f>
        <v/>
      </c>
      <c r="BE272" s="24" t="str">
        <f>IF('Sup Tab S3b_Mean'!BG292&gt;'Sup Tab S3b_Mean'!BG$11,'Sup Tab S3b_Mean'!BG292,"")</f>
        <v/>
      </c>
      <c r="BF272" s="24" t="str">
        <f>IF('Sup Tab S3b_Mean'!BH292&gt;'Sup Tab S3b_Mean'!BH$11,'Sup Tab S3b_Mean'!BH292,"")</f>
        <v/>
      </c>
      <c r="BG272" s="24" t="str">
        <f>IF('Sup Tab S3b_Mean'!BI292&gt;'Sup Tab S3b_Mean'!BI$11,'Sup Tab S3b_Mean'!BI292,"")</f>
        <v/>
      </c>
      <c r="BH272" s="24" t="str">
        <f>IF('Sup Tab S3b_Mean'!BJ292&gt;'Sup Tab S3b_Mean'!BJ$11,'Sup Tab S3b_Mean'!BJ292,"")</f>
        <v/>
      </c>
      <c r="BI272" s="24" t="str">
        <f>IF('Sup Tab S3b_Mean'!BK292&gt;'Sup Tab S3b_Mean'!BK$11,'Sup Tab S3b_Mean'!BK292,"")</f>
        <v/>
      </c>
      <c r="BJ272" s="24" t="str">
        <f>IF('Sup Tab S3b_Mean'!BL292&gt;'Sup Tab S3b_Mean'!BL$11,'Sup Tab S3b_Mean'!BL292,"")</f>
        <v/>
      </c>
      <c r="BK272" s="24" t="str">
        <f>IF('Sup Tab S3b_Mean'!BM292&gt;'Sup Tab S3b_Mean'!BM$11,'Sup Tab S3b_Mean'!BM292,"")</f>
        <v/>
      </c>
      <c r="BL272" s="24" t="str">
        <f>IF('Sup Tab S3b_Mean'!BN292&gt;'Sup Tab S3b_Mean'!BN$11,'Sup Tab S3b_Mean'!BN292,"")</f>
        <v/>
      </c>
      <c r="BM272" s="24" t="str">
        <f>IF('Sup Tab S3b_Mean'!BO292&gt;'Sup Tab S3b_Mean'!BO$11,'Sup Tab S3b_Mean'!BO292,"")</f>
        <v/>
      </c>
      <c r="BN272" s="24">
        <f>IF('Sup Tab S3b_Mean'!BP292&gt;'Sup Tab S3b_Mean'!BP$11,'Sup Tab S3b_Mean'!BP292,"")</f>
        <v>26.689441687184779</v>
      </c>
      <c r="BO272" s="24">
        <f>IF('Sup Tab S3b_Mean'!BQ292&gt;'Sup Tab S3b_Mean'!BQ$11,'Sup Tab S3b_Mean'!BQ292,"")</f>
        <v>7.782266350504881</v>
      </c>
      <c r="BP272" s="24" t="str">
        <f>IF('Sup Tab S3b_Mean'!BR292&gt;'Sup Tab S3b_Mean'!BR$11,'Sup Tab S3b_Mean'!BR292,"")</f>
        <v/>
      </c>
      <c r="BQ272" s="24" t="str">
        <f>IF('Sup Tab S3b_Mean'!BS292&gt;'Sup Tab S3b_Mean'!BS$11,'Sup Tab S3b_Mean'!BS292,"")</f>
        <v/>
      </c>
      <c r="BR272" s="24" t="str">
        <f>IF('Sup Tab S3b_Mean'!BT292&gt;'Sup Tab S3b_Mean'!BT$11,'Sup Tab S3b_Mean'!BT292,"")</f>
        <v/>
      </c>
      <c r="BS272" s="24" t="str">
        <f>IF('Sup Tab S3b_Mean'!BU292&gt;'Sup Tab S3b_Mean'!BU$11,'Sup Tab S3b_Mean'!BU292,"")</f>
        <v/>
      </c>
      <c r="BT272" s="24" t="str">
        <f>IF('Sup Tab S3b_Mean'!BV292&gt;'Sup Tab S3b_Mean'!BV$11,'Sup Tab S3b_Mean'!BV292,"")</f>
        <v/>
      </c>
      <c r="BU272" s="24" t="str">
        <f>IF('Sup Tab S3b_Mean'!BW292&gt;'Sup Tab S3b_Mean'!BW$11,'Sup Tab S3b_Mean'!BW292,"")</f>
        <v/>
      </c>
      <c r="BV272" s="24" t="str">
        <f>IF('Sup Tab S3b_Mean'!BX292&gt;'Sup Tab S3b_Mean'!BX$11,'Sup Tab S3b_Mean'!BX292,"")</f>
        <v/>
      </c>
      <c r="BW272" s="24" t="str">
        <f>IF('Sup Tab S3b_Mean'!BY292&gt;'Sup Tab S3b_Mean'!BY$11,'Sup Tab S3b_Mean'!BY292,"")</f>
        <v/>
      </c>
      <c r="BX272" s="24" t="str">
        <f>IF('Sup Tab S3b_Mean'!BZ292&gt;'Sup Tab S3b_Mean'!BZ$11,'Sup Tab S3b_Mean'!BZ292,"")</f>
        <v/>
      </c>
      <c r="BY272" s="24" t="str">
        <f>IF('Sup Tab S3b_Mean'!CA292&gt;'Sup Tab S3b_Mean'!CA$11,'Sup Tab S3b_Mean'!CA292,"")</f>
        <v/>
      </c>
      <c r="BZ272" s="24" t="str">
        <f>IF('Sup Tab S3b_Mean'!CB292&gt;'Sup Tab S3b_Mean'!CB$11,'Sup Tab S3b_Mean'!CB292,"")</f>
        <v/>
      </c>
      <c r="CA272" s="24" t="str">
        <f>IF('Sup Tab S3b_Mean'!CC292&gt;'Sup Tab S3b_Mean'!CC$11,'Sup Tab S3b_Mean'!CC292,"")</f>
        <v/>
      </c>
      <c r="CB272" s="24" t="str">
        <f>IF('Sup Tab S3b_Mean'!CD292&gt;'Sup Tab S3b_Mean'!CD$11,'Sup Tab S3b_Mean'!CD292,"")</f>
        <v/>
      </c>
      <c r="CC272" s="24">
        <f>IF('Sup Tab S3b_Mean'!CE292&gt;'Sup Tab S3b_Mean'!CE$11,'Sup Tab S3b_Mean'!CE292,"")</f>
        <v>4.4580448204772223</v>
      </c>
    </row>
    <row r="273" spans="1:81" ht="12.75" customHeight="1" x14ac:dyDescent="0.3">
      <c r="A273" s="9" t="s">
        <v>4</v>
      </c>
      <c r="B273" s="9" t="s">
        <v>639</v>
      </c>
      <c r="C273" s="24" t="str">
        <f>IF('Sup Tab S3b_Mean'!E293&gt;'Sup Tab S3b_Mean'!E$11,'Sup Tab S3b_Mean'!E293,"")</f>
        <v/>
      </c>
      <c r="D273" s="24">
        <f>IF('Sup Tab S3b_Mean'!F293&gt;'Sup Tab S3b_Mean'!F$11,'Sup Tab S3b_Mean'!F293,"")</f>
        <v>4.4307092021123395</v>
      </c>
      <c r="E273" s="24">
        <f>IF('Sup Tab S3b_Mean'!G293&gt;'Sup Tab S3b_Mean'!G$11,'Sup Tab S3b_Mean'!G293,"")</f>
        <v>16.53850990340479</v>
      </c>
      <c r="F273" s="24" t="str">
        <f>IF('Sup Tab S3b_Mean'!H293&gt;'Sup Tab S3b_Mean'!H$11,'Sup Tab S3b_Mean'!H293,"")</f>
        <v/>
      </c>
      <c r="G273" s="24">
        <f>IF('Sup Tab S3b_Mean'!I293&gt;'Sup Tab S3b_Mean'!I$11,'Sup Tab S3b_Mean'!I293,"")</f>
        <v>732.5724278220946</v>
      </c>
      <c r="H273" s="24" t="str">
        <f>IF('Sup Tab S3b_Mean'!J293&gt;'Sup Tab S3b_Mean'!J$11,'Sup Tab S3b_Mean'!J293,"")</f>
        <v/>
      </c>
      <c r="I273" s="24">
        <f>IF('Sup Tab S3b_Mean'!K293&gt;'Sup Tab S3b_Mean'!K$11,'Sup Tab S3b_Mean'!K293,"")</f>
        <v>1824.5673951743204</v>
      </c>
      <c r="J273" s="24">
        <f>IF('Sup Tab S3b_Mean'!L293&gt;'Sup Tab S3b_Mean'!L$11,'Sup Tab S3b_Mean'!L293,"")</f>
        <v>511.06545144445136</v>
      </c>
      <c r="K273" s="24" t="str">
        <f>IF('Sup Tab S3b_Mean'!M293&gt;'Sup Tab S3b_Mean'!M$11,'Sup Tab S3b_Mean'!M293,"")</f>
        <v/>
      </c>
      <c r="L273" s="24" t="str">
        <f>IF('Sup Tab S3b_Mean'!N293&gt;'Sup Tab S3b_Mean'!N$11,'Sup Tab S3b_Mean'!N293,"")</f>
        <v/>
      </c>
      <c r="M273" s="24" t="str">
        <f>IF('Sup Tab S3b_Mean'!O293&gt;'Sup Tab S3b_Mean'!O$11,'Sup Tab S3b_Mean'!O293,"")</f>
        <v/>
      </c>
      <c r="N273" s="24" t="str">
        <f>IF('Sup Tab S3b_Mean'!P293&gt;'Sup Tab S3b_Mean'!P$11,'Sup Tab S3b_Mean'!P293,"")</f>
        <v/>
      </c>
      <c r="O273" s="24" t="str">
        <f>IF('Sup Tab S3b_Mean'!Q293&gt;'Sup Tab S3b_Mean'!Q$11,'Sup Tab S3b_Mean'!Q293,"")</f>
        <v/>
      </c>
      <c r="P273" s="24" t="str">
        <f>IF('Sup Tab S3b_Mean'!R293&gt;'Sup Tab S3b_Mean'!R$11,'Sup Tab S3b_Mean'!R293,"")</f>
        <v/>
      </c>
      <c r="Q273" s="24" t="str">
        <f>IF('Sup Tab S3b_Mean'!S293&gt;'Sup Tab S3b_Mean'!S$11,'Sup Tab S3b_Mean'!S293,"")</f>
        <v/>
      </c>
      <c r="R273" s="24" t="str">
        <f>IF('Sup Tab S3b_Mean'!T293&gt;'Sup Tab S3b_Mean'!T$11,'Sup Tab S3b_Mean'!T293,"")</f>
        <v/>
      </c>
      <c r="S273" s="24" t="str">
        <f>IF('Sup Tab S3b_Mean'!U293&gt;'Sup Tab S3b_Mean'!U$11,'Sup Tab S3b_Mean'!U293,"")</f>
        <v/>
      </c>
      <c r="T273" s="24" t="str">
        <f>IF('Sup Tab S3b_Mean'!V293&gt;'Sup Tab S3b_Mean'!V$11,'Sup Tab S3b_Mean'!V293,"")</f>
        <v/>
      </c>
      <c r="U273" s="24" t="str">
        <f>IF('Sup Tab S3b_Mean'!W293&gt;'Sup Tab S3b_Mean'!W$11,'Sup Tab S3b_Mean'!W293,"")</f>
        <v/>
      </c>
      <c r="V273" s="24" t="str">
        <f>IF('Sup Tab S3b_Mean'!X293&gt;'Sup Tab S3b_Mean'!X$11,'Sup Tab S3b_Mean'!X293,"")</f>
        <v/>
      </c>
      <c r="W273" s="24" t="str">
        <f>IF('Sup Tab S3b_Mean'!Y293&gt;'Sup Tab S3b_Mean'!Y$11,'Sup Tab S3b_Mean'!Y293,"")</f>
        <v/>
      </c>
      <c r="X273" s="24" t="str">
        <f>IF('Sup Tab S3b_Mean'!Z293&gt;'Sup Tab S3b_Mean'!Z$11,'Sup Tab S3b_Mean'!Z293,"")</f>
        <v/>
      </c>
      <c r="Y273" s="24" t="str">
        <f>IF('Sup Tab S3b_Mean'!AA293&gt;'Sup Tab S3b_Mean'!AA$11,'Sup Tab S3b_Mean'!AA293,"")</f>
        <v/>
      </c>
      <c r="Z273" s="24" t="str">
        <f>IF('Sup Tab S3b_Mean'!AB293&gt;'Sup Tab S3b_Mean'!AB$11,'Sup Tab S3b_Mean'!AB293,"")</f>
        <v/>
      </c>
      <c r="AA273" s="24" t="str">
        <f>IF('Sup Tab S3b_Mean'!AC293&gt;'Sup Tab S3b_Mean'!AC$11,'Sup Tab S3b_Mean'!AC293,"")</f>
        <v/>
      </c>
      <c r="AB273" s="24" t="str">
        <f>IF('Sup Tab S3b_Mean'!AD293&gt;'Sup Tab S3b_Mean'!AD$11,'Sup Tab S3b_Mean'!AD293,"")</f>
        <v/>
      </c>
      <c r="AC273" s="24" t="str">
        <f>IF('Sup Tab S3b_Mean'!AE293&gt;'Sup Tab S3b_Mean'!AE$11,'Sup Tab S3b_Mean'!AE293,"")</f>
        <v/>
      </c>
      <c r="AD273" s="24" t="str">
        <f>IF('Sup Tab S3b_Mean'!AF293&gt;'Sup Tab S3b_Mean'!AF$11,'Sup Tab S3b_Mean'!AF293,"")</f>
        <v/>
      </c>
      <c r="AE273" s="24" t="str">
        <f>IF('Sup Tab S3b_Mean'!AG293&gt;'Sup Tab S3b_Mean'!AG$11,'Sup Tab S3b_Mean'!AG293,"")</f>
        <v/>
      </c>
      <c r="AF273" s="24" t="str">
        <f>IF('Sup Tab S3b_Mean'!AH293&gt;'Sup Tab S3b_Mean'!AH$11,'Sup Tab S3b_Mean'!AH293,"")</f>
        <v/>
      </c>
      <c r="AG273" s="24" t="str">
        <f>IF('Sup Tab S3b_Mean'!AI293&gt;'Sup Tab S3b_Mean'!AI$11,'Sup Tab S3b_Mean'!AI293,"")</f>
        <v/>
      </c>
      <c r="AH273" s="24" t="str">
        <f>IF('Sup Tab S3b_Mean'!AJ293&gt;'Sup Tab S3b_Mean'!AJ$11,'Sup Tab S3b_Mean'!AJ293,"")</f>
        <v/>
      </c>
      <c r="AI273" s="24" t="str">
        <f>IF('Sup Tab S3b_Mean'!AK293&gt;'Sup Tab S3b_Mean'!AK$11,'Sup Tab S3b_Mean'!AK293,"")</f>
        <v/>
      </c>
      <c r="AJ273" s="24" t="str">
        <f>IF('Sup Tab S3b_Mean'!AL293&gt;'Sup Tab S3b_Mean'!AL$11,'Sup Tab S3b_Mean'!AL293,"")</f>
        <v/>
      </c>
      <c r="AK273" s="24" t="str">
        <f>IF('Sup Tab S3b_Mean'!AM293&gt;'Sup Tab S3b_Mean'!AM$11,'Sup Tab S3b_Mean'!AM293,"")</f>
        <v/>
      </c>
      <c r="AL273" s="24" t="str">
        <f>IF('Sup Tab S3b_Mean'!AN293&gt;'Sup Tab S3b_Mean'!AN$11,'Sup Tab S3b_Mean'!AN293,"")</f>
        <v/>
      </c>
      <c r="AM273" s="24" t="str">
        <f>IF('Sup Tab S3b_Mean'!AO293&gt;'Sup Tab S3b_Mean'!AO$11,'Sup Tab S3b_Mean'!AO293,"")</f>
        <v/>
      </c>
      <c r="AN273" s="24" t="str">
        <f>IF('Sup Tab S3b_Mean'!AP293&gt;'Sup Tab S3b_Mean'!AP$11,'Sup Tab S3b_Mean'!AP293,"")</f>
        <v/>
      </c>
      <c r="AO273" s="24" t="str">
        <f>IF('Sup Tab S3b_Mean'!AQ293&gt;'Sup Tab S3b_Mean'!AQ$11,'Sup Tab S3b_Mean'!AQ293,"")</f>
        <v/>
      </c>
      <c r="AP273" s="24" t="str">
        <f>IF('Sup Tab S3b_Mean'!AR293&gt;'Sup Tab S3b_Mean'!AR$11,'Sup Tab S3b_Mean'!AR293,"")</f>
        <v/>
      </c>
      <c r="AQ273" s="24" t="str">
        <f>IF('Sup Tab S3b_Mean'!AS293&gt;'Sup Tab S3b_Mean'!AS$11,'Sup Tab S3b_Mean'!AS293,"")</f>
        <v/>
      </c>
      <c r="AR273" s="24" t="str">
        <f>IF('Sup Tab S3b_Mean'!AT293&gt;'Sup Tab S3b_Mean'!AT$11,'Sup Tab S3b_Mean'!AT293,"")</f>
        <v/>
      </c>
      <c r="AS273" s="24" t="str">
        <f>IF('Sup Tab S3b_Mean'!AU293&gt;'Sup Tab S3b_Mean'!AU$11,'Sup Tab S3b_Mean'!AU293,"")</f>
        <v/>
      </c>
      <c r="AT273" s="24" t="str">
        <f>IF('Sup Tab S3b_Mean'!AV293&gt;'Sup Tab S3b_Mean'!AV$11,'Sup Tab S3b_Mean'!AV293,"")</f>
        <v/>
      </c>
      <c r="AU273" s="24" t="str">
        <f>IF('Sup Tab S3b_Mean'!AW293&gt;'Sup Tab S3b_Mean'!AW$11,'Sup Tab S3b_Mean'!AW293,"")</f>
        <v/>
      </c>
      <c r="AV273" s="24">
        <f>IF('Sup Tab S3b_Mean'!AX293&gt;'Sup Tab S3b_Mean'!AX$11,'Sup Tab S3b_Mean'!AX293,"")</f>
        <v>20.98367826492488</v>
      </c>
      <c r="AW273" s="24">
        <f>IF('Sup Tab S3b_Mean'!AY293&gt;'Sup Tab S3b_Mean'!AY$11,'Sup Tab S3b_Mean'!AY293,"")</f>
        <v>3194.7422818886175</v>
      </c>
      <c r="AX273" s="24" t="str">
        <f>IF('Sup Tab S3b_Mean'!AZ293&gt;'Sup Tab S3b_Mean'!AZ$11,'Sup Tab S3b_Mean'!AZ293,"")</f>
        <v/>
      </c>
      <c r="AY273" s="24" t="str">
        <f>IF('Sup Tab S3b_Mean'!BA293&gt;'Sup Tab S3b_Mean'!BA$11,'Sup Tab S3b_Mean'!BA293,"")</f>
        <v/>
      </c>
      <c r="AZ273" s="24">
        <f>IF('Sup Tab S3b_Mean'!BB293&gt;'Sup Tab S3b_Mean'!BB$11,'Sup Tab S3b_Mean'!BB293,"")</f>
        <v>0.71192839474413605</v>
      </c>
      <c r="BA273" s="24">
        <f>IF('Sup Tab S3b_Mean'!BC293&gt;'Sup Tab S3b_Mean'!BC$11,'Sup Tab S3b_Mean'!BC293,"")</f>
        <v>93.902388195957926</v>
      </c>
      <c r="BB273" s="24" t="str">
        <f>IF('Sup Tab S3b_Mean'!BD293&gt;'Sup Tab S3b_Mean'!BD$11,'Sup Tab S3b_Mean'!BD293,"")</f>
        <v/>
      </c>
      <c r="BC273" s="24" t="str">
        <f>IF('Sup Tab S3b_Mean'!BE293&gt;'Sup Tab S3b_Mean'!BE$11,'Sup Tab S3b_Mean'!BE293,"")</f>
        <v/>
      </c>
      <c r="BD273" s="24" t="str">
        <f>IF('Sup Tab S3b_Mean'!BF293&gt;'Sup Tab S3b_Mean'!BF$11,'Sup Tab S3b_Mean'!BF293,"")</f>
        <v/>
      </c>
      <c r="BE273" s="24" t="str">
        <f>IF('Sup Tab S3b_Mean'!BG293&gt;'Sup Tab S3b_Mean'!BG$11,'Sup Tab S3b_Mean'!BG293,"")</f>
        <v/>
      </c>
      <c r="BF273" s="24" t="str">
        <f>IF('Sup Tab S3b_Mean'!BH293&gt;'Sup Tab S3b_Mean'!BH$11,'Sup Tab S3b_Mean'!BH293,"")</f>
        <v/>
      </c>
      <c r="BG273" s="24">
        <f>IF('Sup Tab S3b_Mean'!BI293&gt;'Sup Tab S3b_Mean'!BI$11,'Sup Tab S3b_Mean'!BI293,"")</f>
        <v>2356.597937822833</v>
      </c>
      <c r="BH273" s="24" t="str">
        <f>IF('Sup Tab S3b_Mean'!BJ293&gt;'Sup Tab S3b_Mean'!BJ$11,'Sup Tab S3b_Mean'!BJ293,"")</f>
        <v/>
      </c>
      <c r="BI273" s="24" t="str">
        <f>IF('Sup Tab S3b_Mean'!BK293&gt;'Sup Tab S3b_Mean'!BK$11,'Sup Tab S3b_Mean'!BK293,"")</f>
        <v/>
      </c>
      <c r="BJ273" s="24" t="str">
        <f>IF('Sup Tab S3b_Mean'!BL293&gt;'Sup Tab S3b_Mean'!BL$11,'Sup Tab S3b_Mean'!BL293,"")</f>
        <v/>
      </c>
      <c r="BK273" s="24">
        <f>IF('Sup Tab S3b_Mean'!BM293&gt;'Sup Tab S3b_Mean'!BM$11,'Sup Tab S3b_Mean'!BM293,"")</f>
        <v>70.843697241611594</v>
      </c>
      <c r="BL273" s="24" t="str">
        <f>IF('Sup Tab S3b_Mean'!BN293&gt;'Sup Tab S3b_Mean'!BN$11,'Sup Tab S3b_Mean'!BN293,"")</f>
        <v/>
      </c>
      <c r="BM273" s="24" t="str">
        <f>IF('Sup Tab S3b_Mean'!BO293&gt;'Sup Tab S3b_Mean'!BO$11,'Sup Tab S3b_Mean'!BO293,"")</f>
        <v/>
      </c>
      <c r="BN273" s="24" t="str">
        <f>IF('Sup Tab S3b_Mean'!BP293&gt;'Sup Tab S3b_Mean'!BP$11,'Sup Tab S3b_Mean'!BP293,"")</f>
        <v/>
      </c>
      <c r="BO273" s="24" t="str">
        <f>IF('Sup Tab S3b_Mean'!BQ293&gt;'Sup Tab S3b_Mean'!BQ$11,'Sup Tab S3b_Mean'!BQ293,"")</f>
        <v/>
      </c>
      <c r="BP273" s="24" t="str">
        <f>IF('Sup Tab S3b_Mean'!BR293&gt;'Sup Tab S3b_Mean'!BR$11,'Sup Tab S3b_Mean'!BR293,"")</f>
        <v/>
      </c>
      <c r="BQ273" s="24" t="str">
        <f>IF('Sup Tab S3b_Mean'!BS293&gt;'Sup Tab S3b_Mean'!BS$11,'Sup Tab S3b_Mean'!BS293,"")</f>
        <v/>
      </c>
      <c r="BR273" s="24" t="str">
        <f>IF('Sup Tab S3b_Mean'!BT293&gt;'Sup Tab S3b_Mean'!BT$11,'Sup Tab S3b_Mean'!BT293,"")</f>
        <v/>
      </c>
      <c r="BS273" s="24" t="str">
        <f>IF('Sup Tab S3b_Mean'!BU293&gt;'Sup Tab S3b_Mean'!BU$11,'Sup Tab S3b_Mean'!BU293,"")</f>
        <v/>
      </c>
      <c r="BT273" s="24" t="str">
        <f>IF('Sup Tab S3b_Mean'!BV293&gt;'Sup Tab S3b_Mean'!BV$11,'Sup Tab S3b_Mean'!BV293,"")</f>
        <v/>
      </c>
      <c r="BU273" s="24" t="str">
        <f>IF('Sup Tab S3b_Mean'!BW293&gt;'Sup Tab S3b_Mean'!BW$11,'Sup Tab S3b_Mean'!BW293,"")</f>
        <v/>
      </c>
      <c r="BV273" s="24" t="str">
        <f>IF('Sup Tab S3b_Mean'!BX293&gt;'Sup Tab S3b_Mean'!BX$11,'Sup Tab S3b_Mean'!BX293,"")</f>
        <v/>
      </c>
      <c r="BW273" s="24" t="str">
        <f>IF('Sup Tab S3b_Mean'!BY293&gt;'Sup Tab S3b_Mean'!BY$11,'Sup Tab S3b_Mean'!BY293,"")</f>
        <v/>
      </c>
      <c r="BX273" s="24" t="str">
        <f>IF('Sup Tab S3b_Mean'!BZ293&gt;'Sup Tab S3b_Mean'!BZ$11,'Sup Tab S3b_Mean'!BZ293,"")</f>
        <v/>
      </c>
      <c r="BY273" s="24" t="str">
        <f>IF('Sup Tab S3b_Mean'!CA293&gt;'Sup Tab S3b_Mean'!CA$11,'Sup Tab S3b_Mean'!CA293,"")</f>
        <v/>
      </c>
      <c r="BZ273" s="24" t="str">
        <f>IF('Sup Tab S3b_Mean'!CB293&gt;'Sup Tab S3b_Mean'!CB$11,'Sup Tab S3b_Mean'!CB293,"")</f>
        <v/>
      </c>
      <c r="CA273" s="24" t="str">
        <f>IF('Sup Tab S3b_Mean'!CC293&gt;'Sup Tab S3b_Mean'!CC$11,'Sup Tab S3b_Mean'!CC293,"")</f>
        <v/>
      </c>
      <c r="CB273" s="24" t="str">
        <f>IF('Sup Tab S3b_Mean'!CD293&gt;'Sup Tab S3b_Mean'!CD$11,'Sup Tab S3b_Mean'!CD293,"")</f>
        <v/>
      </c>
      <c r="CC273" s="24" t="str">
        <f>IF('Sup Tab S3b_Mean'!CE293&gt;'Sup Tab S3b_Mean'!CE$11,'Sup Tab S3b_Mean'!CE293,"")</f>
        <v/>
      </c>
    </row>
    <row r="274" spans="1:81" ht="12.75" customHeight="1" x14ac:dyDescent="0.3">
      <c r="A274" s="9" t="s">
        <v>4</v>
      </c>
      <c r="B274" s="9" t="s">
        <v>641</v>
      </c>
      <c r="C274" s="24" t="str">
        <f>IF('Sup Tab S3b_Mean'!E294&gt;'Sup Tab S3b_Mean'!E$11,'Sup Tab S3b_Mean'!E294,"")</f>
        <v/>
      </c>
      <c r="D274" s="24" t="str">
        <f>IF('Sup Tab S3b_Mean'!F294&gt;'Sup Tab S3b_Mean'!F$11,'Sup Tab S3b_Mean'!F294,"")</f>
        <v/>
      </c>
      <c r="E274" s="24" t="str">
        <f>IF('Sup Tab S3b_Mean'!G294&gt;'Sup Tab S3b_Mean'!G$11,'Sup Tab S3b_Mean'!G294,"")</f>
        <v/>
      </c>
      <c r="F274" s="24" t="str">
        <f>IF('Sup Tab S3b_Mean'!H294&gt;'Sup Tab S3b_Mean'!H$11,'Sup Tab S3b_Mean'!H294,"")</f>
        <v/>
      </c>
      <c r="G274" s="24">
        <f>IF('Sup Tab S3b_Mean'!I294&gt;'Sup Tab S3b_Mean'!I$11,'Sup Tab S3b_Mean'!I294,"")</f>
        <v>567.9370687636748</v>
      </c>
      <c r="H274" s="24" t="str">
        <f>IF('Sup Tab S3b_Mean'!J294&gt;'Sup Tab S3b_Mean'!J$11,'Sup Tab S3b_Mean'!J294,"")</f>
        <v/>
      </c>
      <c r="I274" s="24" t="str">
        <f>IF('Sup Tab S3b_Mean'!K294&gt;'Sup Tab S3b_Mean'!K$11,'Sup Tab S3b_Mean'!K294,"")</f>
        <v/>
      </c>
      <c r="J274" s="24">
        <f>IF('Sup Tab S3b_Mean'!L294&gt;'Sup Tab S3b_Mean'!L$11,'Sup Tab S3b_Mean'!L294,"")</f>
        <v>411.09140032118057</v>
      </c>
      <c r="K274" s="24" t="str">
        <f>IF('Sup Tab S3b_Mean'!M294&gt;'Sup Tab S3b_Mean'!M$11,'Sup Tab S3b_Mean'!M294,"")</f>
        <v/>
      </c>
      <c r="L274" s="24" t="str">
        <f>IF('Sup Tab S3b_Mean'!N294&gt;'Sup Tab S3b_Mean'!N$11,'Sup Tab S3b_Mean'!N294,"")</f>
        <v/>
      </c>
      <c r="M274" s="24" t="str">
        <f>IF('Sup Tab S3b_Mean'!O294&gt;'Sup Tab S3b_Mean'!O$11,'Sup Tab S3b_Mean'!O294,"")</f>
        <v/>
      </c>
      <c r="N274" s="24" t="str">
        <f>IF('Sup Tab S3b_Mean'!P294&gt;'Sup Tab S3b_Mean'!P$11,'Sup Tab S3b_Mean'!P294,"")</f>
        <v/>
      </c>
      <c r="O274" s="24" t="str">
        <f>IF('Sup Tab S3b_Mean'!Q294&gt;'Sup Tab S3b_Mean'!Q$11,'Sup Tab S3b_Mean'!Q294,"")</f>
        <v/>
      </c>
      <c r="P274" s="24" t="str">
        <f>IF('Sup Tab S3b_Mean'!R294&gt;'Sup Tab S3b_Mean'!R$11,'Sup Tab S3b_Mean'!R294,"")</f>
        <v/>
      </c>
      <c r="Q274" s="24" t="str">
        <f>IF('Sup Tab S3b_Mean'!S294&gt;'Sup Tab S3b_Mean'!S$11,'Sup Tab S3b_Mean'!S294,"")</f>
        <v/>
      </c>
      <c r="R274" s="24" t="str">
        <f>IF('Sup Tab S3b_Mean'!T294&gt;'Sup Tab S3b_Mean'!T$11,'Sup Tab S3b_Mean'!T294,"")</f>
        <v/>
      </c>
      <c r="S274" s="24" t="str">
        <f>IF('Sup Tab S3b_Mean'!U294&gt;'Sup Tab S3b_Mean'!U$11,'Sup Tab S3b_Mean'!U294,"")</f>
        <v/>
      </c>
      <c r="T274" s="24" t="str">
        <f>IF('Sup Tab S3b_Mean'!V294&gt;'Sup Tab S3b_Mean'!V$11,'Sup Tab S3b_Mean'!V294,"")</f>
        <v/>
      </c>
      <c r="U274" s="24" t="str">
        <f>IF('Sup Tab S3b_Mean'!W294&gt;'Sup Tab S3b_Mean'!W$11,'Sup Tab S3b_Mean'!W294,"")</f>
        <v/>
      </c>
      <c r="V274" s="24" t="str">
        <f>IF('Sup Tab S3b_Mean'!X294&gt;'Sup Tab S3b_Mean'!X$11,'Sup Tab S3b_Mean'!X294,"")</f>
        <v/>
      </c>
      <c r="W274" s="24" t="str">
        <f>IF('Sup Tab S3b_Mean'!Y294&gt;'Sup Tab S3b_Mean'!Y$11,'Sup Tab S3b_Mean'!Y294,"")</f>
        <v/>
      </c>
      <c r="X274" s="24" t="str">
        <f>IF('Sup Tab S3b_Mean'!Z294&gt;'Sup Tab S3b_Mean'!Z$11,'Sup Tab S3b_Mean'!Z294,"")</f>
        <v/>
      </c>
      <c r="Y274" s="24" t="str">
        <f>IF('Sup Tab S3b_Mean'!AA294&gt;'Sup Tab S3b_Mean'!AA$11,'Sup Tab S3b_Mean'!AA294,"")</f>
        <v/>
      </c>
      <c r="Z274" s="24" t="str">
        <f>IF('Sup Tab S3b_Mean'!AB294&gt;'Sup Tab S3b_Mean'!AB$11,'Sup Tab S3b_Mean'!AB294,"")</f>
        <v/>
      </c>
      <c r="AA274" s="24" t="str">
        <f>IF('Sup Tab S3b_Mean'!AC294&gt;'Sup Tab S3b_Mean'!AC$11,'Sup Tab S3b_Mean'!AC294,"")</f>
        <v/>
      </c>
      <c r="AB274" s="24" t="str">
        <f>IF('Sup Tab S3b_Mean'!AD294&gt;'Sup Tab S3b_Mean'!AD$11,'Sup Tab S3b_Mean'!AD294,"")</f>
        <v/>
      </c>
      <c r="AC274" s="24" t="str">
        <f>IF('Sup Tab S3b_Mean'!AE294&gt;'Sup Tab S3b_Mean'!AE$11,'Sup Tab S3b_Mean'!AE294,"")</f>
        <v/>
      </c>
      <c r="AD274" s="24" t="str">
        <f>IF('Sup Tab S3b_Mean'!AF294&gt;'Sup Tab S3b_Mean'!AF$11,'Sup Tab S3b_Mean'!AF294,"")</f>
        <v/>
      </c>
      <c r="AE274" s="24" t="str">
        <f>IF('Sup Tab S3b_Mean'!AG294&gt;'Sup Tab S3b_Mean'!AG$11,'Sup Tab S3b_Mean'!AG294,"")</f>
        <v/>
      </c>
      <c r="AF274" s="24" t="str">
        <f>IF('Sup Tab S3b_Mean'!AH294&gt;'Sup Tab S3b_Mean'!AH$11,'Sup Tab S3b_Mean'!AH294,"")</f>
        <v/>
      </c>
      <c r="AG274" s="24" t="str">
        <f>IF('Sup Tab S3b_Mean'!AI294&gt;'Sup Tab S3b_Mean'!AI$11,'Sup Tab S3b_Mean'!AI294,"")</f>
        <v/>
      </c>
      <c r="AH274" s="24" t="str">
        <f>IF('Sup Tab S3b_Mean'!AJ294&gt;'Sup Tab S3b_Mean'!AJ$11,'Sup Tab S3b_Mean'!AJ294,"")</f>
        <v/>
      </c>
      <c r="AI274" s="24" t="str">
        <f>IF('Sup Tab S3b_Mean'!AK294&gt;'Sup Tab S3b_Mean'!AK$11,'Sup Tab S3b_Mean'!AK294,"")</f>
        <v/>
      </c>
      <c r="AJ274" s="24" t="str">
        <f>IF('Sup Tab S3b_Mean'!AL294&gt;'Sup Tab S3b_Mean'!AL$11,'Sup Tab S3b_Mean'!AL294,"")</f>
        <v/>
      </c>
      <c r="AK274" s="24" t="str">
        <f>IF('Sup Tab S3b_Mean'!AM294&gt;'Sup Tab S3b_Mean'!AM$11,'Sup Tab S3b_Mean'!AM294,"")</f>
        <v/>
      </c>
      <c r="AL274" s="24" t="str">
        <f>IF('Sup Tab S3b_Mean'!AN294&gt;'Sup Tab S3b_Mean'!AN$11,'Sup Tab S3b_Mean'!AN294,"")</f>
        <v/>
      </c>
      <c r="AM274" s="24" t="str">
        <f>IF('Sup Tab S3b_Mean'!AO294&gt;'Sup Tab S3b_Mean'!AO$11,'Sup Tab S3b_Mean'!AO294,"")</f>
        <v/>
      </c>
      <c r="AN274" s="24" t="str">
        <f>IF('Sup Tab S3b_Mean'!AP294&gt;'Sup Tab S3b_Mean'!AP$11,'Sup Tab S3b_Mean'!AP294,"")</f>
        <v/>
      </c>
      <c r="AO274" s="24" t="str">
        <f>IF('Sup Tab S3b_Mean'!AQ294&gt;'Sup Tab S3b_Mean'!AQ$11,'Sup Tab S3b_Mean'!AQ294,"")</f>
        <v/>
      </c>
      <c r="AP274" s="24" t="str">
        <f>IF('Sup Tab S3b_Mean'!AR294&gt;'Sup Tab S3b_Mean'!AR$11,'Sup Tab S3b_Mean'!AR294,"")</f>
        <v/>
      </c>
      <c r="AQ274" s="24" t="str">
        <f>IF('Sup Tab S3b_Mean'!AS294&gt;'Sup Tab S3b_Mean'!AS$11,'Sup Tab S3b_Mean'!AS294,"")</f>
        <v/>
      </c>
      <c r="AR274" s="24" t="str">
        <f>IF('Sup Tab S3b_Mean'!AT294&gt;'Sup Tab S3b_Mean'!AT$11,'Sup Tab S3b_Mean'!AT294,"")</f>
        <v/>
      </c>
      <c r="AS274" s="24" t="str">
        <f>IF('Sup Tab S3b_Mean'!AU294&gt;'Sup Tab S3b_Mean'!AU$11,'Sup Tab S3b_Mean'!AU294,"")</f>
        <v/>
      </c>
      <c r="AT274" s="24" t="str">
        <f>IF('Sup Tab S3b_Mean'!AV294&gt;'Sup Tab S3b_Mean'!AV$11,'Sup Tab S3b_Mean'!AV294,"")</f>
        <v/>
      </c>
      <c r="AU274" s="24" t="str">
        <f>IF('Sup Tab S3b_Mean'!AW294&gt;'Sup Tab S3b_Mean'!AW$11,'Sup Tab S3b_Mean'!AW294,"")</f>
        <v/>
      </c>
      <c r="AV274" s="24" t="str">
        <f>IF('Sup Tab S3b_Mean'!AX294&gt;'Sup Tab S3b_Mean'!AX$11,'Sup Tab S3b_Mean'!AX294,"")</f>
        <v/>
      </c>
      <c r="AW274" s="24" t="str">
        <f>IF('Sup Tab S3b_Mean'!AY294&gt;'Sup Tab S3b_Mean'!AY$11,'Sup Tab S3b_Mean'!AY294,"")</f>
        <v/>
      </c>
      <c r="AX274" s="24" t="str">
        <f>IF('Sup Tab S3b_Mean'!AZ294&gt;'Sup Tab S3b_Mean'!AZ$11,'Sup Tab S3b_Mean'!AZ294,"")</f>
        <v/>
      </c>
      <c r="AY274" s="24" t="str">
        <f>IF('Sup Tab S3b_Mean'!BA294&gt;'Sup Tab S3b_Mean'!BA$11,'Sup Tab S3b_Mean'!BA294,"")</f>
        <v/>
      </c>
      <c r="AZ274" s="24" t="str">
        <f>IF('Sup Tab S3b_Mean'!BB294&gt;'Sup Tab S3b_Mean'!BB$11,'Sup Tab S3b_Mean'!BB294,"")</f>
        <v/>
      </c>
      <c r="BA274" s="24">
        <f>IF('Sup Tab S3b_Mean'!BC294&gt;'Sup Tab S3b_Mean'!BC$11,'Sup Tab S3b_Mean'!BC294,"")</f>
        <v>95.581110879063488</v>
      </c>
      <c r="BB274" s="24" t="str">
        <f>IF('Sup Tab S3b_Mean'!BD294&gt;'Sup Tab S3b_Mean'!BD$11,'Sup Tab S3b_Mean'!BD294,"")</f>
        <v/>
      </c>
      <c r="BC274" s="24" t="str">
        <f>IF('Sup Tab S3b_Mean'!BE294&gt;'Sup Tab S3b_Mean'!BE$11,'Sup Tab S3b_Mean'!BE294,"")</f>
        <v/>
      </c>
      <c r="BD274" s="24" t="str">
        <f>IF('Sup Tab S3b_Mean'!BF294&gt;'Sup Tab S3b_Mean'!BF$11,'Sup Tab S3b_Mean'!BF294,"")</f>
        <v/>
      </c>
      <c r="BE274" s="24" t="str">
        <f>IF('Sup Tab S3b_Mean'!BG294&gt;'Sup Tab S3b_Mean'!BG$11,'Sup Tab S3b_Mean'!BG294,"")</f>
        <v/>
      </c>
      <c r="BF274" s="24" t="str">
        <f>IF('Sup Tab S3b_Mean'!BH294&gt;'Sup Tab S3b_Mean'!BH$11,'Sup Tab S3b_Mean'!BH294,"")</f>
        <v/>
      </c>
      <c r="BG274" s="24" t="str">
        <f>IF('Sup Tab S3b_Mean'!BI294&gt;'Sup Tab S3b_Mean'!BI$11,'Sup Tab S3b_Mean'!BI294,"")</f>
        <v/>
      </c>
      <c r="BH274" s="24" t="str">
        <f>IF('Sup Tab S3b_Mean'!BJ294&gt;'Sup Tab S3b_Mean'!BJ$11,'Sup Tab S3b_Mean'!BJ294,"")</f>
        <v/>
      </c>
      <c r="BI274" s="24" t="str">
        <f>IF('Sup Tab S3b_Mean'!BK294&gt;'Sup Tab S3b_Mean'!BK$11,'Sup Tab S3b_Mean'!BK294,"")</f>
        <v/>
      </c>
      <c r="BJ274" s="24" t="str">
        <f>IF('Sup Tab S3b_Mean'!BL294&gt;'Sup Tab S3b_Mean'!BL$11,'Sup Tab S3b_Mean'!BL294,"")</f>
        <v/>
      </c>
      <c r="BK274" s="24">
        <f>IF('Sup Tab S3b_Mean'!BM294&gt;'Sup Tab S3b_Mean'!BM$11,'Sup Tab S3b_Mean'!BM294,"")</f>
        <v>57.869779027870372</v>
      </c>
      <c r="BL274" s="24" t="str">
        <f>IF('Sup Tab S3b_Mean'!BN294&gt;'Sup Tab S3b_Mean'!BN$11,'Sup Tab S3b_Mean'!BN294,"")</f>
        <v/>
      </c>
      <c r="BM274" s="24" t="str">
        <f>IF('Sup Tab S3b_Mean'!BO294&gt;'Sup Tab S3b_Mean'!BO$11,'Sup Tab S3b_Mean'!BO294,"")</f>
        <v/>
      </c>
      <c r="BN274" s="24" t="str">
        <f>IF('Sup Tab S3b_Mean'!BP294&gt;'Sup Tab S3b_Mean'!BP$11,'Sup Tab S3b_Mean'!BP294,"")</f>
        <v/>
      </c>
      <c r="BO274" s="24" t="str">
        <f>IF('Sup Tab S3b_Mean'!BQ294&gt;'Sup Tab S3b_Mean'!BQ$11,'Sup Tab S3b_Mean'!BQ294,"")</f>
        <v/>
      </c>
      <c r="BP274" s="24" t="str">
        <f>IF('Sup Tab S3b_Mean'!BR294&gt;'Sup Tab S3b_Mean'!BR$11,'Sup Tab S3b_Mean'!BR294,"")</f>
        <v/>
      </c>
      <c r="BQ274" s="24" t="str">
        <f>IF('Sup Tab S3b_Mean'!BS294&gt;'Sup Tab S3b_Mean'!BS$11,'Sup Tab S3b_Mean'!BS294,"")</f>
        <v/>
      </c>
      <c r="BR274" s="24" t="str">
        <f>IF('Sup Tab S3b_Mean'!BT294&gt;'Sup Tab S3b_Mean'!BT$11,'Sup Tab S3b_Mean'!BT294,"")</f>
        <v/>
      </c>
      <c r="BS274" s="24" t="str">
        <f>IF('Sup Tab S3b_Mean'!BU294&gt;'Sup Tab S3b_Mean'!BU$11,'Sup Tab S3b_Mean'!BU294,"")</f>
        <v/>
      </c>
      <c r="BT274" s="24" t="str">
        <f>IF('Sup Tab S3b_Mean'!BV294&gt;'Sup Tab S3b_Mean'!BV$11,'Sup Tab S3b_Mean'!BV294,"")</f>
        <v/>
      </c>
      <c r="BU274" s="24" t="str">
        <f>IF('Sup Tab S3b_Mean'!BW294&gt;'Sup Tab S3b_Mean'!BW$11,'Sup Tab S3b_Mean'!BW294,"")</f>
        <v/>
      </c>
      <c r="BV274" s="24" t="str">
        <f>IF('Sup Tab S3b_Mean'!BX294&gt;'Sup Tab S3b_Mean'!BX$11,'Sup Tab S3b_Mean'!BX294,"")</f>
        <v/>
      </c>
      <c r="BW274" s="24" t="str">
        <f>IF('Sup Tab S3b_Mean'!BY294&gt;'Sup Tab S3b_Mean'!BY$11,'Sup Tab S3b_Mean'!BY294,"")</f>
        <v/>
      </c>
      <c r="BX274" s="24" t="str">
        <f>IF('Sup Tab S3b_Mean'!BZ294&gt;'Sup Tab S3b_Mean'!BZ$11,'Sup Tab S3b_Mean'!BZ294,"")</f>
        <v/>
      </c>
      <c r="BY274" s="24" t="str">
        <f>IF('Sup Tab S3b_Mean'!CA294&gt;'Sup Tab S3b_Mean'!CA$11,'Sup Tab S3b_Mean'!CA294,"")</f>
        <v/>
      </c>
      <c r="BZ274" s="24">
        <f>IF('Sup Tab S3b_Mean'!CB294&gt;'Sup Tab S3b_Mean'!CB$11,'Sup Tab S3b_Mean'!CB294,"")</f>
        <v>4.3104247056630438</v>
      </c>
      <c r="CA274" s="24" t="str">
        <f>IF('Sup Tab S3b_Mean'!CC294&gt;'Sup Tab S3b_Mean'!CC$11,'Sup Tab S3b_Mean'!CC294,"")</f>
        <v/>
      </c>
      <c r="CB274" s="24" t="str">
        <f>IF('Sup Tab S3b_Mean'!CD294&gt;'Sup Tab S3b_Mean'!CD$11,'Sup Tab S3b_Mean'!CD294,"")</f>
        <v/>
      </c>
      <c r="CC274" s="24" t="str">
        <f>IF('Sup Tab S3b_Mean'!CE294&gt;'Sup Tab S3b_Mean'!CE$11,'Sup Tab S3b_Mean'!CE294,"")</f>
        <v/>
      </c>
    </row>
    <row r="275" spans="1:81" ht="12.75" customHeight="1" x14ac:dyDescent="0.3">
      <c r="A275" s="9" t="s">
        <v>4</v>
      </c>
      <c r="B275" s="9" t="s">
        <v>643</v>
      </c>
      <c r="C275" s="24" t="str">
        <f>IF('Sup Tab S3b_Mean'!E295&gt;'Sup Tab S3b_Mean'!E$11,'Sup Tab S3b_Mean'!E295,"")</f>
        <v/>
      </c>
      <c r="D275" s="24" t="str">
        <f>IF('Sup Tab S3b_Mean'!F295&gt;'Sup Tab S3b_Mean'!F$11,'Sup Tab S3b_Mean'!F295,"")</f>
        <v/>
      </c>
      <c r="E275" s="24" t="str">
        <f>IF('Sup Tab S3b_Mean'!G295&gt;'Sup Tab S3b_Mean'!G$11,'Sup Tab S3b_Mean'!G295,"")</f>
        <v/>
      </c>
      <c r="F275" s="24" t="str">
        <f>IF('Sup Tab S3b_Mean'!H295&gt;'Sup Tab S3b_Mean'!H$11,'Sup Tab S3b_Mean'!H295,"")</f>
        <v/>
      </c>
      <c r="G275" s="24">
        <f>IF('Sup Tab S3b_Mean'!I295&gt;'Sup Tab S3b_Mean'!I$11,'Sup Tab S3b_Mean'!I295,"")</f>
        <v>418.39566702416363</v>
      </c>
      <c r="H275" s="24" t="str">
        <f>IF('Sup Tab S3b_Mean'!J295&gt;'Sup Tab S3b_Mean'!J$11,'Sup Tab S3b_Mean'!J295,"")</f>
        <v/>
      </c>
      <c r="I275" s="24" t="str">
        <f>IF('Sup Tab S3b_Mean'!K295&gt;'Sup Tab S3b_Mean'!K$11,'Sup Tab S3b_Mean'!K295,"")</f>
        <v/>
      </c>
      <c r="J275" s="24">
        <f>IF('Sup Tab S3b_Mean'!L295&gt;'Sup Tab S3b_Mean'!L$11,'Sup Tab S3b_Mean'!L295,"")</f>
        <v>293.81845554702534</v>
      </c>
      <c r="K275" s="24" t="str">
        <f>IF('Sup Tab S3b_Mean'!M295&gt;'Sup Tab S3b_Mean'!M$11,'Sup Tab S3b_Mean'!M295,"")</f>
        <v/>
      </c>
      <c r="L275" s="24" t="str">
        <f>IF('Sup Tab S3b_Mean'!N295&gt;'Sup Tab S3b_Mean'!N$11,'Sup Tab S3b_Mean'!N295,"")</f>
        <v/>
      </c>
      <c r="M275" s="24" t="str">
        <f>IF('Sup Tab S3b_Mean'!O295&gt;'Sup Tab S3b_Mean'!O$11,'Sup Tab S3b_Mean'!O295,"")</f>
        <v/>
      </c>
      <c r="N275" s="24" t="str">
        <f>IF('Sup Tab S3b_Mean'!P295&gt;'Sup Tab S3b_Mean'!P$11,'Sup Tab S3b_Mean'!P295,"")</f>
        <v/>
      </c>
      <c r="O275" s="24" t="str">
        <f>IF('Sup Tab S3b_Mean'!Q295&gt;'Sup Tab S3b_Mean'!Q$11,'Sup Tab S3b_Mean'!Q295,"")</f>
        <v/>
      </c>
      <c r="P275" s="24" t="str">
        <f>IF('Sup Tab S3b_Mean'!R295&gt;'Sup Tab S3b_Mean'!R$11,'Sup Tab S3b_Mean'!R295,"")</f>
        <v/>
      </c>
      <c r="Q275" s="24" t="str">
        <f>IF('Sup Tab S3b_Mean'!S295&gt;'Sup Tab S3b_Mean'!S$11,'Sup Tab S3b_Mean'!S295,"")</f>
        <v/>
      </c>
      <c r="R275" s="24" t="str">
        <f>IF('Sup Tab S3b_Mean'!T295&gt;'Sup Tab S3b_Mean'!T$11,'Sup Tab S3b_Mean'!T295,"")</f>
        <v/>
      </c>
      <c r="S275" s="24" t="str">
        <f>IF('Sup Tab S3b_Mean'!U295&gt;'Sup Tab S3b_Mean'!U$11,'Sup Tab S3b_Mean'!U295,"")</f>
        <v/>
      </c>
      <c r="T275" s="24" t="str">
        <f>IF('Sup Tab S3b_Mean'!V295&gt;'Sup Tab S3b_Mean'!V$11,'Sup Tab S3b_Mean'!V295,"")</f>
        <v/>
      </c>
      <c r="U275" s="24" t="str">
        <f>IF('Sup Tab S3b_Mean'!W295&gt;'Sup Tab S3b_Mean'!W$11,'Sup Tab S3b_Mean'!W295,"")</f>
        <v/>
      </c>
      <c r="V275" s="24" t="str">
        <f>IF('Sup Tab S3b_Mean'!X295&gt;'Sup Tab S3b_Mean'!X$11,'Sup Tab S3b_Mean'!X295,"")</f>
        <v/>
      </c>
      <c r="W275" s="24" t="str">
        <f>IF('Sup Tab S3b_Mean'!Y295&gt;'Sup Tab S3b_Mean'!Y$11,'Sup Tab S3b_Mean'!Y295,"")</f>
        <v/>
      </c>
      <c r="X275" s="24" t="str">
        <f>IF('Sup Tab S3b_Mean'!Z295&gt;'Sup Tab S3b_Mean'!Z$11,'Sup Tab S3b_Mean'!Z295,"")</f>
        <v/>
      </c>
      <c r="Y275" s="24" t="str">
        <f>IF('Sup Tab S3b_Mean'!AA295&gt;'Sup Tab S3b_Mean'!AA$11,'Sup Tab S3b_Mean'!AA295,"")</f>
        <v/>
      </c>
      <c r="Z275" s="24">
        <f>IF('Sup Tab S3b_Mean'!AB295&gt;'Sup Tab S3b_Mean'!AB$11,'Sup Tab S3b_Mean'!AB295,"")</f>
        <v>2.295764565614506</v>
      </c>
      <c r="AA275" s="24" t="str">
        <f>IF('Sup Tab S3b_Mean'!AC295&gt;'Sup Tab S3b_Mean'!AC$11,'Sup Tab S3b_Mean'!AC295,"")</f>
        <v/>
      </c>
      <c r="AB275" s="24" t="str">
        <f>IF('Sup Tab S3b_Mean'!AD295&gt;'Sup Tab S3b_Mean'!AD$11,'Sup Tab S3b_Mean'!AD295,"")</f>
        <v/>
      </c>
      <c r="AC275" s="24" t="str">
        <f>IF('Sup Tab S3b_Mean'!AE295&gt;'Sup Tab S3b_Mean'!AE$11,'Sup Tab S3b_Mean'!AE295,"")</f>
        <v/>
      </c>
      <c r="AD275" s="24">
        <f>IF('Sup Tab S3b_Mean'!AF295&gt;'Sup Tab S3b_Mean'!AF$11,'Sup Tab S3b_Mean'!AF295,"")</f>
        <v>12.492810379629562</v>
      </c>
      <c r="AE275" s="24">
        <f>IF('Sup Tab S3b_Mean'!AG295&gt;'Sup Tab S3b_Mean'!AG$11,'Sup Tab S3b_Mean'!AG295,"")</f>
        <v>12.485092346391612</v>
      </c>
      <c r="AF275" s="24" t="str">
        <f>IF('Sup Tab S3b_Mean'!AH295&gt;'Sup Tab S3b_Mean'!AH$11,'Sup Tab S3b_Mean'!AH295,"")</f>
        <v/>
      </c>
      <c r="AG275" s="24" t="str">
        <f>IF('Sup Tab S3b_Mean'!AI295&gt;'Sup Tab S3b_Mean'!AI$11,'Sup Tab S3b_Mean'!AI295,"")</f>
        <v/>
      </c>
      <c r="AH275" s="24" t="str">
        <f>IF('Sup Tab S3b_Mean'!AJ295&gt;'Sup Tab S3b_Mean'!AJ$11,'Sup Tab S3b_Mean'!AJ295,"")</f>
        <v/>
      </c>
      <c r="AI275" s="24" t="str">
        <f>IF('Sup Tab S3b_Mean'!AK295&gt;'Sup Tab S3b_Mean'!AK$11,'Sup Tab S3b_Mean'!AK295,"")</f>
        <v/>
      </c>
      <c r="AJ275" s="24" t="str">
        <f>IF('Sup Tab S3b_Mean'!AL295&gt;'Sup Tab S3b_Mean'!AL$11,'Sup Tab S3b_Mean'!AL295,"")</f>
        <v/>
      </c>
      <c r="AK275" s="24" t="str">
        <f>IF('Sup Tab S3b_Mean'!AM295&gt;'Sup Tab S3b_Mean'!AM$11,'Sup Tab S3b_Mean'!AM295,"")</f>
        <v/>
      </c>
      <c r="AL275" s="24" t="str">
        <f>IF('Sup Tab S3b_Mean'!AN295&gt;'Sup Tab S3b_Mean'!AN$11,'Sup Tab S3b_Mean'!AN295,"")</f>
        <v/>
      </c>
      <c r="AM275" s="24" t="str">
        <f>IF('Sup Tab S3b_Mean'!AO295&gt;'Sup Tab S3b_Mean'!AO$11,'Sup Tab S3b_Mean'!AO295,"")</f>
        <v/>
      </c>
      <c r="AN275" s="24" t="str">
        <f>IF('Sup Tab S3b_Mean'!AP295&gt;'Sup Tab S3b_Mean'!AP$11,'Sup Tab S3b_Mean'!AP295,"")</f>
        <v/>
      </c>
      <c r="AO275" s="24" t="str">
        <f>IF('Sup Tab S3b_Mean'!AQ295&gt;'Sup Tab S3b_Mean'!AQ$11,'Sup Tab S3b_Mean'!AQ295,"")</f>
        <v/>
      </c>
      <c r="AP275" s="24" t="str">
        <f>IF('Sup Tab S3b_Mean'!AR295&gt;'Sup Tab S3b_Mean'!AR$11,'Sup Tab S3b_Mean'!AR295,"")</f>
        <v/>
      </c>
      <c r="AQ275" s="24" t="str">
        <f>IF('Sup Tab S3b_Mean'!AS295&gt;'Sup Tab S3b_Mean'!AS$11,'Sup Tab S3b_Mean'!AS295,"")</f>
        <v/>
      </c>
      <c r="AR275" s="24" t="str">
        <f>IF('Sup Tab S3b_Mean'!AT295&gt;'Sup Tab S3b_Mean'!AT$11,'Sup Tab S3b_Mean'!AT295,"")</f>
        <v/>
      </c>
      <c r="AS275" s="24" t="str">
        <f>IF('Sup Tab S3b_Mean'!AU295&gt;'Sup Tab S3b_Mean'!AU$11,'Sup Tab S3b_Mean'!AU295,"")</f>
        <v/>
      </c>
      <c r="AT275" s="24" t="str">
        <f>IF('Sup Tab S3b_Mean'!AV295&gt;'Sup Tab S3b_Mean'!AV$11,'Sup Tab S3b_Mean'!AV295,"")</f>
        <v/>
      </c>
      <c r="AU275" s="24">
        <f>IF('Sup Tab S3b_Mean'!AW295&gt;'Sup Tab S3b_Mean'!AW$11,'Sup Tab S3b_Mean'!AW295,"")</f>
        <v>11.923860282589564</v>
      </c>
      <c r="AV275" s="24" t="str">
        <f>IF('Sup Tab S3b_Mean'!AX295&gt;'Sup Tab S3b_Mean'!AX$11,'Sup Tab S3b_Mean'!AX295,"")</f>
        <v/>
      </c>
      <c r="AW275" s="24" t="str">
        <f>IF('Sup Tab S3b_Mean'!AY295&gt;'Sup Tab S3b_Mean'!AY$11,'Sup Tab S3b_Mean'!AY295,"")</f>
        <v/>
      </c>
      <c r="AX275" s="24" t="str">
        <f>IF('Sup Tab S3b_Mean'!AZ295&gt;'Sup Tab S3b_Mean'!AZ$11,'Sup Tab S3b_Mean'!AZ295,"")</f>
        <v/>
      </c>
      <c r="AY275" s="24" t="str">
        <f>IF('Sup Tab S3b_Mean'!BA295&gt;'Sup Tab S3b_Mean'!BA$11,'Sup Tab S3b_Mean'!BA295,"")</f>
        <v/>
      </c>
      <c r="AZ275" s="24" t="str">
        <f>IF('Sup Tab S3b_Mean'!BB295&gt;'Sup Tab S3b_Mean'!BB$11,'Sup Tab S3b_Mean'!BB295,"")</f>
        <v/>
      </c>
      <c r="BA275" s="24" t="str">
        <f>IF('Sup Tab S3b_Mean'!BC295&gt;'Sup Tab S3b_Mean'!BC$11,'Sup Tab S3b_Mean'!BC295,"")</f>
        <v/>
      </c>
      <c r="BB275" s="24" t="str">
        <f>IF('Sup Tab S3b_Mean'!BD295&gt;'Sup Tab S3b_Mean'!BD$11,'Sup Tab S3b_Mean'!BD295,"")</f>
        <v/>
      </c>
      <c r="BC275" s="24" t="str">
        <f>IF('Sup Tab S3b_Mean'!BE295&gt;'Sup Tab S3b_Mean'!BE$11,'Sup Tab S3b_Mean'!BE295,"")</f>
        <v/>
      </c>
      <c r="BD275" s="24" t="str">
        <f>IF('Sup Tab S3b_Mean'!BF295&gt;'Sup Tab S3b_Mean'!BF$11,'Sup Tab S3b_Mean'!BF295,"")</f>
        <v/>
      </c>
      <c r="BE275" s="24" t="str">
        <f>IF('Sup Tab S3b_Mean'!BG295&gt;'Sup Tab S3b_Mean'!BG$11,'Sup Tab S3b_Mean'!BG295,"")</f>
        <v/>
      </c>
      <c r="BF275" s="24" t="str">
        <f>IF('Sup Tab S3b_Mean'!BH295&gt;'Sup Tab S3b_Mean'!BH$11,'Sup Tab S3b_Mean'!BH295,"")</f>
        <v/>
      </c>
      <c r="BG275" s="24" t="str">
        <f>IF('Sup Tab S3b_Mean'!BI295&gt;'Sup Tab S3b_Mean'!BI$11,'Sup Tab S3b_Mean'!BI295,"")</f>
        <v/>
      </c>
      <c r="BH275" s="24" t="str">
        <f>IF('Sup Tab S3b_Mean'!BJ295&gt;'Sup Tab S3b_Mean'!BJ$11,'Sup Tab S3b_Mean'!BJ295,"")</f>
        <v/>
      </c>
      <c r="BI275" s="24">
        <f>IF('Sup Tab S3b_Mean'!BK295&gt;'Sup Tab S3b_Mean'!BK$11,'Sup Tab S3b_Mean'!BK295,"")</f>
        <v>64.736009090880444</v>
      </c>
      <c r="BJ275" s="24" t="str">
        <f>IF('Sup Tab S3b_Mean'!BL295&gt;'Sup Tab S3b_Mean'!BL$11,'Sup Tab S3b_Mean'!BL295,"")</f>
        <v/>
      </c>
      <c r="BK275" s="24" t="str">
        <f>IF('Sup Tab S3b_Mean'!BM295&gt;'Sup Tab S3b_Mean'!BM$11,'Sup Tab S3b_Mean'!BM295,"")</f>
        <v/>
      </c>
      <c r="BL275" s="24" t="str">
        <f>IF('Sup Tab S3b_Mean'!BN295&gt;'Sup Tab S3b_Mean'!BN$11,'Sup Tab S3b_Mean'!BN295,"")</f>
        <v/>
      </c>
      <c r="BM275" s="24" t="str">
        <f>IF('Sup Tab S3b_Mean'!BO295&gt;'Sup Tab S3b_Mean'!BO$11,'Sup Tab S3b_Mean'!BO295,"")</f>
        <v/>
      </c>
      <c r="BN275" s="24" t="str">
        <f>IF('Sup Tab S3b_Mean'!BP295&gt;'Sup Tab S3b_Mean'!BP$11,'Sup Tab S3b_Mean'!BP295,"")</f>
        <v/>
      </c>
      <c r="BO275" s="24" t="str">
        <f>IF('Sup Tab S3b_Mean'!BQ295&gt;'Sup Tab S3b_Mean'!BQ$11,'Sup Tab S3b_Mean'!BQ295,"")</f>
        <v/>
      </c>
      <c r="BP275" s="24" t="str">
        <f>IF('Sup Tab S3b_Mean'!BR295&gt;'Sup Tab S3b_Mean'!BR$11,'Sup Tab S3b_Mean'!BR295,"")</f>
        <v/>
      </c>
      <c r="BQ275" s="24" t="str">
        <f>IF('Sup Tab S3b_Mean'!BS295&gt;'Sup Tab S3b_Mean'!BS$11,'Sup Tab S3b_Mean'!BS295,"")</f>
        <v/>
      </c>
      <c r="BR275" s="24" t="str">
        <f>IF('Sup Tab S3b_Mean'!BT295&gt;'Sup Tab S3b_Mean'!BT$11,'Sup Tab S3b_Mean'!BT295,"")</f>
        <v/>
      </c>
      <c r="BS275" s="24" t="str">
        <f>IF('Sup Tab S3b_Mean'!BU295&gt;'Sup Tab S3b_Mean'!BU$11,'Sup Tab S3b_Mean'!BU295,"")</f>
        <v/>
      </c>
      <c r="BT275" s="24" t="str">
        <f>IF('Sup Tab S3b_Mean'!BV295&gt;'Sup Tab S3b_Mean'!BV$11,'Sup Tab S3b_Mean'!BV295,"")</f>
        <v/>
      </c>
      <c r="BU275" s="24" t="str">
        <f>IF('Sup Tab S3b_Mean'!BW295&gt;'Sup Tab S3b_Mean'!BW$11,'Sup Tab S3b_Mean'!BW295,"")</f>
        <v/>
      </c>
      <c r="BV275" s="24">
        <f>IF('Sup Tab S3b_Mean'!BX295&gt;'Sup Tab S3b_Mean'!BX$11,'Sup Tab S3b_Mean'!BX295,"")</f>
        <v>24.977902726021171</v>
      </c>
      <c r="BW275" s="24" t="str">
        <f>IF('Sup Tab S3b_Mean'!BY295&gt;'Sup Tab S3b_Mean'!BY$11,'Sup Tab S3b_Mean'!BY295,"")</f>
        <v/>
      </c>
      <c r="BX275" s="24" t="str">
        <f>IF('Sup Tab S3b_Mean'!BZ295&gt;'Sup Tab S3b_Mean'!BZ$11,'Sup Tab S3b_Mean'!BZ295,"")</f>
        <v/>
      </c>
      <c r="BY275" s="24" t="str">
        <f>IF('Sup Tab S3b_Mean'!CA295&gt;'Sup Tab S3b_Mean'!CA$11,'Sup Tab S3b_Mean'!CA295,"")</f>
        <v/>
      </c>
      <c r="BZ275" s="24" t="str">
        <f>IF('Sup Tab S3b_Mean'!CB295&gt;'Sup Tab S3b_Mean'!CB$11,'Sup Tab S3b_Mean'!CB295,"")</f>
        <v/>
      </c>
      <c r="CA275" s="24">
        <f>IF('Sup Tab S3b_Mean'!CC295&gt;'Sup Tab S3b_Mean'!CC$11,'Sup Tab S3b_Mean'!CC295,"")</f>
        <v>60.564051417139119</v>
      </c>
      <c r="CB275" s="24">
        <f>IF('Sup Tab S3b_Mean'!CD295&gt;'Sup Tab S3b_Mean'!CD$11,'Sup Tab S3b_Mean'!CD295,"")</f>
        <v>7.3471686106393905</v>
      </c>
      <c r="CC275" s="24" t="str">
        <f>IF('Sup Tab S3b_Mean'!CE295&gt;'Sup Tab S3b_Mean'!CE$11,'Sup Tab S3b_Mean'!CE295,"")</f>
        <v/>
      </c>
    </row>
    <row r="276" spans="1:81" ht="12.75" customHeight="1" x14ac:dyDescent="0.3">
      <c r="A276" s="9" t="s">
        <v>3</v>
      </c>
      <c r="B276" s="9" t="s">
        <v>645</v>
      </c>
      <c r="C276" s="24" t="str">
        <f>IF('Sup Tab S3b_Mean'!E296&gt;'Sup Tab S3b_Mean'!E$11,'Sup Tab S3b_Mean'!E296,"")</f>
        <v/>
      </c>
      <c r="D276" s="24" t="str">
        <f>IF('Sup Tab S3b_Mean'!F296&gt;'Sup Tab S3b_Mean'!F$11,'Sup Tab S3b_Mean'!F296,"")</f>
        <v/>
      </c>
      <c r="E276" s="24" t="str">
        <f>IF('Sup Tab S3b_Mean'!G296&gt;'Sup Tab S3b_Mean'!G$11,'Sup Tab S3b_Mean'!G296,"")</f>
        <v/>
      </c>
      <c r="F276" s="24" t="str">
        <f>IF('Sup Tab S3b_Mean'!H296&gt;'Sup Tab S3b_Mean'!H$11,'Sup Tab S3b_Mean'!H296,"")</f>
        <v/>
      </c>
      <c r="G276" s="24" t="str">
        <f>IF('Sup Tab S3b_Mean'!I296&gt;'Sup Tab S3b_Mean'!I$11,'Sup Tab S3b_Mean'!I296,"")</f>
        <v/>
      </c>
      <c r="H276" s="24" t="str">
        <f>IF('Sup Tab S3b_Mean'!J296&gt;'Sup Tab S3b_Mean'!J$11,'Sup Tab S3b_Mean'!J296,"")</f>
        <v/>
      </c>
      <c r="I276" s="24" t="str">
        <f>IF('Sup Tab S3b_Mean'!K296&gt;'Sup Tab S3b_Mean'!K$11,'Sup Tab S3b_Mean'!K296,"")</f>
        <v/>
      </c>
      <c r="J276" s="24" t="str">
        <f>IF('Sup Tab S3b_Mean'!L296&gt;'Sup Tab S3b_Mean'!L$11,'Sup Tab S3b_Mean'!L296,"")</f>
        <v/>
      </c>
      <c r="K276" s="24" t="str">
        <f>IF('Sup Tab S3b_Mean'!M296&gt;'Sup Tab S3b_Mean'!M$11,'Sup Tab S3b_Mean'!M296,"")</f>
        <v/>
      </c>
      <c r="L276" s="24" t="str">
        <f>IF('Sup Tab S3b_Mean'!N296&gt;'Sup Tab S3b_Mean'!N$11,'Sup Tab S3b_Mean'!N296,"")</f>
        <v/>
      </c>
      <c r="M276" s="24" t="str">
        <f>IF('Sup Tab S3b_Mean'!O296&gt;'Sup Tab S3b_Mean'!O$11,'Sup Tab S3b_Mean'!O296,"")</f>
        <v/>
      </c>
      <c r="N276" s="24" t="str">
        <f>IF('Sup Tab S3b_Mean'!P296&gt;'Sup Tab S3b_Mean'!P$11,'Sup Tab S3b_Mean'!P296,"")</f>
        <v/>
      </c>
      <c r="O276" s="24" t="str">
        <f>IF('Sup Tab S3b_Mean'!Q296&gt;'Sup Tab S3b_Mean'!Q$11,'Sup Tab S3b_Mean'!Q296,"")</f>
        <v/>
      </c>
      <c r="P276" s="24" t="str">
        <f>IF('Sup Tab S3b_Mean'!R296&gt;'Sup Tab S3b_Mean'!R$11,'Sup Tab S3b_Mean'!R296,"")</f>
        <v/>
      </c>
      <c r="Q276" s="24" t="str">
        <f>IF('Sup Tab S3b_Mean'!S296&gt;'Sup Tab S3b_Mean'!S$11,'Sup Tab S3b_Mean'!S296,"")</f>
        <v/>
      </c>
      <c r="R276" s="24" t="str">
        <f>IF('Sup Tab S3b_Mean'!T296&gt;'Sup Tab S3b_Mean'!T$11,'Sup Tab S3b_Mean'!T296,"")</f>
        <v/>
      </c>
      <c r="S276" s="24" t="str">
        <f>IF('Sup Tab S3b_Mean'!U296&gt;'Sup Tab S3b_Mean'!U$11,'Sup Tab S3b_Mean'!U296,"")</f>
        <v/>
      </c>
      <c r="T276" s="24" t="str">
        <f>IF('Sup Tab S3b_Mean'!V296&gt;'Sup Tab S3b_Mean'!V$11,'Sup Tab S3b_Mean'!V296,"")</f>
        <v/>
      </c>
      <c r="U276" s="24" t="str">
        <f>IF('Sup Tab S3b_Mean'!W296&gt;'Sup Tab S3b_Mean'!W$11,'Sup Tab S3b_Mean'!W296,"")</f>
        <v/>
      </c>
      <c r="V276" s="24" t="str">
        <f>IF('Sup Tab S3b_Mean'!X296&gt;'Sup Tab S3b_Mean'!X$11,'Sup Tab S3b_Mean'!X296,"")</f>
        <v/>
      </c>
      <c r="W276" s="24" t="str">
        <f>IF('Sup Tab S3b_Mean'!Y296&gt;'Sup Tab S3b_Mean'!Y$11,'Sup Tab S3b_Mean'!Y296,"")</f>
        <v/>
      </c>
      <c r="X276" s="24" t="str">
        <f>IF('Sup Tab S3b_Mean'!Z296&gt;'Sup Tab S3b_Mean'!Z$11,'Sup Tab S3b_Mean'!Z296,"")</f>
        <v/>
      </c>
      <c r="Y276" s="24" t="str">
        <f>IF('Sup Tab S3b_Mean'!AA296&gt;'Sup Tab S3b_Mean'!AA$11,'Sup Tab S3b_Mean'!AA296,"")</f>
        <v/>
      </c>
      <c r="Z276" s="24" t="str">
        <f>IF('Sup Tab S3b_Mean'!AB296&gt;'Sup Tab S3b_Mean'!AB$11,'Sup Tab S3b_Mean'!AB296,"")</f>
        <v/>
      </c>
      <c r="AA276" s="24" t="str">
        <f>IF('Sup Tab S3b_Mean'!AC296&gt;'Sup Tab S3b_Mean'!AC$11,'Sup Tab S3b_Mean'!AC296,"")</f>
        <v/>
      </c>
      <c r="AB276" s="24" t="str">
        <f>IF('Sup Tab S3b_Mean'!AD296&gt;'Sup Tab S3b_Mean'!AD$11,'Sup Tab S3b_Mean'!AD296,"")</f>
        <v/>
      </c>
      <c r="AC276" s="24" t="str">
        <f>IF('Sup Tab S3b_Mean'!AE296&gt;'Sup Tab S3b_Mean'!AE$11,'Sup Tab S3b_Mean'!AE296,"")</f>
        <v/>
      </c>
      <c r="AD276" s="24" t="str">
        <f>IF('Sup Tab S3b_Mean'!AF296&gt;'Sup Tab S3b_Mean'!AF$11,'Sup Tab S3b_Mean'!AF296,"")</f>
        <v/>
      </c>
      <c r="AE276" s="24" t="str">
        <f>IF('Sup Tab S3b_Mean'!AG296&gt;'Sup Tab S3b_Mean'!AG$11,'Sup Tab S3b_Mean'!AG296,"")</f>
        <v/>
      </c>
      <c r="AF276" s="24" t="str">
        <f>IF('Sup Tab S3b_Mean'!AH296&gt;'Sup Tab S3b_Mean'!AH$11,'Sup Tab S3b_Mean'!AH296,"")</f>
        <v/>
      </c>
      <c r="AG276" s="24" t="str">
        <f>IF('Sup Tab S3b_Mean'!AI296&gt;'Sup Tab S3b_Mean'!AI$11,'Sup Tab S3b_Mean'!AI296,"")</f>
        <v/>
      </c>
      <c r="AH276" s="24" t="str">
        <f>IF('Sup Tab S3b_Mean'!AJ296&gt;'Sup Tab S3b_Mean'!AJ$11,'Sup Tab S3b_Mean'!AJ296,"")</f>
        <v/>
      </c>
      <c r="AI276" s="24" t="str">
        <f>IF('Sup Tab S3b_Mean'!AK296&gt;'Sup Tab S3b_Mean'!AK$11,'Sup Tab S3b_Mean'!AK296,"")</f>
        <v/>
      </c>
      <c r="AJ276" s="24" t="str">
        <f>IF('Sup Tab S3b_Mean'!AL296&gt;'Sup Tab S3b_Mean'!AL$11,'Sup Tab S3b_Mean'!AL296,"")</f>
        <v/>
      </c>
      <c r="AK276" s="24" t="str">
        <f>IF('Sup Tab S3b_Mean'!AM296&gt;'Sup Tab S3b_Mean'!AM$11,'Sup Tab S3b_Mean'!AM296,"")</f>
        <v/>
      </c>
      <c r="AL276" s="24" t="str">
        <f>IF('Sup Tab S3b_Mean'!AN296&gt;'Sup Tab S3b_Mean'!AN$11,'Sup Tab S3b_Mean'!AN296,"")</f>
        <v/>
      </c>
      <c r="AM276" s="24" t="str">
        <f>IF('Sup Tab S3b_Mean'!AO296&gt;'Sup Tab S3b_Mean'!AO$11,'Sup Tab S3b_Mean'!AO296,"")</f>
        <v/>
      </c>
      <c r="AN276" s="24" t="str">
        <f>IF('Sup Tab S3b_Mean'!AP296&gt;'Sup Tab S3b_Mean'!AP$11,'Sup Tab S3b_Mean'!AP296,"")</f>
        <v/>
      </c>
      <c r="AO276" s="24" t="str">
        <f>IF('Sup Tab S3b_Mean'!AQ296&gt;'Sup Tab S3b_Mean'!AQ$11,'Sup Tab S3b_Mean'!AQ296,"")</f>
        <v/>
      </c>
      <c r="AP276" s="24" t="str">
        <f>IF('Sup Tab S3b_Mean'!AR296&gt;'Sup Tab S3b_Mean'!AR$11,'Sup Tab S3b_Mean'!AR296,"")</f>
        <v/>
      </c>
      <c r="AQ276" s="24" t="str">
        <f>IF('Sup Tab S3b_Mean'!AS296&gt;'Sup Tab S3b_Mean'!AS$11,'Sup Tab S3b_Mean'!AS296,"")</f>
        <v/>
      </c>
      <c r="AR276" s="24" t="str">
        <f>IF('Sup Tab S3b_Mean'!AT296&gt;'Sup Tab S3b_Mean'!AT$11,'Sup Tab S3b_Mean'!AT296,"")</f>
        <v/>
      </c>
      <c r="AS276" s="24" t="str">
        <f>IF('Sup Tab S3b_Mean'!AU296&gt;'Sup Tab S3b_Mean'!AU$11,'Sup Tab S3b_Mean'!AU296,"")</f>
        <v/>
      </c>
      <c r="AT276" s="24" t="str">
        <f>IF('Sup Tab S3b_Mean'!AV296&gt;'Sup Tab S3b_Mean'!AV$11,'Sup Tab S3b_Mean'!AV296,"")</f>
        <v/>
      </c>
      <c r="AU276" s="24" t="str">
        <f>IF('Sup Tab S3b_Mean'!AW296&gt;'Sup Tab S3b_Mean'!AW$11,'Sup Tab S3b_Mean'!AW296,"")</f>
        <v/>
      </c>
      <c r="AV276" s="24" t="str">
        <f>IF('Sup Tab S3b_Mean'!AX296&gt;'Sup Tab S3b_Mean'!AX$11,'Sup Tab S3b_Mean'!AX296,"")</f>
        <v/>
      </c>
      <c r="AW276" s="24" t="str">
        <f>IF('Sup Tab S3b_Mean'!AY296&gt;'Sup Tab S3b_Mean'!AY$11,'Sup Tab S3b_Mean'!AY296,"")</f>
        <v/>
      </c>
      <c r="AX276" s="24" t="str">
        <f>IF('Sup Tab S3b_Mean'!AZ296&gt;'Sup Tab S3b_Mean'!AZ$11,'Sup Tab S3b_Mean'!AZ296,"")</f>
        <v/>
      </c>
      <c r="AY276" s="24" t="str">
        <f>IF('Sup Tab S3b_Mean'!BA296&gt;'Sup Tab S3b_Mean'!BA$11,'Sup Tab S3b_Mean'!BA296,"")</f>
        <v/>
      </c>
      <c r="AZ276" s="24" t="str">
        <f>IF('Sup Tab S3b_Mean'!BB296&gt;'Sup Tab S3b_Mean'!BB$11,'Sup Tab S3b_Mean'!BB296,"")</f>
        <v/>
      </c>
      <c r="BA276" s="24" t="str">
        <f>IF('Sup Tab S3b_Mean'!BC296&gt;'Sup Tab S3b_Mean'!BC$11,'Sup Tab S3b_Mean'!BC296,"")</f>
        <v/>
      </c>
      <c r="BB276" s="24" t="str">
        <f>IF('Sup Tab S3b_Mean'!BD296&gt;'Sup Tab S3b_Mean'!BD$11,'Sup Tab S3b_Mean'!BD296,"")</f>
        <v/>
      </c>
      <c r="BC276" s="24" t="str">
        <f>IF('Sup Tab S3b_Mean'!BE296&gt;'Sup Tab S3b_Mean'!BE$11,'Sup Tab S3b_Mean'!BE296,"")</f>
        <v/>
      </c>
      <c r="BD276" s="24" t="str">
        <f>IF('Sup Tab S3b_Mean'!BF296&gt;'Sup Tab S3b_Mean'!BF$11,'Sup Tab S3b_Mean'!BF296,"")</f>
        <v/>
      </c>
      <c r="BE276" s="24" t="str">
        <f>IF('Sup Tab S3b_Mean'!BG296&gt;'Sup Tab S3b_Mean'!BG$11,'Sup Tab S3b_Mean'!BG296,"")</f>
        <v/>
      </c>
      <c r="BF276" s="24" t="str">
        <f>IF('Sup Tab S3b_Mean'!BH296&gt;'Sup Tab S3b_Mean'!BH$11,'Sup Tab S3b_Mean'!BH296,"")</f>
        <v/>
      </c>
      <c r="BG276" s="24" t="str">
        <f>IF('Sup Tab S3b_Mean'!BI296&gt;'Sup Tab S3b_Mean'!BI$11,'Sup Tab S3b_Mean'!BI296,"")</f>
        <v/>
      </c>
      <c r="BH276" s="24" t="str">
        <f>IF('Sup Tab S3b_Mean'!BJ296&gt;'Sup Tab S3b_Mean'!BJ$11,'Sup Tab S3b_Mean'!BJ296,"")</f>
        <v/>
      </c>
      <c r="BI276" s="24" t="str">
        <f>IF('Sup Tab S3b_Mean'!BK296&gt;'Sup Tab S3b_Mean'!BK$11,'Sup Tab S3b_Mean'!BK296,"")</f>
        <v/>
      </c>
      <c r="BJ276" s="24" t="str">
        <f>IF('Sup Tab S3b_Mean'!BL296&gt;'Sup Tab S3b_Mean'!BL$11,'Sup Tab S3b_Mean'!BL296,"")</f>
        <v/>
      </c>
      <c r="BK276" s="24" t="str">
        <f>IF('Sup Tab S3b_Mean'!BM296&gt;'Sup Tab S3b_Mean'!BM$11,'Sup Tab S3b_Mean'!BM296,"")</f>
        <v/>
      </c>
      <c r="BL276" s="24" t="str">
        <f>IF('Sup Tab S3b_Mean'!BN296&gt;'Sup Tab S3b_Mean'!BN$11,'Sup Tab S3b_Mean'!BN296,"")</f>
        <v/>
      </c>
      <c r="BM276" s="24" t="str">
        <f>IF('Sup Tab S3b_Mean'!BO296&gt;'Sup Tab S3b_Mean'!BO$11,'Sup Tab S3b_Mean'!BO296,"")</f>
        <v/>
      </c>
      <c r="BN276" s="24" t="str">
        <f>IF('Sup Tab S3b_Mean'!BP296&gt;'Sup Tab S3b_Mean'!BP$11,'Sup Tab S3b_Mean'!BP296,"")</f>
        <v/>
      </c>
      <c r="BO276" s="24" t="str">
        <f>IF('Sup Tab S3b_Mean'!BQ296&gt;'Sup Tab S3b_Mean'!BQ$11,'Sup Tab S3b_Mean'!BQ296,"")</f>
        <v/>
      </c>
      <c r="BP276" s="24" t="str">
        <f>IF('Sup Tab S3b_Mean'!BR296&gt;'Sup Tab S3b_Mean'!BR$11,'Sup Tab S3b_Mean'!BR296,"")</f>
        <v/>
      </c>
      <c r="BQ276" s="24" t="str">
        <f>IF('Sup Tab S3b_Mean'!BS296&gt;'Sup Tab S3b_Mean'!BS$11,'Sup Tab S3b_Mean'!BS296,"")</f>
        <v/>
      </c>
      <c r="BR276" s="24" t="str">
        <f>IF('Sup Tab S3b_Mean'!BT296&gt;'Sup Tab S3b_Mean'!BT$11,'Sup Tab S3b_Mean'!BT296,"")</f>
        <v/>
      </c>
      <c r="BS276" s="24" t="str">
        <f>IF('Sup Tab S3b_Mean'!BU296&gt;'Sup Tab S3b_Mean'!BU$11,'Sup Tab S3b_Mean'!BU296,"")</f>
        <v/>
      </c>
      <c r="BT276" s="24" t="str">
        <f>IF('Sup Tab S3b_Mean'!BV296&gt;'Sup Tab S3b_Mean'!BV$11,'Sup Tab S3b_Mean'!BV296,"")</f>
        <v/>
      </c>
      <c r="BU276" s="24" t="str">
        <f>IF('Sup Tab S3b_Mean'!BW296&gt;'Sup Tab S3b_Mean'!BW$11,'Sup Tab S3b_Mean'!BW296,"")</f>
        <v/>
      </c>
      <c r="BV276" s="24" t="str">
        <f>IF('Sup Tab S3b_Mean'!BX296&gt;'Sup Tab S3b_Mean'!BX$11,'Sup Tab S3b_Mean'!BX296,"")</f>
        <v/>
      </c>
      <c r="BW276" s="24" t="str">
        <f>IF('Sup Tab S3b_Mean'!BY296&gt;'Sup Tab S3b_Mean'!BY$11,'Sup Tab S3b_Mean'!BY296,"")</f>
        <v/>
      </c>
      <c r="BX276" s="24" t="str">
        <f>IF('Sup Tab S3b_Mean'!BZ296&gt;'Sup Tab S3b_Mean'!BZ$11,'Sup Tab S3b_Mean'!BZ296,"")</f>
        <v/>
      </c>
      <c r="BY276" s="24" t="str">
        <f>IF('Sup Tab S3b_Mean'!CA296&gt;'Sup Tab S3b_Mean'!CA$11,'Sup Tab S3b_Mean'!CA296,"")</f>
        <v/>
      </c>
      <c r="BZ276" s="24" t="str">
        <f>IF('Sup Tab S3b_Mean'!CB296&gt;'Sup Tab S3b_Mean'!CB$11,'Sup Tab S3b_Mean'!CB296,"")</f>
        <v/>
      </c>
      <c r="CA276" s="24" t="str">
        <f>IF('Sup Tab S3b_Mean'!CC296&gt;'Sup Tab S3b_Mean'!CC$11,'Sup Tab S3b_Mean'!CC296,"")</f>
        <v/>
      </c>
      <c r="CB276" s="24" t="str">
        <f>IF('Sup Tab S3b_Mean'!CD296&gt;'Sup Tab S3b_Mean'!CD$11,'Sup Tab S3b_Mean'!CD296,"")</f>
        <v/>
      </c>
      <c r="CC276" s="24" t="str">
        <f>IF('Sup Tab S3b_Mean'!CE296&gt;'Sup Tab S3b_Mean'!CE$11,'Sup Tab S3b_Mean'!CE296,"")</f>
        <v/>
      </c>
    </row>
    <row r="277" spans="1:81" ht="12.75" customHeight="1" x14ac:dyDescent="0.3">
      <c r="A277" s="9" t="s">
        <v>3</v>
      </c>
      <c r="B277" s="9" t="s">
        <v>647</v>
      </c>
      <c r="C277" s="24" t="str">
        <f>IF('Sup Tab S3b_Mean'!E297&gt;'Sup Tab S3b_Mean'!E$11,'Sup Tab S3b_Mean'!E297,"")</f>
        <v/>
      </c>
      <c r="D277" s="24" t="str">
        <f>IF('Sup Tab S3b_Mean'!F297&gt;'Sup Tab S3b_Mean'!F$11,'Sup Tab S3b_Mean'!F297,"")</f>
        <v/>
      </c>
      <c r="E277" s="24" t="str">
        <f>IF('Sup Tab S3b_Mean'!G297&gt;'Sup Tab S3b_Mean'!G$11,'Sup Tab S3b_Mean'!G297,"")</f>
        <v/>
      </c>
      <c r="F277" s="24" t="str">
        <f>IF('Sup Tab S3b_Mean'!H297&gt;'Sup Tab S3b_Mean'!H$11,'Sup Tab S3b_Mean'!H297,"")</f>
        <v/>
      </c>
      <c r="G277" s="24" t="str">
        <f>IF('Sup Tab S3b_Mean'!I297&gt;'Sup Tab S3b_Mean'!I$11,'Sup Tab S3b_Mean'!I297,"")</f>
        <v/>
      </c>
      <c r="H277" s="24" t="str">
        <f>IF('Sup Tab S3b_Mean'!J297&gt;'Sup Tab S3b_Mean'!J$11,'Sup Tab S3b_Mean'!J297,"")</f>
        <v/>
      </c>
      <c r="I277" s="24" t="str">
        <f>IF('Sup Tab S3b_Mean'!K297&gt;'Sup Tab S3b_Mean'!K$11,'Sup Tab S3b_Mean'!K297,"")</f>
        <v/>
      </c>
      <c r="J277" s="24" t="str">
        <f>IF('Sup Tab S3b_Mean'!L297&gt;'Sup Tab S3b_Mean'!L$11,'Sup Tab S3b_Mean'!L297,"")</f>
        <v/>
      </c>
      <c r="K277" s="24" t="str">
        <f>IF('Sup Tab S3b_Mean'!M297&gt;'Sup Tab S3b_Mean'!M$11,'Sup Tab S3b_Mean'!M297,"")</f>
        <v/>
      </c>
      <c r="L277" s="24" t="str">
        <f>IF('Sup Tab S3b_Mean'!N297&gt;'Sup Tab S3b_Mean'!N$11,'Sup Tab S3b_Mean'!N297,"")</f>
        <v/>
      </c>
      <c r="M277" s="24" t="str">
        <f>IF('Sup Tab S3b_Mean'!O297&gt;'Sup Tab S3b_Mean'!O$11,'Sup Tab S3b_Mean'!O297,"")</f>
        <v/>
      </c>
      <c r="N277" s="24" t="str">
        <f>IF('Sup Tab S3b_Mean'!P297&gt;'Sup Tab S3b_Mean'!P$11,'Sup Tab S3b_Mean'!P297,"")</f>
        <v/>
      </c>
      <c r="O277" s="24" t="str">
        <f>IF('Sup Tab S3b_Mean'!Q297&gt;'Sup Tab S3b_Mean'!Q$11,'Sup Tab S3b_Mean'!Q297,"")</f>
        <v/>
      </c>
      <c r="P277" s="24" t="str">
        <f>IF('Sup Tab S3b_Mean'!R297&gt;'Sup Tab S3b_Mean'!R$11,'Sup Tab S3b_Mean'!R297,"")</f>
        <v/>
      </c>
      <c r="Q277" s="24" t="str">
        <f>IF('Sup Tab S3b_Mean'!S297&gt;'Sup Tab S3b_Mean'!S$11,'Sup Tab S3b_Mean'!S297,"")</f>
        <v/>
      </c>
      <c r="R277" s="24" t="str">
        <f>IF('Sup Tab S3b_Mean'!T297&gt;'Sup Tab S3b_Mean'!T$11,'Sup Tab S3b_Mean'!T297,"")</f>
        <v/>
      </c>
      <c r="S277" s="24" t="str">
        <f>IF('Sup Tab S3b_Mean'!U297&gt;'Sup Tab S3b_Mean'!U$11,'Sup Tab S3b_Mean'!U297,"")</f>
        <v/>
      </c>
      <c r="T277" s="24" t="str">
        <f>IF('Sup Tab S3b_Mean'!V297&gt;'Sup Tab S3b_Mean'!V$11,'Sup Tab S3b_Mean'!V297,"")</f>
        <v/>
      </c>
      <c r="U277" s="24" t="str">
        <f>IF('Sup Tab S3b_Mean'!W297&gt;'Sup Tab S3b_Mean'!W$11,'Sup Tab S3b_Mean'!W297,"")</f>
        <v/>
      </c>
      <c r="V277" s="24" t="str">
        <f>IF('Sup Tab S3b_Mean'!X297&gt;'Sup Tab S3b_Mean'!X$11,'Sup Tab S3b_Mean'!X297,"")</f>
        <v/>
      </c>
      <c r="W277" s="24" t="str">
        <f>IF('Sup Tab S3b_Mean'!Y297&gt;'Sup Tab S3b_Mean'!Y$11,'Sup Tab S3b_Mean'!Y297,"")</f>
        <v/>
      </c>
      <c r="X277" s="24" t="str">
        <f>IF('Sup Tab S3b_Mean'!Z297&gt;'Sup Tab S3b_Mean'!Z$11,'Sup Tab S3b_Mean'!Z297,"")</f>
        <v/>
      </c>
      <c r="Y277" s="24" t="str">
        <f>IF('Sup Tab S3b_Mean'!AA297&gt;'Sup Tab S3b_Mean'!AA$11,'Sup Tab S3b_Mean'!AA297,"")</f>
        <v/>
      </c>
      <c r="Z277" s="24" t="str">
        <f>IF('Sup Tab S3b_Mean'!AB297&gt;'Sup Tab S3b_Mean'!AB$11,'Sup Tab S3b_Mean'!AB297,"")</f>
        <v/>
      </c>
      <c r="AA277" s="24" t="str">
        <f>IF('Sup Tab S3b_Mean'!AC297&gt;'Sup Tab S3b_Mean'!AC$11,'Sup Tab S3b_Mean'!AC297,"")</f>
        <v/>
      </c>
      <c r="AB277" s="24" t="str">
        <f>IF('Sup Tab S3b_Mean'!AD297&gt;'Sup Tab S3b_Mean'!AD$11,'Sup Tab S3b_Mean'!AD297,"")</f>
        <v/>
      </c>
      <c r="AC277" s="24" t="str">
        <f>IF('Sup Tab S3b_Mean'!AE297&gt;'Sup Tab S3b_Mean'!AE$11,'Sup Tab S3b_Mean'!AE297,"")</f>
        <v/>
      </c>
      <c r="AD277" s="24" t="str">
        <f>IF('Sup Tab S3b_Mean'!AF297&gt;'Sup Tab S3b_Mean'!AF$11,'Sup Tab S3b_Mean'!AF297,"")</f>
        <v/>
      </c>
      <c r="AE277" s="24" t="str">
        <f>IF('Sup Tab S3b_Mean'!AG297&gt;'Sup Tab S3b_Mean'!AG$11,'Sup Tab S3b_Mean'!AG297,"")</f>
        <v/>
      </c>
      <c r="AF277" s="24" t="str">
        <f>IF('Sup Tab S3b_Mean'!AH297&gt;'Sup Tab S3b_Mean'!AH$11,'Sup Tab S3b_Mean'!AH297,"")</f>
        <v/>
      </c>
      <c r="AG277" s="24" t="str">
        <f>IF('Sup Tab S3b_Mean'!AI297&gt;'Sup Tab S3b_Mean'!AI$11,'Sup Tab S3b_Mean'!AI297,"")</f>
        <v/>
      </c>
      <c r="AH277" s="24" t="str">
        <f>IF('Sup Tab S3b_Mean'!AJ297&gt;'Sup Tab S3b_Mean'!AJ$11,'Sup Tab S3b_Mean'!AJ297,"")</f>
        <v/>
      </c>
      <c r="AI277" s="24" t="str">
        <f>IF('Sup Tab S3b_Mean'!AK297&gt;'Sup Tab S3b_Mean'!AK$11,'Sup Tab S3b_Mean'!AK297,"")</f>
        <v/>
      </c>
      <c r="AJ277" s="24" t="str">
        <f>IF('Sup Tab S3b_Mean'!AL297&gt;'Sup Tab S3b_Mean'!AL$11,'Sup Tab S3b_Mean'!AL297,"")</f>
        <v/>
      </c>
      <c r="AK277" s="24" t="str">
        <f>IF('Sup Tab S3b_Mean'!AM297&gt;'Sup Tab S3b_Mean'!AM$11,'Sup Tab S3b_Mean'!AM297,"")</f>
        <v/>
      </c>
      <c r="AL277" s="24" t="str">
        <f>IF('Sup Tab S3b_Mean'!AN297&gt;'Sup Tab S3b_Mean'!AN$11,'Sup Tab S3b_Mean'!AN297,"")</f>
        <v/>
      </c>
      <c r="AM277" s="24" t="str">
        <f>IF('Sup Tab S3b_Mean'!AO297&gt;'Sup Tab S3b_Mean'!AO$11,'Sup Tab S3b_Mean'!AO297,"")</f>
        <v/>
      </c>
      <c r="AN277" s="24" t="str">
        <f>IF('Sup Tab S3b_Mean'!AP297&gt;'Sup Tab S3b_Mean'!AP$11,'Sup Tab S3b_Mean'!AP297,"")</f>
        <v/>
      </c>
      <c r="AO277" s="24" t="str">
        <f>IF('Sup Tab S3b_Mean'!AQ297&gt;'Sup Tab S3b_Mean'!AQ$11,'Sup Tab S3b_Mean'!AQ297,"")</f>
        <v/>
      </c>
      <c r="AP277" s="24" t="str">
        <f>IF('Sup Tab S3b_Mean'!AR297&gt;'Sup Tab S3b_Mean'!AR$11,'Sup Tab S3b_Mean'!AR297,"")</f>
        <v/>
      </c>
      <c r="AQ277" s="24" t="str">
        <f>IF('Sup Tab S3b_Mean'!AS297&gt;'Sup Tab S3b_Mean'!AS$11,'Sup Tab S3b_Mean'!AS297,"")</f>
        <v/>
      </c>
      <c r="AR277" s="24" t="str">
        <f>IF('Sup Tab S3b_Mean'!AT297&gt;'Sup Tab S3b_Mean'!AT$11,'Sup Tab S3b_Mean'!AT297,"")</f>
        <v/>
      </c>
      <c r="AS277" s="24" t="str">
        <f>IF('Sup Tab S3b_Mean'!AU297&gt;'Sup Tab S3b_Mean'!AU$11,'Sup Tab S3b_Mean'!AU297,"")</f>
        <v/>
      </c>
      <c r="AT277" s="24" t="str">
        <f>IF('Sup Tab S3b_Mean'!AV297&gt;'Sup Tab S3b_Mean'!AV$11,'Sup Tab S3b_Mean'!AV297,"")</f>
        <v/>
      </c>
      <c r="AU277" s="24" t="str">
        <f>IF('Sup Tab S3b_Mean'!AW297&gt;'Sup Tab S3b_Mean'!AW$11,'Sup Tab S3b_Mean'!AW297,"")</f>
        <v/>
      </c>
      <c r="AV277" s="24" t="str">
        <f>IF('Sup Tab S3b_Mean'!AX297&gt;'Sup Tab S3b_Mean'!AX$11,'Sup Tab S3b_Mean'!AX297,"")</f>
        <v/>
      </c>
      <c r="AW277" s="24" t="str">
        <f>IF('Sup Tab S3b_Mean'!AY297&gt;'Sup Tab S3b_Mean'!AY$11,'Sup Tab S3b_Mean'!AY297,"")</f>
        <v/>
      </c>
      <c r="AX277" s="24" t="str">
        <f>IF('Sup Tab S3b_Mean'!AZ297&gt;'Sup Tab S3b_Mean'!AZ$11,'Sup Tab S3b_Mean'!AZ297,"")</f>
        <v/>
      </c>
      <c r="AY277" s="24" t="str">
        <f>IF('Sup Tab S3b_Mean'!BA297&gt;'Sup Tab S3b_Mean'!BA$11,'Sup Tab S3b_Mean'!BA297,"")</f>
        <v/>
      </c>
      <c r="AZ277" s="24" t="str">
        <f>IF('Sup Tab S3b_Mean'!BB297&gt;'Sup Tab S3b_Mean'!BB$11,'Sup Tab S3b_Mean'!BB297,"")</f>
        <v/>
      </c>
      <c r="BA277" s="24" t="str">
        <f>IF('Sup Tab S3b_Mean'!BC297&gt;'Sup Tab S3b_Mean'!BC$11,'Sup Tab S3b_Mean'!BC297,"")</f>
        <v/>
      </c>
      <c r="BB277" s="24" t="str">
        <f>IF('Sup Tab S3b_Mean'!BD297&gt;'Sup Tab S3b_Mean'!BD$11,'Sup Tab S3b_Mean'!BD297,"")</f>
        <v/>
      </c>
      <c r="BC277" s="24" t="str">
        <f>IF('Sup Tab S3b_Mean'!BE297&gt;'Sup Tab S3b_Mean'!BE$11,'Sup Tab S3b_Mean'!BE297,"")</f>
        <v/>
      </c>
      <c r="BD277" s="24" t="str">
        <f>IF('Sup Tab S3b_Mean'!BF297&gt;'Sup Tab S3b_Mean'!BF$11,'Sup Tab S3b_Mean'!BF297,"")</f>
        <v/>
      </c>
      <c r="BE277" s="24" t="str">
        <f>IF('Sup Tab S3b_Mean'!BG297&gt;'Sup Tab S3b_Mean'!BG$11,'Sup Tab S3b_Mean'!BG297,"")</f>
        <v/>
      </c>
      <c r="BF277" s="24" t="str">
        <f>IF('Sup Tab S3b_Mean'!BH297&gt;'Sup Tab S3b_Mean'!BH$11,'Sup Tab S3b_Mean'!BH297,"")</f>
        <v/>
      </c>
      <c r="BG277" s="24" t="str">
        <f>IF('Sup Tab S3b_Mean'!BI297&gt;'Sup Tab S3b_Mean'!BI$11,'Sup Tab S3b_Mean'!BI297,"")</f>
        <v/>
      </c>
      <c r="BH277" s="24" t="str">
        <f>IF('Sup Tab S3b_Mean'!BJ297&gt;'Sup Tab S3b_Mean'!BJ$11,'Sup Tab S3b_Mean'!BJ297,"")</f>
        <v/>
      </c>
      <c r="BI277" s="24" t="str">
        <f>IF('Sup Tab S3b_Mean'!BK297&gt;'Sup Tab S3b_Mean'!BK$11,'Sup Tab S3b_Mean'!BK297,"")</f>
        <v/>
      </c>
      <c r="BJ277" s="24" t="str">
        <f>IF('Sup Tab S3b_Mean'!BL297&gt;'Sup Tab S3b_Mean'!BL$11,'Sup Tab S3b_Mean'!BL297,"")</f>
        <v/>
      </c>
      <c r="BK277" s="24" t="str">
        <f>IF('Sup Tab S3b_Mean'!BM297&gt;'Sup Tab S3b_Mean'!BM$11,'Sup Tab S3b_Mean'!BM297,"")</f>
        <v/>
      </c>
      <c r="BL277" s="24" t="str">
        <f>IF('Sup Tab S3b_Mean'!BN297&gt;'Sup Tab S3b_Mean'!BN$11,'Sup Tab S3b_Mean'!BN297,"")</f>
        <v/>
      </c>
      <c r="BM277" s="24" t="str">
        <f>IF('Sup Tab S3b_Mean'!BO297&gt;'Sup Tab S3b_Mean'!BO$11,'Sup Tab S3b_Mean'!BO297,"")</f>
        <v/>
      </c>
      <c r="BN277" s="24" t="str">
        <f>IF('Sup Tab S3b_Mean'!BP297&gt;'Sup Tab S3b_Mean'!BP$11,'Sup Tab S3b_Mean'!BP297,"")</f>
        <v/>
      </c>
      <c r="BO277" s="24" t="str">
        <f>IF('Sup Tab S3b_Mean'!BQ297&gt;'Sup Tab S3b_Mean'!BQ$11,'Sup Tab S3b_Mean'!BQ297,"")</f>
        <v/>
      </c>
      <c r="BP277" s="24" t="str">
        <f>IF('Sup Tab S3b_Mean'!BR297&gt;'Sup Tab S3b_Mean'!BR$11,'Sup Tab S3b_Mean'!BR297,"")</f>
        <v/>
      </c>
      <c r="BQ277" s="24" t="str">
        <f>IF('Sup Tab S3b_Mean'!BS297&gt;'Sup Tab S3b_Mean'!BS$11,'Sup Tab S3b_Mean'!BS297,"")</f>
        <v/>
      </c>
      <c r="BR277" s="24" t="str">
        <f>IF('Sup Tab S3b_Mean'!BT297&gt;'Sup Tab S3b_Mean'!BT$11,'Sup Tab S3b_Mean'!BT297,"")</f>
        <v/>
      </c>
      <c r="BS277" s="24" t="str">
        <f>IF('Sup Tab S3b_Mean'!BU297&gt;'Sup Tab S3b_Mean'!BU$11,'Sup Tab S3b_Mean'!BU297,"")</f>
        <v/>
      </c>
      <c r="BT277" s="24" t="str">
        <f>IF('Sup Tab S3b_Mean'!BV297&gt;'Sup Tab S3b_Mean'!BV$11,'Sup Tab S3b_Mean'!BV297,"")</f>
        <v/>
      </c>
      <c r="BU277" s="24" t="str">
        <f>IF('Sup Tab S3b_Mean'!BW297&gt;'Sup Tab S3b_Mean'!BW$11,'Sup Tab S3b_Mean'!BW297,"")</f>
        <v/>
      </c>
      <c r="BV277" s="24" t="str">
        <f>IF('Sup Tab S3b_Mean'!BX297&gt;'Sup Tab S3b_Mean'!BX$11,'Sup Tab S3b_Mean'!BX297,"")</f>
        <v/>
      </c>
      <c r="BW277" s="24" t="str">
        <f>IF('Sup Tab S3b_Mean'!BY297&gt;'Sup Tab S3b_Mean'!BY$11,'Sup Tab S3b_Mean'!BY297,"")</f>
        <v/>
      </c>
      <c r="BX277" s="24" t="str">
        <f>IF('Sup Tab S3b_Mean'!BZ297&gt;'Sup Tab S3b_Mean'!BZ$11,'Sup Tab S3b_Mean'!BZ297,"")</f>
        <v/>
      </c>
      <c r="BY277" s="24" t="str">
        <f>IF('Sup Tab S3b_Mean'!CA297&gt;'Sup Tab S3b_Mean'!CA$11,'Sup Tab S3b_Mean'!CA297,"")</f>
        <v/>
      </c>
      <c r="BZ277" s="24" t="str">
        <f>IF('Sup Tab S3b_Mean'!CB297&gt;'Sup Tab S3b_Mean'!CB$11,'Sup Tab S3b_Mean'!CB297,"")</f>
        <v/>
      </c>
      <c r="CA277" s="24" t="str">
        <f>IF('Sup Tab S3b_Mean'!CC297&gt;'Sup Tab S3b_Mean'!CC$11,'Sup Tab S3b_Mean'!CC297,"")</f>
        <v/>
      </c>
      <c r="CB277" s="24" t="str">
        <f>IF('Sup Tab S3b_Mean'!CD297&gt;'Sup Tab S3b_Mean'!CD$11,'Sup Tab S3b_Mean'!CD297,"")</f>
        <v/>
      </c>
      <c r="CC277" s="24" t="str">
        <f>IF('Sup Tab S3b_Mean'!CE297&gt;'Sup Tab S3b_Mean'!CE$11,'Sup Tab S3b_Mean'!CE297,"")</f>
        <v/>
      </c>
    </row>
    <row r="278" spans="1:81" ht="12.75" customHeight="1" x14ac:dyDescent="0.3">
      <c r="A278" s="9" t="s">
        <v>3</v>
      </c>
      <c r="B278" s="9" t="s">
        <v>649</v>
      </c>
      <c r="C278" s="24" t="str">
        <f>IF('Sup Tab S3b_Mean'!E298&gt;'Sup Tab S3b_Mean'!E$11,'Sup Tab S3b_Mean'!E298,"")</f>
        <v/>
      </c>
      <c r="D278" s="24" t="str">
        <f>IF('Sup Tab S3b_Mean'!F298&gt;'Sup Tab S3b_Mean'!F$11,'Sup Tab S3b_Mean'!F298,"")</f>
        <v/>
      </c>
      <c r="E278" s="24">
        <f>IF('Sup Tab S3b_Mean'!G298&gt;'Sup Tab S3b_Mean'!G$11,'Sup Tab S3b_Mean'!G298,"")</f>
        <v>10.179291749045058</v>
      </c>
      <c r="F278" s="24" t="str">
        <f>IF('Sup Tab S3b_Mean'!H298&gt;'Sup Tab S3b_Mean'!H$11,'Sup Tab S3b_Mean'!H298,"")</f>
        <v/>
      </c>
      <c r="G278" s="24" t="str">
        <f>IF('Sup Tab S3b_Mean'!I298&gt;'Sup Tab S3b_Mean'!I$11,'Sup Tab S3b_Mean'!I298,"")</f>
        <v/>
      </c>
      <c r="H278" s="24" t="str">
        <f>IF('Sup Tab S3b_Mean'!J298&gt;'Sup Tab S3b_Mean'!J$11,'Sup Tab S3b_Mean'!J298,"")</f>
        <v/>
      </c>
      <c r="I278" s="24" t="str">
        <f>IF('Sup Tab S3b_Mean'!K298&gt;'Sup Tab S3b_Mean'!K$11,'Sup Tab S3b_Mean'!K298,"")</f>
        <v/>
      </c>
      <c r="J278" s="24" t="str">
        <f>IF('Sup Tab S3b_Mean'!L298&gt;'Sup Tab S3b_Mean'!L$11,'Sup Tab S3b_Mean'!L298,"")</f>
        <v/>
      </c>
      <c r="K278" s="24" t="str">
        <f>IF('Sup Tab S3b_Mean'!M298&gt;'Sup Tab S3b_Mean'!M$11,'Sup Tab S3b_Mean'!M298,"")</f>
        <v/>
      </c>
      <c r="L278" s="24" t="str">
        <f>IF('Sup Tab S3b_Mean'!N298&gt;'Sup Tab S3b_Mean'!N$11,'Sup Tab S3b_Mean'!N298,"")</f>
        <v/>
      </c>
      <c r="M278" s="24" t="str">
        <f>IF('Sup Tab S3b_Mean'!O298&gt;'Sup Tab S3b_Mean'!O$11,'Sup Tab S3b_Mean'!O298,"")</f>
        <v/>
      </c>
      <c r="N278" s="24" t="str">
        <f>IF('Sup Tab S3b_Mean'!P298&gt;'Sup Tab S3b_Mean'!P$11,'Sup Tab S3b_Mean'!P298,"")</f>
        <v/>
      </c>
      <c r="O278" s="24" t="str">
        <f>IF('Sup Tab S3b_Mean'!Q298&gt;'Sup Tab S3b_Mean'!Q$11,'Sup Tab S3b_Mean'!Q298,"")</f>
        <v/>
      </c>
      <c r="P278" s="24" t="str">
        <f>IF('Sup Tab S3b_Mean'!R298&gt;'Sup Tab S3b_Mean'!R$11,'Sup Tab S3b_Mean'!R298,"")</f>
        <v/>
      </c>
      <c r="Q278" s="24" t="str">
        <f>IF('Sup Tab S3b_Mean'!S298&gt;'Sup Tab S3b_Mean'!S$11,'Sup Tab S3b_Mean'!S298,"")</f>
        <v/>
      </c>
      <c r="R278" s="24" t="str">
        <f>IF('Sup Tab S3b_Mean'!T298&gt;'Sup Tab S3b_Mean'!T$11,'Sup Tab S3b_Mean'!T298,"")</f>
        <v/>
      </c>
      <c r="S278" s="24" t="str">
        <f>IF('Sup Tab S3b_Mean'!U298&gt;'Sup Tab S3b_Mean'!U$11,'Sup Tab S3b_Mean'!U298,"")</f>
        <v/>
      </c>
      <c r="T278" s="24" t="str">
        <f>IF('Sup Tab S3b_Mean'!V298&gt;'Sup Tab S3b_Mean'!V$11,'Sup Tab S3b_Mean'!V298,"")</f>
        <v/>
      </c>
      <c r="U278" s="24" t="str">
        <f>IF('Sup Tab S3b_Mean'!W298&gt;'Sup Tab S3b_Mean'!W$11,'Sup Tab S3b_Mean'!W298,"")</f>
        <v/>
      </c>
      <c r="V278" s="24" t="str">
        <f>IF('Sup Tab S3b_Mean'!X298&gt;'Sup Tab S3b_Mean'!X$11,'Sup Tab S3b_Mean'!X298,"")</f>
        <v/>
      </c>
      <c r="W278" s="24" t="str">
        <f>IF('Sup Tab S3b_Mean'!Y298&gt;'Sup Tab S3b_Mean'!Y$11,'Sup Tab S3b_Mean'!Y298,"")</f>
        <v/>
      </c>
      <c r="X278" s="24" t="str">
        <f>IF('Sup Tab S3b_Mean'!Z298&gt;'Sup Tab S3b_Mean'!Z$11,'Sup Tab S3b_Mean'!Z298,"")</f>
        <v/>
      </c>
      <c r="Y278" s="24" t="str">
        <f>IF('Sup Tab S3b_Mean'!AA298&gt;'Sup Tab S3b_Mean'!AA$11,'Sup Tab S3b_Mean'!AA298,"")</f>
        <v/>
      </c>
      <c r="Z278" s="24" t="str">
        <f>IF('Sup Tab S3b_Mean'!AB298&gt;'Sup Tab S3b_Mean'!AB$11,'Sup Tab S3b_Mean'!AB298,"")</f>
        <v/>
      </c>
      <c r="AA278" s="24" t="str">
        <f>IF('Sup Tab S3b_Mean'!AC298&gt;'Sup Tab S3b_Mean'!AC$11,'Sup Tab S3b_Mean'!AC298,"")</f>
        <v/>
      </c>
      <c r="AB278" s="24" t="str">
        <f>IF('Sup Tab S3b_Mean'!AD298&gt;'Sup Tab S3b_Mean'!AD$11,'Sup Tab S3b_Mean'!AD298,"")</f>
        <v/>
      </c>
      <c r="AC278" s="24" t="str">
        <f>IF('Sup Tab S3b_Mean'!AE298&gt;'Sup Tab S3b_Mean'!AE$11,'Sup Tab S3b_Mean'!AE298,"")</f>
        <v/>
      </c>
      <c r="AD278" s="24" t="str">
        <f>IF('Sup Tab S3b_Mean'!AF298&gt;'Sup Tab S3b_Mean'!AF$11,'Sup Tab S3b_Mean'!AF298,"")</f>
        <v/>
      </c>
      <c r="AE278" s="24" t="str">
        <f>IF('Sup Tab S3b_Mean'!AG298&gt;'Sup Tab S3b_Mean'!AG$11,'Sup Tab S3b_Mean'!AG298,"")</f>
        <v/>
      </c>
      <c r="AF278" s="24" t="str">
        <f>IF('Sup Tab S3b_Mean'!AH298&gt;'Sup Tab S3b_Mean'!AH$11,'Sup Tab S3b_Mean'!AH298,"")</f>
        <v/>
      </c>
      <c r="AG278" s="24" t="str">
        <f>IF('Sup Tab S3b_Mean'!AI298&gt;'Sup Tab S3b_Mean'!AI$11,'Sup Tab S3b_Mean'!AI298,"")</f>
        <v/>
      </c>
      <c r="AH278" s="24" t="str">
        <f>IF('Sup Tab S3b_Mean'!AJ298&gt;'Sup Tab S3b_Mean'!AJ$11,'Sup Tab S3b_Mean'!AJ298,"")</f>
        <v/>
      </c>
      <c r="AI278" s="24" t="str">
        <f>IF('Sup Tab S3b_Mean'!AK298&gt;'Sup Tab S3b_Mean'!AK$11,'Sup Tab S3b_Mean'!AK298,"")</f>
        <v/>
      </c>
      <c r="AJ278" s="24" t="str">
        <f>IF('Sup Tab S3b_Mean'!AL298&gt;'Sup Tab S3b_Mean'!AL$11,'Sup Tab S3b_Mean'!AL298,"")</f>
        <v/>
      </c>
      <c r="AK278" s="24" t="str">
        <f>IF('Sup Tab S3b_Mean'!AM298&gt;'Sup Tab S3b_Mean'!AM$11,'Sup Tab S3b_Mean'!AM298,"")</f>
        <v/>
      </c>
      <c r="AL278" s="24" t="str">
        <f>IF('Sup Tab S3b_Mean'!AN298&gt;'Sup Tab S3b_Mean'!AN$11,'Sup Tab S3b_Mean'!AN298,"")</f>
        <v/>
      </c>
      <c r="AM278" s="24" t="str">
        <f>IF('Sup Tab S3b_Mean'!AO298&gt;'Sup Tab S3b_Mean'!AO$11,'Sup Tab S3b_Mean'!AO298,"")</f>
        <v/>
      </c>
      <c r="AN278" s="24" t="str">
        <f>IF('Sup Tab S3b_Mean'!AP298&gt;'Sup Tab S3b_Mean'!AP$11,'Sup Tab S3b_Mean'!AP298,"")</f>
        <v/>
      </c>
      <c r="AO278" s="24" t="str">
        <f>IF('Sup Tab S3b_Mean'!AQ298&gt;'Sup Tab S3b_Mean'!AQ$11,'Sup Tab S3b_Mean'!AQ298,"")</f>
        <v/>
      </c>
      <c r="AP278" s="24" t="str">
        <f>IF('Sup Tab S3b_Mean'!AR298&gt;'Sup Tab S3b_Mean'!AR$11,'Sup Tab S3b_Mean'!AR298,"")</f>
        <v/>
      </c>
      <c r="AQ278" s="24" t="str">
        <f>IF('Sup Tab S3b_Mean'!AS298&gt;'Sup Tab S3b_Mean'!AS$11,'Sup Tab S3b_Mean'!AS298,"")</f>
        <v/>
      </c>
      <c r="AR278" s="24" t="str">
        <f>IF('Sup Tab S3b_Mean'!AT298&gt;'Sup Tab S3b_Mean'!AT$11,'Sup Tab S3b_Mean'!AT298,"")</f>
        <v/>
      </c>
      <c r="AS278" s="24" t="str">
        <f>IF('Sup Tab S3b_Mean'!AU298&gt;'Sup Tab S3b_Mean'!AU$11,'Sup Tab S3b_Mean'!AU298,"")</f>
        <v/>
      </c>
      <c r="AT278" s="24" t="str">
        <f>IF('Sup Tab S3b_Mean'!AV298&gt;'Sup Tab S3b_Mean'!AV$11,'Sup Tab S3b_Mean'!AV298,"")</f>
        <v/>
      </c>
      <c r="AU278" s="24" t="str">
        <f>IF('Sup Tab S3b_Mean'!AW298&gt;'Sup Tab S3b_Mean'!AW$11,'Sup Tab S3b_Mean'!AW298,"")</f>
        <v/>
      </c>
      <c r="AV278" s="24">
        <f>IF('Sup Tab S3b_Mean'!AX298&gt;'Sup Tab S3b_Mean'!AX$11,'Sup Tab S3b_Mean'!AX298,"")</f>
        <v>10.883956638183468</v>
      </c>
      <c r="AW278" s="24" t="str">
        <f>IF('Sup Tab S3b_Mean'!AY298&gt;'Sup Tab S3b_Mean'!AY$11,'Sup Tab S3b_Mean'!AY298,"")</f>
        <v/>
      </c>
      <c r="AX278" s="24" t="str">
        <f>IF('Sup Tab S3b_Mean'!AZ298&gt;'Sup Tab S3b_Mean'!AZ$11,'Sup Tab S3b_Mean'!AZ298,"")</f>
        <v/>
      </c>
      <c r="AY278" s="24" t="str">
        <f>IF('Sup Tab S3b_Mean'!BA298&gt;'Sup Tab S3b_Mean'!BA$11,'Sup Tab S3b_Mean'!BA298,"")</f>
        <v/>
      </c>
      <c r="AZ278" s="24" t="str">
        <f>IF('Sup Tab S3b_Mean'!BB298&gt;'Sup Tab S3b_Mean'!BB$11,'Sup Tab S3b_Mean'!BB298,"")</f>
        <v/>
      </c>
      <c r="BA278" s="24" t="str">
        <f>IF('Sup Tab S3b_Mean'!BC298&gt;'Sup Tab S3b_Mean'!BC$11,'Sup Tab S3b_Mean'!BC298,"")</f>
        <v/>
      </c>
      <c r="BB278" s="24" t="str">
        <f>IF('Sup Tab S3b_Mean'!BD298&gt;'Sup Tab S3b_Mean'!BD$11,'Sup Tab S3b_Mean'!BD298,"")</f>
        <v/>
      </c>
      <c r="BC278" s="24" t="str">
        <f>IF('Sup Tab S3b_Mean'!BE298&gt;'Sup Tab S3b_Mean'!BE$11,'Sup Tab S3b_Mean'!BE298,"")</f>
        <v/>
      </c>
      <c r="BD278" s="24" t="str">
        <f>IF('Sup Tab S3b_Mean'!BF298&gt;'Sup Tab S3b_Mean'!BF$11,'Sup Tab S3b_Mean'!BF298,"")</f>
        <v/>
      </c>
      <c r="BE278" s="24" t="str">
        <f>IF('Sup Tab S3b_Mean'!BG298&gt;'Sup Tab S3b_Mean'!BG$11,'Sup Tab S3b_Mean'!BG298,"")</f>
        <v/>
      </c>
      <c r="BF278" s="24" t="str">
        <f>IF('Sup Tab S3b_Mean'!BH298&gt;'Sup Tab S3b_Mean'!BH$11,'Sup Tab S3b_Mean'!BH298,"")</f>
        <v/>
      </c>
      <c r="BG278" s="24" t="str">
        <f>IF('Sup Tab S3b_Mean'!BI298&gt;'Sup Tab S3b_Mean'!BI$11,'Sup Tab S3b_Mean'!BI298,"")</f>
        <v/>
      </c>
      <c r="BH278" s="24" t="str">
        <f>IF('Sup Tab S3b_Mean'!BJ298&gt;'Sup Tab S3b_Mean'!BJ$11,'Sup Tab S3b_Mean'!BJ298,"")</f>
        <v/>
      </c>
      <c r="BI278" s="24" t="str">
        <f>IF('Sup Tab S3b_Mean'!BK298&gt;'Sup Tab S3b_Mean'!BK$11,'Sup Tab S3b_Mean'!BK298,"")</f>
        <v/>
      </c>
      <c r="BJ278" s="24" t="str">
        <f>IF('Sup Tab S3b_Mean'!BL298&gt;'Sup Tab S3b_Mean'!BL$11,'Sup Tab S3b_Mean'!BL298,"")</f>
        <v/>
      </c>
      <c r="BK278" s="24" t="str">
        <f>IF('Sup Tab S3b_Mean'!BM298&gt;'Sup Tab S3b_Mean'!BM$11,'Sup Tab S3b_Mean'!BM298,"")</f>
        <v/>
      </c>
      <c r="BL278" s="24" t="str">
        <f>IF('Sup Tab S3b_Mean'!BN298&gt;'Sup Tab S3b_Mean'!BN$11,'Sup Tab S3b_Mean'!BN298,"")</f>
        <v/>
      </c>
      <c r="BM278" s="24" t="str">
        <f>IF('Sup Tab S3b_Mean'!BO298&gt;'Sup Tab S3b_Mean'!BO$11,'Sup Tab S3b_Mean'!BO298,"")</f>
        <v/>
      </c>
      <c r="BN278" s="24" t="str">
        <f>IF('Sup Tab S3b_Mean'!BP298&gt;'Sup Tab S3b_Mean'!BP$11,'Sup Tab S3b_Mean'!BP298,"")</f>
        <v/>
      </c>
      <c r="BO278" s="24" t="str">
        <f>IF('Sup Tab S3b_Mean'!BQ298&gt;'Sup Tab S3b_Mean'!BQ$11,'Sup Tab S3b_Mean'!BQ298,"")</f>
        <v/>
      </c>
      <c r="BP278" s="24" t="str">
        <f>IF('Sup Tab S3b_Mean'!BR298&gt;'Sup Tab S3b_Mean'!BR$11,'Sup Tab S3b_Mean'!BR298,"")</f>
        <v/>
      </c>
      <c r="BQ278" s="24" t="str">
        <f>IF('Sup Tab S3b_Mean'!BS298&gt;'Sup Tab S3b_Mean'!BS$11,'Sup Tab S3b_Mean'!BS298,"")</f>
        <v/>
      </c>
      <c r="BR278" s="24" t="str">
        <f>IF('Sup Tab S3b_Mean'!BT298&gt;'Sup Tab S3b_Mean'!BT$11,'Sup Tab S3b_Mean'!BT298,"")</f>
        <v/>
      </c>
      <c r="BS278" s="24" t="str">
        <f>IF('Sup Tab S3b_Mean'!BU298&gt;'Sup Tab S3b_Mean'!BU$11,'Sup Tab S3b_Mean'!BU298,"")</f>
        <v/>
      </c>
      <c r="BT278" s="24" t="str">
        <f>IF('Sup Tab S3b_Mean'!BV298&gt;'Sup Tab S3b_Mean'!BV$11,'Sup Tab S3b_Mean'!BV298,"")</f>
        <v/>
      </c>
      <c r="BU278" s="24" t="str">
        <f>IF('Sup Tab S3b_Mean'!BW298&gt;'Sup Tab S3b_Mean'!BW$11,'Sup Tab S3b_Mean'!BW298,"")</f>
        <v/>
      </c>
      <c r="BV278" s="24" t="str">
        <f>IF('Sup Tab S3b_Mean'!BX298&gt;'Sup Tab S3b_Mean'!BX$11,'Sup Tab S3b_Mean'!BX298,"")</f>
        <v/>
      </c>
      <c r="BW278" s="24" t="str">
        <f>IF('Sup Tab S3b_Mean'!BY298&gt;'Sup Tab S3b_Mean'!BY$11,'Sup Tab S3b_Mean'!BY298,"")</f>
        <v/>
      </c>
      <c r="BX278" s="24" t="str">
        <f>IF('Sup Tab S3b_Mean'!BZ298&gt;'Sup Tab S3b_Mean'!BZ$11,'Sup Tab S3b_Mean'!BZ298,"")</f>
        <v/>
      </c>
      <c r="BY278" s="24" t="str">
        <f>IF('Sup Tab S3b_Mean'!CA298&gt;'Sup Tab S3b_Mean'!CA$11,'Sup Tab S3b_Mean'!CA298,"")</f>
        <v/>
      </c>
      <c r="BZ278" s="24" t="str">
        <f>IF('Sup Tab S3b_Mean'!CB298&gt;'Sup Tab S3b_Mean'!CB$11,'Sup Tab S3b_Mean'!CB298,"")</f>
        <v/>
      </c>
      <c r="CA278" s="24" t="str">
        <f>IF('Sup Tab S3b_Mean'!CC298&gt;'Sup Tab S3b_Mean'!CC$11,'Sup Tab S3b_Mean'!CC298,"")</f>
        <v/>
      </c>
      <c r="CB278" s="24" t="str">
        <f>IF('Sup Tab S3b_Mean'!CD298&gt;'Sup Tab S3b_Mean'!CD$11,'Sup Tab S3b_Mean'!CD298,"")</f>
        <v/>
      </c>
      <c r="CC278" s="24" t="str">
        <f>IF('Sup Tab S3b_Mean'!CE298&gt;'Sup Tab S3b_Mean'!CE$11,'Sup Tab S3b_Mean'!CE298,"")</f>
        <v/>
      </c>
    </row>
    <row r="279" spans="1:81" ht="12.75" customHeight="1" x14ac:dyDescent="0.3">
      <c r="A279" s="9" t="s">
        <v>3</v>
      </c>
      <c r="B279" s="9" t="s">
        <v>651</v>
      </c>
      <c r="C279" s="24" t="str">
        <f>IF('Sup Tab S3b_Mean'!E299&gt;'Sup Tab S3b_Mean'!E$11,'Sup Tab S3b_Mean'!E299,"")</f>
        <v/>
      </c>
      <c r="D279" s="24" t="str">
        <f>IF('Sup Tab S3b_Mean'!F299&gt;'Sup Tab S3b_Mean'!F$11,'Sup Tab S3b_Mean'!F299,"")</f>
        <v/>
      </c>
      <c r="E279" s="24" t="str">
        <f>IF('Sup Tab S3b_Mean'!G299&gt;'Sup Tab S3b_Mean'!G$11,'Sup Tab S3b_Mean'!G299,"")</f>
        <v/>
      </c>
      <c r="F279" s="24" t="str">
        <f>IF('Sup Tab S3b_Mean'!H299&gt;'Sup Tab S3b_Mean'!H$11,'Sup Tab S3b_Mean'!H299,"")</f>
        <v/>
      </c>
      <c r="G279" s="24" t="str">
        <f>IF('Sup Tab S3b_Mean'!I299&gt;'Sup Tab S3b_Mean'!I$11,'Sup Tab S3b_Mean'!I299,"")</f>
        <v/>
      </c>
      <c r="H279" s="24" t="str">
        <f>IF('Sup Tab S3b_Mean'!J299&gt;'Sup Tab S3b_Mean'!J$11,'Sup Tab S3b_Mean'!J299,"")</f>
        <v/>
      </c>
      <c r="I279" s="24" t="str">
        <f>IF('Sup Tab S3b_Mean'!K299&gt;'Sup Tab S3b_Mean'!K$11,'Sup Tab S3b_Mean'!K299,"")</f>
        <v/>
      </c>
      <c r="J279" s="24" t="str">
        <f>IF('Sup Tab S3b_Mean'!L299&gt;'Sup Tab S3b_Mean'!L$11,'Sup Tab S3b_Mean'!L299,"")</f>
        <v/>
      </c>
      <c r="K279" s="24" t="str">
        <f>IF('Sup Tab S3b_Mean'!M299&gt;'Sup Tab S3b_Mean'!M$11,'Sup Tab S3b_Mean'!M299,"")</f>
        <v/>
      </c>
      <c r="L279" s="24" t="str">
        <f>IF('Sup Tab S3b_Mean'!N299&gt;'Sup Tab S3b_Mean'!N$11,'Sup Tab S3b_Mean'!N299,"")</f>
        <v/>
      </c>
      <c r="M279" s="24" t="str">
        <f>IF('Sup Tab S3b_Mean'!O299&gt;'Sup Tab S3b_Mean'!O$11,'Sup Tab S3b_Mean'!O299,"")</f>
        <v/>
      </c>
      <c r="N279" s="24" t="str">
        <f>IF('Sup Tab S3b_Mean'!P299&gt;'Sup Tab S3b_Mean'!P$11,'Sup Tab S3b_Mean'!P299,"")</f>
        <v/>
      </c>
      <c r="O279" s="24">
        <f>IF('Sup Tab S3b_Mean'!Q299&gt;'Sup Tab S3b_Mean'!Q$11,'Sup Tab S3b_Mean'!Q299,"")</f>
        <v>3.4575122605645348</v>
      </c>
      <c r="P279" s="24" t="str">
        <f>IF('Sup Tab S3b_Mean'!R299&gt;'Sup Tab S3b_Mean'!R$11,'Sup Tab S3b_Mean'!R299,"")</f>
        <v/>
      </c>
      <c r="Q279" s="24" t="str">
        <f>IF('Sup Tab S3b_Mean'!S299&gt;'Sup Tab S3b_Mean'!S$11,'Sup Tab S3b_Mean'!S299,"")</f>
        <v/>
      </c>
      <c r="R279" s="24" t="str">
        <f>IF('Sup Tab S3b_Mean'!T299&gt;'Sup Tab S3b_Mean'!T$11,'Sup Tab S3b_Mean'!T299,"")</f>
        <v/>
      </c>
      <c r="S279" s="24" t="str">
        <f>IF('Sup Tab S3b_Mean'!U299&gt;'Sup Tab S3b_Mean'!U$11,'Sup Tab S3b_Mean'!U299,"")</f>
        <v/>
      </c>
      <c r="T279" s="24" t="str">
        <f>IF('Sup Tab S3b_Mean'!V299&gt;'Sup Tab S3b_Mean'!V$11,'Sup Tab S3b_Mean'!V299,"")</f>
        <v/>
      </c>
      <c r="U279" s="24" t="str">
        <f>IF('Sup Tab S3b_Mean'!W299&gt;'Sup Tab S3b_Mean'!W$11,'Sup Tab S3b_Mean'!W299,"")</f>
        <v/>
      </c>
      <c r="V279" s="24" t="str">
        <f>IF('Sup Tab S3b_Mean'!X299&gt;'Sup Tab S3b_Mean'!X$11,'Sup Tab S3b_Mean'!X299,"")</f>
        <v/>
      </c>
      <c r="W279" s="24" t="str">
        <f>IF('Sup Tab S3b_Mean'!Y299&gt;'Sup Tab S3b_Mean'!Y$11,'Sup Tab S3b_Mean'!Y299,"")</f>
        <v/>
      </c>
      <c r="X279" s="24" t="str">
        <f>IF('Sup Tab S3b_Mean'!Z299&gt;'Sup Tab S3b_Mean'!Z$11,'Sup Tab S3b_Mean'!Z299,"")</f>
        <v/>
      </c>
      <c r="Y279" s="24" t="str">
        <f>IF('Sup Tab S3b_Mean'!AA299&gt;'Sup Tab S3b_Mean'!AA$11,'Sup Tab S3b_Mean'!AA299,"")</f>
        <v/>
      </c>
      <c r="Z279" s="24">
        <f>IF('Sup Tab S3b_Mean'!AB299&gt;'Sup Tab S3b_Mean'!AB$11,'Sup Tab S3b_Mean'!AB299,"")</f>
        <v>4.1515711886916256</v>
      </c>
      <c r="AA279" s="24">
        <f>IF('Sup Tab S3b_Mean'!AC299&gt;'Sup Tab S3b_Mean'!AC$11,'Sup Tab S3b_Mean'!AC299,"")</f>
        <v>9.1626952282772702</v>
      </c>
      <c r="AB279" s="24" t="str">
        <f>IF('Sup Tab S3b_Mean'!AD299&gt;'Sup Tab S3b_Mean'!AD$11,'Sup Tab S3b_Mean'!AD299,"")</f>
        <v/>
      </c>
      <c r="AC279" s="24">
        <f>IF('Sup Tab S3b_Mean'!AE299&gt;'Sup Tab S3b_Mean'!AE$11,'Sup Tab S3b_Mean'!AE299,"")</f>
        <v>306.18487648554441</v>
      </c>
      <c r="AD279" s="24">
        <f>IF('Sup Tab S3b_Mean'!AF299&gt;'Sup Tab S3b_Mean'!AF$11,'Sup Tab S3b_Mean'!AF299,"")</f>
        <v>2.3048607276490256</v>
      </c>
      <c r="AE279" s="24" t="str">
        <f>IF('Sup Tab S3b_Mean'!AG299&gt;'Sup Tab S3b_Mean'!AG$11,'Sup Tab S3b_Mean'!AG299,"")</f>
        <v/>
      </c>
      <c r="AF279" s="24" t="str">
        <f>IF('Sup Tab S3b_Mean'!AH299&gt;'Sup Tab S3b_Mean'!AH$11,'Sup Tab S3b_Mean'!AH299,"")</f>
        <v/>
      </c>
      <c r="AG279" s="24" t="str">
        <f>IF('Sup Tab S3b_Mean'!AI299&gt;'Sup Tab S3b_Mean'!AI$11,'Sup Tab S3b_Mean'!AI299,"")</f>
        <v/>
      </c>
      <c r="AH279" s="24" t="str">
        <f>IF('Sup Tab S3b_Mean'!AJ299&gt;'Sup Tab S3b_Mean'!AJ$11,'Sup Tab S3b_Mean'!AJ299,"")</f>
        <v/>
      </c>
      <c r="AI279" s="24" t="str">
        <f>IF('Sup Tab S3b_Mean'!AK299&gt;'Sup Tab S3b_Mean'!AK$11,'Sup Tab S3b_Mean'!AK299,"")</f>
        <v/>
      </c>
      <c r="AJ279" s="24" t="str">
        <f>IF('Sup Tab S3b_Mean'!AL299&gt;'Sup Tab S3b_Mean'!AL$11,'Sup Tab S3b_Mean'!AL299,"")</f>
        <v/>
      </c>
      <c r="AK279" s="24" t="str">
        <f>IF('Sup Tab S3b_Mean'!AM299&gt;'Sup Tab S3b_Mean'!AM$11,'Sup Tab S3b_Mean'!AM299,"")</f>
        <v/>
      </c>
      <c r="AL279" s="24" t="str">
        <f>IF('Sup Tab S3b_Mean'!AN299&gt;'Sup Tab S3b_Mean'!AN$11,'Sup Tab S3b_Mean'!AN299,"")</f>
        <v/>
      </c>
      <c r="AM279" s="24" t="str">
        <f>IF('Sup Tab S3b_Mean'!AO299&gt;'Sup Tab S3b_Mean'!AO$11,'Sup Tab S3b_Mean'!AO299,"")</f>
        <v/>
      </c>
      <c r="AN279" s="24" t="str">
        <f>IF('Sup Tab S3b_Mean'!AP299&gt;'Sup Tab S3b_Mean'!AP$11,'Sup Tab S3b_Mean'!AP299,"")</f>
        <v/>
      </c>
      <c r="AO279" s="24" t="str">
        <f>IF('Sup Tab S3b_Mean'!AQ299&gt;'Sup Tab S3b_Mean'!AQ$11,'Sup Tab S3b_Mean'!AQ299,"")</f>
        <v/>
      </c>
      <c r="AP279" s="24" t="str">
        <f>IF('Sup Tab S3b_Mean'!AR299&gt;'Sup Tab S3b_Mean'!AR$11,'Sup Tab S3b_Mean'!AR299,"")</f>
        <v/>
      </c>
      <c r="AQ279" s="24">
        <f>IF('Sup Tab S3b_Mean'!AS299&gt;'Sup Tab S3b_Mean'!AS$11,'Sup Tab S3b_Mean'!AS299,"")</f>
        <v>337.35632367302276</v>
      </c>
      <c r="AR279" s="24" t="str">
        <f>IF('Sup Tab S3b_Mean'!AT299&gt;'Sup Tab S3b_Mean'!AT$11,'Sup Tab S3b_Mean'!AT299,"")</f>
        <v/>
      </c>
      <c r="AS279" s="24" t="str">
        <f>IF('Sup Tab S3b_Mean'!AU299&gt;'Sup Tab S3b_Mean'!AU$11,'Sup Tab S3b_Mean'!AU299,"")</f>
        <v/>
      </c>
      <c r="AT279" s="24" t="str">
        <f>IF('Sup Tab S3b_Mean'!AV299&gt;'Sup Tab S3b_Mean'!AV$11,'Sup Tab S3b_Mean'!AV299,"")</f>
        <v/>
      </c>
      <c r="AU279" s="24" t="str">
        <f>IF('Sup Tab S3b_Mean'!AW299&gt;'Sup Tab S3b_Mean'!AW$11,'Sup Tab S3b_Mean'!AW299,"")</f>
        <v/>
      </c>
      <c r="AV279" s="24" t="str">
        <f>IF('Sup Tab S3b_Mean'!AX299&gt;'Sup Tab S3b_Mean'!AX$11,'Sup Tab S3b_Mean'!AX299,"")</f>
        <v/>
      </c>
      <c r="AW279" s="24" t="str">
        <f>IF('Sup Tab S3b_Mean'!AY299&gt;'Sup Tab S3b_Mean'!AY$11,'Sup Tab S3b_Mean'!AY299,"")</f>
        <v/>
      </c>
      <c r="AX279" s="24" t="str">
        <f>IF('Sup Tab S3b_Mean'!AZ299&gt;'Sup Tab S3b_Mean'!AZ$11,'Sup Tab S3b_Mean'!AZ299,"")</f>
        <v/>
      </c>
      <c r="AY279" s="24">
        <f>IF('Sup Tab S3b_Mean'!BA299&gt;'Sup Tab S3b_Mean'!BA$11,'Sup Tab S3b_Mean'!BA299,"")</f>
        <v>3.4575122605645348</v>
      </c>
      <c r="AZ279" s="24" t="str">
        <f>IF('Sup Tab S3b_Mean'!BB299&gt;'Sup Tab S3b_Mean'!BB$11,'Sup Tab S3b_Mean'!BB299,"")</f>
        <v/>
      </c>
      <c r="BA279" s="24" t="str">
        <f>IF('Sup Tab S3b_Mean'!BC299&gt;'Sup Tab S3b_Mean'!BC$11,'Sup Tab S3b_Mean'!BC299,"")</f>
        <v/>
      </c>
      <c r="BB279" s="24" t="str">
        <f>IF('Sup Tab S3b_Mean'!BD299&gt;'Sup Tab S3b_Mean'!BD$11,'Sup Tab S3b_Mean'!BD299,"")</f>
        <v/>
      </c>
      <c r="BC279" s="24" t="str">
        <f>IF('Sup Tab S3b_Mean'!BE299&gt;'Sup Tab S3b_Mean'!BE$11,'Sup Tab S3b_Mean'!BE299,"")</f>
        <v/>
      </c>
      <c r="BD279" s="24">
        <f>IF('Sup Tab S3b_Mean'!BF299&gt;'Sup Tab S3b_Mean'!BF$11,'Sup Tab S3b_Mean'!BF299,"")</f>
        <v>3.576301368998489</v>
      </c>
      <c r="BE279" s="24" t="str">
        <f>IF('Sup Tab S3b_Mean'!BG299&gt;'Sup Tab S3b_Mean'!BG$11,'Sup Tab S3b_Mean'!BG299,"")</f>
        <v/>
      </c>
      <c r="BF279" s="24" t="str">
        <f>IF('Sup Tab S3b_Mean'!BH299&gt;'Sup Tab S3b_Mean'!BH$11,'Sup Tab S3b_Mean'!BH299,"")</f>
        <v/>
      </c>
      <c r="BG279" s="24" t="str">
        <f>IF('Sup Tab S3b_Mean'!BI299&gt;'Sup Tab S3b_Mean'!BI$11,'Sup Tab S3b_Mean'!BI299,"")</f>
        <v/>
      </c>
      <c r="BH279" s="24" t="str">
        <f>IF('Sup Tab S3b_Mean'!BJ299&gt;'Sup Tab S3b_Mean'!BJ$11,'Sup Tab S3b_Mean'!BJ299,"")</f>
        <v/>
      </c>
      <c r="BI279" s="24" t="str">
        <f>IF('Sup Tab S3b_Mean'!BK299&gt;'Sup Tab S3b_Mean'!BK$11,'Sup Tab S3b_Mean'!BK299,"")</f>
        <v/>
      </c>
      <c r="BJ279" s="24" t="str">
        <f>IF('Sup Tab S3b_Mean'!BL299&gt;'Sup Tab S3b_Mean'!BL$11,'Sup Tab S3b_Mean'!BL299,"")</f>
        <v/>
      </c>
      <c r="BK279" s="24">
        <f>IF('Sup Tab S3b_Mean'!BM299&gt;'Sup Tab S3b_Mean'!BM$11,'Sup Tab S3b_Mean'!BM299,"")</f>
        <v>55.929628185908683</v>
      </c>
      <c r="BL279" s="24" t="str">
        <f>IF('Sup Tab S3b_Mean'!BN299&gt;'Sup Tab S3b_Mean'!BN$11,'Sup Tab S3b_Mean'!BN299,"")</f>
        <v/>
      </c>
      <c r="BM279" s="24" t="str">
        <f>IF('Sup Tab S3b_Mean'!BO299&gt;'Sup Tab S3b_Mean'!BO$11,'Sup Tab S3b_Mean'!BO299,"")</f>
        <v/>
      </c>
      <c r="BN279" s="24" t="str">
        <f>IF('Sup Tab S3b_Mean'!BP299&gt;'Sup Tab S3b_Mean'!BP$11,'Sup Tab S3b_Mean'!BP299,"")</f>
        <v/>
      </c>
      <c r="BO279" s="24" t="str">
        <f>IF('Sup Tab S3b_Mean'!BQ299&gt;'Sup Tab S3b_Mean'!BQ$11,'Sup Tab S3b_Mean'!BQ299,"")</f>
        <v/>
      </c>
      <c r="BP279" s="24">
        <f>IF('Sup Tab S3b_Mean'!BR299&gt;'Sup Tab S3b_Mean'!BR$11,'Sup Tab S3b_Mean'!BR299,"")</f>
        <v>14.491581904467715</v>
      </c>
      <c r="BQ279" s="24" t="str">
        <f>IF('Sup Tab S3b_Mean'!BS299&gt;'Sup Tab S3b_Mean'!BS$11,'Sup Tab S3b_Mean'!BS299,"")</f>
        <v/>
      </c>
      <c r="BR279" s="24" t="str">
        <f>IF('Sup Tab S3b_Mean'!BT299&gt;'Sup Tab S3b_Mean'!BT$11,'Sup Tab S3b_Mean'!BT299,"")</f>
        <v/>
      </c>
      <c r="BS279" s="24" t="str">
        <f>IF('Sup Tab S3b_Mean'!BU299&gt;'Sup Tab S3b_Mean'!BU$11,'Sup Tab S3b_Mean'!BU299,"")</f>
        <v/>
      </c>
      <c r="BT279" s="24">
        <f>IF('Sup Tab S3b_Mean'!BV299&gt;'Sup Tab S3b_Mean'!BV$11,'Sup Tab S3b_Mean'!BV299,"")</f>
        <v>13.314266416968893</v>
      </c>
      <c r="BU279" s="24">
        <f>IF('Sup Tab S3b_Mean'!BW299&gt;'Sup Tab S3b_Mean'!BW$11,'Sup Tab S3b_Mean'!BW299,"")</f>
        <v>306.2086192680739</v>
      </c>
      <c r="BV279" s="24" t="str">
        <f>IF('Sup Tab S3b_Mean'!BX299&gt;'Sup Tab S3b_Mean'!BX$11,'Sup Tab S3b_Mean'!BX299,"")</f>
        <v/>
      </c>
      <c r="BW279" s="24" t="str">
        <f>IF('Sup Tab S3b_Mean'!BY299&gt;'Sup Tab S3b_Mean'!BY$11,'Sup Tab S3b_Mean'!BY299,"")</f>
        <v/>
      </c>
      <c r="BX279" s="24" t="str">
        <f>IF('Sup Tab S3b_Mean'!BZ299&gt;'Sup Tab S3b_Mean'!BZ$11,'Sup Tab S3b_Mean'!BZ299,"")</f>
        <v/>
      </c>
      <c r="BY279" s="24" t="str">
        <f>IF('Sup Tab S3b_Mean'!CA299&gt;'Sup Tab S3b_Mean'!CA$11,'Sup Tab S3b_Mean'!CA299,"")</f>
        <v/>
      </c>
      <c r="BZ279" s="24" t="str">
        <f>IF('Sup Tab S3b_Mean'!CB299&gt;'Sup Tab S3b_Mean'!CB$11,'Sup Tab S3b_Mean'!CB299,"")</f>
        <v/>
      </c>
      <c r="CA279" s="24" t="str">
        <f>IF('Sup Tab S3b_Mean'!CC299&gt;'Sup Tab S3b_Mean'!CC$11,'Sup Tab S3b_Mean'!CC299,"")</f>
        <v/>
      </c>
      <c r="CB279" s="24" t="str">
        <f>IF('Sup Tab S3b_Mean'!CD299&gt;'Sup Tab S3b_Mean'!CD$11,'Sup Tab S3b_Mean'!CD299,"")</f>
        <v/>
      </c>
      <c r="CC279" s="24" t="str">
        <f>IF('Sup Tab S3b_Mean'!CE299&gt;'Sup Tab S3b_Mean'!CE$11,'Sup Tab S3b_Mean'!CE299,"")</f>
        <v/>
      </c>
    </row>
    <row r="280" spans="1:81" ht="12.75" customHeight="1" x14ac:dyDescent="0.3">
      <c r="A280" s="9" t="s">
        <v>3</v>
      </c>
      <c r="B280" s="9" t="s">
        <v>653</v>
      </c>
      <c r="C280" s="24" t="str">
        <f>IF('Sup Tab S3b_Mean'!E300&gt;'Sup Tab S3b_Mean'!E$11,'Sup Tab S3b_Mean'!E300,"")</f>
        <v/>
      </c>
      <c r="D280" s="24">
        <f>IF('Sup Tab S3b_Mean'!F300&gt;'Sup Tab S3b_Mean'!F$11,'Sup Tab S3b_Mean'!F300,"")</f>
        <v>2.1849889170584773</v>
      </c>
      <c r="E280" s="24">
        <f>IF('Sup Tab S3b_Mean'!G300&gt;'Sup Tab S3b_Mean'!G$11,'Sup Tab S3b_Mean'!G300,"")</f>
        <v>9.6556195729348975</v>
      </c>
      <c r="F280" s="24" t="str">
        <f>IF('Sup Tab S3b_Mean'!H300&gt;'Sup Tab S3b_Mean'!H$11,'Sup Tab S3b_Mean'!H300,"")</f>
        <v/>
      </c>
      <c r="G280" s="24" t="str">
        <f>IF('Sup Tab S3b_Mean'!I300&gt;'Sup Tab S3b_Mean'!I$11,'Sup Tab S3b_Mean'!I300,"")</f>
        <v/>
      </c>
      <c r="H280" s="24" t="str">
        <f>IF('Sup Tab S3b_Mean'!J300&gt;'Sup Tab S3b_Mean'!J$11,'Sup Tab S3b_Mean'!J300,"")</f>
        <v/>
      </c>
      <c r="I280" s="24" t="str">
        <f>IF('Sup Tab S3b_Mean'!K300&gt;'Sup Tab S3b_Mean'!K$11,'Sup Tab S3b_Mean'!K300,"")</f>
        <v/>
      </c>
      <c r="J280" s="24" t="str">
        <f>IF('Sup Tab S3b_Mean'!L300&gt;'Sup Tab S3b_Mean'!L$11,'Sup Tab S3b_Mean'!L300,"")</f>
        <v/>
      </c>
      <c r="K280" s="24" t="str">
        <f>IF('Sup Tab S3b_Mean'!M300&gt;'Sup Tab S3b_Mean'!M$11,'Sup Tab S3b_Mean'!M300,"")</f>
        <v/>
      </c>
      <c r="L280" s="24" t="str">
        <f>IF('Sup Tab S3b_Mean'!N300&gt;'Sup Tab S3b_Mean'!N$11,'Sup Tab S3b_Mean'!N300,"")</f>
        <v/>
      </c>
      <c r="M280" s="24" t="str">
        <f>IF('Sup Tab S3b_Mean'!O300&gt;'Sup Tab S3b_Mean'!O$11,'Sup Tab S3b_Mean'!O300,"")</f>
        <v/>
      </c>
      <c r="N280" s="24" t="str">
        <f>IF('Sup Tab S3b_Mean'!P300&gt;'Sup Tab S3b_Mean'!P$11,'Sup Tab S3b_Mean'!P300,"")</f>
        <v/>
      </c>
      <c r="O280" s="24" t="str">
        <f>IF('Sup Tab S3b_Mean'!Q300&gt;'Sup Tab S3b_Mean'!Q$11,'Sup Tab S3b_Mean'!Q300,"")</f>
        <v/>
      </c>
      <c r="P280" s="24" t="str">
        <f>IF('Sup Tab S3b_Mean'!R300&gt;'Sup Tab S3b_Mean'!R$11,'Sup Tab S3b_Mean'!R300,"")</f>
        <v/>
      </c>
      <c r="Q280" s="24" t="str">
        <f>IF('Sup Tab S3b_Mean'!S300&gt;'Sup Tab S3b_Mean'!S$11,'Sup Tab S3b_Mean'!S300,"")</f>
        <v/>
      </c>
      <c r="R280" s="24" t="str">
        <f>IF('Sup Tab S3b_Mean'!T300&gt;'Sup Tab S3b_Mean'!T$11,'Sup Tab S3b_Mean'!T300,"")</f>
        <v/>
      </c>
      <c r="S280" s="24" t="str">
        <f>IF('Sup Tab S3b_Mean'!U300&gt;'Sup Tab S3b_Mean'!U$11,'Sup Tab S3b_Mean'!U300,"")</f>
        <v/>
      </c>
      <c r="T280" s="24" t="str">
        <f>IF('Sup Tab S3b_Mean'!V300&gt;'Sup Tab S3b_Mean'!V$11,'Sup Tab S3b_Mean'!V300,"")</f>
        <v/>
      </c>
      <c r="U280" s="24" t="str">
        <f>IF('Sup Tab S3b_Mean'!W300&gt;'Sup Tab S3b_Mean'!W$11,'Sup Tab S3b_Mean'!W300,"")</f>
        <v/>
      </c>
      <c r="V280" s="24" t="str">
        <f>IF('Sup Tab S3b_Mean'!X300&gt;'Sup Tab S3b_Mean'!X$11,'Sup Tab S3b_Mean'!X300,"")</f>
        <v/>
      </c>
      <c r="W280" s="24" t="str">
        <f>IF('Sup Tab S3b_Mean'!Y300&gt;'Sup Tab S3b_Mean'!Y$11,'Sup Tab S3b_Mean'!Y300,"")</f>
        <v/>
      </c>
      <c r="X280" s="24" t="str">
        <f>IF('Sup Tab S3b_Mean'!Z300&gt;'Sup Tab S3b_Mean'!Z$11,'Sup Tab S3b_Mean'!Z300,"")</f>
        <v/>
      </c>
      <c r="Y280" s="24" t="str">
        <f>IF('Sup Tab S3b_Mean'!AA300&gt;'Sup Tab S3b_Mean'!AA$11,'Sup Tab S3b_Mean'!AA300,"")</f>
        <v/>
      </c>
      <c r="Z280" s="24" t="str">
        <f>IF('Sup Tab S3b_Mean'!AB300&gt;'Sup Tab S3b_Mean'!AB$11,'Sup Tab S3b_Mean'!AB300,"")</f>
        <v/>
      </c>
      <c r="AA280" s="24" t="str">
        <f>IF('Sup Tab S3b_Mean'!AC300&gt;'Sup Tab S3b_Mean'!AC$11,'Sup Tab S3b_Mean'!AC300,"")</f>
        <v/>
      </c>
      <c r="AB280" s="24" t="str">
        <f>IF('Sup Tab S3b_Mean'!AD300&gt;'Sup Tab S3b_Mean'!AD$11,'Sup Tab S3b_Mean'!AD300,"")</f>
        <v/>
      </c>
      <c r="AC280" s="24" t="str">
        <f>IF('Sup Tab S3b_Mean'!AE300&gt;'Sup Tab S3b_Mean'!AE$11,'Sup Tab S3b_Mean'!AE300,"")</f>
        <v/>
      </c>
      <c r="AD280" s="24" t="str">
        <f>IF('Sup Tab S3b_Mean'!AF300&gt;'Sup Tab S3b_Mean'!AF$11,'Sup Tab S3b_Mean'!AF300,"")</f>
        <v/>
      </c>
      <c r="AE280" s="24" t="str">
        <f>IF('Sup Tab S3b_Mean'!AG300&gt;'Sup Tab S3b_Mean'!AG$11,'Sup Tab S3b_Mean'!AG300,"")</f>
        <v/>
      </c>
      <c r="AF280" s="24" t="str">
        <f>IF('Sup Tab S3b_Mean'!AH300&gt;'Sup Tab S3b_Mean'!AH$11,'Sup Tab S3b_Mean'!AH300,"")</f>
        <v/>
      </c>
      <c r="AG280" s="24" t="str">
        <f>IF('Sup Tab S3b_Mean'!AI300&gt;'Sup Tab S3b_Mean'!AI$11,'Sup Tab S3b_Mean'!AI300,"")</f>
        <v/>
      </c>
      <c r="AH280" s="24">
        <f>IF('Sup Tab S3b_Mean'!AJ300&gt;'Sup Tab S3b_Mean'!AJ$11,'Sup Tab S3b_Mean'!AJ300,"")</f>
        <v>7.7909347889593654</v>
      </c>
      <c r="AI280" s="24" t="str">
        <f>IF('Sup Tab S3b_Mean'!AK300&gt;'Sup Tab S3b_Mean'!AK$11,'Sup Tab S3b_Mean'!AK300,"")</f>
        <v/>
      </c>
      <c r="AJ280" s="24" t="str">
        <f>IF('Sup Tab S3b_Mean'!AL300&gt;'Sup Tab S3b_Mean'!AL$11,'Sup Tab S3b_Mean'!AL300,"")</f>
        <v/>
      </c>
      <c r="AK280" s="24" t="str">
        <f>IF('Sup Tab S3b_Mean'!AM300&gt;'Sup Tab S3b_Mean'!AM$11,'Sup Tab S3b_Mean'!AM300,"")</f>
        <v/>
      </c>
      <c r="AL280" s="24" t="str">
        <f>IF('Sup Tab S3b_Mean'!AN300&gt;'Sup Tab S3b_Mean'!AN$11,'Sup Tab S3b_Mean'!AN300,"")</f>
        <v/>
      </c>
      <c r="AM280" s="24" t="str">
        <f>IF('Sup Tab S3b_Mean'!AO300&gt;'Sup Tab S3b_Mean'!AO$11,'Sup Tab S3b_Mean'!AO300,"")</f>
        <v/>
      </c>
      <c r="AN280" s="24" t="str">
        <f>IF('Sup Tab S3b_Mean'!AP300&gt;'Sup Tab S3b_Mean'!AP$11,'Sup Tab S3b_Mean'!AP300,"")</f>
        <v/>
      </c>
      <c r="AO280" s="24" t="str">
        <f>IF('Sup Tab S3b_Mean'!AQ300&gt;'Sup Tab S3b_Mean'!AQ$11,'Sup Tab S3b_Mean'!AQ300,"")</f>
        <v/>
      </c>
      <c r="AP280" s="24" t="str">
        <f>IF('Sup Tab S3b_Mean'!AR300&gt;'Sup Tab S3b_Mean'!AR$11,'Sup Tab S3b_Mean'!AR300,"")</f>
        <v/>
      </c>
      <c r="AQ280" s="24" t="str">
        <f>IF('Sup Tab S3b_Mean'!AS300&gt;'Sup Tab S3b_Mean'!AS$11,'Sup Tab S3b_Mean'!AS300,"")</f>
        <v/>
      </c>
      <c r="AR280" s="24" t="str">
        <f>IF('Sup Tab S3b_Mean'!AT300&gt;'Sup Tab S3b_Mean'!AT$11,'Sup Tab S3b_Mean'!AT300,"")</f>
        <v/>
      </c>
      <c r="AS280" s="24" t="str">
        <f>IF('Sup Tab S3b_Mean'!AU300&gt;'Sup Tab S3b_Mean'!AU$11,'Sup Tab S3b_Mean'!AU300,"")</f>
        <v/>
      </c>
      <c r="AT280" s="24" t="str">
        <f>IF('Sup Tab S3b_Mean'!AV300&gt;'Sup Tab S3b_Mean'!AV$11,'Sup Tab S3b_Mean'!AV300,"")</f>
        <v/>
      </c>
      <c r="AU280" s="24" t="str">
        <f>IF('Sup Tab S3b_Mean'!AW300&gt;'Sup Tab S3b_Mean'!AW$11,'Sup Tab S3b_Mean'!AW300,"")</f>
        <v/>
      </c>
      <c r="AV280" s="24">
        <f>IF('Sup Tab S3b_Mean'!AX300&gt;'Sup Tab S3b_Mean'!AX$11,'Sup Tab S3b_Mean'!AX300,"")</f>
        <v>11.901320289389622</v>
      </c>
      <c r="AW280" s="24" t="str">
        <f>IF('Sup Tab S3b_Mean'!AY300&gt;'Sup Tab S3b_Mean'!AY$11,'Sup Tab S3b_Mean'!AY300,"")</f>
        <v/>
      </c>
      <c r="AX280" s="24" t="str">
        <f>IF('Sup Tab S3b_Mean'!AZ300&gt;'Sup Tab S3b_Mean'!AZ$11,'Sup Tab S3b_Mean'!AZ300,"")</f>
        <v/>
      </c>
      <c r="AY280" s="24" t="str">
        <f>IF('Sup Tab S3b_Mean'!BA300&gt;'Sup Tab S3b_Mean'!BA$11,'Sup Tab S3b_Mean'!BA300,"")</f>
        <v/>
      </c>
      <c r="AZ280" s="24">
        <f>IF('Sup Tab S3b_Mean'!BB300&gt;'Sup Tab S3b_Mean'!BB$11,'Sup Tab S3b_Mean'!BB300,"")</f>
        <v>0.77100315838698652</v>
      </c>
      <c r="BA280" s="24">
        <f>IF('Sup Tab S3b_Mean'!BC300&gt;'Sup Tab S3b_Mean'!BC$11,'Sup Tab S3b_Mean'!BC300,"")</f>
        <v>68.620265857246352</v>
      </c>
      <c r="BB280" s="24" t="str">
        <f>IF('Sup Tab S3b_Mean'!BD300&gt;'Sup Tab S3b_Mean'!BD$11,'Sup Tab S3b_Mean'!BD300,"")</f>
        <v/>
      </c>
      <c r="BC280" s="24" t="str">
        <f>IF('Sup Tab S3b_Mean'!BE300&gt;'Sup Tab S3b_Mean'!BE$11,'Sup Tab S3b_Mean'!BE300,"")</f>
        <v/>
      </c>
      <c r="BD280" s="24" t="str">
        <f>IF('Sup Tab S3b_Mean'!BF300&gt;'Sup Tab S3b_Mean'!BF$11,'Sup Tab S3b_Mean'!BF300,"")</f>
        <v/>
      </c>
      <c r="BE280" s="24" t="str">
        <f>IF('Sup Tab S3b_Mean'!BG300&gt;'Sup Tab S3b_Mean'!BG$11,'Sup Tab S3b_Mean'!BG300,"")</f>
        <v/>
      </c>
      <c r="BF280" s="24" t="str">
        <f>IF('Sup Tab S3b_Mean'!BH300&gt;'Sup Tab S3b_Mean'!BH$11,'Sup Tab S3b_Mean'!BH300,"")</f>
        <v/>
      </c>
      <c r="BG280" s="24" t="str">
        <f>IF('Sup Tab S3b_Mean'!BI300&gt;'Sup Tab S3b_Mean'!BI$11,'Sup Tab S3b_Mean'!BI300,"")</f>
        <v/>
      </c>
      <c r="BH280" s="24" t="str">
        <f>IF('Sup Tab S3b_Mean'!BJ300&gt;'Sup Tab S3b_Mean'!BJ$11,'Sup Tab S3b_Mean'!BJ300,"")</f>
        <v/>
      </c>
      <c r="BI280" s="24" t="str">
        <f>IF('Sup Tab S3b_Mean'!BK300&gt;'Sup Tab S3b_Mean'!BK$11,'Sup Tab S3b_Mean'!BK300,"")</f>
        <v/>
      </c>
      <c r="BJ280" s="24" t="str">
        <f>IF('Sup Tab S3b_Mean'!BL300&gt;'Sup Tab S3b_Mean'!BL$11,'Sup Tab S3b_Mean'!BL300,"")</f>
        <v/>
      </c>
      <c r="BK280" s="24">
        <f>IF('Sup Tab S3b_Mean'!BM300&gt;'Sup Tab S3b_Mean'!BM$11,'Sup Tab S3b_Mean'!BM300,"")</f>
        <v>59.963830868089758</v>
      </c>
      <c r="BL280" s="24" t="str">
        <f>IF('Sup Tab S3b_Mean'!BN300&gt;'Sup Tab S3b_Mean'!BN$11,'Sup Tab S3b_Mean'!BN300,"")</f>
        <v/>
      </c>
      <c r="BM280" s="24" t="str">
        <f>IF('Sup Tab S3b_Mean'!BO300&gt;'Sup Tab S3b_Mean'!BO$11,'Sup Tab S3b_Mean'!BO300,"")</f>
        <v/>
      </c>
      <c r="BN280" s="24" t="str">
        <f>IF('Sup Tab S3b_Mean'!BP300&gt;'Sup Tab S3b_Mean'!BP$11,'Sup Tab S3b_Mean'!BP300,"")</f>
        <v/>
      </c>
      <c r="BO280" s="24" t="str">
        <f>IF('Sup Tab S3b_Mean'!BQ300&gt;'Sup Tab S3b_Mean'!BQ$11,'Sup Tab S3b_Mean'!BQ300,"")</f>
        <v/>
      </c>
      <c r="BP280" s="24" t="str">
        <f>IF('Sup Tab S3b_Mean'!BR300&gt;'Sup Tab S3b_Mean'!BR$11,'Sup Tab S3b_Mean'!BR300,"")</f>
        <v/>
      </c>
      <c r="BQ280" s="24" t="str">
        <f>IF('Sup Tab S3b_Mean'!BS300&gt;'Sup Tab S3b_Mean'!BS$11,'Sup Tab S3b_Mean'!BS300,"")</f>
        <v/>
      </c>
      <c r="BR280" s="24" t="str">
        <f>IF('Sup Tab S3b_Mean'!BT300&gt;'Sup Tab S3b_Mean'!BT$11,'Sup Tab S3b_Mean'!BT300,"")</f>
        <v/>
      </c>
      <c r="BS280" s="24" t="str">
        <f>IF('Sup Tab S3b_Mean'!BU300&gt;'Sup Tab S3b_Mean'!BU$11,'Sup Tab S3b_Mean'!BU300,"")</f>
        <v/>
      </c>
      <c r="BT280" s="24" t="str">
        <f>IF('Sup Tab S3b_Mean'!BV300&gt;'Sup Tab S3b_Mean'!BV$11,'Sup Tab S3b_Mean'!BV300,"")</f>
        <v/>
      </c>
      <c r="BU280" s="24" t="str">
        <f>IF('Sup Tab S3b_Mean'!BW300&gt;'Sup Tab S3b_Mean'!BW$11,'Sup Tab S3b_Mean'!BW300,"")</f>
        <v/>
      </c>
      <c r="BV280" s="24" t="str">
        <f>IF('Sup Tab S3b_Mean'!BX300&gt;'Sup Tab S3b_Mean'!BX$11,'Sup Tab S3b_Mean'!BX300,"")</f>
        <v/>
      </c>
      <c r="BW280" s="24" t="str">
        <f>IF('Sup Tab S3b_Mean'!BY300&gt;'Sup Tab S3b_Mean'!BY$11,'Sup Tab S3b_Mean'!BY300,"")</f>
        <v/>
      </c>
      <c r="BX280" s="24" t="str">
        <f>IF('Sup Tab S3b_Mean'!BZ300&gt;'Sup Tab S3b_Mean'!BZ$11,'Sup Tab S3b_Mean'!BZ300,"")</f>
        <v/>
      </c>
      <c r="BY280" s="24" t="str">
        <f>IF('Sup Tab S3b_Mean'!CA300&gt;'Sup Tab S3b_Mean'!CA$11,'Sup Tab S3b_Mean'!CA300,"")</f>
        <v/>
      </c>
      <c r="BZ280" s="24" t="str">
        <f>IF('Sup Tab S3b_Mean'!CB300&gt;'Sup Tab S3b_Mean'!CB$11,'Sup Tab S3b_Mean'!CB300,"")</f>
        <v/>
      </c>
      <c r="CA280" s="24" t="str">
        <f>IF('Sup Tab S3b_Mean'!CC300&gt;'Sup Tab S3b_Mean'!CC$11,'Sup Tab S3b_Mean'!CC300,"")</f>
        <v/>
      </c>
      <c r="CB280" s="24" t="str">
        <f>IF('Sup Tab S3b_Mean'!CD300&gt;'Sup Tab S3b_Mean'!CD$11,'Sup Tab S3b_Mean'!CD300,"")</f>
        <v/>
      </c>
      <c r="CC280" s="24" t="str">
        <f>IF('Sup Tab S3b_Mean'!CE300&gt;'Sup Tab S3b_Mean'!CE$11,'Sup Tab S3b_Mean'!CE300,"")</f>
        <v/>
      </c>
    </row>
    <row r="281" spans="1:81" ht="12.75" customHeight="1" x14ac:dyDescent="0.3">
      <c r="A281" s="9" t="s">
        <v>3</v>
      </c>
      <c r="B281" s="9" t="s">
        <v>655</v>
      </c>
      <c r="C281" s="24" t="str">
        <f>IF('Sup Tab S3b_Mean'!E301&gt;'Sup Tab S3b_Mean'!E$11,'Sup Tab S3b_Mean'!E301,"")</f>
        <v/>
      </c>
      <c r="D281" s="24">
        <f>IF('Sup Tab S3b_Mean'!F301&gt;'Sup Tab S3b_Mean'!F$11,'Sup Tab S3b_Mean'!F301,"")</f>
        <v>1.4299379619573431</v>
      </c>
      <c r="E281" s="24">
        <f>IF('Sup Tab S3b_Mean'!G301&gt;'Sup Tab S3b_Mean'!G$11,'Sup Tab S3b_Mean'!G301,"")</f>
        <v>10.892362287924401</v>
      </c>
      <c r="F281" s="24" t="str">
        <f>IF('Sup Tab S3b_Mean'!H301&gt;'Sup Tab S3b_Mean'!H$11,'Sup Tab S3b_Mean'!H301,"")</f>
        <v/>
      </c>
      <c r="G281" s="24">
        <f>IF('Sup Tab S3b_Mean'!I301&gt;'Sup Tab S3b_Mean'!I$11,'Sup Tab S3b_Mean'!I301,"")</f>
        <v>319.85612408338125</v>
      </c>
      <c r="H281" s="24" t="str">
        <f>IF('Sup Tab S3b_Mean'!J301&gt;'Sup Tab S3b_Mean'!J$11,'Sup Tab S3b_Mean'!J301,"")</f>
        <v/>
      </c>
      <c r="I281" s="24" t="str">
        <f>IF('Sup Tab S3b_Mean'!K301&gt;'Sup Tab S3b_Mean'!K$11,'Sup Tab S3b_Mean'!K301,"")</f>
        <v/>
      </c>
      <c r="J281" s="24">
        <f>IF('Sup Tab S3b_Mean'!L301&gt;'Sup Tab S3b_Mean'!L$11,'Sup Tab S3b_Mean'!L301,"")</f>
        <v>210.60818572584307</v>
      </c>
      <c r="K281" s="24" t="str">
        <f>IF('Sup Tab S3b_Mean'!M301&gt;'Sup Tab S3b_Mean'!M$11,'Sup Tab S3b_Mean'!M301,"")</f>
        <v/>
      </c>
      <c r="L281" s="24" t="str">
        <f>IF('Sup Tab S3b_Mean'!N301&gt;'Sup Tab S3b_Mean'!N$11,'Sup Tab S3b_Mean'!N301,"")</f>
        <v/>
      </c>
      <c r="M281" s="24" t="str">
        <f>IF('Sup Tab S3b_Mean'!O301&gt;'Sup Tab S3b_Mean'!O$11,'Sup Tab S3b_Mean'!O301,"")</f>
        <v/>
      </c>
      <c r="N281" s="24" t="str">
        <f>IF('Sup Tab S3b_Mean'!P301&gt;'Sup Tab S3b_Mean'!P$11,'Sup Tab S3b_Mean'!P301,"")</f>
        <v/>
      </c>
      <c r="O281" s="24" t="str">
        <f>IF('Sup Tab S3b_Mean'!Q301&gt;'Sup Tab S3b_Mean'!Q$11,'Sup Tab S3b_Mean'!Q301,"")</f>
        <v/>
      </c>
      <c r="P281" s="24" t="str">
        <f>IF('Sup Tab S3b_Mean'!R301&gt;'Sup Tab S3b_Mean'!R$11,'Sup Tab S3b_Mean'!R301,"")</f>
        <v/>
      </c>
      <c r="Q281" s="24" t="str">
        <f>IF('Sup Tab S3b_Mean'!S301&gt;'Sup Tab S3b_Mean'!S$11,'Sup Tab S3b_Mean'!S301,"")</f>
        <v/>
      </c>
      <c r="R281" s="24" t="str">
        <f>IF('Sup Tab S3b_Mean'!T301&gt;'Sup Tab S3b_Mean'!T$11,'Sup Tab S3b_Mean'!T301,"")</f>
        <v/>
      </c>
      <c r="S281" s="24" t="str">
        <f>IF('Sup Tab S3b_Mean'!U301&gt;'Sup Tab S3b_Mean'!U$11,'Sup Tab S3b_Mean'!U301,"")</f>
        <v/>
      </c>
      <c r="T281" s="24" t="str">
        <f>IF('Sup Tab S3b_Mean'!V301&gt;'Sup Tab S3b_Mean'!V$11,'Sup Tab S3b_Mean'!V301,"")</f>
        <v/>
      </c>
      <c r="U281" s="24" t="str">
        <f>IF('Sup Tab S3b_Mean'!W301&gt;'Sup Tab S3b_Mean'!W$11,'Sup Tab S3b_Mean'!W301,"")</f>
        <v/>
      </c>
      <c r="V281" s="24" t="str">
        <f>IF('Sup Tab S3b_Mean'!X301&gt;'Sup Tab S3b_Mean'!X$11,'Sup Tab S3b_Mean'!X301,"")</f>
        <v/>
      </c>
      <c r="W281" s="24" t="str">
        <f>IF('Sup Tab S3b_Mean'!Y301&gt;'Sup Tab S3b_Mean'!Y$11,'Sup Tab S3b_Mean'!Y301,"")</f>
        <v/>
      </c>
      <c r="X281" s="24" t="str">
        <f>IF('Sup Tab S3b_Mean'!Z301&gt;'Sup Tab S3b_Mean'!Z$11,'Sup Tab S3b_Mean'!Z301,"")</f>
        <v/>
      </c>
      <c r="Y281" s="24" t="str">
        <f>IF('Sup Tab S3b_Mean'!AA301&gt;'Sup Tab S3b_Mean'!AA$11,'Sup Tab S3b_Mean'!AA301,"")</f>
        <v/>
      </c>
      <c r="Z281" s="24" t="str">
        <f>IF('Sup Tab S3b_Mean'!AB301&gt;'Sup Tab S3b_Mean'!AB$11,'Sup Tab S3b_Mean'!AB301,"")</f>
        <v/>
      </c>
      <c r="AA281" s="24" t="str">
        <f>IF('Sup Tab S3b_Mean'!AC301&gt;'Sup Tab S3b_Mean'!AC$11,'Sup Tab S3b_Mean'!AC301,"")</f>
        <v/>
      </c>
      <c r="AB281" s="24" t="str">
        <f>IF('Sup Tab S3b_Mean'!AD301&gt;'Sup Tab S3b_Mean'!AD$11,'Sup Tab S3b_Mean'!AD301,"")</f>
        <v/>
      </c>
      <c r="AC281" s="24" t="str">
        <f>IF('Sup Tab S3b_Mean'!AE301&gt;'Sup Tab S3b_Mean'!AE$11,'Sup Tab S3b_Mean'!AE301,"")</f>
        <v/>
      </c>
      <c r="AD281" s="24" t="str">
        <f>IF('Sup Tab S3b_Mean'!AF301&gt;'Sup Tab S3b_Mean'!AF$11,'Sup Tab S3b_Mean'!AF301,"")</f>
        <v/>
      </c>
      <c r="AE281" s="24" t="str">
        <f>IF('Sup Tab S3b_Mean'!AG301&gt;'Sup Tab S3b_Mean'!AG$11,'Sup Tab S3b_Mean'!AG301,"")</f>
        <v/>
      </c>
      <c r="AF281" s="24" t="str">
        <f>IF('Sup Tab S3b_Mean'!AH301&gt;'Sup Tab S3b_Mean'!AH$11,'Sup Tab S3b_Mean'!AH301,"")</f>
        <v/>
      </c>
      <c r="AG281" s="24" t="str">
        <f>IF('Sup Tab S3b_Mean'!AI301&gt;'Sup Tab S3b_Mean'!AI$11,'Sup Tab S3b_Mean'!AI301,"")</f>
        <v/>
      </c>
      <c r="AH281" s="24" t="str">
        <f>IF('Sup Tab S3b_Mean'!AJ301&gt;'Sup Tab S3b_Mean'!AJ$11,'Sup Tab S3b_Mean'!AJ301,"")</f>
        <v/>
      </c>
      <c r="AI281" s="24" t="str">
        <f>IF('Sup Tab S3b_Mean'!AK301&gt;'Sup Tab S3b_Mean'!AK$11,'Sup Tab S3b_Mean'!AK301,"")</f>
        <v/>
      </c>
      <c r="AJ281" s="24" t="str">
        <f>IF('Sup Tab S3b_Mean'!AL301&gt;'Sup Tab S3b_Mean'!AL$11,'Sup Tab S3b_Mean'!AL301,"")</f>
        <v/>
      </c>
      <c r="AK281" s="24" t="str">
        <f>IF('Sup Tab S3b_Mean'!AM301&gt;'Sup Tab S3b_Mean'!AM$11,'Sup Tab S3b_Mean'!AM301,"")</f>
        <v/>
      </c>
      <c r="AL281" s="24" t="str">
        <f>IF('Sup Tab S3b_Mean'!AN301&gt;'Sup Tab S3b_Mean'!AN$11,'Sup Tab S3b_Mean'!AN301,"")</f>
        <v/>
      </c>
      <c r="AM281" s="24" t="str">
        <f>IF('Sup Tab S3b_Mean'!AO301&gt;'Sup Tab S3b_Mean'!AO$11,'Sup Tab S3b_Mean'!AO301,"")</f>
        <v/>
      </c>
      <c r="AN281" s="24" t="str">
        <f>IF('Sup Tab S3b_Mean'!AP301&gt;'Sup Tab S3b_Mean'!AP$11,'Sup Tab S3b_Mean'!AP301,"")</f>
        <v/>
      </c>
      <c r="AO281" s="24" t="str">
        <f>IF('Sup Tab S3b_Mean'!AQ301&gt;'Sup Tab S3b_Mean'!AQ$11,'Sup Tab S3b_Mean'!AQ301,"")</f>
        <v/>
      </c>
      <c r="AP281" s="24" t="str">
        <f>IF('Sup Tab S3b_Mean'!AR301&gt;'Sup Tab S3b_Mean'!AR$11,'Sup Tab S3b_Mean'!AR301,"")</f>
        <v/>
      </c>
      <c r="AQ281" s="24" t="str">
        <f>IF('Sup Tab S3b_Mean'!AS301&gt;'Sup Tab S3b_Mean'!AS$11,'Sup Tab S3b_Mean'!AS301,"")</f>
        <v/>
      </c>
      <c r="AR281" s="24">
        <f>IF('Sup Tab S3b_Mean'!AT301&gt;'Sup Tab S3b_Mean'!AT$11,'Sup Tab S3b_Mean'!AT301,"")</f>
        <v>94.762176535063148</v>
      </c>
      <c r="AS281" s="24" t="str">
        <f>IF('Sup Tab S3b_Mean'!AU301&gt;'Sup Tab S3b_Mean'!AU$11,'Sup Tab S3b_Mean'!AU301,"")</f>
        <v/>
      </c>
      <c r="AT281" s="24" t="str">
        <f>IF('Sup Tab S3b_Mean'!AV301&gt;'Sup Tab S3b_Mean'!AV$11,'Sup Tab S3b_Mean'!AV301,"")</f>
        <v/>
      </c>
      <c r="AU281" s="24" t="str">
        <f>IF('Sup Tab S3b_Mean'!AW301&gt;'Sup Tab S3b_Mean'!AW$11,'Sup Tab S3b_Mean'!AW301,"")</f>
        <v/>
      </c>
      <c r="AV281" s="24">
        <f>IF('Sup Tab S3b_Mean'!AX301&gt;'Sup Tab S3b_Mean'!AX$11,'Sup Tab S3b_Mean'!AX301,"")</f>
        <v>12.322300249881744</v>
      </c>
      <c r="AW281" s="24" t="str">
        <f>IF('Sup Tab S3b_Mean'!AY301&gt;'Sup Tab S3b_Mean'!AY$11,'Sup Tab S3b_Mean'!AY301,"")</f>
        <v/>
      </c>
      <c r="AX281" s="24" t="str">
        <f>IF('Sup Tab S3b_Mean'!AZ301&gt;'Sup Tab S3b_Mean'!AZ$11,'Sup Tab S3b_Mean'!AZ301,"")</f>
        <v/>
      </c>
      <c r="AY281" s="24" t="str">
        <f>IF('Sup Tab S3b_Mean'!BA301&gt;'Sup Tab S3b_Mean'!BA$11,'Sup Tab S3b_Mean'!BA301,"")</f>
        <v/>
      </c>
      <c r="AZ281" s="24">
        <f>IF('Sup Tab S3b_Mean'!BB301&gt;'Sup Tab S3b_Mean'!BB$11,'Sup Tab S3b_Mean'!BB301,"")</f>
        <v>0.62142571772626476</v>
      </c>
      <c r="BA281" s="24">
        <f>IF('Sup Tab S3b_Mean'!BC301&gt;'Sup Tab S3b_Mean'!BC$11,'Sup Tab S3b_Mean'!BC301,"")</f>
        <v>83.406643652977564</v>
      </c>
      <c r="BB281" s="24" t="str">
        <f>IF('Sup Tab S3b_Mean'!BD301&gt;'Sup Tab S3b_Mean'!BD$11,'Sup Tab S3b_Mean'!BD301,"")</f>
        <v/>
      </c>
      <c r="BC281" s="24" t="str">
        <f>IF('Sup Tab S3b_Mean'!BE301&gt;'Sup Tab S3b_Mean'!BE$11,'Sup Tab S3b_Mean'!BE301,"")</f>
        <v/>
      </c>
      <c r="BD281" s="24" t="str">
        <f>IF('Sup Tab S3b_Mean'!BF301&gt;'Sup Tab S3b_Mean'!BF$11,'Sup Tab S3b_Mean'!BF301,"")</f>
        <v/>
      </c>
      <c r="BE281" s="24" t="str">
        <f>IF('Sup Tab S3b_Mean'!BG301&gt;'Sup Tab S3b_Mean'!BG$11,'Sup Tab S3b_Mean'!BG301,"")</f>
        <v/>
      </c>
      <c r="BF281" s="24" t="str">
        <f>IF('Sup Tab S3b_Mean'!BH301&gt;'Sup Tab S3b_Mean'!BH$11,'Sup Tab S3b_Mean'!BH301,"")</f>
        <v/>
      </c>
      <c r="BG281" s="24" t="str">
        <f>IF('Sup Tab S3b_Mean'!BI301&gt;'Sup Tab S3b_Mean'!BI$11,'Sup Tab S3b_Mean'!BI301,"")</f>
        <v/>
      </c>
      <c r="BH281" s="24" t="str">
        <f>IF('Sup Tab S3b_Mean'!BJ301&gt;'Sup Tab S3b_Mean'!BJ$11,'Sup Tab S3b_Mean'!BJ301,"")</f>
        <v/>
      </c>
      <c r="BI281" s="24" t="str">
        <f>IF('Sup Tab S3b_Mean'!BK301&gt;'Sup Tab S3b_Mean'!BK$11,'Sup Tab S3b_Mean'!BK301,"")</f>
        <v/>
      </c>
      <c r="BJ281" s="24" t="str">
        <f>IF('Sup Tab S3b_Mean'!BL301&gt;'Sup Tab S3b_Mean'!BL$11,'Sup Tab S3b_Mean'!BL301,"")</f>
        <v/>
      </c>
      <c r="BK281" s="24" t="str">
        <f>IF('Sup Tab S3b_Mean'!BM301&gt;'Sup Tab S3b_Mean'!BM$11,'Sup Tab S3b_Mean'!BM301,"")</f>
        <v/>
      </c>
      <c r="BL281" s="24" t="str">
        <f>IF('Sup Tab S3b_Mean'!BN301&gt;'Sup Tab S3b_Mean'!BN$11,'Sup Tab S3b_Mean'!BN301,"")</f>
        <v/>
      </c>
      <c r="BM281" s="24" t="str">
        <f>IF('Sup Tab S3b_Mean'!BO301&gt;'Sup Tab S3b_Mean'!BO$11,'Sup Tab S3b_Mean'!BO301,"")</f>
        <v/>
      </c>
      <c r="BN281" s="24">
        <f>IF('Sup Tab S3b_Mean'!BP301&gt;'Sup Tab S3b_Mean'!BP$11,'Sup Tab S3b_Mean'!BP301,"")</f>
        <v>30.735829817384825</v>
      </c>
      <c r="BO281" s="24" t="str">
        <f>IF('Sup Tab S3b_Mean'!BQ301&gt;'Sup Tab S3b_Mean'!BQ$11,'Sup Tab S3b_Mean'!BQ301,"")</f>
        <v/>
      </c>
      <c r="BP281" s="24" t="str">
        <f>IF('Sup Tab S3b_Mean'!BR301&gt;'Sup Tab S3b_Mean'!BR$11,'Sup Tab S3b_Mean'!BR301,"")</f>
        <v/>
      </c>
      <c r="BQ281" s="24" t="str">
        <f>IF('Sup Tab S3b_Mean'!BS301&gt;'Sup Tab S3b_Mean'!BS$11,'Sup Tab S3b_Mean'!BS301,"")</f>
        <v/>
      </c>
      <c r="BR281" s="24">
        <f>IF('Sup Tab S3b_Mean'!BT301&gt;'Sup Tab S3b_Mean'!BT$11,'Sup Tab S3b_Mean'!BT301,"")</f>
        <v>0.6978477405143243</v>
      </c>
      <c r="BS281" s="24" t="str">
        <f>IF('Sup Tab S3b_Mean'!BU301&gt;'Sup Tab S3b_Mean'!BU$11,'Sup Tab S3b_Mean'!BU301,"")</f>
        <v/>
      </c>
      <c r="BT281" s="24" t="str">
        <f>IF('Sup Tab S3b_Mean'!BV301&gt;'Sup Tab S3b_Mean'!BV$11,'Sup Tab S3b_Mean'!BV301,"")</f>
        <v/>
      </c>
      <c r="BU281" s="24" t="str">
        <f>IF('Sup Tab S3b_Mean'!BW301&gt;'Sup Tab S3b_Mean'!BW$11,'Sup Tab S3b_Mean'!BW301,"")</f>
        <v/>
      </c>
      <c r="BV281" s="24" t="str">
        <f>IF('Sup Tab S3b_Mean'!BX301&gt;'Sup Tab S3b_Mean'!BX$11,'Sup Tab S3b_Mean'!BX301,"")</f>
        <v/>
      </c>
      <c r="BW281" s="24" t="str">
        <f>IF('Sup Tab S3b_Mean'!BY301&gt;'Sup Tab S3b_Mean'!BY$11,'Sup Tab S3b_Mean'!BY301,"")</f>
        <v/>
      </c>
      <c r="BX281" s="24" t="str">
        <f>IF('Sup Tab S3b_Mean'!BZ301&gt;'Sup Tab S3b_Mean'!BZ$11,'Sup Tab S3b_Mean'!BZ301,"")</f>
        <v/>
      </c>
      <c r="BY281" s="24" t="str">
        <f>IF('Sup Tab S3b_Mean'!CA301&gt;'Sup Tab S3b_Mean'!CA$11,'Sup Tab S3b_Mean'!CA301,"")</f>
        <v/>
      </c>
      <c r="BZ281" s="24" t="str">
        <f>IF('Sup Tab S3b_Mean'!CB301&gt;'Sup Tab S3b_Mean'!CB$11,'Sup Tab S3b_Mean'!CB301,"")</f>
        <v/>
      </c>
      <c r="CA281" s="24" t="str">
        <f>IF('Sup Tab S3b_Mean'!CC301&gt;'Sup Tab S3b_Mean'!CC$11,'Sup Tab S3b_Mean'!CC301,"")</f>
        <v/>
      </c>
      <c r="CB281" s="24" t="str">
        <f>IF('Sup Tab S3b_Mean'!CD301&gt;'Sup Tab S3b_Mean'!CD$11,'Sup Tab S3b_Mean'!CD301,"")</f>
        <v/>
      </c>
      <c r="CC281" s="24" t="str">
        <f>IF('Sup Tab S3b_Mean'!CE301&gt;'Sup Tab S3b_Mean'!CE$11,'Sup Tab S3b_Mean'!CE301,"")</f>
        <v/>
      </c>
    </row>
    <row r="282" spans="1:81" ht="12.75" customHeight="1" x14ac:dyDescent="0.3">
      <c r="A282" s="9" t="s">
        <v>3</v>
      </c>
      <c r="B282" s="9" t="s">
        <v>657</v>
      </c>
      <c r="C282" s="24" t="str">
        <f>IF('Sup Tab S3b_Mean'!E302&gt;'Sup Tab S3b_Mean'!E$11,'Sup Tab S3b_Mean'!E302,"")</f>
        <v/>
      </c>
      <c r="D282" s="24" t="str">
        <f>IF('Sup Tab S3b_Mean'!F302&gt;'Sup Tab S3b_Mean'!F$11,'Sup Tab S3b_Mean'!F302,"")</f>
        <v/>
      </c>
      <c r="E282" s="24" t="str">
        <f>IF('Sup Tab S3b_Mean'!G302&gt;'Sup Tab S3b_Mean'!G$11,'Sup Tab S3b_Mean'!G302,"")</f>
        <v/>
      </c>
      <c r="F282" s="24" t="str">
        <f>IF('Sup Tab S3b_Mean'!H302&gt;'Sup Tab S3b_Mean'!H$11,'Sup Tab S3b_Mean'!H302,"")</f>
        <v/>
      </c>
      <c r="G282" s="24" t="str">
        <f>IF('Sup Tab S3b_Mean'!I302&gt;'Sup Tab S3b_Mean'!I$11,'Sup Tab S3b_Mean'!I302,"")</f>
        <v/>
      </c>
      <c r="H282" s="24" t="str">
        <f>IF('Sup Tab S3b_Mean'!J302&gt;'Sup Tab S3b_Mean'!J$11,'Sup Tab S3b_Mean'!J302,"")</f>
        <v/>
      </c>
      <c r="I282" s="24" t="str">
        <f>IF('Sup Tab S3b_Mean'!K302&gt;'Sup Tab S3b_Mean'!K$11,'Sup Tab S3b_Mean'!K302,"")</f>
        <v/>
      </c>
      <c r="J282" s="24" t="str">
        <f>IF('Sup Tab S3b_Mean'!L302&gt;'Sup Tab S3b_Mean'!L$11,'Sup Tab S3b_Mean'!L302,"")</f>
        <v/>
      </c>
      <c r="K282" s="24" t="str">
        <f>IF('Sup Tab S3b_Mean'!M302&gt;'Sup Tab S3b_Mean'!M$11,'Sup Tab S3b_Mean'!M302,"")</f>
        <v/>
      </c>
      <c r="L282" s="24" t="str">
        <f>IF('Sup Tab S3b_Mean'!N302&gt;'Sup Tab S3b_Mean'!N$11,'Sup Tab S3b_Mean'!N302,"")</f>
        <v/>
      </c>
      <c r="M282" s="24" t="str">
        <f>IF('Sup Tab S3b_Mean'!O302&gt;'Sup Tab S3b_Mean'!O$11,'Sup Tab S3b_Mean'!O302,"")</f>
        <v/>
      </c>
      <c r="N282" s="24" t="str">
        <f>IF('Sup Tab S3b_Mean'!P302&gt;'Sup Tab S3b_Mean'!P$11,'Sup Tab S3b_Mean'!P302,"")</f>
        <v/>
      </c>
      <c r="O282" s="24" t="str">
        <f>IF('Sup Tab S3b_Mean'!Q302&gt;'Sup Tab S3b_Mean'!Q$11,'Sup Tab S3b_Mean'!Q302,"")</f>
        <v/>
      </c>
      <c r="P282" s="24" t="str">
        <f>IF('Sup Tab S3b_Mean'!R302&gt;'Sup Tab S3b_Mean'!R$11,'Sup Tab S3b_Mean'!R302,"")</f>
        <v/>
      </c>
      <c r="Q282" s="24" t="str">
        <f>IF('Sup Tab S3b_Mean'!S302&gt;'Sup Tab S3b_Mean'!S$11,'Sup Tab S3b_Mean'!S302,"")</f>
        <v/>
      </c>
      <c r="R282" s="24" t="str">
        <f>IF('Sup Tab S3b_Mean'!T302&gt;'Sup Tab S3b_Mean'!T$11,'Sup Tab S3b_Mean'!T302,"")</f>
        <v/>
      </c>
      <c r="S282" s="24" t="str">
        <f>IF('Sup Tab S3b_Mean'!U302&gt;'Sup Tab S3b_Mean'!U$11,'Sup Tab S3b_Mean'!U302,"")</f>
        <v/>
      </c>
      <c r="T282" s="24" t="str">
        <f>IF('Sup Tab S3b_Mean'!V302&gt;'Sup Tab S3b_Mean'!V$11,'Sup Tab S3b_Mean'!V302,"")</f>
        <v/>
      </c>
      <c r="U282" s="24" t="str">
        <f>IF('Sup Tab S3b_Mean'!W302&gt;'Sup Tab S3b_Mean'!W$11,'Sup Tab S3b_Mean'!W302,"")</f>
        <v/>
      </c>
      <c r="V282" s="24" t="str">
        <f>IF('Sup Tab S3b_Mean'!X302&gt;'Sup Tab S3b_Mean'!X$11,'Sup Tab S3b_Mean'!X302,"")</f>
        <v/>
      </c>
      <c r="W282" s="24" t="str">
        <f>IF('Sup Tab S3b_Mean'!Y302&gt;'Sup Tab S3b_Mean'!Y$11,'Sup Tab S3b_Mean'!Y302,"")</f>
        <v/>
      </c>
      <c r="X282" s="24" t="str">
        <f>IF('Sup Tab S3b_Mean'!Z302&gt;'Sup Tab S3b_Mean'!Z$11,'Sup Tab S3b_Mean'!Z302,"")</f>
        <v/>
      </c>
      <c r="Y282" s="24" t="str">
        <f>IF('Sup Tab S3b_Mean'!AA302&gt;'Sup Tab S3b_Mean'!AA$11,'Sup Tab S3b_Mean'!AA302,"")</f>
        <v/>
      </c>
      <c r="Z282" s="24" t="str">
        <f>IF('Sup Tab S3b_Mean'!AB302&gt;'Sup Tab S3b_Mean'!AB$11,'Sup Tab S3b_Mean'!AB302,"")</f>
        <v/>
      </c>
      <c r="AA282" s="24" t="str">
        <f>IF('Sup Tab S3b_Mean'!AC302&gt;'Sup Tab S3b_Mean'!AC$11,'Sup Tab S3b_Mean'!AC302,"")</f>
        <v/>
      </c>
      <c r="AB282" s="24">
        <f>IF('Sup Tab S3b_Mean'!AD302&gt;'Sup Tab S3b_Mean'!AD$11,'Sup Tab S3b_Mean'!AD302,"")</f>
        <v>0.23729816173892579</v>
      </c>
      <c r="AC282" s="24" t="str">
        <f>IF('Sup Tab S3b_Mean'!AE302&gt;'Sup Tab S3b_Mean'!AE$11,'Sup Tab S3b_Mean'!AE302,"")</f>
        <v/>
      </c>
      <c r="AD282" s="24" t="str">
        <f>IF('Sup Tab S3b_Mean'!AF302&gt;'Sup Tab S3b_Mean'!AF$11,'Sup Tab S3b_Mean'!AF302,"")</f>
        <v/>
      </c>
      <c r="AE282" s="24" t="str">
        <f>IF('Sup Tab S3b_Mean'!AG302&gt;'Sup Tab S3b_Mean'!AG$11,'Sup Tab S3b_Mean'!AG302,"")</f>
        <v/>
      </c>
      <c r="AF282" s="24" t="str">
        <f>IF('Sup Tab S3b_Mean'!AH302&gt;'Sup Tab S3b_Mean'!AH$11,'Sup Tab S3b_Mean'!AH302,"")</f>
        <v/>
      </c>
      <c r="AG282" s="24" t="str">
        <f>IF('Sup Tab S3b_Mean'!AI302&gt;'Sup Tab S3b_Mean'!AI$11,'Sup Tab S3b_Mean'!AI302,"")</f>
        <v/>
      </c>
      <c r="AH282" s="24" t="str">
        <f>IF('Sup Tab S3b_Mean'!AJ302&gt;'Sup Tab S3b_Mean'!AJ$11,'Sup Tab S3b_Mean'!AJ302,"")</f>
        <v/>
      </c>
      <c r="AI282" s="24" t="str">
        <f>IF('Sup Tab S3b_Mean'!AK302&gt;'Sup Tab S3b_Mean'!AK$11,'Sup Tab S3b_Mean'!AK302,"")</f>
        <v/>
      </c>
      <c r="AJ282" s="24" t="str">
        <f>IF('Sup Tab S3b_Mean'!AL302&gt;'Sup Tab S3b_Mean'!AL$11,'Sup Tab S3b_Mean'!AL302,"")</f>
        <v/>
      </c>
      <c r="AK282" s="24" t="str">
        <f>IF('Sup Tab S3b_Mean'!AM302&gt;'Sup Tab S3b_Mean'!AM$11,'Sup Tab S3b_Mean'!AM302,"")</f>
        <v/>
      </c>
      <c r="AL282" s="24" t="str">
        <f>IF('Sup Tab S3b_Mean'!AN302&gt;'Sup Tab S3b_Mean'!AN$11,'Sup Tab S3b_Mean'!AN302,"")</f>
        <v/>
      </c>
      <c r="AM282" s="24" t="str">
        <f>IF('Sup Tab S3b_Mean'!AO302&gt;'Sup Tab S3b_Mean'!AO$11,'Sup Tab S3b_Mean'!AO302,"")</f>
        <v/>
      </c>
      <c r="AN282" s="24" t="str">
        <f>IF('Sup Tab S3b_Mean'!AP302&gt;'Sup Tab S3b_Mean'!AP$11,'Sup Tab S3b_Mean'!AP302,"")</f>
        <v/>
      </c>
      <c r="AO282" s="24" t="str">
        <f>IF('Sup Tab S3b_Mean'!AQ302&gt;'Sup Tab S3b_Mean'!AQ$11,'Sup Tab S3b_Mean'!AQ302,"")</f>
        <v/>
      </c>
      <c r="AP282" s="24" t="str">
        <f>IF('Sup Tab S3b_Mean'!AR302&gt;'Sup Tab S3b_Mean'!AR$11,'Sup Tab S3b_Mean'!AR302,"")</f>
        <v/>
      </c>
      <c r="AQ282" s="24" t="str">
        <f>IF('Sup Tab S3b_Mean'!AS302&gt;'Sup Tab S3b_Mean'!AS$11,'Sup Tab S3b_Mean'!AS302,"")</f>
        <v/>
      </c>
      <c r="AR282" s="24" t="str">
        <f>IF('Sup Tab S3b_Mean'!AT302&gt;'Sup Tab S3b_Mean'!AT$11,'Sup Tab S3b_Mean'!AT302,"")</f>
        <v/>
      </c>
      <c r="AS282" s="24" t="str">
        <f>IF('Sup Tab S3b_Mean'!AU302&gt;'Sup Tab S3b_Mean'!AU$11,'Sup Tab S3b_Mean'!AU302,"")</f>
        <v/>
      </c>
      <c r="AT282" s="24" t="str">
        <f>IF('Sup Tab S3b_Mean'!AV302&gt;'Sup Tab S3b_Mean'!AV$11,'Sup Tab S3b_Mean'!AV302,"")</f>
        <v/>
      </c>
      <c r="AU282" s="24" t="str">
        <f>IF('Sup Tab S3b_Mean'!AW302&gt;'Sup Tab S3b_Mean'!AW$11,'Sup Tab S3b_Mean'!AW302,"")</f>
        <v/>
      </c>
      <c r="AV282" s="24" t="str">
        <f>IF('Sup Tab S3b_Mean'!AX302&gt;'Sup Tab S3b_Mean'!AX$11,'Sup Tab S3b_Mean'!AX302,"")</f>
        <v/>
      </c>
      <c r="AW282" s="24" t="str">
        <f>IF('Sup Tab S3b_Mean'!AY302&gt;'Sup Tab S3b_Mean'!AY$11,'Sup Tab S3b_Mean'!AY302,"")</f>
        <v/>
      </c>
      <c r="AX282" s="24" t="str">
        <f>IF('Sup Tab S3b_Mean'!AZ302&gt;'Sup Tab S3b_Mean'!AZ$11,'Sup Tab S3b_Mean'!AZ302,"")</f>
        <v/>
      </c>
      <c r="AY282" s="24" t="str">
        <f>IF('Sup Tab S3b_Mean'!BA302&gt;'Sup Tab S3b_Mean'!BA$11,'Sup Tab S3b_Mean'!BA302,"")</f>
        <v/>
      </c>
      <c r="AZ282" s="24" t="str">
        <f>IF('Sup Tab S3b_Mean'!BB302&gt;'Sup Tab S3b_Mean'!BB$11,'Sup Tab S3b_Mean'!BB302,"")</f>
        <v/>
      </c>
      <c r="BA282" s="24" t="str">
        <f>IF('Sup Tab S3b_Mean'!BC302&gt;'Sup Tab S3b_Mean'!BC$11,'Sup Tab S3b_Mean'!BC302,"")</f>
        <v/>
      </c>
      <c r="BB282" s="24" t="str">
        <f>IF('Sup Tab S3b_Mean'!BD302&gt;'Sup Tab S3b_Mean'!BD$11,'Sup Tab S3b_Mean'!BD302,"")</f>
        <v/>
      </c>
      <c r="BC282" s="24" t="str">
        <f>IF('Sup Tab S3b_Mean'!BE302&gt;'Sup Tab S3b_Mean'!BE$11,'Sup Tab S3b_Mean'!BE302,"")</f>
        <v/>
      </c>
      <c r="BD282" s="24" t="str">
        <f>IF('Sup Tab S3b_Mean'!BF302&gt;'Sup Tab S3b_Mean'!BF$11,'Sup Tab S3b_Mean'!BF302,"")</f>
        <v/>
      </c>
      <c r="BE282" s="24" t="str">
        <f>IF('Sup Tab S3b_Mean'!BG302&gt;'Sup Tab S3b_Mean'!BG$11,'Sup Tab S3b_Mean'!BG302,"")</f>
        <v/>
      </c>
      <c r="BF282" s="24" t="str">
        <f>IF('Sup Tab S3b_Mean'!BH302&gt;'Sup Tab S3b_Mean'!BH$11,'Sup Tab S3b_Mean'!BH302,"")</f>
        <v/>
      </c>
      <c r="BG282" s="24" t="str">
        <f>IF('Sup Tab S3b_Mean'!BI302&gt;'Sup Tab S3b_Mean'!BI$11,'Sup Tab S3b_Mean'!BI302,"")</f>
        <v/>
      </c>
      <c r="BH282" s="24" t="str">
        <f>IF('Sup Tab S3b_Mean'!BJ302&gt;'Sup Tab S3b_Mean'!BJ$11,'Sup Tab S3b_Mean'!BJ302,"")</f>
        <v/>
      </c>
      <c r="BI282" s="24" t="str">
        <f>IF('Sup Tab S3b_Mean'!BK302&gt;'Sup Tab S3b_Mean'!BK$11,'Sup Tab S3b_Mean'!BK302,"")</f>
        <v/>
      </c>
      <c r="BJ282" s="24" t="str">
        <f>IF('Sup Tab S3b_Mean'!BL302&gt;'Sup Tab S3b_Mean'!BL$11,'Sup Tab S3b_Mean'!BL302,"")</f>
        <v/>
      </c>
      <c r="BK282" s="24" t="str">
        <f>IF('Sup Tab S3b_Mean'!BM302&gt;'Sup Tab S3b_Mean'!BM$11,'Sup Tab S3b_Mean'!BM302,"")</f>
        <v/>
      </c>
      <c r="BL282" s="24" t="str">
        <f>IF('Sup Tab S3b_Mean'!BN302&gt;'Sup Tab S3b_Mean'!BN$11,'Sup Tab S3b_Mean'!BN302,"")</f>
        <v/>
      </c>
      <c r="BM282" s="24">
        <f>IF('Sup Tab S3b_Mean'!BO302&gt;'Sup Tab S3b_Mean'!BO$11,'Sup Tab S3b_Mean'!BO302,"")</f>
        <v>98.76277252538911</v>
      </c>
      <c r="BN282" s="24" t="str">
        <f>IF('Sup Tab S3b_Mean'!BP302&gt;'Sup Tab S3b_Mean'!BP$11,'Sup Tab S3b_Mean'!BP302,"")</f>
        <v/>
      </c>
      <c r="BO282" s="24" t="str">
        <f>IF('Sup Tab S3b_Mean'!BQ302&gt;'Sup Tab S3b_Mean'!BQ$11,'Sup Tab S3b_Mean'!BQ302,"")</f>
        <v/>
      </c>
      <c r="BP282" s="24" t="str">
        <f>IF('Sup Tab S3b_Mean'!BR302&gt;'Sup Tab S3b_Mean'!BR$11,'Sup Tab S3b_Mean'!BR302,"")</f>
        <v/>
      </c>
      <c r="BQ282" s="24" t="str">
        <f>IF('Sup Tab S3b_Mean'!BS302&gt;'Sup Tab S3b_Mean'!BS$11,'Sup Tab S3b_Mean'!BS302,"")</f>
        <v/>
      </c>
      <c r="BR282" s="24" t="str">
        <f>IF('Sup Tab S3b_Mean'!BT302&gt;'Sup Tab S3b_Mean'!BT$11,'Sup Tab S3b_Mean'!BT302,"")</f>
        <v/>
      </c>
      <c r="BS282" s="24" t="str">
        <f>IF('Sup Tab S3b_Mean'!BU302&gt;'Sup Tab S3b_Mean'!BU$11,'Sup Tab S3b_Mean'!BU302,"")</f>
        <v/>
      </c>
      <c r="BT282" s="24" t="str">
        <f>IF('Sup Tab S3b_Mean'!BV302&gt;'Sup Tab S3b_Mean'!BV$11,'Sup Tab S3b_Mean'!BV302,"")</f>
        <v/>
      </c>
      <c r="BU282" s="24" t="str">
        <f>IF('Sup Tab S3b_Mean'!BW302&gt;'Sup Tab S3b_Mean'!BW$11,'Sup Tab S3b_Mean'!BW302,"")</f>
        <v/>
      </c>
      <c r="BV282" s="24" t="str">
        <f>IF('Sup Tab S3b_Mean'!BX302&gt;'Sup Tab S3b_Mean'!BX$11,'Sup Tab S3b_Mean'!BX302,"")</f>
        <v/>
      </c>
      <c r="BW282" s="24" t="str">
        <f>IF('Sup Tab S3b_Mean'!BY302&gt;'Sup Tab S3b_Mean'!BY$11,'Sup Tab S3b_Mean'!BY302,"")</f>
        <v/>
      </c>
      <c r="BX282" s="24" t="str">
        <f>IF('Sup Tab S3b_Mean'!BZ302&gt;'Sup Tab S3b_Mean'!BZ$11,'Sup Tab S3b_Mean'!BZ302,"")</f>
        <v/>
      </c>
      <c r="BY282" s="24" t="str">
        <f>IF('Sup Tab S3b_Mean'!CA302&gt;'Sup Tab S3b_Mean'!CA$11,'Sup Tab S3b_Mean'!CA302,"")</f>
        <v/>
      </c>
      <c r="BZ282" s="24" t="str">
        <f>IF('Sup Tab S3b_Mean'!CB302&gt;'Sup Tab S3b_Mean'!CB$11,'Sup Tab S3b_Mean'!CB302,"")</f>
        <v/>
      </c>
      <c r="CA282" s="24" t="str">
        <f>IF('Sup Tab S3b_Mean'!CC302&gt;'Sup Tab S3b_Mean'!CC$11,'Sup Tab S3b_Mean'!CC302,"")</f>
        <v/>
      </c>
      <c r="CB282" s="24" t="str">
        <f>IF('Sup Tab S3b_Mean'!CD302&gt;'Sup Tab S3b_Mean'!CD$11,'Sup Tab S3b_Mean'!CD302,"")</f>
        <v/>
      </c>
      <c r="CC282" s="24" t="str">
        <f>IF('Sup Tab S3b_Mean'!CE302&gt;'Sup Tab S3b_Mean'!CE$11,'Sup Tab S3b_Mean'!CE302,"")</f>
        <v/>
      </c>
    </row>
    <row r="283" spans="1:81" ht="12.75" customHeight="1" x14ac:dyDescent="0.3">
      <c r="A283" s="9" t="s">
        <v>3</v>
      </c>
      <c r="B283" s="9" t="s">
        <v>659</v>
      </c>
      <c r="C283" s="24" t="str">
        <f>IF('Sup Tab S3b_Mean'!E303&gt;'Sup Tab S3b_Mean'!E$11,'Sup Tab S3b_Mean'!E303,"")</f>
        <v/>
      </c>
      <c r="D283" s="24" t="str">
        <f>IF('Sup Tab S3b_Mean'!F303&gt;'Sup Tab S3b_Mean'!F$11,'Sup Tab S3b_Mean'!F303,"")</f>
        <v/>
      </c>
      <c r="E283" s="24" t="str">
        <f>IF('Sup Tab S3b_Mean'!G303&gt;'Sup Tab S3b_Mean'!G$11,'Sup Tab S3b_Mean'!G303,"")</f>
        <v/>
      </c>
      <c r="F283" s="24" t="str">
        <f>IF('Sup Tab S3b_Mean'!H303&gt;'Sup Tab S3b_Mean'!H$11,'Sup Tab S3b_Mean'!H303,"")</f>
        <v/>
      </c>
      <c r="G283" s="24" t="str">
        <f>IF('Sup Tab S3b_Mean'!I303&gt;'Sup Tab S3b_Mean'!I$11,'Sup Tab S3b_Mean'!I303,"")</f>
        <v/>
      </c>
      <c r="H283" s="24" t="str">
        <f>IF('Sup Tab S3b_Mean'!J303&gt;'Sup Tab S3b_Mean'!J$11,'Sup Tab S3b_Mean'!J303,"")</f>
        <v/>
      </c>
      <c r="I283" s="24" t="str">
        <f>IF('Sup Tab S3b_Mean'!K303&gt;'Sup Tab S3b_Mean'!K$11,'Sup Tab S3b_Mean'!K303,"")</f>
        <v/>
      </c>
      <c r="J283" s="24" t="str">
        <f>IF('Sup Tab S3b_Mean'!L303&gt;'Sup Tab S3b_Mean'!L$11,'Sup Tab S3b_Mean'!L303,"")</f>
        <v/>
      </c>
      <c r="K283" s="24" t="str">
        <f>IF('Sup Tab S3b_Mean'!M303&gt;'Sup Tab S3b_Mean'!M$11,'Sup Tab S3b_Mean'!M303,"")</f>
        <v/>
      </c>
      <c r="L283" s="24" t="str">
        <f>IF('Sup Tab S3b_Mean'!N303&gt;'Sup Tab S3b_Mean'!N$11,'Sup Tab S3b_Mean'!N303,"")</f>
        <v/>
      </c>
      <c r="M283" s="24" t="str">
        <f>IF('Sup Tab S3b_Mean'!O303&gt;'Sup Tab S3b_Mean'!O$11,'Sup Tab S3b_Mean'!O303,"")</f>
        <v/>
      </c>
      <c r="N283" s="24" t="str">
        <f>IF('Sup Tab S3b_Mean'!P303&gt;'Sup Tab S3b_Mean'!P$11,'Sup Tab S3b_Mean'!P303,"")</f>
        <v/>
      </c>
      <c r="O283" s="24" t="str">
        <f>IF('Sup Tab S3b_Mean'!Q303&gt;'Sup Tab S3b_Mean'!Q$11,'Sup Tab S3b_Mean'!Q303,"")</f>
        <v/>
      </c>
      <c r="P283" s="24" t="str">
        <f>IF('Sup Tab S3b_Mean'!R303&gt;'Sup Tab S3b_Mean'!R$11,'Sup Tab S3b_Mean'!R303,"")</f>
        <v/>
      </c>
      <c r="Q283" s="24" t="str">
        <f>IF('Sup Tab S3b_Mean'!S303&gt;'Sup Tab S3b_Mean'!S$11,'Sup Tab S3b_Mean'!S303,"")</f>
        <v/>
      </c>
      <c r="R283" s="24" t="str">
        <f>IF('Sup Tab S3b_Mean'!T303&gt;'Sup Tab S3b_Mean'!T$11,'Sup Tab S3b_Mean'!T303,"")</f>
        <v/>
      </c>
      <c r="S283" s="24" t="str">
        <f>IF('Sup Tab S3b_Mean'!U303&gt;'Sup Tab S3b_Mean'!U$11,'Sup Tab S3b_Mean'!U303,"")</f>
        <v/>
      </c>
      <c r="T283" s="24" t="str">
        <f>IF('Sup Tab S3b_Mean'!V303&gt;'Sup Tab S3b_Mean'!V$11,'Sup Tab S3b_Mean'!V303,"")</f>
        <v/>
      </c>
      <c r="U283" s="24" t="str">
        <f>IF('Sup Tab S3b_Mean'!W303&gt;'Sup Tab S3b_Mean'!W$11,'Sup Tab S3b_Mean'!W303,"")</f>
        <v/>
      </c>
      <c r="V283" s="24" t="str">
        <f>IF('Sup Tab S3b_Mean'!X303&gt;'Sup Tab S3b_Mean'!X$11,'Sup Tab S3b_Mean'!X303,"")</f>
        <v/>
      </c>
      <c r="W283" s="24" t="str">
        <f>IF('Sup Tab S3b_Mean'!Y303&gt;'Sup Tab S3b_Mean'!Y$11,'Sup Tab S3b_Mean'!Y303,"")</f>
        <v/>
      </c>
      <c r="X283" s="24">
        <f>IF('Sup Tab S3b_Mean'!Z303&gt;'Sup Tab S3b_Mean'!Z$11,'Sup Tab S3b_Mean'!Z303,"")</f>
        <v>0.88475881047277183</v>
      </c>
      <c r="Y283" s="24" t="str">
        <f>IF('Sup Tab S3b_Mean'!AA303&gt;'Sup Tab S3b_Mean'!AA$11,'Sup Tab S3b_Mean'!AA303,"")</f>
        <v/>
      </c>
      <c r="Z283" s="24" t="str">
        <f>IF('Sup Tab S3b_Mean'!AB303&gt;'Sup Tab S3b_Mean'!AB$11,'Sup Tab S3b_Mean'!AB303,"")</f>
        <v/>
      </c>
      <c r="AA283" s="24" t="str">
        <f>IF('Sup Tab S3b_Mean'!AC303&gt;'Sup Tab S3b_Mean'!AC$11,'Sup Tab S3b_Mean'!AC303,"")</f>
        <v/>
      </c>
      <c r="AB283" s="24" t="str">
        <f>IF('Sup Tab S3b_Mean'!AD303&gt;'Sup Tab S3b_Mean'!AD$11,'Sup Tab S3b_Mean'!AD303,"")</f>
        <v/>
      </c>
      <c r="AC283" s="24" t="str">
        <f>IF('Sup Tab S3b_Mean'!AE303&gt;'Sup Tab S3b_Mean'!AE$11,'Sup Tab S3b_Mean'!AE303,"")</f>
        <v/>
      </c>
      <c r="AD283" s="24" t="str">
        <f>IF('Sup Tab S3b_Mean'!AF303&gt;'Sup Tab S3b_Mean'!AF$11,'Sup Tab S3b_Mean'!AF303,"")</f>
        <v/>
      </c>
      <c r="AE283" s="24" t="str">
        <f>IF('Sup Tab S3b_Mean'!AG303&gt;'Sup Tab S3b_Mean'!AG$11,'Sup Tab S3b_Mean'!AG303,"")</f>
        <v/>
      </c>
      <c r="AF283" s="24" t="str">
        <f>IF('Sup Tab S3b_Mean'!AH303&gt;'Sup Tab S3b_Mean'!AH$11,'Sup Tab S3b_Mean'!AH303,"")</f>
        <v/>
      </c>
      <c r="AG283" s="24" t="str">
        <f>IF('Sup Tab S3b_Mean'!AI303&gt;'Sup Tab S3b_Mean'!AI$11,'Sup Tab S3b_Mean'!AI303,"")</f>
        <v/>
      </c>
      <c r="AH283" s="24" t="str">
        <f>IF('Sup Tab S3b_Mean'!AJ303&gt;'Sup Tab S3b_Mean'!AJ$11,'Sup Tab S3b_Mean'!AJ303,"")</f>
        <v/>
      </c>
      <c r="AI283" s="24" t="str">
        <f>IF('Sup Tab S3b_Mean'!AK303&gt;'Sup Tab S3b_Mean'!AK$11,'Sup Tab S3b_Mean'!AK303,"")</f>
        <v/>
      </c>
      <c r="AJ283" s="24" t="str">
        <f>IF('Sup Tab S3b_Mean'!AL303&gt;'Sup Tab S3b_Mean'!AL$11,'Sup Tab S3b_Mean'!AL303,"")</f>
        <v/>
      </c>
      <c r="AK283" s="24" t="str">
        <f>IF('Sup Tab S3b_Mean'!AM303&gt;'Sup Tab S3b_Mean'!AM$11,'Sup Tab S3b_Mean'!AM303,"")</f>
        <v/>
      </c>
      <c r="AL283" s="24" t="str">
        <f>IF('Sup Tab S3b_Mean'!AN303&gt;'Sup Tab S3b_Mean'!AN$11,'Sup Tab S3b_Mean'!AN303,"")</f>
        <v/>
      </c>
      <c r="AM283" s="24" t="str">
        <f>IF('Sup Tab S3b_Mean'!AO303&gt;'Sup Tab S3b_Mean'!AO$11,'Sup Tab S3b_Mean'!AO303,"")</f>
        <v/>
      </c>
      <c r="AN283" s="24" t="str">
        <f>IF('Sup Tab S3b_Mean'!AP303&gt;'Sup Tab S3b_Mean'!AP$11,'Sup Tab S3b_Mean'!AP303,"")</f>
        <v/>
      </c>
      <c r="AO283" s="24" t="str">
        <f>IF('Sup Tab S3b_Mean'!AQ303&gt;'Sup Tab S3b_Mean'!AQ$11,'Sup Tab S3b_Mean'!AQ303,"")</f>
        <v/>
      </c>
      <c r="AP283" s="24" t="str">
        <f>IF('Sup Tab S3b_Mean'!AR303&gt;'Sup Tab S3b_Mean'!AR$11,'Sup Tab S3b_Mean'!AR303,"")</f>
        <v/>
      </c>
      <c r="AQ283" s="24" t="str">
        <f>IF('Sup Tab S3b_Mean'!AS303&gt;'Sup Tab S3b_Mean'!AS$11,'Sup Tab S3b_Mean'!AS303,"")</f>
        <v/>
      </c>
      <c r="AR283" s="24" t="str">
        <f>IF('Sup Tab S3b_Mean'!AT303&gt;'Sup Tab S3b_Mean'!AT$11,'Sup Tab S3b_Mean'!AT303,"")</f>
        <v/>
      </c>
      <c r="AS283" s="24" t="str">
        <f>IF('Sup Tab S3b_Mean'!AU303&gt;'Sup Tab S3b_Mean'!AU$11,'Sup Tab S3b_Mean'!AU303,"")</f>
        <v/>
      </c>
      <c r="AT283" s="24" t="str">
        <f>IF('Sup Tab S3b_Mean'!AV303&gt;'Sup Tab S3b_Mean'!AV$11,'Sup Tab S3b_Mean'!AV303,"")</f>
        <v/>
      </c>
      <c r="AU283" s="24" t="str">
        <f>IF('Sup Tab S3b_Mean'!AW303&gt;'Sup Tab S3b_Mean'!AW$11,'Sup Tab S3b_Mean'!AW303,"")</f>
        <v/>
      </c>
      <c r="AV283" s="24" t="str">
        <f>IF('Sup Tab S3b_Mean'!AX303&gt;'Sup Tab S3b_Mean'!AX$11,'Sup Tab S3b_Mean'!AX303,"")</f>
        <v/>
      </c>
      <c r="AW283" s="24" t="str">
        <f>IF('Sup Tab S3b_Mean'!AY303&gt;'Sup Tab S3b_Mean'!AY$11,'Sup Tab S3b_Mean'!AY303,"")</f>
        <v/>
      </c>
      <c r="AX283" s="24" t="str">
        <f>IF('Sup Tab S3b_Mean'!AZ303&gt;'Sup Tab S3b_Mean'!AZ$11,'Sup Tab S3b_Mean'!AZ303,"")</f>
        <v/>
      </c>
      <c r="AY283" s="24" t="str">
        <f>IF('Sup Tab S3b_Mean'!BA303&gt;'Sup Tab S3b_Mean'!BA$11,'Sup Tab S3b_Mean'!BA303,"")</f>
        <v/>
      </c>
      <c r="AZ283" s="24" t="str">
        <f>IF('Sup Tab S3b_Mean'!BB303&gt;'Sup Tab S3b_Mean'!BB$11,'Sup Tab S3b_Mean'!BB303,"")</f>
        <v/>
      </c>
      <c r="BA283" s="24" t="str">
        <f>IF('Sup Tab S3b_Mean'!BC303&gt;'Sup Tab S3b_Mean'!BC$11,'Sup Tab S3b_Mean'!BC303,"")</f>
        <v/>
      </c>
      <c r="BB283" s="24" t="str">
        <f>IF('Sup Tab S3b_Mean'!BD303&gt;'Sup Tab S3b_Mean'!BD$11,'Sup Tab S3b_Mean'!BD303,"")</f>
        <v/>
      </c>
      <c r="BC283" s="24" t="str">
        <f>IF('Sup Tab S3b_Mean'!BE303&gt;'Sup Tab S3b_Mean'!BE$11,'Sup Tab S3b_Mean'!BE303,"")</f>
        <v/>
      </c>
      <c r="BD283" s="24" t="str">
        <f>IF('Sup Tab S3b_Mean'!BF303&gt;'Sup Tab S3b_Mean'!BF$11,'Sup Tab S3b_Mean'!BF303,"")</f>
        <v/>
      </c>
      <c r="BE283" s="24" t="str">
        <f>IF('Sup Tab S3b_Mean'!BG303&gt;'Sup Tab S3b_Mean'!BG$11,'Sup Tab S3b_Mean'!BG303,"")</f>
        <v/>
      </c>
      <c r="BF283" s="24" t="str">
        <f>IF('Sup Tab S3b_Mean'!BH303&gt;'Sup Tab S3b_Mean'!BH$11,'Sup Tab S3b_Mean'!BH303,"")</f>
        <v/>
      </c>
      <c r="BG283" s="24" t="str">
        <f>IF('Sup Tab S3b_Mean'!BI303&gt;'Sup Tab S3b_Mean'!BI$11,'Sup Tab S3b_Mean'!BI303,"")</f>
        <v/>
      </c>
      <c r="BH283" s="24" t="str">
        <f>IF('Sup Tab S3b_Mean'!BJ303&gt;'Sup Tab S3b_Mean'!BJ$11,'Sup Tab S3b_Mean'!BJ303,"")</f>
        <v/>
      </c>
      <c r="BI283" s="24" t="str">
        <f>IF('Sup Tab S3b_Mean'!BK303&gt;'Sup Tab S3b_Mean'!BK$11,'Sup Tab S3b_Mean'!BK303,"")</f>
        <v/>
      </c>
      <c r="BJ283" s="24" t="str">
        <f>IF('Sup Tab S3b_Mean'!BL303&gt;'Sup Tab S3b_Mean'!BL$11,'Sup Tab S3b_Mean'!BL303,"")</f>
        <v/>
      </c>
      <c r="BK283" s="24" t="str">
        <f>IF('Sup Tab S3b_Mean'!BM303&gt;'Sup Tab S3b_Mean'!BM$11,'Sup Tab S3b_Mean'!BM303,"")</f>
        <v/>
      </c>
      <c r="BL283" s="24" t="str">
        <f>IF('Sup Tab S3b_Mean'!BN303&gt;'Sup Tab S3b_Mean'!BN$11,'Sup Tab S3b_Mean'!BN303,"")</f>
        <v/>
      </c>
      <c r="BM283" s="24" t="str">
        <f>IF('Sup Tab S3b_Mean'!BO303&gt;'Sup Tab S3b_Mean'!BO$11,'Sup Tab S3b_Mean'!BO303,"")</f>
        <v/>
      </c>
      <c r="BN283" s="24" t="str">
        <f>IF('Sup Tab S3b_Mean'!BP303&gt;'Sup Tab S3b_Mean'!BP$11,'Sup Tab S3b_Mean'!BP303,"")</f>
        <v/>
      </c>
      <c r="BO283" s="24" t="str">
        <f>IF('Sup Tab S3b_Mean'!BQ303&gt;'Sup Tab S3b_Mean'!BQ$11,'Sup Tab S3b_Mean'!BQ303,"")</f>
        <v/>
      </c>
      <c r="BP283" s="24" t="str">
        <f>IF('Sup Tab S3b_Mean'!BR303&gt;'Sup Tab S3b_Mean'!BR$11,'Sup Tab S3b_Mean'!BR303,"")</f>
        <v/>
      </c>
      <c r="BQ283" s="24" t="str">
        <f>IF('Sup Tab S3b_Mean'!BS303&gt;'Sup Tab S3b_Mean'!BS$11,'Sup Tab S3b_Mean'!BS303,"")</f>
        <v/>
      </c>
      <c r="BR283" s="24">
        <f>IF('Sup Tab S3b_Mean'!BT303&gt;'Sup Tab S3b_Mean'!BT$11,'Sup Tab S3b_Mean'!BT303,"")</f>
        <v>0.79529324917681954</v>
      </c>
      <c r="BS283" s="24" t="str">
        <f>IF('Sup Tab S3b_Mean'!BU303&gt;'Sup Tab S3b_Mean'!BU$11,'Sup Tab S3b_Mean'!BU303,"")</f>
        <v/>
      </c>
      <c r="BT283" s="24" t="str">
        <f>IF('Sup Tab S3b_Mean'!BV303&gt;'Sup Tab S3b_Mean'!BV$11,'Sup Tab S3b_Mean'!BV303,"")</f>
        <v/>
      </c>
      <c r="BU283" s="24" t="str">
        <f>IF('Sup Tab S3b_Mean'!BW303&gt;'Sup Tab S3b_Mean'!BW$11,'Sup Tab S3b_Mean'!BW303,"")</f>
        <v/>
      </c>
      <c r="BV283" s="24" t="str">
        <f>IF('Sup Tab S3b_Mean'!BX303&gt;'Sup Tab S3b_Mean'!BX$11,'Sup Tab S3b_Mean'!BX303,"")</f>
        <v/>
      </c>
      <c r="BW283" s="24" t="str">
        <f>IF('Sup Tab S3b_Mean'!BY303&gt;'Sup Tab S3b_Mean'!BY$11,'Sup Tab S3b_Mean'!BY303,"")</f>
        <v/>
      </c>
      <c r="BX283" s="24" t="str">
        <f>IF('Sup Tab S3b_Mean'!BZ303&gt;'Sup Tab S3b_Mean'!BZ$11,'Sup Tab S3b_Mean'!BZ303,"")</f>
        <v/>
      </c>
      <c r="BY283" s="24" t="str">
        <f>IF('Sup Tab S3b_Mean'!CA303&gt;'Sup Tab S3b_Mean'!CA$11,'Sup Tab S3b_Mean'!CA303,"")</f>
        <v/>
      </c>
      <c r="BZ283" s="24" t="str">
        <f>IF('Sup Tab S3b_Mean'!CB303&gt;'Sup Tab S3b_Mean'!CB$11,'Sup Tab S3b_Mean'!CB303,"")</f>
        <v/>
      </c>
      <c r="CA283" s="24" t="str">
        <f>IF('Sup Tab S3b_Mean'!CC303&gt;'Sup Tab S3b_Mean'!CC$11,'Sup Tab S3b_Mean'!CC303,"")</f>
        <v/>
      </c>
      <c r="CB283" s="24" t="str">
        <f>IF('Sup Tab S3b_Mean'!CD303&gt;'Sup Tab S3b_Mean'!CD$11,'Sup Tab S3b_Mean'!CD303,"")</f>
        <v/>
      </c>
      <c r="CC283" s="24" t="str">
        <f>IF('Sup Tab S3b_Mean'!CE303&gt;'Sup Tab S3b_Mean'!CE$11,'Sup Tab S3b_Mean'!CE303,"")</f>
        <v/>
      </c>
    </row>
    <row r="284" spans="1:81" ht="12.75" customHeight="1" x14ac:dyDescent="0.3">
      <c r="A284" s="9" t="s">
        <v>3</v>
      </c>
      <c r="B284" s="9" t="s">
        <v>661</v>
      </c>
      <c r="C284" s="24" t="str">
        <f>IF('Sup Tab S3b_Mean'!E304&gt;'Sup Tab S3b_Mean'!E$11,'Sup Tab S3b_Mean'!E304,"")</f>
        <v/>
      </c>
      <c r="D284" s="24" t="str">
        <f>IF('Sup Tab S3b_Mean'!F304&gt;'Sup Tab S3b_Mean'!F$11,'Sup Tab S3b_Mean'!F304,"")</f>
        <v/>
      </c>
      <c r="E284" s="24" t="str">
        <f>IF('Sup Tab S3b_Mean'!G304&gt;'Sup Tab S3b_Mean'!G$11,'Sup Tab S3b_Mean'!G304,"")</f>
        <v/>
      </c>
      <c r="F284" s="24" t="str">
        <f>IF('Sup Tab S3b_Mean'!H304&gt;'Sup Tab S3b_Mean'!H$11,'Sup Tab S3b_Mean'!H304,"")</f>
        <v/>
      </c>
      <c r="G284" s="24" t="str">
        <f>IF('Sup Tab S3b_Mean'!I304&gt;'Sup Tab S3b_Mean'!I$11,'Sup Tab S3b_Mean'!I304,"")</f>
        <v/>
      </c>
      <c r="H284" s="24" t="str">
        <f>IF('Sup Tab S3b_Mean'!J304&gt;'Sup Tab S3b_Mean'!J$11,'Sup Tab S3b_Mean'!J304,"")</f>
        <v/>
      </c>
      <c r="I284" s="24" t="str">
        <f>IF('Sup Tab S3b_Mean'!K304&gt;'Sup Tab S3b_Mean'!K$11,'Sup Tab S3b_Mean'!K304,"")</f>
        <v/>
      </c>
      <c r="J284" s="24" t="str">
        <f>IF('Sup Tab S3b_Mean'!L304&gt;'Sup Tab S3b_Mean'!L$11,'Sup Tab S3b_Mean'!L304,"")</f>
        <v/>
      </c>
      <c r="K284" s="24" t="str">
        <f>IF('Sup Tab S3b_Mean'!M304&gt;'Sup Tab S3b_Mean'!M$11,'Sup Tab S3b_Mean'!M304,"")</f>
        <v/>
      </c>
      <c r="L284" s="24" t="str">
        <f>IF('Sup Tab S3b_Mean'!N304&gt;'Sup Tab S3b_Mean'!N$11,'Sup Tab S3b_Mean'!N304,"")</f>
        <v/>
      </c>
      <c r="M284" s="24" t="str">
        <f>IF('Sup Tab S3b_Mean'!O304&gt;'Sup Tab S3b_Mean'!O$11,'Sup Tab S3b_Mean'!O304,"")</f>
        <v/>
      </c>
      <c r="N284" s="24" t="str">
        <f>IF('Sup Tab S3b_Mean'!P304&gt;'Sup Tab S3b_Mean'!P$11,'Sup Tab S3b_Mean'!P304,"")</f>
        <v/>
      </c>
      <c r="O284" s="24" t="str">
        <f>IF('Sup Tab S3b_Mean'!Q304&gt;'Sup Tab S3b_Mean'!Q$11,'Sup Tab S3b_Mean'!Q304,"")</f>
        <v/>
      </c>
      <c r="P284" s="24" t="str">
        <f>IF('Sup Tab S3b_Mean'!R304&gt;'Sup Tab S3b_Mean'!R$11,'Sup Tab S3b_Mean'!R304,"")</f>
        <v/>
      </c>
      <c r="Q284" s="24" t="str">
        <f>IF('Sup Tab S3b_Mean'!S304&gt;'Sup Tab S3b_Mean'!S$11,'Sup Tab S3b_Mean'!S304,"")</f>
        <v/>
      </c>
      <c r="R284" s="24" t="str">
        <f>IF('Sup Tab S3b_Mean'!T304&gt;'Sup Tab S3b_Mean'!T$11,'Sup Tab S3b_Mean'!T304,"")</f>
        <v/>
      </c>
      <c r="S284" s="24" t="str">
        <f>IF('Sup Tab S3b_Mean'!U304&gt;'Sup Tab S3b_Mean'!U$11,'Sup Tab S3b_Mean'!U304,"")</f>
        <v/>
      </c>
      <c r="T284" s="24" t="str">
        <f>IF('Sup Tab S3b_Mean'!V304&gt;'Sup Tab S3b_Mean'!V$11,'Sup Tab S3b_Mean'!V304,"")</f>
        <v/>
      </c>
      <c r="U284" s="24" t="str">
        <f>IF('Sup Tab S3b_Mean'!W304&gt;'Sup Tab S3b_Mean'!W$11,'Sup Tab S3b_Mean'!W304,"")</f>
        <v/>
      </c>
      <c r="V284" s="24" t="str">
        <f>IF('Sup Tab S3b_Mean'!X304&gt;'Sup Tab S3b_Mean'!X$11,'Sup Tab S3b_Mean'!X304,"")</f>
        <v/>
      </c>
      <c r="W284" s="24" t="str">
        <f>IF('Sup Tab S3b_Mean'!Y304&gt;'Sup Tab S3b_Mean'!Y$11,'Sup Tab S3b_Mean'!Y304,"")</f>
        <v/>
      </c>
      <c r="X284" s="24" t="str">
        <f>IF('Sup Tab S3b_Mean'!Z304&gt;'Sup Tab S3b_Mean'!Z$11,'Sup Tab S3b_Mean'!Z304,"")</f>
        <v/>
      </c>
      <c r="Y284" s="24" t="str">
        <f>IF('Sup Tab S3b_Mean'!AA304&gt;'Sup Tab S3b_Mean'!AA$11,'Sup Tab S3b_Mean'!AA304,"")</f>
        <v/>
      </c>
      <c r="Z284" s="24" t="str">
        <f>IF('Sup Tab S3b_Mean'!AB304&gt;'Sup Tab S3b_Mean'!AB$11,'Sup Tab S3b_Mean'!AB304,"")</f>
        <v/>
      </c>
      <c r="AA284" s="24" t="str">
        <f>IF('Sup Tab S3b_Mean'!AC304&gt;'Sup Tab S3b_Mean'!AC$11,'Sup Tab S3b_Mean'!AC304,"")</f>
        <v/>
      </c>
      <c r="AB284" s="24" t="str">
        <f>IF('Sup Tab S3b_Mean'!AD304&gt;'Sup Tab S3b_Mean'!AD$11,'Sup Tab S3b_Mean'!AD304,"")</f>
        <v/>
      </c>
      <c r="AC284" s="24" t="str">
        <f>IF('Sup Tab S3b_Mean'!AE304&gt;'Sup Tab S3b_Mean'!AE$11,'Sup Tab S3b_Mean'!AE304,"")</f>
        <v/>
      </c>
      <c r="AD284" s="24" t="str">
        <f>IF('Sup Tab S3b_Mean'!AF304&gt;'Sup Tab S3b_Mean'!AF$11,'Sup Tab S3b_Mean'!AF304,"")</f>
        <v/>
      </c>
      <c r="AE284" s="24" t="str">
        <f>IF('Sup Tab S3b_Mean'!AG304&gt;'Sup Tab S3b_Mean'!AG$11,'Sup Tab S3b_Mean'!AG304,"")</f>
        <v/>
      </c>
      <c r="AF284" s="24" t="str">
        <f>IF('Sup Tab S3b_Mean'!AH304&gt;'Sup Tab S3b_Mean'!AH$11,'Sup Tab S3b_Mean'!AH304,"")</f>
        <v/>
      </c>
      <c r="AG284" s="24" t="str">
        <f>IF('Sup Tab S3b_Mean'!AI304&gt;'Sup Tab S3b_Mean'!AI$11,'Sup Tab S3b_Mean'!AI304,"")</f>
        <v/>
      </c>
      <c r="AH284" s="24" t="str">
        <f>IF('Sup Tab S3b_Mean'!AJ304&gt;'Sup Tab S3b_Mean'!AJ$11,'Sup Tab S3b_Mean'!AJ304,"")</f>
        <v/>
      </c>
      <c r="AI284" s="24" t="str">
        <f>IF('Sup Tab S3b_Mean'!AK304&gt;'Sup Tab S3b_Mean'!AK$11,'Sup Tab S3b_Mean'!AK304,"")</f>
        <v/>
      </c>
      <c r="AJ284" s="24" t="str">
        <f>IF('Sup Tab S3b_Mean'!AL304&gt;'Sup Tab S3b_Mean'!AL$11,'Sup Tab S3b_Mean'!AL304,"")</f>
        <v/>
      </c>
      <c r="AK284" s="24" t="str">
        <f>IF('Sup Tab S3b_Mean'!AM304&gt;'Sup Tab S3b_Mean'!AM$11,'Sup Tab S3b_Mean'!AM304,"")</f>
        <v/>
      </c>
      <c r="AL284" s="24" t="str">
        <f>IF('Sup Tab S3b_Mean'!AN304&gt;'Sup Tab S3b_Mean'!AN$11,'Sup Tab S3b_Mean'!AN304,"")</f>
        <v/>
      </c>
      <c r="AM284" s="24" t="str">
        <f>IF('Sup Tab S3b_Mean'!AO304&gt;'Sup Tab S3b_Mean'!AO$11,'Sup Tab S3b_Mean'!AO304,"")</f>
        <v/>
      </c>
      <c r="AN284" s="24" t="str">
        <f>IF('Sup Tab S3b_Mean'!AP304&gt;'Sup Tab S3b_Mean'!AP$11,'Sup Tab S3b_Mean'!AP304,"")</f>
        <v/>
      </c>
      <c r="AO284" s="24" t="str">
        <f>IF('Sup Tab S3b_Mean'!AQ304&gt;'Sup Tab S3b_Mean'!AQ$11,'Sup Tab S3b_Mean'!AQ304,"")</f>
        <v/>
      </c>
      <c r="AP284" s="24" t="str">
        <f>IF('Sup Tab S3b_Mean'!AR304&gt;'Sup Tab S3b_Mean'!AR$11,'Sup Tab S3b_Mean'!AR304,"")</f>
        <v/>
      </c>
      <c r="AQ284" s="24" t="str">
        <f>IF('Sup Tab S3b_Mean'!AS304&gt;'Sup Tab S3b_Mean'!AS$11,'Sup Tab S3b_Mean'!AS304,"")</f>
        <v/>
      </c>
      <c r="AR284" s="24" t="str">
        <f>IF('Sup Tab S3b_Mean'!AT304&gt;'Sup Tab S3b_Mean'!AT$11,'Sup Tab S3b_Mean'!AT304,"")</f>
        <v/>
      </c>
      <c r="AS284" s="24" t="str">
        <f>IF('Sup Tab S3b_Mean'!AU304&gt;'Sup Tab S3b_Mean'!AU$11,'Sup Tab S3b_Mean'!AU304,"")</f>
        <v/>
      </c>
      <c r="AT284" s="24" t="str">
        <f>IF('Sup Tab S3b_Mean'!AV304&gt;'Sup Tab S3b_Mean'!AV$11,'Sup Tab S3b_Mean'!AV304,"")</f>
        <v/>
      </c>
      <c r="AU284" s="24" t="str">
        <f>IF('Sup Tab S3b_Mean'!AW304&gt;'Sup Tab S3b_Mean'!AW$11,'Sup Tab S3b_Mean'!AW304,"")</f>
        <v/>
      </c>
      <c r="AV284" s="24" t="str">
        <f>IF('Sup Tab S3b_Mean'!AX304&gt;'Sup Tab S3b_Mean'!AX$11,'Sup Tab S3b_Mean'!AX304,"")</f>
        <v/>
      </c>
      <c r="AW284" s="24" t="str">
        <f>IF('Sup Tab S3b_Mean'!AY304&gt;'Sup Tab S3b_Mean'!AY$11,'Sup Tab S3b_Mean'!AY304,"")</f>
        <v/>
      </c>
      <c r="AX284" s="24" t="str">
        <f>IF('Sup Tab S3b_Mean'!AZ304&gt;'Sup Tab S3b_Mean'!AZ$11,'Sup Tab S3b_Mean'!AZ304,"")</f>
        <v/>
      </c>
      <c r="AY284" s="24" t="str">
        <f>IF('Sup Tab S3b_Mean'!BA304&gt;'Sup Tab S3b_Mean'!BA$11,'Sup Tab S3b_Mean'!BA304,"")</f>
        <v/>
      </c>
      <c r="AZ284" s="24" t="str">
        <f>IF('Sup Tab S3b_Mean'!BB304&gt;'Sup Tab S3b_Mean'!BB$11,'Sup Tab S3b_Mean'!BB304,"")</f>
        <v/>
      </c>
      <c r="BA284" s="24" t="str">
        <f>IF('Sup Tab S3b_Mean'!BC304&gt;'Sup Tab S3b_Mean'!BC$11,'Sup Tab S3b_Mean'!BC304,"")</f>
        <v/>
      </c>
      <c r="BB284" s="24" t="str">
        <f>IF('Sup Tab S3b_Mean'!BD304&gt;'Sup Tab S3b_Mean'!BD$11,'Sup Tab S3b_Mean'!BD304,"")</f>
        <v/>
      </c>
      <c r="BC284" s="24" t="str">
        <f>IF('Sup Tab S3b_Mean'!BE304&gt;'Sup Tab S3b_Mean'!BE$11,'Sup Tab S3b_Mean'!BE304,"")</f>
        <v/>
      </c>
      <c r="BD284" s="24" t="str">
        <f>IF('Sup Tab S3b_Mean'!BF304&gt;'Sup Tab S3b_Mean'!BF$11,'Sup Tab S3b_Mean'!BF304,"")</f>
        <v/>
      </c>
      <c r="BE284" s="24" t="str">
        <f>IF('Sup Tab S3b_Mean'!BG304&gt;'Sup Tab S3b_Mean'!BG$11,'Sup Tab S3b_Mean'!BG304,"")</f>
        <v/>
      </c>
      <c r="BF284" s="24" t="str">
        <f>IF('Sup Tab S3b_Mean'!BH304&gt;'Sup Tab S3b_Mean'!BH$11,'Sup Tab S3b_Mean'!BH304,"")</f>
        <v/>
      </c>
      <c r="BG284" s="24" t="str">
        <f>IF('Sup Tab S3b_Mean'!BI304&gt;'Sup Tab S3b_Mean'!BI$11,'Sup Tab S3b_Mean'!BI304,"")</f>
        <v/>
      </c>
      <c r="BH284" s="24" t="str">
        <f>IF('Sup Tab S3b_Mean'!BJ304&gt;'Sup Tab S3b_Mean'!BJ$11,'Sup Tab S3b_Mean'!BJ304,"")</f>
        <v/>
      </c>
      <c r="BI284" s="24" t="str">
        <f>IF('Sup Tab S3b_Mean'!BK304&gt;'Sup Tab S3b_Mean'!BK$11,'Sup Tab S3b_Mean'!BK304,"")</f>
        <v/>
      </c>
      <c r="BJ284" s="24" t="str">
        <f>IF('Sup Tab S3b_Mean'!BL304&gt;'Sup Tab S3b_Mean'!BL$11,'Sup Tab S3b_Mean'!BL304,"")</f>
        <v/>
      </c>
      <c r="BK284" s="24" t="str">
        <f>IF('Sup Tab S3b_Mean'!BM304&gt;'Sup Tab S3b_Mean'!BM$11,'Sup Tab S3b_Mean'!BM304,"")</f>
        <v/>
      </c>
      <c r="BL284" s="24" t="str">
        <f>IF('Sup Tab S3b_Mean'!BN304&gt;'Sup Tab S3b_Mean'!BN$11,'Sup Tab S3b_Mean'!BN304,"")</f>
        <v/>
      </c>
      <c r="BM284" s="24" t="str">
        <f>IF('Sup Tab S3b_Mean'!BO304&gt;'Sup Tab S3b_Mean'!BO$11,'Sup Tab S3b_Mean'!BO304,"")</f>
        <v/>
      </c>
      <c r="BN284" s="24">
        <f>IF('Sup Tab S3b_Mean'!BP304&gt;'Sup Tab S3b_Mean'!BP$11,'Sup Tab S3b_Mean'!BP304,"")</f>
        <v>20.015652225250893</v>
      </c>
      <c r="BO284" s="24">
        <f>IF('Sup Tab S3b_Mean'!BQ304&gt;'Sup Tab S3b_Mean'!BQ$11,'Sup Tab S3b_Mean'!BQ304,"")</f>
        <v>5.8750633394887899</v>
      </c>
      <c r="BP284" s="24" t="str">
        <f>IF('Sup Tab S3b_Mean'!BR304&gt;'Sup Tab S3b_Mean'!BR$11,'Sup Tab S3b_Mean'!BR304,"")</f>
        <v/>
      </c>
      <c r="BQ284" s="24" t="str">
        <f>IF('Sup Tab S3b_Mean'!BS304&gt;'Sup Tab S3b_Mean'!BS$11,'Sup Tab S3b_Mean'!BS304,"")</f>
        <v/>
      </c>
      <c r="BR284" s="24" t="str">
        <f>IF('Sup Tab S3b_Mean'!BT304&gt;'Sup Tab S3b_Mean'!BT$11,'Sup Tab S3b_Mean'!BT304,"")</f>
        <v/>
      </c>
      <c r="BS284" s="24" t="str">
        <f>IF('Sup Tab S3b_Mean'!BU304&gt;'Sup Tab S3b_Mean'!BU$11,'Sup Tab S3b_Mean'!BU304,"")</f>
        <v/>
      </c>
      <c r="BT284" s="24" t="str">
        <f>IF('Sup Tab S3b_Mean'!BV304&gt;'Sup Tab S3b_Mean'!BV$11,'Sup Tab S3b_Mean'!BV304,"")</f>
        <v/>
      </c>
      <c r="BU284" s="24" t="str">
        <f>IF('Sup Tab S3b_Mean'!BW304&gt;'Sup Tab S3b_Mean'!BW$11,'Sup Tab S3b_Mean'!BW304,"")</f>
        <v/>
      </c>
      <c r="BV284" s="24" t="str">
        <f>IF('Sup Tab S3b_Mean'!BX304&gt;'Sup Tab S3b_Mean'!BX$11,'Sup Tab S3b_Mean'!BX304,"")</f>
        <v/>
      </c>
      <c r="BW284" s="24" t="str">
        <f>IF('Sup Tab S3b_Mean'!BY304&gt;'Sup Tab S3b_Mean'!BY$11,'Sup Tab S3b_Mean'!BY304,"")</f>
        <v/>
      </c>
      <c r="BX284" s="24" t="str">
        <f>IF('Sup Tab S3b_Mean'!BZ304&gt;'Sup Tab S3b_Mean'!BZ$11,'Sup Tab S3b_Mean'!BZ304,"")</f>
        <v/>
      </c>
      <c r="BY284" s="24" t="str">
        <f>IF('Sup Tab S3b_Mean'!CA304&gt;'Sup Tab S3b_Mean'!CA$11,'Sup Tab S3b_Mean'!CA304,"")</f>
        <v/>
      </c>
      <c r="BZ284" s="24" t="str">
        <f>IF('Sup Tab S3b_Mean'!CB304&gt;'Sup Tab S3b_Mean'!CB$11,'Sup Tab S3b_Mean'!CB304,"")</f>
        <v/>
      </c>
      <c r="CA284" s="24" t="str">
        <f>IF('Sup Tab S3b_Mean'!CC304&gt;'Sup Tab S3b_Mean'!CC$11,'Sup Tab S3b_Mean'!CC304,"")</f>
        <v/>
      </c>
      <c r="CB284" s="24" t="str">
        <f>IF('Sup Tab S3b_Mean'!CD304&gt;'Sup Tab S3b_Mean'!CD$11,'Sup Tab S3b_Mean'!CD304,"")</f>
        <v/>
      </c>
      <c r="CC284" s="24" t="str">
        <f>IF('Sup Tab S3b_Mean'!CE304&gt;'Sup Tab S3b_Mean'!CE$11,'Sup Tab S3b_Mean'!CE304,"")</f>
        <v/>
      </c>
    </row>
    <row r="285" spans="1:81" ht="12.75" customHeight="1" x14ac:dyDescent="0.3">
      <c r="A285" s="9" t="s">
        <v>3</v>
      </c>
      <c r="B285" s="9" t="s">
        <v>663</v>
      </c>
      <c r="C285" s="24" t="str">
        <f>IF('Sup Tab S3b_Mean'!E305&gt;'Sup Tab S3b_Mean'!E$11,'Sup Tab S3b_Mean'!E305,"")</f>
        <v/>
      </c>
      <c r="D285" s="24" t="str">
        <f>IF('Sup Tab S3b_Mean'!F305&gt;'Sup Tab S3b_Mean'!F$11,'Sup Tab S3b_Mean'!F305,"")</f>
        <v/>
      </c>
      <c r="E285" s="24" t="str">
        <f>IF('Sup Tab S3b_Mean'!G305&gt;'Sup Tab S3b_Mean'!G$11,'Sup Tab S3b_Mean'!G305,"")</f>
        <v/>
      </c>
      <c r="F285" s="24" t="str">
        <f>IF('Sup Tab S3b_Mean'!H305&gt;'Sup Tab S3b_Mean'!H$11,'Sup Tab S3b_Mean'!H305,"")</f>
        <v/>
      </c>
      <c r="G285" s="24" t="str">
        <f>IF('Sup Tab S3b_Mean'!I305&gt;'Sup Tab S3b_Mean'!I$11,'Sup Tab S3b_Mean'!I305,"")</f>
        <v/>
      </c>
      <c r="H285" s="24" t="str">
        <f>IF('Sup Tab S3b_Mean'!J305&gt;'Sup Tab S3b_Mean'!J$11,'Sup Tab S3b_Mean'!J305,"")</f>
        <v/>
      </c>
      <c r="I285" s="24" t="str">
        <f>IF('Sup Tab S3b_Mean'!K305&gt;'Sup Tab S3b_Mean'!K$11,'Sup Tab S3b_Mean'!K305,"")</f>
        <v/>
      </c>
      <c r="J285" s="24" t="str">
        <f>IF('Sup Tab S3b_Mean'!L305&gt;'Sup Tab S3b_Mean'!L$11,'Sup Tab S3b_Mean'!L305,"")</f>
        <v/>
      </c>
      <c r="K285" s="24" t="str">
        <f>IF('Sup Tab S3b_Mean'!M305&gt;'Sup Tab S3b_Mean'!M$11,'Sup Tab S3b_Mean'!M305,"")</f>
        <v/>
      </c>
      <c r="L285" s="24" t="str">
        <f>IF('Sup Tab S3b_Mean'!N305&gt;'Sup Tab S3b_Mean'!N$11,'Sup Tab S3b_Mean'!N305,"")</f>
        <v/>
      </c>
      <c r="M285" s="24" t="str">
        <f>IF('Sup Tab S3b_Mean'!O305&gt;'Sup Tab S3b_Mean'!O$11,'Sup Tab S3b_Mean'!O305,"")</f>
        <v/>
      </c>
      <c r="N285" s="24" t="str">
        <f>IF('Sup Tab S3b_Mean'!P305&gt;'Sup Tab S3b_Mean'!P$11,'Sup Tab S3b_Mean'!P305,"")</f>
        <v/>
      </c>
      <c r="O285" s="24" t="str">
        <f>IF('Sup Tab S3b_Mean'!Q305&gt;'Sup Tab S3b_Mean'!Q$11,'Sup Tab S3b_Mean'!Q305,"")</f>
        <v/>
      </c>
      <c r="P285" s="24" t="str">
        <f>IF('Sup Tab S3b_Mean'!R305&gt;'Sup Tab S3b_Mean'!R$11,'Sup Tab S3b_Mean'!R305,"")</f>
        <v/>
      </c>
      <c r="Q285" s="24" t="str">
        <f>IF('Sup Tab S3b_Mean'!S305&gt;'Sup Tab S3b_Mean'!S$11,'Sup Tab S3b_Mean'!S305,"")</f>
        <v/>
      </c>
      <c r="R285" s="24" t="str">
        <f>IF('Sup Tab S3b_Mean'!T305&gt;'Sup Tab S3b_Mean'!T$11,'Sup Tab S3b_Mean'!T305,"")</f>
        <v/>
      </c>
      <c r="S285" s="24" t="str">
        <f>IF('Sup Tab S3b_Mean'!U305&gt;'Sup Tab S3b_Mean'!U$11,'Sup Tab S3b_Mean'!U305,"")</f>
        <v/>
      </c>
      <c r="T285" s="24" t="str">
        <f>IF('Sup Tab S3b_Mean'!V305&gt;'Sup Tab S3b_Mean'!V$11,'Sup Tab S3b_Mean'!V305,"")</f>
        <v/>
      </c>
      <c r="U285" s="24" t="str">
        <f>IF('Sup Tab S3b_Mean'!W305&gt;'Sup Tab S3b_Mean'!W$11,'Sup Tab S3b_Mean'!W305,"")</f>
        <v/>
      </c>
      <c r="V285" s="24" t="str">
        <f>IF('Sup Tab S3b_Mean'!X305&gt;'Sup Tab S3b_Mean'!X$11,'Sup Tab S3b_Mean'!X305,"")</f>
        <v/>
      </c>
      <c r="W285" s="24" t="str">
        <f>IF('Sup Tab S3b_Mean'!Y305&gt;'Sup Tab S3b_Mean'!Y$11,'Sup Tab S3b_Mean'!Y305,"")</f>
        <v/>
      </c>
      <c r="X285" s="24">
        <f>IF('Sup Tab S3b_Mean'!Z305&gt;'Sup Tab S3b_Mean'!Z$11,'Sup Tab S3b_Mean'!Z305,"")</f>
        <v>0.77630219358613017</v>
      </c>
      <c r="Y285" s="24" t="str">
        <f>IF('Sup Tab S3b_Mean'!AA305&gt;'Sup Tab S3b_Mean'!AA$11,'Sup Tab S3b_Mean'!AA305,"")</f>
        <v/>
      </c>
      <c r="Z285" s="24" t="str">
        <f>IF('Sup Tab S3b_Mean'!AB305&gt;'Sup Tab S3b_Mean'!AB$11,'Sup Tab S3b_Mean'!AB305,"")</f>
        <v/>
      </c>
      <c r="AA285" s="24" t="str">
        <f>IF('Sup Tab S3b_Mean'!AC305&gt;'Sup Tab S3b_Mean'!AC$11,'Sup Tab S3b_Mean'!AC305,"")</f>
        <v/>
      </c>
      <c r="AB285" s="24" t="str">
        <f>IF('Sup Tab S3b_Mean'!AD305&gt;'Sup Tab S3b_Mean'!AD$11,'Sup Tab S3b_Mean'!AD305,"")</f>
        <v/>
      </c>
      <c r="AC285" s="24" t="str">
        <f>IF('Sup Tab S3b_Mean'!AE305&gt;'Sup Tab S3b_Mean'!AE$11,'Sup Tab S3b_Mean'!AE305,"")</f>
        <v/>
      </c>
      <c r="AD285" s="24" t="str">
        <f>IF('Sup Tab S3b_Mean'!AF305&gt;'Sup Tab S3b_Mean'!AF$11,'Sup Tab S3b_Mean'!AF305,"")</f>
        <v/>
      </c>
      <c r="AE285" s="24" t="str">
        <f>IF('Sup Tab S3b_Mean'!AG305&gt;'Sup Tab S3b_Mean'!AG$11,'Sup Tab S3b_Mean'!AG305,"")</f>
        <v/>
      </c>
      <c r="AF285" s="24" t="str">
        <f>IF('Sup Tab S3b_Mean'!AH305&gt;'Sup Tab S3b_Mean'!AH$11,'Sup Tab S3b_Mean'!AH305,"")</f>
        <v/>
      </c>
      <c r="AG285" s="24" t="str">
        <f>IF('Sup Tab S3b_Mean'!AI305&gt;'Sup Tab S3b_Mean'!AI$11,'Sup Tab S3b_Mean'!AI305,"")</f>
        <v/>
      </c>
      <c r="AH285" s="24" t="str">
        <f>IF('Sup Tab S3b_Mean'!AJ305&gt;'Sup Tab S3b_Mean'!AJ$11,'Sup Tab S3b_Mean'!AJ305,"")</f>
        <v/>
      </c>
      <c r="AI285" s="24" t="str">
        <f>IF('Sup Tab S3b_Mean'!AK305&gt;'Sup Tab S3b_Mean'!AK$11,'Sup Tab S3b_Mean'!AK305,"")</f>
        <v/>
      </c>
      <c r="AJ285" s="24" t="str">
        <f>IF('Sup Tab S3b_Mean'!AL305&gt;'Sup Tab S3b_Mean'!AL$11,'Sup Tab S3b_Mean'!AL305,"")</f>
        <v/>
      </c>
      <c r="AK285" s="24" t="str">
        <f>IF('Sup Tab S3b_Mean'!AM305&gt;'Sup Tab S3b_Mean'!AM$11,'Sup Tab S3b_Mean'!AM305,"")</f>
        <v/>
      </c>
      <c r="AL285" s="24" t="str">
        <f>IF('Sup Tab S3b_Mean'!AN305&gt;'Sup Tab S3b_Mean'!AN$11,'Sup Tab S3b_Mean'!AN305,"")</f>
        <v/>
      </c>
      <c r="AM285" s="24" t="str">
        <f>IF('Sup Tab S3b_Mean'!AO305&gt;'Sup Tab S3b_Mean'!AO$11,'Sup Tab S3b_Mean'!AO305,"")</f>
        <v/>
      </c>
      <c r="AN285" s="24" t="str">
        <f>IF('Sup Tab S3b_Mean'!AP305&gt;'Sup Tab S3b_Mean'!AP$11,'Sup Tab S3b_Mean'!AP305,"")</f>
        <v/>
      </c>
      <c r="AO285" s="24" t="str">
        <f>IF('Sup Tab S3b_Mean'!AQ305&gt;'Sup Tab S3b_Mean'!AQ$11,'Sup Tab S3b_Mean'!AQ305,"")</f>
        <v/>
      </c>
      <c r="AP285" s="24" t="str">
        <f>IF('Sup Tab S3b_Mean'!AR305&gt;'Sup Tab S3b_Mean'!AR$11,'Sup Tab S3b_Mean'!AR305,"")</f>
        <v/>
      </c>
      <c r="AQ285" s="24" t="str">
        <f>IF('Sup Tab S3b_Mean'!AS305&gt;'Sup Tab S3b_Mean'!AS$11,'Sup Tab S3b_Mean'!AS305,"")</f>
        <v/>
      </c>
      <c r="AR285" s="24" t="str">
        <f>IF('Sup Tab S3b_Mean'!AT305&gt;'Sup Tab S3b_Mean'!AT$11,'Sup Tab S3b_Mean'!AT305,"")</f>
        <v/>
      </c>
      <c r="AS285" s="24" t="str">
        <f>IF('Sup Tab S3b_Mean'!AU305&gt;'Sup Tab S3b_Mean'!AU$11,'Sup Tab S3b_Mean'!AU305,"")</f>
        <v/>
      </c>
      <c r="AT285" s="24" t="str">
        <f>IF('Sup Tab S3b_Mean'!AV305&gt;'Sup Tab S3b_Mean'!AV$11,'Sup Tab S3b_Mean'!AV305,"")</f>
        <v/>
      </c>
      <c r="AU285" s="24" t="str">
        <f>IF('Sup Tab S3b_Mean'!AW305&gt;'Sup Tab S3b_Mean'!AW$11,'Sup Tab S3b_Mean'!AW305,"")</f>
        <v/>
      </c>
      <c r="AV285" s="24" t="str">
        <f>IF('Sup Tab S3b_Mean'!AX305&gt;'Sup Tab S3b_Mean'!AX$11,'Sup Tab S3b_Mean'!AX305,"")</f>
        <v/>
      </c>
      <c r="AW285" s="24" t="str">
        <f>IF('Sup Tab S3b_Mean'!AY305&gt;'Sup Tab S3b_Mean'!AY$11,'Sup Tab S3b_Mean'!AY305,"")</f>
        <v/>
      </c>
      <c r="AX285" s="24" t="str">
        <f>IF('Sup Tab S3b_Mean'!AZ305&gt;'Sup Tab S3b_Mean'!AZ$11,'Sup Tab S3b_Mean'!AZ305,"")</f>
        <v/>
      </c>
      <c r="AY285" s="24" t="str">
        <f>IF('Sup Tab S3b_Mean'!BA305&gt;'Sup Tab S3b_Mean'!BA$11,'Sup Tab S3b_Mean'!BA305,"")</f>
        <v/>
      </c>
      <c r="AZ285" s="24" t="str">
        <f>IF('Sup Tab S3b_Mean'!BB305&gt;'Sup Tab S3b_Mean'!BB$11,'Sup Tab S3b_Mean'!BB305,"")</f>
        <v/>
      </c>
      <c r="BA285" s="24" t="str">
        <f>IF('Sup Tab S3b_Mean'!BC305&gt;'Sup Tab S3b_Mean'!BC$11,'Sup Tab S3b_Mean'!BC305,"")</f>
        <v/>
      </c>
      <c r="BB285" s="24" t="str">
        <f>IF('Sup Tab S3b_Mean'!BD305&gt;'Sup Tab S3b_Mean'!BD$11,'Sup Tab S3b_Mean'!BD305,"")</f>
        <v/>
      </c>
      <c r="BC285" s="24" t="str">
        <f>IF('Sup Tab S3b_Mean'!BE305&gt;'Sup Tab S3b_Mean'!BE$11,'Sup Tab S3b_Mean'!BE305,"")</f>
        <v/>
      </c>
      <c r="BD285" s="24" t="str">
        <f>IF('Sup Tab S3b_Mean'!BF305&gt;'Sup Tab S3b_Mean'!BF$11,'Sup Tab S3b_Mean'!BF305,"")</f>
        <v/>
      </c>
      <c r="BE285" s="24" t="str">
        <f>IF('Sup Tab S3b_Mean'!BG305&gt;'Sup Tab S3b_Mean'!BG$11,'Sup Tab S3b_Mean'!BG305,"")</f>
        <v/>
      </c>
      <c r="BF285" s="24" t="str">
        <f>IF('Sup Tab S3b_Mean'!BH305&gt;'Sup Tab S3b_Mean'!BH$11,'Sup Tab S3b_Mean'!BH305,"")</f>
        <v/>
      </c>
      <c r="BG285" s="24" t="str">
        <f>IF('Sup Tab S3b_Mean'!BI305&gt;'Sup Tab S3b_Mean'!BI$11,'Sup Tab S3b_Mean'!BI305,"")</f>
        <v/>
      </c>
      <c r="BH285" s="24" t="str">
        <f>IF('Sup Tab S3b_Mean'!BJ305&gt;'Sup Tab S3b_Mean'!BJ$11,'Sup Tab S3b_Mean'!BJ305,"")</f>
        <v/>
      </c>
      <c r="BI285" s="24" t="str">
        <f>IF('Sup Tab S3b_Mean'!BK305&gt;'Sup Tab S3b_Mean'!BK$11,'Sup Tab S3b_Mean'!BK305,"")</f>
        <v/>
      </c>
      <c r="BJ285" s="24" t="str">
        <f>IF('Sup Tab S3b_Mean'!BL305&gt;'Sup Tab S3b_Mean'!BL$11,'Sup Tab S3b_Mean'!BL305,"")</f>
        <v/>
      </c>
      <c r="BK285" s="24" t="str">
        <f>IF('Sup Tab S3b_Mean'!BM305&gt;'Sup Tab S3b_Mean'!BM$11,'Sup Tab S3b_Mean'!BM305,"")</f>
        <v/>
      </c>
      <c r="BL285" s="24" t="str">
        <f>IF('Sup Tab S3b_Mean'!BN305&gt;'Sup Tab S3b_Mean'!BN$11,'Sup Tab S3b_Mean'!BN305,"")</f>
        <v/>
      </c>
      <c r="BM285" s="24" t="str">
        <f>IF('Sup Tab S3b_Mean'!BO305&gt;'Sup Tab S3b_Mean'!BO$11,'Sup Tab S3b_Mean'!BO305,"")</f>
        <v/>
      </c>
      <c r="BN285" s="24" t="str">
        <f>IF('Sup Tab S3b_Mean'!BP305&gt;'Sup Tab S3b_Mean'!BP$11,'Sup Tab S3b_Mean'!BP305,"")</f>
        <v/>
      </c>
      <c r="BO285" s="24" t="str">
        <f>IF('Sup Tab S3b_Mean'!BQ305&gt;'Sup Tab S3b_Mean'!BQ$11,'Sup Tab S3b_Mean'!BQ305,"")</f>
        <v/>
      </c>
      <c r="BP285" s="24" t="str">
        <f>IF('Sup Tab S3b_Mean'!BR305&gt;'Sup Tab S3b_Mean'!BR$11,'Sup Tab S3b_Mean'!BR305,"")</f>
        <v/>
      </c>
      <c r="BQ285" s="24" t="str">
        <f>IF('Sup Tab S3b_Mean'!BS305&gt;'Sup Tab S3b_Mean'!BS$11,'Sup Tab S3b_Mean'!BS305,"")</f>
        <v/>
      </c>
      <c r="BR285" s="24" t="str">
        <f>IF('Sup Tab S3b_Mean'!BT305&gt;'Sup Tab S3b_Mean'!BT$11,'Sup Tab S3b_Mean'!BT305,"")</f>
        <v/>
      </c>
      <c r="BS285" s="24" t="str">
        <f>IF('Sup Tab S3b_Mean'!BU305&gt;'Sup Tab S3b_Mean'!BU$11,'Sup Tab S3b_Mean'!BU305,"")</f>
        <v/>
      </c>
      <c r="BT285" s="24" t="str">
        <f>IF('Sup Tab S3b_Mean'!BV305&gt;'Sup Tab S3b_Mean'!BV$11,'Sup Tab S3b_Mean'!BV305,"")</f>
        <v/>
      </c>
      <c r="BU285" s="24" t="str">
        <f>IF('Sup Tab S3b_Mean'!BW305&gt;'Sup Tab S3b_Mean'!BW$11,'Sup Tab S3b_Mean'!BW305,"")</f>
        <v/>
      </c>
      <c r="BV285" s="24" t="str">
        <f>IF('Sup Tab S3b_Mean'!BX305&gt;'Sup Tab S3b_Mean'!BX$11,'Sup Tab S3b_Mean'!BX305,"")</f>
        <v/>
      </c>
      <c r="BW285" s="24" t="str">
        <f>IF('Sup Tab S3b_Mean'!BY305&gt;'Sup Tab S3b_Mean'!BY$11,'Sup Tab S3b_Mean'!BY305,"")</f>
        <v/>
      </c>
      <c r="BX285" s="24" t="str">
        <f>IF('Sup Tab S3b_Mean'!BZ305&gt;'Sup Tab S3b_Mean'!BZ$11,'Sup Tab S3b_Mean'!BZ305,"")</f>
        <v/>
      </c>
      <c r="BY285" s="24" t="str">
        <f>IF('Sup Tab S3b_Mean'!CA305&gt;'Sup Tab S3b_Mean'!CA$11,'Sup Tab S3b_Mean'!CA305,"")</f>
        <v/>
      </c>
      <c r="BZ285" s="24" t="str">
        <f>IF('Sup Tab S3b_Mean'!CB305&gt;'Sup Tab S3b_Mean'!CB$11,'Sup Tab S3b_Mean'!CB305,"")</f>
        <v/>
      </c>
      <c r="CA285" s="24" t="str">
        <f>IF('Sup Tab S3b_Mean'!CC305&gt;'Sup Tab S3b_Mean'!CC$11,'Sup Tab S3b_Mean'!CC305,"")</f>
        <v/>
      </c>
      <c r="CB285" s="24" t="str">
        <f>IF('Sup Tab S3b_Mean'!CD305&gt;'Sup Tab S3b_Mean'!CD$11,'Sup Tab S3b_Mean'!CD305,"")</f>
        <v/>
      </c>
      <c r="CC285" s="24">
        <f>IF('Sup Tab S3b_Mean'!CE305&gt;'Sup Tab S3b_Mean'!CE$11,'Sup Tab S3b_Mean'!CE305,"")</f>
        <v>8.4404212336833702</v>
      </c>
    </row>
    <row r="286" spans="1:81" ht="12.75" customHeight="1" x14ac:dyDescent="0.3">
      <c r="A286" s="9" t="s">
        <v>665</v>
      </c>
      <c r="B286" s="9" t="s">
        <v>666</v>
      </c>
      <c r="C286" s="24">
        <f>IF('Sup Tab S3b_Mean'!E306&gt;'Sup Tab S3b_Mean'!E$16,'Sup Tab S3b_Mean'!E306,"")</f>
        <v>0.22694195605217793</v>
      </c>
      <c r="D286" s="24" t="str">
        <f>IF('Sup Tab S3b_Mean'!F306&gt;'Sup Tab S3b_Mean'!F$16,'Sup Tab S3b_Mean'!F306,"")</f>
        <v/>
      </c>
      <c r="E286" s="24">
        <f>IF('Sup Tab S3b_Mean'!G306&gt;'Sup Tab S3b_Mean'!G$16,'Sup Tab S3b_Mean'!G306,"")</f>
        <v>13.08027417222277</v>
      </c>
      <c r="F286" s="24" t="str">
        <f>IF('Sup Tab S3b_Mean'!H306&gt;'Sup Tab S3b_Mean'!H$16,'Sup Tab S3b_Mean'!H306,"")</f>
        <v/>
      </c>
      <c r="G286" s="24" t="str">
        <f>IF('Sup Tab S3b_Mean'!I306&gt;'Sup Tab S3b_Mean'!I$16,'Sup Tab S3b_Mean'!I306,"")</f>
        <v/>
      </c>
      <c r="H286" s="24">
        <f>IF('Sup Tab S3b_Mean'!J306&gt;'Sup Tab S3b_Mean'!J$16,'Sup Tab S3b_Mean'!J306,"")</f>
        <v>14259.376151527287</v>
      </c>
      <c r="I286" s="24" t="str">
        <f>IF('Sup Tab S3b_Mean'!K306&gt;'Sup Tab S3b_Mean'!K$16,'Sup Tab S3b_Mean'!K306,"")</f>
        <v/>
      </c>
      <c r="J286" s="24" t="str">
        <f>IF('Sup Tab S3b_Mean'!L306&gt;'Sup Tab S3b_Mean'!L$16,'Sup Tab S3b_Mean'!L306,"")</f>
        <v/>
      </c>
      <c r="K286" s="24">
        <f>IF('Sup Tab S3b_Mean'!M306&gt;'Sup Tab S3b_Mean'!M$16,'Sup Tab S3b_Mean'!M306,"")</f>
        <v>3.6036538417788436E-2</v>
      </c>
      <c r="L286" s="24" t="str">
        <f>IF('Sup Tab S3b_Mean'!N306&gt;'Sup Tab S3b_Mean'!N$16,'Sup Tab S3b_Mean'!N306,"")</f>
        <v/>
      </c>
      <c r="M286" s="24" t="str">
        <f>IF('Sup Tab S3b_Mean'!O306&gt;'Sup Tab S3b_Mean'!O$16,'Sup Tab S3b_Mean'!O306,"")</f>
        <v/>
      </c>
      <c r="N286" s="24" t="str">
        <f>IF('Sup Tab S3b_Mean'!P306&gt;'Sup Tab S3b_Mean'!P$16,'Sup Tab S3b_Mean'!P306,"")</f>
        <v/>
      </c>
      <c r="O286" s="24" t="str">
        <f>IF('Sup Tab S3b_Mean'!Q306&gt;'Sup Tab S3b_Mean'!Q$16,'Sup Tab S3b_Mean'!Q306,"")</f>
        <v/>
      </c>
      <c r="P286" s="24" t="str">
        <f>IF('Sup Tab S3b_Mean'!R306&gt;'Sup Tab S3b_Mean'!R$16,'Sup Tab S3b_Mean'!R306,"")</f>
        <v/>
      </c>
      <c r="Q286" s="24">
        <f>IF('Sup Tab S3b_Mean'!S306&gt;'Sup Tab S3b_Mean'!S$16,'Sup Tab S3b_Mean'!S306,"")</f>
        <v>0.56894207918020478</v>
      </c>
      <c r="R286" s="24" t="str">
        <f>IF('Sup Tab S3b_Mean'!T306&gt;'Sup Tab S3b_Mean'!T$16,'Sup Tab S3b_Mean'!T306,"")</f>
        <v/>
      </c>
      <c r="S286" s="24" t="str">
        <f>IF('Sup Tab S3b_Mean'!U306&gt;'Sup Tab S3b_Mean'!U$16,'Sup Tab S3b_Mean'!U306,"")</f>
        <v/>
      </c>
      <c r="T286" s="24" t="str">
        <f>IF('Sup Tab S3b_Mean'!V306&gt;'Sup Tab S3b_Mean'!V$16,'Sup Tab S3b_Mean'!V306,"")</f>
        <v/>
      </c>
      <c r="U286" s="24" t="str">
        <f>IF('Sup Tab S3b_Mean'!W306&gt;'Sup Tab S3b_Mean'!W$16,'Sup Tab S3b_Mean'!W306,"")</f>
        <v/>
      </c>
      <c r="V286" s="24" t="str">
        <f>IF('Sup Tab S3b_Mean'!X306&gt;'Sup Tab S3b_Mean'!X$16,'Sup Tab S3b_Mean'!X306,"")</f>
        <v/>
      </c>
      <c r="W286" s="24" t="str">
        <f>IF('Sup Tab S3b_Mean'!Y306&gt;'Sup Tab S3b_Mean'!Y$16,'Sup Tab S3b_Mean'!Y306,"")</f>
        <v/>
      </c>
      <c r="X286" s="24" t="str">
        <f>IF('Sup Tab S3b_Mean'!Z306&gt;'Sup Tab S3b_Mean'!Z$16,'Sup Tab S3b_Mean'!Z306,"")</f>
        <v/>
      </c>
      <c r="Y286" s="24" t="str">
        <f>IF('Sup Tab S3b_Mean'!AA306&gt;'Sup Tab S3b_Mean'!AA$16,'Sup Tab S3b_Mean'!AA306,"")</f>
        <v/>
      </c>
      <c r="Z286" s="24" t="str">
        <f>IF('Sup Tab S3b_Mean'!AB306&gt;'Sup Tab S3b_Mean'!AB$16,'Sup Tab S3b_Mean'!AB306,"")</f>
        <v/>
      </c>
      <c r="AA286" s="24" t="str">
        <f>IF('Sup Tab S3b_Mean'!AC306&gt;'Sup Tab S3b_Mean'!AC$16,'Sup Tab S3b_Mean'!AC306,"")</f>
        <v/>
      </c>
      <c r="AB286" s="24" t="str">
        <f>IF('Sup Tab S3b_Mean'!AD306&gt;'Sup Tab S3b_Mean'!AD$16,'Sup Tab S3b_Mean'!AD306,"")</f>
        <v/>
      </c>
      <c r="AC286" s="24" t="str">
        <f>IF('Sup Tab S3b_Mean'!AE306&gt;'Sup Tab S3b_Mean'!AE$16,'Sup Tab S3b_Mean'!AE306,"")</f>
        <v/>
      </c>
      <c r="AD286" s="24" t="str">
        <f>IF('Sup Tab S3b_Mean'!AF306&gt;'Sup Tab S3b_Mean'!AF$16,'Sup Tab S3b_Mean'!AF306,"")</f>
        <v/>
      </c>
      <c r="AE286" s="24" t="str">
        <f>IF('Sup Tab S3b_Mean'!AG306&gt;'Sup Tab S3b_Mean'!AG$16,'Sup Tab S3b_Mean'!AG306,"")</f>
        <v/>
      </c>
      <c r="AF286" s="24" t="str">
        <f>IF('Sup Tab S3b_Mean'!AH306&gt;'Sup Tab S3b_Mean'!AH$16,'Sup Tab S3b_Mean'!AH306,"")</f>
        <v/>
      </c>
      <c r="AG286" s="24" t="str">
        <f>IF('Sup Tab S3b_Mean'!AI306&gt;'Sup Tab S3b_Mean'!AI$16,'Sup Tab S3b_Mean'!AI306,"")</f>
        <v/>
      </c>
      <c r="AH286" s="24" t="str">
        <f>IF('Sup Tab S3b_Mean'!AJ306&gt;'Sup Tab S3b_Mean'!AJ$16,'Sup Tab S3b_Mean'!AJ306,"")</f>
        <v/>
      </c>
      <c r="AI286" s="24" t="str">
        <f>IF('Sup Tab S3b_Mean'!AK306&gt;'Sup Tab S3b_Mean'!AK$16,'Sup Tab S3b_Mean'!AK306,"")</f>
        <v/>
      </c>
      <c r="AJ286" s="24" t="str">
        <f>IF('Sup Tab S3b_Mean'!AL306&gt;'Sup Tab S3b_Mean'!AL$16,'Sup Tab S3b_Mean'!AL306,"")</f>
        <v/>
      </c>
      <c r="AK286" s="24" t="str">
        <f>IF('Sup Tab S3b_Mean'!AM306&gt;'Sup Tab S3b_Mean'!AM$16,'Sup Tab S3b_Mean'!AM306,"")</f>
        <v/>
      </c>
      <c r="AL286" s="24" t="str">
        <f>IF('Sup Tab S3b_Mean'!AN306&gt;'Sup Tab S3b_Mean'!AN$16,'Sup Tab S3b_Mean'!AN306,"")</f>
        <v/>
      </c>
      <c r="AM286" s="24" t="str">
        <f>IF('Sup Tab S3b_Mean'!AO306&gt;'Sup Tab S3b_Mean'!AO$16,'Sup Tab S3b_Mean'!AO306,"")</f>
        <v/>
      </c>
      <c r="AN286" s="24" t="str">
        <f>IF('Sup Tab S3b_Mean'!AP306&gt;'Sup Tab S3b_Mean'!AP$16,'Sup Tab S3b_Mean'!AP306,"")</f>
        <v/>
      </c>
      <c r="AO286" s="24" t="str">
        <f>IF('Sup Tab S3b_Mean'!AQ306&gt;'Sup Tab S3b_Mean'!AQ$16,'Sup Tab S3b_Mean'!AQ306,"")</f>
        <v/>
      </c>
      <c r="AP286" s="24" t="str">
        <f>IF('Sup Tab S3b_Mean'!AR306&gt;'Sup Tab S3b_Mean'!AR$16,'Sup Tab S3b_Mean'!AR306,"")</f>
        <v/>
      </c>
      <c r="AQ286" s="24" t="str">
        <f>IF('Sup Tab S3b_Mean'!AS306&gt;'Sup Tab S3b_Mean'!AS$16,'Sup Tab S3b_Mean'!AS306,"")</f>
        <v/>
      </c>
      <c r="AR286" s="24" t="str">
        <f>IF('Sup Tab S3b_Mean'!AT306&gt;'Sup Tab S3b_Mean'!AT$16,'Sup Tab S3b_Mean'!AT306,"")</f>
        <v/>
      </c>
      <c r="AS286" s="24" t="str">
        <f>IF('Sup Tab S3b_Mean'!AU306&gt;'Sup Tab S3b_Mean'!AU$16,'Sup Tab S3b_Mean'!AU306,"")</f>
        <v/>
      </c>
      <c r="AT286" s="24" t="str">
        <f>IF('Sup Tab S3b_Mean'!AV306&gt;'Sup Tab S3b_Mean'!AV$16,'Sup Tab S3b_Mean'!AV306,"")</f>
        <v/>
      </c>
      <c r="AU286" s="24" t="str">
        <f>IF('Sup Tab S3b_Mean'!AW306&gt;'Sup Tab S3b_Mean'!AW$16,'Sup Tab S3b_Mean'!AW306,"")</f>
        <v/>
      </c>
      <c r="AV286" s="24">
        <f>IF('Sup Tab S3b_Mean'!AX306&gt;'Sup Tab S3b_Mean'!AX$16,'Sup Tab S3b_Mean'!AX306,"")</f>
        <v>14.78137275401167</v>
      </c>
      <c r="AW286" s="24">
        <f>IF('Sup Tab S3b_Mean'!AY306&gt;'Sup Tab S3b_Mean'!AY$16,'Sup Tab S3b_Mean'!AY306,"")</f>
        <v>14747.038159865506</v>
      </c>
      <c r="AX286" s="24" t="str">
        <f>IF('Sup Tab S3b_Mean'!AZ306&gt;'Sup Tab S3b_Mean'!AZ$16,'Sup Tab S3b_Mean'!AZ306,"")</f>
        <v/>
      </c>
      <c r="AY286" s="24" t="str">
        <f>IF('Sup Tab S3b_Mean'!BA306&gt;'Sup Tab S3b_Mean'!BA$16,'Sup Tab S3b_Mean'!BA306,"")</f>
        <v/>
      </c>
      <c r="AZ286" s="24" t="str">
        <f>IF('Sup Tab S3b_Mean'!BB306&gt;'Sup Tab S3b_Mean'!BB$16,'Sup Tab S3b_Mean'!BB306,"")</f>
        <v/>
      </c>
      <c r="BA286" s="24" t="str">
        <f>IF('Sup Tab S3b_Mean'!BC306&gt;'Sup Tab S3b_Mean'!BC$16,'Sup Tab S3b_Mean'!BC306,"")</f>
        <v/>
      </c>
      <c r="BB286" s="24" t="str">
        <f>IF('Sup Tab S3b_Mean'!BD306&gt;'Sup Tab S3b_Mean'!BD$16,'Sup Tab S3b_Mean'!BD306,"")</f>
        <v/>
      </c>
      <c r="BC286" s="24" t="str">
        <f>IF('Sup Tab S3b_Mean'!BE306&gt;'Sup Tab S3b_Mean'!BE$16,'Sup Tab S3b_Mean'!BE306,"")</f>
        <v/>
      </c>
      <c r="BD286" s="24" t="str">
        <f>IF('Sup Tab S3b_Mean'!BF306&gt;'Sup Tab S3b_Mean'!BF$16,'Sup Tab S3b_Mean'!BF306,"")</f>
        <v/>
      </c>
      <c r="BE286" s="24">
        <f>IF('Sup Tab S3b_Mean'!BG306&gt;'Sup Tab S3b_Mean'!BG$16,'Sup Tab S3b_Mean'!BG306,"")</f>
        <v>350.43141977873557</v>
      </c>
      <c r="BF286" s="24">
        <f>IF('Sup Tab S3b_Mean'!BH306&gt;'Sup Tab S3b_Mean'!BH$16,'Sup Tab S3b_Mean'!BH306,"")</f>
        <v>14436.733873167803</v>
      </c>
      <c r="BG286" s="24" t="str">
        <f>IF('Sup Tab S3b_Mean'!BI306&gt;'Sup Tab S3b_Mean'!BI$16,'Sup Tab S3b_Mean'!BI306,"")</f>
        <v/>
      </c>
      <c r="BH286" s="24" t="str">
        <f>IF('Sup Tab S3b_Mean'!BJ306&gt;'Sup Tab S3b_Mean'!BJ$16,'Sup Tab S3b_Mean'!BJ306,"")</f>
        <v/>
      </c>
      <c r="BI286" s="24" t="str">
        <f>IF('Sup Tab S3b_Mean'!BK306&gt;'Sup Tab S3b_Mean'!BK$16,'Sup Tab S3b_Mean'!BK306,"")</f>
        <v/>
      </c>
      <c r="BJ286" s="24" t="str">
        <f>IF('Sup Tab S3b_Mean'!BL306&gt;'Sup Tab S3b_Mean'!BL$16,'Sup Tab S3b_Mean'!BL306,"")</f>
        <v/>
      </c>
      <c r="BK286" s="24" t="str">
        <f>IF('Sup Tab S3b_Mean'!BM306&gt;'Sup Tab S3b_Mean'!BM$16,'Sup Tab S3b_Mean'!BM306,"")</f>
        <v/>
      </c>
      <c r="BL286" s="24" t="str">
        <f>IF('Sup Tab S3b_Mean'!BN306&gt;'Sup Tab S3b_Mean'!BN$16,'Sup Tab S3b_Mean'!BN306,"")</f>
        <v/>
      </c>
      <c r="BM286" s="24" t="str">
        <f>IF('Sup Tab S3b_Mean'!BO306&gt;'Sup Tab S3b_Mean'!BO$16,'Sup Tab S3b_Mean'!BO306,"")</f>
        <v/>
      </c>
      <c r="BN286" s="24" t="str">
        <f>IF('Sup Tab S3b_Mean'!BP306&gt;'Sup Tab S3b_Mean'!BP$16,'Sup Tab S3b_Mean'!BP306,"")</f>
        <v/>
      </c>
      <c r="BO286" s="24" t="str">
        <f>IF('Sup Tab S3b_Mean'!BQ306&gt;'Sup Tab S3b_Mean'!BQ$16,'Sup Tab S3b_Mean'!BQ306,"")</f>
        <v/>
      </c>
      <c r="BP286" s="24" t="str">
        <f>IF('Sup Tab S3b_Mean'!BR306&gt;'Sup Tab S3b_Mean'!BR$16,'Sup Tab S3b_Mean'!BR306,"")</f>
        <v/>
      </c>
      <c r="BQ286" s="24" t="str">
        <f>IF('Sup Tab S3b_Mean'!BS306&gt;'Sup Tab S3b_Mean'!BS$16,'Sup Tab S3b_Mean'!BS306,"")</f>
        <v/>
      </c>
      <c r="BR286" s="24" t="str">
        <f>IF('Sup Tab S3b_Mean'!BT306&gt;'Sup Tab S3b_Mean'!BT$16,'Sup Tab S3b_Mean'!BT306,"")</f>
        <v/>
      </c>
      <c r="BS286" s="24" t="str">
        <f>IF('Sup Tab S3b_Mean'!BU306&gt;'Sup Tab S3b_Mean'!BU$16,'Sup Tab S3b_Mean'!BU306,"")</f>
        <v/>
      </c>
      <c r="BT286" s="24" t="str">
        <f>IF('Sup Tab S3b_Mean'!BV306&gt;'Sup Tab S3b_Mean'!BV$16,'Sup Tab S3b_Mean'!BV306,"")</f>
        <v/>
      </c>
      <c r="BU286" s="24" t="str">
        <f>IF('Sup Tab S3b_Mean'!BW306&gt;'Sup Tab S3b_Mean'!BW$16,'Sup Tab S3b_Mean'!BW306,"")</f>
        <v/>
      </c>
      <c r="BV286" s="24" t="str">
        <f>IF('Sup Tab S3b_Mean'!BX306&gt;'Sup Tab S3b_Mean'!BX$16,'Sup Tab S3b_Mean'!BX306,"")</f>
        <v/>
      </c>
      <c r="BW286" s="24" t="str">
        <f>IF('Sup Tab S3b_Mean'!BY306&gt;'Sup Tab S3b_Mean'!BY$16,'Sup Tab S3b_Mean'!BY306,"")</f>
        <v/>
      </c>
      <c r="BX286" s="24" t="str">
        <f>IF('Sup Tab S3b_Mean'!BZ306&gt;'Sup Tab S3b_Mean'!BZ$16,'Sup Tab S3b_Mean'!BZ306,"")</f>
        <v/>
      </c>
      <c r="BY286" s="24" t="str">
        <f>IF('Sup Tab S3b_Mean'!CA306&gt;'Sup Tab S3b_Mean'!CA$16,'Sup Tab S3b_Mean'!CA306,"")</f>
        <v/>
      </c>
      <c r="BZ286" s="24" t="str">
        <f>IF('Sup Tab S3b_Mean'!CB306&gt;'Sup Tab S3b_Mean'!CB$16,'Sup Tab S3b_Mean'!CB306,"")</f>
        <v/>
      </c>
      <c r="CA286" s="24" t="str">
        <f>IF('Sup Tab S3b_Mean'!CC306&gt;'Sup Tab S3b_Mean'!CC$16,'Sup Tab S3b_Mean'!CC306,"")</f>
        <v/>
      </c>
      <c r="CB286" s="24" t="str">
        <f>IF('Sup Tab S3b_Mean'!CD306&gt;'Sup Tab S3b_Mean'!CD$16,'Sup Tab S3b_Mean'!CD306,"")</f>
        <v/>
      </c>
      <c r="CC286" s="24" t="str">
        <f>IF('Sup Tab S3b_Mean'!CE306&gt;'Sup Tab S3b_Mean'!CE$16,'Sup Tab S3b_Mean'!CE306,"")</f>
        <v/>
      </c>
    </row>
    <row r="287" spans="1:81" ht="12.75" customHeight="1" x14ac:dyDescent="0.3">
      <c r="A287" s="9" t="s">
        <v>665</v>
      </c>
      <c r="B287" s="9" t="s">
        <v>668</v>
      </c>
      <c r="C287" s="24" t="str">
        <f>IF('Sup Tab S3b_Mean'!E307&gt;'Sup Tab S3b_Mean'!E$16,'Sup Tab S3b_Mean'!E307,"")</f>
        <v/>
      </c>
      <c r="D287" s="24" t="str">
        <f>IF('Sup Tab S3b_Mean'!F307&gt;'Sup Tab S3b_Mean'!F$16,'Sup Tab S3b_Mean'!F307,"")</f>
        <v/>
      </c>
      <c r="E287" s="24" t="str">
        <f>IF('Sup Tab S3b_Mean'!G307&gt;'Sup Tab S3b_Mean'!G$16,'Sup Tab S3b_Mean'!G307,"")</f>
        <v/>
      </c>
      <c r="F287" s="24" t="str">
        <f>IF('Sup Tab S3b_Mean'!H307&gt;'Sup Tab S3b_Mean'!H$16,'Sup Tab S3b_Mean'!H307,"")</f>
        <v/>
      </c>
      <c r="G287" s="24" t="str">
        <f>IF('Sup Tab S3b_Mean'!I307&gt;'Sup Tab S3b_Mean'!I$16,'Sup Tab S3b_Mean'!I307,"")</f>
        <v/>
      </c>
      <c r="H287" s="24" t="str">
        <f>IF('Sup Tab S3b_Mean'!J307&gt;'Sup Tab S3b_Mean'!J$16,'Sup Tab S3b_Mean'!J307,"")</f>
        <v/>
      </c>
      <c r="I287" s="24" t="str">
        <f>IF('Sup Tab S3b_Mean'!K307&gt;'Sup Tab S3b_Mean'!K$16,'Sup Tab S3b_Mean'!K307,"")</f>
        <v/>
      </c>
      <c r="J287" s="24" t="str">
        <f>IF('Sup Tab S3b_Mean'!L307&gt;'Sup Tab S3b_Mean'!L$16,'Sup Tab S3b_Mean'!L307,"")</f>
        <v/>
      </c>
      <c r="K287" s="24" t="str">
        <f>IF('Sup Tab S3b_Mean'!M307&gt;'Sup Tab S3b_Mean'!M$16,'Sup Tab S3b_Mean'!M307,"")</f>
        <v/>
      </c>
      <c r="L287" s="24" t="str">
        <f>IF('Sup Tab S3b_Mean'!N307&gt;'Sup Tab S3b_Mean'!N$16,'Sup Tab S3b_Mean'!N307,"")</f>
        <v/>
      </c>
      <c r="M287" s="24" t="str">
        <f>IF('Sup Tab S3b_Mean'!O307&gt;'Sup Tab S3b_Mean'!O$16,'Sup Tab S3b_Mean'!O307,"")</f>
        <v/>
      </c>
      <c r="N287" s="24" t="str">
        <f>IF('Sup Tab S3b_Mean'!P307&gt;'Sup Tab S3b_Mean'!P$16,'Sup Tab S3b_Mean'!P307,"")</f>
        <v/>
      </c>
      <c r="O287" s="24" t="str">
        <f>IF('Sup Tab S3b_Mean'!Q307&gt;'Sup Tab S3b_Mean'!Q$16,'Sup Tab S3b_Mean'!Q307,"")</f>
        <v/>
      </c>
      <c r="P287" s="24" t="str">
        <f>IF('Sup Tab S3b_Mean'!R307&gt;'Sup Tab S3b_Mean'!R$16,'Sup Tab S3b_Mean'!R307,"")</f>
        <v/>
      </c>
      <c r="Q287" s="24" t="str">
        <f>IF('Sup Tab S3b_Mean'!S307&gt;'Sup Tab S3b_Mean'!S$16,'Sup Tab S3b_Mean'!S307,"")</f>
        <v/>
      </c>
      <c r="R287" s="24" t="str">
        <f>IF('Sup Tab S3b_Mean'!T307&gt;'Sup Tab S3b_Mean'!T$16,'Sup Tab S3b_Mean'!T307,"")</f>
        <v/>
      </c>
      <c r="S287" s="24" t="str">
        <f>IF('Sup Tab S3b_Mean'!U307&gt;'Sup Tab S3b_Mean'!U$16,'Sup Tab S3b_Mean'!U307,"")</f>
        <v/>
      </c>
      <c r="T287" s="24" t="str">
        <f>IF('Sup Tab S3b_Mean'!V307&gt;'Sup Tab S3b_Mean'!V$16,'Sup Tab S3b_Mean'!V307,"")</f>
        <v/>
      </c>
      <c r="U287" s="24" t="str">
        <f>IF('Sup Tab S3b_Mean'!W307&gt;'Sup Tab S3b_Mean'!W$16,'Sup Tab S3b_Mean'!W307,"")</f>
        <v/>
      </c>
      <c r="V287" s="24" t="str">
        <f>IF('Sup Tab S3b_Mean'!X307&gt;'Sup Tab S3b_Mean'!X$16,'Sup Tab S3b_Mean'!X307,"")</f>
        <v/>
      </c>
      <c r="W287" s="24" t="str">
        <f>IF('Sup Tab S3b_Mean'!Y307&gt;'Sup Tab S3b_Mean'!Y$16,'Sup Tab S3b_Mean'!Y307,"")</f>
        <v/>
      </c>
      <c r="X287" s="24" t="str">
        <f>IF('Sup Tab S3b_Mean'!Z307&gt;'Sup Tab S3b_Mean'!Z$16,'Sup Tab S3b_Mean'!Z307,"")</f>
        <v/>
      </c>
      <c r="Y287" s="24" t="str">
        <f>IF('Sup Tab S3b_Mean'!AA307&gt;'Sup Tab S3b_Mean'!AA$16,'Sup Tab S3b_Mean'!AA307,"")</f>
        <v/>
      </c>
      <c r="Z287" s="24" t="str">
        <f>IF('Sup Tab S3b_Mean'!AB307&gt;'Sup Tab S3b_Mean'!AB$16,'Sup Tab S3b_Mean'!AB307,"")</f>
        <v/>
      </c>
      <c r="AA287" s="24" t="str">
        <f>IF('Sup Tab S3b_Mean'!AC307&gt;'Sup Tab S3b_Mean'!AC$16,'Sup Tab S3b_Mean'!AC307,"")</f>
        <v/>
      </c>
      <c r="AB287" s="24" t="str">
        <f>IF('Sup Tab S3b_Mean'!AD307&gt;'Sup Tab S3b_Mean'!AD$16,'Sup Tab S3b_Mean'!AD307,"")</f>
        <v/>
      </c>
      <c r="AC287" s="24" t="str">
        <f>IF('Sup Tab S3b_Mean'!AE307&gt;'Sup Tab S3b_Mean'!AE$16,'Sup Tab S3b_Mean'!AE307,"")</f>
        <v/>
      </c>
      <c r="AD287" s="24" t="str">
        <f>IF('Sup Tab S3b_Mean'!AF307&gt;'Sup Tab S3b_Mean'!AF$16,'Sup Tab S3b_Mean'!AF307,"")</f>
        <v/>
      </c>
      <c r="AE287" s="24" t="str">
        <f>IF('Sup Tab S3b_Mean'!AG307&gt;'Sup Tab S3b_Mean'!AG$16,'Sup Tab S3b_Mean'!AG307,"")</f>
        <v/>
      </c>
      <c r="AF287" s="24" t="str">
        <f>IF('Sup Tab S3b_Mean'!AH307&gt;'Sup Tab S3b_Mean'!AH$16,'Sup Tab S3b_Mean'!AH307,"")</f>
        <v/>
      </c>
      <c r="AG287" s="24" t="str">
        <f>IF('Sup Tab S3b_Mean'!AI307&gt;'Sup Tab S3b_Mean'!AI$16,'Sup Tab S3b_Mean'!AI307,"")</f>
        <v/>
      </c>
      <c r="AH287" s="24" t="str">
        <f>IF('Sup Tab S3b_Mean'!AJ307&gt;'Sup Tab S3b_Mean'!AJ$16,'Sup Tab S3b_Mean'!AJ307,"")</f>
        <v/>
      </c>
      <c r="AI287" s="24" t="str">
        <f>IF('Sup Tab S3b_Mean'!AK307&gt;'Sup Tab S3b_Mean'!AK$16,'Sup Tab S3b_Mean'!AK307,"")</f>
        <v/>
      </c>
      <c r="AJ287" s="24" t="str">
        <f>IF('Sup Tab S3b_Mean'!AL307&gt;'Sup Tab S3b_Mean'!AL$16,'Sup Tab S3b_Mean'!AL307,"")</f>
        <v/>
      </c>
      <c r="AK287" s="24" t="str">
        <f>IF('Sup Tab S3b_Mean'!AM307&gt;'Sup Tab S3b_Mean'!AM$16,'Sup Tab S3b_Mean'!AM307,"")</f>
        <v/>
      </c>
      <c r="AL287" s="24" t="str">
        <f>IF('Sup Tab S3b_Mean'!AN307&gt;'Sup Tab S3b_Mean'!AN$16,'Sup Tab S3b_Mean'!AN307,"")</f>
        <v/>
      </c>
      <c r="AM287" s="24" t="str">
        <f>IF('Sup Tab S3b_Mean'!AO307&gt;'Sup Tab S3b_Mean'!AO$16,'Sup Tab S3b_Mean'!AO307,"")</f>
        <v/>
      </c>
      <c r="AN287" s="24" t="str">
        <f>IF('Sup Tab S3b_Mean'!AP307&gt;'Sup Tab S3b_Mean'!AP$16,'Sup Tab S3b_Mean'!AP307,"")</f>
        <v/>
      </c>
      <c r="AO287" s="24" t="str">
        <f>IF('Sup Tab S3b_Mean'!AQ307&gt;'Sup Tab S3b_Mean'!AQ$16,'Sup Tab S3b_Mean'!AQ307,"")</f>
        <v/>
      </c>
      <c r="AP287" s="24" t="str">
        <f>IF('Sup Tab S3b_Mean'!AR307&gt;'Sup Tab S3b_Mean'!AR$16,'Sup Tab S3b_Mean'!AR307,"")</f>
        <v/>
      </c>
      <c r="AQ287" s="24" t="str">
        <f>IF('Sup Tab S3b_Mean'!AS307&gt;'Sup Tab S3b_Mean'!AS$16,'Sup Tab S3b_Mean'!AS307,"")</f>
        <v/>
      </c>
      <c r="AR287" s="24" t="str">
        <f>IF('Sup Tab S3b_Mean'!AT307&gt;'Sup Tab S3b_Mean'!AT$16,'Sup Tab S3b_Mean'!AT307,"")</f>
        <v/>
      </c>
      <c r="AS287" s="24" t="str">
        <f>IF('Sup Tab S3b_Mean'!AU307&gt;'Sup Tab S3b_Mean'!AU$16,'Sup Tab S3b_Mean'!AU307,"")</f>
        <v/>
      </c>
      <c r="AT287" s="24">
        <f>IF('Sup Tab S3b_Mean'!AV307&gt;'Sup Tab S3b_Mean'!AV$16,'Sup Tab S3b_Mean'!AV307,"")</f>
        <v>40.612371288675718</v>
      </c>
      <c r="AU287" s="24" t="str">
        <f>IF('Sup Tab S3b_Mean'!AW307&gt;'Sup Tab S3b_Mean'!AW$16,'Sup Tab S3b_Mean'!AW307,"")</f>
        <v/>
      </c>
      <c r="AV287" s="24" t="str">
        <f>IF('Sup Tab S3b_Mean'!AX307&gt;'Sup Tab S3b_Mean'!AX$16,'Sup Tab S3b_Mean'!AX307,"")</f>
        <v/>
      </c>
      <c r="AW287" s="24" t="str">
        <f>IF('Sup Tab S3b_Mean'!AY307&gt;'Sup Tab S3b_Mean'!AY$16,'Sup Tab S3b_Mean'!AY307,"")</f>
        <v/>
      </c>
      <c r="AX287" s="24" t="str">
        <f>IF('Sup Tab S3b_Mean'!AZ307&gt;'Sup Tab S3b_Mean'!AZ$16,'Sup Tab S3b_Mean'!AZ307,"")</f>
        <v/>
      </c>
      <c r="AY287" s="24" t="str">
        <f>IF('Sup Tab S3b_Mean'!BA307&gt;'Sup Tab S3b_Mean'!BA$16,'Sup Tab S3b_Mean'!BA307,"")</f>
        <v/>
      </c>
      <c r="AZ287" s="24">
        <f>IF('Sup Tab S3b_Mean'!BB307&gt;'Sup Tab S3b_Mean'!BB$16,'Sup Tab S3b_Mean'!BB307,"")</f>
        <v>0.21607903448982349</v>
      </c>
      <c r="BA287" s="24" t="str">
        <f>IF('Sup Tab S3b_Mean'!BC307&gt;'Sup Tab S3b_Mean'!BC$16,'Sup Tab S3b_Mean'!BC307,"")</f>
        <v/>
      </c>
      <c r="BB287" s="24">
        <f>IF('Sup Tab S3b_Mean'!BD307&gt;'Sup Tab S3b_Mean'!BD$16,'Sup Tab S3b_Mean'!BD307,"")</f>
        <v>76.77797884439326</v>
      </c>
      <c r="BC287" s="24" t="str">
        <f>IF('Sup Tab S3b_Mean'!BE307&gt;'Sup Tab S3b_Mean'!BE$16,'Sup Tab S3b_Mean'!BE307,"")</f>
        <v/>
      </c>
      <c r="BD287" s="24" t="str">
        <f>IF('Sup Tab S3b_Mean'!BF307&gt;'Sup Tab S3b_Mean'!BF$16,'Sup Tab S3b_Mean'!BF307,"")</f>
        <v/>
      </c>
      <c r="BE287" s="24" t="str">
        <f>IF('Sup Tab S3b_Mean'!BG307&gt;'Sup Tab S3b_Mean'!BG$16,'Sup Tab S3b_Mean'!BG307,"")</f>
        <v/>
      </c>
      <c r="BF287" s="24" t="str">
        <f>IF('Sup Tab S3b_Mean'!BH307&gt;'Sup Tab S3b_Mean'!BH$16,'Sup Tab S3b_Mean'!BH307,"")</f>
        <v/>
      </c>
      <c r="BG287" s="24" t="str">
        <f>IF('Sup Tab S3b_Mean'!BI307&gt;'Sup Tab S3b_Mean'!BI$16,'Sup Tab S3b_Mean'!BI307,"")</f>
        <v/>
      </c>
      <c r="BH287" s="24" t="str">
        <f>IF('Sup Tab S3b_Mean'!BJ307&gt;'Sup Tab S3b_Mean'!BJ$16,'Sup Tab S3b_Mean'!BJ307,"")</f>
        <v/>
      </c>
      <c r="BI287" s="24">
        <f>IF('Sup Tab S3b_Mean'!BK307&gt;'Sup Tab S3b_Mean'!BK$16,'Sup Tab S3b_Mean'!BK307,"")</f>
        <v>29.987670572836137</v>
      </c>
      <c r="BJ287" s="24" t="str">
        <f>IF('Sup Tab S3b_Mean'!BL307&gt;'Sup Tab S3b_Mean'!BL$16,'Sup Tab S3b_Mean'!BL307,"")</f>
        <v/>
      </c>
      <c r="BK287" s="24" t="str">
        <f>IF('Sup Tab S3b_Mean'!BM307&gt;'Sup Tab S3b_Mean'!BM$16,'Sup Tab S3b_Mean'!BM307,"")</f>
        <v/>
      </c>
      <c r="BL287" s="24" t="str">
        <f>IF('Sup Tab S3b_Mean'!BN307&gt;'Sup Tab S3b_Mean'!BN$16,'Sup Tab S3b_Mean'!BN307,"")</f>
        <v/>
      </c>
      <c r="BM287" s="24" t="str">
        <f>IF('Sup Tab S3b_Mean'!BO307&gt;'Sup Tab S3b_Mean'!BO$16,'Sup Tab S3b_Mean'!BO307,"")</f>
        <v/>
      </c>
      <c r="BN287" s="24" t="str">
        <f>IF('Sup Tab S3b_Mean'!BP307&gt;'Sup Tab S3b_Mean'!BP$16,'Sup Tab S3b_Mean'!BP307,"")</f>
        <v/>
      </c>
      <c r="BO287" s="24" t="str">
        <f>IF('Sup Tab S3b_Mean'!BQ307&gt;'Sup Tab S3b_Mean'!BQ$16,'Sup Tab S3b_Mean'!BQ307,"")</f>
        <v/>
      </c>
      <c r="BP287" s="24" t="str">
        <f>IF('Sup Tab S3b_Mean'!BR307&gt;'Sup Tab S3b_Mean'!BR$16,'Sup Tab S3b_Mean'!BR307,"")</f>
        <v/>
      </c>
      <c r="BQ287" s="24" t="str">
        <f>IF('Sup Tab S3b_Mean'!BS307&gt;'Sup Tab S3b_Mean'!BS$16,'Sup Tab S3b_Mean'!BS307,"")</f>
        <v/>
      </c>
      <c r="BR287" s="24" t="str">
        <f>IF('Sup Tab S3b_Mean'!BT307&gt;'Sup Tab S3b_Mean'!BT$16,'Sup Tab S3b_Mean'!BT307,"")</f>
        <v/>
      </c>
      <c r="BS287" s="24" t="str">
        <f>IF('Sup Tab S3b_Mean'!BU307&gt;'Sup Tab S3b_Mean'!BU$16,'Sup Tab S3b_Mean'!BU307,"")</f>
        <v/>
      </c>
      <c r="BT287" s="24" t="str">
        <f>IF('Sup Tab S3b_Mean'!BV307&gt;'Sup Tab S3b_Mean'!BV$16,'Sup Tab S3b_Mean'!BV307,"")</f>
        <v/>
      </c>
      <c r="BU287" s="24" t="str">
        <f>IF('Sup Tab S3b_Mean'!BW307&gt;'Sup Tab S3b_Mean'!BW$16,'Sup Tab S3b_Mean'!BW307,"")</f>
        <v/>
      </c>
      <c r="BV287" s="24" t="str">
        <f>IF('Sup Tab S3b_Mean'!BX307&gt;'Sup Tab S3b_Mean'!BX$16,'Sup Tab S3b_Mean'!BX307,"")</f>
        <v/>
      </c>
      <c r="BW287" s="24" t="str">
        <f>IF('Sup Tab S3b_Mean'!BY307&gt;'Sup Tab S3b_Mean'!BY$16,'Sup Tab S3b_Mean'!BY307,"")</f>
        <v/>
      </c>
      <c r="BX287" s="24" t="str">
        <f>IF('Sup Tab S3b_Mean'!BZ307&gt;'Sup Tab S3b_Mean'!BZ$16,'Sup Tab S3b_Mean'!BZ307,"")</f>
        <v/>
      </c>
      <c r="BY287" s="24" t="str">
        <f>IF('Sup Tab S3b_Mean'!CA307&gt;'Sup Tab S3b_Mean'!CA$16,'Sup Tab S3b_Mean'!CA307,"")</f>
        <v/>
      </c>
      <c r="BZ287" s="24" t="str">
        <f>IF('Sup Tab S3b_Mean'!CB307&gt;'Sup Tab S3b_Mean'!CB$16,'Sup Tab S3b_Mean'!CB307,"")</f>
        <v/>
      </c>
      <c r="CA287" s="24" t="str">
        <f>IF('Sup Tab S3b_Mean'!CC307&gt;'Sup Tab S3b_Mean'!CC$16,'Sup Tab S3b_Mean'!CC307,"")</f>
        <v/>
      </c>
      <c r="CB287" s="24" t="str">
        <f>IF('Sup Tab S3b_Mean'!CD307&gt;'Sup Tab S3b_Mean'!CD$16,'Sup Tab S3b_Mean'!CD307,"")</f>
        <v/>
      </c>
      <c r="CC287" s="24" t="str">
        <f>IF('Sup Tab S3b_Mean'!CE307&gt;'Sup Tab S3b_Mean'!CE$16,'Sup Tab S3b_Mean'!CE307,"")</f>
        <v/>
      </c>
    </row>
    <row r="288" spans="1:81" ht="12.75" customHeight="1" x14ac:dyDescent="0.3">
      <c r="A288" s="9" t="s">
        <v>665</v>
      </c>
      <c r="B288" s="9" t="s">
        <v>670</v>
      </c>
      <c r="C288" s="24" t="str">
        <f>IF('Sup Tab S3b_Mean'!E308&gt;'Sup Tab S3b_Mean'!E$16,'Sup Tab S3b_Mean'!E308,"")</f>
        <v/>
      </c>
      <c r="D288" s="24">
        <f>IF('Sup Tab S3b_Mean'!F308&gt;'Sup Tab S3b_Mean'!F$16,'Sup Tab S3b_Mean'!F308,"")</f>
        <v>2.6231331919311294</v>
      </c>
      <c r="E288" s="24" t="str">
        <f>IF('Sup Tab S3b_Mean'!G308&gt;'Sup Tab S3b_Mean'!G$16,'Sup Tab S3b_Mean'!G308,"")</f>
        <v/>
      </c>
      <c r="F288" s="24">
        <f>IF('Sup Tab S3b_Mean'!H308&gt;'Sup Tab S3b_Mean'!H$16,'Sup Tab S3b_Mean'!H308,"")</f>
        <v>0.2601860918765373</v>
      </c>
      <c r="G288" s="24">
        <f>IF('Sup Tab S3b_Mean'!I308&gt;'Sup Tab S3b_Mean'!I$16,'Sup Tab S3b_Mean'!I308,"")</f>
        <v>294.7865403296741</v>
      </c>
      <c r="H288" s="24" t="str">
        <f>IF('Sup Tab S3b_Mean'!J308&gt;'Sup Tab S3b_Mean'!J$16,'Sup Tab S3b_Mean'!J308,"")</f>
        <v/>
      </c>
      <c r="I288" s="24" t="str">
        <f>IF('Sup Tab S3b_Mean'!K308&gt;'Sup Tab S3b_Mean'!K$16,'Sup Tab S3b_Mean'!K308,"")</f>
        <v/>
      </c>
      <c r="J288" s="24">
        <f>IF('Sup Tab S3b_Mean'!L308&gt;'Sup Tab S3b_Mean'!L$16,'Sup Tab S3b_Mean'!L308,"")</f>
        <v>200.94335921679871</v>
      </c>
      <c r="K288" s="24" t="str">
        <f>IF('Sup Tab S3b_Mean'!M308&gt;'Sup Tab S3b_Mean'!M$16,'Sup Tab S3b_Mean'!M308,"")</f>
        <v/>
      </c>
      <c r="L288" s="24" t="str">
        <f>IF('Sup Tab S3b_Mean'!N308&gt;'Sup Tab S3b_Mean'!N$16,'Sup Tab S3b_Mean'!N308,"")</f>
        <v/>
      </c>
      <c r="M288" s="24" t="str">
        <f>IF('Sup Tab S3b_Mean'!O308&gt;'Sup Tab S3b_Mean'!O$16,'Sup Tab S3b_Mean'!O308,"")</f>
        <v/>
      </c>
      <c r="N288" s="24" t="str">
        <f>IF('Sup Tab S3b_Mean'!P308&gt;'Sup Tab S3b_Mean'!P$16,'Sup Tab S3b_Mean'!P308,"")</f>
        <v/>
      </c>
      <c r="O288" s="24" t="str">
        <f>IF('Sup Tab S3b_Mean'!Q308&gt;'Sup Tab S3b_Mean'!Q$16,'Sup Tab S3b_Mean'!Q308,"")</f>
        <v/>
      </c>
      <c r="P288" s="24" t="str">
        <f>IF('Sup Tab S3b_Mean'!R308&gt;'Sup Tab S3b_Mean'!R$16,'Sup Tab S3b_Mean'!R308,"")</f>
        <v/>
      </c>
      <c r="Q288" s="24" t="str">
        <f>IF('Sup Tab S3b_Mean'!S308&gt;'Sup Tab S3b_Mean'!S$16,'Sup Tab S3b_Mean'!S308,"")</f>
        <v/>
      </c>
      <c r="R288" s="24" t="str">
        <f>IF('Sup Tab S3b_Mean'!T308&gt;'Sup Tab S3b_Mean'!T$16,'Sup Tab S3b_Mean'!T308,"")</f>
        <v/>
      </c>
      <c r="S288" s="24" t="str">
        <f>IF('Sup Tab S3b_Mean'!U308&gt;'Sup Tab S3b_Mean'!U$16,'Sup Tab S3b_Mean'!U308,"")</f>
        <v/>
      </c>
      <c r="T288" s="24" t="str">
        <f>IF('Sup Tab S3b_Mean'!V308&gt;'Sup Tab S3b_Mean'!V$16,'Sup Tab S3b_Mean'!V308,"")</f>
        <v/>
      </c>
      <c r="U288" s="24" t="str">
        <f>IF('Sup Tab S3b_Mean'!W308&gt;'Sup Tab S3b_Mean'!W$16,'Sup Tab S3b_Mean'!W308,"")</f>
        <v/>
      </c>
      <c r="V288" s="24" t="str">
        <f>IF('Sup Tab S3b_Mean'!X308&gt;'Sup Tab S3b_Mean'!X$16,'Sup Tab S3b_Mean'!X308,"")</f>
        <v/>
      </c>
      <c r="W288" s="24" t="str">
        <f>IF('Sup Tab S3b_Mean'!Y308&gt;'Sup Tab S3b_Mean'!Y$16,'Sup Tab S3b_Mean'!Y308,"")</f>
        <v/>
      </c>
      <c r="X288" s="24" t="str">
        <f>IF('Sup Tab S3b_Mean'!Z308&gt;'Sup Tab S3b_Mean'!Z$16,'Sup Tab S3b_Mean'!Z308,"")</f>
        <v/>
      </c>
      <c r="Y288" s="24" t="str">
        <f>IF('Sup Tab S3b_Mean'!AA308&gt;'Sup Tab S3b_Mean'!AA$16,'Sup Tab S3b_Mean'!AA308,"")</f>
        <v/>
      </c>
      <c r="Z288" s="24" t="str">
        <f>IF('Sup Tab S3b_Mean'!AB308&gt;'Sup Tab S3b_Mean'!AB$16,'Sup Tab S3b_Mean'!AB308,"")</f>
        <v/>
      </c>
      <c r="AA288" s="24" t="str">
        <f>IF('Sup Tab S3b_Mean'!AC308&gt;'Sup Tab S3b_Mean'!AC$16,'Sup Tab S3b_Mean'!AC308,"")</f>
        <v/>
      </c>
      <c r="AB288" s="24">
        <f>IF('Sup Tab S3b_Mean'!AD308&gt;'Sup Tab S3b_Mean'!AD$16,'Sup Tab S3b_Mean'!AD308,"")</f>
        <v>8.821894460099329E-2</v>
      </c>
      <c r="AC288" s="24" t="str">
        <f>IF('Sup Tab S3b_Mean'!AE308&gt;'Sup Tab S3b_Mean'!AE$16,'Sup Tab S3b_Mean'!AE308,"")</f>
        <v/>
      </c>
      <c r="AD288" s="24" t="str">
        <f>IF('Sup Tab S3b_Mean'!AF308&gt;'Sup Tab S3b_Mean'!AF$16,'Sup Tab S3b_Mean'!AF308,"")</f>
        <v/>
      </c>
      <c r="AE288" s="24" t="str">
        <f>IF('Sup Tab S3b_Mean'!AG308&gt;'Sup Tab S3b_Mean'!AG$16,'Sup Tab S3b_Mean'!AG308,"")</f>
        <v/>
      </c>
      <c r="AF288" s="24" t="str">
        <f>IF('Sup Tab S3b_Mean'!AH308&gt;'Sup Tab S3b_Mean'!AH$16,'Sup Tab S3b_Mean'!AH308,"")</f>
        <v/>
      </c>
      <c r="AG288" s="24" t="str">
        <f>IF('Sup Tab S3b_Mean'!AI308&gt;'Sup Tab S3b_Mean'!AI$16,'Sup Tab S3b_Mean'!AI308,"")</f>
        <v/>
      </c>
      <c r="AH288" s="24" t="str">
        <f>IF('Sup Tab S3b_Mean'!AJ308&gt;'Sup Tab S3b_Mean'!AJ$16,'Sup Tab S3b_Mean'!AJ308,"")</f>
        <v/>
      </c>
      <c r="AI288" s="24" t="str">
        <f>IF('Sup Tab S3b_Mean'!AK308&gt;'Sup Tab S3b_Mean'!AK$16,'Sup Tab S3b_Mean'!AK308,"")</f>
        <v/>
      </c>
      <c r="AJ288" s="24" t="str">
        <f>IF('Sup Tab S3b_Mean'!AL308&gt;'Sup Tab S3b_Mean'!AL$16,'Sup Tab S3b_Mean'!AL308,"")</f>
        <v/>
      </c>
      <c r="AK288" s="24" t="str">
        <f>IF('Sup Tab S3b_Mean'!AM308&gt;'Sup Tab S3b_Mean'!AM$16,'Sup Tab S3b_Mean'!AM308,"")</f>
        <v/>
      </c>
      <c r="AL288" s="24" t="str">
        <f>IF('Sup Tab S3b_Mean'!AN308&gt;'Sup Tab S3b_Mean'!AN$16,'Sup Tab S3b_Mean'!AN308,"")</f>
        <v/>
      </c>
      <c r="AM288" s="24" t="str">
        <f>IF('Sup Tab S3b_Mean'!AO308&gt;'Sup Tab S3b_Mean'!AO$16,'Sup Tab S3b_Mean'!AO308,"")</f>
        <v/>
      </c>
      <c r="AN288" s="24" t="str">
        <f>IF('Sup Tab S3b_Mean'!AP308&gt;'Sup Tab S3b_Mean'!AP$16,'Sup Tab S3b_Mean'!AP308,"")</f>
        <v/>
      </c>
      <c r="AO288" s="24" t="str">
        <f>IF('Sup Tab S3b_Mean'!AQ308&gt;'Sup Tab S3b_Mean'!AQ$16,'Sup Tab S3b_Mean'!AQ308,"")</f>
        <v/>
      </c>
      <c r="AP288" s="24" t="str">
        <f>IF('Sup Tab S3b_Mean'!AR308&gt;'Sup Tab S3b_Mean'!AR$16,'Sup Tab S3b_Mean'!AR308,"")</f>
        <v/>
      </c>
      <c r="AQ288" s="24" t="str">
        <f>IF('Sup Tab S3b_Mean'!AS308&gt;'Sup Tab S3b_Mean'!AS$16,'Sup Tab S3b_Mean'!AS308,"")</f>
        <v/>
      </c>
      <c r="AR288" s="24" t="str">
        <f>IF('Sup Tab S3b_Mean'!AT308&gt;'Sup Tab S3b_Mean'!AT$16,'Sup Tab S3b_Mean'!AT308,"")</f>
        <v/>
      </c>
      <c r="AS288" s="24" t="str">
        <f>IF('Sup Tab S3b_Mean'!AU308&gt;'Sup Tab S3b_Mean'!AU$16,'Sup Tab S3b_Mean'!AU308,"")</f>
        <v/>
      </c>
      <c r="AT288" s="24" t="str">
        <f>IF('Sup Tab S3b_Mean'!AV308&gt;'Sup Tab S3b_Mean'!AV$16,'Sup Tab S3b_Mean'!AV308,"")</f>
        <v/>
      </c>
      <c r="AU288" s="24" t="str">
        <f>IF('Sup Tab S3b_Mean'!AW308&gt;'Sup Tab S3b_Mean'!AW$16,'Sup Tab S3b_Mean'!AW308,"")</f>
        <v/>
      </c>
      <c r="AV288" s="24" t="str">
        <f>IF('Sup Tab S3b_Mean'!AX308&gt;'Sup Tab S3b_Mean'!AX$16,'Sup Tab S3b_Mean'!AX308,"")</f>
        <v/>
      </c>
      <c r="AW288" s="24" t="str">
        <f>IF('Sup Tab S3b_Mean'!AY308&gt;'Sup Tab S3b_Mean'!AY$16,'Sup Tab S3b_Mean'!AY308,"")</f>
        <v/>
      </c>
      <c r="AX288" s="24" t="str">
        <f>IF('Sup Tab S3b_Mean'!AZ308&gt;'Sup Tab S3b_Mean'!AZ$16,'Sup Tab S3b_Mean'!AZ308,"")</f>
        <v/>
      </c>
      <c r="AY288" s="24" t="str">
        <f>IF('Sup Tab S3b_Mean'!BA308&gt;'Sup Tab S3b_Mean'!BA$16,'Sup Tab S3b_Mean'!BA308,"")</f>
        <v/>
      </c>
      <c r="AZ288" s="24" t="str">
        <f>IF('Sup Tab S3b_Mean'!BB308&gt;'Sup Tab S3b_Mean'!BB$16,'Sup Tab S3b_Mean'!BB308,"")</f>
        <v/>
      </c>
      <c r="BA288" s="24">
        <f>IF('Sup Tab S3b_Mean'!BC308&gt;'Sup Tab S3b_Mean'!BC$16,'Sup Tab S3b_Mean'!BC308,"")</f>
        <v>98.737146870027871</v>
      </c>
      <c r="BB288" s="24" t="str">
        <f>IF('Sup Tab S3b_Mean'!BD308&gt;'Sup Tab S3b_Mean'!BD$16,'Sup Tab S3b_Mean'!BD308,"")</f>
        <v/>
      </c>
      <c r="BC288" s="24" t="str">
        <f>IF('Sup Tab S3b_Mean'!BE308&gt;'Sup Tab S3b_Mean'!BE$16,'Sup Tab S3b_Mean'!BE308,"")</f>
        <v/>
      </c>
      <c r="BD288" s="24" t="str">
        <f>IF('Sup Tab S3b_Mean'!BF308&gt;'Sup Tab S3b_Mean'!BF$16,'Sup Tab S3b_Mean'!BF308,"")</f>
        <v/>
      </c>
      <c r="BE288" s="24" t="str">
        <f>IF('Sup Tab S3b_Mean'!BG308&gt;'Sup Tab S3b_Mean'!BG$16,'Sup Tab S3b_Mean'!BG308,"")</f>
        <v/>
      </c>
      <c r="BF288" s="24" t="str">
        <f>IF('Sup Tab S3b_Mean'!BH308&gt;'Sup Tab S3b_Mean'!BH$16,'Sup Tab S3b_Mean'!BH308,"")</f>
        <v/>
      </c>
      <c r="BG288" s="24" t="str">
        <f>IF('Sup Tab S3b_Mean'!BI308&gt;'Sup Tab S3b_Mean'!BI$16,'Sup Tab S3b_Mean'!BI308,"")</f>
        <v/>
      </c>
      <c r="BH288" s="24" t="str">
        <f>IF('Sup Tab S3b_Mean'!BJ308&gt;'Sup Tab S3b_Mean'!BJ$16,'Sup Tab S3b_Mean'!BJ308,"")</f>
        <v/>
      </c>
      <c r="BI288" s="24" t="str">
        <f>IF('Sup Tab S3b_Mean'!BK308&gt;'Sup Tab S3b_Mean'!BK$16,'Sup Tab S3b_Mean'!BK308,"")</f>
        <v/>
      </c>
      <c r="BJ288" s="24" t="str">
        <f>IF('Sup Tab S3b_Mean'!BL308&gt;'Sup Tab S3b_Mean'!BL$16,'Sup Tab S3b_Mean'!BL308,"")</f>
        <v/>
      </c>
      <c r="BK288" s="24" t="str">
        <f>IF('Sup Tab S3b_Mean'!BM308&gt;'Sup Tab S3b_Mean'!BM$16,'Sup Tab S3b_Mean'!BM308,"")</f>
        <v/>
      </c>
      <c r="BL288" s="24" t="str">
        <f>IF('Sup Tab S3b_Mean'!BN308&gt;'Sup Tab S3b_Mean'!BN$16,'Sup Tab S3b_Mean'!BN308,"")</f>
        <v/>
      </c>
      <c r="BM288" s="24" t="str">
        <f>IF('Sup Tab S3b_Mean'!BO308&gt;'Sup Tab S3b_Mean'!BO$16,'Sup Tab S3b_Mean'!BO308,"")</f>
        <v/>
      </c>
      <c r="BN288" s="24" t="str">
        <f>IF('Sup Tab S3b_Mean'!BP308&gt;'Sup Tab S3b_Mean'!BP$16,'Sup Tab S3b_Mean'!BP308,"")</f>
        <v/>
      </c>
      <c r="BO288" s="24" t="str">
        <f>IF('Sup Tab S3b_Mean'!BQ308&gt;'Sup Tab S3b_Mean'!BQ$16,'Sup Tab S3b_Mean'!BQ308,"")</f>
        <v/>
      </c>
      <c r="BP288" s="24" t="str">
        <f>IF('Sup Tab S3b_Mean'!BR308&gt;'Sup Tab S3b_Mean'!BR$16,'Sup Tab S3b_Mean'!BR308,"")</f>
        <v/>
      </c>
      <c r="BQ288" s="24" t="str">
        <f>IF('Sup Tab S3b_Mean'!BS308&gt;'Sup Tab S3b_Mean'!BS$16,'Sup Tab S3b_Mean'!BS308,"")</f>
        <v/>
      </c>
      <c r="BR288" s="24" t="str">
        <f>IF('Sup Tab S3b_Mean'!BT308&gt;'Sup Tab S3b_Mean'!BT$16,'Sup Tab S3b_Mean'!BT308,"")</f>
        <v/>
      </c>
      <c r="BS288" s="24" t="str">
        <f>IF('Sup Tab S3b_Mean'!BU308&gt;'Sup Tab S3b_Mean'!BU$16,'Sup Tab S3b_Mean'!BU308,"")</f>
        <v/>
      </c>
      <c r="BT288" s="24" t="str">
        <f>IF('Sup Tab S3b_Mean'!BV308&gt;'Sup Tab S3b_Mean'!BV$16,'Sup Tab S3b_Mean'!BV308,"")</f>
        <v/>
      </c>
      <c r="BU288" s="24" t="str">
        <f>IF('Sup Tab S3b_Mean'!BW308&gt;'Sup Tab S3b_Mean'!BW$16,'Sup Tab S3b_Mean'!BW308,"")</f>
        <v/>
      </c>
      <c r="BV288" s="24" t="str">
        <f>IF('Sup Tab S3b_Mean'!BX308&gt;'Sup Tab S3b_Mean'!BX$16,'Sup Tab S3b_Mean'!BX308,"")</f>
        <v/>
      </c>
      <c r="BW288" s="24" t="str">
        <f>IF('Sup Tab S3b_Mean'!BY308&gt;'Sup Tab S3b_Mean'!BY$16,'Sup Tab S3b_Mean'!BY308,"")</f>
        <v/>
      </c>
      <c r="BX288" s="24" t="str">
        <f>IF('Sup Tab S3b_Mean'!BZ308&gt;'Sup Tab S3b_Mean'!BZ$16,'Sup Tab S3b_Mean'!BZ308,"")</f>
        <v/>
      </c>
      <c r="BY288" s="24" t="str">
        <f>IF('Sup Tab S3b_Mean'!CA308&gt;'Sup Tab S3b_Mean'!CA$16,'Sup Tab S3b_Mean'!CA308,"")</f>
        <v/>
      </c>
      <c r="BZ288" s="24" t="str">
        <f>IF('Sup Tab S3b_Mean'!CB308&gt;'Sup Tab S3b_Mean'!CB$16,'Sup Tab S3b_Mean'!CB308,"")</f>
        <v/>
      </c>
      <c r="CA288" s="24" t="str">
        <f>IF('Sup Tab S3b_Mean'!CC308&gt;'Sup Tab S3b_Mean'!CC$16,'Sup Tab S3b_Mean'!CC308,"")</f>
        <v/>
      </c>
      <c r="CB288" s="24" t="str">
        <f>IF('Sup Tab S3b_Mean'!CD308&gt;'Sup Tab S3b_Mean'!CD$16,'Sup Tab S3b_Mean'!CD308,"")</f>
        <v/>
      </c>
      <c r="CC288" s="24" t="str">
        <f>IF('Sup Tab S3b_Mean'!CE308&gt;'Sup Tab S3b_Mean'!CE$16,'Sup Tab S3b_Mean'!CE308,"")</f>
        <v/>
      </c>
    </row>
    <row r="289" spans="1:81" ht="12.75" customHeight="1" x14ac:dyDescent="0.3">
      <c r="A289" s="9" t="s">
        <v>665</v>
      </c>
      <c r="B289" s="9" t="s">
        <v>672</v>
      </c>
      <c r="C289" s="24" t="str">
        <f>IF('Sup Tab S3b_Mean'!E309&gt;'Sup Tab S3b_Mean'!E$16,'Sup Tab S3b_Mean'!E309,"")</f>
        <v/>
      </c>
      <c r="D289" s="24" t="str">
        <f>IF('Sup Tab S3b_Mean'!F309&gt;'Sup Tab S3b_Mean'!F$16,'Sup Tab S3b_Mean'!F309,"")</f>
        <v/>
      </c>
      <c r="E289" s="24" t="str">
        <f>IF('Sup Tab S3b_Mean'!G309&gt;'Sup Tab S3b_Mean'!G$16,'Sup Tab S3b_Mean'!G309,"")</f>
        <v/>
      </c>
      <c r="F289" s="24" t="str">
        <f>IF('Sup Tab S3b_Mean'!H309&gt;'Sup Tab S3b_Mean'!H$16,'Sup Tab S3b_Mean'!H309,"")</f>
        <v/>
      </c>
      <c r="G289" s="24" t="str">
        <f>IF('Sup Tab S3b_Mean'!I309&gt;'Sup Tab S3b_Mean'!I$16,'Sup Tab S3b_Mean'!I309,"")</f>
        <v/>
      </c>
      <c r="H289" s="24" t="str">
        <f>IF('Sup Tab S3b_Mean'!J309&gt;'Sup Tab S3b_Mean'!J$16,'Sup Tab S3b_Mean'!J309,"")</f>
        <v/>
      </c>
      <c r="I289" s="24" t="str">
        <f>IF('Sup Tab S3b_Mean'!K309&gt;'Sup Tab S3b_Mean'!K$16,'Sup Tab S3b_Mean'!K309,"")</f>
        <v/>
      </c>
      <c r="J289" s="24" t="str">
        <f>IF('Sup Tab S3b_Mean'!L309&gt;'Sup Tab S3b_Mean'!L$16,'Sup Tab S3b_Mean'!L309,"")</f>
        <v/>
      </c>
      <c r="K289" s="24" t="str">
        <f>IF('Sup Tab S3b_Mean'!M309&gt;'Sup Tab S3b_Mean'!M$16,'Sup Tab S3b_Mean'!M309,"")</f>
        <v/>
      </c>
      <c r="L289" s="24" t="str">
        <f>IF('Sup Tab S3b_Mean'!N309&gt;'Sup Tab S3b_Mean'!N$16,'Sup Tab S3b_Mean'!N309,"")</f>
        <v/>
      </c>
      <c r="M289" s="24" t="str">
        <f>IF('Sup Tab S3b_Mean'!O309&gt;'Sup Tab S3b_Mean'!O$16,'Sup Tab S3b_Mean'!O309,"")</f>
        <v/>
      </c>
      <c r="N289" s="24" t="str">
        <f>IF('Sup Tab S3b_Mean'!P309&gt;'Sup Tab S3b_Mean'!P$16,'Sup Tab S3b_Mean'!P309,"")</f>
        <v/>
      </c>
      <c r="O289" s="24" t="str">
        <f>IF('Sup Tab S3b_Mean'!Q309&gt;'Sup Tab S3b_Mean'!Q$16,'Sup Tab S3b_Mean'!Q309,"")</f>
        <v/>
      </c>
      <c r="P289" s="24" t="str">
        <f>IF('Sup Tab S3b_Mean'!R309&gt;'Sup Tab S3b_Mean'!R$16,'Sup Tab S3b_Mean'!R309,"")</f>
        <v/>
      </c>
      <c r="Q289" s="24" t="str">
        <f>IF('Sup Tab S3b_Mean'!S309&gt;'Sup Tab S3b_Mean'!S$16,'Sup Tab S3b_Mean'!S309,"")</f>
        <v/>
      </c>
      <c r="R289" s="24" t="str">
        <f>IF('Sup Tab S3b_Mean'!T309&gt;'Sup Tab S3b_Mean'!T$16,'Sup Tab S3b_Mean'!T309,"")</f>
        <v/>
      </c>
      <c r="S289" s="24" t="str">
        <f>IF('Sup Tab S3b_Mean'!U309&gt;'Sup Tab S3b_Mean'!U$16,'Sup Tab S3b_Mean'!U309,"")</f>
        <v/>
      </c>
      <c r="T289" s="24" t="str">
        <f>IF('Sup Tab S3b_Mean'!V309&gt;'Sup Tab S3b_Mean'!V$16,'Sup Tab S3b_Mean'!V309,"")</f>
        <v/>
      </c>
      <c r="U289" s="24" t="str">
        <f>IF('Sup Tab S3b_Mean'!W309&gt;'Sup Tab S3b_Mean'!W$16,'Sup Tab S3b_Mean'!W309,"")</f>
        <v/>
      </c>
      <c r="V289" s="24" t="str">
        <f>IF('Sup Tab S3b_Mean'!X309&gt;'Sup Tab S3b_Mean'!X$16,'Sup Tab S3b_Mean'!X309,"")</f>
        <v/>
      </c>
      <c r="W289" s="24" t="str">
        <f>IF('Sup Tab S3b_Mean'!Y309&gt;'Sup Tab S3b_Mean'!Y$16,'Sup Tab S3b_Mean'!Y309,"")</f>
        <v/>
      </c>
      <c r="X289" s="24">
        <f>IF('Sup Tab S3b_Mean'!Z309&gt;'Sup Tab S3b_Mean'!Z$16,'Sup Tab S3b_Mean'!Z309,"")</f>
        <v>0.50159297703248329</v>
      </c>
      <c r="Y289" s="24" t="str">
        <f>IF('Sup Tab S3b_Mean'!AA309&gt;'Sup Tab S3b_Mean'!AA$16,'Sup Tab S3b_Mean'!AA309,"")</f>
        <v/>
      </c>
      <c r="Z289" s="24" t="str">
        <f>IF('Sup Tab S3b_Mean'!AB309&gt;'Sup Tab S3b_Mean'!AB$16,'Sup Tab S3b_Mean'!AB309,"")</f>
        <v/>
      </c>
      <c r="AA289" s="24" t="str">
        <f>IF('Sup Tab S3b_Mean'!AC309&gt;'Sup Tab S3b_Mean'!AC$16,'Sup Tab S3b_Mean'!AC309,"")</f>
        <v/>
      </c>
      <c r="AB289" s="24" t="str">
        <f>IF('Sup Tab S3b_Mean'!AD309&gt;'Sup Tab S3b_Mean'!AD$16,'Sup Tab S3b_Mean'!AD309,"")</f>
        <v/>
      </c>
      <c r="AC289" s="24" t="str">
        <f>IF('Sup Tab S3b_Mean'!AE309&gt;'Sup Tab S3b_Mean'!AE$16,'Sup Tab S3b_Mean'!AE309,"")</f>
        <v/>
      </c>
      <c r="AD289" s="24" t="str">
        <f>IF('Sup Tab S3b_Mean'!AF309&gt;'Sup Tab S3b_Mean'!AF$16,'Sup Tab S3b_Mean'!AF309,"")</f>
        <v/>
      </c>
      <c r="AE289" s="24" t="str">
        <f>IF('Sup Tab S3b_Mean'!AG309&gt;'Sup Tab S3b_Mean'!AG$16,'Sup Tab S3b_Mean'!AG309,"")</f>
        <v/>
      </c>
      <c r="AF289" s="24" t="str">
        <f>IF('Sup Tab S3b_Mean'!AH309&gt;'Sup Tab S3b_Mean'!AH$16,'Sup Tab S3b_Mean'!AH309,"")</f>
        <v/>
      </c>
      <c r="AG289" s="24" t="str">
        <f>IF('Sup Tab S3b_Mean'!AI309&gt;'Sup Tab S3b_Mean'!AI$16,'Sup Tab S3b_Mean'!AI309,"")</f>
        <v/>
      </c>
      <c r="AH289" s="24" t="str">
        <f>IF('Sup Tab S3b_Mean'!AJ309&gt;'Sup Tab S3b_Mean'!AJ$16,'Sup Tab S3b_Mean'!AJ309,"")</f>
        <v/>
      </c>
      <c r="AI289" s="24" t="str">
        <f>IF('Sup Tab S3b_Mean'!AK309&gt;'Sup Tab S3b_Mean'!AK$16,'Sup Tab S3b_Mean'!AK309,"")</f>
        <v/>
      </c>
      <c r="AJ289" s="24" t="str">
        <f>IF('Sup Tab S3b_Mean'!AL309&gt;'Sup Tab S3b_Mean'!AL$16,'Sup Tab S3b_Mean'!AL309,"")</f>
        <v/>
      </c>
      <c r="AK289" s="24" t="str">
        <f>IF('Sup Tab S3b_Mean'!AM309&gt;'Sup Tab S3b_Mean'!AM$16,'Sup Tab S3b_Mean'!AM309,"")</f>
        <v/>
      </c>
      <c r="AL289" s="24" t="str">
        <f>IF('Sup Tab S3b_Mean'!AN309&gt;'Sup Tab S3b_Mean'!AN$16,'Sup Tab S3b_Mean'!AN309,"")</f>
        <v/>
      </c>
      <c r="AM289" s="24" t="str">
        <f>IF('Sup Tab S3b_Mean'!AO309&gt;'Sup Tab S3b_Mean'!AO$16,'Sup Tab S3b_Mean'!AO309,"")</f>
        <v/>
      </c>
      <c r="AN289" s="24" t="str">
        <f>IF('Sup Tab S3b_Mean'!AP309&gt;'Sup Tab S3b_Mean'!AP$16,'Sup Tab S3b_Mean'!AP309,"")</f>
        <v/>
      </c>
      <c r="AO289" s="24" t="str">
        <f>IF('Sup Tab S3b_Mean'!AQ309&gt;'Sup Tab S3b_Mean'!AQ$16,'Sup Tab S3b_Mean'!AQ309,"")</f>
        <v/>
      </c>
      <c r="AP289" s="24" t="str">
        <f>IF('Sup Tab S3b_Mean'!AR309&gt;'Sup Tab S3b_Mean'!AR$16,'Sup Tab S3b_Mean'!AR309,"")</f>
        <v/>
      </c>
      <c r="AQ289" s="24" t="str">
        <f>IF('Sup Tab S3b_Mean'!AS309&gt;'Sup Tab S3b_Mean'!AS$16,'Sup Tab S3b_Mean'!AS309,"")</f>
        <v/>
      </c>
      <c r="AR289" s="24" t="str">
        <f>IF('Sup Tab S3b_Mean'!AT309&gt;'Sup Tab S3b_Mean'!AT$16,'Sup Tab S3b_Mean'!AT309,"")</f>
        <v/>
      </c>
      <c r="AS289" s="24" t="str">
        <f>IF('Sup Tab S3b_Mean'!AU309&gt;'Sup Tab S3b_Mean'!AU$16,'Sup Tab S3b_Mean'!AU309,"")</f>
        <v/>
      </c>
      <c r="AT289" s="24" t="str">
        <f>IF('Sup Tab S3b_Mean'!AV309&gt;'Sup Tab S3b_Mean'!AV$16,'Sup Tab S3b_Mean'!AV309,"")</f>
        <v/>
      </c>
      <c r="AU289" s="24" t="str">
        <f>IF('Sup Tab S3b_Mean'!AW309&gt;'Sup Tab S3b_Mean'!AW$16,'Sup Tab S3b_Mean'!AW309,"")</f>
        <v/>
      </c>
      <c r="AV289" s="24" t="str">
        <f>IF('Sup Tab S3b_Mean'!AX309&gt;'Sup Tab S3b_Mean'!AX$16,'Sup Tab S3b_Mean'!AX309,"")</f>
        <v/>
      </c>
      <c r="AW289" s="24" t="str">
        <f>IF('Sup Tab S3b_Mean'!AY309&gt;'Sup Tab S3b_Mean'!AY$16,'Sup Tab S3b_Mean'!AY309,"")</f>
        <v/>
      </c>
      <c r="AX289" s="24" t="str">
        <f>IF('Sup Tab S3b_Mean'!AZ309&gt;'Sup Tab S3b_Mean'!AZ$16,'Sup Tab S3b_Mean'!AZ309,"")</f>
        <v/>
      </c>
      <c r="AY289" s="24" t="str">
        <f>IF('Sup Tab S3b_Mean'!BA309&gt;'Sup Tab S3b_Mean'!BA$16,'Sup Tab S3b_Mean'!BA309,"")</f>
        <v/>
      </c>
      <c r="AZ289" s="24" t="str">
        <f>IF('Sup Tab S3b_Mean'!BB309&gt;'Sup Tab S3b_Mean'!BB$16,'Sup Tab S3b_Mean'!BB309,"")</f>
        <v/>
      </c>
      <c r="BA289" s="24" t="str">
        <f>IF('Sup Tab S3b_Mean'!BC309&gt;'Sup Tab S3b_Mean'!BC$16,'Sup Tab S3b_Mean'!BC309,"")</f>
        <v/>
      </c>
      <c r="BB289" s="24" t="str">
        <f>IF('Sup Tab S3b_Mean'!BD309&gt;'Sup Tab S3b_Mean'!BD$16,'Sup Tab S3b_Mean'!BD309,"")</f>
        <v/>
      </c>
      <c r="BC289" s="24" t="str">
        <f>IF('Sup Tab S3b_Mean'!BE309&gt;'Sup Tab S3b_Mean'!BE$16,'Sup Tab S3b_Mean'!BE309,"")</f>
        <v/>
      </c>
      <c r="BD289" s="24" t="str">
        <f>IF('Sup Tab S3b_Mean'!BF309&gt;'Sup Tab S3b_Mean'!BF$16,'Sup Tab S3b_Mean'!BF309,"")</f>
        <v/>
      </c>
      <c r="BE289" s="24" t="str">
        <f>IF('Sup Tab S3b_Mean'!BG309&gt;'Sup Tab S3b_Mean'!BG$16,'Sup Tab S3b_Mean'!BG309,"")</f>
        <v/>
      </c>
      <c r="BF289" s="24" t="str">
        <f>IF('Sup Tab S3b_Mean'!BH309&gt;'Sup Tab S3b_Mean'!BH$16,'Sup Tab S3b_Mean'!BH309,"")</f>
        <v/>
      </c>
      <c r="BG289" s="24" t="str">
        <f>IF('Sup Tab S3b_Mean'!BI309&gt;'Sup Tab S3b_Mean'!BI$16,'Sup Tab S3b_Mean'!BI309,"")</f>
        <v/>
      </c>
      <c r="BH289" s="24" t="str">
        <f>IF('Sup Tab S3b_Mean'!BJ309&gt;'Sup Tab S3b_Mean'!BJ$16,'Sup Tab S3b_Mean'!BJ309,"")</f>
        <v/>
      </c>
      <c r="BI289" s="24" t="str">
        <f>IF('Sup Tab S3b_Mean'!BK309&gt;'Sup Tab S3b_Mean'!BK$16,'Sup Tab S3b_Mean'!BK309,"")</f>
        <v/>
      </c>
      <c r="BJ289" s="24" t="str">
        <f>IF('Sup Tab S3b_Mean'!BL309&gt;'Sup Tab S3b_Mean'!BL$16,'Sup Tab S3b_Mean'!BL309,"")</f>
        <v/>
      </c>
      <c r="BK289" s="24" t="str">
        <f>IF('Sup Tab S3b_Mean'!BM309&gt;'Sup Tab S3b_Mean'!BM$16,'Sup Tab S3b_Mean'!BM309,"")</f>
        <v/>
      </c>
      <c r="BL289" s="24" t="str">
        <f>IF('Sup Tab S3b_Mean'!BN309&gt;'Sup Tab S3b_Mean'!BN$16,'Sup Tab S3b_Mean'!BN309,"")</f>
        <v/>
      </c>
      <c r="BM289" s="24" t="str">
        <f>IF('Sup Tab S3b_Mean'!BO309&gt;'Sup Tab S3b_Mean'!BO$16,'Sup Tab S3b_Mean'!BO309,"")</f>
        <v/>
      </c>
      <c r="BN289" s="24" t="str">
        <f>IF('Sup Tab S3b_Mean'!BP309&gt;'Sup Tab S3b_Mean'!BP$16,'Sup Tab S3b_Mean'!BP309,"")</f>
        <v/>
      </c>
      <c r="BO289" s="24" t="str">
        <f>IF('Sup Tab S3b_Mean'!BQ309&gt;'Sup Tab S3b_Mean'!BQ$16,'Sup Tab S3b_Mean'!BQ309,"")</f>
        <v/>
      </c>
      <c r="BP289" s="24" t="str">
        <f>IF('Sup Tab S3b_Mean'!BR309&gt;'Sup Tab S3b_Mean'!BR$16,'Sup Tab S3b_Mean'!BR309,"")</f>
        <v/>
      </c>
      <c r="BQ289" s="24" t="str">
        <f>IF('Sup Tab S3b_Mean'!BS309&gt;'Sup Tab S3b_Mean'!BS$16,'Sup Tab S3b_Mean'!BS309,"")</f>
        <v/>
      </c>
      <c r="BR289" s="24">
        <f>IF('Sup Tab S3b_Mean'!BT309&gt;'Sup Tab S3b_Mean'!BT$16,'Sup Tab S3b_Mean'!BT309,"")</f>
        <v>0.54550539951261734</v>
      </c>
      <c r="BS289" s="24" t="str">
        <f>IF('Sup Tab S3b_Mean'!BU309&gt;'Sup Tab S3b_Mean'!BU$16,'Sup Tab S3b_Mean'!BU309,"")</f>
        <v/>
      </c>
      <c r="BT289" s="24" t="str">
        <f>IF('Sup Tab S3b_Mean'!BV309&gt;'Sup Tab S3b_Mean'!BV$16,'Sup Tab S3b_Mean'!BV309,"")</f>
        <v/>
      </c>
      <c r="BU289" s="24" t="str">
        <f>IF('Sup Tab S3b_Mean'!BW309&gt;'Sup Tab S3b_Mean'!BW$16,'Sup Tab S3b_Mean'!BW309,"")</f>
        <v/>
      </c>
      <c r="BV289" s="24" t="str">
        <f>IF('Sup Tab S3b_Mean'!BX309&gt;'Sup Tab S3b_Mean'!BX$16,'Sup Tab S3b_Mean'!BX309,"")</f>
        <v/>
      </c>
      <c r="BW289" s="24" t="str">
        <f>IF('Sup Tab S3b_Mean'!BY309&gt;'Sup Tab S3b_Mean'!BY$16,'Sup Tab S3b_Mean'!BY309,"")</f>
        <v/>
      </c>
      <c r="BX289" s="24" t="str">
        <f>IF('Sup Tab S3b_Mean'!BZ309&gt;'Sup Tab S3b_Mean'!BZ$16,'Sup Tab S3b_Mean'!BZ309,"")</f>
        <v/>
      </c>
      <c r="BY289" s="24" t="str">
        <f>IF('Sup Tab S3b_Mean'!CA309&gt;'Sup Tab S3b_Mean'!CA$16,'Sup Tab S3b_Mean'!CA309,"")</f>
        <v/>
      </c>
      <c r="BZ289" s="24" t="str">
        <f>IF('Sup Tab S3b_Mean'!CB309&gt;'Sup Tab S3b_Mean'!CB$16,'Sup Tab S3b_Mean'!CB309,"")</f>
        <v/>
      </c>
      <c r="CA289" s="24" t="str">
        <f>IF('Sup Tab S3b_Mean'!CC309&gt;'Sup Tab S3b_Mean'!CC$16,'Sup Tab S3b_Mean'!CC309,"")</f>
        <v/>
      </c>
      <c r="CB289" s="24" t="str">
        <f>IF('Sup Tab S3b_Mean'!CD309&gt;'Sup Tab S3b_Mean'!CD$16,'Sup Tab S3b_Mean'!CD309,"")</f>
        <v/>
      </c>
      <c r="CC289" s="24">
        <f>IF('Sup Tab S3b_Mean'!CE309&gt;'Sup Tab S3b_Mean'!CE$16,'Sup Tab S3b_Mean'!CE309,"")</f>
        <v>2.1180836624707307</v>
      </c>
    </row>
    <row r="290" spans="1:81" ht="12.75" customHeight="1" x14ac:dyDescent="0.3">
      <c r="A290" s="9" t="s">
        <v>665</v>
      </c>
      <c r="B290" s="9" t="s">
        <v>674</v>
      </c>
      <c r="C290" s="24" t="str">
        <f>IF('Sup Tab S3b_Mean'!E310&gt;'Sup Tab S3b_Mean'!E$16,'Sup Tab S3b_Mean'!E310,"")</f>
        <v/>
      </c>
      <c r="D290" s="24" t="str">
        <f>IF('Sup Tab S3b_Mean'!F310&gt;'Sup Tab S3b_Mean'!F$16,'Sup Tab S3b_Mean'!F310,"")</f>
        <v/>
      </c>
      <c r="E290" s="24" t="str">
        <f>IF('Sup Tab S3b_Mean'!G310&gt;'Sup Tab S3b_Mean'!G$16,'Sup Tab S3b_Mean'!G310,"")</f>
        <v/>
      </c>
      <c r="F290" s="24" t="str">
        <f>IF('Sup Tab S3b_Mean'!H310&gt;'Sup Tab S3b_Mean'!H$16,'Sup Tab S3b_Mean'!H310,"")</f>
        <v/>
      </c>
      <c r="G290" s="24" t="str">
        <f>IF('Sup Tab S3b_Mean'!I310&gt;'Sup Tab S3b_Mean'!I$16,'Sup Tab S3b_Mean'!I310,"")</f>
        <v/>
      </c>
      <c r="H290" s="24" t="str">
        <f>IF('Sup Tab S3b_Mean'!J310&gt;'Sup Tab S3b_Mean'!J$16,'Sup Tab S3b_Mean'!J310,"")</f>
        <v/>
      </c>
      <c r="I290" s="24" t="str">
        <f>IF('Sup Tab S3b_Mean'!K310&gt;'Sup Tab S3b_Mean'!K$16,'Sup Tab S3b_Mean'!K310,"")</f>
        <v/>
      </c>
      <c r="J290" s="24" t="str">
        <f>IF('Sup Tab S3b_Mean'!L310&gt;'Sup Tab S3b_Mean'!L$16,'Sup Tab S3b_Mean'!L310,"")</f>
        <v/>
      </c>
      <c r="K290" s="24" t="str">
        <f>IF('Sup Tab S3b_Mean'!M310&gt;'Sup Tab S3b_Mean'!M$16,'Sup Tab S3b_Mean'!M310,"")</f>
        <v/>
      </c>
      <c r="L290" s="24" t="str">
        <f>IF('Sup Tab S3b_Mean'!N310&gt;'Sup Tab S3b_Mean'!N$16,'Sup Tab S3b_Mean'!N310,"")</f>
        <v/>
      </c>
      <c r="M290" s="24" t="str">
        <f>IF('Sup Tab S3b_Mean'!O310&gt;'Sup Tab S3b_Mean'!O$16,'Sup Tab S3b_Mean'!O310,"")</f>
        <v/>
      </c>
      <c r="N290" s="24" t="str">
        <f>IF('Sup Tab S3b_Mean'!P310&gt;'Sup Tab S3b_Mean'!P$16,'Sup Tab S3b_Mean'!P310,"")</f>
        <v/>
      </c>
      <c r="O290" s="24">
        <f>IF('Sup Tab S3b_Mean'!Q310&gt;'Sup Tab S3b_Mean'!Q$16,'Sup Tab S3b_Mean'!Q310,"")</f>
        <v>1.5016227433461307</v>
      </c>
      <c r="P290" s="24" t="str">
        <f>IF('Sup Tab S3b_Mean'!R310&gt;'Sup Tab S3b_Mean'!R$16,'Sup Tab S3b_Mean'!R310,"")</f>
        <v/>
      </c>
      <c r="Q290" s="24" t="str">
        <f>IF('Sup Tab S3b_Mean'!S310&gt;'Sup Tab S3b_Mean'!S$16,'Sup Tab S3b_Mean'!S310,"")</f>
        <v/>
      </c>
      <c r="R290" s="24" t="str">
        <f>IF('Sup Tab S3b_Mean'!T310&gt;'Sup Tab S3b_Mean'!T$16,'Sup Tab S3b_Mean'!T310,"")</f>
        <v/>
      </c>
      <c r="S290" s="24" t="str">
        <f>IF('Sup Tab S3b_Mean'!U310&gt;'Sup Tab S3b_Mean'!U$16,'Sup Tab S3b_Mean'!U310,"")</f>
        <v/>
      </c>
      <c r="T290" s="24" t="str">
        <f>IF('Sup Tab S3b_Mean'!V310&gt;'Sup Tab S3b_Mean'!V$16,'Sup Tab S3b_Mean'!V310,"")</f>
        <v/>
      </c>
      <c r="U290" s="24" t="str">
        <f>IF('Sup Tab S3b_Mean'!W310&gt;'Sup Tab S3b_Mean'!W$16,'Sup Tab S3b_Mean'!W310,"")</f>
        <v/>
      </c>
      <c r="V290" s="24" t="str">
        <f>IF('Sup Tab S3b_Mean'!X310&gt;'Sup Tab S3b_Mean'!X$16,'Sup Tab S3b_Mean'!X310,"")</f>
        <v/>
      </c>
      <c r="W290" s="24" t="str">
        <f>IF('Sup Tab S3b_Mean'!Y310&gt;'Sup Tab S3b_Mean'!Y$16,'Sup Tab S3b_Mean'!Y310,"")</f>
        <v/>
      </c>
      <c r="X290" s="24" t="str">
        <f>IF('Sup Tab S3b_Mean'!Z310&gt;'Sup Tab S3b_Mean'!Z$16,'Sup Tab S3b_Mean'!Z310,"")</f>
        <v/>
      </c>
      <c r="Y290" s="24" t="str">
        <f>IF('Sup Tab S3b_Mean'!AA310&gt;'Sup Tab S3b_Mean'!AA$16,'Sup Tab S3b_Mean'!AA310,"")</f>
        <v/>
      </c>
      <c r="Z290" s="24" t="str">
        <f>IF('Sup Tab S3b_Mean'!AB310&gt;'Sup Tab S3b_Mean'!AB$16,'Sup Tab S3b_Mean'!AB310,"")</f>
        <v/>
      </c>
      <c r="AA290" s="24" t="str">
        <f>IF('Sup Tab S3b_Mean'!AC310&gt;'Sup Tab S3b_Mean'!AC$16,'Sup Tab S3b_Mean'!AC310,"")</f>
        <v/>
      </c>
      <c r="AB290" s="24" t="str">
        <f>IF('Sup Tab S3b_Mean'!AD310&gt;'Sup Tab S3b_Mean'!AD$16,'Sup Tab S3b_Mean'!AD310,"")</f>
        <v/>
      </c>
      <c r="AC290" s="24" t="str">
        <f>IF('Sup Tab S3b_Mean'!AE310&gt;'Sup Tab S3b_Mean'!AE$16,'Sup Tab S3b_Mean'!AE310,"")</f>
        <v/>
      </c>
      <c r="AD290" s="24" t="str">
        <f>IF('Sup Tab S3b_Mean'!AF310&gt;'Sup Tab S3b_Mean'!AF$16,'Sup Tab S3b_Mean'!AF310,"")</f>
        <v/>
      </c>
      <c r="AE290" s="24" t="str">
        <f>IF('Sup Tab S3b_Mean'!AG310&gt;'Sup Tab S3b_Mean'!AG$16,'Sup Tab S3b_Mean'!AG310,"")</f>
        <v/>
      </c>
      <c r="AF290" s="24" t="str">
        <f>IF('Sup Tab S3b_Mean'!AH310&gt;'Sup Tab S3b_Mean'!AH$16,'Sup Tab S3b_Mean'!AH310,"")</f>
        <v/>
      </c>
      <c r="AG290" s="24" t="str">
        <f>IF('Sup Tab S3b_Mean'!AI310&gt;'Sup Tab S3b_Mean'!AI$16,'Sup Tab S3b_Mean'!AI310,"")</f>
        <v/>
      </c>
      <c r="AH290" s="24" t="str">
        <f>IF('Sup Tab S3b_Mean'!AJ310&gt;'Sup Tab S3b_Mean'!AJ$16,'Sup Tab S3b_Mean'!AJ310,"")</f>
        <v/>
      </c>
      <c r="AI290" s="24" t="str">
        <f>IF('Sup Tab S3b_Mean'!AK310&gt;'Sup Tab S3b_Mean'!AK$16,'Sup Tab S3b_Mean'!AK310,"")</f>
        <v/>
      </c>
      <c r="AJ290" s="24" t="str">
        <f>IF('Sup Tab S3b_Mean'!AL310&gt;'Sup Tab S3b_Mean'!AL$16,'Sup Tab S3b_Mean'!AL310,"")</f>
        <v/>
      </c>
      <c r="AK290" s="24" t="str">
        <f>IF('Sup Tab S3b_Mean'!AM310&gt;'Sup Tab S3b_Mean'!AM$16,'Sup Tab S3b_Mean'!AM310,"")</f>
        <v/>
      </c>
      <c r="AL290" s="24" t="str">
        <f>IF('Sup Tab S3b_Mean'!AN310&gt;'Sup Tab S3b_Mean'!AN$16,'Sup Tab S3b_Mean'!AN310,"")</f>
        <v/>
      </c>
      <c r="AM290" s="24" t="str">
        <f>IF('Sup Tab S3b_Mean'!AO310&gt;'Sup Tab S3b_Mean'!AO$16,'Sup Tab S3b_Mean'!AO310,"")</f>
        <v/>
      </c>
      <c r="AN290" s="24" t="str">
        <f>IF('Sup Tab S3b_Mean'!AP310&gt;'Sup Tab S3b_Mean'!AP$16,'Sup Tab S3b_Mean'!AP310,"")</f>
        <v/>
      </c>
      <c r="AO290" s="24" t="str">
        <f>IF('Sup Tab S3b_Mean'!AQ310&gt;'Sup Tab S3b_Mean'!AQ$16,'Sup Tab S3b_Mean'!AQ310,"")</f>
        <v/>
      </c>
      <c r="AP290" s="24" t="str">
        <f>IF('Sup Tab S3b_Mean'!AR310&gt;'Sup Tab S3b_Mean'!AR$16,'Sup Tab S3b_Mean'!AR310,"")</f>
        <v/>
      </c>
      <c r="AQ290" s="24" t="str">
        <f>IF('Sup Tab S3b_Mean'!AS310&gt;'Sup Tab S3b_Mean'!AS$16,'Sup Tab S3b_Mean'!AS310,"")</f>
        <v/>
      </c>
      <c r="AR290" s="24" t="str">
        <f>IF('Sup Tab S3b_Mean'!AT310&gt;'Sup Tab S3b_Mean'!AT$16,'Sup Tab S3b_Mean'!AT310,"")</f>
        <v/>
      </c>
      <c r="AS290" s="24" t="str">
        <f>IF('Sup Tab S3b_Mean'!AU310&gt;'Sup Tab S3b_Mean'!AU$16,'Sup Tab S3b_Mean'!AU310,"")</f>
        <v/>
      </c>
      <c r="AT290" s="24" t="str">
        <f>IF('Sup Tab S3b_Mean'!AV310&gt;'Sup Tab S3b_Mean'!AV$16,'Sup Tab S3b_Mean'!AV310,"")</f>
        <v/>
      </c>
      <c r="AU290" s="24" t="str">
        <f>IF('Sup Tab S3b_Mean'!AW310&gt;'Sup Tab S3b_Mean'!AW$16,'Sup Tab S3b_Mean'!AW310,"")</f>
        <v/>
      </c>
      <c r="AV290" s="24" t="str">
        <f>IF('Sup Tab S3b_Mean'!AX310&gt;'Sup Tab S3b_Mean'!AX$16,'Sup Tab S3b_Mean'!AX310,"")</f>
        <v/>
      </c>
      <c r="AW290" s="24" t="str">
        <f>IF('Sup Tab S3b_Mean'!AY310&gt;'Sup Tab S3b_Mean'!AY$16,'Sup Tab S3b_Mean'!AY310,"")</f>
        <v/>
      </c>
      <c r="AX290" s="24" t="str">
        <f>IF('Sup Tab S3b_Mean'!AZ310&gt;'Sup Tab S3b_Mean'!AZ$16,'Sup Tab S3b_Mean'!AZ310,"")</f>
        <v/>
      </c>
      <c r="AY290" s="24">
        <f>IF('Sup Tab S3b_Mean'!BA310&gt;'Sup Tab S3b_Mean'!BA$16,'Sup Tab S3b_Mean'!BA310,"")</f>
        <v>1.5016227433461307</v>
      </c>
      <c r="AZ290" s="24" t="str">
        <f>IF('Sup Tab S3b_Mean'!BB310&gt;'Sup Tab S3b_Mean'!BB$16,'Sup Tab S3b_Mean'!BB310,"")</f>
        <v/>
      </c>
      <c r="BA290" s="24" t="str">
        <f>IF('Sup Tab S3b_Mean'!BC310&gt;'Sup Tab S3b_Mean'!BC$16,'Sup Tab S3b_Mean'!BC310,"")</f>
        <v/>
      </c>
      <c r="BB290" s="24" t="str">
        <f>IF('Sup Tab S3b_Mean'!BD310&gt;'Sup Tab S3b_Mean'!BD$16,'Sup Tab S3b_Mean'!BD310,"")</f>
        <v/>
      </c>
      <c r="BC290" s="24" t="str">
        <f>IF('Sup Tab S3b_Mean'!BE310&gt;'Sup Tab S3b_Mean'!BE$16,'Sup Tab S3b_Mean'!BE310,"")</f>
        <v/>
      </c>
      <c r="BD290" s="24">
        <f>IF('Sup Tab S3b_Mean'!BF310&gt;'Sup Tab S3b_Mean'!BF$16,'Sup Tab S3b_Mean'!BF310,"")</f>
        <v>1.6644448877581659</v>
      </c>
      <c r="BE290" s="24" t="str">
        <f>IF('Sup Tab S3b_Mean'!BG310&gt;'Sup Tab S3b_Mean'!BG$16,'Sup Tab S3b_Mean'!BG310,"")</f>
        <v/>
      </c>
      <c r="BF290" s="24" t="str">
        <f>IF('Sup Tab S3b_Mean'!BH310&gt;'Sup Tab S3b_Mean'!BH$16,'Sup Tab S3b_Mean'!BH310,"")</f>
        <v/>
      </c>
      <c r="BG290" s="24" t="str">
        <f>IF('Sup Tab S3b_Mean'!BI310&gt;'Sup Tab S3b_Mean'!BI$16,'Sup Tab S3b_Mean'!BI310,"")</f>
        <v/>
      </c>
      <c r="BH290" s="24" t="str">
        <f>IF('Sup Tab S3b_Mean'!BJ310&gt;'Sup Tab S3b_Mean'!BJ$16,'Sup Tab S3b_Mean'!BJ310,"")</f>
        <v/>
      </c>
      <c r="BI290" s="24" t="str">
        <f>IF('Sup Tab S3b_Mean'!BK310&gt;'Sup Tab S3b_Mean'!BK$16,'Sup Tab S3b_Mean'!BK310,"")</f>
        <v/>
      </c>
      <c r="BJ290" s="24" t="str">
        <f>IF('Sup Tab S3b_Mean'!BL310&gt;'Sup Tab S3b_Mean'!BL$16,'Sup Tab S3b_Mean'!BL310,"")</f>
        <v/>
      </c>
      <c r="BK290" s="24" t="str">
        <f>IF('Sup Tab S3b_Mean'!BM310&gt;'Sup Tab S3b_Mean'!BM$16,'Sup Tab S3b_Mean'!BM310,"")</f>
        <v/>
      </c>
      <c r="BL290" s="24" t="str">
        <f>IF('Sup Tab S3b_Mean'!BN310&gt;'Sup Tab S3b_Mean'!BN$16,'Sup Tab S3b_Mean'!BN310,"")</f>
        <v/>
      </c>
      <c r="BM290" s="24" t="str">
        <f>IF('Sup Tab S3b_Mean'!BO310&gt;'Sup Tab S3b_Mean'!BO$16,'Sup Tab S3b_Mean'!BO310,"")</f>
        <v/>
      </c>
      <c r="BN290" s="24" t="str">
        <f>IF('Sup Tab S3b_Mean'!BP310&gt;'Sup Tab S3b_Mean'!BP$16,'Sup Tab S3b_Mean'!BP310,"")</f>
        <v/>
      </c>
      <c r="BO290" s="24" t="str">
        <f>IF('Sup Tab S3b_Mean'!BQ310&gt;'Sup Tab S3b_Mean'!BQ$16,'Sup Tab S3b_Mean'!BQ310,"")</f>
        <v/>
      </c>
      <c r="BP290" s="24">
        <f>IF('Sup Tab S3b_Mean'!BR310&gt;'Sup Tab S3b_Mean'!BR$16,'Sup Tab S3b_Mean'!BR310,"")</f>
        <v>10.561475522842967</v>
      </c>
      <c r="BQ290" s="24" t="str">
        <f>IF('Sup Tab S3b_Mean'!BS310&gt;'Sup Tab S3b_Mean'!BS$16,'Sup Tab S3b_Mean'!BS310,"")</f>
        <v/>
      </c>
      <c r="BR290" s="24" t="str">
        <f>IF('Sup Tab S3b_Mean'!BT310&gt;'Sup Tab S3b_Mean'!BT$16,'Sup Tab S3b_Mean'!BT310,"")</f>
        <v/>
      </c>
      <c r="BS290" s="24" t="str">
        <f>IF('Sup Tab S3b_Mean'!BU310&gt;'Sup Tab S3b_Mean'!BU$16,'Sup Tab S3b_Mean'!BU310,"")</f>
        <v/>
      </c>
      <c r="BT290" s="24" t="str">
        <f>IF('Sup Tab S3b_Mean'!BV310&gt;'Sup Tab S3b_Mean'!BV$16,'Sup Tab S3b_Mean'!BV310,"")</f>
        <v/>
      </c>
      <c r="BU290" s="24" t="str">
        <f>IF('Sup Tab S3b_Mean'!BW310&gt;'Sup Tab S3b_Mean'!BW$16,'Sup Tab S3b_Mean'!BW310,"")</f>
        <v/>
      </c>
      <c r="BV290" s="24" t="str">
        <f>IF('Sup Tab S3b_Mean'!BX310&gt;'Sup Tab S3b_Mean'!BX$16,'Sup Tab S3b_Mean'!BX310,"")</f>
        <v/>
      </c>
      <c r="BW290" s="24" t="str">
        <f>IF('Sup Tab S3b_Mean'!BY310&gt;'Sup Tab S3b_Mean'!BY$16,'Sup Tab S3b_Mean'!BY310,"")</f>
        <v/>
      </c>
      <c r="BX290" s="24" t="str">
        <f>IF('Sup Tab S3b_Mean'!BZ310&gt;'Sup Tab S3b_Mean'!BZ$16,'Sup Tab S3b_Mean'!BZ310,"")</f>
        <v/>
      </c>
      <c r="BY290" s="24" t="str">
        <f>IF('Sup Tab S3b_Mean'!CA310&gt;'Sup Tab S3b_Mean'!CA$16,'Sup Tab S3b_Mean'!CA310,"")</f>
        <v/>
      </c>
      <c r="BZ290" s="24" t="str">
        <f>IF('Sup Tab S3b_Mean'!CB310&gt;'Sup Tab S3b_Mean'!CB$16,'Sup Tab S3b_Mean'!CB310,"")</f>
        <v/>
      </c>
      <c r="CA290" s="24" t="str">
        <f>IF('Sup Tab S3b_Mean'!CC310&gt;'Sup Tab S3b_Mean'!CC$16,'Sup Tab S3b_Mean'!CC310,"")</f>
        <v/>
      </c>
      <c r="CB290" s="24" t="str">
        <f>IF('Sup Tab S3b_Mean'!CD310&gt;'Sup Tab S3b_Mean'!CD$16,'Sup Tab S3b_Mean'!CD310,"")</f>
        <v/>
      </c>
      <c r="CC290" s="24" t="str">
        <f>IF('Sup Tab S3b_Mean'!CE310&gt;'Sup Tab S3b_Mean'!CE$16,'Sup Tab S3b_Mean'!CE310,"")</f>
        <v/>
      </c>
    </row>
    <row r="291" spans="1:81" ht="12.75" customHeight="1" x14ac:dyDescent="0.3">
      <c r="A291" s="9" t="s">
        <v>665</v>
      </c>
      <c r="B291" s="9" t="s">
        <v>676</v>
      </c>
      <c r="C291" s="24" t="str">
        <f>IF('Sup Tab S3b_Mean'!E311&gt;'Sup Tab S3b_Mean'!E$16,'Sup Tab S3b_Mean'!E311,"")</f>
        <v/>
      </c>
      <c r="D291" s="24" t="str">
        <f>IF('Sup Tab S3b_Mean'!F311&gt;'Sup Tab S3b_Mean'!F$16,'Sup Tab S3b_Mean'!F311,"")</f>
        <v/>
      </c>
      <c r="E291" s="24" t="str">
        <f>IF('Sup Tab S3b_Mean'!G311&gt;'Sup Tab S3b_Mean'!G$16,'Sup Tab S3b_Mean'!G311,"")</f>
        <v/>
      </c>
      <c r="F291" s="24" t="str">
        <f>IF('Sup Tab S3b_Mean'!H311&gt;'Sup Tab S3b_Mean'!H$16,'Sup Tab S3b_Mean'!H311,"")</f>
        <v/>
      </c>
      <c r="G291" s="24" t="str">
        <f>IF('Sup Tab S3b_Mean'!I311&gt;'Sup Tab S3b_Mean'!I$16,'Sup Tab S3b_Mean'!I311,"")</f>
        <v/>
      </c>
      <c r="H291" s="24" t="str">
        <f>IF('Sup Tab S3b_Mean'!J311&gt;'Sup Tab S3b_Mean'!J$16,'Sup Tab S3b_Mean'!J311,"")</f>
        <v/>
      </c>
      <c r="I291" s="24" t="str">
        <f>IF('Sup Tab S3b_Mean'!K311&gt;'Sup Tab S3b_Mean'!K$16,'Sup Tab S3b_Mean'!K311,"")</f>
        <v/>
      </c>
      <c r="J291" s="24" t="str">
        <f>IF('Sup Tab S3b_Mean'!L311&gt;'Sup Tab S3b_Mean'!L$16,'Sup Tab S3b_Mean'!L311,"")</f>
        <v/>
      </c>
      <c r="K291" s="24" t="str">
        <f>IF('Sup Tab S3b_Mean'!M311&gt;'Sup Tab S3b_Mean'!M$16,'Sup Tab S3b_Mean'!M311,"")</f>
        <v/>
      </c>
      <c r="L291" s="24" t="str">
        <f>IF('Sup Tab S3b_Mean'!N311&gt;'Sup Tab S3b_Mean'!N$16,'Sup Tab S3b_Mean'!N311,"")</f>
        <v/>
      </c>
      <c r="M291" s="24" t="str">
        <f>IF('Sup Tab S3b_Mean'!O311&gt;'Sup Tab S3b_Mean'!O$16,'Sup Tab S3b_Mean'!O311,"")</f>
        <v/>
      </c>
      <c r="N291" s="24" t="str">
        <f>IF('Sup Tab S3b_Mean'!P311&gt;'Sup Tab S3b_Mean'!P$16,'Sup Tab S3b_Mean'!P311,"")</f>
        <v/>
      </c>
      <c r="O291" s="24" t="str">
        <f>IF('Sup Tab S3b_Mean'!Q311&gt;'Sup Tab S3b_Mean'!Q$16,'Sup Tab S3b_Mean'!Q311,"")</f>
        <v/>
      </c>
      <c r="P291" s="24" t="str">
        <f>IF('Sup Tab S3b_Mean'!R311&gt;'Sup Tab S3b_Mean'!R$16,'Sup Tab S3b_Mean'!R311,"")</f>
        <v/>
      </c>
      <c r="Q291" s="24" t="str">
        <f>IF('Sup Tab S3b_Mean'!S311&gt;'Sup Tab S3b_Mean'!S$16,'Sup Tab S3b_Mean'!S311,"")</f>
        <v/>
      </c>
      <c r="R291" s="24" t="str">
        <f>IF('Sup Tab S3b_Mean'!T311&gt;'Sup Tab S3b_Mean'!T$16,'Sup Tab S3b_Mean'!T311,"")</f>
        <v/>
      </c>
      <c r="S291" s="24" t="str">
        <f>IF('Sup Tab S3b_Mean'!U311&gt;'Sup Tab S3b_Mean'!U$16,'Sup Tab S3b_Mean'!U311,"")</f>
        <v/>
      </c>
      <c r="T291" s="24" t="str">
        <f>IF('Sup Tab S3b_Mean'!V311&gt;'Sup Tab S3b_Mean'!V$16,'Sup Tab S3b_Mean'!V311,"")</f>
        <v/>
      </c>
      <c r="U291" s="24" t="str">
        <f>IF('Sup Tab S3b_Mean'!W311&gt;'Sup Tab S3b_Mean'!W$16,'Sup Tab S3b_Mean'!W311,"")</f>
        <v/>
      </c>
      <c r="V291" s="24" t="str">
        <f>IF('Sup Tab S3b_Mean'!X311&gt;'Sup Tab S3b_Mean'!X$16,'Sup Tab S3b_Mean'!X311,"")</f>
        <v/>
      </c>
      <c r="W291" s="24" t="str">
        <f>IF('Sup Tab S3b_Mean'!Y311&gt;'Sup Tab S3b_Mean'!Y$16,'Sup Tab S3b_Mean'!Y311,"")</f>
        <v/>
      </c>
      <c r="X291" s="24" t="str">
        <f>IF('Sup Tab S3b_Mean'!Z311&gt;'Sup Tab S3b_Mean'!Z$16,'Sup Tab S3b_Mean'!Z311,"")</f>
        <v/>
      </c>
      <c r="Y291" s="24" t="str">
        <f>IF('Sup Tab S3b_Mean'!AA311&gt;'Sup Tab S3b_Mean'!AA$16,'Sup Tab S3b_Mean'!AA311,"")</f>
        <v/>
      </c>
      <c r="Z291" s="24">
        <f>IF('Sup Tab S3b_Mean'!AB311&gt;'Sup Tab S3b_Mean'!AB$16,'Sup Tab S3b_Mean'!AB311,"")</f>
        <v>1.0285737160499766</v>
      </c>
      <c r="AA291" s="24">
        <f>IF('Sup Tab S3b_Mean'!AC311&gt;'Sup Tab S3b_Mean'!AC$16,'Sup Tab S3b_Mean'!AC311,"")</f>
        <v>4.1659857942150618</v>
      </c>
      <c r="AB291" s="24" t="str">
        <f>IF('Sup Tab S3b_Mean'!AD311&gt;'Sup Tab S3b_Mean'!AD$16,'Sup Tab S3b_Mean'!AD311,"")</f>
        <v/>
      </c>
      <c r="AC291" s="24">
        <f>IF('Sup Tab S3b_Mean'!AE311&gt;'Sup Tab S3b_Mean'!AE$16,'Sup Tab S3b_Mean'!AE311,"")</f>
        <v>205.4964809188713</v>
      </c>
      <c r="AD291" s="24">
        <f>IF('Sup Tab S3b_Mean'!AF311&gt;'Sup Tab S3b_Mean'!AF$16,'Sup Tab S3b_Mean'!AF311,"")</f>
        <v>0.11624444323540789</v>
      </c>
      <c r="AE291" s="24">
        <f>IF('Sup Tab S3b_Mean'!AG311&gt;'Sup Tab S3b_Mean'!AG$16,'Sup Tab S3b_Mean'!AG311,"")</f>
        <v>0.1115934392732947</v>
      </c>
      <c r="AF291" s="24" t="str">
        <f>IF('Sup Tab S3b_Mean'!AH311&gt;'Sup Tab S3b_Mean'!AH$16,'Sup Tab S3b_Mean'!AH311,"")</f>
        <v/>
      </c>
      <c r="AG291" s="24" t="str">
        <f>IF('Sup Tab S3b_Mean'!AI311&gt;'Sup Tab S3b_Mean'!AI$16,'Sup Tab S3b_Mean'!AI311,"")</f>
        <v/>
      </c>
      <c r="AH291" s="24" t="str">
        <f>IF('Sup Tab S3b_Mean'!AJ311&gt;'Sup Tab S3b_Mean'!AJ$16,'Sup Tab S3b_Mean'!AJ311,"")</f>
        <v/>
      </c>
      <c r="AI291" s="24" t="str">
        <f>IF('Sup Tab S3b_Mean'!AK311&gt;'Sup Tab S3b_Mean'!AK$16,'Sup Tab S3b_Mean'!AK311,"")</f>
        <v/>
      </c>
      <c r="AJ291" s="24" t="str">
        <f>IF('Sup Tab S3b_Mean'!AL311&gt;'Sup Tab S3b_Mean'!AL$16,'Sup Tab S3b_Mean'!AL311,"")</f>
        <v/>
      </c>
      <c r="AK291" s="24" t="str">
        <f>IF('Sup Tab S3b_Mean'!AM311&gt;'Sup Tab S3b_Mean'!AM$16,'Sup Tab S3b_Mean'!AM311,"")</f>
        <v/>
      </c>
      <c r="AL291" s="24" t="str">
        <f>IF('Sup Tab S3b_Mean'!AN311&gt;'Sup Tab S3b_Mean'!AN$16,'Sup Tab S3b_Mean'!AN311,"")</f>
        <v/>
      </c>
      <c r="AM291" s="24" t="str">
        <f>IF('Sup Tab S3b_Mean'!AO311&gt;'Sup Tab S3b_Mean'!AO$16,'Sup Tab S3b_Mean'!AO311,"")</f>
        <v/>
      </c>
      <c r="AN291" s="24" t="str">
        <f>IF('Sup Tab S3b_Mean'!AP311&gt;'Sup Tab S3b_Mean'!AP$16,'Sup Tab S3b_Mean'!AP311,"")</f>
        <v/>
      </c>
      <c r="AO291" s="24" t="str">
        <f>IF('Sup Tab S3b_Mean'!AQ311&gt;'Sup Tab S3b_Mean'!AQ$16,'Sup Tab S3b_Mean'!AQ311,"")</f>
        <v/>
      </c>
      <c r="AP291" s="24" t="str">
        <f>IF('Sup Tab S3b_Mean'!AR311&gt;'Sup Tab S3b_Mean'!AR$16,'Sup Tab S3b_Mean'!AR311,"")</f>
        <v/>
      </c>
      <c r="AQ291" s="24">
        <f>IF('Sup Tab S3b_Mean'!AS311&gt;'Sup Tab S3b_Mean'!AS$16,'Sup Tab S3b_Mean'!AS311,"")</f>
        <v>224.63518237749517</v>
      </c>
      <c r="AR291" s="24" t="str">
        <f>IF('Sup Tab S3b_Mean'!AT311&gt;'Sup Tab S3b_Mean'!AT$16,'Sup Tab S3b_Mean'!AT311,"")</f>
        <v/>
      </c>
      <c r="AS291" s="24" t="str">
        <f>IF('Sup Tab S3b_Mean'!AU311&gt;'Sup Tab S3b_Mean'!AU$16,'Sup Tab S3b_Mean'!AU311,"")</f>
        <v/>
      </c>
      <c r="AT291" s="24" t="str">
        <f>IF('Sup Tab S3b_Mean'!AV311&gt;'Sup Tab S3b_Mean'!AV$16,'Sup Tab S3b_Mean'!AV311,"")</f>
        <v/>
      </c>
      <c r="AU291" s="24">
        <f>IF('Sup Tab S3b_Mean'!AW311&gt;'Sup Tab S3b_Mean'!AW$16,'Sup Tab S3b_Mean'!AW311,"")</f>
        <v>3.4027005936547354</v>
      </c>
      <c r="AV291" s="24" t="str">
        <f>IF('Sup Tab S3b_Mean'!AX311&gt;'Sup Tab S3b_Mean'!AX$16,'Sup Tab S3b_Mean'!AX311,"")</f>
        <v/>
      </c>
      <c r="AW291" s="24" t="str">
        <f>IF('Sup Tab S3b_Mean'!AY311&gt;'Sup Tab S3b_Mean'!AY$16,'Sup Tab S3b_Mean'!AY311,"")</f>
        <v/>
      </c>
      <c r="AX291" s="24" t="str">
        <f>IF('Sup Tab S3b_Mean'!AZ311&gt;'Sup Tab S3b_Mean'!AZ$16,'Sup Tab S3b_Mean'!AZ311,"")</f>
        <v/>
      </c>
      <c r="AY291" s="24" t="str">
        <f>IF('Sup Tab S3b_Mean'!BA311&gt;'Sup Tab S3b_Mean'!BA$16,'Sup Tab S3b_Mean'!BA311,"")</f>
        <v/>
      </c>
      <c r="AZ291" s="24" t="str">
        <f>IF('Sup Tab S3b_Mean'!BB311&gt;'Sup Tab S3b_Mean'!BB$16,'Sup Tab S3b_Mean'!BB311,"")</f>
        <v/>
      </c>
      <c r="BA291" s="24" t="str">
        <f>IF('Sup Tab S3b_Mean'!BC311&gt;'Sup Tab S3b_Mean'!BC$16,'Sup Tab S3b_Mean'!BC311,"")</f>
        <v/>
      </c>
      <c r="BB291" s="24" t="str">
        <f>IF('Sup Tab S3b_Mean'!BD311&gt;'Sup Tab S3b_Mean'!BD$16,'Sup Tab S3b_Mean'!BD311,"")</f>
        <v/>
      </c>
      <c r="BC291" s="24" t="str">
        <f>IF('Sup Tab S3b_Mean'!BE311&gt;'Sup Tab S3b_Mean'!BE$16,'Sup Tab S3b_Mean'!BE311,"")</f>
        <v/>
      </c>
      <c r="BD291" s="24" t="str">
        <f>IF('Sup Tab S3b_Mean'!BF311&gt;'Sup Tab S3b_Mean'!BF$16,'Sup Tab S3b_Mean'!BF311,"")</f>
        <v/>
      </c>
      <c r="BE291" s="24" t="str">
        <f>IF('Sup Tab S3b_Mean'!BG311&gt;'Sup Tab S3b_Mean'!BG$16,'Sup Tab S3b_Mean'!BG311,"")</f>
        <v/>
      </c>
      <c r="BF291" s="24" t="str">
        <f>IF('Sup Tab S3b_Mean'!BH311&gt;'Sup Tab S3b_Mean'!BH$16,'Sup Tab S3b_Mean'!BH311,"")</f>
        <v/>
      </c>
      <c r="BG291" s="24" t="str">
        <f>IF('Sup Tab S3b_Mean'!BI311&gt;'Sup Tab S3b_Mean'!BI$16,'Sup Tab S3b_Mean'!BI311,"")</f>
        <v/>
      </c>
      <c r="BH291" s="24" t="str">
        <f>IF('Sup Tab S3b_Mean'!BJ311&gt;'Sup Tab S3b_Mean'!BJ$16,'Sup Tab S3b_Mean'!BJ311,"")</f>
        <v/>
      </c>
      <c r="BI291" s="24" t="str">
        <f>IF('Sup Tab S3b_Mean'!BK311&gt;'Sup Tab S3b_Mean'!BK$16,'Sup Tab S3b_Mean'!BK311,"")</f>
        <v/>
      </c>
      <c r="BJ291" s="24" t="str">
        <f>IF('Sup Tab S3b_Mean'!BL311&gt;'Sup Tab S3b_Mean'!BL$16,'Sup Tab S3b_Mean'!BL311,"")</f>
        <v/>
      </c>
      <c r="BK291" s="24" t="str">
        <f>IF('Sup Tab S3b_Mean'!BM311&gt;'Sup Tab S3b_Mean'!BM$16,'Sup Tab S3b_Mean'!BM311,"")</f>
        <v/>
      </c>
      <c r="BL291" s="24" t="str">
        <f>IF('Sup Tab S3b_Mean'!BN311&gt;'Sup Tab S3b_Mean'!BN$16,'Sup Tab S3b_Mean'!BN311,"")</f>
        <v/>
      </c>
      <c r="BM291" s="24">
        <f>IF('Sup Tab S3b_Mean'!BO311&gt;'Sup Tab S3b_Mean'!BO$16,'Sup Tab S3b_Mean'!BO311,"")</f>
        <v>96.353550455453259</v>
      </c>
      <c r="BN291" s="24" t="str">
        <f>IF('Sup Tab S3b_Mean'!BP311&gt;'Sup Tab S3b_Mean'!BP$16,'Sup Tab S3b_Mean'!BP311,"")</f>
        <v/>
      </c>
      <c r="BO291" s="24" t="str">
        <f>IF('Sup Tab S3b_Mean'!BQ311&gt;'Sup Tab S3b_Mean'!BQ$16,'Sup Tab S3b_Mean'!BQ311,"")</f>
        <v/>
      </c>
      <c r="BP291" s="24" t="str">
        <f>IF('Sup Tab S3b_Mean'!BR311&gt;'Sup Tab S3b_Mean'!BR$16,'Sup Tab S3b_Mean'!BR311,"")</f>
        <v/>
      </c>
      <c r="BQ291" s="24" t="str">
        <f>IF('Sup Tab S3b_Mean'!BS311&gt;'Sup Tab S3b_Mean'!BS$16,'Sup Tab S3b_Mean'!BS311,"")</f>
        <v/>
      </c>
      <c r="BR291" s="24" t="str">
        <f>IF('Sup Tab S3b_Mean'!BT311&gt;'Sup Tab S3b_Mean'!BT$16,'Sup Tab S3b_Mean'!BT311,"")</f>
        <v/>
      </c>
      <c r="BS291" s="24" t="str">
        <f>IF('Sup Tab S3b_Mean'!BU311&gt;'Sup Tab S3b_Mean'!BU$16,'Sup Tab S3b_Mean'!BU311,"")</f>
        <v/>
      </c>
      <c r="BT291" s="24">
        <f>IF('Sup Tab S3b_Mean'!BV311&gt;'Sup Tab S3b_Mean'!BV$16,'Sup Tab S3b_Mean'!BV311,"")</f>
        <v>5.194559510265039</v>
      </c>
      <c r="BU291" s="24">
        <f>IF('Sup Tab S3b_Mean'!BW311&gt;'Sup Tab S3b_Mean'!BW$16,'Sup Tab S3b_Mean'!BW311,"")</f>
        <v>205.4964809188713</v>
      </c>
      <c r="BV291" s="24">
        <f>IF('Sup Tab S3b_Mean'!BX311&gt;'Sup Tab S3b_Mean'!BX$16,'Sup Tab S3b_Mean'!BX311,"")</f>
        <v>0.22783788250870254</v>
      </c>
      <c r="BW291" s="24" t="str">
        <f>IF('Sup Tab S3b_Mean'!BY311&gt;'Sup Tab S3b_Mean'!BY$16,'Sup Tab S3b_Mean'!BY311,"")</f>
        <v/>
      </c>
      <c r="BX291" s="24" t="str">
        <f>IF('Sup Tab S3b_Mean'!BZ311&gt;'Sup Tab S3b_Mean'!BZ$16,'Sup Tab S3b_Mean'!BZ311,"")</f>
        <v/>
      </c>
      <c r="BY291" s="24" t="str">
        <f>IF('Sup Tab S3b_Mean'!CA311&gt;'Sup Tab S3b_Mean'!CA$16,'Sup Tab S3b_Mean'!CA311,"")</f>
        <v/>
      </c>
      <c r="BZ291" s="24" t="str">
        <f>IF('Sup Tab S3b_Mean'!CB311&gt;'Sup Tab S3b_Mean'!CB$16,'Sup Tab S3b_Mean'!CB311,"")</f>
        <v/>
      </c>
      <c r="CA291" s="24">
        <f>IF('Sup Tab S3b_Mean'!CC311&gt;'Sup Tab S3b_Mean'!CC$16,'Sup Tab S3b_Mean'!CC311,"")</f>
        <v>47.586881151273353</v>
      </c>
      <c r="CB291" s="24" t="str">
        <f>IF('Sup Tab S3b_Mean'!CD311&gt;'Sup Tab S3b_Mean'!CD$16,'Sup Tab S3b_Mean'!CD311,"")</f>
        <v/>
      </c>
      <c r="CC291" s="24" t="str">
        <f>IF('Sup Tab S3b_Mean'!CE311&gt;'Sup Tab S3b_Mean'!CE$16,'Sup Tab S3b_Mean'!CE311,"")</f>
        <v/>
      </c>
    </row>
    <row r="292" spans="1:81" ht="12.75" customHeight="1" x14ac:dyDescent="0.3">
      <c r="A292" s="9" t="s">
        <v>665</v>
      </c>
      <c r="B292" s="9" t="s">
        <v>678</v>
      </c>
      <c r="C292" s="24" t="str">
        <f>IF('Sup Tab S3b_Mean'!E312&gt;'Sup Tab S3b_Mean'!E$16,'Sup Tab S3b_Mean'!E312,"")</f>
        <v/>
      </c>
      <c r="D292" s="24" t="str">
        <f>IF('Sup Tab S3b_Mean'!F312&gt;'Sup Tab S3b_Mean'!F$16,'Sup Tab S3b_Mean'!F312,"")</f>
        <v/>
      </c>
      <c r="E292" s="24" t="str">
        <f>IF('Sup Tab S3b_Mean'!G312&gt;'Sup Tab S3b_Mean'!G$16,'Sup Tab S3b_Mean'!G312,"")</f>
        <v/>
      </c>
      <c r="F292" s="24" t="str">
        <f>IF('Sup Tab S3b_Mean'!H312&gt;'Sup Tab S3b_Mean'!H$16,'Sup Tab S3b_Mean'!H312,"")</f>
        <v/>
      </c>
      <c r="G292" s="24" t="str">
        <f>IF('Sup Tab S3b_Mean'!I312&gt;'Sup Tab S3b_Mean'!I$16,'Sup Tab S3b_Mean'!I312,"")</f>
        <v/>
      </c>
      <c r="H292" s="24" t="str">
        <f>IF('Sup Tab S3b_Mean'!J312&gt;'Sup Tab S3b_Mean'!J$16,'Sup Tab S3b_Mean'!J312,"")</f>
        <v/>
      </c>
      <c r="I292" s="24" t="str">
        <f>IF('Sup Tab S3b_Mean'!K312&gt;'Sup Tab S3b_Mean'!K$16,'Sup Tab S3b_Mean'!K312,"")</f>
        <v/>
      </c>
      <c r="J292" s="24" t="str">
        <f>IF('Sup Tab S3b_Mean'!L312&gt;'Sup Tab S3b_Mean'!L$16,'Sup Tab S3b_Mean'!L312,"")</f>
        <v/>
      </c>
      <c r="K292" s="24" t="str">
        <f>IF('Sup Tab S3b_Mean'!M312&gt;'Sup Tab S3b_Mean'!M$16,'Sup Tab S3b_Mean'!M312,"")</f>
        <v/>
      </c>
      <c r="L292" s="24" t="str">
        <f>IF('Sup Tab S3b_Mean'!N312&gt;'Sup Tab S3b_Mean'!N$16,'Sup Tab S3b_Mean'!N312,"")</f>
        <v/>
      </c>
      <c r="M292" s="24" t="str">
        <f>IF('Sup Tab S3b_Mean'!O312&gt;'Sup Tab S3b_Mean'!O$16,'Sup Tab S3b_Mean'!O312,"")</f>
        <v/>
      </c>
      <c r="N292" s="24" t="str">
        <f>IF('Sup Tab S3b_Mean'!P312&gt;'Sup Tab S3b_Mean'!P$16,'Sup Tab S3b_Mean'!P312,"")</f>
        <v/>
      </c>
      <c r="O292" s="24" t="str">
        <f>IF('Sup Tab S3b_Mean'!Q312&gt;'Sup Tab S3b_Mean'!Q$16,'Sup Tab S3b_Mean'!Q312,"")</f>
        <v/>
      </c>
      <c r="P292" s="24" t="str">
        <f>IF('Sup Tab S3b_Mean'!R312&gt;'Sup Tab S3b_Mean'!R$16,'Sup Tab S3b_Mean'!R312,"")</f>
        <v/>
      </c>
      <c r="Q292" s="24" t="str">
        <f>IF('Sup Tab S3b_Mean'!S312&gt;'Sup Tab S3b_Mean'!S$16,'Sup Tab S3b_Mean'!S312,"")</f>
        <v/>
      </c>
      <c r="R292" s="24" t="str">
        <f>IF('Sup Tab S3b_Mean'!T312&gt;'Sup Tab S3b_Mean'!T$16,'Sup Tab S3b_Mean'!T312,"")</f>
        <v/>
      </c>
      <c r="S292" s="24" t="str">
        <f>IF('Sup Tab S3b_Mean'!U312&gt;'Sup Tab S3b_Mean'!U$16,'Sup Tab S3b_Mean'!U312,"")</f>
        <v/>
      </c>
      <c r="T292" s="24" t="str">
        <f>IF('Sup Tab S3b_Mean'!V312&gt;'Sup Tab S3b_Mean'!V$16,'Sup Tab S3b_Mean'!V312,"")</f>
        <v/>
      </c>
      <c r="U292" s="24" t="str">
        <f>IF('Sup Tab S3b_Mean'!W312&gt;'Sup Tab S3b_Mean'!W$16,'Sup Tab S3b_Mean'!W312,"")</f>
        <v/>
      </c>
      <c r="V292" s="24" t="str">
        <f>IF('Sup Tab S3b_Mean'!X312&gt;'Sup Tab S3b_Mean'!X$16,'Sup Tab S3b_Mean'!X312,"")</f>
        <v/>
      </c>
      <c r="W292" s="24" t="str">
        <f>IF('Sup Tab S3b_Mean'!Y312&gt;'Sup Tab S3b_Mean'!Y$16,'Sup Tab S3b_Mean'!Y312,"")</f>
        <v/>
      </c>
      <c r="X292" s="24" t="str">
        <f>IF('Sup Tab S3b_Mean'!Z312&gt;'Sup Tab S3b_Mean'!Z$16,'Sup Tab S3b_Mean'!Z312,"")</f>
        <v/>
      </c>
      <c r="Y292" s="24">
        <f>IF('Sup Tab S3b_Mean'!AA312&gt;'Sup Tab S3b_Mean'!AA$16,'Sup Tab S3b_Mean'!AA312,"")</f>
        <v>1.6388364357056713</v>
      </c>
      <c r="Z292" s="24" t="str">
        <f>IF('Sup Tab S3b_Mean'!AB312&gt;'Sup Tab S3b_Mean'!AB$16,'Sup Tab S3b_Mean'!AB312,"")</f>
        <v/>
      </c>
      <c r="AA292" s="24" t="str">
        <f>IF('Sup Tab S3b_Mean'!AC312&gt;'Sup Tab S3b_Mean'!AC$16,'Sup Tab S3b_Mean'!AC312,"")</f>
        <v/>
      </c>
      <c r="AB292" s="24" t="str">
        <f>IF('Sup Tab S3b_Mean'!AD312&gt;'Sup Tab S3b_Mean'!AD$16,'Sup Tab S3b_Mean'!AD312,"")</f>
        <v/>
      </c>
      <c r="AC292" s="24" t="str">
        <f>IF('Sup Tab S3b_Mean'!AE312&gt;'Sup Tab S3b_Mean'!AE$16,'Sup Tab S3b_Mean'!AE312,"")</f>
        <v/>
      </c>
      <c r="AD292" s="24" t="str">
        <f>IF('Sup Tab S3b_Mean'!AF312&gt;'Sup Tab S3b_Mean'!AF$16,'Sup Tab S3b_Mean'!AF312,"")</f>
        <v/>
      </c>
      <c r="AE292" s="24" t="str">
        <f>IF('Sup Tab S3b_Mean'!AG312&gt;'Sup Tab S3b_Mean'!AG$16,'Sup Tab S3b_Mean'!AG312,"")</f>
        <v/>
      </c>
      <c r="AF292" s="24" t="str">
        <f>IF('Sup Tab S3b_Mean'!AH312&gt;'Sup Tab S3b_Mean'!AH$16,'Sup Tab S3b_Mean'!AH312,"")</f>
        <v/>
      </c>
      <c r="AG292" s="24" t="str">
        <f>IF('Sup Tab S3b_Mean'!AI312&gt;'Sup Tab S3b_Mean'!AI$16,'Sup Tab S3b_Mean'!AI312,"")</f>
        <v/>
      </c>
      <c r="AH292" s="24" t="str">
        <f>IF('Sup Tab S3b_Mean'!AJ312&gt;'Sup Tab S3b_Mean'!AJ$16,'Sup Tab S3b_Mean'!AJ312,"")</f>
        <v/>
      </c>
      <c r="AI292" s="24" t="str">
        <f>IF('Sup Tab S3b_Mean'!AK312&gt;'Sup Tab S3b_Mean'!AK$16,'Sup Tab S3b_Mean'!AK312,"")</f>
        <v/>
      </c>
      <c r="AJ292" s="24" t="str">
        <f>IF('Sup Tab S3b_Mean'!AL312&gt;'Sup Tab S3b_Mean'!AL$16,'Sup Tab S3b_Mean'!AL312,"")</f>
        <v/>
      </c>
      <c r="AK292" s="24" t="str">
        <f>IF('Sup Tab S3b_Mean'!AM312&gt;'Sup Tab S3b_Mean'!AM$16,'Sup Tab S3b_Mean'!AM312,"")</f>
        <v/>
      </c>
      <c r="AL292" s="24" t="str">
        <f>IF('Sup Tab S3b_Mean'!AN312&gt;'Sup Tab S3b_Mean'!AN$16,'Sup Tab S3b_Mean'!AN312,"")</f>
        <v/>
      </c>
      <c r="AM292" s="24" t="str">
        <f>IF('Sup Tab S3b_Mean'!AO312&gt;'Sup Tab S3b_Mean'!AO$16,'Sup Tab S3b_Mean'!AO312,"")</f>
        <v/>
      </c>
      <c r="AN292" s="24" t="str">
        <f>IF('Sup Tab S3b_Mean'!AP312&gt;'Sup Tab S3b_Mean'!AP$16,'Sup Tab S3b_Mean'!AP312,"")</f>
        <v/>
      </c>
      <c r="AO292" s="24" t="str">
        <f>IF('Sup Tab S3b_Mean'!AQ312&gt;'Sup Tab S3b_Mean'!AQ$16,'Sup Tab S3b_Mean'!AQ312,"")</f>
        <v/>
      </c>
      <c r="AP292" s="24" t="str">
        <f>IF('Sup Tab S3b_Mean'!AR312&gt;'Sup Tab S3b_Mean'!AR$16,'Sup Tab S3b_Mean'!AR312,"")</f>
        <v/>
      </c>
      <c r="AQ292" s="24" t="str">
        <f>IF('Sup Tab S3b_Mean'!AS312&gt;'Sup Tab S3b_Mean'!AS$16,'Sup Tab S3b_Mean'!AS312,"")</f>
        <v/>
      </c>
      <c r="AR292" s="24" t="str">
        <f>IF('Sup Tab S3b_Mean'!AT312&gt;'Sup Tab S3b_Mean'!AT$16,'Sup Tab S3b_Mean'!AT312,"")</f>
        <v/>
      </c>
      <c r="AS292" s="24" t="str">
        <f>IF('Sup Tab S3b_Mean'!AU312&gt;'Sup Tab S3b_Mean'!AU$16,'Sup Tab S3b_Mean'!AU312,"")</f>
        <v/>
      </c>
      <c r="AT292" s="24" t="str">
        <f>IF('Sup Tab S3b_Mean'!AV312&gt;'Sup Tab S3b_Mean'!AV$16,'Sup Tab S3b_Mean'!AV312,"")</f>
        <v/>
      </c>
      <c r="AU292" s="24" t="str">
        <f>IF('Sup Tab S3b_Mean'!AW312&gt;'Sup Tab S3b_Mean'!AW$16,'Sup Tab S3b_Mean'!AW312,"")</f>
        <v/>
      </c>
      <c r="AV292" s="24" t="str">
        <f>IF('Sup Tab S3b_Mean'!AX312&gt;'Sup Tab S3b_Mean'!AX$16,'Sup Tab S3b_Mean'!AX312,"")</f>
        <v/>
      </c>
      <c r="AW292" s="24" t="str">
        <f>IF('Sup Tab S3b_Mean'!AY312&gt;'Sup Tab S3b_Mean'!AY$16,'Sup Tab S3b_Mean'!AY312,"")</f>
        <v/>
      </c>
      <c r="AX292" s="24" t="str">
        <f>IF('Sup Tab S3b_Mean'!AZ312&gt;'Sup Tab S3b_Mean'!AZ$16,'Sup Tab S3b_Mean'!AZ312,"")</f>
        <v/>
      </c>
      <c r="AY292" s="24" t="str">
        <f>IF('Sup Tab S3b_Mean'!BA312&gt;'Sup Tab S3b_Mean'!BA$16,'Sup Tab S3b_Mean'!BA312,"")</f>
        <v/>
      </c>
      <c r="AZ292" s="24" t="str">
        <f>IF('Sup Tab S3b_Mean'!BB312&gt;'Sup Tab S3b_Mean'!BB$16,'Sup Tab S3b_Mean'!BB312,"")</f>
        <v/>
      </c>
      <c r="BA292" s="24" t="str">
        <f>IF('Sup Tab S3b_Mean'!BC312&gt;'Sup Tab S3b_Mean'!BC$16,'Sup Tab S3b_Mean'!BC312,"")</f>
        <v/>
      </c>
      <c r="BB292" s="24" t="str">
        <f>IF('Sup Tab S3b_Mean'!BD312&gt;'Sup Tab S3b_Mean'!BD$16,'Sup Tab S3b_Mean'!BD312,"")</f>
        <v/>
      </c>
      <c r="BC292" s="24" t="str">
        <f>IF('Sup Tab S3b_Mean'!BE312&gt;'Sup Tab S3b_Mean'!BE$16,'Sup Tab S3b_Mean'!BE312,"")</f>
        <v/>
      </c>
      <c r="BD292" s="24" t="str">
        <f>IF('Sup Tab S3b_Mean'!BF312&gt;'Sup Tab S3b_Mean'!BF$16,'Sup Tab S3b_Mean'!BF312,"")</f>
        <v/>
      </c>
      <c r="BE292" s="24" t="str">
        <f>IF('Sup Tab S3b_Mean'!BG312&gt;'Sup Tab S3b_Mean'!BG$16,'Sup Tab S3b_Mean'!BG312,"")</f>
        <v/>
      </c>
      <c r="BF292" s="24" t="str">
        <f>IF('Sup Tab S3b_Mean'!BH312&gt;'Sup Tab S3b_Mean'!BH$16,'Sup Tab S3b_Mean'!BH312,"")</f>
        <v/>
      </c>
      <c r="BG292" s="24" t="str">
        <f>IF('Sup Tab S3b_Mean'!BI312&gt;'Sup Tab S3b_Mean'!BI$16,'Sup Tab S3b_Mean'!BI312,"")</f>
        <v/>
      </c>
      <c r="BH292" s="24" t="str">
        <f>IF('Sup Tab S3b_Mean'!BJ312&gt;'Sup Tab S3b_Mean'!BJ$16,'Sup Tab S3b_Mean'!BJ312,"")</f>
        <v/>
      </c>
      <c r="BI292" s="24" t="str">
        <f>IF('Sup Tab S3b_Mean'!BK312&gt;'Sup Tab S3b_Mean'!BK$16,'Sup Tab S3b_Mean'!BK312,"")</f>
        <v/>
      </c>
      <c r="BJ292" s="24" t="str">
        <f>IF('Sup Tab S3b_Mean'!BL312&gt;'Sup Tab S3b_Mean'!BL$16,'Sup Tab S3b_Mean'!BL312,"")</f>
        <v/>
      </c>
      <c r="BK292" s="24" t="str">
        <f>IF('Sup Tab S3b_Mean'!BM312&gt;'Sup Tab S3b_Mean'!BM$16,'Sup Tab S3b_Mean'!BM312,"")</f>
        <v/>
      </c>
      <c r="BL292" s="24" t="str">
        <f>IF('Sup Tab S3b_Mean'!BN312&gt;'Sup Tab S3b_Mean'!BN$16,'Sup Tab S3b_Mean'!BN312,"")</f>
        <v/>
      </c>
      <c r="BM292" s="24" t="str">
        <f>IF('Sup Tab S3b_Mean'!BO312&gt;'Sup Tab S3b_Mean'!BO$16,'Sup Tab S3b_Mean'!BO312,"")</f>
        <v/>
      </c>
      <c r="BN292" s="24">
        <f>IF('Sup Tab S3b_Mean'!BP312&gt;'Sup Tab S3b_Mean'!BP$16,'Sup Tab S3b_Mean'!BP312,"")</f>
        <v>19.447962475753233</v>
      </c>
      <c r="BO292" s="24">
        <f>IF('Sup Tab S3b_Mean'!BQ312&gt;'Sup Tab S3b_Mean'!BQ$16,'Sup Tab S3b_Mean'!BQ312,"")</f>
        <v>4.4751425560299252</v>
      </c>
      <c r="BP292" s="24" t="str">
        <f>IF('Sup Tab S3b_Mean'!BR312&gt;'Sup Tab S3b_Mean'!BR$16,'Sup Tab S3b_Mean'!BR312,"")</f>
        <v/>
      </c>
      <c r="BQ292" s="24" t="str">
        <f>IF('Sup Tab S3b_Mean'!BS312&gt;'Sup Tab S3b_Mean'!BS$16,'Sup Tab S3b_Mean'!BS312,"")</f>
        <v/>
      </c>
      <c r="BR292" s="24" t="str">
        <f>IF('Sup Tab S3b_Mean'!BT312&gt;'Sup Tab S3b_Mean'!BT$16,'Sup Tab S3b_Mean'!BT312,"")</f>
        <v/>
      </c>
      <c r="BS292" s="24">
        <f>IF('Sup Tab S3b_Mean'!BU312&gt;'Sup Tab S3b_Mean'!BU$16,'Sup Tab S3b_Mean'!BU312,"")</f>
        <v>2.5348779997717954</v>
      </c>
      <c r="BT292" s="24" t="str">
        <f>IF('Sup Tab S3b_Mean'!BV312&gt;'Sup Tab S3b_Mean'!BV$16,'Sup Tab S3b_Mean'!BV312,"")</f>
        <v/>
      </c>
      <c r="BU292" s="24" t="str">
        <f>IF('Sup Tab S3b_Mean'!BW312&gt;'Sup Tab S3b_Mean'!BW$16,'Sup Tab S3b_Mean'!BW312,"")</f>
        <v/>
      </c>
      <c r="BV292" s="24" t="str">
        <f>IF('Sup Tab S3b_Mean'!BX312&gt;'Sup Tab S3b_Mean'!BX$16,'Sup Tab S3b_Mean'!BX312,"")</f>
        <v/>
      </c>
      <c r="BW292" s="24" t="str">
        <f>IF('Sup Tab S3b_Mean'!BY312&gt;'Sup Tab S3b_Mean'!BY$16,'Sup Tab S3b_Mean'!BY312,"")</f>
        <v/>
      </c>
      <c r="BX292" s="24" t="str">
        <f>IF('Sup Tab S3b_Mean'!BZ312&gt;'Sup Tab S3b_Mean'!BZ$16,'Sup Tab S3b_Mean'!BZ312,"")</f>
        <v/>
      </c>
      <c r="BY292" s="24" t="str">
        <f>IF('Sup Tab S3b_Mean'!CA312&gt;'Sup Tab S3b_Mean'!CA$16,'Sup Tab S3b_Mean'!CA312,"")</f>
        <v/>
      </c>
      <c r="BZ292" s="24" t="str">
        <f>IF('Sup Tab S3b_Mean'!CB312&gt;'Sup Tab S3b_Mean'!CB$16,'Sup Tab S3b_Mean'!CB312,"")</f>
        <v/>
      </c>
      <c r="CA292" s="24" t="str">
        <f>IF('Sup Tab S3b_Mean'!CC312&gt;'Sup Tab S3b_Mean'!CC$16,'Sup Tab S3b_Mean'!CC312,"")</f>
        <v/>
      </c>
      <c r="CB292" s="24" t="str">
        <f>IF('Sup Tab S3b_Mean'!CD312&gt;'Sup Tab S3b_Mean'!CD$16,'Sup Tab S3b_Mean'!CD312,"")</f>
        <v/>
      </c>
      <c r="CC292" s="24" t="str">
        <f>IF('Sup Tab S3b_Mean'!CE312&gt;'Sup Tab S3b_Mean'!CE$16,'Sup Tab S3b_Mean'!CE312,"")</f>
        <v/>
      </c>
    </row>
    <row r="293" spans="1:81" ht="12.75" customHeight="1" x14ac:dyDescent="0.3">
      <c r="A293" s="9" t="s">
        <v>665</v>
      </c>
      <c r="B293" s="9" t="s">
        <v>680</v>
      </c>
      <c r="C293" s="24" t="str">
        <f>IF('Sup Tab S3b_Mean'!E313&gt;'Sup Tab S3b_Mean'!E$16,'Sup Tab S3b_Mean'!E313,"")</f>
        <v/>
      </c>
      <c r="D293" s="24" t="str">
        <f>IF('Sup Tab S3b_Mean'!F313&gt;'Sup Tab S3b_Mean'!F$16,'Sup Tab S3b_Mean'!F313,"")</f>
        <v/>
      </c>
      <c r="E293" s="24" t="str">
        <f>IF('Sup Tab S3b_Mean'!G313&gt;'Sup Tab S3b_Mean'!G$16,'Sup Tab S3b_Mean'!G313,"")</f>
        <v/>
      </c>
      <c r="F293" s="24" t="str">
        <f>IF('Sup Tab S3b_Mean'!H313&gt;'Sup Tab S3b_Mean'!H$16,'Sup Tab S3b_Mean'!H313,"")</f>
        <v/>
      </c>
      <c r="G293" s="24" t="str">
        <f>IF('Sup Tab S3b_Mean'!I313&gt;'Sup Tab S3b_Mean'!I$16,'Sup Tab S3b_Mean'!I313,"")</f>
        <v/>
      </c>
      <c r="H293" s="24" t="str">
        <f>IF('Sup Tab S3b_Mean'!J313&gt;'Sup Tab S3b_Mean'!J$16,'Sup Tab S3b_Mean'!J313,"")</f>
        <v/>
      </c>
      <c r="I293" s="24" t="str">
        <f>IF('Sup Tab S3b_Mean'!K313&gt;'Sup Tab S3b_Mean'!K$16,'Sup Tab S3b_Mean'!K313,"")</f>
        <v/>
      </c>
      <c r="J293" s="24" t="str">
        <f>IF('Sup Tab S3b_Mean'!L313&gt;'Sup Tab S3b_Mean'!L$16,'Sup Tab S3b_Mean'!L313,"")</f>
        <v/>
      </c>
      <c r="K293" s="24" t="str">
        <f>IF('Sup Tab S3b_Mean'!M313&gt;'Sup Tab S3b_Mean'!M$16,'Sup Tab S3b_Mean'!M313,"")</f>
        <v/>
      </c>
      <c r="L293" s="24" t="str">
        <f>IF('Sup Tab S3b_Mean'!N313&gt;'Sup Tab S3b_Mean'!N$16,'Sup Tab S3b_Mean'!N313,"")</f>
        <v/>
      </c>
      <c r="M293" s="24" t="str">
        <f>IF('Sup Tab S3b_Mean'!O313&gt;'Sup Tab S3b_Mean'!O$16,'Sup Tab S3b_Mean'!O313,"")</f>
        <v/>
      </c>
      <c r="N293" s="24" t="str">
        <f>IF('Sup Tab S3b_Mean'!P313&gt;'Sup Tab S3b_Mean'!P$16,'Sup Tab S3b_Mean'!P313,"")</f>
        <v/>
      </c>
      <c r="O293" s="24" t="str">
        <f>IF('Sup Tab S3b_Mean'!Q313&gt;'Sup Tab S3b_Mean'!Q$16,'Sup Tab S3b_Mean'!Q313,"")</f>
        <v/>
      </c>
      <c r="P293" s="24" t="str">
        <f>IF('Sup Tab S3b_Mean'!R313&gt;'Sup Tab S3b_Mean'!R$16,'Sup Tab S3b_Mean'!R313,"")</f>
        <v/>
      </c>
      <c r="Q293" s="24" t="str">
        <f>IF('Sup Tab S3b_Mean'!S313&gt;'Sup Tab S3b_Mean'!S$16,'Sup Tab S3b_Mean'!S313,"")</f>
        <v/>
      </c>
      <c r="R293" s="24" t="str">
        <f>IF('Sup Tab S3b_Mean'!T313&gt;'Sup Tab S3b_Mean'!T$16,'Sup Tab S3b_Mean'!T313,"")</f>
        <v/>
      </c>
      <c r="S293" s="24" t="str">
        <f>IF('Sup Tab S3b_Mean'!U313&gt;'Sup Tab S3b_Mean'!U$16,'Sup Tab S3b_Mean'!U313,"")</f>
        <v/>
      </c>
      <c r="T293" s="24">
        <f>IF('Sup Tab S3b_Mean'!V313&gt;'Sup Tab S3b_Mean'!V$16,'Sup Tab S3b_Mean'!V313,"")</f>
        <v>2.713964089913548</v>
      </c>
      <c r="U293" s="24">
        <f>IF('Sup Tab S3b_Mean'!W313&gt;'Sup Tab S3b_Mean'!W$16,'Sup Tab S3b_Mean'!W313,"")</f>
        <v>135.57272988328111</v>
      </c>
      <c r="V293" s="24">
        <f>IF('Sup Tab S3b_Mean'!X313&gt;'Sup Tab S3b_Mean'!X$16,'Sup Tab S3b_Mean'!X313,"")</f>
        <v>13.035126957725355</v>
      </c>
      <c r="W293" s="24" t="str">
        <f>IF('Sup Tab S3b_Mean'!Y313&gt;'Sup Tab S3b_Mean'!Y$16,'Sup Tab S3b_Mean'!Y313,"")</f>
        <v/>
      </c>
      <c r="X293" s="24" t="str">
        <f>IF('Sup Tab S3b_Mean'!Z313&gt;'Sup Tab S3b_Mean'!Z$16,'Sup Tab S3b_Mean'!Z313,"")</f>
        <v/>
      </c>
      <c r="Y293" s="24" t="str">
        <f>IF('Sup Tab S3b_Mean'!AA313&gt;'Sup Tab S3b_Mean'!AA$16,'Sup Tab S3b_Mean'!AA313,"")</f>
        <v/>
      </c>
      <c r="Z293" s="24" t="str">
        <f>IF('Sup Tab S3b_Mean'!AB313&gt;'Sup Tab S3b_Mean'!AB$16,'Sup Tab S3b_Mean'!AB313,"")</f>
        <v/>
      </c>
      <c r="AA293" s="24" t="str">
        <f>IF('Sup Tab S3b_Mean'!AC313&gt;'Sup Tab S3b_Mean'!AC$16,'Sup Tab S3b_Mean'!AC313,"")</f>
        <v/>
      </c>
      <c r="AB293" s="24" t="str">
        <f>IF('Sup Tab S3b_Mean'!AD313&gt;'Sup Tab S3b_Mean'!AD$16,'Sup Tab S3b_Mean'!AD313,"")</f>
        <v/>
      </c>
      <c r="AC293" s="24" t="str">
        <f>IF('Sup Tab S3b_Mean'!AE313&gt;'Sup Tab S3b_Mean'!AE$16,'Sup Tab S3b_Mean'!AE313,"")</f>
        <v/>
      </c>
      <c r="AD293" s="24" t="str">
        <f>IF('Sup Tab S3b_Mean'!AF313&gt;'Sup Tab S3b_Mean'!AF$16,'Sup Tab S3b_Mean'!AF313,"")</f>
        <v/>
      </c>
      <c r="AE293" s="24" t="str">
        <f>IF('Sup Tab S3b_Mean'!AG313&gt;'Sup Tab S3b_Mean'!AG$16,'Sup Tab S3b_Mean'!AG313,"")</f>
        <v/>
      </c>
      <c r="AF293" s="24">
        <f>IF('Sup Tab S3b_Mean'!AH313&gt;'Sup Tab S3b_Mean'!AH$16,'Sup Tab S3b_Mean'!AH313,"")</f>
        <v>0.44627608081647469</v>
      </c>
      <c r="AG293" s="24">
        <f>IF('Sup Tab S3b_Mean'!AI313&gt;'Sup Tab S3b_Mean'!AI$16,'Sup Tab S3b_Mean'!AI313,"")</f>
        <v>2.0374566640792962</v>
      </c>
      <c r="AH293" s="24">
        <f>IF('Sup Tab S3b_Mean'!AJ313&gt;'Sup Tab S3b_Mean'!AJ$16,'Sup Tab S3b_Mean'!AJ313,"")</f>
        <v>5.5464889512381648</v>
      </c>
      <c r="AI293" s="24">
        <f>IF('Sup Tab S3b_Mean'!AK313&gt;'Sup Tab S3b_Mean'!AK$16,'Sup Tab S3b_Mean'!AK313,"")</f>
        <v>2.371756587099545</v>
      </c>
      <c r="AJ293" s="24">
        <f>IF('Sup Tab S3b_Mean'!AL313&gt;'Sup Tab S3b_Mean'!AL$16,'Sup Tab S3b_Mean'!AL313,"")</f>
        <v>4.2219116280814308</v>
      </c>
      <c r="AK293" s="24">
        <f>IF('Sup Tab S3b_Mean'!AM313&gt;'Sup Tab S3b_Mean'!AM$16,'Sup Tab S3b_Mean'!AM313,"")</f>
        <v>14.945958132014987</v>
      </c>
      <c r="AL293" s="24">
        <f>IF('Sup Tab S3b_Mean'!AN313&gt;'Sup Tab S3b_Mean'!AN$16,'Sup Tab S3b_Mean'!AN313,"")</f>
        <v>5.0751630485352583</v>
      </c>
      <c r="AM293" s="24" t="str">
        <f>IF('Sup Tab S3b_Mean'!AO313&gt;'Sup Tab S3b_Mean'!AO$16,'Sup Tab S3b_Mean'!AO313,"")</f>
        <v/>
      </c>
      <c r="AN293" s="24" t="str">
        <f>IF('Sup Tab S3b_Mean'!AP313&gt;'Sup Tab S3b_Mean'!AP$16,'Sup Tab S3b_Mean'!AP313,"")</f>
        <v/>
      </c>
      <c r="AO293" s="24" t="str">
        <f>IF('Sup Tab S3b_Mean'!AQ313&gt;'Sup Tab S3b_Mean'!AQ$16,'Sup Tab S3b_Mean'!AQ313,"")</f>
        <v/>
      </c>
      <c r="AP293" s="24">
        <f>IF('Sup Tab S3b_Mean'!AR313&gt;'Sup Tab S3b_Mean'!AR$16,'Sup Tab S3b_Mean'!AR313,"")</f>
        <v>152.0421298069497</v>
      </c>
      <c r="AQ293" s="24" t="str">
        <f>IF('Sup Tab S3b_Mean'!AS313&gt;'Sup Tab S3b_Mean'!AS$16,'Sup Tab S3b_Mean'!AS313,"")</f>
        <v/>
      </c>
      <c r="AR293" s="24" t="str">
        <f>IF('Sup Tab S3b_Mean'!AT313&gt;'Sup Tab S3b_Mean'!AT$16,'Sup Tab S3b_Mean'!AT313,"")</f>
        <v/>
      </c>
      <c r="AS293" s="24" t="str">
        <f>IF('Sup Tab S3b_Mean'!AU313&gt;'Sup Tab S3b_Mean'!AU$16,'Sup Tab S3b_Mean'!AU313,"")</f>
        <v/>
      </c>
      <c r="AT293" s="24" t="str">
        <f>IF('Sup Tab S3b_Mean'!AV313&gt;'Sup Tab S3b_Mean'!AV$16,'Sup Tab S3b_Mean'!AV313,"")</f>
        <v/>
      </c>
      <c r="AU293" s="24" t="str">
        <f>IF('Sup Tab S3b_Mean'!AW313&gt;'Sup Tab S3b_Mean'!AW$16,'Sup Tab S3b_Mean'!AW313,"")</f>
        <v/>
      </c>
      <c r="AV293" s="24" t="str">
        <f>IF('Sup Tab S3b_Mean'!AX313&gt;'Sup Tab S3b_Mean'!AX$16,'Sup Tab S3b_Mean'!AX313,"")</f>
        <v/>
      </c>
      <c r="AW293" s="24" t="str">
        <f>IF('Sup Tab S3b_Mean'!AY313&gt;'Sup Tab S3b_Mean'!AY$16,'Sup Tab S3b_Mean'!AY313,"")</f>
        <v/>
      </c>
      <c r="AX293" s="24" t="str">
        <f>IF('Sup Tab S3b_Mean'!AZ313&gt;'Sup Tab S3b_Mean'!AZ$16,'Sup Tab S3b_Mean'!AZ313,"")</f>
        <v/>
      </c>
      <c r="AY293" s="24" t="str">
        <f>IF('Sup Tab S3b_Mean'!BA313&gt;'Sup Tab S3b_Mean'!BA$16,'Sup Tab S3b_Mean'!BA313,"")</f>
        <v/>
      </c>
      <c r="AZ293" s="24" t="str">
        <f>IF('Sup Tab S3b_Mean'!BB313&gt;'Sup Tab S3b_Mean'!BB$16,'Sup Tab S3b_Mean'!BB313,"")</f>
        <v/>
      </c>
      <c r="BA293" s="24" t="str">
        <f>IF('Sup Tab S3b_Mean'!BC313&gt;'Sup Tab S3b_Mean'!BC$16,'Sup Tab S3b_Mean'!BC313,"")</f>
        <v/>
      </c>
      <c r="BB293" s="24" t="str">
        <f>IF('Sup Tab S3b_Mean'!BD313&gt;'Sup Tab S3b_Mean'!BD$16,'Sup Tab S3b_Mean'!BD313,"")</f>
        <v/>
      </c>
      <c r="BC293" s="24" t="str">
        <f>IF('Sup Tab S3b_Mean'!BE313&gt;'Sup Tab S3b_Mean'!BE$16,'Sup Tab S3b_Mean'!BE313,"")</f>
        <v/>
      </c>
      <c r="BD293" s="24" t="str">
        <f>IF('Sup Tab S3b_Mean'!BF313&gt;'Sup Tab S3b_Mean'!BF$16,'Sup Tab S3b_Mean'!BF313,"")</f>
        <v/>
      </c>
      <c r="BE293" s="24" t="str">
        <f>IF('Sup Tab S3b_Mean'!BG313&gt;'Sup Tab S3b_Mean'!BG$16,'Sup Tab S3b_Mean'!BG313,"")</f>
        <v/>
      </c>
      <c r="BF293" s="24" t="str">
        <f>IF('Sup Tab S3b_Mean'!BH313&gt;'Sup Tab S3b_Mean'!BH$16,'Sup Tab S3b_Mean'!BH313,"")</f>
        <v/>
      </c>
      <c r="BG293" s="24" t="str">
        <f>IF('Sup Tab S3b_Mean'!BI313&gt;'Sup Tab S3b_Mean'!BI$16,'Sup Tab S3b_Mean'!BI313,"")</f>
        <v/>
      </c>
      <c r="BH293" s="24" t="str">
        <f>IF('Sup Tab S3b_Mean'!BJ313&gt;'Sup Tab S3b_Mean'!BJ$16,'Sup Tab S3b_Mean'!BJ313,"")</f>
        <v/>
      </c>
      <c r="BI293" s="24" t="str">
        <f>IF('Sup Tab S3b_Mean'!BK313&gt;'Sup Tab S3b_Mean'!BK$16,'Sup Tab S3b_Mean'!BK313,"")</f>
        <v/>
      </c>
      <c r="BJ293" s="24" t="str">
        <f>IF('Sup Tab S3b_Mean'!BL313&gt;'Sup Tab S3b_Mean'!BL$16,'Sup Tab S3b_Mean'!BL313,"")</f>
        <v/>
      </c>
      <c r="BK293" s="24" t="str">
        <f>IF('Sup Tab S3b_Mean'!BM313&gt;'Sup Tab S3b_Mean'!BM$16,'Sup Tab S3b_Mean'!BM313,"")</f>
        <v/>
      </c>
      <c r="BL293" s="24" t="str">
        <f>IF('Sup Tab S3b_Mean'!BN313&gt;'Sup Tab S3b_Mean'!BN$16,'Sup Tab S3b_Mean'!BN313,"")</f>
        <v/>
      </c>
      <c r="BM293" s="24" t="str">
        <f>IF('Sup Tab S3b_Mean'!BO313&gt;'Sup Tab S3b_Mean'!BO$16,'Sup Tab S3b_Mean'!BO313,"")</f>
        <v/>
      </c>
      <c r="BN293" s="24" t="str">
        <f>IF('Sup Tab S3b_Mean'!BP313&gt;'Sup Tab S3b_Mean'!BP$16,'Sup Tab S3b_Mean'!BP313,"")</f>
        <v/>
      </c>
      <c r="BO293" s="24" t="str">
        <f>IF('Sup Tab S3b_Mean'!BQ313&gt;'Sup Tab S3b_Mean'!BQ$16,'Sup Tab S3b_Mean'!BQ313,"")</f>
        <v/>
      </c>
      <c r="BP293" s="24" t="str">
        <f>IF('Sup Tab S3b_Mean'!BR313&gt;'Sup Tab S3b_Mean'!BR$16,'Sup Tab S3b_Mean'!BR313,"")</f>
        <v/>
      </c>
      <c r="BQ293" s="24" t="str">
        <f>IF('Sup Tab S3b_Mean'!BS313&gt;'Sup Tab S3b_Mean'!BS$16,'Sup Tab S3b_Mean'!BS313,"")</f>
        <v/>
      </c>
      <c r="BR293" s="24" t="str">
        <f>IF('Sup Tab S3b_Mean'!BT313&gt;'Sup Tab S3b_Mean'!BT$16,'Sup Tab S3b_Mean'!BT313,"")</f>
        <v/>
      </c>
      <c r="BS293" s="24" t="str">
        <f>IF('Sup Tab S3b_Mean'!BU313&gt;'Sup Tab S3b_Mean'!BU$16,'Sup Tab S3b_Mean'!BU313,"")</f>
        <v/>
      </c>
      <c r="BT293" s="24" t="str">
        <f>IF('Sup Tab S3b_Mean'!BV313&gt;'Sup Tab S3b_Mean'!BV$16,'Sup Tab S3b_Mean'!BV313,"")</f>
        <v/>
      </c>
      <c r="BU293" s="24" t="str">
        <f>IF('Sup Tab S3b_Mean'!BW313&gt;'Sup Tab S3b_Mean'!BW$16,'Sup Tab S3b_Mean'!BW313,"")</f>
        <v/>
      </c>
      <c r="BV293" s="24" t="str">
        <f>IF('Sup Tab S3b_Mean'!BX313&gt;'Sup Tab S3b_Mean'!BX$16,'Sup Tab S3b_Mean'!BX313,"")</f>
        <v/>
      </c>
      <c r="BW293" s="24">
        <f>IF('Sup Tab S3b_Mean'!BY313&gt;'Sup Tab S3b_Mean'!BY$16,'Sup Tab S3b_Mean'!BY313,"")</f>
        <v>0.44627608081647469</v>
      </c>
      <c r="BX293" s="24">
        <f>IF('Sup Tab S3b_Mean'!BZ313&gt;'Sup Tab S3b_Mean'!BZ$16,'Sup Tab S3b_Mean'!BZ313,"")</f>
        <v>9.9557022024170063</v>
      </c>
      <c r="BY293" s="24">
        <f>IF('Sup Tab S3b_Mean'!CA313&gt;'Sup Tab S3b_Mean'!CA$16,'Sup Tab S3b_Mean'!CA313,"")</f>
        <v>24.243032808631671</v>
      </c>
      <c r="BZ293" s="24" t="str">
        <f>IF('Sup Tab S3b_Mean'!CB313&gt;'Sup Tab S3b_Mean'!CB$16,'Sup Tab S3b_Mean'!CB313,"")</f>
        <v/>
      </c>
      <c r="CA293" s="24" t="str">
        <f>IF('Sup Tab S3b_Mean'!CC313&gt;'Sup Tab S3b_Mean'!CC$16,'Sup Tab S3b_Mean'!CC313,"")</f>
        <v/>
      </c>
      <c r="CB293" s="24" t="str">
        <f>IF('Sup Tab S3b_Mean'!CD313&gt;'Sup Tab S3b_Mean'!CD$16,'Sup Tab S3b_Mean'!CD313,"")</f>
        <v/>
      </c>
      <c r="CC293" s="24" t="str">
        <f>IF('Sup Tab S3b_Mean'!CE313&gt;'Sup Tab S3b_Mean'!CE$16,'Sup Tab S3b_Mean'!CE313,"")</f>
        <v/>
      </c>
    </row>
    <row r="294" spans="1:81" ht="12.75" customHeight="1" x14ac:dyDescent="0.3">
      <c r="A294" s="9" t="s">
        <v>665</v>
      </c>
      <c r="B294" s="9" t="s">
        <v>682</v>
      </c>
      <c r="C294" s="24" t="str">
        <f>IF('Sup Tab S3b_Mean'!E314&gt;'Sup Tab S3b_Mean'!E$16,'Sup Tab S3b_Mean'!E314,"")</f>
        <v/>
      </c>
      <c r="D294" s="24" t="str">
        <f>IF('Sup Tab S3b_Mean'!F314&gt;'Sup Tab S3b_Mean'!F$16,'Sup Tab S3b_Mean'!F314,"")</f>
        <v/>
      </c>
      <c r="E294" s="24" t="str">
        <f>IF('Sup Tab S3b_Mean'!G314&gt;'Sup Tab S3b_Mean'!G$16,'Sup Tab S3b_Mean'!G314,"")</f>
        <v/>
      </c>
      <c r="F294" s="24" t="str">
        <f>IF('Sup Tab S3b_Mean'!H314&gt;'Sup Tab S3b_Mean'!H$16,'Sup Tab S3b_Mean'!H314,"")</f>
        <v/>
      </c>
      <c r="G294" s="24" t="str">
        <f>IF('Sup Tab S3b_Mean'!I314&gt;'Sup Tab S3b_Mean'!I$16,'Sup Tab S3b_Mean'!I314,"")</f>
        <v/>
      </c>
      <c r="H294" s="24" t="str">
        <f>IF('Sup Tab S3b_Mean'!J314&gt;'Sup Tab S3b_Mean'!J$16,'Sup Tab S3b_Mean'!J314,"")</f>
        <v/>
      </c>
      <c r="I294" s="24" t="str">
        <f>IF('Sup Tab S3b_Mean'!K314&gt;'Sup Tab S3b_Mean'!K$16,'Sup Tab S3b_Mean'!K314,"")</f>
        <v/>
      </c>
      <c r="J294" s="24" t="str">
        <f>IF('Sup Tab S3b_Mean'!L314&gt;'Sup Tab S3b_Mean'!L$16,'Sup Tab S3b_Mean'!L314,"")</f>
        <v/>
      </c>
      <c r="K294" s="24" t="str">
        <f>IF('Sup Tab S3b_Mean'!M314&gt;'Sup Tab S3b_Mean'!M$16,'Sup Tab S3b_Mean'!M314,"")</f>
        <v/>
      </c>
      <c r="L294" s="24" t="str">
        <f>IF('Sup Tab S3b_Mean'!N314&gt;'Sup Tab S3b_Mean'!N$16,'Sup Tab S3b_Mean'!N314,"")</f>
        <v/>
      </c>
      <c r="M294" s="24" t="str">
        <f>IF('Sup Tab S3b_Mean'!O314&gt;'Sup Tab S3b_Mean'!O$16,'Sup Tab S3b_Mean'!O314,"")</f>
        <v/>
      </c>
      <c r="N294" s="24" t="str">
        <f>IF('Sup Tab S3b_Mean'!P314&gt;'Sup Tab S3b_Mean'!P$16,'Sup Tab S3b_Mean'!P314,"")</f>
        <v/>
      </c>
      <c r="O294" s="24" t="str">
        <f>IF('Sup Tab S3b_Mean'!Q314&gt;'Sup Tab S3b_Mean'!Q$16,'Sup Tab S3b_Mean'!Q314,"")</f>
        <v/>
      </c>
      <c r="P294" s="24" t="str">
        <f>IF('Sup Tab S3b_Mean'!R314&gt;'Sup Tab S3b_Mean'!R$16,'Sup Tab S3b_Mean'!R314,"")</f>
        <v/>
      </c>
      <c r="Q294" s="24" t="str">
        <f>IF('Sup Tab S3b_Mean'!S314&gt;'Sup Tab S3b_Mean'!S$16,'Sup Tab S3b_Mean'!S314,"")</f>
        <v/>
      </c>
      <c r="R294" s="24" t="str">
        <f>IF('Sup Tab S3b_Mean'!T314&gt;'Sup Tab S3b_Mean'!T$16,'Sup Tab S3b_Mean'!T314,"")</f>
        <v/>
      </c>
      <c r="S294" s="24" t="str">
        <f>IF('Sup Tab S3b_Mean'!U314&gt;'Sup Tab S3b_Mean'!U$16,'Sup Tab S3b_Mean'!U314,"")</f>
        <v/>
      </c>
      <c r="T294" s="24" t="str">
        <f>IF('Sup Tab S3b_Mean'!V314&gt;'Sup Tab S3b_Mean'!V$16,'Sup Tab S3b_Mean'!V314,"")</f>
        <v/>
      </c>
      <c r="U294" s="24" t="str">
        <f>IF('Sup Tab S3b_Mean'!W314&gt;'Sup Tab S3b_Mean'!W$16,'Sup Tab S3b_Mean'!W314,"")</f>
        <v/>
      </c>
      <c r="V294" s="24" t="str">
        <f>IF('Sup Tab S3b_Mean'!X314&gt;'Sup Tab S3b_Mean'!X$16,'Sup Tab S3b_Mean'!X314,"")</f>
        <v/>
      </c>
      <c r="W294" s="24" t="str">
        <f>IF('Sup Tab S3b_Mean'!Y314&gt;'Sup Tab S3b_Mean'!Y$16,'Sup Tab S3b_Mean'!Y314,"")</f>
        <v/>
      </c>
      <c r="X294" s="24" t="str">
        <f>IF('Sup Tab S3b_Mean'!Z314&gt;'Sup Tab S3b_Mean'!Z$16,'Sup Tab S3b_Mean'!Z314,"")</f>
        <v/>
      </c>
      <c r="Y294" s="24" t="str">
        <f>IF('Sup Tab S3b_Mean'!AA314&gt;'Sup Tab S3b_Mean'!AA$16,'Sup Tab S3b_Mean'!AA314,"")</f>
        <v/>
      </c>
      <c r="Z294" s="24" t="str">
        <f>IF('Sup Tab S3b_Mean'!AB314&gt;'Sup Tab S3b_Mean'!AB$16,'Sup Tab S3b_Mean'!AB314,"")</f>
        <v/>
      </c>
      <c r="AA294" s="24" t="str">
        <f>IF('Sup Tab S3b_Mean'!AC314&gt;'Sup Tab S3b_Mean'!AC$16,'Sup Tab S3b_Mean'!AC314,"")</f>
        <v/>
      </c>
      <c r="AB294" s="24" t="str">
        <f>IF('Sup Tab S3b_Mean'!AD314&gt;'Sup Tab S3b_Mean'!AD$16,'Sup Tab S3b_Mean'!AD314,"")</f>
        <v/>
      </c>
      <c r="AC294" s="24" t="str">
        <f>IF('Sup Tab S3b_Mean'!AE314&gt;'Sup Tab S3b_Mean'!AE$16,'Sup Tab S3b_Mean'!AE314,"")</f>
        <v/>
      </c>
      <c r="AD294" s="24" t="str">
        <f>IF('Sup Tab S3b_Mean'!AF314&gt;'Sup Tab S3b_Mean'!AF$16,'Sup Tab S3b_Mean'!AF314,"")</f>
        <v/>
      </c>
      <c r="AE294" s="24" t="str">
        <f>IF('Sup Tab S3b_Mean'!AG314&gt;'Sup Tab S3b_Mean'!AG$16,'Sup Tab S3b_Mean'!AG314,"")</f>
        <v/>
      </c>
      <c r="AF294" s="24" t="str">
        <f>IF('Sup Tab S3b_Mean'!AH314&gt;'Sup Tab S3b_Mean'!AH$16,'Sup Tab S3b_Mean'!AH314,"")</f>
        <v/>
      </c>
      <c r="AG294" s="24" t="str">
        <f>IF('Sup Tab S3b_Mean'!AI314&gt;'Sup Tab S3b_Mean'!AI$16,'Sup Tab S3b_Mean'!AI314,"")</f>
        <v/>
      </c>
      <c r="AH294" s="24" t="str">
        <f>IF('Sup Tab S3b_Mean'!AJ314&gt;'Sup Tab S3b_Mean'!AJ$16,'Sup Tab S3b_Mean'!AJ314,"")</f>
        <v/>
      </c>
      <c r="AI294" s="24" t="str">
        <f>IF('Sup Tab S3b_Mean'!AK314&gt;'Sup Tab S3b_Mean'!AK$16,'Sup Tab S3b_Mean'!AK314,"")</f>
        <v/>
      </c>
      <c r="AJ294" s="24" t="str">
        <f>IF('Sup Tab S3b_Mean'!AL314&gt;'Sup Tab S3b_Mean'!AL$16,'Sup Tab S3b_Mean'!AL314,"")</f>
        <v/>
      </c>
      <c r="AK294" s="24" t="str">
        <f>IF('Sup Tab S3b_Mean'!AM314&gt;'Sup Tab S3b_Mean'!AM$16,'Sup Tab S3b_Mean'!AM314,"")</f>
        <v/>
      </c>
      <c r="AL294" s="24" t="str">
        <f>IF('Sup Tab S3b_Mean'!AN314&gt;'Sup Tab S3b_Mean'!AN$16,'Sup Tab S3b_Mean'!AN314,"")</f>
        <v/>
      </c>
      <c r="AM294" s="24" t="str">
        <f>IF('Sup Tab S3b_Mean'!AO314&gt;'Sup Tab S3b_Mean'!AO$16,'Sup Tab S3b_Mean'!AO314,"")</f>
        <v/>
      </c>
      <c r="AN294" s="24" t="str">
        <f>IF('Sup Tab S3b_Mean'!AP314&gt;'Sup Tab S3b_Mean'!AP$16,'Sup Tab S3b_Mean'!AP314,"")</f>
        <v/>
      </c>
      <c r="AO294" s="24" t="str">
        <f>IF('Sup Tab S3b_Mean'!AQ314&gt;'Sup Tab S3b_Mean'!AQ$16,'Sup Tab S3b_Mean'!AQ314,"")</f>
        <v/>
      </c>
      <c r="AP294" s="24" t="str">
        <f>IF('Sup Tab S3b_Mean'!AR314&gt;'Sup Tab S3b_Mean'!AR$16,'Sup Tab S3b_Mean'!AR314,"")</f>
        <v/>
      </c>
      <c r="AQ294" s="24" t="str">
        <f>IF('Sup Tab S3b_Mean'!AS314&gt;'Sup Tab S3b_Mean'!AS$16,'Sup Tab S3b_Mean'!AS314,"")</f>
        <v/>
      </c>
      <c r="AR294" s="24" t="str">
        <f>IF('Sup Tab S3b_Mean'!AT314&gt;'Sup Tab S3b_Mean'!AT$16,'Sup Tab S3b_Mean'!AT314,"")</f>
        <v/>
      </c>
      <c r="AS294" s="24" t="str">
        <f>IF('Sup Tab S3b_Mean'!AU314&gt;'Sup Tab S3b_Mean'!AU$16,'Sup Tab S3b_Mean'!AU314,"")</f>
        <v/>
      </c>
      <c r="AT294" s="24" t="str">
        <f>IF('Sup Tab S3b_Mean'!AV314&gt;'Sup Tab S3b_Mean'!AV$16,'Sup Tab S3b_Mean'!AV314,"")</f>
        <v/>
      </c>
      <c r="AU294" s="24" t="str">
        <f>IF('Sup Tab S3b_Mean'!AW314&gt;'Sup Tab S3b_Mean'!AW$16,'Sup Tab S3b_Mean'!AW314,"")</f>
        <v/>
      </c>
      <c r="AV294" s="24" t="str">
        <f>IF('Sup Tab S3b_Mean'!AX314&gt;'Sup Tab S3b_Mean'!AX$16,'Sup Tab S3b_Mean'!AX314,"")</f>
        <v/>
      </c>
      <c r="AW294" s="24" t="str">
        <f>IF('Sup Tab S3b_Mean'!AY314&gt;'Sup Tab S3b_Mean'!AY$16,'Sup Tab S3b_Mean'!AY314,"")</f>
        <v/>
      </c>
      <c r="AX294" s="24" t="str">
        <f>IF('Sup Tab S3b_Mean'!AZ314&gt;'Sup Tab S3b_Mean'!AZ$16,'Sup Tab S3b_Mean'!AZ314,"")</f>
        <v/>
      </c>
      <c r="AY294" s="24" t="str">
        <f>IF('Sup Tab S3b_Mean'!BA314&gt;'Sup Tab S3b_Mean'!BA$16,'Sup Tab S3b_Mean'!BA314,"")</f>
        <v/>
      </c>
      <c r="AZ294" s="24" t="str">
        <f>IF('Sup Tab S3b_Mean'!BB314&gt;'Sup Tab S3b_Mean'!BB$16,'Sup Tab S3b_Mean'!BB314,"")</f>
        <v/>
      </c>
      <c r="BA294" s="24" t="str">
        <f>IF('Sup Tab S3b_Mean'!BC314&gt;'Sup Tab S3b_Mean'!BC$16,'Sup Tab S3b_Mean'!BC314,"")</f>
        <v/>
      </c>
      <c r="BB294" s="24" t="str">
        <f>IF('Sup Tab S3b_Mean'!BD314&gt;'Sup Tab S3b_Mean'!BD$16,'Sup Tab S3b_Mean'!BD314,"")</f>
        <v/>
      </c>
      <c r="BC294" s="24" t="str">
        <f>IF('Sup Tab S3b_Mean'!BE314&gt;'Sup Tab S3b_Mean'!BE$16,'Sup Tab S3b_Mean'!BE314,"")</f>
        <v/>
      </c>
      <c r="BD294" s="24" t="str">
        <f>IF('Sup Tab S3b_Mean'!BF314&gt;'Sup Tab S3b_Mean'!BF$16,'Sup Tab S3b_Mean'!BF314,"")</f>
        <v/>
      </c>
      <c r="BE294" s="24" t="str">
        <f>IF('Sup Tab S3b_Mean'!BG314&gt;'Sup Tab S3b_Mean'!BG$16,'Sup Tab S3b_Mean'!BG314,"")</f>
        <v/>
      </c>
      <c r="BF294" s="24" t="str">
        <f>IF('Sup Tab S3b_Mean'!BH314&gt;'Sup Tab S3b_Mean'!BH$16,'Sup Tab S3b_Mean'!BH314,"")</f>
        <v/>
      </c>
      <c r="BG294" s="24" t="str">
        <f>IF('Sup Tab S3b_Mean'!BI314&gt;'Sup Tab S3b_Mean'!BI$16,'Sup Tab S3b_Mean'!BI314,"")</f>
        <v/>
      </c>
      <c r="BH294" s="24" t="str">
        <f>IF('Sup Tab S3b_Mean'!BJ314&gt;'Sup Tab S3b_Mean'!BJ$16,'Sup Tab S3b_Mean'!BJ314,"")</f>
        <v/>
      </c>
      <c r="BI294" s="24" t="str">
        <f>IF('Sup Tab S3b_Mean'!BK314&gt;'Sup Tab S3b_Mean'!BK$16,'Sup Tab S3b_Mean'!BK314,"")</f>
        <v/>
      </c>
      <c r="BJ294" s="24">
        <f>IF('Sup Tab S3b_Mean'!BL314&gt;'Sup Tab S3b_Mean'!BL$16,'Sup Tab S3b_Mean'!BL314,"")</f>
        <v>99.695245981981998</v>
      </c>
      <c r="BK294" s="24" t="str">
        <f>IF('Sup Tab S3b_Mean'!BM314&gt;'Sup Tab S3b_Mean'!BM$16,'Sup Tab S3b_Mean'!BM314,"")</f>
        <v/>
      </c>
      <c r="BL294" s="24" t="str">
        <f>IF('Sup Tab S3b_Mean'!BN314&gt;'Sup Tab S3b_Mean'!BN$16,'Sup Tab S3b_Mean'!BN314,"")</f>
        <v/>
      </c>
      <c r="BM294" s="24" t="str">
        <f>IF('Sup Tab S3b_Mean'!BO314&gt;'Sup Tab S3b_Mean'!BO$16,'Sup Tab S3b_Mean'!BO314,"")</f>
        <v/>
      </c>
      <c r="BN294" s="24" t="str">
        <f>IF('Sup Tab S3b_Mean'!BP314&gt;'Sup Tab S3b_Mean'!BP$16,'Sup Tab S3b_Mean'!BP314,"")</f>
        <v/>
      </c>
      <c r="BO294" s="24" t="str">
        <f>IF('Sup Tab S3b_Mean'!BQ314&gt;'Sup Tab S3b_Mean'!BQ$16,'Sup Tab S3b_Mean'!BQ314,"")</f>
        <v/>
      </c>
      <c r="BP294" s="24" t="str">
        <f>IF('Sup Tab S3b_Mean'!BR314&gt;'Sup Tab S3b_Mean'!BR$16,'Sup Tab S3b_Mean'!BR314,"")</f>
        <v/>
      </c>
      <c r="BQ294" s="24" t="str">
        <f>IF('Sup Tab S3b_Mean'!BS314&gt;'Sup Tab S3b_Mean'!BS$16,'Sup Tab S3b_Mean'!BS314,"")</f>
        <v/>
      </c>
      <c r="BR294" s="24" t="str">
        <f>IF('Sup Tab S3b_Mean'!BT314&gt;'Sup Tab S3b_Mean'!BT$16,'Sup Tab S3b_Mean'!BT314,"")</f>
        <v/>
      </c>
      <c r="BS294" s="24" t="str">
        <f>IF('Sup Tab S3b_Mean'!BU314&gt;'Sup Tab S3b_Mean'!BU$16,'Sup Tab S3b_Mean'!BU314,"")</f>
        <v/>
      </c>
      <c r="BT294" s="24" t="str">
        <f>IF('Sup Tab S3b_Mean'!BV314&gt;'Sup Tab S3b_Mean'!BV$16,'Sup Tab S3b_Mean'!BV314,"")</f>
        <v/>
      </c>
      <c r="BU294" s="24" t="str">
        <f>IF('Sup Tab S3b_Mean'!BW314&gt;'Sup Tab S3b_Mean'!BW$16,'Sup Tab S3b_Mean'!BW314,"")</f>
        <v/>
      </c>
      <c r="BV294" s="24" t="str">
        <f>IF('Sup Tab S3b_Mean'!BX314&gt;'Sup Tab S3b_Mean'!BX$16,'Sup Tab S3b_Mean'!BX314,"")</f>
        <v/>
      </c>
      <c r="BW294" s="24" t="str">
        <f>IF('Sup Tab S3b_Mean'!BY314&gt;'Sup Tab S3b_Mean'!BY$16,'Sup Tab S3b_Mean'!BY314,"")</f>
        <v/>
      </c>
      <c r="BX294" s="24" t="str">
        <f>IF('Sup Tab S3b_Mean'!BZ314&gt;'Sup Tab S3b_Mean'!BZ$16,'Sup Tab S3b_Mean'!BZ314,"")</f>
        <v/>
      </c>
      <c r="BY294" s="24" t="str">
        <f>IF('Sup Tab S3b_Mean'!CA314&gt;'Sup Tab S3b_Mean'!CA$16,'Sup Tab S3b_Mean'!CA314,"")</f>
        <v/>
      </c>
      <c r="BZ294" s="24" t="str">
        <f>IF('Sup Tab S3b_Mean'!CB314&gt;'Sup Tab S3b_Mean'!CB$16,'Sup Tab S3b_Mean'!CB314,"")</f>
        <v/>
      </c>
      <c r="CA294" s="24" t="str">
        <f>IF('Sup Tab S3b_Mean'!CC314&gt;'Sup Tab S3b_Mean'!CC$16,'Sup Tab S3b_Mean'!CC314,"")</f>
        <v/>
      </c>
      <c r="CB294" s="24" t="str">
        <f>IF('Sup Tab S3b_Mean'!CD314&gt;'Sup Tab S3b_Mean'!CD$16,'Sup Tab S3b_Mean'!CD314,"")</f>
        <v/>
      </c>
      <c r="CC294" s="24" t="str">
        <f>IF('Sup Tab S3b_Mean'!CE314&gt;'Sup Tab S3b_Mean'!CE$16,'Sup Tab S3b_Mean'!CE314,"")</f>
        <v/>
      </c>
    </row>
    <row r="295" spans="1:81" ht="12.75" customHeight="1" x14ac:dyDescent="0.3">
      <c r="A295" s="9" t="s">
        <v>665</v>
      </c>
      <c r="B295" s="9" t="s">
        <v>684</v>
      </c>
      <c r="C295" s="24" t="str">
        <f>IF('Sup Tab S3b_Mean'!E315&gt;'Sup Tab S3b_Mean'!E$16,'Sup Tab S3b_Mean'!E315,"")</f>
        <v/>
      </c>
      <c r="D295" s="24" t="str">
        <f>IF('Sup Tab S3b_Mean'!F315&gt;'Sup Tab S3b_Mean'!F$16,'Sup Tab S3b_Mean'!F315,"")</f>
        <v/>
      </c>
      <c r="E295" s="24" t="str">
        <f>IF('Sup Tab S3b_Mean'!G315&gt;'Sup Tab S3b_Mean'!G$16,'Sup Tab S3b_Mean'!G315,"")</f>
        <v/>
      </c>
      <c r="F295" s="24" t="str">
        <f>IF('Sup Tab S3b_Mean'!H315&gt;'Sup Tab S3b_Mean'!H$16,'Sup Tab S3b_Mean'!H315,"")</f>
        <v/>
      </c>
      <c r="G295" s="24" t="str">
        <f>IF('Sup Tab S3b_Mean'!I315&gt;'Sup Tab S3b_Mean'!I$16,'Sup Tab S3b_Mean'!I315,"")</f>
        <v/>
      </c>
      <c r="H295" s="24" t="str">
        <f>IF('Sup Tab S3b_Mean'!J315&gt;'Sup Tab S3b_Mean'!J$16,'Sup Tab S3b_Mean'!J315,"")</f>
        <v/>
      </c>
      <c r="I295" s="24" t="str">
        <f>IF('Sup Tab S3b_Mean'!K315&gt;'Sup Tab S3b_Mean'!K$16,'Sup Tab S3b_Mean'!K315,"")</f>
        <v/>
      </c>
      <c r="J295" s="24" t="str">
        <f>IF('Sup Tab S3b_Mean'!L315&gt;'Sup Tab S3b_Mean'!L$16,'Sup Tab S3b_Mean'!L315,"")</f>
        <v/>
      </c>
      <c r="K295" s="24" t="str">
        <f>IF('Sup Tab S3b_Mean'!M315&gt;'Sup Tab S3b_Mean'!M$16,'Sup Tab S3b_Mean'!M315,"")</f>
        <v/>
      </c>
      <c r="L295" s="24" t="str">
        <f>IF('Sup Tab S3b_Mean'!N315&gt;'Sup Tab S3b_Mean'!N$16,'Sup Tab S3b_Mean'!N315,"")</f>
        <v/>
      </c>
      <c r="M295" s="24" t="str">
        <f>IF('Sup Tab S3b_Mean'!O315&gt;'Sup Tab S3b_Mean'!O$16,'Sup Tab S3b_Mean'!O315,"")</f>
        <v/>
      </c>
      <c r="N295" s="24" t="str">
        <f>IF('Sup Tab S3b_Mean'!P315&gt;'Sup Tab S3b_Mean'!P$16,'Sup Tab S3b_Mean'!P315,"")</f>
        <v/>
      </c>
      <c r="O295" s="24" t="str">
        <f>IF('Sup Tab S3b_Mean'!Q315&gt;'Sup Tab S3b_Mean'!Q$16,'Sup Tab S3b_Mean'!Q315,"")</f>
        <v/>
      </c>
      <c r="P295" s="24">
        <f>IF('Sup Tab S3b_Mean'!R315&gt;'Sup Tab S3b_Mean'!R$16,'Sup Tab S3b_Mean'!R315,"")</f>
        <v>302.96809977444849</v>
      </c>
      <c r="Q295" s="24" t="str">
        <f>IF('Sup Tab S3b_Mean'!S315&gt;'Sup Tab S3b_Mean'!S$16,'Sup Tab S3b_Mean'!S315,"")</f>
        <v/>
      </c>
      <c r="R295" s="24">
        <f>IF('Sup Tab S3b_Mean'!T315&gt;'Sup Tab S3b_Mean'!T$16,'Sup Tab S3b_Mean'!T315,"")</f>
        <v>0.26313642707857016</v>
      </c>
      <c r="S295" s="24">
        <f>IF('Sup Tab S3b_Mean'!U315&gt;'Sup Tab S3b_Mean'!U$16,'Sup Tab S3b_Mean'!U315,"")</f>
        <v>6.8481423167652826</v>
      </c>
      <c r="T295" s="24" t="str">
        <f>IF('Sup Tab S3b_Mean'!V315&gt;'Sup Tab S3b_Mean'!V$16,'Sup Tab S3b_Mean'!V315,"")</f>
        <v/>
      </c>
      <c r="U295" s="24" t="str">
        <f>IF('Sup Tab S3b_Mean'!W315&gt;'Sup Tab S3b_Mean'!W$16,'Sup Tab S3b_Mean'!W315,"")</f>
        <v/>
      </c>
      <c r="V295" s="24" t="str">
        <f>IF('Sup Tab S3b_Mean'!X315&gt;'Sup Tab S3b_Mean'!X$16,'Sup Tab S3b_Mean'!X315,"")</f>
        <v/>
      </c>
      <c r="W295" s="24" t="str">
        <f>IF('Sup Tab S3b_Mean'!Y315&gt;'Sup Tab S3b_Mean'!Y$16,'Sup Tab S3b_Mean'!Y315,"")</f>
        <v/>
      </c>
      <c r="X295" s="24" t="str">
        <f>IF('Sup Tab S3b_Mean'!Z315&gt;'Sup Tab S3b_Mean'!Z$16,'Sup Tab S3b_Mean'!Z315,"")</f>
        <v/>
      </c>
      <c r="Y295" s="24" t="str">
        <f>IF('Sup Tab S3b_Mean'!AA315&gt;'Sup Tab S3b_Mean'!AA$16,'Sup Tab S3b_Mean'!AA315,"")</f>
        <v/>
      </c>
      <c r="Z295" s="24" t="str">
        <f>IF('Sup Tab S3b_Mean'!AB315&gt;'Sup Tab S3b_Mean'!AB$16,'Sup Tab S3b_Mean'!AB315,"")</f>
        <v/>
      </c>
      <c r="AA295" s="24" t="str">
        <f>IF('Sup Tab S3b_Mean'!AC315&gt;'Sup Tab S3b_Mean'!AC$16,'Sup Tab S3b_Mean'!AC315,"")</f>
        <v/>
      </c>
      <c r="AB295" s="24" t="str">
        <f>IF('Sup Tab S3b_Mean'!AD315&gt;'Sup Tab S3b_Mean'!AD$16,'Sup Tab S3b_Mean'!AD315,"")</f>
        <v/>
      </c>
      <c r="AC295" s="24" t="str">
        <f>IF('Sup Tab S3b_Mean'!AE315&gt;'Sup Tab S3b_Mean'!AE$16,'Sup Tab S3b_Mean'!AE315,"")</f>
        <v/>
      </c>
      <c r="AD295" s="24" t="str">
        <f>IF('Sup Tab S3b_Mean'!AF315&gt;'Sup Tab S3b_Mean'!AF$16,'Sup Tab S3b_Mean'!AF315,"")</f>
        <v/>
      </c>
      <c r="AE295" s="24" t="str">
        <f>IF('Sup Tab S3b_Mean'!AG315&gt;'Sup Tab S3b_Mean'!AG$16,'Sup Tab S3b_Mean'!AG315,"")</f>
        <v/>
      </c>
      <c r="AF295" s="24" t="str">
        <f>IF('Sup Tab S3b_Mean'!AH315&gt;'Sup Tab S3b_Mean'!AH$16,'Sup Tab S3b_Mean'!AH315,"")</f>
        <v/>
      </c>
      <c r="AG295" s="24" t="str">
        <f>IF('Sup Tab S3b_Mean'!AI315&gt;'Sup Tab S3b_Mean'!AI$16,'Sup Tab S3b_Mean'!AI315,"")</f>
        <v/>
      </c>
      <c r="AH295" s="24" t="str">
        <f>IF('Sup Tab S3b_Mean'!AJ315&gt;'Sup Tab S3b_Mean'!AJ$16,'Sup Tab S3b_Mean'!AJ315,"")</f>
        <v/>
      </c>
      <c r="AI295" s="24" t="str">
        <f>IF('Sup Tab S3b_Mean'!AK315&gt;'Sup Tab S3b_Mean'!AK$16,'Sup Tab S3b_Mean'!AK315,"")</f>
        <v/>
      </c>
      <c r="AJ295" s="24" t="str">
        <f>IF('Sup Tab S3b_Mean'!AL315&gt;'Sup Tab S3b_Mean'!AL$16,'Sup Tab S3b_Mean'!AL315,"")</f>
        <v/>
      </c>
      <c r="AK295" s="24" t="str">
        <f>IF('Sup Tab S3b_Mean'!AM315&gt;'Sup Tab S3b_Mean'!AM$16,'Sup Tab S3b_Mean'!AM315,"")</f>
        <v/>
      </c>
      <c r="AL295" s="24" t="str">
        <f>IF('Sup Tab S3b_Mean'!AN315&gt;'Sup Tab S3b_Mean'!AN$16,'Sup Tab S3b_Mean'!AN315,"")</f>
        <v/>
      </c>
      <c r="AM295" s="24" t="str">
        <f>IF('Sup Tab S3b_Mean'!AO315&gt;'Sup Tab S3b_Mean'!AO$16,'Sup Tab S3b_Mean'!AO315,"")</f>
        <v/>
      </c>
      <c r="AN295" s="24" t="str">
        <f>IF('Sup Tab S3b_Mean'!AP315&gt;'Sup Tab S3b_Mean'!AP$16,'Sup Tab S3b_Mean'!AP315,"")</f>
        <v/>
      </c>
      <c r="AO295" s="24">
        <f>IF('Sup Tab S3b_Mean'!AQ315&gt;'Sup Tab S3b_Mean'!AQ$16,'Sup Tab S3b_Mean'!AQ315,"")</f>
        <v>312.32512589583433</v>
      </c>
      <c r="AP295" s="24" t="str">
        <f>IF('Sup Tab S3b_Mean'!AR315&gt;'Sup Tab S3b_Mean'!AR$16,'Sup Tab S3b_Mean'!AR315,"")</f>
        <v/>
      </c>
      <c r="AQ295" s="24" t="str">
        <f>IF('Sup Tab S3b_Mean'!AS315&gt;'Sup Tab S3b_Mean'!AS$16,'Sup Tab S3b_Mean'!AS315,"")</f>
        <v/>
      </c>
      <c r="AR295" s="24" t="str">
        <f>IF('Sup Tab S3b_Mean'!AT315&gt;'Sup Tab S3b_Mean'!AT$16,'Sup Tab S3b_Mean'!AT315,"")</f>
        <v/>
      </c>
      <c r="AS295" s="24">
        <f>IF('Sup Tab S3b_Mean'!AU315&gt;'Sup Tab S3b_Mean'!AU$16,'Sup Tab S3b_Mean'!AU315,"")</f>
        <v>37.650646584075588</v>
      </c>
      <c r="AT295" s="24" t="str">
        <f>IF('Sup Tab S3b_Mean'!AV315&gt;'Sup Tab S3b_Mean'!AV$16,'Sup Tab S3b_Mean'!AV315,"")</f>
        <v/>
      </c>
      <c r="AU295" s="24" t="str">
        <f>IF('Sup Tab S3b_Mean'!AW315&gt;'Sup Tab S3b_Mean'!AW$16,'Sup Tab S3b_Mean'!AW315,"")</f>
        <v/>
      </c>
      <c r="AV295" s="24" t="str">
        <f>IF('Sup Tab S3b_Mean'!AX315&gt;'Sup Tab S3b_Mean'!AX$16,'Sup Tab S3b_Mean'!AX315,"")</f>
        <v/>
      </c>
      <c r="AW295" s="24" t="str">
        <f>IF('Sup Tab S3b_Mean'!AY315&gt;'Sup Tab S3b_Mean'!AY$16,'Sup Tab S3b_Mean'!AY315,"")</f>
        <v/>
      </c>
      <c r="AX295" s="24" t="str">
        <f>IF('Sup Tab S3b_Mean'!AZ315&gt;'Sup Tab S3b_Mean'!AZ$16,'Sup Tab S3b_Mean'!AZ315,"")</f>
        <v/>
      </c>
      <c r="AY295" s="24" t="str">
        <f>IF('Sup Tab S3b_Mean'!BA315&gt;'Sup Tab S3b_Mean'!BA$16,'Sup Tab S3b_Mean'!BA315,"")</f>
        <v/>
      </c>
      <c r="AZ295" s="24" t="str">
        <f>IF('Sup Tab S3b_Mean'!BB315&gt;'Sup Tab S3b_Mean'!BB$16,'Sup Tab S3b_Mean'!BB315,"")</f>
        <v/>
      </c>
      <c r="BA295" s="24" t="str">
        <f>IF('Sup Tab S3b_Mean'!BC315&gt;'Sup Tab S3b_Mean'!BC$16,'Sup Tab S3b_Mean'!BC315,"")</f>
        <v/>
      </c>
      <c r="BB295" s="24" t="str">
        <f>IF('Sup Tab S3b_Mean'!BD315&gt;'Sup Tab S3b_Mean'!BD$16,'Sup Tab S3b_Mean'!BD315,"")</f>
        <v/>
      </c>
      <c r="BC295" s="24" t="str">
        <f>IF('Sup Tab S3b_Mean'!BE315&gt;'Sup Tab S3b_Mean'!BE$16,'Sup Tab S3b_Mean'!BE315,"")</f>
        <v/>
      </c>
      <c r="BD295" s="24" t="str">
        <f>IF('Sup Tab S3b_Mean'!BF315&gt;'Sup Tab S3b_Mean'!BF$16,'Sup Tab S3b_Mean'!BF315,"")</f>
        <v/>
      </c>
      <c r="BE295" s="24" t="str">
        <f>IF('Sup Tab S3b_Mean'!BG315&gt;'Sup Tab S3b_Mean'!BG$16,'Sup Tab S3b_Mean'!BG315,"")</f>
        <v/>
      </c>
      <c r="BF295" s="24" t="str">
        <f>IF('Sup Tab S3b_Mean'!BH315&gt;'Sup Tab S3b_Mean'!BH$16,'Sup Tab S3b_Mean'!BH315,"")</f>
        <v/>
      </c>
      <c r="BG295" s="24" t="str">
        <f>IF('Sup Tab S3b_Mean'!BI315&gt;'Sup Tab S3b_Mean'!BI$16,'Sup Tab S3b_Mean'!BI315,"")</f>
        <v/>
      </c>
      <c r="BH295" s="24" t="str">
        <f>IF('Sup Tab S3b_Mean'!BJ315&gt;'Sup Tab S3b_Mean'!BJ$16,'Sup Tab S3b_Mean'!BJ315,"")</f>
        <v/>
      </c>
      <c r="BI295" s="24" t="str">
        <f>IF('Sup Tab S3b_Mean'!BK315&gt;'Sup Tab S3b_Mean'!BK$16,'Sup Tab S3b_Mean'!BK315,"")</f>
        <v/>
      </c>
      <c r="BJ295" s="24" t="str">
        <f>IF('Sup Tab S3b_Mean'!BL315&gt;'Sup Tab S3b_Mean'!BL$16,'Sup Tab S3b_Mean'!BL315,"")</f>
        <v/>
      </c>
      <c r="BK295" s="24" t="str">
        <f>IF('Sup Tab S3b_Mean'!BM315&gt;'Sup Tab S3b_Mean'!BM$16,'Sup Tab S3b_Mean'!BM315,"")</f>
        <v/>
      </c>
      <c r="BL295" s="24">
        <f>IF('Sup Tab S3b_Mean'!BN315&gt;'Sup Tab S3b_Mean'!BN$16,'Sup Tab S3b_Mean'!BN315,"")</f>
        <v>7.1202659768905336</v>
      </c>
      <c r="BM295" s="24" t="str">
        <f>IF('Sup Tab S3b_Mean'!BO315&gt;'Sup Tab S3b_Mean'!BO$16,'Sup Tab S3b_Mean'!BO315,"")</f>
        <v/>
      </c>
      <c r="BN295" s="24" t="str">
        <f>IF('Sup Tab S3b_Mean'!BP315&gt;'Sup Tab S3b_Mean'!BP$16,'Sup Tab S3b_Mean'!BP315,"")</f>
        <v/>
      </c>
      <c r="BO295" s="24" t="str">
        <f>IF('Sup Tab S3b_Mean'!BQ315&gt;'Sup Tab S3b_Mean'!BQ$16,'Sup Tab S3b_Mean'!BQ315,"")</f>
        <v/>
      </c>
      <c r="BP295" s="24" t="str">
        <f>IF('Sup Tab S3b_Mean'!BR315&gt;'Sup Tab S3b_Mean'!BR$16,'Sup Tab S3b_Mean'!BR315,"")</f>
        <v/>
      </c>
      <c r="BQ295" s="24">
        <f>IF('Sup Tab S3b_Mean'!BS315&gt;'Sup Tab S3b_Mean'!BS$16,'Sup Tab S3b_Mean'!BS315,"")</f>
        <v>5.5260480398217622</v>
      </c>
      <c r="BR295" s="24" t="str">
        <f>IF('Sup Tab S3b_Mean'!BT315&gt;'Sup Tab S3b_Mean'!BT$16,'Sup Tab S3b_Mean'!BT315,"")</f>
        <v/>
      </c>
      <c r="BS295" s="24" t="str">
        <f>IF('Sup Tab S3b_Mean'!BU315&gt;'Sup Tab S3b_Mean'!BU$16,'Sup Tab S3b_Mean'!BU315,"")</f>
        <v/>
      </c>
      <c r="BT295" s="24" t="str">
        <f>IF('Sup Tab S3b_Mean'!BV315&gt;'Sup Tab S3b_Mean'!BV$16,'Sup Tab S3b_Mean'!BV315,"")</f>
        <v/>
      </c>
      <c r="BU295" s="24" t="str">
        <f>IF('Sup Tab S3b_Mean'!BW315&gt;'Sup Tab S3b_Mean'!BW$16,'Sup Tab S3b_Mean'!BW315,"")</f>
        <v/>
      </c>
      <c r="BV295" s="24" t="str">
        <f>IF('Sup Tab S3b_Mean'!BX315&gt;'Sup Tab S3b_Mean'!BX$16,'Sup Tab S3b_Mean'!BX315,"")</f>
        <v/>
      </c>
      <c r="BW295" s="24" t="str">
        <f>IF('Sup Tab S3b_Mean'!BY315&gt;'Sup Tab S3b_Mean'!BY$16,'Sup Tab S3b_Mean'!BY315,"")</f>
        <v/>
      </c>
      <c r="BX295" s="24" t="str">
        <f>IF('Sup Tab S3b_Mean'!BZ315&gt;'Sup Tab S3b_Mean'!BZ$16,'Sup Tab S3b_Mean'!BZ315,"")</f>
        <v/>
      </c>
      <c r="BY295" s="24" t="str">
        <f>IF('Sup Tab S3b_Mean'!CA315&gt;'Sup Tab S3b_Mean'!CA$16,'Sup Tab S3b_Mean'!CA315,"")</f>
        <v/>
      </c>
      <c r="BZ295" s="24" t="str">
        <f>IF('Sup Tab S3b_Mean'!CB315&gt;'Sup Tab S3b_Mean'!CB$16,'Sup Tab S3b_Mean'!CB315,"")</f>
        <v/>
      </c>
      <c r="CA295" s="24" t="str">
        <f>IF('Sup Tab S3b_Mean'!CC315&gt;'Sup Tab S3b_Mean'!CC$16,'Sup Tab S3b_Mean'!CC315,"")</f>
        <v/>
      </c>
      <c r="CB295" s="24" t="str">
        <f>IF('Sup Tab S3b_Mean'!CD315&gt;'Sup Tab S3b_Mean'!CD$16,'Sup Tab S3b_Mean'!CD315,"")</f>
        <v/>
      </c>
      <c r="CC295" s="24" t="str">
        <f>IF('Sup Tab S3b_Mean'!CE315&gt;'Sup Tab S3b_Mean'!CE$16,'Sup Tab S3b_Mean'!CE315,"")</f>
        <v/>
      </c>
    </row>
    <row r="296" spans="1:81" ht="12.75" customHeight="1" x14ac:dyDescent="0.3">
      <c r="A296" s="9" t="s">
        <v>665</v>
      </c>
      <c r="B296" s="9" t="s">
        <v>686</v>
      </c>
      <c r="C296" s="24" t="str">
        <f>IF('Sup Tab S3b_Mean'!E316&gt;'Sup Tab S3b_Mean'!E$16,'Sup Tab S3b_Mean'!E316,"")</f>
        <v/>
      </c>
      <c r="D296" s="24" t="str">
        <f>IF('Sup Tab S3b_Mean'!F316&gt;'Sup Tab S3b_Mean'!F$16,'Sup Tab S3b_Mean'!F316,"")</f>
        <v/>
      </c>
      <c r="E296" s="24" t="str">
        <f>IF('Sup Tab S3b_Mean'!G316&gt;'Sup Tab S3b_Mean'!G$16,'Sup Tab S3b_Mean'!G316,"")</f>
        <v/>
      </c>
      <c r="F296" s="24" t="str">
        <f>IF('Sup Tab S3b_Mean'!H316&gt;'Sup Tab S3b_Mean'!H$16,'Sup Tab S3b_Mean'!H316,"")</f>
        <v/>
      </c>
      <c r="G296" s="24" t="str">
        <f>IF('Sup Tab S3b_Mean'!I316&gt;'Sup Tab S3b_Mean'!I$16,'Sup Tab S3b_Mean'!I316,"")</f>
        <v/>
      </c>
      <c r="H296" s="24" t="str">
        <f>IF('Sup Tab S3b_Mean'!J316&gt;'Sup Tab S3b_Mean'!J$16,'Sup Tab S3b_Mean'!J316,"")</f>
        <v/>
      </c>
      <c r="I296" s="24" t="str">
        <f>IF('Sup Tab S3b_Mean'!K316&gt;'Sup Tab S3b_Mean'!K$16,'Sup Tab S3b_Mean'!K316,"")</f>
        <v/>
      </c>
      <c r="J296" s="24" t="str">
        <f>IF('Sup Tab S3b_Mean'!L316&gt;'Sup Tab S3b_Mean'!L$16,'Sup Tab S3b_Mean'!L316,"")</f>
        <v/>
      </c>
      <c r="K296" s="24" t="str">
        <f>IF('Sup Tab S3b_Mean'!M316&gt;'Sup Tab S3b_Mean'!M$16,'Sup Tab S3b_Mean'!M316,"")</f>
        <v/>
      </c>
      <c r="L296" s="24" t="str">
        <f>IF('Sup Tab S3b_Mean'!N316&gt;'Sup Tab S3b_Mean'!N$16,'Sup Tab S3b_Mean'!N316,"")</f>
        <v/>
      </c>
      <c r="M296" s="24" t="str">
        <f>IF('Sup Tab S3b_Mean'!O316&gt;'Sup Tab S3b_Mean'!O$16,'Sup Tab S3b_Mean'!O316,"")</f>
        <v/>
      </c>
      <c r="N296" s="24" t="str">
        <f>IF('Sup Tab S3b_Mean'!P316&gt;'Sup Tab S3b_Mean'!P$16,'Sup Tab S3b_Mean'!P316,"")</f>
        <v/>
      </c>
      <c r="O296" s="24" t="str">
        <f>IF('Sup Tab S3b_Mean'!Q316&gt;'Sup Tab S3b_Mean'!Q$16,'Sup Tab S3b_Mean'!Q316,"")</f>
        <v/>
      </c>
      <c r="P296" s="24" t="str">
        <f>IF('Sup Tab S3b_Mean'!R316&gt;'Sup Tab S3b_Mean'!R$16,'Sup Tab S3b_Mean'!R316,"")</f>
        <v/>
      </c>
      <c r="Q296" s="24" t="str">
        <f>IF('Sup Tab S3b_Mean'!S316&gt;'Sup Tab S3b_Mean'!S$16,'Sup Tab S3b_Mean'!S316,"")</f>
        <v/>
      </c>
      <c r="R296" s="24" t="str">
        <f>IF('Sup Tab S3b_Mean'!T316&gt;'Sup Tab S3b_Mean'!T$16,'Sup Tab S3b_Mean'!T316,"")</f>
        <v/>
      </c>
      <c r="S296" s="24" t="str">
        <f>IF('Sup Tab S3b_Mean'!U316&gt;'Sup Tab S3b_Mean'!U$16,'Sup Tab S3b_Mean'!U316,"")</f>
        <v/>
      </c>
      <c r="T296" s="24" t="str">
        <f>IF('Sup Tab S3b_Mean'!V316&gt;'Sup Tab S3b_Mean'!V$16,'Sup Tab S3b_Mean'!V316,"")</f>
        <v/>
      </c>
      <c r="U296" s="24" t="str">
        <f>IF('Sup Tab S3b_Mean'!W316&gt;'Sup Tab S3b_Mean'!W$16,'Sup Tab S3b_Mean'!W316,"")</f>
        <v/>
      </c>
      <c r="V296" s="24" t="str">
        <f>IF('Sup Tab S3b_Mean'!X316&gt;'Sup Tab S3b_Mean'!X$16,'Sup Tab S3b_Mean'!X316,"")</f>
        <v/>
      </c>
      <c r="W296" s="24">
        <f>IF('Sup Tab S3b_Mean'!Y316&gt;'Sup Tab S3b_Mean'!Y$16,'Sup Tab S3b_Mean'!Y316,"")</f>
        <v>7.0362539678245684</v>
      </c>
      <c r="X296" s="24" t="str">
        <f>IF('Sup Tab S3b_Mean'!Z316&gt;'Sup Tab S3b_Mean'!Z$16,'Sup Tab S3b_Mean'!Z316,"")</f>
        <v/>
      </c>
      <c r="Y296" s="24" t="str">
        <f>IF('Sup Tab S3b_Mean'!AA316&gt;'Sup Tab S3b_Mean'!AA$16,'Sup Tab S3b_Mean'!AA316,"")</f>
        <v/>
      </c>
      <c r="Z296" s="24" t="str">
        <f>IF('Sup Tab S3b_Mean'!AB316&gt;'Sup Tab S3b_Mean'!AB$16,'Sup Tab S3b_Mean'!AB316,"")</f>
        <v/>
      </c>
      <c r="AA296" s="24" t="str">
        <f>IF('Sup Tab S3b_Mean'!AC316&gt;'Sup Tab S3b_Mean'!AC$16,'Sup Tab S3b_Mean'!AC316,"")</f>
        <v/>
      </c>
      <c r="AB296" s="24" t="str">
        <f>IF('Sup Tab S3b_Mean'!AD316&gt;'Sup Tab S3b_Mean'!AD$16,'Sup Tab S3b_Mean'!AD316,"")</f>
        <v/>
      </c>
      <c r="AC296" s="24" t="str">
        <f>IF('Sup Tab S3b_Mean'!AE316&gt;'Sup Tab S3b_Mean'!AE$16,'Sup Tab S3b_Mean'!AE316,"")</f>
        <v/>
      </c>
      <c r="AD296" s="24" t="str">
        <f>IF('Sup Tab S3b_Mean'!AF316&gt;'Sup Tab S3b_Mean'!AF$16,'Sup Tab S3b_Mean'!AF316,"")</f>
        <v/>
      </c>
      <c r="AE296" s="24" t="str">
        <f>IF('Sup Tab S3b_Mean'!AG316&gt;'Sup Tab S3b_Mean'!AG$16,'Sup Tab S3b_Mean'!AG316,"")</f>
        <v/>
      </c>
      <c r="AF296" s="24" t="str">
        <f>IF('Sup Tab S3b_Mean'!AH316&gt;'Sup Tab S3b_Mean'!AH$16,'Sup Tab S3b_Mean'!AH316,"")</f>
        <v/>
      </c>
      <c r="AG296" s="24" t="str">
        <f>IF('Sup Tab S3b_Mean'!AI316&gt;'Sup Tab S3b_Mean'!AI$16,'Sup Tab S3b_Mean'!AI316,"")</f>
        <v/>
      </c>
      <c r="AH296" s="24" t="str">
        <f>IF('Sup Tab S3b_Mean'!AJ316&gt;'Sup Tab S3b_Mean'!AJ$16,'Sup Tab S3b_Mean'!AJ316,"")</f>
        <v/>
      </c>
      <c r="AI296" s="24" t="str">
        <f>IF('Sup Tab S3b_Mean'!AK316&gt;'Sup Tab S3b_Mean'!AK$16,'Sup Tab S3b_Mean'!AK316,"")</f>
        <v/>
      </c>
      <c r="AJ296" s="24" t="str">
        <f>IF('Sup Tab S3b_Mean'!AL316&gt;'Sup Tab S3b_Mean'!AL$16,'Sup Tab S3b_Mean'!AL316,"")</f>
        <v/>
      </c>
      <c r="AK296" s="24" t="str">
        <f>IF('Sup Tab S3b_Mean'!AM316&gt;'Sup Tab S3b_Mean'!AM$16,'Sup Tab S3b_Mean'!AM316,"")</f>
        <v/>
      </c>
      <c r="AL296" s="24" t="str">
        <f>IF('Sup Tab S3b_Mean'!AN316&gt;'Sup Tab S3b_Mean'!AN$16,'Sup Tab S3b_Mean'!AN316,"")</f>
        <v/>
      </c>
      <c r="AM296" s="24" t="str">
        <f>IF('Sup Tab S3b_Mean'!AO316&gt;'Sup Tab S3b_Mean'!AO$16,'Sup Tab S3b_Mean'!AO316,"")</f>
        <v/>
      </c>
      <c r="AN296" s="24" t="str">
        <f>IF('Sup Tab S3b_Mean'!AP316&gt;'Sup Tab S3b_Mean'!AP$16,'Sup Tab S3b_Mean'!AP316,"")</f>
        <v/>
      </c>
      <c r="AO296" s="24" t="str">
        <f>IF('Sup Tab S3b_Mean'!AQ316&gt;'Sup Tab S3b_Mean'!AQ$16,'Sup Tab S3b_Mean'!AQ316,"")</f>
        <v/>
      </c>
      <c r="AP296" s="24" t="str">
        <f>IF('Sup Tab S3b_Mean'!AR316&gt;'Sup Tab S3b_Mean'!AR$16,'Sup Tab S3b_Mean'!AR316,"")</f>
        <v/>
      </c>
      <c r="AQ296" s="24" t="str">
        <f>IF('Sup Tab S3b_Mean'!AS316&gt;'Sup Tab S3b_Mean'!AS$16,'Sup Tab S3b_Mean'!AS316,"")</f>
        <v/>
      </c>
      <c r="AR296" s="24" t="str">
        <f>IF('Sup Tab S3b_Mean'!AT316&gt;'Sup Tab S3b_Mean'!AT$16,'Sup Tab S3b_Mean'!AT316,"")</f>
        <v/>
      </c>
      <c r="AS296" s="24" t="str">
        <f>IF('Sup Tab S3b_Mean'!AU316&gt;'Sup Tab S3b_Mean'!AU$16,'Sup Tab S3b_Mean'!AU316,"")</f>
        <v/>
      </c>
      <c r="AT296" s="24" t="str">
        <f>IF('Sup Tab S3b_Mean'!AV316&gt;'Sup Tab S3b_Mean'!AV$16,'Sup Tab S3b_Mean'!AV316,"")</f>
        <v/>
      </c>
      <c r="AU296" s="24" t="str">
        <f>IF('Sup Tab S3b_Mean'!AW316&gt;'Sup Tab S3b_Mean'!AW$16,'Sup Tab S3b_Mean'!AW316,"")</f>
        <v/>
      </c>
      <c r="AV296" s="24" t="str">
        <f>IF('Sup Tab S3b_Mean'!AX316&gt;'Sup Tab S3b_Mean'!AX$16,'Sup Tab S3b_Mean'!AX316,"")</f>
        <v/>
      </c>
      <c r="AW296" s="24" t="str">
        <f>IF('Sup Tab S3b_Mean'!AY316&gt;'Sup Tab S3b_Mean'!AY$16,'Sup Tab S3b_Mean'!AY316,"")</f>
        <v/>
      </c>
      <c r="AX296" s="24" t="str">
        <f>IF('Sup Tab S3b_Mean'!AZ316&gt;'Sup Tab S3b_Mean'!AZ$16,'Sup Tab S3b_Mean'!AZ316,"")</f>
        <v/>
      </c>
      <c r="AY296" s="24" t="str">
        <f>IF('Sup Tab S3b_Mean'!BA316&gt;'Sup Tab S3b_Mean'!BA$16,'Sup Tab S3b_Mean'!BA316,"")</f>
        <v/>
      </c>
      <c r="AZ296" s="24" t="str">
        <f>IF('Sup Tab S3b_Mean'!BB316&gt;'Sup Tab S3b_Mean'!BB$16,'Sup Tab S3b_Mean'!BB316,"")</f>
        <v/>
      </c>
      <c r="BA296" s="24" t="str">
        <f>IF('Sup Tab S3b_Mean'!BC316&gt;'Sup Tab S3b_Mean'!BC$16,'Sup Tab S3b_Mean'!BC316,"")</f>
        <v/>
      </c>
      <c r="BB296" s="24" t="str">
        <f>IF('Sup Tab S3b_Mean'!BD316&gt;'Sup Tab S3b_Mean'!BD$16,'Sup Tab S3b_Mean'!BD316,"")</f>
        <v/>
      </c>
      <c r="BC296" s="24">
        <f>IF('Sup Tab S3b_Mean'!BE316&gt;'Sup Tab S3b_Mean'!BE$16,'Sup Tab S3b_Mean'!BE316,"")</f>
        <v>0.24448394658559489</v>
      </c>
      <c r="BD296" s="24" t="str">
        <f>IF('Sup Tab S3b_Mean'!BF316&gt;'Sup Tab S3b_Mean'!BF$16,'Sup Tab S3b_Mean'!BF316,"")</f>
        <v/>
      </c>
      <c r="BE296" s="24" t="str">
        <f>IF('Sup Tab S3b_Mean'!BG316&gt;'Sup Tab S3b_Mean'!BG$16,'Sup Tab S3b_Mean'!BG316,"")</f>
        <v/>
      </c>
      <c r="BF296" s="24" t="str">
        <f>IF('Sup Tab S3b_Mean'!BH316&gt;'Sup Tab S3b_Mean'!BH$16,'Sup Tab S3b_Mean'!BH316,"")</f>
        <v/>
      </c>
      <c r="BG296" s="24" t="str">
        <f>IF('Sup Tab S3b_Mean'!BI316&gt;'Sup Tab S3b_Mean'!BI$16,'Sup Tab S3b_Mean'!BI316,"")</f>
        <v/>
      </c>
      <c r="BH296" s="24">
        <f>IF('Sup Tab S3b_Mean'!BJ316&gt;'Sup Tab S3b_Mean'!BJ$16,'Sup Tab S3b_Mean'!BJ316,"")</f>
        <v>0.27280101580058885</v>
      </c>
      <c r="BI296" s="24" t="str">
        <f>IF('Sup Tab S3b_Mean'!BK316&gt;'Sup Tab S3b_Mean'!BK$16,'Sup Tab S3b_Mean'!BK316,"")</f>
        <v/>
      </c>
      <c r="BJ296" s="24" t="str">
        <f>IF('Sup Tab S3b_Mean'!BL316&gt;'Sup Tab S3b_Mean'!BL$16,'Sup Tab S3b_Mean'!BL316,"")</f>
        <v/>
      </c>
      <c r="BK296" s="24">
        <f>IF('Sup Tab S3b_Mean'!BM316&gt;'Sup Tab S3b_Mean'!BM$16,'Sup Tab S3b_Mean'!BM316,"")</f>
        <v>59.767906189624313</v>
      </c>
      <c r="BL296" s="24" t="str">
        <f>IF('Sup Tab S3b_Mean'!BN316&gt;'Sup Tab S3b_Mean'!BN$16,'Sup Tab S3b_Mean'!BN316,"")</f>
        <v/>
      </c>
      <c r="BM296" s="24" t="str">
        <f>IF('Sup Tab S3b_Mean'!BO316&gt;'Sup Tab S3b_Mean'!BO$16,'Sup Tab S3b_Mean'!BO316,"")</f>
        <v/>
      </c>
      <c r="BN296" s="24" t="str">
        <f>IF('Sup Tab S3b_Mean'!BP316&gt;'Sup Tab S3b_Mean'!BP$16,'Sup Tab S3b_Mean'!BP316,"")</f>
        <v/>
      </c>
      <c r="BO296" s="24" t="str">
        <f>IF('Sup Tab S3b_Mean'!BQ316&gt;'Sup Tab S3b_Mean'!BQ$16,'Sup Tab S3b_Mean'!BQ316,"")</f>
        <v/>
      </c>
      <c r="BP296" s="24" t="str">
        <f>IF('Sup Tab S3b_Mean'!BR316&gt;'Sup Tab S3b_Mean'!BR$16,'Sup Tab S3b_Mean'!BR316,"")</f>
        <v/>
      </c>
      <c r="BQ296" s="24" t="str">
        <f>IF('Sup Tab S3b_Mean'!BS316&gt;'Sup Tab S3b_Mean'!BS$16,'Sup Tab S3b_Mean'!BS316,"")</f>
        <v/>
      </c>
      <c r="BR296" s="24" t="str">
        <f>IF('Sup Tab S3b_Mean'!BT316&gt;'Sup Tab S3b_Mean'!BT$16,'Sup Tab S3b_Mean'!BT316,"")</f>
        <v/>
      </c>
      <c r="BS296" s="24" t="str">
        <f>IF('Sup Tab S3b_Mean'!BU316&gt;'Sup Tab S3b_Mean'!BU$16,'Sup Tab S3b_Mean'!BU316,"")</f>
        <v/>
      </c>
      <c r="BT296" s="24" t="str">
        <f>IF('Sup Tab S3b_Mean'!BV316&gt;'Sup Tab S3b_Mean'!BV$16,'Sup Tab S3b_Mean'!BV316,"")</f>
        <v/>
      </c>
      <c r="BU296" s="24" t="str">
        <f>IF('Sup Tab S3b_Mean'!BW316&gt;'Sup Tab S3b_Mean'!BW$16,'Sup Tab S3b_Mean'!BW316,"")</f>
        <v/>
      </c>
      <c r="BV296" s="24" t="str">
        <f>IF('Sup Tab S3b_Mean'!BX316&gt;'Sup Tab S3b_Mean'!BX$16,'Sup Tab S3b_Mean'!BX316,"")</f>
        <v/>
      </c>
      <c r="BW296" s="24" t="str">
        <f>IF('Sup Tab S3b_Mean'!BY316&gt;'Sup Tab S3b_Mean'!BY$16,'Sup Tab S3b_Mean'!BY316,"")</f>
        <v/>
      </c>
      <c r="BX296" s="24" t="str">
        <f>IF('Sup Tab S3b_Mean'!BZ316&gt;'Sup Tab S3b_Mean'!BZ$16,'Sup Tab S3b_Mean'!BZ316,"")</f>
        <v/>
      </c>
      <c r="BY296" s="24" t="str">
        <f>IF('Sup Tab S3b_Mean'!CA316&gt;'Sup Tab S3b_Mean'!CA$16,'Sup Tab S3b_Mean'!CA316,"")</f>
        <v/>
      </c>
      <c r="BZ296" s="24">
        <f>IF('Sup Tab S3b_Mean'!CB316&gt;'Sup Tab S3b_Mean'!CB$16,'Sup Tab S3b_Mean'!CB316,"")</f>
        <v>4.6851072126002178</v>
      </c>
      <c r="CA296" s="24" t="str">
        <f>IF('Sup Tab S3b_Mean'!CC316&gt;'Sup Tab S3b_Mean'!CC$16,'Sup Tab S3b_Mean'!CC316,"")</f>
        <v/>
      </c>
      <c r="CB296" s="24">
        <f>IF('Sup Tab S3b_Mean'!CD316&gt;'Sup Tab S3b_Mean'!CD$16,'Sup Tab S3b_Mean'!CD316,"")</f>
        <v>1.1946957107160079</v>
      </c>
      <c r="CC296" s="24" t="str">
        <f>IF('Sup Tab S3b_Mean'!CE316&gt;'Sup Tab S3b_Mean'!CE$16,'Sup Tab S3b_Mean'!CE316,"")</f>
        <v/>
      </c>
    </row>
    <row r="297" spans="1:81" ht="12.75" customHeight="1" x14ac:dyDescent="0.3">
      <c r="A297" s="9" t="s">
        <v>665</v>
      </c>
      <c r="B297" s="9" t="s">
        <v>688</v>
      </c>
      <c r="C297" s="24" t="str">
        <f>IF('Sup Tab S3b_Mean'!E317&gt;'Sup Tab S3b_Mean'!E$16,'Sup Tab S3b_Mean'!E317,"")</f>
        <v/>
      </c>
      <c r="D297" s="24" t="str">
        <f>IF('Sup Tab S3b_Mean'!F317&gt;'Sup Tab S3b_Mean'!F$16,'Sup Tab S3b_Mean'!F317,"")</f>
        <v/>
      </c>
      <c r="E297" s="24" t="str">
        <f>IF('Sup Tab S3b_Mean'!G317&gt;'Sup Tab S3b_Mean'!G$16,'Sup Tab S3b_Mean'!G317,"")</f>
        <v/>
      </c>
      <c r="F297" s="24" t="str">
        <f>IF('Sup Tab S3b_Mean'!H317&gt;'Sup Tab S3b_Mean'!H$16,'Sup Tab S3b_Mean'!H317,"")</f>
        <v/>
      </c>
      <c r="G297" s="24" t="str">
        <f>IF('Sup Tab S3b_Mean'!I317&gt;'Sup Tab S3b_Mean'!I$16,'Sup Tab S3b_Mean'!I317,"")</f>
        <v/>
      </c>
      <c r="H297" s="24" t="str">
        <f>IF('Sup Tab S3b_Mean'!J317&gt;'Sup Tab S3b_Mean'!J$16,'Sup Tab S3b_Mean'!J317,"")</f>
        <v/>
      </c>
      <c r="I297" s="24">
        <f>IF('Sup Tab S3b_Mean'!K317&gt;'Sup Tab S3b_Mean'!K$16,'Sup Tab S3b_Mean'!K317,"")</f>
        <v>2595.5649346772266</v>
      </c>
      <c r="J297" s="24" t="str">
        <f>IF('Sup Tab S3b_Mean'!L317&gt;'Sup Tab S3b_Mean'!L$16,'Sup Tab S3b_Mean'!L317,"")</f>
        <v/>
      </c>
      <c r="K297" s="24" t="str">
        <f>IF('Sup Tab S3b_Mean'!M317&gt;'Sup Tab S3b_Mean'!M$16,'Sup Tab S3b_Mean'!M317,"")</f>
        <v/>
      </c>
      <c r="L297" s="24">
        <f>IF('Sup Tab S3b_Mean'!N317&gt;'Sup Tab S3b_Mean'!N$16,'Sup Tab S3b_Mean'!N317,"")</f>
        <v>116.05224458714319</v>
      </c>
      <c r="M297" s="24">
        <f>IF('Sup Tab S3b_Mean'!O317&gt;'Sup Tab S3b_Mean'!O$16,'Sup Tab S3b_Mean'!O317,"")</f>
        <v>10082.955049268368</v>
      </c>
      <c r="N297" s="24">
        <f>IF('Sup Tab S3b_Mean'!P317&gt;'Sup Tab S3b_Mean'!P$16,'Sup Tab S3b_Mean'!P317,"")</f>
        <v>1539.097008246463</v>
      </c>
      <c r="O297" s="24" t="str">
        <f>IF('Sup Tab S3b_Mean'!Q317&gt;'Sup Tab S3b_Mean'!Q$16,'Sup Tab S3b_Mean'!Q317,"")</f>
        <v/>
      </c>
      <c r="P297" s="24" t="str">
        <f>IF('Sup Tab S3b_Mean'!R317&gt;'Sup Tab S3b_Mean'!R$16,'Sup Tab S3b_Mean'!R317,"")</f>
        <v/>
      </c>
      <c r="Q297" s="24" t="str">
        <f>IF('Sup Tab S3b_Mean'!S317&gt;'Sup Tab S3b_Mean'!S$16,'Sup Tab S3b_Mean'!S317,"")</f>
        <v/>
      </c>
      <c r="R297" s="24" t="str">
        <f>IF('Sup Tab S3b_Mean'!T317&gt;'Sup Tab S3b_Mean'!T$16,'Sup Tab S3b_Mean'!T317,"")</f>
        <v/>
      </c>
      <c r="S297" s="24" t="str">
        <f>IF('Sup Tab S3b_Mean'!U317&gt;'Sup Tab S3b_Mean'!U$16,'Sup Tab S3b_Mean'!U317,"")</f>
        <v/>
      </c>
      <c r="T297" s="24" t="str">
        <f>IF('Sup Tab S3b_Mean'!V317&gt;'Sup Tab S3b_Mean'!V$16,'Sup Tab S3b_Mean'!V317,"")</f>
        <v/>
      </c>
      <c r="U297" s="24" t="str">
        <f>IF('Sup Tab S3b_Mean'!W317&gt;'Sup Tab S3b_Mean'!W$16,'Sup Tab S3b_Mean'!W317,"")</f>
        <v/>
      </c>
      <c r="V297" s="24" t="str">
        <f>IF('Sup Tab S3b_Mean'!X317&gt;'Sup Tab S3b_Mean'!X$16,'Sup Tab S3b_Mean'!X317,"")</f>
        <v/>
      </c>
      <c r="W297" s="24" t="str">
        <f>IF('Sup Tab S3b_Mean'!Y317&gt;'Sup Tab S3b_Mean'!Y$16,'Sup Tab S3b_Mean'!Y317,"")</f>
        <v/>
      </c>
      <c r="X297" s="24" t="str">
        <f>IF('Sup Tab S3b_Mean'!Z317&gt;'Sup Tab S3b_Mean'!Z$16,'Sup Tab S3b_Mean'!Z317,"")</f>
        <v/>
      </c>
      <c r="Y297" s="24" t="str">
        <f>IF('Sup Tab S3b_Mean'!AA317&gt;'Sup Tab S3b_Mean'!AA$16,'Sup Tab S3b_Mean'!AA317,"")</f>
        <v/>
      </c>
      <c r="Z297" s="24" t="str">
        <f>IF('Sup Tab S3b_Mean'!AB317&gt;'Sup Tab S3b_Mean'!AB$16,'Sup Tab S3b_Mean'!AB317,"")</f>
        <v/>
      </c>
      <c r="AA297" s="24" t="str">
        <f>IF('Sup Tab S3b_Mean'!AC317&gt;'Sup Tab S3b_Mean'!AC$16,'Sup Tab S3b_Mean'!AC317,"")</f>
        <v/>
      </c>
      <c r="AB297" s="24" t="str">
        <f>IF('Sup Tab S3b_Mean'!AD317&gt;'Sup Tab S3b_Mean'!AD$16,'Sup Tab S3b_Mean'!AD317,"")</f>
        <v/>
      </c>
      <c r="AC297" s="24" t="str">
        <f>IF('Sup Tab S3b_Mean'!AE317&gt;'Sup Tab S3b_Mean'!AE$16,'Sup Tab S3b_Mean'!AE317,"")</f>
        <v/>
      </c>
      <c r="AD297" s="24" t="str">
        <f>IF('Sup Tab S3b_Mean'!AF317&gt;'Sup Tab S3b_Mean'!AF$16,'Sup Tab S3b_Mean'!AF317,"")</f>
        <v/>
      </c>
      <c r="AE297" s="24" t="str">
        <f>IF('Sup Tab S3b_Mean'!AG317&gt;'Sup Tab S3b_Mean'!AG$16,'Sup Tab S3b_Mean'!AG317,"")</f>
        <v/>
      </c>
      <c r="AF297" s="24" t="str">
        <f>IF('Sup Tab S3b_Mean'!AH317&gt;'Sup Tab S3b_Mean'!AH$16,'Sup Tab S3b_Mean'!AH317,"")</f>
        <v/>
      </c>
      <c r="AG297" s="24" t="str">
        <f>IF('Sup Tab S3b_Mean'!AI317&gt;'Sup Tab S3b_Mean'!AI$16,'Sup Tab S3b_Mean'!AI317,"")</f>
        <v/>
      </c>
      <c r="AH297" s="24" t="str">
        <f>IF('Sup Tab S3b_Mean'!AJ317&gt;'Sup Tab S3b_Mean'!AJ$16,'Sup Tab S3b_Mean'!AJ317,"")</f>
        <v/>
      </c>
      <c r="AI297" s="24" t="str">
        <f>IF('Sup Tab S3b_Mean'!AK317&gt;'Sup Tab S3b_Mean'!AK$16,'Sup Tab S3b_Mean'!AK317,"")</f>
        <v/>
      </c>
      <c r="AJ297" s="24" t="str">
        <f>IF('Sup Tab S3b_Mean'!AL317&gt;'Sup Tab S3b_Mean'!AL$16,'Sup Tab S3b_Mean'!AL317,"")</f>
        <v/>
      </c>
      <c r="AK297" s="24" t="str">
        <f>IF('Sup Tab S3b_Mean'!AM317&gt;'Sup Tab S3b_Mean'!AM$16,'Sup Tab S3b_Mean'!AM317,"")</f>
        <v/>
      </c>
      <c r="AL297" s="24" t="str">
        <f>IF('Sup Tab S3b_Mean'!AN317&gt;'Sup Tab S3b_Mean'!AN$16,'Sup Tab S3b_Mean'!AN317,"")</f>
        <v/>
      </c>
      <c r="AM297" s="24">
        <f>IF('Sup Tab S3b_Mean'!AO317&gt;'Sup Tab S3b_Mean'!AO$16,'Sup Tab S3b_Mean'!AO317,"")</f>
        <v>16455.497874121229</v>
      </c>
      <c r="AN297" s="24">
        <f>IF('Sup Tab S3b_Mean'!AP317&gt;'Sup Tab S3b_Mean'!AP$16,'Sup Tab S3b_Mean'!AP317,"")</f>
        <v>16274.655038702227</v>
      </c>
      <c r="AO297" s="24" t="str">
        <f>IF('Sup Tab S3b_Mean'!AQ317&gt;'Sup Tab S3b_Mean'!AQ$16,'Sup Tab S3b_Mean'!AQ317,"")</f>
        <v/>
      </c>
      <c r="AP297" s="24" t="str">
        <f>IF('Sup Tab S3b_Mean'!AR317&gt;'Sup Tab S3b_Mean'!AR$16,'Sup Tab S3b_Mean'!AR317,"")</f>
        <v/>
      </c>
      <c r="AQ297" s="24" t="str">
        <f>IF('Sup Tab S3b_Mean'!AS317&gt;'Sup Tab S3b_Mean'!AS$16,'Sup Tab S3b_Mean'!AS317,"")</f>
        <v/>
      </c>
      <c r="AR297" s="24">
        <f>IF('Sup Tab S3b_Mean'!AT317&gt;'Sup Tab S3b_Mean'!AT$16,'Sup Tab S3b_Mean'!AT317,"")</f>
        <v>98.767865088667918</v>
      </c>
      <c r="AS297" s="24" t="str">
        <f>IF('Sup Tab S3b_Mean'!AU317&gt;'Sup Tab S3b_Mean'!AU$16,'Sup Tab S3b_Mean'!AU317,"")</f>
        <v/>
      </c>
      <c r="AT297" s="24" t="str">
        <f>IF('Sup Tab S3b_Mean'!AV317&gt;'Sup Tab S3b_Mean'!AV$16,'Sup Tab S3b_Mean'!AV317,"")</f>
        <v/>
      </c>
      <c r="AU297" s="24" t="str">
        <f>IF('Sup Tab S3b_Mean'!AW317&gt;'Sup Tab S3b_Mean'!AW$16,'Sup Tab S3b_Mean'!AW317,"")</f>
        <v/>
      </c>
      <c r="AV297" s="24" t="str">
        <f>IF('Sup Tab S3b_Mean'!AX317&gt;'Sup Tab S3b_Mean'!AX$16,'Sup Tab S3b_Mean'!AX317,"")</f>
        <v/>
      </c>
      <c r="AW297" s="24" t="str">
        <f>IF('Sup Tab S3b_Mean'!AY317&gt;'Sup Tab S3b_Mean'!AY$16,'Sup Tab S3b_Mean'!AY317,"")</f>
        <v/>
      </c>
      <c r="AX297" s="24">
        <f>IF('Sup Tab S3b_Mean'!AZ317&gt;'Sup Tab S3b_Mean'!AZ$16,'Sup Tab S3b_Mean'!AZ317,"")</f>
        <v>11738.127125834981</v>
      </c>
      <c r="AY297" s="24" t="str">
        <f>IF('Sup Tab S3b_Mean'!BA317&gt;'Sup Tab S3b_Mean'!BA$16,'Sup Tab S3b_Mean'!BA317,"")</f>
        <v/>
      </c>
      <c r="AZ297" s="24" t="str">
        <f>IF('Sup Tab S3b_Mean'!BB317&gt;'Sup Tab S3b_Mean'!BB$16,'Sup Tab S3b_Mean'!BB317,"")</f>
        <v/>
      </c>
      <c r="BA297" s="24" t="str">
        <f>IF('Sup Tab S3b_Mean'!BC317&gt;'Sup Tab S3b_Mean'!BC$16,'Sup Tab S3b_Mean'!BC317,"")</f>
        <v/>
      </c>
      <c r="BB297" s="24" t="str">
        <f>IF('Sup Tab S3b_Mean'!BD317&gt;'Sup Tab S3b_Mean'!BD$16,'Sup Tab S3b_Mean'!BD317,"")</f>
        <v/>
      </c>
      <c r="BC297" s="24" t="str">
        <f>IF('Sup Tab S3b_Mean'!BE317&gt;'Sup Tab S3b_Mean'!BE$16,'Sup Tab S3b_Mean'!BE317,"")</f>
        <v/>
      </c>
      <c r="BD297" s="24" t="str">
        <f>IF('Sup Tab S3b_Mean'!BF317&gt;'Sup Tab S3b_Mean'!BF$16,'Sup Tab S3b_Mean'!BF317,"")</f>
        <v/>
      </c>
      <c r="BE297" s="24" t="str">
        <f>IF('Sup Tab S3b_Mean'!BG317&gt;'Sup Tab S3b_Mean'!BG$16,'Sup Tab S3b_Mean'!BG317,"")</f>
        <v/>
      </c>
      <c r="BF297" s="24" t="str">
        <f>IF('Sup Tab S3b_Mean'!BH317&gt;'Sup Tab S3b_Mean'!BH$16,'Sup Tab S3b_Mean'!BH317,"")</f>
        <v/>
      </c>
      <c r="BG297" s="24">
        <f>IF('Sup Tab S3b_Mean'!BI317&gt;'Sup Tab S3b_Mean'!BI$16,'Sup Tab S3b_Mean'!BI317,"")</f>
        <v>4142.7071988258622</v>
      </c>
      <c r="BH297" s="24" t="str">
        <f>IF('Sup Tab S3b_Mean'!BJ317&gt;'Sup Tab S3b_Mean'!BJ$16,'Sup Tab S3b_Mean'!BJ317,"")</f>
        <v/>
      </c>
      <c r="BI297" s="24" t="str">
        <f>IF('Sup Tab S3b_Mean'!BK317&gt;'Sup Tab S3b_Mean'!BK$16,'Sup Tab S3b_Mean'!BK317,"")</f>
        <v/>
      </c>
      <c r="BJ297" s="24" t="str">
        <f>IF('Sup Tab S3b_Mean'!BL317&gt;'Sup Tab S3b_Mean'!BL$16,'Sup Tab S3b_Mean'!BL317,"")</f>
        <v/>
      </c>
      <c r="BK297" s="24" t="str">
        <f>IF('Sup Tab S3b_Mean'!BM317&gt;'Sup Tab S3b_Mean'!BM$16,'Sup Tab S3b_Mean'!BM317,"")</f>
        <v/>
      </c>
      <c r="BL297" s="24" t="str">
        <f>IF('Sup Tab S3b_Mean'!BN317&gt;'Sup Tab S3b_Mean'!BN$16,'Sup Tab S3b_Mean'!BN317,"")</f>
        <v/>
      </c>
      <c r="BM297" s="24" t="str">
        <f>IF('Sup Tab S3b_Mean'!BO317&gt;'Sup Tab S3b_Mean'!BO$16,'Sup Tab S3b_Mean'!BO317,"")</f>
        <v/>
      </c>
      <c r="BN297" s="24" t="str">
        <f>IF('Sup Tab S3b_Mean'!BP317&gt;'Sup Tab S3b_Mean'!BP$16,'Sup Tab S3b_Mean'!BP317,"")</f>
        <v/>
      </c>
      <c r="BO297" s="24" t="str">
        <f>IF('Sup Tab S3b_Mean'!BQ317&gt;'Sup Tab S3b_Mean'!BQ$16,'Sup Tab S3b_Mean'!BQ317,"")</f>
        <v/>
      </c>
      <c r="BP297" s="24" t="str">
        <f>IF('Sup Tab S3b_Mean'!BR317&gt;'Sup Tab S3b_Mean'!BR$16,'Sup Tab S3b_Mean'!BR317,"")</f>
        <v/>
      </c>
      <c r="BQ297" s="24" t="str">
        <f>IF('Sup Tab S3b_Mean'!BS317&gt;'Sup Tab S3b_Mean'!BS$16,'Sup Tab S3b_Mean'!BS317,"")</f>
        <v/>
      </c>
      <c r="BR297" s="24" t="str">
        <f>IF('Sup Tab S3b_Mean'!BT317&gt;'Sup Tab S3b_Mean'!BT$16,'Sup Tab S3b_Mean'!BT317,"")</f>
        <v/>
      </c>
      <c r="BS297" s="24" t="str">
        <f>IF('Sup Tab S3b_Mean'!BU317&gt;'Sup Tab S3b_Mean'!BU$16,'Sup Tab S3b_Mean'!BU317,"")</f>
        <v/>
      </c>
      <c r="BT297" s="24" t="str">
        <f>IF('Sup Tab S3b_Mean'!BV317&gt;'Sup Tab S3b_Mean'!BV$16,'Sup Tab S3b_Mean'!BV317,"")</f>
        <v/>
      </c>
      <c r="BU297" s="24" t="str">
        <f>IF('Sup Tab S3b_Mean'!BW317&gt;'Sup Tab S3b_Mean'!BW$16,'Sup Tab S3b_Mean'!BW317,"")</f>
        <v/>
      </c>
      <c r="BV297" s="24" t="str">
        <f>IF('Sup Tab S3b_Mean'!BX317&gt;'Sup Tab S3b_Mean'!BX$16,'Sup Tab S3b_Mean'!BX317,"")</f>
        <v/>
      </c>
      <c r="BW297" s="24" t="str">
        <f>IF('Sup Tab S3b_Mean'!BY317&gt;'Sup Tab S3b_Mean'!BY$16,'Sup Tab S3b_Mean'!BY317,"")</f>
        <v/>
      </c>
      <c r="BX297" s="24" t="str">
        <f>IF('Sup Tab S3b_Mean'!BZ317&gt;'Sup Tab S3b_Mean'!BZ$16,'Sup Tab S3b_Mean'!BZ317,"")</f>
        <v/>
      </c>
      <c r="BY297" s="24" t="str">
        <f>IF('Sup Tab S3b_Mean'!CA317&gt;'Sup Tab S3b_Mean'!CA$16,'Sup Tab S3b_Mean'!CA317,"")</f>
        <v/>
      </c>
      <c r="BZ297" s="24" t="str">
        <f>IF('Sup Tab S3b_Mean'!CB317&gt;'Sup Tab S3b_Mean'!CB$16,'Sup Tab S3b_Mean'!CB317,"")</f>
        <v/>
      </c>
      <c r="CA297" s="24" t="str">
        <f>IF('Sup Tab S3b_Mean'!CC317&gt;'Sup Tab S3b_Mean'!CC$16,'Sup Tab S3b_Mean'!CC317,"")</f>
        <v/>
      </c>
      <c r="CB297" s="24" t="str">
        <f>IF('Sup Tab S3b_Mean'!CD317&gt;'Sup Tab S3b_Mean'!CD$16,'Sup Tab S3b_Mean'!CD317,"")</f>
        <v/>
      </c>
      <c r="CC297" s="24" t="str">
        <f>IF('Sup Tab S3b_Mean'!CE317&gt;'Sup Tab S3b_Mean'!CE$16,'Sup Tab S3b_Mean'!CE317,"")</f>
        <v/>
      </c>
    </row>
    <row r="298" spans="1:81" ht="12.75" customHeight="1" x14ac:dyDescent="0.3">
      <c r="A298" s="9" t="s">
        <v>690</v>
      </c>
      <c r="B298" s="9" t="s">
        <v>691</v>
      </c>
      <c r="C298" s="24" t="str">
        <f>IF('Sup Tab S3b_Mean'!E318&gt;'Sup Tab S3b_Mean'!E$21,'Sup Tab S3b_Mean'!E318,"")</f>
        <v/>
      </c>
      <c r="D298" s="24" t="str">
        <f>IF('Sup Tab S3b_Mean'!F318&gt;'Sup Tab S3b_Mean'!F$21,'Sup Tab S3b_Mean'!F318,"")</f>
        <v/>
      </c>
      <c r="E298" s="24" t="str">
        <f>IF('Sup Tab S3b_Mean'!G318&gt;'Sup Tab S3b_Mean'!G$21,'Sup Tab S3b_Mean'!G318,"")</f>
        <v/>
      </c>
      <c r="F298" s="24" t="str">
        <f>IF('Sup Tab S3b_Mean'!H318&gt;'Sup Tab S3b_Mean'!H$21,'Sup Tab S3b_Mean'!H318,"")</f>
        <v/>
      </c>
      <c r="G298" s="24" t="str">
        <f>IF('Sup Tab S3b_Mean'!I318&gt;'Sup Tab S3b_Mean'!I$21,'Sup Tab S3b_Mean'!I318,"")</f>
        <v/>
      </c>
      <c r="H298" s="24" t="str">
        <f>IF('Sup Tab S3b_Mean'!J318&gt;'Sup Tab S3b_Mean'!J$21,'Sup Tab S3b_Mean'!J318,"")</f>
        <v/>
      </c>
      <c r="I298" s="24" t="str">
        <f>IF('Sup Tab S3b_Mean'!K318&gt;'Sup Tab S3b_Mean'!K$21,'Sup Tab S3b_Mean'!K318,"")</f>
        <v/>
      </c>
      <c r="J298" s="24" t="str">
        <f>IF('Sup Tab S3b_Mean'!L318&gt;'Sup Tab S3b_Mean'!L$21,'Sup Tab S3b_Mean'!L318,"")</f>
        <v/>
      </c>
      <c r="K298" s="24" t="str">
        <f>IF('Sup Tab S3b_Mean'!M318&gt;'Sup Tab S3b_Mean'!M$21,'Sup Tab S3b_Mean'!M318,"")</f>
        <v/>
      </c>
      <c r="L298" s="24" t="str">
        <f>IF('Sup Tab S3b_Mean'!N318&gt;'Sup Tab S3b_Mean'!N$21,'Sup Tab S3b_Mean'!N318,"")</f>
        <v/>
      </c>
      <c r="M298" s="24" t="str">
        <f>IF('Sup Tab S3b_Mean'!O318&gt;'Sup Tab S3b_Mean'!O$21,'Sup Tab S3b_Mean'!O318,"")</f>
        <v/>
      </c>
      <c r="N298" s="24" t="str">
        <f>IF('Sup Tab S3b_Mean'!P318&gt;'Sup Tab S3b_Mean'!P$21,'Sup Tab S3b_Mean'!P318,"")</f>
        <v/>
      </c>
      <c r="O298" s="24" t="str">
        <f>IF('Sup Tab S3b_Mean'!Q318&gt;'Sup Tab S3b_Mean'!Q$21,'Sup Tab S3b_Mean'!Q318,"")</f>
        <v/>
      </c>
      <c r="P298" s="24" t="str">
        <f>IF('Sup Tab S3b_Mean'!R318&gt;'Sup Tab S3b_Mean'!R$21,'Sup Tab S3b_Mean'!R318,"")</f>
        <v/>
      </c>
      <c r="Q298" s="24" t="str">
        <f>IF('Sup Tab S3b_Mean'!S318&gt;'Sup Tab S3b_Mean'!S$21,'Sup Tab S3b_Mean'!S318,"")</f>
        <v/>
      </c>
      <c r="R298" s="24" t="str">
        <f>IF('Sup Tab S3b_Mean'!T318&gt;'Sup Tab S3b_Mean'!T$21,'Sup Tab S3b_Mean'!T318,"")</f>
        <v/>
      </c>
      <c r="S298" s="24" t="str">
        <f>IF('Sup Tab S3b_Mean'!U318&gt;'Sup Tab S3b_Mean'!U$21,'Sup Tab S3b_Mean'!U318,"")</f>
        <v/>
      </c>
      <c r="T298" s="24" t="str">
        <f>IF('Sup Tab S3b_Mean'!V318&gt;'Sup Tab S3b_Mean'!V$21,'Sup Tab S3b_Mean'!V318,"")</f>
        <v/>
      </c>
      <c r="U298" s="24" t="str">
        <f>IF('Sup Tab S3b_Mean'!W318&gt;'Sup Tab S3b_Mean'!W$21,'Sup Tab S3b_Mean'!W318,"")</f>
        <v/>
      </c>
      <c r="V298" s="24" t="str">
        <f>IF('Sup Tab S3b_Mean'!X318&gt;'Sup Tab S3b_Mean'!X$21,'Sup Tab S3b_Mean'!X318,"")</f>
        <v/>
      </c>
      <c r="W298" s="24" t="str">
        <f>IF('Sup Tab S3b_Mean'!Y318&gt;'Sup Tab S3b_Mean'!Y$21,'Sup Tab S3b_Mean'!Y318,"")</f>
        <v/>
      </c>
      <c r="X298" s="24" t="str">
        <f>IF('Sup Tab S3b_Mean'!Z318&gt;'Sup Tab S3b_Mean'!Z$21,'Sup Tab S3b_Mean'!Z318,"")</f>
        <v/>
      </c>
      <c r="Y298" s="24" t="str">
        <f>IF('Sup Tab S3b_Mean'!AA318&gt;'Sup Tab S3b_Mean'!AA$21,'Sup Tab S3b_Mean'!AA318,"")</f>
        <v/>
      </c>
      <c r="Z298" s="24" t="str">
        <f>IF('Sup Tab S3b_Mean'!AB318&gt;'Sup Tab S3b_Mean'!AB$21,'Sup Tab S3b_Mean'!AB318,"")</f>
        <v/>
      </c>
      <c r="AA298" s="24" t="str">
        <f>IF('Sup Tab S3b_Mean'!AC318&gt;'Sup Tab S3b_Mean'!AC$21,'Sup Tab S3b_Mean'!AC318,"")</f>
        <v/>
      </c>
      <c r="AB298" s="24" t="str">
        <f>IF('Sup Tab S3b_Mean'!AD318&gt;'Sup Tab S3b_Mean'!AD$21,'Sup Tab S3b_Mean'!AD318,"")</f>
        <v/>
      </c>
      <c r="AC298" s="24" t="str">
        <f>IF('Sup Tab S3b_Mean'!AE318&gt;'Sup Tab S3b_Mean'!AE$21,'Sup Tab S3b_Mean'!AE318,"")</f>
        <v/>
      </c>
      <c r="AD298" s="24" t="str">
        <f>IF('Sup Tab S3b_Mean'!AF318&gt;'Sup Tab S3b_Mean'!AF$21,'Sup Tab S3b_Mean'!AF318,"")</f>
        <v/>
      </c>
      <c r="AE298" s="24" t="str">
        <f>IF('Sup Tab S3b_Mean'!AG318&gt;'Sup Tab S3b_Mean'!AG$21,'Sup Tab S3b_Mean'!AG318,"")</f>
        <v/>
      </c>
      <c r="AF298" s="24" t="str">
        <f>IF('Sup Tab S3b_Mean'!AH318&gt;'Sup Tab S3b_Mean'!AH$21,'Sup Tab S3b_Mean'!AH318,"")</f>
        <v/>
      </c>
      <c r="AG298" s="24" t="str">
        <f>IF('Sup Tab S3b_Mean'!AI318&gt;'Sup Tab S3b_Mean'!AI$21,'Sup Tab S3b_Mean'!AI318,"")</f>
        <v/>
      </c>
      <c r="AH298" s="24" t="str">
        <f>IF('Sup Tab S3b_Mean'!AJ318&gt;'Sup Tab S3b_Mean'!AJ$21,'Sup Tab S3b_Mean'!AJ318,"")</f>
        <v/>
      </c>
      <c r="AI298" s="24" t="str">
        <f>IF('Sup Tab S3b_Mean'!AK318&gt;'Sup Tab S3b_Mean'!AK$21,'Sup Tab S3b_Mean'!AK318,"")</f>
        <v/>
      </c>
      <c r="AJ298" s="24">
        <f>IF('Sup Tab S3b_Mean'!AL318&gt;'Sup Tab S3b_Mean'!AL$21,'Sup Tab S3b_Mean'!AL318,"")</f>
        <v>1.7726423794849957</v>
      </c>
      <c r="AK298" s="24" t="str">
        <f>IF('Sup Tab S3b_Mean'!AM318&gt;'Sup Tab S3b_Mean'!AM$21,'Sup Tab S3b_Mean'!AM318,"")</f>
        <v/>
      </c>
      <c r="AL298" s="24" t="str">
        <f>IF('Sup Tab S3b_Mean'!AN318&gt;'Sup Tab S3b_Mean'!AN$21,'Sup Tab S3b_Mean'!AN318,"")</f>
        <v/>
      </c>
      <c r="AM298" s="24" t="str">
        <f>IF('Sup Tab S3b_Mean'!AO318&gt;'Sup Tab S3b_Mean'!AO$21,'Sup Tab S3b_Mean'!AO318,"")</f>
        <v/>
      </c>
      <c r="AN298" s="24" t="str">
        <f>IF('Sup Tab S3b_Mean'!AP318&gt;'Sup Tab S3b_Mean'!AP$21,'Sup Tab S3b_Mean'!AP318,"")</f>
        <v/>
      </c>
      <c r="AO298" s="24" t="str">
        <f>IF('Sup Tab S3b_Mean'!AQ318&gt;'Sup Tab S3b_Mean'!AQ$21,'Sup Tab S3b_Mean'!AQ318,"")</f>
        <v/>
      </c>
      <c r="AP298" s="24" t="str">
        <f>IF('Sup Tab S3b_Mean'!AR318&gt;'Sup Tab S3b_Mean'!AR$21,'Sup Tab S3b_Mean'!AR318,"")</f>
        <v/>
      </c>
      <c r="AQ298" s="24" t="str">
        <f>IF('Sup Tab S3b_Mean'!AS318&gt;'Sup Tab S3b_Mean'!AS$21,'Sup Tab S3b_Mean'!AS318,"")</f>
        <v/>
      </c>
      <c r="AR298" s="24">
        <f>IF('Sup Tab S3b_Mean'!AT318&gt;'Sup Tab S3b_Mean'!AT$21,'Sup Tab S3b_Mean'!AT318,"")</f>
        <v>97.126433311433061</v>
      </c>
      <c r="AS298" s="24" t="str">
        <f>IF('Sup Tab S3b_Mean'!AU318&gt;'Sup Tab S3b_Mean'!AU$21,'Sup Tab S3b_Mean'!AU318,"")</f>
        <v/>
      </c>
      <c r="AT298" s="24" t="str">
        <f>IF('Sup Tab S3b_Mean'!AV318&gt;'Sup Tab S3b_Mean'!AV$21,'Sup Tab S3b_Mean'!AV318,"")</f>
        <v/>
      </c>
      <c r="AU298" s="24" t="str">
        <f>IF('Sup Tab S3b_Mean'!AW318&gt;'Sup Tab S3b_Mean'!AW$21,'Sup Tab S3b_Mean'!AW318,"")</f>
        <v/>
      </c>
      <c r="AV298" s="24" t="str">
        <f>IF('Sup Tab S3b_Mean'!AX318&gt;'Sup Tab S3b_Mean'!AX$21,'Sup Tab S3b_Mean'!AX318,"")</f>
        <v/>
      </c>
      <c r="AW298" s="24" t="str">
        <f>IF('Sup Tab S3b_Mean'!AY318&gt;'Sup Tab S3b_Mean'!AY$21,'Sup Tab S3b_Mean'!AY318,"")</f>
        <v/>
      </c>
      <c r="AX298" s="24" t="str">
        <f>IF('Sup Tab S3b_Mean'!AZ318&gt;'Sup Tab S3b_Mean'!AZ$21,'Sup Tab S3b_Mean'!AZ318,"")</f>
        <v/>
      </c>
      <c r="AY298" s="24" t="str">
        <f>IF('Sup Tab S3b_Mean'!BA318&gt;'Sup Tab S3b_Mean'!BA$21,'Sup Tab S3b_Mean'!BA318,"")</f>
        <v/>
      </c>
      <c r="AZ298" s="24" t="str">
        <f>IF('Sup Tab S3b_Mean'!BB318&gt;'Sup Tab S3b_Mean'!BB$21,'Sup Tab S3b_Mean'!BB318,"")</f>
        <v/>
      </c>
      <c r="BA298" s="24" t="str">
        <f>IF('Sup Tab S3b_Mean'!BC318&gt;'Sup Tab S3b_Mean'!BC$21,'Sup Tab S3b_Mean'!BC318,"")</f>
        <v/>
      </c>
      <c r="BB298" s="24" t="str">
        <f>IF('Sup Tab S3b_Mean'!BD318&gt;'Sup Tab S3b_Mean'!BD$21,'Sup Tab S3b_Mean'!BD318,"")</f>
        <v/>
      </c>
      <c r="BC298" s="24" t="str">
        <f>IF('Sup Tab S3b_Mean'!BE318&gt;'Sup Tab S3b_Mean'!BE$21,'Sup Tab S3b_Mean'!BE318,"")</f>
        <v/>
      </c>
      <c r="BD298" s="24" t="str">
        <f>IF('Sup Tab S3b_Mean'!BF318&gt;'Sup Tab S3b_Mean'!BF$21,'Sup Tab S3b_Mean'!BF318,"")</f>
        <v/>
      </c>
      <c r="BE298" s="24" t="str">
        <f>IF('Sup Tab S3b_Mean'!BG318&gt;'Sup Tab S3b_Mean'!BG$21,'Sup Tab S3b_Mean'!BG318,"")</f>
        <v/>
      </c>
      <c r="BF298" s="24" t="str">
        <f>IF('Sup Tab S3b_Mean'!BH318&gt;'Sup Tab S3b_Mean'!BH$21,'Sup Tab S3b_Mean'!BH318,"")</f>
        <v/>
      </c>
      <c r="BG298" s="24" t="str">
        <f>IF('Sup Tab S3b_Mean'!BI318&gt;'Sup Tab S3b_Mean'!BI$21,'Sup Tab S3b_Mean'!BI318,"")</f>
        <v/>
      </c>
      <c r="BH298" s="24" t="str">
        <f>IF('Sup Tab S3b_Mean'!BJ318&gt;'Sup Tab S3b_Mean'!BJ$21,'Sup Tab S3b_Mean'!BJ318,"")</f>
        <v/>
      </c>
      <c r="BI298" s="24" t="str">
        <f>IF('Sup Tab S3b_Mean'!BK318&gt;'Sup Tab S3b_Mean'!BK$21,'Sup Tab S3b_Mean'!BK318,"")</f>
        <v/>
      </c>
      <c r="BJ298" s="24" t="str">
        <f>IF('Sup Tab S3b_Mean'!BL318&gt;'Sup Tab S3b_Mean'!BL$21,'Sup Tab S3b_Mean'!BL318,"")</f>
        <v/>
      </c>
      <c r="BK298" s="24">
        <f>IF('Sup Tab S3b_Mean'!BM318&gt;'Sup Tab S3b_Mean'!BM$21,'Sup Tab S3b_Mean'!BM318,"")</f>
        <v>43.30362777689438</v>
      </c>
      <c r="BL298" s="24" t="str">
        <f>IF('Sup Tab S3b_Mean'!BN318&gt;'Sup Tab S3b_Mean'!BN$21,'Sup Tab S3b_Mean'!BN318,"")</f>
        <v/>
      </c>
      <c r="BM298" s="24" t="str">
        <f>IF('Sup Tab S3b_Mean'!BO318&gt;'Sup Tab S3b_Mean'!BO$21,'Sup Tab S3b_Mean'!BO318,"")</f>
        <v/>
      </c>
      <c r="BN298" s="24" t="str">
        <f>IF('Sup Tab S3b_Mean'!BP318&gt;'Sup Tab S3b_Mean'!BP$21,'Sup Tab S3b_Mean'!BP318,"")</f>
        <v/>
      </c>
      <c r="BO298" s="24">
        <f>IF('Sup Tab S3b_Mean'!BQ318&gt;'Sup Tab S3b_Mean'!BQ$21,'Sup Tab S3b_Mean'!BQ318,"")</f>
        <v>2.7016065200763113</v>
      </c>
      <c r="BP298" s="24" t="str">
        <f>IF('Sup Tab S3b_Mean'!BR318&gt;'Sup Tab S3b_Mean'!BR$21,'Sup Tab S3b_Mean'!BR318,"")</f>
        <v/>
      </c>
      <c r="BQ298" s="24" t="str">
        <f>IF('Sup Tab S3b_Mean'!BS318&gt;'Sup Tab S3b_Mean'!BS$21,'Sup Tab S3b_Mean'!BS318,"")</f>
        <v/>
      </c>
      <c r="BR298" s="24" t="str">
        <f>IF('Sup Tab S3b_Mean'!BT318&gt;'Sup Tab S3b_Mean'!BT$21,'Sup Tab S3b_Mean'!BT318,"")</f>
        <v/>
      </c>
      <c r="BS298" s="24" t="str">
        <f>IF('Sup Tab S3b_Mean'!BU318&gt;'Sup Tab S3b_Mean'!BU$21,'Sup Tab S3b_Mean'!BU318,"")</f>
        <v/>
      </c>
      <c r="BT298" s="24" t="str">
        <f>IF('Sup Tab S3b_Mean'!BV318&gt;'Sup Tab S3b_Mean'!BV$21,'Sup Tab S3b_Mean'!BV318,"")</f>
        <v/>
      </c>
      <c r="BU298" s="24" t="str">
        <f>IF('Sup Tab S3b_Mean'!BW318&gt;'Sup Tab S3b_Mean'!BW$21,'Sup Tab S3b_Mean'!BW318,"")</f>
        <v/>
      </c>
      <c r="BV298" s="24" t="str">
        <f>IF('Sup Tab S3b_Mean'!BX318&gt;'Sup Tab S3b_Mean'!BX$21,'Sup Tab S3b_Mean'!BX318,"")</f>
        <v/>
      </c>
      <c r="BW298" s="24" t="str">
        <f>IF('Sup Tab S3b_Mean'!BY318&gt;'Sup Tab S3b_Mean'!BY$21,'Sup Tab S3b_Mean'!BY318,"")</f>
        <v/>
      </c>
      <c r="BX298" s="24" t="str">
        <f>IF('Sup Tab S3b_Mean'!BZ318&gt;'Sup Tab S3b_Mean'!BZ$21,'Sup Tab S3b_Mean'!BZ318,"")</f>
        <v/>
      </c>
      <c r="BY298" s="24" t="str">
        <f>IF('Sup Tab S3b_Mean'!CA318&gt;'Sup Tab S3b_Mean'!CA$21,'Sup Tab S3b_Mean'!CA318,"")</f>
        <v/>
      </c>
      <c r="BZ298" s="24" t="str">
        <f>IF('Sup Tab S3b_Mean'!CB318&gt;'Sup Tab S3b_Mean'!CB$21,'Sup Tab S3b_Mean'!CB318,"")</f>
        <v/>
      </c>
      <c r="CA298" s="24" t="str">
        <f>IF('Sup Tab S3b_Mean'!CC318&gt;'Sup Tab S3b_Mean'!CC$21,'Sup Tab S3b_Mean'!CC318,"")</f>
        <v/>
      </c>
      <c r="CB298" s="24" t="str">
        <f>IF('Sup Tab S3b_Mean'!CD318&gt;'Sup Tab S3b_Mean'!CD$21,'Sup Tab S3b_Mean'!CD318,"")</f>
        <v/>
      </c>
      <c r="CC298" s="24" t="str">
        <f>IF('Sup Tab S3b_Mean'!CE318&gt;'Sup Tab S3b_Mean'!CE$21,'Sup Tab S3b_Mean'!CE318,"")</f>
        <v/>
      </c>
    </row>
    <row r="299" spans="1:81" ht="12.75" customHeight="1" x14ac:dyDescent="0.3">
      <c r="A299" s="9" t="s">
        <v>690</v>
      </c>
      <c r="B299" s="9" t="s">
        <v>693</v>
      </c>
      <c r="C299" s="24" t="str">
        <f>IF('Sup Tab S3b_Mean'!E319&gt;'Sup Tab S3b_Mean'!E$21,'Sup Tab S3b_Mean'!E319,"")</f>
        <v/>
      </c>
      <c r="D299" s="24" t="str">
        <f>IF('Sup Tab S3b_Mean'!F319&gt;'Sup Tab S3b_Mean'!F$21,'Sup Tab S3b_Mean'!F319,"")</f>
        <v/>
      </c>
      <c r="E299" s="24" t="str">
        <f>IF('Sup Tab S3b_Mean'!G319&gt;'Sup Tab S3b_Mean'!G$21,'Sup Tab S3b_Mean'!G319,"")</f>
        <v/>
      </c>
      <c r="F299" s="24" t="str">
        <f>IF('Sup Tab S3b_Mean'!H319&gt;'Sup Tab S3b_Mean'!H$21,'Sup Tab S3b_Mean'!H319,"")</f>
        <v/>
      </c>
      <c r="G299" s="24" t="str">
        <f>IF('Sup Tab S3b_Mean'!I319&gt;'Sup Tab S3b_Mean'!I$21,'Sup Tab S3b_Mean'!I319,"")</f>
        <v/>
      </c>
      <c r="H299" s="24" t="str">
        <f>IF('Sup Tab S3b_Mean'!J319&gt;'Sup Tab S3b_Mean'!J$21,'Sup Tab S3b_Mean'!J319,"")</f>
        <v/>
      </c>
      <c r="I299" s="24" t="str">
        <f>IF('Sup Tab S3b_Mean'!K319&gt;'Sup Tab S3b_Mean'!K$21,'Sup Tab S3b_Mean'!K319,"")</f>
        <v/>
      </c>
      <c r="J299" s="24" t="str">
        <f>IF('Sup Tab S3b_Mean'!L319&gt;'Sup Tab S3b_Mean'!L$21,'Sup Tab S3b_Mean'!L319,"")</f>
        <v/>
      </c>
      <c r="K299" s="24" t="str">
        <f>IF('Sup Tab S3b_Mean'!M319&gt;'Sup Tab S3b_Mean'!M$21,'Sup Tab S3b_Mean'!M319,"")</f>
        <v/>
      </c>
      <c r="L299" s="24" t="str">
        <f>IF('Sup Tab S3b_Mean'!N319&gt;'Sup Tab S3b_Mean'!N$21,'Sup Tab S3b_Mean'!N319,"")</f>
        <v/>
      </c>
      <c r="M299" s="24" t="str">
        <f>IF('Sup Tab S3b_Mean'!O319&gt;'Sup Tab S3b_Mean'!O$21,'Sup Tab S3b_Mean'!O319,"")</f>
        <v/>
      </c>
      <c r="N299" s="24" t="str">
        <f>IF('Sup Tab S3b_Mean'!P319&gt;'Sup Tab S3b_Mean'!P$21,'Sup Tab S3b_Mean'!P319,"")</f>
        <v/>
      </c>
      <c r="O299" s="24" t="str">
        <f>IF('Sup Tab S3b_Mean'!Q319&gt;'Sup Tab S3b_Mean'!Q$21,'Sup Tab S3b_Mean'!Q319,"")</f>
        <v/>
      </c>
      <c r="P299" s="24" t="str">
        <f>IF('Sup Tab S3b_Mean'!R319&gt;'Sup Tab S3b_Mean'!R$21,'Sup Tab S3b_Mean'!R319,"")</f>
        <v/>
      </c>
      <c r="Q299" s="24" t="str">
        <f>IF('Sup Tab S3b_Mean'!S319&gt;'Sup Tab S3b_Mean'!S$21,'Sup Tab S3b_Mean'!S319,"")</f>
        <v/>
      </c>
      <c r="R299" s="24" t="str">
        <f>IF('Sup Tab S3b_Mean'!T319&gt;'Sup Tab S3b_Mean'!T$21,'Sup Tab S3b_Mean'!T319,"")</f>
        <v/>
      </c>
      <c r="S299" s="24" t="str">
        <f>IF('Sup Tab S3b_Mean'!U319&gt;'Sup Tab S3b_Mean'!U$21,'Sup Tab S3b_Mean'!U319,"")</f>
        <v/>
      </c>
      <c r="T299" s="24" t="str">
        <f>IF('Sup Tab S3b_Mean'!V319&gt;'Sup Tab S3b_Mean'!V$21,'Sup Tab S3b_Mean'!V319,"")</f>
        <v/>
      </c>
      <c r="U299" s="24" t="str">
        <f>IF('Sup Tab S3b_Mean'!W319&gt;'Sup Tab S3b_Mean'!W$21,'Sup Tab S3b_Mean'!W319,"")</f>
        <v/>
      </c>
      <c r="V299" s="24" t="str">
        <f>IF('Sup Tab S3b_Mean'!X319&gt;'Sup Tab S3b_Mean'!X$21,'Sup Tab S3b_Mean'!X319,"")</f>
        <v/>
      </c>
      <c r="W299" s="24" t="str">
        <f>IF('Sup Tab S3b_Mean'!Y319&gt;'Sup Tab S3b_Mean'!Y$21,'Sup Tab S3b_Mean'!Y319,"")</f>
        <v/>
      </c>
      <c r="X299" s="24" t="str">
        <f>IF('Sup Tab S3b_Mean'!Z319&gt;'Sup Tab S3b_Mean'!Z$21,'Sup Tab S3b_Mean'!Z319,"")</f>
        <v/>
      </c>
      <c r="Y299" s="24">
        <f>IF('Sup Tab S3b_Mean'!AA319&gt;'Sup Tab S3b_Mean'!AA$21,'Sup Tab S3b_Mean'!AA319,"")</f>
        <v>1.0652454088450398</v>
      </c>
      <c r="Z299" s="24" t="str">
        <f>IF('Sup Tab S3b_Mean'!AB319&gt;'Sup Tab S3b_Mean'!AB$21,'Sup Tab S3b_Mean'!AB319,"")</f>
        <v/>
      </c>
      <c r="AA299" s="24" t="str">
        <f>IF('Sup Tab S3b_Mean'!AC319&gt;'Sup Tab S3b_Mean'!AC$21,'Sup Tab S3b_Mean'!AC319,"")</f>
        <v/>
      </c>
      <c r="AB299" s="24" t="str">
        <f>IF('Sup Tab S3b_Mean'!AD319&gt;'Sup Tab S3b_Mean'!AD$21,'Sup Tab S3b_Mean'!AD319,"")</f>
        <v/>
      </c>
      <c r="AC299" s="24" t="str">
        <f>IF('Sup Tab S3b_Mean'!AE319&gt;'Sup Tab S3b_Mean'!AE$21,'Sup Tab S3b_Mean'!AE319,"")</f>
        <v/>
      </c>
      <c r="AD299" s="24" t="str">
        <f>IF('Sup Tab S3b_Mean'!AF319&gt;'Sup Tab S3b_Mean'!AF$21,'Sup Tab S3b_Mean'!AF319,"")</f>
        <v/>
      </c>
      <c r="AE299" s="24" t="str">
        <f>IF('Sup Tab S3b_Mean'!AG319&gt;'Sup Tab S3b_Mean'!AG$21,'Sup Tab S3b_Mean'!AG319,"")</f>
        <v/>
      </c>
      <c r="AF299" s="24" t="str">
        <f>IF('Sup Tab S3b_Mean'!AH319&gt;'Sup Tab S3b_Mean'!AH$21,'Sup Tab S3b_Mean'!AH319,"")</f>
        <v/>
      </c>
      <c r="AG299" s="24" t="str">
        <f>IF('Sup Tab S3b_Mean'!AI319&gt;'Sup Tab S3b_Mean'!AI$21,'Sup Tab S3b_Mean'!AI319,"")</f>
        <v/>
      </c>
      <c r="AH299" s="24" t="str">
        <f>IF('Sup Tab S3b_Mean'!AJ319&gt;'Sup Tab S3b_Mean'!AJ$21,'Sup Tab S3b_Mean'!AJ319,"")</f>
        <v/>
      </c>
      <c r="AI299" s="24" t="str">
        <f>IF('Sup Tab S3b_Mean'!AK319&gt;'Sup Tab S3b_Mean'!AK$21,'Sup Tab S3b_Mean'!AK319,"")</f>
        <v/>
      </c>
      <c r="AJ299" s="24" t="str">
        <f>IF('Sup Tab S3b_Mean'!AL319&gt;'Sup Tab S3b_Mean'!AL$21,'Sup Tab S3b_Mean'!AL319,"")</f>
        <v/>
      </c>
      <c r="AK299" s="24" t="str">
        <f>IF('Sup Tab S3b_Mean'!AM319&gt;'Sup Tab S3b_Mean'!AM$21,'Sup Tab S3b_Mean'!AM319,"")</f>
        <v/>
      </c>
      <c r="AL299" s="24" t="str">
        <f>IF('Sup Tab S3b_Mean'!AN319&gt;'Sup Tab S3b_Mean'!AN$21,'Sup Tab S3b_Mean'!AN319,"")</f>
        <v/>
      </c>
      <c r="AM299" s="24" t="str">
        <f>IF('Sup Tab S3b_Mean'!AO319&gt;'Sup Tab S3b_Mean'!AO$21,'Sup Tab S3b_Mean'!AO319,"")</f>
        <v/>
      </c>
      <c r="AN299" s="24" t="str">
        <f>IF('Sup Tab S3b_Mean'!AP319&gt;'Sup Tab S3b_Mean'!AP$21,'Sup Tab S3b_Mean'!AP319,"")</f>
        <v/>
      </c>
      <c r="AO299" s="24" t="str">
        <f>IF('Sup Tab S3b_Mean'!AQ319&gt;'Sup Tab S3b_Mean'!AQ$21,'Sup Tab S3b_Mean'!AQ319,"")</f>
        <v/>
      </c>
      <c r="AP299" s="24" t="str">
        <f>IF('Sup Tab S3b_Mean'!AR319&gt;'Sup Tab S3b_Mean'!AR$21,'Sup Tab S3b_Mean'!AR319,"")</f>
        <v/>
      </c>
      <c r="AQ299" s="24" t="str">
        <f>IF('Sup Tab S3b_Mean'!AS319&gt;'Sup Tab S3b_Mean'!AS$21,'Sup Tab S3b_Mean'!AS319,"")</f>
        <v/>
      </c>
      <c r="AR299" s="24" t="str">
        <f>IF('Sup Tab S3b_Mean'!AT319&gt;'Sup Tab S3b_Mean'!AT$21,'Sup Tab S3b_Mean'!AT319,"")</f>
        <v/>
      </c>
      <c r="AS299" s="24">
        <f>IF('Sup Tab S3b_Mean'!AU319&gt;'Sup Tab S3b_Mean'!AU$21,'Sup Tab S3b_Mean'!AU319,"")</f>
        <v>12.040638976711151</v>
      </c>
      <c r="AT299" s="24">
        <f>IF('Sup Tab S3b_Mean'!AV319&gt;'Sup Tab S3b_Mean'!AV$21,'Sup Tab S3b_Mean'!AV319,"")</f>
        <v>12.48607896872702</v>
      </c>
      <c r="AU299" s="24" t="str">
        <f>IF('Sup Tab S3b_Mean'!AW319&gt;'Sup Tab S3b_Mean'!AW$21,'Sup Tab S3b_Mean'!AW319,"")</f>
        <v/>
      </c>
      <c r="AV299" s="24" t="str">
        <f>IF('Sup Tab S3b_Mean'!AX319&gt;'Sup Tab S3b_Mean'!AX$21,'Sup Tab S3b_Mean'!AX319,"")</f>
        <v/>
      </c>
      <c r="AW299" s="24" t="str">
        <f>IF('Sup Tab S3b_Mean'!AY319&gt;'Sup Tab S3b_Mean'!AY$21,'Sup Tab S3b_Mean'!AY319,"")</f>
        <v/>
      </c>
      <c r="AX299" s="24" t="str">
        <f>IF('Sup Tab S3b_Mean'!AZ319&gt;'Sup Tab S3b_Mean'!AZ$21,'Sup Tab S3b_Mean'!AZ319,"")</f>
        <v/>
      </c>
      <c r="AY299" s="24" t="str">
        <f>IF('Sup Tab S3b_Mean'!BA319&gt;'Sup Tab S3b_Mean'!BA$21,'Sup Tab S3b_Mean'!BA319,"")</f>
        <v/>
      </c>
      <c r="AZ299" s="24" t="str">
        <f>IF('Sup Tab S3b_Mean'!BB319&gt;'Sup Tab S3b_Mean'!BB$21,'Sup Tab S3b_Mean'!BB319,"")</f>
        <v/>
      </c>
      <c r="BA299" s="24" t="str">
        <f>IF('Sup Tab S3b_Mean'!BC319&gt;'Sup Tab S3b_Mean'!BC$21,'Sup Tab S3b_Mean'!BC319,"")</f>
        <v/>
      </c>
      <c r="BB299" s="24" t="str">
        <f>IF('Sup Tab S3b_Mean'!BD319&gt;'Sup Tab S3b_Mean'!BD$21,'Sup Tab S3b_Mean'!BD319,"")</f>
        <v/>
      </c>
      <c r="BC299" s="24" t="str">
        <f>IF('Sup Tab S3b_Mean'!BE319&gt;'Sup Tab S3b_Mean'!BE$21,'Sup Tab S3b_Mean'!BE319,"")</f>
        <v/>
      </c>
      <c r="BD299" s="24" t="str">
        <f>IF('Sup Tab S3b_Mean'!BF319&gt;'Sup Tab S3b_Mean'!BF$21,'Sup Tab S3b_Mean'!BF319,"")</f>
        <v/>
      </c>
      <c r="BE299" s="24" t="str">
        <f>IF('Sup Tab S3b_Mean'!BG319&gt;'Sup Tab S3b_Mean'!BG$21,'Sup Tab S3b_Mean'!BG319,"")</f>
        <v/>
      </c>
      <c r="BF299" s="24" t="str">
        <f>IF('Sup Tab S3b_Mean'!BH319&gt;'Sup Tab S3b_Mean'!BH$21,'Sup Tab S3b_Mean'!BH319,"")</f>
        <v/>
      </c>
      <c r="BG299" s="24" t="str">
        <f>IF('Sup Tab S3b_Mean'!BI319&gt;'Sup Tab S3b_Mean'!BI$21,'Sup Tab S3b_Mean'!BI319,"")</f>
        <v/>
      </c>
      <c r="BH299" s="24" t="str">
        <f>IF('Sup Tab S3b_Mean'!BJ319&gt;'Sup Tab S3b_Mean'!BJ$21,'Sup Tab S3b_Mean'!BJ319,"")</f>
        <v/>
      </c>
      <c r="BI299" s="24" t="str">
        <f>IF('Sup Tab S3b_Mean'!BK319&gt;'Sup Tab S3b_Mean'!BK$21,'Sup Tab S3b_Mean'!BK319,"")</f>
        <v/>
      </c>
      <c r="BJ299" s="24" t="str">
        <f>IF('Sup Tab S3b_Mean'!BL319&gt;'Sup Tab S3b_Mean'!BL$21,'Sup Tab S3b_Mean'!BL319,"")</f>
        <v/>
      </c>
      <c r="BK299" s="24" t="str">
        <f>IF('Sup Tab S3b_Mean'!BM319&gt;'Sup Tab S3b_Mean'!BM$21,'Sup Tab S3b_Mean'!BM319,"")</f>
        <v/>
      </c>
      <c r="BL299" s="24" t="str">
        <f>IF('Sup Tab S3b_Mean'!BN319&gt;'Sup Tab S3b_Mean'!BN$21,'Sup Tab S3b_Mean'!BN319,"")</f>
        <v/>
      </c>
      <c r="BM299" s="24" t="str">
        <f>IF('Sup Tab S3b_Mean'!BO319&gt;'Sup Tab S3b_Mean'!BO$21,'Sup Tab S3b_Mean'!BO319,"")</f>
        <v/>
      </c>
      <c r="BN299" s="24" t="str">
        <f>IF('Sup Tab S3b_Mean'!BP319&gt;'Sup Tab S3b_Mean'!BP$21,'Sup Tab S3b_Mean'!BP319,"")</f>
        <v/>
      </c>
      <c r="BO299" s="24" t="str">
        <f>IF('Sup Tab S3b_Mean'!BQ319&gt;'Sup Tab S3b_Mean'!BQ$21,'Sup Tab S3b_Mean'!BQ319,"")</f>
        <v/>
      </c>
      <c r="BP299" s="24" t="str">
        <f>IF('Sup Tab S3b_Mean'!BR319&gt;'Sup Tab S3b_Mean'!BR$21,'Sup Tab S3b_Mean'!BR319,"")</f>
        <v/>
      </c>
      <c r="BQ299" s="24" t="str">
        <f>IF('Sup Tab S3b_Mean'!BS319&gt;'Sup Tab S3b_Mean'!BS$21,'Sup Tab S3b_Mean'!BS319,"")</f>
        <v/>
      </c>
      <c r="BR299" s="24" t="str">
        <f>IF('Sup Tab S3b_Mean'!BT319&gt;'Sup Tab S3b_Mean'!BT$21,'Sup Tab S3b_Mean'!BT319,"")</f>
        <v/>
      </c>
      <c r="BS299" s="24">
        <f>IF('Sup Tab S3b_Mean'!BU319&gt;'Sup Tab S3b_Mean'!BU$21,'Sup Tab S3b_Mean'!BU319,"")</f>
        <v>2.4511918819309955</v>
      </c>
      <c r="BT299" s="24" t="str">
        <f>IF('Sup Tab S3b_Mean'!BV319&gt;'Sup Tab S3b_Mean'!BV$21,'Sup Tab S3b_Mean'!BV319,"")</f>
        <v/>
      </c>
      <c r="BU299" s="24" t="str">
        <f>IF('Sup Tab S3b_Mean'!BW319&gt;'Sup Tab S3b_Mean'!BW$21,'Sup Tab S3b_Mean'!BW319,"")</f>
        <v/>
      </c>
      <c r="BV299" s="24" t="str">
        <f>IF('Sup Tab S3b_Mean'!BX319&gt;'Sup Tab S3b_Mean'!BX$21,'Sup Tab S3b_Mean'!BX319,"")</f>
        <v/>
      </c>
      <c r="BW299" s="24" t="str">
        <f>IF('Sup Tab S3b_Mean'!BY319&gt;'Sup Tab S3b_Mean'!BY$21,'Sup Tab S3b_Mean'!BY319,"")</f>
        <v/>
      </c>
      <c r="BX299" s="24" t="str">
        <f>IF('Sup Tab S3b_Mean'!BZ319&gt;'Sup Tab S3b_Mean'!BZ$21,'Sup Tab S3b_Mean'!BZ319,"")</f>
        <v/>
      </c>
      <c r="BY299" s="24" t="str">
        <f>IF('Sup Tab S3b_Mean'!CA319&gt;'Sup Tab S3b_Mean'!CA$21,'Sup Tab S3b_Mean'!CA319,"")</f>
        <v/>
      </c>
      <c r="BZ299" s="24" t="str">
        <f>IF('Sup Tab S3b_Mean'!CB319&gt;'Sup Tab S3b_Mean'!CB$21,'Sup Tab S3b_Mean'!CB319,"")</f>
        <v/>
      </c>
      <c r="CA299" s="24" t="str">
        <f>IF('Sup Tab S3b_Mean'!CC319&gt;'Sup Tab S3b_Mean'!CC$21,'Sup Tab S3b_Mean'!CC319,"")</f>
        <v/>
      </c>
      <c r="CB299" s="24" t="str">
        <f>IF('Sup Tab S3b_Mean'!CD319&gt;'Sup Tab S3b_Mean'!CD$21,'Sup Tab S3b_Mean'!CD319,"")</f>
        <v/>
      </c>
      <c r="CC299" s="24" t="str">
        <f>IF('Sup Tab S3b_Mean'!CE319&gt;'Sup Tab S3b_Mean'!CE$21,'Sup Tab S3b_Mean'!CE319,"")</f>
        <v/>
      </c>
    </row>
    <row r="300" spans="1:81" ht="12.75" customHeight="1" x14ac:dyDescent="0.3">
      <c r="A300" s="9" t="s">
        <v>690</v>
      </c>
      <c r="B300" s="9" t="s">
        <v>695</v>
      </c>
      <c r="C300" s="24" t="str">
        <f>IF('Sup Tab S3b_Mean'!E320&gt;'Sup Tab S3b_Mean'!E$21,'Sup Tab S3b_Mean'!E320,"")</f>
        <v/>
      </c>
      <c r="D300" s="24" t="str">
        <f>IF('Sup Tab S3b_Mean'!F320&gt;'Sup Tab S3b_Mean'!F$21,'Sup Tab S3b_Mean'!F320,"")</f>
        <v/>
      </c>
      <c r="E300" s="24" t="str">
        <f>IF('Sup Tab S3b_Mean'!G320&gt;'Sup Tab S3b_Mean'!G$21,'Sup Tab S3b_Mean'!G320,"")</f>
        <v/>
      </c>
      <c r="F300" s="24" t="str">
        <f>IF('Sup Tab S3b_Mean'!H320&gt;'Sup Tab S3b_Mean'!H$21,'Sup Tab S3b_Mean'!H320,"")</f>
        <v/>
      </c>
      <c r="G300" s="24" t="str">
        <f>IF('Sup Tab S3b_Mean'!I320&gt;'Sup Tab S3b_Mean'!I$21,'Sup Tab S3b_Mean'!I320,"")</f>
        <v/>
      </c>
      <c r="H300" s="24" t="str">
        <f>IF('Sup Tab S3b_Mean'!J320&gt;'Sup Tab S3b_Mean'!J$21,'Sup Tab S3b_Mean'!J320,"")</f>
        <v/>
      </c>
      <c r="I300" s="24" t="str">
        <f>IF('Sup Tab S3b_Mean'!K320&gt;'Sup Tab S3b_Mean'!K$21,'Sup Tab S3b_Mean'!K320,"")</f>
        <v/>
      </c>
      <c r="J300" s="24" t="str">
        <f>IF('Sup Tab S3b_Mean'!L320&gt;'Sup Tab S3b_Mean'!L$21,'Sup Tab S3b_Mean'!L320,"")</f>
        <v/>
      </c>
      <c r="K300" s="24">
        <f>IF('Sup Tab S3b_Mean'!M320&gt;'Sup Tab S3b_Mean'!M$21,'Sup Tab S3b_Mean'!M320,"")</f>
        <v>5.8474855957818039E-2</v>
      </c>
      <c r="L300" s="24" t="str">
        <f>IF('Sup Tab S3b_Mean'!N320&gt;'Sup Tab S3b_Mean'!N$21,'Sup Tab S3b_Mean'!N320,"")</f>
        <v/>
      </c>
      <c r="M300" s="24" t="str">
        <f>IF('Sup Tab S3b_Mean'!O320&gt;'Sup Tab S3b_Mean'!O$21,'Sup Tab S3b_Mean'!O320,"")</f>
        <v/>
      </c>
      <c r="N300" s="24" t="str">
        <f>IF('Sup Tab S3b_Mean'!P320&gt;'Sup Tab S3b_Mean'!P$21,'Sup Tab S3b_Mean'!P320,"")</f>
        <v/>
      </c>
      <c r="O300" s="24" t="str">
        <f>IF('Sup Tab S3b_Mean'!Q320&gt;'Sup Tab S3b_Mean'!Q$21,'Sup Tab S3b_Mean'!Q320,"")</f>
        <v/>
      </c>
      <c r="P300" s="24" t="str">
        <f>IF('Sup Tab S3b_Mean'!R320&gt;'Sup Tab S3b_Mean'!R$21,'Sup Tab S3b_Mean'!R320,"")</f>
        <v/>
      </c>
      <c r="Q300" s="24" t="str">
        <f>IF('Sup Tab S3b_Mean'!S320&gt;'Sup Tab S3b_Mean'!S$21,'Sup Tab S3b_Mean'!S320,"")</f>
        <v/>
      </c>
      <c r="R300" s="24" t="str">
        <f>IF('Sup Tab S3b_Mean'!T320&gt;'Sup Tab S3b_Mean'!T$21,'Sup Tab S3b_Mean'!T320,"")</f>
        <v/>
      </c>
      <c r="S300" s="24" t="str">
        <f>IF('Sup Tab S3b_Mean'!U320&gt;'Sup Tab S3b_Mean'!U$21,'Sup Tab S3b_Mean'!U320,"")</f>
        <v/>
      </c>
      <c r="T300" s="24" t="str">
        <f>IF('Sup Tab S3b_Mean'!V320&gt;'Sup Tab S3b_Mean'!V$21,'Sup Tab S3b_Mean'!V320,"")</f>
        <v/>
      </c>
      <c r="U300" s="24" t="str">
        <f>IF('Sup Tab S3b_Mean'!W320&gt;'Sup Tab S3b_Mean'!W$21,'Sup Tab S3b_Mean'!W320,"")</f>
        <v/>
      </c>
      <c r="V300" s="24" t="str">
        <f>IF('Sup Tab S3b_Mean'!X320&gt;'Sup Tab S3b_Mean'!X$21,'Sup Tab S3b_Mean'!X320,"")</f>
        <v/>
      </c>
      <c r="W300" s="24" t="str">
        <f>IF('Sup Tab S3b_Mean'!Y320&gt;'Sup Tab S3b_Mean'!Y$21,'Sup Tab S3b_Mean'!Y320,"")</f>
        <v/>
      </c>
      <c r="X300" s="24" t="str">
        <f>IF('Sup Tab S3b_Mean'!Z320&gt;'Sup Tab S3b_Mean'!Z$21,'Sup Tab S3b_Mean'!Z320,"")</f>
        <v/>
      </c>
      <c r="Y300" s="24" t="str">
        <f>IF('Sup Tab S3b_Mean'!AA320&gt;'Sup Tab S3b_Mean'!AA$21,'Sup Tab S3b_Mean'!AA320,"")</f>
        <v/>
      </c>
      <c r="Z300" s="24" t="str">
        <f>IF('Sup Tab S3b_Mean'!AB320&gt;'Sup Tab S3b_Mean'!AB$21,'Sup Tab S3b_Mean'!AB320,"")</f>
        <v/>
      </c>
      <c r="AA300" s="24" t="str">
        <f>IF('Sup Tab S3b_Mean'!AC320&gt;'Sup Tab S3b_Mean'!AC$21,'Sup Tab S3b_Mean'!AC320,"")</f>
        <v/>
      </c>
      <c r="AB300" s="24" t="str">
        <f>IF('Sup Tab S3b_Mean'!AD320&gt;'Sup Tab S3b_Mean'!AD$21,'Sup Tab S3b_Mean'!AD320,"")</f>
        <v/>
      </c>
      <c r="AC300" s="24" t="str">
        <f>IF('Sup Tab S3b_Mean'!AE320&gt;'Sup Tab S3b_Mean'!AE$21,'Sup Tab S3b_Mean'!AE320,"")</f>
        <v/>
      </c>
      <c r="AD300" s="24" t="str">
        <f>IF('Sup Tab S3b_Mean'!AF320&gt;'Sup Tab S3b_Mean'!AF$21,'Sup Tab S3b_Mean'!AF320,"")</f>
        <v/>
      </c>
      <c r="AE300" s="24" t="str">
        <f>IF('Sup Tab S3b_Mean'!AG320&gt;'Sup Tab S3b_Mean'!AG$21,'Sup Tab S3b_Mean'!AG320,"")</f>
        <v/>
      </c>
      <c r="AF300" s="24" t="str">
        <f>IF('Sup Tab S3b_Mean'!AH320&gt;'Sup Tab S3b_Mean'!AH$21,'Sup Tab S3b_Mean'!AH320,"")</f>
        <v/>
      </c>
      <c r="AG300" s="24" t="str">
        <f>IF('Sup Tab S3b_Mean'!AI320&gt;'Sup Tab S3b_Mean'!AI$21,'Sup Tab S3b_Mean'!AI320,"")</f>
        <v/>
      </c>
      <c r="AH300" s="24" t="str">
        <f>IF('Sup Tab S3b_Mean'!AJ320&gt;'Sup Tab S3b_Mean'!AJ$21,'Sup Tab S3b_Mean'!AJ320,"")</f>
        <v/>
      </c>
      <c r="AI300" s="24" t="str">
        <f>IF('Sup Tab S3b_Mean'!AK320&gt;'Sup Tab S3b_Mean'!AK$21,'Sup Tab S3b_Mean'!AK320,"")</f>
        <v/>
      </c>
      <c r="AJ300" s="24" t="str">
        <f>IF('Sup Tab S3b_Mean'!AL320&gt;'Sup Tab S3b_Mean'!AL$21,'Sup Tab S3b_Mean'!AL320,"")</f>
        <v/>
      </c>
      <c r="AK300" s="24" t="str">
        <f>IF('Sup Tab S3b_Mean'!AM320&gt;'Sup Tab S3b_Mean'!AM$21,'Sup Tab S3b_Mean'!AM320,"")</f>
        <v/>
      </c>
      <c r="AL300" s="24" t="str">
        <f>IF('Sup Tab S3b_Mean'!AN320&gt;'Sup Tab S3b_Mean'!AN$21,'Sup Tab S3b_Mean'!AN320,"")</f>
        <v/>
      </c>
      <c r="AM300" s="24" t="str">
        <f>IF('Sup Tab S3b_Mean'!AO320&gt;'Sup Tab S3b_Mean'!AO$21,'Sup Tab S3b_Mean'!AO320,"")</f>
        <v/>
      </c>
      <c r="AN300" s="24" t="str">
        <f>IF('Sup Tab S3b_Mean'!AP320&gt;'Sup Tab S3b_Mean'!AP$21,'Sup Tab S3b_Mean'!AP320,"")</f>
        <v/>
      </c>
      <c r="AO300" s="24" t="str">
        <f>IF('Sup Tab S3b_Mean'!AQ320&gt;'Sup Tab S3b_Mean'!AQ$21,'Sup Tab S3b_Mean'!AQ320,"")</f>
        <v/>
      </c>
      <c r="AP300" s="24" t="str">
        <f>IF('Sup Tab S3b_Mean'!AR320&gt;'Sup Tab S3b_Mean'!AR$21,'Sup Tab S3b_Mean'!AR320,"")</f>
        <v/>
      </c>
      <c r="AQ300" s="24" t="str">
        <f>IF('Sup Tab S3b_Mean'!AS320&gt;'Sup Tab S3b_Mean'!AS$21,'Sup Tab S3b_Mean'!AS320,"")</f>
        <v/>
      </c>
      <c r="AR300" s="24" t="str">
        <f>IF('Sup Tab S3b_Mean'!AT320&gt;'Sup Tab S3b_Mean'!AT$21,'Sup Tab S3b_Mean'!AT320,"")</f>
        <v/>
      </c>
      <c r="AS300" s="24" t="str">
        <f>IF('Sup Tab S3b_Mean'!AU320&gt;'Sup Tab S3b_Mean'!AU$21,'Sup Tab S3b_Mean'!AU320,"")</f>
        <v/>
      </c>
      <c r="AT300" s="24" t="str">
        <f>IF('Sup Tab S3b_Mean'!AV320&gt;'Sup Tab S3b_Mean'!AV$21,'Sup Tab S3b_Mean'!AV320,"")</f>
        <v/>
      </c>
      <c r="AU300" s="24" t="str">
        <f>IF('Sup Tab S3b_Mean'!AW320&gt;'Sup Tab S3b_Mean'!AW$21,'Sup Tab S3b_Mean'!AW320,"")</f>
        <v/>
      </c>
      <c r="AV300" s="24" t="str">
        <f>IF('Sup Tab S3b_Mean'!AX320&gt;'Sup Tab S3b_Mean'!AX$21,'Sup Tab S3b_Mean'!AX320,"")</f>
        <v/>
      </c>
      <c r="AW300" s="24" t="str">
        <f>IF('Sup Tab S3b_Mean'!AY320&gt;'Sup Tab S3b_Mean'!AY$21,'Sup Tab S3b_Mean'!AY320,"")</f>
        <v/>
      </c>
      <c r="AX300" s="24" t="str">
        <f>IF('Sup Tab S3b_Mean'!AZ320&gt;'Sup Tab S3b_Mean'!AZ$21,'Sup Tab S3b_Mean'!AZ320,"")</f>
        <v/>
      </c>
      <c r="AY300" s="24" t="str">
        <f>IF('Sup Tab S3b_Mean'!BA320&gt;'Sup Tab S3b_Mean'!BA$21,'Sup Tab S3b_Mean'!BA320,"")</f>
        <v/>
      </c>
      <c r="AZ300" s="24" t="str">
        <f>IF('Sup Tab S3b_Mean'!BB320&gt;'Sup Tab S3b_Mean'!BB$21,'Sup Tab S3b_Mean'!BB320,"")</f>
        <v/>
      </c>
      <c r="BA300" s="24" t="str">
        <f>IF('Sup Tab S3b_Mean'!BC320&gt;'Sup Tab S3b_Mean'!BC$21,'Sup Tab S3b_Mean'!BC320,"")</f>
        <v/>
      </c>
      <c r="BB300" s="24" t="str">
        <f>IF('Sup Tab S3b_Mean'!BD320&gt;'Sup Tab S3b_Mean'!BD$21,'Sup Tab S3b_Mean'!BD320,"")</f>
        <v/>
      </c>
      <c r="BC300" s="24" t="str">
        <f>IF('Sup Tab S3b_Mean'!BE320&gt;'Sup Tab S3b_Mean'!BE$21,'Sup Tab S3b_Mean'!BE320,"")</f>
        <v/>
      </c>
      <c r="BD300" s="24" t="str">
        <f>IF('Sup Tab S3b_Mean'!BF320&gt;'Sup Tab S3b_Mean'!BF$21,'Sup Tab S3b_Mean'!BF320,"")</f>
        <v/>
      </c>
      <c r="BE300" s="24" t="str">
        <f>IF('Sup Tab S3b_Mean'!BG320&gt;'Sup Tab S3b_Mean'!BG$21,'Sup Tab S3b_Mean'!BG320,"")</f>
        <v/>
      </c>
      <c r="BF300" s="24" t="str">
        <f>IF('Sup Tab S3b_Mean'!BH320&gt;'Sup Tab S3b_Mean'!BH$21,'Sup Tab S3b_Mean'!BH320,"")</f>
        <v/>
      </c>
      <c r="BG300" s="24" t="str">
        <f>IF('Sup Tab S3b_Mean'!BI320&gt;'Sup Tab S3b_Mean'!BI$21,'Sup Tab S3b_Mean'!BI320,"")</f>
        <v/>
      </c>
      <c r="BH300" s="24" t="str">
        <f>IF('Sup Tab S3b_Mean'!BJ320&gt;'Sup Tab S3b_Mean'!BJ$21,'Sup Tab S3b_Mean'!BJ320,"")</f>
        <v/>
      </c>
      <c r="BI300" s="24" t="str">
        <f>IF('Sup Tab S3b_Mean'!BK320&gt;'Sup Tab S3b_Mean'!BK$21,'Sup Tab S3b_Mean'!BK320,"")</f>
        <v/>
      </c>
      <c r="BJ300" s="24" t="str">
        <f>IF('Sup Tab S3b_Mean'!BL320&gt;'Sup Tab S3b_Mean'!BL$21,'Sup Tab S3b_Mean'!BL320,"")</f>
        <v/>
      </c>
      <c r="BK300" s="24" t="str">
        <f>IF('Sup Tab S3b_Mean'!BM320&gt;'Sup Tab S3b_Mean'!BM$21,'Sup Tab S3b_Mean'!BM320,"")</f>
        <v/>
      </c>
      <c r="BL300" s="24" t="str">
        <f>IF('Sup Tab S3b_Mean'!BN320&gt;'Sup Tab S3b_Mean'!BN$21,'Sup Tab S3b_Mean'!BN320,"")</f>
        <v/>
      </c>
      <c r="BM300" s="24" t="str">
        <f>IF('Sup Tab S3b_Mean'!BO320&gt;'Sup Tab S3b_Mean'!BO$21,'Sup Tab S3b_Mean'!BO320,"")</f>
        <v/>
      </c>
      <c r="BN300" s="24" t="str">
        <f>IF('Sup Tab S3b_Mean'!BP320&gt;'Sup Tab S3b_Mean'!BP$21,'Sup Tab S3b_Mean'!BP320,"")</f>
        <v/>
      </c>
      <c r="BO300" s="24" t="str">
        <f>IF('Sup Tab S3b_Mean'!BQ320&gt;'Sup Tab S3b_Mean'!BQ$21,'Sup Tab S3b_Mean'!BQ320,"")</f>
        <v/>
      </c>
      <c r="BP300" s="24" t="str">
        <f>IF('Sup Tab S3b_Mean'!BR320&gt;'Sup Tab S3b_Mean'!BR$21,'Sup Tab S3b_Mean'!BR320,"")</f>
        <v/>
      </c>
      <c r="BQ300" s="24" t="str">
        <f>IF('Sup Tab S3b_Mean'!BS320&gt;'Sup Tab S3b_Mean'!BS$21,'Sup Tab S3b_Mean'!BS320,"")</f>
        <v/>
      </c>
      <c r="BR300" s="24" t="str">
        <f>IF('Sup Tab S3b_Mean'!BT320&gt;'Sup Tab S3b_Mean'!BT$21,'Sup Tab S3b_Mean'!BT320,"")</f>
        <v/>
      </c>
      <c r="BS300" s="24" t="str">
        <f>IF('Sup Tab S3b_Mean'!BU320&gt;'Sup Tab S3b_Mean'!BU$21,'Sup Tab S3b_Mean'!BU320,"")</f>
        <v/>
      </c>
      <c r="BT300" s="24" t="str">
        <f>IF('Sup Tab S3b_Mean'!BV320&gt;'Sup Tab S3b_Mean'!BV$21,'Sup Tab S3b_Mean'!BV320,"")</f>
        <v/>
      </c>
      <c r="BU300" s="24" t="str">
        <f>IF('Sup Tab S3b_Mean'!BW320&gt;'Sup Tab S3b_Mean'!BW$21,'Sup Tab S3b_Mean'!BW320,"")</f>
        <v/>
      </c>
      <c r="BV300" s="24" t="str">
        <f>IF('Sup Tab S3b_Mean'!BX320&gt;'Sup Tab S3b_Mean'!BX$21,'Sup Tab S3b_Mean'!BX320,"")</f>
        <v/>
      </c>
      <c r="BW300" s="24" t="str">
        <f>IF('Sup Tab S3b_Mean'!BY320&gt;'Sup Tab S3b_Mean'!BY$21,'Sup Tab S3b_Mean'!BY320,"")</f>
        <v/>
      </c>
      <c r="BX300" s="24" t="str">
        <f>IF('Sup Tab S3b_Mean'!BZ320&gt;'Sup Tab S3b_Mean'!BZ$21,'Sup Tab S3b_Mean'!BZ320,"")</f>
        <v/>
      </c>
      <c r="BY300" s="24" t="str">
        <f>IF('Sup Tab S3b_Mean'!CA320&gt;'Sup Tab S3b_Mean'!CA$21,'Sup Tab S3b_Mean'!CA320,"")</f>
        <v/>
      </c>
      <c r="BZ300" s="24" t="str">
        <f>IF('Sup Tab S3b_Mean'!CB320&gt;'Sup Tab S3b_Mean'!CB$21,'Sup Tab S3b_Mean'!CB320,"")</f>
        <v/>
      </c>
      <c r="CA300" s="24" t="str">
        <f>IF('Sup Tab S3b_Mean'!CC320&gt;'Sup Tab S3b_Mean'!CC$21,'Sup Tab S3b_Mean'!CC320,"")</f>
        <v/>
      </c>
      <c r="CB300" s="24" t="str">
        <f>IF('Sup Tab S3b_Mean'!CD320&gt;'Sup Tab S3b_Mean'!CD$21,'Sup Tab S3b_Mean'!CD320,"")</f>
        <v/>
      </c>
      <c r="CC300" s="24" t="str">
        <f>IF('Sup Tab S3b_Mean'!CE320&gt;'Sup Tab S3b_Mean'!CE$21,'Sup Tab S3b_Mean'!CE320,"")</f>
        <v/>
      </c>
    </row>
    <row r="301" spans="1:81" ht="12.75" customHeight="1" x14ac:dyDescent="0.3">
      <c r="A301" s="9" t="s">
        <v>690</v>
      </c>
      <c r="B301" s="9" t="s">
        <v>697</v>
      </c>
      <c r="C301" s="24" t="str">
        <f>IF('Sup Tab S3b_Mean'!E321&gt;'Sup Tab S3b_Mean'!E$21,'Sup Tab S3b_Mean'!E321,"")</f>
        <v/>
      </c>
      <c r="D301" s="24" t="str">
        <f>IF('Sup Tab S3b_Mean'!F321&gt;'Sup Tab S3b_Mean'!F$21,'Sup Tab S3b_Mean'!F321,"")</f>
        <v/>
      </c>
      <c r="E301" s="24" t="str">
        <f>IF('Sup Tab S3b_Mean'!G321&gt;'Sup Tab S3b_Mean'!G$21,'Sup Tab S3b_Mean'!G321,"")</f>
        <v/>
      </c>
      <c r="F301" s="24" t="str">
        <f>IF('Sup Tab S3b_Mean'!H321&gt;'Sup Tab S3b_Mean'!H$21,'Sup Tab S3b_Mean'!H321,"")</f>
        <v/>
      </c>
      <c r="G301" s="24" t="str">
        <f>IF('Sup Tab S3b_Mean'!I321&gt;'Sup Tab S3b_Mean'!I$21,'Sup Tab S3b_Mean'!I321,"")</f>
        <v/>
      </c>
      <c r="H301" s="24" t="str">
        <f>IF('Sup Tab S3b_Mean'!J321&gt;'Sup Tab S3b_Mean'!J$21,'Sup Tab S3b_Mean'!J321,"")</f>
        <v/>
      </c>
      <c r="I301" s="24" t="str">
        <f>IF('Sup Tab S3b_Mean'!K321&gt;'Sup Tab S3b_Mean'!K$21,'Sup Tab S3b_Mean'!K321,"")</f>
        <v/>
      </c>
      <c r="J301" s="24" t="str">
        <f>IF('Sup Tab S3b_Mean'!L321&gt;'Sup Tab S3b_Mean'!L$21,'Sup Tab S3b_Mean'!L321,"")</f>
        <v/>
      </c>
      <c r="K301" s="24" t="str">
        <f>IF('Sup Tab S3b_Mean'!M321&gt;'Sup Tab S3b_Mean'!M$21,'Sup Tab S3b_Mean'!M321,"")</f>
        <v/>
      </c>
      <c r="L301" s="24" t="str">
        <f>IF('Sup Tab S3b_Mean'!N321&gt;'Sup Tab S3b_Mean'!N$21,'Sup Tab S3b_Mean'!N321,"")</f>
        <v/>
      </c>
      <c r="M301" s="24" t="str">
        <f>IF('Sup Tab S3b_Mean'!O321&gt;'Sup Tab S3b_Mean'!O$21,'Sup Tab S3b_Mean'!O321,"")</f>
        <v/>
      </c>
      <c r="N301" s="24" t="str">
        <f>IF('Sup Tab S3b_Mean'!P321&gt;'Sup Tab S3b_Mean'!P$21,'Sup Tab S3b_Mean'!P321,"")</f>
        <v/>
      </c>
      <c r="O301" s="24">
        <f>IF('Sup Tab S3b_Mean'!Q321&gt;'Sup Tab S3b_Mean'!Q$21,'Sup Tab S3b_Mean'!Q321,"")</f>
        <v>2.404836828964259</v>
      </c>
      <c r="P301" s="24" t="str">
        <f>IF('Sup Tab S3b_Mean'!R321&gt;'Sup Tab S3b_Mean'!R$21,'Sup Tab S3b_Mean'!R321,"")</f>
        <v/>
      </c>
      <c r="Q301" s="24" t="str">
        <f>IF('Sup Tab S3b_Mean'!S321&gt;'Sup Tab S3b_Mean'!S$21,'Sup Tab S3b_Mean'!S321,"")</f>
        <v/>
      </c>
      <c r="R301" s="24" t="str">
        <f>IF('Sup Tab S3b_Mean'!T321&gt;'Sup Tab S3b_Mean'!T$21,'Sup Tab S3b_Mean'!T321,"")</f>
        <v/>
      </c>
      <c r="S301" s="24" t="str">
        <f>IF('Sup Tab S3b_Mean'!U321&gt;'Sup Tab S3b_Mean'!U$21,'Sup Tab S3b_Mean'!U321,"")</f>
        <v/>
      </c>
      <c r="T301" s="24" t="str">
        <f>IF('Sup Tab S3b_Mean'!V321&gt;'Sup Tab S3b_Mean'!V$21,'Sup Tab S3b_Mean'!V321,"")</f>
        <v/>
      </c>
      <c r="U301" s="24" t="str">
        <f>IF('Sup Tab S3b_Mean'!W321&gt;'Sup Tab S3b_Mean'!W$21,'Sup Tab S3b_Mean'!W321,"")</f>
        <v/>
      </c>
      <c r="V301" s="24">
        <f>IF('Sup Tab S3b_Mean'!X321&gt;'Sup Tab S3b_Mean'!X$21,'Sup Tab S3b_Mean'!X321,"")</f>
        <v>27.955543448639229</v>
      </c>
      <c r="W301" s="24" t="str">
        <f>IF('Sup Tab S3b_Mean'!Y321&gt;'Sup Tab S3b_Mean'!Y$21,'Sup Tab S3b_Mean'!Y321,"")</f>
        <v/>
      </c>
      <c r="X301" s="24" t="str">
        <f>IF('Sup Tab S3b_Mean'!Z321&gt;'Sup Tab S3b_Mean'!Z$21,'Sup Tab S3b_Mean'!Z321,"")</f>
        <v/>
      </c>
      <c r="Y301" s="24" t="str">
        <f>IF('Sup Tab S3b_Mean'!AA321&gt;'Sup Tab S3b_Mean'!AA$21,'Sup Tab S3b_Mean'!AA321,"")</f>
        <v/>
      </c>
      <c r="Z301" s="24">
        <f>IF('Sup Tab S3b_Mean'!AB321&gt;'Sup Tab S3b_Mean'!AB$21,'Sup Tab S3b_Mean'!AB321,"")</f>
        <v>3.7637869534138133</v>
      </c>
      <c r="AA301" s="24">
        <f>IF('Sup Tab S3b_Mean'!AC321&gt;'Sup Tab S3b_Mean'!AC$21,'Sup Tab S3b_Mean'!AC321,"")</f>
        <v>13.889775547481358</v>
      </c>
      <c r="AB301" s="24" t="str">
        <f>IF('Sup Tab S3b_Mean'!AD321&gt;'Sup Tab S3b_Mean'!AD$21,'Sup Tab S3b_Mean'!AD321,"")</f>
        <v/>
      </c>
      <c r="AC301" s="24">
        <f>IF('Sup Tab S3b_Mean'!AE321&gt;'Sup Tab S3b_Mean'!AE$21,'Sup Tab S3b_Mean'!AE321,"")</f>
        <v>422.52713636953581</v>
      </c>
      <c r="AD301" s="24" t="str">
        <f>IF('Sup Tab S3b_Mean'!AF321&gt;'Sup Tab S3b_Mean'!AF$21,'Sup Tab S3b_Mean'!AF321,"")</f>
        <v/>
      </c>
      <c r="AE301" s="24">
        <f>IF('Sup Tab S3b_Mean'!AG321&gt;'Sup Tab S3b_Mean'!AG$21,'Sup Tab S3b_Mean'!AG321,"")</f>
        <v>14.614747318351236</v>
      </c>
      <c r="AF301" s="24" t="str">
        <f>IF('Sup Tab S3b_Mean'!AH321&gt;'Sup Tab S3b_Mean'!AH$21,'Sup Tab S3b_Mean'!AH321,"")</f>
        <v/>
      </c>
      <c r="AG301" s="24" t="str">
        <f>IF('Sup Tab S3b_Mean'!AI321&gt;'Sup Tab S3b_Mean'!AI$21,'Sup Tab S3b_Mean'!AI321,"")</f>
        <v/>
      </c>
      <c r="AH301" s="24" t="str">
        <f>IF('Sup Tab S3b_Mean'!AJ321&gt;'Sup Tab S3b_Mean'!AJ$21,'Sup Tab S3b_Mean'!AJ321,"")</f>
        <v/>
      </c>
      <c r="AI301" s="24" t="str">
        <f>IF('Sup Tab S3b_Mean'!AK321&gt;'Sup Tab S3b_Mean'!AK$21,'Sup Tab S3b_Mean'!AK321,"")</f>
        <v/>
      </c>
      <c r="AJ301" s="24" t="str">
        <f>IF('Sup Tab S3b_Mean'!AL321&gt;'Sup Tab S3b_Mean'!AL$21,'Sup Tab S3b_Mean'!AL321,"")</f>
        <v/>
      </c>
      <c r="AK301" s="24" t="str">
        <f>IF('Sup Tab S3b_Mean'!AM321&gt;'Sup Tab S3b_Mean'!AM$21,'Sup Tab S3b_Mean'!AM321,"")</f>
        <v/>
      </c>
      <c r="AL301" s="24" t="str">
        <f>IF('Sup Tab S3b_Mean'!AN321&gt;'Sup Tab S3b_Mean'!AN$21,'Sup Tab S3b_Mean'!AN321,"")</f>
        <v/>
      </c>
      <c r="AM301" s="24" t="str">
        <f>IF('Sup Tab S3b_Mean'!AO321&gt;'Sup Tab S3b_Mean'!AO$21,'Sup Tab S3b_Mean'!AO321,"")</f>
        <v/>
      </c>
      <c r="AN301" s="24" t="str">
        <f>IF('Sup Tab S3b_Mean'!AP321&gt;'Sup Tab S3b_Mean'!AP$21,'Sup Tab S3b_Mean'!AP321,"")</f>
        <v/>
      </c>
      <c r="AO301" s="24" t="str">
        <f>IF('Sup Tab S3b_Mean'!AQ321&gt;'Sup Tab S3b_Mean'!AQ$21,'Sup Tab S3b_Mean'!AQ321,"")</f>
        <v/>
      </c>
      <c r="AP301" s="24" t="str">
        <f>IF('Sup Tab S3b_Mean'!AR321&gt;'Sup Tab S3b_Mean'!AR$21,'Sup Tab S3b_Mean'!AR321,"")</f>
        <v/>
      </c>
      <c r="AQ301" s="24">
        <f>IF('Sup Tab S3b_Mean'!AS321&gt;'Sup Tab S3b_Mean'!AS$21,'Sup Tab S3b_Mean'!AS321,"")</f>
        <v>462.66197246546409</v>
      </c>
      <c r="AR301" s="24" t="str">
        <f>IF('Sup Tab S3b_Mean'!AT321&gt;'Sup Tab S3b_Mean'!AT$21,'Sup Tab S3b_Mean'!AT321,"")</f>
        <v/>
      </c>
      <c r="AS301" s="24" t="str">
        <f>IF('Sup Tab S3b_Mean'!AU321&gt;'Sup Tab S3b_Mean'!AU$21,'Sup Tab S3b_Mean'!AU321,"")</f>
        <v/>
      </c>
      <c r="AT301" s="24" t="str">
        <f>IF('Sup Tab S3b_Mean'!AV321&gt;'Sup Tab S3b_Mean'!AV$21,'Sup Tab S3b_Mean'!AV321,"")</f>
        <v/>
      </c>
      <c r="AU301" s="24" t="str">
        <f>IF('Sup Tab S3b_Mean'!AW321&gt;'Sup Tab S3b_Mean'!AW$21,'Sup Tab S3b_Mean'!AW321,"")</f>
        <v/>
      </c>
      <c r="AV301" s="24" t="str">
        <f>IF('Sup Tab S3b_Mean'!AX321&gt;'Sup Tab S3b_Mean'!AX$21,'Sup Tab S3b_Mean'!AX321,"")</f>
        <v/>
      </c>
      <c r="AW301" s="24" t="str">
        <f>IF('Sup Tab S3b_Mean'!AY321&gt;'Sup Tab S3b_Mean'!AY$21,'Sup Tab S3b_Mean'!AY321,"")</f>
        <v/>
      </c>
      <c r="AX301" s="24" t="str">
        <f>IF('Sup Tab S3b_Mean'!AZ321&gt;'Sup Tab S3b_Mean'!AZ$21,'Sup Tab S3b_Mean'!AZ321,"")</f>
        <v/>
      </c>
      <c r="AY301" s="24">
        <f>IF('Sup Tab S3b_Mean'!BA321&gt;'Sup Tab S3b_Mean'!BA$21,'Sup Tab S3b_Mean'!BA321,"")</f>
        <v>2.404836828964259</v>
      </c>
      <c r="AZ301" s="24" t="str">
        <f>IF('Sup Tab S3b_Mean'!BB321&gt;'Sup Tab S3b_Mean'!BB$21,'Sup Tab S3b_Mean'!BB321,"")</f>
        <v/>
      </c>
      <c r="BA301" s="24" t="str">
        <f>IF('Sup Tab S3b_Mean'!BC321&gt;'Sup Tab S3b_Mean'!BC$21,'Sup Tab S3b_Mean'!BC321,"")</f>
        <v/>
      </c>
      <c r="BB301" s="24" t="str">
        <f>IF('Sup Tab S3b_Mean'!BD321&gt;'Sup Tab S3b_Mean'!BD$21,'Sup Tab S3b_Mean'!BD321,"")</f>
        <v/>
      </c>
      <c r="BC301" s="24">
        <f>IF('Sup Tab S3b_Mean'!BE321&gt;'Sup Tab S3b_Mean'!BE$21,'Sup Tab S3b_Mean'!BE321,"")</f>
        <v>9.9503905794589009E-2</v>
      </c>
      <c r="BD301" s="24">
        <f>IF('Sup Tab S3b_Mean'!BF321&gt;'Sup Tab S3b_Mean'!BF$21,'Sup Tab S3b_Mean'!BF321,"")</f>
        <v>2.5868921728256464</v>
      </c>
      <c r="BE301" s="24" t="str">
        <f>IF('Sup Tab S3b_Mean'!BG321&gt;'Sup Tab S3b_Mean'!BG$21,'Sup Tab S3b_Mean'!BG321,"")</f>
        <v/>
      </c>
      <c r="BF301" s="24" t="str">
        <f>IF('Sup Tab S3b_Mean'!BH321&gt;'Sup Tab S3b_Mean'!BH$21,'Sup Tab S3b_Mean'!BH321,"")</f>
        <v/>
      </c>
      <c r="BG301" s="24" t="str">
        <f>IF('Sup Tab S3b_Mean'!BI321&gt;'Sup Tab S3b_Mean'!BI$21,'Sup Tab S3b_Mean'!BI321,"")</f>
        <v/>
      </c>
      <c r="BH301" s="24">
        <f>IF('Sup Tab S3b_Mean'!BJ321&gt;'Sup Tab S3b_Mean'!BJ$21,'Sup Tab S3b_Mean'!BJ321,"")</f>
        <v>0.10620488641711097</v>
      </c>
      <c r="BI301" s="24" t="str">
        <f>IF('Sup Tab S3b_Mean'!BK321&gt;'Sup Tab S3b_Mean'!BK$21,'Sup Tab S3b_Mean'!BK321,"")</f>
        <v/>
      </c>
      <c r="BJ301" s="24" t="str">
        <f>IF('Sup Tab S3b_Mean'!BL321&gt;'Sup Tab S3b_Mean'!BL$21,'Sup Tab S3b_Mean'!BL321,"")</f>
        <v/>
      </c>
      <c r="BK301" s="24" t="str">
        <f>IF('Sup Tab S3b_Mean'!BM321&gt;'Sup Tab S3b_Mean'!BM$21,'Sup Tab S3b_Mean'!BM321,"")</f>
        <v/>
      </c>
      <c r="BL301" s="24" t="str">
        <f>IF('Sup Tab S3b_Mean'!BN321&gt;'Sup Tab S3b_Mean'!BN$21,'Sup Tab S3b_Mean'!BN321,"")</f>
        <v/>
      </c>
      <c r="BM301" s="24" t="str">
        <f>IF('Sup Tab S3b_Mean'!BO321&gt;'Sup Tab S3b_Mean'!BO$21,'Sup Tab S3b_Mean'!BO321,"")</f>
        <v/>
      </c>
      <c r="BN301" s="24">
        <f>IF('Sup Tab S3b_Mean'!BP321&gt;'Sup Tab S3b_Mean'!BP$21,'Sup Tab S3b_Mean'!BP321,"")</f>
        <v>19.073579652587579</v>
      </c>
      <c r="BO301" s="24" t="str">
        <f>IF('Sup Tab S3b_Mean'!BQ321&gt;'Sup Tab S3b_Mean'!BQ$21,'Sup Tab S3b_Mean'!BQ321,"")</f>
        <v/>
      </c>
      <c r="BP301" s="24">
        <f>IF('Sup Tab S3b_Mean'!BR321&gt;'Sup Tab S3b_Mean'!BR$21,'Sup Tab S3b_Mean'!BR321,"")</f>
        <v>26.229043336795133</v>
      </c>
      <c r="BQ301" s="24" t="str">
        <f>IF('Sup Tab S3b_Mean'!BS321&gt;'Sup Tab S3b_Mean'!BS$21,'Sup Tab S3b_Mean'!BS321,"")</f>
        <v/>
      </c>
      <c r="BR301" s="24" t="str">
        <f>IF('Sup Tab S3b_Mean'!BT321&gt;'Sup Tab S3b_Mean'!BT$21,'Sup Tab S3b_Mean'!BT321,"")</f>
        <v/>
      </c>
      <c r="BS301" s="24" t="str">
        <f>IF('Sup Tab S3b_Mean'!BU321&gt;'Sup Tab S3b_Mean'!BU$21,'Sup Tab S3b_Mean'!BU321,"")</f>
        <v/>
      </c>
      <c r="BT301" s="24">
        <f>IF('Sup Tab S3b_Mean'!BV321&gt;'Sup Tab S3b_Mean'!BV$21,'Sup Tab S3b_Mean'!BV321,"")</f>
        <v>17.653562500895173</v>
      </c>
      <c r="BU301" s="24">
        <f>IF('Sup Tab S3b_Mean'!BW321&gt;'Sup Tab S3b_Mean'!BW$21,'Sup Tab S3b_Mean'!BW321,"")</f>
        <v>422.52713636953581</v>
      </c>
      <c r="BV301" s="24">
        <f>IF('Sup Tab S3b_Mean'!BX321&gt;'Sup Tab S3b_Mean'!BX$21,'Sup Tab S3b_Mean'!BX321,"")</f>
        <v>14.614747318351236</v>
      </c>
      <c r="BW301" s="24" t="str">
        <f>IF('Sup Tab S3b_Mean'!BY321&gt;'Sup Tab S3b_Mean'!BY$21,'Sup Tab S3b_Mean'!BY321,"")</f>
        <v/>
      </c>
      <c r="BX301" s="24" t="str">
        <f>IF('Sup Tab S3b_Mean'!BZ321&gt;'Sup Tab S3b_Mean'!BZ$21,'Sup Tab S3b_Mean'!BZ321,"")</f>
        <v/>
      </c>
      <c r="BY301" s="24" t="str">
        <f>IF('Sup Tab S3b_Mean'!CA321&gt;'Sup Tab S3b_Mean'!CA$21,'Sup Tab S3b_Mean'!CA321,"")</f>
        <v/>
      </c>
      <c r="BZ301" s="24">
        <f>IF('Sup Tab S3b_Mean'!CB321&gt;'Sup Tab S3b_Mean'!CB$21,'Sup Tab S3b_Mean'!CB321,"")</f>
        <v>4.6620392404274673</v>
      </c>
      <c r="CA301" s="24" t="str">
        <f>IF('Sup Tab S3b_Mean'!CC321&gt;'Sup Tab S3b_Mean'!CC$21,'Sup Tab S3b_Mean'!CC321,"")</f>
        <v/>
      </c>
      <c r="CB301" s="24">
        <f>IF('Sup Tab S3b_Mean'!CD321&gt;'Sup Tab S3b_Mean'!CD$21,'Sup Tab S3b_Mean'!CD321,"")</f>
        <v>2.3195551377976855</v>
      </c>
      <c r="CC301" s="24" t="str">
        <f>IF('Sup Tab S3b_Mean'!CE321&gt;'Sup Tab S3b_Mean'!CE$21,'Sup Tab S3b_Mean'!CE321,"")</f>
        <v/>
      </c>
    </row>
    <row r="302" spans="1:81" ht="12.75" customHeight="1" x14ac:dyDescent="0.3">
      <c r="A302" s="9" t="s">
        <v>690</v>
      </c>
      <c r="B302" s="9" t="s">
        <v>699</v>
      </c>
      <c r="C302" s="24">
        <f>IF('Sup Tab S3b_Mean'!E322&gt;'Sup Tab S3b_Mean'!E$21,'Sup Tab S3b_Mean'!E322,"")</f>
        <v>0.25609116906555646</v>
      </c>
      <c r="D302" s="24" t="str">
        <f>IF('Sup Tab S3b_Mean'!F322&gt;'Sup Tab S3b_Mean'!F$21,'Sup Tab S3b_Mean'!F322,"")</f>
        <v/>
      </c>
      <c r="E302" s="24" t="str">
        <f>IF('Sup Tab S3b_Mean'!G322&gt;'Sup Tab S3b_Mean'!G$21,'Sup Tab S3b_Mean'!G322,"")</f>
        <v/>
      </c>
      <c r="F302" s="24" t="str">
        <f>IF('Sup Tab S3b_Mean'!H322&gt;'Sup Tab S3b_Mean'!H$21,'Sup Tab S3b_Mean'!H322,"")</f>
        <v/>
      </c>
      <c r="G302" s="24" t="str">
        <f>IF('Sup Tab S3b_Mean'!I322&gt;'Sup Tab S3b_Mean'!I$21,'Sup Tab S3b_Mean'!I322,"")</f>
        <v/>
      </c>
      <c r="H302" s="24" t="str">
        <f>IF('Sup Tab S3b_Mean'!J322&gt;'Sup Tab S3b_Mean'!J$21,'Sup Tab S3b_Mean'!J322,"")</f>
        <v/>
      </c>
      <c r="I302" s="24" t="str">
        <f>IF('Sup Tab S3b_Mean'!K322&gt;'Sup Tab S3b_Mean'!K$21,'Sup Tab S3b_Mean'!K322,"")</f>
        <v/>
      </c>
      <c r="J302" s="24" t="str">
        <f>IF('Sup Tab S3b_Mean'!L322&gt;'Sup Tab S3b_Mean'!L$21,'Sup Tab S3b_Mean'!L322,"")</f>
        <v/>
      </c>
      <c r="K302" s="24" t="str">
        <f>IF('Sup Tab S3b_Mean'!M322&gt;'Sup Tab S3b_Mean'!M$21,'Sup Tab S3b_Mean'!M322,"")</f>
        <v/>
      </c>
      <c r="L302" s="24" t="str">
        <f>IF('Sup Tab S3b_Mean'!N322&gt;'Sup Tab S3b_Mean'!N$21,'Sup Tab S3b_Mean'!N322,"")</f>
        <v/>
      </c>
      <c r="M302" s="24" t="str">
        <f>IF('Sup Tab S3b_Mean'!O322&gt;'Sup Tab S3b_Mean'!O$21,'Sup Tab S3b_Mean'!O322,"")</f>
        <v/>
      </c>
      <c r="N302" s="24" t="str">
        <f>IF('Sup Tab S3b_Mean'!P322&gt;'Sup Tab S3b_Mean'!P$21,'Sup Tab S3b_Mean'!P322,"")</f>
        <v/>
      </c>
      <c r="O302" s="24" t="str">
        <f>IF('Sup Tab S3b_Mean'!Q322&gt;'Sup Tab S3b_Mean'!Q$21,'Sup Tab S3b_Mean'!Q322,"")</f>
        <v/>
      </c>
      <c r="P302" s="24" t="str">
        <f>IF('Sup Tab S3b_Mean'!R322&gt;'Sup Tab S3b_Mean'!R$21,'Sup Tab S3b_Mean'!R322,"")</f>
        <v/>
      </c>
      <c r="Q302" s="24" t="str">
        <f>IF('Sup Tab S3b_Mean'!S322&gt;'Sup Tab S3b_Mean'!S$21,'Sup Tab S3b_Mean'!S322,"")</f>
        <v/>
      </c>
      <c r="R302" s="24" t="str">
        <f>IF('Sup Tab S3b_Mean'!T322&gt;'Sup Tab S3b_Mean'!T$21,'Sup Tab S3b_Mean'!T322,"")</f>
        <v/>
      </c>
      <c r="S302" s="24">
        <f>IF('Sup Tab S3b_Mean'!U322&gt;'Sup Tab S3b_Mean'!U$21,'Sup Tab S3b_Mean'!U322,"")</f>
        <v>6.8578876103910993</v>
      </c>
      <c r="T302" s="24" t="str">
        <f>IF('Sup Tab S3b_Mean'!V322&gt;'Sup Tab S3b_Mean'!V$21,'Sup Tab S3b_Mean'!V322,"")</f>
        <v/>
      </c>
      <c r="U302" s="24" t="str">
        <f>IF('Sup Tab S3b_Mean'!W322&gt;'Sup Tab S3b_Mean'!W$21,'Sup Tab S3b_Mean'!W322,"")</f>
        <v/>
      </c>
      <c r="V302" s="24" t="str">
        <f>IF('Sup Tab S3b_Mean'!X322&gt;'Sup Tab S3b_Mean'!X$21,'Sup Tab S3b_Mean'!X322,"")</f>
        <v/>
      </c>
      <c r="W302" s="24" t="str">
        <f>IF('Sup Tab S3b_Mean'!Y322&gt;'Sup Tab S3b_Mean'!Y$21,'Sup Tab S3b_Mean'!Y322,"")</f>
        <v/>
      </c>
      <c r="X302" s="24" t="str">
        <f>IF('Sup Tab S3b_Mean'!Z322&gt;'Sup Tab S3b_Mean'!Z$21,'Sup Tab S3b_Mean'!Z322,"")</f>
        <v/>
      </c>
      <c r="Y302" s="24" t="str">
        <f>IF('Sup Tab S3b_Mean'!AA322&gt;'Sup Tab S3b_Mean'!AA$21,'Sup Tab S3b_Mean'!AA322,"")</f>
        <v/>
      </c>
      <c r="Z302" s="24" t="str">
        <f>IF('Sup Tab S3b_Mean'!AB322&gt;'Sup Tab S3b_Mean'!AB$21,'Sup Tab S3b_Mean'!AB322,"")</f>
        <v/>
      </c>
      <c r="AA302" s="24" t="str">
        <f>IF('Sup Tab S3b_Mean'!AC322&gt;'Sup Tab S3b_Mean'!AC$21,'Sup Tab S3b_Mean'!AC322,"")</f>
        <v/>
      </c>
      <c r="AB302" s="24" t="str">
        <f>IF('Sup Tab S3b_Mean'!AD322&gt;'Sup Tab S3b_Mean'!AD$21,'Sup Tab S3b_Mean'!AD322,"")</f>
        <v/>
      </c>
      <c r="AC302" s="24" t="str">
        <f>IF('Sup Tab S3b_Mean'!AE322&gt;'Sup Tab S3b_Mean'!AE$21,'Sup Tab S3b_Mean'!AE322,"")</f>
        <v/>
      </c>
      <c r="AD302" s="24" t="str">
        <f>IF('Sup Tab S3b_Mean'!AF322&gt;'Sup Tab S3b_Mean'!AF$21,'Sup Tab S3b_Mean'!AF322,"")</f>
        <v/>
      </c>
      <c r="AE302" s="24" t="str">
        <f>IF('Sup Tab S3b_Mean'!AG322&gt;'Sup Tab S3b_Mean'!AG$21,'Sup Tab S3b_Mean'!AG322,"")</f>
        <v/>
      </c>
      <c r="AF302" s="24" t="str">
        <f>IF('Sup Tab S3b_Mean'!AH322&gt;'Sup Tab S3b_Mean'!AH$21,'Sup Tab S3b_Mean'!AH322,"")</f>
        <v/>
      </c>
      <c r="AG302" s="24" t="str">
        <f>IF('Sup Tab S3b_Mean'!AI322&gt;'Sup Tab S3b_Mean'!AI$21,'Sup Tab S3b_Mean'!AI322,"")</f>
        <v/>
      </c>
      <c r="AH302" s="24" t="str">
        <f>IF('Sup Tab S3b_Mean'!AJ322&gt;'Sup Tab S3b_Mean'!AJ$21,'Sup Tab S3b_Mean'!AJ322,"")</f>
        <v/>
      </c>
      <c r="AI302" s="24" t="str">
        <f>IF('Sup Tab S3b_Mean'!AK322&gt;'Sup Tab S3b_Mean'!AK$21,'Sup Tab S3b_Mean'!AK322,"")</f>
        <v/>
      </c>
      <c r="AJ302" s="24" t="str">
        <f>IF('Sup Tab S3b_Mean'!AL322&gt;'Sup Tab S3b_Mean'!AL$21,'Sup Tab S3b_Mean'!AL322,"")</f>
        <v/>
      </c>
      <c r="AK302" s="24" t="str">
        <f>IF('Sup Tab S3b_Mean'!AM322&gt;'Sup Tab S3b_Mean'!AM$21,'Sup Tab S3b_Mean'!AM322,"")</f>
        <v/>
      </c>
      <c r="AL302" s="24" t="str">
        <f>IF('Sup Tab S3b_Mean'!AN322&gt;'Sup Tab S3b_Mean'!AN$21,'Sup Tab S3b_Mean'!AN322,"")</f>
        <v/>
      </c>
      <c r="AM302" s="24" t="str">
        <f>IF('Sup Tab S3b_Mean'!AO322&gt;'Sup Tab S3b_Mean'!AO$21,'Sup Tab S3b_Mean'!AO322,"")</f>
        <v/>
      </c>
      <c r="AN302" s="24" t="str">
        <f>IF('Sup Tab S3b_Mean'!AP322&gt;'Sup Tab S3b_Mean'!AP$21,'Sup Tab S3b_Mean'!AP322,"")</f>
        <v/>
      </c>
      <c r="AO302" s="24" t="str">
        <f>IF('Sup Tab S3b_Mean'!AQ322&gt;'Sup Tab S3b_Mean'!AQ$21,'Sup Tab S3b_Mean'!AQ322,"")</f>
        <v/>
      </c>
      <c r="AP302" s="24" t="str">
        <f>IF('Sup Tab S3b_Mean'!AR322&gt;'Sup Tab S3b_Mean'!AR$21,'Sup Tab S3b_Mean'!AR322,"")</f>
        <v/>
      </c>
      <c r="AQ302" s="24" t="str">
        <f>IF('Sup Tab S3b_Mean'!AS322&gt;'Sup Tab S3b_Mean'!AS$21,'Sup Tab S3b_Mean'!AS322,"")</f>
        <v/>
      </c>
      <c r="AR302" s="24" t="str">
        <f>IF('Sup Tab S3b_Mean'!AT322&gt;'Sup Tab S3b_Mean'!AT$21,'Sup Tab S3b_Mean'!AT322,"")</f>
        <v/>
      </c>
      <c r="AS302" s="24" t="str">
        <f>IF('Sup Tab S3b_Mean'!AU322&gt;'Sup Tab S3b_Mean'!AU$21,'Sup Tab S3b_Mean'!AU322,"")</f>
        <v/>
      </c>
      <c r="AT302" s="24" t="str">
        <f>IF('Sup Tab S3b_Mean'!AV322&gt;'Sup Tab S3b_Mean'!AV$21,'Sup Tab S3b_Mean'!AV322,"")</f>
        <v/>
      </c>
      <c r="AU302" s="24">
        <f>IF('Sup Tab S3b_Mean'!AW322&gt;'Sup Tab S3b_Mean'!AW$21,'Sup Tab S3b_Mean'!AW322,"")</f>
        <v>16.307997254232788</v>
      </c>
      <c r="AV302" s="24" t="str">
        <f>IF('Sup Tab S3b_Mean'!AX322&gt;'Sup Tab S3b_Mean'!AX$21,'Sup Tab S3b_Mean'!AX322,"")</f>
        <v/>
      </c>
      <c r="AW302" s="24" t="str">
        <f>IF('Sup Tab S3b_Mean'!AY322&gt;'Sup Tab S3b_Mean'!AY$21,'Sup Tab S3b_Mean'!AY322,"")</f>
        <v/>
      </c>
      <c r="AX302" s="24" t="str">
        <f>IF('Sup Tab S3b_Mean'!AZ322&gt;'Sup Tab S3b_Mean'!AZ$21,'Sup Tab S3b_Mean'!AZ322,"")</f>
        <v/>
      </c>
      <c r="AY302" s="24" t="str">
        <f>IF('Sup Tab S3b_Mean'!BA322&gt;'Sup Tab S3b_Mean'!BA$21,'Sup Tab S3b_Mean'!BA322,"")</f>
        <v/>
      </c>
      <c r="AZ302" s="24">
        <f>IF('Sup Tab S3b_Mean'!BB322&gt;'Sup Tab S3b_Mean'!BB$21,'Sup Tab S3b_Mean'!BB322,"")</f>
        <v>89.38729201544551</v>
      </c>
      <c r="BA302" s="24" t="str">
        <f>IF('Sup Tab S3b_Mean'!BC322&gt;'Sup Tab S3b_Mean'!BC$21,'Sup Tab S3b_Mean'!BC322,"")</f>
        <v/>
      </c>
      <c r="BB302" s="24" t="str">
        <f>IF('Sup Tab S3b_Mean'!BD322&gt;'Sup Tab S3b_Mean'!BD$21,'Sup Tab S3b_Mean'!BD322,"")</f>
        <v/>
      </c>
      <c r="BC302" s="24" t="str">
        <f>IF('Sup Tab S3b_Mean'!BE322&gt;'Sup Tab S3b_Mean'!BE$21,'Sup Tab S3b_Mean'!BE322,"")</f>
        <v/>
      </c>
      <c r="BD302" s="24" t="str">
        <f>IF('Sup Tab S3b_Mean'!BF322&gt;'Sup Tab S3b_Mean'!BF$21,'Sup Tab S3b_Mean'!BF322,"")</f>
        <v/>
      </c>
      <c r="BE302" s="24" t="str">
        <f>IF('Sup Tab S3b_Mean'!BG322&gt;'Sup Tab S3b_Mean'!BG$21,'Sup Tab S3b_Mean'!BG322,"")</f>
        <v/>
      </c>
      <c r="BF302" s="24" t="str">
        <f>IF('Sup Tab S3b_Mean'!BH322&gt;'Sup Tab S3b_Mean'!BH$21,'Sup Tab S3b_Mean'!BH322,"")</f>
        <v/>
      </c>
      <c r="BG302" s="24" t="str">
        <f>IF('Sup Tab S3b_Mean'!BI322&gt;'Sup Tab S3b_Mean'!BI$21,'Sup Tab S3b_Mean'!BI322,"")</f>
        <v/>
      </c>
      <c r="BH302" s="24" t="str">
        <f>IF('Sup Tab S3b_Mean'!BJ322&gt;'Sup Tab S3b_Mean'!BJ$21,'Sup Tab S3b_Mean'!BJ322,"")</f>
        <v/>
      </c>
      <c r="BI302" s="24" t="str">
        <f>IF('Sup Tab S3b_Mean'!BK322&gt;'Sup Tab S3b_Mean'!BK$21,'Sup Tab S3b_Mean'!BK322,"")</f>
        <v/>
      </c>
      <c r="BJ302" s="24" t="str">
        <f>IF('Sup Tab S3b_Mean'!BL322&gt;'Sup Tab S3b_Mean'!BL$21,'Sup Tab S3b_Mean'!BL322,"")</f>
        <v/>
      </c>
      <c r="BK302" s="24" t="str">
        <f>IF('Sup Tab S3b_Mean'!BM322&gt;'Sup Tab S3b_Mean'!BM$21,'Sup Tab S3b_Mean'!BM322,"")</f>
        <v/>
      </c>
      <c r="BL302" s="24">
        <f>IF('Sup Tab S3b_Mean'!BN322&gt;'Sup Tab S3b_Mean'!BN$21,'Sup Tab S3b_Mean'!BN322,"")</f>
        <v>6.8720039515106102</v>
      </c>
      <c r="BM302" s="24" t="str">
        <f>IF('Sup Tab S3b_Mean'!BO322&gt;'Sup Tab S3b_Mean'!BO$21,'Sup Tab S3b_Mean'!BO322,"")</f>
        <v/>
      </c>
      <c r="BN302" s="24" t="str">
        <f>IF('Sup Tab S3b_Mean'!BP322&gt;'Sup Tab S3b_Mean'!BP$21,'Sup Tab S3b_Mean'!BP322,"")</f>
        <v/>
      </c>
      <c r="BO302" s="24" t="str">
        <f>IF('Sup Tab S3b_Mean'!BQ322&gt;'Sup Tab S3b_Mean'!BQ$21,'Sup Tab S3b_Mean'!BQ322,"")</f>
        <v/>
      </c>
      <c r="BP302" s="24" t="str">
        <f>IF('Sup Tab S3b_Mean'!BR322&gt;'Sup Tab S3b_Mean'!BR$21,'Sup Tab S3b_Mean'!BR322,"")</f>
        <v/>
      </c>
      <c r="BQ302" s="24" t="str">
        <f>IF('Sup Tab S3b_Mean'!BS322&gt;'Sup Tab S3b_Mean'!BS$21,'Sup Tab S3b_Mean'!BS322,"")</f>
        <v/>
      </c>
      <c r="BR302" s="24" t="str">
        <f>IF('Sup Tab S3b_Mean'!BT322&gt;'Sup Tab S3b_Mean'!BT$21,'Sup Tab S3b_Mean'!BT322,"")</f>
        <v/>
      </c>
      <c r="BS302" s="24" t="str">
        <f>IF('Sup Tab S3b_Mean'!BU322&gt;'Sup Tab S3b_Mean'!BU$21,'Sup Tab S3b_Mean'!BU322,"")</f>
        <v/>
      </c>
      <c r="BT302" s="24" t="str">
        <f>IF('Sup Tab S3b_Mean'!BV322&gt;'Sup Tab S3b_Mean'!BV$21,'Sup Tab S3b_Mean'!BV322,"")</f>
        <v/>
      </c>
      <c r="BU302" s="24" t="str">
        <f>IF('Sup Tab S3b_Mean'!BW322&gt;'Sup Tab S3b_Mean'!BW$21,'Sup Tab S3b_Mean'!BW322,"")</f>
        <v/>
      </c>
      <c r="BV302" s="24" t="str">
        <f>IF('Sup Tab S3b_Mean'!BX322&gt;'Sup Tab S3b_Mean'!BX$21,'Sup Tab S3b_Mean'!BX322,"")</f>
        <v/>
      </c>
      <c r="BW302" s="24" t="str">
        <f>IF('Sup Tab S3b_Mean'!BY322&gt;'Sup Tab S3b_Mean'!BY$21,'Sup Tab S3b_Mean'!BY322,"")</f>
        <v/>
      </c>
      <c r="BX302" s="24" t="str">
        <f>IF('Sup Tab S3b_Mean'!BZ322&gt;'Sup Tab S3b_Mean'!BZ$21,'Sup Tab S3b_Mean'!BZ322,"")</f>
        <v/>
      </c>
      <c r="BY302" s="24" t="str">
        <f>IF('Sup Tab S3b_Mean'!CA322&gt;'Sup Tab S3b_Mean'!CA$21,'Sup Tab S3b_Mean'!CA322,"")</f>
        <v/>
      </c>
      <c r="BZ302" s="24" t="str">
        <f>IF('Sup Tab S3b_Mean'!CB322&gt;'Sup Tab S3b_Mean'!CB$21,'Sup Tab S3b_Mean'!CB322,"")</f>
        <v/>
      </c>
      <c r="CA302" s="24">
        <f>IF('Sup Tab S3b_Mean'!CC322&gt;'Sup Tab S3b_Mean'!CC$21,'Sup Tab S3b_Mean'!CC322,"")</f>
        <v>94.176340418033917</v>
      </c>
      <c r="CB302" s="24" t="str">
        <f>IF('Sup Tab S3b_Mean'!CD322&gt;'Sup Tab S3b_Mean'!CD$21,'Sup Tab S3b_Mean'!CD322,"")</f>
        <v/>
      </c>
      <c r="CC302" s="24" t="str">
        <f>IF('Sup Tab S3b_Mean'!CE322&gt;'Sup Tab S3b_Mean'!CE$21,'Sup Tab S3b_Mean'!CE322,"")</f>
        <v/>
      </c>
    </row>
    <row r="303" spans="1:81" ht="12.75" customHeight="1" x14ac:dyDescent="0.3">
      <c r="A303" s="9" t="s">
        <v>690</v>
      </c>
      <c r="B303" s="9" t="s">
        <v>701</v>
      </c>
      <c r="C303" s="24" t="str">
        <f>IF('Sup Tab S3b_Mean'!E323&gt;'Sup Tab S3b_Mean'!E$21,'Sup Tab S3b_Mean'!E323,"")</f>
        <v/>
      </c>
      <c r="D303" s="24" t="str">
        <f>IF('Sup Tab S3b_Mean'!F323&gt;'Sup Tab S3b_Mean'!F$21,'Sup Tab S3b_Mean'!F323,"")</f>
        <v/>
      </c>
      <c r="E303" s="24" t="str">
        <f>IF('Sup Tab S3b_Mean'!G323&gt;'Sup Tab S3b_Mean'!G$21,'Sup Tab S3b_Mean'!G323,"")</f>
        <v/>
      </c>
      <c r="F303" s="24" t="str">
        <f>IF('Sup Tab S3b_Mean'!H323&gt;'Sup Tab S3b_Mean'!H$21,'Sup Tab S3b_Mean'!H323,"")</f>
        <v/>
      </c>
      <c r="G303" s="24">
        <f>IF('Sup Tab S3b_Mean'!I323&gt;'Sup Tab S3b_Mean'!I$21,'Sup Tab S3b_Mean'!I323,"")</f>
        <v>4164.8559544517202</v>
      </c>
      <c r="H303" s="24" t="str">
        <f>IF('Sup Tab S3b_Mean'!J323&gt;'Sup Tab S3b_Mean'!J$21,'Sup Tab S3b_Mean'!J323,"")</f>
        <v/>
      </c>
      <c r="I303" s="24" t="str">
        <f>IF('Sup Tab S3b_Mean'!K323&gt;'Sup Tab S3b_Mean'!K$21,'Sup Tab S3b_Mean'!K323,"")</f>
        <v/>
      </c>
      <c r="J303" s="24">
        <f>IF('Sup Tab S3b_Mean'!L323&gt;'Sup Tab S3b_Mean'!L$21,'Sup Tab S3b_Mean'!L323,"")</f>
        <v>2761.7945385183084</v>
      </c>
      <c r="K303" s="24" t="str">
        <f>IF('Sup Tab S3b_Mean'!M323&gt;'Sup Tab S3b_Mean'!M$21,'Sup Tab S3b_Mean'!M323,"")</f>
        <v/>
      </c>
      <c r="L303" s="24" t="str">
        <f>IF('Sup Tab S3b_Mean'!N323&gt;'Sup Tab S3b_Mean'!N$21,'Sup Tab S3b_Mean'!N323,"")</f>
        <v/>
      </c>
      <c r="M303" s="24" t="str">
        <f>IF('Sup Tab S3b_Mean'!O323&gt;'Sup Tab S3b_Mean'!O$21,'Sup Tab S3b_Mean'!O323,"")</f>
        <v/>
      </c>
      <c r="N303" s="24" t="str">
        <f>IF('Sup Tab S3b_Mean'!P323&gt;'Sup Tab S3b_Mean'!P$21,'Sup Tab S3b_Mean'!P323,"")</f>
        <v/>
      </c>
      <c r="O303" s="24" t="str">
        <f>IF('Sup Tab S3b_Mean'!Q323&gt;'Sup Tab S3b_Mean'!Q$21,'Sup Tab S3b_Mean'!Q323,"")</f>
        <v/>
      </c>
      <c r="P303" s="24">
        <f>IF('Sup Tab S3b_Mean'!R323&gt;'Sup Tab S3b_Mean'!R$21,'Sup Tab S3b_Mean'!R323,"")</f>
        <v>310.35861863193236</v>
      </c>
      <c r="Q303" s="24">
        <f>IF('Sup Tab S3b_Mean'!S323&gt;'Sup Tab S3b_Mean'!S$21,'Sup Tab S3b_Mean'!S323,"")</f>
        <v>3.1571770569089129E-2</v>
      </c>
      <c r="R303" s="24" t="str">
        <f>IF('Sup Tab S3b_Mean'!T323&gt;'Sup Tab S3b_Mean'!T$21,'Sup Tab S3b_Mean'!T323,"")</f>
        <v/>
      </c>
      <c r="S303" s="24" t="str">
        <f>IF('Sup Tab S3b_Mean'!U323&gt;'Sup Tab S3b_Mean'!U$21,'Sup Tab S3b_Mean'!U323,"")</f>
        <v/>
      </c>
      <c r="T303" s="24" t="str">
        <f>IF('Sup Tab S3b_Mean'!V323&gt;'Sup Tab S3b_Mean'!V$21,'Sup Tab S3b_Mean'!V323,"")</f>
        <v/>
      </c>
      <c r="U303" s="24">
        <f>IF('Sup Tab S3b_Mean'!W323&gt;'Sup Tab S3b_Mean'!W$21,'Sup Tab S3b_Mean'!W323,"")</f>
        <v>137.5753238357116</v>
      </c>
      <c r="V303" s="24" t="str">
        <f>IF('Sup Tab S3b_Mean'!X323&gt;'Sup Tab S3b_Mean'!X$21,'Sup Tab S3b_Mean'!X323,"")</f>
        <v/>
      </c>
      <c r="W303" s="24" t="str">
        <f>IF('Sup Tab S3b_Mean'!Y323&gt;'Sup Tab S3b_Mean'!Y$21,'Sup Tab S3b_Mean'!Y323,"")</f>
        <v/>
      </c>
      <c r="X303" s="24" t="str">
        <f>IF('Sup Tab S3b_Mean'!Z323&gt;'Sup Tab S3b_Mean'!Z$21,'Sup Tab S3b_Mean'!Z323,"")</f>
        <v/>
      </c>
      <c r="Y303" s="24" t="str">
        <f>IF('Sup Tab S3b_Mean'!AA323&gt;'Sup Tab S3b_Mean'!AA$21,'Sup Tab S3b_Mean'!AA323,"")</f>
        <v/>
      </c>
      <c r="Z303" s="24" t="str">
        <f>IF('Sup Tab S3b_Mean'!AB323&gt;'Sup Tab S3b_Mean'!AB$21,'Sup Tab S3b_Mean'!AB323,"")</f>
        <v/>
      </c>
      <c r="AA303" s="24" t="str">
        <f>IF('Sup Tab S3b_Mean'!AC323&gt;'Sup Tab S3b_Mean'!AC$21,'Sup Tab S3b_Mean'!AC323,"")</f>
        <v/>
      </c>
      <c r="AB303" s="24" t="str">
        <f>IF('Sup Tab S3b_Mean'!AD323&gt;'Sup Tab S3b_Mean'!AD$21,'Sup Tab S3b_Mean'!AD323,"")</f>
        <v/>
      </c>
      <c r="AC303" s="24" t="str">
        <f>IF('Sup Tab S3b_Mean'!AE323&gt;'Sup Tab S3b_Mean'!AE$21,'Sup Tab S3b_Mean'!AE323,"")</f>
        <v/>
      </c>
      <c r="AD303" s="24" t="str">
        <f>IF('Sup Tab S3b_Mean'!AF323&gt;'Sup Tab S3b_Mean'!AF$21,'Sup Tab S3b_Mean'!AF323,"")</f>
        <v/>
      </c>
      <c r="AE303" s="24" t="str">
        <f>IF('Sup Tab S3b_Mean'!AG323&gt;'Sup Tab S3b_Mean'!AG$21,'Sup Tab S3b_Mean'!AG323,"")</f>
        <v/>
      </c>
      <c r="AF303" s="24" t="str">
        <f>IF('Sup Tab S3b_Mean'!AH323&gt;'Sup Tab S3b_Mean'!AH$21,'Sup Tab S3b_Mean'!AH323,"")</f>
        <v/>
      </c>
      <c r="AG303" s="24" t="str">
        <f>IF('Sup Tab S3b_Mean'!AI323&gt;'Sup Tab S3b_Mean'!AI$21,'Sup Tab S3b_Mean'!AI323,"")</f>
        <v/>
      </c>
      <c r="AH303" s="24" t="str">
        <f>IF('Sup Tab S3b_Mean'!AJ323&gt;'Sup Tab S3b_Mean'!AJ$21,'Sup Tab S3b_Mean'!AJ323,"")</f>
        <v/>
      </c>
      <c r="AI303" s="24" t="str">
        <f>IF('Sup Tab S3b_Mean'!AK323&gt;'Sup Tab S3b_Mean'!AK$21,'Sup Tab S3b_Mean'!AK323,"")</f>
        <v/>
      </c>
      <c r="AJ303" s="24" t="str">
        <f>IF('Sup Tab S3b_Mean'!AL323&gt;'Sup Tab S3b_Mean'!AL$21,'Sup Tab S3b_Mean'!AL323,"")</f>
        <v/>
      </c>
      <c r="AK303" s="24" t="str">
        <f>IF('Sup Tab S3b_Mean'!AM323&gt;'Sup Tab S3b_Mean'!AM$21,'Sup Tab S3b_Mean'!AM323,"")</f>
        <v/>
      </c>
      <c r="AL303" s="24" t="str">
        <f>IF('Sup Tab S3b_Mean'!AN323&gt;'Sup Tab S3b_Mean'!AN$21,'Sup Tab S3b_Mean'!AN323,"")</f>
        <v/>
      </c>
      <c r="AM303" s="24" t="str">
        <f>IF('Sup Tab S3b_Mean'!AO323&gt;'Sup Tab S3b_Mean'!AO$21,'Sup Tab S3b_Mean'!AO323,"")</f>
        <v/>
      </c>
      <c r="AN303" s="24" t="str">
        <f>IF('Sup Tab S3b_Mean'!AP323&gt;'Sup Tab S3b_Mean'!AP$21,'Sup Tab S3b_Mean'!AP323,"")</f>
        <v/>
      </c>
      <c r="AO303" s="24">
        <f>IF('Sup Tab S3b_Mean'!AQ323&gt;'Sup Tab S3b_Mean'!AQ$21,'Sup Tab S3b_Mean'!AQ323,"")</f>
        <v>318.88947397303667</v>
      </c>
      <c r="AP303" s="24">
        <f>IF('Sup Tab S3b_Mean'!AR323&gt;'Sup Tab S3b_Mean'!AR$21,'Sup Tab S3b_Mean'!AR323,"")</f>
        <v>158.15703720094012</v>
      </c>
      <c r="AQ303" s="24" t="str">
        <f>IF('Sup Tab S3b_Mean'!AS323&gt;'Sup Tab S3b_Mean'!AS$21,'Sup Tab S3b_Mean'!AS323,"")</f>
        <v/>
      </c>
      <c r="AR303" s="24" t="str">
        <f>IF('Sup Tab S3b_Mean'!AT323&gt;'Sup Tab S3b_Mean'!AT$21,'Sup Tab S3b_Mean'!AT323,"")</f>
        <v/>
      </c>
      <c r="AS303" s="24" t="str">
        <f>IF('Sup Tab S3b_Mean'!AU323&gt;'Sup Tab S3b_Mean'!AU$21,'Sup Tab S3b_Mean'!AU323,"")</f>
        <v/>
      </c>
      <c r="AT303" s="24" t="str">
        <f>IF('Sup Tab S3b_Mean'!AV323&gt;'Sup Tab S3b_Mean'!AV$21,'Sup Tab S3b_Mean'!AV323,"")</f>
        <v/>
      </c>
      <c r="AU303" s="24" t="str">
        <f>IF('Sup Tab S3b_Mean'!AW323&gt;'Sup Tab S3b_Mean'!AW$21,'Sup Tab S3b_Mean'!AW323,"")</f>
        <v/>
      </c>
      <c r="AV303" s="24" t="str">
        <f>IF('Sup Tab S3b_Mean'!AX323&gt;'Sup Tab S3b_Mean'!AX$21,'Sup Tab S3b_Mean'!AX323,"")</f>
        <v/>
      </c>
      <c r="AW303" s="24">
        <f>IF('Sup Tab S3b_Mean'!AY323&gt;'Sup Tab S3b_Mean'!AY$21,'Sup Tab S3b_Mean'!AY323,"")</f>
        <v>7055.7028884039792</v>
      </c>
      <c r="AX303" s="24" t="str">
        <f>IF('Sup Tab S3b_Mean'!AZ323&gt;'Sup Tab S3b_Mean'!AZ$21,'Sup Tab S3b_Mean'!AZ323,"")</f>
        <v/>
      </c>
      <c r="AY303" s="24" t="str">
        <f>IF('Sup Tab S3b_Mean'!BA323&gt;'Sup Tab S3b_Mean'!BA$21,'Sup Tab S3b_Mean'!BA323,"")</f>
        <v/>
      </c>
      <c r="AZ303" s="24" t="str">
        <f>IF('Sup Tab S3b_Mean'!BB323&gt;'Sup Tab S3b_Mean'!BB$21,'Sup Tab S3b_Mean'!BB323,"")</f>
        <v/>
      </c>
      <c r="BA303" s="24">
        <f>IF('Sup Tab S3b_Mean'!BC323&gt;'Sup Tab S3b_Mean'!BC$21,'Sup Tab S3b_Mean'!BC323,"")</f>
        <v>99.472432914073977</v>
      </c>
      <c r="BB303" s="24" t="str">
        <f>IF('Sup Tab S3b_Mean'!BD323&gt;'Sup Tab S3b_Mean'!BD$21,'Sup Tab S3b_Mean'!BD323,"")</f>
        <v/>
      </c>
      <c r="BC303" s="24" t="str">
        <f>IF('Sup Tab S3b_Mean'!BE323&gt;'Sup Tab S3b_Mean'!BE$21,'Sup Tab S3b_Mean'!BE323,"")</f>
        <v/>
      </c>
      <c r="BD303" s="24" t="str">
        <f>IF('Sup Tab S3b_Mean'!BF323&gt;'Sup Tab S3b_Mean'!BF$21,'Sup Tab S3b_Mean'!BF323,"")</f>
        <v/>
      </c>
      <c r="BE303" s="24" t="str">
        <f>IF('Sup Tab S3b_Mean'!BG323&gt;'Sup Tab S3b_Mean'!BG$21,'Sup Tab S3b_Mean'!BG323,"")</f>
        <v/>
      </c>
      <c r="BF303" s="24" t="str">
        <f>IF('Sup Tab S3b_Mean'!BH323&gt;'Sup Tab S3b_Mean'!BH$21,'Sup Tab S3b_Mean'!BH323,"")</f>
        <v/>
      </c>
      <c r="BG303" s="24" t="str">
        <f>IF('Sup Tab S3b_Mean'!BI323&gt;'Sup Tab S3b_Mean'!BI$21,'Sup Tab S3b_Mean'!BI323,"")</f>
        <v/>
      </c>
      <c r="BH303" s="24" t="str">
        <f>IF('Sup Tab S3b_Mean'!BJ323&gt;'Sup Tab S3b_Mean'!BJ$21,'Sup Tab S3b_Mean'!BJ323,"")</f>
        <v/>
      </c>
      <c r="BI303" s="24" t="str">
        <f>IF('Sup Tab S3b_Mean'!BK323&gt;'Sup Tab S3b_Mean'!BK$21,'Sup Tab S3b_Mean'!BK323,"")</f>
        <v/>
      </c>
      <c r="BJ303" s="24" t="str">
        <f>IF('Sup Tab S3b_Mean'!BL323&gt;'Sup Tab S3b_Mean'!BL$21,'Sup Tab S3b_Mean'!BL323,"")</f>
        <v/>
      </c>
      <c r="BK303" s="24" t="str">
        <f>IF('Sup Tab S3b_Mean'!BM323&gt;'Sup Tab S3b_Mean'!BM$21,'Sup Tab S3b_Mean'!BM323,"")</f>
        <v/>
      </c>
      <c r="BL303" s="24" t="str">
        <f>IF('Sup Tab S3b_Mean'!BN323&gt;'Sup Tab S3b_Mean'!BN$21,'Sup Tab S3b_Mean'!BN323,"")</f>
        <v/>
      </c>
      <c r="BM303" s="24" t="str">
        <f>IF('Sup Tab S3b_Mean'!BO323&gt;'Sup Tab S3b_Mean'!BO$21,'Sup Tab S3b_Mean'!BO323,"")</f>
        <v/>
      </c>
      <c r="BN303" s="24" t="str">
        <f>IF('Sup Tab S3b_Mean'!BP323&gt;'Sup Tab S3b_Mean'!BP$21,'Sup Tab S3b_Mean'!BP323,"")</f>
        <v/>
      </c>
      <c r="BO303" s="24" t="str">
        <f>IF('Sup Tab S3b_Mean'!BQ323&gt;'Sup Tab S3b_Mean'!BQ$21,'Sup Tab S3b_Mean'!BQ323,"")</f>
        <v/>
      </c>
      <c r="BP303" s="24" t="str">
        <f>IF('Sup Tab S3b_Mean'!BR323&gt;'Sup Tab S3b_Mean'!BR$21,'Sup Tab S3b_Mean'!BR323,"")</f>
        <v/>
      </c>
      <c r="BQ303" s="24" t="str">
        <f>IF('Sup Tab S3b_Mean'!BS323&gt;'Sup Tab S3b_Mean'!BS$21,'Sup Tab S3b_Mean'!BS323,"")</f>
        <v/>
      </c>
      <c r="BR303" s="24" t="str">
        <f>IF('Sup Tab S3b_Mean'!BT323&gt;'Sup Tab S3b_Mean'!BT$21,'Sup Tab S3b_Mean'!BT323,"")</f>
        <v/>
      </c>
      <c r="BS303" s="24" t="str">
        <f>IF('Sup Tab S3b_Mean'!BU323&gt;'Sup Tab S3b_Mean'!BU$21,'Sup Tab S3b_Mean'!BU323,"")</f>
        <v/>
      </c>
      <c r="BT303" s="24" t="str">
        <f>IF('Sup Tab S3b_Mean'!BV323&gt;'Sup Tab S3b_Mean'!BV$21,'Sup Tab S3b_Mean'!BV323,"")</f>
        <v/>
      </c>
      <c r="BU303" s="24" t="str">
        <f>IF('Sup Tab S3b_Mean'!BW323&gt;'Sup Tab S3b_Mean'!BW$21,'Sup Tab S3b_Mean'!BW323,"")</f>
        <v/>
      </c>
      <c r="BV303" s="24" t="str">
        <f>IF('Sup Tab S3b_Mean'!BX323&gt;'Sup Tab S3b_Mean'!BX$21,'Sup Tab S3b_Mean'!BX323,"")</f>
        <v/>
      </c>
      <c r="BW303" s="24" t="str">
        <f>IF('Sup Tab S3b_Mean'!BY323&gt;'Sup Tab S3b_Mean'!BY$21,'Sup Tab S3b_Mean'!BY323,"")</f>
        <v/>
      </c>
      <c r="BX303" s="24" t="str">
        <f>IF('Sup Tab S3b_Mean'!BZ323&gt;'Sup Tab S3b_Mean'!BZ$21,'Sup Tab S3b_Mean'!BZ323,"")</f>
        <v/>
      </c>
      <c r="BY303" s="24" t="str">
        <f>IF('Sup Tab S3b_Mean'!CA323&gt;'Sup Tab S3b_Mean'!CA$21,'Sup Tab S3b_Mean'!CA323,"")</f>
        <v/>
      </c>
      <c r="BZ303" s="24" t="str">
        <f>IF('Sup Tab S3b_Mean'!CB323&gt;'Sup Tab S3b_Mean'!CB$21,'Sup Tab S3b_Mean'!CB323,"")</f>
        <v/>
      </c>
      <c r="CA303" s="24" t="str">
        <f>IF('Sup Tab S3b_Mean'!CC323&gt;'Sup Tab S3b_Mean'!CC$21,'Sup Tab S3b_Mean'!CC323,"")</f>
        <v/>
      </c>
      <c r="CB303" s="24" t="str">
        <f>IF('Sup Tab S3b_Mean'!CD323&gt;'Sup Tab S3b_Mean'!CD$21,'Sup Tab S3b_Mean'!CD323,"")</f>
        <v/>
      </c>
      <c r="CC303" s="24" t="str">
        <f>IF('Sup Tab S3b_Mean'!CE323&gt;'Sup Tab S3b_Mean'!CE$21,'Sup Tab S3b_Mean'!CE323,"")</f>
        <v/>
      </c>
    </row>
    <row r="304" spans="1:81" ht="12.75" customHeight="1" x14ac:dyDescent="0.3">
      <c r="A304" s="9" t="s">
        <v>690</v>
      </c>
      <c r="B304" s="9" t="s">
        <v>703</v>
      </c>
      <c r="C304" s="24" t="str">
        <f>IF('Sup Tab S3b_Mean'!E324&gt;'Sup Tab S3b_Mean'!E$21,'Sup Tab S3b_Mean'!E324,"")</f>
        <v/>
      </c>
      <c r="D304" s="24" t="str">
        <f>IF('Sup Tab S3b_Mean'!F324&gt;'Sup Tab S3b_Mean'!F$21,'Sup Tab S3b_Mean'!F324,"")</f>
        <v/>
      </c>
      <c r="E304" s="24" t="str">
        <f>IF('Sup Tab S3b_Mean'!G324&gt;'Sup Tab S3b_Mean'!G$21,'Sup Tab S3b_Mean'!G324,"")</f>
        <v/>
      </c>
      <c r="F304" s="24" t="str">
        <f>IF('Sup Tab S3b_Mean'!H324&gt;'Sup Tab S3b_Mean'!H$21,'Sup Tab S3b_Mean'!H324,"")</f>
        <v/>
      </c>
      <c r="G304" s="24" t="str">
        <f>IF('Sup Tab S3b_Mean'!I324&gt;'Sup Tab S3b_Mean'!I$21,'Sup Tab S3b_Mean'!I324,"")</f>
        <v/>
      </c>
      <c r="H304" s="24" t="str">
        <f>IF('Sup Tab S3b_Mean'!J324&gt;'Sup Tab S3b_Mean'!J$21,'Sup Tab S3b_Mean'!J324,"")</f>
        <v/>
      </c>
      <c r="I304" s="24" t="str">
        <f>IF('Sup Tab S3b_Mean'!K324&gt;'Sup Tab S3b_Mean'!K$21,'Sup Tab S3b_Mean'!K324,"")</f>
        <v/>
      </c>
      <c r="J304" s="24" t="str">
        <f>IF('Sup Tab S3b_Mean'!L324&gt;'Sup Tab S3b_Mean'!L$21,'Sup Tab S3b_Mean'!L324,"")</f>
        <v/>
      </c>
      <c r="K304" s="24" t="str">
        <f>IF('Sup Tab S3b_Mean'!M324&gt;'Sup Tab S3b_Mean'!M$21,'Sup Tab S3b_Mean'!M324,"")</f>
        <v/>
      </c>
      <c r="L304" s="24" t="str">
        <f>IF('Sup Tab S3b_Mean'!N324&gt;'Sup Tab S3b_Mean'!N$21,'Sup Tab S3b_Mean'!N324,"")</f>
        <v/>
      </c>
      <c r="M304" s="24" t="str">
        <f>IF('Sup Tab S3b_Mean'!O324&gt;'Sup Tab S3b_Mean'!O$21,'Sup Tab S3b_Mean'!O324,"")</f>
        <v/>
      </c>
      <c r="N304" s="24" t="str">
        <f>IF('Sup Tab S3b_Mean'!P324&gt;'Sup Tab S3b_Mean'!P$21,'Sup Tab S3b_Mean'!P324,"")</f>
        <v/>
      </c>
      <c r="O304" s="24" t="str">
        <f>IF('Sup Tab S3b_Mean'!Q324&gt;'Sup Tab S3b_Mean'!Q$21,'Sup Tab S3b_Mean'!Q324,"")</f>
        <v/>
      </c>
      <c r="P304" s="24" t="str">
        <f>IF('Sup Tab S3b_Mean'!R324&gt;'Sup Tab S3b_Mean'!R$21,'Sup Tab S3b_Mean'!R324,"")</f>
        <v/>
      </c>
      <c r="Q304" s="24" t="str">
        <f>IF('Sup Tab S3b_Mean'!S324&gt;'Sup Tab S3b_Mean'!S$21,'Sup Tab S3b_Mean'!S324,"")</f>
        <v/>
      </c>
      <c r="R304" s="24" t="str">
        <f>IF('Sup Tab S3b_Mean'!T324&gt;'Sup Tab S3b_Mean'!T$21,'Sup Tab S3b_Mean'!T324,"")</f>
        <v/>
      </c>
      <c r="S304" s="24" t="str">
        <f>IF('Sup Tab S3b_Mean'!U324&gt;'Sup Tab S3b_Mean'!U$21,'Sup Tab S3b_Mean'!U324,"")</f>
        <v/>
      </c>
      <c r="T304" s="24" t="str">
        <f>IF('Sup Tab S3b_Mean'!V324&gt;'Sup Tab S3b_Mean'!V$21,'Sup Tab S3b_Mean'!V324,"")</f>
        <v/>
      </c>
      <c r="U304" s="24" t="str">
        <f>IF('Sup Tab S3b_Mean'!W324&gt;'Sup Tab S3b_Mean'!W$21,'Sup Tab S3b_Mean'!W324,"")</f>
        <v/>
      </c>
      <c r="V304" s="24" t="str">
        <f>IF('Sup Tab S3b_Mean'!X324&gt;'Sup Tab S3b_Mean'!X$21,'Sup Tab S3b_Mean'!X324,"")</f>
        <v/>
      </c>
      <c r="W304" s="24" t="str">
        <f>IF('Sup Tab S3b_Mean'!Y324&gt;'Sup Tab S3b_Mean'!Y$21,'Sup Tab S3b_Mean'!Y324,"")</f>
        <v/>
      </c>
      <c r="X304" s="24" t="str">
        <f>IF('Sup Tab S3b_Mean'!Z324&gt;'Sup Tab S3b_Mean'!Z$21,'Sup Tab S3b_Mean'!Z324,"")</f>
        <v/>
      </c>
      <c r="Y304" s="24" t="str">
        <f>IF('Sup Tab S3b_Mean'!AA324&gt;'Sup Tab S3b_Mean'!AA$21,'Sup Tab S3b_Mean'!AA324,"")</f>
        <v/>
      </c>
      <c r="Z304" s="24" t="str">
        <f>IF('Sup Tab S3b_Mean'!AB324&gt;'Sup Tab S3b_Mean'!AB$21,'Sup Tab S3b_Mean'!AB324,"")</f>
        <v/>
      </c>
      <c r="AA304" s="24" t="str">
        <f>IF('Sup Tab S3b_Mean'!AC324&gt;'Sup Tab S3b_Mean'!AC$21,'Sup Tab S3b_Mean'!AC324,"")</f>
        <v/>
      </c>
      <c r="AB304" s="24">
        <f>IF('Sup Tab S3b_Mean'!AD324&gt;'Sup Tab S3b_Mean'!AD$21,'Sup Tab S3b_Mean'!AD324,"")</f>
        <v>0.18791378814047208</v>
      </c>
      <c r="AC304" s="24" t="str">
        <f>IF('Sup Tab S3b_Mean'!AE324&gt;'Sup Tab S3b_Mean'!AE$21,'Sup Tab S3b_Mean'!AE324,"")</f>
        <v/>
      </c>
      <c r="AD304" s="24" t="str">
        <f>IF('Sup Tab S3b_Mean'!AF324&gt;'Sup Tab S3b_Mean'!AF$21,'Sup Tab S3b_Mean'!AF324,"")</f>
        <v/>
      </c>
      <c r="AE304" s="24" t="str">
        <f>IF('Sup Tab S3b_Mean'!AG324&gt;'Sup Tab S3b_Mean'!AG$21,'Sup Tab S3b_Mean'!AG324,"")</f>
        <v/>
      </c>
      <c r="AF304" s="24" t="str">
        <f>IF('Sup Tab S3b_Mean'!AH324&gt;'Sup Tab S3b_Mean'!AH$21,'Sup Tab S3b_Mean'!AH324,"")</f>
        <v/>
      </c>
      <c r="AG304" s="24" t="str">
        <f>IF('Sup Tab S3b_Mean'!AI324&gt;'Sup Tab S3b_Mean'!AI$21,'Sup Tab S3b_Mean'!AI324,"")</f>
        <v/>
      </c>
      <c r="AH304" s="24" t="str">
        <f>IF('Sup Tab S3b_Mean'!AJ324&gt;'Sup Tab S3b_Mean'!AJ$21,'Sup Tab S3b_Mean'!AJ324,"")</f>
        <v/>
      </c>
      <c r="AI304" s="24" t="str">
        <f>IF('Sup Tab S3b_Mean'!AK324&gt;'Sup Tab S3b_Mean'!AK$21,'Sup Tab S3b_Mean'!AK324,"")</f>
        <v/>
      </c>
      <c r="AJ304" s="24" t="str">
        <f>IF('Sup Tab S3b_Mean'!AL324&gt;'Sup Tab S3b_Mean'!AL$21,'Sup Tab S3b_Mean'!AL324,"")</f>
        <v/>
      </c>
      <c r="AK304" s="24" t="str">
        <f>IF('Sup Tab S3b_Mean'!AM324&gt;'Sup Tab S3b_Mean'!AM$21,'Sup Tab S3b_Mean'!AM324,"")</f>
        <v/>
      </c>
      <c r="AL304" s="24" t="str">
        <f>IF('Sup Tab S3b_Mean'!AN324&gt;'Sup Tab S3b_Mean'!AN$21,'Sup Tab S3b_Mean'!AN324,"")</f>
        <v/>
      </c>
      <c r="AM304" s="24" t="str">
        <f>IF('Sup Tab S3b_Mean'!AO324&gt;'Sup Tab S3b_Mean'!AO$21,'Sup Tab S3b_Mean'!AO324,"")</f>
        <v/>
      </c>
      <c r="AN304" s="24" t="str">
        <f>IF('Sup Tab S3b_Mean'!AP324&gt;'Sup Tab S3b_Mean'!AP$21,'Sup Tab S3b_Mean'!AP324,"")</f>
        <v/>
      </c>
      <c r="AO304" s="24" t="str">
        <f>IF('Sup Tab S3b_Mean'!AQ324&gt;'Sup Tab S3b_Mean'!AQ$21,'Sup Tab S3b_Mean'!AQ324,"")</f>
        <v/>
      </c>
      <c r="AP304" s="24" t="str">
        <f>IF('Sup Tab S3b_Mean'!AR324&gt;'Sup Tab S3b_Mean'!AR$21,'Sup Tab S3b_Mean'!AR324,"")</f>
        <v/>
      </c>
      <c r="AQ304" s="24" t="str">
        <f>IF('Sup Tab S3b_Mean'!AS324&gt;'Sup Tab S3b_Mean'!AS$21,'Sup Tab S3b_Mean'!AS324,"")</f>
        <v/>
      </c>
      <c r="AR304" s="24" t="str">
        <f>IF('Sup Tab S3b_Mean'!AT324&gt;'Sup Tab S3b_Mean'!AT$21,'Sup Tab S3b_Mean'!AT324,"")</f>
        <v/>
      </c>
      <c r="AS304" s="24" t="str">
        <f>IF('Sup Tab S3b_Mean'!AU324&gt;'Sup Tab S3b_Mean'!AU$21,'Sup Tab S3b_Mean'!AU324,"")</f>
        <v/>
      </c>
      <c r="AT304" s="24" t="str">
        <f>IF('Sup Tab S3b_Mean'!AV324&gt;'Sup Tab S3b_Mean'!AV$21,'Sup Tab S3b_Mean'!AV324,"")</f>
        <v/>
      </c>
      <c r="AU304" s="24" t="str">
        <f>IF('Sup Tab S3b_Mean'!AW324&gt;'Sup Tab S3b_Mean'!AW$21,'Sup Tab S3b_Mean'!AW324,"")</f>
        <v/>
      </c>
      <c r="AV304" s="24" t="str">
        <f>IF('Sup Tab S3b_Mean'!AX324&gt;'Sup Tab S3b_Mean'!AX$21,'Sup Tab S3b_Mean'!AX324,"")</f>
        <v/>
      </c>
      <c r="AW304" s="24" t="str">
        <f>IF('Sup Tab S3b_Mean'!AY324&gt;'Sup Tab S3b_Mean'!AY$21,'Sup Tab S3b_Mean'!AY324,"")</f>
        <v/>
      </c>
      <c r="AX304" s="24" t="str">
        <f>IF('Sup Tab S3b_Mean'!AZ324&gt;'Sup Tab S3b_Mean'!AZ$21,'Sup Tab S3b_Mean'!AZ324,"")</f>
        <v/>
      </c>
      <c r="AY304" s="24" t="str">
        <f>IF('Sup Tab S3b_Mean'!BA324&gt;'Sup Tab S3b_Mean'!BA$21,'Sup Tab S3b_Mean'!BA324,"")</f>
        <v/>
      </c>
      <c r="AZ304" s="24" t="str">
        <f>IF('Sup Tab S3b_Mean'!BB324&gt;'Sup Tab S3b_Mean'!BB$21,'Sup Tab S3b_Mean'!BB324,"")</f>
        <v/>
      </c>
      <c r="BA304" s="24" t="str">
        <f>IF('Sup Tab S3b_Mean'!BC324&gt;'Sup Tab S3b_Mean'!BC$21,'Sup Tab S3b_Mean'!BC324,"")</f>
        <v/>
      </c>
      <c r="BB304" s="24" t="str">
        <f>IF('Sup Tab S3b_Mean'!BD324&gt;'Sup Tab S3b_Mean'!BD$21,'Sup Tab S3b_Mean'!BD324,"")</f>
        <v/>
      </c>
      <c r="BC304" s="24" t="str">
        <f>IF('Sup Tab S3b_Mean'!BE324&gt;'Sup Tab S3b_Mean'!BE$21,'Sup Tab S3b_Mean'!BE324,"")</f>
        <v/>
      </c>
      <c r="BD304" s="24" t="str">
        <f>IF('Sup Tab S3b_Mean'!BF324&gt;'Sup Tab S3b_Mean'!BF$21,'Sup Tab S3b_Mean'!BF324,"")</f>
        <v/>
      </c>
      <c r="BE304" s="24" t="str">
        <f>IF('Sup Tab S3b_Mean'!BG324&gt;'Sup Tab S3b_Mean'!BG$21,'Sup Tab S3b_Mean'!BG324,"")</f>
        <v/>
      </c>
      <c r="BF304" s="24" t="str">
        <f>IF('Sup Tab S3b_Mean'!BH324&gt;'Sup Tab S3b_Mean'!BH$21,'Sup Tab S3b_Mean'!BH324,"")</f>
        <v/>
      </c>
      <c r="BG304" s="24" t="str">
        <f>IF('Sup Tab S3b_Mean'!BI324&gt;'Sup Tab S3b_Mean'!BI$21,'Sup Tab S3b_Mean'!BI324,"")</f>
        <v/>
      </c>
      <c r="BH304" s="24" t="str">
        <f>IF('Sup Tab S3b_Mean'!BJ324&gt;'Sup Tab S3b_Mean'!BJ$21,'Sup Tab S3b_Mean'!BJ324,"")</f>
        <v/>
      </c>
      <c r="BI304" s="24" t="str">
        <f>IF('Sup Tab S3b_Mean'!BK324&gt;'Sup Tab S3b_Mean'!BK$21,'Sup Tab S3b_Mean'!BK324,"")</f>
        <v/>
      </c>
      <c r="BJ304" s="24" t="str">
        <f>IF('Sup Tab S3b_Mean'!BL324&gt;'Sup Tab S3b_Mean'!BL$21,'Sup Tab S3b_Mean'!BL324,"")</f>
        <v/>
      </c>
      <c r="BK304" s="24" t="str">
        <f>IF('Sup Tab S3b_Mean'!BM324&gt;'Sup Tab S3b_Mean'!BM$21,'Sup Tab S3b_Mean'!BM324,"")</f>
        <v/>
      </c>
      <c r="BL304" s="24" t="str">
        <f>IF('Sup Tab S3b_Mean'!BN324&gt;'Sup Tab S3b_Mean'!BN$21,'Sup Tab S3b_Mean'!BN324,"")</f>
        <v/>
      </c>
      <c r="BM304" s="24" t="str">
        <f>IF('Sup Tab S3b_Mean'!BO324&gt;'Sup Tab S3b_Mean'!BO$21,'Sup Tab S3b_Mean'!BO324,"")</f>
        <v/>
      </c>
      <c r="BN304" s="24" t="str">
        <f>IF('Sup Tab S3b_Mean'!BP324&gt;'Sup Tab S3b_Mean'!BP$21,'Sup Tab S3b_Mean'!BP324,"")</f>
        <v/>
      </c>
      <c r="BO304" s="24" t="str">
        <f>IF('Sup Tab S3b_Mean'!BQ324&gt;'Sup Tab S3b_Mean'!BQ$21,'Sup Tab S3b_Mean'!BQ324,"")</f>
        <v/>
      </c>
      <c r="BP304" s="24" t="str">
        <f>IF('Sup Tab S3b_Mean'!BR324&gt;'Sup Tab S3b_Mean'!BR$21,'Sup Tab S3b_Mean'!BR324,"")</f>
        <v/>
      </c>
      <c r="BQ304" s="24" t="str">
        <f>IF('Sup Tab S3b_Mean'!BS324&gt;'Sup Tab S3b_Mean'!BS$21,'Sup Tab S3b_Mean'!BS324,"")</f>
        <v/>
      </c>
      <c r="BR304" s="24" t="str">
        <f>IF('Sup Tab S3b_Mean'!BT324&gt;'Sup Tab S3b_Mean'!BT$21,'Sup Tab S3b_Mean'!BT324,"")</f>
        <v/>
      </c>
      <c r="BS304" s="24" t="str">
        <f>IF('Sup Tab S3b_Mean'!BU324&gt;'Sup Tab S3b_Mean'!BU$21,'Sup Tab S3b_Mean'!BU324,"")</f>
        <v/>
      </c>
      <c r="BT304" s="24" t="str">
        <f>IF('Sup Tab S3b_Mean'!BV324&gt;'Sup Tab S3b_Mean'!BV$21,'Sup Tab S3b_Mean'!BV324,"")</f>
        <v/>
      </c>
      <c r="BU304" s="24" t="str">
        <f>IF('Sup Tab S3b_Mean'!BW324&gt;'Sup Tab S3b_Mean'!BW$21,'Sup Tab S3b_Mean'!BW324,"")</f>
        <v/>
      </c>
      <c r="BV304" s="24" t="str">
        <f>IF('Sup Tab S3b_Mean'!BX324&gt;'Sup Tab S3b_Mean'!BX$21,'Sup Tab S3b_Mean'!BX324,"")</f>
        <v/>
      </c>
      <c r="BW304" s="24" t="str">
        <f>IF('Sup Tab S3b_Mean'!BY324&gt;'Sup Tab S3b_Mean'!BY$21,'Sup Tab S3b_Mean'!BY324,"")</f>
        <v/>
      </c>
      <c r="BX304" s="24" t="str">
        <f>IF('Sup Tab S3b_Mean'!BZ324&gt;'Sup Tab S3b_Mean'!BZ$21,'Sup Tab S3b_Mean'!BZ324,"")</f>
        <v/>
      </c>
      <c r="BY304" s="24" t="str">
        <f>IF('Sup Tab S3b_Mean'!CA324&gt;'Sup Tab S3b_Mean'!CA$21,'Sup Tab S3b_Mean'!CA324,"")</f>
        <v/>
      </c>
      <c r="BZ304" s="24" t="str">
        <f>IF('Sup Tab S3b_Mean'!CB324&gt;'Sup Tab S3b_Mean'!CB$21,'Sup Tab S3b_Mean'!CB324,"")</f>
        <v/>
      </c>
      <c r="CA304" s="24" t="str">
        <f>IF('Sup Tab S3b_Mean'!CC324&gt;'Sup Tab S3b_Mean'!CC$21,'Sup Tab S3b_Mean'!CC324,"")</f>
        <v/>
      </c>
      <c r="CB304" s="24" t="str">
        <f>IF('Sup Tab S3b_Mean'!CD324&gt;'Sup Tab S3b_Mean'!CD$21,'Sup Tab S3b_Mean'!CD324,"")</f>
        <v/>
      </c>
      <c r="CC304" s="24" t="str">
        <f>IF('Sup Tab S3b_Mean'!CE324&gt;'Sup Tab S3b_Mean'!CE$21,'Sup Tab S3b_Mean'!CE324,"")</f>
        <v/>
      </c>
    </row>
    <row r="305" spans="1:81" ht="12.75" customHeight="1" x14ac:dyDescent="0.3">
      <c r="A305" s="9" t="s">
        <v>690</v>
      </c>
      <c r="B305" s="9" t="s">
        <v>705</v>
      </c>
      <c r="C305" s="24" t="str">
        <f>IF('Sup Tab S3b_Mean'!E325&gt;'Sup Tab S3b_Mean'!E$21,'Sup Tab S3b_Mean'!E325,"")</f>
        <v/>
      </c>
      <c r="D305" s="24" t="str">
        <f>IF('Sup Tab S3b_Mean'!F325&gt;'Sup Tab S3b_Mean'!F$21,'Sup Tab S3b_Mean'!F325,"")</f>
        <v/>
      </c>
      <c r="E305" s="24" t="str">
        <f>IF('Sup Tab S3b_Mean'!G325&gt;'Sup Tab S3b_Mean'!G$21,'Sup Tab S3b_Mean'!G325,"")</f>
        <v/>
      </c>
      <c r="F305" s="24" t="str">
        <f>IF('Sup Tab S3b_Mean'!H325&gt;'Sup Tab S3b_Mean'!H$21,'Sup Tab S3b_Mean'!H325,"")</f>
        <v/>
      </c>
      <c r="G305" s="24" t="str">
        <f>IF('Sup Tab S3b_Mean'!I325&gt;'Sup Tab S3b_Mean'!I$21,'Sup Tab S3b_Mean'!I325,"")</f>
        <v/>
      </c>
      <c r="H305" s="24" t="str">
        <f>IF('Sup Tab S3b_Mean'!J325&gt;'Sup Tab S3b_Mean'!J$21,'Sup Tab S3b_Mean'!J325,"")</f>
        <v/>
      </c>
      <c r="I305" s="24" t="str">
        <f>IF('Sup Tab S3b_Mean'!K325&gt;'Sup Tab S3b_Mean'!K$21,'Sup Tab S3b_Mean'!K325,"")</f>
        <v/>
      </c>
      <c r="J305" s="24" t="str">
        <f>IF('Sup Tab S3b_Mean'!L325&gt;'Sup Tab S3b_Mean'!L$21,'Sup Tab S3b_Mean'!L325,"")</f>
        <v/>
      </c>
      <c r="K305" s="24" t="str">
        <f>IF('Sup Tab S3b_Mean'!M325&gt;'Sup Tab S3b_Mean'!M$21,'Sup Tab S3b_Mean'!M325,"")</f>
        <v/>
      </c>
      <c r="L305" s="24">
        <f>IF('Sup Tab S3b_Mean'!N325&gt;'Sup Tab S3b_Mean'!N$21,'Sup Tab S3b_Mean'!N325,"")</f>
        <v>31.106406544272364</v>
      </c>
      <c r="M305" s="24" t="str">
        <f>IF('Sup Tab S3b_Mean'!O325&gt;'Sup Tab S3b_Mean'!O$21,'Sup Tab S3b_Mean'!O325,"")</f>
        <v/>
      </c>
      <c r="N305" s="24" t="str">
        <f>IF('Sup Tab S3b_Mean'!P325&gt;'Sup Tab S3b_Mean'!P$21,'Sup Tab S3b_Mean'!P325,"")</f>
        <v/>
      </c>
      <c r="O305" s="24" t="str">
        <f>IF('Sup Tab S3b_Mean'!Q325&gt;'Sup Tab S3b_Mean'!Q$21,'Sup Tab S3b_Mean'!Q325,"")</f>
        <v/>
      </c>
      <c r="P305" s="24" t="str">
        <f>IF('Sup Tab S3b_Mean'!R325&gt;'Sup Tab S3b_Mean'!R$21,'Sup Tab S3b_Mean'!R325,"")</f>
        <v/>
      </c>
      <c r="Q305" s="24" t="str">
        <f>IF('Sup Tab S3b_Mean'!S325&gt;'Sup Tab S3b_Mean'!S$21,'Sup Tab S3b_Mean'!S325,"")</f>
        <v/>
      </c>
      <c r="R305" s="24" t="str">
        <f>IF('Sup Tab S3b_Mean'!T325&gt;'Sup Tab S3b_Mean'!T$21,'Sup Tab S3b_Mean'!T325,"")</f>
        <v/>
      </c>
      <c r="S305" s="24" t="str">
        <f>IF('Sup Tab S3b_Mean'!U325&gt;'Sup Tab S3b_Mean'!U$21,'Sup Tab S3b_Mean'!U325,"")</f>
        <v/>
      </c>
      <c r="T305" s="24">
        <f>IF('Sup Tab S3b_Mean'!V325&gt;'Sup Tab S3b_Mean'!V$21,'Sup Tab S3b_Mean'!V325,"")</f>
        <v>2.2135775840059737</v>
      </c>
      <c r="U305" s="24" t="str">
        <f>IF('Sup Tab S3b_Mean'!W325&gt;'Sup Tab S3b_Mean'!W$21,'Sup Tab S3b_Mean'!W325,"")</f>
        <v/>
      </c>
      <c r="V305" s="24" t="str">
        <f>IF('Sup Tab S3b_Mean'!X325&gt;'Sup Tab S3b_Mean'!X$21,'Sup Tab S3b_Mean'!X325,"")</f>
        <v/>
      </c>
      <c r="W305" s="24" t="str">
        <f>IF('Sup Tab S3b_Mean'!Y325&gt;'Sup Tab S3b_Mean'!Y$21,'Sup Tab S3b_Mean'!Y325,"")</f>
        <v/>
      </c>
      <c r="X305" s="24" t="str">
        <f>IF('Sup Tab S3b_Mean'!Z325&gt;'Sup Tab S3b_Mean'!Z$21,'Sup Tab S3b_Mean'!Z325,"")</f>
        <v/>
      </c>
      <c r="Y305" s="24" t="str">
        <f>IF('Sup Tab S3b_Mean'!AA325&gt;'Sup Tab S3b_Mean'!AA$21,'Sup Tab S3b_Mean'!AA325,"")</f>
        <v/>
      </c>
      <c r="Z305" s="24" t="str">
        <f>IF('Sup Tab S3b_Mean'!AB325&gt;'Sup Tab S3b_Mean'!AB$21,'Sup Tab S3b_Mean'!AB325,"")</f>
        <v/>
      </c>
      <c r="AA305" s="24" t="str">
        <f>IF('Sup Tab S3b_Mean'!AC325&gt;'Sup Tab S3b_Mean'!AC$21,'Sup Tab S3b_Mean'!AC325,"")</f>
        <v/>
      </c>
      <c r="AB305" s="24" t="str">
        <f>IF('Sup Tab S3b_Mean'!AD325&gt;'Sup Tab S3b_Mean'!AD$21,'Sup Tab S3b_Mean'!AD325,"")</f>
        <v/>
      </c>
      <c r="AC305" s="24" t="str">
        <f>IF('Sup Tab S3b_Mean'!AE325&gt;'Sup Tab S3b_Mean'!AE$21,'Sup Tab S3b_Mean'!AE325,"")</f>
        <v/>
      </c>
      <c r="AD305" s="24" t="str">
        <f>IF('Sup Tab S3b_Mean'!AF325&gt;'Sup Tab S3b_Mean'!AF$21,'Sup Tab S3b_Mean'!AF325,"")</f>
        <v/>
      </c>
      <c r="AE305" s="24" t="str">
        <f>IF('Sup Tab S3b_Mean'!AG325&gt;'Sup Tab S3b_Mean'!AG$21,'Sup Tab S3b_Mean'!AG325,"")</f>
        <v/>
      </c>
      <c r="AF305" s="24" t="str">
        <f>IF('Sup Tab S3b_Mean'!AH325&gt;'Sup Tab S3b_Mean'!AH$21,'Sup Tab S3b_Mean'!AH325,"")</f>
        <v/>
      </c>
      <c r="AG305" s="24" t="str">
        <f>IF('Sup Tab S3b_Mean'!AI325&gt;'Sup Tab S3b_Mean'!AI$21,'Sup Tab S3b_Mean'!AI325,"")</f>
        <v/>
      </c>
      <c r="AH305" s="24" t="str">
        <f>IF('Sup Tab S3b_Mean'!AJ325&gt;'Sup Tab S3b_Mean'!AJ$21,'Sup Tab S3b_Mean'!AJ325,"")</f>
        <v/>
      </c>
      <c r="AI305" s="24" t="str">
        <f>IF('Sup Tab S3b_Mean'!AK325&gt;'Sup Tab S3b_Mean'!AK$21,'Sup Tab S3b_Mean'!AK325,"")</f>
        <v/>
      </c>
      <c r="AJ305" s="24" t="str">
        <f>IF('Sup Tab S3b_Mean'!AL325&gt;'Sup Tab S3b_Mean'!AL$21,'Sup Tab S3b_Mean'!AL325,"")</f>
        <v/>
      </c>
      <c r="AK305" s="24" t="str">
        <f>IF('Sup Tab S3b_Mean'!AM325&gt;'Sup Tab S3b_Mean'!AM$21,'Sup Tab S3b_Mean'!AM325,"")</f>
        <v/>
      </c>
      <c r="AL305" s="24" t="str">
        <f>IF('Sup Tab S3b_Mean'!AN325&gt;'Sup Tab S3b_Mean'!AN$21,'Sup Tab S3b_Mean'!AN325,"")</f>
        <v/>
      </c>
      <c r="AM305" s="24" t="str">
        <f>IF('Sup Tab S3b_Mean'!AO325&gt;'Sup Tab S3b_Mean'!AO$21,'Sup Tab S3b_Mean'!AO325,"")</f>
        <v/>
      </c>
      <c r="AN305" s="24" t="str">
        <f>IF('Sup Tab S3b_Mean'!AP325&gt;'Sup Tab S3b_Mean'!AP$21,'Sup Tab S3b_Mean'!AP325,"")</f>
        <v/>
      </c>
      <c r="AO305" s="24" t="str">
        <f>IF('Sup Tab S3b_Mean'!AQ325&gt;'Sup Tab S3b_Mean'!AQ$21,'Sup Tab S3b_Mean'!AQ325,"")</f>
        <v/>
      </c>
      <c r="AP305" s="24" t="str">
        <f>IF('Sup Tab S3b_Mean'!AR325&gt;'Sup Tab S3b_Mean'!AR$21,'Sup Tab S3b_Mean'!AR325,"")</f>
        <v/>
      </c>
      <c r="AQ305" s="24" t="str">
        <f>IF('Sup Tab S3b_Mean'!AS325&gt;'Sup Tab S3b_Mean'!AS$21,'Sup Tab S3b_Mean'!AS325,"")</f>
        <v/>
      </c>
      <c r="AR305" s="24" t="str">
        <f>IF('Sup Tab S3b_Mean'!AT325&gt;'Sup Tab S3b_Mean'!AT$21,'Sup Tab S3b_Mean'!AT325,"")</f>
        <v/>
      </c>
      <c r="AS305" s="24" t="str">
        <f>IF('Sup Tab S3b_Mean'!AU325&gt;'Sup Tab S3b_Mean'!AU$21,'Sup Tab S3b_Mean'!AU325,"")</f>
        <v/>
      </c>
      <c r="AT305" s="24" t="str">
        <f>IF('Sup Tab S3b_Mean'!AV325&gt;'Sup Tab S3b_Mean'!AV$21,'Sup Tab S3b_Mean'!AV325,"")</f>
        <v/>
      </c>
      <c r="AU305" s="24" t="str">
        <f>IF('Sup Tab S3b_Mean'!AW325&gt;'Sup Tab S3b_Mean'!AW$21,'Sup Tab S3b_Mean'!AW325,"")</f>
        <v/>
      </c>
      <c r="AV305" s="24" t="str">
        <f>IF('Sup Tab S3b_Mean'!AX325&gt;'Sup Tab S3b_Mean'!AX$21,'Sup Tab S3b_Mean'!AX325,"")</f>
        <v/>
      </c>
      <c r="AW305" s="24" t="str">
        <f>IF('Sup Tab S3b_Mean'!AY325&gt;'Sup Tab S3b_Mean'!AY$21,'Sup Tab S3b_Mean'!AY325,"")</f>
        <v/>
      </c>
      <c r="AX305" s="24" t="str">
        <f>IF('Sup Tab S3b_Mean'!AZ325&gt;'Sup Tab S3b_Mean'!AZ$21,'Sup Tab S3b_Mean'!AZ325,"")</f>
        <v/>
      </c>
      <c r="AY305" s="24" t="str">
        <f>IF('Sup Tab S3b_Mean'!BA325&gt;'Sup Tab S3b_Mean'!BA$21,'Sup Tab S3b_Mean'!BA325,"")</f>
        <v/>
      </c>
      <c r="AZ305" s="24" t="str">
        <f>IF('Sup Tab S3b_Mean'!BB325&gt;'Sup Tab S3b_Mean'!BB$21,'Sup Tab S3b_Mean'!BB325,"")</f>
        <v/>
      </c>
      <c r="BA305" s="24" t="str">
        <f>IF('Sup Tab S3b_Mean'!BC325&gt;'Sup Tab S3b_Mean'!BC$21,'Sup Tab S3b_Mean'!BC325,"")</f>
        <v/>
      </c>
      <c r="BB305" s="24">
        <f>IF('Sup Tab S3b_Mean'!BD325&gt;'Sup Tab S3b_Mean'!BD$21,'Sup Tab S3b_Mean'!BD325,"")</f>
        <v>1.1174837785754768</v>
      </c>
      <c r="BC305" s="24" t="str">
        <f>IF('Sup Tab S3b_Mean'!BE325&gt;'Sup Tab S3b_Mean'!BE$21,'Sup Tab S3b_Mean'!BE325,"")</f>
        <v/>
      </c>
      <c r="BD305" s="24" t="str">
        <f>IF('Sup Tab S3b_Mean'!BF325&gt;'Sup Tab S3b_Mean'!BF$21,'Sup Tab S3b_Mean'!BF325,"")</f>
        <v/>
      </c>
      <c r="BE305" s="24" t="str">
        <f>IF('Sup Tab S3b_Mean'!BG325&gt;'Sup Tab S3b_Mean'!BG$21,'Sup Tab S3b_Mean'!BG325,"")</f>
        <v/>
      </c>
      <c r="BF305" s="24" t="str">
        <f>IF('Sup Tab S3b_Mean'!BH325&gt;'Sup Tab S3b_Mean'!BH$21,'Sup Tab S3b_Mean'!BH325,"")</f>
        <v/>
      </c>
      <c r="BG305" s="24" t="str">
        <f>IF('Sup Tab S3b_Mean'!BI325&gt;'Sup Tab S3b_Mean'!BI$21,'Sup Tab S3b_Mean'!BI325,"")</f>
        <v/>
      </c>
      <c r="BH305" s="24" t="str">
        <f>IF('Sup Tab S3b_Mean'!BJ325&gt;'Sup Tab S3b_Mean'!BJ$21,'Sup Tab S3b_Mean'!BJ325,"")</f>
        <v/>
      </c>
      <c r="BI305" s="24" t="str">
        <f>IF('Sup Tab S3b_Mean'!BK325&gt;'Sup Tab S3b_Mean'!BK$21,'Sup Tab S3b_Mean'!BK325,"")</f>
        <v/>
      </c>
      <c r="BJ305" s="24">
        <f>IF('Sup Tab S3b_Mean'!BL325&gt;'Sup Tab S3b_Mean'!BL$21,'Sup Tab S3b_Mean'!BL325,"")</f>
        <v>63.585799213839856</v>
      </c>
      <c r="BK305" s="24" t="str">
        <f>IF('Sup Tab S3b_Mean'!BM325&gt;'Sup Tab S3b_Mean'!BM$21,'Sup Tab S3b_Mean'!BM325,"")</f>
        <v/>
      </c>
      <c r="BL305" s="24" t="str">
        <f>IF('Sup Tab S3b_Mean'!BN325&gt;'Sup Tab S3b_Mean'!BN$21,'Sup Tab S3b_Mean'!BN325,"")</f>
        <v/>
      </c>
      <c r="BM305" s="24" t="str">
        <f>IF('Sup Tab S3b_Mean'!BO325&gt;'Sup Tab S3b_Mean'!BO$21,'Sup Tab S3b_Mean'!BO325,"")</f>
        <v/>
      </c>
      <c r="BN305" s="24" t="str">
        <f>IF('Sup Tab S3b_Mean'!BP325&gt;'Sup Tab S3b_Mean'!BP$21,'Sup Tab S3b_Mean'!BP325,"")</f>
        <v/>
      </c>
      <c r="BO305" s="24" t="str">
        <f>IF('Sup Tab S3b_Mean'!BQ325&gt;'Sup Tab S3b_Mean'!BQ$21,'Sup Tab S3b_Mean'!BQ325,"")</f>
        <v/>
      </c>
      <c r="BP305" s="24" t="str">
        <f>IF('Sup Tab S3b_Mean'!BR325&gt;'Sup Tab S3b_Mean'!BR$21,'Sup Tab S3b_Mean'!BR325,"")</f>
        <v/>
      </c>
      <c r="BQ305" s="24" t="str">
        <f>IF('Sup Tab S3b_Mean'!BS325&gt;'Sup Tab S3b_Mean'!BS$21,'Sup Tab S3b_Mean'!BS325,"")</f>
        <v/>
      </c>
      <c r="BR305" s="24" t="str">
        <f>IF('Sup Tab S3b_Mean'!BT325&gt;'Sup Tab S3b_Mean'!BT$21,'Sup Tab S3b_Mean'!BT325,"")</f>
        <v/>
      </c>
      <c r="BS305" s="24" t="str">
        <f>IF('Sup Tab S3b_Mean'!BU325&gt;'Sup Tab S3b_Mean'!BU$21,'Sup Tab S3b_Mean'!BU325,"")</f>
        <v/>
      </c>
      <c r="BT305" s="24" t="str">
        <f>IF('Sup Tab S3b_Mean'!BV325&gt;'Sup Tab S3b_Mean'!BV$21,'Sup Tab S3b_Mean'!BV325,"")</f>
        <v/>
      </c>
      <c r="BU305" s="24" t="str">
        <f>IF('Sup Tab S3b_Mean'!BW325&gt;'Sup Tab S3b_Mean'!BW$21,'Sup Tab S3b_Mean'!BW325,"")</f>
        <v/>
      </c>
      <c r="BV305" s="24" t="str">
        <f>IF('Sup Tab S3b_Mean'!BX325&gt;'Sup Tab S3b_Mean'!BX$21,'Sup Tab S3b_Mean'!BX325,"")</f>
        <v/>
      </c>
      <c r="BW305" s="24" t="str">
        <f>IF('Sup Tab S3b_Mean'!BY325&gt;'Sup Tab S3b_Mean'!BY$21,'Sup Tab S3b_Mean'!BY325,"")</f>
        <v/>
      </c>
      <c r="BX305" s="24" t="str">
        <f>IF('Sup Tab S3b_Mean'!BZ325&gt;'Sup Tab S3b_Mean'!BZ$21,'Sup Tab S3b_Mean'!BZ325,"")</f>
        <v/>
      </c>
      <c r="BY305" s="24" t="str">
        <f>IF('Sup Tab S3b_Mean'!CA325&gt;'Sup Tab S3b_Mean'!CA$21,'Sup Tab S3b_Mean'!CA325,"")</f>
        <v/>
      </c>
      <c r="BZ305" s="24" t="str">
        <f>IF('Sup Tab S3b_Mean'!CB325&gt;'Sup Tab S3b_Mean'!CB$21,'Sup Tab S3b_Mean'!CB325,"")</f>
        <v/>
      </c>
      <c r="CA305" s="24" t="str">
        <f>IF('Sup Tab S3b_Mean'!CC325&gt;'Sup Tab S3b_Mean'!CC$21,'Sup Tab S3b_Mean'!CC325,"")</f>
        <v/>
      </c>
      <c r="CB305" s="24" t="str">
        <f>IF('Sup Tab S3b_Mean'!CD325&gt;'Sup Tab S3b_Mean'!CD$21,'Sup Tab S3b_Mean'!CD325,"")</f>
        <v/>
      </c>
      <c r="CC305" s="24" t="str">
        <f>IF('Sup Tab S3b_Mean'!CE325&gt;'Sup Tab S3b_Mean'!CE$21,'Sup Tab S3b_Mean'!CE325,"")</f>
        <v/>
      </c>
    </row>
    <row r="306" spans="1:81" ht="12.75" customHeight="1" x14ac:dyDescent="0.3">
      <c r="A306" s="9" t="s">
        <v>690</v>
      </c>
      <c r="B306" s="9" t="s">
        <v>707</v>
      </c>
      <c r="C306" s="24" t="str">
        <f>IF('Sup Tab S3b_Mean'!E326&gt;'Sup Tab S3b_Mean'!E$21,'Sup Tab S3b_Mean'!E326,"")</f>
        <v/>
      </c>
      <c r="D306" s="24" t="str">
        <f>IF('Sup Tab S3b_Mean'!F326&gt;'Sup Tab S3b_Mean'!F$21,'Sup Tab S3b_Mean'!F326,"")</f>
        <v/>
      </c>
      <c r="E306" s="24" t="str">
        <f>IF('Sup Tab S3b_Mean'!G326&gt;'Sup Tab S3b_Mean'!G$21,'Sup Tab S3b_Mean'!G326,"")</f>
        <v/>
      </c>
      <c r="F306" s="24" t="str">
        <f>IF('Sup Tab S3b_Mean'!H326&gt;'Sup Tab S3b_Mean'!H$21,'Sup Tab S3b_Mean'!H326,"")</f>
        <v/>
      </c>
      <c r="G306" s="24" t="str">
        <f>IF('Sup Tab S3b_Mean'!I326&gt;'Sup Tab S3b_Mean'!I$21,'Sup Tab S3b_Mean'!I326,"")</f>
        <v/>
      </c>
      <c r="H306" s="24" t="str">
        <f>IF('Sup Tab S3b_Mean'!J326&gt;'Sup Tab S3b_Mean'!J$21,'Sup Tab S3b_Mean'!J326,"")</f>
        <v/>
      </c>
      <c r="I306" s="24" t="str">
        <f>IF('Sup Tab S3b_Mean'!K326&gt;'Sup Tab S3b_Mean'!K$21,'Sup Tab S3b_Mean'!K326,"")</f>
        <v/>
      </c>
      <c r="J306" s="24" t="str">
        <f>IF('Sup Tab S3b_Mean'!L326&gt;'Sup Tab S3b_Mean'!L$21,'Sup Tab S3b_Mean'!L326,"")</f>
        <v/>
      </c>
      <c r="K306" s="24" t="str">
        <f>IF('Sup Tab S3b_Mean'!M326&gt;'Sup Tab S3b_Mean'!M$21,'Sup Tab S3b_Mean'!M326,"")</f>
        <v/>
      </c>
      <c r="L306" s="24" t="str">
        <f>IF('Sup Tab S3b_Mean'!N326&gt;'Sup Tab S3b_Mean'!N$21,'Sup Tab S3b_Mean'!N326,"")</f>
        <v/>
      </c>
      <c r="M306" s="24" t="str">
        <f>IF('Sup Tab S3b_Mean'!O326&gt;'Sup Tab S3b_Mean'!O$21,'Sup Tab S3b_Mean'!O326,"")</f>
        <v/>
      </c>
      <c r="N306" s="24" t="str">
        <f>IF('Sup Tab S3b_Mean'!P326&gt;'Sup Tab S3b_Mean'!P$21,'Sup Tab S3b_Mean'!P326,"")</f>
        <v/>
      </c>
      <c r="O306" s="24" t="str">
        <f>IF('Sup Tab S3b_Mean'!Q326&gt;'Sup Tab S3b_Mean'!Q$21,'Sup Tab S3b_Mean'!Q326,"")</f>
        <v/>
      </c>
      <c r="P306" s="24" t="str">
        <f>IF('Sup Tab S3b_Mean'!R326&gt;'Sup Tab S3b_Mean'!R$21,'Sup Tab S3b_Mean'!R326,"")</f>
        <v/>
      </c>
      <c r="Q306" s="24" t="str">
        <f>IF('Sup Tab S3b_Mean'!S326&gt;'Sup Tab S3b_Mean'!S$21,'Sup Tab S3b_Mean'!S326,"")</f>
        <v/>
      </c>
      <c r="R306" s="24">
        <f>IF('Sup Tab S3b_Mean'!T326&gt;'Sup Tab S3b_Mean'!T$21,'Sup Tab S3b_Mean'!T326,"")</f>
        <v>0.35337185882141453</v>
      </c>
      <c r="S306" s="24" t="str">
        <f>IF('Sup Tab S3b_Mean'!U326&gt;'Sup Tab S3b_Mean'!U$21,'Sup Tab S3b_Mean'!U326,"")</f>
        <v/>
      </c>
      <c r="T306" s="24" t="str">
        <f>IF('Sup Tab S3b_Mean'!V326&gt;'Sup Tab S3b_Mean'!V$21,'Sup Tab S3b_Mean'!V326,"")</f>
        <v/>
      </c>
      <c r="U306" s="24" t="str">
        <f>IF('Sup Tab S3b_Mean'!W326&gt;'Sup Tab S3b_Mean'!W$21,'Sup Tab S3b_Mean'!W326,"")</f>
        <v/>
      </c>
      <c r="V306" s="24" t="str">
        <f>IF('Sup Tab S3b_Mean'!X326&gt;'Sup Tab S3b_Mean'!X$21,'Sup Tab S3b_Mean'!X326,"")</f>
        <v/>
      </c>
      <c r="W306" s="24" t="str">
        <f>IF('Sup Tab S3b_Mean'!Y326&gt;'Sup Tab S3b_Mean'!Y$21,'Sup Tab S3b_Mean'!Y326,"")</f>
        <v/>
      </c>
      <c r="X306" s="24" t="str">
        <f>IF('Sup Tab S3b_Mean'!Z326&gt;'Sup Tab S3b_Mean'!Z$21,'Sup Tab S3b_Mean'!Z326,"")</f>
        <v/>
      </c>
      <c r="Y306" s="24" t="str">
        <f>IF('Sup Tab S3b_Mean'!AA326&gt;'Sup Tab S3b_Mean'!AA$21,'Sup Tab S3b_Mean'!AA326,"")</f>
        <v/>
      </c>
      <c r="Z306" s="24" t="str">
        <f>IF('Sup Tab S3b_Mean'!AB326&gt;'Sup Tab S3b_Mean'!AB$21,'Sup Tab S3b_Mean'!AB326,"")</f>
        <v/>
      </c>
      <c r="AA306" s="24" t="str">
        <f>IF('Sup Tab S3b_Mean'!AC326&gt;'Sup Tab S3b_Mean'!AC$21,'Sup Tab S3b_Mean'!AC326,"")</f>
        <v/>
      </c>
      <c r="AB306" s="24" t="str">
        <f>IF('Sup Tab S3b_Mean'!AD326&gt;'Sup Tab S3b_Mean'!AD$21,'Sup Tab S3b_Mean'!AD326,"")</f>
        <v/>
      </c>
      <c r="AC306" s="24" t="str">
        <f>IF('Sup Tab S3b_Mean'!AE326&gt;'Sup Tab S3b_Mean'!AE$21,'Sup Tab S3b_Mean'!AE326,"")</f>
        <v/>
      </c>
      <c r="AD306" s="24" t="str">
        <f>IF('Sup Tab S3b_Mean'!AF326&gt;'Sup Tab S3b_Mean'!AF$21,'Sup Tab S3b_Mean'!AF326,"")</f>
        <v/>
      </c>
      <c r="AE306" s="24" t="str">
        <f>IF('Sup Tab S3b_Mean'!AG326&gt;'Sup Tab S3b_Mean'!AG$21,'Sup Tab S3b_Mean'!AG326,"")</f>
        <v/>
      </c>
      <c r="AF306" s="24" t="str">
        <f>IF('Sup Tab S3b_Mean'!AH326&gt;'Sup Tab S3b_Mean'!AH$21,'Sup Tab S3b_Mean'!AH326,"")</f>
        <v/>
      </c>
      <c r="AG306" s="24" t="str">
        <f>IF('Sup Tab S3b_Mean'!AI326&gt;'Sup Tab S3b_Mean'!AI$21,'Sup Tab S3b_Mean'!AI326,"")</f>
        <v/>
      </c>
      <c r="AH306" s="24" t="str">
        <f>IF('Sup Tab S3b_Mean'!AJ326&gt;'Sup Tab S3b_Mean'!AJ$21,'Sup Tab S3b_Mean'!AJ326,"")</f>
        <v/>
      </c>
      <c r="AI306" s="24" t="str">
        <f>IF('Sup Tab S3b_Mean'!AK326&gt;'Sup Tab S3b_Mean'!AK$21,'Sup Tab S3b_Mean'!AK326,"")</f>
        <v/>
      </c>
      <c r="AJ306" s="24" t="str">
        <f>IF('Sup Tab S3b_Mean'!AL326&gt;'Sup Tab S3b_Mean'!AL$21,'Sup Tab S3b_Mean'!AL326,"")</f>
        <v/>
      </c>
      <c r="AK306" s="24" t="str">
        <f>IF('Sup Tab S3b_Mean'!AM326&gt;'Sup Tab S3b_Mean'!AM$21,'Sup Tab S3b_Mean'!AM326,"")</f>
        <v/>
      </c>
      <c r="AL306" s="24" t="str">
        <f>IF('Sup Tab S3b_Mean'!AN326&gt;'Sup Tab S3b_Mean'!AN$21,'Sup Tab S3b_Mean'!AN326,"")</f>
        <v/>
      </c>
      <c r="AM306" s="24" t="str">
        <f>IF('Sup Tab S3b_Mean'!AO326&gt;'Sup Tab S3b_Mean'!AO$21,'Sup Tab S3b_Mean'!AO326,"")</f>
        <v/>
      </c>
      <c r="AN306" s="24" t="str">
        <f>IF('Sup Tab S3b_Mean'!AP326&gt;'Sup Tab S3b_Mean'!AP$21,'Sup Tab S3b_Mean'!AP326,"")</f>
        <v/>
      </c>
      <c r="AO306" s="24" t="str">
        <f>IF('Sup Tab S3b_Mean'!AQ326&gt;'Sup Tab S3b_Mean'!AQ$21,'Sup Tab S3b_Mean'!AQ326,"")</f>
        <v/>
      </c>
      <c r="AP306" s="24" t="str">
        <f>IF('Sup Tab S3b_Mean'!AR326&gt;'Sup Tab S3b_Mean'!AR$21,'Sup Tab S3b_Mean'!AR326,"")</f>
        <v/>
      </c>
      <c r="AQ306" s="24" t="str">
        <f>IF('Sup Tab S3b_Mean'!AS326&gt;'Sup Tab S3b_Mean'!AS$21,'Sup Tab S3b_Mean'!AS326,"")</f>
        <v/>
      </c>
      <c r="AR306" s="24" t="str">
        <f>IF('Sup Tab S3b_Mean'!AT326&gt;'Sup Tab S3b_Mean'!AT$21,'Sup Tab S3b_Mean'!AT326,"")</f>
        <v/>
      </c>
      <c r="AS306" s="24" t="str">
        <f>IF('Sup Tab S3b_Mean'!AU326&gt;'Sup Tab S3b_Mean'!AU$21,'Sup Tab S3b_Mean'!AU326,"")</f>
        <v/>
      </c>
      <c r="AT306" s="24" t="str">
        <f>IF('Sup Tab S3b_Mean'!AV326&gt;'Sup Tab S3b_Mean'!AV$21,'Sup Tab S3b_Mean'!AV326,"")</f>
        <v/>
      </c>
      <c r="AU306" s="24" t="str">
        <f>IF('Sup Tab S3b_Mean'!AW326&gt;'Sup Tab S3b_Mean'!AW$21,'Sup Tab S3b_Mean'!AW326,"")</f>
        <v/>
      </c>
      <c r="AV306" s="24" t="str">
        <f>IF('Sup Tab S3b_Mean'!AX326&gt;'Sup Tab S3b_Mean'!AX$21,'Sup Tab S3b_Mean'!AX326,"")</f>
        <v/>
      </c>
      <c r="AW306" s="24" t="str">
        <f>IF('Sup Tab S3b_Mean'!AY326&gt;'Sup Tab S3b_Mean'!AY$21,'Sup Tab S3b_Mean'!AY326,"")</f>
        <v/>
      </c>
      <c r="AX306" s="24" t="str">
        <f>IF('Sup Tab S3b_Mean'!AZ326&gt;'Sup Tab S3b_Mean'!AZ$21,'Sup Tab S3b_Mean'!AZ326,"")</f>
        <v/>
      </c>
      <c r="AY306" s="24" t="str">
        <f>IF('Sup Tab S3b_Mean'!BA326&gt;'Sup Tab S3b_Mean'!BA$21,'Sup Tab S3b_Mean'!BA326,"")</f>
        <v/>
      </c>
      <c r="AZ306" s="24" t="str">
        <f>IF('Sup Tab S3b_Mean'!BB326&gt;'Sup Tab S3b_Mean'!BB$21,'Sup Tab S3b_Mean'!BB326,"")</f>
        <v/>
      </c>
      <c r="BA306" s="24" t="str">
        <f>IF('Sup Tab S3b_Mean'!BC326&gt;'Sup Tab S3b_Mean'!BC$21,'Sup Tab S3b_Mean'!BC326,"")</f>
        <v/>
      </c>
      <c r="BB306" s="24" t="str">
        <f>IF('Sup Tab S3b_Mean'!BD326&gt;'Sup Tab S3b_Mean'!BD$21,'Sup Tab S3b_Mean'!BD326,"")</f>
        <v/>
      </c>
      <c r="BC306" s="24" t="str">
        <f>IF('Sup Tab S3b_Mean'!BE326&gt;'Sup Tab S3b_Mean'!BE$21,'Sup Tab S3b_Mean'!BE326,"")</f>
        <v/>
      </c>
      <c r="BD306" s="24" t="str">
        <f>IF('Sup Tab S3b_Mean'!BF326&gt;'Sup Tab S3b_Mean'!BF$21,'Sup Tab S3b_Mean'!BF326,"")</f>
        <v/>
      </c>
      <c r="BE306" s="24">
        <f>IF('Sup Tab S3b_Mean'!BG326&gt;'Sup Tab S3b_Mean'!BG$21,'Sup Tab S3b_Mean'!BG326,"")</f>
        <v>5090.5660602758335</v>
      </c>
      <c r="BF306" s="24" t="str">
        <f>IF('Sup Tab S3b_Mean'!BH326&gt;'Sup Tab S3b_Mean'!BH$21,'Sup Tab S3b_Mean'!BH326,"")</f>
        <v/>
      </c>
      <c r="BG306" s="24" t="str">
        <f>IF('Sup Tab S3b_Mean'!BI326&gt;'Sup Tab S3b_Mean'!BI$21,'Sup Tab S3b_Mean'!BI326,"")</f>
        <v/>
      </c>
      <c r="BH306" s="24" t="str">
        <f>IF('Sup Tab S3b_Mean'!BJ326&gt;'Sup Tab S3b_Mean'!BJ$21,'Sup Tab S3b_Mean'!BJ326,"")</f>
        <v/>
      </c>
      <c r="BI306" s="24" t="str">
        <f>IF('Sup Tab S3b_Mean'!BK326&gt;'Sup Tab S3b_Mean'!BK$21,'Sup Tab S3b_Mean'!BK326,"")</f>
        <v/>
      </c>
      <c r="BJ306" s="24" t="str">
        <f>IF('Sup Tab S3b_Mean'!BL326&gt;'Sup Tab S3b_Mean'!BL$21,'Sup Tab S3b_Mean'!BL326,"")</f>
        <v/>
      </c>
      <c r="BK306" s="24" t="str">
        <f>IF('Sup Tab S3b_Mean'!BM326&gt;'Sup Tab S3b_Mean'!BM$21,'Sup Tab S3b_Mean'!BM326,"")</f>
        <v/>
      </c>
      <c r="BL306" s="24" t="str">
        <f>IF('Sup Tab S3b_Mean'!BN326&gt;'Sup Tab S3b_Mean'!BN$21,'Sup Tab S3b_Mean'!BN326,"")</f>
        <v/>
      </c>
      <c r="BM306" s="24" t="str">
        <f>IF('Sup Tab S3b_Mean'!BO326&gt;'Sup Tab S3b_Mean'!BO$21,'Sup Tab S3b_Mean'!BO326,"")</f>
        <v/>
      </c>
      <c r="BN306" s="24" t="str">
        <f>IF('Sup Tab S3b_Mean'!BP326&gt;'Sup Tab S3b_Mean'!BP$21,'Sup Tab S3b_Mean'!BP326,"")</f>
        <v/>
      </c>
      <c r="BO306" s="24" t="str">
        <f>IF('Sup Tab S3b_Mean'!BQ326&gt;'Sup Tab S3b_Mean'!BQ$21,'Sup Tab S3b_Mean'!BQ326,"")</f>
        <v/>
      </c>
      <c r="BP306" s="24" t="str">
        <f>IF('Sup Tab S3b_Mean'!BR326&gt;'Sup Tab S3b_Mean'!BR$21,'Sup Tab S3b_Mean'!BR326,"")</f>
        <v/>
      </c>
      <c r="BQ306" s="24" t="str">
        <f>IF('Sup Tab S3b_Mean'!BS326&gt;'Sup Tab S3b_Mean'!BS$21,'Sup Tab S3b_Mean'!BS326,"")</f>
        <v/>
      </c>
      <c r="BR306" s="24" t="str">
        <f>IF('Sup Tab S3b_Mean'!BT326&gt;'Sup Tab S3b_Mean'!BT$21,'Sup Tab S3b_Mean'!BT326,"")</f>
        <v/>
      </c>
      <c r="BS306" s="24" t="str">
        <f>IF('Sup Tab S3b_Mean'!BU326&gt;'Sup Tab S3b_Mean'!BU$21,'Sup Tab S3b_Mean'!BU326,"")</f>
        <v/>
      </c>
      <c r="BT306" s="24" t="str">
        <f>IF('Sup Tab S3b_Mean'!BV326&gt;'Sup Tab S3b_Mean'!BV$21,'Sup Tab S3b_Mean'!BV326,"")</f>
        <v/>
      </c>
      <c r="BU306" s="24" t="str">
        <f>IF('Sup Tab S3b_Mean'!BW326&gt;'Sup Tab S3b_Mean'!BW$21,'Sup Tab S3b_Mean'!BW326,"")</f>
        <v/>
      </c>
      <c r="BV306" s="24" t="str">
        <f>IF('Sup Tab S3b_Mean'!BX326&gt;'Sup Tab S3b_Mean'!BX$21,'Sup Tab S3b_Mean'!BX326,"")</f>
        <v/>
      </c>
      <c r="BW306" s="24" t="str">
        <f>IF('Sup Tab S3b_Mean'!BY326&gt;'Sup Tab S3b_Mean'!BY$21,'Sup Tab S3b_Mean'!BY326,"")</f>
        <v/>
      </c>
      <c r="BX306" s="24" t="str">
        <f>IF('Sup Tab S3b_Mean'!BZ326&gt;'Sup Tab S3b_Mean'!BZ$21,'Sup Tab S3b_Mean'!BZ326,"")</f>
        <v/>
      </c>
      <c r="BY306" s="24" t="str">
        <f>IF('Sup Tab S3b_Mean'!CA326&gt;'Sup Tab S3b_Mean'!CA$21,'Sup Tab S3b_Mean'!CA326,"")</f>
        <v/>
      </c>
      <c r="BZ306" s="24" t="str">
        <f>IF('Sup Tab S3b_Mean'!CB326&gt;'Sup Tab S3b_Mean'!CB$21,'Sup Tab S3b_Mean'!CB326,"")</f>
        <v/>
      </c>
      <c r="CA306" s="24" t="str">
        <f>IF('Sup Tab S3b_Mean'!CC326&gt;'Sup Tab S3b_Mean'!CC$21,'Sup Tab S3b_Mean'!CC326,"")</f>
        <v/>
      </c>
      <c r="CB306" s="24" t="str">
        <f>IF('Sup Tab S3b_Mean'!CD326&gt;'Sup Tab S3b_Mean'!CD$21,'Sup Tab S3b_Mean'!CD326,"")</f>
        <v/>
      </c>
      <c r="CC306" s="24" t="str">
        <f>IF('Sup Tab S3b_Mean'!CE326&gt;'Sup Tab S3b_Mean'!CE$21,'Sup Tab S3b_Mean'!CE326,"")</f>
        <v/>
      </c>
    </row>
    <row r="307" spans="1:81" ht="12.75" customHeight="1" x14ac:dyDescent="0.3">
      <c r="A307" s="9" t="s">
        <v>690</v>
      </c>
      <c r="B307" s="9" t="s">
        <v>709</v>
      </c>
      <c r="C307" s="24" t="str">
        <f>IF('Sup Tab S3b_Mean'!E327&gt;'Sup Tab S3b_Mean'!E$21,'Sup Tab S3b_Mean'!E327,"")</f>
        <v/>
      </c>
      <c r="D307" s="24">
        <f>IF('Sup Tab S3b_Mean'!F327&gt;'Sup Tab S3b_Mean'!F$21,'Sup Tab S3b_Mean'!F327,"")</f>
        <v>2202.2908997018371</v>
      </c>
      <c r="E307" s="24" t="str">
        <f>IF('Sup Tab S3b_Mean'!G327&gt;'Sup Tab S3b_Mean'!G$21,'Sup Tab S3b_Mean'!G327,"")</f>
        <v/>
      </c>
      <c r="F307" s="24" t="str">
        <f>IF('Sup Tab S3b_Mean'!H327&gt;'Sup Tab S3b_Mean'!H$21,'Sup Tab S3b_Mean'!H327,"")</f>
        <v/>
      </c>
      <c r="G307" s="24" t="str">
        <f>IF('Sup Tab S3b_Mean'!I327&gt;'Sup Tab S3b_Mean'!I$21,'Sup Tab S3b_Mean'!I327,"")</f>
        <v/>
      </c>
      <c r="H307" s="24" t="str">
        <f>IF('Sup Tab S3b_Mean'!J327&gt;'Sup Tab S3b_Mean'!J$21,'Sup Tab S3b_Mean'!J327,"")</f>
        <v/>
      </c>
      <c r="I307" s="24" t="str">
        <f>IF('Sup Tab S3b_Mean'!K327&gt;'Sup Tab S3b_Mean'!K$21,'Sup Tab S3b_Mean'!K327,"")</f>
        <v/>
      </c>
      <c r="J307" s="24" t="str">
        <f>IF('Sup Tab S3b_Mean'!L327&gt;'Sup Tab S3b_Mean'!L$21,'Sup Tab S3b_Mean'!L327,"")</f>
        <v/>
      </c>
      <c r="K307" s="24" t="str">
        <f>IF('Sup Tab S3b_Mean'!M327&gt;'Sup Tab S3b_Mean'!M$21,'Sup Tab S3b_Mean'!M327,"")</f>
        <v/>
      </c>
      <c r="L307" s="24" t="str">
        <f>IF('Sup Tab S3b_Mean'!N327&gt;'Sup Tab S3b_Mean'!N$21,'Sup Tab S3b_Mean'!N327,"")</f>
        <v/>
      </c>
      <c r="M307" s="24" t="str">
        <f>IF('Sup Tab S3b_Mean'!O327&gt;'Sup Tab S3b_Mean'!O$21,'Sup Tab S3b_Mean'!O327,"")</f>
        <v/>
      </c>
      <c r="N307" s="24" t="str">
        <f>IF('Sup Tab S3b_Mean'!P327&gt;'Sup Tab S3b_Mean'!P$21,'Sup Tab S3b_Mean'!P327,"")</f>
        <v/>
      </c>
      <c r="O307" s="24" t="str">
        <f>IF('Sup Tab S3b_Mean'!Q327&gt;'Sup Tab S3b_Mean'!Q$21,'Sup Tab S3b_Mean'!Q327,"")</f>
        <v/>
      </c>
      <c r="P307" s="24" t="str">
        <f>IF('Sup Tab S3b_Mean'!R327&gt;'Sup Tab S3b_Mean'!R$21,'Sup Tab S3b_Mean'!R327,"")</f>
        <v/>
      </c>
      <c r="Q307" s="24" t="str">
        <f>IF('Sup Tab S3b_Mean'!S327&gt;'Sup Tab S3b_Mean'!S$21,'Sup Tab S3b_Mean'!S327,"")</f>
        <v/>
      </c>
      <c r="R307" s="24" t="str">
        <f>IF('Sup Tab S3b_Mean'!T327&gt;'Sup Tab S3b_Mean'!T$21,'Sup Tab S3b_Mean'!T327,"")</f>
        <v/>
      </c>
      <c r="S307" s="24" t="str">
        <f>IF('Sup Tab S3b_Mean'!U327&gt;'Sup Tab S3b_Mean'!U$21,'Sup Tab S3b_Mean'!U327,"")</f>
        <v/>
      </c>
      <c r="T307" s="24" t="str">
        <f>IF('Sup Tab S3b_Mean'!V327&gt;'Sup Tab S3b_Mean'!V$21,'Sup Tab S3b_Mean'!V327,"")</f>
        <v/>
      </c>
      <c r="U307" s="24" t="str">
        <f>IF('Sup Tab S3b_Mean'!W327&gt;'Sup Tab S3b_Mean'!W$21,'Sup Tab S3b_Mean'!W327,"")</f>
        <v/>
      </c>
      <c r="V307" s="24" t="str">
        <f>IF('Sup Tab S3b_Mean'!X327&gt;'Sup Tab S3b_Mean'!X$21,'Sup Tab S3b_Mean'!X327,"")</f>
        <v/>
      </c>
      <c r="W307" s="24" t="str">
        <f>IF('Sup Tab S3b_Mean'!Y327&gt;'Sup Tab S3b_Mean'!Y$21,'Sup Tab S3b_Mean'!Y327,"")</f>
        <v/>
      </c>
      <c r="X307" s="24">
        <f>IF('Sup Tab S3b_Mean'!Z327&gt;'Sup Tab S3b_Mean'!Z$21,'Sup Tab S3b_Mean'!Z327,"")</f>
        <v>0.16629866387928458</v>
      </c>
      <c r="Y307" s="24" t="str">
        <f>IF('Sup Tab S3b_Mean'!AA327&gt;'Sup Tab S3b_Mean'!AA$21,'Sup Tab S3b_Mean'!AA327,"")</f>
        <v/>
      </c>
      <c r="Z307" s="24" t="str">
        <f>IF('Sup Tab S3b_Mean'!AB327&gt;'Sup Tab S3b_Mean'!AB$21,'Sup Tab S3b_Mean'!AB327,"")</f>
        <v/>
      </c>
      <c r="AA307" s="24" t="str">
        <f>IF('Sup Tab S3b_Mean'!AC327&gt;'Sup Tab S3b_Mean'!AC$21,'Sup Tab S3b_Mean'!AC327,"")</f>
        <v/>
      </c>
      <c r="AB307" s="24" t="str">
        <f>IF('Sup Tab S3b_Mean'!AD327&gt;'Sup Tab S3b_Mean'!AD$21,'Sup Tab S3b_Mean'!AD327,"")</f>
        <v/>
      </c>
      <c r="AC307" s="24" t="str">
        <f>IF('Sup Tab S3b_Mean'!AE327&gt;'Sup Tab S3b_Mean'!AE$21,'Sup Tab S3b_Mean'!AE327,"")</f>
        <v/>
      </c>
      <c r="AD307" s="24" t="str">
        <f>IF('Sup Tab S3b_Mean'!AF327&gt;'Sup Tab S3b_Mean'!AF$21,'Sup Tab S3b_Mean'!AF327,"")</f>
        <v/>
      </c>
      <c r="AE307" s="24" t="str">
        <f>IF('Sup Tab S3b_Mean'!AG327&gt;'Sup Tab S3b_Mean'!AG$21,'Sup Tab S3b_Mean'!AG327,"")</f>
        <v/>
      </c>
      <c r="AF307" s="24">
        <f>IF('Sup Tab S3b_Mean'!AH327&gt;'Sup Tab S3b_Mean'!AH$21,'Sup Tab S3b_Mean'!AH327,"")</f>
        <v>0.97918265861512843</v>
      </c>
      <c r="AG307" s="24" t="str">
        <f>IF('Sup Tab S3b_Mean'!AI327&gt;'Sup Tab S3b_Mean'!AI$21,'Sup Tab S3b_Mean'!AI327,"")</f>
        <v/>
      </c>
      <c r="AH307" s="24">
        <f>IF('Sup Tab S3b_Mean'!AJ327&gt;'Sup Tab S3b_Mean'!AJ$21,'Sup Tab S3b_Mean'!AJ327,"")</f>
        <v>7.3202089475987391</v>
      </c>
      <c r="AI307" s="24">
        <f>IF('Sup Tab S3b_Mean'!AK327&gt;'Sup Tab S3b_Mean'!AK$21,'Sup Tab S3b_Mean'!AK327,"")</f>
        <v>9.0412744907383047</v>
      </c>
      <c r="AJ307" s="24" t="str">
        <f>IF('Sup Tab S3b_Mean'!AL327&gt;'Sup Tab S3b_Mean'!AL$21,'Sup Tab S3b_Mean'!AL327,"")</f>
        <v/>
      </c>
      <c r="AK307" s="24">
        <f>IF('Sup Tab S3b_Mean'!AM327&gt;'Sup Tab S3b_Mean'!AM$21,'Sup Tab S3b_Mean'!AM327,"")</f>
        <v>8.7756890949755739</v>
      </c>
      <c r="AL307" s="24">
        <f>IF('Sup Tab S3b_Mean'!AN327&gt;'Sup Tab S3b_Mean'!AN$21,'Sup Tab S3b_Mean'!AN327,"")</f>
        <v>1.7882079227322716</v>
      </c>
      <c r="AM307" s="24" t="str">
        <f>IF('Sup Tab S3b_Mean'!AO327&gt;'Sup Tab S3b_Mean'!AO$21,'Sup Tab S3b_Mean'!AO327,"")</f>
        <v/>
      </c>
      <c r="AN307" s="24" t="str">
        <f>IF('Sup Tab S3b_Mean'!AP327&gt;'Sup Tab S3b_Mean'!AP$21,'Sup Tab S3b_Mean'!AP327,"")</f>
        <v/>
      </c>
      <c r="AO307" s="24" t="str">
        <f>IF('Sup Tab S3b_Mean'!AQ327&gt;'Sup Tab S3b_Mean'!AQ$21,'Sup Tab S3b_Mean'!AQ327,"")</f>
        <v/>
      </c>
      <c r="AP307" s="24" t="str">
        <f>IF('Sup Tab S3b_Mean'!AR327&gt;'Sup Tab S3b_Mean'!AR$21,'Sup Tab S3b_Mean'!AR327,"")</f>
        <v/>
      </c>
      <c r="AQ307" s="24" t="str">
        <f>IF('Sup Tab S3b_Mean'!AS327&gt;'Sup Tab S3b_Mean'!AS$21,'Sup Tab S3b_Mean'!AS327,"")</f>
        <v/>
      </c>
      <c r="AR307" s="24" t="str">
        <f>IF('Sup Tab S3b_Mean'!AT327&gt;'Sup Tab S3b_Mean'!AT$21,'Sup Tab S3b_Mean'!AT327,"")</f>
        <v/>
      </c>
      <c r="AS307" s="24" t="str">
        <f>IF('Sup Tab S3b_Mean'!AU327&gt;'Sup Tab S3b_Mean'!AU$21,'Sup Tab S3b_Mean'!AU327,"")</f>
        <v/>
      </c>
      <c r="AT307" s="24" t="str">
        <f>IF('Sup Tab S3b_Mean'!AV327&gt;'Sup Tab S3b_Mean'!AV$21,'Sup Tab S3b_Mean'!AV327,"")</f>
        <v/>
      </c>
      <c r="AU307" s="24" t="str">
        <f>IF('Sup Tab S3b_Mean'!AW327&gt;'Sup Tab S3b_Mean'!AW$21,'Sup Tab S3b_Mean'!AW327,"")</f>
        <v/>
      </c>
      <c r="AV307" s="24" t="str">
        <f>IF('Sup Tab S3b_Mean'!AX327&gt;'Sup Tab S3b_Mean'!AX$21,'Sup Tab S3b_Mean'!AX327,"")</f>
        <v/>
      </c>
      <c r="AW307" s="24" t="str">
        <f>IF('Sup Tab S3b_Mean'!AY327&gt;'Sup Tab S3b_Mean'!AY$21,'Sup Tab S3b_Mean'!AY327,"")</f>
        <v/>
      </c>
      <c r="AX307" s="24" t="str">
        <f>IF('Sup Tab S3b_Mean'!AZ327&gt;'Sup Tab S3b_Mean'!AZ$21,'Sup Tab S3b_Mean'!AZ327,"")</f>
        <v/>
      </c>
      <c r="AY307" s="24" t="str">
        <f>IF('Sup Tab S3b_Mean'!BA327&gt;'Sup Tab S3b_Mean'!BA$21,'Sup Tab S3b_Mean'!BA327,"")</f>
        <v/>
      </c>
      <c r="AZ307" s="24" t="str">
        <f>IF('Sup Tab S3b_Mean'!BB327&gt;'Sup Tab S3b_Mean'!BB$21,'Sup Tab S3b_Mean'!BB327,"")</f>
        <v/>
      </c>
      <c r="BA307" s="24" t="str">
        <f>IF('Sup Tab S3b_Mean'!BC327&gt;'Sup Tab S3b_Mean'!BC$21,'Sup Tab S3b_Mean'!BC327,"")</f>
        <v/>
      </c>
      <c r="BB307" s="24" t="str">
        <f>IF('Sup Tab S3b_Mean'!BD327&gt;'Sup Tab S3b_Mean'!BD$21,'Sup Tab S3b_Mean'!BD327,"")</f>
        <v/>
      </c>
      <c r="BC307" s="24" t="str">
        <f>IF('Sup Tab S3b_Mean'!BE327&gt;'Sup Tab S3b_Mean'!BE$21,'Sup Tab S3b_Mean'!BE327,"")</f>
        <v/>
      </c>
      <c r="BD307" s="24" t="str">
        <f>IF('Sup Tab S3b_Mean'!BF327&gt;'Sup Tab S3b_Mean'!BF$21,'Sup Tab S3b_Mean'!BF327,"")</f>
        <v/>
      </c>
      <c r="BE307" s="24" t="str">
        <f>IF('Sup Tab S3b_Mean'!BG327&gt;'Sup Tab S3b_Mean'!BG$21,'Sup Tab S3b_Mean'!BG327,"")</f>
        <v/>
      </c>
      <c r="BF307" s="24" t="str">
        <f>IF('Sup Tab S3b_Mean'!BH327&gt;'Sup Tab S3b_Mean'!BH$21,'Sup Tab S3b_Mean'!BH327,"")</f>
        <v/>
      </c>
      <c r="BG307" s="24" t="str">
        <f>IF('Sup Tab S3b_Mean'!BI327&gt;'Sup Tab S3b_Mean'!BI$21,'Sup Tab S3b_Mean'!BI327,"")</f>
        <v/>
      </c>
      <c r="BH307" s="24" t="str">
        <f>IF('Sup Tab S3b_Mean'!BJ327&gt;'Sup Tab S3b_Mean'!BJ$21,'Sup Tab S3b_Mean'!BJ327,"")</f>
        <v/>
      </c>
      <c r="BI307" s="24">
        <f>IF('Sup Tab S3b_Mean'!BK327&gt;'Sup Tab S3b_Mean'!BK$21,'Sup Tab S3b_Mean'!BK327,"")</f>
        <v>85.872926850134107</v>
      </c>
      <c r="BJ307" s="24" t="str">
        <f>IF('Sup Tab S3b_Mean'!BL327&gt;'Sup Tab S3b_Mean'!BL$21,'Sup Tab S3b_Mean'!BL327,"")</f>
        <v/>
      </c>
      <c r="BK307" s="24" t="str">
        <f>IF('Sup Tab S3b_Mean'!BM327&gt;'Sup Tab S3b_Mean'!BM$21,'Sup Tab S3b_Mean'!BM327,"")</f>
        <v/>
      </c>
      <c r="BL307" s="24" t="str">
        <f>IF('Sup Tab S3b_Mean'!BN327&gt;'Sup Tab S3b_Mean'!BN$21,'Sup Tab S3b_Mean'!BN327,"")</f>
        <v/>
      </c>
      <c r="BM307" s="24" t="str">
        <f>IF('Sup Tab S3b_Mean'!BO327&gt;'Sup Tab S3b_Mean'!BO$21,'Sup Tab S3b_Mean'!BO327,"")</f>
        <v/>
      </c>
      <c r="BN307" s="24" t="str">
        <f>IF('Sup Tab S3b_Mean'!BP327&gt;'Sup Tab S3b_Mean'!BP$21,'Sup Tab S3b_Mean'!BP327,"")</f>
        <v/>
      </c>
      <c r="BO307" s="24" t="str">
        <f>IF('Sup Tab S3b_Mean'!BQ327&gt;'Sup Tab S3b_Mean'!BQ$21,'Sup Tab S3b_Mean'!BQ327,"")</f>
        <v/>
      </c>
      <c r="BP307" s="24" t="str">
        <f>IF('Sup Tab S3b_Mean'!BR327&gt;'Sup Tab S3b_Mean'!BR$21,'Sup Tab S3b_Mean'!BR327,"")</f>
        <v/>
      </c>
      <c r="BQ307" s="24" t="str">
        <f>IF('Sup Tab S3b_Mean'!BS327&gt;'Sup Tab S3b_Mean'!BS$21,'Sup Tab S3b_Mean'!BS327,"")</f>
        <v/>
      </c>
      <c r="BR307" s="24">
        <f>IF('Sup Tab S3b_Mean'!BT327&gt;'Sup Tab S3b_Mean'!BT$21,'Sup Tab S3b_Mean'!BT327,"")</f>
        <v>0.24226940170849898</v>
      </c>
      <c r="BS307" s="24" t="str">
        <f>IF('Sup Tab S3b_Mean'!BU327&gt;'Sup Tab S3b_Mean'!BU$21,'Sup Tab S3b_Mean'!BU327,"")</f>
        <v/>
      </c>
      <c r="BT307" s="24" t="str">
        <f>IF('Sup Tab S3b_Mean'!BV327&gt;'Sup Tab S3b_Mean'!BV$21,'Sup Tab S3b_Mean'!BV327,"")</f>
        <v/>
      </c>
      <c r="BU307" s="24" t="str">
        <f>IF('Sup Tab S3b_Mean'!BW327&gt;'Sup Tab S3b_Mean'!BW$21,'Sup Tab S3b_Mean'!BW327,"")</f>
        <v/>
      </c>
      <c r="BV307" s="24" t="str">
        <f>IF('Sup Tab S3b_Mean'!BX327&gt;'Sup Tab S3b_Mean'!BX$21,'Sup Tab S3b_Mean'!BX327,"")</f>
        <v/>
      </c>
      <c r="BW307" s="24">
        <f>IF('Sup Tab S3b_Mean'!BY327&gt;'Sup Tab S3b_Mean'!BY$21,'Sup Tab S3b_Mean'!BY327,"")</f>
        <v>0.97918265861512843</v>
      </c>
      <c r="BX307" s="24">
        <f>IF('Sup Tab S3b_Mean'!BZ327&gt;'Sup Tab S3b_Mean'!BZ$21,'Sup Tab S3b_Mean'!BZ327,"")</f>
        <v>17.853000554727171</v>
      </c>
      <c r="BY307" s="24">
        <f>IF('Sup Tab S3b_Mean'!CA327&gt;'Sup Tab S3b_Mean'!CA$21,'Sup Tab S3b_Mean'!CA327,"")</f>
        <v>12.135259311572122</v>
      </c>
      <c r="BZ307" s="24" t="str">
        <f>IF('Sup Tab S3b_Mean'!CB327&gt;'Sup Tab S3b_Mean'!CB$21,'Sup Tab S3b_Mean'!CB327,"")</f>
        <v/>
      </c>
      <c r="CA307" s="24" t="str">
        <f>IF('Sup Tab S3b_Mean'!CC327&gt;'Sup Tab S3b_Mean'!CC$21,'Sup Tab S3b_Mean'!CC327,"")</f>
        <v/>
      </c>
      <c r="CB307" s="24" t="str">
        <f>IF('Sup Tab S3b_Mean'!CD327&gt;'Sup Tab S3b_Mean'!CD$21,'Sup Tab S3b_Mean'!CD327,"")</f>
        <v/>
      </c>
      <c r="CC307" s="24">
        <f>IF('Sup Tab S3b_Mean'!CE327&gt;'Sup Tab S3b_Mean'!CE$21,'Sup Tab S3b_Mean'!CE327,"")</f>
        <v>2.3096719878069023</v>
      </c>
    </row>
    <row r="308" spans="1:81" ht="12.75" customHeight="1" x14ac:dyDescent="0.3">
      <c r="A308" s="9" t="s">
        <v>690</v>
      </c>
      <c r="B308" s="9" t="s">
        <v>711</v>
      </c>
      <c r="C308" s="24" t="str">
        <f>IF('Sup Tab S3b_Mean'!E328&gt;'Sup Tab S3b_Mean'!E$21,'Sup Tab S3b_Mean'!E328,"")</f>
        <v/>
      </c>
      <c r="D308" s="24" t="str">
        <f>IF('Sup Tab S3b_Mean'!F328&gt;'Sup Tab S3b_Mean'!F$21,'Sup Tab S3b_Mean'!F328,"")</f>
        <v/>
      </c>
      <c r="E308" s="24">
        <f>IF('Sup Tab S3b_Mean'!G328&gt;'Sup Tab S3b_Mean'!G$21,'Sup Tab S3b_Mean'!G328,"")</f>
        <v>3924.4348965614154</v>
      </c>
      <c r="F308" s="24">
        <f>IF('Sup Tab S3b_Mean'!H328&gt;'Sup Tab S3b_Mean'!H$21,'Sup Tab S3b_Mean'!H328,"")</f>
        <v>0.1158126626050769</v>
      </c>
      <c r="G308" s="24" t="str">
        <f>IF('Sup Tab S3b_Mean'!I328&gt;'Sup Tab S3b_Mean'!I$21,'Sup Tab S3b_Mean'!I328,"")</f>
        <v/>
      </c>
      <c r="H308" s="24">
        <f>IF('Sup Tab S3b_Mean'!J328&gt;'Sup Tab S3b_Mean'!J$21,'Sup Tab S3b_Mean'!J328,"")</f>
        <v>1521.6196977220807</v>
      </c>
      <c r="I308" s="24">
        <f>IF('Sup Tab S3b_Mean'!K328&gt;'Sup Tab S3b_Mean'!K$21,'Sup Tab S3b_Mean'!K328,"")</f>
        <v>3172.5771537521596</v>
      </c>
      <c r="J308" s="24" t="str">
        <f>IF('Sup Tab S3b_Mean'!L328&gt;'Sup Tab S3b_Mean'!L$21,'Sup Tab S3b_Mean'!L328,"")</f>
        <v/>
      </c>
      <c r="K308" s="24" t="str">
        <f>IF('Sup Tab S3b_Mean'!M328&gt;'Sup Tab S3b_Mean'!M$21,'Sup Tab S3b_Mean'!M328,"")</f>
        <v/>
      </c>
      <c r="L308" s="24" t="str">
        <f>IF('Sup Tab S3b_Mean'!N328&gt;'Sup Tab S3b_Mean'!N$21,'Sup Tab S3b_Mean'!N328,"")</f>
        <v/>
      </c>
      <c r="M308" s="24">
        <f>IF('Sup Tab S3b_Mean'!O328&gt;'Sup Tab S3b_Mean'!O$21,'Sup Tab S3b_Mean'!O328,"")</f>
        <v>10.373912589763693</v>
      </c>
      <c r="N308" s="24">
        <f>IF('Sup Tab S3b_Mean'!P328&gt;'Sup Tab S3b_Mean'!P$21,'Sup Tab S3b_Mean'!P328,"")</f>
        <v>1.9486666295330421</v>
      </c>
      <c r="O308" s="24" t="str">
        <f>IF('Sup Tab S3b_Mean'!Q328&gt;'Sup Tab S3b_Mean'!Q$21,'Sup Tab S3b_Mean'!Q328,"")</f>
        <v/>
      </c>
      <c r="P308" s="24" t="str">
        <f>IF('Sup Tab S3b_Mean'!R328&gt;'Sup Tab S3b_Mean'!R$21,'Sup Tab S3b_Mean'!R328,"")</f>
        <v/>
      </c>
      <c r="Q308" s="24" t="str">
        <f>IF('Sup Tab S3b_Mean'!S328&gt;'Sup Tab S3b_Mean'!S$21,'Sup Tab S3b_Mean'!S328,"")</f>
        <v/>
      </c>
      <c r="R308" s="24" t="str">
        <f>IF('Sup Tab S3b_Mean'!T328&gt;'Sup Tab S3b_Mean'!T$21,'Sup Tab S3b_Mean'!T328,"")</f>
        <v/>
      </c>
      <c r="S308" s="24" t="str">
        <f>IF('Sup Tab S3b_Mean'!U328&gt;'Sup Tab S3b_Mean'!U$21,'Sup Tab S3b_Mean'!U328,"")</f>
        <v/>
      </c>
      <c r="T308" s="24" t="str">
        <f>IF('Sup Tab S3b_Mean'!V328&gt;'Sup Tab S3b_Mean'!V$21,'Sup Tab S3b_Mean'!V328,"")</f>
        <v/>
      </c>
      <c r="U308" s="24" t="str">
        <f>IF('Sup Tab S3b_Mean'!W328&gt;'Sup Tab S3b_Mean'!W$21,'Sup Tab S3b_Mean'!W328,"")</f>
        <v/>
      </c>
      <c r="V308" s="24" t="str">
        <f>IF('Sup Tab S3b_Mean'!X328&gt;'Sup Tab S3b_Mean'!X$21,'Sup Tab S3b_Mean'!X328,"")</f>
        <v/>
      </c>
      <c r="W308" s="24">
        <f>IF('Sup Tab S3b_Mean'!Y328&gt;'Sup Tab S3b_Mean'!Y$21,'Sup Tab S3b_Mean'!Y328,"")</f>
        <v>20.541025201399083</v>
      </c>
      <c r="X308" s="24" t="str">
        <f>IF('Sup Tab S3b_Mean'!Z328&gt;'Sup Tab S3b_Mean'!Z$21,'Sup Tab S3b_Mean'!Z328,"")</f>
        <v/>
      </c>
      <c r="Y308" s="24" t="str">
        <f>IF('Sup Tab S3b_Mean'!AA328&gt;'Sup Tab S3b_Mean'!AA$21,'Sup Tab S3b_Mean'!AA328,"")</f>
        <v/>
      </c>
      <c r="Z308" s="24" t="str">
        <f>IF('Sup Tab S3b_Mean'!AB328&gt;'Sup Tab S3b_Mean'!AB$21,'Sup Tab S3b_Mean'!AB328,"")</f>
        <v/>
      </c>
      <c r="AA308" s="24" t="str">
        <f>IF('Sup Tab S3b_Mean'!AC328&gt;'Sup Tab S3b_Mean'!AC$21,'Sup Tab S3b_Mean'!AC328,"")</f>
        <v/>
      </c>
      <c r="AB308" s="24" t="str">
        <f>IF('Sup Tab S3b_Mean'!AD328&gt;'Sup Tab S3b_Mean'!AD$21,'Sup Tab S3b_Mean'!AD328,"")</f>
        <v/>
      </c>
      <c r="AC308" s="24" t="str">
        <f>IF('Sup Tab S3b_Mean'!AE328&gt;'Sup Tab S3b_Mean'!AE$21,'Sup Tab S3b_Mean'!AE328,"")</f>
        <v/>
      </c>
      <c r="AD308" s="24">
        <f>IF('Sup Tab S3b_Mean'!AF328&gt;'Sup Tab S3b_Mean'!AF$21,'Sup Tab S3b_Mean'!AF328,"")</f>
        <v>0.36883653453682164</v>
      </c>
      <c r="AE308" s="24" t="str">
        <f>IF('Sup Tab S3b_Mean'!AG328&gt;'Sup Tab S3b_Mean'!AG$21,'Sup Tab S3b_Mean'!AG328,"")</f>
        <v/>
      </c>
      <c r="AF308" s="24" t="str">
        <f>IF('Sup Tab S3b_Mean'!AH328&gt;'Sup Tab S3b_Mean'!AH$21,'Sup Tab S3b_Mean'!AH328,"")</f>
        <v/>
      </c>
      <c r="AG308" s="24">
        <f>IF('Sup Tab S3b_Mean'!AI328&gt;'Sup Tab S3b_Mean'!AI$21,'Sup Tab S3b_Mean'!AI328,"")</f>
        <v>1.5132762302787384</v>
      </c>
      <c r="AH308" s="24" t="str">
        <f>IF('Sup Tab S3b_Mean'!AJ328&gt;'Sup Tab S3b_Mean'!AJ$21,'Sup Tab S3b_Mean'!AJ328,"")</f>
        <v/>
      </c>
      <c r="AI308" s="24" t="str">
        <f>IF('Sup Tab S3b_Mean'!AK328&gt;'Sup Tab S3b_Mean'!AK$21,'Sup Tab S3b_Mean'!AK328,"")</f>
        <v/>
      </c>
      <c r="AJ308" s="24" t="str">
        <f>IF('Sup Tab S3b_Mean'!AL328&gt;'Sup Tab S3b_Mean'!AL$21,'Sup Tab S3b_Mean'!AL328,"")</f>
        <v/>
      </c>
      <c r="AK308" s="24" t="str">
        <f>IF('Sup Tab S3b_Mean'!AM328&gt;'Sup Tab S3b_Mean'!AM$21,'Sup Tab S3b_Mean'!AM328,"")</f>
        <v/>
      </c>
      <c r="AL308" s="24" t="str">
        <f>IF('Sup Tab S3b_Mean'!AN328&gt;'Sup Tab S3b_Mean'!AN$21,'Sup Tab S3b_Mean'!AN328,"")</f>
        <v/>
      </c>
      <c r="AM308" s="24">
        <f>IF('Sup Tab S3b_Mean'!AO328&gt;'Sup Tab S3b_Mean'!AO$21,'Sup Tab S3b_Mean'!AO328,"")</f>
        <v>9705.9682131552054</v>
      </c>
      <c r="AN308" s="24">
        <f>IF('Sup Tab S3b_Mean'!AP328&gt;'Sup Tab S3b_Mean'!AP$21,'Sup Tab S3b_Mean'!AP328,"")</f>
        <v>9216.417174068205</v>
      </c>
      <c r="AO308" s="24" t="str">
        <f>IF('Sup Tab S3b_Mean'!AQ328&gt;'Sup Tab S3b_Mean'!AQ$21,'Sup Tab S3b_Mean'!AQ328,"")</f>
        <v/>
      </c>
      <c r="AP308" s="24" t="str">
        <f>IF('Sup Tab S3b_Mean'!AR328&gt;'Sup Tab S3b_Mean'!AR$21,'Sup Tab S3b_Mean'!AR328,"")</f>
        <v/>
      </c>
      <c r="AQ308" s="24" t="str">
        <f>IF('Sup Tab S3b_Mean'!AS328&gt;'Sup Tab S3b_Mean'!AS$21,'Sup Tab S3b_Mean'!AS328,"")</f>
        <v/>
      </c>
      <c r="AR308" s="24" t="str">
        <f>IF('Sup Tab S3b_Mean'!AT328&gt;'Sup Tab S3b_Mean'!AT$21,'Sup Tab S3b_Mean'!AT328,"")</f>
        <v/>
      </c>
      <c r="AS308" s="24" t="str">
        <f>IF('Sup Tab S3b_Mean'!AU328&gt;'Sup Tab S3b_Mean'!AU$21,'Sup Tab S3b_Mean'!AU328,"")</f>
        <v/>
      </c>
      <c r="AT308" s="24" t="str">
        <f>IF('Sup Tab S3b_Mean'!AV328&gt;'Sup Tab S3b_Mean'!AV$21,'Sup Tab S3b_Mean'!AV328,"")</f>
        <v/>
      </c>
      <c r="AU308" s="24" t="str">
        <f>IF('Sup Tab S3b_Mean'!AW328&gt;'Sup Tab S3b_Mean'!AW$21,'Sup Tab S3b_Mean'!AW328,"")</f>
        <v/>
      </c>
      <c r="AV308" s="24">
        <f>IF('Sup Tab S3b_Mean'!AX328&gt;'Sup Tab S3b_Mean'!AX$21,'Sup Tab S3b_Mean'!AX328,"")</f>
        <v>4132.4077328030398</v>
      </c>
      <c r="AW308" s="24" t="str">
        <f>IF('Sup Tab S3b_Mean'!AY328&gt;'Sup Tab S3b_Mean'!AY$21,'Sup Tab S3b_Mean'!AY328,"")</f>
        <v/>
      </c>
      <c r="AX308" s="24">
        <f>IF('Sup Tab S3b_Mean'!AZ328&gt;'Sup Tab S3b_Mean'!AZ$21,'Sup Tab S3b_Mean'!AZ328,"")</f>
        <v>38.388926371034287</v>
      </c>
      <c r="AY308" s="24" t="str">
        <f>IF('Sup Tab S3b_Mean'!BA328&gt;'Sup Tab S3b_Mean'!BA$21,'Sup Tab S3b_Mean'!BA328,"")</f>
        <v/>
      </c>
      <c r="AZ308" s="24" t="str">
        <f>IF('Sup Tab S3b_Mean'!BB328&gt;'Sup Tab S3b_Mean'!BB$21,'Sup Tab S3b_Mean'!BB328,"")</f>
        <v/>
      </c>
      <c r="BA308" s="24" t="str">
        <f>IF('Sup Tab S3b_Mean'!BC328&gt;'Sup Tab S3b_Mean'!BC$21,'Sup Tab S3b_Mean'!BC328,"")</f>
        <v/>
      </c>
      <c r="BB308" s="24" t="str">
        <f>IF('Sup Tab S3b_Mean'!BD328&gt;'Sup Tab S3b_Mean'!BD$21,'Sup Tab S3b_Mean'!BD328,"")</f>
        <v/>
      </c>
      <c r="BC308" s="24" t="str">
        <f>IF('Sup Tab S3b_Mean'!BE328&gt;'Sup Tab S3b_Mean'!BE$21,'Sup Tab S3b_Mean'!BE328,"")</f>
        <v/>
      </c>
      <c r="BD308" s="24" t="str">
        <f>IF('Sup Tab S3b_Mean'!BF328&gt;'Sup Tab S3b_Mean'!BF$21,'Sup Tab S3b_Mean'!BF328,"")</f>
        <v/>
      </c>
      <c r="BE308" s="24" t="str">
        <f>IF('Sup Tab S3b_Mean'!BG328&gt;'Sup Tab S3b_Mean'!BG$21,'Sup Tab S3b_Mean'!BG328,"")</f>
        <v/>
      </c>
      <c r="BF308" s="24">
        <f>IF('Sup Tab S3b_Mean'!BH328&gt;'Sup Tab S3b_Mean'!BH$21,'Sup Tab S3b_Mean'!BH328,"")</f>
        <v>5456.4285068732597</v>
      </c>
      <c r="BG308" s="24">
        <f>IF('Sup Tab S3b_Mean'!BI328&gt;'Sup Tab S3b_Mean'!BI$21,'Sup Tab S3b_Mean'!BI328,"")</f>
        <v>3312.3454474496975</v>
      </c>
      <c r="BH308" s="24" t="str">
        <f>IF('Sup Tab S3b_Mean'!BJ328&gt;'Sup Tab S3b_Mean'!BJ$21,'Sup Tab S3b_Mean'!BJ328,"")</f>
        <v/>
      </c>
      <c r="BI308" s="24" t="str">
        <f>IF('Sup Tab S3b_Mean'!BK328&gt;'Sup Tab S3b_Mean'!BK$21,'Sup Tab S3b_Mean'!BK328,"")</f>
        <v/>
      </c>
      <c r="BJ308" s="24" t="str">
        <f>IF('Sup Tab S3b_Mean'!BL328&gt;'Sup Tab S3b_Mean'!BL$21,'Sup Tab S3b_Mean'!BL328,"")</f>
        <v/>
      </c>
      <c r="BK308" s="24" t="str">
        <f>IF('Sup Tab S3b_Mean'!BM328&gt;'Sup Tab S3b_Mean'!BM$21,'Sup Tab S3b_Mean'!BM328,"")</f>
        <v/>
      </c>
      <c r="BL308" s="24" t="str">
        <f>IF('Sup Tab S3b_Mean'!BN328&gt;'Sup Tab S3b_Mean'!BN$21,'Sup Tab S3b_Mean'!BN328,"")</f>
        <v/>
      </c>
      <c r="BM308" s="24">
        <f>IF('Sup Tab S3b_Mean'!BO328&gt;'Sup Tab S3b_Mean'!BO$21,'Sup Tab S3b_Mean'!BO328,"")</f>
        <v>99.37077030789591</v>
      </c>
      <c r="BN308" s="24" t="str">
        <f>IF('Sup Tab S3b_Mean'!BP328&gt;'Sup Tab S3b_Mean'!BP$21,'Sup Tab S3b_Mean'!BP328,"")</f>
        <v/>
      </c>
      <c r="BO308" s="24" t="str">
        <f>IF('Sup Tab S3b_Mean'!BQ328&gt;'Sup Tab S3b_Mean'!BQ$21,'Sup Tab S3b_Mean'!BQ328,"")</f>
        <v/>
      </c>
      <c r="BP308" s="24" t="str">
        <f>IF('Sup Tab S3b_Mean'!BR328&gt;'Sup Tab S3b_Mean'!BR$21,'Sup Tab S3b_Mean'!BR328,"")</f>
        <v/>
      </c>
      <c r="BQ308" s="24">
        <f>IF('Sup Tab S3b_Mean'!BS328&gt;'Sup Tab S3b_Mean'!BS$21,'Sup Tab S3b_Mean'!BS328,"")</f>
        <v>51.219417353107076</v>
      </c>
      <c r="BR308" s="24" t="str">
        <f>IF('Sup Tab S3b_Mean'!BT328&gt;'Sup Tab S3b_Mean'!BT$21,'Sup Tab S3b_Mean'!BT328,"")</f>
        <v/>
      </c>
      <c r="BS308" s="24" t="str">
        <f>IF('Sup Tab S3b_Mean'!BU328&gt;'Sup Tab S3b_Mean'!BU$21,'Sup Tab S3b_Mean'!BU328,"")</f>
        <v/>
      </c>
      <c r="BT308" s="24" t="str">
        <f>IF('Sup Tab S3b_Mean'!BV328&gt;'Sup Tab S3b_Mean'!BV$21,'Sup Tab S3b_Mean'!BV328,"")</f>
        <v/>
      </c>
      <c r="BU308" s="24" t="str">
        <f>IF('Sup Tab S3b_Mean'!BW328&gt;'Sup Tab S3b_Mean'!BW$21,'Sup Tab S3b_Mean'!BW328,"")</f>
        <v/>
      </c>
      <c r="BV308" s="24" t="str">
        <f>IF('Sup Tab S3b_Mean'!BX328&gt;'Sup Tab S3b_Mean'!BX$21,'Sup Tab S3b_Mean'!BX328,"")</f>
        <v/>
      </c>
      <c r="BW308" s="24" t="str">
        <f>IF('Sup Tab S3b_Mean'!BY328&gt;'Sup Tab S3b_Mean'!BY$21,'Sup Tab S3b_Mean'!BY328,"")</f>
        <v/>
      </c>
      <c r="BX308" s="24" t="str">
        <f>IF('Sup Tab S3b_Mean'!BZ328&gt;'Sup Tab S3b_Mean'!BZ$21,'Sup Tab S3b_Mean'!BZ328,"")</f>
        <v/>
      </c>
      <c r="BY308" s="24" t="str">
        <f>IF('Sup Tab S3b_Mean'!CA328&gt;'Sup Tab S3b_Mean'!CA$21,'Sup Tab S3b_Mean'!CA328,"")</f>
        <v/>
      </c>
      <c r="BZ308" s="24" t="str">
        <f>IF('Sup Tab S3b_Mean'!CB328&gt;'Sup Tab S3b_Mean'!CB$21,'Sup Tab S3b_Mean'!CB328,"")</f>
        <v/>
      </c>
      <c r="CA308" s="24" t="str">
        <f>IF('Sup Tab S3b_Mean'!CC328&gt;'Sup Tab S3b_Mean'!CC$21,'Sup Tab S3b_Mean'!CC328,"")</f>
        <v/>
      </c>
      <c r="CB308" s="24" t="str">
        <f>IF('Sup Tab S3b_Mean'!CD328&gt;'Sup Tab S3b_Mean'!CD$21,'Sup Tab S3b_Mean'!CD328,"")</f>
        <v/>
      </c>
      <c r="CC308" s="24" t="str">
        <f>IF('Sup Tab S3b_Mean'!CE328&gt;'Sup Tab S3b_Mean'!CE$21,'Sup Tab S3b_Mean'!CE328,"")</f>
        <v/>
      </c>
    </row>
    <row r="309" spans="1:81" ht="12.75" customHeight="1" x14ac:dyDescent="0.3">
      <c r="A309" s="9"/>
      <c r="B309" s="9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  <c r="AA309" s="14"/>
      <c r="AB309" s="14"/>
      <c r="AC309" s="14"/>
      <c r="AD309" s="14"/>
      <c r="AE309" s="14"/>
      <c r="AF309" s="14"/>
      <c r="AG309" s="14"/>
      <c r="AH309" s="14"/>
      <c r="AI309" s="15"/>
      <c r="AJ309" s="16"/>
      <c r="AK309" s="16"/>
      <c r="AL309" s="16"/>
      <c r="AM309" s="16"/>
      <c r="AN309" s="16"/>
      <c r="AO309" s="17"/>
      <c r="AP309" s="17"/>
      <c r="AQ309" s="17"/>
      <c r="AR309" s="17"/>
      <c r="AS309" s="17"/>
      <c r="AT309" s="16"/>
      <c r="AU309" s="16"/>
      <c r="AV309" s="16"/>
      <c r="AW309" s="16"/>
      <c r="AX309" s="16"/>
      <c r="AY309" s="16"/>
      <c r="AZ309" s="16"/>
      <c r="BA309" s="16"/>
      <c r="BB309" s="17"/>
      <c r="BC309" s="17"/>
      <c r="BD309" s="17"/>
      <c r="BE309" s="17"/>
      <c r="BF309" s="17"/>
      <c r="BG309" s="17"/>
      <c r="BH309" s="17"/>
      <c r="BI309" s="17"/>
      <c r="BJ309" s="16"/>
      <c r="BK309" s="16"/>
      <c r="BL309" s="16"/>
      <c r="BM309" s="16"/>
      <c r="BN309" s="16"/>
      <c r="BO309" s="16"/>
      <c r="BP309" s="16"/>
      <c r="BQ309" s="16"/>
      <c r="BR309" s="16"/>
      <c r="BS309" s="16"/>
      <c r="BT309" s="16"/>
      <c r="BU309" s="17"/>
      <c r="BV309" s="17"/>
      <c r="BW309" s="17"/>
      <c r="BX309" s="17"/>
      <c r="BY309" s="17"/>
      <c r="BZ309" s="17"/>
      <c r="CA309" s="16"/>
      <c r="CB309" s="16"/>
      <c r="CC309" s="16"/>
    </row>
    <row r="310" spans="1:81" ht="12.75" customHeight="1" x14ac:dyDescent="0.3">
      <c r="A310" s="9"/>
      <c r="B310" s="9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  <c r="AA310" s="14"/>
      <c r="AB310" s="14"/>
      <c r="AC310" s="14"/>
      <c r="AD310" s="14"/>
      <c r="AE310" s="14"/>
      <c r="AF310" s="14"/>
      <c r="AG310" s="14"/>
      <c r="AH310" s="14"/>
      <c r="AI310" s="15"/>
      <c r="AJ310" s="16"/>
      <c r="AK310" s="16"/>
      <c r="AL310" s="16"/>
      <c r="AM310" s="16"/>
      <c r="AN310" s="16"/>
      <c r="AO310" s="17"/>
      <c r="AP310" s="17"/>
      <c r="AQ310" s="17"/>
      <c r="AR310" s="17"/>
      <c r="AS310" s="17"/>
      <c r="AT310" s="16"/>
      <c r="AU310" s="16"/>
      <c r="AV310" s="16"/>
      <c r="AW310" s="16"/>
      <c r="AX310" s="16"/>
      <c r="AY310" s="16"/>
      <c r="AZ310" s="16"/>
      <c r="BA310" s="16"/>
      <c r="BB310" s="17"/>
      <c r="BC310" s="17"/>
      <c r="BD310" s="17"/>
      <c r="BE310" s="17"/>
      <c r="BF310" s="17"/>
      <c r="BG310" s="17"/>
      <c r="BH310" s="17"/>
      <c r="BI310" s="17"/>
      <c r="BJ310" s="16"/>
      <c r="BK310" s="16"/>
      <c r="BL310" s="16"/>
      <c r="BM310" s="16"/>
      <c r="BN310" s="16"/>
      <c r="BO310" s="16"/>
      <c r="BP310" s="16"/>
      <c r="BQ310" s="16"/>
      <c r="BR310" s="16"/>
      <c r="BS310" s="16"/>
      <c r="BT310" s="16"/>
      <c r="BU310" s="17"/>
      <c r="BV310" s="17"/>
      <c r="BW310" s="17"/>
      <c r="BX310" s="17"/>
      <c r="BY310" s="17"/>
      <c r="BZ310" s="17"/>
      <c r="CA310" s="16"/>
      <c r="CB310" s="16"/>
      <c r="CC310" s="16"/>
    </row>
    <row r="311" spans="1:81" ht="12.75" customHeight="1" x14ac:dyDescent="0.3">
      <c r="A311" s="9"/>
      <c r="B311" s="9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  <c r="AA311" s="14"/>
      <c r="AB311" s="14"/>
      <c r="AC311" s="14"/>
      <c r="AD311" s="14"/>
      <c r="AE311" s="14"/>
      <c r="AF311" s="14"/>
      <c r="AG311" s="14"/>
      <c r="AH311" s="14"/>
      <c r="AI311" s="15"/>
      <c r="AJ311" s="16"/>
      <c r="AK311" s="16"/>
      <c r="AL311" s="16"/>
      <c r="AM311" s="16"/>
      <c r="AN311" s="16"/>
      <c r="AO311" s="17"/>
      <c r="AP311" s="17"/>
      <c r="AQ311" s="17"/>
      <c r="AR311" s="17"/>
      <c r="AS311" s="17"/>
      <c r="AT311" s="16"/>
      <c r="AU311" s="16"/>
      <c r="AV311" s="16"/>
      <c r="AW311" s="16"/>
      <c r="AX311" s="16"/>
      <c r="AY311" s="16"/>
      <c r="AZ311" s="16"/>
      <c r="BA311" s="16"/>
      <c r="BB311" s="17"/>
      <c r="BC311" s="17"/>
      <c r="BD311" s="17"/>
      <c r="BE311" s="17"/>
      <c r="BF311" s="17"/>
      <c r="BG311" s="17"/>
      <c r="BH311" s="17"/>
      <c r="BI311" s="17"/>
      <c r="BJ311" s="16"/>
      <c r="BK311" s="16"/>
      <c r="BL311" s="16"/>
      <c r="BM311" s="16"/>
      <c r="BN311" s="16"/>
      <c r="BO311" s="16"/>
      <c r="BP311" s="16"/>
      <c r="BQ311" s="16"/>
      <c r="BR311" s="16"/>
      <c r="BS311" s="16"/>
      <c r="BT311" s="16"/>
      <c r="BU311" s="17"/>
      <c r="BV311" s="17"/>
      <c r="BW311" s="17"/>
      <c r="BX311" s="17"/>
      <c r="BY311" s="17"/>
      <c r="BZ311" s="17"/>
      <c r="CA311" s="16"/>
      <c r="CB311" s="16"/>
      <c r="CC311" s="16"/>
    </row>
    <row r="312" spans="1:81" ht="12.75" customHeight="1" x14ac:dyDescent="0.3">
      <c r="A312" s="9"/>
      <c r="B312" s="9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  <c r="AA312" s="14"/>
      <c r="AB312" s="14"/>
      <c r="AC312" s="14"/>
      <c r="AD312" s="14"/>
      <c r="AE312" s="14"/>
      <c r="AF312" s="14"/>
      <c r="AG312" s="14"/>
      <c r="AH312" s="14"/>
      <c r="AI312" s="15"/>
      <c r="AJ312" s="16"/>
      <c r="AK312" s="16"/>
      <c r="AL312" s="16"/>
      <c r="AM312" s="16"/>
      <c r="AN312" s="16"/>
      <c r="AO312" s="17"/>
      <c r="AP312" s="17"/>
      <c r="AQ312" s="17"/>
      <c r="AR312" s="17"/>
      <c r="AS312" s="17"/>
      <c r="AT312" s="16"/>
      <c r="AU312" s="16"/>
      <c r="AV312" s="16"/>
      <c r="AW312" s="16"/>
      <c r="AX312" s="16"/>
      <c r="AY312" s="16"/>
      <c r="AZ312" s="16"/>
      <c r="BA312" s="16"/>
      <c r="BB312" s="17"/>
      <c r="BC312" s="17"/>
      <c r="BD312" s="17"/>
      <c r="BE312" s="17"/>
      <c r="BF312" s="17"/>
      <c r="BG312" s="17"/>
      <c r="BH312" s="17"/>
      <c r="BI312" s="17"/>
      <c r="BJ312" s="16"/>
      <c r="BK312" s="16"/>
      <c r="BL312" s="16"/>
      <c r="BM312" s="16"/>
      <c r="BN312" s="16"/>
      <c r="BO312" s="16"/>
      <c r="BP312" s="16"/>
      <c r="BQ312" s="16"/>
      <c r="BR312" s="16"/>
      <c r="BS312" s="16"/>
      <c r="BT312" s="16"/>
      <c r="BU312" s="17"/>
      <c r="BV312" s="17"/>
      <c r="BW312" s="17"/>
      <c r="BX312" s="17"/>
      <c r="BY312" s="17"/>
      <c r="BZ312" s="17"/>
      <c r="CA312" s="16"/>
      <c r="CB312" s="16"/>
      <c r="CC312" s="16"/>
    </row>
    <row r="313" spans="1:81" ht="12.75" customHeight="1" x14ac:dyDescent="0.3">
      <c r="A313" s="9"/>
      <c r="B313" s="9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  <c r="AA313" s="14"/>
      <c r="AB313" s="14"/>
      <c r="AC313" s="14"/>
      <c r="AD313" s="14"/>
      <c r="AE313" s="14"/>
      <c r="AF313" s="14"/>
      <c r="AG313" s="14"/>
      <c r="AH313" s="14"/>
      <c r="AI313" s="15"/>
      <c r="AJ313" s="16"/>
      <c r="AK313" s="16"/>
      <c r="AL313" s="16"/>
      <c r="AM313" s="16"/>
      <c r="AN313" s="16"/>
      <c r="AO313" s="17"/>
      <c r="AP313" s="17"/>
      <c r="AQ313" s="17"/>
      <c r="AR313" s="17"/>
      <c r="AS313" s="17"/>
      <c r="AT313" s="16"/>
      <c r="AU313" s="16"/>
      <c r="AV313" s="16"/>
      <c r="AW313" s="16"/>
      <c r="AX313" s="16"/>
      <c r="AY313" s="16"/>
      <c r="AZ313" s="16"/>
      <c r="BA313" s="16"/>
      <c r="BB313" s="17"/>
      <c r="BC313" s="17"/>
      <c r="BD313" s="17"/>
      <c r="BE313" s="17"/>
      <c r="BF313" s="17"/>
      <c r="BG313" s="17"/>
      <c r="BH313" s="17"/>
      <c r="BI313" s="17"/>
      <c r="BJ313" s="16"/>
      <c r="BK313" s="16"/>
      <c r="BL313" s="16"/>
      <c r="BM313" s="16"/>
      <c r="BN313" s="16"/>
      <c r="BO313" s="16"/>
      <c r="BP313" s="16"/>
      <c r="BQ313" s="16"/>
      <c r="BR313" s="16"/>
      <c r="BS313" s="16"/>
      <c r="BT313" s="16"/>
      <c r="BU313" s="17"/>
      <c r="BV313" s="17"/>
      <c r="BW313" s="17"/>
      <c r="BX313" s="17"/>
      <c r="BY313" s="17"/>
      <c r="BZ313" s="17"/>
      <c r="CA313" s="16"/>
      <c r="CB313" s="16"/>
      <c r="CC313" s="16"/>
    </row>
    <row r="314" spans="1:81" ht="12.75" customHeight="1" x14ac:dyDescent="0.3">
      <c r="A314" s="9"/>
      <c r="B314" s="9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  <c r="AA314" s="14"/>
      <c r="AB314" s="14"/>
      <c r="AC314" s="14"/>
      <c r="AD314" s="14"/>
      <c r="AE314" s="14"/>
      <c r="AF314" s="14"/>
      <c r="AG314" s="14"/>
      <c r="AH314" s="14"/>
      <c r="AI314" s="15"/>
      <c r="AJ314" s="16"/>
      <c r="AK314" s="16"/>
      <c r="AL314" s="16"/>
      <c r="AM314" s="16"/>
      <c r="AN314" s="16"/>
      <c r="AO314" s="17"/>
      <c r="AP314" s="17"/>
      <c r="AQ314" s="17"/>
      <c r="AR314" s="17"/>
      <c r="AS314" s="17"/>
      <c r="AT314" s="16"/>
      <c r="AU314" s="16"/>
      <c r="AV314" s="16"/>
      <c r="AW314" s="16"/>
      <c r="AX314" s="16"/>
      <c r="AY314" s="16"/>
      <c r="AZ314" s="16"/>
      <c r="BA314" s="16"/>
      <c r="BB314" s="17"/>
      <c r="BC314" s="17"/>
      <c r="BD314" s="17"/>
      <c r="BE314" s="17"/>
      <c r="BF314" s="17"/>
      <c r="BG314" s="17"/>
      <c r="BH314" s="17"/>
      <c r="BI314" s="17"/>
      <c r="BJ314" s="16"/>
      <c r="BK314" s="16"/>
      <c r="BL314" s="16"/>
      <c r="BM314" s="16"/>
      <c r="BN314" s="16"/>
      <c r="BO314" s="16"/>
      <c r="BP314" s="16"/>
      <c r="BQ314" s="16"/>
      <c r="BR314" s="16"/>
      <c r="BS314" s="16"/>
      <c r="BT314" s="16"/>
      <c r="BU314" s="17"/>
      <c r="BV314" s="17"/>
      <c r="BW314" s="17"/>
      <c r="BX314" s="17"/>
      <c r="BY314" s="17"/>
      <c r="BZ314" s="17"/>
      <c r="CA314" s="16"/>
      <c r="CB314" s="16"/>
      <c r="CC314" s="16"/>
    </row>
    <row r="315" spans="1:81" ht="12.75" customHeight="1" x14ac:dyDescent="0.3">
      <c r="A315" s="9"/>
      <c r="B315" s="9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  <c r="AA315" s="14"/>
      <c r="AB315" s="14"/>
      <c r="AC315" s="14"/>
      <c r="AD315" s="14"/>
      <c r="AE315" s="14"/>
      <c r="AF315" s="14"/>
      <c r="AG315" s="14"/>
      <c r="AH315" s="14"/>
      <c r="AI315" s="15"/>
      <c r="AJ315" s="16"/>
      <c r="AK315" s="16"/>
      <c r="AL315" s="16"/>
      <c r="AM315" s="16"/>
      <c r="AN315" s="16"/>
      <c r="AO315" s="17"/>
      <c r="AP315" s="17"/>
      <c r="AQ315" s="17"/>
      <c r="AR315" s="17"/>
      <c r="AS315" s="17"/>
      <c r="AT315" s="16"/>
      <c r="AU315" s="16"/>
      <c r="AV315" s="16"/>
      <c r="AW315" s="16"/>
      <c r="AX315" s="16"/>
      <c r="AY315" s="16"/>
      <c r="AZ315" s="16"/>
      <c r="BA315" s="16"/>
      <c r="BB315" s="17"/>
      <c r="BC315" s="17"/>
      <c r="BD315" s="17"/>
      <c r="BE315" s="17"/>
      <c r="BF315" s="17"/>
      <c r="BG315" s="17"/>
      <c r="BH315" s="17"/>
      <c r="BI315" s="17"/>
      <c r="BJ315" s="16"/>
      <c r="BK315" s="16"/>
      <c r="BL315" s="16"/>
      <c r="BM315" s="16"/>
      <c r="BN315" s="16"/>
      <c r="BO315" s="16"/>
      <c r="BP315" s="16"/>
      <c r="BQ315" s="16"/>
      <c r="BR315" s="16"/>
      <c r="BS315" s="16"/>
      <c r="BT315" s="16"/>
      <c r="BU315" s="17"/>
      <c r="BV315" s="17"/>
      <c r="BW315" s="17"/>
      <c r="BX315" s="17"/>
      <c r="BY315" s="17"/>
      <c r="BZ315" s="17"/>
      <c r="CA315" s="16"/>
      <c r="CB315" s="16"/>
      <c r="CC315" s="16"/>
    </row>
    <row r="316" spans="1:81" ht="12.75" customHeight="1" x14ac:dyDescent="0.3">
      <c r="A316" s="9"/>
      <c r="B316" s="9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  <c r="AA316" s="14"/>
      <c r="AB316" s="14"/>
      <c r="AC316" s="14"/>
      <c r="AD316" s="14"/>
      <c r="AE316" s="14"/>
      <c r="AF316" s="14"/>
      <c r="AG316" s="14"/>
      <c r="AH316" s="14"/>
      <c r="AI316" s="15"/>
      <c r="AJ316" s="16"/>
      <c r="AK316" s="16"/>
      <c r="AL316" s="16"/>
      <c r="AM316" s="16"/>
      <c r="AN316" s="16"/>
      <c r="AO316" s="17"/>
      <c r="AP316" s="17"/>
      <c r="AQ316" s="17"/>
      <c r="AR316" s="17"/>
      <c r="AS316" s="17"/>
      <c r="AT316" s="16"/>
      <c r="AU316" s="16"/>
      <c r="AV316" s="16"/>
      <c r="AW316" s="16"/>
      <c r="AX316" s="16"/>
      <c r="AY316" s="16"/>
      <c r="AZ316" s="16"/>
      <c r="BA316" s="16"/>
      <c r="BB316" s="17"/>
      <c r="BC316" s="17"/>
      <c r="BD316" s="17"/>
      <c r="BE316" s="17"/>
      <c r="BF316" s="17"/>
      <c r="BG316" s="17"/>
      <c r="BH316" s="17"/>
      <c r="BI316" s="17"/>
      <c r="BJ316" s="16"/>
      <c r="BK316" s="16"/>
      <c r="BL316" s="16"/>
      <c r="BM316" s="16"/>
      <c r="BN316" s="16"/>
      <c r="BO316" s="16"/>
      <c r="BP316" s="16"/>
      <c r="BQ316" s="16"/>
      <c r="BR316" s="16"/>
      <c r="BS316" s="16"/>
      <c r="BT316" s="16"/>
      <c r="BU316" s="17"/>
      <c r="BV316" s="17"/>
      <c r="BW316" s="17"/>
      <c r="BX316" s="17"/>
      <c r="BY316" s="17"/>
      <c r="BZ316" s="17"/>
      <c r="CA316" s="16"/>
      <c r="CB316" s="16"/>
      <c r="CC316" s="16"/>
    </row>
    <row r="317" spans="1:81" ht="12.75" customHeight="1" x14ac:dyDescent="0.3">
      <c r="A317" s="9"/>
      <c r="B317" s="9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  <c r="AA317" s="14"/>
      <c r="AB317" s="14"/>
      <c r="AC317" s="14"/>
      <c r="AD317" s="14"/>
      <c r="AE317" s="14"/>
      <c r="AF317" s="14"/>
      <c r="AG317" s="14"/>
      <c r="AH317" s="14"/>
      <c r="AI317" s="15"/>
      <c r="AJ317" s="16"/>
      <c r="AK317" s="16"/>
      <c r="AL317" s="16"/>
      <c r="AM317" s="16"/>
      <c r="AN317" s="16"/>
      <c r="AO317" s="17"/>
      <c r="AP317" s="17"/>
      <c r="AQ317" s="17"/>
      <c r="AR317" s="17"/>
      <c r="AS317" s="17"/>
      <c r="AT317" s="16"/>
      <c r="AU317" s="16"/>
      <c r="AV317" s="16"/>
      <c r="AW317" s="16"/>
      <c r="AX317" s="16"/>
      <c r="AY317" s="16"/>
      <c r="AZ317" s="16"/>
      <c r="BA317" s="16"/>
      <c r="BB317" s="17"/>
      <c r="BC317" s="17"/>
      <c r="BD317" s="17"/>
      <c r="BE317" s="17"/>
      <c r="BF317" s="17"/>
      <c r="BG317" s="17"/>
      <c r="BH317" s="17"/>
      <c r="BI317" s="17"/>
      <c r="BJ317" s="16"/>
      <c r="BK317" s="16"/>
      <c r="BL317" s="16"/>
      <c r="BM317" s="16"/>
      <c r="BN317" s="16"/>
      <c r="BO317" s="16"/>
      <c r="BP317" s="16"/>
      <c r="BQ317" s="16"/>
      <c r="BR317" s="16"/>
      <c r="BS317" s="16"/>
      <c r="BT317" s="16"/>
      <c r="BU317" s="17"/>
      <c r="BV317" s="17"/>
      <c r="BW317" s="17"/>
      <c r="BX317" s="17"/>
      <c r="BY317" s="17"/>
      <c r="BZ317" s="17"/>
      <c r="CA317" s="16"/>
      <c r="CB317" s="16"/>
      <c r="CC317" s="16"/>
    </row>
    <row r="318" spans="1:81" ht="12.75" customHeight="1" x14ac:dyDescent="0.3">
      <c r="A318" s="9"/>
      <c r="B318" s="9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  <c r="AA318" s="14"/>
      <c r="AB318" s="14"/>
      <c r="AC318" s="14"/>
      <c r="AD318" s="14"/>
      <c r="AE318" s="14"/>
      <c r="AF318" s="14"/>
      <c r="AG318" s="14"/>
      <c r="AH318" s="14"/>
      <c r="AI318" s="15"/>
      <c r="AJ318" s="16"/>
      <c r="AK318" s="16"/>
      <c r="AL318" s="16"/>
      <c r="AM318" s="16"/>
      <c r="AN318" s="16"/>
      <c r="AO318" s="17"/>
      <c r="AP318" s="17"/>
      <c r="AQ318" s="17"/>
      <c r="AR318" s="17"/>
      <c r="AS318" s="17"/>
      <c r="AT318" s="16"/>
      <c r="AU318" s="16"/>
      <c r="AV318" s="16"/>
      <c r="AW318" s="16"/>
      <c r="AX318" s="16"/>
      <c r="AY318" s="16"/>
      <c r="AZ318" s="16"/>
      <c r="BA318" s="16"/>
      <c r="BB318" s="17"/>
      <c r="BC318" s="17"/>
      <c r="BD318" s="17"/>
      <c r="BE318" s="17"/>
      <c r="BF318" s="17"/>
      <c r="BG318" s="17"/>
      <c r="BH318" s="17"/>
      <c r="BI318" s="17"/>
      <c r="BJ318" s="16"/>
      <c r="BK318" s="16"/>
      <c r="BL318" s="16"/>
      <c r="BM318" s="16"/>
      <c r="BN318" s="16"/>
      <c r="BO318" s="16"/>
      <c r="BP318" s="16"/>
      <c r="BQ318" s="16"/>
      <c r="BR318" s="16"/>
      <c r="BS318" s="16"/>
      <c r="BT318" s="16"/>
      <c r="BU318" s="17"/>
      <c r="BV318" s="17"/>
      <c r="BW318" s="17"/>
      <c r="BX318" s="17"/>
      <c r="BY318" s="17"/>
      <c r="BZ318" s="17"/>
      <c r="CA318" s="16"/>
      <c r="CB318" s="16"/>
      <c r="CC318" s="16"/>
    </row>
    <row r="319" spans="1:81" ht="12.75" customHeight="1" x14ac:dyDescent="0.3">
      <c r="A319" s="9"/>
      <c r="B319" s="9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  <c r="AA319" s="14"/>
      <c r="AB319" s="14"/>
      <c r="AC319" s="14"/>
      <c r="AD319" s="14"/>
      <c r="AE319" s="14"/>
      <c r="AF319" s="14"/>
      <c r="AG319" s="14"/>
      <c r="AH319" s="14"/>
      <c r="AI319" s="15"/>
      <c r="AJ319" s="16"/>
      <c r="AK319" s="16"/>
      <c r="AL319" s="16"/>
      <c r="AM319" s="16"/>
      <c r="AN319" s="16"/>
      <c r="AO319" s="17"/>
      <c r="AP319" s="17"/>
      <c r="AQ319" s="17"/>
      <c r="AR319" s="17"/>
      <c r="AS319" s="17"/>
      <c r="AT319" s="16"/>
      <c r="AU319" s="16"/>
      <c r="AV319" s="16"/>
      <c r="AW319" s="16"/>
      <c r="AX319" s="16"/>
      <c r="AY319" s="16"/>
      <c r="AZ319" s="16"/>
      <c r="BA319" s="16"/>
      <c r="BB319" s="17"/>
      <c r="BC319" s="17"/>
      <c r="BD319" s="17"/>
      <c r="BE319" s="17"/>
      <c r="BF319" s="17"/>
      <c r="BG319" s="17"/>
      <c r="BH319" s="17"/>
      <c r="BI319" s="17"/>
      <c r="BJ319" s="16"/>
      <c r="BK319" s="16"/>
      <c r="BL319" s="16"/>
      <c r="BM319" s="16"/>
      <c r="BN319" s="16"/>
      <c r="BO319" s="16"/>
      <c r="BP319" s="16"/>
      <c r="BQ319" s="16"/>
      <c r="BR319" s="16"/>
      <c r="BS319" s="16"/>
      <c r="BT319" s="16"/>
      <c r="BU319" s="17"/>
      <c r="BV319" s="17"/>
      <c r="BW319" s="17"/>
      <c r="BX319" s="17"/>
      <c r="BY319" s="17"/>
      <c r="BZ319" s="17"/>
      <c r="CA319" s="16"/>
      <c r="CB319" s="16"/>
      <c r="CC319" s="16"/>
    </row>
    <row r="320" spans="1:81" ht="12.75" customHeight="1" x14ac:dyDescent="0.3">
      <c r="A320" s="9"/>
      <c r="B320" s="9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  <c r="AA320" s="14"/>
      <c r="AB320" s="14"/>
      <c r="AC320" s="14"/>
      <c r="AD320" s="14"/>
      <c r="AE320" s="14"/>
      <c r="AF320" s="14"/>
      <c r="AG320" s="14"/>
      <c r="AH320" s="14"/>
      <c r="AI320" s="15"/>
      <c r="AJ320" s="16"/>
      <c r="AK320" s="16"/>
      <c r="AL320" s="16"/>
      <c r="AM320" s="16"/>
      <c r="AN320" s="16"/>
      <c r="AO320" s="17"/>
      <c r="AP320" s="17"/>
      <c r="AQ320" s="17"/>
      <c r="AR320" s="17"/>
      <c r="AS320" s="17"/>
      <c r="AT320" s="16"/>
      <c r="AU320" s="16"/>
      <c r="AV320" s="16"/>
      <c r="AW320" s="16"/>
      <c r="AX320" s="16"/>
      <c r="AY320" s="16"/>
      <c r="AZ320" s="16"/>
      <c r="BA320" s="16"/>
      <c r="BB320" s="17"/>
      <c r="BC320" s="17"/>
      <c r="BD320" s="17"/>
      <c r="BE320" s="17"/>
      <c r="BF320" s="17"/>
      <c r="BG320" s="17"/>
      <c r="BH320" s="17"/>
      <c r="BI320" s="17"/>
      <c r="BJ320" s="16"/>
      <c r="BK320" s="16"/>
      <c r="BL320" s="16"/>
      <c r="BM320" s="16"/>
      <c r="BN320" s="16"/>
      <c r="BO320" s="16"/>
      <c r="BP320" s="16"/>
      <c r="BQ320" s="16"/>
      <c r="BR320" s="16"/>
      <c r="BS320" s="16"/>
      <c r="BT320" s="16"/>
      <c r="BU320" s="17"/>
      <c r="BV320" s="17"/>
      <c r="BW320" s="17"/>
      <c r="BX320" s="17"/>
      <c r="BY320" s="17"/>
      <c r="BZ320" s="17"/>
      <c r="CA320" s="16"/>
      <c r="CB320" s="16"/>
      <c r="CC320" s="16"/>
    </row>
    <row r="321" spans="1:81" ht="12.75" customHeight="1" x14ac:dyDescent="0.3">
      <c r="A321" s="9"/>
      <c r="B321" s="9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  <c r="AA321" s="14"/>
      <c r="AB321" s="14"/>
      <c r="AC321" s="14"/>
      <c r="AD321" s="14"/>
      <c r="AE321" s="14"/>
      <c r="AF321" s="14"/>
      <c r="AG321" s="14"/>
      <c r="AH321" s="14"/>
      <c r="AI321" s="15"/>
      <c r="AJ321" s="16"/>
      <c r="AK321" s="16"/>
      <c r="AL321" s="16"/>
      <c r="AM321" s="16"/>
      <c r="AN321" s="16"/>
      <c r="AO321" s="17"/>
      <c r="AP321" s="17"/>
      <c r="AQ321" s="17"/>
      <c r="AR321" s="17"/>
      <c r="AS321" s="17"/>
      <c r="AT321" s="16"/>
      <c r="AU321" s="16"/>
      <c r="AV321" s="16"/>
      <c r="AW321" s="16"/>
      <c r="AX321" s="16"/>
      <c r="AY321" s="16"/>
      <c r="AZ321" s="16"/>
      <c r="BA321" s="16"/>
      <c r="BB321" s="17"/>
      <c r="BC321" s="17"/>
      <c r="BD321" s="17"/>
      <c r="BE321" s="17"/>
      <c r="BF321" s="17"/>
      <c r="BG321" s="17"/>
      <c r="BH321" s="17"/>
      <c r="BI321" s="17"/>
      <c r="BJ321" s="16"/>
      <c r="BK321" s="16"/>
      <c r="BL321" s="16"/>
      <c r="BM321" s="16"/>
      <c r="BN321" s="16"/>
      <c r="BO321" s="16"/>
      <c r="BP321" s="16"/>
      <c r="BQ321" s="16"/>
      <c r="BR321" s="16"/>
      <c r="BS321" s="16"/>
      <c r="BT321" s="16"/>
      <c r="BU321" s="17"/>
      <c r="BV321" s="17"/>
      <c r="BW321" s="17"/>
      <c r="BX321" s="17"/>
      <c r="BY321" s="17"/>
      <c r="BZ321" s="17"/>
      <c r="CA321" s="16"/>
      <c r="CB321" s="16"/>
      <c r="CC321" s="16"/>
    </row>
    <row r="322" spans="1:81" ht="12.75" customHeight="1" x14ac:dyDescent="0.3">
      <c r="A322" s="9"/>
      <c r="B322" s="9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  <c r="AA322" s="14"/>
      <c r="AB322" s="14"/>
      <c r="AC322" s="14"/>
      <c r="AD322" s="14"/>
      <c r="AE322" s="14"/>
      <c r="AF322" s="14"/>
      <c r="AG322" s="14"/>
      <c r="AH322" s="14"/>
      <c r="AI322" s="15"/>
      <c r="AJ322" s="16"/>
      <c r="AK322" s="16"/>
      <c r="AL322" s="16"/>
      <c r="AM322" s="16"/>
      <c r="AN322" s="16"/>
      <c r="AO322" s="17"/>
      <c r="AP322" s="17"/>
      <c r="AQ322" s="17"/>
      <c r="AR322" s="17"/>
      <c r="AS322" s="17"/>
      <c r="AT322" s="16"/>
      <c r="AU322" s="16"/>
      <c r="AV322" s="16"/>
      <c r="AW322" s="16"/>
      <c r="AX322" s="16"/>
      <c r="AY322" s="16"/>
      <c r="AZ322" s="16"/>
      <c r="BA322" s="16"/>
      <c r="BB322" s="17"/>
      <c r="BC322" s="17"/>
      <c r="BD322" s="17"/>
      <c r="BE322" s="17"/>
      <c r="BF322" s="17"/>
      <c r="BG322" s="17"/>
      <c r="BH322" s="17"/>
      <c r="BI322" s="17"/>
      <c r="BJ322" s="16"/>
      <c r="BK322" s="16"/>
      <c r="BL322" s="16"/>
      <c r="BM322" s="16"/>
      <c r="BN322" s="16"/>
      <c r="BO322" s="16"/>
      <c r="BP322" s="16"/>
      <c r="BQ322" s="16"/>
      <c r="BR322" s="16"/>
      <c r="BS322" s="16"/>
      <c r="BT322" s="16"/>
      <c r="BU322" s="17"/>
      <c r="BV322" s="17"/>
      <c r="BW322" s="17"/>
      <c r="BX322" s="17"/>
      <c r="BY322" s="17"/>
      <c r="BZ322" s="17"/>
      <c r="CA322" s="16"/>
      <c r="CB322" s="16"/>
      <c r="CC322" s="16"/>
    </row>
    <row r="323" spans="1:81" ht="12.75" customHeight="1" x14ac:dyDescent="0.3">
      <c r="A323" s="9"/>
      <c r="B323" s="9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  <c r="AA323" s="14"/>
      <c r="AB323" s="14"/>
      <c r="AC323" s="14"/>
      <c r="AD323" s="14"/>
      <c r="AE323" s="14"/>
      <c r="AF323" s="14"/>
      <c r="AG323" s="14"/>
      <c r="AH323" s="14"/>
      <c r="AI323" s="15"/>
      <c r="AJ323" s="16"/>
      <c r="AK323" s="16"/>
      <c r="AL323" s="16"/>
      <c r="AM323" s="16"/>
      <c r="AN323" s="16"/>
      <c r="AO323" s="17"/>
      <c r="AP323" s="17"/>
      <c r="AQ323" s="17"/>
      <c r="AR323" s="17"/>
      <c r="AS323" s="17"/>
      <c r="AT323" s="16"/>
      <c r="AU323" s="16"/>
      <c r="AV323" s="16"/>
      <c r="AW323" s="16"/>
      <c r="AX323" s="16"/>
      <c r="AY323" s="16"/>
      <c r="AZ323" s="16"/>
      <c r="BA323" s="16"/>
      <c r="BB323" s="17"/>
      <c r="BC323" s="17"/>
      <c r="BD323" s="17"/>
      <c r="BE323" s="17"/>
      <c r="BF323" s="17"/>
      <c r="BG323" s="17"/>
      <c r="BH323" s="17"/>
      <c r="BI323" s="17"/>
      <c r="BJ323" s="16"/>
      <c r="BK323" s="16"/>
      <c r="BL323" s="16"/>
      <c r="BM323" s="16"/>
      <c r="BN323" s="16"/>
      <c r="BO323" s="16"/>
      <c r="BP323" s="16"/>
      <c r="BQ323" s="16"/>
      <c r="BR323" s="16"/>
      <c r="BS323" s="16"/>
      <c r="BT323" s="16"/>
      <c r="BU323" s="17"/>
      <c r="BV323" s="17"/>
      <c r="BW323" s="17"/>
      <c r="BX323" s="17"/>
      <c r="BY323" s="17"/>
      <c r="BZ323" s="17"/>
      <c r="CA323" s="16"/>
      <c r="CB323" s="16"/>
      <c r="CC323" s="16"/>
    </row>
    <row r="324" spans="1:81" ht="12.75" customHeight="1" x14ac:dyDescent="0.3">
      <c r="A324" s="9"/>
      <c r="B324" s="9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  <c r="AA324" s="14"/>
      <c r="AB324" s="14"/>
      <c r="AC324" s="14"/>
      <c r="AD324" s="14"/>
      <c r="AE324" s="14"/>
      <c r="AF324" s="14"/>
      <c r="AG324" s="14"/>
      <c r="AH324" s="14"/>
      <c r="AI324" s="15"/>
      <c r="AJ324" s="16"/>
      <c r="AK324" s="16"/>
      <c r="AL324" s="16"/>
      <c r="AM324" s="16"/>
      <c r="AN324" s="16"/>
      <c r="AO324" s="17"/>
      <c r="AP324" s="17"/>
      <c r="AQ324" s="17"/>
      <c r="AR324" s="17"/>
      <c r="AS324" s="17"/>
      <c r="AT324" s="16"/>
      <c r="AU324" s="16"/>
      <c r="AV324" s="16"/>
      <c r="AW324" s="16"/>
      <c r="AX324" s="16"/>
      <c r="AY324" s="16"/>
      <c r="AZ324" s="16"/>
      <c r="BA324" s="16"/>
      <c r="BB324" s="17"/>
      <c r="BC324" s="17"/>
      <c r="BD324" s="17"/>
      <c r="BE324" s="17"/>
      <c r="BF324" s="17"/>
      <c r="BG324" s="17"/>
      <c r="BH324" s="17"/>
      <c r="BI324" s="17"/>
      <c r="BJ324" s="16"/>
      <c r="BK324" s="16"/>
      <c r="BL324" s="16"/>
      <c r="BM324" s="16"/>
      <c r="BN324" s="16"/>
      <c r="BO324" s="16"/>
      <c r="BP324" s="16"/>
      <c r="BQ324" s="16"/>
      <c r="BR324" s="16"/>
      <c r="BS324" s="16"/>
      <c r="BT324" s="16"/>
      <c r="BU324" s="17"/>
      <c r="BV324" s="17"/>
      <c r="BW324" s="17"/>
      <c r="BX324" s="17"/>
      <c r="BY324" s="17"/>
      <c r="BZ324" s="17"/>
      <c r="CA324" s="16"/>
      <c r="CB324" s="16"/>
      <c r="CC324" s="16"/>
    </row>
    <row r="325" spans="1:81" ht="12.75" customHeight="1" x14ac:dyDescent="0.3">
      <c r="A325" s="9"/>
      <c r="B325" s="9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  <c r="AA325" s="14"/>
      <c r="AB325" s="14"/>
      <c r="AC325" s="14"/>
      <c r="AD325" s="14"/>
      <c r="AE325" s="14"/>
      <c r="AF325" s="14"/>
      <c r="AG325" s="14"/>
      <c r="AH325" s="14"/>
      <c r="AI325" s="15"/>
      <c r="AJ325" s="16"/>
      <c r="AK325" s="16"/>
      <c r="AL325" s="16"/>
      <c r="AM325" s="16"/>
      <c r="AN325" s="16"/>
      <c r="AO325" s="17"/>
      <c r="AP325" s="17"/>
      <c r="AQ325" s="17"/>
      <c r="AR325" s="17"/>
      <c r="AS325" s="17"/>
      <c r="AT325" s="16"/>
      <c r="AU325" s="16"/>
      <c r="AV325" s="16"/>
      <c r="AW325" s="16"/>
      <c r="AX325" s="16"/>
      <c r="AY325" s="16"/>
      <c r="AZ325" s="16"/>
      <c r="BA325" s="16"/>
      <c r="BB325" s="17"/>
      <c r="BC325" s="17"/>
      <c r="BD325" s="17"/>
      <c r="BE325" s="17"/>
      <c r="BF325" s="17"/>
      <c r="BG325" s="17"/>
      <c r="BH325" s="17"/>
      <c r="BI325" s="17"/>
      <c r="BJ325" s="16"/>
      <c r="BK325" s="16"/>
      <c r="BL325" s="16"/>
      <c r="BM325" s="16"/>
      <c r="BN325" s="16"/>
      <c r="BO325" s="16"/>
      <c r="BP325" s="16"/>
      <c r="BQ325" s="16"/>
      <c r="BR325" s="16"/>
      <c r="BS325" s="16"/>
      <c r="BT325" s="16"/>
      <c r="BU325" s="17"/>
      <c r="BV325" s="17"/>
      <c r="BW325" s="17"/>
      <c r="BX325" s="17"/>
      <c r="BY325" s="17"/>
      <c r="BZ325" s="17"/>
      <c r="CA325" s="16"/>
      <c r="CB325" s="16"/>
      <c r="CC325" s="16"/>
    </row>
    <row r="326" spans="1:81" ht="12.75" customHeight="1" x14ac:dyDescent="0.3">
      <c r="A326" s="9"/>
      <c r="B326" s="9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  <c r="AA326" s="14"/>
      <c r="AB326" s="14"/>
      <c r="AC326" s="14"/>
      <c r="AD326" s="14"/>
      <c r="AE326" s="14"/>
      <c r="AF326" s="14"/>
      <c r="AG326" s="14"/>
      <c r="AH326" s="14"/>
      <c r="AI326" s="15"/>
      <c r="AJ326" s="16"/>
      <c r="AK326" s="16"/>
      <c r="AL326" s="16"/>
      <c r="AM326" s="16"/>
      <c r="AN326" s="16"/>
      <c r="AO326" s="17"/>
      <c r="AP326" s="17"/>
      <c r="AQ326" s="17"/>
      <c r="AR326" s="17"/>
      <c r="AS326" s="17"/>
      <c r="AT326" s="16"/>
      <c r="AU326" s="16"/>
      <c r="AV326" s="16"/>
      <c r="AW326" s="16"/>
      <c r="AX326" s="16"/>
      <c r="AY326" s="16"/>
      <c r="AZ326" s="16"/>
      <c r="BA326" s="16"/>
      <c r="BB326" s="17"/>
      <c r="BC326" s="17"/>
      <c r="BD326" s="17"/>
      <c r="BE326" s="17"/>
      <c r="BF326" s="17"/>
      <c r="BG326" s="17"/>
      <c r="BH326" s="17"/>
      <c r="BI326" s="17"/>
      <c r="BJ326" s="16"/>
      <c r="BK326" s="16"/>
      <c r="BL326" s="16"/>
      <c r="BM326" s="16"/>
      <c r="BN326" s="16"/>
      <c r="BO326" s="16"/>
      <c r="BP326" s="16"/>
      <c r="BQ326" s="16"/>
      <c r="BR326" s="16"/>
      <c r="BS326" s="16"/>
      <c r="BT326" s="16"/>
      <c r="BU326" s="17"/>
      <c r="BV326" s="17"/>
      <c r="BW326" s="17"/>
      <c r="BX326" s="17"/>
      <c r="BY326" s="17"/>
      <c r="BZ326" s="17"/>
      <c r="CA326" s="16"/>
      <c r="CB326" s="16"/>
      <c r="CC326" s="16"/>
    </row>
    <row r="327" spans="1:81" ht="12.75" customHeight="1" x14ac:dyDescent="0.3">
      <c r="A327" s="9"/>
      <c r="B327" s="9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  <c r="AA327" s="14"/>
      <c r="AB327" s="14"/>
      <c r="AC327" s="14"/>
      <c r="AD327" s="14"/>
      <c r="AE327" s="14"/>
      <c r="AF327" s="14"/>
      <c r="AG327" s="14"/>
      <c r="AH327" s="14"/>
      <c r="AI327" s="15"/>
      <c r="AJ327" s="16"/>
      <c r="AK327" s="16"/>
      <c r="AL327" s="16"/>
      <c r="AM327" s="16"/>
      <c r="AN327" s="16"/>
      <c r="AO327" s="17"/>
      <c r="AP327" s="17"/>
      <c r="AQ327" s="17"/>
      <c r="AR327" s="17"/>
      <c r="AS327" s="17"/>
      <c r="AT327" s="16"/>
      <c r="AU327" s="16"/>
      <c r="AV327" s="16"/>
      <c r="AW327" s="16"/>
      <c r="AX327" s="16"/>
      <c r="AY327" s="16"/>
      <c r="AZ327" s="16"/>
      <c r="BA327" s="16"/>
      <c r="BB327" s="17"/>
      <c r="BC327" s="17"/>
      <c r="BD327" s="17"/>
      <c r="BE327" s="17"/>
      <c r="BF327" s="17"/>
      <c r="BG327" s="17"/>
      <c r="BH327" s="17"/>
      <c r="BI327" s="17"/>
      <c r="BJ327" s="16"/>
      <c r="BK327" s="16"/>
      <c r="BL327" s="16"/>
      <c r="BM327" s="16"/>
      <c r="BN327" s="16"/>
      <c r="BO327" s="16"/>
      <c r="BP327" s="16"/>
      <c r="BQ327" s="16"/>
      <c r="BR327" s="16"/>
      <c r="BS327" s="16"/>
      <c r="BT327" s="16"/>
      <c r="BU327" s="17"/>
      <c r="BV327" s="17"/>
      <c r="BW327" s="17"/>
      <c r="BX327" s="17"/>
      <c r="BY327" s="17"/>
      <c r="BZ327" s="17"/>
      <c r="CA327" s="16"/>
      <c r="CB327" s="16"/>
      <c r="CC327" s="16"/>
    </row>
    <row r="328" spans="1:81" ht="12.75" customHeight="1" x14ac:dyDescent="0.3">
      <c r="A328" s="9"/>
      <c r="B328" s="9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  <c r="AA328" s="14"/>
      <c r="AB328" s="14"/>
      <c r="AC328" s="14"/>
      <c r="AD328" s="14"/>
      <c r="AE328" s="14"/>
      <c r="AF328" s="14"/>
      <c r="AG328" s="14"/>
      <c r="AH328" s="14"/>
      <c r="AI328" s="15"/>
      <c r="AJ328" s="16"/>
      <c r="AK328" s="16"/>
      <c r="AL328" s="16"/>
      <c r="AM328" s="16"/>
      <c r="AN328" s="16"/>
      <c r="AO328" s="17"/>
      <c r="AP328" s="17"/>
      <c r="AQ328" s="17"/>
      <c r="AR328" s="17"/>
      <c r="AS328" s="17"/>
      <c r="AT328" s="16"/>
      <c r="AU328" s="16"/>
      <c r="AV328" s="16"/>
      <c r="AW328" s="16"/>
      <c r="AX328" s="16"/>
      <c r="AY328" s="16"/>
      <c r="AZ328" s="16"/>
      <c r="BA328" s="16"/>
      <c r="BB328" s="17"/>
      <c r="BC328" s="17"/>
      <c r="BD328" s="17"/>
      <c r="BE328" s="17"/>
      <c r="BF328" s="17"/>
      <c r="BG328" s="17"/>
      <c r="BH328" s="17"/>
      <c r="BI328" s="17"/>
      <c r="BJ328" s="16"/>
      <c r="BK328" s="16"/>
      <c r="BL328" s="16"/>
      <c r="BM328" s="16"/>
      <c r="BN328" s="16"/>
      <c r="BO328" s="16"/>
      <c r="BP328" s="16"/>
      <c r="BQ328" s="16"/>
      <c r="BR328" s="16"/>
      <c r="BS328" s="16"/>
      <c r="BT328" s="16"/>
      <c r="BU328" s="17"/>
      <c r="BV328" s="17"/>
      <c r="BW328" s="17"/>
      <c r="BX328" s="17"/>
      <c r="BY328" s="17"/>
      <c r="BZ328" s="17"/>
      <c r="CA328" s="16"/>
      <c r="CB328" s="16"/>
      <c r="CC328" s="16"/>
    </row>
    <row r="329" spans="1:81" ht="12.75" customHeight="1" x14ac:dyDescent="0.3">
      <c r="A329" s="9"/>
      <c r="B329" s="9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  <c r="AA329" s="14"/>
      <c r="AB329" s="14"/>
      <c r="AC329" s="14"/>
      <c r="AD329" s="14"/>
      <c r="AE329" s="14"/>
      <c r="AF329" s="14"/>
      <c r="AG329" s="14"/>
      <c r="AH329" s="14"/>
      <c r="AI329" s="15"/>
      <c r="AJ329" s="16"/>
      <c r="AK329" s="16"/>
      <c r="AL329" s="16"/>
      <c r="AM329" s="16"/>
      <c r="AN329" s="16"/>
      <c r="AO329" s="17"/>
      <c r="AP329" s="17"/>
      <c r="AQ329" s="17"/>
      <c r="AR329" s="17"/>
      <c r="AS329" s="17"/>
      <c r="AT329" s="16"/>
      <c r="AU329" s="16"/>
      <c r="AV329" s="16"/>
      <c r="AW329" s="16"/>
      <c r="AX329" s="16"/>
      <c r="AY329" s="16"/>
      <c r="AZ329" s="16"/>
      <c r="BA329" s="16"/>
      <c r="BB329" s="17"/>
      <c r="BC329" s="17"/>
      <c r="BD329" s="17"/>
      <c r="BE329" s="17"/>
      <c r="BF329" s="17"/>
      <c r="BG329" s="17"/>
      <c r="BH329" s="17"/>
      <c r="BI329" s="17"/>
      <c r="BJ329" s="16"/>
      <c r="BK329" s="16"/>
      <c r="BL329" s="16"/>
      <c r="BM329" s="16"/>
      <c r="BN329" s="16"/>
      <c r="BO329" s="16"/>
      <c r="BP329" s="16"/>
      <c r="BQ329" s="16"/>
      <c r="BR329" s="16"/>
      <c r="BS329" s="16"/>
      <c r="BT329" s="16"/>
      <c r="BU329" s="17"/>
      <c r="BV329" s="17"/>
      <c r="BW329" s="17"/>
      <c r="BX329" s="17"/>
      <c r="BY329" s="17"/>
      <c r="BZ329" s="17"/>
      <c r="CA329" s="16"/>
      <c r="CB329" s="16"/>
      <c r="CC329" s="16"/>
    </row>
    <row r="330" spans="1:81" ht="12.75" customHeight="1" x14ac:dyDescent="0.3">
      <c r="A330" s="9"/>
      <c r="B330" s="9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  <c r="AA330" s="14"/>
      <c r="AB330" s="14"/>
      <c r="AC330" s="14"/>
      <c r="AD330" s="14"/>
      <c r="AE330" s="14"/>
      <c r="AF330" s="14"/>
      <c r="AG330" s="14"/>
      <c r="AH330" s="14"/>
      <c r="AI330" s="15"/>
      <c r="AJ330" s="16"/>
      <c r="AK330" s="16"/>
      <c r="AL330" s="16"/>
      <c r="AM330" s="16"/>
      <c r="AN330" s="16"/>
      <c r="AO330" s="17"/>
      <c r="AP330" s="17"/>
      <c r="AQ330" s="17"/>
      <c r="AR330" s="17"/>
      <c r="AS330" s="17"/>
      <c r="AT330" s="16"/>
      <c r="AU330" s="16"/>
      <c r="AV330" s="16"/>
      <c r="AW330" s="16"/>
      <c r="AX330" s="16"/>
      <c r="AY330" s="16"/>
      <c r="AZ330" s="16"/>
      <c r="BA330" s="16"/>
      <c r="BB330" s="17"/>
      <c r="BC330" s="17"/>
      <c r="BD330" s="17"/>
      <c r="BE330" s="17"/>
      <c r="BF330" s="17"/>
      <c r="BG330" s="17"/>
      <c r="BH330" s="17"/>
      <c r="BI330" s="17"/>
      <c r="BJ330" s="16"/>
      <c r="BK330" s="16"/>
      <c r="BL330" s="16"/>
      <c r="BM330" s="16"/>
      <c r="BN330" s="16"/>
      <c r="BO330" s="16"/>
      <c r="BP330" s="16"/>
      <c r="BQ330" s="16"/>
      <c r="BR330" s="16"/>
      <c r="BS330" s="16"/>
      <c r="BT330" s="16"/>
      <c r="BU330" s="17"/>
      <c r="BV330" s="17"/>
      <c r="BW330" s="17"/>
      <c r="BX330" s="17"/>
      <c r="BY330" s="17"/>
      <c r="BZ330" s="17"/>
      <c r="CA330" s="16"/>
      <c r="CB330" s="16"/>
      <c r="CC330" s="16"/>
    </row>
    <row r="331" spans="1:81" ht="12.75" customHeight="1" x14ac:dyDescent="0.3">
      <c r="A331" s="9"/>
      <c r="B331" s="9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  <c r="AA331" s="14"/>
      <c r="AB331" s="14"/>
      <c r="AC331" s="14"/>
      <c r="AD331" s="14"/>
      <c r="AE331" s="14"/>
      <c r="AF331" s="14"/>
      <c r="AG331" s="14"/>
      <c r="AH331" s="14"/>
      <c r="AI331" s="15"/>
      <c r="AJ331" s="16"/>
      <c r="AK331" s="16"/>
      <c r="AL331" s="16"/>
      <c r="AM331" s="16"/>
      <c r="AN331" s="16"/>
      <c r="AO331" s="17"/>
      <c r="AP331" s="17"/>
      <c r="AQ331" s="17"/>
      <c r="AR331" s="17"/>
      <c r="AS331" s="17"/>
      <c r="AT331" s="16"/>
      <c r="AU331" s="16"/>
      <c r="AV331" s="16"/>
      <c r="AW331" s="16"/>
      <c r="AX331" s="16"/>
      <c r="AY331" s="16"/>
      <c r="AZ331" s="16"/>
      <c r="BA331" s="16"/>
      <c r="BB331" s="17"/>
      <c r="BC331" s="17"/>
      <c r="BD331" s="17"/>
      <c r="BE331" s="17"/>
      <c r="BF331" s="17"/>
      <c r="BG331" s="17"/>
      <c r="BH331" s="17"/>
      <c r="BI331" s="17"/>
      <c r="BJ331" s="16"/>
      <c r="BK331" s="16"/>
      <c r="BL331" s="16"/>
      <c r="BM331" s="16"/>
      <c r="BN331" s="16"/>
      <c r="BO331" s="16"/>
      <c r="BP331" s="16"/>
      <c r="BQ331" s="16"/>
      <c r="BR331" s="16"/>
      <c r="BS331" s="16"/>
      <c r="BT331" s="16"/>
      <c r="BU331" s="17"/>
      <c r="BV331" s="17"/>
      <c r="BW331" s="17"/>
      <c r="BX331" s="17"/>
      <c r="BY331" s="17"/>
      <c r="BZ331" s="17"/>
      <c r="CA331" s="16"/>
      <c r="CB331" s="16"/>
      <c r="CC331" s="16"/>
    </row>
    <row r="332" spans="1:81" ht="12.75" customHeight="1" x14ac:dyDescent="0.3">
      <c r="A332" s="9"/>
      <c r="B332" s="9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  <c r="AA332" s="14"/>
      <c r="AB332" s="14"/>
      <c r="AC332" s="14"/>
      <c r="AD332" s="14"/>
      <c r="AE332" s="14"/>
      <c r="AF332" s="14"/>
      <c r="AG332" s="14"/>
      <c r="AH332" s="14"/>
      <c r="AI332" s="15"/>
      <c r="AJ332" s="16"/>
      <c r="AK332" s="16"/>
      <c r="AL332" s="16"/>
      <c r="AM332" s="16"/>
      <c r="AN332" s="16"/>
      <c r="AO332" s="17"/>
      <c r="AP332" s="17"/>
      <c r="AQ332" s="17"/>
      <c r="AR332" s="17"/>
      <c r="AS332" s="17"/>
      <c r="AT332" s="16"/>
      <c r="AU332" s="16"/>
      <c r="AV332" s="16"/>
      <c r="AW332" s="16"/>
      <c r="AX332" s="16"/>
      <c r="AY332" s="16"/>
      <c r="AZ332" s="16"/>
      <c r="BA332" s="16"/>
      <c r="BB332" s="17"/>
      <c r="BC332" s="17"/>
      <c r="BD332" s="17"/>
      <c r="BE332" s="17"/>
      <c r="BF332" s="17"/>
      <c r="BG332" s="17"/>
      <c r="BH332" s="17"/>
      <c r="BI332" s="17"/>
      <c r="BJ332" s="16"/>
      <c r="BK332" s="16"/>
      <c r="BL332" s="16"/>
      <c r="BM332" s="16"/>
      <c r="BN332" s="16"/>
      <c r="BO332" s="16"/>
      <c r="BP332" s="16"/>
      <c r="BQ332" s="16"/>
      <c r="BR332" s="16"/>
      <c r="BS332" s="16"/>
      <c r="BT332" s="16"/>
      <c r="BU332" s="17"/>
      <c r="BV332" s="17"/>
      <c r="BW332" s="17"/>
      <c r="BX332" s="17"/>
      <c r="BY332" s="17"/>
      <c r="BZ332" s="17"/>
      <c r="CA332" s="16"/>
      <c r="CB332" s="16"/>
      <c r="CC332" s="16"/>
    </row>
    <row r="333" spans="1:81" ht="12.75" customHeight="1" x14ac:dyDescent="0.3">
      <c r="A333" s="9"/>
      <c r="B333" s="9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  <c r="AA333" s="14"/>
      <c r="AB333" s="14"/>
      <c r="AC333" s="14"/>
      <c r="AD333" s="14"/>
      <c r="AE333" s="14"/>
      <c r="AF333" s="14"/>
      <c r="AG333" s="14"/>
      <c r="AH333" s="14"/>
      <c r="AI333" s="15"/>
      <c r="AJ333" s="16"/>
      <c r="AK333" s="16"/>
      <c r="AL333" s="16"/>
      <c r="AM333" s="16"/>
      <c r="AN333" s="16"/>
      <c r="AO333" s="17"/>
      <c r="AP333" s="17"/>
      <c r="AQ333" s="17"/>
      <c r="AR333" s="17"/>
      <c r="AS333" s="17"/>
      <c r="AT333" s="16"/>
      <c r="AU333" s="16"/>
      <c r="AV333" s="16"/>
      <c r="AW333" s="16"/>
      <c r="AX333" s="16"/>
      <c r="AY333" s="16"/>
      <c r="AZ333" s="16"/>
      <c r="BA333" s="16"/>
      <c r="BB333" s="17"/>
      <c r="BC333" s="17"/>
      <c r="BD333" s="17"/>
      <c r="BE333" s="17"/>
      <c r="BF333" s="17"/>
      <c r="BG333" s="17"/>
      <c r="BH333" s="17"/>
      <c r="BI333" s="17"/>
      <c r="BJ333" s="16"/>
      <c r="BK333" s="16"/>
      <c r="BL333" s="16"/>
      <c r="BM333" s="16"/>
      <c r="BN333" s="16"/>
      <c r="BO333" s="16"/>
      <c r="BP333" s="16"/>
      <c r="BQ333" s="16"/>
      <c r="BR333" s="16"/>
      <c r="BS333" s="16"/>
      <c r="BT333" s="16"/>
      <c r="BU333" s="17"/>
      <c r="BV333" s="17"/>
      <c r="BW333" s="17"/>
      <c r="BX333" s="17"/>
      <c r="BY333" s="17"/>
      <c r="BZ333" s="17"/>
      <c r="CA333" s="16"/>
      <c r="CB333" s="16"/>
      <c r="CC333" s="16"/>
    </row>
    <row r="334" spans="1:81" ht="12.75" customHeight="1" x14ac:dyDescent="0.3">
      <c r="A334" s="9"/>
      <c r="B334" s="9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  <c r="AA334" s="14"/>
      <c r="AB334" s="14"/>
      <c r="AC334" s="14"/>
      <c r="AD334" s="14"/>
      <c r="AE334" s="14"/>
      <c r="AF334" s="14"/>
      <c r="AG334" s="14"/>
      <c r="AH334" s="14"/>
      <c r="AI334" s="15"/>
      <c r="AJ334" s="16"/>
      <c r="AK334" s="16"/>
      <c r="AL334" s="16"/>
      <c r="AM334" s="16"/>
      <c r="AN334" s="16"/>
      <c r="AO334" s="17"/>
      <c r="AP334" s="17"/>
      <c r="AQ334" s="17"/>
      <c r="AR334" s="17"/>
      <c r="AS334" s="17"/>
      <c r="AT334" s="16"/>
      <c r="AU334" s="16"/>
      <c r="AV334" s="16"/>
      <c r="AW334" s="16"/>
      <c r="AX334" s="16"/>
      <c r="AY334" s="16"/>
      <c r="AZ334" s="16"/>
      <c r="BA334" s="16"/>
      <c r="BB334" s="17"/>
      <c r="BC334" s="17"/>
      <c r="BD334" s="17"/>
      <c r="BE334" s="17"/>
      <c r="BF334" s="17"/>
      <c r="BG334" s="17"/>
      <c r="BH334" s="17"/>
      <c r="BI334" s="17"/>
      <c r="BJ334" s="16"/>
      <c r="BK334" s="16"/>
      <c r="BL334" s="16"/>
      <c r="BM334" s="16"/>
      <c r="BN334" s="16"/>
      <c r="BO334" s="16"/>
      <c r="BP334" s="16"/>
      <c r="BQ334" s="16"/>
      <c r="BR334" s="16"/>
      <c r="BS334" s="16"/>
      <c r="BT334" s="16"/>
      <c r="BU334" s="17"/>
      <c r="BV334" s="17"/>
      <c r="BW334" s="17"/>
      <c r="BX334" s="17"/>
      <c r="BY334" s="17"/>
      <c r="BZ334" s="17"/>
      <c r="CA334" s="16"/>
      <c r="CB334" s="16"/>
      <c r="CC334" s="16"/>
    </row>
    <row r="335" spans="1:81" ht="12.75" customHeight="1" x14ac:dyDescent="0.3">
      <c r="A335" s="9"/>
      <c r="B335" s="9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  <c r="AA335" s="14"/>
      <c r="AB335" s="14"/>
      <c r="AC335" s="14"/>
      <c r="AD335" s="14"/>
      <c r="AE335" s="14"/>
      <c r="AF335" s="14"/>
      <c r="AG335" s="14"/>
      <c r="AH335" s="14"/>
      <c r="AI335" s="15"/>
      <c r="AJ335" s="16"/>
      <c r="AK335" s="16"/>
      <c r="AL335" s="16"/>
      <c r="AM335" s="16"/>
      <c r="AN335" s="16"/>
      <c r="AO335" s="17"/>
      <c r="AP335" s="17"/>
      <c r="AQ335" s="17"/>
      <c r="AR335" s="17"/>
      <c r="AS335" s="17"/>
      <c r="AT335" s="16"/>
      <c r="AU335" s="16"/>
      <c r="AV335" s="16"/>
      <c r="AW335" s="16"/>
      <c r="AX335" s="16"/>
      <c r="AY335" s="16"/>
      <c r="AZ335" s="16"/>
      <c r="BA335" s="16"/>
      <c r="BB335" s="17"/>
      <c r="BC335" s="17"/>
      <c r="BD335" s="17"/>
      <c r="BE335" s="17"/>
      <c r="BF335" s="17"/>
      <c r="BG335" s="17"/>
      <c r="BH335" s="17"/>
      <c r="BI335" s="17"/>
      <c r="BJ335" s="16"/>
      <c r="BK335" s="16"/>
      <c r="BL335" s="16"/>
      <c r="BM335" s="16"/>
      <c r="BN335" s="16"/>
      <c r="BO335" s="16"/>
      <c r="BP335" s="16"/>
      <c r="BQ335" s="16"/>
      <c r="BR335" s="16"/>
      <c r="BS335" s="16"/>
      <c r="BT335" s="16"/>
      <c r="BU335" s="17"/>
      <c r="BV335" s="17"/>
      <c r="BW335" s="17"/>
      <c r="BX335" s="17"/>
      <c r="BY335" s="17"/>
      <c r="BZ335" s="17"/>
      <c r="CA335" s="16"/>
      <c r="CB335" s="16"/>
      <c r="CC335" s="16"/>
    </row>
    <row r="336" spans="1:81" ht="12.75" customHeight="1" x14ac:dyDescent="0.3">
      <c r="A336" s="9"/>
      <c r="B336" s="9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  <c r="AA336" s="14"/>
      <c r="AB336" s="14"/>
      <c r="AC336" s="14"/>
      <c r="AD336" s="14"/>
      <c r="AE336" s="14"/>
      <c r="AF336" s="14"/>
      <c r="AG336" s="14"/>
      <c r="AH336" s="14"/>
      <c r="AI336" s="15"/>
      <c r="AJ336" s="16"/>
      <c r="AK336" s="16"/>
      <c r="AL336" s="16"/>
      <c r="AM336" s="16"/>
      <c r="AN336" s="16"/>
      <c r="AO336" s="17"/>
      <c r="AP336" s="17"/>
      <c r="AQ336" s="17"/>
      <c r="AR336" s="17"/>
      <c r="AS336" s="17"/>
      <c r="AT336" s="16"/>
      <c r="AU336" s="16"/>
      <c r="AV336" s="16"/>
      <c r="AW336" s="16"/>
      <c r="AX336" s="16"/>
      <c r="AY336" s="16"/>
      <c r="AZ336" s="16"/>
      <c r="BA336" s="16"/>
      <c r="BB336" s="17"/>
      <c r="BC336" s="17"/>
      <c r="BD336" s="17"/>
      <c r="BE336" s="17"/>
      <c r="BF336" s="17"/>
      <c r="BG336" s="17"/>
      <c r="BH336" s="17"/>
      <c r="BI336" s="17"/>
      <c r="BJ336" s="16"/>
      <c r="BK336" s="16"/>
      <c r="BL336" s="16"/>
      <c r="BM336" s="16"/>
      <c r="BN336" s="16"/>
      <c r="BO336" s="16"/>
      <c r="BP336" s="16"/>
      <c r="BQ336" s="16"/>
      <c r="BR336" s="16"/>
      <c r="BS336" s="16"/>
      <c r="BT336" s="16"/>
      <c r="BU336" s="17"/>
      <c r="BV336" s="17"/>
      <c r="BW336" s="17"/>
      <c r="BX336" s="17"/>
      <c r="BY336" s="17"/>
      <c r="BZ336" s="17"/>
      <c r="CA336" s="16"/>
      <c r="CB336" s="16"/>
      <c r="CC336" s="16"/>
    </row>
    <row r="337" spans="1:81" ht="12.75" customHeight="1" x14ac:dyDescent="0.3">
      <c r="A337" s="9"/>
      <c r="B337" s="9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  <c r="AA337" s="14"/>
      <c r="AB337" s="14"/>
      <c r="AC337" s="14"/>
      <c r="AD337" s="14"/>
      <c r="AE337" s="14"/>
      <c r="AF337" s="14"/>
      <c r="AG337" s="14"/>
      <c r="AH337" s="14"/>
      <c r="AI337" s="15"/>
      <c r="AJ337" s="16"/>
      <c r="AK337" s="16"/>
      <c r="AL337" s="16"/>
      <c r="AM337" s="16"/>
      <c r="AN337" s="16"/>
      <c r="AO337" s="17"/>
      <c r="AP337" s="17"/>
      <c r="AQ337" s="17"/>
      <c r="AR337" s="17"/>
      <c r="AS337" s="17"/>
      <c r="AT337" s="16"/>
      <c r="AU337" s="16"/>
      <c r="AV337" s="16"/>
      <c r="AW337" s="16"/>
      <c r="AX337" s="16"/>
      <c r="AY337" s="16"/>
      <c r="AZ337" s="16"/>
      <c r="BA337" s="16"/>
      <c r="BB337" s="17"/>
      <c r="BC337" s="17"/>
      <c r="BD337" s="17"/>
      <c r="BE337" s="17"/>
      <c r="BF337" s="17"/>
      <c r="BG337" s="17"/>
      <c r="BH337" s="17"/>
      <c r="BI337" s="17"/>
      <c r="BJ337" s="16"/>
      <c r="BK337" s="16"/>
      <c r="BL337" s="16"/>
      <c r="BM337" s="16"/>
      <c r="BN337" s="16"/>
      <c r="BO337" s="16"/>
      <c r="BP337" s="16"/>
      <c r="BQ337" s="16"/>
      <c r="BR337" s="16"/>
      <c r="BS337" s="16"/>
      <c r="BT337" s="16"/>
      <c r="BU337" s="17"/>
      <c r="BV337" s="17"/>
      <c r="BW337" s="17"/>
      <c r="BX337" s="17"/>
      <c r="BY337" s="17"/>
      <c r="BZ337" s="17"/>
      <c r="CA337" s="16"/>
      <c r="CB337" s="16"/>
      <c r="CC337" s="16"/>
    </row>
    <row r="338" spans="1:81" ht="12.75" customHeight="1" x14ac:dyDescent="0.3">
      <c r="A338" s="9"/>
      <c r="B338" s="9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  <c r="AA338" s="14"/>
      <c r="AB338" s="14"/>
      <c r="AC338" s="14"/>
      <c r="AD338" s="14"/>
      <c r="AE338" s="14"/>
      <c r="AF338" s="14"/>
      <c r="AG338" s="14"/>
      <c r="AH338" s="14"/>
      <c r="AI338" s="15"/>
      <c r="AJ338" s="16"/>
      <c r="AK338" s="16"/>
      <c r="AL338" s="16"/>
      <c r="AM338" s="16"/>
      <c r="AN338" s="16"/>
      <c r="AO338" s="17"/>
      <c r="AP338" s="17"/>
      <c r="AQ338" s="17"/>
      <c r="AR338" s="17"/>
      <c r="AS338" s="17"/>
      <c r="AT338" s="16"/>
      <c r="AU338" s="16"/>
      <c r="AV338" s="16"/>
      <c r="AW338" s="16"/>
      <c r="AX338" s="16"/>
      <c r="AY338" s="16"/>
      <c r="AZ338" s="16"/>
      <c r="BA338" s="16"/>
      <c r="BB338" s="17"/>
      <c r="BC338" s="17"/>
      <c r="BD338" s="17"/>
      <c r="BE338" s="17"/>
      <c r="BF338" s="17"/>
      <c r="BG338" s="17"/>
      <c r="BH338" s="17"/>
      <c r="BI338" s="17"/>
      <c r="BJ338" s="16"/>
      <c r="BK338" s="16"/>
      <c r="BL338" s="16"/>
      <c r="BM338" s="16"/>
      <c r="BN338" s="16"/>
      <c r="BO338" s="16"/>
      <c r="BP338" s="16"/>
      <c r="BQ338" s="16"/>
      <c r="BR338" s="16"/>
      <c r="BS338" s="16"/>
      <c r="BT338" s="16"/>
      <c r="BU338" s="17"/>
      <c r="BV338" s="17"/>
      <c r="BW338" s="17"/>
      <c r="BX338" s="17"/>
      <c r="BY338" s="17"/>
      <c r="BZ338" s="17"/>
      <c r="CA338" s="16"/>
      <c r="CB338" s="16"/>
      <c r="CC338" s="16"/>
    </row>
    <row r="339" spans="1:81" ht="12.75" customHeight="1" x14ac:dyDescent="0.3">
      <c r="A339" s="9"/>
      <c r="B339" s="9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  <c r="AA339" s="14"/>
      <c r="AB339" s="14"/>
      <c r="AC339" s="14"/>
      <c r="AD339" s="14"/>
      <c r="AE339" s="14"/>
      <c r="AF339" s="14"/>
      <c r="AG339" s="14"/>
      <c r="AH339" s="14"/>
      <c r="AI339" s="15"/>
      <c r="AJ339" s="16"/>
      <c r="AK339" s="16"/>
      <c r="AL339" s="16"/>
      <c r="AM339" s="16"/>
      <c r="AN339" s="16"/>
      <c r="AO339" s="17"/>
      <c r="AP339" s="17"/>
      <c r="AQ339" s="17"/>
      <c r="AR339" s="17"/>
      <c r="AS339" s="17"/>
      <c r="AT339" s="16"/>
      <c r="AU339" s="16"/>
      <c r="AV339" s="16"/>
      <c r="AW339" s="16"/>
      <c r="AX339" s="16"/>
      <c r="AY339" s="16"/>
      <c r="AZ339" s="16"/>
      <c r="BA339" s="16"/>
      <c r="BB339" s="17"/>
      <c r="BC339" s="17"/>
      <c r="BD339" s="17"/>
      <c r="BE339" s="17"/>
      <c r="BF339" s="17"/>
      <c r="BG339" s="17"/>
      <c r="BH339" s="17"/>
      <c r="BI339" s="17"/>
      <c r="BJ339" s="16"/>
      <c r="BK339" s="16"/>
      <c r="BL339" s="16"/>
      <c r="BM339" s="16"/>
      <c r="BN339" s="16"/>
      <c r="BO339" s="16"/>
      <c r="BP339" s="16"/>
      <c r="BQ339" s="16"/>
      <c r="BR339" s="16"/>
      <c r="BS339" s="16"/>
      <c r="BT339" s="16"/>
      <c r="BU339" s="17"/>
      <c r="BV339" s="17"/>
      <c r="BW339" s="17"/>
      <c r="BX339" s="17"/>
      <c r="BY339" s="17"/>
      <c r="BZ339" s="17"/>
      <c r="CA339" s="16"/>
      <c r="CB339" s="16"/>
      <c r="CC339" s="16"/>
    </row>
    <row r="340" spans="1:81" ht="12.75" customHeight="1" x14ac:dyDescent="0.3">
      <c r="A340" s="9"/>
      <c r="B340" s="9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  <c r="AA340" s="14"/>
      <c r="AB340" s="14"/>
      <c r="AC340" s="14"/>
      <c r="AD340" s="14"/>
      <c r="AE340" s="14"/>
      <c r="AF340" s="14"/>
      <c r="AG340" s="14"/>
      <c r="AH340" s="14"/>
      <c r="AI340" s="15"/>
      <c r="AJ340" s="16"/>
      <c r="AK340" s="16"/>
      <c r="AL340" s="16"/>
      <c r="AM340" s="16"/>
      <c r="AN340" s="16"/>
      <c r="AO340" s="17"/>
      <c r="AP340" s="17"/>
      <c r="AQ340" s="17"/>
      <c r="AR340" s="17"/>
      <c r="AS340" s="17"/>
      <c r="AT340" s="16"/>
      <c r="AU340" s="16"/>
      <c r="AV340" s="16"/>
      <c r="AW340" s="16"/>
      <c r="AX340" s="16"/>
      <c r="AY340" s="16"/>
      <c r="AZ340" s="16"/>
      <c r="BA340" s="16"/>
      <c r="BB340" s="17"/>
      <c r="BC340" s="17"/>
      <c r="BD340" s="17"/>
      <c r="BE340" s="17"/>
      <c r="BF340" s="17"/>
      <c r="BG340" s="17"/>
      <c r="BH340" s="17"/>
      <c r="BI340" s="17"/>
      <c r="BJ340" s="16"/>
      <c r="BK340" s="16"/>
      <c r="BL340" s="16"/>
      <c r="BM340" s="16"/>
      <c r="BN340" s="16"/>
      <c r="BO340" s="16"/>
      <c r="BP340" s="16"/>
      <c r="BQ340" s="16"/>
      <c r="BR340" s="16"/>
      <c r="BS340" s="16"/>
      <c r="BT340" s="16"/>
      <c r="BU340" s="17"/>
      <c r="BV340" s="17"/>
      <c r="BW340" s="17"/>
      <c r="BX340" s="17"/>
      <c r="BY340" s="17"/>
      <c r="BZ340" s="17"/>
      <c r="CA340" s="16"/>
      <c r="CB340" s="16"/>
      <c r="CC340" s="16"/>
    </row>
    <row r="341" spans="1:81" ht="12.75" customHeight="1" x14ac:dyDescent="0.3">
      <c r="A341" s="9"/>
      <c r="B341" s="9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  <c r="AA341" s="14"/>
      <c r="AB341" s="14"/>
      <c r="AC341" s="14"/>
      <c r="AD341" s="14"/>
      <c r="AE341" s="14"/>
      <c r="AF341" s="14"/>
      <c r="AG341" s="14"/>
      <c r="AH341" s="14"/>
      <c r="AI341" s="15"/>
      <c r="AJ341" s="16"/>
      <c r="AK341" s="16"/>
      <c r="AL341" s="16"/>
      <c r="AM341" s="16"/>
      <c r="AN341" s="16"/>
      <c r="AO341" s="17"/>
      <c r="AP341" s="17"/>
      <c r="AQ341" s="17"/>
      <c r="AR341" s="17"/>
      <c r="AS341" s="17"/>
      <c r="AT341" s="16"/>
      <c r="AU341" s="16"/>
      <c r="AV341" s="16"/>
      <c r="AW341" s="16"/>
      <c r="AX341" s="16"/>
      <c r="AY341" s="16"/>
      <c r="AZ341" s="16"/>
      <c r="BA341" s="16"/>
      <c r="BB341" s="17"/>
      <c r="BC341" s="17"/>
      <c r="BD341" s="17"/>
      <c r="BE341" s="17"/>
      <c r="BF341" s="17"/>
      <c r="BG341" s="17"/>
      <c r="BH341" s="17"/>
      <c r="BI341" s="17"/>
      <c r="BJ341" s="16"/>
      <c r="BK341" s="16"/>
      <c r="BL341" s="16"/>
      <c r="BM341" s="16"/>
      <c r="BN341" s="16"/>
      <c r="BO341" s="16"/>
      <c r="BP341" s="16"/>
      <c r="BQ341" s="16"/>
      <c r="BR341" s="16"/>
      <c r="BS341" s="16"/>
      <c r="BT341" s="16"/>
      <c r="BU341" s="17"/>
      <c r="BV341" s="17"/>
      <c r="BW341" s="17"/>
      <c r="BX341" s="17"/>
      <c r="BY341" s="17"/>
      <c r="BZ341" s="17"/>
      <c r="CA341" s="16"/>
      <c r="CB341" s="16"/>
      <c r="CC341" s="16"/>
    </row>
    <row r="342" spans="1:81" ht="12.75" customHeight="1" x14ac:dyDescent="0.3">
      <c r="A342" s="9"/>
      <c r="B342" s="9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  <c r="AA342" s="14"/>
      <c r="AB342" s="14"/>
      <c r="AC342" s="14"/>
      <c r="AD342" s="14"/>
      <c r="AE342" s="14"/>
      <c r="AF342" s="14"/>
      <c r="AG342" s="14"/>
      <c r="AH342" s="14"/>
      <c r="AI342" s="15"/>
      <c r="AJ342" s="16"/>
      <c r="AK342" s="16"/>
      <c r="AL342" s="16"/>
      <c r="AM342" s="16"/>
      <c r="AN342" s="16"/>
      <c r="AO342" s="17"/>
      <c r="AP342" s="17"/>
      <c r="AQ342" s="17"/>
      <c r="AR342" s="17"/>
      <c r="AS342" s="17"/>
      <c r="AT342" s="16"/>
      <c r="AU342" s="16"/>
      <c r="AV342" s="16"/>
      <c r="AW342" s="16"/>
      <c r="AX342" s="16"/>
      <c r="AY342" s="16"/>
      <c r="AZ342" s="16"/>
      <c r="BA342" s="16"/>
      <c r="BB342" s="17"/>
      <c r="BC342" s="17"/>
      <c r="BD342" s="17"/>
      <c r="BE342" s="17"/>
      <c r="BF342" s="17"/>
      <c r="BG342" s="17"/>
      <c r="BH342" s="17"/>
      <c r="BI342" s="17"/>
      <c r="BJ342" s="16"/>
      <c r="BK342" s="16"/>
      <c r="BL342" s="16"/>
      <c r="BM342" s="16"/>
      <c r="BN342" s="16"/>
      <c r="BO342" s="16"/>
      <c r="BP342" s="16"/>
      <c r="BQ342" s="16"/>
      <c r="BR342" s="16"/>
      <c r="BS342" s="16"/>
      <c r="BT342" s="16"/>
      <c r="BU342" s="17"/>
      <c r="BV342" s="17"/>
      <c r="BW342" s="17"/>
      <c r="BX342" s="17"/>
      <c r="BY342" s="17"/>
      <c r="BZ342" s="17"/>
      <c r="CA342" s="16"/>
      <c r="CB342" s="16"/>
      <c r="CC342" s="16"/>
    </row>
    <row r="343" spans="1:81" ht="12.75" customHeight="1" x14ac:dyDescent="0.3">
      <c r="A343" s="9"/>
      <c r="B343" s="9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  <c r="AA343" s="14"/>
      <c r="AB343" s="14"/>
      <c r="AC343" s="14"/>
      <c r="AD343" s="14"/>
      <c r="AE343" s="14"/>
      <c r="AF343" s="14"/>
      <c r="AG343" s="14"/>
      <c r="AH343" s="14"/>
      <c r="AI343" s="15"/>
      <c r="AJ343" s="16"/>
      <c r="AK343" s="16"/>
      <c r="AL343" s="16"/>
      <c r="AM343" s="16"/>
      <c r="AN343" s="16"/>
      <c r="AO343" s="17"/>
      <c r="AP343" s="17"/>
      <c r="AQ343" s="17"/>
      <c r="AR343" s="17"/>
      <c r="AS343" s="17"/>
      <c r="AT343" s="16"/>
      <c r="AU343" s="16"/>
      <c r="AV343" s="16"/>
      <c r="AW343" s="16"/>
      <c r="AX343" s="16"/>
      <c r="AY343" s="16"/>
      <c r="AZ343" s="16"/>
      <c r="BA343" s="16"/>
      <c r="BB343" s="17"/>
      <c r="BC343" s="17"/>
      <c r="BD343" s="17"/>
      <c r="BE343" s="17"/>
      <c r="BF343" s="17"/>
      <c r="BG343" s="17"/>
      <c r="BH343" s="17"/>
      <c r="BI343" s="17"/>
      <c r="BJ343" s="16"/>
      <c r="BK343" s="16"/>
      <c r="BL343" s="16"/>
      <c r="BM343" s="16"/>
      <c r="BN343" s="16"/>
      <c r="BO343" s="16"/>
      <c r="BP343" s="16"/>
      <c r="BQ343" s="16"/>
      <c r="BR343" s="16"/>
      <c r="BS343" s="16"/>
      <c r="BT343" s="16"/>
      <c r="BU343" s="17"/>
      <c r="BV343" s="17"/>
      <c r="BW343" s="17"/>
      <c r="BX343" s="17"/>
      <c r="BY343" s="17"/>
      <c r="BZ343" s="17"/>
      <c r="CA343" s="16"/>
      <c r="CB343" s="16"/>
      <c r="CC343" s="16"/>
    </row>
    <row r="344" spans="1:81" ht="12.75" customHeight="1" x14ac:dyDescent="0.3">
      <c r="A344" s="9"/>
      <c r="B344" s="9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  <c r="AA344" s="14"/>
      <c r="AB344" s="14"/>
      <c r="AC344" s="14"/>
      <c r="AD344" s="14"/>
      <c r="AE344" s="14"/>
      <c r="AF344" s="14"/>
      <c r="AG344" s="14"/>
      <c r="AH344" s="14"/>
      <c r="AI344" s="15"/>
      <c r="AJ344" s="16"/>
      <c r="AK344" s="16"/>
      <c r="AL344" s="16"/>
      <c r="AM344" s="16"/>
      <c r="AN344" s="16"/>
      <c r="AO344" s="17"/>
      <c r="AP344" s="17"/>
      <c r="AQ344" s="17"/>
      <c r="AR344" s="17"/>
      <c r="AS344" s="17"/>
      <c r="AT344" s="16"/>
      <c r="AU344" s="16"/>
      <c r="AV344" s="16"/>
      <c r="AW344" s="16"/>
      <c r="AX344" s="16"/>
      <c r="AY344" s="16"/>
      <c r="AZ344" s="16"/>
      <c r="BA344" s="16"/>
      <c r="BB344" s="17"/>
      <c r="BC344" s="17"/>
      <c r="BD344" s="17"/>
      <c r="BE344" s="17"/>
      <c r="BF344" s="17"/>
      <c r="BG344" s="17"/>
      <c r="BH344" s="17"/>
      <c r="BI344" s="17"/>
      <c r="BJ344" s="16"/>
      <c r="BK344" s="16"/>
      <c r="BL344" s="16"/>
      <c r="BM344" s="16"/>
      <c r="BN344" s="16"/>
      <c r="BO344" s="16"/>
      <c r="BP344" s="16"/>
      <c r="BQ344" s="16"/>
      <c r="BR344" s="16"/>
      <c r="BS344" s="16"/>
      <c r="BT344" s="16"/>
      <c r="BU344" s="17"/>
      <c r="BV344" s="17"/>
      <c r="BW344" s="17"/>
      <c r="BX344" s="17"/>
      <c r="BY344" s="17"/>
      <c r="BZ344" s="17"/>
      <c r="CA344" s="16"/>
      <c r="CB344" s="16"/>
      <c r="CC344" s="16"/>
    </row>
    <row r="345" spans="1:81" ht="12.75" customHeight="1" x14ac:dyDescent="0.3">
      <c r="A345" s="9"/>
      <c r="B345" s="9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  <c r="AA345" s="14"/>
      <c r="AB345" s="14"/>
      <c r="AC345" s="14"/>
      <c r="AD345" s="14"/>
      <c r="AE345" s="14"/>
      <c r="AF345" s="14"/>
      <c r="AG345" s="14"/>
      <c r="AH345" s="14"/>
      <c r="AI345" s="15"/>
      <c r="AJ345" s="16"/>
      <c r="AK345" s="16"/>
      <c r="AL345" s="16"/>
      <c r="AM345" s="16"/>
      <c r="AN345" s="16"/>
      <c r="AO345" s="17"/>
      <c r="AP345" s="17"/>
      <c r="AQ345" s="17"/>
      <c r="AR345" s="17"/>
      <c r="AS345" s="17"/>
      <c r="AT345" s="16"/>
      <c r="AU345" s="16"/>
      <c r="AV345" s="16"/>
      <c r="AW345" s="16"/>
      <c r="AX345" s="16"/>
      <c r="AY345" s="16"/>
      <c r="AZ345" s="16"/>
      <c r="BA345" s="16"/>
      <c r="BB345" s="17"/>
      <c r="BC345" s="17"/>
      <c r="BD345" s="17"/>
      <c r="BE345" s="17"/>
      <c r="BF345" s="17"/>
      <c r="BG345" s="17"/>
      <c r="BH345" s="17"/>
      <c r="BI345" s="17"/>
      <c r="BJ345" s="16"/>
      <c r="BK345" s="16"/>
      <c r="BL345" s="16"/>
      <c r="BM345" s="16"/>
      <c r="BN345" s="16"/>
      <c r="BO345" s="16"/>
      <c r="BP345" s="16"/>
      <c r="BQ345" s="16"/>
      <c r="BR345" s="16"/>
      <c r="BS345" s="16"/>
      <c r="BT345" s="16"/>
      <c r="BU345" s="17"/>
      <c r="BV345" s="17"/>
      <c r="BW345" s="17"/>
      <c r="BX345" s="17"/>
      <c r="BY345" s="17"/>
      <c r="BZ345" s="17"/>
      <c r="CA345" s="16"/>
      <c r="CB345" s="16"/>
      <c r="CC345" s="16"/>
    </row>
    <row r="346" spans="1:81" ht="12.75" customHeight="1" x14ac:dyDescent="0.3">
      <c r="A346" s="9"/>
      <c r="B346" s="9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  <c r="AA346" s="14"/>
      <c r="AB346" s="14"/>
      <c r="AC346" s="14"/>
      <c r="AD346" s="14"/>
      <c r="AE346" s="14"/>
      <c r="AF346" s="14"/>
      <c r="AG346" s="14"/>
      <c r="AH346" s="14"/>
      <c r="AI346" s="15"/>
      <c r="AJ346" s="16"/>
      <c r="AK346" s="16"/>
      <c r="AL346" s="16"/>
      <c r="AM346" s="16"/>
      <c r="AN346" s="16"/>
      <c r="AO346" s="17"/>
      <c r="AP346" s="17"/>
      <c r="AQ346" s="17"/>
      <c r="AR346" s="17"/>
      <c r="AS346" s="17"/>
      <c r="AT346" s="16"/>
      <c r="AU346" s="16"/>
      <c r="AV346" s="16"/>
      <c r="AW346" s="16"/>
      <c r="AX346" s="16"/>
      <c r="AY346" s="16"/>
      <c r="AZ346" s="16"/>
      <c r="BA346" s="16"/>
      <c r="BB346" s="17"/>
      <c r="BC346" s="17"/>
      <c r="BD346" s="17"/>
      <c r="BE346" s="17"/>
      <c r="BF346" s="17"/>
      <c r="BG346" s="17"/>
      <c r="BH346" s="17"/>
      <c r="BI346" s="17"/>
      <c r="BJ346" s="16"/>
      <c r="BK346" s="16"/>
      <c r="BL346" s="16"/>
      <c r="BM346" s="16"/>
      <c r="BN346" s="16"/>
      <c r="BO346" s="16"/>
      <c r="BP346" s="16"/>
      <c r="BQ346" s="16"/>
      <c r="BR346" s="16"/>
      <c r="BS346" s="16"/>
      <c r="BT346" s="16"/>
      <c r="BU346" s="17"/>
      <c r="BV346" s="17"/>
      <c r="BW346" s="17"/>
      <c r="BX346" s="17"/>
      <c r="BY346" s="17"/>
      <c r="BZ346" s="17"/>
      <c r="CA346" s="16"/>
      <c r="CB346" s="16"/>
      <c r="CC346" s="16"/>
    </row>
    <row r="347" spans="1:81" ht="12.75" customHeight="1" x14ac:dyDescent="0.3">
      <c r="A347" s="9"/>
      <c r="B347" s="9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  <c r="AA347" s="14"/>
      <c r="AB347" s="14"/>
      <c r="AC347" s="14"/>
      <c r="AD347" s="14"/>
      <c r="AE347" s="14"/>
      <c r="AF347" s="14"/>
      <c r="AG347" s="14"/>
      <c r="AH347" s="14"/>
      <c r="AI347" s="15"/>
      <c r="AJ347" s="16"/>
      <c r="AK347" s="16"/>
      <c r="AL347" s="16"/>
      <c r="AM347" s="16"/>
      <c r="AN347" s="16"/>
      <c r="AO347" s="17"/>
      <c r="AP347" s="17"/>
      <c r="AQ347" s="17"/>
      <c r="AR347" s="17"/>
      <c r="AS347" s="17"/>
      <c r="AT347" s="16"/>
      <c r="AU347" s="16"/>
      <c r="AV347" s="16"/>
      <c r="AW347" s="16"/>
      <c r="AX347" s="16"/>
      <c r="AY347" s="16"/>
      <c r="AZ347" s="16"/>
      <c r="BA347" s="16"/>
      <c r="BB347" s="17"/>
      <c r="BC347" s="17"/>
      <c r="BD347" s="17"/>
      <c r="BE347" s="17"/>
      <c r="BF347" s="17"/>
      <c r="BG347" s="17"/>
      <c r="BH347" s="17"/>
      <c r="BI347" s="17"/>
      <c r="BJ347" s="16"/>
      <c r="BK347" s="16"/>
      <c r="BL347" s="16"/>
      <c r="BM347" s="16"/>
      <c r="BN347" s="16"/>
      <c r="BO347" s="16"/>
      <c r="BP347" s="16"/>
      <c r="BQ347" s="16"/>
      <c r="BR347" s="16"/>
      <c r="BS347" s="16"/>
      <c r="BT347" s="16"/>
      <c r="BU347" s="17"/>
      <c r="BV347" s="17"/>
      <c r="BW347" s="17"/>
      <c r="BX347" s="17"/>
      <c r="BY347" s="17"/>
      <c r="BZ347" s="17"/>
      <c r="CA347" s="16"/>
      <c r="CB347" s="16"/>
      <c r="CC347" s="16"/>
    </row>
    <row r="348" spans="1:81" ht="12.75" customHeight="1" x14ac:dyDescent="0.3">
      <c r="A348" s="9"/>
      <c r="B348" s="9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  <c r="AA348" s="14"/>
      <c r="AB348" s="14"/>
      <c r="AC348" s="14"/>
      <c r="AD348" s="14"/>
      <c r="AE348" s="14"/>
      <c r="AF348" s="14"/>
      <c r="AG348" s="14"/>
      <c r="AH348" s="14"/>
      <c r="AI348" s="15"/>
      <c r="AJ348" s="16"/>
      <c r="AK348" s="16"/>
      <c r="AL348" s="16"/>
      <c r="AM348" s="16"/>
      <c r="AN348" s="16"/>
      <c r="AO348" s="17"/>
      <c r="AP348" s="17"/>
      <c r="AQ348" s="17"/>
      <c r="AR348" s="17"/>
      <c r="AS348" s="17"/>
      <c r="AT348" s="16"/>
      <c r="AU348" s="16"/>
      <c r="AV348" s="16"/>
      <c r="AW348" s="16"/>
      <c r="AX348" s="16"/>
      <c r="AY348" s="16"/>
      <c r="AZ348" s="16"/>
      <c r="BA348" s="16"/>
      <c r="BB348" s="17"/>
      <c r="BC348" s="17"/>
      <c r="BD348" s="17"/>
      <c r="BE348" s="17"/>
      <c r="BF348" s="17"/>
      <c r="BG348" s="17"/>
      <c r="BH348" s="17"/>
      <c r="BI348" s="17"/>
      <c r="BJ348" s="16"/>
      <c r="BK348" s="16"/>
      <c r="BL348" s="16"/>
      <c r="BM348" s="16"/>
      <c r="BN348" s="16"/>
      <c r="BO348" s="16"/>
      <c r="BP348" s="16"/>
      <c r="BQ348" s="16"/>
      <c r="BR348" s="16"/>
      <c r="BS348" s="16"/>
      <c r="BT348" s="16"/>
      <c r="BU348" s="17"/>
      <c r="BV348" s="17"/>
      <c r="BW348" s="17"/>
      <c r="BX348" s="17"/>
      <c r="BY348" s="17"/>
      <c r="BZ348" s="17"/>
      <c r="CA348" s="16"/>
      <c r="CB348" s="16"/>
      <c r="CC348" s="16"/>
    </row>
    <row r="349" spans="1:81" ht="12.75" customHeight="1" x14ac:dyDescent="0.3">
      <c r="A349" s="9"/>
      <c r="B349" s="9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  <c r="AA349" s="14"/>
      <c r="AB349" s="14"/>
      <c r="AC349" s="14"/>
      <c r="AD349" s="14"/>
      <c r="AE349" s="14"/>
      <c r="AF349" s="14"/>
      <c r="AG349" s="14"/>
      <c r="AH349" s="14"/>
      <c r="AI349" s="15"/>
      <c r="AJ349" s="16"/>
      <c r="AK349" s="16"/>
      <c r="AL349" s="16"/>
      <c r="AM349" s="16"/>
      <c r="AN349" s="16"/>
      <c r="AO349" s="17"/>
      <c r="AP349" s="17"/>
      <c r="AQ349" s="17"/>
      <c r="AR349" s="17"/>
      <c r="AS349" s="17"/>
      <c r="AT349" s="16"/>
      <c r="AU349" s="16"/>
      <c r="AV349" s="16"/>
      <c r="AW349" s="16"/>
      <c r="AX349" s="16"/>
      <c r="AY349" s="16"/>
      <c r="AZ349" s="16"/>
      <c r="BA349" s="16"/>
      <c r="BB349" s="17"/>
      <c r="BC349" s="17"/>
      <c r="BD349" s="17"/>
      <c r="BE349" s="17"/>
      <c r="BF349" s="17"/>
      <c r="BG349" s="17"/>
      <c r="BH349" s="17"/>
      <c r="BI349" s="17"/>
      <c r="BJ349" s="16"/>
      <c r="BK349" s="16"/>
      <c r="BL349" s="16"/>
      <c r="BM349" s="16"/>
      <c r="BN349" s="16"/>
      <c r="BO349" s="16"/>
      <c r="BP349" s="16"/>
      <c r="BQ349" s="16"/>
      <c r="BR349" s="16"/>
      <c r="BS349" s="16"/>
      <c r="BT349" s="16"/>
      <c r="BU349" s="17"/>
      <c r="BV349" s="17"/>
      <c r="BW349" s="17"/>
      <c r="BX349" s="17"/>
      <c r="BY349" s="17"/>
      <c r="BZ349" s="17"/>
      <c r="CA349" s="16"/>
      <c r="CB349" s="16"/>
      <c r="CC349" s="16"/>
    </row>
    <row r="350" spans="1:81" ht="12.75" customHeight="1" x14ac:dyDescent="0.3">
      <c r="A350" s="9"/>
      <c r="B350" s="9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  <c r="AA350" s="14"/>
      <c r="AB350" s="14"/>
      <c r="AC350" s="14"/>
      <c r="AD350" s="14"/>
      <c r="AE350" s="14"/>
      <c r="AF350" s="14"/>
      <c r="AG350" s="14"/>
      <c r="AH350" s="14"/>
      <c r="AI350" s="15"/>
      <c r="AJ350" s="16"/>
      <c r="AK350" s="16"/>
      <c r="AL350" s="16"/>
      <c r="AM350" s="16"/>
      <c r="AN350" s="16"/>
      <c r="AO350" s="17"/>
      <c r="AP350" s="17"/>
      <c r="AQ350" s="17"/>
      <c r="AR350" s="17"/>
      <c r="AS350" s="17"/>
      <c r="AT350" s="16"/>
      <c r="AU350" s="16"/>
      <c r="AV350" s="16"/>
      <c r="AW350" s="16"/>
      <c r="AX350" s="16"/>
      <c r="AY350" s="16"/>
      <c r="AZ350" s="16"/>
      <c r="BA350" s="16"/>
      <c r="BB350" s="17"/>
      <c r="BC350" s="17"/>
      <c r="BD350" s="17"/>
      <c r="BE350" s="17"/>
      <c r="BF350" s="17"/>
      <c r="BG350" s="17"/>
      <c r="BH350" s="17"/>
      <c r="BI350" s="17"/>
      <c r="BJ350" s="16"/>
      <c r="BK350" s="16"/>
      <c r="BL350" s="16"/>
      <c r="BM350" s="16"/>
      <c r="BN350" s="16"/>
      <c r="BO350" s="16"/>
      <c r="BP350" s="16"/>
      <c r="BQ350" s="16"/>
      <c r="BR350" s="16"/>
      <c r="BS350" s="16"/>
      <c r="BT350" s="16"/>
      <c r="BU350" s="17"/>
      <c r="BV350" s="17"/>
      <c r="BW350" s="17"/>
      <c r="BX350" s="17"/>
      <c r="BY350" s="17"/>
      <c r="BZ350" s="17"/>
      <c r="CA350" s="16"/>
      <c r="CB350" s="16"/>
      <c r="CC350" s="16"/>
    </row>
    <row r="351" spans="1:81" ht="12.75" customHeight="1" x14ac:dyDescent="0.3">
      <c r="A351" s="9"/>
      <c r="B351" s="9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  <c r="AA351" s="14"/>
      <c r="AB351" s="14"/>
      <c r="AC351" s="14"/>
      <c r="AD351" s="14"/>
      <c r="AE351" s="14"/>
      <c r="AF351" s="14"/>
      <c r="AG351" s="14"/>
      <c r="AH351" s="14"/>
      <c r="AI351" s="15"/>
      <c r="AJ351" s="16"/>
      <c r="AK351" s="16"/>
      <c r="AL351" s="16"/>
      <c r="AM351" s="16"/>
      <c r="AN351" s="16"/>
      <c r="AO351" s="17"/>
      <c r="AP351" s="17"/>
      <c r="AQ351" s="17"/>
      <c r="AR351" s="17"/>
      <c r="AS351" s="17"/>
      <c r="AT351" s="16"/>
      <c r="AU351" s="16"/>
      <c r="AV351" s="16"/>
      <c r="AW351" s="16"/>
      <c r="AX351" s="16"/>
      <c r="AY351" s="16"/>
      <c r="AZ351" s="16"/>
      <c r="BA351" s="16"/>
      <c r="BB351" s="17"/>
      <c r="BC351" s="17"/>
      <c r="BD351" s="17"/>
      <c r="BE351" s="17"/>
      <c r="BF351" s="17"/>
      <c r="BG351" s="17"/>
      <c r="BH351" s="17"/>
      <c r="BI351" s="17"/>
      <c r="BJ351" s="16"/>
      <c r="BK351" s="16"/>
      <c r="BL351" s="16"/>
      <c r="BM351" s="16"/>
      <c r="BN351" s="16"/>
      <c r="BO351" s="16"/>
      <c r="BP351" s="16"/>
      <c r="BQ351" s="16"/>
      <c r="BR351" s="16"/>
      <c r="BS351" s="16"/>
      <c r="BT351" s="16"/>
      <c r="BU351" s="17"/>
      <c r="BV351" s="17"/>
      <c r="BW351" s="17"/>
      <c r="BX351" s="17"/>
      <c r="BY351" s="17"/>
      <c r="BZ351" s="17"/>
      <c r="CA351" s="16"/>
      <c r="CB351" s="16"/>
      <c r="CC351" s="16"/>
    </row>
    <row r="352" spans="1:81" ht="12.75" customHeight="1" x14ac:dyDescent="0.3">
      <c r="A352" s="9"/>
      <c r="B352" s="9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  <c r="AA352" s="14"/>
      <c r="AB352" s="14"/>
      <c r="AC352" s="14"/>
      <c r="AD352" s="14"/>
      <c r="AE352" s="14"/>
      <c r="AF352" s="14"/>
      <c r="AG352" s="14"/>
      <c r="AH352" s="14"/>
      <c r="AI352" s="15"/>
      <c r="AJ352" s="16"/>
      <c r="AK352" s="16"/>
      <c r="AL352" s="16"/>
      <c r="AM352" s="16"/>
      <c r="AN352" s="16"/>
      <c r="AO352" s="17"/>
      <c r="AP352" s="17"/>
      <c r="AQ352" s="17"/>
      <c r="AR352" s="17"/>
      <c r="AS352" s="17"/>
      <c r="AT352" s="16"/>
      <c r="AU352" s="16"/>
      <c r="AV352" s="16"/>
      <c r="AW352" s="16"/>
      <c r="AX352" s="16"/>
      <c r="AY352" s="16"/>
      <c r="AZ352" s="16"/>
      <c r="BA352" s="16"/>
      <c r="BB352" s="17"/>
      <c r="BC352" s="17"/>
      <c r="BD352" s="17"/>
      <c r="BE352" s="17"/>
      <c r="BF352" s="17"/>
      <c r="BG352" s="17"/>
      <c r="BH352" s="17"/>
      <c r="BI352" s="17"/>
      <c r="BJ352" s="16"/>
      <c r="BK352" s="16"/>
      <c r="BL352" s="16"/>
      <c r="BM352" s="16"/>
      <c r="BN352" s="16"/>
      <c r="BO352" s="16"/>
      <c r="BP352" s="16"/>
      <c r="BQ352" s="16"/>
      <c r="BR352" s="16"/>
      <c r="BS352" s="16"/>
      <c r="BT352" s="16"/>
      <c r="BU352" s="17"/>
      <c r="BV352" s="17"/>
      <c r="BW352" s="17"/>
      <c r="BX352" s="17"/>
      <c r="BY352" s="17"/>
      <c r="BZ352" s="17"/>
      <c r="CA352" s="16"/>
      <c r="CB352" s="16"/>
      <c r="CC352" s="16"/>
    </row>
    <row r="353" spans="1:81" ht="12.75" customHeight="1" x14ac:dyDescent="0.3">
      <c r="A353" s="9"/>
      <c r="B353" s="9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  <c r="AA353" s="14"/>
      <c r="AB353" s="14"/>
      <c r="AC353" s="14"/>
      <c r="AD353" s="14"/>
      <c r="AE353" s="14"/>
      <c r="AF353" s="14"/>
      <c r="AG353" s="14"/>
      <c r="AH353" s="14"/>
      <c r="AI353" s="15"/>
      <c r="AJ353" s="16"/>
      <c r="AK353" s="16"/>
      <c r="AL353" s="16"/>
      <c r="AM353" s="16"/>
      <c r="AN353" s="16"/>
      <c r="AO353" s="17"/>
      <c r="AP353" s="17"/>
      <c r="AQ353" s="17"/>
      <c r="AR353" s="17"/>
      <c r="AS353" s="17"/>
      <c r="AT353" s="16"/>
      <c r="AU353" s="16"/>
      <c r="AV353" s="16"/>
      <c r="AW353" s="16"/>
      <c r="AX353" s="16"/>
      <c r="AY353" s="16"/>
      <c r="AZ353" s="16"/>
      <c r="BA353" s="16"/>
      <c r="BB353" s="17"/>
      <c r="BC353" s="17"/>
      <c r="BD353" s="17"/>
      <c r="BE353" s="17"/>
      <c r="BF353" s="17"/>
      <c r="BG353" s="17"/>
      <c r="BH353" s="17"/>
      <c r="BI353" s="17"/>
      <c r="BJ353" s="16"/>
      <c r="BK353" s="16"/>
      <c r="BL353" s="16"/>
      <c r="BM353" s="16"/>
      <c r="BN353" s="16"/>
      <c r="BO353" s="16"/>
      <c r="BP353" s="16"/>
      <c r="BQ353" s="16"/>
      <c r="BR353" s="16"/>
      <c r="BS353" s="16"/>
      <c r="BT353" s="16"/>
      <c r="BU353" s="17"/>
      <c r="BV353" s="17"/>
      <c r="BW353" s="17"/>
      <c r="BX353" s="17"/>
      <c r="BY353" s="17"/>
      <c r="BZ353" s="17"/>
      <c r="CA353" s="16"/>
      <c r="CB353" s="16"/>
      <c r="CC353" s="16"/>
    </row>
    <row r="354" spans="1:81" ht="12.75" customHeight="1" x14ac:dyDescent="0.3">
      <c r="A354" s="9"/>
      <c r="B354" s="9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  <c r="AA354" s="14"/>
      <c r="AB354" s="14"/>
      <c r="AC354" s="14"/>
      <c r="AD354" s="14"/>
      <c r="AE354" s="14"/>
      <c r="AF354" s="14"/>
      <c r="AG354" s="14"/>
      <c r="AH354" s="14"/>
      <c r="AI354" s="15"/>
      <c r="AJ354" s="16"/>
      <c r="AK354" s="16"/>
      <c r="AL354" s="16"/>
      <c r="AM354" s="16"/>
      <c r="AN354" s="16"/>
      <c r="AO354" s="17"/>
      <c r="AP354" s="17"/>
      <c r="AQ354" s="17"/>
      <c r="AR354" s="17"/>
      <c r="AS354" s="17"/>
      <c r="AT354" s="16"/>
      <c r="AU354" s="16"/>
      <c r="AV354" s="16"/>
      <c r="AW354" s="16"/>
      <c r="AX354" s="16"/>
      <c r="AY354" s="16"/>
      <c r="AZ354" s="16"/>
      <c r="BA354" s="16"/>
      <c r="BB354" s="17"/>
      <c r="BC354" s="17"/>
      <c r="BD354" s="17"/>
      <c r="BE354" s="17"/>
      <c r="BF354" s="17"/>
      <c r="BG354" s="17"/>
      <c r="BH354" s="17"/>
      <c r="BI354" s="17"/>
      <c r="BJ354" s="16"/>
      <c r="BK354" s="16"/>
      <c r="BL354" s="16"/>
      <c r="BM354" s="16"/>
      <c r="BN354" s="16"/>
      <c r="BO354" s="16"/>
      <c r="BP354" s="16"/>
      <c r="BQ354" s="16"/>
      <c r="BR354" s="16"/>
      <c r="BS354" s="16"/>
      <c r="BT354" s="16"/>
      <c r="BU354" s="17"/>
      <c r="BV354" s="17"/>
      <c r="BW354" s="17"/>
      <c r="BX354" s="17"/>
      <c r="BY354" s="17"/>
      <c r="BZ354" s="17"/>
      <c r="CA354" s="16"/>
      <c r="CB354" s="16"/>
      <c r="CC354" s="16"/>
    </row>
    <row r="355" spans="1:81" ht="12.75" customHeight="1" x14ac:dyDescent="0.3">
      <c r="A355" s="9"/>
      <c r="B355" s="9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  <c r="AA355" s="14"/>
      <c r="AB355" s="14"/>
      <c r="AC355" s="14"/>
      <c r="AD355" s="14"/>
      <c r="AE355" s="14"/>
      <c r="AF355" s="14"/>
      <c r="AG355" s="14"/>
      <c r="AH355" s="14"/>
      <c r="AI355" s="15"/>
      <c r="AJ355" s="16"/>
      <c r="AK355" s="16"/>
      <c r="AL355" s="16"/>
      <c r="AM355" s="16"/>
      <c r="AN355" s="16"/>
      <c r="AO355" s="17"/>
      <c r="AP355" s="17"/>
      <c r="AQ355" s="17"/>
      <c r="AR355" s="17"/>
      <c r="AS355" s="17"/>
      <c r="AT355" s="16"/>
      <c r="AU355" s="16"/>
      <c r="AV355" s="16"/>
      <c r="AW355" s="16"/>
      <c r="AX355" s="16"/>
      <c r="AY355" s="16"/>
      <c r="AZ355" s="16"/>
      <c r="BA355" s="16"/>
      <c r="BB355" s="17"/>
      <c r="BC355" s="17"/>
      <c r="BD355" s="17"/>
      <c r="BE355" s="17"/>
      <c r="BF355" s="17"/>
      <c r="BG355" s="17"/>
      <c r="BH355" s="17"/>
      <c r="BI355" s="17"/>
      <c r="BJ355" s="16"/>
      <c r="BK355" s="16"/>
      <c r="BL355" s="16"/>
      <c r="BM355" s="16"/>
      <c r="BN355" s="16"/>
      <c r="BO355" s="16"/>
      <c r="BP355" s="16"/>
      <c r="BQ355" s="16"/>
      <c r="BR355" s="16"/>
      <c r="BS355" s="16"/>
      <c r="BT355" s="16"/>
      <c r="BU355" s="17"/>
      <c r="BV355" s="17"/>
      <c r="BW355" s="17"/>
      <c r="BX355" s="17"/>
      <c r="BY355" s="17"/>
      <c r="BZ355" s="17"/>
      <c r="CA355" s="16"/>
      <c r="CB355" s="16"/>
      <c r="CC355" s="16"/>
    </row>
    <row r="356" spans="1:81" ht="12.75" customHeight="1" x14ac:dyDescent="0.3">
      <c r="A356" s="9"/>
      <c r="B356" s="9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  <c r="AA356" s="14"/>
      <c r="AB356" s="14"/>
      <c r="AC356" s="14"/>
      <c r="AD356" s="14"/>
      <c r="AE356" s="14"/>
      <c r="AF356" s="14"/>
      <c r="AG356" s="14"/>
      <c r="AH356" s="14"/>
      <c r="AI356" s="15"/>
      <c r="AJ356" s="16"/>
      <c r="AK356" s="16"/>
      <c r="AL356" s="16"/>
      <c r="AM356" s="16"/>
      <c r="AN356" s="16"/>
      <c r="AO356" s="17"/>
      <c r="AP356" s="17"/>
      <c r="AQ356" s="17"/>
      <c r="AR356" s="17"/>
      <c r="AS356" s="17"/>
      <c r="AT356" s="16"/>
      <c r="AU356" s="16"/>
      <c r="AV356" s="16"/>
      <c r="AW356" s="16"/>
      <c r="AX356" s="16"/>
      <c r="AY356" s="16"/>
      <c r="AZ356" s="16"/>
      <c r="BA356" s="16"/>
      <c r="BB356" s="17"/>
      <c r="BC356" s="17"/>
      <c r="BD356" s="17"/>
      <c r="BE356" s="17"/>
      <c r="BF356" s="17"/>
      <c r="BG356" s="17"/>
      <c r="BH356" s="17"/>
      <c r="BI356" s="17"/>
      <c r="BJ356" s="16"/>
      <c r="BK356" s="16"/>
      <c r="BL356" s="16"/>
      <c r="BM356" s="16"/>
      <c r="BN356" s="16"/>
      <c r="BO356" s="16"/>
      <c r="BP356" s="16"/>
      <c r="BQ356" s="16"/>
      <c r="BR356" s="16"/>
      <c r="BS356" s="16"/>
      <c r="BT356" s="16"/>
      <c r="BU356" s="17"/>
      <c r="BV356" s="17"/>
      <c r="BW356" s="17"/>
      <c r="BX356" s="17"/>
      <c r="BY356" s="17"/>
      <c r="BZ356" s="17"/>
      <c r="CA356" s="16"/>
      <c r="CB356" s="16"/>
      <c r="CC356" s="16"/>
    </row>
    <row r="357" spans="1:81" ht="12.75" customHeight="1" x14ac:dyDescent="0.3">
      <c r="A357" s="9"/>
      <c r="B357" s="9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  <c r="AA357" s="14"/>
      <c r="AB357" s="14"/>
      <c r="AC357" s="14"/>
      <c r="AD357" s="14"/>
      <c r="AE357" s="14"/>
      <c r="AF357" s="14"/>
      <c r="AG357" s="14"/>
      <c r="AH357" s="14"/>
      <c r="AI357" s="15"/>
      <c r="AJ357" s="16"/>
      <c r="AK357" s="16"/>
      <c r="AL357" s="16"/>
      <c r="AM357" s="16"/>
      <c r="AN357" s="16"/>
      <c r="AO357" s="17"/>
      <c r="AP357" s="17"/>
      <c r="AQ357" s="17"/>
      <c r="AR357" s="17"/>
      <c r="AS357" s="17"/>
      <c r="AT357" s="16"/>
      <c r="AU357" s="16"/>
      <c r="AV357" s="16"/>
      <c r="AW357" s="16"/>
      <c r="AX357" s="16"/>
      <c r="AY357" s="16"/>
      <c r="AZ357" s="16"/>
      <c r="BA357" s="16"/>
      <c r="BB357" s="17"/>
      <c r="BC357" s="17"/>
      <c r="BD357" s="17"/>
      <c r="BE357" s="17"/>
      <c r="BF357" s="17"/>
      <c r="BG357" s="17"/>
      <c r="BH357" s="17"/>
      <c r="BI357" s="17"/>
      <c r="BJ357" s="16"/>
      <c r="BK357" s="16"/>
      <c r="BL357" s="16"/>
      <c r="BM357" s="16"/>
      <c r="BN357" s="16"/>
      <c r="BO357" s="16"/>
      <c r="BP357" s="16"/>
      <c r="BQ357" s="16"/>
      <c r="BR357" s="16"/>
      <c r="BS357" s="16"/>
      <c r="BT357" s="16"/>
      <c r="BU357" s="17"/>
      <c r="BV357" s="17"/>
      <c r="BW357" s="17"/>
      <c r="BX357" s="17"/>
      <c r="BY357" s="17"/>
      <c r="BZ357" s="17"/>
      <c r="CA357" s="16"/>
      <c r="CB357" s="16"/>
      <c r="CC357" s="16"/>
    </row>
    <row r="358" spans="1:81" ht="12.75" customHeight="1" x14ac:dyDescent="0.3">
      <c r="A358" s="9"/>
      <c r="B358" s="9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  <c r="AA358" s="14"/>
      <c r="AB358" s="14"/>
      <c r="AC358" s="14"/>
      <c r="AD358" s="14"/>
      <c r="AE358" s="14"/>
      <c r="AF358" s="14"/>
      <c r="AG358" s="14"/>
      <c r="AH358" s="14"/>
      <c r="AI358" s="15"/>
      <c r="AJ358" s="16"/>
      <c r="AK358" s="16"/>
      <c r="AL358" s="16"/>
      <c r="AM358" s="16"/>
      <c r="AN358" s="16"/>
      <c r="AO358" s="17"/>
      <c r="AP358" s="17"/>
      <c r="AQ358" s="17"/>
      <c r="AR358" s="17"/>
      <c r="AS358" s="17"/>
      <c r="AT358" s="16"/>
      <c r="AU358" s="16"/>
      <c r="AV358" s="16"/>
      <c r="AW358" s="16"/>
      <c r="AX358" s="16"/>
      <c r="AY358" s="16"/>
      <c r="AZ358" s="16"/>
      <c r="BA358" s="16"/>
      <c r="BB358" s="17"/>
      <c r="BC358" s="17"/>
      <c r="BD358" s="17"/>
      <c r="BE358" s="17"/>
      <c r="BF358" s="17"/>
      <c r="BG358" s="17"/>
      <c r="BH358" s="17"/>
      <c r="BI358" s="17"/>
      <c r="BJ358" s="16"/>
      <c r="BK358" s="16"/>
      <c r="BL358" s="16"/>
      <c r="BM358" s="16"/>
      <c r="BN358" s="16"/>
      <c r="BO358" s="16"/>
      <c r="BP358" s="16"/>
      <c r="BQ358" s="16"/>
      <c r="BR358" s="16"/>
      <c r="BS358" s="16"/>
      <c r="BT358" s="16"/>
      <c r="BU358" s="17"/>
      <c r="BV358" s="17"/>
      <c r="BW358" s="17"/>
      <c r="BX358" s="17"/>
      <c r="BY358" s="17"/>
      <c r="BZ358" s="17"/>
      <c r="CA358" s="16"/>
      <c r="CB358" s="16"/>
      <c r="CC358" s="16"/>
    </row>
    <row r="359" spans="1:81" ht="12.75" customHeight="1" x14ac:dyDescent="0.3">
      <c r="A359" s="9"/>
      <c r="B359" s="9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  <c r="AA359" s="14"/>
      <c r="AB359" s="14"/>
      <c r="AC359" s="14"/>
      <c r="AD359" s="14"/>
      <c r="AE359" s="14"/>
      <c r="AF359" s="14"/>
      <c r="AG359" s="14"/>
      <c r="AH359" s="14"/>
      <c r="AI359" s="15"/>
      <c r="AJ359" s="16"/>
      <c r="AK359" s="16"/>
      <c r="AL359" s="16"/>
      <c r="AM359" s="16"/>
      <c r="AN359" s="16"/>
      <c r="AO359" s="17"/>
      <c r="AP359" s="17"/>
      <c r="AQ359" s="17"/>
      <c r="AR359" s="17"/>
      <c r="AS359" s="17"/>
      <c r="AT359" s="16"/>
      <c r="AU359" s="16"/>
      <c r="AV359" s="16"/>
      <c r="AW359" s="16"/>
      <c r="AX359" s="16"/>
      <c r="AY359" s="16"/>
      <c r="AZ359" s="16"/>
      <c r="BA359" s="16"/>
      <c r="BB359" s="17"/>
      <c r="BC359" s="17"/>
      <c r="BD359" s="17"/>
      <c r="BE359" s="17"/>
      <c r="BF359" s="17"/>
      <c r="BG359" s="17"/>
      <c r="BH359" s="17"/>
      <c r="BI359" s="17"/>
      <c r="BJ359" s="16"/>
      <c r="BK359" s="16"/>
      <c r="BL359" s="16"/>
      <c r="BM359" s="16"/>
      <c r="BN359" s="16"/>
      <c r="BO359" s="16"/>
      <c r="BP359" s="16"/>
      <c r="BQ359" s="16"/>
      <c r="BR359" s="16"/>
      <c r="BS359" s="16"/>
      <c r="BT359" s="16"/>
      <c r="BU359" s="17"/>
      <c r="BV359" s="17"/>
      <c r="BW359" s="17"/>
      <c r="BX359" s="17"/>
      <c r="BY359" s="17"/>
      <c r="BZ359" s="17"/>
      <c r="CA359" s="16"/>
      <c r="CB359" s="16"/>
      <c r="CC359" s="16"/>
    </row>
    <row r="360" spans="1:81" ht="12.75" customHeight="1" x14ac:dyDescent="0.3">
      <c r="A360" s="9"/>
      <c r="B360" s="9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  <c r="AA360" s="14"/>
      <c r="AB360" s="14"/>
      <c r="AC360" s="14"/>
      <c r="AD360" s="14"/>
      <c r="AE360" s="14"/>
      <c r="AF360" s="14"/>
      <c r="AG360" s="14"/>
      <c r="AH360" s="14"/>
      <c r="AI360" s="15"/>
      <c r="AJ360" s="16"/>
      <c r="AK360" s="16"/>
      <c r="AL360" s="16"/>
      <c r="AM360" s="16"/>
      <c r="AN360" s="16"/>
      <c r="AO360" s="17"/>
      <c r="AP360" s="17"/>
      <c r="AQ360" s="17"/>
      <c r="AR360" s="17"/>
      <c r="AS360" s="17"/>
      <c r="AT360" s="16"/>
      <c r="AU360" s="16"/>
      <c r="AV360" s="16"/>
      <c r="AW360" s="16"/>
      <c r="AX360" s="16"/>
      <c r="AY360" s="16"/>
      <c r="AZ360" s="16"/>
      <c r="BA360" s="16"/>
      <c r="BB360" s="17"/>
      <c r="BC360" s="17"/>
      <c r="BD360" s="17"/>
      <c r="BE360" s="17"/>
      <c r="BF360" s="17"/>
      <c r="BG360" s="17"/>
      <c r="BH360" s="17"/>
      <c r="BI360" s="17"/>
      <c r="BJ360" s="16"/>
      <c r="BK360" s="16"/>
      <c r="BL360" s="16"/>
      <c r="BM360" s="16"/>
      <c r="BN360" s="16"/>
      <c r="BO360" s="16"/>
      <c r="BP360" s="16"/>
      <c r="BQ360" s="16"/>
      <c r="BR360" s="16"/>
      <c r="BS360" s="16"/>
      <c r="BT360" s="16"/>
      <c r="BU360" s="17"/>
      <c r="BV360" s="17"/>
      <c r="BW360" s="17"/>
      <c r="BX360" s="17"/>
      <c r="BY360" s="17"/>
      <c r="BZ360" s="17"/>
      <c r="CA360" s="16"/>
      <c r="CB360" s="16"/>
      <c r="CC360" s="16"/>
    </row>
    <row r="361" spans="1:81" ht="12.75" customHeight="1" x14ac:dyDescent="0.3">
      <c r="A361" s="9"/>
      <c r="B361" s="9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  <c r="AA361" s="14"/>
      <c r="AB361" s="14"/>
      <c r="AC361" s="14"/>
      <c r="AD361" s="14"/>
      <c r="AE361" s="14"/>
      <c r="AF361" s="14"/>
      <c r="AG361" s="14"/>
      <c r="AH361" s="14"/>
      <c r="AI361" s="15"/>
      <c r="AJ361" s="16"/>
      <c r="AK361" s="16"/>
      <c r="AL361" s="16"/>
      <c r="AM361" s="16"/>
      <c r="AN361" s="16"/>
      <c r="AO361" s="17"/>
      <c r="AP361" s="17"/>
      <c r="AQ361" s="17"/>
      <c r="AR361" s="17"/>
      <c r="AS361" s="17"/>
      <c r="AT361" s="16"/>
      <c r="AU361" s="16"/>
      <c r="AV361" s="16"/>
      <c r="AW361" s="16"/>
      <c r="AX361" s="16"/>
      <c r="AY361" s="16"/>
      <c r="AZ361" s="16"/>
      <c r="BA361" s="16"/>
      <c r="BB361" s="17"/>
      <c r="BC361" s="17"/>
      <c r="BD361" s="17"/>
      <c r="BE361" s="17"/>
      <c r="BF361" s="17"/>
      <c r="BG361" s="17"/>
      <c r="BH361" s="17"/>
      <c r="BI361" s="17"/>
      <c r="BJ361" s="16"/>
      <c r="BK361" s="16"/>
      <c r="BL361" s="16"/>
      <c r="BM361" s="16"/>
      <c r="BN361" s="16"/>
      <c r="BO361" s="16"/>
      <c r="BP361" s="16"/>
      <c r="BQ361" s="16"/>
      <c r="BR361" s="16"/>
      <c r="BS361" s="16"/>
      <c r="BT361" s="16"/>
      <c r="BU361" s="17"/>
      <c r="BV361" s="17"/>
      <c r="BW361" s="17"/>
      <c r="BX361" s="17"/>
      <c r="BY361" s="17"/>
      <c r="BZ361" s="17"/>
      <c r="CA361" s="16"/>
      <c r="CB361" s="16"/>
      <c r="CC361" s="16"/>
    </row>
    <row r="362" spans="1:81" ht="12.75" customHeight="1" x14ac:dyDescent="0.3">
      <c r="A362" s="9"/>
      <c r="B362" s="9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  <c r="AA362" s="14"/>
      <c r="AB362" s="14"/>
      <c r="AC362" s="14"/>
      <c r="AD362" s="14"/>
      <c r="AE362" s="14"/>
      <c r="AF362" s="14"/>
      <c r="AG362" s="14"/>
      <c r="AH362" s="14"/>
      <c r="AI362" s="15"/>
      <c r="AJ362" s="16"/>
      <c r="AK362" s="16"/>
      <c r="AL362" s="16"/>
      <c r="AM362" s="16"/>
      <c r="AN362" s="16"/>
      <c r="AO362" s="17"/>
      <c r="AP362" s="17"/>
      <c r="AQ362" s="17"/>
      <c r="AR362" s="17"/>
      <c r="AS362" s="17"/>
      <c r="AT362" s="16"/>
      <c r="AU362" s="16"/>
      <c r="AV362" s="16"/>
      <c r="AW362" s="16"/>
      <c r="AX362" s="16"/>
      <c r="AY362" s="16"/>
      <c r="AZ362" s="16"/>
      <c r="BA362" s="16"/>
      <c r="BB362" s="17"/>
      <c r="BC362" s="17"/>
      <c r="BD362" s="17"/>
      <c r="BE362" s="17"/>
      <c r="BF362" s="17"/>
      <c r="BG362" s="17"/>
      <c r="BH362" s="17"/>
      <c r="BI362" s="17"/>
      <c r="BJ362" s="16"/>
      <c r="BK362" s="16"/>
      <c r="BL362" s="16"/>
      <c r="BM362" s="16"/>
      <c r="BN362" s="16"/>
      <c r="BO362" s="16"/>
      <c r="BP362" s="16"/>
      <c r="BQ362" s="16"/>
      <c r="BR362" s="16"/>
      <c r="BS362" s="16"/>
      <c r="BT362" s="16"/>
      <c r="BU362" s="17"/>
      <c r="BV362" s="17"/>
      <c r="BW362" s="17"/>
      <c r="BX362" s="17"/>
      <c r="BY362" s="17"/>
      <c r="BZ362" s="17"/>
      <c r="CA362" s="16"/>
      <c r="CB362" s="16"/>
      <c r="CC362" s="16"/>
    </row>
    <row r="363" spans="1:81" ht="12.75" customHeight="1" x14ac:dyDescent="0.3">
      <c r="A363" s="9"/>
      <c r="B363" s="9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  <c r="AA363" s="14"/>
      <c r="AB363" s="14"/>
      <c r="AC363" s="14"/>
      <c r="AD363" s="14"/>
      <c r="AE363" s="14"/>
      <c r="AF363" s="14"/>
      <c r="AG363" s="14"/>
      <c r="AH363" s="14"/>
      <c r="AI363" s="15"/>
      <c r="AJ363" s="16"/>
      <c r="AK363" s="16"/>
      <c r="AL363" s="16"/>
      <c r="AM363" s="16"/>
      <c r="AN363" s="16"/>
      <c r="AO363" s="17"/>
      <c r="AP363" s="17"/>
      <c r="AQ363" s="17"/>
      <c r="AR363" s="17"/>
      <c r="AS363" s="17"/>
      <c r="AT363" s="16"/>
      <c r="AU363" s="16"/>
      <c r="AV363" s="16"/>
      <c r="AW363" s="16"/>
      <c r="AX363" s="16"/>
      <c r="AY363" s="16"/>
      <c r="AZ363" s="16"/>
      <c r="BA363" s="16"/>
      <c r="BB363" s="17"/>
      <c r="BC363" s="17"/>
      <c r="BD363" s="17"/>
      <c r="BE363" s="17"/>
      <c r="BF363" s="17"/>
      <c r="BG363" s="17"/>
      <c r="BH363" s="17"/>
      <c r="BI363" s="17"/>
      <c r="BJ363" s="16"/>
      <c r="BK363" s="16"/>
      <c r="BL363" s="16"/>
      <c r="BM363" s="16"/>
      <c r="BN363" s="16"/>
      <c r="BO363" s="16"/>
      <c r="BP363" s="16"/>
      <c r="BQ363" s="16"/>
      <c r="BR363" s="16"/>
      <c r="BS363" s="16"/>
      <c r="BT363" s="16"/>
      <c r="BU363" s="17"/>
      <c r="BV363" s="17"/>
      <c r="BW363" s="17"/>
      <c r="BX363" s="17"/>
      <c r="BY363" s="17"/>
      <c r="BZ363" s="17"/>
      <c r="CA363" s="16"/>
      <c r="CB363" s="16"/>
      <c r="CC363" s="16"/>
    </row>
    <row r="364" spans="1:81" ht="12.75" customHeight="1" x14ac:dyDescent="0.3">
      <c r="A364" s="9"/>
      <c r="B364" s="9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  <c r="AA364" s="14"/>
      <c r="AB364" s="14"/>
      <c r="AC364" s="14"/>
      <c r="AD364" s="14"/>
      <c r="AE364" s="14"/>
      <c r="AF364" s="14"/>
      <c r="AG364" s="14"/>
      <c r="AH364" s="14"/>
      <c r="AI364" s="15"/>
      <c r="AJ364" s="16"/>
      <c r="AK364" s="16"/>
      <c r="AL364" s="16"/>
      <c r="AM364" s="16"/>
      <c r="AN364" s="16"/>
      <c r="AO364" s="17"/>
      <c r="AP364" s="17"/>
      <c r="AQ364" s="17"/>
      <c r="AR364" s="17"/>
      <c r="AS364" s="17"/>
      <c r="AT364" s="16"/>
      <c r="AU364" s="16"/>
      <c r="AV364" s="16"/>
      <c r="AW364" s="16"/>
      <c r="AX364" s="16"/>
      <c r="AY364" s="16"/>
      <c r="AZ364" s="16"/>
      <c r="BA364" s="16"/>
      <c r="BB364" s="17"/>
      <c r="BC364" s="17"/>
      <c r="BD364" s="17"/>
      <c r="BE364" s="17"/>
      <c r="BF364" s="17"/>
      <c r="BG364" s="17"/>
      <c r="BH364" s="17"/>
      <c r="BI364" s="17"/>
      <c r="BJ364" s="16"/>
      <c r="BK364" s="16"/>
      <c r="BL364" s="16"/>
      <c r="BM364" s="16"/>
      <c r="BN364" s="16"/>
      <c r="BO364" s="16"/>
      <c r="BP364" s="16"/>
      <c r="BQ364" s="16"/>
      <c r="BR364" s="16"/>
      <c r="BS364" s="16"/>
      <c r="BT364" s="16"/>
      <c r="BU364" s="17"/>
      <c r="BV364" s="17"/>
      <c r="BW364" s="17"/>
      <c r="BX364" s="17"/>
      <c r="BY364" s="17"/>
      <c r="BZ364" s="17"/>
      <c r="CA364" s="16"/>
      <c r="CB364" s="16"/>
      <c r="CC364" s="16"/>
    </row>
    <row r="365" spans="1:81" ht="12.75" customHeight="1" x14ac:dyDescent="0.3">
      <c r="A365" s="9"/>
      <c r="B365" s="9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  <c r="AA365" s="14"/>
      <c r="AB365" s="14"/>
      <c r="AC365" s="14"/>
      <c r="AD365" s="14"/>
      <c r="AE365" s="14"/>
      <c r="AF365" s="14"/>
      <c r="AG365" s="14"/>
      <c r="AH365" s="14"/>
      <c r="AI365" s="15"/>
      <c r="AJ365" s="16"/>
      <c r="AK365" s="16"/>
      <c r="AL365" s="16"/>
      <c r="AM365" s="16"/>
      <c r="AN365" s="16"/>
      <c r="AO365" s="17"/>
      <c r="AP365" s="17"/>
      <c r="AQ365" s="17"/>
      <c r="AR365" s="17"/>
      <c r="AS365" s="17"/>
      <c r="AT365" s="16"/>
      <c r="AU365" s="16"/>
      <c r="AV365" s="16"/>
      <c r="AW365" s="16"/>
      <c r="AX365" s="16"/>
      <c r="AY365" s="16"/>
      <c r="AZ365" s="16"/>
      <c r="BA365" s="16"/>
      <c r="BB365" s="17"/>
      <c r="BC365" s="17"/>
      <c r="BD365" s="17"/>
      <c r="BE365" s="17"/>
      <c r="BF365" s="17"/>
      <c r="BG365" s="17"/>
      <c r="BH365" s="17"/>
      <c r="BI365" s="17"/>
      <c r="BJ365" s="16"/>
      <c r="BK365" s="16"/>
      <c r="BL365" s="16"/>
      <c r="BM365" s="16"/>
      <c r="BN365" s="16"/>
      <c r="BO365" s="16"/>
      <c r="BP365" s="16"/>
      <c r="BQ365" s="16"/>
      <c r="BR365" s="16"/>
      <c r="BS365" s="16"/>
      <c r="BT365" s="16"/>
      <c r="BU365" s="17"/>
      <c r="BV365" s="17"/>
      <c r="BW365" s="17"/>
      <c r="BX365" s="17"/>
      <c r="BY365" s="17"/>
      <c r="BZ365" s="17"/>
      <c r="CA365" s="16"/>
      <c r="CB365" s="16"/>
      <c r="CC365" s="16"/>
    </row>
    <row r="366" spans="1:81" ht="12.75" customHeight="1" x14ac:dyDescent="0.3">
      <c r="A366" s="9"/>
      <c r="B366" s="9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  <c r="AA366" s="14"/>
      <c r="AB366" s="14"/>
      <c r="AC366" s="14"/>
      <c r="AD366" s="14"/>
      <c r="AE366" s="14"/>
      <c r="AF366" s="14"/>
      <c r="AG366" s="14"/>
      <c r="AH366" s="14"/>
      <c r="AI366" s="15"/>
      <c r="AJ366" s="16"/>
      <c r="AK366" s="16"/>
      <c r="AL366" s="16"/>
      <c r="AM366" s="16"/>
      <c r="AN366" s="16"/>
      <c r="AO366" s="17"/>
      <c r="AP366" s="17"/>
      <c r="AQ366" s="17"/>
      <c r="AR366" s="17"/>
      <c r="AS366" s="17"/>
      <c r="AT366" s="16"/>
      <c r="AU366" s="16"/>
      <c r="AV366" s="16"/>
      <c r="AW366" s="16"/>
      <c r="AX366" s="16"/>
      <c r="AY366" s="16"/>
      <c r="AZ366" s="16"/>
      <c r="BA366" s="16"/>
      <c r="BB366" s="17"/>
      <c r="BC366" s="17"/>
      <c r="BD366" s="17"/>
      <c r="BE366" s="17"/>
      <c r="BF366" s="17"/>
      <c r="BG366" s="17"/>
      <c r="BH366" s="17"/>
      <c r="BI366" s="17"/>
      <c r="BJ366" s="16"/>
      <c r="BK366" s="16"/>
      <c r="BL366" s="16"/>
      <c r="BM366" s="16"/>
      <c r="BN366" s="16"/>
      <c r="BO366" s="16"/>
      <c r="BP366" s="16"/>
      <c r="BQ366" s="16"/>
      <c r="BR366" s="16"/>
      <c r="BS366" s="16"/>
      <c r="BT366" s="16"/>
      <c r="BU366" s="17"/>
      <c r="BV366" s="17"/>
      <c r="BW366" s="17"/>
      <c r="BX366" s="17"/>
      <c r="BY366" s="17"/>
      <c r="BZ366" s="17"/>
      <c r="CA366" s="16"/>
      <c r="CB366" s="16"/>
      <c r="CC366" s="16"/>
    </row>
    <row r="367" spans="1:81" ht="12.75" customHeight="1" x14ac:dyDescent="0.3">
      <c r="A367" s="9"/>
      <c r="B367" s="9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  <c r="AA367" s="14"/>
      <c r="AB367" s="14"/>
      <c r="AC367" s="14"/>
      <c r="AD367" s="14"/>
      <c r="AE367" s="14"/>
      <c r="AF367" s="14"/>
      <c r="AG367" s="14"/>
      <c r="AH367" s="14"/>
      <c r="AI367" s="15"/>
      <c r="AJ367" s="16"/>
      <c r="AK367" s="16"/>
      <c r="AL367" s="16"/>
      <c r="AM367" s="16"/>
      <c r="AN367" s="16"/>
      <c r="AO367" s="17"/>
      <c r="AP367" s="17"/>
      <c r="AQ367" s="17"/>
      <c r="AR367" s="17"/>
      <c r="AS367" s="17"/>
      <c r="AT367" s="16"/>
      <c r="AU367" s="16"/>
      <c r="AV367" s="16"/>
      <c r="AW367" s="16"/>
      <c r="AX367" s="16"/>
      <c r="AY367" s="16"/>
      <c r="AZ367" s="16"/>
      <c r="BA367" s="16"/>
      <c r="BB367" s="17"/>
      <c r="BC367" s="17"/>
      <c r="BD367" s="17"/>
      <c r="BE367" s="17"/>
      <c r="BF367" s="17"/>
      <c r="BG367" s="17"/>
      <c r="BH367" s="17"/>
      <c r="BI367" s="17"/>
      <c r="BJ367" s="16"/>
      <c r="BK367" s="16"/>
      <c r="BL367" s="16"/>
      <c r="BM367" s="16"/>
      <c r="BN367" s="16"/>
      <c r="BO367" s="16"/>
      <c r="BP367" s="16"/>
      <c r="BQ367" s="16"/>
      <c r="BR367" s="16"/>
      <c r="BS367" s="16"/>
      <c r="BT367" s="16"/>
      <c r="BU367" s="17"/>
      <c r="BV367" s="17"/>
      <c r="BW367" s="17"/>
      <c r="BX367" s="17"/>
      <c r="BY367" s="17"/>
      <c r="BZ367" s="17"/>
      <c r="CA367" s="16"/>
      <c r="CB367" s="16"/>
      <c r="CC367" s="16"/>
    </row>
    <row r="368" spans="1:81" ht="12.75" customHeight="1" x14ac:dyDescent="0.3">
      <c r="A368" s="9"/>
      <c r="B368" s="9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  <c r="AA368" s="14"/>
      <c r="AB368" s="14"/>
      <c r="AC368" s="14"/>
      <c r="AD368" s="14"/>
      <c r="AE368" s="14"/>
      <c r="AF368" s="14"/>
      <c r="AG368" s="14"/>
      <c r="AH368" s="14"/>
      <c r="AI368" s="15"/>
      <c r="AJ368" s="16"/>
      <c r="AK368" s="16"/>
      <c r="AL368" s="16"/>
      <c r="AM368" s="16"/>
      <c r="AN368" s="16"/>
      <c r="AO368" s="17"/>
      <c r="AP368" s="17"/>
      <c r="AQ368" s="17"/>
      <c r="AR368" s="17"/>
      <c r="AS368" s="17"/>
      <c r="AT368" s="16"/>
      <c r="AU368" s="16"/>
      <c r="AV368" s="16"/>
      <c r="AW368" s="16"/>
      <c r="AX368" s="16"/>
      <c r="AY368" s="16"/>
      <c r="AZ368" s="16"/>
      <c r="BA368" s="16"/>
      <c r="BB368" s="17"/>
      <c r="BC368" s="17"/>
      <c r="BD368" s="17"/>
      <c r="BE368" s="17"/>
      <c r="BF368" s="17"/>
      <c r="BG368" s="17"/>
      <c r="BH368" s="17"/>
      <c r="BI368" s="17"/>
      <c r="BJ368" s="16"/>
      <c r="BK368" s="16"/>
      <c r="BL368" s="16"/>
      <c r="BM368" s="16"/>
      <c r="BN368" s="16"/>
      <c r="BO368" s="16"/>
      <c r="BP368" s="16"/>
      <c r="BQ368" s="16"/>
      <c r="BR368" s="16"/>
      <c r="BS368" s="16"/>
      <c r="BT368" s="16"/>
      <c r="BU368" s="17"/>
      <c r="BV368" s="17"/>
      <c r="BW368" s="17"/>
      <c r="BX368" s="17"/>
      <c r="BY368" s="17"/>
      <c r="BZ368" s="17"/>
      <c r="CA368" s="16"/>
      <c r="CB368" s="16"/>
      <c r="CC368" s="16"/>
    </row>
    <row r="369" spans="1:81" ht="12.75" customHeight="1" x14ac:dyDescent="0.3">
      <c r="A369" s="9"/>
      <c r="B369" s="9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  <c r="AA369" s="14"/>
      <c r="AB369" s="14"/>
      <c r="AC369" s="14"/>
      <c r="AD369" s="14"/>
      <c r="AE369" s="14"/>
      <c r="AF369" s="14"/>
      <c r="AG369" s="14"/>
      <c r="AH369" s="14"/>
      <c r="AI369" s="15"/>
      <c r="AJ369" s="16"/>
      <c r="AK369" s="16"/>
      <c r="AL369" s="16"/>
      <c r="AM369" s="16"/>
      <c r="AN369" s="16"/>
      <c r="AO369" s="17"/>
      <c r="AP369" s="17"/>
      <c r="AQ369" s="17"/>
      <c r="AR369" s="17"/>
      <c r="AS369" s="17"/>
      <c r="AT369" s="16"/>
      <c r="AU369" s="16"/>
      <c r="AV369" s="16"/>
      <c r="AW369" s="16"/>
      <c r="AX369" s="16"/>
      <c r="AY369" s="16"/>
      <c r="AZ369" s="16"/>
      <c r="BA369" s="16"/>
      <c r="BB369" s="17"/>
      <c r="BC369" s="17"/>
      <c r="BD369" s="17"/>
      <c r="BE369" s="17"/>
      <c r="BF369" s="17"/>
      <c r="BG369" s="17"/>
      <c r="BH369" s="17"/>
      <c r="BI369" s="17"/>
      <c r="BJ369" s="16"/>
      <c r="BK369" s="16"/>
      <c r="BL369" s="16"/>
      <c r="BM369" s="16"/>
      <c r="BN369" s="16"/>
      <c r="BO369" s="16"/>
      <c r="BP369" s="16"/>
      <c r="BQ369" s="16"/>
      <c r="BR369" s="16"/>
      <c r="BS369" s="16"/>
      <c r="BT369" s="16"/>
      <c r="BU369" s="17"/>
      <c r="BV369" s="17"/>
      <c r="BW369" s="17"/>
      <c r="BX369" s="17"/>
      <c r="BY369" s="17"/>
      <c r="BZ369" s="17"/>
      <c r="CA369" s="16"/>
      <c r="CB369" s="16"/>
      <c r="CC369" s="16"/>
    </row>
    <row r="370" spans="1:81" ht="12.75" customHeight="1" x14ac:dyDescent="0.3">
      <c r="A370" s="9"/>
      <c r="B370" s="9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  <c r="AA370" s="14"/>
      <c r="AB370" s="14"/>
      <c r="AC370" s="14"/>
      <c r="AD370" s="14"/>
      <c r="AE370" s="14"/>
      <c r="AF370" s="14"/>
      <c r="AG370" s="14"/>
      <c r="AH370" s="14"/>
      <c r="AI370" s="15"/>
      <c r="AJ370" s="16"/>
      <c r="AK370" s="16"/>
      <c r="AL370" s="16"/>
      <c r="AM370" s="16"/>
      <c r="AN370" s="16"/>
      <c r="AO370" s="17"/>
      <c r="AP370" s="17"/>
      <c r="AQ370" s="17"/>
      <c r="AR370" s="17"/>
      <c r="AS370" s="17"/>
      <c r="AT370" s="16"/>
      <c r="AU370" s="16"/>
      <c r="AV370" s="16"/>
      <c r="AW370" s="16"/>
      <c r="AX370" s="16"/>
      <c r="AY370" s="16"/>
      <c r="AZ370" s="16"/>
      <c r="BA370" s="16"/>
      <c r="BB370" s="17"/>
      <c r="BC370" s="17"/>
      <c r="BD370" s="17"/>
      <c r="BE370" s="17"/>
      <c r="BF370" s="17"/>
      <c r="BG370" s="17"/>
      <c r="BH370" s="17"/>
      <c r="BI370" s="17"/>
      <c r="BJ370" s="16"/>
      <c r="BK370" s="16"/>
      <c r="BL370" s="16"/>
      <c r="BM370" s="16"/>
      <c r="BN370" s="16"/>
      <c r="BO370" s="16"/>
      <c r="BP370" s="16"/>
      <c r="BQ370" s="16"/>
      <c r="BR370" s="16"/>
      <c r="BS370" s="16"/>
      <c r="BT370" s="16"/>
      <c r="BU370" s="17"/>
      <c r="BV370" s="17"/>
      <c r="BW370" s="17"/>
      <c r="BX370" s="17"/>
      <c r="BY370" s="17"/>
      <c r="BZ370" s="17"/>
      <c r="CA370" s="16"/>
      <c r="CB370" s="16"/>
      <c r="CC370" s="16"/>
    </row>
    <row r="371" spans="1:81" ht="12.75" customHeight="1" x14ac:dyDescent="0.3">
      <c r="A371" s="9"/>
      <c r="B371" s="9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  <c r="AA371" s="14"/>
      <c r="AB371" s="14"/>
      <c r="AC371" s="14"/>
      <c r="AD371" s="14"/>
      <c r="AE371" s="14"/>
      <c r="AF371" s="14"/>
      <c r="AG371" s="14"/>
      <c r="AH371" s="14"/>
      <c r="AI371" s="15"/>
      <c r="AJ371" s="16"/>
      <c r="AK371" s="16"/>
      <c r="AL371" s="16"/>
      <c r="AM371" s="16"/>
      <c r="AN371" s="16"/>
      <c r="AO371" s="17"/>
      <c r="AP371" s="17"/>
      <c r="AQ371" s="17"/>
      <c r="AR371" s="17"/>
      <c r="AS371" s="17"/>
      <c r="AT371" s="16"/>
      <c r="AU371" s="16"/>
      <c r="AV371" s="16"/>
      <c r="AW371" s="16"/>
      <c r="AX371" s="16"/>
      <c r="AY371" s="16"/>
      <c r="AZ371" s="16"/>
      <c r="BA371" s="16"/>
      <c r="BB371" s="17"/>
      <c r="BC371" s="17"/>
      <c r="BD371" s="17"/>
      <c r="BE371" s="17"/>
      <c r="BF371" s="17"/>
      <c r="BG371" s="17"/>
      <c r="BH371" s="17"/>
      <c r="BI371" s="17"/>
      <c r="BJ371" s="16"/>
      <c r="BK371" s="16"/>
      <c r="BL371" s="16"/>
      <c r="BM371" s="16"/>
      <c r="BN371" s="16"/>
      <c r="BO371" s="16"/>
      <c r="BP371" s="16"/>
      <c r="BQ371" s="16"/>
      <c r="BR371" s="16"/>
      <c r="BS371" s="16"/>
      <c r="BT371" s="16"/>
      <c r="BU371" s="17"/>
      <c r="BV371" s="17"/>
      <c r="BW371" s="17"/>
      <c r="BX371" s="17"/>
      <c r="BY371" s="17"/>
      <c r="BZ371" s="17"/>
      <c r="CA371" s="16"/>
      <c r="CB371" s="16"/>
      <c r="CC371" s="16"/>
    </row>
    <row r="372" spans="1:81" ht="12.75" customHeight="1" x14ac:dyDescent="0.3">
      <c r="A372" s="9"/>
      <c r="B372" s="9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  <c r="AA372" s="14"/>
      <c r="AB372" s="14"/>
      <c r="AC372" s="14"/>
      <c r="AD372" s="14"/>
      <c r="AE372" s="14"/>
      <c r="AF372" s="14"/>
      <c r="AG372" s="14"/>
      <c r="AH372" s="14"/>
      <c r="AI372" s="15"/>
      <c r="AJ372" s="16"/>
      <c r="AK372" s="16"/>
      <c r="AL372" s="16"/>
      <c r="AM372" s="16"/>
      <c r="AN372" s="16"/>
      <c r="AO372" s="17"/>
      <c r="AP372" s="17"/>
      <c r="AQ372" s="17"/>
      <c r="AR372" s="17"/>
      <c r="AS372" s="17"/>
      <c r="AT372" s="16"/>
      <c r="AU372" s="16"/>
      <c r="AV372" s="16"/>
      <c r="AW372" s="16"/>
      <c r="AX372" s="16"/>
      <c r="AY372" s="16"/>
      <c r="AZ372" s="16"/>
      <c r="BA372" s="16"/>
      <c r="BB372" s="17"/>
      <c r="BC372" s="17"/>
      <c r="BD372" s="17"/>
      <c r="BE372" s="17"/>
      <c r="BF372" s="17"/>
      <c r="BG372" s="17"/>
      <c r="BH372" s="17"/>
      <c r="BI372" s="17"/>
      <c r="BJ372" s="16"/>
      <c r="BK372" s="16"/>
      <c r="BL372" s="16"/>
      <c r="BM372" s="16"/>
      <c r="BN372" s="16"/>
      <c r="BO372" s="16"/>
      <c r="BP372" s="16"/>
      <c r="BQ372" s="16"/>
      <c r="BR372" s="16"/>
      <c r="BS372" s="16"/>
      <c r="BT372" s="16"/>
      <c r="BU372" s="17"/>
      <c r="BV372" s="17"/>
      <c r="BW372" s="17"/>
      <c r="BX372" s="17"/>
      <c r="BY372" s="17"/>
      <c r="BZ372" s="17"/>
      <c r="CA372" s="16"/>
      <c r="CB372" s="16"/>
      <c r="CC372" s="16"/>
    </row>
    <row r="373" spans="1:81" ht="12.75" customHeight="1" x14ac:dyDescent="0.3">
      <c r="A373" s="9"/>
      <c r="B373" s="9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  <c r="AA373" s="14"/>
      <c r="AB373" s="14"/>
      <c r="AC373" s="14"/>
      <c r="AD373" s="14"/>
      <c r="AE373" s="14"/>
      <c r="AF373" s="14"/>
      <c r="AG373" s="14"/>
      <c r="AH373" s="14"/>
      <c r="AI373" s="15"/>
      <c r="AJ373" s="16"/>
      <c r="AK373" s="16"/>
      <c r="AL373" s="16"/>
      <c r="AM373" s="16"/>
      <c r="AN373" s="16"/>
      <c r="AO373" s="17"/>
      <c r="AP373" s="17"/>
      <c r="AQ373" s="17"/>
      <c r="AR373" s="17"/>
      <c r="AS373" s="17"/>
      <c r="AT373" s="16"/>
      <c r="AU373" s="16"/>
      <c r="AV373" s="16"/>
      <c r="AW373" s="16"/>
      <c r="AX373" s="16"/>
      <c r="AY373" s="16"/>
      <c r="AZ373" s="16"/>
      <c r="BA373" s="16"/>
      <c r="BB373" s="17"/>
      <c r="BC373" s="17"/>
      <c r="BD373" s="17"/>
      <c r="BE373" s="17"/>
      <c r="BF373" s="17"/>
      <c r="BG373" s="17"/>
      <c r="BH373" s="17"/>
      <c r="BI373" s="17"/>
      <c r="BJ373" s="16"/>
      <c r="BK373" s="16"/>
      <c r="BL373" s="16"/>
      <c r="BM373" s="16"/>
      <c r="BN373" s="16"/>
      <c r="BO373" s="16"/>
      <c r="BP373" s="16"/>
      <c r="BQ373" s="16"/>
      <c r="BR373" s="16"/>
      <c r="BS373" s="16"/>
      <c r="BT373" s="16"/>
      <c r="BU373" s="17"/>
      <c r="BV373" s="17"/>
      <c r="BW373" s="17"/>
      <c r="BX373" s="17"/>
      <c r="BY373" s="17"/>
      <c r="BZ373" s="17"/>
      <c r="CA373" s="16"/>
      <c r="CB373" s="16"/>
      <c r="CC373" s="16"/>
    </row>
    <row r="374" spans="1:81" ht="12.75" customHeight="1" x14ac:dyDescent="0.3">
      <c r="A374" s="9"/>
      <c r="B374" s="9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  <c r="AA374" s="14"/>
      <c r="AB374" s="14"/>
      <c r="AC374" s="14"/>
      <c r="AD374" s="14"/>
      <c r="AE374" s="14"/>
      <c r="AF374" s="14"/>
      <c r="AG374" s="14"/>
      <c r="AH374" s="14"/>
      <c r="AI374" s="15"/>
      <c r="AJ374" s="16"/>
      <c r="AK374" s="16"/>
      <c r="AL374" s="16"/>
      <c r="AM374" s="16"/>
      <c r="AN374" s="16"/>
      <c r="AO374" s="17"/>
      <c r="AP374" s="17"/>
      <c r="AQ374" s="17"/>
      <c r="AR374" s="17"/>
      <c r="AS374" s="17"/>
      <c r="AT374" s="16"/>
      <c r="AU374" s="16"/>
      <c r="AV374" s="16"/>
      <c r="AW374" s="16"/>
      <c r="AX374" s="16"/>
      <c r="AY374" s="16"/>
      <c r="AZ374" s="16"/>
      <c r="BA374" s="16"/>
      <c r="BB374" s="17"/>
      <c r="BC374" s="17"/>
      <c r="BD374" s="17"/>
      <c r="BE374" s="17"/>
      <c r="BF374" s="17"/>
      <c r="BG374" s="17"/>
      <c r="BH374" s="17"/>
      <c r="BI374" s="17"/>
      <c r="BJ374" s="16"/>
      <c r="BK374" s="16"/>
      <c r="BL374" s="16"/>
      <c r="BM374" s="16"/>
      <c r="BN374" s="16"/>
      <c r="BO374" s="16"/>
      <c r="BP374" s="16"/>
      <c r="BQ374" s="16"/>
      <c r="BR374" s="16"/>
      <c r="BS374" s="16"/>
      <c r="BT374" s="16"/>
      <c r="BU374" s="17"/>
      <c r="BV374" s="17"/>
      <c r="BW374" s="17"/>
      <c r="BX374" s="17"/>
      <c r="BY374" s="17"/>
      <c r="BZ374" s="17"/>
      <c r="CA374" s="16"/>
      <c r="CB374" s="16"/>
      <c r="CC374" s="16"/>
    </row>
    <row r="375" spans="1:81" ht="12.75" customHeight="1" x14ac:dyDescent="0.3">
      <c r="A375" s="9"/>
      <c r="B375" s="9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  <c r="AA375" s="14"/>
      <c r="AB375" s="14"/>
      <c r="AC375" s="14"/>
      <c r="AD375" s="14"/>
      <c r="AE375" s="14"/>
      <c r="AF375" s="14"/>
      <c r="AG375" s="14"/>
      <c r="AH375" s="14"/>
      <c r="AI375" s="15"/>
      <c r="AJ375" s="16"/>
      <c r="AK375" s="16"/>
      <c r="AL375" s="16"/>
      <c r="AM375" s="16"/>
      <c r="AN375" s="16"/>
      <c r="AO375" s="17"/>
      <c r="AP375" s="17"/>
      <c r="AQ375" s="17"/>
      <c r="AR375" s="17"/>
      <c r="AS375" s="17"/>
      <c r="AT375" s="16"/>
      <c r="AU375" s="16"/>
      <c r="AV375" s="16"/>
      <c r="AW375" s="16"/>
      <c r="AX375" s="16"/>
      <c r="AY375" s="16"/>
      <c r="AZ375" s="16"/>
      <c r="BA375" s="16"/>
      <c r="BB375" s="17"/>
      <c r="BC375" s="17"/>
      <c r="BD375" s="17"/>
      <c r="BE375" s="17"/>
      <c r="BF375" s="17"/>
      <c r="BG375" s="17"/>
      <c r="BH375" s="17"/>
      <c r="BI375" s="17"/>
      <c r="BJ375" s="16"/>
      <c r="BK375" s="16"/>
      <c r="BL375" s="16"/>
      <c r="BM375" s="16"/>
      <c r="BN375" s="16"/>
      <c r="BO375" s="16"/>
      <c r="BP375" s="16"/>
      <c r="BQ375" s="16"/>
      <c r="BR375" s="16"/>
      <c r="BS375" s="16"/>
      <c r="BT375" s="16"/>
      <c r="BU375" s="17"/>
      <c r="BV375" s="17"/>
      <c r="BW375" s="17"/>
      <c r="BX375" s="17"/>
      <c r="BY375" s="17"/>
      <c r="BZ375" s="17"/>
      <c r="CA375" s="16"/>
      <c r="CB375" s="16"/>
      <c r="CC375" s="16"/>
    </row>
    <row r="376" spans="1:81" ht="12.75" customHeight="1" x14ac:dyDescent="0.3">
      <c r="A376" s="9"/>
      <c r="B376" s="9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  <c r="AA376" s="14"/>
      <c r="AB376" s="14"/>
      <c r="AC376" s="14"/>
      <c r="AD376" s="14"/>
      <c r="AE376" s="14"/>
      <c r="AF376" s="14"/>
      <c r="AG376" s="14"/>
      <c r="AH376" s="14"/>
      <c r="AI376" s="15"/>
      <c r="AJ376" s="16"/>
      <c r="AK376" s="16"/>
      <c r="AL376" s="16"/>
      <c r="AM376" s="16"/>
      <c r="AN376" s="16"/>
      <c r="AO376" s="17"/>
      <c r="AP376" s="17"/>
      <c r="AQ376" s="17"/>
      <c r="AR376" s="17"/>
      <c r="AS376" s="17"/>
      <c r="AT376" s="16"/>
      <c r="AU376" s="16"/>
      <c r="AV376" s="16"/>
      <c r="AW376" s="16"/>
      <c r="AX376" s="16"/>
      <c r="AY376" s="16"/>
      <c r="AZ376" s="16"/>
      <c r="BA376" s="16"/>
      <c r="BB376" s="17"/>
      <c r="BC376" s="17"/>
      <c r="BD376" s="17"/>
      <c r="BE376" s="17"/>
      <c r="BF376" s="17"/>
      <c r="BG376" s="17"/>
      <c r="BH376" s="17"/>
      <c r="BI376" s="17"/>
      <c r="BJ376" s="16"/>
      <c r="BK376" s="16"/>
      <c r="BL376" s="16"/>
      <c r="BM376" s="16"/>
      <c r="BN376" s="16"/>
      <c r="BO376" s="16"/>
      <c r="BP376" s="16"/>
      <c r="BQ376" s="16"/>
      <c r="BR376" s="16"/>
      <c r="BS376" s="16"/>
      <c r="BT376" s="16"/>
      <c r="BU376" s="17"/>
      <c r="BV376" s="17"/>
      <c r="BW376" s="17"/>
      <c r="BX376" s="17"/>
      <c r="BY376" s="17"/>
      <c r="BZ376" s="17"/>
      <c r="CA376" s="16"/>
      <c r="CB376" s="16"/>
      <c r="CC376" s="16"/>
    </row>
    <row r="377" spans="1:81" ht="12.75" customHeight="1" x14ac:dyDescent="0.3">
      <c r="A377" s="9"/>
      <c r="B377" s="9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  <c r="AA377" s="14"/>
      <c r="AB377" s="14"/>
      <c r="AC377" s="14"/>
      <c r="AD377" s="14"/>
      <c r="AE377" s="14"/>
      <c r="AF377" s="14"/>
      <c r="AG377" s="14"/>
      <c r="AH377" s="14"/>
      <c r="AI377" s="15"/>
      <c r="AJ377" s="16"/>
      <c r="AK377" s="16"/>
      <c r="AL377" s="16"/>
      <c r="AM377" s="16"/>
      <c r="AN377" s="16"/>
      <c r="AO377" s="17"/>
      <c r="AP377" s="17"/>
      <c r="AQ377" s="17"/>
      <c r="AR377" s="17"/>
      <c r="AS377" s="17"/>
      <c r="AT377" s="16"/>
      <c r="AU377" s="16"/>
      <c r="AV377" s="16"/>
      <c r="AW377" s="16"/>
      <c r="AX377" s="16"/>
      <c r="AY377" s="16"/>
      <c r="AZ377" s="16"/>
      <c r="BA377" s="16"/>
      <c r="BB377" s="17"/>
      <c r="BC377" s="17"/>
      <c r="BD377" s="17"/>
      <c r="BE377" s="17"/>
      <c r="BF377" s="17"/>
      <c r="BG377" s="17"/>
      <c r="BH377" s="17"/>
      <c r="BI377" s="17"/>
      <c r="BJ377" s="16"/>
      <c r="BK377" s="16"/>
      <c r="BL377" s="16"/>
      <c r="BM377" s="16"/>
      <c r="BN377" s="16"/>
      <c r="BO377" s="16"/>
      <c r="BP377" s="16"/>
      <c r="BQ377" s="16"/>
      <c r="BR377" s="16"/>
      <c r="BS377" s="16"/>
      <c r="BT377" s="16"/>
      <c r="BU377" s="17"/>
      <c r="BV377" s="17"/>
      <c r="BW377" s="17"/>
      <c r="BX377" s="17"/>
      <c r="BY377" s="17"/>
      <c r="BZ377" s="17"/>
      <c r="CA377" s="16"/>
      <c r="CB377" s="16"/>
      <c r="CC377" s="16"/>
    </row>
    <row r="378" spans="1:81" ht="12.75" customHeight="1" x14ac:dyDescent="0.3">
      <c r="A378" s="9"/>
      <c r="B378" s="9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  <c r="AA378" s="14"/>
      <c r="AB378" s="14"/>
      <c r="AC378" s="14"/>
      <c r="AD378" s="14"/>
      <c r="AE378" s="14"/>
      <c r="AF378" s="14"/>
      <c r="AG378" s="14"/>
      <c r="AH378" s="14"/>
      <c r="AI378" s="15"/>
      <c r="AJ378" s="16"/>
      <c r="AK378" s="16"/>
      <c r="AL378" s="16"/>
      <c r="AM378" s="16"/>
      <c r="AN378" s="16"/>
      <c r="AO378" s="17"/>
      <c r="AP378" s="17"/>
      <c r="AQ378" s="17"/>
      <c r="AR378" s="17"/>
      <c r="AS378" s="17"/>
      <c r="AT378" s="16"/>
      <c r="AU378" s="16"/>
      <c r="AV378" s="16"/>
      <c r="AW378" s="16"/>
      <c r="AX378" s="16"/>
      <c r="AY378" s="16"/>
      <c r="AZ378" s="16"/>
      <c r="BA378" s="16"/>
      <c r="BB378" s="17"/>
      <c r="BC378" s="17"/>
      <c r="BD378" s="17"/>
      <c r="BE378" s="17"/>
      <c r="BF378" s="17"/>
      <c r="BG378" s="17"/>
      <c r="BH378" s="17"/>
      <c r="BI378" s="17"/>
      <c r="BJ378" s="16"/>
      <c r="BK378" s="16"/>
      <c r="BL378" s="16"/>
      <c r="BM378" s="16"/>
      <c r="BN378" s="16"/>
      <c r="BO378" s="16"/>
      <c r="BP378" s="16"/>
      <c r="BQ378" s="16"/>
      <c r="BR378" s="16"/>
      <c r="BS378" s="16"/>
      <c r="BT378" s="16"/>
      <c r="BU378" s="17"/>
      <c r="BV378" s="17"/>
      <c r="BW378" s="17"/>
      <c r="BX378" s="17"/>
      <c r="BY378" s="17"/>
      <c r="BZ378" s="17"/>
      <c r="CA378" s="16"/>
      <c r="CB378" s="16"/>
      <c r="CC378" s="16"/>
    </row>
    <row r="379" spans="1:81" ht="12.75" customHeight="1" x14ac:dyDescent="0.3">
      <c r="A379" s="9"/>
      <c r="B379" s="9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  <c r="AA379" s="14"/>
      <c r="AB379" s="14"/>
      <c r="AC379" s="14"/>
      <c r="AD379" s="14"/>
      <c r="AE379" s="14"/>
      <c r="AF379" s="14"/>
      <c r="AG379" s="14"/>
      <c r="AH379" s="14"/>
      <c r="AI379" s="15"/>
      <c r="AJ379" s="16"/>
      <c r="AK379" s="16"/>
      <c r="AL379" s="16"/>
      <c r="AM379" s="16"/>
      <c r="AN379" s="16"/>
      <c r="AO379" s="17"/>
      <c r="AP379" s="17"/>
      <c r="AQ379" s="17"/>
      <c r="AR379" s="17"/>
      <c r="AS379" s="17"/>
      <c r="AT379" s="16"/>
      <c r="AU379" s="16"/>
      <c r="AV379" s="16"/>
      <c r="AW379" s="16"/>
      <c r="AX379" s="16"/>
      <c r="AY379" s="16"/>
      <c r="AZ379" s="16"/>
      <c r="BA379" s="16"/>
      <c r="BB379" s="17"/>
      <c r="BC379" s="17"/>
      <c r="BD379" s="17"/>
      <c r="BE379" s="17"/>
      <c r="BF379" s="17"/>
      <c r="BG379" s="17"/>
      <c r="BH379" s="17"/>
      <c r="BI379" s="17"/>
      <c r="BJ379" s="16"/>
      <c r="BK379" s="16"/>
      <c r="BL379" s="16"/>
      <c r="BM379" s="16"/>
      <c r="BN379" s="16"/>
      <c r="BO379" s="16"/>
      <c r="BP379" s="16"/>
      <c r="BQ379" s="16"/>
      <c r="BR379" s="16"/>
      <c r="BS379" s="16"/>
      <c r="BT379" s="16"/>
      <c r="BU379" s="17"/>
      <c r="BV379" s="17"/>
      <c r="BW379" s="17"/>
      <c r="BX379" s="17"/>
      <c r="BY379" s="17"/>
      <c r="BZ379" s="17"/>
      <c r="CA379" s="16"/>
      <c r="CB379" s="16"/>
      <c r="CC379" s="16"/>
    </row>
    <row r="380" spans="1:81" ht="12.75" customHeight="1" x14ac:dyDescent="0.3">
      <c r="A380" s="9"/>
      <c r="B380" s="9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  <c r="AA380" s="14"/>
      <c r="AB380" s="14"/>
      <c r="AC380" s="14"/>
      <c r="AD380" s="14"/>
      <c r="AE380" s="14"/>
      <c r="AF380" s="14"/>
      <c r="AG380" s="14"/>
      <c r="AH380" s="14"/>
      <c r="AI380" s="15"/>
      <c r="AJ380" s="16"/>
      <c r="AK380" s="16"/>
      <c r="AL380" s="16"/>
      <c r="AM380" s="16"/>
      <c r="AN380" s="16"/>
      <c r="AO380" s="17"/>
      <c r="AP380" s="17"/>
      <c r="AQ380" s="17"/>
      <c r="AR380" s="17"/>
      <c r="AS380" s="17"/>
      <c r="AT380" s="16"/>
      <c r="AU380" s="16"/>
      <c r="AV380" s="16"/>
      <c r="AW380" s="16"/>
      <c r="AX380" s="16"/>
      <c r="AY380" s="16"/>
      <c r="AZ380" s="16"/>
      <c r="BA380" s="16"/>
      <c r="BB380" s="17"/>
      <c r="BC380" s="17"/>
      <c r="BD380" s="17"/>
      <c r="BE380" s="17"/>
      <c r="BF380" s="17"/>
      <c r="BG380" s="17"/>
      <c r="BH380" s="17"/>
      <c r="BI380" s="17"/>
      <c r="BJ380" s="16"/>
      <c r="BK380" s="16"/>
      <c r="BL380" s="16"/>
      <c r="BM380" s="16"/>
      <c r="BN380" s="16"/>
      <c r="BO380" s="16"/>
      <c r="BP380" s="16"/>
      <c r="BQ380" s="16"/>
      <c r="BR380" s="16"/>
      <c r="BS380" s="16"/>
      <c r="BT380" s="16"/>
      <c r="BU380" s="17"/>
      <c r="BV380" s="17"/>
      <c r="BW380" s="17"/>
      <c r="BX380" s="17"/>
      <c r="BY380" s="17"/>
      <c r="BZ380" s="17"/>
      <c r="CA380" s="16"/>
      <c r="CB380" s="16"/>
      <c r="CC380" s="16"/>
    </row>
    <row r="381" spans="1:81" ht="12.75" customHeight="1" x14ac:dyDescent="0.3">
      <c r="A381" s="9"/>
      <c r="B381" s="9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  <c r="AA381" s="14"/>
      <c r="AB381" s="14"/>
      <c r="AC381" s="14"/>
      <c r="AD381" s="14"/>
      <c r="AE381" s="14"/>
      <c r="AF381" s="14"/>
      <c r="AG381" s="14"/>
      <c r="AH381" s="14"/>
      <c r="AI381" s="15"/>
      <c r="AJ381" s="16"/>
      <c r="AK381" s="16"/>
      <c r="AL381" s="16"/>
      <c r="AM381" s="16"/>
      <c r="AN381" s="16"/>
      <c r="AO381" s="17"/>
      <c r="AP381" s="17"/>
      <c r="AQ381" s="17"/>
      <c r="AR381" s="17"/>
      <c r="AS381" s="17"/>
      <c r="AT381" s="16"/>
      <c r="AU381" s="16"/>
      <c r="AV381" s="16"/>
      <c r="AW381" s="16"/>
      <c r="AX381" s="16"/>
      <c r="AY381" s="16"/>
      <c r="AZ381" s="16"/>
      <c r="BA381" s="16"/>
      <c r="BB381" s="17"/>
      <c r="BC381" s="17"/>
      <c r="BD381" s="17"/>
      <c r="BE381" s="17"/>
      <c r="BF381" s="17"/>
      <c r="BG381" s="17"/>
      <c r="BH381" s="17"/>
      <c r="BI381" s="17"/>
      <c r="BJ381" s="16"/>
      <c r="BK381" s="16"/>
      <c r="BL381" s="16"/>
      <c r="BM381" s="16"/>
      <c r="BN381" s="16"/>
      <c r="BO381" s="16"/>
      <c r="BP381" s="16"/>
      <c r="BQ381" s="16"/>
      <c r="BR381" s="16"/>
      <c r="BS381" s="16"/>
      <c r="BT381" s="16"/>
      <c r="BU381" s="17"/>
      <c r="BV381" s="17"/>
      <c r="BW381" s="17"/>
      <c r="BX381" s="17"/>
      <c r="BY381" s="17"/>
      <c r="BZ381" s="17"/>
      <c r="CA381" s="16"/>
      <c r="CB381" s="16"/>
      <c r="CC381" s="16"/>
    </row>
    <row r="382" spans="1:81" ht="12.75" customHeight="1" x14ac:dyDescent="0.3">
      <c r="A382" s="9"/>
      <c r="B382" s="9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  <c r="AA382" s="14"/>
      <c r="AB382" s="14"/>
      <c r="AC382" s="14"/>
      <c r="AD382" s="14"/>
      <c r="AE382" s="14"/>
      <c r="AF382" s="14"/>
      <c r="AG382" s="14"/>
      <c r="AH382" s="14"/>
      <c r="AI382" s="15"/>
      <c r="AJ382" s="16"/>
      <c r="AK382" s="16"/>
      <c r="AL382" s="16"/>
      <c r="AM382" s="16"/>
      <c r="AN382" s="16"/>
      <c r="AO382" s="17"/>
      <c r="AP382" s="17"/>
      <c r="AQ382" s="17"/>
      <c r="AR382" s="17"/>
      <c r="AS382" s="17"/>
      <c r="AT382" s="16"/>
      <c r="AU382" s="16"/>
      <c r="AV382" s="16"/>
      <c r="AW382" s="16"/>
      <c r="AX382" s="16"/>
      <c r="AY382" s="16"/>
      <c r="AZ382" s="16"/>
      <c r="BA382" s="16"/>
      <c r="BB382" s="17"/>
      <c r="BC382" s="17"/>
      <c r="BD382" s="17"/>
      <c r="BE382" s="17"/>
      <c r="BF382" s="17"/>
      <c r="BG382" s="17"/>
      <c r="BH382" s="17"/>
      <c r="BI382" s="17"/>
      <c r="BJ382" s="16"/>
      <c r="BK382" s="16"/>
      <c r="BL382" s="16"/>
      <c r="BM382" s="16"/>
      <c r="BN382" s="16"/>
      <c r="BO382" s="16"/>
      <c r="BP382" s="16"/>
      <c r="BQ382" s="16"/>
      <c r="BR382" s="16"/>
      <c r="BS382" s="16"/>
      <c r="BT382" s="16"/>
      <c r="BU382" s="17"/>
      <c r="BV382" s="17"/>
      <c r="BW382" s="17"/>
      <c r="BX382" s="17"/>
      <c r="BY382" s="17"/>
      <c r="BZ382" s="17"/>
      <c r="CA382" s="16"/>
      <c r="CB382" s="16"/>
      <c r="CC382" s="16"/>
    </row>
    <row r="383" spans="1:81" ht="12.75" customHeight="1" x14ac:dyDescent="0.3">
      <c r="A383" s="9"/>
      <c r="B383" s="9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  <c r="AA383" s="14"/>
      <c r="AB383" s="14"/>
      <c r="AC383" s="14"/>
      <c r="AD383" s="14"/>
      <c r="AE383" s="14"/>
      <c r="AF383" s="14"/>
      <c r="AG383" s="14"/>
      <c r="AH383" s="14"/>
      <c r="AI383" s="15"/>
      <c r="AJ383" s="16"/>
      <c r="AK383" s="16"/>
      <c r="AL383" s="16"/>
      <c r="AM383" s="16"/>
      <c r="AN383" s="16"/>
      <c r="AO383" s="17"/>
      <c r="AP383" s="17"/>
      <c r="AQ383" s="17"/>
      <c r="AR383" s="17"/>
      <c r="AS383" s="17"/>
      <c r="AT383" s="16"/>
      <c r="AU383" s="16"/>
      <c r="AV383" s="16"/>
      <c r="AW383" s="16"/>
      <c r="AX383" s="16"/>
      <c r="AY383" s="16"/>
      <c r="AZ383" s="16"/>
      <c r="BA383" s="16"/>
      <c r="BB383" s="17"/>
      <c r="BC383" s="17"/>
      <c r="BD383" s="17"/>
      <c r="BE383" s="17"/>
      <c r="BF383" s="17"/>
      <c r="BG383" s="17"/>
      <c r="BH383" s="17"/>
      <c r="BI383" s="17"/>
      <c r="BJ383" s="16"/>
      <c r="BK383" s="16"/>
      <c r="BL383" s="16"/>
      <c r="BM383" s="16"/>
      <c r="BN383" s="16"/>
      <c r="BO383" s="16"/>
      <c r="BP383" s="16"/>
      <c r="BQ383" s="16"/>
      <c r="BR383" s="16"/>
      <c r="BS383" s="16"/>
      <c r="BT383" s="16"/>
      <c r="BU383" s="17"/>
      <c r="BV383" s="17"/>
      <c r="BW383" s="17"/>
      <c r="BX383" s="17"/>
      <c r="BY383" s="17"/>
      <c r="BZ383" s="17"/>
      <c r="CA383" s="16"/>
      <c r="CB383" s="16"/>
      <c r="CC383" s="16"/>
    </row>
    <row r="384" spans="1:81" ht="12.75" customHeight="1" x14ac:dyDescent="0.3">
      <c r="A384" s="9"/>
      <c r="B384" s="9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  <c r="AA384" s="14"/>
      <c r="AB384" s="14"/>
      <c r="AC384" s="14"/>
      <c r="AD384" s="14"/>
      <c r="AE384" s="14"/>
      <c r="AF384" s="14"/>
      <c r="AG384" s="14"/>
      <c r="AH384" s="14"/>
      <c r="AI384" s="15"/>
      <c r="AJ384" s="16"/>
      <c r="AK384" s="16"/>
      <c r="AL384" s="16"/>
      <c r="AM384" s="16"/>
      <c r="AN384" s="16"/>
      <c r="AO384" s="17"/>
      <c r="AP384" s="17"/>
      <c r="AQ384" s="17"/>
      <c r="AR384" s="17"/>
      <c r="AS384" s="17"/>
      <c r="AT384" s="16"/>
      <c r="AU384" s="16"/>
      <c r="AV384" s="16"/>
      <c r="AW384" s="16"/>
      <c r="AX384" s="16"/>
      <c r="AY384" s="16"/>
      <c r="AZ384" s="16"/>
      <c r="BA384" s="16"/>
      <c r="BB384" s="17"/>
      <c r="BC384" s="17"/>
      <c r="BD384" s="17"/>
      <c r="BE384" s="17"/>
      <c r="BF384" s="17"/>
      <c r="BG384" s="17"/>
      <c r="BH384" s="17"/>
      <c r="BI384" s="17"/>
      <c r="BJ384" s="16"/>
      <c r="BK384" s="16"/>
      <c r="BL384" s="16"/>
      <c r="BM384" s="16"/>
      <c r="BN384" s="16"/>
      <c r="BO384" s="16"/>
      <c r="BP384" s="16"/>
      <c r="BQ384" s="16"/>
      <c r="BR384" s="16"/>
      <c r="BS384" s="16"/>
      <c r="BT384" s="16"/>
      <c r="BU384" s="17"/>
      <c r="BV384" s="17"/>
      <c r="BW384" s="17"/>
      <c r="BX384" s="17"/>
      <c r="BY384" s="17"/>
      <c r="BZ384" s="17"/>
      <c r="CA384" s="16"/>
      <c r="CB384" s="16"/>
      <c r="CC384" s="16"/>
    </row>
    <row r="385" spans="1:81" ht="12.75" customHeight="1" x14ac:dyDescent="0.3">
      <c r="A385" s="9"/>
      <c r="B385" s="9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  <c r="AA385" s="14"/>
      <c r="AB385" s="14"/>
      <c r="AC385" s="14"/>
      <c r="AD385" s="14"/>
      <c r="AE385" s="14"/>
      <c r="AF385" s="14"/>
      <c r="AG385" s="14"/>
      <c r="AH385" s="14"/>
      <c r="AI385" s="15"/>
      <c r="AJ385" s="16"/>
      <c r="AK385" s="16"/>
      <c r="AL385" s="16"/>
      <c r="AM385" s="16"/>
      <c r="AN385" s="16"/>
      <c r="AO385" s="17"/>
      <c r="AP385" s="17"/>
      <c r="AQ385" s="17"/>
      <c r="AR385" s="17"/>
      <c r="AS385" s="17"/>
      <c r="AT385" s="16"/>
      <c r="AU385" s="16"/>
      <c r="AV385" s="16"/>
      <c r="AW385" s="16"/>
      <c r="AX385" s="16"/>
      <c r="AY385" s="16"/>
      <c r="AZ385" s="16"/>
      <c r="BA385" s="16"/>
      <c r="BB385" s="17"/>
      <c r="BC385" s="17"/>
      <c r="BD385" s="17"/>
      <c r="BE385" s="17"/>
      <c r="BF385" s="17"/>
      <c r="BG385" s="17"/>
      <c r="BH385" s="17"/>
      <c r="BI385" s="17"/>
      <c r="BJ385" s="16"/>
      <c r="BK385" s="16"/>
      <c r="BL385" s="16"/>
      <c r="BM385" s="16"/>
      <c r="BN385" s="16"/>
      <c r="BO385" s="16"/>
      <c r="BP385" s="16"/>
      <c r="BQ385" s="16"/>
      <c r="BR385" s="16"/>
      <c r="BS385" s="16"/>
      <c r="BT385" s="16"/>
      <c r="BU385" s="17"/>
      <c r="BV385" s="17"/>
      <c r="BW385" s="17"/>
      <c r="BX385" s="17"/>
      <c r="BY385" s="17"/>
      <c r="BZ385" s="17"/>
      <c r="CA385" s="16"/>
      <c r="CB385" s="16"/>
      <c r="CC385" s="16"/>
    </row>
    <row r="386" spans="1:81" ht="12.75" customHeight="1" x14ac:dyDescent="0.3">
      <c r="A386" s="9"/>
      <c r="B386" s="9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  <c r="AA386" s="14"/>
      <c r="AB386" s="14"/>
      <c r="AC386" s="14"/>
      <c r="AD386" s="14"/>
      <c r="AE386" s="14"/>
      <c r="AF386" s="14"/>
      <c r="AG386" s="14"/>
      <c r="AH386" s="14"/>
      <c r="AI386" s="15"/>
      <c r="AJ386" s="16"/>
      <c r="AK386" s="16"/>
      <c r="AL386" s="16"/>
      <c r="AM386" s="16"/>
      <c r="AN386" s="16"/>
      <c r="AO386" s="17"/>
      <c r="AP386" s="17"/>
      <c r="AQ386" s="17"/>
      <c r="AR386" s="17"/>
      <c r="AS386" s="17"/>
      <c r="AT386" s="16"/>
      <c r="AU386" s="16"/>
      <c r="AV386" s="16"/>
      <c r="AW386" s="16"/>
      <c r="AX386" s="16"/>
      <c r="AY386" s="16"/>
      <c r="AZ386" s="16"/>
      <c r="BA386" s="16"/>
      <c r="BB386" s="17"/>
      <c r="BC386" s="17"/>
      <c r="BD386" s="17"/>
      <c r="BE386" s="17"/>
      <c r="BF386" s="17"/>
      <c r="BG386" s="17"/>
      <c r="BH386" s="17"/>
      <c r="BI386" s="17"/>
      <c r="BJ386" s="16"/>
      <c r="BK386" s="16"/>
      <c r="BL386" s="16"/>
      <c r="BM386" s="16"/>
      <c r="BN386" s="16"/>
      <c r="BO386" s="16"/>
      <c r="BP386" s="16"/>
      <c r="BQ386" s="16"/>
      <c r="BR386" s="16"/>
      <c r="BS386" s="16"/>
      <c r="BT386" s="16"/>
      <c r="BU386" s="17"/>
      <c r="BV386" s="17"/>
      <c r="BW386" s="17"/>
      <c r="BX386" s="17"/>
      <c r="BY386" s="17"/>
      <c r="BZ386" s="17"/>
      <c r="CA386" s="16"/>
      <c r="CB386" s="16"/>
      <c r="CC386" s="16"/>
    </row>
    <row r="387" spans="1:81" ht="12.75" customHeight="1" x14ac:dyDescent="0.3">
      <c r="A387" s="9"/>
      <c r="B387" s="9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  <c r="AA387" s="14"/>
      <c r="AB387" s="14"/>
      <c r="AC387" s="14"/>
      <c r="AD387" s="14"/>
      <c r="AE387" s="14"/>
      <c r="AF387" s="14"/>
      <c r="AG387" s="14"/>
      <c r="AH387" s="14"/>
      <c r="AI387" s="15"/>
      <c r="AJ387" s="16"/>
      <c r="AK387" s="16"/>
      <c r="AL387" s="16"/>
      <c r="AM387" s="16"/>
      <c r="AN387" s="16"/>
      <c r="AO387" s="17"/>
      <c r="AP387" s="17"/>
      <c r="AQ387" s="17"/>
      <c r="AR387" s="17"/>
      <c r="AS387" s="17"/>
      <c r="AT387" s="16"/>
      <c r="AU387" s="16"/>
      <c r="AV387" s="16"/>
      <c r="AW387" s="16"/>
      <c r="AX387" s="16"/>
      <c r="AY387" s="16"/>
      <c r="AZ387" s="16"/>
      <c r="BA387" s="16"/>
      <c r="BB387" s="17"/>
      <c r="BC387" s="17"/>
      <c r="BD387" s="17"/>
      <c r="BE387" s="17"/>
      <c r="BF387" s="17"/>
      <c r="BG387" s="17"/>
      <c r="BH387" s="17"/>
      <c r="BI387" s="17"/>
      <c r="BJ387" s="16"/>
      <c r="BK387" s="16"/>
      <c r="BL387" s="16"/>
      <c r="BM387" s="16"/>
      <c r="BN387" s="16"/>
      <c r="BO387" s="16"/>
      <c r="BP387" s="16"/>
      <c r="BQ387" s="16"/>
      <c r="BR387" s="16"/>
      <c r="BS387" s="16"/>
      <c r="BT387" s="16"/>
      <c r="BU387" s="17"/>
      <c r="BV387" s="17"/>
      <c r="BW387" s="17"/>
      <c r="BX387" s="17"/>
      <c r="BY387" s="17"/>
      <c r="BZ387" s="17"/>
      <c r="CA387" s="16"/>
      <c r="CB387" s="16"/>
      <c r="CC387" s="16"/>
    </row>
    <row r="388" spans="1:81" ht="12.75" customHeight="1" x14ac:dyDescent="0.3">
      <c r="A388" s="9"/>
      <c r="B388" s="9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  <c r="AA388" s="14"/>
      <c r="AB388" s="14"/>
      <c r="AC388" s="14"/>
      <c r="AD388" s="14"/>
      <c r="AE388" s="14"/>
      <c r="AF388" s="14"/>
      <c r="AG388" s="14"/>
      <c r="AH388" s="14"/>
      <c r="AI388" s="15"/>
      <c r="AJ388" s="16"/>
      <c r="AK388" s="16"/>
      <c r="AL388" s="16"/>
      <c r="AM388" s="16"/>
      <c r="AN388" s="16"/>
      <c r="AO388" s="17"/>
      <c r="AP388" s="17"/>
      <c r="AQ388" s="17"/>
      <c r="AR388" s="17"/>
      <c r="AS388" s="17"/>
      <c r="AT388" s="16"/>
      <c r="AU388" s="16"/>
      <c r="AV388" s="16"/>
      <c r="AW388" s="16"/>
      <c r="AX388" s="16"/>
      <c r="AY388" s="16"/>
      <c r="AZ388" s="16"/>
      <c r="BA388" s="16"/>
      <c r="BB388" s="17"/>
      <c r="BC388" s="17"/>
      <c r="BD388" s="17"/>
      <c r="BE388" s="17"/>
      <c r="BF388" s="17"/>
      <c r="BG388" s="17"/>
      <c r="BH388" s="17"/>
      <c r="BI388" s="17"/>
      <c r="BJ388" s="16"/>
      <c r="BK388" s="16"/>
      <c r="BL388" s="16"/>
      <c r="BM388" s="16"/>
      <c r="BN388" s="16"/>
      <c r="BO388" s="16"/>
      <c r="BP388" s="16"/>
      <c r="BQ388" s="16"/>
      <c r="BR388" s="16"/>
      <c r="BS388" s="16"/>
      <c r="BT388" s="16"/>
      <c r="BU388" s="17"/>
      <c r="BV388" s="17"/>
      <c r="BW388" s="17"/>
      <c r="BX388" s="17"/>
      <c r="BY388" s="17"/>
      <c r="BZ388" s="17"/>
      <c r="CA388" s="16"/>
      <c r="CB388" s="16"/>
      <c r="CC388" s="16"/>
    </row>
    <row r="389" spans="1:81" ht="12.75" customHeight="1" x14ac:dyDescent="0.3">
      <c r="A389" s="9"/>
      <c r="B389" s="9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  <c r="AA389" s="14"/>
      <c r="AB389" s="14"/>
      <c r="AC389" s="14"/>
      <c r="AD389" s="14"/>
      <c r="AE389" s="14"/>
      <c r="AF389" s="14"/>
      <c r="AG389" s="14"/>
      <c r="AH389" s="14"/>
      <c r="AI389" s="15"/>
      <c r="AJ389" s="16"/>
      <c r="AK389" s="16"/>
      <c r="AL389" s="16"/>
      <c r="AM389" s="16"/>
      <c r="AN389" s="16"/>
      <c r="AO389" s="17"/>
      <c r="AP389" s="17"/>
      <c r="AQ389" s="17"/>
      <c r="AR389" s="17"/>
      <c r="AS389" s="17"/>
      <c r="AT389" s="16"/>
      <c r="AU389" s="16"/>
      <c r="AV389" s="16"/>
      <c r="AW389" s="16"/>
      <c r="AX389" s="16"/>
      <c r="AY389" s="16"/>
      <c r="AZ389" s="16"/>
      <c r="BA389" s="16"/>
      <c r="BB389" s="17"/>
      <c r="BC389" s="17"/>
      <c r="BD389" s="17"/>
      <c r="BE389" s="17"/>
      <c r="BF389" s="17"/>
      <c r="BG389" s="17"/>
      <c r="BH389" s="17"/>
      <c r="BI389" s="17"/>
      <c r="BJ389" s="16"/>
      <c r="BK389" s="16"/>
      <c r="BL389" s="16"/>
      <c r="BM389" s="16"/>
      <c r="BN389" s="16"/>
      <c r="BO389" s="16"/>
      <c r="BP389" s="16"/>
      <c r="BQ389" s="16"/>
      <c r="BR389" s="16"/>
      <c r="BS389" s="16"/>
      <c r="BT389" s="16"/>
      <c r="BU389" s="17"/>
      <c r="BV389" s="17"/>
      <c r="BW389" s="17"/>
      <c r="BX389" s="17"/>
      <c r="BY389" s="17"/>
      <c r="BZ389" s="17"/>
      <c r="CA389" s="16"/>
      <c r="CB389" s="16"/>
      <c r="CC389" s="16"/>
    </row>
    <row r="390" spans="1:81" ht="12.75" customHeight="1" x14ac:dyDescent="0.3">
      <c r="A390" s="9"/>
      <c r="B390" s="9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  <c r="AA390" s="14"/>
      <c r="AB390" s="14"/>
      <c r="AC390" s="14"/>
      <c r="AD390" s="14"/>
      <c r="AE390" s="14"/>
      <c r="AF390" s="14"/>
      <c r="AG390" s="14"/>
      <c r="AH390" s="14"/>
      <c r="AI390" s="15"/>
      <c r="AJ390" s="16"/>
      <c r="AK390" s="16"/>
      <c r="AL390" s="16"/>
      <c r="AM390" s="16"/>
      <c r="AN390" s="16"/>
      <c r="AO390" s="17"/>
      <c r="AP390" s="17"/>
      <c r="AQ390" s="17"/>
      <c r="AR390" s="17"/>
      <c r="AS390" s="17"/>
      <c r="AT390" s="16"/>
      <c r="AU390" s="16"/>
      <c r="AV390" s="16"/>
      <c r="AW390" s="16"/>
      <c r="AX390" s="16"/>
      <c r="AY390" s="16"/>
      <c r="AZ390" s="16"/>
      <c r="BA390" s="16"/>
      <c r="BB390" s="17"/>
      <c r="BC390" s="17"/>
      <c r="BD390" s="17"/>
      <c r="BE390" s="17"/>
      <c r="BF390" s="17"/>
      <c r="BG390" s="17"/>
      <c r="BH390" s="17"/>
      <c r="BI390" s="17"/>
      <c r="BJ390" s="16"/>
      <c r="BK390" s="16"/>
      <c r="BL390" s="16"/>
      <c r="BM390" s="16"/>
      <c r="BN390" s="16"/>
      <c r="BO390" s="16"/>
      <c r="BP390" s="16"/>
      <c r="BQ390" s="16"/>
      <c r="BR390" s="16"/>
      <c r="BS390" s="16"/>
      <c r="BT390" s="16"/>
      <c r="BU390" s="17"/>
      <c r="BV390" s="17"/>
      <c r="BW390" s="17"/>
      <c r="BX390" s="17"/>
      <c r="BY390" s="17"/>
      <c r="BZ390" s="17"/>
      <c r="CA390" s="16"/>
      <c r="CB390" s="16"/>
      <c r="CC390" s="16"/>
    </row>
    <row r="391" spans="1:81" ht="12.75" customHeight="1" x14ac:dyDescent="0.3">
      <c r="A391" s="9"/>
      <c r="B391" s="9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  <c r="AA391" s="14"/>
      <c r="AB391" s="14"/>
      <c r="AC391" s="14"/>
      <c r="AD391" s="14"/>
      <c r="AE391" s="14"/>
      <c r="AF391" s="14"/>
      <c r="AG391" s="14"/>
      <c r="AH391" s="14"/>
      <c r="AI391" s="15"/>
      <c r="AJ391" s="16"/>
      <c r="AK391" s="16"/>
      <c r="AL391" s="16"/>
      <c r="AM391" s="16"/>
      <c r="AN391" s="16"/>
      <c r="AO391" s="17"/>
      <c r="AP391" s="17"/>
      <c r="AQ391" s="17"/>
      <c r="AR391" s="17"/>
      <c r="AS391" s="17"/>
      <c r="AT391" s="16"/>
      <c r="AU391" s="16"/>
      <c r="AV391" s="16"/>
      <c r="AW391" s="16"/>
      <c r="AX391" s="16"/>
      <c r="AY391" s="16"/>
      <c r="AZ391" s="16"/>
      <c r="BA391" s="16"/>
      <c r="BB391" s="17"/>
      <c r="BC391" s="17"/>
      <c r="BD391" s="17"/>
      <c r="BE391" s="17"/>
      <c r="BF391" s="17"/>
      <c r="BG391" s="17"/>
      <c r="BH391" s="17"/>
      <c r="BI391" s="17"/>
      <c r="BJ391" s="16"/>
      <c r="BK391" s="16"/>
      <c r="BL391" s="16"/>
      <c r="BM391" s="16"/>
      <c r="BN391" s="16"/>
      <c r="BO391" s="16"/>
      <c r="BP391" s="16"/>
      <c r="BQ391" s="16"/>
      <c r="BR391" s="16"/>
      <c r="BS391" s="16"/>
      <c r="BT391" s="16"/>
      <c r="BU391" s="17"/>
      <c r="BV391" s="17"/>
      <c r="BW391" s="17"/>
      <c r="BX391" s="17"/>
      <c r="BY391" s="17"/>
      <c r="BZ391" s="17"/>
      <c r="CA391" s="16"/>
      <c r="CB391" s="16"/>
      <c r="CC391" s="16"/>
    </row>
    <row r="392" spans="1:81" ht="12.75" customHeight="1" x14ac:dyDescent="0.3">
      <c r="A392" s="9"/>
      <c r="B392" s="9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  <c r="AA392" s="14"/>
      <c r="AB392" s="14"/>
      <c r="AC392" s="14"/>
      <c r="AD392" s="14"/>
      <c r="AE392" s="14"/>
      <c r="AF392" s="14"/>
      <c r="AG392" s="14"/>
      <c r="AH392" s="14"/>
      <c r="AI392" s="15"/>
      <c r="AJ392" s="16"/>
      <c r="AK392" s="16"/>
      <c r="AL392" s="16"/>
      <c r="AM392" s="16"/>
      <c r="AN392" s="16"/>
      <c r="AO392" s="17"/>
      <c r="AP392" s="17"/>
      <c r="AQ392" s="17"/>
      <c r="AR392" s="17"/>
      <c r="AS392" s="17"/>
      <c r="AT392" s="16"/>
      <c r="AU392" s="16"/>
      <c r="AV392" s="16"/>
      <c r="AW392" s="16"/>
      <c r="AX392" s="16"/>
      <c r="AY392" s="16"/>
      <c r="AZ392" s="16"/>
      <c r="BA392" s="16"/>
      <c r="BB392" s="17"/>
      <c r="BC392" s="17"/>
      <c r="BD392" s="17"/>
      <c r="BE392" s="17"/>
      <c r="BF392" s="17"/>
      <c r="BG392" s="17"/>
      <c r="BH392" s="17"/>
      <c r="BI392" s="17"/>
      <c r="BJ392" s="16"/>
      <c r="BK392" s="16"/>
      <c r="BL392" s="16"/>
      <c r="BM392" s="16"/>
      <c r="BN392" s="16"/>
      <c r="BO392" s="16"/>
      <c r="BP392" s="16"/>
      <c r="BQ392" s="16"/>
      <c r="BR392" s="16"/>
      <c r="BS392" s="16"/>
      <c r="BT392" s="16"/>
      <c r="BU392" s="17"/>
      <c r="BV392" s="17"/>
      <c r="BW392" s="17"/>
      <c r="BX392" s="17"/>
      <c r="BY392" s="17"/>
      <c r="BZ392" s="17"/>
      <c r="CA392" s="16"/>
      <c r="CB392" s="16"/>
      <c r="CC392" s="16"/>
    </row>
    <row r="393" spans="1:81" ht="12.75" customHeight="1" x14ac:dyDescent="0.3">
      <c r="A393" s="9"/>
      <c r="B393" s="9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  <c r="AA393" s="14"/>
      <c r="AB393" s="14"/>
      <c r="AC393" s="14"/>
      <c r="AD393" s="14"/>
      <c r="AE393" s="14"/>
      <c r="AF393" s="14"/>
      <c r="AG393" s="14"/>
      <c r="AH393" s="14"/>
      <c r="AI393" s="15"/>
      <c r="AJ393" s="16"/>
      <c r="AK393" s="16"/>
      <c r="AL393" s="16"/>
      <c r="AM393" s="16"/>
      <c r="AN393" s="16"/>
      <c r="AO393" s="17"/>
      <c r="AP393" s="17"/>
      <c r="AQ393" s="17"/>
      <c r="AR393" s="17"/>
      <c r="AS393" s="17"/>
      <c r="AT393" s="16"/>
      <c r="AU393" s="16"/>
      <c r="AV393" s="16"/>
      <c r="AW393" s="16"/>
      <c r="AX393" s="16"/>
      <c r="AY393" s="16"/>
      <c r="AZ393" s="16"/>
      <c r="BA393" s="16"/>
      <c r="BB393" s="17"/>
      <c r="BC393" s="17"/>
      <c r="BD393" s="17"/>
      <c r="BE393" s="17"/>
      <c r="BF393" s="17"/>
      <c r="BG393" s="17"/>
      <c r="BH393" s="17"/>
      <c r="BI393" s="17"/>
      <c r="BJ393" s="16"/>
      <c r="BK393" s="16"/>
      <c r="BL393" s="16"/>
      <c r="BM393" s="16"/>
      <c r="BN393" s="16"/>
      <c r="BO393" s="16"/>
      <c r="BP393" s="16"/>
      <c r="BQ393" s="16"/>
      <c r="BR393" s="16"/>
      <c r="BS393" s="16"/>
      <c r="BT393" s="16"/>
      <c r="BU393" s="17"/>
      <c r="BV393" s="17"/>
      <c r="BW393" s="17"/>
      <c r="BX393" s="17"/>
      <c r="BY393" s="17"/>
      <c r="BZ393" s="17"/>
      <c r="CA393" s="16"/>
      <c r="CB393" s="16"/>
      <c r="CC393" s="16"/>
    </row>
    <row r="394" spans="1:81" ht="12.75" customHeight="1" x14ac:dyDescent="0.3">
      <c r="A394" s="9"/>
      <c r="B394" s="9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  <c r="AA394" s="14"/>
      <c r="AB394" s="14"/>
      <c r="AC394" s="14"/>
      <c r="AD394" s="14"/>
      <c r="AE394" s="14"/>
      <c r="AF394" s="14"/>
      <c r="AG394" s="14"/>
      <c r="AH394" s="14"/>
      <c r="AI394" s="15"/>
      <c r="AJ394" s="16"/>
      <c r="AK394" s="16"/>
      <c r="AL394" s="16"/>
      <c r="AM394" s="16"/>
      <c r="AN394" s="16"/>
      <c r="AO394" s="17"/>
      <c r="AP394" s="17"/>
      <c r="AQ394" s="17"/>
      <c r="AR394" s="17"/>
      <c r="AS394" s="17"/>
      <c r="AT394" s="16"/>
      <c r="AU394" s="16"/>
      <c r="AV394" s="16"/>
      <c r="AW394" s="16"/>
      <c r="AX394" s="16"/>
      <c r="AY394" s="16"/>
      <c r="AZ394" s="16"/>
      <c r="BA394" s="16"/>
      <c r="BB394" s="17"/>
      <c r="BC394" s="17"/>
      <c r="BD394" s="17"/>
      <c r="BE394" s="17"/>
      <c r="BF394" s="17"/>
      <c r="BG394" s="17"/>
      <c r="BH394" s="17"/>
      <c r="BI394" s="17"/>
      <c r="BJ394" s="16"/>
      <c r="BK394" s="16"/>
      <c r="BL394" s="16"/>
      <c r="BM394" s="16"/>
      <c r="BN394" s="16"/>
      <c r="BO394" s="16"/>
      <c r="BP394" s="16"/>
      <c r="BQ394" s="16"/>
      <c r="BR394" s="16"/>
      <c r="BS394" s="16"/>
      <c r="BT394" s="16"/>
      <c r="BU394" s="17"/>
      <c r="BV394" s="17"/>
      <c r="BW394" s="17"/>
      <c r="BX394" s="17"/>
      <c r="BY394" s="17"/>
      <c r="BZ394" s="17"/>
      <c r="CA394" s="16"/>
      <c r="CB394" s="16"/>
      <c r="CC394" s="16"/>
    </row>
    <row r="395" spans="1:81" ht="12.75" customHeight="1" x14ac:dyDescent="0.3">
      <c r="A395" s="9"/>
      <c r="B395" s="9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  <c r="AA395" s="14"/>
      <c r="AB395" s="14"/>
      <c r="AC395" s="14"/>
      <c r="AD395" s="14"/>
      <c r="AE395" s="14"/>
      <c r="AF395" s="14"/>
      <c r="AG395" s="14"/>
      <c r="AH395" s="14"/>
      <c r="AI395" s="15"/>
      <c r="AJ395" s="16"/>
      <c r="AK395" s="16"/>
      <c r="AL395" s="16"/>
      <c r="AM395" s="16"/>
      <c r="AN395" s="16"/>
      <c r="AO395" s="17"/>
      <c r="AP395" s="17"/>
      <c r="AQ395" s="17"/>
      <c r="AR395" s="17"/>
      <c r="AS395" s="17"/>
      <c r="AT395" s="16"/>
      <c r="AU395" s="16"/>
      <c r="AV395" s="16"/>
      <c r="AW395" s="16"/>
      <c r="AX395" s="16"/>
      <c r="AY395" s="16"/>
      <c r="AZ395" s="16"/>
      <c r="BA395" s="16"/>
      <c r="BB395" s="17"/>
      <c r="BC395" s="17"/>
      <c r="BD395" s="17"/>
      <c r="BE395" s="17"/>
      <c r="BF395" s="17"/>
      <c r="BG395" s="17"/>
      <c r="BH395" s="17"/>
      <c r="BI395" s="17"/>
      <c r="BJ395" s="16"/>
      <c r="BK395" s="16"/>
      <c r="BL395" s="16"/>
      <c r="BM395" s="16"/>
      <c r="BN395" s="16"/>
      <c r="BO395" s="16"/>
      <c r="BP395" s="16"/>
      <c r="BQ395" s="16"/>
      <c r="BR395" s="16"/>
      <c r="BS395" s="16"/>
      <c r="BT395" s="16"/>
      <c r="BU395" s="17"/>
      <c r="BV395" s="17"/>
      <c r="BW395" s="17"/>
      <c r="BX395" s="17"/>
      <c r="BY395" s="17"/>
      <c r="BZ395" s="17"/>
      <c r="CA395" s="16"/>
      <c r="CB395" s="16"/>
      <c r="CC395" s="16"/>
    </row>
    <row r="396" spans="1:81" ht="12.75" customHeight="1" x14ac:dyDescent="0.3">
      <c r="A396" s="9"/>
      <c r="B396" s="9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  <c r="AA396" s="14"/>
      <c r="AB396" s="14"/>
      <c r="AC396" s="14"/>
      <c r="AD396" s="14"/>
      <c r="AE396" s="14"/>
      <c r="AF396" s="14"/>
      <c r="AG396" s="14"/>
      <c r="AH396" s="14"/>
      <c r="AI396" s="15"/>
      <c r="AJ396" s="16"/>
      <c r="AK396" s="16"/>
      <c r="AL396" s="16"/>
      <c r="AM396" s="16"/>
      <c r="AN396" s="16"/>
      <c r="AO396" s="17"/>
      <c r="AP396" s="17"/>
      <c r="AQ396" s="17"/>
      <c r="AR396" s="17"/>
      <c r="AS396" s="17"/>
      <c r="AT396" s="16"/>
      <c r="AU396" s="16"/>
      <c r="AV396" s="16"/>
      <c r="AW396" s="16"/>
      <c r="AX396" s="16"/>
      <c r="AY396" s="16"/>
      <c r="AZ396" s="16"/>
      <c r="BA396" s="16"/>
      <c r="BB396" s="17"/>
      <c r="BC396" s="17"/>
      <c r="BD396" s="17"/>
      <c r="BE396" s="17"/>
      <c r="BF396" s="17"/>
      <c r="BG396" s="17"/>
      <c r="BH396" s="17"/>
      <c r="BI396" s="17"/>
      <c r="BJ396" s="16"/>
      <c r="BK396" s="16"/>
      <c r="BL396" s="16"/>
      <c r="BM396" s="16"/>
      <c r="BN396" s="16"/>
      <c r="BO396" s="16"/>
      <c r="BP396" s="16"/>
      <c r="BQ396" s="16"/>
      <c r="BR396" s="16"/>
      <c r="BS396" s="16"/>
      <c r="BT396" s="16"/>
      <c r="BU396" s="17"/>
      <c r="BV396" s="17"/>
      <c r="BW396" s="17"/>
      <c r="BX396" s="17"/>
      <c r="BY396" s="17"/>
      <c r="BZ396" s="17"/>
      <c r="CA396" s="16"/>
      <c r="CB396" s="16"/>
      <c r="CC396" s="16"/>
    </row>
    <row r="397" spans="1:81" ht="12.75" customHeight="1" x14ac:dyDescent="0.3">
      <c r="A397" s="9"/>
      <c r="B397" s="9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  <c r="AA397" s="14"/>
      <c r="AB397" s="14"/>
      <c r="AC397" s="14"/>
      <c r="AD397" s="14"/>
      <c r="AE397" s="14"/>
      <c r="AF397" s="14"/>
      <c r="AG397" s="14"/>
      <c r="AH397" s="14"/>
      <c r="AI397" s="15"/>
      <c r="AJ397" s="16"/>
      <c r="AK397" s="16"/>
      <c r="AL397" s="16"/>
      <c r="AM397" s="16"/>
      <c r="AN397" s="16"/>
      <c r="AO397" s="17"/>
      <c r="AP397" s="17"/>
      <c r="AQ397" s="17"/>
      <c r="AR397" s="17"/>
      <c r="AS397" s="17"/>
      <c r="AT397" s="16"/>
      <c r="AU397" s="16"/>
      <c r="AV397" s="16"/>
      <c r="AW397" s="16"/>
      <c r="AX397" s="16"/>
      <c r="AY397" s="16"/>
      <c r="AZ397" s="16"/>
      <c r="BA397" s="16"/>
      <c r="BB397" s="17"/>
      <c r="BC397" s="17"/>
      <c r="BD397" s="17"/>
      <c r="BE397" s="17"/>
      <c r="BF397" s="17"/>
      <c r="BG397" s="17"/>
      <c r="BH397" s="17"/>
      <c r="BI397" s="17"/>
      <c r="BJ397" s="16"/>
      <c r="BK397" s="16"/>
      <c r="BL397" s="16"/>
      <c r="BM397" s="16"/>
      <c r="BN397" s="16"/>
      <c r="BO397" s="16"/>
      <c r="BP397" s="16"/>
      <c r="BQ397" s="16"/>
      <c r="BR397" s="16"/>
      <c r="BS397" s="16"/>
      <c r="BT397" s="16"/>
      <c r="BU397" s="17"/>
      <c r="BV397" s="17"/>
      <c r="BW397" s="17"/>
      <c r="BX397" s="17"/>
      <c r="BY397" s="17"/>
      <c r="BZ397" s="17"/>
      <c r="CA397" s="16"/>
      <c r="CB397" s="16"/>
      <c r="CC397" s="16"/>
    </row>
    <row r="398" spans="1:81" ht="12.75" customHeight="1" x14ac:dyDescent="0.3">
      <c r="A398" s="9"/>
      <c r="B398" s="9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  <c r="AA398" s="14"/>
      <c r="AB398" s="14"/>
      <c r="AC398" s="14"/>
      <c r="AD398" s="14"/>
      <c r="AE398" s="14"/>
      <c r="AF398" s="14"/>
      <c r="AG398" s="14"/>
      <c r="AH398" s="14"/>
      <c r="AI398" s="15"/>
      <c r="AJ398" s="16"/>
      <c r="AK398" s="16"/>
      <c r="AL398" s="16"/>
      <c r="AM398" s="16"/>
      <c r="AN398" s="16"/>
      <c r="AO398" s="17"/>
      <c r="AP398" s="17"/>
      <c r="AQ398" s="17"/>
      <c r="AR398" s="17"/>
      <c r="AS398" s="17"/>
      <c r="AT398" s="16"/>
      <c r="AU398" s="16"/>
      <c r="AV398" s="16"/>
      <c r="AW398" s="16"/>
      <c r="AX398" s="16"/>
      <c r="AY398" s="16"/>
      <c r="AZ398" s="16"/>
      <c r="BA398" s="16"/>
      <c r="BB398" s="17"/>
      <c r="BC398" s="17"/>
      <c r="BD398" s="17"/>
      <c r="BE398" s="17"/>
      <c r="BF398" s="17"/>
      <c r="BG398" s="17"/>
      <c r="BH398" s="17"/>
      <c r="BI398" s="17"/>
      <c r="BJ398" s="16"/>
      <c r="BK398" s="16"/>
      <c r="BL398" s="16"/>
      <c r="BM398" s="16"/>
      <c r="BN398" s="16"/>
      <c r="BO398" s="16"/>
      <c r="BP398" s="16"/>
      <c r="BQ398" s="16"/>
      <c r="BR398" s="16"/>
      <c r="BS398" s="16"/>
      <c r="BT398" s="16"/>
      <c r="BU398" s="17"/>
      <c r="BV398" s="17"/>
      <c r="BW398" s="17"/>
      <c r="BX398" s="17"/>
      <c r="BY398" s="17"/>
      <c r="BZ398" s="17"/>
      <c r="CA398" s="16"/>
      <c r="CB398" s="16"/>
      <c r="CC398" s="16"/>
    </row>
    <row r="399" spans="1:81" ht="12.75" customHeight="1" x14ac:dyDescent="0.3">
      <c r="A399" s="9"/>
      <c r="B399" s="9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  <c r="AA399" s="14"/>
      <c r="AB399" s="14"/>
      <c r="AC399" s="14"/>
      <c r="AD399" s="14"/>
      <c r="AE399" s="14"/>
      <c r="AF399" s="14"/>
      <c r="AG399" s="14"/>
      <c r="AH399" s="14"/>
      <c r="AI399" s="15"/>
      <c r="AJ399" s="16"/>
      <c r="AK399" s="16"/>
      <c r="AL399" s="16"/>
      <c r="AM399" s="16"/>
      <c r="AN399" s="16"/>
      <c r="AO399" s="17"/>
      <c r="AP399" s="17"/>
      <c r="AQ399" s="17"/>
      <c r="AR399" s="17"/>
      <c r="AS399" s="17"/>
      <c r="AT399" s="16"/>
      <c r="AU399" s="16"/>
      <c r="AV399" s="16"/>
      <c r="AW399" s="16"/>
      <c r="AX399" s="16"/>
      <c r="AY399" s="16"/>
      <c r="AZ399" s="16"/>
      <c r="BA399" s="16"/>
      <c r="BB399" s="17"/>
      <c r="BC399" s="17"/>
      <c r="BD399" s="17"/>
      <c r="BE399" s="17"/>
      <c r="BF399" s="17"/>
      <c r="BG399" s="17"/>
      <c r="BH399" s="17"/>
      <c r="BI399" s="17"/>
      <c r="BJ399" s="16"/>
      <c r="BK399" s="16"/>
      <c r="BL399" s="16"/>
      <c r="BM399" s="16"/>
      <c r="BN399" s="16"/>
      <c r="BO399" s="16"/>
      <c r="BP399" s="16"/>
      <c r="BQ399" s="16"/>
      <c r="BR399" s="16"/>
      <c r="BS399" s="16"/>
      <c r="BT399" s="16"/>
      <c r="BU399" s="17"/>
      <c r="BV399" s="17"/>
      <c r="BW399" s="17"/>
      <c r="BX399" s="17"/>
      <c r="BY399" s="17"/>
      <c r="BZ399" s="17"/>
      <c r="CA399" s="16"/>
      <c r="CB399" s="16"/>
      <c r="CC399" s="16"/>
    </row>
    <row r="400" spans="1:81" ht="12.75" customHeight="1" x14ac:dyDescent="0.3">
      <c r="A400" s="9"/>
      <c r="B400" s="9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  <c r="AA400" s="14"/>
      <c r="AB400" s="14"/>
      <c r="AC400" s="14"/>
      <c r="AD400" s="14"/>
      <c r="AE400" s="14"/>
      <c r="AF400" s="14"/>
      <c r="AG400" s="14"/>
      <c r="AH400" s="14"/>
      <c r="AI400" s="15"/>
      <c r="AJ400" s="16"/>
      <c r="AK400" s="16"/>
      <c r="AL400" s="16"/>
      <c r="AM400" s="16"/>
      <c r="AN400" s="16"/>
      <c r="AO400" s="17"/>
      <c r="AP400" s="17"/>
      <c r="AQ400" s="17"/>
      <c r="AR400" s="17"/>
      <c r="AS400" s="17"/>
      <c r="AT400" s="16"/>
      <c r="AU400" s="16"/>
      <c r="AV400" s="16"/>
      <c r="AW400" s="16"/>
      <c r="AX400" s="16"/>
      <c r="AY400" s="16"/>
      <c r="AZ400" s="16"/>
      <c r="BA400" s="16"/>
      <c r="BB400" s="17"/>
      <c r="BC400" s="17"/>
      <c r="BD400" s="17"/>
      <c r="BE400" s="17"/>
      <c r="BF400" s="17"/>
      <c r="BG400" s="17"/>
      <c r="BH400" s="17"/>
      <c r="BI400" s="17"/>
      <c r="BJ400" s="16"/>
      <c r="BK400" s="16"/>
      <c r="BL400" s="16"/>
      <c r="BM400" s="16"/>
      <c r="BN400" s="16"/>
      <c r="BO400" s="16"/>
      <c r="BP400" s="16"/>
      <c r="BQ400" s="16"/>
      <c r="BR400" s="16"/>
      <c r="BS400" s="16"/>
      <c r="BT400" s="16"/>
      <c r="BU400" s="17"/>
      <c r="BV400" s="17"/>
      <c r="BW400" s="17"/>
      <c r="BX400" s="17"/>
      <c r="BY400" s="17"/>
      <c r="BZ400" s="17"/>
      <c r="CA400" s="16"/>
      <c r="CB400" s="16"/>
      <c r="CC400" s="16"/>
    </row>
    <row r="401" spans="1:81" ht="12.75" customHeight="1" x14ac:dyDescent="0.3">
      <c r="A401" s="9"/>
      <c r="B401" s="9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  <c r="AA401" s="14"/>
      <c r="AB401" s="14"/>
      <c r="AC401" s="14"/>
      <c r="AD401" s="14"/>
      <c r="AE401" s="14"/>
      <c r="AF401" s="14"/>
      <c r="AG401" s="14"/>
      <c r="AH401" s="14"/>
      <c r="AI401" s="15"/>
      <c r="AJ401" s="16"/>
      <c r="AK401" s="16"/>
      <c r="AL401" s="16"/>
      <c r="AM401" s="16"/>
      <c r="AN401" s="16"/>
      <c r="AO401" s="17"/>
      <c r="AP401" s="17"/>
      <c r="AQ401" s="17"/>
      <c r="AR401" s="17"/>
      <c r="AS401" s="17"/>
      <c r="AT401" s="16"/>
      <c r="AU401" s="16"/>
      <c r="AV401" s="16"/>
      <c r="AW401" s="16"/>
      <c r="AX401" s="16"/>
      <c r="AY401" s="16"/>
      <c r="AZ401" s="16"/>
      <c r="BA401" s="16"/>
      <c r="BB401" s="17"/>
      <c r="BC401" s="17"/>
      <c r="BD401" s="17"/>
      <c r="BE401" s="17"/>
      <c r="BF401" s="17"/>
      <c r="BG401" s="17"/>
      <c r="BH401" s="17"/>
      <c r="BI401" s="17"/>
      <c r="BJ401" s="16"/>
      <c r="BK401" s="16"/>
      <c r="BL401" s="16"/>
      <c r="BM401" s="16"/>
      <c r="BN401" s="16"/>
      <c r="BO401" s="16"/>
      <c r="BP401" s="16"/>
      <c r="BQ401" s="16"/>
      <c r="BR401" s="16"/>
      <c r="BS401" s="16"/>
      <c r="BT401" s="16"/>
      <c r="BU401" s="17"/>
      <c r="BV401" s="17"/>
      <c r="BW401" s="17"/>
      <c r="BX401" s="17"/>
      <c r="BY401" s="17"/>
      <c r="BZ401" s="17"/>
      <c r="CA401" s="16"/>
      <c r="CB401" s="16"/>
      <c r="CC401" s="16"/>
    </row>
    <row r="402" spans="1:81" ht="12.75" customHeight="1" x14ac:dyDescent="0.3">
      <c r="A402" s="9"/>
      <c r="B402" s="9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  <c r="AA402" s="14"/>
      <c r="AB402" s="14"/>
      <c r="AC402" s="14"/>
      <c r="AD402" s="14"/>
      <c r="AE402" s="14"/>
      <c r="AF402" s="14"/>
      <c r="AG402" s="14"/>
      <c r="AH402" s="14"/>
      <c r="AI402" s="15"/>
      <c r="AJ402" s="16"/>
      <c r="AK402" s="16"/>
      <c r="AL402" s="16"/>
      <c r="AM402" s="16"/>
      <c r="AN402" s="16"/>
      <c r="AO402" s="17"/>
      <c r="AP402" s="17"/>
      <c r="AQ402" s="17"/>
      <c r="AR402" s="17"/>
      <c r="AS402" s="17"/>
      <c r="AT402" s="16"/>
      <c r="AU402" s="16"/>
      <c r="AV402" s="16"/>
      <c r="AW402" s="16"/>
      <c r="AX402" s="16"/>
      <c r="AY402" s="16"/>
      <c r="AZ402" s="16"/>
      <c r="BA402" s="16"/>
      <c r="BB402" s="17"/>
      <c r="BC402" s="17"/>
      <c r="BD402" s="17"/>
      <c r="BE402" s="17"/>
      <c r="BF402" s="17"/>
      <c r="BG402" s="17"/>
      <c r="BH402" s="17"/>
      <c r="BI402" s="17"/>
      <c r="BJ402" s="16"/>
      <c r="BK402" s="16"/>
      <c r="BL402" s="16"/>
      <c r="BM402" s="16"/>
      <c r="BN402" s="16"/>
      <c r="BO402" s="16"/>
      <c r="BP402" s="16"/>
      <c r="BQ402" s="16"/>
      <c r="BR402" s="16"/>
      <c r="BS402" s="16"/>
      <c r="BT402" s="16"/>
      <c r="BU402" s="17"/>
      <c r="BV402" s="17"/>
      <c r="BW402" s="17"/>
      <c r="BX402" s="17"/>
      <c r="BY402" s="17"/>
      <c r="BZ402" s="17"/>
      <c r="CA402" s="16"/>
      <c r="CB402" s="16"/>
      <c r="CC402" s="16"/>
    </row>
    <row r="403" spans="1:81" ht="12.75" customHeight="1" x14ac:dyDescent="0.3">
      <c r="A403" s="9"/>
      <c r="B403" s="9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  <c r="AA403" s="14"/>
      <c r="AB403" s="14"/>
      <c r="AC403" s="14"/>
      <c r="AD403" s="14"/>
      <c r="AE403" s="14"/>
      <c r="AF403" s="14"/>
      <c r="AG403" s="14"/>
      <c r="AH403" s="14"/>
      <c r="AI403" s="15"/>
      <c r="AJ403" s="16"/>
      <c r="AK403" s="16"/>
      <c r="AL403" s="16"/>
      <c r="AM403" s="16"/>
      <c r="AN403" s="16"/>
      <c r="AO403" s="17"/>
      <c r="AP403" s="17"/>
      <c r="AQ403" s="17"/>
      <c r="AR403" s="17"/>
      <c r="AS403" s="17"/>
      <c r="AT403" s="16"/>
      <c r="AU403" s="16"/>
      <c r="AV403" s="16"/>
      <c r="AW403" s="16"/>
      <c r="AX403" s="16"/>
      <c r="AY403" s="16"/>
      <c r="AZ403" s="16"/>
      <c r="BA403" s="16"/>
      <c r="BB403" s="17"/>
      <c r="BC403" s="17"/>
      <c r="BD403" s="17"/>
      <c r="BE403" s="17"/>
      <c r="BF403" s="17"/>
      <c r="BG403" s="17"/>
      <c r="BH403" s="17"/>
      <c r="BI403" s="17"/>
      <c r="BJ403" s="16"/>
      <c r="BK403" s="16"/>
      <c r="BL403" s="16"/>
      <c r="BM403" s="16"/>
      <c r="BN403" s="16"/>
      <c r="BO403" s="16"/>
      <c r="BP403" s="16"/>
      <c r="BQ403" s="16"/>
      <c r="BR403" s="16"/>
      <c r="BS403" s="16"/>
      <c r="BT403" s="16"/>
      <c r="BU403" s="17"/>
      <c r="BV403" s="17"/>
      <c r="BW403" s="17"/>
      <c r="BX403" s="17"/>
      <c r="BY403" s="17"/>
      <c r="BZ403" s="17"/>
      <c r="CA403" s="16"/>
      <c r="CB403" s="16"/>
      <c r="CC403" s="16"/>
    </row>
    <row r="404" spans="1:81" ht="12.75" customHeight="1" x14ac:dyDescent="0.3">
      <c r="A404" s="9"/>
      <c r="B404" s="9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  <c r="AA404" s="14"/>
      <c r="AB404" s="14"/>
      <c r="AC404" s="14"/>
      <c r="AD404" s="14"/>
      <c r="AE404" s="14"/>
      <c r="AF404" s="14"/>
      <c r="AG404" s="14"/>
      <c r="AH404" s="14"/>
      <c r="AI404" s="15"/>
      <c r="AJ404" s="16"/>
      <c r="AK404" s="16"/>
      <c r="AL404" s="16"/>
      <c r="AM404" s="16"/>
      <c r="AN404" s="16"/>
      <c r="AO404" s="17"/>
      <c r="AP404" s="17"/>
      <c r="AQ404" s="17"/>
      <c r="AR404" s="17"/>
      <c r="AS404" s="17"/>
      <c r="AT404" s="16"/>
      <c r="AU404" s="16"/>
      <c r="AV404" s="16"/>
      <c r="AW404" s="16"/>
      <c r="AX404" s="16"/>
      <c r="AY404" s="16"/>
      <c r="AZ404" s="16"/>
      <c r="BA404" s="16"/>
      <c r="BB404" s="17"/>
      <c r="BC404" s="17"/>
      <c r="BD404" s="17"/>
      <c r="BE404" s="17"/>
      <c r="BF404" s="17"/>
      <c r="BG404" s="17"/>
      <c r="BH404" s="17"/>
      <c r="BI404" s="17"/>
      <c r="BJ404" s="16"/>
      <c r="BK404" s="16"/>
      <c r="BL404" s="16"/>
      <c r="BM404" s="16"/>
      <c r="BN404" s="16"/>
      <c r="BO404" s="16"/>
      <c r="BP404" s="16"/>
      <c r="BQ404" s="16"/>
      <c r="BR404" s="16"/>
      <c r="BS404" s="16"/>
      <c r="BT404" s="16"/>
      <c r="BU404" s="17"/>
      <c r="BV404" s="17"/>
      <c r="BW404" s="17"/>
      <c r="BX404" s="17"/>
      <c r="BY404" s="17"/>
      <c r="BZ404" s="17"/>
      <c r="CA404" s="16"/>
      <c r="CB404" s="16"/>
      <c r="CC404" s="16"/>
    </row>
    <row r="405" spans="1:81" ht="12.75" customHeight="1" x14ac:dyDescent="0.3">
      <c r="A405" s="9"/>
      <c r="B405" s="9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  <c r="AA405" s="14"/>
      <c r="AB405" s="14"/>
      <c r="AC405" s="14"/>
      <c r="AD405" s="14"/>
      <c r="AE405" s="14"/>
      <c r="AF405" s="14"/>
      <c r="AG405" s="14"/>
      <c r="AH405" s="14"/>
      <c r="AI405" s="15"/>
      <c r="AJ405" s="16"/>
      <c r="AK405" s="16"/>
      <c r="AL405" s="16"/>
      <c r="AM405" s="16"/>
      <c r="AN405" s="16"/>
      <c r="AO405" s="17"/>
      <c r="AP405" s="17"/>
      <c r="AQ405" s="17"/>
      <c r="AR405" s="17"/>
      <c r="AS405" s="17"/>
      <c r="AT405" s="16"/>
      <c r="AU405" s="16"/>
      <c r="AV405" s="16"/>
      <c r="AW405" s="16"/>
      <c r="AX405" s="16"/>
      <c r="AY405" s="16"/>
      <c r="AZ405" s="16"/>
      <c r="BA405" s="16"/>
      <c r="BB405" s="17"/>
      <c r="BC405" s="17"/>
      <c r="BD405" s="17"/>
      <c r="BE405" s="17"/>
      <c r="BF405" s="17"/>
      <c r="BG405" s="17"/>
      <c r="BH405" s="17"/>
      <c r="BI405" s="17"/>
      <c r="BJ405" s="16"/>
      <c r="BK405" s="16"/>
      <c r="BL405" s="16"/>
      <c r="BM405" s="16"/>
      <c r="BN405" s="16"/>
      <c r="BO405" s="16"/>
      <c r="BP405" s="16"/>
      <c r="BQ405" s="16"/>
      <c r="BR405" s="16"/>
      <c r="BS405" s="16"/>
      <c r="BT405" s="16"/>
      <c r="BU405" s="17"/>
      <c r="BV405" s="17"/>
      <c r="BW405" s="17"/>
      <c r="BX405" s="17"/>
      <c r="BY405" s="17"/>
      <c r="BZ405" s="17"/>
      <c r="CA405" s="16"/>
      <c r="CB405" s="16"/>
      <c r="CC405" s="16"/>
    </row>
    <row r="406" spans="1:81" ht="12.75" customHeight="1" x14ac:dyDescent="0.3">
      <c r="A406" s="9"/>
      <c r="B406" s="9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  <c r="AA406" s="14"/>
      <c r="AB406" s="14"/>
      <c r="AC406" s="14"/>
      <c r="AD406" s="14"/>
      <c r="AE406" s="14"/>
      <c r="AF406" s="14"/>
      <c r="AG406" s="14"/>
      <c r="AH406" s="14"/>
      <c r="AI406" s="15"/>
      <c r="AJ406" s="16"/>
      <c r="AK406" s="16"/>
      <c r="AL406" s="16"/>
      <c r="AM406" s="16"/>
      <c r="AN406" s="16"/>
      <c r="AO406" s="17"/>
      <c r="AP406" s="17"/>
      <c r="AQ406" s="17"/>
      <c r="AR406" s="17"/>
      <c r="AS406" s="17"/>
      <c r="AT406" s="16"/>
      <c r="AU406" s="16"/>
      <c r="AV406" s="16"/>
      <c r="AW406" s="16"/>
      <c r="AX406" s="16"/>
      <c r="AY406" s="16"/>
      <c r="AZ406" s="16"/>
      <c r="BA406" s="16"/>
      <c r="BB406" s="17"/>
      <c r="BC406" s="17"/>
      <c r="BD406" s="17"/>
      <c r="BE406" s="17"/>
      <c r="BF406" s="17"/>
      <c r="BG406" s="17"/>
      <c r="BH406" s="17"/>
      <c r="BI406" s="17"/>
      <c r="BJ406" s="16"/>
      <c r="BK406" s="16"/>
      <c r="BL406" s="16"/>
      <c r="BM406" s="16"/>
      <c r="BN406" s="16"/>
      <c r="BO406" s="16"/>
      <c r="BP406" s="16"/>
      <c r="BQ406" s="16"/>
      <c r="BR406" s="16"/>
      <c r="BS406" s="16"/>
      <c r="BT406" s="16"/>
      <c r="BU406" s="17"/>
      <c r="BV406" s="17"/>
      <c r="BW406" s="17"/>
      <c r="BX406" s="17"/>
      <c r="BY406" s="17"/>
      <c r="BZ406" s="17"/>
      <c r="CA406" s="16"/>
      <c r="CB406" s="16"/>
      <c r="CC406" s="16"/>
    </row>
    <row r="407" spans="1:81" ht="12.75" customHeight="1" x14ac:dyDescent="0.3">
      <c r="A407" s="9"/>
      <c r="B407" s="9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  <c r="AA407" s="14"/>
      <c r="AB407" s="14"/>
      <c r="AC407" s="14"/>
      <c r="AD407" s="14"/>
      <c r="AE407" s="14"/>
      <c r="AF407" s="14"/>
      <c r="AG407" s="14"/>
      <c r="AH407" s="14"/>
      <c r="AI407" s="15"/>
      <c r="AJ407" s="16"/>
      <c r="AK407" s="16"/>
      <c r="AL407" s="16"/>
      <c r="AM407" s="16"/>
      <c r="AN407" s="16"/>
      <c r="AO407" s="17"/>
      <c r="AP407" s="17"/>
      <c r="AQ407" s="17"/>
      <c r="AR407" s="17"/>
      <c r="AS407" s="17"/>
      <c r="AT407" s="16"/>
      <c r="AU407" s="16"/>
      <c r="AV407" s="16"/>
      <c r="AW407" s="16"/>
      <c r="AX407" s="16"/>
      <c r="AY407" s="16"/>
      <c r="AZ407" s="16"/>
      <c r="BA407" s="16"/>
      <c r="BB407" s="17"/>
      <c r="BC407" s="17"/>
      <c r="BD407" s="17"/>
      <c r="BE407" s="17"/>
      <c r="BF407" s="17"/>
      <c r="BG407" s="17"/>
      <c r="BH407" s="17"/>
      <c r="BI407" s="17"/>
      <c r="BJ407" s="16"/>
      <c r="BK407" s="16"/>
      <c r="BL407" s="16"/>
      <c r="BM407" s="16"/>
      <c r="BN407" s="16"/>
      <c r="BO407" s="16"/>
      <c r="BP407" s="16"/>
      <c r="BQ407" s="16"/>
      <c r="BR407" s="16"/>
      <c r="BS407" s="16"/>
      <c r="BT407" s="16"/>
      <c r="BU407" s="17"/>
      <c r="BV407" s="17"/>
      <c r="BW407" s="17"/>
      <c r="BX407" s="17"/>
      <c r="BY407" s="17"/>
      <c r="BZ407" s="17"/>
      <c r="CA407" s="16"/>
      <c r="CB407" s="16"/>
      <c r="CC407" s="16"/>
    </row>
    <row r="408" spans="1:81" ht="12.75" customHeight="1" x14ac:dyDescent="0.3">
      <c r="A408" s="9"/>
      <c r="B408" s="9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  <c r="AA408" s="14"/>
      <c r="AB408" s="14"/>
      <c r="AC408" s="14"/>
      <c r="AD408" s="14"/>
      <c r="AE408" s="14"/>
      <c r="AF408" s="14"/>
      <c r="AG408" s="14"/>
      <c r="AH408" s="14"/>
      <c r="AI408" s="15"/>
      <c r="AJ408" s="16"/>
      <c r="AK408" s="16"/>
      <c r="AL408" s="16"/>
      <c r="AM408" s="16"/>
      <c r="AN408" s="16"/>
      <c r="AO408" s="17"/>
      <c r="AP408" s="17"/>
      <c r="AQ408" s="17"/>
      <c r="AR408" s="17"/>
      <c r="AS408" s="17"/>
      <c r="AT408" s="16"/>
      <c r="AU408" s="16"/>
      <c r="AV408" s="16"/>
      <c r="AW408" s="16"/>
      <c r="AX408" s="16"/>
      <c r="AY408" s="16"/>
      <c r="AZ408" s="16"/>
      <c r="BA408" s="16"/>
      <c r="BB408" s="17"/>
      <c r="BC408" s="17"/>
      <c r="BD408" s="17"/>
      <c r="BE408" s="17"/>
      <c r="BF408" s="17"/>
      <c r="BG408" s="17"/>
      <c r="BH408" s="17"/>
      <c r="BI408" s="17"/>
      <c r="BJ408" s="16"/>
      <c r="BK408" s="16"/>
      <c r="BL408" s="16"/>
      <c r="BM408" s="16"/>
      <c r="BN408" s="16"/>
      <c r="BO408" s="16"/>
      <c r="BP408" s="16"/>
      <c r="BQ408" s="16"/>
      <c r="BR408" s="16"/>
      <c r="BS408" s="16"/>
      <c r="BT408" s="16"/>
      <c r="BU408" s="17"/>
      <c r="BV408" s="17"/>
      <c r="BW408" s="17"/>
      <c r="BX408" s="17"/>
      <c r="BY408" s="17"/>
      <c r="BZ408" s="17"/>
      <c r="CA408" s="16"/>
      <c r="CB408" s="16"/>
      <c r="CC408" s="16"/>
    </row>
    <row r="409" spans="1:81" ht="12.75" customHeight="1" x14ac:dyDescent="0.3">
      <c r="A409" s="9"/>
      <c r="B409" s="9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  <c r="AA409" s="14"/>
      <c r="AB409" s="14"/>
      <c r="AC409" s="14"/>
      <c r="AD409" s="14"/>
      <c r="AE409" s="14"/>
      <c r="AF409" s="14"/>
      <c r="AG409" s="14"/>
      <c r="AH409" s="14"/>
      <c r="AI409" s="15"/>
      <c r="AJ409" s="16"/>
      <c r="AK409" s="16"/>
      <c r="AL409" s="16"/>
      <c r="AM409" s="16"/>
      <c r="AN409" s="16"/>
      <c r="AO409" s="17"/>
      <c r="AP409" s="17"/>
      <c r="AQ409" s="17"/>
      <c r="AR409" s="17"/>
      <c r="AS409" s="17"/>
      <c r="AT409" s="16"/>
      <c r="AU409" s="16"/>
      <c r="AV409" s="16"/>
      <c r="AW409" s="16"/>
      <c r="AX409" s="16"/>
      <c r="AY409" s="16"/>
      <c r="AZ409" s="16"/>
      <c r="BA409" s="16"/>
      <c r="BB409" s="17"/>
      <c r="BC409" s="17"/>
      <c r="BD409" s="17"/>
      <c r="BE409" s="17"/>
      <c r="BF409" s="17"/>
      <c r="BG409" s="17"/>
      <c r="BH409" s="17"/>
      <c r="BI409" s="17"/>
      <c r="BJ409" s="16"/>
      <c r="BK409" s="16"/>
      <c r="BL409" s="16"/>
      <c r="BM409" s="16"/>
      <c r="BN409" s="16"/>
      <c r="BO409" s="16"/>
      <c r="BP409" s="16"/>
      <c r="BQ409" s="16"/>
      <c r="BR409" s="16"/>
      <c r="BS409" s="16"/>
      <c r="BT409" s="16"/>
      <c r="BU409" s="17"/>
      <c r="BV409" s="17"/>
      <c r="BW409" s="17"/>
      <c r="BX409" s="17"/>
      <c r="BY409" s="17"/>
      <c r="BZ409" s="17"/>
      <c r="CA409" s="16"/>
      <c r="CB409" s="16"/>
      <c r="CC409" s="16"/>
    </row>
    <row r="410" spans="1:81" ht="12.75" customHeight="1" x14ac:dyDescent="0.3">
      <c r="A410" s="9"/>
      <c r="B410" s="9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  <c r="AA410" s="14"/>
      <c r="AB410" s="14"/>
      <c r="AC410" s="14"/>
      <c r="AD410" s="14"/>
      <c r="AE410" s="14"/>
      <c r="AF410" s="14"/>
      <c r="AG410" s="14"/>
      <c r="AH410" s="14"/>
      <c r="AI410" s="15"/>
      <c r="AJ410" s="16"/>
      <c r="AK410" s="16"/>
      <c r="AL410" s="16"/>
      <c r="AM410" s="16"/>
      <c r="AN410" s="16"/>
      <c r="AO410" s="17"/>
      <c r="AP410" s="17"/>
      <c r="AQ410" s="17"/>
      <c r="AR410" s="17"/>
      <c r="AS410" s="17"/>
      <c r="AT410" s="16"/>
      <c r="AU410" s="16"/>
      <c r="AV410" s="16"/>
      <c r="AW410" s="16"/>
      <c r="AX410" s="16"/>
      <c r="AY410" s="16"/>
      <c r="AZ410" s="16"/>
      <c r="BA410" s="16"/>
      <c r="BB410" s="17"/>
      <c r="BC410" s="17"/>
      <c r="BD410" s="17"/>
      <c r="BE410" s="17"/>
      <c r="BF410" s="17"/>
      <c r="BG410" s="17"/>
      <c r="BH410" s="17"/>
      <c r="BI410" s="17"/>
      <c r="BJ410" s="16"/>
      <c r="BK410" s="16"/>
      <c r="BL410" s="16"/>
      <c r="BM410" s="16"/>
      <c r="BN410" s="16"/>
      <c r="BO410" s="16"/>
      <c r="BP410" s="16"/>
      <c r="BQ410" s="16"/>
      <c r="BR410" s="16"/>
      <c r="BS410" s="16"/>
      <c r="BT410" s="16"/>
      <c r="BU410" s="17"/>
      <c r="BV410" s="17"/>
      <c r="BW410" s="17"/>
      <c r="BX410" s="17"/>
      <c r="BY410" s="17"/>
      <c r="BZ410" s="17"/>
      <c r="CA410" s="16"/>
      <c r="CB410" s="16"/>
      <c r="CC410" s="16"/>
    </row>
    <row r="411" spans="1:81" ht="12.75" customHeight="1" x14ac:dyDescent="0.3">
      <c r="A411" s="9"/>
      <c r="B411" s="9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  <c r="AA411" s="14"/>
      <c r="AB411" s="14"/>
      <c r="AC411" s="14"/>
      <c r="AD411" s="14"/>
      <c r="AE411" s="14"/>
      <c r="AF411" s="14"/>
      <c r="AG411" s="14"/>
      <c r="AH411" s="14"/>
      <c r="AI411" s="15"/>
      <c r="AJ411" s="16"/>
      <c r="AK411" s="16"/>
      <c r="AL411" s="16"/>
      <c r="AM411" s="16"/>
      <c r="AN411" s="16"/>
      <c r="AO411" s="17"/>
      <c r="AP411" s="17"/>
      <c r="AQ411" s="17"/>
      <c r="AR411" s="17"/>
      <c r="AS411" s="17"/>
      <c r="AT411" s="16"/>
      <c r="AU411" s="16"/>
      <c r="AV411" s="16"/>
      <c r="AW411" s="16"/>
      <c r="AX411" s="16"/>
      <c r="AY411" s="16"/>
      <c r="AZ411" s="16"/>
      <c r="BA411" s="16"/>
      <c r="BB411" s="17"/>
      <c r="BC411" s="17"/>
      <c r="BD411" s="17"/>
      <c r="BE411" s="17"/>
      <c r="BF411" s="17"/>
      <c r="BG411" s="17"/>
      <c r="BH411" s="17"/>
      <c r="BI411" s="17"/>
      <c r="BJ411" s="16"/>
      <c r="BK411" s="16"/>
      <c r="BL411" s="16"/>
      <c r="BM411" s="16"/>
      <c r="BN411" s="16"/>
      <c r="BO411" s="16"/>
      <c r="BP411" s="16"/>
      <c r="BQ411" s="16"/>
      <c r="BR411" s="16"/>
      <c r="BS411" s="16"/>
      <c r="BT411" s="16"/>
      <c r="BU411" s="17"/>
      <c r="BV411" s="17"/>
      <c r="BW411" s="17"/>
      <c r="BX411" s="17"/>
      <c r="BY411" s="17"/>
      <c r="BZ411" s="17"/>
      <c r="CA411" s="16"/>
      <c r="CB411" s="16"/>
      <c r="CC411" s="16"/>
    </row>
    <row r="412" spans="1:81" ht="12.75" customHeight="1" x14ac:dyDescent="0.3">
      <c r="A412" s="9"/>
      <c r="B412" s="9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  <c r="AA412" s="14"/>
      <c r="AB412" s="14"/>
      <c r="AC412" s="14"/>
      <c r="AD412" s="14"/>
      <c r="AE412" s="14"/>
      <c r="AF412" s="14"/>
      <c r="AG412" s="14"/>
      <c r="AH412" s="14"/>
      <c r="AI412" s="15"/>
      <c r="AJ412" s="16"/>
      <c r="AK412" s="16"/>
      <c r="AL412" s="16"/>
      <c r="AM412" s="16"/>
      <c r="AN412" s="16"/>
      <c r="AO412" s="17"/>
      <c r="AP412" s="17"/>
      <c r="AQ412" s="17"/>
      <c r="AR412" s="17"/>
      <c r="AS412" s="17"/>
      <c r="AT412" s="16"/>
      <c r="AU412" s="16"/>
      <c r="AV412" s="16"/>
      <c r="AW412" s="16"/>
      <c r="AX412" s="16"/>
      <c r="AY412" s="16"/>
      <c r="AZ412" s="16"/>
      <c r="BA412" s="16"/>
      <c r="BB412" s="17"/>
      <c r="BC412" s="17"/>
      <c r="BD412" s="17"/>
      <c r="BE412" s="17"/>
      <c r="BF412" s="17"/>
      <c r="BG412" s="17"/>
      <c r="BH412" s="17"/>
      <c r="BI412" s="17"/>
      <c r="BJ412" s="16"/>
      <c r="BK412" s="16"/>
      <c r="BL412" s="16"/>
      <c r="BM412" s="16"/>
      <c r="BN412" s="16"/>
      <c r="BO412" s="16"/>
      <c r="BP412" s="16"/>
      <c r="BQ412" s="16"/>
      <c r="BR412" s="16"/>
      <c r="BS412" s="16"/>
      <c r="BT412" s="16"/>
      <c r="BU412" s="17"/>
      <c r="BV412" s="17"/>
      <c r="BW412" s="17"/>
      <c r="BX412" s="17"/>
      <c r="BY412" s="17"/>
      <c r="BZ412" s="17"/>
      <c r="CA412" s="16"/>
      <c r="CB412" s="16"/>
      <c r="CC412" s="16"/>
    </row>
    <row r="413" spans="1:81" ht="12.75" customHeight="1" x14ac:dyDescent="0.3">
      <c r="A413" s="9"/>
      <c r="B413" s="9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  <c r="AA413" s="14"/>
      <c r="AB413" s="14"/>
      <c r="AC413" s="14"/>
      <c r="AD413" s="14"/>
      <c r="AE413" s="14"/>
      <c r="AF413" s="14"/>
      <c r="AG413" s="14"/>
      <c r="AH413" s="14"/>
      <c r="AI413" s="15"/>
      <c r="AJ413" s="16"/>
      <c r="AK413" s="16"/>
      <c r="AL413" s="16"/>
      <c r="AM413" s="16"/>
      <c r="AN413" s="16"/>
      <c r="AO413" s="17"/>
      <c r="AP413" s="17"/>
      <c r="AQ413" s="17"/>
      <c r="AR413" s="17"/>
      <c r="AS413" s="17"/>
      <c r="AT413" s="16"/>
      <c r="AU413" s="16"/>
      <c r="AV413" s="16"/>
      <c r="AW413" s="16"/>
      <c r="AX413" s="16"/>
      <c r="AY413" s="16"/>
      <c r="AZ413" s="16"/>
      <c r="BA413" s="16"/>
      <c r="BB413" s="17"/>
      <c r="BC413" s="17"/>
      <c r="BD413" s="17"/>
      <c r="BE413" s="17"/>
      <c r="BF413" s="17"/>
      <c r="BG413" s="17"/>
      <c r="BH413" s="17"/>
      <c r="BI413" s="17"/>
      <c r="BJ413" s="16"/>
      <c r="BK413" s="16"/>
      <c r="BL413" s="16"/>
      <c r="BM413" s="16"/>
      <c r="BN413" s="16"/>
      <c r="BO413" s="16"/>
      <c r="BP413" s="16"/>
      <c r="BQ413" s="16"/>
      <c r="BR413" s="16"/>
      <c r="BS413" s="16"/>
      <c r="BT413" s="16"/>
      <c r="BU413" s="17"/>
      <c r="BV413" s="17"/>
      <c r="BW413" s="17"/>
      <c r="BX413" s="17"/>
      <c r="BY413" s="17"/>
      <c r="BZ413" s="17"/>
      <c r="CA413" s="16"/>
      <c r="CB413" s="16"/>
      <c r="CC413" s="16"/>
    </row>
    <row r="414" spans="1:81" ht="12.75" customHeight="1" x14ac:dyDescent="0.3">
      <c r="A414" s="9"/>
      <c r="B414" s="9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  <c r="AA414" s="14"/>
      <c r="AB414" s="14"/>
      <c r="AC414" s="14"/>
      <c r="AD414" s="14"/>
      <c r="AE414" s="14"/>
      <c r="AF414" s="14"/>
      <c r="AG414" s="14"/>
      <c r="AH414" s="14"/>
      <c r="AI414" s="15"/>
      <c r="AJ414" s="16"/>
      <c r="AK414" s="16"/>
      <c r="AL414" s="16"/>
      <c r="AM414" s="16"/>
      <c r="AN414" s="16"/>
      <c r="AO414" s="17"/>
      <c r="AP414" s="17"/>
      <c r="AQ414" s="17"/>
      <c r="AR414" s="17"/>
      <c r="AS414" s="17"/>
      <c r="AT414" s="16"/>
      <c r="AU414" s="16"/>
      <c r="AV414" s="16"/>
      <c r="AW414" s="16"/>
      <c r="AX414" s="16"/>
      <c r="AY414" s="16"/>
      <c r="AZ414" s="16"/>
      <c r="BA414" s="16"/>
      <c r="BB414" s="17"/>
      <c r="BC414" s="17"/>
      <c r="BD414" s="17"/>
      <c r="BE414" s="17"/>
      <c r="BF414" s="17"/>
      <c r="BG414" s="17"/>
      <c r="BH414" s="17"/>
      <c r="BI414" s="17"/>
      <c r="BJ414" s="16"/>
      <c r="BK414" s="16"/>
      <c r="BL414" s="16"/>
      <c r="BM414" s="16"/>
      <c r="BN414" s="16"/>
      <c r="BO414" s="16"/>
      <c r="BP414" s="16"/>
      <c r="BQ414" s="16"/>
      <c r="BR414" s="16"/>
      <c r="BS414" s="16"/>
      <c r="BT414" s="16"/>
      <c r="BU414" s="17"/>
      <c r="BV414" s="17"/>
      <c r="BW414" s="17"/>
      <c r="BX414" s="17"/>
      <c r="BY414" s="17"/>
      <c r="BZ414" s="17"/>
      <c r="CA414" s="16"/>
      <c r="CB414" s="16"/>
      <c r="CC414" s="16"/>
    </row>
    <row r="415" spans="1:81" ht="12.75" customHeight="1" x14ac:dyDescent="0.3">
      <c r="A415" s="9"/>
      <c r="B415" s="9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  <c r="AA415" s="14"/>
      <c r="AB415" s="14"/>
      <c r="AC415" s="14"/>
      <c r="AD415" s="14"/>
      <c r="AE415" s="14"/>
      <c r="AF415" s="14"/>
      <c r="AG415" s="14"/>
      <c r="AH415" s="14"/>
      <c r="AI415" s="15"/>
      <c r="AJ415" s="16"/>
      <c r="AK415" s="16"/>
      <c r="AL415" s="16"/>
      <c r="AM415" s="16"/>
      <c r="AN415" s="16"/>
      <c r="AO415" s="17"/>
      <c r="AP415" s="17"/>
      <c r="AQ415" s="17"/>
      <c r="AR415" s="17"/>
      <c r="AS415" s="17"/>
      <c r="AT415" s="16"/>
      <c r="AU415" s="16"/>
      <c r="AV415" s="16"/>
      <c r="AW415" s="16"/>
      <c r="AX415" s="16"/>
      <c r="AY415" s="16"/>
      <c r="AZ415" s="16"/>
      <c r="BA415" s="16"/>
      <c r="BB415" s="17"/>
      <c r="BC415" s="17"/>
      <c r="BD415" s="17"/>
      <c r="BE415" s="17"/>
      <c r="BF415" s="17"/>
      <c r="BG415" s="17"/>
      <c r="BH415" s="17"/>
      <c r="BI415" s="17"/>
      <c r="BJ415" s="16"/>
      <c r="BK415" s="16"/>
      <c r="BL415" s="16"/>
      <c r="BM415" s="16"/>
      <c r="BN415" s="16"/>
      <c r="BO415" s="16"/>
      <c r="BP415" s="16"/>
      <c r="BQ415" s="16"/>
      <c r="BR415" s="16"/>
      <c r="BS415" s="16"/>
      <c r="BT415" s="16"/>
      <c r="BU415" s="17"/>
      <c r="BV415" s="17"/>
      <c r="BW415" s="17"/>
      <c r="BX415" s="17"/>
      <c r="BY415" s="17"/>
      <c r="BZ415" s="17"/>
      <c r="CA415" s="16"/>
      <c r="CB415" s="16"/>
      <c r="CC415" s="16"/>
    </row>
    <row r="416" spans="1:81" ht="12.75" customHeight="1" x14ac:dyDescent="0.3">
      <c r="A416" s="9"/>
      <c r="B416" s="9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  <c r="AA416" s="14"/>
      <c r="AB416" s="14"/>
      <c r="AC416" s="14"/>
      <c r="AD416" s="14"/>
      <c r="AE416" s="14"/>
      <c r="AF416" s="14"/>
      <c r="AG416" s="14"/>
      <c r="AH416" s="14"/>
      <c r="AI416" s="15"/>
      <c r="AJ416" s="16"/>
      <c r="AK416" s="16"/>
      <c r="AL416" s="16"/>
      <c r="AM416" s="16"/>
      <c r="AN416" s="16"/>
      <c r="AO416" s="17"/>
      <c r="AP416" s="17"/>
      <c r="AQ416" s="17"/>
      <c r="AR416" s="17"/>
      <c r="AS416" s="17"/>
      <c r="AT416" s="16"/>
      <c r="AU416" s="16"/>
      <c r="AV416" s="16"/>
      <c r="AW416" s="16"/>
      <c r="AX416" s="16"/>
      <c r="AY416" s="16"/>
      <c r="AZ416" s="16"/>
      <c r="BA416" s="16"/>
      <c r="BB416" s="17"/>
      <c r="BC416" s="17"/>
      <c r="BD416" s="17"/>
      <c r="BE416" s="17"/>
      <c r="BF416" s="17"/>
      <c r="BG416" s="17"/>
      <c r="BH416" s="17"/>
      <c r="BI416" s="17"/>
      <c r="BJ416" s="16"/>
      <c r="BK416" s="16"/>
      <c r="BL416" s="16"/>
      <c r="BM416" s="16"/>
      <c r="BN416" s="16"/>
      <c r="BO416" s="16"/>
      <c r="BP416" s="16"/>
      <c r="BQ416" s="16"/>
      <c r="BR416" s="16"/>
      <c r="BS416" s="16"/>
      <c r="BT416" s="16"/>
      <c r="BU416" s="17"/>
      <c r="BV416" s="17"/>
      <c r="BW416" s="17"/>
      <c r="BX416" s="17"/>
      <c r="BY416" s="17"/>
      <c r="BZ416" s="17"/>
      <c r="CA416" s="16"/>
      <c r="CB416" s="16"/>
      <c r="CC416" s="16"/>
    </row>
    <row r="417" spans="1:81" ht="12.75" customHeight="1" x14ac:dyDescent="0.3">
      <c r="A417" s="9"/>
      <c r="B417" s="9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  <c r="AA417" s="14"/>
      <c r="AB417" s="14"/>
      <c r="AC417" s="14"/>
      <c r="AD417" s="14"/>
      <c r="AE417" s="14"/>
      <c r="AF417" s="14"/>
      <c r="AG417" s="14"/>
      <c r="AH417" s="14"/>
      <c r="AI417" s="15"/>
      <c r="AJ417" s="16"/>
      <c r="AK417" s="16"/>
      <c r="AL417" s="16"/>
      <c r="AM417" s="16"/>
      <c r="AN417" s="16"/>
      <c r="AO417" s="17"/>
      <c r="AP417" s="17"/>
      <c r="AQ417" s="17"/>
      <c r="AR417" s="17"/>
      <c r="AS417" s="17"/>
      <c r="AT417" s="16"/>
      <c r="AU417" s="16"/>
      <c r="AV417" s="16"/>
      <c r="AW417" s="16"/>
      <c r="AX417" s="16"/>
      <c r="AY417" s="16"/>
      <c r="AZ417" s="16"/>
      <c r="BA417" s="16"/>
      <c r="BB417" s="17"/>
      <c r="BC417" s="17"/>
      <c r="BD417" s="17"/>
      <c r="BE417" s="17"/>
      <c r="BF417" s="17"/>
      <c r="BG417" s="17"/>
      <c r="BH417" s="17"/>
      <c r="BI417" s="17"/>
      <c r="BJ417" s="16"/>
      <c r="BK417" s="16"/>
      <c r="BL417" s="16"/>
      <c r="BM417" s="16"/>
      <c r="BN417" s="16"/>
      <c r="BO417" s="16"/>
      <c r="BP417" s="16"/>
      <c r="BQ417" s="16"/>
      <c r="BR417" s="16"/>
      <c r="BS417" s="16"/>
      <c r="BT417" s="16"/>
      <c r="BU417" s="17"/>
      <c r="BV417" s="17"/>
      <c r="BW417" s="17"/>
      <c r="BX417" s="17"/>
      <c r="BY417" s="17"/>
      <c r="BZ417" s="17"/>
      <c r="CA417" s="16"/>
      <c r="CB417" s="16"/>
      <c r="CC417" s="16"/>
    </row>
    <row r="418" spans="1:81" ht="12.75" customHeight="1" x14ac:dyDescent="0.3">
      <c r="A418" s="9"/>
      <c r="B418" s="9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  <c r="AA418" s="14"/>
      <c r="AB418" s="14"/>
      <c r="AC418" s="14"/>
      <c r="AD418" s="14"/>
      <c r="AE418" s="14"/>
      <c r="AF418" s="14"/>
      <c r="AG418" s="14"/>
      <c r="AH418" s="14"/>
      <c r="AI418" s="15"/>
      <c r="AJ418" s="16"/>
      <c r="AK418" s="16"/>
      <c r="AL418" s="16"/>
      <c r="AM418" s="16"/>
      <c r="AN418" s="16"/>
      <c r="AO418" s="17"/>
      <c r="AP418" s="17"/>
      <c r="AQ418" s="17"/>
      <c r="AR418" s="17"/>
      <c r="AS418" s="17"/>
      <c r="AT418" s="16"/>
      <c r="AU418" s="16"/>
      <c r="AV418" s="16"/>
      <c r="AW418" s="16"/>
      <c r="AX418" s="16"/>
      <c r="AY418" s="16"/>
      <c r="AZ418" s="16"/>
      <c r="BA418" s="16"/>
      <c r="BB418" s="17"/>
      <c r="BC418" s="17"/>
      <c r="BD418" s="17"/>
      <c r="BE418" s="17"/>
      <c r="BF418" s="17"/>
      <c r="BG418" s="17"/>
      <c r="BH418" s="17"/>
      <c r="BI418" s="17"/>
      <c r="BJ418" s="16"/>
      <c r="BK418" s="16"/>
      <c r="BL418" s="16"/>
      <c r="BM418" s="16"/>
      <c r="BN418" s="16"/>
      <c r="BO418" s="16"/>
      <c r="BP418" s="16"/>
      <c r="BQ418" s="16"/>
      <c r="BR418" s="16"/>
      <c r="BS418" s="16"/>
      <c r="BT418" s="16"/>
      <c r="BU418" s="17"/>
      <c r="BV418" s="17"/>
      <c r="BW418" s="17"/>
      <c r="BX418" s="17"/>
      <c r="BY418" s="17"/>
      <c r="BZ418" s="17"/>
      <c r="CA418" s="16"/>
      <c r="CB418" s="16"/>
      <c r="CC418" s="16"/>
    </row>
    <row r="419" spans="1:81" ht="12.75" customHeight="1" x14ac:dyDescent="0.3">
      <c r="A419" s="9"/>
      <c r="B419" s="9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  <c r="AA419" s="14"/>
      <c r="AB419" s="14"/>
      <c r="AC419" s="14"/>
      <c r="AD419" s="14"/>
      <c r="AE419" s="14"/>
      <c r="AF419" s="14"/>
      <c r="AG419" s="14"/>
      <c r="AH419" s="14"/>
      <c r="AI419" s="15"/>
      <c r="AJ419" s="16"/>
      <c r="AK419" s="16"/>
      <c r="AL419" s="16"/>
      <c r="AM419" s="16"/>
      <c r="AN419" s="16"/>
      <c r="AO419" s="17"/>
      <c r="AP419" s="17"/>
      <c r="AQ419" s="17"/>
      <c r="AR419" s="17"/>
      <c r="AS419" s="17"/>
      <c r="AT419" s="16"/>
      <c r="AU419" s="16"/>
      <c r="AV419" s="16"/>
      <c r="AW419" s="16"/>
      <c r="AX419" s="16"/>
      <c r="AY419" s="16"/>
      <c r="AZ419" s="16"/>
      <c r="BA419" s="16"/>
      <c r="BB419" s="17"/>
      <c r="BC419" s="17"/>
      <c r="BD419" s="17"/>
      <c r="BE419" s="17"/>
      <c r="BF419" s="17"/>
      <c r="BG419" s="17"/>
      <c r="BH419" s="17"/>
      <c r="BI419" s="17"/>
      <c r="BJ419" s="16"/>
      <c r="BK419" s="16"/>
      <c r="BL419" s="16"/>
      <c r="BM419" s="16"/>
      <c r="BN419" s="16"/>
      <c r="BO419" s="16"/>
      <c r="BP419" s="16"/>
      <c r="BQ419" s="16"/>
      <c r="BR419" s="16"/>
      <c r="BS419" s="16"/>
      <c r="BT419" s="16"/>
      <c r="BU419" s="17"/>
      <c r="BV419" s="17"/>
      <c r="BW419" s="17"/>
      <c r="BX419" s="17"/>
      <c r="BY419" s="17"/>
      <c r="BZ419" s="17"/>
      <c r="CA419" s="16"/>
      <c r="CB419" s="16"/>
      <c r="CC419" s="16"/>
    </row>
    <row r="420" spans="1:81" ht="12.75" customHeight="1" x14ac:dyDescent="0.3">
      <c r="A420" s="9"/>
      <c r="B420" s="9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  <c r="AA420" s="14"/>
      <c r="AB420" s="14"/>
      <c r="AC420" s="14"/>
      <c r="AD420" s="14"/>
      <c r="AE420" s="14"/>
      <c r="AF420" s="14"/>
      <c r="AG420" s="14"/>
      <c r="AH420" s="14"/>
      <c r="AI420" s="15"/>
      <c r="AJ420" s="16"/>
      <c r="AK420" s="16"/>
      <c r="AL420" s="16"/>
      <c r="AM420" s="16"/>
      <c r="AN420" s="16"/>
      <c r="AO420" s="17"/>
      <c r="AP420" s="17"/>
      <c r="AQ420" s="17"/>
      <c r="AR420" s="17"/>
      <c r="AS420" s="17"/>
      <c r="AT420" s="16"/>
      <c r="AU420" s="16"/>
      <c r="AV420" s="16"/>
      <c r="AW420" s="16"/>
      <c r="AX420" s="16"/>
      <c r="AY420" s="16"/>
      <c r="AZ420" s="16"/>
      <c r="BA420" s="16"/>
      <c r="BB420" s="17"/>
      <c r="BC420" s="17"/>
      <c r="BD420" s="17"/>
      <c r="BE420" s="17"/>
      <c r="BF420" s="17"/>
      <c r="BG420" s="17"/>
      <c r="BH420" s="17"/>
      <c r="BI420" s="17"/>
      <c r="BJ420" s="16"/>
      <c r="BK420" s="16"/>
      <c r="BL420" s="16"/>
      <c r="BM420" s="16"/>
      <c r="BN420" s="16"/>
      <c r="BO420" s="16"/>
      <c r="BP420" s="16"/>
      <c r="BQ420" s="16"/>
      <c r="BR420" s="16"/>
      <c r="BS420" s="16"/>
      <c r="BT420" s="16"/>
      <c r="BU420" s="17"/>
      <c r="BV420" s="17"/>
      <c r="BW420" s="17"/>
      <c r="BX420" s="17"/>
      <c r="BY420" s="17"/>
      <c r="BZ420" s="17"/>
      <c r="CA420" s="16"/>
      <c r="CB420" s="16"/>
      <c r="CC420" s="16"/>
    </row>
    <row r="421" spans="1:81" ht="12.75" customHeight="1" x14ac:dyDescent="0.3">
      <c r="A421" s="9"/>
      <c r="B421" s="9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  <c r="AA421" s="14"/>
      <c r="AB421" s="14"/>
      <c r="AC421" s="14"/>
      <c r="AD421" s="14"/>
      <c r="AE421" s="14"/>
      <c r="AF421" s="14"/>
      <c r="AG421" s="14"/>
      <c r="AH421" s="14"/>
      <c r="AI421" s="15"/>
      <c r="AJ421" s="16"/>
      <c r="AK421" s="16"/>
      <c r="AL421" s="16"/>
      <c r="AM421" s="16"/>
      <c r="AN421" s="16"/>
      <c r="AO421" s="17"/>
      <c r="AP421" s="17"/>
      <c r="AQ421" s="17"/>
      <c r="AR421" s="17"/>
      <c r="AS421" s="17"/>
      <c r="AT421" s="16"/>
      <c r="AU421" s="16"/>
      <c r="AV421" s="16"/>
      <c r="AW421" s="16"/>
      <c r="AX421" s="16"/>
      <c r="AY421" s="16"/>
      <c r="AZ421" s="16"/>
      <c r="BA421" s="16"/>
      <c r="BB421" s="17"/>
      <c r="BC421" s="17"/>
      <c r="BD421" s="17"/>
      <c r="BE421" s="17"/>
      <c r="BF421" s="17"/>
      <c r="BG421" s="17"/>
      <c r="BH421" s="17"/>
      <c r="BI421" s="17"/>
      <c r="BJ421" s="16"/>
      <c r="BK421" s="16"/>
      <c r="BL421" s="16"/>
      <c r="BM421" s="16"/>
      <c r="BN421" s="16"/>
      <c r="BO421" s="16"/>
      <c r="BP421" s="16"/>
      <c r="BQ421" s="16"/>
      <c r="BR421" s="16"/>
      <c r="BS421" s="16"/>
      <c r="BT421" s="16"/>
      <c r="BU421" s="17"/>
      <c r="BV421" s="17"/>
      <c r="BW421" s="17"/>
      <c r="BX421" s="17"/>
      <c r="BY421" s="17"/>
      <c r="BZ421" s="17"/>
      <c r="CA421" s="16"/>
      <c r="CB421" s="16"/>
      <c r="CC421" s="16"/>
    </row>
    <row r="422" spans="1:81" ht="12.75" customHeight="1" x14ac:dyDescent="0.3">
      <c r="A422" s="9"/>
      <c r="B422" s="9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  <c r="AA422" s="14"/>
      <c r="AB422" s="14"/>
      <c r="AC422" s="14"/>
      <c r="AD422" s="14"/>
      <c r="AE422" s="14"/>
      <c r="AF422" s="14"/>
      <c r="AG422" s="14"/>
      <c r="AH422" s="14"/>
      <c r="AI422" s="15"/>
      <c r="AJ422" s="16"/>
      <c r="AK422" s="16"/>
      <c r="AL422" s="16"/>
      <c r="AM422" s="16"/>
      <c r="AN422" s="16"/>
      <c r="AO422" s="17"/>
      <c r="AP422" s="17"/>
      <c r="AQ422" s="17"/>
      <c r="AR422" s="17"/>
      <c r="AS422" s="17"/>
      <c r="AT422" s="16"/>
      <c r="AU422" s="16"/>
      <c r="AV422" s="16"/>
      <c r="AW422" s="16"/>
      <c r="AX422" s="16"/>
      <c r="AY422" s="16"/>
      <c r="AZ422" s="16"/>
      <c r="BA422" s="16"/>
      <c r="BB422" s="17"/>
      <c r="BC422" s="17"/>
      <c r="BD422" s="17"/>
      <c r="BE422" s="17"/>
      <c r="BF422" s="17"/>
      <c r="BG422" s="17"/>
      <c r="BH422" s="17"/>
      <c r="BI422" s="17"/>
      <c r="BJ422" s="16"/>
      <c r="BK422" s="16"/>
      <c r="BL422" s="16"/>
      <c r="BM422" s="16"/>
      <c r="BN422" s="16"/>
      <c r="BO422" s="16"/>
      <c r="BP422" s="16"/>
      <c r="BQ422" s="16"/>
      <c r="BR422" s="16"/>
      <c r="BS422" s="16"/>
      <c r="BT422" s="16"/>
      <c r="BU422" s="17"/>
      <c r="BV422" s="17"/>
      <c r="BW422" s="17"/>
      <c r="BX422" s="17"/>
      <c r="BY422" s="17"/>
      <c r="BZ422" s="17"/>
      <c r="CA422" s="16"/>
      <c r="CB422" s="16"/>
      <c r="CC422" s="16"/>
    </row>
    <row r="423" spans="1:81" ht="12.75" customHeight="1" x14ac:dyDescent="0.3">
      <c r="A423" s="9"/>
      <c r="B423" s="9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  <c r="AA423" s="14"/>
      <c r="AB423" s="14"/>
      <c r="AC423" s="14"/>
      <c r="AD423" s="14"/>
      <c r="AE423" s="14"/>
      <c r="AF423" s="14"/>
      <c r="AG423" s="14"/>
      <c r="AH423" s="14"/>
      <c r="AI423" s="15"/>
      <c r="AJ423" s="16"/>
      <c r="AK423" s="16"/>
      <c r="AL423" s="16"/>
      <c r="AM423" s="16"/>
      <c r="AN423" s="16"/>
      <c r="AO423" s="17"/>
      <c r="AP423" s="17"/>
      <c r="AQ423" s="17"/>
      <c r="AR423" s="17"/>
      <c r="AS423" s="17"/>
      <c r="AT423" s="16"/>
      <c r="AU423" s="16"/>
      <c r="AV423" s="16"/>
      <c r="AW423" s="16"/>
      <c r="AX423" s="16"/>
      <c r="AY423" s="16"/>
      <c r="AZ423" s="16"/>
      <c r="BA423" s="16"/>
      <c r="BB423" s="17"/>
      <c r="BC423" s="17"/>
      <c r="BD423" s="17"/>
      <c r="BE423" s="17"/>
      <c r="BF423" s="17"/>
      <c r="BG423" s="17"/>
      <c r="BH423" s="17"/>
      <c r="BI423" s="17"/>
      <c r="BJ423" s="16"/>
      <c r="BK423" s="16"/>
      <c r="BL423" s="16"/>
      <c r="BM423" s="16"/>
      <c r="BN423" s="16"/>
      <c r="BO423" s="16"/>
      <c r="BP423" s="16"/>
      <c r="BQ423" s="16"/>
      <c r="BR423" s="16"/>
      <c r="BS423" s="16"/>
      <c r="BT423" s="16"/>
      <c r="BU423" s="17"/>
      <c r="BV423" s="17"/>
      <c r="BW423" s="17"/>
      <c r="BX423" s="17"/>
      <c r="BY423" s="17"/>
      <c r="BZ423" s="17"/>
      <c r="CA423" s="16"/>
      <c r="CB423" s="16"/>
      <c r="CC423" s="16"/>
    </row>
    <row r="424" spans="1:81" ht="12.75" customHeight="1" x14ac:dyDescent="0.3">
      <c r="A424" s="9"/>
      <c r="B424" s="9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  <c r="AA424" s="14"/>
      <c r="AB424" s="14"/>
      <c r="AC424" s="14"/>
      <c r="AD424" s="14"/>
      <c r="AE424" s="14"/>
      <c r="AF424" s="14"/>
      <c r="AG424" s="14"/>
      <c r="AH424" s="14"/>
      <c r="AI424" s="15"/>
      <c r="AJ424" s="16"/>
      <c r="AK424" s="16"/>
      <c r="AL424" s="16"/>
      <c r="AM424" s="16"/>
      <c r="AN424" s="16"/>
      <c r="AO424" s="17"/>
      <c r="AP424" s="17"/>
      <c r="AQ424" s="17"/>
      <c r="AR424" s="17"/>
      <c r="AS424" s="17"/>
      <c r="AT424" s="16"/>
      <c r="AU424" s="16"/>
      <c r="AV424" s="16"/>
      <c r="AW424" s="16"/>
      <c r="AX424" s="16"/>
      <c r="AY424" s="16"/>
      <c r="AZ424" s="16"/>
      <c r="BA424" s="16"/>
      <c r="BB424" s="17"/>
      <c r="BC424" s="17"/>
      <c r="BD424" s="17"/>
      <c r="BE424" s="17"/>
      <c r="BF424" s="17"/>
      <c r="BG424" s="17"/>
      <c r="BH424" s="17"/>
      <c r="BI424" s="17"/>
      <c r="BJ424" s="16"/>
      <c r="BK424" s="16"/>
      <c r="BL424" s="16"/>
      <c r="BM424" s="16"/>
      <c r="BN424" s="16"/>
      <c r="BO424" s="16"/>
      <c r="BP424" s="16"/>
      <c r="BQ424" s="16"/>
      <c r="BR424" s="16"/>
      <c r="BS424" s="16"/>
      <c r="BT424" s="16"/>
      <c r="BU424" s="17"/>
      <c r="BV424" s="17"/>
      <c r="BW424" s="17"/>
      <c r="BX424" s="17"/>
      <c r="BY424" s="17"/>
      <c r="BZ424" s="17"/>
      <c r="CA424" s="16"/>
      <c r="CB424" s="16"/>
      <c r="CC424" s="16"/>
    </row>
    <row r="425" spans="1:81" ht="12.75" customHeight="1" x14ac:dyDescent="0.3">
      <c r="A425" s="9"/>
      <c r="B425" s="9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  <c r="AA425" s="14"/>
      <c r="AB425" s="14"/>
      <c r="AC425" s="14"/>
      <c r="AD425" s="14"/>
      <c r="AE425" s="14"/>
      <c r="AF425" s="14"/>
      <c r="AG425" s="14"/>
      <c r="AH425" s="14"/>
      <c r="AI425" s="15"/>
      <c r="AJ425" s="16"/>
      <c r="AK425" s="16"/>
      <c r="AL425" s="16"/>
      <c r="AM425" s="16"/>
      <c r="AN425" s="16"/>
      <c r="AO425" s="17"/>
      <c r="AP425" s="17"/>
      <c r="AQ425" s="17"/>
      <c r="AR425" s="17"/>
      <c r="AS425" s="17"/>
      <c r="AT425" s="16"/>
      <c r="AU425" s="16"/>
      <c r="AV425" s="16"/>
      <c r="AW425" s="16"/>
      <c r="AX425" s="16"/>
      <c r="AY425" s="16"/>
      <c r="AZ425" s="16"/>
      <c r="BA425" s="16"/>
      <c r="BB425" s="17"/>
      <c r="BC425" s="17"/>
      <c r="BD425" s="17"/>
      <c r="BE425" s="17"/>
      <c r="BF425" s="17"/>
      <c r="BG425" s="17"/>
      <c r="BH425" s="17"/>
      <c r="BI425" s="17"/>
      <c r="BJ425" s="16"/>
      <c r="BK425" s="16"/>
      <c r="BL425" s="16"/>
      <c r="BM425" s="16"/>
      <c r="BN425" s="16"/>
      <c r="BO425" s="16"/>
      <c r="BP425" s="16"/>
      <c r="BQ425" s="16"/>
      <c r="BR425" s="16"/>
      <c r="BS425" s="16"/>
      <c r="BT425" s="16"/>
      <c r="BU425" s="17"/>
      <c r="BV425" s="17"/>
      <c r="BW425" s="17"/>
      <c r="BX425" s="17"/>
      <c r="BY425" s="17"/>
      <c r="BZ425" s="17"/>
      <c r="CA425" s="16"/>
      <c r="CB425" s="16"/>
      <c r="CC425" s="16"/>
    </row>
    <row r="426" spans="1:81" ht="12.75" customHeight="1" x14ac:dyDescent="0.3">
      <c r="A426" s="9"/>
      <c r="B426" s="9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  <c r="AA426" s="14"/>
      <c r="AB426" s="14"/>
      <c r="AC426" s="14"/>
      <c r="AD426" s="14"/>
      <c r="AE426" s="14"/>
      <c r="AF426" s="14"/>
      <c r="AG426" s="14"/>
      <c r="AH426" s="14"/>
      <c r="AI426" s="15"/>
      <c r="AJ426" s="16"/>
      <c r="AK426" s="16"/>
      <c r="AL426" s="16"/>
      <c r="AM426" s="16"/>
      <c r="AN426" s="16"/>
      <c r="AO426" s="17"/>
      <c r="AP426" s="17"/>
      <c r="AQ426" s="17"/>
      <c r="AR426" s="17"/>
      <c r="AS426" s="17"/>
      <c r="AT426" s="16"/>
      <c r="AU426" s="16"/>
      <c r="AV426" s="16"/>
      <c r="AW426" s="16"/>
      <c r="AX426" s="16"/>
      <c r="AY426" s="16"/>
      <c r="AZ426" s="16"/>
      <c r="BA426" s="16"/>
      <c r="BB426" s="17"/>
      <c r="BC426" s="17"/>
      <c r="BD426" s="17"/>
      <c r="BE426" s="17"/>
      <c r="BF426" s="17"/>
      <c r="BG426" s="17"/>
      <c r="BH426" s="17"/>
      <c r="BI426" s="17"/>
      <c r="BJ426" s="16"/>
      <c r="BK426" s="16"/>
      <c r="BL426" s="16"/>
      <c r="BM426" s="16"/>
      <c r="BN426" s="16"/>
      <c r="BO426" s="16"/>
      <c r="BP426" s="16"/>
      <c r="BQ426" s="16"/>
      <c r="BR426" s="16"/>
      <c r="BS426" s="16"/>
      <c r="BT426" s="16"/>
      <c r="BU426" s="17"/>
      <c r="BV426" s="17"/>
      <c r="BW426" s="17"/>
      <c r="BX426" s="17"/>
      <c r="BY426" s="17"/>
      <c r="BZ426" s="17"/>
      <c r="CA426" s="16"/>
      <c r="CB426" s="16"/>
      <c r="CC426" s="16"/>
    </row>
    <row r="427" spans="1:81" ht="12.75" customHeight="1" x14ac:dyDescent="0.3">
      <c r="A427" s="9"/>
      <c r="B427" s="9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  <c r="AA427" s="14"/>
      <c r="AB427" s="14"/>
      <c r="AC427" s="14"/>
      <c r="AD427" s="14"/>
      <c r="AE427" s="14"/>
      <c r="AF427" s="14"/>
      <c r="AG427" s="14"/>
      <c r="AH427" s="14"/>
      <c r="AI427" s="15"/>
      <c r="AJ427" s="16"/>
      <c r="AK427" s="16"/>
      <c r="AL427" s="16"/>
      <c r="AM427" s="16"/>
      <c r="AN427" s="16"/>
      <c r="AO427" s="17"/>
      <c r="AP427" s="17"/>
      <c r="AQ427" s="17"/>
      <c r="AR427" s="17"/>
      <c r="AS427" s="17"/>
      <c r="AT427" s="16"/>
      <c r="AU427" s="16"/>
      <c r="AV427" s="16"/>
      <c r="AW427" s="16"/>
      <c r="AX427" s="16"/>
      <c r="AY427" s="16"/>
      <c r="AZ427" s="16"/>
      <c r="BA427" s="16"/>
      <c r="BB427" s="17"/>
      <c r="BC427" s="17"/>
      <c r="BD427" s="17"/>
      <c r="BE427" s="17"/>
      <c r="BF427" s="17"/>
      <c r="BG427" s="17"/>
      <c r="BH427" s="17"/>
      <c r="BI427" s="17"/>
      <c r="BJ427" s="16"/>
      <c r="BK427" s="16"/>
      <c r="BL427" s="16"/>
      <c r="BM427" s="16"/>
      <c r="BN427" s="16"/>
      <c r="BO427" s="16"/>
      <c r="BP427" s="16"/>
      <c r="BQ427" s="16"/>
      <c r="BR427" s="16"/>
      <c r="BS427" s="16"/>
      <c r="BT427" s="16"/>
      <c r="BU427" s="17"/>
      <c r="BV427" s="17"/>
      <c r="BW427" s="17"/>
      <c r="BX427" s="17"/>
      <c r="BY427" s="17"/>
      <c r="BZ427" s="17"/>
      <c r="CA427" s="16"/>
      <c r="CB427" s="16"/>
      <c r="CC427" s="16"/>
    </row>
    <row r="428" spans="1:81" ht="12.75" customHeight="1" x14ac:dyDescent="0.3">
      <c r="A428" s="9"/>
      <c r="B428" s="9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  <c r="AA428" s="14"/>
      <c r="AB428" s="14"/>
      <c r="AC428" s="14"/>
      <c r="AD428" s="14"/>
      <c r="AE428" s="14"/>
      <c r="AF428" s="14"/>
      <c r="AG428" s="14"/>
      <c r="AH428" s="14"/>
      <c r="AI428" s="15"/>
      <c r="AJ428" s="16"/>
      <c r="AK428" s="16"/>
      <c r="AL428" s="16"/>
      <c r="AM428" s="16"/>
      <c r="AN428" s="16"/>
      <c r="AO428" s="17"/>
      <c r="AP428" s="17"/>
      <c r="AQ428" s="17"/>
      <c r="AR428" s="17"/>
      <c r="AS428" s="17"/>
      <c r="AT428" s="16"/>
      <c r="AU428" s="16"/>
      <c r="AV428" s="16"/>
      <c r="AW428" s="16"/>
      <c r="AX428" s="16"/>
      <c r="AY428" s="16"/>
      <c r="AZ428" s="16"/>
      <c r="BA428" s="16"/>
      <c r="BB428" s="17"/>
      <c r="BC428" s="17"/>
      <c r="BD428" s="17"/>
      <c r="BE428" s="17"/>
      <c r="BF428" s="17"/>
      <c r="BG428" s="17"/>
      <c r="BH428" s="17"/>
      <c r="BI428" s="17"/>
      <c r="BJ428" s="16"/>
      <c r="BK428" s="16"/>
      <c r="BL428" s="16"/>
      <c r="BM428" s="16"/>
      <c r="BN428" s="16"/>
      <c r="BO428" s="16"/>
      <c r="BP428" s="16"/>
      <c r="BQ428" s="16"/>
      <c r="BR428" s="16"/>
      <c r="BS428" s="16"/>
      <c r="BT428" s="16"/>
      <c r="BU428" s="17"/>
      <c r="BV428" s="17"/>
      <c r="BW428" s="17"/>
      <c r="BX428" s="17"/>
      <c r="BY428" s="17"/>
      <c r="BZ428" s="17"/>
      <c r="CA428" s="16"/>
      <c r="CB428" s="16"/>
      <c r="CC428" s="16"/>
    </row>
    <row r="429" spans="1:81" ht="12.75" customHeight="1" x14ac:dyDescent="0.3">
      <c r="A429" s="9"/>
      <c r="B429" s="9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  <c r="AA429" s="14"/>
      <c r="AB429" s="14"/>
      <c r="AC429" s="14"/>
      <c r="AD429" s="14"/>
      <c r="AE429" s="14"/>
      <c r="AF429" s="14"/>
      <c r="AG429" s="14"/>
      <c r="AH429" s="14"/>
      <c r="AI429" s="15"/>
      <c r="AJ429" s="16"/>
      <c r="AK429" s="16"/>
      <c r="AL429" s="16"/>
      <c r="AM429" s="16"/>
      <c r="AN429" s="16"/>
      <c r="AO429" s="17"/>
      <c r="AP429" s="17"/>
      <c r="AQ429" s="17"/>
      <c r="AR429" s="17"/>
      <c r="AS429" s="17"/>
      <c r="AT429" s="16"/>
      <c r="AU429" s="16"/>
      <c r="AV429" s="16"/>
      <c r="AW429" s="16"/>
      <c r="AX429" s="16"/>
      <c r="AY429" s="16"/>
      <c r="AZ429" s="16"/>
      <c r="BA429" s="16"/>
      <c r="BB429" s="17"/>
      <c r="BC429" s="17"/>
      <c r="BD429" s="17"/>
      <c r="BE429" s="17"/>
      <c r="BF429" s="17"/>
      <c r="BG429" s="17"/>
      <c r="BH429" s="17"/>
      <c r="BI429" s="17"/>
      <c r="BJ429" s="16"/>
      <c r="BK429" s="16"/>
      <c r="BL429" s="16"/>
      <c r="BM429" s="16"/>
      <c r="BN429" s="16"/>
      <c r="BO429" s="16"/>
      <c r="BP429" s="16"/>
      <c r="BQ429" s="16"/>
      <c r="BR429" s="16"/>
      <c r="BS429" s="16"/>
      <c r="BT429" s="16"/>
      <c r="BU429" s="17"/>
      <c r="BV429" s="17"/>
      <c r="BW429" s="17"/>
      <c r="BX429" s="17"/>
      <c r="BY429" s="17"/>
      <c r="BZ429" s="17"/>
      <c r="CA429" s="16"/>
      <c r="CB429" s="16"/>
      <c r="CC429" s="16"/>
    </row>
    <row r="430" spans="1:81" ht="12.75" customHeight="1" x14ac:dyDescent="0.3">
      <c r="A430" s="9"/>
      <c r="B430" s="9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  <c r="AA430" s="14"/>
      <c r="AB430" s="14"/>
      <c r="AC430" s="14"/>
      <c r="AD430" s="14"/>
      <c r="AE430" s="14"/>
      <c r="AF430" s="14"/>
      <c r="AG430" s="14"/>
      <c r="AH430" s="14"/>
      <c r="AI430" s="15"/>
      <c r="AJ430" s="16"/>
      <c r="AK430" s="16"/>
      <c r="AL430" s="16"/>
      <c r="AM430" s="16"/>
      <c r="AN430" s="16"/>
      <c r="AO430" s="17"/>
      <c r="AP430" s="17"/>
      <c r="AQ430" s="17"/>
      <c r="AR430" s="17"/>
      <c r="AS430" s="17"/>
      <c r="AT430" s="16"/>
      <c r="AU430" s="16"/>
      <c r="AV430" s="16"/>
      <c r="AW430" s="16"/>
      <c r="AX430" s="16"/>
      <c r="AY430" s="16"/>
      <c r="AZ430" s="16"/>
      <c r="BA430" s="16"/>
      <c r="BB430" s="17"/>
      <c r="BC430" s="17"/>
      <c r="BD430" s="17"/>
      <c r="BE430" s="17"/>
      <c r="BF430" s="17"/>
      <c r="BG430" s="17"/>
      <c r="BH430" s="17"/>
      <c r="BI430" s="17"/>
      <c r="BJ430" s="16"/>
      <c r="BK430" s="16"/>
      <c r="BL430" s="16"/>
      <c r="BM430" s="16"/>
      <c r="BN430" s="16"/>
      <c r="BO430" s="16"/>
      <c r="BP430" s="16"/>
      <c r="BQ430" s="16"/>
      <c r="BR430" s="16"/>
      <c r="BS430" s="16"/>
      <c r="BT430" s="16"/>
      <c r="BU430" s="17"/>
      <c r="BV430" s="17"/>
      <c r="BW430" s="17"/>
      <c r="BX430" s="17"/>
      <c r="BY430" s="17"/>
      <c r="BZ430" s="17"/>
      <c r="CA430" s="16"/>
      <c r="CB430" s="16"/>
      <c r="CC430" s="16"/>
    </row>
    <row r="431" spans="1:81" ht="12.75" customHeight="1" x14ac:dyDescent="0.3">
      <c r="A431" s="9"/>
      <c r="B431" s="9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  <c r="AA431" s="14"/>
      <c r="AB431" s="14"/>
      <c r="AC431" s="14"/>
      <c r="AD431" s="14"/>
      <c r="AE431" s="14"/>
      <c r="AF431" s="14"/>
      <c r="AG431" s="14"/>
      <c r="AH431" s="14"/>
      <c r="AI431" s="15"/>
      <c r="AJ431" s="16"/>
      <c r="AK431" s="16"/>
      <c r="AL431" s="16"/>
      <c r="AM431" s="16"/>
      <c r="AN431" s="16"/>
      <c r="AO431" s="17"/>
      <c r="AP431" s="17"/>
      <c r="AQ431" s="17"/>
      <c r="AR431" s="17"/>
      <c r="AS431" s="17"/>
      <c r="AT431" s="16"/>
      <c r="AU431" s="16"/>
      <c r="AV431" s="16"/>
      <c r="AW431" s="16"/>
      <c r="AX431" s="16"/>
      <c r="AY431" s="16"/>
      <c r="AZ431" s="16"/>
      <c r="BA431" s="16"/>
      <c r="BB431" s="17"/>
      <c r="BC431" s="17"/>
      <c r="BD431" s="17"/>
      <c r="BE431" s="17"/>
      <c r="BF431" s="17"/>
      <c r="BG431" s="17"/>
      <c r="BH431" s="17"/>
      <c r="BI431" s="17"/>
      <c r="BJ431" s="16"/>
      <c r="BK431" s="16"/>
      <c r="BL431" s="16"/>
      <c r="BM431" s="16"/>
      <c r="BN431" s="16"/>
      <c r="BO431" s="16"/>
      <c r="BP431" s="16"/>
      <c r="BQ431" s="16"/>
      <c r="BR431" s="16"/>
      <c r="BS431" s="16"/>
      <c r="BT431" s="16"/>
      <c r="BU431" s="17"/>
      <c r="BV431" s="17"/>
      <c r="BW431" s="17"/>
      <c r="BX431" s="17"/>
      <c r="BY431" s="17"/>
      <c r="BZ431" s="17"/>
      <c r="CA431" s="16"/>
      <c r="CB431" s="16"/>
      <c r="CC431" s="16"/>
    </row>
    <row r="432" spans="1:81" ht="12.75" customHeight="1" x14ac:dyDescent="0.3">
      <c r="A432" s="9"/>
      <c r="B432" s="9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  <c r="AA432" s="14"/>
      <c r="AB432" s="14"/>
      <c r="AC432" s="14"/>
      <c r="AD432" s="14"/>
      <c r="AE432" s="14"/>
      <c r="AF432" s="14"/>
      <c r="AG432" s="14"/>
      <c r="AH432" s="14"/>
      <c r="AI432" s="15"/>
      <c r="AJ432" s="16"/>
      <c r="AK432" s="16"/>
      <c r="AL432" s="16"/>
      <c r="AM432" s="16"/>
      <c r="AN432" s="16"/>
      <c r="AO432" s="17"/>
      <c r="AP432" s="17"/>
      <c r="AQ432" s="17"/>
      <c r="AR432" s="17"/>
      <c r="AS432" s="17"/>
      <c r="AT432" s="16"/>
      <c r="AU432" s="16"/>
      <c r="AV432" s="16"/>
      <c r="AW432" s="16"/>
      <c r="AX432" s="16"/>
      <c r="AY432" s="16"/>
      <c r="AZ432" s="16"/>
      <c r="BA432" s="16"/>
      <c r="BB432" s="17"/>
      <c r="BC432" s="17"/>
      <c r="BD432" s="17"/>
      <c r="BE432" s="17"/>
      <c r="BF432" s="17"/>
      <c r="BG432" s="17"/>
      <c r="BH432" s="17"/>
      <c r="BI432" s="17"/>
      <c r="BJ432" s="16"/>
      <c r="BK432" s="16"/>
      <c r="BL432" s="16"/>
      <c r="BM432" s="16"/>
      <c r="BN432" s="16"/>
      <c r="BO432" s="16"/>
      <c r="BP432" s="16"/>
      <c r="BQ432" s="16"/>
      <c r="BR432" s="16"/>
      <c r="BS432" s="16"/>
      <c r="BT432" s="16"/>
      <c r="BU432" s="17"/>
      <c r="BV432" s="17"/>
      <c r="BW432" s="17"/>
      <c r="BX432" s="17"/>
      <c r="BY432" s="17"/>
      <c r="BZ432" s="17"/>
      <c r="CA432" s="16"/>
      <c r="CB432" s="16"/>
      <c r="CC432" s="16"/>
    </row>
    <row r="433" spans="1:81" ht="12.75" customHeight="1" x14ac:dyDescent="0.3">
      <c r="A433" s="9"/>
      <c r="B433" s="9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  <c r="AA433" s="14"/>
      <c r="AB433" s="14"/>
      <c r="AC433" s="14"/>
      <c r="AD433" s="14"/>
      <c r="AE433" s="14"/>
      <c r="AF433" s="14"/>
      <c r="AG433" s="14"/>
      <c r="AH433" s="14"/>
      <c r="AI433" s="15"/>
      <c r="AJ433" s="16"/>
      <c r="AK433" s="16"/>
      <c r="AL433" s="16"/>
      <c r="AM433" s="16"/>
      <c r="AN433" s="16"/>
      <c r="AO433" s="17"/>
      <c r="AP433" s="17"/>
      <c r="AQ433" s="17"/>
      <c r="AR433" s="17"/>
      <c r="AS433" s="17"/>
      <c r="AT433" s="16"/>
      <c r="AU433" s="16"/>
      <c r="AV433" s="16"/>
      <c r="AW433" s="16"/>
      <c r="AX433" s="16"/>
      <c r="AY433" s="16"/>
      <c r="AZ433" s="16"/>
      <c r="BA433" s="16"/>
      <c r="BB433" s="17"/>
      <c r="BC433" s="17"/>
      <c r="BD433" s="17"/>
      <c r="BE433" s="17"/>
      <c r="BF433" s="17"/>
      <c r="BG433" s="17"/>
      <c r="BH433" s="17"/>
      <c r="BI433" s="17"/>
      <c r="BJ433" s="16"/>
      <c r="BK433" s="16"/>
      <c r="BL433" s="16"/>
      <c r="BM433" s="16"/>
      <c r="BN433" s="16"/>
      <c r="BO433" s="16"/>
      <c r="BP433" s="16"/>
      <c r="BQ433" s="16"/>
      <c r="BR433" s="16"/>
      <c r="BS433" s="16"/>
      <c r="BT433" s="16"/>
      <c r="BU433" s="17"/>
      <c r="BV433" s="17"/>
      <c r="BW433" s="17"/>
      <c r="BX433" s="17"/>
      <c r="BY433" s="17"/>
      <c r="BZ433" s="17"/>
      <c r="CA433" s="16"/>
      <c r="CB433" s="16"/>
      <c r="CC433" s="16"/>
    </row>
    <row r="434" spans="1:81" ht="12.75" customHeight="1" x14ac:dyDescent="0.3">
      <c r="A434" s="9"/>
      <c r="B434" s="9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  <c r="AA434" s="14"/>
      <c r="AB434" s="14"/>
      <c r="AC434" s="14"/>
      <c r="AD434" s="14"/>
      <c r="AE434" s="14"/>
      <c r="AF434" s="14"/>
      <c r="AG434" s="14"/>
      <c r="AH434" s="14"/>
      <c r="AI434" s="15"/>
      <c r="AJ434" s="16"/>
      <c r="AK434" s="16"/>
      <c r="AL434" s="16"/>
      <c r="AM434" s="16"/>
      <c r="AN434" s="16"/>
      <c r="AO434" s="17"/>
      <c r="AP434" s="17"/>
      <c r="AQ434" s="17"/>
      <c r="AR434" s="17"/>
      <c r="AS434" s="17"/>
      <c r="AT434" s="16"/>
      <c r="AU434" s="16"/>
      <c r="AV434" s="16"/>
      <c r="AW434" s="16"/>
      <c r="AX434" s="16"/>
      <c r="AY434" s="16"/>
      <c r="AZ434" s="16"/>
      <c r="BA434" s="16"/>
      <c r="BB434" s="17"/>
      <c r="BC434" s="17"/>
      <c r="BD434" s="17"/>
      <c r="BE434" s="17"/>
      <c r="BF434" s="17"/>
      <c r="BG434" s="17"/>
      <c r="BH434" s="17"/>
      <c r="BI434" s="17"/>
      <c r="BJ434" s="16"/>
      <c r="BK434" s="16"/>
      <c r="BL434" s="16"/>
      <c r="BM434" s="16"/>
      <c r="BN434" s="16"/>
      <c r="BO434" s="16"/>
      <c r="BP434" s="16"/>
      <c r="BQ434" s="16"/>
      <c r="BR434" s="16"/>
      <c r="BS434" s="16"/>
      <c r="BT434" s="16"/>
      <c r="BU434" s="17"/>
      <c r="BV434" s="17"/>
      <c r="BW434" s="17"/>
      <c r="BX434" s="17"/>
      <c r="BY434" s="17"/>
      <c r="BZ434" s="17"/>
      <c r="CA434" s="16"/>
      <c r="CB434" s="16"/>
      <c r="CC434" s="16"/>
    </row>
    <row r="435" spans="1:81" ht="12.75" customHeight="1" x14ac:dyDescent="0.3">
      <c r="A435" s="9"/>
      <c r="B435" s="9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  <c r="AA435" s="14"/>
      <c r="AB435" s="14"/>
      <c r="AC435" s="14"/>
      <c r="AD435" s="14"/>
      <c r="AE435" s="14"/>
      <c r="AF435" s="14"/>
      <c r="AG435" s="14"/>
      <c r="AH435" s="14"/>
      <c r="AI435" s="15"/>
      <c r="AJ435" s="16"/>
      <c r="AK435" s="16"/>
      <c r="AL435" s="16"/>
      <c r="AM435" s="16"/>
      <c r="AN435" s="16"/>
      <c r="AO435" s="17"/>
      <c r="AP435" s="17"/>
      <c r="AQ435" s="17"/>
      <c r="AR435" s="17"/>
      <c r="AS435" s="17"/>
      <c r="AT435" s="16"/>
      <c r="AU435" s="16"/>
      <c r="AV435" s="16"/>
      <c r="AW435" s="16"/>
      <c r="AX435" s="16"/>
      <c r="AY435" s="16"/>
      <c r="AZ435" s="16"/>
      <c r="BA435" s="16"/>
      <c r="BB435" s="17"/>
      <c r="BC435" s="17"/>
      <c r="BD435" s="17"/>
      <c r="BE435" s="17"/>
      <c r="BF435" s="17"/>
      <c r="BG435" s="17"/>
      <c r="BH435" s="17"/>
      <c r="BI435" s="17"/>
      <c r="BJ435" s="16"/>
      <c r="BK435" s="16"/>
      <c r="BL435" s="16"/>
      <c r="BM435" s="16"/>
      <c r="BN435" s="16"/>
      <c r="BO435" s="16"/>
      <c r="BP435" s="16"/>
      <c r="BQ435" s="16"/>
      <c r="BR435" s="16"/>
      <c r="BS435" s="16"/>
      <c r="BT435" s="16"/>
      <c r="BU435" s="17"/>
      <c r="BV435" s="17"/>
      <c r="BW435" s="17"/>
      <c r="BX435" s="17"/>
      <c r="BY435" s="17"/>
      <c r="BZ435" s="17"/>
      <c r="CA435" s="16"/>
      <c r="CB435" s="16"/>
      <c r="CC435" s="16"/>
    </row>
    <row r="436" spans="1:81" ht="12.75" customHeight="1" x14ac:dyDescent="0.3">
      <c r="A436" s="9"/>
      <c r="B436" s="9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  <c r="AA436" s="14"/>
      <c r="AB436" s="14"/>
      <c r="AC436" s="14"/>
      <c r="AD436" s="14"/>
      <c r="AE436" s="14"/>
      <c r="AF436" s="14"/>
      <c r="AG436" s="14"/>
      <c r="AH436" s="14"/>
      <c r="AI436" s="15"/>
      <c r="AJ436" s="16"/>
      <c r="AK436" s="16"/>
      <c r="AL436" s="16"/>
      <c r="AM436" s="16"/>
      <c r="AN436" s="16"/>
      <c r="AO436" s="17"/>
      <c r="AP436" s="17"/>
      <c r="AQ436" s="17"/>
      <c r="AR436" s="17"/>
      <c r="AS436" s="17"/>
      <c r="AT436" s="16"/>
      <c r="AU436" s="16"/>
      <c r="AV436" s="16"/>
      <c r="AW436" s="16"/>
      <c r="AX436" s="16"/>
      <c r="AY436" s="16"/>
      <c r="AZ436" s="16"/>
      <c r="BA436" s="16"/>
      <c r="BB436" s="17"/>
      <c r="BC436" s="17"/>
      <c r="BD436" s="17"/>
      <c r="BE436" s="17"/>
      <c r="BF436" s="17"/>
      <c r="BG436" s="17"/>
      <c r="BH436" s="17"/>
      <c r="BI436" s="17"/>
      <c r="BJ436" s="16"/>
      <c r="BK436" s="16"/>
      <c r="BL436" s="16"/>
      <c r="BM436" s="16"/>
      <c r="BN436" s="16"/>
      <c r="BO436" s="16"/>
      <c r="BP436" s="16"/>
      <c r="BQ436" s="16"/>
      <c r="BR436" s="16"/>
      <c r="BS436" s="16"/>
      <c r="BT436" s="16"/>
      <c r="BU436" s="17"/>
      <c r="BV436" s="17"/>
      <c r="BW436" s="17"/>
      <c r="BX436" s="17"/>
      <c r="BY436" s="17"/>
      <c r="BZ436" s="17"/>
      <c r="CA436" s="16"/>
      <c r="CB436" s="16"/>
      <c r="CC436" s="16"/>
    </row>
    <row r="437" spans="1:81" ht="12.75" customHeight="1" x14ac:dyDescent="0.3">
      <c r="A437" s="9"/>
      <c r="B437" s="9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  <c r="AA437" s="14"/>
      <c r="AB437" s="14"/>
      <c r="AC437" s="14"/>
      <c r="AD437" s="14"/>
      <c r="AE437" s="14"/>
      <c r="AF437" s="14"/>
      <c r="AG437" s="14"/>
      <c r="AH437" s="14"/>
      <c r="AI437" s="15"/>
      <c r="AJ437" s="16"/>
      <c r="AK437" s="16"/>
      <c r="AL437" s="16"/>
      <c r="AM437" s="16"/>
      <c r="AN437" s="16"/>
      <c r="AO437" s="17"/>
      <c r="AP437" s="17"/>
      <c r="AQ437" s="17"/>
      <c r="AR437" s="17"/>
      <c r="AS437" s="17"/>
      <c r="AT437" s="16"/>
      <c r="AU437" s="16"/>
      <c r="AV437" s="16"/>
      <c r="AW437" s="16"/>
      <c r="AX437" s="16"/>
      <c r="AY437" s="16"/>
      <c r="AZ437" s="16"/>
      <c r="BA437" s="16"/>
      <c r="BB437" s="17"/>
      <c r="BC437" s="17"/>
      <c r="BD437" s="17"/>
      <c r="BE437" s="17"/>
      <c r="BF437" s="17"/>
      <c r="BG437" s="17"/>
      <c r="BH437" s="17"/>
      <c r="BI437" s="17"/>
      <c r="BJ437" s="16"/>
      <c r="BK437" s="16"/>
      <c r="BL437" s="16"/>
      <c r="BM437" s="16"/>
      <c r="BN437" s="16"/>
      <c r="BO437" s="16"/>
      <c r="BP437" s="16"/>
      <c r="BQ437" s="16"/>
      <c r="BR437" s="16"/>
      <c r="BS437" s="16"/>
      <c r="BT437" s="16"/>
      <c r="BU437" s="17"/>
      <c r="BV437" s="17"/>
      <c r="BW437" s="17"/>
      <c r="BX437" s="17"/>
      <c r="BY437" s="17"/>
      <c r="BZ437" s="17"/>
      <c r="CA437" s="16"/>
      <c r="CB437" s="16"/>
      <c r="CC437" s="16"/>
    </row>
    <row r="438" spans="1:81" ht="12.75" customHeight="1" x14ac:dyDescent="0.3">
      <c r="A438" s="9"/>
      <c r="B438" s="9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  <c r="AA438" s="14"/>
      <c r="AB438" s="14"/>
      <c r="AC438" s="14"/>
      <c r="AD438" s="14"/>
      <c r="AE438" s="14"/>
      <c r="AF438" s="14"/>
      <c r="AG438" s="14"/>
      <c r="AH438" s="14"/>
      <c r="AI438" s="15"/>
      <c r="AJ438" s="16"/>
      <c r="AK438" s="16"/>
      <c r="AL438" s="16"/>
      <c r="AM438" s="16"/>
      <c r="AN438" s="16"/>
      <c r="AO438" s="17"/>
      <c r="AP438" s="17"/>
      <c r="AQ438" s="17"/>
      <c r="AR438" s="17"/>
      <c r="AS438" s="17"/>
      <c r="AT438" s="16"/>
      <c r="AU438" s="16"/>
      <c r="AV438" s="16"/>
      <c r="AW438" s="16"/>
      <c r="AX438" s="16"/>
      <c r="AY438" s="16"/>
      <c r="AZ438" s="16"/>
      <c r="BA438" s="16"/>
      <c r="BB438" s="17"/>
      <c r="BC438" s="17"/>
      <c r="BD438" s="17"/>
      <c r="BE438" s="17"/>
      <c r="BF438" s="17"/>
      <c r="BG438" s="17"/>
      <c r="BH438" s="17"/>
      <c r="BI438" s="17"/>
      <c r="BJ438" s="16"/>
      <c r="BK438" s="16"/>
      <c r="BL438" s="16"/>
      <c r="BM438" s="16"/>
      <c r="BN438" s="16"/>
      <c r="BO438" s="16"/>
      <c r="BP438" s="16"/>
      <c r="BQ438" s="16"/>
      <c r="BR438" s="16"/>
      <c r="BS438" s="16"/>
      <c r="BT438" s="16"/>
      <c r="BU438" s="17"/>
      <c r="BV438" s="17"/>
      <c r="BW438" s="17"/>
      <c r="BX438" s="17"/>
      <c r="BY438" s="17"/>
      <c r="BZ438" s="17"/>
      <c r="CA438" s="16"/>
      <c r="CB438" s="16"/>
      <c r="CC438" s="16"/>
    </row>
    <row r="439" spans="1:81" ht="12.75" customHeight="1" x14ac:dyDescent="0.3">
      <c r="A439" s="9"/>
      <c r="B439" s="9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  <c r="AA439" s="14"/>
      <c r="AB439" s="14"/>
      <c r="AC439" s="14"/>
      <c r="AD439" s="14"/>
      <c r="AE439" s="14"/>
      <c r="AF439" s="14"/>
      <c r="AG439" s="14"/>
      <c r="AH439" s="14"/>
      <c r="AI439" s="15"/>
      <c r="AJ439" s="16"/>
      <c r="AK439" s="16"/>
      <c r="AL439" s="16"/>
      <c r="AM439" s="16"/>
      <c r="AN439" s="16"/>
      <c r="AO439" s="17"/>
      <c r="AP439" s="17"/>
      <c r="AQ439" s="17"/>
      <c r="AR439" s="17"/>
      <c r="AS439" s="17"/>
      <c r="AT439" s="16"/>
      <c r="AU439" s="16"/>
      <c r="AV439" s="16"/>
      <c r="AW439" s="16"/>
      <c r="AX439" s="16"/>
      <c r="AY439" s="16"/>
      <c r="AZ439" s="16"/>
      <c r="BA439" s="16"/>
      <c r="BB439" s="17"/>
      <c r="BC439" s="17"/>
      <c r="BD439" s="17"/>
      <c r="BE439" s="17"/>
      <c r="BF439" s="17"/>
      <c r="BG439" s="17"/>
      <c r="BH439" s="17"/>
      <c r="BI439" s="17"/>
      <c r="BJ439" s="16"/>
      <c r="BK439" s="16"/>
      <c r="BL439" s="16"/>
      <c r="BM439" s="16"/>
      <c r="BN439" s="16"/>
      <c r="BO439" s="16"/>
      <c r="BP439" s="16"/>
      <c r="BQ439" s="16"/>
      <c r="BR439" s="16"/>
      <c r="BS439" s="16"/>
      <c r="BT439" s="16"/>
      <c r="BU439" s="17"/>
      <c r="BV439" s="17"/>
      <c r="BW439" s="17"/>
      <c r="BX439" s="17"/>
      <c r="BY439" s="17"/>
      <c r="BZ439" s="17"/>
      <c r="CA439" s="16"/>
      <c r="CB439" s="16"/>
      <c r="CC439" s="16"/>
    </row>
    <row r="440" spans="1:81" ht="12.75" customHeight="1" x14ac:dyDescent="0.3">
      <c r="A440" s="9"/>
      <c r="B440" s="9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  <c r="AA440" s="14"/>
      <c r="AB440" s="14"/>
      <c r="AC440" s="14"/>
      <c r="AD440" s="14"/>
      <c r="AE440" s="14"/>
      <c r="AF440" s="14"/>
      <c r="AG440" s="14"/>
      <c r="AH440" s="14"/>
      <c r="AI440" s="15"/>
      <c r="AJ440" s="16"/>
      <c r="AK440" s="16"/>
      <c r="AL440" s="16"/>
      <c r="AM440" s="16"/>
      <c r="AN440" s="16"/>
      <c r="AO440" s="17"/>
      <c r="AP440" s="17"/>
      <c r="AQ440" s="17"/>
      <c r="AR440" s="17"/>
      <c r="AS440" s="17"/>
      <c r="AT440" s="16"/>
      <c r="AU440" s="16"/>
      <c r="AV440" s="16"/>
      <c r="AW440" s="16"/>
      <c r="AX440" s="16"/>
      <c r="AY440" s="16"/>
      <c r="AZ440" s="16"/>
      <c r="BA440" s="16"/>
      <c r="BB440" s="17"/>
      <c r="BC440" s="17"/>
      <c r="BD440" s="17"/>
      <c r="BE440" s="17"/>
      <c r="BF440" s="17"/>
      <c r="BG440" s="17"/>
      <c r="BH440" s="17"/>
      <c r="BI440" s="17"/>
      <c r="BJ440" s="16"/>
      <c r="BK440" s="16"/>
      <c r="BL440" s="16"/>
      <c r="BM440" s="16"/>
      <c r="BN440" s="16"/>
      <c r="BO440" s="16"/>
      <c r="BP440" s="16"/>
      <c r="BQ440" s="16"/>
      <c r="BR440" s="16"/>
      <c r="BS440" s="16"/>
      <c r="BT440" s="16"/>
      <c r="BU440" s="17"/>
      <c r="BV440" s="17"/>
      <c r="BW440" s="17"/>
      <c r="BX440" s="17"/>
      <c r="BY440" s="17"/>
      <c r="BZ440" s="17"/>
      <c r="CA440" s="16"/>
      <c r="CB440" s="16"/>
      <c r="CC440" s="16"/>
    </row>
    <row r="441" spans="1:81" ht="12.75" customHeight="1" x14ac:dyDescent="0.3">
      <c r="A441" s="9"/>
      <c r="B441" s="9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  <c r="AA441" s="14"/>
      <c r="AB441" s="14"/>
      <c r="AC441" s="14"/>
      <c r="AD441" s="14"/>
      <c r="AE441" s="14"/>
      <c r="AF441" s="14"/>
      <c r="AG441" s="14"/>
      <c r="AH441" s="14"/>
      <c r="AI441" s="15"/>
      <c r="AJ441" s="16"/>
      <c r="AK441" s="16"/>
      <c r="AL441" s="16"/>
      <c r="AM441" s="16"/>
      <c r="AN441" s="16"/>
      <c r="AO441" s="17"/>
      <c r="AP441" s="17"/>
      <c r="AQ441" s="17"/>
      <c r="AR441" s="17"/>
      <c r="AS441" s="17"/>
      <c r="AT441" s="16"/>
      <c r="AU441" s="16"/>
      <c r="AV441" s="16"/>
      <c r="AW441" s="16"/>
      <c r="AX441" s="16"/>
      <c r="AY441" s="16"/>
      <c r="AZ441" s="16"/>
      <c r="BA441" s="16"/>
      <c r="BB441" s="17"/>
      <c r="BC441" s="17"/>
      <c r="BD441" s="17"/>
      <c r="BE441" s="17"/>
      <c r="BF441" s="17"/>
      <c r="BG441" s="17"/>
      <c r="BH441" s="17"/>
      <c r="BI441" s="17"/>
      <c r="BJ441" s="16"/>
      <c r="BK441" s="16"/>
      <c r="BL441" s="16"/>
      <c r="BM441" s="16"/>
      <c r="BN441" s="16"/>
      <c r="BO441" s="16"/>
      <c r="BP441" s="16"/>
      <c r="BQ441" s="16"/>
      <c r="BR441" s="16"/>
      <c r="BS441" s="16"/>
      <c r="BT441" s="16"/>
      <c r="BU441" s="17"/>
      <c r="BV441" s="17"/>
      <c r="BW441" s="17"/>
      <c r="BX441" s="17"/>
      <c r="BY441" s="17"/>
      <c r="BZ441" s="17"/>
      <c r="CA441" s="16"/>
      <c r="CB441" s="16"/>
      <c r="CC441" s="16"/>
    </row>
    <row r="442" spans="1:81" ht="12.75" customHeight="1" x14ac:dyDescent="0.3">
      <c r="A442" s="9"/>
      <c r="B442" s="9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  <c r="AA442" s="14"/>
      <c r="AB442" s="14"/>
      <c r="AC442" s="14"/>
      <c r="AD442" s="14"/>
      <c r="AE442" s="14"/>
      <c r="AF442" s="14"/>
      <c r="AG442" s="14"/>
      <c r="AH442" s="14"/>
      <c r="AI442" s="15"/>
      <c r="AJ442" s="16"/>
      <c r="AK442" s="16"/>
      <c r="AL442" s="16"/>
      <c r="AM442" s="16"/>
      <c r="AN442" s="16"/>
      <c r="AO442" s="17"/>
      <c r="AP442" s="17"/>
      <c r="AQ442" s="17"/>
      <c r="AR442" s="17"/>
      <c r="AS442" s="17"/>
      <c r="AT442" s="16"/>
      <c r="AU442" s="16"/>
      <c r="AV442" s="16"/>
      <c r="AW442" s="16"/>
      <c r="AX442" s="16"/>
      <c r="AY442" s="16"/>
      <c r="AZ442" s="16"/>
      <c r="BA442" s="16"/>
      <c r="BB442" s="17"/>
      <c r="BC442" s="17"/>
      <c r="BD442" s="17"/>
      <c r="BE442" s="17"/>
      <c r="BF442" s="17"/>
      <c r="BG442" s="17"/>
      <c r="BH442" s="17"/>
      <c r="BI442" s="17"/>
      <c r="BJ442" s="16"/>
      <c r="BK442" s="16"/>
      <c r="BL442" s="16"/>
      <c r="BM442" s="16"/>
      <c r="BN442" s="16"/>
      <c r="BO442" s="16"/>
      <c r="BP442" s="16"/>
      <c r="BQ442" s="16"/>
      <c r="BR442" s="16"/>
      <c r="BS442" s="16"/>
      <c r="BT442" s="16"/>
      <c r="BU442" s="17"/>
      <c r="BV442" s="17"/>
      <c r="BW442" s="17"/>
      <c r="BX442" s="17"/>
      <c r="BY442" s="17"/>
      <c r="BZ442" s="17"/>
      <c r="CA442" s="16"/>
      <c r="CB442" s="16"/>
      <c r="CC442" s="16"/>
    </row>
    <row r="443" spans="1:81" ht="12.75" customHeight="1" x14ac:dyDescent="0.3">
      <c r="A443" s="9"/>
      <c r="B443" s="9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  <c r="AA443" s="14"/>
      <c r="AB443" s="14"/>
      <c r="AC443" s="14"/>
      <c r="AD443" s="14"/>
      <c r="AE443" s="14"/>
      <c r="AF443" s="14"/>
      <c r="AG443" s="14"/>
      <c r="AH443" s="14"/>
      <c r="AI443" s="15"/>
      <c r="AJ443" s="16"/>
      <c r="AK443" s="16"/>
      <c r="AL443" s="16"/>
      <c r="AM443" s="16"/>
      <c r="AN443" s="16"/>
      <c r="AO443" s="17"/>
      <c r="AP443" s="17"/>
      <c r="AQ443" s="17"/>
      <c r="AR443" s="17"/>
      <c r="AS443" s="17"/>
      <c r="AT443" s="16"/>
      <c r="AU443" s="16"/>
      <c r="AV443" s="16"/>
      <c r="AW443" s="16"/>
      <c r="AX443" s="16"/>
      <c r="AY443" s="16"/>
      <c r="AZ443" s="16"/>
      <c r="BA443" s="16"/>
      <c r="BB443" s="17"/>
      <c r="BC443" s="17"/>
      <c r="BD443" s="17"/>
      <c r="BE443" s="17"/>
      <c r="BF443" s="17"/>
      <c r="BG443" s="17"/>
      <c r="BH443" s="17"/>
      <c r="BI443" s="17"/>
      <c r="BJ443" s="16"/>
      <c r="BK443" s="16"/>
      <c r="BL443" s="16"/>
      <c r="BM443" s="16"/>
      <c r="BN443" s="16"/>
      <c r="BO443" s="16"/>
      <c r="BP443" s="16"/>
      <c r="BQ443" s="16"/>
      <c r="BR443" s="16"/>
      <c r="BS443" s="16"/>
      <c r="BT443" s="16"/>
      <c r="BU443" s="17"/>
      <c r="BV443" s="17"/>
      <c r="BW443" s="17"/>
      <c r="BX443" s="17"/>
      <c r="BY443" s="17"/>
      <c r="BZ443" s="17"/>
      <c r="CA443" s="16"/>
      <c r="CB443" s="16"/>
      <c r="CC443" s="16"/>
    </row>
    <row r="444" spans="1:81" ht="12.75" customHeight="1" x14ac:dyDescent="0.3">
      <c r="A444" s="9"/>
      <c r="B444" s="9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  <c r="AA444" s="14"/>
      <c r="AB444" s="14"/>
      <c r="AC444" s="14"/>
      <c r="AD444" s="14"/>
      <c r="AE444" s="14"/>
      <c r="AF444" s="14"/>
      <c r="AG444" s="14"/>
      <c r="AH444" s="14"/>
      <c r="AI444" s="15"/>
      <c r="AJ444" s="16"/>
      <c r="AK444" s="16"/>
      <c r="AL444" s="16"/>
      <c r="AM444" s="16"/>
      <c r="AN444" s="16"/>
      <c r="AO444" s="17"/>
      <c r="AP444" s="17"/>
      <c r="AQ444" s="17"/>
      <c r="AR444" s="17"/>
      <c r="AS444" s="17"/>
      <c r="AT444" s="16"/>
      <c r="AU444" s="16"/>
      <c r="AV444" s="16"/>
      <c r="AW444" s="16"/>
      <c r="AX444" s="16"/>
      <c r="AY444" s="16"/>
      <c r="AZ444" s="16"/>
      <c r="BA444" s="16"/>
      <c r="BB444" s="17"/>
      <c r="BC444" s="17"/>
      <c r="BD444" s="17"/>
      <c r="BE444" s="17"/>
      <c r="BF444" s="17"/>
      <c r="BG444" s="17"/>
      <c r="BH444" s="17"/>
      <c r="BI444" s="17"/>
      <c r="BJ444" s="16"/>
      <c r="BK444" s="16"/>
      <c r="BL444" s="16"/>
      <c r="BM444" s="16"/>
      <c r="BN444" s="16"/>
      <c r="BO444" s="16"/>
      <c r="BP444" s="16"/>
      <c r="BQ444" s="16"/>
      <c r="BR444" s="16"/>
      <c r="BS444" s="16"/>
      <c r="BT444" s="16"/>
      <c r="BU444" s="17"/>
      <c r="BV444" s="17"/>
      <c r="BW444" s="17"/>
      <c r="BX444" s="17"/>
      <c r="BY444" s="17"/>
      <c r="BZ444" s="17"/>
      <c r="CA444" s="16"/>
      <c r="CB444" s="16"/>
      <c r="CC444" s="16"/>
    </row>
    <row r="445" spans="1:81" ht="12.75" customHeight="1" x14ac:dyDescent="0.3">
      <c r="A445" s="9"/>
      <c r="B445" s="9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  <c r="AA445" s="14"/>
      <c r="AB445" s="14"/>
      <c r="AC445" s="14"/>
      <c r="AD445" s="14"/>
      <c r="AE445" s="14"/>
      <c r="AF445" s="14"/>
      <c r="AG445" s="14"/>
      <c r="AH445" s="14"/>
      <c r="AI445" s="15"/>
      <c r="AJ445" s="16"/>
      <c r="AK445" s="16"/>
      <c r="AL445" s="16"/>
      <c r="AM445" s="16"/>
      <c r="AN445" s="16"/>
      <c r="AO445" s="17"/>
      <c r="AP445" s="17"/>
      <c r="AQ445" s="17"/>
      <c r="AR445" s="17"/>
      <c r="AS445" s="17"/>
      <c r="AT445" s="16"/>
      <c r="AU445" s="16"/>
      <c r="AV445" s="16"/>
      <c r="AW445" s="16"/>
      <c r="AX445" s="16"/>
      <c r="AY445" s="16"/>
      <c r="AZ445" s="16"/>
      <c r="BA445" s="16"/>
      <c r="BB445" s="17"/>
      <c r="BC445" s="17"/>
      <c r="BD445" s="17"/>
      <c r="BE445" s="17"/>
      <c r="BF445" s="17"/>
      <c r="BG445" s="17"/>
      <c r="BH445" s="17"/>
      <c r="BI445" s="17"/>
      <c r="BJ445" s="16"/>
      <c r="BK445" s="16"/>
      <c r="BL445" s="16"/>
      <c r="BM445" s="16"/>
      <c r="BN445" s="16"/>
      <c r="BO445" s="16"/>
      <c r="BP445" s="16"/>
      <c r="BQ445" s="16"/>
      <c r="BR445" s="16"/>
      <c r="BS445" s="16"/>
      <c r="BT445" s="16"/>
      <c r="BU445" s="17"/>
      <c r="BV445" s="17"/>
      <c r="BW445" s="17"/>
      <c r="BX445" s="17"/>
      <c r="BY445" s="17"/>
      <c r="BZ445" s="17"/>
      <c r="CA445" s="16"/>
      <c r="CB445" s="16"/>
      <c r="CC445" s="16"/>
    </row>
    <row r="446" spans="1:81" ht="12.75" customHeight="1" x14ac:dyDescent="0.3">
      <c r="A446" s="9"/>
      <c r="B446" s="9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  <c r="AA446" s="14"/>
      <c r="AB446" s="14"/>
      <c r="AC446" s="14"/>
      <c r="AD446" s="14"/>
      <c r="AE446" s="14"/>
      <c r="AF446" s="14"/>
      <c r="AG446" s="14"/>
      <c r="AH446" s="14"/>
      <c r="AI446" s="15"/>
      <c r="AJ446" s="16"/>
      <c r="AK446" s="16"/>
      <c r="AL446" s="16"/>
      <c r="AM446" s="16"/>
      <c r="AN446" s="16"/>
      <c r="AO446" s="17"/>
      <c r="AP446" s="17"/>
      <c r="AQ446" s="17"/>
      <c r="AR446" s="17"/>
      <c r="AS446" s="17"/>
      <c r="AT446" s="16"/>
      <c r="AU446" s="16"/>
      <c r="AV446" s="16"/>
      <c r="AW446" s="16"/>
      <c r="AX446" s="16"/>
      <c r="AY446" s="16"/>
      <c r="AZ446" s="16"/>
      <c r="BA446" s="16"/>
      <c r="BB446" s="17"/>
      <c r="BC446" s="17"/>
      <c r="BD446" s="17"/>
      <c r="BE446" s="17"/>
      <c r="BF446" s="17"/>
      <c r="BG446" s="17"/>
      <c r="BH446" s="17"/>
      <c r="BI446" s="17"/>
      <c r="BJ446" s="16"/>
      <c r="BK446" s="16"/>
      <c r="BL446" s="16"/>
      <c r="BM446" s="16"/>
      <c r="BN446" s="16"/>
      <c r="BO446" s="16"/>
      <c r="BP446" s="16"/>
      <c r="BQ446" s="16"/>
      <c r="BR446" s="16"/>
      <c r="BS446" s="16"/>
      <c r="BT446" s="16"/>
      <c r="BU446" s="17"/>
      <c r="BV446" s="17"/>
      <c r="BW446" s="17"/>
      <c r="BX446" s="17"/>
      <c r="BY446" s="17"/>
      <c r="BZ446" s="17"/>
      <c r="CA446" s="16"/>
      <c r="CB446" s="16"/>
      <c r="CC446" s="16"/>
    </row>
    <row r="447" spans="1:81" ht="12.75" customHeight="1" x14ac:dyDescent="0.3">
      <c r="A447" s="9"/>
      <c r="B447" s="9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  <c r="AA447" s="14"/>
      <c r="AB447" s="14"/>
      <c r="AC447" s="14"/>
      <c r="AD447" s="14"/>
      <c r="AE447" s="14"/>
      <c r="AF447" s="14"/>
      <c r="AG447" s="14"/>
      <c r="AH447" s="14"/>
      <c r="AI447" s="15"/>
      <c r="AJ447" s="16"/>
      <c r="AK447" s="16"/>
      <c r="AL447" s="16"/>
      <c r="AM447" s="16"/>
      <c r="AN447" s="16"/>
      <c r="AO447" s="17"/>
      <c r="AP447" s="17"/>
      <c r="AQ447" s="17"/>
      <c r="AR447" s="17"/>
      <c r="AS447" s="17"/>
      <c r="AT447" s="16"/>
      <c r="AU447" s="16"/>
      <c r="AV447" s="16"/>
      <c r="AW447" s="16"/>
      <c r="AX447" s="16"/>
      <c r="AY447" s="16"/>
      <c r="AZ447" s="16"/>
      <c r="BA447" s="16"/>
      <c r="BB447" s="17"/>
      <c r="BC447" s="17"/>
      <c r="BD447" s="17"/>
      <c r="BE447" s="17"/>
      <c r="BF447" s="17"/>
      <c r="BG447" s="17"/>
      <c r="BH447" s="17"/>
      <c r="BI447" s="17"/>
      <c r="BJ447" s="16"/>
      <c r="BK447" s="16"/>
      <c r="BL447" s="16"/>
      <c r="BM447" s="16"/>
      <c r="BN447" s="16"/>
      <c r="BO447" s="16"/>
      <c r="BP447" s="16"/>
      <c r="BQ447" s="16"/>
      <c r="BR447" s="16"/>
      <c r="BS447" s="16"/>
      <c r="BT447" s="16"/>
      <c r="BU447" s="17"/>
      <c r="BV447" s="17"/>
      <c r="BW447" s="17"/>
      <c r="BX447" s="17"/>
      <c r="BY447" s="17"/>
      <c r="BZ447" s="17"/>
      <c r="CA447" s="16"/>
      <c r="CB447" s="16"/>
      <c r="CC447" s="16"/>
    </row>
    <row r="448" spans="1:81" ht="12.75" customHeight="1" x14ac:dyDescent="0.3">
      <c r="A448" s="9"/>
      <c r="B448" s="9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  <c r="AA448" s="14"/>
      <c r="AB448" s="14"/>
      <c r="AC448" s="14"/>
      <c r="AD448" s="14"/>
      <c r="AE448" s="14"/>
      <c r="AF448" s="14"/>
      <c r="AG448" s="14"/>
      <c r="AH448" s="14"/>
      <c r="AI448" s="15"/>
      <c r="AJ448" s="16"/>
      <c r="AK448" s="16"/>
      <c r="AL448" s="16"/>
      <c r="AM448" s="16"/>
      <c r="AN448" s="16"/>
      <c r="AO448" s="17"/>
      <c r="AP448" s="17"/>
      <c r="AQ448" s="17"/>
      <c r="AR448" s="17"/>
      <c r="AS448" s="17"/>
      <c r="AT448" s="16"/>
      <c r="AU448" s="16"/>
      <c r="AV448" s="16"/>
      <c r="AW448" s="16"/>
      <c r="AX448" s="16"/>
      <c r="AY448" s="16"/>
      <c r="AZ448" s="16"/>
      <c r="BA448" s="16"/>
      <c r="BB448" s="17"/>
      <c r="BC448" s="17"/>
      <c r="BD448" s="17"/>
      <c r="BE448" s="17"/>
      <c r="BF448" s="17"/>
      <c r="BG448" s="17"/>
      <c r="BH448" s="17"/>
      <c r="BI448" s="17"/>
      <c r="BJ448" s="16"/>
      <c r="BK448" s="16"/>
      <c r="BL448" s="16"/>
      <c r="BM448" s="16"/>
      <c r="BN448" s="16"/>
      <c r="BO448" s="16"/>
      <c r="BP448" s="16"/>
      <c r="BQ448" s="16"/>
      <c r="BR448" s="16"/>
      <c r="BS448" s="16"/>
      <c r="BT448" s="16"/>
      <c r="BU448" s="17"/>
      <c r="BV448" s="17"/>
      <c r="BW448" s="17"/>
      <c r="BX448" s="17"/>
      <c r="BY448" s="17"/>
      <c r="BZ448" s="17"/>
      <c r="CA448" s="16"/>
      <c r="CB448" s="16"/>
      <c r="CC448" s="16"/>
    </row>
    <row r="449" spans="1:81" ht="12.75" customHeight="1" x14ac:dyDescent="0.3">
      <c r="A449" s="9"/>
      <c r="B449" s="9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  <c r="AA449" s="14"/>
      <c r="AB449" s="14"/>
      <c r="AC449" s="14"/>
      <c r="AD449" s="14"/>
      <c r="AE449" s="14"/>
      <c r="AF449" s="14"/>
      <c r="AG449" s="14"/>
      <c r="AH449" s="14"/>
      <c r="AI449" s="15"/>
      <c r="AJ449" s="16"/>
      <c r="AK449" s="16"/>
      <c r="AL449" s="16"/>
      <c r="AM449" s="16"/>
      <c r="AN449" s="16"/>
      <c r="AO449" s="17"/>
      <c r="AP449" s="17"/>
      <c r="AQ449" s="17"/>
      <c r="AR449" s="17"/>
      <c r="AS449" s="17"/>
      <c r="AT449" s="16"/>
      <c r="AU449" s="16"/>
      <c r="AV449" s="16"/>
      <c r="AW449" s="16"/>
      <c r="AX449" s="16"/>
      <c r="AY449" s="16"/>
      <c r="AZ449" s="16"/>
      <c r="BA449" s="16"/>
      <c r="BB449" s="17"/>
      <c r="BC449" s="17"/>
      <c r="BD449" s="17"/>
      <c r="BE449" s="17"/>
      <c r="BF449" s="17"/>
      <c r="BG449" s="17"/>
      <c r="BH449" s="17"/>
      <c r="BI449" s="17"/>
      <c r="BJ449" s="16"/>
      <c r="BK449" s="16"/>
      <c r="BL449" s="16"/>
      <c r="BM449" s="16"/>
      <c r="BN449" s="16"/>
      <c r="BO449" s="16"/>
      <c r="BP449" s="16"/>
      <c r="BQ449" s="16"/>
      <c r="BR449" s="16"/>
      <c r="BS449" s="16"/>
      <c r="BT449" s="16"/>
      <c r="BU449" s="17"/>
      <c r="BV449" s="17"/>
      <c r="BW449" s="17"/>
      <c r="BX449" s="17"/>
      <c r="BY449" s="17"/>
      <c r="BZ449" s="17"/>
      <c r="CA449" s="16"/>
      <c r="CB449" s="16"/>
      <c r="CC449" s="16"/>
    </row>
    <row r="450" spans="1:81" ht="12.75" customHeight="1" x14ac:dyDescent="0.3">
      <c r="A450" s="9"/>
      <c r="B450" s="9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  <c r="AA450" s="14"/>
      <c r="AB450" s="14"/>
      <c r="AC450" s="14"/>
      <c r="AD450" s="14"/>
      <c r="AE450" s="14"/>
      <c r="AF450" s="14"/>
      <c r="AG450" s="14"/>
      <c r="AH450" s="14"/>
      <c r="AI450" s="15"/>
      <c r="AJ450" s="16"/>
      <c r="AK450" s="16"/>
      <c r="AL450" s="16"/>
      <c r="AM450" s="16"/>
      <c r="AN450" s="16"/>
      <c r="AO450" s="17"/>
      <c r="AP450" s="17"/>
      <c r="AQ450" s="17"/>
      <c r="AR450" s="17"/>
      <c r="AS450" s="17"/>
      <c r="AT450" s="16"/>
      <c r="AU450" s="16"/>
      <c r="AV450" s="16"/>
      <c r="AW450" s="16"/>
      <c r="AX450" s="16"/>
      <c r="AY450" s="16"/>
      <c r="AZ450" s="16"/>
      <c r="BA450" s="16"/>
      <c r="BB450" s="17"/>
      <c r="BC450" s="17"/>
      <c r="BD450" s="17"/>
      <c r="BE450" s="17"/>
      <c r="BF450" s="17"/>
      <c r="BG450" s="17"/>
      <c r="BH450" s="17"/>
      <c r="BI450" s="17"/>
      <c r="BJ450" s="16"/>
      <c r="BK450" s="16"/>
      <c r="BL450" s="16"/>
      <c r="BM450" s="16"/>
      <c r="BN450" s="16"/>
      <c r="BO450" s="16"/>
      <c r="BP450" s="16"/>
      <c r="BQ450" s="16"/>
      <c r="BR450" s="16"/>
      <c r="BS450" s="16"/>
      <c r="BT450" s="16"/>
      <c r="BU450" s="17"/>
      <c r="BV450" s="17"/>
      <c r="BW450" s="17"/>
      <c r="BX450" s="17"/>
      <c r="BY450" s="17"/>
      <c r="BZ450" s="17"/>
      <c r="CA450" s="16"/>
      <c r="CB450" s="16"/>
      <c r="CC450" s="16"/>
    </row>
    <row r="451" spans="1:81" ht="12.75" customHeight="1" x14ac:dyDescent="0.3">
      <c r="A451" s="9"/>
      <c r="B451" s="9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  <c r="AA451" s="14"/>
      <c r="AB451" s="14"/>
      <c r="AC451" s="14"/>
      <c r="AD451" s="14"/>
      <c r="AE451" s="14"/>
      <c r="AF451" s="14"/>
      <c r="AG451" s="14"/>
      <c r="AH451" s="14"/>
      <c r="AI451" s="15"/>
      <c r="AJ451" s="16"/>
      <c r="AK451" s="16"/>
      <c r="AL451" s="16"/>
      <c r="AM451" s="16"/>
      <c r="AN451" s="16"/>
      <c r="AO451" s="17"/>
      <c r="AP451" s="17"/>
      <c r="AQ451" s="17"/>
      <c r="AR451" s="17"/>
      <c r="AS451" s="17"/>
      <c r="AT451" s="16"/>
      <c r="AU451" s="16"/>
      <c r="AV451" s="16"/>
      <c r="AW451" s="16"/>
      <c r="AX451" s="16"/>
      <c r="AY451" s="16"/>
      <c r="AZ451" s="16"/>
      <c r="BA451" s="16"/>
      <c r="BB451" s="17"/>
      <c r="BC451" s="17"/>
      <c r="BD451" s="17"/>
      <c r="BE451" s="17"/>
      <c r="BF451" s="17"/>
      <c r="BG451" s="17"/>
      <c r="BH451" s="17"/>
      <c r="BI451" s="17"/>
      <c r="BJ451" s="16"/>
      <c r="BK451" s="16"/>
      <c r="BL451" s="16"/>
      <c r="BM451" s="16"/>
      <c r="BN451" s="16"/>
      <c r="BO451" s="16"/>
      <c r="BP451" s="16"/>
      <c r="BQ451" s="16"/>
      <c r="BR451" s="16"/>
      <c r="BS451" s="16"/>
      <c r="BT451" s="16"/>
      <c r="BU451" s="17"/>
      <c r="BV451" s="17"/>
      <c r="BW451" s="17"/>
      <c r="BX451" s="17"/>
      <c r="BY451" s="17"/>
      <c r="BZ451" s="17"/>
      <c r="CA451" s="16"/>
      <c r="CB451" s="16"/>
      <c r="CC451" s="16"/>
    </row>
    <row r="452" spans="1:81" ht="12.75" customHeight="1" x14ac:dyDescent="0.3">
      <c r="A452" s="9"/>
      <c r="B452" s="9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  <c r="AA452" s="14"/>
      <c r="AB452" s="14"/>
      <c r="AC452" s="14"/>
      <c r="AD452" s="14"/>
      <c r="AE452" s="14"/>
      <c r="AF452" s="14"/>
      <c r="AG452" s="14"/>
      <c r="AH452" s="14"/>
      <c r="AI452" s="15"/>
      <c r="AJ452" s="16"/>
      <c r="AK452" s="16"/>
      <c r="AL452" s="16"/>
      <c r="AM452" s="16"/>
      <c r="AN452" s="16"/>
      <c r="AO452" s="17"/>
      <c r="AP452" s="17"/>
      <c r="AQ452" s="17"/>
      <c r="AR452" s="17"/>
      <c r="AS452" s="17"/>
      <c r="AT452" s="16"/>
      <c r="AU452" s="16"/>
      <c r="AV452" s="16"/>
      <c r="AW452" s="16"/>
      <c r="AX452" s="16"/>
      <c r="AY452" s="16"/>
      <c r="AZ452" s="16"/>
      <c r="BA452" s="16"/>
      <c r="BB452" s="17"/>
      <c r="BC452" s="17"/>
      <c r="BD452" s="17"/>
      <c r="BE452" s="17"/>
      <c r="BF452" s="17"/>
      <c r="BG452" s="17"/>
      <c r="BH452" s="17"/>
      <c r="BI452" s="17"/>
      <c r="BJ452" s="16"/>
      <c r="BK452" s="16"/>
      <c r="BL452" s="16"/>
      <c r="BM452" s="16"/>
      <c r="BN452" s="16"/>
      <c r="BO452" s="16"/>
      <c r="BP452" s="16"/>
      <c r="BQ452" s="16"/>
      <c r="BR452" s="16"/>
      <c r="BS452" s="16"/>
      <c r="BT452" s="16"/>
      <c r="BU452" s="17"/>
      <c r="BV452" s="17"/>
      <c r="BW452" s="17"/>
      <c r="BX452" s="17"/>
      <c r="BY452" s="17"/>
      <c r="BZ452" s="17"/>
      <c r="CA452" s="16"/>
      <c r="CB452" s="16"/>
      <c r="CC452" s="16"/>
    </row>
    <row r="453" spans="1:81" ht="12.75" customHeight="1" x14ac:dyDescent="0.3">
      <c r="A453" s="9"/>
      <c r="B453" s="9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  <c r="AA453" s="14"/>
      <c r="AB453" s="14"/>
      <c r="AC453" s="14"/>
      <c r="AD453" s="14"/>
      <c r="AE453" s="14"/>
      <c r="AF453" s="14"/>
      <c r="AG453" s="14"/>
      <c r="AH453" s="14"/>
      <c r="AI453" s="15"/>
      <c r="AJ453" s="16"/>
      <c r="AK453" s="16"/>
      <c r="AL453" s="16"/>
      <c r="AM453" s="16"/>
      <c r="AN453" s="16"/>
      <c r="AO453" s="17"/>
      <c r="AP453" s="17"/>
      <c r="AQ453" s="17"/>
      <c r="AR453" s="17"/>
      <c r="AS453" s="17"/>
      <c r="AT453" s="16"/>
      <c r="AU453" s="16"/>
      <c r="AV453" s="16"/>
      <c r="AW453" s="16"/>
      <c r="AX453" s="16"/>
      <c r="AY453" s="16"/>
      <c r="AZ453" s="16"/>
      <c r="BA453" s="16"/>
      <c r="BB453" s="17"/>
      <c r="BC453" s="17"/>
      <c r="BD453" s="17"/>
      <c r="BE453" s="17"/>
      <c r="BF453" s="17"/>
      <c r="BG453" s="17"/>
      <c r="BH453" s="17"/>
      <c r="BI453" s="17"/>
      <c r="BJ453" s="16"/>
      <c r="BK453" s="16"/>
      <c r="BL453" s="16"/>
      <c r="BM453" s="16"/>
      <c r="BN453" s="16"/>
      <c r="BO453" s="16"/>
      <c r="BP453" s="16"/>
      <c r="BQ453" s="16"/>
      <c r="BR453" s="16"/>
      <c r="BS453" s="16"/>
      <c r="BT453" s="16"/>
      <c r="BU453" s="17"/>
      <c r="BV453" s="17"/>
      <c r="BW453" s="17"/>
      <c r="BX453" s="17"/>
      <c r="BY453" s="17"/>
      <c r="BZ453" s="17"/>
      <c r="CA453" s="16"/>
      <c r="CB453" s="16"/>
      <c r="CC453" s="16"/>
    </row>
    <row r="454" spans="1:81" ht="12.75" customHeight="1" x14ac:dyDescent="0.3">
      <c r="A454" s="9"/>
      <c r="B454" s="9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  <c r="AA454" s="14"/>
      <c r="AB454" s="14"/>
      <c r="AC454" s="14"/>
      <c r="AD454" s="14"/>
      <c r="AE454" s="14"/>
      <c r="AF454" s="14"/>
      <c r="AG454" s="14"/>
      <c r="AH454" s="14"/>
      <c r="AI454" s="15"/>
      <c r="AJ454" s="16"/>
      <c r="AK454" s="16"/>
      <c r="AL454" s="16"/>
      <c r="AM454" s="16"/>
      <c r="AN454" s="16"/>
      <c r="AO454" s="17"/>
      <c r="AP454" s="17"/>
      <c r="AQ454" s="17"/>
      <c r="AR454" s="17"/>
      <c r="AS454" s="17"/>
      <c r="AT454" s="16"/>
      <c r="AU454" s="16"/>
      <c r="AV454" s="16"/>
      <c r="AW454" s="16"/>
      <c r="AX454" s="16"/>
      <c r="AY454" s="16"/>
      <c r="AZ454" s="16"/>
      <c r="BA454" s="16"/>
      <c r="BB454" s="17"/>
      <c r="BC454" s="17"/>
      <c r="BD454" s="17"/>
      <c r="BE454" s="17"/>
      <c r="BF454" s="17"/>
      <c r="BG454" s="17"/>
      <c r="BH454" s="17"/>
      <c r="BI454" s="17"/>
      <c r="BJ454" s="16"/>
      <c r="BK454" s="16"/>
      <c r="BL454" s="16"/>
      <c r="BM454" s="16"/>
      <c r="BN454" s="16"/>
      <c r="BO454" s="16"/>
      <c r="BP454" s="16"/>
      <c r="BQ454" s="16"/>
      <c r="BR454" s="16"/>
      <c r="BS454" s="16"/>
      <c r="BT454" s="16"/>
      <c r="BU454" s="17"/>
      <c r="BV454" s="17"/>
      <c r="BW454" s="17"/>
      <c r="BX454" s="17"/>
      <c r="BY454" s="17"/>
      <c r="BZ454" s="17"/>
      <c r="CA454" s="16"/>
      <c r="CB454" s="16"/>
      <c r="CC454" s="16"/>
    </row>
    <row r="455" spans="1:81" ht="12.75" customHeight="1" x14ac:dyDescent="0.3">
      <c r="A455" s="9"/>
      <c r="B455" s="9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  <c r="AA455" s="14"/>
      <c r="AB455" s="14"/>
      <c r="AC455" s="14"/>
      <c r="AD455" s="14"/>
      <c r="AE455" s="14"/>
      <c r="AF455" s="14"/>
      <c r="AG455" s="14"/>
      <c r="AH455" s="14"/>
      <c r="AI455" s="15"/>
      <c r="AJ455" s="16"/>
      <c r="AK455" s="16"/>
      <c r="AL455" s="16"/>
      <c r="AM455" s="16"/>
      <c r="AN455" s="16"/>
      <c r="AO455" s="17"/>
      <c r="AP455" s="17"/>
      <c r="AQ455" s="17"/>
      <c r="AR455" s="17"/>
      <c r="AS455" s="17"/>
      <c r="AT455" s="16"/>
      <c r="AU455" s="16"/>
      <c r="AV455" s="16"/>
      <c r="AW455" s="16"/>
      <c r="AX455" s="16"/>
      <c r="AY455" s="16"/>
      <c r="AZ455" s="16"/>
      <c r="BA455" s="16"/>
      <c r="BB455" s="17"/>
      <c r="BC455" s="17"/>
      <c r="BD455" s="17"/>
      <c r="BE455" s="17"/>
      <c r="BF455" s="17"/>
      <c r="BG455" s="17"/>
      <c r="BH455" s="17"/>
      <c r="BI455" s="17"/>
      <c r="BJ455" s="16"/>
      <c r="BK455" s="16"/>
      <c r="BL455" s="16"/>
      <c r="BM455" s="16"/>
      <c r="BN455" s="16"/>
      <c r="BO455" s="16"/>
      <c r="BP455" s="16"/>
      <c r="BQ455" s="16"/>
      <c r="BR455" s="16"/>
      <c r="BS455" s="16"/>
      <c r="BT455" s="16"/>
      <c r="BU455" s="17"/>
      <c r="BV455" s="17"/>
      <c r="BW455" s="17"/>
      <c r="BX455" s="17"/>
      <c r="BY455" s="17"/>
      <c r="BZ455" s="17"/>
      <c r="CA455" s="16"/>
      <c r="CB455" s="16"/>
      <c r="CC455" s="16"/>
    </row>
    <row r="456" spans="1:81" ht="12.75" customHeight="1" x14ac:dyDescent="0.3">
      <c r="A456" s="9"/>
      <c r="B456" s="9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  <c r="AA456" s="14"/>
      <c r="AB456" s="14"/>
      <c r="AC456" s="14"/>
      <c r="AD456" s="14"/>
      <c r="AE456" s="14"/>
      <c r="AF456" s="14"/>
      <c r="AG456" s="14"/>
      <c r="AH456" s="14"/>
      <c r="AI456" s="15"/>
      <c r="AJ456" s="16"/>
      <c r="AK456" s="16"/>
      <c r="AL456" s="16"/>
      <c r="AM456" s="16"/>
      <c r="AN456" s="16"/>
      <c r="AO456" s="17"/>
      <c r="AP456" s="17"/>
      <c r="AQ456" s="17"/>
      <c r="AR456" s="17"/>
      <c r="AS456" s="17"/>
      <c r="AT456" s="16"/>
      <c r="AU456" s="16"/>
      <c r="AV456" s="16"/>
      <c r="AW456" s="16"/>
      <c r="AX456" s="16"/>
      <c r="AY456" s="16"/>
      <c r="AZ456" s="16"/>
      <c r="BA456" s="16"/>
      <c r="BB456" s="17"/>
      <c r="BC456" s="17"/>
      <c r="BD456" s="17"/>
      <c r="BE456" s="17"/>
      <c r="BF456" s="17"/>
      <c r="BG456" s="17"/>
      <c r="BH456" s="17"/>
      <c r="BI456" s="17"/>
      <c r="BJ456" s="16"/>
      <c r="BK456" s="16"/>
      <c r="BL456" s="16"/>
      <c r="BM456" s="16"/>
      <c r="BN456" s="16"/>
      <c r="BO456" s="16"/>
      <c r="BP456" s="16"/>
      <c r="BQ456" s="16"/>
      <c r="BR456" s="16"/>
      <c r="BS456" s="16"/>
      <c r="BT456" s="16"/>
      <c r="BU456" s="17"/>
      <c r="BV456" s="17"/>
      <c r="BW456" s="17"/>
      <c r="BX456" s="17"/>
      <c r="BY456" s="17"/>
      <c r="BZ456" s="17"/>
      <c r="CA456" s="16"/>
      <c r="CB456" s="16"/>
      <c r="CC456" s="16"/>
    </row>
    <row r="457" spans="1:81" ht="12.75" customHeight="1" x14ac:dyDescent="0.3">
      <c r="A457" s="9"/>
      <c r="B457" s="9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  <c r="AA457" s="14"/>
      <c r="AB457" s="14"/>
      <c r="AC457" s="14"/>
      <c r="AD457" s="14"/>
      <c r="AE457" s="14"/>
      <c r="AF457" s="14"/>
      <c r="AG457" s="14"/>
      <c r="AH457" s="14"/>
      <c r="AI457" s="15"/>
      <c r="AJ457" s="16"/>
      <c r="AK457" s="16"/>
      <c r="AL457" s="16"/>
      <c r="AM457" s="16"/>
      <c r="AN457" s="16"/>
      <c r="AO457" s="17"/>
      <c r="AP457" s="17"/>
      <c r="AQ457" s="17"/>
      <c r="AR457" s="17"/>
      <c r="AS457" s="17"/>
      <c r="AT457" s="16"/>
      <c r="AU457" s="16"/>
      <c r="AV457" s="16"/>
      <c r="AW457" s="16"/>
      <c r="AX457" s="16"/>
      <c r="AY457" s="16"/>
      <c r="AZ457" s="16"/>
      <c r="BA457" s="16"/>
      <c r="BB457" s="17"/>
      <c r="BC457" s="17"/>
      <c r="BD457" s="17"/>
      <c r="BE457" s="17"/>
      <c r="BF457" s="17"/>
      <c r="BG457" s="17"/>
      <c r="BH457" s="17"/>
      <c r="BI457" s="17"/>
      <c r="BJ457" s="16"/>
      <c r="BK457" s="16"/>
      <c r="BL457" s="16"/>
      <c r="BM457" s="16"/>
      <c r="BN457" s="16"/>
      <c r="BO457" s="16"/>
      <c r="BP457" s="16"/>
      <c r="BQ457" s="16"/>
      <c r="BR457" s="16"/>
      <c r="BS457" s="16"/>
      <c r="BT457" s="16"/>
      <c r="BU457" s="17"/>
      <c r="BV457" s="17"/>
      <c r="BW457" s="17"/>
      <c r="BX457" s="17"/>
      <c r="BY457" s="17"/>
      <c r="BZ457" s="17"/>
      <c r="CA457" s="16"/>
      <c r="CB457" s="16"/>
      <c r="CC457" s="16"/>
    </row>
    <row r="458" spans="1:81" ht="12.75" customHeight="1" x14ac:dyDescent="0.3">
      <c r="A458" s="9"/>
      <c r="B458" s="9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  <c r="AA458" s="14"/>
      <c r="AB458" s="14"/>
      <c r="AC458" s="14"/>
      <c r="AD458" s="14"/>
      <c r="AE458" s="14"/>
      <c r="AF458" s="14"/>
      <c r="AG458" s="14"/>
      <c r="AH458" s="14"/>
      <c r="AI458" s="15"/>
      <c r="AJ458" s="16"/>
      <c r="AK458" s="16"/>
      <c r="AL458" s="16"/>
      <c r="AM458" s="16"/>
      <c r="AN458" s="16"/>
      <c r="AO458" s="17"/>
      <c r="AP458" s="17"/>
      <c r="AQ458" s="17"/>
      <c r="AR458" s="17"/>
      <c r="AS458" s="17"/>
      <c r="AT458" s="16"/>
      <c r="AU458" s="16"/>
      <c r="AV458" s="16"/>
      <c r="AW458" s="16"/>
      <c r="AX458" s="16"/>
      <c r="AY458" s="16"/>
      <c r="AZ458" s="16"/>
      <c r="BA458" s="16"/>
      <c r="BB458" s="17"/>
      <c r="BC458" s="17"/>
      <c r="BD458" s="17"/>
      <c r="BE458" s="17"/>
      <c r="BF458" s="17"/>
      <c r="BG458" s="17"/>
      <c r="BH458" s="17"/>
      <c r="BI458" s="17"/>
      <c r="BJ458" s="16"/>
      <c r="BK458" s="16"/>
      <c r="BL458" s="16"/>
      <c r="BM458" s="16"/>
      <c r="BN458" s="16"/>
      <c r="BO458" s="16"/>
      <c r="BP458" s="16"/>
      <c r="BQ458" s="16"/>
      <c r="BR458" s="16"/>
      <c r="BS458" s="16"/>
      <c r="BT458" s="16"/>
      <c r="BU458" s="17"/>
      <c r="BV458" s="17"/>
      <c r="BW458" s="17"/>
      <c r="BX458" s="17"/>
      <c r="BY458" s="17"/>
      <c r="BZ458" s="17"/>
      <c r="CA458" s="16"/>
      <c r="CB458" s="16"/>
      <c r="CC458" s="16"/>
    </row>
    <row r="459" spans="1:81" ht="12.75" customHeight="1" x14ac:dyDescent="0.3">
      <c r="A459" s="9"/>
      <c r="B459" s="9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  <c r="AA459" s="14"/>
      <c r="AB459" s="14"/>
      <c r="AC459" s="14"/>
      <c r="AD459" s="14"/>
      <c r="AE459" s="14"/>
      <c r="AF459" s="14"/>
      <c r="AG459" s="14"/>
      <c r="AH459" s="14"/>
      <c r="AI459" s="15"/>
      <c r="AJ459" s="16"/>
      <c r="AK459" s="16"/>
      <c r="AL459" s="16"/>
      <c r="AM459" s="16"/>
      <c r="AN459" s="16"/>
      <c r="AO459" s="17"/>
      <c r="AP459" s="17"/>
      <c r="AQ459" s="17"/>
      <c r="AR459" s="17"/>
      <c r="AS459" s="17"/>
      <c r="AT459" s="16"/>
      <c r="AU459" s="16"/>
      <c r="AV459" s="16"/>
      <c r="AW459" s="16"/>
      <c r="AX459" s="16"/>
      <c r="AY459" s="16"/>
      <c r="AZ459" s="16"/>
      <c r="BA459" s="16"/>
      <c r="BB459" s="17"/>
      <c r="BC459" s="17"/>
      <c r="BD459" s="17"/>
      <c r="BE459" s="17"/>
      <c r="BF459" s="17"/>
      <c r="BG459" s="17"/>
      <c r="BH459" s="17"/>
      <c r="BI459" s="17"/>
      <c r="BJ459" s="16"/>
      <c r="BK459" s="16"/>
      <c r="BL459" s="16"/>
      <c r="BM459" s="16"/>
      <c r="BN459" s="16"/>
      <c r="BO459" s="16"/>
      <c r="BP459" s="16"/>
      <c r="BQ459" s="16"/>
      <c r="BR459" s="16"/>
      <c r="BS459" s="16"/>
      <c r="BT459" s="16"/>
      <c r="BU459" s="17"/>
      <c r="BV459" s="17"/>
      <c r="BW459" s="17"/>
      <c r="BX459" s="17"/>
      <c r="BY459" s="17"/>
      <c r="BZ459" s="17"/>
      <c r="CA459" s="16"/>
      <c r="CB459" s="16"/>
      <c r="CC459" s="16"/>
    </row>
    <row r="460" spans="1:81" ht="12.75" customHeight="1" x14ac:dyDescent="0.3">
      <c r="A460" s="9"/>
      <c r="B460" s="9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  <c r="AA460" s="14"/>
      <c r="AB460" s="14"/>
      <c r="AC460" s="14"/>
      <c r="AD460" s="14"/>
      <c r="AE460" s="14"/>
      <c r="AF460" s="14"/>
      <c r="AG460" s="14"/>
      <c r="AH460" s="14"/>
      <c r="AI460" s="15"/>
      <c r="AJ460" s="16"/>
      <c r="AK460" s="16"/>
      <c r="AL460" s="16"/>
      <c r="AM460" s="16"/>
      <c r="AN460" s="16"/>
      <c r="AO460" s="17"/>
      <c r="AP460" s="17"/>
      <c r="AQ460" s="17"/>
      <c r="AR460" s="17"/>
      <c r="AS460" s="17"/>
      <c r="AT460" s="16"/>
      <c r="AU460" s="16"/>
      <c r="AV460" s="16"/>
      <c r="AW460" s="16"/>
      <c r="AX460" s="16"/>
      <c r="AY460" s="16"/>
      <c r="AZ460" s="16"/>
      <c r="BA460" s="16"/>
      <c r="BB460" s="17"/>
      <c r="BC460" s="17"/>
      <c r="BD460" s="17"/>
      <c r="BE460" s="17"/>
      <c r="BF460" s="17"/>
      <c r="BG460" s="17"/>
      <c r="BH460" s="17"/>
      <c r="BI460" s="17"/>
      <c r="BJ460" s="16"/>
      <c r="BK460" s="16"/>
      <c r="BL460" s="16"/>
      <c r="BM460" s="16"/>
      <c r="BN460" s="16"/>
      <c r="BO460" s="16"/>
      <c r="BP460" s="16"/>
      <c r="BQ460" s="16"/>
      <c r="BR460" s="16"/>
      <c r="BS460" s="16"/>
      <c r="BT460" s="16"/>
      <c r="BU460" s="17"/>
      <c r="BV460" s="17"/>
      <c r="BW460" s="17"/>
      <c r="BX460" s="17"/>
      <c r="BY460" s="17"/>
      <c r="BZ460" s="17"/>
      <c r="CA460" s="16"/>
      <c r="CB460" s="16"/>
      <c r="CC460" s="16"/>
    </row>
    <row r="461" spans="1:81" ht="12.75" customHeight="1" x14ac:dyDescent="0.3">
      <c r="A461" s="9"/>
      <c r="B461" s="9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  <c r="AA461" s="14"/>
      <c r="AB461" s="14"/>
      <c r="AC461" s="14"/>
      <c r="AD461" s="14"/>
      <c r="AE461" s="14"/>
      <c r="AF461" s="14"/>
      <c r="AG461" s="14"/>
      <c r="AH461" s="14"/>
      <c r="AI461" s="15"/>
      <c r="AJ461" s="16"/>
      <c r="AK461" s="16"/>
      <c r="AL461" s="16"/>
      <c r="AM461" s="16"/>
      <c r="AN461" s="16"/>
      <c r="AO461" s="17"/>
      <c r="AP461" s="17"/>
      <c r="AQ461" s="17"/>
      <c r="AR461" s="17"/>
      <c r="AS461" s="17"/>
      <c r="AT461" s="16"/>
      <c r="AU461" s="16"/>
      <c r="AV461" s="16"/>
      <c r="AW461" s="16"/>
      <c r="AX461" s="16"/>
      <c r="AY461" s="16"/>
      <c r="AZ461" s="16"/>
      <c r="BA461" s="16"/>
      <c r="BB461" s="17"/>
      <c r="BC461" s="17"/>
      <c r="BD461" s="17"/>
      <c r="BE461" s="17"/>
      <c r="BF461" s="17"/>
      <c r="BG461" s="17"/>
      <c r="BH461" s="17"/>
      <c r="BI461" s="17"/>
      <c r="BJ461" s="16"/>
      <c r="BK461" s="16"/>
      <c r="BL461" s="16"/>
      <c r="BM461" s="16"/>
      <c r="BN461" s="16"/>
      <c r="BO461" s="16"/>
      <c r="BP461" s="16"/>
      <c r="BQ461" s="16"/>
      <c r="BR461" s="16"/>
      <c r="BS461" s="16"/>
      <c r="BT461" s="16"/>
      <c r="BU461" s="17"/>
      <c r="BV461" s="17"/>
      <c r="BW461" s="17"/>
      <c r="BX461" s="17"/>
      <c r="BY461" s="17"/>
      <c r="BZ461" s="17"/>
      <c r="CA461" s="16"/>
      <c r="CB461" s="16"/>
      <c r="CC461" s="16"/>
    </row>
    <row r="462" spans="1:81" ht="12.75" customHeight="1" x14ac:dyDescent="0.3">
      <c r="A462" s="9"/>
      <c r="B462" s="9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  <c r="AA462" s="14"/>
      <c r="AB462" s="14"/>
      <c r="AC462" s="14"/>
      <c r="AD462" s="14"/>
      <c r="AE462" s="14"/>
      <c r="AF462" s="14"/>
      <c r="AG462" s="14"/>
      <c r="AH462" s="14"/>
      <c r="AI462" s="15"/>
      <c r="AJ462" s="16"/>
      <c r="AK462" s="16"/>
      <c r="AL462" s="16"/>
      <c r="AM462" s="16"/>
      <c r="AN462" s="16"/>
      <c r="AO462" s="17"/>
      <c r="AP462" s="17"/>
      <c r="AQ462" s="17"/>
      <c r="AR462" s="17"/>
      <c r="AS462" s="17"/>
      <c r="AT462" s="16"/>
      <c r="AU462" s="16"/>
      <c r="AV462" s="16"/>
      <c r="AW462" s="16"/>
      <c r="AX462" s="16"/>
      <c r="AY462" s="16"/>
      <c r="AZ462" s="16"/>
      <c r="BA462" s="16"/>
      <c r="BB462" s="17"/>
      <c r="BC462" s="17"/>
      <c r="BD462" s="17"/>
      <c r="BE462" s="17"/>
      <c r="BF462" s="17"/>
      <c r="BG462" s="17"/>
      <c r="BH462" s="17"/>
      <c r="BI462" s="17"/>
      <c r="BJ462" s="16"/>
      <c r="BK462" s="16"/>
      <c r="BL462" s="16"/>
      <c r="BM462" s="16"/>
      <c r="BN462" s="16"/>
      <c r="BO462" s="16"/>
      <c r="BP462" s="16"/>
      <c r="BQ462" s="16"/>
      <c r="BR462" s="16"/>
      <c r="BS462" s="16"/>
      <c r="BT462" s="16"/>
      <c r="BU462" s="17"/>
      <c r="BV462" s="17"/>
      <c r="BW462" s="17"/>
      <c r="BX462" s="17"/>
      <c r="BY462" s="17"/>
      <c r="BZ462" s="17"/>
      <c r="CA462" s="16"/>
      <c r="CB462" s="16"/>
      <c r="CC462" s="16"/>
    </row>
    <row r="463" spans="1:81" ht="12.75" customHeight="1" x14ac:dyDescent="0.3">
      <c r="A463" s="9"/>
      <c r="B463" s="9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  <c r="AA463" s="14"/>
      <c r="AB463" s="14"/>
      <c r="AC463" s="14"/>
      <c r="AD463" s="14"/>
      <c r="AE463" s="14"/>
      <c r="AF463" s="14"/>
      <c r="AG463" s="14"/>
      <c r="AH463" s="14"/>
      <c r="AI463" s="15"/>
      <c r="AJ463" s="16"/>
      <c r="AK463" s="16"/>
      <c r="AL463" s="16"/>
      <c r="AM463" s="16"/>
      <c r="AN463" s="16"/>
      <c r="AO463" s="17"/>
      <c r="AP463" s="17"/>
      <c r="AQ463" s="17"/>
      <c r="AR463" s="17"/>
      <c r="AS463" s="17"/>
      <c r="AT463" s="16"/>
      <c r="AU463" s="16"/>
      <c r="AV463" s="16"/>
      <c r="AW463" s="16"/>
      <c r="AX463" s="16"/>
      <c r="AY463" s="16"/>
      <c r="AZ463" s="16"/>
      <c r="BA463" s="16"/>
      <c r="BB463" s="17"/>
      <c r="BC463" s="17"/>
      <c r="BD463" s="17"/>
      <c r="BE463" s="17"/>
      <c r="BF463" s="17"/>
      <c r="BG463" s="17"/>
      <c r="BH463" s="17"/>
      <c r="BI463" s="17"/>
      <c r="BJ463" s="16"/>
      <c r="BK463" s="16"/>
      <c r="BL463" s="16"/>
      <c r="BM463" s="16"/>
      <c r="BN463" s="16"/>
      <c r="BO463" s="16"/>
      <c r="BP463" s="16"/>
      <c r="BQ463" s="16"/>
      <c r="BR463" s="16"/>
      <c r="BS463" s="16"/>
      <c r="BT463" s="16"/>
      <c r="BU463" s="17"/>
      <c r="BV463" s="17"/>
      <c r="BW463" s="17"/>
      <c r="BX463" s="17"/>
      <c r="BY463" s="17"/>
      <c r="BZ463" s="17"/>
      <c r="CA463" s="16"/>
      <c r="CB463" s="16"/>
      <c r="CC463" s="16"/>
    </row>
    <row r="464" spans="1:81" ht="12.75" customHeight="1" x14ac:dyDescent="0.3">
      <c r="A464" s="9"/>
      <c r="B464" s="9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  <c r="AA464" s="14"/>
      <c r="AB464" s="14"/>
      <c r="AC464" s="14"/>
      <c r="AD464" s="14"/>
      <c r="AE464" s="14"/>
      <c r="AF464" s="14"/>
      <c r="AG464" s="14"/>
      <c r="AH464" s="14"/>
      <c r="AI464" s="15"/>
      <c r="AJ464" s="16"/>
      <c r="AK464" s="16"/>
      <c r="AL464" s="16"/>
      <c r="AM464" s="16"/>
      <c r="AN464" s="16"/>
      <c r="AO464" s="17"/>
      <c r="AP464" s="17"/>
      <c r="AQ464" s="17"/>
      <c r="AR464" s="17"/>
      <c r="AS464" s="17"/>
      <c r="AT464" s="16"/>
      <c r="AU464" s="16"/>
      <c r="AV464" s="16"/>
      <c r="AW464" s="16"/>
      <c r="AX464" s="16"/>
      <c r="AY464" s="16"/>
      <c r="AZ464" s="16"/>
      <c r="BA464" s="16"/>
      <c r="BB464" s="17"/>
      <c r="BC464" s="17"/>
      <c r="BD464" s="17"/>
      <c r="BE464" s="17"/>
      <c r="BF464" s="17"/>
      <c r="BG464" s="17"/>
      <c r="BH464" s="17"/>
      <c r="BI464" s="17"/>
      <c r="BJ464" s="16"/>
      <c r="BK464" s="16"/>
      <c r="BL464" s="16"/>
      <c r="BM464" s="16"/>
      <c r="BN464" s="16"/>
      <c r="BO464" s="16"/>
      <c r="BP464" s="16"/>
      <c r="BQ464" s="16"/>
      <c r="BR464" s="16"/>
      <c r="BS464" s="16"/>
      <c r="BT464" s="16"/>
      <c r="BU464" s="17"/>
      <c r="BV464" s="17"/>
      <c r="BW464" s="17"/>
      <c r="BX464" s="17"/>
      <c r="BY464" s="17"/>
      <c r="BZ464" s="17"/>
      <c r="CA464" s="16"/>
      <c r="CB464" s="16"/>
      <c r="CC464" s="16"/>
    </row>
    <row r="465" spans="1:81" ht="12.75" customHeight="1" x14ac:dyDescent="0.3">
      <c r="A465" s="9"/>
      <c r="B465" s="9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  <c r="AA465" s="14"/>
      <c r="AB465" s="14"/>
      <c r="AC465" s="14"/>
      <c r="AD465" s="14"/>
      <c r="AE465" s="14"/>
      <c r="AF465" s="14"/>
      <c r="AG465" s="14"/>
      <c r="AH465" s="14"/>
      <c r="AI465" s="15"/>
      <c r="AJ465" s="16"/>
      <c r="AK465" s="16"/>
      <c r="AL465" s="16"/>
      <c r="AM465" s="16"/>
      <c r="AN465" s="16"/>
      <c r="AO465" s="17"/>
      <c r="AP465" s="17"/>
      <c r="AQ465" s="17"/>
      <c r="AR465" s="17"/>
      <c r="AS465" s="17"/>
      <c r="AT465" s="16"/>
      <c r="AU465" s="16"/>
      <c r="AV465" s="16"/>
      <c r="AW465" s="16"/>
      <c r="AX465" s="16"/>
      <c r="AY465" s="16"/>
      <c r="AZ465" s="16"/>
      <c r="BA465" s="16"/>
      <c r="BB465" s="17"/>
      <c r="BC465" s="17"/>
      <c r="BD465" s="17"/>
      <c r="BE465" s="17"/>
      <c r="BF465" s="17"/>
      <c r="BG465" s="17"/>
      <c r="BH465" s="17"/>
      <c r="BI465" s="17"/>
      <c r="BJ465" s="16"/>
      <c r="BK465" s="16"/>
      <c r="BL465" s="16"/>
      <c r="BM465" s="16"/>
      <c r="BN465" s="16"/>
      <c r="BO465" s="16"/>
      <c r="BP465" s="16"/>
      <c r="BQ465" s="16"/>
      <c r="BR465" s="16"/>
      <c r="BS465" s="16"/>
      <c r="BT465" s="16"/>
      <c r="BU465" s="17"/>
      <c r="BV465" s="17"/>
      <c r="BW465" s="17"/>
      <c r="BX465" s="17"/>
      <c r="BY465" s="17"/>
      <c r="BZ465" s="17"/>
      <c r="CA465" s="16"/>
      <c r="CB465" s="16"/>
      <c r="CC465" s="16"/>
    </row>
    <row r="466" spans="1:81" ht="12.75" customHeight="1" x14ac:dyDescent="0.3">
      <c r="A466" s="9"/>
      <c r="B466" s="9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  <c r="AA466" s="14"/>
      <c r="AB466" s="14"/>
      <c r="AC466" s="14"/>
      <c r="AD466" s="14"/>
      <c r="AE466" s="14"/>
      <c r="AF466" s="14"/>
      <c r="AG466" s="14"/>
      <c r="AH466" s="14"/>
      <c r="AI466" s="15"/>
      <c r="AJ466" s="16"/>
      <c r="AK466" s="16"/>
      <c r="AL466" s="16"/>
      <c r="AM466" s="16"/>
      <c r="AN466" s="16"/>
      <c r="AO466" s="17"/>
      <c r="AP466" s="17"/>
      <c r="AQ466" s="17"/>
      <c r="AR466" s="17"/>
      <c r="AS466" s="17"/>
      <c r="AT466" s="16"/>
      <c r="AU466" s="16"/>
      <c r="AV466" s="16"/>
      <c r="AW466" s="16"/>
      <c r="AX466" s="16"/>
      <c r="AY466" s="16"/>
      <c r="AZ466" s="16"/>
      <c r="BA466" s="16"/>
      <c r="BB466" s="17"/>
      <c r="BC466" s="17"/>
      <c r="BD466" s="17"/>
      <c r="BE466" s="17"/>
      <c r="BF466" s="17"/>
      <c r="BG466" s="17"/>
      <c r="BH466" s="17"/>
      <c r="BI466" s="17"/>
      <c r="BJ466" s="16"/>
      <c r="BK466" s="16"/>
      <c r="BL466" s="16"/>
      <c r="BM466" s="16"/>
      <c r="BN466" s="16"/>
      <c r="BO466" s="16"/>
      <c r="BP466" s="16"/>
      <c r="BQ466" s="16"/>
      <c r="BR466" s="16"/>
      <c r="BS466" s="16"/>
      <c r="BT466" s="16"/>
      <c r="BU466" s="17"/>
      <c r="BV466" s="17"/>
      <c r="BW466" s="17"/>
      <c r="BX466" s="17"/>
      <c r="BY466" s="17"/>
      <c r="BZ466" s="17"/>
      <c r="CA466" s="16"/>
      <c r="CB466" s="16"/>
      <c r="CC466" s="16"/>
    </row>
    <row r="467" spans="1:81" ht="12.75" customHeight="1" x14ac:dyDescent="0.3">
      <c r="A467" s="9"/>
      <c r="B467" s="9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  <c r="AA467" s="14"/>
      <c r="AB467" s="14"/>
      <c r="AC467" s="14"/>
      <c r="AD467" s="14"/>
      <c r="AE467" s="14"/>
      <c r="AF467" s="14"/>
      <c r="AG467" s="14"/>
      <c r="AH467" s="14"/>
      <c r="AI467" s="15"/>
      <c r="AJ467" s="16"/>
      <c r="AK467" s="16"/>
      <c r="AL467" s="16"/>
      <c r="AM467" s="16"/>
      <c r="AN467" s="16"/>
      <c r="AO467" s="17"/>
      <c r="AP467" s="17"/>
      <c r="AQ467" s="17"/>
      <c r="AR467" s="17"/>
      <c r="AS467" s="17"/>
      <c r="AT467" s="16"/>
      <c r="AU467" s="16"/>
      <c r="AV467" s="16"/>
      <c r="AW467" s="16"/>
      <c r="AX467" s="16"/>
      <c r="AY467" s="16"/>
      <c r="AZ467" s="16"/>
      <c r="BA467" s="16"/>
      <c r="BB467" s="17"/>
      <c r="BC467" s="17"/>
      <c r="BD467" s="17"/>
      <c r="BE467" s="17"/>
      <c r="BF467" s="17"/>
      <c r="BG467" s="17"/>
      <c r="BH467" s="17"/>
      <c r="BI467" s="17"/>
      <c r="BJ467" s="16"/>
      <c r="BK467" s="16"/>
      <c r="BL467" s="16"/>
      <c r="BM467" s="16"/>
      <c r="BN467" s="16"/>
      <c r="BO467" s="16"/>
      <c r="BP467" s="16"/>
      <c r="BQ467" s="16"/>
      <c r="BR467" s="16"/>
      <c r="BS467" s="16"/>
      <c r="BT467" s="16"/>
      <c r="BU467" s="17"/>
      <c r="BV467" s="17"/>
      <c r="BW467" s="17"/>
      <c r="BX467" s="17"/>
      <c r="BY467" s="17"/>
      <c r="BZ467" s="17"/>
      <c r="CA467" s="16"/>
      <c r="CB467" s="16"/>
      <c r="CC467" s="16"/>
    </row>
    <row r="468" spans="1:81" ht="12.75" customHeight="1" x14ac:dyDescent="0.3">
      <c r="A468" s="9"/>
      <c r="B468" s="9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  <c r="AA468" s="14"/>
      <c r="AB468" s="14"/>
      <c r="AC468" s="14"/>
      <c r="AD468" s="14"/>
      <c r="AE468" s="14"/>
      <c r="AF468" s="14"/>
      <c r="AG468" s="14"/>
      <c r="AH468" s="14"/>
      <c r="AI468" s="15"/>
      <c r="AJ468" s="16"/>
      <c r="AK468" s="16"/>
      <c r="AL468" s="16"/>
      <c r="AM468" s="16"/>
      <c r="AN468" s="16"/>
      <c r="AO468" s="17"/>
      <c r="AP468" s="17"/>
      <c r="AQ468" s="17"/>
      <c r="AR468" s="17"/>
      <c r="AS468" s="17"/>
      <c r="AT468" s="16"/>
      <c r="AU468" s="16"/>
      <c r="AV468" s="16"/>
      <c r="AW468" s="16"/>
      <c r="AX468" s="16"/>
      <c r="AY468" s="16"/>
      <c r="AZ468" s="16"/>
      <c r="BA468" s="16"/>
      <c r="BB468" s="17"/>
      <c r="BC468" s="17"/>
      <c r="BD468" s="17"/>
      <c r="BE468" s="17"/>
      <c r="BF468" s="17"/>
      <c r="BG468" s="17"/>
      <c r="BH468" s="17"/>
      <c r="BI468" s="17"/>
      <c r="BJ468" s="16"/>
      <c r="BK468" s="16"/>
      <c r="BL468" s="16"/>
      <c r="BM468" s="16"/>
      <c r="BN468" s="16"/>
      <c r="BO468" s="16"/>
      <c r="BP468" s="16"/>
      <c r="BQ468" s="16"/>
      <c r="BR468" s="16"/>
      <c r="BS468" s="16"/>
      <c r="BT468" s="16"/>
      <c r="BU468" s="17"/>
      <c r="BV468" s="17"/>
      <c r="BW468" s="17"/>
      <c r="BX468" s="17"/>
      <c r="BY468" s="17"/>
      <c r="BZ468" s="17"/>
      <c r="CA468" s="16"/>
      <c r="CB468" s="16"/>
      <c r="CC468" s="16"/>
    </row>
    <row r="469" spans="1:81" ht="12.75" customHeight="1" x14ac:dyDescent="0.3">
      <c r="A469" s="9"/>
      <c r="B469" s="9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  <c r="AA469" s="14"/>
      <c r="AB469" s="14"/>
      <c r="AC469" s="14"/>
      <c r="AD469" s="14"/>
      <c r="AE469" s="14"/>
      <c r="AF469" s="14"/>
      <c r="AG469" s="14"/>
      <c r="AH469" s="14"/>
      <c r="AI469" s="15"/>
      <c r="AJ469" s="16"/>
      <c r="AK469" s="16"/>
      <c r="AL469" s="16"/>
      <c r="AM469" s="16"/>
      <c r="AN469" s="16"/>
      <c r="AO469" s="17"/>
      <c r="AP469" s="17"/>
      <c r="AQ469" s="17"/>
      <c r="AR469" s="17"/>
      <c r="AS469" s="17"/>
      <c r="AT469" s="16"/>
      <c r="AU469" s="16"/>
      <c r="AV469" s="16"/>
      <c r="AW469" s="16"/>
      <c r="AX469" s="16"/>
      <c r="AY469" s="16"/>
      <c r="AZ469" s="16"/>
      <c r="BA469" s="16"/>
      <c r="BB469" s="17"/>
      <c r="BC469" s="17"/>
      <c r="BD469" s="17"/>
      <c r="BE469" s="17"/>
      <c r="BF469" s="17"/>
      <c r="BG469" s="17"/>
      <c r="BH469" s="17"/>
      <c r="BI469" s="17"/>
      <c r="BJ469" s="16"/>
      <c r="BK469" s="16"/>
      <c r="BL469" s="16"/>
      <c r="BM469" s="16"/>
      <c r="BN469" s="16"/>
      <c r="BO469" s="16"/>
      <c r="BP469" s="16"/>
      <c r="BQ469" s="16"/>
      <c r="BR469" s="16"/>
      <c r="BS469" s="16"/>
      <c r="BT469" s="16"/>
      <c r="BU469" s="17"/>
      <c r="BV469" s="17"/>
      <c r="BW469" s="17"/>
      <c r="BX469" s="17"/>
      <c r="BY469" s="17"/>
      <c r="BZ469" s="17"/>
      <c r="CA469" s="16"/>
      <c r="CB469" s="16"/>
      <c r="CC469" s="16"/>
    </row>
    <row r="470" spans="1:81" ht="12.75" customHeight="1" x14ac:dyDescent="0.3">
      <c r="A470" s="9"/>
      <c r="B470" s="9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  <c r="AA470" s="14"/>
      <c r="AB470" s="14"/>
      <c r="AC470" s="14"/>
      <c r="AD470" s="14"/>
      <c r="AE470" s="14"/>
      <c r="AF470" s="14"/>
      <c r="AG470" s="14"/>
      <c r="AH470" s="14"/>
      <c r="AI470" s="15"/>
      <c r="AJ470" s="16"/>
      <c r="AK470" s="16"/>
      <c r="AL470" s="16"/>
      <c r="AM470" s="16"/>
      <c r="AN470" s="16"/>
      <c r="AO470" s="17"/>
      <c r="AP470" s="17"/>
      <c r="AQ470" s="17"/>
      <c r="AR470" s="17"/>
      <c r="AS470" s="17"/>
      <c r="AT470" s="16"/>
      <c r="AU470" s="16"/>
      <c r="AV470" s="16"/>
      <c r="AW470" s="16"/>
      <c r="AX470" s="16"/>
      <c r="AY470" s="16"/>
      <c r="AZ470" s="16"/>
      <c r="BA470" s="16"/>
      <c r="BB470" s="17"/>
      <c r="BC470" s="17"/>
      <c r="BD470" s="17"/>
      <c r="BE470" s="17"/>
      <c r="BF470" s="17"/>
      <c r="BG470" s="17"/>
      <c r="BH470" s="17"/>
      <c r="BI470" s="17"/>
      <c r="BJ470" s="16"/>
      <c r="BK470" s="16"/>
      <c r="BL470" s="16"/>
      <c r="BM470" s="16"/>
      <c r="BN470" s="16"/>
      <c r="BO470" s="16"/>
      <c r="BP470" s="16"/>
      <c r="BQ470" s="16"/>
      <c r="BR470" s="16"/>
      <c r="BS470" s="16"/>
      <c r="BT470" s="16"/>
      <c r="BU470" s="17"/>
      <c r="BV470" s="17"/>
      <c r="BW470" s="17"/>
      <c r="BX470" s="17"/>
      <c r="BY470" s="17"/>
      <c r="BZ470" s="17"/>
      <c r="CA470" s="16"/>
      <c r="CB470" s="16"/>
      <c r="CC470" s="16"/>
    </row>
    <row r="471" spans="1:81" ht="12.75" customHeight="1" x14ac:dyDescent="0.3">
      <c r="A471" s="9"/>
      <c r="B471" s="9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  <c r="AA471" s="14"/>
      <c r="AB471" s="14"/>
      <c r="AC471" s="14"/>
      <c r="AD471" s="14"/>
      <c r="AE471" s="14"/>
      <c r="AF471" s="14"/>
      <c r="AG471" s="14"/>
      <c r="AH471" s="14"/>
      <c r="AI471" s="15"/>
      <c r="AJ471" s="16"/>
      <c r="AK471" s="16"/>
      <c r="AL471" s="16"/>
      <c r="AM471" s="16"/>
      <c r="AN471" s="16"/>
      <c r="AO471" s="17"/>
      <c r="AP471" s="17"/>
      <c r="AQ471" s="17"/>
      <c r="AR471" s="17"/>
      <c r="AS471" s="17"/>
      <c r="AT471" s="16"/>
      <c r="AU471" s="16"/>
      <c r="AV471" s="16"/>
      <c r="AW471" s="16"/>
      <c r="AX471" s="16"/>
      <c r="AY471" s="16"/>
      <c r="AZ471" s="16"/>
      <c r="BA471" s="16"/>
      <c r="BB471" s="17"/>
      <c r="BC471" s="17"/>
      <c r="BD471" s="17"/>
      <c r="BE471" s="17"/>
      <c r="BF471" s="17"/>
      <c r="BG471" s="17"/>
      <c r="BH471" s="17"/>
      <c r="BI471" s="17"/>
      <c r="BJ471" s="16"/>
      <c r="BK471" s="16"/>
      <c r="BL471" s="16"/>
      <c r="BM471" s="16"/>
      <c r="BN471" s="16"/>
      <c r="BO471" s="16"/>
      <c r="BP471" s="16"/>
      <c r="BQ471" s="16"/>
      <c r="BR471" s="16"/>
      <c r="BS471" s="16"/>
      <c r="BT471" s="16"/>
      <c r="BU471" s="17"/>
      <c r="BV471" s="17"/>
      <c r="BW471" s="17"/>
      <c r="BX471" s="17"/>
      <c r="BY471" s="17"/>
      <c r="BZ471" s="17"/>
      <c r="CA471" s="16"/>
      <c r="CB471" s="16"/>
      <c r="CC471" s="16"/>
    </row>
    <row r="472" spans="1:81" ht="12.75" customHeight="1" x14ac:dyDescent="0.3">
      <c r="A472" s="9"/>
      <c r="B472" s="9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  <c r="AA472" s="14"/>
      <c r="AB472" s="14"/>
      <c r="AC472" s="14"/>
      <c r="AD472" s="14"/>
      <c r="AE472" s="14"/>
      <c r="AF472" s="14"/>
      <c r="AG472" s="14"/>
      <c r="AH472" s="14"/>
      <c r="AI472" s="15"/>
      <c r="AJ472" s="16"/>
      <c r="AK472" s="16"/>
      <c r="AL472" s="16"/>
      <c r="AM472" s="16"/>
      <c r="AN472" s="16"/>
      <c r="AO472" s="17"/>
      <c r="AP472" s="17"/>
      <c r="AQ472" s="17"/>
      <c r="AR472" s="17"/>
      <c r="AS472" s="17"/>
      <c r="AT472" s="16"/>
      <c r="AU472" s="16"/>
      <c r="AV472" s="16"/>
      <c r="AW472" s="16"/>
      <c r="AX472" s="16"/>
      <c r="AY472" s="16"/>
      <c r="AZ472" s="16"/>
      <c r="BA472" s="16"/>
      <c r="BB472" s="17"/>
      <c r="BC472" s="17"/>
      <c r="BD472" s="17"/>
      <c r="BE472" s="17"/>
      <c r="BF472" s="17"/>
      <c r="BG472" s="17"/>
      <c r="BH472" s="17"/>
      <c r="BI472" s="17"/>
      <c r="BJ472" s="16"/>
      <c r="BK472" s="16"/>
      <c r="BL472" s="16"/>
      <c r="BM472" s="16"/>
      <c r="BN472" s="16"/>
      <c r="BO472" s="16"/>
      <c r="BP472" s="16"/>
      <c r="BQ472" s="16"/>
      <c r="BR472" s="16"/>
      <c r="BS472" s="16"/>
      <c r="BT472" s="16"/>
      <c r="BU472" s="17"/>
      <c r="BV472" s="17"/>
      <c r="BW472" s="17"/>
      <c r="BX472" s="17"/>
      <c r="BY472" s="17"/>
      <c r="BZ472" s="17"/>
      <c r="CA472" s="16"/>
      <c r="CB472" s="16"/>
      <c r="CC472" s="16"/>
    </row>
    <row r="473" spans="1:81" ht="12.75" customHeight="1" x14ac:dyDescent="0.3">
      <c r="A473" s="9"/>
      <c r="B473" s="9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  <c r="AA473" s="14"/>
      <c r="AB473" s="14"/>
      <c r="AC473" s="14"/>
      <c r="AD473" s="14"/>
      <c r="AE473" s="14"/>
      <c r="AF473" s="14"/>
      <c r="AG473" s="14"/>
      <c r="AH473" s="14"/>
      <c r="AI473" s="15"/>
      <c r="AJ473" s="16"/>
      <c r="AK473" s="16"/>
      <c r="AL473" s="16"/>
      <c r="AM473" s="16"/>
      <c r="AN473" s="16"/>
      <c r="AO473" s="17"/>
      <c r="AP473" s="17"/>
      <c r="AQ473" s="17"/>
      <c r="AR473" s="17"/>
      <c r="AS473" s="17"/>
      <c r="AT473" s="16"/>
      <c r="AU473" s="16"/>
      <c r="AV473" s="16"/>
      <c r="AW473" s="16"/>
      <c r="AX473" s="16"/>
      <c r="AY473" s="16"/>
      <c r="AZ473" s="16"/>
      <c r="BA473" s="16"/>
      <c r="BB473" s="17"/>
      <c r="BC473" s="17"/>
      <c r="BD473" s="17"/>
      <c r="BE473" s="17"/>
      <c r="BF473" s="17"/>
      <c r="BG473" s="17"/>
      <c r="BH473" s="17"/>
      <c r="BI473" s="17"/>
      <c r="BJ473" s="16"/>
      <c r="BK473" s="16"/>
      <c r="BL473" s="16"/>
      <c r="BM473" s="16"/>
      <c r="BN473" s="16"/>
      <c r="BO473" s="16"/>
      <c r="BP473" s="16"/>
      <c r="BQ473" s="16"/>
      <c r="BR473" s="16"/>
      <c r="BS473" s="16"/>
      <c r="BT473" s="16"/>
      <c r="BU473" s="17"/>
      <c r="BV473" s="17"/>
      <c r="BW473" s="17"/>
      <c r="BX473" s="17"/>
      <c r="BY473" s="17"/>
      <c r="BZ473" s="17"/>
      <c r="CA473" s="16"/>
      <c r="CB473" s="16"/>
      <c r="CC473" s="16"/>
    </row>
    <row r="474" spans="1:81" ht="12.75" customHeight="1" x14ac:dyDescent="0.3">
      <c r="A474" s="9"/>
      <c r="B474" s="9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  <c r="AA474" s="14"/>
      <c r="AB474" s="14"/>
      <c r="AC474" s="14"/>
      <c r="AD474" s="14"/>
      <c r="AE474" s="14"/>
      <c r="AF474" s="14"/>
      <c r="AG474" s="14"/>
      <c r="AH474" s="14"/>
      <c r="AI474" s="15"/>
      <c r="AJ474" s="16"/>
      <c r="AK474" s="16"/>
      <c r="AL474" s="16"/>
      <c r="AM474" s="16"/>
      <c r="AN474" s="16"/>
      <c r="AO474" s="17"/>
      <c r="AP474" s="17"/>
      <c r="AQ474" s="17"/>
      <c r="AR474" s="17"/>
      <c r="AS474" s="17"/>
      <c r="AT474" s="16"/>
      <c r="AU474" s="16"/>
      <c r="AV474" s="16"/>
      <c r="AW474" s="16"/>
      <c r="AX474" s="16"/>
      <c r="AY474" s="16"/>
      <c r="AZ474" s="16"/>
      <c r="BA474" s="16"/>
      <c r="BB474" s="17"/>
      <c r="BC474" s="17"/>
      <c r="BD474" s="17"/>
      <c r="BE474" s="17"/>
      <c r="BF474" s="17"/>
      <c r="BG474" s="17"/>
      <c r="BH474" s="17"/>
      <c r="BI474" s="17"/>
      <c r="BJ474" s="16"/>
      <c r="BK474" s="16"/>
      <c r="BL474" s="16"/>
      <c r="BM474" s="16"/>
      <c r="BN474" s="16"/>
      <c r="BO474" s="16"/>
      <c r="BP474" s="16"/>
      <c r="BQ474" s="16"/>
      <c r="BR474" s="16"/>
      <c r="BS474" s="16"/>
      <c r="BT474" s="16"/>
      <c r="BU474" s="17"/>
      <c r="BV474" s="17"/>
      <c r="BW474" s="17"/>
      <c r="BX474" s="17"/>
      <c r="BY474" s="17"/>
      <c r="BZ474" s="17"/>
      <c r="CA474" s="16"/>
      <c r="CB474" s="16"/>
      <c r="CC474" s="16"/>
    </row>
    <row r="475" spans="1:81" ht="12.75" customHeight="1" x14ac:dyDescent="0.3">
      <c r="A475" s="9"/>
      <c r="B475" s="9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  <c r="AA475" s="14"/>
      <c r="AB475" s="14"/>
      <c r="AC475" s="14"/>
      <c r="AD475" s="14"/>
      <c r="AE475" s="14"/>
      <c r="AF475" s="14"/>
      <c r="AG475" s="14"/>
      <c r="AH475" s="14"/>
      <c r="AI475" s="15"/>
      <c r="AJ475" s="16"/>
      <c r="AK475" s="16"/>
      <c r="AL475" s="16"/>
      <c r="AM475" s="16"/>
      <c r="AN475" s="16"/>
      <c r="AO475" s="17"/>
      <c r="AP475" s="17"/>
      <c r="AQ475" s="17"/>
      <c r="AR475" s="17"/>
      <c r="AS475" s="17"/>
      <c r="AT475" s="16"/>
      <c r="AU475" s="16"/>
      <c r="AV475" s="16"/>
      <c r="AW475" s="16"/>
      <c r="AX475" s="16"/>
      <c r="AY475" s="16"/>
      <c r="AZ475" s="16"/>
      <c r="BA475" s="16"/>
      <c r="BB475" s="17"/>
      <c r="BC475" s="17"/>
      <c r="BD475" s="17"/>
      <c r="BE475" s="17"/>
      <c r="BF475" s="17"/>
      <c r="BG475" s="17"/>
      <c r="BH475" s="17"/>
      <c r="BI475" s="17"/>
      <c r="BJ475" s="16"/>
      <c r="BK475" s="16"/>
      <c r="BL475" s="16"/>
      <c r="BM475" s="16"/>
      <c r="BN475" s="16"/>
      <c r="BO475" s="16"/>
      <c r="BP475" s="16"/>
      <c r="BQ475" s="16"/>
      <c r="BR475" s="16"/>
      <c r="BS475" s="16"/>
      <c r="BT475" s="16"/>
      <c r="BU475" s="17"/>
      <c r="BV475" s="17"/>
      <c r="BW475" s="17"/>
      <c r="BX475" s="17"/>
      <c r="BY475" s="17"/>
      <c r="BZ475" s="17"/>
      <c r="CA475" s="16"/>
      <c r="CB475" s="16"/>
      <c r="CC475" s="16"/>
    </row>
    <row r="476" spans="1:81" ht="12.75" customHeight="1" x14ac:dyDescent="0.3">
      <c r="A476" s="9"/>
      <c r="B476" s="9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  <c r="AA476" s="14"/>
      <c r="AB476" s="14"/>
      <c r="AC476" s="14"/>
      <c r="AD476" s="14"/>
      <c r="AE476" s="14"/>
      <c r="AF476" s="14"/>
      <c r="AG476" s="14"/>
      <c r="AH476" s="14"/>
      <c r="AI476" s="15"/>
      <c r="AJ476" s="16"/>
      <c r="AK476" s="16"/>
      <c r="AL476" s="16"/>
      <c r="AM476" s="16"/>
      <c r="AN476" s="16"/>
      <c r="AO476" s="17"/>
      <c r="AP476" s="17"/>
      <c r="AQ476" s="17"/>
      <c r="AR476" s="17"/>
      <c r="AS476" s="17"/>
      <c r="AT476" s="16"/>
      <c r="AU476" s="16"/>
      <c r="AV476" s="16"/>
      <c r="AW476" s="16"/>
      <c r="AX476" s="16"/>
      <c r="AY476" s="16"/>
      <c r="AZ476" s="16"/>
      <c r="BA476" s="16"/>
      <c r="BB476" s="17"/>
      <c r="BC476" s="17"/>
      <c r="BD476" s="17"/>
      <c r="BE476" s="17"/>
      <c r="BF476" s="17"/>
      <c r="BG476" s="17"/>
      <c r="BH476" s="17"/>
      <c r="BI476" s="17"/>
      <c r="BJ476" s="16"/>
      <c r="BK476" s="16"/>
      <c r="BL476" s="16"/>
      <c r="BM476" s="16"/>
      <c r="BN476" s="16"/>
      <c r="BO476" s="16"/>
      <c r="BP476" s="16"/>
      <c r="BQ476" s="16"/>
      <c r="BR476" s="16"/>
      <c r="BS476" s="16"/>
      <c r="BT476" s="16"/>
      <c r="BU476" s="17"/>
      <c r="BV476" s="17"/>
      <c r="BW476" s="17"/>
      <c r="BX476" s="17"/>
      <c r="BY476" s="17"/>
      <c r="BZ476" s="17"/>
      <c r="CA476" s="16"/>
      <c r="CB476" s="16"/>
      <c r="CC476" s="16"/>
    </row>
    <row r="477" spans="1:81" ht="12.75" customHeight="1" x14ac:dyDescent="0.3">
      <c r="A477" s="9"/>
      <c r="B477" s="9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  <c r="AA477" s="14"/>
      <c r="AB477" s="14"/>
      <c r="AC477" s="14"/>
      <c r="AD477" s="14"/>
      <c r="AE477" s="14"/>
      <c r="AF477" s="14"/>
      <c r="AG477" s="14"/>
      <c r="AH477" s="14"/>
      <c r="AI477" s="15"/>
      <c r="AJ477" s="16"/>
      <c r="AK477" s="16"/>
      <c r="AL477" s="16"/>
      <c r="AM477" s="16"/>
      <c r="AN477" s="16"/>
      <c r="AO477" s="17"/>
      <c r="AP477" s="17"/>
      <c r="AQ477" s="17"/>
      <c r="AR477" s="17"/>
      <c r="AS477" s="17"/>
      <c r="AT477" s="16"/>
      <c r="AU477" s="16"/>
      <c r="AV477" s="16"/>
      <c r="AW477" s="16"/>
      <c r="AX477" s="16"/>
      <c r="AY477" s="16"/>
      <c r="AZ477" s="16"/>
      <c r="BA477" s="16"/>
      <c r="BB477" s="17"/>
      <c r="BC477" s="17"/>
      <c r="BD477" s="17"/>
      <c r="BE477" s="17"/>
      <c r="BF477" s="17"/>
      <c r="BG477" s="17"/>
      <c r="BH477" s="17"/>
      <c r="BI477" s="17"/>
      <c r="BJ477" s="16"/>
      <c r="BK477" s="16"/>
      <c r="BL477" s="16"/>
      <c r="BM477" s="16"/>
      <c r="BN477" s="16"/>
      <c r="BO477" s="16"/>
      <c r="BP477" s="16"/>
      <c r="BQ477" s="16"/>
      <c r="BR477" s="16"/>
      <c r="BS477" s="16"/>
      <c r="BT477" s="16"/>
      <c r="BU477" s="17"/>
      <c r="BV477" s="17"/>
      <c r="BW477" s="17"/>
      <c r="BX477" s="17"/>
      <c r="BY477" s="17"/>
      <c r="BZ477" s="17"/>
      <c r="CA477" s="16"/>
      <c r="CB477" s="16"/>
      <c r="CC477" s="16"/>
    </row>
    <row r="478" spans="1:81" ht="12.75" customHeight="1" x14ac:dyDescent="0.3">
      <c r="A478" s="9"/>
      <c r="B478" s="9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  <c r="AA478" s="14"/>
      <c r="AB478" s="14"/>
      <c r="AC478" s="14"/>
      <c r="AD478" s="14"/>
      <c r="AE478" s="14"/>
      <c r="AF478" s="14"/>
      <c r="AG478" s="14"/>
      <c r="AH478" s="14"/>
      <c r="AI478" s="15"/>
      <c r="AJ478" s="16"/>
      <c r="AK478" s="16"/>
      <c r="AL478" s="16"/>
      <c r="AM478" s="16"/>
      <c r="AN478" s="16"/>
      <c r="AO478" s="17"/>
      <c r="AP478" s="17"/>
      <c r="AQ478" s="17"/>
      <c r="AR478" s="17"/>
      <c r="AS478" s="17"/>
      <c r="AT478" s="16"/>
      <c r="AU478" s="16"/>
      <c r="AV478" s="16"/>
      <c r="AW478" s="16"/>
      <c r="AX478" s="16"/>
      <c r="AY478" s="16"/>
      <c r="AZ478" s="16"/>
      <c r="BA478" s="16"/>
      <c r="BB478" s="17"/>
      <c r="BC478" s="17"/>
      <c r="BD478" s="17"/>
      <c r="BE478" s="17"/>
      <c r="BF478" s="17"/>
      <c r="BG478" s="17"/>
      <c r="BH478" s="17"/>
      <c r="BI478" s="17"/>
      <c r="BJ478" s="16"/>
      <c r="BK478" s="16"/>
      <c r="BL478" s="16"/>
      <c r="BM478" s="16"/>
      <c r="BN478" s="16"/>
      <c r="BO478" s="16"/>
      <c r="BP478" s="16"/>
      <c r="BQ478" s="16"/>
      <c r="BR478" s="16"/>
      <c r="BS478" s="16"/>
      <c r="BT478" s="16"/>
      <c r="BU478" s="17"/>
      <c r="BV478" s="17"/>
      <c r="BW478" s="17"/>
      <c r="BX478" s="17"/>
      <c r="BY478" s="17"/>
      <c r="BZ478" s="17"/>
      <c r="CA478" s="16"/>
      <c r="CB478" s="16"/>
      <c r="CC478" s="16"/>
    </row>
    <row r="479" spans="1:81" ht="12.75" customHeight="1" x14ac:dyDescent="0.3">
      <c r="A479" s="9"/>
      <c r="B479" s="9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  <c r="AA479" s="14"/>
      <c r="AB479" s="14"/>
      <c r="AC479" s="14"/>
      <c r="AD479" s="14"/>
      <c r="AE479" s="14"/>
      <c r="AF479" s="14"/>
      <c r="AG479" s="14"/>
      <c r="AH479" s="14"/>
      <c r="AI479" s="15"/>
      <c r="AJ479" s="16"/>
      <c r="AK479" s="16"/>
      <c r="AL479" s="16"/>
      <c r="AM479" s="16"/>
      <c r="AN479" s="16"/>
      <c r="AO479" s="17"/>
      <c r="AP479" s="17"/>
      <c r="AQ479" s="17"/>
      <c r="AR479" s="17"/>
      <c r="AS479" s="17"/>
      <c r="AT479" s="16"/>
      <c r="AU479" s="16"/>
      <c r="AV479" s="16"/>
      <c r="AW479" s="16"/>
      <c r="AX479" s="16"/>
      <c r="AY479" s="16"/>
      <c r="AZ479" s="16"/>
      <c r="BA479" s="16"/>
      <c r="BB479" s="17"/>
      <c r="BC479" s="17"/>
      <c r="BD479" s="17"/>
      <c r="BE479" s="17"/>
      <c r="BF479" s="17"/>
      <c r="BG479" s="17"/>
      <c r="BH479" s="17"/>
      <c r="BI479" s="17"/>
      <c r="BJ479" s="16"/>
      <c r="BK479" s="16"/>
      <c r="BL479" s="16"/>
      <c r="BM479" s="16"/>
      <c r="BN479" s="16"/>
      <c r="BO479" s="16"/>
      <c r="BP479" s="16"/>
      <c r="BQ479" s="16"/>
      <c r="BR479" s="16"/>
      <c r="BS479" s="16"/>
      <c r="BT479" s="16"/>
      <c r="BU479" s="17"/>
      <c r="BV479" s="17"/>
      <c r="BW479" s="17"/>
      <c r="BX479" s="17"/>
      <c r="BY479" s="17"/>
      <c r="BZ479" s="17"/>
      <c r="CA479" s="16"/>
      <c r="CB479" s="16"/>
      <c r="CC479" s="16"/>
    </row>
    <row r="480" spans="1:81" ht="12.75" customHeight="1" x14ac:dyDescent="0.3">
      <c r="A480" s="9"/>
      <c r="B480" s="9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  <c r="AA480" s="14"/>
      <c r="AB480" s="14"/>
      <c r="AC480" s="14"/>
      <c r="AD480" s="14"/>
      <c r="AE480" s="14"/>
      <c r="AF480" s="14"/>
      <c r="AG480" s="14"/>
      <c r="AH480" s="14"/>
      <c r="AI480" s="15"/>
      <c r="AJ480" s="16"/>
      <c r="AK480" s="16"/>
      <c r="AL480" s="16"/>
      <c r="AM480" s="16"/>
      <c r="AN480" s="16"/>
      <c r="AO480" s="17"/>
      <c r="AP480" s="17"/>
      <c r="AQ480" s="17"/>
      <c r="AR480" s="17"/>
      <c r="AS480" s="17"/>
      <c r="AT480" s="16"/>
      <c r="AU480" s="16"/>
      <c r="AV480" s="16"/>
      <c r="AW480" s="16"/>
      <c r="AX480" s="16"/>
      <c r="AY480" s="16"/>
      <c r="AZ480" s="16"/>
      <c r="BA480" s="16"/>
      <c r="BB480" s="17"/>
      <c r="BC480" s="17"/>
      <c r="BD480" s="17"/>
      <c r="BE480" s="17"/>
      <c r="BF480" s="17"/>
      <c r="BG480" s="17"/>
      <c r="BH480" s="17"/>
      <c r="BI480" s="17"/>
      <c r="BJ480" s="16"/>
      <c r="BK480" s="16"/>
      <c r="BL480" s="16"/>
      <c r="BM480" s="16"/>
      <c r="BN480" s="16"/>
      <c r="BO480" s="16"/>
      <c r="BP480" s="16"/>
      <c r="BQ480" s="16"/>
      <c r="BR480" s="16"/>
      <c r="BS480" s="16"/>
      <c r="BT480" s="16"/>
      <c r="BU480" s="17"/>
      <c r="BV480" s="17"/>
      <c r="BW480" s="17"/>
      <c r="BX480" s="17"/>
      <c r="BY480" s="17"/>
      <c r="BZ480" s="17"/>
      <c r="CA480" s="16"/>
      <c r="CB480" s="16"/>
      <c r="CC480" s="16"/>
    </row>
    <row r="481" spans="1:81" ht="12.75" customHeight="1" x14ac:dyDescent="0.3">
      <c r="A481" s="9"/>
      <c r="B481" s="9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  <c r="AA481" s="14"/>
      <c r="AB481" s="14"/>
      <c r="AC481" s="14"/>
      <c r="AD481" s="14"/>
      <c r="AE481" s="14"/>
      <c r="AF481" s="14"/>
      <c r="AG481" s="14"/>
      <c r="AH481" s="14"/>
      <c r="AI481" s="15"/>
      <c r="AJ481" s="16"/>
      <c r="AK481" s="16"/>
      <c r="AL481" s="16"/>
      <c r="AM481" s="16"/>
      <c r="AN481" s="16"/>
      <c r="AO481" s="17"/>
      <c r="AP481" s="17"/>
      <c r="AQ481" s="17"/>
      <c r="AR481" s="17"/>
      <c r="AS481" s="17"/>
      <c r="AT481" s="16"/>
      <c r="AU481" s="16"/>
      <c r="AV481" s="16"/>
      <c r="AW481" s="16"/>
      <c r="AX481" s="16"/>
      <c r="AY481" s="16"/>
      <c r="AZ481" s="16"/>
      <c r="BA481" s="16"/>
      <c r="BB481" s="17"/>
      <c r="BC481" s="17"/>
      <c r="BD481" s="17"/>
      <c r="BE481" s="17"/>
      <c r="BF481" s="17"/>
      <c r="BG481" s="17"/>
      <c r="BH481" s="17"/>
      <c r="BI481" s="17"/>
      <c r="BJ481" s="16"/>
      <c r="BK481" s="16"/>
      <c r="BL481" s="16"/>
      <c r="BM481" s="16"/>
      <c r="BN481" s="16"/>
      <c r="BO481" s="16"/>
      <c r="BP481" s="16"/>
      <c r="BQ481" s="16"/>
      <c r="BR481" s="16"/>
      <c r="BS481" s="16"/>
      <c r="BT481" s="16"/>
      <c r="BU481" s="17"/>
      <c r="BV481" s="17"/>
      <c r="BW481" s="17"/>
      <c r="BX481" s="17"/>
      <c r="BY481" s="17"/>
      <c r="BZ481" s="17"/>
      <c r="CA481" s="16"/>
      <c r="CB481" s="16"/>
      <c r="CC481" s="16"/>
    </row>
    <row r="482" spans="1:81" ht="12.75" customHeight="1" x14ac:dyDescent="0.3">
      <c r="A482" s="9"/>
      <c r="B482" s="9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  <c r="AA482" s="14"/>
      <c r="AB482" s="14"/>
      <c r="AC482" s="14"/>
      <c r="AD482" s="14"/>
      <c r="AE482" s="14"/>
      <c r="AF482" s="14"/>
      <c r="AG482" s="14"/>
      <c r="AH482" s="14"/>
      <c r="AI482" s="15"/>
      <c r="AJ482" s="16"/>
      <c r="AK482" s="16"/>
      <c r="AL482" s="16"/>
      <c r="AM482" s="16"/>
      <c r="AN482" s="16"/>
      <c r="AO482" s="17"/>
      <c r="AP482" s="17"/>
      <c r="AQ482" s="17"/>
      <c r="AR482" s="17"/>
      <c r="AS482" s="17"/>
      <c r="AT482" s="16"/>
      <c r="AU482" s="16"/>
      <c r="AV482" s="16"/>
      <c r="AW482" s="16"/>
      <c r="AX482" s="16"/>
      <c r="AY482" s="16"/>
      <c r="AZ482" s="16"/>
      <c r="BA482" s="16"/>
      <c r="BB482" s="17"/>
      <c r="BC482" s="17"/>
      <c r="BD482" s="17"/>
      <c r="BE482" s="17"/>
      <c r="BF482" s="17"/>
      <c r="BG482" s="17"/>
      <c r="BH482" s="17"/>
      <c r="BI482" s="17"/>
      <c r="BJ482" s="16"/>
      <c r="BK482" s="16"/>
      <c r="BL482" s="16"/>
      <c r="BM482" s="16"/>
      <c r="BN482" s="16"/>
      <c r="BO482" s="16"/>
      <c r="BP482" s="16"/>
      <c r="BQ482" s="16"/>
      <c r="BR482" s="16"/>
      <c r="BS482" s="16"/>
      <c r="BT482" s="16"/>
      <c r="BU482" s="17"/>
      <c r="BV482" s="17"/>
      <c r="BW482" s="17"/>
      <c r="BX482" s="17"/>
      <c r="BY482" s="17"/>
      <c r="BZ482" s="17"/>
      <c r="CA482" s="16"/>
      <c r="CB482" s="16"/>
      <c r="CC482" s="16"/>
    </row>
    <row r="483" spans="1:81" ht="12.75" customHeight="1" x14ac:dyDescent="0.3">
      <c r="A483" s="9"/>
      <c r="B483" s="9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  <c r="AA483" s="14"/>
      <c r="AB483" s="14"/>
      <c r="AC483" s="14"/>
      <c r="AD483" s="14"/>
      <c r="AE483" s="14"/>
      <c r="AF483" s="14"/>
      <c r="AG483" s="14"/>
      <c r="AH483" s="14"/>
      <c r="AI483" s="15"/>
      <c r="AJ483" s="16"/>
      <c r="AK483" s="16"/>
      <c r="AL483" s="16"/>
      <c r="AM483" s="16"/>
      <c r="AN483" s="16"/>
      <c r="AO483" s="17"/>
      <c r="AP483" s="17"/>
      <c r="AQ483" s="17"/>
      <c r="AR483" s="17"/>
      <c r="AS483" s="17"/>
      <c r="AT483" s="16"/>
      <c r="AU483" s="16"/>
      <c r="AV483" s="16"/>
      <c r="AW483" s="16"/>
      <c r="AX483" s="16"/>
      <c r="AY483" s="16"/>
      <c r="AZ483" s="16"/>
      <c r="BA483" s="16"/>
      <c r="BB483" s="17"/>
      <c r="BC483" s="17"/>
      <c r="BD483" s="17"/>
      <c r="BE483" s="17"/>
      <c r="BF483" s="17"/>
      <c r="BG483" s="17"/>
      <c r="BH483" s="17"/>
      <c r="BI483" s="17"/>
      <c r="BJ483" s="16"/>
      <c r="BK483" s="16"/>
      <c r="BL483" s="16"/>
      <c r="BM483" s="16"/>
      <c r="BN483" s="16"/>
      <c r="BO483" s="16"/>
      <c r="BP483" s="16"/>
      <c r="BQ483" s="16"/>
      <c r="BR483" s="16"/>
      <c r="BS483" s="16"/>
      <c r="BT483" s="16"/>
      <c r="BU483" s="17"/>
      <c r="BV483" s="17"/>
      <c r="BW483" s="17"/>
      <c r="BX483" s="17"/>
      <c r="BY483" s="17"/>
      <c r="BZ483" s="17"/>
      <c r="CA483" s="16"/>
      <c r="CB483" s="16"/>
      <c r="CC483" s="16"/>
    </row>
    <row r="484" spans="1:81" ht="12.75" customHeight="1" x14ac:dyDescent="0.3">
      <c r="A484" s="9"/>
      <c r="B484" s="9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  <c r="AA484" s="14"/>
      <c r="AB484" s="14"/>
      <c r="AC484" s="14"/>
      <c r="AD484" s="14"/>
      <c r="AE484" s="14"/>
      <c r="AF484" s="14"/>
      <c r="AG484" s="14"/>
      <c r="AH484" s="14"/>
      <c r="AI484" s="15"/>
      <c r="AJ484" s="16"/>
      <c r="AK484" s="16"/>
      <c r="AL484" s="16"/>
      <c r="AM484" s="16"/>
      <c r="AN484" s="16"/>
      <c r="AO484" s="17"/>
      <c r="AP484" s="17"/>
      <c r="AQ484" s="17"/>
      <c r="AR484" s="17"/>
      <c r="AS484" s="17"/>
      <c r="AT484" s="16"/>
      <c r="AU484" s="16"/>
      <c r="AV484" s="16"/>
      <c r="AW484" s="16"/>
      <c r="AX484" s="16"/>
      <c r="AY484" s="16"/>
      <c r="AZ484" s="16"/>
      <c r="BA484" s="16"/>
      <c r="BB484" s="17"/>
      <c r="BC484" s="17"/>
      <c r="BD484" s="17"/>
      <c r="BE484" s="17"/>
      <c r="BF484" s="17"/>
      <c r="BG484" s="17"/>
      <c r="BH484" s="17"/>
      <c r="BI484" s="17"/>
      <c r="BJ484" s="16"/>
      <c r="BK484" s="16"/>
      <c r="BL484" s="16"/>
      <c r="BM484" s="16"/>
      <c r="BN484" s="16"/>
      <c r="BO484" s="16"/>
      <c r="BP484" s="16"/>
      <c r="BQ484" s="16"/>
      <c r="BR484" s="16"/>
      <c r="BS484" s="16"/>
      <c r="BT484" s="16"/>
      <c r="BU484" s="17"/>
      <c r="BV484" s="17"/>
      <c r="BW484" s="17"/>
      <c r="BX484" s="17"/>
      <c r="BY484" s="17"/>
      <c r="BZ484" s="17"/>
      <c r="CA484" s="16"/>
      <c r="CB484" s="16"/>
      <c r="CC484" s="16"/>
    </row>
    <row r="485" spans="1:81" ht="12.75" customHeight="1" x14ac:dyDescent="0.3">
      <c r="A485" s="9"/>
      <c r="B485" s="9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  <c r="AA485" s="14"/>
      <c r="AB485" s="14"/>
      <c r="AC485" s="14"/>
      <c r="AD485" s="14"/>
      <c r="AE485" s="14"/>
      <c r="AF485" s="14"/>
      <c r="AG485" s="14"/>
      <c r="AH485" s="14"/>
      <c r="AI485" s="15"/>
      <c r="AJ485" s="16"/>
      <c r="AK485" s="16"/>
      <c r="AL485" s="16"/>
      <c r="AM485" s="16"/>
      <c r="AN485" s="16"/>
      <c r="AO485" s="17"/>
      <c r="AP485" s="17"/>
      <c r="AQ485" s="17"/>
      <c r="AR485" s="17"/>
      <c r="AS485" s="17"/>
      <c r="AT485" s="16"/>
      <c r="AU485" s="16"/>
      <c r="AV485" s="16"/>
      <c r="AW485" s="16"/>
      <c r="AX485" s="16"/>
      <c r="AY485" s="16"/>
      <c r="AZ485" s="16"/>
      <c r="BA485" s="16"/>
      <c r="BB485" s="17"/>
      <c r="BC485" s="17"/>
      <c r="BD485" s="17"/>
      <c r="BE485" s="17"/>
      <c r="BF485" s="17"/>
      <c r="BG485" s="17"/>
      <c r="BH485" s="17"/>
      <c r="BI485" s="17"/>
      <c r="BJ485" s="16"/>
      <c r="BK485" s="16"/>
      <c r="BL485" s="16"/>
      <c r="BM485" s="16"/>
      <c r="BN485" s="16"/>
      <c r="BO485" s="16"/>
      <c r="BP485" s="16"/>
      <c r="BQ485" s="16"/>
      <c r="BR485" s="16"/>
      <c r="BS485" s="16"/>
      <c r="BT485" s="16"/>
      <c r="BU485" s="17"/>
      <c r="BV485" s="17"/>
      <c r="BW485" s="17"/>
      <c r="BX485" s="17"/>
      <c r="BY485" s="17"/>
      <c r="BZ485" s="17"/>
      <c r="CA485" s="16"/>
      <c r="CB485" s="16"/>
      <c r="CC485" s="16"/>
    </row>
    <row r="486" spans="1:81" ht="12.75" customHeight="1" x14ac:dyDescent="0.3">
      <c r="A486" s="9"/>
      <c r="B486" s="9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  <c r="AA486" s="14"/>
      <c r="AB486" s="14"/>
      <c r="AC486" s="14"/>
      <c r="AD486" s="14"/>
      <c r="AE486" s="14"/>
      <c r="AF486" s="14"/>
      <c r="AG486" s="14"/>
      <c r="AH486" s="14"/>
      <c r="AI486" s="15"/>
      <c r="AJ486" s="16"/>
      <c r="AK486" s="16"/>
      <c r="AL486" s="16"/>
      <c r="AM486" s="16"/>
      <c r="AN486" s="16"/>
      <c r="AO486" s="17"/>
      <c r="AP486" s="17"/>
      <c r="AQ486" s="17"/>
      <c r="AR486" s="17"/>
      <c r="AS486" s="17"/>
      <c r="AT486" s="16"/>
      <c r="AU486" s="16"/>
      <c r="AV486" s="16"/>
      <c r="AW486" s="16"/>
      <c r="AX486" s="16"/>
      <c r="AY486" s="16"/>
      <c r="AZ486" s="16"/>
      <c r="BA486" s="16"/>
      <c r="BB486" s="17"/>
      <c r="BC486" s="17"/>
      <c r="BD486" s="17"/>
      <c r="BE486" s="17"/>
      <c r="BF486" s="17"/>
      <c r="BG486" s="17"/>
      <c r="BH486" s="17"/>
      <c r="BI486" s="17"/>
      <c r="BJ486" s="16"/>
      <c r="BK486" s="16"/>
      <c r="BL486" s="16"/>
      <c r="BM486" s="16"/>
      <c r="BN486" s="16"/>
      <c r="BO486" s="16"/>
      <c r="BP486" s="16"/>
      <c r="BQ486" s="16"/>
      <c r="BR486" s="16"/>
      <c r="BS486" s="16"/>
      <c r="BT486" s="16"/>
      <c r="BU486" s="17"/>
      <c r="BV486" s="17"/>
      <c r="BW486" s="17"/>
      <c r="BX486" s="17"/>
      <c r="BY486" s="17"/>
      <c r="BZ486" s="17"/>
      <c r="CA486" s="16"/>
      <c r="CB486" s="16"/>
      <c r="CC486" s="16"/>
    </row>
    <row r="487" spans="1:81" ht="12.75" customHeight="1" x14ac:dyDescent="0.3">
      <c r="A487" s="9"/>
      <c r="B487" s="9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  <c r="AA487" s="14"/>
      <c r="AB487" s="14"/>
      <c r="AC487" s="14"/>
      <c r="AD487" s="14"/>
      <c r="AE487" s="14"/>
      <c r="AF487" s="14"/>
      <c r="AG487" s="14"/>
      <c r="AH487" s="14"/>
      <c r="AI487" s="15"/>
      <c r="AJ487" s="16"/>
      <c r="AK487" s="16"/>
      <c r="AL487" s="16"/>
      <c r="AM487" s="16"/>
      <c r="AN487" s="16"/>
      <c r="AO487" s="17"/>
      <c r="AP487" s="17"/>
      <c r="AQ487" s="17"/>
      <c r="AR487" s="17"/>
      <c r="AS487" s="17"/>
      <c r="AT487" s="16"/>
      <c r="AU487" s="16"/>
      <c r="AV487" s="16"/>
      <c r="AW487" s="16"/>
      <c r="AX487" s="16"/>
      <c r="AY487" s="16"/>
      <c r="AZ487" s="16"/>
      <c r="BA487" s="16"/>
      <c r="BB487" s="17"/>
      <c r="BC487" s="17"/>
      <c r="BD487" s="17"/>
      <c r="BE487" s="17"/>
      <c r="BF487" s="17"/>
      <c r="BG487" s="17"/>
      <c r="BH487" s="17"/>
      <c r="BI487" s="17"/>
      <c r="BJ487" s="16"/>
      <c r="BK487" s="16"/>
      <c r="BL487" s="16"/>
      <c r="BM487" s="16"/>
      <c r="BN487" s="16"/>
      <c r="BO487" s="16"/>
      <c r="BP487" s="16"/>
      <c r="BQ487" s="16"/>
      <c r="BR487" s="16"/>
      <c r="BS487" s="16"/>
      <c r="BT487" s="16"/>
      <c r="BU487" s="17"/>
      <c r="BV487" s="17"/>
      <c r="BW487" s="17"/>
      <c r="BX487" s="17"/>
      <c r="BY487" s="17"/>
      <c r="BZ487" s="17"/>
      <c r="CA487" s="16"/>
      <c r="CB487" s="16"/>
      <c r="CC487" s="16"/>
    </row>
    <row r="488" spans="1:81" ht="12.75" customHeight="1" x14ac:dyDescent="0.3">
      <c r="A488" s="9"/>
      <c r="B488" s="9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  <c r="AA488" s="14"/>
      <c r="AB488" s="14"/>
      <c r="AC488" s="14"/>
      <c r="AD488" s="14"/>
      <c r="AE488" s="14"/>
      <c r="AF488" s="14"/>
      <c r="AG488" s="14"/>
      <c r="AH488" s="14"/>
      <c r="AI488" s="15"/>
      <c r="AJ488" s="16"/>
      <c r="AK488" s="16"/>
      <c r="AL488" s="16"/>
      <c r="AM488" s="16"/>
      <c r="AN488" s="16"/>
      <c r="AO488" s="17"/>
      <c r="AP488" s="17"/>
      <c r="AQ488" s="17"/>
      <c r="AR488" s="17"/>
      <c r="AS488" s="17"/>
      <c r="AT488" s="16"/>
      <c r="AU488" s="16"/>
      <c r="AV488" s="16"/>
      <c r="AW488" s="16"/>
      <c r="AX488" s="16"/>
      <c r="AY488" s="16"/>
      <c r="AZ488" s="16"/>
      <c r="BA488" s="16"/>
      <c r="BB488" s="17"/>
      <c r="BC488" s="17"/>
      <c r="BD488" s="17"/>
      <c r="BE488" s="17"/>
      <c r="BF488" s="17"/>
      <c r="BG488" s="17"/>
      <c r="BH488" s="17"/>
      <c r="BI488" s="17"/>
      <c r="BJ488" s="16"/>
      <c r="BK488" s="16"/>
      <c r="BL488" s="16"/>
      <c r="BM488" s="16"/>
      <c r="BN488" s="16"/>
      <c r="BO488" s="16"/>
      <c r="BP488" s="16"/>
      <c r="BQ488" s="16"/>
      <c r="BR488" s="16"/>
      <c r="BS488" s="16"/>
      <c r="BT488" s="16"/>
      <c r="BU488" s="17"/>
      <c r="BV488" s="17"/>
      <c r="BW488" s="17"/>
      <c r="BX488" s="17"/>
      <c r="BY488" s="17"/>
      <c r="BZ488" s="17"/>
      <c r="CA488" s="16"/>
      <c r="CB488" s="16"/>
      <c r="CC488" s="16"/>
    </row>
    <row r="489" spans="1:81" ht="12.75" customHeight="1" x14ac:dyDescent="0.3">
      <c r="A489" s="9"/>
      <c r="B489" s="9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  <c r="AA489" s="14"/>
      <c r="AB489" s="14"/>
      <c r="AC489" s="14"/>
      <c r="AD489" s="14"/>
      <c r="AE489" s="14"/>
      <c r="AF489" s="14"/>
      <c r="AG489" s="14"/>
      <c r="AH489" s="14"/>
      <c r="AI489" s="15"/>
      <c r="AJ489" s="16"/>
      <c r="AK489" s="16"/>
      <c r="AL489" s="16"/>
      <c r="AM489" s="16"/>
      <c r="AN489" s="16"/>
      <c r="AO489" s="17"/>
      <c r="AP489" s="17"/>
      <c r="AQ489" s="17"/>
      <c r="AR489" s="17"/>
      <c r="AS489" s="17"/>
      <c r="AT489" s="16"/>
      <c r="AU489" s="16"/>
      <c r="AV489" s="16"/>
      <c r="AW489" s="16"/>
      <c r="AX489" s="16"/>
      <c r="AY489" s="16"/>
      <c r="AZ489" s="16"/>
      <c r="BA489" s="16"/>
      <c r="BB489" s="17"/>
      <c r="BC489" s="17"/>
      <c r="BD489" s="17"/>
      <c r="BE489" s="17"/>
      <c r="BF489" s="17"/>
      <c r="BG489" s="17"/>
      <c r="BH489" s="17"/>
      <c r="BI489" s="17"/>
      <c r="BJ489" s="16"/>
      <c r="BK489" s="16"/>
      <c r="BL489" s="16"/>
      <c r="BM489" s="16"/>
      <c r="BN489" s="16"/>
      <c r="BO489" s="16"/>
      <c r="BP489" s="16"/>
      <c r="BQ489" s="16"/>
      <c r="BR489" s="16"/>
      <c r="BS489" s="16"/>
      <c r="BT489" s="16"/>
      <c r="BU489" s="17"/>
      <c r="BV489" s="17"/>
      <c r="BW489" s="17"/>
      <c r="BX489" s="17"/>
      <c r="BY489" s="17"/>
      <c r="BZ489" s="17"/>
      <c r="CA489" s="16"/>
      <c r="CB489" s="16"/>
      <c r="CC489" s="16"/>
    </row>
    <row r="490" spans="1:81" ht="12.75" customHeight="1" x14ac:dyDescent="0.3">
      <c r="A490" s="9"/>
      <c r="B490" s="9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  <c r="AA490" s="14"/>
      <c r="AB490" s="14"/>
      <c r="AC490" s="14"/>
      <c r="AD490" s="14"/>
      <c r="AE490" s="14"/>
      <c r="AF490" s="14"/>
      <c r="AG490" s="14"/>
      <c r="AH490" s="14"/>
      <c r="AI490" s="15"/>
      <c r="AJ490" s="16"/>
      <c r="AK490" s="16"/>
      <c r="AL490" s="16"/>
      <c r="AM490" s="16"/>
      <c r="AN490" s="16"/>
      <c r="AO490" s="17"/>
      <c r="AP490" s="17"/>
      <c r="AQ490" s="17"/>
      <c r="AR490" s="17"/>
      <c r="AS490" s="17"/>
      <c r="AT490" s="16"/>
      <c r="AU490" s="16"/>
      <c r="AV490" s="16"/>
      <c r="AW490" s="16"/>
      <c r="AX490" s="16"/>
      <c r="AY490" s="16"/>
      <c r="AZ490" s="16"/>
      <c r="BA490" s="16"/>
      <c r="BB490" s="17"/>
      <c r="BC490" s="17"/>
      <c r="BD490" s="17"/>
      <c r="BE490" s="17"/>
      <c r="BF490" s="17"/>
      <c r="BG490" s="17"/>
      <c r="BH490" s="17"/>
      <c r="BI490" s="17"/>
      <c r="BJ490" s="16"/>
      <c r="BK490" s="16"/>
      <c r="BL490" s="16"/>
      <c r="BM490" s="16"/>
      <c r="BN490" s="16"/>
      <c r="BO490" s="16"/>
      <c r="BP490" s="16"/>
      <c r="BQ490" s="16"/>
      <c r="BR490" s="16"/>
      <c r="BS490" s="16"/>
      <c r="BT490" s="16"/>
      <c r="BU490" s="17"/>
      <c r="BV490" s="17"/>
      <c r="BW490" s="17"/>
      <c r="BX490" s="17"/>
      <c r="BY490" s="17"/>
      <c r="BZ490" s="17"/>
      <c r="CA490" s="16"/>
      <c r="CB490" s="16"/>
      <c r="CC490" s="16"/>
    </row>
    <row r="491" spans="1:81" ht="12.75" customHeight="1" x14ac:dyDescent="0.3">
      <c r="A491" s="9"/>
      <c r="B491" s="9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  <c r="AA491" s="14"/>
      <c r="AB491" s="14"/>
      <c r="AC491" s="14"/>
      <c r="AD491" s="14"/>
      <c r="AE491" s="14"/>
      <c r="AF491" s="14"/>
      <c r="AG491" s="14"/>
      <c r="AH491" s="14"/>
      <c r="AI491" s="15"/>
      <c r="AJ491" s="16"/>
      <c r="AK491" s="16"/>
      <c r="AL491" s="16"/>
      <c r="AM491" s="16"/>
      <c r="AN491" s="16"/>
      <c r="AO491" s="17"/>
      <c r="AP491" s="17"/>
      <c r="AQ491" s="17"/>
      <c r="AR491" s="17"/>
      <c r="AS491" s="17"/>
      <c r="AT491" s="16"/>
      <c r="AU491" s="16"/>
      <c r="AV491" s="16"/>
      <c r="AW491" s="16"/>
      <c r="AX491" s="16"/>
      <c r="AY491" s="16"/>
      <c r="AZ491" s="16"/>
      <c r="BA491" s="16"/>
      <c r="BB491" s="17"/>
      <c r="BC491" s="17"/>
      <c r="BD491" s="17"/>
      <c r="BE491" s="17"/>
      <c r="BF491" s="17"/>
      <c r="BG491" s="17"/>
      <c r="BH491" s="17"/>
      <c r="BI491" s="17"/>
      <c r="BJ491" s="16"/>
      <c r="BK491" s="16"/>
      <c r="BL491" s="16"/>
      <c r="BM491" s="16"/>
      <c r="BN491" s="16"/>
      <c r="BO491" s="16"/>
      <c r="BP491" s="16"/>
      <c r="BQ491" s="16"/>
      <c r="BR491" s="16"/>
      <c r="BS491" s="16"/>
      <c r="BT491" s="16"/>
      <c r="BU491" s="17"/>
      <c r="BV491" s="17"/>
      <c r="BW491" s="17"/>
      <c r="BX491" s="17"/>
      <c r="BY491" s="17"/>
      <c r="BZ491" s="17"/>
      <c r="CA491" s="16"/>
      <c r="CB491" s="16"/>
      <c r="CC491" s="16"/>
    </row>
    <row r="492" spans="1:81" ht="12.75" customHeight="1" x14ac:dyDescent="0.3">
      <c r="A492" s="9"/>
      <c r="B492" s="9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  <c r="AA492" s="14"/>
      <c r="AB492" s="14"/>
      <c r="AC492" s="14"/>
      <c r="AD492" s="14"/>
      <c r="AE492" s="14"/>
      <c r="AF492" s="14"/>
      <c r="AG492" s="14"/>
      <c r="AH492" s="14"/>
      <c r="AI492" s="15"/>
      <c r="AJ492" s="16"/>
      <c r="AK492" s="16"/>
      <c r="AL492" s="16"/>
      <c r="AM492" s="16"/>
      <c r="AN492" s="16"/>
      <c r="AO492" s="17"/>
      <c r="AP492" s="17"/>
      <c r="AQ492" s="17"/>
      <c r="AR492" s="17"/>
      <c r="AS492" s="17"/>
      <c r="AT492" s="16"/>
      <c r="AU492" s="16"/>
      <c r="AV492" s="16"/>
      <c r="AW492" s="16"/>
      <c r="AX492" s="16"/>
      <c r="AY492" s="16"/>
      <c r="AZ492" s="16"/>
      <c r="BA492" s="16"/>
      <c r="BB492" s="17"/>
      <c r="BC492" s="17"/>
      <c r="BD492" s="17"/>
      <c r="BE492" s="17"/>
      <c r="BF492" s="17"/>
      <c r="BG492" s="17"/>
      <c r="BH492" s="17"/>
      <c r="BI492" s="17"/>
      <c r="BJ492" s="16"/>
      <c r="BK492" s="16"/>
      <c r="BL492" s="16"/>
      <c r="BM492" s="16"/>
      <c r="BN492" s="16"/>
      <c r="BO492" s="16"/>
      <c r="BP492" s="16"/>
      <c r="BQ492" s="16"/>
      <c r="BR492" s="16"/>
      <c r="BS492" s="16"/>
      <c r="BT492" s="16"/>
      <c r="BU492" s="17"/>
      <c r="BV492" s="17"/>
      <c r="BW492" s="17"/>
      <c r="BX492" s="17"/>
      <c r="BY492" s="17"/>
      <c r="BZ492" s="17"/>
      <c r="CA492" s="16"/>
      <c r="CB492" s="16"/>
      <c r="CC492" s="16"/>
    </row>
    <row r="493" spans="1:81" ht="12.75" customHeight="1" x14ac:dyDescent="0.3">
      <c r="A493" s="9"/>
      <c r="B493" s="9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  <c r="AA493" s="14"/>
      <c r="AB493" s="14"/>
      <c r="AC493" s="14"/>
      <c r="AD493" s="14"/>
      <c r="AE493" s="14"/>
      <c r="AF493" s="14"/>
      <c r="AG493" s="14"/>
      <c r="AH493" s="14"/>
      <c r="AI493" s="15"/>
      <c r="AJ493" s="16"/>
      <c r="AK493" s="16"/>
      <c r="AL493" s="16"/>
      <c r="AM493" s="16"/>
      <c r="AN493" s="16"/>
      <c r="AO493" s="17"/>
      <c r="AP493" s="17"/>
      <c r="AQ493" s="17"/>
      <c r="AR493" s="17"/>
      <c r="AS493" s="17"/>
      <c r="AT493" s="16"/>
      <c r="AU493" s="16"/>
      <c r="AV493" s="16"/>
      <c r="AW493" s="16"/>
      <c r="AX493" s="16"/>
      <c r="AY493" s="16"/>
      <c r="AZ493" s="16"/>
      <c r="BA493" s="16"/>
      <c r="BB493" s="17"/>
      <c r="BC493" s="17"/>
      <c r="BD493" s="17"/>
      <c r="BE493" s="17"/>
      <c r="BF493" s="17"/>
      <c r="BG493" s="17"/>
      <c r="BH493" s="17"/>
      <c r="BI493" s="17"/>
      <c r="BJ493" s="16"/>
      <c r="BK493" s="16"/>
      <c r="BL493" s="16"/>
      <c r="BM493" s="16"/>
      <c r="BN493" s="16"/>
      <c r="BO493" s="16"/>
      <c r="BP493" s="16"/>
      <c r="BQ493" s="16"/>
      <c r="BR493" s="16"/>
      <c r="BS493" s="16"/>
      <c r="BT493" s="16"/>
      <c r="BU493" s="17"/>
      <c r="BV493" s="17"/>
      <c r="BW493" s="17"/>
      <c r="BX493" s="17"/>
      <c r="BY493" s="17"/>
      <c r="BZ493" s="17"/>
      <c r="CA493" s="16"/>
      <c r="CB493" s="16"/>
      <c r="CC493" s="16"/>
    </row>
    <row r="494" spans="1:81" ht="12.75" customHeight="1" x14ac:dyDescent="0.3">
      <c r="A494" s="9"/>
      <c r="B494" s="9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  <c r="AA494" s="14"/>
      <c r="AB494" s="14"/>
      <c r="AC494" s="14"/>
      <c r="AD494" s="14"/>
      <c r="AE494" s="14"/>
      <c r="AF494" s="14"/>
      <c r="AG494" s="14"/>
      <c r="AH494" s="14"/>
      <c r="AI494" s="15"/>
      <c r="AJ494" s="16"/>
      <c r="AK494" s="16"/>
      <c r="AL494" s="16"/>
      <c r="AM494" s="16"/>
      <c r="AN494" s="16"/>
      <c r="AO494" s="17"/>
      <c r="AP494" s="17"/>
      <c r="AQ494" s="17"/>
      <c r="AR494" s="17"/>
      <c r="AS494" s="17"/>
      <c r="AT494" s="16"/>
      <c r="AU494" s="16"/>
      <c r="AV494" s="16"/>
      <c r="AW494" s="16"/>
      <c r="AX494" s="16"/>
      <c r="AY494" s="16"/>
      <c r="AZ494" s="16"/>
      <c r="BA494" s="16"/>
      <c r="BB494" s="17"/>
      <c r="BC494" s="17"/>
      <c r="BD494" s="17"/>
      <c r="BE494" s="17"/>
      <c r="BF494" s="17"/>
      <c r="BG494" s="17"/>
      <c r="BH494" s="17"/>
      <c r="BI494" s="17"/>
      <c r="BJ494" s="16"/>
      <c r="BK494" s="16"/>
      <c r="BL494" s="16"/>
      <c r="BM494" s="16"/>
      <c r="BN494" s="16"/>
      <c r="BO494" s="16"/>
      <c r="BP494" s="16"/>
      <c r="BQ494" s="16"/>
      <c r="BR494" s="16"/>
      <c r="BS494" s="16"/>
      <c r="BT494" s="16"/>
      <c r="BU494" s="17"/>
      <c r="BV494" s="17"/>
      <c r="BW494" s="17"/>
      <c r="BX494" s="17"/>
      <c r="BY494" s="17"/>
      <c r="BZ494" s="17"/>
      <c r="CA494" s="16"/>
      <c r="CB494" s="16"/>
      <c r="CC494" s="16"/>
    </row>
    <row r="495" spans="1:81" ht="12.75" customHeight="1" x14ac:dyDescent="0.3">
      <c r="A495" s="9"/>
      <c r="B495" s="9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  <c r="AA495" s="14"/>
      <c r="AB495" s="14"/>
      <c r="AC495" s="14"/>
      <c r="AD495" s="14"/>
      <c r="AE495" s="14"/>
      <c r="AF495" s="14"/>
      <c r="AG495" s="14"/>
      <c r="AH495" s="14"/>
      <c r="AI495" s="15"/>
      <c r="AJ495" s="16"/>
      <c r="AK495" s="16"/>
      <c r="AL495" s="16"/>
      <c r="AM495" s="16"/>
      <c r="AN495" s="16"/>
      <c r="AO495" s="17"/>
      <c r="AP495" s="17"/>
      <c r="AQ495" s="17"/>
      <c r="AR495" s="17"/>
      <c r="AS495" s="17"/>
      <c r="AT495" s="16"/>
      <c r="AU495" s="16"/>
      <c r="AV495" s="16"/>
      <c r="AW495" s="16"/>
      <c r="AX495" s="16"/>
      <c r="AY495" s="16"/>
      <c r="AZ495" s="16"/>
      <c r="BA495" s="16"/>
      <c r="BB495" s="17"/>
      <c r="BC495" s="17"/>
      <c r="BD495" s="17"/>
      <c r="BE495" s="17"/>
      <c r="BF495" s="17"/>
      <c r="BG495" s="17"/>
      <c r="BH495" s="17"/>
      <c r="BI495" s="17"/>
      <c r="BJ495" s="16"/>
      <c r="BK495" s="16"/>
      <c r="BL495" s="16"/>
      <c r="BM495" s="16"/>
      <c r="BN495" s="16"/>
      <c r="BO495" s="16"/>
      <c r="BP495" s="16"/>
      <c r="BQ495" s="16"/>
      <c r="BR495" s="16"/>
      <c r="BS495" s="16"/>
      <c r="BT495" s="16"/>
      <c r="BU495" s="17"/>
      <c r="BV495" s="17"/>
      <c r="BW495" s="17"/>
      <c r="BX495" s="17"/>
      <c r="BY495" s="17"/>
      <c r="BZ495" s="17"/>
      <c r="CA495" s="16"/>
      <c r="CB495" s="16"/>
      <c r="CC495" s="16"/>
    </row>
    <row r="496" spans="1:81" ht="12.75" customHeight="1" x14ac:dyDescent="0.3">
      <c r="A496" s="9"/>
      <c r="B496" s="9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  <c r="AA496" s="14"/>
      <c r="AB496" s="14"/>
      <c r="AC496" s="14"/>
      <c r="AD496" s="14"/>
      <c r="AE496" s="14"/>
      <c r="AF496" s="14"/>
      <c r="AG496" s="14"/>
      <c r="AH496" s="14"/>
      <c r="AI496" s="15"/>
      <c r="AJ496" s="16"/>
      <c r="AK496" s="16"/>
      <c r="AL496" s="16"/>
      <c r="AM496" s="16"/>
      <c r="AN496" s="16"/>
      <c r="AO496" s="17"/>
      <c r="AP496" s="17"/>
      <c r="AQ496" s="17"/>
      <c r="AR496" s="17"/>
      <c r="AS496" s="17"/>
      <c r="AT496" s="16"/>
      <c r="AU496" s="16"/>
      <c r="AV496" s="16"/>
      <c r="AW496" s="16"/>
      <c r="AX496" s="16"/>
      <c r="AY496" s="16"/>
      <c r="AZ496" s="16"/>
      <c r="BA496" s="16"/>
      <c r="BB496" s="17"/>
      <c r="BC496" s="17"/>
      <c r="BD496" s="17"/>
      <c r="BE496" s="17"/>
      <c r="BF496" s="17"/>
      <c r="BG496" s="17"/>
      <c r="BH496" s="17"/>
      <c r="BI496" s="17"/>
      <c r="BJ496" s="16"/>
      <c r="BK496" s="16"/>
      <c r="BL496" s="16"/>
      <c r="BM496" s="16"/>
      <c r="BN496" s="16"/>
      <c r="BO496" s="16"/>
      <c r="BP496" s="16"/>
      <c r="BQ496" s="16"/>
      <c r="BR496" s="16"/>
      <c r="BS496" s="16"/>
      <c r="BT496" s="16"/>
      <c r="BU496" s="17"/>
      <c r="BV496" s="17"/>
      <c r="BW496" s="17"/>
      <c r="BX496" s="17"/>
      <c r="BY496" s="17"/>
      <c r="BZ496" s="17"/>
      <c r="CA496" s="16"/>
      <c r="CB496" s="16"/>
      <c r="CC496" s="16"/>
    </row>
    <row r="497" spans="1:81" ht="12.75" customHeight="1" x14ac:dyDescent="0.3">
      <c r="A497" s="9"/>
      <c r="B497" s="9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  <c r="AA497" s="14"/>
      <c r="AB497" s="14"/>
      <c r="AC497" s="14"/>
      <c r="AD497" s="14"/>
      <c r="AE497" s="14"/>
      <c r="AF497" s="14"/>
      <c r="AG497" s="14"/>
      <c r="AH497" s="14"/>
      <c r="AI497" s="15"/>
      <c r="AJ497" s="16"/>
      <c r="AK497" s="16"/>
      <c r="AL497" s="16"/>
      <c r="AM497" s="16"/>
      <c r="AN497" s="16"/>
      <c r="AO497" s="17"/>
      <c r="AP497" s="17"/>
      <c r="AQ497" s="17"/>
      <c r="AR497" s="17"/>
      <c r="AS497" s="17"/>
      <c r="AT497" s="16"/>
      <c r="AU497" s="16"/>
      <c r="AV497" s="16"/>
      <c r="AW497" s="16"/>
      <c r="AX497" s="16"/>
      <c r="AY497" s="16"/>
      <c r="AZ497" s="16"/>
      <c r="BA497" s="16"/>
      <c r="BB497" s="17"/>
      <c r="BC497" s="17"/>
      <c r="BD497" s="17"/>
      <c r="BE497" s="17"/>
      <c r="BF497" s="17"/>
      <c r="BG497" s="17"/>
      <c r="BH497" s="17"/>
      <c r="BI497" s="17"/>
      <c r="BJ497" s="16"/>
      <c r="BK497" s="16"/>
      <c r="BL497" s="16"/>
      <c r="BM497" s="16"/>
      <c r="BN497" s="16"/>
      <c r="BO497" s="16"/>
      <c r="BP497" s="16"/>
      <c r="BQ497" s="16"/>
      <c r="BR497" s="16"/>
      <c r="BS497" s="16"/>
      <c r="BT497" s="16"/>
      <c r="BU497" s="17"/>
      <c r="BV497" s="17"/>
      <c r="BW497" s="17"/>
      <c r="BX497" s="17"/>
      <c r="BY497" s="17"/>
      <c r="BZ497" s="17"/>
      <c r="CA497" s="16"/>
      <c r="CB497" s="16"/>
      <c r="CC497" s="16"/>
    </row>
    <row r="498" spans="1:81" ht="12.75" customHeight="1" x14ac:dyDescent="0.3">
      <c r="A498" s="9"/>
      <c r="B498" s="9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  <c r="AA498" s="14"/>
      <c r="AB498" s="14"/>
      <c r="AC498" s="14"/>
      <c r="AD498" s="14"/>
      <c r="AE498" s="14"/>
      <c r="AF498" s="14"/>
      <c r="AG498" s="14"/>
      <c r="AH498" s="14"/>
      <c r="AI498" s="15"/>
      <c r="AJ498" s="16"/>
      <c r="AK498" s="16"/>
      <c r="AL498" s="16"/>
      <c r="AM498" s="16"/>
      <c r="AN498" s="16"/>
      <c r="AO498" s="17"/>
      <c r="AP498" s="17"/>
      <c r="AQ498" s="17"/>
      <c r="AR498" s="17"/>
      <c r="AS498" s="17"/>
      <c r="AT498" s="16"/>
      <c r="AU498" s="16"/>
      <c r="AV498" s="16"/>
      <c r="AW498" s="16"/>
      <c r="AX498" s="16"/>
      <c r="AY498" s="16"/>
      <c r="AZ498" s="16"/>
      <c r="BA498" s="16"/>
      <c r="BB498" s="17"/>
      <c r="BC498" s="17"/>
      <c r="BD498" s="17"/>
      <c r="BE498" s="17"/>
      <c r="BF498" s="17"/>
      <c r="BG498" s="17"/>
      <c r="BH498" s="17"/>
      <c r="BI498" s="17"/>
      <c r="BJ498" s="16"/>
      <c r="BK498" s="16"/>
      <c r="BL498" s="16"/>
      <c r="BM498" s="16"/>
      <c r="BN498" s="16"/>
      <c r="BO498" s="16"/>
      <c r="BP498" s="16"/>
      <c r="BQ498" s="16"/>
      <c r="BR498" s="16"/>
      <c r="BS498" s="16"/>
      <c r="BT498" s="16"/>
      <c r="BU498" s="17"/>
      <c r="BV498" s="17"/>
      <c r="BW498" s="17"/>
      <c r="BX498" s="17"/>
      <c r="BY498" s="17"/>
      <c r="BZ498" s="17"/>
      <c r="CA498" s="16"/>
      <c r="CB498" s="16"/>
      <c r="CC498" s="16"/>
    </row>
    <row r="499" spans="1:81" ht="12.75" customHeight="1" x14ac:dyDescent="0.3">
      <c r="A499" s="9"/>
      <c r="B499" s="9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  <c r="AA499" s="14"/>
      <c r="AB499" s="14"/>
      <c r="AC499" s="14"/>
      <c r="AD499" s="14"/>
      <c r="AE499" s="14"/>
      <c r="AF499" s="14"/>
      <c r="AG499" s="14"/>
      <c r="AH499" s="14"/>
      <c r="AI499" s="15"/>
      <c r="AJ499" s="16"/>
      <c r="AK499" s="16"/>
      <c r="AL499" s="16"/>
      <c r="AM499" s="16"/>
      <c r="AN499" s="16"/>
      <c r="AO499" s="17"/>
      <c r="AP499" s="17"/>
      <c r="AQ499" s="17"/>
      <c r="AR499" s="17"/>
      <c r="AS499" s="17"/>
      <c r="AT499" s="16"/>
      <c r="AU499" s="16"/>
      <c r="AV499" s="16"/>
      <c r="AW499" s="16"/>
      <c r="AX499" s="16"/>
      <c r="AY499" s="16"/>
      <c r="AZ499" s="16"/>
      <c r="BA499" s="16"/>
      <c r="BB499" s="17"/>
      <c r="BC499" s="17"/>
      <c r="BD499" s="17"/>
      <c r="BE499" s="17"/>
      <c r="BF499" s="17"/>
      <c r="BG499" s="17"/>
      <c r="BH499" s="17"/>
      <c r="BI499" s="17"/>
      <c r="BJ499" s="16"/>
      <c r="BK499" s="16"/>
      <c r="BL499" s="16"/>
      <c r="BM499" s="16"/>
      <c r="BN499" s="16"/>
      <c r="BO499" s="16"/>
      <c r="BP499" s="16"/>
      <c r="BQ499" s="16"/>
      <c r="BR499" s="16"/>
      <c r="BS499" s="16"/>
      <c r="BT499" s="16"/>
      <c r="BU499" s="17"/>
      <c r="BV499" s="17"/>
      <c r="BW499" s="17"/>
      <c r="BX499" s="17"/>
      <c r="BY499" s="17"/>
      <c r="BZ499" s="17"/>
      <c r="CA499" s="16"/>
      <c r="CB499" s="16"/>
      <c r="CC499" s="16"/>
    </row>
    <row r="500" spans="1:81" ht="12.75" customHeight="1" x14ac:dyDescent="0.3">
      <c r="A500" s="9"/>
      <c r="B500" s="9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  <c r="AA500" s="14"/>
      <c r="AB500" s="14"/>
      <c r="AC500" s="14"/>
      <c r="AD500" s="14"/>
      <c r="AE500" s="14"/>
      <c r="AF500" s="14"/>
      <c r="AG500" s="14"/>
      <c r="AH500" s="14"/>
      <c r="AI500" s="15"/>
      <c r="AJ500" s="16"/>
      <c r="AK500" s="16"/>
      <c r="AL500" s="16"/>
      <c r="AM500" s="16"/>
      <c r="AN500" s="16"/>
      <c r="AO500" s="17"/>
      <c r="AP500" s="17"/>
      <c r="AQ500" s="17"/>
      <c r="AR500" s="17"/>
      <c r="AS500" s="17"/>
      <c r="AT500" s="16"/>
      <c r="AU500" s="16"/>
      <c r="AV500" s="16"/>
      <c r="AW500" s="16"/>
      <c r="AX500" s="16"/>
      <c r="AY500" s="16"/>
      <c r="AZ500" s="16"/>
      <c r="BA500" s="16"/>
      <c r="BB500" s="17"/>
      <c r="BC500" s="17"/>
      <c r="BD500" s="17"/>
      <c r="BE500" s="17"/>
      <c r="BF500" s="17"/>
      <c r="BG500" s="17"/>
      <c r="BH500" s="17"/>
      <c r="BI500" s="17"/>
      <c r="BJ500" s="16"/>
      <c r="BK500" s="16"/>
      <c r="BL500" s="16"/>
      <c r="BM500" s="16"/>
      <c r="BN500" s="16"/>
      <c r="BO500" s="16"/>
      <c r="BP500" s="16"/>
      <c r="BQ500" s="16"/>
      <c r="BR500" s="16"/>
      <c r="BS500" s="16"/>
      <c r="BT500" s="16"/>
      <c r="BU500" s="17"/>
      <c r="BV500" s="17"/>
      <c r="BW500" s="17"/>
      <c r="BX500" s="17"/>
      <c r="BY500" s="17"/>
      <c r="BZ500" s="17"/>
      <c r="CA500" s="16"/>
      <c r="CB500" s="16"/>
      <c r="CC500" s="16"/>
    </row>
    <row r="501" spans="1:81" ht="12.75" customHeight="1" x14ac:dyDescent="0.3">
      <c r="A501" s="9"/>
      <c r="B501" s="9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  <c r="AA501" s="14"/>
      <c r="AB501" s="14"/>
      <c r="AC501" s="14"/>
      <c r="AD501" s="14"/>
      <c r="AE501" s="14"/>
      <c r="AF501" s="14"/>
      <c r="AG501" s="14"/>
      <c r="AH501" s="14"/>
      <c r="AI501" s="15"/>
      <c r="AJ501" s="16"/>
      <c r="AK501" s="16"/>
      <c r="AL501" s="16"/>
      <c r="AM501" s="16"/>
      <c r="AN501" s="16"/>
      <c r="AO501" s="17"/>
      <c r="AP501" s="17"/>
      <c r="AQ501" s="17"/>
      <c r="AR501" s="17"/>
      <c r="AS501" s="17"/>
      <c r="AT501" s="16"/>
      <c r="AU501" s="16"/>
      <c r="AV501" s="16"/>
      <c r="AW501" s="16"/>
      <c r="AX501" s="16"/>
      <c r="AY501" s="16"/>
      <c r="AZ501" s="16"/>
      <c r="BA501" s="16"/>
      <c r="BB501" s="17"/>
      <c r="BC501" s="17"/>
      <c r="BD501" s="17"/>
      <c r="BE501" s="17"/>
      <c r="BF501" s="17"/>
      <c r="BG501" s="17"/>
      <c r="BH501" s="17"/>
      <c r="BI501" s="17"/>
      <c r="BJ501" s="16"/>
      <c r="BK501" s="16"/>
      <c r="BL501" s="16"/>
      <c r="BM501" s="16"/>
      <c r="BN501" s="16"/>
      <c r="BO501" s="16"/>
      <c r="BP501" s="16"/>
      <c r="BQ501" s="16"/>
      <c r="BR501" s="16"/>
      <c r="BS501" s="16"/>
      <c r="BT501" s="16"/>
      <c r="BU501" s="17"/>
      <c r="BV501" s="17"/>
      <c r="BW501" s="17"/>
      <c r="BX501" s="17"/>
      <c r="BY501" s="17"/>
      <c r="BZ501" s="17"/>
      <c r="CA501" s="16"/>
      <c r="CB501" s="16"/>
      <c r="CC501" s="16"/>
    </row>
    <row r="502" spans="1:81" ht="12.75" customHeight="1" x14ac:dyDescent="0.3">
      <c r="A502" s="9"/>
      <c r="B502" s="9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  <c r="AA502" s="14"/>
      <c r="AB502" s="14"/>
      <c r="AC502" s="14"/>
      <c r="AD502" s="14"/>
      <c r="AE502" s="14"/>
      <c r="AF502" s="14"/>
      <c r="AG502" s="14"/>
      <c r="AH502" s="14"/>
      <c r="AI502" s="15"/>
      <c r="AJ502" s="16"/>
      <c r="AK502" s="16"/>
      <c r="AL502" s="16"/>
      <c r="AM502" s="16"/>
      <c r="AN502" s="16"/>
      <c r="AO502" s="17"/>
      <c r="AP502" s="17"/>
      <c r="AQ502" s="17"/>
      <c r="AR502" s="17"/>
      <c r="AS502" s="17"/>
      <c r="AT502" s="16"/>
      <c r="AU502" s="16"/>
      <c r="AV502" s="16"/>
      <c r="AW502" s="16"/>
      <c r="AX502" s="16"/>
      <c r="AY502" s="16"/>
      <c r="AZ502" s="16"/>
      <c r="BA502" s="16"/>
      <c r="BB502" s="17"/>
      <c r="BC502" s="17"/>
      <c r="BD502" s="17"/>
      <c r="BE502" s="17"/>
      <c r="BF502" s="17"/>
      <c r="BG502" s="17"/>
      <c r="BH502" s="17"/>
      <c r="BI502" s="17"/>
      <c r="BJ502" s="16"/>
      <c r="BK502" s="16"/>
      <c r="BL502" s="16"/>
      <c r="BM502" s="16"/>
      <c r="BN502" s="16"/>
      <c r="BO502" s="16"/>
      <c r="BP502" s="16"/>
      <c r="BQ502" s="16"/>
      <c r="BR502" s="16"/>
      <c r="BS502" s="16"/>
      <c r="BT502" s="16"/>
      <c r="BU502" s="17"/>
      <c r="BV502" s="17"/>
      <c r="BW502" s="17"/>
      <c r="BX502" s="17"/>
      <c r="BY502" s="17"/>
      <c r="BZ502" s="17"/>
      <c r="CA502" s="16"/>
      <c r="CB502" s="16"/>
      <c r="CC502" s="16"/>
    </row>
    <row r="503" spans="1:81" ht="12.75" customHeight="1" x14ac:dyDescent="0.3">
      <c r="A503" s="9"/>
      <c r="B503" s="9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  <c r="AA503" s="14"/>
      <c r="AB503" s="14"/>
      <c r="AC503" s="14"/>
      <c r="AD503" s="14"/>
      <c r="AE503" s="14"/>
      <c r="AF503" s="14"/>
      <c r="AG503" s="14"/>
      <c r="AH503" s="14"/>
      <c r="AI503" s="15"/>
      <c r="AJ503" s="16"/>
      <c r="AK503" s="16"/>
      <c r="AL503" s="16"/>
      <c r="AM503" s="16"/>
      <c r="AN503" s="16"/>
      <c r="AO503" s="17"/>
      <c r="AP503" s="17"/>
      <c r="AQ503" s="17"/>
      <c r="AR503" s="17"/>
      <c r="AS503" s="17"/>
      <c r="AT503" s="16"/>
      <c r="AU503" s="16"/>
      <c r="AV503" s="16"/>
      <c r="AW503" s="16"/>
      <c r="AX503" s="16"/>
      <c r="AY503" s="16"/>
      <c r="AZ503" s="16"/>
      <c r="BA503" s="16"/>
      <c r="BB503" s="17"/>
      <c r="BC503" s="17"/>
      <c r="BD503" s="17"/>
      <c r="BE503" s="17"/>
      <c r="BF503" s="17"/>
      <c r="BG503" s="17"/>
      <c r="BH503" s="17"/>
      <c r="BI503" s="17"/>
      <c r="BJ503" s="16"/>
      <c r="BK503" s="16"/>
      <c r="BL503" s="16"/>
      <c r="BM503" s="16"/>
      <c r="BN503" s="16"/>
      <c r="BO503" s="16"/>
      <c r="BP503" s="16"/>
      <c r="BQ503" s="16"/>
      <c r="BR503" s="16"/>
      <c r="BS503" s="16"/>
      <c r="BT503" s="16"/>
      <c r="BU503" s="17"/>
      <c r="BV503" s="17"/>
      <c r="BW503" s="17"/>
      <c r="BX503" s="17"/>
      <c r="BY503" s="17"/>
      <c r="BZ503" s="17"/>
      <c r="CA503" s="16"/>
      <c r="CB503" s="16"/>
      <c r="CC503" s="16"/>
    </row>
    <row r="504" spans="1:81" ht="12.75" customHeight="1" x14ac:dyDescent="0.3">
      <c r="A504" s="9"/>
      <c r="B504" s="9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  <c r="AA504" s="14"/>
      <c r="AB504" s="14"/>
      <c r="AC504" s="14"/>
      <c r="AD504" s="14"/>
      <c r="AE504" s="14"/>
      <c r="AF504" s="14"/>
      <c r="AG504" s="14"/>
      <c r="AH504" s="14"/>
      <c r="AI504" s="15"/>
      <c r="AJ504" s="16"/>
      <c r="AK504" s="16"/>
      <c r="AL504" s="16"/>
      <c r="AM504" s="16"/>
      <c r="AN504" s="16"/>
      <c r="AO504" s="17"/>
      <c r="AP504" s="17"/>
      <c r="AQ504" s="17"/>
      <c r="AR504" s="17"/>
      <c r="AS504" s="17"/>
      <c r="AT504" s="16"/>
      <c r="AU504" s="16"/>
      <c r="AV504" s="16"/>
      <c r="AW504" s="16"/>
      <c r="AX504" s="16"/>
      <c r="AY504" s="16"/>
      <c r="AZ504" s="16"/>
      <c r="BA504" s="16"/>
      <c r="BB504" s="17"/>
      <c r="BC504" s="17"/>
      <c r="BD504" s="17"/>
      <c r="BE504" s="17"/>
      <c r="BF504" s="17"/>
      <c r="BG504" s="17"/>
      <c r="BH504" s="17"/>
      <c r="BI504" s="17"/>
      <c r="BJ504" s="16"/>
      <c r="BK504" s="16"/>
      <c r="BL504" s="16"/>
      <c r="BM504" s="16"/>
      <c r="BN504" s="16"/>
      <c r="BO504" s="16"/>
      <c r="BP504" s="16"/>
      <c r="BQ504" s="16"/>
      <c r="BR504" s="16"/>
      <c r="BS504" s="16"/>
      <c r="BT504" s="16"/>
      <c r="BU504" s="17"/>
      <c r="BV504" s="17"/>
      <c r="BW504" s="17"/>
      <c r="BX504" s="17"/>
      <c r="BY504" s="17"/>
      <c r="BZ504" s="17"/>
      <c r="CA504" s="16"/>
      <c r="CB504" s="16"/>
      <c r="CC504" s="16"/>
    </row>
    <row r="505" spans="1:81" ht="12.75" customHeight="1" x14ac:dyDescent="0.3">
      <c r="A505" s="9"/>
      <c r="B505" s="9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  <c r="AA505" s="14"/>
      <c r="AB505" s="14"/>
      <c r="AC505" s="14"/>
      <c r="AD505" s="14"/>
      <c r="AE505" s="14"/>
      <c r="AF505" s="14"/>
      <c r="AG505" s="14"/>
      <c r="AH505" s="14"/>
      <c r="AI505" s="15"/>
      <c r="AJ505" s="16"/>
      <c r="AK505" s="16"/>
      <c r="AL505" s="16"/>
      <c r="AM505" s="16"/>
      <c r="AN505" s="16"/>
      <c r="AO505" s="17"/>
      <c r="AP505" s="17"/>
      <c r="AQ505" s="17"/>
      <c r="AR505" s="17"/>
      <c r="AS505" s="17"/>
      <c r="AT505" s="16"/>
      <c r="AU505" s="16"/>
      <c r="AV505" s="16"/>
      <c r="AW505" s="16"/>
      <c r="AX505" s="16"/>
      <c r="AY505" s="16"/>
      <c r="AZ505" s="16"/>
      <c r="BA505" s="16"/>
      <c r="BB505" s="17"/>
      <c r="BC505" s="17"/>
      <c r="BD505" s="17"/>
      <c r="BE505" s="17"/>
      <c r="BF505" s="17"/>
      <c r="BG505" s="17"/>
      <c r="BH505" s="17"/>
      <c r="BI505" s="17"/>
      <c r="BJ505" s="16"/>
      <c r="BK505" s="16"/>
      <c r="BL505" s="16"/>
      <c r="BM505" s="16"/>
      <c r="BN505" s="16"/>
      <c r="BO505" s="16"/>
      <c r="BP505" s="16"/>
      <c r="BQ505" s="16"/>
      <c r="BR505" s="16"/>
      <c r="BS505" s="16"/>
      <c r="BT505" s="16"/>
      <c r="BU505" s="17"/>
      <c r="BV505" s="17"/>
      <c r="BW505" s="17"/>
      <c r="BX505" s="17"/>
      <c r="BY505" s="17"/>
      <c r="BZ505" s="17"/>
      <c r="CA505" s="16"/>
      <c r="CB505" s="16"/>
      <c r="CC505" s="16"/>
    </row>
    <row r="506" spans="1:81" ht="12.75" customHeight="1" x14ac:dyDescent="0.3">
      <c r="A506" s="9"/>
      <c r="B506" s="9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  <c r="AA506" s="14"/>
      <c r="AB506" s="14"/>
      <c r="AC506" s="14"/>
      <c r="AD506" s="14"/>
      <c r="AE506" s="14"/>
      <c r="AF506" s="14"/>
      <c r="AG506" s="14"/>
      <c r="AH506" s="14"/>
      <c r="AI506" s="15"/>
      <c r="AJ506" s="16"/>
      <c r="AK506" s="16"/>
      <c r="AL506" s="16"/>
      <c r="AM506" s="16"/>
      <c r="AN506" s="16"/>
      <c r="AO506" s="17"/>
      <c r="AP506" s="17"/>
      <c r="AQ506" s="17"/>
      <c r="AR506" s="17"/>
      <c r="AS506" s="17"/>
      <c r="AT506" s="16"/>
      <c r="AU506" s="16"/>
      <c r="AV506" s="16"/>
      <c r="AW506" s="16"/>
      <c r="AX506" s="16"/>
      <c r="AY506" s="16"/>
      <c r="AZ506" s="16"/>
      <c r="BA506" s="16"/>
      <c r="BB506" s="17"/>
      <c r="BC506" s="17"/>
      <c r="BD506" s="17"/>
      <c r="BE506" s="17"/>
      <c r="BF506" s="17"/>
      <c r="BG506" s="17"/>
      <c r="BH506" s="17"/>
      <c r="BI506" s="17"/>
      <c r="BJ506" s="16"/>
      <c r="BK506" s="16"/>
      <c r="BL506" s="16"/>
      <c r="BM506" s="16"/>
      <c r="BN506" s="16"/>
      <c r="BO506" s="16"/>
      <c r="BP506" s="16"/>
      <c r="BQ506" s="16"/>
      <c r="BR506" s="16"/>
      <c r="BS506" s="16"/>
      <c r="BT506" s="16"/>
      <c r="BU506" s="17"/>
      <c r="BV506" s="17"/>
      <c r="BW506" s="17"/>
      <c r="BX506" s="17"/>
      <c r="BY506" s="17"/>
      <c r="BZ506" s="17"/>
      <c r="CA506" s="16"/>
      <c r="CB506" s="16"/>
      <c r="CC506" s="16"/>
    </row>
    <row r="507" spans="1:81" ht="12.75" customHeight="1" x14ac:dyDescent="0.3">
      <c r="A507" s="9"/>
      <c r="B507" s="9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  <c r="AA507" s="14"/>
      <c r="AB507" s="14"/>
      <c r="AC507" s="14"/>
      <c r="AD507" s="14"/>
      <c r="AE507" s="14"/>
      <c r="AF507" s="14"/>
      <c r="AG507" s="14"/>
      <c r="AH507" s="14"/>
      <c r="AI507" s="15"/>
      <c r="AJ507" s="16"/>
      <c r="AK507" s="16"/>
      <c r="AL507" s="16"/>
      <c r="AM507" s="16"/>
      <c r="AN507" s="16"/>
      <c r="AO507" s="17"/>
      <c r="AP507" s="17"/>
      <c r="AQ507" s="17"/>
      <c r="AR507" s="17"/>
      <c r="AS507" s="17"/>
      <c r="AT507" s="16"/>
      <c r="AU507" s="16"/>
      <c r="AV507" s="16"/>
      <c r="AW507" s="16"/>
      <c r="AX507" s="16"/>
      <c r="AY507" s="16"/>
      <c r="AZ507" s="16"/>
      <c r="BA507" s="16"/>
      <c r="BB507" s="17"/>
      <c r="BC507" s="17"/>
      <c r="BD507" s="17"/>
      <c r="BE507" s="17"/>
      <c r="BF507" s="17"/>
      <c r="BG507" s="17"/>
      <c r="BH507" s="17"/>
      <c r="BI507" s="17"/>
      <c r="BJ507" s="16"/>
      <c r="BK507" s="16"/>
      <c r="BL507" s="16"/>
      <c r="BM507" s="16"/>
      <c r="BN507" s="16"/>
      <c r="BO507" s="16"/>
      <c r="BP507" s="16"/>
      <c r="BQ507" s="16"/>
      <c r="BR507" s="16"/>
      <c r="BS507" s="16"/>
      <c r="BT507" s="16"/>
      <c r="BU507" s="17"/>
      <c r="BV507" s="17"/>
      <c r="BW507" s="17"/>
      <c r="BX507" s="17"/>
      <c r="BY507" s="17"/>
      <c r="BZ507" s="17"/>
      <c r="CA507" s="16"/>
      <c r="CB507" s="16"/>
      <c r="CC507" s="16"/>
    </row>
    <row r="508" spans="1:81" ht="12.75" customHeight="1" x14ac:dyDescent="0.3">
      <c r="A508" s="9"/>
      <c r="B508" s="9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  <c r="AA508" s="14"/>
      <c r="AB508" s="14"/>
      <c r="AC508" s="14"/>
      <c r="AD508" s="14"/>
      <c r="AE508" s="14"/>
      <c r="AF508" s="14"/>
      <c r="AG508" s="14"/>
      <c r="AH508" s="14"/>
      <c r="AI508" s="15"/>
      <c r="AJ508" s="16"/>
      <c r="AK508" s="16"/>
      <c r="AL508" s="16"/>
      <c r="AM508" s="16"/>
      <c r="AN508" s="16"/>
      <c r="AO508" s="17"/>
      <c r="AP508" s="17"/>
      <c r="AQ508" s="17"/>
      <c r="AR508" s="17"/>
      <c r="AS508" s="17"/>
      <c r="AT508" s="16"/>
      <c r="AU508" s="16"/>
      <c r="AV508" s="16"/>
      <c r="AW508" s="16"/>
      <c r="AX508" s="16"/>
      <c r="AY508" s="16"/>
      <c r="AZ508" s="16"/>
      <c r="BA508" s="16"/>
      <c r="BB508" s="17"/>
      <c r="BC508" s="17"/>
      <c r="BD508" s="17"/>
      <c r="BE508" s="17"/>
      <c r="BF508" s="17"/>
      <c r="BG508" s="17"/>
      <c r="BH508" s="17"/>
      <c r="BI508" s="17"/>
      <c r="BJ508" s="16"/>
      <c r="BK508" s="16"/>
      <c r="BL508" s="16"/>
      <c r="BM508" s="16"/>
      <c r="BN508" s="16"/>
      <c r="BO508" s="16"/>
      <c r="BP508" s="16"/>
      <c r="BQ508" s="16"/>
      <c r="BR508" s="16"/>
      <c r="BS508" s="16"/>
      <c r="BT508" s="16"/>
      <c r="BU508" s="17"/>
      <c r="BV508" s="17"/>
      <c r="BW508" s="17"/>
      <c r="BX508" s="17"/>
      <c r="BY508" s="17"/>
      <c r="BZ508" s="17"/>
      <c r="CA508" s="16"/>
      <c r="CB508" s="16"/>
      <c r="CC508" s="16"/>
    </row>
  </sheetData>
  <conditionalFormatting sqref="Y309:Y508">
    <cfRule type="colorScale" priority="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Y309:Y508">
    <cfRule type="colorScale" priority="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Y309:Y508">
    <cfRule type="colorScale" priority="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R309:R508">
    <cfRule type="colorScale" priority="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AF309:AF508">
    <cfRule type="colorScale" priority="5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X309:X508">
    <cfRule type="colorScale" priority="6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H309:M508 X309:X508 AG309:AG508">
    <cfRule type="colorScale" priority="7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H309:M508">
    <cfRule type="colorScale" priority="8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I309:M508 Y309:Y508">
    <cfRule type="colorScale" priority="9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I309:M508">
    <cfRule type="colorScale" priority="10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J309:M508 Z309:Z508">
    <cfRule type="colorScale" priority="1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J309:M508">
    <cfRule type="colorScale" priority="1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K309:M508 AA309:AA508">
    <cfRule type="colorScale" priority="1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K309:M508 AA309:AC508">
    <cfRule type="colorScale" priority="1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K309:M508">
    <cfRule type="colorScale" priority="15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L309:M508 AB309:AB508">
    <cfRule type="colorScale" priority="16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L309:M508">
    <cfRule type="colorScale" priority="17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Q309:Q508">
    <cfRule type="colorScale" priority="18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AH309:AH508">
    <cfRule type="colorScale" priority="19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AS309:AS508">
    <cfRule type="colorScale" priority="20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N309:N508 W309:W508 AD309:AH508">
    <cfRule type="colorScale" priority="2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W309:W508 AG309:AG508">
    <cfRule type="colorScale" priority="2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Q309:Q508 W309:W508 AG309:AG508">
    <cfRule type="colorScale" priority="2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D309:AH508">
    <cfRule type="colorScale" priority="2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E309:AH508">
    <cfRule type="colorScale" priority="25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F309:AH508">
    <cfRule type="colorScale" priority="26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G309:AH508">
    <cfRule type="colorScale" priority="27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M309:AH508">
    <cfRule type="colorScale" priority="28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O309:AH508">
    <cfRule type="colorScale" priority="29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P309:AH508">
    <cfRule type="colorScale" priority="30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U309:BU508">
    <cfRule type="colorScale" priority="3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V309:BV508">
    <cfRule type="colorScale" priority="3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W309:BW508">
    <cfRule type="colorScale" priority="3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X309:BX508">
    <cfRule type="colorScale" priority="3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Y309:BY508">
    <cfRule type="colorScale" priority="35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Z309:BZ508">
    <cfRule type="colorScale" priority="36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AO309:AO508">
    <cfRule type="colorScale" priority="37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AP309:AP508">
    <cfRule type="colorScale" priority="38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AQ309:AQ508">
    <cfRule type="colorScale" priority="39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AR309:AR508">
    <cfRule type="colorScale" priority="40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E309:BE508">
    <cfRule type="colorScale" priority="4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B309:BB508">
    <cfRule type="colorScale" priority="4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C309:BC508">
    <cfRule type="colorScale" priority="4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D309:BD508">
    <cfRule type="colorScale" priority="4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I309:BI508">
    <cfRule type="colorScale" priority="45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F309:BF508">
    <cfRule type="colorScale" priority="46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G309:BG508">
    <cfRule type="colorScale" priority="47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H309:BH508">
    <cfRule type="colorScale" priority="48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R1:R2">
    <cfRule type="colorScale" priority="49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AF1:AF2">
    <cfRule type="colorScale" priority="50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X1:X2">
    <cfRule type="colorScale" priority="5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H1:M2 X1:X2 AG1:AG2">
    <cfRule type="colorScale" priority="5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H1:M2">
    <cfRule type="colorScale" priority="5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I1:M2 Y1:Y2">
    <cfRule type="colorScale" priority="5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I1:M2">
    <cfRule type="colorScale" priority="55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J1:M2 Z1:Z2">
    <cfRule type="colorScale" priority="56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J1:M2">
    <cfRule type="colorScale" priority="57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K1:M2 AA1:AA2">
    <cfRule type="colorScale" priority="58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K1:M2 AA1:AC2">
    <cfRule type="colorScale" priority="59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K1:M2">
    <cfRule type="colorScale" priority="60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L1:M2 AB1:AB2">
    <cfRule type="colorScale" priority="6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L1:M2">
    <cfRule type="colorScale" priority="6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Q1:Q2">
    <cfRule type="colorScale" priority="6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AH1:AH2">
    <cfRule type="colorScale" priority="6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AS1:AS2">
    <cfRule type="colorScale" priority="65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N1:N2 W1:W2 AD1:AH2">
    <cfRule type="colorScale" priority="66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W1:W2 AG1:AG2">
    <cfRule type="colorScale" priority="67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Q1:Q2 W1:W2 AG1:AG2">
    <cfRule type="colorScale" priority="68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C1:AH2">
    <cfRule type="colorScale" priority="69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D1:AH2">
    <cfRule type="colorScale" priority="70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E1:AH2">
    <cfRule type="colorScale" priority="7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F1:AH2">
    <cfRule type="colorScale" priority="7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G1:AH2">
    <cfRule type="colorScale" priority="7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M1:AH2">
    <cfRule type="colorScale" priority="7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O1:AH2">
    <cfRule type="colorScale" priority="75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P1:AH2">
    <cfRule type="colorScale" priority="76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U1:BU2">
    <cfRule type="colorScale" priority="77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V1:BV2">
    <cfRule type="colorScale" priority="78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W1:BW2">
    <cfRule type="colorScale" priority="79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X1:BX2">
    <cfRule type="colorScale" priority="80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Y1:BY2">
    <cfRule type="colorScale" priority="8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Z1:BZ2">
    <cfRule type="colorScale" priority="8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AO1:AO2">
    <cfRule type="colorScale" priority="8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AP1:AP2">
    <cfRule type="colorScale" priority="8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AQ1:AQ2">
    <cfRule type="colorScale" priority="85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AR1:AR2">
    <cfRule type="colorScale" priority="86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E1:BE2">
    <cfRule type="colorScale" priority="87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B1:BB2">
    <cfRule type="colorScale" priority="88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C1:BC2">
    <cfRule type="colorScale" priority="89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D1:BD2">
    <cfRule type="colorScale" priority="90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I1:BI2">
    <cfRule type="colorScale" priority="9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F1:BF2">
    <cfRule type="colorScale" priority="9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G1:BG2">
    <cfRule type="colorScale" priority="9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H1:BH2">
    <cfRule type="colorScale" priority="9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C5:CC308">
    <cfRule type="colorScale" priority="95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C309:AH508">
    <cfRule type="colorScale" priority="96">
      <colorScale>
        <cfvo type="min"/>
        <cfvo type="percentile" val="50"/>
        <cfvo type="max"/>
        <color rgb="FF63BE7B"/>
        <color rgb="FFFCFCFF"/>
        <color rgb="FFF8696B"/>
      </colorScale>
    </cfRule>
  </conditionalFormatting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E508"/>
  <sheetViews>
    <sheetView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C5" sqref="C5"/>
    </sheetView>
  </sheetViews>
  <sheetFormatPr baseColWidth="10" defaultColWidth="12.58203125" defaultRowHeight="15" customHeight="1" x14ac:dyDescent="0.3"/>
  <cols>
    <col min="1" max="1" width="11.08203125" customWidth="1"/>
    <col min="2" max="2" width="14.58203125" customWidth="1"/>
    <col min="3" max="34" width="9.08203125" customWidth="1"/>
    <col min="35" max="83" width="10.58203125" customWidth="1"/>
  </cols>
  <sheetData>
    <row r="1" spans="1:83" ht="13.5" customHeight="1" x14ac:dyDescent="0.3">
      <c r="A1" s="22"/>
      <c r="B1" s="5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E1" s="6"/>
      <c r="BF1" s="6"/>
      <c r="BG1" s="6"/>
      <c r="BH1" s="6"/>
      <c r="BI1" s="6"/>
      <c r="BJ1" s="6"/>
      <c r="BK1" s="6"/>
      <c r="BL1" s="6"/>
      <c r="BM1" s="6"/>
      <c r="BN1" s="6"/>
      <c r="BO1" s="6"/>
      <c r="BP1" s="6"/>
      <c r="BQ1" s="6"/>
      <c r="BR1" s="6"/>
      <c r="BS1" s="6"/>
      <c r="BT1" s="6"/>
      <c r="BU1" s="6"/>
      <c r="BV1" s="6"/>
      <c r="BW1" s="6"/>
      <c r="BX1" s="6"/>
      <c r="BY1" s="6"/>
      <c r="BZ1" s="6"/>
      <c r="CA1" s="6"/>
      <c r="CB1" s="6"/>
      <c r="CC1" s="6"/>
      <c r="CD1" s="6"/>
      <c r="CE1" s="6"/>
    </row>
    <row r="2" spans="1:83" ht="13.5" customHeight="1" x14ac:dyDescent="0.3">
      <c r="A2" s="23"/>
      <c r="B2" s="5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  <c r="BE2" s="6"/>
      <c r="BF2" s="6"/>
      <c r="BG2" s="6"/>
      <c r="BH2" s="6"/>
      <c r="BI2" s="6"/>
      <c r="BJ2" s="6"/>
      <c r="BK2" s="6"/>
      <c r="BL2" s="6"/>
      <c r="BM2" s="6"/>
      <c r="BN2" s="6"/>
      <c r="BO2" s="6"/>
      <c r="BP2" s="6"/>
      <c r="BQ2" s="6"/>
      <c r="BR2" s="6"/>
      <c r="BS2" s="6"/>
      <c r="BT2" s="6"/>
      <c r="BU2" s="6"/>
      <c r="BV2" s="6"/>
      <c r="BW2" s="6"/>
      <c r="BX2" s="6"/>
      <c r="BY2" s="6"/>
      <c r="BZ2" s="6"/>
      <c r="CA2" s="6"/>
      <c r="CB2" s="6"/>
      <c r="CC2" s="6"/>
      <c r="CD2" s="6"/>
      <c r="CE2" s="6"/>
    </row>
    <row r="3" spans="1:83" ht="13.5" customHeight="1" x14ac:dyDescent="0.3">
      <c r="A3" s="9"/>
      <c r="B3" s="9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  <c r="AW3" s="13"/>
      <c r="AX3" s="13"/>
      <c r="AY3" s="13"/>
      <c r="AZ3" s="13"/>
      <c r="BA3" s="13"/>
      <c r="BB3" s="13"/>
      <c r="BC3" s="13"/>
      <c r="BD3" s="13"/>
      <c r="BE3" s="13"/>
      <c r="BF3" s="13"/>
      <c r="BG3" s="13"/>
      <c r="BH3" s="13"/>
      <c r="BI3" s="13"/>
      <c r="BJ3" s="13"/>
      <c r="BK3" s="13"/>
      <c r="BL3" s="13"/>
      <c r="BM3" s="13"/>
      <c r="BN3" s="13"/>
      <c r="BO3" s="13"/>
      <c r="BP3" s="13"/>
      <c r="BQ3" s="13"/>
      <c r="BR3" s="13"/>
      <c r="BS3" s="13"/>
      <c r="BT3" s="13"/>
      <c r="BU3" s="13"/>
      <c r="BV3" s="13"/>
      <c r="BW3" s="13"/>
      <c r="BX3" s="13"/>
      <c r="BY3" s="13"/>
      <c r="BZ3" s="13"/>
      <c r="CA3" s="13"/>
      <c r="CB3" s="13"/>
      <c r="CC3" s="13"/>
      <c r="CD3" s="13"/>
      <c r="CE3" s="13"/>
    </row>
    <row r="4" spans="1:83" ht="37.5" customHeight="1" x14ac:dyDescent="0.3">
      <c r="A4" s="7" t="s">
        <v>87</v>
      </c>
      <c r="B4" s="7" t="s">
        <v>5</v>
      </c>
      <c r="C4" s="4" t="s">
        <v>7</v>
      </c>
      <c r="D4" s="4" t="s">
        <v>8</v>
      </c>
      <c r="E4" s="4" t="s">
        <v>9</v>
      </c>
      <c r="F4" s="4" t="s">
        <v>10</v>
      </c>
      <c r="G4" s="4" t="s">
        <v>11</v>
      </c>
      <c r="H4" s="4" t="s">
        <v>12</v>
      </c>
      <c r="I4" s="4" t="s">
        <v>13</v>
      </c>
      <c r="J4" s="4" t="s">
        <v>14</v>
      </c>
      <c r="K4" s="4" t="s">
        <v>15</v>
      </c>
      <c r="L4" s="4" t="s">
        <v>16</v>
      </c>
      <c r="M4" s="4" t="s">
        <v>17</v>
      </c>
      <c r="N4" s="4" t="s">
        <v>18</v>
      </c>
      <c r="O4" s="4" t="s">
        <v>19</v>
      </c>
      <c r="P4" s="4" t="s">
        <v>20</v>
      </c>
      <c r="Q4" s="4" t="s">
        <v>21</v>
      </c>
      <c r="R4" s="4" t="s">
        <v>22</v>
      </c>
      <c r="S4" s="4" t="s">
        <v>23</v>
      </c>
      <c r="T4" s="4" t="s">
        <v>24</v>
      </c>
      <c r="U4" s="4" t="s">
        <v>25</v>
      </c>
      <c r="V4" s="4" t="s">
        <v>26</v>
      </c>
      <c r="W4" s="4" t="s">
        <v>27</v>
      </c>
      <c r="X4" s="4" t="s">
        <v>28</v>
      </c>
      <c r="Y4" s="4" t="s">
        <v>29</v>
      </c>
      <c r="Z4" s="4" t="s">
        <v>30</v>
      </c>
      <c r="AA4" s="4" t="s">
        <v>31</v>
      </c>
      <c r="AB4" s="4" t="s">
        <v>32</v>
      </c>
      <c r="AC4" s="4" t="s">
        <v>33</v>
      </c>
      <c r="AD4" s="4" t="s">
        <v>34</v>
      </c>
      <c r="AE4" s="4" t="s">
        <v>35</v>
      </c>
      <c r="AF4" s="4" t="s">
        <v>36</v>
      </c>
      <c r="AG4" s="4" t="s">
        <v>37</v>
      </c>
      <c r="AH4" s="4" t="s">
        <v>38</v>
      </c>
      <c r="AI4" s="4" t="s">
        <v>39</v>
      </c>
      <c r="AJ4" s="4" t="s">
        <v>40</v>
      </c>
      <c r="AK4" s="4" t="s">
        <v>41</v>
      </c>
      <c r="AL4" s="4" t="s">
        <v>42</v>
      </c>
      <c r="AM4" s="3" t="s">
        <v>43</v>
      </c>
      <c r="AN4" s="3" t="s">
        <v>45</v>
      </c>
      <c r="AO4" s="3" t="s">
        <v>46</v>
      </c>
      <c r="AP4" s="3" t="s">
        <v>47</v>
      </c>
      <c r="AQ4" s="3" t="s">
        <v>90</v>
      </c>
      <c r="AR4" s="3" t="s">
        <v>48</v>
      </c>
      <c r="AS4" s="3" t="s">
        <v>49</v>
      </c>
      <c r="AT4" s="3" t="s">
        <v>50</v>
      </c>
      <c r="AU4" s="3" t="s">
        <v>51</v>
      </c>
      <c r="AV4" s="3" t="s">
        <v>91</v>
      </c>
      <c r="AW4" s="3" t="s">
        <v>92</v>
      </c>
      <c r="AX4" s="3" t="s">
        <v>93</v>
      </c>
      <c r="AY4" s="3" t="s">
        <v>94</v>
      </c>
      <c r="AZ4" s="3" t="s">
        <v>95</v>
      </c>
      <c r="BA4" s="3" t="s">
        <v>96</v>
      </c>
      <c r="BB4" s="3" t="s">
        <v>97</v>
      </c>
      <c r="BC4" s="3" t="s">
        <v>98</v>
      </c>
      <c r="BD4" s="4" t="s">
        <v>60</v>
      </c>
      <c r="BE4" s="3" t="s">
        <v>61</v>
      </c>
      <c r="BF4" s="3" t="s">
        <v>62</v>
      </c>
      <c r="BG4" s="3" t="s">
        <v>63</v>
      </c>
      <c r="BH4" s="4" t="s">
        <v>64</v>
      </c>
      <c r="BI4" s="3" t="s">
        <v>65</v>
      </c>
      <c r="BJ4" s="3" t="s">
        <v>66</v>
      </c>
      <c r="BK4" s="3" t="s">
        <v>67</v>
      </c>
      <c r="BL4" s="3" t="s">
        <v>68</v>
      </c>
      <c r="BM4" s="4" t="s">
        <v>729</v>
      </c>
      <c r="BN4" s="3" t="s">
        <v>69</v>
      </c>
      <c r="BO4" s="3" t="s">
        <v>70</v>
      </c>
      <c r="BP4" s="3" t="s">
        <v>71</v>
      </c>
      <c r="BQ4" s="3" t="s">
        <v>72</v>
      </c>
      <c r="BR4" s="3" t="s">
        <v>73</v>
      </c>
      <c r="BS4" s="3" t="s">
        <v>74</v>
      </c>
      <c r="BT4" s="3" t="s">
        <v>75</v>
      </c>
      <c r="BU4" s="3" t="s">
        <v>76</v>
      </c>
      <c r="BV4" s="3" t="s">
        <v>77</v>
      </c>
      <c r="BW4" s="3" t="s">
        <v>78</v>
      </c>
      <c r="BX4" s="3" t="s">
        <v>79</v>
      </c>
      <c r="BY4" s="3" t="s">
        <v>80</v>
      </c>
      <c r="BZ4" s="3" t="s">
        <v>81</v>
      </c>
      <c r="CA4" s="3" t="s">
        <v>99</v>
      </c>
      <c r="CB4" s="3" t="s">
        <v>82</v>
      </c>
      <c r="CC4" s="3" t="s">
        <v>100</v>
      </c>
      <c r="CD4" s="3" t="s">
        <v>101</v>
      </c>
      <c r="CE4" s="3" t="s">
        <v>83</v>
      </c>
    </row>
    <row r="5" spans="1:83" ht="12.75" customHeight="1" x14ac:dyDescent="0.3">
      <c r="A5" s="9" t="s">
        <v>1</v>
      </c>
      <c r="B5" s="9" t="s">
        <v>102</v>
      </c>
      <c r="C5" s="24" t="str">
        <f>IF('Sup Tab S3b_Mean'!E25&lt;'Sup Tab S3b_Mean'!E$10,'Sup Tab S3b_Mean'!E25,"")</f>
        <v/>
      </c>
      <c r="D5" s="24" t="str">
        <f>IF('Sup Tab S3b_Mean'!F25&lt;'Sup Tab S3b_Mean'!F$10,'Sup Tab S3b_Mean'!F25,"")</f>
        <v/>
      </c>
      <c r="E5" s="24" t="str">
        <f>IF('Sup Tab S3b_Mean'!G25&lt;'Sup Tab S3b_Mean'!G$10,'Sup Tab S3b_Mean'!G25,"")</f>
        <v/>
      </c>
      <c r="F5" s="24" t="str">
        <f>IF('Sup Tab S3b_Mean'!H25&lt;'Sup Tab S3b_Mean'!H$10,'Sup Tab S3b_Mean'!H25,"")</f>
        <v/>
      </c>
      <c r="G5" s="24">
        <f>IF('Sup Tab S3b_Mean'!I25&lt;'Sup Tab S3b_Mean'!I$10,'Sup Tab S3b_Mean'!I25,"")</f>
        <v>1.8417374375881748</v>
      </c>
      <c r="H5" s="24" t="str">
        <f>IF('Sup Tab S3b_Mean'!J25&lt;'Sup Tab S3b_Mean'!J$10,'Sup Tab S3b_Mean'!J25,"")</f>
        <v/>
      </c>
      <c r="I5" s="24" t="str">
        <f>IF('Sup Tab S3b_Mean'!K25&lt;'Sup Tab S3b_Mean'!K$10,'Sup Tab S3b_Mean'!K25,"")</f>
        <v/>
      </c>
      <c r="J5" s="24">
        <f>IF('Sup Tab S3b_Mean'!L25&lt;'Sup Tab S3b_Mean'!L$10,'Sup Tab S3b_Mean'!L25,"")</f>
        <v>1.2048893772261007</v>
      </c>
      <c r="K5" s="24" t="str">
        <f>IF('Sup Tab S3b_Mean'!M25&lt;'Sup Tab S3b_Mean'!M$10,'Sup Tab S3b_Mean'!M25,"")</f>
        <v/>
      </c>
      <c r="L5" s="24">
        <f>IF('Sup Tab S3b_Mean'!N25&lt;'Sup Tab S3b_Mean'!N$10,'Sup Tab S3b_Mean'!N25,"")</f>
        <v>14.375842726455916</v>
      </c>
      <c r="M5" s="24" t="str">
        <f>IF('Sup Tab S3b_Mean'!O25&lt;'Sup Tab S3b_Mean'!O$10,'Sup Tab S3b_Mean'!O25,"")</f>
        <v/>
      </c>
      <c r="N5" s="24" t="str">
        <f>IF('Sup Tab S3b_Mean'!P25&lt;'Sup Tab S3b_Mean'!P$10,'Sup Tab S3b_Mean'!P25,"")</f>
        <v/>
      </c>
      <c r="O5" s="24" t="str">
        <f>IF('Sup Tab S3b_Mean'!Q25&lt;'Sup Tab S3b_Mean'!Q$10,'Sup Tab S3b_Mean'!Q25,"")</f>
        <v/>
      </c>
      <c r="P5" s="24" t="str">
        <f>IF('Sup Tab S3b_Mean'!R25&lt;'Sup Tab S3b_Mean'!R$10,'Sup Tab S3b_Mean'!R25,"")</f>
        <v/>
      </c>
      <c r="Q5" s="24" t="str">
        <f>IF('Sup Tab S3b_Mean'!S25&lt;'Sup Tab S3b_Mean'!S$10,'Sup Tab S3b_Mean'!S25,"")</f>
        <v/>
      </c>
      <c r="R5" s="24" t="str">
        <f>IF('Sup Tab S3b_Mean'!T25&lt;'Sup Tab S3b_Mean'!T$10,'Sup Tab S3b_Mean'!T25,"")</f>
        <v/>
      </c>
      <c r="S5" s="24" t="str">
        <f>IF('Sup Tab S3b_Mean'!U25&lt;'Sup Tab S3b_Mean'!U$10,'Sup Tab S3b_Mean'!U25,"")</f>
        <v/>
      </c>
      <c r="T5" s="24" t="str">
        <f>IF('Sup Tab S3b_Mean'!V25&lt;'Sup Tab S3b_Mean'!V$10,'Sup Tab S3b_Mean'!V25,"")</f>
        <v/>
      </c>
      <c r="U5" s="24" t="str">
        <f>IF('Sup Tab S3b_Mean'!W25&lt;'Sup Tab S3b_Mean'!W$10,'Sup Tab S3b_Mean'!W25,"")</f>
        <v/>
      </c>
      <c r="V5" s="24" t="str">
        <f>IF('Sup Tab S3b_Mean'!X25&lt;'Sup Tab S3b_Mean'!X$10,'Sup Tab S3b_Mean'!X25,"")</f>
        <v/>
      </c>
      <c r="W5" s="24" t="str">
        <f>IF('Sup Tab S3b_Mean'!Y25&lt;'Sup Tab S3b_Mean'!Y$10,'Sup Tab S3b_Mean'!Y25,"")</f>
        <v/>
      </c>
      <c r="X5" s="24" t="str">
        <f>IF('Sup Tab S3b_Mean'!Z25&lt;'Sup Tab S3b_Mean'!Z$10,'Sup Tab S3b_Mean'!Z25,"")</f>
        <v/>
      </c>
      <c r="Y5" s="24" t="str">
        <f>IF('Sup Tab S3b_Mean'!AA25&lt;'Sup Tab S3b_Mean'!AA$10,'Sup Tab S3b_Mean'!AA25,"")</f>
        <v/>
      </c>
      <c r="Z5" s="24" t="str">
        <f>IF('Sup Tab S3b_Mean'!AB25&lt;'Sup Tab S3b_Mean'!AB$10,'Sup Tab S3b_Mean'!AB25,"")</f>
        <v/>
      </c>
      <c r="AA5" s="24" t="str">
        <f>IF('Sup Tab S3b_Mean'!AC25&lt;'Sup Tab S3b_Mean'!AC$10,'Sup Tab S3b_Mean'!AC25,"")</f>
        <v/>
      </c>
      <c r="AB5" s="24" t="str">
        <f>IF('Sup Tab S3b_Mean'!AD25&lt;'Sup Tab S3b_Mean'!AD$10,'Sup Tab S3b_Mean'!AD25,"")</f>
        <v/>
      </c>
      <c r="AC5" s="24" t="str">
        <f>IF('Sup Tab S3b_Mean'!AE25&lt;'Sup Tab S3b_Mean'!AE$10,'Sup Tab S3b_Mean'!AE25,"")</f>
        <v/>
      </c>
      <c r="AD5" s="24" t="str">
        <f>IF('Sup Tab S3b_Mean'!AF25&lt;'Sup Tab S3b_Mean'!AF$10,'Sup Tab S3b_Mean'!AF25,"")</f>
        <v/>
      </c>
      <c r="AE5" s="24" t="str">
        <f>IF('Sup Tab S3b_Mean'!AG25&lt;'Sup Tab S3b_Mean'!AG$10,'Sup Tab S3b_Mean'!AG25,"")</f>
        <v/>
      </c>
      <c r="AF5" s="24" t="str">
        <f>IF('Sup Tab S3b_Mean'!AH25&lt;'Sup Tab S3b_Mean'!AH$10,'Sup Tab S3b_Mean'!AH25,"")</f>
        <v/>
      </c>
      <c r="AG5" s="24" t="str">
        <f>IF('Sup Tab S3b_Mean'!AI25&lt;'Sup Tab S3b_Mean'!AI$10,'Sup Tab S3b_Mean'!AI25,"")</f>
        <v/>
      </c>
      <c r="AH5" s="24" t="str">
        <f>IF('Sup Tab S3b_Mean'!AJ25&lt;'Sup Tab S3b_Mean'!AJ$10,'Sup Tab S3b_Mean'!AJ25,"")</f>
        <v/>
      </c>
      <c r="AI5" s="24" t="str">
        <f>IF('Sup Tab S3b_Mean'!AK25&lt;'Sup Tab S3b_Mean'!AK$10,'Sup Tab S3b_Mean'!AK25,"")</f>
        <v/>
      </c>
      <c r="AJ5" s="24" t="str">
        <f>IF('Sup Tab S3b_Mean'!AL25&lt;'Sup Tab S3b_Mean'!AL$10,'Sup Tab S3b_Mean'!AL25,"")</f>
        <v/>
      </c>
      <c r="AK5" s="24" t="str">
        <f>IF('Sup Tab S3b_Mean'!AM25&lt;'Sup Tab S3b_Mean'!AM$10,'Sup Tab S3b_Mean'!AM25,"")</f>
        <v/>
      </c>
      <c r="AL5" s="24" t="str">
        <f>IF('Sup Tab S3b_Mean'!AN25&lt;'Sup Tab S3b_Mean'!AN$10,'Sup Tab S3b_Mean'!AN25,"")</f>
        <v/>
      </c>
      <c r="AM5" s="24" t="str">
        <f>IF('Sup Tab S3b_Mean'!AO25&lt;'Sup Tab S3b_Mean'!AO$10,'Sup Tab S3b_Mean'!AO25,"")</f>
        <v/>
      </c>
      <c r="AN5" s="24" t="str">
        <f>IF('Sup Tab S3b_Mean'!AP25&lt;'Sup Tab S3b_Mean'!AP$10,'Sup Tab S3b_Mean'!AP25,"")</f>
        <v/>
      </c>
      <c r="AO5" s="24" t="str">
        <f>IF('Sup Tab S3b_Mean'!AQ25&lt;'Sup Tab S3b_Mean'!AQ$10,'Sup Tab S3b_Mean'!AQ25,"")</f>
        <v/>
      </c>
      <c r="AP5" s="24" t="str">
        <f>IF('Sup Tab S3b_Mean'!AR25&lt;'Sup Tab S3b_Mean'!AR$10,'Sup Tab S3b_Mean'!AR25,"")</f>
        <v/>
      </c>
      <c r="AQ5" s="24" t="str">
        <f>IF('Sup Tab S3b_Mean'!AS25&lt;'Sup Tab S3b_Mean'!AS$10,'Sup Tab S3b_Mean'!AS25,"")</f>
        <v/>
      </c>
      <c r="AR5" s="24" t="str">
        <f>IF('Sup Tab S3b_Mean'!AT25&lt;'Sup Tab S3b_Mean'!AT$10,'Sup Tab S3b_Mean'!AT25,"")</f>
        <v/>
      </c>
      <c r="AS5" s="24" t="str">
        <f>IF('Sup Tab S3b_Mean'!AU25&lt;'Sup Tab S3b_Mean'!AU$10,'Sup Tab S3b_Mean'!AU25,"")</f>
        <v/>
      </c>
      <c r="AT5" s="24" t="str">
        <f>IF('Sup Tab S3b_Mean'!AV25&lt;'Sup Tab S3b_Mean'!AV$10,'Sup Tab S3b_Mean'!AV25,"")</f>
        <v/>
      </c>
      <c r="AU5" s="24" t="str">
        <f>IF('Sup Tab S3b_Mean'!AW25&lt;'Sup Tab S3b_Mean'!AW$10,'Sup Tab S3b_Mean'!AW25,"")</f>
        <v/>
      </c>
      <c r="AV5" s="24">
        <f>IF('Sup Tab S3b_Mean'!AX25&lt;'Sup Tab S3b_Mean'!AX$10,'Sup Tab S3b_Mean'!AX25,"")</f>
        <v>0.26869507856980307</v>
      </c>
      <c r="AW5" s="24" t="str">
        <f>IF('Sup Tab S3b_Mean'!AY25&lt;'Sup Tab S3b_Mean'!AY$10,'Sup Tab S3b_Mean'!AY25,"")</f>
        <v/>
      </c>
      <c r="AX5" s="24" t="str">
        <f>IF('Sup Tab S3b_Mean'!AZ25&lt;'Sup Tab S3b_Mean'!AZ$10,'Sup Tab S3b_Mean'!AZ25,"")</f>
        <v/>
      </c>
      <c r="AY5" s="24" t="str">
        <f>IF('Sup Tab S3b_Mean'!BA25&lt;'Sup Tab S3b_Mean'!BA$10,'Sup Tab S3b_Mean'!BA25,"")</f>
        <v/>
      </c>
      <c r="AZ5" s="24" t="str">
        <f>IF('Sup Tab S3b_Mean'!BB25&lt;'Sup Tab S3b_Mean'!BB$10,'Sup Tab S3b_Mean'!BB25,"")</f>
        <v/>
      </c>
      <c r="BA5" s="24" t="str">
        <f>IF('Sup Tab S3b_Mean'!BC25&lt;'Sup Tab S3b_Mean'!BC$10,'Sup Tab S3b_Mean'!BC25,"")</f>
        <v/>
      </c>
      <c r="BB5" s="24" t="str">
        <f>IF('Sup Tab S3b_Mean'!BD25&lt;'Sup Tab S3b_Mean'!BD$10,'Sup Tab S3b_Mean'!BD25,"")</f>
        <v/>
      </c>
      <c r="BC5" s="24" t="str">
        <f>IF('Sup Tab S3b_Mean'!BE25&lt;'Sup Tab S3b_Mean'!BE$10,'Sup Tab S3b_Mean'!BE25,"")</f>
        <v/>
      </c>
      <c r="BD5" s="24" t="str">
        <f>IF('Sup Tab S3b_Mean'!BF25&lt;'Sup Tab S3b_Mean'!BF$10,'Sup Tab S3b_Mean'!BF25,"")</f>
        <v/>
      </c>
      <c r="BE5" s="24">
        <f>IF('Sup Tab S3b_Mean'!BG25&lt;'Sup Tab S3b_Mean'!BG$10,'Sup Tab S3b_Mean'!BG25,"")</f>
        <v>16.236820746204256</v>
      </c>
      <c r="BF5" s="24" t="str">
        <f>IF('Sup Tab S3b_Mean'!BH25&lt;'Sup Tab S3b_Mean'!BH$10,'Sup Tab S3b_Mean'!BH25,"")</f>
        <v/>
      </c>
      <c r="BG5" s="24" t="str">
        <f>IF('Sup Tab S3b_Mean'!BI25&lt;'Sup Tab S3b_Mean'!BI$10,'Sup Tab S3b_Mean'!BI25,"")</f>
        <v/>
      </c>
      <c r="BH5" s="24" t="str">
        <f>IF('Sup Tab S3b_Mean'!BJ25&lt;'Sup Tab S3b_Mean'!BJ$10,'Sup Tab S3b_Mean'!BJ25,"")</f>
        <v/>
      </c>
      <c r="BI5" s="24">
        <f>IF('Sup Tab S3b_Mean'!BK25&lt;'Sup Tab S3b_Mean'!BK$10,'Sup Tab S3b_Mean'!BK25,"")</f>
        <v>3.3851388405980902</v>
      </c>
      <c r="BJ5" s="24" t="str">
        <f>IF('Sup Tab S3b_Mean'!BL25&lt;'Sup Tab S3b_Mean'!BL$10,'Sup Tab S3b_Mean'!BL25,"")</f>
        <v/>
      </c>
      <c r="BK5" s="24">
        <f>IF('Sup Tab S3b_Mean'!BM25&lt;'Sup Tab S3b_Mean'!BM$10,'Sup Tab S3b_Mean'!BM25,"")</f>
        <v>16.861597117456384</v>
      </c>
      <c r="BL5" s="24" t="str">
        <f>IF('Sup Tab S3b_Mean'!BN25&lt;'Sup Tab S3b_Mean'!BN$10,'Sup Tab S3b_Mean'!BN25,"")</f>
        <v/>
      </c>
      <c r="BM5" s="24" t="str">
        <f>IF('Sup Tab S3b_Mean'!BO25&lt;'Sup Tab S3b_Mean'!BO$10,'Sup Tab S3b_Mean'!BO25,"")</f>
        <v/>
      </c>
      <c r="BN5" s="24" t="str">
        <f>IF('Sup Tab S3b_Mean'!BP25&lt;'Sup Tab S3b_Mean'!BP$10,'Sup Tab S3b_Mean'!BP25,"")</f>
        <v/>
      </c>
      <c r="BO5" s="24" t="str">
        <f>IF('Sup Tab S3b_Mean'!BQ25&lt;'Sup Tab S3b_Mean'!BQ$10,'Sup Tab S3b_Mean'!BQ25,"")</f>
        <v/>
      </c>
      <c r="BP5" s="24" t="str">
        <f>IF('Sup Tab S3b_Mean'!BR25&lt;'Sup Tab S3b_Mean'!BR$10,'Sup Tab S3b_Mean'!BR25,"")</f>
        <v/>
      </c>
      <c r="BQ5" s="24" t="str">
        <f>IF('Sup Tab S3b_Mean'!BS25&lt;'Sup Tab S3b_Mean'!BS$10,'Sup Tab S3b_Mean'!BS25,"")</f>
        <v/>
      </c>
      <c r="BR5" s="24" t="str">
        <f>IF('Sup Tab S3b_Mean'!BT25&lt;'Sup Tab S3b_Mean'!BT$10,'Sup Tab S3b_Mean'!BT25,"")</f>
        <v/>
      </c>
      <c r="BS5" s="24" t="str">
        <f>IF('Sup Tab S3b_Mean'!BU25&lt;'Sup Tab S3b_Mean'!BU$10,'Sup Tab S3b_Mean'!BU25,"")</f>
        <v/>
      </c>
      <c r="BT5" s="24" t="str">
        <f>IF('Sup Tab S3b_Mean'!BV25&lt;'Sup Tab S3b_Mean'!BV$10,'Sup Tab S3b_Mean'!BV25,"")</f>
        <v/>
      </c>
      <c r="BU5" s="24" t="str">
        <f>IF('Sup Tab S3b_Mean'!BW25&lt;'Sup Tab S3b_Mean'!BW$10,'Sup Tab S3b_Mean'!BW25,"")</f>
        <v/>
      </c>
      <c r="BV5" s="24" t="str">
        <f>IF('Sup Tab S3b_Mean'!BX25&lt;'Sup Tab S3b_Mean'!BX$10,'Sup Tab S3b_Mean'!BX25,"")</f>
        <v/>
      </c>
      <c r="BW5" s="24" t="str">
        <f>IF('Sup Tab S3b_Mean'!BY25&lt;'Sup Tab S3b_Mean'!BY$10,'Sup Tab S3b_Mean'!BY25,"")</f>
        <v/>
      </c>
      <c r="BX5" s="24" t="str">
        <f>IF('Sup Tab S3b_Mean'!BZ25&lt;'Sup Tab S3b_Mean'!BZ$10,'Sup Tab S3b_Mean'!BZ25,"")</f>
        <v/>
      </c>
      <c r="BY5" s="24" t="str">
        <f>IF('Sup Tab S3b_Mean'!CA25&lt;'Sup Tab S3b_Mean'!CA$10,'Sup Tab S3b_Mean'!CA25,"")</f>
        <v/>
      </c>
      <c r="BZ5" s="24" t="str">
        <f>IF('Sup Tab S3b_Mean'!CB25&lt;'Sup Tab S3b_Mean'!CB$10,'Sup Tab S3b_Mean'!CB25,"")</f>
        <v/>
      </c>
      <c r="CA5" s="24" t="str">
        <f>IF('Sup Tab S3b_Mean'!CC25&lt;'Sup Tab S3b_Mean'!CC$10,'Sup Tab S3b_Mean'!CC25,"")</f>
        <v/>
      </c>
      <c r="CB5" s="24" t="str">
        <f>IF('Sup Tab S3b_Mean'!CD25&lt;'Sup Tab S3b_Mean'!CD$10,'Sup Tab S3b_Mean'!CD25,"")</f>
        <v/>
      </c>
      <c r="CC5" s="24" t="str">
        <f>IF('Sup Tab S3b_Mean'!CE25&lt;'Sup Tab S3b_Mean'!CE$10,'Sup Tab S3b_Mean'!CE25,"")</f>
        <v/>
      </c>
      <c r="CD5" s="24" t="str">
        <f>IF('Sup Tab S3b_Mean'!CF25&lt;'Sup Tab S3b_Mean'!CF$10,'Sup Tab S3b_Mean'!CF25,"")</f>
        <v/>
      </c>
      <c r="CE5" s="24" t="str">
        <f>IF('Sup Tab S3b_Mean'!CG25&lt;'Sup Tab S3b_Mean'!CG$10,'Sup Tab S3b_Mean'!CG25,"")</f>
        <v/>
      </c>
    </row>
    <row r="6" spans="1:83" ht="12.75" customHeight="1" x14ac:dyDescent="0.3">
      <c r="A6" s="9" t="s">
        <v>1</v>
      </c>
      <c r="B6" s="9" t="s">
        <v>105</v>
      </c>
      <c r="C6" s="24" t="str">
        <f>IF('Sup Tab S3b_Mean'!E26&lt;'Sup Tab S3b_Mean'!E$10,'Sup Tab S3b_Mean'!E26,"")</f>
        <v/>
      </c>
      <c r="D6" s="24" t="str">
        <f>IF('Sup Tab S3b_Mean'!F26&lt;'Sup Tab S3b_Mean'!F$10,'Sup Tab S3b_Mean'!F26,"")</f>
        <v/>
      </c>
      <c r="E6" s="24" t="str">
        <f>IF('Sup Tab S3b_Mean'!G26&lt;'Sup Tab S3b_Mean'!G$10,'Sup Tab S3b_Mean'!G26,"")</f>
        <v/>
      </c>
      <c r="F6" s="24" t="str">
        <f>IF('Sup Tab S3b_Mean'!H26&lt;'Sup Tab S3b_Mean'!H$10,'Sup Tab S3b_Mean'!H26,"")</f>
        <v/>
      </c>
      <c r="G6" s="24" t="str">
        <f>IF('Sup Tab S3b_Mean'!I26&lt;'Sup Tab S3b_Mean'!I$10,'Sup Tab S3b_Mean'!I26,"")</f>
        <v/>
      </c>
      <c r="H6" s="24" t="str">
        <f>IF('Sup Tab S3b_Mean'!J26&lt;'Sup Tab S3b_Mean'!J$10,'Sup Tab S3b_Mean'!J26,"")</f>
        <v/>
      </c>
      <c r="I6" s="24" t="str">
        <f>IF('Sup Tab S3b_Mean'!K26&lt;'Sup Tab S3b_Mean'!K$10,'Sup Tab S3b_Mean'!K26,"")</f>
        <v/>
      </c>
      <c r="J6" s="24" t="str">
        <f>IF('Sup Tab S3b_Mean'!L26&lt;'Sup Tab S3b_Mean'!L$10,'Sup Tab S3b_Mean'!L26,"")</f>
        <v/>
      </c>
      <c r="K6" s="24" t="str">
        <f>IF('Sup Tab S3b_Mean'!M26&lt;'Sup Tab S3b_Mean'!M$10,'Sup Tab S3b_Mean'!M26,"")</f>
        <v/>
      </c>
      <c r="L6" s="24" t="str">
        <f>IF('Sup Tab S3b_Mean'!N26&lt;'Sup Tab S3b_Mean'!N$10,'Sup Tab S3b_Mean'!N26,"")</f>
        <v/>
      </c>
      <c r="M6" s="24" t="str">
        <f>IF('Sup Tab S3b_Mean'!O26&lt;'Sup Tab S3b_Mean'!O$10,'Sup Tab S3b_Mean'!O26,"")</f>
        <v/>
      </c>
      <c r="N6" s="24" t="str">
        <f>IF('Sup Tab S3b_Mean'!P26&lt;'Sup Tab S3b_Mean'!P$10,'Sup Tab S3b_Mean'!P26,"")</f>
        <v/>
      </c>
      <c r="O6" s="24" t="str">
        <f>IF('Sup Tab S3b_Mean'!Q26&lt;'Sup Tab S3b_Mean'!Q$10,'Sup Tab S3b_Mean'!Q26,"")</f>
        <v/>
      </c>
      <c r="P6" s="24" t="str">
        <f>IF('Sup Tab S3b_Mean'!R26&lt;'Sup Tab S3b_Mean'!R$10,'Sup Tab S3b_Mean'!R26,"")</f>
        <v/>
      </c>
      <c r="Q6" s="24" t="str">
        <f>IF('Sup Tab S3b_Mean'!S26&lt;'Sup Tab S3b_Mean'!S$10,'Sup Tab S3b_Mean'!S26,"")</f>
        <v/>
      </c>
      <c r="R6" s="24" t="str">
        <f>IF('Sup Tab S3b_Mean'!T26&lt;'Sup Tab S3b_Mean'!T$10,'Sup Tab S3b_Mean'!T26,"")</f>
        <v/>
      </c>
      <c r="S6" s="24" t="str">
        <f>IF('Sup Tab S3b_Mean'!U26&lt;'Sup Tab S3b_Mean'!U$10,'Sup Tab S3b_Mean'!U26,"")</f>
        <v/>
      </c>
      <c r="T6" s="24" t="str">
        <f>IF('Sup Tab S3b_Mean'!V26&lt;'Sup Tab S3b_Mean'!V$10,'Sup Tab S3b_Mean'!V26,"")</f>
        <v/>
      </c>
      <c r="U6" s="24" t="str">
        <f>IF('Sup Tab S3b_Mean'!W26&lt;'Sup Tab S3b_Mean'!W$10,'Sup Tab S3b_Mean'!W26,"")</f>
        <v/>
      </c>
      <c r="V6" s="24" t="str">
        <f>IF('Sup Tab S3b_Mean'!X26&lt;'Sup Tab S3b_Mean'!X$10,'Sup Tab S3b_Mean'!X26,"")</f>
        <v/>
      </c>
      <c r="W6" s="24" t="str">
        <f>IF('Sup Tab S3b_Mean'!Y26&lt;'Sup Tab S3b_Mean'!Y$10,'Sup Tab S3b_Mean'!Y26,"")</f>
        <v/>
      </c>
      <c r="X6" s="24" t="str">
        <f>IF('Sup Tab S3b_Mean'!Z26&lt;'Sup Tab S3b_Mean'!Z$10,'Sup Tab S3b_Mean'!Z26,"")</f>
        <v/>
      </c>
      <c r="Y6" s="24" t="str">
        <f>IF('Sup Tab S3b_Mean'!AA26&lt;'Sup Tab S3b_Mean'!AA$10,'Sup Tab S3b_Mean'!AA26,"")</f>
        <v/>
      </c>
      <c r="Z6" s="24" t="str">
        <f>IF('Sup Tab S3b_Mean'!AB26&lt;'Sup Tab S3b_Mean'!AB$10,'Sup Tab S3b_Mean'!AB26,"")</f>
        <v/>
      </c>
      <c r="AA6" s="24" t="str">
        <f>IF('Sup Tab S3b_Mean'!AC26&lt;'Sup Tab S3b_Mean'!AC$10,'Sup Tab S3b_Mean'!AC26,"")</f>
        <v/>
      </c>
      <c r="AB6" s="24" t="str">
        <f>IF('Sup Tab S3b_Mean'!AD26&lt;'Sup Tab S3b_Mean'!AD$10,'Sup Tab S3b_Mean'!AD26,"")</f>
        <v/>
      </c>
      <c r="AC6" s="24" t="str">
        <f>IF('Sup Tab S3b_Mean'!AE26&lt;'Sup Tab S3b_Mean'!AE$10,'Sup Tab S3b_Mean'!AE26,"")</f>
        <v/>
      </c>
      <c r="AD6" s="24" t="str">
        <f>IF('Sup Tab S3b_Mean'!AF26&lt;'Sup Tab S3b_Mean'!AF$10,'Sup Tab S3b_Mean'!AF26,"")</f>
        <v/>
      </c>
      <c r="AE6" s="24" t="str">
        <f>IF('Sup Tab S3b_Mean'!AG26&lt;'Sup Tab S3b_Mean'!AG$10,'Sup Tab S3b_Mean'!AG26,"")</f>
        <v/>
      </c>
      <c r="AF6" s="24" t="str">
        <f>IF('Sup Tab S3b_Mean'!AH26&lt;'Sup Tab S3b_Mean'!AH$10,'Sup Tab S3b_Mean'!AH26,"")</f>
        <v/>
      </c>
      <c r="AG6" s="24" t="str">
        <f>IF('Sup Tab S3b_Mean'!AI26&lt;'Sup Tab S3b_Mean'!AI$10,'Sup Tab S3b_Mean'!AI26,"")</f>
        <v/>
      </c>
      <c r="AH6" s="24" t="str">
        <f>IF('Sup Tab S3b_Mean'!AJ26&lt;'Sup Tab S3b_Mean'!AJ$10,'Sup Tab S3b_Mean'!AJ26,"")</f>
        <v/>
      </c>
      <c r="AI6" s="24" t="str">
        <f>IF('Sup Tab S3b_Mean'!AK26&lt;'Sup Tab S3b_Mean'!AK$10,'Sup Tab S3b_Mean'!AK26,"")</f>
        <v/>
      </c>
      <c r="AJ6" s="24" t="str">
        <f>IF('Sup Tab S3b_Mean'!AL26&lt;'Sup Tab S3b_Mean'!AL$10,'Sup Tab S3b_Mean'!AL26,"")</f>
        <v/>
      </c>
      <c r="AK6" s="24" t="str">
        <f>IF('Sup Tab S3b_Mean'!AM26&lt;'Sup Tab S3b_Mean'!AM$10,'Sup Tab S3b_Mean'!AM26,"")</f>
        <v/>
      </c>
      <c r="AL6" s="24" t="str">
        <f>IF('Sup Tab S3b_Mean'!AN26&lt;'Sup Tab S3b_Mean'!AN$10,'Sup Tab S3b_Mean'!AN26,"")</f>
        <v/>
      </c>
      <c r="AM6" s="24" t="str">
        <f>IF('Sup Tab S3b_Mean'!AO26&lt;'Sup Tab S3b_Mean'!AO$10,'Sup Tab S3b_Mean'!AO26,"")</f>
        <v/>
      </c>
      <c r="AN6" s="24" t="str">
        <f>IF('Sup Tab S3b_Mean'!AP26&lt;'Sup Tab S3b_Mean'!AP$10,'Sup Tab S3b_Mean'!AP26,"")</f>
        <v/>
      </c>
      <c r="AO6" s="24" t="str">
        <f>IF('Sup Tab S3b_Mean'!AQ26&lt;'Sup Tab S3b_Mean'!AQ$10,'Sup Tab S3b_Mean'!AQ26,"")</f>
        <v/>
      </c>
      <c r="AP6" s="24" t="str">
        <f>IF('Sup Tab S3b_Mean'!AR26&lt;'Sup Tab S3b_Mean'!AR$10,'Sup Tab S3b_Mean'!AR26,"")</f>
        <v/>
      </c>
      <c r="AQ6" s="24" t="str">
        <f>IF('Sup Tab S3b_Mean'!AS26&lt;'Sup Tab S3b_Mean'!AS$10,'Sup Tab S3b_Mean'!AS26,"")</f>
        <v/>
      </c>
      <c r="AR6" s="24" t="str">
        <f>IF('Sup Tab S3b_Mean'!AT26&lt;'Sup Tab S3b_Mean'!AT$10,'Sup Tab S3b_Mean'!AT26,"")</f>
        <v/>
      </c>
      <c r="AS6" s="24" t="str">
        <f>IF('Sup Tab S3b_Mean'!AU26&lt;'Sup Tab S3b_Mean'!AU$10,'Sup Tab S3b_Mean'!AU26,"")</f>
        <v/>
      </c>
      <c r="AT6" s="24" t="str">
        <f>IF('Sup Tab S3b_Mean'!AV26&lt;'Sup Tab S3b_Mean'!AV$10,'Sup Tab S3b_Mean'!AV26,"")</f>
        <v/>
      </c>
      <c r="AU6" s="24" t="str">
        <f>IF('Sup Tab S3b_Mean'!AW26&lt;'Sup Tab S3b_Mean'!AW$10,'Sup Tab S3b_Mean'!AW26,"")</f>
        <v/>
      </c>
      <c r="AV6" s="24" t="str">
        <f>IF('Sup Tab S3b_Mean'!AX26&lt;'Sup Tab S3b_Mean'!AX$10,'Sup Tab S3b_Mean'!AX26,"")</f>
        <v/>
      </c>
      <c r="AW6" s="24" t="str">
        <f>IF('Sup Tab S3b_Mean'!AY26&lt;'Sup Tab S3b_Mean'!AY$10,'Sup Tab S3b_Mean'!AY26,"")</f>
        <v/>
      </c>
      <c r="AX6" s="24" t="str">
        <f>IF('Sup Tab S3b_Mean'!AZ26&lt;'Sup Tab S3b_Mean'!AZ$10,'Sup Tab S3b_Mean'!AZ26,"")</f>
        <v/>
      </c>
      <c r="AY6" s="24" t="str">
        <f>IF('Sup Tab S3b_Mean'!BA26&lt;'Sup Tab S3b_Mean'!BA$10,'Sup Tab S3b_Mean'!BA26,"")</f>
        <v/>
      </c>
      <c r="AZ6" s="24">
        <f>IF('Sup Tab S3b_Mean'!BB26&lt;'Sup Tab S3b_Mean'!BB$10,'Sup Tab S3b_Mean'!BB26,"")</f>
        <v>4.6987925165094757E-2</v>
      </c>
      <c r="BA6" s="24" t="str">
        <f>IF('Sup Tab S3b_Mean'!BC26&lt;'Sup Tab S3b_Mean'!BC$10,'Sup Tab S3b_Mean'!BC26,"")</f>
        <v/>
      </c>
      <c r="BB6" s="24" t="str">
        <f>IF('Sup Tab S3b_Mean'!BD26&lt;'Sup Tab S3b_Mean'!BD$10,'Sup Tab S3b_Mean'!BD26,"")</f>
        <v/>
      </c>
      <c r="BC6" s="24" t="str">
        <f>IF('Sup Tab S3b_Mean'!BE26&lt;'Sup Tab S3b_Mean'!BE$10,'Sup Tab S3b_Mean'!BE26,"")</f>
        <v/>
      </c>
      <c r="BD6" s="24" t="str">
        <f>IF('Sup Tab S3b_Mean'!BF26&lt;'Sup Tab S3b_Mean'!BF$10,'Sup Tab S3b_Mean'!BF26,"")</f>
        <v/>
      </c>
      <c r="BE6" s="24" t="str">
        <f>IF('Sup Tab S3b_Mean'!BG26&lt;'Sup Tab S3b_Mean'!BG$10,'Sup Tab S3b_Mean'!BG26,"")</f>
        <v/>
      </c>
      <c r="BF6" s="24" t="str">
        <f>IF('Sup Tab S3b_Mean'!BH26&lt;'Sup Tab S3b_Mean'!BH$10,'Sup Tab S3b_Mean'!BH26,"")</f>
        <v/>
      </c>
      <c r="BG6" s="24" t="str">
        <f>IF('Sup Tab S3b_Mean'!BI26&lt;'Sup Tab S3b_Mean'!BI$10,'Sup Tab S3b_Mean'!BI26,"")</f>
        <v/>
      </c>
      <c r="BH6" s="24" t="str">
        <f>IF('Sup Tab S3b_Mean'!BJ26&lt;'Sup Tab S3b_Mean'!BJ$10,'Sup Tab S3b_Mean'!BJ26,"")</f>
        <v/>
      </c>
      <c r="BI6" s="24">
        <f>IF('Sup Tab S3b_Mean'!BK26&lt;'Sup Tab S3b_Mean'!BK$10,'Sup Tab S3b_Mean'!BK26,"")</f>
        <v>2.7350771377441667</v>
      </c>
      <c r="BJ6" s="24" t="str">
        <f>IF('Sup Tab S3b_Mean'!BL26&lt;'Sup Tab S3b_Mean'!BL$10,'Sup Tab S3b_Mean'!BL26,"")</f>
        <v/>
      </c>
      <c r="BK6" s="24" t="str">
        <f>IF('Sup Tab S3b_Mean'!BM26&lt;'Sup Tab S3b_Mean'!BM$10,'Sup Tab S3b_Mean'!BM26,"")</f>
        <v/>
      </c>
      <c r="BL6" s="24" t="str">
        <f>IF('Sup Tab S3b_Mean'!BN26&lt;'Sup Tab S3b_Mean'!BN$10,'Sup Tab S3b_Mean'!BN26,"")</f>
        <v/>
      </c>
      <c r="BM6" s="24" t="str">
        <f>IF('Sup Tab S3b_Mean'!BO26&lt;'Sup Tab S3b_Mean'!BO$10,'Sup Tab S3b_Mean'!BO26,"")</f>
        <v/>
      </c>
      <c r="BN6" s="24" t="str">
        <f>IF('Sup Tab S3b_Mean'!BP26&lt;'Sup Tab S3b_Mean'!BP$10,'Sup Tab S3b_Mean'!BP26,"")</f>
        <v/>
      </c>
      <c r="BO6" s="24" t="str">
        <f>IF('Sup Tab S3b_Mean'!BQ26&lt;'Sup Tab S3b_Mean'!BQ$10,'Sup Tab S3b_Mean'!BQ26,"")</f>
        <v/>
      </c>
      <c r="BP6" s="24" t="str">
        <f>IF('Sup Tab S3b_Mean'!BR26&lt;'Sup Tab S3b_Mean'!BR$10,'Sup Tab S3b_Mean'!BR26,"")</f>
        <v/>
      </c>
      <c r="BQ6" s="24" t="str">
        <f>IF('Sup Tab S3b_Mean'!BS26&lt;'Sup Tab S3b_Mean'!BS$10,'Sup Tab S3b_Mean'!BS26,"")</f>
        <v/>
      </c>
      <c r="BR6" s="24" t="str">
        <f>IF('Sup Tab S3b_Mean'!BT26&lt;'Sup Tab S3b_Mean'!BT$10,'Sup Tab S3b_Mean'!BT26,"")</f>
        <v/>
      </c>
      <c r="BS6" s="24" t="str">
        <f>IF('Sup Tab S3b_Mean'!BU26&lt;'Sup Tab S3b_Mean'!BU$10,'Sup Tab S3b_Mean'!BU26,"")</f>
        <v/>
      </c>
      <c r="BT6" s="24" t="str">
        <f>IF('Sup Tab S3b_Mean'!BV26&lt;'Sup Tab S3b_Mean'!BV$10,'Sup Tab S3b_Mean'!BV26,"")</f>
        <v/>
      </c>
      <c r="BU6" s="24" t="str">
        <f>IF('Sup Tab S3b_Mean'!BW26&lt;'Sup Tab S3b_Mean'!BW$10,'Sup Tab S3b_Mean'!BW26,"")</f>
        <v/>
      </c>
      <c r="BV6" s="24" t="str">
        <f>IF('Sup Tab S3b_Mean'!BX26&lt;'Sup Tab S3b_Mean'!BX$10,'Sup Tab S3b_Mean'!BX26,"")</f>
        <v/>
      </c>
      <c r="BW6" s="24" t="str">
        <f>IF('Sup Tab S3b_Mean'!BY26&lt;'Sup Tab S3b_Mean'!BY$10,'Sup Tab S3b_Mean'!BY26,"")</f>
        <v/>
      </c>
      <c r="BX6" s="24" t="str">
        <f>IF('Sup Tab S3b_Mean'!BZ26&lt;'Sup Tab S3b_Mean'!BZ$10,'Sup Tab S3b_Mean'!BZ26,"")</f>
        <v/>
      </c>
      <c r="BY6" s="24" t="str">
        <f>IF('Sup Tab S3b_Mean'!CA26&lt;'Sup Tab S3b_Mean'!CA$10,'Sup Tab S3b_Mean'!CA26,"")</f>
        <v/>
      </c>
      <c r="BZ6" s="24" t="str">
        <f>IF('Sup Tab S3b_Mean'!CB26&lt;'Sup Tab S3b_Mean'!CB$10,'Sup Tab S3b_Mean'!CB26,"")</f>
        <v/>
      </c>
      <c r="CA6" s="24" t="str">
        <f>IF('Sup Tab S3b_Mean'!CC26&lt;'Sup Tab S3b_Mean'!CC$10,'Sup Tab S3b_Mean'!CC26,"")</f>
        <v/>
      </c>
      <c r="CB6" s="24" t="str">
        <f>IF('Sup Tab S3b_Mean'!CD26&lt;'Sup Tab S3b_Mean'!CD$10,'Sup Tab S3b_Mean'!CD26,"")</f>
        <v/>
      </c>
      <c r="CC6" s="24" t="str">
        <f>IF('Sup Tab S3b_Mean'!CE26&lt;'Sup Tab S3b_Mean'!CE$10,'Sup Tab S3b_Mean'!CE26,"")</f>
        <v/>
      </c>
      <c r="CD6" s="24" t="str">
        <f>IF('Sup Tab S3b_Mean'!CF26&lt;'Sup Tab S3b_Mean'!CF$10,'Sup Tab S3b_Mean'!CF26,"")</f>
        <v/>
      </c>
      <c r="CE6" s="24" t="str">
        <f>IF('Sup Tab S3b_Mean'!CG26&lt;'Sup Tab S3b_Mean'!CG$10,'Sup Tab S3b_Mean'!CG26,"")</f>
        <v/>
      </c>
    </row>
    <row r="7" spans="1:83" ht="12.75" customHeight="1" x14ac:dyDescent="0.3">
      <c r="A7" s="9" t="s">
        <v>1</v>
      </c>
      <c r="B7" s="9" t="s">
        <v>107</v>
      </c>
      <c r="C7" s="24" t="str">
        <f>IF('Sup Tab S3b_Mean'!E27&lt;'Sup Tab S3b_Mean'!E$10,'Sup Tab S3b_Mean'!E27,"")</f>
        <v/>
      </c>
      <c r="D7" s="24" t="str">
        <f>IF('Sup Tab S3b_Mean'!F27&lt;'Sup Tab S3b_Mean'!F$10,'Sup Tab S3b_Mean'!F27,"")</f>
        <v/>
      </c>
      <c r="E7" s="24" t="str">
        <f>IF('Sup Tab S3b_Mean'!G27&lt;'Sup Tab S3b_Mean'!G$10,'Sup Tab S3b_Mean'!G27,"")</f>
        <v/>
      </c>
      <c r="F7" s="24" t="str">
        <f>IF('Sup Tab S3b_Mean'!H27&lt;'Sup Tab S3b_Mean'!H$10,'Sup Tab S3b_Mean'!H27,"")</f>
        <v/>
      </c>
      <c r="G7" s="24" t="str">
        <f>IF('Sup Tab S3b_Mean'!I27&lt;'Sup Tab S3b_Mean'!I$10,'Sup Tab S3b_Mean'!I27,"")</f>
        <v/>
      </c>
      <c r="H7" s="24" t="str">
        <f>IF('Sup Tab S3b_Mean'!J27&lt;'Sup Tab S3b_Mean'!J$10,'Sup Tab S3b_Mean'!J27,"")</f>
        <v/>
      </c>
      <c r="I7" s="24" t="str">
        <f>IF('Sup Tab S3b_Mean'!K27&lt;'Sup Tab S3b_Mean'!K$10,'Sup Tab S3b_Mean'!K27,"")</f>
        <v/>
      </c>
      <c r="J7" s="24" t="str">
        <f>IF('Sup Tab S3b_Mean'!L27&lt;'Sup Tab S3b_Mean'!L$10,'Sup Tab S3b_Mean'!L27,"")</f>
        <v/>
      </c>
      <c r="K7" s="24" t="str">
        <f>IF('Sup Tab S3b_Mean'!M27&lt;'Sup Tab S3b_Mean'!M$10,'Sup Tab S3b_Mean'!M27,"")</f>
        <v/>
      </c>
      <c r="L7" s="24" t="str">
        <f>IF('Sup Tab S3b_Mean'!N27&lt;'Sup Tab S3b_Mean'!N$10,'Sup Tab S3b_Mean'!N27,"")</f>
        <v/>
      </c>
      <c r="M7" s="24" t="str">
        <f>IF('Sup Tab S3b_Mean'!O27&lt;'Sup Tab S3b_Mean'!O$10,'Sup Tab S3b_Mean'!O27,"")</f>
        <v/>
      </c>
      <c r="N7" s="24" t="str">
        <f>IF('Sup Tab S3b_Mean'!P27&lt;'Sup Tab S3b_Mean'!P$10,'Sup Tab S3b_Mean'!P27,"")</f>
        <v/>
      </c>
      <c r="O7" s="24" t="str">
        <f>IF('Sup Tab S3b_Mean'!Q27&lt;'Sup Tab S3b_Mean'!Q$10,'Sup Tab S3b_Mean'!Q27,"")</f>
        <v/>
      </c>
      <c r="P7" s="24" t="str">
        <f>IF('Sup Tab S3b_Mean'!R27&lt;'Sup Tab S3b_Mean'!R$10,'Sup Tab S3b_Mean'!R27,"")</f>
        <v/>
      </c>
      <c r="Q7" s="24" t="str">
        <f>IF('Sup Tab S3b_Mean'!S27&lt;'Sup Tab S3b_Mean'!S$10,'Sup Tab S3b_Mean'!S27,"")</f>
        <v/>
      </c>
      <c r="R7" s="24" t="str">
        <f>IF('Sup Tab S3b_Mean'!T27&lt;'Sup Tab S3b_Mean'!T$10,'Sup Tab S3b_Mean'!T27,"")</f>
        <v/>
      </c>
      <c r="S7" s="24" t="str">
        <f>IF('Sup Tab S3b_Mean'!U27&lt;'Sup Tab S3b_Mean'!U$10,'Sup Tab S3b_Mean'!U27,"")</f>
        <v/>
      </c>
      <c r="T7" s="24" t="str">
        <f>IF('Sup Tab S3b_Mean'!V27&lt;'Sup Tab S3b_Mean'!V$10,'Sup Tab S3b_Mean'!V27,"")</f>
        <v/>
      </c>
      <c r="U7" s="24" t="str">
        <f>IF('Sup Tab S3b_Mean'!W27&lt;'Sup Tab S3b_Mean'!W$10,'Sup Tab S3b_Mean'!W27,"")</f>
        <v/>
      </c>
      <c r="V7" s="24" t="str">
        <f>IF('Sup Tab S3b_Mean'!X27&lt;'Sup Tab S3b_Mean'!X$10,'Sup Tab S3b_Mean'!X27,"")</f>
        <v/>
      </c>
      <c r="W7" s="24" t="str">
        <f>IF('Sup Tab S3b_Mean'!Y27&lt;'Sup Tab S3b_Mean'!Y$10,'Sup Tab S3b_Mean'!Y27,"")</f>
        <v/>
      </c>
      <c r="X7" s="24" t="str">
        <f>IF('Sup Tab S3b_Mean'!Z27&lt;'Sup Tab S3b_Mean'!Z$10,'Sup Tab S3b_Mean'!Z27,"")</f>
        <v/>
      </c>
      <c r="Y7" s="24">
        <f>IF('Sup Tab S3b_Mean'!AA27&lt;'Sup Tab S3b_Mean'!AA$10,'Sup Tab S3b_Mean'!AA27,"")</f>
        <v>0.16898146661813784</v>
      </c>
      <c r="Z7" s="24" t="str">
        <f>IF('Sup Tab S3b_Mean'!AB27&lt;'Sup Tab S3b_Mean'!AB$10,'Sup Tab S3b_Mean'!AB27,"")</f>
        <v/>
      </c>
      <c r="AA7" s="24">
        <f>IF('Sup Tab S3b_Mean'!AC27&lt;'Sup Tab S3b_Mean'!AC$10,'Sup Tab S3b_Mean'!AC27,"")</f>
        <v>1.5250754174297373E-2</v>
      </c>
      <c r="AB7" s="24" t="str">
        <f>IF('Sup Tab S3b_Mean'!AD27&lt;'Sup Tab S3b_Mean'!AD$10,'Sup Tab S3b_Mean'!AD27,"")</f>
        <v/>
      </c>
      <c r="AC7" s="24" t="str">
        <f>IF('Sup Tab S3b_Mean'!AE27&lt;'Sup Tab S3b_Mean'!AE$10,'Sup Tab S3b_Mean'!AE27,"")</f>
        <v/>
      </c>
      <c r="AD7" s="24" t="str">
        <f>IF('Sup Tab S3b_Mean'!AF27&lt;'Sup Tab S3b_Mean'!AF$10,'Sup Tab S3b_Mean'!AF27,"")</f>
        <v/>
      </c>
      <c r="AE7" s="24" t="str">
        <f>IF('Sup Tab S3b_Mean'!AG27&lt;'Sup Tab S3b_Mean'!AG$10,'Sup Tab S3b_Mean'!AG27,"")</f>
        <v/>
      </c>
      <c r="AF7" s="24" t="str">
        <f>IF('Sup Tab S3b_Mean'!AH27&lt;'Sup Tab S3b_Mean'!AH$10,'Sup Tab S3b_Mean'!AH27,"")</f>
        <v/>
      </c>
      <c r="AG7" s="24" t="str">
        <f>IF('Sup Tab S3b_Mean'!AI27&lt;'Sup Tab S3b_Mean'!AI$10,'Sup Tab S3b_Mean'!AI27,"")</f>
        <v/>
      </c>
      <c r="AH7" s="24" t="str">
        <f>IF('Sup Tab S3b_Mean'!AJ27&lt;'Sup Tab S3b_Mean'!AJ$10,'Sup Tab S3b_Mean'!AJ27,"")</f>
        <v/>
      </c>
      <c r="AI7" s="24" t="str">
        <f>IF('Sup Tab S3b_Mean'!AK27&lt;'Sup Tab S3b_Mean'!AK$10,'Sup Tab S3b_Mean'!AK27,"")</f>
        <v/>
      </c>
      <c r="AJ7" s="24" t="str">
        <f>IF('Sup Tab S3b_Mean'!AL27&lt;'Sup Tab S3b_Mean'!AL$10,'Sup Tab S3b_Mean'!AL27,"")</f>
        <v/>
      </c>
      <c r="AK7" s="24" t="str">
        <f>IF('Sup Tab S3b_Mean'!AM27&lt;'Sup Tab S3b_Mean'!AM$10,'Sup Tab S3b_Mean'!AM27,"")</f>
        <v/>
      </c>
      <c r="AL7" s="24" t="str">
        <f>IF('Sup Tab S3b_Mean'!AN27&lt;'Sup Tab S3b_Mean'!AN$10,'Sup Tab S3b_Mean'!AN27,"")</f>
        <v/>
      </c>
      <c r="AM7" s="24" t="str">
        <f>IF('Sup Tab S3b_Mean'!AO27&lt;'Sup Tab S3b_Mean'!AO$10,'Sup Tab S3b_Mean'!AO27,"")</f>
        <v/>
      </c>
      <c r="AN7" s="24" t="str">
        <f>IF('Sup Tab S3b_Mean'!AP27&lt;'Sup Tab S3b_Mean'!AP$10,'Sup Tab S3b_Mean'!AP27,"")</f>
        <v/>
      </c>
      <c r="AO7" s="24" t="str">
        <f>IF('Sup Tab S3b_Mean'!AQ27&lt;'Sup Tab S3b_Mean'!AQ$10,'Sup Tab S3b_Mean'!AQ27,"")</f>
        <v/>
      </c>
      <c r="AP7" s="24" t="str">
        <f>IF('Sup Tab S3b_Mean'!AR27&lt;'Sup Tab S3b_Mean'!AR$10,'Sup Tab S3b_Mean'!AR27,"")</f>
        <v/>
      </c>
      <c r="AQ7" s="24" t="str">
        <f>IF('Sup Tab S3b_Mean'!AS27&lt;'Sup Tab S3b_Mean'!AS$10,'Sup Tab S3b_Mean'!AS27,"")</f>
        <v/>
      </c>
      <c r="AR7" s="24" t="str">
        <f>IF('Sup Tab S3b_Mean'!AT27&lt;'Sup Tab S3b_Mean'!AT$10,'Sup Tab S3b_Mean'!AT27,"")</f>
        <v/>
      </c>
      <c r="AS7" s="24" t="str">
        <f>IF('Sup Tab S3b_Mean'!AU27&lt;'Sup Tab S3b_Mean'!AU$10,'Sup Tab S3b_Mean'!AU27,"")</f>
        <v/>
      </c>
      <c r="AT7" s="24" t="str">
        <f>IF('Sup Tab S3b_Mean'!AV27&lt;'Sup Tab S3b_Mean'!AV$10,'Sup Tab S3b_Mean'!AV27,"")</f>
        <v/>
      </c>
      <c r="AU7" s="24" t="str">
        <f>IF('Sup Tab S3b_Mean'!AW27&lt;'Sup Tab S3b_Mean'!AW$10,'Sup Tab S3b_Mean'!AW27,"")</f>
        <v/>
      </c>
      <c r="AV7" s="24" t="str">
        <f>IF('Sup Tab S3b_Mean'!AX27&lt;'Sup Tab S3b_Mean'!AX$10,'Sup Tab S3b_Mean'!AX27,"")</f>
        <v/>
      </c>
      <c r="AW7" s="24" t="str">
        <f>IF('Sup Tab S3b_Mean'!AY27&lt;'Sup Tab S3b_Mean'!AY$10,'Sup Tab S3b_Mean'!AY27,"")</f>
        <v/>
      </c>
      <c r="AX7" s="24" t="str">
        <f>IF('Sup Tab S3b_Mean'!AZ27&lt;'Sup Tab S3b_Mean'!AZ$10,'Sup Tab S3b_Mean'!AZ27,"")</f>
        <v/>
      </c>
      <c r="AY7" s="24" t="str">
        <f>IF('Sup Tab S3b_Mean'!BA27&lt;'Sup Tab S3b_Mean'!BA$10,'Sup Tab S3b_Mean'!BA27,"")</f>
        <v/>
      </c>
      <c r="AZ7" s="24" t="str">
        <f>IF('Sup Tab S3b_Mean'!BB27&lt;'Sup Tab S3b_Mean'!BB$10,'Sup Tab S3b_Mean'!BB27,"")</f>
        <v/>
      </c>
      <c r="BA7" s="24" t="str">
        <f>IF('Sup Tab S3b_Mean'!BC27&lt;'Sup Tab S3b_Mean'!BC$10,'Sup Tab S3b_Mean'!BC27,"")</f>
        <v/>
      </c>
      <c r="BB7" s="24" t="str">
        <f>IF('Sup Tab S3b_Mean'!BD27&lt;'Sup Tab S3b_Mean'!BD$10,'Sup Tab S3b_Mean'!BD27,"")</f>
        <v/>
      </c>
      <c r="BC7" s="24" t="str">
        <f>IF('Sup Tab S3b_Mean'!BE27&lt;'Sup Tab S3b_Mean'!BE$10,'Sup Tab S3b_Mean'!BE27,"")</f>
        <v/>
      </c>
      <c r="BD7" s="24" t="str">
        <f>IF('Sup Tab S3b_Mean'!BF27&lt;'Sup Tab S3b_Mean'!BF$10,'Sup Tab S3b_Mean'!BF27,"")</f>
        <v/>
      </c>
      <c r="BE7" s="24" t="str">
        <f>IF('Sup Tab S3b_Mean'!BG27&lt;'Sup Tab S3b_Mean'!BG$10,'Sup Tab S3b_Mean'!BG27,"")</f>
        <v/>
      </c>
      <c r="BF7" s="24" t="str">
        <f>IF('Sup Tab S3b_Mean'!BH27&lt;'Sup Tab S3b_Mean'!BH$10,'Sup Tab S3b_Mean'!BH27,"")</f>
        <v/>
      </c>
      <c r="BG7" s="24" t="str">
        <f>IF('Sup Tab S3b_Mean'!BI27&lt;'Sup Tab S3b_Mean'!BI$10,'Sup Tab S3b_Mean'!BI27,"")</f>
        <v/>
      </c>
      <c r="BH7" s="24" t="str">
        <f>IF('Sup Tab S3b_Mean'!BJ27&lt;'Sup Tab S3b_Mean'!BJ$10,'Sup Tab S3b_Mean'!BJ27,"")</f>
        <v/>
      </c>
      <c r="BI7" s="24" t="str">
        <f>IF('Sup Tab S3b_Mean'!BK27&lt;'Sup Tab S3b_Mean'!BK$10,'Sup Tab S3b_Mean'!BK27,"")</f>
        <v/>
      </c>
      <c r="BJ7" s="24" t="str">
        <f>IF('Sup Tab S3b_Mean'!BL27&lt;'Sup Tab S3b_Mean'!BL$10,'Sup Tab S3b_Mean'!BL27,"")</f>
        <v/>
      </c>
      <c r="BK7" s="24" t="str">
        <f>IF('Sup Tab S3b_Mean'!BM27&lt;'Sup Tab S3b_Mean'!BM$10,'Sup Tab S3b_Mean'!BM27,"")</f>
        <v/>
      </c>
      <c r="BL7" s="24" t="str">
        <f>IF('Sup Tab S3b_Mean'!BN27&lt;'Sup Tab S3b_Mean'!BN$10,'Sup Tab S3b_Mean'!BN27,"")</f>
        <v/>
      </c>
      <c r="BM7" s="24" t="str">
        <f>IF('Sup Tab S3b_Mean'!BO27&lt;'Sup Tab S3b_Mean'!BO$10,'Sup Tab S3b_Mean'!BO27,"")</f>
        <v/>
      </c>
      <c r="BN7" s="24" t="str">
        <f>IF('Sup Tab S3b_Mean'!BP27&lt;'Sup Tab S3b_Mean'!BP$10,'Sup Tab S3b_Mean'!BP27,"")</f>
        <v/>
      </c>
      <c r="BO7" s="24" t="str">
        <f>IF('Sup Tab S3b_Mean'!BQ27&lt;'Sup Tab S3b_Mean'!BQ$10,'Sup Tab S3b_Mean'!BQ27,"")</f>
        <v/>
      </c>
      <c r="BP7" s="24" t="str">
        <f>IF('Sup Tab S3b_Mean'!BR27&lt;'Sup Tab S3b_Mean'!BR$10,'Sup Tab S3b_Mean'!BR27,"")</f>
        <v/>
      </c>
      <c r="BQ7" s="24" t="str">
        <f>IF('Sup Tab S3b_Mean'!BS27&lt;'Sup Tab S3b_Mean'!BS$10,'Sup Tab S3b_Mean'!BS27,"")</f>
        <v/>
      </c>
      <c r="BR7" s="24" t="str">
        <f>IF('Sup Tab S3b_Mean'!BT27&lt;'Sup Tab S3b_Mean'!BT$10,'Sup Tab S3b_Mean'!BT27,"")</f>
        <v/>
      </c>
      <c r="BS7" s="24">
        <f>IF('Sup Tab S3b_Mean'!BU27&lt;'Sup Tab S3b_Mean'!BU$10,'Sup Tab S3b_Mean'!BU27,"")</f>
        <v>0.14061840400406977</v>
      </c>
      <c r="BT7" s="24">
        <f>IF('Sup Tab S3b_Mean'!BV27&lt;'Sup Tab S3b_Mean'!BV$10,'Sup Tab S3b_Mean'!BV27,"")</f>
        <v>1.5250754174297373E-2</v>
      </c>
      <c r="BU7" s="24" t="str">
        <f>IF('Sup Tab S3b_Mean'!BW27&lt;'Sup Tab S3b_Mean'!BW$10,'Sup Tab S3b_Mean'!BW27,"")</f>
        <v/>
      </c>
      <c r="BV7" s="24" t="str">
        <f>IF('Sup Tab S3b_Mean'!BX27&lt;'Sup Tab S3b_Mean'!BX$10,'Sup Tab S3b_Mean'!BX27,"")</f>
        <v/>
      </c>
      <c r="BW7" s="24" t="str">
        <f>IF('Sup Tab S3b_Mean'!BY27&lt;'Sup Tab S3b_Mean'!BY$10,'Sup Tab S3b_Mean'!BY27,"")</f>
        <v/>
      </c>
      <c r="BX7" s="24" t="str">
        <f>IF('Sup Tab S3b_Mean'!BZ27&lt;'Sup Tab S3b_Mean'!BZ$10,'Sup Tab S3b_Mean'!BZ27,"")</f>
        <v/>
      </c>
      <c r="BY7" s="24" t="str">
        <f>IF('Sup Tab S3b_Mean'!CA27&lt;'Sup Tab S3b_Mean'!CA$10,'Sup Tab S3b_Mean'!CA27,"")</f>
        <v/>
      </c>
      <c r="BZ7" s="24">
        <f>IF('Sup Tab S3b_Mean'!CB27&lt;'Sup Tab S3b_Mean'!CB$10,'Sup Tab S3b_Mean'!CB27,"")</f>
        <v>6.4219500814851505E-2</v>
      </c>
      <c r="CA7" s="24" t="str">
        <f>IF('Sup Tab S3b_Mean'!CC27&lt;'Sup Tab S3b_Mean'!CC$10,'Sup Tab S3b_Mean'!CC27,"")</f>
        <v/>
      </c>
      <c r="CB7" s="24" t="str">
        <f>IF('Sup Tab S3b_Mean'!CD27&lt;'Sup Tab S3b_Mean'!CD$10,'Sup Tab S3b_Mean'!CD27,"")</f>
        <v/>
      </c>
      <c r="CC7" s="24" t="str">
        <f>IF('Sup Tab S3b_Mean'!CE27&lt;'Sup Tab S3b_Mean'!CE$10,'Sup Tab S3b_Mean'!CE27,"")</f>
        <v/>
      </c>
      <c r="CD7" s="24" t="str">
        <f>IF('Sup Tab S3b_Mean'!CF27&lt;'Sup Tab S3b_Mean'!CF$10,'Sup Tab S3b_Mean'!CF27,"")</f>
        <v/>
      </c>
      <c r="CE7" s="24" t="str">
        <f>IF('Sup Tab S3b_Mean'!CG27&lt;'Sup Tab S3b_Mean'!CG$10,'Sup Tab S3b_Mean'!CG27,"")</f>
        <v/>
      </c>
    </row>
    <row r="8" spans="1:83" ht="12.75" customHeight="1" x14ac:dyDescent="0.3">
      <c r="A8" s="9" t="s">
        <v>1</v>
      </c>
      <c r="B8" s="9" t="s">
        <v>109</v>
      </c>
      <c r="C8" s="24" t="str">
        <f>IF('Sup Tab S3b_Mean'!E28&lt;'Sup Tab S3b_Mean'!E$10,'Sup Tab S3b_Mean'!E28,"")</f>
        <v/>
      </c>
      <c r="D8" s="24" t="str">
        <f>IF('Sup Tab S3b_Mean'!F28&lt;'Sup Tab S3b_Mean'!F$10,'Sup Tab S3b_Mean'!F28,"")</f>
        <v/>
      </c>
      <c r="E8" s="24" t="str">
        <f>IF('Sup Tab S3b_Mean'!G28&lt;'Sup Tab S3b_Mean'!G$10,'Sup Tab S3b_Mean'!G28,"")</f>
        <v/>
      </c>
      <c r="F8" s="24" t="str">
        <f>IF('Sup Tab S3b_Mean'!H28&lt;'Sup Tab S3b_Mean'!H$10,'Sup Tab S3b_Mean'!H28,"")</f>
        <v/>
      </c>
      <c r="G8" s="24" t="str">
        <f>IF('Sup Tab S3b_Mean'!I28&lt;'Sup Tab S3b_Mean'!I$10,'Sup Tab S3b_Mean'!I28,"")</f>
        <v/>
      </c>
      <c r="H8" s="24" t="str">
        <f>IF('Sup Tab S3b_Mean'!J28&lt;'Sup Tab S3b_Mean'!J$10,'Sup Tab S3b_Mean'!J28,"")</f>
        <v/>
      </c>
      <c r="I8" s="24" t="str">
        <f>IF('Sup Tab S3b_Mean'!K28&lt;'Sup Tab S3b_Mean'!K$10,'Sup Tab S3b_Mean'!K28,"")</f>
        <v/>
      </c>
      <c r="J8" s="24" t="str">
        <f>IF('Sup Tab S3b_Mean'!L28&lt;'Sup Tab S3b_Mean'!L$10,'Sup Tab S3b_Mean'!L28,"")</f>
        <v/>
      </c>
      <c r="K8" s="24" t="str">
        <f>IF('Sup Tab S3b_Mean'!M28&lt;'Sup Tab S3b_Mean'!M$10,'Sup Tab S3b_Mean'!M28,"")</f>
        <v/>
      </c>
      <c r="L8" s="24" t="str">
        <f>IF('Sup Tab S3b_Mean'!N28&lt;'Sup Tab S3b_Mean'!N$10,'Sup Tab S3b_Mean'!N28,"")</f>
        <v/>
      </c>
      <c r="M8" s="24" t="str">
        <f>IF('Sup Tab S3b_Mean'!O28&lt;'Sup Tab S3b_Mean'!O$10,'Sup Tab S3b_Mean'!O28,"")</f>
        <v/>
      </c>
      <c r="N8" s="24" t="str">
        <f>IF('Sup Tab S3b_Mean'!P28&lt;'Sup Tab S3b_Mean'!P$10,'Sup Tab S3b_Mean'!P28,"")</f>
        <v/>
      </c>
      <c r="O8" s="24" t="str">
        <f>IF('Sup Tab S3b_Mean'!Q28&lt;'Sup Tab S3b_Mean'!Q$10,'Sup Tab S3b_Mean'!Q28,"")</f>
        <v/>
      </c>
      <c r="P8" s="24" t="str">
        <f>IF('Sup Tab S3b_Mean'!R28&lt;'Sup Tab S3b_Mean'!R$10,'Sup Tab S3b_Mean'!R28,"")</f>
        <v/>
      </c>
      <c r="Q8" s="24" t="str">
        <f>IF('Sup Tab S3b_Mean'!S28&lt;'Sup Tab S3b_Mean'!S$10,'Sup Tab S3b_Mean'!S28,"")</f>
        <v/>
      </c>
      <c r="R8" s="24" t="str">
        <f>IF('Sup Tab S3b_Mean'!T28&lt;'Sup Tab S3b_Mean'!T$10,'Sup Tab S3b_Mean'!T28,"")</f>
        <v/>
      </c>
      <c r="S8" s="24" t="str">
        <f>IF('Sup Tab S3b_Mean'!U28&lt;'Sup Tab S3b_Mean'!U$10,'Sup Tab S3b_Mean'!U28,"")</f>
        <v/>
      </c>
      <c r="T8" s="24" t="str">
        <f>IF('Sup Tab S3b_Mean'!V28&lt;'Sup Tab S3b_Mean'!V$10,'Sup Tab S3b_Mean'!V28,"")</f>
        <v/>
      </c>
      <c r="U8" s="24" t="str">
        <f>IF('Sup Tab S3b_Mean'!W28&lt;'Sup Tab S3b_Mean'!W$10,'Sup Tab S3b_Mean'!W28,"")</f>
        <v/>
      </c>
      <c r="V8" s="24" t="str">
        <f>IF('Sup Tab S3b_Mean'!X28&lt;'Sup Tab S3b_Mean'!X$10,'Sup Tab S3b_Mean'!X28,"")</f>
        <v/>
      </c>
      <c r="W8" s="24" t="str">
        <f>IF('Sup Tab S3b_Mean'!Y28&lt;'Sup Tab S3b_Mean'!Y$10,'Sup Tab S3b_Mean'!Y28,"")</f>
        <v/>
      </c>
      <c r="X8" s="24" t="str">
        <f>IF('Sup Tab S3b_Mean'!Z28&lt;'Sup Tab S3b_Mean'!Z$10,'Sup Tab S3b_Mean'!Z28,"")</f>
        <v/>
      </c>
      <c r="Y8" s="24" t="str">
        <f>IF('Sup Tab S3b_Mean'!AA28&lt;'Sup Tab S3b_Mean'!AA$10,'Sup Tab S3b_Mean'!AA28,"")</f>
        <v/>
      </c>
      <c r="Z8" s="24" t="str">
        <f>IF('Sup Tab S3b_Mean'!AB28&lt;'Sup Tab S3b_Mean'!AB$10,'Sup Tab S3b_Mean'!AB28,"")</f>
        <v/>
      </c>
      <c r="AA8" s="24" t="str">
        <f>IF('Sup Tab S3b_Mean'!AC28&lt;'Sup Tab S3b_Mean'!AC$10,'Sup Tab S3b_Mean'!AC28,"")</f>
        <v/>
      </c>
      <c r="AB8" s="24" t="str">
        <f>IF('Sup Tab S3b_Mean'!AD28&lt;'Sup Tab S3b_Mean'!AD$10,'Sup Tab S3b_Mean'!AD28,"")</f>
        <v/>
      </c>
      <c r="AC8" s="24" t="str">
        <f>IF('Sup Tab S3b_Mean'!AE28&lt;'Sup Tab S3b_Mean'!AE$10,'Sup Tab S3b_Mean'!AE28,"")</f>
        <v/>
      </c>
      <c r="AD8" s="24" t="str">
        <f>IF('Sup Tab S3b_Mean'!AF28&lt;'Sup Tab S3b_Mean'!AF$10,'Sup Tab S3b_Mean'!AF28,"")</f>
        <v/>
      </c>
      <c r="AE8" s="24" t="str">
        <f>IF('Sup Tab S3b_Mean'!AG28&lt;'Sup Tab S3b_Mean'!AG$10,'Sup Tab S3b_Mean'!AG28,"")</f>
        <v/>
      </c>
      <c r="AF8" s="24" t="str">
        <f>IF('Sup Tab S3b_Mean'!AH28&lt;'Sup Tab S3b_Mean'!AH$10,'Sup Tab S3b_Mean'!AH28,"")</f>
        <v/>
      </c>
      <c r="AG8" s="24" t="str">
        <f>IF('Sup Tab S3b_Mean'!AI28&lt;'Sup Tab S3b_Mean'!AI$10,'Sup Tab S3b_Mean'!AI28,"")</f>
        <v/>
      </c>
      <c r="AH8" s="24" t="str">
        <f>IF('Sup Tab S3b_Mean'!AJ28&lt;'Sup Tab S3b_Mean'!AJ$10,'Sup Tab S3b_Mean'!AJ28,"")</f>
        <v/>
      </c>
      <c r="AI8" s="24" t="str">
        <f>IF('Sup Tab S3b_Mean'!AK28&lt;'Sup Tab S3b_Mean'!AK$10,'Sup Tab S3b_Mean'!AK28,"")</f>
        <v/>
      </c>
      <c r="AJ8" s="24" t="str">
        <f>IF('Sup Tab S3b_Mean'!AL28&lt;'Sup Tab S3b_Mean'!AL$10,'Sup Tab S3b_Mean'!AL28,"")</f>
        <v/>
      </c>
      <c r="AK8" s="24" t="str">
        <f>IF('Sup Tab S3b_Mean'!AM28&lt;'Sup Tab S3b_Mean'!AM$10,'Sup Tab S3b_Mean'!AM28,"")</f>
        <v/>
      </c>
      <c r="AL8" s="24" t="str">
        <f>IF('Sup Tab S3b_Mean'!AN28&lt;'Sup Tab S3b_Mean'!AN$10,'Sup Tab S3b_Mean'!AN28,"")</f>
        <v/>
      </c>
      <c r="AM8" s="24" t="str">
        <f>IF('Sup Tab S3b_Mean'!AO28&lt;'Sup Tab S3b_Mean'!AO$10,'Sup Tab S3b_Mean'!AO28,"")</f>
        <v/>
      </c>
      <c r="AN8" s="24" t="str">
        <f>IF('Sup Tab S3b_Mean'!AP28&lt;'Sup Tab S3b_Mean'!AP$10,'Sup Tab S3b_Mean'!AP28,"")</f>
        <v/>
      </c>
      <c r="AO8" s="24" t="str">
        <f>IF('Sup Tab S3b_Mean'!AQ28&lt;'Sup Tab S3b_Mean'!AQ$10,'Sup Tab S3b_Mean'!AQ28,"")</f>
        <v/>
      </c>
      <c r="AP8" s="24" t="str">
        <f>IF('Sup Tab S3b_Mean'!AR28&lt;'Sup Tab S3b_Mean'!AR$10,'Sup Tab S3b_Mean'!AR28,"")</f>
        <v/>
      </c>
      <c r="AQ8" s="24" t="str">
        <f>IF('Sup Tab S3b_Mean'!AS28&lt;'Sup Tab S3b_Mean'!AS$10,'Sup Tab S3b_Mean'!AS28,"")</f>
        <v/>
      </c>
      <c r="AR8" s="24" t="str">
        <f>IF('Sup Tab S3b_Mean'!AT28&lt;'Sup Tab S3b_Mean'!AT$10,'Sup Tab S3b_Mean'!AT28,"")</f>
        <v/>
      </c>
      <c r="AS8" s="24" t="str">
        <f>IF('Sup Tab S3b_Mean'!AU28&lt;'Sup Tab S3b_Mean'!AU$10,'Sup Tab S3b_Mean'!AU28,"")</f>
        <v/>
      </c>
      <c r="AT8" s="24" t="str">
        <f>IF('Sup Tab S3b_Mean'!AV28&lt;'Sup Tab S3b_Mean'!AV$10,'Sup Tab S3b_Mean'!AV28,"")</f>
        <v/>
      </c>
      <c r="AU8" s="24" t="str">
        <f>IF('Sup Tab S3b_Mean'!AW28&lt;'Sup Tab S3b_Mean'!AW$10,'Sup Tab S3b_Mean'!AW28,"")</f>
        <v/>
      </c>
      <c r="AV8" s="24" t="str">
        <f>IF('Sup Tab S3b_Mean'!AX28&lt;'Sup Tab S3b_Mean'!AX$10,'Sup Tab S3b_Mean'!AX28,"")</f>
        <v/>
      </c>
      <c r="AW8" s="24" t="str">
        <f>IF('Sup Tab S3b_Mean'!AY28&lt;'Sup Tab S3b_Mean'!AY$10,'Sup Tab S3b_Mean'!AY28,"")</f>
        <v/>
      </c>
      <c r="AX8" s="24" t="str">
        <f>IF('Sup Tab S3b_Mean'!AZ28&lt;'Sup Tab S3b_Mean'!AZ$10,'Sup Tab S3b_Mean'!AZ28,"")</f>
        <v/>
      </c>
      <c r="AY8" s="24" t="str">
        <f>IF('Sup Tab S3b_Mean'!BA28&lt;'Sup Tab S3b_Mean'!BA$10,'Sup Tab S3b_Mean'!BA28,"")</f>
        <v/>
      </c>
      <c r="AZ8" s="24" t="str">
        <f>IF('Sup Tab S3b_Mean'!BB28&lt;'Sup Tab S3b_Mean'!BB$10,'Sup Tab S3b_Mean'!BB28,"")</f>
        <v/>
      </c>
      <c r="BA8" s="24" t="str">
        <f>IF('Sup Tab S3b_Mean'!BC28&lt;'Sup Tab S3b_Mean'!BC$10,'Sup Tab S3b_Mean'!BC28,"")</f>
        <v/>
      </c>
      <c r="BB8" s="24" t="str">
        <f>IF('Sup Tab S3b_Mean'!BD28&lt;'Sup Tab S3b_Mean'!BD$10,'Sup Tab S3b_Mean'!BD28,"")</f>
        <v/>
      </c>
      <c r="BC8" s="24" t="str">
        <f>IF('Sup Tab S3b_Mean'!BE28&lt;'Sup Tab S3b_Mean'!BE$10,'Sup Tab S3b_Mean'!BE28,"")</f>
        <v/>
      </c>
      <c r="BD8" s="24" t="str">
        <f>IF('Sup Tab S3b_Mean'!BF28&lt;'Sup Tab S3b_Mean'!BF$10,'Sup Tab S3b_Mean'!BF28,"")</f>
        <v/>
      </c>
      <c r="BE8" s="24" t="str">
        <f>IF('Sup Tab S3b_Mean'!BG28&lt;'Sup Tab S3b_Mean'!BG$10,'Sup Tab S3b_Mean'!BG28,"")</f>
        <v/>
      </c>
      <c r="BF8" s="24" t="str">
        <f>IF('Sup Tab S3b_Mean'!BH28&lt;'Sup Tab S3b_Mean'!BH$10,'Sup Tab S3b_Mean'!BH28,"")</f>
        <v/>
      </c>
      <c r="BG8" s="24" t="str">
        <f>IF('Sup Tab S3b_Mean'!BI28&lt;'Sup Tab S3b_Mean'!BI$10,'Sup Tab S3b_Mean'!BI28,"")</f>
        <v/>
      </c>
      <c r="BH8" s="24" t="str">
        <f>IF('Sup Tab S3b_Mean'!BJ28&lt;'Sup Tab S3b_Mean'!BJ$10,'Sup Tab S3b_Mean'!BJ28,"")</f>
        <v/>
      </c>
      <c r="BI8" s="24" t="str">
        <f>IF('Sup Tab S3b_Mean'!BK28&lt;'Sup Tab S3b_Mean'!BK$10,'Sup Tab S3b_Mean'!BK28,"")</f>
        <v/>
      </c>
      <c r="BJ8" s="24" t="str">
        <f>IF('Sup Tab S3b_Mean'!BL28&lt;'Sup Tab S3b_Mean'!BL$10,'Sup Tab S3b_Mean'!BL28,"")</f>
        <v/>
      </c>
      <c r="BK8" s="24" t="str">
        <f>IF('Sup Tab S3b_Mean'!BM28&lt;'Sup Tab S3b_Mean'!BM$10,'Sup Tab S3b_Mean'!BM28,"")</f>
        <v/>
      </c>
      <c r="BL8" s="24" t="str">
        <f>IF('Sup Tab S3b_Mean'!BN28&lt;'Sup Tab S3b_Mean'!BN$10,'Sup Tab S3b_Mean'!BN28,"")</f>
        <v/>
      </c>
      <c r="BM8" s="24" t="str">
        <f>IF('Sup Tab S3b_Mean'!BO28&lt;'Sup Tab S3b_Mean'!BO$10,'Sup Tab S3b_Mean'!BO28,"")</f>
        <v/>
      </c>
      <c r="BN8" s="24" t="str">
        <f>IF('Sup Tab S3b_Mean'!BP28&lt;'Sup Tab S3b_Mean'!BP$10,'Sup Tab S3b_Mean'!BP28,"")</f>
        <v/>
      </c>
      <c r="BO8" s="24" t="str">
        <f>IF('Sup Tab S3b_Mean'!BQ28&lt;'Sup Tab S3b_Mean'!BQ$10,'Sup Tab S3b_Mean'!BQ28,"")</f>
        <v/>
      </c>
      <c r="BP8" s="24" t="str">
        <f>IF('Sup Tab S3b_Mean'!BR28&lt;'Sup Tab S3b_Mean'!BR$10,'Sup Tab S3b_Mean'!BR28,"")</f>
        <v/>
      </c>
      <c r="BQ8" s="24" t="str">
        <f>IF('Sup Tab S3b_Mean'!BS28&lt;'Sup Tab S3b_Mean'!BS$10,'Sup Tab S3b_Mean'!BS28,"")</f>
        <v/>
      </c>
      <c r="BR8" s="24" t="str">
        <f>IF('Sup Tab S3b_Mean'!BT28&lt;'Sup Tab S3b_Mean'!BT$10,'Sup Tab S3b_Mean'!BT28,"")</f>
        <v/>
      </c>
      <c r="BS8" s="24" t="str">
        <f>IF('Sup Tab S3b_Mean'!BU28&lt;'Sup Tab S3b_Mean'!BU$10,'Sup Tab S3b_Mean'!BU28,"")</f>
        <v/>
      </c>
      <c r="BT8" s="24" t="str">
        <f>IF('Sup Tab S3b_Mean'!BV28&lt;'Sup Tab S3b_Mean'!BV$10,'Sup Tab S3b_Mean'!BV28,"")</f>
        <v/>
      </c>
      <c r="BU8" s="24" t="str">
        <f>IF('Sup Tab S3b_Mean'!BW28&lt;'Sup Tab S3b_Mean'!BW$10,'Sup Tab S3b_Mean'!BW28,"")</f>
        <v/>
      </c>
      <c r="BV8" s="24" t="str">
        <f>IF('Sup Tab S3b_Mean'!BX28&lt;'Sup Tab S3b_Mean'!BX$10,'Sup Tab S3b_Mean'!BX28,"")</f>
        <v/>
      </c>
      <c r="BW8" s="24" t="str">
        <f>IF('Sup Tab S3b_Mean'!BY28&lt;'Sup Tab S3b_Mean'!BY$10,'Sup Tab S3b_Mean'!BY28,"")</f>
        <v/>
      </c>
      <c r="BX8" s="24" t="str">
        <f>IF('Sup Tab S3b_Mean'!BZ28&lt;'Sup Tab S3b_Mean'!BZ$10,'Sup Tab S3b_Mean'!BZ28,"")</f>
        <v/>
      </c>
      <c r="BY8" s="24" t="str">
        <f>IF('Sup Tab S3b_Mean'!CA28&lt;'Sup Tab S3b_Mean'!CA$10,'Sup Tab S3b_Mean'!CA28,"")</f>
        <v/>
      </c>
      <c r="BZ8" s="24" t="str">
        <f>IF('Sup Tab S3b_Mean'!CB28&lt;'Sup Tab S3b_Mean'!CB$10,'Sup Tab S3b_Mean'!CB28,"")</f>
        <v/>
      </c>
      <c r="CA8" s="24" t="str">
        <f>IF('Sup Tab S3b_Mean'!CC28&lt;'Sup Tab S3b_Mean'!CC$10,'Sup Tab S3b_Mean'!CC28,"")</f>
        <v/>
      </c>
      <c r="CB8" s="24">
        <f>IF('Sup Tab S3b_Mean'!CD28&lt;'Sup Tab S3b_Mean'!CD$10,'Sup Tab S3b_Mean'!CD28,"")</f>
        <v>9.0868435902768649E-2</v>
      </c>
      <c r="CC8" s="24" t="str">
        <f>IF('Sup Tab S3b_Mean'!CE28&lt;'Sup Tab S3b_Mean'!CE$10,'Sup Tab S3b_Mean'!CE28,"")</f>
        <v/>
      </c>
      <c r="CD8" s="24" t="str">
        <f>IF('Sup Tab S3b_Mean'!CF28&lt;'Sup Tab S3b_Mean'!CF$10,'Sup Tab S3b_Mean'!CF28,"")</f>
        <v/>
      </c>
      <c r="CE8" s="24" t="str">
        <f>IF('Sup Tab S3b_Mean'!CG28&lt;'Sup Tab S3b_Mean'!CG$10,'Sup Tab S3b_Mean'!CG28,"")</f>
        <v/>
      </c>
    </row>
    <row r="9" spans="1:83" ht="12.75" customHeight="1" x14ac:dyDescent="0.3">
      <c r="A9" s="9" t="s">
        <v>1</v>
      </c>
      <c r="B9" s="9" t="s">
        <v>111</v>
      </c>
      <c r="C9" s="24" t="str">
        <f>IF('Sup Tab S3b_Mean'!E29&lt;'Sup Tab S3b_Mean'!E$10,'Sup Tab S3b_Mean'!E29,"")</f>
        <v/>
      </c>
      <c r="D9" s="24">
        <f>IF('Sup Tab S3b_Mean'!F29&lt;'Sup Tab S3b_Mean'!F$10,'Sup Tab S3b_Mean'!F29,"")</f>
        <v>4.1865682420315683E-3</v>
      </c>
      <c r="E9" s="24" t="str">
        <f>IF('Sup Tab S3b_Mean'!G29&lt;'Sup Tab S3b_Mean'!G$10,'Sup Tab S3b_Mean'!G29,"")</f>
        <v/>
      </c>
      <c r="F9" s="24" t="str">
        <f>IF('Sup Tab S3b_Mean'!H29&lt;'Sup Tab S3b_Mean'!H$10,'Sup Tab S3b_Mean'!H29,"")</f>
        <v/>
      </c>
      <c r="G9" s="24" t="str">
        <f>IF('Sup Tab S3b_Mean'!I29&lt;'Sup Tab S3b_Mean'!I$10,'Sup Tab S3b_Mean'!I29,"")</f>
        <v/>
      </c>
      <c r="H9" s="24" t="str">
        <f>IF('Sup Tab S3b_Mean'!J29&lt;'Sup Tab S3b_Mean'!J$10,'Sup Tab S3b_Mean'!J29,"")</f>
        <v/>
      </c>
      <c r="I9" s="24" t="str">
        <f>IF('Sup Tab S3b_Mean'!K29&lt;'Sup Tab S3b_Mean'!K$10,'Sup Tab S3b_Mean'!K29,"")</f>
        <v/>
      </c>
      <c r="J9" s="24" t="str">
        <f>IF('Sup Tab S3b_Mean'!L29&lt;'Sup Tab S3b_Mean'!L$10,'Sup Tab S3b_Mean'!L29,"")</f>
        <v/>
      </c>
      <c r="K9" s="24" t="str">
        <f>IF('Sup Tab S3b_Mean'!M29&lt;'Sup Tab S3b_Mean'!M$10,'Sup Tab S3b_Mean'!M29,"")</f>
        <v/>
      </c>
      <c r="L9" s="24" t="str">
        <f>IF('Sup Tab S3b_Mean'!N29&lt;'Sup Tab S3b_Mean'!N$10,'Sup Tab S3b_Mean'!N29,"")</f>
        <v/>
      </c>
      <c r="M9" s="24" t="str">
        <f>IF('Sup Tab S3b_Mean'!O29&lt;'Sup Tab S3b_Mean'!O$10,'Sup Tab S3b_Mean'!O29,"")</f>
        <v/>
      </c>
      <c r="N9" s="24" t="str">
        <f>IF('Sup Tab S3b_Mean'!P29&lt;'Sup Tab S3b_Mean'!P$10,'Sup Tab S3b_Mean'!P29,"")</f>
        <v/>
      </c>
      <c r="O9" s="24" t="str">
        <f>IF('Sup Tab S3b_Mean'!Q29&lt;'Sup Tab S3b_Mean'!Q$10,'Sup Tab S3b_Mean'!Q29,"")</f>
        <v/>
      </c>
      <c r="P9" s="24" t="str">
        <f>IF('Sup Tab S3b_Mean'!R29&lt;'Sup Tab S3b_Mean'!R$10,'Sup Tab S3b_Mean'!R29,"")</f>
        <v/>
      </c>
      <c r="Q9" s="24" t="str">
        <f>IF('Sup Tab S3b_Mean'!S29&lt;'Sup Tab S3b_Mean'!S$10,'Sup Tab S3b_Mean'!S29,"")</f>
        <v/>
      </c>
      <c r="R9" s="24" t="str">
        <f>IF('Sup Tab S3b_Mean'!T29&lt;'Sup Tab S3b_Mean'!T$10,'Sup Tab S3b_Mean'!T29,"")</f>
        <v/>
      </c>
      <c r="S9" s="24" t="str">
        <f>IF('Sup Tab S3b_Mean'!U29&lt;'Sup Tab S3b_Mean'!U$10,'Sup Tab S3b_Mean'!U29,"")</f>
        <v/>
      </c>
      <c r="T9" s="24" t="str">
        <f>IF('Sup Tab S3b_Mean'!V29&lt;'Sup Tab S3b_Mean'!V$10,'Sup Tab S3b_Mean'!V29,"")</f>
        <v/>
      </c>
      <c r="U9" s="24" t="str">
        <f>IF('Sup Tab S3b_Mean'!W29&lt;'Sup Tab S3b_Mean'!W$10,'Sup Tab S3b_Mean'!W29,"")</f>
        <v/>
      </c>
      <c r="V9" s="24" t="str">
        <f>IF('Sup Tab S3b_Mean'!X29&lt;'Sup Tab S3b_Mean'!X$10,'Sup Tab S3b_Mean'!X29,"")</f>
        <v/>
      </c>
      <c r="W9" s="24" t="str">
        <f>IF('Sup Tab S3b_Mean'!Y29&lt;'Sup Tab S3b_Mean'!Y$10,'Sup Tab S3b_Mean'!Y29,"")</f>
        <v/>
      </c>
      <c r="X9" s="24" t="str">
        <f>IF('Sup Tab S3b_Mean'!Z29&lt;'Sup Tab S3b_Mean'!Z$10,'Sup Tab S3b_Mean'!Z29,"")</f>
        <v/>
      </c>
      <c r="Y9" s="24" t="str">
        <f>IF('Sup Tab S3b_Mean'!AA29&lt;'Sup Tab S3b_Mean'!AA$10,'Sup Tab S3b_Mean'!AA29,"")</f>
        <v/>
      </c>
      <c r="Z9" s="24" t="str">
        <f>IF('Sup Tab S3b_Mean'!AB29&lt;'Sup Tab S3b_Mean'!AB$10,'Sup Tab S3b_Mean'!AB29,"")</f>
        <v/>
      </c>
      <c r="AA9" s="24" t="str">
        <f>IF('Sup Tab S3b_Mean'!AC29&lt;'Sup Tab S3b_Mean'!AC$10,'Sup Tab S3b_Mean'!AC29,"")</f>
        <v/>
      </c>
      <c r="AB9" s="24" t="str">
        <f>IF('Sup Tab S3b_Mean'!AD29&lt;'Sup Tab S3b_Mean'!AD$10,'Sup Tab S3b_Mean'!AD29,"")</f>
        <v/>
      </c>
      <c r="AC9" s="24" t="str">
        <f>IF('Sup Tab S3b_Mean'!AE29&lt;'Sup Tab S3b_Mean'!AE$10,'Sup Tab S3b_Mean'!AE29,"")</f>
        <v/>
      </c>
      <c r="AD9" s="24" t="str">
        <f>IF('Sup Tab S3b_Mean'!AF29&lt;'Sup Tab S3b_Mean'!AF$10,'Sup Tab S3b_Mean'!AF29,"")</f>
        <v/>
      </c>
      <c r="AE9" s="24" t="str">
        <f>IF('Sup Tab S3b_Mean'!AG29&lt;'Sup Tab S3b_Mean'!AG$10,'Sup Tab S3b_Mean'!AG29,"")</f>
        <v/>
      </c>
      <c r="AF9" s="24" t="str">
        <f>IF('Sup Tab S3b_Mean'!AH29&lt;'Sup Tab S3b_Mean'!AH$10,'Sup Tab S3b_Mean'!AH29,"")</f>
        <v/>
      </c>
      <c r="AG9" s="24" t="str">
        <f>IF('Sup Tab S3b_Mean'!AI29&lt;'Sup Tab S3b_Mean'!AI$10,'Sup Tab S3b_Mean'!AI29,"")</f>
        <v/>
      </c>
      <c r="AH9" s="24" t="str">
        <f>IF('Sup Tab S3b_Mean'!AJ29&lt;'Sup Tab S3b_Mean'!AJ$10,'Sup Tab S3b_Mean'!AJ29,"")</f>
        <v/>
      </c>
      <c r="AI9" s="24" t="str">
        <f>IF('Sup Tab S3b_Mean'!AK29&lt;'Sup Tab S3b_Mean'!AK$10,'Sup Tab S3b_Mean'!AK29,"")</f>
        <v/>
      </c>
      <c r="AJ9" s="24" t="str">
        <f>IF('Sup Tab S3b_Mean'!AL29&lt;'Sup Tab S3b_Mean'!AL$10,'Sup Tab S3b_Mean'!AL29,"")</f>
        <v/>
      </c>
      <c r="AK9" s="24" t="str">
        <f>IF('Sup Tab S3b_Mean'!AM29&lt;'Sup Tab S3b_Mean'!AM$10,'Sup Tab S3b_Mean'!AM29,"")</f>
        <v/>
      </c>
      <c r="AL9" s="24" t="str">
        <f>IF('Sup Tab S3b_Mean'!AN29&lt;'Sup Tab S3b_Mean'!AN$10,'Sup Tab S3b_Mean'!AN29,"")</f>
        <v/>
      </c>
      <c r="AM9" s="24" t="str">
        <f>IF('Sup Tab S3b_Mean'!AO29&lt;'Sup Tab S3b_Mean'!AO$10,'Sup Tab S3b_Mean'!AO29,"")</f>
        <v/>
      </c>
      <c r="AN9" s="24" t="str">
        <f>IF('Sup Tab S3b_Mean'!AP29&lt;'Sup Tab S3b_Mean'!AP$10,'Sup Tab S3b_Mean'!AP29,"")</f>
        <v/>
      </c>
      <c r="AO9" s="24" t="str">
        <f>IF('Sup Tab S3b_Mean'!AQ29&lt;'Sup Tab S3b_Mean'!AQ$10,'Sup Tab S3b_Mean'!AQ29,"")</f>
        <v/>
      </c>
      <c r="AP9" s="24" t="str">
        <f>IF('Sup Tab S3b_Mean'!AR29&lt;'Sup Tab S3b_Mean'!AR$10,'Sup Tab S3b_Mean'!AR29,"")</f>
        <v/>
      </c>
      <c r="AQ9" s="24" t="str">
        <f>IF('Sup Tab S3b_Mean'!AS29&lt;'Sup Tab S3b_Mean'!AS$10,'Sup Tab S3b_Mean'!AS29,"")</f>
        <v/>
      </c>
      <c r="AR9" s="24" t="str">
        <f>IF('Sup Tab S3b_Mean'!AT29&lt;'Sup Tab S3b_Mean'!AT$10,'Sup Tab S3b_Mean'!AT29,"")</f>
        <v/>
      </c>
      <c r="AS9" s="24" t="str">
        <f>IF('Sup Tab S3b_Mean'!AU29&lt;'Sup Tab S3b_Mean'!AU$10,'Sup Tab S3b_Mean'!AU29,"")</f>
        <v/>
      </c>
      <c r="AT9" s="24" t="str">
        <f>IF('Sup Tab S3b_Mean'!AV29&lt;'Sup Tab S3b_Mean'!AV$10,'Sup Tab S3b_Mean'!AV29,"")</f>
        <v/>
      </c>
      <c r="AU9" s="24" t="str">
        <f>IF('Sup Tab S3b_Mean'!AW29&lt;'Sup Tab S3b_Mean'!AW$10,'Sup Tab S3b_Mean'!AW29,"")</f>
        <v/>
      </c>
      <c r="AV9" s="24" t="str">
        <f>IF('Sup Tab S3b_Mean'!AX29&lt;'Sup Tab S3b_Mean'!AX$10,'Sup Tab S3b_Mean'!AX29,"")</f>
        <v/>
      </c>
      <c r="AW9" s="24" t="str">
        <f>IF('Sup Tab S3b_Mean'!AY29&lt;'Sup Tab S3b_Mean'!AY$10,'Sup Tab S3b_Mean'!AY29,"")</f>
        <v/>
      </c>
      <c r="AX9" s="24" t="str">
        <f>IF('Sup Tab S3b_Mean'!AZ29&lt;'Sup Tab S3b_Mean'!AZ$10,'Sup Tab S3b_Mean'!AZ29,"")</f>
        <v/>
      </c>
      <c r="AY9" s="24" t="str">
        <f>IF('Sup Tab S3b_Mean'!BA29&lt;'Sup Tab S3b_Mean'!BA$10,'Sup Tab S3b_Mean'!BA29,"")</f>
        <v/>
      </c>
      <c r="AZ9" s="24" t="str">
        <f>IF('Sup Tab S3b_Mean'!BB29&lt;'Sup Tab S3b_Mean'!BB$10,'Sup Tab S3b_Mean'!BB29,"")</f>
        <v/>
      </c>
      <c r="BA9" s="24" t="str">
        <f>IF('Sup Tab S3b_Mean'!BC29&lt;'Sup Tab S3b_Mean'!BC$10,'Sup Tab S3b_Mean'!BC29,"")</f>
        <v/>
      </c>
      <c r="BB9" s="24" t="str">
        <f>IF('Sup Tab S3b_Mean'!BD29&lt;'Sup Tab S3b_Mean'!BD$10,'Sup Tab S3b_Mean'!BD29,"")</f>
        <v/>
      </c>
      <c r="BC9" s="24" t="str">
        <f>IF('Sup Tab S3b_Mean'!BE29&lt;'Sup Tab S3b_Mean'!BE$10,'Sup Tab S3b_Mean'!BE29,"")</f>
        <v/>
      </c>
      <c r="BD9" s="24" t="str">
        <f>IF('Sup Tab S3b_Mean'!BF29&lt;'Sup Tab S3b_Mean'!BF$10,'Sup Tab S3b_Mean'!BF29,"")</f>
        <v/>
      </c>
      <c r="BE9" s="24" t="str">
        <f>IF('Sup Tab S3b_Mean'!BG29&lt;'Sup Tab S3b_Mean'!BG$10,'Sup Tab S3b_Mean'!BG29,"")</f>
        <v/>
      </c>
      <c r="BF9" s="24" t="str">
        <f>IF('Sup Tab S3b_Mean'!BH29&lt;'Sup Tab S3b_Mean'!BH$10,'Sup Tab S3b_Mean'!BH29,"")</f>
        <v/>
      </c>
      <c r="BG9" s="24" t="str">
        <f>IF('Sup Tab S3b_Mean'!BI29&lt;'Sup Tab S3b_Mean'!BI$10,'Sup Tab S3b_Mean'!BI29,"")</f>
        <v/>
      </c>
      <c r="BH9" s="24" t="str">
        <f>IF('Sup Tab S3b_Mean'!BJ29&lt;'Sup Tab S3b_Mean'!BJ$10,'Sup Tab S3b_Mean'!BJ29,"")</f>
        <v/>
      </c>
      <c r="BI9" s="24" t="str">
        <f>IF('Sup Tab S3b_Mean'!BK29&lt;'Sup Tab S3b_Mean'!BK$10,'Sup Tab S3b_Mean'!BK29,"")</f>
        <v/>
      </c>
      <c r="BJ9" s="24" t="str">
        <f>IF('Sup Tab S3b_Mean'!BL29&lt;'Sup Tab S3b_Mean'!BL$10,'Sup Tab S3b_Mean'!BL29,"")</f>
        <v/>
      </c>
      <c r="BK9" s="24" t="str">
        <f>IF('Sup Tab S3b_Mean'!BM29&lt;'Sup Tab S3b_Mean'!BM$10,'Sup Tab S3b_Mean'!BM29,"")</f>
        <v/>
      </c>
      <c r="BL9" s="24" t="str">
        <f>IF('Sup Tab S3b_Mean'!BN29&lt;'Sup Tab S3b_Mean'!BN$10,'Sup Tab S3b_Mean'!BN29,"")</f>
        <v/>
      </c>
      <c r="BM9" s="24" t="str">
        <f>IF('Sup Tab S3b_Mean'!BO29&lt;'Sup Tab S3b_Mean'!BO$10,'Sup Tab S3b_Mean'!BO29,"")</f>
        <v/>
      </c>
      <c r="BN9" s="24" t="str">
        <f>IF('Sup Tab S3b_Mean'!BP29&lt;'Sup Tab S3b_Mean'!BP$10,'Sup Tab S3b_Mean'!BP29,"")</f>
        <v/>
      </c>
      <c r="BO9" s="24" t="str">
        <f>IF('Sup Tab S3b_Mean'!BQ29&lt;'Sup Tab S3b_Mean'!BQ$10,'Sup Tab S3b_Mean'!BQ29,"")</f>
        <v/>
      </c>
      <c r="BP9" s="24" t="str">
        <f>IF('Sup Tab S3b_Mean'!BR29&lt;'Sup Tab S3b_Mean'!BR$10,'Sup Tab S3b_Mean'!BR29,"")</f>
        <v/>
      </c>
      <c r="BQ9" s="24" t="str">
        <f>IF('Sup Tab S3b_Mean'!BS29&lt;'Sup Tab S3b_Mean'!BS$10,'Sup Tab S3b_Mean'!BS29,"")</f>
        <v/>
      </c>
      <c r="BR9" s="24" t="str">
        <f>IF('Sup Tab S3b_Mean'!BT29&lt;'Sup Tab S3b_Mean'!BT$10,'Sup Tab S3b_Mean'!BT29,"")</f>
        <v/>
      </c>
      <c r="BS9" s="24" t="str">
        <f>IF('Sup Tab S3b_Mean'!BU29&lt;'Sup Tab S3b_Mean'!BU$10,'Sup Tab S3b_Mean'!BU29,"")</f>
        <v/>
      </c>
      <c r="BT9" s="24" t="str">
        <f>IF('Sup Tab S3b_Mean'!BV29&lt;'Sup Tab S3b_Mean'!BV$10,'Sup Tab S3b_Mean'!BV29,"")</f>
        <v/>
      </c>
      <c r="BU9" s="24" t="str">
        <f>IF('Sup Tab S3b_Mean'!BW29&lt;'Sup Tab S3b_Mean'!BW$10,'Sup Tab S3b_Mean'!BW29,"")</f>
        <v/>
      </c>
      <c r="BV9" s="24" t="str">
        <f>IF('Sup Tab S3b_Mean'!BX29&lt;'Sup Tab S3b_Mean'!BX$10,'Sup Tab S3b_Mean'!BX29,"")</f>
        <v/>
      </c>
      <c r="BW9" s="24" t="str">
        <f>IF('Sup Tab S3b_Mean'!BY29&lt;'Sup Tab S3b_Mean'!BY$10,'Sup Tab S3b_Mean'!BY29,"")</f>
        <v/>
      </c>
      <c r="BX9" s="24" t="str">
        <f>IF('Sup Tab S3b_Mean'!BZ29&lt;'Sup Tab S3b_Mean'!BZ$10,'Sup Tab S3b_Mean'!BZ29,"")</f>
        <v/>
      </c>
      <c r="BY9" s="24" t="str">
        <f>IF('Sup Tab S3b_Mean'!CA29&lt;'Sup Tab S3b_Mean'!CA$10,'Sup Tab S3b_Mean'!CA29,"")</f>
        <v/>
      </c>
      <c r="BZ9" s="24" t="str">
        <f>IF('Sup Tab S3b_Mean'!CB29&lt;'Sup Tab S3b_Mean'!CB$10,'Sup Tab S3b_Mean'!CB29,"")</f>
        <v/>
      </c>
      <c r="CA9" s="24" t="str">
        <f>IF('Sup Tab S3b_Mean'!CC29&lt;'Sup Tab S3b_Mean'!CC$10,'Sup Tab S3b_Mean'!CC29,"")</f>
        <v/>
      </c>
      <c r="CB9" s="24" t="str">
        <f>IF('Sup Tab S3b_Mean'!CD29&lt;'Sup Tab S3b_Mean'!CD$10,'Sup Tab S3b_Mean'!CD29,"")</f>
        <v/>
      </c>
      <c r="CC9" s="24" t="str">
        <f>IF('Sup Tab S3b_Mean'!CE29&lt;'Sup Tab S3b_Mean'!CE$10,'Sup Tab S3b_Mean'!CE29,"")</f>
        <v/>
      </c>
      <c r="CD9" s="24" t="str">
        <f>IF('Sup Tab S3b_Mean'!CF29&lt;'Sup Tab S3b_Mean'!CF$10,'Sup Tab S3b_Mean'!CF29,"")</f>
        <v/>
      </c>
      <c r="CE9" s="24" t="str">
        <f>IF('Sup Tab S3b_Mean'!CG29&lt;'Sup Tab S3b_Mean'!CG$10,'Sup Tab S3b_Mean'!CG29,"")</f>
        <v/>
      </c>
    </row>
    <row r="10" spans="1:83" ht="12.75" customHeight="1" x14ac:dyDescent="0.3">
      <c r="A10" s="9" t="s">
        <v>1</v>
      </c>
      <c r="B10" s="9" t="s">
        <v>113</v>
      </c>
      <c r="C10" s="24" t="str">
        <f>IF('Sup Tab S3b_Mean'!E30&lt;'Sup Tab S3b_Mean'!E$10,'Sup Tab S3b_Mean'!E30,"")</f>
        <v/>
      </c>
      <c r="D10" s="24" t="str">
        <f>IF('Sup Tab S3b_Mean'!F30&lt;'Sup Tab S3b_Mean'!F$10,'Sup Tab S3b_Mean'!F30,"")</f>
        <v/>
      </c>
      <c r="E10" s="24" t="str">
        <f>IF('Sup Tab S3b_Mean'!G30&lt;'Sup Tab S3b_Mean'!G$10,'Sup Tab S3b_Mean'!G30,"")</f>
        <v/>
      </c>
      <c r="F10" s="24" t="str">
        <f>IF('Sup Tab S3b_Mean'!H30&lt;'Sup Tab S3b_Mean'!H$10,'Sup Tab S3b_Mean'!H30,"")</f>
        <v/>
      </c>
      <c r="G10" s="24" t="str">
        <f>IF('Sup Tab S3b_Mean'!I30&lt;'Sup Tab S3b_Mean'!I$10,'Sup Tab S3b_Mean'!I30,"")</f>
        <v/>
      </c>
      <c r="H10" s="24" t="str">
        <f>IF('Sup Tab S3b_Mean'!J30&lt;'Sup Tab S3b_Mean'!J$10,'Sup Tab S3b_Mean'!J30,"")</f>
        <v/>
      </c>
      <c r="I10" s="24" t="str">
        <f>IF('Sup Tab S3b_Mean'!K30&lt;'Sup Tab S3b_Mean'!K$10,'Sup Tab S3b_Mean'!K30,"")</f>
        <v/>
      </c>
      <c r="J10" s="24" t="str">
        <f>IF('Sup Tab S3b_Mean'!L30&lt;'Sup Tab S3b_Mean'!L$10,'Sup Tab S3b_Mean'!L30,"")</f>
        <v/>
      </c>
      <c r="K10" s="24" t="str">
        <f>IF('Sup Tab S3b_Mean'!M30&lt;'Sup Tab S3b_Mean'!M$10,'Sup Tab S3b_Mean'!M30,"")</f>
        <v/>
      </c>
      <c r="L10" s="24" t="str">
        <f>IF('Sup Tab S3b_Mean'!N30&lt;'Sup Tab S3b_Mean'!N$10,'Sup Tab S3b_Mean'!N30,"")</f>
        <v/>
      </c>
      <c r="M10" s="24" t="str">
        <f>IF('Sup Tab S3b_Mean'!O30&lt;'Sup Tab S3b_Mean'!O$10,'Sup Tab S3b_Mean'!O30,"")</f>
        <v/>
      </c>
      <c r="N10" s="24" t="str">
        <f>IF('Sup Tab S3b_Mean'!P30&lt;'Sup Tab S3b_Mean'!P$10,'Sup Tab S3b_Mean'!P30,"")</f>
        <v/>
      </c>
      <c r="O10" s="24" t="str">
        <f>IF('Sup Tab S3b_Mean'!Q30&lt;'Sup Tab S3b_Mean'!Q$10,'Sup Tab S3b_Mean'!Q30,"")</f>
        <v/>
      </c>
      <c r="P10" s="24" t="str">
        <f>IF('Sup Tab S3b_Mean'!R30&lt;'Sup Tab S3b_Mean'!R$10,'Sup Tab S3b_Mean'!R30,"")</f>
        <v/>
      </c>
      <c r="Q10" s="24" t="str">
        <f>IF('Sup Tab S3b_Mean'!S30&lt;'Sup Tab S3b_Mean'!S$10,'Sup Tab S3b_Mean'!S30,"")</f>
        <v/>
      </c>
      <c r="R10" s="24" t="str">
        <f>IF('Sup Tab S3b_Mean'!T30&lt;'Sup Tab S3b_Mean'!T$10,'Sup Tab S3b_Mean'!T30,"")</f>
        <v/>
      </c>
      <c r="S10" s="24" t="str">
        <f>IF('Sup Tab S3b_Mean'!U30&lt;'Sup Tab S3b_Mean'!U$10,'Sup Tab S3b_Mean'!U30,"")</f>
        <v/>
      </c>
      <c r="T10" s="24" t="str">
        <f>IF('Sup Tab S3b_Mean'!V30&lt;'Sup Tab S3b_Mean'!V$10,'Sup Tab S3b_Mean'!V30,"")</f>
        <v/>
      </c>
      <c r="U10" s="24" t="str">
        <f>IF('Sup Tab S3b_Mean'!W30&lt;'Sup Tab S3b_Mean'!W$10,'Sup Tab S3b_Mean'!W30,"")</f>
        <v/>
      </c>
      <c r="V10" s="24" t="str">
        <f>IF('Sup Tab S3b_Mean'!X30&lt;'Sup Tab S3b_Mean'!X$10,'Sup Tab S3b_Mean'!X30,"")</f>
        <v/>
      </c>
      <c r="W10" s="24" t="str">
        <f>IF('Sup Tab S3b_Mean'!Y30&lt;'Sup Tab S3b_Mean'!Y$10,'Sup Tab S3b_Mean'!Y30,"")</f>
        <v/>
      </c>
      <c r="X10" s="24" t="str">
        <f>IF('Sup Tab S3b_Mean'!Z30&lt;'Sup Tab S3b_Mean'!Z$10,'Sup Tab S3b_Mean'!Z30,"")</f>
        <v/>
      </c>
      <c r="Y10" s="24" t="str">
        <f>IF('Sup Tab S3b_Mean'!AA30&lt;'Sup Tab S3b_Mean'!AA$10,'Sup Tab S3b_Mean'!AA30,"")</f>
        <v/>
      </c>
      <c r="Z10" s="24" t="str">
        <f>IF('Sup Tab S3b_Mean'!AB30&lt;'Sup Tab S3b_Mean'!AB$10,'Sup Tab S3b_Mean'!AB30,"")</f>
        <v/>
      </c>
      <c r="AA10" s="24" t="str">
        <f>IF('Sup Tab S3b_Mean'!AC30&lt;'Sup Tab S3b_Mean'!AC$10,'Sup Tab S3b_Mean'!AC30,"")</f>
        <v/>
      </c>
      <c r="AB10" s="24" t="str">
        <f>IF('Sup Tab S3b_Mean'!AD30&lt;'Sup Tab S3b_Mean'!AD$10,'Sup Tab S3b_Mean'!AD30,"")</f>
        <v/>
      </c>
      <c r="AC10" s="24" t="str">
        <f>IF('Sup Tab S3b_Mean'!AE30&lt;'Sup Tab S3b_Mean'!AE$10,'Sup Tab S3b_Mean'!AE30,"")</f>
        <v/>
      </c>
      <c r="AD10" s="24" t="str">
        <f>IF('Sup Tab S3b_Mean'!AF30&lt;'Sup Tab S3b_Mean'!AF$10,'Sup Tab S3b_Mean'!AF30,"")</f>
        <v/>
      </c>
      <c r="AE10" s="24" t="str">
        <f>IF('Sup Tab S3b_Mean'!AG30&lt;'Sup Tab S3b_Mean'!AG$10,'Sup Tab S3b_Mean'!AG30,"")</f>
        <v/>
      </c>
      <c r="AF10" s="24" t="str">
        <f>IF('Sup Tab S3b_Mean'!AH30&lt;'Sup Tab S3b_Mean'!AH$10,'Sup Tab S3b_Mean'!AH30,"")</f>
        <v/>
      </c>
      <c r="AG10" s="24" t="str">
        <f>IF('Sup Tab S3b_Mean'!AI30&lt;'Sup Tab S3b_Mean'!AI$10,'Sup Tab S3b_Mean'!AI30,"")</f>
        <v/>
      </c>
      <c r="AH10" s="24" t="str">
        <f>IF('Sup Tab S3b_Mean'!AJ30&lt;'Sup Tab S3b_Mean'!AJ$10,'Sup Tab S3b_Mean'!AJ30,"")</f>
        <v/>
      </c>
      <c r="AI10" s="24" t="str">
        <f>IF('Sup Tab S3b_Mean'!AK30&lt;'Sup Tab S3b_Mean'!AK$10,'Sup Tab S3b_Mean'!AK30,"")</f>
        <v/>
      </c>
      <c r="AJ10" s="24" t="str">
        <f>IF('Sup Tab S3b_Mean'!AL30&lt;'Sup Tab S3b_Mean'!AL$10,'Sup Tab S3b_Mean'!AL30,"")</f>
        <v/>
      </c>
      <c r="AK10" s="24" t="str">
        <f>IF('Sup Tab S3b_Mean'!AM30&lt;'Sup Tab S3b_Mean'!AM$10,'Sup Tab S3b_Mean'!AM30,"")</f>
        <v/>
      </c>
      <c r="AL10" s="24" t="str">
        <f>IF('Sup Tab S3b_Mean'!AN30&lt;'Sup Tab S3b_Mean'!AN$10,'Sup Tab S3b_Mean'!AN30,"")</f>
        <v/>
      </c>
      <c r="AM10" s="24" t="str">
        <f>IF('Sup Tab S3b_Mean'!AO30&lt;'Sup Tab S3b_Mean'!AO$10,'Sup Tab S3b_Mean'!AO30,"")</f>
        <v/>
      </c>
      <c r="AN10" s="24" t="str">
        <f>IF('Sup Tab S3b_Mean'!AP30&lt;'Sup Tab S3b_Mean'!AP$10,'Sup Tab S3b_Mean'!AP30,"")</f>
        <v/>
      </c>
      <c r="AO10" s="24" t="str">
        <f>IF('Sup Tab S3b_Mean'!AQ30&lt;'Sup Tab S3b_Mean'!AQ$10,'Sup Tab S3b_Mean'!AQ30,"")</f>
        <v/>
      </c>
      <c r="AP10" s="24" t="str">
        <f>IF('Sup Tab S3b_Mean'!AR30&lt;'Sup Tab S3b_Mean'!AR$10,'Sup Tab S3b_Mean'!AR30,"")</f>
        <v/>
      </c>
      <c r="AQ10" s="24" t="str">
        <f>IF('Sup Tab S3b_Mean'!AS30&lt;'Sup Tab S3b_Mean'!AS$10,'Sup Tab S3b_Mean'!AS30,"")</f>
        <v/>
      </c>
      <c r="AR10" s="24" t="str">
        <f>IF('Sup Tab S3b_Mean'!AT30&lt;'Sup Tab S3b_Mean'!AT$10,'Sup Tab S3b_Mean'!AT30,"")</f>
        <v/>
      </c>
      <c r="AS10" s="24" t="str">
        <f>IF('Sup Tab S3b_Mean'!AU30&lt;'Sup Tab S3b_Mean'!AU$10,'Sup Tab S3b_Mean'!AU30,"")</f>
        <v/>
      </c>
      <c r="AT10" s="24" t="str">
        <f>IF('Sup Tab S3b_Mean'!AV30&lt;'Sup Tab S3b_Mean'!AV$10,'Sup Tab S3b_Mean'!AV30,"")</f>
        <v/>
      </c>
      <c r="AU10" s="24" t="str">
        <f>IF('Sup Tab S3b_Mean'!AW30&lt;'Sup Tab S3b_Mean'!AW$10,'Sup Tab S3b_Mean'!AW30,"")</f>
        <v/>
      </c>
      <c r="AV10" s="24" t="str">
        <f>IF('Sup Tab S3b_Mean'!AX30&lt;'Sup Tab S3b_Mean'!AX$10,'Sup Tab S3b_Mean'!AX30,"")</f>
        <v/>
      </c>
      <c r="AW10" s="24" t="str">
        <f>IF('Sup Tab S3b_Mean'!AY30&lt;'Sup Tab S3b_Mean'!AY$10,'Sup Tab S3b_Mean'!AY30,"")</f>
        <v/>
      </c>
      <c r="AX10" s="24" t="str">
        <f>IF('Sup Tab S3b_Mean'!AZ30&lt;'Sup Tab S3b_Mean'!AZ$10,'Sup Tab S3b_Mean'!AZ30,"")</f>
        <v/>
      </c>
      <c r="AY10" s="24" t="str">
        <f>IF('Sup Tab S3b_Mean'!BA30&lt;'Sup Tab S3b_Mean'!BA$10,'Sup Tab S3b_Mean'!BA30,"")</f>
        <v/>
      </c>
      <c r="AZ10" s="24">
        <f>IF('Sup Tab S3b_Mean'!BB30&lt;'Sup Tab S3b_Mean'!BB$10,'Sup Tab S3b_Mean'!BB30,"")</f>
        <v>5.5570197398084283E-2</v>
      </c>
      <c r="BA10" s="24" t="str">
        <f>IF('Sup Tab S3b_Mean'!BC30&lt;'Sup Tab S3b_Mean'!BC$10,'Sup Tab S3b_Mean'!BC30,"")</f>
        <v/>
      </c>
      <c r="BB10" s="24" t="str">
        <f>IF('Sup Tab S3b_Mean'!BD30&lt;'Sup Tab S3b_Mean'!BD$10,'Sup Tab S3b_Mean'!BD30,"")</f>
        <v/>
      </c>
      <c r="BC10" s="24" t="str">
        <f>IF('Sup Tab S3b_Mean'!BE30&lt;'Sup Tab S3b_Mean'!BE$10,'Sup Tab S3b_Mean'!BE30,"")</f>
        <v/>
      </c>
      <c r="BD10" s="24" t="str">
        <f>IF('Sup Tab S3b_Mean'!BF30&lt;'Sup Tab S3b_Mean'!BF$10,'Sup Tab S3b_Mean'!BF30,"")</f>
        <v/>
      </c>
      <c r="BE10" s="24" t="str">
        <f>IF('Sup Tab S3b_Mean'!BG30&lt;'Sup Tab S3b_Mean'!BG$10,'Sup Tab S3b_Mean'!BG30,"")</f>
        <v/>
      </c>
      <c r="BF10" s="24" t="str">
        <f>IF('Sup Tab S3b_Mean'!BH30&lt;'Sup Tab S3b_Mean'!BH$10,'Sup Tab S3b_Mean'!BH30,"")</f>
        <v/>
      </c>
      <c r="BG10" s="24" t="str">
        <f>IF('Sup Tab S3b_Mean'!BI30&lt;'Sup Tab S3b_Mean'!BI$10,'Sup Tab S3b_Mean'!BI30,"")</f>
        <v/>
      </c>
      <c r="BH10" s="24" t="str">
        <f>IF('Sup Tab S3b_Mean'!BJ30&lt;'Sup Tab S3b_Mean'!BJ$10,'Sup Tab S3b_Mean'!BJ30,"")</f>
        <v/>
      </c>
      <c r="BI10" s="24" t="str">
        <f>IF('Sup Tab S3b_Mean'!BK30&lt;'Sup Tab S3b_Mean'!BK$10,'Sup Tab S3b_Mean'!BK30,"")</f>
        <v/>
      </c>
      <c r="BJ10" s="24" t="str">
        <f>IF('Sup Tab S3b_Mean'!BL30&lt;'Sup Tab S3b_Mean'!BL$10,'Sup Tab S3b_Mean'!BL30,"")</f>
        <v/>
      </c>
      <c r="BK10" s="24" t="str">
        <f>IF('Sup Tab S3b_Mean'!BM30&lt;'Sup Tab S3b_Mean'!BM$10,'Sup Tab S3b_Mean'!BM30,"")</f>
        <v/>
      </c>
      <c r="BL10" s="24" t="str">
        <f>IF('Sup Tab S3b_Mean'!BN30&lt;'Sup Tab S3b_Mean'!BN$10,'Sup Tab S3b_Mean'!BN30,"")</f>
        <v/>
      </c>
      <c r="BM10" s="24" t="str">
        <f>IF('Sup Tab S3b_Mean'!BO30&lt;'Sup Tab S3b_Mean'!BO$10,'Sup Tab S3b_Mean'!BO30,"")</f>
        <v/>
      </c>
      <c r="BN10" s="24">
        <f>IF('Sup Tab S3b_Mean'!BP30&lt;'Sup Tab S3b_Mean'!BP$10,'Sup Tab S3b_Mean'!BP30,"")</f>
        <v>0.89284403116265876</v>
      </c>
      <c r="BO10" s="24" t="str">
        <f>IF('Sup Tab S3b_Mean'!BQ30&lt;'Sup Tab S3b_Mean'!BQ$10,'Sup Tab S3b_Mean'!BQ30,"")</f>
        <v/>
      </c>
      <c r="BP10" s="24" t="str">
        <f>IF('Sup Tab S3b_Mean'!BR30&lt;'Sup Tab S3b_Mean'!BR$10,'Sup Tab S3b_Mean'!BR30,"")</f>
        <v/>
      </c>
      <c r="BQ10" s="24" t="str">
        <f>IF('Sup Tab S3b_Mean'!BS30&lt;'Sup Tab S3b_Mean'!BS$10,'Sup Tab S3b_Mean'!BS30,"")</f>
        <v/>
      </c>
      <c r="BR10" s="24" t="str">
        <f>IF('Sup Tab S3b_Mean'!BT30&lt;'Sup Tab S3b_Mean'!BT$10,'Sup Tab S3b_Mean'!BT30,"")</f>
        <v/>
      </c>
      <c r="BS10" s="24" t="str">
        <f>IF('Sup Tab S3b_Mean'!BU30&lt;'Sup Tab S3b_Mean'!BU$10,'Sup Tab S3b_Mean'!BU30,"")</f>
        <v/>
      </c>
      <c r="BT10" s="24" t="str">
        <f>IF('Sup Tab S3b_Mean'!BV30&lt;'Sup Tab S3b_Mean'!BV$10,'Sup Tab S3b_Mean'!BV30,"")</f>
        <v/>
      </c>
      <c r="BU10" s="24" t="str">
        <f>IF('Sup Tab S3b_Mean'!BW30&lt;'Sup Tab S3b_Mean'!BW$10,'Sup Tab S3b_Mean'!BW30,"")</f>
        <v/>
      </c>
      <c r="BV10" s="24" t="str">
        <f>IF('Sup Tab S3b_Mean'!BX30&lt;'Sup Tab S3b_Mean'!BX$10,'Sup Tab S3b_Mean'!BX30,"")</f>
        <v/>
      </c>
      <c r="BW10" s="24" t="str">
        <f>IF('Sup Tab S3b_Mean'!BY30&lt;'Sup Tab S3b_Mean'!BY$10,'Sup Tab S3b_Mean'!BY30,"")</f>
        <v/>
      </c>
      <c r="BX10" s="24" t="str">
        <f>IF('Sup Tab S3b_Mean'!BZ30&lt;'Sup Tab S3b_Mean'!BZ$10,'Sup Tab S3b_Mean'!BZ30,"")</f>
        <v/>
      </c>
      <c r="BY10" s="24" t="str">
        <f>IF('Sup Tab S3b_Mean'!CA30&lt;'Sup Tab S3b_Mean'!CA$10,'Sup Tab S3b_Mean'!CA30,"")</f>
        <v/>
      </c>
      <c r="BZ10" s="24" t="str">
        <f>IF('Sup Tab S3b_Mean'!CB30&lt;'Sup Tab S3b_Mean'!CB$10,'Sup Tab S3b_Mean'!CB30,"")</f>
        <v/>
      </c>
      <c r="CA10" s="24" t="str">
        <f>IF('Sup Tab S3b_Mean'!CC30&lt;'Sup Tab S3b_Mean'!CC$10,'Sup Tab S3b_Mean'!CC30,"")</f>
        <v/>
      </c>
      <c r="CB10" s="24" t="str">
        <f>IF('Sup Tab S3b_Mean'!CD30&lt;'Sup Tab S3b_Mean'!CD$10,'Sup Tab S3b_Mean'!CD30,"")</f>
        <v/>
      </c>
      <c r="CC10" s="24" t="str">
        <f>IF('Sup Tab S3b_Mean'!CE30&lt;'Sup Tab S3b_Mean'!CE$10,'Sup Tab S3b_Mean'!CE30,"")</f>
        <v/>
      </c>
      <c r="CD10" s="24" t="str">
        <f>IF('Sup Tab S3b_Mean'!CF30&lt;'Sup Tab S3b_Mean'!CF$10,'Sup Tab S3b_Mean'!CF30,"")</f>
        <v/>
      </c>
      <c r="CE10" s="24" t="str">
        <f>IF('Sup Tab S3b_Mean'!CG30&lt;'Sup Tab S3b_Mean'!CG$10,'Sup Tab S3b_Mean'!CG30,"")</f>
        <v/>
      </c>
    </row>
    <row r="11" spans="1:83" ht="12.75" customHeight="1" x14ac:dyDescent="0.3">
      <c r="A11" s="9" t="s">
        <v>1</v>
      </c>
      <c r="B11" s="9" t="s">
        <v>115</v>
      </c>
      <c r="C11" s="24" t="str">
        <f>IF('Sup Tab S3b_Mean'!E31&lt;'Sup Tab S3b_Mean'!E$10,'Sup Tab S3b_Mean'!E31,"")</f>
        <v/>
      </c>
      <c r="D11" s="24" t="str">
        <f>IF('Sup Tab S3b_Mean'!F31&lt;'Sup Tab S3b_Mean'!F$10,'Sup Tab S3b_Mean'!F31,"")</f>
        <v/>
      </c>
      <c r="E11" s="24" t="str">
        <f>IF('Sup Tab S3b_Mean'!G31&lt;'Sup Tab S3b_Mean'!G$10,'Sup Tab S3b_Mean'!G31,"")</f>
        <v/>
      </c>
      <c r="F11" s="24" t="str">
        <f>IF('Sup Tab S3b_Mean'!H31&lt;'Sup Tab S3b_Mean'!H$10,'Sup Tab S3b_Mean'!H31,"")</f>
        <v/>
      </c>
      <c r="G11" s="24" t="str">
        <f>IF('Sup Tab S3b_Mean'!I31&lt;'Sup Tab S3b_Mean'!I$10,'Sup Tab S3b_Mean'!I31,"")</f>
        <v/>
      </c>
      <c r="H11" s="24" t="str">
        <f>IF('Sup Tab S3b_Mean'!J31&lt;'Sup Tab S3b_Mean'!J$10,'Sup Tab S3b_Mean'!J31,"")</f>
        <v/>
      </c>
      <c r="I11" s="24" t="str">
        <f>IF('Sup Tab S3b_Mean'!K31&lt;'Sup Tab S3b_Mean'!K$10,'Sup Tab S3b_Mean'!K31,"")</f>
        <v/>
      </c>
      <c r="J11" s="24" t="str">
        <f>IF('Sup Tab S3b_Mean'!L31&lt;'Sup Tab S3b_Mean'!L$10,'Sup Tab S3b_Mean'!L31,"")</f>
        <v/>
      </c>
      <c r="K11" s="24" t="str">
        <f>IF('Sup Tab S3b_Mean'!M31&lt;'Sup Tab S3b_Mean'!M$10,'Sup Tab S3b_Mean'!M31,"")</f>
        <v/>
      </c>
      <c r="L11" s="24" t="str">
        <f>IF('Sup Tab S3b_Mean'!N31&lt;'Sup Tab S3b_Mean'!N$10,'Sup Tab S3b_Mean'!N31,"")</f>
        <v/>
      </c>
      <c r="M11" s="24" t="str">
        <f>IF('Sup Tab S3b_Mean'!O31&lt;'Sup Tab S3b_Mean'!O$10,'Sup Tab S3b_Mean'!O31,"")</f>
        <v/>
      </c>
      <c r="N11" s="24" t="str">
        <f>IF('Sup Tab S3b_Mean'!P31&lt;'Sup Tab S3b_Mean'!P$10,'Sup Tab S3b_Mean'!P31,"")</f>
        <v/>
      </c>
      <c r="O11" s="24" t="str">
        <f>IF('Sup Tab S3b_Mean'!Q31&lt;'Sup Tab S3b_Mean'!Q$10,'Sup Tab S3b_Mean'!Q31,"")</f>
        <v/>
      </c>
      <c r="P11" s="24" t="str">
        <f>IF('Sup Tab S3b_Mean'!R31&lt;'Sup Tab S3b_Mean'!R$10,'Sup Tab S3b_Mean'!R31,"")</f>
        <v/>
      </c>
      <c r="Q11" s="24" t="str">
        <f>IF('Sup Tab S3b_Mean'!S31&lt;'Sup Tab S3b_Mean'!S$10,'Sup Tab S3b_Mean'!S31,"")</f>
        <v/>
      </c>
      <c r="R11" s="24" t="str">
        <f>IF('Sup Tab S3b_Mean'!T31&lt;'Sup Tab S3b_Mean'!T$10,'Sup Tab S3b_Mean'!T31,"")</f>
        <v/>
      </c>
      <c r="S11" s="24" t="str">
        <f>IF('Sup Tab S3b_Mean'!U31&lt;'Sup Tab S3b_Mean'!U$10,'Sup Tab S3b_Mean'!U31,"")</f>
        <v/>
      </c>
      <c r="T11" s="24" t="str">
        <f>IF('Sup Tab S3b_Mean'!V31&lt;'Sup Tab S3b_Mean'!V$10,'Sup Tab S3b_Mean'!V31,"")</f>
        <v/>
      </c>
      <c r="U11" s="24" t="str">
        <f>IF('Sup Tab S3b_Mean'!W31&lt;'Sup Tab S3b_Mean'!W$10,'Sup Tab S3b_Mean'!W31,"")</f>
        <v/>
      </c>
      <c r="V11" s="24" t="str">
        <f>IF('Sup Tab S3b_Mean'!X31&lt;'Sup Tab S3b_Mean'!X$10,'Sup Tab S3b_Mean'!X31,"")</f>
        <v/>
      </c>
      <c r="W11" s="24" t="str">
        <f>IF('Sup Tab S3b_Mean'!Y31&lt;'Sup Tab S3b_Mean'!Y$10,'Sup Tab S3b_Mean'!Y31,"")</f>
        <v/>
      </c>
      <c r="X11" s="24" t="str">
        <f>IF('Sup Tab S3b_Mean'!Z31&lt;'Sup Tab S3b_Mean'!Z$10,'Sup Tab S3b_Mean'!Z31,"")</f>
        <v/>
      </c>
      <c r="Y11" s="24" t="str">
        <f>IF('Sup Tab S3b_Mean'!AA31&lt;'Sup Tab S3b_Mean'!AA$10,'Sup Tab S3b_Mean'!AA31,"")</f>
        <v/>
      </c>
      <c r="Z11" s="24" t="str">
        <f>IF('Sup Tab S3b_Mean'!AB31&lt;'Sup Tab S3b_Mean'!AB$10,'Sup Tab S3b_Mean'!AB31,"")</f>
        <v/>
      </c>
      <c r="AA11" s="24" t="str">
        <f>IF('Sup Tab S3b_Mean'!AC31&lt;'Sup Tab S3b_Mean'!AC$10,'Sup Tab S3b_Mean'!AC31,"")</f>
        <v/>
      </c>
      <c r="AB11" s="24" t="str">
        <f>IF('Sup Tab S3b_Mean'!AD31&lt;'Sup Tab S3b_Mean'!AD$10,'Sup Tab S3b_Mean'!AD31,"")</f>
        <v/>
      </c>
      <c r="AC11" s="24" t="str">
        <f>IF('Sup Tab S3b_Mean'!AE31&lt;'Sup Tab S3b_Mean'!AE$10,'Sup Tab S3b_Mean'!AE31,"")</f>
        <v/>
      </c>
      <c r="AD11" s="24" t="str">
        <f>IF('Sup Tab S3b_Mean'!AF31&lt;'Sup Tab S3b_Mean'!AF$10,'Sup Tab S3b_Mean'!AF31,"")</f>
        <v/>
      </c>
      <c r="AE11" s="24" t="str">
        <f>IF('Sup Tab S3b_Mean'!AG31&lt;'Sup Tab S3b_Mean'!AG$10,'Sup Tab S3b_Mean'!AG31,"")</f>
        <v/>
      </c>
      <c r="AF11" s="24" t="str">
        <f>IF('Sup Tab S3b_Mean'!AH31&lt;'Sup Tab S3b_Mean'!AH$10,'Sup Tab S3b_Mean'!AH31,"")</f>
        <v/>
      </c>
      <c r="AG11" s="24" t="str">
        <f>IF('Sup Tab S3b_Mean'!AI31&lt;'Sup Tab S3b_Mean'!AI$10,'Sup Tab S3b_Mean'!AI31,"")</f>
        <v/>
      </c>
      <c r="AH11" s="24" t="str">
        <f>IF('Sup Tab S3b_Mean'!AJ31&lt;'Sup Tab S3b_Mean'!AJ$10,'Sup Tab S3b_Mean'!AJ31,"")</f>
        <v/>
      </c>
      <c r="AI11" s="24" t="str">
        <f>IF('Sup Tab S3b_Mean'!AK31&lt;'Sup Tab S3b_Mean'!AK$10,'Sup Tab S3b_Mean'!AK31,"")</f>
        <v/>
      </c>
      <c r="AJ11" s="24" t="str">
        <f>IF('Sup Tab S3b_Mean'!AL31&lt;'Sup Tab S3b_Mean'!AL$10,'Sup Tab S3b_Mean'!AL31,"")</f>
        <v/>
      </c>
      <c r="AK11" s="24" t="str">
        <f>IF('Sup Tab S3b_Mean'!AM31&lt;'Sup Tab S3b_Mean'!AM$10,'Sup Tab S3b_Mean'!AM31,"")</f>
        <v/>
      </c>
      <c r="AL11" s="24" t="str">
        <f>IF('Sup Tab S3b_Mean'!AN31&lt;'Sup Tab S3b_Mean'!AN$10,'Sup Tab S3b_Mean'!AN31,"")</f>
        <v/>
      </c>
      <c r="AM11" s="24" t="str">
        <f>IF('Sup Tab S3b_Mean'!AO31&lt;'Sup Tab S3b_Mean'!AO$10,'Sup Tab S3b_Mean'!AO31,"")</f>
        <v/>
      </c>
      <c r="AN11" s="24" t="str">
        <f>IF('Sup Tab S3b_Mean'!AP31&lt;'Sup Tab S3b_Mean'!AP$10,'Sup Tab S3b_Mean'!AP31,"")</f>
        <v/>
      </c>
      <c r="AO11" s="24" t="str">
        <f>IF('Sup Tab S3b_Mean'!AQ31&lt;'Sup Tab S3b_Mean'!AQ$10,'Sup Tab S3b_Mean'!AQ31,"")</f>
        <v/>
      </c>
      <c r="AP11" s="24" t="str">
        <f>IF('Sup Tab S3b_Mean'!AR31&lt;'Sup Tab S3b_Mean'!AR$10,'Sup Tab S3b_Mean'!AR31,"")</f>
        <v/>
      </c>
      <c r="AQ11" s="24" t="str">
        <f>IF('Sup Tab S3b_Mean'!AS31&lt;'Sup Tab S3b_Mean'!AS$10,'Sup Tab S3b_Mean'!AS31,"")</f>
        <v/>
      </c>
      <c r="AR11" s="24" t="str">
        <f>IF('Sup Tab S3b_Mean'!AT31&lt;'Sup Tab S3b_Mean'!AT$10,'Sup Tab S3b_Mean'!AT31,"")</f>
        <v/>
      </c>
      <c r="AS11" s="24" t="str">
        <f>IF('Sup Tab S3b_Mean'!AU31&lt;'Sup Tab S3b_Mean'!AU$10,'Sup Tab S3b_Mean'!AU31,"")</f>
        <v/>
      </c>
      <c r="AT11" s="24" t="str">
        <f>IF('Sup Tab S3b_Mean'!AV31&lt;'Sup Tab S3b_Mean'!AV$10,'Sup Tab S3b_Mean'!AV31,"")</f>
        <v/>
      </c>
      <c r="AU11" s="24" t="str">
        <f>IF('Sup Tab S3b_Mean'!AW31&lt;'Sup Tab S3b_Mean'!AW$10,'Sup Tab S3b_Mean'!AW31,"")</f>
        <v/>
      </c>
      <c r="AV11" s="24" t="str">
        <f>IF('Sup Tab S3b_Mean'!AX31&lt;'Sup Tab S3b_Mean'!AX$10,'Sup Tab S3b_Mean'!AX31,"")</f>
        <v/>
      </c>
      <c r="AW11" s="24" t="str">
        <f>IF('Sup Tab S3b_Mean'!AY31&lt;'Sup Tab S3b_Mean'!AY$10,'Sup Tab S3b_Mean'!AY31,"")</f>
        <v/>
      </c>
      <c r="AX11" s="24" t="str">
        <f>IF('Sup Tab S3b_Mean'!AZ31&lt;'Sup Tab S3b_Mean'!AZ$10,'Sup Tab S3b_Mean'!AZ31,"")</f>
        <v/>
      </c>
      <c r="AY11" s="24" t="str">
        <f>IF('Sup Tab S3b_Mean'!BA31&lt;'Sup Tab S3b_Mean'!BA$10,'Sup Tab S3b_Mean'!BA31,"")</f>
        <v/>
      </c>
      <c r="AZ11" s="24" t="str">
        <f>IF('Sup Tab S3b_Mean'!BB31&lt;'Sup Tab S3b_Mean'!BB$10,'Sup Tab S3b_Mean'!BB31,"")</f>
        <v/>
      </c>
      <c r="BA11" s="24" t="str">
        <f>IF('Sup Tab S3b_Mean'!BC31&lt;'Sup Tab S3b_Mean'!BC$10,'Sup Tab S3b_Mean'!BC31,"")</f>
        <v/>
      </c>
      <c r="BB11" s="24" t="str">
        <f>IF('Sup Tab S3b_Mean'!BD31&lt;'Sup Tab S3b_Mean'!BD$10,'Sup Tab S3b_Mean'!BD31,"")</f>
        <v/>
      </c>
      <c r="BC11" s="24" t="str">
        <f>IF('Sup Tab S3b_Mean'!BE31&lt;'Sup Tab S3b_Mean'!BE$10,'Sup Tab S3b_Mean'!BE31,"")</f>
        <v/>
      </c>
      <c r="BD11" s="24" t="str">
        <f>IF('Sup Tab S3b_Mean'!BF31&lt;'Sup Tab S3b_Mean'!BF$10,'Sup Tab S3b_Mean'!BF31,"")</f>
        <v/>
      </c>
      <c r="BE11" s="24" t="str">
        <f>IF('Sup Tab S3b_Mean'!BG31&lt;'Sup Tab S3b_Mean'!BG$10,'Sup Tab S3b_Mean'!BG31,"")</f>
        <v/>
      </c>
      <c r="BF11" s="24" t="str">
        <f>IF('Sup Tab S3b_Mean'!BH31&lt;'Sup Tab S3b_Mean'!BH$10,'Sup Tab S3b_Mean'!BH31,"")</f>
        <v/>
      </c>
      <c r="BG11" s="24" t="str">
        <f>IF('Sup Tab S3b_Mean'!BI31&lt;'Sup Tab S3b_Mean'!BI$10,'Sup Tab S3b_Mean'!BI31,"")</f>
        <v/>
      </c>
      <c r="BH11" s="24" t="str">
        <f>IF('Sup Tab S3b_Mean'!BJ31&lt;'Sup Tab S3b_Mean'!BJ$10,'Sup Tab S3b_Mean'!BJ31,"")</f>
        <v/>
      </c>
      <c r="BI11" s="24" t="str">
        <f>IF('Sup Tab S3b_Mean'!BK31&lt;'Sup Tab S3b_Mean'!BK$10,'Sup Tab S3b_Mean'!BK31,"")</f>
        <v/>
      </c>
      <c r="BJ11" s="24" t="str">
        <f>IF('Sup Tab S3b_Mean'!BL31&lt;'Sup Tab S3b_Mean'!BL$10,'Sup Tab S3b_Mean'!BL31,"")</f>
        <v/>
      </c>
      <c r="BK11" s="24" t="str">
        <f>IF('Sup Tab S3b_Mean'!BM31&lt;'Sup Tab S3b_Mean'!BM$10,'Sup Tab S3b_Mean'!BM31,"")</f>
        <v/>
      </c>
      <c r="BL11" s="24" t="str">
        <f>IF('Sup Tab S3b_Mean'!BN31&lt;'Sup Tab S3b_Mean'!BN$10,'Sup Tab S3b_Mean'!BN31,"")</f>
        <v/>
      </c>
      <c r="BM11" s="24" t="str">
        <f>IF('Sup Tab S3b_Mean'!BO31&lt;'Sup Tab S3b_Mean'!BO$10,'Sup Tab S3b_Mean'!BO31,"")</f>
        <v/>
      </c>
      <c r="BN11" s="24" t="str">
        <f>IF('Sup Tab S3b_Mean'!BP31&lt;'Sup Tab S3b_Mean'!BP$10,'Sup Tab S3b_Mean'!BP31,"")</f>
        <v/>
      </c>
      <c r="BO11" s="24" t="str">
        <f>IF('Sup Tab S3b_Mean'!BQ31&lt;'Sup Tab S3b_Mean'!BQ$10,'Sup Tab S3b_Mean'!BQ31,"")</f>
        <v/>
      </c>
      <c r="BP11" s="24" t="str">
        <f>IF('Sup Tab S3b_Mean'!BR31&lt;'Sup Tab S3b_Mean'!BR$10,'Sup Tab S3b_Mean'!BR31,"")</f>
        <v/>
      </c>
      <c r="BQ11" s="24" t="str">
        <f>IF('Sup Tab S3b_Mean'!BS31&lt;'Sup Tab S3b_Mean'!BS$10,'Sup Tab S3b_Mean'!BS31,"")</f>
        <v/>
      </c>
      <c r="BR11" s="24" t="str">
        <f>IF('Sup Tab S3b_Mean'!BT31&lt;'Sup Tab S3b_Mean'!BT$10,'Sup Tab S3b_Mean'!BT31,"")</f>
        <v/>
      </c>
      <c r="BS11" s="24" t="str">
        <f>IF('Sup Tab S3b_Mean'!BU31&lt;'Sup Tab S3b_Mean'!BU$10,'Sup Tab S3b_Mean'!BU31,"")</f>
        <v/>
      </c>
      <c r="BT11" s="24" t="str">
        <f>IF('Sup Tab S3b_Mean'!BV31&lt;'Sup Tab S3b_Mean'!BV$10,'Sup Tab S3b_Mean'!BV31,"")</f>
        <v/>
      </c>
      <c r="BU11" s="24" t="str">
        <f>IF('Sup Tab S3b_Mean'!BW31&lt;'Sup Tab S3b_Mean'!BW$10,'Sup Tab S3b_Mean'!BW31,"")</f>
        <v/>
      </c>
      <c r="BV11" s="24" t="str">
        <f>IF('Sup Tab S3b_Mean'!BX31&lt;'Sup Tab S3b_Mean'!BX$10,'Sup Tab S3b_Mean'!BX31,"")</f>
        <v/>
      </c>
      <c r="BW11" s="24" t="str">
        <f>IF('Sup Tab S3b_Mean'!BY31&lt;'Sup Tab S3b_Mean'!BY$10,'Sup Tab S3b_Mean'!BY31,"")</f>
        <v/>
      </c>
      <c r="BX11" s="24" t="str">
        <f>IF('Sup Tab S3b_Mean'!BZ31&lt;'Sup Tab S3b_Mean'!BZ$10,'Sup Tab S3b_Mean'!BZ31,"")</f>
        <v/>
      </c>
      <c r="BY11" s="24" t="str">
        <f>IF('Sup Tab S3b_Mean'!CA31&lt;'Sup Tab S3b_Mean'!CA$10,'Sup Tab S3b_Mean'!CA31,"")</f>
        <v/>
      </c>
      <c r="BZ11" s="24" t="str">
        <f>IF('Sup Tab S3b_Mean'!CB31&lt;'Sup Tab S3b_Mean'!CB$10,'Sup Tab S3b_Mean'!CB31,"")</f>
        <v/>
      </c>
      <c r="CA11" s="24" t="str">
        <f>IF('Sup Tab S3b_Mean'!CC31&lt;'Sup Tab S3b_Mean'!CC$10,'Sup Tab S3b_Mean'!CC31,"")</f>
        <v/>
      </c>
      <c r="CB11" s="24" t="str">
        <f>IF('Sup Tab S3b_Mean'!CD31&lt;'Sup Tab S3b_Mean'!CD$10,'Sup Tab S3b_Mean'!CD31,"")</f>
        <v/>
      </c>
      <c r="CC11" s="24" t="str">
        <f>IF('Sup Tab S3b_Mean'!CE31&lt;'Sup Tab S3b_Mean'!CE$10,'Sup Tab S3b_Mean'!CE31,"")</f>
        <v/>
      </c>
      <c r="CD11" s="24" t="str">
        <f>IF('Sup Tab S3b_Mean'!CF31&lt;'Sup Tab S3b_Mean'!CF$10,'Sup Tab S3b_Mean'!CF31,"")</f>
        <v/>
      </c>
      <c r="CE11" s="24" t="str">
        <f>IF('Sup Tab S3b_Mean'!CG31&lt;'Sup Tab S3b_Mean'!CG$10,'Sup Tab S3b_Mean'!CG31,"")</f>
        <v/>
      </c>
    </row>
    <row r="12" spans="1:83" ht="12.75" customHeight="1" x14ac:dyDescent="0.3">
      <c r="A12" s="9" t="s">
        <v>1</v>
      </c>
      <c r="B12" s="9" t="s">
        <v>117</v>
      </c>
      <c r="C12" s="24" t="str">
        <f>IF('Sup Tab S3b_Mean'!E32&lt;'Sup Tab S3b_Mean'!E$10,'Sup Tab S3b_Mean'!E32,"")</f>
        <v/>
      </c>
      <c r="D12" s="24" t="str">
        <f>IF('Sup Tab S3b_Mean'!F32&lt;'Sup Tab S3b_Mean'!F$10,'Sup Tab S3b_Mean'!F32,"")</f>
        <v/>
      </c>
      <c r="E12" s="24" t="str">
        <f>IF('Sup Tab S3b_Mean'!G32&lt;'Sup Tab S3b_Mean'!G$10,'Sup Tab S3b_Mean'!G32,"")</f>
        <v/>
      </c>
      <c r="F12" s="24" t="str">
        <f>IF('Sup Tab S3b_Mean'!H32&lt;'Sup Tab S3b_Mean'!H$10,'Sup Tab S3b_Mean'!H32,"")</f>
        <v/>
      </c>
      <c r="G12" s="24" t="str">
        <f>IF('Sup Tab S3b_Mean'!I32&lt;'Sup Tab S3b_Mean'!I$10,'Sup Tab S3b_Mean'!I32,"")</f>
        <v/>
      </c>
      <c r="H12" s="24" t="str">
        <f>IF('Sup Tab S3b_Mean'!J32&lt;'Sup Tab S3b_Mean'!J$10,'Sup Tab S3b_Mean'!J32,"")</f>
        <v/>
      </c>
      <c r="I12" s="24" t="str">
        <f>IF('Sup Tab S3b_Mean'!K32&lt;'Sup Tab S3b_Mean'!K$10,'Sup Tab S3b_Mean'!K32,"")</f>
        <v/>
      </c>
      <c r="J12" s="24" t="str">
        <f>IF('Sup Tab S3b_Mean'!L32&lt;'Sup Tab S3b_Mean'!L$10,'Sup Tab S3b_Mean'!L32,"")</f>
        <v/>
      </c>
      <c r="K12" s="24" t="str">
        <f>IF('Sup Tab S3b_Mean'!M32&lt;'Sup Tab S3b_Mean'!M$10,'Sup Tab S3b_Mean'!M32,"")</f>
        <v/>
      </c>
      <c r="L12" s="24" t="str">
        <f>IF('Sup Tab S3b_Mean'!N32&lt;'Sup Tab S3b_Mean'!N$10,'Sup Tab S3b_Mean'!N32,"")</f>
        <v/>
      </c>
      <c r="M12" s="24" t="str">
        <f>IF('Sup Tab S3b_Mean'!O32&lt;'Sup Tab S3b_Mean'!O$10,'Sup Tab S3b_Mean'!O32,"")</f>
        <v/>
      </c>
      <c r="N12" s="24" t="str">
        <f>IF('Sup Tab S3b_Mean'!P32&lt;'Sup Tab S3b_Mean'!P$10,'Sup Tab S3b_Mean'!P32,"")</f>
        <v/>
      </c>
      <c r="O12" s="24" t="str">
        <f>IF('Sup Tab S3b_Mean'!Q32&lt;'Sup Tab S3b_Mean'!Q$10,'Sup Tab S3b_Mean'!Q32,"")</f>
        <v/>
      </c>
      <c r="P12" s="24" t="str">
        <f>IF('Sup Tab S3b_Mean'!R32&lt;'Sup Tab S3b_Mean'!R$10,'Sup Tab S3b_Mean'!R32,"")</f>
        <v/>
      </c>
      <c r="Q12" s="24" t="str">
        <f>IF('Sup Tab S3b_Mean'!S32&lt;'Sup Tab S3b_Mean'!S$10,'Sup Tab S3b_Mean'!S32,"")</f>
        <v/>
      </c>
      <c r="R12" s="24" t="str">
        <f>IF('Sup Tab S3b_Mean'!T32&lt;'Sup Tab S3b_Mean'!T$10,'Sup Tab S3b_Mean'!T32,"")</f>
        <v/>
      </c>
      <c r="S12" s="24" t="str">
        <f>IF('Sup Tab S3b_Mean'!U32&lt;'Sup Tab S3b_Mean'!U$10,'Sup Tab S3b_Mean'!U32,"")</f>
        <v/>
      </c>
      <c r="T12" s="24" t="str">
        <f>IF('Sup Tab S3b_Mean'!V32&lt;'Sup Tab S3b_Mean'!V$10,'Sup Tab S3b_Mean'!V32,"")</f>
        <v/>
      </c>
      <c r="U12" s="24" t="str">
        <f>IF('Sup Tab S3b_Mean'!W32&lt;'Sup Tab S3b_Mean'!W$10,'Sup Tab S3b_Mean'!W32,"")</f>
        <v/>
      </c>
      <c r="V12" s="24" t="str">
        <f>IF('Sup Tab S3b_Mean'!X32&lt;'Sup Tab S3b_Mean'!X$10,'Sup Tab S3b_Mean'!X32,"")</f>
        <v/>
      </c>
      <c r="W12" s="24" t="str">
        <f>IF('Sup Tab S3b_Mean'!Y32&lt;'Sup Tab S3b_Mean'!Y$10,'Sup Tab S3b_Mean'!Y32,"")</f>
        <v/>
      </c>
      <c r="X12" s="24" t="str">
        <f>IF('Sup Tab S3b_Mean'!Z32&lt;'Sup Tab S3b_Mean'!Z$10,'Sup Tab S3b_Mean'!Z32,"")</f>
        <v/>
      </c>
      <c r="Y12" s="24" t="str">
        <f>IF('Sup Tab S3b_Mean'!AA32&lt;'Sup Tab S3b_Mean'!AA$10,'Sup Tab S3b_Mean'!AA32,"")</f>
        <v/>
      </c>
      <c r="Z12" s="24" t="str">
        <f>IF('Sup Tab S3b_Mean'!AB32&lt;'Sup Tab S3b_Mean'!AB$10,'Sup Tab S3b_Mean'!AB32,"")</f>
        <v/>
      </c>
      <c r="AA12" s="24" t="str">
        <f>IF('Sup Tab S3b_Mean'!AC32&lt;'Sup Tab S3b_Mean'!AC$10,'Sup Tab S3b_Mean'!AC32,"")</f>
        <v/>
      </c>
      <c r="AB12" s="24" t="str">
        <f>IF('Sup Tab S3b_Mean'!AD32&lt;'Sup Tab S3b_Mean'!AD$10,'Sup Tab S3b_Mean'!AD32,"")</f>
        <v/>
      </c>
      <c r="AC12" s="24" t="str">
        <f>IF('Sup Tab S3b_Mean'!AE32&lt;'Sup Tab S3b_Mean'!AE$10,'Sup Tab S3b_Mean'!AE32,"")</f>
        <v/>
      </c>
      <c r="AD12" s="24" t="str">
        <f>IF('Sup Tab S3b_Mean'!AF32&lt;'Sup Tab S3b_Mean'!AF$10,'Sup Tab S3b_Mean'!AF32,"")</f>
        <v/>
      </c>
      <c r="AE12" s="24" t="str">
        <f>IF('Sup Tab S3b_Mean'!AG32&lt;'Sup Tab S3b_Mean'!AG$10,'Sup Tab S3b_Mean'!AG32,"")</f>
        <v/>
      </c>
      <c r="AF12" s="24" t="str">
        <f>IF('Sup Tab S3b_Mean'!AH32&lt;'Sup Tab S3b_Mean'!AH$10,'Sup Tab S3b_Mean'!AH32,"")</f>
        <v/>
      </c>
      <c r="AG12" s="24" t="str">
        <f>IF('Sup Tab S3b_Mean'!AI32&lt;'Sup Tab S3b_Mean'!AI$10,'Sup Tab S3b_Mean'!AI32,"")</f>
        <v/>
      </c>
      <c r="AH12" s="24" t="str">
        <f>IF('Sup Tab S3b_Mean'!AJ32&lt;'Sup Tab S3b_Mean'!AJ$10,'Sup Tab S3b_Mean'!AJ32,"")</f>
        <v/>
      </c>
      <c r="AI12" s="24" t="str">
        <f>IF('Sup Tab S3b_Mean'!AK32&lt;'Sup Tab S3b_Mean'!AK$10,'Sup Tab S3b_Mean'!AK32,"")</f>
        <v/>
      </c>
      <c r="AJ12" s="24" t="str">
        <f>IF('Sup Tab S3b_Mean'!AL32&lt;'Sup Tab S3b_Mean'!AL$10,'Sup Tab S3b_Mean'!AL32,"")</f>
        <v/>
      </c>
      <c r="AK12" s="24" t="str">
        <f>IF('Sup Tab S3b_Mean'!AM32&lt;'Sup Tab S3b_Mean'!AM$10,'Sup Tab S3b_Mean'!AM32,"")</f>
        <v/>
      </c>
      <c r="AL12" s="24" t="str">
        <f>IF('Sup Tab S3b_Mean'!AN32&lt;'Sup Tab S3b_Mean'!AN$10,'Sup Tab S3b_Mean'!AN32,"")</f>
        <v/>
      </c>
      <c r="AM12" s="24" t="str">
        <f>IF('Sup Tab S3b_Mean'!AO32&lt;'Sup Tab S3b_Mean'!AO$10,'Sup Tab S3b_Mean'!AO32,"")</f>
        <v/>
      </c>
      <c r="AN12" s="24" t="str">
        <f>IF('Sup Tab S3b_Mean'!AP32&lt;'Sup Tab S3b_Mean'!AP$10,'Sup Tab S3b_Mean'!AP32,"")</f>
        <v/>
      </c>
      <c r="AO12" s="24" t="str">
        <f>IF('Sup Tab S3b_Mean'!AQ32&lt;'Sup Tab S3b_Mean'!AQ$10,'Sup Tab S3b_Mean'!AQ32,"")</f>
        <v/>
      </c>
      <c r="AP12" s="24" t="str">
        <f>IF('Sup Tab S3b_Mean'!AR32&lt;'Sup Tab S3b_Mean'!AR$10,'Sup Tab S3b_Mean'!AR32,"")</f>
        <v/>
      </c>
      <c r="AQ12" s="24" t="str">
        <f>IF('Sup Tab S3b_Mean'!AS32&lt;'Sup Tab S3b_Mean'!AS$10,'Sup Tab S3b_Mean'!AS32,"")</f>
        <v/>
      </c>
      <c r="AR12" s="24" t="str">
        <f>IF('Sup Tab S3b_Mean'!AT32&lt;'Sup Tab S3b_Mean'!AT$10,'Sup Tab S3b_Mean'!AT32,"")</f>
        <v/>
      </c>
      <c r="AS12" s="24" t="str">
        <f>IF('Sup Tab S3b_Mean'!AU32&lt;'Sup Tab S3b_Mean'!AU$10,'Sup Tab S3b_Mean'!AU32,"")</f>
        <v/>
      </c>
      <c r="AT12" s="24" t="str">
        <f>IF('Sup Tab S3b_Mean'!AV32&lt;'Sup Tab S3b_Mean'!AV$10,'Sup Tab S3b_Mean'!AV32,"")</f>
        <v/>
      </c>
      <c r="AU12" s="24" t="str">
        <f>IF('Sup Tab S3b_Mean'!AW32&lt;'Sup Tab S3b_Mean'!AW$10,'Sup Tab S3b_Mean'!AW32,"")</f>
        <v/>
      </c>
      <c r="AV12" s="24" t="str">
        <f>IF('Sup Tab S3b_Mean'!AX32&lt;'Sup Tab S3b_Mean'!AX$10,'Sup Tab S3b_Mean'!AX32,"")</f>
        <v/>
      </c>
      <c r="AW12" s="24" t="str">
        <f>IF('Sup Tab S3b_Mean'!AY32&lt;'Sup Tab S3b_Mean'!AY$10,'Sup Tab S3b_Mean'!AY32,"")</f>
        <v/>
      </c>
      <c r="AX12" s="24" t="str">
        <f>IF('Sup Tab S3b_Mean'!AZ32&lt;'Sup Tab S3b_Mean'!AZ$10,'Sup Tab S3b_Mean'!AZ32,"")</f>
        <v/>
      </c>
      <c r="AY12" s="24" t="str">
        <f>IF('Sup Tab S3b_Mean'!BA32&lt;'Sup Tab S3b_Mean'!BA$10,'Sup Tab S3b_Mean'!BA32,"")</f>
        <v/>
      </c>
      <c r="AZ12" s="24" t="str">
        <f>IF('Sup Tab S3b_Mean'!BB32&lt;'Sup Tab S3b_Mean'!BB$10,'Sup Tab S3b_Mean'!BB32,"")</f>
        <v/>
      </c>
      <c r="BA12" s="24" t="str">
        <f>IF('Sup Tab S3b_Mean'!BC32&lt;'Sup Tab S3b_Mean'!BC$10,'Sup Tab S3b_Mean'!BC32,"")</f>
        <v/>
      </c>
      <c r="BB12" s="24" t="str">
        <f>IF('Sup Tab S3b_Mean'!BD32&lt;'Sup Tab S3b_Mean'!BD$10,'Sup Tab S3b_Mean'!BD32,"")</f>
        <v/>
      </c>
      <c r="BC12" s="24" t="str">
        <f>IF('Sup Tab S3b_Mean'!BE32&lt;'Sup Tab S3b_Mean'!BE$10,'Sup Tab S3b_Mean'!BE32,"")</f>
        <v/>
      </c>
      <c r="BD12" s="24" t="str">
        <f>IF('Sup Tab S3b_Mean'!BF32&lt;'Sup Tab S3b_Mean'!BF$10,'Sup Tab S3b_Mean'!BF32,"")</f>
        <v/>
      </c>
      <c r="BE12" s="24" t="str">
        <f>IF('Sup Tab S3b_Mean'!BG32&lt;'Sup Tab S3b_Mean'!BG$10,'Sup Tab S3b_Mean'!BG32,"")</f>
        <v/>
      </c>
      <c r="BF12" s="24" t="str">
        <f>IF('Sup Tab S3b_Mean'!BH32&lt;'Sup Tab S3b_Mean'!BH$10,'Sup Tab S3b_Mean'!BH32,"")</f>
        <v/>
      </c>
      <c r="BG12" s="24" t="str">
        <f>IF('Sup Tab S3b_Mean'!BI32&lt;'Sup Tab S3b_Mean'!BI$10,'Sup Tab S3b_Mean'!BI32,"")</f>
        <v/>
      </c>
      <c r="BH12" s="24" t="str">
        <f>IF('Sup Tab S3b_Mean'!BJ32&lt;'Sup Tab S3b_Mean'!BJ$10,'Sup Tab S3b_Mean'!BJ32,"")</f>
        <v/>
      </c>
      <c r="BI12" s="24" t="str">
        <f>IF('Sup Tab S3b_Mean'!BK32&lt;'Sup Tab S3b_Mean'!BK$10,'Sup Tab S3b_Mean'!BK32,"")</f>
        <v/>
      </c>
      <c r="BJ12" s="24" t="str">
        <f>IF('Sup Tab S3b_Mean'!BL32&lt;'Sup Tab S3b_Mean'!BL$10,'Sup Tab S3b_Mean'!BL32,"")</f>
        <v/>
      </c>
      <c r="BK12" s="24" t="str">
        <f>IF('Sup Tab S3b_Mean'!BM32&lt;'Sup Tab S3b_Mean'!BM$10,'Sup Tab S3b_Mean'!BM32,"")</f>
        <v/>
      </c>
      <c r="BL12" s="24" t="str">
        <f>IF('Sup Tab S3b_Mean'!BN32&lt;'Sup Tab S3b_Mean'!BN$10,'Sup Tab S3b_Mean'!BN32,"")</f>
        <v/>
      </c>
      <c r="BM12" s="24" t="str">
        <f>IF('Sup Tab S3b_Mean'!BO32&lt;'Sup Tab S3b_Mean'!BO$10,'Sup Tab S3b_Mean'!BO32,"")</f>
        <v/>
      </c>
      <c r="BN12" s="24" t="str">
        <f>IF('Sup Tab S3b_Mean'!BP32&lt;'Sup Tab S3b_Mean'!BP$10,'Sup Tab S3b_Mean'!BP32,"")</f>
        <v/>
      </c>
      <c r="BO12" s="24" t="str">
        <f>IF('Sup Tab S3b_Mean'!BQ32&lt;'Sup Tab S3b_Mean'!BQ$10,'Sup Tab S3b_Mean'!BQ32,"")</f>
        <v/>
      </c>
      <c r="BP12" s="24" t="str">
        <f>IF('Sup Tab S3b_Mean'!BR32&lt;'Sup Tab S3b_Mean'!BR$10,'Sup Tab S3b_Mean'!BR32,"")</f>
        <v/>
      </c>
      <c r="BQ12" s="24" t="str">
        <f>IF('Sup Tab S3b_Mean'!BS32&lt;'Sup Tab S3b_Mean'!BS$10,'Sup Tab S3b_Mean'!BS32,"")</f>
        <v/>
      </c>
      <c r="BR12" s="24" t="str">
        <f>IF('Sup Tab S3b_Mean'!BT32&lt;'Sup Tab S3b_Mean'!BT$10,'Sup Tab S3b_Mean'!BT32,"")</f>
        <v/>
      </c>
      <c r="BS12" s="24" t="str">
        <f>IF('Sup Tab S3b_Mean'!BU32&lt;'Sup Tab S3b_Mean'!BU$10,'Sup Tab S3b_Mean'!BU32,"")</f>
        <v/>
      </c>
      <c r="BT12" s="24" t="str">
        <f>IF('Sup Tab S3b_Mean'!BV32&lt;'Sup Tab S3b_Mean'!BV$10,'Sup Tab S3b_Mean'!BV32,"")</f>
        <v/>
      </c>
      <c r="BU12" s="24" t="str">
        <f>IF('Sup Tab S3b_Mean'!BW32&lt;'Sup Tab S3b_Mean'!BW$10,'Sup Tab S3b_Mean'!BW32,"")</f>
        <v/>
      </c>
      <c r="BV12" s="24" t="str">
        <f>IF('Sup Tab S3b_Mean'!BX32&lt;'Sup Tab S3b_Mean'!BX$10,'Sup Tab S3b_Mean'!BX32,"")</f>
        <v/>
      </c>
      <c r="BW12" s="24" t="str">
        <f>IF('Sup Tab S3b_Mean'!BY32&lt;'Sup Tab S3b_Mean'!BY$10,'Sup Tab S3b_Mean'!BY32,"")</f>
        <v/>
      </c>
      <c r="BX12" s="24" t="str">
        <f>IF('Sup Tab S3b_Mean'!BZ32&lt;'Sup Tab S3b_Mean'!BZ$10,'Sup Tab S3b_Mean'!BZ32,"")</f>
        <v/>
      </c>
      <c r="BY12" s="24" t="str">
        <f>IF('Sup Tab S3b_Mean'!CA32&lt;'Sup Tab S3b_Mean'!CA$10,'Sup Tab S3b_Mean'!CA32,"")</f>
        <v/>
      </c>
      <c r="BZ12" s="24" t="str">
        <f>IF('Sup Tab S3b_Mean'!CB32&lt;'Sup Tab S3b_Mean'!CB$10,'Sup Tab S3b_Mean'!CB32,"")</f>
        <v/>
      </c>
      <c r="CA12" s="24" t="str">
        <f>IF('Sup Tab S3b_Mean'!CC32&lt;'Sup Tab S3b_Mean'!CC$10,'Sup Tab S3b_Mean'!CC32,"")</f>
        <v/>
      </c>
      <c r="CB12" s="24" t="str">
        <f>IF('Sup Tab S3b_Mean'!CD32&lt;'Sup Tab S3b_Mean'!CD$10,'Sup Tab S3b_Mean'!CD32,"")</f>
        <v/>
      </c>
      <c r="CC12" s="24" t="str">
        <f>IF('Sup Tab S3b_Mean'!CE32&lt;'Sup Tab S3b_Mean'!CE$10,'Sup Tab S3b_Mean'!CE32,"")</f>
        <v/>
      </c>
      <c r="CD12" s="24" t="str">
        <f>IF('Sup Tab S3b_Mean'!CF32&lt;'Sup Tab S3b_Mean'!CF$10,'Sup Tab S3b_Mean'!CF32,"")</f>
        <v/>
      </c>
      <c r="CE12" s="24" t="str">
        <f>IF('Sup Tab S3b_Mean'!CG32&lt;'Sup Tab S3b_Mean'!CG$10,'Sup Tab S3b_Mean'!CG32,"")</f>
        <v/>
      </c>
    </row>
    <row r="13" spans="1:83" ht="12.75" customHeight="1" x14ac:dyDescent="0.3">
      <c r="A13" s="9" t="s">
        <v>1</v>
      </c>
      <c r="B13" s="9" t="s">
        <v>119</v>
      </c>
      <c r="C13" s="24" t="str">
        <f>IF('Sup Tab S3b_Mean'!E33&lt;'Sup Tab S3b_Mean'!E$10,'Sup Tab S3b_Mean'!E33,"")</f>
        <v/>
      </c>
      <c r="D13" s="24" t="str">
        <f>IF('Sup Tab S3b_Mean'!F33&lt;'Sup Tab S3b_Mean'!F$10,'Sup Tab S3b_Mean'!F33,"")</f>
        <v/>
      </c>
      <c r="E13" s="24" t="str">
        <f>IF('Sup Tab S3b_Mean'!G33&lt;'Sup Tab S3b_Mean'!G$10,'Sup Tab S3b_Mean'!G33,"")</f>
        <v/>
      </c>
      <c r="F13" s="24" t="str">
        <f>IF('Sup Tab S3b_Mean'!H33&lt;'Sup Tab S3b_Mean'!H$10,'Sup Tab S3b_Mean'!H33,"")</f>
        <v/>
      </c>
      <c r="G13" s="24" t="str">
        <f>IF('Sup Tab S3b_Mean'!I33&lt;'Sup Tab S3b_Mean'!I$10,'Sup Tab S3b_Mean'!I33,"")</f>
        <v/>
      </c>
      <c r="H13" s="24" t="str">
        <f>IF('Sup Tab S3b_Mean'!J33&lt;'Sup Tab S3b_Mean'!J$10,'Sup Tab S3b_Mean'!J33,"")</f>
        <v/>
      </c>
      <c r="I13" s="24" t="str">
        <f>IF('Sup Tab S3b_Mean'!K33&lt;'Sup Tab S3b_Mean'!K$10,'Sup Tab S3b_Mean'!K33,"")</f>
        <v/>
      </c>
      <c r="J13" s="24" t="str">
        <f>IF('Sup Tab S3b_Mean'!L33&lt;'Sup Tab S3b_Mean'!L$10,'Sup Tab S3b_Mean'!L33,"")</f>
        <v/>
      </c>
      <c r="K13" s="24" t="str">
        <f>IF('Sup Tab S3b_Mean'!M33&lt;'Sup Tab S3b_Mean'!M$10,'Sup Tab S3b_Mean'!M33,"")</f>
        <v/>
      </c>
      <c r="L13" s="24" t="str">
        <f>IF('Sup Tab S3b_Mean'!N33&lt;'Sup Tab S3b_Mean'!N$10,'Sup Tab S3b_Mean'!N33,"")</f>
        <v/>
      </c>
      <c r="M13" s="24" t="str">
        <f>IF('Sup Tab S3b_Mean'!O33&lt;'Sup Tab S3b_Mean'!O$10,'Sup Tab S3b_Mean'!O33,"")</f>
        <v/>
      </c>
      <c r="N13" s="24" t="str">
        <f>IF('Sup Tab S3b_Mean'!P33&lt;'Sup Tab S3b_Mean'!P$10,'Sup Tab S3b_Mean'!P33,"")</f>
        <v/>
      </c>
      <c r="O13" s="24" t="str">
        <f>IF('Sup Tab S3b_Mean'!Q33&lt;'Sup Tab S3b_Mean'!Q$10,'Sup Tab S3b_Mean'!Q33,"")</f>
        <v/>
      </c>
      <c r="P13" s="24" t="str">
        <f>IF('Sup Tab S3b_Mean'!R33&lt;'Sup Tab S3b_Mean'!R$10,'Sup Tab S3b_Mean'!R33,"")</f>
        <v/>
      </c>
      <c r="Q13" s="24" t="str">
        <f>IF('Sup Tab S3b_Mean'!S33&lt;'Sup Tab S3b_Mean'!S$10,'Sup Tab S3b_Mean'!S33,"")</f>
        <v/>
      </c>
      <c r="R13" s="24" t="str">
        <f>IF('Sup Tab S3b_Mean'!T33&lt;'Sup Tab S3b_Mean'!T$10,'Sup Tab S3b_Mean'!T33,"")</f>
        <v/>
      </c>
      <c r="S13" s="24" t="str">
        <f>IF('Sup Tab S3b_Mean'!U33&lt;'Sup Tab S3b_Mean'!U$10,'Sup Tab S3b_Mean'!U33,"")</f>
        <v/>
      </c>
      <c r="T13" s="24" t="str">
        <f>IF('Sup Tab S3b_Mean'!V33&lt;'Sup Tab S3b_Mean'!V$10,'Sup Tab S3b_Mean'!V33,"")</f>
        <v/>
      </c>
      <c r="U13" s="24" t="str">
        <f>IF('Sup Tab S3b_Mean'!W33&lt;'Sup Tab S3b_Mean'!W$10,'Sup Tab S3b_Mean'!W33,"")</f>
        <v/>
      </c>
      <c r="V13" s="24" t="str">
        <f>IF('Sup Tab S3b_Mean'!X33&lt;'Sup Tab S3b_Mean'!X$10,'Sup Tab S3b_Mean'!X33,"")</f>
        <v/>
      </c>
      <c r="W13" s="24" t="str">
        <f>IF('Sup Tab S3b_Mean'!Y33&lt;'Sup Tab S3b_Mean'!Y$10,'Sup Tab S3b_Mean'!Y33,"")</f>
        <v/>
      </c>
      <c r="X13" s="24" t="str">
        <f>IF('Sup Tab S3b_Mean'!Z33&lt;'Sup Tab S3b_Mean'!Z$10,'Sup Tab S3b_Mean'!Z33,"")</f>
        <v/>
      </c>
      <c r="Y13" s="24" t="str">
        <f>IF('Sup Tab S3b_Mean'!AA33&lt;'Sup Tab S3b_Mean'!AA$10,'Sup Tab S3b_Mean'!AA33,"")</f>
        <v/>
      </c>
      <c r="Z13" s="24" t="str">
        <f>IF('Sup Tab S3b_Mean'!AB33&lt;'Sup Tab S3b_Mean'!AB$10,'Sup Tab S3b_Mean'!AB33,"")</f>
        <v/>
      </c>
      <c r="AA13" s="24" t="str">
        <f>IF('Sup Tab S3b_Mean'!AC33&lt;'Sup Tab S3b_Mean'!AC$10,'Sup Tab S3b_Mean'!AC33,"")</f>
        <v/>
      </c>
      <c r="AB13" s="24" t="str">
        <f>IF('Sup Tab S3b_Mean'!AD33&lt;'Sup Tab S3b_Mean'!AD$10,'Sup Tab S3b_Mean'!AD33,"")</f>
        <v/>
      </c>
      <c r="AC13" s="24" t="str">
        <f>IF('Sup Tab S3b_Mean'!AE33&lt;'Sup Tab S3b_Mean'!AE$10,'Sup Tab S3b_Mean'!AE33,"")</f>
        <v/>
      </c>
      <c r="AD13" s="24" t="str">
        <f>IF('Sup Tab S3b_Mean'!AF33&lt;'Sup Tab S3b_Mean'!AF$10,'Sup Tab S3b_Mean'!AF33,"")</f>
        <v/>
      </c>
      <c r="AE13" s="24">
        <f>IF('Sup Tab S3b_Mean'!AG33&lt;'Sup Tab S3b_Mean'!AG$10,'Sup Tab S3b_Mean'!AG33,"")</f>
        <v>6.6543060126449142E-3</v>
      </c>
      <c r="AF13" s="24" t="str">
        <f>IF('Sup Tab S3b_Mean'!AH33&lt;'Sup Tab S3b_Mean'!AH$10,'Sup Tab S3b_Mean'!AH33,"")</f>
        <v/>
      </c>
      <c r="AG13" s="24" t="str">
        <f>IF('Sup Tab S3b_Mean'!AI33&lt;'Sup Tab S3b_Mean'!AI$10,'Sup Tab S3b_Mean'!AI33,"")</f>
        <v/>
      </c>
      <c r="AH13" s="24" t="str">
        <f>IF('Sup Tab S3b_Mean'!AJ33&lt;'Sup Tab S3b_Mean'!AJ$10,'Sup Tab S3b_Mean'!AJ33,"")</f>
        <v/>
      </c>
      <c r="AI13" s="24" t="str">
        <f>IF('Sup Tab S3b_Mean'!AK33&lt;'Sup Tab S3b_Mean'!AK$10,'Sup Tab S3b_Mean'!AK33,"")</f>
        <v/>
      </c>
      <c r="AJ13" s="24" t="str">
        <f>IF('Sup Tab S3b_Mean'!AL33&lt;'Sup Tab S3b_Mean'!AL$10,'Sup Tab S3b_Mean'!AL33,"")</f>
        <v/>
      </c>
      <c r="AK13" s="24" t="str">
        <f>IF('Sup Tab S3b_Mean'!AM33&lt;'Sup Tab S3b_Mean'!AM$10,'Sup Tab S3b_Mean'!AM33,"")</f>
        <v/>
      </c>
      <c r="AL13" s="24" t="str">
        <f>IF('Sup Tab S3b_Mean'!AN33&lt;'Sup Tab S3b_Mean'!AN$10,'Sup Tab S3b_Mean'!AN33,"")</f>
        <v/>
      </c>
      <c r="AM13" s="24" t="str">
        <f>IF('Sup Tab S3b_Mean'!AO33&lt;'Sup Tab S3b_Mean'!AO$10,'Sup Tab S3b_Mean'!AO33,"")</f>
        <v/>
      </c>
      <c r="AN13" s="24" t="str">
        <f>IF('Sup Tab S3b_Mean'!AP33&lt;'Sup Tab S3b_Mean'!AP$10,'Sup Tab S3b_Mean'!AP33,"")</f>
        <v/>
      </c>
      <c r="AO13" s="24" t="str">
        <f>IF('Sup Tab S3b_Mean'!AQ33&lt;'Sup Tab S3b_Mean'!AQ$10,'Sup Tab S3b_Mean'!AQ33,"")</f>
        <v/>
      </c>
      <c r="AP13" s="24" t="str">
        <f>IF('Sup Tab S3b_Mean'!AR33&lt;'Sup Tab S3b_Mean'!AR$10,'Sup Tab S3b_Mean'!AR33,"")</f>
        <v/>
      </c>
      <c r="AQ13" s="24" t="str">
        <f>IF('Sup Tab S3b_Mean'!AS33&lt;'Sup Tab S3b_Mean'!AS$10,'Sup Tab S3b_Mean'!AS33,"")</f>
        <v/>
      </c>
      <c r="AR13" s="24" t="str">
        <f>IF('Sup Tab S3b_Mean'!AT33&lt;'Sup Tab S3b_Mean'!AT$10,'Sup Tab S3b_Mean'!AT33,"")</f>
        <v/>
      </c>
      <c r="AS13" s="24" t="str">
        <f>IF('Sup Tab S3b_Mean'!AU33&lt;'Sup Tab S3b_Mean'!AU$10,'Sup Tab S3b_Mean'!AU33,"")</f>
        <v/>
      </c>
      <c r="AT13" s="24" t="str">
        <f>IF('Sup Tab S3b_Mean'!AV33&lt;'Sup Tab S3b_Mean'!AV$10,'Sup Tab S3b_Mean'!AV33,"")</f>
        <v/>
      </c>
      <c r="AU13" s="24" t="str">
        <f>IF('Sup Tab S3b_Mean'!AW33&lt;'Sup Tab S3b_Mean'!AW$10,'Sup Tab S3b_Mean'!AW33,"")</f>
        <v/>
      </c>
      <c r="AV13" s="24" t="str">
        <f>IF('Sup Tab S3b_Mean'!AX33&lt;'Sup Tab S3b_Mean'!AX$10,'Sup Tab S3b_Mean'!AX33,"")</f>
        <v/>
      </c>
      <c r="AW13" s="24" t="str">
        <f>IF('Sup Tab S3b_Mean'!AY33&lt;'Sup Tab S3b_Mean'!AY$10,'Sup Tab S3b_Mean'!AY33,"")</f>
        <v/>
      </c>
      <c r="AX13" s="24" t="str">
        <f>IF('Sup Tab S3b_Mean'!AZ33&lt;'Sup Tab S3b_Mean'!AZ$10,'Sup Tab S3b_Mean'!AZ33,"")</f>
        <v/>
      </c>
      <c r="AY13" s="24" t="str">
        <f>IF('Sup Tab S3b_Mean'!BA33&lt;'Sup Tab S3b_Mean'!BA$10,'Sup Tab S3b_Mean'!BA33,"")</f>
        <v/>
      </c>
      <c r="AZ13" s="24" t="str">
        <f>IF('Sup Tab S3b_Mean'!BB33&lt;'Sup Tab S3b_Mean'!BB$10,'Sup Tab S3b_Mean'!BB33,"")</f>
        <v/>
      </c>
      <c r="BA13" s="24" t="str">
        <f>IF('Sup Tab S3b_Mean'!BC33&lt;'Sup Tab S3b_Mean'!BC$10,'Sup Tab S3b_Mean'!BC33,"")</f>
        <v/>
      </c>
      <c r="BB13" s="24" t="str">
        <f>IF('Sup Tab S3b_Mean'!BD33&lt;'Sup Tab S3b_Mean'!BD$10,'Sup Tab S3b_Mean'!BD33,"")</f>
        <v/>
      </c>
      <c r="BC13" s="24" t="str">
        <f>IF('Sup Tab S3b_Mean'!BE33&lt;'Sup Tab S3b_Mean'!BE$10,'Sup Tab S3b_Mean'!BE33,"")</f>
        <v/>
      </c>
      <c r="BD13" s="24" t="str">
        <f>IF('Sup Tab S3b_Mean'!BF33&lt;'Sup Tab S3b_Mean'!BF$10,'Sup Tab S3b_Mean'!BF33,"")</f>
        <v/>
      </c>
      <c r="BE13" s="24" t="str">
        <f>IF('Sup Tab S3b_Mean'!BG33&lt;'Sup Tab S3b_Mean'!BG$10,'Sup Tab S3b_Mean'!BG33,"")</f>
        <v/>
      </c>
      <c r="BF13" s="24" t="str">
        <f>IF('Sup Tab S3b_Mean'!BH33&lt;'Sup Tab S3b_Mean'!BH$10,'Sup Tab S3b_Mean'!BH33,"")</f>
        <v/>
      </c>
      <c r="BG13" s="24" t="str">
        <f>IF('Sup Tab S3b_Mean'!BI33&lt;'Sup Tab S3b_Mean'!BI$10,'Sup Tab S3b_Mean'!BI33,"")</f>
        <v/>
      </c>
      <c r="BH13" s="24" t="str">
        <f>IF('Sup Tab S3b_Mean'!BJ33&lt;'Sup Tab S3b_Mean'!BJ$10,'Sup Tab S3b_Mean'!BJ33,"")</f>
        <v/>
      </c>
      <c r="BI13" s="24" t="str">
        <f>IF('Sup Tab S3b_Mean'!BK33&lt;'Sup Tab S3b_Mean'!BK$10,'Sup Tab S3b_Mean'!BK33,"")</f>
        <v/>
      </c>
      <c r="BJ13" s="24" t="str">
        <f>IF('Sup Tab S3b_Mean'!BL33&lt;'Sup Tab S3b_Mean'!BL$10,'Sup Tab S3b_Mean'!BL33,"")</f>
        <v/>
      </c>
      <c r="BK13" s="24">
        <f>IF('Sup Tab S3b_Mean'!BM33&lt;'Sup Tab S3b_Mean'!BM$10,'Sup Tab S3b_Mean'!BM33,"")</f>
        <v>19.820546096008478</v>
      </c>
      <c r="BL13" s="24" t="str">
        <f>IF('Sup Tab S3b_Mean'!BN33&lt;'Sup Tab S3b_Mean'!BN$10,'Sup Tab S3b_Mean'!BN33,"")</f>
        <v/>
      </c>
      <c r="BM13" s="24" t="str">
        <f>IF('Sup Tab S3b_Mean'!BO33&lt;'Sup Tab S3b_Mean'!BO$10,'Sup Tab S3b_Mean'!BO33,"")</f>
        <v/>
      </c>
      <c r="BN13" s="24" t="str">
        <f>IF('Sup Tab S3b_Mean'!BP33&lt;'Sup Tab S3b_Mean'!BP$10,'Sup Tab S3b_Mean'!BP33,"")</f>
        <v/>
      </c>
      <c r="BO13" s="24" t="str">
        <f>IF('Sup Tab S3b_Mean'!BQ33&lt;'Sup Tab S3b_Mean'!BQ$10,'Sup Tab S3b_Mean'!BQ33,"")</f>
        <v/>
      </c>
      <c r="BP13" s="24" t="str">
        <f>IF('Sup Tab S3b_Mean'!BR33&lt;'Sup Tab S3b_Mean'!BR$10,'Sup Tab S3b_Mean'!BR33,"")</f>
        <v/>
      </c>
      <c r="BQ13" s="24" t="str">
        <f>IF('Sup Tab S3b_Mean'!BS33&lt;'Sup Tab S3b_Mean'!BS$10,'Sup Tab S3b_Mean'!BS33,"")</f>
        <v/>
      </c>
      <c r="BR13" s="24" t="str">
        <f>IF('Sup Tab S3b_Mean'!BT33&lt;'Sup Tab S3b_Mean'!BT$10,'Sup Tab S3b_Mean'!BT33,"")</f>
        <v/>
      </c>
      <c r="BS13" s="24" t="str">
        <f>IF('Sup Tab S3b_Mean'!BU33&lt;'Sup Tab S3b_Mean'!BU$10,'Sup Tab S3b_Mean'!BU33,"")</f>
        <v/>
      </c>
      <c r="BT13" s="24" t="str">
        <f>IF('Sup Tab S3b_Mean'!BV33&lt;'Sup Tab S3b_Mean'!BV$10,'Sup Tab S3b_Mean'!BV33,"")</f>
        <v/>
      </c>
      <c r="BU13" s="24" t="str">
        <f>IF('Sup Tab S3b_Mean'!BW33&lt;'Sup Tab S3b_Mean'!BW$10,'Sup Tab S3b_Mean'!BW33,"")</f>
        <v/>
      </c>
      <c r="BV13" s="24" t="str">
        <f>IF('Sup Tab S3b_Mean'!BX33&lt;'Sup Tab S3b_Mean'!BX$10,'Sup Tab S3b_Mean'!BX33,"")</f>
        <v/>
      </c>
      <c r="BW13" s="24" t="str">
        <f>IF('Sup Tab S3b_Mean'!BY33&lt;'Sup Tab S3b_Mean'!BY$10,'Sup Tab S3b_Mean'!BY33,"")</f>
        <v/>
      </c>
      <c r="BX13" s="24" t="str">
        <f>IF('Sup Tab S3b_Mean'!BZ33&lt;'Sup Tab S3b_Mean'!BZ$10,'Sup Tab S3b_Mean'!BZ33,"")</f>
        <v/>
      </c>
      <c r="BY13" s="24" t="str">
        <f>IF('Sup Tab S3b_Mean'!CA33&lt;'Sup Tab S3b_Mean'!CA$10,'Sup Tab S3b_Mean'!CA33,"")</f>
        <v/>
      </c>
      <c r="BZ13" s="24" t="str">
        <f>IF('Sup Tab S3b_Mean'!CB33&lt;'Sup Tab S3b_Mean'!CB$10,'Sup Tab S3b_Mean'!CB33,"")</f>
        <v/>
      </c>
      <c r="CA13" s="24" t="str">
        <f>IF('Sup Tab S3b_Mean'!CC33&lt;'Sup Tab S3b_Mean'!CC$10,'Sup Tab S3b_Mean'!CC33,"")</f>
        <v/>
      </c>
      <c r="CB13" s="24" t="str">
        <f>IF('Sup Tab S3b_Mean'!CD33&lt;'Sup Tab S3b_Mean'!CD$10,'Sup Tab S3b_Mean'!CD33,"")</f>
        <v/>
      </c>
      <c r="CC13" s="24" t="str">
        <f>IF('Sup Tab S3b_Mean'!CE33&lt;'Sup Tab S3b_Mean'!CE$10,'Sup Tab S3b_Mean'!CE33,"")</f>
        <v/>
      </c>
      <c r="CD13" s="24" t="str">
        <f>IF('Sup Tab S3b_Mean'!CF33&lt;'Sup Tab S3b_Mean'!CF$10,'Sup Tab S3b_Mean'!CF33,"")</f>
        <v/>
      </c>
      <c r="CE13" s="24" t="str">
        <f>IF('Sup Tab S3b_Mean'!CG33&lt;'Sup Tab S3b_Mean'!CG$10,'Sup Tab S3b_Mean'!CG33,"")</f>
        <v/>
      </c>
    </row>
    <row r="14" spans="1:83" ht="12.75" customHeight="1" x14ac:dyDescent="0.3">
      <c r="A14" s="9" t="s">
        <v>1</v>
      </c>
      <c r="B14" s="9" t="s">
        <v>121</v>
      </c>
      <c r="C14" s="24" t="str">
        <f>IF('Sup Tab S3b_Mean'!E34&lt;'Sup Tab S3b_Mean'!E$10,'Sup Tab S3b_Mean'!E34,"")</f>
        <v/>
      </c>
      <c r="D14" s="24" t="str">
        <f>IF('Sup Tab S3b_Mean'!F34&lt;'Sup Tab S3b_Mean'!F$10,'Sup Tab S3b_Mean'!F34,"")</f>
        <v/>
      </c>
      <c r="E14" s="24" t="str">
        <f>IF('Sup Tab S3b_Mean'!G34&lt;'Sup Tab S3b_Mean'!G$10,'Sup Tab S3b_Mean'!G34,"")</f>
        <v/>
      </c>
      <c r="F14" s="24" t="str">
        <f>IF('Sup Tab S3b_Mean'!H34&lt;'Sup Tab S3b_Mean'!H$10,'Sup Tab S3b_Mean'!H34,"")</f>
        <v/>
      </c>
      <c r="G14" s="24" t="str">
        <f>IF('Sup Tab S3b_Mean'!I34&lt;'Sup Tab S3b_Mean'!I$10,'Sup Tab S3b_Mean'!I34,"")</f>
        <v/>
      </c>
      <c r="H14" s="24" t="str">
        <f>IF('Sup Tab S3b_Mean'!J34&lt;'Sup Tab S3b_Mean'!J$10,'Sup Tab S3b_Mean'!J34,"")</f>
        <v/>
      </c>
      <c r="I14" s="24" t="str">
        <f>IF('Sup Tab S3b_Mean'!K34&lt;'Sup Tab S3b_Mean'!K$10,'Sup Tab S3b_Mean'!K34,"")</f>
        <v/>
      </c>
      <c r="J14" s="24" t="str">
        <f>IF('Sup Tab S3b_Mean'!L34&lt;'Sup Tab S3b_Mean'!L$10,'Sup Tab S3b_Mean'!L34,"")</f>
        <v/>
      </c>
      <c r="K14" s="24" t="str">
        <f>IF('Sup Tab S3b_Mean'!M34&lt;'Sup Tab S3b_Mean'!M$10,'Sup Tab S3b_Mean'!M34,"")</f>
        <v/>
      </c>
      <c r="L14" s="24" t="str">
        <f>IF('Sup Tab S3b_Mean'!N34&lt;'Sup Tab S3b_Mean'!N$10,'Sup Tab S3b_Mean'!N34,"")</f>
        <v/>
      </c>
      <c r="M14" s="24" t="str">
        <f>IF('Sup Tab S3b_Mean'!O34&lt;'Sup Tab S3b_Mean'!O$10,'Sup Tab S3b_Mean'!O34,"")</f>
        <v/>
      </c>
      <c r="N14" s="24" t="str">
        <f>IF('Sup Tab S3b_Mean'!P34&lt;'Sup Tab S3b_Mean'!P$10,'Sup Tab S3b_Mean'!P34,"")</f>
        <v/>
      </c>
      <c r="O14" s="24" t="str">
        <f>IF('Sup Tab S3b_Mean'!Q34&lt;'Sup Tab S3b_Mean'!Q$10,'Sup Tab S3b_Mean'!Q34,"")</f>
        <v/>
      </c>
      <c r="P14" s="24" t="str">
        <f>IF('Sup Tab S3b_Mean'!R34&lt;'Sup Tab S3b_Mean'!R$10,'Sup Tab S3b_Mean'!R34,"")</f>
        <v/>
      </c>
      <c r="Q14" s="24" t="str">
        <f>IF('Sup Tab S3b_Mean'!S34&lt;'Sup Tab S3b_Mean'!S$10,'Sup Tab S3b_Mean'!S34,"")</f>
        <v/>
      </c>
      <c r="R14" s="24" t="str">
        <f>IF('Sup Tab S3b_Mean'!T34&lt;'Sup Tab S3b_Mean'!T$10,'Sup Tab S3b_Mean'!T34,"")</f>
        <v/>
      </c>
      <c r="S14" s="24" t="str">
        <f>IF('Sup Tab S3b_Mean'!U34&lt;'Sup Tab S3b_Mean'!U$10,'Sup Tab S3b_Mean'!U34,"")</f>
        <v/>
      </c>
      <c r="T14" s="24" t="str">
        <f>IF('Sup Tab S3b_Mean'!V34&lt;'Sup Tab S3b_Mean'!V$10,'Sup Tab S3b_Mean'!V34,"")</f>
        <v/>
      </c>
      <c r="U14" s="24" t="str">
        <f>IF('Sup Tab S3b_Mean'!W34&lt;'Sup Tab S3b_Mean'!W$10,'Sup Tab S3b_Mean'!W34,"")</f>
        <v/>
      </c>
      <c r="V14" s="24" t="str">
        <f>IF('Sup Tab S3b_Mean'!X34&lt;'Sup Tab S3b_Mean'!X$10,'Sup Tab S3b_Mean'!X34,"")</f>
        <v/>
      </c>
      <c r="W14" s="24" t="str">
        <f>IF('Sup Tab S3b_Mean'!Y34&lt;'Sup Tab S3b_Mean'!Y$10,'Sup Tab S3b_Mean'!Y34,"")</f>
        <v/>
      </c>
      <c r="X14" s="24" t="str">
        <f>IF('Sup Tab S3b_Mean'!Z34&lt;'Sup Tab S3b_Mean'!Z$10,'Sup Tab S3b_Mean'!Z34,"")</f>
        <v/>
      </c>
      <c r="Y14" s="24" t="str">
        <f>IF('Sup Tab S3b_Mean'!AA34&lt;'Sup Tab S3b_Mean'!AA$10,'Sup Tab S3b_Mean'!AA34,"")</f>
        <v/>
      </c>
      <c r="Z14" s="24" t="str">
        <f>IF('Sup Tab S3b_Mean'!AB34&lt;'Sup Tab S3b_Mean'!AB$10,'Sup Tab S3b_Mean'!AB34,"")</f>
        <v/>
      </c>
      <c r="AA14" s="24" t="str">
        <f>IF('Sup Tab S3b_Mean'!AC34&lt;'Sup Tab S3b_Mean'!AC$10,'Sup Tab S3b_Mean'!AC34,"")</f>
        <v/>
      </c>
      <c r="AB14" s="24" t="str">
        <f>IF('Sup Tab S3b_Mean'!AD34&lt;'Sup Tab S3b_Mean'!AD$10,'Sup Tab S3b_Mean'!AD34,"")</f>
        <v/>
      </c>
      <c r="AC14" s="24" t="str">
        <f>IF('Sup Tab S3b_Mean'!AE34&lt;'Sup Tab S3b_Mean'!AE$10,'Sup Tab S3b_Mean'!AE34,"")</f>
        <v/>
      </c>
      <c r="AD14" s="24" t="str">
        <f>IF('Sup Tab S3b_Mean'!AF34&lt;'Sup Tab S3b_Mean'!AF$10,'Sup Tab S3b_Mean'!AF34,"")</f>
        <v/>
      </c>
      <c r="AE14" s="24" t="str">
        <f>IF('Sup Tab S3b_Mean'!AG34&lt;'Sup Tab S3b_Mean'!AG$10,'Sup Tab S3b_Mean'!AG34,"")</f>
        <v/>
      </c>
      <c r="AF14" s="24" t="str">
        <f>IF('Sup Tab S3b_Mean'!AH34&lt;'Sup Tab S3b_Mean'!AH$10,'Sup Tab S3b_Mean'!AH34,"")</f>
        <v/>
      </c>
      <c r="AG14" s="24" t="str">
        <f>IF('Sup Tab S3b_Mean'!AI34&lt;'Sup Tab S3b_Mean'!AI$10,'Sup Tab S3b_Mean'!AI34,"")</f>
        <v/>
      </c>
      <c r="AH14" s="24" t="str">
        <f>IF('Sup Tab S3b_Mean'!AJ34&lt;'Sup Tab S3b_Mean'!AJ$10,'Sup Tab S3b_Mean'!AJ34,"")</f>
        <v/>
      </c>
      <c r="AI14" s="24" t="str">
        <f>IF('Sup Tab S3b_Mean'!AK34&lt;'Sup Tab S3b_Mean'!AK$10,'Sup Tab S3b_Mean'!AK34,"")</f>
        <v/>
      </c>
      <c r="AJ14" s="24" t="str">
        <f>IF('Sup Tab S3b_Mean'!AL34&lt;'Sup Tab S3b_Mean'!AL$10,'Sup Tab S3b_Mean'!AL34,"")</f>
        <v/>
      </c>
      <c r="AK14" s="24" t="str">
        <f>IF('Sup Tab S3b_Mean'!AM34&lt;'Sup Tab S3b_Mean'!AM$10,'Sup Tab S3b_Mean'!AM34,"")</f>
        <v/>
      </c>
      <c r="AL14" s="24" t="str">
        <f>IF('Sup Tab S3b_Mean'!AN34&lt;'Sup Tab S3b_Mean'!AN$10,'Sup Tab S3b_Mean'!AN34,"")</f>
        <v/>
      </c>
      <c r="AM14" s="24" t="str">
        <f>IF('Sup Tab S3b_Mean'!AO34&lt;'Sup Tab S3b_Mean'!AO$10,'Sup Tab S3b_Mean'!AO34,"")</f>
        <v/>
      </c>
      <c r="AN14" s="24" t="str">
        <f>IF('Sup Tab S3b_Mean'!AP34&lt;'Sup Tab S3b_Mean'!AP$10,'Sup Tab S3b_Mean'!AP34,"")</f>
        <v/>
      </c>
      <c r="AO14" s="24" t="str">
        <f>IF('Sup Tab S3b_Mean'!AQ34&lt;'Sup Tab S3b_Mean'!AQ$10,'Sup Tab S3b_Mean'!AQ34,"")</f>
        <v/>
      </c>
      <c r="AP14" s="24" t="str">
        <f>IF('Sup Tab S3b_Mean'!AR34&lt;'Sup Tab S3b_Mean'!AR$10,'Sup Tab S3b_Mean'!AR34,"")</f>
        <v/>
      </c>
      <c r="AQ14" s="24" t="str">
        <f>IF('Sup Tab S3b_Mean'!AS34&lt;'Sup Tab S3b_Mean'!AS$10,'Sup Tab S3b_Mean'!AS34,"")</f>
        <v/>
      </c>
      <c r="AR14" s="24" t="str">
        <f>IF('Sup Tab S3b_Mean'!AT34&lt;'Sup Tab S3b_Mean'!AT$10,'Sup Tab S3b_Mean'!AT34,"")</f>
        <v/>
      </c>
      <c r="AS14" s="24" t="str">
        <f>IF('Sup Tab S3b_Mean'!AU34&lt;'Sup Tab S3b_Mean'!AU$10,'Sup Tab S3b_Mean'!AU34,"")</f>
        <v/>
      </c>
      <c r="AT14" s="24" t="str">
        <f>IF('Sup Tab S3b_Mean'!AV34&lt;'Sup Tab S3b_Mean'!AV$10,'Sup Tab S3b_Mean'!AV34,"")</f>
        <v/>
      </c>
      <c r="AU14" s="24" t="str">
        <f>IF('Sup Tab S3b_Mean'!AW34&lt;'Sup Tab S3b_Mean'!AW$10,'Sup Tab S3b_Mean'!AW34,"")</f>
        <v/>
      </c>
      <c r="AV14" s="24" t="str">
        <f>IF('Sup Tab S3b_Mean'!AX34&lt;'Sup Tab S3b_Mean'!AX$10,'Sup Tab S3b_Mean'!AX34,"")</f>
        <v/>
      </c>
      <c r="AW14" s="24" t="str">
        <f>IF('Sup Tab S3b_Mean'!AY34&lt;'Sup Tab S3b_Mean'!AY$10,'Sup Tab S3b_Mean'!AY34,"")</f>
        <v/>
      </c>
      <c r="AX14" s="24" t="str">
        <f>IF('Sup Tab S3b_Mean'!AZ34&lt;'Sup Tab S3b_Mean'!AZ$10,'Sup Tab S3b_Mean'!AZ34,"")</f>
        <v/>
      </c>
      <c r="AY14" s="24" t="str">
        <f>IF('Sup Tab S3b_Mean'!BA34&lt;'Sup Tab S3b_Mean'!BA$10,'Sup Tab S3b_Mean'!BA34,"")</f>
        <v/>
      </c>
      <c r="AZ14" s="24" t="str">
        <f>IF('Sup Tab S3b_Mean'!BB34&lt;'Sup Tab S3b_Mean'!BB$10,'Sup Tab S3b_Mean'!BB34,"")</f>
        <v/>
      </c>
      <c r="BA14" s="24" t="str">
        <f>IF('Sup Tab S3b_Mean'!BC34&lt;'Sup Tab S3b_Mean'!BC$10,'Sup Tab S3b_Mean'!BC34,"")</f>
        <v/>
      </c>
      <c r="BB14" s="24" t="str">
        <f>IF('Sup Tab S3b_Mean'!BD34&lt;'Sup Tab S3b_Mean'!BD$10,'Sup Tab S3b_Mean'!BD34,"")</f>
        <v/>
      </c>
      <c r="BC14" s="24" t="str">
        <f>IF('Sup Tab S3b_Mean'!BE34&lt;'Sup Tab S3b_Mean'!BE$10,'Sup Tab S3b_Mean'!BE34,"")</f>
        <v/>
      </c>
      <c r="BD14" s="24" t="str">
        <f>IF('Sup Tab S3b_Mean'!BF34&lt;'Sup Tab S3b_Mean'!BF$10,'Sup Tab S3b_Mean'!BF34,"")</f>
        <v/>
      </c>
      <c r="BE14" s="24" t="str">
        <f>IF('Sup Tab S3b_Mean'!BG34&lt;'Sup Tab S3b_Mean'!BG$10,'Sup Tab S3b_Mean'!BG34,"")</f>
        <v/>
      </c>
      <c r="BF14" s="24" t="str">
        <f>IF('Sup Tab S3b_Mean'!BH34&lt;'Sup Tab S3b_Mean'!BH$10,'Sup Tab S3b_Mean'!BH34,"")</f>
        <v/>
      </c>
      <c r="BG14" s="24" t="str">
        <f>IF('Sup Tab S3b_Mean'!BI34&lt;'Sup Tab S3b_Mean'!BI$10,'Sup Tab S3b_Mean'!BI34,"")</f>
        <v/>
      </c>
      <c r="BH14" s="24" t="str">
        <f>IF('Sup Tab S3b_Mean'!BJ34&lt;'Sup Tab S3b_Mean'!BJ$10,'Sup Tab S3b_Mean'!BJ34,"")</f>
        <v/>
      </c>
      <c r="BI14" s="24" t="str">
        <f>IF('Sup Tab S3b_Mean'!BK34&lt;'Sup Tab S3b_Mean'!BK$10,'Sup Tab S3b_Mean'!BK34,"")</f>
        <v/>
      </c>
      <c r="BJ14" s="24" t="str">
        <f>IF('Sup Tab S3b_Mean'!BL34&lt;'Sup Tab S3b_Mean'!BL$10,'Sup Tab S3b_Mean'!BL34,"")</f>
        <v/>
      </c>
      <c r="BK14" s="24" t="str">
        <f>IF('Sup Tab S3b_Mean'!BM34&lt;'Sup Tab S3b_Mean'!BM$10,'Sup Tab S3b_Mean'!BM34,"")</f>
        <v/>
      </c>
      <c r="BL14" s="24" t="str">
        <f>IF('Sup Tab S3b_Mean'!BN34&lt;'Sup Tab S3b_Mean'!BN$10,'Sup Tab S3b_Mean'!BN34,"")</f>
        <v/>
      </c>
      <c r="BM14" s="24" t="str">
        <f>IF('Sup Tab S3b_Mean'!BO34&lt;'Sup Tab S3b_Mean'!BO$10,'Sup Tab S3b_Mean'!BO34,"")</f>
        <v/>
      </c>
      <c r="BN14" s="24" t="str">
        <f>IF('Sup Tab S3b_Mean'!BP34&lt;'Sup Tab S3b_Mean'!BP$10,'Sup Tab S3b_Mean'!BP34,"")</f>
        <v/>
      </c>
      <c r="BO14" s="24" t="str">
        <f>IF('Sup Tab S3b_Mean'!BQ34&lt;'Sup Tab S3b_Mean'!BQ$10,'Sup Tab S3b_Mean'!BQ34,"")</f>
        <v/>
      </c>
      <c r="BP14" s="24" t="str">
        <f>IF('Sup Tab S3b_Mean'!BR34&lt;'Sup Tab S3b_Mean'!BR$10,'Sup Tab S3b_Mean'!BR34,"")</f>
        <v/>
      </c>
      <c r="BQ14" s="24" t="str">
        <f>IF('Sup Tab S3b_Mean'!BS34&lt;'Sup Tab S3b_Mean'!BS$10,'Sup Tab S3b_Mean'!BS34,"")</f>
        <v/>
      </c>
      <c r="BR14" s="24" t="str">
        <f>IF('Sup Tab S3b_Mean'!BT34&lt;'Sup Tab S3b_Mean'!BT$10,'Sup Tab S3b_Mean'!BT34,"")</f>
        <v/>
      </c>
      <c r="BS14" s="24" t="str">
        <f>IF('Sup Tab S3b_Mean'!BU34&lt;'Sup Tab S3b_Mean'!BU$10,'Sup Tab S3b_Mean'!BU34,"")</f>
        <v/>
      </c>
      <c r="BT14" s="24" t="str">
        <f>IF('Sup Tab S3b_Mean'!BV34&lt;'Sup Tab S3b_Mean'!BV$10,'Sup Tab S3b_Mean'!BV34,"")</f>
        <v/>
      </c>
      <c r="BU14" s="24" t="str">
        <f>IF('Sup Tab S3b_Mean'!BW34&lt;'Sup Tab S3b_Mean'!BW$10,'Sup Tab S3b_Mean'!BW34,"")</f>
        <v/>
      </c>
      <c r="BV14" s="24" t="str">
        <f>IF('Sup Tab S3b_Mean'!BX34&lt;'Sup Tab S3b_Mean'!BX$10,'Sup Tab S3b_Mean'!BX34,"")</f>
        <v/>
      </c>
      <c r="BW14" s="24" t="str">
        <f>IF('Sup Tab S3b_Mean'!BY34&lt;'Sup Tab S3b_Mean'!BY$10,'Sup Tab S3b_Mean'!BY34,"")</f>
        <v/>
      </c>
      <c r="BX14" s="24" t="str">
        <f>IF('Sup Tab S3b_Mean'!BZ34&lt;'Sup Tab S3b_Mean'!BZ$10,'Sup Tab S3b_Mean'!BZ34,"")</f>
        <v/>
      </c>
      <c r="BY14" s="24" t="str">
        <f>IF('Sup Tab S3b_Mean'!CA34&lt;'Sup Tab S3b_Mean'!CA$10,'Sup Tab S3b_Mean'!CA34,"")</f>
        <v/>
      </c>
      <c r="BZ14" s="24" t="str">
        <f>IF('Sup Tab S3b_Mean'!CB34&lt;'Sup Tab S3b_Mean'!CB$10,'Sup Tab S3b_Mean'!CB34,"")</f>
        <v/>
      </c>
      <c r="CA14" s="24" t="str">
        <f>IF('Sup Tab S3b_Mean'!CC34&lt;'Sup Tab S3b_Mean'!CC$10,'Sup Tab S3b_Mean'!CC34,"")</f>
        <v/>
      </c>
      <c r="CB14" s="24" t="str">
        <f>IF('Sup Tab S3b_Mean'!CD34&lt;'Sup Tab S3b_Mean'!CD$10,'Sup Tab S3b_Mean'!CD34,"")</f>
        <v/>
      </c>
      <c r="CC14" s="24" t="str">
        <f>IF('Sup Tab S3b_Mean'!CE34&lt;'Sup Tab S3b_Mean'!CE$10,'Sup Tab S3b_Mean'!CE34,"")</f>
        <v/>
      </c>
      <c r="CD14" s="24" t="str">
        <f>IF('Sup Tab S3b_Mean'!CF34&lt;'Sup Tab S3b_Mean'!CF$10,'Sup Tab S3b_Mean'!CF34,"")</f>
        <v/>
      </c>
      <c r="CE14" s="24" t="str">
        <f>IF('Sup Tab S3b_Mean'!CG34&lt;'Sup Tab S3b_Mean'!CG$10,'Sup Tab S3b_Mean'!CG34,"")</f>
        <v/>
      </c>
    </row>
    <row r="15" spans="1:83" ht="12.75" customHeight="1" x14ac:dyDescent="0.3">
      <c r="A15" s="9" t="s">
        <v>1</v>
      </c>
      <c r="B15" s="9" t="s">
        <v>123</v>
      </c>
      <c r="C15" s="24" t="str">
        <f>IF('Sup Tab S3b_Mean'!E35&lt;'Sup Tab S3b_Mean'!E$10,'Sup Tab S3b_Mean'!E35,"")</f>
        <v/>
      </c>
      <c r="D15" s="24" t="str">
        <f>IF('Sup Tab S3b_Mean'!F35&lt;'Sup Tab S3b_Mean'!F$10,'Sup Tab S3b_Mean'!F35,"")</f>
        <v/>
      </c>
      <c r="E15" s="24" t="str">
        <f>IF('Sup Tab S3b_Mean'!G35&lt;'Sup Tab S3b_Mean'!G$10,'Sup Tab S3b_Mean'!G35,"")</f>
        <v/>
      </c>
      <c r="F15" s="24" t="str">
        <f>IF('Sup Tab S3b_Mean'!H35&lt;'Sup Tab S3b_Mean'!H$10,'Sup Tab S3b_Mean'!H35,"")</f>
        <v/>
      </c>
      <c r="G15" s="24" t="str">
        <f>IF('Sup Tab S3b_Mean'!I35&lt;'Sup Tab S3b_Mean'!I$10,'Sup Tab S3b_Mean'!I35,"")</f>
        <v/>
      </c>
      <c r="H15" s="24" t="str">
        <f>IF('Sup Tab S3b_Mean'!J35&lt;'Sup Tab S3b_Mean'!J$10,'Sup Tab S3b_Mean'!J35,"")</f>
        <v/>
      </c>
      <c r="I15" s="24" t="str">
        <f>IF('Sup Tab S3b_Mean'!K35&lt;'Sup Tab S3b_Mean'!K$10,'Sup Tab S3b_Mean'!K35,"")</f>
        <v/>
      </c>
      <c r="J15" s="24" t="str">
        <f>IF('Sup Tab S3b_Mean'!L35&lt;'Sup Tab S3b_Mean'!L$10,'Sup Tab S3b_Mean'!L35,"")</f>
        <v/>
      </c>
      <c r="K15" s="24" t="str">
        <f>IF('Sup Tab S3b_Mean'!M35&lt;'Sup Tab S3b_Mean'!M$10,'Sup Tab S3b_Mean'!M35,"")</f>
        <v/>
      </c>
      <c r="L15" s="24" t="str">
        <f>IF('Sup Tab S3b_Mean'!N35&lt;'Sup Tab S3b_Mean'!N$10,'Sup Tab S3b_Mean'!N35,"")</f>
        <v/>
      </c>
      <c r="M15" s="24" t="str">
        <f>IF('Sup Tab S3b_Mean'!O35&lt;'Sup Tab S3b_Mean'!O$10,'Sup Tab S3b_Mean'!O35,"")</f>
        <v/>
      </c>
      <c r="N15" s="24" t="str">
        <f>IF('Sup Tab S3b_Mean'!P35&lt;'Sup Tab S3b_Mean'!P$10,'Sup Tab S3b_Mean'!P35,"")</f>
        <v/>
      </c>
      <c r="O15" s="24" t="str">
        <f>IF('Sup Tab S3b_Mean'!Q35&lt;'Sup Tab S3b_Mean'!Q$10,'Sup Tab S3b_Mean'!Q35,"")</f>
        <v/>
      </c>
      <c r="P15" s="24" t="str">
        <f>IF('Sup Tab S3b_Mean'!R35&lt;'Sup Tab S3b_Mean'!R$10,'Sup Tab S3b_Mean'!R35,"")</f>
        <v/>
      </c>
      <c r="Q15" s="24" t="str">
        <f>IF('Sup Tab S3b_Mean'!S35&lt;'Sup Tab S3b_Mean'!S$10,'Sup Tab S3b_Mean'!S35,"")</f>
        <v/>
      </c>
      <c r="R15" s="24" t="str">
        <f>IF('Sup Tab S3b_Mean'!T35&lt;'Sup Tab S3b_Mean'!T$10,'Sup Tab S3b_Mean'!T35,"")</f>
        <v/>
      </c>
      <c r="S15" s="24" t="str">
        <f>IF('Sup Tab S3b_Mean'!U35&lt;'Sup Tab S3b_Mean'!U$10,'Sup Tab S3b_Mean'!U35,"")</f>
        <v/>
      </c>
      <c r="T15" s="24" t="str">
        <f>IF('Sup Tab S3b_Mean'!V35&lt;'Sup Tab S3b_Mean'!V$10,'Sup Tab S3b_Mean'!V35,"")</f>
        <v/>
      </c>
      <c r="U15" s="24" t="str">
        <f>IF('Sup Tab S3b_Mean'!W35&lt;'Sup Tab S3b_Mean'!W$10,'Sup Tab S3b_Mean'!W35,"")</f>
        <v/>
      </c>
      <c r="V15" s="24" t="str">
        <f>IF('Sup Tab S3b_Mean'!X35&lt;'Sup Tab S3b_Mean'!X$10,'Sup Tab S3b_Mean'!X35,"")</f>
        <v/>
      </c>
      <c r="W15" s="24" t="str">
        <f>IF('Sup Tab S3b_Mean'!Y35&lt;'Sup Tab S3b_Mean'!Y$10,'Sup Tab S3b_Mean'!Y35,"")</f>
        <v/>
      </c>
      <c r="X15" s="24" t="str">
        <f>IF('Sup Tab S3b_Mean'!Z35&lt;'Sup Tab S3b_Mean'!Z$10,'Sup Tab S3b_Mean'!Z35,"")</f>
        <v/>
      </c>
      <c r="Y15" s="24" t="str">
        <f>IF('Sup Tab S3b_Mean'!AA35&lt;'Sup Tab S3b_Mean'!AA$10,'Sup Tab S3b_Mean'!AA35,"")</f>
        <v/>
      </c>
      <c r="Z15" s="24" t="str">
        <f>IF('Sup Tab S3b_Mean'!AB35&lt;'Sup Tab S3b_Mean'!AB$10,'Sup Tab S3b_Mean'!AB35,"")</f>
        <v/>
      </c>
      <c r="AA15" s="24" t="str">
        <f>IF('Sup Tab S3b_Mean'!AC35&lt;'Sup Tab S3b_Mean'!AC$10,'Sup Tab S3b_Mean'!AC35,"")</f>
        <v/>
      </c>
      <c r="AB15" s="24" t="str">
        <f>IF('Sup Tab S3b_Mean'!AD35&lt;'Sup Tab S3b_Mean'!AD$10,'Sup Tab S3b_Mean'!AD35,"")</f>
        <v/>
      </c>
      <c r="AC15" s="24" t="str">
        <f>IF('Sup Tab S3b_Mean'!AE35&lt;'Sup Tab S3b_Mean'!AE$10,'Sup Tab S3b_Mean'!AE35,"")</f>
        <v/>
      </c>
      <c r="AD15" s="24" t="str">
        <f>IF('Sup Tab S3b_Mean'!AF35&lt;'Sup Tab S3b_Mean'!AF$10,'Sup Tab S3b_Mean'!AF35,"")</f>
        <v/>
      </c>
      <c r="AE15" s="24" t="str">
        <f>IF('Sup Tab S3b_Mean'!AG35&lt;'Sup Tab S3b_Mean'!AG$10,'Sup Tab S3b_Mean'!AG35,"")</f>
        <v/>
      </c>
      <c r="AF15" s="24" t="str">
        <f>IF('Sup Tab S3b_Mean'!AH35&lt;'Sup Tab S3b_Mean'!AH$10,'Sup Tab S3b_Mean'!AH35,"")</f>
        <v/>
      </c>
      <c r="AG15" s="24" t="str">
        <f>IF('Sup Tab S3b_Mean'!AI35&lt;'Sup Tab S3b_Mean'!AI$10,'Sup Tab S3b_Mean'!AI35,"")</f>
        <v/>
      </c>
      <c r="AH15" s="24" t="str">
        <f>IF('Sup Tab S3b_Mean'!AJ35&lt;'Sup Tab S3b_Mean'!AJ$10,'Sup Tab S3b_Mean'!AJ35,"")</f>
        <v/>
      </c>
      <c r="AI15" s="24" t="str">
        <f>IF('Sup Tab S3b_Mean'!AK35&lt;'Sup Tab S3b_Mean'!AK$10,'Sup Tab S3b_Mean'!AK35,"")</f>
        <v/>
      </c>
      <c r="AJ15" s="24" t="str">
        <f>IF('Sup Tab S3b_Mean'!AL35&lt;'Sup Tab S3b_Mean'!AL$10,'Sup Tab S3b_Mean'!AL35,"")</f>
        <v/>
      </c>
      <c r="AK15" s="24" t="str">
        <f>IF('Sup Tab S3b_Mean'!AM35&lt;'Sup Tab S3b_Mean'!AM$10,'Sup Tab S3b_Mean'!AM35,"")</f>
        <v/>
      </c>
      <c r="AL15" s="24" t="str">
        <f>IF('Sup Tab S3b_Mean'!AN35&lt;'Sup Tab S3b_Mean'!AN$10,'Sup Tab S3b_Mean'!AN35,"")</f>
        <v/>
      </c>
      <c r="AM15" s="24" t="str">
        <f>IF('Sup Tab S3b_Mean'!AO35&lt;'Sup Tab S3b_Mean'!AO$10,'Sup Tab S3b_Mean'!AO35,"")</f>
        <v/>
      </c>
      <c r="AN15" s="24" t="str">
        <f>IF('Sup Tab S3b_Mean'!AP35&lt;'Sup Tab S3b_Mean'!AP$10,'Sup Tab S3b_Mean'!AP35,"")</f>
        <v/>
      </c>
      <c r="AO15" s="24" t="str">
        <f>IF('Sup Tab S3b_Mean'!AQ35&lt;'Sup Tab S3b_Mean'!AQ$10,'Sup Tab S3b_Mean'!AQ35,"")</f>
        <v/>
      </c>
      <c r="AP15" s="24" t="str">
        <f>IF('Sup Tab S3b_Mean'!AR35&lt;'Sup Tab S3b_Mean'!AR$10,'Sup Tab S3b_Mean'!AR35,"")</f>
        <v/>
      </c>
      <c r="AQ15" s="24" t="str">
        <f>IF('Sup Tab S3b_Mean'!AS35&lt;'Sup Tab S3b_Mean'!AS$10,'Sup Tab S3b_Mean'!AS35,"")</f>
        <v/>
      </c>
      <c r="AR15" s="24" t="str">
        <f>IF('Sup Tab S3b_Mean'!AT35&lt;'Sup Tab S3b_Mean'!AT$10,'Sup Tab S3b_Mean'!AT35,"")</f>
        <v/>
      </c>
      <c r="AS15" s="24" t="str">
        <f>IF('Sup Tab S3b_Mean'!AU35&lt;'Sup Tab S3b_Mean'!AU$10,'Sup Tab S3b_Mean'!AU35,"")</f>
        <v/>
      </c>
      <c r="AT15" s="24" t="str">
        <f>IF('Sup Tab S3b_Mean'!AV35&lt;'Sup Tab S3b_Mean'!AV$10,'Sup Tab S3b_Mean'!AV35,"")</f>
        <v/>
      </c>
      <c r="AU15" s="24" t="str">
        <f>IF('Sup Tab S3b_Mean'!AW35&lt;'Sup Tab S3b_Mean'!AW$10,'Sup Tab S3b_Mean'!AW35,"")</f>
        <v/>
      </c>
      <c r="AV15" s="24" t="str">
        <f>IF('Sup Tab S3b_Mean'!AX35&lt;'Sup Tab S3b_Mean'!AX$10,'Sup Tab S3b_Mean'!AX35,"")</f>
        <v/>
      </c>
      <c r="AW15" s="24" t="str">
        <f>IF('Sup Tab S3b_Mean'!AY35&lt;'Sup Tab S3b_Mean'!AY$10,'Sup Tab S3b_Mean'!AY35,"")</f>
        <v/>
      </c>
      <c r="AX15" s="24" t="str">
        <f>IF('Sup Tab S3b_Mean'!AZ35&lt;'Sup Tab S3b_Mean'!AZ$10,'Sup Tab S3b_Mean'!AZ35,"")</f>
        <v/>
      </c>
      <c r="AY15" s="24" t="str">
        <f>IF('Sup Tab S3b_Mean'!BA35&lt;'Sup Tab S3b_Mean'!BA$10,'Sup Tab S3b_Mean'!BA35,"")</f>
        <v/>
      </c>
      <c r="AZ15" s="24" t="str">
        <f>IF('Sup Tab S3b_Mean'!BB35&lt;'Sup Tab S3b_Mean'!BB$10,'Sup Tab S3b_Mean'!BB35,"")</f>
        <v/>
      </c>
      <c r="BA15" s="24" t="str">
        <f>IF('Sup Tab S3b_Mean'!BC35&lt;'Sup Tab S3b_Mean'!BC$10,'Sup Tab S3b_Mean'!BC35,"")</f>
        <v/>
      </c>
      <c r="BB15" s="24" t="str">
        <f>IF('Sup Tab S3b_Mean'!BD35&lt;'Sup Tab S3b_Mean'!BD$10,'Sup Tab S3b_Mean'!BD35,"")</f>
        <v/>
      </c>
      <c r="BC15" s="24" t="str">
        <f>IF('Sup Tab S3b_Mean'!BE35&lt;'Sup Tab S3b_Mean'!BE$10,'Sup Tab S3b_Mean'!BE35,"")</f>
        <v/>
      </c>
      <c r="BD15" s="24" t="str">
        <f>IF('Sup Tab S3b_Mean'!BF35&lt;'Sup Tab S3b_Mean'!BF$10,'Sup Tab S3b_Mean'!BF35,"")</f>
        <v/>
      </c>
      <c r="BE15" s="24" t="str">
        <f>IF('Sup Tab S3b_Mean'!BG35&lt;'Sup Tab S3b_Mean'!BG$10,'Sup Tab S3b_Mean'!BG35,"")</f>
        <v/>
      </c>
      <c r="BF15" s="24" t="str">
        <f>IF('Sup Tab S3b_Mean'!BH35&lt;'Sup Tab S3b_Mean'!BH$10,'Sup Tab S3b_Mean'!BH35,"")</f>
        <v/>
      </c>
      <c r="BG15" s="24" t="str">
        <f>IF('Sup Tab S3b_Mean'!BI35&lt;'Sup Tab S3b_Mean'!BI$10,'Sup Tab S3b_Mean'!BI35,"")</f>
        <v/>
      </c>
      <c r="BH15" s="24" t="str">
        <f>IF('Sup Tab S3b_Mean'!BJ35&lt;'Sup Tab S3b_Mean'!BJ$10,'Sup Tab S3b_Mean'!BJ35,"")</f>
        <v/>
      </c>
      <c r="BI15" s="24" t="str">
        <f>IF('Sup Tab S3b_Mean'!BK35&lt;'Sup Tab S3b_Mean'!BK$10,'Sup Tab S3b_Mean'!BK35,"")</f>
        <v/>
      </c>
      <c r="BJ15" s="24" t="str">
        <f>IF('Sup Tab S3b_Mean'!BL35&lt;'Sup Tab S3b_Mean'!BL$10,'Sup Tab S3b_Mean'!BL35,"")</f>
        <v/>
      </c>
      <c r="BK15" s="24" t="str">
        <f>IF('Sup Tab S3b_Mean'!BM35&lt;'Sup Tab S3b_Mean'!BM$10,'Sup Tab S3b_Mean'!BM35,"")</f>
        <v/>
      </c>
      <c r="BL15" s="24" t="str">
        <f>IF('Sup Tab S3b_Mean'!BN35&lt;'Sup Tab S3b_Mean'!BN$10,'Sup Tab S3b_Mean'!BN35,"")</f>
        <v/>
      </c>
      <c r="BM15" s="24" t="str">
        <f>IF('Sup Tab S3b_Mean'!BO35&lt;'Sup Tab S3b_Mean'!BO$10,'Sup Tab S3b_Mean'!BO35,"")</f>
        <v/>
      </c>
      <c r="BN15" s="24" t="str">
        <f>IF('Sup Tab S3b_Mean'!BP35&lt;'Sup Tab S3b_Mean'!BP$10,'Sup Tab S3b_Mean'!BP35,"")</f>
        <v/>
      </c>
      <c r="BO15" s="24" t="str">
        <f>IF('Sup Tab S3b_Mean'!BQ35&lt;'Sup Tab S3b_Mean'!BQ$10,'Sup Tab S3b_Mean'!BQ35,"")</f>
        <v/>
      </c>
      <c r="BP15" s="24" t="str">
        <f>IF('Sup Tab S3b_Mean'!BR35&lt;'Sup Tab S3b_Mean'!BR$10,'Sup Tab S3b_Mean'!BR35,"")</f>
        <v/>
      </c>
      <c r="BQ15" s="24" t="str">
        <f>IF('Sup Tab S3b_Mean'!BS35&lt;'Sup Tab S3b_Mean'!BS$10,'Sup Tab S3b_Mean'!BS35,"")</f>
        <v/>
      </c>
      <c r="BR15" s="24" t="str">
        <f>IF('Sup Tab S3b_Mean'!BT35&lt;'Sup Tab S3b_Mean'!BT$10,'Sup Tab S3b_Mean'!BT35,"")</f>
        <v/>
      </c>
      <c r="BS15" s="24" t="str">
        <f>IF('Sup Tab S3b_Mean'!BU35&lt;'Sup Tab S3b_Mean'!BU$10,'Sup Tab S3b_Mean'!BU35,"")</f>
        <v/>
      </c>
      <c r="BT15" s="24" t="str">
        <f>IF('Sup Tab S3b_Mean'!BV35&lt;'Sup Tab S3b_Mean'!BV$10,'Sup Tab S3b_Mean'!BV35,"")</f>
        <v/>
      </c>
      <c r="BU15" s="24" t="str">
        <f>IF('Sup Tab S3b_Mean'!BW35&lt;'Sup Tab S3b_Mean'!BW$10,'Sup Tab S3b_Mean'!BW35,"")</f>
        <v/>
      </c>
      <c r="BV15" s="24" t="str">
        <f>IF('Sup Tab S3b_Mean'!BX35&lt;'Sup Tab S3b_Mean'!BX$10,'Sup Tab S3b_Mean'!BX35,"")</f>
        <v/>
      </c>
      <c r="BW15" s="24" t="str">
        <f>IF('Sup Tab S3b_Mean'!BY35&lt;'Sup Tab S3b_Mean'!BY$10,'Sup Tab S3b_Mean'!BY35,"")</f>
        <v/>
      </c>
      <c r="BX15" s="24" t="str">
        <f>IF('Sup Tab S3b_Mean'!BZ35&lt;'Sup Tab S3b_Mean'!BZ$10,'Sup Tab S3b_Mean'!BZ35,"")</f>
        <v/>
      </c>
      <c r="BY15" s="24" t="str">
        <f>IF('Sup Tab S3b_Mean'!CA35&lt;'Sup Tab S3b_Mean'!CA$10,'Sup Tab S3b_Mean'!CA35,"")</f>
        <v/>
      </c>
      <c r="BZ15" s="24">
        <f>IF('Sup Tab S3b_Mean'!CB35&lt;'Sup Tab S3b_Mean'!CB$10,'Sup Tab S3b_Mean'!CB35,"")</f>
        <v>0.1423631754866479</v>
      </c>
      <c r="CA15" s="24" t="str">
        <f>IF('Sup Tab S3b_Mean'!CC35&lt;'Sup Tab S3b_Mean'!CC$10,'Sup Tab S3b_Mean'!CC35,"")</f>
        <v/>
      </c>
      <c r="CB15" s="24" t="str">
        <f>IF('Sup Tab S3b_Mean'!CD35&lt;'Sup Tab S3b_Mean'!CD$10,'Sup Tab S3b_Mean'!CD35,"")</f>
        <v/>
      </c>
      <c r="CC15" s="24" t="str">
        <f>IF('Sup Tab S3b_Mean'!CE35&lt;'Sup Tab S3b_Mean'!CE$10,'Sup Tab S3b_Mean'!CE35,"")</f>
        <v/>
      </c>
      <c r="CD15" s="24" t="str">
        <f>IF('Sup Tab S3b_Mean'!CF35&lt;'Sup Tab S3b_Mean'!CF$10,'Sup Tab S3b_Mean'!CF35,"")</f>
        <v/>
      </c>
      <c r="CE15" s="24" t="str">
        <f>IF('Sup Tab S3b_Mean'!CG35&lt;'Sup Tab S3b_Mean'!CG$10,'Sup Tab S3b_Mean'!CG35,"")</f>
        <v/>
      </c>
    </row>
    <row r="16" spans="1:83" ht="12.75" customHeight="1" x14ac:dyDescent="0.3">
      <c r="A16" s="9" t="s">
        <v>1</v>
      </c>
      <c r="B16" s="9" t="s">
        <v>125</v>
      </c>
      <c r="C16" s="24" t="str">
        <f>IF('Sup Tab S3b_Mean'!E36&lt;'Sup Tab S3b_Mean'!E$10,'Sup Tab S3b_Mean'!E36,"")</f>
        <v/>
      </c>
      <c r="D16" s="24" t="str">
        <f>IF('Sup Tab S3b_Mean'!F36&lt;'Sup Tab S3b_Mean'!F$10,'Sup Tab S3b_Mean'!F36,"")</f>
        <v/>
      </c>
      <c r="E16" s="24" t="str">
        <f>IF('Sup Tab S3b_Mean'!G36&lt;'Sup Tab S3b_Mean'!G$10,'Sup Tab S3b_Mean'!G36,"")</f>
        <v/>
      </c>
      <c r="F16" s="24" t="str">
        <f>IF('Sup Tab S3b_Mean'!H36&lt;'Sup Tab S3b_Mean'!H$10,'Sup Tab S3b_Mean'!H36,"")</f>
        <v/>
      </c>
      <c r="G16" s="24" t="str">
        <f>IF('Sup Tab S3b_Mean'!I36&lt;'Sup Tab S3b_Mean'!I$10,'Sup Tab S3b_Mean'!I36,"")</f>
        <v/>
      </c>
      <c r="H16" s="24" t="str">
        <f>IF('Sup Tab S3b_Mean'!J36&lt;'Sup Tab S3b_Mean'!J$10,'Sup Tab S3b_Mean'!J36,"")</f>
        <v/>
      </c>
      <c r="I16" s="24" t="str">
        <f>IF('Sup Tab S3b_Mean'!K36&lt;'Sup Tab S3b_Mean'!K$10,'Sup Tab S3b_Mean'!K36,"")</f>
        <v/>
      </c>
      <c r="J16" s="24" t="str">
        <f>IF('Sup Tab S3b_Mean'!L36&lt;'Sup Tab S3b_Mean'!L$10,'Sup Tab S3b_Mean'!L36,"")</f>
        <v/>
      </c>
      <c r="K16" s="24" t="str">
        <f>IF('Sup Tab S3b_Mean'!M36&lt;'Sup Tab S3b_Mean'!M$10,'Sup Tab S3b_Mean'!M36,"")</f>
        <v/>
      </c>
      <c r="L16" s="24" t="str">
        <f>IF('Sup Tab S3b_Mean'!N36&lt;'Sup Tab S3b_Mean'!N$10,'Sup Tab S3b_Mean'!N36,"")</f>
        <v/>
      </c>
      <c r="M16" s="24" t="str">
        <f>IF('Sup Tab S3b_Mean'!O36&lt;'Sup Tab S3b_Mean'!O$10,'Sup Tab S3b_Mean'!O36,"")</f>
        <v/>
      </c>
      <c r="N16" s="24" t="str">
        <f>IF('Sup Tab S3b_Mean'!P36&lt;'Sup Tab S3b_Mean'!P$10,'Sup Tab S3b_Mean'!P36,"")</f>
        <v/>
      </c>
      <c r="O16" s="24" t="str">
        <f>IF('Sup Tab S3b_Mean'!Q36&lt;'Sup Tab S3b_Mean'!Q$10,'Sup Tab S3b_Mean'!Q36,"")</f>
        <v/>
      </c>
      <c r="P16" s="24" t="str">
        <f>IF('Sup Tab S3b_Mean'!R36&lt;'Sup Tab S3b_Mean'!R$10,'Sup Tab S3b_Mean'!R36,"")</f>
        <v/>
      </c>
      <c r="Q16" s="24" t="str">
        <f>IF('Sup Tab S3b_Mean'!S36&lt;'Sup Tab S3b_Mean'!S$10,'Sup Tab S3b_Mean'!S36,"")</f>
        <v/>
      </c>
      <c r="R16" s="24" t="str">
        <f>IF('Sup Tab S3b_Mean'!T36&lt;'Sup Tab S3b_Mean'!T$10,'Sup Tab S3b_Mean'!T36,"")</f>
        <v/>
      </c>
      <c r="S16" s="24">
        <f>IF('Sup Tab S3b_Mean'!U36&lt;'Sup Tab S3b_Mean'!U$10,'Sup Tab S3b_Mean'!U36,"")</f>
        <v>0</v>
      </c>
      <c r="T16" s="24" t="str">
        <f>IF('Sup Tab S3b_Mean'!V36&lt;'Sup Tab S3b_Mean'!V$10,'Sup Tab S3b_Mean'!V36,"")</f>
        <v/>
      </c>
      <c r="U16" s="24" t="str">
        <f>IF('Sup Tab S3b_Mean'!W36&lt;'Sup Tab S3b_Mean'!W$10,'Sup Tab S3b_Mean'!W36,"")</f>
        <v/>
      </c>
      <c r="V16" s="24" t="str">
        <f>IF('Sup Tab S3b_Mean'!X36&lt;'Sup Tab S3b_Mean'!X$10,'Sup Tab S3b_Mean'!X36,"")</f>
        <v/>
      </c>
      <c r="W16" s="24" t="str">
        <f>IF('Sup Tab S3b_Mean'!Y36&lt;'Sup Tab S3b_Mean'!Y$10,'Sup Tab S3b_Mean'!Y36,"")</f>
        <v/>
      </c>
      <c r="X16" s="24" t="str">
        <f>IF('Sup Tab S3b_Mean'!Z36&lt;'Sup Tab S3b_Mean'!Z$10,'Sup Tab S3b_Mean'!Z36,"")</f>
        <v/>
      </c>
      <c r="Y16" s="24" t="str">
        <f>IF('Sup Tab S3b_Mean'!AA36&lt;'Sup Tab S3b_Mean'!AA$10,'Sup Tab S3b_Mean'!AA36,"")</f>
        <v/>
      </c>
      <c r="Z16" s="24" t="str">
        <f>IF('Sup Tab S3b_Mean'!AB36&lt;'Sup Tab S3b_Mean'!AB$10,'Sup Tab S3b_Mean'!AB36,"")</f>
        <v/>
      </c>
      <c r="AA16" s="24" t="str">
        <f>IF('Sup Tab S3b_Mean'!AC36&lt;'Sup Tab S3b_Mean'!AC$10,'Sup Tab S3b_Mean'!AC36,"")</f>
        <v/>
      </c>
      <c r="AB16" s="24" t="str">
        <f>IF('Sup Tab S3b_Mean'!AD36&lt;'Sup Tab S3b_Mean'!AD$10,'Sup Tab S3b_Mean'!AD36,"")</f>
        <v/>
      </c>
      <c r="AC16" s="24" t="str">
        <f>IF('Sup Tab S3b_Mean'!AE36&lt;'Sup Tab S3b_Mean'!AE$10,'Sup Tab S3b_Mean'!AE36,"")</f>
        <v/>
      </c>
      <c r="AD16" s="24" t="str">
        <f>IF('Sup Tab S3b_Mean'!AF36&lt;'Sup Tab S3b_Mean'!AF$10,'Sup Tab S3b_Mean'!AF36,"")</f>
        <v/>
      </c>
      <c r="AE16" s="24" t="str">
        <f>IF('Sup Tab S3b_Mean'!AG36&lt;'Sup Tab S3b_Mean'!AG$10,'Sup Tab S3b_Mean'!AG36,"")</f>
        <v/>
      </c>
      <c r="AF16" s="24" t="str">
        <f>IF('Sup Tab S3b_Mean'!AH36&lt;'Sup Tab S3b_Mean'!AH$10,'Sup Tab S3b_Mean'!AH36,"")</f>
        <v/>
      </c>
      <c r="AG16" s="24" t="str">
        <f>IF('Sup Tab S3b_Mean'!AI36&lt;'Sup Tab S3b_Mean'!AI$10,'Sup Tab S3b_Mean'!AI36,"")</f>
        <v/>
      </c>
      <c r="AH16" s="24" t="str">
        <f>IF('Sup Tab S3b_Mean'!AJ36&lt;'Sup Tab S3b_Mean'!AJ$10,'Sup Tab S3b_Mean'!AJ36,"")</f>
        <v/>
      </c>
      <c r="AI16" s="24" t="str">
        <f>IF('Sup Tab S3b_Mean'!AK36&lt;'Sup Tab S3b_Mean'!AK$10,'Sup Tab S3b_Mean'!AK36,"")</f>
        <v/>
      </c>
      <c r="AJ16" s="24" t="str">
        <f>IF('Sup Tab S3b_Mean'!AL36&lt;'Sup Tab S3b_Mean'!AL$10,'Sup Tab S3b_Mean'!AL36,"")</f>
        <v/>
      </c>
      <c r="AK16" s="24" t="str">
        <f>IF('Sup Tab S3b_Mean'!AM36&lt;'Sup Tab S3b_Mean'!AM$10,'Sup Tab S3b_Mean'!AM36,"")</f>
        <v/>
      </c>
      <c r="AL16" s="24" t="str">
        <f>IF('Sup Tab S3b_Mean'!AN36&lt;'Sup Tab S3b_Mean'!AN$10,'Sup Tab S3b_Mean'!AN36,"")</f>
        <v/>
      </c>
      <c r="AM16" s="24" t="str">
        <f>IF('Sup Tab S3b_Mean'!AO36&lt;'Sup Tab S3b_Mean'!AO$10,'Sup Tab S3b_Mean'!AO36,"")</f>
        <v/>
      </c>
      <c r="AN16" s="24" t="str">
        <f>IF('Sup Tab S3b_Mean'!AP36&lt;'Sup Tab S3b_Mean'!AP$10,'Sup Tab S3b_Mean'!AP36,"")</f>
        <v/>
      </c>
      <c r="AO16" s="24" t="str">
        <f>IF('Sup Tab S3b_Mean'!AQ36&lt;'Sup Tab S3b_Mean'!AQ$10,'Sup Tab S3b_Mean'!AQ36,"")</f>
        <v/>
      </c>
      <c r="AP16" s="24" t="str">
        <f>IF('Sup Tab S3b_Mean'!AR36&lt;'Sup Tab S3b_Mean'!AR$10,'Sup Tab S3b_Mean'!AR36,"")</f>
        <v/>
      </c>
      <c r="AQ16" s="24" t="str">
        <f>IF('Sup Tab S3b_Mean'!AS36&lt;'Sup Tab S3b_Mean'!AS$10,'Sup Tab S3b_Mean'!AS36,"")</f>
        <v/>
      </c>
      <c r="AR16" s="24" t="str">
        <f>IF('Sup Tab S3b_Mean'!AT36&lt;'Sup Tab S3b_Mean'!AT$10,'Sup Tab S3b_Mean'!AT36,"")</f>
        <v/>
      </c>
      <c r="AS16" s="24" t="str">
        <f>IF('Sup Tab S3b_Mean'!AU36&lt;'Sup Tab S3b_Mean'!AU$10,'Sup Tab S3b_Mean'!AU36,"")</f>
        <v/>
      </c>
      <c r="AT16" s="24" t="str">
        <f>IF('Sup Tab S3b_Mean'!AV36&lt;'Sup Tab S3b_Mean'!AV$10,'Sup Tab S3b_Mean'!AV36,"")</f>
        <v/>
      </c>
      <c r="AU16" s="24" t="str">
        <f>IF('Sup Tab S3b_Mean'!AW36&lt;'Sup Tab S3b_Mean'!AW$10,'Sup Tab S3b_Mean'!AW36,"")</f>
        <v/>
      </c>
      <c r="AV16" s="24" t="str">
        <f>IF('Sup Tab S3b_Mean'!AX36&lt;'Sup Tab S3b_Mean'!AX$10,'Sup Tab S3b_Mean'!AX36,"")</f>
        <v/>
      </c>
      <c r="AW16" s="24" t="str">
        <f>IF('Sup Tab S3b_Mean'!AY36&lt;'Sup Tab S3b_Mean'!AY$10,'Sup Tab S3b_Mean'!AY36,"")</f>
        <v/>
      </c>
      <c r="AX16" s="24" t="str">
        <f>IF('Sup Tab S3b_Mean'!AZ36&lt;'Sup Tab S3b_Mean'!AZ$10,'Sup Tab S3b_Mean'!AZ36,"")</f>
        <v/>
      </c>
      <c r="AY16" s="24" t="str">
        <f>IF('Sup Tab S3b_Mean'!BA36&lt;'Sup Tab S3b_Mean'!BA$10,'Sup Tab S3b_Mean'!BA36,"")</f>
        <v/>
      </c>
      <c r="AZ16" s="24" t="str">
        <f>IF('Sup Tab S3b_Mean'!BB36&lt;'Sup Tab S3b_Mean'!BB$10,'Sup Tab S3b_Mean'!BB36,"")</f>
        <v/>
      </c>
      <c r="BA16" s="24" t="str">
        <f>IF('Sup Tab S3b_Mean'!BC36&lt;'Sup Tab S3b_Mean'!BC$10,'Sup Tab S3b_Mean'!BC36,"")</f>
        <v/>
      </c>
      <c r="BB16" s="24" t="str">
        <f>IF('Sup Tab S3b_Mean'!BD36&lt;'Sup Tab S3b_Mean'!BD$10,'Sup Tab S3b_Mean'!BD36,"")</f>
        <v/>
      </c>
      <c r="BC16" s="24" t="str">
        <f>IF('Sup Tab S3b_Mean'!BE36&lt;'Sup Tab S3b_Mean'!BE$10,'Sup Tab S3b_Mean'!BE36,"")</f>
        <v/>
      </c>
      <c r="BD16" s="24" t="str">
        <f>IF('Sup Tab S3b_Mean'!BF36&lt;'Sup Tab S3b_Mean'!BF$10,'Sup Tab S3b_Mean'!BF36,"")</f>
        <v/>
      </c>
      <c r="BE16" s="24" t="str">
        <f>IF('Sup Tab S3b_Mean'!BG36&lt;'Sup Tab S3b_Mean'!BG$10,'Sup Tab S3b_Mean'!BG36,"")</f>
        <v/>
      </c>
      <c r="BF16" s="24" t="str">
        <f>IF('Sup Tab S3b_Mean'!BH36&lt;'Sup Tab S3b_Mean'!BH$10,'Sup Tab S3b_Mean'!BH36,"")</f>
        <v/>
      </c>
      <c r="BG16" s="24" t="str">
        <f>IF('Sup Tab S3b_Mean'!BI36&lt;'Sup Tab S3b_Mean'!BI$10,'Sup Tab S3b_Mean'!BI36,"")</f>
        <v/>
      </c>
      <c r="BH16" s="24" t="str">
        <f>IF('Sup Tab S3b_Mean'!BJ36&lt;'Sup Tab S3b_Mean'!BJ$10,'Sup Tab S3b_Mean'!BJ36,"")</f>
        <v/>
      </c>
      <c r="BI16" s="24">
        <f>IF('Sup Tab S3b_Mean'!BK36&lt;'Sup Tab S3b_Mean'!BK$10,'Sup Tab S3b_Mean'!BK36,"")</f>
        <v>4.1276161664789663</v>
      </c>
      <c r="BJ16" s="24" t="str">
        <f>IF('Sup Tab S3b_Mean'!BL36&lt;'Sup Tab S3b_Mean'!BL$10,'Sup Tab S3b_Mean'!BL36,"")</f>
        <v/>
      </c>
      <c r="BK16" s="24" t="str">
        <f>IF('Sup Tab S3b_Mean'!BM36&lt;'Sup Tab S3b_Mean'!BM$10,'Sup Tab S3b_Mean'!BM36,"")</f>
        <v/>
      </c>
      <c r="BL16" s="24">
        <f>IF('Sup Tab S3b_Mean'!BN36&lt;'Sup Tab S3b_Mean'!BN$10,'Sup Tab S3b_Mean'!BN36,"")</f>
        <v>1.096868844409677</v>
      </c>
      <c r="BM16" s="24" t="str">
        <f>IF('Sup Tab S3b_Mean'!BO36&lt;'Sup Tab S3b_Mean'!BO$10,'Sup Tab S3b_Mean'!BO36,"")</f>
        <v/>
      </c>
      <c r="BN16" s="24">
        <f>IF('Sup Tab S3b_Mean'!BP36&lt;'Sup Tab S3b_Mean'!BP$10,'Sup Tab S3b_Mean'!BP36,"")</f>
        <v>0.25095574292801609</v>
      </c>
      <c r="BO16" s="24" t="str">
        <f>IF('Sup Tab S3b_Mean'!BQ36&lt;'Sup Tab S3b_Mean'!BQ$10,'Sup Tab S3b_Mean'!BQ36,"")</f>
        <v/>
      </c>
      <c r="BP16" s="24" t="str">
        <f>IF('Sup Tab S3b_Mean'!BR36&lt;'Sup Tab S3b_Mean'!BR$10,'Sup Tab S3b_Mean'!BR36,"")</f>
        <v/>
      </c>
      <c r="BQ16" s="24" t="str">
        <f>IF('Sup Tab S3b_Mean'!BS36&lt;'Sup Tab S3b_Mean'!BS$10,'Sup Tab S3b_Mean'!BS36,"")</f>
        <v/>
      </c>
      <c r="BR16" s="24" t="str">
        <f>IF('Sup Tab S3b_Mean'!BT36&lt;'Sup Tab S3b_Mean'!BT$10,'Sup Tab S3b_Mean'!BT36,"")</f>
        <v/>
      </c>
      <c r="BS16" s="24" t="str">
        <f>IF('Sup Tab S3b_Mean'!BU36&lt;'Sup Tab S3b_Mean'!BU$10,'Sup Tab S3b_Mean'!BU36,"")</f>
        <v/>
      </c>
      <c r="BT16" s="24" t="str">
        <f>IF('Sup Tab S3b_Mean'!BV36&lt;'Sup Tab S3b_Mean'!BV$10,'Sup Tab S3b_Mean'!BV36,"")</f>
        <v/>
      </c>
      <c r="BU16" s="24" t="str">
        <f>IF('Sup Tab S3b_Mean'!BW36&lt;'Sup Tab S3b_Mean'!BW$10,'Sup Tab S3b_Mean'!BW36,"")</f>
        <v/>
      </c>
      <c r="BV16" s="24" t="str">
        <f>IF('Sup Tab S3b_Mean'!BX36&lt;'Sup Tab S3b_Mean'!BX$10,'Sup Tab S3b_Mean'!BX36,"")</f>
        <v/>
      </c>
      <c r="BW16" s="24" t="str">
        <f>IF('Sup Tab S3b_Mean'!BY36&lt;'Sup Tab S3b_Mean'!BY$10,'Sup Tab S3b_Mean'!BY36,"")</f>
        <v/>
      </c>
      <c r="BX16" s="24" t="str">
        <f>IF('Sup Tab S3b_Mean'!BZ36&lt;'Sup Tab S3b_Mean'!BZ$10,'Sup Tab S3b_Mean'!BZ36,"")</f>
        <v/>
      </c>
      <c r="BY16" s="24" t="str">
        <f>IF('Sup Tab S3b_Mean'!CA36&lt;'Sup Tab S3b_Mean'!CA$10,'Sup Tab S3b_Mean'!CA36,"")</f>
        <v/>
      </c>
      <c r="BZ16" s="24" t="str">
        <f>IF('Sup Tab S3b_Mean'!CB36&lt;'Sup Tab S3b_Mean'!CB$10,'Sup Tab S3b_Mean'!CB36,"")</f>
        <v/>
      </c>
      <c r="CA16" s="24" t="str">
        <f>IF('Sup Tab S3b_Mean'!CC36&lt;'Sup Tab S3b_Mean'!CC$10,'Sup Tab S3b_Mean'!CC36,"")</f>
        <v/>
      </c>
      <c r="CB16" s="24" t="str">
        <f>IF('Sup Tab S3b_Mean'!CD36&lt;'Sup Tab S3b_Mean'!CD$10,'Sup Tab S3b_Mean'!CD36,"")</f>
        <v/>
      </c>
      <c r="CC16" s="24" t="str">
        <f>IF('Sup Tab S3b_Mean'!CE36&lt;'Sup Tab S3b_Mean'!CE$10,'Sup Tab S3b_Mean'!CE36,"")</f>
        <v/>
      </c>
      <c r="CD16" s="24" t="str">
        <f>IF('Sup Tab S3b_Mean'!CF36&lt;'Sup Tab S3b_Mean'!CF$10,'Sup Tab S3b_Mean'!CF36,"")</f>
        <v/>
      </c>
      <c r="CE16" s="24" t="str">
        <f>IF('Sup Tab S3b_Mean'!CG36&lt;'Sup Tab S3b_Mean'!CG$10,'Sup Tab S3b_Mean'!CG36,"")</f>
        <v/>
      </c>
    </row>
    <row r="17" spans="1:83" ht="12.75" customHeight="1" x14ac:dyDescent="0.3">
      <c r="A17" s="9" t="s">
        <v>1</v>
      </c>
      <c r="B17" s="9" t="s">
        <v>127</v>
      </c>
      <c r="C17" s="24" t="str">
        <f>IF('Sup Tab S3b_Mean'!E37&lt;'Sup Tab S3b_Mean'!E$10,'Sup Tab S3b_Mean'!E37,"")</f>
        <v/>
      </c>
      <c r="D17" s="24" t="str">
        <f>IF('Sup Tab S3b_Mean'!F37&lt;'Sup Tab S3b_Mean'!F$10,'Sup Tab S3b_Mean'!F37,"")</f>
        <v/>
      </c>
      <c r="E17" s="24" t="str">
        <f>IF('Sup Tab S3b_Mean'!G37&lt;'Sup Tab S3b_Mean'!G$10,'Sup Tab S3b_Mean'!G37,"")</f>
        <v/>
      </c>
      <c r="F17" s="24" t="str">
        <f>IF('Sup Tab S3b_Mean'!H37&lt;'Sup Tab S3b_Mean'!H$10,'Sup Tab S3b_Mean'!H37,"")</f>
        <v/>
      </c>
      <c r="G17" s="24" t="str">
        <f>IF('Sup Tab S3b_Mean'!I37&lt;'Sup Tab S3b_Mean'!I$10,'Sup Tab S3b_Mean'!I37,"")</f>
        <v/>
      </c>
      <c r="H17" s="24" t="str">
        <f>IF('Sup Tab S3b_Mean'!J37&lt;'Sup Tab S3b_Mean'!J$10,'Sup Tab S3b_Mean'!J37,"")</f>
        <v/>
      </c>
      <c r="I17" s="24" t="str">
        <f>IF('Sup Tab S3b_Mean'!K37&lt;'Sup Tab S3b_Mean'!K$10,'Sup Tab S3b_Mean'!K37,"")</f>
        <v/>
      </c>
      <c r="J17" s="24" t="str">
        <f>IF('Sup Tab S3b_Mean'!L37&lt;'Sup Tab S3b_Mean'!L$10,'Sup Tab S3b_Mean'!L37,"")</f>
        <v/>
      </c>
      <c r="K17" s="24" t="str">
        <f>IF('Sup Tab S3b_Mean'!M37&lt;'Sup Tab S3b_Mean'!M$10,'Sup Tab S3b_Mean'!M37,"")</f>
        <v/>
      </c>
      <c r="L17" s="24" t="str">
        <f>IF('Sup Tab S3b_Mean'!N37&lt;'Sup Tab S3b_Mean'!N$10,'Sup Tab S3b_Mean'!N37,"")</f>
        <v/>
      </c>
      <c r="M17" s="24" t="str">
        <f>IF('Sup Tab S3b_Mean'!O37&lt;'Sup Tab S3b_Mean'!O$10,'Sup Tab S3b_Mean'!O37,"")</f>
        <v/>
      </c>
      <c r="N17" s="24" t="str">
        <f>IF('Sup Tab S3b_Mean'!P37&lt;'Sup Tab S3b_Mean'!P$10,'Sup Tab S3b_Mean'!P37,"")</f>
        <v/>
      </c>
      <c r="O17" s="24" t="str">
        <f>IF('Sup Tab S3b_Mean'!Q37&lt;'Sup Tab S3b_Mean'!Q$10,'Sup Tab S3b_Mean'!Q37,"")</f>
        <v/>
      </c>
      <c r="P17" s="24" t="str">
        <f>IF('Sup Tab S3b_Mean'!R37&lt;'Sup Tab S3b_Mean'!R$10,'Sup Tab S3b_Mean'!R37,"")</f>
        <v/>
      </c>
      <c r="Q17" s="24" t="str">
        <f>IF('Sup Tab S3b_Mean'!S37&lt;'Sup Tab S3b_Mean'!S$10,'Sup Tab S3b_Mean'!S37,"")</f>
        <v/>
      </c>
      <c r="R17" s="24" t="str">
        <f>IF('Sup Tab S3b_Mean'!T37&lt;'Sup Tab S3b_Mean'!T$10,'Sup Tab S3b_Mean'!T37,"")</f>
        <v/>
      </c>
      <c r="S17" s="24" t="str">
        <f>IF('Sup Tab S3b_Mean'!U37&lt;'Sup Tab S3b_Mean'!U$10,'Sup Tab S3b_Mean'!U37,"")</f>
        <v/>
      </c>
      <c r="T17" s="24" t="str">
        <f>IF('Sup Tab S3b_Mean'!V37&lt;'Sup Tab S3b_Mean'!V$10,'Sup Tab S3b_Mean'!V37,"")</f>
        <v/>
      </c>
      <c r="U17" s="24" t="str">
        <f>IF('Sup Tab S3b_Mean'!W37&lt;'Sup Tab S3b_Mean'!W$10,'Sup Tab S3b_Mean'!W37,"")</f>
        <v/>
      </c>
      <c r="V17" s="24" t="str">
        <f>IF('Sup Tab S3b_Mean'!X37&lt;'Sup Tab S3b_Mean'!X$10,'Sup Tab S3b_Mean'!X37,"")</f>
        <v/>
      </c>
      <c r="W17" s="24" t="str">
        <f>IF('Sup Tab S3b_Mean'!Y37&lt;'Sup Tab S3b_Mean'!Y$10,'Sup Tab S3b_Mean'!Y37,"")</f>
        <v/>
      </c>
      <c r="X17" s="24" t="str">
        <f>IF('Sup Tab S3b_Mean'!Z37&lt;'Sup Tab S3b_Mean'!Z$10,'Sup Tab S3b_Mean'!Z37,"")</f>
        <v/>
      </c>
      <c r="Y17" s="24" t="str">
        <f>IF('Sup Tab S3b_Mean'!AA37&lt;'Sup Tab S3b_Mean'!AA$10,'Sup Tab S3b_Mean'!AA37,"")</f>
        <v/>
      </c>
      <c r="Z17" s="24" t="str">
        <f>IF('Sup Tab S3b_Mean'!AB37&lt;'Sup Tab S3b_Mean'!AB$10,'Sup Tab S3b_Mean'!AB37,"")</f>
        <v/>
      </c>
      <c r="AA17" s="24" t="str">
        <f>IF('Sup Tab S3b_Mean'!AC37&lt;'Sup Tab S3b_Mean'!AC$10,'Sup Tab S3b_Mean'!AC37,"")</f>
        <v/>
      </c>
      <c r="AB17" s="24" t="str">
        <f>IF('Sup Tab S3b_Mean'!AD37&lt;'Sup Tab S3b_Mean'!AD$10,'Sup Tab S3b_Mean'!AD37,"")</f>
        <v/>
      </c>
      <c r="AC17" s="24" t="str">
        <f>IF('Sup Tab S3b_Mean'!AE37&lt;'Sup Tab S3b_Mean'!AE$10,'Sup Tab S3b_Mean'!AE37,"")</f>
        <v/>
      </c>
      <c r="AD17" s="24" t="str">
        <f>IF('Sup Tab S3b_Mean'!AF37&lt;'Sup Tab S3b_Mean'!AF$10,'Sup Tab S3b_Mean'!AF37,"")</f>
        <v/>
      </c>
      <c r="AE17" s="24" t="str">
        <f>IF('Sup Tab S3b_Mean'!AG37&lt;'Sup Tab S3b_Mean'!AG$10,'Sup Tab S3b_Mean'!AG37,"")</f>
        <v/>
      </c>
      <c r="AF17" s="24" t="str">
        <f>IF('Sup Tab S3b_Mean'!AH37&lt;'Sup Tab S3b_Mean'!AH$10,'Sup Tab S3b_Mean'!AH37,"")</f>
        <v/>
      </c>
      <c r="AG17" s="24" t="str">
        <f>IF('Sup Tab S3b_Mean'!AI37&lt;'Sup Tab S3b_Mean'!AI$10,'Sup Tab S3b_Mean'!AI37,"")</f>
        <v/>
      </c>
      <c r="AH17" s="24" t="str">
        <f>IF('Sup Tab S3b_Mean'!AJ37&lt;'Sup Tab S3b_Mean'!AJ$10,'Sup Tab S3b_Mean'!AJ37,"")</f>
        <v/>
      </c>
      <c r="AI17" s="24" t="str">
        <f>IF('Sup Tab S3b_Mean'!AK37&lt;'Sup Tab S3b_Mean'!AK$10,'Sup Tab S3b_Mean'!AK37,"")</f>
        <v/>
      </c>
      <c r="AJ17" s="24" t="str">
        <f>IF('Sup Tab S3b_Mean'!AL37&lt;'Sup Tab S3b_Mean'!AL$10,'Sup Tab S3b_Mean'!AL37,"")</f>
        <v/>
      </c>
      <c r="AK17" s="24" t="str">
        <f>IF('Sup Tab S3b_Mean'!AM37&lt;'Sup Tab S3b_Mean'!AM$10,'Sup Tab S3b_Mean'!AM37,"")</f>
        <v/>
      </c>
      <c r="AL17" s="24" t="str">
        <f>IF('Sup Tab S3b_Mean'!AN37&lt;'Sup Tab S3b_Mean'!AN$10,'Sup Tab S3b_Mean'!AN37,"")</f>
        <v/>
      </c>
      <c r="AM17" s="24" t="str">
        <f>IF('Sup Tab S3b_Mean'!AO37&lt;'Sup Tab S3b_Mean'!AO$10,'Sup Tab S3b_Mean'!AO37,"")</f>
        <v/>
      </c>
      <c r="AN17" s="24" t="str">
        <f>IF('Sup Tab S3b_Mean'!AP37&lt;'Sup Tab S3b_Mean'!AP$10,'Sup Tab S3b_Mean'!AP37,"")</f>
        <v/>
      </c>
      <c r="AO17" s="24" t="str">
        <f>IF('Sup Tab S3b_Mean'!AQ37&lt;'Sup Tab S3b_Mean'!AQ$10,'Sup Tab S3b_Mean'!AQ37,"")</f>
        <v/>
      </c>
      <c r="AP17" s="24" t="str">
        <f>IF('Sup Tab S3b_Mean'!AR37&lt;'Sup Tab S3b_Mean'!AR$10,'Sup Tab S3b_Mean'!AR37,"")</f>
        <v/>
      </c>
      <c r="AQ17" s="24" t="str">
        <f>IF('Sup Tab S3b_Mean'!AS37&lt;'Sup Tab S3b_Mean'!AS$10,'Sup Tab S3b_Mean'!AS37,"")</f>
        <v/>
      </c>
      <c r="AR17" s="24" t="str">
        <f>IF('Sup Tab S3b_Mean'!AT37&lt;'Sup Tab S3b_Mean'!AT$10,'Sup Tab S3b_Mean'!AT37,"")</f>
        <v/>
      </c>
      <c r="AS17" s="24" t="str">
        <f>IF('Sup Tab S3b_Mean'!AU37&lt;'Sup Tab S3b_Mean'!AU$10,'Sup Tab S3b_Mean'!AU37,"")</f>
        <v/>
      </c>
      <c r="AT17" s="24" t="str">
        <f>IF('Sup Tab S3b_Mean'!AV37&lt;'Sup Tab S3b_Mean'!AV$10,'Sup Tab S3b_Mean'!AV37,"")</f>
        <v/>
      </c>
      <c r="AU17" s="24" t="str">
        <f>IF('Sup Tab S3b_Mean'!AW37&lt;'Sup Tab S3b_Mean'!AW$10,'Sup Tab S3b_Mean'!AW37,"")</f>
        <v/>
      </c>
      <c r="AV17" s="24" t="str">
        <f>IF('Sup Tab S3b_Mean'!AX37&lt;'Sup Tab S3b_Mean'!AX$10,'Sup Tab S3b_Mean'!AX37,"")</f>
        <v/>
      </c>
      <c r="AW17" s="24" t="str">
        <f>IF('Sup Tab S3b_Mean'!AY37&lt;'Sup Tab S3b_Mean'!AY$10,'Sup Tab S3b_Mean'!AY37,"")</f>
        <v/>
      </c>
      <c r="AX17" s="24" t="str">
        <f>IF('Sup Tab S3b_Mean'!AZ37&lt;'Sup Tab S3b_Mean'!AZ$10,'Sup Tab S3b_Mean'!AZ37,"")</f>
        <v/>
      </c>
      <c r="AY17" s="24" t="str">
        <f>IF('Sup Tab S3b_Mean'!BA37&lt;'Sup Tab S3b_Mean'!BA$10,'Sup Tab S3b_Mean'!BA37,"")</f>
        <v/>
      </c>
      <c r="AZ17" s="24" t="str">
        <f>IF('Sup Tab S3b_Mean'!BB37&lt;'Sup Tab S3b_Mean'!BB$10,'Sup Tab S3b_Mean'!BB37,"")</f>
        <v/>
      </c>
      <c r="BA17" s="24" t="str">
        <f>IF('Sup Tab S3b_Mean'!BC37&lt;'Sup Tab S3b_Mean'!BC$10,'Sup Tab S3b_Mean'!BC37,"")</f>
        <v/>
      </c>
      <c r="BB17" s="24" t="str">
        <f>IF('Sup Tab S3b_Mean'!BD37&lt;'Sup Tab S3b_Mean'!BD$10,'Sup Tab S3b_Mean'!BD37,"")</f>
        <v/>
      </c>
      <c r="BC17" s="24" t="str">
        <f>IF('Sup Tab S3b_Mean'!BE37&lt;'Sup Tab S3b_Mean'!BE$10,'Sup Tab S3b_Mean'!BE37,"")</f>
        <v/>
      </c>
      <c r="BD17" s="24" t="str">
        <f>IF('Sup Tab S3b_Mean'!BF37&lt;'Sup Tab S3b_Mean'!BF$10,'Sup Tab S3b_Mean'!BF37,"")</f>
        <v/>
      </c>
      <c r="BE17" s="24" t="str">
        <f>IF('Sup Tab S3b_Mean'!BG37&lt;'Sup Tab S3b_Mean'!BG$10,'Sup Tab S3b_Mean'!BG37,"")</f>
        <v/>
      </c>
      <c r="BF17" s="24" t="str">
        <f>IF('Sup Tab S3b_Mean'!BH37&lt;'Sup Tab S3b_Mean'!BH$10,'Sup Tab S3b_Mean'!BH37,"")</f>
        <v/>
      </c>
      <c r="BG17" s="24" t="str">
        <f>IF('Sup Tab S3b_Mean'!BI37&lt;'Sup Tab S3b_Mean'!BI$10,'Sup Tab S3b_Mean'!BI37,"")</f>
        <v/>
      </c>
      <c r="BH17" s="24" t="str">
        <f>IF('Sup Tab S3b_Mean'!BJ37&lt;'Sup Tab S3b_Mean'!BJ$10,'Sup Tab S3b_Mean'!BJ37,"")</f>
        <v/>
      </c>
      <c r="BI17" s="24" t="str">
        <f>IF('Sup Tab S3b_Mean'!BK37&lt;'Sup Tab S3b_Mean'!BK$10,'Sup Tab S3b_Mean'!BK37,"")</f>
        <v/>
      </c>
      <c r="BJ17" s="24" t="str">
        <f>IF('Sup Tab S3b_Mean'!BL37&lt;'Sup Tab S3b_Mean'!BL$10,'Sup Tab S3b_Mean'!BL37,"")</f>
        <v/>
      </c>
      <c r="BK17" s="24" t="str">
        <f>IF('Sup Tab S3b_Mean'!BM37&lt;'Sup Tab S3b_Mean'!BM$10,'Sup Tab S3b_Mean'!BM37,"")</f>
        <v/>
      </c>
      <c r="BL17" s="24" t="str">
        <f>IF('Sup Tab S3b_Mean'!BN37&lt;'Sup Tab S3b_Mean'!BN$10,'Sup Tab S3b_Mean'!BN37,"")</f>
        <v/>
      </c>
      <c r="BM17" s="24" t="str">
        <f>IF('Sup Tab S3b_Mean'!BO37&lt;'Sup Tab S3b_Mean'!BO$10,'Sup Tab S3b_Mean'!BO37,"")</f>
        <v/>
      </c>
      <c r="BN17" s="24" t="str">
        <f>IF('Sup Tab S3b_Mean'!BP37&lt;'Sup Tab S3b_Mean'!BP$10,'Sup Tab S3b_Mean'!BP37,"")</f>
        <v/>
      </c>
      <c r="BO17" s="24" t="str">
        <f>IF('Sup Tab S3b_Mean'!BQ37&lt;'Sup Tab S3b_Mean'!BQ$10,'Sup Tab S3b_Mean'!BQ37,"")</f>
        <v/>
      </c>
      <c r="BP17" s="24" t="str">
        <f>IF('Sup Tab S3b_Mean'!BR37&lt;'Sup Tab S3b_Mean'!BR$10,'Sup Tab S3b_Mean'!BR37,"")</f>
        <v/>
      </c>
      <c r="BQ17" s="24" t="str">
        <f>IF('Sup Tab S3b_Mean'!BS37&lt;'Sup Tab S3b_Mean'!BS$10,'Sup Tab S3b_Mean'!BS37,"")</f>
        <v/>
      </c>
      <c r="BR17" s="24" t="str">
        <f>IF('Sup Tab S3b_Mean'!BT37&lt;'Sup Tab S3b_Mean'!BT$10,'Sup Tab S3b_Mean'!BT37,"")</f>
        <v/>
      </c>
      <c r="BS17" s="24" t="str">
        <f>IF('Sup Tab S3b_Mean'!BU37&lt;'Sup Tab S3b_Mean'!BU$10,'Sup Tab S3b_Mean'!BU37,"")</f>
        <v/>
      </c>
      <c r="BT17" s="24" t="str">
        <f>IF('Sup Tab S3b_Mean'!BV37&lt;'Sup Tab S3b_Mean'!BV$10,'Sup Tab S3b_Mean'!BV37,"")</f>
        <v/>
      </c>
      <c r="BU17" s="24" t="str">
        <f>IF('Sup Tab S3b_Mean'!BW37&lt;'Sup Tab S3b_Mean'!BW$10,'Sup Tab S3b_Mean'!BW37,"")</f>
        <v/>
      </c>
      <c r="BV17" s="24" t="str">
        <f>IF('Sup Tab S3b_Mean'!BX37&lt;'Sup Tab S3b_Mean'!BX$10,'Sup Tab S3b_Mean'!BX37,"")</f>
        <v/>
      </c>
      <c r="BW17" s="24" t="str">
        <f>IF('Sup Tab S3b_Mean'!BY37&lt;'Sup Tab S3b_Mean'!BY$10,'Sup Tab S3b_Mean'!BY37,"")</f>
        <v/>
      </c>
      <c r="BX17" s="24" t="str">
        <f>IF('Sup Tab S3b_Mean'!BZ37&lt;'Sup Tab S3b_Mean'!BZ$10,'Sup Tab S3b_Mean'!BZ37,"")</f>
        <v/>
      </c>
      <c r="BY17" s="24" t="str">
        <f>IF('Sup Tab S3b_Mean'!CA37&lt;'Sup Tab S3b_Mean'!CA$10,'Sup Tab S3b_Mean'!CA37,"")</f>
        <v/>
      </c>
      <c r="BZ17" s="24">
        <f>IF('Sup Tab S3b_Mean'!CB37&lt;'Sup Tab S3b_Mean'!CB$10,'Sup Tab S3b_Mean'!CB37,"")</f>
        <v>0.20426791330662311</v>
      </c>
      <c r="CA17" s="24" t="str">
        <f>IF('Sup Tab S3b_Mean'!CC37&lt;'Sup Tab S3b_Mean'!CC$10,'Sup Tab S3b_Mean'!CC37,"")</f>
        <v/>
      </c>
      <c r="CB17" s="24" t="str">
        <f>IF('Sup Tab S3b_Mean'!CD37&lt;'Sup Tab S3b_Mean'!CD$10,'Sup Tab S3b_Mean'!CD37,"")</f>
        <v/>
      </c>
      <c r="CC17" s="24" t="str">
        <f>IF('Sup Tab S3b_Mean'!CE37&lt;'Sup Tab S3b_Mean'!CE$10,'Sup Tab S3b_Mean'!CE37,"")</f>
        <v/>
      </c>
      <c r="CD17" s="24" t="str">
        <f>IF('Sup Tab S3b_Mean'!CF37&lt;'Sup Tab S3b_Mean'!CF$10,'Sup Tab S3b_Mean'!CF37,"")</f>
        <v/>
      </c>
      <c r="CE17" s="24" t="str">
        <f>IF('Sup Tab S3b_Mean'!CG37&lt;'Sup Tab S3b_Mean'!CG$10,'Sup Tab S3b_Mean'!CG37,"")</f>
        <v/>
      </c>
    </row>
    <row r="18" spans="1:83" ht="12.75" customHeight="1" x14ac:dyDescent="0.3">
      <c r="A18" s="9" t="s">
        <v>1</v>
      </c>
      <c r="B18" s="9" t="s">
        <v>129</v>
      </c>
      <c r="C18" s="24" t="str">
        <f>IF('Sup Tab S3b_Mean'!E38&lt;'Sup Tab S3b_Mean'!E$10,'Sup Tab S3b_Mean'!E38,"")</f>
        <v/>
      </c>
      <c r="D18" s="24" t="str">
        <f>IF('Sup Tab S3b_Mean'!F38&lt;'Sup Tab S3b_Mean'!F$10,'Sup Tab S3b_Mean'!F38,"")</f>
        <v/>
      </c>
      <c r="E18" s="24" t="str">
        <f>IF('Sup Tab S3b_Mean'!G38&lt;'Sup Tab S3b_Mean'!G$10,'Sup Tab S3b_Mean'!G38,"")</f>
        <v/>
      </c>
      <c r="F18" s="24" t="str">
        <f>IF('Sup Tab S3b_Mean'!H38&lt;'Sup Tab S3b_Mean'!H$10,'Sup Tab S3b_Mean'!H38,"")</f>
        <v/>
      </c>
      <c r="G18" s="24" t="str">
        <f>IF('Sup Tab S3b_Mean'!I38&lt;'Sup Tab S3b_Mean'!I$10,'Sup Tab S3b_Mean'!I38,"")</f>
        <v/>
      </c>
      <c r="H18" s="24" t="str">
        <f>IF('Sup Tab S3b_Mean'!J38&lt;'Sup Tab S3b_Mean'!J$10,'Sup Tab S3b_Mean'!J38,"")</f>
        <v/>
      </c>
      <c r="I18" s="24" t="str">
        <f>IF('Sup Tab S3b_Mean'!K38&lt;'Sup Tab S3b_Mean'!K$10,'Sup Tab S3b_Mean'!K38,"")</f>
        <v/>
      </c>
      <c r="J18" s="24" t="str">
        <f>IF('Sup Tab S3b_Mean'!L38&lt;'Sup Tab S3b_Mean'!L$10,'Sup Tab S3b_Mean'!L38,"")</f>
        <v/>
      </c>
      <c r="K18" s="24" t="str">
        <f>IF('Sup Tab S3b_Mean'!M38&lt;'Sup Tab S3b_Mean'!M$10,'Sup Tab S3b_Mean'!M38,"")</f>
        <v/>
      </c>
      <c r="L18" s="24" t="str">
        <f>IF('Sup Tab S3b_Mean'!N38&lt;'Sup Tab S3b_Mean'!N$10,'Sup Tab S3b_Mean'!N38,"")</f>
        <v/>
      </c>
      <c r="M18" s="24" t="str">
        <f>IF('Sup Tab S3b_Mean'!O38&lt;'Sup Tab S3b_Mean'!O$10,'Sup Tab S3b_Mean'!O38,"")</f>
        <v/>
      </c>
      <c r="N18" s="24" t="str">
        <f>IF('Sup Tab S3b_Mean'!P38&lt;'Sup Tab S3b_Mean'!P$10,'Sup Tab S3b_Mean'!P38,"")</f>
        <v/>
      </c>
      <c r="O18" s="24" t="str">
        <f>IF('Sup Tab S3b_Mean'!Q38&lt;'Sup Tab S3b_Mean'!Q$10,'Sup Tab S3b_Mean'!Q38,"")</f>
        <v/>
      </c>
      <c r="P18" s="24" t="str">
        <f>IF('Sup Tab S3b_Mean'!R38&lt;'Sup Tab S3b_Mean'!R$10,'Sup Tab S3b_Mean'!R38,"")</f>
        <v/>
      </c>
      <c r="Q18" s="24" t="str">
        <f>IF('Sup Tab S3b_Mean'!S38&lt;'Sup Tab S3b_Mean'!S$10,'Sup Tab S3b_Mean'!S38,"")</f>
        <v/>
      </c>
      <c r="R18" s="24" t="str">
        <f>IF('Sup Tab S3b_Mean'!T38&lt;'Sup Tab S3b_Mean'!T$10,'Sup Tab S3b_Mean'!T38,"")</f>
        <v/>
      </c>
      <c r="S18" s="24">
        <f>IF('Sup Tab S3b_Mean'!U38&lt;'Sup Tab S3b_Mean'!U$10,'Sup Tab S3b_Mean'!U38,"")</f>
        <v>0</v>
      </c>
      <c r="T18" s="24" t="str">
        <f>IF('Sup Tab S3b_Mean'!V38&lt;'Sup Tab S3b_Mean'!V$10,'Sup Tab S3b_Mean'!V38,"")</f>
        <v/>
      </c>
      <c r="U18" s="24" t="str">
        <f>IF('Sup Tab S3b_Mean'!W38&lt;'Sup Tab S3b_Mean'!W$10,'Sup Tab S3b_Mean'!W38,"")</f>
        <v/>
      </c>
      <c r="V18" s="24" t="str">
        <f>IF('Sup Tab S3b_Mean'!X38&lt;'Sup Tab S3b_Mean'!X$10,'Sup Tab S3b_Mean'!X38,"")</f>
        <v/>
      </c>
      <c r="W18" s="24" t="str">
        <f>IF('Sup Tab S3b_Mean'!Y38&lt;'Sup Tab S3b_Mean'!Y$10,'Sup Tab S3b_Mean'!Y38,"")</f>
        <v/>
      </c>
      <c r="X18" s="24" t="str">
        <f>IF('Sup Tab S3b_Mean'!Z38&lt;'Sup Tab S3b_Mean'!Z$10,'Sup Tab S3b_Mean'!Z38,"")</f>
        <v/>
      </c>
      <c r="Y18" s="24" t="str">
        <f>IF('Sup Tab S3b_Mean'!AA38&lt;'Sup Tab S3b_Mean'!AA$10,'Sup Tab S3b_Mean'!AA38,"")</f>
        <v/>
      </c>
      <c r="Z18" s="24" t="str">
        <f>IF('Sup Tab S3b_Mean'!AB38&lt;'Sup Tab S3b_Mean'!AB$10,'Sup Tab S3b_Mean'!AB38,"")</f>
        <v/>
      </c>
      <c r="AA18" s="24" t="str">
        <f>IF('Sup Tab S3b_Mean'!AC38&lt;'Sup Tab S3b_Mean'!AC$10,'Sup Tab S3b_Mean'!AC38,"")</f>
        <v/>
      </c>
      <c r="AB18" s="24" t="str">
        <f>IF('Sup Tab S3b_Mean'!AD38&lt;'Sup Tab S3b_Mean'!AD$10,'Sup Tab S3b_Mean'!AD38,"")</f>
        <v/>
      </c>
      <c r="AC18" s="24" t="str">
        <f>IF('Sup Tab S3b_Mean'!AE38&lt;'Sup Tab S3b_Mean'!AE$10,'Sup Tab S3b_Mean'!AE38,"")</f>
        <v/>
      </c>
      <c r="AD18" s="24" t="str">
        <f>IF('Sup Tab S3b_Mean'!AF38&lt;'Sup Tab S3b_Mean'!AF$10,'Sup Tab S3b_Mean'!AF38,"")</f>
        <v/>
      </c>
      <c r="AE18" s="24" t="str">
        <f>IF('Sup Tab S3b_Mean'!AG38&lt;'Sup Tab S3b_Mean'!AG$10,'Sup Tab S3b_Mean'!AG38,"")</f>
        <v/>
      </c>
      <c r="AF18" s="24" t="str">
        <f>IF('Sup Tab S3b_Mean'!AH38&lt;'Sup Tab S3b_Mean'!AH$10,'Sup Tab S3b_Mean'!AH38,"")</f>
        <v/>
      </c>
      <c r="AG18" s="24" t="str">
        <f>IF('Sup Tab S3b_Mean'!AI38&lt;'Sup Tab S3b_Mean'!AI$10,'Sup Tab S3b_Mean'!AI38,"")</f>
        <v/>
      </c>
      <c r="AH18" s="24" t="str">
        <f>IF('Sup Tab S3b_Mean'!AJ38&lt;'Sup Tab S3b_Mean'!AJ$10,'Sup Tab S3b_Mean'!AJ38,"")</f>
        <v/>
      </c>
      <c r="AI18" s="24" t="str">
        <f>IF('Sup Tab S3b_Mean'!AK38&lt;'Sup Tab S3b_Mean'!AK$10,'Sup Tab S3b_Mean'!AK38,"")</f>
        <v/>
      </c>
      <c r="AJ18" s="24" t="str">
        <f>IF('Sup Tab S3b_Mean'!AL38&lt;'Sup Tab S3b_Mean'!AL$10,'Sup Tab S3b_Mean'!AL38,"")</f>
        <v/>
      </c>
      <c r="AK18" s="24" t="str">
        <f>IF('Sup Tab S3b_Mean'!AM38&lt;'Sup Tab S3b_Mean'!AM$10,'Sup Tab S3b_Mean'!AM38,"")</f>
        <v/>
      </c>
      <c r="AL18" s="24" t="str">
        <f>IF('Sup Tab S3b_Mean'!AN38&lt;'Sup Tab S3b_Mean'!AN$10,'Sup Tab S3b_Mean'!AN38,"")</f>
        <v/>
      </c>
      <c r="AM18" s="24" t="str">
        <f>IF('Sup Tab S3b_Mean'!AO38&lt;'Sup Tab S3b_Mean'!AO$10,'Sup Tab S3b_Mean'!AO38,"")</f>
        <v/>
      </c>
      <c r="AN18" s="24" t="str">
        <f>IF('Sup Tab S3b_Mean'!AP38&lt;'Sup Tab S3b_Mean'!AP$10,'Sup Tab S3b_Mean'!AP38,"")</f>
        <v/>
      </c>
      <c r="AO18" s="24" t="str">
        <f>IF('Sup Tab S3b_Mean'!AQ38&lt;'Sup Tab S3b_Mean'!AQ$10,'Sup Tab S3b_Mean'!AQ38,"")</f>
        <v/>
      </c>
      <c r="AP18" s="24" t="str">
        <f>IF('Sup Tab S3b_Mean'!AR38&lt;'Sup Tab S3b_Mean'!AR$10,'Sup Tab S3b_Mean'!AR38,"")</f>
        <v/>
      </c>
      <c r="AQ18" s="24" t="str">
        <f>IF('Sup Tab S3b_Mean'!AS38&lt;'Sup Tab S3b_Mean'!AS$10,'Sup Tab S3b_Mean'!AS38,"")</f>
        <v/>
      </c>
      <c r="AR18" s="24" t="str">
        <f>IF('Sup Tab S3b_Mean'!AT38&lt;'Sup Tab S3b_Mean'!AT$10,'Sup Tab S3b_Mean'!AT38,"")</f>
        <v/>
      </c>
      <c r="AS18" s="24" t="str">
        <f>IF('Sup Tab S3b_Mean'!AU38&lt;'Sup Tab S3b_Mean'!AU$10,'Sup Tab S3b_Mean'!AU38,"")</f>
        <v/>
      </c>
      <c r="AT18" s="24" t="str">
        <f>IF('Sup Tab S3b_Mean'!AV38&lt;'Sup Tab S3b_Mean'!AV$10,'Sup Tab S3b_Mean'!AV38,"")</f>
        <v/>
      </c>
      <c r="AU18" s="24" t="str">
        <f>IF('Sup Tab S3b_Mean'!AW38&lt;'Sup Tab S3b_Mean'!AW$10,'Sup Tab S3b_Mean'!AW38,"")</f>
        <v/>
      </c>
      <c r="AV18" s="24" t="str">
        <f>IF('Sup Tab S3b_Mean'!AX38&lt;'Sup Tab S3b_Mean'!AX$10,'Sup Tab S3b_Mean'!AX38,"")</f>
        <v/>
      </c>
      <c r="AW18" s="24" t="str">
        <f>IF('Sup Tab S3b_Mean'!AY38&lt;'Sup Tab S3b_Mean'!AY$10,'Sup Tab S3b_Mean'!AY38,"")</f>
        <v/>
      </c>
      <c r="AX18" s="24" t="str">
        <f>IF('Sup Tab S3b_Mean'!AZ38&lt;'Sup Tab S3b_Mean'!AZ$10,'Sup Tab S3b_Mean'!AZ38,"")</f>
        <v/>
      </c>
      <c r="AY18" s="24" t="str">
        <f>IF('Sup Tab S3b_Mean'!BA38&lt;'Sup Tab S3b_Mean'!BA$10,'Sup Tab S3b_Mean'!BA38,"")</f>
        <v/>
      </c>
      <c r="AZ18" s="24" t="str">
        <f>IF('Sup Tab S3b_Mean'!BB38&lt;'Sup Tab S3b_Mean'!BB$10,'Sup Tab S3b_Mean'!BB38,"")</f>
        <v/>
      </c>
      <c r="BA18" s="24" t="str">
        <f>IF('Sup Tab S3b_Mean'!BC38&lt;'Sup Tab S3b_Mean'!BC$10,'Sup Tab S3b_Mean'!BC38,"")</f>
        <v/>
      </c>
      <c r="BB18" s="24" t="str">
        <f>IF('Sup Tab S3b_Mean'!BD38&lt;'Sup Tab S3b_Mean'!BD$10,'Sup Tab S3b_Mean'!BD38,"")</f>
        <v/>
      </c>
      <c r="BC18" s="24" t="str">
        <f>IF('Sup Tab S3b_Mean'!BE38&lt;'Sup Tab S3b_Mean'!BE$10,'Sup Tab S3b_Mean'!BE38,"")</f>
        <v/>
      </c>
      <c r="BD18" s="24" t="str">
        <f>IF('Sup Tab S3b_Mean'!BF38&lt;'Sup Tab S3b_Mean'!BF$10,'Sup Tab S3b_Mean'!BF38,"")</f>
        <v/>
      </c>
      <c r="BE18" s="24" t="str">
        <f>IF('Sup Tab S3b_Mean'!BG38&lt;'Sup Tab S3b_Mean'!BG$10,'Sup Tab S3b_Mean'!BG38,"")</f>
        <v/>
      </c>
      <c r="BF18" s="24" t="str">
        <f>IF('Sup Tab S3b_Mean'!BH38&lt;'Sup Tab S3b_Mean'!BH$10,'Sup Tab S3b_Mean'!BH38,"")</f>
        <v/>
      </c>
      <c r="BG18" s="24" t="str">
        <f>IF('Sup Tab S3b_Mean'!BI38&lt;'Sup Tab S3b_Mean'!BI$10,'Sup Tab S3b_Mean'!BI38,"")</f>
        <v/>
      </c>
      <c r="BH18" s="24" t="str">
        <f>IF('Sup Tab S3b_Mean'!BJ38&lt;'Sup Tab S3b_Mean'!BJ$10,'Sup Tab S3b_Mean'!BJ38,"")</f>
        <v/>
      </c>
      <c r="BI18" s="24" t="str">
        <f>IF('Sup Tab S3b_Mean'!BK38&lt;'Sup Tab S3b_Mean'!BK$10,'Sup Tab S3b_Mean'!BK38,"")</f>
        <v/>
      </c>
      <c r="BJ18" s="24" t="str">
        <f>IF('Sup Tab S3b_Mean'!BL38&lt;'Sup Tab S3b_Mean'!BL$10,'Sup Tab S3b_Mean'!BL38,"")</f>
        <v/>
      </c>
      <c r="BK18" s="24" t="str">
        <f>IF('Sup Tab S3b_Mean'!BM38&lt;'Sup Tab S3b_Mean'!BM$10,'Sup Tab S3b_Mean'!BM38,"")</f>
        <v/>
      </c>
      <c r="BL18" s="24">
        <f>IF('Sup Tab S3b_Mean'!BN38&lt;'Sup Tab S3b_Mean'!BN$10,'Sup Tab S3b_Mean'!BN38,"")</f>
        <v>1.036300881466975</v>
      </c>
      <c r="BM18" s="24" t="str">
        <f>IF('Sup Tab S3b_Mean'!BO38&lt;'Sup Tab S3b_Mean'!BO$10,'Sup Tab S3b_Mean'!BO38,"")</f>
        <v/>
      </c>
      <c r="BN18" s="24">
        <f>IF('Sup Tab S3b_Mean'!BP38&lt;'Sup Tab S3b_Mean'!BP$10,'Sup Tab S3b_Mean'!BP38,"")</f>
        <v>0.51096683752295957</v>
      </c>
      <c r="BO18" s="24" t="str">
        <f>IF('Sup Tab S3b_Mean'!BQ38&lt;'Sup Tab S3b_Mean'!BQ$10,'Sup Tab S3b_Mean'!BQ38,"")</f>
        <v/>
      </c>
      <c r="BP18" s="24" t="str">
        <f>IF('Sup Tab S3b_Mean'!BR38&lt;'Sup Tab S3b_Mean'!BR$10,'Sup Tab S3b_Mean'!BR38,"")</f>
        <v/>
      </c>
      <c r="BQ18" s="24" t="str">
        <f>IF('Sup Tab S3b_Mean'!BS38&lt;'Sup Tab S3b_Mean'!BS$10,'Sup Tab S3b_Mean'!BS38,"")</f>
        <v/>
      </c>
      <c r="BR18" s="24" t="str">
        <f>IF('Sup Tab S3b_Mean'!BT38&lt;'Sup Tab S3b_Mean'!BT$10,'Sup Tab S3b_Mean'!BT38,"")</f>
        <v/>
      </c>
      <c r="BS18" s="24" t="str">
        <f>IF('Sup Tab S3b_Mean'!BU38&lt;'Sup Tab S3b_Mean'!BU$10,'Sup Tab S3b_Mean'!BU38,"")</f>
        <v/>
      </c>
      <c r="BT18" s="24">
        <f>IF('Sup Tab S3b_Mean'!BV38&lt;'Sup Tab S3b_Mean'!BV$10,'Sup Tab S3b_Mean'!BV38,"")</f>
        <v>2.959187399807162E-2</v>
      </c>
      <c r="BU18" s="24" t="str">
        <f>IF('Sup Tab S3b_Mean'!BW38&lt;'Sup Tab S3b_Mean'!BW$10,'Sup Tab S3b_Mean'!BW38,"")</f>
        <v/>
      </c>
      <c r="BV18" s="24" t="str">
        <f>IF('Sup Tab S3b_Mean'!BX38&lt;'Sup Tab S3b_Mean'!BX$10,'Sup Tab S3b_Mean'!BX38,"")</f>
        <v/>
      </c>
      <c r="BW18" s="24" t="str">
        <f>IF('Sup Tab S3b_Mean'!BY38&lt;'Sup Tab S3b_Mean'!BY$10,'Sup Tab S3b_Mean'!BY38,"")</f>
        <v/>
      </c>
      <c r="BX18" s="24" t="str">
        <f>IF('Sup Tab S3b_Mean'!BZ38&lt;'Sup Tab S3b_Mean'!BZ$10,'Sup Tab S3b_Mean'!BZ38,"")</f>
        <v/>
      </c>
      <c r="BY18" s="24" t="str">
        <f>IF('Sup Tab S3b_Mean'!CA38&lt;'Sup Tab S3b_Mean'!CA$10,'Sup Tab S3b_Mean'!CA38,"")</f>
        <v/>
      </c>
      <c r="BZ18" s="24">
        <f>IF('Sup Tab S3b_Mean'!CB38&lt;'Sup Tab S3b_Mean'!CB$10,'Sup Tab S3b_Mean'!CB38,"")</f>
        <v>0.14086322425136674</v>
      </c>
      <c r="CA18" s="24" t="str">
        <f>IF('Sup Tab S3b_Mean'!CC38&lt;'Sup Tab S3b_Mean'!CC$10,'Sup Tab S3b_Mean'!CC38,"")</f>
        <v/>
      </c>
      <c r="CB18" s="24" t="str">
        <f>IF('Sup Tab S3b_Mean'!CD38&lt;'Sup Tab S3b_Mean'!CD$10,'Sup Tab S3b_Mean'!CD38,"")</f>
        <v/>
      </c>
      <c r="CC18" s="24" t="str">
        <f>IF('Sup Tab S3b_Mean'!CE38&lt;'Sup Tab S3b_Mean'!CE$10,'Sup Tab S3b_Mean'!CE38,"")</f>
        <v/>
      </c>
      <c r="CD18" s="24" t="str">
        <f>IF('Sup Tab S3b_Mean'!CF38&lt;'Sup Tab S3b_Mean'!CF$10,'Sup Tab S3b_Mean'!CF38,"")</f>
        <v/>
      </c>
      <c r="CE18" s="24" t="str">
        <f>IF('Sup Tab S3b_Mean'!CG38&lt;'Sup Tab S3b_Mean'!CG$10,'Sup Tab S3b_Mean'!CG38,"")</f>
        <v/>
      </c>
    </row>
    <row r="19" spans="1:83" ht="12.75" customHeight="1" x14ac:dyDescent="0.3">
      <c r="A19" s="9" t="s">
        <v>1</v>
      </c>
      <c r="B19" s="9" t="s">
        <v>131</v>
      </c>
      <c r="C19" s="24" t="str">
        <f>IF('Sup Tab S3b_Mean'!E39&lt;'Sup Tab S3b_Mean'!E$10,'Sup Tab S3b_Mean'!E39,"")</f>
        <v/>
      </c>
      <c r="D19" s="24" t="str">
        <f>IF('Sup Tab S3b_Mean'!F39&lt;'Sup Tab S3b_Mean'!F$10,'Sup Tab S3b_Mean'!F39,"")</f>
        <v/>
      </c>
      <c r="E19" s="24" t="str">
        <f>IF('Sup Tab S3b_Mean'!G39&lt;'Sup Tab S3b_Mean'!G$10,'Sup Tab S3b_Mean'!G39,"")</f>
        <v/>
      </c>
      <c r="F19" s="24" t="str">
        <f>IF('Sup Tab S3b_Mean'!H39&lt;'Sup Tab S3b_Mean'!H$10,'Sup Tab S3b_Mean'!H39,"")</f>
        <v/>
      </c>
      <c r="G19" s="24" t="str">
        <f>IF('Sup Tab S3b_Mean'!I39&lt;'Sup Tab S3b_Mean'!I$10,'Sup Tab S3b_Mean'!I39,"")</f>
        <v/>
      </c>
      <c r="H19" s="24" t="str">
        <f>IF('Sup Tab S3b_Mean'!J39&lt;'Sup Tab S3b_Mean'!J$10,'Sup Tab S3b_Mean'!J39,"")</f>
        <v/>
      </c>
      <c r="I19" s="24" t="str">
        <f>IF('Sup Tab S3b_Mean'!K39&lt;'Sup Tab S3b_Mean'!K$10,'Sup Tab S3b_Mean'!K39,"")</f>
        <v/>
      </c>
      <c r="J19" s="24" t="str">
        <f>IF('Sup Tab S3b_Mean'!L39&lt;'Sup Tab S3b_Mean'!L$10,'Sup Tab S3b_Mean'!L39,"")</f>
        <v/>
      </c>
      <c r="K19" s="24" t="str">
        <f>IF('Sup Tab S3b_Mean'!M39&lt;'Sup Tab S3b_Mean'!M$10,'Sup Tab S3b_Mean'!M39,"")</f>
        <v/>
      </c>
      <c r="L19" s="24" t="str">
        <f>IF('Sup Tab S3b_Mean'!N39&lt;'Sup Tab S3b_Mean'!N$10,'Sup Tab S3b_Mean'!N39,"")</f>
        <v/>
      </c>
      <c r="M19" s="24" t="str">
        <f>IF('Sup Tab S3b_Mean'!O39&lt;'Sup Tab S3b_Mean'!O$10,'Sup Tab S3b_Mean'!O39,"")</f>
        <v/>
      </c>
      <c r="N19" s="24" t="str">
        <f>IF('Sup Tab S3b_Mean'!P39&lt;'Sup Tab S3b_Mean'!P$10,'Sup Tab S3b_Mean'!P39,"")</f>
        <v/>
      </c>
      <c r="O19" s="24" t="str">
        <f>IF('Sup Tab S3b_Mean'!Q39&lt;'Sup Tab S3b_Mean'!Q$10,'Sup Tab S3b_Mean'!Q39,"")</f>
        <v/>
      </c>
      <c r="P19" s="24" t="str">
        <f>IF('Sup Tab S3b_Mean'!R39&lt;'Sup Tab S3b_Mean'!R$10,'Sup Tab S3b_Mean'!R39,"")</f>
        <v/>
      </c>
      <c r="Q19" s="24" t="str">
        <f>IF('Sup Tab S3b_Mean'!S39&lt;'Sup Tab S3b_Mean'!S$10,'Sup Tab S3b_Mean'!S39,"")</f>
        <v/>
      </c>
      <c r="R19" s="24" t="str">
        <f>IF('Sup Tab S3b_Mean'!T39&lt;'Sup Tab S3b_Mean'!T$10,'Sup Tab S3b_Mean'!T39,"")</f>
        <v/>
      </c>
      <c r="S19" s="24">
        <f>IF('Sup Tab S3b_Mean'!U39&lt;'Sup Tab S3b_Mean'!U$10,'Sup Tab S3b_Mean'!U39,"")</f>
        <v>0</v>
      </c>
      <c r="T19" s="24" t="str">
        <f>IF('Sup Tab S3b_Mean'!V39&lt;'Sup Tab S3b_Mean'!V$10,'Sup Tab S3b_Mean'!V39,"")</f>
        <v/>
      </c>
      <c r="U19" s="24" t="str">
        <f>IF('Sup Tab S3b_Mean'!W39&lt;'Sup Tab S3b_Mean'!W$10,'Sup Tab S3b_Mean'!W39,"")</f>
        <v/>
      </c>
      <c r="V19" s="24" t="str">
        <f>IF('Sup Tab S3b_Mean'!X39&lt;'Sup Tab S3b_Mean'!X$10,'Sup Tab S3b_Mean'!X39,"")</f>
        <v/>
      </c>
      <c r="W19" s="24" t="str">
        <f>IF('Sup Tab S3b_Mean'!Y39&lt;'Sup Tab S3b_Mean'!Y$10,'Sup Tab S3b_Mean'!Y39,"")</f>
        <v/>
      </c>
      <c r="X19" s="24" t="str">
        <f>IF('Sup Tab S3b_Mean'!Z39&lt;'Sup Tab S3b_Mean'!Z$10,'Sup Tab S3b_Mean'!Z39,"")</f>
        <v/>
      </c>
      <c r="Y19" s="24" t="str">
        <f>IF('Sup Tab S3b_Mean'!AA39&lt;'Sup Tab S3b_Mean'!AA$10,'Sup Tab S3b_Mean'!AA39,"")</f>
        <v/>
      </c>
      <c r="Z19" s="24" t="str">
        <f>IF('Sup Tab S3b_Mean'!AB39&lt;'Sup Tab S3b_Mean'!AB$10,'Sup Tab S3b_Mean'!AB39,"")</f>
        <v/>
      </c>
      <c r="AA19" s="24" t="str">
        <f>IF('Sup Tab S3b_Mean'!AC39&lt;'Sup Tab S3b_Mean'!AC$10,'Sup Tab S3b_Mean'!AC39,"")</f>
        <v/>
      </c>
      <c r="AB19" s="24" t="str">
        <f>IF('Sup Tab S3b_Mean'!AD39&lt;'Sup Tab S3b_Mean'!AD$10,'Sup Tab S3b_Mean'!AD39,"")</f>
        <v/>
      </c>
      <c r="AC19" s="24" t="str">
        <f>IF('Sup Tab S3b_Mean'!AE39&lt;'Sup Tab S3b_Mean'!AE$10,'Sup Tab S3b_Mean'!AE39,"")</f>
        <v/>
      </c>
      <c r="AD19" s="24" t="str">
        <f>IF('Sup Tab S3b_Mean'!AF39&lt;'Sup Tab S3b_Mean'!AF$10,'Sup Tab S3b_Mean'!AF39,"")</f>
        <v/>
      </c>
      <c r="AE19" s="24" t="str">
        <f>IF('Sup Tab S3b_Mean'!AG39&lt;'Sup Tab S3b_Mean'!AG$10,'Sup Tab S3b_Mean'!AG39,"")</f>
        <v/>
      </c>
      <c r="AF19" s="24" t="str">
        <f>IF('Sup Tab S3b_Mean'!AH39&lt;'Sup Tab S3b_Mean'!AH$10,'Sup Tab S3b_Mean'!AH39,"")</f>
        <v/>
      </c>
      <c r="AG19" s="24" t="str">
        <f>IF('Sup Tab S3b_Mean'!AI39&lt;'Sup Tab S3b_Mean'!AI$10,'Sup Tab S3b_Mean'!AI39,"")</f>
        <v/>
      </c>
      <c r="AH19" s="24" t="str">
        <f>IF('Sup Tab S3b_Mean'!AJ39&lt;'Sup Tab S3b_Mean'!AJ$10,'Sup Tab S3b_Mean'!AJ39,"")</f>
        <v/>
      </c>
      <c r="AI19" s="24" t="str">
        <f>IF('Sup Tab S3b_Mean'!AK39&lt;'Sup Tab S3b_Mean'!AK$10,'Sup Tab S3b_Mean'!AK39,"")</f>
        <v/>
      </c>
      <c r="AJ19" s="24" t="str">
        <f>IF('Sup Tab S3b_Mean'!AL39&lt;'Sup Tab S3b_Mean'!AL$10,'Sup Tab S3b_Mean'!AL39,"")</f>
        <v/>
      </c>
      <c r="AK19" s="24" t="str">
        <f>IF('Sup Tab S3b_Mean'!AM39&lt;'Sup Tab S3b_Mean'!AM$10,'Sup Tab S3b_Mean'!AM39,"")</f>
        <v/>
      </c>
      <c r="AL19" s="24" t="str">
        <f>IF('Sup Tab S3b_Mean'!AN39&lt;'Sup Tab S3b_Mean'!AN$10,'Sup Tab S3b_Mean'!AN39,"")</f>
        <v/>
      </c>
      <c r="AM19" s="24" t="str">
        <f>IF('Sup Tab S3b_Mean'!AO39&lt;'Sup Tab S3b_Mean'!AO$10,'Sup Tab S3b_Mean'!AO39,"")</f>
        <v/>
      </c>
      <c r="AN19" s="24" t="str">
        <f>IF('Sup Tab S3b_Mean'!AP39&lt;'Sup Tab S3b_Mean'!AP$10,'Sup Tab S3b_Mean'!AP39,"")</f>
        <v/>
      </c>
      <c r="AO19" s="24" t="str">
        <f>IF('Sup Tab S3b_Mean'!AQ39&lt;'Sup Tab S3b_Mean'!AQ$10,'Sup Tab S3b_Mean'!AQ39,"")</f>
        <v/>
      </c>
      <c r="AP19" s="24" t="str">
        <f>IF('Sup Tab S3b_Mean'!AR39&lt;'Sup Tab S3b_Mean'!AR$10,'Sup Tab S3b_Mean'!AR39,"")</f>
        <v/>
      </c>
      <c r="AQ19" s="24" t="str">
        <f>IF('Sup Tab S3b_Mean'!AS39&lt;'Sup Tab S3b_Mean'!AS$10,'Sup Tab S3b_Mean'!AS39,"")</f>
        <v/>
      </c>
      <c r="AR19" s="24" t="str">
        <f>IF('Sup Tab S3b_Mean'!AT39&lt;'Sup Tab S3b_Mean'!AT$10,'Sup Tab S3b_Mean'!AT39,"")</f>
        <v/>
      </c>
      <c r="AS19" s="24" t="str">
        <f>IF('Sup Tab S3b_Mean'!AU39&lt;'Sup Tab S3b_Mean'!AU$10,'Sup Tab S3b_Mean'!AU39,"")</f>
        <v/>
      </c>
      <c r="AT19" s="24" t="str">
        <f>IF('Sup Tab S3b_Mean'!AV39&lt;'Sup Tab S3b_Mean'!AV$10,'Sup Tab S3b_Mean'!AV39,"")</f>
        <v/>
      </c>
      <c r="AU19" s="24" t="str">
        <f>IF('Sup Tab S3b_Mean'!AW39&lt;'Sup Tab S3b_Mean'!AW$10,'Sup Tab S3b_Mean'!AW39,"")</f>
        <v/>
      </c>
      <c r="AV19" s="24" t="str">
        <f>IF('Sup Tab S3b_Mean'!AX39&lt;'Sup Tab S3b_Mean'!AX$10,'Sup Tab S3b_Mean'!AX39,"")</f>
        <v/>
      </c>
      <c r="AW19" s="24" t="str">
        <f>IF('Sup Tab S3b_Mean'!AY39&lt;'Sup Tab S3b_Mean'!AY$10,'Sup Tab S3b_Mean'!AY39,"")</f>
        <v/>
      </c>
      <c r="AX19" s="24" t="str">
        <f>IF('Sup Tab S3b_Mean'!AZ39&lt;'Sup Tab S3b_Mean'!AZ$10,'Sup Tab S3b_Mean'!AZ39,"")</f>
        <v/>
      </c>
      <c r="AY19" s="24" t="str">
        <f>IF('Sup Tab S3b_Mean'!BA39&lt;'Sup Tab S3b_Mean'!BA$10,'Sup Tab S3b_Mean'!BA39,"")</f>
        <v/>
      </c>
      <c r="AZ19" s="24" t="str">
        <f>IF('Sup Tab S3b_Mean'!BB39&lt;'Sup Tab S3b_Mean'!BB$10,'Sup Tab S3b_Mean'!BB39,"")</f>
        <v/>
      </c>
      <c r="BA19" s="24" t="str">
        <f>IF('Sup Tab S3b_Mean'!BC39&lt;'Sup Tab S3b_Mean'!BC$10,'Sup Tab S3b_Mean'!BC39,"")</f>
        <v/>
      </c>
      <c r="BB19" s="24" t="str">
        <f>IF('Sup Tab S3b_Mean'!BD39&lt;'Sup Tab S3b_Mean'!BD$10,'Sup Tab S3b_Mean'!BD39,"")</f>
        <v/>
      </c>
      <c r="BC19" s="24" t="str">
        <f>IF('Sup Tab S3b_Mean'!BE39&lt;'Sup Tab S3b_Mean'!BE$10,'Sup Tab S3b_Mean'!BE39,"")</f>
        <v/>
      </c>
      <c r="BD19" s="24" t="str">
        <f>IF('Sup Tab S3b_Mean'!BF39&lt;'Sup Tab S3b_Mean'!BF$10,'Sup Tab S3b_Mean'!BF39,"")</f>
        <v/>
      </c>
      <c r="BE19" s="24" t="str">
        <f>IF('Sup Tab S3b_Mean'!BG39&lt;'Sup Tab S3b_Mean'!BG$10,'Sup Tab S3b_Mean'!BG39,"")</f>
        <v/>
      </c>
      <c r="BF19" s="24" t="str">
        <f>IF('Sup Tab S3b_Mean'!BH39&lt;'Sup Tab S3b_Mean'!BH$10,'Sup Tab S3b_Mean'!BH39,"")</f>
        <v/>
      </c>
      <c r="BG19" s="24" t="str">
        <f>IF('Sup Tab S3b_Mean'!BI39&lt;'Sup Tab S3b_Mean'!BI$10,'Sup Tab S3b_Mean'!BI39,"")</f>
        <v/>
      </c>
      <c r="BH19" s="24" t="str">
        <f>IF('Sup Tab S3b_Mean'!BJ39&lt;'Sup Tab S3b_Mean'!BJ$10,'Sup Tab S3b_Mean'!BJ39,"")</f>
        <v/>
      </c>
      <c r="BI19" s="24" t="str">
        <f>IF('Sup Tab S3b_Mean'!BK39&lt;'Sup Tab S3b_Mean'!BK$10,'Sup Tab S3b_Mean'!BK39,"")</f>
        <v/>
      </c>
      <c r="BJ19" s="24" t="str">
        <f>IF('Sup Tab S3b_Mean'!BL39&lt;'Sup Tab S3b_Mean'!BL$10,'Sup Tab S3b_Mean'!BL39,"")</f>
        <v/>
      </c>
      <c r="BK19" s="24" t="str">
        <f>IF('Sup Tab S3b_Mean'!BM39&lt;'Sup Tab S3b_Mean'!BM$10,'Sup Tab S3b_Mean'!BM39,"")</f>
        <v/>
      </c>
      <c r="BL19" s="24">
        <f>IF('Sup Tab S3b_Mean'!BN39&lt;'Sup Tab S3b_Mean'!BN$10,'Sup Tab S3b_Mean'!BN39,"")</f>
        <v>1.0188267368809403</v>
      </c>
      <c r="BM19" s="24" t="str">
        <f>IF('Sup Tab S3b_Mean'!BO39&lt;'Sup Tab S3b_Mean'!BO$10,'Sup Tab S3b_Mean'!BO39,"")</f>
        <v/>
      </c>
      <c r="BN19" s="24">
        <f>IF('Sup Tab S3b_Mean'!BP39&lt;'Sup Tab S3b_Mean'!BP$10,'Sup Tab S3b_Mean'!BP39,"")</f>
        <v>0.61293990713201429</v>
      </c>
      <c r="BO19" s="24" t="str">
        <f>IF('Sup Tab S3b_Mean'!BQ39&lt;'Sup Tab S3b_Mean'!BQ$10,'Sup Tab S3b_Mean'!BQ39,"")</f>
        <v/>
      </c>
      <c r="BP19" s="24" t="str">
        <f>IF('Sup Tab S3b_Mean'!BR39&lt;'Sup Tab S3b_Mean'!BR$10,'Sup Tab S3b_Mean'!BR39,"")</f>
        <v/>
      </c>
      <c r="BQ19" s="24" t="str">
        <f>IF('Sup Tab S3b_Mean'!BS39&lt;'Sup Tab S3b_Mean'!BS$10,'Sup Tab S3b_Mean'!BS39,"")</f>
        <v/>
      </c>
      <c r="BR19" s="24" t="str">
        <f>IF('Sup Tab S3b_Mean'!BT39&lt;'Sup Tab S3b_Mean'!BT$10,'Sup Tab S3b_Mean'!BT39,"")</f>
        <v/>
      </c>
      <c r="BS19" s="24" t="str">
        <f>IF('Sup Tab S3b_Mean'!BU39&lt;'Sup Tab S3b_Mean'!BU$10,'Sup Tab S3b_Mean'!BU39,"")</f>
        <v/>
      </c>
      <c r="BT19" s="24" t="str">
        <f>IF('Sup Tab S3b_Mean'!BV39&lt;'Sup Tab S3b_Mean'!BV$10,'Sup Tab S3b_Mean'!BV39,"")</f>
        <v/>
      </c>
      <c r="BU19" s="24" t="str">
        <f>IF('Sup Tab S3b_Mean'!BW39&lt;'Sup Tab S3b_Mean'!BW$10,'Sup Tab S3b_Mean'!BW39,"")</f>
        <v/>
      </c>
      <c r="BV19" s="24" t="str">
        <f>IF('Sup Tab S3b_Mean'!BX39&lt;'Sup Tab S3b_Mean'!BX$10,'Sup Tab S3b_Mean'!BX39,"")</f>
        <v/>
      </c>
      <c r="BW19" s="24" t="str">
        <f>IF('Sup Tab S3b_Mean'!BY39&lt;'Sup Tab S3b_Mean'!BY$10,'Sup Tab S3b_Mean'!BY39,"")</f>
        <v/>
      </c>
      <c r="BX19" s="24" t="str">
        <f>IF('Sup Tab S3b_Mean'!BZ39&lt;'Sup Tab S3b_Mean'!BZ$10,'Sup Tab S3b_Mean'!BZ39,"")</f>
        <v/>
      </c>
      <c r="BY19" s="24" t="str">
        <f>IF('Sup Tab S3b_Mean'!CA39&lt;'Sup Tab S3b_Mean'!CA$10,'Sup Tab S3b_Mean'!CA39,"")</f>
        <v/>
      </c>
      <c r="BZ19" s="24" t="str">
        <f>IF('Sup Tab S3b_Mean'!CB39&lt;'Sup Tab S3b_Mean'!CB$10,'Sup Tab S3b_Mean'!CB39,"")</f>
        <v/>
      </c>
      <c r="CA19" s="24" t="str">
        <f>IF('Sup Tab S3b_Mean'!CC39&lt;'Sup Tab S3b_Mean'!CC$10,'Sup Tab S3b_Mean'!CC39,"")</f>
        <v/>
      </c>
      <c r="CB19" s="24" t="str">
        <f>IF('Sup Tab S3b_Mean'!CD39&lt;'Sup Tab S3b_Mean'!CD$10,'Sup Tab S3b_Mean'!CD39,"")</f>
        <v/>
      </c>
      <c r="CC19" s="24" t="str">
        <f>IF('Sup Tab S3b_Mean'!CE39&lt;'Sup Tab S3b_Mean'!CE$10,'Sup Tab S3b_Mean'!CE39,"")</f>
        <v/>
      </c>
      <c r="CD19" s="24" t="str">
        <f>IF('Sup Tab S3b_Mean'!CF39&lt;'Sup Tab S3b_Mean'!CF$10,'Sup Tab S3b_Mean'!CF39,"")</f>
        <v/>
      </c>
      <c r="CE19" s="24" t="str">
        <f>IF('Sup Tab S3b_Mean'!CG39&lt;'Sup Tab S3b_Mean'!CG$10,'Sup Tab S3b_Mean'!CG39,"")</f>
        <v/>
      </c>
    </row>
    <row r="20" spans="1:83" ht="12.75" customHeight="1" x14ac:dyDescent="0.3">
      <c r="A20" s="9" t="s">
        <v>1</v>
      </c>
      <c r="B20" s="9" t="s">
        <v>133</v>
      </c>
      <c r="C20" s="24" t="str">
        <f>IF('Sup Tab S3b_Mean'!E40&lt;'Sup Tab S3b_Mean'!E$10,'Sup Tab S3b_Mean'!E40,"")</f>
        <v/>
      </c>
      <c r="D20" s="24" t="str">
        <f>IF('Sup Tab S3b_Mean'!F40&lt;'Sup Tab S3b_Mean'!F$10,'Sup Tab S3b_Mean'!F40,"")</f>
        <v/>
      </c>
      <c r="E20" s="24" t="str">
        <f>IF('Sup Tab S3b_Mean'!G40&lt;'Sup Tab S3b_Mean'!G$10,'Sup Tab S3b_Mean'!G40,"")</f>
        <v/>
      </c>
      <c r="F20" s="24" t="str">
        <f>IF('Sup Tab S3b_Mean'!H40&lt;'Sup Tab S3b_Mean'!H$10,'Sup Tab S3b_Mean'!H40,"")</f>
        <v/>
      </c>
      <c r="G20" s="24" t="str">
        <f>IF('Sup Tab S3b_Mean'!I40&lt;'Sup Tab S3b_Mean'!I$10,'Sup Tab S3b_Mean'!I40,"")</f>
        <v/>
      </c>
      <c r="H20" s="24" t="str">
        <f>IF('Sup Tab S3b_Mean'!J40&lt;'Sup Tab S3b_Mean'!J$10,'Sup Tab S3b_Mean'!J40,"")</f>
        <v/>
      </c>
      <c r="I20" s="24" t="str">
        <f>IF('Sup Tab S3b_Mean'!K40&lt;'Sup Tab S3b_Mean'!K$10,'Sup Tab S3b_Mean'!K40,"")</f>
        <v/>
      </c>
      <c r="J20" s="24" t="str">
        <f>IF('Sup Tab S3b_Mean'!L40&lt;'Sup Tab S3b_Mean'!L$10,'Sup Tab S3b_Mean'!L40,"")</f>
        <v/>
      </c>
      <c r="K20" s="24" t="str">
        <f>IF('Sup Tab S3b_Mean'!M40&lt;'Sup Tab S3b_Mean'!M$10,'Sup Tab S3b_Mean'!M40,"")</f>
        <v/>
      </c>
      <c r="L20" s="24" t="str">
        <f>IF('Sup Tab S3b_Mean'!N40&lt;'Sup Tab S3b_Mean'!N$10,'Sup Tab S3b_Mean'!N40,"")</f>
        <v/>
      </c>
      <c r="M20" s="24" t="str">
        <f>IF('Sup Tab S3b_Mean'!O40&lt;'Sup Tab S3b_Mean'!O$10,'Sup Tab S3b_Mean'!O40,"")</f>
        <v/>
      </c>
      <c r="N20" s="24" t="str">
        <f>IF('Sup Tab S3b_Mean'!P40&lt;'Sup Tab S3b_Mean'!P$10,'Sup Tab S3b_Mean'!P40,"")</f>
        <v/>
      </c>
      <c r="O20" s="24" t="str">
        <f>IF('Sup Tab S3b_Mean'!Q40&lt;'Sup Tab S3b_Mean'!Q$10,'Sup Tab S3b_Mean'!Q40,"")</f>
        <v/>
      </c>
      <c r="P20" s="24" t="str">
        <f>IF('Sup Tab S3b_Mean'!R40&lt;'Sup Tab S3b_Mean'!R$10,'Sup Tab S3b_Mean'!R40,"")</f>
        <v/>
      </c>
      <c r="Q20" s="24" t="str">
        <f>IF('Sup Tab S3b_Mean'!S40&lt;'Sup Tab S3b_Mean'!S$10,'Sup Tab S3b_Mean'!S40,"")</f>
        <v/>
      </c>
      <c r="R20" s="24" t="str">
        <f>IF('Sup Tab S3b_Mean'!T40&lt;'Sup Tab S3b_Mean'!T$10,'Sup Tab S3b_Mean'!T40,"")</f>
        <v/>
      </c>
      <c r="S20" s="24">
        <f>IF('Sup Tab S3b_Mean'!U40&lt;'Sup Tab S3b_Mean'!U$10,'Sup Tab S3b_Mean'!U40,"")</f>
        <v>0</v>
      </c>
      <c r="T20" s="24" t="str">
        <f>IF('Sup Tab S3b_Mean'!V40&lt;'Sup Tab S3b_Mean'!V$10,'Sup Tab S3b_Mean'!V40,"")</f>
        <v/>
      </c>
      <c r="U20" s="24" t="str">
        <f>IF('Sup Tab S3b_Mean'!W40&lt;'Sup Tab S3b_Mean'!W$10,'Sup Tab S3b_Mean'!W40,"")</f>
        <v/>
      </c>
      <c r="V20" s="24" t="str">
        <f>IF('Sup Tab S3b_Mean'!X40&lt;'Sup Tab S3b_Mean'!X$10,'Sup Tab S3b_Mean'!X40,"")</f>
        <v/>
      </c>
      <c r="W20" s="24" t="str">
        <f>IF('Sup Tab S3b_Mean'!Y40&lt;'Sup Tab S3b_Mean'!Y$10,'Sup Tab S3b_Mean'!Y40,"")</f>
        <v/>
      </c>
      <c r="X20" s="24" t="str">
        <f>IF('Sup Tab S3b_Mean'!Z40&lt;'Sup Tab S3b_Mean'!Z$10,'Sup Tab S3b_Mean'!Z40,"")</f>
        <v/>
      </c>
      <c r="Y20" s="24" t="str">
        <f>IF('Sup Tab S3b_Mean'!AA40&lt;'Sup Tab S3b_Mean'!AA$10,'Sup Tab S3b_Mean'!AA40,"")</f>
        <v/>
      </c>
      <c r="Z20" s="24" t="str">
        <f>IF('Sup Tab S3b_Mean'!AB40&lt;'Sup Tab S3b_Mean'!AB$10,'Sup Tab S3b_Mean'!AB40,"")</f>
        <v/>
      </c>
      <c r="AA20" s="24" t="str">
        <f>IF('Sup Tab S3b_Mean'!AC40&lt;'Sup Tab S3b_Mean'!AC$10,'Sup Tab S3b_Mean'!AC40,"")</f>
        <v/>
      </c>
      <c r="AB20" s="24" t="str">
        <f>IF('Sup Tab S3b_Mean'!AD40&lt;'Sup Tab S3b_Mean'!AD$10,'Sup Tab S3b_Mean'!AD40,"")</f>
        <v/>
      </c>
      <c r="AC20" s="24" t="str">
        <f>IF('Sup Tab S3b_Mean'!AE40&lt;'Sup Tab S3b_Mean'!AE$10,'Sup Tab S3b_Mean'!AE40,"")</f>
        <v/>
      </c>
      <c r="AD20" s="24" t="str">
        <f>IF('Sup Tab S3b_Mean'!AF40&lt;'Sup Tab S3b_Mean'!AF$10,'Sup Tab S3b_Mean'!AF40,"")</f>
        <v/>
      </c>
      <c r="AE20" s="24" t="str">
        <f>IF('Sup Tab S3b_Mean'!AG40&lt;'Sup Tab S3b_Mean'!AG$10,'Sup Tab S3b_Mean'!AG40,"")</f>
        <v/>
      </c>
      <c r="AF20" s="24" t="str">
        <f>IF('Sup Tab S3b_Mean'!AH40&lt;'Sup Tab S3b_Mean'!AH$10,'Sup Tab S3b_Mean'!AH40,"")</f>
        <v/>
      </c>
      <c r="AG20" s="24" t="str">
        <f>IF('Sup Tab S3b_Mean'!AI40&lt;'Sup Tab S3b_Mean'!AI$10,'Sup Tab S3b_Mean'!AI40,"")</f>
        <v/>
      </c>
      <c r="AH20" s="24" t="str">
        <f>IF('Sup Tab S3b_Mean'!AJ40&lt;'Sup Tab S3b_Mean'!AJ$10,'Sup Tab S3b_Mean'!AJ40,"")</f>
        <v/>
      </c>
      <c r="AI20" s="24" t="str">
        <f>IF('Sup Tab S3b_Mean'!AK40&lt;'Sup Tab S3b_Mean'!AK$10,'Sup Tab S3b_Mean'!AK40,"")</f>
        <v/>
      </c>
      <c r="AJ20" s="24" t="str">
        <f>IF('Sup Tab S3b_Mean'!AL40&lt;'Sup Tab S3b_Mean'!AL$10,'Sup Tab S3b_Mean'!AL40,"")</f>
        <v/>
      </c>
      <c r="AK20" s="24" t="str">
        <f>IF('Sup Tab S3b_Mean'!AM40&lt;'Sup Tab S3b_Mean'!AM$10,'Sup Tab S3b_Mean'!AM40,"")</f>
        <v/>
      </c>
      <c r="AL20" s="24" t="str">
        <f>IF('Sup Tab S3b_Mean'!AN40&lt;'Sup Tab S3b_Mean'!AN$10,'Sup Tab S3b_Mean'!AN40,"")</f>
        <v/>
      </c>
      <c r="AM20" s="24" t="str">
        <f>IF('Sup Tab S3b_Mean'!AO40&lt;'Sup Tab S3b_Mean'!AO$10,'Sup Tab S3b_Mean'!AO40,"")</f>
        <v/>
      </c>
      <c r="AN20" s="24" t="str">
        <f>IF('Sup Tab S3b_Mean'!AP40&lt;'Sup Tab S3b_Mean'!AP$10,'Sup Tab S3b_Mean'!AP40,"")</f>
        <v/>
      </c>
      <c r="AO20" s="24" t="str">
        <f>IF('Sup Tab S3b_Mean'!AQ40&lt;'Sup Tab S3b_Mean'!AQ$10,'Sup Tab S3b_Mean'!AQ40,"")</f>
        <v/>
      </c>
      <c r="AP20" s="24" t="str">
        <f>IF('Sup Tab S3b_Mean'!AR40&lt;'Sup Tab S3b_Mean'!AR$10,'Sup Tab S3b_Mean'!AR40,"")</f>
        <v/>
      </c>
      <c r="AQ20" s="24" t="str">
        <f>IF('Sup Tab S3b_Mean'!AS40&lt;'Sup Tab S3b_Mean'!AS$10,'Sup Tab S3b_Mean'!AS40,"")</f>
        <v/>
      </c>
      <c r="AR20" s="24" t="str">
        <f>IF('Sup Tab S3b_Mean'!AT40&lt;'Sup Tab S3b_Mean'!AT$10,'Sup Tab S3b_Mean'!AT40,"")</f>
        <v/>
      </c>
      <c r="AS20" s="24" t="str">
        <f>IF('Sup Tab S3b_Mean'!AU40&lt;'Sup Tab S3b_Mean'!AU$10,'Sup Tab S3b_Mean'!AU40,"")</f>
        <v/>
      </c>
      <c r="AT20" s="24" t="str">
        <f>IF('Sup Tab S3b_Mean'!AV40&lt;'Sup Tab S3b_Mean'!AV$10,'Sup Tab S3b_Mean'!AV40,"")</f>
        <v/>
      </c>
      <c r="AU20" s="24" t="str">
        <f>IF('Sup Tab S3b_Mean'!AW40&lt;'Sup Tab S3b_Mean'!AW$10,'Sup Tab S3b_Mean'!AW40,"")</f>
        <v/>
      </c>
      <c r="AV20" s="24" t="str">
        <f>IF('Sup Tab S3b_Mean'!AX40&lt;'Sup Tab S3b_Mean'!AX$10,'Sup Tab S3b_Mean'!AX40,"")</f>
        <v/>
      </c>
      <c r="AW20" s="24" t="str">
        <f>IF('Sup Tab S3b_Mean'!AY40&lt;'Sup Tab S3b_Mean'!AY$10,'Sup Tab S3b_Mean'!AY40,"")</f>
        <v/>
      </c>
      <c r="AX20" s="24" t="str">
        <f>IF('Sup Tab S3b_Mean'!AZ40&lt;'Sup Tab S3b_Mean'!AZ$10,'Sup Tab S3b_Mean'!AZ40,"")</f>
        <v/>
      </c>
      <c r="AY20" s="24" t="str">
        <f>IF('Sup Tab S3b_Mean'!BA40&lt;'Sup Tab S3b_Mean'!BA$10,'Sup Tab S3b_Mean'!BA40,"")</f>
        <v/>
      </c>
      <c r="AZ20" s="24" t="str">
        <f>IF('Sup Tab S3b_Mean'!BB40&lt;'Sup Tab S3b_Mean'!BB$10,'Sup Tab S3b_Mean'!BB40,"")</f>
        <v/>
      </c>
      <c r="BA20" s="24" t="str">
        <f>IF('Sup Tab S3b_Mean'!BC40&lt;'Sup Tab S3b_Mean'!BC$10,'Sup Tab S3b_Mean'!BC40,"")</f>
        <v/>
      </c>
      <c r="BB20" s="24" t="str">
        <f>IF('Sup Tab S3b_Mean'!BD40&lt;'Sup Tab S3b_Mean'!BD$10,'Sup Tab S3b_Mean'!BD40,"")</f>
        <v/>
      </c>
      <c r="BC20" s="24" t="str">
        <f>IF('Sup Tab S3b_Mean'!BE40&lt;'Sup Tab S3b_Mean'!BE$10,'Sup Tab S3b_Mean'!BE40,"")</f>
        <v/>
      </c>
      <c r="BD20" s="24" t="str">
        <f>IF('Sup Tab S3b_Mean'!BF40&lt;'Sup Tab S3b_Mean'!BF$10,'Sup Tab S3b_Mean'!BF40,"")</f>
        <v/>
      </c>
      <c r="BE20" s="24" t="str">
        <f>IF('Sup Tab S3b_Mean'!BG40&lt;'Sup Tab S3b_Mean'!BG$10,'Sup Tab S3b_Mean'!BG40,"")</f>
        <v/>
      </c>
      <c r="BF20" s="24" t="str">
        <f>IF('Sup Tab S3b_Mean'!BH40&lt;'Sup Tab S3b_Mean'!BH$10,'Sup Tab S3b_Mean'!BH40,"")</f>
        <v/>
      </c>
      <c r="BG20" s="24" t="str">
        <f>IF('Sup Tab S3b_Mean'!BI40&lt;'Sup Tab S3b_Mean'!BI$10,'Sup Tab S3b_Mean'!BI40,"")</f>
        <v/>
      </c>
      <c r="BH20" s="24" t="str">
        <f>IF('Sup Tab S3b_Mean'!BJ40&lt;'Sup Tab S3b_Mean'!BJ$10,'Sup Tab S3b_Mean'!BJ40,"")</f>
        <v/>
      </c>
      <c r="BI20" s="24" t="str">
        <f>IF('Sup Tab S3b_Mean'!BK40&lt;'Sup Tab S3b_Mean'!BK$10,'Sup Tab S3b_Mean'!BK40,"")</f>
        <v/>
      </c>
      <c r="BJ20" s="24" t="str">
        <f>IF('Sup Tab S3b_Mean'!BL40&lt;'Sup Tab S3b_Mean'!BL$10,'Sup Tab S3b_Mean'!BL40,"")</f>
        <v/>
      </c>
      <c r="BK20" s="24" t="str">
        <f>IF('Sup Tab S3b_Mean'!BM40&lt;'Sup Tab S3b_Mean'!BM$10,'Sup Tab S3b_Mean'!BM40,"")</f>
        <v/>
      </c>
      <c r="BL20" s="24">
        <f>IF('Sup Tab S3b_Mean'!BN40&lt;'Sup Tab S3b_Mean'!BN$10,'Sup Tab S3b_Mean'!BN40,"")</f>
        <v>0.97794480946278872</v>
      </c>
      <c r="BM20" s="24" t="str">
        <f>IF('Sup Tab S3b_Mean'!BO40&lt;'Sup Tab S3b_Mean'!BO$10,'Sup Tab S3b_Mean'!BO40,"")</f>
        <v/>
      </c>
      <c r="BN20" s="24">
        <f>IF('Sup Tab S3b_Mean'!BP40&lt;'Sup Tab S3b_Mean'!BP$10,'Sup Tab S3b_Mean'!BP40,"")</f>
        <v>0.29879527028116998</v>
      </c>
      <c r="BO20" s="24" t="str">
        <f>IF('Sup Tab S3b_Mean'!BQ40&lt;'Sup Tab S3b_Mean'!BQ$10,'Sup Tab S3b_Mean'!BQ40,"")</f>
        <v/>
      </c>
      <c r="BP20" s="24" t="str">
        <f>IF('Sup Tab S3b_Mean'!BR40&lt;'Sup Tab S3b_Mean'!BR$10,'Sup Tab S3b_Mean'!BR40,"")</f>
        <v/>
      </c>
      <c r="BQ20" s="24" t="str">
        <f>IF('Sup Tab S3b_Mean'!BS40&lt;'Sup Tab S3b_Mean'!BS$10,'Sup Tab S3b_Mean'!BS40,"")</f>
        <v/>
      </c>
      <c r="BR20" s="24" t="str">
        <f>IF('Sup Tab S3b_Mean'!BT40&lt;'Sup Tab S3b_Mean'!BT$10,'Sup Tab S3b_Mean'!BT40,"")</f>
        <v/>
      </c>
      <c r="BS20" s="24" t="str">
        <f>IF('Sup Tab S3b_Mean'!BU40&lt;'Sup Tab S3b_Mean'!BU$10,'Sup Tab S3b_Mean'!BU40,"")</f>
        <v/>
      </c>
      <c r="BT20" s="24" t="str">
        <f>IF('Sup Tab S3b_Mean'!BV40&lt;'Sup Tab S3b_Mean'!BV$10,'Sup Tab S3b_Mean'!BV40,"")</f>
        <v/>
      </c>
      <c r="BU20" s="24" t="str">
        <f>IF('Sup Tab S3b_Mean'!BW40&lt;'Sup Tab S3b_Mean'!BW$10,'Sup Tab S3b_Mean'!BW40,"")</f>
        <v/>
      </c>
      <c r="BV20" s="24" t="str">
        <f>IF('Sup Tab S3b_Mean'!BX40&lt;'Sup Tab S3b_Mean'!BX$10,'Sup Tab S3b_Mean'!BX40,"")</f>
        <v/>
      </c>
      <c r="BW20" s="24" t="str">
        <f>IF('Sup Tab S3b_Mean'!BY40&lt;'Sup Tab S3b_Mean'!BY$10,'Sup Tab S3b_Mean'!BY40,"")</f>
        <v/>
      </c>
      <c r="BX20" s="24" t="str">
        <f>IF('Sup Tab S3b_Mean'!BZ40&lt;'Sup Tab S3b_Mean'!BZ$10,'Sup Tab S3b_Mean'!BZ40,"")</f>
        <v/>
      </c>
      <c r="BY20" s="24" t="str">
        <f>IF('Sup Tab S3b_Mean'!CA40&lt;'Sup Tab S3b_Mean'!CA$10,'Sup Tab S3b_Mean'!CA40,"")</f>
        <v/>
      </c>
      <c r="BZ20" s="24" t="str">
        <f>IF('Sup Tab S3b_Mean'!CB40&lt;'Sup Tab S3b_Mean'!CB$10,'Sup Tab S3b_Mean'!CB40,"")</f>
        <v/>
      </c>
      <c r="CA20" s="24" t="str">
        <f>IF('Sup Tab S3b_Mean'!CC40&lt;'Sup Tab S3b_Mean'!CC$10,'Sup Tab S3b_Mean'!CC40,"")</f>
        <v/>
      </c>
      <c r="CB20" s="24">
        <f>IF('Sup Tab S3b_Mean'!CD40&lt;'Sup Tab S3b_Mean'!CD$10,'Sup Tab S3b_Mean'!CD40,"")</f>
        <v>5.8868860445326354E-2</v>
      </c>
      <c r="CC20" s="24" t="str">
        <f>IF('Sup Tab S3b_Mean'!CE40&lt;'Sup Tab S3b_Mean'!CE$10,'Sup Tab S3b_Mean'!CE40,"")</f>
        <v/>
      </c>
      <c r="CD20" s="24" t="str">
        <f>IF('Sup Tab S3b_Mean'!CF40&lt;'Sup Tab S3b_Mean'!CF$10,'Sup Tab S3b_Mean'!CF40,"")</f>
        <v/>
      </c>
      <c r="CE20" s="24" t="str">
        <f>IF('Sup Tab S3b_Mean'!CG40&lt;'Sup Tab S3b_Mean'!CG$10,'Sup Tab S3b_Mean'!CG40,"")</f>
        <v/>
      </c>
    </row>
    <row r="21" spans="1:83" ht="12.75" customHeight="1" x14ac:dyDescent="0.3">
      <c r="A21" s="9" t="s">
        <v>1</v>
      </c>
      <c r="B21" s="9" t="s">
        <v>135</v>
      </c>
      <c r="C21" s="24" t="str">
        <f>IF('Sup Tab S3b_Mean'!E41&lt;'Sup Tab S3b_Mean'!E$10,'Sup Tab S3b_Mean'!E41,"")</f>
        <v/>
      </c>
      <c r="D21" s="24" t="str">
        <f>IF('Sup Tab S3b_Mean'!F41&lt;'Sup Tab S3b_Mean'!F$10,'Sup Tab S3b_Mean'!F41,"")</f>
        <v/>
      </c>
      <c r="E21" s="24" t="str">
        <f>IF('Sup Tab S3b_Mean'!G41&lt;'Sup Tab S3b_Mean'!G$10,'Sup Tab S3b_Mean'!G41,"")</f>
        <v/>
      </c>
      <c r="F21" s="24" t="str">
        <f>IF('Sup Tab S3b_Mean'!H41&lt;'Sup Tab S3b_Mean'!H$10,'Sup Tab S3b_Mean'!H41,"")</f>
        <v/>
      </c>
      <c r="G21" s="24" t="str">
        <f>IF('Sup Tab S3b_Mean'!I41&lt;'Sup Tab S3b_Mean'!I$10,'Sup Tab S3b_Mean'!I41,"")</f>
        <v/>
      </c>
      <c r="H21" s="24" t="str">
        <f>IF('Sup Tab S3b_Mean'!J41&lt;'Sup Tab S3b_Mean'!J$10,'Sup Tab S3b_Mean'!J41,"")</f>
        <v/>
      </c>
      <c r="I21" s="24" t="str">
        <f>IF('Sup Tab S3b_Mean'!K41&lt;'Sup Tab S3b_Mean'!K$10,'Sup Tab S3b_Mean'!K41,"")</f>
        <v/>
      </c>
      <c r="J21" s="24" t="str">
        <f>IF('Sup Tab S3b_Mean'!L41&lt;'Sup Tab S3b_Mean'!L$10,'Sup Tab S3b_Mean'!L41,"")</f>
        <v/>
      </c>
      <c r="K21" s="24" t="str">
        <f>IF('Sup Tab S3b_Mean'!M41&lt;'Sup Tab S3b_Mean'!M$10,'Sup Tab S3b_Mean'!M41,"")</f>
        <v/>
      </c>
      <c r="L21" s="24" t="str">
        <f>IF('Sup Tab S3b_Mean'!N41&lt;'Sup Tab S3b_Mean'!N$10,'Sup Tab S3b_Mean'!N41,"")</f>
        <v/>
      </c>
      <c r="M21" s="24" t="str">
        <f>IF('Sup Tab S3b_Mean'!O41&lt;'Sup Tab S3b_Mean'!O$10,'Sup Tab S3b_Mean'!O41,"")</f>
        <v/>
      </c>
      <c r="N21" s="24" t="str">
        <f>IF('Sup Tab S3b_Mean'!P41&lt;'Sup Tab S3b_Mean'!P$10,'Sup Tab S3b_Mean'!P41,"")</f>
        <v/>
      </c>
      <c r="O21" s="24" t="str">
        <f>IF('Sup Tab S3b_Mean'!Q41&lt;'Sup Tab S3b_Mean'!Q$10,'Sup Tab S3b_Mean'!Q41,"")</f>
        <v/>
      </c>
      <c r="P21" s="24" t="str">
        <f>IF('Sup Tab S3b_Mean'!R41&lt;'Sup Tab S3b_Mean'!R$10,'Sup Tab S3b_Mean'!R41,"")</f>
        <v/>
      </c>
      <c r="Q21" s="24" t="str">
        <f>IF('Sup Tab S3b_Mean'!S41&lt;'Sup Tab S3b_Mean'!S$10,'Sup Tab S3b_Mean'!S41,"")</f>
        <v/>
      </c>
      <c r="R21" s="24" t="str">
        <f>IF('Sup Tab S3b_Mean'!T41&lt;'Sup Tab S3b_Mean'!T$10,'Sup Tab S3b_Mean'!T41,"")</f>
        <v/>
      </c>
      <c r="S21" s="24" t="str">
        <f>IF('Sup Tab S3b_Mean'!U41&lt;'Sup Tab S3b_Mean'!U$10,'Sup Tab S3b_Mean'!U41,"")</f>
        <v/>
      </c>
      <c r="T21" s="24" t="str">
        <f>IF('Sup Tab S3b_Mean'!V41&lt;'Sup Tab S3b_Mean'!V$10,'Sup Tab S3b_Mean'!V41,"")</f>
        <v/>
      </c>
      <c r="U21" s="24" t="str">
        <f>IF('Sup Tab S3b_Mean'!W41&lt;'Sup Tab S3b_Mean'!W$10,'Sup Tab S3b_Mean'!W41,"")</f>
        <v/>
      </c>
      <c r="V21" s="24" t="str">
        <f>IF('Sup Tab S3b_Mean'!X41&lt;'Sup Tab S3b_Mean'!X$10,'Sup Tab S3b_Mean'!X41,"")</f>
        <v/>
      </c>
      <c r="W21" s="24" t="str">
        <f>IF('Sup Tab S3b_Mean'!Y41&lt;'Sup Tab S3b_Mean'!Y$10,'Sup Tab S3b_Mean'!Y41,"")</f>
        <v/>
      </c>
      <c r="X21" s="24" t="str">
        <f>IF('Sup Tab S3b_Mean'!Z41&lt;'Sup Tab S3b_Mean'!Z$10,'Sup Tab S3b_Mean'!Z41,"")</f>
        <v/>
      </c>
      <c r="Y21" s="24" t="str">
        <f>IF('Sup Tab S3b_Mean'!AA41&lt;'Sup Tab S3b_Mean'!AA$10,'Sup Tab S3b_Mean'!AA41,"")</f>
        <v/>
      </c>
      <c r="Z21" s="24" t="str">
        <f>IF('Sup Tab S3b_Mean'!AB41&lt;'Sup Tab S3b_Mean'!AB$10,'Sup Tab S3b_Mean'!AB41,"")</f>
        <v/>
      </c>
      <c r="AA21" s="24" t="str">
        <f>IF('Sup Tab S3b_Mean'!AC41&lt;'Sup Tab S3b_Mean'!AC$10,'Sup Tab S3b_Mean'!AC41,"")</f>
        <v/>
      </c>
      <c r="AB21" s="24" t="str">
        <f>IF('Sup Tab S3b_Mean'!AD41&lt;'Sup Tab S3b_Mean'!AD$10,'Sup Tab S3b_Mean'!AD41,"")</f>
        <v/>
      </c>
      <c r="AC21" s="24" t="str">
        <f>IF('Sup Tab S3b_Mean'!AE41&lt;'Sup Tab S3b_Mean'!AE$10,'Sup Tab S3b_Mean'!AE41,"")</f>
        <v/>
      </c>
      <c r="AD21" s="24" t="str">
        <f>IF('Sup Tab S3b_Mean'!AF41&lt;'Sup Tab S3b_Mean'!AF$10,'Sup Tab S3b_Mean'!AF41,"")</f>
        <v/>
      </c>
      <c r="AE21" s="24" t="str">
        <f>IF('Sup Tab S3b_Mean'!AG41&lt;'Sup Tab S3b_Mean'!AG$10,'Sup Tab S3b_Mean'!AG41,"")</f>
        <v/>
      </c>
      <c r="AF21" s="24" t="str">
        <f>IF('Sup Tab S3b_Mean'!AH41&lt;'Sup Tab S3b_Mean'!AH$10,'Sup Tab S3b_Mean'!AH41,"")</f>
        <v/>
      </c>
      <c r="AG21" s="24" t="str">
        <f>IF('Sup Tab S3b_Mean'!AI41&lt;'Sup Tab S3b_Mean'!AI$10,'Sup Tab S3b_Mean'!AI41,"")</f>
        <v/>
      </c>
      <c r="AH21" s="24" t="str">
        <f>IF('Sup Tab S3b_Mean'!AJ41&lt;'Sup Tab S3b_Mean'!AJ$10,'Sup Tab S3b_Mean'!AJ41,"")</f>
        <v/>
      </c>
      <c r="AI21" s="24" t="str">
        <f>IF('Sup Tab S3b_Mean'!AK41&lt;'Sup Tab S3b_Mean'!AK$10,'Sup Tab S3b_Mean'!AK41,"")</f>
        <v/>
      </c>
      <c r="AJ21" s="24" t="str">
        <f>IF('Sup Tab S3b_Mean'!AL41&lt;'Sup Tab S3b_Mean'!AL$10,'Sup Tab S3b_Mean'!AL41,"")</f>
        <v/>
      </c>
      <c r="AK21" s="24" t="str">
        <f>IF('Sup Tab S3b_Mean'!AM41&lt;'Sup Tab S3b_Mean'!AM$10,'Sup Tab S3b_Mean'!AM41,"")</f>
        <v/>
      </c>
      <c r="AL21" s="24" t="str">
        <f>IF('Sup Tab S3b_Mean'!AN41&lt;'Sup Tab S3b_Mean'!AN$10,'Sup Tab S3b_Mean'!AN41,"")</f>
        <v/>
      </c>
      <c r="AM21" s="24" t="str">
        <f>IF('Sup Tab S3b_Mean'!AO41&lt;'Sup Tab S3b_Mean'!AO$10,'Sup Tab S3b_Mean'!AO41,"")</f>
        <v/>
      </c>
      <c r="AN21" s="24" t="str">
        <f>IF('Sup Tab S3b_Mean'!AP41&lt;'Sup Tab S3b_Mean'!AP$10,'Sup Tab S3b_Mean'!AP41,"")</f>
        <v/>
      </c>
      <c r="AO21" s="24" t="str">
        <f>IF('Sup Tab S3b_Mean'!AQ41&lt;'Sup Tab S3b_Mean'!AQ$10,'Sup Tab S3b_Mean'!AQ41,"")</f>
        <v/>
      </c>
      <c r="AP21" s="24" t="str">
        <f>IF('Sup Tab S3b_Mean'!AR41&lt;'Sup Tab S3b_Mean'!AR$10,'Sup Tab S3b_Mean'!AR41,"")</f>
        <v/>
      </c>
      <c r="AQ21" s="24" t="str">
        <f>IF('Sup Tab S3b_Mean'!AS41&lt;'Sup Tab S3b_Mean'!AS$10,'Sup Tab S3b_Mean'!AS41,"")</f>
        <v/>
      </c>
      <c r="AR21" s="24" t="str">
        <f>IF('Sup Tab S3b_Mean'!AT41&lt;'Sup Tab S3b_Mean'!AT$10,'Sup Tab S3b_Mean'!AT41,"")</f>
        <v/>
      </c>
      <c r="AS21" s="24" t="str">
        <f>IF('Sup Tab S3b_Mean'!AU41&lt;'Sup Tab S3b_Mean'!AU$10,'Sup Tab S3b_Mean'!AU41,"")</f>
        <v/>
      </c>
      <c r="AT21" s="24" t="str">
        <f>IF('Sup Tab S3b_Mean'!AV41&lt;'Sup Tab S3b_Mean'!AV$10,'Sup Tab S3b_Mean'!AV41,"")</f>
        <v/>
      </c>
      <c r="AU21" s="24" t="str">
        <f>IF('Sup Tab S3b_Mean'!AW41&lt;'Sup Tab S3b_Mean'!AW$10,'Sup Tab S3b_Mean'!AW41,"")</f>
        <v/>
      </c>
      <c r="AV21" s="24" t="str">
        <f>IF('Sup Tab S3b_Mean'!AX41&lt;'Sup Tab S3b_Mean'!AX$10,'Sup Tab S3b_Mean'!AX41,"")</f>
        <v/>
      </c>
      <c r="AW21" s="24" t="str">
        <f>IF('Sup Tab S3b_Mean'!AY41&lt;'Sup Tab S3b_Mean'!AY$10,'Sup Tab S3b_Mean'!AY41,"")</f>
        <v/>
      </c>
      <c r="AX21" s="24" t="str">
        <f>IF('Sup Tab S3b_Mean'!AZ41&lt;'Sup Tab S3b_Mean'!AZ$10,'Sup Tab S3b_Mean'!AZ41,"")</f>
        <v/>
      </c>
      <c r="AY21" s="24" t="str">
        <f>IF('Sup Tab S3b_Mean'!BA41&lt;'Sup Tab S3b_Mean'!BA$10,'Sup Tab S3b_Mean'!BA41,"")</f>
        <v/>
      </c>
      <c r="AZ21" s="24" t="str">
        <f>IF('Sup Tab S3b_Mean'!BB41&lt;'Sup Tab S3b_Mean'!BB$10,'Sup Tab S3b_Mean'!BB41,"")</f>
        <v/>
      </c>
      <c r="BA21" s="24" t="str">
        <f>IF('Sup Tab S3b_Mean'!BC41&lt;'Sup Tab S3b_Mean'!BC$10,'Sup Tab S3b_Mean'!BC41,"")</f>
        <v/>
      </c>
      <c r="BB21" s="24" t="str">
        <f>IF('Sup Tab S3b_Mean'!BD41&lt;'Sup Tab S3b_Mean'!BD$10,'Sup Tab S3b_Mean'!BD41,"")</f>
        <v/>
      </c>
      <c r="BC21" s="24" t="str">
        <f>IF('Sup Tab S3b_Mean'!BE41&lt;'Sup Tab S3b_Mean'!BE$10,'Sup Tab S3b_Mean'!BE41,"")</f>
        <v/>
      </c>
      <c r="BD21" s="24" t="str">
        <f>IF('Sup Tab S3b_Mean'!BF41&lt;'Sup Tab S3b_Mean'!BF$10,'Sup Tab S3b_Mean'!BF41,"")</f>
        <v/>
      </c>
      <c r="BE21" s="24" t="str">
        <f>IF('Sup Tab S3b_Mean'!BG41&lt;'Sup Tab S3b_Mean'!BG$10,'Sup Tab S3b_Mean'!BG41,"")</f>
        <v/>
      </c>
      <c r="BF21" s="24" t="str">
        <f>IF('Sup Tab S3b_Mean'!BH41&lt;'Sup Tab S3b_Mean'!BH$10,'Sup Tab S3b_Mean'!BH41,"")</f>
        <v/>
      </c>
      <c r="BG21" s="24" t="str">
        <f>IF('Sup Tab S3b_Mean'!BI41&lt;'Sup Tab S3b_Mean'!BI$10,'Sup Tab S3b_Mean'!BI41,"")</f>
        <v/>
      </c>
      <c r="BH21" s="24" t="str">
        <f>IF('Sup Tab S3b_Mean'!BJ41&lt;'Sup Tab S3b_Mean'!BJ$10,'Sup Tab S3b_Mean'!BJ41,"")</f>
        <v/>
      </c>
      <c r="BI21" s="24" t="str">
        <f>IF('Sup Tab S3b_Mean'!BK41&lt;'Sup Tab S3b_Mean'!BK$10,'Sup Tab S3b_Mean'!BK41,"")</f>
        <v/>
      </c>
      <c r="BJ21" s="24" t="str">
        <f>IF('Sup Tab S3b_Mean'!BL41&lt;'Sup Tab S3b_Mean'!BL$10,'Sup Tab S3b_Mean'!BL41,"")</f>
        <v/>
      </c>
      <c r="BK21" s="24">
        <f>IF('Sup Tab S3b_Mean'!BM41&lt;'Sup Tab S3b_Mean'!BM$10,'Sup Tab S3b_Mean'!BM41,"")</f>
        <v>17.494899914011725</v>
      </c>
      <c r="BL21" s="24" t="str">
        <f>IF('Sup Tab S3b_Mean'!BN41&lt;'Sup Tab S3b_Mean'!BN$10,'Sup Tab S3b_Mean'!BN41,"")</f>
        <v/>
      </c>
      <c r="BM21" s="24" t="str">
        <f>IF('Sup Tab S3b_Mean'!BO41&lt;'Sup Tab S3b_Mean'!BO$10,'Sup Tab S3b_Mean'!BO41,"")</f>
        <v/>
      </c>
      <c r="BN21" s="24" t="str">
        <f>IF('Sup Tab S3b_Mean'!BP41&lt;'Sup Tab S3b_Mean'!BP$10,'Sup Tab S3b_Mean'!BP41,"")</f>
        <v/>
      </c>
      <c r="BO21" s="24" t="str">
        <f>IF('Sup Tab S3b_Mean'!BQ41&lt;'Sup Tab S3b_Mean'!BQ$10,'Sup Tab S3b_Mean'!BQ41,"")</f>
        <v/>
      </c>
      <c r="BP21" s="24" t="str">
        <f>IF('Sup Tab S3b_Mean'!BR41&lt;'Sup Tab S3b_Mean'!BR$10,'Sup Tab S3b_Mean'!BR41,"")</f>
        <v/>
      </c>
      <c r="BQ21" s="24" t="str">
        <f>IF('Sup Tab S3b_Mean'!BS41&lt;'Sup Tab S3b_Mean'!BS$10,'Sup Tab S3b_Mean'!BS41,"")</f>
        <v/>
      </c>
      <c r="BR21" s="24" t="str">
        <f>IF('Sup Tab S3b_Mean'!BT41&lt;'Sup Tab S3b_Mean'!BT$10,'Sup Tab S3b_Mean'!BT41,"")</f>
        <v/>
      </c>
      <c r="BS21" s="24" t="str">
        <f>IF('Sup Tab S3b_Mean'!BU41&lt;'Sup Tab S3b_Mean'!BU$10,'Sup Tab S3b_Mean'!BU41,"")</f>
        <v/>
      </c>
      <c r="BT21" s="24" t="str">
        <f>IF('Sup Tab S3b_Mean'!BV41&lt;'Sup Tab S3b_Mean'!BV$10,'Sup Tab S3b_Mean'!BV41,"")</f>
        <v/>
      </c>
      <c r="BU21" s="24" t="str">
        <f>IF('Sup Tab S3b_Mean'!BW41&lt;'Sup Tab S3b_Mean'!BW$10,'Sup Tab S3b_Mean'!BW41,"")</f>
        <v/>
      </c>
      <c r="BV21" s="24" t="str">
        <f>IF('Sup Tab S3b_Mean'!BX41&lt;'Sup Tab S3b_Mean'!BX$10,'Sup Tab S3b_Mean'!BX41,"")</f>
        <v/>
      </c>
      <c r="BW21" s="24" t="str">
        <f>IF('Sup Tab S3b_Mean'!BY41&lt;'Sup Tab S3b_Mean'!BY$10,'Sup Tab S3b_Mean'!BY41,"")</f>
        <v/>
      </c>
      <c r="BX21" s="24" t="str">
        <f>IF('Sup Tab S3b_Mean'!BZ41&lt;'Sup Tab S3b_Mean'!BZ$10,'Sup Tab S3b_Mean'!BZ41,"")</f>
        <v/>
      </c>
      <c r="BY21" s="24" t="str">
        <f>IF('Sup Tab S3b_Mean'!CA41&lt;'Sup Tab S3b_Mean'!CA$10,'Sup Tab S3b_Mean'!CA41,"")</f>
        <v/>
      </c>
      <c r="BZ21" s="24">
        <f>IF('Sup Tab S3b_Mean'!CB41&lt;'Sup Tab S3b_Mean'!CB$10,'Sup Tab S3b_Mean'!CB41,"")</f>
        <v>0.12028857303387179</v>
      </c>
      <c r="CA21" s="24" t="str">
        <f>IF('Sup Tab S3b_Mean'!CC41&lt;'Sup Tab S3b_Mean'!CC$10,'Sup Tab S3b_Mean'!CC41,"")</f>
        <v/>
      </c>
      <c r="CB21" s="24" t="str">
        <f>IF('Sup Tab S3b_Mean'!CD41&lt;'Sup Tab S3b_Mean'!CD$10,'Sup Tab S3b_Mean'!CD41,"")</f>
        <v/>
      </c>
      <c r="CC21" s="24" t="str">
        <f>IF('Sup Tab S3b_Mean'!CE41&lt;'Sup Tab S3b_Mean'!CE$10,'Sup Tab S3b_Mean'!CE41,"")</f>
        <v/>
      </c>
      <c r="CD21" s="24" t="str">
        <f>IF('Sup Tab S3b_Mean'!CF41&lt;'Sup Tab S3b_Mean'!CF$10,'Sup Tab S3b_Mean'!CF41,"")</f>
        <v/>
      </c>
      <c r="CE21" s="24" t="str">
        <f>IF('Sup Tab S3b_Mean'!CG41&lt;'Sup Tab S3b_Mean'!CG$10,'Sup Tab S3b_Mean'!CG41,"")</f>
        <v/>
      </c>
    </row>
    <row r="22" spans="1:83" ht="12.75" customHeight="1" x14ac:dyDescent="0.3">
      <c r="A22" s="9" t="s">
        <v>1</v>
      </c>
      <c r="B22" s="9" t="s">
        <v>137</v>
      </c>
      <c r="C22" s="24" t="str">
        <f>IF('Sup Tab S3b_Mean'!E42&lt;'Sup Tab S3b_Mean'!E$10,'Sup Tab S3b_Mean'!E42,"")</f>
        <v/>
      </c>
      <c r="D22" s="24" t="str">
        <f>IF('Sup Tab S3b_Mean'!F42&lt;'Sup Tab S3b_Mean'!F$10,'Sup Tab S3b_Mean'!F42,"")</f>
        <v/>
      </c>
      <c r="E22" s="24" t="str">
        <f>IF('Sup Tab S3b_Mean'!G42&lt;'Sup Tab S3b_Mean'!G$10,'Sup Tab S3b_Mean'!G42,"")</f>
        <v/>
      </c>
      <c r="F22" s="24" t="str">
        <f>IF('Sup Tab S3b_Mean'!H42&lt;'Sup Tab S3b_Mean'!H$10,'Sup Tab S3b_Mean'!H42,"")</f>
        <v/>
      </c>
      <c r="G22" s="24" t="str">
        <f>IF('Sup Tab S3b_Mean'!I42&lt;'Sup Tab S3b_Mean'!I$10,'Sup Tab S3b_Mean'!I42,"")</f>
        <v/>
      </c>
      <c r="H22" s="24" t="str">
        <f>IF('Sup Tab S3b_Mean'!J42&lt;'Sup Tab S3b_Mean'!J$10,'Sup Tab S3b_Mean'!J42,"")</f>
        <v/>
      </c>
      <c r="I22" s="24" t="str">
        <f>IF('Sup Tab S3b_Mean'!K42&lt;'Sup Tab S3b_Mean'!K$10,'Sup Tab S3b_Mean'!K42,"")</f>
        <v/>
      </c>
      <c r="J22" s="24" t="str">
        <f>IF('Sup Tab S3b_Mean'!L42&lt;'Sup Tab S3b_Mean'!L$10,'Sup Tab S3b_Mean'!L42,"")</f>
        <v/>
      </c>
      <c r="K22" s="24" t="str">
        <f>IF('Sup Tab S3b_Mean'!M42&lt;'Sup Tab S3b_Mean'!M$10,'Sup Tab S3b_Mean'!M42,"")</f>
        <v/>
      </c>
      <c r="L22" s="24" t="str">
        <f>IF('Sup Tab S3b_Mean'!N42&lt;'Sup Tab S3b_Mean'!N$10,'Sup Tab S3b_Mean'!N42,"")</f>
        <v/>
      </c>
      <c r="M22" s="24" t="str">
        <f>IF('Sup Tab S3b_Mean'!O42&lt;'Sup Tab S3b_Mean'!O$10,'Sup Tab S3b_Mean'!O42,"")</f>
        <v/>
      </c>
      <c r="N22" s="24" t="str">
        <f>IF('Sup Tab S3b_Mean'!P42&lt;'Sup Tab S3b_Mean'!P$10,'Sup Tab S3b_Mean'!P42,"")</f>
        <v/>
      </c>
      <c r="O22" s="24" t="str">
        <f>IF('Sup Tab S3b_Mean'!Q42&lt;'Sup Tab S3b_Mean'!Q$10,'Sup Tab S3b_Mean'!Q42,"")</f>
        <v/>
      </c>
      <c r="P22" s="24" t="str">
        <f>IF('Sup Tab S3b_Mean'!R42&lt;'Sup Tab S3b_Mean'!R$10,'Sup Tab S3b_Mean'!R42,"")</f>
        <v/>
      </c>
      <c r="Q22" s="24" t="str">
        <f>IF('Sup Tab S3b_Mean'!S42&lt;'Sup Tab S3b_Mean'!S$10,'Sup Tab S3b_Mean'!S42,"")</f>
        <v/>
      </c>
      <c r="R22" s="24" t="str">
        <f>IF('Sup Tab S3b_Mean'!T42&lt;'Sup Tab S3b_Mean'!T$10,'Sup Tab S3b_Mean'!T42,"")</f>
        <v/>
      </c>
      <c r="S22" s="24" t="str">
        <f>IF('Sup Tab S3b_Mean'!U42&lt;'Sup Tab S3b_Mean'!U$10,'Sup Tab S3b_Mean'!U42,"")</f>
        <v/>
      </c>
      <c r="T22" s="24" t="str">
        <f>IF('Sup Tab S3b_Mean'!V42&lt;'Sup Tab S3b_Mean'!V$10,'Sup Tab S3b_Mean'!V42,"")</f>
        <v/>
      </c>
      <c r="U22" s="24" t="str">
        <f>IF('Sup Tab S3b_Mean'!W42&lt;'Sup Tab S3b_Mean'!W$10,'Sup Tab S3b_Mean'!W42,"")</f>
        <v/>
      </c>
      <c r="V22" s="24" t="str">
        <f>IF('Sup Tab S3b_Mean'!X42&lt;'Sup Tab S3b_Mean'!X$10,'Sup Tab S3b_Mean'!X42,"")</f>
        <v/>
      </c>
      <c r="W22" s="24" t="str">
        <f>IF('Sup Tab S3b_Mean'!Y42&lt;'Sup Tab S3b_Mean'!Y$10,'Sup Tab S3b_Mean'!Y42,"")</f>
        <v/>
      </c>
      <c r="X22" s="24" t="str">
        <f>IF('Sup Tab S3b_Mean'!Z42&lt;'Sup Tab S3b_Mean'!Z$10,'Sup Tab S3b_Mean'!Z42,"")</f>
        <v/>
      </c>
      <c r="Y22" s="24" t="str">
        <f>IF('Sup Tab S3b_Mean'!AA42&lt;'Sup Tab S3b_Mean'!AA$10,'Sup Tab S3b_Mean'!AA42,"")</f>
        <v/>
      </c>
      <c r="Z22" s="24" t="str">
        <f>IF('Sup Tab S3b_Mean'!AB42&lt;'Sup Tab S3b_Mean'!AB$10,'Sup Tab S3b_Mean'!AB42,"")</f>
        <v/>
      </c>
      <c r="AA22" s="24" t="str">
        <f>IF('Sup Tab S3b_Mean'!AC42&lt;'Sup Tab S3b_Mean'!AC$10,'Sup Tab S3b_Mean'!AC42,"")</f>
        <v/>
      </c>
      <c r="AB22" s="24" t="str">
        <f>IF('Sup Tab S3b_Mean'!AD42&lt;'Sup Tab S3b_Mean'!AD$10,'Sup Tab S3b_Mean'!AD42,"")</f>
        <v/>
      </c>
      <c r="AC22" s="24" t="str">
        <f>IF('Sup Tab S3b_Mean'!AE42&lt;'Sup Tab S3b_Mean'!AE$10,'Sup Tab S3b_Mean'!AE42,"")</f>
        <v/>
      </c>
      <c r="AD22" s="24" t="str">
        <f>IF('Sup Tab S3b_Mean'!AF42&lt;'Sup Tab S3b_Mean'!AF$10,'Sup Tab S3b_Mean'!AF42,"")</f>
        <v/>
      </c>
      <c r="AE22" s="24" t="str">
        <f>IF('Sup Tab S3b_Mean'!AG42&lt;'Sup Tab S3b_Mean'!AG$10,'Sup Tab S3b_Mean'!AG42,"")</f>
        <v/>
      </c>
      <c r="AF22" s="24" t="str">
        <f>IF('Sup Tab S3b_Mean'!AH42&lt;'Sup Tab S3b_Mean'!AH$10,'Sup Tab S3b_Mean'!AH42,"")</f>
        <v/>
      </c>
      <c r="AG22" s="24" t="str">
        <f>IF('Sup Tab S3b_Mean'!AI42&lt;'Sup Tab S3b_Mean'!AI$10,'Sup Tab S3b_Mean'!AI42,"")</f>
        <v/>
      </c>
      <c r="AH22" s="24" t="str">
        <f>IF('Sup Tab S3b_Mean'!AJ42&lt;'Sup Tab S3b_Mean'!AJ$10,'Sup Tab S3b_Mean'!AJ42,"")</f>
        <v/>
      </c>
      <c r="AI22" s="24" t="str">
        <f>IF('Sup Tab S3b_Mean'!AK42&lt;'Sup Tab S3b_Mean'!AK$10,'Sup Tab S3b_Mean'!AK42,"")</f>
        <v/>
      </c>
      <c r="AJ22" s="24" t="str">
        <f>IF('Sup Tab S3b_Mean'!AL42&lt;'Sup Tab S3b_Mean'!AL$10,'Sup Tab S3b_Mean'!AL42,"")</f>
        <v/>
      </c>
      <c r="AK22" s="24" t="str">
        <f>IF('Sup Tab S3b_Mean'!AM42&lt;'Sup Tab S3b_Mean'!AM$10,'Sup Tab S3b_Mean'!AM42,"")</f>
        <v/>
      </c>
      <c r="AL22" s="24" t="str">
        <f>IF('Sup Tab S3b_Mean'!AN42&lt;'Sup Tab S3b_Mean'!AN$10,'Sup Tab S3b_Mean'!AN42,"")</f>
        <v/>
      </c>
      <c r="AM22" s="24" t="str">
        <f>IF('Sup Tab S3b_Mean'!AO42&lt;'Sup Tab S3b_Mean'!AO$10,'Sup Tab S3b_Mean'!AO42,"")</f>
        <v/>
      </c>
      <c r="AN22" s="24" t="str">
        <f>IF('Sup Tab S3b_Mean'!AP42&lt;'Sup Tab S3b_Mean'!AP$10,'Sup Tab S3b_Mean'!AP42,"")</f>
        <v/>
      </c>
      <c r="AO22" s="24" t="str">
        <f>IF('Sup Tab S3b_Mean'!AQ42&lt;'Sup Tab S3b_Mean'!AQ$10,'Sup Tab S3b_Mean'!AQ42,"")</f>
        <v/>
      </c>
      <c r="AP22" s="24" t="str">
        <f>IF('Sup Tab S3b_Mean'!AR42&lt;'Sup Tab S3b_Mean'!AR$10,'Sup Tab S3b_Mean'!AR42,"")</f>
        <v/>
      </c>
      <c r="AQ22" s="24" t="str">
        <f>IF('Sup Tab S3b_Mean'!AS42&lt;'Sup Tab S3b_Mean'!AS$10,'Sup Tab S3b_Mean'!AS42,"")</f>
        <v/>
      </c>
      <c r="AR22" s="24" t="str">
        <f>IF('Sup Tab S3b_Mean'!AT42&lt;'Sup Tab S3b_Mean'!AT$10,'Sup Tab S3b_Mean'!AT42,"")</f>
        <v/>
      </c>
      <c r="AS22" s="24" t="str">
        <f>IF('Sup Tab S3b_Mean'!AU42&lt;'Sup Tab S3b_Mean'!AU$10,'Sup Tab S3b_Mean'!AU42,"")</f>
        <v/>
      </c>
      <c r="AT22" s="24" t="str">
        <f>IF('Sup Tab S3b_Mean'!AV42&lt;'Sup Tab S3b_Mean'!AV$10,'Sup Tab S3b_Mean'!AV42,"")</f>
        <v/>
      </c>
      <c r="AU22" s="24" t="str">
        <f>IF('Sup Tab S3b_Mean'!AW42&lt;'Sup Tab S3b_Mean'!AW$10,'Sup Tab S3b_Mean'!AW42,"")</f>
        <v/>
      </c>
      <c r="AV22" s="24" t="str">
        <f>IF('Sup Tab S3b_Mean'!AX42&lt;'Sup Tab S3b_Mean'!AX$10,'Sup Tab S3b_Mean'!AX42,"")</f>
        <v/>
      </c>
      <c r="AW22" s="24" t="str">
        <f>IF('Sup Tab S3b_Mean'!AY42&lt;'Sup Tab S3b_Mean'!AY$10,'Sup Tab S3b_Mean'!AY42,"")</f>
        <v/>
      </c>
      <c r="AX22" s="24" t="str">
        <f>IF('Sup Tab S3b_Mean'!AZ42&lt;'Sup Tab S3b_Mean'!AZ$10,'Sup Tab S3b_Mean'!AZ42,"")</f>
        <v/>
      </c>
      <c r="AY22" s="24" t="str">
        <f>IF('Sup Tab S3b_Mean'!BA42&lt;'Sup Tab S3b_Mean'!BA$10,'Sup Tab S3b_Mean'!BA42,"")</f>
        <v/>
      </c>
      <c r="AZ22" s="24" t="str">
        <f>IF('Sup Tab S3b_Mean'!BB42&lt;'Sup Tab S3b_Mean'!BB$10,'Sup Tab S3b_Mean'!BB42,"")</f>
        <v/>
      </c>
      <c r="BA22" s="24" t="str">
        <f>IF('Sup Tab S3b_Mean'!BC42&lt;'Sup Tab S3b_Mean'!BC$10,'Sup Tab S3b_Mean'!BC42,"")</f>
        <v/>
      </c>
      <c r="BB22" s="24" t="str">
        <f>IF('Sup Tab S3b_Mean'!BD42&lt;'Sup Tab S3b_Mean'!BD$10,'Sup Tab S3b_Mean'!BD42,"")</f>
        <v/>
      </c>
      <c r="BC22" s="24" t="str">
        <f>IF('Sup Tab S3b_Mean'!BE42&lt;'Sup Tab S3b_Mean'!BE$10,'Sup Tab S3b_Mean'!BE42,"")</f>
        <v/>
      </c>
      <c r="BD22" s="24" t="str">
        <f>IF('Sup Tab S3b_Mean'!BF42&lt;'Sup Tab S3b_Mean'!BF$10,'Sup Tab S3b_Mean'!BF42,"")</f>
        <v/>
      </c>
      <c r="BE22" s="24" t="str">
        <f>IF('Sup Tab S3b_Mean'!BG42&lt;'Sup Tab S3b_Mean'!BG$10,'Sup Tab S3b_Mean'!BG42,"")</f>
        <v/>
      </c>
      <c r="BF22" s="24" t="str">
        <f>IF('Sup Tab S3b_Mean'!BH42&lt;'Sup Tab S3b_Mean'!BH$10,'Sup Tab S3b_Mean'!BH42,"")</f>
        <v/>
      </c>
      <c r="BG22" s="24" t="str">
        <f>IF('Sup Tab S3b_Mean'!BI42&lt;'Sup Tab S3b_Mean'!BI$10,'Sup Tab S3b_Mean'!BI42,"")</f>
        <v/>
      </c>
      <c r="BH22" s="24" t="str">
        <f>IF('Sup Tab S3b_Mean'!BJ42&lt;'Sup Tab S3b_Mean'!BJ$10,'Sup Tab S3b_Mean'!BJ42,"")</f>
        <v/>
      </c>
      <c r="BI22" s="24" t="str">
        <f>IF('Sup Tab S3b_Mean'!BK42&lt;'Sup Tab S3b_Mean'!BK$10,'Sup Tab S3b_Mean'!BK42,"")</f>
        <v/>
      </c>
      <c r="BJ22" s="24" t="str">
        <f>IF('Sup Tab S3b_Mean'!BL42&lt;'Sup Tab S3b_Mean'!BL$10,'Sup Tab S3b_Mean'!BL42,"")</f>
        <v/>
      </c>
      <c r="BK22" s="24" t="str">
        <f>IF('Sup Tab S3b_Mean'!BM42&lt;'Sup Tab S3b_Mean'!BM$10,'Sup Tab S3b_Mean'!BM42,"")</f>
        <v/>
      </c>
      <c r="BL22" s="24" t="str">
        <f>IF('Sup Tab S3b_Mean'!BN42&lt;'Sup Tab S3b_Mean'!BN$10,'Sup Tab S3b_Mean'!BN42,"")</f>
        <v/>
      </c>
      <c r="BM22" s="24" t="str">
        <f>IF('Sup Tab S3b_Mean'!BO42&lt;'Sup Tab S3b_Mean'!BO$10,'Sup Tab S3b_Mean'!BO42,"")</f>
        <v/>
      </c>
      <c r="BN22" s="24" t="str">
        <f>IF('Sup Tab S3b_Mean'!BP42&lt;'Sup Tab S3b_Mean'!BP$10,'Sup Tab S3b_Mean'!BP42,"")</f>
        <v/>
      </c>
      <c r="BO22" s="24" t="str">
        <f>IF('Sup Tab S3b_Mean'!BQ42&lt;'Sup Tab S3b_Mean'!BQ$10,'Sup Tab S3b_Mean'!BQ42,"")</f>
        <v/>
      </c>
      <c r="BP22" s="24" t="str">
        <f>IF('Sup Tab S3b_Mean'!BR42&lt;'Sup Tab S3b_Mean'!BR$10,'Sup Tab S3b_Mean'!BR42,"")</f>
        <v/>
      </c>
      <c r="BQ22" s="24" t="str">
        <f>IF('Sup Tab S3b_Mean'!BS42&lt;'Sup Tab S3b_Mean'!BS$10,'Sup Tab S3b_Mean'!BS42,"")</f>
        <v/>
      </c>
      <c r="BR22" s="24" t="str">
        <f>IF('Sup Tab S3b_Mean'!BT42&lt;'Sup Tab S3b_Mean'!BT$10,'Sup Tab S3b_Mean'!BT42,"")</f>
        <v/>
      </c>
      <c r="BS22" s="24" t="str">
        <f>IF('Sup Tab S3b_Mean'!BU42&lt;'Sup Tab S3b_Mean'!BU$10,'Sup Tab S3b_Mean'!BU42,"")</f>
        <v/>
      </c>
      <c r="BT22" s="24" t="str">
        <f>IF('Sup Tab S3b_Mean'!BV42&lt;'Sup Tab S3b_Mean'!BV$10,'Sup Tab S3b_Mean'!BV42,"")</f>
        <v/>
      </c>
      <c r="BU22" s="24" t="str">
        <f>IF('Sup Tab S3b_Mean'!BW42&lt;'Sup Tab S3b_Mean'!BW$10,'Sup Tab S3b_Mean'!BW42,"")</f>
        <v/>
      </c>
      <c r="BV22" s="24" t="str">
        <f>IF('Sup Tab S3b_Mean'!BX42&lt;'Sup Tab S3b_Mean'!BX$10,'Sup Tab S3b_Mean'!BX42,"")</f>
        <v/>
      </c>
      <c r="BW22" s="24" t="str">
        <f>IF('Sup Tab S3b_Mean'!BY42&lt;'Sup Tab S3b_Mean'!BY$10,'Sup Tab S3b_Mean'!BY42,"")</f>
        <v/>
      </c>
      <c r="BX22" s="24" t="str">
        <f>IF('Sup Tab S3b_Mean'!BZ42&lt;'Sup Tab S3b_Mean'!BZ$10,'Sup Tab S3b_Mean'!BZ42,"")</f>
        <v/>
      </c>
      <c r="BY22" s="24" t="str">
        <f>IF('Sup Tab S3b_Mean'!CA42&lt;'Sup Tab S3b_Mean'!CA$10,'Sup Tab S3b_Mean'!CA42,"")</f>
        <v/>
      </c>
      <c r="BZ22" s="24" t="str">
        <f>IF('Sup Tab S3b_Mean'!CB42&lt;'Sup Tab S3b_Mean'!CB$10,'Sup Tab S3b_Mean'!CB42,"")</f>
        <v/>
      </c>
      <c r="CA22" s="24" t="str">
        <f>IF('Sup Tab S3b_Mean'!CC42&lt;'Sup Tab S3b_Mean'!CC$10,'Sup Tab S3b_Mean'!CC42,"")</f>
        <v/>
      </c>
      <c r="CB22" s="24" t="str">
        <f>IF('Sup Tab S3b_Mean'!CD42&lt;'Sup Tab S3b_Mean'!CD$10,'Sup Tab S3b_Mean'!CD42,"")</f>
        <v/>
      </c>
      <c r="CC22" s="24" t="str">
        <f>IF('Sup Tab S3b_Mean'!CE42&lt;'Sup Tab S3b_Mean'!CE$10,'Sup Tab S3b_Mean'!CE42,"")</f>
        <v/>
      </c>
      <c r="CD22" s="24" t="str">
        <f>IF('Sup Tab S3b_Mean'!CF42&lt;'Sup Tab S3b_Mean'!CF$10,'Sup Tab S3b_Mean'!CF42,"")</f>
        <v/>
      </c>
      <c r="CE22" s="24" t="str">
        <f>IF('Sup Tab S3b_Mean'!CG42&lt;'Sup Tab S3b_Mean'!CG$10,'Sup Tab S3b_Mean'!CG42,"")</f>
        <v/>
      </c>
    </row>
    <row r="23" spans="1:83" ht="12.75" customHeight="1" x14ac:dyDescent="0.3">
      <c r="A23" s="9" t="s">
        <v>1</v>
      </c>
      <c r="B23" s="9" t="s">
        <v>139</v>
      </c>
      <c r="C23" s="24" t="str">
        <f>IF('Sup Tab S3b_Mean'!E43&lt;'Sup Tab S3b_Mean'!E$10,'Sup Tab S3b_Mean'!E43,"")</f>
        <v/>
      </c>
      <c r="D23" s="24" t="str">
        <f>IF('Sup Tab S3b_Mean'!F43&lt;'Sup Tab S3b_Mean'!F$10,'Sup Tab S3b_Mean'!F43,"")</f>
        <v/>
      </c>
      <c r="E23" s="24" t="str">
        <f>IF('Sup Tab S3b_Mean'!G43&lt;'Sup Tab S3b_Mean'!G$10,'Sup Tab S3b_Mean'!G43,"")</f>
        <v/>
      </c>
      <c r="F23" s="24" t="str">
        <f>IF('Sup Tab S3b_Mean'!H43&lt;'Sup Tab S3b_Mean'!H$10,'Sup Tab S3b_Mean'!H43,"")</f>
        <v/>
      </c>
      <c r="G23" s="24" t="str">
        <f>IF('Sup Tab S3b_Mean'!I43&lt;'Sup Tab S3b_Mean'!I$10,'Sup Tab S3b_Mean'!I43,"")</f>
        <v/>
      </c>
      <c r="H23" s="24" t="str">
        <f>IF('Sup Tab S3b_Mean'!J43&lt;'Sup Tab S3b_Mean'!J$10,'Sup Tab S3b_Mean'!J43,"")</f>
        <v/>
      </c>
      <c r="I23" s="24" t="str">
        <f>IF('Sup Tab S3b_Mean'!K43&lt;'Sup Tab S3b_Mean'!K$10,'Sup Tab S3b_Mean'!K43,"")</f>
        <v/>
      </c>
      <c r="J23" s="24" t="str">
        <f>IF('Sup Tab S3b_Mean'!L43&lt;'Sup Tab S3b_Mean'!L$10,'Sup Tab S3b_Mean'!L43,"")</f>
        <v/>
      </c>
      <c r="K23" s="24" t="str">
        <f>IF('Sup Tab S3b_Mean'!M43&lt;'Sup Tab S3b_Mean'!M$10,'Sup Tab S3b_Mean'!M43,"")</f>
        <v/>
      </c>
      <c r="L23" s="24" t="str">
        <f>IF('Sup Tab S3b_Mean'!N43&lt;'Sup Tab S3b_Mean'!N$10,'Sup Tab S3b_Mean'!N43,"")</f>
        <v/>
      </c>
      <c r="M23" s="24" t="str">
        <f>IF('Sup Tab S3b_Mean'!O43&lt;'Sup Tab S3b_Mean'!O$10,'Sup Tab S3b_Mean'!O43,"")</f>
        <v/>
      </c>
      <c r="N23" s="24" t="str">
        <f>IF('Sup Tab S3b_Mean'!P43&lt;'Sup Tab S3b_Mean'!P$10,'Sup Tab S3b_Mean'!P43,"")</f>
        <v/>
      </c>
      <c r="O23" s="24" t="str">
        <f>IF('Sup Tab S3b_Mean'!Q43&lt;'Sup Tab S3b_Mean'!Q$10,'Sup Tab S3b_Mean'!Q43,"")</f>
        <v/>
      </c>
      <c r="P23" s="24" t="str">
        <f>IF('Sup Tab S3b_Mean'!R43&lt;'Sup Tab S3b_Mean'!R$10,'Sup Tab S3b_Mean'!R43,"")</f>
        <v/>
      </c>
      <c r="Q23" s="24" t="str">
        <f>IF('Sup Tab S3b_Mean'!S43&lt;'Sup Tab S3b_Mean'!S$10,'Sup Tab S3b_Mean'!S43,"")</f>
        <v/>
      </c>
      <c r="R23" s="24" t="str">
        <f>IF('Sup Tab S3b_Mean'!T43&lt;'Sup Tab S3b_Mean'!T$10,'Sup Tab S3b_Mean'!T43,"")</f>
        <v/>
      </c>
      <c r="S23" s="24" t="str">
        <f>IF('Sup Tab S3b_Mean'!U43&lt;'Sup Tab S3b_Mean'!U$10,'Sup Tab S3b_Mean'!U43,"")</f>
        <v/>
      </c>
      <c r="T23" s="24" t="str">
        <f>IF('Sup Tab S3b_Mean'!V43&lt;'Sup Tab S3b_Mean'!V$10,'Sup Tab S3b_Mean'!V43,"")</f>
        <v/>
      </c>
      <c r="U23" s="24" t="str">
        <f>IF('Sup Tab S3b_Mean'!W43&lt;'Sup Tab S3b_Mean'!W$10,'Sup Tab S3b_Mean'!W43,"")</f>
        <v/>
      </c>
      <c r="V23" s="24" t="str">
        <f>IF('Sup Tab S3b_Mean'!X43&lt;'Sup Tab S3b_Mean'!X$10,'Sup Tab S3b_Mean'!X43,"")</f>
        <v/>
      </c>
      <c r="W23" s="24" t="str">
        <f>IF('Sup Tab S3b_Mean'!Y43&lt;'Sup Tab S3b_Mean'!Y$10,'Sup Tab S3b_Mean'!Y43,"")</f>
        <v/>
      </c>
      <c r="X23" s="24" t="str">
        <f>IF('Sup Tab S3b_Mean'!Z43&lt;'Sup Tab S3b_Mean'!Z$10,'Sup Tab S3b_Mean'!Z43,"")</f>
        <v/>
      </c>
      <c r="Y23" s="24" t="str">
        <f>IF('Sup Tab S3b_Mean'!AA43&lt;'Sup Tab S3b_Mean'!AA$10,'Sup Tab S3b_Mean'!AA43,"")</f>
        <v/>
      </c>
      <c r="Z23" s="24" t="str">
        <f>IF('Sup Tab S3b_Mean'!AB43&lt;'Sup Tab S3b_Mean'!AB$10,'Sup Tab S3b_Mean'!AB43,"")</f>
        <v/>
      </c>
      <c r="AA23" s="24" t="str">
        <f>IF('Sup Tab S3b_Mean'!AC43&lt;'Sup Tab S3b_Mean'!AC$10,'Sup Tab S3b_Mean'!AC43,"")</f>
        <v/>
      </c>
      <c r="AB23" s="24" t="str">
        <f>IF('Sup Tab S3b_Mean'!AD43&lt;'Sup Tab S3b_Mean'!AD$10,'Sup Tab S3b_Mean'!AD43,"")</f>
        <v/>
      </c>
      <c r="AC23" s="24" t="str">
        <f>IF('Sup Tab S3b_Mean'!AE43&lt;'Sup Tab S3b_Mean'!AE$10,'Sup Tab S3b_Mean'!AE43,"")</f>
        <v/>
      </c>
      <c r="AD23" s="24" t="str">
        <f>IF('Sup Tab S3b_Mean'!AF43&lt;'Sup Tab S3b_Mean'!AF$10,'Sup Tab S3b_Mean'!AF43,"")</f>
        <v/>
      </c>
      <c r="AE23" s="24" t="str">
        <f>IF('Sup Tab S3b_Mean'!AG43&lt;'Sup Tab S3b_Mean'!AG$10,'Sup Tab S3b_Mean'!AG43,"")</f>
        <v/>
      </c>
      <c r="AF23" s="24" t="str">
        <f>IF('Sup Tab S3b_Mean'!AH43&lt;'Sup Tab S3b_Mean'!AH$10,'Sup Tab S3b_Mean'!AH43,"")</f>
        <v/>
      </c>
      <c r="AG23" s="24" t="str">
        <f>IF('Sup Tab S3b_Mean'!AI43&lt;'Sup Tab S3b_Mean'!AI$10,'Sup Tab S3b_Mean'!AI43,"")</f>
        <v/>
      </c>
      <c r="AH23" s="24" t="str">
        <f>IF('Sup Tab S3b_Mean'!AJ43&lt;'Sup Tab S3b_Mean'!AJ$10,'Sup Tab S3b_Mean'!AJ43,"")</f>
        <v/>
      </c>
      <c r="AI23" s="24" t="str">
        <f>IF('Sup Tab S3b_Mean'!AK43&lt;'Sup Tab S3b_Mean'!AK$10,'Sup Tab S3b_Mean'!AK43,"")</f>
        <v/>
      </c>
      <c r="AJ23" s="24" t="str">
        <f>IF('Sup Tab S3b_Mean'!AL43&lt;'Sup Tab S3b_Mean'!AL$10,'Sup Tab S3b_Mean'!AL43,"")</f>
        <v/>
      </c>
      <c r="AK23" s="24" t="str">
        <f>IF('Sup Tab S3b_Mean'!AM43&lt;'Sup Tab S3b_Mean'!AM$10,'Sup Tab S3b_Mean'!AM43,"")</f>
        <v/>
      </c>
      <c r="AL23" s="24" t="str">
        <f>IF('Sup Tab S3b_Mean'!AN43&lt;'Sup Tab S3b_Mean'!AN$10,'Sup Tab S3b_Mean'!AN43,"")</f>
        <v/>
      </c>
      <c r="AM23" s="24" t="str">
        <f>IF('Sup Tab S3b_Mean'!AO43&lt;'Sup Tab S3b_Mean'!AO$10,'Sup Tab S3b_Mean'!AO43,"")</f>
        <v/>
      </c>
      <c r="AN23" s="24" t="str">
        <f>IF('Sup Tab S3b_Mean'!AP43&lt;'Sup Tab S3b_Mean'!AP$10,'Sup Tab S3b_Mean'!AP43,"")</f>
        <v/>
      </c>
      <c r="AO23" s="24" t="str">
        <f>IF('Sup Tab S3b_Mean'!AQ43&lt;'Sup Tab S3b_Mean'!AQ$10,'Sup Tab S3b_Mean'!AQ43,"")</f>
        <v/>
      </c>
      <c r="AP23" s="24" t="str">
        <f>IF('Sup Tab S3b_Mean'!AR43&lt;'Sup Tab S3b_Mean'!AR$10,'Sup Tab S3b_Mean'!AR43,"")</f>
        <v/>
      </c>
      <c r="AQ23" s="24" t="str">
        <f>IF('Sup Tab S3b_Mean'!AS43&lt;'Sup Tab S3b_Mean'!AS$10,'Sup Tab S3b_Mean'!AS43,"")</f>
        <v/>
      </c>
      <c r="AR23" s="24" t="str">
        <f>IF('Sup Tab S3b_Mean'!AT43&lt;'Sup Tab S3b_Mean'!AT$10,'Sup Tab S3b_Mean'!AT43,"")</f>
        <v/>
      </c>
      <c r="AS23" s="24" t="str">
        <f>IF('Sup Tab S3b_Mean'!AU43&lt;'Sup Tab S3b_Mean'!AU$10,'Sup Tab S3b_Mean'!AU43,"")</f>
        <v/>
      </c>
      <c r="AT23" s="24" t="str">
        <f>IF('Sup Tab S3b_Mean'!AV43&lt;'Sup Tab S3b_Mean'!AV$10,'Sup Tab S3b_Mean'!AV43,"")</f>
        <v/>
      </c>
      <c r="AU23" s="24" t="str">
        <f>IF('Sup Tab S3b_Mean'!AW43&lt;'Sup Tab S3b_Mean'!AW$10,'Sup Tab S3b_Mean'!AW43,"")</f>
        <v/>
      </c>
      <c r="AV23" s="24" t="str">
        <f>IF('Sup Tab S3b_Mean'!AX43&lt;'Sup Tab S3b_Mean'!AX$10,'Sup Tab S3b_Mean'!AX43,"")</f>
        <v/>
      </c>
      <c r="AW23" s="24" t="str">
        <f>IF('Sup Tab S3b_Mean'!AY43&lt;'Sup Tab S3b_Mean'!AY$10,'Sup Tab S3b_Mean'!AY43,"")</f>
        <v/>
      </c>
      <c r="AX23" s="24" t="str">
        <f>IF('Sup Tab S3b_Mean'!AZ43&lt;'Sup Tab S3b_Mean'!AZ$10,'Sup Tab S3b_Mean'!AZ43,"")</f>
        <v/>
      </c>
      <c r="AY23" s="24" t="str">
        <f>IF('Sup Tab S3b_Mean'!BA43&lt;'Sup Tab S3b_Mean'!BA$10,'Sup Tab S3b_Mean'!BA43,"")</f>
        <v/>
      </c>
      <c r="AZ23" s="24" t="str">
        <f>IF('Sup Tab S3b_Mean'!BB43&lt;'Sup Tab S3b_Mean'!BB$10,'Sup Tab S3b_Mean'!BB43,"")</f>
        <v/>
      </c>
      <c r="BA23" s="24" t="str">
        <f>IF('Sup Tab S3b_Mean'!BC43&lt;'Sup Tab S3b_Mean'!BC$10,'Sup Tab S3b_Mean'!BC43,"")</f>
        <v/>
      </c>
      <c r="BB23" s="24" t="str">
        <f>IF('Sup Tab S3b_Mean'!BD43&lt;'Sup Tab S3b_Mean'!BD$10,'Sup Tab S3b_Mean'!BD43,"")</f>
        <v/>
      </c>
      <c r="BC23" s="24" t="str">
        <f>IF('Sup Tab S3b_Mean'!BE43&lt;'Sup Tab S3b_Mean'!BE$10,'Sup Tab S3b_Mean'!BE43,"")</f>
        <v/>
      </c>
      <c r="BD23" s="24" t="str">
        <f>IF('Sup Tab S3b_Mean'!BF43&lt;'Sup Tab S3b_Mean'!BF$10,'Sup Tab S3b_Mean'!BF43,"")</f>
        <v/>
      </c>
      <c r="BE23" s="24" t="str">
        <f>IF('Sup Tab S3b_Mean'!BG43&lt;'Sup Tab S3b_Mean'!BG$10,'Sup Tab S3b_Mean'!BG43,"")</f>
        <v/>
      </c>
      <c r="BF23" s="24" t="str">
        <f>IF('Sup Tab S3b_Mean'!BH43&lt;'Sup Tab S3b_Mean'!BH$10,'Sup Tab S3b_Mean'!BH43,"")</f>
        <v/>
      </c>
      <c r="BG23" s="24" t="str">
        <f>IF('Sup Tab S3b_Mean'!BI43&lt;'Sup Tab S3b_Mean'!BI$10,'Sup Tab S3b_Mean'!BI43,"")</f>
        <v/>
      </c>
      <c r="BH23" s="24" t="str">
        <f>IF('Sup Tab S3b_Mean'!BJ43&lt;'Sup Tab S3b_Mean'!BJ$10,'Sup Tab S3b_Mean'!BJ43,"")</f>
        <v/>
      </c>
      <c r="BI23" s="24" t="str">
        <f>IF('Sup Tab S3b_Mean'!BK43&lt;'Sup Tab S3b_Mean'!BK$10,'Sup Tab S3b_Mean'!BK43,"")</f>
        <v/>
      </c>
      <c r="BJ23" s="24" t="str">
        <f>IF('Sup Tab S3b_Mean'!BL43&lt;'Sup Tab S3b_Mean'!BL$10,'Sup Tab S3b_Mean'!BL43,"")</f>
        <v/>
      </c>
      <c r="BK23" s="24" t="str">
        <f>IF('Sup Tab S3b_Mean'!BM43&lt;'Sup Tab S3b_Mean'!BM$10,'Sup Tab S3b_Mean'!BM43,"")</f>
        <v/>
      </c>
      <c r="BL23" s="24" t="str">
        <f>IF('Sup Tab S3b_Mean'!BN43&lt;'Sup Tab S3b_Mean'!BN$10,'Sup Tab S3b_Mean'!BN43,"")</f>
        <v/>
      </c>
      <c r="BM23" s="24" t="str">
        <f>IF('Sup Tab S3b_Mean'!BO43&lt;'Sup Tab S3b_Mean'!BO$10,'Sup Tab S3b_Mean'!BO43,"")</f>
        <v/>
      </c>
      <c r="BN23" s="24" t="str">
        <f>IF('Sup Tab S3b_Mean'!BP43&lt;'Sup Tab S3b_Mean'!BP$10,'Sup Tab S3b_Mean'!BP43,"")</f>
        <v/>
      </c>
      <c r="BO23" s="24" t="str">
        <f>IF('Sup Tab S3b_Mean'!BQ43&lt;'Sup Tab S3b_Mean'!BQ$10,'Sup Tab S3b_Mean'!BQ43,"")</f>
        <v/>
      </c>
      <c r="BP23" s="24" t="str">
        <f>IF('Sup Tab S3b_Mean'!BR43&lt;'Sup Tab S3b_Mean'!BR$10,'Sup Tab S3b_Mean'!BR43,"")</f>
        <v/>
      </c>
      <c r="BQ23" s="24" t="str">
        <f>IF('Sup Tab S3b_Mean'!BS43&lt;'Sup Tab S3b_Mean'!BS$10,'Sup Tab S3b_Mean'!BS43,"")</f>
        <v/>
      </c>
      <c r="BR23" s="24" t="str">
        <f>IF('Sup Tab S3b_Mean'!BT43&lt;'Sup Tab S3b_Mean'!BT$10,'Sup Tab S3b_Mean'!BT43,"")</f>
        <v/>
      </c>
      <c r="BS23" s="24" t="str">
        <f>IF('Sup Tab S3b_Mean'!BU43&lt;'Sup Tab S3b_Mean'!BU$10,'Sup Tab S3b_Mean'!BU43,"")</f>
        <v/>
      </c>
      <c r="BT23" s="24" t="str">
        <f>IF('Sup Tab S3b_Mean'!BV43&lt;'Sup Tab S3b_Mean'!BV$10,'Sup Tab S3b_Mean'!BV43,"")</f>
        <v/>
      </c>
      <c r="BU23" s="24" t="str">
        <f>IF('Sup Tab S3b_Mean'!BW43&lt;'Sup Tab S3b_Mean'!BW$10,'Sup Tab S3b_Mean'!BW43,"")</f>
        <v/>
      </c>
      <c r="BV23" s="24" t="str">
        <f>IF('Sup Tab S3b_Mean'!BX43&lt;'Sup Tab S3b_Mean'!BX$10,'Sup Tab S3b_Mean'!BX43,"")</f>
        <v/>
      </c>
      <c r="BW23" s="24" t="str">
        <f>IF('Sup Tab S3b_Mean'!BY43&lt;'Sup Tab S3b_Mean'!BY$10,'Sup Tab S3b_Mean'!BY43,"")</f>
        <v/>
      </c>
      <c r="BX23" s="24" t="str">
        <f>IF('Sup Tab S3b_Mean'!BZ43&lt;'Sup Tab S3b_Mean'!BZ$10,'Sup Tab S3b_Mean'!BZ43,"")</f>
        <v/>
      </c>
      <c r="BY23" s="24" t="str">
        <f>IF('Sup Tab S3b_Mean'!CA43&lt;'Sup Tab S3b_Mean'!CA$10,'Sup Tab S3b_Mean'!CA43,"")</f>
        <v/>
      </c>
      <c r="BZ23" s="24" t="str">
        <f>IF('Sup Tab S3b_Mean'!CB43&lt;'Sup Tab S3b_Mean'!CB$10,'Sup Tab S3b_Mean'!CB43,"")</f>
        <v/>
      </c>
      <c r="CA23" s="24" t="str">
        <f>IF('Sup Tab S3b_Mean'!CC43&lt;'Sup Tab S3b_Mean'!CC$10,'Sup Tab S3b_Mean'!CC43,"")</f>
        <v/>
      </c>
      <c r="CB23" s="24" t="str">
        <f>IF('Sup Tab S3b_Mean'!CD43&lt;'Sup Tab S3b_Mean'!CD$10,'Sup Tab S3b_Mean'!CD43,"")</f>
        <v/>
      </c>
      <c r="CC23" s="24" t="str">
        <f>IF('Sup Tab S3b_Mean'!CE43&lt;'Sup Tab S3b_Mean'!CE$10,'Sup Tab S3b_Mean'!CE43,"")</f>
        <v/>
      </c>
      <c r="CD23" s="24" t="str">
        <f>IF('Sup Tab S3b_Mean'!CF43&lt;'Sup Tab S3b_Mean'!CF$10,'Sup Tab S3b_Mean'!CF43,"")</f>
        <v/>
      </c>
      <c r="CE23" s="24" t="str">
        <f>IF('Sup Tab S3b_Mean'!CG43&lt;'Sup Tab S3b_Mean'!CG$10,'Sup Tab S3b_Mean'!CG43,"")</f>
        <v/>
      </c>
    </row>
    <row r="24" spans="1:83" ht="12.75" customHeight="1" x14ac:dyDescent="0.3">
      <c r="A24" s="9" t="s">
        <v>1</v>
      </c>
      <c r="B24" s="9" t="s">
        <v>141</v>
      </c>
      <c r="C24" s="24" t="str">
        <f>IF('Sup Tab S3b_Mean'!E44&lt;'Sup Tab S3b_Mean'!E$10,'Sup Tab S3b_Mean'!E44,"")</f>
        <v/>
      </c>
      <c r="D24" s="24" t="str">
        <f>IF('Sup Tab S3b_Mean'!F44&lt;'Sup Tab S3b_Mean'!F$10,'Sup Tab S3b_Mean'!F44,"")</f>
        <v/>
      </c>
      <c r="E24" s="24" t="str">
        <f>IF('Sup Tab S3b_Mean'!G44&lt;'Sup Tab S3b_Mean'!G$10,'Sup Tab S3b_Mean'!G44,"")</f>
        <v/>
      </c>
      <c r="F24" s="24" t="str">
        <f>IF('Sup Tab S3b_Mean'!H44&lt;'Sup Tab S3b_Mean'!H$10,'Sup Tab S3b_Mean'!H44,"")</f>
        <v/>
      </c>
      <c r="G24" s="24" t="str">
        <f>IF('Sup Tab S3b_Mean'!I44&lt;'Sup Tab S3b_Mean'!I$10,'Sup Tab S3b_Mean'!I44,"")</f>
        <v/>
      </c>
      <c r="H24" s="24" t="str">
        <f>IF('Sup Tab S3b_Mean'!J44&lt;'Sup Tab S3b_Mean'!J$10,'Sup Tab S3b_Mean'!J44,"")</f>
        <v/>
      </c>
      <c r="I24" s="24" t="str">
        <f>IF('Sup Tab S3b_Mean'!K44&lt;'Sup Tab S3b_Mean'!K$10,'Sup Tab S3b_Mean'!K44,"")</f>
        <v/>
      </c>
      <c r="J24" s="24" t="str">
        <f>IF('Sup Tab S3b_Mean'!L44&lt;'Sup Tab S3b_Mean'!L$10,'Sup Tab S3b_Mean'!L44,"")</f>
        <v/>
      </c>
      <c r="K24" s="24" t="str">
        <f>IF('Sup Tab S3b_Mean'!M44&lt;'Sup Tab S3b_Mean'!M$10,'Sup Tab S3b_Mean'!M44,"")</f>
        <v/>
      </c>
      <c r="L24" s="24" t="str">
        <f>IF('Sup Tab S3b_Mean'!N44&lt;'Sup Tab S3b_Mean'!N$10,'Sup Tab S3b_Mean'!N44,"")</f>
        <v/>
      </c>
      <c r="M24" s="24" t="str">
        <f>IF('Sup Tab S3b_Mean'!O44&lt;'Sup Tab S3b_Mean'!O$10,'Sup Tab S3b_Mean'!O44,"")</f>
        <v/>
      </c>
      <c r="N24" s="24" t="str">
        <f>IF('Sup Tab S3b_Mean'!P44&lt;'Sup Tab S3b_Mean'!P$10,'Sup Tab S3b_Mean'!P44,"")</f>
        <v/>
      </c>
      <c r="O24" s="24" t="str">
        <f>IF('Sup Tab S3b_Mean'!Q44&lt;'Sup Tab S3b_Mean'!Q$10,'Sup Tab S3b_Mean'!Q44,"")</f>
        <v/>
      </c>
      <c r="P24" s="24" t="str">
        <f>IF('Sup Tab S3b_Mean'!R44&lt;'Sup Tab S3b_Mean'!R$10,'Sup Tab S3b_Mean'!R44,"")</f>
        <v/>
      </c>
      <c r="Q24" s="24" t="str">
        <f>IF('Sup Tab S3b_Mean'!S44&lt;'Sup Tab S3b_Mean'!S$10,'Sup Tab S3b_Mean'!S44,"")</f>
        <v/>
      </c>
      <c r="R24" s="24" t="str">
        <f>IF('Sup Tab S3b_Mean'!T44&lt;'Sup Tab S3b_Mean'!T$10,'Sup Tab S3b_Mean'!T44,"")</f>
        <v/>
      </c>
      <c r="S24" s="24" t="str">
        <f>IF('Sup Tab S3b_Mean'!U44&lt;'Sup Tab S3b_Mean'!U$10,'Sup Tab S3b_Mean'!U44,"")</f>
        <v/>
      </c>
      <c r="T24" s="24" t="str">
        <f>IF('Sup Tab S3b_Mean'!V44&lt;'Sup Tab S3b_Mean'!V$10,'Sup Tab S3b_Mean'!V44,"")</f>
        <v/>
      </c>
      <c r="U24" s="24" t="str">
        <f>IF('Sup Tab S3b_Mean'!W44&lt;'Sup Tab S3b_Mean'!W$10,'Sup Tab S3b_Mean'!W44,"")</f>
        <v/>
      </c>
      <c r="V24" s="24" t="str">
        <f>IF('Sup Tab S3b_Mean'!X44&lt;'Sup Tab S3b_Mean'!X$10,'Sup Tab S3b_Mean'!X44,"")</f>
        <v/>
      </c>
      <c r="W24" s="24" t="str">
        <f>IF('Sup Tab S3b_Mean'!Y44&lt;'Sup Tab S3b_Mean'!Y$10,'Sup Tab S3b_Mean'!Y44,"")</f>
        <v/>
      </c>
      <c r="X24" s="24" t="str">
        <f>IF('Sup Tab S3b_Mean'!Z44&lt;'Sup Tab S3b_Mean'!Z$10,'Sup Tab S3b_Mean'!Z44,"")</f>
        <v/>
      </c>
      <c r="Y24" s="24" t="str">
        <f>IF('Sup Tab S3b_Mean'!AA44&lt;'Sup Tab S3b_Mean'!AA$10,'Sup Tab S3b_Mean'!AA44,"")</f>
        <v/>
      </c>
      <c r="Z24" s="24" t="str">
        <f>IF('Sup Tab S3b_Mean'!AB44&lt;'Sup Tab S3b_Mean'!AB$10,'Sup Tab S3b_Mean'!AB44,"")</f>
        <v/>
      </c>
      <c r="AA24" s="24" t="str">
        <f>IF('Sup Tab S3b_Mean'!AC44&lt;'Sup Tab S3b_Mean'!AC$10,'Sup Tab S3b_Mean'!AC44,"")</f>
        <v/>
      </c>
      <c r="AB24" s="24" t="str">
        <f>IF('Sup Tab S3b_Mean'!AD44&lt;'Sup Tab S3b_Mean'!AD$10,'Sup Tab S3b_Mean'!AD44,"")</f>
        <v/>
      </c>
      <c r="AC24" s="24" t="str">
        <f>IF('Sup Tab S3b_Mean'!AE44&lt;'Sup Tab S3b_Mean'!AE$10,'Sup Tab S3b_Mean'!AE44,"")</f>
        <v/>
      </c>
      <c r="AD24" s="24" t="str">
        <f>IF('Sup Tab S3b_Mean'!AF44&lt;'Sup Tab S3b_Mean'!AF$10,'Sup Tab S3b_Mean'!AF44,"")</f>
        <v/>
      </c>
      <c r="AE24" s="24" t="str">
        <f>IF('Sup Tab S3b_Mean'!AG44&lt;'Sup Tab S3b_Mean'!AG$10,'Sup Tab S3b_Mean'!AG44,"")</f>
        <v/>
      </c>
      <c r="AF24" s="24" t="str">
        <f>IF('Sup Tab S3b_Mean'!AH44&lt;'Sup Tab S3b_Mean'!AH$10,'Sup Tab S3b_Mean'!AH44,"")</f>
        <v/>
      </c>
      <c r="AG24" s="24" t="str">
        <f>IF('Sup Tab S3b_Mean'!AI44&lt;'Sup Tab S3b_Mean'!AI$10,'Sup Tab S3b_Mean'!AI44,"")</f>
        <v/>
      </c>
      <c r="AH24" s="24" t="str">
        <f>IF('Sup Tab S3b_Mean'!AJ44&lt;'Sup Tab S3b_Mean'!AJ$10,'Sup Tab S3b_Mean'!AJ44,"")</f>
        <v/>
      </c>
      <c r="AI24" s="24" t="str">
        <f>IF('Sup Tab S3b_Mean'!AK44&lt;'Sup Tab S3b_Mean'!AK$10,'Sup Tab S3b_Mean'!AK44,"")</f>
        <v/>
      </c>
      <c r="AJ24" s="24" t="str">
        <f>IF('Sup Tab S3b_Mean'!AL44&lt;'Sup Tab S3b_Mean'!AL$10,'Sup Tab S3b_Mean'!AL44,"")</f>
        <v/>
      </c>
      <c r="AK24" s="24" t="str">
        <f>IF('Sup Tab S3b_Mean'!AM44&lt;'Sup Tab S3b_Mean'!AM$10,'Sup Tab S3b_Mean'!AM44,"")</f>
        <v/>
      </c>
      <c r="AL24" s="24" t="str">
        <f>IF('Sup Tab S3b_Mean'!AN44&lt;'Sup Tab S3b_Mean'!AN$10,'Sup Tab S3b_Mean'!AN44,"")</f>
        <v/>
      </c>
      <c r="AM24" s="24" t="str">
        <f>IF('Sup Tab S3b_Mean'!AO44&lt;'Sup Tab S3b_Mean'!AO$10,'Sup Tab S3b_Mean'!AO44,"")</f>
        <v/>
      </c>
      <c r="AN24" s="24" t="str">
        <f>IF('Sup Tab S3b_Mean'!AP44&lt;'Sup Tab S3b_Mean'!AP$10,'Sup Tab S3b_Mean'!AP44,"")</f>
        <v/>
      </c>
      <c r="AO24" s="24" t="str">
        <f>IF('Sup Tab S3b_Mean'!AQ44&lt;'Sup Tab S3b_Mean'!AQ$10,'Sup Tab S3b_Mean'!AQ44,"")</f>
        <v/>
      </c>
      <c r="AP24" s="24" t="str">
        <f>IF('Sup Tab S3b_Mean'!AR44&lt;'Sup Tab S3b_Mean'!AR$10,'Sup Tab S3b_Mean'!AR44,"")</f>
        <v/>
      </c>
      <c r="AQ24" s="24" t="str">
        <f>IF('Sup Tab S3b_Mean'!AS44&lt;'Sup Tab S3b_Mean'!AS$10,'Sup Tab S3b_Mean'!AS44,"")</f>
        <v/>
      </c>
      <c r="AR24" s="24" t="str">
        <f>IF('Sup Tab S3b_Mean'!AT44&lt;'Sup Tab S3b_Mean'!AT$10,'Sup Tab S3b_Mean'!AT44,"")</f>
        <v/>
      </c>
      <c r="AS24" s="24" t="str">
        <f>IF('Sup Tab S3b_Mean'!AU44&lt;'Sup Tab S3b_Mean'!AU$10,'Sup Tab S3b_Mean'!AU44,"")</f>
        <v/>
      </c>
      <c r="AT24" s="24" t="str">
        <f>IF('Sup Tab S3b_Mean'!AV44&lt;'Sup Tab S3b_Mean'!AV$10,'Sup Tab S3b_Mean'!AV44,"")</f>
        <v/>
      </c>
      <c r="AU24" s="24" t="str">
        <f>IF('Sup Tab S3b_Mean'!AW44&lt;'Sup Tab S3b_Mean'!AW$10,'Sup Tab S3b_Mean'!AW44,"")</f>
        <v/>
      </c>
      <c r="AV24" s="24" t="str">
        <f>IF('Sup Tab S3b_Mean'!AX44&lt;'Sup Tab S3b_Mean'!AX$10,'Sup Tab S3b_Mean'!AX44,"")</f>
        <v/>
      </c>
      <c r="AW24" s="24" t="str">
        <f>IF('Sup Tab S3b_Mean'!AY44&lt;'Sup Tab S3b_Mean'!AY$10,'Sup Tab S3b_Mean'!AY44,"")</f>
        <v/>
      </c>
      <c r="AX24" s="24" t="str">
        <f>IF('Sup Tab S3b_Mean'!AZ44&lt;'Sup Tab S3b_Mean'!AZ$10,'Sup Tab S3b_Mean'!AZ44,"")</f>
        <v/>
      </c>
      <c r="AY24" s="24" t="str">
        <f>IF('Sup Tab S3b_Mean'!BA44&lt;'Sup Tab S3b_Mean'!BA$10,'Sup Tab S3b_Mean'!BA44,"")</f>
        <v/>
      </c>
      <c r="AZ24" s="24" t="str">
        <f>IF('Sup Tab S3b_Mean'!BB44&lt;'Sup Tab S3b_Mean'!BB$10,'Sup Tab S3b_Mean'!BB44,"")</f>
        <v/>
      </c>
      <c r="BA24" s="24" t="str">
        <f>IF('Sup Tab S3b_Mean'!BC44&lt;'Sup Tab S3b_Mean'!BC$10,'Sup Tab S3b_Mean'!BC44,"")</f>
        <v/>
      </c>
      <c r="BB24" s="24" t="str">
        <f>IF('Sup Tab S3b_Mean'!BD44&lt;'Sup Tab S3b_Mean'!BD$10,'Sup Tab S3b_Mean'!BD44,"")</f>
        <v/>
      </c>
      <c r="BC24" s="24" t="str">
        <f>IF('Sup Tab S3b_Mean'!BE44&lt;'Sup Tab S3b_Mean'!BE$10,'Sup Tab S3b_Mean'!BE44,"")</f>
        <v/>
      </c>
      <c r="BD24" s="24" t="str">
        <f>IF('Sup Tab S3b_Mean'!BF44&lt;'Sup Tab S3b_Mean'!BF$10,'Sup Tab S3b_Mean'!BF44,"")</f>
        <v/>
      </c>
      <c r="BE24" s="24" t="str">
        <f>IF('Sup Tab S3b_Mean'!BG44&lt;'Sup Tab S3b_Mean'!BG$10,'Sup Tab S3b_Mean'!BG44,"")</f>
        <v/>
      </c>
      <c r="BF24" s="24" t="str">
        <f>IF('Sup Tab S3b_Mean'!BH44&lt;'Sup Tab S3b_Mean'!BH$10,'Sup Tab S3b_Mean'!BH44,"")</f>
        <v/>
      </c>
      <c r="BG24" s="24" t="str">
        <f>IF('Sup Tab S3b_Mean'!BI44&lt;'Sup Tab S3b_Mean'!BI$10,'Sup Tab S3b_Mean'!BI44,"")</f>
        <v/>
      </c>
      <c r="BH24" s="24" t="str">
        <f>IF('Sup Tab S3b_Mean'!BJ44&lt;'Sup Tab S3b_Mean'!BJ$10,'Sup Tab S3b_Mean'!BJ44,"")</f>
        <v/>
      </c>
      <c r="BI24" s="24" t="str">
        <f>IF('Sup Tab S3b_Mean'!BK44&lt;'Sup Tab S3b_Mean'!BK$10,'Sup Tab S3b_Mean'!BK44,"")</f>
        <v/>
      </c>
      <c r="BJ24" s="24" t="str">
        <f>IF('Sup Tab S3b_Mean'!BL44&lt;'Sup Tab S3b_Mean'!BL$10,'Sup Tab S3b_Mean'!BL44,"")</f>
        <v/>
      </c>
      <c r="BK24" s="24" t="str">
        <f>IF('Sup Tab S3b_Mean'!BM44&lt;'Sup Tab S3b_Mean'!BM$10,'Sup Tab S3b_Mean'!BM44,"")</f>
        <v/>
      </c>
      <c r="BL24" s="24" t="str">
        <f>IF('Sup Tab S3b_Mean'!BN44&lt;'Sup Tab S3b_Mean'!BN$10,'Sup Tab S3b_Mean'!BN44,"")</f>
        <v/>
      </c>
      <c r="BM24" s="24" t="str">
        <f>IF('Sup Tab S3b_Mean'!BO44&lt;'Sup Tab S3b_Mean'!BO$10,'Sup Tab S3b_Mean'!BO44,"")</f>
        <v/>
      </c>
      <c r="BN24" s="24" t="str">
        <f>IF('Sup Tab S3b_Mean'!BP44&lt;'Sup Tab S3b_Mean'!BP$10,'Sup Tab S3b_Mean'!BP44,"")</f>
        <v/>
      </c>
      <c r="BO24" s="24" t="str">
        <f>IF('Sup Tab S3b_Mean'!BQ44&lt;'Sup Tab S3b_Mean'!BQ$10,'Sup Tab S3b_Mean'!BQ44,"")</f>
        <v/>
      </c>
      <c r="BP24" s="24" t="str">
        <f>IF('Sup Tab S3b_Mean'!BR44&lt;'Sup Tab S3b_Mean'!BR$10,'Sup Tab S3b_Mean'!BR44,"")</f>
        <v/>
      </c>
      <c r="BQ24" s="24" t="str">
        <f>IF('Sup Tab S3b_Mean'!BS44&lt;'Sup Tab S3b_Mean'!BS$10,'Sup Tab S3b_Mean'!BS44,"")</f>
        <v/>
      </c>
      <c r="BR24" s="24" t="str">
        <f>IF('Sup Tab S3b_Mean'!BT44&lt;'Sup Tab S3b_Mean'!BT$10,'Sup Tab S3b_Mean'!BT44,"")</f>
        <v/>
      </c>
      <c r="BS24" s="24" t="str">
        <f>IF('Sup Tab S3b_Mean'!BU44&lt;'Sup Tab S3b_Mean'!BU$10,'Sup Tab S3b_Mean'!BU44,"")</f>
        <v/>
      </c>
      <c r="BT24" s="24" t="str">
        <f>IF('Sup Tab S3b_Mean'!BV44&lt;'Sup Tab S3b_Mean'!BV$10,'Sup Tab S3b_Mean'!BV44,"")</f>
        <v/>
      </c>
      <c r="BU24" s="24" t="str">
        <f>IF('Sup Tab S3b_Mean'!BW44&lt;'Sup Tab S3b_Mean'!BW$10,'Sup Tab S3b_Mean'!BW44,"")</f>
        <v/>
      </c>
      <c r="BV24" s="24" t="str">
        <f>IF('Sup Tab S3b_Mean'!BX44&lt;'Sup Tab S3b_Mean'!BX$10,'Sup Tab S3b_Mean'!BX44,"")</f>
        <v/>
      </c>
      <c r="BW24" s="24" t="str">
        <f>IF('Sup Tab S3b_Mean'!BY44&lt;'Sup Tab S3b_Mean'!BY$10,'Sup Tab S3b_Mean'!BY44,"")</f>
        <v/>
      </c>
      <c r="BX24" s="24" t="str">
        <f>IF('Sup Tab S3b_Mean'!BZ44&lt;'Sup Tab S3b_Mean'!BZ$10,'Sup Tab S3b_Mean'!BZ44,"")</f>
        <v/>
      </c>
      <c r="BY24" s="24" t="str">
        <f>IF('Sup Tab S3b_Mean'!CA44&lt;'Sup Tab S3b_Mean'!CA$10,'Sup Tab S3b_Mean'!CA44,"")</f>
        <v/>
      </c>
      <c r="BZ24" s="24" t="str">
        <f>IF('Sup Tab S3b_Mean'!CB44&lt;'Sup Tab S3b_Mean'!CB$10,'Sup Tab S3b_Mean'!CB44,"")</f>
        <v/>
      </c>
      <c r="CA24" s="24" t="str">
        <f>IF('Sup Tab S3b_Mean'!CC44&lt;'Sup Tab S3b_Mean'!CC$10,'Sup Tab S3b_Mean'!CC44,"")</f>
        <v/>
      </c>
      <c r="CB24" s="24" t="str">
        <f>IF('Sup Tab S3b_Mean'!CD44&lt;'Sup Tab S3b_Mean'!CD$10,'Sup Tab S3b_Mean'!CD44,"")</f>
        <v/>
      </c>
      <c r="CC24" s="24" t="str">
        <f>IF('Sup Tab S3b_Mean'!CE44&lt;'Sup Tab S3b_Mean'!CE$10,'Sup Tab S3b_Mean'!CE44,"")</f>
        <v/>
      </c>
      <c r="CD24" s="24" t="str">
        <f>IF('Sup Tab S3b_Mean'!CF44&lt;'Sup Tab S3b_Mean'!CF$10,'Sup Tab S3b_Mean'!CF44,"")</f>
        <v/>
      </c>
      <c r="CE24" s="24" t="str">
        <f>IF('Sup Tab S3b_Mean'!CG44&lt;'Sup Tab S3b_Mean'!CG$10,'Sup Tab S3b_Mean'!CG44,"")</f>
        <v/>
      </c>
    </row>
    <row r="25" spans="1:83" ht="12.75" customHeight="1" x14ac:dyDescent="0.3">
      <c r="A25" s="9" t="s">
        <v>1</v>
      </c>
      <c r="B25" s="9" t="s">
        <v>143</v>
      </c>
      <c r="C25" s="24" t="str">
        <f>IF('Sup Tab S3b_Mean'!E45&lt;'Sup Tab S3b_Mean'!E$10,'Sup Tab S3b_Mean'!E45,"")</f>
        <v/>
      </c>
      <c r="D25" s="24" t="str">
        <f>IF('Sup Tab S3b_Mean'!F45&lt;'Sup Tab S3b_Mean'!F$10,'Sup Tab S3b_Mean'!F45,"")</f>
        <v/>
      </c>
      <c r="E25" s="24" t="str">
        <f>IF('Sup Tab S3b_Mean'!G45&lt;'Sup Tab S3b_Mean'!G$10,'Sup Tab S3b_Mean'!G45,"")</f>
        <v/>
      </c>
      <c r="F25" s="24" t="str">
        <f>IF('Sup Tab S3b_Mean'!H45&lt;'Sup Tab S3b_Mean'!H$10,'Sup Tab S3b_Mean'!H45,"")</f>
        <v/>
      </c>
      <c r="G25" s="24" t="str">
        <f>IF('Sup Tab S3b_Mean'!I45&lt;'Sup Tab S3b_Mean'!I$10,'Sup Tab S3b_Mean'!I45,"")</f>
        <v/>
      </c>
      <c r="H25" s="24" t="str">
        <f>IF('Sup Tab S3b_Mean'!J45&lt;'Sup Tab S3b_Mean'!J$10,'Sup Tab S3b_Mean'!J45,"")</f>
        <v/>
      </c>
      <c r="I25" s="24" t="str">
        <f>IF('Sup Tab S3b_Mean'!K45&lt;'Sup Tab S3b_Mean'!K$10,'Sup Tab S3b_Mean'!K45,"")</f>
        <v/>
      </c>
      <c r="J25" s="24" t="str">
        <f>IF('Sup Tab S3b_Mean'!L45&lt;'Sup Tab S3b_Mean'!L$10,'Sup Tab S3b_Mean'!L45,"")</f>
        <v/>
      </c>
      <c r="K25" s="24" t="str">
        <f>IF('Sup Tab S3b_Mean'!M45&lt;'Sup Tab S3b_Mean'!M$10,'Sup Tab S3b_Mean'!M45,"")</f>
        <v/>
      </c>
      <c r="L25" s="24" t="str">
        <f>IF('Sup Tab S3b_Mean'!N45&lt;'Sup Tab S3b_Mean'!N$10,'Sup Tab S3b_Mean'!N45,"")</f>
        <v/>
      </c>
      <c r="M25" s="24" t="str">
        <f>IF('Sup Tab S3b_Mean'!O45&lt;'Sup Tab S3b_Mean'!O$10,'Sup Tab S3b_Mean'!O45,"")</f>
        <v/>
      </c>
      <c r="N25" s="24" t="str">
        <f>IF('Sup Tab S3b_Mean'!P45&lt;'Sup Tab S3b_Mean'!P$10,'Sup Tab S3b_Mean'!P45,"")</f>
        <v/>
      </c>
      <c r="O25" s="24" t="str">
        <f>IF('Sup Tab S3b_Mean'!Q45&lt;'Sup Tab S3b_Mean'!Q$10,'Sup Tab S3b_Mean'!Q45,"")</f>
        <v/>
      </c>
      <c r="P25" s="24" t="str">
        <f>IF('Sup Tab S3b_Mean'!R45&lt;'Sup Tab S3b_Mean'!R$10,'Sup Tab S3b_Mean'!R45,"")</f>
        <v/>
      </c>
      <c r="Q25" s="24" t="str">
        <f>IF('Sup Tab S3b_Mean'!S45&lt;'Sup Tab S3b_Mean'!S$10,'Sup Tab S3b_Mean'!S45,"")</f>
        <v/>
      </c>
      <c r="R25" s="24" t="str">
        <f>IF('Sup Tab S3b_Mean'!T45&lt;'Sup Tab S3b_Mean'!T$10,'Sup Tab S3b_Mean'!T45,"")</f>
        <v/>
      </c>
      <c r="S25" s="24" t="str">
        <f>IF('Sup Tab S3b_Mean'!U45&lt;'Sup Tab S3b_Mean'!U$10,'Sup Tab S3b_Mean'!U45,"")</f>
        <v/>
      </c>
      <c r="T25" s="24" t="str">
        <f>IF('Sup Tab S3b_Mean'!V45&lt;'Sup Tab S3b_Mean'!V$10,'Sup Tab S3b_Mean'!V45,"")</f>
        <v/>
      </c>
      <c r="U25" s="24" t="str">
        <f>IF('Sup Tab S3b_Mean'!W45&lt;'Sup Tab S3b_Mean'!W$10,'Sup Tab S3b_Mean'!W45,"")</f>
        <v/>
      </c>
      <c r="V25" s="24" t="str">
        <f>IF('Sup Tab S3b_Mean'!X45&lt;'Sup Tab S3b_Mean'!X$10,'Sup Tab S3b_Mean'!X45,"")</f>
        <v/>
      </c>
      <c r="W25" s="24" t="str">
        <f>IF('Sup Tab S3b_Mean'!Y45&lt;'Sup Tab S3b_Mean'!Y$10,'Sup Tab S3b_Mean'!Y45,"")</f>
        <v/>
      </c>
      <c r="X25" s="24" t="str">
        <f>IF('Sup Tab S3b_Mean'!Z45&lt;'Sup Tab S3b_Mean'!Z$10,'Sup Tab S3b_Mean'!Z45,"")</f>
        <v/>
      </c>
      <c r="Y25" s="24" t="str">
        <f>IF('Sup Tab S3b_Mean'!AA45&lt;'Sup Tab S3b_Mean'!AA$10,'Sup Tab S3b_Mean'!AA45,"")</f>
        <v/>
      </c>
      <c r="Z25" s="24" t="str">
        <f>IF('Sup Tab S3b_Mean'!AB45&lt;'Sup Tab S3b_Mean'!AB$10,'Sup Tab S3b_Mean'!AB45,"")</f>
        <v/>
      </c>
      <c r="AA25" s="24" t="str">
        <f>IF('Sup Tab S3b_Mean'!AC45&lt;'Sup Tab S3b_Mean'!AC$10,'Sup Tab S3b_Mean'!AC45,"")</f>
        <v/>
      </c>
      <c r="AB25" s="24" t="str">
        <f>IF('Sup Tab S3b_Mean'!AD45&lt;'Sup Tab S3b_Mean'!AD$10,'Sup Tab S3b_Mean'!AD45,"")</f>
        <v/>
      </c>
      <c r="AC25" s="24" t="str">
        <f>IF('Sup Tab S3b_Mean'!AE45&lt;'Sup Tab S3b_Mean'!AE$10,'Sup Tab S3b_Mean'!AE45,"")</f>
        <v/>
      </c>
      <c r="AD25" s="24" t="str">
        <f>IF('Sup Tab S3b_Mean'!AF45&lt;'Sup Tab S3b_Mean'!AF$10,'Sup Tab S3b_Mean'!AF45,"")</f>
        <v/>
      </c>
      <c r="AE25" s="24" t="str">
        <f>IF('Sup Tab S3b_Mean'!AG45&lt;'Sup Tab S3b_Mean'!AG$10,'Sup Tab S3b_Mean'!AG45,"")</f>
        <v/>
      </c>
      <c r="AF25" s="24" t="str">
        <f>IF('Sup Tab S3b_Mean'!AH45&lt;'Sup Tab S3b_Mean'!AH$10,'Sup Tab S3b_Mean'!AH45,"")</f>
        <v/>
      </c>
      <c r="AG25" s="24" t="str">
        <f>IF('Sup Tab S3b_Mean'!AI45&lt;'Sup Tab S3b_Mean'!AI$10,'Sup Tab S3b_Mean'!AI45,"")</f>
        <v/>
      </c>
      <c r="AH25" s="24" t="str">
        <f>IF('Sup Tab S3b_Mean'!AJ45&lt;'Sup Tab S3b_Mean'!AJ$10,'Sup Tab S3b_Mean'!AJ45,"")</f>
        <v/>
      </c>
      <c r="AI25" s="24" t="str">
        <f>IF('Sup Tab S3b_Mean'!AK45&lt;'Sup Tab S3b_Mean'!AK$10,'Sup Tab S3b_Mean'!AK45,"")</f>
        <v/>
      </c>
      <c r="AJ25" s="24" t="str">
        <f>IF('Sup Tab S3b_Mean'!AL45&lt;'Sup Tab S3b_Mean'!AL$10,'Sup Tab S3b_Mean'!AL45,"")</f>
        <v/>
      </c>
      <c r="AK25" s="24" t="str">
        <f>IF('Sup Tab S3b_Mean'!AM45&lt;'Sup Tab S3b_Mean'!AM$10,'Sup Tab S3b_Mean'!AM45,"")</f>
        <v/>
      </c>
      <c r="AL25" s="24" t="str">
        <f>IF('Sup Tab S3b_Mean'!AN45&lt;'Sup Tab S3b_Mean'!AN$10,'Sup Tab S3b_Mean'!AN45,"")</f>
        <v/>
      </c>
      <c r="AM25" s="24" t="str">
        <f>IF('Sup Tab S3b_Mean'!AO45&lt;'Sup Tab S3b_Mean'!AO$10,'Sup Tab S3b_Mean'!AO45,"")</f>
        <v/>
      </c>
      <c r="AN25" s="24" t="str">
        <f>IF('Sup Tab S3b_Mean'!AP45&lt;'Sup Tab S3b_Mean'!AP$10,'Sup Tab S3b_Mean'!AP45,"")</f>
        <v/>
      </c>
      <c r="AO25" s="24" t="str">
        <f>IF('Sup Tab S3b_Mean'!AQ45&lt;'Sup Tab S3b_Mean'!AQ$10,'Sup Tab S3b_Mean'!AQ45,"")</f>
        <v/>
      </c>
      <c r="AP25" s="24" t="str">
        <f>IF('Sup Tab S3b_Mean'!AR45&lt;'Sup Tab S3b_Mean'!AR$10,'Sup Tab S3b_Mean'!AR45,"")</f>
        <v/>
      </c>
      <c r="AQ25" s="24" t="str">
        <f>IF('Sup Tab S3b_Mean'!AS45&lt;'Sup Tab S3b_Mean'!AS$10,'Sup Tab S3b_Mean'!AS45,"")</f>
        <v/>
      </c>
      <c r="AR25" s="24" t="str">
        <f>IF('Sup Tab S3b_Mean'!AT45&lt;'Sup Tab S3b_Mean'!AT$10,'Sup Tab S3b_Mean'!AT45,"")</f>
        <v/>
      </c>
      <c r="AS25" s="24" t="str">
        <f>IF('Sup Tab S3b_Mean'!AU45&lt;'Sup Tab S3b_Mean'!AU$10,'Sup Tab S3b_Mean'!AU45,"")</f>
        <v/>
      </c>
      <c r="AT25" s="24" t="str">
        <f>IF('Sup Tab S3b_Mean'!AV45&lt;'Sup Tab S3b_Mean'!AV$10,'Sup Tab S3b_Mean'!AV45,"")</f>
        <v/>
      </c>
      <c r="AU25" s="24" t="str">
        <f>IF('Sup Tab S3b_Mean'!AW45&lt;'Sup Tab S3b_Mean'!AW$10,'Sup Tab S3b_Mean'!AW45,"")</f>
        <v/>
      </c>
      <c r="AV25" s="24" t="str">
        <f>IF('Sup Tab S3b_Mean'!AX45&lt;'Sup Tab S3b_Mean'!AX$10,'Sup Tab S3b_Mean'!AX45,"")</f>
        <v/>
      </c>
      <c r="AW25" s="24" t="str">
        <f>IF('Sup Tab S3b_Mean'!AY45&lt;'Sup Tab S3b_Mean'!AY$10,'Sup Tab S3b_Mean'!AY45,"")</f>
        <v/>
      </c>
      <c r="AX25" s="24" t="str">
        <f>IF('Sup Tab S3b_Mean'!AZ45&lt;'Sup Tab S3b_Mean'!AZ$10,'Sup Tab S3b_Mean'!AZ45,"")</f>
        <v/>
      </c>
      <c r="AY25" s="24" t="str">
        <f>IF('Sup Tab S3b_Mean'!BA45&lt;'Sup Tab S3b_Mean'!BA$10,'Sup Tab S3b_Mean'!BA45,"")</f>
        <v/>
      </c>
      <c r="AZ25" s="24" t="str">
        <f>IF('Sup Tab S3b_Mean'!BB45&lt;'Sup Tab S3b_Mean'!BB$10,'Sup Tab S3b_Mean'!BB45,"")</f>
        <v/>
      </c>
      <c r="BA25" s="24" t="str">
        <f>IF('Sup Tab S3b_Mean'!BC45&lt;'Sup Tab S3b_Mean'!BC$10,'Sup Tab S3b_Mean'!BC45,"")</f>
        <v/>
      </c>
      <c r="BB25" s="24" t="str">
        <f>IF('Sup Tab S3b_Mean'!BD45&lt;'Sup Tab S3b_Mean'!BD$10,'Sup Tab S3b_Mean'!BD45,"")</f>
        <v/>
      </c>
      <c r="BC25" s="24" t="str">
        <f>IF('Sup Tab S3b_Mean'!BE45&lt;'Sup Tab S3b_Mean'!BE$10,'Sup Tab S3b_Mean'!BE45,"")</f>
        <v/>
      </c>
      <c r="BD25" s="24" t="str">
        <f>IF('Sup Tab S3b_Mean'!BF45&lt;'Sup Tab S3b_Mean'!BF$10,'Sup Tab S3b_Mean'!BF45,"")</f>
        <v/>
      </c>
      <c r="BE25" s="24" t="str">
        <f>IF('Sup Tab S3b_Mean'!BG45&lt;'Sup Tab S3b_Mean'!BG$10,'Sup Tab S3b_Mean'!BG45,"")</f>
        <v/>
      </c>
      <c r="BF25" s="24" t="str">
        <f>IF('Sup Tab S3b_Mean'!BH45&lt;'Sup Tab S3b_Mean'!BH$10,'Sup Tab S3b_Mean'!BH45,"")</f>
        <v/>
      </c>
      <c r="BG25" s="24" t="str">
        <f>IF('Sup Tab S3b_Mean'!BI45&lt;'Sup Tab S3b_Mean'!BI$10,'Sup Tab S3b_Mean'!BI45,"")</f>
        <v/>
      </c>
      <c r="BH25" s="24" t="str">
        <f>IF('Sup Tab S3b_Mean'!BJ45&lt;'Sup Tab S3b_Mean'!BJ$10,'Sup Tab S3b_Mean'!BJ45,"")</f>
        <v/>
      </c>
      <c r="BI25" s="24">
        <f>IF('Sup Tab S3b_Mean'!BK45&lt;'Sup Tab S3b_Mean'!BK$10,'Sup Tab S3b_Mean'!BK45,"")</f>
        <v>3.2396122641284664</v>
      </c>
      <c r="BJ25" s="24" t="str">
        <f>IF('Sup Tab S3b_Mean'!BL45&lt;'Sup Tab S3b_Mean'!BL$10,'Sup Tab S3b_Mean'!BL45,"")</f>
        <v/>
      </c>
      <c r="BK25" s="24" t="str">
        <f>IF('Sup Tab S3b_Mean'!BM45&lt;'Sup Tab S3b_Mean'!BM$10,'Sup Tab S3b_Mean'!BM45,"")</f>
        <v/>
      </c>
      <c r="BL25" s="24" t="str">
        <f>IF('Sup Tab S3b_Mean'!BN45&lt;'Sup Tab S3b_Mean'!BN$10,'Sup Tab S3b_Mean'!BN45,"")</f>
        <v/>
      </c>
      <c r="BM25" s="24" t="str">
        <f>IF('Sup Tab S3b_Mean'!BO45&lt;'Sup Tab S3b_Mean'!BO$10,'Sup Tab S3b_Mean'!BO45,"")</f>
        <v/>
      </c>
      <c r="BN25" s="24" t="str">
        <f>IF('Sup Tab S3b_Mean'!BP45&lt;'Sup Tab S3b_Mean'!BP$10,'Sup Tab S3b_Mean'!BP45,"")</f>
        <v/>
      </c>
      <c r="BO25" s="24" t="str">
        <f>IF('Sup Tab S3b_Mean'!BQ45&lt;'Sup Tab S3b_Mean'!BQ$10,'Sup Tab S3b_Mean'!BQ45,"")</f>
        <v/>
      </c>
      <c r="BP25" s="24" t="str">
        <f>IF('Sup Tab S3b_Mean'!BR45&lt;'Sup Tab S3b_Mean'!BR$10,'Sup Tab S3b_Mean'!BR45,"")</f>
        <v/>
      </c>
      <c r="BQ25" s="24" t="str">
        <f>IF('Sup Tab S3b_Mean'!BS45&lt;'Sup Tab S3b_Mean'!BS$10,'Sup Tab S3b_Mean'!BS45,"")</f>
        <v/>
      </c>
      <c r="BR25" s="24" t="str">
        <f>IF('Sup Tab S3b_Mean'!BT45&lt;'Sup Tab S3b_Mean'!BT$10,'Sup Tab S3b_Mean'!BT45,"")</f>
        <v/>
      </c>
      <c r="BS25" s="24" t="str">
        <f>IF('Sup Tab S3b_Mean'!BU45&lt;'Sup Tab S3b_Mean'!BU$10,'Sup Tab S3b_Mean'!BU45,"")</f>
        <v/>
      </c>
      <c r="BT25" s="24" t="str">
        <f>IF('Sup Tab S3b_Mean'!BV45&lt;'Sup Tab S3b_Mean'!BV$10,'Sup Tab S3b_Mean'!BV45,"")</f>
        <v/>
      </c>
      <c r="BU25" s="24" t="str">
        <f>IF('Sup Tab S3b_Mean'!BW45&lt;'Sup Tab S3b_Mean'!BW$10,'Sup Tab S3b_Mean'!BW45,"")</f>
        <v/>
      </c>
      <c r="BV25" s="24" t="str">
        <f>IF('Sup Tab S3b_Mean'!BX45&lt;'Sup Tab S3b_Mean'!BX$10,'Sup Tab S3b_Mean'!BX45,"")</f>
        <v/>
      </c>
      <c r="BW25" s="24" t="str">
        <f>IF('Sup Tab S3b_Mean'!BY45&lt;'Sup Tab S3b_Mean'!BY$10,'Sup Tab S3b_Mean'!BY45,"")</f>
        <v/>
      </c>
      <c r="BX25" s="24" t="str">
        <f>IF('Sup Tab S3b_Mean'!BZ45&lt;'Sup Tab S3b_Mean'!BZ$10,'Sup Tab S3b_Mean'!BZ45,"")</f>
        <v/>
      </c>
      <c r="BY25" s="24" t="str">
        <f>IF('Sup Tab S3b_Mean'!CA45&lt;'Sup Tab S3b_Mean'!CA$10,'Sup Tab S3b_Mean'!CA45,"")</f>
        <v/>
      </c>
      <c r="BZ25" s="24" t="str">
        <f>IF('Sup Tab S3b_Mean'!CB45&lt;'Sup Tab S3b_Mean'!CB$10,'Sup Tab S3b_Mean'!CB45,"")</f>
        <v/>
      </c>
      <c r="CA25" s="24" t="str">
        <f>IF('Sup Tab S3b_Mean'!CC45&lt;'Sup Tab S3b_Mean'!CC$10,'Sup Tab S3b_Mean'!CC45,"")</f>
        <v/>
      </c>
      <c r="CB25" s="24" t="str">
        <f>IF('Sup Tab S3b_Mean'!CD45&lt;'Sup Tab S3b_Mean'!CD$10,'Sup Tab S3b_Mean'!CD45,"")</f>
        <v/>
      </c>
      <c r="CC25" s="24" t="str">
        <f>IF('Sup Tab S3b_Mean'!CE45&lt;'Sup Tab S3b_Mean'!CE$10,'Sup Tab S3b_Mean'!CE45,"")</f>
        <v/>
      </c>
      <c r="CD25" s="24" t="str">
        <f>IF('Sup Tab S3b_Mean'!CF45&lt;'Sup Tab S3b_Mean'!CF$10,'Sup Tab S3b_Mean'!CF45,"")</f>
        <v/>
      </c>
      <c r="CE25" s="24" t="str">
        <f>IF('Sup Tab S3b_Mean'!CG45&lt;'Sup Tab S3b_Mean'!CG$10,'Sup Tab S3b_Mean'!CG45,"")</f>
        <v/>
      </c>
    </row>
    <row r="26" spans="1:83" ht="12.75" customHeight="1" x14ac:dyDescent="0.3">
      <c r="A26" s="9" t="s">
        <v>1</v>
      </c>
      <c r="B26" s="9" t="s">
        <v>145</v>
      </c>
      <c r="C26" s="24" t="str">
        <f>IF('Sup Tab S3b_Mean'!E46&lt;'Sup Tab S3b_Mean'!E$10,'Sup Tab S3b_Mean'!E46,"")</f>
        <v/>
      </c>
      <c r="D26" s="24" t="str">
        <f>IF('Sup Tab S3b_Mean'!F46&lt;'Sup Tab S3b_Mean'!F$10,'Sup Tab S3b_Mean'!F46,"")</f>
        <v/>
      </c>
      <c r="E26" s="24" t="str">
        <f>IF('Sup Tab S3b_Mean'!G46&lt;'Sup Tab S3b_Mean'!G$10,'Sup Tab S3b_Mean'!G46,"")</f>
        <v/>
      </c>
      <c r="F26" s="24" t="str">
        <f>IF('Sup Tab S3b_Mean'!H46&lt;'Sup Tab S3b_Mean'!H$10,'Sup Tab S3b_Mean'!H46,"")</f>
        <v/>
      </c>
      <c r="G26" s="24" t="str">
        <f>IF('Sup Tab S3b_Mean'!I46&lt;'Sup Tab S3b_Mean'!I$10,'Sup Tab S3b_Mean'!I46,"")</f>
        <v/>
      </c>
      <c r="H26" s="24" t="str">
        <f>IF('Sup Tab S3b_Mean'!J46&lt;'Sup Tab S3b_Mean'!J$10,'Sup Tab S3b_Mean'!J46,"")</f>
        <v/>
      </c>
      <c r="I26" s="24" t="str">
        <f>IF('Sup Tab S3b_Mean'!K46&lt;'Sup Tab S3b_Mean'!K$10,'Sup Tab S3b_Mean'!K46,"")</f>
        <v/>
      </c>
      <c r="J26" s="24" t="str">
        <f>IF('Sup Tab S3b_Mean'!L46&lt;'Sup Tab S3b_Mean'!L$10,'Sup Tab S3b_Mean'!L46,"")</f>
        <v/>
      </c>
      <c r="K26" s="24" t="str">
        <f>IF('Sup Tab S3b_Mean'!M46&lt;'Sup Tab S3b_Mean'!M$10,'Sup Tab S3b_Mean'!M46,"")</f>
        <v/>
      </c>
      <c r="L26" s="24" t="str">
        <f>IF('Sup Tab S3b_Mean'!N46&lt;'Sup Tab S3b_Mean'!N$10,'Sup Tab S3b_Mean'!N46,"")</f>
        <v/>
      </c>
      <c r="M26" s="24" t="str">
        <f>IF('Sup Tab S3b_Mean'!O46&lt;'Sup Tab S3b_Mean'!O$10,'Sup Tab S3b_Mean'!O46,"")</f>
        <v/>
      </c>
      <c r="N26" s="24" t="str">
        <f>IF('Sup Tab S3b_Mean'!P46&lt;'Sup Tab S3b_Mean'!P$10,'Sup Tab S3b_Mean'!P46,"")</f>
        <v/>
      </c>
      <c r="O26" s="24" t="str">
        <f>IF('Sup Tab S3b_Mean'!Q46&lt;'Sup Tab S3b_Mean'!Q$10,'Sup Tab S3b_Mean'!Q46,"")</f>
        <v/>
      </c>
      <c r="P26" s="24" t="str">
        <f>IF('Sup Tab S3b_Mean'!R46&lt;'Sup Tab S3b_Mean'!R$10,'Sup Tab S3b_Mean'!R46,"")</f>
        <v/>
      </c>
      <c r="Q26" s="24" t="str">
        <f>IF('Sup Tab S3b_Mean'!S46&lt;'Sup Tab S3b_Mean'!S$10,'Sup Tab S3b_Mean'!S46,"")</f>
        <v/>
      </c>
      <c r="R26" s="24" t="str">
        <f>IF('Sup Tab S3b_Mean'!T46&lt;'Sup Tab S3b_Mean'!T$10,'Sup Tab S3b_Mean'!T46,"")</f>
        <v/>
      </c>
      <c r="S26" s="24" t="str">
        <f>IF('Sup Tab S3b_Mean'!U46&lt;'Sup Tab S3b_Mean'!U$10,'Sup Tab S3b_Mean'!U46,"")</f>
        <v/>
      </c>
      <c r="T26" s="24" t="str">
        <f>IF('Sup Tab S3b_Mean'!V46&lt;'Sup Tab S3b_Mean'!V$10,'Sup Tab S3b_Mean'!V46,"")</f>
        <v/>
      </c>
      <c r="U26" s="24" t="str">
        <f>IF('Sup Tab S3b_Mean'!W46&lt;'Sup Tab S3b_Mean'!W$10,'Sup Tab S3b_Mean'!W46,"")</f>
        <v/>
      </c>
      <c r="V26" s="24" t="str">
        <f>IF('Sup Tab S3b_Mean'!X46&lt;'Sup Tab S3b_Mean'!X$10,'Sup Tab S3b_Mean'!X46,"")</f>
        <v/>
      </c>
      <c r="W26" s="24" t="str">
        <f>IF('Sup Tab S3b_Mean'!Y46&lt;'Sup Tab S3b_Mean'!Y$10,'Sup Tab S3b_Mean'!Y46,"")</f>
        <v/>
      </c>
      <c r="X26" s="24" t="str">
        <f>IF('Sup Tab S3b_Mean'!Z46&lt;'Sup Tab S3b_Mean'!Z$10,'Sup Tab S3b_Mean'!Z46,"")</f>
        <v/>
      </c>
      <c r="Y26" s="24" t="str">
        <f>IF('Sup Tab S3b_Mean'!AA46&lt;'Sup Tab S3b_Mean'!AA$10,'Sup Tab S3b_Mean'!AA46,"")</f>
        <v/>
      </c>
      <c r="Z26" s="24" t="str">
        <f>IF('Sup Tab S3b_Mean'!AB46&lt;'Sup Tab S3b_Mean'!AB$10,'Sup Tab S3b_Mean'!AB46,"")</f>
        <v/>
      </c>
      <c r="AA26" s="24" t="str">
        <f>IF('Sup Tab S3b_Mean'!AC46&lt;'Sup Tab S3b_Mean'!AC$10,'Sup Tab S3b_Mean'!AC46,"")</f>
        <v/>
      </c>
      <c r="AB26" s="24" t="str">
        <f>IF('Sup Tab S3b_Mean'!AD46&lt;'Sup Tab S3b_Mean'!AD$10,'Sup Tab S3b_Mean'!AD46,"")</f>
        <v/>
      </c>
      <c r="AC26" s="24" t="str">
        <f>IF('Sup Tab S3b_Mean'!AE46&lt;'Sup Tab S3b_Mean'!AE$10,'Sup Tab S3b_Mean'!AE46,"")</f>
        <v/>
      </c>
      <c r="AD26" s="24" t="str">
        <f>IF('Sup Tab S3b_Mean'!AF46&lt;'Sup Tab S3b_Mean'!AF$10,'Sup Tab S3b_Mean'!AF46,"")</f>
        <v/>
      </c>
      <c r="AE26" s="24" t="str">
        <f>IF('Sup Tab S3b_Mean'!AG46&lt;'Sup Tab S3b_Mean'!AG$10,'Sup Tab S3b_Mean'!AG46,"")</f>
        <v/>
      </c>
      <c r="AF26" s="24" t="str">
        <f>IF('Sup Tab S3b_Mean'!AH46&lt;'Sup Tab S3b_Mean'!AH$10,'Sup Tab S3b_Mean'!AH46,"")</f>
        <v/>
      </c>
      <c r="AG26" s="24" t="str">
        <f>IF('Sup Tab S3b_Mean'!AI46&lt;'Sup Tab S3b_Mean'!AI$10,'Sup Tab S3b_Mean'!AI46,"")</f>
        <v/>
      </c>
      <c r="AH26" s="24" t="str">
        <f>IF('Sup Tab S3b_Mean'!AJ46&lt;'Sup Tab S3b_Mean'!AJ$10,'Sup Tab S3b_Mean'!AJ46,"")</f>
        <v/>
      </c>
      <c r="AI26" s="24" t="str">
        <f>IF('Sup Tab S3b_Mean'!AK46&lt;'Sup Tab S3b_Mean'!AK$10,'Sup Tab S3b_Mean'!AK46,"")</f>
        <v/>
      </c>
      <c r="AJ26" s="24" t="str">
        <f>IF('Sup Tab S3b_Mean'!AL46&lt;'Sup Tab S3b_Mean'!AL$10,'Sup Tab S3b_Mean'!AL46,"")</f>
        <v/>
      </c>
      <c r="AK26" s="24" t="str">
        <f>IF('Sup Tab S3b_Mean'!AM46&lt;'Sup Tab S3b_Mean'!AM$10,'Sup Tab S3b_Mean'!AM46,"")</f>
        <v/>
      </c>
      <c r="AL26" s="24" t="str">
        <f>IF('Sup Tab S3b_Mean'!AN46&lt;'Sup Tab S3b_Mean'!AN$10,'Sup Tab S3b_Mean'!AN46,"")</f>
        <v/>
      </c>
      <c r="AM26" s="24" t="str">
        <f>IF('Sup Tab S3b_Mean'!AO46&lt;'Sup Tab S3b_Mean'!AO$10,'Sup Tab S3b_Mean'!AO46,"")</f>
        <v/>
      </c>
      <c r="AN26" s="24" t="str">
        <f>IF('Sup Tab S3b_Mean'!AP46&lt;'Sup Tab S3b_Mean'!AP$10,'Sup Tab S3b_Mean'!AP46,"")</f>
        <v/>
      </c>
      <c r="AO26" s="24" t="str">
        <f>IF('Sup Tab S3b_Mean'!AQ46&lt;'Sup Tab S3b_Mean'!AQ$10,'Sup Tab S3b_Mean'!AQ46,"")</f>
        <v/>
      </c>
      <c r="AP26" s="24" t="str">
        <f>IF('Sup Tab S3b_Mean'!AR46&lt;'Sup Tab S3b_Mean'!AR$10,'Sup Tab S3b_Mean'!AR46,"")</f>
        <v/>
      </c>
      <c r="AQ26" s="24" t="str">
        <f>IF('Sup Tab S3b_Mean'!AS46&lt;'Sup Tab S3b_Mean'!AS$10,'Sup Tab S3b_Mean'!AS46,"")</f>
        <v/>
      </c>
      <c r="AR26" s="24" t="str">
        <f>IF('Sup Tab S3b_Mean'!AT46&lt;'Sup Tab S3b_Mean'!AT$10,'Sup Tab S3b_Mean'!AT46,"")</f>
        <v/>
      </c>
      <c r="AS26" s="24" t="str">
        <f>IF('Sup Tab S3b_Mean'!AU46&lt;'Sup Tab S3b_Mean'!AU$10,'Sup Tab S3b_Mean'!AU46,"")</f>
        <v/>
      </c>
      <c r="AT26" s="24" t="str">
        <f>IF('Sup Tab S3b_Mean'!AV46&lt;'Sup Tab S3b_Mean'!AV$10,'Sup Tab S3b_Mean'!AV46,"")</f>
        <v/>
      </c>
      <c r="AU26" s="24" t="str">
        <f>IF('Sup Tab S3b_Mean'!AW46&lt;'Sup Tab S3b_Mean'!AW$10,'Sup Tab S3b_Mean'!AW46,"")</f>
        <v/>
      </c>
      <c r="AV26" s="24" t="str">
        <f>IF('Sup Tab S3b_Mean'!AX46&lt;'Sup Tab S3b_Mean'!AX$10,'Sup Tab S3b_Mean'!AX46,"")</f>
        <v/>
      </c>
      <c r="AW26" s="24" t="str">
        <f>IF('Sup Tab S3b_Mean'!AY46&lt;'Sup Tab S3b_Mean'!AY$10,'Sup Tab S3b_Mean'!AY46,"")</f>
        <v/>
      </c>
      <c r="AX26" s="24" t="str">
        <f>IF('Sup Tab S3b_Mean'!AZ46&lt;'Sup Tab S3b_Mean'!AZ$10,'Sup Tab S3b_Mean'!AZ46,"")</f>
        <v/>
      </c>
      <c r="AY26" s="24" t="str">
        <f>IF('Sup Tab S3b_Mean'!BA46&lt;'Sup Tab S3b_Mean'!BA$10,'Sup Tab S3b_Mean'!BA46,"")</f>
        <v/>
      </c>
      <c r="AZ26" s="24" t="str">
        <f>IF('Sup Tab S3b_Mean'!BB46&lt;'Sup Tab S3b_Mean'!BB$10,'Sup Tab S3b_Mean'!BB46,"")</f>
        <v/>
      </c>
      <c r="BA26" s="24" t="str">
        <f>IF('Sup Tab S3b_Mean'!BC46&lt;'Sup Tab S3b_Mean'!BC$10,'Sup Tab S3b_Mean'!BC46,"")</f>
        <v/>
      </c>
      <c r="BB26" s="24" t="str">
        <f>IF('Sup Tab S3b_Mean'!BD46&lt;'Sup Tab S3b_Mean'!BD$10,'Sup Tab S3b_Mean'!BD46,"")</f>
        <v/>
      </c>
      <c r="BC26" s="24" t="str">
        <f>IF('Sup Tab S3b_Mean'!BE46&lt;'Sup Tab S3b_Mean'!BE$10,'Sup Tab S3b_Mean'!BE46,"")</f>
        <v/>
      </c>
      <c r="BD26" s="24" t="str">
        <f>IF('Sup Tab S3b_Mean'!BF46&lt;'Sup Tab S3b_Mean'!BF$10,'Sup Tab S3b_Mean'!BF46,"")</f>
        <v/>
      </c>
      <c r="BE26" s="24" t="str">
        <f>IF('Sup Tab S3b_Mean'!BG46&lt;'Sup Tab S3b_Mean'!BG$10,'Sup Tab S3b_Mean'!BG46,"")</f>
        <v/>
      </c>
      <c r="BF26" s="24" t="str">
        <f>IF('Sup Tab S3b_Mean'!BH46&lt;'Sup Tab S3b_Mean'!BH$10,'Sup Tab S3b_Mean'!BH46,"")</f>
        <v/>
      </c>
      <c r="BG26" s="24" t="str">
        <f>IF('Sup Tab S3b_Mean'!BI46&lt;'Sup Tab S3b_Mean'!BI$10,'Sup Tab S3b_Mean'!BI46,"")</f>
        <v/>
      </c>
      <c r="BH26" s="24" t="str">
        <f>IF('Sup Tab S3b_Mean'!BJ46&lt;'Sup Tab S3b_Mean'!BJ$10,'Sup Tab S3b_Mean'!BJ46,"")</f>
        <v/>
      </c>
      <c r="BI26" s="24" t="str">
        <f>IF('Sup Tab S3b_Mean'!BK46&lt;'Sup Tab S3b_Mean'!BK$10,'Sup Tab S3b_Mean'!BK46,"")</f>
        <v/>
      </c>
      <c r="BJ26" s="24" t="str">
        <f>IF('Sup Tab S3b_Mean'!BL46&lt;'Sup Tab S3b_Mean'!BL$10,'Sup Tab S3b_Mean'!BL46,"")</f>
        <v/>
      </c>
      <c r="BK26" s="24">
        <f>IF('Sup Tab S3b_Mean'!BM46&lt;'Sup Tab S3b_Mean'!BM$10,'Sup Tab S3b_Mean'!BM46,"")</f>
        <v>20.648507419346544</v>
      </c>
      <c r="BL26" s="24" t="str">
        <f>IF('Sup Tab S3b_Mean'!BN46&lt;'Sup Tab S3b_Mean'!BN$10,'Sup Tab S3b_Mean'!BN46,"")</f>
        <v/>
      </c>
      <c r="BM26" s="24" t="str">
        <f>IF('Sup Tab S3b_Mean'!BO46&lt;'Sup Tab S3b_Mean'!BO$10,'Sup Tab S3b_Mean'!BO46,"")</f>
        <v/>
      </c>
      <c r="BN26" s="24" t="str">
        <f>IF('Sup Tab S3b_Mean'!BP46&lt;'Sup Tab S3b_Mean'!BP$10,'Sup Tab S3b_Mean'!BP46,"")</f>
        <v/>
      </c>
      <c r="BO26" s="24" t="str">
        <f>IF('Sup Tab S3b_Mean'!BQ46&lt;'Sup Tab S3b_Mean'!BQ$10,'Sup Tab S3b_Mean'!BQ46,"")</f>
        <v/>
      </c>
      <c r="BP26" s="24" t="str">
        <f>IF('Sup Tab S3b_Mean'!BR46&lt;'Sup Tab S3b_Mean'!BR$10,'Sup Tab S3b_Mean'!BR46,"")</f>
        <v/>
      </c>
      <c r="BQ26" s="24" t="str">
        <f>IF('Sup Tab S3b_Mean'!BS46&lt;'Sup Tab S3b_Mean'!BS$10,'Sup Tab S3b_Mean'!BS46,"")</f>
        <v/>
      </c>
      <c r="BR26" s="24" t="str">
        <f>IF('Sup Tab S3b_Mean'!BT46&lt;'Sup Tab S3b_Mean'!BT$10,'Sup Tab S3b_Mean'!BT46,"")</f>
        <v/>
      </c>
      <c r="BS26" s="24" t="str">
        <f>IF('Sup Tab S3b_Mean'!BU46&lt;'Sup Tab S3b_Mean'!BU$10,'Sup Tab S3b_Mean'!BU46,"")</f>
        <v/>
      </c>
      <c r="BT26" s="24" t="str">
        <f>IF('Sup Tab S3b_Mean'!BV46&lt;'Sup Tab S3b_Mean'!BV$10,'Sup Tab S3b_Mean'!BV46,"")</f>
        <v/>
      </c>
      <c r="BU26" s="24" t="str">
        <f>IF('Sup Tab S3b_Mean'!BW46&lt;'Sup Tab S3b_Mean'!BW$10,'Sup Tab S3b_Mean'!BW46,"")</f>
        <v/>
      </c>
      <c r="BV26" s="24" t="str">
        <f>IF('Sup Tab S3b_Mean'!BX46&lt;'Sup Tab S3b_Mean'!BX$10,'Sup Tab S3b_Mean'!BX46,"")</f>
        <v/>
      </c>
      <c r="BW26" s="24" t="str">
        <f>IF('Sup Tab S3b_Mean'!BY46&lt;'Sup Tab S3b_Mean'!BY$10,'Sup Tab S3b_Mean'!BY46,"")</f>
        <v/>
      </c>
      <c r="BX26" s="24" t="str">
        <f>IF('Sup Tab S3b_Mean'!BZ46&lt;'Sup Tab S3b_Mean'!BZ$10,'Sup Tab S3b_Mean'!BZ46,"")</f>
        <v/>
      </c>
      <c r="BY26" s="24" t="str">
        <f>IF('Sup Tab S3b_Mean'!CA46&lt;'Sup Tab S3b_Mean'!CA$10,'Sup Tab S3b_Mean'!CA46,"")</f>
        <v/>
      </c>
      <c r="BZ26" s="24" t="str">
        <f>IF('Sup Tab S3b_Mean'!CB46&lt;'Sup Tab S3b_Mean'!CB$10,'Sup Tab S3b_Mean'!CB46,"")</f>
        <v/>
      </c>
      <c r="CA26" s="24" t="str">
        <f>IF('Sup Tab S3b_Mean'!CC46&lt;'Sup Tab S3b_Mean'!CC$10,'Sup Tab S3b_Mean'!CC46,"")</f>
        <v/>
      </c>
      <c r="CB26" s="24" t="str">
        <f>IF('Sup Tab S3b_Mean'!CD46&lt;'Sup Tab S3b_Mean'!CD$10,'Sup Tab S3b_Mean'!CD46,"")</f>
        <v/>
      </c>
      <c r="CC26" s="24" t="str">
        <f>IF('Sup Tab S3b_Mean'!CE46&lt;'Sup Tab S3b_Mean'!CE$10,'Sup Tab S3b_Mean'!CE46,"")</f>
        <v/>
      </c>
      <c r="CD26" s="24" t="str">
        <f>IF('Sup Tab S3b_Mean'!CF46&lt;'Sup Tab S3b_Mean'!CF$10,'Sup Tab S3b_Mean'!CF46,"")</f>
        <v/>
      </c>
      <c r="CE26" s="24" t="str">
        <f>IF('Sup Tab S3b_Mean'!CG46&lt;'Sup Tab S3b_Mean'!CG$10,'Sup Tab S3b_Mean'!CG46,"")</f>
        <v/>
      </c>
    </row>
    <row r="27" spans="1:83" ht="12.75" customHeight="1" x14ac:dyDescent="0.3">
      <c r="A27" s="9" t="s">
        <v>1</v>
      </c>
      <c r="B27" s="9" t="s">
        <v>147</v>
      </c>
      <c r="C27" s="24" t="str">
        <f>IF('Sup Tab S3b_Mean'!E47&lt;'Sup Tab S3b_Mean'!E$10,'Sup Tab S3b_Mean'!E47,"")</f>
        <v/>
      </c>
      <c r="D27" s="24" t="str">
        <f>IF('Sup Tab S3b_Mean'!F47&lt;'Sup Tab S3b_Mean'!F$10,'Sup Tab S3b_Mean'!F47,"")</f>
        <v/>
      </c>
      <c r="E27" s="24" t="str">
        <f>IF('Sup Tab S3b_Mean'!G47&lt;'Sup Tab S3b_Mean'!G$10,'Sup Tab S3b_Mean'!G47,"")</f>
        <v/>
      </c>
      <c r="F27" s="24" t="str">
        <f>IF('Sup Tab S3b_Mean'!H47&lt;'Sup Tab S3b_Mean'!H$10,'Sup Tab S3b_Mean'!H47,"")</f>
        <v/>
      </c>
      <c r="G27" s="24" t="str">
        <f>IF('Sup Tab S3b_Mean'!I47&lt;'Sup Tab S3b_Mean'!I$10,'Sup Tab S3b_Mean'!I47,"")</f>
        <v/>
      </c>
      <c r="H27" s="24" t="str">
        <f>IF('Sup Tab S3b_Mean'!J47&lt;'Sup Tab S3b_Mean'!J$10,'Sup Tab S3b_Mean'!J47,"")</f>
        <v/>
      </c>
      <c r="I27" s="24" t="str">
        <f>IF('Sup Tab S3b_Mean'!K47&lt;'Sup Tab S3b_Mean'!K$10,'Sup Tab S3b_Mean'!K47,"")</f>
        <v/>
      </c>
      <c r="J27" s="24" t="str">
        <f>IF('Sup Tab S3b_Mean'!L47&lt;'Sup Tab S3b_Mean'!L$10,'Sup Tab S3b_Mean'!L47,"")</f>
        <v/>
      </c>
      <c r="K27" s="24" t="str">
        <f>IF('Sup Tab S3b_Mean'!M47&lt;'Sup Tab S3b_Mean'!M$10,'Sup Tab S3b_Mean'!M47,"")</f>
        <v/>
      </c>
      <c r="L27" s="24" t="str">
        <f>IF('Sup Tab S3b_Mean'!N47&lt;'Sup Tab S3b_Mean'!N$10,'Sup Tab S3b_Mean'!N47,"")</f>
        <v/>
      </c>
      <c r="M27" s="24" t="str">
        <f>IF('Sup Tab S3b_Mean'!O47&lt;'Sup Tab S3b_Mean'!O$10,'Sup Tab S3b_Mean'!O47,"")</f>
        <v/>
      </c>
      <c r="N27" s="24" t="str">
        <f>IF('Sup Tab S3b_Mean'!P47&lt;'Sup Tab S3b_Mean'!P$10,'Sup Tab S3b_Mean'!P47,"")</f>
        <v/>
      </c>
      <c r="O27" s="24" t="str">
        <f>IF('Sup Tab S3b_Mean'!Q47&lt;'Sup Tab S3b_Mean'!Q$10,'Sup Tab S3b_Mean'!Q47,"")</f>
        <v/>
      </c>
      <c r="P27" s="24" t="str">
        <f>IF('Sup Tab S3b_Mean'!R47&lt;'Sup Tab S3b_Mean'!R$10,'Sup Tab S3b_Mean'!R47,"")</f>
        <v/>
      </c>
      <c r="Q27" s="24" t="str">
        <f>IF('Sup Tab S3b_Mean'!S47&lt;'Sup Tab S3b_Mean'!S$10,'Sup Tab S3b_Mean'!S47,"")</f>
        <v/>
      </c>
      <c r="R27" s="24" t="str">
        <f>IF('Sup Tab S3b_Mean'!T47&lt;'Sup Tab S3b_Mean'!T$10,'Sup Tab S3b_Mean'!T47,"")</f>
        <v/>
      </c>
      <c r="S27" s="24" t="str">
        <f>IF('Sup Tab S3b_Mean'!U47&lt;'Sup Tab S3b_Mean'!U$10,'Sup Tab S3b_Mean'!U47,"")</f>
        <v/>
      </c>
      <c r="T27" s="24" t="str">
        <f>IF('Sup Tab S3b_Mean'!V47&lt;'Sup Tab S3b_Mean'!V$10,'Sup Tab S3b_Mean'!V47,"")</f>
        <v/>
      </c>
      <c r="U27" s="24" t="str">
        <f>IF('Sup Tab S3b_Mean'!W47&lt;'Sup Tab S3b_Mean'!W$10,'Sup Tab S3b_Mean'!W47,"")</f>
        <v/>
      </c>
      <c r="V27" s="24" t="str">
        <f>IF('Sup Tab S3b_Mean'!X47&lt;'Sup Tab S3b_Mean'!X$10,'Sup Tab S3b_Mean'!X47,"")</f>
        <v/>
      </c>
      <c r="W27" s="24" t="str">
        <f>IF('Sup Tab S3b_Mean'!Y47&lt;'Sup Tab S3b_Mean'!Y$10,'Sup Tab S3b_Mean'!Y47,"")</f>
        <v/>
      </c>
      <c r="X27" s="24" t="str">
        <f>IF('Sup Tab S3b_Mean'!Z47&lt;'Sup Tab S3b_Mean'!Z$10,'Sup Tab S3b_Mean'!Z47,"")</f>
        <v/>
      </c>
      <c r="Y27" s="24" t="str">
        <f>IF('Sup Tab S3b_Mean'!AA47&lt;'Sup Tab S3b_Mean'!AA$10,'Sup Tab S3b_Mean'!AA47,"")</f>
        <v/>
      </c>
      <c r="Z27" s="24" t="str">
        <f>IF('Sup Tab S3b_Mean'!AB47&lt;'Sup Tab S3b_Mean'!AB$10,'Sup Tab S3b_Mean'!AB47,"")</f>
        <v/>
      </c>
      <c r="AA27" s="24" t="str">
        <f>IF('Sup Tab S3b_Mean'!AC47&lt;'Sup Tab S3b_Mean'!AC$10,'Sup Tab S3b_Mean'!AC47,"")</f>
        <v/>
      </c>
      <c r="AB27" s="24" t="str">
        <f>IF('Sup Tab S3b_Mean'!AD47&lt;'Sup Tab S3b_Mean'!AD$10,'Sup Tab S3b_Mean'!AD47,"")</f>
        <v/>
      </c>
      <c r="AC27" s="24" t="str">
        <f>IF('Sup Tab S3b_Mean'!AE47&lt;'Sup Tab S3b_Mean'!AE$10,'Sup Tab S3b_Mean'!AE47,"")</f>
        <v/>
      </c>
      <c r="AD27" s="24" t="str">
        <f>IF('Sup Tab S3b_Mean'!AF47&lt;'Sup Tab S3b_Mean'!AF$10,'Sup Tab S3b_Mean'!AF47,"")</f>
        <v/>
      </c>
      <c r="AE27" s="24">
        <f>IF('Sup Tab S3b_Mean'!AG47&lt;'Sup Tab S3b_Mean'!AG$10,'Sup Tab S3b_Mean'!AG47,"")</f>
        <v>3.130883076918741E-3</v>
      </c>
      <c r="AF27" s="24" t="str">
        <f>IF('Sup Tab S3b_Mean'!AH47&lt;'Sup Tab S3b_Mean'!AH$10,'Sup Tab S3b_Mean'!AH47,"")</f>
        <v/>
      </c>
      <c r="AG27" s="24" t="str">
        <f>IF('Sup Tab S3b_Mean'!AI47&lt;'Sup Tab S3b_Mean'!AI$10,'Sup Tab S3b_Mean'!AI47,"")</f>
        <v/>
      </c>
      <c r="AH27" s="24" t="str">
        <f>IF('Sup Tab S3b_Mean'!AJ47&lt;'Sup Tab S3b_Mean'!AJ$10,'Sup Tab S3b_Mean'!AJ47,"")</f>
        <v/>
      </c>
      <c r="AI27" s="24" t="str">
        <f>IF('Sup Tab S3b_Mean'!AK47&lt;'Sup Tab S3b_Mean'!AK$10,'Sup Tab S3b_Mean'!AK47,"")</f>
        <v/>
      </c>
      <c r="AJ27" s="24" t="str">
        <f>IF('Sup Tab S3b_Mean'!AL47&lt;'Sup Tab S3b_Mean'!AL$10,'Sup Tab S3b_Mean'!AL47,"")</f>
        <v/>
      </c>
      <c r="AK27" s="24" t="str">
        <f>IF('Sup Tab S3b_Mean'!AM47&lt;'Sup Tab S3b_Mean'!AM$10,'Sup Tab S3b_Mean'!AM47,"")</f>
        <v/>
      </c>
      <c r="AL27" s="24" t="str">
        <f>IF('Sup Tab S3b_Mean'!AN47&lt;'Sup Tab S3b_Mean'!AN$10,'Sup Tab S3b_Mean'!AN47,"")</f>
        <v/>
      </c>
      <c r="AM27" s="24" t="str">
        <f>IF('Sup Tab S3b_Mean'!AO47&lt;'Sup Tab S3b_Mean'!AO$10,'Sup Tab S3b_Mean'!AO47,"")</f>
        <v/>
      </c>
      <c r="AN27" s="24" t="str">
        <f>IF('Sup Tab S3b_Mean'!AP47&lt;'Sup Tab S3b_Mean'!AP$10,'Sup Tab S3b_Mean'!AP47,"")</f>
        <v/>
      </c>
      <c r="AO27" s="24" t="str">
        <f>IF('Sup Tab S3b_Mean'!AQ47&lt;'Sup Tab S3b_Mean'!AQ$10,'Sup Tab S3b_Mean'!AQ47,"")</f>
        <v/>
      </c>
      <c r="AP27" s="24" t="str">
        <f>IF('Sup Tab S3b_Mean'!AR47&lt;'Sup Tab S3b_Mean'!AR$10,'Sup Tab S3b_Mean'!AR47,"")</f>
        <v/>
      </c>
      <c r="AQ27" s="24" t="str">
        <f>IF('Sup Tab S3b_Mean'!AS47&lt;'Sup Tab S3b_Mean'!AS$10,'Sup Tab S3b_Mean'!AS47,"")</f>
        <v/>
      </c>
      <c r="AR27" s="24" t="str">
        <f>IF('Sup Tab S3b_Mean'!AT47&lt;'Sup Tab S3b_Mean'!AT$10,'Sup Tab S3b_Mean'!AT47,"")</f>
        <v/>
      </c>
      <c r="AS27" s="24" t="str">
        <f>IF('Sup Tab S3b_Mean'!AU47&lt;'Sup Tab S3b_Mean'!AU$10,'Sup Tab S3b_Mean'!AU47,"")</f>
        <v/>
      </c>
      <c r="AT27" s="24" t="str">
        <f>IF('Sup Tab S3b_Mean'!AV47&lt;'Sup Tab S3b_Mean'!AV$10,'Sup Tab S3b_Mean'!AV47,"")</f>
        <v/>
      </c>
      <c r="AU27" s="24" t="str">
        <f>IF('Sup Tab S3b_Mean'!AW47&lt;'Sup Tab S3b_Mean'!AW$10,'Sup Tab S3b_Mean'!AW47,"")</f>
        <v/>
      </c>
      <c r="AV27" s="24" t="str">
        <f>IF('Sup Tab S3b_Mean'!AX47&lt;'Sup Tab S3b_Mean'!AX$10,'Sup Tab S3b_Mean'!AX47,"")</f>
        <v/>
      </c>
      <c r="AW27" s="24" t="str">
        <f>IF('Sup Tab S3b_Mean'!AY47&lt;'Sup Tab S3b_Mean'!AY$10,'Sup Tab S3b_Mean'!AY47,"")</f>
        <v/>
      </c>
      <c r="AX27" s="24" t="str">
        <f>IF('Sup Tab S3b_Mean'!AZ47&lt;'Sup Tab S3b_Mean'!AZ$10,'Sup Tab S3b_Mean'!AZ47,"")</f>
        <v/>
      </c>
      <c r="AY27" s="24" t="str">
        <f>IF('Sup Tab S3b_Mean'!BA47&lt;'Sup Tab S3b_Mean'!BA$10,'Sup Tab S3b_Mean'!BA47,"")</f>
        <v/>
      </c>
      <c r="AZ27" s="24" t="str">
        <f>IF('Sup Tab S3b_Mean'!BB47&lt;'Sup Tab S3b_Mean'!BB$10,'Sup Tab S3b_Mean'!BB47,"")</f>
        <v/>
      </c>
      <c r="BA27" s="24" t="str">
        <f>IF('Sup Tab S3b_Mean'!BC47&lt;'Sup Tab S3b_Mean'!BC$10,'Sup Tab S3b_Mean'!BC47,"")</f>
        <v/>
      </c>
      <c r="BB27" s="24" t="str">
        <f>IF('Sup Tab S3b_Mean'!BD47&lt;'Sup Tab S3b_Mean'!BD$10,'Sup Tab S3b_Mean'!BD47,"")</f>
        <v/>
      </c>
      <c r="BC27" s="24" t="str">
        <f>IF('Sup Tab S3b_Mean'!BE47&lt;'Sup Tab S3b_Mean'!BE$10,'Sup Tab S3b_Mean'!BE47,"")</f>
        <v/>
      </c>
      <c r="BD27" s="24" t="str">
        <f>IF('Sup Tab S3b_Mean'!BF47&lt;'Sup Tab S3b_Mean'!BF$10,'Sup Tab S3b_Mean'!BF47,"")</f>
        <v/>
      </c>
      <c r="BE27" s="24" t="str">
        <f>IF('Sup Tab S3b_Mean'!BG47&lt;'Sup Tab S3b_Mean'!BG$10,'Sup Tab S3b_Mean'!BG47,"")</f>
        <v/>
      </c>
      <c r="BF27" s="24" t="str">
        <f>IF('Sup Tab S3b_Mean'!BH47&lt;'Sup Tab S3b_Mean'!BH$10,'Sup Tab S3b_Mean'!BH47,"")</f>
        <v/>
      </c>
      <c r="BG27" s="24" t="str">
        <f>IF('Sup Tab S3b_Mean'!BI47&lt;'Sup Tab S3b_Mean'!BI$10,'Sup Tab S3b_Mean'!BI47,"")</f>
        <v/>
      </c>
      <c r="BH27" s="24" t="str">
        <f>IF('Sup Tab S3b_Mean'!BJ47&lt;'Sup Tab S3b_Mean'!BJ$10,'Sup Tab S3b_Mean'!BJ47,"")</f>
        <v/>
      </c>
      <c r="BI27" s="24" t="str">
        <f>IF('Sup Tab S3b_Mean'!BK47&lt;'Sup Tab S3b_Mean'!BK$10,'Sup Tab S3b_Mean'!BK47,"")</f>
        <v/>
      </c>
      <c r="BJ27" s="24" t="str">
        <f>IF('Sup Tab S3b_Mean'!BL47&lt;'Sup Tab S3b_Mean'!BL$10,'Sup Tab S3b_Mean'!BL47,"")</f>
        <v/>
      </c>
      <c r="BK27" s="24" t="str">
        <f>IF('Sup Tab S3b_Mean'!BM47&lt;'Sup Tab S3b_Mean'!BM$10,'Sup Tab S3b_Mean'!BM47,"")</f>
        <v/>
      </c>
      <c r="BL27" s="24" t="str">
        <f>IF('Sup Tab S3b_Mean'!BN47&lt;'Sup Tab S3b_Mean'!BN$10,'Sup Tab S3b_Mean'!BN47,"")</f>
        <v/>
      </c>
      <c r="BM27" s="24" t="str">
        <f>IF('Sup Tab S3b_Mean'!BO47&lt;'Sup Tab S3b_Mean'!BO$10,'Sup Tab S3b_Mean'!BO47,"")</f>
        <v/>
      </c>
      <c r="BN27" s="24" t="str">
        <f>IF('Sup Tab S3b_Mean'!BP47&lt;'Sup Tab S3b_Mean'!BP$10,'Sup Tab S3b_Mean'!BP47,"")</f>
        <v/>
      </c>
      <c r="BO27" s="24" t="str">
        <f>IF('Sup Tab S3b_Mean'!BQ47&lt;'Sup Tab S3b_Mean'!BQ$10,'Sup Tab S3b_Mean'!BQ47,"")</f>
        <v/>
      </c>
      <c r="BP27" s="24" t="str">
        <f>IF('Sup Tab S3b_Mean'!BR47&lt;'Sup Tab S3b_Mean'!BR$10,'Sup Tab S3b_Mean'!BR47,"")</f>
        <v/>
      </c>
      <c r="BQ27" s="24" t="str">
        <f>IF('Sup Tab S3b_Mean'!BS47&lt;'Sup Tab S3b_Mean'!BS$10,'Sup Tab S3b_Mean'!BS47,"")</f>
        <v/>
      </c>
      <c r="BR27" s="24" t="str">
        <f>IF('Sup Tab S3b_Mean'!BT47&lt;'Sup Tab S3b_Mean'!BT$10,'Sup Tab S3b_Mean'!BT47,"")</f>
        <v/>
      </c>
      <c r="BS27" s="24" t="str">
        <f>IF('Sup Tab S3b_Mean'!BU47&lt;'Sup Tab S3b_Mean'!BU$10,'Sup Tab S3b_Mean'!BU47,"")</f>
        <v/>
      </c>
      <c r="BT27" s="24" t="str">
        <f>IF('Sup Tab S3b_Mean'!BV47&lt;'Sup Tab S3b_Mean'!BV$10,'Sup Tab S3b_Mean'!BV47,"")</f>
        <v/>
      </c>
      <c r="BU27" s="24" t="str">
        <f>IF('Sup Tab S3b_Mean'!BW47&lt;'Sup Tab S3b_Mean'!BW$10,'Sup Tab S3b_Mean'!BW47,"")</f>
        <v/>
      </c>
      <c r="BV27" s="24">
        <f>IF('Sup Tab S3b_Mean'!BX47&lt;'Sup Tab S3b_Mean'!BX$10,'Sup Tab S3b_Mean'!BX47,"")</f>
        <v>1.5875975643558068E-2</v>
      </c>
      <c r="BW27" s="24" t="str">
        <f>IF('Sup Tab S3b_Mean'!BY47&lt;'Sup Tab S3b_Mean'!BY$10,'Sup Tab S3b_Mean'!BY47,"")</f>
        <v/>
      </c>
      <c r="BX27" s="24" t="str">
        <f>IF('Sup Tab S3b_Mean'!BZ47&lt;'Sup Tab S3b_Mean'!BZ$10,'Sup Tab S3b_Mean'!BZ47,"")</f>
        <v/>
      </c>
      <c r="BY27" s="24" t="str">
        <f>IF('Sup Tab S3b_Mean'!CA47&lt;'Sup Tab S3b_Mean'!CA$10,'Sup Tab S3b_Mean'!CA47,"")</f>
        <v/>
      </c>
      <c r="BZ27" s="24" t="str">
        <f>IF('Sup Tab S3b_Mean'!CB47&lt;'Sup Tab S3b_Mean'!CB$10,'Sup Tab S3b_Mean'!CB47,"")</f>
        <v/>
      </c>
      <c r="CA27" s="24" t="str">
        <f>IF('Sup Tab S3b_Mean'!CC47&lt;'Sup Tab S3b_Mean'!CC$10,'Sup Tab S3b_Mean'!CC47,"")</f>
        <v/>
      </c>
      <c r="CB27" s="24">
        <f>IF('Sup Tab S3b_Mean'!CD47&lt;'Sup Tab S3b_Mean'!CD$10,'Sup Tab S3b_Mean'!CD47,"")</f>
        <v>4.937409617091789E-2</v>
      </c>
      <c r="CC27" s="24" t="str">
        <f>IF('Sup Tab S3b_Mean'!CE47&lt;'Sup Tab S3b_Mean'!CE$10,'Sup Tab S3b_Mean'!CE47,"")</f>
        <v/>
      </c>
      <c r="CD27" s="24" t="str">
        <f>IF('Sup Tab S3b_Mean'!CF47&lt;'Sup Tab S3b_Mean'!CF$10,'Sup Tab S3b_Mean'!CF47,"")</f>
        <v/>
      </c>
      <c r="CE27" s="24" t="str">
        <f>IF('Sup Tab S3b_Mean'!CG47&lt;'Sup Tab S3b_Mean'!CG$10,'Sup Tab S3b_Mean'!CG47,"")</f>
        <v/>
      </c>
    </row>
    <row r="28" spans="1:83" ht="12.75" customHeight="1" x14ac:dyDescent="0.3">
      <c r="A28" s="9" t="s">
        <v>1</v>
      </c>
      <c r="B28" s="9" t="s">
        <v>149</v>
      </c>
      <c r="C28" s="24" t="str">
        <f>IF('Sup Tab S3b_Mean'!E48&lt;'Sup Tab S3b_Mean'!E$10,'Sup Tab S3b_Mean'!E48,"")</f>
        <v/>
      </c>
      <c r="D28" s="24" t="str">
        <f>IF('Sup Tab S3b_Mean'!F48&lt;'Sup Tab S3b_Mean'!F$10,'Sup Tab S3b_Mean'!F48,"")</f>
        <v/>
      </c>
      <c r="E28" s="24" t="str">
        <f>IF('Sup Tab S3b_Mean'!G48&lt;'Sup Tab S3b_Mean'!G$10,'Sup Tab S3b_Mean'!G48,"")</f>
        <v/>
      </c>
      <c r="F28" s="24" t="str">
        <f>IF('Sup Tab S3b_Mean'!H48&lt;'Sup Tab S3b_Mean'!H$10,'Sup Tab S3b_Mean'!H48,"")</f>
        <v/>
      </c>
      <c r="G28" s="24" t="str">
        <f>IF('Sup Tab S3b_Mean'!I48&lt;'Sup Tab S3b_Mean'!I$10,'Sup Tab S3b_Mean'!I48,"")</f>
        <v/>
      </c>
      <c r="H28" s="24" t="str">
        <f>IF('Sup Tab S3b_Mean'!J48&lt;'Sup Tab S3b_Mean'!J$10,'Sup Tab S3b_Mean'!J48,"")</f>
        <v/>
      </c>
      <c r="I28" s="24" t="str">
        <f>IF('Sup Tab S3b_Mean'!K48&lt;'Sup Tab S3b_Mean'!K$10,'Sup Tab S3b_Mean'!K48,"")</f>
        <v/>
      </c>
      <c r="J28" s="24" t="str">
        <f>IF('Sup Tab S3b_Mean'!L48&lt;'Sup Tab S3b_Mean'!L$10,'Sup Tab S3b_Mean'!L48,"")</f>
        <v/>
      </c>
      <c r="K28" s="24" t="str">
        <f>IF('Sup Tab S3b_Mean'!M48&lt;'Sup Tab S3b_Mean'!M$10,'Sup Tab S3b_Mean'!M48,"")</f>
        <v/>
      </c>
      <c r="L28" s="24" t="str">
        <f>IF('Sup Tab S3b_Mean'!N48&lt;'Sup Tab S3b_Mean'!N$10,'Sup Tab S3b_Mean'!N48,"")</f>
        <v/>
      </c>
      <c r="M28" s="24" t="str">
        <f>IF('Sup Tab S3b_Mean'!O48&lt;'Sup Tab S3b_Mean'!O$10,'Sup Tab S3b_Mean'!O48,"")</f>
        <v/>
      </c>
      <c r="N28" s="24" t="str">
        <f>IF('Sup Tab S3b_Mean'!P48&lt;'Sup Tab S3b_Mean'!P$10,'Sup Tab S3b_Mean'!P48,"")</f>
        <v/>
      </c>
      <c r="O28" s="24" t="str">
        <f>IF('Sup Tab S3b_Mean'!Q48&lt;'Sup Tab S3b_Mean'!Q$10,'Sup Tab S3b_Mean'!Q48,"")</f>
        <v/>
      </c>
      <c r="P28" s="24" t="str">
        <f>IF('Sup Tab S3b_Mean'!R48&lt;'Sup Tab S3b_Mean'!R$10,'Sup Tab S3b_Mean'!R48,"")</f>
        <v/>
      </c>
      <c r="Q28" s="24" t="str">
        <f>IF('Sup Tab S3b_Mean'!S48&lt;'Sup Tab S3b_Mean'!S$10,'Sup Tab S3b_Mean'!S48,"")</f>
        <v/>
      </c>
      <c r="R28" s="24" t="str">
        <f>IF('Sup Tab S3b_Mean'!T48&lt;'Sup Tab S3b_Mean'!T$10,'Sup Tab S3b_Mean'!T48,"")</f>
        <v/>
      </c>
      <c r="S28" s="24" t="str">
        <f>IF('Sup Tab S3b_Mean'!U48&lt;'Sup Tab S3b_Mean'!U$10,'Sup Tab S3b_Mean'!U48,"")</f>
        <v/>
      </c>
      <c r="T28" s="24" t="str">
        <f>IF('Sup Tab S3b_Mean'!V48&lt;'Sup Tab S3b_Mean'!V$10,'Sup Tab S3b_Mean'!V48,"")</f>
        <v/>
      </c>
      <c r="U28" s="24" t="str">
        <f>IF('Sup Tab S3b_Mean'!W48&lt;'Sup Tab S3b_Mean'!W$10,'Sup Tab S3b_Mean'!W48,"")</f>
        <v/>
      </c>
      <c r="V28" s="24" t="str">
        <f>IF('Sup Tab S3b_Mean'!X48&lt;'Sup Tab S3b_Mean'!X$10,'Sup Tab S3b_Mean'!X48,"")</f>
        <v/>
      </c>
      <c r="W28" s="24" t="str">
        <f>IF('Sup Tab S3b_Mean'!Y48&lt;'Sup Tab S3b_Mean'!Y$10,'Sup Tab S3b_Mean'!Y48,"")</f>
        <v/>
      </c>
      <c r="X28" s="24" t="str">
        <f>IF('Sup Tab S3b_Mean'!Z48&lt;'Sup Tab S3b_Mean'!Z$10,'Sup Tab S3b_Mean'!Z48,"")</f>
        <v/>
      </c>
      <c r="Y28" s="24" t="str">
        <f>IF('Sup Tab S3b_Mean'!AA48&lt;'Sup Tab S3b_Mean'!AA$10,'Sup Tab S3b_Mean'!AA48,"")</f>
        <v/>
      </c>
      <c r="Z28" s="24" t="str">
        <f>IF('Sup Tab S3b_Mean'!AB48&lt;'Sup Tab S3b_Mean'!AB$10,'Sup Tab S3b_Mean'!AB48,"")</f>
        <v/>
      </c>
      <c r="AA28" s="24" t="str">
        <f>IF('Sup Tab S3b_Mean'!AC48&lt;'Sup Tab S3b_Mean'!AC$10,'Sup Tab S3b_Mean'!AC48,"")</f>
        <v/>
      </c>
      <c r="AB28" s="24" t="str">
        <f>IF('Sup Tab S3b_Mean'!AD48&lt;'Sup Tab S3b_Mean'!AD$10,'Sup Tab S3b_Mean'!AD48,"")</f>
        <v/>
      </c>
      <c r="AC28" s="24" t="str">
        <f>IF('Sup Tab S3b_Mean'!AE48&lt;'Sup Tab S3b_Mean'!AE$10,'Sup Tab S3b_Mean'!AE48,"")</f>
        <v/>
      </c>
      <c r="AD28" s="24" t="str">
        <f>IF('Sup Tab S3b_Mean'!AF48&lt;'Sup Tab S3b_Mean'!AF$10,'Sup Tab S3b_Mean'!AF48,"")</f>
        <v/>
      </c>
      <c r="AE28" s="24" t="str">
        <f>IF('Sup Tab S3b_Mean'!AG48&lt;'Sup Tab S3b_Mean'!AG$10,'Sup Tab S3b_Mean'!AG48,"")</f>
        <v/>
      </c>
      <c r="AF28" s="24" t="str">
        <f>IF('Sup Tab S3b_Mean'!AH48&lt;'Sup Tab S3b_Mean'!AH$10,'Sup Tab S3b_Mean'!AH48,"")</f>
        <v/>
      </c>
      <c r="AG28" s="24" t="str">
        <f>IF('Sup Tab S3b_Mean'!AI48&lt;'Sup Tab S3b_Mean'!AI$10,'Sup Tab S3b_Mean'!AI48,"")</f>
        <v/>
      </c>
      <c r="AH28" s="24" t="str">
        <f>IF('Sup Tab S3b_Mean'!AJ48&lt;'Sup Tab S3b_Mean'!AJ$10,'Sup Tab S3b_Mean'!AJ48,"")</f>
        <v/>
      </c>
      <c r="AI28" s="24" t="str">
        <f>IF('Sup Tab S3b_Mean'!AK48&lt;'Sup Tab S3b_Mean'!AK$10,'Sup Tab S3b_Mean'!AK48,"")</f>
        <v/>
      </c>
      <c r="AJ28" s="24" t="str">
        <f>IF('Sup Tab S3b_Mean'!AL48&lt;'Sup Tab S3b_Mean'!AL$10,'Sup Tab S3b_Mean'!AL48,"")</f>
        <v/>
      </c>
      <c r="AK28" s="24" t="str">
        <f>IF('Sup Tab S3b_Mean'!AM48&lt;'Sup Tab S3b_Mean'!AM$10,'Sup Tab S3b_Mean'!AM48,"")</f>
        <v/>
      </c>
      <c r="AL28" s="24" t="str">
        <f>IF('Sup Tab S3b_Mean'!AN48&lt;'Sup Tab S3b_Mean'!AN$10,'Sup Tab S3b_Mean'!AN48,"")</f>
        <v/>
      </c>
      <c r="AM28" s="24" t="str">
        <f>IF('Sup Tab S3b_Mean'!AO48&lt;'Sup Tab S3b_Mean'!AO$10,'Sup Tab S3b_Mean'!AO48,"")</f>
        <v/>
      </c>
      <c r="AN28" s="24" t="str">
        <f>IF('Sup Tab S3b_Mean'!AP48&lt;'Sup Tab S3b_Mean'!AP$10,'Sup Tab S3b_Mean'!AP48,"")</f>
        <v/>
      </c>
      <c r="AO28" s="24" t="str">
        <f>IF('Sup Tab S3b_Mean'!AQ48&lt;'Sup Tab S3b_Mean'!AQ$10,'Sup Tab S3b_Mean'!AQ48,"")</f>
        <v/>
      </c>
      <c r="AP28" s="24" t="str">
        <f>IF('Sup Tab S3b_Mean'!AR48&lt;'Sup Tab S3b_Mean'!AR$10,'Sup Tab S3b_Mean'!AR48,"")</f>
        <v/>
      </c>
      <c r="AQ28" s="24" t="str">
        <f>IF('Sup Tab S3b_Mean'!AS48&lt;'Sup Tab S3b_Mean'!AS$10,'Sup Tab S3b_Mean'!AS48,"")</f>
        <v/>
      </c>
      <c r="AR28" s="24" t="str">
        <f>IF('Sup Tab S3b_Mean'!AT48&lt;'Sup Tab S3b_Mean'!AT$10,'Sup Tab S3b_Mean'!AT48,"")</f>
        <v/>
      </c>
      <c r="AS28" s="24" t="str">
        <f>IF('Sup Tab S3b_Mean'!AU48&lt;'Sup Tab S3b_Mean'!AU$10,'Sup Tab S3b_Mean'!AU48,"")</f>
        <v/>
      </c>
      <c r="AT28" s="24" t="str">
        <f>IF('Sup Tab S3b_Mean'!AV48&lt;'Sup Tab S3b_Mean'!AV$10,'Sup Tab S3b_Mean'!AV48,"")</f>
        <v/>
      </c>
      <c r="AU28" s="24" t="str">
        <f>IF('Sup Tab S3b_Mean'!AW48&lt;'Sup Tab S3b_Mean'!AW$10,'Sup Tab S3b_Mean'!AW48,"")</f>
        <v/>
      </c>
      <c r="AV28" s="24" t="str">
        <f>IF('Sup Tab S3b_Mean'!AX48&lt;'Sup Tab S3b_Mean'!AX$10,'Sup Tab S3b_Mean'!AX48,"")</f>
        <v/>
      </c>
      <c r="AW28" s="24" t="str">
        <f>IF('Sup Tab S3b_Mean'!AY48&lt;'Sup Tab S3b_Mean'!AY$10,'Sup Tab S3b_Mean'!AY48,"")</f>
        <v/>
      </c>
      <c r="AX28" s="24" t="str">
        <f>IF('Sup Tab S3b_Mean'!AZ48&lt;'Sup Tab S3b_Mean'!AZ$10,'Sup Tab S3b_Mean'!AZ48,"")</f>
        <v/>
      </c>
      <c r="AY28" s="24" t="str">
        <f>IF('Sup Tab S3b_Mean'!BA48&lt;'Sup Tab S3b_Mean'!BA$10,'Sup Tab S3b_Mean'!BA48,"")</f>
        <v/>
      </c>
      <c r="AZ28" s="24" t="str">
        <f>IF('Sup Tab S3b_Mean'!BB48&lt;'Sup Tab S3b_Mean'!BB$10,'Sup Tab S3b_Mean'!BB48,"")</f>
        <v/>
      </c>
      <c r="BA28" s="24" t="str">
        <f>IF('Sup Tab S3b_Mean'!BC48&lt;'Sup Tab S3b_Mean'!BC$10,'Sup Tab S3b_Mean'!BC48,"")</f>
        <v/>
      </c>
      <c r="BB28" s="24" t="str">
        <f>IF('Sup Tab S3b_Mean'!BD48&lt;'Sup Tab S3b_Mean'!BD$10,'Sup Tab S3b_Mean'!BD48,"")</f>
        <v/>
      </c>
      <c r="BC28" s="24" t="str">
        <f>IF('Sup Tab S3b_Mean'!BE48&lt;'Sup Tab S3b_Mean'!BE$10,'Sup Tab S3b_Mean'!BE48,"")</f>
        <v/>
      </c>
      <c r="BD28" s="24" t="str">
        <f>IF('Sup Tab S3b_Mean'!BF48&lt;'Sup Tab S3b_Mean'!BF$10,'Sup Tab S3b_Mean'!BF48,"")</f>
        <v/>
      </c>
      <c r="BE28" s="24" t="str">
        <f>IF('Sup Tab S3b_Mean'!BG48&lt;'Sup Tab S3b_Mean'!BG$10,'Sup Tab S3b_Mean'!BG48,"")</f>
        <v/>
      </c>
      <c r="BF28" s="24" t="str">
        <f>IF('Sup Tab S3b_Mean'!BH48&lt;'Sup Tab S3b_Mean'!BH$10,'Sup Tab S3b_Mean'!BH48,"")</f>
        <v/>
      </c>
      <c r="BG28" s="24" t="str">
        <f>IF('Sup Tab S3b_Mean'!BI48&lt;'Sup Tab S3b_Mean'!BI$10,'Sup Tab S3b_Mean'!BI48,"")</f>
        <v/>
      </c>
      <c r="BH28" s="24" t="str">
        <f>IF('Sup Tab S3b_Mean'!BJ48&lt;'Sup Tab S3b_Mean'!BJ$10,'Sup Tab S3b_Mean'!BJ48,"")</f>
        <v/>
      </c>
      <c r="BI28" s="24" t="str">
        <f>IF('Sup Tab S3b_Mean'!BK48&lt;'Sup Tab S3b_Mean'!BK$10,'Sup Tab S3b_Mean'!BK48,"")</f>
        <v/>
      </c>
      <c r="BJ28" s="24" t="str">
        <f>IF('Sup Tab S3b_Mean'!BL48&lt;'Sup Tab S3b_Mean'!BL$10,'Sup Tab S3b_Mean'!BL48,"")</f>
        <v/>
      </c>
      <c r="BK28" s="24" t="str">
        <f>IF('Sup Tab S3b_Mean'!BM48&lt;'Sup Tab S3b_Mean'!BM$10,'Sup Tab S3b_Mean'!BM48,"")</f>
        <v/>
      </c>
      <c r="BL28" s="24" t="str">
        <f>IF('Sup Tab S3b_Mean'!BN48&lt;'Sup Tab S3b_Mean'!BN$10,'Sup Tab S3b_Mean'!BN48,"")</f>
        <v/>
      </c>
      <c r="BM28" s="24" t="str">
        <f>IF('Sup Tab S3b_Mean'!BO48&lt;'Sup Tab S3b_Mean'!BO$10,'Sup Tab S3b_Mean'!BO48,"")</f>
        <v/>
      </c>
      <c r="BN28" s="24">
        <f>IF('Sup Tab S3b_Mean'!BP48&lt;'Sup Tab S3b_Mean'!BP$10,'Sup Tab S3b_Mean'!BP48,"")</f>
        <v>0.90317179971801931</v>
      </c>
      <c r="BO28" s="24" t="str">
        <f>IF('Sup Tab S3b_Mean'!BQ48&lt;'Sup Tab S3b_Mean'!BQ$10,'Sup Tab S3b_Mean'!BQ48,"")</f>
        <v/>
      </c>
      <c r="BP28" s="24" t="str">
        <f>IF('Sup Tab S3b_Mean'!BR48&lt;'Sup Tab S3b_Mean'!BR$10,'Sup Tab S3b_Mean'!BR48,"")</f>
        <v/>
      </c>
      <c r="BQ28" s="24" t="str">
        <f>IF('Sup Tab S3b_Mean'!BS48&lt;'Sup Tab S3b_Mean'!BS$10,'Sup Tab S3b_Mean'!BS48,"")</f>
        <v/>
      </c>
      <c r="BR28" s="24" t="str">
        <f>IF('Sup Tab S3b_Mean'!BT48&lt;'Sup Tab S3b_Mean'!BT$10,'Sup Tab S3b_Mean'!BT48,"")</f>
        <v/>
      </c>
      <c r="BS28" s="24" t="str">
        <f>IF('Sup Tab S3b_Mean'!BU48&lt;'Sup Tab S3b_Mean'!BU$10,'Sup Tab S3b_Mean'!BU48,"")</f>
        <v/>
      </c>
      <c r="BT28" s="24" t="str">
        <f>IF('Sup Tab S3b_Mean'!BV48&lt;'Sup Tab S3b_Mean'!BV$10,'Sup Tab S3b_Mean'!BV48,"")</f>
        <v/>
      </c>
      <c r="BU28" s="24" t="str">
        <f>IF('Sup Tab S3b_Mean'!BW48&lt;'Sup Tab S3b_Mean'!BW$10,'Sup Tab S3b_Mean'!BW48,"")</f>
        <v/>
      </c>
      <c r="BV28" s="24" t="str">
        <f>IF('Sup Tab S3b_Mean'!BX48&lt;'Sup Tab S3b_Mean'!BX$10,'Sup Tab S3b_Mean'!BX48,"")</f>
        <v/>
      </c>
      <c r="BW28" s="24" t="str">
        <f>IF('Sup Tab S3b_Mean'!BY48&lt;'Sup Tab S3b_Mean'!BY$10,'Sup Tab S3b_Mean'!BY48,"")</f>
        <v/>
      </c>
      <c r="BX28" s="24" t="str">
        <f>IF('Sup Tab S3b_Mean'!BZ48&lt;'Sup Tab S3b_Mean'!BZ$10,'Sup Tab S3b_Mean'!BZ48,"")</f>
        <v/>
      </c>
      <c r="BY28" s="24" t="str">
        <f>IF('Sup Tab S3b_Mean'!CA48&lt;'Sup Tab S3b_Mean'!CA$10,'Sup Tab S3b_Mean'!CA48,"")</f>
        <v/>
      </c>
      <c r="BZ28" s="24" t="str">
        <f>IF('Sup Tab S3b_Mean'!CB48&lt;'Sup Tab S3b_Mean'!CB$10,'Sup Tab S3b_Mean'!CB48,"")</f>
        <v/>
      </c>
      <c r="CA28" s="24" t="str">
        <f>IF('Sup Tab S3b_Mean'!CC48&lt;'Sup Tab S3b_Mean'!CC$10,'Sup Tab S3b_Mean'!CC48,"")</f>
        <v/>
      </c>
      <c r="CB28" s="24" t="str">
        <f>IF('Sup Tab S3b_Mean'!CD48&lt;'Sup Tab S3b_Mean'!CD$10,'Sup Tab S3b_Mean'!CD48,"")</f>
        <v/>
      </c>
      <c r="CC28" s="24" t="str">
        <f>IF('Sup Tab S3b_Mean'!CE48&lt;'Sup Tab S3b_Mean'!CE$10,'Sup Tab S3b_Mean'!CE48,"")</f>
        <v/>
      </c>
      <c r="CD28" s="24" t="str">
        <f>IF('Sup Tab S3b_Mean'!CF48&lt;'Sup Tab S3b_Mean'!CF$10,'Sup Tab S3b_Mean'!CF48,"")</f>
        <v/>
      </c>
      <c r="CE28" s="24" t="str">
        <f>IF('Sup Tab S3b_Mean'!CG48&lt;'Sup Tab S3b_Mean'!CG$10,'Sup Tab S3b_Mean'!CG48,"")</f>
        <v/>
      </c>
    </row>
    <row r="29" spans="1:83" ht="12.75" customHeight="1" x14ac:dyDescent="0.3">
      <c r="A29" s="9" t="s">
        <v>1</v>
      </c>
      <c r="B29" s="9" t="s">
        <v>151</v>
      </c>
      <c r="C29" s="24" t="str">
        <f>IF('Sup Tab S3b_Mean'!E49&lt;'Sup Tab S3b_Mean'!E$10,'Sup Tab S3b_Mean'!E49,"")</f>
        <v/>
      </c>
      <c r="D29" s="24" t="str">
        <f>IF('Sup Tab S3b_Mean'!F49&lt;'Sup Tab S3b_Mean'!F$10,'Sup Tab S3b_Mean'!F49,"")</f>
        <v/>
      </c>
      <c r="E29" s="24" t="str">
        <f>IF('Sup Tab S3b_Mean'!G49&lt;'Sup Tab S3b_Mean'!G$10,'Sup Tab S3b_Mean'!G49,"")</f>
        <v/>
      </c>
      <c r="F29" s="24" t="str">
        <f>IF('Sup Tab S3b_Mean'!H49&lt;'Sup Tab S3b_Mean'!H$10,'Sup Tab S3b_Mean'!H49,"")</f>
        <v/>
      </c>
      <c r="G29" s="24" t="str">
        <f>IF('Sup Tab S3b_Mean'!I49&lt;'Sup Tab S3b_Mean'!I$10,'Sup Tab S3b_Mean'!I49,"")</f>
        <v/>
      </c>
      <c r="H29" s="24" t="str">
        <f>IF('Sup Tab S3b_Mean'!J49&lt;'Sup Tab S3b_Mean'!J$10,'Sup Tab S3b_Mean'!J49,"")</f>
        <v/>
      </c>
      <c r="I29" s="24" t="str">
        <f>IF('Sup Tab S3b_Mean'!K49&lt;'Sup Tab S3b_Mean'!K$10,'Sup Tab S3b_Mean'!K49,"")</f>
        <v/>
      </c>
      <c r="J29" s="24" t="str">
        <f>IF('Sup Tab S3b_Mean'!L49&lt;'Sup Tab S3b_Mean'!L$10,'Sup Tab S3b_Mean'!L49,"")</f>
        <v/>
      </c>
      <c r="K29" s="24" t="str">
        <f>IF('Sup Tab S3b_Mean'!M49&lt;'Sup Tab S3b_Mean'!M$10,'Sup Tab S3b_Mean'!M49,"")</f>
        <v/>
      </c>
      <c r="L29" s="24" t="str">
        <f>IF('Sup Tab S3b_Mean'!N49&lt;'Sup Tab S3b_Mean'!N$10,'Sup Tab S3b_Mean'!N49,"")</f>
        <v/>
      </c>
      <c r="M29" s="24" t="str">
        <f>IF('Sup Tab S3b_Mean'!O49&lt;'Sup Tab S3b_Mean'!O$10,'Sup Tab S3b_Mean'!O49,"")</f>
        <v/>
      </c>
      <c r="N29" s="24" t="str">
        <f>IF('Sup Tab S3b_Mean'!P49&lt;'Sup Tab S3b_Mean'!P$10,'Sup Tab S3b_Mean'!P49,"")</f>
        <v/>
      </c>
      <c r="O29" s="24" t="str">
        <f>IF('Sup Tab S3b_Mean'!Q49&lt;'Sup Tab S3b_Mean'!Q$10,'Sup Tab S3b_Mean'!Q49,"")</f>
        <v/>
      </c>
      <c r="P29" s="24" t="str">
        <f>IF('Sup Tab S3b_Mean'!R49&lt;'Sup Tab S3b_Mean'!R$10,'Sup Tab S3b_Mean'!R49,"")</f>
        <v/>
      </c>
      <c r="Q29" s="24" t="str">
        <f>IF('Sup Tab S3b_Mean'!S49&lt;'Sup Tab S3b_Mean'!S$10,'Sup Tab S3b_Mean'!S49,"")</f>
        <v/>
      </c>
      <c r="R29" s="24" t="str">
        <f>IF('Sup Tab S3b_Mean'!T49&lt;'Sup Tab S3b_Mean'!T$10,'Sup Tab S3b_Mean'!T49,"")</f>
        <v/>
      </c>
      <c r="S29" s="24" t="str">
        <f>IF('Sup Tab S3b_Mean'!U49&lt;'Sup Tab S3b_Mean'!U$10,'Sup Tab S3b_Mean'!U49,"")</f>
        <v/>
      </c>
      <c r="T29" s="24" t="str">
        <f>IF('Sup Tab S3b_Mean'!V49&lt;'Sup Tab S3b_Mean'!V$10,'Sup Tab S3b_Mean'!V49,"")</f>
        <v/>
      </c>
      <c r="U29" s="24" t="str">
        <f>IF('Sup Tab S3b_Mean'!W49&lt;'Sup Tab S3b_Mean'!W$10,'Sup Tab S3b_Mean'!W49,"")</f>
        <v/>
      </c>
      <c r="V29" s="24" t="str">
        <f>IF('Sup Tab S3b_Mean'!X49&lt;'Sup Tab S3b_Mean'!X$10,'Sup Tab S3b_Mean'!X49,"")</f>
        <v/>
      </c>
      <c r="W29" s="24" t="str">
        <f>IF('Sup Tab S3b_Mean'!Y49&lt;'Sup Tab S3b_Mean'!Y$10,'Sup Tab S3b_Mean'!Y49,"")</f>
        <v/>
      </c>
      <c r="X29" s="24" t="str">
        <f>IF('Sup Tab S3b_Mean'!Z49&lt;'Sup Tab S3b_Mean'!Z$10,'Sup Tab S3b_Mean'!Z49,"")</f>
        <v/>
      </c>
      <c r="Y29" s="24" t="str">
        <f>IF('Sup Tab S3b_Mean'!AA49&lt;'Sup Tab S3b_Mean'!AA$10,'Sup Tab S3b_Mean'!AA49,"")</f>
        <v/>
      </c>
      <c r="Z29" s="24" t="str">
        <f>IF('Sup Tab S3b_Mean'!AB49&lt;'Sup Tab S3b_Mean'!AB$10,'Sup Tab S3b_Mean'!AB49,"")</f>
        <v/>
      </c>
      <c r="AA29" s="24" t="str">
        <f>IF('Sup Tab S3b_Mean'!AC49&lt;'Sup Tab S3b_Mean'!AC$10,'Sup Tab S3b_Mean'!AC49,"")</f>
        <v/>
      </c>
      <c r="AB29" s="24" t="str">
        <f>IF('Sup Tab S3b_Mean'!AD49&lt;'Sup Tab S3b_Mean'!AD$10,'Sup Tab S3b_Mean'!AD49,"")</f>
        <v/>
      </c>
      <c r="AC29" s="24" t="str">
        <f>IF('Sup Tab S3b_Mean'!AE49&lt;'Sup Tab S3b_Mean'!AE$10,'Sup Tab S3b_Mean'!AE49,"")</f>
        <v/>
      </c>
      <c r="AD29" s="24" t="str">
        <f>IF('Sup Tab S3b_Mean'!AF49&lt;'Sup Tab S3b_Mean'!AF$10,'Sup Tab S3b_Mean'!AF49,"")</f>
        <v/>
      </c>
      <c r="AE29" s="24" t="str">
        <f>IF('Sup Tab S3b_Mean'!AG49&lt;'Sup Tab S3b_Mean'!AG$10,'Sup Tab S3b_Mean'!AG49,"")</f>
        <v/>
      </c>
      <c r="AF29" s="24" t="str">
        <f>IF('Sup Tab S3b_Mean'!AH49&lt;'Sup Tab S3b_Mean'!AH$10,'Sup Tab S3b_Mean'!AH49,"")</f>
        <v/>
      </c>
      <c r="AG29" s="24" t="str">
        <f>IF('Sup Tab S3b_Mean'!AI49&lt;'Sup Tab S3b_Mean'!AI$10,'Sup Tab S3b_Mean'!AI49,"")</f>
        <v/>
      </c>
      <c r="AH29" s="24" t="str">
        <f>IF('Sup Tab S3b_Mean'!AJ49&lt;'Sup Tab S3b_Mean'!AJ$10,'Sup Tab S3b_Mean'!AJ49,"")</f>
        <v/>
      </c>
      <c r="AI29" s="24" t="str">
        <f>IF('Sup Tab S3b_Mean'!AK49&lt;'Sup Tab S3b_Mean'!AK$10,'Sup Tab S3b_Mean'!AK49,"")</f>
        <v/>
      </c>
      <c r="AJ29" s="24" t="str">
        <f>IF('Sup Tab S3b_Mean'!AL49&lt;'Sup Tab S3b_Mean'!AL$10,'Sup Tab S3b_Mean'!AL49,"")</f>
        <v/>
      </c>
      <c r="AK29" s="24" t="str">
        <f>IF('Sup Tab S3b_Mean'!AM49&lt;'Sup Tab S3b_Mean'!AM$10,'Sup Tab S3b_Mean'!AM49,"")</f>
        <v/>
      </c>
      <c r="AL29" s="24" t="str">
        <f>IF('Sup Tab S3b_Mean'!AN49&lt;'Sup Tab S3b_Mean'!AN$10,'Sup Tab S3b_Mean'!AN49,"")</f>
        <v/>
      </c>
      <c r="AM29" s="24" t="str">
        <f>IF('Sup Tab S3b_Mean'!AO49&lt;'Sup Tab S3b_Mean'!AO$10,'Sup Tab S3b_Mean'!AO49,"")</f>
        <v/>
      </c>
      <c r="AN29" s="24" t="str">
        <f>IF('Sup Tab S3b_Mean'!AP49&lt;'Sup Tab S3b_Mean'!AP$10,'Sup Tab S3b_Mean'!AP49,"")</f>
        <v/>
      </c>
      <c r="AO29" s="24" t="str">
        <f>IF('Sup Tab S3b_Mean'!AQ49&lt;'Sup Tab S3b_Mean'!AQ$10,'Sup Tab S3b_Mean'!AQ49,"")</f>
        <v/>
      </c>
      <c r="AP29" s="24" t="str">
        <f>IF('Sup Tab S3b_Mean'!AR49&lt;'Sup Tab S3b_Mean'!AR$10,'Sup Tab S3b_Mean'!AR49,"")</f>
        <v/>
      </c>
      <c r="AQ29" s="24" t="str">
        <f>IF('Sup Tab S3b_Mean'!AS49&lt;'Sup Tab S3b_Mean'!AS$10,'Sup Tab S3b_Mean'!AS49,"")</f>
        <v/>
      </c>
      <c r="AR29" s="24" t="str">
        <f>IF('Sup Tab S3b_Mean'!AT49&lt;'Sup Tab S3b_Mean'!AT$10,'Sup Tab S3b_Mean'!AT49,"")</f>
        <v/>
      </c>
      <c r="AS29" s="24" t="str">
        <f>IF('Sup Tab S3b_Mean'!AU49&lt;'Sup Tab S3b_Mean'!AU$10,'Sup Tab S3b_Mean'!AU49,"")</f>
        <v/>
      </c>
      <c r="AT29" s="24" t="str">
        <f>IF('Sup Tab S3b_Mean'!AV49&lt;'Sup Tab S3b_Mean'!AV$10,'Sup Tab S3b_Mean'!AV49,"")</f>
        <v/>
      </c>
      <c r="AU29" s="24" t="str">
        <f>IF('Sup Tab S3b_Mean'!AW49&lt;'Sup Tab S3b_Mean'!AW$10,'Sup Tab S3b_Mean'!AW49,"")</f>
        <v/>
      </c>
      <c r="AV29" s="24" t="str">
        <f>IF('Sup Tab S3b_Mean'!AX49&lt;'Sup Tab S3b_Mean'!AX$10,'Sup Tab S3b_Mean'!AX49,"")</f>
        <v/>
      </c>
      <c r="AW29" s="24" t="str">
        <f>IF('Sup Tab S3b_Mean'!AY49&lt;'Sup Tab S3b_Mean'!AY$10,'Sup Tab S3b_Mean'!AY49,"")</f>
        <v/>
      </c>
      <c r="AX29" s="24" t="str">
        <f>IF('Sup Tab S3b_Mean'!AZ49&lt;'Sup Tab S3b_Mean'!AZ$10,'Sup Tab S3b_Mean'!AZ49,"")</f>
        <v/>
      </c>
      <c r="AY29" s="24" t="str">
        <f>IF('Sup Tab S3b_Mean'!BA49&lt;'Sup Tab S3b_Mean'!BA$10,'Sup Tab S3b_Mean'!BA49,"")</f>
        <v/>
      </c>
      <c r="AZ29" s="24" t="str">
        <f>IF('Sup Tab S3b_Mean'!BB49&lt;'Sup Tab S3b_Mean'!BB$10,'Sup Tab S3b_Mean'!BB49,"")</f>
        <v/>
      </c>
      <c r="BA29" s="24" t="str">
        <f>IF('Sup Tab S3b_Mean'!BC49&lt;'Sup Tab S3b_Mean'!BC$10,'Sup Tab S3b_Mean'!BC49,"")</f>
        <v/>
      </c>
      <c r="BB29" s="24" t="str">
        <f>IF('Sup Tab S3b_Mean'!BD49&lt;'Sup Tab S3b_Mean'!BD$10,'Sup Tab S3b_Mean'!BD49,"")</f>
        <v/>
      </c>
      <c r="BC29" s="24" t="str">
        <f>IF('Sup Tab S3b_Mean'!BE49&lt;'Sup Tab S3b_Mean'!BE$10,'Sup Tab S3b_Mean'!BE49,"")</f>
        <v/>
      </c>
      <c r="BD29" s="24" t="str">
        <f>IF('Sup Tab S3b_Mean'!BF49&lt;'Sup Tab S3b_Mean'!BF$10,'Sup Tab S3b_Mean'!BF49,"")</f>
        <v/>
      </c>
      <c r="BE29" s="24" t="str">
        <f>IF('Sup Tab S3b_Mean'!BG49&lt;'Sup Tab S3b_Mean'!BG$10,'Sup Tab S3b_Mean'!BG49,"")</f>
        <v/>
      </c>
      <c r="BF29" s="24" t="str">
        <f>IF('Sup Tab S3b_Mean'!BH49&lt;'Sup Tab S3b_Mean'!BH$10,'Sup Tab S3b_Mean'!BH49,"")</f>
        <v/>
      </c>
      <c r="BG29" s="24" t="str">
        <f>IF('Sup Tab S3b_Mean'!BI49&lt;'Sup Tab S3b_Mean'!BI$10,'Sup Tab S3b_Mean'!BI49,"")</f>
        <v/>
      </c>
      <c r="BH29" s="24" t="str">
        <f>IF('Sup Tab S3b_Mean'!BJ49&lt;'Sup Tab S3b_Mean'!BJ$10,'Sup Tab S3b_Mean'!BJ49,"")</f>
        <v/>
      </c>
      <c r="BI29" s="24" t="str">
        <f>IF('Sup Tab S3b_Mean'!BK49&lt;'Sup Tab S3b_Mean'!BK$10,'Sup Tab S3b_Mean'!BK49,"")</f>
        <v/>
      </c>
      <c r="BJ29" s="24" t="str">
        <f>IF('Sup Tab S3b_Mean'!BL49&lt;'Sup Tab S3b_Mean'!BL$10,'Sup Tab S3b_Mean'!BL49,"")</f>
        <v/>
      </c>
      <c r="BK29" s="24" t="str">
        <f>IF('Sup Tab S3b_Mean'!BM49&lt;'Sup Tab S3b_Mean'!BM$10,'Sup Tab S3b_Mean'!BM49,"")</f>
        <v/>
      </c>
      <c r="BL29" s="24" t="str">
        <f>IF('Sup Tab S3b_Mean'!BN49&lt;'Sup Tab S3b_Mean'!BN$10,'Sup Tab S3b_Mean'!BN49,"")</f>
        <v/>
      </c>
      <c r="BM29" s="24" t="str">
        <f>IF('Sup Tab S3b_Mean'!BO49&lt;'Sup Tab S3b_Mean'!BO$10,'Sup Tab S3b_Mean'!BO49,"")</f>
        <v/>
      </c>
      <c r="BN29" s="24" t="str">
        <f>IF('Sup Tab S3b_Mean'!BP49&lt;'Sup Tab S3b_Mean'!BP$10,'Sup Tab S3b_Mean'!BP49,"")</f>
        <v/>
      </c>
      <c r="BO29" s="24" t="str">
        <f>IF('Sup Tab S3b_Mean'!BQ49&lt;'Sup Tab S3b_Mean'!BQ$10,'Sup Tab S3b_Mean'!BQ49,"")</f>
        <v/>
      </c>
      <c r="BP29" s="24" t="str">
        <f>IF('Sup Tab S3b_Mean'!BR49&lt;'Sup Tab S3b_Mean'!BR$10,'Sup Tab S3b_Mean'!BR49,"")</f>
        <v/>
      </c>
      <c r="BQ29" s="24" t="str">
        <f>IF('Sup Tab S3b_Mean'!BS49&lt;'Sup Tab S3b_Mean'!BS$10,'Sup Tab S3b_Mean'!BS49,"")</f>
        <v/>
      </c>
      <c r="BR29" s="24" t="str">
        <f>IF('Sup Tab S3b_Mean'!BT49&lt;'Sup Tab S3b_Mean'!BT$10,'Sup Tab S3b_Mean'!BT49,"")</f>
        <v/>
      </c>
      <c r="BS29" s="24" t="str">
        <f>IF('Sup Tab S3b_Mean'!BU49&lt;'Sup Tab S3b_Mean'!BU$10,'Sup Tab S3b_Mean'!BU49,"")</f>
        <v/>
      </c>
      <c r="BT29" s="24" t="str">
        <f>IF('Sup Tab S3b_Mean'!BV49&lt;'Sup Tab S3b_Mean'!BV$10,'Sup Tab S3b_Mean'!BV49,"")</f>
        <v/>
      </c>
      <c r="BU29" s="24" t="str">
        <f>IF('Sup Tab S3b_Mean'!BW49&lt;'Sup Tab S3b_Mean'!BW$10,'Sup Tab S3b_Mean'!BW49,"")</f>
        <v/>
      </c>
      <c r="BV29" s="24" t="str">
        <f>IF('Sup Tab S3b_Mean'!BX49&lt;'Sup Tab S3b_Mean'!BX$10,'Sup Tab S3b_Mean'!BX49,"")</f>
        <v/>
      </c>
      <c r="BW29" s="24" t="str">
        <f>IF('Sup Tab S3b_Mean'!BY49&lt;'Sup Tab S3b_Mean'!BY$10,'Sup Tab S3b_Mean'!BY49,"")</f>
        <v/>
      </c>
      <c r="BX29" s="24" t="str">
        <f>IF('Sup Tab S3b_Mean'!BZ49&lt;'Sup Tab S3b_Mean'!BZ$10,'Sup Tab S3b_Mean'!BZ49,"")</f>
        <v/>
      </c>
      <c r="BY29" s="24" t="str">
        <f>IF('Sup Tab S3b_Mean'!CA49&lt;'Sup Tab S3b_Mean'!CA$10,'Sup Tab S3b_Mean'!CA49,"")</f>
        <v/>
      </c>
      <c r="BZ29" s="24" t="str">
        <f>IF('Sup Tab S3b_Mean'!CB49&lt;'Sup Tab S3b_Mean'!CB$10,'Sup Tab S3b_Mean'!CB49,"")</f>
        <v/>
      </c>
      <c r="CA29" s="24" t="str">
        <f>IF('Sup Tab S3b_Mean'!CC49&lt;'Sup Tab S3b_Mean'!CC$10,'Sup Tab S3b_Mean'!CC49,"")</f>
        <v/>
      </c>
      <c r="CB29" s="24">
        <f>IF('Sup Tab S3b_Mean'!CD49&lt;'Sup Tab S3b_Mean'!CD$10,'Sup Tab S3b_Mean'!CD49,"")</f>
        <v>7.5641148860752724E-2</v>
      </c>
      <c r="CC29" s="24" t="str">
        <f>IF('Sup Tab S3b_Mean'!CE49&lt;'Sup Tab S3b_Mean'!CE$10,'Sup Tab S3b_Mean'!CE49,"")</f>
        <v/>
      </c>
      <c r="CD29" s="24" t="str">
        <f>IF('Sup Tab S3b_Mean'!CF49&lt;'Sup Tab S3b_Mean'!CF$10,'Sup Tab S3b_Mean'!CF49,"")</f>
        <v/>
      </c>
      <c r="CE29" s="24" t="str">
        <f>IF('Sup Tab S3b_Mean'!CG49&lt;'Sup Tab S3b_Mean'!CG$10,'Sup Tab S3b_Mean'!CG49,"")</f>
        <v/>
      </c>
    </row>
    <row r="30" spans="1:83" ht="12.75" customHeight="1" x14ac:dyDescent="0.3">
      <c r="A30" s="9" t="s">
        <v>1</v>
      </c>
      <c r="B30" s="9" t="s">
        <v>153</v>
      </c>
      <c r="C30" s="24" t="str">
        <f>IF('Sup Tab S3b_Mean'!E50&lt;'Sup Tab S3b_Mean'!E$10,'Sup Tab S3b_Mean'!E50,"")</f>
        <v/>
      </c>
      <c r="D30" s="24" t="str">
        <f>IF('Sup Tab S3b_Mean'!F50&lt;'Sup Tab S3b_Mean'!F$10,'Sup Tab S3b_Mean'!F50,"")</f>
        <v/>
      </c>
      <c r="E30" s="24" t="str">
        <f>IF('Sup Tab S3b_Mean'!G50&lt;'Sup Tab S3b_Mean'!G$10,'Sup Tab S3b_Mean'!G50,"")</f>
        <v/>
      </c>
      <c r="F30" s="24" t="str">
        <f>IF('Sup Tab S3b_Mean'!H50&lt;'Sup Tab S3b_Mean'!H$10,'Sup Tab S3b_Mean'!H50,"")</f>
        <v/>
      </c>
      <c r="G30" s="24" t="str">
        <f>IF('Sup Tab S3b_Mean'!I50&lt;'Sup Tab S3b_Mean'!I$10,'Sup Tab S3b_Mean'!I50,"")</f>
        <v/>
      </c>
      <c r="H30" s="24" t="str">
        <f>IF('Sup Tab S3b_Mean'!J50&lt;'Sup Tab S3b_Mean'!J$10,'Sup Tab S3b_Mean'!J50,"")</f>
        <v/>
      </c>
      <c r="I30" s="24" t="str">
        <f>IF('Sup Tab S3b_Mean'!K50&lt;'Sup Tab S3b_Mean'!K$10,'Sup Tab S3b_Mean'!K50,"")</f>
        <v/>
      </c>
      <c r="J30" s="24" t="str">
        <f>IF('Sup Tab S3b_Mean'!L50&lt;'Sup Tab S3b_Mean'!L$10,'Sup Tab S3b_Mean'!L50,"")</f>
        <v/>
      </c>
      <c r="K30" s="24" t="str">
        <f>IF('Sup Tab S3b_Mean'!M50&lt;'Sup Tab S3b_Mean'!M$10,'Sup Tab S3b_Mean'!M50,"")</f>
        <v/>
      </c>
      <c r="L30" s="24" t="str">
        <f>IF('Sup Tab S3b_Mean'!N50&lt;'Sup Tab S3b_Mean'!N$10,'Sup Tab S3b_Mean'!N50,"")</f>
        <v/>
      </c>
      <c r="M30" s="24" t="str">
        <f>IF('Sup Tab S3b_Mean'!O50&lt;'Sup Tab S3b_Mean'!O$10,'Sup Tab S3b_Mean'!O50,"")</f>
        <v/>
      </c>
      <c r="N30" s="24" t="str">
        <f>IF('Sup Tab S3b_Mean'!P50&lt;'Sup Tab S3b_Mean'!P$10,'Sup Tab S3b_Mean'!P50,"")</f>
        <v/>
      </c>
      <c r="O30" s="24" t="str">
        <f>IF('Sup Tab S3b_Mean'!Q50&lt;'Sup Tab S3b_Mean'!Q$10,'Sup Tab S3b_Mean'!Q50,"")</f>
        <v/>
      </c>
      <c r="P30" s="24" t="str">
        <f>IF('Sup Tab S3b_Mean'!R50&lt;'Sup Tab S3b_Mean'!R$10,'Sup Tab S3b_Mean'!R50,"")</f>
        <v/>
      </c>
      <c r="Q30" s="24" t="str">
        <f>IF('Sup Tab S3b_Mean'!S50&lt;'Sup Tab S3b_Mean'!S$10,'Sup Tab S3b_Mean'!S50,"")</f>
        <v/>
      </c>
      <c r="R30" s="24" t="str">
        <f>IF('Sup Tab S3b_Mean'!T50&lt;'Sup Tab S3b_Mean'!T$10,'Sup Tab S3b_Mean'!T50,"")</f>
        <v/>
      </c>
      <c r="S30" s="24" t="str">
        <f>IF('Sup Tab S3b_Mean'!U50&lt;'Sup Tab S3b_Mean'!U$10,'Sup Tab S3b_Mean'!U50,"")</f>
        <v/>
      </c>
      <c r="T30" s="24" t="str">
        <f>IF('Sup Tab S3b_Mean'!V50&lt;'Sup Tab S3b_Mean'!V$10,'Sup Tab S3b_Mean'!V50,"")</f>
        <v/>
      </c>
      <c r="U30" s="24" t="str">
        <f>IF('Sup Tab S3b_Mean'!W50&lt;'Sup Tab S3b_Mean'!W$10,'Sup Tab S3b_Mean'!W50,"")</f>
        <v/>
      </c>
      <c r="V30" s="24" t="str">
        <f>IF('Sup Tab S3b_Mean'!X50&lt;'Sup Tab S3b_Mean'!X$10,'Sup Tab S3b_Mean'!X50,"")</f>
        <v/>
      </c>
      <c r="W30" s="24" t="str">
        <f>IF('Sup Tab S3b_Mean'!Y50&lt;'Sup Tab S3b_Mean'!Y$10,'Sup Tab S3b_Mean'!Y50,"")</f>
        <v/>
      </c>
      <c r="X30" s="24" t="str">
        <f>IF('Sup Tab S3b_Mean'!Z50&lt;'Sup Tab S3b_Mean'!Z$10,'Sup Tab S3b_Mean'!Z50,"")</f>
        <v/>
      </c>
      <c r="Y30" s="24" t="str">
        <f>IF('Sup Tab S3b_Mean'!AA50&lt;'Sup Tab S3b_Mean'!AA$10,'Sup Tab S3b_Mean'!AA50,"")</f>
        <v/>
      </c>
      <c r="Z30" s="24" t="str">
        <f>IF('Sup Tab S3b_Mean'!AB50&lt;'Sup Tab S3b_Mean'!AB$10,'Sup Tab S3b_Mean'!AB50,"")</f>
        <v/>
      </c>
      <c r="AA30" s="24" t="str">
        <f>IF('Sup Tab S3b_Mean'!AC50&lt;'Sup Tab S3b_Mean'!AC$10,'Sup Tab S3b_Mean'!AC50,"")</f>
        <v/>
      </c>
      <c r="AB30" s="24" t="str">
        <f>IF('Sup Tab S3b_Mean'!AD50&lt;'Sup Tab S3b_Mean'!AD$10,'Sup Tab S3b_Mean'!AD50,"")</f>
        <v/>
      </c>
      <c r="AC30" s="24" t="str">
        <f>IF('Sup Tab S3b_Mean'!AE50&lt;'Sup Tab S3b_Mean'!AE$10,'Sup Tab S3b_Mean'!AE50,"")</f>
        <v/>
      </c>
      <c r="AD30" s="24" t="str">
        <f>IF('Sup Tab S3b_Mean'!AF50&lt;'Sup Tab S3b_Mean'!AF$10,'Sup Tab S3b_Mean'!AF50,"")</f>
        <v/>
      </c>
      <c r="AE30" s="24" t="str">
        <f>IF('Sup Tab S3b_Mean'!AG50&lt;'Sup Tab S3b_Mean'!AG$10,'Sup Tab S3b_Mean'!AG50,"")</f>
        <v/>
      </c>
      <c r="AF30" s="24" t="str">
        <f>IF('Sup Tab S3b_Mean'!AH50&lt;'Sup Tab S3b_Mean'!AH$10,'Sup Tab S3b_Mean'!AH50,"")</f>
        <v/>
      </c>
      <c r="AG30" s="24" t="str">
        <f>IF('Sup Tab S3b_Mean'!AI50&lt;'Sup Tab S3b_Mean'!AI$10,'Sup Tab S3b_Mean'!AI50,"")</f>
        <v/>
      </c>
      <c r="AH30" s="24" t="str">
        <f>IF('Sup Tab S3b_Mean'!AJ50&lt;'Sup Tab S3b_Mean'!AJ$10,'Sup Tab S3b_Mean'!AJ50,"")</f>
        <v/>
      </c>
      <c r="AI30" s="24" t="str">
        <f>IF('Sup Tab S3b_Mean'!AK50&lt;'Sup Tab S3b_Mean'!AK$10,'Sup Tab S3b_Mean'!AK50,"")</f>
        <v/>
      </c>
      <c r="AJ30" s="24" t="str">
        <f>IF('Sup Tab S3b_Mean'!AL50&lt;'Sup Tab S3b_Mean'!AL$10,'Sup Tab S3b_Mean'!AL50,"")</f>
        <v/>
      </c>
      <c r="AK30" s="24" t="str">
        <f>IF('Sup Tab S3b_Mean'!AM50&lt;'Sup Tab S3b_Mean'!AM$10,'Sup Tab S3b_Mean'!AM50,"")</f>
        <v/>
      </c>
      <c r="AL30" s="24" t="str">
        <f>IF('Sup Tab S3b_Mean'!AN50&lt;'Sup Tab S3b_Mean'!AN$10,'Sup Tab S3b_Mean'!AN50,"")</f>
        <v/>
      </c>
      <c r="AM30" s="24" t="str">
        <f>IF('Sup Tab S3b_Mean'!AO50&lt;'Sup Tab S3b_Mean'!AO$10,'Sup Tab S3b_Mean'!AO50,"")</f>
        <v/>
      </c>
      <c r="AN30" s="24" t="str">
        <f>IF('Sup Tab S3b_Mean'!AP50&lt;'Sup Tab S3b_Mean'!AP$10,'Sup Tab S3b_Mean'!AP50,"")</f>
        <v/>
      </c>
      <c r="AO30" s="24" t="str">
        <f>IF('Sup Tab S3b_Mean'!AQ50&lt;'Sup Tab S3b_Mean'!AQ$10,'Sup Tab S3b_Mean'!AQ50,"")</f>
        <v/>
      </c>
      <c r="AP30" s="24" t="str">
        <f>IF('Sup Tab S3b_Mean'!AR50&lt;'Sup Tab S3b_Mean'!AR$10,'Sup Tab S3b_Mean'!AR50,"")</f>
        <v/>
      </c>
      <c r="AQ30" s="24" t="str">
        <f>IF('Sup Tab S3b_Mean'!AS50&lt;'Sup Tab S3b_Mean'!AS$10,'Sup Tab S3b_Mean'!AS50,"")</f>
        <v/>
      </c>
      <c r="AR30" s="24" t="str">
        <f>IF('Sup Tab S3b_Mean'!AT50&lt;'Sup Tab S3b_Mean'!AT$10,'Sup Tab S3b_Mean'!AT50,"")</f>
        <v/>
      </c>
      <c r="AS30" s="24" t="str">
        <f>IF('Sup Tab S3b_Mean'!AU50&lt;'Sup Tab S3b_Mean'!AU$10,'Sup Tab S3b_Mean'!AU50,"")</f>
        <v/>
      </c>
      <c r="AT30" s="24" t="str">
        <f>IF('Sup Tab S3b_Mean'!AV50&lt;'Sup Tab S3b_Mean'!AV$10,'Sup Tab S3b_Mean'!AV50,"")</f>
        <v/>
      </c>
      <c r="AU30" s="24" t="str">
        <f>IF('Sup Tab S3b_Mean'!AW50&lt;'Sup Tab S3b_Mean'!AW$10,'Sup Tab S3b_Mean'!AW50,"")</f>
        <v/>
      </c>
      <c r="AV30" s="24" t="str">
        <f>IF('Sup Tab S3b_Mean'!AX50&lt;'Sup Tab S3b_Mean'!AX$10,'Sup Tab S3b_Mean'!AX50,"")</f>
        <v/>
      </c>
      <c r="AW30" s="24" t="str">
        <f>IF('Sup Tab S3b_Mean'!AY50&lt;'Sup Tab S3b_Mean'!AY$10,'Sup Tab S3b_Mean'!AY50,"")</f>
        <v/>
      </c>
      <c r="AX30" s="24" t="str">
        <f>IF('Sup Tab S3b_Mean'!AZ50&lt;'Sup Tab S3b_Mean'!AZ$10,'Sup Tab S3b_Mean'!AZ50,"")</f>
        <v/>
      </c>
      <c r="AY30" s="24" t="str">
        <f>IF('Sup Tab S3b_Mean'!BA50&lt;'Sup Tab S3b_Mean'!BA$10,'Sup Tab S3b_Mean'!BA50,"")</f>
        <v/>
      </c>
      <c r="AZ30" s="24" t="str">
        <f>IF('Sup Tab S3b_Mean'!BB50&lt;'Sup Tab S3b_Mean'!BB$10,'Sup Tab S3b_Mean'!BB50,"")</f>
        <v/>
      </c>
      <c r="BA30" s="24" t="str">
        <f>IF('Sup Tab S3b_Mean'!BC50&lt;'Sup Tab S3b_Mean'!BC$10,'Sup Tab S3b_Mean'!BC50,"")</f>
        <v/>
      </c>
      <c r="BB30" s="24" t="str">
        <f>IF('Sup Tab S3b_Mean'!BD50&lt;'Sup Tab S3b_Mean'!BD$10,'Sup Tab S3b_Mean'!BD50,"")</f>
        <v/>
      </c>
      <c r="BC30" s="24" t="str">
        <f>IF('Sup Tab S3b_Mean'!BE50&lt;'Sup Tab S3b_Mean'!BE$10,'Sup Tab S3b_Mean'!BE50,"")</f>
        <v/>
      </c>
      <c r="BD30" s="24" t="str">
        <f>IF('Sup Tab S3b_Mean'!BF50&lt;'Sup Tab S3b_Mean'!BF$10,'Sup Tab S3b_Mean'!BF50,"")</f>
        <v/>
      </c>
      <c r="BE30" s="24" t="str">
        <f>IF('Sup Tab S3b_Mean'!BG50&lt;'Sup Tab S3b_Mean'!BG$10,'Sup Tab S3b_Mean'!BG50,"")</f>
        <v/>
      </c>
      <c r="BF30" s="24" t="str">
        <f>IF('Sup Tab S3b_Mean'!BH50&lt;'Sup Tab S3b_Mean'!BH$10,'Sup Tab S3b_Mean'!BH50,"")</f>
        <v/>
      </c>
      <c r="BG30" s="24" t="str">
        <f>IF('Sup Tab S3b_Mean'!BI50&lt;'Sup Tab S3b_Mean'!BI$10,'Sup Tab S3b_Mean'!BI50,"")</f>
        <v/>
      </c>
      <c r="BH30" s="24" t="str">
        <f>IF('Sup Tab S3b_Mean'!BJ50&lt;'Sup Tab S3b_Mean'!BJ$10,'Sup Tab S3b_Mean'!BJ50,"")</f>
        <v/>
      </c>
      <c r="BI30" s="24" t="str">
        <f>IF('Sup Tab S3b_Mean'!BK50&lt;'Sup Tab S3b_Mean'!BK$10,'Sup Tab S3b_Mean'!BK50,"")</f>
        <v/>
      </c>
      <c r="BJ30" s="24" t="str">
        <f>IF('Sup Tab S3b_Mean'!BL50&lt;'Sup Tab S3b_Mean'!BL$10,'Sup Tab S3b_Mean'!BL50,"")</f>
        <v/>
      </c>
      <c r="BK30" s="24" t="str">
        <f>IF('Sup Tab S3b_Mean'!BM50&lt;'Sup Tab S3b_Mean'!BM$10,'Sup Tab S3b_Mean'!BM50,"")</f>
        <v/>
      </c>
      <c r="BL30" s="24" t="str">
        <f>IF('Sup Tab S3b_Mean'!BN50&lt;'Sup Tab S3b_Mean'!BN$10,'Sup Tab S3b_Mean'!BN50,"")</f>
        <v/>
      </c>
      <c r="BM30" s="24" t="str">
        <f>IF('Sup Tab S3b_Mean'!BO50&lt;'Sup Tab S3b_Mean'!BO$10,'Sup Tab S3b_Mean'!BO50,"")</f>
        <v/>
      </c>
      <c r="BN30" s="24" t="str">
        <f>IF('Sup Tab S3b_Mean'!BP50&lt;'Sup Tab S3b_Mean'!BP$10,'Sup Tab S3b_Mean'!BP50,"")</f>
        <v/>
      </c>
      <c r="BO30" s="24" t="str">
        <f>IF('Sup Tab S3b_Mean'!BQ50&lt;'Sup Tab S3b_Mean'!BQ$10,'Sup Tab S3b_Mean'!BQ50,"")</f>
        <v/>
      </c>
      <c r="BP30" s="24" t="str">
        <f>IF('Sup Tab S3b_Mean'!BR50&lt;'Sup Tab S3b_Mean'!BR$10,'Sup Tab S3b_Mean'!BR50,"")</f>
        <v/>
      </c>
      <c r="BQ30" s="24" t="str">
        <f>IF('Sup Tab S3b_Mean'!BS50&lt;'Sup Tab S3b_Mean'!BS$10,'Sup Tab S3b_Mean'!BS50,"")</f>
        <v/>
      </c>
      <c r="BR30" s="24" t="str">
        <f>IF('Sup Tab S3b_Mean'!BT50&lt;'Sup Tab S3b_Mean'!BT$10,'Sup Tab S3b_Mean'!BT50,"")</f>
        <v/>
      </c>
      <c r="BS30" s="24" t="str">
        <f>IF('Sup Tab S3b_Mean'!BU50&lt;'Sup Tab S3b_Mean'!BU$10,'Sup Tab S3b_Mean'!BU50,"")</f>
        <v/>
      </c>
      <c r="BT30" s="24" t="str">
        <f>IF('Sup Tab S3b_Mean'!BV50&lt;'Sup Tab S3b_Mean'!BV$10,'Sup Tab S3b_Mean'!BV50,"")</f>
        <v/>
      </c>
      <c r="BU30" s="24" t="str">
        <f>IF('Sup Tab S3b_Mean'!BW50&lt;'Sup Tab S3b_Mean'!BW$10,'Sup Tab S3b_Mean'!BW50,"")</f>
        <v/>
      </c>
      <c r="BV30" s="24" t="str">
        <f>IF('Sup Tab S3b_Mean'!BX50&lt;'Sup Tab S3b_Mean'!BX$10,'Sup Tab S3b_Mean'!BX50,"")</f>
        <v/>
      </c>
      <c r="BW30" s="24" t="str">
        <f>IF('Sup Tab S3b_Mean'!BY50&lt;'Sup Tab S3b_Mean'!BY$10,'Sup Tab S3b_Mean'!BY50,"")</f>
        <v/>
      </c>
      <c r="BX30" s="24" t="str">
        <f>IF('Sup Tab S3b_Mean'!BZ50&lt;'Sup Tab S3b_Mean'!BZ$10,'Sup Tab S3b_Mean'!BZ50,"")</f>
        <v/>
      </c>
      <c r="BY30" s="24" t="str">
        <f>IF('Sup Tab S3b_Mean'!CA50&lt;'Sup Tab S3b_Mean'!CA$10,'Sup Tab S3b_Mean'!CA50,"")</f>
        <v/>
      </c>
      <c r="BZ30" s="24" t="str">
        <f>IF('Sup Tab S3b_Mean'!CB50&lt;'Sup Tab S3b_Mean'!CB$10,'Sup Tab S3b_Mean'!CB50,"")</f>
        <v/>
      </c>
      <c r="CA30" s="24" t="str">
        <f>IF('Sup Tab S3b_Mean'!CC50&lt;'Sup Tab S3b_Mean'!CC$10,'Sup Tab S3b_Mean'!CC50,"")</f>
        <v/>
      </c>
      <c r="CB30" s="24" t="str">
        <f>IF('Sup Tab S3b_Mean'!CD50&lt;'Sup Tab S3b_Mean'!CD$10,'Sup Tab S3b_Mean'!CD50,"")</f>
        <v/>
      </c>
      <c r="CC30" s="24" t="str">
        <f>IF('Sup Tab S3b_Mean'!CE50&lt;'Sup Tab S3b_Mean'!CE$10,'Sup Tab S3b_Mean'!CE50,"")</f>
        <v/>
      </c>
      <c r="CD30" s="24" t="str">
        <f>IF('Sup Tab S3b_Mean'!CF50&lt;'Sup Tab S3b_Mean'!CF$10,'Sup Tab S3b_Mean'!CF50,"")</f>
        <v/>
      </c>
      <c r="CE30" s="24" t="str">
        <f>IF('Sup Tab S3b_Mean'!CG50&lt;'Sup Tab S3b_Mean'!CG$10,'Sup Tab S3b_Mean'!CG50,"")</f>
        <v/>
      </c>
    </row>
    <row r="31" spans="1:83" ht="12.75" customHeight="1" x14ac:dyDescent="0.3">
      <c r="A31" s="9" t="s">
        <v>1</v>
      </c>
      <c r="B31" s="9" t="s">
        <v>155</v>
      </c>
      <c r="C31" s="24" t="str">
        <f>IF('Sup Tab S3b_Mean'!E51&lt;'Sup Tab S3b_Mean'!E$10,'Sup Tab S3b_Mean'!E51,"")</f>
        <v/>
      </c>
      <c r="D31" s="24" t="str">
        <f>IF('Sup Tab S3b_Mean'!F51&lt;'Sup Tab S3b_Mean'!F$10,'Sup Tab S3b_Mean'!F51,"")</f>
        <v/>
      </c>
      <c r="E31" s="24" t="str">
        <f>IF('Sup Tab S3b_Mean'!G51&lt;'Sup Tab S3b_Mean'!G$10,'Sup Tab S3b_Mean'!G51,"")</f>
        <v/>
      </c>
      <c r="F31" s="24" t="str">
        <f>IF('Sup Tab S3b_Mean'!H51&lt;'Sup Tab S3b_Mean'!H$10,'Sup Tab S3b_Mean'!H51,"")</f>
        <v/>
      </c>
      <c r="G31" s="24" t="str">
        <f>IF('Sup Tab S3b_Mean'!I51&lt;'Sup Tab S3b_Mean'!I$10,'Sup Tab S3b_Mean'!I51,"")</f>
        <v/>
      </c>
      <c r="H31" s="24" t="str">
        <f>IF('Sup Tab S3b_Mean'!J51&lt;'Sup Tab S3b_Mean'!J$10,'Sup Tab S3b_Mean'!J51,"")</f>
        <v/>
      </c>
      <c r="I31" s="24" t="str">
        <f>IF('Sup Tab S3b_Mean'!K51&lt;'Sup Tab S3b_Mean'!K$10,'Sup Tab S3b_Mean'!K51,"")</f>
        <v/>
      </c>
      <c r="J31" s="24" t="str">
        <f>IF('Sup Tab S3b_Mean'!L51&lt;'Sup Tab S3b_Mean'!L$10,'Sup Tab S3b_Mean'!L51,"")</f>
        <v/>
      </c>
      <c r="K31" s="24" t="str">
        <f>IF('Sup Tab S3b_Mean'!M51&lt;'Sup Tab S3b_Mean'!M$10,'Sup Tab S3b_Mean'!M51,"")</f>
        <v/>
      </c>
      <c r="L31" s="24" t="str">
        <f>IF('Sup Tab S3b_Mean'!N51&lt;'Sup Tab S3b_Mean'!N$10,'Sup Tab S3b_Mean'!N51,"")</f>
        <v/>
      </c>
      <c r="M31" s="24" t="str">
        <f>IF('Sup Tab S3b_Mean'!O51&lt;'Sup Tab S3b_Mean'!O$10,'Sup Tab S3b_Mean'!O51,"")</f>
        <v/>
      </c>
      <c r="N31" s="24" t="str">
        <f>IF('Sup Tab S3b_Mean'!P51&lt;'Sup Tab S3b_Mean'!P$10,'Sup Tab S3b_Mean'!P51,"")</f>
        <v/>
      </c>
      <c r="O31" s="24" t="str">
        <f>IF('Sup Tab S3b_Mean'!Q51&lt;'Sup Tab S3b_Mean'!Q$10,'Sup Tab S3b_Mean'!Q51,"")</f>
        <v/>
      </c>
      <c r="P31" s="24" t="str">
        <f>IF('Sup Tab S3b_Mean'!R51&lt;'Sup Tab S3b_Mean'!R$10,'Sup Tab S3b_Mean'!R51,"")</f>
        <v/>
      </c>
      <c r="Q31" s="24" t="str">
        <f>IF('Sup Tab S3b_Mean'!S51&lt;'Sup Tab S3b_Mean'!S$10,'Sup Tab S3b_Mean'!S51,"")</f>
        <v/>
      </c>
      <c r="R31" s="24" t="str">
        <f>IF('Sup Tab S3b_Mean'!T51&lt;'Sup Tab S3b_Mean'!T$10,'Sup Tab S3b_Mean'!T51,"")</f>
        <v/>
      </c>
      <c r="S31" s="24" t="str">
        <f>IF('Sup Tab S3b_Mean'!U51&lt;'Sup Tab S3b_Mean'!U$10,'Sup Tab S3b_Mean'!U51,"")</f>
        <v/>
      </c>
      <c r="T31" s="24" t="str">
        <f>IF('Sup Tab S3b_Mean'!V51&lt;'Sup Tab S3b_Mean'!V$10,'Sup Tab S3b_Mean'!V51,"")</f>
        <v/>
      </c>
      <c r="U31" s="24" t="str">
        <f>IF('Sup Tab S3b_Mean'!W51&lt;'Sup Tab S3b_Mean'!W$10,'Sup Tab S3b_Mean'!W51,"")</f>
        <v/>
      </c>
      <c r="V31" s="24" t="str">
        <f>IF('Sup Tab S3b_Mean'!X51&lt;'Sup Tab S3b_Mean'!X$10,'Sup Tab S3b_Mean'!X51,"")</f>
        <v/>
      </c>
      <c r="W31" s="24" t="str">
        <f>IF('Sup Tab S3b_Mean'!Y51&lt;'Sup Tab S3b_Mean'!Y$10,'Sup Tab S3b_Mean'!Y51,"")</f>
        <v/>
      </c>
      <c r="X31" s="24" t="str">
        <f>IF('Sup Tab S3b_Mean'!Z51&lt;'Sup Tab S3b_Mean'!Z$10,'Sup Tab S3b_Mean'!Z51,"")</f>
        <v/>
      </c>
      <c r="Y31" s="24" t="str">
        <f>IF('Sup Tab S3b_Mean'!AA51&lt;'Sup Tab S3b_Mean'!AA$10,'Sup Tab S3b_Mean'!AA51,"")</f>
        <v/>
      </c>
      <c r="Z31" s="24" t="str">
        <f>IF('Sup Tab S3b_Mean'!AB51&lt;'Sup Tab S3b_Mean'!AB$10,'Sup Tab S3b_Mean'!AB51,"")</f>
        <v/>
      </c>
      <c r="AA31" s="24" t="str">
        <f>IF('Sup Tab S3b_Mean'!AC51&lt;'Sup Tab S3b_Mean'!AC$10,'Sup Tab S3b_Mean'!AC51,"")</f>
        <v/>
      </c>
      <c r="AB31" s="24" t="str">
        <f>IF('Sup Tab S3b_Mean'!AD51&lt;'Sup Tab S3b_Mean'!AD$10,'Sup Tab S3b_Mean'!AD51,"")</f>
        <v/>
      </c>
      <c r="AC31" s="24" t="str">
        <f>IF('Sup Tab S3b_Mean'!AE51&lt;'Sup Tab S3b_Mean'!AE$10,'Sup Tab S3b_Mean'!AE51,"")</f>
        <v/>
      </c>
      <c r="AD31" s="24" t="str">
        <f>IF('Sup Tab S3b_Mean'!AF51&lt;'Sup Tab S3b_Mean'!AF$10,'Sup Tab S3b_Mean'!AF51,"")</f>
        <v/>
      </c>
      <c r="AE31" s="24" t="str">
        <f>IF('Sup Tab S3b_Mean'!AG51&lt;'Sup Tab S3b_Mean'!AG$10,'Sup Tab S3b_Mean'!AG51,"")</f>
        <v/>
      </c>
      <c r="AF31" s="24" t="str">
        <f>IF('Sup Tab S3b_Mean'!AH51&lt;'Sup Tab S3b_Mean'!AH$10,'Sup Tab S3b_Mean'!AH51,"")</f>
        <v/>
      </c>
      <c r="AG31" s="24" t="str">
        <f>IF('Sup Tab S3b_Mean'!AI51&lt;'Sup Tab S3b_Mean'!AI$10,'Sup Tab S3b_Mean'!AI51,"")</f>
        <v/>
      </c>
      <c r="AH31" s="24" t="str">
        <f>IF('Sup Tab S3b_Mean'!AJ51&lt;'Sup Tab S3b_Mean'!AJ$10,'Sup Tab S3b_Mean'!AJ51,"")</f>
        <v/>
      </c>
      <c r="AI31" s="24" t="str">
        <f>IF('Sup Tab S3b_Mean'!AK51&lt;'Sup Tab S3b_Mean'!AK$10,'Sup Tab S3b_Mean'!AK51,"")</f>
        <v/>
      </c>
      <c r="AJ31" s="24" t="str">
        <f>IF('Sup Tab S3b_Mean'!AL51&lt;'Sup Tab S3b_Mean'!AL$10,'Sup Tab S3b_Mean'!AL51,"")</f>
        <v/>
      </c>
      <c r="AK31" s="24" t="str">
        <f>IF('Sup Tab S3b_Mean'!AM51&lt;'Sup Tab S3b_Mean'!AM$10,'Sup Tab S3b_Mean'!AM51,"")</f>
        <v/>
      </c>
      <c r="AL31" s="24" t="str">
        <f>IF('Sup Tab S3b_Mean'!AN51&lt;'Sup Tab S3b_Mean'!AN$10,'Sup Tab S3b_Mean'!AN51,"")</f>
        <v/>
      </c>
      <c r="AM31" s="24" t="str">
        <f>IF('Sup Tab S3b_Mean'!AO51&lt;'Sup Tab S3b_Mean'!AO$10,'Sup Tab S3b_Mean'!AO51,"")</f>
        <v/>
      </c>
      <c r="AN31" s="24" t="str">
        <f>IF('Sup Tab S3b_Mean'!AP51&lt;'Sup Tab S3b_Mean'!AP$10,'Sup Tab S3b_Mean'!AP51,"")</f>
        <v/>
      </c>
      <c r="AO31" s="24" t="str">
        <f>IF('Sup Tab S3b_Mean'!AQ51&lt;'Sup Tab S3b_Mean'!AQ$10,'Sup Tab S3b_Mean'!AQ51,"")</f>
        <v/>
      </c>
      <c r="AP31" s="24" t="str">
        <f>IF('Sup Tab S3b_Mean'!AR51&lt;'Sup Tab S3b_Mean'!AR$10,'Sup Tab S3b_Mean'!AR51,"")</f>
        <v/>
      </c>
      <c r="AQ31" s="24" t="str">
        <f>IF('Sup Tab S3b_Mean'!AS51&lt;'Sup Tab S3b_Mean'!AS$10,'Sup Tab S3b_Mean'!AS51,"")</f>
        <v/>
      </c>
      <c r="AR31" s="24" t="str">
        <f>IF('Sup Tab S3b_Mean'!AT51&lt;'Sup Tab S3b_Mean'!AT$10,'Sup Tab S3b_Mean'!AT51,"")</f>
        <v/>
      </c>
      <c r="AS31" s="24" t="str">
        <f>IF('Sup Tab S3b_Mean'!AU51&lt;'Sup Tab S3b_Mean'!AU$10,'Sup Tab S3b_Mean'!AU51,"")</f>
        <v/>
      </c>
      <c r="AT31" s="24" t="str">
        <f>IF('Sup Tab S3b_Mean'!AV51&lt;'Sup Tab S3b_Mean'!AV$10,'Sup Tab S3b_Mean'!AV51,"")</f>
        <v/>
      </c>
      <c r="AU31" s="24" t="str">
        <f>IF('Sup Tab S3b_Mean'!AW51&lt;'Sup Tab S3b_Mean'!AW$10,'Sup Tab S3b_Mean'!AW51,"")</f>
        <v/>
      </c>
      <c r="AV31" s="24" t="str">
        <f>IF('Sup Tab S3b_Mean'!AX51&lt;'Sup Tab S3b_Mean'!AX$10,'Sup Tab S3b_Mean'!AX51,"")</f>
        <v/>
      </c>
      <c r="AW31" s="24" t="str">
        <f>IF('Sup Tab S3b_Mean'!AY51&lt;'Sup Tab S3b_Mean'!AY$10,'Sup Tab S3b_Mean'!AY51,"")</f>
        <v/>
      </c>
      <c r="AX31" s="24" t="str">
        <f>IF('Sup Tab S3b_Mean'!AZ51&lt;'Sup Tab S3b_Mean'!AZ$10,'Sup Tab S3b_Mean'!AZ51,"")</f>
        <v/>
      </c>
      <c r="AY31" s="24" t="str">
        <f>IF('Sup Tab S3b_Mean'!BA51&lt;'Sup Tab S3b_Mean'!BA$10,'Sup Tab S3b_Mean'!BA51,"")</f>
        <v/>
      </c>
      <c r="AZ31" s="24" t="str">
        <f>IF('Sup Tab S3b_Mean'!BB51&lt;'Sup Tab S3b_Mean'!BB$10,'Sup Tab S3b_Mean'!BB51,"")</f>
        <v/>
      </c>
      <c r="BA31" s="24" t="str">
        <f>IF('Sup Tab S3b_Mean'!BC51&lt;'Sup Tab S3b_Mean'!BC$10,'Sup Tab S3b_Mean'!BC51,"")</f>
        <v/>
      </c>
      <c r="BB31" s="24" t="str">
        <f>IF('Sup Tab S3b_Mean'!BD51&lt;'Sup Tab S3b_Mean'!BD$10,'Sup Tab S3b_Mean'!BD51,"")</f>
        <v/>
      </c>
      <c r="BC31" s="24" t="str">
        <f>IF('Sup Tab S3b_Mean'!BE51&lt;'Sup Tab S3b_Mean'!BE$10,'Sup Tab S3b_Mean'!BE51,"")</f>
        <v/>
      </c>
      <c r="BD31" s="24" t="str">
        <f>IF('Sup Tab S3b_Mean'!BF51&lt;'Sup Tab S3b_Mean'!BF$10,'Sup Tab S3b_Mean'!BF51,"")</f>
        <v/>
      </c>
      <c r="BE31" s="24" t="str">
        <f>IF('Sup Tab S3b_Mean'!BG51&lt;'Sup Tab S3b_Mean'!BG$10,'Sup Tab S3b_Mean'!BG51,"")</f>
        <v/>
      </c>
      <c r="BF31" s="24" t="str">
        <f>IF('Sup Tab S3b_Mean'!BH51&lt;'Sup Tab S3b_Mean'!BH$10,'Sup Tab S3b_Mean'!BH51,"")</f>
        <v/>
      </c>
      <c r="BG31" s="24" t="str">
        <f>IF('Sup Tab S3b_Mean'!BI51&lt;'Sup Tab S3b_Mean'!BI$10,'Sup Tab S3b_Mean'!BI51,"")</f>
        <v/>
      </c>
      <c r="BH31" s="24" t="str">
        <f>IF('Sup Tab S3b_Mean'!BJ51&lt;'Sup Tab S3b_Mean'!BJ$10,'Sup Tab S3b_Mean'!BJ51,"")</f>
        <v/>
      </c>
      <c r="BI31" s="24" t="str">
        <f>IF('Sup Tab S3b_Mean'!BK51&lt;'Sup Tab S3b_Mean'!BK$10,'Sup Tab S3b_Mean'!BK51,"")</f>
        <v/>
      </c>
      <c r="BJ31" s="24" t="str">
        <f>IF('Sup Tab S3b_Mean'!BL51&lt;'Sup Tab S3b_Mean'!BL$10,'Sup Tab S3b_Mean'!BL51,"")</f>
        <v/>
      </c>
      <c r="BK31" s="24" t="str">
        <f>IF('Sup Tab S3b_Mean'!BM51&lt;'Sup Tab S3b_Mean'!BM$10,'Sup Tab S3b_Mean'!BM51,"")</f>
        <v/>
      </c>
      <c r="BL31" s="24" t="str">
        <f>IF('Sup Tab S3b_Mean'!BN51&lt;'Sup Tab S3b_Mean'!BN$10,'Sup Tab S3b_Mean'!BN51,"")</f>
        <v/>
      </c>
      <c r="BM31" s="24" t="str">
        <f>IF('Sup Tab S3b_Mean'!BO51&lt;'Sup Tab S3b_Mean'!BO$10,'Sup Tab S3b_Mean'!BO51,"")</f>
        <v/>
      </c>
      <c r="BN31" s="24" t="str">
        <f>IF('Sup Tab S3b_Mean'!BP51&lt;'Sup Tab S3b_Mean'!BP$10,'Sup Tab S3b_Mean'!BP51,"")</f>
        <v/>
      </c>
      <c r="BO31" s="24" t="str">
        <f>IF('Sup Tab S3b_Mean'!BQ51&lt;'Sup Tab S3b_Mean'!BQ$10,'Sup Tab S3b_Mean'!BQ51,"")</f>
        <v/>
      </c>
      <c r="BP31" s="24" t="str">
        <f>IF('Sup Tab S3b_Mean'!BR51&lt;'Sup Tab S3b_Mean'!BR$10,'Sup Tab S3b_Mean'!BR51,"")</f>
        <v/>
      </c>
      <c r="BQ31" s="24" t="str">
        <f>IF('Sup Tab S3b_Mean'!BS51&lt;'Sup Tab S3b_Mean'!BS$10,'Sup Tab S3b_Mean'!BS51,"")</f>
        <v/>
      </c>
      <c r="BR31" s="24" t="str">
        <f>IF('Sup Tab S3b_Mean'!BT51&lt;'Sup Tab S3b_Mean'!BT$10,'Sup Tab S3b_Mean'!BT51,"")</f>
        <v/>
      </c>
      <c r="BS31" s="24" t="str">
        <f>IF('Sup Tab S3b_Mean'!BU51&lt;'Sup Tab S3b_Mean'!BU$10,'Sup Tab S3b_Mean'!BU51,"")</f>
        <v/>
      </c>
      <c r="BT31" s="24" t="str">
        <f>IF('Sup Tab S3b_Mean'!BV51&lt;'Sup Tab S3b_Mean'!BV$10,'Sup Tab S3b_Mean'!BV51,"")</f>
        <v/>
      </c>
      <c r="BU31" s="24" t="str">
        <f>IF('Sup Tab S3b_Mean'!BW51&lt;'Sup Tab S3b_Mean'!BW$10,'Sup Tab S3b_Mean'!BW51,"")</f>
        <v/>
      </c>
      <c r="BV31" s="24" t="str">
        <f>IF('Sup Tab S3b_Mean'!BX51&lt;'Sup Tab S3b_Mean'!BX$10,'Sup Tab S3b_Mean'!BX51,"")</f>
        <v/>
      </c>
      <c r="BW31" s="24" t="str">
        <f>IF('Sup Tab S3b_Mean'!BY51&lt;'Sup Tab S3b_Mean'!BY$10,'Sup Tab S3b_Mean'!BY51,"")</f>
        <v/>
      </c>
      <c r="BX31" s="24" t="str">
        <f>IF('Sup Tab S3b_Mean'!BZ51&lt;'Sup Tab S3b_Mean'!BZ$10,'Sup Tab S3b_Mean'!BZ51,"")</f>
        <v/>
      </c>
      <c r="BY31" s="24" t="str">
        <f>IF('Sup Tab S3b_Mean'!CA51&lt;'Sup Tab S3b_Mean'!CA$10,'Sup Tab S3b_Mean'!CA51,"")</f>
        <v/>
      </c>
      <c r="BZ31" s="24">
        <f>IF('Sup Tab S3b_Mean'!CB51&lt;'Sup Tab S3b_Mean'!CB$10,'Sup Tab S3b_Mean'!CB51,"")</f>
        <v>0.21743426523489581</v>
      </c>
      <c r="CA31" s="24" t="str">
        <f>IF('Sup Tab S3b_Mean'!CC51&lt;'Sup Tab S3b_Mean'!CC$10,'Sup Tab S3b_Mean'!CC51,"")</f>
        <v/>
      </c>
      <c r="CB31" s="24" t="str">
        <f>IF('Sup Tab S3b_Mean'!CD51&lt;'Sup Tab S3b_Mean'!CD$10,'Sup Tab S3b_Mean'!CD51,"")</f>
        <v/>
      </c>
      <c r="CC31" s="24" t="str">
        <f>IF('Sup Tab S3b_Mean'!CE51&lt;'Sup Tab S3b_Mean'!CE$10,'Sup Tab S3b_Mean'!CE51,"")</f>
        <v/>
      </c>
      <c r="CD31" s="24" t="str">
        <f>IF('Sup Tab S3b_Mean'!CF51&lt;'Sup Tab S3b_Mean'!CF$10,'Sup Tab S3b_Mean'!CF51,"")</f>
        <v/>
      </c>
      <c r="CE31" s="24" t="str">
        <f>IF('Sup Tab S3b_Mean'!CG51&lt;'Sup Tab S3b_Mean'!CG$10,'Sup Tab S3b_Mean'!CG51,"")</f>
        <v/>
      </c>
    </row>
    <row r="32" spans="1:83" ht="12.75" customHeight="1" x14ac:dyDescent="0.3">
      <c r="A32" s="9" t="s">
        <v>1</v>
      </c>
      <c r="B32" s="9" t="s">
        <v>157</v>
      </c>
      <c r="C32" s="24" t="str">
        <f>IF('Sup Tab S3b_Mean'!E52&lt;'Sup Tab S3b_Mean'!E$10,'Sup Tab S3b_Mean'!E52,"")</f>
        <v/>
      </c>
      <c r="D32" s="24" t="str">
        <f>IF('Sup Tab S3b_Mean'!F52&lt;'Sup Tab S3b_Mean'!F$10,'Sup Tab S3b_Mean'!F52,"")</f>
        <v/>
      </c>
      <c r="E32" s="24" t="str">
        <f>IF('Sup Tab S3b_Mean'!G52&lt;'Sup Tab S3b_Mean'!G$10,'Sup Tab S3b_Mean'!G52,"")</f>
        <v/>
      </c>
      <c r="F32" s="24" t="str">
        <f>IF('Sup Tab S3b_Mean'!H52&lt;'Sup Tab S3b_Mean'!H$10,'Sup Tab S3b_Mean'!H52,"")</f>
        <v/>
      </c>
      <c r="G32" s="24" t="str">
        <f>IF('Sup Tab S3b_Mean'!I52&lt;'Sup Tab S3b_Mean'!I$10,'Sup Tab S3b_Mean'!I52,"")</f>
        <v/>
      </c>
      <c r="H32" s="24" t="str">
        <f>IF('Sup Tab S3b_Mean'!J52&lt;'Sup Tab S3b_Mean'!J$10,'Sup Tab S3b_Mean'!J52,"")</f>
        <v/>
      </c>
      <c r="I32" s="24" t="str">
        <f>IF('Sup Tab S3b_Mean'!K52&lt;'Sup Tab S3b_Mean'!K$10,'Sup Tab S3b_Mean'!K52,"")</f>
        <v/>
      </c>
      <c r="J32" s="24" t="str">
        <f>IF('Sup Tab S3b_Mean'!L52&lt;'Sup Tab S3b_Mean'!L$10,'Sup Tab S3b_Mean'!L52,"")</f>
        <v/>
      </c>
      <c r="K32" s="24" t="str">
        <f>IF('Sup Tab S3b_Mean'!M52&lt;'Sup Tab S3b_Mean'!M$10,'Sup Tab S3b_Mean'!M52,"")</f>
        <v/>
      </c>
      <c r="L32" s="24" t="str">
        <f>IF('Sup Tab S3b_Mean'!N52&lt;'Sup Tab S3b_Mean'!N$10,'Sup Tab S3b_Mean'!N52,"")</f>
        <v/>
      </c>
      <c r="M32" s="24" t="str">
        <f>IF('Sup Tab S3b_Mean'!O52&lt;'Sup Tab S3b_Mean'!O$10,'Sup Tab S3b_Mean'!O52,"")</f>
        <v/>
      </c>
      <c r="N32" s="24" t="str">
        <f>IF('Sup Tab S3b_Mean'!P52&lt;'Sup Tab S3b_Mean'!P$10,'Sup Tab S3b_Mean'!P52,"")</f>
        <v/>
      </c>
      <c r="O32" s="24" t="str">
        <f>IF('Sup Tab S3b_Mean'!Q52&lt;'Sup Tab S3b_Mean'!Q$10,'Sup Tab S3b_Mean'!Q52,"")</f>
        <v/>
      </c>
      <c r="P32" s="24" t="str">
        <f>IF('Sup Tab S3b_Mean'!R52&lt;'Sup Tab S3b_Mean'!R$10,'Sup Tab S3b_Mean'!R52,"")</f>
        <v/>
      </c>
      <c r="Q32" s="24" t="str">
        <f>IF('Sup Tab S3b_Mean'!S52&lt;'Sup Tab S3b_Mean'!S$10,'Sup Tab S3b_Mean'!S52,"")</f>
        <v/>
      </c>
      <c r="R32" s="24" t="str">
        <f>IF('Sup Tab S3b_Mean'!T52&lt;'Sup Tab S3b_Mean'!T$10,'Sup Tab S3b_Mean'!T52,"")</f>
        <v/>
      </c>
      <c r="S32" s="24" t="str">
        <f>IF('Sup Tab S3b_Mean'!U52&lt;'Sup Tab S3b_Mean'!U$10,'Sup Tab S3b_Mean'!U52,"")</f>
        <v/>
      </c>
      <c r="T32" s="24" t="str">
        <f>IF('Sup Tab S3b_Mean'!V52&lt;'Sup Tab S3b_Mean'!V$10,'Sup Tab S3b_Mean'!V52,"")</f>
        <v/>
      </c>
      <c r="U32" s="24" t="str">
        <f>IF('Sup Tab S3b_Mean'!W52&lt;'Sup Tab S3b_Mean'!W$10,'Sup Tab S3b_Mean'!W52,"")</f>
        <v/>
      </c>
      <c r="V32" s="24" t="str">
        <f>IF('Sup Tab S3b_Mean'!X52&lt;'Sup Tab S3b_Mean'!X$10,'Sup Tab S3b_Mean'!X52,"")</f>
        <v/>
      </c>
      <c r="W32" s="24" t="str">
        <f>IF('Sup Tab S3b_Mean'!Y52&lt;'Sup Tab S3b_Mean'!Y$10,'Sup Tab S3b_Mean'!Y52,"")</f>
        <v/>
      </c>
      <c r="X32" s="24" t="str">
        <f>IF('Sup Tab S3b_Mean'!Z52&lt;'Sup Tab S3b_Mean'!Z$10,'Sup Tab S3b_Mean'!Z52,"")</f>
        <v/>
      </c>
      <c r="Y32" s="24" t="str">
        <f>IF('Sup Tab S3b_Mean'!AA52&lt;'Sup Tab S3b_Mean'!AA$10,'Sup Tab S3b_Mean'!AA52,"")</f>
        <v/>
      </c>
      <c r="Z32" s="24" t="str">
        <f>IF('Sup Tab S3b_Mean'!AB52&lt;'Sup Tab S3b_Mean'!AB$10,'Sup Tab S3b_Mean'!AB52,"")</f>
        <v/>
      </c>
      <c r="AA32" s="24" t="str">
        <f>IF('Sup Tab S3b_Mean'!AC52&lt;'Sup Tab S3b_Mean'!AC$10,'Sup Tab S3b_Mean'!AC52,"")</f>
        <v/>
      </c>
      <c r="AB32" s="24" t="str">
        <f>IF('Sup Tab S3b_Mean'!AD52&lt;'Sup Tab S3b_Mean'!AD$10,'Sup Tab S3b_Mean'!AD52,"")</f>
        <v/>
      </c>
      <c r="AC32" s="24" t="str">
        <f>IF('Sup Tab S3b_Mean'!AE52&lt;'Sup Tab S3b_Mean'!AE$10,'Sup Tab S3b_Mean'!AE52,"")</f>
        <v/>
      </c>
      <c r="AD32" s="24" t="str">
        <f>IF('Sup Tab S3b_Mean'!AF52&lt;'Sup Tab S3b_Mean'!AF$10,'Sup Tab S3b_Mean'!AF52,"")</f>
        <v/>
      </c>
      <c r="AE32" s="24" t="str">
        <f>IF('Sup Tab S3b_Mean'!AG52&lt;'Sup Tab S3b_Mean'!AG$10,'Sup Tab S3b_Mean'!AG52,"")</f>
        <v/>
      </c>
      <c r="AF32" s="24" t="str">
        <f>IF('Sup Tab S3b_Mean'!AH52&lt;'Sup Tab S3b_Mean'!AH$10,'Sup Tab S3b_Mean'!AH52,"")</f>
        <v/>
      </c>
      <c r="AG32" s="24" t="str">
        <f>IF('Sup Tab S3b_Mean'!AI52&lt;'Sup Tab S3b_Mean'!AI$10,'Sup Tab S3b_Mean'!AI52,"")</f>
        <v/>
      </c>
      <c r="AH32" s="24" t="str">
        <f>IF('Sup Tab S3b_Mean'!AJ52&lt;'Sup Tab S3b_Mean'!AJ$10,'Sup Tab S3b_Mean'!AJ52,"")</f>
        <v/>
      </c>
      <c r="AI32" s="24" t="str">
        <f>IF('Sup Tab S3b_Mean'!AK52&lt;'Sup Tab S3b_Mean'!AK$10,'Sup Tab S3b_Mean'!AK52,"")</f>
        <v/>
      </c>
      <c r="AJ32" s="24" t="str">
        <f>IF('Sup Tab S3b_Mean'!AL52&lt;'Sup Tab S3b_Mean'!AL$10,'Sup Tab S3b_Mean'!AL52,"")</f>
        <v/>
      </c>
      <c r="AK32" s="24" t="str">
        <f>IF('Sup Tab S3b_Mean'!AM52&lt;'Sup Tab S3b_Mean'!AM$10,'Sup Tab S3b_Mean'!AM52,"")</f>
        <v/>
      </c>
      <c r="AL32" s="24" t="str">
        <f>IF('Sup Tab S3b_Mean'!AN52&lt;'Sup Tab S3b_Mean'!AN$10,'Sup Tab S3b_Mean'!AN52,"")</f>
        <v/>
      </c>
      <c r="AM32" s="24" t="str">
        <f>IF('Sup Tab S3b_Mean'!AO52&lt;'Sup Tab S3b_Mean'!AO$10,'Sup Tab S3b_Mean'!AO52,"")</f>
        <v/>
      </c>
      <c r="AN32" s="24" t="str">
        <f>IF('Sup Tab S3b_Mean'!AP52&lt;'Sup Tab S3b_Mean'!AP$10,'Sup Tab S3b_Mean'!AP52,"")</f>
        <v/>
      </c>
      <c r="AO32" s="24" t="str">
        <f>IF('Sup Tab S3b_Mean'!AQ52&lt;'Sup Tab S3b_Mean'!AQ$10,'Sup Tab S3b_Mean'!AQ52,"")</f>
        <v/>
      </c>
      <c r="AP32" s="24" t="str">
        <f>IF('Sup Tab S3b_Mean'!AR52&lt;'Sup Tab S3b_Mean'!AR$10,'Sup Tab S3b_Mean'!AR52,"")</f>
        <v/>
      </c>
      <c r="AQ32" s="24" t="str">
        <f>IF('Sup Tab S3b_Mean'!AS52&lt;'Sup Tab S3b_Mean'!AS$10,'Sup Tab S3b_Mean'!AS52,"")</f>
        <v/>
      </c>
      <c r="AR32" s="24" t="str">
        <f>IF('Sup Tab S3b_Mean'!AT52&lt;'Sup Tab S3b_Mean'!AT$10,'Sup Tab S3b_Mean'!AT52,"")</f>
        <v/>
      </c>
      <c r="AS32" s="24" t="str">
        <f>IF('Sup Tab S3b_Mean'!AU52&lt;'Sup Tab S3b_Mean'!AU$10,'Sup Tab S3b_Mean'!AU52,"")</f>
        <v/>
      </c>
      <c r="AT32" s="24" t="str">
        <f>IF('Sup Tab S3b_Mean'!AV52&lt;'Sup Tab S3b_Mean'!AV$10,'Sup Tab S3b_Mean'!AV52,"")</f>
        <v/>
      </c>
      <c r="AU32" s="24" t="str">
        <f>IF('Sup Tab S3b_Mean'!AW52&lt;'Sup Tab S3b_Mean'!AW$10,'Sup Tab S3b_Mean'!AW52,"")</f>
        <v/>
      </c>
      <c r="AV32" s="24" t="str">
        <f>IF('Sup Tab S3b_Mean'!AX52&lt;'Sup Tab S3b_Mean'!AX$10,'Sup Tab S3b_Mean'!AX52,"")</f>
        <v/>
      </c>
      <c r="AW32" s="24" t="str">
        <f>IF('Sup Tab S3b_Mean'!AY52&lt;'Sup Tab S3b_Mean'!AY$10,'Sup Tab S3b_Mean'!AY52,"")</f>
        <v/>
      </c>
      <c r="AX32" s="24" t="str">
        <f>IF('Sup Tab S3b_Mean'!AZ52&lt;'Sup Tab S3b_Mean'!AZ$10,'Sup Tab S3b_Mean'!AZ52,"")</f>
        <v/>
      </c>
      <c r="AY32" s="24" t="str">
        <f>IF('Sup Tab S3b_Mean'!BA52&lt;'Sup Tab S3b_Mean'!BA$10,'Sup Tab S3b_Mean'!BA52,"")</f>
        <v/>
      </c>
      <c r="AZ32" s="24" t="str">
        <f>IF('Sup Tab S3b_Mean'!BB52&lt;'Sup Tab S3b_Mean'!BB$10,'Sup Tab S3b_Mean'!BB52,"")</f>
        <v/>
      </c>
      <c r="BA32" s="24" t="str">
        <f>IF('Sup Tab S3b_Mean'!BC52&lt;'Sup Tab S3b_Mean'!BC$10,'Sup Tab S3b_Mean'!BC52,"")</f>
        <v/>
      </c>
      <c r="BB32" s="24" t="str">
        <f>IF('Sup Tab S3b_Mean'!BD52&lt;'Sup Tab S3b_Mean'!BD$10,'Sup Tab S3b_Mean'!BD52,"")</f>
        <v/>
      </c>
      <c r="BC32" s="24" t="str">
        <f>IF('Sup Tab S3b_Mean'!BE52&lt;'Sup Tab S3b_Mean'!BE$10,'Sup Tab S3b_Mean'!BE52,"")</f>
        <v/>
      </c>
      <c r="BD32" s="24" t="str">
        <f>IF('Sup Tab S3b_Mean'!BF52&lt;'Sup Tab S3b_Mean'!BF$10,'Sup Tab S3b_Mean'!BF52,"")</f>
        <v/>
      </c>
      <c r="BE32" s="24" t="str">
        <f>IF('Sup Tab S3b_Mean'!BG52&lt;'Sup Tab S3b_Mean'!BG$10,'Sup Tab S3b_Mean'!BG52,"")</f>
        <v/>
      </c>
      <c r="BF32" s="24" t="str">
        <f>IF('Sup Tab S3b_Mean'!BH52&lt;'Sup Tab S3b_Mean'!BH$10,'Sup Tab S3b_Mean'!BH52,"")</f>
        <v/>
      </c>
      <c r="BG32" s="24" t="str">
        <f>IF('Sup Tab S3b_Mean'!BI52&lt;'Sup Tab S3b_Mean'!BI$10,'Sup Tab S3b_Mean'!BI52,"")</f>
        <v/>
      </c>
      <c r="BH32" s="24" t="str">
        <f>IF('Sup Tab S3b_Mean'!BJ52&lt;'Sup Tab S3b_Mean'!BJ$10,'Sup Tab S3b_Mean'!BJ52,"")</f>
        <v/>
      </c>
      <c r="BI32" s="24" t="str">
        <f>IF('Sup Tab S3b_Mean'!BK52&lt;'Sup Tab S3b_Mean'!BK$10,'Sup Tab S3b_Mean'!BK52,"")</f>
        <v/>
      </c>
      <c r="BJ32" s="24" t="str">
        <f>IF('Sup Tab S3b_Mean'!BL52&lt;'Sup Tab S3b_Mean'!BL$10,'Sup Tab S3b_Mean'!BL52,"")</f>
        <v/>
      </c>
      <c r="BK32" s="24" t="str">
        <f>IF('Sup Tab S3b_Mean'!BM52&lt;'Sup Tab S3b_Mean'!BM$10,'Sup Tab S3b_Mean'!BM52,"")</f>
        <v/>
      </c>
      <c r="BL32" s="24" t="str">
        <f>IF('Sup Tab S3b_Mean'!BN52&lt;'Sup Tab S3b_Mean'!BN$10,'Sup Tab S3b_Mean'!BN52,"")</f>
        <v/>
      </c>
      <c r="BM32" s="24" t="str">
        <f>IF('Sup Tab S3b_Mean'!BO52&lt;'Sup Tab S3b_Mean'!BO$10,'Sup Tab S3b_Mean'!BO52,"")</f>
        <v/>
      </c>
      <c r="BN32" s="24" t="str">
        <f>IF('Sup Tab S3b_Mean'!BP52&lt;'Sup Tab S3b_Mean'!BP$10,'Sup Tab S3b_Mean'!BP52,"")</f>
        <v/>
      </c>
      <c r="BO32" s="24" t="str">
        <f>IF('Sup Tab S3b_Mean'!BQ52&lt;'Sup Tab S3b_Mean'!BQ$10,'Sup Tab S3b_Mean'!BQ52,"")</f>
        <v/>
      </c>
      <c r="BP32" s="24" t="str">
        <f>IF('Sup Tab S3b_Mean'!BR52&lt;'Sup Tab S3b_Mean'!BR$10,'Sup Tab S3b_Mean'!BR52,"")</f>
        <v/>
      </c>
      <c r="BQ32" s="24" t="str">
        <f>IF('Sup Tab S3b_Mean'!BS52&lt;'Sup Tab S3b_Mean'!BS$10,'Sup Tab S3b_Mean'!BS52,"")</f>
        <v/>
      </c>
      <c r="BR32" s="24" t="str">
        <f>IF('Sup Tab S3b_Mean'!BT52&lt;'Sup Tab S3b_Mean'!BT$10,'Sup Tab S3b_Mean'!BT52,"")</f>
        <v/>
      </c>
      <c r="BS32" s="24" t="str">
        <f>IF('Sup Tab S3b_Mean'!BU52&lt;'Sup Tab S3b_Mean'!BU$10,'Sup Tab S3b_Mean'!BU52,"")</f>
        <v/>
      </c>
      <c r="BT32" s="24" t="str">
        <f>IF('Sup Tab S3b_Mean'!BV52&lt;'Sup Tab S3b_Mean'!BV$10,'Sup Tab S3b_Mean'!BV52,"")</f>
        <v/>
      </c>
      <c r="BU32" s="24" t="str">
        <f>IF('Sup Tab S3b_Mean'!BW52&lt;'Sup Tab S3b_Mean'!BW$10,'Sup Tab S3b_Mean'!BW52,"")</f>
        <v/>
      </c>
      <c r="BV32" s="24" t="str">
        <f>IF('Sup Tab S3b_Mean'!BX52&lt;'Sup Tab S3b_Mean'!BX$10,'Sup Tab S3b_Mean'!BX52,"")</f>
        <v/>
      </c>
      <c r="BW32" s="24" t="str">
        <f>IF('Sup Tab S3b_Mean'!BY52&lt;'Sup Tab S3b_Mean'!BY$10,'Sup Tab S3b_Mean'!BY52,"")</f>
        <v/>
      </c>
      <c r="BX32" s="24" t="str">
        <f>IF('Sup Tab S3b_Mean'!BZ52&lt;'Sup Tab S3b_Mean'!BZ$10,'Sup Tab S3b_Mean'!BZ52,"")</f>
        <v/>
      </c>
      <c r="BY32" s="24" t="str">
        <f>IF('Sup Tab S3b_Mean'!CA52&lt;'Sup Tab S3b_Mean'!CA$10,'Sup Tab S3b_Mean'!CA52,"")</f>
        <v/>
      </c>
      <c r="BZ32" s="24" t="str">
        <f>IF('Sup Tab S3b_Mean'!CB52&lt;'Sup Tab S3b_Mean'!CB$10,'Sup Tab S3b_Mean'!CB52,"")</f>
        <v/>
      </c>
      <c r="CA32" s="24" t="str">
        <f>IF('Sup Tab S3b_Mean'!CC52&lt;'Sup Tab S3b_Mean'!CC$10,'Sup Tab S3b_Mean'!CC52,"")</f>
        <v/>
      </c>
      <c r="CB32" s="24" t="str">
        <f>IF('Sup Tab S3b_Mean'!CD52&lt;'Sup Tab S3b_Mean'!CD$10,'Sup Tab S3b_Mean'!CD52,"")</f>
        <v/>
      </c>
      <c r="CC32" s="24" t="str">
        <f>IF('Sup Tab S3b_Mean'!CE52&lt;'Sup Tab S3b_Mean'!CE$10,'Sup Tab S3b_Mean'!CE52,"")</f>
        <v/>
      </c>
      <c r="CD32" s="24" t="str">
        <f>IF('Sup Tab S3b_Mean'!CF52&lt;'Sup Tab S3b_Mean'!CF$10,'Sup Tab S3b_Mean'!CF52,"")</f>
        <v/>
      </c>
      <c r="CE32" s="24" t="str">
        <f>IF('Sup Tab S3b_Mean'!CG52&lt;'Sup Tab S3b_Mean'!CG$10,'Sup Tab S3b_Mean'!CG52,"")</f>
        <v/>
      </c>
    </row>
    <row r="33" spans="1:83" ht="12.75" customHeight="1" x14ac:dyDescent="0.3">
      <c r="A33" s="9" t="s">
        <v>1</v>
      </c>
      <c r="B33" s="9" t="s">
        <v>159</v>
      </c>
      <c r="C33" s="24" t="str">
        <f>IF('Sup Tab S3b_Mean'!E53&lt;'Sup Tab S3b_Mean'!E$10,'Sup Tab S3b_Mean'!E53,"")</f>
        <v/>
      </c>
      <c r="D33" s="24" t="str">
        <f>IF('Sup Tab S3b_Mean'!F53&lt;'Sup Tab S3b_Mean'!F$10,'Sup Tab S3b_Mean'!F53,"")</f>
        <v/>
      </c>
      <c r="E33" s="24" t="str">
        <f>IF('Sup Tab S3b_Mean'!G53&lt;'Sup Tab S3b_Mean'!G$10,'Sup Tab S3b_Mean'!G53,"")</f>
        <v/>
      </c>
      <c r="F33" s="24" t="str">
        <f>IF('Sup Tab S3b_Mean'!H53&lt;'Sup Tab S3b_Mean'!H$10,'Sup Tab S3b_Mean'!H53,"")</f>
        <v/>
      </c>
      <c r="G33" s="24" t="str">
        <f>IF('Sup Tab S3b_Mean'!I53&lt;'Sup Tab S3b_Mean'!I$10,'Sup Tab S3b_Mean'!I53,"")</f>
        <v/>
      </c>
      <c r="H33" s="24" t="str">
        <f>IF('Sup Tab S3b_Mean'!J53&lt;'Sup Tab S3b_Mean'!J$10,'Sup Tab S3b_Mean'!J53,"")</f>
        <v/>
      </c>
      <c r="I33" s="24" t="str">
        <f>IF('Sup Tab S3b_Mean'!K53&lt;'Sup Tab S3b_Mean'!K$10,'Sup Tab S3b_Mean'!K53,"")</f>
        <v/>
      </c>
      <c r="J33" s="24" t="str">
        <f>IF('Sup Tab S3b_Mean'!L53&lt;'Sup Tab S3b_Mean'!L$10,'Sup Tab S3b_Mean'!L53,"")</f>
        <v/>
      </c>
      <c r="K33" s="24" t="str">
        <f>IF('Sup Tab S3b_Mean'!M53&lt;'Sup Tab S3b_Mean'!M$10,'Sup Tab S3b_Mean'!M53,"")</f>
        <v/>
      </c>
      <c r="L33" s="24" t="str">
        <f>IF('Sup Tab S3b_Mean'!N53&lt;'Sup Tab S3b_Mean'!N$10,'Sup Tab S3b_Mean'!N53,"")</f>
        <v/>
      </c>
      <c r="M33" s="24" t="str">
        <f>IF('Sup Tab S3b_Mean'!O53&lt;'Sup Tab S3b_Mean'!O$10,'Sup Tab S3b_Mean'!O53,"")</f>
        <v/>
      </c>
      <c r="N33" s="24" t="str">
        <f>IF('Sup Tab S3b_Mean'!P53&lt;'Sup Tab S3b_Mean'!P$10,'Sup Tab S3b_Mean'!P53,"")</f>
        <v/>
      </c>
      <c r="O33" s="24" t="str">
        <f>IF('Sup Tab S3b_Mean'!Q53&lt;'Sup Tab S3b_Mean'!Q$10,'Sup Tab S3b_Mean'!Q53,"")</f>
        <v/>
      </c>
      <c r="P33" s="24" t="str">
        <f>IF('Sup Tab S3b_Mean'!R53&lt;'Sup Tab S3b_Mean'!R$10,'Sup Tab S3b_Mean'!R53,"")</f>
        <v/>
      </c>
      <c r="Q33" s="24" t="str">
        <f>IF('Sup Tab S3b_Mean'!S53&lt;'Sup Tab S3b_Mean'!S$10,'Sup Tab S3b_Mean'!S53,"")</f>
        <v/>
      </c>
      <c r="R33" s="24" t="str">
        <f>IF('Sup Tab S3b_Mean'!T53&lt;'Sup Tab S3b_Mean'!T$10,'Sup Tab S3b_Mean'!T53,"")</f>
        <v/>
      </c>
      <c r="S33" s="24" t="str">
        <f>IF('Sup Tab S3b_Mean'!U53&lt;'Sup Tab S3b_Mean'!U$10,'Sup Tab S3b_Mean'!U53,"")</f>
        <v/>
      </c>
      <c r="T33" s="24" t="str">
        <f>IF('Sup Tab S3b_Mean'!V53&lt;'Sup Tab S3b_Mean'!V$10,'Sup Tab S3b_Mean'!V53,"")</f>
        <v/>
      </c>
      <c r="U33" s="24" t="str">
        <f>IF('Sup Tab S3b_Mean'!W53&lt;'Sup Tab S3b_Mean'!W$10,'Sup Tab S3b_Mean'!W53,"")</f>
        <v/>
      </c>
      <c r="V33" s="24" t="str">
        <f>IF('Sup Tab S3b_Mean'!X53&lt;'Sup Tab S3b_Mean'!X$10,'Sup Tab S3b_Mean'!X53,"")</f>
        <v/>
      </c>
      <c r="W33" s="24" t="str">
        <f>IF('Sup Tab S3b_Mean'!Y53&lt;'Sup Tab S3b_Mean'!Y$10,'Sup Tab S3b_Mean'!Y53,"")</f>
        <v/>
      </c>
      <c r="X33" s="24" t="str">
        <f>IF('Sup Tab S3b_Mean'!Z53&lt;'Sup Tab S3b_Mean'!Z$10,'Sup Tab S3b_Mean'!Z53,"")</f>
        <v/>
      </c>
      <c r="Y33" s="24" t="str">
        <f>IF('Sup Tab S3b_Mean'!AA53&lt;'Sup Tab S3b_Mean'!AA$10,'Sup Tab S3b_Mean'!AA53,"")</f>
        <v/>
      </c>
      <c r="Z33" s="24" t="str">
        <f>IF('Sup Tab S3b_Mean'!AB53&lt;'Sup Tab S3b_Mean'!AB$10,'Sup Tab S3b_Mean'!AB53,"")</f>
        <v/>
      </c>
      <c r="AA33" s="24" t="str">
        <f>IF('Sup Tab S3b_Mean'!AC53&lt;'Sup Tab S3b_Mean'!AC$10,'Sup Tab S3b_Mean'!AC53,"")</f>
        <v/>
      </c>
      <c r="AB33" s="24" t="str">
        <f>IF('Sup Tab S3b_Mean'!AD53&lt;'Sup Tab S3b_Mean'!AD$10,'Sup Tab S3b_Mean'!AD53,"")</f>
        <v/>
      </c>
      <c r="AC33" s="24" t="str">
        <f>IF('Sup Tab S3b_Mean'!AE53&lt;'Sup Tab S3b_Mean'!AE$10,'Sup Tab S3b_Mean'!AE53,"")</f>
        <v/>
      </c>
      <c r="AD33" s="24">
        <f>IF('Sup Tab S3b_Mean'!AF53&lt;'Sup Tab S3b_Mean'!AF$10,'Sup Tab S3b_Mean'!AF53,"")</f>
        <v>0</v>
      </c>
      <c r="AE33" s="24">
        <f>IF('Sup Tab S3b_Mean'!AG53&lt;'Sup Tab S3b_Mean'!AG$10,'Sup Tab S3b_Mean'!AG53,"")</f>
        <v>0</v>
      </c>
      <c r="AF33" s="24" t="str">
        <f>IF('Sup Tab S3b_Mean'!AH53&lt;'Sup Tab S3b_Mean'!AH$10,'Sup Tab S3b_Mean'!AH53,"")</f>
        <v/>
      </c>
      <c r="AG33" s="24" t="str">
        <f>IF('Sup Tab S3b_Mean'!AI53&lt;'Sup Tab S3b_Mean'!AI$10,'Sup Tab S3b_Mean'!AI53,"")</f>
        <v/>
      </c>
      <c r="AH33" s="24" t="str">
        <f>IF('Sup Tab S3b_Mean'!AJ53&lt;'Sup Tab S3b_Mean'!AJ$10,'Sup Tab S3b_Mean'!AJ53,"")</f>
        <v/>
      </c>
      <c r="AI33" s="24" t="str">
        <f>IF('Sup Tab S3b_Mean'!AK53&lt;'Sup Tab S3b_Mean'!AK$10,'Sup Tab S3b_Mean'!AK53,"")</f>
        <v/>
      </c>
      <c r="AJ33" s="24" t="str">
        <f>IF('Sup Tab S3b_Mean'!AL53&lt;'Sup Tab S3b_Mean'!AL$10,'Sup Tab S3b_Mean'!AL53,"")</f>
        <v/>
      </c>
      <c r="AK33" s="24" t="str">
        <f>IF('Sup Tab S3b_Mean'!AM53&lt;'Sup Tab S3b_Mean'!AM$10,'Sup Tab S3b_Mean'!AM53,"")</f>
        <v/>
      </c>
      <c r="AL33" s="24" t="str">
        <f>IF('Sup Tab S3b_Mean'!AN53&lt;'Sup Tab S3b_Mean'!AN$10,'Sup Tab S3b_Mean'!AN53,"")</f>
        <v/>
      </c>
      <c r="AM33" s="24" t="str">
        <f>IF('Sup Tab S3b_Mean'!AO53&lt;'Sup Tab S3b_Mean'!AO$10,'Sup Tab S3b_Mean'!AO53,"")</f>
        <v/>
      </c>
      <c r="AN33" s="24" t="str">
        <f>IF('Sup Tab S3b_Mean'!AP53&lt;'Sup Tab S3b_Mean'!AP$10,'Sup Tab S3b_Mean'!AP53,"")</f>
        <v/>
      </c>
      <c r="AO33" s="24" t="str">
        <f>IF('Sup Tab S3b_Mean'!AQ53&lt;'Sup Tab S3b_Mean'!AQ$10,'Sup Tab S3b_Mean'!AQ53,"")</f>
        <v/>
      </c>
      <c r="AP33" s="24" t="str">
        <f>IF('Sup Tab S3b_Mean'!AR53&lt;'Sup Tab S3b_Mean'!AR$10,'Sup Tab S3b_Mean'!AR53,"")</f>
        <v/>
      </c>
      <c r="AQ33" s="24" t="str">
        <f>IF('Sup Tab S3b_Mean'!AS53&lt;'Sup Tab S3b_Mean'!AS$10,'Sup Tab S3b_Mean'!AS53,"")</f>
        <v/>
      </c>
      <c r="AR33" s="24" t="str">
        <f>IF('Sup Tab S3b_Mean'!AT53&lt;'Sup Tab S3b_Mean'!AT$10,'Sup Tab S3b_Mean'!AT53,"")</f>
        <v/>
      </c>
      <c r="AS33" s="24" t="str">
        <f>IF('Sup Tab S3b_Mean'!AU53&lt;'Sup Tab S3b_Mean'!AU$10,'Sup Tab S3b_Mean'!AU53,"")</f>
        <v/>
      </c>
      <c r="AT33" s="24" t="str">
        <f>IF('Sup Tab S3b_Mean'!AV53&lt;'Sup Tab S3b_Mean'!AV$10,'Sup Tab S3b_Mean'!AV53,"")</f>
        <v/>
      </c>
      <c r="AU33" s="24" t="str">
        <f>IF('Sup Tab S3b_Mean'!AW53&lt;'Sup Tab S3b_Mean'!AW$10,'Sup Tab S3b_Mean'!AW53,"")</f>
        <v/>
      </c>
      <c r="AV33" s="24" t="str">
        <f>IF('Sup Tab S3b_Mean'!AX53&lt;'Sup Tab S3b_Mean'!AX$10,'Sup Tab S3b_Mean'!AX53,"")</f>
        <v/>
      </c>
      <c r="AW33" s="24" t="str">
        <f>IF('Sup Tab S3b_Mean'!AY53&lt;'Sup Tab S3b_Mean'!AY$10,'Sup Tab S3b_Mean'!AY53,"")</f>
        <v/>
      </c>
      <c r="AX33" s="24" t="str">
        <f>IF('Sup Tab S3b_Mean'!AZ53&lt;'Sup Tab S3b_Mean'!AZ$10,'Sup Tab S3b_Mean'!AZ53,"")</f>
        <v/>
      </c>
      <c r="AY33" s="24" t="str">
        <f>IF('Sup Tab S3b_Mean'!BA53&lt;'Sup Tab S3b_Mean'!BA$10,'Sup Tab S3b_Mean'!BA53,"")</f>
        <v/>
      </c>
      <c r="AZ33" s="24" t="str">
        <f>IF('Sup Tab S3b_Mean'!BB53&lt;'Sup Tab S3b_Mean'!BB$10,'Sup Tab S3b_Mean'!BB53,"")</f>
        <v/>
      </c>
      <c r="BA33" s="24" t="str">
        <f>IF('Sup Tab S3b_Mean'!BC53&lt;'Sup Tab S3b_Mean'!BC$10,'Sup Tab S3b_Mean'!BC53,"")</f>
        <v/>
      </c>
      <c r="BB33" s="24" t="str">
        <f>IF('Sup Tab S3b_Mean'!BD53&lt;'Sup Tab S3b_Mean'!BD$10,'Sup Tab S3b_Mean'!BD53,"")</f>
        <v/>
      </c>
      <c r="BC33" s="24" t="str">
        <f>IF('Sup Tab S3b_Mean'!BE53&lt;'Sup Tab S3b_Mean'!BE$10,'Sup Tab S3b_Mean'!BE53,"")</f>
        <v/>
      </c>
      <c r="BD33" s="24" t="str">
        <f>IF('Sup Tab S3b_Mean'!BF53&lt;'Sup Tab S3b_Mean'!BF$10,'Sup Tab S3b_Mean'!BF53,"")</f>
        <v/>
      </c>
      <c r="BE33" s="24" t="str">
        <f>IF('Sup Tab S3b_Mean'!BG53&lt;'Sup Tab S3b_Mean'!BG$10,'Sup Tab S3b_Mean'!BG53,"")</f>
        <v/>
      </c>
      <c r="BF33" s="24" t="str">
        <f>IF('Sup Tab S3b_Mean'!BH53&lt;'Sup Tab S3b_Mean'!BH$10,'Sup Tab S3b_Mean'!BH53,"")</f>
        <v/>
      </c>
      <c r="BG33" s="24" t="str">
        <f>IF('Sup Tab S3b_Mean'!BI53&lt;'Sup Tab S3b_Mean'!BI$10,'Sup Tab S3b_Mean'!BI53,"")</f>
        <v/>
      </c>
      <c r="BH33" s="24" t="str">
        <f>IF('Sup Tab S3b_Mean'!BJ53&lt;'Sup Tab S3b_Mean'!BJ$10,'Sup Tab S3b_Mean'!BJ53,"")</f>
        <v/>
      </c>
      <c r="BI33" s="24" t="str">
        <f>IF('Sup Tab S3b_Mean'!BK53&lt;'Sup Tab S3b_Mean'!BK$10,'Sup Tab S3b_Mean'!BK53,"")</f>
        <v/>
      </c>
      <c r="BJ33" s="24" t="str">
        <f>IF('Sup Tab S3b_Mean'!BL53&lt;'Sup Tab S3b_Mean'!BL$10,'Sup Tab S3b_Mean'!BL53,"")</f>
        <v/>
      </c>
      <c r="BK33" s="24" t="str">
        <f>IF('Sup Tab S3b_Mean'!BM53&lt;'Sup Tab S3b_Mean'!BM$10,'Sup Tab S3b_Mean'!BM53,"")</f>
        <v/>
      </c>
      <c r="BL33" s="24" t="str">
        <f>IF('Sup Tab S3b_Mean'!BN53&lt;'Sup Tab S3b_Mean'!BN$10,'Sup Tab S3b_Mean'!BN53,"")</f>
        <v/>
      </c>
      <c r="BM33" s="24" t="str">
        <f>IF('Sup Tab S3b_Mean'!BO53&lt;'Sup Tab S3b_Mean'!BO$10,'Sup Tab S3b_Mean'!BO53,"")</f>
        <v/>
      </c>
      <c r="BN33" s="24" t="str">
        <f>IF('Sup Tab S3b_Mean'!BP53&lt;'Sup Tab S3b_Mean'!BP$10,'Sup Tab S3b_Mean'!BP53,"")</f>
        <v/>
      </c>
      <c r="BO33" s="24" t="str">
        <f>IF('Sup Tab S3b_Mean'!BQ53&lt;'Sup Tab S3b_Mean'!BQ$10,'Sup Tab S3b_Mean'!BQ53,"")</f>
        <v/>
      </c>
      <c r="BP33" s="24" t="str">
        <f>IF('Sup Tab S3b_Mean'!BR53&lt;'Sup Tab S3b_Mean'!BR$10,'Sup Tab S3b_Mean'!BR53,"")</f>
        <v/>
      </c>
      <c r="BQ33" s="24" t="str">
        <f>IF('Sup Tab S3b_Mean'!BS53&lt;'Sup Tab S3b_Mean'!BS$10,'Sup Tab S3b_Mean'!BS53,"")</f>
        <v/>
      </c>
      <c r="BR33" s="24" t="str">
        <f>IF('Sup Tab S3b_Mean'!BT53&lt;'Sup Tab S3b_Mean'!BT$10,'Sup Tab S3b_Mean'!BT53,"")</f>
        <v/>
      </c>
      <c r="BS33" s="24" t="str">
        <f>IF('Sup Tab S3b_Mean'!BU53&lt;'Sup Tab S3b_Mean'!BU$10,'Sup Tab S3b_Mean'!BU53,"")</f>
        <v/>
      </c>
      <c r="BT33" s="24" t="str">
        <f>IF('Sup Tab S3b_Mean'!BV53&lt;'Sup Tab S3b_Mean'!BV$10,'Sup Tab S3b_Mean'!BV53,"")</f>
        <v/>
      </c>
      <c r="BU33" s="24" t="str">
        <f>IF('Sup Tab S3b_Mean'!BW53&lt;'Sup Tab S3b_Mean'!BW$10,'Sup Tab S3b_Mean'!BW53,"")</f>
        <v/>
      </c>
      <c r="BV33" s="24">
        <f>IF('Sup Tab S3b_Mean'!BX53&lt;'Sup Tab S3b_Mean'!BX$10,'Sup Tab S3b_Mean'!BX53,"")</f>
        <v>0</v>
      </c>
      <c r="BW33" s="24" t="str">
        <f>IF('Sup Tab S3b_Mean'!BY53&lt;'Sup Tab S3b_Mean'!BY$10,'Sup Tab S3b_Mean'!BY53,"")</f>
        <v/>
      </c>
      <c r="BX33" s="24" t="str">
        <f>IF('Sup Tab S3b_Mean'!BZ53&lt;'Sup Tab S3b_Mean'!BZ$10,'Sup Tab S3b_Mean'!BZ53,"")</f>
        <v/>
      </c>
      <c r="BY33" s="24" t="str">
        <f>IF('Sup Tab S3b_Mean'!CA53&lt;'Sup Tab S3b_Mean'!CA$10,'Sup Tab S3b_Mean'!CA53,"")</f>
        <v/>
      </c>
      <c r="BZ33" s="24" t="str">
        <f>IF('Sup Tab S3b_Mean'!CB53&lt;'Sup Tab S3b_Mean'!CB$10,'Sup Tab S3b_Mean'!CB53,"")</f>
        <v/>
      </c>
      <c r="CA33" s="24" t="str">
        <f>IF('Sup Tab S3b_Mean'!CC53&lt;'Sup Tab S3b_Mean'!CC$10,'Sup Tab S3b_Mean'!CC53,"")</f>
        <v/>
      </c>
      <c r="CB33" s="24">
        <f>IF('Sup Tab S3b_Mean'!CD53&lt;'Sup Tab S3b_Mean'!CD$10,'Sup Tab S3b_Mean'!CD53,"")</f>
        <v>0</v>
      </c>
      <c r="CC33" s="24" t="str">
        <f>IF('Sup Tab S3b_Mean'!CE53&lt;'Sup Tab S3b_Mean'!CE$10,'Sup Tab S3b_Mean'!CE53,"")</f>
        <v/>
      </c>
      <c r="CD33" s="24" t="str">
        <f>IF('Sup Tab S3b_Mean'!CF53&lt;'Sup Tab S3b_Mean'!CF$10,'Sup Tab S3b_Mean'!CF53,"")</f>
        <v/>
      </c>
      <c r="CE33" s="24" t="str">
        <f>IF('Sup Tab S3b_Mean'!CG53&lt;'Sup Tab S3b_Mean'!CG$10,'Sup Tab S3b_Mean'!CG53,"")</f>
        <v/>
      </c>
    </row>
    <row r="34" spans="1:83" ht="12.75" customHeight="1" x14ac:dyDescent="0.3">
      <c r="A34" s="9" t="s">
        <v>1</v>
      </c>
      <c r="B34" s="9" t="s">
        <v>161</v>
      </c>
      <c r="C34" s="24" t="str">
        <f>IF('Sup Tab S3b_Mean'!E54&lt;'Sup Tab S3b_Mean'!E$10,'Sup Tab S3b_Mean'!E54,"")</f>
        <v/>
      </c>
      <c r="D34" s="24" t="str">
        <f>IF('Sup Tab S3b_Mean'!F54&lt;'Sup Tab S3b_Mean'!F$10,'Sup Tab S3b_Mean'!F54,"")</f>
        <v/>
      </c>
      <c r="E34" s="24" t="str">
        <f>IF('Sup Tab S3b_Mean'!G54&lt;'Sup Tab S3b_Mean'!G$10,'Sup Tab S3b_Mean'!G54,"")</f>
        <v/>
      </c>
      <c r="F34" s="24" t="str">
        <f>IF('Sup Tab S3b_Mean'!H54&lt;'Sup Tab S3b_Mean'!H$10,'Sup Tab S3b_Mean'!H54,"")</f>
        <v/>
      </c>
      <c r="G34" s="24" t="str">
        <f>IF('Sup Tab S3b_Mean'!I54&lt;'Sup Tab S3b_Mean'!I$10,'Sup Tab S3b_Mean'!I54,"")</f>
        <v/>
      </c>
      <c r="H34" s="24" t="str">
        <f>IF('Sup Tab S3b_Mean'!J54&lt;'Sup Tab S3b_Mean'!J$10,'Sup Tab S3b_Mean'!J54,"")</f>
        <v/>
      </c>
      <c r="I34" s="24" t="str">
        <f>IF('Sup Tab S3b_Mean'!K54&lt;'Sup Tab S3b_Mean'!K$10,'Sup Tab S3b_Mean'!K54,"")</f>
        <v/>
      </c>
      <c r="J34" s="24" t="str">
        <f>IF('Sup Tab S3b_Mean'!L54&lt;'Sup Tab S3b_Mean'!L$10,'Sup Tab S3b_Mean'!L54,"")</f>
        <v/>
      </c>
      <c r="K34" s="24" t="str">
        <f>IF('Sup Tab S3b_Mean'!M54&lt;'Sup Tab S3b_Mean'!M$10,'Sup Tab S3b_Mean'!M54,"")</f>
        <v/>
      </c>
      <c r="L34" s="24" t="str">
        <f>IF('Sup Tab S3b_Mean'!N54&lt;'Sup Tab S3b_Mean'!N$10,'Sup Tab S3b_Mean'!N54,"")</f>
        <v/>
      </c>
      <c r="M34" s="24" t="str">
        <f>IF('Sup Tab S3b_Mean'!O54&lt;'Sup Tab S3b_Mean'!O$10,'Sup Tab S3b_Mean'!O54,"")</f>
        <v/>
      </c>
      <c r="N34" s="24" t="str">
        <f>IF('Sup Tab S3b_Mean'!P54&lt;'Sup Tab S3b_Mean'!P$10,'Sup Tab S3b_Mean'!P54,"")</f>
        <v/>
      </c>
      <c r="O34" s="24" t="str">
        <f>IF('Sup Tab S3b_Mean'!Q54&lt;'Sup Tab S3b_Mean'!Q$10,'Sup Tab S3b_Mean'!Q54,"")</f>
        <v/>
      </c>
      <c r="P34" s="24" t="str">
        <f>IF('Sup Tab S3b_Mean'!R54&lt;'Sup Tab S3b_Mean'!R$10,'Sup Tab S3b_Mean'!R54,"")</f>
        <v/>
      </c>
      <c r="Q34" s="24" t="str">
        <f>IF('Sup Tab S3b_Mean'!S54&lt;'Sup Tab S3b_Mean'!S$10,'Sup Tab S3b_Mean'!S54,"")</f>
        <v/>
      </c>
      <c r="R34" s="24" t="str">
        <f>IF('Sup Tab S3b_Mean'!T54&lt;'Sup Tab S3b_Mean'!T$10,'Sup Tab S3b_Mean'!T54,"")</f>
        <v/>
      </c>
      <c r="S34" s="24" t="str">
        <f>IF('Sup Tab S3b_Mean'!U54&lt;'Sup Tab S3b_Mean'!U$10,'Sup Tab S3b_Mean'!U54,"")</f>
        <v/>
      </c>
      <c r="T34" s="24" t="str">
        <f>IF('Sup Tab S3b_Mean'!V54&lt;'Sup Tab S3b_Mean'!V$10,'Sup Tab S3b_Mean'!V54,"")</f>
        <v/>
      </c>
      <c r="U34" s="24" t="str">
        <f>IF('Sup Tab S3b_Mean'!W54&lt;'Sup Tab S3b_Mean'!W$10,'Sup Tab S3b_Mean'!W54,"")</f>
        <v/>
      </c>
      <c r="V34" s="24" t="str">
        <f>IF('Sup Tab S3b_Mean'!X54&lt;'Sup Tab S3b_Mean'!X$10,'Sup Tab S3b_Mean'!X54,"")</f>
        <v/>
      </c>
      <c r="W34" s="24" t="str">
        <f>IF('Sup Tab S3b_Mean'!Y54&lt;'Sup Tab S3b_Mean'!Y$10,'Sup Tab S3b_Mean'!Y54,"")</f>
        <v/>
      </c>
      <c r="X34" s="24" t="str">
        <f>IF('Sup Tab S3b_Mean'!Z54&lt;'Sup Tab S3b_Mean'!Z$10,'Sup Tab S3b_Mean'!Z54,"")</f>
        <v/>
      </c>
      <c r="Y34" s="24" t="str">
        <f>IF('Sup Tab S3b_Mean'!AA54&lt;'Sup Tab S3b_Mean'!AA$10,'Sup Tab S3b_Mean'!AA54,"")</f>
        <v/>
      </c>
      <c r="Z34" s="24" t="str">
        <f>IF('Sup Tab S3b_Mean'!AB54&lt;'Sup Tab S3b_Mean'!AB$10,'Sup Tab S3b_Mean'!AB54,"")</f>
        <v/>
      </c>
      <c r="AA34" s="24" t="str">
        <f>IF('Sup Tab S3b_Mean'!AC54&lt;'Sup Tab S3b_Mean'!AC$10,'Sup Tab S3b_Mean'!AC54,"")</f>
        <v/>
      </c>
      <c r="AB34" s="24" t="str">
        <f>IF('Sup Tab S3b_Mean'!AD54&lt;'Sup Tab S3b_Mean'!AD$10,'Sup Tab S3b_Mean'!AD54,"")</f>
        <v/>
      </c>
      <c r="AC34" s="24" t="str">
        <f>IF('Sup Tab S3b_Mean'!AE54&lt;'Sup Tab S3b_Mean'!AE$10,'Sup Tab S3b_Mean'!AE54,"")</f>
        <v/>
      </c>
      <c r="AD34" s="24" t="str">
        <f>IF('Sup Tab S3b_Mean'!AF54&lt;'Sup Tab S3b_Mean'!AF$10,'Sup Tab S3b_Mean'!AF54,"")</f>
        <v/>
      </c>
      <c r="AE34" s="24" t="str">
        <f>IF('Sup Tab S3b_Mean'!AG54&lt;'Sup Tab S3b_Mean'!AG$10,'Sup Tab S3b_Mean'!AG54,"")</f>
        <v/>
      </c>
      <c r="AF34" s="24" t="str">
        <f>IF('Sup Tab S3b_Mean'!AH54&lt;'Sup Tab S3b_Mean'!AH$10,'Sup Tab S3b_Mean'!AH54,"")</f>
        <v/>
      </c>
      <c r="AG34" s="24" t="str">
        <f>IF('Sup Tab S3b_Mean'!AI54&lt;'Sup Tab S3b_Mean'!AI$10,'Sup Tab S3b_Mean'!AI54,"")</f>
        <v/>
      </c>
      <c r="AH34" s="24" t="str">
        <f>IF('Sup Tab S3b_Mean'!AJ54&lt;'Sup Tab S3b_Mean'!AJ$10,'Sup Tab S3b_Mean'!AJ54,"")</f>
        <v/>
      </c>
      <c r="AI34" s="24" t="str">
        <f>IF('Sup Tab S3b_Mean'!AK54&lt;'Sup Tab S3b_Mean'!AK$10,'Sup Tab S3b_Mean'!AK54,"")</f>
        <v/>
      </c>
      <c r="AJ34" s="24" t="str">
        <f>IF('Sup Tab S3b_Mean'!AL54&lt;'Sup Tab S3b_Mean'!AL$10,'Sup Tab S3b_Mean'!AL54,"")</f>
        <v/>
      </c>
      <c r="AK34" s="24" t="str">
        <f>IF('Sup Tab S3b_Mean'!AM54&lt;'Sup Tab S3b_Mean'!AM$10,'Sup Tab S3b_Mean'!AM54,"")</f>
        <v/>
      </c>
      <c r="AL34" s="24" t="str">
        <f>IF('Sup Tab S3b_Mean'!AN54&lt;'Sup Tab S3b_Mean'!AN$10,'Sup Tab S3b_Mean'!AN54,"")</f>
        <v/>
      </c>
      <c r="AM34" s="24" t="str">
        <f>IF('Sup Tab S3b_Mean'!AO54&lt;'Sup Tab S3b_Mean'!AO$10,'Sup Tab S3b_Mean'!AO54,"")</f>
        <v/>
      </c>
      <c r="AN34" s="24" t="str">
        <f>IF('Sup Tab S3b_Mean'!AP54&lt;'Sup Tab S3b_Mean'!AP$10,'Sup Tab S3b_Mean'!AP54,"")</f>
        <v/>
      </c>
      <c r="AO34" s="24" t="str">
        <f>IF('Sup Tab S3b_Mean'!AQ54&lt;'Sup Tab S3b_Mean'!AQ$10,'Sup Tab S3b_Mean'!AQ54,"")</f>
        <v/>
      </c>
      <c r="AP34" s="24" t="str">
        <f>IF('Sup Tab S3b_Mean'!AR54&lt;'Sup Tab S3b_Mean'!AR$10,'Sup Tab S3b_Mean'!AR54,"")</f>
        <v/>
      </c>
      <c r="AQ34" s="24" t="str">
        <f>IF('Sup Tab S3b_Mean'!AS54&lt;'Sup Tab S3b_Mean'!AS$10,'Sup Tab S3b_Mean'!AS54,"")</f>
        <v/>
      </c>
      <c r="AR34" s="24" t="str">
        <f>IF('Sup Tab S3b_Mean'!AT54&lt;'Sup Tab S3b_Mean'!AT$10,'Sup Tab S3b_Mean'!AT54,"")</f>
        <v/>
      </c>
      <c r="AS34" s="24" t="str">
        <f>IF('Sup Tab S3b_Mean'!AU54&lt;'Sup Tab S3b_Mean'!AU$10,'Sup Tab S3b_Mean'!AU54,"")</f>
        <v/>
      </c>
      <c r="AT34" s="24" t="str">
        <f>IF('Sup Tab S3b_Mean'!AV54&lt;'Sup Tab S3b_Mean'!AV$10,'Sup Tab S3b_Mean'!AV54,"")</f>
        <v/>
      </c>
      <c r="AU34" s="24" t="str">
        <f>IF('Sup Tab S3b_Mean'!AW54&lt;'Sup Tab S3b_Mean'!AW$10,'Sup Tab S3b_Mean'!AW54,"")</f>
        <v/>
      </c>
      <c r="AV34" s="24" t="str">
        <f>IF('Sup Tab S3b_Mean'!AX54&lt;'Sup Tab S3b_Mean'!AX$10,'Sup Tab S3b_Mean'!AX54,"")</f>
        <v/>
      </c>
      <c r="AW34" s="24" t="str">
        <f>IF('Sup Tab S3b_Mean'!AY54&lt;'Sup Tab S3b_Mean'!AY$10,'Sup Tab S3b_Mean'!AY54,"")</f>
        <v/>
      </c>
      <c r="AX34" s="24" t="str">
        <f>IF('Sup Tab S3b_Mean'!AZ54&lt;'Sup Tab S3b_Mean'!AZ$10,'Sup Tab S3b_Mean'!AZ54,"")</f>
        <v/>
      </c>
      <c r="AY34" s="24" t="str">
        <f>IF('Sup Tab S3b_Mean'!BA54&lt;'Sup Tab S3b_Mean'!BA$10,'Sup Tab S3b_Mean'!BA54,"")</f>
        <v/>
      </c>
      <c r="AZ34" s="24" t="str">
        <f>IF('Sup Tab S3b_Mean'!BB54&lt;'Sup Tab S3b_Mean'!BB$10,'Sup Tab S3b_Mean'!BB54,"")</f>
        <v/>
      </c>
      <c r="BA34" s="24" t="str">
        <f>IF('Sup Tab S3b_Mean'!BC54&lt;'Sup Tab S3b_Mean'!BC$10,'Sup Tab S3b_Mean'!BC54,"")</f>
        <v/>
      </c>
      <c r="BB34" s="24" t="str">
        <f>IF('Sup Tab S3b_Mean'!BD54&lt;'Sup Tab S3b_Mean'!BD$10,'Sup Tab S3b_Mean'!BD54,"")</f>
        <v/>
      </c>
      <c r="BC34" s="24" t="str">
        <f>IF('Sup Tab S3b_Mean'!BE54&lt;'Sup Tab S3b_Mean'!BE$10,'Sup Tab S3b_Mean'!BE54,"")</f>
        <v/>
      </c>
      <c r="BD34" s="24" t="str">
        <f>IF('Sup Tab S3b_Mean'!BF54&lt;'Sup Tab S3b_Mean'!BF$10,'Sup Tab S3b_Mean'!BF54,"")</f>
        <v/>
      </c>
      <c r="BE34" s="24" t="str">
        <f>IF('Sup Tab S3b_Mean'!BG54&lt;'Sup Tab S3b_Mean'!BG$10,'Sup Tab S3b_Mean'!BG54,"")</f>
        <v/>
      </c>
      <c r="BF34" s="24" t="str">
        <f>IF('Sup Tab S3b_Mean'!BH54&lt;'Sup Tab S3b_Mean'!BH$10,'Sup Tab S3b_Mean'!BH54,"")</f>
        <v/>
      </c>
      <c r="BG34" s="24" t="str">
        <f>IF('Sup Tab S3b_Mean'!BI54&lt;'Sup Tab S3b_Mean'!BI$10,'Sup Tab S3b_Mean'!BI54,"")</f>
        <v/>
      </c>
      <c r="BH34" s="24" t="str">
        <f>IF('Sup Tab S3b_Mean'!BJ54&lt;'Sup Tab S3b_Mean'!BJ$10,'Sup Tab S3b_Mean'!BJ54,"")</f>
        <v/>
      </c>
      <c r="BI34" s="24" t="str">
        <f>IF('Sup Tab S3b_Mean'!BK54&lt;'Sup Tab S3b_Mean'!BK$10,'Sup Tab S3b_Mean'!BK54,"")</f>
        <v/>
      </c>
      <c r="BJ34" s="24" t="str">
        <f>IF('Sup Tab S3b_Mean'!BL54&lt;'Sup Tab S3b_Mean'!BL$10,'Sup Tab S3b_Mean'!BL54,"")</f>
        <v/>
      </c>
      <c r="BK34" s="24" t="str">
        <f>IF('Sup Tab S3b_Mean'!BM54&lt;'Sup Tab S3b_Mean'!BM$10,'Sup Tab S3b_Mean'!BM54,"")</f>
        <v/>
      </c>
      <c r="BL34" s="24" t="str">
        <f>IF('Sup Tab S3b_Mean'!BN54&lt;'Sup Tab S3b_Mean'!BN$10,'Sup Tab S3b_Mean'!BN54,"")</f>
        <v/>
      </c>
      <c r="BM34" s="24" t="str">
        <f>IF('Sup Tab S3b_Mean'!BO54&lt;'Sup Tab S3b_Mean'!BO$10,'Sup Tab S3b_Mean'!BO54,"")</f>
        <v/>
      </c>
      <c r="BN34" s="24" t="str">
        <f>IF('Sup Tab S3b_Mean'!BP54&lt;'Sup Tab S3b_Mean'!BP$10,'Sup Tab S3b_Mean'!BP54,"")</f>
        <v/>
      </c>
      <c r="BO34" s="24" t="str">
        <f>IF('Sup Tab S3b_Mean'!BQ54&lt;'Sup Tab S3b_Mean'!BQ$10,'Sup Tab S3b_Mean'!BQ54,"")</f>
        <v/>
      </c>
      <c r="BP34" s="24" t="str">
        <f>IF('Sup Tab S3b_Mean'!BR54&lt;'Sup Tab S3b_Mean'!BR$10,'Sup Tab S3b_Mean'!BR54,"")</f>
        <v/>
      </c>
      <c r="BQ34" s="24" t="str">
        <f>IF('Sup Tab S3b_Mean'!BS54&lt;'Sup Tab S3b_Mean'!BS$10,'Sup Tab S3b_Mean'!BS54,"")</f>
        <v/>
      </c>
      <c r="BR34" s="24" t="str">
        <f>IF('Sup Tab S3b_Mean'!BT54&lt;'Sup Tab S3b_Mean'!BT$10,'Sup Tab S3b_Mean'!BT54,"")</f>
        <v/>
      </c>
      <c r="BS34" s="24" t="str">
        <f>IF('Sup Tab S3b_Mean'!BU54&lt;'Sup Tab S3b_Mean'!BU$10,'Sup Tab S3b_Mean'!BU54,"")</f>
        <v/>
      </c>
      <c r="BT34" s="24" t="str">
        <f>IF('Sup Tab S3b_Mean'!BV54&lt;'Sup Tab S3b_Mean'!BV$10,'Sup Tab S3b_Mean'!BV54,"")</f>
        <v/>
      </c>
      <c r="BU34" s="24" t="str">
        <f>IF('Sup Tab S3b_Mean'!BW54&lt;'Sup Tab S3b_Mean'!BW$10,'Sup Tab S3b_Mean'!BW54,"")</f>
        <v/>
      </c>
      <c r="BV34" s="24" t="str">
        <f>IF('Sup Tab S3b_Mean'!BX54&lt;'Sup Tab S3b_Mean'!BX$10,'Sup Tab S3b_Mean'!BX54,"")</f>
        <v/>
      </c>
      <c r="BW34" s="24" t="str">
        <f>IF('Sup Tab S3b_Mean'!BY54&lt;'Sup Tab S3b_Mean'!BY$10,'Sup Tab S3b_Mean'!BY54,"")</f>
        <v/>
      </c>
      <c r="BX34" s="24" t="str">
        <f>IF('Sup Tab S3b_Mean'!BZ54&lt;'Sup Tab S3b_Mean'!BZ$10,'Sup Tab S3b_Mean'!BZ54,"")</f>
        <v/>
      </c>
      <c r="BY34" s="24" t="str">
        <f>IF('Sup Tab S3b_Mean'!CA54&lt;'Sup Tab S3b_Mean'!CA$10,'Sup Tab S3b_Mean'!CA54,"")</f>
        <v/>
      </c>
      <c r="BZ34" s="24" t="str">
        <f>IF('Sup Tab S3b_Mean'!CB54&lt;'Sup Tab S3b_Mean'!CB$10,'Sup Tab S3b_Mean'!CB54,"")</f>
        <v/>
      </c>
      <c r="CA34" s="24" t="str">
        <f>IF('Sup Tab S3b_Mean'!CC54&lt;'Sup Tab S3b_Mean'!CC$10,'Sup Tab S3b_Mean'!CC54,"")</f>
        <v/>
      </c>
      <c r="CB34" s="24" t="str">
        <f>IF('Sup Tab S3b_Mean'!CD54&lt;'Sup Tab S3b_Mean'!CD$10,'Sup Tab S3b_Mean'!CD54,"")</f>
        <v/>
      </c>
      <c r="CC34" s="24" t="str">
        <f>IF('Sup Tab S3b_Mean'!CE54&lt;'Sup Tab S3b_Mean'!CE$10,'Sup Tab S3b_Mean'!CE54,"")</f>
        <v/>
      </c>
      <c r="CD34" s="24" t="str">
        <f>IF('Sup Tab S3b_Mean'!CF54&lt;'Sup Tab S3b_Mean'!CF$10,'Sup Tab S3b_Mean'!CF54,"")</f>
        <v/>
      </c>
      <c r="CE34" s="24" t="str">
        <f>IF('Sup Tab S3b_Mean'!CG54&lt;'Sup Tab S3b_Mean'!CG$10,'Sup Tab S3b_Mean'!CG54,"")</f>
        <v/>
      </c>
    </row>
    <row r="35" spans="1:83" ht="12.75" customHeight="1" x14ac:dyDescent="0.3">
      <c r="A35" s="9" t="s">
        <v>1</v>
      </c>
      <c r="B35" s="9" t="s">
        <v>163</v>
      </c>
      <c r="C35" s="24" t="str">
        <f>IF('Sup Tab S3b_Mean'!E55&lt;'Sup Tab S3b_Mean'!E$10,'Sup Tab S3b_Mean'!E55,"")</f>
        <v/>
      </c>
      <c r="D35" s="24" t="str">
        <f>IF('Sup Tab S3b_Mean'!F55&lt;'Sup Tab S3b_Mean'!F$10,'Sup Tab S3b_Mean'!F55,"")</f>
        <v/>
      </c>
      <c r="E35" s="24" t="str">
        <f>IF('Sup Tab S3b_Mean'!G55&lt;'Sup Tab S3b_Mean'!G$10,'Sup Tab S3b_Mean'!G55,"")</f>
        <v/>
      </c>
      <c r="F35" s="24" t="str">
        <f>IF('Sup Tab S3b_Mean'!H55&lt;'Sup Tab S3b_Mean'!H$10,'Sup Tab S3b_Mean'!H55,"")</f>
        <v/>
      </c>
      <c r="G35" s="24" t="str">
        <f>IF('Sup Tab S3b_Mean'!I55&lt;'Sup Tab S3b_Mean'!I$10,'Sup Tab S3b_Mean'!I55,"")</f>
        <v/>
      </c>
      <c r="H35" s="24" t="str">
        <f>IF('Sup Tab S3b_Mean'!J55&lt;'Sup Tab S3b_Mean'!J$10,'Sup Tab S3b_Mean'!J55,"")</f>
        <v/>
      </c>
      <c r="I35" s="24" t="str">
        <f>IF('Sup Tab S3b_Mean'!K55&lt;'Sup Tab S3b_Mean'!K$10,'Sup Tab S3b_Mean'!K55,"")</f>
        <v/>
      </c>
      <c r="J35" s="24" t="str">
        <f>IF('Sup Tab S3b_Mean'!L55&lt;'Sup Tab S3b_Mean'!L$10,'Sup Tab S3b_Mean'!L55,"")</f>
        <v/>
      </c>
      <c r="K35" s="24" t="str">
        <f>IF('Sup Tab S3b_Mean'!M55&lt;'Sup Tab S3b_Mean'!M$10,'Sup Tab S3b_Mean'!M55,"")</f>
        <v/>
      </c>
      <c r="L35" s="24" t="str">
        <f>IF('Sup Tab S3b_Mean'!N55&lt;'Sup Tab S3b_Mean'!N$10,'Sup Tab S3b_Mean'!N55,"")</f>
        <v/>
      </c>
      <c r="M35" s="24" t="str">
        <f>IF('Sup Tab S3b_Mean'!O55&lt;'Sup Tab S3b_Mean'!O$10,'Sup Tab S3b_Mean'!O55,"")</f>
        <v/>
      </c>
      <c r="N35" s="24" t="str">
        <f>IF('Sup Tab S3b_Mean'!P55&lt;'Sup Tab S3b_Mean'!P$10,'Sup Tab S3b_Mean'!P55,"")</f>
        <v/>
      </c>
      <c r="O35" s="24" t="str">
        <f>IF('Sup Tab S3b_Mean'!Q55&lt;'Sup Tab S3b_Mean'!Q$10,'Sup Tab S3b_Mean'!Q55,"")</f>
        <v/>
      </c>
      <c r="P35" s="24" t="str">
        <f>IF('Sup Tab S3b_Mean'!R55&lt;'Sup Tab S3b_Mean'!R$10,'Sup Tab S3b_Mean'!R55,"")</f>
        <v/>
      </c>
      <c r="Q35" s="24" t="str">
        <f>IF('Sup Tab S3b_Mean'!S55&lt;'Sup Tab S3b_Mean'!S$10,'Sup Tab S3b_Mean'!S55,"")</f>
        <v/>
      </c>
      <c r="R35" s="24" t="str">
        <f>IF('Sup Tab S3b_Mean'!T55&lt;'Sup Tab S3b_Mean'!T$10,'Sup Tab S3b_Mean'!T55,"")</f>
        <v/>
      </c>
      <c r="S35" s="24" t="str">
        <f>IF('Sup Tab S3b_Mean'!U55&lt;'Sup Tab S3b_Mean'!U$10,'Sup Tab S3b_Mean'!U55,"")</f>
        <v/>
      </c>
      <c r="T35" s="24" t="str">
        <f>IF('Sup Tab S3b_Mean'!V55&lt;'Sup Tab S3b_Mean'!V$10,'Sup Tab S3b_Mean'!V55,"")</f>
        <v/>
      </c>
      <c r="U35" s="24" t="str">
        <f>IF('Sup Tab S3b_Mean'!W55&lt;'Sup Tab S3b_Mean'!W$10,'Sup Tab S3b_Mean'!W55,"")</f>
        <v/>
      </c>
      <c r="V35" s="24" t="str">
        <f>IF('Sup Tab S3b_Mean'!X55&lt;'Sup Tab S3b_Mean'!X$10,'Sup Tab S3b_Mean'!X55,"")</f>
        <v/>
      </c>
      <c r="W35" s="24" t="str">
        <f>IF('Sup Tab S3b_Mean'!Y55&lt;'Sup Tab S3b_Mean'!Y$10,'Sup Tab S3b_Mean'!Y55,"")</f>
        <v/>
      </c>
      <c r="X35" s="24" t="str">
        <f>IF('Sup Tab S3b_Mean'!Z55&lt;'Sup Tab S3b_Mean'!Z$10,'Sup Tab S3b_Mean'!Z55,"")</f>
        <v/>
      </c>
      <c r="Y35" s="24" t="str">
        <f>IF('Sup Tab S3b_Mean'!AA55&lt;'Sup Tab S3b_Mean'!AA$10,'Sup Tab S3b_Mean'!AA55,"")</f>
        <v/>
      </c>
      <c r="Z35" s="24" t="str">
        <f>IF('Sup Tab S3b_Mean'!AB55&lt;'Sup Tab S3b_Mean'!AB$10,'Sup Tab S3b_Mean'!AB55,"")</f>
        <v/>
      </c>
      <c r="AA35" s="24" t="str">
        <f>IF('Sup Tab S3b_Mean'!AC55&lt;'Sup Tab S3b_Mean'!AC$10,'Sup Tab S3b_Mean'!AC55,"")</f>
        <v/>
      </c>
      <c r="AB35" s="24" t="str">
        <f>IF('Sup Tab S3b_Mean'!AD55&lt;'Sup Tab S3b_Mean'!AD$10,'Sup Tab S3b_Mean'!AD55,"")</f>
        <v/>
      </c>
      <c r="AC35" s="24" t="str">
        <f>IF('Sup Tab S3b_Mean'!AE55&lt;'Sup Tab S3b_Mean'!AE$10,'Sup Tab S3b_Mean'!AE55,"")</f>
        <v/>
      </c>
      <c r="AD35" s="24" t="str">
        <f>IF('Sup Tab S3b_Mean'!AF55&lt;'Sup Tab S3b_Mean'!AF$10,'Sup Tab S3b_Mean'!AF55,"")</f>
        <v/>
      </c>
      <c r="AE35" s="24" t="str">
        <f>IF('Sup Tab S3b_Mean'!AG55&lt;'Sup Tab S3b_Mean'!AG$10,'Sup Tab S3b_Mean'!AG55,"")</f>
        <v/>
      </c>
      <c r="AF35" s="24" t="str">
        <f>IF('Sup Tab S3b_Mean'!AH55&lt;'Sup Tab S3b_Mean'!AH$10,'Sup Tab S3b_Mean'!AH55,"")</f>
        <v/>
      </c>
      <c r="AG35" s="24" t="str">
        <f>IF('Sup Tab S3b_Mean'!AI55&lt;'Sup Tab S3b_Mean'!AI$10,'Sup Tab S3b_Mean'!AI55,"")</f>
        <v/>
      </c>
      <c r="AH35" s="24" t="str">
        <f>IF('Sup Tab S3b_Mean'!AJ55&lt;'Sup Tab S3b_Mean'!AJ$10,'Sup Tab S3b_Mean'!AJ55,"")</f>
        <v/>
      </c>
      <c r="AI35" s="24" t="str">
        <f>IF('Sup Tab S3b_Mean'!AK55&lt;'Sup Tab S3b_Mean'!AK$10,'Sup Tab S3b_Mean'!AK55,"")</f>
        <v/>
      </c>
      <c r="AJ35" s="24" t="str">
        <f>IF('Sup Tab S3b_Mean'!AL55&lt;'Sup Tab S3b_Mean'!AL$10,'Sup Tab S3b_Mean'!AL55,"")</f>
        <v/>
      </c>
      <c r="AK35" s="24" t="str">
        <f>IF('Sup Tab S3b_Mean'!AM55&lt;'Sup Tab S3b_Mean'!AM$10,'Sup Tab S3b_Mean'!AM55,"")</f>
        <v/>
      </c>
      <c r="AL35" s="24" t="str">
        <f>IF('Sup Tab S3b_Mean'!AN55&lt;'Sup Tab S3b_Mean'!AN$10,'Sup Tab S3b_Mean'!AN55,"")</f>
        <v/>
      </c>
      <c r="AM35" s="24" t="str">
        <f>IF('Sup Tab S3b_Mean'!AO55&lt;'Sup Tab S3b_Mean'!AO$10,'Sup Tab S3b_Mean'!AO55,"")</f>
        <v/>
      </c>
      <c r="AN35" s="24" t="str">
        <f>IF('Sup Tab S3b_Mean'!AP55&lt;'Sup Tab S3b_Mean'!AP$10,'Sup Tab S3b_Mean'!AP55,"")</f>
        <v/>
      </c>
      <c r="AO35" s="24" t="str">
        <f>IF('Sup Tab S3b_Mean'!AQ55&lt;'Sup Tab S3b_Mean'!AQ$10,'Sup Tab S3b_Mean'!AQ55,"")</f>
        <v/>
      </c>
      <c r="AP35" s="24" t="str">
        <f>IF('Sup Tab S3b_Mean'!AR55&lt;'Sup Tab S3b_Mean'!AR$10,'Sup Tab S3b_Mean'!AR55,"")</f>
        <v/>
      </c>
      <c r="AQ35" s="24" t="str">
        <f>IF('Sup Tab S3b_Mean'!AS55&lt;'Sup Tab S3b_Mean'!AS$10,'Sup Tab S3b_Mean'!AS55,"")</f>
        <v/>
      </c>
      <c r="AR35" s="24" t="str">
        <f>IF('Sup Tab S3b_Mean'!AT55&lt;'Sup Tab S3b_Mean'!AT$10,'Sup Tab S3b_Mean'!AT55,"")</f>
        <v/>
      </c>
      <c r="AS35" s="24" t="str">
        <f>IF('Sup Tab S3b_Mean'!AU55&lt;'Sup Tab S3b_Mean'!AU$10,'Sup Tab S3b_Mean'!AU55,"")</f>
        <v/>
      </c>
      <c r="AT35" s="24" t="str">
        <f>IF('Sup Tab S3b_Mean'!AV55&lt;'Sup Tab S3b_Mean'!AV$10,'Sup Tab S3b_Mean'!AV55,"")</f>
        <v/>
      </c>
      <c r="AU35" s="24" t="str">
        <f>IF('Sup Tab S3b_Mean'!AW55&lt;'Sup Tab S3b_Mean'!AW$10,'Sup Tab S3b_Mean'!AW55,"")</f>
        <v/>
      </c>
      <c r="AV35" s="24" t="str">
        <f>IF('Sup Tab S3b_Mean'!AX55&lt;'Sup Tab S3b_Mean'!AX$10,'Sup Tab S3b_Mean'!AX55,"")</f>
        <v/>
      </c>
      <c r="AW35" s="24" t="str">
        <f>IF('Sup Tab S3b_Mean'!AY55&lt;'Sup Tab S3b_Mean'!AY$10,'Sup Tab S3b_Mean'!AY55,"")</f>
        <v/>
      </c>
      <c r="AX35" s="24" t="str">
        <f>IF('Sup Tab S3b_Mean'!AZ55&lt;'Sup Tab S3b_Mean'!AZ$10,'Sup Tab S3b_Mean'!AZ55,"")</f>
        <v/>
      </c>
      <c r="AY35" s="24" t="str">
        <f>IF('Sup Tab S3b_Mean'!BA55&lt;'Sup Tab S3b_Mean'!BA$10,'Sup Tab S3b_Mean'!BA55,"")</f>
        <v/>
      </c>
      <c r="AZ35" s="24" t="str">
        <f>IF('Sup Tab S3b_Mean'!BB55&lt;'Sup Tab S3b_Mean'!BB$10,'Sup Tab S3b_Mean'!BB55,"")</f>
        <v/>
      </c>
      <c r="BA35" s="24" t="str">
        <f>IF('Sup Tab S3b_Mean'!BC55&lt;'Sup Tab S3b_Mean'!BC$10,'Sup Tab S3b_Mean'!BC55,"")</f>
        <v/>
      </c>
      <c r="BB35" s="24" t="str">
        <f>IF('Sup Tab S3b_Mean'!BD55&lt;'Sup Tab S3b_Mean'!BD$10,'Sup Tab S3b_Mean'!BD55,"")</f>
        <v/>
      </c>
      <c r="BC35" s="24" t="str">
        <f>IF('Sup Tab S3b_Mean'!BE55&lt;'Sup Tab S3b_Mean'!BE$10,'Sup Tab S3b_Mean'!BE55,"")</f>
        <v/>
      </c>
      <c r="BD35" s="24" t="str">
        <f>IF('Sup Tab S3b_Mean'!BF55&lt;'Sup Tab S3b_Mean'!BF$10,'Sup Tab S3b_Mean'!BF55,"")</f>
        <v/>
      </c>
      <c r="BE35" s="24" t="str">
        <f>IF('Sup Tab S3b_Mean'!BG55&lt;'Sup Tab S3b_Mean'!BG$10,'Sup Tab S3b_Mean'!BG55,"")</f>
        <v/>
      </c>
      <c r="BF35" s="24" t="str">
        <f>IF('Sup Tab S3b_Mean'!BH55&lt;'Sup Tab S3b_Mean'!BH$10,'Sup Tab S3b_Mean'!BH55,"")</f>
        <v/>
      </c>
      <c r="BG35" s="24" t="str">
        <f>IF('Sup Tab S3b_Mean'!BI55&lt;'Sup Tab S3b_Mean'!BI$10,'Sup Tab S3b_Mean'!BI55,"")</f>
        <v/>
      </c>
      <c r="BH35" s="24" t="str">
        <f>IF('Sup Tab S3b_Mean'!BJ55&lt;'Sup Tab S3b_Mean'!BJ$10,'Sup Tab S3b_Mean'!BJ55,"")</f>
        <v/>
      </c>
      <c r="BI35" s="24" t="str">
        <f>IF('Sup Tab S3b_Mean'!BK55&lt;'Sup Tab S3b_Mean'!BK$10,'Sup Tab S3b_Mean'!BK55,"")</f>
        <v/>
      </c>
      <c r="BJ35" s="24" t="str">
        <f>IF('Sup Tab S3b_Mean'!BL55&lt;'Sup Tab S3b_Mean'!BL$10,'Sup Tab S3b_Mean'!BL55,"")</f>
        <v/>
      </c>
      <c r="BK35" s="24" t="str">
        <f>IF('Sup Tab S3b_Mean'!BM55&lt;'Sup Tab S3b_Mean'!BM$10,'Sup Tab S3b_Mean'!BM55,"")</f>
        <v/>
      </c>
      <c r="BL35" s="24" t="str">
        <f>IF('Sup Tab S3b_Mean'!BN55&lt;'Sup Tab S3b_Mean'!BN$10,'Sup Tab S3b_Mean'!BN55,"")</f>
        <v/>
      </c>
      <c r="BM35" s="24" t="str">
        <f>IF('Sup Tab S3b_Mean'!BO55&lt;'Sup Tab S3b_Mean'!BO$10,'Sup Tab S3b_Mean'!BO55,"")</f>
        <v/>
      </c>
      <c r="BN35" s="24" t="str">
        <f>IF('Sup Tab S3b_Mean'!BP55&lt;'Sup Tab S3b_Mean'!BP$10,'Sup Tab S3b_Mean'!BP55,"")</f>
        <v/>
      </c>
      <c r="BO35" s="24" t="str">
        <f>IF('Sup Tab S3b_Mean'!BQ55&lt;'Sup Tab S3b_Mean'!BQ$10,'Sup Tab S3b_Mean'!BQ55,"")</f>
        <v/>
      </c>
      <c r="BP35" s="24" t="str">
        <f>IF('Sup Tab S3b_Mean'!BR55&lt;'Sup Tab S3b_Mean'!BR$10,'Sup Tab S3b_Mean'!BR55,"")</f>
        <v/>
      </c>
      <c r="BQ35" s="24" t="str">
        <f>IF('Sup Tab S3b_Mean'!BS55&lt;'Sup Tab S3b_Mean'!BS$10,'Sup Tab S3b_Mean'!BS55,"")</f>
        <v/>
      </c>
      <c r="BR35" s="24" t="str">
        <f>IF('Sup Tab S3b_Mean'!BT55&lt;'Sup Tab S3b_Mean'!BT$10,'Sup Tab S3b_Mean'!BT55,"")</f>
        <v/>
      </c>
      <c r="BS35" s="24" t="str">
        <f>IF('Sup Tab S3b_Mean'!BU55&lt;'Sup Tab S3b_Mean'!BU$10,'Sup Tab S3b_Mean'!BU55,"")</f>
        <v/>
      </c>
      <c r="BT35" s="24" t="str">
        <f>IF('Sup Tab S3b_Mean'!BV55&lt;'Sup Tab S3b_Mean'!BV$10,'Sup Tab S3b_Mean'!BV55,"")</f>
        <v/>
      </c>
      <c r="BU35" s="24" t="str">
        <f>IF('Sup Tab S3b_Mean'!BW55&lt;'Sup Tab S3b_Mean'!BW$10,'Sup Tab S3b_Mean'!BW55,"")</f>
        <v/>
      </c>
      <c r="BV35" s="24" t="str">
        <f>IF('Sup Tab S3b_Mean'!BX55&lt;'Sup Tab S3b_Mean'!BX$10,'Sup Tab S3b_Mean'!BX55,"")</f>
        <v/>
      </c>
      <c r="BW35" s="24" t="str">
        <f>IF('Sup Tab S3b_Mean'!BY55&lt;'Sup Tab S3b_Mean'!BY$10,'Sup Tab S3b_Mean'!BY55,"")</f>
        <v/>
      </c>
      <c r="BX35" s="24" t="str">
        <f>IF('Sup Tab S3b_Mean'!BZ55&lt;'Sup Tab S3b_Mean'!BZ$10,'Sup Tab S3b_Mean'!BZ55,"")</f>
        <v/>
      </c>
      <c r="BY35" s="24" t="str">
        <f>IF('Sup Tab S3b_Mean'!CA55&lt;'Sup Tab S3b_Mean'!CA$10,'Sup Tab S3b_Mean'!CA55,"")</f>
        <v/>
      </c>
      <c r="BZ35" s="24" t="str">
        <f>IF('Sup Tab S3b_Mean'!CB55&lt;'Sup Tab S3b_Mean'!CB$10,'Sup Tab S3b_Mean'!CB55,"")</f>
        <v/>
      </c>
      <c r="CA35" s="24" t="str">
        <f>IF('Sup Tab S3b_Mean'!CC55&lt;'Sup Tab S3b_Mean'!CC$10,'Sup Tab S3b_Mean'!CC55,"")</f>
        <v/>
      </c>
      <c r="CB35" s="24" t="str">
        <f>IF('Sup Tab S3b_Mean'!CD55&lt;'Sup Tab S3b_Mean'!CD$10,'Sup Tab S3b_Mean'!CD55,"")</f>
        <v/>
      </c>
      <c r="CC35" s="24" t="str">
        <f>IF('Sup Tab S3b_Mean'!CE55&lt;'Sup Tab S3b_Mean'!CE$10,'Sup Tab S3b_Mean'!CE55,"")</f>
        <v/>
      </c>
      <c r="CD35" s="24" t="str">
        <f>IF('Sup Tab S3b_Mean'!CF55&lt;'Sup Tab S3b_Mean'!CF$10,'Sup Tab S3b_Mean'!CF55,"")</f>
        <v/>
      </c>
      <c r="CE35" s="24" t="str">
        <f>IF('Sup Tab S3b_Mean'!CG55&lt;'Sup Tab S3b_Mean'!CG$10,'Sup Tab S3b_Mean'!CG55,"")</f>
        <v/>
      </c>
    </row>
    <row r="36" spans="1:83" ht="12.75" customHeight="1" x14ac:dyDescent="0.3">
      <c r="A36" s="9" t="s">
        <v>1</v>
      </c>
      <c r="B36" s="9" t="s">
        <v>165</v>
      </c>
      <c r="C36" s="24" t="str">
        <f>IF('Sup Tab S3b_Mean'!E56&lt;'Sup Tab S3b_Mean'!E$10,'Sup Tab S3b_Mean'!E56,"")</f>
        <v/>
      </c>
      <c r="D36" s="24" t="str">
        <f>IF('Sup Tab S3b_Mean'!F56&lt;'Sup Tab S3b_Mean'!F$10,'Sup Tab S3b_Mean'!F56,"")</f>
        <v/>
      </c>
      <c r="E36" s="24" t="str">
        <f>IF('Sup Tab S3b_Mean'!G56&lt;'Sup Tab S3b_Mean'!G$10,'Sup Tab S3b_Mean'!G56,"")</f>
        <v/>
      </c>
      <c r="F36" s="24" t="str">
        <f>IF('Sup Tab S3b_Mean'!H56&lt;'Sup Tab S3b_Mean'!H$10,'Sup Tab S3b_Mean'!H56,"")</f>
        <v/>
      </c>
      <c r="G36" s="24" t="str">
        <f>IF('Sup Tab S3b_Mean'!I56&lt;'Sup Tab S3b_Mean'!I$10,'Sup Tab S3b_Mean'!I56,"")</f>
        <v/>
      </c>
      <c r="H36" s="24" t="str">
        <f>IF('Sup Tab S3b_Mean'!J56&lt;'Sup Tab S3b_Mean'!J$10,'Sup Tab S3b_Mean'!J56,"")</f>
        <v/>
      </c>
      <c r="I36" s="24" t="str">
        <f>IF('Sup Tab S3b_Mean'!K56&lt;'Sup Tab S3b_Mean'!K$10,'Sup Tab S3b_Mean'!K56,"")</f>
        <v/>
      </c>
      <c r="J36" s="24" t="str">
        <f>IF('Sup Tab S3b_Mean'!L56&lt;'Sup Tab S3b_Mean'!L$10,'Sup Tab S3b_Mean'!L56,"")</f>
        <v/>
      </c>
      <c r="K36" s="24" t="str">
        <f>IF('Sup Tab S3b_Mean'!M56&lt;'Sup Tab S3b_Mean'!M$10,'Sup Tab S3b_Mean'!M56,"")</f>
        <v/>
      </c>
      <c r="L36" s="24" t="str">
        <f>IF('Sup Tab S3b_Mean'!N56&lt;'Sup Tab S3b_Mean'!N$10,'Sup Tab S3b_Mean'!N56,"")</f>
        <v/>
      </c>
      <c r="M36" s="24" t="str">
        <f>IF('Sup Tab S3b_Mean'!O56&lt;'Sup Tab S3b_Mean'!O$10,'Sup Tab S3b_Mean'!O56,"")</f>
        <v/>
      </c>
      <c r="N36" s="24" t="str">
        <f>IF('Sup Tab S3b_Mean'!P56&lt;'Sup Tab S3b_Mean'!P$10,'Sup Tab S3b_Mean'!P56,"")</f>
        <v/>
      </c>
      <c r="O36" s="24" t="str">
        <f>IF('Sup Tab S3b_Mean'!Q56&lt;'Sup Tab S3b_Mean'!Q$10,'Sup Tab S3b_Mean'!Q56,"")</f>
        <v/>
      </c>
      <c r="P36" s="24" t="str">
        <f>IF('Sup Tab S3b_Mean'!R56&lt;'Sup Tab S3b_Mean'!R$10,'Sup Tab S3b_Mean'!R56,"")</f>
        <v/>
      </c>
      <c r="Q36" s="24" t="str">
        <f>IF('Sup Tab S3b_Mean'!S56&lt;'Sup Tab S3b_Mean'!S$10,'Sup Tab S3b_Mean'!S56,"")</f>
        <v/>
      </c>
      <c r="R36" s="24" t="str">
        <f>IF('Sup Tab S3b_Mean'!T56&lt;'Sup Tab S3b_Mean'!T$10,'Sup Tab S3b_Mean'!T56,"")</f>
        <v/>
      </c>
      <c r="S36" s="24" t="str">
        <f>IF('Sup Tab S3b_Mean'!U56&lt;'Sup Tab S3b_Mean'!U$10,'Sup Tab S3b_Mean'!U56,"")</f>
        <v/>
      </c>
      <c r="T36" s="24" t="str">
        <f>IF('Sup Tab S3b_Mean'!V56&lt;'Sup Tab S3b_Mean'!V$10,'Sup Tab S3b_Mean'!V56,"")</f>
        <v/>
      </c>
      <c r="U36" s="24" t="str">
        <f>IF('Sup Tab S3b_Mean'!W56&lt;'Sup Tab S3b_Mean'!W$10,'Sup Tab S3b_Mean'!W56,"")</f>
        <v/>
      </c>
      <c r="V36" s="24" t="str">
        <f>IF('Sup Tab S3b_Mean'!X56&lt;'Sup Tab S3b_Mean'!X$10,'Sup Tab S3b_Mean'!X56,"")</f>
        <v/>
      </c>
      <c r="W36" s="24" t="str">
        <f>IF('Sup Tab S3b_Mean'!Y56&lt;'Sup Tab S3b_Mean'!Y$10,'Sup Tab S3b_Mean'!Y56,"")</f>
        <v/>
      </c>
      <c r="X36" s="24" t="str">
        <f>IF('Sup Tab S3b_Mean'!Z56&lt;'Sup Tab S3b_Mean'!Z$10,'Sup Tab S3b_Mean'!Z56,"")</f>
        <v/>
      </c>
      <c r="Y36" s="24" t="str">
        <f>IF('Sup Tab S3b_Mean'!AA56&lt;'Sup Tab S3b_Mean'!AA$10,'Sup Tab S3b_Mean'!AA56,"")</f>
        <v/>
      </c>
      <c r="Z36" s="24" t="str">
        <f>IF('Sup Tab S3b_Mean'!AB56&lt;'Sup Tab S3b_Mean'!AB$10,'Sup Tab S3b_Mean'!AB56,"")</f>
        <v/>
      </c>
      <c r="AA36" s="24" t="str">
        <f>IF('Sup Tab S3b_Mean'!AC56&lt;'Sup Tab S3b_Mean'!AC$10,'Sup Tab S3b_Mean'!AC56,"")</f>
        <v/>
      </c>
      <c r="AB36" s="24" t="str">
        <f>IF('Sup Tab S3b_Mean'!AD56&lt;'Sup Tab S3b_Mean'!AD$10,'Sup Tab S3b_Mean'!AD56,"")</f>
        <v/>
      </c>
      <c r="AC36" s="24" t="str">
        <f>IF('Sup Tab S3b_Mean'!AE56&lt;'Sup Tab S3b_Mean'!AE$10,'Sup Tab S3b_Mean'!AE56,"")</f>
        <v/>
      </c>
      <c r="AD36" s="24" t="str">
        <f>IF('Sup Tab S3b_Mean'!AF56&lt;'Sup Tab S3b_Mean'!AF$10,'Sup Tab S3b_Mean'!AF56,"")</f>
        <v/>
      </c>
      <c r="AE36" s="24" t="str">
        <f>IF('Sup Tab S3b_Mean'!AG56&lt;'Sup Tab S3b_Mean'!AG$10,'Sup Tab S3b_Mean'!AG56,"")</f>
        <v/>
      </c>
      <c r="AF36" s="24" t="str">
        <f>IF('Sup Tab S3b_Mean'!AH56&lt;'Sup Tab S3b_Mean'!AH$10,'Sup Tab S3b_Mean'!AH56,"")</f>
        <v/>
      </c>
      <c r="AG36" s="24" t="str">
        <f>IF('Sup Tab S3b_Mean'!AI56&lt;'Sup Tab S3b_Mean'!AI$10,'Sup Tab S3b_Mean'!AI56,"")</f>
        <v/>
      </c>
      <c r="AH36" s="24" t="str">
        <f>IF('Sup Tab S3b_Mean'!AJ56&lt;'Sup Tab S3b_Mean'!AJ$10,'Sup Tab S3b_Mean'!AJ56,"")</f>
        <v/>
      </c>
      <c r="AI36" s="24" t="str">
        <f>IF('Sup Tab S3b_Mean'!AK56&lt;'Sup Tab S3b_Mean'!AK$10,'Sup Tab S3b_Mean'!AK56,"")</f>
        <v/>
      </c>
      <c r="AJ36" s="24" t="str">
        <f>IF('Sup Tab S3b_Mean'!AL56&lt;'Sup Tab S3b_Mean'!AL$10,'Sup Tab S3b_Mean'!AL56,"")</f>
        <v/>
      </c>
      <c r="AK36" s="24" t="str">
        <f>IF('Sup Tab S3b_Mean'!AM56&lt;'Sup Tab S3b_Mean'!AM$10,'Sup Tab S3b_Mean'!AM56,"")</f>
        <v/>
      </c>
      <c r="AL36" s="24" t="str">
        <f>IF('Sup Tab S3b_Mean'!AN56&lt;'Sup Tab S3b_Mean'!AN$10,'Sup Tab S3b_Mean'!AN56,"")</f>
        <v/>
      </c>
      <c r="AM36" s="24" t="str">
        <f>IF('Sup Tab S3b_Mean'!AO56&lt;'Sup Tab S3b_Mean'!AO$10,'Sup Tab S3b_Mean'!AO56,"")</f>
        <v/>
      </c>
      <c r="AN36" s="24" t="str">
        <f>IF('Sup Tab S3b_Mean'!AP56&lt;'Sup Tab S3b_Mean'!AP$10,'Sup Tab S3b_Mean'!AP56,"")</f>
        <v/>
      </c>
      <c r="AO36" s="24" t="str">
        <f>IF('Sup Tab S3b_Mean'!AQ56&lt;'Sup Tab S3b_Mean'!AQ$10,'Sup Tab S3b_Mean'!AQ56,"")</f>
        <v/>
      </c>
      <c r="AP36" s="24" t="str">
        <f>IF('Sup Tab S3b_Mean'!AR56&lt;'Sup Tab S3b_Mean'!AR$10,'Sup Tab S3b_Mean'!AR56,"")</f>
        <v/>
      </c>
      <c r="AQ36" s="24" t="str">
        <f>IF('Sup Tab S3b_Mean'!AS56&lt;'Sup Tab S3b_Mean'!AS$10,'Sup Tab S3b_Mean'!AS56,"")</f>
        <v/>
      </c>
      <c r="AR36" s="24" t="str">
        <f>IF('Sup Tab S3b_Mean'!AT56&lt;'Sup Tab S3b_Mean'!AT$10,'Sup Tab S3b_Mean'!AT56,"")</f>
        <v/>
      </c>
      <c r="AS36" s="24" t="str">
        <f>IF('Sup Tab S3b_Mean'!AU56&lt;'Sup Tab S3b_Mean'!AU$10,'Sup Tab S3b_Mean'!AU56,"")</f>
        <v/>
      </c>
      <c r="AT36" s="24" t="str">
        <f>IF('Sup Tab S3b_Mean'!AV56&lt;'Sup Tab S3b_Mean'!AV$10,'Sup Tab S3b_Mean'!AV56,"")</f>
        <v/>
      </c>
      <c r="AU36" s="24" t="str">
        <f>IF('Sup Tab S3b_Mean'!AW56&lt;'Sup Tab S3b_Mean'!AW$10,'Sup Tab S3b_Mean'!AW56,"")</f>
        <v/>
      </c>
      <c r="AV36" s="24" t="str">
        <f>IF('Sup Tab S3b_Mean'!AX56&lt;'Sup Tab S3b_Mean'!AX$10,'Sup Tab S3b_Mean'!AX56,"")</f>
        <v/>
      </c>
      <c r="AW36" s="24" t="str">
        <f>IF('Sup Tab S3b_Mean'!AY56&lt;'Sup Tab S3b_Mean'!AY$10,'Sup Tab S3b_Mean'!AY56,"")</f>
        <v/>
      </c>
      <c r="AX36" s="24" t="str">
        <f>IF('Sup Tab S3b_Mean'!AZ56&lt;'Sup Tab S3b_Mean'!AZ$10,'Sup Tab S3b_Mean'!AZ56,"")</f>
        <v/>
      </c>
      <c r="AY36" s="24" t="str">
        <f>IF('Sup Tab S3b_Mean'!BA56&lt;'Sup Tab S3b_Mean'!BA$10,'Sup Tab S3b_Mean'!BA56,"")</f>
        <v/>
      </c>
      <c r="AZ36" s="24" t="str">
        <f>IF('Sup Tab S3b_Mean'!BB56&lt;'Sup Tab S3b_Mean'!BB$10,'Sup Tab S3b_Mean'!BB56,"")</f>
        <v/>
      </c>
      <c r="BA36" s="24" t="str">
        <f>IF('Sup Tab S3b_Mean'!BC56&lt;'Sup Tab S3b_Mean'!BC$10,'Sup Tab S3b_Mean'!BC56,"")</f>
        <v/>
      </c>
      <c r="BB36" s="24" t="str">
        <f>IF('Sup Tab S3b_Mean'!BD56&lt;'Sup Tab S3b_Mean'!BD$10,'Sup Tab S3b_Mean'!BD56,"")</f>
        <v/>
      </c>
      <c r="BC36" s="24" t="str">
        <f>IF('Sup Tab S3b_Mean'!BE56&lt;'Sup Tab S3b_Mean'!BE$10,'Sup Tab S3b_Mean'!BE56,"")</f>
        <v/>
      </c>
      <c r="BD36" s="24" t="str">
        <f>IF('Sup Tab S3b_Mean'!BF56&lt;'Sup Tab S3b_Mean'!BF$10,'Sup Tab S3b_Mean'!BF56,"")</f>
        <v/>
      </c>
      <c r="BE36" s="24" t="str">
        <f>IF('Sup Tab S3b_Mean'!BG56&lt;'Sup Tab S3b_Mean'!BG$10,'Sup Tab S3b_Mean'!BG56,"")</f>
        <v/>
      </c>
      <c r="BF36" s="24" t="str">
        <f>IF('Sup Tab S3b_Mean'!BH56&lt;'Sup Tab S3b_Mean'!BH$10,'Sup Tab S3b_Mean'!BH56,"")</f>
        <v/>
      </c>
      <c r="BG36" s="24" t="str">
        <f>IF('Sup Tab S3b_Mean'!BI56&lt;'Sup Tab S3b_Mean'!BI$10,'Sup Tab S3b_Mean'!BI56,"")</f>
        <v/>
      </c>
      <c r="BH36" s="24" t="str">
        <f>IF('Sup Tab S3b_Mean'!BJ56&lt;'Sup Tab S3b_Mean'!BJ$10,'Sup Tab S3b_Mean'!BJ56,"")</f>
        <v/>
      </c>
      <c r="BI36" s="24" t="str">
        <f>IF('Sup Tab S3b_Mean'!BK56&lt;'Sup Tab S3b_Mean'!BK$10,'Sup Tab S3b_Mean'!BK56,"")</f>
        <v/>
      </c>
      <c r="BJ36" s="24" t="str">
        <f>IF('Sup Tab S3b_Mean'!BL56&lt;'Sup Tab S3b_Mean'!BL$10,'Sup Tab S3b_Mean'!BL56,"")</f>
        <v/>
      </c>
      <c r="BK36" s="24" t="str">
        <f>IF('Sup Tab S3b_Mean'!BM56&lt;'Sup Tab S3b_Mean'!BM$10,'Sup Tab S3b_Mean'!BM56,"")</f>
        <v/>
      </c>
      <c r="BL36" s="24" t="str">
        <f>IF('Sup Tab S3b_Mean'!BN56&lt;'Sup Tab S3b_Mean'!BN$10,'Sup Tab S3b_Mean'!BN56,"")</f>
        <v/>
      </c>
      <c r="BM36" s="24" t="str">
        <f>IF('Sup Tab S3b_Mean'!BO56&lt;'Sup Tab S3b_Mean'!BO$10,'Sup Tab S3b_Mean'!BO56,"")</f>
        <v/>
      </c>
      <c r="BN36" s="24" t="str">
        <f>IF('Sup Tab S3b_Mean'!BP56&lt;'Sup Tab S3b_Mean'!BP$10,'Sup Tab S3b_Mean'!BP56,"")</f>
        <v/>
      </c>
      <c r="BO36" s="24" t="str">
        <f>IF('Sup Tab S3b_Mean'!BQ56&lt;'Sup Tab S3b_Mean'!BQ$10,'Sup Tab S3b_Mean'!BQ56,"")</f>
        <v/>
      </c>
      <c r="BP36" s="24" t="str">
        <f>IF('Sup Tab S3b_Mean'!BR56&lt;'Sup Tab S3b_Mean'!BR$10,'Sup Tab S3b_Mean'!BR56,"")</f>
        <v/>
      </c>
      <c r="BQ36" s="24" t="str">
        <f>IF('Sup Tab S3b_Mean'!BS56&lt;'Sup Tab S3b_Mean'!BS$10,'Sup Tab S3b_Mean'!BS56,"")</f>
        <v/>
      </c>
      <c r="BR36" s="24" t="str">
        <f>IF('Sup Tab S3b_Mean'!BT56&lt;'Sup Tab S3b_Mean'!BT$10,'Sup Tab S3b_Mean'!BT56,"")</f>
        <v/>
      </c>
      <c r="BS36" s="24" t="str">
        <f>IF('Sup Tab S3b_Mean'!BU56&lt;'Sup Tab S3b_Mean'!BU$10,'Sup Tab S3b_Mean'!BU56,"")</f>
        <v/>
      </c>
      <c r="BT36" s="24" t="str">
        <f>IF('Sup Tab S3b_Mean'!BV56&lt;'Sup Tab S3b_Mean'!BV$10,'Sup Tab S3b_Mean'!BV56,"")</f>
        <v/>
      </c>
      <c r="BU36" s="24" t="str">
        <f>IF('Sup Tab S3b_Mean'!BW56&lt;'Sup Tab S3b_Mean'!BW$10,'Sup Tab S3b_Mean'!BW56,"")</f>
        <v/>
      </c>
      <c r="BV36" s="24" t="str">
        <f>IF('Sup Tab S3b_Mean'!BX56&lt;'Sup Tab S3b_Mean'!BX$10,'Sup Tab S3b_Mean'!BX56,"")</f>
        <v/>
      </c>
      <c r="BW36" s="24" t="str">
        <f>IF('Sup Tab S3b_Mean'!BY56&lt;'Sup Tab S3b_Mean'!BY$10,'Sup Tab S3b_Mean'!BY56,"")</f>
        <v/>
      </c>
      <c r="BX36" s="24" t="str">
        <f>IF('Sup Tab S3b_Mean'!BZ56&lt;'Sup Tab S3b_Mean'!BZ$10,'Sup Tab S3b_Mean'!BZ56,"")</f>
        <v/>
      </c>
      <c r="BY36" s="24" t="str">
        <f>IF('Sup Tab S3b_Mean'!CA56&lt;'Sup Tab S3b_Mean'!CA$10,'Sup Tab S3b_Mean'!CA56,"")</f>
        <v/>
      </c>
      <c r="BZ36" s="24" t="str">
        <f>IF('Sup Tab S3b_Mean'!CB56&lt;'Sup Tab S3b_Mean'!CB$10,'Sup Tab S3b_Mean'!CB56,"")</f>
        <v/>
      </c>
      <c r="CA36" s="24" t="str">
        <f>IF('Sup Tab S3b_Mean'!CC56&lt;'Sup Tab S3b_Mean'!CC$10,'Sup Tab S3b_Mean'!CC56,"")</f>
        <v/>
      </c>
      <c r="CB36" s="24" t="str">
        <f>IF('Sup Tab S3b_Mean'!CD56&lt;'Sup Tab S3b_Mean'!CD$10,'Sup Tab S3b_Mean'!CD56,"")</f>
        <v/>
      </c>
      <c r="CC36" s="24" t="str">
        <f>IF('Sup Tab S3b_Mean'!CE56&lt;'Sup Tab S3b_Mean'!CE$10,'Sup Tab S3b_Mean'!CE56,"")</f>
        <v/>
      </c>
      <c r="CD36" s="24" t="str">
        <f>IF('Sup Tab S3b_Mean'!CF56&lt;'Sup Tab S3b_Mean'!CF$10,'Sup Tab S3b_Mean'!CF56,"")</f>
        <v/>
      </c>
      <c r="CE36" s="24" t="str">
        <f>IF('Sup Tab S3b_Mean'!CG56&lt;'Sup Tab S3b_Mean'!CG$10,'Sup Tab S3b_Mean'!CG56,"")</f>
        <v/>
      </c>
    </row>
    <row r="37" spans="1:83" ht="12.75" customHeight="1" x14ac:dyDescent="0.3">
      <c r="A37" s="9" t="s">
        <v>1</v>
      </c>
      <c r="B37" s="9" t="s">
        <v>167</v>
      </c>
      <c r="C37" s="24" t="str">
        <f>IF('Sup Tab S3b_Mean'!E57&lt;'Sup Tab S3b_Mean'!E$10,'Sup Tab S3b_Mean'!E57,"")</f>
        <v/>
      </c>
      <c r="D37" s="24" t="str">
        <f>IF('Sup Tab S3b_Mean'!F57&lt;'Sup Tab S3b_Mean'!F$10,'Sup Tab S3b_Mean'!F57,"")</f>
        <v/>
      </c>
      <c r="E37" s="24" t="str">
        <f>IF('Sup Tab S3b_Mean'!G57&lt;'Sup Tab S3b_Mean'!G$10,'Sup Tab S3b_Mean'!G57,"")</f>
        <v/>
      </c>
      <c r="F37" s="24">
        <f>IF('Sup Tab S3b_Mean'!H57&lt;'Sup Tab S3b_Mean'!H$10,'Sup Tab S3b_Mean'!H57,"")</f>
        <v>9.5130065544548875E-3</v>
      </c>
      <c r="G37" s="24" t="str">
        <f>IF('Sup Tab S3b_Mean'!I57&lt;'Sup Tab S3b_Mean'!I$10,'Sup Tab S3b_Mean'!I57,"")</f>
        <v/>
      </c>
      <c r="H37" s="24" t="str">
        <f>IF('Sup Tab S3b_Mean'!J57&lt;'Sup Tab S3b_Mean'!J$10,'Sup Tab S3b_Mean'!J57,"")</f>
        <v/>
      </c>
      <c r="I37" s="24" t="str">
        <f>IF('Sup Tab S3b_Mean'!K57&lt;'Sup Tab S3b_Mean'!K$10,'Sup Tab S3b_Mean'!K57,"")</f>
        <v/>
      </c>
      <c r="J37" s="24" t="str">
        <f>IF('Sup Tab S3b_Mean'!L57&lt;'Sup Tab S3b_Mean'!L$10,'Sup Tab S3b_Mean'!L57,"")</f>
        <v/>
      </c>
      <c r="K37" s="24" t="str">
        <f>IF('Sup Tab S3b_Mean'!M57&lt;'Sup Tab S3b_Mean'!M$10,'Sup Tab S3b_Mean'!M57,"")</f>
        <v/>
      </c>
      <c r="L37" s="24" t="str">
        <f>IF('Sup Tab S3b_Mean'!N57&lt;'Sup Tab S3b_Mean'!N$10,'Sup Tab S3b_Mean'!N57,"")</f>
        <v/>
      </c>
      <c r="M37" s="24" t="str">
        <f>IF('Sup Tab S3b_Mean'!O57&lt;'Sup Tab S3b_Mean'!O$10,'Sup Tab S3b_Mean'!O57,"")</f>
        <v/>
      </c>
      <c r="N37" s="24" t="str">
        <f>IF('Sup Tab S3b_Mean'!P57&lt;'Sup Tab S3b_Mean'!P$10,'Sup Tab S3b_Mean'!P57,"")</f>
        <v/>
      </c>
      <c r="O37" s="24" t="str">
        <f>IF('Sup Tab S3b_Mean'!Q57&lt;'Sup Tab S3b_Mean'!Q$10,'Sup Tab S3b_Mean'!Q57,"")</f>
        <v/>
      </c>
      <c r="P37" s="24" t="str">
        <f>IF('Sup Tab S3b_Mean'!R57&lt;'Sup Tab S3b_Mean'!R$10,'Sup Tab S3b_Mean'!R57,"")</f>
        <v/>
      </c>
      <c r="Q37" s="24" t="str">
        <f>IF('Sup Tab S3b_Mean'!S57&lt;'Sup Tab S3b_Mean'!S$10,'Sup Tab S3b_Mean'!S57,"")</f>
        <v/>
      </c>
      <c r="R37" s="24" t="str">
        <f>IF('Sup Tab S3b_Mean'!T57&lt;'Sup Tab S3b_Mean'!T$10,'Sup Tab S3b_Mean'!T57,"")</f>
        <v/>
      </c>
      <c r="S37" s="24" t="str">
        <f>IF('Sup Tab S3b_Mean'!U57&lt;'Sup Tab S3b_Mean'!U$10,'Sup Tab S3b_Mean'!U57,"")</f>
        <v/>
      </c>
      <c r="T37" s="24" t="str">
        <f>IF('Sup Tab S3b_Mean'!V57&lt;'Sup Tab S3b_Mean'!V$10,'Sup Tab S3b_Mean'!V57,"")</f>
        <v/>
      </c>
      <c r="U37" s="24" t="str">
        <f>IF('Sup Tab S3b_Mean'!W57&lt;'Sup Tab S3b_Mean'!W$10,'Sup Tab S3b_Mean'!W57,"")</f>
        <v/>
      </c>
      <c r="V37" s="24" t="str">
        <f>IF('Sup Tab S3b_Mean'!X57&lt;'Sup Tab S3b_Mean'!X$10,'Sup Tab S3b_Mean'!X57,"")</f>
        <v/>
      </c>
      <c r="W37" s="24" t="str">
        <f>IF('Sup Tab S3b_Mean'!Y57&lt;'Sup Tab S3b_Mean'!Y$10,'Sup Tab S3b_Mean'!Y57,"")</f>
        <v/>
      </c>
      <c r="X37" s="24" t="str">
        <f>IF('Sup Tab S3b_Mean'!Z57&lt;'Sup Tab S3b_Mean'!Z$10,'Sup Tab S3b_Mean'!Z57,"")</f>
        <v/>
      </c>
      <c r="Y37" s="24" t="str">
        <f>IF('Sup Tab S3b_Mean'!AA57&lt;'Sup Tab S3b_Mean'!AA$10,'Sup Tab S3b_Mean'!AA57,"")</f>
        <v/>
      </c>
      <c r="Z37" s="24" t="str">
        <f>IF('Sup Tab S3b_Mean'!AB57&lt;'Sup Tab S3b_Mean'!AB$10,'Sup Tab S3b_Mean'!AB57,"")</f>
        <v/>
      </c>
      <c r="AA37" s="24" t="str">
        <f>IF('Sup Tab S3b_Mean'!AC57&lt;'Sup Tab S3b_Mean'!AC$10,'Sup Tab S3b_Mean'!AC57,"")</f>
        <v/>
      </c>
      <c r="AB37" s="24" t="str">
        <f>IF('Sup Tab S3b_Mean'!AD57&lt;'Sup Tab S3b_Mean'!AD$10,'Sup Tab S3b_Mean'!AD57,"")</f>
        <v/>
      </c>
      <c r="AC37" s="24" t="str">
        <f>IF('Sup Tab S3b_Mean'!AE57&lt;'Sup Tab S3b_Mean'!AE$10,'Sup Tab S3b_Mean'!AE57,"")</f>
        <v/>
      </c>
      <c r="AD37" s="24" t="str">
        <f>IF('Sup Tab S3b_Mean'!AF57&lt;'Sup Tab S3b_Mean'!AF$10,'Sup Tab S3b_Mean'!AF57,"")</f>
        <v/>
      </c>
      <c r="AE37" s="24" t="str">
        <f>IF('Sup Tab S3b_Mean'!AG57&lt;'Sup Tab S3b_Mean'!AG$10,'Sup Tab S3b_Mean'!AG57,"")</f>
        <v/>
      </c>
      <c r="AF37" s="24" t="str">
        <f>IF('Sup Tab S3b_Mean'!AH57&lt;'Sup Tab S3b_Mean'!AH$10,'Sup Tab S3b_Mean'!AH57,"")</f>
        <v/>
      </c>
      <c r="AG37" s="24" t="str">
        <f>IF('Sup Tab S3b_Mean'!AI57&lt;'Sup Tab S3b_Mean'!AI$10,'Sup Tab S3b_Mean'!AI57,"")</f>
        <v/>
      </c>
      <c r="AH37" s="24" t="str">
        <f>IF('Sup Tab S3b_Mean'!AJ57&lt;'Sup Tab S3b_Mean'!AJ$10,'Sup Tab S3b_Mean'!AJ57,"")</f>
        <v/>
      </c>
      <c r="AI37" s="24" t="str">
        <f>IF('Sup Tab S3b_Mean'!AK57&lt;'Sup Tab S3b_Mean'!AK$10,'Sup Tab S3b_Mean'!AK57,"")</f>
        <v/>
      </c>
      <c r="AJ37" s="24" t="str">
        <f>IF('Sup Tab S3b_Mean'!AL57&lt;'Sup Tab S3b_Mean'!AL$10,'Sup Tab S3b_Mean'!AL57,"")</f>
        <v/>
      </c>
      <c r="AK37" s="24" t="str">
        <f>IF('Sup Tab S3b_Mean'!AM57&lt;'Sup Tab S3b_Mean'!AM$10,'Sup Tab S3b_Mean'!AM57,"")</f>
        <v/>
      </c>
      <c r="AL37" s="24" t="str">
        <f>IF('Sup Tab S3b_Mean'!AN57&lt;'Sup Tab S3b_Mean'!AN$10,'Sup Tab S3b_Mean'!AN57,"")</f>
        <v/>
      </c>
      <c r="AM37" s="24" t="str">
        <f>IF('Sup Tab S3b_Mean'!AO57&lt;'Sup Tab S3b_Mean'!AO$10,'Sup Tab S3b_Mean'!AO57,"")</f>
        <v/>
      </c>
      <c r="AN37" s="24" t="str">
        <f>IF('Sup Tab S3b_Mean'!AP57&lt;'Sup Tab S3b_Mean'!AP$10,'Sup Tab S3b_Mean'!AP57,"")</f>
        <v/>
      </c>
      <c r="AO37" s="24" t="str">
        <f>IF('Sup Tab S3b_Mean'!AQ57&lt;'Sup Tab S3b_Mean'!AQ$10,'Sup Tab S3b_Mean'!AQ57,"")</f>
        <v/>
      </c>
      <c r="AP37" s="24" t="str">
        <f>IF('Sup Tab S3b_Mean'!AR57&lt;'Sup Tab S3b_Mean'!AR$10,'Sup Tab S3b_Mean'!AR57,"")</f>
        <v/>
      </c>
      <c r="AQ37" s="24" t="str">
        <f>IF('Sup Tab S3b_Mean'!AS57&lt;'Sup Tab S3b_Mean'!AS$10,'Sup Tab S3b_Mean'!AS57,"")</f>
        <v/>
      </c>
      <c r="AR37" s="24" t="str">
        <f>IF('Sup Tab S3b_Mean'!AT57&lt;'Sup Tab S3b_Mean'!AT$10,'Sup Tab S3b_Mean'!AT57,"")</f>
        <v/>
      </c>
      <c r="AS37" s="24" t="str">
        <f>IF('Sup Tab S3b_Mean'!AU57&lt;'Sup Tab S3b_Mean'!AU$10,'Sup Tab S3b_Mean'!AU57,"")</f>
        <v/>
      </c>
      <c r="AT37" s="24" t="str">
        <f>IF('Sup Tab S3b_Mean'!AV57&lt;'Sup Tab S3b_Mean'!AV$10,'Sup Tab S3b_Mean'!AV57,"")</f>
        <v/>
      </c>
      <c r="AU37" s="24" t="str">
        <f>IF('Sup Tab S3b_Mean'!AW57&lt;'Sup Tab S3b_Mean'!AW$10,'Sup Tab S3b_Mean'!AW57,"")</f>
        <v/>
      </c>
      <c r="AV37" s="24" t="str">
        <f>IF('Sup Tab S3b_Mean'!AX57&lt;'Sup Tab S3b_Mean'!AX$10,'Sup Tab S3b_Mean'!AX57,"")</f>
        <v/>
      </c>
      <c r="AW37" s="24" t="str">
        <f>IF('Sup Tab S3b_Mean'!AY57&lt;'Sup Tab S3b_Mean'!AY$10,'Sup Tab S3b_Mean'!AY57,"")</f>
        <v/>
      </c>
      <c r="AX37" s="24" t="str">
        <f>IF('Sup Tab S3b_Mean'!AZ57&lt;'Sup Tab S3b_Mean'!AZ$10,'Sup Tab S3b_Mean'!AZ57,"")</f>
        <v/>
      </c>
      <c r="AY37" s="24" t="str">
        <f>IF('Sup Tab S3b_Mean'!BA57&lt;'Sup Tab S3b_Mean'!BA$10,'Sup Tab S3b_Mean'!BA57,"")</f>
        <v/>
      </c>
      <c r="AZ37" s="24" t="str">
        <f>IF('Sup Tab S3b_Mean'!BB57&lt;'Sup Tab S3b_Mean'!BB$10,'Sup Tab S3b_Mean'!BB57,"")</f>
        <v/>
      </c>
      <c r="BA37" s="24" t="str">
        <f>IF('Sup Tab S3b_Mean'!BC57&lt;'Sup Tab S3b_Mean'!BC$10,'Sup Tab S3b_Mean'!BC57,"")</f>
        <v/>
      </c>
      <c r="BB37" s="24" t="str">
        <f>IF('Sup Tab S3b_Mean'!BD57&lt;'Sup Tab S3b_Mean'!BD$10,'Sup Tab S3b_Mean'!BD57,"")</f>
        <v/>
      </c>
      <c r="BC37" s="24" t="str">
        <f>IF('Sup Tab S3b_Mean'!BE57&lt;'Sup Tab S3b_Mean'!BE$10,'Sup Tab S3b_Mean'!BE57,"")</f>
        <v/>
      </c>
      <c r="BD37" s="24" t="str">
        <f>IF('Sup Tab S3b_Mean'!BF57&lt;'Sup Tab S3b_Mean'!BF$10,'Sup Tab S3b_Mean'!BF57,"")</f>
        <v/>
      </c>
      <c r="BE37" s="24" t="str">
        <f>IF('Sup Tab S3b_Mean'!BG57&lt;'Sup Tab S3b_Mean'!BG$10,'Sup Tab S3b_Mean'!BG57,"")</f>
        <v/>
      </c>
      <c r="BF37" s="24" t="str">
        <f>IF('Sup Tab S3b_Mean'!BH57&lt;'Sup Tab S3b_Mean'!BH$10,'Sup Tab S3b_Mean'!BH57,"")</f>
        <v/>
      </c>
      <c r="BG37" s="24" t="str">
        <f>IF('Sup Tab S3b_Mean'!BI57&lt;'Sup Tab S3b_Mean'!BI$10,'Sup Tab S3b_Mean'!BI57,"")</f>
        <v/>
      </c>
      <c r="BH37" s="24" t="str">
        <f>IF('Sup Tab S3b_Mean'!BJ57&lt;'Sup Tab S3b_Mean'!BJ$10,'Sup Tab S3b_Mean'!BJ57,"")</f>
        <v/>
      </c>
      <c r="BI37" s="24">
        <f>IF('Sup Tab S3b_Mean'!BK57&lt;'Sup Tab S3b_Mean'!BK$10,'Sup Tab S3b_Mean'!BK57,"")</f>
        <v>2.6556106734858136</v>
      </c>
      <c r="BJ37" s="24" t="str">
        <f>IF('Sup Tab S3b_Mean'!BL57&lt;'Sup Tab S3b_Mean'!BL$10,'Sup Tab S3b_Mean'!BL57,"")</f>
        <v/>
      </c>
      <c r="BK37" s="24" t="str">
        <f>IF('Sup Tab S3b_Mean'!BM57&lt;'Sup Tab S3b_Mean'!BM$10,'Sup Tab S3b_Mean'!BM57,"")</f>
        <v/>
      </c>
      <c r="BL37" s="24" t="str">
        <f>IF('Sup Tab S3b_Mean'!BN57&lt;'Sup Tab S3b_Mean'!BN$10,'Sup Tab S3b_Mean'!BN57,"")</f>
        <v/>
      </c>
      <c r="BM37" s="24" t="str">
        <f>IF('Sup Tab S3b_Mean'!BO57&lt;'Sup Tab S3b_Mean'!BO$10,'Sup Tab S3b_Mean'!BO57,"")</f>
        <v/>
      </c>
      <c r="BN37" s="24" t="str">
        <f>IF('Sup Tab S3b_Mean'!BP57&lt;'Sup Tab S3b_Mean'!BP$10,'Sup Tab S3b_Mean'!BP57,"")</f>
        <v/>
      </c>
      <c r="BO37" s="24" t="str">
        <f>IF('Sup Tab S3b_Mean'!BQ57&lt;'Sup Tab S3b_Mean'!BQ$10,'Sup Tab S3b_Mean'!BQ57,"")</f>
        <v/>
      </c>
      <c r="BP37" s="24" t="str">
        <f>IF('Sup Tab S3b_Mean'!BR57&lt;'Sup Tab S3b_Mean'!BR$10,'Sup Tab S3b_Mean'!BR57,"")</f>
        <v/>
      </c>
      <c r="BQ37" s="24" t="str">
        <f>IF('Sup Tab S3b_Mean'!BS57&lt;'Sup Tab S3b_Mean'!BS$10,'Sup Tab S3b_Mean'!BS57,"")</f>
        <v/>
      </c>
      <c r="BR37" s="24" t="str">
        <f>IF('Sup Tab S3b_Mean'!BT57&lt;'Sup Tab S3b_Mean'!BT$10,'Sup Tab S3b_Mean'!BT57,"")</f>
        <v/>
      </c>
      <c r="BS37" s="24" t="str">
        <f>IF('Sup Tab S3b_Mean'!BU57&lt;'Sup Tab S3b_Mean'!BU$10,'Sup Tab S3b_Mean'!BU57,"")</f>
        <v/>
      </c>
      <c r="BT37" s="24" t="str">
        <f>IF('Sup Tab S3b_Mean'!BV57&lt;'Sup Tab S3b_Mean'!BV$10,'Sup Tab S3b_Mean'!BV57,"")</f>
        <v/>
      </c>
      <c r="BU37" s="24" t="str">
        <f>IF('Sup Tab S3b_Mean'!BW57&lt;'Sup Tab S3b_Mean'!BW$10,'Sup Tab S3b_Mean'!BW57,"")</f>
        <v/>
      </c>
      <c r="BV37" s="24" t="str">
        <f>IF('Sup Tab S3b_Mean'!BX57&lt;'Sup Tab S3b_Mean'!BX$10,'Sup Tab S3b_Mean'!BX57,"")</f>
        <v/>
      </c>
      <c r="BW37" s="24" t="str">
        <f>IF('Sup Tab S3b_Mean'!BY57&lt;'Sup Tab S3b_Mean'!BY$10,'Sup Tab S3b_Mean'!BY57,"")</f>
        <v/>
      </c>
      <c r="BX37" s="24" t="str">
        <f>IF('Sup Tab S3b_Mean'!BZ57&lt;'Sup Tab S3b_Mean'!BZ$10,'Sup Tab S3b_Mean'!BZ57,"")</f>
        <v/>
      </c>
      <c r="BY37" s="24" t="str">
        <f>IF('Sup Tab S3b_Mean'!CA57&lt;'Sup Tab S3b_Mean'!CA$10,'Sup Tab S3b_Mean'!CA57,"")</f>
        <v/>
      </c>
      <c r="BZ37" s="24" t="str">
        <f>IF('Sup Tab S3b_Mean'!CB57&lt;'Sup Tab S3b_Mean'!CB$10,'Sup Tab S3b_Mean'!CB57,"")</f>
        <v/>
      </c>
      <c r="CA37" s="24" t="str">
        <f>IF('Sup Tab S3b_Mean'!CC57&lt;'Sup Tab S3b_Mean'!CC$10,'Sup Tab S3b_Mean'!CC57,"")</f>
        <v/>
      </c>
      <c r="CB37" s="24" t="str">
        <f>IF('Sup Tab S3b_Mean'!CD57&lt;'Sup Tab S3b_Mean'!CD$10,'Sup Tab S3b_Mean'!CD57,"")</f>
        <v/>
      </c>
      <c r="CC37" s="24" t="str">
        <f>IF('Sup Tab S3b_Mean'!CE57&lt;'Sup Tab S3b_Mean'!CE$10,'Sup Tab S3b_Mean'!CE57,"")</f>
        <v/>
      </c>
      <c r="CD37" s="24" t="str">
        <f>IF('Sup Tab S3b_Mean'!CF57&lt;'Sup Tab S3b_Mean'!CF$10,'Sup Tab S3b_Mean'!CF57,"")</f>
        <v/>
      </c>
      <c r="CE37" s="24" t="str">
        <f>IF('Sup Tab S3b_Mean'!CG57&lt;'Sup Tab S3b_Mean'!CG$10,'Sup Tab S3b_Mean'!CG57,"")</f>
        <v/>
      </c>
    </row>
    <row r="38" spans="1:83" ht="12.75" customHeight="1" x14ac:dyDescent="0.3">
      <c r="A38" s="9" t="s">
        <v>1</v>
      </c>
      <c r="B38" s="9" t="s">
        <v>169</v>
      </c>
      <c r="C38" s="24" t="str">
        <f>IF('Sup Tab S3b_Mean'!E58&lt;'Sup Tab S3b_Mean'!E$10,'Sup Tab S3b_Mean'!E58,"")</f>
        <v/>
      </c>
      <c r="D38" s="24" t="str">
        <f>IF('Sup Tab S3b_Mean'!F58&lt;'Sup Tab S3b_Mean'!F$10,'Sup Tab S3b_Mean'!F58,"")</f>
        <v/>
      </c>
      <c r="E38" s="24" t="str">
        <f>IF('Sup Tab S3b_Mean'!G58&lt;'Sup Tab S3b_Mean'!G$10,'Sup Tab S3b_Mean'!G58,"")</f>
        <v/>
      </c>
      <c r="F38" s="24" t="str">
        <f>IF('Sup Tab S3b_Mean'!H58&lt;'Sup Tab S3b_Mean'!H$10,'Sup Tab S3b_Mean'!H58,"")</f>
        <v/>
      </c>
      <c r="G38" s="24" t="str">
        <f>IF('Sup Tab S3b_Mean'!I58&lt;'Sup Tab S3b_Mean'!I$10,'Sup Tab S3b_Mean'!I58,"")</f>
        <v/>
      </c>
      <c r="H38" s="24" t="str">
        <f>IF('Sup Tab S3b_Mean'!J58&lt;'Sup Tab S3b_Mean'!J$10,'Sup Tab S3b_Mean'!J58,"")</f>
        <v/>
      </c>
      <c r="I38" s="24" t="str">
        <f>IF('Sup Tab S3b_Mean'!K58&lt;'Sup Tab S3b_Mean'!K$10,'Sup Tab S3b_Mean'!K58,"")</f>
        <v/>
      </c>
      <c r="J38" s="24" t="str">
        <f>IF('Sup Tab S3b_Mean'!L58&lt;'Sup Tab S3b_Mean'!L$10,'Sup Tab S3b_Mean'!L58,"")</f>
        <v/>
      </c>
      <c r="K38" s="24" t="str">
        <f>IF('Sup Tab S3b_Mean'!M58&lt;'Sup Tab S3b_Mean'!M$10,'Sup Tab S3b_Mean'!M58,"")</f>
        <v/>
      </c>
      <c r="L38" s="24" t="str">
        <f>IF('Sup Tab S3b_Mean'!N58&lt;'Sup Tab S3b_Mean'!N$10,'Sup Tab S3b_Mean'!N58,"")</f>
        <v/>
      </c>
      <c r="M38" s="24" t="str">
        <f>IF('Sup Tab S3b_Mean'!O58&lt;'Sup Tab S3b_Mean'!O$10,'Sup Tab S3b_Mean'!O58,"")</f>
        <v/>
      </c>
      <c r="N38" s="24" t="str">
        <f>IF('Sup Tab S3b_Mean'!P58&lt;'Sup Tab S3b_Mean'!P$10,'Sup Tab S3b_Mean'!P58,"")</f>
        <v/>
      </c>
      <c r="O38" s="24" t="str">
        <f>IF('Sup Tab S3b_Mean'!Q58&lt;'Sup Tab S3b_Mean'!Q$10,'Sup Tab S3b_Mean'!Q58,"")</f>
        <v/>
      </c>
      <c r="P38" s="24" t="str">
        <f>IF('Sup Tab S3b_Mean'!R58&lt;'Sup Tab S3b_Mean'!R$10,'Sup Tab S3b_Mean'!R58,"")</f>
        <v/>
      </c>
      <c r="Q38" s="24" t="str">
        <f>IF('Sup Tab S3b_Mean'!S58&lt;'Sup Tab S3b_Mean'!S$10,'Sup Tab S3b_Mean'!S58,"")</f>
        <v/>
      </c>
      <c r="R38" s="24" t="str">
        <f>IF('Sup Tab S3b_Mean'!T58&lt;'Sup Tab S3b_Mean'!T$10,'Sup Tab S3b_Mean'!T58,"")</f>
        <v/>
      </c>
      <c r="S38" s="24" t="str">
        <f>IF('Sup Tab S3b_Mean'!U58&lt;'Sup Tab S3b_Mean'!U$10,'Sup Tab S3b_Mean'!U58,"")</f>
        <v/>
      </c>
      <c r="T38" s="24" t="str">
        <f>IF('Sup Tab S3b_Mean'!V58&lt;'Sup Tab S3b_Mean'!V$10,'Sup Tab S3b_Mean'!V58,"")</f>
        <v/>
      </c>
      <c r="U38" s="24" t="str">
        <f>IF('Sup Tab S3b_Mean'!W58&lt;'Sup Tab S3b_Mean'!W$10,'Sup Tab S3b_Mean'!W58,"")</f>
        <v/>
      </c>
      <c r="V38" s="24" t="str">
        <f>IF('Sup Tab S3b_Mean'!X58&lt;'Sup Tab S3b_Mean'!X$10,'Sup Tab S3b_Mean'!X58,"")</f>
        <v/>
      </c>
      <c r="W38" s="24" t="str">
        <f>IF('Sup Tab S3b_Mean'!Y58&lt;'Sup Tab S3b_Mean'!Y$10,'Sup Tab S3b_Mean'!Y58,"")</f>
        <v/>
      </c>
      <c r="X38" s="24" t="str">
        <f>IF('Sup Tab S3b_Mean'!Z58&lt;'Sup Tab S3b_Mean'!Z$10,'Sup Tab S3b_Mean'!Z58,"")</f>
        <v/>
      </c>
      <c r="Y38" s="24" t="str">
        <f>IF('Sup Tab S3b_Mean'!AA58&lt;'Sup Tab S3b_Mean'!AA$10,'Sup Tab S3b_Mean'!AA58,"")</f>
        <v/>
      </c>
      <c r="Z38" s="24" t="str">
        <f>IF('Sup Tab S3b_Mean'!AB58&lt;'Sup Tab S3b_Mean'!AB$10,'Sup Tab S3b_Mean'!AB58,"")</f>
        <v/>
      </c>
      <c r="AA38" s="24" t="str">
        <f>IF('Sup Tab S3b_Mean'!AC58&lt;'Sup Tab S3b_Mean'!AC$10,'Sup Tab S3b_Mean'!AC58,"")</f>
        <v/>
      </c>
      <c r="AB38" s="24" t="str">
        <f>IF('Sup Tab S3b_Mean'!AD58&lt;'Sup Tab S3b_Mean'!AD$10,'Sup Tab S3b_Mean'!AD58,"")</f>
        <v/>
      </c>
      <c r="AC38" s="24" t="str">
        <f>IF('Sup Tab S3b_Mean'!AE58&lt;'Sup Tab S3b_Mean'!AE$10,'Sup Tab S3b_Mean'!AE58,"")</f>
        <v/>
      </c>
      <c r="AD38" s="24" t="str">
        <f>IF('Sup Tab S3b_Mean'!AF58&lt;'Sup Tab S3b_Mean'!AF$10,'Sup Tab S3b_Mean'!AF58,"")</f>
        <v/>
      </c>
      <c r="AE38" s="24" t="str">
        <f>IF('Sup Tab S3b_Mean'!AG58&lt;'Sup Tab S3b_Mean'!AG$10,'Sup Tab S3b_Mean'!AG58,"")</f>
        <v/>
      </c>
      <c r="AF38" s="24" t="str">
        <f>IF('Sup Tab S3b_Mean'!AH58&lt;'Sup Tab S3b_Mean'!AH$10,'Sup Tab S3b_Mean'!AH58,"")</f>
        <v/>
      </c>
      <c r="AG38" s="24" t="str">
        <f>IF('Sup Tab S3b_Mean'!AI58&lt;'Sup Tab S3b_Mean'!AI$10,'Sup Tab S3b_Mean'!AI58,"")</f>
        <v/>
      </c>
      <c r="AH38" s="24" t="str">
        <f>IF('Sup Tab S3b_Mean'!AJ58&lt;'Sup Tab S3b_Mean'!AJ$10,'Sup Tab S3b_Mean'!AJ58,"")</f>
        <v/>
      </c>
      <c r="AI38" s="24" t="str">
        <f>IF('Sup Tab S3b_Mean'!AK58&lt;'Sup Tab S3b_Mean'!AK$10,'Sup Tab S3b_Mean'!AK58,"")</f>
        <v/>
      </c>
      <c r="AJ38" s="24" t="str">
        <f>IF('Sup Tab S3b_Mean'!AL58&lt;'Sup Tab S3b_Mean'!AL$10,'Sup Tab S3b_Mean'!AL58,"")</f>
        <v/>
      </c>
      <c r="AK38" s="24" t="str">
        <f>IF('Sup Tab S3b_Mean'!AM58&lt;'Sup Tab S3b_Mean'!AM$10,'Sup Tab S3b_Mean'!AM58,"")</f>
        <v/>
      </c>
      <c r="AL38" s="24" t="str">
        <f>IF('Sup Tab S3b_Mean'!AN58&lt;'Sup Tab S3b_Mean'!AN$10,'Sup Tab S3b_Mean'!AN58,"")</f>
        <v/>
      </c>
      <c r="AM38" s="24" t="str">
        <f>IF('Sup Tab S3b_Mean'!AO58&lt;'Sup Tab S3b_Mean'!AO$10,'Sup Tab S3b_Mean'!AO58,"")</f>
        <v/>
      </c>
      <c r="AN38" s="24" t="str">
        <f>IF('Sup Tab S3b_Mean'!AP58&lt;'Sup Tab S3b_Mean'!AP$10,'Sup Tab S3b_Mean'!AP58,"")</f>
        <v/>
      </c>
      <c r="AO38" s="24" t="str">
        <f>IF('Sup Tab S3b_Mean'!AQ58&lt;'Sup Tab S3b_Mean'!AQ$10,'Sup Tab S3b_Mean'!AQ58,"")</f>
        <v/>
      </c>
      <c r="AP38" s="24" t="str">
        <f>IF('Sup Tab S3b_Mean'!AR58&lt;'Sup Tab S3b_Mean'!AR$10,'Sup Tab S3b_Mean'!AR58,"")</f>
        <v/>
      </c>
      <c r="AQ38" s="24" t="str">
        <f>IF('Sup Tab S3b_Mean'!AS58&lt;'Sup Tab S3b_Mean'!AS$10,'Sup Tab S3b_Mean'!AS58,"")</f>
        <v/>
      </c>
      <c r="AR38" s="24" t="str">
        <f>IF('Sup Tab S3b_Mean'!AT58&lt;'Sup Tab S3b_Mean'!AT$10,'Sup Tab S3b_Mean'!AT58,"")</f>
        <v/>
      </c>
      <c r="AS38" s="24" t="str">
        <f>IF('Sup Tab S3b_Mean'!AU58&lt;'Sup Tab S3b_Mean'!AU$10,'Sup Tab S3b_Mean'!AU58,"")</f>
        <v/>
      </c>
      <c r="AT38" s="24" t="str">
        <f>IF('Sup Tab S3b_Mean'!AV58&lt;'Sup Tab S3b_Mean'!AV$10,'Sup Tab S3b_Mean'!AV58,"")</f>
        <v/>
      </c>
      <c r="AU38" s="24" t="str">
        <f>IF('Sup Tab S3b_Mean'!AW58&lt;'Sup Tab S3b_Mean'!AW$10,'Sup Tab S3b_Mean'!AW58,"")</f>
        <v/>
      </c>
      <c r="AV38" s="24" t="str">
        <f>IF('Sup Tab S3b_Mean'!AX58&lt;'Sup Tab S3b_Mean'!AX$10,'Sup Tab S3b_Mean'!AX58,"")</f>
        <v/>
      </c>
      <c r="AW38" s="24" t="str">
        <f>IF('Sup Tab S3b_Mean'!AY58&lt;'Sup Tab S3b_Mean'!AY$10,'Sup Tab S3b_Mean'!AY58,"")</f>
        <v/>
      </c>
      <c r="AX38" s="24" t="str">
        <f>IF('Sup Tab S3b_Mean'!AZ58&lt;'Sup Tab S3b_Mean'!AZ$10,'Sup Tab S3b_Mean'!AZ58,"")</f>
        <v/>
      </c>
      <c r="AY38" s="24" t="str">
        <f>IF('Sup Tab S3b_Mean'!BA58&lt;'Sup Tab S3b_Mean'!BA$10,'Sup Tab S3b_Mean'!BA58,"")</f>
        <v/>
      </c>
      <c r="AZ38" s="24" t="str">
        <f>IF('Sup Tab S3b_Mean'!BB58&lt;'Sup Tab S3b_Mean'!BB$10,'Sup Tab S3b_Mean'!BB58,"")</f>
        <v/>
      </c>
      <c r="BA38" s="24" t="str">
        <f>IF('Sup Tab S3b_Mean'!BC58&lt;'Sup Tab S3b_Mean'!BC$10,'Sup Tab S3b_Mean'!BC58,"")</f>
        <v/>
      </c>
      <c r="BB38" s="24" t="str">
        <f>IF('Sup Tab S3b_Mean'!BD58&lt;'Sup Tab S3b_Mean'!BD$10,'Sup Tab S3b_Mean'!BD58,"")</f>
        <v/>
      </c>
      <c r="BC38" s="24" t="str">
        <f>IF('Sup Tab S3b_Mean'!BE58&lt;'Sup Tab S3b_Mean'!BE$10,'Sup Tab S3b_Mean'!BE58,"")</f>
        <v/>
      </c>
      <c r="BD38" s="24" t="str">
        <f>IF('Sup Tab S3b_Mean'!BF58&lt;'Sup Tab S3b_Mean'!BF$10,'Sup Tab S3b_Mean'!BF58,"")</f>
        <v/>
      </c>
      <c r="BE38" s="24" t="str">
        <f>IF('Sup Tab S3b_Mean'!BG58&lt;'Sup Tab S3b_Mean'!BG$10,'Sup Tab S3b_Mean'!BG58,"")</f>
        <v/>
      </c>
      <c r="BF38" s="24" t="str">
        <f>IF('Sup Tab S3b_Mean'!BH58&lt;'Sup Tab S3b_Mean'!BH$10,'Sup Tab S3b_Mean'!BH58,"")</f>
        <v/>
      </c>
      <c r="BG38" s="24" t="str">
        <f>IF('Sup Tab S3b_Mean'!BI58&lt;'Sup Tab S3b_Mean'!BI$10,'Sup Tab S3b_Mean'!BI58,"")</f>
        <v/>
      </c>
      <c r="BH38" s="24" t="str">
        <f>IF('Sup Tab S3b_Mean'!BJ58&lt;'Sup Tab S3b_Mean'!BJ$10,'Sup Tab S3b_Mean'!BJ58,"")</f>
        <v/>
      </c>
      <c r="BI38" s="24" t="str">
        <f>IF('Sup Tab S3b_Mean'!BK58&lt;'Sup Tab S3b_Mean'!BK$10,'Sup Tab S3b_Mean'!BK58,"")</f>
        <v/>
      </c>
      <c r="BJ38" s="24" t="str">
        <f>IF('Sup Tab S3b_Mean'!BL58&lt;'Sup Tab S3b_Mean'!BL$10,'Sup Tab S3b_Mean'!BL58,"")</f>
        <v/>
      </c>
      <c r="BK38" s="24" t="str">
        <f>IF('Sup Tab S3b_Mean'!BM58&lt;'Sup Tab S3b_Mean'!BM$10,'Sup Tab S3b_Mean'!BM58,"")</f>
        <v/>
      </c>
      <c r="BL38" s="24" t="str">
        <f>IF('Sup Tab S3b_Mean'!BN58&lt;'Sup Tab S3b_Mean'!BN$10,'Sup Tab S3b_Mean'!BN58,"")</f>
        <v/>
      </c>
      <c r="BM38" s="24" t="str">
        <f>IF('Sup Tab S3b_Mean'!BO58&lt;'Sup Tab S3b_Mean'!BO$10,'Sup Tab S3b_Mean'!BO58,"")</f>
        <v/>
      </c>
      <c r="BN38" s="24" t="str">
        <f>IF('Sup Tab S3b_Mean'!BP58&lt;'Sup Tab S3b_Mean'!BP$10,'Sup Tab S3b_Mean'!BP58,"")</f>
        <v/>
      </c>
      <c r="BO38" s="24" t="str">
        <f>IF('Sup Tab S3b_Mean'!BQ58&lt;'Sup Tab S3b_Mean'!BQ$10,'Sup Tab S3b_Mean'!BQ58,"")</f>
        <v/>
      </c>
      <c r="BP38" s="24" t="str">
        <f>IF('Sup Tab S3b_Mean'!BR58&lt;'Sup Tab S3b_Mean'!BR$10,'Sup Tab S3b_Mean'!BR58,"")</f>
        <v/>
      </c>
      <c r="BQ38" s="24" t="str">
        <f>IF('Sup Tab S3b_Mean'!BS58&lt;'Sup Tab S3b_Mean'!BS$10,'Sup Tab S3b_Mean'!BS58,"")</f>
        <v/>
      </c>
      <c r="BR38" s="24" t="str">
        <f>IF('Sup Tab S3b_Mean'!BT58&lt;'Sup Tab S3b_Mean'!BT$10,'Sup Tab S3b_Mean'!BT58,"")</f>
        <v/>
      </c>
      <c r="BS38" s="24">
        <f>IF('Sup Tab S3b_Mean'!BU58&lt;'Sup Tab S3b_Mean'!BU$10,'Sup Tab S3b_Mean'!BU58,"")</f>
        <v>0.13992311740374627</v>
      </c>
      <c r="BT38" s="24" t="str">
        <f>IF('Sup Tab S3b_Mean'!BV58&lt;'Sup Tab S3b_Mean'!BV$10,'Sup Tab S3b_Mean'!BV58,"")</f>
        <v/>
      </c>
      <c r="BU38" s="24" t="str">
        <f>IF('Sup Tab S3b_Mean'!BW58&lt;'Sup Tab S3b_Mean'!BW$10,'Sup Tab S3b_Mean'!BW58,"")</f>
        <v/>
      </c>
      <c r="BV38" s="24" t="str">
        <f>IF('Sup Tab S3b_Mean'!BX58&lt;'Sup Tab S3b_Mean'!BX$10,'Sup Tab S3b_Mean'!BX58,"")</f>
        <v/>
      </c>
      <c r="BW38" s="24" t="str">
        <f>IF('Sup Tab S3b_Mean'!BY58&lt;'Sup Tab S3b_Mean'!BY$10,'Sup Tab S3b_Mean'!BY58,"")</f>
        <v/>
      </c>
      <c r="BX38" s="24" t="str">
        <f>IF('Sup Tab S3b_Mean'!BZ58&lt;'Sup Tab S3b_Mean'!BZ$10,'Sup Tab S3b_Mean'!BZ58,"")</f>
        <v/>
      </c>
      <c r="BY38" s="24" t="str">
        <f>IF('Sup Tab S3b_Mean'!CA58&lt;'Sup Tab S3b_Mean'!CA$10,'Sup Tab S3b_Mean'!CA58,"")</f>
        <v/>
      </c>
      <c r="BZ38" s="24" t="str">
        <f>IF('Sup Tab S3b_Mean'!CB58&lt;'Sup Tab S3b_Mean'!CB$10,'Sup Tab S3b_Mean'!CB58,"")</f>
        <v/>
      </c>
      <c r="CA38" s="24" t="str">
        <f>IF('Sup Tab S3b_Mean'!CC58&lt;'Sup Tab S3b_Mean'!CC$10,'Sup Tab S3b_Mean'!CC58,"")</f>
        <v/>
      </c>
      <c r="CB38" s="24" t="str">
        <f>IF('Sup Tab S3b_Mean'!CD58&lt;'Sup Tab S3b_Mean'!CD$10,'Sup Tab S3b_Mean'!CD58,"")</f>
        <v/>
      </c>
      <c r="CC38" s="24" t="str">
        <f>IF('Sup Tab S3b_Mean'!CE58&lt;'Sup Tab S3b_Mean'!CE$10,'Sup Tab S3b_Mean'!CE58,"")</f>
        <v/>
      </c>
      <c r="CD38" s="24" t="str">
        <f>IF('Sup Tab S3b_Mean'!CF58&lt;'Sup Tab S3b_Mean'!CF$10,'Sup Tab S3b_Mean'!CF58,"")</f>
        <v/>
      </c>
      <c r="CE38" s="24" t="str">
        <f>IF('Sup Tab S3b_Mean'!CG58&lt;'Sup Tab S3b_Mean'!CG$10,'Sup Tab S3b_Mean'!CG58,"")</f>
        <v/>
      </c>
    </row>
    <row r="39" spans="1:83" ht="12.75" customHeight="1" x14ac:dyDescent="0.3">
      <c r="A39" s="9" t="s">
        <v>1</v>
      </c>
      <c r="B39" s="9" t="s">
        <v>171</v>
      </c>
      <c r="C39" s="24" t="str">
        <f>IF('Sup Tab S3b_Mean'!E59&lt;'Sup Tab S3b_Mean'!E$10,'Sup Tab S3b_Mean'!E59,"")</f>
        <v/>
      </c>
      <c r="D39" s="24" t="str">
        <f>IF('Sup Tab S3b_Mean'!F59&lt;'Sup Tab S3b_Mean'!F$10,'Sup Tab S3b_Mean'!F59,"")</f>
        <v/>
      </c>
      <c r="E39" s="24" t="str">
        <f>IF('Sup Tab S3b_Mean'!G59&lt;'Sup Tab S3b_Mean'!G$10,'Sup Tab S3b_Mean'!G59,"")</f>
        <v/>
      </c>
      <c r="F39" s="24" t="str">
        <f>IF('Sup Tab S3b_Mean'!H59&lt;'Sup Tab S3b_Mean'!H$10,'Sup Tab S3b_Mean'!H59,"")</f>
        <v/>
      </c>
      <c r="G39" s="24" t="str">
        <f>IF('Sup Tab S3b_Mean'!I59&lt;'Sup Tab S3b_Mean'!I$10,'Sup Tab S3b_Mean'!I59,"")</f>
        <v/>
      </c>
      <c r="H39" s="24" t="str">
        <f>IF('Sup Tab S3b_Mean'!J59&lt;'Sup Tab S3b_Mean'!J$10,'Sup Tab S3b_Mean'!J59,"")</f>
        <v/>
      </c>
      <c r="I39" s="24" t="str">
        <f>IF('Sup Tab S3b_Mean'!K59&lt;'Sup Tab S3b_Mean'!K$10,'Sup Tab S3b_Mean'!K59,"")</f>
        <v/>
      </c>
      <c r="J39" s="24" t="str">
        <f>IF('Sup Tab S3b_Mean'!L59&lt;'Sup Tab S3b_Mean'!L$10,'Sup Tab S3b_Mean'!L59,"")</f>
        <v/>
      </c>
      <c r="K39" s="24" t="str">
        <f>IF('Sup Tab S3b_Mean'!M59&lt;'Sup Tab S3b_Mean'!M$10,'Sup Tab S3b_Mean'!M59,"")</f>
        <v/>
      </c>
      <c r="L39" s="24" t="str">
        <f>IF('Sup Tab S3b_Mean'!N59&lt;'Sup Tab S3b_Mean'!N$10,'Sup Tab S3b_Mean'!N59,"")</f>
        <v/>
      </c>
      <c r="M39" s="24" t="str">
        <f>IF('Sup Tab S3b_Mean'!O59&lt;'Sup Tab S3b_Mean'!O$10,'Sup Tab S3b_Mean'!O59,"")</f>
        <v/>
      </c>
      <c r="N39" s="24" t="str">
        <f>IF('Sup Tab S3b_Mean'!P59&lt;'Sup Tab S3b_Mean'!P$10,'Sup Tab S3b_Mean'!P59,"")</f>
        <v/>
      </c>
      <c r="O39" s="24" t="str">
        <f>IF('Sup Tab S3b_Mean'!Q59&lt;'Sup Tab S3b_Mean'!Q$10,'Sup Tab S3b_Mean'!Q59,"")</f>
        <v/>
      </c>
      <c r="P39" s="24" t="str">
        <f>IF('Sup Tab S3b_Mean'!R59&lt;'Sup Tab S3b_Mean'!R$10,'Sup Tab S3b_Mean'!R59,"")</f>
        <v/>
      </c>
      <c r="Q39" s="24" t="str">
        <f>IF('Sup Tab S3b_Mean'!S59&lt;'Sup Tab S3b_Mean'!S$10,'Sup Tab S3b_Mean'!S59,"")</f>
        <v/>
      </c>
      <c r="R39" s="24" t="str">
        <f>IF('Sup Tab S3b_Mean'!T59&lt;'Sup Tab S3b_Mean'!T$10,'Sup Tab S3b_Mean'!T59,"")</f>
        <v/>
      </c>
      <c r="S39" s="24" t="str">
        <f>IF('Sup Tab S3b_Mean'!U59&lt;'Sup Tab S3b_Mean'!U$10,'Sup Tab S3b_Mean'!U59,"")</f>
        <v/>
      </c>
      <c r="T39" s="24" t="str">
        <f>IF('Sup Tab S3b_Mean'!V59&lt;'Sup Tab S3b_Mean'!V$10,'Sup Tab S3b_Mean'!V59,"")</f>
        <v/>
      </c>
      <c r="U39" s="24" t="str">
        <f>IF('Sup Tab S3b_Mean'!W59&lt;'Sup Tab S3b_Mean'!W$10,'Sup Tab S3b_Mean'!W59,"")</f>
        <v/>
      </c>
      <c r="V39" s="24" t="str">
        <f>IF('Sup Tab S3b_Mean'!X59&lt;'Sup Tab S3b_Mean'!X$10,'Sup Tab S3b_Mean'!X59,"")</f>
        <v/>
      </c>
      <c r="W39" s="24" t="str">
        <f>IF('Sup Tab S3b_Mean'!Y59&lt;'Sup Tab S3b_Mean'!Y$10,'Sup Tab S3b_Mean'!Y59,"")</f>
        <v/>
      </c>
      <c r="X39" s="24" t="str">
        <f>IF('Sup Tab S3b_Mean'!Z59&lt;'Sup Tab S3b_Mean'!Z$10,'Sup Tab S3b_Mean'!Z59,"")</f>
        <v/>
      </c>
      <c r="Y39" s="24" t="str">
        <f>IF('Sup Tab S3b_Mean'!AA59&lt;'Sup Tab S3b_Mean'!AA$10,'Sup Tab S3b_Mean'!AA59,"")</f>
        <v/>
      </c>
      <c r="Z39" s="24" t="str">
        <f>IF('Sup Tab S3b_Mean'!AB59&lt;'Sup Tab S3b_Mean'!AB$10,'Sup Tab S3b_Mean'!AB59,"")</f>
        <v/>
      </c>
      <c r="AA39" s="24" t="str">
        <f>IF('Sup Tab S3b_Mean'!AC59&lt;'Sup Tab S3b_Mean'!AC$10,'Sup Tab S3b_Mean'!AC59,"")</f>
        <v/>
      </c>
      <c r="AB39" s="24" t="str">
        <f>IF('Sup Tab S3b_Mean'!AD59&lt;'Sup Tab S3b_Mean'!AD$10,'Sup Tab S3b_Mean'!AD59,"")</f>
        <v/>
      </c>
      <c r="AC39" s="24" t="str">
        <f>IF('Sup Tab S3b_Mean'!AE59&lt;'Sup Tab S3b_Mean'!AE$10,'Sup Tab S3b_Mean'!AE59,"")</f>
        <v/>
      </c>
      <c r="AD39" s="24" t="str">
        <f>IF('Sup Tab S3b_Mean'!AF59&lt;'Sup Tab S3b_Mean'!AF$10,'Sup Tab S3b_Mean'!AF59,"")</f>
        <v/>
      </c>
      <c r="AE39" s="24" t="str">
        <f>IF('Sup Tab S3b_Mean'!AG59&lt;'Sup Tab S3b_Mean'!AG$10,'Sup Tab S3b_Mean'!AG59,"")</f>
        <v/>
      </c>
      <c r="AF39" s="24" t="str">
        <f>IF('Sup Tab S3b_Mean'!AH59&lt;'Sup Tab S3b_Mean'!AH$10,'Sup Tab S3b_Mean'!AH59,"")</f>
        <v/>
      </c>
      <c r="AG39" s="24" t="str">
        <f>IF('Sup Tab S3b_Mean'!AI59&lt;'Sup Tab S3b_Mean'!AI$10,'Sup Tab S3b_Mean'!AI59,"")</f>
        <v/>
      </c>
      <c r="AH39" s="24" t="str">
        <f>IF('Sup Tab S3b_Mean'!AJ59&lt;'Sup Tab S3b_Mean'!AJ$10,'Sup Tab S3b_Mean'!AJ59,"")</f>
        <v/>
      </c>
      <c r="AI39" s="24" t="str">
        <f>IF('Sup Tab S3b_Mean'!AK59&lt;'Sup Tab S3b_Mean'!AK$10,'Sup Tab S3b_Mean'!AK59,"")</f>
        <v/>
      </c>
      <c r="AJ39" s="24" t="str">
        <f>IF('Sup Tab S3b_Mean'!AL59&lt;'Sup Tab S3b_Mean'!AL$10,'Sup Tab S3b_Mean'!AL59,"")</f>
        <v/>
      </c>
      <c r="AK39" s="24" t="str">
        <f>IF('Sup Tab S3b_Mean'!AM59&lt;'Sup Tab S3b_Mean'!AM$10,'Sup Tab S3b_Mean'!AM59,"")</f>
        <v/>
      </c>
      <c r="AL39" s="24" t="str">
        <f>IF('Sup Tab S3b_Mean'!AN59&lt;'Sup Tab S3b_Mean'!AN$10,'Sup Tab S3b_Mean'!AN59,"")</f>
        <v/>
      </c>
      <c r="AM39" s="24" t="str">
        <f>IF('Sup Tab S3b_Mean'!AO59&lt;'Sup Tab S3b_Mean'!AO$10,'Sup Tab S3b_Mean'!AO59,"")</f>
        <v/>
      </c>
      <c r="AN39" s="24" t="str">
        <f>IF('Sup Tab S3b_Mean'!AP59&lt;'Sup Tab S3b_Mean'!AP$10,'Sup Tab S3b_Mean'!AP59,"")</f>
        <v/>
      </c>
      <c r="AO39" s="24" t="str">
        <f>IF('Sup Tab S3b_Mean'!AQ59&lt;'Sup Tab S3b_Mean'!AQ$10,'Sup Tab S3b_Mean'!AQ59,"")</f>
        <v/>
      </c>
      <c r="AP39" s="24" t="str">
        <f>IF('Sup Tab S3b_Mean'!AR59&lt;'Sup Tab S3b_Mean'!AR$10,'Sup Tab S3b_Mean'!AR59,"")</f>
        <v/>
      </c>
      <c r="AQ39" s="24" t="str">
        <f>IF('Sup Tab S3b_Mean'!AS59&lt;'Sup Tab S3b_Mean'!AS$10,'Sup Tab S3b_Mean'!AS59,"")</f>
        <v/>
      </c>
      <c r="AR39" s="24" t="str">
        <f>IF('Sup Tab S3b_Mean'!AT59&lt;'Sup Tab S3b_Mean'!AT$10,'Sup Tab S3b_Mean'!AT59,"")</f>
        <v/>
      </c>
      <c r="AS39" s="24" t="str">
        <f>IF('Sup Tab S3b_Mean'!AU59&lt;'Sup Tab S3b_Mean'!AU$10,'Sup Tab S3b_Mean'!AU59,"")</f>
        <v/>
      </c>
      <c r="AT39" s="24" t="str">
        <f>IF('Sup Tab S3b_Mean'!AV59&lt;'Sup Tab S3b_Mean'!AV$10,'Sup Tab S3b_Mean'!AV59,"")</f>
        <v/>
      </c>
      <c r="AU39" s="24" t="str">
        <f>IF('Sup Tab S3b_Mean'!AW59&lt;'Sup Tab S3b_Mean'!AW$10,'Sup Tab S3b_Mean'!AW59,"")</f>
        <v/>
      </c>
      <c r="AV39" s="24" t="str">
        <f>IF('Sup Tab S3b_Mean'!AX59&lt;'Sup Tab S3b_Mean'!AX$10,'Sup Tab S3b_Mean'!AX59,"")</f>
        <v/>
      </c>
      <c r="AW39" s="24" t="str">
        <f>IF('Sup Tab S3b_Mean'!AY59&lt;'Sup Tab S3b_Mean'!AY$10,'Sup Tab S3b_Mean'!AY59,"")</f>
        <v/>
      </c>
      <c r="AX39" s="24" t="str">
        <f>IF('Sup Tab S3b_Mean'!AZ59&lt;'Sup Tab S3b_Mean'!AZ$10,'Sup Tab S3b_Mean'!AZ59,"")</f>
        <v/>
      </c>
      <c r="AY39" s="24" t="str">
        <f>IF('Sup Tab S3b_Mean'!BA59&lt;'Sup Tab S3b_Mean'!BA$10,'Sup Tab S3b_Mean'!BA59,"")</f>
        <v/>
      </c>
      <c r="AZ39" s="24" t="str">
        <f>IF('Sup Tab S3b_Mean'!BB59&lt;'Sup Tab S3b_Mean'!BB$10,'Sup Tab S3b_Mean'!BB59,"")</f>
        <v/>
      </c>
      <c r="BA39" s="24" t="str">
        <f>IF('Sup Tab S3b_Mean'!BC59&lt;'Sup Tab S3b_Mean'!BC$10,'Sup Tab S3b_Mean'!BC59,"")</f>
        <v/>
      </c>
      <c r="BB39" s="24" t="str">
        <f>IF('Sup Tab S3b_Mean'!BD59&lt;'Sup Tab S3b_Mean'!BD$10,'Sup Tab S3b_Mean'!BD59,"")</f>
        <v/>
      </c>
      <c r="BC39" s="24" t="str">
        <f>IF('Sup Tab S3b_Mean'!BE59&lt;'Sup Tab S3b_Mean'!BE$10,'Sup Tab S3b_Mean'!BE59,"")</f>
        <v/>
      </c>
      <c r="BD39" s="24" t="str">
        <f>IF('Sup Tab S3b_Mean'!BF59&lt;'Sup Tab S3b_Mean'!BF$10,'Sup Tab S3b_Mean'!BF59,"")</f>
        <v/>
      </c>
      <c r="BE39" s="24" t="str">
        <f>IF('Sup Tab S3b_Mean'!BG59&lt;'Sup Tab S3b_Mean'!BG$10,'Sup Tab S3b_Mean'!BG59,"")</f>
        <v/>
      </c>
      <c r="BF39" s="24" t="str">
        <f>IF('Sup Tab S3b_Mean'!BH59&lt;'Sup Tab S3b_Mean'!BH$10,'Sup Tab S3b_Mean'!BH59,"")</f>
        <v/>
      </c>
      <c r="BG39" s="24" t="str">
        <f>IF('Sup Tab S3b_Mean'!BI59&lt;'Sup Tab S3b_Mean'!BI$10,'Sup Tab S3b_Mean'!BI59,"")</f>
        <v/>
      </c>
      <c r="BH39" s="24" t="str">
        <f>IF('Sup Tab S3b_Mean'!BJ59&lt;'Sup Tab S3b_Mean'!BJ$10,'Sup Tab S3b_Mean'!BJ59,"")</f>
        <v/>
      </c>
      <c r="BI39" s="24" t="str">
        <f>IF('Sup Tab S3b_Mean'!BK59&lt;'Sup Tab S3b_Mean'!BK$10,'Sup Tab S3b_Mean'!BK59,"")</f>
        <v/>
      </c>
      <c r="BJ39" s="24" t="str">
        <f>IF('Sup Tab S3b_Mean'!BL59&lt;'Sup Tab S3b_Mean'!BL$10,'Sup Tab S3b_Mean'!BL59,"")</f>
        <v/>
      </c>
      <c r="BK39" s="24" t="str">
        <f>IF('Sup Tab S3b_Mean'!BM59&lt;'Sup Tab S3b_Mean'!BM$10,'Sup Tab S3b_Mean'!BM59,"")</f>
        <v/>
      </c>
      <c r="BL39" s="24" t="str">
        <f>IF('Sup Tab S3b_Mean'!BN59&lt;'Sup Tab S3b_Mean'!BN$10,'Sup Tab S3b_Mean'!BN59,"")</f>
        <v/>
      </c>
      <c r="BM39" s="24" t="str">
        <f>IF('Sup Tab S3b_Mean'!BO59&lt;'Sup Tab S3b_Mean'!BO$10,'Sup Tab S3b_Mean'!BO59,"")</f>
        <v/>
      </c>
      <c r="BN39" s="24" t="str">
        <f>IF('Sup Tab S3b_Mean'!BP59&lt;'Sup Tab S3b_Mean'!BP$10,'Sup Tab S3b_Mean'!BP59,"")</f>
        <v/>
      </c>
      <c r="BO39" s="24" t="str">
        <f>IF('Sup Tab S3b_Mean'!BQ59&lt;'Sup Tab S3b_Mean'!BQ$10,'Sup Tab S3b_Mean'!BQ59,"")</f>
        <v/>
      </c>
      <c r="BP39" s="24" t="str">
        <f>IF('Sup Tab S3b_Mean'!BR59&lt;'Sup Tab S3b_Mean'!BR$10,'Sup Tab S3b_Mean'!BR59,"")</f>
        <v/>
      </c>
      <c r="BQ39" s="24" t="str">
        <f>IF('Sup Tab S3b_Mean'!BS59&lt;'Sup Tab S3b_Mean'!BS$10,'Sup Tab S3b_Mean'!BS59,"")</f>
        <v/>
      </c>
      <c r="BR39" s="24" t="str">
        <f>IF('Sup Tab S3b_Mean'!BT59&lt;'Sup Tab S3b_Mean'!BT$10,'Sup Tab S3b_Mean'!BT59,"")</f>
        <v/>
      </c>
      <c r="BS39" s="24" t="str">
        <f>IF('Sup Tab S3b_Mean'!BU59&lt;'Sup Tab S3b_Mean'!BU$10,'Sup Tab S3b_Mean'!BU59,"")</f>
        <v/>
      </c>
      <c r="BT39" s="24" t="str">
        <f>IF('Sup Tab S3b_Mean'!BV59&lt;'Sup Tab S3b_Mean'!BV$10,'Sup Tab S3b_Mean'!BV59,"")</f>
        <v/>
      </c>
      <c r="BU39" s="24" t="str">
        <f>IF('Sup Tab S3b_Mean'!BW59&lt;'Sup Tab S3b_Mean'!BW$10,'Sup Tab S3b_Mean'!BW59,"")</f>
        <v/>
      </c>
      <c r="BV39" s="24" t="str">
        <f>IF('Sup Tab S3b_Mean'!BX59&lt;'Sup Tab S3b_Mean'!BX$10,'Sup Tab S3b_Mean'!BX59,"")</f>
        <v/>
      </c>
      <c r="BW39" s="24" t="str">
        <f>IF('Sup Tab S3b_Mean'!BY59&lt;'Sup Tab S3b_Mean'!BY$10,'Sup Tab S3b_Mean'!BY59,"")</f>
        <v/>
      </c>
      <c r="BX39" s="24" t="str">
        <f>IF('Sup Tab S3b_Mean'!BZ59&lt;'Sup Tab S3b_Mean'!BZ$10,'Sup Tab S3b_Mean'!BZ59,"")</f>
        <v/>
      </c>
      <c r="BY39" s="24" t="str">
        <f>IF('Sup Tab S3b_Mean'!CA59&lt;'Sup Tab S3b_Mean'!CA$10,'Sup Tab S3b_Mean'!CA59,"")</f>
        <v/>
      </c>
      <c r="BZ39" s="24" t="str">
        <f>IF('Sup Tab S3b_Mean'!CB59&lt;'Sup Tab S3b_Mean'!CB$10,'Sup Tab S3b_Mean'!CB59,"")</f>
        <v/>
      </c>
      <c r="CA39" s="24" t="str">
        <f>IF('Sup Tab S3b_Mean'!CC59&lt;'Sup Tab S3b_Mean'!CC$10,'Sup Tab S3b_Mean'!CC59,"")</f>
        <v/>
      </c>
      <c r="CB39" s="24" t="str">
        <f>IF('Sup Tab S3b_Mean'!CD59&lt;'Sup Tab S3b_Mean'!CD$10,'Sup Tab S3b_Mean'!CD59,"")</f>
        <v/>
      </c>
      <c r="CC39" s="24" t="str">
        <f>IF('Sup Tab S3b_Mean'!CE59&lt;'Sup Tab S3b_Mean'!CE$10,'Sup Tab S3b_Mean'!CE59,"")</f>
        <v/>
      </c>
      <c r="CD39" s="24" t="str">
        <f>IF('Sup Tab S3b_Mean'!CF59&lt;'Sup Tab S3b_Mean'!CF$10,'Sup Tab S3b_Mean'!CF59,"")</f>
        <v/>
      </c>
      <c r="CE39" s="24" t="str">
        <f>IF('Sup Tab S3b_Mean'!CG59&lt;'Sup Tab S3b_Mean'!CG$10,'Sup Tab S3b_Mean'!CG59,"")</f>
        <v/>
      </c>
    </row>
    <row r="40" spans="1:83" ht="12.75" customHeight="1" x14ac:dyDescent="0.3">
      <c r="A40" s="9" t="s">
        <v>1</v>
      </c>
      <c r="B40" s="9" t="s">
        <v>173</v>
      </c>
      <c r="C40" s="24" t="str">
        <f>IF('Sup Tab S3b_Mean'!E60&lt;'Sup Tab S3b_Mean'!E$10,'Sup Tab S3b_Mean'!E60,"")</f>
        <v/>
      </c>
      <c r="D40" s="24" t="str">
        <f>IF('Sup Tab S3b_Mean'!F60&lt;'Sup Tab S3b_Mean'!F$10,'Sup Tab S3b_Mean'!F60,"")</f>
        <v/>
      </c>
      <c r="E40" s="24" t="str">
        <f>IF('Sup Tab S3b_Mean'!G60&lt;'Sup Tab S3b_Mean'!G$10,'Sup Tab S3b_Mean'!G60,"")</f>
        <v/>
      </c>
      <c r="F40" s="24" t="str">
        <f>IF('Sup Tab S3b_Mean'!H60&lt;'Sup Tab S3b_Mean'!H$10,'Sup Tab S3b_Mean'!H60,"")</f>
        <v/>
      </c>
      <c r="G40" s="24" t="str">
        <f>IF('Sup Tab S3b_Mean'!I60&lt;'Sup Tab S3b_Mean'!I$10,'Sup Tab S3b_Mean'!I60,"")</f>
        <v/>
      </c>
      <c r="H40" s="24" t="str">
        <f>IF('Sup Tab S3b_Mean'!J60&lt;'Sup Tab S3b_Mean'!J$10,'Sup Tab S3b_Mean'!J60,"")</f>
        <v/>
      </c>
      <c r="I40" s="24" t="str">
        <f>IF('Sup Tab S3b_Mean'!K60&lt;'Sup Tab S3b_Mean'!K$10,'Sup Tab S3b_Mean'!K60,"")</f>
        <v/>
      </c>
      <c r="J40" s="24" t="str">
        <f>IF('Sup Tab S3b_Mean'!L60&lt;'Sup Tab S3b_Mean'!L$10,'Sup Tab S3b_Mean'!L60,"")</f>
        <v/>
      </c>
      <c r="K40" s="24" t="str">
        <f>IF('Sup Tab S3b_Mean'!M60&lt;'Sup Tab S3b_Mean'!M$10,'Sup Tab S3b_Mean'!M60,"")</f>
        <v/>
      </c>
      <c r="L40" s="24" t="str">
        <f>IF('Sup Tab S3b_Mean'!N60&lt;'Sup Tab S3b_Mean'!N$10,'Sup Tab S3b_Mean'!N60,"")</f>
        <v/>
      </c>
      <c r="M40" s="24" t="str">
        <f>IF('Sup Tab S3b_Mean'!O60&lt;'Sup Tab S3b_Mean'!O$10,'Sup Tab S3b_Mean'!O60,"")</f>
        <v/>
      </c>
      <c r="N40" s="24" t="str">
        <f>IF('Sup Tab S3b_Mean'!P60&lt;'Sup Tab S3b_Mean'!P$10,'Sup Tab S3b_Mean'!P60,"")</f>
        <v/>
      </c>
      <c r="O40" s="24" t="str">
        <f>IF('Sup Tab S3b_Mean'!Q60&lt;'Sup Tab S3b_Mean'!Q$10,'Sup Tab S3b_Mean'!Q60,"")</f>
        <v/>
      </c>
      <c r="P40" s="24" t="str">
        <f>IF('Sup Tab S3b_Mean'!R60&lt;'Sup Tab S3b_Mean'!R$10,'Sup Tab S3b_Mean'!R60,"")</f>
        <v/>
      </c>
      <c r="Q40" s="24" t="str">
        <f>IF('Sup Tab S3b_Mean'!S60&lt;'Sup Tab S3b_Mean'!S$10,'Sup Tab S3b_Mean'!S60,"")</f>
        <v/>
      </c>
      <c r="R40" s="24" t="str">
        <f>IF('Sup Tab S3b_Mean'!T60&lt;'Sup Tab S3b_Mean'!T$10,'Sup Tab S3b_Mean'!T60,"")</f>
        <v/>
      </c>
      <c r="S40" s="24" t="str">
        <f>IF('Sup Tab S3b_Mean'!U60&lt;'Sup Tab S3b_Mean'!U$10,'Sup Tab S3b_Mean'!U60,"")</f>
        <v/>
      </c>
      <c r="T40" s="24" t="str">
        <f>IF('Sup Tab S3b_Mean'!V60&lt;'Sup Tab S3b_Mean'!V$10,'Sup Tab S3b_Mean'!V60,"")</f>
        <v/>
      </c>
      <c r="U40" s="24" t="str">
        <f>IF('Sup Tab S3b_Mean'!W60&lt;'Sup Tab S3b_Mean'!W$10,'Sup Tab S3b_Mean'!W60,"")</f>
        <v/>
      </c>
      <c r="V40" s="24" t="str">
        <f>IF('Sup Tab S3b_Mean'!X60&lt;'Sup Tab S3b_Mean'!X$10,'Sup Tab S3b_Mean'!X60,"")</f>
        <v/>
      </c>
      <c r="W40" s="24" t="str">
        <f>IF('Sup Tab S3b_Mean'!Y60&lt;'Sup Tab S3b_Mean'!Y$10,'Sup Tab S3b_Mean'!Y60,"")</f>
        <v/>
      </c>
      <c r="X40" s="24" t="str">
        <f>IF('Sup Tab S3b_Mean'!Z60&lt;'Sup Tab S3b_Mean'!Z$10,'Sup Tab S3b_Mean'!Z60,"")</f>
        <v/>
      </c>
      <c r="Y40" s="24" t="str">
        <f>IF('Sup Tab S3b_Mean'!AA60&lt;'Sup Tab S3b_Mean'!AA$10,'Sup Tab S3b_Mean'!AA60,"")</f>
        <v/>
      </c>
      <c r="Z40" s="24" t="str">
        <f>IF('Sup Tab S3b_Mean'!AB60&lt;'Sup Tab S3b_Mean'!AB$10,'Sup Tab S3b_Mean'!AB60,"")</f>
        <v/>
      </c>
      <c r="AA40" s="24" t="str">
        <f>IF('Sup Tab S3b_Mean'!AC60&lt;'Sup Tab S3b_Mean'!AC$10,'Sup Tab S3b_Mean'!AC60,"")</f>
        <v/>
      </c>
      <c r="AB40" s="24" t="str">
        <f>IF('Sup Tab S3b_Mean'!AD60&lt;'Sup Tab S3b_Mean'!AD$10,'Sup Tab S3b_Mean'!AD60,"")</f>
        <v/>
      </c>
      <c r="AC40" s="24" t="str">
        <f>IF('Sup Tab S3b_Mean'!AE60&lt;'Sup Tab S3b_Mean'!AE$10,'Sup Tab S3b_Mean'!AE60,"")</f>
        <v/>
      </c>
      <c r="AD40" s="24" t="str">
        <f>IF('Sup Tab S3b_Mean'!AF60&lt;'Sup Tab S3b_Mean'!AF$10,'Sup Tab S3b_Mean'!AF60,"")</f>
        <v/>
      </c>
      <c r="AE40" s="24" t="str">
        <f>IF('Sup Tab S3b_Mean'!AG60&lt;'Sup Tab S3b_Mean'!AG$10,'Sup Tab S3b_Mean'!AG60,"")</f>
        <v/>
      </c>
      <c r="AF40" s="24" t="str">
        <f>IF('Sup Tab S3b_Mean'!AH60&lt;'Sup Tab S3b_Mean'!AH$10,'Sup Tab S3b_Mean'!AH60,"")</f>
        <v/>
      </c>
      <c r="AG40" s="24" t="str">
        <f>IF('Sup Tab S3b_Mean'!AI60&lt;'Sup Tab S3b_Mean'!AI$10,'Sup Tab S3b_Mean'!AI60,"")</f>
        <v/>
      </c>
      <c r="AH40" s="24" t="str">
        <f>IF('Sup Tab S3b_Mean'!AJ60&lt;'Sup Tab S3b_Mean'!AJ$10,'Sup Tab S3b_Mean'!AJ60,"")</f>
        <v/>
      </c>
      <c r="AI40" s="24" t="str">
        <f>IF('Sup Tab S3b_Mean'!AK60&lt;'Sup Tab S3b_Mean'!AK$10,'Sup Tab S3b_Mean'!AK60,"")</f>
        <v/>
      </c>
      <c r="AJ40" s="24" t="str">
        <f>IF('Sup Tab S3b_Mean'!AL60&lt;'Sup Tab S3b_Mean'!AL$10,'Sup Tab S3b_Mean'!AL60,"")</f>
        <v/>
      </c>
      <c r="AK40" s="24" t="str">
        <f>IF('Sup Tab S3b_Mean'!AM60&lt;'Sup Tab S3b_Mean'!AM$10,'Sup Tab S3b_Mean'!AM60,"")</f>
        <v/>
      </c>
      <c r="AL40" s="24" t="str">
        <f>IF('Sup Tab S3b_Mean'!AN60&lt;'Sup Tab S3b_Mean'!AN$10,'Sup Tab S3b_Mean'!AN60,"")</f>
        <v/>
      </c>
      <c r="AM40" s="24" t="str">
        <f>IF('Sup Tab S3b_Mean'!AO60&lt;'Sup Tab S3b_Mean'!AO$10,'Sup Tab S3b_Mean'!AO60,"")</f>
        <v/>
      </c>
      <c r="AN40" s="24" t="str">
        <f>IF('Sup Tab S3b_Mean'!AP60&lt;'Sup Tab S3b_Mean'!AP$10,'Sup Tab S3b_Mean'!AP60,"")</f>
        <v/>
      </c>
      <c r="AO40" s="24" t="str">
        <f>IF('Sup Tab S3b_Mean'!AQ60&lt;'Sup Tab S3b_Mean'!AQ$10,'Sup Tab S3b_Mean'!AQ60,"")</f>
        <v/>
      </c>
      <c r="AP40" s="24" t="str">
        <f>IF('Sup Tab S3b_Mean'!AR60&lt;'Sup Tab S3b_Mean'!AR$10,'Sup Tab S3b_Mean'!AR60,"")</f>
        <v/>
      </c>
      <c r="AQ40" s="24" t="str">
        <f>IF('Sup Tab S3b_Mean'!AS60&lt;'Sup Tab S3b_Mean'!AS$10,'Sup Tab S3b_Mean'!AS60,"")</f>
        <v/>
      </c>
      <c r="AR40" s="24" t="str">
        <f>IF('Sup Tab S3b_Mean'!AT60&lt;'Sup Tab S3b_Mean'!AT$10,'Sup Tab S3b_Mean'!AT60,"")</f>
        <v/>
      </c>
      <c r="AS40" s="24" t="str">
        <f>IF('Sup Tab S3b_Mean'!AU60&lt;'Sup Tab S3b_Mean'!AU$10,'Sup Tab S3b_Mean'!AU60,"")</f>
        <v/>
      </c>
      <c r="AT40" s="24">
        <f>IF('Sup Tab S3b_Mean'!AV60&lt;'Sup Tab S3b_Mean'!AV$10,'Sup Tab S3b_Mean'!AV60,"")</f>
        <v>1.5791894031239897</v>
      </c>
      <c r="AU40" s="24" t="str">
        <f>IF('Sup Tab S3b_Mean'!AW60&lt;'Sup Tab S3b_Mean'!AW$10,'Sup Tab S3b_Mean'!AW60,"")</f>
        <v/>
      </c>
      <c r="AV40" s="24" t="str">
        <f>IF('Sup Tab S3b_Mean'!AX60&lt;'Sup Tab S3b_Mean'!AX$10,'Sup Tab S3b_Mean'!AX60,"")</f>
        <v/>
      </c>
      <c r="AW40" s="24" t="str">
        <f>IF('Sup Tab S3b_Mean'!AY60&lt;'Sup Tab S3b_Mean'!AY$10,'Sup Tab S3b_Mean'!AY60,"")</f>
        <v/>
      </c>
      <c r="AX40" s="24" t="str">
        <f>IF('Sup Tab S3b_Mean'!AZ60&lt;'Sup Tab S3b_Mean'!AZ$10,'Sup Tab S3b_Mean'!AZ60,"")</f>
        <v/>
      </c>
      <c r="AY40" s="24" t="str">
        <f>IF('Sup Tab S3b_Mean'!BA60&lt;'Sup Tab S3b_Mean'!BA$10,'Sup Tab S3b_Mean'!BA60,"")</f>
        <v/>
      </c>
      <c r="AZ40" s="24" t="str">
        <f>IF('Sup Tab S3b_Mean'!BB60&lt;'Sup Tab S3b_Mean'!BB$10,'Sup Tab S3b_Mean'!BB60,"")</f>
        <v/>
      </c>
      <c r="BA40" s="24" t="str">
        <f>IF('Sup Tab S3b_Mean'!BC60&lt;'Sup Tab S3b_Mean'!BC$10,'Sup Tab S3b_Mean'!BC60,"")</f>
        <v/>
      </c>
      <c r="BB40" s="24" t="str">
        <f>IF('Sup Tab S3b_Mean'!BD60&lt;'Sup Tab S3b_Mean'!BD$10,'Sup Tab S3b_Mean'!BD60,"")</f>
        <v/>
      </c>
      <c r="BC40" s="24" t="str">
        <f>IF('Sup Tab S3b_Mean'!BE60&lt;'Sup Tab S3b_Mean'!BE$10,'Sup Tab S3b_Mean'!BE60,"")</f>
        <v/>
      </c>
      <c r="BD40" s="24" t="str">
        <f>IF('Sup Tab S3b_Mean'!BF60&lt;'Sup Tab S3b_Mean'!BF$10,'Sup Tab S3b_Mean'!BF60,"")</f>
        <v/>
      </c>
      <c r="BE40" s="24" t="str">
        <f>IF('Sup Tab S3b_Mean'!BG60&lt;'Sup Tab S3b_Mean'!BG$10,'Sup Tab S3b_Mean'!BG60,"")</f>
        <v/>
      </c>
      <c r="BF40" s="24" t="str">
        <f>IF('Sup Tab S3b_Mean'!BH60&lt;'Sup Tab S3b_Mean'!BH$10,'Sup Tab S3b_Mean'!BH60,"")</f>
        <v/>
      </c>
      <c r="BG40" s="24" t="str">
        <f>IF('Sup Tab S3b_Mean'!BI60&lt;'Sup Tab S3b_Mean'!BI$10,'Sup Tab S3b_Mean'!BI60,"")</f>
        <v/>
      </c>
      <c r="BH40" s="24" t="str">
        <f>IF('Sup Tab S3b_Mean'!BJ60&lt;'Sup Tab S3b_Mean'!BJ$10,'Sup Tab S3b_Mean'!BJ60,"")</f>
        <v/>
      </c>
      <c r="BI40" s="24" t="str">
        <f>IF('Sup Tab S3b_Mean'!BK60&lt;'Sup Tab S3b_Mean'!BK$10,'Sup Tab S3b_Mean'!BK60,"")</f>
        <v/>
      </c>
      <c r="BJ40" s="24" t="str">
        <f>IF('Sup Tab S3b_Mean'!BL60&lt;'Sup Tab S3b_Mean'!BL$10,'Sup Tab S3b_Mean'!BL60,"")</f>
        <v/>
      </c>
      <c r="BK40" s="24" t="str">
        <f>IF('Sup Tab S3b_Mean'!BM60&lt;'Sup Tab S3b_Mean'!BM$10,'Sup Tab S3b_Mean'!BM60,"")</f>
        <v/>
      </c>
      <c r="BL40" s="24" t="str">
        <f>IF('Sup Tab S3b_Mean'!BN60&lt;'Sup Tab S3b_Mean'!BN$10,'Sup Tab S3b_Mean'!BN60,"")</f>
        <v/>
      </c>
      <c r="BM40" s="24" t="str">
        <f>IF('Sup Tab S3b_Mean'!BO60&lt;'Sup Tab S3b_Mean'!BO$10,'Sup Tab S3b_Mean'!BO60,"")</f>
        <v/>
      </c>
      <c r="BN40" s="24" t="str">
        <f>IF('Sup Tab S3b_Mean'!BP60&lt;'Sup Tab S3b_Mean'!BP$10,'Sup Tab S3b_Mean'!BP60,"")</f>
        <v/>
      </c>
      <c r="BO40" s="24" t="str">
        <f>IF('Sup Tab S3b_Mean'!BQ60&lt;'Sup Tab S3b_Mean'!BQ$10,'Sup Tab S3b_Mean'!BQ60,"")</f>
        <v/>
      </c>
      <c r="BP40" s="24" t="str">
        <f>IF('Sup Tab S3b_Mean'!BR60&lt;'Sup Tab S3b_Mean'!BR$10,'Sup Tab S3b_Mean'!BR60,"")</f>
        <v/>
      </c>
      <c r="BQ40" s="24" t="str">
        <f>IF('Sup Tab S3b_Mean'!BS60&lt;'Sup Tab S3b_Mean'!BS$10,'Sup Tab S3b_Mean'!BS60,"")</f>
        <v/>
      </c>
      <c r="BR40" s="24" t="str">
        <f>IF('Sup Tab S3b_Mean'!BT60&lt;'Sup Tab S3b_Mean'!BT$10,'Sup Tab S3b_Mean'!BT60,"")</f>
        <v/>
      </c>
      <c r="BS40" s="24" t="str">
        <f>IF('Sup Tab S3b_Mean'!BU60&lt;'Sup Tab S3b_Mean'!BU$10,'Sup Tab S3b_Mean'!BU60,"")</f>
        <v/>
      </c>
      <c r="BT40" s="24" t="str">
        <f>IF('Sup Tab S3b_Mean'!BV60&lt;'Sup Tab S3b_Mean'!BV$10,'Sup Tab S3b_Mean'!BV60,"")</f>
        <v/>
      </c>
      <c r="BU40" s="24" t="str">
        <f>IF('Sup Tab S3b_Mean'!BW60&lt;'Sup Tab S3b_Mean'!BW$10,'Sup Tab S3b_Mean'!BW60,"")</f>
        <v/>
      </c>
      <c r="BV40" s="24" t="str">
        <f>IF('Sup Tab S3b_Mean'!BX60&lt;'Sup Tab S3b_Mean'!BX$10,'Sup Tab S3b_Mean'!BX60,"")</f>
        <v/>
      </c>
      <c r="BW40" s="24" t="str">
        <f>IF('Sup Tab S3b_Mean'!BY60&lt;'Sup Tab S3b_Mean'!BY$10,'Sup Tab S3b_Mean'!BY60,"")</f>
        <v/>
      </c>
      <c r="BX40" s="24" t="str">
        <f>IF('Sup Tab S3b_Mean'!BZ60&lt;'Sup Tab S3b_Mean'!BZ$10,'Sup Tab S3b_Mean'!BZ60,"")</f>
        <v/>
      </c>
      <c r="BY40" s="24" t="str">
        <f>IF('Sup Tab S3b_Mean'!CA60&lt;'Sup Tab S3b_Mean'!CA$10,'Sup Tab S3b_Mean'!CA60,"")</f>
        <v/>
      </c>
      <c r="BZ40" s="24" t="str">
        <f>IF('Sup Tab S3b_Mean'!CB60&lt;'Sup Tab S3b_Mean'!CB$10,'Sup Tab S3b_Mean'!CB60,"")</f>
        <v/>
      </c>
      <c r="CA40" s="24" t="str">
        <f>IF('Sup Tab S3b_Mean'!CC60&lt;'Sup Tab S3b_Mean'!CC$10,'Sup Tab S3b_Mean'!CC60,"")</f>
        <v/>
      </c>
      <c r="CB40" s="24" t="str">
        <f>IF('Sup Tab S3b_Mean'!CD60&lt;'Sup Tab S3b_Mean'!CD$10,'Sup Tab S3b_Mean'!CD60,"")</f>
        <v/>
      </c>
      <c r="CC40" s="24" t="str">
        <f>IF('Sup Tab S3b_Mean'!CE60&lt;'Sup Tab S3b_Mean'!CE$10,'Sup Tab S3b_Mean'!CE60,"")</f>
        <v/>
      </c>
      <c r="CD40" s="24" t="str">
        <f>IF('Sup Tab S3b_Mean'!CF60&lt;'Sup Tab S3b_Mean'!CF$10,'Sup Tab S3b_Mean'!CF60,"")</f>
        <v/>
      </c>
      <c r="CE40" s="24" t="str">
        <f>IF('Sup Tab S3b_Mean'!CG60&lt;'Sup Tab S3b_Mean'!CG$10,'Sup Tab S3b_Mean'!CG60,"")</f>
        <v/>
      </c>
    </row>
    <row r="41" spans="1:83" ht="12.75" customHeight="1" x14ac:dyDescent="0.3">
      <c r="A41" s="9" t="s">
        <v>1</v>
      </c>
      <c r="B41" s="9" t="s">
        <v>175</v>
      </c>
      <c r="C41" s="24" t="str">
        <f>IF('Sup Tab S3b_Mean'!E61&lt;'Sup Tab S3b_Mean'!E$10,'Sup Tab S3b_Mean'!E61,"")</f>
        <v/>
      </c>
      <c r="D41" s="24" t="str">
        <f>IF('Sup Tab S3b_Mean'!F61&lt;'Sup Tab S3b_Mean'!F$10,'Sup Tab S3b_Mean'!F61,"")</f>
        <v/>
      </c>
      <c r="E41" s="24" t="str">
        <f>IF('Sup Tab S3b_Mean'!G61&lt;'Sup Tab S3b_Mean'!G$10,'Sup Tab S3b_Mean'!G61,"")</f>
        <v/>
      </c>
      <c r="F41" s="24" t="str">
        <f>IF('Sup Tab S3b_Mean'!H61&lt;'Sup Tab S3b_Mean'!H$10,'Sup Tab S3b_Mean'!H61,"")</f>
        <v/>
      </c>
      <c r="G41" s="24" t="str">
        <f>IF('Sup Tab S3b_Mean'!I61&lt;'Sup Tab S3b_Mean'!I$10,'Sup Tab S3b_Mean'!I61,"")</f>
        <v/>
      </c>
      <c r="H41" s="24" t="str">
        <f>IF('Sup Tab S3b_Mean'!J61&lt;'Sup Tab S3b_Mean'!J$10,'Sup Tab S3b_Mean'!J61,"")</f>
        <v/>
      </c>
      <c r="I41" s="24" t="str">
        <f>IF('Sup Tab S3b_Mean'!K61&lt;'Sup Tab S3b_Mean'!K$10,'Sup Tab S3b_Mean'!K61,"")</f>
        <v/>
      </c>
      <c r="J41" s="24" t="str">
        <f>IF('Sup Tab S3b_Mean'!L61&lt;'Sup Tab S3b_Mean'!L$10,'Sup Tab S3b_Mean'!L61,"")</f>
        <v/>
      </c>
      <c r="K41" s="24" t="str">
        <f>IF('Sup Tab S3b_Mean'!M61&lt;'Sup Tab S3b_Mean'!M$10,'Sup Tab S3b_Mean'!M61,"")</f>
        <v/>
      </c>
      <c r="L41" s="24" t="str">
        <f>IF('Sup Tab S3b_Mean'!N61&lt;'Sup Tab S3b_Mean'!N$10,'Sup Tab S3b_Mean'!N61,"")</f>
        <v/>
      </c>
      <c r="M41" s="24" t="str">
        <f>IF('Sup Tab S3b_Mean'!O61&lt;'Sup Tab S3b_Mean'!O$10,'Sup Tab S3b_Mean'!O61,"")</f>
        <v/>
      </c>
      <c r="N41" s="24" t="str">
        <f>IF('Sup Tab S3b_Mean'!P61&lt;'Sup Tab S3b_Mean'!P$10,'Sup Tab S3b_Mean'!P61,"")</f>
        <v/>
      </c>
      <c r="O41" s="24" t="str">
        <f>IF('Sup Tab S3b_Mean'!Q61&lt;'Sup Tab S3b_Mean'!Q$10,'Sup Tab S3b_Mean'!Q61,"")</f>
        <v/>
      </c>
      <c r="P41" s="24" t="str">
        <f>IF('Sup Tab S3b_Mean'!R61&lt;'Sup Tab S3b_Mean'!R$10,'Sup Tab S3b_Mean'!R61,"")</f>
        <v/>
      </c>
      <c r="Q41" s="24" t="str">
        <f>IF('Sup Tab S3b_Mean'!S61&lt;'Sup Tab S3b_Mean'!S$10,'Sup Tab S3b_Mean'!S61,"")</f>
        <v/>
      </c>
      <c r="R41" s="24" t="str">
        <f>IF('Sup Tab S3b_Mean'!T61&lt;'Sup Tab S3b_Mean'!T$10,'Sup Tab S3b_Mean'!T61,"")</f>
        <v/>
      </c>
      <c r="S41" s="24" t="str">
        <f>IF('Sup Tab S3b_Mean'!U61&lt;'Sup Tab S3b_Mean'!U$10,'Sup Tab S3b_Mean'!U61,"")</f>
        <v/>
      </c>
      <c r="T41" s="24" t="str">
        <f>IF('Sup Tab S3b_Mean'!V61&lt;'Sup Tab S3b_Mean'!V$10,'Sup Tab S3b_Mean'!V61,"")</f>
        <v/>
      </c>
      <c r="U41" s="24" t="str">
        <f>IF('Sup Tab S3b_Mean'!W61&lt;'Sup Tab S3b_Mean'!W$10,'Sup Tab S3b_Mean'!W61,"")</f>
        <v/>
      </c>
      <c r="V41" s="24" t="str">
        <f>IF('Sup Tab S3b_Mean'!X61&lt;'Sup Tab S3b_Mean'!X$10,'Sup Tab S3b_Mean'!X61,"")</f>
        <v/>
      </c>
      <c r="W41" s="24" t="str">
        <f>IF('Sup Tab S3b_Mean'!Y61&lt;'Sup Tab S3b_Mean'!Y$10,'Sup Tab S3b_Mean'!Y61,"")</f>
        <v/>
      </c>
      <c r="X41" s="24" t="str">
        <f>IF('Sup Tab S3b_Mean'!Z61&lt;'Sup Tab S3b_Mean'!Z$10,'Sup Tab S3b_Mean'!Z61,"")</f>
        <v/>
      </c>
      <c r="Y41" s="24" t="str">
        <f>IF('Sup Tab S3b_Mean'!AA61&lt;'Sup Tab S3b_Mean'!AA$10,'Sup Tab S3b_Mean'!AA61,"")</f>
        <v/>
      </c>
      <c r="Z41" s="24" t="str">
        <f>IF('Sup Tab S3b_Mean'!AB61&lt;'Sup Tab S3b_Mean'!AB$10,'Sup Tab S3b_Mean'!AB61,"")</f>
        <v/>
      </c>
      <c r="AA41" s="24" t="str">
        <f>IF('Sup Tab S3b_Mean'!AC61&lt;'Sup Tab S3b_Mean'!AC$10,'Sup Tab S3b_Mean'!AC61,"")</f>
        <v/>
      </c>
      <c r="AB41" s="24" t="str">
        <f>IF('Sup Tab S3b_Mean'!AD61&lt;'Sup Tab S3b_Mean'!AD$10,'Sup Tab S3b_Mean'!AD61,"")</f>
        <v/>
      </c>
      <c r="AC41" s="24" t="str">
        <f>IF('Sup Tab S3b_Mean'!AE61&lt;'Sup Tab S3b_Mean'!AE$10,'Sup Tab S3b_Mean'!AE61,"")</f>
        <v/>
      </c>
      <c r="AD41" s="24" t="str">
        <f>IF('Sup Tab S3b_Mean'!AF61&lt;'Sup Tab S3b_Mean'!AF$10,'Sup Tab S3b_Mean'!AF61,"")</f>
        <v/>
      </c>
      <c r="AE41" s="24" t="str">
        <f>IF('Sup Tab S3b_Mean'!AG61&lt;'Sup Tab S3b_Mean'!AG$10,'Sup Tab S3b_Mean'!AG61,"")</f>
        <v/>
      </c>
      <c r="AF41" s="24" t="str">
        <f>IF('Sup Tab S3b_Mean'!AH61&lt;'Sup Tab S3b_Mean'!AH$10,'Sup Tab S3b_Mean'!AH61,"")</f>
        <v/>
      </c>
      <c r="AG41" s="24" t="str">
        <f>IF('Sup Tab S3b_Mean'!AI61&lt;'Sup Tab S3b_Mean'!AI$10,'Sup Tab S3b_Mean'!AI61,"")</f>
        <v/>
      </c>
      <c r="AH41" s="24" t="str">
        <f>IF('Sup Tab S3b_Mean'!AJ61&lt;'Sup Tab S3b_Mean'!AJ$10,'Sup Tab S3b_Mean'!AJ61,"")</f>
        <v/>
      </c>
      <c r="AI41" s="24" t="str">
        <f>IF('Sup Tab S3b_Mean'!AK61&lt;'Sup Tab S3b_Mean'!AK$10,'Sup Tab S3b_Mean'!AK61,"")</f>
        <v/>
      </c>
      <c r="AJ41" s="24" t="str">
        <f>IF('Sup Tab S3b_Mean'!AL61&lt;'Sup Tab S3b_Mean'!AL$10,'Sup Tab S3b_Mean'!AL61,"")</f>
        <v/>
      </c>
      <c r="AK41" s="24" t="str">
        <f>IF('Sup Tab S3b_Mean'!AM61&lt;'Sup Tab S3b_Mean'!AM$10,'Sup Tab S3b_Mean'!AM61,"")</f>
        <v/>
      </c>
      <c r="AL41" s="24" t="str">
        <f>IF('Sup Tab S3b_Mean'!AN61&lt;'Sup Tab S3b_Mean'!AN$10,'Sup Tab S3b_Mean'!AN61,"")</f>
        <v/>
      </c>
      <c r="AM41" s="24" t="str">
        <f>IF('Sup Tab S3b_Mean'!AO61&lt;'Sup Tab S3b_Mean'!AO$10,'Sup Tab S3b_Mean'!AO61,"")</f>
        <v/>
      </c>
      <c r="AN41" s="24" t="str">
        <f>IF('Sup Tab S3b_Mean'!AP61&lt;'Sup Tab S3b_Mean'!AP$10,'Sup Tab S3b_Mean'!AP61,"")</f>
        <v/>
      </c>
      <c r="AO41" s="24" t="str">
        <f>IF('Sup Tab S3b_Mean'!AQ61&lt;'Sup Tab S3b_Mean'!AQ$10,'Sup Tab S3b_Mean'!AQ61,"")</f>
        <v/>
      </c>
      <c r="AP41" s="24" t="str">
        <f>IF('Sup Tab S3b_Mean'!AR61&lt;'Sup Tab S3b_Mean'!AR$10,'Sup Tab S3b_Mean'!AR61,"")</f>
        <v/>
      </c>
      <c r="AQ41" s="24" t="str">
        <f>IF('Sup Tab S3b_Mean'!AS61&lt;'Sup Tab S3b_Mean'!AS$10,'Sup Tab S3b_Mean'!AS61,"")</f>
        <v/>
      </c>
      <c r="AR41" s="24" t="str">
        <f>IF('Sup Tab S3b_Mean'!AT61&lt;'Sup Tab S3b_Mean'!AT$10,'Sup Tab S3b_Mean'!AT61,"")</f>
        <v/>
      </c>
      <c r="AS41" s="24" t="str">
        <f>IF('Sup Tab S3b_Mean'!AU61&lt;'Sup Tab S3b_Mean'!AU$10,'Sup Tab S3b_Mean'!AU61,"")</f>
        <v/>
      </c>
      <c r="AT41" s="24" t="str">
        <f>IF('Sup Tab S3b_Mean'!AV61&lt;'Sup Tab S3b_Mean'!AV$10,'Sup Tab S3b_Mean'!AV61,"")</f>
        <v/>
      </c>
      <c r="AU41" s="24" t="str">
        <f>IF('Sup Tab S3b_Mean'!AW61&lt;'Sup Tab S3b_Mean'!AW$10,'Sup Tab S3b_Mean'!AW61,"")</f>
        <v/>
      </c>
      <c r="AV41" s="24" t="str">
        <f>IF('Sup Tab S3b_Mean'!AX61&lt;'Sup Tab S3b_Mean'!AX$10,'Sup Tab S3b_Mean'!AX61,"")</f>
        <v/>
      </c>
      <c r="AW41" s="24" t="str">
        <f>IF('Sup Tab S3b_Mean'!AY61&lt;'Sup Tab S3b_Mean'!AY$10,'Sup Tab S3b_Mean'!AY61,"")</f>
        <v/>
      </c>
      <c r="AX41" s="24" t="str">
        <f>IF('Sup Tab S3b_Mean'!AZ61&lt;'Sup Tab S3b_Mean'!AZ$10,'Sup Tab S3b_Mean'!AZ61,"")</f>
        <v/>
      </c>
      <c r="AY41" s="24" t="str">
        <f>IF('Sup Tab S3b_Mean'!BA61&lt;'Sup Tab S3b_Mean'!BA$10,'Sup Tab S3b_Mean'!BA61,"")</f>
        <v/>
      </c>
      <c r="AZ41" s="24" t="str">
        <f>IF('Sup Tab S3b_Mean'!BB61&lt;'Sup Tab S3b_Mean'!BB$10,'Sup Tab S3b_Mean'!BB61,"")</f>
        <v/>
      </c>
      <c r="BA41" s="24" t="str">
        <f>IF('Sup Tab S3b_Mean'!BC61&lt;'Sup Tab S3b_Mean'!BC$10,'Sup Tab S3b_Mean'!BC61,"")</f>
        <v/>
      </c>
      <c r="BB41" s="24" t="str">
        <f>IF('Sup Tab S3b_Mean'!BD61&lt;'Sup Tab S3b_Mean'!BD$10,'Sup Tab S3b_Mean'!BD61,"")</f>
        <v/>
      </c>
      <c r="BC41" s="24" t="str">
        <f>IF('Sup Tab S3b_Mean'!BE61&lt;'Sup Tab S3b_Mean'!BE$10,'Sup Tab S3b_Mean'!BE61,"")</f>
        <v/>
      </c>
      <c r="BD41" s="24" t="str">
        <f>IF('Sup Tab S3b_Mean'!BF61&lt;'Sup Tab S3b_Mean'!BF$10,'Sup Tab S3b_Mean'!BF61,"")</f>
        <v/>
      </c>
      <c r="BE41" s="24" t="str">
        <f>IF('Sup Tab S3b_Mean'!BG61&lt;'Sup Tab S3b_Mean'!BG$10,'Sup Tab S3b_Mean'!BG61,"")</f>
        <v/>
      </c>
      <c r="BF41" s="24" t="str">
        <f>IF('Sup Tab S3b_Mean'!BH61&lt;'Sup Tab S3b_Mean'!BH$10,'Sup Tab S3b_Mean'!BH61,"")</f>
        <v/>
      </c>
      <c r="BG41" s="24" t="str">
        <f>IF('Sup Tab S3b_Mean'!BI61&lt;'Sup Tab S3b_Mean'!BI$10,'Sup Tab S3b_Mean'!BI61,"")</f>
        <v/>
      </c>
      <c r="BH41" s="24" t="str">
        <f>IF('Sup Tab S3b_Mean'!BJ61&lt;'Sup Tab S3b_Mean'!BJ$10,'Sup Tab S3b_Mean'!BJ61,"")</f>
        <v/>
      </c>
      <c r="BI41" s="24" t="str">
        <f>IF('Sup Tab S3b_Mean'!BK61&lt;'Sup Tab S3b_Mean'!BK$10,'Sup Tab S3b_Mean'!BK61,"")</f>
        <v/>
      </c>
      <c r="BJ41" s="24" t="str">
        <f>IF('Sup Tab S3b_Mean'!BL61&lt;'Sup Tab S3b_Mean'!BL$10,'Sup Tab S3b_Mean'!BL61,"")</f>
        <v/>
      </c>
      <c r="BK41" s="24" t="str">
        <f>IF('Sup Tab S3b_Mean'!BM61&lt;'Sup Tab S3b_Mean'!BM$10,'Sup Tab S3b_Mean'!BM61,"")</f>
        <v/>
      </c>
      <c r="BL41" s="24" t="str">
        <f>IF('Sup Tab S3b_Mean'!BN61&lt;'Sup Tab S3b_Mean'!BN$10,'Sup Tab S3b_Mean'!BN61,"")</f>
        <v/>
      </c>
      <c r="BM41" s="24" t="str">
        <f>IF('Sup Tab S3b_Mean'!BO61&lt;'Sup Tab S3b_Mean'!BO$10,'Sup Tab S3b_Mean'!BO61,"")</f>
        <v/>
      </c>
      <c r="BN41" s="24" t="str">
        <f>IF('Sup Tab S3b_Mean'!BP61&lt;'Sup Tab S3b_Mean'!BP$10,'Sup Tab S3b_Mean'!BP61,"")</f>
        <v/>
      </c>
      <c r="BO41" s="24" t="str">
        <f>IF('Sup Tab S3b_Mean'!BQ61&lt;'Sup Tab S3b_Mean'!BQ$10,'Sup Tab S3b_Mean'!BQ61,"")</f>
        <v/>
      </c>
      <c r="BP41" s="24" t="str">
        <f>IF('Sup Tab S3b_Mean'!BR61&lt;'Sup Tab S3b_Mean'!BR$10,'Sup Tab S3b_Mean'!BR61,"")</f>
        <v/>
      </c>
      <c r="BQ41" s="24" t="str">
        <f>IF('Sup Tab S3b_Mean'!BS61&lt;'Sup Tab S3b_Mean'!BS$10,'Sup Tab S3b_Mean'!BS61,"")</f>
        <v/>
      </c>
      <c r="BR41" s="24" t="str">
        <f>IF('Sup Tab S3b_Mean'!BT61&lt;'Sup Tab S3b_Mean'!BT$10,'Sup Tab S3b_Mean'!BT61,"")</f>
        <v/>
      </c>
      <c r="BS41" s="24" t="str">
        <f>IF('Sup Tab S3b_Mean'!BU61&lt;'Sup Tab S3b_Mean'!BU$10,'Sup Tab S3b_Mean'!BU61,"")</f>
        <v/>
      </c>
      <c r="BT41" s="24" t="str">
        <f>IF('Sup Tab S3b_Mean'!BV61&lt;'Sup Tab S3b_Mean'!BV$10,'Sup Tab S3b_Mean'!BV61,"")</f>
        <v/>
      </c>
      <c r="BU41" s="24" t="str">
        <f>IF('Sup Tab S3b_Mean'!BW61&lt;'Sup Tab S3b_Mean'!BW$10,'Sup Tab S3b_Mean'!BW61,"")</f>
        <v/>
      </c>
      <c r="BV41" s="24" t="str">
        <f>IF('Sup Tab S3b_Mean'!BX61&lt;'Sup Tab S3b_Mean'!BX$10,'Sup Tab S3b_Mean'!BX61,"")</f>
        <v/>
      </c>
      <c r="BW41" s="24" t="str">
        <f>IF('Sup Tab S3b_Mean'!BY61&lt;'Sup Tab S3b_Mean'!BY$10,'Sup Tab S3b_Mean'!BY61,"")</f>
        <v/>
      </c>
      <c r="BX41" s="24" t="str">
        <f>IF('Sup Tab S3b_Mean'!BZ61&lt;'Sup Tab S3b_Mean'!BZ$10,'Sup Tab S3b_Mean'!BZ61,"")</f>
        <v/>
      </c>
      <c r="BY41" s="24" t="str">
        <f>IF('Sup Tab S3b_Mean'!CA61&lt;'Sup Tab S3b_Mean'!CA$10,'Sup Tab S3b_Mean'!CA61,"")</f>
        <v/>
      </c>
      <c r="BZ41" s="24" t="str">
        <f>IF('Sup Tab S3b_Mean'!CB61&lt;'Sup Tab S3b_Mean'!CB$10,'Sup Tab S3b_Mean'!CB61,"")</f>
        <v/>
      </c>
      <c r="CA41" s="24" t="str">
        <f>IF('Sup Tab S3b_Mean'!CC61&lt;'Sup Tab S3b_Mean'!CC$10,'Sup Tab S3b_Mean'!CC61,"")</f>
        <v/>
      </c>
      <c r="CB41" s="24" t="str">
        <f>IF('Sup Tab S3b_Mean'!CD61&lt;'Sup Tab S3b_Mean'!CD$10,'Sup Tab S3b_Mean'!CD61,"")</f>
        <v/>
      </c>
      <c r="CC41" s="24" t="str">
        <f>IF('Sup Tab S3b_Mean'!CE61&lt;'Sup Tab S3b_Mean'!CE$10,'Sup Tab S3b_Mean'!CE61,"")</f>
        <v/>
      </c>
      <c r="CD41" s="24" t="str">
        <f>IF('Sup Tab S3b_Mean'!CF61&lt;'Sup Tab S3b_Mean'!CF$10,'Sup Tab S3b_Mean'!CF61,"")</f>
        <v/>
      </c>
      <c r="CE41" s="24" t="str">
        <f>IF('Sup Tab S3b_Mean'!CG61&lt;'Sup Tab S3b_Mean'!CG$10,'Sup Tab S3b_Mean'!CG61,"")</f>
        <v/>
      </c>
    </row>
    <row r="42" spans="1:83" ht="12.75" customHeight="1" x14ac:dyDescent="0.3">
      <c r="A42" s="9" t="s">
        <v>1</v>
      </c>
      <c r="B42" s="9" t="s">
        <v>177</v>
      </c>
      <c r="C42" s="24" t="str">
        <f>IF('Sup Tab S3b_Mean'!E62&lt;'Sup Tab S3b_Mean'!E$10,'Sup Tab S3b_Mean'!E62,"")</f>
        <v/>
      </c>
      <c r="D42" s="24" t="str">
        <f>IF('Sup Tab S3b_Mean'!F62&lt;'Sup Tab S3b_Mean'!F$10,'Sup Tab S3b_Mean'!F62,"")</f>
        <v/>
      </c>
      <c r="E42" s="24" t="str">
        <f>IF('Sup Tab S3b_Mean'!G62&lt;'Sup Tab S3b_Mean'!G$10,'Sup Tab S3b_Mean'!G62,"")</f>
        <v/>
      </c>
      <c r="F42" s="24" t="str">
        <f>IF('Sup Tab S3b_Mean'!H62&lt;'Sup Tab S3b_Mean'!H$10,'Sup Tab S3b_Mean'!H62,"")</f>
        <v/>
      </c>
      <c r="G42" s="24" t="str">
        <f>IF('Sup Tab S3b_Mean'!I62&lt;'Sup Tab S3b_Mean'!I$10,'Sup Tab S3b_Mean'!I62,"")</f>
        <v/>
      </c>
      <c r="H42" s="24" t="str">
        <f>IF('Sup Tab S3b_Mean'!J62&lt;'Sup Tab S3b_Mean'!J$10,'Sup Tab S3b_Mean'!J62,"")</f>
        <v/>
      </c>
      <c r="I42" s="24" t="str">
        <f>IF('Sup Tab S3b_Mean'!K62&lt;'Sup Tab S3b_Mean'!K$10,'Sup Tab S3b_Mean'!K62,"")</f>
        <v/>
      </c>
      <c r="J42" s="24" t="str">
        <f>IF('Sup Tab S3b_Mean'!L62&lt;'Sup Tab S3b_Mean'!L$10,'Sup Tab S3b_Mean'!L62,"")</f>
        <v/>
      </c>
      <c r="K42" s="24" t="str">
        <f>IF('Sup Tab S3b_Mean'!M62&lt;'Sup Tab S3b_Mean'!M$10,'Sup Tab S3b_Mean'!M62,"")</f>
        <v/>
      </c>
      <c r="L42" s="24" t="str">
        <f>IF('Sup Tab S3b_Mean'!N62&lt;'Sup Tab S3b_Mean'!N$10,'Sup Tab S3b_Mean'!N62,"")</f>
        <v/>
      </c>
      <c r="M42" s="24" t="str">
        <f>IF('Sup Tab S3b_Mean'!O62&lt;'Sup Tab S3b_Mean'!O$10,'Sup Tab S3b_Mean'!O62,"")</f>
        <v/>
      </c>
      <c r="N42" s="24" t="str">
        <f>IF('Sup Tab S3b_Mean'!P62&lt;'Sup Tab S3b_Mean'!P$10,'Sup Tab S3b_Mean'!P62,"")</f>
        <v/>
      </c>
      <c r="O42" s="24" t="str">
        <f>IF('Sup Tab S3b_Mean'!Q62&lt;'Sup Tab S3b_Mean'!Q$10,'Sup Tab S3b_Mean'!Q62,"")</f>
        <v/>
      </c>
      <c r="P42" s="24" t="str">
        <f>IF('Sup Tab S3b_Mean'!R62&lt;'Sup Tab S3b_Mean'!R$10,'Sup Tab S3b_Mean'!R62,"")</f>
        <v/>
      </c>
      <c r="Q42" s="24" t="str">
        <f>IF('Sup Tab S3b_Mean'!S62&lt;'Sup Tab S3b_Mean'!S$10,'Sup Tab S3b_Mean'!S62,"")</f>
        <v/>
      </c>
      <c r="R42" s="24" t="str">
        <f>IF('Sup Tab S3b_Mean'!T62&lt;'Sup Tab S3b_Mean'!T$10,'Sup Tab S3b_Mean'!T62,"")</f>
        <v/>
      </c>
      <c r="S42" s="24" t="str">
        <f>IF('Sup Tab S3b_Mean'!U62&lt;'Sup Tab S3b_Mean'!U$10,'Sup Tab S3b_Mean'!U62,"")</f>
        <v/>
      </c>
      <c r="T42" s="24" t="str">
        <f>IF('Sup Tab S3b_Mean'!V62&lt;'Sup Tab S3b_Mean'!V$10,'Sup Tab S3b_Mean'!V62,"")</f>
        <v/>
      </c>
      <c r="U42" s="24" t="str">
        <f>IF('Sup Tab S3b_Mean'!W62&lt;'Sup Tab S3b_Mean'!W$10,'Sup Tab S3b_Mean'!W62,"")</f>
        <v/>
      </c>
      <c r="V42" s="24" t="str">
        <f>IF('Sup Tab S3b_Mean'!X62&lt;'Sup Tab S3b_Mean'!X$10,'Sup Tab S3b_Mean'!X62,"")</f>
        <v/>
      </c>
      <c r="W42" s="24" t="str">
        <f>IF('Sup Tab S3b_Mean'!Y62&lt;'Sup Tab S3b_Mean'!Y$10,'Sup Tab S3b_Mean'!Y62,"")</f>
        <v/>
      </c>
      <c r="X42" s="24" t="str">
        <f>IF('Sup Tab S3b_Mean'!Z62&lt;'Sup Tab S3b_Mean'!Z$10,'Sup Tab S3b_Mean'!Z62,"")</f>
        <v/>
      </c>
      <c r="Y42" s="24" t="str">
        <f>IF('Sup Tab S3b_Mean'!AA62&lt;'Sup Tab S3b_Mean'!AA$10,'Sup Tab S3b_Mean'!AA62,"")</f>
        <v/>
      </c>
      <c r="Z42" s="24" t="str">
        <f>IF('Sup Tab S3b_Mean'!AB62&lt;'Sup Tab S3b_Mean'!AB$10,'Sup Tab S3b_Mean'!AB62,"")</f>
        <v/>
      </c>
      <c r="AA42" s="24" t="str">
        <f>IF('Sup Tab S3b_Mean'!AC62&lt;'Sup Tab S3b_Mean'!AC$10,'Sup Tab S3b_Mean'!AC62,"")</f>
        <v/>
      </c>
      <c r="AB42" s="24" t="str">
        <f>IF('Sup Tab S3b_Mean'!AD62&lt;'Sup Tab S3b_Mean'!AD$10,'Sup Tab S3b_Mean'!AD62,"")</f>
        <v/>
      </c>
      <c r="AC42" s="24" t="str">
        <f>IF('Sup Tab S3b_Mean'!AE62&lt;'Sup Tab S3b_Mean'!AE$10,'Sup Tab S3b_Mean'!AE62,"")</f>
        <v/>
      </c>
      <c r="AD42" s="24" t="str">
        <f>IF('Sup Tab S3b_Mean'!AF62&lt;'Sup Tab S3b_Mean'!AF$10,'Sup Tab S3b_Mean'!AF62,"")</f>
        <v/>
      </c>
      <c r="AE42" s="24" t="str">
        <f>IF('Sup Tab S3b_Mean'!AG62&lt;'Sup Tab S3b_Mean'!AG$10,'Sup Tab S3b_Mean'!AG62,"")</f>
        <v/>
      </c>
      <c r="AF42" s="24" t="str">
        <f>IF('Sup Tab S3b_Mean'!AH62&lt;'Sup Tab S3b_Mean'!AH$10,'Sup Tab S3b_Mean'!AH62,"")</f>
        <v/>
      </c>
      <c r="AG42" s="24" t="str">
        <f>IF('Sup Tab S3b_Mean'!AI62&lt;'Sup Tab S3b_Mean'!AI$10,'Sup Tab S3b_Mean'!AI62,"")</f>
        <v/>
      </c>
      <c r="AH42" s="24" t="str">
        <f>IF('Sup Tab S3b_Mean'!AJ62&lt;'Sup Tab S3b_Mean'!AJ$10,'Sup Tab S3b_Mean'!AJ62,"")</f>
        <v/>
      </c>
      <c r="AI42" s="24" t="str">
        <f>IF('Sup Tab S3b_Mean'!AK62&lt;'Sup Tab S3b_Mean'!AK$10,'Sup Tab S3b_Mean'!AK62,"")</f>
        <v/>
      </c>
      <c r="AJ42" s="24" t="str">
        <f>IF('Sup Tab S3b_Mean'!AL62&lt;'Sup Tab S3b_Mean'!AL$10,'Sup Tab S3b_Mean'!AL62,"")</f>
        <v/>
      </c>
      <c r="AK42" s="24" t="str">
        <f>IF('Sup Tab S3b_Mean'!AM62&lt;'Sup Tab S3b_Mean'!AM$10,'Sup Tab S3b_Mean'!AM62,"")</f>
        <v/>
      </c>
      <c r="AL42" s="24" t="str">
        <f>IF('Sup Tab S3b_Mean'!AN62&lt;'Sup Tab S3b_Mean'!AN$10,'Sup Tab S3b_Mean'!AN62,"")</f>
        <v/>
      </c>
      <c r="AM42" s="24" t="str">
        <f>IF('Sup Tab S3b_Mean'!AO62&lt;'Sup Tab S3b_Mean'!AO$10,'Sup Tab S3b_Mean'!AO62,"")</f>
        <v/>
      </c>
      <c r="AN42" s="24" t="str">
        <f>IF('Sup Tab S3b_Mean'!AP62&lt;'Sup Tab S3b_Mean'!AP$10,'Sup Tab S3b_Mean'!AP62,"")</f>
        <v/>
      </c>
      <c r="AO42" s="24" t="str">
        <f>IF('Sup Tab S3b_Mean'!AQ62&lt;'Sup Tab S3b_Mean'!AQ$10,'Sup Tab S3b_Mean'!AQ62,"")</f>
        <v/>
      </c>
      <c r="AP42" s="24" t="str">
        <f>IF('Sup Tab S3b_Mean'!AR62&lt;'Sup Tab S3b_Mean'!AR$10,'Sup Tab S3b_Mean'!AR62,"")</f>
        <v/>
      </c>
      <c r="AQ42" s="24" t="str">
        <f>IF('Sup Tab S3b_Mean'!AS62&lt;'Sup Tab S3b_Mean'!AS$10,'Sup Tab S3b_Mean'!AS62,"")</f>
        <v/>
      </c>
      <c r="AR42" s="24" t="str">
        <f>IF('Sup Tab S3b_Mean'!AT62&lt;'Sup Tab S3b_Mean'!AT$10,'Sup Tab S3b_Mean'!AT62,"")</f>
        <v/>
      </c>
      <c r="AS42" s="24" t="str">
        <f>IF('Sup Tab S3b_Mean'!AU62&lt;'Sup Tab S3b_Mean'!AU$10,'Sup Tab S3b_Mean'!AU62,"")</f>
        <v/>
      </c>
      <c r="AT42" s="24" t="str">
        <f>IF('Sup Tab S3b_Mean'!AV62&lt;'Sup Tab S3b_Mean'!AV$10,'Sup Tab S3b_Mean'!AV62,"")</f>
        <v/>
      </c>
      <c r="AU42" s="24" t="str">
        <f>IF('Sup Tab S3b_Mean'!AW62&lt;'Sup Tab S3b_Mean'!AW$10,'Sup Tab S3b_Mean'!AW62,"")</f>
        <v/>
      </c>
      <c r="AV42" s="24" t="str">
        <f>IF('Sup Tab S3b_Mean'!AX62&lt;'Sup Tab S3b_Mean'!AX$10,'Sup Tab S3b_Mean'!AX62,"")</f>
        <v/>
      </c>
      <c r="AW42" s="24" t="str">
        <f>IF('Sup Tab S3b_Mean'!AY62&lt;'Sup Tab S3b_Mean'!AY$10,'Sup Tab S3b_Mean'!AY62,"")</f>
        <v/>
      </c>
      <c r="AX42" s="24" t="str">
        <f>IF('Sup Tab S3b_Mean'!AZ62&lt;'Sup Tab S3b_Mean'!AZ$10,'Sup Tab S3b_Mean'!AZ62,"")</f>
        <v/>
      </c>
      <c r="AY42" s="24" t="str">
        <f>IF('Sup Tab S3b_Mean'!BA62&lt;'Sup Tab S3b_Mean'!BA$10,'Sup Tab S3b_Mean'!BA62,"")</f>
        <v/>
      </c>
      <c r="AZ42" s="24" t="str">
        <f>IF('Sup Tab S3b_Mean'!BB62&lt;'Sup Tab S3b_Mean'!BB$10,'Sup Tab S3b_Mean'!BB62,"")</f>
        <v/>
      </c>
      <c r="BA42" s="24" t="str">
        <f>IF('Sup Tab S3b_Mean'!BC62&lt;'Sup Tab S3b_Mean'!BC$10,'Sup Tab S3b_Mean'!BC62,"")</f>
        <v/>
      </c>
      <c r="BB42" s="24" t="str">
        <f>IF('Sup Tab S3b_Mean'!BD62&lt;'Sup Tab S3b_Mean'!BD$10,'Sup Tab S3b_Mean'!BD62,"")</f>
        <v/>
      </c>
      <c r="BC42" s="24" t="str">
        <f>IF('Sup Tab S3b_Mean'!BE62&lt;'Sup Tab S3b_Mean'!BE$10,'Sup Tab S3b_Mean'!BE62,"")</f>
        <v/>
      </c>
      <c r="BD42" s="24" t="str">
        <f>IF('Sup Tab S3b_Mean'!BF62&lt;'Sup Tab S3b_Mean'!BF$10,'Sup Tab S3b_Mean'!BF62,"")</f>
        <v/>
      </c>
      <c r="BE42" s="24" t="str">
        <f>IF('Sup Tab S3b_Mean'!BG62&lt;'Sup Tab S3b_Mean'!BG$10,'Sup Tab S3b_Mean'!BG62,"")</f>
        <v/>
      </c>
      <c r="BF42" s="24" t="str">
        <f>IF('Sup Tab S3b_Mean'!BH62&lt;'Sup Tab S3b_Mean'!BH$10,'Sup Tab S3b_Mean'!BH62,"")</f>
        <v/>
      </c>
      <c r="BG42" s="24" t="str">
        <f>IF('Sup Tab S3b_Mean'!BI62&lt;'Sup Tab S3b_Mean'!BI$10,'Sup Tab S3b_Mean'!BI62,"")</f>
        <v/>
      </c>
      <c r="BH42" s="24" t="str">
        <f>IF('Sup Tab S3b_Mean'!BJ62&lt;'Sup Tab S3b_Mean'!BJ$10,'Sup Tab S3b_Mean'!BJ62,"")</f>
        <v/>
      </c>
      <c r="BI42" s="24" t="str">
        <f>IF('Sup Tab S3b_Mean'!BK62&lt;'Sup Tab S3b_Mean'!BK$10,'Sup Tab S3b_Mean'!BK62,"")</f>
        <v/>
      </c>
      <c r="BJ42" s="24" t="str">
        <f>IF('Sup Tab S3b_Mean'!BL62&lt;'Sup Tab S3b_Mean'!BL$10,'Sup Tab S3b_Mean'!BL62,"")</f>
        <v/>
      </c>
      <c r="BK42" s="24" t="str">
        <f>IF('Sup Tab S3b_Mean'!BM62&lt;'Sup Tab S3b_Mean'!BM$10,'Sup Tab S3b_Mean'!BM62,"")</f>
        <v/>
      </c>
      <c r="BL42" s="24" t="str">
        <f>IF('Sup Tab S3b_Mean'!BN62&lt;'Sup Tab S3b_Mean'!BN$10,'Sup Tab S3b_Mean'!BN62,"")</f>
        <v/>
      </c>
      <c r="BM42" s="24" t="str">
        <f>IF('Sup Tab S3b_Mean'!BO62&lt;'Sup Tab S3b_Mean'!BO$10,'Sup Tab S3b_Mean'!BO62,"")</f>
        <v/>
      </c>
      <c r="BN42" s="24" t="str">
        <f>IF('Sup Tab S3b_Mean'!BP62&lt;'Sup Tab S3b_Mean'!BP$10,'Sup Tab S3b_Mean'!BP62,"")</f>
        <v/>
      </c>
      <c r="BO42" s="24" t="str">
        <f>IF('Sup Tab S3b_Mean'!BQ62&lt;'Sup Tab S3b_Mean'!BQ$10,'Sup Tab S3b_Mean'!BQ62,"")</f>
        <v/>
      </c>
      <c r="BP42" s="24" t="str">
        <f>IF('Sup Tab S3b_Mean'!BR62&lt;'Sup Tab S3b_Mean'!BR$10,'Sup Tab S3b_Mean'!BR62,"")</f>
        <v/>
      </c>
      <c r="BQ42" s="24" t="str">
        <f>IF('Sup Tab S3b_Mean'!BS62&lt;'Sup Tab S3b_Mean'!BS$10,'Sup Tab S3b_Mean'!BS62,"")</f>
        <v/>
      </c>
      <c r="BR42" s="24" t="str">
        <f>IF('Sup Tab S3b_Mean'!BT62&lt;'Sup Tab S3b_Mean'!BT$10,'Sup Tab S3b_Mean'!BT62,"")</f>
        <v/>
      </c>
      <c r="BS42" s="24" t="str">
        <f>IF('Sup Tab S3b_Mean'!BU62&lt;'Sup Tab S3b_Mean'!BU$10,'Sup Tab S3b_Mean'!BU62,"")</f>
        <v/>
      </c>
      <c r="BT42" s="24" t="str">
        <f>IF('Sup Tab S3b_Mean'!BV62&lt;'Sup Tab S3b_Mean'!BV$10,'Sup Tab S3b_Mean'!BV62,"")</f>
        <v/>
      </c>
      <c r="BU42" s="24" t="str">
        <f>IF('Sup Tab S3b_Mean'!BW62&lt;'Sup Tab S3b_Mean'!BW$10,'Sup Tab S3b_Mean'!BW62,"")</f>
        <v/>
      </c>
      <c r="BV42" s="24" t="str">
        <f>IF('Sup Tab S3b_Mean'!BX62&lt;'Sup Tab S3b_Mean'!BX$10,'Sup Tab S3b_Mean'!BX62,"")</f>
        <v/>
      </c>
      <c r="BW42" s="24" t="str">
        <f>IF('Sup Tab S3b_Mean'!BY62&lt;'Sup Tab S3b_Mean'!BY$10,'Sup Tab S3b_Mean'!BY62,"")</f>
        <v/>
      </c>
      <c r="BX42" s="24" t="str">
        <f>IF('Sup Tab S3b_Mean'!BZ62&lt;'Sup Tab S3b_Mean'!BZ$10,'Sup Tab S3b_Mean'!BZ62,"")</f>
        <v/>
      </c>
      <c r="BY42" s="24" t="str">
        <f>IF('Sup Tab S3b_Mean'!CA62&lt;'Sup Tab S3b_Mean'!CA$10,'Sup Tab S3b_Mean'!CA62,"")</f>
        <v/>
      </c>
      <c r="BZ42" s="24" t="str">
        <f>IF('Sup Tab S3b_Mean'!CB62&lt;'Sup Tab S3b_Mean'!CB$10,'Sup Tab S3b_Mean'!CB62,"")</f>
        <v/>
      </c>
      <c r="CA42" s="24" t="str">
        <f>IF('Sup Tab S3b_Mean'!CC62&lt;'Sup Tab S3b_Mean'!CC$10,'Sup Tab S3b_Mean'!CC62,"")</f>
        <v/>
      </c>
      <c r="CB42" s="24" t="str">
        <f>IF('Sup Tab S3b_Mean'!CD62&lt;'Sup Tab S3b_Mean'!CD$10,'Sup Tab S3b_Mean'!CD62,"")</f>
        <v/>
      </c>
      <c r="CC42" s="24" t="str">
        <f>IF('Sup Tab S3b_Mean'!CE62&lt;'Sup Tab S3b_Mean'!CE$10,'Sup Tab S3b_Mean'!CE62,"")</f>
        <v/>
      </c>
      <c r="CD42" s="24" t="str">
        <f>IF('Sup Tab S3b_Mean'!CF62&lt;'Sup Tab S3b_Mean'!CF$10,'Sup Tab S3b_Mean'!CF62,"")</f>
        <v/>
      </c>
      <c r="CE42" s="24" t="str">
        <f>IF('Sup Tab S3b_Mean'!CG62&lt;'Sup Tab S3b_Mean'!CG$10,'Sup Tab S3b_Mean'!CG62,"")</f>
        <v/>
      </c>
    </row>
    <row r="43" spans="1:83" ht="12.75" customHeight="1" x14ac:dyDescent="0.3">
      <c r="A43" s="9" t="s">
        <v>1</v>
      </c>
      <c r="B43" s="9" t="s">
        <v>179</v>
      </c>
      <c r="C43" s="24" t="str">
        <f>IF('Sup Tab S3b_Mean'!E63&lt;'Sup Tab S3b_Mean'!E$10,'Sup Tab S3b_Mean'!E63,"")</f>
        <v/>
      </c>
      <c r="D43" s="24" t="str">
        <f>IF('Sup Tab S3b_Mean'!F63&lt;'Sup Tab S3b_Mean'!F$10,'Sup Tab S3b_Mean'!F63,"")</f>
        <v/>
      </c>
      <c r="E43" s="24" t="str">
        <f>IF('Sup Tab S3b_Mean'!G63&lt;'Sup Tab S3b_Mean'!G$10,'Sup Tab S3b_Mean'!G63,"")</f>
        <v/>
      </c>
      <c r="F43" s="24" t="str">
        <f>IF('Sup Tab S3b_Mean'!H63&lt;'Sup Tab S3b_Mean'!H$10,'Sup Tab S3b_Mean'!H63,"")</f>
        <v/>
      </c>
      <c r="G43" s="24" t="str">
        <f>IF('Sup Tab S3b_Mean'!I63&lt;'Sup Tab S3b_Mean'!I$10,'Sup Tab S3b_Mean'!I63,"")</f>
        <v/>
      </c>
      <c r="H43" s="24" t="str">
        <f>IF('Sup Tab S3b_Mean'!J63&lt;'Sup Tab S3b_Mean'!J$10,'Sup Tab S3b_Mean'!J63,"")</f>
        <v/>
      </c>
      <c r="I43" s="24" t="str">
        <f>IF('Sup Tab S3b_Mean'!K63&lt;'Sup Tab S3b_Mean'!K$10,'Sup Tab S3b_Mean'!K63,"")</f>
        <v/>
      </c>
      <c r="J43" s="24" t="str">
        <f>IF('Sup Tab S3b_Mean'!L63&lt;'Sup Tab S3b_Mean'!L$10,'Sup Tab S3b_Mean'!L63,"")</f>
        <v/>
      </c>
      <c r="K43" s="24" t="str">
        <f>IF('Sup Tab S3b_Mean'!M63&lt;'Sup Tab S3b_Mean'!M$10,'Sup Tab S3b_Mean'!M63,"")</f>
        <v/>
      </c>
      <c r="L43" s="24" t="str">
        <f>IF('Sup Tab S3b_Mean'!N63&lt;'Sup Tab S3b_Mean'!N$10,'Sup Tab S3b_Mean'!N63,"")</f>
        <v/>
      </c>
      <c r="M43" s="24" t="str">
        <f>IF('Sup Tab S3b_Mean'!O63&lt;'Sup Tab S3b_Mean'!O$10,'Sup Tab S3b_Mean'!O63,"")</f>
        <v/>
      </c>
      <c r="N43" s="24" t="str">
        <f>IF('Sup Tab S3b_Mean'!P63&lt;'Sup Tab S3b_Mean'!P$10,'Sup Tab S3b_Mean'!P63,"")</f>
        <v/>
      </c>
      <c r="O43" s="24" t="str">
        <f>IF('Sup Tab S3b_Mean'!Q63&lt;'Sup Tab S3b_Mean'!Q$10,'Sup Tab S3b_Mean'!Q63,"")</f>
        <v/>
      </c>
      <c r="P43" s="24" t="str">
        <f>IF('Sup Tab S3b_Mean'!R63&lt;'Sup Tab S3b_Mean'!R$10,'Sup Tab S3b_Mean'!R63,"")</f>
        <v/>
      </c>
      <c r="Q43" s="24" t="str">
        <f>IF('Sup Tab S3b_Mean'!S63&lt;'Sup Tab S3b_Mean'!S$10,'Sup Tab S3b_Mean'!S63,"")</f>
        <v/>
      </c>
      <c r="R43" s="24" t="str">
        <f>IF('Sup Tab S3b_Mean'!T63&lt;'Sup Tab S3b_Mean'!T$10,'Sup Tab S3b_Mean'!T63,"")</f>
        <v/>
      </c>
      <c r="S43" s="24" t="str">
        <f>IF('Sup Tab S3b_Mean'!U63&lt;'Sup Tab S3b_Mean'!U$10,'Sup Tab S3b_Mean'!U63,"")</f>
        <v/>
      </c>
      <c r="T43" s="24" t="str">
        <f>IF('Sup Tab S3b_Mean'!V63&lt;'Sup Tab S3b_Mean'!V$10,'Sup Tab S3b_Mean'!V63,"")</f>
        <v/>
      </c>
      <c r="U43" s="24" t="str">
        <f>IF('Sup Tab S3b_Mean'!W63&lt;'Sup Tab S3b_Mean'!W$10,'Sup Tab S3b_Mean'!W63,"")</f>
        <v/>
      </c>
      <c r="V43" s="24" t="str">
        <f>IF('Sup Tab S3b_Mean'!X63&lt;'Sup Tab S3b_Mean'!X$10,'Sup Tab S3b_Mean'!X63,"")</f>
        <v/>
      </c>
      <c r="W43" s="24" t="str">
        <f>IF('Sup Tab S3b_Mean'!Y63&lt;'Sup Tab S3b_Mean'!Y$10,'Sup Tab S3b_Mean'!Y63,"")</f>
        <v/>
      </c>
      <c r="X43" s="24" t="str">
        <f>IF('Sup Tab S3b_Mean'!Z63&lt;'Sup Tab S3b_Mean'!Z$10,'Sup Tab S3b_Mean'!Z63,"")</f>
        <v/>
      </c>
      <c r="Y43" s="24" t="str">
        <f>IF('Sup Tab S3b_Mean'!AA63&lt;'Sup Tab S3b_Mean'!AA$10,'Sup Tab S3b_Mean'!AA63,"")</f>
        <v/>
      </c>
      <c r="Z43" s="24" t="str">
        <f>IF('Sup Tab S3b_Mean'!AB63&lt;'Sup Tab S3b_Mean'!AB$10,'Sup Tab S3b_Mean'!AB63,"")</f>
        <v/>
      </c>
      <c r="AA43" s="24" t="str">
        <f>IF('Sup Tab S3b_Mean'!AC63&lt;'Sup Tab S3b_Mean'!AC$10,'Sup Tab S3b_Mean'!AC63,"")</f>
        <v/>
      </c>
      <c r="AB43" s="24" t="str">
        <f>IF('Sup Tab S3b_Mean'!AD63&lt;'Sup Tab S3b_Mean'!AD$10,'Sup Tab S3b_Mean'!AD63,"")</f>
        <v/>
      </c>
      <c r="AC43" s="24" t="str">
        <f>IF('Sup Tab S3b_Mean'!AE63&lt;'Sup Tab S3b_Mean'!AE$10,'Sup Tab S3b_Mean'!AE63,"")</f>
        <v/>
      </c>
      <c r="AD43" s="24" t="str">
        <f>IF('Sup Tab S3b_Mean'!AF63&lt;'Sup Tab S3b_Mean'!AF$10,'Sup Tab S3b_Mean'!AF63,"")</f>
        <v/>
      </c>
      <c r="AE43" s="24" t="str">
        <f>IF('Sup Tab S3b_Mean'!AG63&lt;'Sup Tab S3b_Mean'!AG$10,'Sup Tab S3b_Mean'!AG63,"")</f>
        <v/>
      </c>
      <c r="AF43" s="24" t="str">
        <f>IF('Sup Tab S3b_Mean'!AH63&lt;'Sup Tab S3b_Mean'!AH$10,'Sup Tab S3b_Mean'!AH63,"")</f>
        <v/>
      </c>
      <c r="AG43" s="24" t="str">
        <f>IF('Sup Tab S3b_Mean'!AI63&lt;'Sup Tab S3b_Mean'!AI$10,'Sup Tab S3b_Mean'!AI63,"")</f>
        <v/>
      </c>
      <c r="AH43" s="24" t="str">
        <f>IF('Sup Tab S3b_Mean'!AJ63&lt;'Sup Tab S3b_Mean'!AJ$10,'Sup Tab S3b_Mean'!AJ63,"")</f>
        <v/>
      </c>
      <c r="AI43" s="24" t="str">
        <f>IF('Sup Tab S3b_Mean'!AK63&lt;'Sup Tab S3b_Mean'!AK$10,'Sup Tab S3b_Mean'!AK63,"")</f>
        <v/>
      </c>
      <c r="AJ43" s="24" t="str">
        <f>IF('Sup Tab S3b_Mean'!AL63&lt;'Sup Tab S3b_Mean'!AL$10,'Sup Tab S3b_Mean'!AL63,"")</f>
        <v/>
      </c>
      <c r="AK43" s="24" t="str">
        <f>IF('Sup Tab S3b_Mean'!AM63&lt;'Sup Tab S3b_Mean'!AM$10,'Sup Tab S3b_Mean'!AM63,"")</f>
        <v/>
      </c>
      <c r="AL43" s="24" t="str">
        <f>IF('Sup Tab S3b_Mean'!AN63&lt;'Sup Tab S3b_Mean'!AN$10,'Sup Tab S3b_Mean'!AN63,"")</f>
        <v/>
      </c>
      <c r="AM43" s="24" t="str">
        <f>IF('Sup Tab S3b_Mean'!AO63&lt;'Sup Tab S3b_Mean'!AO$10,'Sup Tab S3b_Mean'!AO63,"")</f>
        <v/>
      </c>
      <c r="AN43" s="24" t="str">
        <f>IF('Sup Tab S3b_Mean'!AP63&lt;'Sup Tab S3b_Mean'!AP$10,'Sup Tab S3b_Mean'!AP63,"")</f>
        <v/>
      </c>
      <c r="AO43" s="24" t="str">
        <f>IF('Sup Tab S3b_Mean'!AQ63&lt;'Sup Tab S3b_Mean'!AQ$10,'Sup Tab S3b_Mean'!AQ63,"")</f>
        <v/>
      </c>
      <c r="AP43" s="24" t="str">
        <f>IF('Sup Tab S3b_Mean'!AR63&lt;'Sup Tab S3b_Mean'!AR$10,'Sup Tab S3b_Mean'!AR63,"")</f>
        <v/>
      </c>
      <c r="AQ43" s="24" t="str">
        <f>IF('Sup Tab S3b_Mean'!AS63&lt;'Sup Tab S3b_Mean'!AS$10,'Sup Tab S3b_Mean'!AS63,"")</f>
        <v/>
      </c>
      <c r="AR43" s="24" t="str">
        <f>IF('Sup Tab S3b_Mean'!AT63&lt;'Sup Tab S3b_Mean'!AT$10,'Sup Tab S3b_Mean'!AT63,"")</f>
        <v/>
      </c>
      <c r="AS43" s="24" t="str">
        <f>IF('Sup Tab S3b_Mean'!AU63&lt;'Sup Tab S3b_Mean'!AU$10,'Sup Tab S3b_Mean'!AU63,"")</f>
        <v/>
      </c>
      <c r="AT43" s="24" t="str">
        <f>IF('Sup Tab S3b_Mean'!AV63&lt;'Sup Tab S3b_Mean'!AV$10,'Sup Tab S3b_Mean'!AV63,"")</f>
        <v/>
      </c>
      <c r="AU43" s="24" t="str">
        <f>IF('Sup Tab S3b_Mean'!AW63&lt;'Sup Tab S3b_Mean'!AW$10,'Sup Tab S3b_Mean'!AW63,"")</f>
        <v/>
      </c>
      <c r="AV43" s="24" t="str">
        <f>IF('Sup Tab S3b_Mean'!AX63&lt;'Sup Tab S3b_Mean'!AX$10,'Sup Tab S3b_Mean'!AX63,"")</f>
        <v/>
      </c>
      <c r="AW43" s="24" t="str">
        <f>IF('Sup Tab S3b_Mean'!AY63&lt;'Sup Tab S3b_Mean'!AY$10,'Sup Tab S3b_Mean'!AY63,"")</f>
        <v/>
      </c>
      <c r="AX43" s="24" t="str">
        <f>IF('Sup Tab S3b_Mean'!AZ63&lt;'Sup Tab S3b_Mean'!AZ$10,'Sup Tab S3b_Mean'!AZ63,"")</f>
        <v/>
      </c>
      <c r="AY43" s="24" t="str">
        <f>IF('Sup Tab S3b_Mean'!BA63&lt;'Sup Tab S3b_Mean'!BA$10,'Sup Tab S3b_Mean'!BA63,"")</f>
        <v/>
      </c>
      <c r="AZ43" s="24" t="str">
        <f>IF('Sup Tab S3b_Mean'!BB63&lt;'Sup Tab S3b_Mean'!BB$10,'Sup Tab S3b_Mean'!BB63,"")</f>
        <v/>
      </c>
      <c r="BA43" s="24" t="str">
        <f>IF('Sup Tab S3b_Mean'!BC63&lt;'Sup Tab S3b_Mean'!BC$10,'Sup Tab S3b_Mean'!BC63,"")</f>
        <v/>
      </c>
      <c r="BB43" s="24" t="str">
        <f>IF('Sup Tab S3b_Mean'!BD63&lt;'Sup Tab S3b_Mean'!BD$10,'Sup Tab S3b_Mean'!BD63,"")</f>
        <v/>
      </c>
      <c r="BC43" s="24" t="str">
        <f>IF('Sup Tab S3b_Mean'!BE63&lt;'Sup Tab S3b_Mean'!BE$10,'Sup Tab S3b_Mean'!BE63,"")</f>
        <v/>
      </c>
      <c r="BD43" s="24" t="str">
        <f>IF('Sup Tab S3b_Mean'!BF63&lt;'Sup Tab S3b_Mean'!BF$10,'Sup Tab S3b_Mean'!BF63,"")</f>
        <v/>
      </c>
      <c r="BE43" s="24" t="str">
        <f>IF('Sup Tab S3b_Mean'!BG63&lt;'Sup Tab S3b_Mean'!BG$10,'Sup Tab S3b_Mean'!BG63,"")</f>
        <v/>
      </c>
      <c r="BF43" s="24" t="str">
        <f>IF('Sup Tab S3b_Mean'!BH63&lt;'Sup Tab S3b_Mean'!BH$10,'Sup Tab S3b_Mean'!BH63,"")</f>
        <v/>
      </c>
      <c r="BG43" s="24" t="str">
        <f>IF('Sup Tab S3b_Mean'!BI63&lt;'Sup Tab S3b_Mean'!BI$10,'Sup Tab S3b_Mean'!BI63,"")</f>
        <v/>
      </c>
      <c r="BH43" s="24" t="str">
        <f>IF('Sup Tab S3b_Mean'!BJ63&lt;'Sup Tab S3b_Mean'!BJ$10,'Sup Tab S3b_Mean'!BJ63,"")</f>
        <v/>
      </c>
      <c r="BI43" s="24" t="str">
        <f>IF('Sup Tab S3b_Mean'!BK63&lt;'Sup Tab S3b_Mean'!BK$10,'Sup Tab S3b_Mean'!BK63,"")</f>
        <v/>
      </c>
      <c r="BJ43" s="24" t="str">
        <f>IF('Sup Tab S3b_Mean'!BL63&lt;'Sup Tab S3b_Mean'!BL$10,'Sup Tab S3b_Mean'!BL63,"")</f>
        <v/>
      </c>
      <c r="BK43" s="24" t="str">
        <f>IF('Sup Tab S3b_Mean'!BM63&lt;'Sup Tab S3b_Mean'!BM$10,'Sup Tab S3b_Mean'!BM63,"")</f>
        <v/>
      </c>
      <c r="BL43" s="24" t="str">
        <f>IF('Sup Tab S3b_Mean'!BN63&lt;'Sup Tab S3b_Mean'!BN$10,'Sup Tab S3b_Mean'!BN63,"")</f>
        <v/>
      </c>
      <c r="BM43" s="24" t="str">
        <f>IF('Sup Tab S3b_Mean'!BO63&lt;'Sup Tab S3b_Mean'!BO$10,'Sup Tab S3b_Mean'!BO63,"")</f>
        <v/>
      </c>
      <c r="BN43" s="24" t="str">
        <f>IF('Sup Tab S3b_Mean'!BP63&lt;'Sup Tab S3b_Mean'!BP$10,'Sup Tab S3b_Mean'!BP63,"")</f>
        <v/>
      </c>
      <c r="BO43" s="24" t="str">
        <f>IF('Sup Tab S3b_Mean'!BQ63&lt;'Sup Tab S3b_Mean'!BQ$10,'Sup Tab S3b_Mean'!BQ63,"")</f>
        <v/>
      </c>
      <c r="BP43" s="24" t="str">
        <f>IF('Sup Tab S3b_Mean'!BR63&lt;'Sup Tab S3b_Mean'!BR$10,'Sup Tab S3b_Mean'!BR63,"")</f>
        <v/>
      </c>
      <c r="BQ43" s="24" t="str">
        <f>IF('Sup Tab S3b_Mean'!BS63&lt;'Sup Tab S3b_Mean'!BS$10,'Sup Tab S3b_Mean'!BS63,"")</f>
        <v/>
      </c>
      <c r="BR43" s="24" t="str">
        <f>IF('Sup Tab S3b_Mean'!BT63&lt;'Sup Tab S3b_Mean'!BT$10,'Sup Tab S3b_Mean'!BT63,"")</f>
        <v/>
      </c>
      <c r="BS43" s="24" t="str">
        <f>IF('Sup Tab S3b_Mean'!BU63&lt;'Sup Tab S3b_Mean'!BU$10,'Sup Tab S3b_Mean'!BU63,"")</f>
        <v/>
      </c>
      <c r="BT43" s="24" t="str">
        <f>IF('Sup Tab S3b_Mean'!BV63&lt;'Sup Tab S3b_Mean'!BV$10,'Sup Tab S3b_Mean'!BV63,"")</f>
        <v/>
      </c>
      <c r="BU43" s="24" t="str">
        <f>IF('Sup Tab S3b_Mean'!BW63&lt;'Sup Tab S3b_Mean'!BW$10,'Sup Tab S3b_Mean'!BW63,"")</f>
        <v/>
      </c>
      <c r="BV43" s="24" t="str">
        <f>IF('Sup Tab S3b_Mean'!BX63&lt;'Sup Tab S3b_Mean'!BX$10,'Sup Tab S3b_Mean'!BX63,"")</f>
        <v/>
      </c>
      <c r="BW43" s="24" t="str">
        <f>IF('Sup Tab S3b_Mean'!BY63&lt;'Sup Tab S3b_Mean'!BY$10,'Sup Tab S3b_Mean'!BY63,"")</f>
        <v/>
      </c>
      <c r="BX43" s="24" t="str">
        <f>IF('Sup Tab S3b_Mean'!BZ63&lt;'Sup Tab S3b_Mean'!BZ$10,'Sup Tab S3b_Mean'!BZ63,"")</f>
        <v/>
      </c>
      <c r="BY43" s="24" t="str">
        <f>IF('Sup Tab S3b_Mean'!CA63&lt;'Sup Tab S3b_Mean'!CA$10,'Sup Tab S3b_Mean'!CA63,"")</f>
        <v/>
      </c>
      <c r="BZ43" s="24" t="str">
        <f>IF('Sup Tab S3b_Mean'!CB63&lt;'Sup Tab S3b_Mean'!CB$10,'Sup Tab S3b_Mean'!CB63,"")</f>
        <v/>
      </c>
      <c r="CA43" s="24" t="str">
        <f>IF('Sup Tab S3b_Mean'!CC63&lt;'Sup Tab S3b_Mean'!CC$10,'Sup Tab S3b_Mean'!CC63,"")</f>
        <v/>
      </c>
      <c r="CB43" s="24">
        <f>IF('Sup Tab S3b_Mean'!CD63&lt;'Sup Tab S3b_Mean'!CD$10,'Sup Tab S3b_Mean'!CD63,"")</f>
        <v>9.635654422076291E-2</v>
      </c>
      <c r="CC43" s="24" t="str">
        <f>IF('Sup Tab S3b_Mean'!CE63&lt;'Sup Tab S3b_Mean'!CE$10,'Sup Tab S3b_Mean'!CE63,"")</f>
        <v/>
      </c>
      <c r="CD43" s="24" t="str">
        <f>IF('Sup Tab S3b_Mean'!CF63&lt;'Sup Tab S3b_Mean'!CF$10,'Sup Tab S3b_Mean'!CF63,"")</f>
        <v/>
      </c>
      <c r="CE43" s="24" t="str">
        <f>IF('Sup Tab S3b_Mean'!CG63&lt;'Sup Tab S3b_Mean'!CG$10,'Sup Tab S3b_Mean'!CG63,"")</f>
        <v/>
      </c>
    </row>
    <row r="44" spans="1:83" ht="12.75" customHeight="1" x14ac:dyDescent="0.3">
      <c r="A44" s="9" t="s">
        <v>1</v>
      </c>
      <c r="B44" s="9" t="s">
        <v>181</v>
      </c>
      <c r="C44" s="24" t="str">
        <f>IF('Sup Tab S3b_Mean'!E64&lt;'Sup Tab S3b_Mean'!E$10,'Sup Tab S3b_Mean'!E64,"")</f>
        <v/>
      </c>
      <c r="D44" s="24" t="str">
        <f>IF('Sup Tab S3b_Mean'!F64&lt;'Sup Tab S3b_Mean'!F$10,'Sup Tab S3b_Mean'!F64,"")</f>
        <v/>
      </c>
      <c r="E44" s="24" t="str">
        <f>IF('Sup Tab S3b_Mean'!G64&lt;'Sup Tab S3b_Mean'!G$10,'Sup Tab S3b_Mean'!G64,"")</f>
        <v/>
      </c>
      <c r="F44" s="24" t="str">
        <f>IF('Sup Tab S3b_Mean'!H64&lt;'Sup Tab S3b_Mean'!H$10,'Sup Tab S3b_Mean'!H64,"")</f>
        <v/>
      </c>
      <c r="G44" s="24" t="str">
        <f>IF('Sup Tab S3b_Mean'!I64&lt;'Sup Tab S3b_Mean'!I$10,'Sup Tab S3b_Mean'!I64,"")</f>
        <v/>
      </c>
      <c r="H44" s="24" t="str">
        <f>IF('Sup Tab S3b_Mean'!J64&lt;'Sup Tab S3b_Mean'!J$10,'Sup Tab S3b_Mean'!J64,"")</f>
        <v/>
      </c>
      <c r="I44" s="24" t="str">
        <f>IF('Sup Tab S3b_Mean'!K64&lt;'Sup Tab S3b_Mean'!K$10,'Sup Tab S3b_Mean'!K64,"")</f>
        <v/>
      </c>
      <c r="J44" s="24" t="str">
        <f>IF('Sup Tab S3b_Mean'!L64&lt;'Sup Tab S3b_Mean'!L$10,'Sup Tab S3b_Mean'!L64,"")</f>
        <v/>
      </c>
      <c r="K44" s="24" t="str">
        <f>IF('Sup Tab S3b_Mean'!M64&lt;'Sup Tab S3b_Mean'!M$10,'Sup Tab S3b_Mean'!M64,"")</f>
        <v/>
      </c>
      <c r="L44" s="24" t="str">
        <f>IF('Sup Tab S3b_Mean'!N64&lt;'Sup Tab S3b_Mean'!N$10,'Sup Tab S3b_Mean'!N64,"")</f>
        <v/>
      </c>
      <c r="M44" s="24" t="str">
        <f>IF('Sup Tab S3b_Mean'!O64&lt;'Sup Tab S3b_Mean'!O$10,'Sup Tab S3b_Mean'!O64,"")</f>
        <v/>
      </c>
      <c r="N44" s="24" t="str">
        <f>IF('Sup Tab S3b_Mean'!P64&lt;'Sup Tab S3b_Mean'!P$10,'Sup Tab S3b_Mean'!P64,"")</f>
        <v/>
      </c>
      <c r="O44" s="24" t="str">
        <f>IF('Sup Tab S3b_Mean'!Q64&lt;'Sup Tab S3b_Mean'!Q$10,'Sup Tab S3b_Mean'!Q64,"")</f>
        <v/>
      </c>
      <c r="P44" s="24" t="str">
        <f>IF('Sup Tab S3b_Mean'!R64&lt;'Sup Tab S3b_Mean'!R$10,'Sup Tab S3b_Mean'!R64,"")</f>
        <v/>
      </c>
      <c r="Q44" s="24" t="str">
        <f>IF('Sup Tab S3b_Mean'!S64&lt;'Sup Tab S3b_Mean'!S$10,'Sup Tab S3b_Mean'!S64,"")</f>
        <v/>
      </c>
      <c r="R44" s="24" t="str">
        <f>IF('Sup Tab S3b_Mean'!T64&lt;'Sup Tab S3b_Mean'!T$10,'Sup Tab S3b_Mean'!T64,"")</f>
        <v/>
      </c>
      <c r="S44" s="24" t="str">
        <f>IF('Sup Tab S3b_Mean'!U64&lt;'Sup Tab S3b_Mean'!U$10,'Sup Tab S3b_Mean'!U64,"")</f>
        <v/>
      </c>
      <c r="T44" s="24" t="str">
        <f>IF('Sup Tab S3b_Mean'!V64&lt;'Sup Tab S3b_Mean'!V$10,'Sup Tab S3b_Mean'!V64,"")</f>
        <v/>
      </c>
      <c r="U44" s="24" t="str">
        <f>IF('Sup Tab S3b_Mean'!W64&lt;'Sup Tab S3b_Mean'!W$10,'Sup Tab S3b_Mean'!W64,"")</f>
        <v/>
      </c>
      <c r="V44" s="24" t="str">
        <f>IF('Sup Tab S3b_Mean'!X64&lt;'Sup Tab S3b_Mean'!X$10,'Sup Tab S3b_Mean'!X64,"")</f>
        <v/>
      </c>
      <c r="W44" s="24" t="str">
        <f>IF('Sup Tab S3b_Mean'!Y64&lt;'Sup Tab S3b_Mean'!Y$10,'Sup Tab S3b_Mean'!Y64,"")</f>
        <v/>
      </c>
      <c r="X44" s="24" t="str">
        <f>IF('Sup Tab S3b_Mean'!Z64&lt;'Sup Tab S3b_Mean'!Z$10,'Sup Tab S3b_Mean'!Z64,"")</f>
        <v/>
      </c>
      <c r="Y44" s="24" t="str">
        <f>IF('Sup Tab S3b_Mean'!AA64&lt;'Sup Tab S3b_Mean'!AA$10,'Sup Tab S3b_Mean'!AA64,"")</f>
        <v/>
      </c>
      <c r="Z44" s="24" t="str">
        <f>IF('Sup Tab S3b_Mean'!AB64&lt;'Sup Tab S3b_Mean'!AB$10,'Sup Tab S3b_Mean'!AB64,"")</f>
        <v/>
      </c>
      <c r="AA44" s="24" t="str">
        <f>IF('Sup Tab S3b_Mean'!AC64&lt;'Sup Tab S3b_Mean'!AC$10,'Sup Tab S3b_Mean'!AC64,"")</f>
        <v/>
      </c>
      <c r="AB44" s="24" t="str">
        <f>IF('Sup Tab S3b_Mean'!AD64&lt;'Sup Tab S3b_Mean'!AD$10,'Sup Tab S3b_Mean'!AD64,"")</f>
        <v/>
      </c>
      <c r="AC44" s="24" t="str">
        <f>IF('Sup Tab S3b_Mean'!AE64&lt;'Sup Tab S3b_Mean'!AE$10,'Sup Tab S3b_Mean'!AE64,"")</f>
        <v/>
      </c>
      <c r="AD44" s="24" t="str">
        <f>IF('Sup Tab S3b_Mean'!AF64&lt;'Sup Tab S3b_Mean'!AF$10,'Sup Tab S3b_Mean'!AF64,"")</f>
        <v/>
      </c>
      <c r="AE44" s="24" t="str">
        <f>IF('Sup Tab S3b_Mean'!AG64&lt;'Sup Tab S3b_Mean'!AG$10,'Sup Tab S3b_Mean'!AG64,"")</f>
        <v/>
      </c>
      <c r="AF44" s="24" t="str">
        <f>IF('Sup Tab S3b_Mean'!AH64&lt;'Sup Tab S3b_Mean'!AH$10,'Sup Tab S3b_Mean'!AH64,"")</f>
        <v/>
      </c>
      <c r="AG44" s="24" t="str">
        <f>IF('Sup Tab S3b_Mean'!AI64&lt;'Sup Tab S3b_Mean'!AI$10,'Sup Tab S3b_Mean'!AI64,"")</f>
        <v/>
      </c>
      <c r="AH44" s="24" t="str">
        <f>IF('Sup Tab S3b_Mean'!AJ64&lt;'Sup Tab S3b_Mean'!AJ$10,'Sup Tab S3b_Mean'!AJ64,"")</f>
        <v/>
      </c>
      <c r="AI44" s="24" t="str">
        <f>IF('Sup Tab S3b_Mean'!AK64&lt;'Sup Tab S3b_Mean'!AK$10,'Sup Tab S3b_Mean'!AK64,"")</f>
        <v/>
      </c>
      <c r="AJ44" s="24" t="str">
        <f>IF('Sup Tab S3b_Mean'!AL64&lt;'Sup Tab S3b_Mean'!AL$10,'Sup Tab S3b_Mean'!AL64,"")</f>
        <v/>
      </c>
      <c r="AK44" s="24" t="str">
        <f>IF('Sup Tab S3b_Mean'!AM64&lt;'Sup Tab S3b_Mean'!AM$10,'Sup Tab S3b_Mean'!AM64,"")</f>
        <v/>
      </c>
      <c r="AL44" s="24" t="str">
        <f>IF('Sup Tab S3b_Mean'!AN64&lt;'Sup Tab S3b_Mean'!AN$10,'Sup Tab S3b_Mean'!AN64,"")</f>
        <v/>
      </c>
      <c r="AM44" s="24" t="str">
        <f>IF('Sup Tab S3b_Mean'!AO64&lt;'Sup Tab S3b_Mean'!AO$10,'Sup Tab S3b_Mean'!AO64,"")</f>
        <v/>
      </c>
      <c r="AN44" s="24" t="str">
        <f>IF('Sup Tab S3b_Mean'!AP64&lt;'Sup Tab S3b_Mean'!AP$10,'Sup Tab S3b_Mean'!AP64,"")</f>
        <v/>
      </c>
      <c r="AO44" s="24" t="str">
        <f>IF('Sup Tab S3b_Mean'!AQ64&lt;'Sup Tab S3b_Mean'!AQ$10,'Sup Tab S3b_Mean'!AQ64,"")</f>
        <v/>
      </c>
      <c r="AP44" s="24" t="str">
        <f>IF('Sup Tab S3b_Mean'!AR64&lt;'Sup Tab S3b_Mean'!AR$10,'Sup Tab S3b_Mean'!AR64,"")</f>
        <v/>
      </c>
      <c r="AQ44" s="24" t="str">
        <f>IF('Sup Tab S3b_Mean'!AS64&lt;'Sup Tab S3b_Mean'!AS$10,'Sup Tab S3b_Mean'!AS64,"")</f>
        <v/>
      </c>
      <c r="AR44" s="24" t="str">
        <f>IF('Sup Tab S3b_Mean'!AT64&lt;'Sup Tab S3b_Mean'!AT$10,'Sup Tab S3b_Mean'!AT64,"")</f>
        <v/>
      </c>
      <c r="AS44" s="24" t="str">
        <f>IF('Sup Tab S3b_Mean'!AU64&lt;'Sup Tab S3b_Mean'!AU$10,'Sup Tab S3b_Mean'!AU64,"")</f>
        <v/>
      </c>
      <c r="AT44" s="24" t="str">
        <f>IF('Sup Tab S3b_Mean'!AV64&lt;'Sup Tab S3b_Mean'!AV$10,'Sup Tab S3b_Mean'!AV64,"")</f>
        <v/>
      </c>
      <c r="AU44" s="24" t="str">
        <f>IF('Sup Tab S3b_Mean'!AW64&lt;'Sup Tab S3b_Mean'!AW$10,'Sup Tab S3b_Mean'!AW64,"")</f>
        <v/>
      </c>
      <c r="AV44" s="24" t="str">
        <f>IF('Sup Tab S3b_Mean'!AX64&lt;'Sup Tab S3b_Mean'!AX$10,'Sup Tab S3b_Mean'!AX64,"")</f>
        <v/>
      </c>
      <c r="AW44" s="24" t="str">
        <f>IF('Sup Tab S3b_Mean'!AY64&lt;'Sup Tab S3b_Mean'!AY$10,'Sup Tab S3b_Mean'!AY64,"")</f>
        <v/>
      </c>
      <c r="AX44" s="24" t="str">
        <f>IF('Sup Tab S3b_Mean'!AZ64&lt;'Sup Tab S3b_Mean'!AZ$10,'Sup Tab S3b_Mean'!AZ64,"")</f>
        <v/>
      </c>
      <c r="AY44" s="24" t="str">
        <f>IF('Sup Tab S3b_Mean'!BA64&lt;'Sup Tab S3b_Mean'!BA$10,'Sup Tab S3b_Mean'!BA64,"")</f>
        <v/>
      </c>
      <c r="AZ44" s="24" t="str">
        <f>IF('Sup Tab S3b_Mean'!BB64&lt;'Sup Tab S3b_Mean'!BB$10,'Sup Tab S3b_Mean'!BB64,"")</f>
        <v/>
      </c>
      <c r="BA44" s="24" t="str">
        <f>IF('Sup Tab S3b_Mean'!BC64&lt;'Sup Tab S3b_Mean'!BC$10,'Sup Tab S3b_Mean'!BC64,"")</f>
        <v/>
      </c>
      <c r="BB44" s="24" t="str">
        <f>IF('Sup Tab S3b_Mean'!BD64&lt;'Sup Tab S3b_Mean'!BD$10,'Sup Tab S3b_Mean'!BD64,"")</f>
        <v/>
      </c>
      <c r="BC44" s="24" t="str">
        <f>IF('Sup Tab S3b_Mean'!BE64&lt;'Sup Tab S3b_Mean'!BE$10,'Sup Tab S3b_Mean'!BE64,"")</f>
        <v/>
      </c>
      <c r="BD44" s="24" t="str">
        <f>IF('Sup Tab S3b_Mean'!BF64&lt;'Sup Tab S3b_Mean'!BF$10,'Sup Tab S3b_Mean'!BF64,"")</f>
        <v/>
      </c>
      <c r="BE44" s="24" t="str">
        <f>IF('Sup Tab S3b_Mean'!BG64&lt;'Sup Tab S3b_Mean'!BG$10,'Sup Tab S3b_Mean'!BG64,"")</f>
        <v/>
      </c>
      <c r="BF44" s="24" t="str">
        <f>IF('Sup Tab S3b_Mean'!BH64&lt;'Sup Tab S3b_Mean'!BH$10,'Sup Tab S3b_Mean'!BH64,"")</f>
        <v/>
      </c>
      <c r="BG44" s="24" t="str">
        <f>IF('Sup Tab S3b_Mean'!BI64&lt;'Sup Tab S3b_Mean'!BI$10,'Sup Tab S3b_Mean'!BI64,"")</f>
        <v/>
      </c>
      <c r="BH44" s="24" t="str">
        <f>IF('Sup Tab S3b_Mean'!BJ64&lt;'Sup Tab S3b_Mean'!BJ$10,'Sup Tab S3b_Mean'!BJ64,"")</f>
        <v/>
      </c>
      <c r="BI44" s="24" t="str">
        <f>IF('Sup Tab S3b_Mean'!BK64&lt;'Sup Tab S3b_Mean'!BK$10,'Sup Tab S3b_Mean'!BK64,"")</f>
        <v/>
      </c>
      <c r="BJ44" s="24" t="str">
        <f>IF('Sup Tab S3b_Mean'!BL64&lt;'Sup Tab S3b_Mean'!BL$10,'Sup Tab S3b_Mean'!BL64,"")</f>
        <v/>
      </c>
      <c r="BK44" s="24" t="str">
        <f>IF('Sup Tab S3b_Mean'!BM64&lt;'Sup Tab S3b_Mean'!BM$10,'Sup Tab S3b_Mean'!BM64,"")</f>
        <v/>
      </c>
      <c r="BL44" s="24" t="str">
        <f>IF('Sup Tab S3b_Mean'!BN64&lt;'Sup Tab S3b_Mean'!BN$10,'Sup Tab S3b_Mean'!BN64,"")</f>
        <v/>
      </c>
      <c r="BM44" s="24" t="str">
        <f>IF('Sup Tab S3b_Mean'!BO64&lt;'Sup Tab S3b_Mean'!BO$10,'Sup Tab S3b_Mean'!BO64,"")</f>
        <v/>
      </c>
      <c r="BN44" s="24" t="str">
        <f>IF('Sup Tab S3b_Mean'!BP64&lt;'Sup Tab S3b_Mean'!BP$10,'Sup Tab S3b_Mean'!BP64,"")</f>
        <v/>
      </c>
      <c r="BO44" s="24" t="str">
        <f>IF('Sup Tab S3b_Mean'!BQ64&lt;'Sup Tab S3b_Mean'!BQ$10,'Sup Tab S3b_Mean'!BQ64,"")</f>
        <v/>
      </c>
      <c r="BP44" s="24" t="str">
        <f>IF('Sup Tab S3b_Mean'!BR64&lt;'Sup Tab S3b_Mean'!BR$10,'Sup Tab S3b_Mean'!BR64,"")</f>
        <v/>
      </c>
      <c r="BQ44" s="24" t="str">
        <f>IF('Sup Tab S3b_Mean'!BS64&lt;'Sup Tab S3b_Mean'!BS$10,'Sup Tab S3b_Mean'!BS64,"")</f>
        <v/>
      </c>
      <c r="BR44" s="24" t="str">
        <f>IF('Sup Tab S3b_Mean'!BT64&lt;'Sup Tab S3b_Mean'!BT$10,'Sup Tab S3b_Mean'!BT64,"")</f>
        <v/>
      </c>
      <c r="BS44" s="24" t="str">
        <f>IF('Sup Tab S3b_Mean'!BU64&lt;'Sup Tab S3b_Mean'!BU$10,'Sup Tab S3b_Mean'!BU64,"")</f>
        <v/>
      </c>
      <c r="BT44" s="24">
        <f>IF('Sup Tab S3b_Mean'!BV64&lt;'Sup Tab S3b_Mean'!BV$10,'Sup Tab S3b_Mean'!BV64,"")</f>
        <v>3.5368538853050052E-2</v>
      </c>
      <c r="BU44" s="24">
        <f>IF('Sup Tab S3b_Mean'!BW64&lt;'Sup Tab S3b_Mean'!BW$10,'Sup Tab S3b_Mean'!BW64,"")</f>
        <v>1.3998840951897606E-2</v>
      </c>
      <c r="BV44" s="24" t="str">
        <f>IF('Sup Tab S3b_Mean'!BX64&lt;'Sup Tab S3b_Mean'!BX$10,'Sup Tab S3b_Mean'!BX64,"")</f>
        <v/>
      </c>
      <c r="BW44" s="24" t="str">
        <f>IF('Sup Tab S3b_Mean'!BY64&lt;'Sup Tab S3b_Mean'!BY$10,'Sup Tab S3b_Mean'!BY64,"")</f>
        <v/>
      </c>
      <c r="BX44" s="24" t="str">
        <f>IF('Sup Tab S3b_Mean'!BZ64&lt;'Sup Tab S3b_Mean'!BZ$10,'Sup Tab S3b_Mean'!BZ64,"")</f>
        <v/>
      </c>
      <c r="BY44" s="24" t="str">
        <f>IF('Sup Tab S3b_Mean'!CA64&lt;'Sup Tab S3b_Mean'!CA$10,'Sup Tab S3b_Mean'!CA64,"")</f>
        <v/>
      </c>
      <c r="BZ44" s="24">
        <f>IF('Sup Tab S3b_Mean'!CB64&lt;'Sup Tab S3b_Mean'!CB$10,'Sup Tab S3b_Mean'!CB64,"")</f>
        <v>0.17593571725346654</v>
      </c>
      <c r="CA44" s="24">
        <f>IF('Sup Tab S3b_Mean'!CC64&lt;'Sup Tab S3b_Mean'!CC$10,'Sup Tab S3b_Mean'!CC64,"")</f>
        <v>9.9465417674477294E-2</v>
      </c>
      <c r="CB44" s="24" t="str">
        <f>IF('Sup Tab S3b_Mean'!CD64&lt;'Sup Tab S3b_Mean'!CD$10,'Sup Tab S3b_Mean'!CD64,"")</f>
        <v/>
      </c>
      <c r="CC44" s="24" t="str">
        <f>IF('Sup Tab S3b_Mean'!CE64&lt;'Sup Tab S3b_Mean'!CE$10,'Sup Tab S3b_Mean'!CE64,"")</f>
        <v/>
      </c>
      <c r="CD44" s="24" t="str">
        <f>IF('Sup Tab S3b_Mean'!CF64&lt;'Sup Tab S3b_Mean'!CF$10,'Sup Tab S3b_Mean'!CF64,"")</f>
        <v/>
      </c>
      <c r="CE44" s="24" t="str">
        <f>IF('Sup Tab S3b_Mean'!CG64&lt;'Sup Tab S3b_Mean'!CG$10,'Sup Tab S3b_Mean'!CG64,"")</f>
        <v/>
      </c>
    </row>
    <row r="45" spans="1:83" ht="12.75" customHeight="1" x14ac:dyDescent="0.3">
      <c r="A45" s="9" t="s">
        <v>1</v>
      </c>
      <c r="B45" s="9" t="s">
        <v>183</v>
      </c>
      <c r="C45" s="24" t="str">
        <f>IF('Sup Tab S3b_Mean'!E65&lt;'Sup Tab S3b_Mean'!E$10,'Sup Tab S3b_Mean'!E65,"")</f>
        <v/>
      </c>
      <c r="D45" s="24" t="str">
        <f>IF('Sup Tab S3b_Mean'!F65&lt;'Sup Tab S3b_Mean'!F$10,'Sup Tab S3b_Mean'!F65,"")</f>
        <v/>
      </c>
      <c r="E45" s="24" t="str">
        <f>IF('Sup Tab S3b_Mean'!G65&lt;'Sup Tab S3b_Mean'!G$10,'Sup Tab S3b_Mean'!G65,"")</f>
        <v/>
      </c>
      <c r="F45" s="24" t="str">
        <f>IF('Sup Tab S3b_Mean'!H65&lt;'Sup Tab S3b_Mean'!H$10,'Sup Tab S3b_Mean'!H65,"")</f>
        <v/>
      </c>
      <c r="G45" s="24" t="str">
        <f>IF('Sup Tab S3b_Mean'!I65&lt;'Sup Tab S3b_Mean'!I$10,'Sup Tab S3b_Mean'!I65,"")</f>
        <v/>
      </c>
      <c r="H45" s="24" t="str">
        <f>IF('Sup Tab S3b_Mean'!J65&lt;'Sup Tab S3b_Mean'!J$10,'Sup Tab S3b_Mean'!J65,"")</f>
        <v/>
      </c>
      <c r="I45" s="24" t="str">
        <f>IF('Sup Tab S3b_Mean'!K65&lt;'Sup Tab S3b_Mean'!K$10,'Sup Tab S3b_Mean'!K65,"")</f>
        <v/>
      </c>
      <c r="J45" s="24" t="str">
        <f>IF('Sup Tab S3b_Mean'!L65&lt;'Sup Tab S3b_Mean'!L$10,'Sup Tab S3b_Mean'!L65,"")</f>
        <v/>
      </c>
      <c r="K45" s="24" t="str">
        <f>IF('Sup Tab S3b_Mean'!M65&lt;'Sup Tab S3b_Mean'!M$10,'Sup Tab S3b_Mean'!M65,"")</f>
        <v/>
      </c>
      <c r="L45" s="24" t="str">
        <f>IF('Sup Tab S3b_Mean'!N65&lt;'Sup Tab S3b_Mean'!N$10,'Sup Tab S3b_Mean'!N65,"")</f>
        <v/>
      </c>
      <c r="M45" s="24" t="str">
        <f>IF('Sup Tab S3b_Mean'!O65&lt;'Sup Tab S3b_Mean'!O$10,'Sup Tab S3b_Mean'!O65,"")</f>
        <v/>
      </c>
      <c r="N45" s="24" t="str">
        <f>IF('Sup Tab S3b_Mean'!P65&lt;'Sup Tab S3b_Mean'!P$10,'Sup Tab S3b_Mean'!P65,"")</f>
        <v/>
      </c>
      <c r="O45" s="24" t="str">
        <f>IF('Sup Tab S3b_Mean'!Q65&lt;'Sup Tab S3b_Mean'!Q$10,'Sup Tab S3b_Mean'!Q65,"")</f>
        <v/>
      </c>
      <c r="P45" s="24" t="str">
        <f>IF('Sup Tab S3b_Mean'!R65&lt;'Sup Tab S3b_Mean'!R$10,'Sup Tab S3b_Mean'!R65,"")</f>
        <v/>
      </c>
      <c r="Q45" s="24" t="str">
        <f>IF('Sup Tab S3b_Mean'!S65&lt;'Sup Tab S3b_Mean'!S$10,'Sup Tab S3b_Mean'!S65,"")</f>
        <v/>
      </c>
      <c r="R45" s="24" t="str">
        <f>IF('Sup Tab S3b_Mean'!T65&lt;'Sup Tab S3b_Mean'!T$10,'Sup Tab S3b_Mean'!T65,"")</f>
        <v/>
      </c>
      <c r="S45" s="24" t="str">
        <f>IF('Sup Tab S3b_Mean'!U65&lt;'Sup Tab S3b_Mean'!U$10,'Sup Tab S3b_Mean'!U65,"")</f>
        <v/>
      </c>
      <c r="T45" s="24" t="str">
        <f>IF('Sup Tab S3b_Mean'!V65&lt;'Sup Tab S3b_Mean'!V$10,'Sup Tab S3b_Mean'!V65,"")</f>
        <v/>
      </c>
      <c r="U45" s="24" t="str">
        <f>IF('Sup Tab S3b_Mean'!W65&lt;'Sup Tab S3b_Mean'!W$10,'Sup Tab S3b_Mean'!W65,"")</f>
        <v/>
      </c>
      <c r="V45" s="24" t="str">
        <f>IF('Sup Tab S3b_Mean'!X65&lt;'Sup Tab S3b_Mean'!X$10,'Sup Tab S3b_Mean'!X65,"")</f>
        <v/>
      </c>
      <c r="W45" s="24" t="str">
        <f>IF('Sup Tab S3b_Mean'!Y65&lt;'Sup Tab S3b_Mean'!Y$10,'Sup Tab S3b_Mean'!Y65,"")</f>
        <v/>
      </c>
      <c r="X45" s="24" t="str">
        <f>IF('Sup Tab S3b_Mean'!Z65&lt;'Sup Tab S3b_Mean'!Z$10,'Sup Tab S3b_Mean'!Z65,"")</f>
        <v/>
      </c>
      <c r="Y45" s="24" t="str">
        <f>IF('Sup Tab S3b_Mean'!AA65&lt;'Sup Tab S3b_Mean'!AA$10,'Sup Tab S3b_Mean'!AA65,"")</f>
        <v/>
      </c>
      <c r="Z45" s="24" t="str">
        <f>IF('Sup Tab S3b_Mean'!AB65&lt;'Sup Tab S3b_Mean'!AB$10,'Sup Tab S3b_Mean'!AB65,"")</f>
        <v/>
      </c>
      <c r="AA45" s="24" t="str">
        <f>IF('Sup Tab S3b_Mean'!AC65&lt;'Sup Tab S3b_Mean'!AC$10,'Sup Tab S3b_Mean'!AC65,"")</f>
        <v/>
      </c>
      <c r="AB45" s="24" t="str">
        <f>IF('Sup Tab S3b_Mean'!AD65&lt;'Sup Tab S3b_Mean'!AD$10,'Sup Tab S3b_Mean'!AD65,"")</f>
        <v/>
      </c>
      <c r="AC45" s="24" t="str">
        <f>IF('Sup Tab S3b_Mean'!AE65&lt;'Sup Tab S3b_Mean'!AE$10,'Sup Tab S3b_Mean'!AE65,"")</f>
        <v/>
      </c>
      <c r="AD45" s="24" t="str">
        <f>IF('Sup Tab S3b_Mean'!AF65&lt;'Sup Tab S3b_Mean'!AF$10,'Sup Tab S3b_Mean'!AF65,"")</f>
        <v/>
      </c>
      <c r="AE45" s="24" t="str">
        <f>IF('Sup Tab S3b_Mean'!AG65&lt;'Sup Tab S3b_Mean'!AG$10,'Sup Tab S3b_Mean'!AG65,"")</f>
        <v/>
      </c>
      <c r="AF45" s="24" t="str">
        <f>IF('Sup Tab S3b_Mean'!AH65&lt;'Sup Tab S3b_Mean'!AH$10,'Sup Tab S3b_Mean'!AH65,"")</f>
        <v/>
      </c>
      <c r="AG45" s="24" t="str">
        <f>IF('Sup Tab S3b_Mean'!AI65&lt;'Sup Tab S3b_Mean'!AI$10,'Sup Tab S3b_Mean'!AI65,"")</f>
        <v/>
      </c>
      <c r="AH45" s="24" t="str">
        <f>IF('Sup Tab S3b_Mean'!AJ65&lt;'Sup Tab S3b_Mean'!AJ$10,'Sup Tab S3b_Mean'!AJ65,"")</f>
        <v/>
      </c>
      <c r="AI45" s="24" t="str">
        <f>IF('Sup Tab S3b_Mean'!AK65&lt;'Sup Tab S3b_Mean'!AK$10,'Sup Tab S3b_Mean'!AK65,"")</f>
        <v/>
      </c>
      <c r="AJ45" s="24" t="str">
        <f>IF('Sup Tab S3b_Mean'!AL65&lt;'Sup Tab S3b_Mean'!AL$10,'Sup Tab S3b_Mean'!AL65,"")</f>
        <v/>
      </c>
      <c r="AK45" s="24" t="str">
        <f>IF('Sup Tab S3b_Mean'!AM65&lt;'Sup Tab S3b_Mean'!AM$10,'Sup Tab S3b_Mean'!AM65,"")</f>
        <v/>
      </c>
      <c r="AL45" s="24" t="str">
        <f>IF('Sup Tab S3b_Mean'!AN65&lt;'Sup Tab S3b_Mean'!AN$10,'Sup Tab S3b_Mean'!AN65,"")</f>
        <v/>
      </c>
      <c r="AM45" s="24" t="str">
        <f>IF('Sup Tab S3b_Mean'!AO65&lt;'Sup Tab S3b_Mean'!AO$10,'Sup Tab S3b_Mean'!AO65,"")</f>
        <v/>
      </c>
      <c r="AN45" s="24" t="str">
        <f>IF('Sup Tab S3b_Mean'!AP65&lt;'Sup Tab S3b_Mean'!AP$10,'Sup Tab S3b_Mean'!AP65,"")</f>
        <v/>
      </c>
      <c r="AO45" s="24" t="str">
        <f>IF('Sup Tab S3b_Mean'!AQ65&lt;'Sup Tab S3b_Mean'!AQ$10,'Sup Tab S3b_Mean'!AQ65,"")</f>
        <v/>
      </c>
      <c r="AP45" s="24" t="str">
        <f>IF('Sup Tab S3b_Mean'!AR65&lt;'Sup Tab S3b_Mean'!AR$10,'Sup Tab S3b_Mean'!AR65,"")</f>
        <v/>
      </c>
      <c r="AQ45" s="24" t="str">
        <f>IF('Sup Tab S3b_Mean'!AS65&lt;'Sup Tab S3b_Mean'!AS$10,'Sup Tab S3b_Mean'!AS65,"")</f>
        <v/>
      </c>
      <c r="AR45" s="24" t="str">
        <f>IF('Sup Tab S3b_Mean'!AT65&lt;'Sup Tab S3b_Mean'!AT$10,'Sup Tab S3b_Mean'!AT65,"")</f>
        <v/>
      </c>
      <c r="AS45" s="24" t="str">
        <f>IF('Sup Tab S3b_Mean'!AU65&lt;'Sup Tab S3b_Mean'!AU$10,'Sup Tab S3b_Mean'!AU65,"")</f>
        <v/>
      </c>
      <c r="AT45" s="24" t="str">
        <f>IF('Sup Tab S3b_Mean'!AV65&lt;'Sup Tab S3b_Mean'!AV$10,'Sup Tab S3b_Mean'!AV65,"")</f>
        <v/>
      </c>
      <c r="AU45" s="24" t="str">
        <f>IF('Sup Tab S3b_Mean'!AW65&lt;'Sup Tab S3b_Mean'!AW$10,'Sup Tab S3b_Mean'!AW65,"")</f>
        <v/>
      </c>
      <c r="AV45" s="24" t="str">
        <f>IF('Sup Tab S3b_Mean'!AX65&lt;'Sup Tab S3b_Mean'!AX$10,'Sup Tab S3b_Mean'!AX65,"")</f>
        <v/>
      </c>
      <c r="AW45" s="24" t="str">
        <f>IF('Sup Tab S3b_Mean'!AY65&lt;'Sup Tab S3b_Mean'!AY$10,'Sup Tab S3b_Mean'!AY65,"")</f>
        <v/>
      </c>
      <c r="AX45" s="24" t="str">
        <f>IF('Sup Tab S3b_Mean'!AZ65&lt;'Sup Tab S3b_Mean'!AZ$10,'Sup Tab S3b_Mean'!AZ65,"")</f>
        <v/>
      </c>
      <c r="AY45" s="24" t="str">
        <f>IF('Sup Tab S3b_Mean'!BA65&lt;'Sup Tab S3b_Mean'!BA$10,'Sup Tab S3b_Mean'!BA65,"")</f>
        <v/>
      </c>
      <c r="AZ45" s="24" t="str">
        <f>IF('Sup Tab S3b_Mean'!BB65&lt;'Sup Tab S3b_Mean'!BB$10,'Sup Tab S3b_Mean'!BB65,"")</f>
        <v/>
      </c>
      <c r="BA45" s="24" t="str">
        <f>IF('Sup Tab S3b_Mean'!BC65&lt;'Sup Tab S3b_Mean'!BC$10,'Sup Tab S3b_Mean'!BC65,"")</f>
        <v/>
      </c>
      <c r="BB45" s="24" t="str">
        <f>IF('Sup Tab S3b_Mean'!BD65&lt;'Sup Tab S3b_Mean'!BD$10,'Sup Tab S3b_Mean'!BD65,"")</f>
        <v/>
      </c>
      <c r="BC45" s="24" t="str">
        <f>IF('Sup Tab S3b_Mean'!BE65&lt;'Sup Tab S3b_Mean'!BE$10,'Sup Tab S3b_Mean'!BE65,"")</f>
        <v/>
      </c>
      <c r="BD45" s="24" t="str">
        <f>IF('Sup Tab S3b_Mean'!BF65&lt;'Sup Tab S3b_Mean'!BF$10,'Sup Tab S3b_Mean'!BF65,"")</f>
        <v/>
      </c>
      <c r="BE45" s="24" t="str">
        <f>IF('Sup Tab S3b_Mean'!BG65&lt;'Sup Tab S3b_Mean'!BG$10,'Sup Tab S3b_Mean'!BG65,"")</f>
        <v/>
      </c>
      <c r="BF45" s="24" t="str">
        <f>IF('Sup Tab S3b_Mean'!BH65&lt;'Sup Tab S3b_Mean'!BH$10,'Sup Tab S3b_Mean'!BH65,"")</f>
        <v/>
      </c>
      <c r="BG45" s="24" t="str">
        <f>IF('Sup Tab S3b_Mean'!BI65&lt;'Sup Tab S3b_Mean'!BI$10,'Sup Tab S3b_Mean'!BI65,"")</f>
        <v/>
      </c>
      <c r="BH45" s="24" t="str">
        <f>IF('Sup Tab S3b_Mean'!BJ65&lt;'Sup Tab S3b_Mean'!BJ$10,'Sup Tab S3b_Mean'!BJ65,"")</f>
        <v/>
      </c>
      <c r="BI45" s="24" t="str">
        <f>IF('Sup Tab S3b_Mean'!BK65&lt;'Sup Tab S3b_Mean'!BK$10,'Sup Tab S3b_Mean'!BK65,"")</f>
        <v/>
      </c>
      <c r="BJ45" s="24" t="str">
        <f>IF('Sup Tab S3b_Mean'!BL65&lt;'Sup Tab S3b_Mean'!BL$10,'Sup Tab S3b_Mean'!BL65,"")</f>
        <v/>
      </c>
      <c r="BK45" s="24" t="str">
        <f>IF('Sup Tab S3b_Mean'!BM65&lt;'Sup Tab S3b_Mean'!BM$10,'Sup Tab S3b_Mean'!BM65,"")</f>
        <v/>
      </c>
      <c r="BL45" s="24" t="str">
        <f>IF('Sup Tab S3b_Mean'!BN65&lt;'Sup Tab S3b_Mean'!BN$10,'Sup Tab S3b_Mean'!BN65,"")</f>
        <v/>
      </c>
      <c r="BM45" s="24" t="str">
        <f>IF('Sup Tab S3b_Mean'!BO65&lt;'Sup Tab S3b_Mean'!BO$10,'Sup Tab S3b_Mean'!BO65,"")</f>
        <v/>
      </c>
      <c r="BN45" s="24" t="str">
        <f>IF('Sup Tab S3b_Mean'!BP65&lt;'Sup Tab S3b_Mean'!BP$10,'Sup Tab S3b_Mean'!BP65,"")</f>
        <v/>
      </c>
      <c r="BO45" s="24" t="str">
        <f>IF('Sup Tab S3b_Mean'!BQ65&lt;'Sup Tab S3b_Mean'!BQ$10,'Sup Tab S3b_Mean'!BQ65,"")</f>
        <v/>
      </c>
      <c r="BP45" s="24" t="str">
        <f>IF('Sup Tab S3b_Mean'!BR65&lt;'Sup Tab S3b_Mean'!BR$10,'Sup Tab S3b_Mean'!BR65,"")</f>
        <v/>
      </c>
      <c r="BQ45" s="24" t="str">
        <f>IF('Sup Tab S3b_Mean'!BS65&lt;'Sup Tab S3b_Mean'!BS$10,'Sup Tab S3b_Mean'!BS65,"")</f>
        <v/>
      </c>
      <c r="BR45" s="24" t="str">
        <f>IF('Sup Tab S3b_Mean'!BT65&lt;'Sup Tab S3b_Mean'!BT$10,'Sup Tab S3b_Mean'!BT65,"")</f>
        <v/>
      </c>
      <c r="BS45" s="24" t="str">
        <f>IF('Sup Tab S3b_Mean'!BU65&lt;'Sup Tab S3b_Mean'!BU$10,'Sup Tab S3b_Mean'!BU65,"")</f>
        <v/>
      </c>
      <c r="BT45" s="24" t="str">
        <f>IF('Sup Tab S3b_Mean'!BV65&lt;'Sup Tab S3b_Mean'!BV$10,'Sup Tab S3b_Mean'!BV65,"")</f>
        <v/>
      </c>
      <c r="BU45" s="24" t="str">
        <f>IF('Sup Tab S3b_Mean'!BW65&lt;'Sup Tab S3b_Mean'!BW$10,'Sup Tab S3b_Mean'!BW65,"")</f>
        <v/>
      </c>
      <c r="BV45" s="24" t="str">
        <f>IF('Sup Tab S3b_Mean'!BX65&lt;'Sup Tab S3b_Mean'!BX$10,'Sup Tab S3b_Mean'!BX65,"")</f>
        <v/>
      </c>
      <c r="BW45" s="24" t="str">
        <f>IF('Sup Tab S3b_Mean'!BY65&lt;'Sup Tab S3b_Mean'!BY$10,'Sup Tab S3b_Mean'!BY65,"")</f>
        <v/>
      </c>
      <c r="BX45" s="24" t="str">
        <f>IF('Sup Tab S3b_Mean'!BZ65&lt;'Sup Tab S3b_Mean'!BZ$10,'Sup Tab S3b_Mean'!BZ65,"")</f>
        <v/>
      </c>
      <c r="BY45" s="24" t="str">
        <f>IF('Sup Tab S3b_Mean'!CA65&lt;'Sup Tab S3b_Mean'!CA$10,'Sup Tab S3b_Mean'!CA65,"")</f>
        <v/>
      </c>
      <c r="BZ45" s="24" t="str">
        <f>IF('Sup Tab S3b_Mean'!CB65&lt;'Sup Tab S3b_Mean'!CB$10,'Sup Tab S3b_Mean'!CB65,"")</f>
        <v/>
      </c>
      <c r="CA45" s="24" t="str">
        <f>IF('Sup Tab S3b_Mean'!CC65&lt;'Sup Tab S3b_Mean'!CC$10,'Sup Tab S3b_Mean'!CC65,"")</f>
        <v/>
      </c>
      <c r="CB45" s="24" t="str">
        <f>IF('Sup Tab S3b_Mean'!CD65&lt;'Sup Tab S3b_Mean'!CD$10,'Sup Tab S3b_Mean'!CD65,"")</f>
        <v/>
      </c>
      <c r="CC45" s="24" t="str">
        <f>IF('Sup Tab S3b_Mean'!CE65&lt;'Sup Tab S3b_Mean'!CE$10,'Sup Tab S3b_Mean'!CE65,"")</f>
        <v/>
      </c>
      <c r="CD45" s="24" t="str">
        <f>IF('Sup Tab S3b_Mean'!CF65&lt;'Sup Tab S3b_Mean'!CF$10,'Sup Tab S3b_Mean'!CF65,"")</f>
        <v/>
      </c>
      <c r="CE45" s="24" t="str">
        <f>IF('Sup Tab S3b_Mean'!CG65&lt;'Sup Tab S3b_Mean'!CG$10,'Sup Tab S3b_Mean'!CG65,"")</f>
        <v/>
      </c>
    </row>
    <row r="46" spans="1:83" ht="12.75" customHeight="1" x14ac:dyDescent="0.3">
      <c r="A46" s="9" t="s">
        <v>1</v>
      </c>
      <c r="B46" s="9" t="s">
        <v>185</v>
      </c>
      <c r="C46" s="24" t="str">
        <f>IF('Sup Tab S3b_Mean'!E66&lt;'Sup Tab S3b_Mean'!E$10,'Sup Tab S3b_Mean'!E66,"")</f>
        <v/>
      </c>
      <c r="D46" s="24" t="str">
        <f>IF('Sup Tab S3b_Mean'!F66&lt;'Sup Tab S3b_Mean'!F$10,'Sup Tab S3b_Mean'!F66,"")</f>
        <v/>
      </c>
      <c r="E46" s="24" t="str">
        <f>IF('Sup Tab S3b_Mean'!G66&lt;'Sup Tab S3b_Mean'!G$10,'Sup Tab S3b_Mean'!G66,"")</f>
        <v/>
      </c>
      <c r="F46" s="24" t="str">
        <f>IF('Sup Tab S3b_Mean'!H66&lt;'Sup Tab S3b_Mean'!H$10,'Sup Tab S3b_Mean'!H66,"")</f>
        <v/>
      </c>
      <c r="G46" s="24" t="str">
        <f>IF('Sup Tab S3b_Mean'!I66&lt;'Sup Tab S3b_Mean'!I$10,'Sup Tab S3b_Mean'!I66,"")</f>
        <v/>
      </c>
      <c r="H46" s="24" t="str">
        <f>IF('Sup Tab S3b_Mean'!J66&lt;'Sup Tab S3b_Mean'!J$10,'Sup Tab S3b_Mean'!J66,"")</f>
        <v/>
      </c>
      <c r="I46" s="24" t="str">
        <f>IF('Sup Tab S3b_Mean'!K66&lt;'Sup Tab S3b_Mean'!K$10,'Sup Tab S3b_Mean'!K66,"")</f>
        <v/>
      </c>
      <c r="J46" s="24" t="str">
        <f>IF('Sup Tab S3b_Mean'!L66&lt;'Sup Tab S3b_Mean'!L$10,'Sup Tab S3b_Mean'!L66,"")</f>
        <v/>
      </c>
      <c r="K46" s="24" t="str">
        <f>IF('Sup Tab S3b_Mean'!M66&lt;'Sup Tab S3b_Mean'!M$10,'Sup Tab S3b_Mean'!M66,"")</f>
        <v/>
      </c>
      <c r="L46" s="24" t="str">
        <f>IF('Sup Tab S3b_Mean'!N66&lt;'Sup Tab S3b_Mean'!N$10,'Sup Tab S3b_Mean'!N66,"")</f>
        <v/>
      </c>
      <c r="M46" s="24" t="str">
        <f>IF('Sup Tab S3b_Mean'!O66&lt;'Sup Tab S3b_Mean'!O$10,'Sup Tab S3b_Mean'!O66,"")</f>
        <v/>
      </c>
      <c r="N46" s="24" t="str">
        <f>IF('Sup Tab S3b_Mean'!P66&lt;'Sup Tab S3b_Mean'!P$10,'Sup Tab S3b_Mean'!P66,"")</f>
        <v/>
      </c>
      <c r="O46" s="24" t="str">
        <f>IF('Sup Tab S3b_Mean'!Q66&lt;'Sup Tab S3b_Mean'!Q$10,'Sup Tab S3b_Mean'!Q66,"")</f>
        <v/>
      </c>
      <c r="P46" s="24" t="str">
        <f>IF('Sup Tab S3b_Mean'!R66&lt;'Sup Tab S3b_Mean'!R$10,'Sup Tab S3b_Mean'!R66,"")</f>
        <v/>
      </c>
      <c r="Q46" s="24" t="str">
        <f>IF('Sup Tab S3b_Mean'!S66&lt;'Sup Tab S3b_Mean'!S$10,'Sup Tab S3b_Mean'!S66,"")</f>
        <v/>
      </c>
      <c r="R46" s="24" t="str">
        <f>IF('Sup Tab S3b_Mean'!T66&lt;'Sup Tab S3b_Mean'!T$10,'Sup Tab S3b_Mean'!T66,"")</f>
        <v/>
      </c>
      <c r="S46" s="24" t="str">
        <f>IF('Sup Tab S3b_Mean'!U66&lt;'Sup Tab S3b_Mean'!U$10,'Sup Tab S3b_Mean'!U66,"")</f>
        <v/>
      </c>
      <c r="T46" s="24" t="str">
        <f>IF('Sup Tab S3b_Mean'!V66&lt;'Sup Tab S3b_Mean'!V$10,'Sup Tab S3b_Mean'!V66,"")</f>
        <v/>
      </c>
      <c r="U46" s="24" t="str">
        <f>IF('Sup Tab S3b_Mean'!W66&lt;'Sup Tab S3b_Mean'!W$10,'Sup Tab S3b_Mean'!W66,"")</f>
        <v/>
      </c>
      <c r="V46" s="24" t="str">
        <f>IF('Sup Tab S3b_Mean'!X66&lt;'Sup Tab S3b_Mean'!X$10,'Sup Tab S3b_Mean'!X66,"")</f>
        <v/>
      </c>
      <c r="W46" s="24" t="str">
        <f>IF('Sup Tab S3b_Mean'!Y66&lt;'Sup Tab S3b_Mean'!Y$10,'Sup Tab S3b_Mean'!Y66,"")</f>
        <v/>
      </c>
      <c r="X46" s="24" t="str">
        <f>IF('Sup Tab S3b_Mean'!Z66&lt;'Sup Tab S3b_Mean'!Z$10,'Sup Tab S3b_Mean'!Z66,"")</f>
        <v/>
      </c>
      <c r="Y46" s="24" t="str">
        <f>IF('Sup Tab S3b_Mean'!AA66&lt;'Sup Tab S3b_Mean'!AA$10,'Sup Tab S3b_Mean'!AA66,"")</f>
        <v/>
      </c>
      <c r="Z46" s="24" t="str">
        <f>IF('Sup Tab S3b_Mean'!AB66&lt;'Sup Tab S3b_Mean'!AB$10,'Sup Tab S3b_Mean'!AB66,"")</f>
        <v/>
      </c>
      <c r="AA46" s="24" t="str">
        <f>IF('Sup Tab S3b_Mean'!AC66&lt;'Sup Tab S3b_Mean'!AC$10,'Sup Tab S3b_Mean'!AC66,"")</f>
        <v/>
      </c>
      <c r="AB46" s="24" t="str">
        <f>IF('Sup Tab S3b_Mean'!AD66&lt;'Sup Tab S3b_Mean'!AD$10,'Sup Tab S3b_Mean'!AD66,"")</f>
        <v/>
      </c>
      <c r="AC46" s="24" t="str">
        <f>IF('Sup Tab S3b_Mean'!AE66&lt;'Sup Tab S3b_Mean'!AE$10,'Sup Tab S3b_Mean'!AE66,"")</f>
        <v/>
      </c>
      <c r="AD46" s="24" t="str">
        <f>IF('Sup Tab S3b_Mean'!AF66&lt;'Sup Tab S3b_Mean'!AF$10,'Sup Tab S3b_Mean'!AF66,"")</f>
        <v/>
      </c>
      <c r="AE46" s="24" t="str">
        <f>IF('Sup Tab S3b_Mean'!AG66&lt;'Sup Tab S3b_Mean'!AG$10,'Sup Tab S3b_Mean'!AG66,"")</f>
        <v/>
      </c>
      <c r="AF46" s="24" t="str">
        <f>IF('Sup Tab S3b_Mean'!AH66&lt;'Sup Tab S3b_Mean'!AH$10,'Sup Tab S3b_Mean'!AH66,"")</f>
        <v/>
      </c>
      <c r="AG46" s="24" t="str">
        <f>IF('Sup Tab S3b_Mean'!AI66&lt;'Sup Tab S3b_Mean'!AI$10,'Sup Tab S3b_Mean'!AI66,"")</f>
        <v/>
      </c>
      <c r="AH46" s="24" t="str">
        <f>IF('Sup Tab S3b_Mean'!AJ66&lt;'Sup Tab S3b_Mean'!AJ$10,'Sup Tab S3b_Mean'!AJ66,"")</f>
        <v/>
      </c>
      <c r="AI46" s="24" t="str">
        <f>IF('Sup Tab S3b_Mean'!AK66&lt;'Sup Tab S3b_Mean'!AK$10,'Sup Tab S3b_Mean'!AK66,"")</f>
        <v/>
      </c>
      <c r="AJ46" s="24" t="str">
        <f>IF('Sup Tab S3b_Mean'!AL66&lt;'Sup Tab S3b_Mean'!AL$10,'Sup Tab S3b_Mean'!AL66,"")</f>
        <v/>
      </c>
      <c r="AK46" s="24" t="str">
        <f>IF('Sup Tab S3b_Mean'!AM66&lt;'Sup Tab S3b_Mean'!AM$10,'Sup Tab S3b_Mean'!AM66,"")</f>
        <v/>
      </c>
      <c r="AL46" s="24" t="str">
        <f>IF('Sup Tab S3b_Mean'!AN66&lt;'Sup Tab S3b_Mean'!AN$10,'Sup Tab S3b_Mean'!AN66,"")</f>
        <v/>
      </c>
      <c r="AM46" s="24" t="str">
        <f>IF('Sup Tab S3b_Mean'!AO66&lt;'Sup Tab S3b_Mean'!AO$10,'Sup Tab S3b_Mean'!AO66,"")</f>
        <v/>
      </c>
      <c r="AN46" s="24" t="str">
        <f>IF('Sup Tab S3b_Mean'!AP66&lt;'Sup Tab S3b_Mean'!AP$10,'Sup Tab S3b_Mean'!AP66,"")</f>
        <v/>
      </c>
      <c r="AO46" s="24" t="str">
        <f>IF('Sup Tab S3b_Mean'!AQ66&lt;'Sup Tab S3b_Mean'!AQ$10,'Sup Tab S3b_Mean'!AQ66,"")</f>
        <v/>
      </c>
      <c r="AP46" s="24" t="str">
        <f>IF('Sup Tab S3b_Mean'!AR66&lt;'Sup Tab S3b_Mean'!AR$10,'Sup Tab S3b_Mean'!AR66,"")</f>
        <v/>
      </c>
      <c r="AQ46" s="24" t="str">
        <f>IF('Sup Tab S3b_Mean'!AS66&lt;'Sup Tab S3b_Mean'!AS$10,'Sup Tab S3b_Mean'!AS66,"")</f>
        <v/>
      </c>
      <c r="AR46" s="24" t="str">
        <f>IF('Sup Tab S3b_Mean'!AT66&lt;'Sup Tab S3b_Mean'!AT$10,'Sup Tab S3b_Mean'!AT66,"")</f>
        <v/>
      </c>
      <c r="AS46" s="24" t="str">
        <f>IF('Sup Tab S3b_Mean'!AU66&lt;'Sup Tab S3b_Mean'!AU$10,'Sup Tab S3b_Mean'!AU66,"")</f>
        <v/>
      </c>
      <c r="AT46" s="24" t="str">
        <f>IF('Sup Tab S3b_Mean'!AV66&lt;'Sup Tab S3b_Mean'!AV$10,'Sup Tab S3b_Mean'!AV66,"")</f>
        <v/>
      </c>
      <c r="AU46" s="24" t="str">
        <f>IF('Sup Tab S3b_Mean'!AW66&lt;'Sup Tab S3b_Mean'!AW$10,'Sup Tab S3b_Mean'!AW66,"")</f>
        <v/>
      </c>
      <c r="AV46" s="24" t="str">
        <f>IF('Sup Tab S3b_Mean'!AX66&lt;'Sup Tab S3b_Mean'!AX$10,'Sup Tab S3b_Mean'!AX66,"")</f>
        <v/>
      </c>
      <c r="AW46" s="24" t="str">
        <f>IF('Sup Tab S3b_Mean'!AY66&lt;'Sup Tab S3b_Mean'!AY$10,'Sup Tab S3b_Mean'!AY66,"")</f>
        <v/>
      </c>
      <c r="AX46" s="24" t="str">
        <f>IF('Sup Tab S3b_Mean'!AZ66&lt;'Sup Tab S3b_Mean'!AZ$10,'Sup Tab S3b_Mean'!AZ66,"")</f>
        <v/>
      </c>
      <c r="AY46" s="24" t="str">
        <f>IF('Sup Tab S3b_Mean'!BA66&lt;'Sup Tab S3b_Mean'!BA$10,'Sup Tab S3b_Mean'!BA66,"")</f>
        <v/>
      </c>
      <c r="AZ46" s="24" t="str">
        <f>IF('Sup Tab S3b_Mean'!BB66&lt;'Sup Tab S3b_Mean'!BB$10,'Sup Tab S3b_Mean'!BB66,"")</f>
        <v/>
      </c>
      <c r="BA46" s="24" t="str">
        <f>IF('Sup Tab S3b_Mean'!BC66&lt;'Sup Tab S3b_Mean'!BC$10,'Sup Tab S3b_Mean'!BC66,"")</f>
        <v/>
      </c>
      <c r="BB46" s="24" t="str">
        <f>IF('Sup Tab S3b_Mean'!BD66&lt;'Sup Tab S3b_Mean'!BD$10,'Sup Tab S3b_Mean'!BD66,"")</f>
        <v/>
      </c>
      <c r="BC46" s="24" t="str">
        <f>IF('Sup Tab S3b_Mean'!BE66&lt;'Sup Tab S3b_Mean'!BE$10,'Sup Tab S3b_Mean'!BE66,"")</f>
        <v/>
      </c>
      <c r="BD46" s="24" t="str">
        <f>IF('Sup Tab S3b_Mean'!BF66&lt;'Sup Tab S3b_Mean'!BF$10,'Sup Tab S3b_Mean'!BF66,"")</f>
        <v/>
      </c>
      <c r="BE46" s="24" t="str">
        <f>IF('Sup Tab S3b_Mean'!BG66&lt;'Sup Tab S3b_Mean'!BG$10,'Sup Tab S3b_Mean'!BG66,"")</f>
        <v/>
      </c>
      <c r="BF46" s="24" t="str">
        <f>IF('Sup Tab S3b_Mean'!BH66&lt;'Sup Tab S3b_Mean'!BH$10,'Sup Tab S3b_Mean'!BH66,"")</f>
        <v/>
      </c>
      <c r="BG46" s="24" t="str">
        <f>IF('Sup Tab S3b_Mean'!BI66&lt;'Sup Tab S3b_Mean'!BI$10,'Sup Tab S3b_Mean'!BI66,"")</f>
        <v/>
      </c>
      <c r="BH46" s="24" t="str">
        <f>IF('Sup Tab S3b_Mean'!BJ66&lt;'Sup Tab S3b_Mean'!BJ$10,'Sup Tab S3b_Mean'!BJ66,"")</f>
        <v/>
      </c>
      <c r="BI46" s="24">
        <f>IF('Sup Tab S3b_Mean'!BK66&lt;'Sup Tab S3b_Mean'!BK$10,'Sup Tab S3b_Mean'!BK66,"")</f>
        <v>3.3171264085413359</v>
      </c>
      <c r="BJ46" s="24" t="str">
        <f>IF('Sup Tab S3b_Mean'!BL66&lt;'Sup Tab S3b_Mean'!BL$10,'Sup Tab S3b_Mean'!BL66,"")</f>
        <v/>
      </c>
      <c r="BK46" s="24" t="str">
        <f>IF('Sup Tab S3b_Mean'!BM66&lt;'Sup Tab S3b_Mean'!BM$10,'Sup Tab S3b_Mean'!BM66,"")</f>
        <v/>
      </c>
      <c r="BL46" s="24" t="str">
        <f>IF('Sup Tab S3b_Mean'!BN66&lt;'Sup Tab S3b_Mean'!BN$10,'Sup Tab S3b_Mean'!BN66,"")</f>
        <v/>
      </c>
      <c r="BM46" s="24" t="str">
        <f>IF('Sup Tab S3b_Mean'!BO66&lt;'Sup Tab S3b_Mean'!BO$10,'Sup Tab S3b_Mean'!BO66,"")</f>
        <v/>
      </c>
      <c r="BN46" s="24" t="str">
        <f>IF('Sup Tab S3b_Mean'!BP66&lt;'Sup Tab S3b_Mean'!BP$10,'Sup Tab S3b_Mean'!BP66,"")</f>
        <v/>
      </c>
      <c r="BO46" s="24" t="str">
        <f>IF('Sup Tab S3b_Mean'!BQ66&lt;'Sup Tab S3b_Mean'!BQ$10,'Sup Tab S3b_Mean'!BQ66,"")</f>
        <v/>
      </c>
      <c r="BP46" s="24" t="str">
        <f>IF('Sup Tab S3b_Mean'!BR66&lt;'Sup Tab S3b_Mean'!BR$10,'Sup Tab S3b_Mean'!BR66,"")</f>
        <v/>
      </c>
      <c r="BQ46" s="24" t="str">
        <f>IF('Sup Tab S3b_Mean'!BS66&lt;'Sup Tab S3b_Mean'!BS$10,'Sup Tab S3b_Mean'!BS66,"")</f>
        <v/>
      </c>
      <c r="BR46" s="24" t="str">
        <f>IF('Sup Tab S3b_Mean'!BT66&lt;'Sup Tab S3b_Mean'!BT$10,'Sup Tab S3b_Mean'!BT66,"")</f>
        <v/>
      </c>
      <c r="BS46" s="24" t="str">
        <f>IF('Sup Tab S3b_Mean'!BU66&lt;'Sup Tab S3b_Mean'!BU$10,'Sup Tab S3b_Mean'!BU66,"")</f>
        <v/>
      </c>
      <c r="BT46" s="24" t="str">
        <f>IF('Sup Tab S3b_Mean'!BV66&lt;'Sup Tab S3b_Mean'!BV$10,'Sup Tab S3b_Mean'!BV66,"")</f>
        <v/>
      </c>
      <c r="BU46" s="24" t="str">
        <f>IF('Sup Tab S3b_Mean'!BW66&lt;'Sup Tab S3b_Mean'!BW$10,'Sup Tab S3b_Mean'!BW66,"")</f>
        <v/>
      </c>
      <c r="BV46" s="24" t="str">
        <f>IF('Sup Tab S3b_Mean'!BX66&lt;'Sup Tab S3b_Mean'!BX$10,'Sup Tab S3b_Mean'!BX66,"")</f>
        <v/>
      </c>
      <c r="BW46" s="24" t="str">
        <f>IF('Sup Tab S3b_Mean'!BY66&lt;'Sup Tab S3b_Mean'!BY$10,'Sup Tab S3b_Mean'!BY66,"")</f>
        <v/>
      </c>
      <c r="BX46" s="24" t="str">
        <f>IF('Sup Tab S3b_Mean'!BZ66&lt;'Sup Tab S3b_Mean'!BZ$10,'Sup Tab S3b_Mean'!BZ66,"")</f>
        <v/>
      </c>
      <c r="BY46" s="24" t="str">
        <f>IF('Sup Tab S3b_Mean'!CA66&lt;'Sup Tab S3b_Mean'!CA$10,'Sup Tab S3b_Mean'!CA66,"")</f>
        <v/>
      </c>
      <c r="BZ46" s="24" t="str">
        <f>IF('Sup Tab S3b_Mean'!CB66&lt;'Sup Tab S3b_Mean'!CB$10,'Sup Tab S3b_Mean'!CB66,"")</f>
        <v/>
      </c>
      <c r="CA46" s="24" t="str">
        <f>IF('Sup Tab S3b_Mean'!CC66&lt;'Sup Tab S3b_Mean'!CC$10,'Sup Tab S3b_Mean'!CC66,"")</f>
        <v/>
      </c>
      <c r="CB46" s="24">
        <f>IF('Sup Tab S3b_Mean'!CD66&lt;'Sup Tab S3b_Mean'!CD$10,'Sup Tab S3b_Mean'!CD66,"")</f>
        <v>9.7987798469066398E-2</v>
      </c>
      <c r="CC46" s="24" t="str">
        <f>IF('Sup Tab S3b_Mean'!CE66&lt;'Sup Tab S3b_Mean'!CE$10,'Sup Tab S3b_Mean'!CE66,"")</f>
        <v/>
      </c>
      <c r="CD46" s="24">
        <f>IF('Sup Tab S3b_Mean'!CF66&lt;'Sup Tab S3b_Mean'!CF$10,'Sup Tab S3b_Mean'!CF66,"")</f>
        <v>11.935761399437821</v>
      </c>
      <c r="CE46" s="24" t="str">
        <f>IF('Sup Tab S3b_Mean'!CG66&lt;'Sup Tab S3b_Mean'!CG$10,'Sup Tab S3b_Mean'!CG66,"")</f>
        <v/>
      </c>
    </row>
    <row r="47" spans="1:83" ht="12.75" customHeight="1" x14ac:dyDescent="0.3">
      <c r="A47" s="9" t="s">
        <v>1</v>
      </c>
      <c r="B47" s="9" t="s">
        <v>187</v>
      </c>
      <c r="C47" s="24" t="str">
        <f>IF('Sup Tab S3b_Mean'!E67&lt;'Sup Tab S3b_Mean'!E$10,'Sup Tab S3b_Mean'!E67,"")</f>
        <v/>
      </c>
      <c r="D47" s="24" t="str">
        <f>IF('Sup Tab S3b_Mean'!F67&lt;'Sup Tab S3b_Mean'!F$10,'Sup Tab S3b_Mean'!F67,"")</f>
        <v/>
      </c>
      <c r="E47" s="24" t="str">
        <f>IF('Sup Tab S3b_Mean'!G67&lt;'Sup Tab S3b_Mean'!G$10,'Sup Tab S3b_Mean'!G67,"")</f>
        <v/>
      </c>
      <c r="F47" s="24">
        <f>IF('Sup Tab S3b_Mean'!H67&lt;'Sup Tab S3b_Mean'!H$10,'Sup Tab S3b_Mean'!H67,"")</f>
        <v>1.0390800549980039E-2</v>
      </c>
      <c r="G47" s="24" t="str">
        <f>IF('Sup Tab S3b_Mean'!I67&lt;'Sup Tab S3b_Mean'!I$10,'Sup Tab S3b_Mean'!I67,"")</f>
        <v/>
      </c>
      <c r="H47" s="24" t="str">
        <f>IF('Sup Tab S3b_Mean'!J67&lt;'Sup Tab S3b_Mean'!J$10,'Sup Tab S3b_Mean'!J67,"")</f>
        <v/>
      </c>
      <c r="I47" s="24" t="str">
        <f>IF('Sup Tab S3b_Mean'!K67&lt;'Sup Tab S3b_Mean'!K$10,'Sup Tab S3b_Mean'!K67,"")</f>
        <v/>
      </c>
      <c r="J47" s="24" t="str">
        <f>IF('Sup Tab S3b_Mean'!L67&lt;'Sup Tab S3b_Mean'!L$10,'Sup Tab S3b_Mean'!L67,"")</f>
        <v/>
      </c>
      <c r="K47" s="24" t="str">
        <f>IF('Sup Tab S3b_Mean'!M67&lt;'Sup Tab S3b_Mean'!M$10,'Sup Tab S3b_Mean'!M67,"")</f>
        <v/>
      </c>
      <c r="L47" s="24" t="str">
        <f>IF('Sup Tab S3b_Mean'!N67&lt;'Sup Tab S3b_Mean'!N$10,'Sup Tab S3b_Mean'!N67,"")</f>
        <v/>
      </c>
      <c r="M47" s="24" t="str">
        <f>IF('Sup Tab S3b_Mean'!O67&lt;'Sup Tab S3b_Mean'!O$10,'Sup Tab S3b_Mean'!O67,"")</f>
        <v/>
      </c>
      <c r="N47" s="24" t="str">
        <f>IF('Sup Tab S3b_Mean'!P67&lt;'Sup Tab S3b_Mean'!P$10,'Sup Tab S3b_Mean'!P67,"")</f>
        <v/>
      </c>
      <c r="O47" s="24" t="str">
        <f>IF('Sup Tab S3b_Mean'!Q67&lt;'Sup Tab S3b_Mean'!Q$10,'Sup Tab S3b_Mean'!Q67,"")</f>
        <v/>
      </c>
      <c r="P47" s="24" t="str">
        <f>IF('Sup Tab S3b_Mean'!R67&lt;'Sup Tab S3b_Mean'!R$10,'Sup Tab S3b_Mean'!R67,"")</f>
        <v/>
      </c>
      <c r="Q47" s="24" t="str">
        <f>IF('Sup Tab S3b_Mean'!S67&lt;'Sup Tab S3b_Mean'!S$10,'Sup Tab S3b_Mean'!S67,"")</f>
        <v/>
      </c>
      <c r="R47" s="24" t="str">
        <f>IF('Sup Tab S3b_Mean'!T67&lt;'Sup Tab S3b_Mean'!T$10,'Sup Tab S3b_Mean'!T67,"")</f>
        <v/>
      </c>
      <c r="S47" s="24" t="str">
        <f>IF('Sup Tab S3b_Mean'!U67&lt;'Sup Tab S3b_Mean'!U$10,'Sup Tab S3b_Mean'!U67,"")</f>
        <v/>
      </c>
      <c r="T47" s="24" t="str">
        <f>IF('Sup Tab S3b_Mean'!V67&lt;'Sup Tab S3b_Mean'!V$10,'Sup Tab S3b_Mean'!V67,"")</f>
        <v/>
      </c>
      <c r="U47" s="24" t="str">
        <f>IF('Sup Tab S3b_Mean'!W67&lt;'Sup Tab S3b_Mean'!W$10,'Sup Tab S3b_Mean'!W67,"")</f>
        <v/>
      </c>
      <c r="V47" s="24" t="str">
        <f>IF('Sup Tab S3b_Mean'!X67&lt;'Sup Tab S3b_Mean'!X$10,'Sup Tab S3b_Mean'!X67,"")</f>
        <v/>
      </c>
      <c r="W47" s="24" t="str">
        <f>IF('Sup Tab S3b_Mean'!Y67&lt;'Sup Tab S3b_Mean'!Y$10,'Sup Tab S3b_Mean'!Y67,"")</f>
        <v/>
      </c>
      <c r="X47" s="24" t="str">
        <f>IF('Sup Tab S3b_Mean'!Z67&lt;'Sup Tab S3b_Mean'!Z$10,'Sup Tab S3b_Mean'!Z67,"")</f>
        <v/>
      </c>
      <c r="Y47" s="24" t="str">
        <f>IF('Sup Tab S3b_Mean'!AA67&lt;'Sup Tab S3b_Mean'!AA$10,'Sup Tab S3b_Mean'!AA67,"")</f>
        <v/>
      </c>
      <c r="Z47" s="24" t="str">
        <f>IF('Sup Tab S3b_Mean'!AB67&lt;'Sup Tab S3b_Mean'!AB$10,'Sup Tab S3b_Mean'!AB67,"")</f>
        <v/>
      </c>
      <c r="AA47" s="24" t="str">
        <f>IF('Sup Tab S3b_Mean'!AC67&lt;'Sup Tab S3b_Mean'!AC$10,'Sup Tab S3b_Mean'!AC67,"")</f>
        <v/>
      </c>
      <c r="AB47" s="24" t="str">
        <f>IF('Sup Tab S3b_Mean'!AD67&lt;'Sup Tab S3b_Mean'!AD$10,'Sup Tab S3b_Mean'!AD67,"")</f>
        <v/>
      </c>
      <c r="AC47" s="24" t="str">
        <f>IF('Sup Tab S3b_Mean'!AE67&lt;'Sup Tab S3b_Mean'!AE$10,'Sup Tab S3b_Mean'!AE67,"")</f>
        <v/>
      </c>
      <c r="AD47" s="24" t="str">
        <f>IF('Sup Tab S3b_Mean'!AF67&lt;'Sup Tab S3b_Mean'!AF$10,'Sup Tab S3b_Mean'!AF67,"")</f>
        <v/>
      </c>
      <c r="AE47" s="24" t="str">
        <f>IF('Sup Tab S3b_Mean'!AG67&lt;'Sup Tab S3b_Mean'!AG$10,'Sup Tab S3b_Mean'!AG67,"")</f>
        <v/>
      </c>
      <c r="AF47" s="24" t="str">
        <f>IF('Sup Tab S3b_Mean'!AH67&lt;'Sup Tab S3b_Mean'!AH$10,'Sup Tab S3b_Mean'!AH67,"")</f>
        <v/>
      </c>
      <c r="AG47" s="24" t="str">
        <f>IF('Sup Tab S3b_Mean'!AI67&lt;'Sup Tab S3b_Mean'!AI$10,'Sup Tab S3b_Mean'!AI67,"")</f>
        <v/>
      </c>
      <c r="AH47" s="24" t="str">
        <f>IF('Sup Tab S3b_Mean'!AJ67&lt;'Sup Tab S3b_Mean'!AJ$10,'Sup Tab S3b_Mean'!AJ67,"")</f>
        <v/>
      </c>
      <c r="AI47" s="24" t="str">
        <f>IF('Sup Tab S3b_Mean'!AK67&lt;'Sup Tab S3b_Mean'!AK$10,'Sup Tab S3b_Mean'!AK67,"")</f>
        <v/>
      </c>
      <c r="AJ47" s="24" t="str">
        <f>IF('Sup Tab S3b_Mean'!AL67&lt;'Sup Tab S3b_Mean'!AL$10,'Sup Tab S3b_Mean'!AL67,"")</f>
        <v/>
      </c>
      <c r="AK47" s="24" t="str">
        <f>IF('Sup Tab S3b_Mean'!AM67&lt;'Sup Tab S3b_Mean'!AM$10,'Sup Tab S3b_Mean'!AM67,"")</f>
        <v/>
      </c>
      <c r="AL47" s="24" t="str">
        <f>IF('Sup Tab S3b_Mean'!AN67&lt;'Sup Tab S3b_Mean'!AN$10,'Sup Tab S3b_Mean'!AN67,"")</f>
        <v/>
      </c>
      <c r="AM47" s="24" t="str">
        <f>IF('Sup Tab S3b_Mean'!AO67&lt;'Sup Tab S3b_Mean'!AO$10,'Sup Tab S3b_Mean'!AO67,"")</f>
        <v/>
      </c>
      <c r="AN47" s="24" t="str">
        <f>IF('Sup Tab S3b_Mean'!AP67&lt;'Sup Tab S3b_Mean'!AP$10,'Sup Tab S3b_Mean'!AP67,"")</f>
        <v/>
      </c>
      <c r="AO47" s="24" t="str">
        <f>IF('Sup Tab S3b_Mean'!AQ67&lt;'Sup Tab S3b_Mean'!AQ$10,'Sup Tab S3b_Mean'!AQ67,"")</f>
        <v/>
      </c>
      <c r="AP47" s="24" t="str">
        <f>IF('Sup Tab S3b_Mean'!AR67&lt;'Sup Tab S3b_Mean'!AR$10,'Sup Tab S3b_Mean'!AR67,"")</f>
        <v/>
      </c>
      <c r="AQ47" s="24" t="str">
        <f>IF('Sup Tab S3b_Mean'!AS67&lt;'Sup Tab S3b_Mean'!AS$10,'Sup Tab S3b_Mean'!AS67,"")</f>
        <v/>
      </c>
      <c r="AR47" s="24" t="str">
        <f>IF('Sup Tab S3b_Mean'!AT67&lt;'Sup Tab S3b_Mean'!AT$10,'Sup Tab S3b_Mean'!AT67,"")</f>
        <v/>
      </c>
      <c r="AS47" s="24" t="str">
        <f>IF('Sup Tab S3b_Mean'!AU67&lt;'Sup Tab S3b_Mean'!AU$10,'Sup Tab S3b_Mean'!AU67,"")</f>
        <v/>
      </c>
      <c r="AT47" s="24" t="str">
        <f>IF('Sup Tab S3b_Mean'!AV67&lt;'Sup Tab S3b_Mean'!AV$10,'Sup Tab S3b_Mean'!AV67,"")</f>
        <v/>
      </c>
      <c r="AU47" s="24" t="str">
        <f>IF('Sup Tab S3b_Mean'!AW67&lt;'Sup Tab S3b_Mean'!AW$10,'Sup Tab S3b_Mean'!AW67,"")</f>
        <v/>
      </c>
      <c r="AV47" s="24" t="str">
        <f>IF('Sup Tab S3b_Mean'!AX67&lt;'Sup Tab S3b_Mean'!AX$10,'Sup Tab S3b_Mean'!AX67,"")</f>
        <v/>
      </c>
      <c r="AW47" s="24" t="str">
        <f>IF('Sup Tab S3b_Mean'!AY67&lt;'Sup Tab S3b_Mean'!AY$10,'Sup Tab S3b_Mean'!AY67,"")</f>
        <v/>
      </c>
      <c r="AX47" s="24" t="str">
        <f>IF('Sup Tab S3b_Mean'!AZ67&lt;'Sup Tab S3b_Mean'!AZ$10,'Sup Tab S3b_Mean'!AZ67,"")</f>
        <v/>
      </c>
      <c r="AY47" s="24" t="str">
        <f>IF('Sup Tab S3b_Mean'!BA67&lt;'Sup Tab S3b_Mean'!BA$10,'Sup Tab S3b_Mean'!BA67,"")</f>
        <v/>
      </c>
      <c r="AZ47" s="24" t="str">
        <f>IF('Sup Tab S3b_Mean'!BB67&lt;'Sup Tab S3b_Mean'!BB$10,'Sup Tab S3b_Mean'!BB67,"")</f>
        <v/>
      </c>
      <c r="BA47" s="24" t="str">
        <f>IF('Sup Tab S3b_Mean'!BC67&lt;'Sup Tab S3b_Mean'!BC$10,'Sup Tab S3b_Mean'!BC67,"")</f>
        <v/>
      </c>
      <c r="BB47" s="24" t="str">
        <f>IF('Sup Tab S3b_Mean'!BD67&lt;'Sup Tab S3b_Mean'!BD$10,'Sup Tab S3b_Mean'!BD67,"")</f>
        <v/>
      </c>
      <c r="BC47" s="24" t="str">
        <f>IF('Sup Tab S3b_Mean'!BE67&lt;'Sup Tab S3b_Mean'!BE$10,'Sup Tab S3b_Mean'!BE67,"")</f>
        <v/>
      </c>
      <c r="BD47" s="24" t="str">
        <f>IF('Sup Tab S3b_Mean'!BF67&lt;'Sup Tab S3b_Mean'!BF$10,'Sup Tab S3b_Mean'!BF67,"")</f>
        <v/>
      </c>
      <c r="BE47" s="24" t="str">
        <f>IF('Sup Tab S3b_Mean'!BG67&lt;'Sup Tab S3b_Mean'!BG$10,'Sup Tab S3b_Mean'!BG67,"")</f>
        <v/>
      </c>
      <c r="BF47" s="24" t="str">
        <f>IF('Sup Tab S3b_Mean'!BH67&lt;'Sup Tab S3b_Mean'!BH$10,'Sup Tab S3b_Mean'!BH67,"")</f>
        <v/>
      </c>
      <c r="BG47" s="24" t="str">
        <f>IF('Sup Tab S3b_Mean'!BI67&lt;'Sup Tab S3b_Mean'!BI$10,'Sup Tab S3b_Mean'!BI67,"")</f>
        <v/>
      </c>
      <c r="BH47" s="24" t="str">
        <f>IF('Sup Tab S3b_Mean'!BJ67&lt;'Sup Tab S3b_Mean'!BJ$10,'Sup Tab S3b_Mean'!BJ67,"")</f>
        <v/>
      </c>
      <c r="BI47" s="24" t="str">
        <f>IF('Sup Tab S3b_Mean'!BK67&lt;'Sup Tab S3b_Mean'!BK$10,'Sup Tab S3b_Mean'!BK67,"")</f>
        <v/>
      </c>
      <c r="BJ47" s="24" t="str">
        <f>IF('Sup Tab S3b_Mean'!BL67&lt;'Sup Tab S3b_Mean'!BL$10,'Sup Tab S3b_Mean'!BL67,"")</f>
        <v/>
      </c>
      <c r="BK47" s="24" t="str">
        <f>IF('Sup Tab S3b_Mean'!BM67&lt;'Sup Tab S3b_Mean'!BM$10,'Sup Tab S3b_Mean'!BM67,"")</f>
        <v/>
      </c>
      <c r="BL47" s="24" t="str">
        <f>IF('Sup Tab S3b_Mean'!BN67&lt;'Sup Tab S3b_Mean'!BN$10,'Sup Tab S3b_Mean'!BN67,"")</f>
        <v/>
      </c>
      <c r="BM47" s="24" t="str">
        <f>IF('Sup Tab S3b_Mean'!BO67&lt;'Sup Tab S3b_Mean'!BO$10,'Sup Tab S3b_Mean'!BO67,"")</f>
        <v/>
      </c>
      <c r="BN47" s="24" t="str">
        <f>IF('Sup Tab S3b_Mean'!BP67&lt;'Sup Tab S3b_Mean'!BP$10,'Sup Tab S3b_Mean'!BP67,"")</f>
        <v/>
      </c>
      <c r="BO47" s="24" t="str">
        <f>IF('Sup Tab S3b_Mean'!BQ67&lt;'Sup Tab S3b_Mean'!BQ$10,'Sup Tab S3b_Mean'!BQ67,"")</f>
        <v/>
      </c>
      <c r="BP47" s="24" t="str">
        <f>IF('Sup Tab S3b_Mean'!BR67&lt;'Sup Tab S3b_Mean'!BR$10,'Sup Tab S3b_Mean'!BR67,"")</f>
        <v/>
      </c>
      <c r="BQ47" s="24" t="str">
        <f>IF('Sup Tab S3b_Mean'!BS67&lt;'Sup Tab S3b_Mean'!BS$10,'Sup Tab S3b_Mean'!BS67,"")</f>
        <v/>
      </c>
      <c r="BR47" s="24" t="str">
        <f>IF('Sup Tab S3b_Mean'!BT67&lt;'Sup Tab S3b_Mean'!BT$10,'Sup Tab S3b_Mean'!BT67,"")</f>
        <v/>
      </c>
      <c r="BS47" s="24" t="str">
        <f>IF('Sup Tab S3b_Mean'!BU67&lt;'Sup Tab S3b_Mean'!BU$10,'Sup Tab S3b_Mean'!BU67,"")</f>
        <v/>
      </c>
      <c r="BT47" s="24" t="str">
        <f>IF('Sup Tab S3b_Mean'!BV67&lt;'Sup Tab S3b_Mean'!BV$10,'Sup Tab S3b_Mean'!BV67,"")</f>
        <v/>
      </c>
      <c r="BU47" s="24" t="str">
        <f>IF('Sup Tab S3b_Mean'!BW67&lt;'Sup Tab S3b_Mean'!BW$10,'Sup Tab S3b_Mean'!BW67,"")</f>
        <v/>
      </c>
      <c r="BV47" s="24" t="str">
        <f>IF('Sup Tab S3b_Mean'!BX67&lt;'Sup Tab S3b_Mean'!BX$10,'Sup Tab S3b_Mean'!BX67,"")</f>
        <v/>
      </c>
      <c r="BW47" s="24" t="str">
        <f>IF('Sup Tab S3b_Mean'!BY67&lt;'Sup Tab S3b_Mean'!BY$10,'Sup Tab S3b_Mean'!BY67,"")</f>
        <v/>
      </c>
      <c r="BX47" s="24" t="str">
        <f>IF('Sup Tab S3b_Mean'!BZ67&lt;'Sup Tab S3b_Mean'!BZ$10,'Sup Tab S3b_Mean'!BZ67,"")</f>
        <v/>
      </c>
      <c r="BY47" s="24" t="str">
        <f>IF('Sup Tab S3b_Mean'!CA67&lt;'Sup Tab S3b_Mean'!CA$10,'Sup Tab S3b_Mean'!CA67,"")</f>
        <v/>
      </c>
      <c r="BZ47" s="24" t="str">
        <f>IF('Sup Tab S3b_Mean'!CB67&lt;'Sup Tab S3b_Mean'!CB$10,'Sup Tab S3b_Mean'!CB67,"")</f>
        <v/>
      </c>
      <c r="CA47" s="24" t="str">
        <f>IF('Sup Tab S3b_Mean'!CC67&lt;'Sup Tab S3b_Mean'!CC$10,'Sup Tab S3b_Mean'!CC67,"")</f>
        <v/>
      </c>
      <c r="CB47" s="24">
        <f>IF('Sup Tab S3b_Mean'!CD67&lt;'Sup Tab S3b_Mean'!CD$10,'Sup Tab S3b_Mean'!CD67,"")</f>
        <v>8.255553917548282E-2</v>
      </c>
      <c r="CC47" s="24" t="str">
        <f>IF('Sup Tab S3b_Mean'!CE67&lt;'Sup Tab S3b_Mean'!CE$10,'Sup Tab S3b_Mean'!CE67,"")</f>
        <v/>
      </c>
      <c r="CD47" s="24" t="str">
        <f>IF('Sup Tab S3b_Mean'!CF67&lt;'Sup Tab S3b_Mean'!CF$10,'Sup Tab S3b_Mean'!CF67,"")</f>
        <v/>
      </c>
      <c r="CE47" s="24" t="str">
        <f>IF('Sup Tab S3b_Mean'!CG67&lt;'Sup Tab S3b_Mean'!CG$10,'Sup Tab S3b_Mean'!CG67,"")</f>
        <v/>
      </c>
    </row>
    <row r="48" spans="1:83" ht="12.75" customHeight="1" x14ac:dyDescent="0.3">
      <c r="A48" s="9" t="s">
        <v>1</v>
      </c>
      <c r="B48" s="9" t="s">
        <v>189</v>
      </c>
      <c r="C48" s="24" t="str">
        <f>IF('Sup Tab S3b_Mean'!E68&lt;'Sup Tab S3b_Mean'!E$10,'Sup Tab S3b_Mean'!E68,"")</f>
        <v/>
      </c>
      <c r="D48" s="24" t="str">
        <f>IF('Sup Tab S3b_Mean'!F68&lt;'Sup Tab S3b_Mean'!F$10,'Sup Tab S3b_Mean'!F68,"")</f>
        <v/>
      </c>
      <c r="E48" s="24" t="str">
        <f>IF('Sup Tab S3b_Mean'!G68&lt;'Sup Tab S3b_Mean'!G$10,'Sup Tab S3b_Mean'!G68,"")</f>
        <v/>
      </c>
      <c r="F48" s="24" t="str">
        <f>IF('Sup Tab S3b_Mean'!H68&lt;'Sup Tab S3b_Mean'!H$10,'Sup Tab S3b_Mean'!H68,"")</f>
        <v/>
      </c>
      <c r="G48" s="24" t="str">
        <f>IF('Sup Tab S3b_Mean'!I68&lt;'Sup Tab S3b_Mean'!I$10,'Sup Tab S3b_Mean'!I68,"")</f>
        <v/>
      </c>
      <c r="H48" s="24" t="str">
        <f>IF('Sup Tab S3b_Mean'!J68&lt;'Sup Tab S3b_Mean'!J$10,'Sup Tab S3b_Mean'!J68,"")</f>
        <v/>
      </c>
      <c r="I48" s="24" t="str">
        <f>IF('Sup Tab S3b_Mean'!K68&lt;'Sup Tab S3b_Mean'!K$10,'Sup Tab S3b_Mean'!K68,"")</f>
        <v/>
      </c>
      <c r="J48" s="24" t="str">
        <f>IF('Sup Tab S3b_Mean'!L68&lt;'Sup Tab S3b_Mean'!L$10,'Sup Tab S3b_Mean'!L68,"")</f>
        <v/>
      </c>
      <c r="K48" s="24" t="str">
        <f>IF('Sup Tab S3b_Mean'!M68&lt;'Sup Tab S3b_Mean'!M$10,'Sup Tab S3b_Mean'!M68,"")</f>
        <v/>
      </c>
      <c r="L48" s="24" t="str">
        <f>IF('Sup Tab S3b_Mean'!N68&lt;'Sup Tab S3b_Mean'!N$10,'Sup Tab S3b_Mean'!N68,"")</f>
        <v/>
      </c>
      <c r="M48" s="24" t="str">
        <f>IF('Sup Tab S3b_Mean'!O68&lt;'Sup Tab S3b_Mean'!O$10,'Sup Tab S3b_Mean'!O68,"")</f>
        <v/>
      </c>
      <c r="N48" s="24" t="str">
        <f>IF('Sup Tab S3b_Mean'!P68&lt;'Sup Tab S3b_Mean'!P$10,'Sup Tab S3b_Mean'!P68,"")</f>
        <v/>
      </c>
      <c r="O48" s="24" t="str">
        <f>IF('Sup Tab S3b_Mean'!Q68&lt;'Sup Tab S3b_Mean'!Q$10,'Sup Tab S3b_Mean'!Q68,"")</f>
        <v/>
      </c>
      <c r="P48" s="24" t="str">
        <f>IF('Sup Tab S3b_Mean'!R68&lt;'Sup Tab S3b_Mean'!R$10,'Sup Tab S3b_Mean'!R68,"")</f>
        <v/>
      </c>
      <c r="Q48" s="24" t="str">
        <f>IF('Sup Tab S3b_Mean'!S68&lt;'Sup Tab S3b_Mean'!S$10,'Sup Tab S3b_Mean'!S68,"")</f>
        <v/>
      </c>
      <c r="R48" s="24" t="str">
        <f>IF('Sup Tab S3b_Mean'!T68&lt;'Sup Tab S3b_Mean'!T$10,'Sup Tab S3b_Mean'!T68,"")</f>
        <v/>
      </c>
      <c r="S48" s="24" t="str">
        <f>IF('Sup Tab S3b_Mean'!U68&lt;'Sup Tab S3b_Mean'!U$10,'Sup Tab S3b_Mean'!U68,"")</f>
        <v/>
      </c>
      <c r="T48" s="24" t="str">
        <f>IF('Sup Tab S3b_Mean'!V68&lt;'Sup Tab S3b_Mean'!V$10,'Sup Tab S3b_Mean'!V68,"")</f>
        <v/>
      </c>
      <c r="U48" s="24" t="str">
        <f>IF('Sup Tab S3b_Mean'!W68&lt;'Sup Tab S3b_Mean'!W$10,'Sup Tab S3b_Mean'!W68,"")</f>
        <v/>
      </c>
      <c r="V48" s="24" t="str">
        <f>IF('Sup Tab S3b_Mean'!X68&lt;'Sup Tab S3b_Mean'!X$10,'Sup Tab S3b_Mean'!X68,"")</f>
        <v/>
      </c>
      <c r="W48" s="24" t="str">
        <f>IF('Sup Tab S3b_Mean'!Y68&lt;'Sup Tab S3b_Mean'!Y$10,'Sup Tab S3b_Mean'!Y68,"")</f>
        <v/>
      </c>
      <c r="X48" s="24" t="str">
        <f>IF('Sup Tab S3b_Mean'!Z68&lt;'Sup Tab S3b_Mean'!Z$10,'Sup Tab S3b_Mean'!Z68,"")</f>
        <v/>
      </c>
      <c r="Y48" s="24" t="str">
        <f>IF('Sup Tab S3b_Mean'!AA68&lt;'Sup Tab S3b_Mean'!AA$10,'Sup Tab S3b_Mean'!AA68,"")</f>
        <v/>
      </c>
      <c r="Z48" s="24" t="str">
        <f>IF('Sup Tab S3b_Mean'!AB68&lt;'Sup Tab S3b_Mean'!AB$10,'Sup Tab S3b_Mean'!AB68,"")</f>
        <v/>
      </c>
      <c r="AA48" s="24" t="str">
        <f>IF('Sup Tab S3b_Mean'!AC68&lt;'Sup Tab S3b_Mean'!AC$10,'Sup Tab S3b_Mean'!AC68,"")</f>
        <v/>
      </c>
      <c r="AB48" s="24" t="str">
        <f>IF('Sup Tab S3b_Mean'!AD68&lt;'Sup Tab S3b_Mean'!AD$10,'Sup Tab S3b_Mean'!AD68,"")</f>
        <v/>
      </c>
      <c r="AC48" s="24" t="str">
        <f>IF('Sup Tab S3b_Mean'!AE68&lt;'Sup Tab S3b_Mean'!AE$10,'Sup Tab S3b_Mean'!AE68,"")</f>
        <v/>
      </c>
      <c r="AD48" s="24" t="str">
        <f>IF('Sup Tab S3b_Mean'!AF68&lt;'Sup Tab S3b_Mean'!AF$10,'Sup Tab S3b_Mean'!AF68,"")</f>
        <v/>
      </c>
      <c r="AE48" s="24" t="str">
        <f>IF('Sup Tab S3b_Mean'!AG68&lt;'Sup Tab S3b_Mean'!AG$10,'Sup Tab S3b_Mean'!AG68,"")</f>
        <v/>
      </c>
      <c r="AF48" s="24">
        <f>IF('Sup Tab S3b_Mean'!AH68&lt;'Sup Tab S3b_Mean'!AH$10,'Sup Tab S3b_Mean'!AH68,"")</f>
        <v>0</v>
      </c>
      <c r="AG48" s="24" t="str">
        <f>IF('Sup Tab S3b_Mean'!AI68&lt;'Sup Tab S3b_Mean'!AI$10,'Sup Tab S3b_Mean'!AI68,"")</f>
        <v/>
      </c>
      <c r="AH48" s="24" t="str">
        <f>IF('Sup Tab S3b_Mean'!AJ68&lt;'Sup Tab S3b_Mean'!AJ$10,'Sup Tab S3b_Mean'!AJ68,"")</f>
        <v/>
      </c>
      <c r="AI48" s="24" t="str">
        <f>IF('Sup Tab S3b_Mean'!AK68&lt;'Sup Tab S3b_Mean'!AK$10,'Sup Tab S3b_Mean'!AK68,"")</f>
        <v/>
      </c>
      <c r="AJ48" s="24" t="str">
        <f>IF('Sup Tab S3b_Mean'!AL68&lt;'Sup Tab S3b_Mean'!AL$10,'Sup Tab S3b_Mean'!AL68,"")</f>
        <v/>
      </c>
      <c r="AK48" s="24" t="str">
        <f>IF('Sup Tab S3b_Mean'!AM68&lt;'Sup Tab S3b_Mean'!AM$10,'Sup Tab S3b_Mean'!AM68,"")</f>
        <v/>
      </c>
      <c r="AL48" s="24" t="str">
        <f>IF('Sup Tab S3b_Mean'!AN68&lt;'Sup Tab S3b_Mean'!AN$10,'Sup Tab S3b_Mean'!AN68,"")</f>
        <v/>
      </c>
      <c r="AM48" s="24" t="str">
        <f>IF('Sup Tab S3b_Mean'!AO68&lt;'Sup Tab S3b_Mean'!AO$10,'Sup Tab S3b_Mean'!AO68,"")</f>
        <v/>
      </c>
      <c r="AN48" s="24" t="str">
        <f>IF('Sup Tab S3b_Mean'!AP68&lt;'Sup Tab S3b_Mean'!AP$10,'Sup Tab S3b_Mean'!AP68,"")</f>
        <v/>
      </c>
      <c r="AO48" s="24" t="str">
        <f>IF('Sup Tab S3b_Mean'!AQ68&lt;'Sup Tab S3b_Mean'!AQ$10,'Sup Tab S3b_Mean'!AQ68,"")</f>
        <v/>
      </c>
      <c r="AP48" s="24" t="str">
        <f>IF('Sup Tab S3b_Mean'!AR68&lt;'Sup Tab S3b_Mean'!AR$10,'Sup Tab S3b_Mean'!AR68,"")</f>
        <v/>
      </c>
      <c r="AQ48" s="24" t="str">
        <f>IF('Sup Tab S3b_Mean'!AS68&lt;'Sup Tab S3b_Mean'!AS$10,'Sup Tab S3b_Mean'!AS68,"")</f>
        <v/>
      </c>
      <c r="AR48" s="24" t="str">
        <f>IF('Sup Tab S3b_Mean'!AT68&lt;'Sup Tab S3b_Mean'!AT$10,'Sup Tab S3b_Mean'!AT68,"")</f>
        <v/>
      </c>
      <c r="AS48" s="24" t="str">
        <f>IF('Sup Tab S3b_Mean'!AU68&lt;'Sup Tab S3b_Mean'!AU$10,'Sup Tab S3b_Mean'!AU68,"")</f>
        <v/>
      </c>
      <c r="AT48" s="24" t="str">
        <f>IF('Sup Tab S3b_Mean'!AV68&lt;'Sup Tab S3b_Mean'!AV$10,'Sup Tab S3b_Mean'!AV68,"")</f>
        <v/>
      </c>
      <c r="AU48" s="24" t="str">
        <f>IF('Sup Tab S3b_Mean'!AW68&lt;'Sup Tab S3b_Mean'!AW$10,'Sup Tab S3b_Mean'!AW68,"")</f>
        <v/>
      </c>
      <c r="AV48" s="24" t="str">
        <f>IF('Sup Tab S3b_Mean'!AX68&lt;'Sup Tab S3b_Mean'!AX$10,'Sup Tab S3b_Mean'!AX68,"")</f>
        <v/>
      </c>
      <c r="AW48" s="24" t="str">
        <f>IF('Sup Tab S3b_Mean'!AY68&lt;'Sup Tab S3b_Mean'!AY$10,'Sup Tab S3b_Mean'!AY68,"")</f>
        <v/>
      </c>
      <c r="AX48" s="24" t="str">
        <f>IF('Sup Tab S3b_Mean'!AZ68&lt;'Sup Tab S3b_Mean'!AZ$10,'Sup Tab S3b_Mean'!AZ68,"")</f>
        <v/>
      </c>
      <c r="AY48" s="24" t="str">
        <f>IF('Sup Tab S3b_Mean'!BA68&lt;'Sup Tab S3b_Mean'!BA$10,'Sup Tab S3b_Mean'!BA68,"")</f>
        <v/>
      </c>
      <c r="AZ48" s="24" t="str">
        <f>IF('Sup Tab S3b_Mean'!BB68&lt;'Sup Tab S3b_Mean'!BB$10,'Sup Tab S3b_Mean'!BB68,"")</f>
        <v/>
      </c>
      <c r="BA48" s="24" t="str">
        <f>IF('Sup Tab S3b_Mean'!BC68&lt;'Sup Tab S3b_Mean'!BC$10,'Sup Tab S3b_Mean'!BC68,"")</f>
        <v/>
      </c>
      <c r="BB48" s="24" t="str">
        <f>IF('Sup Tab S3b_Mean'!BD68&lt;'Sup Tab S3b_Mean'!BD$10,'Sup Tab S3b_Mean'!BD68,"")</f>
        <v/>
      </c>
      <c r="BC48" s="24" t="str">
        <f>IF('Sup Tab S3b_Mean'!BE68&lt;'Sup Tab S3b_Mean'!BE$10,'Sup Tab S3b_Mean'!BE68,"")</f>
        <v/>
      </c>
      <c r="BD48" s="24" t="str">
        <f>IF('Sup Tab S3b_Mean'!BF68&lt;'Sup Tab S3b_Mean'!BF$10,'Sup Tab S3b_Mean'!BF68,"")</f>
        <v/>
      </c>
      <c r="BE48" s="24" t="str">
        <f>IF('Sup Tab S3b_Mean'!BG68&lt;'Sup Tab S3b_Mean'!BG$10,'Sup Tab S3b_Mean'!BG68,"")</f>
        <v/>
      </c>
      <c r="BF48" s="24" t="str">
        <f>IF('Sup Tab S3b_Mean'!BH68&lt;'Sup Tab S3b_Mean'!BH$10,'Sup Tab S3b_Mean'!BH68,"")</f>
        <v/>
      </c>
      <c r="BG48" s="24" t="str">
        <f>IF('Sup Tab S3b_Mean'!BI68&lt;'Sup Tab S3b_Mean'!BI$10,'Sup Tab S3b_Mean'!BI68,"")</f>
        <v/>
      </c>
      <c r="BH48" s="24" t="str">
        <f>IF('Sup Tab S3b_Mean'!BJ68&lt;'Sup Tab S3b_Mean'!BJ$10,'Sup Tab S3b_Mean'!BJ68,"")</f>
        <v/>
      </c>
      <c r="BI48" s="24" t="str">
        <f>IF('Sup Tab S3b_Mean'!BK68&lt;'Sup Tab S3b_Mean'!BK$10,'Sup Tab S3b_Mean'!BK68,"")</f>
        <v/>
      </c>
      <c r="BJ48" s="24" t="str">
        <f>IF('Sup Tab S3b_Mean'!BL68&lt;'Sup Tab S3b_Mean'!BL$10,'Sup Tab S3b_Mean'!BL68,"")</f>
        <v/>
      </c>
      <c r="BK48" s="24" t="str">
        <f>IF('Sup Tab S3b_Mean'!BM68&lt;'Sup Tab S3b_Mean'!BM$10,'Sup Tab S3b_Mean'!BM68,"")</f>
        <v/>
      </c>
      <c r="BL48" s="24" t="str">
        <f>IF('Sup Tab S3b_Mean'!BN68&lt;'Sup Tab S3b_Mean'!BN$10,'Sup Tab S3b_Mean'!BN68,"")</f>
        <v/>
      </c>
      <c r="BM48" s="24" t="str">
        <f>IF('Sup Tab S3b_Mean'!BO68&lt;'Sup Tab S3b_Mean'!BO$10,'Sup Tab S3b_Mean'!BO68,"")</f>
        <v/>
      </c>
      <c r="BN48" s="24" t="str">
        <f>IF('Sup Tab S3b_Mean'!BP68&lt;'Sup Tab S3b_Mean'!BP$10,'Sup Tab S3b_Mean'!BP68,"")</f>
        <v/>
      </c>
      <c r="BO48" s="24" t="str">
        <f>IF('Sup Tab S3b_Mean'!BQ68&lt;'Sup Tab S3b_Mean'!BQ$10,'Sup Tab S3b_Mean'!BQ68,"")</f>
        <v/>
      </c>
      <c r="BP48" s="24" t="str">
        <f>IF('Sup Tab S3b_Mean'!BR68&lt;'Sup Tab S3b_Mean'!BR$10,'Sup Tab S3b_Mean'!BR68,"")</f>
        <v/>
      </c>
      <c r="BQ48" s="24" t="str">
        <f>IF('Sup Tab S3b_Mean'!BS68&lt;'Sup Tab S3b_Mean'!BS$10,'Sup Tab S3b_Mean'!BS68,"")</f>
        <v/>
      </c>
      <c r="BR48" s="24" t="str">
        <f>IF('Sup Tab S3b_Mean'!BT68&lt;'Sup Tab S3b_Mean'!BT$10,'Sup Tab S3b_Mean'!BT68,"")</f>
        <v/>
      </c>
      <c r="BS48" s="24" t="str">
        <f>IF('Sup Tab S3b_Mean'!BU68&lt;'Sup Tab S3b_Mean'!BU$10,'Sup Tab S3b_Mean'!BU68,"")</f>
        <v/>
      </c>
      <c r="BT48" s="24" t="str">
        <f>IF('Sup Tab S3b_Mean'!BV68&lt;'Sup Tab S3b_Mean'!BV$10,'Sup Tab S3b_Mean'!BV68,"")</f>
        <v/>
      </c>
      <c r="BU48" s="24" t="str">
        <f>IF('Sup Tab S3b_Mean'!BW68&lt;'Sup Tab S3b_Mean'!BW$10,'Sup Tab S3b_Mean'!BW68,"")</f>
        <v/>
      </c>
      <c r="BV48" s="24" t="str">
        <f>IF('Sup Tab S3b_Mean'!BX68&lt;'Sup Tab S3b_Mean'!BX$10,'Sup Tab S3b_Mean'!BX68,"")</f>
        <v/>
      </c>
      <c r="BW48" s="24">
        <f>IF('Sup Tab S3b_Mean'!BY68&lt;'Sup Tab S3b_Mean'!BY$10,'Sup Tab S3b_Mean'!BY68,"")</f>
        <v>0</v>
      </c>
      <c r="BX48" s="24" t="str">
        <f>IF('Sup Tab S3b_Mean'!BZ68&lt;'Sup Tab S3b_Mean'!BZ$10,'Sup Tab S3b_Mean'!BZ68,"")</f>
        <v/>
      </c>
      <c r="BY48" s="24" t="str">
        <f>IF('Sup Tab S3b_Mean'!CA68&lt;'Sup Tab S3b_Mean'!CA$10,'Sup Tab S3b_Mean'!CA68,"")</f>
        <v/>
      </c>
      <c r="BZ48" s="24" t="str">
        <f>IF('Sup Tab S3b_Mean'!CB68&lt;'Sup Tab S3b_Mean'!CB$10,'Sup Tab S3b_Mean'!CB68,"")</f>
        <v/>
      </c>
      <c r="CA48" s="24" t="str">
        <f>IF('Sup Tab S3b_Mean'!CC68&lt;'Sup Tab S3b_Mean'!CC$10,'Sup Tab S3b_Mean'!CC68,"")</f>
        <v/>
      </c>
      <c r="CB48" s="24" t="str">
        <f>IF('Sup Tab S3b_Mean'!CD68&lt;'Sup Tab S3b_Mean'!CD$10,'Sup Tab S3b_Mean'!CD68,"")</f>
        <v/>
      </c>
      <c r="CC48" s="24">
        <f>IF('Sup Tab S3b_Mean'!CE68&lt;'Sup Tab S3b_Mean'!CE$10,'Sup Tab S3b_Mean'!CE68,"")</f>
        <v>0</v>
      </c>
      <c r="CD48" s="24" t="str">
        <f>IF('Sup Tab S3b_Mean'!CF68&lt;'Sup Tab S3b_Mean'!CF$10,'Sup Tab S3b_Mean'!CF68,"")</f>
        <v/>
      </c>
      <c r="CE48" s="24" t="str">
        <f>IF('Sup Tab S3b_Mean'!CG68&lt;'Sup Tab S3b_Mean'!CG$10,'Sup Tab S3b_Mean'!CG68,"")</f>
        <v/>
      </c>
    </row>
    <row r="49" spans="1:83" ht="12.75" customHeight="1" x14ac:dyDescent="0.3">
      <c r="A49" s="9" t="s">
        <v>1</v>
      </c>
      <c r="B49" s="9" t="s">
        <v>191</v>
      </c>
      <c r="C49" s="24" t="str">
        <f>IF('Sup Tab S3b_Mean'!E69&lt;'Sup Tab S3b_Mean'!E$10,'Sup Tab S3b_Mean'!E69,"")</f>
        <v/>
      </c>
      <c r="D49" s="24" t="str">
        <f>IF('Sup Tab S3b_Mean'!F69&lt;'Sup Tab S3b_Mean'!F$10,'Sup Tab S3b_Mean'!F69,"")</f>
        <v/>
      </c>
      <c r="E49" s="24" t="str">
        <f>IF('Sup Tab S3b_Mean'!G69&lt;'Sup Tab S3b_Mean'!G$10,'Sup Tab S3b_Mean'!G69,"")</f>
        <v/>
      </c>
      <c r="F49" s="24" t="str">
        <f>IF('Sup Tab S3b_Mean'!H69&lt;'Sup Tab S3b_Mean'!H$10,'Sup Tab S3b_Mean'!H69,"")</f>
        <v/>
      </c>
      <c r="G49" s="24" t="str">
        <f>IF('Sup Tab S3b_Mean'!I69&lt;'Sup Tab S3b_Mean'!I$10,'Sup Tab S3b_Mean'!I69,"")</f>
        <v/>
      </c>
      <c r="H49" s="24" t="str">
        <f>IF('Sup Tab S3b_Mean'!J69&lt;'Sup Tab S3b_Mean'!J$10,'Sup Tab S3b_Mean'!J69,"")</f>
        <v/>
      </c>
      <c r="I49" s="24" t="str">
        <f>IF('Sup Tab S3b_Mean'!K69&lt;'Sup Tab S3b_Mean'!K$10,'Sup Tab S3b_Mean'!K69,"")</f>
        <v/>
      </c>
      <c r="J49" s="24" t="str">
        <f>IF('Sup Tab S3b_Mean'!L69&lt;'Sup Tab S3b_Mean'!L$10,'Sup Tab S3b_Mean'!L69,"")</f>
        <v/>
      </c>
      <c r="K49" s="24" t="str">
        <f>IF('Sup Tab S3b_Mean'!M69&lt;'Sup Tab S3b_Mean'!M$10,'Sup Tab S3b_Mean'!M69,"")</f>
        <v/>
      </c>
      <c r="L49" s="24" t="str">
        <f>IF('Sup Tab S3b_Mean'!N69&lt;'Sup Tab S3b_Mean'!N$10,'Sup Tab S3b_Mean'!N69,"")</f>
        <v/>
      </c>
      <c r="M49" s="24" t="str">
        <f>IF('Sup Tab S3b_Mean'!O69&lt;'Sup Tab S3b_Mean'!O$10,'Sup Tab S3b_Mean'!O69,"")</f>
        <v/>
      </c>
      <c r="N49" s="24" t="str">
        <f>IF('Sup Tab S3b_Mean'!P69&lt;'Sup Tab S3b_Mean'!P$10,'Sup Tab S3b_Mean'!P69,"")</f>
        <v/>
      </c>
      <c r="O49" s="24" t="str">
        <f>IF('Sup Tab S3b_Mean'!Q69&lt;'Sup Tab S3b_Mean'!Q$10,'Sup Tab S3b_Mean'!Q69,"")</f>
        <v/>
      </c>
      <c r="P49" s="24" t="str">
        <f>IF('Sup Tab S3b_Mean'!R69&lt;'Sup Tab S3b_Mean'!R$10,'Sup Tab S3b_Mean'!R69,"")</f>
        <v/>
      </c>
      <c r="Q49" s="24" t="str">
        <f>IF('Sup Tab S3b_Mean'!S69&lt;'Sup Tab S3b_Mean'!S$10,'Sup Tab S3b_Mean'!S69,"")</f>
        <v/>
      </c>
      <c r="R49" s="24" t="str">
        <f>IF('Sup Tab S3b_Mean'!T69&lt;'Sup Tab S3b_Mean'!T$10,'Sup Tab S3b_Mean'!T69,"")</f>
        <v/>
      </c>
      <c r="S49" s="24" t="str">
        <f>IF('Sup Tab S3b_Mean'!U69&lt;'Sup Tab S3b_Mean'!U$10,'Sup Tab S3b_Mean'!U69,"")</f>
        <v/>
      </c>
      <c r="T49" s="24" t="str">
        <f>IF('Sup Tab S3b_Mean'!V69&lt;'Sup Tab S3b_Mean'!V$10,'Sup Tab S3b_Mean'!V69,"")</f>
        <v/>
      </c>
      <c r="U49" s="24" t="str">
        <f>IF('Sup Tab S3b_Mean'!W69&lt;'Sup Tab S3b_Mean'!W$10,'Sup Tab S3b_Mean'!W69,"")</f>
        <v/>
      </c>
      <c r="V49" s="24" t="str">
        <f>IF('Sup Tab S3b_Mean'!X69&lt;'Sup Tab S3b_Mean'!X$10,'Sup Tab S3b_Mean'!X69,"")</f>
        <v/>
      </c>
      <c r="W49" s="24" t="str">
        <f>IF('Sup Tab S3b_Mean'!Y69&lt;'Sup Tab S3b_Mean'!Y$10,'Sup Tab S3b_Mean'!Y69,"")</f>
        <v/>
      </c>
      <c r="X49" s="24" t="str">
        <f>IF('Sup Tab S3b_Mean'!Z69&lt;'Sup Tab S3b_Mean'!Z$10,'Sup Tab S3b_Mean'!Z69,"")</f>
        <v/>
      </c>
      <c r="Y49" s="24" t="str">
        <f>IF('Sup Tab S3b_Mean'!AA69&lt;'Sup Tab S3b_Mean'!AA$10,'Sup Tab S3b_Mean'!AA69,"")</f>
        <v/>
      </c>
      <c r="Z49" s="24" t="str">
        <f>IF('Sup Tab S3b_Mean'!AB69&lt;'Sup Tab S3b_Mean'!AB$10,'Sup Tab S3b_Mean'!AB69,"")</f>
        <v/>
      </c>
      <c r="AA49" s="24" t="str">
        <f>IF('Sup Tab S3b_Mean'!AC69&lt;'Sup Tab S3b_Mean'!AC$10,'Sup Tab S3b_Mean'!AC69,"")</f>
        <v/>
      </c>
      <c r="AB49" s="24" t="str">
        <f>IF('Sup Tab S3b_Mean'!AD69&lt;'Sup Tab S3b_Mean'!AD$10,'Sup Tab S3b_Mean'!AD69,"")</f>
        <v/>
      </c>
      <c r="AC49" s="24" t="str">
        <f>IF('Sup Tab S3b_Mean'!AE69&lt;'Sup Tab S3b_Mean'!AE$10,'Sup Tab S3b_Mean'!AE69,"")</f>
        <v/>
      </c>
      <c r="AD49" s="24" t="str">
        <f>IF('Sup Tab S3b_Mean'!AF69&lt;'Sup Tab S3b_Mean'!AF$10,'Sup Tab S3b_Mean'!AF69,"")</f>
        <v/>
      </c>
      <c r="AE49" s="24" t="str">
        <f>IF('Sup Tab S3b_Mean'!AG69&lt;'Sup Tab S3b_Mean'!AG$10,'Sup Tab S3b_Mean'!AG69,"")</f>
        <v/>
      </c>
      <c r="AF49" s="24" t="str">
        <f>IF('Sup Tab S3b_Mean'!AH69&lt;'Sup Tab S3b_Mean'!AH$10,'Sup Tab S3b_Mean'!AH69,"")</f>
        <v/>
      </c>
      <c r="AG49" s="24" t="str">
        <f>IF('Sup Tab S3b_Mean'!AI69&lt;'Sup Tab S3b_Mean'!AI$10,'Sup Tab S3b_Mean'!AI69,"")</f>
        <v/>
      </c>
      <c r="AH49" s="24" t="str">
        <f>IF('Sup Tab S3b_Mean'!AJ69&lt;'Sup Tab S3b_Mean'!AJ$10,'Sup Tab S3b_Mean'!AJ69,"")</f>
        <v/>
      </c>
      <c r="AI49" s="24" t="str">
        <f>IF('Sup Tab S3b_Mean'!AK69&lt;'Sup Tab S3b_Mean'!AK$10,'Sup Tab S3b_Mean'!AK69,"")</f>
        <v/>
      </c>
      <c r="AJ49" s="24" t="str">
        <f>IF('Sup Tab S3b_Mean'!AL69&lt;'Sup Tab S3b_Mean'!AL$10,'Sup Tab S3b_Mean'!AL69,"")</f>
        <v/>
      </c>
      <c r="AK49" s="24" t="str">
        <f>IF('Sup Tab S3b_Mean'!AM69&lt;'Sup Tab S3b_Mean'!AM$10,'Sup Tab S3b_Mean'!AM69,"")</f>
        <v/>
      </c>
      <c r="AL49" s="24" t="str">
        <f>IF('Sup Tab S3b_Mean'!AN69&lt;'Sup Tab S3b_Mean'!AN$10,'Sup Tab S3b_Mean'!AN69,"")</f>
        <v/>
      </c>
      <c r="AM49" s="24" t="str">
        <f>IF('Sup Tab S3b_Mean'!AO69&lt;'Sup Tab S3b_Mean'!AO$10,'Sup Tab S3b_Mean'!AO69,"")</f>
        <v/>
      </c>
      <c r="AN49" s="24" t="str">
        <f>IF('Sup Tab S3b_Mean'!AP69&lt;'Sup Tab S3b_Mean'!AP$10,'Sup Tab S3b_Mean'!AP69,"")</f>
        <v/>
      </c>
      <c r="AO49" s="24" t="str">
        <f>IF('Sup Tab S3b_Mean'!AQ69&lt;'Sup Tab S3b_Mean'!AQ$10,'Sup Tab S3b_Mean'!AQ69,"")</f>
        <v/>
      </c>
      <c r="AP49" s="24" t="str">
        <f>IF('Sup Tab S3b_Mean'!AR69&lt;'Sup Tab S3b_Mean'!AR$10,'Sup Tab S3b_Mean'!AR69,"")</f>
        <v/>
      </c>
      <c r="AQ49" s="24" t="str">
        <f>IF('Sup Tab S3b_Mean'!AS69&lt;'Sup Tab S3b_Mean'!AS$10,'Sup Tab S3b_Mean'!AS69,"")</f>
        <v/>
      </c>
      <c r="AR49" s="24" t="str">
        <f>IF('Sup Tab S3b_Mean'!AT69&lt;'Sup Tab S3b_Mean'!AT$10,'Sup Tab S3b_Mean'!AT69,"")</f>
        <v/>
      </c>
      <c r="AS49" s="24" t="str">
        <f>IF('Sup Tab S3b_Mean'!AU69&lt;'Sup Tab S3b_Mean'!AU$10,'Sup Tab S3b_Mean'!AU69,"")</f>
        <v/>
      </c>
      <c r="AT49" s="24" t="str">
        <f>IF('Sup Tab S3b_Mean'!AV69&lt;'Sup Tab S3b_Mean'!AV$10,'Sup Tab S3b_Mean'!AV69,"")</f>
        <v/>
      </c>
      <c r="AU49" s="24" t="str">
        <f>IF('Sup Tab S3b_Mean'!AW69&lt;'Sup Tab S3b_Mean'!AW$10,'Sup Tab S3b_Mean'!AW69,"")</f>
        <v/>
      </c>
      <c r="AV49" s="24" t="str">
        <f>IF('Sup Tab S3b_Mean'!AX69&lt;'Sup Tab S3b_Mean'!AX$10,'Sup Tab S3b_Mean'!AX69,"")</f>
        <v/>
      </c>
      <c r="AW49" s="24" t="str">
        <f>IF('Sup Tab S3b_Mean'!AY69&lt;'Sup Tab S3b_Mean'!AY$10,'Sup Tab S3b_Mean'!AY69,"")</f>
        <v/>
      </c>
      <c r="AX49" s="24" t="str">
        <f>IF('Sup Tab S3b_Mean'!AZ69&lt;'Sup Tab S3b_Mean'!AZ$10,'Sup Tab S3b_Mean'!AZ69,"")</f>
        <v/>
      </c>
      <c r="AY49" s="24" t="str">
        <f>IF('Sup Tab S3b_Mean'!BA69&lt;'Sup Tab S3b_Mean'!BA$10,'Sup Tab S3b_Mean'!BA69,"")</f>
        <v/>
      </c>
      <c r="AZ49" s="24" t="str">
        <f>IF('Sup Tab S3b_Mean'!BB69&lt;'Sup Tab S3b_Mean'!BB$10,'Sup Tab S3b_Mean'!BB69,"")</f>
        <v/>
      </c>
      <c r="BA49" s="24" t="str">
        <f>IF('Sup Tab S3b_Mean'!BC69&lt;'Sup Tab S3b_Mean'!BC$10,'Sup Tab S3b_Mean'!BC69,"")</f>
        <v/>
      </c>
      <c r="BB49" s="24" t="str">
        <f>IF('Sup Tab S3b_Mean'!BD69&lt;'Sup Tab S3b_Mean'!BD$10,'Sup Tab S3b_Mean'!BD69,"")</f>
        <v/>
      </c>
      <c r="BC49" s="24" t="str">
        <f>IF('Sup Tab S3b_Mean'!BE69&lt;'Sup Tab S3b_Mean'!BE$10,'Sup Tab S3b_Mean'!BE69,"")</f>
        <v/>
      </c>
      <c r="BD49" s="24" t="str">
        <f>IF('Sup Tab S3b_Mean'!BF69&lt;'Sup Tab S3b_Mean'!BF$10,'Sup Tab S3b_Mean'!BF69,"")</f>
        <v/>
      </c>
      <c r="BE49" s="24" t="str">
        <f>IF('Sup Tab S3b_Mean'!BG69&lt;'Sup Tab S3b_Mean'!BG$10,'Sup Tab S3b_Mean'!BG69,"")</f>
        <v/>
      </c>
      <c r="BF49" s="24" t="str">
        <f>IF('Sup Tab S3b_Mean'!BH69&lt;'Sup Tab S3b_Mean'!BH$10,'Sup Tab S3b_Mean'!BH69,"")</f>
        <v/>
      </c>
      <c r="BG49" s="24" t="str">
        <f>IF('Sup Tab S3b_Mean'!BI69&lt;'Sup Tab S3b_Mean'!BI$10,'Sup Tab S3b_Mean'!BI69,"")</f>
        <v/>
      </c>
      <c r="BH49" s="24" t="str">
        <f>IF('Sup Tab S3b_Mean'!BJ69&lt;'Sup Tab S3b_Mean'!BJ$10,'Sup Tab S3b_Mean'!BJ69,"")</f>
        <v/>
      </c>
      <c r="BI49" s="24" t="str">
        <f>IF('Sup Tab S3b_Mean'!BK69&lt;'Sup Tab S3b_Mean'!BK$10,'Sup Tab S3b_Mean'!BK69,"")</f>
        <v/>
      </c>
      <c r="BJ49" s="24" t="str">
        <f>IF('Sup Tab S3b_Mean'!BL69&lt;'Sup Tab S3b_Mean'!BL$10,'Sup Tab S3b_Mean'!BL69,"")</f>
        <v/>
      </c>
      <c r="BK49" s="24" t="str">
        <f>IF('Sup Tab S3b_Mean'!BM69&lt;'Sup Tab S3b_Mean'!BM$10,'Sup Tab S3b_Mean'!BM69,"")</f>
        <v/>
      </c>
      <c r="BL49" s="24" t="str">
        <f>IF('Sup Tab S3b_Mean'!BN69&lt;'Sup Tab S3b_Mean'!BN$10,'Sup Tab S3b_Mean'!BN69,"")</f>
        <v/>
      </c>
      <c r="BM49" s="24" t="str">
        <f>IF('Sup Tab S3b_Mean'!BO69&lt;'Sup Tab S3b_Mean'!BO$10,'Sup Tab S3b_Mean'!BO69,"")</f>
        <v/>
      </c>
      <c r="BN49" s="24" t="str">
        <f>IF('Sup Tab S3b_Mean'!BP69&lt;'Sup Tab S3b_Mean'!BP$10,'Sup Tab S3b_Mean'!BP69,"")</f>
        <v/>
      </c>
      <c r="BO49" s="24" t="str">
        <f>IF('Sup Tab S3b_Mean'!BQ69&lt;'Sup Tab S3b_Mean'!BQ$10,'Sup Tab S3b_Mean'!BQ69,"")</f>
        <v/>
      </c>
      <c r="BP49" s="24" t="str">
        <f>IF('Sup Tab S3b_Mean'!BR69&lt;'Sup Tab S3b_Mean'!BR$10,'Sup Tab S3b_Mean'!BR69,"")</f>
        <v/>
      </c>
      <c r="BQ49" s="24">
        <f>IF('Sup Tab S3b_Mean'!BS69&lt;'Sup Tab S3b_Mean'!BS$10,'Sup Tab S3b_Mean'!BS69,"")</f>
        <v>1.1059708003804767</v>
      </c>
      <c r="BR49" s="24" t="str">
        <f>IF('Sup Tab S3b_Mean'!BT69&lt;'Sup Tab S3b_Mean'!BT$10,'Sup Tab S3b_Mean'!BT69,"")</f>
        <v/>
      </c>
      <c r="BS49" s="24" t="str">
        <f>IF('Sup Tab S3b_Mean'!BU69&lt;'Sup Tab S3b_Mean'!BU$10,'Sup Tab S3b_Mean'!BU69,"")</f>
        <v/>
      </c>
      <c r="BT49" s="24" t="str">
        <f>IF('Sup Tab S3b_Mean'!BV69&lt;'Sup Tab S3b_Mean'!BV$10,'Sup Tab S3b_Mean'!BV69,"")</f>
        <v/>
      </c>
      <c r="BU49" s="24" t="str">
        <f>IF('Sup Tab S3b_Mean'!BW69&lt;'Sup Tab S3b_Mean'!BW$10,'Sup Tab S3b_Mean'!BW69,"")</f>
        <v/>
      </c>
      <c r="BV49" s="24" t="str">
        <f>IF('Sup Tab S3b_Mean'!BX69&lt;'Sup Tab S3b_Mean'!BX$10,'Sup Tab S3b_Mean'!BX69,"")</f>
        <v/>
      </c>
      <c r="BW49" s="24" t="str">
        <f>IF('Sup Tab S3b_Mean'!BY69&lt;'Sup Tab S3b_Mean'!BY$10,'Sup Tab S3b_Mean'!BY69,"")</f>
        <v/>
      </c>
      <c r="BX49" s="24" t="str">
        <f>IF('Sup Tab S3b_Mean'!BZ69&lt;'Sup Tab S3b_Mean'!BZ$10,'Sup Tab S3b_Mean'!BZ69,"")</f>
        <v/>
      </c>
      <c r="BY49" s="24" t="str">
        <f>IF('Sup Tab S3b_Mean'!CA69&lt;'Sup Tab S3b_Mean'!CA$10,'Sup Tab S3b_Mean'!CA69,"")</f>
        <v/>
      </c>
      <c r="BZ49" s="24" t="str">
        <f>IF('Sup Tab S3b_Mean'!CB69&lt;'Sup Tab S3b_Mean'!CB$10,'Sup Tab S3b_Mean'!CB69,"")</f>
        <v/>
      </c>
      <c r="CA49" s="24" t="str">
        <f>IF('Sup Tab S3b_Mean'!CC69&lt;'Sup Tab S3b_Mean'!CC$10,'Sup Tab S3b_Mean'!CC69,"")</f>
        <v/>
      </c>
      <c r="CB49" s="24" t="str">
        <f>IF('Sup Tab S3b_Mean'!CD69&lt;'Sup Tab S3b_Mean'!CD$10,'Sup Tab S3b_Mean'!CD69,"")</f>
        <v/>
      </c>
      <c r="CC49" s="24" t="str">
        <f>IF('Sup Tab S3b_Mean'!CE69&lt;'Sup Tab S3b_Mean'!CE$10,'Sup Tab S3b_Mean'!CE69,"")</f>
        <v/>
      </c>
      <c r="CD49" s="24" t="str">
        <f>IF('Sup Tab S3b_Mean'!CF69&lt;'Sup Tab S3b_Mean'!CF$10,'Sup Tab S3b_Mean'!CF69,"")</f>
        <v/>
      </c>
      <c r="CE49" s="24" t="str">
        <f>IF('Sup Tab S3b_Mean'!CG69&lt;'Sup Tab S3b_Mean'!CG$10,'Sup Tab S3b_Mean'!CG69,"")</f>
        <v/>
      </c>
    </row>
    <row r="50" spans="1:83" ht="12.75" customHeight="1" x14ac:dyDescent="0.3">
      <c r="A50" s="9" t="s">
        <v>1</v>
      </c>
      <c r="B50" s="9" t="s">
        <v>193</v>
      </c>
      <c r="C50" s="24" t="str">
        <f>IF('Sup Tab S3b_Mean'!E70&lt;'Sup Tab S3b_Mean'!E$10,'Sup Tab S3b_Mean'!E70,"")</f>
        <v/>
      </c>
      <c r="D50" s="24" t="str">
        <f>IF('Sup Tab S3b_Mean'!F70&lt;'Sup Tab S3b_Mean'!F$10,'Sup Tab S3b_Mean'!F70,"")</f>
        <v/>
      </c>
      <c r="E50" s="24" t="str">
        <f>IF('Sup Tab S3b_Mean'!G70&lt;'Sup Tab S3b_Mean'!G$10,'Sup Tab S3b_Mean'!G70,"")</f>
        <v/>
      </c>
      <c r="F50" s="24" t="str">
        <f>IF('Sup Tab S3b_Mean'!H70&lt;'Sup Tab S3b_Mean'!H$10,'Sup Tab S3b_Mean'!H70,"")</f>
        <v/>
      </c>
      <c r="G50" s="24" t="str">
        <f>IF('Sup Tab S3b_Mean'!I70&lt;'Sup Tab S3b_Mean'!I$10,'Sup Tab S3b_Mean'!I70,"")</f>
        <v/>
      </c>
      <c r="H50" s="24" t="str">
        <f>IF('Sup Tab S3b_Mean'!J70&lt;'Sup Tab S3b_Mean'!J$10,'Sup Tab S3b_Mean'!J70,"")</f>
        <v/>
      </c>
      <c r="I50" s="24" t="str">
        <f>IF('Sup Tab S3b_Mean'!K70&lt;'Sup Tab S3b_Mean'!K$10,'Sup Tab S3b_Mean'!K70,"")</f>
        <v/>
      </c>
      <c r="J50" s="24" t="str">
        <f>IF('Sup Tab S3b_Mean'!L70&lt;'Sup Tab S3b_Mean'!L$10,'Sup Tab S3b_Mean'!L70,"")</f>
        <v/>
      </c>
      <c r="K50" s="24" t="str">
        <f>IF('Sup Tab S3b_Mean'!M70&lt;'Sup Tab S3b_Mean'!M$10,'Sup Tab S3b_Mean'!M70,"")</f>
        <v/>
      </c>
      <c r="L50" s="24" t="str">
        <f>IF('Sup Tab S3b_Mean'!N70&lt;'Sup Tab S3b_Mean'!N$10,'Sup Tab S3b_Mean'!N70,"")</f>
        <v/>
      </c>
      <c r="M50" s="24" t="str">
        <f>IF('Sup Tab S3b_Mean'!O70&lt;'Sup Tab S3b_Mean'!O$10,'Sup Tab S3b_Mean'!O70,"")</f>
        <v/>
      </c>
      <c r="N50" s="24" t="str">
        <f>IF('Sup Tab S3b_Mean'!P70&lt;'Sup Tab S3b_Mean'!P$10,'Sup Tab S3b_Mean'!P70,"")</f>
        <v/>
      </c>
      <c r="O50" s="24" t="str">
        <f>IF('Sup Tab S3b_Mean'!Q70&lt;'Sup Tab S3b_Mean'!Q$10,'Sup Tab S3b_Mean'!Q70,"")</f>
        <v/>
      </c>
      <c r="P50" s="24" t="str">
        <f>IF('Sup Tab S3b_Mean'!R70&lt;'Sup Tab S3b_Mean'!R$10,'Sup Tab S3b_Mean'!R70,"")</f>
        <v/>
      </c>
      <c r="Q50" s="24" t="str">
        <f>IF('Sup Tab S3b_Mean'!S70&lt;'Sup Tab S3b_Mean'!S$10,'Sup Tab S3b_Mean'!S70,"")</f>
        <v/>
      </c>
      <c r="R50" s="24" t="str">
        <f>IF('Sup Tab S3b_Mean'!T70&lt;'Sup Tab S3b_Mean'!T$10,'Sup Tab S3b_Mean'!T70,"")</f>
        <v/>
      </c>
      <c r="S50" s="24" t="str">
        <f>IF('Sup Tab S3b_Mean'!U70&lt;'Sup Tab S3b_Mean'!U$10,'Sup Tab S3b_Mean'!U70,"")</f>
        <v/>
      </c>
      <c r="T50" s="24" t="str">
        <f>IF('Sup Tab S3b_Mean'!V70&lt;'Sup Tab S3b_Mean'!V$10,'Sup Tab S3b_Mean'!V70,"")</f>
        <v/>
      </c>
      <c r="U50" s="24" t="str">
        <f>IF('Sup Tab S3b_Mean'!W70&lt;'Sup Tab S3b_Mean'!W$10,'Sup Tab S3b_Mean'!W70,"")</f>
        <v/>
      </c>
      <c r="V50" s="24" t="str">
        <f>IF('Sup Tab S3b_Mean'!X70&lt;'Sup Tab S3b_Mean'!X$10,'Sup Tab S3b_Mean'!X70,"")</f>
        <v/>
      </c>
      <c r="W50" s="24" t="str">
        <f>IF('Sup Tab S3b_Mean'!Y70&lt;'Sup Tab S3b_Mean'!Y$10,'Sup Tab S3b_Mean'!Y70,"")</f>
        <v/>
      </c>
      <c r="X50" s="24" t="str">
        <f>IF('Sup Tab S3b_Mean'!Z70&lt;'Sup Tab S3b_Mean'!Z$10,'Sup Tab S3b_Mean'!Z70,"")</f>
        <v/>
      </c>
      <c r="Y50" s="24" t="str">
        <f>IF('Sup Tab S3b_Mean'!AA70&lt;'Sup Tab S3b_Mean'!AA$10,'Sup Tab S3b_Mean'!AA70,"")</f>
        <v/>
      </c>
      <c r="Z50" s="24" t="str">
        <f>IF('Sup Tab S3b_Mean'!AB70&lt;'Sup Tab S3b_Mean'!AB$10,'Sup Tab S3b_Mean'!AB70,"")</f>
        <v/>
      </c>
      <c r="AA50" s="24" t="str">
        <f>IF('Sup Tab S3b_Mean'!AC70&lt;'Sup Tab S3b_Mean'!AC$10,'Sup Tab S3b_Mean'!AC70,"")</f>
        <v/>
      </c>
      <c r="AB50" s="24" t="str">
        <f>IF('Sup Tab S3b_Mean'!AD70&lt;'Sup Tab S3b_Mean'!AD$10,'Sup Tab S3b_Mean'!AD70,"")</f>
        <v/>
      </c>
      <c r="AC50" s="24" t="str">
        <f>IF('Sup Tab S3b_Mean'!AE70&lt;'Sup Tab S3b_Mean'!AE$10,'Sup Tab S3b_Mean'!AE70,"")</f>
        <v/>
      </c>
      <c r="AD50" s="24" t="str">
        <f>IF('Sup Tab S3b_Mean'!AF70&lt;'Sup Tab S3b_Mean'!AF$10,'Sup Tab S3b_Mean'!AF70,"")</f>
        <v/>
      </c>
      <c r="AE50" s="24" t="str">
        <f>IF('Sup Tab S3b_Mean'!AG70&lt;'Sup Tab S3b_Mean'!AG$10,'Sup Tab S3b_Mean'!AG70,"")</f>
        <v/>
      </c>
      <c r="AF50" s="24" t="str">
        <f>IF('Sup Tab S3b_Mean'!AH70&lt;'Sup Tab S3b_Mean'!AH$10,'Sup Tab S3b_Mean'!AH70,"")</f>
        <v/>
      </c>
      <c r="AG50" s="24" t="str">
        <f>IF('Sup Tab S3b_Mean'!AI70&lt;'Sup Tab S3b_Mean'!AI$10,'Sup Tab S3b_Mean'!AI70,"")</f>
        <v/>
      </c>
      <c r="AH50" s="24" t="str">
        <f>IF('Sup Tab S3b_Mean'!AJ70&lt;'Sup Tab S3b_Mean'!AJ$10,'Sup Tab S3b_Mean'!AJ70,"")</f>
        <v/>
      </c>
      <c r="AI50" s="24" t="str">
        <f>IF('Sup Tab S3b_Mean'!AK70&lt;'Sup Tab S3b_Mean'!AK$10,'Sup Tab S3b_Mean'!AK70,"")</f>
        <v/>
      </c>
      <c r="AJ50" s="24" t="str">
        <f>IF('Sup Tab S3b_Mean'!AL70&lt;'Sup Tab S3b_Mean'!AL$10,'Sup Tab S3b_Mean'!AL70,"")</f>
        <v/>
      </c>
      <c r="AK50" s="24" t="str">
        <f>IF('Sup Tab S3b_Mean'!AM70&lt;'Sup Tab S3b_Mean'!AM$10,'Sup Tab S3b_Mean'!AM70,"")</f>
        <v/>
      </c>
      <c r="AL50" s="24" t="str">
        <f>IF('Sup Tab S3b_Mean'!AN70&lt;'Sup Tab S3b_Mean'!AN$10,'Sup Tab S3b_Mean'!AN70,"")</f>
        <v/>
      </c>
      <c r="AM50" s="24" t="str">
        <f>IF('Sup Tab S3b_Mean'!AO70&lt;'Sup Tab S3b_Mean'!AO$10,'Sup Tab S3b_Mean'!AO70,"")</f>
        <v/>
      </c>
      <c r="AN50" s="24" t="str">
        <f>IF('Sup Tab S3b_Mean'!AP70&lt;'Sup Tab S3b_Mean'!AP$10,'Sup Tab S3b_Mean'!AP70,"")</f>
        <v/>
      </c>
      <c r="AO50" s="24" t="str">
        <f>IF('Sup Tab S3b_Mean'!AQ70&lt;'Sup Tab S3b_Mean'!AQ$10,'Sup Tab S3b_Mean'!AQ70,"")</f>
        <v/>
      </c>
      <c r="AP50" s="24" t="str">
        <f>IF('Sup Tab S3b_Mean'!AR70&lt;'Sup Tab S3b_Mean'!AR$10,'Sup Tab S3b_Mean'!AR70,"")</f>
        <v/>
      </c>
      <c r="AQ50" s="24" t="str">
        <f>IF('Sup Tab S3b_Mean'!AS70&lt;'Sup Tab S3b_Mean'!AS$10,'Sup Tab S3b_Mean'!AS70,"")</f>
        <v/>
      </c>
      <c r="AR50" s="24" t="str">
        <f>IF('Sup Tab S3b_Mean'!AT70&lt;'Sup Tab S3b_Mean'!AT$10,'Sup Tab S3b_Mean'!AT70,"")</f>
        <v/>
      </c>
      <c r="AS50" s="24" t="str">
        <f>IF('Sup Tab S3b_Mean'!AU70&lt;'Sup Tab S3b_Mean'!AU$10,'Sup Tab S3b_Mean'!AU70,"")</f>
        <v/>
      </c>
      <c r="AT50" s="24" t="str">
        <f>IF('Sup Tab S3b_Mean'!AV70&lt;'Sup Tab S3b_Mean'!AV$10,'Sup Tab S3b_Mean'!AV70,"")</f>
        <v/>
      </c>
      <c r="AU50" s="24">
        <f>IF('Sup Tab S3b_Mean'!AW70&lt;'Sup Tab S3b_Mean'!AW$10,'Sup Tab S3b_Mean'!AW70,"")</f>
        <v>0.22744629582092224</v>
      </c>
      <c r="AV50" s="24" t="str">
        <f>IF('Sup Tab S3b_Mean'!AX70&lt;'Sup Tab S3b_Mean'!AX$10,'Sup Tab S3b_Mean'!AX70,"")</f>
        <v/>
      </c>
      <c r="AW50" s="24" t="str">
        <f>IF('Sup Tab S3b_Mean'!AY70&lt;'Sup Tab S3b_Mean'!AY$10,'Sup Tab S3b_Mean'!AY70,"")</f>
        <v/>
      </c>
      <c r="AX50" s="24" t="str">
        <f>IF('Sup Tab S3b_Mean'!AZ70&lt;'Sup Tab S3b_Mean'!AZ$10,'Sup Tab S3b_Mean'!AZ70,"")</f>
        <v/>
      </c>
      <c r="AY50" s="24" t="str">
        <f>IF('Sup Tab S3b_Mean'!BA70&lt;'Sup Tab S3b_Mean'!BA$10,'Sup Tab S3b_Mean'!BA70,"")</f>
        <v/>
      </c>
      <c r="AZ50" s="24" t="str">
        <f>IF('Sup Tab S3b_Mean'!BB70&lt;'Sup Tab S3b_Mean'!BB$10,'Sup Tab S3b_Mean'!BB70,"")</f>
        <v/>
      </c>
      <c r="BA50" s="24" t="str">
        <f>IF('Sup Tab S3b_Mean'!BC70&lt;'Sup Tab S3b_Mean'!BC$10,'Sup Tab S3b_Mean'!BC70,"")</f>
        <v/>
      </c>
      <c r="BB50" s="24" t="str">
        <f>IF('Sup Tab S3b_Mean'!BD70&lt;'Sup Tab S3b_Mean'!BD$10,'Sup Tab S3b_Mean'!BD70,"")</f>
        <v/>
      </c>
      <c r="BC50" s="24" t="str">
        <f>IF('Sup Tab S3b_Mean'!BE70&lt;'Sup Tab S3b_Mean'!BE$10,'Sup Tab S3b_Mean'!BE70,"")</f>
        <v/>
      </c>
      <c r="BD50" s="24" t="str">
        <f>IF('Sup Tab S3b_Mean'!BF70&lt;'Sup Tab S3b_Mean'!BF$10,'Sup Tab S3b_Mean'!BF70,"")</f>
        <v/>
      </c>
      <c r="BE50" s="24" t="str">
        <f>IF('Sup Tab S3b_Mean'!BG70&lt;'Sup Tab S3b_Mean'!BG$10,'Sup Tab S3b_Mean'!BG70,"")</f>
        <v/>
      </c>
      <c r="BF50" s="24" t="str">
        <f>IF('Sup Tab S3b_Mean'!BH70&lt;'Sup Tab S3b_Mean'!BH$10,'Sup Tab S3b_Mean'!BH70,"")</f>
        <v/>
      </c>
      <c r="BG50" s="24" t="str">
        <f>IF('Sup Tab S3b_Mean'!BI70&lt;'Sup Tab S3b_Mean'!BI$10,'Sup Tab S3b_Mean'!BI70,"")</f>
        <v/>
      </c>
      <c r="BH50" s="24" t="str">
        <f>IF('Sup Tab S3b_Mean'!BJ70&lt;'Sup Tab S3b_Mean'!BJ$10,'Sup Tab S3b_Mean'!BJ70,"")</f>
        <v/>
      </c>
      <c r="BI50" s="24" t="str">
        <f>IF('Sup Tab S3b_Mean'!BK70&lt;'Sup Tab S3b_Mean'!BK$10,'Sup Tab S3b_Mean'!BK70,"")</f>
        <v/>
      </c>
      <c r="BJ50" s="24" t="str">
        <f>IF('Sup Tab S3b_Mean'!BL70&lt;'Sup Tab S3b_Mean'!BL$10,'Sup Tab S3b_Mean'!BL70,"")</f>
        <v/>
      </c>
      <c r="BK50" s="24" t="str">
        <f>IF('Sup Tab S3b_Mean'!BM70&lt;'Sup Tab S3b_Mean'!BM$10,'Sup Tab S3b_Mean'!BM70,"")</f>
        <v/>
      </c>
      <c r="BL50" s="24" t="str">
        <f>IF('Sup Tab S3b_Mean'!BN70&lt;'Sup Tab S3b_Mean'!BN$10,'Sup Tab S3b_Mean'!BN70,"")</f>
        <v/>
      </c>
      <c r="BM50" s="24">
        <f>IF('Sup Tab S3b_Mean'!BO70&lt;'Sup Tab S3b_Mean'!BO$10,'Sup Tab S3b_Mean'!BO70,"")</f>
        <v>63.690721991050395</v>
      </c>
      <c r="BN50" s="24" t="str">
        <f>IF('Sup Tab S3b_Mean'!BP70&lt;'Sup Tab S3b_Mean'!BP$10,'Sup Tab S3b_Mean'!BP70,"")</f>
        <v/>
      </c>
      <c r="BO50" s="24" t="str">
        <f>IF('Sup Tab S3b_Mean'!BQ70&lt;'Sup Tab S3b_Mean'!BQ$10,'Sup Tab S3b_Mean'!BQ70,"")</f>
        <v/>
      </c>
      <c r="BP50" s="24" t="str">
        <f>IF('Sup Tab S3b_Mean'!BR70&lt;'Sup Tab S3b_Mean'!BR$10,'Sup Tab S3b_Mean'!BR70,"")</f>
        <v/>
      </c>
      <c r="BQ50" s="24" t="str">
        <f>IF('Sup Tab S3b_Mean'!BS70&lt;'Sup Tab S3b_Mean'!BS$10,'Sup Tab S3b_Mean'!BS70,"")</f>
        <v/>
      </c>
      <c r="BR50" s="24" t="str">
        <f>IF('Sup Tab S3b_Mean'!BT70&lt;'Sup Tab S3b_Mean'!BT$10,'Sup Tab S3b_Mean'!BT70,"")</f>
        <v/>
      </c>
      <c r="BS50" s="24" t="str">
        <f>IF('Sup Tab S3b_Mean'!BU70&lt;'Sup Tab S3b_Mean'!BU$10,'Sup Tab S3b_Mean'!BU70,"")</f>
        <v/>
      </c>
      <c r="BT50" s="24" t="str">
        <f>IF('Sup Tab S3b_Mean'!BV70&lt;'Sup Tab S3b_Mean'!BV$10,'Sup Tab S3b_Mean'!BV70,"")</f>
        <v/>
      </c>
      <c r="BU50" s="24" t="str">
        <f>IF('Sup Tab S3b_Mean'!BW70&lt;'Sup Tab S3b_Mean'!BW$10,'Sup Tab S3b_Mean'!BW70,"")</f>
        <v/>
      </c>
      <c r="BV50" s="24" t="str">
        <f>IF('Sup Tab S3b_Mean'!BX70&lt;'Sup Tab S3b_Mean'!BX$10,'Sup Tab S3b_Mean'!BX70,"")</f>
        <v/>
      </c>
      <c r="BW50" s="24" t="str">
        <f>IF('Sup Tab S3b_Mean'!BY70&lt;'Sup Tab S3b_Mean'!BY$10,'Sup Tab S3b_Mean'!BY70,"")</f>
        <v/>
      </c>
      <c r="BX50" s="24" t="str">
        <f>IF('Sup Tab S3b_Mean'!BZ70&lt;'Sup Tab S3b_Mean'!BZ$10,'Sup Tab S3b_Mean'!BZ70,"")</f>
        <v/>
      </c>
      <c r="BY50" s="24" t="str">
        <f>IF('Sup Tab S3b_Mean'!CA70&lt;'Sup Tab S3b_Mean'!CA$10,'Sup Tab S3b_Mean'!CA70,"")</f>
        <v/>
      </c>
      <c r="BZ50" s="24" t="str">
        <f>IF('Sup Tab S3b_Mean'!CB70&lt;'Sup Tab S3b_Mean'!CB$10,'Sup Tab S3b_Mean'!CB70,"")</f>
        <v/>
      </c>
      <c r="CA50" s="24" t="str">
        <f>IF('Sup Tab S3b_Mean'!CC70&lt;'Sup Tab S3b_Mean'!CC$10,'Sup Tab S3b_Mean'!CC70,"")</f>
        <v/>
      </c>
      <c r="CB50" s="24" t="str">
        <f>IF('Sup Tab S3b_Mean'!CD70&lt;'Sup Tab S3b_Mean'!CD$10,'Sup Tab S3b_Mean'!CD70,"")</f>
        <v/>
      </c>
      <c r="CC50" s="24" t="str">
        <f>IF('Sup Tab S3b_Mean'!CE70&lt;'Sup Tab S3b_Mean'!CE$10,'Sup Tab S3b_Mean'!CE70,"")</f>
        <v/>
      </c>
      <c r="CD50" s="24" t="str">
        <f>IF('Sup Tab S3b_Mean'!CF70&lt;'Sup Tab S3b_Mean'!CF$10,'Sup Tab S3b_Mean'!CF70,"")</f>
        <v/>
      </c>
      <c r="CE50" s="24" t="str">
        <f>IF('Sup Tab S3b_Mean'!CG70&lt;'Sup Tab S3b_Mean'!CG$10,'Sup Tab S3b_Mean'!CG70,"")</f>
        <v/>
      </c>
    </row>
    <row r="51" spans="1:83" ht="12.75" customHeight="1" x14ac:dyDescent="0.3">
      <c r="A51" s="9" t="s">
        <v>1</v>
      </c>
      <c r="B51" s="9" t="s">
        <v>195</v>
      </c>
      <c r="C51" s="24" t="str">
        <f>IF('Sup Tab S3b_Mean'!E71&lt;'Sup Tab S3b_Mean'!E$10,'Sup Tab S3b_Mean'!E71,"")</f>
        <v/>
      </c>
      <c r="D51" s="24" t="str">
        <f>IF('Sup Tab S3b_Mean'!F71&lt;'Sup Tab S3b_Mean'!F$10,'Sup Tab S3b_Mean'!F71,"")</f>
        <v/>
      </c>
      <c r="E51" s="24" t="str">
        <f>IF('Sup Tab S3b_Mean'!G71&lt;'Sup Tab S3b_Mean'!G$10,'Sup Tab S3b_Mean'!G71,"")</f>
        <v/>
      </c>
      <c r="F51" s="24" t="str">
        <f>IF('Sup Tab S3b_Mean'!H71&lt;'Sup Tab S3b_Mean'!H$10,'Sup Tab S3b_Mean'!H71,"")</f>
        <v/>
      </c>
      <c r="G51" s="24" t="str">
        <f>IF('Sup Tab S3b_Mean'!I71&lt;'Sup Tab S3b_Mean'!I$10,'Sup Tab S3b_Mean'!I71,"")</f>
        <v/>
      </c>
      <c r="H51" s="24" t="str">
        <f>IF('Sup Tab S3b_Mean'!J71&lt;'Sup Tab S3b_Mean'!J$10,'Sup Tab S3b_Mean'!J71,"")</f>
        <v/>
      </c>
      <c r="I51" s="24" t="str">
        <f>IF('Sup Tab S3b_Mean'!K71&lt;'Sup Tab S3b_Mean'!K$10,'Sup Tab S3b_Mean'!K71,"")</f>
        <v/>
      </c>
      <c r="J51" s="24" t="str">
        <f>IF('Sup Tab S3b_Mean'!L71&lt;'Sup Tab S3b_Mean'!L$10,'Sup Tab S3b_Mean'!L71,"")</f>
        <v/>
      </c>
      <c r="K51" s="24" t="str">
        <f>IF('Sup Tab S3b_Mean'!M71&lt;'Sup Tab S3b_Mean'!M$10,'Sup Tab S3b_Mean'!M71,"")</f>
        <v/>
      </c>
      <c r="L51" s="24" t="str">
        <f>IF('Sup Tab S3b_Mean'!N71&lt;'Sup Tab S3b_Mean'!N$10,'Sup Tab S3b_Mean'!N71,"")</f>
        <v/>
      </c>
      <c r="M51" s="24" t="str">
        <f>IF('Sup Tab S3b_Mean'!O71&lt;'Sup Tab S3b_Mean'!O$10,'Sup Tab S3b_Mean'!O71,"")</f>
        <v/>
      </c>
      <c r="N51" s="24" t="str">
        <f>IF('Sup Tab S3b_Mean'!P71&lt;'Sup Tab S3b_Mean'!P$10,'Sup Tab S3b_Mean'!P71,"")</f>
        <v/>
      </c>
      <c r="O51" s="24" t="str">
        <f>IF('Sup Tab S3b_Mean'!Q71&lt;'Sup Tab S3b_Mean'!Q$10,'Sup Tab S3b_Mean'!Q71,"")</f>
        <v/>
      </c>
      <c r="P51" s="24" t="str">
        <f>IF('Sup Tab S3b_Mean'!R71&lt;'Sup Tab S3b_Mean'!R$10,'Sup Tab S3b_Mean'!R71,"")</f>
        <v/>
      </c>
      <c r="Q51" s="24" t="str">
        <f>IF('Sup Tab S3b_Mean'!S71&lt;'Sup Tab S3b_Mean'!S$10,'Sup Tab S3b_Mean'!S71,"")</f>
        <v/>
      </c>
      <c r="R51" s="24" t="str">
        <f>IF('Sup Tab S3b_Mean'!T71&lt;'Sup Tab S3b_Mean'!T$10,'Sup Tab S3b_Mean'!T71,"")</f>
        <v/>
      </c>
      <c r="S51" s="24" t="str">
        <f>IF('Sup Tab S3b_Mean'!U71&lt;'Sup Tab S3b_Mean'!U$10,'Sup Tab S3b_Mean'!U71,"")</f>
        <v/>
      </c>
      <c r="T51" s="24" t="str">
        <f>IF('Sup Tab S3b_Mean'!V71&lt;'Sup Tab S3b_Mean'!V$10,'Sup Tab S3b_Mean'!V71,"")</f>
        <v/>
      </c>
      <c r="U51" s="24" t="str">
        <f>IF('Sup Tab S3b_Mean'!W71&lt;'Sup Tab S3b_Mean'!W$10,'Sup Tab S3b_Mean'!W71,"")</f>
        <v/>
      </c>
      <c r="V51" s="24" t="str">
        <f>IF('Sup Tab S3b_Mean'!X71&lt;'Sup Tab S3b_Mean'!X$10,'Sup Tab S3b_Mean'!X71,"")</f>
        <v/>
      </c>
      <c r="W51" s="24" t="str">
        <f>IF('Sup Tab S3b_Mean'!Y71&lt;'Sup Tab S3b_Mean'!Y$10,'Sup Tab S3b_Mean'!Y71,"")</f>
        <v/>
      </c>
      <c r="X51" s="24" t="str">
        <f>IF('Sup Tab S3b_Mean'!Z71&lt;'Sup Tab S3b_Mean'!Z$10,'Sup Tab S3b_Mean'!Z71,"")</f>
        <v/>
      </c>
      <c r="Y51" s="24" t="str">
        <f>IF('Sup Tab S3b_Mean'!AA71&lt;'Sup Tab S3b_Mean'!AA$10,'Sup Tab S3b_Mean'!AA71,"")</f>
        <v/>
      </c>
      <c r="Z51" s="24" t="str">
        <f>IF('Sup Tab S3b_Mean'!AB71&lt;'Sup Tab S3b_Mean'!AB$10,'Sup Tab S3b_Mean'!AB71,"")</f>
        <v/>
      </c>
      <c r="AA51" s="24" t="str">
        <f>IF('Sup Tab S3b_Mean'!AC71&lt;'Sup Tab S3b_Mean'!AC$10,'Sup Tab S3b_Mean'!AC71,"")</f>
        <v/>
      </c>
      <c r="AB51" s="24" t="str">
        <f>IF('Sup Tab S3b_Mean'!AD71&lt;'Sup Tab S3b_Mean'!AD$10,'Sup Tab S3b_Mean'!AD71,"")</f>
        <v/>
      </c>
      <c r="AC51" s="24" t="str">
        <f>IF('Sup Tab S3b_Mean'!AE71&lt;'Sup Tab S3b_Mean'!AE$10,'Sup Tab S3b_Mean'!AE71,"")</f>
        <v/>
      </c>
      <c r="AD51" s="24" t="str">
        <f>IF('Sup Tab S3b_Mean'!AF71&lt;'Sup Tab S3b_Mean'!AF$10,'Sup Tab S3b_Mean'!AF71,"")</f>
        <v/>
      </c>
      <c r="AE51" s="24" t="str">
        <f>IF('Sup Tab S3b_Mean'!AG71&lt;'Sup Tab S3b_Mean'!AG$10,'Sup Tab S3b_Mean'!AG71,"")</f>
        <v/>
      </c>
      <c r="AF51" s="24" t="str">
        <f>IF('Sup Tab S3b_Mean'!AH71&lt;'Sup Tab S3b_Mean'!AH$10,'Sup Tab S3b_Mean'!AH71,"")</f>
        <v/>
      </c>
      <c r="AG51" s="24" t="str">
        <f>IF('Sup Tab S3b_Mean'!AI71&lt;'Sup Tab S3b_Mean'!AI$10,'Sup Tab S3b_Mean'!AI71,"")</f>
        <v/>
      </c>
      <c r="AH51" s="24" t="str">
        <f>IF('Sup Tab S3b_Mean'!AJ71&lt;'Sup Tab S3b_Mean'!AJ$10,'Sup Tab S3b_Mean'!AJ71,"")</f>
        <v/>
      </c>
      <c r="AI51" s="24" t="str">
        <f>IF('Sup Tab S3b_Mean'!AK71&lt;'Sup Tab S3b_Mean'!AK$10,'Sup Tab S3b_Mean'!AK71,"")</f>
        <v/>
      </c>
      <c r="AJ51" s="24" t="str">
        <f>IF('Sup Tab S3b_Mean'!AL71&lt;'Sup Tab S3b_Mean'!AL$10,'Sup Tab S3b_Mean'!AL71,"")</f>
        <v/>
      </c>
      <c r="AK51" s="24" t="str">
        <f>IF('Sup Tab S3b_Mean'!AM71&lt;'Sup Tab S3b_Mean'!AM$10,'Sup Tab S3b_Mean'!AM71,"")</f>
        <v/>
      </c>
      <c r="AL51" s="24" t="str">
        <f>IF('Sup Tab S3b_Mean'!AN71&lt;'Sup Tab S3b_Mean'!AN$10,'Sup Tab S3b_Mean'!AN71,"")</f>
        <v/>
      </c>
      <c r="AM51" s="24" t="str">
        <f>IF('Sup Tab S3b_Mean'!AO71&lt;'Sup Tab S3b_Mean'!AO$10,'Sup Tab S3b_Mean'!AO71,"")</f>
        <v/>
      </c>
      <c r="AN51" s="24" t="str">
        <f>IF('Sup Tab S3b_Mean'!AP71&lt;'Sup Tab S3b_Mean'!AP$10,'Sup Tab S3b_Mean'!AP71,"")</f>
        <v/>
      </c>
      <c r="AO51" s="24" t="str">
        <f>IF('Sup Tab S3b_Mean'!AQ71&lt;'Sup Tab S3b_Mean'!AQ$10,'Sup Tab S3b_Mean'!AQ71,"")</f>
        <v/>
      </c>
      <c r="AP51" s="24" t="str">
        <f>IF('Sup Tab S3b_Mean'!AR71&lt;'Sup Tab S3b_Mean'!AR$10,'Sup Tab S3b_Mean'!AR71,"")</f>
        <v/>
      </c>
      <c r="AQ51" s="24" t="str">
        <f>IF('Sup Tab S3b_Mean'!AS71&lt;'Sup Tab S3b_Mean'!AS$10,'Sup Tab S3b_Mean'!AS71,"")</f>
        <v/>
      </c>
      <c r="AR51" s="24" t="str">
        <f>IF('Sup Tab S3b_Mean'!AT71&lt;'Sup Tab S3b_Mean'!AT$10,'Sup Tab S3b_Mean'!AT71,"")</f>
        <v/>
      </c>
      <c r="AS51" s="24">
        <f>IF('Sup Tab S3b_Mean'!AU71&lt;'Sup Tab S3b_Mean'!AU$10,'Sup Tab S3b_Mean'!AU71,"")</f>
        <v>1.3238003880215339</v>
      </c>
      <c r="AT51" s="24" t="str">
        <f>IF('Sup Tab S3b_Mean'!AV71&lt;'Sup Tab S3b_Mean'!AV$10,'Sup Tab S3b_Mean'!AV71,"")</f>
        <v/>
      </c>
      <c r="AU51" s="24" t="str">
        <f>IF('Sup Tab S3b_Mean'!AW71&lt;'Sup Tab S3b_Mean'!AW$10,'Sup Tab S3b_Mean'!AW71,"")</f>
        <v/>
      </c>
      <c r="AV51" s="24" t="str">
        <f>IF('Sup Tab S3b_Mean'!AX71&lt;'Sup Tab S3b_Mean'!AX$10,'Sup Tab S3b_Mean'!AX71,"")</f>
        <v/>
      </c>
      <c r="AW51" s="24" t="str">
        <f>IF('Sup Tab S3b_Mean'!AY71&lt;'Sup Tab S3b_Mean'!AY$10,'Sup Tab S3b_Mean'!AY71,"")</f>
        <v/>
      </c>
      <c r="AX51" s="24" t="str">
        <f>IF('Sup Tab S3b_Mean'!AZ71&lt;'Sup Tab S3b_Mean'!AZ$10,'Sup Tab S3b_Mean'!AZ71,"")</f>
        <v/>
      </c>
      <c r="AY51" s="24" t="str">
        <f>IF('Sup Tab S3b_Mean'!BA71&lt;'Sup Tab S3b_Mean'!BA$10,'Sup Tab S3b_Mean'!BA71,"")</f>
        <v/>
      </c>
      <c r="AZ51" s="24" t="str">
        <f>IF('Sup Tab S3b_Mean'!BB71&lt;'Sup Tab S3b_Mean'!BB$10,'Sup Tab S3b_Mean'!BB71,"")</f>
        <v/>
      </c>
      <c r="BA51" s="24" t="str">
        <f>IF('Sup Tab S3b_Mean'!BC71&lt;'Sup Tab S3b_Mean'!BC$10,'Sup Tab S3b_Mean'!BC71,"")</f>
        <v/>
      </c>
      <c r="BB51" s="24" t="str">
        <f>IF('Sup Tab S3b_Mean'!BD71&lt;'Sup Tab S3b_Mean'!BD$10,'Sup Tab S3b_Mean'!BD71,"")</f>
        <v/>
      </c>
      <c r="BC51" s="24" t="str">
        <f>IF('Sup Tab S3b_Mean'!BE71&lt;'Sup Tab S3b_Mean'!BE$10,'Sup Tab S3b_Mean'!BE71,"")</f>
        <v/>
      </c>
      <c r="BD51" s="24" t="str">
        <f>IF('Sup Tab S3b_Mean'!BF71&lt;'Sup Tab S3b_Mean'!BF$10,'Sup Tab S3b_Mean'!BF71,"")</f>
        <v/>
      </c>
      <c r="BE51" s="24" t="str">
        <f>IF('Sup Tab S3b_Mean'!BG71&lt;'Sup Tab S3b_Mean'!BG$10,'Sup Tab S3b_Mean'!BG71,"")</f>
        <v/>
      </c>
      <c r="BF51" s="24" t="str">
        <f>IF('Sup Tab S3b_Mean'!BH71&lt;'Sup Tab S3b_Mean'!BH$10,'Sup Tab S3b_Mean'!BH71,"")</f>
        <v/>
      </c>
      <c r="BG51" s="24" t="str">
        <f>IF('Sup Tab S3b_Mean'!BI71&lt;'Sup Tab S3b_Mean'!BI$10,'Sup Tab S3b_Mean'!BI71,"")</f>
        <v/>
      </c>
      <c r="BH51" s="24" t="str">
        <f>IF('Sup Tab S3b_Mean'!BJ71&lt;'Sup Tab S3b_Mean'!BJ$10,'Sup Tab S3b_Mean'!BJ71,"")</f>
        <v/>
      </c>
      <c r="BI51" s="24" t="str">
        <f>IF('Sup Tab S3b_Mean'!BK71&lt;'Sup Tab S3b_Mean'!BK$10,'Sup Tab S3b_Mean'!BK71,"")</f>
        <v/>
      </c>
      <c r="BJ51" s="24" t="str">
        <f>IF('Sup Tab S3b_Mean'!BL71&lt;'Sup Tab S3b_Mean'!BL$10,'Sup Tab S3b_Mean'!BL71,"")</f>
        <v/>
      </c>
      <c r="BK51" s="24" t="str">
        <f>IF('Sup Tab S3b_Mean'!BM71&lt;'Sup Tab S3b_Mean'!BM$10,'Sup Tab S3b_Mean'!BM71,"")</f>
        <v/>
      </c>
      <c r="BL51" s="24" t="str">
        <f>IF('Sup Tab S3b_Mean'!BN71&lt;'Sup Tab S3b_Mean'!BN$10,'Sup Tab S3b_Mean'!BN71,"")</f>
        <v/>
      </c>
      <c r="BM51" s="24" t="str">
        <f>IF('Sup Tab S3b_Mean'!BO71&lt;'Sup Tab S3b_Mean'!BO$10,'Sup Tab S3b_Mean'!BO71,"")</f>
        <v/>
      </c>
      <c r="BN51" s="24" t="str">
        <f>IF('Sup Tab S3b_Mean'!BP71&lt;'Sup Tab S3b_Mean'!BP$10,'Sup Tab S3b_Mean'!BP71,"")</f>
        <v/>
      </c>
      <c r="BO51" s="24" t="str">
        <f>IF('Sup Tab S3b_Mean'!BQ71&lt;'Sup Tab S3b_Mean'!BQ$10,'Sup Tab S3b_Mean'!BQ71,"")</f>
        <v/>
      </c>
      <c r="BP51" s="24" t="str">
        <f>IF('Sup Tab S3b_Mean'!BR71&lt;'Sup Tab S3b_Mean'!BR$10,'Sup Tab S3b_Mean'!BR71,"")</f>
        <v/>
      </c>
      <c r="BQ51" s="24" t="str">
        <f>IF('Sup Tab S3b_Mean'!BS71&lt;'Sup Tab S3b_Mean'!BS$10,'Sup Tab S3b_Mean'!BS71,"")</f>
        <v/>
      </c>
      <c r="BR51" s="24" t="str">
        <f>IF('Sup Tab S3b_Mean'!BT71&lt;'Sup Tab S3b_Mean'!BT$10,'Sup Tab S3b_Mean'!BT71,"")</f>
        <v/>
      </c>
      <c r="BS51" s="24" t="str">
        <f>IF('Sup Tab S3b_Mean'!BU71&lt;'Sup Tab S3b_Mean'!BU$10,'Sup Tab S3b_Mean'!BU71,"")</f>
        <v/>
      </c>
      <c r="BT51" s="24" t="str">
        <f>IF('Sup Tab S3b_Mean'!BV71&lt;'Sup Tab S3b_Mean'!BV$10,'Sup Tab S3b_Mean'!BV71,"")</f>
        <v/>
      </c>
      <c r="BU51" s="24" t="str">
        <f>IF('Sup Tab S3b_Mean'!BW71&lt;'Sup Tab S3b_Mean'!BW$10,'Sup Tab S3b_Mean'!BW71,"")</f>
        <v/>
      </c>
      <c r="BV51" s="24" t="str">
        <f>IF('Sup Tab S3b_Mean'!BX71&lt;'Sup Tab S3b_Mean'!BX$10,'Sup Tab S3b_Mean'!BX71,"")</f>
        <v/>
      </c>
      <c r="BW51" s="24" t="str">
        <f>IF('Sup Tab S3b_Mean'!BY71&lt;'Sup Tab S3b_Mean'!BY$10,'Sup Tab S3b_Mean'!BY71,"")</f>
        <v/>
      </c>
      <c r="BX51" s="24" t="str">
        <f>IF('Sup Tab S3b_Mean'!BZ71&lt;'Sup Tab S3b_Mean'!BZ$10,'Sup Tab S3b_Mean'!BZ71,"")</f>
        <v/>
      </c>
      <c r="BY51" s="24" t="str">
        <f>IF('Sup Tab S3b_Mean'!CA71&lt;'Sup Tab S3b_Mean'!CA$10,'Sup Tab S3b_Mean'!CA71,"")</f>
        <v/>
      </c>
      <c r="BZ51" s="24" t="str">
        <f>IF('Sup Tab S3b_Mean'!CB71&lt;'Sup Tab S3b_Mean'!CB$10,'Sup Tab S3b_Mean'!CB71,"")</f>
        <v/>
      </c>
      <c r="CA51" s="24" t="str">
        <f>IF('Sup Tab S3b_Mean'!CC71&lt;'Sup Tab S3b_Mean'!CC$10,'Sup Tab S3b_Mean'!CC71,"")</f>
        <v/>
      </c>
      <c r="CB51" s="24" t="str">
        <f>IF('Sup Tab S3b_Mean'!CD71&lt;'Sup Tab S3b_Mean'!CD$10,'Sup Tab S3b_Mean'!CD71,"")</f>
        <v/>
      </c>
      <c r="CC51" s="24" t="str">
        <f>IF('Sup Tab S3b_Mean'!CE71&lt;'Sup Tab S3b_Mean'!CE$10,'Sup Tab S3b_Mean'!CE71,"")</f>
        <v/>
      </c>
      <c r="CD51" s="24" t="str">
        <f>IF('Sup Tab S3b_Mean'!CF71&lt;'Sup Tab S3b_Mean'!CF$10,'Sup Tab S3b_Mean'!CF71,"")</f>
        <v/>
      </c>
      <c r="CE51" s="24" t="str">
        <f>IF('Sup Tab S3b_Mean'!CG71&lt;'Sup Tab S3b_Mean'!CG$10,'Sup Tab S3b_Mean'!CG71,"")</f>
        <v/>
      </c>
    </row>
    <row r="52" spans="1:83" ht="12.75" customHeight="1" x14ac:dyDescent="0.3">
      <c r="A52" s="9" t="s">
        <v>1</v>
      </c>
      <c r="B52" s="9" t="s">
        <v>197</v>
      </c>
      <c r="C52" s="24" t="str">
        <f>IF('Sup Tab S3b_Mean'!E72&lt;'Sup Tab S3b_Mean'!E$10,'Sup Tab S3b_Mean'!E72,"")</f>
        <v/>
      </c>
      <c r="D52" s="24" t="str">
        <f>IF('Sup Tab S3b_Mean'!F72&lt;'Sup Tab S3b_Mean'!F$10,'Sup Tab S3b_Mean'!F72,"")</f>
        <v/>
      </c>
      <c r="E52" s="24" t="str">
        <f>IF('Sup Tab S3b_Mean'!G72&lt;'Sup Tab S3b_Mean'!G$10,'Sup Tab S3b_Mean'!G72,"")</f>
        <v/>
      </c>
      <c r="F52" s="24" t="str">
        <f>IF('Sup Tab S3b_Mean'!H72&lt;'Sup Tab S3b_Mean'!H$10,'Sup Tab S3b_Mean'!H72,"")</f>
        <v/>
      </c>
      <c r="G52" s="24" t="str">
        <f>IF('Sup Tab S3b_Mean'!I72&lt;'Sup Tab S3b_Mean'!I$10,'Sup Tab S3b_Mean'!I72,"")</f>
        <v/>
      </c>
      <c r="H52" s="24" t="str">
        <f>IF('Sup Tab S3b_Mean'!J72&lt;'Sup Tab S3b_Mean'!J$10,'Sup Tab S3b_Mean'!J72,"")</f>
        <v/>
      </c>
      <c r="I52" s="24" t="str">
        <f>IF('Sup Tab S3b_Mean'!K72&lt;'Sup Tab S3b_Mean'!K$10,'Sup Tab S3b_Mean'!K72,"")</f>
        <v/>
      </c>
      <c r="J52" s="24" t="str">
        <f>IF('Sup Tab S3b_Mean'!L72&lt;'Sup Tab S3b_Mean'!L$10,'Sup Tab S3b_Mean'!L72,"")</f>
        <v/>
      </c>
      <c r="K52" s="24" t="str">
        <f>IF('Sup Tab S3b_Mean'!M72&lt;'Sup Tab S3b_Mean'!M$10,'Sup Tab S3b_Mean'!M72,"")</f>
        <v/>
      </c>
      <c r="L52" s="24" t="str">
        <f>IF('Sup Tab S3b_Mean'!N72&lt;'Sup Tab S3b_Mean'!N$10,'Sup Tab S3b_Mean'!N72,"")</f>
        <v/>
      </c>
      <c r="M52" s="24" t="str">
        <f>IF('Sup Tab S3b_Mean'!O72&lt;'Sup Tab S3b_Mean'!O$10,'Sup Tab S3b_Mean'!O72,"")</f>
        <v/>
      </c>
      <c r="N52" s="24" t="str">
        <f>IF('Sup Tab S3b_Mean'!P72&lt;'Sup Tab S3b_Mean'!P$10,'Sup Tab S3b_Mean'!P72,"")</f>
        <v/>
      </c>
      <c r="O52" s="24" t="str">
        <f>IF('Sup Tab S3b_Mean'!Q72&lt;'Sup Tab S3b_Mean'!Q$10,'Sup Tab S3b_Mean'!Q72,"")</f>
        <v/>
      </c>
      <c r="P52" s="24">
        <f>IF('Sup Tab S3b_Mean'!R72&lt;'Sup Tab S3b_Mean'!R$10,'Sup Tab S3b_Mean'!R72,"")</f>
        <v>21.089585899674439</v>
      </c>
      <c r="Q52" s="24" t="str">
        <f>IF('Sup Tab S3b_Mean'!S72&lt;'Sup Tab S3b_Mean'!S$10,'Sup Tab S3b_Mean'!S72,"")</f>
        <v/>
      </c>
      <c r="R52" s="24">
        <f>IF('Sup Tab S3b_Mean'!T72&lt;'Sup Tab S3b_Mean'!T$10,'Sup Tab S3b_Mean'!T72,"")</f>
        <v>4.7027714094232592E-2</v>
      </c>
      <c r="S52" s="24" t="str">
        <f>IF('Sup Tab S3b_Mean'!U72&lt;'Sup Tab S3b_Mean'!U$10,'Sup Tab S3b_Mean'!U72,"")</f>
        <v/>
      </c>
      <c r="T52" s="24" t="str">
        <f>IF('Sup Tab S3b_Mean'!V72&lt;'Sup Tab S3b_Mean'!V$10,'Sup Tab S3b_Mean'!V72,"")</f>
        <v/>
      </c>
      <c r="U52" s="24" t="str">
        <f>IF('Sup Tab S3b_Mean'!W72&lt;'Sup Tab S3b_Mean'!W$10,'Sup Tab S3b_Mean'!W72,"")</f>
        <v/>
      </c>
      <c r="V52" s="24" t="str">
        <f>IF('Sup Tab S3b_Mean'!X72&lt;'Sup Tab S3b_Mean'!X$10,'Sup Tab S3b_Mean'!X72,"")</f>
        <v/>
      </c>
      <c r="W52" s="24" t="str">
        <f>IF('Sup Tab S3b_Mean'!Y72&lt;'Sup Tab S3b_Mean'!Y$10,'Sup Tab S3b_Mean'!Y72,"")</f>
        <v/>
      </c>
      <c r="X52" s="24" t="str">
        <f>IF('Sup Tab S3b_Mean'!Z72&lt;'Sup Tab S3b_Mean'!Z$10,'Sup Tab S3b_Mean'!Z72,"")</f>
        <v/>
      </c>
      <c r="Y52" s="24" t="str">
        <f>IF('Sup Tab S3b_Mean'!AA72&lt;'Sup Tab S3b_Mean'!AA$10,'Sup Tab S3b_Mean'!AA72,"")</f>
        <v/>
      </c>
      <c r="Z52" s="24" t="str">
        <f>IF('Sup Tab S3b_Mean'!AB72&lt;'Sup Tab S3b_Mean'!AB$10,'Sup Tab S3b_Mean'!AB72,"")</f>
        <v/>
      </c>
      <c r="AA52" s="24">
        <f>IF('Sup Tab S3b_Mean'!AC72&lt;'Sup Tab S3b_Mean'!AC$10,'Sup Tab S3b_Mean'!AC72,"")</f>
        <v>1.5748262335327595E-2</v>
      </c>
      <c r="AB52" s="24" t="str">
        <f>IF('Sup Tab S3b_Mean'!AD72&lt;'Sup Tab S3b_Mean'!AD$10,'Sup Tab S3b_Mean'!AD72,"")</f>
        <v/>
      </c>
      <c r="AC52" s="24" t="str">
        <f>IF('Sup Tab S3b_Mean'!AE72&lt;'Sup Tab S3b_Mean'!AE$10,'Sup Tab S3b_Mean'!AE72,"")</f>
        <v/>
      </c>
      <c r="AD52" s="24" t="str">
        <f>IF('Sup Tab S3b_Mean'!AF72&lt;'Sup Tab S3b_Mean'!AF$10,'Sup Tab S3b_Mean'!AF72,"")</f>
        <v/>
      </c>
      <c r="AE52" s="24" t="str">
        <f>IF('Sup Tab S3b_Mean'!AG72&lt;'Sup Tab S3b_Mean'!AG$10,'Sup Tab S3b_Mean'!AG72,"")</f>
        <v/>
      </c>
      <c r="AF52" s="24" t="str">
        <f>IF('Sup Tab S3b_Mean'!AH72&lt;'Sup Tab S3b_Mean'!AH$10,'Sup Tab S3b_Mean'!AH72,"")</f>
        <v/>
      </c>
      <c r="AG52" s="24" t="str">
        <f>IF('Sup Tab S3b_Mean'!AI72&lt;'Sup Tab S3b_Mean'!AI$10,'Sup Tab S3b_Mean'!AI72,"")</f>
        <v/>
      </c>
      <c r="AH52" s="24" t="str">
        <f>IF('Sup Tab S3b_Mean'!AJ72&lt;'Sup Tab S3b_Mean'!AJ$10,'Sup Tab S3b_Mean'!AJ72,"")</f>
        <v/>
      </c>
      <c r="AI52" s="24" t="str">
        <f>IF('Sup Tab S3b_Mean'!AK72&lt;'Sup Tab S3b_Mean'!AK$10,'Sup Tab S3b_Mean'!AK72,"")</f>
        <v/>
      </c>
      <c r="AJ52" s="24" t="str">
        <f>IF('Sup Tab S3b_Mean'!AL72&lt;'Sup Tab S3b_Mean'!AL$10,'Sup Tab S3b_Mean'!AL72,"")</f>
        <v/>
      </c>
      <c r="AK52" s="24" t="str">
        <f>IF('Sup Tab S3b_Mean'!AM72&lt;'Sup Tab S3b_Mean'!AM$10,'Sup Tab S3b_Mean'!AM72,"")</f>
        <v/>
      </c>
      <c r="AL52" s="24" t="str">
        <f>IF('Sup Tab S3b_Mean'!AN72&lt;'Sup Tab S3b_Mean'!AN$10,'Sup Tab S3b_Mean'!AN72,"")</f>
        <v/>
      </c>
      <c r="AM52" s="24" t="str">
        <f>IF('Sup Tab S3b_Mean'!AO72&lt;'Sup Tab S3b_Mean'!AO$10,'Sup Tab S3b_Mean'!AO72,"")</f>
        <v/>
      </c>
      <c r="AN52" s="24" t="str">
        <f>IF('Sup Tab S3b_Mean'!AP72&lt;'Sup Tab S3b_Mean'!AP$10,'Sup Tab S3b_Mean'!AP72,"")</f>
        <v/>
      </c>
      <c r="AO52" s="24">
        <f>IF('Sup Tab S3b_Mean'!AQ72&lt;'Sup Tab S3b_Mean'!AQ$10,'Sup Tab S3b_Mean'!AQ72,"")</f>
        <v>28.552349532338827</v>
      </c>
      <c r="AP52" s="24" t="str">
        <f>IF('Sup Tab S3b_Mean'!AR72&lt;'Sup Tab S3b_Mean'!AR$10,'Sup Tab S3b_Mean'!AR72,"")</f>
        <v/>
      </c>
      <c r="AQ52" s="24" t="str">
        <f>IF('Sup Tab S3b_Mean'!AS72&lt;'Sup Tab S3b_Mean'!AS$10,'Sup Tab S3b_Mean'!AS72,"")</f>
        <v/>
      </c>
      <c r="AR52" s="24" t="str">
        <f>IF('Sup Tab S3b_Mean'!AT72&lt;'Sup Tab S3b_Mean'!AT$10,'Sup Tab S3b_Mean'!AT72,"")</f>
        <v/>
      </c>
      <c r="AS52" s="24">
        <f>IF('Sup Tab S3b_Mean'!AU72&lt;'Sup Tab S3b_Mean'!AU$10,'Sup Tab S3b_Mean'!AU72,"")</f>
        <v>1.7348881641324834</v>
      </c>
      <c r="AT52" s="24" t="str">
        <f>IF('Sup Tab S3b_Mean'!AV72&lt;'Sup Tab S3b_Mean'!AV$10,'Sup Tab S3b_Mean'!AV72,"")</f>
        <v/>
      </c>
      <c r="AU52" s="24" t="str">
        <f>IF('Sup Tab S3b_Mean'!AW72&lt;'Sup Tab S3b_Mean'!AW$10,'Sup Tab S3b_Mean'!AW72,"")</f>
        <v/>
      </c>
      <c r="AV52" s="24" t="str">
        <f>IF('Sup Tab S3b_Mean'!AX72&lt;'Sup Tab S3b_Mean'!AX$10,'Sup Tab S3b_Mean'!AX72,"")</f>
        <v/>
      </c>
      <c r="AW52" s="24" t="str">
        <f>IF('Sup Tab S3b_Mean'!AY72&lt;'Sup Tab S3b_Mean'!AY$10,'Sup Tab S3b_Mean'!AY72,"")</f>
        <v/>
      </c>
      <c r="AX52" s="24" t="str">
        <f>IF('Sup Tab S3b_Mean'!AZ72&lt;'Sup Tab S3b_Mean'!AZ$10,'Sup Tab S3b_Mean'!AZ72,"")</f>
        <v/>
      </c>
      <c r="AY52" s="24" t="str">
        <f>IF('Sup Tab S3b_Mean'!BA72&lt;'Sup Tab S3b_Mean'!BA$10,'Sup Tab S3b_Mean'!BA72,"")</f>
        <v/>
      </c>
      <c r="AZ52" s="24" t="str">
        <f>IF('Sup Tab S3b_Mean'!BB72&lt;'Sup Tab S3b_Mean'!BB$10,'Sup Tab S3b_Mean'!BB72,"")</f>
        <v/>
      </c>
      <c r="BA52" s="24" t="str">
        <f>IF('Sup Tab S3b_Mean'!BC72&lt;'Sup Tab S3b_Mean'!BC$10,'Sup Tab S3b_Mean'!BC72,"")</f>
        <v/>
      </c>
      <c r="BB52" s="24" t="str">
        <f>IF('Sup Tab S3b_Mean'!BD72&lt;'Sup Tab S3b_Mean'!BD$10,'Sup Tab S3b_Mean'!BD72,"")</f>
        <v/>
      </c>
      <c r="BC52" s="24" t="str">
        <f>IF('Sup Tab S3b_Mean'!BE72&lt;'Sup Tab S3b_Mean'!BE$10,'Sup Tab S3b_Mean'!BE72,"")</f>
        <v/>
      </c>
      <c r="BD52" s="24" t="str">
        <f>IF('Sup Tab S3b_Mean'!BF72&lt;'Sup Tab S3b_Mean'!BF$10,'Sup Tab S3b_Mean'!BF72,"")</f>
        <v/>
      </c>
      <c r="BE52" s="24" t="str">
        <f>IF('Sup Tab S3b_Mean'!BG72&lt;'Sup Tab S3b_Mean'!BG$10,'Sup Tab S3b_Mean'!BG72,"")</f>
        <v/>
      </c>
      <c r="BF52" s="24" t="str">
        <f>IF('Sup Tab S3b_Mean'!BH72&lt;'Sup Tab S3b_Mean'!BH$10,'Sup Tab S3b_Mean'!BH72,"")</f>
        <v/>
      </c>
      <c r="BG52" s="24" t="str">
        <f>IF('Sup Tab S3b_Mean'!BI72&lt;'Sup Tab S3b_Mean'!BI$10,'Sup Tab S3b_Mean'!BI72,"")</f>
        <v/>
      </c>
      <c r="BH52" s="24" t="str">
        <f>IF('Sup Tab S3b_Mean'!BJ72&lt;'Sup Tab S3b_Mean'!BJ$10,'Sup Tab S3b_Mean'!BJ72,"")</f>
        <v/>
      </c>
      <c r="BI52" s="24" t="str">
        <f>IF('Sup Tab S3b_Mean'!BK72&lt;'Sup Tab S3b_Mean'!BK$10,'Sup Tab S3b_Mean'!BK72,"")</f>
        <v/>
      </c>
      <c r="BJ52" s="24" t="str">
        <f>IF('Sup Tab S3b_Mean'!BL72&lt;'Sup Tab S3b_Mean'!BL$10,'Sup Tab S3b_Mean'!BL72,"")</f>
        <v/>
      </c>
      <c r="BK52" s="24" t="str">
        <f>IF('Sup Tab S3b_Mean'!BM72&lt;'Sup Tab S3b_Mean'!BM$10,'Sup Tab S3b_Mean'!BM72,"")</f>
        <v/>
      </c>
      <c r="BL52" s="24" t="str">
        <f>IF('Sup Tab S3b_Mean'!BN72&lt;'Sup Tab S3b_Mean'!BN$10,'Sup Tab S3b_Mean'!BN72,"")</f>
        <v/>
      </c>
      <c r="BM52" s="24">
        <f>IF('Sup Tab S3b_Mean'!BO72&lt;'Sup Tab S3b_Mean'!BO$10,'Sup Tab S3b_Mean'!BO72,"")</f>
        <v>72.274127372503571</v>
      </c>
      <c r="BN52" s="24" t="str">
        <f>IF('Sup Tab S3b_Mean'!BP72&lt;'Sup Tab S3b_Mean'!BP$10,'Sup Tab S3b_Mean'!BP72,"")</f>
        <v/>
      </c>
      <c r="BO52" s="24" t="str">
        <f>IF('Sup Tab S3b_Mean'!BQ72&lt;'Sup Tab S3b_Mean'!BQ$10,'Sup Tab S3b_Mean'!BQ72,"")</f>
        <v/>
      </c>
      <c r="BP52" s="24">
        <f>IF('Sup Tab S3b_Mean'!BR72&lt;'Sup Tab S3b_Mean'!BR$10,'Sup Tab S3b_Mean'!BR72,"")</f>
        <v>0.56706052532267137</v>
      </c>
      <c r="BQ52" s="24">
        <f>IF('Sup Tab S3b_Mean'!BS72&lt;'Sup Tab S3b_Mean'!BS$10,'Sup Tab S3b_Mean'!BS72,"")</f>
        <v>0.7716702381649917</v>
      </c>
      <c r="BR52" s="24" t="str">
        <f>IF('Sup Tab S3b_Mean'!BT72&lt;'Sup Tab S3b_Mean'!BT$10,'Sup Tab S3b_Mean'!BT72,"")</f>
        <v/>
      </c>
      <c r="BS52" s="24" t="str">
        <f>IF('Sup Tab S3b_Mean'!BU72&lt;'Sup Tab S3b_Mean'!BU$10,'Sup Tab S3b_Mean'!BU72,"")</f>
        <v/>
      </c>
      <c r="BT52" s="24">
        <f>IF('Sup Tab S3b_Mean'!BV72&lt;'Sup Tab S3b_Mean'!BV$10,'Sup Tab S3b_Mean'!BV72,"")</f>
        <v>2.1307623203632317E-2</v>
      </c>
      <c r="BU52" s="24" t="str">
        <f>IF('Sup Tab S3b_Mean'!BW72&lt;'Sup Tab S3b_Mean'!BW$10,'Sup Tab S3b_Mean'!BW72,"")</f>
        <v/>
      </c>
      <c r="BV52" s="24" t="str">
        <f>IF('Sup Tab S3b_Mean'!BX72&lt;'Sup Tab S3b_Mean'!BX$10,'Sup Tab S3b_Mean'!BX72,"")</f>
        <v/>
      </c>
      <c r="BW52" s="24" t="str">
        <f>IF('Sup Tab S3b_Mean'!BY72&lt;'Sup Tab S3b_Mean'!BY$10,'Sup Tab S3b_Mean'!BY72,"")</f>
        <v/>
      </c>
      <c r="BX52" s="24" t="str">
        <f>IF('Sup Tab S3b_Mean'!BZ72&lt;'Sup Tab S3b_Mean'!BZ$10,'Sup Tab S3b_Mean'!BZ72,"")</f>
        <v/>
      </c>
      <c r="BY52" s="24" t="str">
        <f>IF('Sup Tab S3b_Mean'!CA72&lt;'Sup Tab S3b_Mean'!CA$10,'Sup Tab S3b_Mean'!CA72,"")</f>
        <v/>
      </c>
      <c r="BZ52" s="24">
        <f>IF('Sup Tab S3b_Mean'!CB72&lt;'Sup Tab S3b_Mean'!CB$10,'Sup Tab S3b_Mean'!CB72,"")</f>
        <v>0.22373414603034961</v>
      </c>
      <c r="CA52" s="24" t="str">
        <f>IF('Sup Tab S3b_Mean'!CC72&lt;'Sup Tab S3b_Mean'!CC$10,'Sup Tab S3b_Mean'!CC72,"")</f>
        <v/>
      </c>
      <c r="CB52" s="24" t="str">
        <f>IF('Sup Tab S3b_Mean'!CD72&lt;'Sup Tab S3b_Mean'!CD$10,'Sup Tab S3b_Mean'!CD72,"")</f>
        <v/>
      </c>
      <c r="CC52" s="24" t="str">
        <f>IF('Sup Tab S3b_Mean'!CE72&lt;'Sup Tab S3b_Mean'!CE$10,'Sup Tab S3b_Mean'!CE72,"")</f>
        <v/>
      </c>
      <c r="CD52" s="24" t="str">
        <f>IF('Sup Tab S3b_Mean'!CF72&lt;'Sup Tab S3b_Mean'!CF$10,'Sup Tab S3b_Mean'!CF72,"")</f>
        <v/>
      </c>
      <c r="CE52" s="24" t="str">
        <f>IF('Sup Tab S3b_Mean'!CG72&lt;'Sup Tab S3b_Mean'!CG$10,'Sup Tab S3b_Mean'!CG72,"")</f>
        <v/>
      </c>
    </row>
    <row r="53" spans="1:83" ht="12.75" customHeight="1" x14ac:dyDescent="0.3">
      <c r="A53" s="9" t="s">
        <v>1</v>
      </c>
      <c r="B53" s="9" t="s">
        <v>199</v>
      </c>
      <c r="C53" s="24" t="str">
        <f>IF('Sup Tab S3b_Mean'!E73&lt;'Sup Tab S3b_Mean'!E$10,'Sup Tab S3b_Mean'!E73,"")</f>
        <v/>
      </c>
      <c r="D53" s="24">
        <f>IF('Sup Tab S3b_Mean'!F73&lt;'Sup Tab S3b_Mean'!F$10,'Sup Tab S3b_Mean'!F73,"")</f>
        <v>7.1052166627240095E-4</v>
      </c>
      <c r="E53" s="24" t="str">
        <f>IF('Sup Tab S3b_Mean'!G73&lt;'Sup Tab S3b_Mean'!G$10,'Sup Tab S3b_Mean'!G73,"")</f>
        <v/>
      </c>
      <c r="F53" s="24">
        <f>IF('Sup Tab S3b_Mean'!H73&lt;'Sup Tab S3b_Mean'!H$10,'Sup Tab S3b_Mean'!H73,"")</f>
        <v>1.2166607570360597E-2</v>
      </c>
      <c r="G53" s="24" t="str">
        <f>IF('Sup Tab S3b_Mean'!I73&lt;'Sup Tab S3b_Mean'!I$10,'Sup Tab S3b_Mean'!I73,"")</f>
        <v/>
      </c>
      <c r="H53" s="24" t="str">
        <f>IF('Sup Tab S3b_Mean'!J73&lt;'Sup Tab S3b_Mean'!J$10,'Sup Tab S3b_Mean'!J73,"")</f>
        <v/>
      </c>
      <c r="I53" s="24" t="str">
        <f>IF('Sup Tab S3b_Mean'!K73&lt;'Sup Tab S3b_Mean'!K$10,'Sup Tab S3b_Mean'!K73,"")</f>
        <v/>
      </c>
      <c r="J53" s="24" t="str">
        <f>IF('Sup Tab S3b_Mean'!L73&lt;'Sup Tab S3b_Mean'!L$10,'Sup Tab S3b_Mean'!L73,"")</f>
        <v/>
      </c>
      <c r="K53" s="24" t="str">
        <f>IF('Sup Tab S3b_Mean'!M73&lt;'Sup Tab S3b_Mean'!M$10,'Sup Tab S3b_Mean'!M73,"")</f>
        <v/>
      </c>
      <c r="L53" s="24" t="str">
        <f>IF('Sup Tab S3b_Mean'!N73&lt;'Sup Tab S3b_Mean'!N$10,'Sup Tab S3b_Mean'!N73,"")</f>
        <v/>
      </c>
      <c r="M53" s="24" t="str">
        <f>IF('Sup Tab S3b_Mean'!O73&lt;'Sup Tab S3b_Mean'!O$10,'Sup Tab S3b_Mean'!O73,"")</f>
        <v/>
      </c>
      <c r="N53" s="24" t="str">
        <f>IF('Sup Tab S3b_Mean'!P73&lt;'Sup Tab S3b_Mean'!P$10,'Sup Tab S3b_Mean'!P73,"")</f>
        <v/>
      </c>
      <c r="O53" s="24" t="str">
        <f>IF('Sup Tab S3b_Mean'!Q73&lt;'Sup Tab S3b_Mean'!Q$10,'Sup Tab S3b_Mean'!Q73,"")</f>
        <v/>
      </c>
      <c r="P53" s="24" t="str">
        <f>IF('Sup Tab S3b_Mean'!R73&lt;'Sup Tab S3b_Mean'!R$10,'Sup Tab S3b_Mean'!R73,"")</f>
        <v/>
      </c>
      <c r="Q53" s="24" t="str">
        <f>IF('Sup Tab S3b_Mean'!S73&lt;'Sup Tab S3b_Mean'!S$10,'Sup Tab S3b_Mean'!S73,"")</f>
        <v/>
      </c>
      <c r="R53" s="24" t="str">
        <f>IF('Sup Tab S3b_Mean'!T73&lt;'Sup Tab S3b_Mean'!T$10,'Sup Tab S3b_Mean'!T73,"")</f>
        <v/>
      </c>
      <c r="S53" s="24" t="str">
        <f>IF('Sup Tab S3b_Mean'!U73&lt;'Sup Tab S3b_Mean'!U$10,'Sup Tab S3b_Mean'!U73,"")</f>
        <v/>
      </c>
      <c r="T53" s="24" t="str">
        <f>IF('Sup Tab S3b_Mean'!V73&lt;'Sup Tab S3b_Mean'!V$10,'Sup Tab S3b_Mean'!V73,"")</f>
        <v/>
      </c>
      <c r="U53" s="24" t="str">
        <f>IF('Sup Tab S3b_Mean'!W73&lt;'Sup Tab S3b_Mean'!W$10,'Sup Tab S3b_Mean'!W73,"")</f>
        <v/>
      </c>
      <c r="V53" s="24" t="str">
        <f>IF('Sup Tab S3b_Mean'!X73&lt;'Sup Tab S3b_Mean'!X$10,'Sup Tab S3b_Mean'!X73,"")</f>
        <v/>
      </c>
      <c r="W53" s="24" t="str">
        <f>IF('Sup Tab S3b_Mean'!Y73&lt;'Sup Tab S3b_Mean'!Y$10,'Sup Tab S3b_Mean'!Y73,"")</f>
        <v/>
      </c>
      <c r="X53" s="24" t="str">
        <f>IF('Sup Tab S3b_Mean'!Z73&lt;'Sup Tab S3b_Mean'!Z$10,'Sup Tab S3b_Mean'!Z73,"")</f>
        <v/>
      </c>
      <c r="Y53" s="24" t="str">
        <f>IF('Sup Tab S3b_Mean'!AA73&lt;'Sup Tab S3b_Mean'!AA$10,'Sup Tab S3b_Mean'!AA73,"")</f>
        <v/>
      </c>
      <c r="Z53" s="24" t="str">
        <f>IF('Sup Tab S3b_Mean'!AB73&lt;'Sup Tab S3b_Mean'!AB$10,'Sup Tab S3b_Mean'!AB73,"")</f>
        <v/>
      </c>
      <c r="AA53" s="24" t="str">
        <f>IF('Sup Tab S3b_Mean'!AC73&lt;'Sup Tab S3b_Mean'!AC$10,'Sup Tab S3b_Mean'!AC73,"")</f>
        <v/>
      </c>
      <c r="AB53" s="24" t="str">
        <f>IF('Sup Tab S3b_Mean'!AD73&lt;'Sup Tab S3b_Mean'!AD$10,'Sup Tab S3b_Mean'!AD73,"")</f>
        <v/>
      </c>
      <c r="AC53" s="24" t="str">
        <f>IF('Sup Tab S3b_Mean'!AE73&lt;'Sup Tab S3b_Mean'!AE$10,'Sup Tab S3b_Mean'!AE73,"")</f>
        <v/>
      </c>
      <c r="AD53" s="24" t="str">
        <f>IF('Sup Tab S3b_Mean'!AF73&lt;'Sup Tab S3b_Mean'!AF$10,'Sup Tab S3b_Mean'!AF73,"")</f>
        <v/>
      </c>
      <c r="AE53" s="24" t="str">
        <f>IF('Sup Tab S3b_Mean'!AG73&lt;'Sup Tab S3b_Mean'!AG$10,'Sup Tab S3b_Mean'!AG73,"")</f>
        <v/>
      </c>
      <c r="AF53" s="24" t="str">
        <f>IF('Sup Tab S3b_Mean'!AH73&lt;'Sup Tab S3b_Mean'!AH$10,'Sup Tab S3b_Mean'!AH73,"")</f>
        <v/>
      </c>
      <c r="AG53" s="24" t="str">
        <f>IF('Sup Tab S3b_Mean'!AI73&lt;'Sup Tab S3b_Mean'!AI$10,'Sup Tab S3b_Mean'!AI73,"")</f>
        <v/>
      </c>
      <c r="AH53" s="24" t="str">
        <f>IF('Sup Tab S3b_Mean'!AJ73&lt;'Sup Tab S3b_Mean'!AJ$10,'Sup Tab S3b_Mean'!AJ73,"")</f>
        <v/>
      </c>
      <c r="AI53" s="24" t="str">
        <f>IF('Sup Tab S3b_Mean'!AK73&lt;'Sup Tab S3b_Mean'!AK$10,'Sup Tab S3b_Mean'!AK73,"")</f>
        <v/>
      </c>
      <c r="AJ53" s="24" t="str">
        <f>IF('Sup Tab S3b_Mean'!AL73&lt;'Sup Tab S3b_Mean'!AL$10,'Sup Tab S3b_Mean'!AL73,"")</f>
        <v/>
      </c>
      <c r="AK53" s="24" t="str">
        <f>IF('Sup Tab S3b_Mean'!AM73&lt;'Sup Tab S3b_Mean'!AM$10,'Sup Tab S3b_Mean'!AM73,"")</f>
        <v/>
      </c>
      <c r="AL53" s="24" t="str">
        <f>IF('Sup Tab S3b_Mean'!AN73&lt;'Sup Tab S3b_Mean'!AN$10,'Sup Tab S3b_Mean'!AN73,"")</f>
        <v/>
      </c>
      <c r="AM53" s="24" t="str">
        <f>IF('Sup Tab S3b_Mean'!AO73&lt;'Sup Tab S3b_Mean'!AO$10,'Sup Tab S3b_Mean'!AO73,"")</f>
        <v/>
      </c>
      <c r="AN53" s="24" t="str">
        <f>IF('Sup Tab S3b_Mean'!AP73&lt;'Sup Tab S3b_Mean'!AP$10,'Sup Tab S3b_Mean'!AP73,"")</f>
        <v/>
      </c>
      <c r="AO53" s="24" t="str">
        <f>IF('Sup Tab S3b_Mean'!AQ73&lt;'Sup Tab S3b_Mean'!AQ$10,'Sup Tab S3b_Mean'!AQ73,"")</f>
        <v/>
      </c>
      <c r="AP53" s="24" t="str">
        <f>IF('Sup Tab S3b_Mean'!AR73&lt;'Sup Tab S3b_Mean'!AR$10,'Sup Tab S3b_Mean'!AR73,"")</f>
        <v/>
      </c>
      <c r="AQ53" s="24" t="str">
        <f>IF('Sup Tab S3b_Mean'!AS73&lt;'Sup Tab S3b_Mean'!AS$10,'Sup Tab S3b_Mean'!AS73,"")</f>
        <v/>
      </c>
      <c r="AR53" s="24" t="str">
        <f>IF('Sup Tab S3b_Mean'!AT73&lt;'Sup Tab S3b_Mean'!AT$10,'Sup Tab S3b_Mean'!AT73,"")</f>
        <v/>
      </c>
      <c r="AS53" s="24" t="str">
        <f>IF('Sup Tab S3b_Mean'!AU73&lt;'Sup Tab S3b_Mean'!AU$10,'Sup Tab S3b_Mean'!AU73,"")</f>
        <v/>
      </c>
      <c r="AT53" s="24" t="str">
        <f>IF('Sup Tab S3b_Mean'!AV73&lt;'Sup Tab S3b_Mean'!AV$10,'Sup Tab S3b_Mean'!AV73,"")</f>
        <v/>
      </c>
      <c r="AU53" s="24" t="str">
        <f>IF('Sup Tab S3b_Mean'!AW73&lt;'Sup Tab S3b_Mean'!AW$10,'Sup Tab S3b_Mean'!AW73,"")</f>
        <v/>
      </c>
      <c r="AV53" s="24" t="str">
        <f>IF('Sup Tab S3b_Mean'!AX73&lt;'Sup Tab S3b_Mean'!AX$10,'Sup Tab S3b_Mean'!AX73,"")</f>
        <v/>
      </c>
      <c r="AW53" s="24" t="str">
        <f>IF('Sup Tab S3b_Mean'!AY73&lt;'Sup Tab S3b_Mean'!AY$10,'Sup Tab S3b_Mean'!AY73,"")</f>
        <v/>
      </c>
      <c r="AX53" s="24" t="str">
        <f>IF('Sup Tab S3b_Mean'!AZ73&lt;'Sup Tab S3b_Mean'!AZ$10,'Sup Tab S3b_Mean'!AZ73,"")</f>
        <v/>
      </c>
      <c r="AY53" s="24" t="str">
        <f>IF('Sup Tab S3b_Mean'!BA73&lt;'Sup Tab S3b_Mean'!BA$10,'Sup Tab S3b_Mean'!BA73,"")</f>
        <v/>
      </c>
      <c r="AZ53" s="24" t="str">
        <f>IF('Sup Tab S3b_Mean'!BB73&lt;'Sup Tab S3b_Mean'!BB$10,'Sup Tab S3b_Mean'!BB73,"")</f>
        <v/>
      </c>
      <c r="BA53" s="24" t="str">
        <f>IF('Sup Tab S3b_Mean'!BC73&lt;'Sup Tab S3b_Mean'!BC$10,'Sup Tab S3b_Mean'!BC73,"")</f>
        <v/>
      </c>
      <c r="BB53" s="24" t="str">
        <f>IF('Sup Tab S3b_Mean'!BD73&lt;'Sup Tab S3b_Mean'!BD$10,'Sup Tab S3b_Mean'!BD73,"")</f>
        <v/>
      </c>
      <c r="BC53" s="24" t="str">
        <f>IF('Sup Tab S3b_Mean'!BE73&lt;'Sup Tab S3b_Mean'!BE$10,'Sup Tab S3b_Mean'!BE73,"")</f>
        <v/>
      </c>
      <c r="BD53" s="24" t="str">
        <f>IF('Sup Tab S3b_Mean'!BF73&lt;'Sup Tab S3b_Mean'!BF$10,'Sup Tab S3b_Mean'!BF73,"")</f>
        <v/>
      </c>
      <c r="BE53" s="24" t="str">
        <f>IF('Sup Tab S3b_Mean'!BG73&lt;'Sup Tab S3b_Mean'!BG$10,'Sup Tab S3b_Mean'!BG73,"")</f>
        <v/>
      </c>
      <c r="BF53" s="24" t="str">
        <f>IF('Sup Tab S3b_Mean'!BH73&lt;'Sup Tab S3b_Mean'!BH$10,'Sup Tab S3b_Mean'!BH73,"")</f>
        <v/>
      </c>
      <c r="BG53" s="24" t="str">
        <f>IF('Sup Tab S3b_Mean'!BI73&lt;'Sup Tab S3b_Mean'!BI$10,'Sup Tab S3b_Mean'!BI73,"")</f>
        <v/>
      </c>
      <c r="BH53" s="24" t="str">
        <f>IF('Sup Tab S3b_Mean'!BJ73&lt;'Sup Tab S3b_Mean'!BJ$10,'Sup Tab S3b_Mean'!BJ73,"")</f>
        <v/>
      </c>
      <c r="BI53" s="24" t="str">
        <f>IF('Sup Tab S3b_Mean'!BK73&lt;'Sup Tab S3b_Mean'!BK$10,'Sup Tab S3b_Mean'!BK73,"")</f>
        <v/>
      </c>
      <c r="BJ53" s="24" t="str">
        <f>IF('Sup Tab S3b_Mean'!BL73&lt;'Sup Tab S3b_Mean'!BL$10,'Sup Tab S3b_Mean'!BL73,"")</f>
        <v/>
      </c>
      <c r="BK53" s="24" t="str">
        <f>IF('Sup Tab S3b_Mean'!BM73&lt;'Sup Tab S3b_Mean'!BM$10,'Sup Tab S3b_Mean'!BM73,"")</f>
        <v/>
      </c>
      <c r="BL53" s="24" t="str">
        <f>IF('Sup Tab S3b_Mean'!BN73&lt;'Sup Tab S3b_Mean'!BN$10,'Sup Tab S3b_Mean'!BN73,"")</f>
        <v/>
      </c>
      <c r="BM53" s="24" t="str">
        <f>IF('Sup Tab S3b_Mean'!BO73&lt;'Sup Tab S3b_Mean'!BO$10,'Sup Tab S3b_Mean'!BO73,"")</f>
        <v/>
      </c>
      <c r="BN53" s="24" t="str">
        <f>IF('Sup Tab S3b_Mean'!BP73&lt;'Sup Tab S3b_Mean'!BP$10,'Sup Tab S3b_Mean'!BP73,"")</f>
        <v/>
      </c>
      <c r="BO53" s="24" t="str">
        <f>IF('Sup Tab S3b_Mean'!BQ73&lt;'Sup Tab S3b_Mean'!BQ$10,'Sup Tab S3b_Mean'!BQ73,"")</f>
        <v/>
      </c>
      <c r="BP53" s="24" t="str">
        <f>IF('Sup Tab S3b_Mean'!BR73&lt;'Sup Tab S3b_Mean'!BR$10,'Sup Tab S3b_Mean'!BR73,"")</f>
        <v/>
      </c>
      <c r="BQ53" s="24" t="str">
        <f>IF('Sup Tab S3b_Mean'!BS73&lt;'Sup Tab S3b_Mean'!BS$10,'Sup Tab S3b_Mean'!BS73,"")</f>
        <v/>
      </c>
      <c r="BR53" s="24" t="str">
        <f>IF('Sup Tab S3b_Mean'!BT73&lt;'Sup Tab S3b_Mean'!BT$10,'Sup Tab S3b_Mean'!BT73,"")</f>
        <v/>
      </c>
      <c r="BS53" s="24" t="str">
        <f>IF('Sup Tab S3b_Mean'!BU73&lt;'Sup Tab S3b_Mean'!BU$10,'Sup Tab S3b_Mean'!BU73,"")</f>
        <v/>
      </c>
      <c r="BT53" s="24" t="str">
        <f>IF('Sup Tab S3b_Mean'!BV73&lt;'Sup Tab S3b_Mean'!BV$10,'Sup Tab S3b_Mean'!BV73,"")</f>
        <v/>
      </c>
      <c r="BU53" s="24" t="str">
        <f>IF('Sup Tab S3b_Mean'!BW73&lt;'Sup Tab S3b_Mean'!BW$10,'Sup Tab S3b_Mean'!BW73,"")</f>
        <v/>
      </c>
      <c r="BV53" s="24" t="str">
        <f>IF('Sup Tab S3b_Mean'!BX73&lt;'Sup Tab S3b_Mean'!BX$10,'Sup Tab S3b_Mean'!BX73,"")</f>
        <v/>
      </c>
      <c r="BW53" s="24" t="str">
        <f>IF('Sup Tab S3b_Mean'!BY73&lt;'Sup Tab S3b_Mean'!BY$10,'Sup Tab S3b_Mean'!BY73,"")</f>
        <v/>
      </c>
      <c r="BX53" s="24" t="str">
        <f>IF('Sup Tab S3b_Mean'!BZ73&lt;'Sup Tab S3b_Mean'!BZ$10,'Sup Tab S3b_Mean'!BZ73,"")</f>
        <v/>
      </c>
      <c r="BY53" s="24" t="str">
        <f>IF('Sup Tab S3b_Mean'!CA73&lt;'Sup Tab S3b_Mean'!CA$10,'Sup Tab S3b_Mean'!CA73,"")</f>
        <v/>
      </c>
      <c r="BZ53" s="24" t="str">
        <f>IF('Sup Tab S3b_Mean'!CB73&lt;'Sup Tab S3b_Mean'!CB$10,'Sup Tab S3b_Mean'!CB73,"")</f>
        <v/>
      </c>
      <c r="CA53" s="24" t="str">
        <f>IF('Sup Tab S3b_Mean'!CC73&lt;'Sup Tab S3b_Mean'!CC$10,'Sup Tab S3b_Mean'!CC73,"")</f>
        <v/>
      </c>
      <c r="CB53" s="24" t="str">
        <f>IF('Sup Tab S3b_Mean'!CD73&lt;'Sup Tab S3b_Mean'!CD$10,'Sup Tab S3b_Mean'!CD73,"")</f>
        <v/>
      </c>
      <c r="CC53" s="24" t="str">
        <f>IF('Sup Tab S3b_Mean'!CE73&lt;'Sup Tab S3b_Mean'!CE$10,'Sup Tab S3b_Mean'!CE73,"")</f>
        <v/>
      </c>
      <c r="CD53" s="24">
        <f>IF('Sup Tab S3b_Mean'!CF73&lt;'Sup Tab S3b_Mean'!CF$10,'Sup Tab S3b_Mean'!CF73,"")</f>
        <v>3.8692739063034214</v>
      </c>
      <c r="CE53" s="24" t="str">
        <f>IF('Sup Tab S3b_Mean'!CG73&lt;'Sup Tab S3b_Mean'!CG$10,'Sup Tab S3b_Mean'!CG73,"")</f>
        <v/>
      </c>
    </row>
    <row r="54" spans="1:83" ht="12.75" customHeight="1" x14ac:dyDescent="0.3">
      <c r="A54" s="9" t="s">
        <v>1</v>
      </c>
      <c r="B54" s="9" t="s">
        <v>201</v>
      </c>
      <c r="C54" s="24" t="str">
        <f>IF('Sup Tab S3b_Mean'!E74&lt;'Sup Tab S3b_Mean'!E$10,'Sup Tab S3b_Mean'!E74,"")</f>
        <v/>
      </c>
      <c r="D54" s="24" t="str">
        <f>IF('Sup Tab S3b_Mean'!F74&lt;'Sup Tab S3b_Mean'!F$10,'Sup Tab S3b_Mean'!F74,"")</f>
        <v/>
      </c>
      <c r="E54" s="24" t="str">
        <f>IF('Sup Tab S3b_Mean'!G74&lt;'Sup Tab S3b_Mean'!G$10,'Sup Tab S3b_Mean'!G74,"")</f>
        <v/>
      </c>
      <c r="F54" s="24" t="str">
        <f>IF('Sup Tab S3b_Mean'!H74&lt;'Sup Tab S3b_Mean'!H$10,'Sup Tab S3b_Mean'!H74,"")</f>
        <v/>
      </c>
      <c r="G54" s="24" t="str">
        <f>IF('Sup Tab S3b_Mean'!I74&lt;'Sup Tab S3b_Mean'!I$10,'Sup Tab S3b_Mean'!I74,"")</f>
        <v/>
      </c>
      <c r="H54" s="24" t="str">
        <f>IF('Sup Tab S3b_Mean'!J74&lt;'Sup Tab S3b_Mean'!J$10,'Sup Tab S3b_Mean'!J74,"")</f>
        <v/>
      </c>
      <c r="I54" s="24" t="str">
        <f>IF('Sup Tab S3b_Mean'!K74&lt;'Sup Tab S3b_Mean'!K$10,'Sup Tab S3b_Mean'!K74,"")</f>
        <v/>
      </c>
      <c r="J54" s="24" t="str">
        <f>IF('Sup Tab S3b_Mean'!L74&lt;'Sup Tab S3b_Mean'!L$10,'Sup Tab S3b_Mean'!L74,"")</f>
        <v/>
      </c>
      <c r="K54" s="24" t="str">
        <f>IF('Sup Tab S3b_Mean'!M74&lt;'Sup Tab S3b_Mean'!M$10,'Sup Tab S3b_Mean'!M74,"")</f>
        <v/>
      </c>
      <c r="L54" s="24" t="str">
        <f>IF('Sup Tab S3b_Mean'!N74&lt;'Sup Tab S3b_Mean'!N$10,'Sup Tab S3b_Mean'!N74,"")</f>
        <v/>
      </c>
      <c r="M54" s="24" t="str">
        <f>IF('Sup Tab S3b_Mean'!O74&lt;'Sup Tab S3b_Mean'!O$10,'Sup Tab S3b_Mean'!O74,"")</f>
        <v/>
      </c>
      <c r="N54" s="24" t="str">
        <f>IF('Sup Tab S3b_Mean'!P74&lt;'Sup Tab S3b_Mean'!P$10,'Sup Tab S3b_Mean'!P74,"")</f>
        <v/>
      </c>
      <c r="O54" s="24" t="str">
        <f>IF('Sup Tab S3b_Mean'!Q74&lt;'Sup Tab S3b_Mean'!Q$10,'Sup Tab S3b_Mean'!Q74,"")</f>
        <v/>
      </c>
      <c r="P54" s="24" t="str">
        <f>IF('Sup Tab S3b_Mean'!R74&lt;'Sup Tab S3b_Mean'!R$10,'Sup Tab S3b_Mean'!R74,"")</f>
        <v/>
      </c>
      <c r="Q54" s="24" t="str">
        <f>IF('Sup Tab S3b_Mean'!S74&lt;'Sup Tab S3b_Mean'!S$10,'Sup Tab S3b_Mean'!S74,"")</f>
        <v/>
      </c>
      <c r="R54" s="24" t="str">
        <f>IF('Sup Tab S3b_Mean'!T74&lt;'Sup Tab S3b_Mean'!T$10,'Sup Tab S3b_Mean'!T74,"")</f>
        <v/>
      </c>
      <c r="S54" s="24" t="str">
        <f>IF('Sup Tab S3b_Mean'!U74&lt;'Sup Tab S3b_Mean'!U$10,'Sup Tab S3b_Mean'!U74,"")</f>
        <v/>
      </c>
      <c r="T54" s="24" t="str">
        <f>IF('Sup Tab S3b_Mean'!V74&lt;'Sup Tab S3b_Mean'!V$10,'Sup Tab S3b_Mean'!V74,"")</f>
        <v/>
      </c>
      <c r="U54" s="24" t="str">
        <f>IF('Sup Tab S3b_Mean'!W74&lt;'Sup Tab S3b_Mean'!W$10,'Sup Tab S3b_Mean'!W74,"")</f>
        <v/>
      </c>
      <c r="V54" s="24" t="str">
        <f>IF('Sup Tab S3b_Mean'!X74&lt;'Sup Tab S3b_Mean'!X$10,'Sup Tab S3b_Mean'!X74,"")</f>
        <v/>
      </c>
      <c r="W54" s="24" t="str">
        <f>IF('Sup Tab S3b_Mean'!Y74&lt;'Sup Tab S3b_Mean'!Y$10,'Sup Tab S3b_Mean'!Y74,"")</f>
        <v/>
      </c>
      <c r="X54" s="24" t="str">
        <f>IF('Sup Tab S3b_Mean'!Z74&lt;'Sup Tab S3b_Mean'!Z$10,'Sup Tab S3b_Mean'!Z74,"")</f>
        <v/>
      </c>
      <c r="Y54" s="24" t="str">
        <f>IF('Sup Tab S3b_Mean'!AA74&lt;'Sup Tab S3b_Mean'!AA$10,'Sup Tab S3b_Mean'!AA74,"")</f>
        <v/>
      </c>
      <c r="Z54" s="24" t="str">
        <f>IF('Sup Tab S3b_Mean'!AB74&lt;'Sup Tab S3b_Mean'!AB$10,'Sup Tab S3b_Mean'!AB74,"")</f>
        <v/>
      </c>
      <c r="AA54" s="24" t="str">
        <f>IF('Sup Tab S3b_Mean'!AC74&lt;'Sup Tab S3b_Mean'!AC$10,'Sup Tab S3b_Mean'!AC74,"")</f>
        <v/>
      </c>
      <c r="AB54" s="24" t="str">
        <f>IF('Sup Tab S3b_Mean'!AD74&lt;'Sup Tab S3b_Mean'!AD$10,'Sup Tab S3b_Mean'!AD74,"")</f>
        <v/>
      </c>
      <c r="AC54" s="24" t="str">
        <f>IF('Sup Tab S3b_Mean'!AE74&lt;'Sup Tab S3b_Mean'!AE$10,'Sup Tab S3b_Mean'!AE74,"")</f>
        <v/>
      </c>
      <c r="AD54" s="24" t="str">
        <f>IF('Sup Tab S3b_Mean'!AF74&lt;'Sup Tab S3b_Mean'!AF$10,'Sup Tab S3b_Mean'!AF74,"")</f>
        <v/>
      </c>
      <c r="AE54" s="24" t="str">
        <f>IF('Sup Tab S3b_Mean'!AG74&lt;'Sup Tab S3b_Mean'!AG$10,'Sup Tab S3b_Mean'!AG74,"")</f>
        <v/>
      </c>
      <c r="AF54" s="24" t="str">
        <f>IF('Sup Tab S3b_Mean'!AH74&lt;'Sup Tab S3b_Mean'!AH$10,'Sup Tab S3b_Mean'!AH74,"")</f>
        <v/>
      </c>
      <c r="AG54" s="24" t="str">
        <f>IF('Sup Tab S3b_Mean'!AI74&lt;'Sup Tab S3b_Mean'!AI$10,'Sup Tab S3b_Mean'!AI74,"")</f>
        <v/>
      </c>
      <c r="AH54" s="24" t="str">
        <f>IF('Sup Tab S3b_Mean'!AJ74&lt;'Sup Tab S3b_Mean'!AJ$10,'Sup Tab S3b_Mean'!AJ74,"")</f>
        <v/>
      </c>
      <c r="AI54" s="24" t="str">
        <f>IF('Sup Tab S3b_Mean'!AK74&lt;'Sup Tab S3b_Mean'!AK$10,'Sup Tab S3b_Mean'!AK74,"")</f>
        <v/>
      </c>
      <c r="AJ54" s="24" t="str">
        <f>IF('Sup Tab S3b_Mean'!AL74&lt;'Sup Tab S3b_Mean'!AL$10,'Sup Tab S3b_Mean'!AL74,"")</f>
        <v/>
      </c>
      <c r="AK54" s="24" t="str">
        <f>IF('Sup Tab S3b_Mean'!AM74&lt;'Sup Tab S3b_Mean'!AM$10,'Sup Tab S3b_Mean'!AM74,"")</f>
        <v/>
      </c>
      <c r="AL54" s="24" t="str">
        <f>IF('Sup Tab S3b_Mean'!AN74&lt;'Sup Tab S3b_Mean'!AN$10,'Sup Tab S3b_Mean'!AN74,"")</f>
        <v/>
      </c>
      <c r="AM54" s="24" t="str">
        <f>IF('Sup Tab S3b_Mean'!AO74&lt;'Sup Tab S3b_Mean'!AO$10,'Sup Tab S3b_Mean'!AO74,"")</f>
        <v/>
      </c>
      <c r="AN54" s="24" t="str">
        <f>IF('Sup Tab S3b_Mean'!AP74&lt;'Sup Tab S3b_Mean'!AP$10,'Sup Tab S3b_Mean'!AP74,"")</f>
        <v/>
      </c>
      <c r="AO54" s="24" t="str">
        <f>IF('Sup Tab S3b_Mean'!AQ74&lt;'Sup Tab S3b_Mean'!AQ$10,'Sup Tab S3b_Mean'!AQ74,"")</f>
        <v/>
      </c>
      <c r="AP54" s="24" t="str">
        <f>IF('Sup Tab S3b_Mean'!AR74&lt;'Sup Tab S3b_Mean'!AR$10,'Sup Tab S3b_Mean'!AR74,"")</f>
        <v/>
      </c>
      <c r="AQ54" s="24" t="str">
        <f>IF('Sup Tab S3b_Mean'!AS74&lt;'Sup Tab S3b_Mean'!AS$10,'Sup Tab S3b_Mean'!AS74,"")</f>
        <v/>
      </c>
      <c r="AR54" s="24" t="str">
        <f>IF('Sup Tab S3b_Mean'!AT74&lt;'Sup Tab S3b_Mean'!AT$10,'Sup Tab S3b_Mean'!AT74,"")</f>
        <v/>
      </c>
      <c r="AS54" s="24" t="str">
        <f>IF('Sup Tab S3b_Mean'!AU74&lt;'Sup Tab S3b_Mean'!AU$10,'Sup Tab S3b_Mean'!AU74,"")</f>
        <v/>
      </c>
      <c r="AT54" s="24" t="str">
        <f>IF('Sup Tab S3b_Mean'!AV74&lt;'Sup Tab S3b_Mean'!AV$10,'Sup Tab S3b_Mean'!AV74,"")</f>
        <v/>
      </c>
      <c r="AU54" s="24" t="str">
        <f>IF('Sup Tab S3b_Mean'!AW74&lt;'Sup Tab S3b_Mean'!AW$10,'Sup Tab S3b_Mean'!AW74,"")</f>
        <v/>
      </c>
      <c r="AV54" s="24" t="str">
        <f>IF('Sup Tab S3b_Mean'!AX74&lt;'Sup Tab S3b_Mean'!AX$10,'Sup Tab S3b_Mean'!AX74,"")</f>
        <v/>
      </c>
      <c r="AW54" s="24" t="str">
        <f>IF('Sup Tab S3b_Mean'!AY74&lt;'Sup Tab S3b_Mean'!AY$10,'Sup Tab S3b_Mean'!AY74,"")</f>
        <v/>
      </c>
      <c r="AX54" s="24" t="str">
        <f>IF('Sup Tab S3b_Mean'!AZ74&lt;'Sup Tab S3b_Mean'!AZ$10,'Sup Tab S3b_Mean'!AZ74,"")</f>
        <v/>
      </c>
      <c r="AY54" s="24" t="str">
        <f>IF('Sup Tab S3b_Mean'!BA74&lt;'Sup Tab S3b_Mean'!BA$10,'Sup Tab S3b_Mean'!BA74,"")</f>
        <v/>
      </c>
      <c r="AZ54" s="24" t="str">
        <f>IF('Sup Tab S3b_Mean'!BB74&lt;'Sup Tab S3b_Mean'!BB$10,'Sup Tab S3b_Mean'!BB74,"")</f>
        <v/>
      </c>
      <c r="BA54" s="24" t="str">
        <f>IF('Sup Tab S3b_Mean'!BC74&lt;'Sup Tab S3b_Mean'!BC$10,'Sup Tab S3b_Mean'!BC74,"")</f>
        <v/>
      </c>
      <c r="BB54" s="24">
        <f>IF('Sup Tab S3b_Mean'!BD74&lt;'Sup Tab S3b_Mean'!BD$10,'Sup Tab S3b_Mean'!BD74,"")</f>
        <v>19.947371256430348</v>
      </c>
      <c r="BC54" s="24" t="str">
        <f>IF('Sup Tab S3b_Mean'!BE74&lt;'Sup Tab S3b_Mean'!BE$10,'Sup Tab S3b_Mean'!BE74,"")</f>
        <v/>
      </c>
      <c r="BD54" s="24" t="str">
        <f>IF('Sup Tab S3b_Mean'!BF74&lt;'Sup Tab S3b_Mean'!BF$10,'Sup Tab S3b_Mean'!BF74,"")</f>
        <v/>
      </c>
      <c r="BE54" s="24" t="str">
        <f>IF('Sup Tab S3b_Mean'!BG74&lt;'Sup Tab S3b_Mean'!BG$10,'Sup Tab S3b_Mean'!BG74,"")</f>
        <v/>
      </c>
      <c r="BF54" s="24" t="str">
        <f>IF('Sup Tab S3b_Mean'!BH74&lt;'Sup Tab S3b_Mean'!BH$10,'Sup Tab S3b_Mean'!BH74,"")</f>
        <v/>
      </c>
      <c r="BG54" s="24" t="str">
        <f>IF('Sup Tab S3b_Mean'!BI74&lt;'Sup Tab S3b_Mean'!BI$10,'Sup Tab S3b_Mean'!BI74,"")</f>
        <v/>
      </c>
      <c r="BH54" s="24" t="str">
        <f>IF('Sup Tab S3b_Mean'!BJ74&lt;'Sup Tab S3b_Mean'!BJ$10,'Sup Tab S3b_Mean'!BJ74,"")</f>
        <v/>
      </c>
      <c r="BI54" s="24" t="str">
        <f>IF('Sup Tab S3b_Mean'!BK74&lt;'Sup Tab S3b_Mean'!BK$10,'Sup Tab S3b_Mean'!BK74,"")</f>
        <v/>
      </c>
      <c r="BJ54" s="24" t="str">
        <f>IF('Sup Tab S3b_Mean'!BL74&lt;'Sup Tab S3b_Mean'!BL$10,'Sup Tab S3b_Mean'!BL74,"")</f>
        <v/>
      </c>
      <c r="BK54" s="24" t="str">
        <f>IF('Sup Tab S3b_Mean'!BM74&lt;'Sup Tab S3b_Mean'!BM$10,'Sup Tab S3b_Mean'!BM74,"")</f>
        <v/>
      </c>
      <c r="BL54" s="24" t="str">
        <f>IF('Sup Tab S3b_Mean'!BN74&lt;'Sup Tab S3b_Mean'!BN$10,'Sup Tab S3b_Mean'!BN74,"")</f>
        <v/>
      </c>
      <c r="BM54" s="24" t="str">
        <f>IF('Sup Tab S3b_Mean'!BO74&lt;'Sup Tab S3b_Mean'!BO$10,'Sup Tab S3b_Mean'!BO74,"")</f>
        <v/>
      </c>
      <c r="BN54" s="24" t="str">
        <f>IF('Sup Tab S3b_Mean'!BP74&lt;'Sup Tab S3b_Mean'!BP$10,'Sup Tab S3b_Mean'!BP74,"")</f>
        <v/>
      </c>
      <c r="BO54" s="24" t="str">
        <f>IF('Sup Tab S3b_Mean'!BQ74&lt;'Sup Tab S3b_Mean'!BQ$10,'Sup Tab S3b_Mean'!BQ74,"")</f>
        <v/>
      </c>
      <c r="BP54" s="24" t="str">
        <f>IF('Sup Tab S3b_Mean'!BR74&lt;'Sup Tab S3b_Mean'!BR$10,'Sup Tab S3b_Mean'!BR74,"")</f>
        <v/>
      </c>
      <c r="BQ54" s="24" t="str">
        <f>IF('Sup Tab S3b_Mean'!BS74&lt;'Sup Tab S3b_Mean'!BS$10,'Sup Tab S3b_Mean'!BS74,"")</f>
        <v/>
      </c>
      <c r="BR54" s="24" t="str">
        <f>IF('Sup Tab S3b_Mean'!BT74&lt;'Sup Tab S3b_Mean'!BT$10,'Sup Tab S3b_Mean'!BT74,"")</f>
        <v/>
      </c>
      <c r="BS54" s="24" t="str">
        <f>IF('Sup Tab S3b_Mean'!BU74&lt;'Sup Tab S3b_Mean'!BU$10,'Sup Tab S3b_Mean'!BU74,"")</f>
        <v/>
      </c>
      <c r="BT54" s="24" t="str">
        <f>IF('Sup Tab S3b_Mean'!BV74&lt;'Sup Tab S3b_Mean'!BV$10,'Sup Tab S3b_Mean'!BV74,"")</f>
        <v/>
      </c>
      <c r="BU54" s="24" t="str">
        <f>IF('Sup Tab S3b_Mean'!BW74&lt;'Sup Tab S3b_Mean'!BW$10,'Sup Tab S3b_Mean'!BW74,"")</f>
        <v/>
      </c>
      <c r="BV54" s="24" t="str">
        <f>IF('Sup Tab S3b_Mean'!BX74&lt;'Sup Tab S3b_Mean'!BX$10,'Sup Tab S3b_Mean'!BX74,"")</f>
        <v/>
      </c>
      <c r="BW54" s="24" t="str">
        <f>IF('Sup Tab S3b_Mean'!BY74&lt;'Sup Tab S3b_Mean'!BY$10,'Sup Tab S3b_Mean'!BY74,"")</f>
        <v/>
      </c>
      <c r="BX54" s="24" t="str">
        <f>IF('Sup Tab S3b_Mean'!BZ74&lt;'Sup Tab S3b_Mean'!BZ$10,'Sup Tab S3b_Mean'!BZ74,"")</f>
        <v/>
      </c>
      <c r="BY54" s="24" t="str">
        <f>IF('Sup Tab S3b_Mean'!CA74&lt;'Sup Tab S3b_Mean'!CA$10,'Sup Tab S3b_Mean'!CA74,"")</f>
        <v/>
      </c>
      <c r="BZ54" s="24" t="str">
        <f>IF('Sup Tab S3b_Mean'!CB74&lt;'Sup Tab S3b_Mean'!CB$10,'Sup Tab S3b_Mean'!CB74,"")</f>
        <v/>
      </c>
      <c r="CA54" s="24" t="str">
        <f>IF('Sup Tab S3b_Mean'!CC74&lt;'Sup Tab S3b_Mean'!CC$10,'Sup Tab S3b_Mean'!CC74,"")</f>
        <v/>
      </c>
      <c r="CB54" s="24" t="str">
        <f>IF('Sup Tab S3b_Mean'!CD74&lt;'Sup Tab S3b_Mean'!CD$10,'Sup Tab S3b_Mean'!CD74,"")</f>
        <v/>
      </c>
      <c r="CC54" s="24" t="str">
        <f>IF('Sup Tab S3b_Mean'!CE74&lt;'Sup Tab S3b_Mean'!CE$10,'Sup Tab S3b_Mean'!CE74,"")</f>
        <v/>
      </c>
      <c r="CD54" s="24" t="str">
        <f>IF('Sup Tab S3b_Mean'!CF74&lt;'Sup Tab S3b_Mean'!CF$10,'Sup Tab S3b_Mean'!CF74,"")</f>
        <v/>
      </c>
      <c r="CE54" s="24" t="str">
        <f>IF('Sup Tab S3b_Mean'!CG74&lt;'Sup Tab S3b_Mean'!CG$10,'Sup Tab S3b_Mean'!CG74,"")</f>
        <v/>
      </c>
    </row>
    <row r="55" spans="1:83" ht="12.75" customHeight="1" x14ac:dyDescent="0.3">
      <c r="A55" s="9" t="s">
        <v>1</v>
      </c>
      <c r="B55" s="9" t="s">
        <v>203</v>
      </c>
      <c r="C55" s="24" t="str">
        <f>IF('Sup Tab S3b_Mean'!E75&lt;'Sup Tab S3b_Mean'!E$10,'Sup Tab S3b_Mean'!E75,"")</f>
        <v/>
      </c>
      <c r="D55" s="24" t="str">
        <f>IF('Sup Tab S3b_Mean'!F75&lt;'Sup Tab S3b_Mean'!F$10,'Sup Tab S3b_Mean'!F75,"")</f>
        <v/>
      </c>
      <c r="E55" s="24" t="str">
        <f>IF('Sup Tab S3b_Mean'!G75&lt;'Sup Tab S3b_Mean'!G$10,'Sup Tab S3b_Mean'!G75,"")</f>
        <v/>
      </c>
      <c r="F55" s="24" t="str">
        <f>IF('Sup Tab S3b_Mean'!H75&lt;'Sup Tab S3b_Mean'!H$10,'Sup Tab S3b_Mean'!H75,"")</f>
        <v/>
      </c>
      <c r="G55" s="24" t="str">
        <f>IF('Sup Tab S3b_Mean'!I75&lt;'Sup Tab S3b_Mean'!I$10,'Sup Tab S3b_Mean'!I75,"")</f>
        <v/>
      </c>
      <c r="H55" s="24" t="str">
        <f>IF('Sup Tab S3b_Mean'!J75&lt;'Sup Tab S3b_Mean'!J$10,'Sup Tab S3b_Mean'!J75,"")</f>
        <v/>
      </c>
      <c r="I55" s="24" t="str">
        <f>IF('Sup Tab S3b_Mean'!K75&lt;'Sup Tab S3b_Mean'!K$10,'Sup Tab S3b_Mean'!K75,"")</f>
        <v/>
      </c>
      <c r="J55" s="24" t="str">
        <f>IF('Sup Tab S3b_Mean'!L75&lt;'Sup Tab S3b_Mean'!L$10,'Sup Tab S3b_Mean'!L75,"")</f>
        <v/>
      </c>
      <c r="K55" s="24" t="str">
        <f>IF('Sup Tab S3b_Mean'!M75&lt;'Sup Tab S3b_Mean'!M$10,'Sup Tab S3b_Mean'!M75,"")</f>
        <v/>
      </c>
      <c r="L55" s="24" t="str">
        <f>IF('Sup Tab S3b_Mean'!N75&lt;'Sup Tab S3b_Mean'!N$10,'Sup Tab S3b_Mean'!N75,"")</f>
        <v/>
      </c>
      <c r="M55" s="24" t="str">
        <f>IF('Sup Tab S3b_Mean'!O75&lt;'Sup Tab S3b_Mean'!O$10,'Sup Tab S3b_Mean'!O75,"")</f>
        <v/>
      </c>
      <c r="N55" s="24" t="str">
        <f>IF('Sup Tab S3b_Mean'!P75&lt;'Sup Tab S3b_Mean'!P$10,'Sup Tab S3b_Mean'!P75,"")</f>
        <v/>
      </c>
      <c r="O55" s="24" t="str">
        <f>IF('Sup Tab S3b_Mean'!Q75&lt;'Sup Tab S3b_Mean'!Q$10,'Sup Tab S3b_Mean'!Q75,"")</f>
        <v/>
      </c>
      <c r="P55" s="24" t="str">
        <f>IF('Sup Tab S3b_Mean'!R75&lt;'Sup Tab S3b_Mean'!R$10,'Sup Tab S3b_Mean'!R75,"")</f>
        <v/>
      </c>
      <c r="Q55" s="24" t="str">
        <f>IF('Sup Tab S3b_Mean'!S75&lt;'Sup Tab S3b_Mean'!S$10,'Sup Tab S3b_Mean'!S75,"")</f>
        <v/>
      </c>
      <c r="R55" s="24" t="str">
        <f>IF('Sup Tab S3b_Mean'!T75&lt;'Sup Tab S3b_Mean'!T$10,'Sup Tab S3b_Mean'!T75,"")</f>
        <v/>
      </c>
      <c r="S55" s="24" t="str">
        <f>IF('Sup Tab S3b_Mean'!U75&lt;'Sup Tab S3b_Mean'!U$10,'Sup Tab S3b_Mean'!U75,"")</f>
        <v/>
      </c>
      <c r="T55" s="24" t="str">
        <f>IF('Sup Tab S3b_Mean'!V75&lt;'Sup Tab S3b_Mean'!V$10,'Sup Tab S3b_Mean'!V75,"")</f>
        <v/>
      </c>
      <c r="U55" s="24" t="str">
        <f>IF('Sup Tab S3b_Mean'!W75&lt;'Sup Tab S3b_Mean'!W$10,'Sup Tab S3b_Mean'!W75,"")</f>
        <v/>
      </c>
      <c r="V55" s="24" t="str">
        <f>IF('Sup Tab S3b_Mean'!X75&lt;'Sup Tab S3b_Mean'!X$10,'Sup Tab S3b_Mean'!X75,"")</f>
        <v/>
      </c>
      <c r="W55" s="24" t="str">
        <f>IF('Sup Tab S3b_Mean'!Y75&lt;'Sup Tab S3b_Mean'!Y$10,'Sup Tab S3b_Mean'!Y75,"")</f>
        <v/>
      </c>
      <c r="X55" s="24" t="str">
        <f>IF('Sup Tab S3b_Mean'!Z75&lt;'Sup Tab S3b_Mean'!Z$10,'Sup Tab S3b_Mean'!Z75,"")</f>
        <v/>
      </c>
      <c r="Y55" s="24" t="str">
        <f>IF('Sup Tab S3b_Mean'!AA75&lt;'Sup Tab S3b_Mean'!AA$10,'Sup Tab S3b_Mean'!AA75,"")</f>
        <v/>
      </c>
      <c r="Z55" s="24" t="str">
        <f>IF('Sup Tab S3b_Mean'!AB75&lt;'Sup Tab S3b_Mean'!AB$10,'Sup Tab S3b_Mean'!AB75,"")</f>
        <v/>
      </c>
      <c r="AA55" s="24" t="str">
        <f>IF('Sup Tab S3b_Mean'!AC75&lt;'Sup Tab S3b_Mean'!AC$10,'Sup Tab S3b_Mean'!AC75,"")</f>
        <v/>
      </c>
      <c r="AB55" s="24" t="str">
        <f>IF('Sup Tab S3b_Mean'!AD75&lt;'Sup Tab S3b_Mean'!AD$10,'Sup Tab S3b_Mean'!AD75,"")</f>
        <v/>
      </c>
      <c r="AC55" s="24" t="str">
        <f>IF('Sup Tab S3b_Mean'!AE75&lt;'Sup Tab S3b_Mean'!AE$10,'Sup Tab S3b_Mean'!AE75,"")</f>
        <v/>
      </c>
      <c r="AD55" s="24" t="str">
        <f>IF('Sup Tab S3b_Mean'!AF75&lt;'Sup Tab S3b_Mean'!AF$10,'Sup Tab S3b_Mean'!AF75,"")</f>
        <v/>
      </c>
      <c r="AE55" s="24" t="str">
        <f>IF('Sup Tab S3b_Mean'!AG75&lt;'Sup Tab S3b_Mean'!AG$10,'Sup Tab S3b_Mean'!AG75,"")</f>
        <v/>
      </c>
      <c r="AF55" s="24" t="str">
        <f>IF('Sup Tab S3b_Mean'!AH75&lt;'Sup Tab S3b_Mean'!AH$10,'Sup Tab S3b_Mean'!AH75,"")</f>
        <v/>
      </c>
      <c r="AG55" s="24" t="str">
        <f>IF('Sup Tab S3b_Mean'!AI75&lt;'Sup Tab S3b_Mean'!AI$10,'Sup Tab S3b_Mean'!AI75,"")</f>
        <v/>
      </c>
      <c r="AH55" s="24" t="str">
        <f>IF('Sup Tab S3b_Mean'!AJ75&lt;'Sup Tab S3b_Mean'!AJ$10,'Sup Tab S3b_Mean'!AJ75,"")</f>
        <v/>
      </c>
      <c r="AI55" s="24" t="str">
        <f>IF('Sup Tab S3b_Mean'!AK75&lt;'Sup Tab S3b_Mean'!AK$10,'Sup Tab S3b_Mean'!AK75,"")</f>
        <v/>
      </c>
      <c r="AJ55" s="24" t="str">
        <f>IF('Sup Tab S3b_Mean'!AL75&lt;'Sup Tab S3b_Mean'!AL$10,'Sup Tab S3b_Mean'!AL75,"")</f>
        <v/>
      </c>
      <c r="AK55" s="24" t="str">
        <f>IF('Sup Tab S3b_Mean'!AM75&lt;'Sup Tab S3b_Mean'!AM$10,'Sup Tab S3b_Mean'!AM75,"")</f>
        <v/>
      </c>
      <c r="AL55" s="24" t="str">
        <f>IF('Sup Tab S3b_Mean'!AN75&lt;'Sup Tab S3b_Mean'!AN$10,'Sup Tab S3b_Mean'!AN75,"")</f>
        <v/>
      </c>
      <c r="AM55" s="24" t="str">
        <f>IF('Sup Tab S3b_Mean'!AO75&lt;'Sup Tab S3b_Mean'!AO$10,'Sup Tab S3b_Mean'!AO75,"")</f>
        <v/>
      </c>
      <c r="AN55" s="24" t="str">
        <f>IF('Sup Tab S3b_Mean'!AP75&lt;'Sup Tab S3b_Mean'!AP$10,'Sup Tab S3b_Mean'!AP75,"")</f>
        <v/>
      </c>
      <c r="AO55" s="24" t="str">
        <f>IF('Sup Tab S3b_Mean'!AQ75&lt;'Sup Tab S3b_Mean'!AQ$10,'Sup Tab S3b_Mean'!AQ75,"")</f>
        <v/>
      </c>
      <c r="AP55" s="24" t="str">
        <f>IF('Sup Tab S3b_Mean'!AR75&lt;'Sup Tab S3b_Mean'!AR$10,'Sup Tab S3b_Mean'!AR75,"")</f>
        <v/>
      </c>
      <c r="AQ55" s="24" t="str">
        <f>IF('Sup Tab S3b_Mean'!AS75&lt;'Sup Tab S3b_Mean'!AS$10,'Sup Tab S3b_Mean'!AS75,"")</f>
        <v/>
      </c>
      <c r="AR55" s="24" t="str">
        <f>IF('Sup Tab S3b_Mean'!AT75&lt;'Sup Tab S3b_Mean'!AT$10,'Sup Tab S3b_Mean'!AT75,"")</f>
        <v/>
      </c>
      <c r="AS55" s="24" t="str">
        <f>IF('Sup Tab S3b_Mean'!AU75&lt;'Sup Tab S3b_Mean'!AU$10,'Sup Tab S3b_Mean'!AU75,"")</f>
        <v/>
      </c>
      <c r="AT55" s="24" t="str">
        <f>IF('Sup Tab S3b_Mean'!AV75&lt;'Sup Tab S3b_Mean'!AV$10,'Sup Tab S3b_Mean'!AV75,"")</f>
        <v/>
      </c>
      <c r="AU55" s="24" t="str">
        <f>IF('Sup Tab S3b_Mean'!AW75&lt;'Sup Tab S3b_Mean'!AW$10,'Sup Tab S3b_Mean'!AW75,"")</f>
        <v/>
      </c>
      <c r="AV55" s="24" t="str">
        <f>IF('Sup Tab S3b_Mean'!AX75&lt;'Sup Tab S3b_Mean'!AX$10,'Sup Tab S3b_Mean'!AX75,"")</f>
        <v/>
      </c>
      <c r="AW55" s="24" t="str">
        <f>IF('Sup Tab S3b_Mean'!AY75&lt;'Sup Tab S3b_Mean'!AY$10,'Sup Tab S3b_Mean'!AY75,"")</f>
        <v/>
      </c>
      <c r="AX55" s="24" t="str">
        <f>IF('Sup Tab S3b_Mean'!AZ75&lt;'Sup Tab S3b_Mean'!AZ$10,'Sup Tab S3b_Mean'!AZ75,"")</f>
        <v/>
      </c>
      <c r="AY55" s="24" t="str">
        <f>IF('Sup Tab S3b_Mean'!BA75&lt;'Sup Tab S3b_Mean'!BA$10,'Sup Tab S3b_Mean'!BA75,"")</f>
        <v/>
      </c>
      <c r="AZ55" s="24">
        <f>IF('Sup Tab S3b_Mean'!BB75&lt;'Sup Tab S3b_Mean'!BB$10,'Sup Tab S3b_Mean'!BB75,"")</f>
        <v>2.6187945079190447E-2</v>
      </c>
      <c r="BA55" s="24">
        <f>IF('Sup Tab S3b_Mean'!BC75&lt;'Sup Tab S3b_Mean'!BC$10,'Sup Tab S3b_Mean'!BC75,"")</f>
        <v>30.392088272465866</v>
      </c>
      <c r="BB55" s="24" t="str">
        <f>IF('Sup Tab S3b_Mean'!BD75&lt;'Sup Tab S3b_Mean'!BD$10,'Sup Tab S3b_Mean'!BD75,"")</f>
        <v/>
      </c>
      <c r="BC55" s="24" t="str">
        <f>IF('Sup Tab S3b_Mean'!BE75&lt;'Sup Tab S3b_Mean'!BE$10,'Sup Tab S3b_Mean'!BE75,"")</f>
        <v/>
      </c>
      <c r="BD55" s="24" t="str">
        <f>IF('Sup Tab S3b_Mean'!BF75&lt;'Sup Tab S3b_Mean'!BF$10,'Sup Tab S3b_Mean'!BF75,"")</f>
        <v/>
      </c>
      <c r="BE55" s="24" t="str">
        <f>IF('Sup Tab S3b_Mean'!BG75&lt;'Sup Tab S3b_Mean'!BG$10,'Sup Tab S3b_Mean'!BG75,"")</f>
        <v/>
      </c>
      <c r="BF55" s="24" t="str">
        <f>IF('Sup Tab S3b_Mean'!BH75&lt;'Sup Tab S3b_Mean'!BH$10,'Sup Tab S3b_Mean'!BH75,"")</f>
        <v/>
      </c>
      <c r="BG55" s="24" t="str">
        <f>IF('Sup Tab S3b_Mean'!BI75&lt;'Sup Tab S3b_Mean'!BI$10,'Sup Tab S3b_Mean'!BI75,"")</f>
        <v/>
      </c>
      <c r="BH55" s="24" t="str">
        <f>IF('Sup Tab S3b_Mean'!BJ75&lt;'Sup Tab S3b_Mean'!BJ$10,'Sup Tab S3b_Mean'!BJ75,"")</f>
        <v/>
      </c>
      <c r="BI55" s="24" t="str">
        <f>IF('Sup Tab S3b_Mean'!BK75&lt;'Sup Tab S3b_Mean'!BK$10,'Sup Tab S3b_Mean'!BK75,"")</f>
        <v/>
      </c>
      <c r="BJ55" s="24" t="str">
        <f>IF('Sup Tab S3b_Mean'!BL75&lt;'Sup Tab S3b_Mean'!BL$10,'Sup Tab S3b_Mean'!BL75,"")</f>
        <v/>
      </c>
      <c r="BK55" s="24">
        <f>IF('Sup Tab S3b_Mean'!BM75&lt;'Sup Tab S3b_Mean'!BM$10,'Sup Tab S3b_Mean'!BM75,"")</f>
        <v>20.611349465796888</v>
      </c>
      <c r="BL55" s="24" t="str">
        <f>IF('Sup Tab S3b_Mean'!BN75&lt;'Sup Tab S3b_Mean'!BN$10,'Sup Tab S3b_Mean'!BN75,"")</f>
        <v/>
      </c>
      <c r="BM55" s="24" t="str">
        <f>IF('Sup Tab S3b_Mean'!BO75&lt;'Sup Tab S3b_Mean'!BO$10,'Sup Tab S3b_Mean'!BO75,"")</f>
        <v/>
      </c>
      <c r="BN55" s="24" t="str">
        <f>IF('Sup Tab S3b_Mean'!BP75&lt;'Sup Tab S3b_Mean'!BP$10,'Sup Tab S3b_Mean'!BP75,"")</f>
        <v/>
      </c>
      <c r="BO55" s="24" t="str">
        <f>IF('Sup Tab S3b_Mean'!BQ75&lt;'Sup Tab S3b_Mean'!BQ$10,'Sup Tab S3b_Mean'!BQ75,"")</f>
        <v/>
      </c>
      <c r="BP55" s="24" t="str">
        <f>IF('Sup Tab S3b_Mean'!BR75&lt;'Sup Tab S3b_Mean'!BR$10,'Sup Tab S3b_Mean'!BR75,"")</f>
        <v/>
      </c>
      <c r="BQ55" s="24" t="str">
        <f>IF('Sup Tab S3b_Mean'!BS75&lt;'Sup Tab S3b_Mean'!BS$10,'Sup Tab S3b_Mean'!BS75,"")</f>
        <v/>
      </c>
      <c r="BR55" s="24" t="str">
        <f>IF('Sup Tab S3b_Mean'!BT75&lt;'Sup Tab S3b_Mean'!BT$10,'Sup Tab S3b_Mean'!BT75,"")</f>
        <v/>
      </c>
      <c r="BS55" s="24" t="str">
        <f>IF('Sup Tab S3b_Mean'!BU75&lt;'Sup Tab S3b_Mean'!BU$10,'Sup Tab S3b_Mean'!BU75,"")</f>
        <v/>
      </c>
      <c r="BT55" s="24" t="str">
        <f>IF('Sup Tab S3b_Mean'!BV75&lt;'Sup Tab S3b_Mean'!BV$10,'Sup Tab S3b_Mean'!BV75,"")</f>
        <v/>
      </c>
      <c r="BU55" s="24" t="str">
        <f>IF('Sup Tab S3b_Mean'!BW75&lt;'Sup Tab S3b_Mean'!BW$10,'Sup Tab S3b_Mean'!BW75,"")</f>
        <v/>
      </c>
      <c r="BV55" s="24" t="str">
        <f>IF('Sup Tab S3b_Mean'!BX75&lt;'Sup Tab S3b_Mean'!BX$10,'Sup Tab S3b_Mean'!BX75,"")</f>
        <v/>
      </c>
      <c r="BW55" s="24" t="str">
        <f>IF('Sup Tab S3b_Mean'!BY75&lt;'Sup Tab S3b_Mean'!BY$10,'Sup Tab S3b_Mean'!BY75,"")</f>
        <v/>
      </c>
      <c r="BX55" s="24" t="str">
        <f>IF('Sup Tab S3b_Mean'!BZ75&lt;'Sup Tab S3b_Mean'!BZ$10,'Sup Tab S3b_Mean'!BZ75,"")</f>
        <v/>
      </c>
      <c r="BY55" s="24" t="str">
        <f>IF('Sup Tab S3b_Mean'!CA75&lt;'Sup Tab S3b_Mean'!CA$10,'Sup Tab S3b_Mean'!CA75,"")</f>
        <v/>
      </c>
      <c r="BZ55" s="24" t="str">
        <f>IF('Sup Tab S3b_Mean'!CB75&lt;'Sup Tab S3b_Mean'!CB$10,'Sup Tab S3b_Mean'!CB75,"")</f>
        <v/>
      </c>
      <c r="CA55" s="24" t="str">
        <f>IF('Sup Tab S3b_Mean'!CC75&lt;'Sup Tab S3b_Mean'!CC$10,'Sup Tab S3b_Mean'!CC75,"")</f>
        <v/>
      </c>
      <c r="CB55" s="24" t="str">
        <f>IF('Sup Tab S3b_Mean'!CD75&lt;'Sup Tab S3b_Mean'!CD$10,'Sup Tab S3b_Mean'!CD75,"")</f>
        <v/>
      </c>
      <c r="CC55" s="24" t="str">
        <f>IF('Sup Tab S3b_Mean'!CE75&lt;'Sup Tab S3b_Mean'!CE$10,'Sup Tab S3b_Mean'!CE75,"")</f>
        <v/>
      </c>
      <c r="CD55" s="24" t="str">
        <f>IF('Sup Tab S3b_Mean'!CF75&lt;'Sup Tab S3b_Mean'!CF$10,'Sup Tab S3b_Mean'!CF75,"")</f>
        <v/>
      </c>
      <c r="CE55" s="24" t="str">
        <f>IF('Sup Tab S3b_Mean'!CG75&lt;'Sup Tab S3b_Mean'!CG$10,'Sup Tab S3b_Mean'!CG75,"")</f>
        <v/>
      </c>
    </row>
    <row r="56" spans="1:83" ht="12.75" customHeight="1" x14ac:dyDescent="0.3">
      <c r="A56" s="9" t="s">
        <v>1</v>
      </c>
      <c r="B56" s="9" t="s">
        <v>205</v>
      </c>
      <c r="C56" s="24" t="str">
        <f>IF('Sup Tab S3b_Mean'!E76&lt;'Sup Tab S3b_Mean'!E$10,'Sup Tab S3b_Mean'!E76,"")</f>
        <v/>
      </c>
      <c r="D56" s="24" t="str">
        <f>IF('Sup Tab S3b_Mean'!F76&lt;'Sup Tab S3b_Mean'!F$10,'Sup Tab S3b_Mean'!F76,"")</f>
        <v/>
      </c>
      <c r="E56" s="24" t="str">
        <f>IF('Sup Tab S3b_Mean'!G76&lt;'Sup Tab S3b_Mean'!G$10,'Sup Tab S3b_Mean'!G76,"")</f>
        <v/>
      </c>
      <c r="F56" s="24" t="str">
        <f>IF('Sup Tab S3b_Mean'!H76&lt;'Sup Tab S3b_Mean'!H$10,'Sup Tab S3b_Mean'!H76,"")</f>
        <v/>
      </c>
      <c r="G56" s="24" t="str">
        <f>IF('Sup Tab S3b_Mean'!I76&lt;'Sup Tab S3b_Mean'!I$10,'Sup Tab S3b_Mean'!I76,"")</f>
        <v/>
      </c>
      <c r="H56" s="24" t="str">
        <f>IF('Sup Tab S3b_Mean'!J76&lt;'Sup Tab S3b_Mean'!J$10,'Sup Tab S3b_Mean'!J76,"")</f>
        <v/>
      </c>
      <c r="I56" s="24" t="str">
        <f>IF('Sup Tab S3b_Mean'!K76&lt;'Sup Tab S3b_Mean'!K$10,'Sup Tab S3b_Mean'!K76,"")</f>
        <v/>
      </c>
      <c r="J56" s="24" t="str">
        <f>IF('Sup Tab S3b_Mean'!L76&lt;'Sup Tab S3b_Mean'!L$10,'Sup Tab S3b_Mean'!L76,"")</f>
        <v/>
      </c>
      <c r="K56" s="24" t="str">
        <f>IF('Sup Tab S3b_Mean'!M76&lt;'Sup Tab S3b_Mean'!M$10,'Sup Tab S3b_Mean'!M76,"")</f>
        <v/>
      </c>
      <c r="L56" s="24" t="str">
        <f>IF('Sup Tab S3b_Mean'!N76&lt;'Sup Tab S3b_Mean'!N$10,'Sup Tab S3b_Mean'!N76,"")</f>
        <v/>
      </c>
      <c r="M56" s="24" t="str">
        <f>IF('Sup Tab S3b_Mean'!O76&lt;'Sup Tab S3b_Mean'!O$10,'Sup Tab S3b_Mean'!O76,"")</f>
        <v/>
      </c>
      <c r="N56" s="24" t="str">
        <f>IF('Sup Tab S3b_Mean'!P76&lt;'Sup Tab S3b_Mean'!P$10,'Sup Tab S3b_Mean'!P76,"")</f>
        <v/>
      </c>
      <c r="O56" s="24" t="str">
        <f>IF('Sup Tab S3b_Mean'!Q76&lt;'Sup Tab S3b_Mean'!Q$10,'Sup Tab S3b_Mean'!Q76,"")</f>
        <v/>
      </c>
      <c r="P56" s="24" t="str">
        <f>IF('Sup Tab S3b_Mean'!R76&lt;'Sup Tab S3b_Mean'!R$10,'Sup Tab S3b_Mean'!R76,"")</f>
        <v/>
      </c>
      <c r="Q56" s="24" t="str">
        <f>IF('Sup Tab S3b_Mean'!S76&lt;'Sup Tab S3b_Mean'!S$10,'Sup Tab S3b_Mean'!S76,"")</f>
        <v/>
      </c>
      <c r="R56" s="24" t="str">
        <f>IF('Sup Tab S3b_Mean'!T76&lt;'Sup Tab S3b_Mean'!T$10,'Sup Tab S3b_Mean'!T76,"")</f>
        <v/>
      </c>
      <c r="S56" s="24" t="str">
        <f>IF('Sup Tab S3b_Mean'!U76&lt;'Sup Tab S3b_Mean'!U$10,'Sup Tab S3b_Mean'!U76,"")</f>
        <v/>
      </c>
      <c r="T56" s="24" t="str">
        <f>IF('Sup Tab S3b_Mean'!V76&lt;'Sup Tab S3b_Mean'!V$10,'Sup Tab S3b_Mean'!V76,"")</f>
        <v/>
      </c>
      <c r="U56" s="24" t="str">
        <f>IF('Sup Tab S3b_Mean'!W76&lt;'Sup Tab S3b_Mean'!W$10,'Sup Tab S3b_Mean'!W76,"")</f>
        <v/>
      </c>
      <c r="V56" s="24" t="str">
        <f>IF('Sup Tab S3b_Mean'!X76&lt;'Sup Tab S3b_Mean'!X$10,'Sup Tab S3b_Mean'!X76,"")</f>
        <v/>
      </c>
      <c r="W56" s="24" t="str">
        <f>IF('Sup Tab S3b_Mean'!Y76&lt;'Sup Tab S3b_Mean'!Y$10,'Sup Tab S3b_Mean'!Y76,"")</f>
        <v/>
      </c>
      <c r="X56" s="24" t="str">
        <f>IF('Sup Tab S3b_Mean'!Z76&lt;'Sup Tab S3b_Mean'!Z$10,'Sup Tab S3b_Mean'!Z76,"")</f>
        <v/>
      </c>
      <c r="Y56" s="24" t="str">
        <f>IF('Sup Tab S3b_Mean'!AA76&lt;'Sup Tab S3b_Mean'!AA$10,'Sup Tab S3b_Mean'!AA76,"")</f>
        <v/>
      </c>
      <c r="Z56" s="24" t="str">
        <f>IF('Sup Tab S3b_Mean'!AB76&lt;'Sup Tab S3b_Mean'!AB$10,'Sup Tab S3b_Mean'!AB76,"")</f>
        <v/>
      </c>
      <c r="AA56" s="24" t="str">
        <f>IF('Sup Tab S3b_Mean'!AC76&lt;'Sup Tab S3b_Mean'!AC$10,'Sup Tab S3b_Mean'!AC76,"")</f>
        <v/>
      </c>
      <c r="AB56" s="24" t="str">
        <f>IF('Sup Tab S3b_Mean'!AD76&lt;'Sup Tab S3b_Mean'!AD$10,'Sup Tab S3b_Mean'!AD76,"")</f>
        <v/>
      </c>
      <c r="AC56" s="24" t="str">
        <f>IF('Sup Tab S3b_Mean'!AE76&lt;'Sup Tab S3b_Mean'!AE$10,'Sup Tab S3b_Mean'!AE76,"")</f>
        <v/>
      </c>
      <c r="AD56" s="24" t="str">
        <f>IF('Sup Tab S3b_Mean'!AF76&lt;'Sup Tab S3b_Mean'!AF$10,'Sup Tab S3b_Mean'!AF76,"")</f>
        <v/>
      </c>
      <c r="AE56" s="24" t="str">
        <f>IF('Sup Tab S3b_Mean'!AG76&lt;'Sup Tab S3b_Mean'!AG$10,'Sup Tab S3b_Mean'!AG76,"")</f>
        <v/>
      </c>
      <c r="AF56" s="24" t="str">
        <f>IF('Sup Tab S3b_Mean'!AH76&lt;'Sup Tab S3b_Mean'!AH$10,'Sup Tab S3b_Mean'!AH76,"")</f>
        <v/>
      </c>
      <c r="AG56" s="24" t="str">
        <f>IF('Sup Tab S3b_Mean'!AI76&lt;'Sup Tab S3b_Mean'!AI$10,'Sup Tab S3b_Mean'!AI76,"")</f>
        <v/>
      </c>
      <c r="AH56" s="24" t="str">
        <f>IF('Sup Tab S3b_Mean'!AJ76&lt;'Sup Tab S3b_Mean'!AJ$10,'Sup Tab S3b_Mean'!AJ76,"")</f>
        <v/>
      </c>
      <c r="AI56" s="24" t="str">
        <f>IF('Sup Tab S3b_Mean'!AK76&lt;'Sup Tab S3b_Mean'!AK$10,'Sup Tab S3b_Mean'!AK76,"")</f>
        <v/>
      </c>
      <c r="AJ56" s="24" t="str">
        <f>IF('Sup Tab S3b_Mean'!AL76&lt;'Sup Tab S3b_Mean'!AL$10,'Sup Tab S3b_Mean'!AL76,"")</f>
        <v/>
      </c>
      <c r="AK56" s="24" t="str">
        <f>IF('Sup Tab S3b_Mean'!AM76&lt;'Sup Tab S3b_Mean'!AM$10,'Sup Tab S3b_Mean'!AM76,"")</f>
        <v/>
      </c>
      <c r="AL56" s="24" t="str">
        <f>IF('Sup Tab S3b_Mean'!AN76&lt;'Sup Tab S3b_Mean'!AN$10,'Sup Tab S3b_Mean'!AN76,"")</f>
        <v/>
      </c>
      <c r="AM56" s="24" t="str">
        <f>IF('Sup Tab S3b_Mean'!AO76&lt;'Sup Tab S3b_Mean'!AO$10,'Sup Tab S3b_Mean'!AO76,"")</f>
        <v/>
      </c>
      <c r="AN56" s="24" t="str">
        <f>IF('Sup Tab S3b_Mean'!AP76&lt;'Sup Tab S3b_Mean'!AP$10,'Sup Tab S3b_Mean'!AP76,"")</f>
        <v/>
      </c>
      <c r="AO56" s="24" t="str">
        <f>IF('Sup Tab S3b_Mean'!AQ76&lt;'Sup Tab S3b_Mean'!AQ$10,'Sup Tab S3b_Mean'!AQ76,"")</f>
        <v/>
      </c>
      <c r="AP56" s="24" t="str">
        <f>IF('Sup Tab S3b_Mean'!AR76&lt;'Sup Tab S3b_Mean'!AR$10,'Sup Tab S3b_Mean'!AR76,"")</f>
        <v/>
      </c>
      <c r="AQ56" s="24" t="str">
        <f>IF('Sup Tab S3b_Mean'!AS76&lt;'Sup Tab S3b_Mean'!AS$10,'Sup Tab S3b_Mean'!AS76,"")</f>
        <v/>
      </c>
      <c r="AR56" s="24" t="str">
        <f>IF('Sup Tab S3b_Mean'!AT76&lt;'Sup Tab S3b_Mean'!AT$10,'Sup Tab S3b_Mean'!AT76,"")</f>
        <v/>
      </c>
      <c r="AS56" s="24" t="str">
        <f>IF('Sup Tab S3b_Mean'!AU76&lt;'Sup Tab S3b_Mean'!AU$10,'Sup Tab S3b_Mean'!AU76,"")</f>
        <v/>
      </c>
      <c r="AT56" s="24" t="str">
        <f>IF('Sup Tab S3b_Mean'!AV76&lt;'Sup Tab S3b_Mean'!AV$10,'Sup Tab S3b_Mean'!AV76,"")</f>
        <v/>
      </c>
      <c r="AU56" s="24" t="str">
        <f>IF('Sup Tab S3b_Mean'!AW76&lt;'Sup Tab S3b_Mean'!AW$10,'Sup Tab S3b_Mean'!AW76,"")</f>
        <v/>
      </c>
      <c r="AV56" s="24" t="str">
        <f>IF('Sup Tab S3b_Mean'!AX76&lt;'Sup Tab S3b_Mean'!AX$10,'Sup Tab S3b_Mean'!AX76,"")</f>
        <v/>
      </c>
      <c r="AW56" s="24" t="str">
        <f>IF('Sup Tab S3b_Mean'!AY76&lt;'Sup Tab S3b_Mean'!AY$10,'Sup Tab S3b_Mean'!AY76,"")</f>
        <v/>
      </c>
      <c r="AX56" s="24" t="str">
        <f>IF('Sup Tab S3b_Mean'!AZ76&lt;'Sup Tab S3b_Mean'!AZ$10,'Sup Tab S3b_Mean'!AZ76,"")</f>
        <v/>
      </c>
      <c r="AY56" s="24" t="str">
        <f>IF('Sup Tab S3b_Mean'!BA76&lt;'Sup Tab S3b_Mean'!BA$10,'Sup Tab S3b_Mean'!BA76,"")</f>
        <v/>
      </c>
      <c r="AZ56" s="24">
        <f>IF('Sup Tab S3b_Mean'!BB76&lt;'Sup Tab S3b_Mean'!BB$10,'Sup Tab S3b_Mean'!BB76,"")</f>
        <v>6.5270442047295998E-2</v>
      </c>
      <c r="BA56" s="24" t="str">
        <f>IF('Sup Tab S3b_Mean'!BC76&lt;'Sup Tab S3b_Mean'!BC$10,'Sup Tab S3b_Mean'!BC76,"")</f>
        <v/>
      </c>
      <c r="BB56" s="24" t="str">
        <f>IF('Sup Tab S3b_Mean'!BD76&lt;'Sup Tab S3b_Mean'!BD$10,'Sup Tab S3b_Mean'!BD76,"")</f>
        <v/>
      </c>
      <c r="BC56" s="24" t="str">
        <f>IF('Sup Tab S3b_Mean'!BE76&lt;'Sup Tab S3b_Mean'!BE$10,'Sup Tab S3b_Mean'!BE76,"")</f>
        <v/>
      </c>
      <c r="BD56" s="24" t="str">
        <f>IF('Sup Tab S3b_Mean'!BF76&lt;'Sup Tab S3b_Mean'!BF$10,'Sup Tab S3b_Mean'!BF76,"")</f>
        <v/>
      </c>
      <c r="BE56" s="24" t="str">
        <f>IF('Sup Tab S3b_Mean'!BG76&lt;'Sup Tab S3b_Mean'!BG$10,'Sup Tab S3b_Mean'!BG76,"")</f>
        <v/>
      </c>
      <c r="BF56" s="24" t="str">
        <f>IF('Sup Tab S3b_Mean'!BH76&lt;'Sup Tab S3b_Mean'!BH$10,'Sup Tab S3b_Mean'!BH76,"")</f>
        <v/>
      </c>
      <c r="BG56" s="24" t="str">
        <f>IF('Sup Tab S3b_Mean'!BI76&lt;'Sup Tab S3b_Mean'!BI$10,'Sup Tab S3b_Mean'!BI76,"")</f>
        <v/>
      </c>
      <c r="BH56" s="24" t="str">
        <f>IF('Sup Tab S3b_Mean'!BJ76&lt;'Sup Tab S3b_Mean'!BJ$10,'Sup Tab S3b_Mean'!BJ76,"")</f>
        <v/>
      </c>
      <c r="BI56" s="24" t="str">
        <f>IF('Sup Tab S3b_Mean'!BK76&lt;'Sup Tab S3b_Mean'!BK$10,'Sup Tab S3b_Mean'!BK76,"")</f>
        <v/>
      </c>
      <c r="BJ56" s="24" t="str">
        <f>IF('Sup Tab S3b_Mean'!BL76&lt;'Sup Tab S3b_Mean'!BL$10,'Sup Tab S3b_Mean'!BL76,"")</f>
        <v/>
      </c>
      <c r="BK56" s="24">
        <f>IF('Sup Tab S3b_Mean'!BM76&lt;'Sup Tab S3b_Mean'!BM$10,'Sup Tab S3b_Mean'!BM76,"")</f>
        <v>16.615883538092969</v>
      </c>
      <c r="BL56" s="24" t="str">
        <f>IF('Sup Tab S3b_Mean'!BN76&lt;'Sup Tab S3b_Mean'!BN$10,'Sup Tab S3b_Mean'!BN76,"")</f>
        <v/>
      </c>
      <c r="BM56" s="24" t="str">
        <f>IF('Sup Tab S3b_Mean'!BO76&lt;'Sup Tab S3b_Mean'!BO$10,'Sup Tab S3b_Mean'!BO76,"")</f>
        <v/>
      </c>
      <c r="BN56" s="24" t="str">
        <f>IF('Sup Tab S3b_Mean'!BP76&lt;'Sup Tab S3b_Mean'!BP$10,'Sup Tab S3b_Mean'!BP76,"")</f>
        <v/>
      </c>
      <c r="BO56" s="24" t="str">
        <f>IF('Sup Tab S3b_Mean'!BQ76&lt;'Sup Tab S3b_Mean'!BQ$10,'Sup Tab S3b_Mean'!BQ76,"")</f>
        <v/>
      </c>
      <c r="BP56" s="24" t="str">
        <f>IF('Sup Tab S3b_Mean'!BR76&lt;'Sup Tab S3b_Mean'!BR$10,'Sup Tab S3b_Mean'!BR76,"")</f>
        <v/>
      </c>
      <c r="BQ56" s="24" t="str">
        <f>IF('Sup Tab S3b_Mean'!BS76&lt;'Sup Tab S3b_Mean'!BS$10,'Sup Tab S3b_Mean'!BS76,"")</f>
        <v/>
      </c>
      <c r="BR56" s="24" t="str">
        <f>IF('Sup Tab S3b_Mean'!BT76&lt;'Sup Tab S3b_Mean'!BT$10,'Sup Tab S3b_Mean'!BT76,"")</f>
        <v/>
      </c>
      <c r="BS56" s="24" t="str">
        <f>IF('Sup Tab S3b_Mean'!BU76&lt;'Sup Tab S3b_Mean'!BU$10,'Sup Tab S3b_Mean'!BU76,"")</f>
        <v/>
      </c>
      <c r="BT56" s="24" t="str">
        <f>IF('Sup Tab S3b_Mean'!BV76&lt;'Sup Tab S3b_Mean'!BV$10,'Sup Tab S3b_Mean'!BV76,"")</f>
        <v/>
      </c>
      <c r="BU56" s="24" t="str">
        <f>IF('Sup Tab S3b_Mean'!BW76&lt;'Sup Tab S3b_Mean'!BW$10,'Sup Tab S3b_Mean'!BW76,"")</f>
        <v/>
      </c>
      <c r="BV56" s="24" t="str">
        <f>IF('Sup Tab S3b_Mean'!BX76&lt;'Sup Tab S3b_Mean'!BX$10,'Sup Tab S3b_Mean'!BX76,"")</f>
        <v/>
      </c>
      <c r="BW56" s="24" t="str">
        <f>IF('Sup Tab S3b_Mean'!BY76&lt;'Sup Tab S3b_Mean'!BY$10,'Sup Tab S3b_Mean'!BY76,"")</f>
        <v/>
      </c>
      <c r="BX56" s="24" t="str">
        <f>IF('Sup Tab S3b_Mean'!BZ76&lt;'Sup Tab S3b_Mean'!BZ$10,'Sup Tab S3b_Mean'!BZ76,"")</f>
        <v/>
      </c>
      <c r="BY56" s="24" t="str">
        <f>IF('Sup Tab S3b_Mean'!CA76&lt;'Sup Tab S3b_Mean'!CA$10,'Sup Tab S3b_Mean'!CA76,"")</f>
        <v/>
      </c>
      <c r="BZ56" s="24" t="str">
        <f>IF('Sup Tab S3b_Mean'!CB76&lt;'Sup Tab S3b_Mean'!CB$10,'Sup Tab S3b_Mean'!CB76,"")</f>
        <v/>
      </c>
      <c r="CA56" s="24" t="str">
        <f>IF('Sup Tab S3b_Mean'!CC76&lt;'Sup Tab S3b_Mean'!CC$10,'Sup Tab S3b_Mean'!CC76,"")</f>
        <v/>
      </c>
      <c r="CB56" s="24" t="str">
        <f>IF('Sup Tab S3b_Mean'!CD76&lt;'Sup Tab S3b_Mean'!CD$10,'Sup Tab S3b_Mean'!CD76,"")</f>
        <v/>
      </c>
      <c r="CC56" s="24" t="str">
        <f>IF('Sup Tab S3b_Mean'!CE76&lt;'Sup Tab S3b_Mean'!CE$10,'Sup Tab S3b_Mean'!CE76,"")</f>
        <v/>
      </c>
      <c r="CD56" s="24" t="str">
        <f>IF('Sup Tab S3b_Mean'!CF76&lt;'Sup Tab S3b_Mean'!CF$10,'Sup Tab S3b_Mean'!CF76,"")</f>
        <v/>
      </c>
      <c r="CE56" s="24" t="str">
        <f>IF('Sup Tab S3b_Mean'!CG76&lt;'Sup Tab S3b_Mean'!CG$10,'Sup Tab S3b_Mean'!CG76,"")</f>
        <v/>
      </c>
    </row>
    <row r="57" spans="1:83" ht="12.75" customHeight="1" x14ac:dyDescent="0.3">
      <c r="A57" s="9" t="s">
        <v>1</v>
      </c>
      <c r="B57" s="9" t="s">
        <v>207</v>
      </c>
      <c r="C57" s="24" t="str">
        <f>IF('Sup Tab S3b_Mean'!E77&lt;'Sup Tab S3b_Mean'!E$10,'Sup Tab S3b_Mean'!E77,"")</f>
        <v/>
      </c>
      <c r="D57" s="24">
        <f>IF('Sup Tab S3b_Mean'!F77&lt;'Sup Tab S3b_Mean'!F$10,'Sup Tab S3b_Mean'!F77,"")</f>
        <v>9.2345871972502654E-3</v>
      </c>
      <c r="E57" s="24" t="str">
        <f>IF('Sup Tab S3b_Mean'!G77&lt;'Sup Tab S3b_Mean'!G$10,'Sup Tab S3b_Mean'!G77,"")</f>
        <v/>
      </c>
      <c r="F57" s="24" t="str">
        <f>IF('Sup Tab S3b_Mean'!H77&lt;'Sup Tab S3b_Mean'!H$10,'Sup Tab S3b_Mean'!H77,"")</f>
        <v/>
      </c>
      <c r="G57" s="24" t="str">
        <f>IF('Sup Tab S3b_Mean'!I77&lt;'Sup Tab S3b_Mean'!I$10,'Sup Tab S3b_Mean'!I77,"")</f>
        <v/>
      </c>
      <c r="H57" s="24" t="str">
        <f>IF('Sup Tab S3b_Mean'!J77&lt;'Sup Tab S3b_Mean'!J$10,'Sup Tab S3b_Mean'!J77,"")</f>
        <v/>
      </c>
      <c r="I57" s="24" t="str">
        <f>IF('Sup Tab S3b_Mean'!K77&lt;'Sup Tab S3b_Mean'!K$10,'Sup Tab S3b_Mean'!K77,"")</f>
        <v/>
      </c>
      <c r="J57" s="24" t="str">
        <f>IF('Sup Tab S3b_Mean'!L77&lt;'Sup Tab S3b_Mean'!L$10,'Sup Tab S3b_Mean'!L77,"")</f>
        <v/>
      </c>
      <c r="K57" s="24" t="str">
        <f>IF('Sup Tab S3b_Mean'!M77&lt;'Sup Tab S3b_Mean'!M$10,'Sup Tab S3b_Mean'!M77,"")</f>
        <v/>
      </c>
      <c r="L57" s="24" t="str">
        <f>IF('Sup Tab S3b_Mean'!N77&lt;'Sup Tab S3b_Mean'!N$10,'Sup Tab S3b_Mean'!N77,"")</f>
        <v/>
      </c>
      <c r="M57" s="24" t="str">
        <f>IF('Sup Tab S3b_Mean'!O77&lt;'Sup Tab S3b_Mean'!O$10,'Sup Tab S3b_Mean'!O77,"")</f>
        <v/>
      </c>
      <c r="N57" s="24" t="str">
        <f>IF('Sup Tab S3b_Mean'!P77&lt;'Sup Tab S3b_Mean'!P$10,'Sup Tab S3b_Mean'!P77,"")</f>
        <v/>
      </c>
      <c r="O57" s="24" t="str">
        <f>IF('Sup Tab S3b_Mean'!Q77&lt;'Sup Tab S3b_Mean'!Q$10,'Sup Tab S3b_Mean'!Q77,"")</f>
        <v/>
      </c>
      <c r="P57" s="24" t="str">
        <f>IF('Sup Tab S3b_Mean'!R77&lt;'Sup Tab S3b_Mean'!R$10,'Sup Tab S3b_Mean'!R77,"")</f>
        <v/>
      </c>
      <c r="Q57" s="24" t="str">
        <f>IF('Sup Tab S3b_Mean'!S77&lt;'Sup Tab S3b_Mean'!S$10,'Sup Tab S3b_Mean'!S77,"")</f>
        <v/>
      </c>
      <c r="R57" s="24" t="str">
        <f>IF('Sup Tab S3b_Mean'!T77&lt;'Sup Tab S3b_Mean'!T$10,'Sup Tab S3b_Mean'!T77,"")</f>
        <v/>
      </c>
      <c r="S57" s="24" t="str">
        <f>IF('Sup Tab S3b_Mean'!U77&lt;'Sup Tab S3b_Mean'!U$10,'Sup Tab S3b_Mean'!U77,"")</f>
        <v/>
      </c>
      <c r="T57" s="24" t="str">
        <f>IF('Sup Tab S3b_Mean'!V77&lt;'Sup Tab S3b_Mean'!V$10,'Sup Tab S3b_Mean'!V77,"")</f>
        <v/>
      </c>
      <c r="U57" s="24" t="str">
        <f>IF('Sup Tab S3b_Mean'!W77&lt;'Sup Tab S3b_Mean'!W$10,'Sup Tab S3b_Mean'!W77,"")</f>
        <v/>
      </c>
      <c r="V57" s="24" t="str">
        <f>IF('Sup Tab S3b_Mean'!X77&lt;'Sup Tab S3b_Mean'!X$10,'Sup Tab S3b_Mean'!X77,"")</f>
        <v/>
      </c>
      <c r="W57" s="24" t="str">
        <f>IF('Sup Tab S3b_Mean'!Y77&lt;'Sup Tab S3b_Mean'!Y$10,'Sup Tab S3b_Mean'!Y77,"")</f>
        <v/>
      </c>
      <c r="X57" s="24" t="str">
        <f>IF('Sup Tab S3b_Mean'!Z77&lt;'Sup Tab S3b_Mean'!Z$10,'Sup Tab S3b_Mean'!Z77,"")</f>
        <v/>
      </c>
      <c r="Y57" s="24" t="str">
        <f>IF('Sup Tab S3b_Mean'!AA77&lt;'Sup Tab S3b_Mean'!AA$10,'Sup Tab S3b_Mean'!AA77,"")</f>
        <v/>
      </c>
      <c r="Z57" s="24" t="str">
        <f>IF('Sup Tab S3b_Mean'!AB77&lt;'Sup Tab S3b_Mean'!AB$10,'Sup Tab S3b_Mean'!AB77,"")</f>
        <v/>
      </c>
      <c r="AA57" s="24" t="str">
        <f>IF('Sup Tab S3b_Mean'!AC77&lt;'Sup Tab S3b_Mean'!AC$10,'Sup Tab S3b_Mean'!AC77,"")</f>
        <v/>
      </c>
      <c r="AB57" s="24" t="str">
        <f>IF('Sup Tab S3b_Mean'!AD77&lt;'Sup Tab S3b_Mean'!AD$10,'Sup Tab S3b_Mean'!AD77,"")</f>
        <v/>
      </c>
      <c r="AC57" s="24" t="str">
        <f>IF('Sup Tab S3b_Mean'!AE77&lt;'Sup Tab S3b_Mean'!AE$10,'Sup Tab S3b_Mean'!AE77,"")</f>
        <v/>
      </c>
      <c r="AD57" s="24" t="str">
        <f>IF('Sup Tab S3b_Mean'!AF77&lt;'Sup Tab S3b_Mean'!AF$10,'Sup Tab S3b_Mean'!AF77,"")</f>
        <v/>
      </c>
      <c r="AE57" s="24" t="str">
        <f>IF('Sup Tab S3b_Mean'!AG77&lt;'Sup Tab S3b_Mean'!AG$10,'Sup Tab S3b_Mean'!AG77,"")</f>
        <v/>
      </c>
      <c r="AF57" s="24" t="str">
        <f>IF('Sup Tab S3b_Mean'!AH77&lt;'Sup Tab S3b_Mean'!AH$10,'Sup Tab S3b_Mean'!AH77,"")</f>
        <v/>
      </c>
      <c r="AG57" s="24" t="str">
        <f>IF('Sup Tab S3b_Mean'!AI77&lt;'Sup Tab S3b_Mean'!AI$10,'Sup Tab S3b_Mean'!AI77,"")</f>
        <v/>
      </c>
      <c r="AH57" s="24" t="str">
        <f>IF('Sup Tab S3b_Mean'!AJ77&lt;'Sup Tab S3b_Mean'!AJ$10,'Sup Tab S3b_Mean'!AJ77,"")</f>
        <v/>
      </c>
      <c r="AI57" s="24" t="str">
        <f>IF('Sup Tab S3b_Mean'!AK77&lt;'Sup Tab S3b_Mean'!AK$10,'Sup Tab S3b_Mean'!AK77,"")</f>
        <v/>
      </c>
      <c r="AJ57" s="24" t="str">
        <f>IF('Sup Tab S3b_Mean'!AL77&lt;'Sup Tab S3b_Mean'!AL$10,'Sup Tab S3b_Mean'!AL77,"")</f>
        <v/>
      </c>
      <c r="AK57" s="24" t="str">
        <f>IF('Sup Tab S3b_Mean'!AM77&lt;'Sup Tab S3b_Mean'!AM$10,'Sup Tab S3b_Mean'!AM77,"")</f>
        <v/>
      </c>
      <c r="AL57" s="24" t="str">
        <f>IF('Sup Tab S3b_Mean'!AN77&lt;'Sup Tab S3b_Mean'!AN$10,'Sup Tab S3b_Mean'!AN77,"")</f>
        <v/>
      </c>
      <c r="AM57" s="24" t="str">
        <f>IF('Sup Tab S3b_Mean'!AO77&lt;'Sup Tab S3b_Mean'!AO$10,'Sup Tab S3b_Mean'!AO77,"")</f>
        <v/>
      </c>
      <c r="AN57" s="24" t="str">
        <f>IF('Sup Tab S3b_Mean'!AP77&lt;'Sup Tab S3b_Mean'!AP$10,'Sup Tab S3b_Mean'!AP77,"")</f>
        <v/>
      </c>
      <c r="AO57" s="24" t="str">
        <f>IF('Sup Tab S3b_Mean'!AQ77&lt;'Sup Tab S3b_Mean'!AQ$10,'Sup Tab S3b_Mean'!AQ77,"")</f>
        <v/>
      </c>
      <c r="AP57" s="24" t="str">
        <f>IF('Sup Tab S3b_Mean'!AR77&lt;'Sup Tab S3b_Mean'!AR$10,'Sup Tab S3b_Mean'!AR77,"")</f>
        <v/>
      </c>
      <c r="AQ57" s="24" t="str">
        <f>IF('Sup Tab S3b_Mean'!AS77&lt;'Sup Tab S3b_Mean'!AS$10,'Sup Tab S3b_Mean'!AS77,"")</f>
        <v/>
      </c>
      <c r="AR57" s="24" t="str">
        <f>IF('Sup Tab S3b_Mean'!AT77&lt;'Sup Tab S3b_Mean'!AT$10,'Sup Tab S3b_Mean'!AT77,"")</f>
        <v/>
      </c>
      <c r="AS57" s="24" t="str">
        <f>IF('Sup Tab S3b_Mean'!AU77&lt;'Sup Tab S3b_Mean'!AU$10,'Sup Tab S3b_Mean'!AU77,"")</f>
        <v/>
      </c>
      <c r="AT57" s="24" t="str">
        <f>IF('Sup Tab S3b_Mean'!AV77&lt;'Sup Tab S3b_Mean'!AV$10,'Sup Tab S3b_Mean'!AV77,"")</f>
        <v/>
      </c>
      <c r="AU57" s="24" t="str">
        <f>IF('Sup Tab S3b_Mean'!AW77&lt;'Sup Tab S3b_Mean'!AW$10,'Sup Tab S3b_Mean'!AW77,"")</f>
        <v/>
      </c>
      <c r="AV57" s="24" t="str">
        <f>IF('Sup Tab S3b_Mean'!AX77&lt;'Sup Tab S3b_Mean'!AX$10,'Sup Tab S3b_Mean'!AX77,"")</f>
        <v/>
      </c>
      <c r="AW57" s="24" t="str">
        <f>IF('Sup Tab S3b_Mean'!AY77&lt;'Sup Tab S3b_Mean'!AY$10,'Sup Tab S3b_Mean'!AY77,"")</f>
        <v/>
      </c>
      <c r="AX57" s="24" t="str">
        <f>IF('Sup Tab S3b_Mean'!AZ77&lt;'Sup Tab S3b_Mean'!AZ$10,'Sup Tab S3b_Mean'!AZ77,"")</f>
        <v/>
      </c>
      <c r="AY57" s="24" t="str">
        <f>IF('Sup Tab S3b_Mean'!BA77&lt;'Sup Tab S3b_Mean'!BA$10,'Sup Tab S3b_Mean'!BA77,"")</f>
        <v/>
      </c>
      <c r="AZ57" s="24" t="str">
        <f>IF('Sup Tab S3b_Mean'!BB77&lt;'Sup Tab S3b_Mean'!BB$10,'Sup Tab S3b_Mean'!BB77,"")</f>
        <v/>
      </c>
      <c r="BA57" s="24" t="str">
        <f>IF('Sup Tab S3b_Mean'!BC77&lt;'Sup Tab S3b_Mean'!BC$10,'Sup Tab S3b_Mean'!BC77,"")</f>
        <v/>
      </c>
      <c r="BB57" s="24" t="str">
        <f>IF('Sup Tab S3b_Mean'!BD77&lt;'Sup Tab S3b_Mean'!BD$10,'Sup Tab S3b_Mean'!BD77,"")</f>
        <v/>
      </c>
      <c r="BC57" s="24" t="str">
        <f>IF('Sup Tab S3b_Mean'!BE77&lt;'Sup Tab S3b_Mean'!BE$10,'Sup Tab S3b_Mean'!BE77,"")</f>
        <v/>
      </c>
      <c r="BD57" s="24" t="str">
        <f>IF('Sup Tab S3b_Mean'!BF77&lt;'Sup Tab S3b_Mean'!BF$10,'Sup Tab S3b_Mean'!BF77,"")</f>
        <v/>
      </c>
      <c r="BE57" s="24" t="str">
        <f>IF('Sup Tab S3b_Mean'!BG77&lt;'Sup Tab S3b_Mean'!BG$10,'Sup Tab S3b_Mean'!BG77,"")</f>
        <v/>
      </c>
      <c r="BF57" s="24" t="str">
        <f>IF('Sup Tab S3b_Mean'!BH77&lt;'Sup Tab S3b_Mean'!BH$10,'Sup Tab S3b_Mean'!BH77,"")</f>
        <v/>
      </c>
      <c r="BG57" s="24" t="str">
        <f>IF('Sup Tab S3b_Mean'!BI77&lt;'Sup Tab S3b_Mean'!BI$10,'Sup Tab S3b_Mean'!BI77,"")</f>
        <v/>
      </c>
      <c r="BH57" s="24" t="str">
        <f>IF('Sup Tab S3b_Mean'!BJ77&lt;'Sup Tab S3b_Mean'!BJ$10,'Sup Tab S3b_Mean'!BJ77,"")</f>
        <v/>
      </c>
      <c r="BI57" s="24" t="str">
        <f>IF('Sup Tab S3b_Mean'!BK77&lt;'Sup Tab S3b_Mean'!BK$10,'Sup Tab S3b_Mean'!BK77,"")</f>
        <v/>
      </c>
      <c r="BJ57" s="24" t="str">
        <f>IF('Sup Tab S3b_Mean'!BL77&lt;'Sup Tab S3b_Mean'!BL$10,'Sup Tab S3b_Mean'!BL77,"")</f>
        <v/>
      </c>
      <c r="BK57" s="24" t="str">
        <f>IF('Sup Tab S3b_Mean'!BM77&lt;'Sup Tab S3b_Mean'!BM$10,'Sup Tab S3b_Mean'!BM77,"")</f>
        <v/>
      </c>
      <c r="BL57" s="24" t="str">
        <f>IF('Sup Tab S3b_Mean'!BN77&lt;'Sup Tab S3b_Mean'!BN$10,'Sup Tab S3b_Mean'!BN77,"")</f>
        <v/>
      </c>
      <c r="BM57" s="24" t="str">
        <f>IF('Sup Tab S3b_Mean'!BO77&lt;'Sup Tab S3b_Mean'!BO$10,'Sup Tab S3b_Mean'!BO77,"")</f>
        <v/>
      </c>
      <c r="BN57" s="24" t="str">
        <f>IF('Sup Tab S3b_Mean'!BP77&lt;'Sup Tab S3b_Mean'!BP$10,'Sup Tab S3b_Mean'!BP77,"")</f>
        <v/>
      </c>
      <c r="BO57" s="24" t="str">
        <f>IF('Sup Tab S3b_Mean'!BQ77&lt;'Sup Tab S3b_Mean'!BQ$10,'Sup Tab S3b_Mean'!BQ77,"")</f>
        <v/>
      </c>
      <c r="BP57" s="24" t="str">
        <f>IF('Sup Tab S3b_Mean'!BR77&lt;'Sup Tab S3b_Mean'!BR$10,'Sup Tab S3b_Mean'!BR77,"")</f>
        <v/>
      </c>
      <c r="BQ57" s="24" t="str">
        <f>IF('Sup Tab S3b_Mean'!BS77&lt;'Sup Tab S3b_Mean'!BS$10,'Sup Tab S3b_Mean'!BS77,"")</f>
        <v/>
      </c>
      <c r="BR57" s="24" t="str">
        <f>IF('Sup Tab S3b_Mean'!BT77&lt;'Sup Tab S3b_Mean'!BT$10,'Sup Tab S3b_Mean'!BT77,"")</f>
        <v/>
      </c>
      <c r="BS57" s="24" t="str">
        <f>IF('Sup Tab S3b_Mean'!BU77&lt;'Sup Tab S3b_Mean'!BU$10,'Sup Tab S3b_Mean'!BU77,"")</f>
        <v/>
      </c>
      <c r="BT57" s="24">
        <f>IF('Sup Tab S3b_Mean'!BV77&lt;'Sup Tab S3b_Mean'!BV$10,'Sup Tab S3b_Mean'!BV77,"")</f>
        <v>1.9672751925593725E-2</v>
      </c>
      <c r="BU57" s="24">
        <f>IF('Sup Tab S3b_Mean'!BW77&lt;'Sup Tab S3b_Mean'!BW$10,'Sup Tab S3b_Mean'!BW77,"")</f>
        <v>2.0583003092720372E-2</v>
      </c>
      <c r="BV57" s="24" t="str">
        <f>IF('Sup Tab S3b_Mean'!BX77&lt;'Sup Tab S3b_Mean'!BX$10,'Sup Tab S3b_Mean'!BX77,"")</f>
        <v/>
      </c>
      <c r="BW57" s="24" t="str">
        <f>IF('Sup Tab S3b_Mean'!BY77&lt;'Sup Tab S3b_Mean'!BY$10,'Sup Tab S3b_Mean'!BY77,"")</f>
        <v/>
      </c>
      <c r="BX57" s="24" t="str">
        <f>IF('Sup Tab S3b_Mean'!BZ77&lt;'Sup Tab S3b_Mean'!BZ$10,'Sup Tab S3b_Mean'!BZ77,"")</f>
        <v/>
      </c>
      <c r="BY57" s="24" t="str">
        <f>IF('Sup Tab S3b_Mean'!CA77&lt;'Sup Tab S3b_Mean'!CA$10,'Sup Tab S3b_Mean'!CA77,"")</f>
        <v/>
      </c>
      <c r="BZ57" s="24">
        <f>IF('Sup Tab S3b_Mean'!CB77&lt;'Sup Tab S3b_Mean'!CB$10,'Sup Tab S3b_Mean'!CB77,"")</f>
        <v>5.1944632943446166E-2</v>
      </c>
      <c r="CA57" s="24">
        <f>IF('Sup Tab S3b_Mean'!CC77&lt;'Sup Tab S3b_Mean'!CC$10,'Sup Tab S3b_Mean'!CC77,"")</f>
        <v>0.14515349325169902</v>
      </c>
      <c r="CB57" s="24" t="str">
        <f>IF('Sup Tab S3b_Mean'!CD77&lt;'Sup Tab S3b_Mean'!CD$10,'Sup Tab S3b_Mean'!CD77,"")</f>
        <v/>
      </c>
      <c r="CC57" s="24" t="str">
        <f>IF('Sup Tab S3b_Mean'!CE77&lt;'Sup Tab S3b_Mean'!CE$10,'Sup Tab S3b_Mean'!CE77,"")</f>
        <v/>
      </c>
      <c r="CD57" s="24" t="str">
        <f>IF('Sup Tab S3b_Mean'!CF77&lt;'Sup Tab S3b_Mean'!CF$10,'Sup Tab S3b_Mean'!CF77,"")</f>
        <v/>
      </c>
      <c r="CE57" s="24" t="str">
        <f>IF('Sup Tab S3b_Mean'!CG77&lt;'Sup Tab S3b_Mean'!CG$10,'Sup Tab S3b_Mean'!CG77,"")</f>
        <v/>
      </c>
    </row>
    <row r="58" spans="1:83" ht="12.75" customHeight="1" x14ac:dyDescent="0.3">
      <c r="A58" s="9" t="s">
        <v>1</v>
      </c>
      <c r="B58" s="9" t="s">
        <v>209</v>
      </c>
      <c r="C58" s="24" t="str">
        <f>IF('Sup Tab S3b_Mean'!E78&lt;'Sup Tab S3b_Mean'!E$10,'Sup Tab S3b_Mean'!E78,"")</f>
        <v/>
      </c>
      <c r="D58" s="24" t="str">
        <f>IF('Sup Tab S3b_Mean'!F78&lt;'Sup Tab S3b_Mean'!F$10,'Sup Tab S3b_Mean'!F78,"")</f>
        <v/>
      </c>
      <c r="E58" s="24" t="str">
        <f>IF('Sup Tab S3b_Mean'!G78&lt;'Sup Tab S3b_Mean'!G$10,'Sup Tab S3b_Mean'!G78,"")</f>
        <v/>
      </c>
      <c r="F58" s="24" t="str">
        <f>IF('Sup Tab S3b_Mean'!H78&lt;'Sup Tab S3b_Mean'!H$10,'Sup Tab S3b_Mean'!H78,"")</f>
        <v/>
      </c>
      <c r="G58" s="24" t="str">
        <f>IF('Sup Tab S3b_Mean'!I78&lt;'Sup Tab S3b_Mean'!I$10,'Sup Tab S3b_Mean'!I78,"")</f>
        <v/>
      </c>
      <c r="H58" s="24" t="str">
        <f>IF('Sup Tab S3b_Mean'!J78&lt;'Sup Tab S3b_Mean'!J$10,'Sup Tab S3b_Mean'!J78,"")</f>
        <v/>
      </c>
      <c r="I58" s="24" t="str">
        <f>IF('Sup Tab S3b_Mean'!K78&lt;'Sup Tab S3b_Mean'!K$10,'Sup Tab S3b_Mean'!K78,"")</f>
        <v/>
      </c>
      <c r="J58" s="24" t="str">
        <f>IF('Sup Tab S3b_Mean'!L78&lt;'Sup Tab S3b_Mean'!L$10,'Sup Tab S3b_Mean'!L78,"")</f>
        <v/>
      </c>
      <c r="K58" s="24" t="str">
        <f>IF('Sup Tab S3b_Mean'!M78&lt;'Sup Tab S3b_Mean'!M$10,'Sup Tab S3b_Mean'!M78,"")</f>
        <v/>
      </c>
      <c r="L58" s="24" t="str">
        <f>IF('Sup Tab S3b_Mean'!N78&lt;'Sup Tab S3b_Mean'!N$10,'Sup Tab S3b_Mean'!N78,"")</f>
        <v/>
      </c>
      <c r="M58" s="24" t="str">
        <f>IF('Sup Tab S3b_Mean'!O78&lt;'Sup Tab S3b_Mean'!O$10,'Sup Tab S3b_Mean'!O78,"")</f>
        <v/>
      </c>
      <c r="N58" s="24" t="str">
        <f>IF('Sup Tab S3b_Mean'!P78&lt;'Sup Tab S3b_Mean'!P$10,'Sup Tab S3b_Mean'!P78,"")</f>
        <v/>
      </c>
      <c r="O58" s="24" t="str">
        <f>IF('Sup Tab S3b_Mean'!Q78&lt;'Sup Tab S3b_Mean'!Q$10,'Sup Tab S3b_Mean'!Q78,"")</f>
        <v/>
      </c>
      <c r="P58" s="24" t="str">
        <f>IF('Sup Tab S3b_Mean'!R78&lt;'Sup Tab S3b_Mean'!R$10,'Sup Tab S3b_Mean'!R78,"")</f>
        <v/>
      </c>
      <c r="Q58" s="24" t="str">
        <f>IF('Sup Tab S3b_Mean'!S78&lt;'Sup Tab S3b_Mean'!S$10,'Sup Tab S3b_Mean'!S78,"")</f>
        <v/>
      </c>
      <c r="R58" s="24" t="str">
        <f>IF('Sup Tab S3b_Mean'!T78&lt;'Sup Tab S3b_Mean'!T$10,'Sup Tab S3b_Mean'!T78,"")</f>
        <v/>
      </c>
      <c r="S58" s="24" t="str">
        <f>IF('Sup Tab S3b_Mean'!U78&lt;'Sup Tab S3b_Mean'!U$10,'Sup Tab S3b_Mean'!U78,"")</f>
        <v/>
      </c>
      <c r="T58" s="24" t="str">
        <f>IF('Sup Tab S3b_Mean'!V78&lt;'Sup Tab S3b_Mean'!V$10,'Sup Tab S3b_Mean'!V78,"")</f>
        <v/>
      </c>
      <c r="U58" s="24" t="str">
        <f>IF('Sup Tab S3b_Mean'!W78&lt;'Sup Tab S3b_Mean'!W$10,'Sup Tab S3b_Mean'!W78,"")</f>
        <v/>
      </c>
      <c r="V58" s="24" t="str">
        <f>IF('Sup Tab S3b_Mean'!X78&lt;'Sup Tab S3b_Mean'!X$10,'Sup Tab S3b_Mean'!X78,"")</f>
        <v/>
      </c>
      <c r="W58" s="24" t="str">
        <f>IF('Sup Tab S3b_Mean'!Y78&lt;'Sup Tab S3b_Mean'!Y$10,'Sup Tab S3b_Mean'!Y78,"")</f>
        <v/>
      </c>
      <c r="X58" s="24" t="str">
        <f>IF('Sup Tab S3b_Mean'!Z78&lt;'Sup Tab S3b_Mean'!Z$10,'Sup Tab S3b_Mean'!Z78,"")</f>
        <v/>
      </c>
      <c r="Y58" s="24" t="str">
        <f>IF('Sup Tab S3b_Mean'!AA78&lt;'Sup Tab S3b_Mean'!AA$10,'Sup Tab S3b_Mean'!AA78,"")</f>
        <v/>
      </c>
      <c r="Z58" s="24" t="str">
        <f>IF('Sup Tab S3b_Mean'!AB78&lt;'Sup Tab S3b_Mean'!AB$10,'Sup Tab S3b_Mean'!AB78,"")</f>
        <v/>
      </c>
      <c r="AA58" s="24" t="str">
        <f>IF('Sup Tab S3b_Mean'!AC78&lt;'Sup Tab S3b_Mean'!AC$10,'Sup Tab S3b_Mean'!AC78,"")</f>
        <v/>
      </c>
      <c r="AB58" s="24" t="str">
        <f>IF('Sup Tab S3b_Mean'!AD78&lt;'Sup Tab S3b_Mean'!AD$10,'Sup Tab S3b_Mean'!AD78,"")</f>
        <v/>
      </c>
      <c r="AC58" s="24" t="str">
        <f>IF('Sup Tab S3b_Mean'!AE78&lt;'Sup Tab S3b_Mean'!AE$10,'Sup Tab S3b_Mean'!AE78,"")</f>
        <v/>
      </c>
      <c r="AD58" s="24" t="str">
        <f>IF('Sup Tab S3b_Mean'!AF78&lt;'Sup Tab S3b_Mean'!AF$10,'Sup Tab S3b_Mean'!AF78,"")</f>
        <v/>
      </c>
      <c r="AE58" s="24" t="str">
        <f>IF('Sup Tab S3b_Mean'!AG78&lt;'Sup Tab S3b_Mean'!AG$10,'Sup Tab S3b_Mean'!AG78,"")</f>
        <v/>
      </c>
      <c r="AF58" s="24" t="str">
        <f>IF('Sup Tab S3b_Mean'!AH78&lt;'Sup Tab S3b_Mean'!AH$10,'Sup Tab S3b_Mean'!AH78,"")</f>
        <v/>
      </c>
      <c r="AG58" s="24" t="str">
        <f>IF('Sup Tab S3b_Mean'!AI78&lt;'Sup Tab S3b_Mean'!AI$10,'Sup Tab S3b_Mean'!AI78,"")</f>
        <v/>
      </c>
      <c r="AH58" s="24" t="str">
        <f>IF('Sup Tab S3b_Mean'!AJ78&lt;'Sup Tab S3b_Mean'!AJ$10,'Sup Tab S3b_Mean'!AJ78,"")</f>
        <v/>
      </c>
      <c r="AI58" s="24" t="str">
        <f>IF('Sup Tab S3b_Mean'!AK78&lt;'Sup Tab S3b_Mean'!AK$10,'Sup Tab S3b_Mean'!AK78,"")</f>
        <v/>
      </c>
      <c r="AJ58" s="24" t="str">
        <f>IF('Sup Tab S3b_Mean'!AL78&lt;'Sup Tab S3b_Mean'!AL$10,'Sup Tab S3b_Mean'!AL78,"")</f>
        <v/>
      </c>
      <c r="AK58" s="24" t="str">
        <f>IF('Sup Tab S3b_Mean'!AM78&lt;'Sup Tab S3b_Mean'!AM$10,'Sup Tab S3b_Mean'!AM78,"")</f>
        <v/>
      </c>
      <c r="AL58" s="24" t="str">
        <f>IF('Sup Tab S3b_Mean'!AN78&lt;'Sup Tab S3b_Mean'!AN$10,'Sup Tab S3b_Mean'!AN78,"")</f>
        <v/>
      </c>
      <c r="AM58" s="24" t="str">
        <f>IF('Sup Tab S3b_Mean'!AO78&lt;'Sup Tab S3b_Mean'!AO$10,'Sup Tab S3b_Mean'!AO78,"")</f>
        <v/>
      </c>
      <c r="AN58" s="24" t="str">
        <f>IF('Sup Tab S3b_Mean'!AP78&lt;'Sup Tab S3b_Mean'!AP$10,'Sup Tab S3b_Mean'!AP78,"")</f>
        <v/>
      </c>
      <c r="AO58" s="24" t="str">
        <f>IF('Sup Tab S3b_Mean'!AQ78&lt;'Sup Tab S3b_Mean'!AQ$10,'Sup Tab S3b_Mean'!AQ78,"")</f>
        <v/>
      </c>
      <c r="AP58" s="24" t="str">
        <f>IF('Sup Tab S3b_Mean'!AR78&lt;'Sup Tab S3b_Mean'!AR$10,'Sup Tab S3b_Mean'!AR78,"")</f>
        <v/>
      </c>
      <c r="AQ58" s="24" t="str">
        <f>IF('Sup Tab S3b_Mean'!AS78&lt;'Sup Tab S3b_Mean'!AS$10,'Sup Tab S3b_Mean'!AS78,"")</f>
        <v/>
      </c>
      <c r="AR58" s="24" t="str">
        <f>IF('Sup Tab S3b_Mean'!AT78&lt;'Sup Tab S3b_Mean'!AT$10,'Sup Tab S3b_Mean'!AT78,"")</f>
        <v/>
      </c>
      <c r="AS58" s="24" t="str">
        <f>IF('Sup Tab S3b_Mean'!AU78&lt;'Sup Tab S3b_Mean'!AU$10,'Sup Tab S3b_Mean'!AU78,"")</f>
        <v/>
      </c>
      <c r="AT58" s="24" t="str">
        <f>IF('Sup Tab S3b_Mean'!AV78&lt;'Sup Tab S3b_Mean'!AV$10,'Sup Tab S3b_Mean'!AV78,"")</f>
        <v/>
      </c>
      <c r="AU58" s="24" t="str">
        <f>IF('Sup Tab S3b_Mean'!AW78&lt;'Sup Tab S3b_Mean'!AW$10,'Sup Tab S3b_Mean'!AW78,"")</f>
        <v/>
      </c>
      <c r="AV58" s="24" t="str">
        <f>IF('Sup Tab S3b_Mean'!AX78&lt;'Sup Tab S3b_Mean'!AX$10,'Sup Tab S3b_Mean'!AX78,"")</f>
        <v/>
      </c>
      <c r="AW58" s="24" t="str">
        <f>IF('Sup Tab S3b_Mean'!AY78&lt;'Sup Tab S3b_Mean'!AY$10,'Sup Tab S3b_Mean'!AY78,"")</f>
        <v/>
      </c>
      <c r="AX58" s="24" t="str">
        <f>IF('Sup Tab S3b_Mean'!AZ78&lt;'Sup Tab S3b_Mean'!AZ$10,'Sup Tab S3b_Mean'!AZ78,"")</f>
        <v/>
      </c>
      <c r="AY58" s="24" t="str">
        <f>IF('Sup Tab S3b_Mean'!BA78&lt;'Sup Tab S3b_Mean'!BA$10,'Sup Tab S3b_Mean'!BA78,"")</f>
        <v/>
      </c>
      <c r="AZ58" s="24" t="str">
        <f>IF('Sup Tab S3b_Mean'!BB78&lt;'Sup Tab S3b_Mean'!BB$10,'Sup Tab S3b_Mean'!BB78,"")</f>
        <v/>
      </c>
      <c r="BA58" s="24" t="str">
        <f>IF('Sup Tab S3b_Mean'!BC78&lt;'Sup Tab S3b_Mean'!BC$10,'Sup Tab S3b_Mean'!BC78,"")</f>
        <v/>
      </c>
      <c r="BB58" s="24" t="str">
        <f>IF('Sup Tab S3b_Mean'!BD78&lt;'Sup Tab S3b_Mean'!BD$10,'Sup Tab S3b_Mean'!BD78,"")</f>
        <v/>
      </c>
      <c r="BC58" s="24" t="str">
        <f>IF('Sup Tab S3b_Mean'!BE78&lt;'Sup Tab S3b_Mean'!BE$10,'Sup Tab S3b_Mean'!BE78,"")</f>
        <v/>
      </c>
      <c r="BD58" s="24" t="str">
        <f>IF('Sup Tab S3b_Mean'!BF78&lt;'Sup Tab S3b_Mean'!BF$10,'Sup Tab S3b_Mean'!BF78,"")</f>
        <v/>
      </c>
      <c r="BE58" s="24" t="str">
        <f>IF('Sup Tab S3b_Mean'!BG78&lt;'Sup Tab S3b_Mean'!BG$10,'Sup Tab S3b_Mean'!BG78,"")</f>
        <v/>
      </c>
      <c r="BF58" s="24" t="str">
        <f>IF('Sup Tab S3b_Mean'!BH78&lt;'Sup Tab S3b_Mean'!BH$10,'Sup Tab S3b_Mean'!BH78,"")</f>
        <v/>
      </c>
      <c r="BG58" s="24" t="str">
        <f>IF('Sup Tab S3b_Mean'!BI78&lt;'Sup Tab S3b_Mean'!BI$10,'Sup Tab S3b_Mean'!BI78,"")</f>
        <v/>
      </c>
      <c r="BH58" s="24" t="str">
        <f>IF('Sup Tab S3b_Mean'!BJ78&lt;'Sup Tab S3b_Mean'!BJ$10,'Sup Tab S3b_Mean'!BJ78,"")</f>
        <v/>
      </c>
      <c r="BI58" s="24" t="str">
        <f>IF('Sup Tab S3b_Mean'!BK78&lt;'Sup Tab S3b_Mean'!BK$10,'Sup Tab S3b_Mean'!BK78,"")</f>
        <v/>
      </c>
      <c r="BJ58" s="24" t="str">
        <f>IF('Sup Tab S3b_Mean'!BL78&lt;'Sup Tab S3b_Mean'!BL$10,'Sup Tab S3b_Mean'!BL78,"")</f>
        <v/>
      </c>
      <c r="BK58" s="24" t="str">
        <f>IF('Sup Tab S3b_Mean'!BM78&lt;'Sup Tab S3b_Mean'!BM$10,'Sup Tab S3b_Mean'!BM78,"")</f>
        <v/>
      </c>
      <c r="BL58" s="24" t="str">
        <f>IF('Sup Tab S3b_Mean'!BN78&lt;'Sup Tab S3b_Mean'!BN$10,'Sup Tab S3b_Mean'!BN78,"")</f>
        <v/>
      </c>
      <c r="BM58" s="24" t="str">
        <f>IF('Sup Tab S3b_Mean'!BO78&lt;'Sup Tab S3b_Mean'!BO$10,'Sup Tab S3b_Mean'!BO78,"")</f>
        <v/>
      </c>
      <c r="BN58" s="24" t="str">
        <f>IF('Sup Tab S3b_Mean'!BP78&lt;'Sup Tab S3b_Mean'!BP$10,'Sup Tab S3b_Mean'!BP78,"")</f>
        <v/>
      </c>
      <c r="BO58" s="24" t="str">
        <f>IF('Sup Tab S3b_Mean'!BQ78&lt;'Sup Tab S3b_Mean'!BQ$10,'Sup Tab S3b_Mean'!BQ78,"")</f>
        <v/>
      </c>
      <c r="BP58" s="24" t="str">
        <f>IF('Sup Tab S3b_Mean'!BR78&lt;'Sup Tab S3b_Mean'!BR$10,'Sup Tab S3b_Mean'!BR78,"")</f>
        <v/>
      </c>
      <c r="BQ58" s="24" t="str">
        <f>IF('Sup Tab S3b_Mean'!BS78&lt;'Sup Tab S3b_Mean'!BS$10,'Sup Tab S3b_Mean'!BS78,"")</f>
        <v/>
      </c>
      <c r="BR58" s="24" t="str">
        <f>IF('Sup Tab S3b_Mean'!BT78&lt;'Sup Tab S3b_Mean'!BT$10,'Sup Tab S3b_Mean'!BT78,"")</f>
        <v/>
      </c>
      <c r="BS58" s="24" t="str">
        <f>IF('Sup Tab S3b_Mean'!BU78&lt;'Sup Tab S3b_Mean'!BU$10,'Sup Tab S3b_Mean'!BU78,"")</f>
        <v/>
      </c>
      <c r="BT58" s="24" t="str">
        <f>IF('Sup Tab S3b_Mean'!BV78&lt;'Sup Tab S3b_Mean'!BV$10,'Sup Tab S3b_Mean'!BV78,"")</f>
        <v/>
      </c>
      <c r="BU58" s="24" t="str">
        <f>IF('Sup Tab S3b_Mean'!BW78&lt;'Sup Tab S3b_Mean'!BW$10,'Sup Tab S3b_Mean'!BW78,"")</f>
        <v/>
      </c>
      <c r="BV58" s="24" t="str">
        <f>IF('Sup Tab S3b_Mean'!BX78&lt;'Sup Tab S3b_Mean'!BX$10,'Sup Tab S3b_Mean'!BX78,"")</f>
        <v/>
      </c>
      <c r="BW58" s="24" t="str">
        <f>IF('Sup Tab S3b_Mean'!BY78&lt;'Sup Tab S3b_Mean'!BY$10,'Sup Tab S3b_Mean'!BY78,"")</f>
        <v/>
      </c>
      <c r="BX58" s="24" t="str">
        <f>IF('Sup Tab S3b_Mean'!BZ78&lt;'Sup Tab S3b_Mean'!BZ$10,'Sup Tab S3b_Mean'!BZ78,"")</f>
        <v/>
      </c>
      <c r="BY58" s="24" t="str">
        <f>IF('Sup Tab S3b_Mean'!CA78&lt;'Sup Tab S3b_Mean'!CA$10,'Sup Tab S3b_Mean'!CA78,"")</f>
        <v/>
      </c>
      <c r="BZ58" s="24" t="str">
        <f>IF('Sup Tab S3b_Mean'!CB78&lt;'Sup Tab S3b_Mean'!CB$10,'Sup Tab S3b_Mean'!CB78,"")</f>
        <v/>
      </c>
      <c r="CA58" s="24" t="str">
        <f>IF('Sup Tab S3b_Mean'!CC78&lt;'Sup Tab S3b_Mean'!CC$10,'Sup Tab S3b_Mean'!CC78,"")</f>
        <v/>
      </c>
      <c r="CB58" s="24" t="str">
        <f>IF('Sup Tab S3b_Mean'!CD78&lt;'Sup Tab S3b_Mean'!CD$10,'Sup Tab S3b_Mean'!CD78,"")</f>
        <v/>
      </c>
      <c r="CC58" s="24" t="str">
        <f>IF('Sup Tab S3b_Mean'!CE78&lt;'Sup Tab S3b_Mean'!CE$10,'Sup Tab S3b_Mean'!CE78,"")</f>
        <v/>
      </c>
      <c r="CD58" s="24" t="str">
        <f>IF('Sup Tab S3b_Mean'!CF78&lt;'Sup Tab S3b_Mean'!CF$10,'Sup Tab S3b_Mean'!CF78,"")</f>
        <v/>
      </c>
      <c r="CE58" s="24" t="str">
        <f>IF('Sup Tab S3b_Mean'!CG78&lt;'Sup Tab S3b_Mean'!CG$10,'Sup Tab S3b_Mean'!CG78,"")</f>
        <v/>
      </c>
    </row>
    <row r="59" spans="1:83" ht="12.75" customHeight="1" x14ac:dyDescent="0.3">
      <c r="A59" s="9" t="s">
        <v>1</v>
      </c>
      <c r="B59" s="9" t="s">
        <v>211</v>
      </c>
      <c r="C59" s="24" t="str">
        <f>IF('Sup Tab S3b_Mean'!E79&lt;'Sup Tab S3b_Mean'!E$10,'Sup Tab S3b_Mean'!E79,"")</f>
        <v/>
      </c>
      <c r="D59" s="24" t="str">
        <f>IF('Sup Tab S3b_Mean'!F79&lt;'Sup Tab S3b_Mean'!F$10,'Sup Tab S3b_Mean'!F79,"")</f>
        <v/>
      </c>
      <c r="E59" s="24" t="str">
        <f>IF('Sup Tab S3b_Mean'!G79&lt;'Sup Tab S3b_Mean'!G$10,'Sup Tab S3b_Mean'!G79,"")</f>
        <v/>
      </c>
      <c r="F59" s="24" t="str">
        <f>IF('Sup Tab S3b_Mean'!H79&lt;'Sup Tab S3b_Mean'!H$10,'Sup Tab S3b_Mean'!H79,"")</f>
        <v/>
      </c>
      <c r="G59" s="24" t="str">
        <f>IF('Sup Tab S3b_Mean'!I79&lt;'Sup Tab S3b_Mean'!I$10,'Sup Tab S3b_Mean'!I79,"")</f>
        <v/>
      </c>
      <c r="H59" s="24" t="str">
        <f>IF('Sup Tab S3b_Mean'!J79&lt;'Sup Tab S3b_Mean'!J$10,'Sup Tab S3b_Mean'!J79,"")</f>
        <v/>
      </c>
      <c r="I59" s="24" t="str">
        <f>IF('Sup Tab S3b_Mean'!K79&lt;'Sup Tab S3b_Mean'!K$10,'Sup Tab S3b_Mean'!K79,"")</f>
        <v/>
      </c>
      <c r="J59" s="24" t="str">
        <f>IF('Sup Tab S3b_Mean'!L79&lt;'Sup Tab S3b_Mean'!L$10,'Sup Tab S3b_Mean'!L79,"")</f>
        <v/>
      </c>
      <c r="K59" s="24" t="str">
        <f>IF('Sup Tab S3b_Mean'!M79&lt;'Sup Tab S3b_Mean'!M$10,'Sup Tab S3b_Mean'!M79,"")</f>
        <v/>
      </c>
      <c r="L59" s="24" t="str">
        <f>IF('Sup Tab S3b_Mean'!N79&lt;'Sup Tab S3b_Mean'!N$10,'Sup Tab S3b_Mean'!N79,"")</f>
        <v/>
      </c>
      <c r="M59" s="24" t="str">
        <f>IF('Sup Tab S3b_Mean'!O79&lt;'Sup Tab S3b_Mean'!O$10,'Sup Tab S3b_Mean'!O79,"")</f>
        <v/>
      </c>
      <c r="N59" s="24" t="str">
        <f>IF('Sup Tab S3b_Mean'!P79&lt;'Sup Tab S3b_Mean'!P$10,'Sup Tab S3b_Mean'!P79,"")</f>
        <v/>
      </c>
      <c r="O59" s="24" t="str">
        <f>IF('Sup Tab S3b_Mean'!Q79&lt;'Sup Tab S3b_Mean'!Q$10,'Sup Tab S3b_Mean'!Q79,"")</f>
        <v/>
      </c>
      <c r="P59" s="24" t="str">
        <f>IF('Sup Tab S3b_Mean'!R79&lt;'Sup Tab S3b_Mean'!R$10,'Sup Tab S3b_Mean'!R79,"")</f>
        <v/>
      </c>
      <c r="Q59" s="24" t="str">
        <f>IF('Sup Tab S3b_Mean'!S79&lt;'Sup Tab S3b_Mean'!S$10,'Sup Tab S3b_Mean'!S79,"")</f>
        <v/>
      </c>
      <c r="R59" s="24" t="str">
        <f>IF('Sup Tab S3b_Mean'!T79&lt;'Sup Tab S3b_Mean'!T$10,'Sup Tab S3b_Mean'!T79,"")</f>
        <v/>
      </c>
      <c r="S59" s="24" t="str">
        <f>IF('Sup Tab S3b_Mean'!U79&lt;'Sup Tab S3b_Mean'!U$10,'Sup Tab S3b_Mean'!U79,"")</f>
        <v/>
      </c>
      <c r="T59" s="24" t="str">
        <f>IF('Sup Tab S3b_Mean'!V79&lt;'Sup Tab S3b_Mean'!V$10,'Sup Tab S3b_Mean'!V79,"")</f>
        <v/>
      </c>
      <c r="U59" s="24" t="str">
        <f>IF('Sup Tab S3b_Mean'!W79&lt;'Sup Tab S3b_Mean'!W$10,'Sup Tab S3b_Mean'!W79,"")</f>
        <v/>
      </c>
      <c r="V59" s="24" t="str">
        <f>IF('Sup Tab S3b_Mean'!X79&lt;'Sup Tab S3b_Mean'!X$10,'Sup Tab S3b_Mean'!X79,"")</f>
        <v/>
      </c>
      <c r="W59" s="24" t="str">
        <f>IF('Sup Tab S3b_Mean'!Y79&lt;'Sup Tab S3b_Mean'!Y$10,'Sup Tab S3b_Mean'!Y79,"")</f>
        <v/>
      </c>
      <c r="X59" s="24" t="str">
        <f>IF('Sup Tab S3b_Mean'!Z79&lt;'Sup Tab S3b_Mean'!Z$10,'Sup Tab S3b_Mean'!Z79,"")</f>
        <v/>
      </c>
      <c r="Y59" s="24" t="str">
        <f>IF('Sup Tab S3b_Mean'!AA79&lt;'Sup Tab S3b_Mean'!AA$10,'Sup Tab S3b_Mean'!AA79,"")</f>
        <v/>
      </c>
      <c r="Z59" s="24" t="str">
        <f>IF('Sup Tab S3b_Mean'!AB79&lt;'Sup Tab S3b_Mean'!AB$10,'Sup Tab S3b_Mean'!AB79,"")</f>
        <v/>
      </c>
      <c r="AA59" s="24" t="str">
        <f>IF('Sup Tab S3b_Mean'!AC79&lt;'Sup Tab S3b_Mean'!AC$10,'Sup Tab S3b_Mean'!AC79,"")</f>
        <v/>
      </c>
      <c r="AB59" s="24" t="str">
        <f>IF('Sup Tab S3b_Mean'!AD79&lt;'Sup Tab S3b_Mean'!AD$10,'Sup Tab S3b_Mean'!AD79,"")</f>
        <v/>
      </c>
      <c r="AC59" s="24" t="str">
        <f>IF('Sup Tab S3b_Mean'!AE79&lt;'Sup Tab S3b_Mean'!AE$10,'Sup Tab S3b_Mean'!AE79,"")</f>
        <v/>
      </c>
      <c r="AD59" s="24" t="str">
        <f>IF('Sup Tab S3b_Mean'!AF79&lt;'Sup Tab S3b_Mean'!AF$10,'Sup Tab S3b_Mean'!AF79,"")</f>
        <v/>
      </c>
      <c r="AE59" s="24" t="str">
        <f>IF('Sup Tab S3b_Mean'!AG79&lt;'Sup Tab S3b_Mean'!AG$10,'Sup Tab S3b_Mean'!AG79,"")</f>
        <v/>
      </c>
      <c r="AF59" s="24" t="str">
        <f>IF('Sup Tab S3b_Mean'!AH79&lt;'Sup Tab S3b_Mean'!AH$10,'Sup Tab S3b_Mean'!AH79,"")</f>
        <v/>
      </c>
      <c r="AG59" s="24" t="str">
        <f>IF('Sup Tab S3b_Mean'!AI79&lt;'Sup Tab S3b_Mean'!AI$10,'Sup Tab S3b_Mean'!AI79,"")</f>
        <v/>
      </c>
      <c r="AH59" s="24" t="str">
        <f>IF('Sup Tab S3b_Mean'!AJ79&lt;'Sup Tab S3b_Mean'!AJ$10,'Sup Tab S3b_Mean'!AJ79,"")</f>
        <v/>
      </c>
      <c r="AI59" s="24" t="str">
        <f>IF('Sup Tab S3b_Mean'!AK79&lt;'Sup Tab S3b_Mean'!AK$10,'Sup Tab S3b_Mean'!AK79,"")</f>
        <v/>
      </c>
      <c r="AJ59" s="24" t="str">
        <f>IF('Sup Tab S3b_Mean'!AL79&lt;'Sup Tab S3b_Mean'!AL$10,'Sup Tab S3b_Mean'!AL79,"")</f>
        <v/>
      </c>
      <c r="AK59" s="24" t="str">
        <f>IF('Sup Tab S3b_Mean'!AM79&lt;'Sup Tab S3b_Mean'!AM$10,'Sup Tab S3b_Mean'!AM79,"")</f>
        <v/>
      </c>
      <c r="AL59" s="24" t="str">
        <f>IF('Sup Tab S3b_Mean'!AN79&lt;'Sup Tab S3b_Mean'!AN$10,'Sup Tab S3b_Mean'!AN79,"")</f>
        <v/>
      </c>
      <c r="AM59" s="24" t="str">
        <f>IF('Sup Tab S3b_Mean'!AO79&lt;'Sup Tab S3b_Mean'!AO$10,'Sup Tab S3b_Mean'!AO79,"")</f>
        <v/>
      </c>
      <c r="AN59" s="24" t="str">
        <f>IF('Sup Tab S3b_Mean'!AP79&lt;'Sup Tab S3b_Mean'!AP$10,'Sup Tab S3b_Mean'!AP79,"")</f>
        <v/>
      </c>
      <c r="AO59" s="24" t="str">
        <f>IF('Sup Tab S3b_Mean'!AQ79&lt;'Sup Tab S3b_Mean'!AQ$10,'Sup Tab S3b_Mean'!AQ79,"")</f>
        <v/>
      </c>
      <c r="AP59" s="24" t="str">
        <f>IF('Sup Tab S3b_Mean'!AR79&lt;'Sup Tab S3b_Mean'!AR$10,'Sup Tab S3b_Mean'!AR79,"")</f>
        <v/>
      </c>
      <c r="AQ59" s="24" t="str">
        <f>IF('Sup Tab S3b_Mean'!AS79&lt;'Sup Tab S3b_Mean'!AS$10,'Sup Tab S3b_Mean'!AS79,"")</f>
        <v/>
      </c>
      <c r="AR59" s="24" t="str">
        <f>IF('Sup Tab S3b_Mean'!AT79&lt;'Sup Tab S3b_Mean'!AT$10,'Sup Tab S3b_Mean'!AT79,"")</f>
        <v/>
      </c>
      <c r="AS59" s="24" t="str">
        <f>IF('Sup Tab S3b_Mean'!AU79&lt;'Sup Tab S3b_Mean'!AU$10,'Sup Tab S3b_Mean'!AU79,"")</f>
        <v/>
      </c>
      <c r="AT59" s="24" t="str">
        <f>IF('Sup Tab S3b_Mean'!AV79&lt;'Sup Tab S3b_Mean'!AV$10,'Sup Tab S3b_Mean'!AV79,"")</f>
        <v/>
      </c>
      <c r="AU59" s="24" t="str">
        <f>IF('Sup Tab S3b_Mean'!AW79&lt;'Sup Tab S3b_Mean'!AW$10,'Sup Tab S3b_Mean'!AW79,"")</f>
        <v/>
      </c>
      <c r="AV59" s="24" t="str">
        <f>IF('Sup Tab S3b_Mean'!AX79&lt;'Sup Tab S3b_Mean'!AX$10,'Sup Tab S3b_Mean'!AX79,"")</f>
        <v/>
      </c>
      <c r="AW59" s="24" t="str">
        <f>IF('Sup Tab S3b_Mean'!AY79&lt;'Sup Tab S3b_Mean'!AY$10,'Sup Tab S3b_Mean'!AY79,"")</f>
        <v/>
      </c>
      <c r="AX59" s="24" t="str">
        <f>IF('Sup Tab S3b_Mean'!AZ79&lt;'Sup Tab S3b_Mean'!AZ$10,'Sup Tab S3b_Mean'!AZ79,"")</f>
        <v/>
      </c>
      <c r="AY59" s="24" t="str">
        <f>IF('Sup Tab S3b_Mean'!BA79&lt;'Sup Tab S3b_Mean'!BA$10,'Sup Tab S3b_Mean'!BA79,"")</f>
        <v/>
      </c>
      <c r="AZ59" s="24" t="str">
        <f>IF('Sup Tab S3b_Mean'!BB79&lt;'Sup Tab S3b_Mean'!BB$10,'Sup Tab S3b_Mean'!BB79,"")</f>
        <v/>
      </c>
      <c r="BA59" s="24" t="str">
        <f>IF('Sup Tab S3b_Mean'!BC79&lt;'Sup Tab S3b_Mean'!BC$10,'Sup Tab S3b_Mean'!BC79,"")</f>
        <v/>
      </c>
      <c r="BB59" s="24" t="str">
        <f>IF('Sup Tab S3b_Mean'!BD79&lt;'Sup Tab S3b_Mean'!BD$10,'Sup Tab S3b_Mean'!BD79,"")</f>
        <v/>
      </c>
      <c r="BC59" s="24" t="str">
        <f>IF('Sup Tab S3b_Mean'!BE79&lt;'Sup Tab S3b_Mean'!BE$10,'Sup Tab S3b_Mean'!BE79,"")</f>
        <v/>
      </c>
      <c r="BD59" s="24" t="str">
        <f>IF('Sup Tab S3b_Mean'!BF79&lt;'Sup Tab S3b_Mean'!BF$10,'Sup Tab S3b_Mean'!BF79,"")</f>
        <v/>
      </c>
      <c r="BE59" s="24" t="str">
        <f>IF('Sup Tab S3b_Mean'!BG79&lt;'Sup Tab S3b_Mean'!BG$10,'Sup Tab S3b_Mean'!BG79,"")</f>
        <v/>
      </c>
      <c r="BF59" s="24" t="str">
        <f>IF('Sup Tab S3b_Mean'!BH79&lt;'Sup Tab S3b_Mean'!BH$10,'Sup Tab S3b_Mean'!BH79,"")</f>
        <v/>
      </c>
      <c r="BG59" s="24" t="str">
        <f>IF('Sup Tab S3b_Mean'!BI79&lt;'Sup Tab S3b_Mean'!BI$10,'Sup Tab S3b_Mean'!BI79,"")</f>
        <v/>
      </c>
      <c r="BH59" s="24" t="str">
        <f>IF('Sup Tab S3b_Mean'!BJ79&lt;'Sup Tab S3b_Mean'!BJ$10,'Sup Tab S3b_Mean'!BJ79,"")</f>
        <v/>
      </c>
      <c r="BI59" s="24">
        <f>IF('Sup Tab S3b_Mean'!BK79&lt;'Sup Tab S3b_Mean'!BK$10,'Sup Tab S3b_Mean'!BK79,"")</f>
        <v>2.7029691414269741</v>
      </c>
      <c r="BJ59" s="24" t="str">
        <f>IF('Sup Tab S3b_Mean'!BL79&lt;'Sup Tab S3b_Mean'!BL$10,'Sup Tab S3b_Mean'!BL79,"")</f>
        <v/>
      </c>
      <c r="BK59" s="24" t="str">
        <f>IF('Sup Tab S3b_Mean'!BM79&lt;'Sup Tab S3b_Mean'!BM$10,'Sup Tab S3b_Mean'!BM79,"")</f>
        <v/>
      </c>
      <c r="BL59" s="24" t="str">
        <f>IF('Sup Tab S3b_Mean'!BN79&lt;'Sup Tab S3b_Mean'!BN$10,'Sup Tab S3b_Mean'!BN79,"")</f>
        <v/>
      </c>
      <c r="BM59" s="24" t="str">
        <f>IF('Sup Tab S3b_Mean'!BO79&lt;'Sup Tab S3b_Mean'!BO$10,'Sup Tab S3b_Mean'!BO79,"")</f>
        <v/>
      </c>
      <c r="BN59" s="24" t="str">
        <f>IF('Sup Tab S3b_Mean'!BP79&lt;'Sup Tab S3b_Mean'!BP$10,'Sup Tab S3b_Mean'!BP79,"")</f>
        <v/>
      </c>
      <c r="BO59" s="24" t="str">
        <f>IF('Sup Tab S3b_Mean'!BQ79&lt;'Sup Tab S3b_Mean'!BQ$10,'Sup Tab S3b_Mean'!BQ79,"")</f>
        <v/>
      </c>
      <c r="BP59" s="24" t="str">
        <f>IF('Sup Tab S3b_Mean'!BR79&lt;'Sup Tab S3b_Mean'!BR$10,'Sup Tab S3b_Mean'!BR79,"")</f>
        <v/>
      </c>
      <c r="BQ59" s="24" t="str">
        <f>IF('Sup Tab S3b_Mean'!BS79&lt;'Sup Tab S3b_Mean'!BS$10,'Sup Tab S3b_Mean'!BS79,"")</f>
        <v/>
      </c>
      <c r="BR59" s="24" t="str">
        <f>IF('Sup Tab S3b_Mean'!BT79&lt;'Sup Tab S3b_Mean'!BT$10,'Sup Tab S3b_Mean'!BT79,"")</f>
        <v/>
      </c>
      <c r="BS59" s="24" t="str">
        <f>IF('Sup Tab S3b_Mean'!BU79&lt;'Sup Tab S3b_Mean'!BU$10,'Sup Tab S3b_Mean'!BU79,"")</f>
        <v/>
      </c>
      <c r="BT59" s="24" t="str">
        <f>IF('Sup Tab S3b_Mean'!BV79&lt;'Sup Tab S3b_Mean'!BV$10,'Sup Tab S3b_Mean'!BV79,"")</f>
        <v/>
      </c>
      <c r="BU59" s="24" t="str">
        <f>IF('Sup Tab S3b_Mean'!BW79&lt;'Sup Tab S3b_Mean'!BW$10,'Sup Tab S3b_Mean'!BW79,"")</f>
        <v/>
      </c>
      <c r="BV59" s="24" t="str">
        <f>IF('Sup Tab S3b_Mean'!BX79&lt;'Sup Tab S3b_Mean'!BX$10,'Sup Tab S3b_Mean'!BX79,"")</f>
        <v/>
      </c>
      <c r="BW59" s="24" t="str">
        <f>IF('Sup Tab S3b_Mean'!BY79&lt;'Sup Tab S3b_Mean'!BY$10,'Sup Tab S3b_Mean'!BY79,"")</f>
        <v/>
      </c>
      <c r="BX59" s="24" t="str">
        <f>IF('Sup Tab S3b_Mean'!BZ79&lt;'Sup Tab S3b_Mean'!BZ$10,'Sup Tab S3b_Mean'!BZ79,"")</f>
        <v/>
      </c>
      <c r="BY59" s="24" t="str">
        <f>IF('Sup Tab S3b_Mean'!CA79&lt;'Sup Tab S3b_Mean'!CA$10,'Sup Tab S3b_Mean'!CA79,"")</f>
        <v/>
      </c>
      <c r="BZ59" s="24" t="str">
        <f>IF('Sup Tab S3b_Mean'!CB79&lt;'Sup Tab S3b_Mean'!CB$10,'Sup Tab S3b_Mean'!CB79,"")</f>
        <v/>
      </c>
      <c r="CA59" s="24" t="str">
        <f>IF('Sup Tab S3b_Mean'!CC79&lt;'Sup Tab S3b_Mean'!CC$10,'Sup Tab S3b_Mean'!CC79,"")</f>
        <v/>
      </c>
      <c r="CB59" s="24" t="str">
        <f>IF('Sup Tab S3b_Mean'!CD79&lt;'Sup Tab S3b_Mean'!CD$10,'Sup Tab S3b_Mean'!CD79,"")</f>
        <v/>
      </c>
      <c r="CC59" s="24" t="str">
        <f>IF('Sup Tab S3b_Mean'!CE79&lt;'Sup Tab S3b_Mean'!CE$10,'Sup Tab S3b_Mean'!CE79,"")</f>
        <v/>
      </c>
      <c r="CD59" s="24" t="str">
        <f>IF('Sup Tab S3b_Mean'!CF79&lt;'Sup Tab S3b_Mean'!CF$10,'Sup Tab S3b_Mean'!CF79,"")</f>
        <v/>
      </c>
      <c r="CE59" s="24" t="str">
        <f>IF('Sup Tab S3b_Mean'!CG79&lt;'Sup Tab S3b_Mean'!CG$10,'Sup Tab S3b_Mean'!CG79,"")</f>
        <v/>
      </c>
    </row>
    <row r="60" spans="1:83" ht="12.75" customHeight="1" x14ac:dyDescent="0.3">
      <c r="A60" s="9" t="s">
        <v>1</v>
      </c>
      <c r="B60" s="9" t="s">
        <v>213</v>
      </c>
      <c r="C60" s="24" t="str">
        <f>IF('Sup Tab S3b_Mean'!E80&lt;'Sup Tab S3b_Mean'!E$10,'Sup Tab S3b_Mean'!E80,"")</f>
        <v/>
      </c>
      <c r="D60" s="24" t="str">
        <f>IF('Sup Tab S3b_Mean'!F80&lt;'Sup Tab S3b_Mean'!F$10,'Sup Tab S3b_Mean'!F80,"")</f>
        <v/>
      </c>
      <c r="E60" s="24" t="str">
        <f>IF('Sup Tab S3b_Mean'!G80&lt;'Sup Tab S3b_Mean'!G$10,'Sup Tab S3b_Mean'!G80,"")</f>
        <v/>
      </c>
      <c r="F60" s="24" t="str">
        <f>IF('Sup Tab S3b_Mean'!H80&lt;'Sup Tab S3b_Mean'!H$10,'Sup Tab S3b_Mean'!H80,"")</f>
        <v/>
      </c>
      <c r="G60" s="24" t="str">
        <f>IF('Sup Tab S3b_Mean'!I80&lt;'Sup Tab S3b_Mean'!I$10,'Sup Tab S3b_Mean'!I80,"")</f>
        <v/>
      </c>
      <c r="H60" s="24" t="str">
        <f>IF('Sup Tab S3b_Mean'!J80&lt;'Sup Tab S3b_Mean'!J$10,'Sup Tab S3b_Mean'!J80,"")</f>
        <v/>
      </c>
      <c r="I60" s="24" t="str">
        <f>IF('Sup Tab S3b_Mean'!K80&lt;'Sup Tab S3b_Mean'!K$10,'Sup Tab S3b_Mean'!K80,"")</f>
        <v/>
      </c>
      <c r="J60" s="24" t="str">
        <f>IF('Sup Tab S3b_Mean'!L80&lt;'Sup Tab S3b_Mean'!L$10,'Sup Tab S3b_Mean'!L80,"")</f>
        <v/>
      </c>
      <c r="K60" s="24" t="str">
        <f>IF('Sup Tab S3b_Mean'!M80&lt;'Sup Tab S3b_Mean'!M$10,'Sup Tab S3b_Mean'!M80,"")</f>
        <v/>
      </c>
      <c r="L60" s="24" t="str">
        <f>IF('Sup Tab S3b_Mean'!N80&lt;'Sup Tab S3b_Mean'!N$10,'Sup Tab S3b_Mean'!N80,"")</f>
        <v/>
      </c>
      <c r="M60" s="24" t="str">
        <f>IF('Sup Tab S3b_Mean'!O80&lt;'Sup Tab S3b_Mean'!O$10,'Sup Tab S3b_Mean'!O80,"")</f>
        <v/>
      </c>
      <c r="N60" s="24" t="str">
        <f>IF('Sup Tab S3b_Mean'!P80&lt;'Sup Tab S3b_Mean'!P$10,'Sup Tab S3b_Mean'!P80,"")</f>
        <v/>
      </c>
      <c r="O60" s="24" t="str">
        <f>IF('Sup Tab S3b_Mean'!Q80&lt;'Sup Tab S3b_Mean'!Q$10,'Sup Tab S3b_Mean'!Q80,"")</f>
        <v/>
      </c>
      <c r="P60" s="24" t="str">
        <f>IF('Sup Tab S3b_Mean'!R80&lt;'Sup Tab S3b_Mean'!R$10,'Sup Tab S3b_Mean'!R80,"")</f>
        <v/>
      </c>
      <c r="Q60" s="24" t="str">
        <f>IF('Sup Tab S3b_Mean'!S80&lt;'Sup Tab S3b_Mean'!S$10,'Sup Tab S3b_Mean'!S80,"")</f>
        <v/>
      </c>
      <c r="R60" s="24" t="str">
        <f>IF('Sup Tab S3b_Mean'!T80&lt;'Sup Tab S3b_Mean'!T$10,'Sup Tab S3b_Mean'!T80,"")</f>
        <v/>
      </c>
      <c r="S60" s="24" t="str">
        <f>IF('Sup Tab S3b_Mean'!U80&lt;'Sup Tab S3b_Mean'!U$10,'Sup Tab S3b_Mean'!U80,"")</f>
        <v/>
      </c>
      <c r="T60" s="24" t="str">
        <f>IF('Sup Tab S3b_Mean'!V80&lt;'Sup Tab S3b_Mean'!V$10,'Sup Tab S3b_Mean'!V80,"")</f>
        <v/>
      </c>
      <c r="U60" s="24" t="str">
        <f>IF('Sup Tab S3b_Mean'!W80&lt;'Sup Tab S3b_Mean'!W$10,'Sup Tab S3b_Mean'!W80,"")</f>
        <v/>
      </c>
      <c r="V60" s="24" t="str">
        <f>IF('Sup Tab S3b_Mean'!X80&lt;'Sup Tab S3b_Mean'!X$10,'Sup Tab S3b_Mean'!X80,"")</f>
        <v/>
      </c>
      <c r="W60" s="24" t="str">
        <f>IF('Sup Tab S3b_Mean'!Y80&lt;'Sup Tab S3b_Mean'!Y$10,'Sup Tab S3b_Mean'!Y80,"")</f>
        <v/>
      </c>
      <c r="X60" s="24" t="str">
        <f>IF('Sup Tab S3b_Mean'!Z80&lt;'Sup Tab S3b_Mean'!Z$10,'Sup Tab S3b_Mean'!Z80,"")</f>
        <v/>
      </c>
      <c r="Y60" s="24" t="str">
        <f>IF('Sup Tab S3b_Mean'!AA80&lt;'Sup Tab S3b_Mean'!AA$10,'Sup Tab S3b_Mean'!AA80,"")</f>
        <v/>
      </c>
      <c r="Z60" s="24" t="str">
        <f>IF('Sup Tab S3b_Mean'!AB80&lt;'Sup Tab S3b_Mean'!AB$10,'Sup Tab S3b_Mean'!AB80,"")</f>
        <v/>
      </c>
      <c r="AA60" s="24" t="str">
        <f>IF('Sup Tab S3b_Mean'!AC80&lt;'Sup Tab S3b_Mean'!AC$10,'Sup Tab S3b_Mean'!AC80,"")</f>
        <v/>
      </c>
      <c r="AB60" s="24" t="str">
        <f>IF('Sup Tab S3b_Mean'!AD80&lt;'Sup Tab S3b_Mean'!AD$10,'Sup Tab S3b_Mean'!AD80,"")</f>
        <v/>
      </c>
      <c r="AC60" s="24" t="str">
        <f>IF('Sup Tab S3b_Mean'!AE80&lt;'Sup Tab S3b_Mean'!AE$10,'Sup Tab S3b_Mean'!AE80,"")</f>
        <v/>
      </c>
      <c r="AD60" s="24">
        <f>IF('Sup Tab S3b_Mean'!AF80&lt;'Sup Tab S3b_Mean'!AF$10,'Sup Tab S3b_Mean'!AF80,"")</f>
        <v>2.605306807117068E-3</v>
      </c>
      <c r="AE60" s="24">
        <f>IF('Sup Tab S3b_Mean'!AG80&lt;'Sup Tab S3b_Mean'!AG$10,'Sup Tab S3b_Mean'!AG80,"")</f>
        <v>0</v>
      </c>
      <c r="AF60" s="24" t="str">
        <f>IF('Sup Tab S3b_Mean'!AH80&lt;'Sup Tab S3b_Mean'!AH$10,'Sup Tab S3b_Mean'!AH80,"")</f>
        <v/>
      </c>
      <c r="AG60" s="24" t="str">
        <f>IF('Sup Tab S3b_Mean'!AI80&lt;'Sup Tab S3b_Mean'!AI$10,'Sup Tab S3b_Mean'!AI80,"")</f>
        <v/>
      </c>
      <c r="AH60" s="24">
        <f>IF('Sup Tab S3b_Mean'!AJ80&lt;'Sup Tab S3b_Mean'!AJ$10,'Sup Tab S3b_Mean'!AJ80,"")</f>
        <v>0.98105699480837905</v>
      </c>
      <c r="AI60" s="24" t="str">
        <f>IF('Sup Tab S3b_Mean'!AK80&lt;'Sup Tab S3b_Mean'!AK$10,'Sup Tab S3b_Mean'!AK80,"")</f>
        <v/>
      </c>
      <c r="AJ60" s="24" t="str">
        <f>IF('Sup Tab S3b_Mean'!AL80&lt;'Sup Tab S3b_Mean'!AL$10,'Sup Tab S3b_Mean'!AL80,"")</f>
        <v/>
      </c>
      <c r="AK60" s="24" t="str">
        <f>IF('Sup Tab S3b_Mean'!AM80&lt;'Sup Tab S3b_Mean'!AM$10,'Sup Tab S3b_Mean'!AM80,"")</f>
        <v/>
      </c>
      <c r="AL60" s="24" t="str">
        <f>IF('Sup Tab S3b_Mean'!AN80&lt;'Sup Tab S3b_Mean'!AN$10,'Sup Tab S3b_Mean'!AN80,"")</f>
        <v/>
      </c>
      <c r="AM60" s="24" t="str">
        <f>IF('Sup Tab S3b_Mean'!AO80&lt;'Sup Tab S3b_Mean'!AO$10,'Sup Tab S3b_Mean'!AO80,"")</f>
        <v/>
      </c>
      <c r="AN60" s="24" t="str">
        <f>IF('Sup Tab S3b_Mean'!AP80&lt;'Sup Tab S3b_Mean'!AP$10,'Sup Tab S3b_Mean'!AP80,"")</f>
        <v/>
      </c>
      <c r="AO60" s="24" t="str">
        <f>IF('Sup Tab S3b_Mean'!AQ80&lt;'Sup Tab S3b_Mean'!AQ$10,'Sup Tab S3b_Mean'!AQ80,"")</f>
        <v/>
      </c>
      <c r="AP60" s="24" t="str">
        <f>IF('Sup Tab S3b_Mean'!AR80&lt;'Sup Tab S3b_Mean'!AR$10,'Sup Tab S3b_Mean'!AR80,"")</f>
        <v/>
      </c>
      <c r="AQ60" s="24" t="str">
        <f>IF('Sup Tab S3b_Mean'!AS80&lt;'Sup Tab S3b_Mean'!AS$10,'Sup Tab S3b_Mean'!AS80,"")</f>
        <v/>
      </c>
      <c r="AR60" s="24" t="str">
        <f>IF('Sup Tab S3b_Mean'!AT80&lt;'Sup Tab S3b_Mean'!AT$10,'Sup Tab S3b_Mean'!AT80,"")</f>
        <v/>
      </c>
      <c r="AS60" s="24" t="str">
        <f>IF('Sup Tab S3b_Mean'!AU80&lt;'Sup Tab S3b_Mean'!AU$10,'Sup Tab S3b_Mean'!AU80,"")</f>
        <v/>
      </c>
      <c r="AT60" s="24" t="str">
        <f>IF('Sup Tab S3b_Mean'!AV80&lt;'Sup Tab S3b_Mean'!AV$10,'Sup Tab S3b_Mean'!AV80,"")</f>
        <v/>
      </c>
      <c r="AU60" s="24">
        <f>IF('Sup Tab S3b_Mean'!AW80&lt;'Sup Tab S3b_Mean'!AW$10,'Sup Tab S3b_Mean'!AW80,"")</f>
        <v>0.15068288079378864</v>
      </c>
      <c r="AV60" s="24" t="str">
        <f>IF('Sup Tab S3b_Mean'!AX80&lt;'Sup Tab S3b_Mean'!AX$10,'Sup Tab S3b_Mean'!AX80,"")</f>
        <v/>
      </c>
      <c r="AW60" s="24" t="str">
        <f>IF('Sup Tab S3b_Mean'!AY80&lt;'Sup Tab S3b_Mean'!AY$10,'Sup Tab S3b_Mean'!AY80,"")</f>
        <v/>
      </c>
      <c r="AX60" s="24" t="str">
        <f>IF('Sup Tab S3b_Mean'!AZ80&lt;'Sup Tab S3b_Mean'!AZ$10,'Sup Tab S3b_Mean'!AZ80,"")</f>
        <v/>
      </c>
      <c r="AY60" s="24" t="str">
        <f>IF('Sup Tab S3b_Mean'!BA80&lt;'Sup Tab S3b_Mean'!BA$10,'Sup Tab S3b_Mean'!BA80,"")</f>
        <v/>
      </c>
      <c r="AZ60" s="24">
        <f>IF('Sup Tab S3b_Mean'!BB80&lt;'Sup Tab S3b_Mean'!BB$10,'Sup Tab S3b_Mean'!BB80,"")</f>
        <v>5.6279334318368103E-2</v>
      </c>
      <c r="BA60" s="24" t="str">
        <f>IF('Sup Tab S3b_Mean'!BC80&lt;'Sup Tab S3b_Mean'!BC$10,'Sup Tab S3b_Mean'!BC80,"")</f>
        <v/>
      </c>
      <c r="BB60" s="24" t="str">
        <f>IF('Sup Tab S3b_Mean'!BD80&lt;'Sup Tab S3b_Mean'!BD$10,'Sup Tab S3b_Mean'!BD80,"")</f>
        <v/>
      </c>
      <c r="BC60" s="24" t="str">
        <f>IF('Sup Tab S3b_Mean'!BE80&lt;'Sup Tab S3b_Mean'!BE$10,'Sup Tab S3b_Mean'!BE80,"")</f>
        <v/>
      </c>
      <c r="BD60" s="24" t="str">
        <f>IF('Sup Tab S3b_Mean'!BF80&lt;'Sup Tab S3b_Mean'!BF$10,'Sup Tab S3b_Mean'!BF80,"")</f>
        <v/>
      </c>
      <c r="BE60" s="24" t="str">
        <f>IF('Sup Tab S3b_Mean'!BG80&lt;'Sup Tab S3b_Mean'!BG$10,'Sup Tab S3b_Mean'!BG80,"")</f>
        <v/>
      </c>
      <c r="BF60" s="24" t="str">
        <f>IF('Sup Tab S3b_Mean'!BH80&lt;'Sup Tab S3b_Mean'!BH$10,'Sup Tab S3b_Mean'!BH80,"")</f>
        <v/>
      </c>
      <c r="BG60" s="24" t="str">
        <f>IF('Sup Tab S3b_Mean'!BI80&lt;'Sup Tab S3b_Mean'!BI$10,'Sup Tab S3b_Mean'!BI80,"")</f>
        <v/>
      </c>
      <c r="BH60" s="24" t="str">
        <f>IF('Sup Tab S3b_Mean'!BJ80&lt;'Sup Tab S3b_Mean'!BJ$10,'Sup Tab S3b_Mean'!BJ80,"")</f>
        <v/>
      </c>
      <c r="BI60" s="24" t="str">
        <f>IF('Sup Tab S3b_Mean'!BK80&lt;'Sup Tab S3b_Mean'!BK$10,'Sup Tab S3b_Mean'!BK80,"")</f>
        <v/>
      </c>
      <c r="BJ60" s="24" t="str">
        <f>IF('Sup Tab S3b_Mean'!BL80&lt;'Sup Tab S3b_Mean'!BL$10,'Sup Tab S3b_Mean'!BL80,"")</f>
        <v/>
      </c>
      <c r="BK60" s="24" t="str">
        <f>IF('Sup Tab S3b_Mean'!BM80&lt;'Sup Tab S3b_Mean'!BM$10,'Sup Tab S3b_Mean'!BM80,"")</f>
        <v/>
      </c>
      <c r="BL60" s="24" t="str">
        <f>IF('Sup Tab S3b_Mean'!BN80&lt;'Sup Tab S3b_Mean'!BN$10,'Sup Tab S3b_Mean'!BN80,"")</f>
        <v/>
      </c>
      <c r="BM60" s="24" t="str">
        <f>IF('Sup Tab S3b_Mean'!BO80&lt;'Sup Tab S3b_Mean'!BO$10,'Sup Tab S3b_Mean'!BO80,"")</f>
        <v/>
      </c>
      <c r="BN60" s="24" t="str">
        <f>IF('Sup Tab S3b_Mean'!BP80&lt;'Sup Tab S3b_Mean'!BP$10,'Sup Tab S3b_Mean'!BP80,"")</f>
        <v/>
      </c>
      <c r="BO60" s="24" t="str">
        <f>IF('Sup Tab S3b_Mean'!BQ80&lt;'Sup Tab S3b_Mean'!BQ$10,'Sup Tab S3b_Mean'!BQ80,"")</f>
        <v/>
      </c>
      <c r="BP60" s="24" t="str">
        <f>IF('Sup Tab S3b_Mean'!BR80&lt;'Sup Tab S3b_Mean'!BR$10,'Sup Tab S3b_Mean'!BR80,"")</f>
        <v/>
      </c>
      <c r="BQ60" s="24" t="str">
        <f>IF('Sup Tab S3b_Mean'!BS80&lt;'Sup Tab S3b_Mean'!BS$10,'Sup Tab S3b_Mean'!BS80,"")</f>
        <v/>
      </c>
      <c r="BR60" s="24" t="str">
        <f>IF('Sup Tab S3b_Mean'!BT80&lt;'Sup Tab S3b_Mean'!BT$10,'Sup Tab S3b_Mean'!BT80,"")</f>
        <v/>
      </c>
      <c r="BS60" s="24" t="str">
        <f>IF('Sup Tab S3b_Mean'!BU80&lt;'Sup Tab S3b_Mean'!BU$10,'Sup Tab S3b_Mean'!BU80,"")</f>
        <v/>
      </c>
      <c r="BT60" s="24" t="str">
        <f>IF('Sup Tab S3b_Mean'!BV80&lt;'Sup Tab S3b_Mean'!BV$10,'Sup Tab S3b_Mean'!BV80,"")</f>
        <v/>
      </c>
      <c r="BU60" s="24">
        <f>IF('Sup Tab S3b_Mean'!BW80&lt;'Sup Tab S3b_Mean'!BW$10,'Sup Tab S3b_Mean'!BW80,"")</f>
        <v>2.3538303763506189E-2</v>
      </c>
      <c r="BV60" s="24">
        <f>IF('Sup Tab S3b_Mean'!BX80&lt;'Sup Tab S3b_Mean'!BX$10,'Sup Tab S3b_Mean'!BX80,"")</f>
        <v>2.605306807117068E-3</v>
      </c>
      <c r="BW60" s="24" t="str">
        <f>IF('Sup Tab S3b_Mean'!BY80&lt;'Sup Tab S3b_Mean'!BY$10,'Sup Tab S3b_Mean'!BY80,"")</f>
        <v/>
      </c>
      <c r="BX60" s="24" t="str">
        <f>IF('Sup Tab S3b_Mean'!BZ80&lt;'Sup Tab S3b_Mean'!BZ$10,'Sup Tab S3b_Mean'!BZ80,"")</f>
        <v/>
      </c>
      <c r="BY60" s="24" t="str">
        <f>IF('Sup Tab S3b_Mean'!CA80&lt;'Sup Tab S3b_Mean'!CA$10,'Sup Tab S3b_Mean'!CA80,"")</f>
        <v/>
      </c>
      <c r="BZ60" s="24" t="str">
        <f>IF('Sup Tab S3b_Mean'!CB80&lt;'Sup Tab S3b_Mean'!CB$10,'Sup Tab S3b_Mean'!CB80,"")</f>
        <v/>
      </c>
      <c r="CA60" s="24" t="str">
        <f>IF('Sup Tab S3b_Mean'!CC80&lt;'Sup Tab S3b_Mean'!CC$10,'Sup Tab S3b_Mean'!CC80,"")</f>
        <v/>
      </c>
      <c r="CB60" s="24">
        <f>IF('Sup Tab S3b_Mean'!CD80&lt;'Sup Tab S3b_Mean'!CD$10,'Sup Tab S3b_Mean'!CD80,"")</f>
        <v>3.5150959000015795E-2</v>
      </c>
      <c r="CC60" s="24" t="str">
        <f>IF('Sup Tab S3b_Mean'!CE80&lt;'Sup Tab S3b_Mean'!CE$10,'Sup Tab S3b_Mean'!CE80,"")</f>
        <v/>
      </c>
      <c r="CD60" s="24" t="str">
        <f>IF('Sup Tab S3b_Mean'!CF80&lt;'Sup Tab S3b_Mean'!CF$10,'Sup Tab S3b_Mean'!CF80,"")</f>
        <v/>
      </c>
      <c r="CE60" s="24" t="str">
        <f>IF('Sup Tab S3b_Mean'!CG80&lt;'Sup Tab S3b_Mean'!CG$10,'Sup Tab S3b_Mean'!CG80,"")</f>
        <v/>
      </c>
    </row>
    <row r="61" spans="1:83" ht="12.75" customHeight="1" x14ac:dyDescent="0.3">
      <c r="A61" s="9" t="s">
        <v>1</v>
      </c>
      <c r="B61" s="9" t="s">
        <v>215</v>
      </c>
      <c r="C61" s="24" t="str">
        <f>IF('Sup Tab S3b_Mean'!E81&lt;'Sup Tab S3b_Mean'!E$10,'Sup Tab S3b_Mean'!E81,"")</f>
        <v/>
      </c>
      <c r="D61" s="24" t="str">
        <f>IF('Sup Tab S3b_Mean'!F81&lt;'Sup Tab S3b_Mean'!F$10,'Sup Tab S3b_Mean'!F81,"")</f>
        <v/>
      </c>
      <c r="E61" s="24" t="str">
        <f>IF('Sup Tab S3b_Mean'!G81&lt;'Sup Tab S3b_Mean'!G$10,'Sup Tab S3b_Mean'!G81,"")</f>
        <v/>
      </c>
      <c r="F61" s="24" t="str">
        <f>IF('Sup Tab S3b_Mean'!H81&lt;'Sup Tab S3b_Mean'!H$10,'Sup Tab S3b_Mean'!H81,"")</f>
        <v/>
      </c>
      <c r="G61" s="24" t="str">
        <f>IF('Sup Tab S3b_Mean'!I81&lt;'Sup Tab S3b_Mean'!I$10,'Sup Tab S3b_Mean'!I81,"")</f>
        <v/>
      </c>
      <c r="H61" s="24" t="str">
        <f>IF('Sup Tab S3b_Mean'!J81&lt;'Sup Tab S3b_Mean'!J$10,'Sup Tab S3b_Mean'!J81,"")</f>
        <v/>
      </c>
      <c r="I61" s="24" t="str">
        <f>IF('Sup Tab S3b_Mean'!K81&lt;'Sup Tab S3b_Mean'!K$10,'Sup Tab S3b_Mean'!K81,"")</f>
        <v/>
      </c>
      <c r="J61" s="24" t="str">
        <f>IF('Sup Tab S3b_Mean'!L81&lt;'Sup Tab S3b_Mean'!L$10,'Sup Tab S3b_Mean'!L81,"")</f>
        <v/>
      </c>
      <c r="K61" s="24" t="str">
        <f>IF('Sup Tab S3b_Mean'!M81&lt;'Sup Tab S3b_Mean'!M$10,'Sup Tab S3b_Mean'!M81,"")</f>
        <v/>
      </c>
      <c r="L61" s="24" t="str">
        <f>IF('Sup Tab S3b_Mean'!N81&lt;'Sup Tab S3b_Mean'!N$10,'Sup Tab S3b_Mean'!N81,"")</f>
        <v/>
      </c>
      <c r="M61" s="24" t="str">
        <f>IF('Sup Tab S3b_Mean'!O81&lt;'Sup Tab S3b_Mean'!O$10,'Sup Tab S3b_Mean'!O81,"")</f>
        <v/>
      </c>
      <c r="N61" s="24" t="str">
        <f>IF('Sup Tab S3b_Mean'!P81&lt;'Sup Tab S3b_Mean'!P$10,'Sup Tab S3b_Mean'!P81,"")</f>
        <v/>
      </c>
      <c r="O61" s="24" t="str">
        <f>IF('Sup Tab S3b_Mean'!Q81&lt;'Sup Tab S3b_Mean'!Q$10,'Sup Tab S3b_Mean'!Q81,"")</f>
        <v/>
      </c>
      <c r="P61" s="24" t="str">
        <f>IF('Sup Tab S3b_Mean'!R81&lt;'Sup Tab S3b_Mean'!R$10,'Sup Tab S3b_Mean'!R81,"")</f>
        <v/>
      </c>
      <c r="Q61" s="24" t="str">
        <f>IF('Sup Tab S3b_Mean'!S81&lt;'Sup Tab S3b_Mean'!S$10,'Sup Tab S3b_Mean'!S81,"")</f>
        <v/>
      </c>
      <c r="R61" s="24" t="str">
        <f>IF('Sup Tab S3b_Mean'!T81&lt;'Sup Tab S3b_Mean'!T$10,'Sup Tab S3b_Mean'!T81,"")</f>
        <v/>
      </c>
      <c r="S61" s="24" t="str">
        <f>IF('Sup Tab S3b_Mean'!U81&lt;'Sup Tab S3b_Mean'!U$10,'Sup Tab S3b_Mean'!U81,"")</f>
        <v/>
      </c>
      <c r="T61" s="24" t="str">
        <f>IF('Sup Tab S3b_Mean'!V81&lt;'Sup Tab S3b_Mean'!V$10,'Sup Tab S3b_Mean'!V81,"")</f>
        <v/>
      </c>
      <c r="U61" s="24" t="str">
        <f>IF('Sup Tab S3b_Mean'!W81&lt;'Sup Tab S3b_Mean'!W$10,'Sup Tab S3b_Mean'!W81,"")</f>
        <v/>
      </c>
      <c r="V61" s="24" t="str">
        <f>IF('Sup Tab S3b_Mean'!X81&lt;'Sup Tab S3b_Mean'!X$10,'Sup Tab S3b_Mean'!X81,"")</f>
        <v/>
      </c>
      <c r="W61" s="24" t="str">
        <f>IF('Sup Tab S3b_Mean'!Y81&lt;'Sup Tab S3b_Mean'!Y$10,'Sup Tab S3b_Mean'!Y81,"")</f>
        <v/>
      </c>
      <c r="X61" s="24" t="str">
        <f>IF('Sup Tab S3b_Mean'!Z81&lt;'Sup Tab S3b_Mean'!Z$10,'Sup Tab S3b_Mean'!Z81,"")</f>
        <v/>
      </c>
      <c r="Y61" s="24" t="str">
        <f>IF('Sup Tab S3b_Mean'!AA81&lt;'Sup Tab S3b_Mean'!AA$10,'Sup Tab S3b_Mean'!AA81,"")</f>
        <v/>
      </c>
      <c r="Z61" s="24" t="str">
        <f>IF('Sup Tab S3b_Mean'!AB81&lt;'Sup Tab S3b_Mean'!AB$10,'Sup Tab S3b_Mean'!AB81,"")</f>
        <v/>
      </c>
      <c r="AA61" s="24" t="str">
        <f>IF('Sup Tab S3b_Mean'!AC81&lt;'Sup Tab S3b_Mean'!AC$10,'Sup Tab S3b_Mean'!AC81,"")</f>
        <v/>
      </c>
      <c r="AB61" s="24" t="str">
        <f>IF('Sup Tab S3b_Mean'!AD81&lt;'Sup Tab S3b_Mean'!AD$10,'Sup Tab S3b_Mean'!AD81,"")</f>
        <v/>
      </c>
      <c r="AC61" s="24" t="str">
        <f>IF('Sup Tab S3b_Mean'!AE81&lt;'Sup Tab S3b_Mean'!AE$10,'Sup Tab S3b_Mean'!AE81,"")</f>
        <v/>
      </c>
      <c r="AD61" s="24" t="str">
        <f>IF('Sup Tab S3b_Mean'!AF81&lt;'Sup Tab S3b_Mean'!AF$10,'Sup Tab S3b_Mean'!AF81,"")</f>
        <v/>
      </c>
      <c r="AE61" s="24">
        <f>IF('Sup Tab S3b_Mean'!AG81&lt;'Sup Tab S3b_Mean'!AG$10,'Sup Tab S3b_Mean'!AG81,"")</f>
        <v>5.5998228820293783E-3</v>
      </c>
      <c r="AF61" s="24" t="str">
        <f>IF('Sup Tab S3b_Mean'!AH81&lt;'Sup Tab S3b_Mean'!AH$10,'Sup Tab S3b_Mean'!AH81,"")</f>
        <v/>
      </c>
      <c r="AG61" s="24">
        <f>IF('Sup Tab S3b_Mean'!AI81&lt;'Sup Tab S3b_Mean'!AI$10,'Sup Tab S3b_Mean'!AI81,"")</f>
        <v>0.2540143306510127</v>
      </c>
      <c r="AH61" s="24" t="str">
        <f>IF('Sup Tab S3b_Mean'!AJ81&lt;'Sup Tab S3b_Mean'!AJ$10,'Sup Tab S3b_Mean'!AJ81,"")</f>
        <v/>
      </c>
      <c r="AI61" s="24" t="str">
        <f>IF('Sup Tab S3b_Mean'!AK81&lt;'Sup Tab S3b_Mean'!AK$10,'Sup Tab S3b_Mean'!AK81,"")</f>
        <v/>
      </c>
      <c r="AJ61" s="24" t="str">
        <f>IF('Sup Tab S3b_Mean'!AL81&lt;'Sup Tab S3b_Mean'!AL$10,'Sup Tab S3b_Mean'!AL81,"")</f>
        <v/>
      </c>
      <c r="AK61" s="24" t="str">
        <f>IF('Sup Tab S3b_Mean'!AM81&lt;'Sup Tab S3b_Mean'!AM$10,'Sup Tab S3b_Mean'!AM81,"")</f>
        <v/>
      </c>
      <c r="AL61" s="24" t="str">
        <f>IF('Sup Tab S3b_Mean'!AN81&lt;'Sup Tab S3b_Mean'!AN$10,'Sup Tab S3b_Mean'!AN81,"")</f>
        <v/>
      </c>
      <c r="AM61" s="24" t="str">
        <f>IF('Sup Tab S3b_Mean'!AO81&lt;'Sup Tab S3b_Mean'!AO$10,'Sup Tab S3b_Mean'!AO81,"")</f>
        <v/>
      </c>
      <c r="AN61" s="24" t="str">
        <f>IF('Sup Tab S3b_Mean'!AP81&lt;'Sup Tab S3b_Mean'!AP$10,'Sup Tab S3b_Mean'!AP81,"")</f>
        <v/>
      </c>
      <c r="AO61" s="24" t="str">
        <f>IF('Sup Tab S3b_Mean'!AQ81&lt;'Sup Tab S3b_Mean'!AQ$10,'Sup Tab S3b_Mean'!AQ81,"")</f>
        <v/>
      </c>
      <c r="AP61" s="24" t="str">
        <f>IF('Sup Tab S3b_Mean'!AR81&lt;'Sup Tab S3b_Mean'!AR$10,'Sup Tab S3b_Mean'!AR81,"")</f>
        <v/>
      </c>
      <c r="AQ61" s="24" t="str">
        <f>IF('Sup Tab S3b_Mean'!AS81&lt;'Sup Tab S3b_Mean'!AS$10,'Sup Tab S3b_Mean'!AS81,"")</f>
        <v/>
      </c>
      <c r="AR61" s="24" t="str">
        <f>IF('Sup Tab S3b_Mean'!AT81&lt;'Sup Tab S3b_Mean'!AT$10,'Sup Tab S3b_Mean'!AT81,"")</f>
        <v/>
      </c>
      <c r="AS61" s="24">
        <f>IF('Sup Tab S3b_Mean'!AU81&lt;'Sup Tab S3b_Mean'!AU$10,'Sup Tab S3b_Mean'!AU81,"")</f>
        <v>1.6201773769591978</v>
      </c>
      <c r="AT61" s="24" t="str">
        <f>IF('Sup Tab S3b_Mean'!AV81&lt;'Sup Tab S3b_Mean'!AV$10,'Sup Tab S3b_Mean'!AV81,"")</f>
        <v/>
      </c>
      <c r="AU61" s="24" t="str">
        <f>IF('Sup Tab S3b_Mean'!AW81&lt;'Sup Tab S3b_Mean'!AW$10,'Sup Tab S3b_Mean'!AW81,"")</f>
        <v/>
      </c>
      <c r="AV61" s="24" t="str">
        <f>IF('Sup Tab S3b_Mean'!AX81&lt;'Sup Tab S3b_Mean'!AX$10,'Sup Tab S3b_Mean'!AX81,"")</f>
        <v/>
      </c>
      <c r="AW61" s="24" t="str">
        <f>IF('Sup Tab S3b_Mean'!AY81&lt;'Sup Tab S3b_Mean'!AY$10,'Sup Tab S3b_Mean'!AY81,"")</f>
        <v/>
      </c>
      <c r="AX61" s="24" t="str">
        <f>IF('Sup Tab S3b_Mean'!AZ81&lt;'Sup Tab S3b_Mean'!AZ$10,'Sup Tab S3b_Mean'!AZ81,"")</f>
        <v/>
      </c>
      <c r="AY61" s="24" t="str">
        <f>IF('Sup Tab S3b_Mean'!BA81&lt;'Sup Tab S3b_Mean'!BA$10,'Sup Tab S3b_Mean'!BA81,"")</f>
        <v/>
      </c>
      <c r="AZ61" s="24" t="str">
        <f>IF('Sup Tab S3b_Mean'!BB81&lt;'Sup Tab S3b_Mean'!BB$10,'Sup Tab S3b_Mean'!BB81,"")</f>
        <v/>
      </c>
      <c r="BA61" s="24" t="str">
        <f>IF('Sup Tab S3b_Mean'!BC81&lt;'Sup Tab S3b_Mean'!BC$10,'Sup Tab S3b_Mean'!BC81,"")</f>
        <v/>
      </c>
      <c r="BB61" s="24" t="str">
        <f>IF('Sup Tab S3b_Mean'!BD81&lt;'Sup Tab S3b_Mean'!BD$10,'Sup Tab S3b_Mean'!BD81,"")</f>
        <v/>
      </c>
      <c r="BC61" s="24" t="str">
        <f>IF('Sup Tab S3b_Mean'!BE81&lt;'Sup Tab S3b_Mean'!BE$10,'Sup Tab S3b_Mean'!BE81,"")</f>
        <v/>
      </c>
      <c r="BD61" s="24" t="str">
        <f>IF('Sup Tab S3b_Mean'!BF81&lt;'Sup Tab S3b_Mean'!BF$10,'Sup Tab S3b_Mean'!BF81,"")</f>
        <v/>
      </c>
      <c r="BE61" s="24" t="str">
        <f>IF('Sup Tab S3b_Mean'!BG81&lt;'Sup Tab S3b_Mean'!BG$10,'Sup Tab S3b_Mean'!BG81,"")</f>
        <v/>
      </c>
      <c r="BF61" s="24" t="str">
        <f>IF('Sup Tab S3b_Mean'!BH81&lt;'Sup Tab S3b_Mean'!BH$10,'Sup Tab S3b_Mean'!BH81,"")</f>
        <v/>
      </c>
      <c r="BG61" s="24" t="str">
        <f>IF('Sup Tab S3b_Mean'!BI81&lt;'Sup Tab S3b_Mean'!BI$10,'Sup Tab S3b_Mean'!BI81,"")</f>
        <v/>
      </c>
      <c r="BH61" s="24" t="str">
        <f>IF('Sup Tab S3b_Mean'!BJ81&lt;'Sup Tab S3b_Mean'!BJ$10,'Sup Tab S3b_Mean'!BJ81,"")</f>
        <v/>
      </c>
      <c r="BI61" s="24" t="str">
        <f>IF('Sup Tab S3b_Mean'!BK81&lt;'Sup Tab S3b_Mean'!BK$10,'Sup Tab S3b_Mean'!BK81,"")</f>
        <v/>
      </c>
      <c r="BJ61" s="24" t="str">
        <f>IF('Sup Tab S3b_Mean'!BL81&lt;'Sup Tab S3b_Mean'!BL$10,'Sup Tab S3b_Mean'!BL81,"")</f>
        <v/>
      </c>
      <c r="BK61" s="24" t="str">
        <f>IF('Sup Tab S3b_Mean'!BM81&lt;'Sup Tab S3b_Mean'!BM$10,'Sup Tab S3b_Mean'!BM81,"")</f>
        <v/>
      </c>
      <c r="BL61" s="24" t="str">
        <f>IF('Sup Tab S3b_Mean'!BN81&lt;'Sup Tab S3b_Mean'!BN$10,'Sup Tab S3b_Mean'!BN81,"")</f>
        <v/>
      </c>
      <c r="BM61" s="24" t="str">
        <f>IF('Sup Tab S3b_Mean'!BO81&lt;'Sup Tab S3b_Mean'!BO$10,'Sup Tab S3b_Mean'!BO81,"")</f>
        <v/>
      </c>
      <c r="BN61" s="24" t="str">
        <f>IF('Sup Tab S3b_Mean'!BP81&lt;'Sup Tab S3b_Mean'!BP$10,'Sup Tab S3b_Mean'!BP81,"")</f>
        <v/>
      </c>
      <c r="BO61" s="24" t="str">
        <f>IF('Sup Tab S3b_Mean'!BQ81&lt;'Sup Tab S3b_Mean'!BQ$10,'Sup Tab S3b_Mean'!BQ81,"")</f>
        <v/>
      </c>
      <c r="BP61" s="24" t="str">
        <f>IF('Sup Tab S3b_Mean'!BR81&lt;'Sup Tab S3b_Mean'!BR$10,'Sup Tab S3b_Mean'!BR81,"")</f>
        <v/>
      </c>
      <c r="BQ61" s="24" t="str">
        <f>IF('Sup Tab S3b_Mean'!BS81&lt;'Sup Tab S3b_Mean'!BS$10,'Sup Tab S3b_Mean'!BS81,"")</f>
        <v/>
      </c>
      <c r="BR61" s="24" t="str">
        <f>IF('Sup Tab S3b_Mean'!BT81&lt;'Sup Tab S3b_Mean'!BT$10,'Sup Tab S3b_Mean'!BT81,"")</f>
        <v/>
      </c>
      <c r="BS61" s="24" t="str">
        <f>IF('Sup Tab S3b_Mean'!BU81&lt;'Sup Tab S3b_Mean'!BU$10,'Sup Tab S3b_Mean'!BU81,"")</f>
        <v/>
      </c>
      <c r="BT61" s="24" t="str">
        <f>IF('Sup Tab S3b_Mean'!BV81&lt;'Sup Tab S3b_Mean'!BV$10,'Sup Tab S3b_Mean'!BV81,"")</f>
        <v/>
      </c>
      <c r="BU61" s="24" t="str">
        <f>IF('Sup Tab S3b_Mean'!BW81&lt;'Sup Tab S3b_Mean'!BW$10,'Sup Tab S3b_Mean'!BW81,"")</f>
        <v/>
      </c>
      <c r="BV61" s="24" t="str">
        <f>IF('Sup Tab S3b_Mean'!BX81&lt;'Sup Tab S3b_Mean'!BX$10,'Sup Tab S3b_Mean'!BX81,"")</f>
        <v/>
      </c>
      <c r="BW61" s="24" t="str">
        <f>IF('Sup Tab S3b_Mean'!BY81&lt;'Sup Tab S3b_Mean'!BY$10,'Sup Tab S3b_Mean'!BY81,"")</f>
        <v/>
      </c>
      <c r="BX61" s="24" t="str">
        <f>IF('Sup Tab S3b_Mean'!BZ81&lt;'Sup Tab S3b_Mean'!BZ$10,'Sup Tab S3b_Mean'!BZ81,"")</f>
        <v/>
      </c>
      <c r="BY61" s="24" t="str">
        <f>IF('Sup Tab S3b_Mean'!CA81&lt;'Sup Tab S3b_Mean'!CA$10,'Sup Tab S3b_Mean'!CA81,"")</f>
        <v/>
      </c>
      <c r="BZ61" s="24" t="str">
        <f>IF('Sup Tab S3b_Mean'!CB81&lt;'Sup Tab S3b_Mean'!CB$10,'Sup Tab S3b_Mean'!CB81,"")</f>
        <v/>
      </c>
      <c r="CA61" s="24" t="str">
        <f>IF('Sup Tab S3b_Mean'!CC81&lt;'Sup Tab S3b_Mean'!CC$10,'Sup Tab S3b_Mean'!CC81,"")</f>
        <v/>
      </c>
      <c r="CB61" s="24" t="str">
        <f>IF('Sup Tab S3b_Mean'!CD81&lt;'Sup Tab S3b_Mean'!CD$10,'Sup Tab S3b_Mean'!CD81,"")</f>
        <v/>
      </c>
      <c r="CC61" s="24" t="str">
        <f>IF('Sup Tab S3b_Mean'!CE81&lt;'Sup Tab S3b_Mean'!CE$10,'Sup Tab S3b_Mean'!CE81,"")</f>
        <v/>
      </c>
      <c r="CD61" s="24" t="str">
        <f>IF('Sup Tab S3b_Mean'!CF81&lt;'Sup Tab S3b_Mean'!CF$10,'Sup Tab S3b_Mean'!CF81,"")</f>
        <v/>
      </c>
      <c r="CE61" s="24" t="str">
        <f>IF('Sup Tab S3b_Mean'!CG81&lt;'Sup Tab S3b_Mean'!CG$10,'Sup Tab S3b_Mean'!CG81,"")</f>
        <v/>
      </c>
    </row>
    <row r="62" spans="1:83" ht="12.75" customHeight="1" x14ac:dyDescent="0.3">
      <c r="A62" s="9" t="s">
        <v>1</v>
      </c>
      <c r="B62" s="9" t="s">
        <v>217</v>
      </c>
      <c r="C62" s="24" t="str">
        <f>IF('Sup Tab S3b_Mean'!E82&lt;'Sup Tab S3b_Mean'!E$10,'Sup Tab S3b_Mean'!E82,"")</f>
        <v/>
      </c>
      <c r="D62" s="24" t="str">
        <f>IF('Sup Tab S3b_Mean'!F82&lt;'Sup Tab S3b_Mean'!F$10,'Sup Tab S3b_Mean'!F82,"")</f>
        <v/>
      </c>
      <c r="E62" s="24" t="str">
        <f>IF('Sup Tab S3b_Mean'!G82&lt;'Sup Tab S3b_Mean'!G$10,'Sup Tab S3b_Mean'!G82,"")</f>
        <v/>
      </c>
      <c r="F62" s="24" t="str">
        <f>IF('Sup Tab S3b_Mean'!H82&lt;'Sup Tab S3b_Mean'!H$10,'Sup Tab S3b_Mean'!H82,"")</f>
        <v/>
      </c>
      <c r="G62" s="24" t="str">
        <f>IF('Sup Tab S3b_Mean'!I82&lt;'Sup Tab S3b_Mean'!I$10,'Sup Tab S3b_Mean'!I82,"")</f>
        <v/>
      </c>
      <c r="H62" s="24" t="str">
        <f>IF('Sup Tab S3b_Mean'!J82&lt;'Sup Tab S3b_Mean'!J$10,'Sup Tab S3b_Mean'!J82,"")</f>
        <v/>
      </c>
      <c r="I62" s="24" t="str">
        <f>IF('Sup Tab S3b_Mean'!K82&lt;'Sup Tab S3b_Mean'!K$10,'Sup Tab S3b_Mean'!K82,"")</f>
        <v/>
      </c>
      <c r="J62" s="24" t="str">
        <f>IF('Sup Tab S3b_Mean'!L82&lt;'Sup Tab S3b_Mean'!L$10,'Sup Tab S3b_Mean'!L82,"")</f>
        <v/>
      </c>
      <c r="K62" s="24" t="str">
        <f>IF('Sup Tab S3b_Mean'!M82&lt;'Sup Tab S3b_Mean'!M$10,'Sup Tab S3b_Mean'!M82,"")</f>
        <v/>
      </c>
      <c r="L62" s="24" t="str">
        <f>IF('Sup Tab S3b_Mean'!N82&lt;'Sup Tab S3b_Mean'!N$10,'Sup Tab S3b_Mean'!N82,"")</f>
        <v/>
      </c>
      <c r="M62" s="24" t="str">
        <f>IF('Sup Tab S3b_Mean'!O82&lt;'Sup Tab S3b_Mean'!O$10,'Sup Tab S3b_Mean'!O82,"")</f>
        <v/>
      </c>
      <c r="N62" s="24">
        <f>IF('Sup Tab S3b_Mean'!P82&lt;'Sup Tab S3b_Mean'!P$10,'Sup Tab S3b_Mean'!P82,"")</f>
        <v>5.3573043521642605</v>
      </c>
      <c r="O62" s="24" t="str">
        <f>IF('Sup Tab S3b_Mean'!Q82&lt;'Sup Tab S3b_Mean'!Q$10,'Sup Tab S3b_Mean'!Q82,"")</f>
        <v/>
      </c>
      <c r="P62" s="24" t="str">
        <f>IF('Sup Tab S3b_Mean'!R82&lt;'Sup Tab S3b_Mean'!R$10,'Sup Tab S3b_Mean'!R82,"")</f>
        <v/>
      </c>
      <c r="Q62" s="24" t="str">
        <f>IF('Sup Tab S3b_Mean'!S82&lt;'Sup Tab S3b_Mean'!S$10,'Sup Tab S3b_Mean'!S82,"")</f>
        <v/>
      </c>
      <c r="R62" s="24" t="str">
        <f>IF('Sup Tab S3b_Mean'!T82&lt;'Sup Tab S3b_Mean'!T$10,'Sup Tab S3b_Mean'!T82,"")</f>
        <v/>
      </c>
      <c r="S62" s="24" t="str">
        <f>IF('Sup Tab S3b_Mean'!U82&lt;'Sup Tab S3b_Mean'!U$10,'Sup Tab S3b_Mean'!U82,"")</f>
        <v/>
      </c>
      <c r="T62" s="24" t="str">
        <f>IF('Sup Tab S3b_Mean'!V82&lt;'Sup Tab S3b_Mean'!V$10,'Sup Tab S3b_Mean'!V82,"")</f>
        <v/>
      </c>
      <c r="U62" s="24" t="str">
        <f>IF('Sup Tab S3b_Mean'!W82&lt;'Sup Tab S3b_Mean'!W$10,'Sup Tab S3b_Mean'!W82,"")</f>
        <v/>
      </c>
      <c r="V62" s="24" t="str">
        <f>IF('Sup Tab S3b_Mean'!X82&lt;'Sup Tab S3b_Mean'!X$10,'Sup Tab S3b_Mean'!X82,"")</f>
        <v/>
      </c>
      <c r="W62" s="24" t="str">
        <f>IF('Sup Tab S3b_Mean'!Y82&lt;'Sup Tab S3b_Mean'!Y$10,'Sup Tab S3b_Mean'!Y82,"")</f>
        <v/>
      </c>
      <c r="X62" s="24" t="str">
        <f>IF('Sup Tab S3b_Mean'!Z82&lt;'Sup Tab S3b_Mean'!Z$10,'Sup Tab S3b_Mean'!Z82,"")</f>
        <v/>
      </c>
      <c r="Y62" s="24" t="str">
        <f>IF('Sup Tab S3b_Mean'!AA82&lt;'Sup Tab S3b_Mean'!AA$10,'Sup Tab S3b_Mean'!AA82,"")</f>
        <v/>
      </c>
      <c r="Z62" s="24" t="str">
        <f>IF('Sup Tab S3b_Mean'!AB82&lt;'Sup Tab S3b_Mean'!AB$10,'Sup Tab S3b_Mean'!AB82,"")</f>
        <v/>
      </c>
      <c r="AA62" s="24" t="str">
        <f>IF('Sup Tab S3b_Mean'!AC82&lt;'Sup Tab S3b_Mean'!AC$10,'Sup Tab S3b_Mean'!AC82,"")</f>
        <v/>
      </c>
      <c r="AB62" s="24" t="str">
        <f>IF('Sup Tab S3b_Mean'!AD82&lt;'Sup Tab S3b_Mean'!AD$10,'Sup Tab S3b_Mean'!AD82,"")</f>
        <v/>
      </c>
      <c r="AC62" s="24" t="str">
        <f>IF('Sup Tab S3b_Mean'!AE82&lt;'Sup Tab S3b_Mean'!AE$10,'Sup Tab S3b_Mean'!AE82,"")</f>
        <v/>
      </c>
      <c r="AD62" s="24" t="str">
        <f>IF('Sup Tab S3b_Mean'!AF82&lt;'Sup Tab S3b_Mean'!AF$10,'Sup Tab S3b_Mean'!AF82,"")</f>
        <v/>
      </c>
      <c r="AE62" s="24" t="str">
        <f>IF('Sup Tab S3b_Mean'!AG82&lt;'Sup Tab S3b_Mean'!AG$10,'Sup Tab S3b_Mean'!AG82,"")</f>
        <v/>
      </c>
      <c r="AF62" s="24" t="str">
        <f>IF('Sup Tab S3b_Mean'!AH82&lt;'Sup Tab S3b_Mean'!AH$10,'Sup Tab S3b_Mean'!AH82,"")</f>
        <v/>
      </c>
      <c r="AG62" s="24" t="str">
        <f>IF('Sup Tab S3b_Mean'!AI82&lt;'Sup Tab S3b_Mean'!AI$10,'Sup Tab S3b_Mean'!AI82,"")</f>
        <v/>
      </c>
      <c r="AH62" s="24" t="str">
        <f>IF('Sup Tab S3b_Mean'!AJ82&lt;'Sup Tab S3b_Mean'!AJ$10,'Sup Tab S3b_Mean'!AJ82,"")</f>
        <v/>
      </c>
      <c r="AI62" s="24" t="str">
        <f>IF('Sup Tab S3b_Mean'!AK82&lt;'Sup Tab S3b_Mean'!AK$10,'Sup Tab S3b_Mean'!AK82,"")</f>
        <v/>
      </c>
      <c r="AJ62" s="24" t="str">
        <f>IF('Sup Tab S3b_Mean'!AL82&lt;'Sup Tab S3b_Mean'!AL$10,'Sup Tab S3b_Mean'!AL82,"")</f>
        <v/>
      </c>
      <c r="AK62" s="24" t="str">
        <f>IF('Sup Tab S3b_Mean'!AM82&lt;'Sup Tab S3b_Mean'!AM$10,'Sup Tab S3b_Mean'!AM82,"")</f>
        <v/>
      </c>
      <c r="AL62" s="24" t="str">
        <f>IF('Sup Tab S3b_Mean'!AN82&lt;'Sup Tab S3b_Mean'!AN$10,'Sup Tab S3b_Mean'!AN82,"")</f>
        <v/>
      </c>
      <c r="AM62" s="24" t="str">
        <f>IF('Sup Tab S3b_Mean'!AO82&lt;'Sup Tab S3b_Mean'!AO$10,'Sup Tab S3b_Mean'!AO82,"")</f>
        <v/>
      </c>
      <c r="AN62" s="24" t="str">
        <f>IF('Sup Tab S3b_Mean'!AP82&lt;'Sup Tab S3b_Mean'!AP$10,'Sup Tab S3b_Mean'!AP82,"")</f>
        <v/>
      </c>
      <c r="AO62" s="24" t="str">
        <f>IF('Sup Tab S3b_Mean'!AQ82&lt;'Sup Tab S3b_Mean'!AQ$10,'Sup Tab S3b_Mean'!AQ82,"")</f>
        <v/>
      </c>
      <c r="AP62" s="24" t="str">
        <f>IF('Sup Tab S3b_Mean'!AR82&lt;'Sup Tab S3b_Mean'!AR$10,'Sup Tab S3b_Mean'!AR82,"")</f>
        <v/>
      </c>
      <c r="AQ62" s="24" t="str">
        <f>IF('Sup Tab S3b_Mean'!AS82&lt;'Sup Tab S3b_Mean'!AS$10,'Sup Tab S3b_Mean'!AS82,"")</f>
        <v/>
      </c>
      <c r="AR62" s="24" t="str">
        <f>IF('Sup Tab S3b_Mean'!AT82&lt;'Sup Tab S3b_Mean'!AT$10,'Sup Tab S3b_Mean'!AT82,"")</f>
        <v/>
      </c>
      <c r="AS62" s="24" t="str">
        <f>IF('Sup Tab S3b_Mean'!AU82&lt;'Sup Tab S3b_Mean'!AU$10,'Sup Tab S3b_Mean'!AU82,"")</f>
        <v/>
      </c>
      <c r="AT62" s="24" t="str">
        <f>IF('Sup Tab S3b_Mean'!AV82&lt;'Sup Tab S3b_Mean'!AV$10,'Sup Tab S3b_Mean'!AV82,"")</f>
        <v/>
      </c>
      <c r="AU62" s="24" t="str">
        <f>IF('Sup Tab S3b_Mean'!AW82&lt;'Sup Tab S3b_Mean'!AW$10,'Sup Tab S3b_Mean'!AW82,"")</f>
        <v/>
      </c>
      <c r="AV62" s="24" t="str">
        <f>IF('Sup Tab S3b_Mean'!AX82&lt;'Sup Tab S3b_Mean'!AX$10,'Sup Tab S3b_Mean'!AX82,"")</f>
        <v/>
      </c>
      <c r="AW62" s="24" t="str">
        <f>IF('Sup Tab S3b_Mean'!AY82&lt;'Sup Tab S3b_Mean'!AY$10,'Sup Tab S3b_Mean'!AY82,"")</f>
        <v/>
      </c>
      <c r="AX62" s="24" t="str">
        <f>IF('Sup Tab S3b_Mean'!AZ82&lt;'Sup Tab S3b_Mean'!AZ$10,'Sup Tab S3b_Mean'!AZ82,"")</f>
        <v/>
      </c>
      <c r="AY62" s="24" t="str">
        <f>IF('Sup Tab S3b_Mean'!BA82&lt;'Sup Tab S3b_Mean'!BA$10,'Sup Tab S3b_Mean'!BA82,"")</f>
        <v/>
      </c>
      <c r="AZ62" s="24" t="str">
        <f>IF('Sup Tab S3b_Mean'!BB82&lt;'Sup Tab S3b_Mean'!BB$10,'Sup Tab S3b_Mean'!BB82,"")</f>
        <v/>
      </c>
      <c r="BA62" s="24" t="str">
        <f>IF('Sup Tab S3b_Mean'!BC82&lt;'Sup Tab S3b_Mean'!BC$10,'Sup Tab S3b_Mean'!BC82,"")</f>
        <v/>
      </c>
      <c r="BB62" s="24" t="str">
        <f>IF('Sup Tab S3b_Mean'!BD82&lt;'Sup Tab S3b_Mean'!BD$10,'Sup Tab S3b_Mean'!BD82,"")</f>
        <v/>
      </c>
      <c r="BC62" s="24" t="str">
        <f>IF('Sup Tab S3b_Mean'!BE82&lt;'Sup Tab S3b_Mean'!BE$10,'Sup Tab S3b_Mean'!BE82,"")</f>
        <v/>
      </c>
      <c r="BD62" s="24" t="str">
        <f>IF('Sup Tab S3b_Mean'!BF82&lt;'Sup Tab S3b_Mean'!BF$10,'Sup Tab S3b_Mean'!BF82,"")</f>
        <v/>
      </c>
      <c r="BE62" s="24" t="str">
        <f>IF('Sup Tab S3b_Mean'!BG82&lt;'Sup Tab S3b_Mean'!BG$10,'Sup Tab S3b_Mean'!BG82,"")</f>
        <v/>
      </c>
      <c r="BF62" s="24" t="str">
        <f>IF('Sup Tab S3b_Mean'!BH82&lt;'Sup Tab S3b_Mean'!BH$10,'Sup Tab S3b_Mean'!BH82,"")</f>
        <v/>
      </c>
      <c r="BG62" s="24" t="str">
        <f>IF('Sup Tab S3b_Mean'!BI82&lt;'Sup Tab S3b_Mean'!BI$10,'Sup Tab S3b_Mean'!BI82,"")</f>
        <v/>
      </c>
      <c r="BH62" s="24" t="str">
        <f>IF('Sup Tab S3b_Mean'!BJ82&lt;'Sup Tab S3b_Mean'!BJ$10,'Sup Tab S3b_Mean'!BJ82,"")</f>
        <v/>
      </c>
      <c r="BI62" s="24" t="str">
        <f>IF('Sup Tab S3b_Mean'!BK82&lt;'Sup Tab S3b_Mean'!BK$10,'Sup Tab S3b_Mean'!BK82,"")</f>
        <v/>
      </c>
      <c r="BJ62" s="24" t="str">
        <f>IF('Sup Tab S3b_Mean'!BL82&lt;'Sup Tab S3b_Mean'!BL$10,'Sup Tab S3b_Mean'!BL82,"")</f>
        <v/>
      </c>
      <c r="BK62" s="24" t="str">
        <f>IF('Sup Tab S3b_Mean'!BM82&lt;'Sup Tab S3b_Mean'!BM$10,'Sup Tab S3b_Mean'!BM82,"")</f>
        <v/>
      </c>
      <c r="BL62" s="24" t="str">
        <f>IF('Sup Tab S3b_Mean'!BN82&lt;'Sup Tab S3b_Mean'!BN$10,'Sup Tab S3b_Mean'!BN82,"")</f>
        <v/>
      </c>
      <c r="BM62" s="24" t="str">
        <f>IF('Sup Tab S3b_Mean'!BO82&lt;'Sup Tab S3b_Mean'!BO$10,'Sup Tab S3b_Mean'!BO82,"")</f>
        <v/>
      </c>
      <c r="BN62" s="24" t="str">
        <f>IF('Sup Tab S3b_Mean'!BP82&lt;'Sup Tab S3b_Mean'!BP$10,'Sup Tab S3b_Mean'!BP82,"")</f>
        <v/>
      </c>
      <c r="BO62" s="24" t="str">
        <f>IF('Sup Tab S3b_Mean'!BQ82&lt;'Sup Tab S3b_Mean'!BQ$10,'Sup Tab S3b_Mean'!BQ82,"")</f>
        <v/>
      </c>
      <c r="BP62" s="24">
        <f>IF('Sup Tab S3b_Mean'!BR82&lt;'Sup Tab S3b_Mean'!BR$10,'Sup Tab S3b_Mean'!BR82,"")</f>
        <v>0.58893244937947609</v>
      </c>
      <c r="BQ62" s="24" t="str">
        <f>IF('Sup Tab S3b_Mean'!BS82&lt;'Sup Tab S3b_Mean'!BS$10,'Sup Tab S3b_Mean'!BS82,"")</f>
        <v/>
      </c>
      <c r="BR62" s="24" t="str">
        <f>IF('Sup Tab S3b_Mean'!BT82&lt;'Sup Tab S3b_Mean'!BT$10,'Sup Tab S3b_Mean'!BT82,"")</f>
        <v/>
      </c>
      <c r="BS62" s="24" t="str">
        <f>IF('Sup Tab S3b_Mean'!BU82&lt;'Sup Tab S3b_Mean'!BU$10,'Sup Tab S3b_Mean'!BU82,"")</f>
        <v/>
      </c>
      <c r="BT62" s="24" t="str">
        <f>IF('Sup Tab S3b_Mean'!BV82&lt;'Sup Tab S3b_Mean'!BV$10,'Sup Tab S3b_Mean'!BV82,"")</f>
        <v/>
      </c>
      <c r="BU62" s="24" t="str">
        <f>IF('Sup Tab S3b_Mean'!BW82&lt;'Sup Tab S3b_Mean'!BW$10,'Sup Tab S3b_Mean'!BW82,"")</f>
        <v/>
      </c>
      <c r="BV62" s="24" t="str">
        <f>IF('Sup Tab S3b_Mean'!BX82&lt;'Sup Tab S3b_Mean'!BX$10,'Sup Tab S3b_Mean'!BX82,"")</f>
        <v/>
      </c>
      <c r="BW62" s="24" t="str">
        <f>IF('Sup Tab S3b_Mean'!BY82&lt;'Sup Tab S3b_Mean'!BY$10,'Sup Tab S3b_Mean'!BY82,"")</f>
        <v/>
      </c>
      <c r="BX62" s="24" t="str">
        <f>IF('Sup Tab S3b_Mean'!BZ82&lt;'Sup Tab S3b_Mean'!BZ$10,'Sup Tab S3b_Mean'!BZ82,"")</f>
        <v/>
      </c>
      <c r="BY62" s="24" t="str">
        <f>IF('Sup Tab S3b_Mean'!CA82&lt;'Sup Tab S3b_Mean'!CA$10,'Sup Tab S3b_Mean'!CA82,"")</f>
        <v/>
      </c>
      <c r="BZ62" s="24" t="str">
        <f>IF('Sup Tab S3b_Mean'!CB82&lt;'Sup Tab S3b_Mean'!CB$10,'Sup Tab S3b_Mean'!CB82,"")</f>
        <v/>
      </c>
      <c r="CA62" s="24" t="str">
        <f>IF('Sup Tab S3b_Mean'!CC82&lt;'Sup Tab S3b_Mean'!CC$10,'Sup Tab S3b_Mean'!CC82,"")</f>
        <v/>
      </c>
      <c r="CB62" s="24" t="str">
        <f>IF('Sup Tab S3b_Mean'!CD82&lt;'Sup Tab S3b_Mean'!CD$10,'Sup Tab S3b_Mean'!CD82,"")</f>
        <v/>
      </c>
      <c r="CC62" s="24" t="str">
        <f>IF('Sup Tab S3b_Mean'!CE82&lt;'Sup Tab S3b_Mean'!CE$10,'Sup Tab S3b_Mean'!CE82,"")</f>
        <v/>
      </c>
      <c r="CD62" s="24" t="str">
        <f>IF('Sup Tab S3b_Mean'!CF82&lt;'Sup Tab S3b_Mean'!CF$10,'Sup Tab S3b_Mean'!CF82,"")</f>
        <v/>
      </c>
      <c r="CE62" s="24" t="str">
        <f>IF('Sup Tab S3b_Mean'!CG82&lt;'Sup Tab S3b_Mean'!CG$10,'Sup Tab S3b_Mean'!CG82,"")</f>
        <v/>
      </c>
    </row>
    <row r="63" spans="1:83" ht="12.75" customHeight="1" x14ac:dyDescent="0.3">
      <c r="A63" s="9" t="s">
        <v>1</v>
      </c>
      <c r="B63" s="9" t="s">
        <v>219</v>
      </c>
      <c r="C63" s="24" t="str">
        <f>IF('Sup Tab S3b_Mean'!E83&lt;'Sup Tab S3b_Mean'!E$10,'Sup Tab S3b_Mean'!E83,"")</f>
        <v/>
      </c>
      <c r="D63" s="24" t="str">
        <f>IF('Sup Tab S3b_Mean'!F83&lt;'Sup Tab S3b_Mean'!F$10,'Sup Tab S3b_Mean'!F83,"")</f>
        <v/>
      </c>
      <c r="E63" s="24" t="str">
        <f>IF('Sup Tab S3b_Mean'!G83&lt;'Sup Tab S3b_Mean'!G$10,'Sup Tab S3b_Mean'!G83,"")</f>
        <v/>
      </c>
      <c r="F63" s="24" t="str">
        <f>IF('Sup Tab S3b_Mean'!H83&lt;'Sup Tab S3b_Mean'!H$10,'Sup Tab S3b_Mean'!H83,"")</f>
        <v/>
      </c>
      <c r="G63" s="24" t="str">
        <f>IF('Sup Tab S3b_Mean'!I83&lt;'Sup Tab S3b_Mean'!I$10,'Sup Tab S3b_Mean'!I83,"")</f>
        <v/>
      </c>
      <c r="H63" s="24" t="str">
        <f>IF('Sup Tab S3b_Mean'!J83&lt;'Sup Tab S3b_Mean'!J$10,'Sup Tab S3b_Mean'!J83,"")</f>
        <v/>
      </c>
      <c r="I63" s="24" t="str">
        <f>IF('Sup Tab S3b_Mean'!K83&lt;'Sup Tab S3b_Mean'!K$10,'Sup Tab S3b_Mean'!K83,"")</f>
        <v/>
      </c>
      <c r="J63" s="24" t="str">
        <f>IF('Sup Tab S3b_Mean'!L83&lt;'Sup Tab S3b_Mean'!L$10,'Sup Tab S3b_Mean'!L83,"")</f>
        <v/>
      </c>
      <c r="K63" s="24">
        <f>IF('Sup Tab S3b_Mean'!M83&lt;'Sup Tab S3b_Mean'!M$10,'Sup Tab S3b_Mean'!M83,"")</f>
        <v>4.1638607269298645E-3</v>
      </c>
      <c r="L63" s="24" t="str">
        <f>IF('Sup Tab S3b_Mean'!N83&lt;'Sup Tab S3b_Mean'!N$10,'Sup Tab S3b_Mean'!N83,"")</f>
        <v/>
      </c>
      <c r="M63" s="24" t="str">
        <f>IF('Sup Tab S3b_Mean'!O83&lt;'Sup Tab S3b_Mean'!O$10,'Sup Tab S3b_Mean'!O83,"")</f>
        <v/>
      </c>
      <c r="N63" s="24" t="str">
        <f>IF('Sup Tab S3b_Mean'!P83&lt;'Sup Tab S3b_Mean'!P$10,'Sup Tab S3b_Mean'!P83,"")</f>
        <v/>
      </c>
      <c r="O63" s="24" t="str">
        <f>IF('Sup Tab S3b_Mean'!Q83&lt;'Sup Tab S3b_Mean'!Q$10,'Sup Tab S3b_Mean'!Q83,"")</f>
        <v/>
      </c>
      <c r="P63" s="24">
        <f>IF('Sup Tab S3b_Mean'!R83&lt;'Sup Tab S3b_Mean'!R$10,'Sup Tab S3b_Mean'!R83,"")</f>
        <v>32.374542299234889</v>
      </c>
      <c r="Q63" s="24" t="str">
        <f>IF('Sup Tab S3b_Mean'!S83&lt;'Sup Tab S3b_Mean'!S$10,'Sup Tab S3b_Mean'!S83,"")</f>
        <v/>
      </c>
      <c r="R63" s="24" t="str">
        <f>IF('Sup Tab S3b_Mean'!T83&lt;'Sup Tab S3b_Mean'!T$10,'Sup Tab S3b_Mean'!T83,"")</f>
        <v/>
      </c>
      <c r="S63" s="24" t="str">
        <f>IF('Sup Tab S3b_Mean'!U83&lt;'Sup Tab S3b_Mean'!U$10,'Sup Tab S3b_Mean'!U83,"")</f>
        <v/>
      </c>
      <c r="T63" s="24" t="str">
        <f>IF('Sup Tab S3b_Mean'!V83&lt;'Sup Tab S3b_Mean'!V$10,'Sup Tab S3b_Mean'!V83,"")</f>
        <v/>
      </c>
      <c r="U63" s="24" t="str">
        <f>IF('Sup Tab S3b_Mean'!W83&lt;'Sup Tab S3b_Mean'!W$10,'Sup Tab S3b_Mean'!W83,"")</f>
        <v/>
      </c>
      <c r="V63" s="24" t="str">
        <f>IF('Sup Tab S3b_Mean'!X83&lt;'Sup Tab S3b_Mean'!X$10,'Sup Tab S3b_Mean'!X83,"")</f>
        <v/>
      </c>
      <c r="W63" s="24" t="str">
        <f>IF('Sup Tab S3b_Mean'!Y83&lt;'Sup Tab S3b_Mean'!Y$10,'Sup Tab S3b_Mean'!Y83,"")</f>
        <v/>
      </c>
      <c r="X63" s="24" t="str">
        <f>IF('Sup Tab S3b_Mean'!Z83&lt;'Sup Tab S3b_Mean'!Z$10,'Sup Tab S3b_Mean'!Z83,"")</f>
        <v/>
      </c>
      <c r="Y63" s="24" t="str">
        <f>IF('Sup Tab S3b_Mean'!AA83&lt;'Sup Tab S3b_Mean'!AA$10,'Sup Tab S3b_Mean'!AA83,"")</f>
        <v/>
      </c>
      <c r="Z63" s="24" t="str">
        <f>IF('Sup Tab S3b_Mean'!AB83&lt;'Sup Tab S3b_Mean'!AB$10,'Sup Tab S3b_Mean'!AB83,"")</f>
        <v/>
      </c>
      <c r="AA63" s="24" t="str">
        <f>IF('Sup Tab S3b_Mean'!AC83&lt;'Sup Tab S3b_Mean'!AC$10,'Sup Tab S3b_Mean'!AC83,"")</f>
        <v/>
      </c>
      <c r="AB63" s="24" t="str">
        <f>IF('Sup Tab S3b_Mean'!AD83&lt;'Sup Tab S3b_Mean'!AD$10,'Sup Tab S3b_Mean'!AD83,"")</f>
        <v/>
      </c>
      <c r="AC63" s="24" t="str">
        <f>IF('Sup Tab S3b_Mean'!AE83&lt;'Sup Tab S3b_Mean'!AE$10,'Sup Tab S3b_Mean'!AE83,"")</f>
        <v/>
      </c>
      <c r="AD63" s="24" t="str">
        <f>IF('Sup Tab S3b_Mean'!AF83&lt;'Sup Tab S3b_Mean'!AF$10,'Sup Tab S3b_Mean'!AF83,"")</f>
        <v/>
      </c>
      <c r="AE63" s="24" t="str">
        <f>IF('Sup Tab S3b_Mean'!AG83&lt;'Sup Tab S3b_Mean'!AG$10,'Sup Tab S3b_Mean'!AG83,"")</f>
        <v/>
      </c>
      <c r="AF63" s="24" t="str">
        <f>IF('Sup Tab S3b_Mean'!AH83&lt;'Sup Tab S3b_Mean'!AH$10,'Sup Tab S3b_Mean'!AH83,"")</f>
        <v/>
      </c>
      <c r="AG63" s="24" t="str">
        <f>IF('Sup Tab S3b_Mean'!AI83&lt;'Sup Tab S3b_Mean'!AI$10,'Sup Tab S3b_Mean'!AI83,"")</f>
        <v/>
      </c>
      <c r="AH63" s="24" t="str">
        <f>IF('Sup Tab S3b_Mean'!AJ83&lt;'Sup Tab S3b_Mean'!AJ$10,'Sup Tab S3b_Mean'!AJ83,"")</f>
        <v/>
      </c>
      <c r="AI63" s="24" t="str">
        <f>IF('Sup Tab S3b_Mean'!AK83&lt;'Sup Tab S3b_Mean'!AK$10,'Sup Tab S3b_Mean'!AK83,"")</f>
        <v/>
      </c>
      <c r="AJ63" s="24" t="str">
        <f>IF('Sup Tab S3b_Mean'!AL83&lt;'Sup Tab S3b_Mean'!AL$10,'Sup Tab S3b_Mean'!AL83,"")</f>
        <v/>
      </c>
      <c r="AK63" s="24" t="str">
        <f>IF('Sup Tab S3b_Mean'!AM83&lt;'Sup Tab S3b_Mean'!AM$10,'Sup Tab S3b_Mean'!AM83,"")</f>
        <v/>
      </c>
      <c r="AL63" s="24" t="str">
        <f>IF('Sup Tab S3b_Mean'!AN83&lt;'Sup Tab S3b_Mean'!AN$10,'Sup Tab S3b_Mean'!AN83,"")</f>
        <v/>
      </c>
      <c r="AM63" s="24" t="str">
        <f>IF('Sup Tab S3b_Mean'!AO83&lt;'Sup Tab S3b_Mean'!AO$10,'Sup Tab S3b_Mean'!AO83,"")</f>
        <v/>
      </c>
      <c r="AN63" s="24" t="str">
        <f>IF('Sup Tab S3b_Mean'!AP83&lt;'Sup Tab S3b_Mean'!AP$10,'Sup Tab S3b_Mean'!AP83,"")</f>
        <v/>
      </c>
      <c r="AO63" s="24">
        <f>IF('Sup Tab S3b_Mean'!AQ83&lt;'Sup Tab S3b_Mean'!AQ$10,'Sup Tab S3b_Mean'!AQ83,"")</f>
        <v>38.341531709311646</v>
      </c>
      <c r="AP63" s="24" t="str">
        <f>IF('Sup Tab S3b_Mean'!AR83&lt;'Sup Tab S3b_Mean'!AR$10,'Sup Tab S3b_Mean'!AR83,"")</f>
        <v/>
      </c>
      <c r="AQ63" s="24" t="str">
        <f>IF('Sup Tab S3b_Mean'!AS83&lt;'Sup Tab S3b_Mean'!AS$10,'Sup Tab S3b_Mean'!AS83,"")</f>
        <v/>
      </c>
      <c r="AR63" s="24" t="str">
        <f>IF('Sup Tab S3b_Mean'!AT83&lt;'Sup Tab S3b_Mean'!AT$10,'Sup Tab S3b_Mean'!AT83,"")</f>
        <v/>
      </c>
      <c r="AS63" s="24">
        <f>IF('Sup Tab S3b_Mean'!AU83&lt;'Sup Tab S3b_Mean'!AU$10,'Sup Tab S3b_Mean'!AU83,"")</f>
        <v>0.62203642998321629</v>
      </c>
      <c r="AT63" s="24" t="str">
        <f>IF('Sup Tab S3b_Mean'!AV83&lt;'Sup Tab S3b_Mean'!AV$10,'Sup Tab S3b_Mean'!AV83,"")</f>
        <v/>
      </c>
      <c r="AU63" s="24">
        <f>IF('Sup Tab S3b_Mean'!AW83&lt;'Sup Tab S3b_Mean'!AW$10,'Sup Tab S3b_Mean'!AW83,"")</f>
        <v>0.21742659717092672</v>
      </c>
      <c r="AV63" s="24" t="str">
        <f>IF('Sup Tab S3b_Mean'!AX83&lt;'Sup Tab S3b_Mean'!AX$10,'Sup Tab S3b_Mean'!AX83,"")</f>
        <v/>
      </c>
      <c r="AW63" s="24" t="str">
        <f>IF('Sup Tab S3b_Mean'!AY83&lt;'Sup Tab S3b_Mean'!AY$10,'Sup Tab S3b_Mean'!AY83,"")</f>
        <v/>
      </c>
      <c r="AX63" s="24" t="str">
        <f>IF('Sup Tab S3b_Mean'!AZ83&lt;'Sup Tab S3b_Mean'!AZ$10,'Sup Tab S3b_Mean'!AZ83,"")</f>
        <v/>
      </c>
      <c r="AY63" s="24" t="str">
        <f>IF('Sup Tab S3b_Mean'!BA83&lt;'Sup Tab S3b_Mean'!BA$10,'Sup Tab S3b_Mean'!BA83,"")</f>
        <v/>
      </c>
      <c r="AZ63" s="24" t="str">
        <f>IF('Sup Tab S3b_Mean'!BB83&lt;'Sup Tab S3b_Mean'!BB$10,'Sup Tab S3b_Mean'!BB83,"")</f>
        <v/>
      </c>
      <c r="BA63" s="24" t="str">
        <f>IF('Sup Tab S3b_Mean'!BC83&lt;'Sup Tab S3b_Mean'!BC$10,'Sup Tab S3b_Mean'!BC83,"")</f>
        <v/>
      </c>
      <c r="BB63" s="24" t="str">
        <f>IF('Sup Tab S3b_Mean'!BD83&lt;'Sup Tab S3b_Mean'!BD$10,'Sup Tab S3b_Mean'!BD83,"")</f>
        <v/>
      </c>
      <c r="BC63" s="24" t="str">
        <f>IF('Sup Tab S3b_Mean'!BE83&lt;'Sup Tab S3b_Mean'!BE$10,'Sup Tab S3b_Mean'!BE83,"")</f>
        <v/>
      </c>
      <c r="BD63" s="24" t="str">
        <f>IF('Sup Tab S3b_Mean'!BF83&lt;'Sup Tab S3b_Mean'!BF$10,'Sup Tab S3b_Mean'!BF83,"")</f>
        <v/>
      </c>
      <c r="BE63" s="24" t="str">
        <f>IF('Sup Tab S3b_Mean'!BG83&lt;'Sup Tab S3b_Mean'!BG$10,'Sup Tab S3b_Mean'!BG83,"")</f>
        <v/>
      </c>
      <c r="BF63" s="24" t="str">
        <f>IF('Sup Tab S3b_Mean'!BH83&lt;'Sup Tab S3b_Mean'!BH$10,'Sup Tab S3b_Mean'!BH83,"")</f>
        <v/>
      </c>
      <c r="BG63" s="24" t="str">
        <f>IF('Sup Tab S3b_Mean'!BI83&lt;'Sup Tab S3b_Mean'!BI$10,'Sup Tab S3b_Mean'!BI83,"")</f>
        <v/>
      </c>
      <c r="BH63" s="24">
        <f>IF('Sup Tab S3b_Mean'!BJ83&lt;'Sup Tab S3b_Mean'!BJ$10,'Sup Tab S3b_Mean'!BJ83,"")</f>
        <v>5.9384407891224849E-3</v>
      </c>
      <c r="BI63" s="24" t="str">
        <f>IF('Sup Tab S3b_Mean'!BK83&lt;'Sup Tab S3b_Mean'!BK$10,'Sup Tab S3b_Mean'!BK83,"")</f>
        <v/>
      </c>
      <c r="BJ63" s="24" t="str">
        <f>IF('Sup Tab S3b_Mean'!BL83&lt;'Sup Tab S3b_Mean'!BL$10,'Sup Tab S3b_Mean'!BL83,"")</f>
        <v/>
      </c>
      <c r="BK63" s="24" t="str">
        <f>IF('Sup Tab S3b_Mean'!BM83&lt;'Sup Tab S3b_Mean'!BM$10,'Sup Tab S3b_Mean'!BM83,"")</f>
        <v/>
      </c>
      <c r="BL63" s="24" t="str">
        <f>IF('Sup Tab S3b_Mean'!BN83&lt;'Sup Tab S3b_Mean'!BN$10,'Sup Tab S3b_Mean'!BN83,"")</f>
        <v/>
      </c>
      <c r="BM63" s="24">
        <f>IF('Sup Tab S3b_Mean'!BO83&lt;'Sup Tab S3b_Mean'!BO$10,'Sup Tab S3b_Mean'!BO83,"")</f>
        <v>73.751117974343842</v>
      </c>
      <c r="BN63" s="24" t="str">
        <f>IF('Sup Tab S3b_Mean'!BP83&lt;'Sup Tab S3b_Mean'!BP$10,'Sup Tab S3b_Mean'!BP83,"")</f>
        <v/>
      </c>
      <c r="BO63" s="24" t="str">
        <f>IF('Sup Tab S3b_Mean'!BQ83&lt;'Sup Tab S3b_Mean'!BQ$10,'Sup Tab S3b_Mean'!BQ83,"")</f>
        <v/>
      </c>
      <c r="BP63" s="24" t="str">
        <f>IF('Sup Tab S3b_Mean'!BR83&lt;'Sup Tab S3b_Mean'!BR$10,'Sup Tab S3b_Mean'!BR83,"")</f>
        <v/>
      </c>
      <c r="BQ63" s="24" t="str">
        <f>IF('Sup Tab S3b_Mean'!BS83&lt;'Sup Tab S3b_Mean'!BS$10,'Sup Tab S3b_Mean'!BS83,"")</f>
        <v/>
      </c>
      <c r="BR63" s="24" t="str">
        <f>IF('Sup Tab S3b_Mean'!BT83&lt;'Sup Tab S3b_Mean'!BT$10,'Sup Tab S3b_Mean'!BT83,"")</f>
        <v/>
      </c>
      <c r="BS63" s="24" t="str">
        <f>IF('Sup Tab S3b_Mean'!BU83&lt;'Sup Tab S3b_Mean'!BU$10,'Sup Tab S3b_Mean'!BU83,"")</f>
        <v/>
      </c>
      <c r="BT63" s="24" t="str">
        <f>IF('Sup Tab S3b_Mean'!BV83&lt;'Sup Tab S3b_Mean'!BV$10,'Sup Tab S3b_Mean'!BV83,"")</f>
        <v/>
      </c>
      <c r="BU63" s="24" t="str">
        <f>IF('Sup Tab S3b_Mean'!BW83&lt;'Sup Tab S3b_Mean'!BW$10,'Sup Tab S3b_Mean'!BW83,"")</f>
        <v/>
      </c>
      <c r="BV63" s="24" t="str">
        <f>IF('Sup Tab S3b_Mean'!BX83&lt;'Sup Tab S3b_Mean'!BX$10,'Sup Tab S3b_Mean'!BX83,"")</f>
        <v/>
      </c>
      <c r="BW63" s="24" t="str">
        <f>IF('Sup Tab S3b_Mean'!BY83&lt;'Sup Tab S3b_Mean'!BY$10,'Sup Tab S3b_Mean'!BY83,"")</f>
        <v/>
      </c>
      <c r="BX63" s="24" t="str">
        <f>IF('Sup Tab S3b_Mean'!BZ83&lt;'Sup Tab S3b_Mean'!BZ$10,'Sup Tab S3b_Mean'!BZ83,"")</f>
        <v/>
      </c>
      <c r="BY63" s="24" t="str">
        <f>IF('Sup Tab S3b_Mean'!CA83&lt;'Sup Tab S3b_Mean'!CA$10,'Sup Tab S3b_Mean'!CA83,"")</f>
        <v/>
      </c>
      <c r="BZ63" s="24" t="str">
        <f>IF('Sup Tab S3b_Mean'!CB83&lt;'Sup Tab S3b_Mean'!CB$10,'Sup Tab S3b_Mean'!CB83,"")</f>
        <v/>
      </c>
      <c r="CA63" s="24" t="str">
        <f>IF('Sup Tab S3b_Mean'!CC83&lt;'Sup Tab S3b_Mean'!CC$10,'Sup Tab S3b_Mean'!CC83,"")</f>
        <v/>
      </c>
      <c r="CB63" s="24" t="str">
        <f>IF('Sup Tab S3b_Mean'!CD83&lt;'Sup Tab S3b_Mean'!CD$10,'Sup Tab S3b_Mean'!CD83,"")</f>
        <v/>
      </c>
      <c r="CC63" s="24" t="str">
        <f>IF('Sup Tab S3b_Mean'!CE83&lt;'Sup Tab S3b_Mean'!CE$10,'Sup Tab S3b_Mean'!CE83,"")</f>
        <v/>
      </c>
      <c r="CD63" s="24" t="str">
        <f>IF('Sup Tab S3b_Mean'!CF83&lt;'Sup Tab S3b_Mean'!CF$10,'Sup Tab S3b_Mean'!CF83,"")</f>
        <v/>
      </c>
      <c r="CE63" s="24" t="str">
        <f>IF('Sup Tab S3b_Mean'!CG83&lt;'Sup Tab S3b_Mean'!CG$10,'Sup Tab S3b_Mean'!CG83,"")</f>
        <v/>
      </c>
    </row>
    <row r="64" spans="1:83" ht="12.75" customHeight="1" x14ac:dyDescent="0.3">
      <c r="A64" s="9" t="s">
        <v>1</v>
      </c>
      <c r="B64" s="9" t="s">
        <v>221</v>
      </c>
      <c r="C64" s="24" t="str">
        <f>IF('Sup Tab S3b_Mean'!E84&lt;'Sup Tab S3b_Mean'!E$10,'Sup Tab S3b_Mean'!E84,"")</f>
        <v/>
      </c>
      <c r="D64" s="24" t="str">
        <f>IF('Sup Tab S3b_Mean'!F84&lt;'Sup Tab S3b_Mean'!F$10,'Sup Tab S3b_Mean'!F84,"")</f>
        <v/>
      </c>
      <c r="E64" s="24" t="str">
        <f>IF('Sup Tab S3b_Mean'!G84&lt;'Sup Tab S3b_Mean'!G$10,'Sup Tab S3b_Mean'!G84,"")</f>
        <v/>
      </c>
      <c r="F64" s="24" t="str">
        <f>IF('Sup Tab S3b_Mean'!H84&lt;'Sup Tab S3b_Mean'!H$10,'Sup Tab S3b_Mean'!H84,"")</f>
        <v/>
      </c>
      <c r="G64" s="24" t="str">
        <f>IF('Sup Tab S3b_Mean'!I84&lt;'Sup Tab S3b_Mean'!I$10,'Sup Tab S3b_Mean'!I84,"")</f>
        <v/>
      </c>
      <c r="H64" s="24" t="str">
        <f>IF('Sup Tab S3b_Mean'!J84&lt;'Sup Tab S3b_Mean'!J$10,'Sup Tab S3b_Mean'!J84,"")</f>
        <v/>
      </c>
      <c r="I64" s="24" t="str">
        <f>IF('Sup Tab S3b_Mean'!K84&lt;'Sup Tab S3b_Mean'!K$10,'Sup Tab S3b_Mean'!K84,"")</f>
        <v/>
      </c>
      <c r="J64" s="24" t="str">
        <f>IF('Sup Tab S3b_Mean'!L84&lt;'Sup Tab S3b_Mean'!L$10,'Sup Tab S3b_Mean'!L84,"")</f>
        <v/>
      </c>
      <c r="K64" s="24" t="str">
        <f>IF('Sup Tab S3b_Mean'!M84&lt;'Sup Tab S3b_Mean'!M$10,'Sup Tab S3b_Mean'!M84,"")</f>
        <v/>
      </c>
      <c r="L64" s="24" t="str">
        <f>IF('Sup Tab S3b_Mean'!N84&lt;'Sup Tab S3b_Mean'!N$10,'Sup Tab S3b_Mean'!N84,"")</f>
        <v/>
      </c>
      <c r="M64" s="24" t="str">
        <f>IF('Sup Tab S3b_Mean'!O84&lt;'Sup Tab S3b_Mean'!O$10,'Sup Tab S3b_Mean'!O84,"")</f>
        <v/>
      </c>
      <c r="N64" s="24" t="str">
        <f>IF('Sup Tab S3b_Mean'!P84&lt;'Sup Tab S3b_Mean'!P$10,'Sup Tab S3b_Mean'!P84,"")</f>
        <v/>
      </c>
      <c r="O64" s="24" t="str">
        <f>IF('Sup Tab S3b_Mean'!Q84&lt;'Sup Tab S3b_Mean'!Q$10,'Sup Tab S3b_Mean'!Q84,"")</f>
        <v/>
      </c>
      <c r="P64" s="24" t="str">
        <f>IF('Sup Tab S3b_Mean'!R84&lt;'Sup Tab S3b_Mean'!R$10,'Sup Tab S3b_Mean'!R84,"")</f>
        <v/>
      </c>
      <c r="Q64" s="24" t="str">
        <f>IF('Sup Tab S3b_Mean'!S84&lt;'Sup Tab S3b_Mean'!S$10,'Sup Tab S3b_Mean'!S84,"")</f>
        <v/>
      </c>
      <c r="R64" s="24" t="str">
        <f>IF('Sup Tab S3b_Mean'!T84&lt;'Sup Tab S3b_Mean'!T$10,'Sup Tab S3b_Mean'!T84,"")</f>
        <v/>
      </c>
      <c r="S64" s="24" t="str">
        <f>IF('Sup Tab S3b_Mean'!U84&lt;'Sup Tab S3b_Mean'!U$10,'Sup Tab S3b_Mean'!U84,"")</f>
        <v/>
      </c>
      <c r="T64" s="24" t="str">
        <f>IF('Sup Tab S3b_Mean'!V84&lt;'Sup Tab S3b_Mean'!V$10,'Sup Tab S3b_Mean'!V84,"")</f>
        <v/>
      </c>
      <c r="U64" s="24" t="str">
        <f>IF('Sup Tab S3b_Mean'!W84&lt;'Sup Tab S3b_Mean'!W$10,'Sup Tab S3b_Mean'!W84,"")</f>
        <v/>
      </c>
      <c r="V64" s="24" t="str">
        <f>IF('Sup Tab S3b_Mean'!X84&lt;'Sup Tab S3b_Mean'!X$10,'Sup Tab S3b_Mean'!X84,"")</f>
        <v/>
      </c>
      <c r="W64" s="24" t="str">
        <f>IF('Sup Tab S3b_Mean'!Y84&lt;'Sup Tab S3b_Mean'!Y$10,'Sup Tab S3b_Mean'!Y84,"")</f>
        <v/>
      </c>
      <c r="X64" s="24" t="str">
        <f>IF('Sup Tab S3b_Mean'!Z84&lt;'Sup Tab S3b_Mean'!Z$10,'Sup Tab S3b_Mean'!Z84,"")</f>
        <v/>
      </c>
      <c r="Y64" s="24" t="str">
        <f>IF('Sup Tab S3b_Mean'!AA84&lt;'Sup Tab S3b_Mean'!AA$10,'Sup Tab S3b_Mean'!AA84,"")</f>
        <v/>
      </c>
      <c r="Z64" s="24" t="str">
        <f>IF('Sup Tab S3b_Mean'!AB84&lt;'Sup Tab S3b_Mean'!AB$10,'Sup Tab S3b_Mean'!AB84,"")</f>
        <v/>
      </c>
      <c r="AA64" s="24" t="str">
        <f>IF('Sup Tab S3b_Mean'!AC84&lt;'Sup Tab S3b_Mean'!AC$10,'Sup Tab S3b_Mean'!AC84,"")</f>
        <v/>
      </c>
      <c r="AB64" s="24" t="str">
        <f>IF('Sup Tab S3b_Mean'!AD84&lt;'Sup Tab S3b_Mean'!AD$10,'Sup Tab S3b_Mean'!AD84,"")</f>
        <v/>
      </c>
      <c r="AC64" s="24" t="str">
        <f>IF('Sup Tab S3b_Mean'!AE84&lt;'Sup Tab S3b_Mean'!AE$10,'Sup Tab S3b_Mean'!AE84,"")</f>
        <v/>
      </c>
      <c r="AD64" s="24" t="str">
        <f>IF('Sup Tab S3b_Mean'!AF84&lt;'Sup Tab S3b_Mean'!AF$10,'Sup Tab S3b_Mean'!AF84,"")</f>
        <v/>
      </c>
      <c r="AE64" s="24" t="str">
        <f>IF('Sup Tab S3b_Mean'!AG84&lt;'Sup Tab S3b_Mean'!AG$10,'Sup Tab S3b_Mean'!AG84,"")</f>
        <v/>
      </c>
      <c r="AF64" s="24" t="str">
        <f>IF('Sup Tab S3b_Mean'!AH84&lt;'Sup Tab S3b_Mean'!AH$10,'Sup Tab S3b_Mean'!AH84,"")</f>
        <v/>
      </c>
      <c r="AG64" s="24" t="str">
        <f>IF('Sup Tab S3b_Mean'!AI84&lt;'Sup Tab S3b_Mean'!AI$10,'Sup Tab S3b_Mean'!AI84,"")</f>
        <v/>
      </c>
      <c r="AH64" s="24" t="str">
        <f>IF('Sup Tab S3b_Mean'!AJ84&lt;'Sup Tab S3b_Mean'!AJ$10,'Sup Tab S3b_Mean'!AJ84,"")</f>
        <v/>
      </c>
      <c r="AI64" s="24" t="str">
        <f>IF('Sup Tab S3b_Mean'!AK84&lt;'Sup Tab S3b_Mean'!AK$10,'Sup Tab S3b_Mean'!AK84,"")</f>
        <v/>
      </c>
      <c r="AJ64" s="24" t="str">
        <f>IF('Sup Tab S3b_Mean'!AL84&lt;'Sup Tab S3b_Mean'!AL$10,'Sup Tab S3b_Mean'!AL84,"")</f>
        <v/>
      </c>
      <c r="AK64" s="24" t="str">
        <f>IF('Sup Tab S3b_Mean'!AM84&lt;'Sup Tab S3b_Mean'!AM$10,'Sup Tab S3b_Mean'!AM84,"")</f>
        <v/>
      </c>
      <c r="AL64" s="24" t="str">
        <f>IF('Sup Tab S3b_Mean'!AN84&lt;'Sup Tab S3b_Mean'!AN$10,'Sup Tab S3b_Mean'!AN84,"")</f>
        <v/>
      </c>
      <c r="AM64" s="24" t="str">
        <f>IF('Sup Tab S3b_Mean'!AO84&lt;'Sup Tab S3b_Mean'!AO$10,'Sup Tab S3b_Mean'!AO84,"")</f>
        <v/>
      </c>
      <c r="AN64" s="24" t="str">
        <f>IF('Sup Tab S3b_Mean'!AP84&lt;'Sup Tab S3b_Mean'!AP$10,'Sup Tab S3b_Mean'!AP84,"")</f>
        <v/>
      </c>
      <c r="AO64" s="24" t="str">
        <f>IF('Sup Tab S3b_Mean'!AQ84&lt;'Sup Tab S3b_Mean'!AQ$10,'Sup Tab S3b_Mean'!AQ84,"")</f>
        <v/>
      </c>
      <c r="AP64" s="24" t="str">
        <f>IF('Sup Tab S3b_Mean'!AR84&lt;'Sup Tab S3b_Mean'!AR$10,'Sup Tab S3b_Mean'!AR84,"")</f>
        <v/>
      </c>
      <c r="AQ64" s="24" t="str">
        <f>IF('Sup Tab S3b_Mean'!AS84&lt;'Sup Tab S3b_Mean'!AS$10,'Sup Tab S3b_Mean'!AS84,"")</f>
        <v/>
      </c>
      <c r="AR64" s="24" t="str">
        <f>IF('Sup Tab S3b_Mean'!AT84&lt;'Sup Tab S3b_Mean'!AT$10,'Sup Tab S3b_Mean'!AT84,"")</f>
        <v/>
      </c>
      <c r="AS64" s="24" t="str">
        <f>IF('Sup Tab S3b_Mean'!AU84&lt;'Sup Tab S3b_Mean'!AU$10,'Sup Tab S3b_Mean'!AU84,"")</f>
        <v/>
      </c>
      <c r="AT64" s="24" t="str">
        <f>IF('Sup Tab S3b_Mean'!AV84&lt;'Sup Tab S3b_Mean'!AV$10,'Sup Tab S3b_Mean'!AV84,"")</f>
        <v/>
      </c>
      <c r="AU64" s="24" t="str">
        <f>IF('Sup Tab S3b_Mean'!AW84&lt;'Sup Tab S3b_Mean'!AW$10,'Sup Tab S3b_Mean'!AW84,"")</f>
        <v/>
      </c>
      <c r="AV64" s="24" t="str">
        <f>IF('Sup Tab S3b_Mean'!AX84&lt;'Sup Tab S3b_Mean'!AX$10,'Sup Tab S3b_Mean'!AX84,"")</f>
        <v/>
      </c>
      <c r="AW64" s="24" t="str">
        <f>IF('Sup Tab S3b_Mean'!AY84&lt;'Sup Tab S3b_Mean'!AY$10,'Sup Tab S3b_Mean'!AY84,"")</f>
        <v/>
      </c>
      <c r="AX64" s="24" t="str">
        <f>IF('Sup Tab S3b_Mean'!AZ84&lt;'Sup Tab S3b_Mean'!AZ$10,'Sup Tab S3b_Mean'!AZ84,"")</f>
        <v/>
      </c>
      <c r="AY64" s="24" t="str">
        <f>IF('Sup Tab S3b_Mean'!BA84&lt;'Sup Tab S3b_Mean'!BA$10,'Sup Tab S3b_Mean'!BA84,"")</f>
        <v/>
      </c>
      <c r="AZ64" s="24" t="str">
        <f>IF('Sup Tab S3b_Mean'!BB84&lt;'Sup Tab S3b_Mean'!BB$10,'Sup Tab S3b_Mean'!BB84,"")</f>
        <v/>
      </c>
      <c r="BA64" s="24" t="str">
        <f>IF('Sup Tab S3b_Mean'!BC84&lt;'Sup Tab S3b_Mean'!BC$10,'Sup Tab S3b_Mean'!BC84,"")</f>
        <v/>
      </c>
      <c r="BB64" s="24" t="str">
        <f>IF('Sup Tab S3b_Mean'!BD84&lt;'Sup Tab S3b_Mean'!BD$10,'Sup Tab S3b_Mean'!BD84,"")</f>
        <v/>
      </c>
      <c r="BC64" s="24" t="str">
        <f>IF('Sup Tab S3b_Mean'!BE84&lt;'Sup Tab S3b_Mean'!BE$10,'Sup Tab S3b_Mean'!BE84,"")</f>
        <v/>
      </c>
      <c r="BD64" s="24" t="str">
        <f>IF('Sup Tab S3b_Mean'!BF84&lt;'Sup Tab S3b_Mean'!BF$10,'Sup Tab S3b_Mean'!BF84,"")</f>
        <v/>
      </c>
      <c r="BE64" s="24" t="str">
        <f>IF('Sup Tab S3b_Mean'!BG84&lt;'Sup Tab S3b_Mean'!BG$10,'Sup Tab S3b_Mean'!BG84,"")</f>
        <v/>
      </c>
      <c r="BF64" s="24" t="str">
        <f>IF('Sup Tab S3b_Mean'!BH84&lt;'Sup Tab S3b_Mean'!BH$10,'Sup Tab S3b_Mean'!BH84,"")</f>
        <v/>
      </c>
      <c r="BG64" s="24" t="str">
        <f>IF('Sup Tab S3b_Mean'!BI84&lt;'Sup Tab S3b_Mean'!BI$10,'Sup Tab S3b_Mean'!BI84,"")</f>
        <v/>
      </c>
      <c r="BH64" s="24" t="str">
        <f>IF('Sup Tab S3b_Mean'!BJ84&lt;'Sup Tab S3b_Mean'!BJ$10,'Sup Tab S3b_Mean'!BJ84,"")</f>
        <v/>
      </c>
      <c r="BI64" s="24" t="str">
        <f>IF('Sup Tab S3b_Mean'!BK84&lt;'Sup Tab S3b_Mean'!BK$10,'Sup Tab S3b_Mean'!BK84,"")</f>
        <v/>
      </c>
      <c r="BJ64" s="24" t="str">
        <f>IF('Sup Tab S3b_Mean'!BL84&lt;'Sup Tab S3b_Mean'!BL$10,'Sup Tab S3b_Mean'!BL84,"")</f>
        <v/>
      </c>
      <c r="BK64" s="24" t="str">
        <f>IF('Sup Tab S3b_Mean'!BM84&lt;'Sup Tab S3b_Mean'!BM$10,'Sup Tab S3b_Mean'!BM84,"")</f>
        <v/>
      </c>
      <c r="BL64" s="24" t="str">
        <f>IF('Sup Tab S3b_Mean'!BN84&lt;'Sup Tab S3b_Mean'!BN$10,'Sup Tab S3b_Mean'!BN84,"")</f>
        <v/>
      </c>
      <c r="BM64" s="24" t="str">
        <f>IF('Sup Tab S3b_Mean'!BO84&lt;'Sup Tab S3b_Mean'!BO$10,'Sup Tab S3b_Mean'!BO84,"")</f>
        <v/>
      </c>
      <c r="BN64" s="24" t="str">
        <f>IF('Sup Tab S3b_Mean'!BP84&lt;'Sup Tab S3b_Mean'!BP$10,'Sup Tab S3b_Mean'!BP84,"")</f>
        <v/>
      </c>
      <c r="BO64" s="24" t="str">
        <f>IF('Sup Tab S3b_Mean'!BQ84&lt;'Sup Tab S3b_Mean'!BQ$10,'Sup Tab S3b_Mean'!BQ84,"")</f>
        <v/>
      </c>
      <c r="BP64" s="24" t="str">
        <f>IF('Sup Tab S3b_Mean'!BR84&lt;'Sup Tab S3b_Mean'!BR$10,'Sup Tab S3b_Mean'!BR84,"")</f>
        <v/>
      </c>
      <c r="BQ64" s="24" t="str">
        <f>IF('Sup Tab S3b_Mean'!BS84&lt;'Sup Tab S3b_Mean'!BS$10,'Sup Tab S3b_Mean'!BS84,"")</f>
        <v/>
      </c>
      <c r="BR64" s="24" t="str">
        <f>IF('Sup Tab S3b_Mean'!BT84&lt;'Sup Tab S3b_Mean'!BT$10,'Sup Tab S3b_Mean'!BT84,"")</f>
        <v/>
      </c>
      <c r="BS64" s="24" t="str">
        <f>IF('Sup Tab S3b_Mean'!BU84&lt;'Sup Tab S3b_Mean'!BU$10,'Sup Tab S3b_Mean'!BU84,"")</f>
        <v/>
      </c>
      <c r="BT64" s="24" t="str">
        <f>IF('Sup Tab S3b_Mean'!BV84&lt;'Sup Tab S3b_Mean'!BV$10,'Sup Tab S3b_Mean'!BV84,"")</f>
        <v/>
      </c>
      <c r="BU64" s="24" t="str">
        <f>IF('Sup Tab S3b_Mean'!BW84&lt;'Sup Tab S3b_Mean'!BW$10,'Sup Tab S3b_Mean'!BW84,"")</f>
        <v/>
      </c>
      <c r="BV64" s="24" t="str">
        <f>IF('Sup Tab S3b_Mean'!BX84&lt;'Sup Tab S3b_Mean'!BX$10,'Sup Tab S3b_Mean'!BX84,"")</f>
        <v/>
      </c>
      <c r="BW64" s="24" t="str">
        <f>IF('Sup Tab S3b_Mean'!BY84&lt;'Sup Tab S3b_Mean'!BY$10,'Sup Tab S3b_Mean'!BY84,"")</f>
        <v/>
      </c>
      <c r="BX64" s="24" t="str">
        <f>IF('Sup Tab S3b_Mean'!BZ84&lt;'Sup Tab S3b_Mean'!BZ$10,'Sup Tab S3b_Mean'!BZ84,"")</f>
        <v/>
      </c>
      <c r="BY64" s="24" t="str">
        <f>IF('Sup Tab S3b_Mean'!CA84&lt;'Sup Tab S3b_Mean'!CA$10,'Sup Tab S3b_Mean'!CA84,"")</f>
        <v/>
      </c>
      <c r="BZ64" s="24" t="str">
        <f>IF('Sup Tab S3b_Mean'!CB84&lt;'Sup Tab S3b_Mean'!CB$10,'Sup Tab S3b_Mean'!CB84,"")</f>
        <v/>
      </c>
      <c r="CA64" s="24" t="str">
        <f>IF('Sup Tab S3b_Mean'!CC84&lt;'Sup Tab S3b_Mean'!CC$10,'Sup Tab S3b_Mean'!CC84,"")</f>
        <v/>
      </c>
      <c r="CB64" s="24" t="str">
        <f>IF('Sup Tab S3b_Mean'!CD84&lt;'Sup Tab S3b_Mean'!CD$10,'Sup Tab S3b_Mean'!CD84,"")</f>
        <v/>
      </c>
      <c r="CC64" s="24" t="str">
        <f>IF('Sup Tab S3b_Mean'!CE84&lt;'Sup Tab S3b_Mean'!CE$10,'Sup Tab S3b_Mean'!CE84,"")</f>
        <v/>
      </c>
      <c r="CD64" s="24" t="str">
        <f>IF('Sup Tab S3b_Mean'!CF84&lt;'Sup Tab S3b_Mean'!CF$10,'Sup Tab S3b_Mean'!CF84,"")</f>
        <v/>
      </c>
      <c r="CE64" s="24" t="str">
        <f>IF('Sup Tab S3b_Mean'!CG84&lt;'Sup Tab S3b_Mean'!CG$10,'Sup Tab S3b_Mean'!CG84,"")</f>
        <v/>
      </c>
    </row>
    <row r="65" spans="1:83" ht="12.75" customHeight="1" x14ac:dyDescent="0.3">
      <c r="A65" s="9" t="s">
        <v>1</v>
      </c>
      <c r="B65" s="9" t="s">
        <v>223</v>
      </c>
      <c r="C65" s="24" t="str">
        <f>IF('Sup Tab S3b_Mean'!E85&lt;'Sup Tab S3b_Mean'!E$10,'Sup Tab S3b_Mean'!E85,"")</f>
        <v/>
      </c>
      <c r="D65" s="24" t="str">
        <f>IF('Sup Tab S3b_Mean'!F85&lt;'Sup Tab S3b_Mean'!F$10,'Sup Tab S3b_Mean'!F85,"")</f>
        <v/>
      </c>
      <c r="E65" s="24" t="str">
        <f>IF('Sup Tab S3b_Mean'!G85&lt;'Sup Tab S3b_Mean'!G$10,'Sup Tab S3b_Mean'!G85,"")</f>
        <v/>
      </c>
      <c r="F65" s="24" t="str">
        <f>IF('Sup Tab S3b_Mean'!H85&lt;'Sup Tab S3b_Mean'!H$10,'Sup Tab S3b_Mean'!H85,"")</f>
        <v/>
      </c>
      <c r="G65" s="24" t="str">
        <f>IF('Sup Tab S3b_Mean'!I85&lt;'Sup Tab S3b_Mean'!I$10,'Sup Tab S3b_Mean'!I85,"")</f>
        <v/>
      </c>
      <c r="H65" s="24" t="str">
        <f>IF('Sup Tab S3b_Mean'!J85&lt;'Sup Tab S3b_Mean'!J$10,'Sup Tab S3b_Mean'!J85,"")</f>
        <v/>
      </c>
      <c r="I65" s="24" t="str">
        <f>IF('Sup Tab S3b_Mean'!K85&lt;'Sup Tab S3b_Mean'!K$10,'Sup Tab S3b_Mean'!K85,"")</f>
        <v/>
      </c>
      <c r="J65" s="24" t="str">
        <f>IF('Sup Tab S3b_Mean'!L85&lt;'Sup Tab S3b_Mean'!L$10,'Sup Tab S3b_Mean'!L85,"")</f>
        <v/>
      </c>
      <c r="K65" s="24" t="str">
        <f>IF('Sup Tab S3b_Mean'!M85&lt;'Sup Tab S3b_Mean'!M$10,'Sup Tab S3b_Mean'!M85,"")</f>
        <v/>
      </c>
      <c r="L65" s="24" t="str">
        <f>IF('Sup Tab S3b_Mean'!N85&lt;'Sup Tab S3b_Mean'!N$10,'Sup Tab S3b_Mean'!N85,"")</f>
        <v/>
      </c>
      <c r="M65" s="24" t="str">
        <f>IF('Sup Tab S3b_Mean'!O85&lt;'Sup Tab S3b_Mean'!O$10,'Sup Tab S3b_Mean'!O85,"")</f>
        <v/>
      </c>
      <c r="N65" s="24" t="str">
        <f>IF('Sup Tab S3b_Mean'!P85&lt;'Sup Tab S3b_Mean'!P$10,'Sup Tab S3b_Mean'!P85,"")</f>
        <v/>
      </c>
      <c r="O65" s="24" t="str">
        <f>IF('Sup Tab S3b_Mean'!Q85&lt;'Sup Tab S3b_Mean'!Q$10,'Sup Tab S3b_Mean'!Q85,"")</f>
        <v/>
      </c>
      <c r="P65" s="24" t="str">
        <f>IF('Sup Tab S3b_Mean'!R85&lt;'Sup Tab S3b_Mean'!R$10,'Sup Tab S3b_Mean'!R85,"")</f>
        <v/>
      </c>
      <c r="Q65" s="24" t="str">
        <f>IF('Sup Tab S3b_Mean'!S85&lt;'Sup Tab S3b_Mean'!S$10,'Sup Tab S3b_Mean'!S85,"")</f>
        <v/>
      </c>
      <c r="R65" s="24" t="str">
        <f>IF('Sup Tab S3b_Mean'!T85&lt;'Sup Tab S3b_Mean'!T$10,'Sup Tab S3b_Mean'!T85,"")</f>
        <v/>
      </c>
      <c r="S65" s="24" t="str">
        <f>IF('Sup Tab S3b_Mean'!U85&lt;'Sup Tab S3b_Mean'!U$10,'Sup Tab S3b_Mean'!U85,"")</f>
        <v/>
      </c>
      <c r="T65" s="24" t="str">
        <f>IF('Sup Tab S3b_Mean'!V85&lt;'Sup Tab S3b_Mean'!V$10,'Sup Tab S3b_Mean'!V85,"")</f>
        <v/>
      </c>
      <c r="U65" s="24" t="str">
        <f>IF('Sup Tab S3b_Mean'!W85&lt;'Sup Tab S3b_Mean'!W$10,'Sup Tab S3b_Mean'!W85,"")</f>
        <v/>
      </c>
      <c r="V65" s="24" t="str">
        <f>IF('Sup Tab S3b_Mean'!X85&lt;'Sup Tab S3b_Mean'!X$10,'Sup Tab S3b_Mean'!X85,"")</f>
        <v/>
      </c>
      <c r="W65" s="24" t="str">
        <f>IF('Sup Tab S3b_Mean'!Y85&lt;'Sup Tab S3b_Mean'!Y$10,'Sup Tab S3b_Mean'!Y85,"")</f>
        <v/>
      </c>
      <c r="X65" s="24" t="str">
        <f>IF('Sup Tab S3b_Mean'!Z85&lt;'Sup Tab S3b_Mean'!Z$10,'Sup Tab S3b_Mean'!Z85,"")</f>
        <v/>
      </c>
      <c r="Y65" s="24" t="str">
        <f>IF('Sup Tab S3b_Mean'!AA85&lt;'Sup Tab S3b_Mean'!AA$10,'Sup Tab S3b_Mean'!AA85,"")</f>
        <v/>
      </c>
      <c r="Z65" s="24" t="str">
        <f>IF('Sup Tab S3b_Mean'!AB85&lt;'Sup Tab S3b_Mean'!AB$10,'Sup Tab S3b_Mean'!AB85,"")</f>
        <v/>
      </c>
      <c r="AA65" s="24" t="str">
        <f>IF('Sup Tab S3b_Mean'!AC85&lt;'Sup Tab S3b_Mean'!AC$10,'Sup Tab S3b_Mean'!AC85,"")</f>
        <v/>
      </c>
      <c r="AB65" s="24" t="str">
        <f>IF('Sup Tab S3b_Mean'!AD85&lt;'Sup Tab S3b_Mean'!AD$10,'Sup Tab S3b_Mean'!AD85,"")</f>
        <v/>
      </c>
      <c r="AC65" s="24" t="str">
        <f>IF('Sup Tab S3b_Mean'!AE85&lt;'Sup Tab S3b_Mean'!AE$10,'Sup Tab S3b_Mean'!AE85,"")</f>
        <v/>
      </c>
      <c r="AD65" s="24" t="str">
        <f>IF('Sup Tab S3b_Mean'!AF85&lt;'Sup Tab S3b_Mean'!AF$10,'Sup Tab S3b_Mean'!AF85,"")</f>
        <v/>
      </c>
      <c r="AE65" s="24" t="str">
        <f>IF('Sup Tab S3b_Mean'!AG85&lt;'Sup Tab S3b_Mean'!AG$10,'Sup Tab S3b_Mean'!AG85,"")</f>
        <v/>
      </c>
      <c r="AF65" s="24" t="str">
        <f>IF('Sup Tab S3b_Mean'!AH85&lt;'Sup Tab S3b_Mean'!AH$10,'Sup Tab S3b_Mean'!AH85,"")</f>
        <v/>
      </c>
      <c r="AG65" s="24" t="str">
        <f>IF('Sup Tab S3b_Mean'!AI85&lt;'Sup Tab S3b_Mean'!AI$10,'Sup Tab S3b_Mean'!AI85,"")</f>
        <v/>
      </c>
      <c r="AH65" s="24" t="str">
        <f>IF('Sup Tab S3b_Mean'!AJ85&lt;'Sup Tab S3b_Mean'!AJ$10,'Sup Tab S3b_Mean'!AJ85,"")</f>
        <v/>
      </c>
      <c r="AI65" s="24" t="str">
        <f>IF('Sup Tab S3b_Mean'!AK85&lt;'Sup Tab S3b_Mean'!AK$10,'Sup Tab S3b_Mean'!AK85,"")</f>
        <v/>
      </c>
      <c r="AJ65" s="24" t="str">
        <f>IF('Sup Tab S3b_Mean'!AL85&lt;'Sup Tab S3b_Mean'!AL$10,'Sup Tab S3b_Mean'!AL85,"")</f>
        <v/>
      </c>
      <c r="AK65" s="24" t="str">
        <f>IF('Sup Tab S3b_Mean'!AM85&lt;'Sup Tab S3b_Mean'!AM$10,'Sup Tab S3b_Mean'!AM85,"")</f>
        <v/>
      </c>
      <c r="AL65" s="24" t="str">
        <f>IF('Sup Tab S3b_Mean'!AN85&lt;'Sup Tab S3b_Mean'!AN$10,'Sup Tab S3b_Mean'!AN85,"")</f>
        <v/>
      </c>
      <c r="AM65" s="24" t="str">
        <f>IF('Sup Tab S3b_Mean'!AO85&lt;'Sup Tab S3b_Mean'!AO$10,'Sup Tab S3b_Mean'!AO85,"")</f>
        <v/>
      </c>
      <c r="AN65" s="24" t="str">
        <f>IF('Sup Tab S3b_Mean'!AP85&lt;'Sup Tab S3b_Mean'!AP$10,'Sup Tab S3b_Mean'!AP85,"")</f>
        <v/>
      </c>
      <c r="AO65" s="24" t="str">
        <f>IF('Sup Tab S3b_Mean'!AQ85&lt;'Sup Tab S3b_Mean'!AQ$10,'Sup Tab S3b_Mean'!AQ85,"")</f>
        <v/>
      </c>
      <c r="AP65" s="24" t="str">
        <f>IF('Sup Tab S3b_Mean'!AR85&lt;'Sup Tab S3b_Mean'!AR$10,'Sup Tab S3b_Mean'!AR85,"")</f>
        <v/>
      </c>
      <c r="AQ65" s="24" t="str">
        <f>IF('Sup Tab S3b_Mean'!AS85&lt;'Sup Tab S3b_Mean'!AS$10,'Sup Tab S3b_Mean'!AS85,"")</f>
        <v/>
      </c>
      <c r="AR65" s="24" t="str">
        <f>IF('Sup Tab S3b_Mean'!AT85&lt;'Sup Tab S3b_Mean'!AT$10,'Sup Tab S3b_Mean'!AT85,"")</f>
        <v/>
      </c>
      <c r="AS65" s="24" t="str">
        <f>IF('Sup Tab S3b_Mean'!AU85&lt;'Sup Tab S3b_Mean'!AU$10,'Sup Tab S3b_Mean'!AU85,"")</f>
        <v/>
      </c>
      <c r="AT65" s="24" t="str">
        <f>IF('Sup Tab S3b_Mean'!AV85&lt;'Sup Tab S3b_Mean'!AV$10,'Sup Tab S3b_Mean'!AV85,"")</f>
        <v/>
      </c>
      <c r="AU65" s="24" t="str">
        <f>IF('Sup Tab S3b_Mean'!AW85&lt;'Sup Tab S3b_Mean'!AW$10,'Sup Tab S3b_Mean'!AW85,"")</f>
        <v/>
      </c>
      <c r="AV65" s="24" t="str">
        <f>IF('Sup Tab S3b_Mean'!AX85&lt;'Sup Tab S3b_Mean'!AX$10,'Sup Tab S3b_Mean'!AX85,"")</f>
        <v/>
      </c>
      <c r="AW65" s="24" t="str">
        <f>IF('Sup Tab S3b_Mean'!AY85&lt;'Sup Tab S3b_Mean'!AY$10,'Sup Tab S3b_Mean'!AY85,"")</f>
        <v/>
      </c>
      <c r="AX65" s="24" t="str">
        <f>IF('Sup Tab S3b_Mean'!AZ85&lt;'Sup Tab S3b_Mean'!AZ$10,'Sup Tab S3b_Mean'!AZ85,"")</f>
        <v/>
      </c>
      <c r="AY65" s="24" t="str">
        <f>IF('Sup Tab S3b_Mean'!BA85&lt;'Sup Tab S3b_Mean'!BA$10,'Sup Tab S3b_Mean'!BA85,"")</f>
        <v/>
      </c>
      <c r="AZ65" s="24" t="str">
        <f>IF('Sup Tab S3b_Mean'!BB85&lt;'Sup Tab S3b_Mean'!BB$10,'Sup Tab S3b_Mean'!BB85,"")</f>
        <v/>
      </c>
      <c r="BA65" s="24" t="str">
        <f>IF('Sup Tab S3b_Mean'!BC85&lt;'Sup Tab S3b_Mean'!BC$10,'Sup Tab S3b_Mean'!BC85,"")</f>
        <v/>
      </c>
      <c r="BB65" s="24" t="str">
        <f>IF('Sup Tab S3b_Mean'!BD85&lt;'Sup Tab S3b_Mean'!BD$10,'Sup Tab S3b_Mean'!BD85,"")</f>
        <v/>
      </c>
      <c r="BC65" s="24" t="str">
        <f>IF('Sup Tab S3b_Mean'!BE85&lt;'Sup Tab S3b_Mean'!BE$10,'Sup Tab S3b_Mean'!BE85,"")</f>
        <v/>
      </c>
      <c r="BD65" s="24" t="str">
        <f>IF('Sup Tab S3b_Mean'!BF85&lt;'Sup Tab S3b_Mean'!BF$10,'Sup Tab S3b_Mean'!BF85,"")</f>
        <v/>
      </c>
      <c r="BE65" s="24" t="str">
        <f>IF('Sup Tab S3b_Mean'!BG85&lt;'Sup Tab S3b_Mean'!BG$10,'Sup Tab S3b_Mean'!BG85,"")</f>
        <v/>
      </c>
      <c r="BF65" s="24" t="str">
        <f>IF('Sup Tab S3b_Mean'!BH85&lt;'Sup Tab S3b_Mean'!BH$10,'Sup Tab S3b_Mean'!BH85,"")</f>
        <v/>
      </c>
      <c r="BG65" s="24" t="str">
        <f>IF('Sup Tab S3b_Mean'!BI85&lt;'Sup Tab S3b_Mean'!BI$10,'Sup Tab S3b_Mean'!BI85,"")</f>
        <v/>
      </c>
      <c r="BH65" s="24" t="str">
        <f>IF('Sup Tab S3b_Mean'!BJ85&lt;'Sup Tab S3b_Mean'!BJ$10,'Sup Tab S3b_Mean'!BJ85,"")</f>
        <v/>
      </c>
      <c r="BI65" s="24">
        <f>IF('Sup Tab S3b_Mean'!BK85&lt;'Sup Tab S3b_Mean'!BK$10,'Sup Tab S3b_Mean'!BK85,"")</f>
        <v>3.4423152523691378</v>
      </c>
      <c r="BJ65" s="24" t="str">
        <f>IF('Sup Tab S3b_Mean'!BL85&lt;'Sup Tab S3b_Mean'!BL$10,'Sup Tab S3b_Mean'!BL85,"")</f>
        <v/>
      </c>
      <c r="BK65" s="24" t="str">
        <f>IF('Sup Tab S3b_Mean'!BM85&lt;'Sup Tab S3b_Mean'!BM$10,'Sup Tab S3b_Mean'!BM85,"")</f>
        <v/>
      </c>
      <c r="BL65" s="24" t="str">
        <f>IF('Sup Tab S3b_Mean'!BN85&lt;'Sup Tab S3b_Mean'!BN$10,'Sup Tab S3b_Mean'!BN85,"")</f>
        <v/>
      </c>
      <c r="BM65" s="24" t="str">
        <f>IF('Sup Tab S3b_Mean'!BO85&lt;'Sup Tab S3b_Mean'!BO$10,'Sup Tab S3b_Mean'!BO85,"")</f>
        <v/>
      </c>
      <c r="BN65" s="24" t="str">
        <f>IF('Sup Tab S3b_Mean'!BP85&lt;'Sup Tab S3b_Mean'!BP$10,'Sup Tab S3b_Mean'!BP85,"")</f>
        <v/>
      </c>
      <c r="BO65" s="24" t="str">
        <f>IF('Sup Tab S3b_Mean'!BQ85&lt;'Sup Tab S3b_Mean'!BQ$10,'Sup Tab S3b_Mean'!BQ85,"")</f>
        <v/>
      </c>
      <c r="BP65" s="24" t="str">
        <f>IF('Sup Tab S3b_Mean'!BR85&lt;'Sup Tab S3b_Mean'!BR$10,'Sup Tab S3b_Mean'!BR85,"")</f>
        <v/>
      </c>
      <c r="BQ65" s="24" t="str">
        <f>IF('Sup Tab S3b_Mean'!BS85&lt;'Sup Tab S3b_Mean'!BS$10,'Sup Tab S3b_Mean'!BS85,"")</f>
        <v/>
      </c>
      <c r="BR65" s="24" t="str">
        <f>IF('Sup Tab S3b_Mean'!BT85&lt;'Sup Tab S3b_Mean'!BT$10,'Sup Tab S3b_Mean'!BT85,"")</f>
        <v/>
      </c>
      <c r="BS65" s="24" t="str">
        <f>IF('Sup Tab S3b_Mean'!BU85&lt;'Sup Tab S3b_Mean'!BU$10,'Sup Tab S3b_Mean'!BU85,"")</f>
        <v/>
      </c>
      <c r="BT65" s="24" t="str">
        <f>IF('Sup Tab S3b_Mean'!BV85&lt;'Sup Tab S3b_Mean'!BV$10,'Sup Tab S3b_Mean'!BV85,"")</f>
        <v/>
      </c>
      <c r="BU65" s="24" t="str">
        <f>IF('Sup Tab S3b_Mean'!BW85&lt;'Sup Tab S3b_Mean'!BW$10,'Sup Tab S3b_Mean'!BW85,"")</f>
        <v/>
      </c>
      <c r="BV65" s="24" t="str">
        <f>IF('Sup Tab S3b_Mean'!BX85&lt;'Sup Tab S3b_Mean'!BX$10,'Sup Tab S3b_Mean'!BX85,"")</f>
        <v/>
      </c>
      <c r="BW65" s="24" t="str">
        <f>IF('Sup Tab S3b_Mean'!BY85&lt;'Sup Tab S3b_Mean'!BY$10,'Sup Tab S3b_Mean'!BY85,"")</f>
        <v/>
      </c>
      <c r="BX65" s="24" t="str">
        <f>IF('Sup Tab S3b_Mean'!BZ85&lt;'Sup Tab S3b_Mean'!BZ$10,'Sup Tab S3b_Mean'!BZ85,"")</f>
        <v/>
      </c>
      <c r="BY65" s="24" t="str">
        <f>IF('Sup Tab S3b_Mean'!CA85&lt;'Sup Tab S3b_Mean'!CA$10,'Sup Tab S3b_Mean'!CA85,"")</f>
        <v/>
      </c>
      <c r="BZ65" s="24" t="str">
        <f>IF('Sup Tab S3b_Mean'!CB85&lt;'Sup Tab S3b_Mean'!CB$10,'Sup Tab S3b_Mean'!CB85,"")</f>
        <v/>
      </c>
      <c r="CA65" s="24" t="str">
        <f>IF('Sup Tab S3b_Mean'!CC85&lt;'Sup Tab S3b_Mean'!CC$10,'Sup Tab S3b_Mean'!CC85,"")</f>
        <v/>
      </c>
      <c r="CB65" s="24" t="str">
        <f>IF('Sup Tab S3b_Mean'!CD85&lt;'Sup Tab S3b_Mean'!CD$10,'Sup Tab S3b_Mean'!CD85,"")</f>
        <v/>
      </c>
      <c r="CC65" s="24" t="str">
        <f>IF('Sup Tab S3b_Mean'!CE85&lt;'Sup Tab S3b_Mean'!CE$10,'Sup Tab S3b_Mean'!CE85,"")</f>
        <v/>
      </c>
      <c r="CD65" s="24" t="str">
        <f>IF('Sup Tab S3b_Mean'!CF85&lt;'Sup Tab S3b_Mean'!CF$10,'Sup Tab S3b_Mean'!CF85,"")</f>
        <v/>
      </c>
      <c r="CE65" s="24" t="str">
        <f>IF('Sup Tab S3b_Mean'!CG85&lt;'Sup Tab S3b_Mean'!CG$10,'Sup Tab S3b_Mean'!CG85,"")</f>
        <v/>
      </c>
    </row>
    <row r="66" spans="1:83" ht="12.75" customHeight="1" x14ac:dyDescent="0.3">
      <c r="A66" s="9" t="s">
        <v>1</v>
      </c>
      <c r="B66" s="9" t="s">
        <v>225</v>
      </c>
      <c r="C66" s="24" t="str">
        <f>IF('Sup Tab S3b_Mean'!E86&lt;'Sup Tab S3b_Mean'!E$10,'Sup Tab S3b_Mean'!E86,"")</f>
        <v/>
      </c>
      <c r="D66" s="24" t="str">
        <f>IF('Sup Tab S3b_Mean'!F86&lt;'Sup Tab S3b_Mean'!F$10,'Sup Tab S3b_Mean'!F86,"")</f>
        <v/>
      </c>
      <c r="E66" s="24" t="str">
        <f>IF('Sup Tab S3b_Mean'!G86&lt;'Sup Tab S3b_Mean'!G$10,'Sup Tab S3b_Mean'!G86,"")</f>
        <v/>
      </c>
      <c r="F66" s="24" t="str">
        <f>IF('Sup Tab S3b_Mean'!H86&lt;'Sup Tab S3b_Mean'!H$10,'Sup Tab S3b_Mean'!H86,"")</f>
        <v/>
      </c>
      <c r="G66" s="24" t="str">
        <f>IF('Sup Tab S3b_Mean'!I86&lt;'Sup Tab S3b_Mean'!I$10,'Sup Tab S3b_Mean'!I86,"")</f>
        <v/>
      </c>
      <c r="H66" s="24" t="str">
        <f>IF('Sup Tab S3b_Mean'!J86&lt;'Sup Tab S3b_Mean'!J$10,'Sup Tab S3b_Mean'!J86,"")</f>
        <v/>
      </c>
      <c r="I66" s="24" t="str">
        <f>IF('Sup Tab S3b_Mean'!K86&lt;'Sup Tab S3b_Mean'!K$10,'Sup Tab S3b_Mean'!K86,"")</f>
        <v/>
      </c>
      <c r="J66" s="24" t="str">
        <f>IF('Sup Tab S3b_Mean'!L86&lt;'Sup Tab S3b_Mean'!L$10,'Sup Tab S3b_Mean'!L86,"")</f>
        <v/>
      </c>
      <c r="K66" s="24" t="str">
        <f>IF('Sup Tab S3b_Mean'!M86&lt;'Sup Tab S3b_Mean'!M$10,'Sup Tab S3b_Mean'!M86,"")</f>
        <v/>
      </c>
      <c r="L66" s="24" t="str">
        <f>IF('Sup Tab S3b_Mean'!N86&lt;'Sup Tab S3b_Mean'!N$10,'Sup Tab S3b_Mean'!N86,"")</f>
        <v/>
      </c>
      <c r="M66" s="24" t="str">
        <f>IF('Sup Tab S3b_Mean'!O86&lt;'Sup Tab S3b_Mean'!O$10,'Sup Tab S3b_Mean'!O86,"")</f>
        <v/>
      </c>
      <c r="N66" s="24" t="str">
        <f>IF('Sup Tab S3b_Mean'!P86&lt;'Sup Tab S3b_Mean'!P$10,'Sup Tab S3b_Mean'!P86,"")</f>
        <v/>
      </c>
      <c r="O66" s="24" t="str">
        <f>IF('Sup Tab S3b_Mean'!Q86&lt;'Sup Tab S3b_Mean'!Q$10,'Sup Tab S3b_Mean'!Q86,"")</f>
        <v/>
      </c>
      <c r="P66" s="24" t="str">
        <f>IF('Sup Tab S3b_Mean'!R86&lt;'Sup Tab S3b_Mean'!R$10,'Sup Tab S3b_Mean'!R86,"")</f>
        <v/>
      </c>
      <c r="Q66" s="24" t="str">
        <f>IF('Sup Tab S3b_Mean'!S86&lt;'Sup Tab S3b_Mean'!S$10,'Sup Tab S3b_Mean'!S86,"")</f>
        <v/>
      </c>
      <c r="R66" s="24" t="str">
        <f>IF('Sup Tab S3b_Mean'!T86&lt;'Sup Tab S3b_Mean'!T$10,'Sup Tab S3b_Mean'!T86,"")</f>
        <v/>
      </c>
      <c r="S66" s="24" t="str">
        <f>IF('Sup Tab S3b_Mean'!U86&lt;'Sup Tab S3b_Mean'!U$10,'Sup Tab S3b_Mean'!U86,"")</f>
        <v/>
      </c>
      <c r="T66" s="24" t="str">
        <f>IF('Sup Tab S3b_Mean'!V86&lt;'Sup Tab S3b_Mean'!V$10,'Sup Tab S3b_Mean'!V86,"")</f>
        <v/>
      </c>
      <c r="U66" s="24" t="str">
        <f>IF('Sup Tab S3b_Mean'!W86&lt;'Sup Tab S3b_Mean'!W$10,'Sup Tab S3b_Mean'!W86,"")</f>
        <v/>
      </c>
      <c r="V66" s="24" t="str">
        <f>IF('Sup Tab S3b_Mean'!X86&lt;'Sup Tab S3b_Mean'!X$10,'Sup Tab S3b_Mean'!X86,"")</f>
        <v/>
      </c>
      <c r="W66" s="24" t="str">
        <f>IF('Sup Tab S3b_Mean'!Y86&lt;'Sup Tab S3b_Mean'!Y$10,'Sup Tab S3b_Mean'!Y86,"")</f>
        <v/>
      </c>
      <c r="X66" s="24" t="str">
        <f>IF('Sup Tab S3b_Mean'!Z86&lt;'Sup Tab S3b_Mean'!Z$10,'Sup Tab S3b_Mean'!Z86,"")</f>
        <v/>
      </c>
      <c r="Y66" s="24" t="str">
        <f>IF('Sup Tab S3b_Mean'!AA86&lt;'Sup Tab S3b_Mean'!AA$10,'Sup Tab S3b_Mean'!AA86,"")</f>
        <v/>
      </c>
      <c r="Z66" s="24" t="str">
        <f>IF('Sup Tab S3b_Mean'!AB86&lt;'Sup Tab S3b_Mean'!AB$10,'Sup Tab S3b_Mean'!AB86,"")</f>
        <v/>
      </c>
      <c r="AA66" s="24" t="str">
        <f>IF('Sup Tab S3b_Mean'!AC86&lt;'Sup Tab S3b_Mean'!AC$10,'Sup Tab S3b_Mean'!AC86,"")</f>
        <v/>
      </c>
      <c r="AB66" s="24" t="str">
        <f>IF('Sup Tab S3b_Mean'!AD86&lt;'Sup Tab S3b_Mean'!AD$10,'Sup Tab S3b_Mean'!AD86,"")</f>
        <v/>
      </c>
      <c r="AC66" s="24" t="str">
        <f>IF('Sup Tab S3b_Mean'!AE86&lt;'Sup Tab S3b_Mean'!AE$10,'Sup Tab S3b_Mean'!AE86,"")</f>
        <v/>
      </c>
      <c r="AD66" s="24" t="str">
        <f>IF('Sup Tab S3b_Mean'!AF86&lt;'Sup Tab S3b_Mean'!AF$10,'Sup Tab S3b_Mean'!AF86,"")</f>
        <v/>
      </c>
      <c r="AE66" s="24" t="str">
        <f>IF('Sup Tab S3b_Mean'!AG86&lt;'Sup Tab S3b_Mean'!AG$10,'Sup Tab S3b_Mean'!AG86,"")</f>
        <v/>
      </c>
      <c r="AF66" s="24" t="str">
        <f>IF('Sup Tab S3b_Mean'!AH86&lt;'Sup Tab S3b_Mean'!AH$10,'Sup Tab S3b_Mean'!AH86,"")</f>
        <v/>
      </c>
      <c r="AG66" s="24" t="str">
        <f>IF('Sup Tab S3b_Mean'!AI86&lt;'Sup Tab S3b_Mean'!AI$10,'Sup Tab S3b_Mean'!AI86,"")</f>
        <v/>
      </c>
      <c r="AH66" s="24" t="str">
        <f>IF('Sup Tab S3b_Mean'!AJ86&lt;'Sup Tab S3b_Mean'!AJ$10,'Sup Tab S3b_Mean'!AJ86,"")</f>
        <v/>
      </c>
      <c r="AI66" s="24" t="str">
        <f>IF('Sup Tab S3b_Mean'!AK86&lt;'Sup Tab S3b_Mean'!AK$10,'Sup Tab S3b_Mean'!AK86,"")</f>
        <v/>
      </c>
      <c r="AJ66" s="24" t="str">
        <f>IF('Sup Tab S3b_Mean'!AL86&lt;'Sup Tab S3b_Mean'!AL$10,'Sup Tab S3b_Mean'!AL86,"")</f>
        <v/>
      </c>
      <c r="AK66" s="24" t="str">
        <f>IF('Sup Tab S3b_Mean'!AM86&lt;'Sup Tab S3b_Mean'!AM$10,'Sup Tab S3b_Mean'!AM86,"")</f>
        <v/>
      </c>
      <c r="AL66" s="24" t="str">
        <f>IF('Sup Tab S3b_Mean'!AN86&lt;'Sup Tab S3b_Mean'!AN$10,'Sup Tab S3b_Mean'!AN86,"")</f>
        <v/>
      </c>
      <c r="AM66" s="24" t="str">
        <f>IF('Sup Tab S3b_Mean'!AO86&lt;'Sup Tab S3b_Mean'!AO$10,'Sup Tab S3b_Mean'!AO86,"")</f>
        <v/>
      </c>
      <c r="AN66" s="24" t="str">
        <f>IF('Sup Tab S3b_Mean'!AP86&lt;'Sup Tab S3b_Mean'!AP$10,'Sup Tab S3b_Mean'!AP86,"")</f>
        <v/>
      </c>
      <c r="AO66" s="24" t="str">
        <f>IF('Sup Tab S3b_Mean'!AQ86&lt;'Sup Tab S3b_Mean'!AQ$10,'Sup Tab S3b_Mean'!AQ86,"")</f>
        <v/>
      </c>
      <c r="AP66" s="24" t="str">
        <f>IF('Sup Tab S3b_Mean'!AR86&lt;'Sup Tab S3b_Mean'!AR$10,'Sup Tab S3b_Mean'!AR86,"")</f>
        <v/>
      </c>
      <c r="AQ66" s="24" t="str">
        <f>IF('Sup Tab S3b_Mean'!AS86&lt;'Sup Tab S3b_Mean'!AS$10,'Sup Tab S3b_Mean'!AS86,"")</f>
        <v/>
      </c>
      <c r="AR66" s="24" t="str">
        <f>IF('Sup Tab S3b_Mean'!AT86&lt;'Sup Tab S3b_Mean'!AT$10,'Sup Tab S3b_Mean'!AT86,"")</f>
        <v/>
      </c>
      <c r="AS66" s="24" t="str">
        <f>IF('Sup Tab S3b_Mean'!AU86&lt;'Sup Tab S3b_Mean'!AU$10,'Sup Tab S3b_Mean'!AU86,"")</f>
        <v/>
      </c>
      <c r="AT66" s="24" t="str">
        <f>IF('Sup Tab S3b_Mean'!AV86&lt;'Sup Tab S3b_Mean'!AV$10,'Sup Tab S3b_Mean'!AV86,"")</f>
        <v/>
      </c>
      <c r="AU66" s="24" t="str">
        <f>IF('Sup Tab S3b_Mean'!AW86&lt;'Sup Tab S3b_Mean'!AW$10,'Sup Tab S3b_Mean'!AW86,"")</f>
        <v/>
      </c>
      <c r="AV66" s="24" t="str">
        <f>IF('Sup Tab S3b_Mean'!AX86&lt;'Sup Tab S3b_Mean'!AX$10,'Sup Tab S3b_Mean'!AX86,"")</f>
        <v/>
      </c>
      <c r="AW66" s="24" t="str">
        <f>IF('Sup Tab S3b_Mean'!AY86&lt;'Sup Tab S3b_Mean'!AY$10,'Sup Tab S3b_Mean'!AY86,"")</f>
        <v/>
      </c>
      <c r="AX66" s="24" t="str">
        <f>IF('Sup Tab S3b_Mean'!AZ86&lt;'Sup Tab S3b_Mean'!AZ$10,'Sup Tab S3b_Mean'!AZ86,"")</f>
        <v/>
      </c>
      <c r="AY66" s="24" t="str">
        <f>IF('Sup Tab S3b_Mean'!BA86&lt;'Sup Tab S3b_Mean'!BA$10,'Sup Tab S3b_Mean'!BA86,"")</f>
        <v/>
      </c>
      <c r="AZ66" s="24" t="str">
        <f>IF('Sup Tab S3b_Mean'!BB86&lt;'Sup Tab S3b_Mean'!BB$10,'Sup Tab S3b_Mean'!BB86,"")</f>
        <v/>
      </c>
      <c r="BA66" s="24" t="str">
        <f>IF('Sup Tab S3b_Mean'!BC86&lt;'Sup Tab S3b_Mean'!BC$10,'Sup Tab S3b_Mean'!BC86,"")</f>
        <v/>
      </c>
      <c r="BB66" s="24" t="str">
        <f>IF('Sup Tab S3b_Mean'!BD86&lt;'Sup Tab S3b_Mean'!BD$10,'Sup Tab S3b_Mean'!BD86,"")</f>
        <v/>
      </c>
      <c r="BC66" s="24" t="str">
        <f>IF('Sup Tab S3b_Mean'!BE86&lt;'Sup Tab S3b_Mean'!BE$10,'Sup Tab S3b_Mean'!BE86,"")</f>
        <v/>
      </c>
      <c r="BD66" s="24" t="str">
        <f>IF('Sup Tab S3b_Mean'!BF86&lt;'Sup Tab S3b_Mean'!BF$10,'Sup Tab S3b_Mean'!BF86,"")</f>
        <v/>
      </c>
      <c r="BE66" s="24" t="str">
        <f>IF('Sup Tab S3b_Mean'!BG86&lt;'Sup Tab S3b_Mean'!BG$10,'Sup Tab S3b_Mean'!BG86,"")</f>
        <v/>
      </c>
      <c r="BF66" s="24" t="str">
        <f>IF('Sup Tab S3b_Mean'!BH86&lt;'Sup Tab S3b_Mean'!BH$10,'Sup Tab S3b_Mean'!BH86,"")</f>
        <v/>
      </c>
      <c r="BG66" s="24" t="str">
        <f>IF('Sup Tab S3b_Mean'!BI86&lt;'Sup Tab S3b_Mean'!BI$10,'Sup Tab S3b_Mean'!BI86,"")</f>
        <v/>
      </c>
      <c r="BH66" s="24" t="str">
        <f>IF('Sup Tab S3b_Mean'!BJ86&lt;'Sup Tab S3b_Mean'!BJ$10,'Sup Tab S3b_Mean'!BJ86,"")</f>
        <v/>
      </c>
      <c r="BI66" s="24" t="str">
        <f>IF('Sup Tab S3b_Mean'!BK86&lt;'Sup Tab S3b_Mean'!BK$10,'Sup Tab S3b_Mean'!BK86,"")</f>
        <v/>
      </c>
      <c r="BJ66" s="24" t="str">
        <f>IF('Sup Tab S3b_Mean'!BL86&lt;'Sup Tab S3b_Mean'!BL$10,'Sup Tab S3b_Mean'!BL86,"")</f>
        <v/>
      </c>
      <c r="BK66" s="24" t="str">
        <f>IF('Sup Tab S3b_Mean'!BM86&lt;'Sup Tab S3b_Mean'!BM$10,'Sup Tab S3b_Mean'!BM86,"")</f>
        <v/>
      </c>
      <c r="BL66" s="24" t="str">
        <f>IF('Sup Tab S3b_Mean'!BN86&lt;'Sup Tab S3b_Mean'!BN$10,'Sup Tab S3b_Mean'!BN86,"")</f>
        <v/>
      </c>
      <c r="BM66" s="24" t="str">
        <f>IF('Sup Tab S3b_Mean'!BO86&lt;'Sup Tab S3b_Mean'!BO$10,'Sup Tab S3b_Mean'!BO86,"")</f>
        <v/>
      </c>
      <c r="BN66" s="24" t="str">
        <f>IF('Sup Tab S3b_Mean'!BP86&lt;'Sup Tab S3b_Mean'!BP$10,'Sup Tab S3b_Mean'!BP86,"")</f>
        <v/>
      </c>
      <c r="BO66" s="24" t="str">
        <f>IF('Sup Tab S3b_Mean'!BQ86&lt;'Sup Tab S3b_Mean'!BQ$10,'Sup Tab S3b_Mean'!BQ86,"")</f>
        <v/>
      </c>
      <c r="BP66" s="24" t="str">
        <f>IF('Sup Tab S3b_Mean'!BR86&lt;'Sup Tab S3b_Mean'!BR$10,'Sup Tab S3b_Mean'!BR86,"")</f>
        <v/>
      </c>
      <c r="BQ66" s="24" t="str">
        <f>IF('Sup Tab S3b_Mean'!BS86&lt;'Sup Tab S3b_Mean'!BS$10,'Sup Tab S3b_Mean'!BS86,"")</f>
        <v/>
      </c>
      <c r="BR66" s="24" t="str">
        <f>IF('Sup Tab S3b_Mean'!BT86&lt;'Sup Tab S3b_Mean'!BT$10,'Sup Tab S3b_Mean'!BT86,"")</f>
        <v/>
      </c>
      <c r="BS66" s="24" t="str">
        <f>IF('Sup Tab S3b_Mean'!BU86&lt;'Sup Tab S3b_Mean'!BU$10,'Sup Tab S3b_Mean'!BU86,"")</f>
        <v/>
      </c>
      <c r="BT66" s="24" t="str">
        <f>IF('Sup Tab S3b_Mean'!BV86&lt;'Sup Tab S3b_Mean'!BV$10,'Sup Tab S3b_Mean'!BV86,"")</f>
        <v/>
      </c>
      <c r="BU66" s="24" t="str">
        <f>IF('Sup Tab S3b_Mean'!BW86&lt;'Sup Tab S3b_Mean'!BW$10,'Sup Tab S3b_Mean'!BW86,"")</f>
        <v/>
      </c>
      <c r="BV66" s="24" t="str">
        <f>IF('Sup Tab S3b_Mean'!BX86&lt;'Sup Tab S3b_Mean'!BX$10,'Sup Tab S3b_Mean'!BX86,"")</f>
        <v/>
      </c>
      <c r="BW66" s="24" t="str">
        <f>IF('Sup Tab S3b_Mean'!BY86&lt;'Sup Tab S3b_Mean'!BY$10,'Sup Tab S3b_Mean'!BY86,"")</f>
        <v/>
      </c>
      <c r="BX66" s="24" t="str">
        <f>IF('Sup Tab S3b_Mean'!BZ86&lt;'Sup Tab S3b_Mean'!BZ$10,'Sup Tab S3b_Mean'!BZ86,"")</f>
        <v/>
      </c>
      <c r="BY66" s="24" t="str">
        <f>IF('Sup Tab S3b_Mean'!CA86&lt;'Sup Tab S3b_Mean'!CA$10,'Sup Tab S3b_Mean'!CA86,"")</f>
        <v/>
      </c>
      <c r="BZ66" s="24" t="str">
        <f>IF('Sup Tab S3b_Mean'!CB86&lt;'Sup Tab S3b_Mean'!CB$10,'Sup Tab S3b_Mean'!CB86,"")</f>
        <v/>
      </c>
      <c r="CA66" s="24" t="str">
        <f>IF('Sup Tab S3b_Mean'!CC86&lt;'Sup Tab S3b_Mean'!CC$10,'Sup Tab S3b_Mean'!CC86,"")</f>
        <v/>
      </c>
      <c r="CB66" s="24" t="str">
        <f>IF('Sup Tab S3b_Mean'!CD86&lt;'Sup Tab S3b_Mean'!CD$10,'Sup Tab S3b_Mean'!CD86,"")</f>
        <v/>
      </c>
      <c r="CC66" s="24" t="str">
        <f>IF('Sup Tab S3b_Mean'!CE86&lt;'Sup Tab S3b_Mean'!CE$10,'Sup Tab S3b_Mean'!CE86,"")</f>
        <v/>
      </c>
      <c r="CD66" s="24" t="str">
        <f>IF('Sup Tab S3b_Mean'!CF86&lt;'Sup Tab S3b_Mean'!CF$10,'Sup Tab S3b_Mean'!CF86,"")</f>
        <v/>
      </c>
      <c r="CE66" s="24" t="str">
        <f>IF('Sup Tab S3b_Mean'!CG86&lt;'Sup Tab S3b_Mean'!CG$10,'Sup Tab S3b_Mean'!CG86,"")</f>
        <v/>
      </c>
    </row>
    <row r="67" spans="1:83" ht="12.75" customHeight="1" x14ac:dyDescent="0.3">
      <c r="A67" s="9" t="s">
        <v>1</v>
      </c>
      <c r="B67" s="9" t="s">
        <v>227</v>
      </c>
      <c r="C67" s="24" t="str">
        <f>IF('Sup Tab S3b_Mean'!E87&lt;'Sup Tab S3b_Mean'!E$10,'Sup Tab S3b_Mean'!E87,"")</f>
        <v/>
      </c>
      <c r="D67" s="24" t="str">
        <f>IF('Sup Tab S3b_Mean'!F87&lt;'Sup Tab S3b_Mean'!F$10,'Sup Tab S3b_Mean'!F87,"")</f>
        <v/>
      </c>
      <c r="E67" s="24" t="str">
        <f>IF('Sup Tab S3b_Mean'!G87&lt;'Sup Tab S3b_Mean'!G$10,'Sup Tab S3b_Mean'!G87,"")</f>
        <v/>
      </c>
      <c r="F67" s="24" t="str">
        <f>IF('Sup Tab S3b_Mean'!H87&lt;'Sup Tab S3b_Mean'!H$10,'Sup Tab S3b_Mean'!H87,"")</f>
        <v/>
      </c>
      <c r="G67" s="24" t="str">
        <f>IF('Sup Tab S3b_Mean'!I87&lt;'Sup Tab S3b_Mean'!I$10,'Sup Tab S3b_Mean'!I87,"")</f>
        <v/>
      </c>
      <c r="H67" s="24" t="str">
        <f>IF('Sup Tab S3b_Mean'!J87&lt;'Sup Tab S3b_Mean'!J$10,'Sup Tab S3b_Mean'!J87,"")</f>
        <v/>
      </c>
      <c r="I67" s="24" t="str">
        <f>IF('Sup Tab S3b_Mean'!K87&lt;'Sup Tab S3b_Mean'!K$10,'Sup Tab S3b_Mean'!K87,"")</f>
        <v/>
      </c>
      <c r="J67" s="24" t="str">
        <f>IF('Sup Tab S3b_Mean'!L87&lt;'Sup Tab S3b_Mean'!L$10,'Sup Tab S3b_Mean'!L87,"")</f>
        <v/>
      </c>
      <c r="K67" s="24" t="str">
        <f>IF('Sup Tab S3b_Mean'!M87&lt;'Sup Tab S3b_Mean'!M$10,'Sup Tab S3b_Mean'!M87,"")</f>
        <v/>
      </c>
      <c r="L67" s="24" t="str">
        <f>IF('Sup Tab S3b_Mean'!N87&lt;'Sup Tab S3b_Mean'!N$10,'Sup Tab S3b_Mean'!N87,"")</f>
        <v/>
      </c>
      <c r="M67" s="24" t="str">
        <f>IF('Sup Tab S3b_Mean'!O87&lt;'Sup Tab S3b_Mean'!O$10,'Sup Tab S3b_Mean'!O87,"")</f>
        <v/>
      </c>
      <c r="N67" s="24" t="str">
        <f>IF('Sup Tab S3b_Mean'!P87&lt;'Sup Tab S3b_Mean'!P$10,'Sup Tab S3b_Mean'!P87,"")</f>
        <v/>
      </c>
      <c r="O67" s="24" t="str">
        <f>IF('Sup Tab S3b_Mean'!Q87&lt;'Sup Tab S3b_Mean'!Q$10,'Sup Tab S3b_Mean'!Q87,"")</f>
        <v/>
      </c>
      <c r="P67" s="24" t="str">
        <f>IF('Sup Tab S3b_Mean'!R87&lt;'Sup Tab S3b_Mean'!R$10,'Sup Tab S3b_Mean'!R87,"")</f>
        <v/>
      </c>
      <c r="Q67" s="24" t="str">
        <f>IF('Sup Tab S3b_Mean'!S87&lt;'Sup Tab S3b_Mean'!S$10,'Sup Tab S3b_Mean'!S87,"")</f>
        <v/>
      </c>
      <c r="R67" s="24" t="str">
        <f>IF('Sup Tab S3b_Mean'!T87&lt;'Sup Tab S3b_Mean'!T$10,'Sup Tab S3b_Mean'!T87,"")</f>
        <v/>
      </c>
      <c r="S67" s="24" t="str">
        <f>IF('Sup Tab S3b_Mean'!U87&lt;'Sup Tab S3b_Mean'!U$10,'Sup Tab S3b_Mean'!U87,"")</f>
        <v/>
      </c>
      <c r="T67" s="24" t="str">
        <f>IF('Sup Tab S3b_Mean'!V87&lt;'Sup Tab S3b_Mean'!V$10,'Sup Tab S3b_Mean'!V87,"")</f>
        <v/>
      </c>
      <c r="U67" s="24" t="str">
        <f>IF('Sup Tab S3b_Mean'!W87&lt;'Sup Tab S3b_Mean'!W$10,'Sup Tab S3b_Mean'!W87,"")</f>
        <v/>
      </c>
      <c r="V67" s="24" t="str">
        <f>IF('Sup Tab S3b_Mean'!X87&lt;'Sup Tab S3b_Mean'!X$10,'Sup Tab S3b_Mean'!X87,"")</f>
        <v/>
      </c>
      <c r="W67" s="24" t="str">
        <f>IF('Sup Tab S3b_Mean'!Y87&lt;'Sup Tab S3b_Mean'!Y$10,'Sup Tab S3b_Mean'!Y87,"")</f>
        <v/>
      </c>
      <c r="X67" s="24" t="str">
        <f>IF('Sup Tab S3b_Mean'!Z87&lt;'Sup Tab S3b_Mean'!Z$10,'Sup Tab S3b_Mean'!Z87,"")</f>
        <v/>
      </c>
      <c r="Y67" s="24" t="str">
        <f>IF('Sup Tab S3b_Mean'!AA87&lt;'Sup Tab S3b_Mean'!AA$10,'Sup Tab S3b_Mean'!AA87,"")</f>
        <v/>
      </c>
      <c r="Z67" s="24" t="str">
        <f>IF('Sup Tab S3b_Mean'!AB87&lt;'Sup Tab S3b_Mean'!AB$10,'Sup Tab S3b_Mean'!AB87,"")</f>
        <v/>
      </c>
      <c r="AA67" s="24" t="str">
        <f>IF('Sup Tab S3b_Mean'!AC87&lt;'Sup Tab S3b_Mean'!AC$10,'Sup Tab S3b_Mean'!AC87,"")</f>
        <v/>
      </c>
      <c r="AB67" s="24" t="str">
        <f>IF('Sup Tab S3b_Mean'!AD87&lt;'Sup Tab S3b_Mean'!AD$10,'Sup Tab S3b_Mean'!AD87,"")</f>
        <v/>
      </c>
      <c r="AC67" s="24" t="str">
        <f>IF('Sup Tab S3b_Mean'!AE87&lt;'Sup Tab S3b_Mean'!AE$10,'Sup Tab S3b_Mean'!AE87,"")</f>
        <v/>
      </c>
      <c r="AD67" s="24" t="str">
        <f>IF('Sup Tab S3b_Mean'!AF87&lt;'Sup Tab S3b_Mean'!AF$10,'Sup Tab S3b_Mean'!AF87,"")</f>
        <v/>
      </c>
      <c r="AE67" s="24" t="str">
        <f>IF('Sup Tab S3b_Mean'!AG87&lt;'Sup Tab S3b_Mean'!AG$10,'Sup Tab S3b_Mean'!AG87,"")</f>
        <v/>
      </c>
      <c r="AF67" s="24" t="str">
        <f>IF('Sup Tab S3b_Mean'!AH87&lt;'Sup Tab S3b_Mean'!AH$10,'Sup Tab S3b_Mean'!AH87,"")</f>
        <v/>
      </c>
      <c r="AG67" s="24" t="str">
        <f>IF('Sup Tab S3b_Mean'!AI87&lt;'Sup Tab S3b_Mean'!AI$10,'Sup Tab S3b_Mean'!AI87,"")</f>
        <v/>
      </c>
      <c r="AH67" s="24" t="str">
        <f>IF('Sup Tab S3b_Mean'!AJ87&lt;'Sup Tab S3b_Mean'!AJ$10,'Sup Tab S3b_Mean'!AJ87,"")</f>
        <v/>
      </c>
      <c r="AI67" s="24" t="str">
        <f>IF('Sup Tab S3b_Mean'!AK87&lt;'Sup Tab S3b_Mean'!AK$10,'Sup Tab S3b_Mean'!AK87,"")</f>
        <v/>
      </c>
      <c r="AJ67" s="24" t="str">
        <f>IF('Sup Tab S3b_Mean'!AL87&lt;'Sup Tab S3b_Mean'!AL$10,'Sup Tab S3b_Mean'!AL87,"")</f>
        <v/>
      </c>
      <c r="AK67" s="24" t="str">
        <f>IF('Sup Tab S3b_Mean'!AM87&lt;'Sup Tab S3b_Mean'!AM$10,'Sup Tab S3b_Mean'!AM87,"")</f>
        <v/>
      </c>
      <c r="AL67" s="24" t="str">
        <f>IF('Sup Tab S3b_Mean'!AN87&lt;'Sup Tab S3b_Mean'!AN$10,'Sup Tab S3b_Mean'!AN87,"")</f>
        <v/>
      </c>
      <c r="AM67" s="24" t="str">
        <f>IF('Sup Tab S3b_Mean'!AO87&lt;'Sup Tab S3b_Mean'!AO$10,'Sup Tab S3b_Mean'!AO87,"")</f>
        <v/>
      </c>
      <c r="AN67" s="24" t="str">
        <f>IF('Sup Tab S3b_Mean'!AP87&lt;'Sup Tab S3b_Mean'!AP$10,'Sup Tab S3b_Mean'!AP87,"")</f>
        <v/>
      </c>
      <c r="AO67" s="24" t="str">
        <f>IF('Sup Tab S3b_Mean'!AQ87&lt;'Sup Tab S3b_Mean'!AQ$10,'Sup Tab S3b_Mean'!AQ87,"")</f>
        <v/>
      </c>
      <c r="AP67" s="24" t="str">
        <f>IF('Sup Tab S3b_Mean'!AR87&lt;'Sup Tab S3b_Mean'!AR$10,'Sup Tab S3b_Mean'!AR87,"")</f>
        <v/>
      </c>
      <c r="AQ67" s="24" t="str">
        <f>IF('Sup Tab S3b_Mean'!AS87&lt;'Sup Tab S3b_Mean'!AS$10,'Sup Tab S3b_Mean'!AS87,"")</f>
        <v/>
      </c>
      <c r="AR67" s="24" t="str">
        <f>IF('Sup Tab S3b_Mean'!AT87&lt;'Sup Tab S3b_Mean'!AT$10,'Sup Tab S3b_Mean'!AT87,"")</f>
        <v/>
      </c>
      <c r="AS67" s="24" t="str">
        <f>IF('Sup Tab S3b_Mean'!AU87&lt;'Sup Tab S3b_Mean'!AU$10,'Sup Tab S3b_Mean'!AU87,"")</f>
        <v/>
      </c>
      <c r="AT67" s="24" t="str">
        <f>IF('Sup Tab S3b_Mean'!AV87&lt;'Sup Tab S3b_Mean'!AV$10,'Sup Tab S3b_Mean'!AV87,"")</f>
        <v/>
      </c>
      <c r="AU67" s="24" t="str">
        <f>IF('Sup Tab S3b_Mean'!AW87&lt;'Sup Tab S3b_Mean'!AW$10,'Sup Tab S3b_Mean'!AW87,"")</f>
        <v/>
      </c>
      <c r="AV67" s="24" t="str">
        <f>IF('Sup Tab S3b_Mean'!AX87&lt;'Sup Tab S3b_Mean'!AX$10,'Sup Tab S3b_Mean'!AX87,"")</f>
        <v/>
      </c>
      <c r="AW67" s="24" t="str">
        <f>IF('Sup Tab S3b_Mean'!AY87&lt;'Sup Tab S3b_Mean'!AY$10,'Sup Tab S3b_Mean'!AY87,"")</f>
        <v/>
      </c>
      <c r="AX67" s="24" t="str">
        <f>IF('Sup Tab S3b_Mean'!AZ87&lt;'Sup Tab S3b_Mean'!AZ$10,'Sup Tab S3b_Mean'!AZ87,"")</f>
        <v/>
      </c>
      <c r="AY67" s="24" t="str">
        <f>IF('Sup Tab S3b_Mean'!BA87&lt;'Sup Tab S3b_Mean'!BA$10,'Sup Tab S3b_Mean'!BA87,"")</f>
        <v/>
      </c>
      <c r="AZ67" s="24" t="str">
        <f>IF('Sup Tab S3b_Mean'!BB87&lt;'Sup Tab S3b_Mean'!BB$10,'Sup Tab S3b_Mean'!BB87,"")</f>
        <v/>
      </c>
      <c r="BA67" s="24" t="str">
        <f>IF('Sup Tab S3b_Mean'!BC87&lt;'Sup Tab S3b_Mean'!BC$10,'Sup Tab S3b_Mean'!BC87,"")</f>
        <v/>
      </c>
      <c r="BB67" s="24" t="str">
        <f>IF('Sup Tab S3b_Mean'!BD87&lt;'Sup Tab S3b_Mean'!BD$10,'Sup Tab S3b_Mean'!BD87,"")</f>
        <v/>
      </c>
      <c r="BC67" s="24" t="str">
        <f>IF('Sup Tab S3b_Mean'!BE87&lt;'Sup Tab S3b_Mean'!BE$10,'Sup Tab S3b_Mean'!BE87,"")</f>
        <v/>
      </c>
      <c r="BD67" s="24" t="str">
        <f>IF('Sup Tab S3b_Mean'!BF87&lt;'Sup Tab S3b_Mean'!BF$10,'Sup Tab S3b_Mean'!BF87,"")</f>
        <v/>
      </c>
      <c r="BE67" s="24" t="str">
        <f>IF('Sup Tab S3b_Mean'!BG87&lt;'Sup Tab S3b_Mean'!BG$10,'Sup Tab S3b_Mean'!BG87,"")</f>
        <v/>
      </c>
      <c r="BF67" s="24" t="str">
        <f>IF('Sup Tab S3b_Mean'!BH87&lt;'Sup Tab S3b_Mean'!BH$10,'Sup Tab S3b_Mean'!BH87,"")</f>
        <v/>
      </c>
      <c r="BG67" s="24" t="str">
        <f>IF('Sup Tab S3b_Mean'!BI87&lt;'Sup Tab S3b_Mean'!BI$10,'Sup Tab S3b_Mean'!BI87,"")</f>
        <v/>
      </c>
      <c r="BH67" s="24" t="str">
        <f>IF('Sup Tab S3b_Mean'!BJ87&lt;'Sup Tab S3b_Mean'!BJ$10,'Sup Tab S3b_Mean'!BJ87,"")</f>
        <v/>
      </c>
      <c r="BI67" s="24" t="str">
        <f>IF('Sup Tab S3b_Mean'!BK87&lt;'Sup Tab S3b_Mean'!BK$10,'Sup Tab S3b_Mean'!BK87,"")</f>
        <v/>
      </c>
      <c r="BJ67" s="24" t="str">
        <f>IF('Sup Tab S3b_Mean'!BL87&lt;'Sup Tab S3b_Mean'!BL$10,'Sup Tab S3b_Mean'!BL87,"")</f>
        <v/>
      </c>
      <c r="BK67" s="24" t="str">
        <f>IF('Sup Tab S3b_Mean'!BM87&lt;'Sup Tab S3b_Mean'!BM$10,'Sup Tab S3b_Mean'!BM87,"")</f>
        <v/>
      </c>
      <c r="BL67" s="24" t="str">
        <f>IF('Sup Tab S3b_Mean'!BN87&lt;'Sup Tab S3b_Mean'!BN$10,'Sup Tab S3b_Mean'!BN87,"")</f>
        <v/>
      </c>
      <c r="BM67" s="24" t="str">
        <f>IF('Sup Tab S3b_Mean'!BO87&lt;'Sup Tab S3b_Mean'!BO$10,'Sup Tab S3b_Mean'!BO87,"")</f>
        <v/>
      </c>
      <c r="BN67" s="24" t="str">
        <f>IF('Sup Tab S3b_Mean'!BP87&lt;'Sup Tab S3b_Mean'!BP$10,'Sup Tab S3b_Mean'!BP87,"")</f>
        <v/>
      </c>
      <c r="BO67" s="24" t="str">
        <f>IF('Sup Tab S3b_Mean'!BQ87&lt;'Sup Tab S3b_Mean'!BQ$10,'Sup Tab S3b_Mean'!BQ87,"")</f>
        <v/>
      </c>
      <c r="BP67" s="24" t="str">
        <f>IF('Sup Tab S3b_Mean'!BR87&lt;'Sup Tab S3b_Mean'!BR$10,'Sup Tab S3b_Mean'!BR87,"")</f>
        <v/>
      </c>
      <c r="BQ67" s="24" t="str">
        <f>IF('Sup Tab S3b_Mean'!BS87&lt;'Sup Tab S3b_Mean'!BS$10,'Sup Tab S3b_Mean'!BS87,"")</f>
        <v/>
      </c>
      <c r="BR67" s="24" t="str">
        <f>IF('Sup Tab S3b_Mean'!BT87&lt;'Sup Tab S3b_Mean'!BT$10,'Sup Tab S3b_Mean'!BT87,"")</f>
        <v/>
      </c>
      <c r="BS67" s="24" t="str">
        <f>IF('Sup Tab S3b_Mean'!BU87&lt;'Sup Tab S3b_Mean'!BU$10,'Sup Tab S3b_Mean'!BU87,"")</f>
        <v/>
      </c>
      <c r="BT67" s="24" t="str">
        <f>IF('Sup Tab S3b_Mean'!BV87&lt;'Sup Tab S3b_Mean'!BV$10,'Sup Tab S3b_Mean'!BV87,"")</f>
        <v/>
      </c>
      <c r="BU67" s="24" t="str">
        <f>IF('Sup Tab S3b_Mean'!BW87&lt;'Sup Tab S3b_Mean'!BW$10,'Sup Tab S3b_Mean'!BW87,"")</f>
        <v/>
      </c>
      <c r="BV67" s="24" t="str">
        <f>IF('Sup Tab S3b_Mean'!BX87&lt;'Sup Tab S3b_Mean'!BX$10,'Sup Tab S3b_Mean'!BX87,"")</f>
        <v/>
      </c>
      <c r="BW67" s="24" t="str">
        <f>IF('Sup Tab S3b_Mean'!BY87&lt;'Sup Tab S3b_Mean'!BY$10,'Sup Tab S3b_Mean'!BY87,"")</f>
        <v/>
      </c>
      <c r="BX67" s="24" t="str">
        <f>IF('Sup Tab S3b_Mean'!BZ87&lt;'Sup Tab S3b_Mean'!BZ$10,'Sup Tab S3b_Mean'!BZ87,"")</f>
        <v/>
      </c>
      <c r="BY67" s="24" t="str">
        <f>IF('Sup Tab S3b_Mean'!CA87&lt;'Sup Tab S3b_Mean'!CA$10,'Sup Tab S3b_Mean'!CA87,"")</f>
        <v/>
      </c>
      <c r="BZ67" s="24" t="str">
        <f>IF('Sup Tab S3b_Mean'!CB87&lt;'Sup Tab S3b_Mean'!CB$10,'Sup Tab S3b_Mean'!CB87,"")</f>
        <v/>
      </c>
      <c r="CA67" s="24" t="str">
        <f>IF('Sup Tab S3b_Mean'!CC87&lt;'Sup Tab S3b_Mean'!CC$10,'Sup Tab S3b_Mean'!CC87,"")</f>
        <v/>
      </c>
      <c r="CB67" s="24" t="str">
        <f>IF('Sup Tab S3b_Mean'!CD87&lt;'Sup Tab S3b_Mean'!CD$10,'Sup Tab S3b_Mean'!CD87,"")</f>
        <v/>
      </c>
      <c r="CC67" s="24" t="str">
        <f>IF('Sup Tab S3b_Mean'!CE87&lt;'Sup Tab S3b_Mean'!CE$10,'Sup Tab S3b_Mean'!CE87,"")</f>
        <v/>
      </c>
      <c r="CD67" s="24" t="str">
        <f>IF('Sup Tab S3b_Mean'!CF87&lt;'Sup Tab S3b_Mean'!CF$10,'Sup Tab S3b_Mean'!CF87,"")</f>
        <v/>
      </c>
      <c r="CE67" s="24" t="str">
        <f>IF('Sup Tab S3b_Mean'!CG87&lt;'Sup Tab S3b_Mean'!CG$10,'Sup Tab S3b_Mean'!CG87,"")</f>
        <v/>
      </c>
    </row>
    <row r="68" spans="1:83" ht="12.75" customHeight="1" x14ac:dyDescent="0.3">
      <c r="A68" s="9" t="s">
        <v>1</v>
      </c>
      <c r="B68" s="9" t="s">
        <v>229</v>
      </c>
      <c r="C68" s="24" t="str">
        <f>IF('Sup Tab S3b_Mean'!E88&lt;'Sup Tab S3b_Mean'!E$10,'Sup Tab S3b_Mean'!E88,"")</f>
        <v/>
      </c>
      <c r="D68" s="24" t="str">
        <f>IF('Sup Tab S3b_Mean'!F88&lt;'Sup Tab S3b_Mean'!F$10,'Sup Tab S3b_Mean'!F88,"")</f>
        <v/>
      </c>
      <c r="E68" s="24" t="str">
        <f>IF('Sup Tab S3b_Mean'!G88&lt;'Sup Tab S3b_Mean'!G$10,'Sup Tab S3b_Mean'!G88,"")</f>
        <v/>
      </c>
      <c r="F68" s="24" t="str">
        <f>IF('Sup Tab S3b_Mean'!H88&lt;'Sup Tab S3b_Mean'!H$10,'Sup Tab S3b_Mean'!H88,"")</f>
        <v/>
      </c>
      <c r="G68" s="24" t="str">
        <f>IF('Sup Tab S3b_Mean'!I88&lt;'Sup Tab S3b_Mean'!I$10,'Sup Tab S3b_Mean'!I88,"")</f>
        <v/>
      </c>
      <c r="H68" s="24" t="str">
        <f>IF('Sup Tab S3b_Mean'!J88&lt;'Sup Tab S3b_Mean'!J$10,'Sup Tab S3b_Mean'!J88,"")</f>
        <v/>
      </c>
      <c r="I68" s="24" t="str">
        <f>IF('Sup Tab S3b_Mean'!K88&lt;'Sup Tab S3b_Mean'!K$10,'Sup Tab S3b_Mean'!K88,"")</f>
        <v/>
      </c>
      <c r="J68" s="24" t="str">
        <f>IF('Sup Tab S3b_Mean'!L88&lt;'Sup Tab S3b_Mean'!L$10,'Sup Tab S3b_Mean'!L88,"")</f>
        <v/>
      </c>
      <c r="K68" s="24">
        <f>IF('Sup Tab S3b_Mean'!M88&lt;'Sup Tab S3b_Mean'!M$10,'Sup Tab S3b_Mean'!M88,"")</f>
        <v>4.7889846580755268E-3</v>
      </c>
      <c r="L68" s="24" t="str">
        <f>IF('Sup Tab S3b_Mean'!N88&lt;'Sup Tab S3b_Mean'!N$10,'Sup Tab S3b_Mean'!N88,"")</f>
        <v/>
      </c>
      <c r="M68" s="24" t="str">
        <f>IF('Sup Tab S3b_Mean'!O88&lt;'Sup Tab S3b_Mean'!O$10,'Sup Tab S3b_Mean'!O88,"")</f>
        <v/>
      </c>
      <c r="N68" s="24" t="str">
        <f>IF('Sup Tab S3b_Mean'!P88&lt;'Sup Tab S3b_Mean'!P$10,'Sup Tab S3b_Mean'!P88,"")</f>
        <v/>
      </c>
      <c r="O68" s="24" t="str">
        <f>IF('Sup Tab S3b_Mean'!Q88&lt;'Sup Tab S3b_Mean'!Q$10,'Sup Tab S3b_Mean'!Q88,"")</f>
        <v/>
      </c>
      <c r="P68" s="24" t="str">
        <f>IF('Sup Tab S3b_Mean'!R88&lt;'Sup Tab S3b_Mean'!R$10,'Sup Tab S3b_Mean'!R88,"")</f>
        <v/>
      </c>
      <c r="Q68" s="24" t="str">
        <f>IF('Sup Tab S3b_Mean'!S88&lt;'Sup Tab S3b_Mean'!S$10,'Sup Tab S3b_Mean'!S88,"")</f>
        <v/>
      </c>
      <c r="R68" s="24" t="str">
        <f>IF('Sup Tab S3b_Mean'!T88&lt;'Sup Tab S3b_Mean'!T$10,'Sup Tab S3b_Mean'!T88,"")</f>
        <v/>
      </c>
      <c r="S68" s="24" t="str">
        <f>IF('Sup Tab S3b_Mean'!U88&lt;'Sup Tab S3b_Mean'!U$10,'Sup Tab S3b_Mean'!U88,"")</f>
        <v/>
      </c>
      <c r="T68" s="24" t="str">
        <f>IF('Sup Tab S3b_Mean'!V88&lt;'Sup Tab S3b_Mean'!V$10,'Sup Tab S3b_Mean'!V88,"")</f>
        <v/>
      </c>
      <c r="U68" s="24" t="str">
        <f>IF('Sup Tab S3b_Mean'!W88&lt;'Sup Tab S3b_Mean'!W$10,'Sup Tab S3b_Mean'!W88,"")</f>
        <v/>
      </c>
      <c r="V68" s="24" t="str">
        <f>IF('Sup Tab S3b_Mean'!X88&lt;'Sup Tab S3b_Mean'!X$10,'Sup Tab S3b_Mean'!X88,"")</f>
        <v/>
      </c>
      <c r="W68" s="24" t="str">
        <f>IF('Sup Tab S3b_Mean'!Y88&lt;'Sup Tab S3b_Mean'!Y$10,'Sup Tab S3b_Mean'!Y88,"")</f>
        <v/>
      </c>
      <c r="X68" s="24" t="str">
        <f>IF('Sup Tab S3b_Mean'!Z88&lt;'Sup Tab S3b_Mean'!Z$10,'Sup Tab S3b_Mean'!Z88,"")</f>
        <v/>
      </c>
      <c r="Y68" s="24" t="str">
        <f>IF('Sup Tab S3b_Mean'!AA88&lt;'Sup Tab S3b_Mean'!AA$10,'Sup Tab S3b_Mean'!AA88,"")</f>
        <v/>
      </c>
      <c r="Z68" s="24" t="str">
        <f>IF('Sup Tab S3b_Mean'!AB88&lt;'Sup Tab S3b_Mean'!AB$10,'Sup Tab S3b_Mean'!AB88,"")</f>
        <v/>
      </c>
      <c r="AA68" s="24" t="str">
        <f>IF('Sup Tab S3b_Mean'!AC88&lt;'Sup Tab S3b_Mean'!AC$10,'Sup Tab S3b_Mean'!AC88,"")</f>
        <v/>
      </c>
      <c r="AB68" s="24" t="str">
        <f>IF('Sup Tab S3b_Mean'!AD88&lt;'Sup Tab S3b_Mean'!AD$10,'Sup Tab S3b_Mean'!AD88,"")</f>
        <v/>
      </c>
      <c r="AC68" s="24">
        <f>IF('Sup Tab S3b_Mean'!AE88&lt;'Sup Tab S3b_Mean'!AE$10,'Sup Tab S3b_Mean'!AE88,"")</f>
        <v>1.2414309814001738E-2</v>
      </c>
      <c r="AD68" s="24" t="str">
        <f>IF('Sup Tab S3b_Mean'!AF88&lt;'Sup Tab S3b_Mean'!AF$10,'Sup Tab S3b_Mean'!AF88,"")</f>
        <v/>
      </c>
      <c r="AE68" s="24" t="str">
        <f>IF('Sup Tab S3b_Mean'!AG88&lt;'Sup Tab S3b_Mean'!AG$10,'Sup Tab S3b_Mean'!AG88,"")</f>
        <v/>
      </c>
      <c r="AF68" s="24" t="str">
        <f>IF('Sup Tab S3b_Mean'!AH88&lt;'Sup Tab S3b_Mean'!AH$10,'Sup Tab S3b_Mean'!AH88,"")</f>
        <v/>
      </c>
      <c r="AG68" s="24" t="str">
        <f>IF('Sup Tab S3b_Mean'!AI88&lt;'Sup Tab S3b_Mean'!AI$10,'Sup Tab S3b_Mean'!AI88,"")</f>
        <v/>
      </c>
      <c r="AH68" s="24" t="str">
        <f>IF('Sup Tab S3b_Mean'!AJ88&lt;'Sup Tab S3b_Mean'!AJ$10,'Sup Tab S3b_Mean'!AJ88,"")</f>
        <v/>
      </c>
      <c r="AI68" s="24" t="str">
        <f>IF('Sup Tab S3b_Mean'!AK88&lt;'Sup Tab S3b_Mean'!AK$10,'Sup Tab S3b_Mean'!AK88,"")</f>
        <v/>
      </c>
      <c r="AJ68" s="24" t="str">
        <f>IF('Sup Tab S3b_Mean'!AL88&lt;'Sup Tab S3b_Mean'!AL$10,'Sup Tab S3b_Mean'!AL88,"")</f>
        <v/>
      </c>
      <c r="AK68" s="24" t="str">
        <f>IF('Sup Tab S3b_Mean'!AM88&lt;'Sup Tab S3b_Mean'!AM$10,'Sup Tab S3b_Mean'!AM88,"")</f>
        <v/>
      </c>
      <c r="AL68" s="24" t="str">
        <f>IF('Sup Tab S3b_Mean'!AN88&lt;'Sup Tab S3b_Mean'!AN$10,'Sup Tab S3b_Mean'!AN88,"")</f>
        <v/>
      </c>
      <c r="AM68" s="24" t="str">
        <f>IF('Sup Tab S3b_Mean'!AO88&lt;'Sup Tab S3b_Mean'!AO$10,'Sup Tab S3b_Mean'!AO88,"")</f>
        <v/>
      </c>
      <c r="AN68" s="24" t="str">
        <f>IF('Sup Tab S3b_Mean'!AP88&lt;'Sup Tab S3b_Mean'!AP$10,'Sup Tab S3b_Mean'!AP88,"")</f>
        <v/>
      </c>
      <c r="AO68" s="24" t="str">
        <f>IF('Sup Tab S3b_Mean'!AQ88&lt;'Sup Tab S3b_Mean'!AQ$10,'Sup Tab S3b_Mean'!AQ88,"")</f>
        <v/>
      </c>
      <c r="AP68" s="24" t="str">
        <f>IF('Sup Tab S3b_Mean'!AR88&lt;'Sup Tab S3b_Mean'!AR$10,'Sup Tab S3b_Mean'!AR88,"")</f>
        <v/>
      </c>
      <c r="AQ68" s="24" t="str">
        <f>IF('Sup Tab S3b_Mean'!AS88&lt;'Sup Tab S3b_Mean'!AS$10,'Sup Tab S3b_Mean'!AS88,"")</f>
        <v/>
      </c>
      <c r="AR68" s="24" t="str">
        <f>IF('Sup Tab S3b_Mean'!AT88&lt;'Sup Tab S3b_Mean'!AT$10,'Sup Tab S3b_Mean'!AT88,"")</f>
        <v/>
      </c>
      <c r="AS68" s="24" t="str">
        <f>IF('Sup Tab S3b_Mean'!AU88&lt;'Sup Tab S3b_Mean'!AU$10,'Sup Tab S3b_Mean'!AU88,"")</f>
        <v/>
      </c>
      <c r="AT68" s="24" t="str">
        <f>IF('Sup Tab S3b_Mean'!AV88&lt;'Sup Tab S3b_Mean'!AV$10,'Sup Tab S3b_Mean'!AV88,"")</f>
        <v/>
      </c>
      <c r="AU68" s="24" t="str">
        <f>IF('Sup Tab S3b_Mean'!AW88&lt;'Sup Tab S3b_Mean'!AW$10,'Sup Tab S3b_Mean'!AW88,"")</f>
        <v/>
      </c>
      <c r="AV68" s="24" t="str">
        <f>IF('Sup Tab S3b_Mean'!AX88&lt;'Sup Tab S3b_Mean'!AX$10,'Sup Tab S3b_Mean'!AX88,"")</f>
        <v/>
      </c>
      <c r="AW68" s="24" t="str">
        <f>IF('Sup Tab S3b_Mean'!AY88&lt;'Sup Tab S3b_Mean'!AY$10,'Sup Tab S3b_Mean'!AY88,"")</f>
        <v/>
      </c>
      <c r="AX68" s="24" t="str">
        <f>IF('Sup Tab S3b_Mean'!AZ88&lt;'Sup Tab S3b_Mean'!AZ$10,'Sup Tab S3b_Mean'!AZ88,"")</f>
        <v/>
      </c>
      <c r="AY68" s="24" t="str">
        <f>IF('Sup Tab S3b_Mean'!BA88&lt;'Sup Tab S3b_Mean'!BA$10,'Sup Tab S3b_Mean'!BA88,"")</f>
        <v/>
      </c>
      <c r="AZ68" s="24" t="str">
        <f>IF('Sup Tab S3b_Mean'!BB88&lt;'Sup Tab S3b_Mean'!BB$10,'Sup Tab S3b_Mean'!BB88,"")</f>
        <v/>
      </c>
      <c r="BA68" s="24" t="str">
        <f>IF('Sup Tab S3b_Mean'!BC88&lt;'Sup Tab S3b_Mean'!BC$10,'Sup Tab S3b_Mean'!BC88,"")</f>
        <v/>
      </c>
      <c r="BB68" s="24" t="str">
        <f>IF('Sup Tab S3b_Mean'!BD88&lt;'Sup Tab S3b_Mean'!BD$10,'Sup Tab S3b_Mean'!BD88,"")</f>
        <v/>
      </c>
      <c r="BC68" s="24" t="str">
        <f>IF('Sup Tab S3b_Mean'!BE88&lt;'Sup Tab S3b_Mean'!BE$10,'Sup Tab S3b_Mean'!BE88,"")</f>
        <v/>
      </c>
      <c r="BD68" s="24" t="str">
        <f>IF('Sup Tab S3b_Mean'!BF88&lt;'Sup Tab S3b_Mean'!BF$10,'Sup Tab S3b_Mean'!BF88,"")</f>
        <v/>
      </c>
      <c r="BE68" s="24" t="str">
        <f>IF('Sup Tab S3b_Mean'!BG88&lt;'Sup Tab S3b_Mean'!BG$10,'Sup Tab S3b_Mean'!BG88,"")</f>
        <v/>
      </c>
      <c r="BF68" s="24" t="str">
        <f>IF('Sup Tab S3b_Mean'!BH88&lt;'Sup Tab S3b_Mean'!BH$10,'Sup Tab S3b_Mean'!BH88,"")</f>
        <v/>
      </c>
      <c r="BG68" s="24" t="str">
        <f>IF('Sup Tab S3b_Mean'!BI88&lt;'Sup Tab S3b_Mean'!BI$10,'Sup Tab S3b_Mean'!BI88,"")</f>
        <v/>
      </c>
      <c r="BH68" s="24" t="str">
        <f>IF('Sup Tab S3b_Mean'!BJ88&lt;'Sup Tab S3b_Mean'!BJ$10,'Sup Tab S3b_Mean'!BJ88,"")</f>
        <v/>
      </c>
      <c r="BI68" s="24" t="str">
        <f>IF('Sup Tab S3b_Mean'!BK88&lt;'Sup Tab S3b_Mean'!BK$10,'Sup Tab S3b_Mean'!BK88,"")</f>
        <v/>
      </c>
      <c r="BJ68" s="24" t="str">
        <f>IF('Sup Tab S3b_Mean'!BL88&lt;'Sup Tab S3b_Mean'!BL$10,'Sup Tab S3b_Mean'!BL88,"")</f>
        <v/>
      </c>
      <c r="BK68" s="24" t="str">
        <f>IF('Sup Tab S3b_Mean'!BM88&lt;'Sup Tab S3b_Mean'!BM$10,'Sup Tab S3b_Mean'!BM88,"")</f>
        <v/>
      </c>
      <c r="BL68" s="24" t="str">
        <f>IF('Sup Tab S3b_Mean'!BN88&lt;'Sup Tab S3b_Mean'!BN$10,'Sup Tab S3b_Mean'!BN88,"")</f>
        <v/>
      </c>
      <c r="BM68" s="24" t="str">
        <f>IF('Sup Tab S3b_Mean'!BO88&lt;'Sup Tab S3b_Mean'!BO$10,'Sup Tab S3b_Mean'!BO88,"")</f>
        <v/>
      </c>
      <c r="BN68" s="24" t="str">
        <f>IF('Sup Tab S3b_Mean'!BP88&lt;'Sup Tab S3b_Mean'!BP$10,'Sup Tab S3b_Mean'!BP88,"")</f>
        <v/>
      </c>
      <c r="BO68" s="24" t="str">
        <f>IF('Sup Tab S3b_Mean'!BQ88&lt;'Sup Tab S3b_Mean'!BQ$10,'Sup Tab S3b_Mean'!BQ88,"")</f>
        <v/>
      </c>
      <c r="BP68" s="24" t="str">
        <f>IF('Sup Tab S3b_Mean'!BR88&lt;'Sup Tab S3b_Mean'!BR$10,'Sup Tab S3b_Mean'!BR88,"")</f>
        <v/>
      </c>
      <c r="BQ68" s="24" t="str">
        <f>IF('Sup Tab S3b_Mean'!BS88&lt;'Sup Tab S3b_Mean'!BS$10,'Sup Tab S3b_Mean'!BS88,"")</f>
        <v/>
      </c>
      <c r="BR68" s="24" t="str">
        <f>IF('Sup Tab S3b_Mean'!BT88&lt;'Sup Tab S3b_Mean'!BT$10,'Sup Tab S3b_Mean'!BT88,"")</f>
        <v/>
      </c>
      <c r="BS68" s="24" t="str">
        <f>IF('Sup Tab S3b_Mean'!BU88&lt;'Sup Tab S3b_Mean'!BU$10,'Sup Tab S3b_Mean'!BU88,"")</f>
        <v/>
      </c>
      <c r="BT68" s="24" t="str">
        <f>IF('Sup Tab S3b_Mean'!BV88&lt;'Sup Tab S3b_Mean'!BV$10,'Sup Tab S3b_Mean'!BV88,"")</f>
        <v/>
      </c>
      <c r="BU68" s="24">
        <f>IF('Sup Tab S3b_Mean'!BW88&lt;'Sup Tab S3b_Mean'!BW$10,'Sup Tab S3b_Mean'!BW88,"")</f>
        <v>3.2681919355200428E-2</v>
      </c>
      <c r="BV68" s="24" t="str">
        <f>IF('Sup Tab S3b_Mean'!BX88&lt;'Sup Tab S3b_Mean'!BX$10,'Sup Tab S3b_Mean'!BX88,"")</f>
        <v/>
      </c>
      <c r="BW68" s="24" t="str">
        <f>IF('Sup Tab S3b_Mean'!BY88&lt;'Sup Tab S3b_Mean'!BY$10,'Sup Tab S3b_Mean'!BY88,"")</f>
        <v/>
      </c>
      <c r="BX68" s="24" t="str">
        <f>IF('Sup Tab S3b_Mean'!BZ88&lt;'Sup Tab S3b_Mean'!BZ$10,'Sup Tab S3b_Mean'!BZ88,"")</f>
        <v/>
      </c>
      <c r="BY68" s="24" t="str">
        <f>IF('Sup Tab S3b_Mean'!CA88&lt;'Sup Tab S3b_Mean'!CA$10,'Sup Tab S3b_Mean'!CA88,"")</f>
        <v/>
      </c>
      <c r="BZ68" s="24" t="str">
        <f>IF('Sup Tab S3b_Mean'!CB88&lt;'Sup Tab S3b_Mean'!CB$10,'Sup Tab S3b_Mean'!CB88,"")</f>
        <v/>
      </c>
      <c r="CA68" s="24">
        <f>IF('Sup Tab S3b_Mean'!CC88&lt;'Sup Tab S3b_Mean'!CC$10,'Sup Tab S3b_Mean'!CC88,"")</f>
        <v>0.18242519251754374</v>
      </c>
      <c r="CB68" s="24" t="str">
        <f>IF('Sup Tab S3b_Mean'!CD88&lt;'Sup Tab S3b_Mean'!CD$10,'Sup Tab S3b_Mean'!CD88,"")</f>
        <v/>
      </c>
      <c r="CC68" s="24" t="str">
        <f>IF('Sup Tab S3b_Mean'!CE88&lt;'Sup Tab S3b_Mean'!CE$10,'Sup Tab S3b_Mean'!CE88,"")</f>
        <v/>
      </c>
      <c r="CD68" s="24" t="str">
        <f>IF('Sup Tab S3b_Mean'!CF88&lt;'Sup Tab S3b_Mean'!CF$10,'Sup Tab S3b_Mean'!CF88,"")</f>
        <v/>
      </c>
      <c r="CE68" s="24" t="str">
        <f>IF('Sup Tab S3b_Mean'!CG88&lt;'Sup Tab S3b_Mean'!CG$10,'Sup Tab S3b_Mean'!CG88,"")</f>
        <v/>
      </c>
    </row>
    <row r="69" spans="1:83" ht="12.75" customHeight="1" x14ac:dyDescent="0.3">
      <c r="A69" s="9" t="s">
        <v>1</v>
      </c>
      <c r="B69" s="9" t="s">
        <v>231</v>
      </c>
      <c r="C69" s="24" t="str">
        <f>IF('Sup Tab S3b_Mean'!E89&lt;'Sup Tab S3b_Mean'!E$10,'Sup Tab S3b_Mean'!E89,"")</f>
        <v/>
      </c>
      <c r="D69" s="24">
        <f>IF('Sup Tab S3b_Mean'!F89&lt;'Sup Tab S3b_Mean'!F$10,'Sup Tab S3b_Mean'!F89,"")</f>
        <v>5.184406943985892E-3</v>
      </c>
      <c r="E69" s="24" t="str">
        <f>IF('Sup Tab S3b_Mean'!G89&lt;'Sup Tab S3b_Mean'!G$10,'Sup Tab S3b_Mean'!G89,"")</f>
        <v/>
      </c>
      <c r="F69" s="24" t="str">
        <f>IF('Sup Tab S3b_Mean'!H89&lt;'Sup Tab S3b_Mean'!H$10,'Sup Tab S3b_Mean'!H89,"")</f>
        <v/>
      </c>
      <c r="G69" s="24">
        <f>IF('Sup Tab S3b_Mean'!I89&lt;'Sup Tab S3b_Mean'!I$10,'Sup Tab S3b_Mean'!I89,"")</f>
        <v>1.5728462907780454</v>
      </c>
      <c r="H69" s="24" t="str">
        <f>IF('Sup Tab S3b_Mean'!J89&lt;'Sup Tab S3b_Mean'!J$10,'Sup Tab S3b_Mean'!J89,"")</f>
        <v/>
      </c>
      <c r="I69" s="24" t="str">
        <f>IF('Sup Tab S3b_Mean'!K89&lt;'Sup Tab S3b_Mean'!K$10,'Sup Tab S3b_Mean'!K89,"")</f>
        <v/>
      </c>
      <c r="J69" s="24">
        <f>IF('Sup Tab S3b_Mean'!L89&lt;'Sup Tab S3b_Mean'!L$10,'Sup Tab S3b_Mean'!L89,"")</f>
        <v>1.1433130597144125</v>
      </c>
      <c r="K69" s="24" t="str">
        <f>IF('Sup Tab S3b_Mean'!M89&lt;'Sup Tab S3b_Mean'!M$10,'Sup Tab S3b_Mean'!M89,"")</f>
        <v/>
      </c>
      <c r="L69" s="24">
        <f>IF('Sup Tab S3b_Mean'!N89&lt;'Sup Tab S3b_Mean'!N$10,'Sup Tab S3b_Mean'!N89,"")</f>
        <v>10.745949606472111</v>
      </c>
      <c r="M69" s="24" t="str">
        <f>IF('Sup Tab S3b_Mean'!O89&lt;'Sup Tab S3b_Mean'!O$10,'Sup Tab S3b_Mean'!O89,"")</f>
        <v/>
      </c>
      <c r="N69" s="24" t="str">
        <f>IF('Sup Tab S3b_Mean'!P89&lt;'Sup Tab S3b_Mean'!P$10,'Sup Tab S3b_Mean'!P89,"")</f>
        <v/>
      </c>
      <c r="O69" s="24" t="str">
        <f>IF('Sup Tab S3b_Mean'!Q89&lt;'Sup Tab S3b_Mean'!Q$10,'Sup Tab S3b_Mean'!Q89,"")</f>
        <v/>
      </c>
      <c r="P69" s="24" t="str">
        <f>IF('Sup Tab S3b_Mean'!R89&lt;'Sup Tab S3b_Mean'!R$10,'Sup Tab S3b_Mean'!R89,"")</f>
        <v/>
      </c>
      <c r="Q69" s="24" t="str">
        <f>IF('Sup Tab S3b_Mean'!S89&lt;'Sup Tab S3b_Mean'!S$10,'Sup Tab S3b_Mean'!S89,"")</f>
        <v/>
      </c>
      <c r="R69" s="24" t="str">
        <f>IF('Sup Tab S3b_Mean'!T89&lt;'Sup Tab S3b_Mean'!T$10,'Sup Tab S3b_Mean'!T89,"")</f>
        <v/>
      </c>
      <c r="S69" s="24" t="str">
        <f>IF('Sup Tab S3b_Mean'!U89&lt;'Sup Tab S3b_Mean'!U$10,'Sup Tab S3b_Mean'!U89,"")</f>
        <v/>
      </c>
      <c r="T69" s="24" t="str">
        <f>IF('Sup Tab S3b_Mean'!V89&lt;'Sup Tab S3b_Mean'!V$10,'Sup Tab S3b_Mean'!V89,"")</f>
        <v/>
      </c>
      <c r="U69" s="24" t="str">
        <f>IF('Sup Tab S3b_Mean'!W89&lt;'Sup Tab S3b_Mean'!W$10,'Sup Tab S3b_Mean'!W89,"")</f>
        <v/>
      </c>
      <c r="V69" s="24" t="str">
        <f>IF('Sup Tab S3b_Mean'!X89&lt;'Sup Tab S3b_Mean'!X$10,'Sup Tab S3b_Mean'!X89,"")</f>
        <v/>
      </c>
      <c r="W69" s="24" t="str">
        <f>IF('Sup Tab S3b_Mean'!Y89&lt;'Sup Tab S3b_Mean'!Y$10,'Sup Tab S3b_Mean'!Y89,"")</f>
        <v/>
      </c>
      <c r="X69" s="24" t="str">
        <f>IF('Sup Tab S3b_Mean'!Z89&lt;'Sup Tab S3b_Mean'!Z$10,'Sup Tab S3b_Mean'!Z89,"")</f>
        <v/>
      </c>
      <c r="Y69" s="24" t="str">
        <f>IF('Sup Tab S3b_Mean'!AA89&lt;'Sup Tab S3b_Mean'!AA$10,'Sup Tab S3b_Mean'!AA89,"")</f>
        <v/>
      </c>
      <c r="Z69" s="24" t="str">
        <f>IF('Sup Tab S3b_Mean'!AB89&lt;'Sup Tab S3b_Mean'!AB$10,'Sup Tab S3b_Mean'!AB89,"")</f>
        <v/>
      </c>
      <c r="AA69" s="24" t="str">
        <f>IF('Sup Tab S3b_Mean'!AC89&lt;'Sup Tab S3b_Mean'!AC$10,'Sup Tab S3b_Mean'!AC89,"")</f>
        <v/>
      </c>
      <c r="AB69" s="24" t="str">
        <f>IF('Sup Tab S3b_Mean'!AD89&lt;'Sup Tab S3b_Mean'!AD$10,'Sup Tab S3b_Mean'!AD89,"")</f>
        <v/>
      </c>
      <c r="AC69" s="24" t="str">
        <f>IF('Sup Tab S3b_Mean'!AE89&lt;'Sup Tab S3b_Mean'!AE$10,'Sup Tab S3b_Mean'!AE89,"")</f>
        <v/>
      </c>
      <c r="AD69" s="24" t="str">
        <f>IF('Sup Tab S3b_Mean'!AF89&lt;'Sup Tab S3b_Mean'!AF$10,'Sup Tab S3b_Mean'!AF89,"")</f>
        <v/>
      </c>
      <c r="AE69" s="24" t="str">
        <f>IF('Sup Tab S3b_Mean'!AG89&lt;'Sup Tab S3b_Mean'!AG$10,'Sup Tab S3b_Mean'!AG89,"")</f>
        <v/>
      </c>
      <c r="AF69" s="24" t="str">
        <f>IF('Sup Tab S3b_Mean'!AH89&lt;'Sup Tab S3b_Mean'!AH$10,'Sup Tab S3b_Mean'!AH89,"")</f>
        <v/>
      </c>
      <c r="AG69" s="24" t="str">
        <f>IF('Sup Tab S3b_Mean'!AI89&lt;'Sup Tab S3b_Mean'!AI$10,'Sup Tab S3b_Mean'!AI89,"")</f>
        <v/>
      </c>
      <c r="AH69" s="24" t="str">
        <f>IF('Sup Tab S3b_Mean'!AJ89&lt;'Sup Tab S3b_Mean'!AJ$10,'Sup Tab S3b_Mean'!AJ89,"")</f>
        <v/>
      </c>
      <c r="AI69" s="24" t="str">
        <f>IF('Sup Tab S3b_Mean'!AK89&lt;'Sup Tab S3b_Mean'!AK$10,'Sup Tab S3b_Mean'!AK89,"")</f>
        <v/>
      </c>
      <c r="AJ69" s="24" t="str">
        <f>IF('Sup Tab S3b_Mean'!AL89&lt;'Sup Tab S3b_Mean'!AL$10,'Sup Tab S3b_Mean'!AL89,"")</f>
        <v/>
      </c>
      <c r="AK69" s="24" t="str">
        <f>IF('Sup Tab S3b_Mean'!AM89&lt;'Sup Tab S3b_Mean'!AM$10,'Sup Tab S3b_Mean'!AM89,"")</f>
        <v/>
      </c>
      <c r="AL69" s="24" t="str">
        <f>IF('Sup Tab S3b_Mean'!AN89&lt;'Sup Tab S3b_Mean'!AN$10,'Sup Tab S3b_Mean'!AN89,"")</f>
        <v/>
      </c>
      <c r="AM69" s="24" t="str">
        <f>IF('Sup Tab S3b_Mean'!AO89&lt;'Sup Tab S3b_Mean'!AO$10,'Sup Tab S3b_Mean'!AO89,"")</f>
        <v/>
      </c>
      <c r="AN69" s="24" t="str">
        <f>IF('Sup Tab S3b_Mean'!AP89&lt;'Sup Tab S3b_Mean'!AP$10,'Sup Tab S3b_Mean'!AP89,"")</f>
        <v/>
      </c>
      <c r="AO69" s="24" t="str">
        <f>IF('Sup Tab S3b_Mean'!AQ89&lt;'Sup Tab S3b_Mean'!AQ$10,'Sup Tab S3b_Mean'!AQ89,"")</f>
        <v/>
      </c>
      <c r="AP69" s="24" t="str">
        <f>IF('Sup Tab S3b_Mean'!AR89&lt;'Sup Tab S3b_Mean'!AR$10,'Sup Tab S3b_Mean'!AR89,"")</f>
        <v/>
      </c>
      <c r="AQ69" s="24" t="str">
        <f>IF('Sup Tab S3b_Mean'!AS89&lt;'Sup Tab S3b_Mean'!AS$10,'Sup Tab S3b_Mean'!AS89,"")</f>
        <v/>
      </c>
      <c r="AR69" s="24" t="str">
        <f>IF('Sup Tab S3b_Mean'!AT89&lt;'Sup Tab S3b_Mean'!AT$10,'Sup Tab S3b_Mean'!AT89,"")</f>
        <v/>
      </c>
      <c r="AS69" s="24" t="str">
        <f>IF('Sup Tab S3b_Mean'!AU89&lt;'Sup Tab S3b_Mean'!AU$10,'Sup Tab S3b_Mean'!AU89,"")</f>
        <v/>
      </c>
      <c r="AT69" s="24" t="str">
        <f>IF('Sup Tab S3b_Mean'!AV89&lt;'Sup Tab S3b_Mean'!AV$10,'Sup Tab S3b_Mean'!AV89,"")</f>
        <v/>
      </c>
      <c r="AU69" s="24" t="str">
        <f>IF('Sup Tab S3b_Mean'!AW89&lt;'Sup Tab S3b_Mean'!AW$10,'Sup Tab S3b_Mean'!AW89,"")</f>
        <v/>
      </c>
      <c r="AV69" s="24" t="str">
        <f>IF('Sup Tab S3b_Mean'!AX89&lt;'Sup Tab S3b_Mean'!AX$10,'Sup Tab S3b_Mean'!AX89,"")</f>
        <v/>
      </c>
      <c r="AW69" s="24" t="str">
        <f>IF('Sup Tab S3b_Mean'!AY89&lt;'Sup Tab S3b_Mean'!AY$10,'Sup Tab S3b_Mean'!AY89,"")</f>
        <v/>
      </c>
      <c r="AX69" s="24" t="str">
        <f>IF('Sup Tab S3b_Mean'!AZ89&lt;'Sup Tab S3b_Mean'!AZ$10,'Sup Tab S3b_Mean'!AZ89,"")</f>
        <v/>
      </c>
      <c r="AY69" s="24" t="str">
        <f>IF('Sup Tab S3b_Mean'!BA89&lt;'Sup Tab S3b_Mean'!BA$10,'Sup Tab S3b_Mean'!BA89,"")</f>
        <v/>
      </c>
      <c r="AZ69" s="24" t="str">
        <f>IF('Sup Tab S3b_Mean'!BB89&lt;'Sup Tab S3b_Mean'!BB$10,'Sup Tab S3b_Mean'!BB89,"")</f>
        <v/>
      </c>
      <c r="BA69" s="24" t="str">
        <f>IF('Sup Tab S3b_Mean'!BC89&lt;'Sup Tab S3b_Mean'!BC$10,'Sup Tab S3b_Mean'!BC89,"")</f>
        <v/>
      </c>
      <c r="BB69" s="24" t="str">
        <f>IF('Sup Tab S3b_Mean'!BD89&lt;'Sup Tab S3b_Mean'!BD$10,'Sup Tab S3b_Mean'!BD89,"")</f>
        <v/>
      </c>
      <c r="BC69" s="24" t="str">
        <f>IF('Sup Tab S3b_Mean'!BE89&lt;'Sup Tab S3b_Mean'!BE$10,'Sup Tab S3b_Mean'!BE89,"")</f>
        <v/>
      </c>
      <c r="BD69" s="24" t="str">
        <f>IF('Sup Tab S3b_Mean'!BF89&lt;'Sup Tab S3b_Mean'!BF$10,'Sup Tab S3b_Mean'!BF89,"")</f>
        <v/>
      </c>
      <c r="BE69" s="24">
        <f>IF('Sup Tab S3b_Mean'!BG89&lt;'Sup Tab S3b_Mean'!BG$10,'Sup Tab S3b_Mean'!BG89,"")</f>
        <v>12.323980304194142</v>
      </c>
      <c r="BF69" s="24" t="str">
        <f>IF('Sup Tab S3b_Mean'!BH89&lt;'Sup Tab S3b_Mean'!BH$10,'Sup Tab S3b_Mean'!BH89,"")</f>
        <v/>
      </c>
      <c r="BG69" s="24" t="str">
        <f>IF('Sup Tab S3b_Mean'!BI89&lt;'Sup Tab S3b_Mean'!BI$10,'Sup Tab S3b_Mean'!BI89,"")</f>
        <v/>
      </c>
      <c r="BH69" s="24" t="str">
        <f>IF('Sup Tab S3b_Mean'!BJ89&lt;'Sup Tab S3b_Mean'!BJ$10,'Sup Tab S3b_Mean'!BJ89,"")</f>
        <v/>
      </c>
      <c r="BI69" s="24">
        <f>IF('Sup Tab S3b_Mean'!BK89&lt;'Sup Tab S3b_Mean'!BK$10,'Sup Tab S3b_Mean'!BK89,"")</f>
        <v>3.0360091824925917</v>
      </c>
      <c r="BJ69" s="24" t="str">
        <f>IF('Sup Tab S3b_Mean'!BL89&lt;'Sup Tab S3b_Mean'!BL$10,'Sup Tab S3b_Mean'!BL89,"")</f>
        <v/>
      </c>
      <c r="BK69" s="24" t="str">
        <f>IF('Sup Tab S3b_Mean'!BM89&lt;'Sup Tab S3b_Mean'!BM$10,'Sup Tab S3b_Mean'!BM89,"")</f>
        <v/>
      </c>
      <c r="BL69" s="24" t="str">
        <f>IF('Sup Tab S3b_Mean'!BN89&lt;'Sup Tab S3b_Mean'!BN$10,'Sup Tab S3b_Mean'!BN89,"")</f>
        <v/>
      </c>
      <c r="BM69" s="24" t="str">
        <f>IF('Sup Tab S3b_Mean'!BO89&lt;'Sup Tab S3b_Mean'!BO$10,'Sup Tab S3b_Mean'!BO89,"")</f>
        <v/>
      </c>
      <c r="BN69" s="24" t="str">
        <f>IF('Sup Tab S3b_Mean'!BP89&lt;'Sup Tab S3b_Mean'!BP$10,'Sup Tab S3b_Mean'!BP89,"")</f>
        <v/>
      </c>
      <c r="BO69" s="24" t="str">
        <f>IF('Sup Tab S3b_Mean'!BQ89&lt;'Sup Tab S3b_Mean'!BQ$10,'Sup Tab S3b_Mean'!BQ89,"")</f>
        <v/>
      </c>
      <c r="BP69" s="24" t="str">
        <f>IF('Sup Tab S3b_Mean'!BR89&lt;'Sup Tab S3b_Mean'!BR$10,'Sup Tab S3b_Mean'!BR89,"")</f>
        <v/>
      </c>
      <c r="BQ69" s="24" t="str">
        <f>IF('Sup Tab S3b_Mean'!BS89&lt;'Sup Tab S3b_Mean'!BS$10,'Sup Tab S3b_Mean'!BS89,"")</f>
        <v/>
      </c>
      <c r="BR69" s="24" t="str">
        <f>IF('Sup Tab S3b_Mean'!BT89&lt;'Sup Tab S3b_Mean'!BT$10,'Sup Tab S3b_Mean'!BT89,"")</f>
        <v/>
      </c>
      <c r="BS69" s="24" t="str">
        <f>IF('Sup Tab S3b_Mean'!BU89&lt;'Sup Tab S3b_Mean'!BU$10,'Sup Tab S3b_Mean'!BU89,"")</f>
        <v/>
      </c>
      <c r="BT69" s="24" t="str">
        <f>IF('Sup Tab S3b_Mean'!BV89&lt;'Sup Tab S3b_Mean'!BV$10,'Sup Tab S3b_Mean'!BV89,"")</f>
        <v/>
      </c>
      <c r="BU69" s="24" t="str">
        <f>IF('Sup Tab S3b_Mean'!BW89&lt;'Sup Tab S3b_Mean'!BW$10,'Sup Tab S3b_Mean'!BW89,"")</f>
        <v/>
      </c>
      <c r="BV69" s="24" t="str">
        <f>IF('Sup Tab S3b_Mean'!BX89&lt;'Sup Tab S3b_Mean'!BX$10,'Sup Tab S3b_Mean'!BX89,"")</f>
        <v/>
      </c>
      <c r="BW69" s="24" t="str">
        <f>IF('Sup Tab S3b_Mean'!BY89&lt;'Sup Tab S3b_Mean'!BY$10,'Sup Tab S3b_Mean'!BY89,"")</f>
        <v/>
      </c>
      <c r="BX69" s="24" t="str">
        <f>IF('Sup Tab S3b_Mean'!BZ89&lt;'Sup Tab S3b_Mean'!BZ$10,'Sup Tab S3b_Mean'!BZ89,"")</f>
        <v/>
      </c>
      <c r="BY69" s="24" t="str">
        <f>IF('Sup Tab S3b_Mean'!CA89&lt;'Sup Tab S3b_Mean'!CA$10,'Sup Tab S3b_Mean'!CA89,"")</f>
        <v/>
      </c>
      <c r="BZ69" s="24" t="str">
        <f>IF('Sup Tab S3b_Mean'!CB89&lt;'Sup Tab S3b_Mean'!CB$10,'Sup Tab S3b_Mean'!CB89,"")</f>
        <v/>
      </c>
      <c r="CA69" s="24">
        <f>IF('Sup Tab S3b_Mean'!CC89&lt;'Sup Tab S3b_Mean'!CC$10,'Sup Tab S3b_Mean'!CC89,"")</f>
        <v>0.33154350271505451</v>
      </c>
      <c r="CB69" s="24" t="str">
        <f>IF('Sup Tab S3b_Mean'!CD89&lt;'Sup Tab S3b_Mean'!CD$10,'Sup Tab S3b_Mean'!CD89,"")</f>
        <v/>
      </c>
      <c r="CC69" s="24" t="str">
        <f>IF('Sup Tab S3b_Mean'!CE89&lt;'Sup Tab S3b_Mean'!CE$10,'Sup Tab S3b_Mean'!CE89,"")</f>
        <v/>
      </c>
      <c r="CD69" s="24" t="str">
        <f>IF('Sup Tab S3b_Mean'!CF89&lt;'Sup Tab S3b_Mean'!CF$10,'Sup Tab S3b_Mean'!CF89,"")</f>
        <v/>
      </c>
      <c r="CE69" s="24" t="str">
        <f>IF('Sup Tab S3b_Mean'!CG89&lt;'Sup Tab S3b_Mean'!CG$10,'Sup Tab S3b_Mean'!CG89,"")</f>
        <v/>
      </c>
    </row>
    <row r="70" spans="1:83" ht="12.75" customHeight="1" x14ac:dyDescent="0.3">
      <c r="A70" s="9" t="s">
        <v>1</v>
      </c>
      <c r="B70" s="9" t="s">
        <v>233</v>
      </c>
      <c r="C70" s="24" t="str">
        <f>IF('Sup Tab S3b_Mean'!E90&lt;'Sup Tab S3b_Mean'!E$10,'Sup Tab S3b_Mean'!E90,"")</f>
        <v/>
      </c>
      <c r="D70" s="24" t="str">
        <f>IF('Sup Tab S3b_Mean'!F90&lt;'Sup Tab S3b_Mean'!F$10,'Sup Tab S3b_Mean'!F90,"")</f>
        <v/>
      </c>
      <c r="E70" s="24" t="str">
        <f>IF('Sup Tab S3b_Mean'!G90&lt;'Sup Tab S3b_Mean'!G$10,'Sup Tab S3b_Mean'!G90,"")</f>
        <v/>
      </c>
      <c r="F70" s="24" t="str">
        <f>IF('Sup Tab S3b_Mean'!H90&lt;'Sup Tab S3b_Mean'!H$10,'Sup Tab S3b_Mean'!H90,"")</f>
        <v/>
      </c>
      <c r="G70" s="24" t="str">
        <f>IF('Sup Tab S3b_Mean'!I90&lt;'Sup Tab S3b_Mean'!I$10,'Sup Tab S3b_Mean'!I90,"")</f>
        <v/>
      </c>
      <c r="H70" s="24" t="str">
        <f>IF('Sup Tab S3b_Mean'!J90&lt;'Sup Tab S3b_Mean'!J$10,'Sup Tab S3b_Mean'!J90,"")</f>
        <v/>
      </c>
      <c r="I70" s="24" t="str">
        <f>IF('Sup Tab S3b_Mean'!K90&lt;'Sup Tab S3b_Mean'!K$10,'Sup Tab S3b_Mean'!K90,"")</f>
        <v/>
      </c>
      <c r="J70" s="24" t="str">
        <f>IF('Sup Tab S3b_Mean'!L90&lt;'Sup Tab S3b_Mean'!L$10,'Sup Tab S3b_Mean'!L90,"")</f>
        <v/>
      </c>
      <c r="K70" s="24" t="str">
        <f>IF('Sup Tab S3b_Mean'!M90&lt;'Sup Tab S3b_Mean'!M$10,'Sup Tab S3b_Mean'!M90,"")</f>
        <v/>
      </c>
      <c r="L70" s="24" t="str">
        <f>IF('Sup Tab S3b_Mean'!N90&lt;'Sup Tab S3b_Mean'!N$10,'Sup Tab S3b_Mean'!N90,"")</f>
        <v/>
      </c>
      <c r="M70" s="24" t="str">
        <f>IF('Sup Tab S3b_Mean'!O90&lt;'Sup Tab S3b_Mean'!O$10,'Sup Tab S3b_Mean'!O90,"")</f>
        <v/>
      </c>
      <c r="N70" s="24" t="str">
        <f>IF('Sup Tab S3b_Mean'!P90&lt;'Sup Tab S3b_Mean'!P$10,'Sup Tab S3b_Mean'!P90,"")</f>
        <v/>
      </c>
      <c r="O70" s="24" t="str">
        <f>IF('Sup Tab S3b_Mean'!Q90&lt;'Sup Tab S3b_Mean'!Q$10,'Sup Tab S3b_Mean'!Q90,"")</f>
        <v/>
      </c>
      <c r="P70" s="24" t="str">
        <f>IF('Sup Tab S3b_Mean'!R90&lt;'Sup Tab S3b_Mean'!R$10,'Sup Tab S3b_Mean'!R90,"")</f>
        <v/>
      </c>
      <c r="Q70" s="24" t="str">
        <f>IF('Sup Tab S3b_Mean'!S90&lt;'Sup Tab S3b_Mean'!S$10,'Sup Tab S3b_Mean'!S90,"")</f>
        <v/>
      </c>
      <c r="R70" s="24" t="str">
        <f>IF('Sup Tab S3b_Mean'!T90&lt;'Sup Tab S3b_Mean'!T$10,'Sup Tab S3b_Mean'!T90,"")</f>
        <v/>
      </c>
      <c r="S70" s="24" t="str">
        <f>IF('Sup Tab S3b_Mean'!U90&lt;'Sup Tab S3b_Mean'!U$10,'Sup Tab S3b_Mean'!U90,"")</f>
        <v/>
      </c>
      <c r="T70" s="24" t="str">
        <f>IF('Sup Tab S3b_Mean'!V90&lt;'Sup Tab S3b_Mean'!V$10,'Sup Tab S3b_Mean'!V90,"")</f>
        <v/>
      </c>
      <c r="U70" s="24" t="str">
        <f>IF('Sup Tab S3b_Mean'!W90&lt;'Sup Tab S3b_Mean'!W$10,'Sup Tab S3b_Mean'!W90,"")</f>
        <v/>
      </c>
      <c r="V70" s="24" t="str">
        <f>IF('Sup Tab S3b_Mean'!X90&lt;'Sup Tab S3b_Mean'!X$10,'Sup Tab S3b_Mean'!X90,"")</f>
        <v/>
      </c>
      <c r="W70" s="24" t="str">
        <f>IF('Sup Tab S3b_Mean'!Y90&lt;'Sup Tab S3b_Mean'!Y$10,'Sup Tab S3b_Mean'!Y90,"")</f>
        <v/>
      </c>
      <c r="X70" s="24" t="str">
        <f>IF('Sup Tab S3b_Mean'!Z90&lt;'Sup Tab S3b_Mean'!Z$10,'Sup Tab S3b_Mean'!Z90,"")</f>
        <v/>
      </c>
      <c r="Y70" s="24" t="str">
        <f>IF('Sup Tab S3b_Mean'!AA90&lt;'Sup Tab S3b_Mean'!AA$10,'Sup Tab S3b_Mean'!AA90,"")</f>
        <v/>
      </c>
      <c r="Z70" s="24" t="str">
        <f>IF('Sup Tab S3b_Mean'!AB90&lt;'Sup Tab S3b_Mean'!AB$10,'Sup Tab S3b_Mean'!AB90,"")</f>
        <v/>
      </c>
      <c r="AA70" s="24" t="str">
        <f>IF('Sup Tab S3b_Mean'!AC90&lt;'Sup Tab S3b_Mean'!AC$10,'Sup Tab S3b_Mean'!AC90,"")</f>
        <v/>
      </c>
      <c r="AB70" s="24" t="str">
        <f>IF('Sup Tab S3b_Mean'!AD90&lt;'Sup Tab S3b_Mean'!AD$10,'Sup Tab S3b_Mean'!AD90,"")</f>
        <v/>
      </c>
      <c r="AC70" s="24" t="str">
        <f>IF('Sup Tab S3b_Mean'!AE90&lt;'Sup Tab S3b_Mean'!AE$10,'Sup Tab S3b_Mean'!AE90,"")</f>
        <v/>
      </c>
      <c r="AD70" s="24" t="str">
        <f>IF('Sup Tab S3b_Mean'!AF90&lt;'Sup Tab S3b_Mean'!AF$10,'Sup Tab S3b_Mean'!AF90,"")</f>
        <v/>
      </c>
      <c r="AE70" s="24" t="str">
        <f>IF('Sup Tab S3b_Mean'!AG90&lt;'Sup Tab S3b_Mean'!AG$10,'Sup Tab S3b_Mean'!AG90,"")</f>
        <v/>
      </c>
      <c r="AF70" s="24" t="str">
        <f>IF('Sup Tab S3b_Mean'!AH90&lt;'Sup Tab S3b_Mean'!AH$10,'Sup Tab S3b_Mean'!AH90,"")</f>
        <v/>
      </c>
      <c r="AG70" s="24" t="str">
        <f>IF('Sup Tab S3b_Mean'!AI90&lt;'Sup Tab S3b_Mean'!AI$10,'Sup Tab S3b_Mean'!AI90,"")</f>
        <v/>
      </c>
      <c r="AH70" s="24" t="str">
        <f>IF('Sup Tab S3b_Mean'!AJ90&lt;'Sup Tab S3b_Mean'!AJ$10,'Sup Tab S3b_Mean'!AJ90,"")</f>
        <v/>
      </c>
      <c r="AI70" s="24" t="str">
        <f>IF('Sup Tab S3b_Mean'!AK90&lt;'Sup Tab S3b_Mean'!AK$10,'Sup Tab S3b_Mean'!AK90,"")</f>
        <v/>
      </c>
      <c r="AJ70" s="24" t="str">
        <f>IF('Sup Tab S3b_Mean'!AL90&lt;'Sup Tab S3b_Mean'!AL$10,'Sup Tab S3b_Mean'!AL90,"")</f>
        <v/>
      </c>
      <c r="AK70" s="24" t="str">
        <f>IF('Sup Tab S3b_Mean'!AM90&lt;'Sup Tab S3b_Mean'!AM$10,'Sup Tab S3b_Mean'!AM90,"")</f>
        <v/>
      </c>
      <c r="AL70" s="24" t="str">
        <f>IF('Sup Tab S3b_Mean'!AN90&lt;'Sup Tab S3b_Mean'!AN$10,'Sup Tab S3b_Mean'!AN90,"")</f>
        <v/>
      </c>
      <c r="AM70" s="24" t="str">
        <f>IF('Sup Tab S3b_Mean'!AO90&lt;'Sup Tab S3b_Mean'!AO$10,'Sup Tab S3b_Mean'!AO90,"")</f>
        <v/>
      </c>
      <c r="AN70" s="24" t="str">
        <f>IF('Sup Tab S3b_Mean'!AP90&lt;'Sup Tab S3b_Mean'!AP$10,'Sup Tab S3b_Mean'!AP90,"")</f>
        <v/>
      </c>
      <c r="AO70" s="24" t="str">
        <f>IF('Sup Tab S3b_Mean'!AQ90&lt;'Sup Tab S3b_Mean'!AQ$10,'Sup Tab S3b_Mean'!AQ90,"")</f>
        <v/>
      </c>
      <c r="AP70" s="24" t="str">
        <f>IF('Sup Tab S3b_Mean'!AR90&lt;'Sup Tab S3b_Mean'!AR$10,'Sup Tab S3b_Mean'!AR90,"")</f>
        <v/>
      </c>
      <c r="AQ70" s="24" t="str">
        <f>IF('Sup Tab S3b_Mean'!AS90&lt;'Sup Tab S3b_Mean'!AS$10,'Sup Tab S3b_Mean'!AS90,"")</f>
        <v/>
      </c>
      <c r="AR70" s="24" t="str">
        <f>IF('Sup Tab S3b_Mean'!AT90&lt;'Sup Tab S3b_Mean'!AT$10,'Sup Tab S3b_Mean'!AT90,"")</f>
        <v/>
      </c>
      <c r="AS70" s="24" t="str">
        <f>IF('Sup Tab S3b_Mean'!AU90&lt;'Sup Tab S3b_Mean'!AU$10,'Sup Tab S3b_Mean'!AU90,"")</f>
        <v/>
      </c>
      <c r="AT70" s="24" t="str">
        <f>IF('Sup Tab S3b_Mean'!AV90&lt;'Sup Tab S3b_Mean'!AV$10,'Sup Tab S3b_Mean'!AV90,"")</f>
        <v/>
      </c>
      <c r="AU70" s="24" t="str">
        <f>IF('Sup Tab S3b_Mean'!AW90&lt;'Sup Tab S3b_Mean'!AW$10,'Sup Tab S3b_Mean'!AW90,"")</f>
        <v/>
      </c>
      <c r="AV70" s="24" t="str">
        <f>IF('Sup Tab S3b_Mean'!AX90&lt;'Sup Tab S3b_Mean'!AX$10,'Sup Tab S3b_Mean'!AX90,"")</f>
        <v/>
      </c>
      <c r="AW70" s="24" t="str">
        <f>IF('Sup Tab S3b_Mean'!AY90&lt;'Sup Tab S3b_Mean'!AY$10,'Sup Tab S3b_Mean'!AY90,"")</f>
        <v/>
      </c>
      <c r="AX70" s="24" t="str">
        <f>IF('Sup Tab S3b_Mean'!AZ90&lt;'Sup Tab S3b_Mean'!AZ$10,'Sup Tab S3b_Mean'!AZ90,"")</f>
        <v/>
      </c>
      <c r="AY70" s="24" t="str">
        <f>IF('Sup Tab S3b_Mean'!BA90&lt;'Sup Tab S3b_Mean'!BA$10,'Sup Tab S3b_Mean'!BA90,"")</f>
        <v/>
      </c>
      <c r="AZ70" s="24" t="str">
        <f>IF('Sup Tab S3b_Mean'!BB90&lt;'Sup Tab S3b_Mean'!BB$10,'Sup Tab S3b_Mean'!BB90,"")</f>
        <v/>
      </c>
      <c r="BA70" s="24" t="str">
        <f>IF('Sup Tab S3b_Mean'!BC90&lt;'Sup Tab S3b_Mean'!BC$10,'Sup Tab S3b_Mean'!BC90,"")</f>
        <v/>
      </c>
      <c r="BB70" s="24" t="str">
        <f>IF('Sup Tab S3b_Mean'!BD90&lt;'Sup Tab S3b_Mean'!BD$10,'Sup Tab S3b_Mean'!BD90,"")</f>
        <v/>
      </c>
      <c r="BC70" s="24" t="str">
        <f>IF('Sup Tab S3b_Mean'!BE90&lt;'Sup Tab S3b_Mean'!BE$10,'Sup Tab S3b_Mean'!BE90,"")</f>
        <v/>
      </c>
      <c r="BD70" s="24" t="str">
        <f>IF('Sup Tab S3b_Mean'!BF90&lt;'Sup Tab S3b_Mean'!BF$10,'Sup Tab S3b_Mean'!BF90,"")</f>
        <v/>
      </c>
      <c r="BE70" s="24" t="str">
        <f>IF('Sup Tab S3b_Mean'!BG90&lt;'Sup Tab S3b_Mean'!BG$10,'Sup Tab S3b_Mean'!BG90,"")</f>
        <v/>
      </c>
      <c r="BF70" s="24" t="str">
        <f>IF('Sup Tab S3b_Mean'!BH90&lt;'Sup Tab S3b_Mean'!BH$10,'Sup Tab S3b_Mean'!BH90,"")</f>
        <v/>
      </c>
      <c r="BG70" s="24" t="str">
        <f>IF('Sup Tab S3b_Mean'!BI90&lt;'Sup Tab S3b_Mean'!BI$10,'Sup Tab S3b_Mean'!BI90,"")</f>
        <v/>
      </c>
      <c r="BH70" s="24" t="str">
        <f>IF('Sup Tab S3b_Mean'!BJ90&lt;'Sup Tab S3b_Mean'!BJ$10,'Sup Tab S3b_Mean'!BJ90,"")</f>
        <v/>
      </c>
      <c r="BI70" s="24" t="str">
        <f>IF('Sup Tab S3b_Mean'!BK90&lt;'Sup Tab S3b_Mean'!BK$10,'Sup Tab S3b_Mean'!BK90,"")</f>
        <v/>
      </c>
      <c r="BJ70" s="24" t="str">
        <f>IF('Sup Tab S3b_Mean'!BL90&lt;'Sup Tab S3b_Mean'!BL$10,'Sup Tab S3b_Mean'!BL90,"")</f>
        <v/>
      </c>
      <c r="BK70" s="24" t="str">
        <f>IF('Sup Tab S3b_Mean'!BM90&lt;'Sup Tab S3b_Mean'!BM$10,'Sup Tab S3b_Mean'!BM90,"")</f>
        <v/>
      </c>
      <c r="BL70" s="24" t="str">
        <f>IF('Sup Tab S3b_Mean'!BN90&lt;'Sup Tab S3b_Mean'!BN$10,'Sup Tab S3b_Mean'!BN90,"")</f>
        <v/>
      </c>
      <c r="BM70" s="24" t="str">
        <f>IF('Sup Tab S3b_Mean'!BO90&lt;'Sup Tab S3b_Mean'!BO$10,'Sup Tab S3b_Mean'!BO90,"")</f>
        <v/>
      </c>
      <c r="BN70" s="24" t="str">
        <f>IF('Sup Tab S3b_Mean'!BP90&lt;'Sup Tab S3b_Mean'!BP$10,'Sup Tab S3b_Mean'!BP90,"")</f>
        <v/>
      </c>
      <c r="BO70" s="24" t="str">
        <f>IF('Sup Tab S3b_Mean'!BQ90&lt;'Sup Tab S3b_Mean'!BQ$10,'Sup Tab S3b_Mean'!BQ90,"")</f>
        <v/>
      </c>
      <c r="BP70" s="24" t="str">
        <f>IF('Sup Tab S3b_Mean'!BR90&lt;'Sup Tab S3b_Mean'!BR$10,'Sup Tab S3b_Mean'!BR90,"")</f>
        <v/>
      </c>
      <c r="BQ70" s="24" t="str">
        <f>IF('Sup Tab S3b_Mean'!BS90&lt;'Sup Tab S3b_Mean'!BS$10,'Sup Tab S3b_Mean'!BS90,"")</f>
        <v/>
      </c>
      <c r="BR70" s="24" t="str">
        <f>IF('Sup Tab S3b_Mean'!BT90&lt;'Sup Tab S3b_Mean'!BT$10,'Sup Tab S3b_Mean'!BT90,"")</f>
        <v/>
      </c>
      <c r="BS70" s="24" t="str">
        <f>IF('Sup Tab S3b_Mean'!BU90&lt;'Sup Tab S3b_Mean'!BU$10,'Sup Tab S3b_Mean'!BU90,"")</f>
        <v/>
      </c>
      <c r="BT70" s="24" t="str">
        <f>IF('Sup Tab S3b_Mean'!BV90&lt;'Sup Tab S3b_Mean'!BV$10,'Sup Tab S3b_Mean'!BV90,"")</f>
        <v/>
      </c>
      <c r="BU70" s="24" t="str">
        <f>IF('Sup Tab S3b_Mean'!BW90&lt;'Sup Tab S3b_Mean'!BW$10,'Sup Tab S3b_Mean'!BW90,"")</f>
        <v/>
      </c>
      <c r="BV70" s="24" t="str">
        <f>IF('Sup Tab S3b_Mean'!BX90&lt;'Sup Tab S3b_Mean'!BX$10,'Sup Tab S3b_Mean'!BX90,"")</f>
        <v/>
      </c>
      <c r="BW70" s="24" t="str">
        <f>IF('Sup Tab S3b_Mean'!BY90&lt;'Sup Tab S3b_Mean'!BY$10,'Sup Tab S3b_Mean'!BY90,"")</f>
        <v/>
      </c>
      <c r="BX70" s="24" t="str">
        <f>IF('Sup Tab S3b_Mean'!BZ90&lt;'Sup Tab S3b_Mean'!BZ$10,'Sup Tab S3b_Mean'!BZ90,"")</f>
        <v/>
      </c>
      <c r="BY70" s="24" t="str">
        <f>IF('Sup Tab S3b_Mean'!CA90&lt;'Sup Tab S3b_Mean'!CA$10,'Sup Tab S3b_Mean'!CA90,"")</f>
        <v/>
      </c>
      <c r="BZ70" s="24" t="str">
        <f>IF('Sup Tab S3b_Mean'!CB90&lt;'Sup Tab S3b_Mean'!CB$10,'Sup Tab S3b_Mean'!CB90,"")</f>
        <v/>
      </c>
      <c r="CA70" s="24" t="str">
        <f>IF('Sup Tab S3b_Mean'!CC90&lt;'Sup Tab S3b_Mean'!CC$10,'Sup Tab S3b_Mean'!CC90,"")</f>
        <v/>
      </c>
      <c r="CB70" s="24" t="str">
        <f>IF('Sup Tab S3b_Mean'!CD90&lt;'Sup Tab S3b_Mean'!CD$10,'Sup Tab S3b_Mean'!CD90,"")</f>
        <v/>
      </c>
      <c r="CC70" s="24" t="str">
        <f>IF('Sup Tab S3b_Mean'!CE90&lt;'Sup Tab S3b_Mean'!CE$10,'Sup Tab S3b_Mean'!CE90,"")</f>
        <v/>
      </c>
      <c r="CD70" s="24">
        <f>IF('Sup Tab S3b_Mean'!CF90&lt;'Sup Tab S3b_Mean'!CF$10,'Sup Tab S3b_Mean'!CF90,"")</f>
        <v>8.4797396649218602</v>
      </c>
      <c r="CE70" s="24" t="str">
        <f>IF('Sup Tab S3b_Mean'!CG90&lt;'Sup Tab S3b_Mean'!CG$10,'Sup Tab S3b_Mean'!CG90,"")</f>
        <v/>
      </c>
    </row>
    <row r="71" spans="1:83" ht="12.75" customHeight="1" x14ac:dyDescent="0.3">
      <c r="A71" s="9" t="s">
        <v>1</v>
      </c>
      <c r="B71" s="9" t="s">
        <v>235</v>
      </c>
      <c r="C71" s="24" t="str">
        <f>IF('Sup Tab S3b_Mean'!E91&lt;'Sup Tab S3b_Mean'!E$10,'Sup Tab S3b_Mean'!E91,"")</f>
        <v/>
      </c>
      <c r="D71" s="24">
        <f>IF('Sup Tab S3b_Mean'!F91&lt;'Sup Tab S3b_Mean'!F$10,'Sup Tab S3b_Mean'!F91,"")</f>
        <v>8.1794611636602441E-3</v>
      </c>
      <c r="E71" s="24" t="str">
        <f>IF('Sup Tab S3b_Mean'!G91&lt;'Sup Tab S3b_Mean'!G$10,'Sup Tab S3b_Mean'!G91,"")</f>
        <v/>
      </c>
      <c r="F71" s="24" t="str">
        <f>IF('Sup Tab S3b_Mean'!H91&lt;'Sup Tab S3b_Mean'!H$10,'Sup Tab S3b_Mean'!H91,"")</f>
        <v/>
      </c>
      <c r="G71" s="24" t="str">
        <f>IF('Sup Tab S3b_Mean'!I91&lt;'Sup Tab S3b_Mean'!I$10,'Sup Tab S3b_Mean'!I91,"")</f>
        <v/>
      </c>
      <c r="H71" s="24" t="str">
        <f>IF('Sup Tab S3b_Mean'!J91&lt;'Sup Tab S3b_Mean'!J$10,'Sup Tab S3b_Mean'!J91,"")</f>
        <v/>
      </c>
      <c r="I71" s="24" t="str">
        <f>IF('Sup Tab S3b_Mean'!K91&lt;'Sup Tab S3b_Mean'!K$10,'Sup Tab S3b_Mean'!K91,"")</f>
        <v/>
      </c>
      <c r="J71" s="24" t="str">
        <f>IF('Sup Tab S3b_Mean'!L91&lt;'Sup Tab S3b_Mean'!L$10,'Sup Tab S3b_Mean'!L91,"")</f>
        <v/>
      </c>
      <c r="K71" s="24" t="str">
        <f>IF('Sup Tab S3b_Mean'!M91&lt;'Sup Tab S3b_Mean'!M$10,'Sup Tab S3b_Mean'!M91,"")</f>
        <v/>
      </c>
      <c r="L71" s="24" t="str">
        <f>IF('Sup Tab S3b_Mean'!N91&lt;'Sup Tab S3b_Mean'!N$10,'Sup Tab S3b_Mean'!N91,"")</f>
        <v/>
      </c>
      <c r="M71" s="24" t="str">
        <f>IF('Sup Tab S3b_Mean'!O91&lt;'Sup Tab S3b_Mean'!O$10,'Sup Tab S3b_Mean'!O91,"")</f>
        <v/>
      </c>
      <c r="N71" s="24" t="str">
        <f>IF('Sup Tab S3b_Mean'!P91&lt;'Sup Tab S3b_Mean'!P$10,'Sup Tab S3b_Mean'!P91,"")</f>
        <v/>
      </c>
      <c r="O71" s="24" t="str">
        <f>IF('Sup Tab S3b_Mean'!Q91&lt;'Sup Tab S3b_Mean'!Q$10,'Sup Tab S3b_Mean'!Q91,"")</f>
        <v/>
      </c>
      <c r="P71" s="24" t="str">
        <f>IF('Sup Tab S3b_Mean'!R91&lt;'Sup Tab S3b_Mean'!R$10,'Sup Tab S3b_Mean'!R91,"")</f>
        <v/>
      </c>
      <c r="Q71" s="24" t="str">
        <f>IF('Sup Tab S3b_Mean'!S91&lt;'Sup Tab S3b_Mean'!S$10,'Sup Tab S3b_Mean'!S91,"")</f>
        <v/>
      </c>
      <c r="R71" s="24" t="str">
        <f>IF('Sup Tab S3b_Mean'!T91&lt;'Sup Tab S3b_Mean'!T$10,'Sup Tab S3b_Mean'!T91,"")</f>
        <v/>
      </c>
      <c r="S71" s="24" t="str">
        <f>IF('Sup Tab S3b_Mean'!U91&lt;'Sup Tab S3b_Mean'!U$10,'Sup Tab S3b_Mean'!U91,"")</f>
        <v/>
      </c>
      <c r="T71" s="24" t="str">
        <f>IF('Sup Tab S3b_Mean'!V91&lt;'Sup Tab S3b_Mean'!V$10,'Sup Tab S3b_Mean'!V91,"")</f>
        <v/>
      </c>
      <c r="U71" s="24" t="str">
        <f>IF('Sup Tab S3b_Mean'!W91&lt;'Sup Tab S3b_Mean'!W$10,'Sup Tab S3b_Mean'!W91,"")</f>
        <v/>
      </c>
      <c r="V71" s="24" t="str">
        <f>IF('Sup Tab S3b_Mean'!X91&lt;'Sup Tab S3b_Mean'!X$10,'Sup Tab S3b_Mean'!X91,"")</f>
        <v/>
      </c>
      <c r="W71" s="24" t="str">
        <f>IF('Sup Tab S3b_Mean'!Y91&lt;'Sup Tab S3b_Mean'!Y$10,'Sup Tab S3b_Mean'!Y91,"")</f>
        <v/>
      </c>
      <c r="X71" s="24" t="str">
        <f>IF('Sup Tab S3b_Mean'!Z91&lt;'Sup Tab S3b_Mean'!Z$10,'Sup Tab S3b_Mean'!Z91,"")</f>
        <v/>
      </c>
      <c r="Y71" s="24" t="str">
        <f>IF('Sup Tab S3b_Mean'!AA91&lt;'Sup Tab S3b_Mean'!AA$10,'Sup Tab S3b_Mean'!AA91,"")</f>
        <v/>
      </c>
      <c r="Z71" s="24" t="str">
        <f>IF('Sup Tab S3b_Mean'!AB91&lt;'Sup Tab S3b_Mean'!AB$10,'Sup Tab S3b_Mean'!AB91,"")</f>
        <v/>
      </c>
      <c r="AA71" s="24" t="str">
        <f>IF('Sup Tab S3b_Mean'!AC91&lt;'Sup Tab S3b_Mean'!AC$10,'Sup Tab S3b_Mean'!AC91,"")</f>
        <v/>
      </c>
      <c r="AB71" s="24" t="str">
        <f>IF('Sup Tab S3b_Mean'!AD91&lt;'Sup Tab S3b_Mean'!AD$10,'Sup Tab S3b_Mean'!AD91,"")</f>
        <v/>
      </c>
      <c r="AC71" s="24" t="str">
        <f>IF('Sup Tab S3b_Mean'!AE91&lt;'Sup Tab S3b_Mean'!AE$10,'Sup Tab S3b_Mean'!AE91,"")</f>
        <v/>
      </c>
      <c r="AD71" s="24" t="str">
        <f>IF('Sup Tab S3b_Mean'!AF91&lt;'Sup Tab S3b_Mean'!AF$10,'Sup Tab S3b_Mean'!AF91,"")</f>
        <v/>
      </c>
      <c r="AE71" s="24" t="str">
        <f>IF('Sup Tab S3b_Mean'!AG91&lt;'Sup Tab S3b_Mean'!AG$10,'Sup Tab S3b_Mean'!AG91,"")</f>
        <v/>
      </c>
      <c r="AF71" s="24" t="str">
        <f>IF('Sup Tab S3b_Mean'!AH91&lt;'Sup Tab S3b_Mean'!AH$10,'Sup Tab S3b_Mean'!AH91,"")</f>
        <v/>
      </c>
      <c r="AG71" s="24" t="str">
        <f>IF('Sup Tab S3b_Mean'!AI91&lt;'Sup Tab S3b_Mean'!AI$10,'Sup Tab S3b_Mean'!AI91,"")</f>
        <v/>
      </c>
      <c r="AH71" s="24" t="str">
        <f>IF('Sup Tab S3b_Mean'!AJ91&lt;'Sup Tab S3b_Mean'!AJ$10,'Sup Tab S3b_Mean'!AJ91,"")</f>
        <v/>
      </c>
      <c r="AI71" s="24" t="str">
        <f>IF('Sup Tab S3b_Mean'!AK91&lt;'Sup Tab S3b_Mean'!AK$10,'Sup Tab S3b_Mean'!AK91,"")</f>
        <v/>
      </c>
      <c r="AJ71" s="24" t="str">
        <f>IF('Sup Tab S3b_Mean'!AL91&lt;'Sup Tab S3b_Mean'!AL$10,'Sup Tab S3b_Mean'!AL91,"")</f>
        <v/>
      </c>
      <c r="AK71" s="24" t="str">
        <f>IF('Sup Tab S3b_Mean'!AM91&lt;'Sup Tab S3b_Mean'!AM$10,'Sup Tab S3b_Mean'!AM91,"")</f>
        <v/>
      </c>
      <c r="AL71" s="24" t="str">
        <f>IF('Sup Tab S3b_Mean'!AN91&lt;'Sup Tab S3b_Mean'!AN$10,'Sup Tab S3b_Mean'!AN91,"")</f>
        <v/>
      </c>
      <c r="AM71" s="24" t="str">
        <f>IF('Sup Tab S3b_Mean'!AO91&lt;'Sup Tab S3b_Mean'!AO$10,'Sup Tab S3b_Mean'!AO91,"")</f>
        <v/>
      </c>
      <c r="AN71" s="24" t="str">
        <f>IF('Sup Tab S3b_Mean'!AP91&lt;'Sup Tab S3b_Mean'!AP$10,'Sup Tab S3b_Mean'!AP91,"")</f>
        <v/>
      </c>
      <c r="AO71" s="24" t="str">
        <f>IF('Sup Tab S3b_Mean'!AQ91&lt;'Sup Tab S3b_Mean'!AQ$10,'Sup Tab S3b_Mean'!AQ91,"")</f>
        <v/>
      </c>
      <c r="AP71" s="24" t="str">
        <f>IF('Sup Tab S3b_Mean'!AR91&lt;'Sup Tab S3b_Mean'!AR$10,'Sup Tab S3b_Mean'!AR91,"")</f>
        <v/>
      </c>
      <c r="AQ71" s="24" t="str">
        <f>IF('Sup Tab S3b_Mean'!AS91&lt;'Sup Tab S3b_Mean'!AS$10,'Sup Tab S3b_Mean'!AS91,"")</f>
        <v/>
      </c>
      <c r="AR71" s="24" t="str">
        <f>IF('Sup Tab S3b_Mean'!AT91&lt;'Sup Tab S3b_Mean'!AT$10,'Sup Tab S3b_Mean'!AT91,"")</f>
        <v/>
      </c>
      <c r="AS71" s="24" t="str">
        <f>IF('Sup Tab S3b_Mean'!AU91&lt;'Sup Tab S3b_Mean'!AU$10,'Sup Tab S3b_Mean'!AU91,"")</f>
        <v/>
      </c>
      <c r="AT71" s="24" t="str">
        <f>IF('Sup Tab S3b_Mean'!AV91&lt;'Sup Tab S3b_Mean'!AV$10,'Sup Tab S3b_Mean'!AV91,"")</f>
        <v/>
      </c>
      <c r="AU71" s="24" t="str">
        <f>IF('Sup Tab S3b_Mean'!AW91&lt;'Sup Tab S3b_Mean'!AW$10,'Sup Tab S3b_Mean'!AW91,"")</f>
        <v/>
      </c>
      <c r="AV71" s="24" t="str">
        <f>IF('Sup Tab S3b_Mean'!AX91&lt;'Sup Tab S3b_Mean'!AX$10,'Sup Tab S3b_Mean'!AX91,"")</f>
        <v/>
      </c>
      <c r="AW71" s="24" t="str">
        <f>IF('Sup Tab S3b_Mean'!AY91&lt;'Sup Tab S3b_Mean'!AY$10,'Sup Tab S3b_Mean'!AY91,"")</f>
        <v/>
      </c>
      <c r="AX71" s="24" t="str">
        <f>IF('Sup Tab S3b_Mean'!AZ91&lt;'Sup Tab S3b_Mean'!AZ$10,'Sup Tab S3b_Mean'!AZ91,"")</f>
        <v/>
      </c>
      <c r="AY71" s="24" t="str">
        <f>IF('Sup Tab S3b_Mean'!BA91&lt;'Sup Tab S3b_Mean'!BA$10,'Sup Tab S3b_Mean'!BA91,"")</f>
        <v/>
      </c>
      <c r="AZ71" s="24" t="str">
        <f>IF('Sup Tab S3b_Mean'!BB91&lt;'Sup Tab S3b_Mean'!BB$10,'Sup Tab S3b_Mean'!BB91,"")</f>
        <v/>
      </c>
      <c r="BA71" s="24" t="str">
        <f>IF('Sup Tab S3b_Mean'!BC91&lt;'Sup Tab S3b_Mean'!BC$10,'Sup Tab S3b_Mean'!BC91,"")</f>
        <v/>
      </c>
      <c r="BB71" s="24" t="str">
        <f>IF('Sup Tab S3b_Mean'!BD91&lt;'Sup Tab S3b_Mean'!BD$10,'Sup Tab S3b_Mean'!BD91,"")</f>
        <v/>
      </c>
      <c r="BC71" s="24" t="str">
        <f>IF('Sup Tab S3b_Mean'!BE91&lt;'Sup Tab S3b_Mean'!BE$10,'Sup Tab S3b_Mean'!BE91,"")</f>
        <v/>
      </c>
      <c r="BD71" s="24" t="str">
        <f>IF('Sup Tab S3b_Mean'!BF91&lt;'Sup Tab S3b_Mean'!BF$10,'Sup Tab S3b_Mean'!BF91,"")</f>
        <v/>
      </c>
      <c r="BE71" s="24" t="str">
        <f>IF('Sup Tab S3b_Mean'!BG91&lt;'Sup Tab S3b_Mean'!BG$10,'Sup Tab S3b_Mean'!BG91,"")</f>
        <v/>
      </c>
      <c r="BF71" s="24" t="str">
        <f>IF('Sup Tab S3b_Mean'!BH91&lt;'Sup Tab S3b_Mean'!BH$10,'Sup Tab S3b_Mean'!BH91,"")</f>
        <v/>
      </c>
      <c r="BG71" s="24" t="str">
        <f>IF('Sup Tab S3b_Mean'!BI91&lt;'Sup Tab S3b_Mean'!BI$10,'Sup Tab S3b_Mean'!BI91,"")</f>
        <v/>
      </c>
      <c r="BH71" s="24" t="str">
        <f>IF('Sup Tab S3b_Mean'!BJ91&lt;'Sup Tab S3b_Mean'!BJ$10,'Sup Tab S3b_Mean'!BJ91,"")</f>
        <v/>
      </c>
      <c r="BI71" s="24" t="str">
        <f>IF('Sup Tab S3b_Mean'!BK91&lt;'Sup Tab S3b_Mean'!BK$10,'Sup Tab S3b_Mean'!BK91,"")</f>
        <v/>
      </c>
      <c r="BJ71" s="24" t="str">
        <f>IF('Sup Tab S3b_Mean'!BL91&lt;'Sup Tab S3b_Mean'!BL$10,'Sup Tab S3b_Mean'!BL91,"")</f>
        <v/>
      </c>
      <c r="BK71" s="24" t="str">
        <f>IF('Sup Tab S3b_Mean'!BM91&lt;'Sup Tab S3b_Mean'!BM$10,'Sup Tab S3b_Mean'!BM91,"")</f>
        <v/>
      </c>
      <c r="BL71" s="24" t="str">
        <f>IF('Sup Tab S3b_Mean'!BN91&lt;'Sup Tab S3b_Mean'!BN$10,'Sup Tab S3b_Mean'!BN91,"")</f>
        <v/>
      </c>
      <c r="BM71" s="24" t="str">
        <f>IF('Sup Tab S3b_Mean'!BO91&lt;'Sup Tab S3b_Mean'!BO$10,'Sup Tab S3b_Mean'!BO91,"")</f>
        <v/>
      </c>
      <c r="BN71" s="24" t="str">
        <f>IF('Sup Tab S3b_Mean'!BP91&lt;'Sup Tab S3b_Mean'!BP$10,'Sup Tab S3b_Mean'!BP91,"")</f>
        <v/>
      </c>
      <c r="BO71" s="24" t="str">
        <f>IF('Sup Tab S3b_Mean'!BQ91&lt;'Sup Tab S3b_Mean'!BQ$10,'Sup Tab S3b_Mean'!BQ91,"")</f>
        <v/>
      </c>
      <c r="BP71" s="24" t="str">
        <f>IF('Sup Tab S3b_Mean'!BR91&lt;'Sup Tab S3b_Mean'!BR$10,'Sup Tab S3b_Mean'!BR91,"")</f>
        <v/>
      </c>
      <c r="BQ71" s="24" t="str">
        <f>IF('Sup Tab S3b_Mean'!BS91&lt;'Sup Tab S3b_Mean'!BS$10,'Sup Tab S3b_Mean'!BS91,"")</f>
        <v/>
      </c>
      <c r="BR71" s="24" t="str">
        <f>IF('Sup Tab S3b_Mean'!BT91&lt;'Sup Tab S3b_Mean'!BT$10,'Sup Tab S3b_Mean'!BT91,"")</f>
        <v/>
      </c>
      <c r="BS71" s="24" t="str">
        <f>IF('Sup Tab S3b_Mean'!BU91&lt;'Sup Tab S3b_Mean'!BU$10,'Sup Tab S3b_Mean'!BU91,"")</f>
        <v/>
      </c>
      <c r="BT71" s="24" t="str">
        <f>IF('Sup Tab S3b_Mean'!BV91&lt;'Sup Tab S3b_Mean'!BV$10,'Sup Tab S3b_Mean'!BV91,"")</f>
        <v/>
      </c>
      <c r="BU71" s="24" t="str">
        <f>IF('Sup Tab S3b_Mean'!BW91&lt;'Sup Tab S3b_Mean'!BW$10,'Sup Tab S3b_Mean'!BW91,"")</f>
        <v/>
      </c>
      <c r="BV71" s="24" t="str">
        <f>IF('Sup Tab S3b_Mean'!BX91&lt;'Sup Tab S3b_Mean'!BX$10,'Sup Tab S3b_Mean'!BX91,"")</f>
        <v/>
      </c>
      <c r="BW71" s="24" t="str">
        <f>IF('Sup Tab S3b_Mean'!BY91&lt;'Sup Tab S3b_Mean'!BY$10,'Sup Tab S3b_Mean'!BY91,"")</f>
        <v/>
      </c>
      <c r="BX71" s="24" t="str">
        <f>IF('Sup Tab S3b_Mean'!BZ91&lt;'Sup Tab S3b_Mean'!BZ$10,'Sup Tab S3b_Mean'!BZ91,"")</f>
        <v/>
      </c>
      <c r="BY71" s="24" t="str">
        <f>IF('Sup Tab S3b_Mean'!CA91&lt;'Sup Tab S3b_Mean'!CA$10,'Sup Tab S3b_Mean'!CA91,"")</f>
        <v/>
      </c>
      <c r="BZ71" s="24" t="str">
        <f>IF('Sup Tab S3b_Mean'!CB91&lt;'Sup Tab S3b_Mean'!CB$10,'Sup Tab S3b_Mean'!CB91,"")</f>
        <v/>
      </c>
      <c r="CA71" s="24" t="str">
        <f>IF('Sup Tab S3b_Mean'!CC91&lt;'Sup Tab S3b_Mean'!CC$10,'Sup Tab S3b_Mean'!CC91,"")</f>
        <v/>
      </c>
      <c r="CB71" s="24" t="str">
        <f>IF('Sup Tab S3b_Mean'!CD91&lt;'Sup Tab S3b_Mean'!CD$10,'Sup Tab S3b_Mean'!CD91,"")</f>
        <v/>
      </c>
      <c r="CC71" s="24" t="str">
        <f>IF('Sup Tab S3b_Mean'!CE91&lt;'Sup Tab S3b_Mean'!CE$10,'Sup Tab S3b_Mean'!CE91,"")</f>
        <v/>
      </c>
      <c r="CD71" s="24" t="str">
        <f>IF('Sup Tab S3b_Mean'!CF91&lt;'Sup Tab S3b_Mean'!CF$10,'Sup Tab S3b_Mean'!CF91,"")</f>
        <v/>
      </c>
      <c r="CE71" s="24" t="str">
        <f>IF('Sup Tab S3b_Mean'!CG91&lt;'Sup Tab S3b_Mean'!CG$10,'Sup Tab S3b_Mean'!CG91,"")</f>
        <v/>
      </c>
    </row>
    <row r="72" spans="1:83" ht="12.75" customHeight="1" x14ac:dyDescent="0.3">
      <c r="A72" s="9" t="s">
        <v>1</v>
      </c>
      <c r="B72" s="9" t="s">
        <v>237</v>
      </c>
      <c r="C72" s="24" t="str">
        <f>IF('Sup Tab S3b_Mean'!E92&lt;'Sup Tab S3b_Mean'!E$10,'Sup Tab S3b_Mean'!E92,"")</f>
        <v/>
      </c>
      <c r="D72" s="24" t="str">
        <f>IF('Sup Tab S3b_Mean'!F92&lt;'Sup Tab S3b_Mean'!F$10,'Sup Tab S3b_Mean'!F92,"")</f>
        <v/>
      </c>
      <c r="E72" s="24" t="str">
        <f>IF('Sup Tab S3b_Mean'!G92&lt;'Sup Tab S3b_Mean'!G$10,'Sup Tab S3b_Mean'!G92,"")</f>
        <v/>
      </c>
      <c r="F72" s="24" t="str">
        <f>IF('Sup Tab S3b_Mean'!H92&lt;'Sup Tab S3b_Mean'!H$10,'Sup Tab S3b_Mean'!H92,"")</f>
        <v/>
      </c>
      <c r="G72" s="24" t="str">
        <f>IF('Sup Tab S3b_Mean'!I92&lt;'Sup Tab S3b_Mean'!I$10,'Sup Tab S3b_Mean'!I92,"")</f>
        <v/>
      </c>
      <c r="H72" s="24" t="str">
        <f>IF('Sup Tab S3b_Mean'!J92&lt;'Sup Tab S3b_Mean'!J$10,'Sup Tab S3b_Mean'!J92,"")</f>
        <v/>
      </c>
      <c r="I72" s="24" t="str">
        <f>IF('Sup Tab S3b_Mean'!K92&lt;'Sup Tab S3b_Mean'!K$10,'Sup Tab S3b_Mean'!K92,"")</f>
        <v/>
      </c>
      <c r="J72" s="24" t="str">
        <f>IF('Sup Tab S3b_Mean'!L92&lt;'Sup Tab S3b_Mean'!L$10,'Sup Tab S3b_Mean'!L92,"")</f>
        <v/>
      </c>
      <c r="K72" s="24" t="str">
        <f>IF('Sup Tab S3b_Mean'!M92&lt;'Sup Tab S3b_Mean'!M$10,'Sup Tab S3b_Mean'!M92,"")</f>
        <v/>
      </c>
      <c r="L72" s="24" t="str">
        <f>IF('Sup Tab S3b_Mean'!N92&lt;'Sup Tab S3b_Mean'!N$10,'Sup Tab S3b_Mean'!N92,"")</f>
        <v/>
      </c>
      <c r="M72" s="24" t="str">
        <f>IF('Sup Tab S3b_Mean'!O92&lt;'Sup Tab S3b_Mean'!O$10,'Sup Tab S3b_Mean'!O92,"")</f>
        <v/>
      </c>
      <c r="N72" s="24" t="str">
        <f>IF('Sup Tab S3b_Mean'!P92&lt;'Sup Tab S3b_Mean'!P$10,'Sup Tab S3b_Mean'!P92,"")</f>
        <v/>
      </c>
      <c r="O72" s="24" t="str">
        <f>IF('Sup Tab S3b_Mean'!Q92&lt;'Sup Tab S3b_Mean'!Q$10,'Sup Tab S3b_Mean'!Q92,"")</f>
        <v/>
      </c>
      <c r="P72" s="24" t="str">
        <f>IF('Sup Tab S3b_Mean'!R92&lt;'Sup Tab S3b_Mean'!R$10,'Sup Tab S3b_Mean'!R92,"")</f>
        <v/>
      </c>
      <c r="Q72" s="24">
        <f>IF('Sup Tab S3b_Mean'!S92&lt;'Sup Tab S3b_Mean'!S$10,'Sup Tab S3b_Mean'!S92,"")</f>
        <v>2.4230274186328123E-3</v>
      </c>
      <c r="R72" s="24" t="str">
        <f>IF('Sup Tab S3b_Mean'!T92&lt;'Sup Tab S3b_Mean'!T$10,'Sup Tab S3b_Mean'!T92,"")</f>
        <v/>
      </c>
      <c r="S72" s="24" t="str">
        <f>IF('Sup Tab S3b_Mean'!U92&lt;'Sup Tab S3b_Mean'!U$10,'Sup Tab S3b_Mean'!U92,"")</f>
        <v/>
      </c>
      <c r="T72" s="24" t="str">
        <f>IF('Sup Tab S3b_Mean'!V92&lt;'Sup Tab S3b_Mean'!V$10,'Sup Tab S3b_Mean'!V92,"")</f>
        <v/>
      </c>
      <c r="U72" s="24" t="str">
        <f>IF('Sup Tab S3b_Mean'!W92&lt;'Sup Tab S3b_Mean'!W$10,'Sup Tab S3b_Mean'!W92,"")</f>
        <v/>
      </c>
      <c r="V72" s="24" t="str">
        <f>IF('Sup Tab S3b_Mean'!X92&lt;'Sup Tab S3b_Mean'!X$10,'Sup Tab S3b_Mean'!X92,"")</f>
        <v/>
      </c>
      <c r="W72" s="24" t="str">
        <f>IF('Sup Tab S3b_Mean'!Y92&lt;'Sup Tab S3b_Mean'!Y$10,'Sup Tab S3b_Mean'!Y92,"")</f>
        <v/>
      </c>
      <c r="X72" s="24" t="str">
        <f>IF('Sup Tab S3b_Mean'!Z92&lt;'Sup Tab S3b_Mean'!Z$10,'Sup Tab S3b_Mean'!Z92,"")</f>
        <v/>
      </c>
      <c r="Y72" s="24" t="str">
        <f>IF('Sup Tab S3b_Mean'!AA92&lt;'Sup Tab S3b_Mean'!AA$10,'Sup Tab S3b_Mean'!AA92,"")</f>
        <v/>
      </c>
      <c r="Z72" s="24" t="str">
        <f>IF('Sup Tab S3b_Mean'!AB92&lt;'Sup Tab S3b_Mean'!AB$10,'Sup Tab S3b_Mean'!AB92,"")</f>
        <v/>
      </c>
      <c r="AA72" s="24" t="str">
        <f>IF('Sup Tab S3b_Mean'!AC92&lt;'Sup Tab S3b_Mean'!AC$10,'Sup Tab S3b_Mean'!AC92,"")</f>
        <v/>
      </c>
      <c r="AB72" s="24" t="str">
        <f>IF('Sup Tab S3b_Mean'!AD92&lt;'Sup Tab S3b_Mean'!AD$10,'Sup Tab S3b_Mean'!AD92,"")</f>
        <v/>
      </c>
      <c r="AC72" s="24">
        <f>IF('Sup Tab S3b_Mean'!AE92&lt;'Sup Tab S3b_Mean'!AE$10,'Sup Tab S3b_Mean'!AE92,"")</f>
        <v>8.302449510874714E-3</v>
      </c>
      <c r="AD72" s="24" t="str">
        <f>IF('Sup Tab S3b_Mean'!AF92&lt;'Sup Tab S3b_Mean'!AF$10,'Sup Tab S3b_Mean'!AF92,"")</f>
        <v/>
      </c>
      <c r="AE72" s="24" t="str">
        <f>IF('Sup Tab S3b_Mean'!AG92&lt;'Sup Tab S3b_Mean'!AG$10,'Sup Tab S3b_Mean'!AG92,"")</f>
        <v/>
      </c>
      <c r="AF72" s="24" t="str">
        <f>IF('Sup Tab S3b_Mean'!AH92&lt;'Sup Tab S3b_Mean'!AH$10,'Sup Tab S3b_Mean'!AH92,"")</f>
        <v/>
      </c>
      <c r="AG72" s="24" t="str">
        <f>IF('Sup Tab S3b_Mean'!AI92&lt;'Sup Tab S3b_Mean'!AI$10,'Sup Tab S3b_Mean'!AI92,"")</f>
        <v/>
      </c>
      <c r="AH72" s="24" t="str">
        <f>IF('Sup Tab S3b_Mean'!AJ92&lt;'Sup Tab S3b_Mean'!AJ$10,'Sup Tab S3b_Mean'!AJ92,"")</f>
        <v/>
      </c>
      <c r="AI72" s="24" t="str">
        <f>IF('Sup Tab S3b_Mean'!AK92&lt;'Sup Tab S3b_Mean'!AK$10,'Sup Tab S3b_Mean'!AK92,"")</f>
        <v/>
      </c>
      <c r="AJ72" s="24" t="str">
        <f>IF('Sup Tab S3b_Mean'!AL92&lt;'Sup Tab S3b_Mean'!AL$10,'Sup Tab S3b_Mean'!AL92,"")</f>
        <v/>
      </c>
      <c r="AK72" s="24" t="str">
        <f>IF('Sup Tab S3b_Mean'!AM92&lt;'Sup Tab S3b_Mean'!AM$10,'Sup Tab S3b_Mean'!AM92,"")</f>
        <v/>
      </c>
      <c r="AL72" s="24" t="str">
        <f>IF('Sup Tab S3b_Mean'!AN92&lt;'Sup Tab S3b_Mean'!AN$10,'Sup Tab S3b_Mean'!AN92,"")</f>
        <v/>
      </c>
      <c r="AM72" s="24" t="str">
        <f>IF('Sup Tab S3b_Mean'!AO92&lt;'Sup Tab S3b_Mean'!AO$10,'Sup Tab S3b_Mean'!AO92,"")</f>
        <v/>
      </c>
      <c r="AN72" s="24" t="str">
        <f>IF('Sup Tab S3b_Mean'!AP92&lt;'Sup Tab S3b_Mean'!AP$10,'Sup Tab S3b_Mean'!AP92,"")</f>
        <v/>
      </c>
      <c r="AO72" s="24" t="str">
        <f>IF('Sup Tab S3b_Mean'!AQ92&lt;'Sup Tab S3b_Mean'!AQ$10,'Sup Tab S3b_Mean'!AQ92,"")</f>
        <v/>
      </c>
      <c r="AP72" s="24" t="str">
        <f>IF('Sup Tab S3b_Mean'!AR92&lt;'Sup Tab S3b_Mean'!AR$10,'Sup Tab S3b_Mean'!AR92,"")</f>
        <v/>
      </c>
      <c r="AQ72" s="24" t="str">
        <f>IF('Sup Tab S3b_Mean'!AS92&lt;'Sup Tab S3b_Mean'!AS$10,'Sup Tab S3b_Mean'!AS92,"")</f>
        <v/>
      </c>
      <c r="AR72" s="24" t="str">
        <f>IF('Sup Tab S3b_Mean'!AT92&lt;'Sup Tab S3b_Mean'!AT$10,'Sup Tab S3b_Mean'!AT92,"")</f>
        <v/>
      </c>
      <c r="AS72" s="24" t="str">
        <f>IF('Sup Tab S3b_Mean'!AU92&lt;'Sup Tab S3b_Mean'!AU$10,'Sup Tab S3b_Mean'!AU92,"")</f>
        <v/>
      </c>
      <c r="AT72" s="24" t="str">
        <f>IF('Sup Tab S3b_Mean'!AV92&lt;'Sup Tab S3b_Mean'!AV$10,'Sup Tab S3b_Mean'!AV92,"")</f>
        <v/>
      </c>
      <c r="AU72" s="24" t="str">
        <f>IF('Sup Tab S3b_Mean'!AW92&lt;'Sup Tab S3b_Mean'!AW$10,'Sup Tab S3b_Mean'!AW92,"")</f>
        <v/>
      </c>
      <c r="AV72" s="24" t="str">
        <f>IF('Sup Tab S3b_Mean'!AX92&lt;'Sup Tab S3b_Mean'!AX$10,'Sup Tab S3b_Mean'!AX92,"")</f>
        <v/>
      </c>
      <c r="AW72" s="24" t="str">
        <f>IF('Sup Tab S3b_Mean'!AY92&lt;'Sup Tab S3b_Mean'!AY$10,'Sup Tab S3b_Mean'!AY92,"")</f>
        <v/>
      </c>
      <c r="AX72" s="24" t="str">
        <f>IF('Sup Tab S3b_Mean'!AZ92&lt;'Sup Tab S3b_Mean'!AZ$10,'Sup Tab S3b_Mean'!AZ92,"")</f>
        <v/>
      </c>
      <c r="AY72" s="24" t="str">
        <f>IF('Sup Tab S3b_Mean'!BA92&lt;'Sup Tab S3b_Mean'!BA$10,'Sup Tab S3b_Mean'!BA92,"")</f>
        <v/>
      </c>
      <c r="AZ72" s="24" t="str">
        <f>IF('Sup Tab S3b_Mean'!BB92&lt;'Sup Tab S3b_Mean'!BB$10,'Sup Tab S3b_Mean'!BB92,"")</f>
        <v/>
      </c>
      <c r="BA72" s="24" t="str">
        <f>IF('Sup Tab S3b_Mean'!BC92&lt;'Sup Tab S3b_Mean'!BC$10,'Sup Tab S3b_Mean'!BC92,"")</f>
        <v/>
      </c>
      <c r="BB72" s="24" t="str">
        <f>IF('Sup Tab S3b_Mean'!BD92&lt;'Sup Tab S3b_Mean'!BD$10,'Sup Tab S3b_Mean'!BD92,"")</f>
        <v/>
      </c>
      <c r="BC72" s="24" t="str">
        <f>IF('Sup Tab S3b_Mean'!BE92&lt;'Sup Tab S3b_Mean'!BE$10,'Sup Tab S3b_Mean'!BE92,"")</f>
        <v/>
      </c>
      <c r="BD72" s="24" t="str">
        <f>IF('Sup Tab S3b_Mean'!BF92&lt;'Sup Tab S3b_Mean'!BF$10,'Sup Tab S3b_Mean'!BF92,"")</f>
        <v/>
      </c>
      <c r="BE72" s="24" t="str">
        <f>IF('Sup Tab S3b_Mean'!BG92&lt;'Sup Tab S3b_Mean'!BG$10,'Sup Tab S3b_Mean'!BG92,"")</f>
        <v/>
      </c>
      <c r="BF72" s="24" t="str">
        <f>IF('Sup Tab S3b_Mean'!BH92&lt;'Sup Tab S3b_Mean'!BH$10,'Sup Tab S3b_Mean'!BH92,"")</f>
        <v/>
      </c>
      <c r="BG72" s="24" t="str">
        <f>IF('Sup Tab S3b_Mean'!BI92&lt;'Sup Tab S3b_Mean'!BI$10,'Sup Tab S3b_Mean'!BI92,"")</f>
        <v/>
      </c>
      <c r="BH72" s="24" t="str">
        <f>IF('Sup Tab S3b_Mean'!BJ92&lt;'Sup Tab S3b_Mean'!BJ$10,'Sup Tab S3b_Mean'!BJ92,"")</f>
        <v/>
      </c>
      <c r="BI72" s="24" t="str">
        <f>IF('Sup Tab S3b_Mean'!BK92&lt;'Sup Tab S3b_Mean'!BK$10,'Sup Tab S3b_Mean'!BK92,"")</f>
        <v/>
      </c>
      <c r="BJ72" s="24" t="str">
        <f>IF('Sup Tab S3b_Mean'!BL92&lt;'Sup Tab S3b_Mean'!BL$10,'Sup Tab S3b_Mean'!BL92,"")</f>
        <v/>
      </c>
      <c r="BK72" s="24" t="str">
        <f>IF('Sup Tab S3b_Mean'!BM92&lt;'Sup Tab S3b_Mean'!BM$10,'Sup Tab S3b_Mean'!BM92,"")</f>
        <v/>
      </c>
      <c r="BL72" s="24" t="str">
        <f>IF('Sup Tab S3b_Mean'!BN92&lt;'Sup Tab S3b_Mean'!BN$10,'Sup Tab S3b_Mean'!BN92,"")</f>
        <v/>
      </c>
      <c r="BM72" s="24" t="str">
        <f>IF('Sup Tab S3b_Mean'!BO92&lt;'Sup Tab S3b_Mean'!BO$10,'Sup Tab S3b_Mean'!BO92,"")</f>
        <v/>
      </c>
      <c r="BN72" s="24" t="str">
        <f>IF('Sup Tab S3b_Mean'!BP92&lt;'Sup Tab S3b_Mean'!BP$10,'Sup Tab S3b_Mean'!BP92,"")</f>
        <v/>
      </c>
      <c r="BO72" s="24" t="str">
        <f>IF('Sup Tab S3b_Mean'!BQ92&lt;'Sup Tab S3b_Mean'!BQ$10,'Sup Tab S3b_Mean'!BQ92,"")</f>
        <v/>
      </c>
      <c r="BP72" s="24">
        <f>IF('Sup Tab S3b_Mean'!BR92&lt;'Sup Tab S3b_Mean'!BR$10,'Sup Tab S3b_Mean'!BR92,"")</f>
        <v>0.66949862969800467</v>
      </c>
      <c r="BQ72" s="24" t="str">
        <f>IF('Sup Tab S3b_Mean'!BS92&lt;'Sup Tab S3b_Mean'!BS$10,'Sup Tab S3b_Mean'!BS92,"")</f>
        <v/>
      </c>
      <c r="BR72" s="24" t="str">
        <f>IF('Sup Tab S3b_Mean'!BT92&lt;'Sup Tab S3b_Mean'!BT$10,'Sup Tab S3b_Mean'!BT92,"")</f>
        <v/>
      </c>
      <c r="BS72" s="24" t="str">
        <f>IF('Sup Tab S3b_Mean'!BU92&lt;'Sup Tab S3b_Mean'!BU$10,'Sup Tab S3b_Mean'!BU92,"")</f>
        <v/>
      </c>
      <c r="BT72" s="24" t="str">
        <f>IF('Sup Tab S3b_Mean'!BV92&lt;'Sup Tab S3b_Mean'!BV$10,'Sup Tab S3b_Mean'!BV92,"")</f>
        <v/>
      </c>
      <c r="BU72" s="24">
        <f>IF('Sup Tab S3b_Mean'!BW92&lt;'Sup Tab S3b_Mean'!BW$10,'Sup Tab S3b_Mean'!BW92,"")</f>
        <v>2.6666886070975615E-2</v>
      </c>
      <c r="BV72" s="24" t="str">
        <f>IF('Sup Tab S3b_Mean'!BX92&lt;'Sup Tab S3b_Mean'!BX$10,'Sup Tab S3b_Mean'!BX92,"")</f>
        <v/>
      </c>
      <c r="BW72" s="24" t="str">
        <f>IF('Sup Tab S3b_Mean'!BY92&lt;'Sup Tab S3b_Mean'!BY$10,'Sup Tab S3b_Mean'!BY92,"")</f>
        <v/>
      </c>
      <c r="BX72" s="24" t="str">
        <f>IF('Sup Tab S3b_Mean'!BZ92&lt;'Sup Tab S3b_Mean'!BZ$10,'Sup Tab S3b_Mean'!BZ92,"")</f>
        <v/>
      </c>
      <c r="BY72" s="24" t="str">
        <f>IF('Sup Tab S3b_Mean'!CA92&lt;'Sup Tab S3b_Mean'!CA$10,'Sup Tab S3b_Mean'!CA92,"")</f>
        <v/>
      </c>
      <c r="BZ72" s="24" t="str">
        <f>IF('Sup Tab S3b_Mean'!CB92&lt;'Sup Tab S3b_Mean'!CB$10,'Sup Tab S3b_Mean'!CB92,"")</f>
        <v/>
      </c>
      <c r="CA72" s="24">
        <f>IF('Sup Tab S3b_Mean'!CC92&lt;'Sup Tab S3b_Mean'!CC$10,'Sup Tab S3b_Mean'!CC92,"")</f>
        <v>7.2089341997283354E-2</v>
      </c>
      <c r="CB72" s="24">
        <f>IF('Sup Tab S3b_Mean'!CD92&lt;'Sup Tab S3b_Mean'!CD$10,'Sup Tab S3b_Mean'!CD92,"")</f>
        <v>8.9634848035832382E-2</v>
      </c>
      <c r="CC72" s="24" t="str">
        <f>IF('Sup Tab S3b_Mean'!CE92&lt;'Sup Tab S3b_Mean'!CE$10,'Sup Tab S3b_Mean'!CE92,"")</f>
        <v/>
      </c>
      <c r="CD72" s="24" t="str">
        <f>IF('Sup Tab S3b_Mean'!CF92&lt;'Sup Tab S3b_Mean'!CF$10,'Sup Tab S3b_Mean'!CF92,"")</f>
        <v/>
      </c>
      <c r="CE72" s="24" t="str">
        <f>IF('Sup Tab S3b_Mean'!CG92&lt;'Sup Tab S3b_Mean'!CG$10,'Sup Tab S3b_Mean'!CG92,"")</f>
        <v/>
      </c>
    </row>
    <row r="73" spans="1:83" ht="12.75" customHeight="1" x14ac:dyDescent="0.3">
      <c r="A73" s="9" t="s">
        <v>1</v>
      </c>
      <c r="B73" s="9" t="s">
        <v>239</v>
      </c>
      <c r="C73" s="24" t="str">
        <f>IF('Sup Tab S3b_Mean'!E93&lt;'Sup Tab S3b_Mean'!E$10,'Sup Tab S3b_Mean'!E93,"")</f>
        <v/>
      </c>
      <c r="D73" s="24" t="str">
        <f>IF('Sup Tab S3b_Mean'!F93&lt;'Sup Tab S3b_Mean'!F$10,'Sup Tab S3b_Mean'!F93,"")</f>
        <v/>
      </c>
      <c r="E73" s="24" t="str">
        <f>IF('Sup Tab S3b_Mean'!G93&lt;'Sup Tab S3b_Mean'!G$10,'Sup Tab S3b_Mean'!G93,"")</f>
        <v/>
      </c>
      <c r="F73" s="24" t="str">
        <f>IF('Sup Tab S3b_Mean'!H93&lt;'Sup Tab S3b_Mean'!H$10,'Sup Tab S3b_Mean'!H93,"")</f>
        <v/>
      </c>
      <c r="G73" s="24" t="str">
        <f>IF('Sup Tab S3b_Mean'!I93&lt;'Sup Tab S3b_Mean'!I$10,'Sup Tab S3b_Mean'!I93,"")</f>
        <v/>
      </c>
      <c r="H73" s="24" t="str">
        <f>IF('Sup Tab S3b_Mean'!J93&lt;'Sup Tab S3b_Mean'!J$10,'Sup Tab S3b_Mean'!J93,"")</f>
        <v/>
      </c>
      <c r="I73" s="24" t="str">
        <f>IF('Sup Tab S3b_Mean'!K93&lt;'Sup Tab S3b_Mean'!K$10,'Sup Tab S3b_Mean'!K93,"")</f>
        <v/>
      </c>
      <c r="J73" s="24" t="str">
        <f>IF('Sup Tab S3b_Mean'!L93&lt;'Sup Tab S3b_Mean'!L$10,'Sup Tab S3b_Mean'!L93,"")</f>
        <v/>
      </c>
      <c r="K73" s="24" t="str">
        <f>IF('Sup Tab S3b_Mean'!M93&lt;'Sup Tab S3b_Mean'!M$10,'Sup Tab S3b_Mean'!M93,"")</f>
        <v/>
      </c>
      <c r="L73" s="24" t="str">
        <f>IF('Sup Tab S3b_Mean'!N93&lt;'Sup Tab S3b_Mean'!N$10,'Sup Tab S3b_Mean'!N93,"")</f>
        <v/>
      </c>
      <c r="M73" s="24" t="str">
        <f>IF('Sup Tab S3b_Mean'!O93&lt;'Sup Tab S3b_Mean'!O$10,'Sup Tab S3b_Mean'!O93,"")</f>
        <v/>
      </c>
      <c r="N73" s="24" t="str">
        <f>IF('Sup Tab S3b_Mean'!P93&lt;'Sup Tab S3b_Mean'!P$10,'Sup Tab S3b_Mean'!P93,"")</f>
        <v/>
      </c>
      <c r="O73" s="24" t="str">
        <f>IF('Sup Tab S3b_Mean'!Q93&lt;'Sup Tab S3b_Mean'!Q$10,'Sup Tab S3b_Mean'!Q93,"")</f>
        <v/>
      </c>
      <c r="P73" s="24" t="str">
        <f>IF('Sup Tab S3b_Mean'!R93&lt;'Sup Tab S3b_Mean'!R$10,'Sup Tab S3b_Mean'!R93,"")</f>
        <v/>
      </c>
      <c r="Q73" s="24" t="str">
        <f>IF('Sup Tab S3b_Mean'!S93&lt;'Sup Tab S3b_Mean'!S$10,'Sup Tab S3b_Mean'!S93,"")</f>
        <v/>
      </c>
      <c r="R73" s="24" t="str">
        <f>IF('Sup Tab S3b_Mean'!T93&lt;'Sup Tab S3b_Mean'!T$10,'Sup Tab S3b_Mean'!T93,"")</f>
        <v/>
      </c>
      <c r="S73" s="24" t="str">
        <f>IF('Sup Tab S3b_Mean'!U93&lt;'Sup Tab S3b_Mean'!U$10,'Sup Tab S3b_Mean'!U93,"")</f>
        <v/>
      </c>
      <c r="T73" s="24" t="str">
        <f>IF('Sup Tab S3b_Mean'!V93&lt;'Sup Tab S3b_Mean'!V$10,'Sup Tab S3b_Mean'!V93,"")</f>
        <v/>
      </c>
      <c r="U73" s="24" t="str">
        <f>IF('Sup Tab S3b_Mean'!W93&lt;'Sup Tab S3b_Mean'!W$10,'Sup Tab S3b_Mean'!W93,"")</f>
        <v/>
      </c>
      <c r="V73" s="24" t="str">
        <f>IF('Sup Tab S3b_Mean'!X93&lt;'Sup Tab S3b_Mean'!X$10,'Sup Tab S3b_Mean'!X93,"")</f>
        <v/>
      </c>
      <c r="W73" s="24" t="str">
        <f>IF('Sup Tab S3b_Mean'!Y93&lt;'Sup Tab S3b_Mean'!Y$10,'Sup Tab S3b_Mean'!Y93,"")</f>
        <v/>
      </c>
      <c r="X73" s="24" t="str">
        <f>IF('Sup Tab S3b_Mean'!Z93&lt;'Sup Tab S3b_Mean'!Z$10,'Sup Tab S3b_Mean'!Z93,"")</f>
        <v/>
      </c>
      <c r="Y73" s="24" t="str">
        <f>IF('Sup Tab S3b_Mean'!AA93&lt;'Sup Tab S3b_Mean'!AA$10,'Sup Tab S3b_Mean'!AA93,"")</f>
        <v/>
      </c>
      <c r="Z73" s="24" t="str">
        <f>IF('Sup Tab S3b_Mean'!AB93&lt;'Sup Tab S3b_Mean'!AB$10,'Sup Tab S3b_Mean'!AB93,"")</f>
        <v/>
      </c>
      <c r="AA73" s="24" t="str">
        <f>IF('Sup Tab S3b_Mean'!AC93&lt;'Sup Tab S3b_Mean'!AC$10,'Sup Tab S3b_Mean'!AC93,"")</f>
        <v/>
      </c>
      <c r="AB73" s="24" t="str">
        <f>IF('Sup Tab S3b_Mean'!AD93&lt;'Sup Tab S3b_Mean'!AD$10,'Sup Tab S3b_Mean'!AD93,"")</f>
        <v/>
      </c>
      <c r="AC73" s="24">
        <f>IF('Sup Tab S3b_Mean'!AE93&lt;'Sup Tab S3b_Mean'!AE$10,'Sup Tab S3b_Mean'!AE93,"")</f>
        <v>7.837018990551255E-3</v>
      </c>
      <c r="AD73" s="24" t="str">
        <f>IF('Sup Tab S3b_Mean'!AF93&lt;'Sup Tab S3b_Mean'!AF$10,'Sup Tab S3b_Mean'!AF93,"")</f>
        <v/>
      </c>
      <c r="AE73" s="24" t="str">
        <f>IF('Sup Tab S3b_Mean'!AG93&lt;'Sup Tab S3b_Mean'!AG$10,'Sup Tab S3b_Mean'!AG93,"")</f>
        <v/>
      </c>
      <c r="AF73" s="24">
        <f>IF('Sup Tab S3b_Mean'!AH93&lt;'Sup Tab S3b_Mean'!AH$10,'Sup Tab S3b_Mean'!AH93,"")</f>
        <v>2.6441108405913724E-3</v>
      </c>
      <c r="AG73" s="24" t="str">
        <f>IF('Sup Tab S3b_Mean'!AI93&lt;'Sup Tab S3b_Mean'!AI$10,'Sup Tab S3b_Mean'!AI93,"")</f>
        <v/>
      </c>
      <c r="AH73" s="24" t="str">
        <f>IF('Sup Tab S3b_Mean'!AJ93&lt;'Sup Tab S3b_Mean'!AJ$10,'Sup Tab S3b_Mean'!AJ93,"")</f>
        <v/>
      </c>
      <c r="AI73" s="24" t="str">
        <f>IF('Sup Tab S3b_Mean'!AK93&lt;'Sup Tab S3b_Mean'!AK$10,'Sup Tab S3b_Mean'!AK93,"")</f>
        <v/>
      </c>
      <c r="AJ73" s="24" t="str">
        <f>IF('Sup Tab S3b_Mean'!AL93&lt;'Sup Tab S3b_Mean'!AL$10,'Sup Tab S3b_Mean'!AL93,"")</f>
        <v/>
      </c>
      <c r="AK73" s="24" t="str">
        <f>IF('Sup Tab S3b_Mean'!AM93&lt;'Sup Tab S3b_Mean'!AM$10,'Sup Tab S3b_Mean'!AM93,"")</f>
        <v/>
      </c>
      <c r="AL73" s="24" t="str">
        <f>IF('Sup Tab S3b_Mean'!AN93&lt;'Sup Tab S3b_Mean'!AN$10,'Sup Tab S3b_Mean'!AN93,"")</f>
        <v/>
      </c>
      <c r="AM73" s="24" t="str">
        <f>IF('Sup Tab S3b_Mean'!AO93&lt;'Sup Tab S3b_Mean'!AO$10,'Sup Tab S3b_Mean'!AO93,"")</f>
        <v/>
      </c>
      <c r="AN73" s="24" t="str">
        <f>IF('Sup Tab S3b_Mean'!AP93&lt;'Sup Tab S3b_Mean'!AP$10,'Sup Tab S3b_Mean'!AP93,"")</f>
        <v/>
      </c>
      <c r="AO73" s="24" t="str">
        <f>IF('Sup Tab S3b_Mean'!AQ93&lt;'Sup Tab S3b_Mean'!AQ$10,'Sup Tab S3b_Mean'!AQ93,"")</f>
        <v/>
      </c>
      <c r="AP73" s="24" t="str">
        <f>IF('Sup Tab S3b_Mean'!AR93&lt;'Sup Tab S3b_Mean'!AR$10,'Sup Tab S3b_Mean'!AR93,"")</f>
        <v/>
      </c>
      <c r="AQ73" s="24" t="str">
        <f>IF('Sup Tab S3b_Mean'!AS93&lt;'Sup Tab S3b_Mean'!AS$10,'Sup Tab S3b_Mean'!AS93,"")</f>
        <v/>
      </c>
      <c r="AR73" s="24" t="str">
        <f>IF('Sup Tab S3b_Mean'!AT93&lt;'Sup Tab S3b_Mean'!AT$10,'Sup Tab S3b_Mean'!AT93,"")</f>
        <v/>
      </c>
      <c r="AS73" s="24" t="str">
        <f>IF('Sup Tab S3b_Mean'!AU93&lt;'Sup Tab S3b_Mean'!AU$10,'Sup Tab S3b_Mean'!AU93,"")</f>
        <v/>
      </c>
      <c r="AT73" s="24" t="str">
        <f>IF('Sup Tab S3b_Mean'!AV93&lt;'Sup Tab S3b_Mean'!AV$10,'Sup Tab S3b_Mean'!AV93,"")</f>
        <v/>
      </c>
      <c r="AU73" s="24" t="str">
        <f>IF('Sup Tab S3b_Mean'!AW93&lt;'Sup Tab S3b_Mean'!AW$10,'Sup Tab S3b_Mean'!AW93,"")</f>
        <v/>
      </c>
      <c r="AV73" s="24" t="str">
        <f>IF('Sup Tab S3b_Mean'!AX93&lt;'Sup Tab S3b_Mean'!AX$10,'Sup Tab S3b_Mean'!AX93,"")</f>
        <v/>
      </c>
      <c r="AW73" s="24" t="str">
        <f>IF('Sup Tab S3b_Mean'!AY93&lt;'Sup Tab S3b_Mean'!AY$10,'Sup Tab S3b_Mean'!AY93,"")</f>
        <v/>
      </c>
      <c r="AX73" s="24" t="str">
        <f>IF('Sup Tab S3b_Mean'!AZ93&lt;'Sup Tab S3b_Mean'!AZ$10,'Sup Tab S3b_Mean'!AZ93,"")</f>
        <v/>
      </c>
      <c r="AY73" s="24" t="str">
        <f>IF('Sup Tab S3b_Mean'!BA93&lt;'Sup Tab S3b_Mean'!BA$10,'Sup Tab S3b_Mean'!BA93,"")</f>
        <v/>
      </c>
      <c r="AZ73" s="24" t="str">
        <f>IF('Sup Tab S3b_Mean'!BB93&lt;'Sup Tab S3b_Mean'!BB$10,'Sup Tab S3b_Mean'!BB93,"")</f>
        <v/>
      </c>
      <c r="BA73" s="24" t="str">
        <f>IF('Sup Tab S3b_Mean'!BC93&lt;'Sup Tab S3b_Mean'!BC$10,'Sup Tab S3b_Mean'!BC93,"")</f>
        <v/>
      </c>
      <c r="BB73" s="24" t="str">
        <f>IF('Sup Tab S3b_Mean'!BD93&lt;'Sup Tab S3b_Mean'!BD$10,'Sup Tab S3b_Mean'!BD93,"")</f>
        <v/>
      </c>
      <c r="BC73" s="24" t="str">
        <f>IF('Sup Tab S3b_Mean'!BE93&lt;'Sup Tab S3b_Mean'!BE$10,'Sup Tab S3b_Mean'!BE93,"")</f>
        <v/>
      </c>
      <c r="BD73" s="24" t="str">
        <f>IF('Sup Tab S3b_Mean'!BF93&lt;'Sup Tab S3b_Mean'!BF$10,'Sup Tab S3b_Mean'!BF93,"")</f>
        <v/>
      </c>
      <c r="BE73" s="24" t="str">
        <f>IF('Sup Tab S3b_Mean'!BG93&lt;'Sup Tab S3b_Mean'!BG$10,'Sup Tab S3b_Mean'!BG93,"")</f>
        <v/>
      </c>
      <c r="BF73" s="24" t="str">
        <f>IF('Sup Tab S3b_Mean'!BH93&lt;'Sup Tab S3b_Mean'!BH$10,'Sup Tab S3b_Mean'!BH93,"")</f>
        <v/>
      </c>
      <c r="BG73" s="24" t="str">
        <f>IF('Sup Tab S3b_Mean'!BI93&lt;'Sup Tab S3b_Mean'!BI$10,'Sup Tab S3b_Mean'!BI93,"")</f>
        <v/>
      </c>
      <c r="BH73" s="24" t="str">
        <f>IF('Sup Tab S3b_Mean'!BJ93&lt;'Sup Tab S3b_Mean'!BJ$10,'Sup Tab S3b_Mean'!BJ93,"")</f>
        <v/>
      </c>
      <c r="BI73" s="24" t="str">
        <f>IF('Sup Tab S3b_Mean'!BK93&lt;'Sup Tab S3b_Mean'!BK$10,'Sup Tab S3b_Mean'!BK93,"")</f>
        <v/>
      </c>
      <c r="BJ73" s="24" t="str">
        <f>IF('Sup Tab S3b_Mean'!BL93&lt;'Sup Tab S3b_Mean'!BL$10,'Sup Tab S3b_Mean'!BL93,"")</f>
        <v/>
      </c>
      <c r="BK73" s="24" t="str">
        <f>IF('Sup Tab S3b_Mean'!BM93&lt;'Sup Tab S3b_Mean'!BM$10,'Sup Tab S3b_Mean'!BM93,"")</f>
        <v/>
      </c>
      <c r="BL73" s="24" t="str">
        <f>IF('Sup Tab S3b_Mean'!BN93&lt;'Sup Tab S3b_Mean'!BN$10,'Sup Tab S3b_Mean'!BN93,"")</f>
        <v/>
      </c>
      <c r="BM73" s="24" t="str">
        <f>IF('Sup Tab S3b_Mean'!BO93&lt;'Sup Tab S3b_Mean'!BO$10,'Sup Tab S3b_Mean'!BO93,"")</f>
        <v/>
      </c>
      <c r="BN73" s="24" t="str">
        <f>IF('Sup Tab S3b_Mean'!BP93&lt;'Sup Tab S3b_Mean'!BP$10,'Sup Tab S3b_Mean'!BP93,"")</f>
        <v/>
      </c>
      <c r="BO73" s="24">
        <f>IF('Sup Tab S3b_Mean'!BQ93&lt;'Sup Tab S3b_Mean'!BQ$10,'Sup Tab S3b_Mean'!BQ93,"")</f>
        <v>0.22710561450411162</v>
      </c>
      <c r="BP73" s="24" t="str">
        <f>IF('Sup Tab S3b_Mean'!BR93&lt;'Sup Tab S3b_Mean'!BR$10,'Sup Tab S3b_Mean'!BR93,"")</f>
        <v/>
      </c>
      <c r="BQ73" s="24" t="str">
        <f>IF('Sup Tab S3b_Mean'!BS93&lt;'Sup Tab S3b_Mean'!BS$10,'Sup Tab S3b_Mean'!BS93,"")</f>
        <v/>
      </c>
      <c r="BR73" s="24" t="str">
        <f>IF('Sup Tab S3b_Mean'!BT93&lt;'Sup Tab S3b_Mean'!BT$10,'Sup Tab S3b_Mean'!BT93,"")</f>
        <v/>
      </c>
      <c r="BS73" s="24" t="str">
        <f>IF('Sup Tab S3b_Mean'!BU93&lt;'Sup Tab S3b_Mean'!BU$10,'Sup Tab S3b_Mean'!BU93,"")</f>
        <v/>
      </c>
      <c r="BT73" s="24" t="str">
        <f>IF('Sup Tab S3b_Mean'!BV93&lt;'Sup Tab S3b_Mean'!BV$10,'Sup Tab S3b_Mean'!BV93,"")</f>
        <v/>
      </c>
      <c r="BU73" s="24">
        <f>IF('Sup Tab S3b_Mean'!BW93&lt;'Sup Tab S3b_Mean'!BW$10,'Sup Tab S3b_Mean'!BW93,"")</f>
        <v>2.8414954790653146E-2</v>
      </c>
      <c r="BV73" s="24" t="str">
        <f>IF('Sup Tab S3b_Mean'!BX93&lt;'Sup Tab S3b_Mean'!BX$10,'Sup Tab S3b_Mean'!BX93,"")</f>
        <v/>
      </c>
      <c r="BW73" s="24">
        <f>IF('Sup Tab S3b_Mean'!BY93&lt;'Sup Tab S3b_Mean'!BY$10,'Sup Tab S3b_Mean'!BY93,"")</f>
        <v>2.6441108405913724E-3</v>
      </c>
      <c r="BX73" s="24" t="str">
        <f>IF('Sup Tab S3b_Mean'!BZ93&lt;'Sup Tab S3b_Mean'!BZ$10,'Sup Tab S3b_Mean'!BZ93,"")</f>
        <v/>
      </c>
      <c r="BY73" s="24" t="str">
        <f>IF('Sup Tab S3b_Mean'!CA93&lt;'Sup Tab S3b_Mean'!CA$10,'Sup Tab S3b_Mean'!CA93,"")</f>
        <v/>
      </c>
      <c r="BZ73" s="24" t="str">
        <f>IF('Sup Tab S3b_Mean'!CB93&lt;'Sup Tab S3b_Mean'!CB$10,'Sup Tab S3b_Mean'!CB93,"")</f>
        <v/>
      </c>
      <c r="CA73" s="24">
        <f>IF('Sup Tab S3b_Mean'!CC93&lt;'Sup Tab S3b_Mean'!CC$10,'Sup Tab S3b_Mean'!CC93,"")</f>
        <v>6.0501290673338558E-2</v>
      </c>
      <c r="CB73" s="24" t="str">
        <f>IF('Sup Tab S3b_Mean'!CD93&lt;'Sup Tab S3b_Mean'!CD$10,'Sup Tab S3b_Mean'!CD93,"")</f>
        <v/>
      </c>
      <c r="CC73" s="24">
        <f>IF('Sup Tab S3b_Mean'!CE93&lt;'Sup Tab S3b_Mean'!CE$10,'Sup Tab S3b_Mean'!CE93,"")</f>
        <v>1.4092271207157808E-2</v>
      </c>
      <c r="CD73" s="24" t="str">
        <f>IF('Sup Tab S3b_Mean'!CF93&lt;'Sup Tab S3b_Mean'!CF$10,'Sup Tab S3b_Mean'!CF93,"")</f>
        <v/>
      </c>
      <c r="CE73" s="24" t="str">
        <f>IF('Sup Tab S3b_Mean'!CG93&lt;'Sup Tab S3b_Mean'!CG$10,'Sup Tab S3b_Mean'!CG93,"")</f>
        <v/>
      </c>
    </row>
    <row r="74" spans="1:83" ht="12.75" customHeight="1" x14ac:dyDescent="0.3">
      <c r="A74" s="9" t="s">
        <v>1</v>
      </c>
      <c r="B74" s="9" t="s">
        <v>241</v>
      </c>
      <c r="C74" s="24" t="str">
        <f>IF('Sup Tab S3b_Mean'!E94&lt;'Sup Tab S3b_Mean'!E$10,'Sup Tab S3b_Mean'!E94,"")</f>
        <v/>
      </c>
      <c r="D74" s="24" t="str">
        <f>IF('Sup Tab S3b_Mean'!F94&lt;'Sup Tab S3b_Mean'!F$10,'Sup Tab S3b_Mean'!F94,"")</f>
        <v/>
      </c>
      <c r="E74" s="24" t="str">
        <f>IF('Sup Tab S3b_Mean'!G94&lt;'Sup Tab S3b_Mean'!G$10,'Sup Tab S3b_Mean'!G94,"")</f>
        <v/>
      </c>
      <c r="F74" s="24" t="str">
        <f>IF('Sup Tab S3b_Mean'!H94&lt;'Sup Tab S3b_Mean'!H$10,'Sup Tab S3b_Mean'!H94,"")</f>
        <v/>
      </c>
      <c r="G74" s="24" t="str">
        <f>IF('Sup Tab S3b_Mean'!I94&lt;'Sup Tab S3b_Mean'!I$10,'Sup Tab S3b_Mean'!I94,"")</f>
        <v/>
      </c>
      <c r="H74" s="24" t="str">
        <f>IF('Sup Tab S3b_Mean'!J94&lt;'Sup Tab S3b_Mean'!J$10,'Sup Tab S3b_Mean'!J94,"")</f>
        <v/>
      </c>
      <c r="I74" s="24" t="str">
        <f>IF('Sup Tab S3b_Mean'!K94&lt;'Sup Tab S3b_Mean'!K$10,'Sup Tab S3b_Mean'!K94,"")</f>
        <v/>
      </c>
      <c r="J74" s="24" t="str">
        <f>IF('Sup Tab S3b_Mean'!L94&lt;'Sup Tab S3b_Mean'!L$10,'Sup Tab S3b_Mean'!L94,"")</f>
        <v/>
      </c>
      <c r="K74" s="24" t="str">
        <f>IF('Sup Tab S3b_Mean'!M94&lt;'Sup Tab S3b_Mean'!M$10,'Sup Tab S3b_Mean'!M94,"")</f>
        <v/>
      </c>
      <c r="L74" s="24" t="str">
        <f>IF('Sup Tab S3b_Mean'!N94&lt;'Sup Tab S3b_Mean'!N$10,'Sup Tab S3b_Mean'!N94,"")</f>
        <v/>
      </c>
      <c r="M74" s="24" t="str">
        <f>IF('Sup Tab S3b_Mean'!O94&lt;'Sup Tab S3b_Mean'!O$10,'Sup Tab S3b_Mean'!O94,"")</f>
        <v/>
      </c>
      <c r="N74" s="24" t="str">
        <f>IF('Sup Tab S3b_Mean'!P94&lt;'Sup Tab S3b_Mean'!P$10,'Sup Tab S3b_Mean'!P94,"")</f>
        <v/>
      </c>
      <c r="O74" s="24" t="str">
        <f>IF('Sup Tab S3b_Mean'!Q94&lt;'Sup Tab S3b_Mean'!Q$10,'Sup Tab S3b_Mean'!Q94,"")</f>
        <v/>
      </c>
      <c r="P74" s="24" t="str">
        <f>IF('Sup Tab S3b_Mean'!R94&lt;'Sup Tab S3b_Mean'!R$10,'Sup Tab S3b_Mean'!R94,"")</f>
        <v/>
      </c>
      <c r="Q74" s="24">
        <f>IF('Sup Tab S3b_Mean'!S94&lt;'Sup Tab S3b_Mean'!S$10,'Sup Tab S3b_Mean'!S94,"")</f>
        <v>0</v>
      </c>
      <c r="R74" s="24" t="str">
        <f>IF('Sup Tab S3b_Mean'!T94&lt;'Sup Tab S3b_Mean'!T$10,'Sup Tab S3b_Mean'!T94,"")</f>
        <v/>
      </c>
      <c r="S74" s="24" t="str">
        <f>IF('Sup Tab S3b_Mean'!U94&lt;'Sup Tab S3b_Mean'!U$10,'Sup Tab S3b_Mean'!U94,"")</f>
        <v/>
      </c>
      <c r="T74" s="24" t="str">
        <f>IF('Sup Tab S3b_Mean'!V94&lt;'Sup Tab S3b_Mean'!V$10,'Sup Tab S3b_Mean'!V94,"")</f>
        <v/>
      </c>
      <c r="U74" s="24" t="str">
        <f>IF('Sup Tab S3b_Mean'!W94&lt;'Sup Tab S3b_Mean'!W$10,'Sup Tab S3b_Mean'!W94,"")</f>
        <v/>
      </c>
      <c r="V74" s="24" t="str">
        <f>IF('Sup Tab S3b_Mean'!X94&lt;'Sup Tab S3b_Mean'!X$10,'Sup Tab S3b_Mean'!X94,"")</f>
        <v/>
      </c>
      <c r="W74" s="24" t="str">
        <f>IF('Sup Tab S3b_Mean'!Y94&lt;'Sup Tab S3b_Mean'!Y$10,'Sup Tab S3b_Mean'!Y94,"")</f>
        <v/>
      </c>
      <c r="X74" s="24" t="str">
        <f>IF('Sup Tab S3b_Mean'!Z94&lt;'Sup Tab S3b_Mean'!Z$10,'Sup Tab S3b_Mean'!Z94,"")</f>
        <v/>
      </c>
      <c r="Y74" s="24" t="str">
        <f>IF('Sup Tab S3b_Mean'!AA94&lt;'Sup Tab S3b_Mean'!AA$10,'Sup Tab S3b_Mean'!AA94,"")</f>
        <v/>
      </c>
      <c r="Z74" s="24" t="str">
        <f>IF('Sup Tab S3b_Mean'!AB94&lt;'Sup Tab S3b_Mean'!AB$10,'Sup Tab S3b_Mean'!AB94,"")</f>
        <v/>
      </c>
      <c r="AA74" s="24" t="str">
        <f>IF('Sup Tab S3b_Mean'!AC94&lt;'Sup Tab S3b_Mean'!AC$10,'Sup Tab S3b_Mean'!AC94,"")</f>
        <v/>
      </c>
      <c r="AB74" s="24" t="str">
        <f>IF('Sup Tab S3b_Mean'!AD94&lt;'Sup Tab S3b_Mean'!AD$10,'Sup Tab S3b_Mean'!AD94,"")</f>
        <v/>
      </c>
      <c r="AC74" s="24" t="str">
        <f>IF('Sup Tab S3b_Mean'!AE94&lt;'Sup Tab S3b_Mean'!AE$10,'Sup Tab S3b_Mean'!AE94,"")</f>
        <v/>
      </c>
      <c r="AD74" s="24" t="str">
        <f>IF('Sup Tab S3b_Mean'!AF94&lt;'Sup Tab S3b_Mean'!AF$10,'Sup Tab S3b_Mean'!AF94,"")</f>
        <v/>
      </c>
      <c r="AE74" s="24" t="str">
        <f>IF('Sup Tab S3b_Mean'!AG94&lt;'Sup Tab S3b_Mean'!AG$10,'Sup Tab S3b_Mean'!AG94,"")</f>
        <v/>
      </c>
      <c r="AF74" s="24" t="str">
        <f>IF('Sup Tab S3b_Mean'!AH94&lt;'Sup Tab S3b_Mean'!AH$10,'Sup Tab S3b_Mean'!AH94,"")</f>
        <v/>
      </c>
      <c r="AG74" s="24" t="str">
        <f>IF('Sup Tab S3b_Mean'!AI94&lt;'Sup Tab S3b_Mean'!AI$10,'Sup Tab S3b_Mean'!AI94,"")</f>
        <v/>
      </c>
      <c r="AH74" s="24" t="str">
        <f>IF('Sup Tab S3b_Mean'!AJ94&lt;'Sup Tab S3b_Mean'!AJ$10,'Sup Tab S3b_Mean'!AJ94,"")</f>
        <v/>
      </c>
      <c r="AI74" s="24" t="str">
        <f>IF('Sup Tab S3b_Mean'!AK94&lt;'Sup Tab S3b_Mean'!AK$10,'Sup Tab S3b_Mean'!AK94,"")</f>
        <v/>
      </c>
      <c r="AJ74" s="24" t="str">
        <f>IF('Sup Tab S3b_Mean'!AL94&lt;'Sup Tab S3b_Mean'!AL$10,'Sup Tab S3b_Mean'!AL94,"")</f>
        <v/>
      </c>
      <c r="AK74" s="24" t="str">
        <f>IF('Sup Tab S3b_Mean'!AM94&lt;'Sup Tab S3b_Mean'!AM$10,'Sup Tab S3b_Mean'!AM94,"")</f>
        <v/>
      </c>
      <c r="AL74" s="24" t="str">
        <f>IF('Sup Tab S3b_Mean'!AN94&lt;'Sup Tab S3b_Mean'!AN$10,'Sup Tab S3b_Mean'!AN94,"")</f>
        <v/>
      </c>
      <c r="AM74" s="24" t="str">
        <f>IF('Sup Tab S3b_Mean'!AO94&lt;'Sup Tab S3b_Mean'!AO$10,'Sup Tab S3b_Mean'!AO94,"")</f>
        <v/>
      </c>
      <c r="AN74" s="24" t="str">
        <f>IF('Sup Tab S3b_Mean'!AP94&lt;'Sup Tab S3b_Mean'!AP$10,'Sup Tab S3b_Mean'!AP94,"")</f>
        <v/>
      </c>
      <c r="AO74" s="24" t="str">
        <f>IF('Sup Tab S3b_Mean'!AQ94&lt;'Sup Tab S3b_Mean'!AQ$10,'Sup Tab S3b_Mean'!AQ94,"")</f>
        <v/>
      </c>
      <c r="AP74" s="24" t="str">
        <f>IF('Sup Tab S3b_Mean'!AR94&lt;'Sup Tab S3b_Mean'!AR$10,'Sup Tab S3b_Mean'!AR94,"")</f>
        <v/>
      </c>
      <c r="AQ74" s="24" t="str">
        <f>IF('Sup Tab S3b_Mean'!AS94&lt;'Sup Tab S3b_Mean'!AS$10,'Sup Tab S3b_Mean'!AS94,"")</f>
        <v/>
      </c>
      <c r="AR74" s="24" t="str">
        <f>IF('Sup Tab S3b_Mean'!AT94&lt;'Sup Tab S3b_Mean'!AT$10,'Sup Tab S3b_Mean'!AT94,"")</f>
        <v/>
      </c>
      <c r="AS74" s="24" t="str">
        <f>IF('Sup Tab S3b_Mean'!AU94&lt;'Sup Tab S3b_Mean'!AU$10,'Sup Tab S3b_Mean'!AU94,"")</f>
        <v/>
      </c>
      <c r="AT74" s="24" t="str">
        <f>IF('Sup Tab S3b_Mean'!AV94&lt;'Sup Tab S3b_Mean'!AV$10,'Sup Tab S3b_Mean'!AV94,"")</f>
        <v/>
      </c>
      <c r="AU74" s="24" t="str">
        <f>IF('Sup Tab S3b_Mean'!AW94&lt;'Sup Tab S3b_Mean'!AW$10,'Sup Tab S3b_Mean'!AW94,"")</f>
        <v/>
      </c>
      <c r="AV74" s="24" t="str">
        <f>IF('Sup Tab S3b_Mean'!AX94&lt;'Sup Tab S3b_Mean'!AX$10,'Sup Tab S3b_Mean'!AX94,"")</f>
        <v/>
      </c>
      <c r="AW74" s="24" t="str">
        <f>IF('Sup Tab S3b_Mean'!AY94&lt;'Sup Tab S3b_Mean'!AY$10,'Sup Tab S3b_Mean'!AY94,"")</f>
        <v/>
      </c>
      <c r="AX74" s="24" t="str">
        <f>IF('Sup Tab S3b_Mean'!AZ94&lt;'Sup Tab S3b_Mean'!AZ$10,'Sup Tab S3b_Mean'!AZ94,"")</f>
        <v/>
      </c>
      <c r="AY74" s="24" t="str">
        <f>IF('Sup Tab S3b_Mean'!BA94&lt;'Sup Tab S3b_Mean'!BA$10,'Sup Tab S3b_Mean'!BA94,"")</f>
        <v/>
      </c>
      <c r="AZ74" s="24" t="str">
        <f>IF('Sup Tab S3b_Mean'!BB94&lt;'Sup Tab S3b_Mean'!BB$10,'Sup Tab S3b_Mean'!BB94,"")</f>
        <v/>
      </c>
      <c r="BA74" s="24" t="str">
        <f>IF('Sup Tab S3b_Mean'!BC94&lt;'Sup Tab S3b_Mean'!BC$10,'Sup Tab S3b_Mean'!BC94,"")</f>
        <v/>
      </c>
      <c r="BB74" s="24" t="str">
        <f>IF('Sup Tab S3b_Mean'!BD94&lt;'Sup Tab S3b_Mean'!BD$10,'Sup Tab S3b_Mean'!BD94,"")</f>
        <v/>
      </c>
      <c r="BC74" s="24" t="str">
        <f>IF('Sup Tab S3b_Mean'!BE94&lt;'Sup Tab S3b_Mean'!BE$10,'Sup Tab S3b_Mean'!BE94,"")</f>
        <v/>
      </c>
      <c r="BD74" s="24" t="str">
        <f>IF('Sup Tab S3b_Mean'!BF94&lt;'Sup Tab S3b_Mean'!BF$10,'Sup Tab S3b_Mean'!BF94,"")</f>
        <v/>
      </c>
      <c r="BE74" s="24" t="str">
        <f>IF('Sup Tab S3b_Mean'!BG94&lt;'Sup Tab S3b_Mean'!BG$10,'Sup Tab S3b_Mean'!BG94,"")</f>
        <v/>
      </c>
      <c r="BF74" s="24" t="str">
        <f>IF('Sup Tab S3b_Mean'!BH94&lt;'Sup Tab S3b_Mean'!BH$10,'Sup Tab S3b_Mean'!BH94,"")</f>
        <v/>
      </c>
      <c r="BG74" s="24" t="str">
        <f>IF('Sup Tab S3b_Mean'!BI94&lt;'Sup Tab S3b_Mean'!BI$10,'Sup Tab S3b_Mean'!BI94,"")</f>
        <v/>
      </c>
      <c r="BH74" s="24" t="str">
        <f>IF('Sup Tab S3b_Mean'!BJ94&lt;'Sup Tab S3b_Mean'!BJ$10,'Sup Tab S3b_Mean'!BJ94,"")</f>
        <v/>
      </c>
      <c r="BI74" s="24" t="str">
        <f>IF('Sup Tab S3b_Mean'!BK94&lt;'Sup Tab S3b_Mean'!BK$10,'Sup Tab S3b_Mean'!BK94,"")</f>
        <v/>
      </c>
      <c r="BJ74" s="24" t="str">
        <f>IF('Sup Tab S3b_Mean'!BL94&lt;'Sup Tab S3b_Mean'!BL$10,'Sup Tab S3b_Mean'!BL94,"")</f>
        <v/>
      </c>
      <c r="BK74" s="24" t="str">
        <f>IF('Sup Tab S3b_Mean'!BM94&lt;'Sup Tab S3b_Mean'!BM$10,'Sup Tab S3b_Mean'!BM94,"")</f>
        <v/>
      </c>
      <c r="BL74" s="24" t="str">
        <f>IF('Sup Tab S3b_Mean'!BN94&lt;'Sup Tab S3b_Mean'!BN$10,'Sup Tab S3b_Mean'!BN94,"")</f>
        <v/>
      </c>
      <c r="BM74" s="24" t="str">
        <f>IF('Sup Tab S3b_Mean'!BO94&lt;'Sup Tab S3b_Mean'!BO$10,'Sup Tab S3b_Mean'!BO94,"")</f>
        <v/>
      </c>
      <c r="BN74" s="24" t="str">
        <f>IF('Sup Tab S3b_Mean'!BP94&lt;'Sup Tab S3b_Mean'!BP$10,'Sup Tab S3b_Mean'!BP94,"")</f>
        <v/>
      </c>
      <c r="BO74" s="24" t="str">
        <f>IF('Sup Tab S3b_Mean'!BQ94&lt;'Sup Tab S3b_Mean'!BQ$10,'Sup Tab S3b_Mean'!BQ94,"")</f>
        <v/>
      </c>
      <c r="BP74" s="24">
        <f>IF('Sup Tab S3b_Mean'!BR94&lt;'Sup Tab S3b_Mean'!BR$10,'Sup Tab S3b_Mean'!BR94,"")</f>
        <v>0.89687639483064119</v>
      </c>
      <c r="BQ74" s="24" t="str">
        <f>IF('Sup Tab S3b_Mean'!BS94&lt;'Sup Tab S3b_Mean'!BS$10,'Sup Tab S3b_Mean'!BS94,"")</f>
        <v/>
      </c>
      <c r="BR74" s="24" t="str">
        <f>IF('Sup Tab S3b_Mean'!BT94&lt;'Sup Tab S3b_Mean'!BT$10,'Sup Tab S3b_Mean'!BT94,"")</f>
        <v/>
      </c>
      <c r="BS74" s="24" t="str">
        <f>IF('Sup Tab S3b_Mean'!BU94&lt;'Sup Tab S3b_Mean'!BU$10,'Sup Tab S3b_Mean'!BU94,"")</f>
        <v/>
      </c>
      <c r="BT74" s="24" t="str">
        <f>IF('Sup Tab S3b_Mean'!BV94&lt;'Sup Tab S3b_Mean'!BV$10,'Sup Tab S3b_Mean'!BV94,"")</f>
        <v/>
      </c>
      <c r="BU74" s="24" t="str">
        <f>IF('Sup Tab S3b_Mean'!BW94&lt;'Sup Tab S3b_Mean'!BW$10,'Sup Tab S3b_Mean'!BW94,"")</f>
        <v/>
      </c>
      <c r="BV74" s="24" t="str">
        <f>IF('Sup Tab S3b_Mean'!BX94&lt;'Sup Tab S3b_Mean'!BX$10,'Sup Tab S3b_Mean'!BX94,"")</f>
        <v/>
      </c>
      <c r="BW74" s="24" t="str">
        <f>IF('Sup Tab S3b_Mean'!BY94&lt;'Sup Tab S3b_Mean'!BY$10,'Sup Tab S3b_Mean'!BY94,"")</f>
        <v/>
      </c>
      <c r="BX74" s="24" t="str">
        <f>IF('Sup Tab S3b_Mean'!BZ94&lt;'Sup Tab S3b_Mean'!BZ$10,'Sup Tab S3b_Mean'!BZ94,"")</f>
        <v/>
      </c>
      <c r="BY74" s="24" t="str">
        <f>IF('Sup Tab S3b_Mean'!CA94&lt;'Sup Tab S3b_Mean'!CA$10,'Sup Tab S3b_Mean'!CA94,"")</f>
        <v/>
      </c>
      <c r="BZ74" s="24" t="str">
        <f>IF('Sup Tab S3b_Mean'!CB94&lt;'Sup Tab S3b_Mean'!CB$10,'Sup Tab S3b_Mean'!CB94,"")</f>
        <v/>
      </c>
      <c r="CA74" s="24" t="str">
        <f>IF('Sup Tab S3b_Mean'!CC94&lt;'Sup Tab S3b_Mean'!CC$10,'Sup Tab S3b_Mean'!CC94,"")</f>
        <v/>
      </c>
      <c r="CB74" s="24" t="str">
        <f>IF('Sup Tab S3b_Mean'!CD94&lt;'Sup Tab S3b_Mean'!CD$10,'Sup Tab S3b_Mean'!CD94,"")</f>
        <v/>
      </c>
      <c r="CC74" s="24" t="str">
        <f>IF('Sup Tab S3b_Mean'!CE94&lt;'Sup Tab S3b_Mean'!CE$10,'Sup Tab S3b_Mean'!CE94,"")</f>
        <v/>
      </c>
      <c r="CD74" s="24" t="str">
        <f>IF('Sup Tab S3b_Mean'!CF94&lt;'Sup Tab S3b_Mean'!CF$10,'Sup Tab S3b_Mean'!CF94,"")</f>
        <v/>
      </c>
      <c r="CE74" s="24" t="str">
        <f>IF('Sup Tab S3b_Mean'!CG94&lt;'Sup Tab S3b_Mean'!CG$10,'Sup Tab S3b_Mean'!CG94,"")</f>
        <v/>
      </c>
    </row>
    <row r="75" spans="1:83" ht="12.75" customHeight="1" x14ac:dyDescent="0.3">
      <c r="A75" s="9" t="s">
        <v>1</v>
      </c>
      <c r="B75" s="9" t="s">
        <v>243</v>
      </c>
      <c r="C75" s="24" t="str">
        <f>IF('Sup Tab S3b_Mean'!E95&lt;'Sup Tab S3b_Mean'!E$10,'Sup Tab S3b_Mean'!E95,"")</f>
        <v/>
      </c>
      <c r="D75" s="24" t="str">
        <f>IF('Sup Tab S3b_Mean'!F95&lt;'Sup Tab S3b_Mean'!F$10,'Sup Tab S3b_Mean'!F95,"")</f>
        <v/>
      </c>
      <c r="E75" s="24" t="str">
        <f>IF('Sup Tab S3b_Mean'!G95&lt;'Sup Tab S3b_Mean'!G$10,'Sup Tab S3b_Mean'!G95,"")</f>
        <v/>
      </c>
      <c r="F75" s="24" t="str">
        <f>IF('Sup Tab S3b_Mean'!H95&lt;'Sup Tab S3b_Mean'!H$10,'Sup Tab S3b_Mean'!H95,"")</f>
        <v/>
      </c>
      <c r="G75" s="24" t="str">
        <f>IF('Sup Tab S3b_Mean'!I95&lt;'Sup Tab S3b_Mean'!I$10,'Sup Tab S3b_Mean'!I95,"")</f>
        <v/>
      </c>
      <c r="H75" s="24" t="str">
        <f>IF('Sup Tab S3b_Mean'!J95&lt;'Sup Tab S3b_Mean'!J$10,'Sup Tab S3b_Mean'!J95,"")</f>
        <v/>
      </c>
      <c r="I75" s="24" t="str">
        <f>IF('Sup Tab S3b_Mean'!K95&lt;'Sup Tab S3b_Mean'!K$10,'Sup Tab S3b_Mean'!K95,"")</f>
        <v/>
      </c>
      <c r="J75" s="24" t="str">
        <f>IF('Sup Tab S3b_Mean'!L95&lt;'Sup Tab S3b_Mean'!L$10,'Sup Tab S3b_Mean'!L95,"")</f>
        <v/>
      </c>
      <c r="K75" s="24" t="str">
        <f>IF('Sup Tab S3b_Mean'!M95&lt;'Sup Tab S3b_Mean'!M$10,'Sup Tab S3b_Mean'!M95,"")</f>
        <v/>
      </c>
      <c r="L75" s="24" t="str">
        <f>IF('Sup Tab S3b_Mean'!N95&lt;'Sup Tab S3b_Mean'!N$10,'Sup Tab S3b_Mean'!N95,"")</f>
        <v/>
      </c>
      <c r="M75" s="24" t="str">
        <f>IF('Sup Tab S3b_Mean'!O95&lt;'Sup Tab S3b_Mean'!O$10,'Sup Tab S3b_Mean'!O95,"")</f>
        <v/>
      </c>
      <c r="N75" s="24" t="str">
        <f>IF('Sup Tab S3b_Mean'!P95&lt;'Sup Tab S3b_Mean'!P$10,'Sup Tab S3b_Mean'!P95,"")</f>
        <v/>
      </c>
      <c r="O75" s="24" t="str">
        <f>IF('Sup Tab S3b_Mean'!Q95&lt;'Sup Tab S3b_Mean'!Q$10,'Sup Tab S3b_Mean'!Q95,"")</f>
        <v/>
      </c>
      <c r="P75" s="24" t="str">
        <f>IF('Sup Tab S3b_Mean'!R95&lt;'Sup Tab S3b_Mean'!R$10,'Sup Tab S3b_Mean'!R95,"")</f>
        <v/>
      </c>
      <c r="Q75" s="24" t="str">
        <f>IF('Sup Tab S3b_Mean'!S95&lt;'Sup Tab S3b_Mean'!S$10,'Sup Tab S3b_Mean'!S95,"")</f>
        <v/>
      </c>
      <c r="R75" s="24" t="str">
        <f>IF('Sup Tab S3b_Mean'!T95&lt;'Sup Tab S3b_Mean'!T$10,'Sup Tab S3b_Mean'!T95,"")</f>
        <v/>
      </c>
      <c r="S75" s="24" t="str">
        <f>IF('Sup Tab S3b_Mean'!U95&lt;'Sup Tab S3b_Mean'!U$10,'Sup Tab S3b_Mean'!U95,"")</f>
        <v/>
      </c>
      <c r="T75" s="24" t="str">
        <f>IF('Sup Tab S3b_Mean'!V95&lt;'Sup Tab S3b_Mean'!V$10,'Sup Tab S3b_Mean'!V95,"")</f>
        <v/>
      </c>
      <c r="U75" s="24" t="str">
        <f>IF('Sup Tab S3b_Mean'!W95&lt;'Sup Tab S3b_Mean'!W$10,'Sup Tab S3b_Mean'!W95,"")</f>
        <v/>
      </c>
      <c r="V75" s="24" t="str">
        <f>IF('Sup Tab S3b_Mean'!X95&lt;'Sup Tab S3b_Mean'!X$10,'Sup Tab S3b_Mean'!X95,"")</f>
        <v/>
      </c>
      <c r="W75" s="24" t="str">
        <f>IF('Sup Tab S3b_Mean'!Y95&lt;'Sup Tab S3b_Mean'!Y$10,'Sup Tab S3b_Mean'!Y95,"")</f>
        <v/>
      </c>
      <c r="X75" s="24" t="str">
        <f>IF('Sup Tab S3b_Mean'!Z95&lt;'Sup Tab S3b_Mean'!Z$10,'Sup Tab S3b_Mean'!Z95,"")</f>
        <v/>
      </c>
      <c r="Y75" s="24" t="str">
        <f>IF('Sup Tab S3b_Mean'!AA95&lt;'Sup Tab S3b_Mean'!AA$10,'Sup Tab S3b_Mean'!AA95,"")</f>
        <v/>
      </c>
      <c r="Z75" s="24" t="str">
        <f>IF('Sup Tab S3b_Mean'!AB95&lt;'Sup Tab S3b_Mean'!AB$10,'Sup Tab S3b_Mean'!AB95,"")</f>
        <v/>
      </c>
      <c r="AA75" s="24" t="str">
        <f>IF('Sup Tab S3b_Mean'!AC95&lt;'Sup Tab S3b_Mean'!AC$10,'Sup Tab S3b_Mean'!AC95,"")</f>
        <v/>
      </c>
      <c r="AB75" s="24" t="str">
        <f>IF('Sup Tab S3b_Mean'!AD95&lt;'Sup Tab S3b_Mean'!AD$10,'Sup Tab S3b_Mean'!AD95,"")</f>
        <v/>
      </c>
      <c r="AC75" s="24">
        <f>IF('Sup Tab S3b_Mean'!AE95&lt;'Sup Tab S3b_Mean'!AE$10,'Sup Tab S3b_Mean'!AE95,"")</f>
        <v>1.2195561014645561E-2</v>
      </c>
      <c r="AD75" s="24" t="str">
        <f>IF('Sup Tab S3b_Mean'!AF95&lt;'Sup Tab S3b_Mean'!AF$10,'Sup Tab S3b_Mean'!AF95,"")</f>
        <v/>
      </c>
      <c r="AE75" s="24" t="str">
        <f>IF('Sup Tab S3b_Mean'!AG95&lt;'Sup Tab S3b_Mean'!AG$10,'Sup Tab S3b_Mean'!AG95,"")</f>
        <v/>
      </c>
      <c r="AF75" s="24" t="str">
        <f>IF('Sup Tab S3b_Mean'!AH95&lt;'Sup Tab S3b_Mean'!AH$10,'Sup Tab S3b_Mean'!AH95,"")</f>
        <v/>
      </c>
      <c r="AG75" s="24" t="str">
        <f>IF('Sup Tab S3b_Mean'!AI95&lt;'Sup Tab S3b_Mean'!AI$10,'Sup Tab S3b_Mean'!AI95,"")</f>
        <v/>
      </c>
      <c r="AH75" s="24" t="str">
        <f>IF('Sup Tab S3b_Mean'!AJ95&lt;'Sup Tab S3b_Mean'!AJ$10,'Sup Tab S3b_Mean'!AJ95,"")</f>
        <v/>
      </c>
      <c r="AI75" s="24" t="str">
        <f>IF('Sup Tab S3b_Mean'!AK95&lt;'Sup Tab S3b_Mean'!AK$10,'Sup Tab S3b_Mean'!AK95,"")</f>
        <v/>
      </c>
      <c r="AJ75" s="24" t="str">
        <f>IF('Sup Tab S3b_Mean'!AL95&lt;'Sup Tab S3b_Mean'!AL$10,'Sup Tab S3b_Mean'!AL95,"")</f>
        <v/>
      </c>
      <c r="AK75" s="24" t="str">
        <f>IF('Sup Tab S3b_Mean'!AM95&lt;'Sup Tab S3b_Mean'!AM$10,'Sup Tab S3b_Mean'!AM95,"")</f>
        <v/>
      </c>
      <c r="AL75" s="24" t="str">
        <f>IF('Sup Tab S3b_Mean'!AN95&lt;'Sup Tab S3b_Mean'!AN$10,'Sup Tab S3b_Mean'!AN95,"")</f>
        <v/>
      </c>
      <c r="AM75" s="24" t="str">
        <f>IF('Sup Tab S3b_Mean'!AO95&lt;'Sup Tab S3b_Mean'!AO$10,'Sup Tab S3b_Mean'!AO95,"")</f>
        <v/>
      </c>
      <c r="AN75" s="24" t="str">
        <f>IF('Sup Tab S3b_Mean'!AP95&lt;'Sup Tab S3b_Mean'!AP$10,'Sup Tab S3b_Mean'!AP95,"")</f>
        <v/>
      </c>
      <c r="AO75" s="24" t="str">
        <f>IF('Sup Tab S3b_Mean'!AQ95&lt;'Sup Tab S3b_Mean'!AQ$10,'Sup Tab S3b_Mean'!AQ95,"")</f>
        <v/>
      </c>
      <c r="AP75" s="24" t="str">
        <f>IF('Sup Tab S3b_Mean'!AR95&lt;'Sup Tab S3b_Mean'!AR$10,'Sup Tab S3b_Mean'!AR95,"")</f>
        <v/>
      </c>
      <c r="AQ75" s="24" t="str">
        <f>IF('Sup Tab S3b_Mean'!AS95&lt;'Sup Tab S3b_Mean'!AS$10,'Sup Tab S3b_Mean'!AS95,"")</f>
        <v/>
      </c>
      <c r="AR75" s="24" t="str">
        <f>IF('Sup Tab S3b_Mean'!AT95&lt;'Sup Tab S3b_Mean'!AT$10,'Sup Tab S3b_Mean'!AT95,"")</f>
        <v/>
      </c>
      <c r="AS75" s="24" t="str">
        <f>IF('Sup Tab S3b_Mean'!AU95&lt;'Sup Tab S3b_Mean'!AU$10,'Sup Tab S3b_Mean'!AU95,"")</f>
        <v/>
      </c>
      <c r="AT75" s="24" t="str">
        <f>IF('Sup Tab S3b_Mean'!AV95&lt;'Sup Tab S3b_Mean'!AV$10,'Sup Tab S3b_Mean'!AV95,"")</f>
        <v/>
      </c>
      <c r="AU75" s="24" t="str">
        <f>IF('Sup Tab S3b_Mean'!AW95&lt;'Sup Tab S3b_Mean'!AW$10,'Sup Tab S3b_Mean'!AW95,"")</f>
        <v/>
      </c>
      <c r="AV75" s="24" t="str">
        <f>IF('Sup Tab S3b_Mean'!AX95&lt;'Sup Tab S3b_Mean'!AX$10,'Sup Tab S3b_Mean'!AX95,"")</f>
        <v/>
      </c>
      <c r="AW75" s="24" t="str">
        <f>IF('Sup Tab S3b_Mean'!AY95&lt;'Sup Tab S3b_Mean'!AY$10,'Sup Tab S3b_Mean'!AY95,"")</f>
        <v/>
      </c>
      <c r="AX75" s="24" t="str">
        <f>IF('Sup Tab S3b_Mean'!AZ95&lt;'Sup Tab S3b_Mean'!AZ$10,'Sup Tab S3b_Mean'!AZ95,"")</f>
        <v/>
      </c>
      <c r="AY75" s="24" t="str">
        <f>IF('Sup Tab S3b_Mean'!BA95&lt;'Sup Tab S3b_Mean'!BA$10,'Sup Tab S3b_Mean'!BA95,"")</f>
        <v/>
      </c>
      <c r="AZ75" s="24" t="str">
        <f>IF('Sup Tab S3b_Mean'!BB95&lt;'Sup Tab S3b_Mean'!BB$10,'Sup Tab S3b_Mean'!BB95,"")</f>
        <v/>
      </c>
      <c r="BA75" s="24" t="str">
        <f>IF('Sup Tab S3b_Mean'!BC95&lt;'Sup Tab S3b_Mean'!BC$10,'Sup Tab S3b_Mean'!BC95,"")</f>
        <v/>
      </c>
      <c r="BB75" s="24" t="str">
        <f>IF('Sup Tab S3b_Mean'!BD95&lt;'Sup Tab S3b_Mean'!BD$10,'Sup Tab S3b_Mean'!BD95,"")</f>
        <v/>
      </c>
      <c r="BC75" s="24" t="str">
        <f>IF('Sup Tab S3b_Mean'!BE95&lt;'Sup Tab S3b_Mean'!BE$10,'Sup Tab S3b_Mean'!BE95,"")</f>
        <v/>
      </c>
      <c r="BD75" s="24" t="str">
        <f>IF('Sup Tab S3b_Mean'!BF95&lt;'Sup Tab S3b_Mean'!BF$10,'Sup Tab S3b_Mean'!BF95,"")</f>
        <v/>
      </c>
      <c r="BE75" s="24" t="str">
        <f>IF('Sup Tab S3b_Mean'!BG95&lt;'Sup Tab S3b_Mean'!BG$10,'Sup Tab S3b_Mean'!BG95,"")</f>
        <v/>
      </c>
      <c r="BF75" s="24" t="str">
        <f>IF('Sup Tab S3b_Mean'!BH95&lt;'Sup Tab S3b_Mean'!BH$10,'Sup Tab S3b_Mean'!BH95,"")</f>
        <v/>
      </c>
      <c r="BG75" s="24" t="str">
        <f>IF('Sup Tab S3b_Mean'!BI95&lt;'Sup Tab S3b_Mean'!BI$10,'Sup Tab S3b_Mean'!BI95,"")</f>
        <v/>
      </c>
      <c r="BH75" s="24" t="str">
        <f>IF('Sup Tab S3b_Mean'!BJ95&lt;'Sup Tab S3b_Mean'!BJ$10,'Sup Tab S3b_Mean'!BJ95,"")</f>
        <v/>
      </c>
      <c r="BI75" s="24" t="str">
        <f>IF('Sup Tab S3b_Mean'!BK95&lt;'Sup Tab S3b_Mean'!BK$10,'Sup Tab S3b_Mean'!BK95,"")</f>
        <v/>
      </c>
      <c r="BJ75" s="24" t="str">
        <f>IF('Sup Tab S3b_Mean'!BL95&lt;'Sup Tab S3b_Mean'!BL$10,'Sup Tab S3b_Mean'!BL95,"")</f>
        <v/>
      </c>
      <c r="BK75" s="24" t="str">
        <f>IF('Sup Tab S3b_Mean'!BM95&lt;'Sup Tab S3b_Mean'!BM$10,'Sup Tab S3b_Mean'!BM95,"")</f>
        <v/>
      </c>
      <c r="BL75" s="24" t="str">
        <f>IF('Sup Tab S3b_Mean'!BN95&lt;'Sup Tab S3b_Mean'!BN$10,'Sup Tab S3b_Mean'!BN95,"")</f>
        <v/>
      </c>
      <c r="BM75" s="24" t="str">
        <f>IF('Sup Tab S3b_Mean'!BO95&lt;'Sup Tab S3b_Mean'!BO$10,'Sup Tab S3b_Mean'!BO95,"")</f>
        <v/>
      </c>
      <c r="BN75" s="24" t="str">
        <f>IF('Sup Tab S3b_Mean'!BP95&lt;'Sup Tab S3b_Mean'!BP$10,'Sup Tab S3b_Mean'!BP95,"")</f>
        <v/>
      </c>
      <c r="BO75" s="24" t="str">
        <f>IF('Sup Tab S3b_Mean'!BQ95&lt;'Sup Tab S3b_Mean'!BQ$10,'Sup Tab S3b_Mean'!BQ95,"")</f>
        <v/>
      </c>
      <c r="BP75" s="24">
        <f>IF('Sup Tab S3b_Mean'!BR95&lt;'Sup Tab S3b_Mean'!BR$10,'Sup Tab S3b_Mean'!BR95,"")</f>
        <v>0.68297116956137138</v>
      </c>
      <c r="BQ75" s="24" t="str">
        <f>IF('Sup Tab S3b_Mean'!BS95&lt;'Sup Tab S3b_Mean'!BS$10,'Sup Tab S3b_Mean'!BS95,"")</f>
        <v/>
      </c>
      <c r="BR75" s="24" t="str">
        <f>IF('Sup Tab S3b_Mean'!BT95&lt;'Sup Tab S3b_Mean'!BT$10,'Sup Tab S3b_Mean'!BT95,"")</f>
        <v/>
      </c>
      <c r="BS75" s="24" t="str">
        <f>IF('Sup Tab S3b_Mean'!BU95&lt;'Sup Tab S3b_Mean'!BU$10,'Sup Tab S3b_Mean'!BU95,"")</f>
        <v/>
      </c>
      <c r="BT75" s="24" t="str">
        <f>IF('Sup Tab S3b_Mean'!BV95&lt;'Sup Tab S3b_Mean'!BV$10,'Sup Tab S3b_Mean'!BV95,"")</f>
        <v/>
      </c>
      <c r="BU75" s="24" t="str">
        <f>IF('Sup Tab S3b_Mean'!BW95&lt;'Sup Tab S3b_Mean'!BW$10,'Sup Tab S3b_Mean'!BW95,"")</f>
        <v/>
      </c>
      <c r="BV75" s="24" t="str">
        <f>IF('Sup Tab S3b_Mean'!BX95&lt;'Sup Tab S3b_Mean'!BX$10,'Sup Tab S3b_Mean'!BX95,"")</f>
        <v/>
      </c>
      <c r="BW75" s="24" t="str">
        <f>IF('Sup Tab S3b_Mean'!BY95&lt;'Sup Tab S3b_Mean'!BY$10,'Sup Tab S3b_Mean'!BY95,"")</f>
        <v/>
      </c>
      <c r="BX75" s="24" t="str">
        <f>IF('Sup Tab S3b_Mean'!BZ95&lt;'Sup Tab S3b_Mean'!BZ$10,'Sup Tab S3b_Mean'!BZ95,"")</f>
        <v/>
      </c>
      <c r="BY75" s="24" t="str">
        <f>IF('Sup Tab S3b_Mean'!CA95&lt;'Sup Tab S3b_Mean'!CA$10,'Sup Tab S3b_Mean'!CA95,"")</f>
        <v/>
      </c>
      <c r="BZ75" s="24" t="str">
        <f>IF('Sup Tab S3b_Mean'!CB95&lt;'Sup Tab S3b_Mean'!CB$10,'Sup Tab S3b_Mean'!CB95,"")</f>
        <v/>
      </c>
      <c r="CA75" s="24" t="str">
        <f>IF('Sup Tab S3b_Mean'!CC95&lt;'Sup Tab S3b_Mean'!CC$10,'Sup Tab S3b_Mean'!CC95,"")</f>
        <v/>
      </c>
      <c r="CB75" s="24" t="str">
        <f>IF('Sup Tab S3b_Mean'!CD95&lt;'Sup Tab S3b_Mean'!CD$10,'Sup Tab S3b_Mean'!CD95,"")</f>
        <v/>
      </c>
      <c r="CC75" s="24" t="str">
        <f>IF('Sup Tab S3b_Mean'!CE95&lt;'Sup Tab S3b_Mean'!CE$10,'Sup Tab S3b_Mean'!CE95,"")</f>
        <v/>
      </c>
      <c r="CD75" s="24" t="str">
        <f>IF('Sup Tab S3b_Mean'!CF95&lt;'Sup Tab S3b_Mean'!CF$10,'Sup Tab S3b_Mean'!CF95,"")</f>
        <v/>
      </c>
      <c r="CE75" s="24" t="str">
        <f>IF('Sup Tab S3b_Mean'!CG95&lt;'Sup Tab S3b_Mean'!CG$10,'Sup Tab S3b_Mean'!CG95,"")</f>
        <v/>
      </c>
    </row>
    <row r="76" spans="1:83" ht="12.75" customHeight="1" x14ac:dyDescent="0.3">
      <c r="A76" s="9" t="s">
        <v>1</v>
      </c>
      <c r="B76" s="9" t="s">
        <v>245</v>
      </c>
      <c r="C76" s="24" t="str">
        <f>IF('Sup Tab S3b_Mean'!E96&lt;'Sup Tab S3b_Mean'!E$10,'Sup Tab S3b_Mean'!E96,"")</f>
        <v/>
      </c>
      <c r="D76" s="24" t="str">
        <f>IF('Sup Tab S3b_Mean'!F96&lt;'Sup Tab S3b_Mean'!F$10,'Sup Tab S3b_Mean'!F96,"")</f>
        <v/>
      </c>
      <c r="E76" s="24" t="str">
        <f>IF('Sup Tab S3b_Mean'!G96&lt;'Sup Tab S3b_Mean'!G$10,'Sup Tab S3b_Mean'!G96,"")</f>
        <v/>
      </c>
      <c r="F76" s="24" t="str">
        <f>IF('Sup Tab S3b_Mean'!H96&lt;'Sup Tab S3b_Mean'!H$10,'Sup Tab S3b_Mean'!H96,"")</f>
        <v/>
      </c>
      <c r="G76" s="24" t="str">
        <f>IF('Sup Tab S3b_Mean'!I96&lt;'Sup Tab S3b_Mean'!I$10,'Sup Tab S3b_Mean'!I96,"")</f>
        <v/>
      </c>
      <c r="H76" s="24" t="str">
        <f>IF('Sup Tab S3b_Mean'!J96&lt;'Sup Tab S3b_Mean'!J$10,'Sup Tab S3b_Mean'!J96,"")</f>
        <v/>
      </c>
      <c r="I76" s="24" t="str">
        <f>IF('Sup Tab S3b_Mean'!K96&lt;'Sup Tab S3b_Mean'!K$10,'Sup Tab S3b_Mean'!K96,"")</f>
        <v/>
      </c>
      <c r="J76" s="24" t="str">
        <f>IF('Sup Tab S3b_Mean'!L96&lt;'Sup Tab S3b_Mean'!L$10,'Sup Tab S3b_Mean'!L96,"")</f>
        <v/>
      </c>
      <c r="K76" s="24" t="str">
        <f>IF('Sup Tab S3b_Mean'!M96&lt;'Sup Tab S3b_Mean'!M$10,'Sup Tab S3b_Mean'!M96,"")</f>
        <v/>
      </c>
      <c r="L76" s="24" t="str">
        <f>IF('Sup Tab S3b_Mean'!N96&lt;'Sup Tab S3b_Mean'!N$10,'Sup Tab S3b_Mean'!N96,"")</f>
        <v/>
      </c>
      <c r="M76" s="24" t="str">
        <f>IF('Sup Tab S3b_Mean'!O96&lt;'Sup Tab S3b_Mean'!O$10,'Sup Tab S3b_Mean'!O96,"")</f>
        <v/>
      </c>
      <c r="N76" s="24" t="str">
        <f>IF('Sup Tab S3b_Mean'!P96&lt;'Sup Tab S3b_Mean'!P$10,'Sup Tab S3b_Mean'!P96,"")</f>
        <v/>
      </c>
      <c r="O76" s="24" t="str">
        <f>IF('Sup Tab S3b_Mean'!Q96&lt;'Sup Tab S3b_Mean'!Q$10,'Sup Tab S3b_Mean'!Q96,"")</f>
        <v/>
      </c>
      <c r="P76" s="24" t="str">
        <f>IF('Sup Tab S3b_Mean'!R96&lt;'Sup Tab S3b_Mean'!R$10,'Sup Tab S3b_Mean'!R96,"")</f>
        <v/>
      </c>
      <c r="Q76" s="24" t="str">
        <f>IF('Sup Tab S3b_Mean'!S96&lt;'Sup Tab S3b_Mean'!S$10,'Sup Tab S3b_Mean'!S96,"")</f>
        <v/>
      </c>
      <c r="R76" s="24" t="str">
        <f>IF('Sup Tab S3b_Mean'!T96&lt;'Sup Tab S3b_Mean'!T$10,'Sup Tab S3b_Mean'!T96,"")</f>
        <v/>
      </c>
      <c r="S76" s="24" t="str">
        <f>IF('Sup Tab S3b_Mean'!U96&lt;'Sup Tab S3b_Mean'!U$10,'Sup Tab S3b_Mean'!U96,"")</f>
        <v/>
      </c>
      <c r="T76" s="24" t="str">
        <f>IF('Sup Tab S3b_Mean'!V96&lt;'Sup Tab S3b_Mean'!V$10,'Sup Tab S3b_Mean'!V96,"")</f>
        <v/>
      </c>
      <c r="U76" s="24" t="str">
        <f>IF('Sup Tab S3b_Mean'!W96&lt;'Sup Tab S3b_Mean'!W$10,'Sup Tab S3b_Mean'!W96,"")</f>
        <v/>
      </c>
      <c r="V76" s="24" t="str">
        <f>IF('Sup Tab S3b_Mean'!X96&lt;'Sup Tab S3b_Mean'!X$10,'Sup Tab S3b_Mean'!X96,"")</f>
        <v/>
      </c>
      <c r="W76" s="24" t="str">
        <f>IF('Sup Tab S3b_Mean'!Y96&lt;'Sup Tab S3b_Mean'!Y$10,'Sup Tab S3b_Mean'!Y96,"")</f>
        <v/>
      </c>
      <c r="X76" s="24" t="str">
        <f>IF('Sup Tab S3b_Mean'!Z96&lt;'Sup Tab S3b_Mean'!Z$10,'Sup Tab S3b_Mean'!Z96,"")</f>
        <v/>
      </c>
      <c r="Y76" s="24" t="str">
        <f>IF('Sup Tab S3b_Mean'!AA96&lt;'Sup Tab S3b_Mean'!AA$10,'Sup Tab S3b_Mean'!AA96,"")</f>
        <v/>
      </c>
      <c r="Z76" s="24" t="str">
        <f>IF('Sup Tab S3b_Mean'!AB96&lt;'Sup Tab S3b_Mean'!AB$10,'Sup Tab S3b_Mean'!AB96,"")</f>
        <v/>
      </c>
      <c r="AA76" s="24" t="str">
        <f>IF('Sup Tab S3b_Mean'!AC96&lt;'Sup Tab S3b_Mean'!AC$10,'Sup Tab S3b_Mean'!AC96,"")</f>
        <v/>
      </c>
      <c r="AB76" s="24" t="str">
        <f>IF('Sup Tab S3b_Mean'!AD96&lt;'Sup Tab S3b_Mean'!AD$10,'Sup Tab S3b_Mean'!AD96,"")</f>
        <v/>
      </c>
      <c r="AC76" s="24" t="str">
        <f>IF('Sup Tab S3b_Mean'!AE96&lt;'Sup Tab S3b_Mean'!AE$10,'Sup Tab S3b_Mean'!AE96,"")</f>
        <v/>
      </c>
      <c r="AD76" s="24" t="str">
        <f>IF('Sup Tab S3b_Mean'!AF96&lt;'Sup Tab S3b_Mean'!AF$10,'Sup Tab S3b_Mean'!AF96,"")</f>
        <v/>
      </c>
      <c r="AE76" s="24" t="str">
        <f>IF('Sup Tab S3b_Mean'!AG96&lt;'Sup Tab S3b_Mean'!AG$10,'Sup Tab S3b_Mean'!AG96,"")</f>
        <v/>
      </c>
      <c r="AF76" s="24" t="str">
        <f>IF('Sup Tab S3b_Mean'!AH96&lt;'Sup Tab S3b_Mean'!AH$10,'Sup Tab S3b_Mean'!AH96,"")</f>
        <v/>
      </c>
      <c r="AG76" s="24" t="str">
        <f>IF('Sup Tab S3b_Mean'!AI96&lt;'Sup Tab S3b_Mean'!AI$10,'Sup Tab S3b_Mean'!AI96,"")</f>
        <v/>
      </c>
      <c r="AH76" s="24" t="str">
        <f>IF('Sup Tab S3b_Mean'!AJ96&lt;'Sup Tab S3b_Mean'!AJ$10,'Sup Tab S3b_Mean'!AJ96,"")</f>
        <v/>
      </c>
      <c r="AI76" s="24">
        <f>IF('Sup Tab S3b_Mean'!AK96&lt;'Sup Tab S3b_Mean'!AK$10,'Sup Tab S3b_Mean'!AK96,"")</f>
        <v>0.36990626570608653</v>
      </c>
      <c r="AJ76" s="24" t="str">
        <f>IF('Sup Tab S3b_Mean'!AL96&lt;'Sup Tab S3b_Mean'!AL$10,'Sup Tab S3b_Mean'!AL96,"")</f>
        <v/>
      </c>
      <c r="AK76" s="24" t="str">
        <f>IF('Sup Tab S3b_Mean'!AM96&lt;'Sup Tab S3b_Mean'!AM$10,'Sup Tab S3b_Mean'!AM96,"")</f>
        <v/>
      </c>
      <c r="AL76" s="24" t="str">
        <f>IF('Sup Tab S3b_Mean'!AN96&lt;'Sup Tab S3b_Mean'!AN$10,'Sup Tab S3b_Mean'!AN96,"")</f>
        <v/>
      </c>
      <c r="AM76" s="24" t="str">
        <f>IF('Sup Tab S3b_Mean'!AO96&lt;'Sup Tab S3b_Mean'!AO$10,'Sup Tab S3b_Mean'!AO96,"")</f>
        <v/>
      </c>
      <c r="AN76" s="24" t="str">
        <f>IF('Sup Tab S3b_Mean'!AP96&lt;'Sup Tab S3b_Mean'!AP$10,'Sup Tab S3b_Mean'!AP96,"")</f>
        <v/>
      </c>
      <c r="AO76" s="24" t="str">
        <f>IF('Sup Tab S3b_Mean'!AQ96&lt;'Sup Tab S3b_Mean'!AQ$10,'Sup Tab S3b_Mean'!AQ96,"")</f>
        <v/>
      </c>
      <c r="AP76" s="24" t="str">
        <f>IF('Sup Tab S3b_Mean'!AR96&lt;'Sup Tab S3b_Mean'!AR$10,'Sup Tab S3b_Mean'!AR96,"")</f>
        <v/>
      </c>
      <c r="AQ76" s="24" t="str">
        <f>IF('Sup Tab S3b_Mean'!AS96&lt;'Sup Tab S3b_Mean'!AS$10,'Sup Tab S3b_Mean'!AS96,"")</f>
        <v/>
      </c>
      <c r="AR76" s="24" t="str">
        <f>IF('Sup Tab S3b_Mean'!AT96&lt;'Sup Tab S3b_Mean'!AT$10,'Sup Tab S3b_Mean'!AT96,"")</f>
        <v/>
      </c>
      <c r="AS76" s="24" t="str">
        <f>IF('Sup Tab S3b_Mean'!AU96&lt;'Sup Tab S3b_Mean'!AU$10,'Sup Tab S3b_Mean'!AU96,"")</f>
        <v/>
      </c>
      <c r="AT76" s="24" t="str">
        <f>IF('Sup Tab S3b_Mean'!AV96&lt;'Sup Tab S3b_Mean'!AV$10,'Sup Tab S3b_Mean'!AV96,"")</f>
        <v/>
      </c>
      <c r="AU76" s="24" t="str">
        <f>IF('Sup Tab S3b_Mean'!AW96&lt;'Sup Tab S3b_Mean'!AW$10,'Sup Tab S3b_Mean'!AW96,"")</f>
        <v/>
      </c>
      <c r="AV76" s="24" t="str">
        <f>IF('Sup Tab S3b_Mean'!AX96&lt;'Sup Tab S3b_Mean'!AX$10,'Sup Tab S3b_Mean'!AX96,"")</f>
        <v/>
      </c>
      <c r="AW76" s="24" t="str">
        <f>IF('Sup Tab S3b_Mean'!AY96&lt;'Sup Tab S3b_Mean'!AY$10,'Sup Tab S3b_Mean'!AY96,"")</f>
        <v/>
      </c>
      <c r="AX76" s="24" t="str">
        <f>IF('Sup Tab S3b_Mean'!AZ96&lt;'Sup Tab S3b_Mean'!AZ$10,'Sup Tab S3b_Mean'!AZ96,"")</f>
        <v/>
      </c>
      <c r="AY76" s="24" t="str">
        <f>IF('Sup Tab S3b_Mean'!BA96&lt;'Sup Tab S3b_Mean'!BA$10,'Sup Tab S3b_Mean'!BA96,"")</f>
        <v/>
      </c>
      <c r="AZ76" s="24" t="str">
        <f>IF('Sup Tab S3b_Mean'!BB96&lt;'Sup Tab S3b_Mean'!BB$10,'Sup Tab S3b_Mean'!BB96,"")</f>
        <v/>
      </c>
      <c r="BA76" s="24" t="str">
        <f>IF('Sup Tab S3b_Mean'!BC96&lt;'Sup Tab S3b_Mean'!BC$10,'Sup Tab S3b_Mean'!BC96,"")</f>
        <v/>
      </c>
      <c r="BB76" s="24" t="str">
        <f>IF('Sup Tab S3b_Mean'!BD96&lt;'Sup Tab S3b_Mean'!BD$10,'Sup Tab S3b_Mean'!BD96,"")</f>
        <v/>
      </c>
      <c r="BC76" s="24" t="str">
        <f>IF('Sup Tab S3b_Mean'!BE96&lt;'Sup Tab S3b_Mean'!BE$10,'Sup Tab S3b_Mean'!BE96,"")</f>
        <v/>
      </c>
      <c r="BD76" s="24" t="str">
        <f>IF('Sup Tab S3b_Mean'!BF96&lt;'Sup Tab S3b_Mean'!BF$10,'Sup Tab S3b_Mean'!BF96,"")</f>
        <v/>
      </c>
      <c r="BE76" s="24" t="str">
        <f>IF('Sup Tab S3b_Mean'!BG96&lt;'Sup Tab S3b_Mean'!BG$10,'Sup Tab S3b_Mean'!BG96,"")</f>
        <v/>
      </c>
      <c r="BF76" s="24" t="str">
        <f>IF('Sup Tab S3b_Mean'!BH96&lt;'Sup Tab S3b_Mean'!BH$10,'Sup Tab S3b_Mean'!BH96,"")</f>
        <v/>
      </c>
      <c r="BG76" s="24" t="str">
        <f>IF('Sup Tab S3b_Mean'!BI96&lt;'Sup Tab S3b_Mean'!BI$10,'Sup Tab S3b_Mean'!BI96,"")</f>
        <v/>
      </c>
      <c r="BH76" s="24" t="str">
        <f>IF('Sup Tab S3b_Mean'!BJ96&lt;'Sup Tab S3b_Mean'!BJ$10,'Sup Tab S3b_Mean'!BJ96,"")</f>
        <v/>
      </c>
      <c r="BI76" s="24" t="str">
        <f>IF('Sup Tab S3b_Mean'!BK96&lt;'Sup Tab S3b_Mean'!BK$10,'Sup Tab S3b_Mean'!BK96,"")</f>
        <v/>
      </c>
      <c r="BJ76" s="24" t="str">
        <f>IF('Sup Tab S3b_Mean'!BL96&lt;'Sup Tab S3b_Mean'!BL$10,'Sup Tab S3b_Mean'!BL96,"")</f>
        <v/>
      </c>
      <c r="BK76" s="24" t="str">
        <f>IF('Sup Tab S3b_Mean'!BM96&lt;'Sup Tab S3b_Mean'!BM$10,'Sup Tab S3b_Mean'!BM96,"")</f>
        <v/>
      </c>
      <c r="BL76" s="24" t="str">
        <f>IF('Sup Tab S3b_Mean'!BN96&lt;'Sup Tab S3b_Mean'!BN$10,'Sup Tab S3b_Mean'!BN96,"")</f>
        <v/>
      </c>
      <c r="BM76" s="24" t="str">
        <f>IF('Sup Tab S3b_Mean'!BO96&lt;'Sup Tab S3b_Mean'!BO$10,'Sup Tab S3b_Mean'!BO96,"")</f>
        <v/>
      </c>
      <c r="BN76" s="24" t="str">
        <f>IF('Sup Tab S3b_Mean'!BP96&lt;'Sup Tab S3b_Mean'!BP$10,'Sup Tab S3b_Mean'!BP96,"")</f>
        <v/>
      </c>
      <c r="BO76" s="24" t="str">
        <f>IF('Sup Tab S3b_Mean'!BQ96&lt;'Sup Tab S3b_Mean'!BQ$10,'Sup Tab S3b_Mean'!BQ96,"")</f>
        <v/>
      </c>
      <c r="BP76" s="24" t="str">
        <f>IF('Sup Tab S3b_Mean'!BR96&lt;'Sup Tab S3b_Mean'!BR$10,'Sup Tab S3b_Mean'!BR96,"")</f>
        <v/>
      </c>
      <c r="BQ76" s="24" t="str">
        <f>IF('Sup Tab S3b_Mean'!BS96&lt;'Sup Tab S3b_Mean'!BS$10,'Sup Tab S3b_Mean'!BS96,"")</f>
        <v/>
      </c>
      <c r="BR76" s="24" t="str">
        <f>IF('Sup Tab S3b_Mean'!BT96&lt;'Sup Tab S3b_Mean'!BT$10,'Sup Tab S3b_Mean'!BT96,"")</f>
        <v/>
      </c>
      <c r="BS76" s="24" t="str">
        <f>IF('Sup Tab S3b_Mean'!BU96&lt;'Sup Tab S3b_Mean'!BU$10,'Sup Tab S3b_Mean'!BU96,"")</f>
        <v/>
      </c>
      <c r="BT76" s="24">
        <f>IF('Sup Tab S3b_Mean'!BV96&lt;'Sup Tab S3b_Mean'!BV$10,'Sup Tab S3b_Mean'!BV96,"")</f>
        <v>3.6069893518897091E-2</v>
      </c>
      <c r="BU76" s="24" t="str">
        <f>IF('Sup Tab S3b_Mean'!BW96&lt;'Sup Tab S3b_Mean'!BW$10,'Sup Tab S3b_Mean'!BW96,"")</f>
        <v/>
      </c>
      <c r="BV76" s="24" t="str">
        <f>IF('Sup Tab S3b_Mean'!BX96&lt;'Sup Tab S3b_Mean'!BX$10,'Sup Tab S3b_Mean'!BX96,"")</f>
        <v/>
      </c>
      <c r="BW76" s="24" t="str">
        <f>IF('Sup Tab S3b_Mean'!BY96&lt;'Sup Tab S3b_Mean'!BY$10,'Sup Tab S3b_Mean'!BY96,"")</f>
        <v/>
      </c>
      <c r="BX76" s="24">
        <f>IF('Sup Tab S3b_Mean'!BZ96&lt;'Sup Tab S3b_Mean'!BZ$10,'Sup Tab S3b_Mean'!BZ96,"")</f>
        <v>1.9559921272880132</v>
      </c>
      <c r="BY76" s="24" t="str">
        <f>IF('Sup Tab S3b_Mean'!CA96&lt;'Sup Tab S3b_Mean'!CA$10,'Sup Tab S3b_Mean'!CA96,"")</f>
        <v/>
      </c>
      <c r="BZ76" s="24" t="str">
        <f>IF('Sup Tab S3b_Mean'!CB96&lt;'Sup Tab S3b_Mean'!CB$10,'Sup Tab S3b_Mean'!CB96,"")</f>
        <v/>
      </c>
      <c r="CA76" s="24" t="str">
        <f>IF('Sup Tab S3b_Mean'!CC96&lt;'Sup Tab S3b_Mean'!CC$10,'Sup Tab S3b_Mean'!CC96,"")</f>
        <v/>
      </c>
      <c r="CB76" s="24" t="str">
        <f>IF('Sup Tab S3b_Mean'!CD96&lt;'Sup Tab S3b_Mean'!CD$10,'Sup Tab S3b_Mean'!CD96,"")</f>
        <v/>
      </c>
      <c r="CC76" s="24" t="str">
        <f>IF('Sup Tab S3b_Mean'!CE96&lt;'Sup Tab S3b_Mean'!CE$10,'Sup Tab S3b_Mean'!CE96,"")</f>
        <v/>
      </c>
      <c r="CD76" s="24" t="str">
        <f>IF('Sup Tab S3b_Mean'!CF96&lt;'Sup Tab S3b_Mean'!CF$10,'Sup Tab S3b_Mean'!CF96,"")</f>
        <v/>
      </c>
      <c r="CE76" s="24" t="str">
        <f>IF('Sup Tab S3b_Mean'!CG96&lt;'Sup Tab S3b_Mean'!CG$10,'Sup Tab S3b_Mean'!CG96,"")</f>
        <v/>
      </c>
    </row>
    <row r="77" spans="1:83" ht="12.75" customHeight="1" x14ac:dyDescent="0.3">
      <c r="A77" s="9" t="s">
        <v>1</v>
      </c>
      <c r="B77" s="9" t="s">
        <v>247</v>
      </c>
      <c r="C77" s="24" t="str">
        <f>IF('Sup Tab S3b_Mean'!E97&lt;'Sup Tab S3b_Mean'!E$10,'Sup Tab S3b_Mean'!E97,"")</f>
        <v/>
      </c>
      <c r="D77" s="24" t="str">
        <f>IF('Sup Tab S3b_Mean'!F97&lt;'Sup Tab S3b_Mean'!F$10,'Sup Tab S3b_Mean'!F97,"")</f>
        <v/>
      </c>
      <c r="E77" s="24" t="str">
        <f>IF('Sup Tab S3b_Mean'!G97&lt;'Sup Tab S3b_Mean'!G$10,'Sup Tab S3b_Mean'!G97,"")</f>
        <v/>
      </c>
      <c r="F77" s="24" t="str">
        <f>IF('Sup Tab S3b_Mean'!H97&lt;'Sup Tab S3b_Mean'!H$10,'Sup Tab S3b_Mean'!H97,"")</f>
        <v/>
      </c>
      <c r="G77" s="24" t="str">
        <f>IF('Sup Tab S3b_Mean'!I97&lt;'Sup Tab S3b_Mean'!I$10,'Sup Tab S3b_Mean'!I97,"")</f>
        <v/>
      </c>
      <c r="H77" s="24" t="str">
        <f>IF('Sup Tab S3b_Mean'!J97&lt;'Sup Tab S3b_Mean'!J$10,'Sup Tab S3b_Mean'!J97,"")</f>
        <v/>
      </c>
      <c r="I77" s="24" t="str">
        <f>IF('Sup Tab S3b_Mean'!K97&lt;'Sup Tab S3b_Mean'!K$10,'Sup Tab S3b_Mean'!K97,"")</f>
        <v/>
      </c>
      <c r="J77" s="24" t="str">
        <f>IF('Sup Tab S3b_Mean'!L97&lt;'Sup Tab S3b_Mean'!L$10,'Sup Tab S3b_Mean'!L97,"")</f>
        <v/>
      </c>
      <c r="K77" s="24" t="str">
        <f>IF('Sup Tab S3b_Mean'!M97&lt;'Sup Tab S3b_Mean'!M$10,'Sup Tab S3b_Mean'!M97,"")</f>
        <v/>
      </c>
      <c r="L77" s="24" t="str">
        <f>IF('Sup Tab S3b_Mean'!N97&lt;'Sup Tab S3b_Mean'!N$10,'Sup Tab S3b_Mean'!N97,"")</f>
        <v/>
      </c>
      <c r="M77" s="24" t="str">
        <f>IF('Sup Tab S3b_Mean'!O97&lt;'Sup Tab S3b_Mean'!O$10,'Sup Tab S3b_Mean'!O97,"")</f>
        <v/>
      </c>
      <c r="N77" s="24" t="str">
        <f>IF('Sup Tab S3b_Mean'!P97&lt;'Sup Tab S3b_Mean'!P$10,'Sup Tab S3b_Mean'!P97,"")</f>
        <v/>
      </c>
      <c r="O77" s="24" t="str">
        <f>IF('Sup Tab S3b_Mean'!Q97&lt;'Sup Tab S3b_Mean'!Q$10,'Sup Tab S3b_Mean'!Q97,"")</f>
        <v/>
      </c>
      <c r="P77" s="24" t="str">
        <f>IF('Sup Tab S3b_Mean'!R97&lt;'Sup Tab S3b_Mean'!R$10,'Sup Tab S3b_Mean'!R97,"")</f>
        <v/>
      </c>
      <c r="Q77" s="24" t="str">
        <f>IF('Sup Tab S3b_Mean'!S97&lt;'Sup Tab S3b_Mean'!S$10,'Sup Tab S3b_Mean'!S97,"")</f>
        <v/>
      </c>
      <c r="R77" s="24" t="str">
        <f>IF('Sup Tab S3b_Mean'!T97&lt;'Sup Tab S3b_Mean'!T$10,'Sup Tab S3b_Mean'!T97,"")</f>
        <v/>
      </c>
      <c r="S77" s="24" t="str">
        <f>IF('Sup Tab S3b_Mean'!U97&lt;'Sup Tab S3b_Mean'!U$10,'Sup Tab S3b_Mean'!U97,"")</f>
        <v/>
      </c>
      <c r="T77" s="24" t="str">
        <f>IF('Sup Tab S3b_Mean'!V97&lt;'Sup Tab S3b_Mean'!V$10,'Sup Tab S3b_Mean'!V97,"")</f>
        <v/>
      </c>
      <c r="U77" s="24" t="str">
        <f>IF('Sup Tab S3b_Mean'!W97&lt;'Sup Tab S3b_Mean'!W$10,'Sup Tab S3b_Mean'!W97,"")</f>
        <v/>
      </c>
      <c r="V77" s="24" t="str">
        <f>IF('Sup Tab S3b_Mean'!X97&lt;'Sup Tab S3b_Mean'!X$10,'Sup Tab S3b_Mean'!X97,"")</f>
        <v/>
      </c>
      <c r="W77" s="24" t="str">
        <f>IF('Sup Tab S3b_Mean'!Y97&lt;'Sup Tab S3b_Mean'!Y$10,'Sup Tab S3b_Mean'!Y97,"")</f>
        <v/>
      </c>
      <c r="X77" s="24" t="str">
        <f>IF('Sup Tab S3b_Mean'!Z97&lt;'Sup Tab S3b_Mean'!Z$10,'Sup Tab S3b_Mean'!Z97,"")</f>
        <v/>
      </c>
      <c r="Y77" s="24" t="str">
        <f>IF('Sup Tab S3b_Mean'!AA97&lt;'Sup Tab S3b_Mean'!AA$10,'Sup Tab S3b_Mean'!AA97,"")</f>
        <v/>
      </c>
      <c r="Z77" s="24" t="str">
        <f>IF('Sup Tab S3b_Mean'!AB97&lt;'Sup Tab S3b_Mean'!AB$10,'Sup Tab S3b_Mean'!AB97,"")</f>
        <v/>
      </c>
      <c r="AA77" s="24" t="str">
        <f>IF('Sup Tab S3b_Mean'!AC97&lt;'Sup Tab S3b_Mean'!AC$10,'Sup Tab S3b_Mean'!AC97,"")</f>
        <v/>
      </c>
      <c r="AB77" s="24" t="str">
        <f>IF('Sup Tab S3b_Mean'!AD97&lt;'Sup Tab S3b_Mean'!AD$10,'Sup Tab S3b_Mean'!AD97,"")</f>
        <v/>
      </c>
      <c r="AC77" s="24" t="str">
        <f>IF('Sup Tab S3b_Mean'!AE97&lt;'Sup Tab S3b_Mean'!AE$10,'Sup Tab S3b_Mean'!AE97,"")</f>
        <v/>
      </c>
      <c r="AD77" s="24">
        <f>IF('Sup Tab S3b_Mean'!AF97&lt;'Sup Tab S3b_Mean'!AF$10,'Sup Tab S3b_Mean'!AF97,"")</f>
        <v>0</v>
      </c>
      <c r="AE77" s="24" t="str">
        <f>IF('Sup Tab S3b_Mean'!AG97&lt;'Sup Tab S3b_Mean'!AG$10,'Sup Tab S3b_Mean'!AG97,"")</f>
        <v/>
      </c>
      <c r="AF77" s="24" t="str">
        <f>IF('Sup Tab S3b_Mean'!AH97&lt;'Sup Tab S3b_Mean'!AH$10,'Sup Tab S3b_Mean'!AH97,"")</f>
        <v/>
      </c>
      <c r="AG77" s="24" t="str">
        <f>IF('Sup Tab S3b_Mean'!AI97&lt;'Sup Tab S3b_Mean'!AI$10,'Sup Tab S3b_Mean'!AI97,"")</f>
        <v/>
      </c>
      <c r="AH77" s="24" t="str">
        <f>IF('Sup Tab S3b_Mean'!AJ97&lt;'Sup Tab S3b_Mean'!AJ$10,'Sup Tab S3b_Mean'!AJ97,"")</f>
        <v/>
      </c>
      <c r="AI77" s="24" t="str">
        <f>IF('Sup Tab S3b_Mean'!AK97&lt;'Sup Tab S3b_Mean'!AK$10,'Sup Tab S3b_Mean'!AK97,"")</f>
        <v/>
      </c>
      <c r="AJ77" s="24" t="str">
        <f>IF('Sup Tab S3b_Mean'!AL97&lt;'Sup Tab S3b_Mean'!AL$10,'Sup Tab S3b_Mean'!AL97,"")</f>
        <v/>
      </c>
      <c r="AK77" s="24" t="str">
        <f>IF('Sup Tab S3b_Mean'!AM97&lt;'Sup Tab S3b_Mean'!AM$10,'Sup Tab S3b_Mean'!AM97,"")</f>
        <v/>
      </c>
      <c r="AL77" s="24" t="str">
        <f>IF('Sup Tab S3b_Mean'!AN97&lt;'Sup Tab S3b_Mean'!AN$10,'Sup Tab S3b_Mean'!AN97,"")</f>
        <v/>
      </c>
      <c r="AM77" s="24" t="str">
        <f>IF('Sup Tab S3b_Mean'!AO97&lt;'Sup Tab S3b_Mean'!AO$10,'Sup Tab S3b_Mean'!AO97,"")</f>
        <v/>
      </c>
      <c r="AN77" s="24" t="str">
        <f>IF('Sup Tab S3b_Mean'!AP97&lt;'Sup Tab S3b_Mean'!AP$10,'Sup Tab S3b_Mean'!AP97,"")</f>
        <v/>
      </c>
      <c r="AO77" s="24" t="str">
        <f>IF('Sup Tab S3b_Mean'!AQ97&lt;'Sup Tab S3b_Mean'!AQ$10,'Sup Tab S3b_Mean'!AQ97,"")</f>
        <v/>
      </c>
      <c r="AP77" s="24" t="str">
        <f>IF('Sup Tab S3b_Mean'!AR97&lt;'Sup Tab S3b_Mean'!AR$10,'Sup Tab S3b_Mean'!AR97,"")</f>
        <v/>
      </c>
      <c r="AQ77" s="24" t="str">
        <f>IF('Sup Tab S3b_Mean'!AS97&lt;'Sup Tab S3b_Mean'!AS$10,'Sup Tab S3b_Mean'!AS97,"")</f>
        <v/>
      </c>
      <c r="AR77" s="24" t="str">
        <f>IF('Sup Tab S3b_Mean'!AT97&lt;'Sup Tab S3b_Mean'!AT$10,'Sup Tab S3b_Mean'!AT97,"")</f>
        <v/>
      </c>
      <c r="AS77" s="24" t="str">
        <f>IF('Sup Tab S3b_Mean'!AU97&lt;'Sup Tab S3b_Mean'!AU$10,'Sup Tab S3b_Mean'!AU97,"")</f>
        <v/>
      </c>
      <c r="AT77" s="24" t="str">
        <f>IF('Sup Tab S3b_Mean'!AV97&lt;'Sup Tab S3b_Mean'!AV$10,'Sup Tab S3b_Mean'!AV97,"")</f>
        <v/>
      </c>
      <c r="AU77" s="24" t="str">
        <f>IF('Sup Tab S3b_Mean'!AW97&lt;'Sup Tab S3b_Mean'!AW$10,'Sup Tab S3b_Mean'!AW97,"")</f>
        <v/>
      </c>
      <c r="AV77" s="24" t="str">
        <f>IF('Sup Tab S3b_Mean'!AX97&lt;'Sup Tab S3b_Mean'!AX$10,'Sup Tab S3b_Mean'!AX97,"")</f>
        <v/>
      </c>
      <c r="AW77" s="24" t="str">
        <f>IF('Sup Tab S3b_Mean'!AY97&lt;'Sup Tab S3b_Mean'!AY$10,'Sup Tab S3b_Mean'!AY97,"")</f>
        <v/>
      </c>
      <c r="AX77" s="24" t="str">
        <f>IF('Sup Tab S3b_Mean'!AZ97&lt;'Sup Tab S3b_Mean'!AZ$10,'Sup Tab S3b_Mean'!AZ97,"")</f>
        <v/>
      </c>
      <c r="AY77" s="24" t="str">
        <f>IF('Sup Tab S3b_Mean'!BA97&lt;'Sup Tab S3b_Mean'!BA$10,'Sup Tab S3b_Mean'!BA97,"")</f>
        <v/>
      </c>
      <c r="AZ77" s="24" t="str">
        <f>IF('Sup Tab S3b_Mean'!BB97&lt;'Sup Tab S3b_Mean'!BB$10,'Sup Tab S3b_Mean'!BB97,"")</f>
        <v/>
      </c>
      <c r="BA77" s="24" t="str">
        <f>IF('Sup Tab S3b_Mean'!BC97&lt;'Sup Tab S3b_Mean'!BC$10,'Sup Tab S3b_Mean'!BC97,"")</f>
        <v/>
      </c>
      <c r="BB77" s="24" t="str">
        <f>IF('Sup Tab S3b_Mean'!BD97&lt;'Sup Tab S3b_Mean'!BD$10,'Sup Tab S3b_Mean'!BD97,"")</f>
        <v/>
      </c>
      <c r="BC77" s="24" t="str">
        <f>IF('Sup Tab S3b_Mean'!BE97&lt;'Sup Tab S3b_Mean'!BE$10,'Sup Tab S3b_Mean'!BE97,"")</f>
        <v/>
      </c>
      <c r="BD77" s="24" t="str">
        <f>IF('Sup Tab S3b_Mean'!BF97&lt;'Sup Tab S3b_Mean'!BF$10,'Sup Tab S3b_Mean'!BF97,"")</f>
        <v/>
      </c>
      <c r="BE77" s="24" t="str">
        <f>IF('Sup Tab S3b_Mean'!BG97&lt;'Sup Tab S3b_Mean'!BG$10,'Sup Tab S3b_Mean'!BG97,"")</f>
        <v/>
      </c>
      <c r="BF77" s="24" t="str">
        <f>IF('Sup Tab S3b_Mean'!BH97&lt;'Sup Tab S3b_Mean'!BH$10,'Sup Tab S3b_Mean'!BH97,"")</f>
        <v/>
      </c>
      <c r="BG77" s="24" t="str">
        <f>IF('Sup Tab S3b_Mean'!BI97&lt;'Sup Tab S3b_Mean'!BI$10,'Sup Tab S3b_Mean'!BI97,"")</f>
        <v/>
      </c>
      <c r="BH77" s="24" t="str">
        <f>IF('Sup Tab S3b_Mean'!BJ97&lt;'Sup Tab S3b_Mean'!BJ$10,'Sup Tab S3b_Mean'!BJ97,"")</f>
        <v/>
      </c>
      <c r="BI77" s="24" t="str">
        <f>IF('Sup Tab S3b_Mean'!BK97&lt;'Sup Tab S3b_Mean'!BK$10,'Sup Tab S3b_Mean'!BK97,"")</f>
        <v/>
      </c>
      <c r="BJ77" s="24" t="str">
        <f>IF('Sup Tab S3b_Mean'!BL97&lt;'Sup Tab S3b_Mean'!BL$10,'Sup Tab S3b_Mean'!BL97,"")</f>
        <v/>
      </c>
      <c r="BK77" s="24" t="str">
        <f>IF('Sup Tab S3b_Mean'!BM97&lt;'Sup Tab S3b_Mean'!BM$10,'Sup Tab S3b_Mean'!BM97,"")</f>
        <v/>
      </c>
      <c r="BL77" s="24" t="str">
        <f>IF('Sup Tab S3b_Mean'!BN97&lt;'Sup Tab S3b_Mean'!BN$10,'Sup Tab S3b_Mean'!BN97,"")</f>
        <v/>
      </c>
      <c r="BM77" s="24" t="str">
        <f>IF('Sup Tab S3b_Mean'!BO97&lt;'Sup Tab S3b_Mean'!BO$10,'Sup Tab S3b_Mean'!BO97,"")</f>
        <v/>
      </c>
      <c r="BN77" s="24" t="str">
        <f>IF('Sup Tab S3b_Mean'!BP97&lt;'Sup Tab S3b_Mean'!BP$10,'Sup Tab S3b_Mean'!BP97,"")</f>
        <v/>
      </c>
      <c r="BO77" s="24" t="str">
        <f>IF('Sup Tab S3b_Mean'!BQ97&lt;'Sup Tab S3b_Mean'!BQ$10,'Sup Tab S3b_Mean'!BQ97,"")</f>
        <v/>
      </c>
      <c r="BP77" s="24" t="str">
        <f>IF('Sup Tab S3b_Mean'!BR97&lt;'Sup Tab S3b_Mean'!BR$10,'Sup Tab S3b_Mean'!BR97,"")</f>
        <v/>
      </c>
      <c r="BQ77" s="24" t="str">
        <f>IF('Sup Tab S3b_Mean'!BS97&lt;'Sup Tab S3b_Mean'!BS$10,'Sup Tab S3b_Mean'!BS97,"")</f>
        <v/>
      </c>
      <c r="BR77" s="24" t="str">
        <f>IF('Sup Tab S3b_Mean'!BT97&lt;'Sup Tab S3b_Mean'!BT$10,'Sup Tab S3b_Mean'!BT97,"")</f>
        <v/>
      </c>
      <c r="BS77" s="24" t="str">
        <f>IF('Sup Tab S3b_Mean'!BU97&lt;'Sup Tab S3b_Mean'!BU$10,'Sup Tab S3b_Mean'!BU97,"")</f>
        <v/>
      </c>
      <c r="BT77" s="24" t="str">
        <f>IF('Sup Tab S3b_Mean'!BV97&lt;'Sup Tab S3b_Mean'!BV$10,'Sup Tab S3b_Mean'!BV97,"")</f>
        <v/>
      </c>
      <c r="BU77" s="24" t="str">
        <f>IF('Sup Tab S3b_Mean'!BW97&lt;'Sup Tab S3b_Mean'!BW$10,'Sup Tab S3b_Mean'!BW97,"")</f>
        <v/>
      </c>
      <c r="BV77" s="24">
        <f>IF('Sup Tab S3b_Mean'!BX97&lt;'Sup Tab S3b_Mean'!BX$10,'Sup Tab S3b_Mean'!BX97,"")</f>
        <v>1.0358826639436089E-2</v>
      </c>
      <c r="BW77" s="24" t="str">
        <f>IF('Sup Tab S3b_Mean'!BY97&lt;'Sup Tab S3b_Mean'!BY$10,'Sup Tab S3b_Mean'!BY97,"")</f>
        <v/>
      </c>
      <c r="BX77" s="24" t="str">
        <f>IF('Sup Tab S3b_Mean'!BZ97&lt;'Sup Tab S3b_Mean'!BZ$10,'Sup Tab S3b_Mean'!BZ97,"")</f>
        <v/>
      </c>
      <c r="BY77" s="24" t="str">
        <f>IF('Sup Tab S3b_Mean'!CA97&lt;'Sup Tab S3b_Mean'!CA$10,'Sup Tab S3b_Mean'!CA97,"")</f>
        <v/>
      </c>
      <c r="BZ77" s="24" t="str">
        <f>IF('Sup Tab S3b_Mean'!CB97&lt;'Sup Tab S3b_Mean'!CB$10,'Sup Tab S3b_Mean'!CB97,"")</f>
        <v/>
      </c>
      <c r="CA77" s="24" t="str">
        <f>IF('Sup Tab S3b_Mean'!CC97&lt;'Sup Tab S3b_Mean'!CC$10,'Sup Tab S3b_Mean'!CC97,"")</f>
        <v/>
      </c>
      <c r="CB77" s="24">
        <f>IF('Sup Tab S3b_Mean'!CD97&lt;'Sup Tab S3b_Mean'!CD$10,'Sup Tab S3b_Mean'!CD97,"")</f>
        <v>5.0955757564274194E-2</v>
      </c>
      <c r="CC77" s="24" t="str">
        <f>IF('Sup Tab S3b_Mean'!CE97&lt;'Sup Tab S3b_Mean'!CE$10,'Sup Tab S3b_Mean'!CE97,"")</f>
        <v/>
      </c>
      <c r="CD77" s="24" t="str">
        <f>IF('Sup Tab S3b_Mean'!CF97&lt;'Sup Tab S3b_Mean'!CF$10,'Sup Tab S3b_Mean'!CF97,"")</f>
        <v/>
      </c>
      <c r="CE77" s="24" t="str">
        <f>IF('Sup Tab S3b_Mean'!CG97&lt;'Sup Tab S3b_Mean'!CG$10,'Sup Tab S3b_Mean'!CG97,"")</f>
        <v/>
      </c>
    </row>
    <row r="78" spans="1:83" ht="12.75" customHeight="1" x14ac:dyDescent="0.3">
      <c r="A78" s="9" t="s">
        <v>1</v>
      </c>
      <c r="B78" s="9" t="s">
        <v>249</v>
      </c>
      <c r="C78" s="24" t="str">
        <f>IF('Sup Tab S3b_Mean'!E98&lt;'Sup Tab S3b_Mean'!E$10,'Sup Tab S3b_Mean'!E98,"")</f>
        <v/>
      </c>
      <c r="D78" s="24" t="str">
        <f>IF('Sup Tab S3b_Mean'!F98&lt;'Sup Tab S3b_Mean'!F$10,'Sup Tab S3b_Mean'!F98,"")</f>
        <v/>
      </c>
      <c r="E78" s="24" t="str">
        <f>IF('Sup Tab S3b_Mean'!G98&lt;'Sup Tab S3b_Mean'!G$10,'Sup Tab S3b_Mean'!G98,"")</f>
        <v/>
      </c>
      <c r="F78" s="24" t="str">
        <f>IF('Sup Tab S3b_Mean'!H98&lt;'Sup Tab S3b_Mean'!H$10,'Sup Tab S3b_Mean'!H98,"")</f>
        <v/>
      </c>
      <c r="G78" s="24" t="str">
        <f>IF('Sup Tab S3b_Mean'!I98&lt;'Sup Tab S3b_Mean'!I$10,'Sup Tab S3b_Mean'!I98,"")</f>
        <v/>
      </c>
      <c r="H78" s="24" t="str">
        <f>IF('Sup Tab S3b_Mean'!J98&lt;'Sup Tab S3b_Mean'!J$10,'Sup Tab S3b_Mean'!J98,"")</f>
        <v/>
      </c>
      <c r="I78" s="24" t="str">
        <f>IF('Sup Tab S3b_Mean'!K98&lt;'Sup Tab S3b_Mean'!K$10,'Sup Tab S3b_Mean'!K98,"")</f>
        <v/>
      </c>
      <c r="J78" s="24" t="str">
        <f>IF('Sup Tab S3b_Mean'!L98&lt;'Sup Tab S3b_Mean'!L$10,'Sup Tab S3b_Mean'!L98,"")</f>
        <v/>
      </c>
      <c r="K78" s="24" t="str">
        <f>IF('Sup Tab S3b_Mean'!M98&lt;'Sup Tab S3b_Mean'!M$10,'Sup Tab S3b_Mean'!M98,"")</f>
        <v/>
      </c>
      <c r="L78" s="24" t="str">
        <f>IF('Sup Tab S3b_Mean'!N98&lt;'Sup Tab S3b_Mean'!N$10,'Sup Tab S3b_Mean'!N98,"")</f>
        <v/>
      </c>
      <c r="M78" s="24" t="str">
        <f>IF('Sup Tab S3b_Mean'!O98&lt;'Sup Tab S3b_Mean'!O$10,'Sup Tab S3b_Mean'!O98,"")</f>
        <v/>
      </c>
      <c r="N78" s="24" t="str">
        <f>IF('Sup Tab S3b_Mean'!P98&lt;'Sup Tab S3b_Mean'!P$10,'Sup Tab S3b_Mean'!P98,"")</f>
        <v/>
      </c>
      <c r="O78" s="24" t="str">
        <f>IF('Sup Tab S3b_Mean'!Q98&lt;'Sup Tab S3b_Mean'!Q$10,'Sup Tab S3b_Mean'!Q98,"")</f>
        <v/>
      </c>
      <c r="P78" s="24" t="str">
        <f>IF('Sup Tab S3b_Mean'!R98&lt;'Sup Tab S3b_Mean'!R$10,'Sup Tab S3b_Mean'!R98,"")</f>
        <v/>
      </c>
      <c r="Q78" s="24" t="str">
        <f>IF('Sup Tab S3b_Mean'!S98&lt;'Sup Tab S3b_Mean'!S$10,'Sup Tab S3b_Mean'!S98,"")</f>
        <v/>
      </c>
      <c r="R78" s="24" t="str">
        <f>IF('Sup Tab S3b_Mean'!T98&lt;'Sup Tab S3b_Mean'!T$10,'Sup Tab S3b_Mean'!T98,"")</f>
        <v/>
      </c>
      <c r="S78" s="24" t="str">
        <f>IF('Sup Tab S3b_Mean'!U98&lt;'Sup Tab S3b_Mean'!U$10,'Sup Tab S3b_Mean'!U98,"")</f>
        <v/>
      </c>
      <c r="T78" s="24" t="str">
        <f>IF('Sup Tab S3b_Mean'!V98&lt;'Sup Tab S3b_Mean'!V$10,'Sup Tab S3b_Mean'!V98,"")</f>
        <v/>
      </c>
      <c r="U78" s="24" t="str">
        <f>IF('Sup Tab S3b_Mean'!W98&lt;'Sup Tab S3b_Mean'!W$10,'Sup Tab S3b_Mean'!W98,"")</f>
        <v/>
      </c>
      <c r="V78" s="24" t="str">
        <f>IF('Sup Tab S3b_Mean'!X98&lt;'Sup Tab S3b_Mean'!X$10,'Sup Tab S3b_Mean'!X98,"")</f>
        <v/>
      </c>
      <c r="W78" s="24" t="str">
        <f>IF('Sup Tab S3b_Mean'!Y98&lt;'Sup Tab S3b_Mean'!Y$10,'Sup Tab S3b_Mean'!Y98,"")</f>
        <v/>
      </c>
      <c r="X78" s="24" t="str">
        <f>IF('Sup Tab S3b_Mean'!Z98&lt;'Sup Tab S3b_Mean'!Z$10,'Sup Tab S3b_Mean'!Z98,"")</f>
        <v/>
      </c>
      <c r="Y78" s="24" t="str">
        <f>IF('Sup Tab S3b_Mean'!AA98&lt;'Sup Tab S3b_Mean'!AA$10,'Sup Tab S3b_Mean'!AA98,"")</f>
        <v/>
      </c>
      <c r="Z78" s="24" t="str">
        <f>IF('Sup Tab S3b_Mean'!AB98&lt;'Sup Tab S3b_Mean'!AB$10,'Sup Tab S3b_Mean'!AB98,"")</f>
        <v/>
      </c>
      <c r="AA78" s="24" t="str">
        <f>IF('Sup Tab S3b_Mean'!AC98&lt;'Sup Tab S3b_Mean'!AC$10,'Sup Tab S3b_Mean'!AC98,"")</f>
        <v/>
      </c>
      <c r="AB78" s="24" t="str">
        <f>IF('Sup Tab S3b_Mean'!AD98&lt;'Sup Tab S3b_Mean'!AD$10,'Sup Tab S3b_Mean'!AD98,"")</f>
        <v/>
      </c>
      <c r="AC78" s="24" t="str">
        <f>IF('Sup Tab S3b_Mean'!AE98&lt;'Sup Tab S3b_Mean'!AE$10,'Sup Tab S3b_Mean'!AE98,"")</f>
        <v/>
      </c>
      <c r="AD78" s="24" t="str">
        <f>IF('Sup Tab S3b_Mean'!AF98&lt;'Sup Tab S3b_Mean'!AF$10,'Sup Tab S3b_Mean'!AF98,"")</f>
        <v/>
      </c>
      <c r="AE78" s="24" t="str">
        <f>IF('Sup Tab S3b_Mean'!AG98&lt;'Sup Tab S3b_Mean'!AG$10,'Sup Tab S3b_Mean'!AG98,"")</f>
        <v/>
      </c>
      <c r="AF78" s="24" t="str">
        <f>IF('Sup Tab S3b_Mean'!AH98&lt;'Sup Tab S3b_Mean'!AH$10,'Sup Tab S3b_Mean'!AH98,"")</f>
        <v/>
      </c>
      <c r="AG78" s="24" t="str">
        <f>IF('Sup Tab S3b_Mean'!AI98&lt;'Sup Tab S3b_Mean'!AI$10,'Sup Tab S3b_Mean'!AI98,"")</f>
        <v/>
      </c>
      <c r="AH78" s="24" t="str">
        <f>IF('Sup Tab S3b_Mean'!AJ98&lt;'Sup Tab S3b_Mean'!AJ$10,'Sup Tab S3b_Mean'!AJ98,"")</f>
        <v/>
      </c>
      <c r="AI78" s="24" t="str">
        <f>IF('Sup Tab S3b_Mean'!AK98&lt;'Sup Tab S3b_Mean'!AK$10,'Sup Tab S3b_Mean'!AK98,"")</f>
        <v/>
      </c>
      <c r="AJ78" s="24" t="str">
        <f>IF('Sup Tab S3b_Mean'!AL98&lt;'Sup Tab S3b_Mean'!AL$10,'Sup Tab S3b_Mean'!AL98,"")</f>
        <v/>
      </c>
      <c r="AK78" s="24" t="str">
        <f>IF('Sup Tab S3b_Mean'!AM98&lt;'Sup Tab S3b_Mean'!AM$10,'Sup Tab S3b_Mean'!AM98,"")</f>
        <v/>
      </c>
      <c r="AL78" s="24" t="str">
        <f>IF('Sup Tab S3b_Mean'!AN98&lt;'Sup Tab S3b_Mean'!AN$10,'Sup Tab S3b_Mean'!AN98,"")</f>
        <v/>
      </c>
      <c r="AM78" s="24" t="str">
        <f>IF('Sup Tab S3b_Mean'!AO98&lt;'Sup Tab S3b_Mean'!AO$10,'Sup Tab S3b_Mean'!AO98,"")</f>
        <v/>
      </c>
      <c r="AN78" s="24" t="str">
        <f>IF('Sup Tab S3b_Mean'!AP98&lt;'Sup Tab S3b_Mean'!AP$10,'Sup Tab S3b_Mean'!AP98,"")</f>
        <v/>
      </c>
      <c r="AO78" s="24" t="str">
        <f>IF('Sup Tab S3b_Mean'!AQ98&lt;'Sup Tab S3b_Mean'!AQ$10,'Sup Tab S3b_Mean'!AQ98,"")</f>
        <v/>
      </c>
      <c r="AP78" s="24" t="str">
        <f>IF('Sup Tab S3b_Mean'!AR98&lt;'Sup Tab S3b_Mean'!AR$10,'Sup Tab S3b_Mean'!AR98,"")</f>
        <v/>
      </c>
      <c r="AQ78" s="24" t="str">
        <f>IF('Sup Tab S3b_Mean'!AS98&lt;'Sup Tab S3b_Mean'!AS$10,'Sup Tab S3b_Mean'!AS98,"")</f>
        <v/>
      </c>
      <c r="AR78" s="24" t="str">
        <f>IF('Sup Tab S3b_Mean'!AT98&lt;'Sup Tab S3b_Mean'!AT$10,'Sup Tab S3b_Mean'!AT98,"")</f>
        <v/>
      </c>
      <c r="AS78" s="24" t="str">
        <f>IF('Sup Tab S3b_Mean'!AU98&lt;'Sup Tab S3b_Mean'!AU$10,'Sup Tab S3b_Mean'!AU98,"")</f>
        <v/>
      </c>
      <c r="AT78" s="24" t="str">
        <f>IF('Sup Tab S3b_Mean'!AV98&lt;'Sup Tab S3b_Mean'!AV$10,'Sup Tab S3b_Mean'!AV98,"")</f>
        <v/>
      </c>
      <c r="AU78" s="24" t="str">
        <f>IF('Sup Tab S3b_Mean'!AW98&lt;'Sup Tab S3b_Mean'!AW$10,'Sup Tab S3b_Mean'!AW98,"")</f>
        <v/>
      </c>
      <c r="AV78" s="24" t="str">
        <f>IF('Sup Tab S3b_Mean'!AX98&lt;'Sup Tab S3b_Mean'!AX$10,'Sup Tab S3b_Mean'!AX98,"")</f>
        <v/>
      </c>
      <c r="AW78" s="24" t="str">
        <f>IF('Sup Tab S3b_Mean'!AY98&lt;'Sup Tab S3b_Mean'!AY$10,'Sup Tab S3b_Mean'!AY98,"")</f>
        <v/>
      </c>
      <c r="AX78" s="24" t="str">
        <f>IF('Sup Tab S3b_Mean'!AZ98&lt;'Sup Tab S3b_Mean'!AZ$10,'Sup Tab S3b_Mean'!AZ98,"")</f>
        <v/>
      </c>
      <c r="AY78" s="24" t="str">
        <f>IF('Sup Tab S3b_Mean'!BA98&lt;'Sup Tab S3b_Mean'!BA$10,'Sup Tab S3b_Mean'!BA98,"")</f>
        <v/>
      </c>
      <c r="AZ78" s="24" t="str">
        <f>IF('Sup Tab S3b_Mean'!BB98&lt;'Sup Tab S3b_Mean'!BB$10,'Sup Tab S3b_Mean'!BB98,"")</f>
        <v/>
      </c>
      <c r="BA78" s="24" t="str">
        <f>IF('Sup Tab S3b_Mean'!BC98&lt;'Sup Tab S3b_Mean'!BC$10,'Sup Tab S3b_Mean'!BC98,"")</f>
        <v/>
      </c>
      <c r="BB78" s="24" t="str">
        <f>IF('Sup Tab S3b_Mean'!BD98&lt;'Sup Tab S3b_Mean'!BD$10,'Sup Tab S3b_Mean'!BD98,"")</f>
        <v/>
      </c>
      <c r="BC78" s="24" t="str">
        <f>IF('Sup Tab S3b_Mean'!BE98&lt;'Sup Tab S3b_Mean'!BE$10,'Sup Tab S3b_Mean'!BE98,"")</f>
        <v/>
      </c>
      <c r="BD78" s="24" t="str">
        <f>IF('Sup Tab S3b_Mean'!BF98&lt;'Sup Tab S3b_Mean'!BF$10,'Sup Tab S3b_Mean'!BF98,"")</f>
        <v/>
      </c>
      <c r="BE78" s="24" t="str">
        <f>IF('Sup Tab S3b_Mean'!BG98&lt;'Sup Tab S3b_Mean'!BG$10,'Sup Tab S3b_Mean'!BG98,"")</f>
        <v/>
      </c>
      <c r="BF78" s="24" t="str">
        <f>IF('Sup Tab S3b_Mean'!BH98&lt;'Sup Tab S3b_Mean'!BH$10,'Sup Tab S3b_Mean'!BH98,"")</f>
        <v/>
      </c>
      <c r="BG78" s="24" t="str">
        <f>IF('Sup Tab S3b_Mean'!BI98&lt;'Sup Tab S3b_Mean'!BI$10,'Sup Tab S3b_Mean'!BI98,"")</f>
        <v/>
      </c>
      <c r="BH78" s="24" t="str">
        <f>IF('Sup Tab S3b_Mean'!BJ98&lt;'Sup Tab S3b_Mean'!BJ$10,'Sup Tab S3b_Mean'!BJ98,"")</f>
        <v/>
      </c>
      <c r="BI78" s="24" t="str">
        <f>IF('Sup Tab S3b_Mean'!BK98&lt;'Sup Tab S3b_Mean'!BK$10,'Sup Tab S3b_Mean'!BK98,"")</f>
        <v/>
      </c>
      <c r="BJ78" s="24" t="str">
        <f>IF('Sup Tab S3b_Mean'!BL98&lt;'Sup Tab S3b_Mean'!BL$10,'Sup Tab S3b_Mean'!BL98,"")</f>
        <v/>
      </c>
      <c r="BK78" s="24" t="str">
        <f>IF('Sup Tab S3b_Mean'!BM98&lt;'Sup Tab S3b_Mean'!BM$10,'Sup Tab S3b_Mean'!BM98,"")</f>
        <v/>
      </c>
      <c r="BL78" s="24" t="str">
        <f>IF('Sup Tab S3b_Mean'!BN98&lt;'Sup Tab S3b_Mean'!BN$10,'Sup Tab S3b_Mean'!BN98,"")</f>
        <v/>
      </c>
      <c r="BM78" s="24" t="str">
        <f>IF('Sup Tab S3b_Mean'!BO98&lt;'Sup Tab S3b_Mean'!BO$10,'Sup Tab S3b_Mean'!BO98,"")</f>
        <v/>
      </c>
      <c r="BN78" s="24" t="str">
        <f>IF('Sup Tab S3b_Mean'!BP98&lt;'Sup Tab S3b_Mean'!BP$10,'Sup Tab S3b_Mean'!BP98,"")</f>
        <v/>
      </c>
      <c r="BO78" s="24" t="str">
        <f>IF('Sup Tab S3b_Mean'!BQ98&lt;'Sup Tab S3b_Mean'!BQ$10,'Sup Tab S3b_Mean'!BQ98,"")</f>
        <v/>
      </c>
      <c r="BP78" s="24">
        <f>IF('Sup Tab S3b_Mean'!BR98&lt;'Sup Tab S3b_Mean'!BR$10,'Sup Tab S3b_Mean'!BR98,"")</f>
        <v>0.46852028527840311</v>
      </c>
      <c r="BQ78" s="24">
        <f>IF('Sup Tab S3b_Mean'!BS98&lt;'Sup Tab S3b_Mean'!BS$10,'Sup Tab S3b_Mean'!BS98,"")</f>
        <v>0.73688468015996456</v>
      </c>
      <c r="BR78" s="24" t="str">
        <f>IF('Sup Tab S3b_Mean'!BT98&lt;'Sup Tab S3b_Mean'!BT$10,'Sup Tab S3b_Mean'!BT98,"")</f>
        <v/>
      </c>
      <c r="BS78" s="24" t="str">
        <f>IF('Sup Tab S3b_Mean'!BU98&lt;'Sup Tab S3b_Mean'!BU$10,'Sup Tab S3b_Mean'!BU98,"")</f>
        <v/>
      </c>
      <c r="BT78" s="24" t="str">
        <f>IF('Sup Tab S3b_Mean'!BV98&lt;'Sup Tab S3b_Mean'!BV$10,'Sup Tab S3b_Mean'!BV98,"")</f>
        <v/>
      </c>
      <c r="BU78" s="24" t="str">
        <f>IF('Sup Tab S3b_Mean'!BW98&lt;'Sup Tab S3b_Mean'!BW$10,'Sup Tab S3b_Mean'!BW98,"")</f>
        <v/>
      </c>
      <c r="BV78" s="24" t="str">
        <f>IF('Sup Tab S3b_Mean'!BX98&lt;'Sup Tab S3b_Mean'!BX$10,'Sup Tab S3b_Mean'!BX98,"")</f>
        <v/>
      </c>
      <c r="BW78" s="24" t="str">
        <f>IF('Sup Tab S3b_Mean'!BY98&lt;'Sup Tab S3b_Mean'!BY$10,'Sup Tab S3b_Mean'!BY98,"")</f>
        <v/>
      </c>
      <c r="BX78" s="24" t="str">
        <f>IF('Sup Tab S3b_Mean'!BZ98&lt;'Sup Tab S3b_Mean'!BZ$10,'Sup Tab S3b_Mean'!BZ98,"")</f>
        <v/>
      </c>
      <c r="BY78" s="24" t="str">
        <f>IF('Sup Tab S3b_Mean'!CA98&lt;'Sup Tab S3b_Mean'!CA$10,'Sup Tab S3b_Mean'!CA98,"")</f>
        <v/>
      </c>
      <c r="BZ78" s="24" t="str">
        <f>IF('Sup Tab S3b_Mean'!CB98&lt;'Sup Tab S3b_Mean'!CB$10,'Sup Tab S3b_Mean'!CB98,"")</f>
        <v/>
      </c>
      <c r="CA78" s="24" t="str">
        <f>IF('Sup Tab S3b_Mean'!CC98&lt;'Sup Tab S3b_Mean'!CC$10,'Sup Tab S3b_Mean'!CC98,"")</f>
        <v/>
      </c>
      <c r="CB78" s="24" t="str">
        <f>IF('Sup Tab S3b_Mean'!CD98&lt;'Sup Tab S3b_Mean'!CD$10,'Sup Tab S3b_Mean'!CD98,"")</f>
        <v/>
      </c>
      <c r="CC78" s="24" t="str">
        <f>IF('Sup Tab S3b_Mean'!CE98&lt;'Sup Tab S3b_Mean'!CE$10,'Sup Tab S3b_Mean'!CE98,"")</f>
        <v/>
      </c>
      <c r="CD78" s="24" t="str">
        <f>IF('Sup Tab S3b_Mean'!CF98&lt;'Sup Tab S3b_Mean'!CF$10,'Sup Tab S3b_Mean'!CF98,"")</f>
        <v/>
      </c>
      <c r="CE78" s="24" t="str">
        <f>IF('Sup Tab S3b_Mean'!CG98&lt;'Sup Tab S3b_Mean'!CG$10,'Sup Tab S3b_Mean'!CG98,"")</f>
        <v/>
      </c>
    </row>
    <row r="79" spans="1:83" ht="12.75" customHeight="1" x14ac:dyDescent="0.3">
      <c r="A79" s="9" t="s">
        <v>1</v>
      </c>
      <c r="B79" s="9" t="s">
        <v>251</v>
      </c>
      <c r="C79" s="24" t="str">
        <f>IF('Sup Tab S3b_Mean'!E99&lt;'Sup Tab S3b_Mean'!E$10,'Sup Tab S3b_Mean'!E99,"")</f>
        <v/>
      </c>
      <c r="D79" s="24" t="str">
        <f>IF('Sup Tab S3b_Mean'!F99&lt;'Sup Tab S3b_Mean'!F$10,'Sup Tab S3b_Mean'!F99,"")</f>
        <v/>
      </c>
      <c r="E79" s="24" t="str">
        <f>IF('Sup Tab S3b_Mean'!G99&lt;'Sup Tab S3b_Mean'!G$10,'Sup Tab S3b_Mean'!G99,"")</f>
        <v/>
      </c>
      <c r="F79" s="24" t="str">
        <f>IF('Sup Tab S3b_Mean'!H99&lt;'Sup Tab S3b_Mean'!H$10,'Sup Tab S3b_Mean'!H99,"")</f>
        <v/>
      </c>
      <c r="G79" s="24" t="str">
        <f>IF('Sup Tab S3b_Mean'!I99&lt;'Sup Tab S3b_Mean'!I$10,'Sup Tab S3b_Mean'!I99,"")</f>
        <v/>
      </c>
      <c r="H79" s="24" t="str">
        <f>IF('Sup Tab S3b_Mean'!J99&lt;'Sup Tab S3b_Mean'!J$10,'Sup Tab S3b_Mean'!J99,"")</f>
        <v/>
      </c>
      <c r="I79" s="24" t="str">
        <f>IF('Sup Tab S3b_Mean'!K99&lt;'Sup Tab S3b_Mean'!K$10,'Sup Tab S3b_Mean'!K99,"")</f>
        <v/>
      </c>
      <c r="J79" s="24" t="str">
        <f>IF('Sup Tab S3b_Mean'!L99&lt;'Sup Tab S3b_Mean'!L$10,'Sup Tab S3b_Mean'!L99,"")</f>
        <v/>
      </c>
      <c r="K79" s="24" t="str">
        <f>IF('Sup Tab S3b_Mean'!M99&lt;'Sup Tab S3b_Mean'!M$10,'Sup Tab S3b_Mean'!M99,"")</f>
        <v/>
      </c>
      <c r="L79" s="24" t="str">
        <f>IF('Sup Tab S3b_Mean'!N99&lt;'Sup Tab S3b_Mean'!N$10,'Sup Tab S3b_Mean'!N99,"")</f>
        <v/>
      </c>
      <c r="M79" s="24" t="str">
        <f>IF('Sup Tab S3b_Mean'!O99&lt;'Sup Tab S3b_Mean'!O$10,'Sup Tab S3b_Mean'!O99,"")</f>
        <v/>
      </c>
      <c r="N79" s="24" t="str">
        <f>IF('Sup Tab S3b_Mean'!P99&lt;'Sup Tab S3b_Mean'!P$10,'Sup Tab S3b_Mean'!P99,"")</f>
        <v/>
      </c>
      <c r="O79" s="24" t="str">
        <f>IF('Sup Tab S3b_Mean'!Q99&lt;'Sup Tab S3b_Mean'!Q$10,'Sup Tab S3b_Mean'!Q99,"")</f>
        <v/>
      </c>
      <c r="P79" s="24" t="str">
        <f>IF('Sup Tab S3b_Mean'!R99&lt;'Sup Tab S3b_Mean'!R$10,'Sup Tab S3b_Mean'!R99,"")</f>
        <v/>
      </c>
      <c r="Q79" s="24" t="str">
        <f>IF('Sup Tab S3b_Mean'!S99&lt;'Sup Tab S3b_Mean'!S$10,'Sup Tab S3b_Mean'!S99,"")</f>
        <v/>
      </c>
      <c r="R79" s="24" t="str">
        <f>IF('Sup Tab S3b_Mean'!T99&lt;'Sup Tab S3b_Mean'!T$10,'Sup Tab S3b_Mean'!T99,"")</f>
        <v/>
      </c>
      <c r="S79" s="24" t="str">
        <f>IF('Sup Tab S3b_Mean'!U99&lt;'Sup Tab S3b_Mean'!U$10,'Sup Tab S3b_Mean'!U99,"")</f>
        <v/>
      </c>
      <c r="T79" s="24" t="str">
        <f>IF('Sup Tab S3b_Mean'!V99&lt;'Sup Tab S3b_Mean'!V$10,'Sup Tab S3b_Mean'!V99,"")</f>
        <v/>
      </c>
      <c r="U79" s="24" t="str">
        <f>IF('Sup Tab S3b_Mean'!W99&lt;'Sup Tab S3b_Mean'!W$10,'Sup Tab S3b_Mean'!W99,"")</f>
        <v/>
      </c>
      <c r="V79" s="24" t="str">
        <f>IF('Sup Tab S3b_Mean'!X99&lt;'Sup Tab S3b_Mean'!X$10,'Sup Tab S3b_Mean'!X99,"")</f>
        <v/>
      </c>
      <c r="W79" s="24" t="str">
        <f>IF('Sup Tab S3b_Mean'!Y99&lt;'Sup Tab S3b_Mean'!Y$10,'Sup Tab S3b_Mean'!Y99,"")</f>
        <v/>
      </c>
      <c r="X79" s="24" t="str">
        <f>IF('Sup Tab S3b_Mean'!Z99&lt;'Sup Tab S3b_Mean'!Z$10,'Sup Tab S3b_Mean'!Z99,"")</f>
        <v/>
      </c>
      <c r="Y79" s="24" t="str">
        <f>IF('Sup Tab S3b_Mean'!AA99&lt;'Sup Tab S3b_Mean'!AA$10,'Sup Tab S3b_Mean'!AA99,"")</f>
        <v/>
      </c>
      <c r="Z79" s="24" t="str">
        <f>IF('Sup Tab S3b_Mean'!AB99&lt;'Sup Tab S3b_Mean'!AB$10,'Sup Tab S3b_Mean'!AB99,"")</f>
        <v/>
      </c>
      <c r="AA79" s="24" t="str">
        <f>IF('Sup Tab S3b_Mean'!AC99&lt;'Sup Tab S3b_Mean'!AC$10,'Sup Tab S3b_Mean'!AC99,"")</f>
        <v/>
      </c>
      <c r="AB79" s="24" t="str">
        <f>IF('Sup Tab S3b_Mean'!AD99&lt;'Sup Tab S3b_Mean'!AD$10,'Sup Tab S3b_Mean'!AD99,"")</f>
        <v/>
      </c>
      <c r="AC79" s="24" t="str">
        <f>IF('Sup Tab S3b_Mean'!AE99&lt;'Sup Tab S3b_Mean'!AE$10,'Sup Tab S3b_Mean'!AE99,"")</f>
        <v/>
      </c>
      <c r="AD79" s="24" t="str">
        <f>IF('Sup Tab S3b_Mean'!AF99&lt;'Sup Tab S3b_Mean'!AF$10,'Sup Tab S3b_Mean'!AF99,"")</f>
        <v/>
      </c>
      <c r="AE79" s="24" t="str">
        <f>IF('Sup Tab S3b_Mean'!AG99&lt;'Sup Tab S3b_Mean'!AG$10,'Sup Tab S3b_Mean'!AG99,"")</f>
        <v/>
      </c>
      <c r="AF79" s="24" t="str">
        <f>IF('Sup Tab S3b_Mean'!AH99&lt;'Sup Tab S3b_Mean'!AH$10,'Sup Tab S3b_Mean'!AH99,"")</f>
        <v/>
      </c>
      <c r="AG79" s="24" t="str">
        <f>IF('Sup Tab S3b_Mean'!AI99&lt;'Sup Tab S3b_Mean'!AI$10,'Sup Tab S3b_Mean'!AI99,"")</f>
        <v/>
      </c>
      <c r="AH79" s="24" t="str">
        <f>IF('Sup Tab S3b_Mean'!AJ99&lt;'Sup Tab S3b_Mean'!AJ$10,'Sup Tab S3b_Mean'!AJ99,"")</f>
        <v/>
      </c>
      <c r="AI79" s="24" t="str">
        <f>IF('Sup Tab S3b_Mean'!AK99&lt;'Sup Tab S3b_Mean'!AK$10,'Sup Tab S3b_Mean'!AK99,"")</f>
        <v/>
      </c>
      <c r="AJ79" s="24" t="str">
        <f>IF('Sup Tab S3b_Mean'!AL99&lt;'Sup Tab S3b_Mean'!AL$10,'Sup Tab S3b_Mean'!AL99,"")</f>
        <v/>
      </c>
      <c r="AK79" s="24" t="str">
        <f>IF('Sup Tab S3b_Mean'!AM99&lt;'Sup Tab S3b_Mean'!AM$10,'Sup Tab S3b_Mean'!AM99,"")</f>
        <v/>
      </c>
      <c r="AL79" s="24" t="str">
        <f>IF('Sup Tab S3b_Mean'!AN99&lt;'Sup Tab S3b_Mean'!AN$10,'Sup Tab S3b_Mean'!AN99,"")</f>
        <v/>
      </c>
      <c r="AM79" s="24" t="str">
        <f>IF('Sup Tab S3b_Mean'!AO99&lt;'Sup Tab S3b_Mean'!AO$10,'Sup Tab S3b_Mean'!AO99,"")</f>
        <v/>
      </c>
      <c r="AN79" s="24" t="str">
        <f>IF('Sup Tab S3b_Mean'!AP99&lt;'Sup Tab S3b_Mean'!AP$10,'Sup Tab S3b_Mean'!AP99,"")</f>
        <v/>
      </c>
      <c r="AO79" s="24" t="str">
        <f>IF('Sup Tab S3b_Mean'!AQ99&lt;'Sup Tab S3b_Mean'!AQ$10,'Sup Tab S3b_Mean'!AQ99,"")</f>
        <v/>
      </c>
      <c r="AP79" s="24" t="str">
        <f>IF('Sup Tab S3b_Mean'!AR99&lt;'Sup Tab S3b_Mean'!AR$10,'Sup Tab S3b_Mean'!AR99,"")</f>
        <v/>
      </c>
      <c r="AQ79" s="24" t="str">
        <f>IF('Sup Tab S3b_Mean'!AS99&lt;'Sup Tab S3b_Mean'!AS$10,'Sup Tab S3b_Mean'!AS99,"")</f>
        <v/>
      </c>
      <c r="AR79" s="24" t="str">
        <f>IF('Sup Tab S3b_Mean'!AT99&lt;'Sup Tab S3b_Mean'!AT$10,'Sup Tab S3b_Mean'!AT99,"")</f>
        <v/>
      </c>
      <c r="AS79" s="24" t="str">
        <f>IF('Sup Tab S3b_Mean'!AU99&lt;'Sup Tab S3b_Mean'!AU$10,'Sup Tab S3b_Mean'!AU99,"")</f>
        <v/>
      </c>
      <c r="AT79" s="24" t="str">
        <f>IF('Sup Tab S3b_Mean'!AV99&lt;'Sup Tab S3b_Mean'!AV$10,'Sup Tab S3b_Mean'!AV99,"")</f>
        <v/>
      </c>
      <c r="AU79" s="24" t="str">
        <f>IF('Sup Tab S3b_Mean'!AW99&lt;'Sup Tab S3b_Mean'!AW$10,'Sup Tab S3b_Mean'!AW99,"")</f>
        <v/>
      </c>
      <c r="AV79" s="24" t="str">
        <f>IF('Sup Tab S3b_Mean'!AX99&lt;'Sup Tab S3b_Mean'!AX$10,'Sup Tab S3b_Mean'!AX99,"")</f>
        <v/>
      </c>
      <c r="AW79" s="24" t="str">
        <f>IF('Sup Tab S3b_Mean'!AY99&lt;'Sup Tab S3b_Mean'!AY$10,'Sup Tab S3b_Mean'!AY99,"")</f>
        <v/>
      </c>
      <c r="AX79" s="24" t="str">
        <f>IF('Sup Tab S3b_Mean'!AZ99&lt;'Sup Tab S3b_Mean'!AZ$10,'Sup Tab S3b_Mean'!AZ99,"")</f>
        <v/>
      </c>
      <c r="AY79" s="24" t="str">
        <f>IF('Sup Tab S3b_Mean'!BA99&lt;'Sup Tab S3b_Mean'!BA$10,'Sup Tab S3b_Mean'!BA99,"")</f>
        <v/>
      </c>
      <c r="AZ79" s="24" t="str">
        <f>IF('Sup Tab S3b_Mean'!BB99&lt;'Sup Tab S3b_Mean'!BB$10,'Sup Tab S3b_Mean'!BB99,"")</f>
        <v/>
      </c>
      <c r="BA79" s="24" t="str">
        <f>IF('Sup Tab S3b_Mean'!BC99&lt;'Sup Tab S3b_Mean'!BC$10,'Sup Tab S3b_Mean'!BC99,"")</f>
        <v/>
      </c>
      <c r="BB79" s="24" t="str">
        <f>IF('Sup Tab S3b_Mean'!BD99&lt;'Sup Tab S3b_Mean'!BD$10,'Sup Tab S3b_Mean'!BD99,"")</f>
        <v/>
      </c>
      <c r="BC79" s="24" t="str">
        <f>IF('Sup Tab S3b_Mean'!BE99&lt;'Sup Tab S3b_Mean'!BE$10,'Sup Tab S3b_Mean'!BE99,"")</f>
        <v/>
      </c>
      <c r="BD79" s="24" t="str">
        <f>IF('Sup Tab S3b_Mean'!BF99&lt;'Sup Tab S3b_Mean'!BF$10,'Sup Tab S3b_Mean'!BF99,"")</f>
        <v/>
      </c>
      <c r="BE79" s="24" t="str">
        <f>IF('Sup Tab S3b_Mean'!BG99&lt;'Sup Tab S3b_Mean'!BG$10,'Sup Tab S3b_Mean'!BG99,"")</f>
        <v/>
      </c>
      <c r="BF79" s="24" t="str">
        <f>IF('Sup Tab S3b_Mean'!BH99&lt;'Sup Tab S3b_Mean'!BH$10,'Sup Tab S3b_Mean'!BH99,"")</f>
        <v/>
      </c>
      <c r="BG79" s="24" t="str">
        <f>IF('Sup Tab S3b_Mean'!BI99&lt;'Sup Tab S3b_Mean'!BI$10,'Sup Tab S3b_Mean'!BI99,"")</f>
        <v/>
      </c>
      <c r="BH79" s="24" t="str">
        <f>IF('Sup Tab S3b_Mean'!BJ99&lt;'Sup Tab S3b_Mean'!BJ$10,'Sup Tab S3b_Mean'!BJ99,"")</f>
        <v/>
      </c>
      <c r="BI79" s="24" t="str">
        <f>IF('Sup Tab S3b_Mean'!BK99&lt;'Sup Tab S3b_Mean'!BK$10,'Sup Tab S3b_Mean'!BK99,"")</f>
        <v/>
      </c>
      <c r="BJ79" s="24" t="str">
        <f>IF('Sup Tab S3b_Mean'!BL99&lt;'Sup Tab S3b_Mean'!BL$10,'Sup Tab S3b_Mean'!BL99,"")</f>
        <v/>
      </c>
      <c r="BK79" s="24" t="str">
        <f>IF('Sup Tab S3b_Mean'!BM99&lt;'Sup Tab S3b_Mean'!BM$10,'Sup Tab S3b_Mean'!BM99,"")</f>
        <v/>
      </c>
      <c r="BL79" s="24" t="str">
        <f>IF('Sup Tab S3b_Mean'!BN99&lt;'Sup Tab S3b_Mean'!BN$10,'Sup Tab S3b_Mean'!BN99,"")</f>
        <v/>
      </c>
      <c r="BM79" s="24" t="str">
        <f>IF('Sup Tab S3b_Mean'!BO99&lt;'Sup Tab S3b_Mean'!BO$10,'Sup Tab S3b_Mean'!BO99,"")</f>
        <v/>
      </c>
      <c r="BN79" s="24" t="str">
        <f>IF('Sup Tab S3b_Mean'!BP99&lt;'Sup Tab S3b_Mean'!BP$10,'Sup Tab S3b_Mean'!BP99,"")</f>
        <v/>
      </c>
      <c r="BO79" s="24" t="str">
        <f>IF('Sup Tab S3b_Mean'!BQ99&lt;'Sup Tab S3b_Mean'!BQ$10,'Sup Tab S3b_Mean'!BQ99,"")</f>
        <v/>
      </c>
      <c r="BP79" s="24" t="str">
        <f>IF('Sup Tab S3b_Mean'!BR99&lt;'Sup Tab S3b_Mean'!BR$10,'Sup Tab S3b_Mean'!BR99,"")</f>
        <v/>
      </c>
      <c r="BQ79" s="24" t="str">
        <f>IF('Sup Tab S3b_Mean'!BS99&lt;'Sup Tab S3b_Mean'!BS$10,'Sup Tab S3b_Mean'!BS99,"")</f>
        <v/>
      </c>
      <c r="BR79" s="24" t="str">
        <f>IF('Sup Tab S3b_Mean'!BT99&lt;'Sup Tab S3b_Mean'!BT$10,'Sup Tab S3b_Mean'!BT99,"")</f>
        <v/>
      </c>
      <c r="BS79" s="24">
        <f>IF('Sup Tab S3b_Mean'!BU99&lt;'Sup Tab S3b_Mean'!BU$10,'Sup Tab S3b_Mean'!BU99,"")</f>
        <v>7.3896934705798611E-2</v>
      </c>
      <c r="BT79" s="24" t="str">
        <f>IF('Sup Tab S3b_Mean'!BV99&lt;'Sup Tab S3b_Mean'!BV$10,'Sup Tab S3b_Mean'!BV99,"")</f>
        <v/>
      </c>
      <c r="BU79" s="24" t="str">
        <f>IF('Sup Tab S3b_Mean'!BW99&lt;'Sup Tab S3b_Mean'!BW$10,'Sup Tab S3b_Mean'!BW99,"")</f>
        <v/>
      </c>
      <c r="BV79" s="24" t="str">
        <f>IF('Sup Tab S3b_Mean'!BX99&lt;'Sup Tab S3b_Mean'!BX$10,'Sup Tab S3b_Mean'!BX99,"")</f>
        <v/>
      </c>
      <c r="BW79" s="24" t="str">
        <f>IF('Sup Tab S3b_Mean'!BY99&lt;'Sup Tab S3b_Mean'!BY$10,'Sup Tab S3b_Mean'!BY99,"")</f>
        <v/>
      </c>
      <c r="BX79" s="24" t="str">
        <f>IF('Sup Tab S3b_Mean'!BZ99&lt;'Sup Tab S3b_Mean'!BZ$10,'Sup Tab S3b_Mean'!BZ99,"")</f>
        <v/>
      </c>
      <c r="BY79" s="24" t="str">
        <f>IF('Sup Tab S3b_Mean'!CA99&lt;'Sup Tab S3b_Mean'!CA$10,'Sup Tab S3b_Mean'!CA99,"")</f>
        <v/>
      </c>
      <c r="BZ79" s="24" t="str">
        <f>IF('Sup Tab S3b_Mean'!CB99&lt;'Sup Tab S3b_Mean'!CB$10,'Sup Tab S3b_Mean'!CB99,"")</f>
        <v/>
      </c>
      <c r="CA79" s="24" t="str">
        <f>IF('Sup Tab S3b_Mean'!CC99&lt;'Sup Tab S3b_Mean'!CC$10,'Sup Tab S3b_Mean'!CC99,"")</f>
        <v/>
      </c>
      <c r="CB79" s="24" t="str">
        <f>IF('Sup Tab S3b_Mean'!CD99&lt;'Sup Tab S3b_Mean'!CD$10,'Sup Tab S3b_Mean'!CD99,"")</f>
        <v/>
      </c>
      <c r="CC79" s="24" t="str">
        <f>IF('Sup Tab S3b_Mean'!CE99&lt;'Sup Tab S3b_Mean'!CE$10,'Sup Tab S3b_Mean'!CE99,"")</f>
        <v/>
      </c>
      <c r="CD79" s="24" t="str">
        <f>IF('Sup Tab S3b_Mean'!CF99&lt;'Sup Tab S3b_Mean'!CF$10,'Sup Tab S3b_Mean'!CF99,"")</f>
        <v/>
      </c>
      <c r="CE79" s="24" t="str">
        <f>IF('Sup Tab S3b_Mean'!CG99&lt;'Sup Tab S3b_Mean'!CG$10,'Sup Tab S3b_Mean'!CG99,"")</f>
        <v/>
      </c>
    </row>
    <row r="80" spans="1:83" ht="12.75" customHeight="1" x14ac:dyDescent="0.3">
      <c r="A80" s="9" t="s">
        <v>1</v>
      </c>
      <c r="B80" s="9" t="s">
        <v>253</v>
      </c>
      <c r="C80" s="24" t="str">
        <f>IF('Sup Tab S3b_Mean'!E100&lt;'Sup Tab S3b_Mean'!E$10,'Sup Tab S3b_Mean'!E100,"")</f>
        <v/>
      </c>
      <c r="D80" s="24" t="str">
        <f>IF('Sup Tab S3b_Mean'!F100&lt;'Sup Tab S3b_Mean'!F$10,'Sup Tab S3b_Mean'!F100,"")</f>
        <v/>
      </c>
      <c r="E80" s="24" t="str">
        <f>IF('Sup Tab S3b_Mean'!G100&lt;'Sup Tab S3b_Mean'!G$10,'Sup Tab S3b_Mean'!G100,"")</f>
        <v/>
      </c>
      <c r="F80" s="24" t="str">
        <f>IF('Sup Tab S3b_Mean'!H100&lt;'Sup Tab S3b_Mean'!H$10,'Sup Tab S3b_Mean'!H100,"")</f>
        <v/>
      </c>
      <c r="G80" s="24" t="str">
        <f>IF('Sup Tab S3b_Mean'!I100&lt;'Sup Tab S3b_Mean'!I$10,'Sup Tab S3b_Mean'!I100,"")</f>
        <v/>
      </c>
      <c r="H80" s="24" t="str">
        <f>IF('Sup Tab S3b_Mean'!J100&lt;'Sup Tab S3b_Mean'!J$10,'Sup Tab S3b_Mean'!J100,"")</f>
        <v/>
      </c>
      <c r="I80" s="24" t="str">
        <f>IF('Sup Tab S3b_Mean'!K100&lt;'Sup Tab S3b_Mean'!K$10,'Sup Tab S3b_Mean'!K100,"")</f>
        <v/>
      </c>
      <c r="J80" s="24" t="str">
        <f>IF('Sup Tab S3b_Mean'!L100&lt;'Sup Tab S3b_Mean'!L$10,'Sup Tab S3b_Mean'!L100,"")</f>
        <v/>
      </c>
      <c r="K80" s="24" t="str">
        <f>IF('Sup Tab S3b_Mean'!M100&lt;'Sup Tab S3b_Mean'!M$10,'Sup Tab S3b_Mean'!M100,"")</f>
        <v/>
      </c>
      <c r="L80" s="24" t="str">
        <f>IF('Sup Tab S3b_Mean'!N100&lt;'Sup Tab S3b_Mean'!N$10,'Sup Tab S3b_Mean'!N100,"")</f>
        <v/>
      </c>
      <c r="M80" s="24" t="str">
        <f>IF('Sup Tab S3b_Mean'!O100&lt;'Sup Tab S3b_Mean'!O$10,'Sup Tab S3b_Mean'!O100,"")</f>
        <v/>
      </c>
      <c r="N80" s="24" t="str">
        <f>IF('Sup Tab S3b_Mean'!P100&lt;'Sup Tab S3b_Mean'!P$10,'Sup Tab S3b_Mean'!P100,"")</f>
        <v/>
      </c>
      <c r="O80" s="24" t="str">
        <f>IF('Sup Tab S3b_Mean'!Q100&lt;'Sup Tab S3b_Mean'!Q$10,'Sup Tab S3b_Mean'!Q100,"")</f>
        <v/>
      </c>
      <c r="P80" s="24" t="str">
        <f>IF('Sup Tab S3b_Mean'!R100&lt;'Sup Tab S3b_Mean'!R$10,'Sup Tab S3b_Mean'!R100,"")</f>
        <v/>
      </c>
      <c r="Q80" s="24" t="str">
        <f>IF('Sup Tab S3b_Mean'!S100&lt;'Sup Tab S3b_Mean'!S$10,'Sup Tab S3b_Mean'!S100,"")</f>
        <v/>
      </c>
      <c r="R80" s="24">
        <f>IF('Sup Tab S3b_Mean'!T100&lt;'Sup Tab S3b_Mean'!T$10,'Sup Tab S3b_Mean'!T100,"")</f>
        <v>0</v>
      </c>
      <c r="S80" s="24" t="str">
        <f>IF('Sup Tab S3b_Mean'!U100&lt;'Sup Tab S3b_Mean'!U$10,'Sup Tab S3b_Mean'!U100,"")</f>
        <v/>
      </c>
      <c r="T80" s="24" t="str">
        <f>IF('Sup Tab S3b_Mean'!V100&lt;'Sup Tab S3b_Mean'!V$10,'Sup Tab S3b_Mean'!V100,"")</f>
        <v/>
      </c>
      <c r="U80" s="24" t="str">
        <f>IF('Sup Tab S3b_Mean'!W100&lt;'Sup Tab S3b_Mean'!W$10,'Sup Tab S3b_Mean'!W100,"")</f>
        <v/>
      </c>
      <c r="V80" s="24">
        <f>IF('Sup Tab S3b_Mean'!X100&lt;'Sup Tab S3b_Mean'!X$10,'Sup Tab S3b_Mean'!X100,"")</f>
        <v>1.2946137504629676</v>
      </c>
      <c r="W80" s="24" t="str">
        <f>IF('Sup Tab S3b_Mean'!Y100&lt;'Sup Tab S3b_Mean'!Y$10,'Sup Tab S3b_Mean'!Y100,"")</f>
        <v/>
      </c>
      <c r="X80" s="24" t="str">
        <f>IF('Sup Tab S3b_Mean'!Z100&lt;'Sup Tab S3b_Mean'!Z$10,'Sup Tab S3b_Mean'!Z100,"")</f>
        <v/>
      </c>
      <c r="Y80" s="24">
        <f>IF('Sup Tab S3b_Mean'!AA100&lt;'Sup Tab S3b_Mean'!AA$10,'Sup Tab S3b_Mean'!AA100,"")</f>
        <v>4.4286679282315083E-2</v>
      </c>
      <c r="Z80" s="24" t="str">
        <f>IF('Sup Tab S3b_Mean'!AB100&lt;'Sup Tab S3b_Mean'!AB$10,'Sup Tab S3b_Mean'!AB100,"")</f>
        <v/>
      </c>
      <c r="AA80" s="24" t="str">
        <f>IF('Sup Tab S3b_Mean'!AC100&lt;'Sup Tab S3b_Mean'!AC$10,'Sup Tab S3b_Mean'!AC100,"")</f>
        <v/>
      </c>
      <c r="AB80" s="24" t="str">
        <f>IF('Sup Tab S3b_Mean'!AD100&lt;'Sup Tab S3b_Mean'!AD$10,'Sup Tab S3b_Mean'!AD100,"")</f>
        <v/>
      </c>
      <c r="AC80" s="24" t="str">
        <f>IF('Sup Tab S3b_Mean'!AE100&lt;'Sup Tab S3b_Mean'!AE$10,'Sup Tab S3b_Mean'!AE100,"")</f>
        <v/>
      </c>
      <c r="AD80" s="24" t="str">
        <f>IF('Sup Tab S3b_Mean'!AF100&lt;'Sup Tab S3b_Mean'!AF$10,'Sup Tab S3b_Mean'!AF100,"")</f>
        <v/>
      </c>
      <c r="AE80" s="24" t="str">
        <f>IF('Sup Tab S3b_Mean'!AG100&lt;'Sup Tab S3b_Mean'!AG$10,'Sup Tab S3b_Mean'!AG100,"")</f>
        <v/>
      </c>
      <c r="AF80" s="24" t="str">
        <f>IF('Sup Tab S3b_Mean'!AH100&lt;'Sup Tab S3b_Mean'!AH$10,'Sup Tab S3b_Mean'!AH100,"")</f>
        <v/>
      </c>
      <c r="AG80" s="24" t="str">
        <f>IF('Sup Tab S3b_Mean'!AI100&lt;'Sup Tab S3b_Mean'!AI$10,'Sup Tab S3b_Mean'!AI100,"")</f>
        <v/>
      </c>
      <c r="AH80" s="24" t="str">
        <f>IF('Sup Tab S3b_Mean'!AJ100&lt;'Sup Tab S3b_Mean'!AJ$10,'Sup Tab S3b_Mean'!AJ100,"")</f>
        <v/>
      </c>
      <c r="AI80" s="24" t="str">
        <f>IF('Sup Tab S3b_Mean'!AK100&lt;'Sup Tab S3b_Mean'!AK$10,'Sup Tab S3b_Mean'!AK100,"")</f>
        <v/>
      </c>
      <c r="AJ80" s="24" t="str">
        <f>IF('Sup Tab S3b_Mean'!AL100&lt;'Sup Tab S3b_Mean'!AL$10,'Sup Tab S3b_Mean'!AL100,"")</f>
        <v/>
      </c>
      <c r="AK80" s="24" t="str">
        <f>IF('Sup Tab S3b_Mean'!AM100&lt;'Sup Tab S3b_Mean'!AM$10,'Sup Tab S3b_Mean'!AM100,"")</f>
        <v/>
      </c>
      <c r="AL80" s="24" t="str">
        <f>IF('Sup Tab S3b_Mean'!AN100&lt;'Sup Tab S3b_Mean'!AN$10,'Sup Tab S3b_Mean'!AN100,"")</f>
        <v/>
      </c>
      <c r="AM80" s="24" t="str">
        <f>IF('Sup Tab S3b_Mean'!AO100&lt;'Sup Tab S3b_Mean'!AO$10,'Sup Tab S3b_Mean'!AO100,"")</f>
        <v/>
      </c>
      <c r="AN80" s="24" t="str">
        <f>IF('Sup Tab S3b_Mean'!AP100&lt;'Sup Tab S3b_Mean'!AP$10,'Sup Tab S3b_Mean'!AP100,"")</f>
        <v/>
      </c>
      <c r="AO80" s="24" t="str">
        <f>IF('Sup Tab S3b_Mean'!AQ100&lt;'Sup Tab S3b_Mean'!AQ$10,'Sup Tab S3b_Mean'!AQ100,"")</f>
        <v/>
      </c>
      <c r="AP80" s="24" t="str">
        <f>IF('Sup Tab S3b_Mean'!AR100&lt;'Sup Tab S3b_Mean'!AR$10,'Sup Tab S3b_Mean'!AR100,"")</f>
        <v/>
      </c>
      <c r="AQ80" s="24" t="str">
        <f>IF('Sup Tab S3b_Mean'!AS100&lt;'Sup Tab S3b_Mean'!AS$10,'Sup Tab S3b_Mean'!AS100,"")</f>
        <v/>
      </c>
      <c r="AR80" s="24" t="str">
        <f>IF('Sup Tab S3b_Mean'!AT100&lt;'Sup Tab S3b_Mean'!AT$10,'Sup Tab S3b_Mean'!AT100,"")</f>
        <v/>
      </c>
      <c r="AS80" s="24" t="str">
        <f>IF('Sup Tab S3b_Mean'!AU100&lt;'Sup Tab S3b_Mean'!AU$10,'Sup Tab S3b_Mean'!AU100,"")</f>
        <v/>
      </c>
      <c r="AT80" s="24" t="str">
        <f>IF('Sup Tab S3b_Mean'!AV100&lt;'Sup Tab S3b_Mean'!AV$10,'Sup Tab S3b_Mean'!AV100,"")</f>
        <v/>
      </c>
      <c r="AU80" s="24" t="str">
        <f>IF('Sup Tab S3b_Mean'!AW100&lt;'Sup Tab S3b_Mean'!AW$10,'Sup Tab S3b_Mean'!AW100,"")</f>
        <v/>
      </c>
      <c r="AV80" s="24" t="str">
        <f>IF('Sup Tab S3b_Mean'!AX100&lt;'Sup Tab S3b_Mean'!AX$10,'Sup Tab S3b_Mean'!AX100,"")</f>
        <v/>
      </c>
      <c r="AW80" s="24" t="str">
        <f>IF('Sup Tab S3b_Mean'!AY100&lt;'Sup Tab S3b_Mean'!AY$10,'Sup Tab S3b_Mean'!AY100,"")</f>
        <v/>
      </c>
      <c r="AX80" s="24" t="str">
        <f>IF('Sup Tab S3b_Mean'!AZ100&lt;'Sup Tab S3b_Mean'!AZ$10,'Sup Tab S3b_Mean'!AZ100,"")</f>
        <v/>
      </c>
      <c r="AY80" s="24" t="str">
        <f>IF('Sup Tab S3b_Mean'!BA100&lt;'Sup Tab S3b_Mean'!BA$10,'Sup Tab S3b_Mean'!BA100,"")</f>
        <v/>
      </c>
      <c r="AZ80" s="24" t="str">
        <f>IF('Sup Tab S3b_Mean'!BB100&lt;'Sup Tab S3b_Mean'!BB$10,'Sup Tab S3b_Mean'!BB100,"")</f>
        <v/>
      </c>
      <c r="BA80" s="24" t="str">
        <f>IF('Sup Tab S3b_Mean'!BC100&lt;'Sup Tab S3b_Mean'!BC$10,'Sup Tab S3b_Mean'!BC100,"")</f>
        <v/>
      </c>
      <c r="BB80" s="24" t="str">
        <f>IF('Sup Tab S3b_Mean'!BD100&lt;'Sup Tab S3b_Mean'!BD$10,'Sup Tab S3b_Mean'!BD100,"")</f>
        <v/>
      </c>
      <c r="BC80" s="24" t="str">
        <f>IF('Sup Tab S3b_Mean'!BE100&lt;'Sup Tab S3b_Mean'!BE$10,'Sup Tab S3b_Mean'!BE100,"")</f>
        <v/>
      </c>
      <c r="BD80" s="24" t="str">
        <f>IF('Sup Tab S3b_Mean'!BF100&lt;'Sup Tab S3b_Mean'!BF$10,'Sup Tab S3b_Mean'!BF100,"")</f>
        <v/>
      </c>
      <c r="BE80" s="24" t="str">
        <f>IF('Sup Tab S3b_Mean'!BG100&lt;'Sup Tab S3b_Mean'!BG$10,'Sup Tab S3b_Mean'!BG100,"")</f>
        <v/>
      </c>
      <c r="BF80" s="24" t="str">
        <f>IF('Sup Tab S3b_Mean'!BH100&lt;'Sup Tab S3b_Mean'!BH$10,'Sup Tab S3b_Mean'!BH100,"")</f>
        <v/>
      </c>
      <c r="BG80" s="24" t="str">
        <f>IF('Sup Tab S3b_Mean'!BI100&lt;'Sup Tab S3b_Mean'!BI$10,'Sup Tab S3b_Mean'!BI100,"")</f>
        <v/>
      </c>
      <c r="BH80" s="24" t="str">
        <f>IF('Sup Tab S3b_Mean'!BJ100&lt;'Sup Tab S3b_Mean'!BJ$10,'Sup Tab S3b_Mean'!BJ100,"")</f>
        <v/>
      </c>
      <c r="BI80" s="24" t="str">
        <f>IF('Sup Tab S3b_Mean'!BK100&lt;'Sup Tab S3b_Mean'!BK$10,'Sup Tab S3b_Mean'!BK100,"")</f>
        <v/>
      </c>
      <c r="BJ80" s="24" t="str">
        <f>IF('Sup Tab S3b_Mean'!BL100&lt;'Sup Tab S3b_Mean'!BL$10,'Sup Tab S3b_Mean'!BL100,"")</f>
        <v/>
      </c>
      <c r="BK80" s="24" t="str">
        <f>IF('Sup Tab S3b_Mean'!BM100&lt;'Sup Tab S3b_Mean'!BM$10,'Sup Tab S3b_Mean'!BM100,"")</f>
        <v/>
      </c>
      <c r="BL80" s="24" t="str">
        <f>IF('Sup Tab S3b_Mean'!BN100&lt;'Sup Tab S3b_Mean'!BN$10,'Sup Tab S3b_Mean'!BN100,"")</f>
        <v/>
      </c>
      <c r="BM80" s="24" t="str">
        <f>IF('Sup Tab S3b_Mean'!BO100&lt;'Sup Tab S3b_Mean'!BO$10,'Sup Tab S3b_Mean'!BO100,"")</f>
        <v/>
      </c>
      <c r="BN80" s="24" t="str">
        <f>IF('Sup Tab S3b_Mean'!BP100&lt;'Sup Tab S3b_Mean'!BP$10,'Sup Tab S3b_Mean'!BP100,"")</f>
        <v/>
      </c>
      <c r="BO80" s="24" t="str">
        <f>IF('Sup Tab S3b_Mean'!BQ100&lt;'Sup Tab S3b_Mean'!BQ$10,'Sup Tab S3b_Mean'!BQ100,"")</f>
        <v/>
      </c>
      <c r="BP80" s="24">
        <f>IF('Sup Tab S3b_Mean'!BR100&lt;'Sup Tab S3b_Mean'!BR$10,'Sup Tab S3b_Mean'!BR100,"")</f>
        <v>0.42857842179046007</v>
      </c>
      <c r="BQ80" s="24">
        <f>IF('Sup Tab S3b_Mean'!BS100&lt;'Sup Tab S3b_Mean'!BS$10,'Sup Tab S3b_Mean'!BS100,"")</f>
        <v>1.0670300489539406</v>
      </c>
      <c r="BR80" s="24" t="str">
        <f>IF('Sup Tab S3b_Mean'!BT100&lt;'Sup Tab S3b_Mean'!BT$10,'Sup Tab S3b_Mean'!BT100,"")</f>
        <v/>
      </c>
      <c r="BS80" s="24">
        <f>IF('Sup Tab S3b_Mean'!BU100&lt;'Sup Tab S3b_Mean'!BU$10,'Sup Tab S3b_Mean'!BU100,"")</f>
        <v>1.5864850958835677E-2</v>
      </c>
      <c r="BT80" s="24" t="str">
        <f>IF('Sup Tab S3b_Mean'!BV100&lt;'Sup Tab S3b_Mean'!BV$10,'Sup Tab S3b_Mean'!BV100,"")</f>
        <v/>
      </c>
      <c r="BU80" s="24" t="str">
        <f>IF('Sup Tab S3b_Mean'!BW100&lt;'Sup Tab S3b_Mean'!BW$10,'Sup Tab S3b_Mean'!BW100,"")</f>
        <v/>
      </c>
      <c r="BV80" s="24" t="str">
        <f>IF('Sup Tab S3b_Mean'!BX100&lt;'Sup Tab S3b_Mean'!BX$10,'Sup Tab S3b_Mean'!BX100,"")</f>
        <v/>
      </c>
      <c r="BW80" s="24" t="str">
        <f>IF('Sup Tab S3b_Mean'!BY100&lt;'Sup Tab S3b_Mean'!BY$10,'Sup Tab S3b_Mean'!BY100,"")</f>
        <v/>
      </c>
      <c r="BX80" s="24" t="str">
        <f>IF('Sup Tab S3b_Mean'!BZ100&lt;'Sup Tab S3b_Mean'!BZ$10,'Sup Tab S3b_Mean'!BZ100,"")</f>
        <v/>
      </c>
      <c r="BY80" s="24" t="str">
        <f>IF('Sup Tab S3b_Mean'!CA100&lt;'Sup Tab S3b_Mean'!CA$10,'Sup Tab S3b_Mean'!CA100,"")</f>
        <v/>
      </c>
      <c r="BZ80" s="24" t="str">
        <f>IF('Sup Tab S3b_Mean'!CB100&lt;'Sup Tab S3b_Mean'!CB$10,'Sup Tab S3b_Mean'!CB100,"")</f>
        <v/>
      </c>
      <c r="CA80" s="24" t="str">
        <f>IF('Sup Tab S3b_Mean'!CC100&lt;'Sup Tab S3b_Mean'!CC$10,'Sup Tab S3b_Mean'!CC100,"")</f>
        <v/>
      </c>
      <c r="CB80" s="24" t="str">
        <f>IF('Sup Tab S3b_Mean'!CD100&lt;'Sup Tab S3b_Mean'!CD$10,'Sup Tab S3b_Mean'!CD100,"")</f>
        <v/>
      </c>
      <c r="CC80" s="24" t="str">
        <f>IF('Sup Tab S3b_Mean'!CE100&lt;'Sup Tab S3b_Mean'!CE$10,'Sup Tab S3b_Mean'!CE100,"")</f>
        <v/>
      </c>
      <c r="CD80" s="24" t="str">
        <f>IF('Sup Tab S3b_Mean'!CF100&lt;'Sup Tab S3b_Mean'!CF$10,'Sup Tab S3b_Mean'!CF100,"")</f>
        <v/>
      </c>
      <c r="CE80" s="24" t="str">
        <f>IF('Sup Tab S3b_Mean'!CG100&lt;'Sup Tab S3b_Mean'!CG$10,'Sup Tab S3b_Mean'!CG100,"")</f>
        <v/>
      </c>
    </row>
    <row r="81" spans="1:83" ht="12.75" customHeight="1" x14ac:dyDescent="0.3">
      <c r="A81" s="9" t="s">
        <v>1</v>
      </c>
      <c r="B81" s="9" t="s">
        <v>255</v>
      </c>
      <c r="C81" s="24" t="str">
        <f>IF('Sup Tab S3b_Mean'!E101&lt;'Sup Tab S3b_Mean'!E$10,'Sup Tab S3b_Mean'!E101,"")</f>
        <v/>
      </c>
      <c r="D81" s="24" t="str">
        <f>IF('Sup Tab S3b_Mean'!F101&lt;'Sup Tab S3b_Mean'!F$10,'Sup Tab S3b_Mean'!F101,"")</f>
        <v/>
      </c>
      <c r="E81" s="24" t="str">
        <f>IF('Sup Tab S3b_Mean'!G101&lt;'Sup Tab S3b_Mean'!G$10,'Sup Tab S3b_Mean'!G101,"")</f>
        <v/>
      </c>
      <c r="F81" s="24">
        <f>IF('Sup Tab S3b_Mean'!H101&lt;'Sup Tab S3b_Mean'!H$10,'Sup Tab S3b_Mean'!H101,"")</f>
        <v>1.4677783137071585E-2</v>
      </c>
      <c r="G81" s="24" t="str">
        <f>IF('Sup Tab S3b_Mean'!I101&lt;'Sup Tab S3b_Mean'!I$10,'Sup Tab S3b_Mean'!I101,"")</f>
        <v/>
      </c>
      <c r="H81" s="24" t="str">
        <f>IF('Sup Tab S3b_Mean'!J101&lt;'Sup Tab S3b_Mean'!J$10,'Sup Tab S3b_Mean'!J101,"")</f>
        <v/>
      </c>
      <c r="I81" s="24" t="str">
        <f>IF('Sup Tab S3b_Mean'!K101&lt;'Sup Tab S3b_Mean'!K$10,'Sup Tab S3b_Mean'!K101,"")</f>
        <v/>
      </c>
      <c r="J81" s="24" t="str">
        <f>IF('Sup Tab S3b_Mean'!L101&lt;'Sup Tab S3b_Mean'!L$10,'Sup Tab S3b_Mean'!L101,"")</f>
        <v/>
      </c>
      <c r="K81" s="24" t="str">
        <f>IF('Sup Tab S3b_Mean'!M101&lt;'Sup Tab S3b_Mean'!M$10,'Sup Tab S3b_Mean'!M101,"")</f>
        <v/>
      </c>
      <c r="L81" s="24" t="str">
        <f>IF('Sup Tab S3b_Mean'!N101&lt;'Sup Tab S3b_Mean'!N$10,'Sup Tab S3b_Mean'!N101,"")</f>
        <v/>
      </c>
      <c r="M81" s="24" t="str">
        <f>IF('Sup Tab S3b_Mean'!O101&lt;'Sup Tab S3b_Mean'!O$10,'Sup Tab S3b_Mean'!O101,"")</f>
        <v/>
      </c>
      <c r="N81" s="24" t="str">
        <f>IF('Sup Tab S3b_Mean'!P101&lt;'Sup Tab S3b_Mean'!P$10,'Sup Tab S3b_Mean'!P101,"")</f>
        <v/>
      </c>
      <c r="O81" s="24" t="str">
        <f>IF('Sup Tab S3b_Mean'!Q101&lt;'Sup Tab S3b_Mean'!Q$10,'Sup Tab S3b_Mean'!Q101,"")</f>
        <v/>
      </c>
      <c r="P81" s="24" t="str">
        <f>IF('Sup Tab S3b_Mean'!R101&lt;'Sup Tab S3b_Mean'!R$10,'Sup Tab S3b_Mean'!R101,"")</f>
        <v/>
      </c>
      <c r="Q81" s="24" t="str">
        <f>IF('Sup Tab S3b_Mean'!S101&lt;'Sup Tab S3b_Mean'!S$10,'Sup Tab S3b_Mean'!S101,"")</f>
        <v/>
      </c>
      <c r="R81" s="24">
        <f>IF('Sup Tab S3b_Mean'!T101&lt;'Sup Tab S3b_Mean'!T$10,'Sup Tab S3b_Mean'!T101,"")</f>
        <v>0</v>
      </c>
      <c r="S81" s="24" t="str">
        <f>IF('Sup Tab S3b_Mean'!U101&lt;'Sup Tab S3b_Mean'!U$10,'Sup Tab S3b_Mean'!U101,"")</f>
        <v/>
      </c>
      <c r="T81" s="24" t="str">
        <f>IF('Sup Tab S3b_Mean'!V101&lt;'Sup Tab S3b_Mean'!V$10,'Sup Tab S3b_Mean'!V101,"")</f>
        <v/>
      </c>
      <c r="U81" s="24" t="str">
        <f>IF('Sup Tab S3b_Mean'!W101&lt;'Sup Tab S3b_Mean'!W$10,'Sup Tab S3b_Mean'!W101,"")</f>
        <v/>
      </c>
      <c r="V81" s="24" t="str">
        <f>IF('Sup Tab S3b_Mean'!X101&lt;'Sup Tab S3b_Mean'!X$10,'Sup Tab S3b_Mean'!X101,"")</f>
        <v/>
      </c>
      <c r="W81" s="24" t="str">
        <f>IF('Sup Tab S3b_Mean'!Y101&lt;'Sup Tab S3b_Mean'!Y$10,'Sup Tab S3b_Mean'!Y101,"")</f>
        <v/>
      </c>
      <c r="X81" s="24" t="str">
        <f>IF('Sup Tab S3b_Mean'!Z101&lt;'Sup Tab S3b_Mean'!Z$10,'Sup Tab S3b_Mean'!Z101,"")</f>
        <v/>
      </c>
      <c r="Y81" s="24">
        <f>IF('Sup Tab S3b_Mean'!AA101&lt;'Sup Tab S3b_Mean'!AA$10,'Sup Tab S3b_Mean'!AA101,"")</f>
        <v>0.13089424281489292</v>
      </c>
      <c r="Z81" s="24" t="str">
        <f>IF('Sup Tab S3b_Mean'!AB101&lt;'Sup Tab S3b_Mean'!AB$10,'Sup Tab S3b_Mean'!AB101,"")</f>
        <v/>
      </c>
      <c r="AA81" s="24" t="str">
        <f>IF('Sup Tab S3b_Mean'!AC101&lt;'Sup Tab S3b_Mean'!AC$10,'Sup Tab S3b_Mean'!AC101,"")</f>
        <v/>
      </c>
      <c r="AB81" s="24" t="str">
        <f>IF('Sup Tab S3b_Mean'!AD101&lt;'Sup Tab S3b_Mean'!AD$10,'Sup Tab S3b_Mean'!AD101,"")</f>
        <v/>
      </c>
      <c r="AC81" s="24" t="str">
        <f>IF('Sup Tab S3b_Mean'!AE101&lt;'Sup Tab S3b_Mean'!AE$10,'Sup Tab S3b_Mean'!AE101,"")</f>
        <v/>
      </c>
      <c r="AD81" s="24" t="str">
        <f>IF('Sup Tab S3b_Mean'!AF101&lt;'Sup Tab S3b_Mean'!AF$10,'Sup Tab S3b_Mean'!AF101,"")</f>
        <v/>
      </c>
      <c r="AE81" s="24" t="str">
        <f>IF('Sup Tab S3b_Mean'!AG101&lt;'Sup Tab S3b_Mean'!AG$10,'Sup Tab S3b_Mean'!AG101,"")</f>
        <v/>
      </c>
      <c r="AF81" s="24">
        <f>IF('Sup Tab S3b_Mean'!AH101&lt;'Sup Tab S3b_Mean'!AH$10,'Sup Tab S3b_Mean'!AH101,"")</f>
        <v>1.7111957941201952E-3</v>
      </c>
      <c r="AG81" s="24" t="str">
        <f>IF('Sup Tab S3b_Mean'!AI101&lt;'Sup Tab S3b_Mean'!AI$10,'Sup Tab S3b_Mean'!AI101,"")</f>
        <v/>
      </c>
      <c r="AH81" s="24" t="str">
        <f>IF('Sup Tab S3b_Mean'!AJ101&lt;'Sup Tab S3b_Mean'!AJ$10,'Sup Tab S3b_Mean'!AJ101,"")</f>
        <v/>
      </c>
      <c r="AI81" s="24" t="str">
        <f>IF('Sup Tab S3b_Mean'!AK101&lt;'Sup Tab S3b_Mean'!AK$10,'Sup Tab S3b_Mean'!AK101,"")</f>
        <v/>
      </c>
      <c r="AJ81" s="24" t="str">
        <f>IF('Sup Tab S3b_Mean'!AL101&lt;'Sup Tab S3b_Mean'!AL$10,'Sup Tab S3b_Mean'!AL101,"")</f>
        <v/>
      </c>
      <c r="AK81" s="24" t="str">
        <f>IF('Sup Tab S3b_Mean'!AM101&lt;'Sup Tab S3b_Mean'!AM$10,'Sup Tab S3b_Mean'!AM101,"")</f>
        <v/>
      </c>
      <c r="AL81" s="24" t="str">
        <f>IF('Sup Tab S3b_Mean'!AN101&lt;'Sup Tab S3b_Mean'!AN$10,'Sup Tab S3b_Mean'!AN101,"")</f>
        <v/>
      </c>
      <c r="AM81" s="24" t="str">
        <f>IF('Sup Tab S3b_Mean'!AO101&lt;'Sup Tab S3b_Mean'!AO$10,'Sup Tab S3b_Mean'!AO101,"")</f>
        <v/>
      </c>
      <c r="AN81" s="24" t="str">
        <f>IF('Sup Tab S3b_Mean'!AP101&lt;'Sup Tab S3b_Mean'!AP$10,'Sup Tab S3b_Mean'!AP101,"")</f>
        <v/>
      </c>
      <c r="AO81" s="24" t="str">
        <f>IF('Sup Tab S3b_Mean'!AQ101&lt;'Sup Tab S3b_Mean'!AQ$10,'Sup Tab S3b_Mean'!AQ101,"")</f>
        <v/>
      </c>
      <c r="AP81" s="24" t="str">
        <f>IF('Sup Tab S3b_Mean'!AR101&lt;'Sup Tab S3b_Mean'!AR$10,'Sup Tab S3b_Mean'!AR101,"")</f>
        <v/>
      </c>
      <c r="AQ81" s="24" t="str">
        <f>IF('Sup Tab S3b_Mean'!AS101&lt;'Sup Tab S3b_Mean'!AS$10,'Sup Tab S3b_Mean'!AS101,"")</f>
        <v/>
      </c>
      <c r="AR81" s="24" t="str">
        <f>IF('Sup Tab S3b_Mean'!AT101&lt;'Sup Tab S3b_Mean'!AT$10,'Sup Tab S3b_Mean'!AT101,"")</f>
        <v/>
      </c>
      <c r="AS81" s="24" t="str">
        <f>IF('Sup Tab S3b_Mean'!AU101&lt;'Sup Tab S3b_Mean'!AU$10,'Sup Tab S3b_Mean'!AU101,"")</f>
        <v/>
      </c>
      <c r="AT81" s="24" t="str">
        <f>IF('Sup Tab S3b_Mean'!AV101&lt;'Sup Tab S3b_Mean'!AV$10,'Sup Tab S3b_Mean'!AV101,"")</f>
        <v/>
      </c>
      <c r="AU81" s="24" t="str">
        <f>IF('Sup Tab S3b_Mean'!AW101&lt;'Sup Tab S3b_Mean'!AW$10,'Sup Tab S3b_Mean'!AW101,"")</f>
        <v/>
      </c>
      <c r="AV81" s="24" t="str">
        <f>IF('Sup Tab S3b_Mean'!AX101&lt;'Sup Tab S3b_Mean'!AX$10,'Sup Tab S3b_Mean'!AX101,"")</f>
        <v/>
      </c>
      <c r="AW81" s="24" t="str">
        <f>IF('Sup Tab S3b_Mean'!AY101&lt;'Sup Tab S3b_Mean'!AY$10,'Sup Tab S3b_Mean'!AY101,"")</f>
        <v/>
      </c>
      <c r="AX81" s="24" t="str">
        <f>IF('Sup Tab S3b_Mean'!AZ101&lt;'Sup Tab S3b_Mean'!AZ$10,'Sup Tab S3b_Mean'!AZ101,"")</f>
        <v/>
      </c>
      <c r="AY81" s="24" t="str">
        <f>IF('Sup Tab S3b_Mean'!BA101&lt;'Sup Tab S3b_Mean'!BA$10,'Sup Tab S3b_Mean'!BA101,"")</f>
        <v/>
      </c>
      <c r="AZ81" s="24">
        <f>IF('Sup Tab S3b_Mean'!BB101&lt;'Sup Tab S3b_Mean'!BB$10,'Sup Tab S3b_Mean'!BB101,"")</f>
        <v>5.7601422892512889E-2</v>
      </c>
      <c r="BA81" s="24" t="str">
        <f>IF('Sup Tab S3b_Mean'!BC101&lt;'Sup Tab S3b_Mean'!BC$10,'Sup Tab S3b_Mean'!BC101,"")</f>
        <v/>
      </c>
      <c r="BB81" s="24" t="str">
        <f>IF('Sup Tab S3b_Mean'!BD101&lt;'Sup Tab S3b_Mean'!BD$10,'Sup Tab S3b_Mean'!BD101,"")</f>
        <v/>
      </c>
      <c r="BC81" s="24" t="str">
        <f>IF('Sup Tab S3b_Mean'!BE101&lt;'Sup Tab S3b_Mean'!BE$10,'Sup Tab S3b_Mean'!BE101,"")</f>
        <v/>
      </c>
      <c r="BD81" s="24" t="str">
        <f>IF('Sup Tab S3b_Mean'!BF101&lt;'Sup Tab S3b_Mean'!BF$10,'Sup Tab S3b_Mean'!BF101,"")</f>
        <v/>
      </c>
      <c r="BE81" s="24" t="str">
        <f>IF('Sup Tab S3b_Mean'!BG101&lt;'Sup Tab S3b_Mean'!BG$10,'Sup Tab S3b_Mean'!BG101,"")</f>
        <v/>
      </c>
      <c r="BF81" s="24" t="str">
        <f>IF('Sup Tab S3b_Mean'!BH101&lt;'Sup Tab S3b_Mean'!BH$10,'Sup Tab S3b_Mean'!BH101,"")</f>
        <v/>
      </c>
      <c r="BG81" s="24" t="str">
        <f>IF('Sup Tab S3b_Mean'!BI101&lt;'Sup Tab S3b_Mean'!BI$10,'Sup Tab S3b_Mean'!BI101,"")</f>
        <v/>
      </c>
      <c r="BH81" s="24" t="str">
        <f>IF('Sup Tab S3b_Mean'!BJ101&lt;'Sup Tab S3b_Mean'!BJ$10,'Sup Tab S3b_Mean'!BJ101,"")</f>
        <v/>
      </c>
      <c r="BI81" s="24" t="str">
        <f>IF('Sup Tab S3b_Mean'!BK101&lt;'Sup Tab S3b_Mean'!BK$10,'Sup Tab S3b_Mean'!BK101,"")</f>
        <v/>
      </c>
      <c r="BJ81" s="24" t="str">
        <f>IF('Sup Tab S3b_Mean'!BL101&lt;'Sup Tab S3b_Mean'!BL$10,'Sup Tab S3b_Mean'!BL101,"")</f>
        <v/>
      </c>
      <c r="BK81" s="24">
        <f>IF('Sup Tab S3b_Mean'!BM101&lt;'Sup Tab S3b_Mean'!BM$10,'Sup Tab S3b_Mean'!BM101,"")</f>
        <v>19.991407865048373</v>
      </c>
      <c r="BL81" s="24" t="str">
        <f>IF('Sup Tab S3b_Mean'!BN101&lt;'Sup Tab S3b_Mean'!BN$10,'Sup Tab S3b_Mean'!BN101,"")</f>
        <v/>
      </c>
      <c r="BM81" s="24" t="str">
        <f>IF('Sup Tab S3b_Mean'!BO101&lt;'Sup Tab S3b_Mean'!BO$10,'Sup Tab S3b_Mean'!BO101,"")</f>
        <v/>
      </c>
      <c r="BN81" s="24" t="str">
        <f>IF('Sup Tab S3b_Mean'!BP101&lt;'Sup Tab S3b_Mean'!BP$10,'Sup Tab S3b_Mean'!BP101,"")</f>
        <v/>
      </c>
      <c r="BO81" s="24" t="str">
        <f>IF('Sup Tab S3b_Mean'!BQ101&lt;'Sup Tab S3b_Mean'!BQ$10,'Sup Tab S3b_Mean'!BQ101,"")</f>
        <v/>
      </c>
      <c r="BP81" s="24" t="str">
        <f>IF('Sup Tab S3b_Mean'!BR101&lt;'Sup Tab S3b_Mean'!BR$10,'Sup Tab S3b_Mean'!BR101,"")</f>
        <v/>
      </c>
      <c r="BQ81" s="24" t="str">
        <f>IF('Sup Tab S3b_Mean'!BS101&lt;'Sup Tab S3b_Mean'!BS$10,'Sup Tab S3b_Mean'!BS101,"")</f>
        <v/>
      </c>
      <c r="BR81" s="24" t="str">
        <f>IF('Sup Tab S3b_Mean'!BT101&lt;'Sup Tab S3b_Mean'!BT$10,'Sup Tab S3b_Mean'!BT101,"")</f>
        <v/>
      </c>
      <c r="BS81" s="24">
        <f>IF('Sup Tab S3b_Mean'!BU101&lt;'Sup Tab S3b_Mean'!BU$10,'Sup Tab S3b_Mean'!BU101,"")</f>
        <v>4.1985300105726292E-2</v>
      </c>
      <c r="BT81" s="24" t="str">
        <f>IF('Sup Tab S3b_Mean'!BV101&lt;'Sup Tab S3b_Mean'!BV$10,'Sup Tab S3b_Mean'!BV101,"")</f>
        <v/>
      </c>
      <c r="BU81" s="24" t="str">
        <f>IF('Sup Tab S3b_Mean'!BW101&lt;'Sup Tab S3b_Mean'!BW$10,'Sup Tab S3b_Mean'!BW101,"")</f>
        <v/>
      </c>
      <c r="BV81" s="24" t="str">
        <f>IF('Sup Tab S3b_Mean'!BX101&lt;'Sup Tab S3b_Mean'!BX$10,'Sup Tab S3b_Mean'!BX101,"")</f>
        <v/>
      </c>
      <c r="BW81" s="24">
        <f>IF('Sup Tab S3b_Mean'!BY101&lt;'Sup Tab S3b_Mean'!BY$10,'Sup Tab S3b_Mean'!BY101,"")</f>
        <v>1.7111957941201952E-3</v>
      </c>
      <c r="BX81" s="24" t="str">
        <f>IF('Sup Tab S3b_Mean'!BZ101&lt;'Sup Tab S3b_Mean'!BZ$10,'Sup Tab S3b_Mean'!BZ101,"")</f>
        <v/>
      </c>
      <c r="BY81" s="24" t="str">
        <f>IF('Sup Tab S3b_Mean'!CA101&lt;'Sup Tab S3b_Mean'!CA$10,'Sup Tab S3b_Mean'!CA101,"")</f>
        <v/>
      </c>
      <c r="BZ81" s="24" t="str">
        <f>IF('Sup Tab S3b_Mean'!CB101&lt;'Sup Tab S3b_Mean'!CB$10,'Sup Tab S3b_Mean'!CB101,"")</f>
        <v/>
      </c>
      <c r="CA81" s="24" t="str">
        <f>IF('Sup Tab S3b_Mean'!CC101&lt;'Sup Tab S3b_Mean'!CC$10,'Sup Tab S3b_Mean'!CC101,"")</f>
        <v/>
      </c>
      <c r="CB81" s="24" t="str">
        <f>IF('Sup Tab S3b_Mean'!CD101&lt;'Sup Tab S3b_Mean'!CD$10,'Sup Tab S3b_Mean'!CD101,"")</f>
        <v/>
      </c>
      <c r="CC81" s="24">
        <f>IF('Sup Tab S3b_Mean'!CE101&lt;'Sup Tab S3b_Mean'!CE$10,'Sup Tab S3b_Mean'!CE101,"")</f>
        <v>9.3732487243776558E-3</v>
      </c>
      <c r="CD81" s="24" t="str">
        <f>IF('Sup Tab S3b_Mean'!CF101&lt;'Sup Tab S3b_Mean'!CF$10,'Sup Tab S3b_Mean'!CF101,"")</f>
        <v/>
      </c>
      <c r="CE81" s="24" t="str">
        <f>IF('Sup Tab S3b_Mean'!CG101&lt;'Sup Tab S3b_Mean'!CG$10,'Sup Tab S3b_Mean'!CG101,"")</f>
        <v/>
      </c>
    </row>
    <row r="82" spans="1:83" ht="12.75" customHeight="1" x14ac:dyDescent="0.3">
      <c r="A82" s="9" t="s">
        <v>1</v>
      </c>
      <c r="B82" s="9" t="s">
        <v>257</v>
      </c>
      <c r="C82" s="24" t="str">
        <f>IF('Sup Tab S3b_Mean'!E102&lt;'Sup Tab S3b_Mean'!E$10,'Sup Tab S3b_Mean'!E102,"")</f>
        <v/>
      </c>
      <c r="D82" s="24" t="str">
        <f>IF('Sup Tab S3b_Mean'!F102&lt;'Sup Tab S3b_Mean'!F$10,'Sup Tab S3b_Mean'!F102,"")</f>
        <v/>
      </c>
      <c r="E82" s="24" t="str">
        <f>IF('Sup Tab S3b_Mean'!G102&lt;'Sup Tab S3b_Mean'!G$10,'Sup Tab S3b_Mean'!G102,"")</f>
        <v/>
      </c>
      <c r="F82" s="24" t="str">
        <f>IF('Sup Tab S3b_Mean'!H102&lt;'Sup Tab S3b_Mean'!H$10,'Sup Tab S3b_Mean'!H102,"")</f>
        <v/>
      </c>
      <c r="G82" s="24" t="str">
        <f>IF('Sup Tab S3b_Mean'!I102&lt;'Sup Tab S3b_Mean'!I$10,'Sup Tab S3b_Mean'!I102,"")</f>
        <v/>
      </c>
      <c r="H82" s="24" t="str">
        <f>IF('Sup Tab S3b_Mean'!J102&lt;'Sup Tab S3b_Mean'!J$10,'Sup Tab S3b_Mean'!J102,"")</f>
        <v/>
      </c>
      <c r="I82" s="24" t="str">
        <f>IF('Sup Tab S3b_Mean'!K102&lt;'Sup Tab S3b_Mean'!K$10,'Sup Tab S3b_Mean'!K102,"")</f>
        <v/>
      </c>
      <c r="J82" s="24" t="str">
        <f>IF('Sup Tab S3b_Mean'!L102&lt;'Sup Tab S3b_Mean'!L$10,'Sup Tab S3b_Mean'!L102,"")</f>
        <v/>
      </c>
      <c r="K82" s="24" t="str">
        <f>IF('Sup Tab S3b_Mean'!M102&lt;'Sup Tab S3b_Mean'!M$10,'Sup Tab S3b_Mean'!M102,"")</f>
        <v/>
      </c>
      <c r="L82" s="24" t="str">
        <f>IF('Sup Tab S3b_Mean'!N102&lt;'Sup Tab S3b_Mean'!N$10,'Sup Tab S3b_Mean'!N102,"")</f>
        <v/>
      </c>
      <c r="M82" s="24" t="str">
        <f>IF('Sup Tab S3b_Mean'!O102&lt;'Sup Tab S3b_Mean'!O$10,'Sup Tab S3b_Mean'!O102,"")</f>
        <v/>
      </c>
      <c r="N82" s="24" t="str">
        <f>IF('Sup Tab S3b_Mean'!P102&lt;'Sup Tab S3b_Mean'!P$10,'Sup Tab S3b_Mean'!P102,"")</f>
        <v/>
      </c>
      <c r="O82" s="24" t="str">
        <f>IF('Sup Tab S3b_Mean'!Q102&lt;'Sup Tab S3b_Mean'!Q$10,'Sup Tab S3b_Mean'!Q102,"")</f>
        <v/>
      </c>
      <c r="P82" s="24" t="str">
        <f>IF('Sup Tab S3b_Mean'!R102&lt;'Sup Tab S3b_Mean'!R$10,'Sup Tab S3b_Mean'!R102,"")</f>
        <v/>
      </c>
      <c r="Q82" s="24" t="str">
        <f>IF('Sup Tab S3b_Mean'!S102&lt;'Sup Tab S3b_Mean'!S$10,'Sup Tab S3b_Mean'!S102,"")</f>
        <v/>
      </c>
      <c r="R82" s="24" t="str">
        <f>IF('Sup Tab S3b_Mean'!T102&lt;'Sup Tab S3b_Mean'!T$10,'Sup Tab S3b_Mean'!T102,"")</f>
        <v/>
      </c>
      <c r="S82" s="24" t="str">
        <f>IF('Sup Tab S3b_Mean'!U102&lt;'Sup Tab S3b_Mean'!U$10,'Sup Tab S3b_Mean'!U102,"")</f>
        <v/>
      </c>
      <c r="T82" s="24" t="str">
        <f>IF('Sup Tab S3b_Mean'!V102&lt;'Sup Tab S3b_Mean'!V$10,'Sup Tab S3b_Mean'!V102,"")</f>
        <v/>
      </c>
      <c r="U82" s="24" t="str">
        <f>IF('Sup Tab S3b_Mean'!W102&lt;'Sup Tab S3b_Mean'!W$10,'Sup Tab S3b_Mean'!W102,"")</f>
        <v/>
      </c>
      <c r="V82" s="24" t="str">
        <f>IF('Sup Tab S3b_Mean'!X102&lt;'Sup Tab S3b_Mean'!X$10,'Sup Tab S3b_Mean'!X102,"")</f>
        <v/>
      </c>
      <c r="W82" s="24" t="str">
        <f>IF('Sup Tab S3b_Mean'!Y102&lt;'Sup Tab S3b_Mean'!Y$10,'Sup Tab S3b_Mean'!Y102,"")</f>
        <v/>
      </c>
      <c r="X82" s="24" t="str">
        <f>IF('Sup Tab S3b_Mean'!Z102&lt;'Sup Tab S3b_Mean'!Z$10,'Sup Tab S3b_Mean'!Z102,"")</f>
        <v/>
      </c>
      <c r="Y82" s="24">
        <f>IF('Sup Tab S3b_Mean'!AA102&lt;'Sup Tab S3b_Mean'!AA$10,'Sup Tab S3b_Mean'!AA102,"")</f>
        <v>8.5587234607044829E-2</v>
      </c>
      <c r="Z82" s="24" t="str">
        <f>IF('Sup Tab S3b_Mean'!AB102&lt;'Sup Tab S3b_Mean'!AB$10,'Sup Tab S3b_Mean'!AB102,"")</f>
        <v/>
      </c>
      <c r="AA82" s="24" t="str">
        <f>IF('Sup Tab S3b_Mean'!AC102&lt;'Sup Tab S3b_Mean'!AC$10,'Sup Tab S3b_Mean'!AC102,"")</f>
        <v/>
      </c>
      <c r="AB82" s="24" t="str">
        <f>IF('Sup Tab S3b_Mean'!AD102&lt;'Sup Tab S3b_Mean'!AD$10,'Sup Tab S3b_Mean'!AD102,"")</f>
        <v/>
      </c>
      <c r="AC82" s="24" t="str">
        <f>IF('Sup Tab S3b_Mean'!AE102&lt;'Sup Tab S3b_Mean'!AE$10,'Sup Tab S3b_Mean'!AE102,"")</f>
        <v/>
      </c>
      <c r="AD82" s="24" t="str">
        <f>IF('Sup Tab S3b_Mean'!AF102&lt;'Sup Tab S3b_Mean'!AF$10,'Sup Tab S3b_Mean'!AF102,"")</f>
        <v/>
      </c>
      <c r="AE82" s="24" t="str">
        <f>IF('Sup Tab S3b_Mean'!AG102&lt;'Sup Tab S3b_Mean'!AG$10,'Sup Tab S3b_Mean'!AG102,"")</f>
        <v/>
      </c>
      <c r="AF82" s="24" t="str">
        <f>IF('Sup Tab S3b_Mean'!AH102&lt;'Sup Tab S3b_Mean'!AH$10,'Sup Tab S3b_Mean'!AH102,"")</f>
        <v/>
      </c>
      <c r="AG82" s="24" t="str">
        <f>IF('Sup Tab S3b_Mean'!AI102&lt;'Sup Tab S3b_Mean'!AI$10,'Sup Tab S3b_Mean'!AI102,"")</f>
        <v/>
      </c>
      <c r="AH82" s="24" t="str">
        <f>IF('Sup Tab S3b_Mean'!AJ102&lt;'Sup Tab S3b_Mean'!AJ$10,'Sup Tab S3b_Mean'!AJ102,"")</f>
        <v/>
      </c>
      <c r="AI82" s="24" t="str">
        <f>IF('Sup Tab S3b_Mean'!AK102&lt;'Sup Tab S3b_Mean'!AK$10,'Sup Tab S3b_Mean'!AK102,"")</f>
        <v/>
      </c>
      <c r="AJ82" s="24" t="str">
        <f>IF('Sup Tab S3b_Mean'!AL102&lt;'Sup Tab S3b_Mean'!AL$10,'Sup Tab S3b_Mean'!AL102,"")</f>
        <v/>
      </c>
      <c r="AK82" s="24" t="str">
        <f>IF('Sup Tab S3b_Mean'!AM102&lt;'Sup Tab S3b_Mean'!AM$10,'Sup Tab S3b_Mean'!AM102,"")</f>
        <v/>
      </c>
      <c r="AL82" s="24" t="str">
        <f>IF('Sup Tab S3b_Mean'!AN102&lt;'Sup Tab S3b_Mean'!AN$10,'Sup Tab S3b_Mean'!AN102,"")</f>
        <v/>
      </c>
      <c r="AM82" s="24" t="str">
        <f>IF('Sup Tab S3b_Mean'!AO102&lt;'Sup Tab S3b_Mean'!AO$10,'Sup Tab S3b_Mean'!AO102,"")</f>
        <v/>
      </c>
      <c r="AN82" s="24" t="str">
        <f>IF('Sup Tab S3b_Mean'!AP102&lt;'Sup Tab S3b_Mean'!AP$10,'Sup Tab S3b_Mean'!AP102,"")</f>
        <v/>
      </c>
      <c r="AO82" s="24" t="str">
        <f>IF('Sup Tab S3b_Mean'!AQ102&lt;'Sup Tab S3b_Mean'!AQ$10,'Sup Tab S3b_Mean'!AQ102,"")</f>
        <v/>
      </c>
      <c r="AP82" s="24" t="str">
        <f>IF('Sup Tab S3b_Mean'!AR102&lt;'Sup Tab S3b_Mean'!AR$10,'Sup Tab S3b_Mean'!AR102,"")</f>
        <v/>
      </c>
      <c r="AQ82" s="24" t="str">
        <f>IF('Sup Tab S3b_Mean'!AS102&lt;'Sup Tab S3b_Mean'!AS$10,'Sup Tab S3b_Mean'!AS102,"")</f>
        <v/>
      </c>
      <c r="AR82" s="24" t="str">
        <f>IF('Sup Tab S3b_Mean'!AT102&lt;'Sup Tab S3b_Mean'!AT$10,'Sup Tab S3b_Mean'!AT102,"")</f>
        <v/>
      </c>
      <c r="AS82" s="24" t="str">
        <f>IF('Sup Tab S3b_Mean'!AU102&lt;'Sup Tab S3b_Mean'!AU$10,'Sup Tab S3b_Mean'!AU102,"")</f>
        <v/>
      </c>
      <c r="AT82" s="24" t="str">
        <f>IF('Sup Tab S3b_Mean'!AV102&lt;'Sup Tab S3b_Mean'!AV$10,'Sup Tab S3b_Mean'!AV102,"")</f>
        <v/>
      </c>
      <c r="AU82" s="24" t="str">
        <f>IF('Sup Tab S3b_Mean'!AW102&lt;'Sup Tab S3b_Mean'!AW$10,'Sup Tab S3b_Mean'!AW102,"")</f>
        <v/>
      </c>
      <c r="AV82" s="24" t="str">
        <f>IF('Sup Tab S3b_Mean'!AX102&lt;'Sup Tab S3b_Mean'!AX$10,'Sup Tab S3b_Mean'!AX102,"")</f>
        <v/>
      </c>
      <c r="AW82" s="24" t="str">
        <f>IF('Sup Tab S3b_Mean'!AY102&lt;'Sup Tab S3b_Mean'!AY$10,'Sup Tab S3b_Mean'!AY102,"")</f>
        <v/>
      </c>
      <c r="AX82" s="24" t="str">
        <f>IF('Sup Tab S3b_Mean'!AZ102&lt;'Sup Tab S3b_Mean'!AZ$10,'Sup Tab S3b_Mean'!AZ102,"")</f>
        <v/>
      </c>
      <c r="AY82" s="24" t="str">
        <f>IF('Sup Tab S3b_Mean'!BA102&lt;'Sup Tab S3b_Mean'!BA$10,'Sup Tab S3b_Mean'!BA102,"")</f>
        <v/>
      </c>
      <c r="AZ82" s="24" t="str">
        <f>IF('Sup Tab S3b_Mean'!BB102&lt;'Sup Tab S3b_Mean'!BB$10,'Sup Tab S3b_Mean'!BB102,"")</f>
        <v/>
      </c>
      <c r="BA82" s="24" t="str">
        <f>IF('Sup Tab S3b_Mean'!BC102&lt;'Sup Tab S3b_Mean'!BC$10,'Sup Tab S3b_Mean'!BC102,"")</f>
        <v/>
      </c>
      <c r="BB82" s="24" t="str">
        <f>IF('Sup Tab S3b_Mean'!BD102&lt;'Sup Tab S3b_Mean'!BD$10,'Sup Tab S3b_Mean'!BD102,"")</f>
        <v/>
      </c>
      <c r="BC82" s="24" t="str">
        <f>IF('Sup Tab S3b_Mean'!BE102&lt;'Sup Tab S3b_Mean'!BE$10,'Sup Tab S3b_Mean'!BE102,"")</f>
        <v/>
      </c>
      <c r="BD82" s="24" t="str">
        <f>IF('Sup Tab S3b_Mean'!BF102&lt;'Sup Tab S3b_Mean'!BF$10,'Sup Tab S3b_Mean'!BF102,"")</f>
        <v/>
      </c>
      <c r="BE82" s="24" t="str">
        <f>IF('Sup Tab S3b_Mean'!BG102&lt;'Sup Tab S3b_Mean'!BG$10,'Sup Tab S3b_Mean'!BG102,"")</f>
        <v/>
      </c>
      <c r="BF82" s="24" t="str">
        <f>IF('Sup Tab S3b_Mean'!BH102&lt;'Sup Tab S3b_Mean'!BH$10,'Sup Tab S3b_Mean'!BH102,"")</f>
        <v/>
      </c>
      <c r="BG82" s="24" t="str">
        <f>IF('Sup Tab S3b_Mean'!BI102&lt;'Sup Tab S3b_Mean'!BI$10,'Sup Tab S3b_Mean'!BI102,"")</f>
        <v/>
      </c>
      <c r="BH82" s="24" t="str">
        <f>IF('Sup Tab S3b_Mean'!BJ102&lt;'Sup Tab S3b_Mean'!BJ$10,'Sup Tab S3b_Mean'!BJ102,"")</f>
        <v/>
      </c>
      <c r="BI82" s="24" t="str">
        <f>IF('Sup Tab S3b_Mean'!BK102&lt;'Sup Tab S3b_Mean'!BK$10,'Sup Tab S3b_Mean'!BK102,"")</f>
        <v/>
      </c>
      <c r="BJ82" s="24" t="str">
        <f>IF('Sup Tab S3b_Mean'!BL102&lt;'Sup Tab S3b_Mean'!BL$10,'Sup Tab S3b_Mean'!BL102,"")</f>
        <v/>
      </c>
      <c r="BK82" s="24" t="str">
        <f>IF('Sup Tab S3b_Mean'!BM102&lt;'Sup Tab S3b_Mean'!BM$10,'Sup Tab S3b_Mean'!BM102,"")</f>
        <v/>
      </c>
      <c r="BL82" s="24" t="str">
        <f>IF('Sup Tab S3b_Mean'!BN102&lt;'Sup Tab S3b_Mean'!BN$10,'Sup Tab S3b_Mean'!BN102,"")</f>
        <v/>
      </c>
      <c r="BM82" s="24" t="str">
        <f>IF('Sup Tab S3b_Mean'!BO102&lt;'Sup Tab S3b_Mean'!BO$10,'Sup Tab S3b_Mean'!BO102,"")</f>
        <v/>
      </c>
      <c r="BN82" s="24" t="str">
        <f>IF('Sup Tab S3b_Mean'!BP102&lt;'Sup Tab S3b_Mean'!BP$10,'Sup Tab S3b_Mean'!BP102,"")</f>
        <v/>
      </c>
      <c r="BO82" s="24" t="str">
        <f>IF('Sup Tab S3b_Mean'!BQ102&lt;'Sup Tab S3b_Mean'!BQ$10,'Sup Tab S3b_Mean'!BQ102,"")</f>
        <v/>
      </c>
      <c r="BP82" s="24" t="str">
        <f>IF('Sup Tab S3b_Mean'!BR102&lt;'Sup Tab S3b_Mean'!BR$10,'Sup Tab S3b_Mean'!BR102,"")</f>
        <v/>
      </c>
      <c r="BQ82" s="24" t="str">
        <f>IF('Sup Tab S3b_Mean'!BS102&lt;'Sup Tab S3b_Mean'!BS$10,'Sup Tab S3b_Mean'!BS102,"")</f>
        <v/>
      </c>
      <c r="BR82" s="24" t="str">
        <f>IF('Sup Tab S3b_Mean'!BT102&lt;'Sup Tab S3b_Mean'!BT$10,'Sup Tab S3b_Mean'!BT102,"")</f>
        <v/>
      </c>
      <c r="BS82" s="24">
        <f>IF('Sup Tab S3b_Mean'!BU102&lt;'Sup Tab S3b_Mean'!BU$10,'Sup Tab S3b_Mean'!BU102,"")</f>
        <v>3.2377929188034699E-2</v>
      </c>
      <c r="BT82" s="24" t="str">
        <f>IF('Sup Tab S3b_Mean'!BV102&lt;'Sup Tab S3b_Mean'!BV$10,'Sup Tab S3b_Mean'!BV102,"")</f>
        <v/>
      </c>
      <c r="BU82" s="24" t="str">
        <f>IF('Sup Tab S3b_Mean'!BW102&lt;'Sup Tab S3b_Mean'!BW$10,'Sup Tab S3b_Mean'!BW102,"")</f>
        <v/>
      </c>
      <c r="BV82" s="24" t="str">
        <f>IF('Sup Tab S3b_Mean'!BX102&lt;'Sup Tab S3b_Mean'!BX$10,'Sup Tab S3b_Mean'!BX102,"")</f>
        <v/>
      </c>
      <c r="BW82" s="24" t="str">
        <f>IF('Sup Tab S3b_Mean'!BY102&lt;'Sup Tab S3b_Mean'!BY$10,'Sup Tab S3b_Mean'!BY102,"")</f>
        <v/>
      </c>
      <c r="BX82" s="24" t="str">
        <f>IF('Sup Tab S3b_Mean'!BZ102&lt;'Sup Tab S3b_Mean'!BZ$10,'Sup Tab S3b_Mean'!BZ102,"")</f>
        <v/>
      </c>
      <c r="BY82" s="24" t="str">
        <f>IF('Sup Tab S3b_Mean'!CA102&lt;'Sup Tab S3b_Mean'!CA$10,'Sup Tab S3b_Mean'!CA102,"")</f>
        <v/>
      </c>
      <c r="BZ82" s="24" t="str">
        <f>IF('Sup Tab S3b_Mean'!CB102&lt;'Sup Tab S3b_Mean'!CB$10,'Sup Tab S3b_Mean'!CB102,"")</f>
        <v/>
      </c>
      <c r="CA82" s="24" t="str">
        <f>IF('Sup Tab S3b_Mean'!CC102&lt;'Sup Tab S3b_Mean'!CC$10,'Sup Tab S3b_Mean'!CC102,"")</f>
        <v/>
      </c>
      <c r="CB82" s="24" t="str">
        <f>IF('Sup Tab S3b_Mean'!CD102&lt;'Sup Tab S3b_Mean'!CD$10,'Sup Tab S3b_Mean'!CD102,"")</f>
        <v/>
      </c>
      <c r="CC82" s="24" t="str">
        <f>IF('Sup Tab S3b_Mean'!CE102&lt;'Sup Tab S3b_Mean'!CE$10,'Sup Tab S3b_Mean'!CE102,"")</f>
        <v/>
      </c>
      <c r="CD82" s="24" t="str">
        <f>IF('Sup Tab S3b_Mean'!CF102&lt;'Sup Tab S3b_Mean'!CF$10,'Sup Tab S3b_Mean'!CF102,"")</f>
        <v/>
      </c>
      <c r="CE82" s="24" t="str">
        <f>IF('Sup Tab S3b_Mean'!CG102&lt;'Sup Tab S3b_Mean'!CG$10,'Sup Tab S3b_Mean'!CG102,"")</f>
        <v/>
      </c>
    </row>
    <row r="83" spans="1:83" ht="12.75" customHeight="1" x14ac:dyDescent="0.3">
      <c r="A83" s="9" t="s">
        <v>1</v>
      </c>
      <c r="B83" s="9" t="s">
        <v>259</v>
      </c>
      <c r="C83" s="24" t="str">
        <f>IF('Sup Tab S3b_Mean'!E103&lt;'Sup Tab S3b_Mean'!E$10,'Sup Tab S3b_Mean'!E103,"")</f>
        <v/>
      </c>
      <c r="D83" s="24" t="str">
        <f>IF('Sup Tab S3b_Mean'!F103&lt;'Sup Tab S3b_Mean'!F$10,'Sup Tab S3b_Mean'!F103,"")</f>
        <v/>
      </c>
      <c r="E83" s="24" t="str">
        <f>IF('Sup Tab S3b_Mean'!G103&lt;'Sup Tab S3b_Mean'!G$10,'Sup Tab S3b_Mean'!G103,"")</f>
        <v/>
      </c>
      <c r="F83" s="24" t="str">
        <f>IF('Sup Tab S3b_Mean'!H103&lt;'Sup Tab S3b_Mean'!H$10,'Sup Tab S3b_Mean'!H103,"")</f>
        <v/>
      </c>
      <c r="G83" s="24" t="str">
        <f>IF('Sup Tab S3b_Mean'!I103&lt;'Sup Tab S3b_Mean'!I$10,'Sup Tab S3b_Mean'!I103,"")</f>
        <v/>
      </c>
      <c r="H83" s="24" t="str">
        <f>IF('Sup Tab S3b_Mean'!J103&lt;'Sup Tab S3b_Mean'!J$10,'Sup Tab S3b_Mean'!J103,"")</f>
        <v/>
      </c>
      <c r="I83" s="24" t="str">
        <f>IF('Sup Tab S3b_Mean'!K103&lt;'Sup Tab S3b_Mean'!K$10,'Sup Tab S3b_Mean'!K103,"")</f>
        <v/>
      </c>
      <c r="J83" s="24" t="str">
        <f>IF('Sup Tab S3b_Mean'!L103&lt;'Sup Tab S3b_Mean'!L$10,'Sup Tab S3b_Mean'!L103,"")</f>
        <v/>
      </c>
      <c r="K83" s="24" t="str">
        <f>IF('Sup Tab S3b_Mean'!M103&lt;'Sup Tab S3b_Mean'!M$10,'Sup Tab S3b_Mean'!M103,"")</f>
        <v/>
      </c>
      <c r="L83" s="24" t="str">
        <f>IF('Sup Tab S3b_Mean'!N103&lt;'Sup Tab S3b_Mean'!N$10,'Sup Tab S3b_Mean'!N103,"")</f>
        <v/>
      </c>
      <c r="M83" s="24" t="str">
        <f>IF('Sup Tab S3b_Mean'!O103&lt;'Sup Tab S3b_Mean'!O$10,'Sup Tab S3b_Mean'!O103,"")</f>
        <v/>
      </c>
      <c r="N83" s="24" t="str">
        <f>IF('Sup Tab S3b_Mean'!P103&lt;'Sup Tab S3b_Mean'!P$10,'Sup Tab S3b_Mean'!P103,"")</f>
        <v/>
      </c>
      <c r="O83" s="24" t="str">
        <f>IF('Sup Tab S3b_Mean'!Q103&lt;'Sup Tab S3b_Mean'!Q$10,'Sup Tab S3b_Mean'!Q103,"")</f>
        <v/>
      </c>
      <c r="P83" s="24" t="str">
        <f>IF('Sup Tab S3b_Mean'!R103&lt;'Sup Tab S3b_Mean'!R$10,'Sup Tab S3b_Mean'!R103,"")</f>
        <v/>
      </c>
      <c r="Q83" s="24" t="str">
        <f>IF('Sup Tab S3b_Mean'!S103&lt;'Sup Tab S3b_Mean'!S$10,'Sup Tab S3b_Mean'!S103,"")</f>
        <v/>
      </c>
      <c r="R83" s="24">
        <f>IF('Sup Tab S3b_Mean'!T103&lt;'Sup Tab S3b_Mean'!T$10,'Sup Tab S3b_Mean'!T103,"")</f>
        <v>3.1534548658915161E-2</v>
      </c>
      <c r="S83" s="24" t="str">
        <f>IF('Sup Tab S3b_Mean'!U103&lt;'Sup Tab S3b_Mean'!U$10,'Sup Tab S3b_Mean'!U103,"")</f>
        <v/>
      </c>
      <c r="T83" s="24" t="str">
        <f>IF('Sup Tab S3b_Mean'!V103&lt;'Sup Tab S3b_Mean'!V$10,'Sup Tab S3b_Mean'!V103,"")</f>
        <v/>
      </c>
      <c r="U83" s="24" t="str">
        <f>IF('Sup Tab S3b_Mean'!W103&lt;'Sup Tab S3b_Mean'!W$10,'Sup Tab S3b_Mean'!W103,"")</f>
        <v/>
      </c>
      <c r="V83" s="24" t="str">
        <f>IF('Sup Tab S3b_Mean'!X103&lt;'Sup Tab S3b_Mean'!X$10,'Sup Tab S3b_Mean'!X103,"")</f>
        <v/>
      </c>
      <c r="W83" s="24" t="str">
        <f>IF('Sup Tab S3b_Mean'!Y103&lt;'Sup Tab S3b_Mean'!Y$10,'Sup Tab S3b_Mean'!Y103,"")</f>
        <v/>
      </c>
      <c r="X83" s="24" t="str">
        <f>IF('Sup Tab S3b_Mean'!Z103&lt;'Sup Tab S3b_Mean'!Z$10,'Sup Tab S3b_Mean'!Z103,"")</f>
        <v/>
      </c>
      <c r="Y83" s="24">
        <f>IF('Sup Tab S3b_Mean'!AA103&lt;'Sup Tab S3b_Mean'!AA$10,'Sup Tab S3b_Mean'!AA103,"")</f>
        <v>0.10347611268395225</v>
      </c>
      <c r="Z83" s="24" t="str">
        <f>IF('Sup Tab S3b_Mean'!AB103&lt;'Sup Tab S3b_Mean'!AB$10,'Sup Tab S3b_Mean'!AB103,"")</f>
        <v/>
      </c>
      <c r="AA83" s="24" t="str">
        <f>IF('Sup Tab S3b_Mean'!AC103&lt;'Sup Tab S3b_Mean'!AC$10,'Sup Tab S3b_Mean'!AC103,"")</f>
        <v/>
      </c>
      <c r="AB83" s="24" t="str">
        <f>IF('Sup Tab S3b_Mean'!AD103&lt;'Sup Tab S3b_Mean'!AD$10,'Sup Tab S3b_Mean'!AD103,"")</f>
        <v/>
      </c>
      <c r="AC83" s="24" t="str">
        <f>IF('Sup Tab S3b_Mean'!AE103&lt;'Sup Tab S3b_Mean'!AE$10,'Sup Tab S3b_Mean'!AE103,"")</f>
        <v/>
      </c>
      <c r="AD83" s="24" t="str">
        <f>IF('Sup Tab S3b_Mean'!AF103&lt;'Sup Tab S3b_Mean'!AF$10,'Sup Tab S3b_Mean'!AF103,"")</f>
        <v/>
      </c>
      <c r="AE83" s="24" t="str">
        <f>IF('Sup Tab S3b_Mean'!AG103&lt;'Sup Tab S3b_Mean'!AG$10,'Sup Tab S3b_Mean'!AG103,"")</f>
        <v/>
      </c>
      <c r="AF83" s="24" t="str">
        <f>IF('Sup Tab S3b_Mean'!AH103&lt;'Sup Tab S3b_Mean'!AH$10,'Sup Tab S3b_Mean'!AH103,"")</f>
        <v/>
      </c>
      <c r="AG83" s="24" t="str">
        <f>IF('Sup Tab S3b_Mean'!AI103&lt;'Sup Tab S3b_Mean'!AI$10,'Sup Tab S3b_Mean'!AI103,"")</f>
        <v/>
      </c>
      <c r="AH83" s="24" t="str">
        <f>IF('Sup Tab S3b_Mean'!AJ103&lt;'Sup Tab S3b_Mean'!AJ$10,'Sup Tab S3b_Mean'!AJ103,"")</f>
        <v/>
      </c>
      <c r="AI83" s="24" t="str">
        <f>IF('Sup Tab S3b_Mean'!AK103&lt;'Sup Tab S3b_Mean'!AK$10,'Sup Tab S3b_Mean'!AK103,"")</f>
        <v/>
      </c>
      <c r="AJ83" s="24" t="str">
        <f>IF('Sup Tab S3b_Mean'!AL103&lt;'Sup Tab S3b_Mean'!AL$10,'Sup Tab S3b_Mean'!AL103,"")</f>
        <v/>
      </c>
      <c r="AK83" s="24" t="str">
        <f>IF('Sup Tab S3b_Mean'!AM103&lt;'Sup Tab S3b_Mean'!AM$10,'Sup Tab S3b_Mean'!AM103,"")</f>
        <v/>
      </c>
      <c r="AL83" s="24" t="str">
        <f>IF('Sup Tab S3b_Mean'!AN103&lt;'Sup Tab S3b_Mean'!AN$10,'Sup Tab S3b_Mean'!AN103,"")</f>
        <v/>
      </c>
      <c r="AM83" s="24" t="str">
        <f>IF('Sup Tab S3b_Mean'!AO103&lt;'Sup Tab S3b_Mean'!AO$10,'Sup Tab S3b_Mean'!AO103,"")</f>
        <v/>
      </c>
      <c r="AN83" s="24" t="str">
        <f>IF('Sup Tab S3b_Mean'!AP103&lt;'Sup Tab S3b_Mean'!AP$10,'Sup Tab S3b_Mean'!AP103,"")</f>
        <v/>
      </c>
      <c r="AO83" s="24" t="str">
        <f>IF('Sup Tab S3b_Mean'!AQ103&lt;'Sup Tab S3b_Mean'!AQ$10,'Sup Tab S3b_Mean'!AQ103,"")</f>
        <v/>
      </c>
      <c r="AP83" s="24" t="str">
        <f>IF('Sup Tab S3b_Mean'!AR103&lt;'Sup Tab S3b_Mean'!AR$10,'Sup Tab S3b_Mean'!AR103,"")</f>
        <v/>
      </c>
      <c r="AQ83" s="24" t="str">
        <f>IF('Sup Tab S3b_Mean'!AS103&lt;'Sup Tab S3b_Mean'!AS$10,'Sup Tab S3b_Mean'!AS103,"")</f>
        <v/>
      </c>
      <c r="AR83" s="24" t="str">
        <f>IF('Sup Tab S3b_Mean'!AT103&lt;'Sup Tab S3b_Mean'!AT$10,'Sup Tab S3b_Mean'!AT103,"")</f>
        <v/>
      </c>
      <c r="AS83" s="24" t="str">
        <f>IF('Sup Tab S3b_Mean'!AU103&lt;'Sup Tab S3b_Mean'!AU$10,'Sup Tab S3b_Mean'!AU103,"")</f>
        <v/>
      </c>
      <c r="AT83" s="24" t="str">
        <f>IF('Sup Tab S3b_Mean'!AV103&lt;'Sup Tab S3b_Mean'!AV$10,'Sup Tab S3b_Mean'!AV103,"")</f>
        <v/>
      </c>
      <c r="AU83" s="24" t="str">
        <f>IF('Sup Tab S3b_Mean'!AW103&lt;'Sup Tab S3b_Mean'!AW$10,'Sup Tab S3b_Mean'!AW103,"")</f>
        <v/>
      </c>
      <c r="AV83" s="24" t="str">
        <f>IF('Sup Tab S3b_Mean'!AX103&lt;'Sup Tab S3b_Mean'!AX$10,'Sup Tab S3b_Mean'!AX103,"")</f>
        <v/>
      </c>
      <c r="AW83" s="24" t="str">
        <f>IF('Sup Tab S3b_Mean'!AY103&lt;'Sup Tab S3b_Mean'!AY$10,'Sup Tab S3b_Mean'!AY103,"")</f>
        <v/>
      </c>
      <c r="AX83" s="24" t="str">
        <f>IF('Sup Tab S3b_Mean'!AZ103&lt;'Sup Tab S3b_Mean'!AZ$10,'Sup Tab S3b_Mean'!AZ103,"")</f>
        <v/>
      </c>
      <c r="AY83" s="24" t="str">
        <f>IF('Sup Tab S3b_Mean'!BA103&lt;'Sup Tab S3b_Mean'!BA$10,'Sup Tab S3b_Mean'!BA103,"")</f>
        <v/>
      </c>
      <c r="AZ83" s="24" t="str">
        <f>IF('Sup Tab S3b_Mean'!BB103&lt;'Sup Tab S3b_Mean'!BB$10,'Sup Tab S3b_Mean'!BB103,"")</f>
        <v/>
      </c>
      <c r="BA83" s="24" t="str">
        <f>IF('Sup Tab S3b_Mean'!BC103&lt;'Sup Tab S3b_Mean'!BC$10,'Sup Tab S3b_Mean'!BC103,"")</f>
        <v/>
      </c>
      <c r="BB83" s="24" t="str">
        <f>IF('Sup Tab S3b_Mean'!BD103&lt;'Sup Tab S3b_Mean'!BD$10,'Sup Tab S3b_Mean'!BD103,"")</f>
        <v/>
      </c>
      <c r="BC83" s="24" t="str">
        <f>IF('Sup Tab S3b_Mean'!BE103&lt;'Sup Tab S3b_Mean'!BE$10,'Sup Tab S3b_Mean'!BE103,"")</f>
        <v/>
      </c>
      <c r="BD83" s="24" t="str">
        <f>IF('Sup Tab S3b_Mean'!BF103&lt;'Sup Tab S3b_Mean'!BF$10,'Sup Tab S3b_Mean'!BF103,"")</f>
        <v/>
      </c>
      <c r="BE83" s="24" t="str">
        <f>IF('Sup Tab S3b_Mean'!BG103&lt;'Sup Tab S3b_Mean'!BG$10,'Sup Tab S3b_Mean'!BG103,"")</f>
        <v/>
      </c>
      <c r="BF83" s="24" t="str">
        <f>IF('Sup Tab S3b_Mean'!BH103&lt;'Sup Tab S3b_Mean'!BH$10,'Sup Tab S3b_Mean'!BH103,"")</f>
        <v/>
      </c>
      <c r="BG83" s="24" t="str">
        <f>IF('Sup Tab S3b_Mean'!BI103&lt;'Sup Tab S3b_Mean'!BI$10,'Sup Tab S3b_Mean'!BI103,"")</f>
        <v/>
      </c>
      <c r="BH83" s="24" t="str">
        <f>IF('Sup Tab S3b_Mean'!BJ103&lt;'Sup Tab S3b_Mean'!BJ$10,'Sup Tab S3b_Mean'!BJ103,"")</f>
        <v/>
      </c>
      <c r="BI83" s="24" t="str">
        <f>IF('Sup Tab S3b_Mean'!BK103&lt;'Sup Tab S3b_Mean'!BK$10,'Sup Tab S3b_Mean'!BK103,"")</f>
        <v/>
      </c>
      <c r="BJ83" s="24" t="str">
        <f>IF('Sup Tab S3b_Mean'!BL103&lt;'Sup Tab S3b_Mean'!BL$10,'Sup Tab S3b_Mean'!BL103,"")</f>
        <v/>
      </c>
      <c r="BK83" s="24" t="str">
        <f>IF('Sup Tab S3b_Mean'!BM103&lt;'Sup Tab S3b_Mean'!BM$10,'Sup Tab S3b_Mean'!BM103,"")</f>
        <v/>
      </c>
      <c r="BL83" s="24" t="str">
        <f>IF('Sup Tab S3b_Mean'!BN103&lt;'Sup Tab S3b_Mean'!BN$10,'Sup Tab S3b_Mean'!BN103,"")</f>
        <v/>
      </c>
      <c r="BM83" s="24" t="str">
        <f>IF('Sup Tab S3b_Mean'!BO103&lt;'Sup Tab S3b_Mean'!BO$10,'Sup Tab S3b_Mean'!BO103,"")</f>
        <v/>
      </c>
      <c r="BN83" s="24" t="str">
        <f>IF('Sup Tab S3b_Mean'!BP103&lt;'Sup Tab S3b_Mean'!BP$10,'Sup Tab S3b_Mean'!BP103,"")</f>
        <v/>
      </c>
      <c r="BO83" s="24" t="str">
        <f>IF('Sup Tab S3b_Mean'!BQ103&lt;'Sup Tab S3b_Mean'!BQ$10,'Sup Tab S3b_Mean'!BQ103,"")</f>
        <v/>
      </c>
      <c r="BP83" s="24" t="str">
        <f>IF('Sup Tab S3b_Mean'!BR103&lt;'Sup Tab S3b_Mean'!BR$10,'Sup Tab S3b_Mean'!BR103,"")</f>
        <v/>
      </c>
      <c r="BQ83" s="24">
        <f>IF('Sup Tab S3b_Mean'!BS103&lt;'Sup Tab S3b_Mean'!BS$10,'Sup Tab S3b_Mean'!BS103,"")</f>
        <v>1.0821217621730483</v>
      </c>
      <c r="BR83" s="24" t="str">
        <f>IF('Sup Tab S3b_Mean'!BT103&lt;'Sup Tab S3b_Mean'!BT$10,'Sup Tab S3b_Mean'!BT103,"")</f>
        <v/>
      </c>
      <c r="BS83" s="24">
        <f>IF('Sup Tab S3b_Mean'!BU103&lt;'Sup Tab S3b_Mean'!BU$10,'Sup Tab S3b_Mean'!BU103,"")</f>
        <v>5.6297725400009511E-2</v>
      </c>
      <c r="BT83" s="24" t="str">
        <f>IF('Sup Tab S3b_Mean'!BV103&lt;'Sup Tab S3b_Mean'!BV$10,'Sup Tab S3b_Mean'!BV103,"")</f>
        <v/>
      </c>
      <c r="BU83" s="24" t="str">
        <f>IF('Sup Tab S3b_Mean'!BW103&lt;'Sup Tab S3b_Mean'!BW$10,'Sup Tab S3b_Mean'!BW103,"")</f>
        <v/>
      </c>
      <c r="BV83" s="24" t="str">
        <f>IF('Sup Tab S3b_Mean'!BX103&lt;'Sup Tab S3b_Mean'!BX$10,'Sup Tab S3b_Mean'!BX103,"")</f>
        <v/>
      </c>
      <c r="BW83" s="24" t="str">
        <f>IF('Sup Tab S3b_Mean'!BY103&lt;'Sup Tab S3b_Mean'!BY$10,'Sup Tab S3b_Mean'!BY103,"")</f>
        <v/>
      </c>
      <c r="BX83" s="24" t="str">
        <f>IF('Sup Tab S3b_Mean'!BZ103&lt;'Sup Tab S3b_Mean'!BZ$10,'Sup Tab S3b_Mean'!BZ103,"")</f>
        <v/>
      </c>
      <c r="BY83" s="24" t="str">
        <f>IF('Sup Tab S3b_Mean'!CA103&lt;'Sup Tab S3b_Mean'!CA$10,'Sup Tab S3b_Mean'!CA103,"")</f>
        <v/>
      </c>
      <c r="BZ83" s="24" t="str">
        <f>IF('Sup Tab S3b_Mean'!CB103&lt;'Sup Tab S3b_Mean'!CB$10,'Sup Tab S3b_Mean'!CB103,"")</f>
        <v/>
      </c>
      <c r="CA83" s="24" t="str">
        <f>IF('Sup Tab S3b_Mean'!CC103&lt;'Sup Tab S3b_Mean'!CC$10,'Sup Tab S3b_Mean'!CC103,"")</f>
        <v/>
      </c>
      <c r="CB83" s="24" t="str">
        <f>IF('Sup Tab S3b_Mean'!CD103&lt;'Sup Tab S3b_Mean'!CD$10,'Sup Tab S3b_Mean'!CD103,"")</f>
        <v/>
      </c>
      <c r="CC83" s="24" t="str">
        <f>IF('Sup Tab S3b_Mean'!CE103&lt;'Sup Tab S3b_Mean'!CE$10,'Sup Tab S3b_Mean'!CE103,"")</f>
        <v/>
      </c>
      <c r="CD83" s="24" t="str">
        <f>IF('Sup Tab S3b_Mean'!CF103&lt;'Sup Tab S3b_Mean'!CF$10,'Sup Tab S3b_Mean'!CF103,"")</f>
        <v/>
      </c>
      <c r="CE83" s="24" t="str">
        <f>IF('Sup Tab S3b_Mean'!CG103&lt;'Sup Tab S3b_Mean'!CG$10,'Sup Tab S3b_Mean'!CG103,"")</f>
        <v/>
      </c>
    </row>
    <row r="84" spans="1:83" ht="12.75" customHeight="1" x14ac:dyDescent="0.3">
      <c r="A84" s="9" t="s">
        <v>1</v>
      </c>
      <c r="B84" s="9" t="s">
        <v>261</v>
      </c>
      <c r="C84" s="24" t="str">
        <f>IF('Sup Tab S3b_Mean'!E104&lt;'Sup Tab S3b_Mean'!E$10,'Sup Tab S3b_Mean'!E104,"")</f>
        <v/>
      </c>
      <c r="D84" s="24" t="str">
        <f>IF('Sup Tab S3b_Mean'!F104&lt;'Sup Tab S3b_Mean'!F$10,'Sup Tab S3b_Mean'!F104,"")</f>
        <v/>
      </c>
      <c r="E84" s="24" t="str">
        <f>IF('Sup Tab S3b_Mean'!G104&lt;'Sup Tab S3b_Mean'!G$10,'Sup Tab S3b_Mean'!G104,"")</f>
        <v/>
      </c>
      <c r="F84" s="24" t="str">
        <f>IF('Sup Tab S3b_Mean'!H104&lt;'Sup Tab S3b_Mean'!H$10,'Sup Tab S3b_Mean'!H104,"")</f>
        <v/>
      </c>
      <c r="G84" s="24" t="str">
        <f>IF('Sup Tab S3b_Mean'!I104&lt;'Sup Tab S3b_Mean'!I$10,'Sup Tab S3b_Mean'!I104,"")</f>
        <v/>
      </c>
      <c r="H84" s="24" t="str">
        <f>IF('Sup Tab S3b_Mean'!J104&lt;'Sup Tab S3b_Mean'!J$10,'Sup Tab S3b_Mean'!J104,"")</f>
        <v/>
      </c>
      <c r="I84" s="24" t="str">
        <f>IF('Sup Tab S3b_Mean'!K104&lt;'Sup Tab S3b_Mean'!K$10,'Sup Tab S3b_Mean'!K104,"")</f>
        <v/>
      </c>
      <c r="J84" s="24" t="str">
        <f>IF('Sup Tab S3b_Mean'!L104&lt;'Sup Tab S3b_Mean'!L$10,'Sup Tab S3b_Mean'!L104,"")</f>
        <v/>
      </c>
      <c r="K84" s="24" t="str">
        <f>IF('Sup Tab S3b_Mean'!M104&lt;'Sup Tab S3b_Mean'!M$10,'Sup Tab S3b_Mean'!M104,"")</f>
        <v/>
      </c>
      <c r="L84" s="24" t="str">
        <f>IF('Sup Tab S3b_Mean'!N104&lt;'Sup Tab S3b_Mean'!N$10,'Sup Tab S3b_Mean'!N104,"")</f>
        <v/>
      </c>
      <c r="M84" s="24" t="str">
        <f>IF('Sup Tab S3b_Mean'!O104&lt;'Sup Tab S3b_Mean'!O$10,'Sup Tab S3b_Mean'!O104,"")</f>
        <v/>
      </c>
      <c r="N84" s="24" t="str">
        <f>IF('Sup Tab S3b_Mean'!P104&lt;'Sup Tab S3b_Mean'!P$10,'Sup Tab S3b_Mean'!P104,"")</f>
        <v/>
      </c>
      <c r="O84" s="24" t="str">
        <f>IF('Sup Tab S3b_Mean'!Q104&lt;'Sup Tab S3b_Mean'!Q$10,'Sup Tab S3b_Mean'!Q104,"")</f>
        <v/>
      </c>
      <c r="P84" s="24" t="str">
        <f>IF('Sup Tab S3b_Mean'!R104&lt;'Sup Tab S3b_Mean'!R$10,'Sup Tab S3b_Mean'!R104,"")</f>
        <v/>
      </c>
      <c r="Q84" s="24" t="str">
        <f>IF('Sup Tab S3b_Mean'!S104&lt;'Sup Tab S3b_Mean'!S$10,'Sup Tab S3b_Mean'!S104,"")</f>
        <v/>
      </c>
      <c r="R84" s="24">
        <f>IF('Sup Tab S3b_Mean'!T104&lt;'Sup Tab S3b_Mean'!T$10,'Sup Tab S3b_Mean'!T104,"")</f>
        <v>0</v>
      </c>
      <c r="S84" s="24" t="str">
        <f>IF('Sup Tab S3b_Mean'!U104&lt;'Sup Tab S3b_Mean'!U$10,'Sup Tab S3b_Mean'!U104,"")</f>
        <v/>
      </c>
      <c r="T84" s="24" t="str">
        <f>IF('Sup Tab S3b_Mean'!V104&lt;'Sup Tab S3b_Mean'!V$10,'Sup Tab S3b_Mean'!V104,"")</f>
        <v/>
      </c>
      <c r="U84" s="24" t="str">
        <f>IF('Sup Tab S3b_Mean'!W104&lt;'Sup Tab S3b_Mean'!W$10,'Sup Tab S3b_Mean'!W104,"")</f>
        <v/>
      </c>
      <c r="V84" s="24">
        <f>IF('Sup Tab S3b_Mean'!X104&lt;'Sup Tab S3b_Mean'!X$10,'Sup Tab S3b_Mean'!X104,"")</f>
        <v>1.3862167313690639</v>
      </c>
      <c r="W84" s="24" t="str">
        <f>IF('Sup Tab S3b_Mean'!Y104&lt;'Sup Tab S3b_Mean'!Y$10,'Sup Tab S3b_Mean'!Y104,"")</f>
        <v/>
      </c>
      <c r="X84" s="24" t="str">
        <f>IF('Sup Tab S3b_Mean'!Z104&lt;'Sup Tab S3b_Mean'!Z$10,'Sup Tab S3b_Mean'!Z104,"")</f>
        <v/>
      </c>
      <c r="Y84" s="24">
        <f>IF('Sup Tab S3b_Mean'!AA104&lt;'Sup Tab S3b_Mean'!AA$10,'Sup Tab S3b_Mean'!AA104,"")</f>
        <v>9.4097593452503903E-2</v>
      </c>
      <c r="Z84" s="24" t="str">
        <f>IF('Sup Tab S3b_Mean'!AB104&lt;'Sup Tab S3b_Mean'!AB$10,'Sup Tab S3b_Mean'!AB104,"")</f>
        <v/>
      </c>
      <c r="AA84" s="24" t="str">
        <f>IF('Sup Tab S3b_Mean'!AC104&lt;'Sup Tab S3b_Mean'!AC$10,'Sup Tab S3b_Mean'!AC104,"")</f>
        <v/>
      </c>
      <c r="AB84" s="24" t="str">
        <f>IF('Sup Tab S3b_Mean'!AD104&lt;'Sup Tab S3b_Mean'!AD$10,'Sup Tab S3b_Mean'!AD104,"")</f>
        <v/>
      </c>
      <c r="AC84" s="24" t="str">
        <f>IF('Sup Tab S3b_Mean'!AE104&lt;'Sup Tab S3b_Mean'!AE$10,'Sup Tab S3b_Mean'!AE104,"")</f>
        <v/>
      </c>
      <c r="AD84" s="24" t="str">
        <f>IF('Sup Tab S3b_Mean'!AF104&lt;'Sup Tab S3b_Mean'!AF$10,'Sup Tab S3b_Mean'!AF104,"")</f>
        <v/>
      </c>
      <c r="AE84" s="24" t="str">
        <f>IF('Sup Tab S3b_Mean'!AG104&lt;'Sup Tab S3b_Mean'!AG$10,'Sup Tab S3b_Mean'!AG104,"")</f>
        <v/>
      </c>
      <c r="AF84" s="24" t="str">
        <f>IF('Sup Tab S3b_Mean'!AH104&lt;'Sup Tab S3b_Mean'!AH$10,'Sup Tab S3b_Mean'!AH104,"")</f>
        <v/>
      </c>
      <c r="AG84" s="24" t="str">
        <f>IF('Sup Tab S3b_Mean'!AI104&lt;'Sup Tab S3b_Mean'!AI$10,'Sup Tab S3b_Mean'!AI104,"")</f>
        <v/>
      </c>
      <c r="AH84" s="24" t="str">
        <f>IF('Sup Tab S3b_Mean'!AJ104&lt;'Sup Tab S3b_Mean'!AJ$10,'Sup Tab S3b_Mean'!AJ104,"")</f>
        <v/>
      </c>
      <c r="AI84" s="24" t="str">
        <f>IF('Sup Tab S3b_Mean'!AK104&lt;'Sup Tab S3b_Mean'!AK$10,'Sup Tab S3b_Mean'!AK104,"")</f>
        <v/>
      </c>
      <c r="AJ84" s="24">
        <f>IF('Sup Tab S3b_Mean'!AL104&lt;'Sup Tab S3b_Mean'!AL$10,'Sup Tab S3b_Mean'!AL104,"")</f>
        <v>0.29059499620330737</v>
      </c>
      <c r="AK84" s="24" t="str">
        <f>IF('Sup Tab S3b_Mean'!AM104&lt;'Sup Tab S3b_Mean'!AM$10,'Sup Tab S3b_Mean'!AM104,"")</f>
        <v/>
      </c>
      <c r="AL84" s="24" t="str">
        <f>IF('Sup Tab S3b_Mean'!AN104&lt;'Sup Tab S3b_Mean'!AN$10,'Sup Tab S3b_Mean'!AN104,"")</f>
        <v/>
      </c>
      <c r="AM84" s="24" t="str">
        <f>IF('Sup Tab S3b_Mean'!AO104&lt;'Sup Tab S3b_Mean'!AO$10,'Sup Tab S3b_Mean'!AO104,"")</f>
        <v/>
      </c>
      <c r="AN84" s="24" t="str">
        <f>IF('Sup Tab S3b_Mean'!AP104&lt;'Sup Tab S3b_Mean'!AP$10,'Sup Tab S3b_Mean'!AP104,"")</f>
        <v/>
      </c>
      <c r="AO84" s="24" t="str">
        <f>IF('Sup Tab S3b_Mean'!AQ104&lt;'Sup Tab S3b_Mean'!AQ$10,'Sup Tab S3b_Mean'!AQ104,"")</f>
        <v/>
      </c>
      <c r="AP84" s="24" t="str">
        <f>IF('Sup Tab S3b_Mean'!AR104&lt;'Sup Tab S3b_Mean'!AR$10,'Sup Tab S3b_Mean'!AR104,"")</f>
        <v/>
      </c>
      <c r="AQ84" s="24" t="str">
        <f>IF('Sup Tab S3b_Mean'!AS104&lt;'Sup Tab S3b_Mean'!AS$10,'Sup Tab S3b_Mean'!AS104,"")</f>
        <v/>
      </c>
      <c r="AR84" s="24" t="str">
        <f>IF('Sup Tab S3b_Mean'!AT104&lt;'Sup Tab S3b_Mean'!AT$10,'Sup Tab S3b_Mean'!AT104,"")</f>
        <v/>
      </c>
      <c r="AS84" s="24" t="str">
        <f>IF('Sup Tab S3b_Mean'!AU104&lt;'Sup Tab S3b_Mean'!AU$10,'Sup Tab S3b_Mean'!AU104,"")</f>
        <v/>
      </c>
      <c r="AT84" s="24" t="str">
        <f>IF('Sup Tab S3b_Mean'!AV104&lt;'Sup Tab S3b_Mean'!AV$10,'Sup Tab S3b_Mean'!AV104,"")</f>
        <v/>
      </c>
      <c r="AU84" s="24" t="str">
        <f>IF('Sup Tab S3b_Mean'!AW104&lt;'Sup Tab S3b_Mean'!AW$10,'Sup Tab S3b_Mean'!AW104,"")</f>
        <v/>
      </c>
      <c r="AV84" s="24" t="str">
        <f>IF('Sup Tab S3b_Mean'!AX104&lt;'Sup Tab S3b_Mean'!AX$10,'Sup Tab S3b_Mean'!AX104,"")</f>
        <v/>
      </c>
      <c r="AW84" s="24" t="str">
        <f>IF('Sup Tab S3b_Mean'!AY104&lt;'Sup Tab S3b_Mean'!AY$10,'Sup Tab S3b_Mean'!AY104,"")</f>
        <v/>
      </c>
      <c r="AX84" s="24" t="str">
        <f>IF('Sup Tab S3b_Mean'!AZ104&lt;'Sup Tab S3b_Mean'!AZ$10,'Sup Tab S3b_Mean'!AZ104,"")</f>
        <v/>
      </c>
      <c r="AY84" s="24" t="str">
        <f>IF('Sup Tab S3b_Mean'!BA104&lt;'Sup Tab S3b_Mean'!BA$10,'Sup Tab S3b_Mean'!BA104,"")</f>
        <v/>
      </c>
      <c r="AZ84" s="24" t="str">
        <f>IF('Sup Tab S3b_Mean'!BB104&lt;'Sup Tab S3b_Mean'!BB$10,'Sup Tab S3b_Mean'!BB104,"")</f>
        <v/>
      </c>
      <c r="BA84" s="24" t="str">
        <f>IF('Sup Tab S3b_Mean'!BC104&lt;'Sup Tab S3b_Mean'!BC$10,'Sup Tab S3b_Mean'!BC104,"")</f>
        <v/>
      </c>
      <c r="BB84" s="24" t="str">
        <f>IF('Sup Tab S3b_Mean'!BD104&lt;'Sup Tab S3b_Mean'!BD$10,'Sup Tab S3b_Mean'!BD104,"")</f>
        <v/>
      </c>
      <c r="BC84" s="24" t="str">
        <f>IF('Sup Tab S3b_Mean'!BE104&lt;'Sup Tab S3b_Mean'!BE$10,'Sup Tab S3b_Mean'!BE104,"")</f>
        <v/>
      </c>
      <c r="BD84" s="24" t="str">
        <f>IF('Sup Tab S3b_Mean'!BF104&lt;'Sup Tab S3b_Mean'!BF$10,'Sup Tab S3b_Mean'!BF104,"")</f>
        <v/>
      </c>
      <c r="BE84" s="24" t="str">
        <f>IF('Sup Tab S3b_Mean'!BG104&lt;'Sup Tab S3b_Mean'!BG$10,'Sup Tab S3b_Mean'!BG104,"")</f>
        <v/>
      </c>
      <c r="BF84" s="24" t="str">
        <f>IF('Sup Tab S3b_Mean'!BH104&lt;'Sup Tab S3b_Mean'!BH$10,'Sup Tab S3b_Mean'!BH104,"")</f>
        <v/>
      </c>
      <c r="BG84" s="24" t="str">
        <f>IF('Sup Tab S3b_Mean'!BI104&lt;'Sup Tab S3b_Mean'!BI$10,'Sup Tab S3b_Mean'!BI104,"")</f>
        <v/>
      </c>
      <c r="BH84" s="24" t="str">
        <f>IF('Sup Tab S3b_Mean'!BJ104&lt;'Sup Tab S3b_Mean'!BJ$10,'Sup Tab S3b_Mean'!BJ104,"")</f>
        <v/>
      </c>
      <c r="BI84" s="24" t="str">
        <f>IF('Sup Tab S3b_Mean'!BK104&lt;'Sup Tab S3b_Mean'!BK$10,'Sup Tab S3b_Mean'!BK104,"")</f>
        <v/>
      </c>
      <c r="BJ84" s="24" t="str">
        <f>IF('Sup Tab S3b_Mean'!BL104&lt;'Sup Tab S3b_Mean'!BL$10,'Sup Tab S3b_Mean'!BL104,"")</f>
        <v/>
      </c>
      <c r="BK84" s="24" t="str">
        <f>IF('Sup Tab S3b_Mean'!BM104&lt;'Sup Tab S3b_Mean'!BM$10,'Sup Tab S3b_Mean'!BM104,"")</f>
        <v/>
      </c>
      <c r="BL84" s="24" t="str">
        <f>IF('Sup Tab S3b_Mean'!BN104&lt;'Sup Tab S3b_Mean'!BN$10,'Sup Tab S3b_Mean'!BN104,"")</f>
        <v/>
      </c>
      <c r="BM84" s="24" t="str">
        <f>IF('Sup Tab S3b_Mean'!BO104&lt;'Sup Tab S3b_Mean'!BO$10,'Sup Tab S3b_Mean'!BO104,"")</f>
        <v/>
      </c>
      <c r="BN84" s="24" t="str">
        <f>IF('Sup Tab S3b_Mean'!BP104&lt;'Sup Tab S3b_Mean'!BP$10,'Sup Tab S3b_Mean'!BP104,"")</f>
        <v/>
      </c>
      <c r="BO84" s="24" t="str">
        <f>IF('Sup Tab S3b_Mean'!BQ104&lt;'Sup Tab S3b_Mean'!BQ$10,'Sup Tab S3b_Mean'!BQ104,"")</f>
        <v/>
      </c>
      <c r="BP84" s="24">
        <f>IF('Sup Tab S3b_Mean'!BR104&lt;'Sup Tab S3b_Mean'!BR$10,'Sup Tab S3b_Mean'!BR104,"")</f>
        <v>0.33042017938409957</v>
      </c>
      <c r="BQ84" s="24">
        <f>IF('Sup Tab S3b_Mean'!BS104&lt;'Sup Tab S3b_Mean'!BS$10,'Sup Tab S3b_Mean'!BS104,"")</f>
        <v>1.0326724766120654</v>
      </c>
      <c r="BR84" s="24" t="str">
        <f>IF('Sup Tab S3b_Mean'!BT104&lt;'Sup Tab S3b_Mean'!BT$10,'Sup Tab S3b_Mean'!BT104,"")</f>
        <v/>
      </c>
      <c r="BS84" s="24">
        <f>IF('Sup Tab S3b_Mean'!BU104&lt;'Sup Tab S3b_Mean'!BU$10,'Sup Tab S3b_Mean'!BU104,"")</f>
        <v>2.4778374001930881E-2</v>
      </c>
      <c r="BT84" s="24" t="str">
        <f>IF('Sup Tab S3b_Mean'!BV104&lt;'Sup Tab S3b_Mean'!BV$10,'Sup Tab S3b_Mean'!BV104,"")</f>
        <v/>
      </c>
      <c r="BU84" s="24" t="str">
        <f>IF('Sup Tab S3b_Mean'!BW104&lt;'Sup Tab S3b_Mean'!BW$10,'Sup Tab S3b_Mean'!BW104,"")</f>
        <v/>
      </c>
      <c r="BV84" s="24" t="str">
        <f>IF('Sup Tab S3b_Mean'!BX104&lt;'Sup Tab S3b_Mean'!BX$10,'Sup Tab S3b_Mean'!BX104,"")</f>
        <v/>
      </c>
      <c r="BW84" s="24" t="str">
        <f>IF('Sup Tab S3b_Mean'!BY104&lt;'Sup Tab S3b_Mean'!BY$10,'Sup Tab S3b_Mean'!BY104,"")</f>
        <v/>
      </c>
      <c r="BX84" s="24" t="str">
        <f>IF('Sup Tab S3b_Mean'!BZ104&lt;'Sup Tab S3b_Mean'!BZ$10,'Sup Tab S3b_Mean'!BZ104,"")</f>
        <v/>
      </c>
      <c r="BY84" s="24" t="str">
        <f>IF('Sup Tab S3b_Mean'!CA104&lt;'Sup Tab S3b_Mean'!CA$10,'Sup Tab S3b_Mean'!CA104,"")</f>
        <v/>
      </c>
      <c r="BZ84" s="24" t="str">
        <f>IF('Sup Tab S3b_Mean'!CB104&lt;'Sup Tab S3b_Mean'!CB$10,'Sup Tab S3b_Mean'!CB104,"")</f>
        <v/>
      </c>
      <c r="CA84" s="24" t="str">
        <f>IF('Sup Tab S3b_Mean'!CC104&lt;'Sup Tab S3b_Mean'!CC$10,'Sup Tab S3b_Mean'!CC104,"")</f>
        <v/>
      </c>
      <c r="CB84" s="24" t="str">
        <f>IF('Sup Tab S3b_Mean'!CD104&lt;'Sup Tab S3b_Mean'!CD$10,'Sup Tab S3b_Mean'!CD104,"")</f>
        <v/>
      </c>
      <c r="CC84" s="24" t="str">
        <f>IF('Sup Tab S3b_Mean'!CE104&lt;'Sup Tab S3b_Mean'!CE$10,'Sup Tab S3b_Mean'!CE104,"")</f>
        <v/>
      </c>
      <c r="CD84" s="24" t="str">
        <f>IF('Sup Tab S3b_Mean'!CF104&lt;'Sup Tab S3b_Mean'!CF$10,'Sup Tab S3b_Mean'!CF104,"")</f>
        <v/>
      </c>
      <c r="CE84" s="24" t="str">
        <f>IF('Sup Tab S3b_Mean'!CG104&lt;'Sup Tab S3b_Mean'!CG$10,'Sup Tab S3b_Mean'!CG104,"")</f>
        <v/>
      </c>
    </row>
    <row r="85" spans="1:83" ht="12.75" customHeight="1" x14ac:dyDescent="0.3">
      <c r="A85" s="9" t="s">
        <v>1</v>
      </c>
      <c r="B85" s="9" t="s">
        <v>263</v>
      </c>
      <c r="C85" s="24" t="str">
        <f>IF('Sup Tab S3b_Mean'!E105&lt;'Sup Tab S3b_Mean'!E$10,'Sup Tab S3b_Mean'!E105,"")</f>
        <v/>
      </c>
      <c r="D85" s="24">
        <f>IF('Sup Tab S3b_Mean'!F105&lt;'Sup Tab S3b_Mean'!F$10,'Sup Tab S3b_Mean'!F105,"")</f>
        <v>9.3051374175680893E-3</v>
      </c>
      <c r="E85" s="24" t="str">
        <f>IF('Sup Tab S3b_Mean'!G105&lt;'Sup Tab S3b_Mean'!G$10,'Sup Tab S3b_Mean'!G105,"")</f>
        <v/>
      </c>
      <c r="F85" s="24" t="str">
        <f>IF('Sup Tab S3b_Mean'!H105&lt;'Sup Tab S3b_Mean'!H$10,'Sup Tab S3b_Mean'!H105,"")</f>
        <v/>
      </c>
      <c r="G85" s="24" t="str">
        <f>IF('Sup Tab S3b_Mean'!I105&lt;'Sup Tab S3b_Mean'!I$10,'Sup Tab S3b_Mean'!I105,"")</f>
        <v/>
      </c>
      <c r="H85" s="24" t="str">
        <f>IF('Sup Tab S3b_Mean'!J105&lt;'Sup Tab S3b_Mean'!J$10,'Sup Tab S3b_Mean'!J105,"")</f>
        <v/>
      </c>
      <c r="I85" s="24" t="str">
        <f>IF('Sup Tab S3b_Mean'!K105&lt;'Sup Tab S3b_Mean'!K$10,'Sup Tab S3b_Mean'!K105,"")</f>
        <v/>
      </c>
      <c r="J85" s="24" t="str">
        <f>IF('Sup Tab S3b_Mean'!L105&lt;'Sup Tab S3b_Mean'!L$10,'Sup Tab S3b_Mean'!L105,"")</f>
        <v/>
      </c>
      <c r="K85" s="24" t="str">
        <f>IF('Sup Tab S3b_Mean'!M105&lt;'Sup Tab S3b_Mean'!M$10,'Sup Tab S3b_Mean'!M105,"")</f>
        <v/>
      </c>
      <c r="L85" s="24" t="str">
        <f>IF('Sup Tab S3b_Mean'!N105&lt;'Sup Tab S3b_Mean'!N$10,'Sup Tab S3b_Mean'!N105,"")</f>
        <v/>
      </c>
      <c r="M85" s="24" t="str">
        <f>IF('Sup Tab S3b_Mean'!O105&lt;'Sup Tab S3b_Mean'!O$10,'Sup Tab S3b_Mean'!O105,"")</f>
        <v/>
      </c>
      <c r="N85" s="24" t="str">
        <f>IF('Sup Tab S3b_Mean'!P105&lt;'Sup Tab S3b_Mean'!P$10,'Sup Tab S3b_Mean'!P105,"")</f>
        <v/>
      </c>
      <c r="O85" s="24" t="str">
        <f>IF('Sup Tab S3b_Mean'!Q105&lt;'Sup Tab S3b_Mean'!Q$10,'Sup Tab S3b_Mean'!Q105,"")</f>
        <v/>
      </c>
      <c r="P85" s="24" t="str">
        <f>IF('Sup Tab S3b_Mean'!R105&lt;'Sup Tab S3b_Mean'!R$10,'Sup Tab S3b_Mean'!R105,"")</f>
        <v/>
      </c>
      <c r="Q85" s="24" t="str">
        <f>IF('Sup Tab S3b_Mean'!S105&lt;'Sup Tab S3b_Mean'!S$10,'Sup Tab S3b_Mean'!S105,"")</f>
        <v/>
      </c>
      <c r="R85" s="24">
        <f>IF('Sup Tab S3b_Mean'!T105&lt;'Sup Tab S3b_Mean'!T$10,'Sup Tab S3b_Mean'!T105,"")</f>
        <v>7.2010516667861549E-3</v>
      </c>
      <c r="S85" s="24" t="str">
        <f>IF('Sup Tab S3b_Mean'!U105&lt;'Sup Tab S3b_Mean'!U$10,'Sup Tab S3b_Mean'!U105,"")</f>
        <v/>
      </c>
      <c r="T85" s="24" t="str">
        <f>IF('Sup Tab S3b_Mean'!V105&lt;'Sup Tab S3b_Mean'!V$10,'Sup Tab S3b_Mean'!V105,"")</f>
        <v/>
      </c>
      <c r="U85" s="24" t="str">
        <f>IF('Sup Tab S3b_Mean'!W105&lt;'Sup Tab S3b_Mean'!W$10,'Sup Tab S3b_Mean'!W105,"")</f>
        <v/>
      </c>
      <c r="V85" s="24" t="str">
        <f>IF('Sup Tab S3b_Mean'!X105&lt;'Sup Tab S3b_Mean'!X$10,'Sup Tab S3b_Mean'!X105,"")</f>
        <v/>
      </c>
      <c r="W85" s="24" t="str">
        <f>IF('Sup Tab S3b_Mean'!Y105&lt;'Sup Tab S3b_Mean'!Y$10,'Sup Tab S3b_Mean'!Y105,"")</f>
        <v/>
      </c>
      <c r="X85" s="24" t="str">
        <f>IF('Sup Tab S3b_Mean'!Z105&lt;'Sup Tab S3b_Mean'!Z$10,'Sup Tab S3b_Mean'!Z105,"")</f>
        <v/>
      </c>
      <c r="Y85" s="24" t="str">
        <f>IF('Sup Tab S3b_Mean'!AA105&lt;'Sup Tab S3b_Mean'!AA$10,'Sup Tab S3b_Mean'!AA105,"")</f>
        <v/>
      </c>
      <c r="Z85" s="24" t="str">
        <f>IF('Sup Tab S3b_Mean'!AB105&lt;'Sup Tab S3b_Mean'!AB$10,'Sup Tab S3b_Mean'!AB105,"")</f>
        <v/>
      </c>
      <c r="AA85" s="24" t="str">
        <f>IF('Sup Tab S3b_Mean'!AC105&lt;'Sup Tab S3b_Mean'!AC$10,'Sup Tab S3b_Mean'!AC105,"")</f>
        <v/>
      </c>
      <c r="AB85" s="24" t="str">
        <f>IF('Sup Tab S3b_Mean'!AD105&lt;'Sup Tab S3b_Mean'!AD$10,'Sup Tab S3b_Mean'!AD105,"")</f>
        <v/>
      </c>
      <c r="AC85" s="24" t="str">
        <f>IF('Sup Tab S3b_Mean'!AE105&lt;'Sup Tab S3b_Mean'!AE$10,'Sup Tab S3b_Mean'!AE105,"")</f>
        <v/>
      </c>
      <c r="AD85" s="24" t="str">
        <f>IF('Sup Tab S3b_Mean'!AF105&lt;'Sup Tab S3b_Mean'!AF$10,'Sup Tab S3b_Mean'!AF105,"")</f>
        <v/>
      </c>
      <c r="AE85" s="24" t="str">
        <f>IF('Sup Tab S3b_Mean'!AG105&lt;'Sup Tab S3b_Mean'!AG$10,'Sup Tab S3b_Mean'!AG105,"")</f>
        <v/>
      </c>
      <c r="AF85" s="24" t="str">
        <f>IF('Sup Tab S3b_Mean'!AH105&lt;'Sup Tab S3b_Mean'!AH$10,'Sup Tab S3b_Mean'!AH105,"")</f>
        <v/>
      </c>
      <c r="AG85" s="24" t="str">
        <f>IF('Sup Tab S3b_Mean'!AI105&lt;'Sup Tab S3b_Mean'!AI$10,'Sup Tab S3b_Mean'!AI105,"")</f>
        <v/>
      </c>
      <c r="AH85" s="24" t="str">
        <f>IF('Sup Tab S3b_Mean'!AJ105&lt;'Sup Tab S3b_Mean'!AJ$10,'Sup Tab S3b_Mean'!AJ105,"")</f>
        <v/>
      </c>
      <c r="AI85" s="24" t="str">
        <f>IF('Sup Tab S3b_Mean'!AK105&lt;'Sup Tab S3b_Mean'!AK$10,'Sup Tab S3b_Mean'!AK105,"")</f>
        <v/>
      </c>
      <c r="AJ85" s="24" t="str">
        <f>IF('Sup Tab S3b_Mean'!AL105&lt;'Sup Tab S3b_Mean'!AL$10,'Sup Tab S3b_Mean'!AL105,"")</f>
        <v/>
      </c>
      <c r="AK85" s="24" t="str">
        <f>IF('Sup Tab S3b_Mean'!AM105&lt;'Sup Tab S3b_Mean'!AM$10,'Sup Tab S3b_Mean'!AM105,"")</f>
        <v/>
      </c>
      <c r="AL85" s="24" t="str">
        <f>IF('Sup Tab S3b_Mean'!AN105&lt;'Sup Tab S3b_Mean'!AN$10,'Sup Tab S3b_Mean'!AN105,"")</f>
        <v/>
      </c>
      <c r="AM85" s="24" t="str">
        <f>IF('Sup Tab S3b_Mean'!AO105&lt;'Sup Tab S3b_Mean'!AO$10,'Sup Tab S3b_Mean'!AO105,"")</f>
        <v/>
      </c>
      <c r="AN85" s="24" t="str">
        <f>IF('Sup Tab S3b_Mean'!AP105&lt;'Sup Tab S3b_Mean'!AP$10,'Sup Tab S3b_Mean'!AP105,"")</f>
        <v/>
      </c>
      <c r="AO85" s="24" t="str">
        <f>IF('Sup Tab S3b_Mean'!AQ105&lt;'Sup Tab S3b_Mean'!AQ$10,'Sup Tab S3b_Mean'!AQ105,"")</f>
        <v/>
      </c>
      <c r="AP85" s="24" t="str">
        <f>IF('Sup Tab S3b_Mean'!AR105&lt;'Sup Tab S3b_Mean'!AR$10,'Sup Tab S3b_Mean'!AR105,"")</f>
        <v/>
      </c>
      <c r="AQ85" s="24" t="str">
        <f>IF('Sup Tab S3b_Mean'!AS105&lt;'Sup Tab S3b_Mean'!AS$10,'Sup Tab S3b_Mean'!AS105,"")</f>
        <v/>
      </c>
      <c r="AR85" s="24" t="str">
        <f>IF('Sup Tab S3b_Mean'!AT105&lt;'Sup Tab S3b_Mean'!AT$10,'Sup Tab S3b_Mean'!AT105,"")</f>
        <v/>
      </c>
      <c r="AS85" s="24" t="str">
        <f>IF('Sup Tab S3b_Mean'!AU105&lt;'Sup Tab S3b_Mean'!AU$10,'Sup Tab S3b_Mean'!AU105,"")</f>
        <v/>
      </c>
      <c r="AT85" s="24" t="str">
        <f>IF('Sup Tab S3b_Mean'!AV105&lt;'Sup Tab S3b_Mean'!AV$10,'Sup Tab S3b_Mean'!AV105,"")</f>
        <v/>
      </c>
      <c r="AU85" s="24" t="str">
        <f>IF('Sup Tab S3b_Mean'!AW105&lt;'Sup Tab S3b_Mean'!AW$10,'Sup Tab S3b_Mean'!AW105,"")</f>
        <v/>
      </c>
      <c r="AV85" s="24" t="str">
        <f>IF('Sup Tab S3b_Mean'!AX105&lt;'Sup Tab S3b_Mean'!AX$10,'Sup Tab S3b_Mean'!AX105,"")</f>
        <v/>
      </c>
      <c r="AW85" s="24" t="str">
        <f>IF('Sup Tab S3b_Mean'!AY105&lt;'Sup Tab S3b_Mean'!AY$10,'Sup Tab S3b_Mean'!AY105,"")</f>
        <v/>
      </c>
      <c r="AX85" s="24" t="str">
        <f>IF('Sup Tab S3b_Mean'!AZ105&lt;'Sup Tab S3b_Mean'!AZ$10,'Sup Tab S3b_Mean'!AZ105,"")</f>
        <v/>
      </c>
      <c r="AY85" s="24" t="str">
        <f>IF('Sup Tab S3b_Mean'!BA105&lt;'Sup Tab S3b_Mean'!BA$10,'Sup Tab S3b_Mean'!BA105,"")</f>
        <v/>
      </c>
      <c r="AZ85" s="24" t="str">
        <f>IF('Sup Tab S3b_Mean'!BB105&lt;'Sup Tab S3b_Mean'!BB$10,'Sup Tab S3b_Mean'!BB105,"")</f>
        <v/>
      </c>
      <c r="BA85" s="24" t="str">
        <f>IF('Sup Tab S3b_Mean'!BC105&lt;'Sup Tab S3b_Mean'!BC$10,'Sup Tab S3b_Mean'!BC105,"")</f>
        <v/>
      </c>
      <c r="BB85" s="24" t="str">
        <f>IF('Sup Tab S3b_Mean'!BD105&lt;'Sup Tab S3b_Mean'!BD$10,'Sup Tab S3b_Mean'!BD105,"")</f>
        <v/>
      </c>
      <c r="BC85" s="24" t="str">
        <f>IF('Sup Tab S3b_Mean'!BE105&lt;'Sup Tab S3b_Mean'!BE$10,'Sup Tab S3b_Mean'!BE105,"")</f>
        <v/>
      </c>
      <c r="BD85" s="24" t="str">
        <f>IF('Sup Tab S3b_Mean'!BF105&lt;'Sup Tab S3b_Mean'!BF$10,'Sup Tab S3b_Mean'!BF105,"")</f>
        <v/>
      </c>
      <c r="BE85" s="24" t="str">
        <f>IF('Sup Tab S3b_Mean'!BG105&lt;'Sup Tab S3b_Mean'!BG$10,'Sup Tab S3b_Mean'!BG105,"")</f>
        <v/>
      </c>
      <c r="BF85" s="24" t="str">
        <f>IF('Sup Tab S3b_Mean'!BH105&lt;'Sup Tab S3b_Mean'!BH$10,'Sup Tab S3b_Mean'!BH105,"")</f>
        <v/>
      </c>
      <c r="BG85" s="24" t="str">
        <f>IF('Sup Tab S3b_Mean'!BI105&lt;'Sup Tab S3b_Mean'!BI$10,'Sup Tab S3b_Mean'!BI105,"")</f>
        <v/>
      </c>
      <c r="BH85" s="24" t="str">
        <f>IF('Sup Tab S3b_Mean'!BJ105&lt;'Sup Tab S3b_Mean'!BJ$10,'Sup Tab S3b_Mean'!BJ105,"")</f>
        <v/>
      </c>
      <c r="BI85" s="24" t="str">
        <f>IF('Sup Tab S3b_Mean'!BK105&lt;'Sup Tab S3b_Mean'!BK$10,'Sup Tab S3b_Mean'!BK105,"")</f>
        <v/>
      </c>
      <c r="BJ85" s="24" t="str">
        <f>IF('Sup Tab S3b_Mean'!BL105&lt;'Sup Tab S3b_Mean'!BL$10,'Sup Tab S3b_Mean'!BL105,"")</f>
        <v/>
      </c>
      <c r="BK85" s="24" t="str">
        <f>IF('Sup Tab S3b_Mean'!BM105&lt;'Sup Tab S3b_Mean'!BM$10,'Sup Tab S3b_Mean'!BM105,"")</f>
        <v/>
      </c>
      <c r="BL85" s="24" t="str">
        <f>IF('Sup Tab S3b_Mean'!BN105&lt;'Sup Tab S3b_Mean'!BN$10,'Sup Tab S3b_Mean'!BN105,"")</f>
        <v/>
      </c>
      <c r="BM85" s="24" t="str">
        <f>IF('Sup Tab S3b_Mean'!BO105&lt;'Sup Tab S3b_Mean'!BO$10,'Sup Tab S3b_Mean'!BO105,"")</f>
        <v/>
      </c>
      <c r="BN85" s="24" t="str">
        <f>IF('Sup Tab S3b_Mean'!BP105&lt;'Sup Tab S3b_Mean'!BP$10,'Sup Tab S3b_Mean'!BP105,"")</f>
        <v/>
      </c>
      <c r="BO85" s="24" t="str">
        <f>IF('Sup Tab S3b_Mean'!BQ105&lt;'Sup Tab S3b_Mean'!BQ$10,'Sup Tab S3b_Mean'!BQ105,"")</f>
        <v/>
      </c>
      <c r="BP85" s="24" t="str">
        <f>IF('Sup Tab S3b_Mean'!BR105&lt;'Sup Tab S3b_Mean'!BR$10,'Sup Tab S3b_Mean'!BR105,"")</f>
        <v/>
      </c>
      <c r="BQ85" s="24" t="str">
        <f>IF('Sup Tab S3b_Mean'!BS105&lt;'Sup Tab S3b_Mean'!BS$10,'Sup Tab S3b_Mean'!BS105,"")</f>
        <v/>
      </c>
      <c r="BR85" s="24" t="str">
        <f>IF('Sup Tab S3b_Mean'!BT105&lt;'Sup Tab S3b_Mean'!BT$10,'Sup Tab S3b_Mean'!BT105,"")</f>
        <v/>
      </c>
      <c r="BS85" s="24">
        <f>IF('Sup Tab S3b_Mean'!BU105&lt;'Sup Tab S3b_Mean'!BU$10,'Sup Tab S3b_Mean'!BU105,"")</f>
        <v>0.15258783069771256</v>
      </c>
      <c r="BT85" s="24" t="str">
        <f>IF('Sup Tab S3b_Mean'!BV105&lt;'Sup Tab S3b_Mean'!BV$10,'Sup Tab S3b_Mean'!BV105,"")</f>
        <v/>
      </c>
      <c r="BU85" s="24" t="str">
        <f>IF('Sup Tab S3b_Mean'!BW105&lt;'Sup Tab S3b_Mean'!BW$10,'Sup Tab S3b_Mean'!BW105,"")</f>
        <v/>
      </c>
      <c r="BV85" s="24" t="str">
        <f>IF('Sup Tab S3b_Mean'!BX105&lt;'Sup Tab S3b_Mean'!BX$10,'Sup Tab S3b_Mean'!BX105,"")</f>
        <v/>
      </c>
      <c r="BW85" s="24" t="str">
        <f>IF('Sup Tab S3b_Mean'!BY105&lt;'Sup Tab S3b_Mean'!BY$10,'Sup Tab S3b_Mean'!BY105,"")</f>
        <v/>
      </c>
      <c r="BX85" s="24" t="str">
        <f>IF('Sup Tab S3b_Mean'!BZ105&lt;'Sup Tab S3b_Mean'!BZ$10,'Sup Tab S3b_Mean'!BZ105,"")</f>
        <v/>
      </c>
      <c r="BY85" s="24" t="str">
        <f>IF('Sup Tab S3b_Mean'!CA105&lt;'Sup Tab S3b_Mean'!CA$10,'Sup Tab S3b_Mean'!CA105,"")</f>
        <v/>
      </c>
      <c r="BZ85" s="24" t="str">
        <f>IF('Sup Tab S3b_Mean'!CB105&lt;'Sup Tab S3b_Mean'!CB$10,'Sup Tab S3b_Mean'!CB105,"")</f>
        <v/>
      </c>
      <c r="CA85" s="24" t="str">
        <f>IF('Sup Tab S3b_Mean'!CC105&lt;'Sup Tab S3b_Mean'!CC$10,'Sup Tab S3b_Mean'!CC105,"")</f>
        <v/>
      </c>
      <c r="CB85" s="24" t="str">
        <f>IF('Sup Tab S3b_Mean'!CD105&lt;'Sup Tab S3b_Mean'!CD$10,'Sup Tab S3b_Mean'!CD105,"")</f>
        <v/>
      </c>
      <c r="CC85" s="24" t="str">
        <f>IF('Sup Tab S3b_Mean'!CE105&lt;'Sup Tab S3b_Mean'!CE$10,'Sup Tab S3b_Mean'!CE105,"")</f>
        <v/>
      </c>
      <c r="CD85" s="24" t="str">
        <f>IF('Sup Tab S3b_Mean'!CF105&lt;'Sup Tab S3b_Mean'!CF$10,'Sup Tab S3b_Mean'!CF105,"")</f>
        <v/>
      </c>
      <c r="CE85" s="24" t="str">
        <f>IF('Sup Tab S3b_Mean'!CG105&lt;'Sup Tab S3b_Mean'!CG$10,'Sup Tab S3b_Mean'!CG105,"")</f>
        <v/>
      </c>
    </row>
    <row r="86" spans="1:83" ht="12.75" customHeight="1" x14ac:dyDescent="0.3">
      <c r="A86" s="9" t="s">
        <v>1</v>
      </c>
      <c r="B86" s="9" t="s">
        <v>265</v>
      </c>
      <c r="C86" s="24" t="str">
        <f>IF('Sup Tab S3b_Mean'!E106&lt;'Sup Tab S3b_Mean'!E$10,'Sup Tab S3b_Mean'!E106,"")</f>
        <v/>
      </c>
      <c r="D86" s="24" t="str">
        <f>IF('Sup Tab S3b_Mean'!F106&lt;'Sup Tab S3b_Mean'!F$10,'Sup Tab S3b_Mean'!F106,"")</f>
        <v/>
      </c>
      <c r="E86" s="24" t="str">
        <f>IF('Sup Tab S3b_Mean'!G106&lt;'Sup Tab S3b_Mean'!G$10,'Sup Tab S3b_Mean'!G106,"")</f>
        <v/>
      </c>
      <c r="F86" s="24" t="str">
        <f>IF('Sup Tab S3b_Mean'!H106&lt;'Sup Tab S3b_Mean'!H$10,'Sup Tab S3b_Mean'!H106,"")</f>
        <v/>
      </c>
      <c r="G86" s="24" t="str">
        <f>IF('Sup Tab S3b_Mean'!I106&lt;'Sup Tab S3b_Mean'!I$10,'Sup Tab S3b_Mean'!I106,"")</f>
        <v/>
      </c>
      <c r="H86" s="24" t="str">
        <f>IF('Sup Tab S3b_Mean'!J106&lt;'Sup Tab S3b_Mean'!J$10,'Sup Tab S3b_Mean'!J106,"")</f>
        <v/>
      </c>
      <c r="I86" s="24" t="str">
        <f>IF('Sup Tab S3b_Mean'!K106&lt;'Sup Tab S3b_Mean'!K$10,'Sup Tab S3b_Mean'!K106,"")</f>
        <v/>
      </c>
      <c r="J86" s="24" t="str">
        <f>IF('Sup Tab S3b_Mean'!L106&lt;'Sup Tab S3b_Mean'!L$10,'Sup Tab S3b_Mean'!L106,"")</f>
        <v/>
      </c>
      <c r="K86" s="24" t="str">
        <f>IF('Sup Tab S3b_Mean'!M106&lt;'Sup Tab S3b_Mean'!M$10,'Sup Tab S3b_Mean'!M106,"")</f>
        <v/>
      </c>
      <c r="L86" s="24" t="str">
        <f>IF('Sup Tab S3b_Mean'!N106&lt;'Sup Tab S3b_Mean'!N$10,'Sup Tab S3b_Mean'!N106,"")</f>
        <v/>
      </c>
      <c r="M86" s="24" t="str">
        <f>IF('Sup Tab S3b_Mean'!O106&lt;'Sup Tab S3b_Mean'!O$10,'Sup Tab S3b_Mean'!O106,"")</f>
        <v/>
      </c>
      <c r="N86" s="24" t="str">
        <f>IF('Sup Tab S3b_Mean'!P106&lt;'Sup Tab S3b_Mean'!P$10,'Sup Tab S3b_Mean'!P106,"")</f>
        <v/>
      </c>
      <c r="O86" s="24" t="str">
        <f>IF('Sup Tab S3b_Mean'!Q106&lt;'Sup Tab S3b_Mean'!Q$10,'Sup Tab S3b_Mean'!Q106,"")</f>
        <v/>
      </c>
      <c r="P86" s="24" t="str">
        <f>IF('Sup Tab S3b_Mean'!R106&lt;'Sup Tab S3b_Mean'!R$10,'Sup Tab S3b_Mean'!R106,"")</f>
        <v/>
      </c>
      <c r="Q86" s="24" t="str">
        <f>IF('Sup Tab S3b_Mean'!S106&lt;'Sup Tab S3b_Mean'!S$10,'Sup Tab S3b_Mean'!S106,"")</f>
        <v/>
      </c>
      <c r="R86" s="24" t="str">
        <f>IF('Sup Tab S3b_Mean'!T106&lt;'Sup Tab S3b_Mean'!T$10,'Sup Tab S3b_Mean'!T106,"")</f>
        <v/>
      </c>
      <c r="S86" s="24" t="str">
        <f>IF('Sup Tab S3b_Mean'!U106&lt;'Sup Tab S3b_Mean'!U$10,'Sup Tab S3b_Mean'!U106,"")</f>
        <v/>
      </c>
      <c r="T86" s="24" t="str">
        <f>IF('Sup Tab S3b_Mean'!V106&lt;'Sup Tab S3b_Mean'!V$10,'Sup Tab S3b_Mean'!V106,"")</f>
        <v/>
      </c>
      <c r="U86" s="24" t="str">
        <f>IF('Sup Tab S3b_Mean'!W106&lt;'Sup Tab S3b_Mean'!W$10,'Sup Tab S3b_Mean'!W106,"")</f>
        <v/>
      </c>
      <c r="V86" s="24">
        <f>IF('Sup Tab S3b_Mean'!X106&lt;'Sup Tab S3b_Mean'!X$10,'Sup Tab S3b_Mean'!X106,"")</f>
        <v>1.3093717680937209</v>
      </c>
      <c r="W86" s="24" t="str">
        <f>IF('Sup Tab S3b_Mean'!Y106&lt;'Sup Tab S3b_Mean'!Y$10,'Sup Tab S3b_Mean'!Y106,"")</f>
        <v/>
      </c>
      <c r="X86" s="24" t="str">
        <f>IF('Sup Tab S3b_Mean'!Z106&lt;'Sup Tab S3b_Mean'!Z$10,'Sup Tab S3b_Mean'!Z106,"")</f>
        <v/>
      </c>
      <c r="Y86" s="24" t="str">
        <f>IF('Sup Tab S3b_Mean'!AA106&lt;'Sup Tab S3b_Mean'!AA$10,'Sup Tab S3b_Mean'!AA106,"")</f>
        <v/>
      </c>
      <c r="Z86" s="24" t="str">
        <f>IF('Sup Tab S3b_Mean'!AB106&lt;'Sup Tab S3b_Mean'!AB$10,'Sup Tab S3b_Mean'!AB106,"")</f>
        <v/>
      </c>
      <c r="AA86" s="24" t="str">
        <f>IF('Sup Tab S3b_Mean'!AC106&lt;'Sup Tab S3b_Mean'!AC$10,'Sup Tab S3b_Mean'!AC106,"")</f>
        <v/>
      </c>
      <c r="AB86" s="24" t="str">
        <f>IF('Sup Tab S3b_Mean'!AD106&lt;'Sup Tab S3b_Mean'!AD$10,'Sup Tab S3b_Mean'!AD106,"")</f>
        <v/>
      </c>
      <c r="AC86" s="24" t="str">
        <f>IF('Sup Tab S3b_Mean'!AE106&lt;'Sup Tab S3b_Mean'!AE$10,'Sup Tab S3b_Mean'!AE106,"")</f>
        <v/>
      </c>
      <c r="AD86" s="24" t="str">
        <f>IF('Sup Tab S3b_Mean'!AF106&lt;'Sup Tab S3b_Mean'!AF$10,'Sup Tab S3b_Mean'!AF106,"")</f>
        <v/>
      </c>
      <c r="AE86" s="24" t="str">
        <f>IF('Sup Tab S3b_Mean'!AG106&lt;'Sup Tab S3b_Mean'!AG$10,'Sup Tab S3b_Mean'!AG106,"")</f>
        <v/>
      </c>
      <c r="AF86" s="24" t="str">
        <f>IF('Sup Tab S3b_Mean'!AH106&lt;'Sup Tab S3b_Mean'!AH$10,'Sup Tab S3b_Mean'!AH106,"")</f>
        <v/>
      </c>
      <c r="AG86" s="24" t="str">
        <f>IF('Sup Tab S3b_Mean'!AI106&lt;'Sup Tab S3b_Mean'!AI$10,'Sup Tab S3b_Mean'!AI106,"")</f>
        <v/>
      </c>
      <c r="AH86" s="24" t="str">
        <f>IF('Sup Tab S3b_Mean'!AJ106&lt;'Sup Tab S3b_Mean'!AJ$10,'Sup Tab S3b_Mean'!AJ106,"")</f>
        <v/>
      </c>
      <c r="AI86" s="24" t="str">
        <f>IF('Sup Tab S3b_Mean'!AK106&lt;'Sup Tab S3b_Mean'!AK$10,'Sup Tab S3b_Mean'!AK106,"")</f>
        <v/>
      </c>
      <c r="AJ86" s="24" t="str">
        <f>IF('Sup Tab S3b_Mean'!AL106&lt;'Sup Tab S3b_Mean'!AL$10,'Sup Tab S3b_Mean'!AL106,"")</f>
        <v/>
      </c>
      <c r="AK86" s="24" t="str">
        <f>IF('Sup Tab S3b_Mean'!AM106&lt;'Sup Tab S3b_Mean'!AM$10,'Sup Tab S3b_Mean'!AM106,"")</f>
        <v/>
      </c>
      <c r="AL86" s="24" t="str">
        <f>IF('Sup Tab S3b_Mean'!AN106&lt;'Sup Tab S3b_Mean'!AN$10,'Sup Tab S3b_Mean'!AN106,"")</f>
        <v/>
      </c>
      <c r="AM86" s="24" t="str">
        <f>IF('Sup Tab S3b_Mean'!AO106&lt;'Sup Tab S3b_Mean'!AO$10,'Sup Tab S3b_Mean'!AO106,"")</f>
        <v/>
      </c>
      <c r="AN86" s="24" t="str">
        <f>IF('Sup Tab S3b_Mean'!AP106&lt;'Sup Tab S3b_Mean'!AP$10,'Sup Tab S3b_Mean'!AP106,"")</f>
        <v/>
      </c>
      <c r="AO86" s="24" t="str">
        <f>IF('Sup Tab S3b_Mean'!AQ106&lt;'Sup Tab S3b_Mean'!AQ$10,'Sup Tab S3b_Mean'!AQ106,"")</f>
        <v/>
      </c>
      <c r="AP86" s="24" t="str">
        <f>IF('Sup Tab S3b_Mean'!AR106&lt;'Sup Tab S3b_Mean'!AR$10,'Sup Tab S3b_Mean'!AR106,"")</f>
        <v/>
      </c>
      <c r="AQ86" s="24" t="str">
        <f>IF('Sup Tab S3b_Mean'!AS106&lt;'Sup Tab S3b_Mean'!AS$10,'Sup Tab S3b_Mean'!AS106,"")</f>
        <v/>
      </c>
      <c r="AR86" s="24" t="str">
        <f>IF('Sup Tab S3b_Mean'!AT106&lt;'Sup Tab S3b_Mean'!AT$10,'Sup Tab S3b_Mean'!AT106,"")</f>
        <v/>
      </c>
      <c r="AS86" s="24" t="str">
        <f>IF('Sup Tab S3b_Mean'!AU106&lt;'Sup Tab S3b_Mean'!AU$10,'Sup Tab S3b_Mean'!AU106,"")</f>
        <v/>
      </c>
      <c r="AT86" s="24" t="str">
        <f>IF('Sup Tab S3b_Mean'!AV106&lt;'Sup Tab S3b_Mean'!AV$10,'Sup Tab S3b_Mean'!AV106,"")</f>
        <v/>
      </c>
      <c r="AU86" s="24" t="str">
        <f>IF('Sup Tab S3b_Mean'!AW106&lt;'Sup Tab S3b_Mean'!AW$10,'Sup Tab S3b_Mean'!AW106,"")</f>
        <v/>
      </c>
      <c r="AV86" s="24" t="str">
        <f>IF('Sup Tab S3b_Mean'!AX106&lt;'Sup Tab S3b_Mean'!AX$10,'Sup Tab S3b_Mean'!AX106,"")</f>
        <v/>
      </c>
      <c r="AW86" s="24" t="str">
        <f>IF('Sup Tab S3b_Mean'!AY106&lt;'Sup Tab S3b_Mean'!AY$10,'Sup Tab S3b_Mean'!AY106,"")</f>
        <v/>
      </c>
      <c r="AX86" s="24" t="str">
        <f>IF('Sup Tab S3b_Mean'!AZ106&lt;'Sup Tab S3b_Mean'!AZ$10,'Sup Tab S3b_Mean'!AZ106,"")</f>
        <v/>
      </c>
      <c r="AY86" s="24" t="str">
        <f>IF('Sup Tab S3b_Mean'!BA106&lt;'Sup Tab S3b_Mean'!BA$10,'Sup Tab S3b_Mean'!BA106,"")</f>
        <v/>
      </c>
      <c r="AZ86" s="24" t="str">
        <f>IF('Sup Tab S3b_Mean'!BB106&lt;'Sup Tab S3b_Mean'!BB$10,'Sup Tab S3b_Mean'!BB106,"")</f>
        <v/>
      </c>
      <c r="BA86" s="24" t="str">
        <f>IF('Sup Tab S3b_Mean'!BC106&lt;'Sup Tab S3b_Mean'!BC$10,'Sup Tab S3b_Mean'!BC106,"")</f>
        <v/>
      </c>
      <c r="BB86" s="24" t="str">
        <f>IF('Sup Tab S3b_Mean'!BD106&lt;'Sup Tab S3b_Mean'!BD$10,'Sup Tab S3b_Mean'!BD106,"")</f>
        <v/>
      </c>
      <c r="BC86" s="24" t="str">
        <f>IF('Sup Tab S3b_Mean'!BE106&lt;'Sup Tab S3b_Mean'!BE$10,'Sup Tab S3b_Mean'!BE106,"")</f>
        <v/>
      </c>
      <c r="BD86" s="24" t="str">
        <f>IF('Sup Tab S3b_Mean'!BF106&lt;'Sup Tab S3b_Mean'!BF$10,'Sup Tab S3b_Mean'!BF106,"")</f>
        <v/>
      </c>
      <c r="BE86" s="24" t="str">
        <f>IF('Sup Tab S3b_Mean'!BG106&lt;'Sup Tab S3b_Mean'!BG$10,'Sup Tab S3b_Mean'!BG106,"")</f>
        <v/>
      </c>
      <c r="BF86" s="24" t="str">
        <f>IF('Sup Tab S3b_Mean'!BH106&lt;'Sup Tab S3b_Mean'!BH$10,'Sup Tab S3b_Mean'!BH106,"")</f>
        <v/>
      </c>
      <c r="BG86" s="24" t="str">
        <f>IF('Sup Tab S3b_Mean'!BI106&lt;'Sup Tab S3b_Mean'!BI$10,'Sup Tab S3b_Mean'!BI106,"")</f>
        <v/>
      </c>
      <c r="BH86" s="24" t="str">
        <f>IF('Sup Tab S3b_Mean'!BJ106&lt;'Sup Tab S3b_Mean'!BJ$10,'Sup Tab S3b_Mean'!BJ106,"")</f>
        <v/>
      </c>
      <c r="BI86" s="24" t="str">
        <f>IF('Sup Tab S3b_Mean'!BK106&lt;'Sup Tab S3b_Mean'!BK$10,'Sup Tab S3b_Mean'!BK106,"")</f>
        <v/>
      </c>
      <c r="BJ86" s="24" t="str">
        <f>IF('Sup Tab S3b_Mean'!BL106&lt;'Sup Tab S3b_Mean'!BL$10,'Sup Tab S3b_Mean'!BL106,"")</f>
        <v/>
      </c>
      <c r="BK86" s="24" t="str">
        <f>IF('Sup Tab S3b_Mean'!BM106&lt;'Sup Tab S3b_Mean'!BM$10,'Sup Tab S3b_Mean'!BM106,"")</f>
        <v/>
      </c>
      <c r="BL86" s="24" t="str">
        <f>IF('Sup Tab S3b_Mean'!BN106&lt;'Sup Tab S3b_Mean'!BN$10,'Sup Tab S3b_Mean'!BN106,"")</f>
        <v/>
      </c>
      <c r="BM86" s="24" t="str">
        <f>IF('Sup Tab S3b_Mean'!BO106&lt;'Sup Tab S3b_Mean'!BO$10,'Sup Tab S3b_Mean'!BO106,"")</f>
        <v/>
      </c>
      <c r="BN86" s="24" t="str">
        <f>IF('Sup Tab S3b_Mean'!BP106&lt;'Sup Tab S3b_Mean'!BP$10,'Sup Tab S3b_Mean'!BP106,"")</f>
        <v/>
      </c>
      <c r="BO86" s="24" t="str">
        <f>IF('Sup Tab S3b_Mean'!BQ106&lt;'Sup Tab S3b_Mean'!BQ$10,'Sup Tab S3b_Mean'!BQ106,"")</f>
        <v/>
      </c>
      <c r="BP86" s="24">
        <f>IF('Sup Tab S3b_Mean'!BR106&lt;'Sup Tab S3b_Mean'!BR$10,'Sup Tab S3b_Mean'!BR106,"")</f>
        <v>0.83043192757513706</v>
      </c>
      <c r="BQ86" s="24" t="str">
        <f>IF('Sup Tab S3b_Mean'!BS106&lt;'Sup Tab S3b_Mean'!BS$10,'Sup Tab S3b_Mean'!BS106,"")</f>
        <v/>
      </c>
      <c r="BR86" s="24" t="str">
        <f>IF('Sup Tab S3b_Mean'!BT106&lt;'Sup Tab S3b_Mean'!BT$10,'Sup Tab S3b_Mean'!BT106,"")</f>
        <v/>
      </c>
      <c r="BS86" s="24" t="str">
        <f>IF('Sup Tab S3b_Mean'!BU106&lt;'Sup Tab S3b_Mean'!BU$10,'Sup Tab S3b_Mean'!BU106,"")</f>
        <v/>
      </c>
      <c r="BT86" s="24" t="str">
        <f>IF('Sup Tab S3b_Mean'!BV106&lt;'Sup Tab S3b_Mean'!BV$10,'Sup Tab S3b_Mean'!BV106,"")</f>
        <v/>
      </c>
      <c r="BU86" s="24" t="str">
        <f>IF('Sup Tab S3b_Mean'!BW106&lt;'Sup Tab S3b_Mean'!BW$10,'Sup Tab S3b_Mean'!BW106,"")</f>
        <v/>
      </c>
      <c r="BV86" s="24" t="str">
        <f>IF('Sup Tab S3b_Mean'!BX106&lt;'Sup Tab S3b_Mean'!BX$10,'Sup Tab S3b_Mean'!BX106,"")</f>
        <v/>
      </c>
      <c r="BW86" s="24" t="str">
        <f>IF('Sup Tab S3b_Mean'!BY106&lt;'Sup Tab S3b_Mean'!BY$10,'Sup Tab S3b_Mean'!BY106,"")</f>
        <v/>
      </c>
      <c r="BX86" s="24" t="str">
        <f>IF('Sup Tab S3b_Mean'!BZ106&lt;'Sup Tab S3b_Mean'!BZ$10,'Sup Tab S3b_Mean'!BZ106,"")</f>
        <v/>
      </c>
      <c r="BY86" s="24" t="str">
        <f>IF('Sup Tab S3b_Mean'!CA106&lt;'Sup Tab S3b_Mean'!CA$10,'Sup Tab S3b_Mean'!CA106,"")</f>
        <v/>
      </c>
      <c r="BZ86" s="24" t="str">
        <f>IF('Sup Tab S3b_Mean'!CB106&lt;'Sup Tab S3b_Mean'!CB$10,'Sup Tab S3b_Mean'!CB106,"")</f>
        <v/>
      </c>
      <c r="CA86" s="24" t="str">
        <f>IF('Sup Tab S3b_Mean'!CC106&lt;'Sup Tab S3b_Mean'!CC$10,'Sup Tab S3b_Mean'!CC106,"")</f>
        <v/>
      </c>
      <c r="CB86" s="24" t="str">
        <f>IF('Sup Tab S3b_Mean'!CD106&lt;'Sup Tab S3b_Mean'!CD$10,'Sup Tab S3b_Mean'!CD106,"")</f>
        <v/>
      </c>
      <c r="CC86" s="24" t="str">
        <f>IF('Sup Tab S3b_Mean'!CE106&lt;'Sup Tab S3b_Mean'!CE$10,'Sup Tab S3b_Mean'!CE106,"")</f>
        <v/>
      </c>
      <c r="CD86" s="24" t="str">
        <f>IF('Sup Tab S3b_Mean'!CF106&lt;'Sup Tab S3b_Mean'!CF$10,'Sup Tab S3b_Mean'!CF106,"")</f>
        <v/>
      </c>
      <c r="CE86" s="24" t="str">
        <f>IF('Sup Tab S3b_Mean'!CG106&lt;'Sup Tab S3b_Mean'!CG$10,'Sup Tab S3b_Mean'!CG106,"")</f>
        <v/>
      </c>
    </row>
    <row r="87" spans="1:83" ht="12.75" customHeight="1" x14ac:dyDescent="0.3">
      <c r="A87" s="9" t="s">
        <v>1</v>
      </c>
      <c r="B87" s="9" t="s">
        <v>267</v>
      </c>
      <c r="C87" s="24" t="str">
        <f>IF('Sup Tab S3b_Mean'!E107&lt;'Sup Tab S3b_Mean'!E$10,'Sup Tab S3b_Mean'!E107,"")</f>
        <v/>
      </c>
      <c r="D87" s="24">
        <f>IF('Sup Tab S3b_Mean'!F107&lt;'Sup Tab S3b_Mean'!F$10,'Sup Tab S3b_Mean'!F107,"")</f>
        <v>0</v>
      </c>
      <c r="E87" s="24" t="str">
        <f>IF('Sup Tab S3b_Mean'!G107&lt;'Sup Tab S3b_Mean'!G$10,'Sup Tab S3b_Mean'!G107,"")</f>
        <v/>
      </c>
      <c r="F87" s="24" t="str">
        <f>IF('Sup Tab S3b_Mean'!H107&lt;'Sup Tab S3b_Mean'!H$10,'Sup Tab S3b_Mean'!H107,"")</f>
        <v/>
      </c>
      <c r="G87" s="24" t="str">
        <f>IF('Sup Tab S3b_Mean'!I107&lt;'Sup Tab S3b_Mean'!I$10,'Sup Tab S3b_Mean'!I107,"")</f>
        <v/>
      </c>
      <c r="H87" s="24" t="str">
        <f>IF('Sup Tab S3b_Mean'!J107&lt;'Sup Tab S3b_Mean'!J$10,'Sup Tab S3b_Mean'!J107,"")</f>
        <v/>
      </c>
      <c r="I87" s="24" t="str">
        <f>IF('Sup Tab S3b_Mean'!K107&lt;'Sup Tab S3b_Mean'!K$10,'Sup Tab S3b_Mean'!K107,"")</f>
        <v/>
      </c>
      <c r="J87" s="24" t="str">
        <f>IF('Sup Tab S3b_Mean'!L107&lt;'Sup Tab S3b_Mean'!L$10,'Sup Tab S3b_Mean'!L107,"")</f>
        <v/>
      </c>
      <c r="K87" s="24" t="str">
        <f>IF('Sup Tab S3b_Mean'!M107&lt;'Sup Tab S3b_Mean'!M$10,'Sup Tab S3b_Mean'!M107,"")</f>
        <v/>
      </c>
      <c r="L87" s="24" t="str">
        <f>IF('Sup Tab S3b_Mean'!N107&lt;'Sup Tab S3b_Mean'!N$10,'Sup Tab S3b_Mean'!N107,"")</f>
        <v/>
      </c>
      <c r="M87" s="24" t="str">
        <f>IF('Sup Tab S3b_Mean'!O107&lt;'Sup Tab S3b_Mean'!O$10,'Sup Tab S3b_Mean'!O107,"")</f>
        <v/>
      </c>
      <c r="N87" s="24" t="str">
        <f>IF('Sup Tab S3b_Mean'!P107&lt;'Sup Tab S3b_Mean'!P$10,'Sup Tab S3b_Mean'!P107,"")</f>
        <v/>
      </c>
      <c r="O87" s="24" t="str">
        <f>IF('Sup Tab S3b_Mean'!Q107&lt;'Sup Tab S3b_Mean'!Q$10,'Sup Tab S3b_Mean'!Q107,"")</f>
        <v/>
      </c>
      <c r="P87" s="24" t="str">
        <f>IF('Sup Tab S3b_Mean'!R107&lt;'Sup Tab S3b_Mean'!R$10,'Sup Tab S3b_Mean'!R107,"")</f>
        <v/>
      </c>
      <c r="Q87" s="24" t="str">
        <f>IF('Sup Tab S3b_Mean'!S107&lt;'Sup Tab S3b_Mean'!S$10,'Sup Tab S3b_Mean'!S107,"")</f>
        <v/>
      </c>
      <c r="R87" s="24" t="str">
        <f>IF('Sup Tab S3b_Mean'!T107&lt;'Sup Tab S3b_Mean'!T$10,'Sup Tab S3b_Mean'!T107,"")</f>
        <v/>
      </c>
      <c r="S87" s="24" t="str">
        <f>IF('Sup Tab S3b_Mean'!U107&lt;'Sup Tab S3b_Mean'!U$10,'Sup Tab S3b_Mean'!U107,"")</f>
        <v/>
      </c>
      <c r="T87" s="24" t="str">
        <f>IF('Sup Tab S3b_Mean'!V107&lt;'Sup Tab S3b_Mean'!V$10,'Sup Tab S3b_Mean'!V107,"")</f>
        <v/>
      </c>
      <c r="U87" s="24" t="str">
        <f>IF('Sup Tab S3b_Mean'!W107&lt;'Sup Tab S3b_Mean'!W$10,'Sup Tab S3b_Mean'!W107,"")</f>
        <v/>
      </c>
      <c r="V87" s="24" t="str">
        <f>IF('Sup Tab S3b_Mean'!X107&lt;'Sup Tab S3b_Mean'!X$10,'Sup Tab S3b_Mean'!X107,"")</f>
        <v/>
      </c>
      <c r="W87" s="24" t="str">
        <f>IF('Sup Tab S3b_Mean'!Y107&lt;'Sup Tab S3b_Mean'!Y$10,'Sup Tab S3b_Mean'!Y107,"")</f>
        <v/>
      </c>
      <c r="X87" s="24" t="str">
        <f>IF('Sup Tab S3b_Mean'!Z107&lt;'Sup Tab S3b_Mean'!Z$10,'Sup Tab S3b_Mean'!Z107,"")</f>
        <v/>
      </c>
      <c r="Y87" s="24" t="str">
        <f>IF('Sup Tab S3b_Mean'!AA107&lt;'Sup Tab S3b_Mean'!AA$10,'Sup Tab S3b_Mean'!AA107,"")</f>
        <v/>
      </c>
      <c r="Z87" s="24" t="str">
        <f>IF('Sup Tab S3b_Mean'!AB107&lt;'Sup Tab S3b_Mean'!AB$10,'Sup Tab S3b_Mean'!AB107,"")</f>
        <v/>
      </c>
      <c r="AA87" s="24" t="str">
        <f>IF('Sup Tab S3b_Mean'!AC107&lt;'Sup Tab S3b_Mean'!AC$10,'Sup Tab S3b_Mean'!AC107,"")</f>
        <v/>
      </c>
      <c r="AB87" s="24" t="str">
        <f>IF('Sup Tab S3b_Mean'!AD107&lt;'Sup Tab S3b_Mean'!AD$10,'Sup Tab S3b_Mean'!AD107,"")</f>
        <v/>
      </c>
      <c r="AC87" s="24" t="str">
        <f>IF('Sup Tab S3b_Mean'!AE107&lt;'Sup Tab S3b_Mean'!AE$10,'Sup Tab S3b_Mean'!AE107,"")</f>
        <v/>
      </c>
      <c r="AD87" s="24">
        <f>IF('Sup Tab S3b_Mean'!AF107&lt;'Sup Tab S3b_Mean'!AF$10,'Sup Tab S3b_Mean'!AF107,"")</f>
        <v>0</v>
      </c>
      <c r="AE87" s="24" t="str">
        <f>IF('Sup Tab S3b_Mean'!AG107&lt;'Sup Tab S3b_Mean'!AG$10,'Sup Tab S3b_Mean'!AG107,"")</f>
        <v/>
      </c>
      <c r="AF87" s="24" t="str">
        <f>IF('Sup Tab S3b_Mean'!AH107&lt;'Sup Tab S3b_Mean'!AH$10,'Sup Tab S3b_Mean'!AH107,"")</f>
        <v/>
      </c>
      <c r="AG87" s="24" t="str">
        <f>IF('Sup Tab S3b_Mean'!AI107&lt;'Sup Tab S3b_Mean'!AI$10,'Sup Tab S3b_Mean'!AI107,"")</f>
        <v/>
      </c>
      <c r="AH87" s="24" t="str">
        <f>IF('Sup Tab S3b_Mean'!AJ107&lt;'Sup Tab S3b_Mean'!AJ$10,'Sup Tab S3b_Mean'!AJ107,"")</f>
        <v/>
      </c>
      <c r="AI87" s="24" t="str">
        <f>IF('Sup Tab S3b_Mean'!AK107&lt;'Sup Tab S3b_Mean'!AK$10,'Sup Tab S3b_Mean'!AK107,"")</f>
        <v/>
      </c>
      <c r="AJ87" s="24" t="str">
        <f>IF('Sup Tab S3b_Mean'!AL107&lt;'Sup Tab S3b_Mean'!AL$10,'Sup Tab S3b_Mean'!AL107,"")</f>
        <v/>
      </c>
      <c r="AK87" s="24" t="str">
        <f>IF('Sup Tab S3b_Mean'!AM107&lt;'Sup Tab S3b_Mean'!AM$10,'Sup Tab S3b_Mean'!AM107,"")</f>
        <v/>
      </c>
      <c r="AL87" s="24" t="str">
        <f>IF('Sup Tab S3b_Mean'!AN107&lt;'Sup Tab S3b_Mean'!AN$10,'Sup Tab S3b_Mean'!AN107,"")</f>
        <v/>
      </c>
      <c r="AM87" s="24" t="str">
        <f>IF('Sup Tab S3b_Mean'!AO107&lt;'Sup Tab S3b_Mean'!AO$10,'Sup Tab S3b_Mean'!AO107,"")</f>
        <v/>
      </c>
      <c r="AN87" s="24" t="str">
        <f>IF('Sup Tab S3b_Mean'!AP107&lt;'Sup Tab S3b_Mean'!AP$10,'Sup Tab S3b_Mean'!AP107,"")</f>
        <v/>
      </c>
      <c r="AO87" s="24" t="str">
        <f>IF('Sup Tab S3b_Mean'!AQ107&lt;'Sup Tab S3b_Mean'!AQ$10,'Sup Tab S3b_Mean'!AQ107,"")</f>
        <v/>
      </c>
      <c r="AP87" s="24" t="str">
        <f>IF('Sup Tab S3b_Mean'!AR107&lt;'Sup Tab S3b_Mean'!AR$10,'Sup Tab S3b_Mean'!AR107,"")</f>
        <v/>
      </c>
      <c r="AQ87" s="24" t="str">
        <f>IF('Sup Tab S3b_Mean'!AS107&lt;'Sup Tab S3b_Mean'!AS$10,'Sup Tab S3b_Mean'!AS107,"")</f>
        <v/>
      </c>
      <c r="AR87" s="24" t="str">
        <f>IF('Sup Tab S3b_Mean'!AT107&lt;'Sup Tab S3b_Mean'!AT$10,'Sup Tab S3b_Mean'!AT107,"")</f>
        <v/>
      </c>
      <c r="AS87" s="24" t="str">
        <f>IF('Sup Tab S3b_Mean'!AU107&lt;'Sup Tab S3b_Mean'!AU$10,'Sup Tab S3b_Mean'!AU107,"")</f>
        <v/>
      </c>
      <c r="AT87" s="24" t="str">
        <f>IF('Sup Tab S3b_Mean'!AV107&lt;'Sup Tab S3b_Mean'!AV$10,'Sup Tab S3b_Mean'!AV107,"")</f>
        <v/>
      </c>
      <c r="AU87" s="24">
        <f>IF('Sup Tab S3b_Mean'!AW107&lt;'Sup Tab S3b_Mean'!AW$10,'Sup Tab S3b_Mean'!AW107,"")</f>
        <v>0.26527296983449083</v>
      </c>
      <c r="AV87" s="24" t="str">
        <f>IF('Sup Tab S3b_Mean'!AX107&lt;'Sup Tab S3b_Mean'!AX$10,'Sup Tab S3b_Mean'!AX107,"")</f>
        <v/>
      </c>
      <c r="AW87" s="24" t="str">
        <f>IF('Sup Tab S3b_Mean'!AY107&lt;'Sup Tab S3b_Mean'!AY$10,'Sup Tab S3b_Mean'!AY107,"")</f>
        <v/>
      </c>
      <c r="AX87" s="24" t="str">
        <f>IF('Sup Tab S3b_Mean'!AZ107&lt;'Sup Tab S3b_Mean'!AZ$10,'Sup Tab S3b_Mean'!AZ107,"")</f>
        <v/>
      </c>
      <c r="AY87" s="24" t="str">
        <f>IF('Sup Tab S3b_Mean'!BA107&lt;'Sup Tab S3b_Mean'!BA$10,'Sup Tab S3b_Mean'!BA107,"")</f>
        <v/>
      </c>
      <c r="AZ87" s="24" t="str">
        <f>IF('Sup Tab S3b_Mean'!BB107&lt;'Sup Tab S3b_Mean'!BB$10,'Sup Tab S3b_Mean'!BB107,"")</f>
        <v/>
      </c>
      <c r="BA87" s="24" t="str">
        <f>IF('Sup Tab S3b_Mean'!BC107&lt;'Sup Tab S3b_Mean'!BC$10,'Sup Tab S3b_Mean'!BC107,"")</f>
        <v/>
      </c>
      <c r="BB87" s="24" t="str">
        <f>IF('Sup Tab S3b_Mean'!BD107&lt;'Sup Tab S3b_Mean'!BD$10,'Sup Tab S3b_Mean'!BD107,"")</f>
        <v/>
      </c>
      <c r="BC87" s="24" t="str">
        <f>IF('Sup Tab S3b_Mean'!BE107&lt;'Sup Tab S3b_Mean'!BE$10,'Sup Tab S3b_Mean'!BE107,"")</f>
        <v/>
      </c>
      <c r="BD87" s="24" t="str">
        <f>IF('Sup Tab S3b_Mean'!BF107&lt;'Sup Tab S3b_Mean'!BF$10,'Sup Tab S3b_Mean'!BF107,"")</f>
        <v/>
      </c>
      <c r="BE87" s="24" t="str">
        <f>IF('Sup Tab S3b_Mean'!BG107&lt;'Sup Tab S3b_Mean'!BG$10,'Sup Tab S3b_Mean'!BG107,"")</f>
        <v/>
      </c>
      <c r="BF87" s="24" t="str">
        <f>IF('Sup Tab S3b_Mean'!BH107&lt;'Sup Tab S3b_Mean'!BH$10,'Sup Tab S3b_Mean'!BH107,"")</f>
        <v/>
      </c>
      <c r="BG87" s="24" t="str">
        <f>IF('Sup Tab S3b_Mean'!BI107&lt;'Sup Tab S3b_Mean'!BI$10,'Sup Tab S3b_Mean'!BI107,"")</f>
        <v/>
      </c>
      <c r="BH87" s="24" t="str">
        <f>IF('Sup Tab S3b_Mean'!BJ107&lt;'Sup Tab S3b_Mean'!BJ$10,'Sup Tab S3b_Mean'!BJ107,"")</f>
        <v/>
      </c>
      <c r="BI87" s="24" t="str">
        <f>IF('Sup Tab S3b_Mean'!BK107&lt;'Sup Tab S3b_Mean'!BK$10,'Sup Tab S3b_Mean'!BK107,"")</f>
        <v/>
      </c>
      <c r="BJ87" s="24" t="str">
        <f>IF('Sup Tab S3b_Mean'!BL107&lt;'Sup Tab S3b_Mean'!BL$10,'Sup Tab S3b_Mean'!BL107,"")</f>
        <v/>
      </c>
      <c r="BK87" s="24" t="str">
        <f>IF('Sup Tab S3b_Mean'!BM107&lt;'Sup Tab S3b_Mean'!BM$10,'Sup Tab S3b_Mean'!BM107,"")</f>
        <v/>
      </c>
      <c r="BL87" s="24" t="str">
        <f>IF('Sup Tab S3b_Mean'!BN107&lt;'Sup Tab S3b_Mean'!BN$10,'Sup Tab S3b_Mean'!BN107,"")</f>
        <v/>
      </c>
      <c r="BM87" s="24" t="str">
        <f>IF('Sup Tab S3b_Mean'!BO107&lt;'Sup Tab S3b_Mean'!BO$10,'Sup Tab S3b_Mean'!BO107,"")</f>
        <v/>
      </c>
      <c r="BN87" s="24" t="str">
        <f>IF('Sup Tab S3b_Mean'!BP107&lt;'Sup Tab S3b_Mean'!BP$10,'Sup Tab S3b_Mean'!BP107,"")</f>
        <v/>
      </c>
      <c r="BO87" s="24" t="str">
        <f>IF('Sup Tab S3b_Mean'!BQ107&lt;'Sup Tab S3b_Mean'!BQ$10,'Sup Tab S3b_Mean'!BQ107,"")</f>
        <v/>
      </c>
      <c r="BP87" s="24" t="str">
        <f>IF('Sup Tab S3b_Mean'!BR107&lt;'Sup Tab S3b_Mean'!BR$10,'Sup Tab S3b_Mean'!BR107,"")</f>
        <v/>
      </c>
      <c r="BQ87" s="24" t="str">
        <f>IF('Sup Tab S3b_Mean'!BS107&lt;'Sup Tab S3b_Mean'!BS$10,'Sup Tab S3b_Mean'!BS107,"")</f>
        <v/>
      </c>
      <c r="BR87" s="24" t="str">
        <f>IF('Sup Tab S3b_Mean'!BT107&lt;'Sup Tab S3b_Mean'!BT$10,'Sup Tab S3b_Mean'!BT107,"")</f>
        <v/>
      </c>
      <c r="BS87" s="24" t="str">
        <f>IF('Sup Tab S3b_Mean'!BU107&lt;'Sup Tab S3b_Mean'!BU$10,'Sup Tab S3b_Mean'!BU107,"")</f>
        <v/>
      </c>
      <c r="BT87" s="24" t="str">
        <f>IF('Sup Tab S3b_Mean'!BV107&lt;'Sup Tab S3b_Mean'!BV$10,'Sup Tab S3b_Mean'!BV107,"")</f>
        <v/>
      </c>
      <c r="BU87" s="24" t="str">
        <f>IF('Sup Tab S3b_Mean'!BW107&lt;'Sup Tab S3b_Mean'!BW$10,'Sup Tab S3b_Mean'!BW107,"")</f>
        <v/>
      </c>
      <c r="BV87" s="24">
        <f>IF('Sup Tab S3b_Mean'!BX107&lt;'Sup Tab S3b_Mean'!BX$10,'Sup Tab S3b_Mean'!BX107,"")</f>
        <v>8.9024573183496131E-3</v>
      </c>
      <c r="BW87" s="24" t="str">
        <f>IF('Sup Tab S3b_Mean'!BY107&lt;'Sup Tab S3b_Mean'!BY$10,'Sup Tab S3b_Mean'!BY107,"")</f>
        <v/>
      </c>
      <c r="BX87" s="24" t="str">
        <f>IF('Sup Tab S3b_Mean'!BZ107&lt;'Sup Tab S3b_Mean'!BZ$10,'Sup Tab S3b_Mean'!BZ107,"")</f>
        <v/>
      </c>
      <c r="BY87" s="24" t="str">
        <f>IF('Sup Tab S3b_Mean'!CA107&lt;'Sup Tab S3b_Mean'!CA$10,'Sup Tab S3b_Mean'!CA107,"")</f>
        <v/>
      </c>
      <c r="BZ87" s="24" t="str">
        <f>IF('Sup Tab S3b_Mean'!CB107&lt;'Sup Tab S3b_Mean'!CB$10,'Sup Tab S3b_Mean'!CB107,"")</f>
        <v/>
      </c>
      <c r="CA87" s="24" t="str">
        <f>IF('Sup Tab S3b_Mean'!CC107&lt;'Sup Tab S3b_Mean'!CC$10,'Sup Tab S3b_Mean'!CC107,"")</f>
        <v/>
      </c>
      <c r="CB87" s="24" t="str">
        <f>IF('Sup Tab S3b_Mean'!CD107&lt;'Sup Tab S3b_Mean'!CD$10,'Sup Tab S3b_Mean'!CD107,"")</f>
        <v/>
      </c>
      <c r="CC87" s="24" t="str">
        <f>IF('Sup Tab S3b_Mean'!CE107&lt;'Sup Tab S3b_Mean'!CE$10,'Sup Tab S3b_Mean'!CE107,"")</f>
        <v/>
      </c>
      <c r="CD87" s="24" t="str">
        <f>IF('Sup Tab S3b_Mean'!CF107&lt;'Sup Tab S3b_Mean'!CF$10,'Sup Tab S3b_Mean'!CF107,"")</f>
        <v/>
      </c>
      <c r="CE87" s="24" t="str">
        <f>IF('Sup Tab S3b_Mean'!CG107&lt;'Sup Tab S3b_Mean'!CG$10,'Sup Tab S3b_Mean'!CG107,"")</f>
        <v/>
      </c>
    </row>
    <row r="88" spans="1:83" ht="12.75" customHeight="1" x14ac:dyDescent="0.3">
      <c r="A88" s="9" t="s">
        <v>1</v>
      </c>
      <c r="B88" s="9" t="s">
        <v>269</v>
      </c>
      <c r="C88" s="24" t="str">
        <f>IF('Sup Tab S3b_Mean'!E108&lt;'Sup Tab S3b_Mean'!E$10,'Sup Tab S3b_Mean'!E108,"")</f>
        <v/>
      </c>
      <c r="D88" s="24" t="str">
        <f>IF('Sup Tab S3b_Mean'!F108&lt;'Sup Tab S3b_Mean'!F$10,'Sup Tab S3b_Mean'!F108,"")</f>
        <v/>
      </c>
      <c r="E88" s="24" t="str">
        <f>IF('Sup Tab S3b_Mean'!G108&lt;'Sup Tab S3b_Mean'!G$10,'Sup Tab S3b_Mean'!G108,"")</f>
        <v/>
      </c>
      <c r="F88" s="24" t="str">
        <f>IF('Sup Tab S3b_Mean'!H108&lt;'Sup Tab S3b_Mean'!H$10,'Sup Tab S3b_Mean'!H108,"")</f>
        <v/>
      </c>
      <c r="G88" s="24" t="str">
        <f>IF('Sup Tab S3b_Mean'!I108&lt;'Sup Tab S3b_Mean'!I$10,'Sup Tab S3b_Mean'!I108,"")</f>
        <v/>
      </c>
      <c r="H88" s="24" t="str">
        <f>IF('Sup Tab S3b_Mean'!J108&lt;'Sup Tab S3b_Mean'!J$10,'Sup Tab S3b_Mean'!J108,"")</f>
        <v/>
      </c>
      <c r="I88" s="24" t="str">
        <f>IF('Sup Tab S3b_Mean'!K108&lt;'Sup Tab S3b_Mean'!K$10,'Sup Tab S3b_Mean'!K108,"")</f>
        <v/>
      </c>
      <c r="J88" s="24" t="str">
        <f>IF('Sup Tab S3b_Mean'!L108&lt;'Sup Tab S3b_Mean'!L$10,'Sup Tab S3b_Mean'!L108,"")</f>
        <v/>
      </c>
      <c r="K88" s="24" t="str">
        <f>IF('Sup Tab S3b_Mean'!M108&lt;'Sup Tab S3b_Mean'!M$10,'Sup Tab S3b_Mean'!M108,"")</f>
        <v/>
      </c>
      <c r="L88" s="24" t="str">
        <f>IF('Sup Tab S3b_Mean'!N108&lt;'Sup Tab S3b_Mean'!N$10,'Sup Tab S3b_Mean'!N108,"")</f>
        <v/>
      </c>
      <c r="M88" s="24" t="str">
        <f>IF('Sup Tab S3b_Mean'!O108&lt;'Sup Tab S3b_Mean'!O$10,'Sup Tab S3b_Mean'!O108,"")</f>
        <v/>
      </c>
      <c r="N88" s="24" t="str">
        <f>IF('Sup Tab S3b_Mean'!P108&lt;'Sup Tab S3b_Mean'!P$10,'Sup Tab S3b_Mean'!P108,"")</f>
        <v/>
      </c>
      <c r="O88" s="24" t="str">
        <f>IF('Sup Tab S3b_Mean'!Q108&lt;'Sup Tab S3b_Mean'!Q$10,'Sup Tab S3b_Mean'!Q108,"")</f>
        <v/>
      </c>
      <c r="P88" s="24" t="str">
        <f>IF('Sup Tab S3b_Mean'!R108&lt;'Sup Tab S3b_Mean'!R$10,'Sup Tab S3b_Mean'!R108,"")</f>
        <v/>
      </c>
      <c r="Q88" s="24" t="str">
        <f>IF('Sup Tab S3b_Mean'!S108&lt;'Sup Tab S3b_Mean'!S$10,'Sup Tab S3b_Mean'!S108,"")</f>
        <v/>
      </c>
      <c r="R88" s="24" t="str">
        <f>IF('Sup Tab S3b_Mean'!T108&lt;'Sup Tab S3b_Mean'!T$10,'Sup Tab S3b_Mean'!T108,"")</f>
        <v/>
      </c>
      <c r="S88" s="24" t="str">
        <f>IF('Sup Tab S3b_Mean'!U108&lt;'Sup Tab S3b_Mean'!U$10,'Sup Tab S3b_Mean'!U108,"")</f>
        <v/>
      </c>
      <c r="T88" s="24" t="str">
        <f>IF('Sup Tab S3b_Mean'!V108&lt;'Sup Tab S3b_Mean'!V$10,'Sup Tab S3b_Mean'!V108,"")</f>
        <v/>
      </c>
      <c r="U88" s="24" t="str">
        <f>IF('Sup Tab S3b_Mean'!W108&lt;'Sup Tab S3b_Mean'!W$10,'Sup Tab S3b_Mean'!W108,"")</f>
        <v/>
      </c>
      <c r="V88" s="24" t="str">
        <f>IF('Sup Tab S3b_Mean'!X108&lt;'Sup Tab S3b_Mean'!X$10,'Sup Tab S3b_Mean'!X108,"")</f>
        <v/>
      </c>
      <c r="W88" s="24" t="str">
        <f>IF('Sup Tab S3b_Mean'!Y108&lt;'Sup Tab S3b_Mean'!Y$10,'Sup Tab S3b_Mean'!Y108,"")</f>
        <v/>
      </c>
      <c r="X88" s="24" t="str">
        <f>IF('Sup Tab S3b_Mean'!Z108&lt;'Sup Tab S3b_Mean'!Z$10,'Sup Tab S3b_Mean'!Z108,"")</f>
        <v/>
      </c>
      <c r="Y88" s="24" t="str">
        <f>IF('Sup Tab S3b_Mean'!AA108&lt;'Sup Tab S3b_Mean'!AA$10,'Sup Tab S3b_Mean'!AA108,"")</f>
        <v/>
      </c>
      <c r="Z88" s="24" t="str">
        <f>IF('Sup Tab S3b_Mean'!AB108&lt;'Sup Tab S3b_Mean'!AB$10,'Sup Tab S3b_Mean'!AB108,"")</f>
        <v/>
      </c>
      <c r="AA88" s="24" t="str">
        <f>IF('Sup Tab S3b_Mean'!AC108&lt;'Sup Tab S3b_Mean'!AC$10,'Sup Tab S3b_Mean'!AC108,"")</f>
        <v/>
      </c>
      <c r="AB88" s="24" t="str">
        <f>IF('Sup Tab S3b_Mean'!AD108&lt;'Sup Tab S3b_Mean'!AD$10,'Sup Tab S3b_Mean'!AD108,"")</f>
        <v/>
      </c>
      <c r="AC88" s="24" t="str">
        <f>IF('Sup Tab S3b_Mean'!AE108&lt;'Sup Tab S3b_Mean'!AE$10,'Sup Tab S3b_Mean'!AE108,"")</f>
        <v/>
      </c>
      <c r="AD88" s="24" t="str">
        <f>IF('Sup Tab S3b_Mean'!AF108&lt;'Sup Tab S3b_Mean'!AF$10,'Sup Tab S3b_Mean'!AF108,"")</f>
        <v/>
      </c>
      <c r="AE88" s="24" t="str">
        <f>IF('Sup Tab S3b_Mean'!AG108&lt;'Sup Tab S3b_Mean'!AG$10,'Sup Tab S3b_Mean'!AG108,"")</f>
        <v/>
      </c>
      <c r="AF88" s="24" t="str">
        <f>IF('Sup Tab S3b_Mean'!AH108&lt;'Sup Tab S3b_Mean'!AH$10,'Sup Tab S3b_Mean'!AH108,"")</f>
        <v/>
      </c>
      <c r="AG88" s="24" t="str">
        <f>IF('Sup Tab S3b_Mean'!AI108&lt;'Sup Tab S3b_Mean'!AI$10,'Sup Tab S3b_Mean'!AI108,"")</f>
        <v/>
      </c>
      <c r="AH88" s="24" t="str">
        <f>IF('Sup Tab S3b_Mean'!AJ108&lt;'Sup Tab S3b_Mean'!AJ$10,'Sup Tab S3b_Mean'!AJ108,"")</f>
        <v/>
      </c>
      <c r="AI88" s="24" t="str">
        <f>IF('Sup Tab S3b_Mean'!AK108&lt;'Sup Tab S3b_Mean'!AK$10,'Sup Tab S3b_Mean'!AK108,"")</f>
        <v/>
      </c>
      <c r="AJ88" s="24" t="str">
        <f>IF('Sup Tab S3b_Mean'!AL108&lt;'Sup Tab S3b_Mean'!AL$10,'Sup Tab S3b_Mean'!AL108,"")</f>
        <v/>
      </c>
      <c r="AK88" s="24" t="str">
        <f>IF('Sup Tab S3b_Mean'!AM108&lt;'Sup Tab S3b_Mean'!AM$10,'Sup Tab S3b_Mean'!AM108,"")</f>
        <v/>
      </c>
      <c r="AL88" s="24" t="str">
        <f>IF('Sup Tab S3b_Mean'!AN108&lt;'Sup Tab S3b_Mean'!AN$10,'Sup Tab S3b_Mean'!AN108,"")</f>
        <v/>
      </c>
      <c r="AM88" s="24" t="str">
        <f>IF('Sup Tab S3b_Mean'!AO108&lt;'Sup Tab S3b_Mean'!AO$10,'Sup Tab S3b_Mean'!AO108,"")</f>
        <v/>
      </c>
      <c r="AN88" s="24" t="str">
        <f>IF('Sup Tab S3b_Mean'!AP108&lt;'Sup Tab S3b_Mean'!AP$10,'Sup Tab S3b_Mean'!AP108,"")</f>
        <v/>
      </c>
      <c r="AO88" s="24" t="str">
        <f>IF('Sup Tab S3b_Mean'!AQ108&lt;'Sup Tab S3b_Mean'!AQ$10,'Sup Tab S3b_Mean'!AQ108,"")</f>
        <v/>
      </c>
      <c r="AP88" s="24" t="str">
        <f>IF('Sup Tab S3b_Mean'!AR108&lt;'Sup Tab S3b_Mean'!AR$10,'Sup Tab S3b_Mean'!AR108,"")</f>
        <v/>
      </c>
      <c r="AQ88" s="24" t="str">
        <f>IF('Sup Tab S3b_Mean'!AS108&lt;'Sup Tab S3b_Mean'!AS$10,'Sup Tab S3b_Mean'!AS108,"")</f>
        <v/>
      </c>
      <c r="AR88" s="24" t="str">
        <f>IF('Sup Tab S3b_Mean'!AT108&lt;'Sup Tab S3b_Mean'!AT$10,'Sup Tab S3b_Mean'!AT108,"")</f>
        <v/>
      </c>
      <c r="AS88" s="24" t="str">
        <f>IF('Sup Tab S3b_Mean'!AU108&lt;'Sup Tab S3b_Mean'!AU$10,'Sup Tab S3b_Mean'!AU108,"")</f>
        <v/>
      </c>
      <c r="AT88" s="24" t="str">
        <f>IF('Sup Tab S3b_Mean'!AV108&lt;'Sup Tab S3b_Mean'!AV$10,'Sup Tab S3b_Mean'!AV108,"")</f>
        <v/>
      </c>
      <c r="AU88" s="24" t="str">
        <f>IF('Sup Tab S3b_Mean'!AW108&lt;'Sup Tab S3b_Mean'!AW$10,'Sup Tab S3b_Mean'!AW108,"")</f>
        <v/>
      </c>
      <c r="AV88" s="24" t="str">
        <f>IF('Sup Tab S3b_Mean'!AX108&lt;'Sup Tab S3b_Mean'!AX$10,'Sup Tab S3b_Mean'!AX108,"")</f>
        <v/>
      </c>
      <c r="AW88" s="24" t="str">
        <f>IF('Sup Tab S3b_Mean'!AY108&lt;'Sup Tab S3b_Mean'!AY$10,'Sup Tab S3b_Mean'!AY108,"")</f>
        <v/>
      </c>
      <c r="AX88" s="24" t="str">
        <f>IF('Sup Tab S3b_Mean'!AZ108&lt;'Sup Tab S3b_Mean'!AZ$10,'Sup Tab S3b_Mean'!AZ108,"")</f>
        <v/>
      </c>
      <c r="AY88" s="24" t="str">
        <f>IF('Sup Tab S3b_Mean'!BA108&lt;'Sup Tab S3b_Mean'!BA$10,'Sup Tab S3b_Mean'!BA108,"")</f>
        <v/>
      </c>
      <c r="AZ88" s="24" t="str">
        <f>IF('Sup Tab S3b_Mean'!BB108&lt;'Sup Tab S3b_Mean'!BB$10,'Sup Tab S3b_Mean'!BB108,"")</f>
        <v/>
      </c>
      <c r="BA88" s="24" t="str">
        <f>IF('Sup Tab S3b_Mean'!BC108&lt;'Sup Tab S3b_Mean'!BC$10,'Sup Tab S3b_Mean'!BC108,"")</f>
        <v/>
      </c>
      <c r="BB88" s="24" t="str">
        <f>IF('Sup Tab S3b_Mean'!BD108&lt;'Sup Tab S3b_Mean'!BD$10,'Sup Tab S3b_Mean'!BD108,"")</f>
        <v/>
      </c>
      <c r="BC88" s="24" t="str">
        <f>IF('Sup Tab S3b_Mean'!BE108&lt;'Sup Tab S3b_Mean'!BE$10,'Sup Tab S3b_Mean'!BE108,"")</f>
        <v/>
      </c>
      <c r="BD88" s="24" t="str">
        <f>IF('Sup Tab S3b_Mean'!BF108&lt;'Sup Tab S3b_Mean'!BF$10,'Sup Tab S3b_Mean'!BF108,"")</f>
        <v/>
      </c>
      <c r="BE88" s="24" t="str">
        <f>IF('Sup Tab S3b_Mean'!BG108&lt;'Sup Tab S3b_Mean'!BG$10,'Sup Tab S3b_Mean'!BG108,"")</f>
        <v/>
      </c>
      <c r="BF88" s="24" t="str">
        <f>IF('Sup Tab S3b_Mean'!BH108&lt;'Sup Tab S3b_Mean'!BH$10,'Sup Tab S3b_Mean'!BH108,"")</f>
        <v/>
      </c>
      <c r="BG88" s="24" t="str">
        <f>IF('Sup Tab S3b_Mean'!BI108&lt;'Sup Tab S3b_Mean'!BI$10,'Sup Tab S3b_Mean'!BI108,"")</f>
        <v/>
      </c>
      <c r="BH88" s="24" t="str">
        <f>IF('Sup Tab S3b_Mean'!BJ108&lt;'Sup Tab S3b_Mean'!BJ$10,'Sup Tab S3b_Mean'!BJ108,"")</f>
        <v/>
      </c>
      <c r="BI88" s="24" t="str">
        <f>IF('Sup Tab S3b_Mean'!BK108&lt;'Sup Tab S3b_Mean'!BK$10,'Sup Tab S3b_Mean'!BK108,"")</f>
        <v/>
      </c>
      <c r="BJ88" s="24" t="str">
        <f>IF('Sup Tab S3b_Mean'!BL108&lt;'Sup Tab S3b_Mean'!BL$10,'Sup Tab S3b_Mean'!BL108,"")</f>
        <v/>
      </c>
      <c r="BK88" s="24" t="str">
        <f>IF('Sup Tab S3b_Mean'!BM108&lt;'Sup Tab S3b_Mean'!BM$10,'Sup Tab S3b_Mean'!BM108,"")</f>
        <v/>
      </c>
      <c r="BL88" s="24" t="str">
        <f>IF('Sup Tab S3b_Mean'!BN108&lt;'Sup Tab S3b_Mean'!BN$10,'Sup Tab S3b_Mean'!BN108,"")</f>
        <v/>
      </c>
      <c r="BM88" s="24" t="str">
        <f>IF('Sup Tab S3b_Mean'!BO108&lt;'Sup Tab S3b_Mean'!BO$10,'Sup Tab S3b_Mean'!BO108,"")</f>
        <v/>
      </c>
      <c r="BN88" s="24" t="str">
        <f>IF('Sup Tab S3b_Mean'!BP108&lt;'Sup Tab S3b_Mean'!BP$10,'Sup Tab S3b_Mean'!BP108,"")</f>
        <v/>
      </c>
      <c r="BO88" s="24" t="str">
        <f>IF('Sup Tab S3b_Mean'!BQ108&lt;'Sup Tab S3b_Mean'!BQ$10,'Sup Tab S3b_Mean'!BQ108,"")</f>
        <v/>
      </c>
      <c r="BP88" s="24" t="str">
        <f>IF('Sup Tab S3b_Mean'!BR108&lt;'Sup Tab S3b_Mean'!BR$10,'Sup Tab S3b_Mean'!BR108,"")</f>
        <v/>
      </c>
      <c r="BQ88" s="24" t="str">
        <f>IF('Sup Tab S3b_Mean'!BS108&lt;'Sup Tab S3b_Mean'!BS$10,'Sup Tab S3b_Mean'!BS108,"")</f>
        <v/>
      </c>
      <c r="BR88" s="24" t="str">
        <f>IF('Sup Tab S3b_Mean'!BT108&lt;'Sup Tab S3b_Mean'!BT$10,'Sup Tab S3b_Mean'!BT108,"")</f>
        <v/>
      </c>
      <c r="BS88" s="24" t="str">
        <f>IF('Sup Tab S3b_Mean'!BU108&lt;'Sup Tab S3b_Mean'!BU$10,'Sup Tab S3b_Mean'!BU108,"")</f>
        <v/>
      </c>
      <c r="BT88" s="24" t="str">
        <f>IF('Sup Tab S3b_Mean'!BV108&lt;'Sup Tab S3b_Mean'!BV$10,'Sup Tab S3b_Mean'!BV108,"")</f>
        <v/>
      </c>
      <c r="BU88" s="24" t="str">
        <f>IF('Sup Tab S3b_Mean'!BW108&lt;'Sup Tab S3b_Mean'!BW$10,'Sup Tab S3b_Mean'!BW108,"")</f>
        <v/>
      </c>
      <c r="BV88" s="24" t="str">
        <f>IF('Sup Tab S3b_Mean'!BX108&lt;'Sup Tab S3b_Mean'!BX$10,'Sup Tab S3b_Mean'!BX108,"")</f>
        <v/>
      </c>
      <c r="BW88" s="24" t="str">
        <f>IF('Sup Tab S3b_Mean'!BY108&lt;'Sup Tab S3b_Mean'!BY$10,'Sup Tab S3b_Mean'!BY108,"")</f>
        <v/>
      </c>
      <c r="BX88" s="24" t="str">
        <f>IF('Sup Tab S3b_Mean'!BZ108&lt;'Sup Tab S3b_Mean'!BZ$10,'Sup Tab S3b_Mean'!BZ108,"")</f>
        <v/>
      </c>
      <c r="BY88" s="24" t="str">
        <f>IF('Sup Tab S3b_Mean'!CA108&lt;'Sup Tab S3b_Mean'!CA$10,'Sup Tab S3b_Mean'!CA108,"")</f>
        <v/>
      </c>
      <c r="BZ88" s="24" t="str">
        <f>IF('Sup Tab S3b_Mean'!CB108&lt;'Sup Tab S3b_Mean'!CB$10,'Sup Tab S3b_Mean'!CB108,"")</f>
        <v/>
      </c>
      <c r="CA88" s="24" t="str">
        <f>IF('Sup Tab S3b_Mean'!CC108&lt;'Sup Tab S3b_Mean'!CC$10,'Sup Tab S3b_Mean'!CC108,"")</f>
        <v/>
      </c>
      <c r="CB88" s="24" t="str">
        <f>IF('Sup Tab S3b_Mean'!CD108&lt;'Sup Tab S3b_Mean'!CD$10,'Sup Tab S3b_Mean'!CD108,"")</f>
        <v/>
      </c>
      <c r="CC88" s="24" t="str">
        <f>IF('Sup Tab S3b_Mean'!CE108&lt;'Sup Tab S3b_Mean'!CE$10,'Sup Tab S3b_Mean'!CE108,"")</f>
        <v/>
      </c>
      <c r="CD88" s="24" t="str">
        <f>IF('Sup Tab S3b_Mean'!CF108&lt;'Sup Tab S3b_Mean'!CF$10,'Sup Tab S3b_Mean'!CF108,"")</f>
        <v/>
      </c>
      <c r="CE88" s="24" t="str">
        <f>IF('Sup Tab S3b_Mean'!CG108&lt;'Sup Tab S3b_Mean'!CG$10,'Sup Tab S3b_Mean'!CG108,"")</f>
        <v/>
      </c>
    </row>
    <row r="89" spans="1:83" ht="12.75" customHeight="1" x14ac:dyDescent="0.3">
      <c r="A89" s="9" t="s">
        <v>1</v>
      </c>
      <c r="B89" s="9" t="s">
        <v>271</v>
      </c>
      <c r="C89" s="24" t="str">
        <f>IF('Sup Tab S3b_Mean'!E109&lt;'Sup Tab S3b_Mean'!E$10,'Sup Tab S3b_Mean'!E109,"")</f>
        <v/>
      </c>
      <c r="D89" s="24" t="str">
        <f>IF('Sup Tab S3b_Mean'!F109&lt;'Sup Tab S3b_Mean'!F$10,'Sup Tab S3b_Mean'!F109,"")</f>
        <v/>
      </c>
      <c r="E89" s="24" t="str">
        <f>IF('Sup Tab S3b_Mean'!G109&lt;'Sup Tab S3b_Mean'!G$10,'Sup Tab S3b_Mean'!G109,"")</f>
        <v/>
      </c>
      <c r="F89" s="24" t="str">
        <f>IF('Sup Tab S3b_Mean'!H109&lt;'Sup Tab S3b_Mean'!H$10,'Sup Tab S3b_Mean'!H109,"")</f>
        <v/>
      </c>
      <c r="G89" s="24" t="str">
        <f>IF('Sup Tab S3b_Mean'!I109&lt;'Sup Tab S3b_Mean'!I$10,'Sup Tab S3b_Mean'!I109,"")</f>
        <v/>
      </c>
      <c r="H89" s="24" t="str">
        <f>IF('Sup Tab S3b_Mean'!J109&lt;'Sup Tab S3b_Mean'!J$10,'Sup Tab S3b_Mean'!J109,"")</f>
        <v/>
      </c>
      <c r="I89" s="24" t="str">
        <f>IF('Sup Tab S3b_Mean'!K109&lt;'Sup Tab S3b_Mean'!K$10,'Sup Tab S3b_Mean'!K109,"")</f>
        <v/>
      </c>
      <c r="J89" s="24" t="str">
        <f>IF('Sup Tab S3b_Mean'!L109&lt;'Sup Tab S3b_Mean'!L$10,'Sup Tab S3b_Mean'!L109,"")</f>
        <v/>
      </c>
      <c r="K89" s="24" t="str">
        <f>IF('Sup Tab S3b_Mean'!M109&lt;'Sup Tab S3b_Mean'!M$10,'Sup Tab S3b_Mean'!M109,"")</f>
        <v/>
      </c>
      <c r="L89" s="24" t="str">
        <f>IF('Sup Tab S3b_Mean'!N109&lt;'Sup Tab S3b_Mean'!N$10,'Sup Tab S3b_Mean'!N109,"")</f>
        <v/>
      </c>
      <c r="M89" s="24" t="str">
        <f>IF('Sup Tab S3b_Mean'!O109&lt;'Sup Tab S3b_Mean'!O$10,'Sup Tab S3b_Mean'!O109,"")</f>
        <v/>
      </c>
      <c r="N89" s="24" t="str">
        <f>IF('Sup Tab S3b_Mean'!P109&lt;'Sup Tab S3b_Mean'!P$10,'Sup Tab S3b_Mean'!P109,"")</f>
        <v/>
      </c>
      <c r="O89" s="24" t="str">
        <f>IF('Sup Tab S3b_Mean'!Q109&lt;'Sup Tab S3b_Mean'!Q$10,'Sup Tab S3b_Mean'!Q109,"")</f>
        <v/>
      </c>
      <c r="P89" s="24" t="str">
        <f>IF('Sup Tab S3b_Mean'!R109&lt;'Sup Tab S3b_Mean'!R$10,'Sup Tab S3b_Mean'!R109,"")</f>
        <v/>
      </c>
      <c r="Q89" s="24" t="str">
        <f>IF('Sup Tab S3b_Mean'!S109&lt;'Sup Tab S3b_Mean'!S$10,'Sup Tab S3b_Mean'!S109,"")</f>
        <v/>
      </c>
      <c r="R89" s="24" t="str">
        <f>IF('Sup Tab S3b_Mean'!T109&lt;'Sup Tab S3b_Mean'!T$10,'Sup Tab S3b_Mean'!T109,"")</f>
        <v/>
      </c>
      <c r="S89" s="24" t="str">
        <f>IF('Sup Tab S3b_Mean'!U109&lt;'Sup Tab S3b_Mean'!U$10,'Sup Tab S3b_Mean'!U109,"")</f>
        <v/>
      </c>
      <c r="T89" s="24" t="str">
        <f>IF('Sup Tab S3b_Mean'!V109&lt;'Sup Tab S3b_Mean'!V$10,'Sup Tab S3b_Mean'!V109,"")</f>
        <v/>
      </c>
      <c r="U89" s="24" t="str">
        <f>IF('Sup Tab S3b_Mean'!W109&lt;'Sup Tab S3b_Mean'!W$10,'Sup Tab S3b_Mean'!W109,"")</f>
        <v/>
      </c>
      <c r="V89" s="24" t="str">
        <f>IF('Sup Tab S3b_Mean'!X109&lt;'Sup Tab S3b_Mean'!X$10,'Sup Tab S3b_Mean'!X109,"")</f>
        <v/>
      </c>
      <c r="W89" s="24" t="str">
        <f>IF('Sup Tab S3b_Mean'!Y109&lt;'Sup Tab S3b_Mean'!Y$10,'Sup Tab S3b_Mean'!Y109,"")</f>
        <v/>
      </c>
      <c r="X89" s="24" t="str">
        <f>IF('Sup Tab S3b_Mean'!Z109&lt;'Sup Tab S3b_Mean'!Z$10,'Sup Tab S3b_Mean'!Z109,"")</f>
        <v/>
      </c>
      <c r="Y89" s="24" t="str">
        <f>IF('Sup Tab S3b_Mean'!AA109&lt;'Sup Tab S3b_Mean'!AA$10,'Sup Tab S3b_Mean'!AA109,"")</f>
        <v/>
      </c>
      <c r="Z89" s="24" t="str">
        <f>IF('Sup Tab S3b_Mean'!AB109&lt;'Sup Tab S3b_Mean'!AB$10,'Sup Tab S3b_Mean'!AB109,"")</f>
        <v/>
      </c>
      <c r="AA89" s="24" t="str">
        <f>IF('Sup Tab S3b_Mean'!AC109&lt;'Sup Tab S3b_Mean'!AC$10,'Sup Tab S3b_Mean'!AC109,"")</f>
        <v/>
      </c>
      <c r="AB89" s="24" t="str">
        <f>IF('Sup Tab S3b_Mean'!AD109&lt;'Sup Tab S3b_Mean'!AD$10,'Sup Tab S3b_Mean'!AD109,"")</f>
        <v/>
      </c>
      <c r="AC89" s="24" t="str">
        <f>IF('Sup Tab S3b_Mean'!AE109&lt;'Sup Tab S3b_Mean'!AE$10,'Sup Tab S3b_Mean'!AE109,"")</f>
        <v/>
      </c>
      <c r="AD89" s="24" t="str">
        <f>IF('Sup Tab S3b_Mean'!AF109&lt;'Sup Tab S3b_Mean'!AF$10,'Sup Tab S3b_Mean'!AF109,"")</f>
        <v/>
      </c>
      <c r="AE89" s="24" t="str">
        <f>IF('Sup Tab S3b_Mean'!AG109&lt;'Sup Tab S3b_Mean'!AG$10,'Sup Tab S3b_Mean'!AG109,"")</f>
        <v/>
      </c>
      <c r="AF89" s="24" t="str">
        <f>IF('Sup Tab S3b_Mean'!AH109&lt;'Sup Tab S3b_Mean'!AH$10,'Sup Tab S3b_Mean'!AH109,"")</f>
        <v/>
      </c>
      <c r="AG89" s="24" t="str">
        <f>IF('Sup Tab S3b_Mean'!AI109&lt;'Sup Tab S3b_Mean'!AI$10,'Sup Tab S3b_Mean'!AI109,"")</f>
        <v/>
      </c>
      <c r="AH89" s="24" t="str">
        <f>IF('Sup Tab S3b_Mean'!AJ109&lt;'Sup Tab S3b_Mean'!AJ$10,'Sup Tab S3b_Mean'!AJ109,"")</f>
        <v/>
      </c>
      <c r="AI89" s="24" t="str">
        <f>IF('Sup Tab S3b_Mean'!AK109&lt;'Sup Tab S3b_Mean'!AK$10,'Sup Tab S3b_Mean'!AK109,"")</f>
        <v/>
      </c>
      <c r="AJ89" s="24" t="str">
        <f>IF('Sup Tab S3b_Mean'!AL109&lt;'Sup Tab S3b_Mean'!AL$10,'Sup Tab S3b_Mean'!AL109,"")</f>
        <v/>
      </c>
      <c r="AK89" s="24" t="str">
        <f>IF('Sup Tab S3b_Mean'!AM109&lt;'Sup Tab S3b_Mean'!AM$10,'Sup Tab S3b_Mean'!AM109,"")</f>
        <v/>
      </c>
      <c r="AL89" s="24" t="str">
        <f>IF('Sup Tab S3b_Mean'!AN109&lt;'Sup Tab S3b_Mean'!AN$10,'Sup Tab S3b_Mean'!AN109,"")</f>
        <v/>
      </c>
      <c r="AM89" s="24" t="str">
        <f>IF('Sup Tab S3b_Mean'!AO109&lt;'Sup Tab S3b_Mean'!AO$10,'Sup Tab S3b_Mean'!AO109,"")</f>
        <v/>
      </c>
      <c r="AN89" s="24" t="str">
        <f>IF('Sup Tab S3b_Mean'!AP109&lt;'Sup Tab S3b_Mean'!AP$10,'Sup Tab S3b_Mean'!AP109,"")</f>
        <v/>
      </c>
      <c r="AO89" s="24" t="str">
        <f>IF('Sup Tab S3b_Mean'!AQ109&lt;'Sup Tab S3b_Mean'!AQ$10,'Sup Tab S3b_Mean'!AQ109,"")</f>
        <v/>
      </c>
      <c r="AP89" s="24" t="str">
        <f>IF('Sup Tab S3b_Mean'!AR109&lt;'Sup Tab S3b_Mean'!AR$10,'Sup Tab S3b_Mean'!AR109,"")</f>
        <v/>
      </c>
      <c r="AQ89" s="24" t="str">
        <f>IF('Sup Tab S3b_Mean'!AS109&lt;'Sup Tab S3b_Mean'!AS$10,'Sup Tab S3b_Mean'!AS109,"")</f>
        <v/>
      </c>
      <c r="AR89" s="24" t="str">
        <f>IF('Sup Tab S3b_Mean'!AT109&lt;'Sup Tab S3b_Mean'!AT$10,'Sup Tab S3b_Mean'!AT109,"")</f>
        <v/>
      </c>
      <c r="AS89" s="24" t="str">
        <f>IF('Sup Tab S3b_Mean'!AU109&lt;'Sup Tab S3b_Mean'!AU$10,'Sup Tab S3b_Mean'!AU109,"")</f>
        <v/>
      </c>
      <c r="AT89" s="24" t="str">
        <f>IF('Sup Tab S3b_Mean'!AV109&lt;'Sup Tab S3b_Mean'!AV$10,'Sup Tab S3b_Mean'!AV109,"")</f>
        <v/>
      </c>
      <c r="AU89" s="24" t="str">
        <f>IF('Sup Tab S3b_Mean'!AW109&lt;'Sup Tab S3b_Mean'!AW$10,'Sup Tab S3b_Mean'!AW109,"")</f>
        <v/>
      </c>
      <c r="AV89" s="24" t="str">
        <f>IF('Sup Tab S3b_Mean'!AX109&lt;'Sup Tab S3b_Mean'!AX$10,'Sup Tab S3b_Mean'!AX109,"")</f>
        <v/>
      </c>
      <c r="AW89" s="24" t="str">
        <f>IF('Sup Tab S3b_Mean'!AY109&lt;'Sup Tab S3b_Mean'!AY$10,'Sup Tab S3b_Mean'!AY109,"")</f>
        <v/>
      </c>
      <c r="AX89" s="24" t="str">
        <f>IF('Sup Tab S3b_Mean'!AZ109&lt;'Sup Tab S3b_Mean'!AZ$10,'Sup Tab S3b_Mean'!AZ109,"")</f>
        <v/>
      </c>
      <c r="AY89" s="24" t="str">
        <f>IF('Sup Tab S3b_Mean'!BA109&lt;'Sup Tab S3b_Mean'!BA$10,'Sup Tab S3b_Mean'!BA109,"")</f>
        <v/>
      </c>
      <c r="AZ89" s="24" t="str">
        <f>IF('Sup Tab S3b_Mean'!BB109&lt;'Sup Tab S3b_Mean'!BB$10,'Sup Tab S3b_Mean'!BB109,"")</f>
        <v/>
      </c>
      <c r="BA89" s="24" t="str">
        <f>IF('Sup Tab S3b_Mean'!BC109&lt;'Sup Tab S3b_Mean'!BC$10,'Sup Tab S3b_Mean'!BC109,"")</f>
        <v/>
      </c>
      <c r="BB89" s="24" t="str">
        <f>IF('Sup Tab S3b_Mean'!BD109&lt;'Sup Tab S3b_Mean'!BD$10,'Sup Tab S3b_Mean'!BD109,"")</f>
        <v/>
      </c>
      <c r="BC89" s="24" t="str">
        <f>IF('Sup Tab S3b_Mean'!BE109&lt;'Sup Tab S3b_Mean'!BE$10,'Sup Tab S3b_Mean'!BE109,"")</f>
        <v/>
      </c>
      <c r="BD89" s="24" t="str">
        <f>IF('Sup Tab S3b_Mean'!BF109&lt;'Sup Tab S3b_Mean'!BF$10,'Sup Tab S3b_Mean'!BF109,"")</f>
        <v/>
      </c>
      <c r="BE89" s="24" t="str">
        <f>IF('Sup Tab S3b_Mean'!BG109&lt;'Sup Tab S3b_Mean'!BG$10,'Sup Tab S3b_Mean'!BG109,"")</f>
        <v/>
      </c>
      <c r="BF89" s="24" t="str">
        <f>IF('Sup Tab S3b_Mean'!BH109&lt;'Sup Tab S3b_Mean'!BH$10,'Sup Tab S3b_Mean'!BH109,"")</f>
        <v/>
      </c>
      <c r="BG89" s="24" t="str">
        <f>IF('Sup Tab S3b_Mean'!BI109&lt;'Sup Tab S3b_Mean'!BI$10,'Sup Tab S3b_Mean'!BI109,"")</f>
        <v/>
      </c>
      <c r="BH89" s="24" t="str">
        <f>IF('Sup Tab S3b_Mean'!BJ109&lt;'Sup Tab S3b_Mean'!BJ$10,'Sup Tab S3b_Mean'!BJ109,"")</f>
        <v/>
      </c>
      <c r="BI89" s="24" t="str">
        <f>IF('Sup Tab S3b_Mean'!BK109&lt;'Sup Tab S3b_Mean'!BK$10,'Sup Tab S3b_Mean'!BK109,"")</f>
        <v/>
      </c>
      <c r="BJ89" s="24" t="str">
        <f>IF('Sup Tab S3b_Mean'!BL109&lt;'Sup Tab S3b_Mean'!BL$10,'Sup Tab S3b_Mean'!BL109,"")</f>
        <v/>
      </c>
      <c r="BK89" s="24" t="str">
        <f>IF('Sup Tab S3b_Mean'!BM109&lt;'Sup Tab S3b_Mean'!BM$10,'Sup Tab S3b_Mean'!BM109,"")</f>
        <v/>
      </c>
      <c r="BL89" s="24" t="str">
        <f>IF('Sup Tab S3b_Mean'!BN109&lt;'Sup Tab S3b_Mean'!BN$10,'Sup Tab S3b_Mean'!BN109,"")</f>
        <v/>
      </c>
      <c r="BM89" s="24" t="str">
        <f>IF('Sup Tab S3b_Mean'!BO109&lt;'Sup Tab S3b_Mean'!BO$10,'Sup Tab S3b_Mean'!BO109,"")</f>
        <v/>
      </c>
      <c r="BN89" s="24" t="str">
        <f>IF('Sup Tab S3b_Mean'!BP109&lt;'Sup Tab S3b_Mean'!BP$10,'Sup Tab S3b_Mean'!BP109,"")</f>
        <v/>
      </c>
      <c r="BO89" s="24" t="str">
        <f>IF('Sup Tab S3b_Mean'!BQ109&lt;'Sup Tab S3b_Mean'!BQ$10,'Sup Tab S3b_Mean'!BQ109,"")</f>
        <v/>
      </c>
      <c r="BP89" s="24" t="str">
        <f>IF('Sup Tab S3b_Mean'!BR109&lt;'Sup Tab S3b_Mean'!BR$10,'Sup Tab S3b_Mean'!BR109,"")</f>
        <v/>
      </c>
      <c r="BQ89" s="24" t="str">
        <f>IF('Sup Tab S3b_Mean'!BS109&lt;'Sup Tab S3b_Mean'!BS$10,'Sup Tab S3b_Mean'!BS109,"")</f>
        <v/>
      </c>
      <c r="BR89" s="24" t="str">
        <f>IF('Sup Tab S3b_Mean'!BT109&lt;'Sup Tab S3b_Mean'!BT$10,'Sup Tab S3b_Mean'!BT109,"")</f>
        <v/>
      </c>
      <c r="BS89" s="24" t="str">
        <f>IF('Sup Tab S3b_Mean'!BU109&lt;'Sup Tab S3b_Mean'!BU$10,'Sup Tab S3b_Mean'!BU109,"")</f>
        <v/>
      </c>
      <c r="BT89" s="24" t="str">
        <f>IF('Sup Tab S3b_Mean'!BV109&lt;'Sup Tab S3b_Mean'!BV$10,'Sup Tab S3b_Mean'!BV109,"")</f>
        <v/>
      </c>
      <c r="BU89" s="24" t="str">
        <f>IF('Sup Tab S3b_Mean'!BW109&lt;'Sup Tab S3b_Mean'!BW$10,'Sup Tab S3b_Mean'!BW109,"")</f>
        <v/>
      </c>
      <c r="BV89" s="24" t="str">
        <f>IF('Sup Tab S3b_Mean'!BX109&lt;'Sup Tab S3b_Mean'!BX$10,'Sup Tab S3b_Mean'!BX109,"")</f>
        <v/>
      </c>
      <c r="BW89" s="24" t="str">
        <f>IF('Sup Tab S3b_Mean'!BY109&lt;'Sup Tab S3b_Mean'!BY$10,'Sup Tab S3b_Mean'!BY109,"")</f>
        <v/>
      </c>
      <c r="BX89" s="24" t="str">
        <f>IF('Sup Tab S3b_Mean'!BZ109&lt;'Sup Tab S3b_Mean'!BZ$10,'Sup Tab S3b_Mean'!BZ109,"")</f>
        <v/>
      </c>
      <c r="BY89" s="24" t="str">
        <f>IF('Sup Tab S3b_Mean'!CA109&lt;'Sup Tab S3b_Mean'!CA$10,'Sup Tab S3b_Mean'!CA109,"")</f>
        <v/>
      </c>
      <c r="BZ89" s="24" t="str">
        <f>IF('Sup Tab S3b_Mean'!CB109&lt;'Sup Tab S3b_Mean'!CB$10,'Sup Tab S3b_Mean'!CB109,"")</f>
        <v/>
      </c>
      <c r="CA89" s="24" t="str">
        <f>IF('Sup Tab S3b_Mean'!CC109&lt;'Sup Tab S3b_Mean'!CC$10,'Sup Tab S3b_Mean'!CC109,"")</f>
        <v/>
      </c>
      <c r="CB89" s="24" t="str">
        <f>IF('Sup Tab S3b_Mean'!CD109&lt;'Sup Tab S3b_Mean'!CD$10,'Sup Tab S3b_Mean'!CD109,"")</f>
        <v/>
      </c>
      <c r="CC89" s="24" t="str">
        <f>IF('Sup Tab S3b_Mean'!CE109&lt;'Sup Tab S3b_Mean'!CE$10,'Sup Tab S3b_Mean'!CE109,"")</f>
        <v/>
      </c>
      <c r="CD89" s="24" t="str">
        <f>IF('Sup Tab S3b_Mean'!CF109&lt;'Sup Tab S3b_Mean'!CF$10,'Sup Tab S3b_Mean'!CF109,"")</f>
        <v/>
      </c>
      <c r="CE89" s="24" t="str">
        <f>IF('Sup Tab S3b_Mean'!CG109&lt;'Sup Tab S3b_Mean'!CG$10,'Sup Tab S3b_Mean'!CG109,"")</f>
        <v/>
      </c>
    </row>
    <row r="90" spans="1:83" ht="12.75" customHeight="1" x14ac:dyDescent="0.3">
      <c r="A90" s="9" t="s">
        <v>1</v>
      </c>
      <c r="B90" s="9" t="s">
        <v>273</v>
      </c>
      <c r="C90" s="24" t="str">
        <f>IF('Sup Tab S3b_Mean'!E110&lt;'Sup Tab S3b_Mean'!E$10,'Sup Tab S3b_Mean'!E110,"")</f>
        <v/>
      </c>
      <c r="D90" s="24" t="str">
        <f>IF('Sup Tab S3b_Mean'!F110&lt;'Sup Tab S3b_Mean'!F$10,'Sup Tab S3b_Mean'!F110,"")</f>
        <v/>
      </c>
      <c r="E90" s="24" t="str">
        <f>IF('Sup Tab S3b_Mean'!G110&lt;'Sup Tab S3b_Mean'!G$10,'Sup Tab S3b_Mean'!G110,"")</f>
        <v/>
      </c>
      <c r="F90" s="24">
        <f>IF('Sup Tab S3b_Mean'!H110&lt;'Sup Tab S3b_Mean'!H$10,'Sup Tab S3b_Mean'!H110,"")</f>
        <v>9.97222465387574E-3</v>
      </c>
      <c r="G90" s="24" t="str">
        <f>IF('Sup Tab S3b_Mean'!I110&lt;'Sup Tab S3b_Mean'!I$10,'Sup Tab S3b_Mean'!I110,"")</f>
        <v/>
      </c>
      <c r="H90" s="24" t="str">
        <f>IF('Sup Tab S3b_Mean'!J110&lt;'Sup Tab S3b_Mean'!J$10,'Sup Tab S3b_Mean'!J110,"")</f>
        <v/>
      </c>
      <c r="I90" s="24" t="str">
        <f>IF('Sup Tab S3b_Mean'!K110&lt;'Sup Tab S3b_Mean'!K$10,'Sup Tab S3b_Mean'!K110,"")</f>
        <v/>
      </c>
      <c r="J90" s="24" t="str">
        <f>IF('Sup Tab S3b_Mean'!L110&lt;'Sup Tab S3b_Mean'!L$10,'Sup Tab S3b_Mean'!L110,"")</f>
        <v/>
      </c>
      <c r="K90" s="24" t="str">
        <f>IF('Sup Tab S3b_Mean'!M110&lt;'Sup Tab S3b_Mean'!M$10,'Sup Tab S3b_Mean'!M110,"")</f>
        <v/>
      </c>
      <c r="L90" s="24" t="str">
        <f>IF('Sup Tab S3b_Mean'!N110&lt;'Sup Tab S3b_Mean'!N$10,'Sup Tab S3b_Mean'!N110,"")</f>
        <v/>
      </c>
      <c r="M90" s="24" t="str">
        <f>IF('Sup Tab S3b_Mean'!O110&lt;'Sup Tab S3b_Mean'!O$10,'Sup Tab S3b_Mean'!O110,"")</f>
        <v/>
      </c>
      <c r="N90" s="24" t="str">
        <f>IF('Sup Tab S3b_Mean'!P110&lt;'Sup Tab S3b_Mean'!P$10,'Sup Tab S3b_Mean'!P110,"")</f>
        <v/>
      </c>
      <c r="O90" s="24" t="str">
        <f>IF('Sup Tab S3b_Mean'!Q110&lt;'Sup Tab S3b_Mean'!Q$10,'Sup Tab S3b_Mean'!Q110,"")</f>
        <v/>
      </c>
      <c r="P90" s="24" t="str">
        <f>IF('Sup Tab S3b_Mean'!R110&lt;'Sup Tab S3b_Mean'!R$10,'Sup Tab S3b_Mean'!R110,"")</f>
        <v/>
      </c>
      <c r="Q90" s="24" t="str">
        <f>IF('Sup Tab S3b_Mean'!S110&lt;'Sup Tab S3b_Mean'!S$10,'Sup Tab S3b_Mean'!S110,"")</f>
        <v/>
      </c>
      <c r="R90" s="24">
        <f>IF('Sup Tab S3b_Mean'!T110&lt;'Sup Tab S3b_Mean'!T$10,'Sup Tab S3b_Mean'!T110,"")</f>
        <v>0</v>
      </c>
      <c r="S90" s="24" t="str">
        <f>IF('Sup Tab S3b_Mean'!U110&lt;'Sup Tab S3b_Mean'!U$10,'Sup Tab S3b_Mean'!U110,"")</f>
        <v/>
      </c>
      <c r="T90" s="24" t="str">
        <f>IF('Sup Tab S3b_Mean'!V110&lt;'Sup Tab S3b_Mean'!V$10,'Sup Tab S3b_Mean'!V110,"")</f>
        <v/>
      </c>
      <c r="U90" s="24" t="str">
        <f>IF('Sup Tab S3b_Mean'!W110&lt;'Sup Tab S3b_Mean'!W$10,'Sup Tab S3b_Mean'!W110,"")</f>
        <v/>
      </c>
      <c r="V90" s="24" t="str">
        <f>IF('Sup Tab S3b_Mean'!X110&lt;'Sup Tab S3b_Mean'!X$10,'Sup Tab S3b_Mean'!X110,"")</f>
        <v/>
      </c>
      <c r="W90" s="24" t="str">
        <f>IF('Sup Tab S3b_Mean'!Y110&lt;'Sup Tab S3b_Mean'!Y$10,'Sup Tab S3b_Mean'!Y110,"")</f>
        <v/>
      </c>
      <c r="X90" s="24" t="str">
        <f>IF('Sup Tab S3b_Mean'!Z110&lt;'Sup Tab S3b_Mean'!Z$10,'Sup Tab S3b_Mean'!Z110,"")</f>
        <v/>
      </c>
      <c r="Y90" s="24" t="str">
        <f>IF('Sup Tab S3b_Mean'!AA110&lt;'Sup Tab S3b_Mean'!AA$10,'Sup Tab S3b_Mean'!AA110,"")</f>
        <v/>
      </c>
      <c r="Z90" s="24" t="str">
        <f>IF('Sup Tab S3b_Mean'!AB110&lt;'Sup Tab S3b_Mean'!AB$10,'Sup Tab S3b_Mean'!AB110,"")</f>
        <v/>
      </c>
      <c r="AA90" s="24" t="str">
        <f>IF('Sup Tab S3b_Mean'!AC110&lt;'Sup Tab S3b_Mean'!AC$10,'Sup Tab S3b_Mean'!AC110,"")</f>
        <v/>
      </c>
      <c r="AB90" s="24" t="str">
        <f>IF('Sup Tab S3b_Mean'!AD110&lt;'Sup Tab S3b_Mean'!AD$10,'Sup Tab S3b_Mean'!AD110,"")</f>
        <v/>
      </c>
      <c r="AC90" s="24" t="str">
        <f>IF('Sup Tab S3b_Mean'!AE110&lt;'Sup Tab S3b_Mean'!AE$10,'Sup Tab S3b_Mean'!AE110,"")</f>
        <v/>
      </c>
      <c r="AD90" s="24" t="str">
        <f>IF('Sup Tab S3b_Mean'!AF110&lt;'Sup Tab S3b_Mean'!AF$10,'Sup Tab S3b_Mean'!AF110,"")</f>
        <v/>
      </c>
      <c r="AE90" s="24" t="str">
        <f>IF('Sup Tab S3b_Mean'!AG110&lt;'Sup Tab S3b_Mean'!AG$10,'Sup Tab S3b_Mean'!AG110,"")</f>
        <v/>
      </c>
      <c r="AF90" s="24">
        <f>IF('Sup Tab S3b_Mean'!AH110&lt;'Sup Tab S3b_Mean'!AH$10,'Sup Tab S3b_Mean'!AH110,"")</f>
        <v>4.3008532892925954E-3</v>
      </c>
      <c r="AG90" s="24" t="str">
        <f>IF('Sup Tab S3b_Mean'!AI110&lt;'Sup Tab S3b_Mean'!AI$10,'Sup Tab S3b_Mean'!AI110,"")</f>
        <v/>
      </c>
      <c r="AH90" s="24" t="str">
        <f>IF('Sup Tab S3b_Mean'!AJ110&lt;'Sup Tab S3b_Mean'!AJ$10,'Sup Tab S3b_Mean'!AJ110,"")</f>
        <v/>
      </c>
      <c r="AI90" s="24" t="str">
        <f>IF('Sup Tab S3b_Mean'!AK110&lt;'Sup Tab S3b_Mean'!AK$10,'Sup Tab S3b_Mean'!AK110,"")</f>
        <v/>
      </c>
      <c r="AJ90" s="24" t="str">
        <f>IF('Sup Tab S3b_Mean'!AL110&lt;'Sup Tab S3b_Mean'!AL$10,'Sup Tab S3b_Mean'!AL110,"")</f>
        <v/>
      </c>
      <c r="AK90" s="24" t="str">
        <f>IF('Sup Tab S3b_Mean'!AM110&lt;'Sup Tab S3b_Mean'!AM$10,'Sup Tab S3b_Mean'!AM110,"")</f>
        <v/>
      </c>
      <c r="AL90" s="24" t="str">
        <f>IF('Sup Tab S3b_Mean'!AN110&lt;'Sup Tab S3b_Mean'!AN$10,'Sup Tab S3b_Mean'!AN110,"")</f>
        <v/>
      </c>
      <c r="AM90" s="24" t="str">
        <f>IF('Sup Tab S3b_Mean'!AO110&lt;'Sup Tab S3b_Mean'!AO$10,'Sup Tab S3b_Mean'!AO110,"")</f>
        <v/>
      </c>
      <c r="AN90" s="24" t="str">
        <f>IF('Sup Tab S3b_Mean'!AP110&lt;'Sup Tab S3b_Mean'!AP$10,'Sup Tab S3b_Mean'!AP110,"")</f>
        <v/>
      </c>
      <c r="AO90" s="24" t="str">
        <f>IF('Sup Tab S3b_Mean'!AQ110&lt;'Sup Tab S3b_Mean'!AQ$10,'Sup Tab S3b_Mean'!AQ110,"")</f>
        <v/>
      </c>
      <c r="AP90" s="24" t="str">
        <f>IF('Sup Tab S3b_Mean'!AR110&lt;'Sup Tab S3b_Mean'!AR$10,'Sup Tab S3b_Mean'!AR110,"")</f>
        <v/>
      </c>
      <c r="AQ90" s="24" t="str">
        <f>IF('Sup Tab S3b_Mean'!AS110&lt;'Sup Tab S3b_Mean'!AS$10,'Sup Tab S3b_Mean'!AS110,"")</f>
        <v/>
      </c>
      <c r="AR90" s="24" t="str">
        <f>IF('Sup Tab S3b_Mean'!AT110&lt;'Sup Tab S3b_Mean'!AT$10,'Sup Tab S3b_Mean'!AT110,"")</f>
        <v/>
      </c>
      <c r="AS90" s="24" t="str">
        <f>IF('Sup Tab S3b_Mean'!AU110&lt;'Sup Tab S3b_Mean'!AU$10,'Sup Tab S3b_Mean'!AU110,"")</f>
        <v/>
      </c>
      <c r="AT90" s="24" t="str">
        <f>IF('Sup Tab S3b_Mean'!AV110&lt;'Sup Tab S3b_Mean'!AV$10,'Sup Tab S3b_Mean'!AV110,"")</f>
        <v/>
      </c>
      <c r="AU90" s="24" t="str">
        <f>IF('Sup Tab S3b_Mean'!AW110&lt;'Sup Tab S3b_Mean'!AW$10,'Sup Tab S3b_Mean'!AW110,"")</f>
        <v/>
      </c>
      <c r="AV90" s="24" t="str">
        <f>IF('Sup Tab S3b_Mean'!AX110&lt;'Sup Tab S3b_Mean'!AX$10,'Sup Tab S3b_Mean'!AX110,"")</f>
        <v/>
      </c>
      <c r="AW90" s="24" t="str">
        <f>IF('Sup Tab S3b_Mean'!AY110&lt;'Sup Tab S3b_Mean'!AY$10,'Sup Tab S3b_Mean'!AY110,"")</f>
        <v/>
      </c>
      <c r="AX90" s="24" t="str">
        <f>IF('Sup Tab S3b_Mean'!AZ110&lt;'Sup Tab S3b_Mean'!AZ$10,'Sup Tab S3b_Mean'!AZ110,"")</f>
        <v/>
      </c>
      <c r="AY90" s="24" t="str">
        <f>IF('Sup Tab S3b_Mean'!BA110&lt;'Sup Tab S3b_Mean'!BA$10,'Sup Tab S3b_Mean'!BA110,"")</f>
        <v/>
      </c>
      <c r="AZ90" s="24" t="str">
        <f>IF('Sup Tab S3b_Mean'!BB110&lt;'Sup Tab S3b_Mean'!BB$10,'Sup Tab S3b_Mean'!BB110,"")</f>
        <v/>
      </c>
      <c r="BA90" s="24" t="str">
        <f>IF('Sup Tab S3b_Mean'!BC110&lt;'Sup Tab S3b_Mean'!BC$10,'Sup Tab S3b_Mean'!BC110,"")</f>
        <v/>
      </c>
      <c r="BB90" s="24" t="str">
        <f>IF('Sup Tab S3b_Mean'!BD110&lt;'Sup Tab S3b_Mean'!BD$10,'Sup Tab S3b_Mean'!BD110,"")</f>
        <v/>
      </c>
      <c r="BC90" s="24" t="str">
        <f>IF('Sup Tab S3b_Mean'!BE110&lt;'Sup Tab S3b_Mean'!BE$10,'Sup Tab S3b_Mean'!BE110,"")</f>
        <v/>
      </c>
      <c r="BD90" s="24" t="str">
        <f>IF('Sup Tab S3b_Mean'!BF110&lt;'Sup Tab S3b_Mean'!BF$10,'Sup Tab S3b_Mean'!BF110,"")</f>
        <v/>
      </c>
      <c r="BE90" s="24" t="str">
        <f>IF('Sup Tab S3b_Mean'!BG110&lt;'Sup Tab S3b_Mean'!BG$10,'Sup Tab S3b_Mean'!BG110,"")</f>
        <v/>
      </c>
      <c r="BF90" s="24" t="str">
        <f>IF('Sup Tab S3b_Mean'!BH110&lt;'Sup Tab S3b_Mean'!BH$10,'Sup Tab S3b_Mean'!BH110,"")</f>
        <v/>
      </c>
      <c r="BG90" s="24" t="str">
        <f>IF('Sup Tab S3b_Mean'!BI110&lt;'Sup Tab S3b_Mean'!BI$10,'Sup Tab S3b_Mean'!BI110,"")</f>
        <v/>
      </c>
      <c r="BH90" s="24" t="str">
        <f>IF('Sup Tab S3b_Mean'!BJ110&lt;'Sup Tab S3b_Mean'!BJ$10,'Sup Tab S3b_Mean'!BJ110,"")</f>
        <v/>
      </c>
      <c r="BI90" s="24" t="str">
        <f>IF('Sup Tab S3b_Mean'!BK110&lt;'Sup Tab S3b_Mean'!BK$10,'Sup Tab S3b_Mean'!BK110,"")</f>
        <v/>
      </c>
      <c r="BJ90" s="24" t="str">
        <f>IF('Sup Tab S3b_Mean'!BL110&lt;'Sup Tab S3b_Mean'!BL$10,'Sup Tab S3b_Mean'!BL110,"")</f>
        <v/>
      </c>
      <c r="BK90" s="24" t="str">
        <f>IF('Sup Tab S3b_Mean'!BM110&lt;'Sup Tab S3b_Mean'!BM$10,'Sup Tab S3b_Mean'!BM110,"")</f>
        <v/>
      </c>
      <c r="BL90" s="24" t="str">
        <f>IF('Sup Tab S3b_Mean'!BN110&lt;'Sup Tab S3b_Mean'!BN$10,'Sup Tab S3b_Mean'!BN110,"")</f>
        <v/>
      </c>
      <c r="BM90" s="24" t="str">
        <f>IF('Sup Tab S3b_Mean'!BO110&lt;'Sup Tab S3b_Mean'!BO$10,'Sup Tab S3b_Mean'!BO110,"")</f>
        <v/>
      </c>
      <c r="BN90" s="24" t="str">
        <f>IF('Sup Tab S3b_Mean'!BP110&lt;'Sup Tab S3b_Mean'!BP$10,'Sup Tab S3b_Mean'!BP110,"")</f>
        <v/>
      </c>
      <c r="BO90" s="24" t="str">
        <f>IF('Sup Tab S3b_Mean'!BQ110&lt;'Sup Tab S3b_Mean'!BQ$10,'Sup Tab S3b_Mean'!BQ110,"")</f>
        <v/>
      </c>
      <c r="BP90" s="24" t="str">
        <f>IF('Sup Tab S3b_Mean'!BR110&lt;'Sup Tab S3b_Mean'!BR$10,'Sup Tab S3b_Mean'!BR110,"")</f>
        <v/>
      </c>
      <c r="BQ90" s="24" t="str">
        <f>IF('Sup Tab S3b_Mean'!BS110&lt;'Sup Tab S3b_Mean'!BS$10,'Sup Tab S3b_Mean'!BS110,"")</f>
        <v/>
      </c>
      <c r="BR90" s="24" t="str">
        <f>IF('Sup Tab S3b_Mean'!BT110&lt;'Sup Tab S3b_Mean'!BT$10,'Sup Tab S3b_Mean'!BT110,"")</f>
        <v/>
      </c>
      <c r="BS90" s="24" t="str">
        <f>IF('Sup Tab S3b_Mean'!BU110&lt;'Sup Tab S3b_Mean'!BU$10,'Sup Tab S3b_Mean'!BU110,"")</f>
        <v/>
      </c>
      <c r="BT90" s="24" t="str">
        <f>IF('Sup Tab S3b_Mean'!BV110&lt;'Sup Tab S3b_Mean'!BV$10,'Sup Tab S3b_Mean'!BV110,"")</f>
        <v/>
      </c>
      <c r="BU90" s="24" t="str">
        <f>IF('Sup Tab S3b_Mean'!BW110&lt;'Sup Tab S3b_Mean'!BW$10,'Sup Tab S3b_Mean'!BW110,"")</f>
        <v/>
      </c>
      <c r="BV90" s="24" t="str">
        <f>IF('Sup Tab S3b_Mean'!BX110&lt;'Sup Tab S3b_Mean'!BX$10,'Sup Tab S3b_Mean'!BX110,"")</f>
        <v/>
      </c>
      <c r="BW90" s="24">
        <f>IF('Sup Tab S3b_Mean'!BY110&lt;'Sup Tab S3b_Mean'!BY$10,'Sup Tab S3b_Mean'!BY110,"")</f>
        <v>4.3008532892925954E-3</v>
      </c>
      <c r="BX90" s="24" t="str">
        <f>IF('Sup Tab S3b_Mean'!BZ110&lt;'Sup Tab S3b_Mean'!BZ$10,'Sup Tab S3b_Mean'!BZ110,"")</f>
        <v/>
      </c>
      <c r="BY90" s="24" t="str">
        <f>IF('Sup Tab S3b_Mean'!CA110&lt;'Sup Tab S3b_Mean'!CA$10,'Sup Tab S3b_Mean'!CA110,"")</f>
        <v/>
      </c>
      <c r="BZ90" s="24" t="str">
        <f>IF('Sup Tab S3b_Mean'!CB110&lt;'Sup Tab S3b_Mean'!CB$10,'Sup Tab S3b_Mean'!CB110,"")</f>
        <v/>
      </c>
      <c r="CA90" s="24" t="str">
        <f>IF('Sup Tab S3b_Mean'!CC110&lt;'Sup Tab S3b_Mean'!CC$10,'Sup Tab S3b_Mean'!CC110,"")</f>
        <v/>
      </c>
      <c r="CB90" s="24" t="str">
        <f>IF('Sup Tab S3b_Mean'!CD110&lt;'Sup Tab S3b_Mean'!CD$10,'Sup Tab S3b_Mean'!CD110,"")</f>
        <v/>
      </c>
      <c r="CC90" s="24" t="str">
        <f>IF('Sup Tab S3b_Mean'!CE110&lt;'Sup Tab S3b_Mean'!CE$10,'Sup Tab S3b_Mean'!CE110,"")</f>
        <v/>
      </c>
      <c r="CD90" s="24" t="str">
        <f>IF('Sup Tab S3b_Mean'!CF110&lt;'Sup Tab S3b_Mean'!CF$10,'Sup Tab S3b_Mean'!CF110,"")</f>
        <v/>
      </c>
      <c r="CE90" s="24" t="str">
        <f>IF('Sup Tab S3b_Mean'!CG110&lt;'Sup Tab S3b_Mean'!CG$10,'Sup Tab S3b_Mean'!CG110,"")</f>
        <v/>
      </c>
    </row>
    <row r="91" spans="1:83" ht="12.75" customHeight="1" x14ac:dyDescent="0.3">
      <c r="A91" s="9" t="s">
        <v>1</v>
      </c>
      <c r="B91" s="9" t="s">
        <v>275</v>
      </c>
      <c r="C91" s="24" t="str">
        <f>IF('Sup Tab S3b_Mean'!E111&lt;'Sup Tab S3b_Mean'!E$10,'Sup Tab S3b_Mean'!E111,"")</f>
        <v/>
      </c>
      <c r="D91" s="24" t="str">
        <f>IF('Sup Tab S3b_Mean'!F111&lt;'Sup Tab S3b_Mean'!F$10,'Sup Tab S3b_Mean'!F111,"")</f>
        <v/>
      </c>
      <c r="E91" s="24" t="str">
        <f>IF('Sup Tab S3b_Mean'!G111&lt;'Sup Tab S3b_Mean'!G$10,'Sup Tab S3b_Mean'!G111,"")</f>
        <v/>
      </c>
      <c r="F91" s="24" t="str">
        <f>IF('Sup Tab S3b_Mean'!H111&lt;'Sup Tab S3b_Mean'!H$10,'Sup Tab S3b_Mean'!H111,"")</f>
        <v/>
      </c>
      <c r="G91" s="24" t="str">
        <f>IF('Sup Tab S3b_Mean'!I111&lt;'Sup Tab S3b_Mean'!I$10,'Sup Tab S3b_Mean'!I111,"")</f>
        <v/>
      </c>
      <c r="H91" s="24" t="str">
        <f>IF('Sup Tab S3b_Mean'!J111&lt;'Sup Tab S3b_Mean'!J$10,'Sup Tab S3b_Mean'!J111,"")</f>
        <v/>
      </c>
      <c r="I91" s="24" t="str">
        <f>IF('Sup Tab S3b_Mean'!K111&lt;'Sup Tab S3b_Mean'!K$10,'Sup Tab S3b_Mean'!K111,"")</f>
        <v/>
      </c>
      <c r="J91" s="24" t="str">
        <f>IF('Sup Tab S3b_Mean'!L111&lt;'Sup Tab S3b_Mean'!L$10,'Sup Tab S3b_Mean'!L111,"")</f>
        <v/>
      </c>
      <c r="K91" s="24" t="str">
        <f>IF('Sup Tab S3b_Mean'!M111&lt;'Sup Tab S3b_Mean'!M$10,'Sup Tab S3b_Mean'!M111,"")</f>
        <v/>
      </c>
      <c r="L91" s="24" t="str">
        <f>IF('Sup Tab S3b_Mean'!N111&lt;'Sup Tab S3b_Mean'!N$10,'Sup Tab S3b_Mean'!N111,"")</f>
        <v/>
      </c>
      <c r="M91" s="24" t="str">
        <f>IF('Sup Tab S3b_Mean'!O111&lt;'Sup Tab S3b_Mean'!O$10,'Sup Tab S3b_Mean'!O111,"")</f>
        <v/>
      </c>
      <c r="N91" s="24" t="str">
        <f>IF('Sup Tab S3b_Mean'!P111&lt;'Sup Tab S3b_Mean'!P$10,'Sup Tab S3b_Mean'!P111,"")</f>
        <v/>
      </c>
      <c r="O91" s="24" t="str">
        <f>IF('Sup Tab S3b_Mean'!Q111&lt;'Sup Tab S3b_Mean'!Q$10,'Sup Tab S3b_Mean'!Q111,"")</f>
        <v/>
      </c>
      <c r="P91" s="24" t="str">
        <f>IF('Sup Tab S3b_Mean'!R111&lt;'Sup Tab S3b_Mean'!R$10,'Sup Tab S3b_Mean'!R111,"")</f>
        <v/>
      </c>
      <c r="Q91" s="24" t="str">
        <f>IF('Sup Tab S3b_Mean'!S111&lt;'Sup Tab S3b_Mean'!S$10,'Sup Tab S3b_Mean'!S111,"")</f>
        <v/>
      </c>
      <c r="R91" s="24" t="str">
        <f>IF('Sup Tab S3b_Mean'!T111&lt;'Sup Tab S3b_Mean'!T$10,'Sup Tab S3b_Mean'!T111,"")</f>
        <v/>
      </c>
      <c r="S91" s="24" t="str">
        <f>IF('Sup Tab S3b_Mean'!U111&lt;'Sup Tab S3b_Mean'!U$10,'Sup Tab S3b_Mean'!U111,"")</f>
        <v/>
      </c>
      <c r="T91" s="24" t="str">
        <f>IF('Sup Tab S3b_Mean'!V111&lt;'Sup Tab S3b_Mean'!V$10,'Sup Tab S3b_Mean'!V111,"")</f>
        <v/>
      </c>
      <c r="U91" s="24" t="str">
        <f>IF('Sup Tab S3b_Mean'!W111&lt;'Sup Tab S3b_Mean'!W$10,'Sup Tab S3b_Mean'!W111,"")</f>
        <v/>
      </c>
      <c r="V91" s="24" t="str">
        <f>IF('Sup Tab S3b_Mean'!X111&lt;'Sup Tab S3b_Mean'!X$10,'Sup Tab S3b_Mean'!X111,"")</f>
        <v/>
      </c>
      <c r="W91" s="24" t="str">
        <f>IF('Sup Tab S3b_Mean'!Y111&lt;'Sup Tab S3b_Mean'!Y$10,'Sup Tab S3b_Mean'!Y111,"")</f>
        <v/>
      </c>
      <c r="X91" s="24" t="str">
        <f>IF('Sup Tab S3b_Mean'!Z111&lt;'Sup Tab S3b_Mean'!Z$10,'Sup Tab S3b_Mean'!Z111,"")</f>
        <v/>
      </c>
      <c r="Y91" s="24" t="str">
        <f>IF('Sup Tab S3b_Mean'!AA111&lt;'Sup Tab S3b_Mean'!AA$10,'Sup Tab S3b_Mean'!AA111,"")</f>
        <v/>
      </c>
      <c r="Z91" s="24" t="str">
        <f>IF('Sup Tab S3b_Mean'!AB111&lt;'Sup Tab S3b_Mean'!AB$10,'Sup Tab S3b_Mean'!AB111,"")</f>
        <v/>
      </c>
      <c r="AA91" s="24" t="str">
        <f>IF('Sup Tab S3b_Mean'!AC111&lt;'Sup Tab S3b_Mean'!AC$10,'Sup Tab S3b_Mean'!AC111,"")</f>
        <v/>
      </c>
      <c r="AB91" s="24" t="str">
        <f>IF('Sup Tab S3b_Mean'!AD111&lt;'Sup Tab S3b_Mean'!AD$10,'Sup Tab S3b_Mean'!AD111,"")</f>
        <v/>
      </c>
      <c r="AC91" s="24" t="str">
        <f>IF('Sup Tab S3b_Mean'!AE111&lt;'Sup Tab S3b_Mean'!AE$10,'Sup Tab S3b_Mean'!AE111,"")</f>
        <v/>
      </c>
      <c r="AD91" s="24" t="str">
        <f>IF('Sup Tab S3b_Mean'!AF111&lt;'Sup Tab S3b_Mean'!AF$10,'Sup Tab S3b_Mean'!AF111,"")</f>
        <v/>
      </c>
      <c r="AE91" s="24" t="str">
        <f>IF('Sup Tab S3b_Mean'!AG111&lt;'Sup Tab S3b_Mean'!AG$10,'Sup Tab S3b_Mean'!AG111,"")</f>
        <v/>
      </c>
      <c r="AF91" s="24" t="str">
        <f>IF('Sup Tab S3b_Mean'!AH111&lt;'Sup Tab S3b_Mean'!AH$10,'Sup Tab S3b_Mean'!AH111,"")</f>
        <v/>
      </c>
      <c r="AG91" s="24" t="str">
        <f>IF('Sup Tab S3b_Mean'!AI111&lt;'Sup Tab S3b_Mean'!AI$10,'Sup Tab S3b_Mean'!AI111,"")</f>
        <v/>
      </c>
      <c r="AH91" s="24" t="str">
        <f>IF('Sup Tab S3b_Mean'!AJ111&lt;'Sup Tab S3b_Mean'!AJ$10,'Sup Tab S3b_Mean'!AJ111,"")</f>
        <v/>
      </c>
      <c r="AI91" s="24" t="str">
        <f>IF('Sup Tab S3b_Mean'!AK111&lt;'Sup Tab S3b_Mean'!AK$10,'Sup Tab S3b_Mean'!AK111,"")</f>
        <v/>
      </c>
      <c r="AJ91" s="24" t="str">
        <f>IF('Sup Tab S3b_Mean'!AL111&lt;'Sup Tab S3b_Mean'!AL$10,'Sup Tab S3b_Mean'!AL111,"")</f>
        <v/>
      </c>
      <c r="AK91" s="24" t="str">
        <f>IF('Sup Tab S3b_Mean'!AM111&lt;'Sup Tab S3b_Mean'!AM$10,'Sup Tab S3b_Mean'!AM111,"")</f>
        <v/>
      </c>
      <c r="AL91" s="24" t="str">
        <f>IF('Sup Tab S3b_Mean'!AN111&lt;'Sup Tab S3b_Mean'!AN$10,'Sup Tab S3b_Mean'!AN111,"")</f>
        <v/>
      </c>
      <c r="AM91" s="24" t="str">
        <f>IF('Sup Tab S3b_Mean'!AO111&lt;'Sup Tab S3b_Mean'!AO$10,'Sup Tab S3b_Mean'!AO111,"")</f>
        <v/>
      </c>
      <c r="AN91" s="24" t="str">
        <f>IF('Sup Tab S3b_Mean'!AP111&lt;'Sup Tab S3b_Mean'!AP$10,'Sup Tab S3b_Mean'!AP111,"")</f>
        <v/>
      </c>
      <c r="AO91" s="24" t="str">
        <f>IF('Sup Tab S3b_Mean'!AQ111&lt;'Sup Tab S3b_Mean'!AQ$10,'Sup Tab S3b_Mean'!AQ111,"")</f>
        <v/>
      </c>
      <c r="AP91" s="24" t="str">
        <f>IF('Sup Tab S3b_Mean'!AR111&lt;'Sup Tab S3b_Mean'!AR$10,'Sup Tab S3b_Mean'!AR111,"")</f>
        <v/>
      </c>
      <c r="AQ91" s="24" t="str">
        <f>IF('Sup Tab S3b_Mean'!AS111&lt;'Sup Tab S3b_Mean'!AS$10,'Sup Tab S3b_Mean'!AS111,"")</f>
        <v/>
      </c>
      <c r="AR91" s="24" t="str">
        <f>IF('Sup Tab S3b_Mean'!AT111&lt;'Sup Tab S3b_Mean'!AT$10,'Sup Tab S3b_Mean'!AT111,"")</f>
        <v/>
      </c>
      <c r="AS91" s="24" t="str">
        <f>IF('Sup Tab S3b_Mean'!AU111&lt;'Sup Tab S3b_Mean'!AU$10,'Sup Tab S3b_Mean'!AU111,"")</f>
        <v/>
      </c>
      <c r="AT91" s="24" t="str">
        <f>IF('Sup Tab S3b_Mean'!AV111&lt;'Sup Tab S3b_Mean'!AV$10,'Sup Tab S3b_Mean'!AV111,"")</f>
        <v/>
      </c>
      <c r="AU91" s="24" t="str">
        <f>IF('Sup Tab S3b_Mean'!AW111&lt;'Sup Tab S3b_Mean'!AW$10,'Sup Tab S3b_Mean'!AW111,"")</f>
        <v/>
      </c>
      <c r="AV91" s="24" t="str">
        <f>IF('Sup Tab S3b_Mean'!AX111&lt;'Sup Tab S3b_Mean'!AX$10,'Sup Tab S3b_Mean'!AX111,"")</f>
        <v/>
      </c>
      <c r="AW91" s="24" t="str">
        <f>IF('Sup Tab S3b_Mean'!AY111&lt;'Sup Tab S3b_Mean'!AY$10,'Sup Tab S3b_Mean'!AY111,"")</f>
        <v/>
      </c>
      <c r="AX91" s="24" t="str">
        <f>IF('Sup Tab S3b_Mean'!AZ111&lt;'Sup Tab S3b_Mean'!AZ$10,'Sup Tab S3b_Mean'!AZ111,"")</f>
        <v/>
      </c>
      <c r="AY91" s="24" t="str">
        <f>IF('Sup Tab S3b_Mean'!BA111&lt;'Sup Tab S3b_Mean'!BA$10,'Sup Tab S3b_Mean'!BA111,"")</f>
        <v/>
      </c>
      <c r="AZ91" s="24" t="str">
        <f>IF('Sup Tab S3b_Mean'!BB111&lt;'Sup Tab S3b_Mean'!BB$10,'Sup Tab S3b_Mean'!BB111,"")</f>
        <v/>
      </c>
      <c r="BA91" s="24" t="str">
        <f>IF('Sup Tab S3b_Mean'!BC111&lt;'Sup Tab S3b_Mean'!BC$10,'Sup Tab S3b_Mean'!BC111,"")</f>
        <v/>
      </c>
      <c r="BB91" s="24" t="str">
        <f>IF('Sup Tab S3b_Mean'!BD111&lt;'Sup Tab S3b_Mean'!BD$10,'Sup Tab S3b_Mean'!BD111,"")</f>
        <v/>
      </c>
      <c r="BC91" s="24" t="str">
        <f>IF('Sup Tab S3b_Mean'!BE111&lt;'Sup Tab S3b_Mean'!BE$10,'Sup Tab S3b_Mean'!BE111,"")</f>
        <v/>
      </c>
      <c r="BD91" s="24" t="str">
        <f>IF('Sup Tab S3b_Mean'!BF111&lt;'Sup Tab S3b_Mean'!BF$10,'Sup Tab S3b_Mean'!BF111,"")</f>
        <v/>
      </c>
      <c r="BE91" s="24" t="str">
        <f>IF('Sup Tab S3b_Mean'!BG111&lt;'Sup Tab S3b_Mean'!BG$10,'Sup Tab S3b_Mean'!BG111,"")</f>
        <v/>
      </c>
      <c r="BF91" s="24" t="str">
        <f>IF('Sup Tab S3b_Mean'!BH111&lt;'Sup Tab S3b_Mean'!BH$10,'Sup Tab S3b_Mean'!BH111,"")</f>
        <v/>
      </c>
      <c r="BG91" s="24" t="str">
        <f>IF('Sup Tab S3b_Mean'!BI111&lt;'Sup Tab S3b_Mean'!BI$10,'Sup Tab S3b_Mean'!BI111,"")</f>
        <v/>
      </c>
      <c r="BH91" s="24" t="str">
        <f>IF('Sup Tab S3b_Mean'!BJ111&lt;'Sup Tab S3b_Mean'!BJ$10,'Sup Tab S3b_Mean'!BJ111,"")</f>
        <v/>
      </c>
      <c r="BI91" s="24" t="str">
        <f>IF('Sup Tab S3b_Mean'!BK111&lt;'Sup Tab S3b_Mean'!BK$10,'Sup Tab S3b_Mean'!BK111,"")</f>
        <v/>
      </c>
      <c r="BJ91" s="24" t="str">
        <f>IF('Sup Tab S3b_Mean'!BL111&lt;'Sup Tab S3b_Mean'!BL$10,'Sup Tab S3b_Mean'!BL111,"")</f>
        <v/>
      </c>
      <c r="BK91" s="24" t="str">
        <f>IF('Sup Tab S3b_Mean'!BM111&lt;'Sup Tab S3b_Mean'!BM$10,'Sup Tab S3b_Mean'!BM111,"")</f>
        <v/>
      </c>
      <c r="BL91" s="24" t="str">
        <f>IF('Sup Tab S3b_Mean'!BN111&lt;'Sup Tab S3b_Mean'!BN$10,'Sup Tab S3b_Mean'!BN111,"")</f>
        <v/>
      </c>
      <c r="BM91" s="24" t="str">
        <f>IF('Sup Tab S3b_Mean'!BO111&lt;'Sup Tab S3b_Mean'!BO$10,'Sup Tab S3b_Mean'!BO111,"")</f>
        <v/>
      </c>
      <c r="BN91" s="24" t="str">
        <f>IF('Sup Tab S3b_Mean'!BP111&lt;'Sup Tab S3b_Mean'!BP$10,'Sup Tab S3b_Mean'!BP111,"")</f>
        <v/>
      </c>
      <c r="BO91" s="24" t="str">
        <f>IF('Sup Tab S3b_Mean'!BQ111&lt;'Sup Tab S3b_Mean'!BQ$10,'Sup Tab S3b_Mean'!BQ111,"")</f>
        <v/>
      </c>
      <c r="BP91" s="24" t="str">
        <f>IF('Sup Tab S3b_Mean'!BR111&lt;'Sup Tab S3b_Mean'!BR$10,'Sup Tab S3b_Mean'!BR111,"")</f>
        <v/>
      </c>
      <c r="BQ91" s="24" t="str">
        <f>IF('Sup Tab S3b_Mean'!BS111&lt;'Sup Tab S3b_Mean'!BS$10,'Sup Tab S3b_Mean'!BS111,"")</f>
        <v/>
      </c>
      <c r="BR91" s="24" t="str">
        <f>IF('Sup Tab S3b_Mean'!BT111&lt;'Sup Tab S3b_Mean'!BT$10,'Sup Tab S3b_Mean'!BT111,"")</f>
        <v/>
      </c>
      <c r="BS91" s="24" t="str">
        <f>IF('Sup Tab S3b_Mean'!BU111&lt;'Sup Tab S3b_Mean'!BU$10,'Sup Tab S3b_Mean'!BU111,"")</f>
        <v/>
      </c>
      <c r="BT91" s="24" t="str">
        <f>IF('Sup Tab S3b_Mean'!BV111&lt;'Sup Tab S3b_Mean'!BV$10,'Sup Tab S3b_Mean'!BV111,"")</f>
        <v/>
      </c>
      <c r="BU91" s="24" t="str">
        <f>IF('Sup Tab S3b_Mean'!BW111&lt;'Sup Tab S3b_Mean'!BW$10,'Sup Tab S3b_Mean'!BW111,"")</f>
        <v/>
      </c>
      <c r="BV91" s="24" t="str">
        <f>IF('Sup Tab S3b_Mean'!BX111&lt;'Sup Tab S3b_Mean'!BX$10,'Sup Tab S3b_Mean'!BX111,"")</f>
        <v/>
      </c>
      <c r="BW91" s="24" t="str">
        <f>IF('Sup Tab S3b_Mean'!BY111&lt;'Sup Tab S3b_Mean'!BY$10,'Sup Tab S3b_Mean'!BY111,"")</f>
        <v/>
      </c>
      <c r="BX91" s="24" t="str">
        <f>IF('Sup Tab S3b_Mean'!BZ111&lt;'Sup Tab S3b_Mean'!BZ$10,'Sup Tab S3b_Mean'!BZ111,"")</f>
        <v/>
      </c>
      <c r="BY91" s="24" t="str">
        <f>IF('Sup Tab S3b_Mean'!CA111&lt;'Sup Tab S3b_Mean'!CA$10,'Sup Tab S3b_Mean'!CA111,"")</f>
        <v/>
      </c>
      <c r="BZ91" s="24" t="str">
        <f>IF('Sup Tab S3b_Mean'!CB111&lt;'Sup Tab S3b_Mean'!CB$10,'Sup Tab S3b_Mean'!CB111,"")</f>
        <v/>
      </c>
      <c r="CA91" s="24" t="str">
        <f>IF('Sup Tab S3b_Mean'!CC111&lt;'Sup Tab S3b_Mean'!CC$10,'Sup Tab S3b_Mean'!CC111,"")</f>
        <v/>
      </c>
      <c r="CB91" s="24" t="str">
        <f>IF('Sup Tab S3b_Mean'!CD111&lt;'Sup Tab S3b_Mean'!CD$10,'Sup Tab S3b_Mean'!CD111,"")</f>
        <v/>
      </c>
      <c r="CC91" s="24" t="str">
        <f>IF('Sup Tab S3b_Mean'!CE111&lt;'Sup Tab S3b_Mean'!CE$10,'Sup Tab S3b_Mean'!CE111,"")</f>
        <v/>
      </c>
      <c r="CD91" s="24" t="str">
        <f>IF('Sup Tab S3b_Mean'!CF111&lt;'Sup Tab S3b_Mean'!CF$10,'Sup Tab S3b_Mean'!CF111,"")</f>
        <v/>
      </c>
      <c r="CE91" s="24" t="str">
        <f>IF('Sup Tab S3b_Mean'!CG111&lt;'Sup Tab S3b_Mean'!CG$10,'Sup Tab S3b_Mean'!CG111,"")</f>
        <v/>
      </c>
    </row>
    <row r="92" spans="1:83" ht="12.75" customHeight="1" x14ac:dyDescent="0.3">
      <c r="A92" s="9" t="s">
        <v>1</v>
      </c>
      <c r="B92" s="9" t="s">
        <v>277</v>
      </c>
      <c r="C92" s="24" t="str">
        <f>IF('Sup Tab S3b_Mean'!E112&lt;'Sup Tab S3b_Mean'!E$10,'Sup Tab S3b_Mean'!E112,"")</f>
        <v/>
      </c>
      <c r="D92" s="24" t="str">
        <f>IF('Sup Tab S3b_Mean'!F112&lt;'Sup Tab S3b_Mean'!F$10,'Sup Tab S3b_Mean'!F112,"")</f>
        <v/>
      </c>
      <c r="E92" s="24" t="str">
        <f>IF('Sup Tab S3b_Mean'!G112&lt;'Sup Tab S3b_Mean'!G$10,'Sup Tab S3b_Mean'!G112,"")</f>
        <v/>
      </c>
      <c r="F92" s="24" t="str">
        <f>IF('Sup Tab S3b_Mean'!H112&lt;'Sup Tab S3b_Mean'!H$10,'Sup Tab S3b_Mean'!H112,"")</f>
        <v/>
      </c>
      <c r="G92" s="24" t="str">
        <f>IF('Sup Tab S3b_Mean'!I112&lt;'Sup Tab S3b_Mean'!I$10,'Sup Tab S3b_Mean'!I112,"")</f>
        <v/>
      </c>
      <c r="H92" s="24" t="str">
        <f>IF('Sup Tab S3b_Mean'!J112&lt;'Sup Tab S3b_Mean'!J$10,'Sup Tab S3b_Mean'!J112,"")</f>
        <v/>
      </c>
      <c r="I92" s="24" t="str">
        <f>IF('Sup Tab S3b_Mean'!K112&lt;'Sup Tab S3b_Mean'!K$10,'Sup Tab S3b_Mean'!K112,"")</f>
        <v/>
      </c>
      <c r="J92" s="24" t="str">
        <f>IF('Sup Tab S3b_Mean'!L112&lt;'Sup Tab S3b_Mean'!L$10,'Sup Tab S3b_Mean'!L112,"")</f>
        <v/>
      </c>
      <c r="K92" s="24" t="str">
        <f>IF('Sup Tab S3b_Mean'!M112&lt;'Sup Tab S3b_Mean'!M$10,'Sup Tab S3b_Mean'!M112,"")</f>
        <v/>
      </c>
      <c r="L92" s="24" t="str">
        <f>IF('Sup Tab S3b_Mean'!N112&lt;'Sup Tab S3b_Mean'!N$10,'Sup Tab S3b_Mean'!N112,"")</f>
        <v/>
      </c>
      <c r="M92" s="24" t="str">
        <f>IF('Sup Tab S3b_Mean'!O112&lt;'Sup Tab S3b_Mean'!O$10,'Sup Tab S3b_Mean'!O112,"")</f>
        <v/>
      </c>
      <c r="N92" s="24" t="str">
        <f>IF('Sup Tab S3b_Mean'!P112&lt;'Sup Tab S3b_Mean'!P$10,'Sup Tab S3b_Mean'!P112,"")</f>
        <v/>
      </c>
      <c r="O92" s="24" t="str">
        <f>IF('Sup Tab S3b_Mean'!Q112&lt;'Sup Tab S3b_Mean'!Q$10,'Sup Tab S3b_Mean'!Q112,"")</f>
        <v/>
      </c>
      <c r="P92" s="24" t="str">
        <f>IF('Sup Tab S3b_Mean'!R112&lt;'Sup Tab S3b_Mean'!R$10,'Sup Tab S3b_Mean'!R112,"")</f>
        <v/>
      </c>
      <c r="Q92" s="24" t="str">
        <f>IF('Sup Tab S3b_Mean'!S112&lt;'Sup Tab S3b_Mean'!S$10,'Sup Tab S3b_Mean'!S112,"")</f>
        <v/>
      </c>
      <c r="R92" s="24" t="str">
        <f>IF('Sup Tab S3b_Mean'!T112&lt;'Sup Tab S3b_Mean'!T$10,'Sup Tab S3b_Mean'!T112,"")</f>
        <v/>
      </c>
      <c r="S92" s="24" t="str">
        <f>IF('Sup Tab S3b_Mean'!U112&lt;'Sup Tab S3b_Mean'!U$10,'Sup Tab S3b_Mean'!U112,"")</f>
        <v/>
      </c>
      <c r="T92" s="24" t="str">
        <f>IF('Sup Tab S3b_Mean'!V112&lt;'Sup Tab S3b_Mean'!V$10,'Sup Tab S3b_Mean'!V112,"")</f>
        <v/>
      </c>
      <c r="U92" s="24" t="str">
        <f>IF('Sup Tab S3b_Mean'!W112&lt;'Sup Tab S3b_Mean'!W$10,'Sup Tab S3b_Mean'!W112,"")</f>
        <v/>
      </c>
      <c r="V92" s="24" t="str">
        <f>IF('Sup Tab S3b_Mean'!X112&lt;'Sup Tab S3b_Mean'!X$10,'Sup Tab S3b_Mean'!X112,"")</f>
        <v/>
      </c>
      <c r="W92" s="24" t="str">
        <f>IF('Sup Tab S3b_Mean'!Y112&lt;'Sup Tab S3b_Mean'!Y$10,'Sup Tab S3b_Mean'!Y112,"")</f>
        <v/>
      </c>
      <c r="X92" s="24" t="str">
        <f>IF('Sup Tab S3b_Mean'!Z112&lt;'Sup Tab S3b_Mean'!Z$10,'Sup Tab S3b_Mean'!Z112,"")</f>
        <v/>
      </c>
      <c r="Y92" s="24" t="str">
        <f>IF('Sup Tab S3b_Mean'!AA112&lt;'Sup Tab S3b_Mean'!AA$10,'Sup Tab S3b_Mean'!AA112,"")</f>
        <v/>
      </c>
      <c r="Z92" s="24" t="str">
        <f>IF('Sup Tab S3b_Mean'!AB112&lt;'Sup Tab S3b_Mean'!AB$10,'Sup Tab S3b_Mean'!AB112,"")</f>
        <v/>
      </c>
      <c r="AA92" s="24" t="str">
        <f>IF('Sup Tab S3b_Mean'!AC112&lt;'Sup Tab S3b_Mean'!AC$10,'Sup Tab S3b_Mean'!AC112,"")</f>
        <v/>
      </c>
      <c r="AB92" s="24" t="str">
        <f>IF('Sup Tab S3b_Mean'!AD112&lt;'Sup Tab S3b_Mean'!AD$10,'Sup Tab S3b_Mean'!AD112,"")</f>
        <v/>
      </c>
      <c r="AC92" s="24" t="str">
        <f>IF('Sup Tab S3b_Mean'!AE112&lt;'Sup Tab S3b_Mean'!AE$10,'Sup Tab S3b_Mean'!AE112,"")</f>
        <v/>
      </c>
      <c r="AD92" s="24" t="str">
        <f>IF('Sup Tab S3b_Mean'!AF112&lt;'Sup Tab S3b_Mean'!AF$10,'Sup Tab S3b_Mean'!AF112,"")</f>
        <v/>
      </c>
      <c r="AE92" s="24" t="str">
        <f>IF('Sup Tab S3b_Mean'!AG112&lt;'Sup Tab S3b_Mean'!AG$10,'Sup Tab S3b_Mean'!AG112,"")</f>
        <v/>
      </c>
      <c r="AF92" s="24" t="str">
        <f>IF('Sup Tab S3b_Mean'!AH112&lt;'Sup Tab S3b_Mean'!AH$10,'Sup Tab S3b_Mean'!AH112,"")</f>
        <v/>
      </c>
      <c r="AG92" s="24" t="str">
        <f>IF('Sup Tab S3b_Mean'!AI112&lt;'Sup Tab S3b_Mean'!AI$10,'Sup Tab S3b_Mean'!AI112,"")</f>
        <v/>
      </c>
      <c r="AH92" s="24" t="str">
        <f>IF('Sup Tab S3b_Mean'!AJ112&lt;'Sup Tab S3b_Mean'!AJ$10,'Sup Tab S3b_Mean'!AJ112,"")</f>
        <v/>
      </c>
      <c r="AI92" s="24" t="str">
        <f>IF('Sup Tab S3b_Mean'!AK112&lt;'Sup Tab S3b_Mean'!AK$10,'Sup Tab S3b_Mean'!AK112,"")</f>
        <v/>
      </c>
      <c r="AJ92" s="24" t="str">
        <f>IF('Sup Tab S3b_Mean'!AL112&lt;'Sup Tab S3b_Mean'!AL$10,'Sup Tab S3b_Mean'!AL112,"")</f>
        <v/>
      </c>
      <c r="AK92" s="24" t="str">
        <f>IF('Sup Tab S3b_Mean'!AM112&lt;'Sup Tab S3b_Mean'!AM$10,'Sup Tab S3b_Mean'!AM112,"")</f>
        <v/>
      </c>
      <c r="AL92" s="24" t="str">
        <f>IF('Sup Tab S3b_Mean'!AN112&lt;'Sup Tab S3b_Mean'!AN$10,'Sup Tab S3b_Mean'!AN112,"")</f>
        <v/>
      </c>
      <c r="AM92" s="24" t="str">
        <f>IF('Sup Tab S3b_Mean'!AO112&lt;'Sup Tab S3b_Mean'!AO$10,'Sup Tab S3b_Mean'!AO112,"")</f>
        <v/>
      </c>
      <c r="AN92" s="24" t="str">
        <f>IF('Sup Tab S3b_Mean'!AP112&lt;'Sup Tab S3b_Mean'!AP$10,'Sup Tab S3b_Mean'!AP112,"")</f>
        <v/>
      </c>
      <c r="AO92" s="24" t="str">
        <f>IF('Sup Tab S3b_Mean'!AQ112&lt;'Sup Tab S3b_Mean'!AQ$10,'Sup Tab S3b_Mean'!AQ112,"")</f>
        <v/>
      </c>
      <c r="AP92" s="24" t="str">
        <f>IF('Sup Tab S3b_Mean'!AR112&lt;'Sup Tab S3b_Mean'!AR$10,'Sup Tab S3b_Mean'!AR112,"")</f>
        <v/>
      </c>
      <c r="AQ92" s="24" t="str">
        <f>IF('Sup Tab S3b_Mean'!AS112&lt;'Sup Tab S3b_Mean'!AS$10,'Sup Tab S3b_Mean'!AS112,"")</f>
        <v/>
      </c>
      <c r="AR92" s="24" t="str">
        <f>IF('Sup Tab S3b_Mean'!AT112&lt;'Sup Tab S3b_Mean'!AT$10,'Sup Tab S3b_Mean'!AT112,"")</f>
        <v/>
      </c>
      <c r="AS92" s="24" t="str">
        <f>IF('Sup Tab S3b_Mean'!AU112&lt;'Sup Tab S3b_Mean'!AU$10,'Sup Tab S3b_Mean'!AU112,"")</f>
        <v/>
      </c>
      <c r="AT92" s="24" t="str">
        <f>IF('Sup Tab S3b_Mean'!AV112&lt;'Sup Tab S3b_Mean'!AV$10,'Sup Tab S3b_Mean'!AV112,"")</f>
        <v/>
      </c>
      <c r="AU92" s="24" t="str">
        <f>IF('Sup Tab S3b_Mean'!AW112&lt;'Sup Tab S3b_Mean'!AW$10,'Sup Tab S3b_Mean'!AW112,"")</f>
        <v/>
      </c>
      <c r="AV92" s="24" t="str">
        <f>IF('Sup Tab S3b_Mean'!AX112&lt;'Sup Tab S3b_Mean'!AX$10,'Sup Tab S3b_Mean'!AX112,"")</f>
        <v/>
      </c>
      <c r="AW92" s="24" t="str">
        <f>IF('Sup Tab S3b_Mean'!AY112&lt;'Sup Tab S3b_Mean'!AY$10,'Sup Tab S3b_Mean'!AY112,"")</f>
        <v/>
      </c>
      <c r="AX92" s="24" t="str">
        <f>IF('Sup Tab S3b_Mean'!AZ112&lt;'Sup Tab S3b_Mean'!AZ$10,'Sup Tab S3b_Mean'!AZ112,"")</f>
        <v/>
      </c>
      <c r="AY92" s="24" t="str">
        <f>IF('Sup Tab S3b_Mean'!BA112&lt;'Sup Tab S3b_Mean'!BA$10,'Sup Tab S3b_Mean'!BA112,"")</f>
        <v/>
      </c>
      <c r="AZ92" s="24" t="str">
        <f>IF('Sup Tab S3b_Mean'!BB112&lt;'Sup Tab S3b_Mean'!BB$10,'Sup Tab S3b_Mean'!BB112,"")</f>
        <v/>
      </c>
      <c r="BA92" s="24" t="str">
        <f>IF('Sup Tab S3b_Mean'!BC112&lt;'Sup Tab S3b_Mean'!BC$10,'Sup Tab S3b_Mean'!BC112,"")</f>
        <v/>
      </c>
      <c r="BB92" s="24" t="str">
        <f>IF('Sup Tab S3b_Mean'!BD112&lt;'Sup Tab S3b_Mean'!BD$10,'Sup Tab S3b_Mean'!BD112,"")</f>
        <v/>
      </c>
      <c r="BC92" s="24" t="str">
        <f>IF('Sup Tab S3b_Mean'!BE112&lt;'Sup Tab S3b_Mean'!BE$10,'Sup Tab S3b_Mean'!BE112,"")</f>
        <v/>
      </c>
      <c r="BD92" s="24" t="str">
        <f>IF('Sup Tab S3b_Mean'!BF112&lt;'Sup Tab S3b_Mean'!BF$10,'Sup Tab S3b_Mean'!BF112,"")</f>
        <v/>
      </c>
      <c r="BE92" s="24" t="str">
        <f>IF('Sup Tab S3b_Mean'!BG112&lt;'Sup Tab S3b_Mean'!BG$10,'Sup Tab S3b_Mean'!BG112,"")</f>
        <v/>
      </c>
      <c r="BF92" s="24" t="str">
        <f>IF('Sup Tab S3b_Mean'!BH112&lt;'Sup Tab S3b_Mean'!BH$10,'Sup Tab S3b_Mean'!BH112,"")</f>
        <v/>
      </c>
      <c r="BG92" s="24" t="str">
        <f>IF('Sup Tab S3b_Mean'!BI112&lt;'Sup Tab S3b_Mean'!BI$10,'Sup Tab S3b_Mean'!BI112,"")</f>
        <v/>
      </c>
      <c r="BH92" s="24" t="str">
        <f>IF('Sup Tab S3b_Mean'!BJ112&lt;'Sup Tab S3b_Mean'!BJ$10,'Sup Tab S3b_Mean'!BJ112,"")</f>
        <v/>
      </c>
      <c r="BI92" s="24" t="str">
        <f>IF('Sup Tab S3b_Mean'!BK112&lt;'Sup Tab S3b_Mean'!BK$10,'Sup Tab S3b_Mean'!BK112,"")</f>
        <v/>
      </c>
      <c r="BJ92" s="24" t="str">
        <f>IF('Sup Tab S3b_Mean'!BL112&lt;'Sup Tab S3b_Mean'!BL$10,'Sup Tab S3b_Mean'!BL112,"")</f>
        <v/>
      </c>
      <c r="BK92" s="24" t="str">
        <f>IF('Sup Tab S3b_Mean'!BM112&lt;'Sup Tab S3b_Mean'!BM$10,'Sup Tab S3b_Mean'!BM112,"")</f>
        <v/>
      </c>
      <c r="BL92" s="24" t="str">
        <f>IF('Sup Tab S3b_Mean'!BN112&lt;'Sup Tab S3b_Mean'!BN$10,'Sup Tab S3b_Mean'!BN112,"")</f>
        <v/>
      </c>
      <c r="BM92" s="24" t="str">
        <f>IF('Sup Tab S3b_Mean'!BO112&lt;'Sup Tab S3b_Mean'!BO$10,'Sup Tab S3b_Mean'!BO112,"")</f>
        <v/>
      </c>
      <c r="BN92" s="24" t="str">
        <f>IF('Sup Tab S3b_Mean'!BP112&lt;'Sup Tab S3b_Mean'!BP$10,'Sup Tab S3b_Mean'!BP112,"")</f>
        <v/>
      </c>
      <c r="BO92" s="24" t="str">
        <f>IF('Sup Tab S3b_Mean'!BQ112&lt;'Sup Tab S3b_Mean'!BQ$10,'Sup Tab S3b_Mean'!BQ112,"")</f>
        <v/>
      </c>
      <c r="BP92" s="24" t="str">
        <f>IF('Sup Tab S3b_Mean'!BR112&lt;'Sup Tab S3b_Mean'!BR$10,'Sup Tab S3b_Mean'!BR112,"")</f>
        <v/>
      </c>
      <c r="BQ92" s="24" t="str">
        <f>IF('Sup Tab S3b_Mean'!BS112&lt;'Sup Tab S3b_Mean'!BS$10,'Sup Tab S3b_Mean'!BS112,"")</f>
        <v/>
      </c>
      <c r="BR92" s="24" t="str">
        <f>IF('Sup Tab S3b_Mean'!BT112&lt;'Sup Tab S3b_Mean'!BT$10,'Sup Tab S3b_Mean'!BT112,"")</f>
        <v/>
      </c>
      <c r="BS92" s="24" t="str">
        <f>IF('Sup Tab S3b_Mean'!BU112&lt;'Sup Tab S3b_Mean'!BU$10,'Sup Tab S3b_Mean'!BU112,"")</f>
        <v/>
      </c>
      <c r="BT92" s="24" t="str">
        <f>IF('Sup Tab S3b_Mean'!BV112&lt;'Sup Tab S3b_Mean'!BV$10,'Sup Tab S3b_Mean'!BV112,"")</f>
        <v/>
      </c>
      <c r="BU92" s="24" t="str">
        <f>IF('Sup Tab S3b_Mean'!BW112&lt;'Sup Tab S3b_Mean'!BW$10,'Sup Tab S3b_Mean'!BW112,"")</f>
        <v/>
      </c>
      <c r="BV92" s="24" t="str">
        <f>IF('Sup Tab S3b_Mean'!BX112&lt;'Sup Tab S3b_Mean'!BX$10,'Sup Tab S3b_Mean'!BX112,"")</f>
        <v/>
      </c>
      <c r="BW92" s="24" t="str">
        <f>IF('Sup Tab S3b_Mean'!BY112&lt;'Sup Tab S3b_Mean'!BY$10,'Sup Tab S3b_Mean'!BY112,"")</f>
        <v/>
      </c>
      <c r="BX92" s="24" t="str">
        <f>IF('Sup Tab S3b_Mean'!BZ112&lt;'Sup Tab S3b_Mean'!BZ$10,'Sup Tab S3b_Mean'!BZ112,"")</f>
        <v/>
      </c>
      <c r="BY92" s="24" t="str">
        <f>IF('Sup Tab S3b_Mean'!CA112&lt;'Sup Tab S3b_Mean'!CA$10,'Sup Tab S3b_Mean'!CA112,"")</f>
        <v/>
      </c>
      <c r="BZ92" s="24" t="str">
        <f>IF('Sup Tab S3b_Mean'!CB112&lt;'Sup Tab S3b_Mean'!CB$10,'Sup Tab S3b_Mean'!CB112,"")</f>
        <v/>
      </c>
      <c r="CA92" s="24" t="str">
        <f>IF('Sup Tab S3b_Mean'!CC112&lt;'Sup Tab S3b_Mean'!CC$10,'Sup Tab S3b_Mean'!CC112,"")</f>
        <v/>
      </c>
      <c r="CB92" s="24" t="str">
        <f>IF('Sup Tab S3b_Mean'!CD112&lt;'Sup Tab S3b_Mean'!CD$10,'Sup Tab S3b_Mean'!CD112,"")</f>
        <v/>
      </c>
      <c r="CC92" s="24">
        <f>IF('Sup Tab S3b_Mean'!CE112&lt;'Sup Tab S3b_Mean'!CE$10,'Sup Tab S3b_Mean'!CE112,"")</f>
        <v>2.8560148999760642E-3</v>
      </c>
      <c r="CD92" s="24">
        <f>IF('Sup Tab S3b_Mean'!CF112&lt;'Sup Tab S3b_Mean'!CF$10,'Sup Tab S3b_Mean'!CF112,"")</f>
        <v>0.69596624223809789</v>
      </c>
      <c r="CE92" s="24">
        <f>IF('Sup Tab S3b_Mean'!CG112&lt;'Sup Tab S3b_Mean'!CG$10,'Sup Tab S3b_Mean'!CG112,"")</f>
        <v>1.0923154794487984</v>
      </c>
    </row>
    <row r="93" spans="1:83" ht="12.75" customHeight="1" x14ac:dyDescent="0.3">
      <c r="A93" s="9" t="s">
        <v>1</v>
      </c>
      <c r="B93" s="9" t="s">
        <v>279</v>
      </c>
      <c r="C93" s="24" t="str">
        <f>IF('Sup Tab S3b_Mean'!E113&lt;'Sup Tab S3b_Mean'!E$10,'Sup Tab S3b_Mean'!E113,"")</f>
        <v/>
      </c>
      <c r="D93" s="24" t="str">
        <f>IF('Sup Tab S3b_Mean'!F113&lt;'Sup Tab S3b_Mean'!F$10,'Sup Tab S3b_Mean'!F113,"")</f>
        <v/>
      </c>
      <c r="E93" s="24" t="str">
        <f>IF('Sup Tab S3b_Mean'!G113&lt;'Sup Tab S3b_Mean'!G$10,'Sup Tab S3b_Mean'!G113,"")</f>
        <v/>
      </c>
      <c r="F93" s="24" t="str">
        <f>IF('Sup Tab S3b_Mean'!H113&lt;'Sup Tab S3b_Mean'!H$10,'Sup Tab S3b_Mean'!H113,"")</f>
        <v/>
      </c>
      <c r="G93" s="24" t="str">
        <f>IF('Sup Tab S3b_Mean'!I113&lt;'Sup Tab S3b_Mean'!I$10,'Sup Tab S3b_Mean'!I113,"")</f>
        <v/>
      </c>
      <c r="H93" s="24" t="str">
        <f>IF('Sup Tab S3b_Mean'!J113&lt;'Sup Tab S3b_Mean'!J$10,'Sup Tab S3b_Mean'!J113,"")</f>
        <v/>
      </c>
      <c r="I93" s="24" t="str">
        <f>IF('Sup Tab S3b_Mean'!K113&lt;'Sup Tab S3b_Mean'!K$10,'Sup Tab S3b_Mean'!K113,"")</f>
        <v/>
      </c>
      <c r="J93" s="24" t="str">
        <f>IF('Sup Tab S3b_Mean'!L113&lt;'Sup Tab S3b_Mean'!L$10,'Sup Tab S3b_Mean'!L113,"")</f>
        <v/>
      </c>
      <c r="K93" s="24" t="str">
        <f>IF('Sup Tab S3b_Mean'!M113&lt;'Sup Tab S3b_Mean'!M$10,'Sup Tab S3b_Mean'!M113,"")</f>
        <v/>
      </c>
      <c r="L93" s="24" t="str">
        <f>IF('Sup Tab S3b_Mean'!N113&lt;'Sup Tab S3b_Mean'!N$10,'Sup Tab S3b_Mean'!N113,"")</f>
        <v/>
      </c>
      <c r="M93" s="24" t="str">
        <f>IF('Sup Tab S3b_Mean'!O113&lt;'Sup Tab S3b_Mean'!O$10,'Sup Tab S3b_Mean'!O113,"")</f>
        <v/>
      </c>
      <c r="N93" s="24" t="str">
        <f>IF('Sup Tab S3b_Mean'!P113&lt;'Sup Tab S3b_Mean'!P$10,'Sup Tab S3b_Mean'!P113,"")</f>
        <v/>
      </c>
      <c r="O93" s="24" t="str">
        <f>IF('Sup Tab S3b_Mean'!Q113&lt;'Sup Tab S3b_Mean'!Q$10,'Sup Tab S3b_Mean'!Q113,"")</f>
        <v/>
      </c>
      <c r="P93" s="24" t="str">
        <f>IF('Sup Tab S3b_Mean'!R113&lt;'Sup Tab S3b_Mean'!R$10,'Sup Tab S3b_Mean'!R113,"")</f>
        <v/>
      </c>
      <c r="Q93" s="24" t="str">
        <f>IF('Sup Tab S3b_Mean'!S113&lt;'Sup Tab S3b_Mean'!S$10,'Sup Tab S3b_Mean'!S113,"")</f>
        <v/>
      </c>
      <c r="R93" s="24" t="str">
        <f>IF('Sup Tab S3b_Mean'!T113&lt;'Sup Tab S3b_Mean'!T$10,'Sup Tab S3b_Mean'!T113,"")</f>
        <v/>
      </c>
      <c r="S93" s="24" t="str">
        <f>IF('Sup Tab S3b_Mean'!U113&lt;'Sup Tab S3b_Mean'!U$10,'Sup Tab S3b_Mean'!U113,"")</f>
        <v/>
      </c>
      <c r="T93" s="24" t="str">
        <f>IF('Sup Tab S3b_Mean'!V113&lt;'Sup Tab S3b_Mean'!V$10,'Sup Tab S3b_Mean'!V113,"")</f>
        <v/>
      </c>
      <c r="U93" s="24" t="str">
        <f>IF('Sup Tab S3b_Mean'!W113&lt;'Sup Tab S3b_Mean'!W$10,'Sup Tab S3b_Mean'!W113,"")</f>
        <v/>
      </c>
      <c r="V93" s="24" t="str">
        <f>IF('Sup Tab S3b_Mean'!X113&lt;'Sup Tab S3b_Mean'!X$10,'Sup Tab S3b_Mean'!X113,"")</f>
        <v/>
      </c>
      <c r="W93" s="24" t="str">
        <f>IF('Sup Tab S3b_Mean'!Y113&lt;'Sup Tab S3b_Mean'!Y$10,'Sup Tab S3b_Mean'!Y113,"")</f>
        <v/>
      </c>
      <c r="X93" s="24" t="str">
        <f>IF('Sup Tab S3b_Mean'!Z113&lt;'Sup Tab S3b_Mean'!Z$10,'Sup Tab S3b_Mean'!Z113,"")</f>
        <v/>
      </c>
      <c r="Y93" s="24" t="str">
        <f>IF('Sup Tab S3b_Mean'!AA113&lt;'Sup Tab S3b_Mean'!AA$10,'Sup Tab S3b_Mean'!AA113,"")</f>
        <v/>
      </c>
      <c r="Z93" s="24" t="str">
        <f>IF('Sup Tab S3b_Mean'!AB113&lt;'Sup Tab S3b_Mean'!AB$10,'Sup Tab S3b_Mean'!AB113,"")</f>
        <v/>
      </c>
      <c r="AA93" s="24" t="str">
        <f>IF('Sup Tab S3b_Mean'!AC113&lt;'Sup Tab S3b_Mean'!AC$10,'Sup Tab S3b_Mean'!AC113,"")</f>
        <v/>
      </c>
      <c r="AB93" s="24" t="str">
        <f>IF('Sup Tab S3b_Mean'!AD113&lt;'Sup Tab S3b_Mean'!AD$10,'Sup Tab S3b_Mean'!AD113,"")</f>
        <v/>
      </c>
      <c r="AC93" s="24" t="str">
        <f>IF('Sup Tab S3b_Mean'!AE113&lt;'Sup Tab S3b_Mean'!AE$10,'Sup Tab S3b_Mean'!AE113,"")</f>
        <v/>
      </c>
      <c r="AD93" s="24" t="str">
        <f>IF('Sup Tab S3b_Mean'!AF113&lt;'Sup Tab S3b_Mean'!AF$10,'Sup Tab S3b_Mean'!AF113,"")</f>
        <v/>
      </c>
      <c r="AE93" s="24" t="str">
        <f>IF('Sup Tab S3b_Mean'!AG113&lt;'Sup Tab S3b_Mean'!AG$10,'Sup Tab S3b_Mean'!AG113,"")</f>
        <v/>
      </c>
      <c r="AF93" s="24" t="str">
        <f>IF('Sup Tab S3b_Mean'!AH113&lt;'Sup Tab S3b_Mean'!AH$10,'Sup Tab S3b_Mean'!AH113,"")</f>
        <v/>
      </c>
      <c r="AG93" s="24" t="str">
        <f>IF('Sup Tab S3b_Mean'!AI113&lt;'Sup Tab S3b_Mean'!AI$10,'Sup Tab S3b_Mean'!AI113,"")</f>
        <v/>
      </c>
      <c r="AH93" s="24" t="str">
        <f>IF('Sup Tab S3b_Mean'!AJ113&lt;'Sup Tab S3b_Mean'!AJ$10,'Sup Tab S3b_Mean'!AJ113,"")</f>
        <v/>
      </c>
      <c r="AI93" s="24" t="str">
        <f>IF('Sup Tab S3b_Mean'!AK113&lt;'Sup Tab S3b_Mean'!AK$10,'Sup Tab S3b_Mean'!AK113,"")</f>
        <v/>
      </c>
      <c r="AJ93" s="24" t="str">
        <f>IF('Sup Tab S3b_Mean'!AL113&lt;'Sup Tab S3b_Mean'!AL$10,'Sup Tab S3b_Mean'!AL113,"")</f>
        <v/>
      </c>
      <c r="AK93" s="24" t="str">
        <f>IF('Sup Tab S3b_Mean'!AM113&lt;'Sup Tab S3b_Mean'!AM$10,'Sup Tab S3b_Mean'!AM113,"")</f>
        <v/>
      </c>
      <c r="AL93" s="24" t="str">
        <f>IF('Sup Tab S3b_Mean'!AN113&lt;'Sup Tab S3b_Mean'!AN$10,'Sup Tab S3b_Mean'!AN113,"")</f>
        <v/>
      </c>
      <c r="AM93" s="24" t="str">
        <f>IF('Sup Tab S3b_Mean'!AO113&lt;'Sup Tab S3b_Mean'!AO$10,'Sup Tab S3b_Mean'!AO113,"")</f>
        <v/>
      </c>
      <c r="AN93" s="24" t="str">
        <f>IF('Sup Tab S3b_Mean'!AP113&lt;'Sup Tab S3b_Mean'!AP$10,'Sup Tab S3b_Mean'!AP113,"")</f>
        <v/>
      </c>
      <c r="AO93" s="24" t="str">
        <f>IF('Sup Tab S3b_Mean'!AQ113&lt;'Sup Tab S3b_Mean'!AQ$10,'Sup Tab S3b_Mean'!AQ113,"")</f>
        <v/>
      </c>
      <c r="AP93" s="24" t="str">
        <f>IF('Sup Tab S3b_Mean'!AR113&lt;'Sup Tab S3b_Mean'!AR$10,'Sup Tab S3b_Mean'!AR113,"")</f>
        <v/>
      </c>
      <c r="AQ93" s="24" t="str">
        <f>IF('Sup Tab S3b_Mean'!AS113&lt;'Sup Tab S3b_Mean'!AS$10,'Sup Tab S3b_Mean'!AS113,"")</f>
        <v/>
      </c>
      <c r="AR93" s="24" t="str">
        <f>IF('Sup Tab S3b_Mean'!AT113&lt;'Sup Tab S3b_Mean'!AT$10,'Sup Tab S3b_Mean'!AT113,"")</f>
        <v/>
      </c>
      <c r="AS93" s="24">
        <f>IF('Sup Tab S3b_Mean'!AU113&lt;'Sup Tab S3b_Mean'!AU$10,'Sup Tab S3b_Mean'!AU113,"")</f>
        <v>0.94245903133220521</v>
      </c>
      <c r="AT93" s="24" t="str">
        <f>IF('Sup Tab S3b_Mean'!AV113&lt;'Sup Tab S3b_Mean'!AV$10,'Sup Tab S3b_Mean'!AV113,"")</f>
        <v/>
      </c>
      <c r="AU93" s="24" t="str">
        <f>IF('Sup Tab S3b_Mean'!AW113&lt;'Sup Tab S3b_Mean'!AW$10,'Sup Tab S3b_Mean'!AW113,"")</f>
        <v/>
      </c>
      <c r="AV93" s="24" t="str">
        <f>IF('Sup Tab S3b_Mean'!AX113&lt;'Sup Tab S3b_Mean'!AX$10,'Sup Tab S3b_Mean'!AX113,"")</f>
        <v/>
      </c>
      <c r="AW93" s="24" t="str">
        <f>IF('Sup Tab S3b_Mean'!AY113&lt;'Sup Tab S3b_Mean'!AY$10,'Sup Tab S3b_Mean'!AY113,"")</f>
        <v/>
      </c>
      <c r="AX93" s="24" t="str">
        <f>IF('Sup Tab S3b_Mean'!AZ113&lt;'Sup Tab S3b_Mean'!AZ$10,'Sup Tab S3b_Mean'!AZ113,"")</f>
        <v/>
      </c>
      <c r="AY93" s="24" t="str">
        <f>IF('Sup Tab S3b_Mean'!BA113&lt;'Sup Tab S3b_Mean'!BA$10,'Sup Tab S3b_Mean'!BA113,"")</f>
        <v/>
      </c>
      <c r="AZ93" s="24" t="str">
        <f>IF('Sup Tab S3b_Mean'!BB113&lt;'Sup Tab S3b_Mean'!BB$10,'Sup Tab S3b_Mean'!BB113,"")</f>
        <v/>
      </c>
      <c r="BA93" s="24" t="str">
        <f>IF('Sup Tab S3b_Mean'!BC113&lt;'Sup Tab S3b_Mean'!BC$10,'Sup Tab S3b_Mean'!BC113,"")</f>
        <v/>
      </c>
      <c r="BB93" s="24" t="str">
        <f>IF('Sup Tab S3b_Mean'!BD113&lt;'Sup Tab S3b_Mean'!BD$10,'Sup Tab S3b_Mean'!BD113,"")</f>
        <v/>
      </c>
      <c r="BC93" s="24" t="str">
        <f>IF('Sup Tab S3b_Mean'!BE113&lt;'Sup Tab S3b_Mean'!BE$10,'Sup Tab S3b_Mean'!BE113,"")</f>
        <v/>
      </c>
      <c r="BD93" s="24" t="str">
        <f>IF('Sup Tab S3b_Mean'!BF113&lt;'Sup Tab S3b_Mean'!BF$10,'Sup Tab S3b_Mean'!BF113,"")</f>
        <v/>
      </c>
      <c r="BE93" s="24" t="str">
        <f>IF('Sup Tab S3b_Mean'!BG113&lt;'Sup Tab S3b_Mean'!BG$10,'Sup Tab S3b_Mean'!BG113,"")</f>
        <v/>
      </c>
      <c r="BF93" s="24" t="str">
        <f>IF('Sup Tab S3b_Mean'!BH113&lt;'Sup Tab S3b_Mean'!BH$10,'Sup Tab S3b_Mean'!BH113,"")</f>
        <v/>
      </c>
      <c r="BG93" s="24" t="str">
        <f>IF('Sup Tab S3b_Mean'!BI113&lt;'Sup Tab S3b_Mean'!BI$10,'Sup Tab S3b_Mean'!BI113,"")</f>
        <v/>
      </c>
      <c r="BH93" s="24" t="str">
        <f>IF('Sup Tab S3b_Mean'!BJ113&lt;'Sup Tab S3b_Mean'!BJ$10,'Sup Tab S3b_Mean'!BJ113,"")</f>
        <v/>
      </c>
      <c r="BI93" s="24" t="str">
        <f>IF('Sup Tab S3b_Mean'!BK113&lt;'Sup Tab S3b_Mean'!BK$10,'Sup Tab S3b_Mean'!BK113,"")</f>
        <v/>
      </c>
      <c r="BJ93" s="24" t="str">
        <f>IF('Sup Tab S3b_Mean'!BL113&lt;'Sup Tab S3b_Mean'!BL$10,'Sup Tab S3b_Mean'!BL113,"")</f>
        <v/>
      </c>
      <c r="BK93" s="24" t="str">
        <f>IF('Sup Tab S3b_Mean'!BM113&lt;'Sup Tab S3b_Mean'!BM$10,'Sup Tab S3b_Mean'!BM113,"")</f>
        <v/>
      </c>
      <c r="BL93" s="24" t="str">
        <f>IF('Sup Tab S3b_Mean'!BN113&lt;'Sup Tab S3b_Mean'!BN$10,'Sup Tab S3b_Mean'!BN113,"")</f>
        <v/>
      </c>
      <c r="BM93" s="24" t="str">
        <f>IF('Sup Tab S3b_Mean'!BO113&lt;'Sup Tab S3b_Mean'!BO$10,'Sup Tab S3b_Mean'!BO113,"")</f>
        <v/>
      </c>
      <c r="BN93" s="24" t="str">
        <f>IF('Sup Tab S3b_Mean'!BP113&lt;'Sup Tab S3b_Mean'!BP$10,'Sup Tab S3b_Mean'!BP113,"")</f>
        <v/>
      </c>
      <c r="BO93" s="24" t="str">
        <f>IF('Sup Tab S3b_Mean'!BQ113&lt;'Sup Tab S3b_Mean'!BQ$10,'Sup Tab S3b_Mean'!BQ113,"")</f>
        <v/>
      </c>
      <c r="BP93" s="24" t="str">
        <f>IF('Sup Tab S3b_Mean'!BR113&lt;'Sup Tab S3b_Mean'!BR$10,'Sup Tab S3b_Mean'!BR113,"")</f>
        <v/>
      </c>
      <c r="BQ93" s="24" t="str">
        <f>IF('Sup Tab S3b_Mean'!BS113&lt;'Sup Tab S3b_Mean'!BS$10,'Sup Tab S3b_Mean'!BS113,"")</f>
        <v/>
      </c>
      <c r="BR93" s="24" t="str">
        <f>IF('Sup Tab S3b_Mean'!BT113&lt;'Sup Tab S3b_Mean'!BT$10,'Sup Tab S3b_Mean'!BT113,"")</f>
        <v/>
      </c>
      <c r="BS93" s="24" t="str">
        <f>IF('Sup Tab S3b_Mean'!BU113&lt;'Sup Tab S3b_Mean'!BU$10,'Sup Tab S3b_Mean'!BU113,"")</f>
        <v/>
      </c>
      <c r="BT93" s="24" t="str">
        <f>IF('Sup Tab S3b_Mean'!BV113&lt;'Sup Tab S3b_Mean'!BV$10,'Sup Tab S3b_Mean'!BV113,"")</f>
        <v/>
      </c>
      <c r="BU93" s="24" t="str">
        <f>IF('Sup Tab S3b_Mean'!BW113&lt;'Sup Tab S3b_Mean'!BW$10,'Sup Tab S3b_Mean'!BW113,"")</f>
        <v/>
      </c>
      <c r="BV93" s="24" t="str">
        <f>IF('Sup Tab S3b_Mean'!BX113&lt;'Sup Tab S3b_Mean'!BX$10,'Sup Tab S3b_Mean'!BX113,"")</f>
        <v/>
      </c>
      <c r="BW93" s="24" t="str">
        <f>IF('Sup Tab S3b_Mean'!BY113&lt;'Sup Tab S3b_Mean'!BY$10,'Sup Tab S3b_Mean'!BY113,"")</f>
        <v/>
      </c>
      <c r="BX93" s="24" t="str">
        <f>IF('Sup Tab S3b_Mean'!BZ113&lt;'Sup Tab S3b_Mean'!BZ$10,'Sup Tab S3b_Mean'!BZ113,"")</f>
        <v/>
      </c>
      <c r="BY93" s="24" t="str">
        <f>IF('Sup Tab S3b_Mean'!CA113&lt;'Sup Tab S3b_Mean'!CA$10,'Sup Tab S3b_Mean'!CA113,"")</f>
        <v/>
      </c>
      <c r="BZ93" s="24" t="str">
        <f>IF('Sup Tab S3b_Mean'!CB113&lt;'Sup Tab S3b_Mean'!CB$10,'Sup Tab S3b_Mean'!CB113,"")</f>
        <v/>
      </c>
      <c r="CA93" s="24" t="str">
        <f>IF('Sup Tab S3b_Mean'!CC113&lt;'Sup Tab S3b_Mean'!CC$10,'Sup Tab S3b_Mean'!CC113,"")</f>
        <v/>
      </c>
      <c r="CB93" s="24" t="str">
        <f>IF('Sup Tab S3b_Mean'!CD113&lt;'Sup Tab S3b_Mean'!CD$10,'Sup Tab S3b_Mean'!CD113,"")</f>
        <v/>
      </c>
      <c r="CC93" s="24">
        <f>IF('Sup Tab S3b_Mean'!CE113&lt;'Sup Tab S3b_Mean'!CE$10,'Sup Tab S3b_Mean'!CE113,"")</f>
        <v>1.3430538194520673E-3</v>
      </c>
      <c r="CD93" s="24">
        <f>IF('Sup Tab S3b_Mean'!CF113&lt;'Sup Tab S3b_Mean'!CF$10,'Sup Tab S3b_Mean'!CF113,"")</f>
        <v>0.82750753716880043</v>
      </c>
      <c r="CE93" s="24">
        <f>IF('Sup Tab S3b_Mean'!CG113&lt;'Sup Tab S3b_Mean'!CG$10,'Sup Tab S3b_Mean'!CG113,"")</f>
        <v>1.58091145266268</v>
      </c>
    </row>
    <row r="94" spans="1:83" ht="12.75" customHeight="1" x14ac:dyDescent="0.3">
      <c r="A94" s="9" t="s">
        <v>1</v>
      </c>
      <c r="B94" s="9" t="s">
        <v>281</v>
      </c>
      <c r="C94" s="24" t="str">
        <f>IF('Sup Tab S3b_Mean'!E114&lt;'Sup Tab S3b_Mean'!E$10,'Sup Tab S3b_Mean'!E114,"")</f>
        <v/>
      </c>
      <c r="D94" s="24" t="str">
        <f>IF('Sup Tab S3b_Mean'!F114&lt;'Sup Tab S3b_Mean'!F$10,'Sup Tab S3b_Mean'!F114,"")</f>
        <v/>
      </c>
      <c r="E94" s="24" t="str">
        <f>IF('Sup Tab S3b_Mean'!G114&lt;'Sup Tab S3b_Mean'!G$10,'Sup Tab S3b_Mean'!G114,"")</f>
        <v/>
      </c>
      <c r="F94" s="24" t="str">
        <f>IF('Sup Tab S3b_Mean'!H114&lt;'Sup Tab S3b_Mean'!H$10,'Sup Tab S3b_Mean'!H114,"")</f>
        <v/>
      </c>
      <c r="G94" s="24" t="str">
        <f>IF('Sup Tab S3b_Mean'!I114&lt;'Sup Tab S3b_Mean'!I$10,'Sup Tab S3b_Mean'!I114,"")</f>
        <v/>
      </c>
      <c r="H94" s="24" t="str">
        <f>IF('Sup Tab S3b_Mean'!J114&lt;'Sup Tab S3b_Mean'!J$10,'Sup Tab S3b_Mean'!J114,"")</f>
        <v/>
      </c>
      <c r="I94" s="24" t="str">
        <f>IF('Sup Tab S3b_Mean'!K114&lt;'Sup Tab S3b_Mean'!K$10,'Sup Tab S3b_Mean'!K114,"")</f>
        <v/>
      </c>
      <c r="J94" s="24" t="str">
        <f>IF('Sup Tab S3b_Mean'!L114&lt;'Sup Tab S3b_Mean'!L$10,'Sup Tab S3b_Mean'!L114,"")</f>
        <v/>
      </c>
      <c r="K94" s="24" t="str">
        <f>IF('Sup Tab S3b_Mean'!M114&lt;'Sup Tab S3b_Mean'!M$10,'Sup Tab S3b_Mean'!M114,"")</f>
        <v/>
      </c>
      <c r="L94" s="24" t="str">
        <f>IF('Sup Tab S3b_Mean'!N114&lt;'Sup Tab S3b_Mean'!N$10,'Sup Tab S3b_Mean'!N114,"")</f>
        <v/>
      </c>
      <c r="M94" s="24" t="str">
        <f>IF('Sup Tab S3b_Mean'!O114&lt;'Sup Tab S3b_Mean'!O$10,'Sup Tab S3b_Mean'!O114,"")</f>
        <v/>
      </c>
      <c r="N94" s="24" t="str">
        <f>IF('Sup Tab S3b_Mean'!P114&lt;'Sup Tab S3b_Mean'!P$10,'Sup Tab S3b_Mean'!P114,"")</f>
        <v/>
      </c>
      <c r="O94" s="24" t="str">
        <f>IF('Sup Tab S3b_Mean'!Q114&lt;'Sup Tab S3b_Mean'!Q$10,'Sup Tab S3b_Mean'!Q114,"")</f>
        <v/>
      </c>
      <c r="P94" s="24" t="str">
        <f>IF('Sup Tab S3b_Mean'!R114&lt;'Sup Tab S3b_Mean'!R$10,'Sup Tab S3b_Mean'!R114,"")</f>
        <v/>
      </c>
      <c r="Q94" s="24" t="str">
        <f>IF('Sup Tab S3b_Mean'!S114&lt;'Sup Tab S3b_Mean'!S$10,'Sup Tab S3b_Mean'!S114,"")</f>
        <v/>
      </c>
      <c r="R94" s="24" t="str">
        <f>IF('Sup Tab S3b_Mean'!T114&lt;'Sup Tab S3b_Mean'!T$10,'Sup Tab S3b_Mean'!T114,"")</f>
        <v/>
      </c>
      <c r="S94" s="24" t="str">
        <f>IF('Sup Tab S3b_Mean'!U114&lt;'Sup Tab S3b_Mean'!U$10,'Sup Tab S3b_Mean'!U114,"")</f>
        <v/>
      </c>
      <c r="T94" s="24" t="str">
        <f>IF('Sup Tab S3b_Mean'!V114&lt;'Sup Tab S3b_Mean'!V$10,'Sup Tab S3b_Mean'!V114,"")</f>
        <v/>
      </c>
      <c r="U94" s="24" t="str">
        <f>IF('Sup Tab S3b_Mean'!W114&lt;'Sup Tab S3b_Mean'!W$10,'Sup Tab S3b_Mean'!W114,"")</f>
        <v/>
      </c>
      <c r="V94" s="24" t="str">
        <f>IF('Sup Tab S3b_Mean'!X114&lt;'Sup Tab S3b_Mean'!X$10,'Sup Tab S3b_Mean'!X114,"")</f>
        <v/>
      </c>
      <c r="W94" s="24" t="str">
        <f>IF('Sup Tab S3b_Mean'!Y114&lt;'Sup Tab S3b_Mean'!Y$10,'Sup Tab S3b_Mean'!Y114,"")</f>
        <v/>
      </c>
      <c r="X94" s="24" t="str">
        <f>IF('Sup Tab S3b_Mean'!Z114&lt;'Sup Tab S3b_Mean'!Z$10,'Sup Tab S3b_Mean'!Z114,"")</f>
        <v/>
      </c>
      <c r="Y94" s="24" t="str">
        <f>IF('Sup Tab S3b_Mean'!AA114&lt;'Sup Tab S3b_Mean'!AA$10,'Sup Tab S3b_Mean'!AA114,"")</f>
        <v/>
      </c>
      <c r="Z94" s="24" t="str">
        <f>IF('Sup Tab S3b_Mean'!AB114&lt;'Sup Tab S3b_Mean'!AB$10,'Sup Tab S3b_Mean'!AB114,"")</f>
        <v/>
      </c>
      <c r="AA94" s="24" t="str">
        <f>IF('Sup Tab S3b_Mean'!AC114&lt;'Sup Tab S3b_Mean'!AC$10,'Sup Tab S3b_Mean'!AC114,"")</f>
        <v/>
      </c>
      <c r="AB94" s="24" t="str">
        <f>IF('Sup Tab S3b_Mean'!AD114&lt;'Sup Tab S3b_Mean'!AD$10,'Sup Tab S3b_Mean'!AD114,"")</f>
        <v/>
      </c>
      <c r="AC94" s="24" t="str">
        <f>IF('Sup Tab S3b_Mean'!AE114&lt;'Sup Tab S3b_Mean'!AE$10,'Sup Tab S3b_Mean'!AE114,"")</f>
        <v/>
      </c>
      <c r="AD94" s="24" t="str">
        <f>IF('Sup Tab S3b_Mean'!AF114&lt;'Sup Tab S3b_Mean'!AF$10,'Sup Tab S3b_Mean'!AF114,"")</f>
        <v/>
      </c>
      <c r="AE94" s="24" t="str">
        <f>IF('Sup Tab S3b_Mean'!AG114&lt;'Sup Tab S3b_Mean'!AG$10,'Sup Tab S3b_Mean'!AG114,"")</f>
        <v/>
      </c>
      <c r="AF94" s="24" t="str">
        <f>IF('Sup Tab S3b_Mean'!AH114&lt;'Sup Tab S3b_Mean'!AH$10,'Sup Tab S3b_Mean'!AH114,"")</f>
        <v/>
      </c>
      <c r="AG94" s="24" t="str">
        <f>IF('Sup Tab S3b_Mean'!AI114&lt;'Sup Tab S3b_Mean'!AI$10,'Sup Tab S3b_Mean'!AI114,"")</f>
        <v/>
      </c>
      <c r="AH94" s="24" t="str">
        <f>IF('Sup Tab S3b_Mean'!AJ114&lt;'Sup Tab S3b_Mean'!AJ$10,'Sup Tab S3b_Mean'!AJ114,"")</f>
        <v/>
      </c>
      <c r="AI94" s="24" t="str">
        <f>IF('Sup Tab S3b_Mean'!AK114&lt;'Sup Tab S3b_Mean'!AK$10,'Sup Tab S3b_Mean'!AK114,"")</f>
        <v/>
      </c>
      <c r="AJ94" s="24" t="str">
        <f>IF('Sup Tab S3b_Mean'!AL114&lt;'Sup Tab S3b_Mean'!AL$10,'Sup Tab S3b_Mean'!AL114,"")</f>
        <v/>
      </c>
      <c r="AK94" s="24" t="str">
        <f>IF('Sup Tab S3b_Mean'!AM114&lt;'Sup Tab S3b_Mean'!AM$10,'Sup Tab S3b_Mean'!AM114,"")</f>
        <v/>
      </c>
      <c r="AL94" s="24" t="str">
        <f>IF('Sup Tab S3b_Mean'!AN114&lt;'Sup Tab S3b_Mean'!AN$10,'Sup Tab S3b_Mean'!AN114,"")</f>
        <v/>
      </c>
      <c r="AM94" s="24" t="str">
        <f>IF('Sup Tab S3b_Mean'!AO114&lt;'Sup Tab S3b_Mean'!AO$10,'Sup Tab S3b_Mean'!AO114,"")</f>
        <v/>
      </c>
      <c r="AN94" s="24" t="str">
        <f>IF('Sup Tab S3b_Mean'!AP114&lt;'Sup Tab S3b_Mean'!AP$10,'Sup Tab S3b_Mean'!AP114,"")</f>
        <v/>
      </c>
      <c r="AO94" s="24" t="str">
        <f>IF('Sup Tab S3b_Mean'!AQ114&lt;'Sup Tab S3b_Mean'!AQ$10,'Sup Tab S3b_Mean'!AQ114,"")</f>
        <v/>
      </c>
      <c r="AP94" s="24" t="str">
        <f>IF('Sup Tab S3b_Mean'!AR114&lt;'Sup Tab S3b_Mean'!AR$10,'Sup Tab S3b_Mean'!AR114,"")</f>
        <v/>
      </c>
      <c r="AQ94" s="24" t="str">
        <f>IF('Sup Tab S3b_Mean'!AS114&lt;'Sup Tab S3b_Mean'!AS$10,'Sup Tab S3b_Mean'!AS114,"")</f>
        <v/>
      </c>
      <c r="AR94" s="24" t="str">
        <f>IF('Sup Tab S3b_Mean'!AT114&lt;'Sup Tab S3b_Mean'!AT$10,'Sup Tab S3b_Mean'!AT114,"")</f>
        <v/>
      </c>
      <c r="AS94" s="24" t="str">
        <f>IF('Sup Tab S3b_Mean'!AU114&lt;'Sup Tab S3b_Mean'!AU$10,'Sup Tab S3b_Mean'!AU114,"")</f>
        <v/>
      </c>
      <c r="AT94" s="24" t="str">
        <f>IF('Sup Tab S3b_Mean'!AV114&lt;'Sup Tab S3b_Mean'!AV$10,'Sup Tab S3b_Mean'!AV114,"")</f>
        <v/>
      </c>
      <c r="AU94" s="24" t="str">
        <f>IF('Sup Tab S3b_Mean'!AW114&lt;'Sup Tab S3b_Mean'!AW$10,'Sup Tab S3b_Mean'!AW114,"")</f>
        <v/>
      </c>
      <c r="AV94" s="24" t="str">
        <f>IF('Sup Tab S3b_Mean'!AX114&lt;'Sup Tab S3b_Mean'!AX$10,'Sup Tab S3b_Mean'!AX114,"")</f>
        <v/>
      </c>
      <c r="AW94" s="24" t="str">
        <f>IF('Sup Tab S3b_Mean'!AY114&lt;'Sup Tab S3b_Mean'!AY$10,'Sup Tab S3b_Mean'!AY114,"")</f>
        <v/>
      </c>
      <c r="AX94" s="24" t="str">
        <f>IF('Sup Tab S3b_Mean'!AZ114&lt;'Sup Tab S3b_Mean'!AZ$10,'Sup Tab S3b_Mean'!AZ114,"")</f>
        <v/>
      </c>
      <c r="AY94" s="24" t="str">
        <f>IF('Sup Tab S3b_Mean'!BA114&lt;'Sup Tab S3b_Mean'!BA$10,'Sup Tab S3b_Mean'!BA114,"")</f>
        <v/>
      </c>
      <c r="AZ94" s="24" t="str">
        <f>IF('Sup Tab S3b_Mean'!BB114&lt;'Sup Tab S3b_Mean'!BB$10,'Sup Tab S3b_Mean'!BB114,"")</f>
        <v/>
      </c>
      <c r="BA94" s="24" t="str">
        <f>IF('Sup Tab S3b_Mean'!BC114&lt;'Sup Tab S3b_Mean'!BC$10,'Sup Tab S3b_Mean'!BC114,"")</f>
        <v/>
      </c>
      <c r="BB94" s="24" t="str">
        <f>IF('Sup Tab S3b_Mean'!BD114&lt;'Sup Tab S3b_Mean'!BD$10,'Sup Tab S3b_Mean'!BD114,"")</f>
        <v/>
      </c>
      <c r="BC94" s="24" t="str">
        <f>IF('Sup Tab S3b_Mean'!BE114&lt;'Sup Tab S3b_Mean'!BE$10,'Sup Tab S3b_Mean'!BE114,"")</f>
        <v/>
      </c>
      <c r="BD94" s="24" t="str">
        <f>IF('Sup Tab S3b_Mean'!BF114&lt;'Sup Tab S3b_Mean'!BF$10,'Sup Tab S3b_Mean'!BF114,"")</f>
        <v/>
      </c>
      <c r="BE94" s="24" t="str">
        <f>IF('Sup Tab S3b_Mean'!BG114&lt;'Sup Tab S3b_Mean'!BG$10,'Sup Tab S3b_Mean'!BG114,"")</f>
        <v/>
      </c>
      <c r="BF94" s="24" t="str">
        <f>IF('Sup Tab S3b_Mean'!BH114&lt;'Sup Tab S3b_Mean'!BH$10,'Sup Tab S3b_Mean'!BH114,"")</f>
        <v/>
      </c>
      <c r="BG94" s="24" t="str">
        <f>IF('Sup Tab S3b_Mean'!BI114&lt;'Sup Tab S3b_Mean'!BI$10,'Sup Tab S3b_Mean'!BI114,"")</f>
        <v/>
      </c>
      <c r="BH94" s="24" t="str">
        <f>IF('Sup Tab S3b_Mean'!BJ114&lt;'Sup Tab S3b_Mean'!BJ$10,'Sup Tab S3b_Mean'!BJ114,"")</f>
        <v/>
      </c>
      <c r="BI94" s="24" t="str">
        <f>IF('Sup Tab S3b_Mean'!BK114&lt;'Sup Tab S3b_Mean'!BK$10,'Sup Tab S3b_Mean'!BK114,"")</f>
        <v/>
      </c>
      <c r="BJ94" s="24" t="str">
        <f>IF('Sup Tab S3b_Mean'!BL114&lt;'Sup Tab S3b_Mean'!BL$10,'Sup Tab S3b_Mean'!BL114,"")</f>
        <v/>
      </c>
      <c r="BK94" s="24" t="str">
        <f>IF('Sup Tab S3b_Mean'!BM114&lt;'Sup Tab S3b_Mean'!BM$10,'Sup Tab S3b_Mean'!BM114,"")</f>
        <v/>
      </c>
      <c r="BL94" s="24" t="str">
        <f>IF('Sup Tab S3b_Mean'!BN114&lt;'Sup Tab S3b_Mean'!BN$10,'Sup Tab S3b_Mean'!BN114,"")</f>
        <v/>
      </c>
      <c r="BM94" s="24" t="str">
        <f>IF('Sup Tab S3b_Mean'!BO114&lt;'Sup Tab S3b_Mean'!BO$10,'Sup Tab S3b_Mean'!BO114,"")</f>
        <v/>
      </c>
      <c r="BN94" s="24" t="str">
        <f>IF('Sup Tab S3b_Mean'!BP114&lt;'Sup Tab S3b_Mean'!BP$10,'Sup Tab S3b_Mean'!BP114,"")</f>
        <v/>
      </c>
      <c r="BO94" s="24" t="str">
        <f>IF('Sup Tab S3b_Mean'!BQ114&lt;'Sup Tab S3b_Mean'!BQ$10,'Sup Tab S3b_Mean'!BQ114,"")</f>
        <v/>
      </c>
      <c r="BP94" s="24" t="str">
        <f>IF('Sup Tab S3b_Mean'!BR114&lt;'Sup Tab S3b_Mean'!BR$10,'Sup Tab S3b_Mean'!BR114,"")</f>
        <v/>
      </c>
      <c r="BQ94" s="24" t="str">
        <f>IF('Sup Tab S3b_Mean'!BS114&lt;'Sup Tab S3b_Mean'!BS$10,'Sup Tab S3b_Mean'!BS114,"")</f>
        <v/>
      </c>
      <c r="BR94" s="24" t="str">
        <f>IF('Sup Tab S3b_Mean'!BT114&lt;'Sup Tab S3b_Mean'!BT$10,'Sup Tab S3b_Mean'!BT114,"")</f>
        <v/>
      </c>
      <c r="BS94" s="24" t="str">
        <f>IF('Sup Tab S3b_Mean'!BU114&lt;'Sup Tab S3b_Mean'!BU$10,'Sup Tab S3b_Mean'!BU114,"")</f>
        <v/>
      </c>
      <c r="BT94" s="24" t="str">
        <f>IF('Sup Tab S3b_Mean'!BV114&lt;'Sup Tab S3b_Mean'!BV$10,'Sup Tab S3b_Mean'!BV114,"")</f>
        <v/>
      </c>
      <c r="BU94" s="24" t="str">
        <f>IF('Sup Tab S3b_Mean'!BW114&lt;'Sup Tab S3b_Mean'!BW$10,'Sup Tab S3b_Mean'!BW114,"")</f>
        <v/>
      </c>
      <c r="BV94" s="24" t="str">
        <f>IF('Sup Tab S3b_Mean'!BX114&lt;'Sup Tab S3b_Mean'!BX$10,'Sup Tab S3b_Mean'!BX114,"")</f>
        <v/>
      </c>
      <c r="BW94" s="24" t="str">
        <f>IF('Sup Tab S3b_Mean'!BY114&lt;'Sup Tab S3b_Mean'!BY$10,'Sup Tab S3b_Mean'!BY114,"")</f>
        <v/>
      </c>
      <c r="BX94" s="24" t="str">
        <f>IF('Sup Tab S3b_Mean'!BZ114&lt;'Sup Tab S3b_Mean'!BZ$10,'Sup Tab S3b_Mean'!BZ114,"")</f>
        <v/>
      </c>
      <c r="BY94" s="24" t="str">
        <f>IF('Sup Tab S3b_Mean'!CA114&lt;'Sup Tab S3b_Mean'!CA$10,'Sup Tab S3b_Mean'!CA114,"")</f>
        <v/>
      </c>
      <c r="BZ94" s="24" t="str">
        <f>IF('Sup Tab S3b_Mean'!CB114&lt;'Sup Tab S3b_Mean'!CB$10,'Sup Tab S3b_Mean'!CB114,"")</f>
        <v/>
      </c>
      <c r="CA94" s="24" t="str">
        <f>IF('Sup Tab S3b_Mean'!CC114&lt;'Sup Tab S3b_Mean'!CC$10,'Sup Tab S3b_Mean'!CC114,"")</f>
        <v/>
      </c>
      <c r="CB94" s="24" t="str">
        <f>IF('Sup Tab S3b_Mean'!CD114&lt;'Sup Tab S3b_Mean'!CD$10,'Sup Tab S3b_Mean'!CD114,"")</f>
        <v/>
      </c>
      <c r="CC94" s="24" t="str">
        <f>IF('Sup Tab S3b_Mean'!CE114&lt;'Sup Tab S3b_Mean'!CE$10,'Sup Tab S3b_Mean'!CE114,"")</f>
        <v/>
      </c>
      <c r="CD94" s="24">
        <f>IF('Sup Tab S3b_Mean'!CF114&lt;'Sup Tab S3b_Mean'!CF$10,'Sup Tab S3b_Mean'!CF114,"")</f>
        <v>7.6514679561624535</v>
      </c>
      <c r="CE94" s="24">
        <f>IF('Sup Tab S3b_Mean'!CG114&lt;'Sup Tab S3b_Mean'!CG$10,'Sup Tab S3b_Mean'!CG114,"")</f>
        <v>3.1534001949922565</v>
      </c>
    </row>
    <row r="95" spans="1:83" ht="12.75" customHeight="1" x14ac:dyDescent="0.3">
      <c r="A95" s="9" t="s">
        <v>1</v>
      </c>
      <c r="B95" s="9" t="s">
        <v>283</v>
      </c>
      <c r="C95" s="24" t="str">
        <f>IF('Sup Tab S3b_Mean'!E115&lt;'Sup Tab S3b_Mean'!E$10,'Sup Tab S3b_Mean'!E115,"")</f>
        <v/>
      </c>
      <c r="D95" s="24" t="str">
        <f>IF('Sup Tab S3b_Mean'!F115&lt;'Sup Tab S3b_Mean'!F$10,'Sup Tab S3b_Mean'!F115,"")</f>
        <v/>
      </c>
      <c r="E95" s="24" t="str">
        <f>IF('Sup Tab S3b_Mean'!G115&lt;'Sup Tab S3b_Mean'!G$10,'Sup Tab S3b_Mean'!G115,"")</f>
        <v/>
      </c>
      <c r="F95" s="24" t="str">
        <f>IF('Sup Tab S3b_Mean'!H115&lt;'Sup Tab S3b_Mean'!H$10,'Sup Tab S3b_Mean'!H115,"")</f>
        <v/>
      </c>
      <c r="G95" s="24" t="str">
        <f>IF('Sup Tab S3b_Mean'!I115&lt;'Sup Tab S3b_Mean'!I$10,'Sup Tab S3b_Mean'!I115,"")</f>
        <v/>
      </c>
      <c r="H95" s="24" t="str">
        <f>IF('Sup Tab S3b_Mean'!J115&lt;'Sup Tab S3b_Mean'!J$10,'Sup Tab S3b_Mean'!J115,"")</f>
        <v/>
      </c>
      <c r="I95" s="24" t="str">
        <f>IF('Sup Tab S3b_Mean'!K115&lt;'Sup Tab S3b_Mean'!K$10,'Sup Tab S3b_Mean'!K115,"")</f>
        <v/>
      </c>
      <c r="J95" s="24" t="str">
        <f>IF('Sup Tab S3b_Mean'!L115&lt;'Sup Tab S3b_Mean'!L$10,'Sup Tab S3b_Mean'!L115,"")</f>
        <v/>
      </c>
      <c r="K95" s="24" t="str">
        <f>IF('Sup Tab S3b_Mean'!M115&lt;'Sup Tab S3b_Mean'!M$10,'Sup Tab S3b_Mean'!M115,"")</f>
        <v/>
      </c>
      <c r="L95" s="24" t="str">
        <f>IF('Sup Tab S3b_Mean'!N115&lt;'Sup Tab S3b_Mean'!N$10,'Sup Tab S3b_Mean'!N115,"")</f>
        <v/>
      </c>
      <c r="M95" s="24" t="str">
        <f>IF('Sup Tab S3b_Mean'!O115&lt;'Sup Tab S3b_Mean'!O$10,'Sup Tab S3b_Mean'!O115,"")</f>
        <v/>
      </c>
      <c r="N95" s="24" t="str">
        <f>IF('Sup Tab S3b_Mean'!P115&lt;'Sup Tab S3b_Mean'!P$10,'Sup Tab S3b_Mean'!P115,"")</f>
        <v/>
      </c>
      <c r="O95" s="24" t="str">
        <f>IF('Sup Tab S3b_Mean'!Q115&lt;'Sup Tab S3b_Mean'!Q$10,'Sup Tab S3b_Mean'!Q115,"")</f>
        <v/>
      </c>
      <c r="P95" s="24" t="str">
        <f>IF('Sup Tab S3b_Mean'!R115&lt;'Sup Tab S3b_Mean'!R$10,'Sup Tab S3b_Mean'!R115,"")</f>
        <v/>
      </c>
      <c r="Q95" s="24" t="str">
        <f>IF('Sup Tab S3b_Mean'!S115&lt;'Sup Tab S3b_Mean'!S$10,'Sup Tab S3b_Mean'!S115,"")</f>
        <v/>
      </c>
      <c r="R95" s="24" t="str">
        <f>IF('Sup Tab S3b_Mean'!T115&lt;'Sup Tab S3b_Mean'!T$10,'Sup Tab S3b_Mean'!T115,"")</f>
        <v/>
      </c>
      <c r="S95" s="24" t="str">
        <f>IF('Sup Tab S3b_Mean'!U115&lt;'Sup Tab S3b_Mean'!U$10,'Sup Tab S3b_Mean'!U115,"")</f>
        <v/>
      </c>
      <c r="T95" s="24" t="str">
        <f>IF('Sup Tab S3b_Mean'!V115&lt;'Sup Tab S3b_Mean'!V$10,'Sup Tab S3b_Mean'!V115,"")</f>
        <v/>
      </c>
      <c r="U95" s="24" t="str">
        <f>IF('Sup Tab S3b_Mean'!W115&lt;'Sup Tab S3b_Mean'!W$10,'Sup Tab S3b_Mean'!W115,"")</f>
        <v/>
      </c>
      <c r="V95" s="24" t="str">
        <f>IF('Sup Tab S3b_Mean'!X115&lt;'Sup Tab S3b_Mean'!X$10,'Sup Tab S3b_Mean'!X115,"")</f>
        <v/>
      </c>
      <c r="W95" s="24" t="str">
        <f>IF('Sup Tab S3b_Mean'!Y115&lt;'Sup Tab S3b_Mean'!Y$10,'Sup Tab S3b_Mean'!Y115,"")</f>
        <v/>
      </c>
      <c r="X95" s="24" t="str">
        <f>IF('Sup Tab S3b_Mean'!Z115&lt;'Sup Tab S3b_Mean'!Z$10,'Sup Tab S3b_Mean'!Z115,"")</f>
        <v/>
      </c>
      <c r="Y95" s="24" t="str">
        <f>IF('Sup Tab S3b_Mean'!AA115&lt;'Sup Tab S3b_Mean'!AA$10,'Sup Tab S3b_Mean'!AA115,"")</f>
        <v/>
      </c>
      <c r="Z95" s="24" t="str">
        <f>IF('Sup Tab S3b_Mean'!AB115&lt;'Sup Tab S3b_Mean'!AB$10,'Sup Tab S3b_Mean'!AB115,"")</f>
        <v/>
      </c>
      <c r="AA95" s="24" t="str">
        <f>IF('Sup Tab S3b_Mean'!AC115&lt;'Sup Tab S3b_Mean'!AC$10,'Sup Tab S3b_Mean'!AC115,"")</f>
        <v/>
      </c>
      <c r="AB95" s="24" t="str">
        <f>IF('Sup Tab S3b_Mean'!AD115&lt;'Sup Tab S3b_Mean'!AD$10,'Sup Tab S3b_Mean'!AD115,"")</f>
        <v/>
      </c>
      <c r="AC95" s="24" t="str">
        <f>IF('Sup Tab S3b_Mean'!AE115&lt;'Sup Tab S3b_Mean'!AE$10,'Sup Tab S3b_Mean'!AE115,"")</f>
        <v/>
      </c>
      <c r="AD95" s="24" t="str">
        <f>IF('Sup Tab S3b_Mean'!AF115&lt;'Sup Tab S3b_Mean'!AF$10,'Sup Tab S3b_Mean'!AF115,"")</f>
        <v/>
      </c>
      <c r="AE95" s="24" t="str">
        <f>IF('Sup Tab S3b_Mean'!AG115&lt;'Sup Tab S3b_Mean'!AG$10,'Sup Tab S3b_Mean'!AG115,"")</f>
        <v/>
      </c>
      <c r="AF95" s="24" t="str">
        <f>IF('Sup Tab S3b_Mean'!AH115&lt;'Sup Tab S3b_Mean'!AH$10,'Sup Tab S3b_Mean'!AH115,"")</f>
        <v/>
      </c>
      <c r="AG95" s="24" t="str">
        <f>IF('Sup Tab S3b_Mean'!AI115&lt;'Sup Tab S3b_Mean'!AI$10,'Sup Tab S3b_Mean'!AI115,"")</f>
        <v/>
      </c>
      <c r="AH95" s="24" t="str">
        <f>IF('Sup Tab S3b_Mean'!AJ115&lt;'Sup Tab S3b_Mean'!AJ$10,'Sup Tab S3b_Mean'!AJ115,"")</f>
        <v/>
      </c>
      <c r="AI95" s="24" t="str">
        <f>IF('Sup Tab S3b_Mean'!AK115&lt;'Sup Tab S3b_Mean'!AK$10,'Sup Tab S3b_Mean'!AK115,"")</f>
        <v/>
      </c>
      <c r="AJ95" s="24" t="str">
        <f>IF('Sup Tab S3b_Mean'!AL115&lt;'Sup Tab S3b_Mean'!AL$10,'Sup Tab S3b_Mean'!AL115,"")</f>
        <v/>
      </c>
      <c r="AK95" s="24" t="str">
        <f>IF('Sup Tab S3b_Mean'!AM115&lt;'Sup Tab S3b_Mean'!AM$10,'Sup Tab S3b_Mean'!AM115,"")</f>
        <v/>
      </c>
      <c r="AL95" s="24" t="str">
        <f>IF('Sup Tab S3b_Mean'!AN115&lt;'Sup Tab S3b_Mean'!AN$10,'Sup Tab S3b_Mean'!AN115,"")</f>
        <v/>
      </c>
      <c r="AM95" s="24" t="str">
        <f>IF('Sup Tab S3b_Mean'!AO115&lt;'Sup Tab S3b_Mean'!AO$10,'Sup Tab S3b_Mean'!AO115,"")</f>
        <v/>
      </c>
      <c r="AN95" s="24" t="str">
        <f>IF('Sup Tab S3b_Mean'!AP115&lt;'Sup Tab S3b_Mean'!AP$10,'Sup Tab S3b_Mean'!AP115,"")</f>
        <v/>
      </c>
      <c r="AO95" s="24" t="str">
        <f>IF('Sup Tab S3b_Mean'!AQ115&lt;'Sup Tab S3b_Mean'!AQ$10,'Sup Tab S3b_Mean'!AQ115,"")</f>
        <v/>
      </c>
      <c r="AP95" s="24" t="str">
        <f>IF('Sup Tab S3b_Mean'!AR115&lt;'Sup Tab S3b_Mean'!AR$10,'Sup Tab S3b_Mean'!AR115,"")</f>
        <v/>
      </c>
      <c r="AQ95" s="24" t="str">
        <f>IF('Sup Tab S3b_Mean'!AS115&lt;'Sup Tab S3b_Mean'!AS$10,'Sup Tab S3b_Mean'!AS115,"")</f>
        <v/>
      </c>
      <c r="AR95" s="24" t="str">
        <f>IF('Sup Tab S3b_Mean'!AT115&lt;'Sup Tab S3b_Mean'!AT$10,'Sup Tab S3b_Mean'!AT115,"")</f>
        <v/>
      </c>
      <c r="AS95" s="24" t="str">
        <f>IF('Sup Tab S3b_Mean'!AU115&lt;'Sup Tab S3b_Mean'!AU$10,'Sup Tab S3b_Mean'!AU115,"")</f>
        <v/>
      </c>
      <c r="AT95" s="24" t="str">
        <f>IF('Sup Tab S3b_Mean'!AV115&lt;'Sup Tab S3b_Mean'!AV$10,'Sup Tab S3b_Mean'!AV115,"")</f>
        <v/>
      </c>
      <c r="AU95" s="24" t="str">
        <f>IF('Sup Tab S3b_Mean'!AW115&lt;'Sup Tab S3b_Mean'!AW$10,'Sup Tab S3b_Mean'!AW115,"")</f>
        <v/>
      </c>
      <c r="AV95" s="24" t="str">
        <f>IF('Sup Tab S3b_Mean'!AX115&lt;'Sup Tab S3b_Mean'!AX$10,'Sup Tab S3b_Mean'!AX115,"")</f>
        <v/>
      </c>
      <c r="AW95" s="24" t="str">
        <f>IF('Sup Tab S3b_Mean'!AY115&lt;'Sup Tab S3b_Mean'!AY$10,'Sup Tab S3b_Mean'!AY115,"")</f>
        <v/>
      </c>
      <c r="AX95" s="24" t="str">
        <f>IF('Sup Tab S3b_Mean'!AZ115&lt;'Sup Tab S3b_Mean'!AZ$10,'Sup Tab S3b_Mean'!AZ115,"")</f>
        <v/>
      </c>
      <c r="AY95" s="24" t="str">
        <f>IF('Sup Tab S3b_Mean'!BA115&lt;'Sup Tab S3b_Mean'!BA$10,'Sup Tab S3b_Mean'!BA115,"")</f>
        <v/>
      </c>
      <c r="AZ95" s="24" t="str">
        <f>IF('Sup Tab S3b_Mean'!BB115&lt;'Sup Tab S3b_Mean'!BB$10,'Sup Tab S3b_Mean'!BB115,"")</f>
        <v/>
      </c>
      <c r="BA95" s="24" t="str">
        <f>IF('Sup Tab S3b_Mean'!BC115&lt;'Sup Tab S3b_Mean'!BC$10,'Sup Tab S3b_Mean'!BC115,"")</f>
        <v/>
      </c>
      <c r="BB95" s="24" t="str">
        <f>IF('Sup Tab S3b_Mean'!BD115&lt;'Sup Tab S3b_Mean'!BD$10,'Sup Tab S3b_Mean'!BD115,"")</f>
        <v/>
      </c>
      <c r="BC95" s="24" t="str">
        <f>IF('Sup Tab S3b_Mean'!BE115&lt;'Sup Tab S3b_Mean'!BE$10,'Sup Tab S3b_Mean'!BE115,"")</f>
        <v/>
      </c>
      <c r="BD95" s="24" t="str">
        <f>IF('Sup Tab S3b_Mean'!BF115&lt;'Sup Tab S3b_Mean'!BF$10,'Sup Tab S3b_Mean'!BF115,"")</f>
        <v/>
      </c>
      <c r="BE95" s="24" t="str">
        <f>IF('Sup Tab S3b_Mean'!BG115&lt;'Sup Tab S3b_Mean'!BG$10,'Sup Tab S3b_Mean'!BG115,"")</f>
        <v/>
      </c>
      <c r="BF95" s="24" t="str">
        <f>IF('Sup Tab S3b_Mean'!BH115&lt;'Sup Tab S3b_Mean'!BH$10,'Sup Tab S3b_Mean'!BH115,"")</f>
        <v/>
      </c>
      <c r="BG95" s="24" t="str">
        <f>IF('Sup Tab S3b_Mean'!BI115&lt;'Sup Tab S3b_Mean'!BI$10,'Sup Tab S3b_Mean'!BI115,"")</f>
        <v/>
      </c>
      <c r="BH95" s="24" t="str">
        <f>IF('Sup Tab S3b_Mean'!BJ115&lt;'Sup Tab S3b_Mean'!BJ$10,'Sup Tab S3b_Mean'!BJ115,"")</f>
        <v/>
      </c>
      <c r="BI95" s="24" t="str">
        <f>IF('Sup Tab S3b_Mean'!BK115&lt;'Sup Tab S3b_Mean'!BK$10,'Sup Tab S3b_Mean'!BK115,"")</f>
        <v/>
      </c>
      <c r="BJ95" s="24" t="str">
        <f>IF('Sup Tab S3b_Mean'!BL115&lt;'Sup Tab S3b_Mean'!BL$10,'Sup Tab S3b_Mean'!BL115,"")</f>
        <v/>
      </c>
      <c r="BK95" s="24" t="str">
        <f>IF('Sup Tab S3b_Mean'!BM115&lt;'Sup Tab S3b_Mean'!BM$10,'Sup Tab S3b_Mean'!BM115,"")</f>
        <v/>
      </c>
      <c r="BL95" s="24" t="str">
        <f>IF('Sup Tab S3b_Mean'!BN115&lt;'Sup Tab S3b_Mean'!BN$10,'Sup Tab S3b_Mean'!BN115,"")</f>
        <v/>
      </c>
      <c r="BM95" s="24" t="str">
        <f>IF('Sup Tab S3b_Mean'!BO115&lt;'Sup Tab S3b_Mean'!BO$10,'Sup Tab S3b_Mean'!BO115,"")</f>
        <v/>
      </c>
      <c r="BN95" s="24" t="str">
        <f>IF('Sup Tab S3b_Mean'!BP115&lt;'Sup Tab S3b_Mean'!BP$10,'Sup Tab S3b_Mean'!BP115,"")</f>
        <v/>
      </c>
      <c r="BO95" s="24" t="str">
        <f>IF('Sup Tab S3b_Mean'!BQ115&lt;'Sup Tab S3b_Mean'!BQ$10,'Sup Tab S3b_Mean'!BQ115,"")</f>
        <v/>
      </c>
      <c r="BP95" s="24" t="str">
        <f>IF('Sup Tab S3b_Mean'!BR115&lt;'Sup Tab S3b_Mean'!BR$10,'Sup Tab S3b_Mean'!BR115,"")</f>
        <v/>
      </c>
      <c r="BQ95" s="24" t="str">
        <f>IF('Sup Tab S3b_Mean'!BS115&lt;'Sup Tab S3b_Mean'!BS$10,'Sup Tab S3b_Mean'!BS115,"")</f>
        <v/>
      </c>
      <c r="BR95" s="24" t="str">
        <f>IF('Sup Tab S3b_Mean'!BT115&lt;'Sup Tab S3b_Mean'!BT$10,'Sup Tab S3b_Mean'!BT115,"")</f>
        <v/>
      </c>
      <c r="BS95" s="24" t="str">
        <f>IF('Sup Tab S3b_Mean'!BU115&lt;'Sup Tab S3b_Mean'!BU$10,'Sup Tab S3b_Mean'!BU115,"")</f>
        <v/>
      </c>
      <c r="BT95" s="24" t="str">
        <f>IF('Sup Tab S3b_Mean'!BV115&lt;'Sup Tab S3b_Mean'!BV$10,'Sup Tab S3b_Mean'!BV115,"")</f>
        <v/>
      </c>
      <c r="BU95" s="24" t="str">
        <f>IF('Sup Tab S3b_Mean'!BW115&lt;'Sup Tab S3b_Mean'!BW$10,'Sup Tab S3b_Mean'!BW115,"")</f>
        <v/>
      </c>
      <c r="BV95" s="24" t="str">
        <f>IF('Sup Tab S3b_Mean'!BX115&lt;'Sup Tab S3b_Mean'!BX$10,'Sup Tab S3b_Mean'!BX115,"")</f>
        <v/>
      </c>
      <c r="BW95" s="24" t="str">
        <f>IF('Sup Tab S3b_Mean'!BY115&lt;'Sup Tab S3b_Mean'!BY$10,'Sup Tab S3b_Mean'!BY115,"")</f>
        <v/>
      </c>
      <c r="BX95" s="24" t="str">
        <f>IF('Sup Tab S3b_Mean'!BZ115&lt;'Sup Tab S3b_Mean'!BZ$10,'Sup Tab S3b_Mean'!BZ115,"")</f>
        <v/>
      </c>
      <c r="BY95" s="24" t="str">
        <f>IF('Sup Tab S3b_Mean'!CA115&lt;'Sup Tab S3b_Mean'!CA$10,'Sup Tab S3b_Mean'!CA115,"")</f>
        <v/>
      </c>
      <c r="BZ95" s="24" t="str">
        <f>IF('Sup Tab S3b_Mean'!CB115&lt;'Sup Tab S3b_Mean'!CB$10,'Sup Tab S3b_Mean'!CB115,"")</f>
        <v/>
      </c>
      <c r="CA95" s="24" t="str">
        <f>IF('Sup Tab S3b_Mean'!CC115&lt;'Sup Tab S3b_Mean'!CC$10,'Sup Tab S3b_Mean'!CC115,"")</f>
        <v/>
      </c>
      <c r="CB95" s="24" t="str">
        <f>IF('Sup Tab S3b_Mean'!CD115&lt;'Sup Tab S3b_Mean'!CD$10,'Sup Tab S3b_Mean'!CD115,"")</f>
        <v/>
      </c>
      <c r="CC95" s="24" t="str">
        <f>IF('Sup Tab S3b_Mean'!CE115&lt;'Sup Tab S3b_Mean'!CE$10,'Sup Tab S3b_Mean'!CE115,"")</f>
        <v/>
      </c>
      <c r="CD95" s="24" t="str">
        <f>IF('Sup Tab S3b_Mean'!CF115&lt;'Sup Tab S3b_Mean'!CF$10,'Sup Tab S3b_Mean'!CF115,"")</f>
        <v/>
      </c>
      <c r="CE95" s="24" t="str">
        <f>IF('Sup Tab S3b_Mean'!CG115&lt;'Sup Tab S3b_Mean'!CG$10,'Sup Tab S3b_Mean'!CG115,"")</f>
        <v/>
      </c>
    </row>
    <row r="96" spans="1:83" ht="12.75" customHeight="1" x14ac:dyDescent="0.3">
      <c r="A96" s="9" t="s">
        <v>1</v>
      </c>
      <c r="B96" s="9" t="s">
        <v>285</v>
      </c>
      <c r="C96" s="24" t="str">
        <f>IF('Sup Tab S3b_Mean'!E116&lt;'Sup Tab S3b_Mean'!E$10,'Sup Tab S3b_Mean'!E116,"")</f>
        <v/>
      </c>
      <c r="D96" s="24" t="str">
        <f>IF('Sup Tab S3b_Mean'!F116&lt;'Sup Tab S3b_Mean'!F$10,'Sup Tab S3b_Mean'!F116,"")</f>
        <v/>
      </c>
      <c r="E96" s="24" t="str">
        <f>IF('Sup Tab S3b_Mean'!G116&lt;'Sup Tab S3b_Mean'!G$10,'Sup Tab S3b_Mean'!G116,"")</f>
        <v/>
      </c>
      <c r="F96" s="24" t="str">
        <f>IF('Sup Tab S3b_Mean'!H116&lt;'Sup Tab S3b_Mean'!H$10,'Sup Tab S3b_Mean'!H116,"")</f>
        <v/>
      </c>
      <c r="G96" s="24" t="str">
        <f>IF('Sup Tab S3b_Mean'!I116&lt;'Sup Tab S3b_Mean'!I$10,'Sup Tab S3b_Mean'!I116,"")</f>
        <v/>
      </c>
      <c r="H96" s="24" t="str">
        <f>IF('Sup Tab S3b_Mean'!J116&lt;'Sup Tab S3b_Mean'!J$10,'Sup Tab S3b_Mean'!J116,"")</f>
        <v/>
      </c>
      <c r="I96" s="24" t="str">
        <f>IF('Sup Tab S3b_Mean'!K116&lt;'Sup Tab S3b_Mean'!K$10,'Sup Tab S3b_Mean'!K116,"")</f>
        <v/>
      </c>
      <c r="J96" s="24" t="str">
        <f>IF('Sup Tab S3b_Mean'!L116&lt;'Sup Tab S3b_Mean'!L$10,'Sup Tab S3b_Mean'!L116,"")</f>
        <v/>
      </c>
      <c r="K96" s="24" t="str">
        <f>IF('Sup Tab S3b_Mean'!M116&lt;'Sup Tab S3b_Mean'!M$10,'Sup Tab S3b_Mean'!M116,"")</f>
        <v/>
      </c>
      <c r="L96" s="24" t="str">
        <f>IF('Sup Tab S3b_Mean'!N116&lt;'Sup Tab S3b_Mean'!N$10,'Sup Tab S3b_Mean'!N116,"")</f>
        <v/>
      </c>
      <c r="M96" s="24" t="str">
        <f>IF('Sup Tab S3b_Mean'!O116&lt;'Sup Tab S3b_Mean'!O$10,'Sup Tab S3b_Mean'!O116,"")</f>
        <v/>
      </c>
      <c r="N96" s="24" t="str">
        <f>IF('Sup Tab S3b_Mean'!P116&lt;'Sup Tab S3b_Mean'!P$10,'Sup Tab S3b_Mean'!P116,"")</f>
        <v/>
      </c>
      <c r="O96" s="24" t="str">
        <f>IF('Sup Tab S3b_Mean'!Q116&lt;'Sup Tab S3b_Mean'!Q$10,'Sup Tab S3b_Mean'!Q116,"")</f>
        <v/>
      </c>
      <c r="P96" s="24" t="str">
        <f>IF('Sup Tab S3b_Mean'!R116&lt;'Sup Tab S3b_Mean'!R$10,'Sup Tab S3b_Mean'!R116,"")</f>
        <v/>
      </c>
      <c r="Q96" s="24" t="str">
        <f>IF('Sup Tab S3b_Mean'!S116&lt;'Sup Tab S3b_Mean'!S$10,'Sup Tab S3b_Mean'!S116,"")</f>
        <v/>
      </c>
      <c r="R96" s="24" t="str">
        <f>IF('Sup Tab S3b_Mean'!T116&lt;'Sup Tab S3b_Mean'!T$10,'Sup Tab S3b_Mean'!T116,"")</f>
        <v/>
      </c>
      <c r="S96" s="24" t="str">
        <f>IF('Sup Tab S3b_Mean'!U116&lt;'Sup Tab S3b_Mean'!U$10,'Sup Tab S3b_Mean'!U116,"")</f>
        <v/>
      </c>
      <c r="T96" s="24" t="str">
        <f>IF('Sup Tab S3b_Mean'!V116&lt;'Sup Tab S3b_Mean'!V$10,'Sup Tab S3b_Mean'!V116,"")</f>
        <v/>
      </c>
      <c r="U96" s="24" t="str">
        <f>IF('Sup Tab S3b_Mean'!W116&lt;'Sup Tab S3b_Mean'!W$10,'Sup Tab S3b_Mean'!W116,"")</f>
        <v/>
      </c>
      <c r="V96" s="24" t="str">
        <f>IF('Sup Tab S3b_Mean'!X116&lt;'Sup Tab S3b_Mean'!X$10,'Sup Tab S3b_Mean'!X116,"")</f>
        <v/>
      </c>
      <c r="W96" s="24" t="str">
        <f>IF('Sup Tab S3b_Mean'!Y116&lt;'Sup Tab S3b_Mean'!Y$10,'Sup Tab S3b_Mean'!Y116,"")</f>
        <v/>
      </c>
      <c r="X96" s="24" t="str">
        <f>IF('Sup Tab S3b_Mean'!Z116&lt;'Sup Tab S3b_Mean'!Z$10,'Sup Tab S3b_Mean'!Z116,"")</f>
        <v/>
      </c>
      <c r="Y96" s="24" t="str">
        <f>IF('Sup Tab S3b_Mean'!AA116&lt;'Sup Tab S3b_Mean'!AA$10,'Sup Tab S3b_Mean'!AA116,"")</f>
        <v/>
      </c>
      <c r="Z96" s="24" t="str">
        <f>IF('Sup Tab S3b_Mean'!AB116&lt;'Sup Tab S3b_Mean'!AB$10,'Sup Tab S3b_Mean'!AB116,"")</f>
        <v/>
      </c>
      <c r="AA96" s="24" t="str">
        <f>IF('Sup Tab S3b_Mean'!AC116&lt;'Sup Tab S3b_Mean'!AC$10,'Sup Tab S3b_Mean'!AC116,"")</f>
        <v/>
      </c>
      <c r="AB96" s="24" t="str">
        <f>IF('Sup Tab S3b_Mean'!AD116&lt;'Sup Tab S3b_Mean'!AD$10,'Sup Tab S3b_Mean'!AD116,"")</f>
        <v/>
      </c>
      <c r="AC96" s="24" t="str">
        <f>IF('Sup Tab S3b_Mean'!AE116&lt;'Sup Tab S3b_Mean'!AE$10,'Sup Tab S3b_Mean'!AE116,"")</f>
        <v/>
      </c>
      <c r="AD96" s="24" t="str">
        <f>IF('Sup Tab S3b_Mean'!AF116&lt;'Sup Tab S3b_Mean'!AF$10,'Sup Tab S3b_Mean'!AF116,"")</f>
        <v/>
      </c>
      <c r="AE96" s="24" t="str">
        <f>IF('Sup Tab S3b_Mean'!AG116&lt;'Sup Tab S3b_Mean'!AG$10,'Sup Tab S3b_Mean'!AG116,"")</f>
        <v/>
      </c>
      <c r="AF96" s="24" t="str">
        <f>IF('Sup Tab S3b_Mean'!AH116&lt;'Sup Tab S3b_Mean'!AH$10,'Sup Tab S3b_Mean'!AH116,"")</f>
        <v/>
      </c>
      <c r="AG96" s="24" t="str">
        <f>IF('Sup Tab S3b_Mean'!AI116&lt;'Sup Tab S3b_Mean'!AI$10,'Sup Tab S3b_Mean'!AI116,"")</f>
        <v/>
      </c>
      <c r="AH96" s="24" t="str">
        <f>IF('Sup Tab S3b_Mean'!AJ116&lt;'Sup Tab S3b_Mean'!AJ$10,'Sup Tab S3b_Mean'!AJ116,"")</f>
        <v/>
      </c>
      <c r="AI96" s="24" t="str">
        <f>IF('Sup Tab S3b_Mean'!AK116&lt;'Sup Tab S3b_Mean'!AK$10,'Sup Tab S3b_Mean'!AK116,"")</f>
        <v/>
      </c>
      <c r="AJ96" s="24" t="str">
        <f>IF('Sup Tab S3b_Mean'!AL116&lt;'Sup Tab S3b_Mean'!AL$10,'Sup Tab S3b_Mean'!AL116,"")</f>
        <v/>
      </c>
      <c r="AK96" s="24" t="str">
        <f>IF('Sup Tab S3b_Mean'!AM116&lt;'Sup Tab S3b_Mean'!AM$10,'Sup Tab S3b_Mean'!AM116,"")</f>
        <v/>
      </c>
      <c r="AL96" s="24" t="str">
        <f>IF('Sup Tab S3b_Mean'!AN116&lt;'Sup Tab S3b_Mean'!AN$10,'Sup Tab S3b_Mean'!AN116,"")</f>
        <v/>
      </c>
      <c r="AM96" s="24" t="str">
        <f>IF('Sup Tab S3b_Mean'!AO116&lt;'Sup Tab S3b_Mean'!AO$10,'Sup Tab S3b_Mean'!AO116,"")</f>
        <v/>
      </c>
      <c r="AN96" s="24" t="str">
        <f>IF('Sup Tab S3b_Mean'!AP116&lt;'Sup Tab S3b_Mean'!AP$10,'Sup Tab S3b_Mean'!AP116,"")</f>
        <v/>
      </c>
      <c r="AO96" s="24" t="str">
        <f>IF('Sup Tab S3b_Mean'!AQ116&lt;'Sup Tab S3b_Mean'!AQ$10,'Sup Tab S3b_Mean'!AQ116,"")</f>
        <v/>
      </c>
      <c r="AP96" s="24" t="str">
        <f>IF('Sup Tab S3b_Mean'!AR116&lt;'Sup Tab S3b_Mean'!AR$10,'Sup Tab S3b_Mean'!AR116,"")</f>
        <v/>
      </c>
      <c r="AQ96" s="24" t="str">
        <f>IF('Sup Tab S3b_Mean'!AS116&lt;'Sup Tab S3b_Mean'!AS$10,'Sup Tab S3b_Mean'!AS116,"")</f>
        <v/>
      </c>
      <c r="AR96" s="24" t="str">
        <f>IF('Sup Tab S3b_Mean'!AT116&lt;'Sup Tab S3b_Mean'!AT$10,'Sup Tab S3b_Mean'!AT116,"")</f>
        <v/>
      </c>
      <c r="AS96" s="24" t="str">
        <f>IF('Sup Tab S3b_Mean'!AU116&lt;'Sup Tab S3b_Mean'!AU$10,'Sup Tab S3b_Mean'!AU116,"")</f>
        <v/>
      </c>
      <c r="AT96" s="24" t="str">
        <f>IF('Sup Tab S3b_Mean'!AV116&lt;'Sup Tab S3b_Mean'!AV$10,'Sup Tab S3b_Mean'!AV116,"")</f>
        <v/>
      </c>
      <c r="AU96" s="24" t="str">
        <f>IF('Sup Tab S3b_Mean'!AW116&lt;'Sup Tab S3b_Mean'!AW$10,'Sup Tab S3b_Mean'!AW116,"")</f>
        <v/>
      </c>
      <c r="AV96" s="24" t="str">
        <f>IF('Sup Tab S3b_Mean'!AX116&lt;'Sup Tab S3b_Mean'!AX$10,'Sup Tab S3b_Mean'!AX116,"")</f>
        <v/>
      </c>
      <c r="AW96" s="24" t="str">
        <f>IF('Sup Tab S3b_Mean'!AY116&lt;'Sup Tab S3b_Mean'!AY$10,'Sup Tab S3b_Mean'!AY116,"")</f>
        <v/>
      </c>
      <c r="AX96" s="24" t="str">
        <f>IF('Sup Tab S3b_Mean'!AZ116&lt;'Sup Tab S3b_Mean'!AZ$10,'Sup Tab S3b_Mean'!AZ116,"")</f>
        <v/>
      </c>
      <c r="AY96" s="24" t="str">
        <f>IF('Sup Tab S3b_Mean'!BA116&lt;'Sup Tab S3b_Mean'!BA$10,'Sup Tab S3b_Mean'!BA116,"")</f>
        <v/>
      </c>
      <c r="AZ96" s="24" t="str">
        <f>IF('Sup Tab S3b_Mean'!BB116&lt;'Sup Tab S3b_Mean'!BB$10,'Sup Tab S3b_Mean'!BB116,"")</f>
        <v/>
      </c>
      <c r="BA96" s="24" t="str">
        <f>IF('Sup Tab S3b_Mean'!BC116&lt;'Sup Tab S3b_Mean'!BC$10,'Sup Tab S3b_Mean'!BC116,"")</f>
        <v/>
      </c>
      <c r="BB96" s="24" t="str">
        <f>IF('Sup Tab S3b_Mean'!BD116&lt;'Sup Tab S3b_Mean'!BD$10,'Sup Tab S3b_Mean'!BD116,"")</f>
        <v/>
      </c>
      <c r="BC96" s="24" t="str">
        <f>IF('Sup Tab S3b_Mean'!BE116&lt;'Sup Tab S3b_Mean'!BE$10,'Sup Tab S3b_Mean'!BE116,"")</f>
        <v/>
      </c>
      <c r="BD96" s="24" t="str">
        <f>IF('Sup Tab S3b_Mean'!BF116&lt;'Sup Tab S3b_Mean'!BF$10,'Sup Tab S3b_Mean'!BF116,"")</f>
        <v/>
      </c>
      <c r="BE96" s="24" t="str">
        <f>IF('Sup Tab S3b_Mean'!BG116&lt;'Sup Tab S3b_Mean'!BG$10,'Sup Tab S3b_Mean'!BG116,"")</f>
        <v/>
      </c>
      <c r="BF96" s="24" t="str">
        <f>IF('Sup Tab S3b_Mean'!BH116&lt;'Sup Tab S3b_Mean'!BH$10,'Sup Tab S3b_Mean'!BH116,"")</f>
        <v/>
      </c>
      <c r="BG96" s="24" t="str">
        <f>IF('Sup Tab S3b_Mean'!BI116&lt;'Sup Tab S3b_Mean'!BI$10,'Sup Tab S3b_Mean'!BI116,"")</f>
        <v/>
      </c>
      <c r="BH96" s="24" t="str">
        <f>IF('Sup Tab S3b_Mean'!BJ116&lt;'Sup Tab S3b_Mean'!BJ$10,'Sup Tab S3b_Mean'!BJ116,"")</f>
        <v/>
      </c>
      <c r="BI96" s="24" t="str">
        <f>IF('Sup Tab S3b_Mean'!BK116&lt;'Sup Tab S3b_Mean'!BK$10,'Sup Tab S3b_Mean'!BK116,"")</f>
        <v/>
      </c>
      <c r="BJ96" s="24" t="str">
        <f>IF('Sup Tab S3b_Mean'!BL116&lt;'Sup Tab S3b_Mean'!BL$10,'Sup Tab S3b_Mean'!BL116,"")</f>
        <v/>
      </c>
      <c r="BK96" s="24" t="str">
        <f>IF('Sup Tab S3b_Mean'!BM116&lt;'Sup Tab S3b_Mean'!BM$10,'Sup Tab S3b_Mean'!BM116,"")</f>
        <v/>
      </c>
      <c r="BL96" s="24" t="str">
        <f>IF('Sup Tab S3b_Mean'!BN116&lt;'Sup Tab S3b_Mean'!BN$10,'Sup Tab S3b_Mean'!BN116,"")</f>
        <v/>
      </c>
      <c r="BM96" s="24" t="str">
        <f>IF('Sup Tab S3b_Mean'!BO116&lt;'Sup Tab S3b_Mean'!BO$10,'Sup Tab S3b_Mean'!BO116,"")</f>
        <v/>
      </c>
      <c r="BN96" s="24" t="str">
        <f>IF('Sup Tab S3b_Mean'!BP116&lt;'Sup Tab S3b_Mean'!BP$10,'Sup Tab S3b_Mean'!BP116,"")</f>
        <v/>
      </c>
      <c r="BO96" s="24" t="str">
        <f>IF('Sup Tab S3b_Mean'!BQ116&lt;'Sup Tab S3b_Mean'!BQ$10,'Sup Tab S3b_Mean'!BQ116,"")</f>
        <v/>
      </c>
      <c r="BP96" s="24" t="str">
        <f>IF('Sup Tab S3b_Mean'!BR116&lt;'Sup Tab S3b_Mean'!BR$10,'Sup Tab S3b_Mean'!BR116,"")</f>
        <v/>
      </c>
      <c r="BQ96" s="24" t="str">
        <f>IF('Sup Tab S3b_Mean'!BS116&lt;'Sup Tab S3b_Mean'!BS$10,'Sup Tab S3b_Mean'!BS116,"")</f>
        <v/>
      </c>
      <c r="BR96" s="24" t="str">
        <f>IF('Sup Tab S3b_Mean'!BT116&lt;'Sup Tab S3b_Mean'!BT$10,'Sup Tab S3b_Mean'!BT116,"")</f>
        <v/>
      </c>
      <c r="BS96" s="24" t="str">
        <f>IF('Sup Tab S3b_Mean'!BU116&lt;'Sup Tab S3b_Mean'!BU$10,'Sup Tab S3b_Mean'!BU116,"")</f>
        <v/>
      </c>
      <c r="BT96" s="24" t="str">
        <f>IF('Sup Tab S3b_Mean'!BV116&lt;'Sup Tab S3b_Mean'!BV$10,'Sup Tab S3b_Mean'!BV116,"")</f>
        <v/>
      </c>
      <c r="BU96" s="24" t="str">
        <f>IF('Sup Tab S3b_Mean'!BW116&lt;'Sup Tab S3b_Mean'!BW$10,'Sup Tab S3b_Mean'!BW116,"")</f>
        <v/>
      </c>
      <c r="BV96" s="24" t="str">
        <f>IF('Sup Tab S3b_Mean'!BX116&lt;'Sup Tab S3b_Mean'!BX$10,'Sup Tab S3b_Mean'!BX116,"")</f>
        <v/>
      </c>
      <c r="BW96" s="24" t="str">
        <f>IF('Sup Tab S3b_Mean'!BY116&lt;'Sup Tab S3b_Mean'!BY$10,'Sup Tab S3b_Mean'!BY116,"")</f>
        <v/>
      </c>
      <c r="BX96" s="24" t="str">
        <f>IF('Sup Tab S3b_Mean'!BZ116&lt;'Sup Tab S3b_Mean'!BZ$10,'Sup Tab S3b_Mean'!BZ116,"")</f>
        <v/>
      </c>
      <c r="BY96" s="24" t="str">
        <f>IF('Sup Tab S3b_Mean'!CA116&lt;'Sup Tab S3b_Mean'!CA$10,'Sup Tab S3b_Mean'!CA116,"")</f>
        <v/>
      </c>
      <c r="BZ96" s="24" t="str">
        <f>IF('Sup Tab S3b_Mean'!CB116&lt;'Sup Tab S3b_Mean'!CB$10,'Sup Tab S3b_Mean'!CB116,"")</f>
        <v/>
      </c>
      <c r="CA96" s="24" t="str">
        <f>IF('Sup Tab S3b_Mean'!CC116&lt;'Sup Tab S3b_Mean'!CC$10,'Sup Tab S3b_Mean'!CC116,"")</f>
        <v/>
      </c>
      <c r="CB96" s="24" t="str">
        <f>IF('Sup Tab S3b_Mean'!CD116&lt;'Sup Tab S3b_Mean'!CD$10,'Sup Tab S3b_Mean'!CD116,"")</f>
        <v/>
      </c>
      <c r="CC96" s="24" t="str">
        <f>IF('Sup Tab S3b_Mean'!CE116&lt;'Sup Tab S3b_Mean'!CE$10,'Sup Tab S3b_Mean'!CE116,"")</f>
        <v/>
      </c>
      <c r="CD96" s="24" t="str">
        <f>IF('Sup Tab S3b_Mean'!CF116&lt;'Sup Tab S3b_Mean'!CF$10,'Sup Tab S3b_Mean'!CF116,"")</f>
        <v/>
      </c>
      <c r="CE96" s="24" t="str">
        <f>IF('Sup Tab S3b_Mean'!CG116&lt;'Sup Tab S3b_Mean'!CG$10,'Sup Tab S3b_Mean'!CG116,"")</f>
        <v/>
      </c>
    </row>
    <row r="97" spans="1:83" ht="12.75" customHeight="1" x14ac:dyDescent="0.3">
      <c r="A97" s="9" t="s">
        <v>1</v>
      </c>
      <c r="B97" s="9" t="s">
        <v>287</v>
      </c>
      <c r="C97" s="24" t="str">
        <f>IF('Sup Tab S3b_Mean'!E117&lt;'Sup Tab S3b_Mean'!E$10,'Sup Tab S3b_Mean'!E117,"")</f>
        <v/>
      </c>
      <c r="D97" s="24" t="str">
        <f>IF('Sup Tab S3b_Mean'!F117&lt;'Sup Tab S3b_Mean'!F$10,'Sup Tab S3b_Mean'!F117,"")</f>
        <v/>
      </c>
      <c r="E97" s="24" t="str">
        <f>IF('Sup Tab S3b_Mean'!G117&lt;'Sup Tab S3b_Mean'!G$10,'Sup Tab S3b_Mean'!G117,"")</f>
        <v/>
      </c>
      <c r="F97" s="24" t="str">
        <f>IF('Sup Tab S3b_Mean'!H117&lt;'Sup Tab S3b_Mean'!H$10,'Sup Tab S3b_Mean'!H117,"")</f>
        <v/>
      </c>
      <c r="G97" s="24" t="str">
        <f>IF('Sup Tab S3b_Mean'!I117&lt;'Sup Tab S3b_Mean'!I$10,'Sup Tab S3b_Mean'!I117,"")</f>
        <v/>
      </c>
      <c r="H97" s="24" t="str">
        <f>IF('Sup Tab S3b_Mean'!J117&lt;'Sup Tab S3b_Mean'!J$10,'Sup Tab S3b_Mean'!J117,"")</f>
        <v/>
      </c>
      <c r="I97" s="24" t="str">
        <f>IF('Sup Tab S3b_Mean'!K117&lt;'Sup Tab S3b_Mean'!K$10,'Sup Tab S3b_Mean'!K117,"")</f>
        <v/>
      </c>
      <c r="J97" s="24" t="str">
        <f>IF('Sup Tab S3b_Mean'!L117&lt;'Sup Tab S3b_Mean'!L$10,'Sup Tab S3b_Mean'!L117,"")</f>
        <v/>
      </c>
      <c r="K97" s="24" t="str">
        <f>IF('Sup Tab S3b_Mean'!M117&lt;'Sup Tab S3b_Mean'!M$10,'Sup Tab S3b_Mean'!M117,"")</f>
        <v/>
      </c>
      <c r="L97" s="24" t="str">
        <f>IF('Sup Tab S3b_Mean'!N117&lt;'Sup Tab S3b_Mean'!N$10,'Sup Tab S3b_Mean'!N117,"")</f>
        <v/>
      </c>
      <c r="M97" s="24" t="str">
        <f>IF('Sup Tab S3b_Mean'!O117&lt;'Sup Tab S3b_Mean'!O$10,'Sup Tab S3b_Mean'!O117,"")</f>
        <v/>
      </c>
      <c r="N97" s="24" t="str">
        <f>IF('Sup Tab S3b_Mean'!P117&lt;'Sup Tab S3b_Mean'!P$10,'Sup Tab S3b_Mean'!P117,"")</f>
        <v/>
      </c>
      <c r="O97" s="24" t="str">
        <f>IF('Sup Tab S3b_Mean'!Q117&lt;'Sup Tab S3b_Mean'!Q$10,'Sup Tab S3b_Mean'!Q117,"")</f>
        <v/>
      </c>
      <c r="P97" s="24" t="str">
        <f>IF('Sup Tab S3b_Mean'!R117&lt;'Sup Tab S3b_Mean'!R$10,'Sup Tab S3b_Mean'!R117,"")</f>
        <v/>
      </c>
      <c r="Q97" s="24" t="str">
        <f>IF('Sup Tab S3b_Mean'!S117&lt;'Sup Tab S3b_Mean'!S$10,'Sup Tab S3b_Mean'!S117,"")</f>
        <v/>
      </c>
      <c r="R97" s="24" t="str">
        <f>IF('Sup Tab S3b_Mean'!T117&lt;'Sup Tab S3b_Mean'!T$10,'Sup Tab S3b_Mean'!T117,"")</f>
        <v/>
      </c>
      <c r="S97" s="24" t="str">
        <f>IF('Sup Tab S3b_Mean'!U117&lt;'Sup Tab S3b_Mean'!U$10,'Sup Tab S3b_Mean'!U117,"")</f>
        <v/>
      </c>
      <c r="T97" s="24" t="str">
        <f>IF('Sup Tab S3b_Mean'!V117&lt;'Sup Tab S3b_Mean'!V$10,'Sup Tab S3b_Mean'!V117,"")</f>
        <v/>
      </c>
      <c r="U97" s="24" t="str">
        <f>IF('Sup Tab S3b_Mean'!W117&lt;'Sup Tab S3b_Mean'!W$10,'Sup Tab S3b_Mean'!W117,"")</f>
        <v/>
      </c>
      <c r="V97" s="24" t="str">
        <f>IF('Sup Tab S3b_Mean'!X117&lt;'Sup Tab S3b_Mean'!X$10,'Sup Tab S3b_Mean'!X117,"")</f>
        <v/>
      </c>
      <c r="W97" s="24" t="str">
        <f>IF('Sup Tab S3b_Mean'!Y117&lt;'Sup Tab S3b_Mean'!Y$10,'Sup Tab S3b_Mean'!Y117,"")</f>
        <v/>
      </c>
      <c r="X97" s="24" t="str">
        <f>IF('Sup Tab S3b_Mean'!Z117&lt;'Sup Tab S3b_Mean'!Z$10,'Sup Tab S3b_Mean'!Z117,"")</f>
        <v/>
      </c>
      <c r="Y97" s="24" t="str">
        <f>IF('Sup Tab S3b_Mean'!AA117&lt;'Sup Tab S3b_Mean'!AA$10,'Sup Tab S3b_Mean'!AA117,"")</f>
        <v/>
      </c>
      <c r="Z97" s="24" t="str">
        <f>IF('Sup Tab S3b_Mean'!AB117&lt;'Sup Tab S3b_Mean'!AB$10,'Sup Tab S3b_Mean'!AB117,"")</f>
        <v/>
      </c>
      <c r="AA97" s="24" t="str">
        <f>IF('Sup Tab S3b_Mean'!AC117&lt;'Sup Tab S3b_Mean'!AC$10,'Sup Tab S3b_Mean'!AC117,"")</f>
        <v/>
      </c>
      <c r="AB97" s="24" t="str">
        <f>IF('Sup Tab S3b_Mean'!AD117&lt;'Sup Tab S3b_Mean'!AD$10,'Sup Tab S3b_Mean'!AD117,"")</f>
        <v/>
      </c>
      <c r="AC97" s="24" t="str">
        <f>IF('Sup Tab S3b_Mean'!AE117&lt;'Sup Tab S3b_Mean'!AE$10,'Sup Tab S3b_Mean'!AE117,"")</f>
        <v/>
      </c>
      <c r="AD97" s="24" t="str">
        <f>IF('Sup Tab S3b_Mean'!AF117&lt;'Sup Tab S3b_Mean'!AF$10,'Sup Tab S3b_Mean'!AF117,"")</f>
        <v/>
      </c>
      <c r="AE97" s="24" t="str">
        <f>IF('Sup Tab S3b_Mean'!AG117&lt;'Sup Tab S3b_Mean'!AG$10,'Sup Tab S3b_Mean'!AG117,"")</f>
        <v/>
      </c>
      <c r="AF97" s="24" t="str">
        <f>IF('Sup Tab S3b_Mean'!AH117&lt;'Sup Tab S3b_Mean'!AH$10,'Sup Tab S3b_Mean'!AH117,"")</f>
        <v/>
      </c>
      <c r="AG97" s="24" t="str">
        <f>IF('Sup Tab S3b_Mean'!AI117&lt;'Sup Tab S3b_Mean'!AI$10,'Sup Tab S3b_Mean'!AI117,"")</f>
        <v/>
      </c>
      <c r="AH97" s="24" t="str">
        <f>IF('Sup Tab S3b_Mean'!AJ117&lt;'Sup Tab S3b_Mean'!AJ$10,'Sup Tab S3b_Mean'!AJ117,"")</f>
        <v/>
      </c>
      <c r="AI97" s="24" t="str">
        <f>IF('Sup Tab S3b_Mean'!AK117&lt;'Sup Tab S3b_Mean'!AK$10,'Sup Tab S3b_Mean'!AK117,"")</f>
        <v/>
      </c>
      <c r="AJ97" s="24" t="str">
        <f>IF('Sup Tab S3b_Mean'!AL117&lt;'Sup Tab S3b_Mean'!AL$10,'Sup Tab S3b_Mean'!AL117,"")</f>
        <v/>
      </c>
      <c r="AK97" s="24" t="str">
        <f>IF('Sup Tab S3b_Mean'!AM117&lt;'Sup Tab S3b_Mean'!AM$10,'Sup Tab S3b_Mean'!AM117,"")</f>
        <v/>
      </c>
      <c r="AL97" s="24" t="str">
        <f>IF('Sup Tab S3b_Mean'!AN117&lt;'Sup Tab S3b_Mean'!AN$10,'Sup Tab S3b_Mean'!AN117,"")</f>
        <v/>
      </c>
      <c r="AM97" s="24" t="str">
        <f>IF('Sup Tab S3b_Mean'!AO117&lt;'Sup Tab S3b_Mean'!AO$10,'Sup Tab S3b_Mean'!AO117,"")</f>
        <v/>
      </c>
      <c r="AN97" s="24" t="str">
        <f>IF('Sup Tab S3b_Mean'!AP117&lt;'Sup Tab S3b_Mean'!AP$10,'Sup Tab S3b_Mean'!AP117,"")</f>
        <v/>
      </c>
      <c r="AO97" s="24" t="str">
        <f>IF('Sup Tab S3b_Mean'!AQ117&lt;'Sup Tab S3b_Mean'!AQ$10,'Sup Tab S3b_Mean'!AQ117,"")</f>
        <v/>
      </c>
      <c r="AP97" s="24" t="str">
        <f>IF('Sup Tab S3b_Mean'!AR117&lt;'Sup Tab S3b_Mean'!AR$10,'Sup Tab S3b_Mean'!AR117,"")</f>
        <v/>
      </c>
      <c r="AQ97" s="24" t="str">
        <f>IF('Sup Tab S3b_Mean'!AS117&lt;'Sup Tab S3b_Mean'!AS$10,'Sup Tab S3b_Mean'!AS117,"")</f>
        <v/>
      </c>
      <c r="AR97" s="24" t="str">
        <f>IF('Sup Tab S3b_Mean'!AT117&lt;'Sup Tab S3b_Mean'!AT$10,'Sup Tab S3b_Mean'!AT117,"")</f>
        <v/>
      </c>
      <c r="AS97" s="24" t="str">
        <f>IF('Sup Tab S3b_Mean'!AU117&lt;'Sup Tab S3b_Mean'!AU$10,'Sup Tab S3b_Mean'!AU117,"")</f>
        <v/>
      </c>
      <c r="AT97" s="24" t="str">
        <f>IF('Sup Tab S3b_Mean'!AV117&lt;'Sup Tab S3b_Mean'!AV$10,'Sup Tab S3b_Mean'!AV117,"")</f>
        <v/>
      </c>
      <c r="AU97" s="24" t="str">
        <f>IF('Sup Tab S3b_Mean'!AW117&lt;'Sup Tab S3b_Mean'!AW$10,'Sup Tab S3b_Mean'!AW117,"")</f>
        <v/>
      </c>
      <c r="AV97" s="24" t="str">
        <f>IF('Sup Tab S3b_Mean'!AX117&lt;'Sup Tab S3b_Mean'!AX$10,'Sup Tab S3b_Mean'!AX117,"")</f>
        <v/>
      </c>
      <c r="AW97" s="24" t="str">
        <f>IF('Sup Tab S3b_Mean'!AY117&lt;'Sup Tab S3b_Mean'!AY$10,'Sup Tab S3b_Mean'!AY117,"")</f>
        <v/>
      </c>
      <c r="AX97" s="24" t="str">
        <f>IF('Sup Tab S3b_Mean'!AZ117&lt;'Sup Tab S3b_Mean'!AZ$10,'Sup Tab S3b_Mean'!AZ117,"")</f>
        <v/>
      </c>
      <c r="AY97" s="24" t="str">
        <f>IF('Sup Tab S3b_Mean'!BA117&lt;'Sup Tab S3b_Mean'!BA$10,'Sup Tab S3b_Mean'!BA117,"")</f>
        <v/>
      </c>
      <c r="AZ97" s="24" t="str">
        <f>IF('Sup Tab S3b_Mean'!BB117&lt;'Sup Tab S3b_Mean'!BB$10,'Sup Tab S3b_Mean'!BB117,"")</f>
        <v/>
      </c>
      <c r="BA97" s="24" t="str">
        <f>IF('Sup Tab S3b_Mean'!BC117&lt;'Sup Tab S3b_Mean'!BC$10,'Sup Tab S3b_Mean'!BC117,"")</f>
        <v/>
      </c>
      <c r="BB97" s="24" t="str">
        <f>IF('Sup Tab S3b_Mean'!BD117&lt;'Sup Tab S3b_Mean'!BD$10,'Sup Tab S3b_Mean'!BD117,"")</f>
        <v/>
      </c>
      <c r="BC97" s="24" t="str">
        <f>IF('Sup Tab S3b_Mean'!BE117&lt;'Sup Tab S3b_Mean'!BE$10,'Sup Tab S3b_Mean'!BE117,"")</f>
        <v/>
      </c>
      <c r="BD97" s="24" t="str">
        <f>IF('Sup Tab S3b_Mean'!BF117&lt;'Sup Tab S3b_Mean'!BF$10,'Sup Tab S3b_Mean'!BF117,"")</f>
        <v/>
      </c>
      <c r="BE97" s="24" t="str">
        <f>IF('Sup Tab S3b_Mean'!BG117&lt;'Sup Tab S3b_Mean'!BG$10,'Sup Tab S3b_Mean'!BG117,"")</f>
        <v/>
      </c>
      <c r="BF97" s="24" t="str">
        <f>IF('Sup Tab S3b_Mean'!BH117&lt;'Sup Tab S3b_Mean'!BH$10,'Sup Tab S3b_Mean'!BH117,"")</f>
        <v/>
      </c>
      <c r="BG97" s="24" t="str">
        <f>IF('Sup Tab S3b_Mean'!BI117&lt;'Sup Tab S3b_Mean'!BI$10,'Sup Tab S3b_Mean'!BI117,"")</f>
        <v/>
      </c>
      <c r="BH97" s="24" t="str">
        <f>IF('Sup Tab S3b_Mean'!BJ117&lt;'Sup Tab S3b_Mean'!BJ$10,'Sup Tab S3b_Mean'!BJ117,"")</f>
        <v/>
      </c>
      <c r="BI97" s="24" t="str">
        <f>IF('Sup Tab S3b_Mean'!BK117&lt;'Sup Tab S3b_Mean'!BK$10,'Sup Tab S3b_Mean'!BK117,"")</f>
        <v/>
      </c>
      <c r="BJ97" s="24" t="str">
        <f>IF('Sup Tab S3b_Mean'!BL117&lt;'Sup Tab S3b_Mean'!BL$10,'Sup Tab S3b_Mean'!BL117,"")</f>
        <v/>
      </c>
      <c r="BK97" s="24" t="str">
        <f>IF('Sup Tab S3b_Mean'!BM117&lt;'Sup Tab S3b_Mean'!BM$10,'Sup Tab S3b_Mean'!BM117,"")</f>
        <v/>
      </c>
      <c r="BL97" s="24" t="str">
        <f>IF('Sup Tab S3b_Mean'!BN117&lt;'Sup Tab S3b_Mean'!BN$10,'Sup Tab S3b_Mean'!BN117,"")</f>
        <v/>
      </c>
      <c r="BM97" s="24" t="str">
        <f>IF('Sup Tab S3b_Mean'!BO117&lt;'Sup Tab S3b_Mean'!BO$10,'Sup Tab S3b_Mean'!BO117,"")</f>
        <v/>
      </c>
      <c r="BN97" s="24" t="str">
        <f>IF('Sup Tab S3b_Mean'!BP117&lt;'Sup Tab S3b_Mean'!BP$10,'Sup Tab S3b_Mean'!BP117,"")</f>
        <v/>
      </c>
      <c r="BO97" s="24">
        <f>IF('Sup Tab S3b_Mean'!BQ117&lt;'Sup Tab S3b_Mean'!BQ$10,'Sup Tab S3b_Mean'!BQ117,"")</f>
        <v>0.1288855494614943</v>
      </c>
      <c r="BP97" s="24" t="str">
        <f>IF('Sup Tab S3b_Mean'!BR117&lt;'Sup Tab S3b_Mean'!BR$10,'Sup Tab S3b_Mean'!BR117,"")</f>
        <v/>
      </c>
      <c r="BQ97" s="24" t="str">
        <f>IF('Sup Tab S3b_Mean'!BS117&lt;'Sup Tab S3b_Mean'!BS$10,'Sup Tab S3b_Mean'!BS117,"")</f>
        <v/>
      </c>
      <c r="BR97" s="24" t="str">
        <f>IF('Sup Tab S3b_Mean'!BT117&lt;'Sup Tab S3b_Mean'!BT$10,'Sup Tab S3b_Mean'!BT117,"")</f>
        <v/>
      </c>
      <c r="BS97" s="24" t="str">
        <f>IF('Sup Tab S3b_Mean'!BU117&lt;'Sup Tab S3b_Mean'!BU$10,'Sup Tab S3b_Mean'!BU117,"")</f>
        <v/>
      </c>
      <c r="BT97" s="24" t="str">
        <f>IF('Sup Tab S3b_Mean'!BV117&lt;'Sup Tab S3b_Mean'!BV$10,'Sup Tab S3b_Mean'!BV117,"")</f>
        <v/>
      </c>
      <c r="BU97" s="24" t="str">
        <f>IF('Sup Tab S3b_Mean'!BW117&lt;'Sup Tab S3b_Mean'!BW$10,'Sup Tab S3b_Mean'!BW117,"")</f>
        <v/>
      </c>
      <c r="BV97" s="24" t="str">
        <f>IF('Sup Tab S3b_Mean'!BX117&lt;'Sup Tab S3b_Mean'!BX$10,'Sup Tab S3b_Mean'!BX117,"")</f>
        <v/>
      </c>
      <c r="BW97" s="24" t="str">
        <f>IF('Sup Tab S3b_Mean'!BY117&lt;'Sup Tab S3b_Mean'!BY$10,'Sup Tab S3b_Mean'!BY117,"")</f>
        <v/>
      </c>
      <c r="BX97" s="24" t="str">
        <f>IF('Sup Tab S3b_Mean'!BZ117&lt;'Sup Tab S3b_Mean'!BZ$10,'Sup Tab S3b_Mean'!BZ117,"")</f>
        <v/>
      </c>
      <c r="BY97" s="24" t="str">
        <f>IF('Sup Tab S3b_Mean'!CA117&lt;'Sup Tab S3b_Mean'!CA$10,'Sup Tab S3b_Mean'!CA117,"")</f>
        <v/>
      </c>
      <c r="BZ97" s="24" t="str">
        <f>IF('Sup Tab S3b_Mean'!CB117&lt;'Sup Tab S3b_Mean'!CB$10,'Sup Tab S3b_Mean'!CB117,"")</f>
        <v/>
      </c>
      <c r="CA97" s="24" t="str">
        <f>IF('Sup Tab S3b_Mean'!CC117&lt;'Sup Tab S3b_Mean'!CC$10,'Sup Tab S3b_Mean'!CC117,"")</f>
        <v/>
      </c>
      <c r="CB97" s="24" t="str">
        <f>IF('Sup Tab S3b_Mean'!CD117&lt;'Sup Tab S3b_Mean'!CD$10,'Sup Tab S3b_Mean'!CD117,"")</f>
        <v/>
      </c>
      <c r="CC97" s="24" t="str">
        <f>IF('Sup Tab S3b_Mean'!CE117&lt;'Sup Tab S3b_Mean'!CE$10,'Sup Tab S3b_Mean'!CE117,"")</f>
        <v/>
      </c>
      <c r="CD97" s="24" t="str">
        <f>IF('Sup Tab S3b_Mean'!CF117&lt;'Sup Tab S3b_Mean'!CF$10,'Sup Tab S3b_Mean'!CF117,"")</f>
        <v/>
      </c>
      <c r="CE97" s="24" t="str">
        <f>IF('Sup Tab S3b_Mean'!CG117&lt;'Sup Tab S3b_Mean'!CG$10,'Sup Tab S3b_Mean'!CG117,"")</f>
        <v/>
      </c>
    </row>
    <row r="98" spans="1:83" ht="12.75" customHeight="1" x14ac:dyDescent="0.3">
      <c r="A98" s="9" t="s">
        <v>1</v>
      </c>
      <c r="B98" s="9" t="s">
        <v>289</v>
      </c>
      <c r="C98" s="24" t="str">
        <f>IF('Sup Tab S3b_Mean'!E118&lt;'Sup Tab S3b_Mean'!E$10,'Sup Tab S3b_Mean'!E118,"")</f>
        <v/>
      </c>
      <c r="D98" s="24" t="str">
        <f>IF('Sup Tab S3b_Mean'!F118&lt;'Sup Tab S3b_Mean'!F$10,'Sup Tab S3b_Mean'!F118,"")</f>
        <v/>
      </c>
      <c r="E98" s="24" t="str">
        <f>IF('Sup Tab S3b_Mean'!G118&lt;'Sup Tab S3b_Mean'!G$10,'Sup Tab S3b_Mean'!G118,"")</f>
        <v/>
      </c>
      <c r="F98" s="24" t="str">
        <f>IF('Sup Tab S3b_Mean'!H118&lt;'Sup Tab S3b_Mean'!H$10,'Sup Tab S3b_Mean'!H118,"")</f>
        <v/>
      </c>
      <c r="G98" s="24" t="str">
        <f>IF('Sup Tab S3b_Mean'!I118&lt;'Sup Tab S3b_Mean'!I$10,'Sup Tab S3b_Mean'!I118,"")</f>
        <v/>
      </c>
      <c r="H98" s="24" t="str">
        <f>IF('Sup Tab S3b_Mean'!J118&lt;'Sup Tab S3b_Mean'!J$10,'Sup Tab S3b_Mean'!J118,"")</f>
        <v/>
      </c>
      <c r="I98" s="24" t="str">
        <f>IF('Sup Tab S3b_Mean'!K118&lt;'Sup Tab S3b_Mean'!K$10,'Sup Tab S3b_Mean'!K118,"")</f>
        <v/>
      </c>
      <c r="J98" s="24" t="str">
        <f>IF('Sup Tab S3b_Mean'!L118&lt;'Sup Tab S3b_Mean'!L$10,'Sup Tab S3b_Mean'!L118,"")</f>
        <v/>
      </c>
      <c r="K98" s="24" t="str">
        <f>IF('Sup Tab S3b_Mean'!M118&lt;'Sup Tab S3b_Mean'!M$10,'Sup Tab S3b_Mean'!M118,"")</f>
        <v/>
      </c>
      <c r="L98" s="24" t="str">
        <f>IF('Sup Tab S3b_Mean'!N118&lt;'Sup Tab S3b_Mean'!N$10,'Sup Tab S3b_Mean'!N118,"")</f>
        <v/>
      </c>
      <c r="M98" s="24" t="str">
        <f>IF('Sup Tab S3b_Mean'!O118&lt;'Sup Tab S3b_Mean'!O$10,'Sup Tab S3b_Mean'!O118,"")</f>
        <v/>
      </c>
      <c r="N98" s="24" t="str">
        <f>IF('Sup Tab S3b_Mean'!P118&lt;'Sup Tab S3b_Mean'!P$10,'Sup Tab S3b_Mean'!P118,"")</f>
        <v/>
      </c>
      <c r="O98" s="24" t="str">
        <f>IF('Sup Tab S3b_Mean'!Q118&lt;'Sup Tab S3b_Mean'!Q$10,'Sup Tab S3b_Mean'!Q118,"")</f>
        <v/>
      </c>
      <c r="P98" s="24" t="str">
        <f>IF('Sup Tab S3b_Mean'!R118&lt;'Sup Tab S3b_Mean'!R$10,'Sup Tab S3b_Mean'!R118,"")</f>
        <v/>
      </c>
      <c r="Q98" s="24" t="str">
        <f>IF('Sup Tab S3b_Mean'!S118&lt;'Sup Tab S3b_Mean'!S$10,'Sup Tab S3b_Mean'!S118,"")</f>
        <v/>
      </c>
      <c r="R98" s="24" t="str">
        <f>IF('Sup Tab S3b_Mean'!T118&lt;'Sup Tab S3b_Mean'!T$10,'Sup Tab S3b_Mean'!T118,"")</f>
        <v/>
      </c>
      <c r="S98" s="24" t="str">
        <f>IF('Sup Tab S3b_Mean'!U118&lt;'Sup Tab S3b_Mean'!U$10,'Sup Tab S3b_Mean'!U118,"")</f>
        <v/>
      </c>
      <c r="T98" s="24" t="str">
        <f>IF('Sup Tab S3b_Mean'!V118&lt;'Sup Tab S3b_Mean'!V$10,'Sup Tab S3b_Mean'!V118,"")</f>
        <v/>
      </c>
      <c r="U98" s="24" t="str">
        <f>IF('Sup Tab S3b_Mean'!W118&lt;'Sup Tab S3b_Mean'!W$10,'Sup Tab S3b_Mean'!W118,"")</f>
        <v/>
      </c>
      <c r="V98" s="24" t="str">
        <f>IF('Sup Tab S3b_Mean'!X118&lt;'Sup Tab S3b_Mean'!X$10,'Sup Tab S3b_Mean'!X118,"")</f>
        <v/>
      </c>
      <c r="W98" s="24" t="str">
        <f>IF('Sup Tab S3b_Mean'!Y118&lt;'Sup Tab S3b_Mean'!Y$10,'Sup Tab S3b_Mean'!Y118,"")</f>
        <v/>
      </c>
      <c r="X98" s="24" t="str">
        <f>IF('Sup Tab S3b_Mean'!Z118&lt;'Sup Tab S3b_Mean'!Z$10,'Sup Tab S3b_Mean'!Z118,"")</f>
        <v/>
      </c>
      <c r="Y98" s="24" t="str">
        <f>IF('Sup Tab S3b_Mean'!AA118&lt;'Sup Tab S3b_Mean'!AA$10,'Sup Tab S3b_Mean'!AA118,"")</f>
        <v/>
      </c>
      <c r="Z98" s="24" t="str">
        <f>IF('Sup Tab S3b_Mean'!AB118&lt;'Sup Tab S3b_Mean'!AB$10,'Sup Tab S3b_Mean'!AB118,"")</f>
        <v/>
      </c>
      <c r="AA98" s="24" t="str">
        <f>IF('Sup Tab S3b_Mean'!AC118&lt;'Sup Tab S3b_Mean'!AC$10,'Sup Tab S3b_Mean'!AC118,"")</f>
        <v/>
      </c>
      <c r="AB98" s="24" t="str">
        <f>IF('Sup Tab S3b_Mean'!AD118&lt;'Sup Tab S3b_Mean'!AD$10,'Sup Tab S3b_Mean'!AD118,"")</f>
        <v/>
      </c>
      <c r="AC98" s="24" t="str">
        <f>IF('Sup Tab S3b_Mean'!AE118&lt;'Sup Tab S3b_Mean'!AE$10,'Sup Tab S3b_Mean'!AE118,"")</f>
        <v/>
      </c>
      <c r="AD98" s="24" t="str">
        <f>IF('Sup Tab S3b_Mean'!AF118&lt;'Sup Tab S3b_Mean'!AF$10,'Sup Tab S3b_Mean'!AF118,"")</f>
        <v/>
      </c>
      <c r="AE98" s="24" t="str">
        <f>IF('Sup Tab S3b_Mean'!AG118&lt;'Sup Tab S3b_Mean'!AG$10,'Sup Tab S3b_Mean'!AG118,"")</f>
        <v/>
      </c>
      <c r="AF98" s="24" t="str">
        <f>IF('Sup Tab S3b_Mean'!AH118&lt;'Sup Tab S3b_Mean'!AH$10,'Sup Tab S3b_Mean'!AH118,"")</f>
        <v/>
      </c>
      <c r="AG98" s="24" t="str">
        <f>IF('Sup Tab S3b_Mean'!AI118&lt;'Sup Tab S3b_Mean'!AI$10,'Sup Tab S3b_Mean'!AI118,"")</f>
        <v/>
      </c>
      <c r="AH98" s="24" t="str">
        <f>IF('Sup Tab S3b_Mean'!AJ118&lt;'Sup Tab S3b_Mean'!AJ$10,'Sup Tab S3b_Mean'!AJ118,"")</f>
        <v/>
      </c>
      <c r="AI98" s="24" t="str">
        <f>IF('Sup Tab S3b_Mean'!AK118&lt;'Sup Tab S3b_Mean'!AK$10,'Sup Tab S3b_Mean'!AK118,"")</f>
        <v/>
      </c>
      <c r="AJ98" s="24" t="str">
        <f>IF('Sup Tab S3b_Mean'!AL118&lt;'Sup Tab S3b_Mean'!AL$10,'Sup Tab S3b_Mean'!AL118,"")</f>
        <v/>
      </c>
      <c r="AK98" s="24" t="str">
        <f>IF('Sup Tab S3b_Mean'!AM118&lt;'Sup Tab S3b_Mean'!AM$10,'Sup Tab S3b_Mean'!AM118,"")</f>
        <v/>
      </c>
      <c r="AL98" s="24" t="str">
        <f>IF('Sup Tab S3b_Mean'!AN118&lt;'Sup Tab S3b_Mean'!AN$10,'Sup Tab S3b_Mean'!AN118,"")</f>
        <v/>
      </c>
      <c r="AM98" s="24" t="str">
        <f>IF('Sup Tab S3b_Mean'!AO118&lt;'Sup Tab S3b_Mean'!AO$10,'Sup Tab S3b_Mean'!AO118,"")</f>
        <v/>
      </c>
      <c r="AN98" s="24" t="str">
        <f>IF('Sup Tab S3b_Mean'!AP118&lt;'Sup Tab S3b_Mean'!AP$10,'Sup Tab S3b_Mean'!AP118,"")</f>
        <v/>
      </c>
      <c r="AO98" s="24" t="str">
        <f>IF('Sup Tab S3b_Mean'!AQ118&lt;'Sup Tab S3b_Mean'!AQ$10,'Sup Tab S3b_Mean'!AQ118,"")</f>
        <v/>
      </c>
      <c r="AP98" s="24" t="str">
        <f>IF('Sup Tab S3b_Mean'!AR118&lt;'Sup Tab S3b_Mean'!AR$10,'Sup Tab S3b_Mean'!AR118,"")</f>
        <v/>
      </c>
      <c r="AQ98" s="24" t="str">
        <f>IF('Sup Tab S3b_Mean'!AS118&lt;'Sup Tab S3b_Mean'!AS$10,'Sup Tab S3b_Mean'!AS118,"")</f>
        <v/>
      </c>
      <c r="AR98" s="24" t="str">
        <f>IF('Sup Tab S3b_Mean'!AT118&lt;'Sup Tab S3b_Mean'!AT$10,'Sup Tab S3b_Mean'!AT118,"")</f>
        <v/>
      </c>
      <c r="AS98" s="24" t="str">
        <f>IF('Sup Tab S3b_Mean'!AU118&lt;'Sup Tab S3b_Mean'!AU$10,'Sup Tab S3b_Mean'!AU118,"")</f>
        <v/>
      </c>
      <c r="AT98" s="24" t="str">
        <f>IF('Sup Tab S3b_Mean'!AV118&lt;'Sup Tab S3b_Mean'!AV$10,'Sup Tab S3b_Mean'!AV118,"")</f>
        <v/>
      </c>
      <c r="AU98" s="24" t="str">
        <f>IF('Sup Tab S3b_Mean'!AW118&lt;'Sup Tab S3b_Mean'!AW$10,'Sup Tab S3b_Mean'!AW118,"")</f>
        <v/>
      </c>
      <c r="AV98" s="24" t="str">
        <f>IF('Sup Tab S3b_Mean'!AX118&lt;'Sup Tab S3b_Mean'!AX$10,'Sup Tab S3b_Mean'!AX118,"")</f>
        <v/>
      </c>
      <c r="AW98" s="24" t="str">
        <f>IF('Sup Tab S3b_Mean'!AY118&lt;'Sup Tab S3b_Mean'!AY$10,'Sup Tab S3b_Mean'!AY118,"")</f>
        <v/>
      </c>
      <c r="AX98" s="24" t="str">
        <f>IF('Sup Tab S3b_Mean'!AZ118&lt;'Sup Tab S3b_Mean'!AZ$10,'Sup Tab S3b_Mean'!AZ118,"")</f>
        <v/>
      </c>
      <c r="AY98" s="24" t="str">
        <f>IF('Sup Tab S3b_Mean'!BA118&lt;'Sup Tab S3b_Mean'!BA$10,'Sup Tab S3b_Mean'!BA118,"")</f>
        <v/>
      </c>
      <c r="AZ98" s="24">
        <f>IF('Sup Tab S3b_Mean'!BB118&lt;'Sup Tab S3b_Mean'!BB$10,'Sup Tab S3b_Mean'!BB118,"")</f>
        <v>6.5623978320641055E-2</v>
      </c>
      <c r="BA98" s="24" t="str">
        <f>IF('Sup Tab S3b_Mean'!BC118&lt;'Sup Tab S3b_Mean'!BC$10,'Sup Tab S3b_Mean'!BC118,"")</f>
        <v/>
      </c>
      <c r="BB98" s="24" t="str">
        <f>IF('Sup Tab S3b_Mean'!BD118&lt;'Sup Tab S3b_Mean'!BD$10,'Sup Tab S3b_Mean'!BD118,"")</f>
        <v/>
      </c>
      <c r="BC98" s="24" t="str">
        <f>IF('Sup Tab S3b_Mean'!BE118&lt;'Sup Tab S3b_Mean'!BE$10,'Sup Tab S3b_Mean'!BE118,"")</f>
        <v/>
      </c>
      <c r="BD98" s="24" t="str">
        <f>IF('Sup Tab S3b_Mean'!BF118&lt;'Sup Tab S3b_Mean'!BF$10,'Sup Tab S3b_Mean'!BF118,"")</f>
        <v/>
      </c>
      <c r="BE98" s="24" t="str">
        <f>IF('Sup Tab S3b_Mean'!BG118&lt;'Sup Tab S3b_Mean'!BG$10,'Sup Tab S3b_Mean'!BG118,"")</f>
        <v/>
      </c>
      <c r="BF98" s="24" t="str">
        <f>IF('Sup Tab S3b_Mean'!BH118&lt;'Sup Tab S3b_Mean'!BH$10,'Sup Tab S3b_Mean'!BH118,"")</f>
        <v/>
      </c>
      <c r="BG98" s="24" t="str">
        <f>IF('Sup Tab S3b_Mean'!BI118&lt;'Sup Tab S3b_Mean'!BI$10,'Sup Tab S3b_Mean'!BI118,"")</f>
        <v/>
      </c>
      <c r="BH98" s="24" t="str">
        <f>IF('Sup Tab S3b_Mean'!BJ118&lt;'Sup Tab S3b_Mean'!BJ$10,'Sup Tab S3b_Mean'!BJ118,"")</f>
        <v/>
      </c>
      <c r="BI98" s="24" t="str">
        <f>IF('Sup Tab S3b_Mean'!BK118&lt;'Sup Tab S3b_Mean'!BK$10,'Sup Tab S3b_Mean'!BK118,"")</f>
        <v/>
      </c>
      <c r="BJ98" s="24" t="str">
        <f>IF('Sup Tab S3b_Mean'!BL118&lt;'Sup Tab S3b_Mean'!BL$10,'Sup Tab S3b_Mean'!BL118,"")</f>
        <v/>
      </c>
      <c r="BK98" s="24" t="str">
        <f>IF('Sup Tab S3b_Mean'!BM118&lt;'Sup Tab S3b_Mean'!BM$10,'Sup Tab S3b_Mean'!BM118,"")</f>
        <v/>
      </c>
      <c r="BL98" s="24" t="str">
        <f>IF('Sup Tab S3b_Mean'!BN118&lt;'Sup Tab S3b_Mean'!BN$10,'Sup Tab S3b_Mean'!BN118,"")</f>
        <v/>
      </c>
      <c r="BM98" s="24" t="str">
        <f>IF('Sup Tab S3b_Mean'!BO118&lt;'Sup Tab S3b_Mean'!BO$10,'Sup Tab S3b_Mean'!BO118,"")</f>
        <v/>
      </c>
      <c r="BN98" s="24" t="str">
        <f>IF('Sup Tab S3b_Mean'!BP118&lt;'Sup Tab S3b_Mean'!BP$10,'Sup Tab S3b_Mean'!BP118,"")</f>
        <v/>
      </c>
      <c r="BO98" s="24" t="str">
        <f>IF('Sup Tab S3b_Mean'!BQ118&lt;'Sup Tab S3b_Mean'!BQ$10,'Sup Tab S3b_Mean'!BQ118,"")</f>
        <v/>
      </c>
      <c r="BP98" s="24" t="str">
        <f>IF('Sup Tab S3b_Mean'!BR118&lt;'Sup Tab S3b_Mean'!BR$10,'Sup Tab S3b_Mean'!BR118,"")</f>
        <v/>
      </c>
      <c r="BQ98" s="24" t="str">
        <f>IF('Sup Tab S3b_Mean'!BS118&lt;'Sup Tab S3b_Mean'!BS$10,'Sup Tab S3b_Mean'!BS118,"")</f>
        <v/>
      </c>
      <c r="BR98" s="24" t="str">
        <f>IF('Sup Tab S3b_Mean'!BT118&lt;'Sup Tab S3b_Mean'!BT$10,'Sup Tab S3b_Mean'!BT118,"")</f>
        <v/>
      </c>
      <c r="BS98" s="24">
        <f>IF('Sup Tab S3b_Mean'!BU118&lt;'Sup Tab S3b_Mean'!BU$10,'Sup Tab S3b_Mean'!BU118,"")</f>
        <v>0.11889187996000966</v>
      </c>
      <c r="BT98" s="24" t="str">
        <f>IF('Sup Tab S3b_Mean'!BV118&lt;'Sup Tab S3b_Mean'!BV$10,'Sup Tab S3b_Mean'!BV118,"")</f>
        <v/>
      </c>
      <c r="BU98" s="24" t="str">
        <f>IF('Sup Tab S3b_Mean'!BW118&lt;'Sup Tab S3b_Mean'!BW$10,'Sup Tab S3b_Mean'!BW118,"")</f>
        <v/>
      </c>
      <c r="BV98" s="24" t="str">
        <f>IF('Sup Tab S3b_Mean'!BX118&lt;'Sup Tab S3b_Mean'!BX$10,'Sup Tab S3b_Mean'!BX118,"")</f>
        <v/>
      </c>
      <c r="BW98" s="24" t="str">
        <f>IF('Sup Tab S3b_Mean'!BY118&lt;'Sup Tab S3b_Mean'!BY$10,'Sup Tab S3b_Mean'!BY118,"")</f>
        <v/>
      </c>
      <c r="BX98" s="24" t="str">
        <f>IF('Sup Tab S3b_Mean'!BZ118&lt;'Sup Tab S3b_Mean'!BZ$10,'Sup Tab S3b_Mean'!BZ118,"")</f>
        <v/>
      </c>
      <c r="BY98" s="24" t="str">
        <f>IF('Sup Tab S3b_Mean'!CA118&lt;'Sup Tab S3b_Mean'!CA$10,'Sup Tab S3b_Mean'!CA118,"")</f>
        <v/>
      </c>
      <c r="BZ98" s="24" t="str">
        <f>IF('Sup Tab S3b_Mean'!CB118&lt;'Sup Tab S3b_Mean'!CB$10,'Sup Tab S3b_Mean'!CB118,"")</f>
        <v/>
      </c>
      <c r="CA98" s="24" t="str">
        <f>IF('Sup Tab S3b_Mean'!CC118&lt;'Sup Tab S3b_Mean'!CC$10,'Sup Tab S3b_Mean'!CC118,"")</f>
        <v/>
      </c>
      <c r="CB98" s="24" t="str">
        <f>IF('Sup Tab S3b_Mean'!CD118&lt;'Sup Tab S3b_Mean'!CD$10,'Sup Tab S3b_Mean'!CD118,"")</f>
        <v/>
      </c>
      <c r="CC98" s="24" t="str">
        <f>IF('Sup Tab S3b_Mean'!CE118&lt;'Sup Tab S3b_Mean'!CE$10,'Sup Tab S3b_Mean'!CE118,"")</f>
        <v/>
      </c>
      <c r="CD98" s="24" t="str">
        <f>IF('Sup Tab S3b_Mean'!CF118&lt;'Sup Tab S3b_Mean'!CF$10,'Sup Tab S3b_Mean'!CF118,"")</f>
        <v/>
      </c>
      <c r="CE98" s="24" t="str">
        <f>IF('Sup Tab S3b_Mean'!CG118&lt;'Sup Tab S3b_Mean'!CG$10,'Sup Tab S3b_Mean'!CG118,"")</f>
        <v/>
      </c>
    </row>
    <row r="99" spans="1:83" ht="12.75" customHeight="1" x14ac:dyDescent="0.3">
      <c r="A99" s="9" t="s">
        <v>1</v>
      </c>
      <c r="B99" s="9" t="s">
        <v>291</v>
      </c>
      <c r="C99" s="24" t="str">
        <f>IF('Sup Tab S3b_Mean'!E119&lt;'Sup Tab S3b_Mean'!E$10,'Sup Tab S3b_Mean'!E119,"")</f>
        <v/>
      </c>
      <c r="D99" s="24" t="str">
        <f>IF('Sup Tab S3b_Mean'!F119&lt;'Sup Tab S3b_Mean'!F$10,'Sup Tab S3b_Mean'!F119,"")</f>
        <v/>
      </c>
      <c r="E99" s="24" t="str">
        <f>IF('Sup Tab S3b_Mean'!G119&lt;'Sup Tab S3b_Mean'!G$10,'Sup Tab S3b_Mean'!G119,"")</f>
        <v/>
      </c>
      <c r="F99" s="24" t="str">
        <f>IF('Sup Tab S3b_Mean'!H119&lt;'Sup Tab S3b_Mean'!H$10,'Sup Tab S3b_Mean'!H119,"")</f>
        <v/>
      </c>
      <c r="G99" s="24" t="str">
        <f>IF('Sup Tab S3b_Mean'!I119&lt;'Sup Tab S3b_Mean'!I$10,'Sup Tab S3b_Mean'!I119,"")</f>
        <v/>
      </c>
      <c r="H99" s="24" t="str">
        <f>IF('Sup Tab S3b_Mean'!J119&lt;'Sup Tab S3b_Mean'!J$10,'Sup Tab S3b_Mean'!J119,"")</f>
        <v/>
      </c>
      <c r="I99" s="24" t="str">
        <f>IF('Sup Tab S3b_Mean'!K119&lt;'Sup Tab S3b_Mean'!K$10,'Sup Tab S3b_Mean'!K119,"")</f>
        <v/>
      </c>
      <c r="J99" s="24" t="str">
        <f>IF('Sup Tab S3b_Mean'!L119&lt;'Sup Tab S3b_Mean'!L$10,'Sup Tab S3b_Mean'!L119,"")</f>
        <v/>
      </c>
      <c r="K99" s="24" t="str">
        <f>IF('Sup Tab S3b_Mean'!M119&lt;'Sup Tab S3b_Mean'!M$10,'Sup Tab S3b_Mean'!M119,"")</f>
        <v/>
      </c>
      <c r="L99" s="24" t="str">
        <f>IF('Sup Tab S3b_Mean'!N119&lt;'Sup Tab S3b_Mean'!N$10,'Sup Tab S3b_Mean'!N119,"")</f>
        <v/>
      </c>
      <c r="M99" s="24" t="str">
        <f>IF('Sup Tab S3b_Mean'!O119&lt;'Sup Tab S3b_Mean'!O$10,'Sup Tab S3b_Mean'!O119,"")</f>
        <v/>
      </c>
      <c r="N99" s="24" t="str">
        <f>IF('Sup Tab S3b_Mean'!P119&lt;'Sup Tab S3b_Mean'!P$10,'Sup Tab S3b_Mean'!P119,"")</f>
        <v/>
      </c>
      <c r="O99" s="24" t="str">
        <f>IF('Sup Tab S3b_Mean'!Q119&lt;'Sup Tab S3b_Mean'!Q$10,'Sup Tab S3b_Mean'!Q119,"")</f>
        <v/>
      </c>
      <c r="P99" s="24" t="str">
        <f>IF('Sup Tab S3b_Mean'!R119&lt;'Sup Tab S3b_Mean'!R$10,'Sup Tab S3b_Mean'!R119,"")</f>
        <v/>
      </c>
      <c r="Q99" s="24" t="str">
        <f>IF('Sup Tab S3b_Mean'!S119&lt;'Sup Tab S3b_Mean'!S$10,'Sup Tab S3b_Mean'!S119,"")</f>
        <v/>
      </c>
      <c r="R99" s="24" t="str">
        <f>IF('Sup Tab S3b_Mean'!T119&lt;'Sup Tab S3b_Mean'!T$10,'Sup Tab S3b_Mean'!T119,"")</f>
        <v/>
      </c>
      <c r="S99" s="24" t="str">
        <f>IF('Sup Tab S3b_Mean'!U119&lt;'Sup Tab S3b_Mean'!U$10,'Sup Tab S3b_Mean'!U119,"")</f>
        <v/>
      </c>
      <c r="T99" s="24" t="str">
        <f>IF('Sup Tab S3b_Mean'!V119&lt;'Sup Tab S3b_Mean'!V$10,'Sup Tab S3b_Mean'!V119,"")</f>
        <v/>
      </c>
      <c r="U99" s="24">
        <f>IF('Sup Tab S3b_Mean'!W119&lt;'Sup Tab S3b_Mean'!W$10,'Sup Tab S3b_Mean'!W119,"")</f>
        <v>40.946229567050075</v>
      </c>
      <c r="V99" s="24" t="str">
        <f>IF('Sup Tab S3b_Mean'!X119&lt;'Sup Tab S3b_Mean'!X$10,'Sup Tab S3b_Mean'!X119,"")</f>
        <v/>
      </c>
      <c r="W99" s="24" t="str">
        <f>IF('Sup Tab S3b_Mean'!Y119&lt;'Sup Tab S3b_Mean'!Y$10,'Sup Tab S3b_Mean'!Y119,"")</f>
        <v/>
      </c>
      <c r="X99" s="24" t="str">
        <f>IF('Sup Tab S3b_Mean'!Z119&lt;'Sup Tab S3b_Mean'!Z$10,'Sup Tab S3b_Mean'!Z119,"")</f>
        <v/>
      </c>
      <c r="Y99" s="24">
        <f>IF('Sup Tab S3b_Mean'!AA119&lt;'Sup Tab S3b_Mean'!AA$10,'Sup Tab S3b_Mean'!AA119,"")</f>
        <v>0.10476178665191077</v>
      </c>
      <c r="Z99" s="24" t="str">
        <f>IF('Sup Tab S3b_Mean'!AB119&lt;'Sup Tab S3b_Mean'!AB$10,'Sup Tab S3b_Mean'!AB119,"")</f>
        <v/>
      </c>
      <c r="AA99" s="24" t="str">
        <f>IF('Sup Tab S3b_Mean'!AC119&lt;'Sup Tab S3b_Mean'!AC$10,'Sup Tab S3b_Mean'!AC119,"")</f>
        <v/>
      </c>
      <c r="AB99" s="24" t="str">
        <f>IF('Sup Tab S3b_Mean'!AD119&lt;'Sup Tab S3b_Mean'!AD$10,'Sup Tab S3b_Mean'!AD119,"")</f>
        <v/>
      </c>
      <c r="AC99" s="24" t="str">
        <f>IF('Sup Tab S3b_Mean'!AE119&lt;'Sup Tab S3b_Mean'!AE$10,'Sup Tab S3b_Mean'!AE119,"")</f>
        <v/>
      </c>
      <c r="AD99" s="24" t="str">
        <f>IF('Sup Tab S3b_Mean'!AF119&lt;'Sup Tab S3b_Mean'!AF$10,'Sup Tab S3b_Mean'!AF119,"")</f>
        <v/>
      </c>
      <c r="AE99" s="24" t="str">
        <f>IF('Sup Tab S3b_Mean'!AG119&lt;'Sup Tab S3b_Mean'!AG$10,'Sup Tab S3b_Mean'!AG119,"")</f>
        <v/>
      </c>
      <c r="AF99" s="24" t="str">
        <f>IF('Sup Tab S3b_Mean'!AH119&lt;'Sup Tab S3b_Mean'!AH$10,'Sup Tab S3b_Mean'!AH119,"")</f>
        <v/>
      </c>
      <c r="AG99" s="24" t="str">
        <f>IF('Sup Tab S3b_Mean'!AI119&lt;'Sup Tab S3b_Mean'!AI$10,'Sup Tab S3b_Mean'!AI119,"")</f>
        <v/>
      </c>
      <c r="AH99" s="24" t="str">
        <f>IF('Sup Tab S3b_Mean'!AJ119&lt;'Sup Tab S3b_Mean'!AJ$10,'Sup Tab S3b_Mean'!AJ119,"")</f>
        <v/>
      </c>
      <c r="AI99" s="24" t="str">
        <f>IF('Sup Tab S3b_Mean'!AK119&lt;'Sup Tab S3b_Mean'!AK$10,'Sup Tab S3b_Mean'!AK119,"")</f>
        <v/>
      </c>
      <c r="AJ99" s="24" t="str">
        <f>IF('Sup Tab S3b_Mean'!AL119&lt;'Sup Tab S3b_Mean'!AL$10,'Sup Tab S3b_Mean'!AL119,"")</f>
        <v/>
      </c>
      <c r="AK99" s="24" t="str">
        <f>IF('Sup Tab S3b_Mean'!AM119&lt;'Sup Tab S3b_Mean'!AM$10,'Sup Tab S3b_Mean'!AM119,"")</f>
        <v/>
      </c>
      <c r="AL99" s="24" t="str">
        <f>IF('Sup Tab S3b_Mean'!AN119&lt;'Sup Tab S3b_Mean'!AN$10,'Sup Tab S3b_Mean'!AN119,"")</f>
        <v/>
      </c>
      <c r="AM99" s="24" t="str">
        <f>IF('Sup Tab S3b_Mean'!AO119&lt;'Sup Tab S3b_Mean'!AO$10,'Sup Tab S3b_Mean'!AO119,"")</f>
        <v/>
      </c>
      <c r="AN99" s="24" t="str">
        <f>IF('Sup Tab S3b_Mean'!AP119&lt;'Sup Tab S3b_Mean'!AP$10,'Sup Tab S3b_Mean'!AP119,"")</f>
        <v/>
      </c>
      <c r="AO99" s="24" t="str">
        <f>IF('Sup Tab S3b_Mean'!AQ119&lt;'Sup Tab S3b_Mean'!AQ$10,'Sup Tab S3b_Mean'!AQ119,"")</f>
        <v/>
      </c>
      <c r="AP99" s="24" t="str">
        <f>IF('Sup Tab S3b_Mean'!AR119&lt;'Sup Tab S3b_Mean'!AR$10,'Sup Tab S3b_Mean'!AR119,"")</f>
        <v/>
      </c>
      <c r="AQ99" s="24" t="str">
        <f>IF('Sup Tab S3b_Mean'!AS119&lt;'Sup Tab S3b_Mean'!AS$10,'Sup Tab S3b_Mean'!AS119,"")</f>
        <v/>
      </c>
      <c r="AR99" s="24" t="str">
        <f>IF('Sup Tab S3b_Mean'!AT119&lt;'Sup Tab S3b_Mean'!AT$10,'Sup Tab S3b_Mean'!AT119,"")</f>
        <v/>
      </c>
      <c r="AS99" s="24" t="str">
        <f>IF('Sup Tab S3b_Mean'!AU119&lt;'Sup Tab S3b_Mean'!AU$10,'Sup Tab S3b_Mean'!AU119,"")</f>
        <v/>
      </c>
      <c r="AT99" s="24" t="str">
        <f>IF('Sup Tab S3b_Mean'!AV119&lt;'Sup Tab S3b_Mean'!AV$10,'Sup Tab S3b_Mean'!AV119,"")</f>
        <v/>
      </c>
      <c r="AU99" s="24" t="str">
        <f>IF('Sup Tab S3b_Mean'!AW119&lt;'Sup Tab S3b_Mean'!AW$10,'Sup Tab S3b_Mean'!AW119,"")</f>
        <v/>
      </c>
      <c r="AV99" s="24" t="str">
        <f>IF('Sup Tab S3b_Mean'!AX119&lt;'Sup Tab S3b_Mean'!AX$10,'Sup Tab S3b_Mean'!AX119,"")</f>
        <v/>
      </c>
      <c r="AW99" s="24" t="str">
        <f>IF('Sup Tab S3b_Mean'!AY119&lt;'Sup Tab S3b_Mean'!AY$10,'Sup Tab S3b_Mean'!AY119,"")</f>
        <v/>
      </c>
      <c r="AX99" s="24" t="str">
        <f>IF('Sup Tab S3b_Mean'!AZ119&lt;'Sup Tab S3b_Mean'!AZ$10,'Sup Tab S3b_Mean'!AZ119,"")</f>
        <v/>
      </c>
      <c r="AY99" s="24" t="str">
        <f>IF('Sup Tab S3b_Mean'!BA119&lt;'Sup Tab S3b_Mean'!BA$10,'Sup Tab S3b_Mean'!BA119,"")</f>
        <v/>
      </c>
      <c r="AZ99" s="24" t="str">
        <f>IF('Sup Tab S3b_Mean'!BB119&lt;'Sup Tab S3b_Mean'!BB$10,'Sup Tab S3b_Mean'!BB119,"")</f>
        <v/>
      </c>
      <c r="BA99" s="24" t="str">
        <f>IF('Sup Tab S3b_Mean'!BC119&lt;'Sup Tab S3b_Mean'!BC$10,'Sup Tab S3b_Mean'!BC119,"")</f>
        <v/>
      </c>
      <c r="BB99" s="24" t="str">
        <f>IF('Sup Tab S3b_Mean'!BD119&lt;'Sup Tab S3b_Mean'!BD$10,'Sup Tab S3b_Mean'!BD119,"")</f>
        <v/>
      </c>
      <c r="BC99" s="24" t="str">
        <f>IF('Sup Tab S3b_Mean'!BE119&lt;'Sup Tab S3b_Mean'!BE$10,'Sup Tab S3b_Mean'!BE119,"")</f>
        <v/>
      </c>
      <c r="BD99" s="24" t="str">
        <f>IF('Sup Tab S3b_Mean'!BF119&lt;'Sup Tab S3b_Mean'!BF$10,'Sup Tab S3b_Mean'!BF119,"")</f>
        <v/>
      </c>
      <c r="BE99" s="24" t="str">
        <f>IF('Sup Tab S3b_Mean'!BG119&lt;'Sup Tab S3b_Mean'!BG$10,'Sup Tab S3b_Mean'!BG119,"")</f>
        <v/>
      </c>
      <c r="BF99" s="24" t="str">
        <f>IF('Sup Tab S3b_Mean'!BH119&lt;'Sup Tab S3b_Mean'!BH$10,'Sup Tab S3b_Mean'!BH119,"")</f>
        <v/>
      </c>
      <c r="BG99" s="24" t="str">
        <f>IF('Sup Tab S3b_Mean'!BI119&lt;'Sup Tab S3b_Mean'!BI$10,'Sup Tab S3b_Mean'!BI119,"")</f>
        <v/>
      </c>
      <c r="BH99" s="24" t="str">
        <f>IF('Sup Tab S3b_Mean'!BJ119&lt;'Sup Tab S3b_Mean'!BJ$10,'Sup Tab S3b_Mean'!BJ119,"")</f>
        <v/>
      </c>
      <c r="BI99" s="24" t="str">
        <f>IF('Sup Tab S3b_Mean'!BK119&lt;'Sup Tab S3b_Mean'!BK$10,'Sup Tab S3b_Mean'!BK119,"")</f>
        <v/>
      </c>
      <c r="BJ99" s="24" t="str">
        <f>IF('Sup Tab S3b_Mean'!BL119&lt;'Sup Tab S3b_Mean'!BL$10,'Sup Tab S3b_Mean'!BL119,"")</f>
        <v/>
      </c>
      <c r="BK99" s="24" t="str">
        <f>IF('Sup Tab S3b_Mean'!BM119&lt;'Sup Tab S3b_Mean'!BM$10,'Sup Tab S3b_Mean'!BM119,"")</f>
        <v/>
      </c>
      <c r="BL99" s="24" t="str">
        <f>IF('Sup Tab S3b_Mean'!BN119&lt;'Sup Tab S3b_Mean'!BN$10,'Sup Tab S3b_Mean'!BN119,"")</f>
        <v/>
      </c>
      <c r="BM99" s="24" t="str">
        <f>IF('Sup Tab S3b_Mean'!BO119&lt;'Sup Tab S3b_Mean'!BO$10,'Sup Tab S3b_Mean'!BO119,"")</f>
        <v/>
      </c>
      <c r="BN99" s="24">
        <f>IF('Sup Tab S3b_Mean'!BP119&lt;'Sup Tab S3b_Mean'!BP$10,'Sup Tab S3b_Mean'!BP119,"")</f>
        <v>0.79122984311235844</v>
      </c>
      <c r="BO99" s="24" t="str">
        <f>IF('Sup Tab S3b_Mean'!BQ119&lt;'Sup Tab S3b_Mean'!BQ$10,'Sup Tab S3b_Mean'!BQ119,"")</f>
        <v/>
      </c>
      <c r="BP99" s="24" t="str">
        <f>IF('Sup Tab S3b_Mean'!BR119&lt;'Sup Tab S3b_Mean'!BR$10,'Sup Tab S3b_Mean'!BR119,"")</f>
        <v/>
      </c>
      <c r="BQ99" s="24" t="str">
        <f>IF('Sup Tab S3b_Mean'!BS119&lt;'Sup Tab S3b_Mean'!BS$10,'Sup Tab S3b_Mean'!BS119,"")</f>
        <v/>
      </c>
      <c r="BR99" s="24" t="str">
        <f>IF('Sup Tab S3b_Mean'!BT119&lt;'Sup Tab S3b_Mean'!BT$10,'Sup Tab S3b_Mean'!BT119,"")</f>
        <v/>
      </c>
      <c r="BS99" s="24">
        <f>IF('Sup Tab S3b_Mean'!BU119&lt;'Sup Tab S3b_Mean'!BU$10,'Sup Tab S3b_Mean'!BU119,"")</f>
        <v>0.16178322646761892</v>
      </c>
      <c r="BT99" s="24" t="str">
        <f>IF('Sup Tab S3b_Mean'!BV119&lt;'Sup Tab S3b_Mean'!BV$10,'Sup Tab S3b_Mean'!BV119,"")</f>
        <v/>
      </c>
      <c r="BU99" s="24" t="str">
        <f>IF('Sup Tab S3b_Mean'!BW119&lt;'Sup Tab S3b_Mean'!BW$10,'Sup Tab S3b_Mean'!BW119,"")</f>
        <v/>
      </c>
      <c r="BV99" s="24" t="str">
        <f>IF('Sup Tab S3b_Mean'!BX119&lt;'Sup Tab S3b_Mean'!BX$10,'Sup Tab S3b_Mean'!BX119,"")</f>
        <v/>
      </c>
      <c r="BW99" s="24" t="str">
        <f>IF('Sup Tab S3b_Mean'!BY119&lt;'Sup Tab S3b_Mean'!BY$10,'Sup Tab S3b_Mean'!BY119,"")</f>
        <v/>
      </c>
      <c r="BX99" s="24" t="str">
        <f>IF('Sup Tab S3b_Mean'!BZ119&lt;'Sup Tab S3b_Mean'!BZ$10,'Sup Tab S3b_Mean'!BZ119,"")</f>
        <v/>
      </c>
      <c r="BY99" s="24" t="str">
        <f>IF('Sup Tab S3b_Mean'!CA119&lt;'Sup Tab S3b_Mean'!CA$10,'Sup Tab S3b_Mean'!CA119,"")</f>
        <v/>
      </c>
      <c r="BZ99" s="24" t="str">
        <f>IF('Sup Tab S3b_Mean'!CB119&lt;'Sup Tab S3b_Mean'!CB$10,'Sup Tab S3b_Mean'!CB119,"")</f>
        <v/>
      </c>
      <c r="CA99" s="24" t="str">
        <f>IF('Sup Tab S3b_Mean'!CC119&lt;'Sup Tab S3b_Mean'!CC$10,'Sup Tab S3b_Mean'!CC119,"")</f>
        <v/>
      </c>
      <c r="CB99" s="24">
        <f>IF('Sup Tab S3b_Mean'!CD119&lt;'Sup Tab S3b_Mean'!CD$10,'Sup Tab S3b_Mean'!CD119,"")</f>
        <v>9.9628850087902579E-2</v>
      </c>
      <c r="CC99" s="24" t="str">
        <f>IF('Sup Tab S3b_Mean'!CE119&lt;'Sup Tab S3b_Mean'!CE$10,'Sup Tab S3b_Mean'!CE119,"")</f>
        <v/>
      </c>
      <c r="CD99" s="24" t="str">
        <f>IF('Sup Tab S3b_Mean'!CF119&lt;'Sup Tab S3b_Mean'!CF$10,'Sup Tab S3b_Mean'!CF119,"")</f>
        <v/>
      </c>
      <c r="CE99" s="24" t="str">
        <f>IF('Sup Tab S3b_Mean'!CG119&lt;'Sup Tab S3b_Mean'!CG$10,'Sup Tab S3b_Mean'!CG119,"")</f>
        <v/>
      </c>
    </row>
    <row r="100" spans="1:83" ht="12.75" customHeight="1" x14ac:dyDescent="0.3">
      <c r="A100" s="9" t="s">
        <v>1</v>
      </c>
      <c r="B100" s="9" t="s">
        <v>293</v>
      </c>
      <c r="C100" s="24" t="str">
        <f>IF('Sup Tab S3b_Mean'!E120&lt;'Sup Tab S3b_Mean'!E$10,'Sup Tab S3b_Mean'!E120,"")</f>
        <v/>
      </c>
      <c r="D100" s="24" t="str">
        <f>IF('Sup Tab S3b_Mean'!F120&lt;'Sup Tab S3b_Mean'!F$10,'Sup Tab S3b_Mean'!F120,"")</f>
        <v/>
      </c>
      <c r="E100" s="24" t="str">
        <f>IF('Sup Tab S3b_Mean'!G120&lt;'Sup Tab S3b_Mean'!G$10,'Sup Tab S3b_Mean'!G120,"")</f>
        <v/>
      </c>
      <c r="F100" s="24" t="str">
        <f>IF('Sup Tab S3b_Mean'!H120&lt;'Sup Tab S3b_Mean'!H$10,'Sup Tab S3b_Mean'!H120,"")</f>
        <v/>
      </c>
      <c r="G100" s="24" t="str">
        <f>IF('Sup Tab S3b_Mean'!I120&lt;'Sup Tab S3b_Mean'!I$10,'Sup Tab S3b_Mean'!I120,"")</f>
        <v/>
      </c>
      <c r="H100" s="24" t="str">
        <f>IF('Sup Tab S3b_Mean'!J120&lt;'Sup Tab S3b_Mean'!J$10,'Sup Tab S3b_Mean'!J120,"")</f>
        <v/>
      </c>
      <c r="I100" s="24" t="str">
        <f>IF('Sup Tab S3b_Mean'!K120&lt;'Sup Tab S3b_Mean'!K$10,'Sup Tab S3b_Mean'!K120,"")</f>
        <v/>
      </c>
      <c r="J100" s="24" t="str">
        <f>IF('Sup Tab S3b_Mean'!L120&lt;'Sup Tab S3b_Mean'!L$10,'Sup Tab S3b_Mean'!L120,"")</f>
        <v/>
      </c>
      <c r="K100" s="24" t="str">
        <f>IF('Sup Tab S3b_Mean'!M120&lt;'Sup Tab S3b_Mean'!M$10,'Sup Tab S3b_Mean'!M120,"")</f>
        <v/>
      </c>
      <c r="L100" s="24" t="str">
        <f>IF('Sup Tab S3b_Mean'!N120&lt;'Sup Tab S3b_Mean'!N$10,'Sup Tab S3b_Mean'!N120,"")</f>
        <v/>
      </c>
      <c r="M100" s="24" t="str">
        <f>IF('Sup Tab S3b_Mean'!O120&lt;'Sup Tab S3b_Mean'!O$10,'Sup Tab S3b_Mean'!O120,"")</f>
        <v/>
      </c>
      <c r="N100" s="24" t="str">
        <f>IF('Sup Tab S3b_Mean'!P120&lt;'Sup Tab S3b_Mean'!P$10,'Sup Tab S3b_Mean'!P120,"")</f>
        <v/>
      </c>
      <c r="O100" s="24" t="str">
        <f>IF('Sup Tab S3b_Mean'!Q120&lt;'Sup Tab S3b_Mean'!Q$10,'Sup Tab S3b_Mean'!Q120,"")</f>
        <v/>
      </c>
      <c r="P100" s="24" t="str">
        <f>IF('Sup Tab S3b_Mean'!R120&lt;'Sup Tab S3b_Mean'!R$10,'Sup Tab S3b_Mean'!R120,"")</f>
        <v/>
      </c>
      <c r="Q100" s="24" t="str">
        <f>IF('Sup Tab S3b_Mean'!S120&lt;'Sup Tab S3b_Mean'!S$10,'Sup Tab S3b_Mean'!S120,"")</f>
        <v/>
      </c>
      <c r="R100" s="24" t="str">
        <f>IF('Sup Tab S3b_Mean'!T120&lt;'Sup Tab S3b_Mean'!T$10,'Sup Tab S3b_Mean'!T120,"")</f>
        <v/>
      </c>
      <c r="S100" s="24">
        <f>IF('Sup Tab S3b_Mean'!U120&lt;'Sup Tab S3b_Mean'!U$10,'Sup Tab S3b_Mean'!U120,"")</f>
        <v>0.77900414990668898</v>
      </c>
      <c r="T100" s="24" t="str">
        <f>IF('Sup Tab S3b_Mean'!V120&lt;'Sup Tab S3b_Mean'!V$10,'Sup Tab S3b_Mean'!V120,"")</f>
        <v/>
      </c>
      <c r="U100" s="24" t="str">
        <f>IF('Sup Tab S3b_Mean'!W120&lt;'Sup Tab S3b_Mean'!W$10,'Sup Tab S3b_Mean'!W120,"")</f>
        <v/>
      </c>
      <c r="V100" s="24" t="str">
        <f>IF('Sup Tab S3b_Mean'!X120&lt;'Sup Tab S3b_Mean'!X$10,'Sup Tab S3b_Mean'!X120,"")</f>
        <v/>
      </c>
      <c r="W100" s="24" t="str">
        <f>IF('Sup Tab S3b_Mean'!Y120&lt;'Sup Tab S3b_Mean'!Y$10,'Sup Tab S3b_Mean'!Y120,"")</f>
        <v/>
      </c>
      <c r="X100" s="24" t="str">
        <f>IF('Sup Tab S3b_Mean'!Z120&lt;'Sup Tab S3b_Mean'!Z$10,'Sup Tab S3b_Mean'!Z120,"")</f>
        <v/>
      </c>
      <c r="Y100" s="24">
        <f>IF('Sup Tab S3b_Mean'!AA120&lt;'Sup Tab S3b_Mean'!AA$10,'Sup Tab S3b_Mean'!AA120,"")</f>
        <v>5.7198597878466505E-2</v>
      </c>
      <c r="Z100" s="24" t="str">
        <f>IF('Sup Tab S3b_Mean'!AB120&lt;'Sup Tab S3b_Mean'!AB$10,'Sup Tab S3b_Mean'!AB120,"")</f>
        <v/>
      </c>
      <c r="AA100" s="24" t="str">
        <f>IF('Sup Tab S3b_Mean'!AC120&lt;'Sup Tab S3b_Mean'!AC$10,'Sup Tab S3b_Mean'!AC120,"")</f>
        <v/>
      </c>
      <c r="AB100" s="24" t="str">
        <f>IF('Sup Tab S3b_Mean'!AD120&lt;'Sup Tab S3b_Mean'!AD$10,'Sup Tab S3b_Mean'!AD120,"")</f>
        <v/>
      </c>
      <c r="AC100" s="24" t="str">
        <f>IF('Sup Tab S3b_Mean'!AE120&lt;'Sup Tab S3b_Mean'!AE$10,'Sup Tab S3b_Mean'!AE120,"")</f>
        <v/>
      </c>
      <c r="AD100" s="24" t="str">
        <f>IF('Sup Tab S3b_Mean'!AF120&lt;'Sup Tab S3b_Mean'!AF$10,'Sup Tab S3b_Mean'!AF120,"")</f>
        <v/>
      </c>
      <c r="AE100" s="24" t="str">
        <f>IF('Sup Tab S3b_Mean'!AG120&lt;'Sup Tab S3b_Mean'!AG$10,'Sup Tab S3b_Mean'!AG120,"")</f>
        <v/>
      </c>
      <c r="AF100" s="24" t="str">
        <f>IF('Sup Tab S3b_Mean'!AH120&lt;'Sup Tab S3b_Mean'!AH$10,'Sup Tab S3b_Mean'!AH120,"")</f>
        <v/>
      </c>
      <c r="AG100" s="24" t="str">
        <f>IF('Sup Tab S3b_Mean'!AI120&lt;'Sup Tab S3b_Mean'!AI$10,'Sup Tab S3b_Mean'!AI120,"")</f>
        <v/>
      </c>
      <c r="AH100" s="24" t="str">
        <f>IF('Sup Tab S3b_Mean'!AJ120&lt;'Sup Tab S3b_Mean'!AJ$10,'Sup Tab S3b_Mean'!AJ120,"")</f>
        <v/>
      </c>
      <c r="AI100" s="24" t="str">
        <f>IF('Sup Tab S3b_Mean'!AK120&lt;'Sup Tab S3b_Mean'!AK$10,'Sup Tab S3b_Mean'!AK120,"")</f>
        <v/>
      </c>
      <c r="AJ100" s="24" t="str">
        <f>IF('Sup Tab S3b_Mean'!AL120&lt;'Sup Tab S3b_Mean'!AL$10,'Sup Tab S3b_Mean'!AL120,"")</f>
        <v/>
      </c>
      <c r="AK100" s="24" t="str">
        <f>IF('Sup Tab S3b_Mean'!AM120&lt;'Sup Tab S3b_Mean'!AM$10,'Sup Tab S3b_Mean'!AM120,"")</f>
        <v/>
      </c>
      <c r="AL100" s="24" t="str">
        <f>IF('Sup Tab S3b_Mean'!AN120&lt;'Sup Tab S3b_Mean'!AN$10,'Sup Tab S3b_Mean'!AN120,"")</f>
        <v/>
      </c>
      <c r="AM100" s="24" t="str">
        <f>IF('Sup Tab S3b_Mean'!AO120&lt;'Sup Tab S3b_Mean'!AO$10,'Sup Tab S3b_Mean'!AO120,"")</f>
        <v/>
      </c>
      <c r="AN100" s="24" t="str">
        <f>IF('Sup Tab S3b_Mean'!AP120&lt;'Sup Tab S3b_Mean'!AP$10,'Sup Tab S3b_Mean'!AP120,"")</f>
        <v/>
      </c>
      <c r="AO100" s="24" t="str">
        <f>IF('Sup Tab S3b_Mean'!AQ120&lt;'Sup Tab S3b_Mean'!AQ$10,'Sup Tab S3b_Mean'!AQ120,"")</f>
        <v/>
      </c>
      <c r="AP100" s="24" t="str">
        <f>IF('Sup Tab S3b_Mean'!AR120&lt;'Sup Tab S3b_Mean'!AR$10,'Sup Tab S3b_Mean'!AR120,"")</f>
        <v/>
      </c>
      <c r="AQ100" s="24" t="str">
        <f>IF('Sup Tab S3b_Mean'!AS120&lt;'Sup Tab S3b_Mean'!AS$10,'Sup Tab S3b_Mean'!AS120,"")</f>
        <v/>
      </c>
      <c r="AR100" s="24" t="str">
        <f>IF('Sup Tab S3b_Mean'!AT120&lt;'Sup Tab S3b_Mean'!AT$10,'Sup Tab S3b_Mean'!AT120,"")</f>
        <v/>
      </c>
      <c r="AS100" s="24" t="str">
        <f>IF('Sup Tab S3b_Mean'!AU120&lt;'Sup Tab S3b_Mean'!AU$10,'Sup Tab S3b_Mean'!AU120,"")</f>
        <v/>
      </c>
      <c r="AT100" s="24" t="str">
        <f>IF('Sup Tab S3b_Mean'!AV120&lt;'Sup Tab S3b_Mean'!AV$10,'Sup Tab S3b_Mean'!AV120,"")</f>
        <v/>
      </c>
      <c r="AU100" s="24" t="str">
        <f>IF('Sup Tab S3b_Mean'!AW120&lt;'Sup Tab S3b_Mean'!AW$10,'Sup Tab S3b_Mean'!AW120,"")</f>
        <v/>
      </c>
      <c r="AV100" s="24" t="str">
        <f>IF('Sup Tab S3b_Mean'!AX120&lt;'Sup Tab S3b_Mean'!AX$10,'Sup Tab S3b_Mean'!AX120,"")</f>
        <v/>
      </c>
      <c r="AW100" s="24" t="str">
        <f>IF('Sup Tab S3b_Mean'!AY120&lt;'Sup Tab S3b_Mean'!AY$10,'Sup Tab S3b_Mean'!AY120,"")</f>
        <v/>
      </c>
      <c r="AX100" s="24" t="str">
        <f>IF('Sup Tab S3b_Mean'!AZ120&lt;'Sup Tab S3b_Mean'!AZ$10,'Sup Tab S3b_Mean'!AZ120,"")</f>
        <v/>
      </c>
      <c r="AY100" s="24" t="str">
        <f>IF('Sup Tab S3b_Mean'!BA120&lt;'Sup Tab S3b_Mean'!BA$10,'Sup Tab S3b_Mean'!BA120,"")</f>
        <v/>
      </c>
      <c r="AZ100" s="24" t="str">
        <f>IF('Sup Tab S3b_Mean'!BB120&lt;'Sup Tab S3b_Mean'!BB$10,'Sup Tab S3b_Mean'!BB120,"")</f>
        <v/>
      </c>
      <c r="BA100" s="24" t="str">
        <f>IF('Sup Tab S3b_Mean'!BC120&lt;'Sup Tab S3b_Mean'!BC$10,'Sup Tab S3b_Mean'!BC120,"")</f>
        <v/>
      </c>
      <c r="BB100" s="24" t="str">
        <f>IF('Sup Tab S3b_Mean'!BD120&lt;'Sup Tab S3b_Mean'!BD$10,'Sup Tab S3b_Mean'!BD120,"")</f>
        <v/>
      </c>
      <c r="BC100" s="24" t="str">
        <f>IF('Sup Tab S3b_Mean'!BE120&lt;'Sup Tab S3b_Mean'!BE$10,'Sup Tab S3b_Mean'!BE120,"")</f>
        <v/>
      </c>
      <c r="BD100" s="24" t="str">
        <f>IF('Sup Tab S3b_Mean'!BF120&lt;'Sup Tab S3b_Mean'!BF$10,'Sup Tab S3b_Mean'!BF120,"")</f>
        <v/>
      </c>
      <c r="BE100" s="24" t="str">
        <f>IF('Sup Tab S3b_Mean'!BG120&lt;'Sup Tab S3b_Mean'!BG$10,'Sup Tab S3b_Mean'!BG120,"")</f>
        <v/>
      </c>
      <c r="BF100" s="24" t="str">
        <f>IF('Sup Tab S3b_Mean'!BH120&lt;'Sup Tab S3b_Mean'!BH$10,'Sup Tab S3b_Mean'!BH120,"")</f>
        <v/>
      </c>
      <c r="BG100" s="24" t="str">
        <f>IF('Sup Tab S3b_Mean'!BI120&lt;'Sup Tab S3b_Mean'!BI$10,'Sup Tab S3b_Mean'!BI120,"")</f>
        <v/>
      </c>
      <c r="BH100" s="24" t="str">
        <f>IF('Sup Tab S3b_Mean'!BJ120&lt;'Sup Tab S3b_Mean'!BJ$10,'Sup Tab S3b_Mean'!BJ120,"")</f>
        <v/>
      </c>
      <c r="BI100" s="24" t="str">
        <f>IF('Sup Tab S3b_Mean'!BK120&lt;'Sup Tab S3b_Mean'!BK$10,'Sup Tab S3b_Mean'!BK120,"")</f>
        <v/>
      </c>
      <c r="BJ100" s="24" t="str">
        <f>IF('Sup Tab S3b_Mean'!BL120&lt;'Sup Tab S3b_Mean'!BL$10,'Sup Tab S3b_Mean'!BL120,"")</f>
        <v/>
      </c>
      <c r="BK100" s="24" t="str">
        <f>IF('Sup Tab S3b_Mean'!BM120&lt;'Sup Tab S3b_Mean'!BM$10,'Sup Tab S3b_Mean'!BM120,"")</f>
        <v/>
      </c>
      <c r="BL100" s="24" t="str">
        <f>IF('Sup Tab S3b_Mean'!BN120&lt;'Sup Tab S3b_Mean'!BN$10,'Sup Tab S3b_Mean'!BN120,"")</f>
        <v/>
      </c>
      <c r="BM100" s="24" t="str">
        <f>IF('Sup Tab S3b_Mean'!BO120&lt;'Sup Tab S3b_Mean'!BO$10,'Sup Tab S3b_Mean'!BO120,"")</f>
        <v/>
      </c>
      <c r="BN100" s="24">
        <f>IF('Sup Tab S3b_Mean'!BP120&lt;'Sup Tab S3b_Mean'!BP$10,'Sup Tab S3b_Mean'!BP120,"")</f>
        <v>0.65888595280512796</v>
      </c>
      <c r="BO100" s="24" t="str">
        <f>IF('Sup Tab S3b_Mean'!BQ120&lt;'Sup Tab S3b_Mean'!BQ$10,'Sup Tab S3b_Mean'!BQ120,"")</f>
        <v/>
      </c>
      <c r="BP100" s="24" t="str">
        <f>IF('Sup Tab S3b_Mean'!BR120&lt;'Sup Tab S3b_Mean'!BR$10,'Sup Tab S3b_Mean'!BR120,"")</f>
        <v/>
      </c>
      <c r="BQ100" s="24" t="str">
        <f>IF('Sup Tab S3b_Mean'!BS120&lt;'Sup Tab S3b_Mean'!BS$10,'Sup Tab S3b_Mean'!BS120,"")</f>
        <v/>
      </c>
      <c r="BR100" s="24" t="str">
        <f>IF('Sup Tab S3b_Mean'!BT120&lt;'Sup Tab S3b_Mean'!BT$10,'Sup Tab S3b_Mean'!BT120,"")</f>
        <v/>
      </c>
      <c r="BS100" s="24">
        <f>IF('Sup Tab S3b_Mean'!BU120&lt;'Sup Tab S3b_Mean'!BU$10,'Sup Tab S3b_Mean'!BU120,"")</f>
        <v>0.13433005944533419</v>
      </c>
      <c r="BT100" s="24" t="str">
        <f>IF('Sup Tab S3b_Mean'!BV120&lt;'Sup Tab S3b_Mean'!BV$10,'Sup Tab S3b_Mean'!BV120,"")</f>
        <v/>
      </c>
      <c r="BU100" s="24" t="str">
        <f>IF('Sup Tab S3b_Mean'!BW120&lt;'Sup Tab S3b_Mean'!BW$10,'Sup Tab S3b_Mean'!BW120,"")</f>
        <v/>
      </c>
      <c r="BV100" s="24" t="str">
        <f>IF('Sup Tab S3b_Mean'!BX120&lt;'Sup Tab S3b_Mean'!BX$10,'Sup Tab S3b_Mean'!BX120,"")</f>
        <v/>
      </c>
      <c r="BW100" s="24" t="str">
        <f>IF('Sup Tab S3b_Mean'!BY120&lt;'Sup Tab S3b_Mean'!BY$10,'Sup Tab S3b_Mean'!BY120,"")</f>
        <v/>
      </c>
      <c r="BX100" s="24" t="str">
        <f>IF('Sup Tab S3b_Mean'!BZ120&lt;'Sup Tab S3b_Mean'!BZ$10,'Sup Tab S3b_Mean'!BZ120,"")</f>
        <v/>
      </c>
      <c r="BY100" s="24" t="str">
        <f>IF('Sup Tab S3b_Mean'!CA120&lt;'Sup Tab S3b_Mean'!CA$10,'Sup Tab S3b_Mean'!CA120,"")</f>
        <v/>
      </c>
      <c r="BZ100" s="24" t="str">
        <f>IF('Sup Tab S3b_Mean'!CB120&lt;'Sup Tab S3b_Mean'!CB$10,'Sup Tab S3b_Mean'!CB120,"")</f>
        <v/>
      </c>
      <c r="CA100" s="24" t="str">
        <f>IF('Sup Tab S3b_Mean'!CC120&lt;'Sup Tab S3b_Mean'!CC$10,'Sup Tab S3b_Mean'!CC120,"")</f>
        <v/>
      </c>
      <c r="CB100" s="24">
        <f>IF('Sup Tab S3b_Mean'!CD120&lt;'Sup Tab S3b_Mean'!CD$10,'Sup Tab S3b_Mean'!CD120,"")</f>
        <v>9.1019826006993099E-2</v>
      </c>
      <c r="CC100" s="24" t="str">
        <f>IF('Sup Tab S3b_Mean'!CE120&lt;'Sup Tab S3b_Mean'!CE$10,'Sup Tab S3b_Mean'!CE120,"")</f>
        <v/>
      </c>
      <c r="CD100" s="24" t="str">
        <f>IF('Sup Tab S3b_Mean'!CF120&lt;'Sup Tab S3b_Mean'!CF$10,'Sup Tab S3b_Mean'!CF120,"")</f>
        <v/>
      </c>
      <c r="CE100" s="24" t="str">
        <f>IF('Sup Tab S3b_Mean'!CG120&lt;'Sup Tab S3b_Mean'!CG$10,'Sup Tab S3b_Mean'!CG120,"")</f>
        <v/>
      </c>
    </row>
    <row r="101" spans="1:83" ht="12.75" customHeight="1" x14ac:dyDescent="0.3">
      <c r="A101" s="9" t="s">
        <v>1</v>
      </c>
      <c r="B101" s="9" t="s">
        <v>295</v>
      </c>
      <c r="C101" s="24" t="str">
        <f>IF('Sup Tab S3b_Mean'!E121&lt;'Sup Tab S3b_Mean'!E$10,'Sup Tab S3b_Mean'!E121,"")</f>
        <v/>
      </c>
      <c r="D101" s="24" t="str">
        <f>IF('Sup Tab S3b_Mean'!F121&lt;'Sup Tab S3b_Mean'!F$10,'Sup Tab S3b_Mean'!F121,"")</f>
        <v/>
      </c>
      <c r="E101" s="24" t="str">
        <f>IF('Sup Tab S3b_Mean'!G121&lt;'Sup Tab S3b_Mean'!G$10,'Sup Tab S3b_Mean'!G121,"")</f>
        <v/>
      </c>
      <c r="F101" s="24" t="str">
        <f>IF('Sup Tab S3b_Mean'!H121&lt;'Sup Tab S3b_Mean'!H$10,'Sup Tab S3b_Mean'!H121,"")</f>
        <v/>
      </c>
      <c r="G101" s="24" t="str">
        <f>IF('Sup Tab S3b_Mean'!I121&lt;'Sup Tab S3b_Mean'!I$10,'Sup Tab S3b_Mean'!I121,"")</f>
        <v/>
      </c>
      <c r="H101" s="24" t="str">
        <f>IF('Sup Tab S3b_Mean'!J121&lt;'Sup Tab S3b_Mean'!J$10,'Sup Tab S3b_Mean'!J121,"")</f>
        <v/>
      </c>
      <c r="I101" s="24" t="str">
        <f>IF('Sup Tab S3b_Mean'!K121&lt;'Sup Tab S3b_Mean'!K$10,'Sup Tab S3b_Mean'!K121,"")</f>
        <v/>
      </c>
      <c r="J101" s="24" t="str">
        <f>IF('Sup Tab S3b_Mean'!L121&lt;'Sup Tab S3b_Mean'!L$10,'Sup Tab S3b_Mean'!L121,"")</f>
        <v/>
      </c>
      <c r="K101" s="24" t="str">
        <f>IF('Sup Tab S3b_Mean'!M121&lt;'Sup Tab S3b_Mean'!M$10,'Sup Tab S3b_Mean'!M121,"")</f>
        <v/>
      </c>
      <c r="L101" s="24" t="str">
        <f>IF('Sup Tab S3b_Mean'!N121&lt;'Sup Tab S3b_Mean'!N$10,'Sup Tab S3b_Mean'!N121,"")</f>
        <v/>
      </c>
      <c r="M101" s="24" t="str">
        <f>IF('Sup Tab S3b_Mean'!O121&lt;'Sup Tab S3b_Mean'!O$10,'Sup Tab S3b_Mean'!O121,"")</f>
        <v/>
      </c>
      <c r="N101" s="24" t="str">
        <f>IF('Sup Tab S3b_Mean'!P121&lt;'Sup Tab S3b_Mean'!P$10,'Sup Tab S3b_Mean'!P121,"")</f>
        <v/>
      </c>
      <c r="O101" s="24" t="str">
        <f>IF('Sup Tab S3b_Mean'!Q121&lt;'Sup Tab S3b_Mean'!Q$10,'Sup Tab S3b_Mean'!Q121,"")</f>
        <v/>
      </c>
      <c r="P101" s="24" t="str">
        <f>IF('Sup Tab S3b_Mean'!R121&lt;'Sup Tab S3b_Mean'!R$10,'Sup Tab S3b_Mean'!R121,"")</f>
        <v/>
      </c>
      <c r="Q101" s="24" t="str">
        <f>IF('Sup Tab S3b_Mean'!S121&lt;'Sup Tab S3b_Mean'!S$10,'Sup Tab S3b_Mean'!S121,"")</f>
        <v/>
      </c>
      <c r="R101" s="24" t="str">
        <f>IF('Sup Tab S3b_Mean'!T121&lt;'Sup Tab S3b_Mean'!T$10,'Sup Tab S3b_Mean'!T121,"")</f>
        <v/>
      </c>
      <c r="S101" s="24" t="str">
        <f>IF('Sup Tab S3b_Mean'!U121&lt;'Sup Tab S3b_Mean'!U$10,'Sup Tab S3b_Mean'!U121,"")</f>
        <v/>
      </c>
      <c r="T101" s="24" t="str">
        <f>IF('Sup Tab S3b_Mean'!V121&lt;'Sup Tab S3b_Mean'!V$10,'Sup Tab S3b_Mean'!V121,"")</f>
        <v/>
      </c>
      <c r="U101" s="24" t="str">
        <f>IF('Sup Tab S3b_Mean'!W121&lt;'Sup Tab S3b_Mean'!W$10,'Sup Tab S3b_Mean'!W121,"")</f>
        <v/>
      </c>
      <c r="V101" s="24" t="str">
        <f>IF('Sup Tab S3b_Mean'!X121&lt;'Sup Tab S3b_Mean'!X$10,'Sup Tab S3b_Mean'!X121,"")</f>
        <v/>
      </c>
      <c r="W101" s="24" t="str">
        <f>IF('Sup Tab S3b_Mean'!Y121&lt;'Sup Tab S3b_Mean'!Y$10,'Sup Tab S3b_Mean'!Y121,"")</f>
        <v/>
      </c>
      <c r="X101" s="24" t="str">
        <f>IF('Sup Tab S3b_Mean'!Z121&lt;'Sup Tab S3b_Mean'!Z$10,'Sup Tab S3b_Mean'!Z121,"")</f>
        <v/>
      </c>
      <c r="Y101" s="24" t="str">
        <f>IF('Sup Tab S3b_Mean'!AA121&lt;'Sup Tab S3b_Mean'!AA$10,'Sup Tab S3b_Mean'!AA121,"")</f>
        <v/>
      </c>
      <c r="Z101" s="24" t="str">
        <f>IF('Sup Tab S3b_Mean'!AB121&lt;'Sup Tab S3b_Mean'!AB$10,'Sup Tab S3b_Mean'!AB121,"")</f>
        <v/>
      </c>
      <c r="AA101" s="24" t="str">
        <f>IF('Sup Tab S3b_Mean'!AC121&lt;'Sup Tab S3b_Mean'!AC$10,'Sup Tab S3b_Mean'!AC121,"")</f>
        <v/>
      </c>
      <c r="AB101" s="24" t="str">
        <f>IF('Sup Tab S3b_Mean'!AD121&lt;'Sup Tab S3b_Mean'!AD$10,'Sup Tab S3b_Mean'!AD121,"")</f>
        <v/>
      </c>
      <c r="AC101" s="24" t="str">
        <f>IF('Sup Tab S3b_Mean'!AE121&lt;'Sup Tab S3b_Mean'!AE$10,'Sup Tab S3b_Mean'!AE121,"")</f>
        <v/>
      </c>
      <c r="AD101" s="24" t="str">
        <f>IF('Sup Tab S3b_Mean'!AF121&lt;'Sup Tab S3b_Mean'!AF$10,'Sup Tab S3b_Mean'!AF121,"")</f>
        <v/>
      </c>
      <c r="AE101" s="24" t="str">
        <f>IF('Sup Tab S3b_Mean'!AG121&lt;'Sup Tab S3b_Mean'!AG$10,'Sup Tab S3b_Mean'!AG121,"")</f>
        <v/>
      </c>
      <c r="AF101" s="24" t="str">
        <f>IF('Sup Tab S3b_Mean'!AH121&lt;'Sup Tab S3b_Mean'!AH$10,'Sup Tab S3b_Mean'!AH121,"")</f>
        <v/>
      </c>
      <c r="AG101" s="24" t="str">
        <f>IF('Sup Tab S3b_Mean'!AI121&lt;'Sup Tab S3b_Mean'!AI$10,'Sup Tab S3b_Mean'!AI121,"")</f>
        <v/>
      </c>
      <c r="AH101" s="24" t="str">
        <f>IF('Sup Tab S3b_Mean'!AJ121&lt;'Sup Tab S3b_Mean'!AJ$10,'Sup Tab S3b_Mean'!AJ121,"")</f>
        <v/>
      </c>
      <c r="AI101" s="24" t="str">
        <f>IF('Sup Tab S3b_Mean'!AK121&lt;'Sup Tab S3b_Mean'!AK$10,'Sup Tab S3b_Mean'!AK121,"")</f>
        <v/>
      </c>
      <c r="AJ101" s="24" t="str">
        <f>IF('Sup Tab S3b_Mean'!AL121&lt;'Sup Tab S3b_Mean'!AL$10,'Sup Tab S3b_Mean'!AL121,"")</f>
        <v/>
      </c>
      <c r="AK101" s="24" t="str">
        <f>IF('Sup Tab S3b_Mean'!AM121&lt;'Sup Tab S3b_Mean'!AM$10,'Sup Tab S3b_Mean'!AM121,"")</f>
        <v/>
      </c>
      <c r="AL101" s="24" t="str">
        <f>IF('Sup Tab S3b_Mean'!AN121&lt;'Sup Tab S3b_Mean'!AN$10,'Sup Tab S3b_Mean'!AN121,"")</f>
        <v/>
      </c>
      <c r="AM101" s="24" t="str">
        <f>IF('Sup Tab S3b_Mean'!AO121&lt;'Sup Tab S3b_Mean'!AO$10,'Sup Tab S3b_Mean'!AO121,"")</f>
        <v/>
      </c>
      <c r="AN101" s="24" t="str">
        <f>IF('Sup Tab S3b_Mean'!AP121&lt;'Sup Tab S3b_Mean'!AP$10,'Sup Tab S3b_Mean'!AP121,"")</f>
        <v/>
      </c>
      <c r="AO101" s="24" t="str">
        <f>IF('Sup Tab S3b_Mean'!AQ121&lt;'Sup Tab S3b_Mean'!AQ$10,'Sup Tab S3b_Mean'!AQ121,"")</f>
        <v/>
      </c>
      <c r="AP101" s="24" t="str">
        <f>IF('Sup Tab S3b_Mean'!AR121&lt;'Sup Tab S3b_Mean'!AR$10,'Sup Tab S3b_Mean'!AR121,"")</f>
        <v/>
      </c>
      <c r="AQ101" s="24" t="str">
        <f>IF('Sup Tab S3b_Mean'!AS121&lt;'Sup Tab S3b_Mean'!AS$10,'Sup Tab S3b_Mean'!AS121,"")</f>
        <v/>
      </c>
      <c r="AR101" s="24" t="str">
        <f>IF('Sup Tab S3b_Mean'!AT121&lt;'Sup Tab S3b_Mean'!AT$10,'Sup Tab S3b_Mean'!AT121,"")</f>
        <v/>
      </c>
      <c r="AS101" s="24" t="str">
        <f>IF('Sup Tab S3b_Mean'!AU121&lt;'Sup Tab S3b_Mean'!AU$10,'Sup Tab S3b_Mean'!AU121,"")</f>
        <v/>
      </c>
      <c r="AT101" s="24" t="str">
        <f>IF('Sup Tab S3b_Mean'!AV121&lt;'Sup Tab S3b_Mean'!AV$10,'Sup Tab S3b_Mean'!AV121,"")</f>
        <v/>
      </c>
      <c r="AU101" s="24" t="str">
        <f>IF('Sup Tab S3b_Mean'!AW121&lt;'Sup Tab S3b_Mean'!AW$10,'Sup Tab S3b_Mean'!AW121,"")</f>
        <v/>
      </c>
      <c r="AV101" s="24" t="str">
        <f>IF('Sup Tab S3b_Mean'!AX121&lt;'Sup Tab S3b_Mean'!AX$10,'Sup Tab S3b_Mean'!AX121,"")</f>
        <v/>
      </c>
      <c r="AW101" s="24" t="str">
        <f>IF('Sup Tab S3b_Mean'!AY121&lt;'Sup Tab S3b_Mean'!AY$10,'Sup Tab S3b_Mean'!AY121,"")</f>
        <v/>
      </c>
      <c r="AX101" s="24" t="str">
        <f>IF('Sup Tab S3b_Mean'!AZ121&lt;'Sup Tab S3b_Mean'!AZ$10,'Sup Tab S3b_Mean'!AZ121,"")</f>
        <v/>
      </c>
      <c r="AY101" s="24" t="str">
        <f>IF('Sup Tab S3b_Mean'!BA121&lt;'Sup Tab S3b_Mean'!BA$10,'Sup Tab S3b_Mean'!BA121,"")</f>
        <v/>
      </c>
      <c r="AZ101" s="24" t="str">
        <f>IF('Sup Tab S3b_Mean'!BB121&lt;'Sup Tab S3b_Mean'!BB$10,'Sup Tab S3b_Mean'!BB121,"")</f>
        <v/>
      </c>
      <c r="BA101" s="24" t="str">
        <f>IF('Sup Tab S3b_Mean'!BC121&lt;'Sup Tab S3b_Mean'!BC$10,'Sup Tab S3b_Mean'!BC121,"")</f>
        <v/>
      </c>
      <c r="BB101" s="24" t="str">
        <f>IF('Sup Tab S3b_Mean'!BD121&lt;'Sup Tab S3b_Mean'!BD$10,'Sup Tab S3b_Mean'!BD121,"")</f>
        <v/>
      </c>
      <c r="BC101" s="24" t="str">
        <f>IF('Sup Tab S3b_Mean'!BE121&lt;'Sup Tab S3b_Mean'!BE$10,'Sup Tab S3b_Mean'!BE121,"")</f>
        <v/>
      </c>
      <c r="BD101" s="24" t="str">
        <f>IF('Sup Tab S3b_Mean'!BF121&lt;'Sup Tab S3b_Mean'!BF$10,'Sup Tab S3b_Mean'!BF121,"")</f>
        <v/>
      </c>
      <c r="BE101" s="24" t="str">
        <f>IF('Sup Tab S3b_Mean'!BG121&lt;'Sup Tab S3b_Mean'!BG$10,'Sup Tab S3b_Mean'!BG121,"")</f>
        <v/>
      </c>
      <c r="BF101" s="24" t="str">
        <f>IF('Sup Tab S3b_Mean'!BH121&lt;'Sup Tab S3b_Mean'!BH$10,'Sup Tab S3b_Mean'!BH121,"")</f>
        <v/>
      </c>
      <c r="BG101" s="24" t="str">
        <f>IF('Sup Tab S3b_Mean'!BI121&lt;'Sup Tab S3b_Mean'!BI$10,'Sup Tab S3b_Mean'!BI121,"")</f>
        <v/>
      </c>
      <c r="BH101" s="24" t="str">
        <f>IF('Sup Tab S3b_Mean'!BJ121&lt;'Sup Tab S3b_Mean'!BJ$10,'Sup Tab S3b_Mean'!BJ121,"")</f>
        <v/>
      </c>
      <c r="BI101" s="24" t="str">
        <f>IF('Sup Tab S3b_Mean'!BK121&lt;'Sup Tab S3b_Mean'!BK$10,'Sup Tab S3b_Mean'!BK121,"")</f>
        <v/>
      </c>
      <c r="BJ101" s="24" t="str">
        <f>IF('Sup Tab S3b_Mean'!BL121&lt;'Sup Tab S3b_Mean'!BL$10,'Sup Tab S3b_Mean'!BL121,"")</f>
        <v/>
      </c>
      <c r="BK101" s="24" t="str">
        <f>IF('Sup Tab S3b_Mean'!BM121&lt;'Sup Tab S3b_Mean'!BM$10,'Sup Tab S3b_Mean'!BM121,"")</f>
        <v/>
      </c>
      <c r="BL101" s="24" t="str">
        <f>IF('Sup Tab S3b_Mean'!BN121&lt;'Sup Tab S3b_Mean'!BN$10,'Sup Tab S3b_Mean'!BN121,"")</f>
        <v/>
      </c>
      <c r="BM101" s="24" t="str">
        <f>IF('Sup Tab S3b_Mean'!BO121&lt;'Sup Tab S3b_Mean'!BO$10,'Sup Tab S3b_Mean'!BO121,"")</f>
        <v/>
      </c>
      <c r="BN101" s="24" t="str">
        <f>IF('Sup Tab S3b_Mean'!BP121&lt;'Sup Tab S3b_Mean'!BP$10,'Sup Tab S3b_Mean'!BP121,"")</f>
        <v/>
      </c>
      <c r="BO101" s="24" t="str">
        <f>IF('Sup Tab S3b_Mean'!BQ121&lt;'Sup Tab S3b_Mean'!BQ$10,'Sup Tab S3b_Mean'!BQ121,"")</f>
        <v/>
      </c>
      <c r="BP101" s="24" t="str">
        <f>IF('Sup Tab S3b_Mean'!BR121&lt;'Sup Tab S3b_Mean'!BR$10,'Sup Tab S3b_Mean'!BR121,"")</f>
        <v/>
      </c>
      <c r="BQ101" s="24" t="str">
        <f>IF('Sup Tab S3b_Mean'!BS121&lt;'Sup Tab S3b_Mean'!BS$10,'Sup Tab S3b_Mean'!BS121,"")</f>
        <v/>
      </c>
      <c r="BR101" s="24" t="str">
        <f>IF('Sup Tab S3b_Mean'!BT121&lt;'Sup Tab S3b_Mean'!BT$10,'Sup Tab S3b_Mean'!BT121,"")</f>
        <v/>
      </c>
      <c r="BS101" s="24">
        <f>IF('Sup Tab S3b_Mean'!BU121&lt;'Sup Tab S3b_Mean'!BU$10,'Sup Tab S3b_Mean'!BU121,"")</f>
        <v>0.12467690089460355</v>
      </c>
      <c r="BT101" s="24" t="str">
        <f>IF('Sup Tab S3b_Mean'!BV121&lt;'Sup Tab S3b_Mean'!BV$10,'Sup Tab S3b_Mean'!BV121,"")</f>
        <v/>
      </c>
      <c r="BU101" s="24" t="str">
        <f>IF('Sup Tab S3b_Mean'!BW121&lt;'Sup Tab S3b_Mean'!BW$10,'Sup Tab S3b_Mean'!BW121,"")</f>
        <v/>
      </c>
      <c r="BV101" s="24" t="str">
        <f>IF('Sup Tab S3b_Mean'!BX121&lt;'Sup Tab S3b_Mean'!BX$10,'Sup Tab S3b_Mean'!BX121,"")</f>
        <v/>
      </c>
      <c r="BW101" s="24" t="str">
        <f>IF('Sup Tab S3b_Mean'!BY121&lt;'Sup Tab S3b_Mean'!BY$10,'Sup Tab S3b_Mean'!BY121,"")</f>
        <v/>
      </c>
      <c r="BX101" s="24" t="str">
        <f>IF('Sup Tab S3b_Mean'!BZ121&lt;'Sup Tab S3b_Mean'!BZ$10,'Sup Tab S3b_Mean'!BZ121,"")</f>
        <v/>
      </c>
      <c r="BY101" s="24" t="str">
        <f>IF('Sup Tab S3b_Mean'!CA121&lt;'Sup Tab S3b_Mean'!CA$10,'Sup Tab S3b_Mean'!CA121,"")</f>
        <v/>
      </c>
      <c r="BZ101" s="24" t="str">
        <f>IF('Sup Tab S3b_Mean'!CB121&lt;'Sup Tab S3b_Mean'!CB$10,'Sup Tab S3b_Mean'!CB121,"")</f>
        <v/>
      </c>
      <c r="CA101" s="24" t="str">
        <f>IF('Sup Tab S3b_Mean'!CC121&lt;'Sup Tab S3b_Mean'!CC$10,'Sup Tab S3b_Mean'!CC121,"")</f>
        <v/>
      </c>
      <c r="CB101" s="24" t="str">
        <f>IF('Sup Tab S3b_Mean'!CD121&lt;'Sup Tab S3b_Mean'!CD$10,'Sup Tab S3b_Mean'!CD121,"")</f>
        <v/>
      </c>
      <c r="CC101" s="24" t="str">
        <f>IF('Sup Tab S3b_Mean'!CE121&lt;'Sup Tab S3b_Mean'!CE$10,'Sup Tab S3b_Mean'!CE121,"")</f>
        <v/>
      </c>
      <c r="CD101" s="24" t="str">
        <f>IF('Sup Tab S3b_Mean'!CF121&lt;'Sup Tab S3b_Mean'!CF$10,'Sup Tab S3b_Mean'!CF121,"")</f>
        <v/>
      </c>
      <c r="CE101" s="24" t="str">
        <f>IF('Sup Tab S3b_Mean'!CG121&lt;'Sup Tab S3b_Mean'!CG$10,'Sup Tab S3b_Mean'!CG121,"")</f>
        <v/>
      </c>
    </row>
    <row r="102" spans="1:83" ht="12.75" customHeight="1" x14ac:dyDescent="0.3">
      <c r="A102" s="9" t="s">
        <v>1</v>
      </c>
      <c r="B102" s="9" t="s">
        <v>297</v>
      </c>
      <c r="C102" s="24" t="str">
        <f>IF('Sup Tab S3b_Mean'!E122&lt;'Sup Tab S3b_Mean'!E$10,'Sup Tab S3b_Mean'!E122,"")</f>
        <v/>
      </c>
      <c r="D102" s="24" t="str">
        <f>IF('Sup Tab S3b_Mean'!F122&lt;'Sup Tab S3b_Mean'!F$10,'Sup Tab S3b_Mean'!F122,"")</f>
        <v/>
      </c>
      <c r="E102" s="24" t="str">
        <f>IF('Sup Tab S3b_Mean'!G122&lt;'Sup Tab S3b_Mean'!G$10,'Sup Tab S3b_Mean'!G122,"")</f>
        <v/>
      </c>
      <c r="F102" s="24" t="str">
        <f>IF('Sup Tab S3b_Mean'!H122&lt;'Sup Tab S3b_Mean'!H$10,'Sup Tab S3b_Mean'!H122,"")</f>
        <v/>
      </c>
      <c r="G102" s="24">
        <f>IF('Sup Tab S3b_Mean'!I122&lt;'Sup Tab S3b_Mean'!I$10,'Sup Tab S3b_Mean'!I122,"")</f>
        <v>1.82292029530924</v>
      </c>
      <c r="H102" s="24" t="str">
        <f>IF('Sup Tab S3b_Mean'!J122&lt;'Sup Tab S3b_Mean'!J$10,'Sup Tab S3b_Mean'!J122,"")</f>
        <v/>
      </c>
      <c r="I102" s="24" t="str">
        <f>IF('Sup Tab S3b_Mean'!K122&lt;'Sup Tab S3b_Mean'!K$10,'Sup Tab S3b_Mean'!K122,"")</f>
        <v/>
      </c>
      <c r="J102" s="24">
        <f>IF('Sup Tab S3b_Mean'!L122&lt;'Sup Tab S3b_Mean'!L$10,'Sup Tab S3b_Mean'!L122,"")</f>
        <v>1.1244254426651747</v>
      </c>
      <c r="K102" s="24" t="str">
        <f>IF('Sup Tab S3b_Mean'!M122&lt;'Sup Tab S3b_Mean'!M$10,'Sup Tab S3b_Mean'!M122,"")</f>
        <v/>
      </c>
      <c r="L102" s="24" t="str">
        <f>IF('Sup Tab S3b_Mean'!N122&lt;'Sup Tab S3b_Mean'!N$10,'Sup Tab S3b_Mean'!N122,"")</f>
        <v/>
      </c>
      <c r="M102" s="24" t="str">
        <f>IF('Sup Tab S3b_Mean'!O122&lt;'Sup Tab S3b_Mean'!O$10,'Sup Tab S3b_Mean'!O122,"")</f>
        <v/>
      </c>
      <c r="N102" s="24" t="str">
        <f>IF('Sup Tab S3b_Mean'!P122&lt;'Sup Tab S3b_Mean'!P$10,'Sup Tab S3b_Mean'!P122,"")</f>
        <v/>
      </c>
      <c r="O102" s="24" t="str">
        <f>IF('Sup Tab S3b_Mean'!Q122&lt;'Sup Tab S3b_Mean'!Q$10,'Sup Tab S3b_Mean'!Q122,"")</f>
        <v/>
      </c>
      <c r="P102" s="24" t="str">
        <f>IF('Sup Tab S3b_Mean'!R122&lt;'Sup Tab S3b_Mean'!R$10,'Sup Tab S3b_Mean'!R122,"")</f>
        <v/>
      </c>
      <c r="Q102" s="24" t="str">
        <f>IF('Sup Tab S3b_Mean'!S122&lt;'Sup Tab S3b_Mean'!S$10,'Sup Tab S3b_Mean'!S122,"")</f>
        <v/>
      </c>
      <c r="R102" s="24" t="str">
        <f>IF('Sup Tab S3b_Mean'!T122&lt;'Sup Tab S3b_Mean'!T$10,'Sup Tab S3b_Mean'!T122,"")</f>
        <v/>
      </c>
      <c r="S102" s="24" t="str">
        <f>IF('Sup Tab S3b_Mean'!U122&lt;'Sup Tab S3b_Mean'!U$10,'Sup Tab S3b_Mean'!U122,"")</f>
        <v/>
      </c>
      <c r="T102" s="24" t="str">
        <f>IF('Sup Tab S3b_Mean'!V122&lt;'Sup Tab S3b_Mean'!V$10,'Sup Tab S3b_Mean'!V122,"")</f>
        <v/>
      </c>
      <c r="U102" s="24" t="str">
        <f>IF('Sup Tab S3b_Mean'!W122&lt;'Sup Tab S3b_Mean'!W$10,'Sup Tab S3b_Mean'!W122,"")</f>
        <v/>
      </c>
      <c r="V102" s="24" t="str">
        <f>IF('Sup Tab S3b_Mean'!X122&lt;'Sup Tab S3b_Mean'!X$10,'Sup Tab S3b_Mean'!X122,"")</f>
        <v/>
      </c>
      <c r="W102" s="24" t="str">
        <f>IF('Sup Tab S3b_Mean'!Y122&lt;'Sup Tab S3b_Mean'!Y$10,'Sup Tab S3b_Mean'!Y122,"")</f>
        <v/>
      </c>
      <c r="X102" s="24" t="str">
        <f>IF('Sup Tab S3b_Mean'!Z122&lt;'Sup Tab S3b_Mean'!Z$10,'Sup Tab S3b_Mean'!Z122,"")</f>
        <v/>
      </c>
      <c r="Y102" s="24" t="str">
        <f>IF('Sup Tab S3b_Mean'!AA122&lt;'Sup Tab S3b_Mean'!AA$10,'Sup Tab S3b_Mean'!AA122,"")</f>
        <v/>
      </c>
      <c r="Z102" s="24" t="str">
        <f>IF('Sup Tab S3b_Mean'!AB122&lt;'Sup Tab S3b_Mean'!AB$10,'Sup Tab S3b_Mean'!AB122,"")</f>
        <v/>
      </c>
      <c r="AA102" s="24" t="str">
        <f>IF('Sup Tab S3b_Mean'!AC122&lt;'Sup Tab S3b_Mean'!AC$10,'Sup Tab S3b_Mean'!AC122,"")</f>
        <v/>
      </c>
      <c r="AB102" s="24" t="str">
        <f>IF('Sup Tab S3b_Mean'!AD122&lt;'Sup Tab S3b_Mean'!AD$10,'Sup Tab S3b_Mean'!AD122,"")</f>
        <v/>
      </c>
      <c r="AC102" s="24" t="str">
        <f>IF('Sup Tab S3b_Mean'!AE122&lt;'Sup Tab S3b_Mean'!AE$10,'Sup Tab S3b_Mean'!AE122,"")</f>
        <v/>
      </c>
      <c r="AD102" s="24" t="str">
        <f>IF('Sup Tab S3b_Mean'!AF122&lt;'Sup Tab S3b_Mean'!AF$10,'Sup Tab S3b_Mean'!AF122,"")</f>
        <v/>
      </c>
      <c r="AE102" s="24" t="str">
        <f>IF('Sup Tab S3b_Mean'!AG122&lt;'Sup Tab S3b_Mean'!AG$10,'Sup Tab S3b_Mean'!AG122,"")</f>
        <v/>
      </c>
      <c r="AF102" s="24" t="str">
        <f>IF('Sup Tab S3b_Mean'!AH122&lt;'Sup Tab S3b_Mean'!AH$10,'Sup Tab S3b_Mean'!AH122,"")</f>
        <v/>
      </c>
      <c r="AG102" s="24" t="str">
        <f>IF('Sup Tab S3b_Mean'!AI122&lt;'Sup Tab S3b_Mean'!AI$10,'Sup Tab S3b_Mean'!AI122,"")</f>
        <v/>
      </c>
      <c r="AH102" s="24" t="str">
        <f>IF('Sup Tab S3b_Mean'!AJ122&lt;'Sup Tab S3b_Mean'!AJ$10,'Sup Tab S3b_Mean'!AJ122,"")</f>
        <v/>
      </c>
      <c r="AI102" s="24" t="str">
        <f>IF('Sup Tab S3b_Mean'!AK122&lt;'Sup Tab S3b_Mean'!AK$10,'Sup Tab S3b_Mean'!AK122,"")</f>
        <v/>
      </c>
      <c r="AJ102" s="24" t="str">
        <f>IF('Sup Tab S3b_Mean'!AL122&lt;'Sup Tab S3b_Mean'!AL$10,'Sup Tab S3b_Mean'!AL122,"")</f>
        <v/>
      </c>
      <c r="AK102" s="24" t="str">
        <f>IF('Sup Tab S3b_Mean'!AM122&lt;'Sup Tab S3b_Mean'!AM$10,'Sup Tab S3b_Mean'!AM122,"")</f>
        <v/>
      </c>
      <c r="AL102" s="24" t="str">
        <f>IF('Sup Tab S3b_Mean'!AN122&lt;'Sup Tab S3b_Mean'!AN$10,'Sup Tab S3b_Mean'!AN122,"")</f>
        <v/>
      </c>
      <c r="AM102" s="24" t="str">
        <f>IF('Sup Tab S3b_Mean'!AO122&lt;'Sup Tab S3b_Mean'!AO$10,'Sup Tab S3b_Mean'!AO122,"")</f>
        <v/>
      </c>
      <c r="AN102" s="24" t="str">
        <f>IF('Sup Tab S3b_Mean'!AP122&lt;'Sup Tab S3b_Mean'!AP$10,'Sup Tab S3b_Mean'!AP122,"")</f>
        <v/>
      </c>
      <c r="AO102" s="24" t="str">
        <f>IF('Sup Tab S3b_Mean'!AQ122&lt;'Sup Tab S3b_Mean'!AQ$10,'Sup Tab S3b_Mean'!AQ122,"")</f>
        <v/>
      </c>
      <c r="AP102" s="24" t="str">
        <f>IF('Sup Tab S3b_Mean'!AR122&lt;'Sup Tab S3b_Mean'!AR$10,'Sup Tab S3b_Mean'!AR122,"")</f>
        <v/>
      </c>
      <c r="AQ102" s="24" t="str">
        <f>IF('Sup Tab S3b_Mean'!AS122&lt;'Sup Tab S3b_Mean'!AS$10,'Sup Tab S3b_Mean'!AS122,"")</f>
        <v/>
      </c>
      <c r="AR102" s="24">
        <f>IF('Sup Tab S3b_Mean'!AT122&lt;'Sup Tab S3b_Mean'!AT$10,'Sup Tab S3b_Mean'!AT122,"")</f>
        <v>27.331470145160541</v>
      </c>
      <c r="AS102" s="24" t="str">
        <f>IF('Sup Tab S3b_Mean'!AU122&lt;'Sup Tab S3b_Mean'!AU$10,'Sup Tab S3b_Mean'!AU122,"")</f>
        <v/>
      </c>
      <c r="AT102" s="24" t="str">
        <f>IF('Sup Tab S3b_Mean'!AV122&lt;'Sup Tab S3b_Mean'!AV$10,'Sup Tab S3b_Mean'!AV122,"")</f>
        <v/>
      </c>
      <c r="AU102" s="24" t="str">
        <f>IF('Sup Tab S3b_Mean'!AW122&lt;'Sup Tab S3b_Mean'!AW$10,'Sup Tab S3b_Mean'!AW122,"")</f>
        <v/>
      </c>
      <c r="AV102" s="24" t="str">
        <f>IF('Sup Tab S3b_Mean'!AX122&lt;'Sup Tab S3b_Mean'!AX$10,'Sup Tab S3b_Mean'!AX122,"")</f>
        <v/>
      </c>
      <c r="AW102" s="24" t="str">
        <f>IF('Sup Tab S3b_Mean'!AY122&lt;'Sup Tab S3b_Mean'!AY$10,'Sup Tab S3b_Mean'!AY122,"")</f>
        <v/>
      </c>
      <c r="AX102" s="24" t="str">
        <f>IF('Sup Tab S3b_Mean'!AZ122&lt;'Sup Tab S3b_Mean'!AZ$10,'Sup Tab S3b_Mean'!AZ122,"")</f>
        <v/>
      </c>
      <c r="AY102" s="24" t="str">
        <f>IF('Sup Tab S3b_Mean'!BA122&lt;'Sup Tab S3b_Mean'!BA$10,'Sup Tab S3b_Mean'!BA122,"")</f>
        <v/>
      </c>
      <c r="AZ102" s="24" t="str">
        <f>IF('Sup Tab S3b_Mean'!BB122&lt;'Sup Tab S3b_Mean'!BB$10,'Sup Tab S3b_Mean'!BB122,"")</f>
        <v/>
      </c>
      <c r="BA102" s="24" t="str">
        <f>IF('Sup Tab S3b_Mean'!BC122&lt;'Sup Tab S3b_Mean'!BC$10,'Sup Tab S3b_Mean'!BC122,"")</f>
        <v/>
      </c>
      <c r="BB102" s="24" t="str">
        <f>IF('Sup Tab S3b_Mean'!BD122&lt;'Sup Tab S3b_Mean'!BD$10,'Sup Tab S3b_Mean'!BD122,"")</f>
        <v/>
      </c>
      <c r="BC102" s="24" t="str">
        <f>IF('Sup Tab S3b_Mean'!BE122&lt;'Sup Tab S3b_Mean'!BE$10,'Sup Tab S3b_Mean'!BE122,"")</f>
        <v/>
      </c>
      <c r="BD102" s="24" t="str">
        <f>IF('Sup Tab S3b_Mean'!BF122&lt;'Sup Tab S3b_Mean'!BF$10,'Sup Tab S3b_Mean'!BF122,"")</f>
        <v/>
      </c>
      <c r="BE102" s="24" t="str">
        <f>IF('Sup Tab S3b_Mean'!BG122&lt;'Sup Tab S3b_Mean'!BG$10,'Sup Tab S3b_Mean'!BG122,"")</f>
        <v/>
      </c>
      <c r="BF102" s="24" t="str">
        <f>IF('Sup Tab S3b_Mean'!BH122&lt;'Sup Tab S3b_Mean'!BH$10,'Sup Tab S3b_Mean'!BH122,"")</f>
        <v/>
      </c>
      <c r="BG102" s="24" t="str">
        <f>IF('Sup Tab S3b_Mean'!BI122&lt;'Sup Tab S3b_Mean'!BI$10,'Sup Tab S3b_Mean'!BI122,"")</f>
        <v/>
      </c>
      <c r="BH102" s="24" t="str">
        <f>IF('Sup Tab S3b_Mean'!BJ122&lt;'Sup Tab S3b_Mean'!BJ$10,'Sup Tab S3b_Mean'!BJ122,"")</f>
        <v/>
      </c>
      <c r="BI102" s="24" t="str">
        <f>IF('Sup Tab S3b_Mean'!BK122&lt;'Sup Tab S3b_Mean'!BK$10,'Sup Tab S3b_Mean'!BK122,"")</f>
        <v/>
      </c>
      <c r="BJ102" s="24" t="str">
        <f>IF('Sup Tab S3b_Mean'!BL122&lt;'Sup Tab S3b_Mean'!BL$10,'Sup Tab S3b_Mean'!BL122,"")</f>
        <v/>
      </c>
      <c r="BK102" s="24" t="str">
        <f>IF('Sup Tab S3b_Mean'!BM122&lt;'Sup Tab S3b_Mean'!BM$10,'Sup Tab S3b_Mean'!BM122,"")</f>
        <v/>
      </c>
      <c r="BL102" s="24" t="str">
        <f>IF('Sup Tab S3b_Mean'!BN122&lt;'Sup Tab S3b_Mean'!BN$10,'Sup Tab S3b_Mean'!BN122,"")</f>
        <v/>
      </c>
      <c r="BM102" s="24">
        <f>IF('Sup Tab S3b_Mean'!BO122&lt;'Sup Tab S3b_Mean'!BO$10,'Sup Tab S3b_Mean'!BO122,"")</f>
        <v>55.075485735735633</v>
      </c>
      <c r="BN102" s="24" t="str">
        <f>IF('Sup Tab S3b_Mean'!BP122&lt;'Sup Tab S3b_Mean'!BP$10,'Sup Tab S3b_Mean'!BP122,"")</f>
        <v/>
      </c>
      <c r="BO102" s="24">
        <f>IF('Sup Tab S3b_Mean'!BQ122&lt;'Sup Tab S3b_Mean'!BQ$10,'Sup Tab S3b_Mean'!BQ122,"")</f>
        <v>0.19645689675636088</v>
      </c>
      <c r="BP102" s="24" t="str">
        <f>IF('Sup Tab S3b_Mean'!BR122&lt;'Sup Tab S3b_Mean'!BR$10,'Sup Tab S3b_Mean'!BR122,"")</f>
        <v/>
      </c>
      <c r="BQ102" s="24" t="str">
        <f>IF('Sup Tab S3b_Mean'!BS122&lt;'Sup Tab S3b_Mean'!BS$10,'Sup Tab S3b_Mean'!BS122,"")</f>
        <v/>
      </c>
      <c r="BR102" s="24" t="str">
        <f>IF('Sup Tab S3b_Mean'!BT122&lt;'Sup Tab S3b_Mean'!BT$10,'Sup Tab S3b_Mean'!BT122,"")</f>
        <v/>
      </c>
      <c r="BS102" s="24" t="str">
        <f>IF('Sup Tab S3b_Mean'!BU122&lt;'Sup Tab S3b_Mean'!BU$10,'Sup Tab S3b_Mean'!BU122,"")</f>
        <v/>
      </c>
      <c r="BT102" s="24">
        <f>IF('Sup Tab S3b_Mean'!BV122&lt;'Sup Tab S3b_Mean'!BV$10,'Sup Tab S3b_Mean'!BV122,"")</f>
        <v>2.770166762209203E-2</v>
      </c>
      <c r="BU102" s="24" t="str">
        <f>IF('Sup Tab S3b_Mean'!BW122&lt;'Sup Tab S3b_Mean'!BW$10,'Sup Tab S3b_Mean'!BW122,"")</f>
        <v/>
      </c>
      <c r="BV102" s="24" t="str">
        <f>IF('Sup Tab S3b_Mean'!BX122&lt;'Sup Tab S3b_Mean'!BX$10,'Sup Tab S3b_Mean'!BX122,"")</f>
        <v/>
      </c>
      <c r="BW102" s="24" t="str">
        <f>IF('Sup Tab S3b_Mean'!BY122&lt;'Sup Tab S3b_Mean'!BY$10,'Sup Tab S3b_Mean'!BY122,"")</f>
        <v/>
      </c>
      <c r="BX102" s="24" t="str">
        <f>IF('Sup Tab S3b_Mean'!BZ122&lt;'Sup Tab S3b_Mean'!BZ$10,'Sup Tab S3b_Mean'!BZ122,"")</f>
        <v/>
      </c>
      <c r="BY102" s="24" t="str">
        <f>IF('Sup Tab S3b_Mean'!CA122&lt;'Sup Tab S3b_Mean'!CA$10,'Sup Tab S3b_Mean'!CA122,"")</f>
        <v/>
      </c>
      <c r="BZ102" s="24">
        <f>IF('Sup Tab S3b_Mean'!CB122&lt;'Sup Tab S3b_Mean'!CB$10,'Sup Tab S3b_Mean'!CB122,"")</f>
        <v>0.14627124448242232</v>
      </c>
      <c r="CA102" s="24" t="str">
        <f>IF('Sup Tab S3b_Mean'!CC122&lt;'Sup Tab S3b_Mean'!CC$10,'Sup Tab S3b_Mean'!CC122,"")</f>
        <v/>
      </c>
      <c r="CB102" s="24">
        <f>IF('Sup Tab S3b_Mean'!CD122&lt;'Sup Tab S3b_Mean'!CD$10,'Sup Tab S3b_Mean'!CD122,"")</f>
        <v>4.2997938998222039E-2</v>
      </c>
      <c r="CC102" s="24" t="str">
        <f>IF('Sup Tab S3b_Mean'!CE122&lt;'Sup Tab S3b_Mean'!CE$10,'Sup Tab S3b_Mean'!CE122,"")</f>
        <v/>
      </c>
      <c r="CD102" s="24" t="str">
        <f>IF('Sup Tab S3b_Mean'!CF122&lt;'Sup Tab S3b_Mean'!CF$10,'Sup Tab S3b_Mean'!CF122,"")</f>
        <v/>
      </c>
      <c r="CE102" s="24" t="str">
        <f>IF('Sup Tab S3b_Mean'!CG122&lt;'Sup Tab S3b_Mean'!CG$10,'Sup Tab S3b_Mean'!CG122,"")</f>
        <v/>
      </c>
    </row>
    <row r="103" spans="1:83" ht="12.75" customHeight="1" x14ac:dyDescent="0.3">
      <c r="A103" s="9" t="s">
        <v>1</v>
      </c>
      <c r="B103" s="9" t="s">
        <v>299</v>
      </c>
      <c r="C103" s="24" t="str">
        <f>IF('Sup Tab S3b_Mean'!E123&lt;'Sup Tab S3b_Mean'!E$10,'Sup Tab S3b_Mean'!E123,"")</f>
        <v/>
      </c>
      <c r="D103" s="24" t="str">
        <f>IF('Sup Tab S3b_Mean'!F123&lt;'Sup Tab S3b_Mean'!F$10,'Sup Tab S3b_Mean'!F123,"")</f>
        <v/>
      </c>
      <c r="E103" s="24" t="str">
        <f>IF('Sup Tab S3b_Mean'!G123&lt;'Sup Tab S3b_Mean'!G$10,'Sup Tab S3b_Mean'!G123,"")</f>
        <v/>
      </c>
      <c r="F103" s="24">
        <f>IF('Sup Tab S3b_Mean'!H123&lt;'Sup Tab S3b_Mean'!H$10,'Sup Tab S3b_Mean'!H123,"")</f>
        <v>1.0525223761621487E-2</v>
      </c>
      <c r="G103" s="24" t="str">
        <f>IF('Sup Tab S3b_Mean'!I123&lt;'Sup Tab S3b_Mean'!I$10,'Sup Tab S3b_Mean'!I123,"")</f>
        <v/>
      </c>
      <c r="H103" s="24" t="str">
        <f>IF('Sup Tab S3b_Mean'!J123&lt;'Sup Tab S3b_Mean'!J$10,'Sup Tab S3b_Mean'!J123,"")</f>
        <v/>
      </c>
      <c r="I103" s="24" t="str">
        <f>IF('Sup Tab S3b_Mean'!K123&lt;'Sup Tab S3b_Mean'!K$10,'Sup Tab S3b_Mean'!K123,"")</f>
        <v/>
      </c>
      <c r="J103" s="24" t="str">
        <f>IF('Sup Tab S3b_Mean'!L123&lt;'Sup Tab S3b_Mean'!L$10,'Sup Tab S3b_Mean'!L123,"")</f>
        <v/>
      </c>
      <c r="K103" s="24" t="str">
        <f>IF('Sup Tab S3b_Mean'!M123&lt;'Sup Tab S3b_Mean'!M$10,'Sup Tab S3b_Mean'!M123,"")</f>
        <v/>
      </c>
      <c r="L103" s="24" t="str">
        <f>IF('Sup Tab S3b_Mean'!N123&lt;'Sup Tab S3b_Mean'!N$10,'Sup Tab S3b_Mean'!N123,"")</f>
        <v/>
      </c>
      <c r="M103" s="24" t="str">
        <f>IF('Sup Tab S3b_Mean'!O123&lt;'Sup Tab S3b_Mean'!O$10,'Sup Tab S3b_Mean'!O123,"")</f>
        <v/>
      </c>
      <c r="N103" s="24" t="str">
        <f>IF('Sup Tab S3b_Mean'!P123&lt;'Sup Tab S3b_Mean'!P$10,'Sup Tab S3b_Mean'!P123,"")</f>
        <v/>
      </c>
      <c r="O103" s="24" t="str">
        <f>IF('Sup Tab S3b_Mean'!Q123&lt;'Sup Tab S3b_Mean'!Q$10,'Sup Tab S3b_Mean'!Q123,"")</f>
        <v/>
      </c>
      <c r="P103" s="24">
        <f>IF('Sup Tab S3b_Mean'!R123&lt;'Sup Tab S3b_Mean'!R$10,'Sup Tab S3b_Mean'!R123,"")</f>
        <v>6.472447529829914</v>
      </c>
      <c r="Q103" s="24" t="str">
        <f>IF('Sup Tab S3b_Mean'!S123&lt;'Sup Tab S3b_Mean'!S$10,'Sup Tab S3b_Mean'!S123,"")</f>
        <v/>
      </c>
      <c r="R103" s="24" t="str">
        <f>IF('Sup Tab S3b_Mean'!T123&lt;'Sup Tab S3b_Mean'!T$10,'Sup Tab S3b_Mean'!T123,"")</f>
        <v/>
      </c>
      <c r="S103" s="24" t="str">
        <f>IF('Sup Tab S3b_Mean'!U123&lt;'Sup Tab S3b_Mean'!U$10,'Sup Tab S3b_Mean'!U123,"")</f>
        <v/>
      </c>
      <c r="T103" s="24">
        <f>IF('Sup Tab S3b_Mean'!V123&lt;'Sup Tab S3b_Mean'!V$10,'Sup Tab S3b_Mean'!V123,"")</f>
        <v>0.23597688928502938</v>
      </c>
      <c r="U103" s="24" t="str">
        <f>IF('Sup Tab S3b_Mean'!W123&lt;'Sup Tab S3b_Mean'!W$10,'Sup Tab S3b_Mean'!W123,"")</f>
        <v/>
      </c>
      <c r="V103" s="24" t="str">
        <f>IF('Sup Tab S3b_Mean'!X123&lt;'Sup Tab S3b_Mean'!X$10,'Sup Tab S3b_Mean'!X123,"")</f>
        <v/>
      </c>
      <c r="W103" s="24" t="str">
        <f>IF('Sup Tab S3b_Mean'!Y123&lt;'Sup Tab S3b_Mean'!Y$10,'Sup Tab S3b_Mean'!Y123,"")</f>
        <v/>
      </c>
      <c r="X103" s="24" t="str">
        <f>IF('Sup Tab S3b_Mean'!Z123&lt;'Sup Tab S3b_Mean'!Z$10,'Sup Tab S3b_Mean'!Z123,"")</f>
        <v/>
      </c>
      <c r="Y103" s="24" t="str">
        <f>IF('Sup Tab S3b_Mean'!AA123&lt;'Sup Tab S3b_Mean'!AA$10,'Sup Tab S3b_Mean'!AA123,"")</f>
        <v/>
      </c>
      <c r="Z103" s="24" t="str">
        <f>IF('Sup Tab S3b_Mean'!AB123&lt;'Sup Tab S3b_Mean'!AB$10,'Sup Tab S3b_Mean'!AB123,"")</f>
        <v/>
      </c>
      <c r="AA103" s="24" t="str">
        <f>IF('Sup Tab S3b_Mean'!AC123&lt;'Sup Tab S3b_Mean'!AC$10,'Sup Tab S3b_Mean'!AC123,"")</f>
        <v/>
      </c>
      <c r="AB103" s="24" t="str">
        <f>IF('Sup Tab S3b_Mean'!AD123&lt;'Sup Tab S3b_Mean'!AD$10,'Sup Tab S3b_Mean'!AD123,"")</f>
        <v/>
      </c>
      <c r="AC103" s="24" t="str">
        <f>IF('Sup Tab S3b_Mean'!AE123&lt;'Sup Tab S3b_Mean'!AE$10,'Sup Tab S3b_Mean'!AE123,"")</f>
        <v/>
      </c>
      <c r="AD103" s="24" t="str">
        <f>IF('Sup Tab S3b_Mean'!AF123&lt;'Sup Tab S3b_Mean'!AF$10,'Sup Tab S3b_Mean'!AF123,"")</f>
        <v/>
      </c>
      <c r="AE103" s="24" t="str">
        <f>IF('Sup Tab S3b_Mean'!AG123&lt;'Sup Tab S3b_Mean'!AG$10,'Sup Tab S3b_Mean'!AG123,"")</f>
        <v/>
      </c>
      <c r="AF103" s="24" t="str">
        <f>IF('Sup Tab S3b_Mean'!AH123&lt;'Sup Tab S3b_Mean'!AH$10,'Sup Tab S3b_Mean'!AH123,"")</f>
        <v/>
      </c>
      <c r="AG103" s="24" t="str">
        <f>IF('Sup Tab S3b_Mean'!AI123&lt;'Sup Tab S3b_Mean'!AI$10,'Sup Tab S3b_Mean'!AI123,"")</f>
        <v/>
      </c>
      <c r="AH103" s="24" t="str">
        <f>IF('Sup Tab S3b_Mean'!AJ123&lt;'Sup Tab S3b_Mean'!AJ$10,'Sup Tab S3b_Mean'!AJ123,"")</f>
        <v/>
      </c>
      <c r="AI103" s="24" t="str">
        <f>IF('Sup Tab S3b_Mean'!AK123&lt;'Sup Tab S3b_Mean'!AK$10,'Sup Tab S3b_Mean'!AK123,"")</f>
        <v/>
      </c>
      <c r="AJ103" s="24">
        <f>IF('Sup Tab S3b_Mean'!AL123&lt;'Sup Tab S3b_Mean'!AL$10,'Sup Tab S3b_Mean'!AL123,"")</f>
        <v>0.10998490579121378</v>
      </c>
      <c r="AK103" s="24">
        <f>IF('Sup Tab S3b_Mean'!AM123&lt;'Sup Tab S3b_Mean'!AM$10,'Sup Tab S3b_Mean'!AM123,"")</f>
        <v>0.17387037046005235</v>
      </c>
      <c r="AL103" s="24">
        <f>IF('Sup Tab S3b_Mean'!AN123&lt;'Sup Tab S3b_Mean'!AN$10,'Sup Tab S3b_Mean'!AN123,"")</f>
        <v>0</v>
      </c>
      <c r="AM103" s="24" t="str">
        <f>IF('Sup Tab S3b_Mean'!AO123&lt;'Sup Tab S3b_Mean'!AO$10,'Sup Tab S3b_Mean'!AO123,"")</f>
        <v/>
      </c>
      <c r="AN103" s="24" t="str">
        <f>IF('Sup Tab S3b_Mean'!AP123&lt;'Sup Tab S3b_Mean'!AP$10,'Sup Tab S3b_Mean'!AP123,"")</f>
        <v/>
      </c>
      <c r="AO103" s="24">
        <f>IF('Sup Tab S3b_Mean'!AQ123&lt;'Sup Tab S3b_Mean'!AQ$10,'Sup Tab S3b_Mean'!AQ123,"")</f>
        <v>13.764828978965197</v>
      </c>
      <c r="AP103" s="24" t="str">
        <f>IF('Sup Tab S3b_Mean'!AR123&lt;'Sup Tab S3b_Mean'!AR$10,'Sup Tab S3b_Mean'!AR123,"")</f>
        <v/>
      </c>
      <c r="AQ103" s="24" t="str">
        <f>IF('Sup Tab S3b_Mean'!AS123&lt;'Sup Tab S3b_Mean'!AS$10,'Sup Tab S3b_Mean'!AS123,"")</f>
        <v/>
      </c>
      <c r="AR103" s="24" t="str">
        <f>IF('Sup Tab S3b_Mean'!AT123&lt;'Sup Tab S3b_Mean'!AT$10,'Sup Tab S3b_Mean'!AT123,"")</f>
        <v/>
      </c>
      <c r="AS103" s="24">
        <f>IF('Sup Tab S3b_Mean'!AU123&lt;'Sup Tab S3b_Mean'!AU$10,'Sup Tab S3b_Mean'!AU123,"")</f>
        <v>0.29063954613924342</v>
      </c>
      <c r="AT103" s="24" t="str">
        <f>IF('Sup Tab S3b_Mean'!AV123&lt;'Sup Tab S3b_Mean'!AV$10,'Sup Tab S3b_Mean'!AV123,"")</f>
        <v/>
      </c>
      <c r="AU103" s="24">
        <f>IF('Sup Tab S3b_Mean'!AW123&lt;'Sup Tab S3b_Mean'!AW$10,'Sup Tab S3b_Mean'!AW123,"")</f>
        <v>0.20767807968368854</v>
      </c>
      <c r="AV103" s="24" t="str">
        <f>IF('Sup Tab S3b_Mean'!AX123&lt;'Sup Tab S3b_Mean'!AX$10,'Sup Tab S3b_Mean'!AX123,"")</f>
        <v/>
      </c>
      <c r="AW103" s="24" t="str">
        <f>IF('Sup Tab S3b_Mean'!AY123&lt;'Sup Tab S3b_Mean'!AY$10,'Sup Tab S3b_Mean'!AY123,"")</f>
        <v/>
      </c>
      <c r="AX103" s="24" t="str">
        <f>IF('Sup Tab S3b_Mean'!AZ123&lt;'Sup Tab S3b_Mean'!AZ$10,'Sup Tab S3b_Mean'!AZ123,"")</f>
        <v/>
      </c>
      <c r="AY103" s="24" t="str">
        <f>IF('Sup Tab S3b_Mean'!BA123&lt;'Sup Tab S3b_Mean'!BA$10,'Sup Tab S3b_Mean'!BA123,"")</f>
        <v/>
      </c>
      <c r="AZ103" s="24" t="str">
        <f>IF('Sup Tab S3b_Mean'!BB123&lt;'Sup Tab S3b_Mean'!BB$10,'Sup Tab S3b_Mean'!BB123,"")</f>
        <v/>
      </c>
      <c r="BA103" s="24" t="str">
        <f>IF('Sup Tab S3b_Mean'!BC123&lt;'Sup Tab S3b_Mean'!BC$10,'Sup Tab S3b_Mean'!BC123,"")</f>
        <v/>
      </c>
      <c r="BB103" s="24" t="str">
        <f>IF('Sup Tab S3b_Mean'!BD123&lt;'Sup Tab S3b_Mean'!BD$10,'Sup Tab S3b_Mean'!BD123,"")</f>
        <v/>
      </c>
      <c r="BC103" s="24" t="str">
        <f>IF('Sup Tab S3b_Mean'!BE123&lt;'Sup Tab S3b_Mean'!BE$10,'Sup Tab S3b_Mean'!BE123,"")</f>
        <v/>
      </c>
      <c r="BD103" s="24" t="str">
        <f>IF('Sup Tab S3b_Mean'!BF123&lt;'Sup Tab S3b_Mean'!BF$10,'Sup Tab S3b_Mean'!BF123,"")</f>
        <v/>
      </c>
      <c r="BE103" s="24" t="str">
        <f>IF('Sup Tab S3b_Mean'!BG123&lt;'Sup Tab S3b_Mean'!BG$10,'Sup Tab S3b_Mean'!BG123,"")</f>
        <v/>
      </c>
      <c r="BF103" s="24" t="str">
        <f>IF('Sup Tab S3b_Mean'!BH123&lt;'Sup Tab S3b_Mean'!BH$10,'Sup Tab S3b_Mean'!BH123,"")</f>
        <v/>
      </c>
      <c r="BG103" s="24" t="str">
        <f>IF('Sup Tab S3b_Mean'!BI123&lt;'Sup Tab S3b_Mean'!BI$10,'Sup Tab S3b_Mean'!BI123,"")</f>
        <v/>
      </c>
      <c r="BH103" s="24" t="str">
        <f>IF('Sup Tab S3b_Mean'!BJ123&lt;'Sup Tab S3b_Mean'!BJ$10,'Sup Tab S3b_Mean'!BJ123,"")</f>
        <v/>
      </c>
      <c r="BI103" s="24" t="str">
        <f>IF('Sup Tab S3b_Mean'!BK123&lt;'Sup Tab S3b_Mean'!BK$10,'Sup Tab S3b_Mean'!BK123,"")</f>
        <v/>
      </c>
      <c r="BJ103" s="24" t="str">
        <f>IF('Sup Tab S3b_Mean'!BL123&lt;'Sup Tab S3b_Mean'!BL$10,'Sup Tab S3b_Mean'!BL123,"")</f>
        <v/>
      </c>
      <c r="BK103" s="24" t="str">
        <f>IF('Sup Tab S3b_Mean'!BM123&lt;'Sup Tab S3b_Mean'!BM$10,'Sup Tab S3b_Mean'!BM123,"")</f>
        <v/>
      </c>
      <c r="BL103" s="24" t="str">
        <f>IF('Sup Tab S3b_Mean'!BN123&lt;'Sup Tab S3b_Mean'!BN$10,'Sup Tab S3b_Mean'!BN123,"")</f>
        <v/>
      </c>
      <c r="BM103" s="24">
        <f>IF('Sup Tab S3b_Mean'!BO123&lt;'Sup Tab S3b_Mean'!BO$10,'Sup Tab S3b_Mean'!BO123,"")</f>
        <v>44.482115283585763</v>
      </c>
      <c r="BN103" s="24" t="str">
        <f>IF('Sup Tab S3b_Mean'!BP123&lt;'Sup Tab S3b_Mean'!BP$10,'Sup Tab S3b_Mean'!BP123,"")</f>
        <v/>
      </c>
      <c r="BO103" s="24" t="str">
        <f>IF('Sup Tab S3b_Mean'!BQ123&lt;'Sup Tab S3b_Mean'!BQ$10,'Sup Tab S3b_Mean'!BQ123,"")</f>
        <v/>
      </c>
      <c r="BP103" s="24" t="str">
        <f>IF('Sup Tab S3b_Mean'!BR123&lt;'Sup Tab S3b_Mean'!BR$10,'Sup Tab S3b_Mean'!BR123,"")</f>
        <v/>
      </c>
      <c r="BQ103" s="24" t="str">
        <f>IF('Sup Tab S3b_Mean'!BS123&lt;'Sup Tab S3b_Mean'!BS$10,'Sup Tab S3b_Mean'!BS123,"")</f>
        <v/>
      </c>
      <c r="BR103" s="24" t="str">
        <f>IF('Sup Tab S3b_Mean'!BT123&lt;'Sup Tab S3b_Mean'!BT$10,'Sup Tab S3b_Mean'!BT123,"")</f>
        <v/>
      </c>
      <c r="BS103" s="24" t="str">
        <f>IF('Sup Tab S3b_Mean'!BU123&lt;'Sup Tab S3b_Mean'!BU$10,'Sup Tab S3b_Mean'!BU123,"")</f>
        <v/>
      </c>
      <c r="BT103" s="24" t="str">
        <f>IF('Sup Tab S3b_Mean'!BV123&lt;'Sup Tab S3b_Mean'!BV$10,'Sup Tab S3b_Mean'!BV123,"")</f>
        <v/>
      </c>
      <c r="BU103" s="24" t="str">
        <f>IF('Sup Tab S3b_Mean'!BW123&lt;'Sup Tab S3b_Mean'!BW$10,'Sup Tab S3b_Mean'!BW123,"")</f>
        <v/>
      </c>
      <c r="BV103" s="24" t="str">
        <f>IF('Sup Tab S3b_Mean'!BX123&lt;'Sup Tab S3b_Mean'!BX$10,'Sup Tab S3b_Mean'!BX123,"")</f>
        <v/>
      </c>
      <c r="BW103" s="24" t="str">
        <f>IF('Sup Tab S3b_Mean'!BY123&lt;'Sup Tab S3b_Mean'!BY$10,'Sup Tab S3b_Mean'!BY123,"")</f>
        <v/>
      </c>
      <c r="BX103" s="24" t="str">
        <f>IF('Sup Tab S3b_Mean'!BZ123&lt;'Sup Tab S3b_Mean'!BZ$10,'Sup Tab S3b_Mean'!BZ123,"")</f>
        <v/>
      </c>
      <c r="BY103" s="24">
        <f>IF('Sup Tab S3b_Mean'!CA123&lt;'Sup Tab S3b_Mean'!CA$10,'Sup Tab S3b_Mean'!CA123,"")</f>
        <v>0.28385527625126611</v>
      </c>
      <c r="BZ103" s="24" t="str">
        <f>IF('Sup Tab S3b_Mean'!CB123&lt;'Sup Tab S3b_Mean'!CB$10,'Sup Tab S3b_Mean'!CB123,"")</f>
        <v/>
      </c>
      <c r="CA103" s="24" t="str">
        <f>IF('Sup Tab S3b_Mean'!CC123&lt;'Sup Tab S3b_Mean'!CC$10,'Sup Tab S3b_Mean'!CC123,"")</f>
        <v/>
      </c>
      <c r="CB103" s="24" t="str">
        <f>IF('Sup Tab S3b_Mean'!CD123&lt;'Sup Tab S3b_Mean'!CD$10,'Sup Tab S3b_Mean'!CD123,"")</f>
        <v/>
      </c>
      <c r="CC103" s="24" t="str">
        <f>IF('Sup Tab S3b_Mean'!CE123&lt;'Sup Tab S3b_Mean'!CE$10,'Sup Tab S3b_Mean'!CE123,"")</f>
        <v/>
      </c>
      <c r="CD103" s="24" t="str">
        <f>IF('Sup Tab S3b_Mean'!CF123&lt;'Sup Tab S3b_Mean'!CF$10,'Sup Tab S3b_Mean'!CF123,"")</f>
        <v/>
      </c>
      <c r="CE103" s="24">
        <f>IF('Sup Tab S3b_Mean'!CG123&lt;'Sup Tab S3b_Mean'!CG$10,'Sup Tab S3b_Mean'!CG123,"")</f>
        <v>1.9941026260950749</v>
      </c>
    </row>
    <row r="104" spans="1:83" ht="12.75" customHeight="1" x14ac:dyDescent="0.3">
      <c r="A104" s="9" t="s">
        <v>1</v>
      </c>
      <c r="B104" s="9" t="s">
        <v>301</v>
      </c>
      <c r="C104" s="24" t="str">
        <f>IF('Sup Tab S3b_Mean'!E124&lt;'Sup Tab S3b_Mean'!E$10,'Sup Tab S3b_Mean'!E124,"")</f>
        <v/>
      </c>
      <c r="D104" s="24" t="str">
        <f>IF('Sup Tab S3b_Mean'!F124&lt;'Sup Tab S3b_Mean'!F$10,'Sup Tab S3b_Mean'!F124,"")</f>
        <v/>
      </c>
      <c r="E104" s="24" t="str">
        <f>IF('Sup Tab S3b_Mean'!G124&lt;'Sup Tab S3b_Mean'!G$10,'Sup Tab S3b_Mean'!G124,"")</f>
        <v/>
      </c>
      <c r="F104" s="24" t="str">
        <f>IF('Sup Tab S3b_Mean'!H124&lt;'Sup Tab S3b_Mean'!H$10,'Sup Tab S3b_Mean'!H124,"")</f>
        <v/>
      </c>
      <c r="G104" s="24" t="str">
        <f>IF('Sup Tab S3b_Mean'!I124&lt;'Sup Tab S3b_Mean'!I$10,'Sup Tab S3b_Mean'!I124,"")</f>
        <v/>
      </c>
      <c r="H104" s="24" t="str">
        <f>IF('Sup Tab S3b_Mean'!J124&lt;'Sup Tab S3b_Mean'!J$10,'Sup Tab S3b_Mean'!J124,"")</f>
        <v/>
      </c>
      <c r="I104" s="24" t="str">
        <f>IF('Sup Tab S3b_Mean'!K124&lt;'Sup Tab S3b_Mean'!K$10,'Sup Tab S3b_Mean'!K124,"")</f>
        <v/>
      </c>
      <c r="J104" s="24" t="str">
        <f>IF('Sup Tab S3b_Mean'!L124&lt;'Sup Tab S3b_Mean'!L$10,'Sup Tab S3b_Mean'!L124,"")</f>
        <v/>
      </c>
      <c r="K104" s="24" t="str">
        <f>IF('Sup Tab S3b_Mean'!M124&lt;'Sup Tab S3b_Mean'!M$10,'Sup Tab S3b_Mean'!M124,"")</f>
        <v/>
      </c>
      <c r="L104" s="24" t="str">
        <f>IF('Sup Tab S3b_Mean'!N124&lt;'Sup Tab S3b_Mean'!N$10,'Sup Tab S3b_Mean'!N124,"")</f>
        <v/>
      </c>
      <c r="M104" s="24" t="str">
        <f>IF('Sup Tab S3b_Mean'!O124&lt;'Sup Tab S3b_Mean'!O$10,'Sup Tab S3b_Mean'!O124,"")</f>
        <v/>
      </c>
      <c r="N104" s="24" t="str">
        <f>IF('Sup Tab S3b_Mean'!P124&lt;'Sup Tab S3b_Mean'!P$10,'Sup Tab S3b_Mean'!P124,"")</f>
        <v/>
      </c>
      <c r="O104" s="24" t="str">
        <f>IF('Sup Tab S3b_Mean'!Q124&lt;'Sup Tab S3b_Mean'!Q$10,'Sup Tab S3b_Mean'!Q124,"")</f>
        <v/>
      </c>
      <c r="P104" s="24">
        <f>IF('Sup Tab S3b_Mean'!R124&lt;'Sup Tab S3b_Mean'!R$10,'Sup Tab S3b_Mean'!R124,"")</f>
        <v>19.399811803779858</v>
      </c>
      <c r="Q104" s="24" t="str">
        <f>IF('Sup Tab S3b_Mean'!S124&lt;'Sup Tab S3b_Mean'!S$10,'Sup Tab S3b_Mean'!S124,"")</f>
        <v/>
      </c>
      <c r="R104" s="24" t="str">
        <f>IF('Sup Tab S3b_Mean'!T124&lt;'Sup Tab S3b_Mean'!T$10,'Sup Tab S3b_Mean'!T124,"")</f>
        <v/>
      </c>
      <c r="S104" s="24" t="str">
        <f>IF('Sup Tab S3b_Mean'!U124&lt;'Sup Tab S3b_Mean'!U$10,'Sup Tab S3b_Mean'!U124,"")</f>
        <v/>
      </c>
      <c r="T104" s="24" t="str">
        <f>IF('Sup Tab S3b_Mean'!V124&lt;'Sup Tab S3b_Mean'!V$10,'Sup Tab S3b_Mean'!V124,"")</f>
        <v/>
      </c>
      <c r="U104" s="24" t="str">
        <f>IF('Sup Tab S3b_Mean'!W124&lt;'Sup Tab S3b_Mean'!W$10,'Sup Tab S3b_Mean'!W124,"")</f>
        <v/>
      </c>
      <c r="V104" s="24" t="str">
        <f>IF('Sup Tab S3b_Mean'!X124&lt;'Sup Tab S3b_Mean'!X$10,'Sup Tab S3b_Mean'!X124,"")</f>
        <v/>
      </c>
      <c r="W104" s="24" t="str">
        <f>IF('Sup Tab S3b_Mean'!Y124&lt;'Sup Tab S3b_Mean'!Y$10,'Sup Tab S3b_Mean'!Y124,"")</f>
        <v/>
      </c>
      <c r="X104" s="24" t="str">
        <f>IF('Sup Tab S3b_Mean'!Z124&lt;'Sup Tab S3b_Mean'!Z$10,'Sup Tab S3b_Mean'!Z124,"")</f>
        <v/>
      </c>
      <c r="Y104" s="24" t="str">
        <f>IF('Sup Tab S3b_Mean'!AA124&lt;'Sup Tab S3b_Mean'!AA$10,'Sup Tab S3b_Mean'!AA124,"")</f>
        <v/>
      </c>
      <c r="Z104" s="24" t="str">
        <f>IF('Sup Tab S3b_Mean'!AB124&lt;'Sup Tab S3b_Mean'!AB$10,'Sup Tab S3b_Mean'!AB124,"")</f>
        <v/>
      </c>
      <c r="AA104" s="24">
        <f>IF('Sup Tab S3b_Mean'!AC124&lt;'Sup Tab S3b_Mean'!AC$10,'Sup Tab S3b_Mean'!AC124,"")</f>
        <v>1.5826766844893463E-2</v>
      </c>
      <c r="AB104" s="24" t="str">
        <f>IF('Sup Tab S3b_Mean'!AD124&lt;'Sup Tab S3b_Mean'!AD$10,'Sup Tab S3b_Mean'!AD124,"")</f>
        <v/>
      </c>
      <c r="AC104" s="24" t="str">
        <f>IF('Sup Tab S3b_Mean'!AE124&lt;'Sup Tab S3b_Mean'!AE$10,'Sup Tab S3b_Mean'!AE124,"")</f>
        <v/>
      </c>
      <c r="AD104" s="24" t="str">
        <f>IF('Sup Tab S3b_Mean'!AF124&lt;'Sup Tab S3b_Mean'!AF$10,'Sup Tab S3b_Mean'!AF124,"")</f>
        <v/>
      </c>
      <c r="AE104" s="24" t="str">
        <f>IF('Sup Tab S3b_Mean'!AG124&lt;'Sup Tab S3b_Mean'!AG$10,'Sup Tab S3b_Mean'!AG124,"")</f>
        <v/>
      </c>
      <c r="AF104" s="24" t="str">
        <f>IF('Sup Tab S3b_Mean'!AH124&lt;'Sup Tab S3b_Mean'!AH$10,'Sup Tab S3b_Mean'!AH124,"")</f>
        <v/>
      </c>
      <c r="AG104" s="24" t="str">
        <f>IF('Sup Tab S3b_Mean'!AI124&lt;'Sup Tab S3b_Mean'!AI$10,'Sup Tab S3b_Mean'!AI124,"")</f>
        <v/>
      </c>
      <c r="AH104" s="24" t="str">
        <f>IF('Sup Tab S3b_Mean'!AJ124&lt;'Sup Tab S3b_Mean'!AJ$10,'Sup Tab S3b_Mean'!AJ124,"")</f>
        <v/>
      </c>
      <c r="AI104" s="24" t="str">
        <f>IF('Sup Tab S3b_Mean'!AK124&lt;'Sup Tab S3b_Mean'!AK$10,'Sup Tab S3b_Mean'!AK124,"")</f>
        <v/>
      </c>
      <c r="AJ104" s="24" t="str">
        <f>IF('Sup Tab S3b_Mean'!AL124&lt;'Sup Tab S3b_Mean'!AL$10,'Sup Tab S3b_Mean'!AL124,"")</f>
        <v/>
      </c>
      <c r="AK104" s="24" t="str">
        <f>IF('Sup Tab S3b_Mean'!AM124&lt;'Sup Tab S3b_Mean'!AM$10,'Sup Tab S3b_Mean'!AM124,"")</f>
        <v/>
      </c>
      <c r="AL104" s="24">
        <f>IF('Sup Tab S3b_Mean'!AN124&lt;'Sup Tab S3b_Mean'!AN$10,'Sup Tab S3b_Mean'!AN124,"")</f>
        <v>0</v>
      </c>
      <c r="AM104" s="24" t="str">
        <f>IF('Sup Tab S3b_Mean'!AO124&lt;'Sup Tab S3b_Mean'!AO$10,'Sup Tab S3b_Mean'!AO124,"")</f>
        <v/>
      </c>
      <c r="AN104" s="24" t="str">
        <f>IF('Sup Tab S3b_Mean'!AP124&lt;'Sup Tab S3b_Mean'!AP$10,'Sup Tab S3b_Mean'!AP124,"")</f>
        <v/>
      </c>
      <c r="AO104" s="24">
        <f>IF('Sup Tab S3b_Mean'!AQ124&lt;'Sup Tab S3b_Mean'!AQ$10,'Sup Tab S3b_Mean'!AQ124,"")</f>
        <v>26.564766773149675</v>
      </c>
      <c r="AP104" s="24" t="str">
        <f>IF('Sup Tab S3b_Mean'!AR124&lt;'Sup Tab S3b_Mean'!AR$10,'Sup Tab S3b_Mean'!AR124,"")</f>
        <v/>
      </c>
      <c r="AQ104" s="24" t="str">
        <f>IF('Sup Tab S3b_Mean'!AS124&lt;'Sup Tab S3b_Mean'!AS$10,'Sup Tab S3b_Mean'!AS124,"")</f>
        <v/>
      </c>
      <c r="AR104" s="24" t="str">
        <f>IF('Sup Tab S3b_Mean'!AT124&lt;'Sup Tab S3b_Mean'!AT$10,'Sup Tab S3b_Mean'!AT124,"")</f>
        <v/>
      </c>
      <c r="AS104" s="24">
        <f>IF('Sup Tab S3b_Mean'!AU124&lt;'Sup Tab S3b_Mean'!AU$10,'Sup Tab S3b_Mean'!AU124,"")</f>
        <v>0.98695684442155718</v>
      </c>
      <c r="AT104" s="24" t="str">
        <f>IF('Sup Tab S3b_Mean'!AV124&lt;'Sup Tab S3b_Mean'!AV$10,'Sup Tab S3b_Mean'!AV124,"")</f>
        <v/>
      </c>
      <c r="AU104" s="24" t="str">
        <f>IF('Sup Tab S3b_Mean'!AW124&lt;'Sup Tab S3b_Mean'!AW$10,'Sup Tab S3b_Mean'!AW124,"")</f>
        <v/>
      </c>
      <c r="AV104" s="24" t="str">
        <f>IF('Sup Tab S3b_Mean'!AX124&lt;'Sup Tab S3b_Mean'!AX$10,'Sup Tab S3b_Mean'!AX124,"")</f>
        <v/>
      </c>
      <c r="AW104" s="24" t="str">
        <f>IF('Sup Tab S3b_Mean'!AY124&lt;'Sup Tab S3b_Mean'!AY$10,'Sup Tab S3b_Mean'!AY124,"")</f>
        <v/>
      </c>
      <c r="AX104" s="24" t="str">
        <f>IF('Sup Tab S3b_Mean'!AZ124&lt;'Sup Tab S3b_Mean'!AZ$10,'Sup Tab S3b_Mean'!AZ124,"")</f>
        <v/>
      </c>
      <c r="AY104" s="24" t="str">
        <f>IF('Sup Tab S3b_Mean'!BA124&lt;'Sup Tab S3b_Mean'!BA$10,'Sup Tab S3b_Mean'!BA124,"")</f>
        <v/>
      </c>
      <c r="AZ104" s="24" t="str">
        <f>IF('Sup Tab S3b_Mean'!BB124&lt;'Sup Tab S3b_Mean'!BB$10,'Sup Tab S3b_Mean'!BB124,"")</f>
        <v/>
      </c>
      <c r="BA104" s="24" t="str">
        <f>IF('Sup Tab S3b_Mean'!BC124&lt;'Sup Tab S3b_Mean'!BC$10,'Sup Tab S3b_Mean'!BC124,"")</f>
        <v/>
      </c>
      <c r="BB104" s="24" t="str">
        <f>IF('Sup Tab S3b_Mean'!BD124&lt;'Sup Tab S3b_Mean'!BD$10,'Sup Tab S3b_Mean'!BD124,"")</f>
        <v/>
      </c>
      <c r="BC104" s="24" t="str">
        <f>IF('Sup Tab S3b_Mean'!BE124&lt;'Sup Tab S3b_Mean'!BE$10,'Sup Tab S3b_Mean'!BE124,"")</f>
        <v/>
      </c>
      <c r="BD104" s="24" t="str">
        <f>IF('Sup Tab S3b_Mean'!BF124&lt;'Sup Tab S3b_Mean'!BF$10,'Sup Tab S3b_Mean'!BF124,"")</f>
        <v/>
      </c>
      <c r="BE104" s="24" t="str">
        <f>IF('Sup Tab S3b_Mean'!BG124&lt;'Sup Tab S3b_Mean'!BG$10,'Sup Tab S3b_Mean'!BG124,"")</f>
        <v/>
      </c>
      <c r="BF104" s="24" t="str">
        <f>IF('Sup Tab S3b_Mean'!BH124&lt;'Sup Tab S3b_Mean'!BH$10,'Sup Tab S3b_Mean'!BH124,"")</f>
        <v/>
      </c>
      <c r="BG104" s="24" t="str">
        <f>IF('Sup Tab S3b_Mean'!BI124&lt;'Sup Tab S3b_Mean'!BI$10,'Sup Tab S3b_Mean'!BI124,"")</f>
        <v/>
      </c>
      <c r="BH104" s="24" t="str">
        <f>IF('Sup Tab S3b_Mean'!BJ124&lt;'Sup Tab S3b_Mean'!BJ$10,'Sup Tab S3b_Mean'!BJ124,"")</f>
        <v/>
      </c>
      <c r="BI104" s="24" t="str">
        <f>IF('Sup Tab S3b_Mean'!BK124&lt;'Sup Tab S3b_Mean'!BK$10,'Sup Tab S3b_Mean'!BK124,"")</f>
        <v/>
      </c>
      <c r="BJ104" s="24" t="str">
        <f>IF('Sup Tab S3b_Mean'!BL124&lt;'Sup Tab S3b_Mean'!BL$10,'Sup Tab S3b_Mean'!BL124,"")</f>
        <v/>
      </c>
      <c r="BK104" s="24" t="str">
        <f>IF('Sup Tab S3b_Mean'!BM124&lt;'Sup Tab S3b_Mean'!BM$10,'Sup Tab S3b_Mean'!BM124,"")</f>
        <v/>
      </c>
      <c r="BL104" s="24" t="str">
        <f>IF('Sup Tab S3b_Mean'!BN124&lt;'Sup Tab S3b_Mean'!BN$10,'Sup Tab S3b_Mean'!BN124,"")</f>
        <v/>
      </c>
      <c r="BM104" s="24">
        <f>IF('Sup Tab S3b_Mean'!BO124&lt;'Sup Tab S3b_Mean'!BO$10,'Sup Tab S3b_Mean'!BO124,"")</f>
        <v>71.797250576137529</v>
      </c>
      <c r="BN104" s="24" t="str">
        <f>IF('Sup Tab S3b_Mean'!BP124&lt;'Sup Tab S3b_Mean'!BP$10,'Sup Tab S3b_Mean'!BP124,"")</f>
        <v/>
      </c>
      <c r="BO104" s="24" t="str">
        <f>IF('Sup Tab S3b_Mean'!BQ124&lt;'Sup Tab S3b_Mean'!BQ$10,'Sup Tab S3b_Mean'!BQ124,"")</f>
        <v/>
      </c>
      <c r="BP104" s="24" t="str">
        <f>IF('Sup Tab S3b_Mean'!BR124&lt;'Sup Tab S3b_Mean'!BR$10,'Sup Tab S3b_Mean'!BR124,"")</f>
        <v/>
      </c>
      <c r="BQ104" s="24" t="str">
        <f>IF('Sup Tab S3b_Mean'!BS124&lt;'Sup Tab S3b_Mean'!BS$10,'Sup Tab S3b_Mean'!BS124,"")</f>
        <v/>
      </c>
      <c r="BR104" s="24" t="str">
        <f>IF('Sup Tab S3b_Mean'!BT124&lt;'Sup Tab S3b_Mean'!BT$10,'Sup Tab S3b_Mean'!BT124,"")</f>
        <v/>
      </c>
      <c r="BS104" s="24" t="str">
        <f>IF('Sup Tab S3b_Mean'!BU124&lt;'Sup Tab S3b_Mean'!BU$10,'Sup Tab S3b_Mean'!BU124,"")</f>
        <v/>
      </c>
      <c r="BT104" s="24" t="str">
        <f>IF('Sup Tab S3b_Mean'!BV124&lt;'Sup Tab S3b_Mean'!BV$10,'Sup Tab S3b_Mean'!BV124,"")</f>
        <v/>
      </c>
      <c r="BU104" s="24">
        <f>IF('Sup Tab S3b_Mean'!BW124&lt;'Sup Tab S3b_Mean'!BW$10,'Sup Tab S3b_Mean'!BW124,"")</f>
        <v>2.719001427058013E-2</v>
      </c>
      <c r="BV104" s="24" t="str">
        <f>IF('Sup Tab S3b_Mean'!BX124&lt;'Sup Tab S3b_Mean'!BX$10,'Sup Tab S3b_Mean'!BX124,"")</f>
        <v/>
      </c>
      <c r="BW104" s="24" t="str">
        <f>IF('Sup Tab S3b_Mean'!BY124&lt;'Sup Tab S3b_Mean'!BY$10,'Sup Tab S3b_Mean'!BY124,"")</f>
        <v/>
      </c>
      <c r="BX104" s="24" t="str">
        <f>IF('Sup Tab S3b_Mean'!BZ124&lt;'Sup Tab S3b_Mean'!BZ$10,'Sup Tab S3b_Mean'!BZ124,"")</f>
        <v/>
      </c>
      <c r="BY104" s="24" t="str">
        <f>IF('Sup Tab S3b_Mean'!CA124&lt;'Sup Tab S3b_Mean'!CA$10,'Sup Tab S3b_Mean'!CA124,"")</f>
        <v/>
      </c>
      <c r="BZ104" s="24" t="str">
        <f>IF('Sup Tab S3b_Mean'!CB124&lt;'Sup Tab S3b_Mean'!CB$10,'Sup Tab S3b_Mean'!CB124,"")</f>
        <v/>
      </c>
      <c r="CA104" s="24">
        <f>IF('Sup Tab S3b_Mean'!CC124&lt;'Sup Tab S3b_Mean'!CC$10,'Sup Tab S3b_Mean'!CC124,"")</f>
        <v>0.24233197169099888</v>
      </c>
      <c r="CB104" s="24" t="str">
        <f>IF('Sup Tab S3b_Mean'!CD124&lt;'Sup Tab S3b_Mean'!CD$10,'Sup Tab S3b_Mean'!CD124,"")</f>
        <v/>
      </c>
      <c r="CC104" s="24" t="str">
        <f>IF('Sup Tab S3b_Mean'!CE124&lt;'Sup Tab S3b_Mean'!CE$10,'Sup Tab S3b_Mean'!CE124,"")</f>
        <v/>
      </c>
      <c r="CD104" s="24" t="str">
        <f>IF('Sup Tab S3b_Mean'!CF124&lt;'Sup Tab S3b_Mean'!CF$10,'Sup Tab S3b_Mean'!CF124,"")</f>
        <v/>
      </c>
      <c r="CE104" s="24">
        <f>IF('Sup Tab S3b_Mean'!CG124&lt;'Sup Tab S3b_Mean'!CG$10,'Sup Tab S3b_Mean'!CG124,"")</f>
        <v>11.693914229462463</v>
      </c>
    </row>
    <row r="105" spans="1:83" ht="12.75" customHeight="1" x14ac:dyDescent="0.3">
      <c r="A105" s="9" t="s">
        <v>1</v>
      </c>
      <c r="B105" s="9" t="s">
        <v>303</v>
      </c>
      <c r="C105" s="24" t="str">
        <f>IF('Sup Tab S3b_Mean'!E125&lt;'Sup Tab S3b_Mean'!E$10,'Sup Tab S3b_Mean'!E125,"")</f>
        <v/>
      </c>
      <c r="D105" s="24" t="str">
        <f>IF('Sup Tab S3b_Mean'!F125&lt;'Sup Tab S3b_Mean'!F$10,'Sup Tab S3b_Mean'!F125,"")</f>
        <v/>
      </c>
      <c r="E105" s="24" t="str">
        <f>IF('Sup Tab S3b_Mean'!G125&lt;'Sup Tab S3b_Mean'!G$10,'Sup Tab S3b_Mean'!G125,"")</f>
        <v/>
      </c>
      <c r="F105" s="24" t="str">
        <f>IF('Sup Tab S3b_Mean'!H125&lt;'Sup Tab S3b_Mean'!H$10,'Sup Tab S3b_Mean'!H125,"")</f>
        <v/>
      </c>
      <c r="G105" s="24" t="str">
        <f>IF('Sup Tab S3b_Mean'!I125&lt;'Sup Tab S3b_Mean'!I$10,'Sup Tab S3b_Mean'!I125,"")</f>
        <v/>
      </c>
      <c r="H105" s="24" t="str">
        <f>IF('Sup Tab S3b_Mean'!J125&lt;'Sup Tab S3b_Mean'!J$10,'Sup Tab S3b_Mean'!J125,"")</f>
        <v/>
      </c>
      <c r="I105" s="24" t="str">
        <f>IF('Sup Tab S3b_Mean'!K125&lt;'Sup Tab S3b_Mean'!K$10,'Sup Tab S3b_Mean'!K125,"")</f>
        <v/>
      </c>
      <c r="J105" s="24" t="str">
        <f>IF('Sup Tab S3b_Mean'!L125&lt;'Sup Tab S3b_Mean'!L$10,'Sup Tab S3b_Mean'!L125,"")</f>
        <v/>
      </c>
      <c r="K105" s="24" t="str">
        <f>IF('Sup Tab S3b_Mean'!M125&lt;'Sup Tab S3b_Mean'!M$10,'Sup Tab S3b_Mean'!M125,"")</f>
        <v/>
      </c>
      <c r="L105" s="24" t="str">
        <f>IF('Sup Tab S3b_Mean'!N125&lt;'Sup Tab S3b_Mean'!N$10,'Sup Tab S3b_Mean'!N125,"")</f>
        <v/>
      </c>
      <c r="M105" s="24" t="str">
        <f>IF('Sup Tab S3b_Mean'!O125&lt;'Sup Tab S3b_Mean'!O$10,'Sup Tab S3b_Mean'!O125,"")</f>
        <v/>
      </c>
      <c r="N105" s="24" t="str">
        <f>IF('Sup Tab S3b_Mean'!P125&lt;'Sup Tab S3b_Mean'!P$10,'Sup Tab S3b_Mean'!P125,"")</f>
        <v/>
      </c>
      <c r="O105" s="24" t="str">
        <f>IF('Sup Tab S3b_Mean'!Q125&lt;'Sup Tab S3b_Mean'!Q$10,'Sup Tab S3b_Mean'!Q125,"")</f>
        <v/>
      </c>
      <c r="P105" s="24" t="str">
        <f>IF('Sup Tab S3b_Mean'!R125&lt;'Sup Tab S3b_Mean'!R$10,'Sup Tab S3b_Mean'!R125,"")</f>
        <v/>
      </c>
      <c r="Q105" s="24" t="str">
        <f>IF('Sup Tab S3b_Mean'!S125&lt;'Sup Tab S3b_Mean'!S$10,'Sup Tab S3b_Mean'!S125,"")</f>
        <v/>
      </c>
      <c r="R105" s="24" t="str">
        <f>IF('Sup Tab S3b_Mean'!T125&lt;'Sup Tab S3b_Mean'!T$10,'Sup Tab S3b_Mean'!T125,"")</f>
        <v/>
      </c>
      <c r="S105" s="24" t="str">
        <f>IF('Sup Tab S3b_Mean'!U125&lt;'Sup Tab S3b_Mean'!U$10,'Sup Tab S3b_Mean'!U125,"")</f>
        <v/>
      </c>
      <c r="T105" s="24" t="str">
        <f>IF('Sup Tab S3b_Mean'!V125&lt;'Sup Tab S3b_Mean'!V$10,'Sup Tab S3b_Mean'!V125,"")</f>
        <v/>
      </c>
      <c r="U105" s="24" t="str">
        <f>IF('Sup Tab S3b_Mean'!W125&lt;'Sup Tab S3b_Mean'!W$10,'Sup Tab S3b_Mean'!W125,"")</f>
        <v/>
      </c>
      <c r="V105" s="24" t="str">
        <f>IF('Sup Tab S3b_Mean'!X125&lt;'Sup Tab S3b_Mean'!X$10,'Sup Tab S3b_Mean'!X125,"")</f>
        <v/>
      </c>
      <c r="W105" s="24" t="str">
        <f>IF('Sup Tab S3b_Mean'!Y125&lt;'Sup Tab S3b_Mean'!Y$10,'Sup Tab S3b_Mean'!Y125,"")</f>
        <v/>
      </c>
      <c r="X105" s="24" t="str">
        <f>IF('Sup Tab S3b_Mean'!Z125&lt;'Sup Tab S3b_Mean'!Z$10,'Sup Tab S3b_Mean'!Z125,"")</f>
        <v/>
      </c>
      <c r="Y105" s="24" t="str">
        <f>IF('Sup Tab S3b_Mean'!AA125&lt;'Sup Tab S3b_Mean'!AA$10,'Sup Tab S3b_Mean'!AA125,"")</f>
        <v/>
      </c>
      <c r="Z105" s="24" t="str">
        <f>IF('Sup Tab S3b_Mean'!AB125&lt;'Sup Tab S3b_Mean'!AB$10,'Sup Tab S3b_Mean'!AB125,"")</f>
        <v/>
      </c>
      <c r="AA105" s="24">
        <f>IF('Sup Tab S3b_Mean'!AC125&lt;'Sup Tab S3b_Mean'!AC$10,'Sup Tab S3b_Mean'!AC125,"")</f>
        <v>0</v>
      </c>
      <c r="AB105" s="24" t="str">
        <f>IF('Sup Tab S3b_Mean'!AD125&lt;'Sup Tab S3b_Mean'!AD$10,'Sup Tab S3b_Mean'!AD125,"")</f>
        <v/>
      </c>
      <c r="AC105" s="24" t="str">
        <f>IF('Sup Tab S3b_Mean'!AE125&lt;'Sup Tab S3b_Mean'!AE$10,'Sup Tab S3b_Mean'!AE125,"")</f>
        <v/>
      </c>
      <c r="AD105" s="24" t="str">
        <f>IF('Sup Tab S3b_Mean'!AF125&lt;'Sup Tab S3b_Mean'!AF$10,'Sup Tab S3b_Mean'!AF125,"")</f>
        <v/>
      </c>
      <c r="AE105" s="24" t="str">
        <f>IF('Sup Tab S3b_Mean'!AG125&lt;'Sup Tab S3b_Mean'!AG$10,'Sup Tab S3b_Mean'!AG125,"")</f>
        <v/>
      </c>
      <c r="AF105" s="24" t="str">
        <f>IF('Sup Tab S3b_Mean'!AH125&lt;'Sup Tab S3b_Mean'!AH$10,'Sup Tab S3b_Mean'!AH125,"")</f>
        <v/>
      </c>
      <c r="AG105" s="24" t="str">
        <f>IF('Sup Tab S3b_Mean'!AI125&lt;'Sup Tab S3b_Mean'!AI$10,'Sup Tab S3b_Mean'!AI125,"")</f>
        <v/>
      </c>
      <c r="AH105" s="24" t="str">
        <f>IF('Sup Tab S3b_Mean'!AJ125&lt;'Sup Tab S3b_Mean'!AJ$10,'Sup Tab S3b_Mean'!AJ125,"")</f>
        <v/>
      </c>
      <c r="AI105" s="24" t="str">
        <f>IF('Sup Tab S3b_Mean'!AK125&lt;'Sup Tab S3b_Mean'!AK$10,'Sup Tab S3b_Mean'!AK125,"")</f>
        <v/>
      </c>
      <c r="AJ105" s="24" t="str">
        <f>IF('Sup Tab S3b_Mean'!AL125&lt;'Sup Tab S3b_Mean'!AL$10,'Sup Tab S3b_Mean'!AL125,"")</f>
        <v/>
      </c>
      <c r="AK105" s="24">
        <f>IF('Sup Tab S3b_Mean'!AM125&lt;'Sup Tab S3b_Mean'!AM$10,'Sup Tab S3b_Mean'!AM125,"")</f>
        <v>0.31417770363238356</v>
      </c>
      <c r="AL105" s="24">
        <f>IF('Sup Tab S3b_Mean'!AN125&lt;'Sup Tab S3b_Mean'!AN$10,'Sup Tab S3b_Mean'!AN125,"")</f>
        <v>0</v>
      </c>
      <c r="AM105" s="24" t="str">
        <f>IF('Sup Tab S3b_Mean'!AO125&lt;'Sup Tab S3b_Mean'!AO$10,'Sup Tab S3b_Mean'!AO125,"")</f>
        <v/>
      </c>
      <c r="AN105" s="24" t="str">
        <f>IF('Sup Tab S3b_Mean'!AP125&lt;'Sup Tab S3b_Mean'!AP$10,'Sup Tab S3b_Mean'!AP125,"")</f>
        <v/>
      </c>
      <c r="AO105" s="24" t="str">
        <f>IF('Sup Tab S3b_Mean'!AQ125&lt;'Sup Tab S3b_Mean'!AQ$10,'Sup Tab S3b_Mean'!AQ125,"")</f>
        <v/>
      </c>
      <c r="AP105" s="24" t="str">
        <f>IF('Sup Tab S3b_Mean'!AR125&lt;'Sup Tab S3b_Mean'!AR$10,'Sup Tab S3b_Mean'!AR125,"")</f>
        <v/>
      </c>
      <c r="AQ105" s="24" t="str">
        <f>IF('Sup Tab S3b_Mean'!AS125&lt;'Sup Tab S3b_Mean'!AS$10,'Sup Tab S3b_Mean'!AS125,"")</f>
        <v/>
      </c>
      <c r="AR105" s="24" t="str">
        <f>IF('Sup Tab S3b_Mean'!AT125&lt;'Sup Tab S3b_Mean'!AT$10,'Sup Tab S3b_Mean'!AT125,"")</f>
        <v/>
      </c>
      <c r="AS105" s="24" t="str">
        <f>IF('Sup Tab S3b_Mean'!AU125&lt;'Sup Tab S3b_Mean'!AU$10,'Sup Tab S3b_Mean'!AU125,"")</f>
        <v/>
      </c>
      <c r="AT105" s="24" t="str">
        <f>IF('Sup Tab S3b_Mean'!AV125&lt;'Sup Tab S3b_Mean'!AV$10,'Sup Tab S3b_Mean'!AV125,"")</f>
        <v/>
      </c>
      <c r="AU105" s="24" t="str">
        <f>IF('Sup Tab S3b_Mean'!AW125&lt;'Sup Tab S3b_Mean'!AW$10,'Sup Tab S3b_Mean'!AW125,"")</f>
        <v/>
      </c>
      <c r="AV105" s="24" t="str">
        <f>IF('Sup Tab S3b_Mean'!AX125&lt;'Sup Tab S3b_Mean'!AX$10,'Sup Tab S3b_Mean'!AX125,"")</f>
        <v/>
      </c>
      <c r="AW105" s="24" t="str">
        <f>IF('Sup Tab S3b_Mean'!AY125&lt;'Sup Tab S3b_Mean'!AY$10,'Sup Tab S3b_Mean'!AY125,"")</f>
        <v/>
      </c>
      <c r="AX105" s="24" t="str">
        <f>IF('Sup Tab S3b_Mean'!AZ125&lt;'Sup Tab S3b_Mean'!AZ$10,'Sup Tab S3b_Mean'!AZ125,"")</f>
        <v/>
      </c>
      <c r="AY105" s="24" t="str">
        <f>IF('Sup Tab S3b_Mean'!BA125&lt;'Sup Tab S3b_Mean'!BA$10,'Sup Tab S3b_Mean'!BA125,"")</f>
        <v/>
      </c>
      <c r="AZ105" s="24" t="str">
        <f>IF('Sup Tab S3b_Mean'!BB125&lt;'Sup Tab S3b_Mean'!BB$10,'Sup Tab S3b_Mean'!BB125,"")</f>
        <v/>
      </c>
      <c r="BA105" s="24" t="str">
        <f>IF('Sup Tab S3b_Mean'!BC125&lt;'Sup Tab S3b_Mean'!BC$10,'Sup Tab S3b_Mean'!BC125,"")</f>
        <v/>
      </c>
      <c r="BB105" s="24" t="str">
        <f>IF('Sup Tab S3b_Mean'!BD125&lt;'Sup Tab S3b_Mean'!BD$10,'Sup Tab S3b_Mean'!BD125,"")</f>
        <v/>
      </c>
      <c r="BC105" s="24" t="str">
        <f>IF('Sup Tab S3b_Mean'!BE125&lt;'Sup Tab S3b_Mean'!BE$10,'Sup Tab S3b_Mean'!BE125,"")</f>
        <v/>
      </c>
      <c r="BD105" s="24" t="str">
        <f>IF('Sup Tab S3b_Mean'!BF125&lt;'Sup Tab S3b_Mean'!BF$10,'Sup Tab S3b_Mean'!BF125,"")</f>
        <v/>
      </c>
      <c r="BE105" s="24" t="str">
        <f>IF('Sup Tab S3b_Mean'!BG125&lt;'Sup Tab S3b_Mean'!BG$10,'Sup Tab S3b_Mean'!BG125,"")</f>
        <v/>
      </c>
      <c r="BF105" s="24" t="str">
        <f>IF('Sup Tab S3b_Mean'!BH125&lt;'Sup Tab S3b_Mean'!BH$10,'Sup Tab S3b_Mean'!BH125,"")</f>
        <v/>
      </c>
      <c r="BG105" s="24" t="str">
        <f>IF('Sup Tab S3b_Mean'!BI125&lt;'Sup Tab S3b_Mean'!BI$10,'Sup Tab S3b_Mean'!BI125,"")</f>
        <v/>
      </c>
      <c r="BH105" s="24" t="str">
        <f>IF('Sup Tab S3b_Mean'!BJ125&lt;'Sup Tab S3b_Mean'!BJ$10,'Sup Tab S3b_Mean'!BJ125,"")</f>
        <v/>
      </c>
      <c r="BI105" s="24" t="str">
        <f>IF('Sup Tab S3b_Mean'!BK125&lt;'Sup Tab S3b_Mean'!BK$10,'Sup Tab S3b_Mean'!BK125,"")</f>
        <v/>
      </c>
      <c r="BJ105" s="24" t="str">
        <f>IF('Sup Tab S3b_Mean'!BL125&lt;'Sup Tab S3b_Mean'!BL$10,'Sup Tab S3b_Mean'!BL125,"")</f>
        <v/>
      </c>
      <c r="BK105" s="24" t="str">
        <f>IF('Sup Tab S3b_Mean'!BM125&lt;'Sup Tab S3b_Mean'!BM$10,'Sup Tab S3b_Mean'!BM125,"")</f>
        <v/>
      </c>
      <c r="BL105" s="24" t="str">
        <f>IF('Sup Tab S3b_Mean'!BN125&lt;'Sup Tab S3b_Mean'!BN$10,'Sup Tab S3b_Mean'!BN125,"")</f>
        <v/>
      </c>
      <c r="BM105" s="24" t="str">
        <f>IF('Sup Tab S3b_Mean'!BO125&lt;'Sup Tab S3b_Mean'!BO$10,'Sup Tab S3b_Mean'!BO125,"")</f>
        <v/>
      </c>
      <c r="BN105" s="24" t="str">
        <f>IF('Sup Tab S3b_Mean'!BP125&lt;'Sup Tab S3b_Mean'!BP$10,'Sup Tab S3b_Mean'!BP125,"")</f>
        <v/>
      </c>
      <c r="BO105" s="24" t="str">
        <f>IF('Sup Tab S3b_Mean'!BQ125&lt;'Sup Tab S3b_Mean'!BQ$10,'Sup Tab S3b_Mean'!BQ125,"")</f>
        <v/>
      </c>
      <c r="BP105" s="24" t="str">
        <f>IF('Sup Tab S3b_Mean'!BR125&lt;'Sup Tab S3b_Mean'!BR$10,'Sup Tab S3b_Mean'!BR125,"")</f>
        <v/>
      </c>
      <c r="BQ105" s="24" t="str">
        <f>IF('Sup Tab S3b_Mean'!BS125&lt;'Sup Tab S3b_Mean'!BS$10,'Sup Tab S3b_Mean'!BS125,"")</f>
        <v/>
      </c>
      <c r="BR105" s="24" t="str">
        <f>IF('Sup Tab S3b_Mean'!BT125&lt;'Sup Tab S3b_Mean'!BT$10,'Sup Tab S3b_Mean'!BT125,"")</f>
        <v/>
      </c>
      <c r="BS105" s="24" t="str">
        <f>IF('Sup Tab S3b_Mean'!BU125&lt;'Sup Tab S3b_Mean'!BU$10,'Sup Tab S3b_Mean'!BU125,"")</f>
        <v/>
      </c>
      <c r="BT105" s="24" t="str">
        <f>IF('Sup Tab S3b_Mean'!BV125&lt;'Sup Tab S3b_Mean'!BV$10,'Sup Tab S3b_Mean'!BV125,"")</f>
        <v/>
      </c>
      <c r="BU105" s="24" t="str">
        <f>IF('Sup Tab S3b_Mean'!BW125&lt;'Sup Tab S3b_Mean'!BW$10,'Sup Tab S3b_Mean'!BW125,"")</f>
        <v/>
      </c>
      <c r="BV105" s="24" t="str">
        <f>IF('Sup Tab S3b_Mean'!BX125&lt;'Sup Tab S3b_Mean'!BX$10,'Sup Tab S3b_Mean'!BX125,"")</f>
        <v/>
      </c>
      <c r="BW105" s="24" t="str">
        <f>IF('Sup Tab S3b_Mean'!BY125&lt;'Sup Tab S3b_Mean'!BY$10,'Sup Tab S3b_Mean'!BY125,"")</f>
        <v/>
      </c>
      <c r="BX105" s="24" t="str">
        <f>IF('Sup Tab S3b_Mean'!BZ125&lt;'Sup Tab S3b_Mean'!BZ$10,'Sup Tab S3b_Mean'!BZ125,"")</f>
        <v/>
      </c>
      <c r="BY105" s="24">
        <f>IF('Sup Tab S3b_Mean'!CA125&lt;'Sup Tab S3b_Mean'!CA$10,'Sup Tab S3b_Mean'!CA125,"")</f>
        <v>0.7232105224310964</v>
      </c>
      <c r="BZ105" s="24" t="str">
        <f>IF('Sup Tab S3b_Mean'!CB125&lt;'Sup Tab S3b_Mean'!CB$10,'Sup Tab S3b_Mean'!CB125,"")</f>
        <v/>
      </c>
      <c r="CA105" s="24" t="str">
        <f>IF('Sup Tab S3b_Mean'!CC125&lt;'Sup Tab S3b_Mean'!CC$10,'Sup Tab S3b_Mean'!CC125,"")</f>
        <v/>
      </c>
      <c r="CB105" s="24" t="str">
        <f>IF('Sup Tab S3b_Mean'!CD125&lt;'Sup Tab S3b_Mean'!CD$10,'Sup Tab S3b_Mean'!CD125,"")</f>
        <v/>
      </c>
      <c r="CC105" s="24" t="str">
        <f>IF('Sup Tab S3b_Mean'!CE125&lt;'Sup Tab S3b_Mean'!CE$10,'Sup Tab S3b_Mean'!CE125,"")</f>
        <v/>
      </c>
      <c r="CD105" s="24" t="str">
        <f>IF('Sup Tab S3b_Mean'!CF125&lt;'Sup Tab S3b_Mean'!CF$10,'Sup Tab S3b_Mean'!CF125,"")</f>
        <v/>
      </c>
      <c r="CE105" s="24">
        <f>IF('Sup Tab S3b_Mean'!CG125&lt;'Sup Tab S3b_Mean'!CG$10,'Sup Tab S3b_Mean'!CG125,"")</f>
        <v>6.3742965733362169</v>
      </c>
    </row>
    <row r="106" spans="1:83" ht="12.75" customHeight="1" x14ac:dyDescent="0.3">
      <c r="A106" s="9" t="s">
        <v>1</v>
      </c>
      <c r="B106" s="9" t="s">
        <v>305</v>
      </c>
      <c r="C106" s="24" t="str">
        <f>IF('Sup Tab S3b_Mean'!E126&lt;'Sup Tab S3b_Mean'!E$10,'Sup Tab S3b_Mean'!E126,"")</f>
        <v/>
      </c>
      <c r="D106" s="24" t="str">
        <f>IF('Sup Tab S3b_Mean'!F126&lt;'Sup Tab S3b_Mean'!F$10,'Sup Tab S3b_Mean'!F126,"")</f>
        <v/>
      </c>
      <c r="E106" s="24" t="str">
        <f>IF('Sup Tab S3b_Mean'!G126&lt;'Sup Tab S3b_Mean'!G$10,'Sup Tab S3b_Mean'!G126,"")</f>
        <v/>
      </c>
      <c r="F106" s="24" t="str">
        <f>IF('Sup Tab S3b_Mean'!H126&lt;'Sup Tab S3b_Mean'!H$10,'Sup Tab S3b_Mean'!H126,"")</f>
        <v/>
      </c>
      <c r="G106" s="24" t="str">
        <f>IF('Sup Tab S3b_Mean'!I126&lt;'Sup Tab S3b_Mean'!I$10,'Sup Tab S3b_Mean'!I126,"")</f>
        <v/>
      </c>
      <c r="H106" s="24" t="str">
        <f>IF('Sup Tab S3b_Mean'!J126&lt;'Sup Tab S3b_Mean'!J$10,'Sup Tab S3b_Mean'!J126,"")</f>
        <v/>
      </c>
      <c r="I106" s="24" t="str">
        <f>IF('Sup Tab S3b_Mean'!K126&lt;'Sup Tab S3b_Mean'!K$10,'Sup Tab S3b_Mean'!K126,"")</f>
        <v/>
      </c>
      <c r="J106" s="24" t="str">
        <f>IF('Sup Tab S3b_Mean'!L126&lt;'Sup Tab S3b_Mean'!L$10,'Sup Tab S3b_Mean'!L126,"")</f>
        <v/>
      </c>
      <c r="K106" s="24" t="str">
        <f>IF('Sup Tab S3b_Mean'!M126&lt;'Sup Tab S3b_Mean'!M$10,'Sup Tab S3b_Mean'!M126,"")</f>
        <v/>
      </c>
      <c r="L106" s="24" t="str">
        <f>IF('Sup Tab S3b_Mean'!N126&lt;'Sup Tab S3b_Mean'!N$10,'Sup Tab S3b_Mean'!N126,"")</f>
        <v/>
      </c>
      <c r="M106" s="24" t="str">
        <f>IF('Sup Tab S3b_Mean'!O126&lt;'Sup Tab S3b_Mean'!O$10,'Sup Tab S3b_Mean'!O126,"")</f>
        <v/>
      </c>
      <c r="N106" s="24" t="str">
        <f>IF('Sup Tab S3b_Mean'!P126&lt;'Sup Tab S3b_Mean'!P$10,'Sup Tab S3b_Mean'!P126,"")</f>
        <v/>
      </c>
      <c r="O106" s="24" t="str">
        <f>IF('Sup Tab S3b_Mean'!Q126&lt;'Sup Tab S3b_Mean'!Q$10,'Sup Tab S3b_Mean'!Q126,"")</f>
        <v/>
      </c>
      <c r="P106" s="24" t="str">
        <f>IF('Sup Tab S3b_Mean'!R126&lt;'Sup Tab S3b_Mean'!R$10,'Sup Tab S3b_Mean'!R126,"")</f>
        <v/>
      </c>
      <c r="Q106" s="24" t="str">
        <f>IF('Sup Tab S3b_Mean'!S126&lt;'Sup Tab S3b_Mean'!S$10,'Sup Tab S3b_Mean'!S126,"")</f>
        <v/>
      </c>
      <c r="R106" s="24" t="str">
        <f>IF('Sup Tab S3b_Mean'!T126&lt;'Sup Tab S3b_Mean'!T$10,'Sup Tab S3b_Mean'!T126,"")</f>
        <v/>
      </c>
      <c r="S106" s="24" t="str">
        <f>IF('Sup Tab S3b_Mean'!U126&lt;'Sup Tab S3b_Mean'!U$10,'Sup Tab S3b_Mean'!U126,"")</f>
        <v/>
      </c>
      <c r="T106" s="24" t="str">
        <f>IF('Sup Tab S3b_Mean'!V126&lt;'Sup Tab S3b_Mean'!V$10,'Sup Tab S3b_Mean'!V126,"")</f>
        <v/>
      </c>
      <c r="U106" s="24" t="str">
        <f>IF('Sup Tab S3b_Mean'!W126&lt;'Sup Tab S3b_Mean'!W$10,'Sup Tab S3b_Mean'!W126,"")</f>
        <v/>
      </c>
      <c r="V106" s="24" t="str">
        <f>IF('Sup Tab S3b_Mean'!X126&lt;'Sup Tab S3b_Mean'!X$10,'Sup Tab S3b_Mean'!X126,"")</f>
        <v/>
      </c>
      <c r="W106" s="24" t="str">
        <f>IF('Sup Tab S3b_Mean'!Y126&lt;'Sup Tab S3b_Mean'!Y$10,'Sup Tab S3b_Mean'!Y126,"")</f>
        <v/>
      </c>
      <c r="X106" s="24" t="str">
        <f>IF('Sup Tab S3b_Mean'!Z126&lt;'Sup Tab S3b_Mean'!Z$10,'Sup Tab S3b_Mean'!Z126,"")</f>
        <v/>
      </c>
      <c r="Y106" s="24" t="str">
        <f>IF('Sup Tab S3b_Mean'!AA126&lt;'Sup Tab S3b_Mean'!AA$10,'Sup Tab S3b_Mean'!AA126,"")</f>
        <v/>
      </c>
      <c r="Z106" s="24" t="str">
        <f>IF('Sup Tab S3b_Mean'!AB126&lt;'Sup Tab S3b_Mean'!AB$10,'Sup Tab S3b_Mean'!AB126,"")</f>
        <v/>
      </c>
      <c r="AA106" s="24" t="str">
        <f>IF('Sup Tab S3b_Mean'!AC126&lt;'Sup Tab S3b_Mean'!AC$10,'Sup Tab S3b_Mean'!AC126,"")</f>
        <v/>
      </c>
      <c r="AB106" s="24" t="str">
        <f>IF('Sup Tab S3b_Mean'!AD126&lt;'Sup Tab S3b_Mean'!AD$10,'Sup Tab S3b_Mean'!AD126,"")</f>
        <v/>
      </c>
      <c r="AC106" s="24" t="str">
        <f>IF('Sup Tab S3b_Mean'!AE126&lt;'Sup Tab S3b_Mean'!AE$10,'Sup Tab S3b_Mean'!AE126,"")</f>
        <v/>
      </c>
      <c r="AD106" s="24" t="str">
        <f>IF('Sup Tab S3b_Mean'!AF126&lt;'Sup Tab S3b_Mean'!AF$10,'Sup Tab S3b_Mean'!AF126,"")</f>
        <v/>
      </c>
      <c r="AE106" s="24" t="str">
        <f>IF('Sup Tab S3b_Mean'!AG126&lt;'Sup Tab S3b_Mean'!AG$10,'Sup Tab S3b_Mean'!AG126,"")</f>
        <v/>
      </c>
      <c r="AF106" s="24" t="str">
        <f>IF('Sup Tab S3b_Mean'!AH126&lt;'Sup Tab S3b_Mean'!AH$10,'Sup Tab S3b_Mean'!AH126,"")</f>
        <v/>
      </c>
      <c r="AG106" s="24" t="str">
        <f>IF('Sup Tab S3b_Mean'!AI126&lt;'Sup Tab S3b_Mean'!AI$10,'Sup Tab S3b_Mean'!AI126,"")</f>
        <v/>
      </c>
      <c r="AH106" s="24" t="str">
        <f>IF('Sup Tab S3b_Mean'!AJ126&lt;'Sup Tab S3b_Mean'!AJ$10,'Sup Tab S3b_Mean'!AJ126,"")</f>
        <v/>
      </c>
      <c r="AI106" s="24" t="str">
        <f>IF('Sup Tab S3b_Mean'!AK126&lt;'Sup Tab S3b_Mean'!AK$10,'Sup Tab S3b_Mean'!AK126,"")</f>
        <v/>
      </c>
      <c r="AJ106" s="24" t="str">
        <f>IF('Sup Tab S3b_Mean'!AL126&lt;'Sup Tab S3b_Mean'!AL$10,'Sup Tab S3b_Mean'!AL126,"")</f>
        <v/>
      </c>
      <c r="AK106" s="24" t="str">
        <f>IF('Sup Tab S3b_Mean'!AM126&lt;'Sup Tab S3b_Mean'!AM$10,'Sup Tab S3b_Mean'!AM126,"")</f>
        <v/>
      </c>
      <c r="AL106" s="24" t="str">
        <f>IF('Sup Tab S3b_Mean'!AN126&lt;'Sup Tab S3b_Mean'!AN$10,'Sup Tab S3b_Mean'!AN126,"")</f>
        <v/>
      </c>
      <c r="AM106" s="24" t="str">
        <f>IF('Sup Tab S3b_Mean'!AO126&lt;'Sup Tab S3b_Mean'!AO$10,'Sup Tab S3b_Mean'!AO126,"")</f>
        <v/>
      </c>
      <c r="AN106" s="24" t="str">
        <f>IF('Sup Tab S3b_Mean'!AP126&lt;'Sup Tab S3b_Mean'!AP$10,'Sup Tab S3b_Mean'!AP126,"")</f>
        <v/>
      </c>
      <c r="AO106" s="24" t="str">
        <f>IF('Sup Tab S3b_Mean'!AQ126&lt;'Sup Tab S3b_Mean'!AQ$10,'Sup Tab S3b_Mean'!AQ126,"")</f>
        <v/>
      </c>
      <c r="AP106" s="24" t="str">
        <f>IF('Sup Tab S3b_Mean'!AR126&lt;'Sup Tab S3b_Mean'!AR$10,'Sup Tab S3b_Mean'!AR126,"")</f>
        <v/>
      </c>
      <c r="AQ106" s="24" t="str">
        <f>IF('Sup Tab S3b_Mean'!AS126&lt;'Sup Tab S3b_Mean'!AS$10,'Sup Tab S3b_Mean'!AS126,"")</f>
        <v/>
      </c>
      <c r="AR106" s="24" t="str">
        <f>IF('Sup Tab S3b_Mean'!AT126&lt;'Sup Tab S3b_Mean'!AT$10,'Sup Tab S3b_Mean'!AT126,"")</f>
        <v/>
      </c>
      <c r="AS106" s="24" t="str">
        <f>IF('Sup Tab S3b_Mean'!AU126&lt;'Sup Tab S3b_Mean'!AU$10,'Sup Tab S3b_Mean'!AU126,"")</f>
        <v/>
      </c>
      <c r="AT106" s="24" t="str">
        <f>IF('Sup Tab S3b_Mean'!AV126&lt;'Sup Tab S3b_Mean'!AV$10,'Sup Tab S3b_Mean'!AV126,"")</f>
        <v/>
      </c>
      <c r="AU106" s="24" t="str">
        <f>IF('Sup Tab S3b_Mean'!AW126&lt;'Sup Tab S3b_Mean'!AW$10,'Sup Tab S3b_Mean'!AW126,"")</f>
        <v/>
      </c>
      <c r="AV106" s="24" t="str">
        <f>IF('Sup Tab S3b_Mean'!AX126&lt;'Sup Tab S3b_Mean'!AX$10,'Sup Tab S3b_Mean'!AX126,"")</f>
        <v/>
      </c>
      <c r="AW106" s="24" t="str">
        <f>IF('Sup Tab S3b_Mean'!AY126&lt;'Sup Tab S3b_Mean'!AY$10,'Sup Tab S3b_Mean'!AY126,"")</f>
        <v/>
      </c>
      <c r="AX106" s="24" t="str">
        <f>IF('Sup Tab S3b_Mean'!AZ126&lt;'Sup Tab S3b_Mean'!AZ$10,'Sup Tab S3b_Mean'!AZ126,"")</f>
        <v/>
      </c>
      <c r="AY106" s="24" t="str">
        <f>IF('Sup Tab S3b_Mean'!BA126&lt;'Sup Tab S3b_Mean'!BA$10,'Sup Tab S3b_Mean'!BA126,"")</f>
        <v/>
      </c>
      <c r="AZ106" s="24" t="str">
        <f>IF('Sup Tab S3b_Mean'!BB126&lt;'Sup Tab S3b_Mean'!BB$10,'Sup Tab S3b_Mean'!BB126,"")</f>
        <v/>
      </c>
      <c r="BA106" s="24" t="str">
        <f>IF('Sup Tab S3b_Mean'!BC126&lt;'Sup Tab S3b_Mean'!BC$10,'Sup Tab S3b_Mean'!BC126,"")</f>
        <v/>
      </c>
      <c r="BB106" s="24" t="str">
        <f>IF('Sup Tab S3b_Mean'!BD126&lt;'Sup Tab S3b_Mean'!BD$10,'Sup Tab S3b_Mean'!BD126,"")</f>
        <v/>
      </c>
      <c r="BC106" s="24" t="str">
        <f>IF('Sup Tab S3b_Mean'!BE126&lt;'Sup Tab S3b_Mean'!BE$10,'Sup Tab S3b_Mean'!BE126,"")</f>
        <v/>
      </c>
      <c r="BD106" s="24" t="str">
        <f>IF('Sup Tab S3b_Mean'!BF126&lt;'Sup Tab S3b_Mean'!BF$10,'Sup Tab S3b_Mean'!BF126,"")</f>
        <v/>
      </c>
      <c r="BE106" s="24" t="str">
        <f>IF('Sup Tab S3b_Mean'!BG126&lt;'Sup Tab S3b_Mean'!BG$10,'Sup Tab S3b_Mean'!BG126,"")</f>
        <v/>
      </c>
      <c r="BF106" s="24" t="str">
        <f>IF('Sup Tab S3b_Mean'!BH126&lt;'Sup Tab S3b_Mean'!BH$10,'Sup Tab S3b_Mean'!BH126,"")</f>
        <v/>
      </c>
      <c r="BG106" s="24" t="str">
        <f>IF('Sup Tab S3b_Mean'!BI126&lt;'Sup Tab S3b_Mean'!BI$10,'Sup Tab S3b_Mean'!BI126,"")</f>
        <v/>
      </c>
      <c r="BH106" s="24" t="str">
        <f>IF('Sup Tab S3b_Mean'!BJ126&lt;'Sup Tab S3b_Mean'!BJ$10,'Sup Tab S3b_Mean'!BJ126,"")</f>
        <v/>
      </c>
      <c r="BI106" s="24" t="str">
        <f>IF('Sup Tab S3b_Mean'!BK126&lt;'Sup Tab S3b_Mean'!BK$10,'Sup Tab S3b_Mean'!BK126,"")</f>
        <v/>
      </c>
      <c r="BJ106" s="24" t="str">
        <f>IF('Sup Tab S3b_Mean'!BL126&lt;'Sup Tab S3b_Mean'!BL$10,'Sup Tab S3b_Mean'!BL126,"")</f>
        <v/>
      </c>
      <c r="BK106" s="24" t="str">
        <f>IF('Sup Tab S3b_Mean'!BM126&lt;'Sup Tab S3b_Mean'!BM$10,'Sup Tab S3b_Mean'!BM126,"")</f>
        <v/>
      </c>
      <c r="BL106" s="24" t="str">
        <f>IF('Sup Tab S3b_Mean'!BN126&lt;'Sup Tab S3b_Mean'!BN$10,'Sup Tab S3b_Mean'!BN126,"")</f>
        <v/>
      </c>
      <c r="BM106" s="24" t="str">
        <f>IF('Sup Tab S3b_Mean'!BO126&lt;'Sup Tab S3b_Mean'!BO$10,'Sup Tab S3b_Mean'!BO126,"")</f>
        <v/>
      </c>
      <c r="BN106" s="24" t="str">
        <f>IF('Sup Tab S3b_Mean'!BP126&lt;'Sup Tab S3b_Mean'!BP$10,'Sup Tab S3b_Mean'!BP126,"")</f>
        <v/>
      </c>
      <c r="BO106" s="24" t="str">
        <f>IF('Sup Tab S3b_Mean'!BQ126&lt;'Sup Tab S3b_Mean'!BQ$10,'Sup Tab S3b_Mean'!BQ126,"")</f>
        <v/>
      </c>
      <c r="BP106" s="24" t="str">
        <f>IF('Sup Tab S3b_Mean'!BR126&lt;'Sup Tab S3b_Mean'!BR$10,'Sup Tab S3b_Mean'!BR126,"")</f>
        <v/>
      </c>
      <c r="BQ106" s="24" t="str">
        <f>IF('Sup Tab S3b_Mean'!BS126&lt;'Sup Tab S3b_Mean'!BS$10,'Sup Tab S3b_Mean'!BS126,"")</f>
        <v/>
      </c>
      <c r="BR106" s="24" t="str">
        <f>IF('Sup Tab S3b_Mean'!BT126&lt;'Sup Tab S3b_Mean'!BT$10,'Sup Tab S3b_Mean'!BT126,"")</f>
        <v/>
      </c>
      <c r="BS106" s="24" t="str">
        <f>IF('Sup Tab S3b_Mean'!BU126&lt;'Sup Tab S3b_Mean'!BU$10,'Sup Tab S3b_Mean'!BU126,"")</f>
        <v/>
      </c>
      <c r="BT106" s="24" t="str">
        <f>IF('Sup Tab S3b_Mean'!BV126&lt;'Sup Tab S3b_Mean'!BV$10,'Sup Tab S3b_Mean'!BV126,"")</f>
        <v/>
      </c>
      <c r="BU106" s="24" t="str">
        <f>IF('Sup Tab S3b_Mean'!BW126&lt;'Sup Tab S3b_Mean'!BW$10,'Sup Tab S3b_Mean'!BW126,"")</f>
        <v/>
      </c>
      <c r="BV106" s="24" t="str">
        <f>IF('Sup Tab S3b_Mean'!BX126&lt;'Sup Tab S3b_Mean'!BX$10,'Sup Tab S3b_Mean'!BX126,"")</f>
        <v/>
      </c>
      <c r="BW106" s="24" t="str">
        <f>IF('Sup Tab S3b_Mean'!BY126&lt;'Sup Tab S3b_Mean'!BY$10,'Sup Tab S3b_Mean'!BY126,"")</f>
        <v/>
      </c>
      <c r="BX106" s="24" t="str">
        <f>IF('Sup Tab S3b_Mean'!BZ126&lt;'Sup Tab S3b_Mean'!BZ$10,'Sup Tab S3b_Mean'!BZ126,"")</f>
        <v/>
      </c>
      <c r="BY106" s="24" t="str">
        <f>IF('Sup Tab S3b_Mean'!CA126&lt;'Sup Tab S3b_Mean'!CA$10,'Sup Tab S3b_Mean'!CA126,"")</f>
        <v/>
      </c>
      <c r="BZ106" s="24" t="str">
        <f>IF('Sup Tab S3b_Mean'!CB126&lt;'Sup Tab S3b_Mean'!CB$10,'Sup Tab S3b_Mean'!CB126,"")</f>
        <v/>
      </c>
      <c r="CA106" s="24" t="str">
        <f>IF('Sup Tab S3b_Mean'!CC126&lt;'Sup Tab S3b_Mean'!CC$10,'Sup Tab S3b_Mean'!CC126,"")</f>
        <v/>
      </c>
      <c r="CB106" s="24" t="str">
        <f>IF('Sup Tab S3b_Mean'!CD126&lt;'Sup Tab S3b_Mean'!CD$10,'Sup Tab S3b_Mean'!CD126,"")</f>
        <v/>
      </c>
      <c r="CC106" s="24" t="str">
        <f>IF('Sup Tab S3b_Mean'!CE126&lt;'Sup Tab S3b_Mean'!CE$10,'Sup Tab S3b_Mean'!CE126,"")</f>
        <v/>
      </c>
      <c r="CD106" s="24" t="str">
        <f>IF('Sup Tab S3b_Mean'!CF126&lt;'Sup Tab S3b_Mean'!CF$10,'Sup Tab S3b_Mean'!CF126,"")</f>
        <v/>
      </c>
      <c r="CE106" s="24" t="str">
        <f>IF('Sup Tab S3b_Mean'!CG126&lt;'Sup Tab S3b_Mean'!CG$10,'Sup Tab S3b_Mean'!CG126,"")</f>
        <v/>
      </c>
    </row>
    <row r="107" spans="1:83" ht="12.75" customHeight="1" x14ac:dyDescent="0.3">
      <c r="A107" s="9" t="s">
        <v>1</v>
      </c>
      <c r="B107" s="9" t="s">
        <v>307</v>
      </c>
      <c r="C107" s="24" t="str">
        <f>IF('Sup Tab S3b_Mean'!E127&lt;'Sup Tab S3b_Mean'!E$10,'Sup Tab S3b_Mean'!E127,"")</f>
        <v/>
      </c>
      <c r="D107" s="24" t="str">
        <f>IF('Sup Tab S3b_Mean'!F127&lt;'Sup Tab S3b_Mean'!F$10,'Sup Tab S3b_Mean'!F127,"")</f>
        <v/>
      </c>
      <c r="E107" s="24" t="str">
        <f>IF('Sup Tab S3b_Mean'!G127&lt;'Sup Tab S3b_Mean'!G$10,'Sup Tab S3b_Mean'!G127,"")</f>
        <v/>
      </c>
      <c r="F107" s="24">
        <f>IF('Sup Tab S3b_Mean'!H127&lt;'Sup Tab S3b_Mean'!H$10,'Sup Tab S3b_Mean'!H127,"")</f>
        <v>1.4162310275094047E-2</v>
      </c>
      <c r="G107" s="24" t="str">
        <f>IF('Sup Tab S3b_Mean'!I127&lt;'Sup Tab S3b_Mean'!I$10,'Sup Tab S3b_Mean'!I127,"")</f>
        <v/>
      </c>
      <c r="H107" s="24" t="str">
        <f>IF('Sup Tab S3b_Mean'!J127&lt;'Sup Tab S3b_Mean'!J$10,'Sup Tab S3b_Mean'!J127,"")</f>
        <v/>
      </c>
      <c r="I107" s="24" t="str">
        <f>IF('Sup Tab S3b_Mean'!K127&lt;'Sup Tab S3b_Mean'!K$10,'Sup Tab S3b_Mean'!K127,"")</f>
        <v/>
      </c>
      <c r="J107" s="24" t="str">
        <f>IF('Sup Tab S3b_Mean'!L127&lt;'Sup Tab S3b_Mean'!L$10,'Sup Tab S3b_Mean'!L127,"")</f>
        <v/>
      </c>
      <c r="K107" s="24" t="str">
        <f>IF('Sup Tab S3b_Mean'!M127&lt;'Sup Tab S3b_Mean'!M$10,'Sup Tab S3b_Mean'!M127,"")</f>
        <v/>
      </c>
      <c r="L107" s="24" t="str">
        <f>IF('Sup Tab S3b_Mean'!N127&lt;'Sup Tab S3b_Mean'!N$10,'Sup Tab S3b_Mean'!N127,"")</f>
        <v/>
      </c>
      <c r="M107" s="24" t="str">
        <f>IF('Sup Tab S3b_Mean'!O127&lt;'Sup Tab S3b_Mean'!O$10,'Sup Tab S3b_Mean'!O127,"")</f>
        <v/>
      </c>
      <c r="N107" s="24" t="str">
        <f>IF('Sup Tab S3b_Mean'!P127&lt;'Sup Tab S3b_Mean'!P$10,'Sup Tab S3b_Mean'!P127,"")</f>
        <v/>
      </c>
      <c r="O107" s="24" t="str">
        <f>IF('Sup Tab S3b_Mean'!Q127&lt;'Sup Tab S3b_Mean'!Q$10,'Sup Tab S3b_Mean'!Q127,"")</f>
        <v/>
      </c>
      <c r="P107" s="24" t="str">
        <f>IF('Sup Tab S3b_Mean'!R127&lt;'Sup Tab S3b_Mean'!R$10,'Sup Tab S3b_Mean'!R127,"")</f>
        <v/>
      </c>
      <c r="Q107" s="24" t="str">
        <f>IF('Sup Tab S3b_Mean'!S127&lt;'Sup Tab S3b_Mean'!S$10,'Sup Tab S3b_Mean'!S127,"")</f>
        <v/>
      </c>
      <c r="R107" s="24" t="str">
        <f>IF('Sup Tab S3b_Mean'!T127&lt;'Sup Tab S3b_Mean'!T$10,'Sup Tab S3b_Mean'!T127,"")</f>
        <v/>
      </c>
      <c r="S107" s="24" t="str">
        <f>IF('Sup Tab S3b_Mean'!U127&lt;'Sup Tab S3b_Mean'!U$10,'Sup Tab S3b_Mean'!U127,"")</f>
        <v/>
      </c>
      <c r="T107" s="24" t="str">
        <f>IF('Sup Tab S3b_Mean'!V127&lt;'Sup Tab S3b_Mean'!V$10,'Sup Tab S3b_Mean'!V127,"")</f>
        <v/>
      </c>
      <c r="U107" s="24" t="str">
        <f>IF('Sup Tab S3b_Mean'!W127&lt;'Sup Tab S3b_Mean'!W$10,'Sup Tab S3b_Mean'!W127,"")</f>
        <v/>
      </c>
      <c r="V107" s="24">
        <f>IF('Sup Tab S3b_Mean'!X127&lt;'Sup Tab S3b_Mean'!X$10,'Sup Tab S3b_Mean'!X127,"")</f>
        <v>1.3020197541405731</v>
      </c>
      <c r="W107" s="24" t="str">
        <f>IF('Sup Tab S3b_Mean'!Y127&lt;'Sup Tab S3b_Mean'!Y$10,'Sup Tab S3b_Mean'!Y127,"")</f>
        <v/>
      </c>
      <c r="X107" s="24" t="str">
        <f>IF('Sup Tab S3b_Mean'!Z127&lt;'Sup Tab S3b_Mean'!Z$10,'Sup Tab S3b_Mean'!Z127,"")</f>
        <v/>
      </c>
      <c r="Y107" s="24" t="str">
        <f>IF('Sup Tab S3b_Mean'!AA127&lt;'Sup Tab S3b_Mean'!AA$10,'Sup Tab S3b_Mean'!AA127,"")</f>
        <v/>
      </c>
      <c r="Z107" s="24" t="str">
        <f>IF('Sup Tab S3b_Mean'!AB127&lt;'Sup Tab S3b_Mean'!AB$10,'Sup Tab S3b_Mean'!AB127,"")</f>
        <v/>
      </c>
      <c r="AA107" s="24" t="str">
        <f>IF('Sup Tab S3b_Mean'!AC127&lt;'Sup Tab S3b_Mean'!AC$10,'Sup Tab S3b_Mean'!AC127,"")</f>
        <v/>
      </c>
      <c r="AB107" s="24" t="str">
        <f>IF('Sup Tab S3b_Mean'!AD127&lt;'Sup Tab S3b_Mean'!AD$10,'Sup Tab S3b_Mean'!AD127,"")</f>
        <v/>
      </c>
      <c r="AC107" s="24" t="str">
        <f>IF('Sup Tab S3b_Mean'!AE127&lt;'Sup Tab S3b_Mean'!AE$10,'Sup Tab S3b_Mean'!AE127,"")</f>
        <v/>
      </c>
      <c r="AD107" s="24" t="str">
        <f>IF('Sup Tab S3b_Mean'!AF127&lt;'Sup Tab S3b_Mean'!AF$10,'Sup Tab S3b_Mean'!AF127,"")</f>
        <v/>
      </c>
      <c r="AE107" s="24" t="str">
        <f>IF('Sup Tab S3b_Mean'!AG127&lt;'Sup Tab S3b_Mean'!AG$10,'Sup Tab S3b_Mean'!AG127,"")</f>
        <v/>
      </c>
      <c r="AF107" s="24" t="str">
        <f>IF('Sup Tab S3b_Mean'!AH127&lt;'Sup Tab S3b_Mean'!AH$10,'Sup Tab S3b_Mean'!AH127,"")</f>
        <v/>
      </c>
      <c r="AG107" s="24" t="str">
        <f>IF('Sup Tab S3b_Mean'!AI127&lt;'Sup Tab S3b_Mean'!AI$10,'Sup Tab S3b_Mean'!AI127,"")</f>
        <v/>
      </c>
      <c r="AH107" s="24" t="str">
        <f>IF('Sup Tab S3b_Mean'!AJ127&lt;'Sup Tab S3b_Mean'!AJ$10,'Sup Tab S3b_Mean'!AJ127,"")</f>
        <v/>
      </c>
      <c r="AI107" s="24" t="str">
        <f>IF('Sup Tab S3b_Mean'!AK127&lt;'Sup Tab S3b_Mean'!AK$10,'Sup Tab S3b_Mean'!AK127,"")</f>
        <v/>
      </c>
      <c r="AJ107" s="24" t="str">
        <f>IF('Sup Tab S3b_Mean'!AL127&lt;'Sup Tab S3b_Mean'!AL$10,'Sup Tab S3b_Mean'!AL127,"")</f>
        <v/>
      </c>
      <c r="AK107" s="24" t="str">
        <f>IF('Sup Tab S3b_Mean'!AM127&lt;'Sup Tab S3b_Mean'!AM$10,'Sup Tab S3b_Mean'!AM127,"")</f>
        <v/>
      </c>
      <c r="AL107" s="24" t="str">
        <f>IF('Sup Tab S3b_Mean'!AN127&lt;'Sup Tab S3b_Mean'!AN$10,'Sup Tab S3b_Mean'!AN127,"")</f>
        <v/>
      </c>
      <c r="AM107" s="24" t="str">
        <f>IF('Sup Tab S3b_Mean'!AO127&lt;'Sup Tab S3b_Mean'!AO$10,'Sup Tab S3b_Mean'!AO127,"")</f>
        <v/>
      </c>
      <c r="AN107" s="24" t="str">
        <f>IF('Sup Tab S3b_Mean'!AP127&lt;'Sup Tab S3b_Mean'!AP$10,'Sup Tab S3b_Mean'!AP127,"")</f>
        <v/>
      </c>
      <c r="AO107" s="24" t="str">
        <f>IF('Sup Tab S3b_Mean'!AQ127&lt;'Sup Tab S3b_Mean'!AQ$10,'Sup Tab S3b_Mean'!AQ127,"")</f>
        <v/>
      </c>
      <c r="AP107" s="24" t="str">
        <f>IF('Sup Tab S3b_Mean'!AR127&lt;'Sup Tab S3b_Mean'!AR$10,'Sup Tab S3b_Mean'!AR127,"")</f>
        <v/>
      </c>
      <c r="AQ107" s="24" t="str">
        <f>IF('Sup Tab S3b_Mean'!AS127&lt;'Sup Tab S3b_Mean'!AS$10,'Sup Tab S3b_Mean'!AS127,"")</f>
        <v/>
      </c>
      <c r="AR107" s="24" t="str">
        <f>IF('Sup Tab S3b_Mean'!AT127&lt;'Sup Tab S3b_Mean'!AT$10,'Sup Tab S3b_Mean'!AT127,"")</f>
        <v/>
      </c>
      <c r="AS107" s="24" t="str">
        <f>IF('Sup Tab S3b_Mean'!AU127&lt;'Sup Tab S3b_Mean'!AU$10,'Sup Tab S3b_Mean'!AU127,"")</f>
        <v/>
      </c>
      <c r="AT107" s="24" t="str">
        <f>IF('Sup Tab S3b_Mean'!AV127&lt;'Sup Tab S3b_Mean'!AV$10,'Sup Tab S3b_Mean'!AV127,"")</f>
        <v/>
      </c>
      <c r="AU107" s="24" t="str">
        <f>IF('Sup Tab S3b_Mean'!AW127&lt;'Sup Tab S3b_Mean'!AW$10,'Sup Tab S3b_Mean'!AW127,"")</f>
        <v/>
      </c>
      <c r="AV107" s="24" t="str">
        <f>IF('Sup Tab S3b_Mean'!AX127&lt;'Sup Tab S3b_Mean'!AX$10,'Sup Tab S3b_Mean'!AX127,"")</f>
        <v/>
      </c>
      <c r="AW107" s="24" t="str">
        <f>IF('Sup Tab S3b_Mean'!AY127&lt;'Sup Tab S3b_Mean'!AY$10,'Sup Tab S3b_Mean'!AY127,"")</f>
        <v/>
      </c>
      <c r="AX107" s="24" t="str">
        <f>IF('Sup Tab S3b_Mean'!AZ127&lt;'Sup Tab S3b_Mean'!AZ$10,'Sup Tab S3b_Mean'!AZ127,"")</f>
        <v/>
      </c>
      <c r="AY107" s="24" t="str">
        <f>IF('Sup Tab S3b_Mean'!BA127&lt;'Sup Tab S3b_Mean'!BA$10,'Sup Tab S3b_Mean'!BA127,"")</f>
        <v/>
      </c>
      <c r="AZ107" s="24" t="str">
        <f>IF('Sup Tab S3b_Mean'!BB127&lt;'Sup Tab S3b_Mean'!BB$10,'Sup Tab S3b_Mean'!BB127,"")</f>
        <v/>
      </c>
      <c r="BA107" s="24" t="str">
        <f>IF('Sup Tab S3b_Mean'!BC127&lt;'Sup Tab S3b_Mean'!BC$10,'Sup Tab S3b_Mean'!BC127,"")</f>
        <v/>
      </c>
      <c r="BB107" s="24" t="str">
        <f>IF('Sup Tab S3b_Mean'!BD127&lt;'Sup Tab S3b_Mean'!BD$10,'Sup Tab S3b_Mean'!BD127,"")</f>
        <v/>
      </c>
      <c r="BC107" s="24" t="str">
        <f>IF('Sup Tab S3b_Mean'!BE127&lt;'Sup Tab S3b_Mean'!BE$10,'Sup Tab S3b_Mean'!BE127,"")</f>
        <v/>
      </c>
      <c r="BD107" s="24" t="str">
        <f>IF('Sup Tab S3b_Mean'!BF127&lt;'Sup Tab S3b_Mean'!BF$10,'Sup Tab S3b_Mean'!BF127,"")</f>
        <v/>
      </c>
      <c r="BE107" s="24" t="str">
        <f>IF('Sup Tab S3b_Mean'!BG127&lt;'Sup Tab S3b_Mean'!BG$10,'Sup Tab S3b_Mean'!BG127,"")</f>
        <v/>
      </c>
      <c r="BF107" s="24" t="str">
        <f>IF('Sup Tab S3b_Mean'!BH127&lt;'Sup Tab S3b_Mean'!BH$10,'Sup Tab S3b_Mean'!BH127,"")</f>
        <v/>
      </c>
      <c r="BG107" s="24" t="str">
        <f>IF('Sup Tab S3b_Mean'!BI127&lt;'Sup Tab S3b_Mean'!BI$10,'Sup Tab S3b_Mean'!BI127,"")</f>
        <v/>
      </c>
      <c r="BH107" s="24" t="str">
        <f>IF('Sup Tab S3b_Mean'!BJ127&lt;'Sup Tab S3b_Mean'!BJ$10,'Sup Tab S3b_Mean'!BJ127,"")</f>
        <v/>
      </c>
      <c r="BI107" s="24" t="str">
        <f>IF('Sup Tab S3b_Mean'!BK127&lt;'Sup Tab S3b_Mean'!BK$10,'Sup Tab S3b_Mean'!BK127,"")</f>
        <v/>
      </c>
      <c r="BJ107" s="24" t="str">
        <f>IF('Sup Tab S3b_Mean'!BL127&lt;'Sup Tab S3b_Mean'!BL$10,'Sup Tab S3b_Mean'!BL127,"")</f>
        <v/>
      </c>
      <c r="BK107" s="24" t="str">
        <f>IF('Sup Tab S3b_Mean'!BM127&lt;'Sup Tab S3b_Mean'!BM$10,'Sup Tab S3b_Mean'!BM127,"")</f>
        <v/>
      </c>
      <c r="BL107" s="24" t="str">
        <f>IF('Sup Tab S3b_Mean'!BN127&lt;'Sup Tab S3b_Mean'!BN$10,'Sup Tab S3b_Mean'!BN127,"")</f>
        <v/>
      </c>
      <c r="BM107" s="24" t="str">
        <f>IF('Sup Tab S3b_Mean'!BO127&lt;'Sup Tab S3b_Mean'!BO$10,'Sup Tab S3b_Mean'!BO127,"")</f>
        <v/>
      </c>
      <c r="BN107" s="24" t="str">
        <f>IF('Sup Tab S3b_Mean'!BP127&lt;'Sup Tab S3b_Mean'!BP$10,'Sup Tab S3b_Mean'!BP127,"")</f>
        <v/>
      </c>
      <c r="BO107" s="24" t="str">
        <f>IF('Sup Tab S3b_Mean'!BQ127&lt;'Sup Tab S3b_Mean'!BQ$10,'Sup Tab S3b_Mean'!BQ127,"")</f>
        <v/>
      </c>
      <c r="BP107" s="24" t="str">
        <f>IF('Sup Tab S3b_Mean'!BR127&lt;'Sup Tab S3b_Mean'!BR$10,'Sup Tab S3b_Mean'!BR127,"")</f>
        <v/>
      </c>
      <c r="BQ107" s="24" t="str">
        <f>IF('Sup Tab S3b_Mean'!BS127&lt;'Sup Tab S3b_Mean'!BS$10,'Sup Tab S3b_Mean'!BS127,"")</f>
        <v/>
      </c>
      <c r="BR107" s="24" t="str">
        <f>IF('Sup Tab S3b_Mean'!BT127&lt;'Sup Tab S3b_Mean'!BT$10,'Sup Tab S3b_Mean'!BT127,"")</f>
        <v/>
      </c>
      <c r="BS107" s="24" t="str">
        <f>IF('Sup Tab S3b_Mean'!BU127&lt;'Sup Tab S3b_Mean'!BU$10,'Sup Tab S3b_Mean'!BU127,"")</f>
        <v/>
      </c>
      <c r="BT107" s="24" t="str">
        <f>IF('Sup Tab S3b_Mean'!BV127&lt;'Sup Tab S3b_Mean'!BV$10,'Sup Tab S3b_Mean'!BV127,"")</f>
        <v/>
      </c>
      <c r="BU107" s="24" t="str">
        <f>IF('Sup Tab S3b_Mean'!BW127&lt;'Sup Tab S3b_Mean'!BW$10,'Sup Tab S3b_Mean'!BW127,"")</f>
        <v/>
      </c>
      <c r="BV107" s="24" t="str">
        <f>IF('Sup Tab S3b_Mean'!BX127&lt;'Sup Tab S3b_Mean'!BX$10,'Sup Tab S3b_Mean'!BX127,"")</f>
        <v/>
      </c>
      <c r="BW107" s="24" t="str">
        <f>IF('Sup Tab S3b_Mean'!BY127&lt;'Sup Tab S3b_Mean'!BY$10,'Sup Tab S3b_Mean'!BY127,"")</f>
        <v/>
      </c>
      <c r="BX107" s="24" t="str">
        <f>IF('Sup Tab S3b_Mean'!BZ127&lt;'Sup Tab S3b_Mean'!BZ$10,'Sup Tab S3b_Mean'!BZ127,"")</f>
        <v/>
      </c>
      <c r="BY107" s="24" t="str">
        <f>IF('Sup Tab S3b_Mean'!CA127&lt;'Sup Tab S3b_Mean'!CA$10,'Sup Tab S3b_Mean'!CA127,"")</f>
        <v/>
      </c>
      <c r="BZ107" s="24" t="str">
        <f>IF('Sup Tab S3b_Mean'!CB127&lt;'Sup Tab S3b_Mean'!CB$10,'Sup Tab S3b_Mean'!CB127,"")</f>
        <v/>
      </c>
      <c r="CA107" s="24" t="str">
        <f>IF('Sup Tab S3b_Mean'!CC127&lt;'Sup Tab S3b_Mean'!CC$10,'Sup Tab S3b_Mean'!CC127,"")</f>
        <v/>
      </c>
      <c r="CB107" s="24" t="str">
        <f>IF('Sup Tab S3b_Mean'!CD127&lt;'Sup Tab S3b_Mean'!CD$10,'Sup Tab S3b_Mean'!CD127,"")</f>
        <v/>
      </c>
      <c r="CC107" s="24" t="str">
        <f>IF('Sup Tab S3b_Mean'!CE127&lt;'Sup Tab S3b_Mean'!CE$10,'Sup Tab S3b_Mean'!CE127,"")</f>
        <v/>
      </c>
      <c r="CD107" s="24" t="str">
        <f>IF('Sup Tab S3b_Mean'!CF127&lt;'Sup Tab S3b_Mean'!CF$10,'Sup Tab S3b_Mean'!CF127,"")</f>
        <v/>
      </c>
      <c r="CE107" s="24" t="str">
        <f>IF('Sup Tab S3b_Mean'!CG127&lt;'Sup Tab S3b_Mean'!CG$10,'Sup Tab S3b_Mean'!CG127,"")</f>
        <v/>
      </c>
    </row>
    <row r="108" spans="1:83" ht="12.75" customHeight="1" x14ac:dyDescent="0.3">
      <c r="A108" s="9" t="s">
        <v>1</v>
      </c>
      <c r="B108" s="9" t="s">
        <v>309</v>
      </c>
      <c r="C108" s="24" t="str">
        <f>IF('Sup Tab S3b_Mean'!E128&lt;'Sup Tab S3b_Mean'!E$10,'Sup Tab S3b_Mean'!E128,"")</f>
        <v/>
      </c>
      <c r="D108" s="24" t="str">
        <f>IF('Sup Tab S3b_Mean'!F128&lt;'Sup Tab S3b_Mean'!F$10,'Sup Tab S3b_Mean'!F128,"")</f>
        <v/>
      </c>
      <c r="E108" s="24" t="str">
        <f>IF('Sup Tab S3b_Mean'!G128&lt;'Sup Tab S3b_Mean'!G$10,'Sup Tab S3b_Mean'!G128,"")</f>
        <v/>
      </c>
      <c r="F108" s="24" t="str">
        <f>IF('Sup Tab S3b_Mean'!H128&lt;'Sup Tab S3b_Mean'!H$10,'Sup Tab S3b_Mean'!H128,"")</f>
        <v/>
      </c>
      <c r="G108" s="24" t="str">
        <f>IF('Sup Tab S3b_Mean'!I128&lt;'Sup Tab S3b_Mean'!I$10,'Sup Tab S3b_Mean'!I128,"")</f>
        <v/>
      </c>
      <c r="H108" s="24" t="str">
        <f>IF('Sup Tab S3b_Mean'!J128&lt;'Sup Tab S3b_Mean'!J$10,'Sup Tab S3b_Mean'!J128,"")</f>
        <v/>
      </c>
      <c r="I108" s="24" t="str">
        <f>IF('Sup Tab S3b_Mean'!K128&lt;'Sup Tab S3b_Mean'!K$10,'Sup Tab S3b_Mean'!K128,"")</f>
        <v/>
      </c>
      <c r="J108" s="24" t="str">
        <f>IF('Sup Tab S3b_Mean'!L128&lt;'Sup Tab S3b_Mean'!L$10,'Sup Tab S3b_Mean'!L128,"")</f>
        <v/>
      </c>
      <c r="K108" s="24" t="str">
        <f>IF('Sup Tab S3b_Mean'!M128&lt;'Sup Tab S3b_Mean'!M$10,'Sup Tab S3b_Mean'!M128,"")</f>
        <v/>
      </c>
      <c r="L108" s="24" t="str">
        <f>IF('Sup Tab S3b_Mean'!N128&lt;'Sup Tab S3b_Mean'!N$10,'Sup Tab S3b_Mean'!N128,"")</f>
        <v/>
      </c>
      <c r="M108" s="24" t="str">
        <f>IF('Sup Tab S3b_Mean'!O128&lt;'Sup Tab S3b_Mean'!O$10,'Sup Tab S3b_Mean'!O128,"")</f>
        <v/>
      </c>
      <c r="N108" s="24" t="str">
        <f>IF('Sup Tab S3b_Mean'!P128&lt;'Sup Tab S3b_Mean'!P$10,'Sup Tab S3b_Mean'!P128,"")</f>
        <v/>
      </c>
      <c r="O108" s="24" t="str">
        <f>IF('Sup Tab S3b_Mean'!Q128&lt;'Sup Tab S3b_Mean'!Q$10,'Sup Tab S3b_Mean'!Q128,"")</f>
        <v/>
      </c>
      <c r="P108" s="24" t="str">
        <f>IF('Sup Tab S3b_Mean'!R128&lt;'Sup Tab S3b_Mean'!R$10,'Sup Tab S3b_Mean'!R128,"")</f>
        <v/>
      </c>
      <c r="Q108" s="24" t="str">
        <f>IF('Sup Tab S3b_Mean'!S128&lt;'Sup Tab S3b_Mean'!S$10,'Sup Tab S3b_Mean'!S128,"")</f>
        <v/>
      </c>
      <c r="R108" s="24" t="str">
        <f>IF('Sup Tab S3b_Mean'!T128&lt;'Sup Tab S3b_Mean'!T$10,'Sup Tab S3b_Mean'!T128,"")</f>
        <v/>
      </c>
      <c r="S108" s="24" t="str">
        <f>IF('Sup Tab S3b_Mean'!U128&lt;'Sup Tab S3b_Mean'!U$10,'Sup Tab S3b_Mean'!U128,"")</f>
        <v/>
      </c>
      <c r="T108" s="24" t="str">
        <f>IF('Sup Tab S3b_Mean'!V128&lt;'Sup Tab S3b_Mean'!V$10,'Sup Tab S3b_Mean'!V128,"")</f>
        <v/>
      </c>
      <c r="U108" s="24" t="str">
        <f>IF('Sup Tab S3b_Mean'!W128&lt;'Sup Tab S3b_Mean'!W$10,'Sup Tab S3b_Mean'!W128,"")</f>
        <v/>
      </c>
      <c r="V108" s="24" t="str">
        <f>IF('Sup Tab S3b_Mean'!X128&lt;'Sup Tab S3b_Mean'!X$10,'Sup Tab S3b_Mean'!X128,"")</f>
        <v/>
      </c>
      <c r="W108" s="24" t="str">
        <f>IF('Sup Tab S3b_Mean'!Y128&lt;'Sup Tab S3b_Mean'!Y$10,'Sup Tab S3b_Mean'!Y128,"")</f>
        <v/>
      </c>
      <c r="X108" s="24" t="str">
        <f>IF('Sup Tab S3b_Mean'!Z128&lt;'Sup Tab S3b_Mean'!Z$10,'Sup Tab S3b_Mean'!Z128,"")</f>
        <v/>
      </c>
      <c r="Y108" s="24" t="str">
        <f>IF('Sup Tab S3b_Mean'!AA128&lt;'Sup Tab S3b_Mean'!AA$10,'Sup Tab S3b_Mean'!AA128,"")</f>
        <v/>
      </c>
      <c r="Z108" s="24" t="str">
        <f>IF('Sup Tab S3b_Mean'!AB128&lt;'Sup Tab S3b_Mean'!AB$10,'Sup Tab S3b_Mean'!AB128,"")</f>
        <v/>
      </c>
      <c r="AA108" s="24" t="str">
        <f>IF('Sup Tab S3b_Mean'!AC128&lt;'Sup Tab S3b_Mean'!AC$10,'Sup Tab S3b_Mean'!AC128,"")</f>
        <v/>
      </c>
      <c r="AB108" s="24" t="str">
        <f>IF('Sup Tab S3b_Mean'!AD128&lt;'Sup Tab S3b_Mean'!AD$10,'Sup Tab S3b_Mean'!AD128,"")</f>
        <v/>
      </c>
      <c r="AC108" s="24" t="str">
        <f>IF('Sup Tab S3b_Mean'!AE128&lt;'Sup Tab S3b_Mean'!AE$10,'Sup Tab S3b_Mean'!AE128,"")</f>
        <v/>
      </c>
      <c r="AD108" s="24" t="str">
        <f>IF('Sup Tab S3b_Mean'!AF128&lt;'Sup Tab S3b_Mean'!AF$10,'Sup Tab S3b_Mean'!AF128,"")</f>
        <v/>
      </c>
      <c r="AE108" s="24" t="str">
        <f>IF('Sup Tab S3b_Mean'!AG128&lt;'Sup Tab S3b_Mean'!AG$10,'Sup Tab S3b_Mean'!AG128,"")</f>
        <v/>
      </c>
      <c r="AF108" s="24" t="str">
        <f>IF('Sup Tab S3b_Mean'!AH128&lt;'Sup Tab S3b_Mean'!AH$10,'Sup Tab S3b_Mean'!AH128,"")</f>
        <v/>
      </c>
      <c r="AG108" s="24" t="str">
        <f>IF('Sup Tab S3b_Mean'!AI128&lt;'Sup Tab S3b_Mean'!AI$10,'Sup Tab S3b_Mean'!AI128,"")</f>
        <v/>
      </c>
      <c r="AH108" s="24" t="str">
        <f>IF('Sup Tab S3b_Mean'!AJ128&lt;'Sup Tab S3b_Mean'!AJ$10,'Sup Tab S3b_Mean'!AJ128,"")</f>
        <v/>
      </c>
      <c r="AI108" s="24" t="str">
        <f>IF('Sup Tab S3b_Mean'!AK128&lt;'Sup Tab S3b_Mean'!AK$10,'Sup Tab S3b_Mean'!AK128,"")</f>
        <v/>
      </c>
      <c r="AJ108" s="24" t="str">
        <f>IF('Sup Tab S3b_Mean'!AL128&lt;'Sup Tab S3b_Mean'!AL$10,'Sup Tab S3b_Mean'!AL128,"")</f>
        <v/>
      </c>
      <c r="AK108" s="24" t="str">
        <f>IF('Sup Tab S3b_Mean'!AM128&lt;'Sup Tab S3b_Mean'!AM$10,'Sup Tab S3b_Mean'!AM128,"")</f>
        <v/>
      </c>
      <c r="AL108" s="24" t="str">
        <f>IF('Sup Tab S3b_Mean'!AN128&lt;'Sup Tab S3b_Mean'!AN$10,'Sup Tab S3b_Mean'!AN128,"")</f>
        <v/>
      </c>
      <c r="AM108" s="24" t="str">
        <f>IF('Sup Tab S3b_Mean'!AO128&lt;'Sup Tab S3b_Mean'!AO$10,'Sup Tab S3b_Mean'!AO128,"")</f>
        <v/>
      </c>
      <c r="AN108" s="24" t="str">
        <f>IF('Sup Tab S3b_Mean'!AP128&lt;'Sup Tab S3b_Mean'!AP$10,'Sup Tab S3b_Mean'!AP128,"")</f>
        <v/>
      </c>
      <c r="AO108" s="24" t="str">
        <f>IF('Sup Tab S3b_Mean'!AQ128&lt;'Sup Tab S3b_Mean'!AQ$10,'Sup Tab S3b_Mean'!AQ128,"")</f>
        <v/>
      </c>
      <c r="AP108" s="24" t="str">
        <f>IF('Sup Tab S3b_Mean'!AR128&lt;'Sup Tab S3b_Mean'!AR$10,'Sup Tab S3b_Mean'!AR128,"")</f>
        <v/>
      </c>
      <c r="AQ108" s="24" t="str">
        <f>IF('Sup Tab S3b_Mean'!AS128&lt;'Sup Tab S3b_Mean'!AS$10,'Sup Tab S3b_Mean'!AS128,"")</f>
        <v/>
      </c>
      <c r="AR108" s="24" t="str">
        <f>IF('Sup Tab S3b_Mean'!AT128&lt;'Sup Tab S3b_Mean'!AT$10,'Sup Tab S3b_Mean'!AT128,"")</f>
        <v/>
      </c>
      <c r="AS108" s="24" t="str">
        <f>IF('Sup Tab S3b_Mean'!AU128&lt;'Sup Tab S3b_Mean'!AU$10,'Sup Tab S3b_Mean'!AU128,"")</f>
        <v/>
      </c>
      <c r="AT108" s="24" t="str">
        <f>IF('Sup Tab S3b_Mean'!AV128&lt;'Sup Tab S3b_Mean'!AV$10,'Sup Tab S3b_Mean'!AV128,"")</f>
        <v/>
      </c>
      <c r="AU108" s="24" t="str">
        <f>IF('Sup Tab S3b_Mean'!AW128&lt;'Sup Tab S3b_Mean'!AW$10,'Sup Tab S3b_Mean'!AW128,"")</f>
        <v/>
      </c>
      <c r="AV108" s="24" t="str">
        <f>IF('Sup Tab S3b_Mean'!AX128&lt;'Sup Tab S3b_Mean'!AX$10,'Sup Tab S3b_Mean'!AX128,"")</f>
        <v/>
      </c>
      <c r="AW108" s="24" t="str">
        <f>IF('Sup Tab S3b_Mean'!AY128&lt;'Sup Tab S3b_Mean'!AY$10,'Sup Tab S3b_Mean'!AY128,"")</f>
        <v/>
      </c>
      <c r="AX108" s="24" t="str">
        <f>IF('Sup Tab S3b_Mean'!AZ128&lt;'Sup Tab S3b_Mean'!AZ$10,'Sup Tab S3b_Mean'!AZ128,"")</f>
        <v/>
      </c>
      <c r="AY108" s="24" t="str">
        <f>IF('Sup Tab S3b_Mean'!BA128&lt;'Sup Tab S3b_Mean'!BA$10,'Sup Tab S3b_Mean'!BA128,"")</f>
        <v/>
      </c>
      <c r="AZ108" s="24" t="str">
        <f>IF('Sup Tab S3b_Mean'!BB128&lt;'Sup Tab S3b_Mean'!BB$10,'Sup Tab S3b_Mean'!BB128,"")</f>
        <v/>
      </c>
      <c r="BA108" s="24" t="str">
        <f>IF('Sup Tab S3b_Mean'!BC128&lt;'Sup Tab S3b_Mean'!BC$10,'Sup Tab S3b_Mean'!BC128,"")</f>
        <v/>
      </c>
      <c r="BB108" s="24" t="str">
        <f>IF('Sup Tab S3b_Mean'!BD128&lt;'Sup Tab S3b_Mean'!BD$10,'Sup Tab S3b_Mean'!BD128,"")</f>
        <v/>
      </c>
      <c r="BC108" s="24" t="str">
        <f>IF('Sup Tab S3b_Mean'!BE128&lt;'Sup Tab S3b_Mean'!BE$10,'Sup Tab S3b_Mean'!BE128,"")</f>
        <v/>
      </c>
      <c r="BD108" s="24" t="str">
        <f>IF('Sup Tab S3b_Mean'!BF128&lt;'Sup Tab S3b_Mean'!BF$10,'Sup Tab S3b_Mean'!BF128,"")</f>
        <v/>
      </c>
      <c r="BE108" s="24" t="str">
        <f>IF('Sup Tab S3b_Mean'!BG128&lt;'Sup Tab S3b_Mean'!BG$10,'Sup Tab S3b_Mean'!BG128,"")</f>
        <v/>
      </c>
      <c r="BF108" s="24" t="str">
        <f>IF('Sup Tab S3b_Mean'!BH128&lt;'Sup Tab S3b_Mean'!BH$10,'Sup Tab S3b_Mean'!BH128,"")</f>
        <v/>
      </c>
      <c r="BG108" s="24" t="str">
        <f>IF('Sup Tab S3b_Mean'!BI128&lt;'Sup Tab S3b_Mean'!BI$10,'Sup Tab S3b_Mean'!BI128,"")</f>
        <v/>
      </c>
      <c r="BH108" s="24" t="str">
        <f>IF('Sup Tab S3b_Mean'!BJ128&lt;'Sup Tab S3b_Mean'!BJ$10,'Sup Tab S3b_Mean'!BJ128,"")</f>
        <v/>
      </c>
      <c r="BI108" s="24" t="str">
        <f>IF('Sup Tab S3b_Mean'!BK128&lt;'Sup Tab S3b_Mean'!BK$10,'Sup Tab S3b_Mean'!BK128,"")</f>
        <v/>
      </c>
      <c r="BJ108" s="24" t="str">
        <f>IF('Sup Tab S3b_Mean'!BL128&lt;'Sup Tab S3b_Mean'!BL$10,'Sup Tab S3b_Mean'!BL128,"")</f>
        <v/>
      </c>
      <c r="BK108" s="24" t="str">
        <f>IF('Sup Tab S3b_Mean'!BM128&lt;'Sup Tab S3b_Mean'!BM$10,'Sup Tab S3b_Mean'!BM128,"")</f>
        <v/>
      </c>
      <c r="BL108" s="24" t="str">
        <f>IF('Sup Tab S3b_Mean'!BN128&lt;'Sup Tab S3b_Mean'!BN$10,'Sup Tab S3b_Mean'!BN128,"")</f>
        <v/>
      </c>
      <c r="BM108" s="24" t="str">
        <f>IF('Sup Tab S3b_Mean'!BO128&lt;'Sup Tab S3b_Mean'!BO$10,'Sup Tab S3b_Mean'!BO128,"")</f>
        <v/>
      </c>
      <c r="BN108" s="24" t="str">
        <f>IF('Sup Tab S3b_Mean'!BP128&lt;'Sup Tab S3b_Mean'!BP$10,'Sup Tab S3b_Mean'!BP128,"")</f>
        <v/>
      </c>
      <c r="BO108" s="24" t="str">
        <f>IF('Sup Tab S3b_Mean'!BQ128&lt;'Sup Tab S3b_Mean'!BQ$10,'Sup Tab S3b_Mean'!BQ128,"")</f>
        <v/>
      </c>
      <c r="BP108" s="24" t="str">
        <f>IF('Sup Tab S3b_Mean'!BR128&lt;'Sup Tab S3b_Mean'!BR$10,'Sup Tab S3b_Mean'!BR128,"")</f>
        <v/>
      </c>
      <c r="BQ108" s="24" t="str">
        <f>IF('Sup Tab S3b_Mean'!BS128&lt;'Sup Tab S3b_Mean'!BS$10,'Sup Tab S3b_Mean'!BS128,"")</f>
        <v/>
      </c>
      <c r="BR108" s="24" t="str">
        <f>IF('Sup Tab S3b_Mean'!BT128&lt;'Sup Tab S3b_Mean'!BT$10,'Sup Tab S3b_Mean'!BT128,"")</f>
        <v/>
      </c>
      <c r="BS108" s="24" t="str">
        <f>IF('Sup Tab S3b_Mean'!BU128&lt;'Sup Tab S3b_Mean'!BU$10,'Sup Tab S3b_Mean'!BU128,"")</f>
        <v/>
      </c>
      <c r="BT108" s="24">
        <f>IF('Sup Tab S3b_Mean'!BV128&lt;'Sup Tab S3b_Mean'!BV$10,'Sup Tab S3b_Mean'!BV128,"")</f>
        <v>3.536740129981971E-2</v>
      </c>
      <c r="BU108" s="24" t="str">
        <f>IF('Sup Tab S3b_Mean'!BW128&lt;'Sup Tab S3b_Mean'!BW$10,'Sup Tab S3b_Mean'!BW128,"")</f>
        <v/>
      </c>
      <c r="BV108" s="24" t="str">
        <f>IF('Sup Tab S3b_Mean'!BX128&lt;'Sup Tab S3b_Mean'!BX$10,'Sup Tab S3b_Mean'!BX128,"")</f>
        <v/>
      </c>
      <c r="BW108" s="24" t="str">
        <f>IF('Sup Tab S3b_Mean'!BY128&lt;'Sup Tab S3b_Mean'!BY$10,'Sup Tab S3b_Mean'!BY128,"")</f>
        <v/>
      </c>
      <c r="BX108" s="24" t="str">
        <f>IF('Sup Tab S3b_Mean'!BZ128&lt;'Sup Tab S3b_Mean'!BZ$10,'Sup Tab S3b_Mean'!BZ128,"")</f>
        <v/>
      </c>
      <c r="BY108" s="24" t="str">
        <f>IF('Sup Tab S3b_Mean'!CA128&lt;'Sup Tab S3b_Mean'!CA$10,'Sup Tab S3b_Mean'!CA128,"")</f>
        <v/>
      </c>
      <c r="BZ108" s="24" t="str">
        <f>IF('Sup Tab S3b_Mean'!CB128&lt;'Sup Tab S3b_Mean'!CB$10,'Sup Tab S3b_Mean'!CB128,"")</f>
        <v/>
      </c>
      <c r="CA108" s="24" t="str">
        <f>IF('Sup Tab S3b_Mean'!CC128&lt;'Sup Tab S3b_Mean'!CC$10,'Sup Tab S3b_Mean'!CC128,"")</f>
        <v/>
      </c>
      <c r="CB108" s="24" t="str">
        <f>IF('Sup Tab S3b_Mean'!CD128&lt;'Sup Tab S3b_Mean'!CD$10,'Sup Tab S3b_Mean'!CD128,"")</f>
        <v/>
      </c>
      <c r="CC108" s="24" t="str">
        <f>IF('Sup Tab S3b_Mean'!CE128&lt;'Sup Tab S3b_Mean'!CE$10,'Sup Tab S3b_Mean'!CE128,"")</f>
        <v/>
      </c>
      <c r="CD108" s="24" t="str">
        <f>IF('Sup Tab S3b_Mean'!CF128&lt;'Sup Tab S3b_Mean'!CF$10,'Sup Tab S3b_Mean'!CF128,"")</f>
        <v/>
      </c>
      <c r="CE108" s="24" t="str">
        <f>IF('Sup Tab S3b_Mean'!CG128&lt;'Sup Tab S3b_Mean'!CG$10,'Sup Tab S3b_Mean'!CG128,"")</f>
        <v/>
      </c>
    </row>
    <row r="109" spans="1:83" ht="12.75" customHeight="1" x14ac:dyDescent="0.3">
      <c r="A109" s="9" t="s">
        <v>1</v>
      </c>
      <c r="B109" s="9" t="s">
        <v>311</v>
      </c>
      <c r="C109" s="24" t="str">
        <f>IF('Sup Tab S3b_Mean'!E129&lt;'Sup Tab S3b_Mean'!E$10,'Sup Tab S3b_Mean'!E129,"")</f>
        <v/>
      </c>
      <c r="D109" s="24" t="str">
        <f>IF('Sup Tab S3b_Mean'!F129&lt;'Sup Tab S3b_Mean'!F$10,'Sup Tab S3b_Mean'!F129,"")</f>
        <v/>
      </c>
      <c r="E109" s="24" t="str">
        <f>IF('Sup Tab S3b_Mean'!G129&lt;'Sup Tab S3b_Mean'!G$10,'Sup Tab S3b_Mean'!G129,"")</f>
        <v/>
      </c>
      <c r="F109" s="24" t="str">
        <f>IF('Sup Tab S3b_Mean'!H129&lt;'Sup Tab S3b_Mean'!H$10,'Sup Tab S3b_Mean'!H129,"")</f>
        <v/>
      </c>
      <c r="G109" s="24" t="str">
        <f>IF('Sup Tab S3b_Mean'!I129&lt;'Sup Tab S3b_Mean'!I$10,'Sup Tab S3b_Mean'!I129,"")</f>
        <v/>
      </c>
      <c r="H109" s="24" t="str">
        <f>IF('Sup Tab S3b_Mean'!J129&lt;'Sup Tab S3b_Mean'!J$10,'Sup Tab S3b_Mean'!J129,"")</f>
        <v/>
      </c>
      <c r="I109" s="24" t="str">
        <f>IF('Sup Tab S3b_Mean'!K129&lt;'Sup Tab S3b_Mean'!K$10,'Sup Tab S3b_Mean'!K129,"")</f>
        <v/>
      </c>
      <c r="J109" s="24" t="str">
        <f>IF('Sup Tab S3b_Mean'!L129&lt;'Sup Tab S3b_Mean'!L$10,'Sup Tab S3b_Mean'!L129,"")</f>
        <v/>
      </c>
      <c r="K109" s="24" t="str">
        <f>IF('Sup Tab S3b_Mean'!M129&lt;'Sup Tab S3b_Mean'!M$10,'Sup Tab S3b_Mean'!M129,"")</f>
        <v/>
      </c>
      <c r="L109" s="24" t="str">
        <f>IF('Sup Tab S3b_Mean'!N129&lt;'Sup Tab S3b_Mean'!N$10,'Sup Tab S3b_Mean'!N129,"")</f>
        <v/>
      </c>
      <c r="M109" s="24" t="str">
        <f>IF('Sup Tab S3b_Mean'!O129&lt;'Sup Tab S3b_Mean'!O$10,'Sup Tab S3b_Mean'!O129,"")</f>
        <v/>
      </c>
      <c r="N109" s="24" t="str">
        <f>IF('Sup Tab S3b_Mean'!P129&lt;'Sup Tab S3b_Mean'!P$10,'Sup Tab S3b_Mean'!P129,"")</f>
        <v/>
      </c>
      <c r="O109" s="24" t="str">
        <f>IF('Sup Tab S3b_Mean'!Q129&lt;'Sup Tab S3b_Mean'!Q$10,'Sup Tab S3b_Mean'!Q129,"")</f>
        <v/>
      </c>
      <c r="P109" s="24" t="str">
        <f>IF('Sup Tab S3b_Mean'!R129&lt;'Sup Tab S3b_Mean'!R$10,'Sup Tab S3b_Mean'!R129,"")</f>
        <v/>
      </c>
      <c r="Q109" s="24" t="str">
        <f>IF('Sup Tab S3b_Mean'!S129&lt;'Sup Tab S3b_Mean'!S$10,'Sup Tab S3b_Mean'!S129,"")</f>
        <v/>
      </c>
      <c r="R109" s="24" t="str">
        <f>IF('Sup Tab S3b_Mean'!T129&lt;'Sup Tab S3b_Mean'!T$10,'Sup Tab S3b_Mean'!T129,"")</f>
        <v/>
      </c>
      <c r="S109" s="24" t="str">
        <f>IF('Sup Tab S3b_Mean'!U129&lt;'Sup Tab S3b_Mean'!U$10,'Sup Tab S3b_Mean'!U129,"")</f>
        <v/>
      </c>
      <c r="T109" s="24" t="str">
        <f>IF('Sup Tab S3b_Mean'!V129&lt;'Sup Tab S3b_Mean'!V$10,'Sup Tab S3b_Mean'!V129,"")</f>
        <v/>
      </c>
      <c r="U109" s="24" t="str">
        <f>IF('Sup Tab S3b_Mean'!W129&lt;'Sup Tab S3b_Mean'!W$10,'Sup Tab S3b_Mean'!W129,"")</f>
        <v/>
      </c>
      <c r="V109" s="24" t="str">
        <f>IF('Sup Tab S3b_Mean'!X129&lt;'Sup Tab S3b_Mean'!X$10,'Sup Tab S3b_Mean'!X129,"")</f>
        <v/>
      </c>
      <c r="W109" s="24" t="str">
        <f>IF('Sup Tab S3b_Mean'!Y129&lt;'Sup Tab S3b_Mean'!Y$10,'Sup Tab S3b_Mean'!Y129,"")</f>
        <v/>
      </c>
      <c r="X109" s="24" t="str">
        <f>IF('Sup Tab S3b_Mean'!Z129&lt;'Sup Tab S3b_Mean'!Z$10,'Sup Tab S3b_Mean'!Z129,"")</f>
        <v/>
      </c>
      <c r="Y109" s="24" t="str">
        <f>IF('Sup Tab S3b_Mean'!AA129&lt;'Sup Tab S3b_Mean'!AA$10,'Sup Tab S3b_Mean'!AA129,"")</f>
        <v/>
      </c>
      <c r="Z109" s="24" t="str">
        <f>IF('Sup Tab S3b_Mean'!AB129&lt;'Sup Tab S3b_Mean'!AB$10,'Sup Tab S3b_Mean'!AB129,"")</f>
        <v/>
      </c>
      <c r="AA109" s="24" t="str">
        <f>IF('Sup Tab S3b_Mean'!AC129&lt;'Sup Tab S3b_Mean'!AC$10,'Sup Tab S3b_Mean'!AC129,"")</f>
        <v/>
      </c>
      <c r="AB109" s="24" t="str">
        <f>IF('Sup Tab S3b_Mean'!AD129&lt;'Sup Tab S3b_Mean'!AD$10,'Sup Tab S3b_Mean'!AD129,"")</f>
        <v/>
      </c>
      <c r="AC109" s="24" t="str">
        <f>IF('Sup Tab S3b_Mean'!AE129&lt;'Sup Tab S3b_Mean'!AE$10,'Sup Tab S3b_Mean'!AE129,"")</f>
        <v/>
      </c>
      <c r="AD109" s="24" t="str">
        <f>IF('Sup Tab S3b_Mean'!AF129&lt;'Sup Tab S3b_Mean'!AF$10,'Sup Tab S3b_Mean'!AF129,"")</f>
        <v/>
      </c>
      <c r="AE109" s="24" t="str">
        <f>IF('Sup Tab S3b_Mean'!AG129&lt;'Sup Tab S3b_Mean'!AG$10,'Sup Tab S3b_Mean'!AG129,"")</f>
        <v/>
      </c>
      <c r="AF109" s="24" t="str">
        <f>IF('Sup Tab S3b_Mean'!AH129&lt;'Sup Tab S3b_Mean'!AH$10,'Sup Tab S3b_Mean'!AH129,"")</f>
        <v/>
      </c>
      <c r="AG109" s="24" t="str">
        <f>IF('Sup Tab S3b_Mean'!AI129&lt;'Sup Tab S3b_Mean'!AI$10,'Sup Tab S3b_Mean'!AI129,"")</f>
        <v/>
      </c>
      <c r="AH109" s="24" t="str">
        <f>IF('Sup Tab S3b_Mean'!AJ129&lt;'Sup Tab S3b_Mean'!AJ$10,'Sup Tab S3b_Mean'!AJ129,"")</f>
        <v/>
      </c>
      <c r="AI109" s="24" t="str">
        <f>IF('Sup Tab S3b_Mean'!AK129&lt;'Sup Tab S3b_Mean'!AK$10,'Sup Tab S3b_Mean'!AK129,"")</f>
        <v/>
      </c>
      <c r="AJ109" s="24" t="str">
        <f>IF('Sup Tab S3b_Mean'!AL129&lt;'Sup Tab S3b_Mean'!AL$10,'Sup Tab S3b_Mean'!AL129,"")</f>
        <v/>
      </c>
      <c r="AK109" s="24" t="str">
        <f>IF('Sup Tab S3b_Mean'!AM129&lt;'Sup Tab S3b_Mean'!AM$10,'Sup Tab S3b_Mean'!AM129,"")</f>
        <v/>
      </c>
      <c r="AL109" s="24" t="str">
        <f>IF('Sup Tab S3b_Mean'!AN129&lt;'Sup Tab S3b_Mean'!AN$10,'Sup Tab S3b_Mean'!AN129,"")</f>
        <v/>
      </c>
      <c r="AM109" s="24" t="str">
        <f>IF('Sup Tab S3b_Mean'!AO129&lt;'Sup Tab S3b_Mean'!AO$10,'Sup Tab S3b_Mean'!AO129,"")</f>
        <v/>
      </c>
      <c r="AN109" s="24" t="str">
        <f>IF('Sup Tab S3b_Mean'!AP129&lt;'Sup Tab S3b_Mean'!AP$10,'Sup Tab S3b_Mean'!AP129,"")</f>
        <v/>
      </c>
      <c r="AO109" s="24" t="str">
        <f>IF('Sup Tab S3b_Mean'!AQ129&lt;'Sup Tab S3b_Mean'!AQ$10,'Sup Tab S3b_Mean'!AQ129,"")</f>
        <v/>
      </c>
      <c r="AP109" s="24" t="str">
        <f>IF('Sup Tab S3b_Mean'!AR129&lt;'Sup Tab S3b_Mean'!AR$10,'Sup Tab S3b_Mean'!AR129,"")</f>
        <v/>
      </c>
      <c r="AQ109" s="24" t="str">
        <f>IF('Sup Tab S3b_Mean'!AS129&lt;'Sup Tab S3b_Mean'!AS$10,'Sup Tab S3b_Mean'!AS129,"")</f>
        <v/>
      </c>
      <c r="AR109" s="24" t="str">
        <f>IF('Sup Tab S3b_Mean'!AT129&lt;'Sup Tab S3b_Mean'!AT$10,'Sup Tab S3b_Mean'!AT129,"")</f>
        <v/>
      </c>
      <c r="AS109" s="24" t="str">
        <f>IF('Sup Tab S3b_Mean'!AU129&lt;'Sup Tab S3b_Mean'!AU$10,'Sup Tab S3b_Mean'!AU129,"")</f>
        <v/>
      </c>
      <c r="AT109" s="24" t="str">
        <f>IF('Sup Tab S3b_Mean'!AV129&lt;'Sup Tab S3b_Mean'!AV$10,'Sup Tab S3b_Mean'!AV129,"")</f>
        <v/>
      </c>
      <c r="AU109" s="24" t="str">
        <f>IF('Sup Tab S3b_Mean'!AW129&lt;'Sup Tab S3b_Mean'!AW$10,'Sup Tab S3b_Mean'!AW129,"")</f>
        <v/>
      </c>
      <c r="AV109" s="24" t="str">
        <f>IF('Sup Tab S3b_Mean'!AX129&lt;'Sup Tab S3b_Mean'!AX$10,'Sup Tab S3b_Mean'!AX129,"")</f>
        <v/>
      </c>
      <c r="AW109" s="24" t="str">
        <f>IF('Sup Tab S3b_Mean'!AY129&lt;'Sup Tab S3b_Mean'!AY$10,'Sup Tab S3b_Mean'!AY129,"")</f>
        <v/>
      </c>
      <c r="AX109" s="24" t="str">
        <f>IF('Sup Tab S3b_Mean'!AZ129&lt;'Sup Tab S3b_Mean'!AZ$10,'Sup Tab S3b_Mean'!AZ129,"")</f>
        <v/>
      </c>
      <c r="AY109" s="24" t="str">
        <f>IF('Sup Tab S3b_Mean'!BA129&lt;'Sup Tab S3b_Mean'!BA$10,'Sup Tab S3b_Mean'!BA129,"")</f>
        <v/>
      </c>
      <c r="AZ109" s="24" t="str">
        <f>IF('Sup Tab S3b_Mean'!BB129&lt;'Sup Tab S3b_Mean'!BB$10,'Sup Tab S3b_Mean'!BB129,"")</f>
        <v/>
      </c>
      <c r="BA109" s="24" t="str">
        <f>IF('Sup Tab S3b_Mean'!BC129&lt;'Sup Tab S3b_Mean'!BC$10,'Sup Tab S3b_Mean'!BC129,"")</f>
        <v/>
      </c>
      <c r="BB109" s="24" t="str">
        <f>IF('Sup Tab S3b_Mean'!BD129&lt;'Sup Tab S3b_Mean'!BD$10,'Sup Tab S3b_Mean'!BD129,"")</f>
        <v/>
      </c>
      <c r="BC109" s="24" t="str">
        <f>IF('Sup Tab S3b_Mean'!BE129&lt;'Sup Tab S3b_Mean'!BE$10,'Sup Tab S3b_Mean'!BE129,"")</f>
        <v/>
      </c>
      <c r="BD109" s="24" t="str">
        <f>IF('Sup Tab S3b_Mean'!BF129&lt;'Sup Tab S3b_Mean'!BF$10,'Sup Tab S3b_Mean'!BF129,"")</f>
        <v/>
      </c>
      <c r="BE109" s="24" t="str">
        <f>IF('Sup Tab S3b_Mean'!BG129&lt;'Sup Tab S3b_Mean'!BG$10,'Sup Tab S3b_Mean'!BG129,"")</f>
        <v/>
      </c>
      <c r="BF109" s="24" t="str">
        <f>IF('Sup Tab S3b_Mean'!BH129&lt;'Sup Tab S3b_Mean'!BH$10,'Sup Tab S3b_Mean'!BH129,"")</f>
        <v/>
      </c>
      <c r="BG109" s="24" t="str">
        <f>IF('Sup Tab S3b_Mean'!BI129&lt;'Sup Tab S3b_Mean'!BI$10,'Sup Tab S3b_Mean'!BI129,"")</f>
        <v/>
      </c>
      <c r="BH109" s="24" t="str">
        <f>IF('Sup Tab S3b_Mean'!BJ129&lt;'Sup Tab S3b_Mean'!BJ$10,'Sup Tab S3b_Mean'!BJ129,"")</f>
        <v/>
      </c>
      <c r="BI109" s="24" t="str">
        <f>IF('Sup Tab S3b_Mean'!BK129&lt;'Sup Tab S3b_Mean'!BK$10,'Sup Tab S3b_Mean'!BK129,"")</f>
        <v/>
      </c>
      <c r="BJ109" s="24" t="str">
        <f>IF('Sup Tab S3b_Mean'!BL129&lt;'Sup Tab S3b_Mean'!BL$10,'Sup Tab S3b_Mean'!BL129,"")</f>
        <v/>
      </c>
      <c r="BK109" s="24" t="str">
        <f>IF('Sup Tab S3b_Mean'!BM129&lt;'Sup Tab S3b_Mean'!BM$10,'Sup Tab S3b_Mean'!BM129,"")</f>
        <v/>
      </c>
      <c r="BL109" s="24" t="str">
        <f>IF('Sup Tab S3b_Mean'!BN129&lt;'Sup Tab S3b_Mean'!BN$10,'Sup Tab S3b_Mean'!BN129,"")</f>
        <v/>
      </c>
      <c r="BM109" s="24" t="str">
        <f>IF('Sup Tab S3b_Mean'!BO129&lt;'Sup Tab S3b_Mean'!BO$10,'Sup Tab S3b_Mean'!BO129,"")</f>
        <v/>
      </c>
      <c r="BN109" s="24" t="str">
        <f>IF('Sup Tab S3b_Mean'!BP129&lt;'Sup Tab S3b_Mean'!BP$10,'Sup Tab S3b_Mean'!BP129,"")</f>
        <v/>
      </c>
      <c r="BO109" s="24" t="str">
        <f>IF('Sup Tab S3b_Mean'!BQ129&lt;'Sup Tab S3b_Mean'!BQ$10,'Sup Tab S3b_Mean'!BQ129,"")</f>
        <v/>
      </c>
      <c r="BP109" s="24">
        <f>IF('Sup Tab S3b_Mean'!BR129&lt;'Sup Tab S3b_Mean'!BR$10,'Sup Tab S3b_Mean'!BR129,"")</f>
        <v>0.70079355533792576</v>
      </c>
      <c r="BQ109" s="24" t="str">
        <f>IF('Sup Tab S3b_Mean'!BS129&lt;'Sup Tab S3b_Mean'!BS$10,'Sup Tab S3b_Mean'!BS129,"")</f>
        <v/>
      </c>
      <c r="BR109" s="24" t="str">
        <f>IF('Sup Tab S3b_Mean'!BT129&lt;'Sup Tab S3b_Mean'!BT$10,'Sup Tab S3b_Mean'!BT129,"")</f>
        <v/>
      </c>
      <c r="BS109" s="24" t="str">
        <f>IF('Sup Tab S3b_Mean'!BU129&lt;'Sup Tab S3b_Mean'!BU$10,'Sup Tab S3b_Mean'!BU129,"")</f>
        <v/>
      </c>
      <c r="BT109" s="24" t="str">
        <f>IF('Sup Tab S3b_Mean'!BV129&lt;'Sup Tab S3b_Mean'!BV$10,'Sup Tab S3b_Mean'!BV129,"")</f>
        <v/>
      </c>
      <c r="BU109" s="24" t="str">
        <f>IF('Sup Tab S3b_Mean'!BW129&lt;'Sup Tab S3b_Mean'!BW$10,'Sup Tab S3b_Mean'!BW129,"")</f>
        <v/>
      </c>
      <c r="BV109" s="24" t="str">
        <f>IF('Sup Tab S3b_Mean'!BX129&lt;'Sup Tab S3b_Mean'!BX$10,'Sup Tab S3b_Mean'!BX129,"")</f>
        <v/>
      </c>
      <c r="BW109" s="24" t="str">
        <f>IF('Sup Tab S3b_Mean'!BY129&lt;'Sup Tab S3b_Mean'!BY$10,'Sup Tab S3b_Mean'!BY129,"")</f>
        <v/>
      </c>
      <c r="BX109" s="24" t="str">
        <f>IF('Sup Tab S3b_Mean'!BZ129&lt;'Sup Tab S3b_Mean'!BZ$10,'Sup Tab S3b_Mean'!BZ129,"")</f>
        <v/>
      </c>
      <c r="BY109" s="24" t="str">
        <f>IF('Sup Tab S3b_Mean'!CA129&lt;'Sup Tab S3b_Mean'!CA$10,'Sup Tab S3b_Mean'!CA129,"")</f>
        <v/>
      </c>
      <c r="BZ109" s="24" t="str">
        <f>IF('Sup Tab S3b_Mean'!CB129&lt;'Sup Tab S3b_Mean'!CB$10,'Sup Tab S3b_Mean'!CB129,"")</f>
        <v/>
      </c>
      <c r="CA109" s="24" t="str">
        <f>IF('Sup Tab S3b_Mean'!CC129&lt;'Sup Tab S3b_Mean'!CC$10,'Sup Tab S3b_Mean'!CC129,"")</f>
        <v/>
      </c>
      <c r="CB109" s="24" t="str">
        <f>IF('Sup Tab S3b_Mean'!CD129&lt;'Sup Tab S3b_Mean'!CD$10,'Sup Tab S3b_Mean'!CD129,"")</f>
        <v/>
      </c>
      <c r="CC109" s="24" t="str">
        <f>IF('Sup Tab S3b_Mean'!CE129&lt;'Sup Tab S3b_Mean'!CE$10,'Sup Tab S3b_Mean'!CE129,"")</f>
        <v/>
      </c>
      <c r="CD109" s="24" t="str">
        <f>IF('Sup Tab S3b_Mean'!CF129&lt;'Sup Tab S3b_Mean'!CF$10,'Sup Tab S3b_Mean'!CF129,"")</f>
        <v/>
      </c>
      <c r="CE109" s="24" t="str">
        <f>IF('Sup Tab S3b_Mean'!CG129&lt;'Sup Tab S3b_Mean'!CG$10,'Sup Tab S3b_Mean'!CG129,"")</f>
        <v/>
      </c>
    </row>
    <row r="110" spans="1:83" ht="12.75" customHeight="1" x14ac:dyDescent="0.3">
      <c r="A110" s="9" t="s">
        <v>1</v>
      </c>
      <c r="B110" s="9" t="s">
        <v>313</v>
      </c>
      <c r="C110" s="24" t="str">
        <f>IF('Sup Tab S3b_Mean'!E130&lt;'Sup Tab S3b_Mean'!E$10,'Sup Tab S3b_Mean'!E130,"")</f>
        <v/>
      </c>
      <c r="D110" s="24" t="str">
        <f>IF('Sup Tab S3b_Mean'!F130&lt;'Sup Tab S3b_Mean'!F$10,'Sup Tab S3b_Mean'!F130,"")</f>
        <v/>
      </c>
      <c r="E110" s="24" t="str">
        <f>IF('Sup Tab S3b_Mean'!G130&lt;'Sup Tab S3b_Mean'!G$10,'Sup Tab S3b_Mean'!G130,"")</f>
        <v/>
      </c>
      <c r="F110" s="24" t="str">
        <f>IF('Sup Tab S3b_Mean'!H130&lt;'Sup Tab S3b_Mean'!H$10,'Sup Tab S3b_Mean'!H130,"")</f>
        <v/>
      </c>
      <c r="G110" s="24" t="str">
        <f>IF('Sup Tab S3b_Mean'!I130&lt;'Sup Tab S3b_Mean'!I$10,'Sup Tab S3b_Mean'!I130,"")</f>
        <v/>
      </c>
      <c r="H110" s="24" t="str">
        <f>IF('Sup Tab S3b_Mean'!J130&lt;'Sup Tab S3b_Mean'!J$10,'Sup Tab S3b_Mean'!J130,"")</f>
        <v/>
      </c>
      <c r="I110" s="24" t="str">
        <f>IF('Sup Tab S3b_Mean'!K130&lt;'Sup Tab S3b_Mean'!K$10,'Sup Tab S3b_Mean'!K130,"")</f>
        <v/>
      </c>
      <c r="J110" s="24" t="str">
        <f>IF('Sup Tab S3b_Mean'!L130&lt;'Sup Tab S3b_Mean'!L$10,'Sup Tab S3b_Mean'!L130,"")</f>
        <v/>
      </c>
      <c r="K110" s="24" t="str">
        <f>IF('Sup Tab S3b_Mean'!M130&lt;'Sup Tab S3b_Mean'!M$10,'Sup Tab S3b_Mean'!M130,"")</f>
        <v/>
      </c>
      <c r="L110" s="24" t="str">
        <f>IF('Sup Tab S3b_Mean'!N130&lt;'Sup Tab S3b_Mean'!N$10,'Sup Tab S3b_Mean'!N130,"")</f>
        <v/>
      </c>
      <c r="M110" s="24" t="str">
        <f>IF('Sup Tab S3b_Mean'!O130&lt;'Sup Tab S3b_Mean'!O$10,'Sup Tab S3b_Mean'!O130,"")</f>
        <v/>
      </c>
      <c r="N110" s="24" t="str">
        <f>IF('Sup Tab S3b_Mean'!P130&lt;'Sup Tab S3b_Mean'!P$10,'Sup Tab S3b_Mean'!P130,"")</f>
        <v/>
      </c>
      <c r="O110" s="24" t="str">
        <f>IF('Sup Tab S3b_Mean'!Q130&lt;'Sup Tab S3b_Mean'!Q$10,'Sup Tab S3b_Mean'!Q130,"")</f>
        <v/>
      </c>
      <c r="P110" s="24" t="str">
        <f>IF('Sup Tab S3b_Mean'!R130&lt;'Sup Tab S3b_Mean'!R$10,'Sup Tab S3b_Mean'!R130,"")</f>
        <v/>
      </c>
      <c r="Q110" s="24" t="str">
        <f>IF('Sup Tab S3b_Mean'!S130&lt;'Sup Tab S3b_Mean'!S$10,'Sup Tab S3b_Mean'!S130,"")</f>
        <v/>
      </c>
      <c r="R110" s="24" t="str">
        <f>IF('Sup Tab S3b_Mean'!T130&lt;'Sup Tab S3b_Mean'!T$10,'Sup Tab S3b_Mean'!T130,"")</f>
        <v/>
      </c>
      <c r="S110" s="24" t="str">
        <f>IF('Sup Tab S3b_Mean'!U130&lt;'Sup Tab S3b_Mean'!U$10,'Sup Tab S3b_Mean'!U130,"")</f>
        <v/>
      </c>
      <c r="T110" s="24" t="str">
        <f>IF('Sup Tab S3b_Mean'!V130&lt;'Sup Tab S3b_Mean'!V$10,'Sup Tab S3b_Mean'!V130,"")</f>
        <v/>
      </c>
      <c r="U110" s="24" t="str">
        <f>IF('Sup Tab S3b_Mean'!W130&lt;'Sup Tab S3b_Mean'!W$10,'Sup Tab S3b_Mean'!W130,"")</f>
        <v/>
      </c>
      <c r="V110" s="24" t="str">
        <f>IF('Sup Tab S3b_Mean'!X130&lt;'Sup Tab S3b_Mean'!X$10,'Sup Tab S3b_Mean'!X130,"")</f>
        <v/>
      </c>
      <c r="W110" s="24" t="str">
        <f>IF('Sup Tab S3b_Mean'!Y130&lt;'Sup Tab S3b_Mean'!Y$10,'Sup Tab S3b_Mean'!Y130,"")</f>
        <v/>
      </c>
      <c r="X110" s="24" t="str">
        <f>IF('Sup Tab S3b_Mean'!Z130&lt;'Sup Tab S3b_Mean'!Z$10,'Sup Tab S3b_Mean'!Z130,"")</f>
        <v/>
      </c>
      <c r="Y110" s="24" t="str">
        <f>IF('Sup Tab S3b_Mean'!AA130&lt;'Sup Tab S3b_Mean'!AA$10,'Sup Tab S3b_Mean'!AA130,"")</f>
        <v/>
      </c>
      <c r="Z110" s="24" t="str">
        <f>IF('Sup Tab S3b_Mean'!AB130&lt;'Sup Tab S3b_Mean'!AB$10,'Sup Tab S3b_Mean'!AB130,"")</f>
        <v/>
      </c>
      <c r="AA110" s="24" t="str">
        <f>IF('Sup Tab S3b_Mean'!AC130&lt;'Sup Tab S3b_Mean'!AC$10,'Sup Tab S3b_Mean'!AC130,"")</f>
        <v/>
      </c>
      <c r="AB110" s="24" t="str">
        <f>IF('Sup Tab S3b_Mean'!AD130&lt;'Sup Tab S3b_Mean'!AD$10,'Sup Tab S3b_Mean'!AD130,"")</f>
        <v/>
      </c>
      <c r="AC110" s="24" t="str">
        <f>IF('Sup Tab S3b_Mean'!AE130&lt;'Sup Tab S3b_Mean'!AE$10,'Sup Tab S3b_Mean'!AE130,"")</f>
        <v/>
      </c>
      <c r="AD110" s="24" t="str">
        <f>IF('Sup Tab S3b_Mean'!AF130&lt;'Sup Tab S3b_Mean'!AF$10,'Sup Tab S3b_Mean'!AF130,"")</f>
        <v/>
      </c>
      <c r="AE110" s="24" t="str">
        <f>IF('Sup Tab S3b_Mean'!AG130&lt;'Sup Tab S3b_Mean'!AG$10,'Sup Tab S3b_Mean'!AG130,"")</f>
        <v/>
      </c>
      <c r="AF110" s="24" t="str">
        <f>IF('Sup Tab S3b_Mean'!AH130&lt;'Sup Tab S3b_Mean'!AH$10,'Sup Tab S3b_Mean'!AH130,"")</f>
        <v/>
      </c>
      <c r="AG110" s="24" t="str">
        <f>IF('Sup Tab S3b_Mean'!AI130&lt;'Sup Tab S3b_Mean'!AI$10,'Sup Tab S3b_Mean'!AI130,"")</f>
        <v/>
      </c>
      <c r="AH110" s="24" t="str">
        <f>IF('Sup Tab S3b_Mean'!AJ130&lt;'Sup Tab S3b_Mean'!AJ$10,'Sup Tab S3b_Mean'!AJ130,"")</f>
        <v/>
      </c>
      <c r="AI110" s="24" t="str">
        <f>IF('Sup Tab S3b_Mean'!AK130&lt;'Sup Tab S3b_Mean'!AK$10,'Sup Tab S3b_Mean'!AK130,"")</f>
        <v/>
      </c>
      <c r="AJ110" s="24" t="str">
        <f>IF('Sup Tab S3b_Mean'!AL130&lt;'Sup Tab S3b_Mean'!AL$10,'Sup Tab S3b_Mean'!AL130,"")</f>
        <v/>
      </c>
      <c r="AK110" s="24" t="str">
        <f>IF('Sup Tab S3b_Mean'!AM130&lt;'Sup Tab S3b_Mean'!AM$10,'Sup Tab S3b_Mean'!AM130,"")</f>
        <v/>
      </c>
      <c r="AL110" s="24" t="str">
        <f>IF('Sup Tab S3b_Mean'!AN130&lt;'Sup Tab S3b_Mean'!AN$10,'Sup Tab S3b_Mean'!AN130,"")</f>
        <v/>
      </c>
      <c r="AM110" s="24" t="str">
        <f>IF('Sup Tab S3b_Mean'!AO130&lt;'Sup Tab S3b_Mean'!AO$10,'Sup Tab S3b_Mean'!AO130,"")</f>
        <v/>
      </c>
      <c r="AN110" s="24" t="str">
        <f>IF('Sup Tab S3b_Mean'!AP130&lt;'Sup Tab S3b_Mean'!AP$10,'Sup Tab S3b_Mean'!AP130,"")</f>
        <v/>
      </c>
      <c r="AO110" s="24" t="str">
        <f>IF('Sup Tab S3b_Mean'!AQ130&lt;'Sup Tab S3b_Mean'!AQ$10,'Sup Tab S3b_Mean'!AQ130,"")</f>
        <v/>
      </c>
      <c r="AP110" s="24" t="str">
        <f>IF('Sup Tab S3b_Mean'!AR130&lt;'Sup Tab S3b_Mean'!AR$10,'Sup Tab S3b_Mean'!AR130,"")</f>
        <v/>
      </c>
      <c r="AQ110" s="24" t="str">
        <f>IF('Sup Tab S3b_Mean'!AS130&lt;'Sup Tab S3b_Mean'!AS$10,'Sup Tab S3b_Mean'!AS130,"")</f>
        <v/>
      </c>
      <c r="AR110" s="24" t="str">
        <f>IF('Sup Tab S3b_Mean'!AT130&lt;'Sup Tab S3b_Mean'!AT$10,'Sup Tab S3b_Mean'!AT130,"")</f>
        <v/>
      </c>
      <c r="AS110" s="24" t="str">
        <f>IF('Sup Tab S3b_Mean'!AU130&lt;'Sup Tab S3b_Mean'!AU$10,'Sup Tab S3b_Mean'!AU130,"")</f>
        <v/>
      </c>
      <c r="AT110" s="24" t="str">
        <f>IF('Sup Tab S3b_Mean'!AV130&lt;'Sup Tab S3b_Mean'!AV$10,'Sup Tab S3b_Mean'!AV130,"")</f>
        <v/>
      </c>
      <c r="AU110" s="24" t="str">
        <f>IF('Sup Tab S3b_Mean'!AW130&lt;'Sup Tab S3b_Mean'!AW$10,'Sup Tab S3b_Mean'!AW130,"")</f>
        <v/>
      </c>
      <c r="AV110" s="24" t="str">
        <f>IF('Sup Tab S3b_Mean'!AX130&lt;'Sup Tab S3b_Mean'!AX$10,'Sup Tab S3b_Mean'!AX130,"")</f>
        <v/>
      </c>
      <c r="AW110" s="24" t="str">
        <f>IF('Sup Tab S3b_Mean'!AY130&lt;'Sup Tab S3b_Mean'!AY$10,'Sup Tab S3b_Mean'!AY130,"")</f>
        <v/>
      </c>
      <c r="AX110" s="24" t="str">
        <f>IF('Sup Tab S3b_Mean'!AZ130&lt;'Sup Tab S3b_Mean'!AZ$10,'Sup Tab S3b_Mean'!AZ130,"")</f>
        <v/>
      </c>
      <c r="AY110" s="24" t="str">
        <f>IF('Sup Tab S3b_Mean'!BA130&lt;'Sup Tab S3b_Mean'!BA$10,'Sup Tab S3b_Mean'!BA130,"")</f>
        <v/>
      </c>
      <c r="AZ110" s="24" t="str">
        <f>IF('Sup Tab S3b_Mean'!BB130&lt;'Sup Tab S3b_Mean'!BB$10,'Sup Tab S3b_Mean'!BB130,"")</f>
        <v/>
      </c>
      <c r="BA110" s="24" t="str">
        <f>IF('Sup Tab S3b_Mean'!BC130&lt;'Sup Tab S3b_Mean'!BC$10,'Sup Tab S3b_Mean'!BC130,"")</f>
        <v/>
      </c>
      <c r="BB110" s="24" t="str">
        <f>IF('Sup Tab S3b_Mean'!BD130&lt;'Sup Tab S3b_Mean'!BD$10,'Sup Tab S3b_Mean'!BD130,"")</f>
        <v/>
      </c>
      <c r="BC110" s="24" t="str">
        <f>IF('Sup Tab S3b_Mean'!BE130&lt;'Sup Tab S3b_Mean'!BE$10,'Sup Tab S3b_Mean'!BE130,"")</f>
        <v/>
      </c>
      <c r="BD110" s="24" t="str">
        <f>IF('Sup Tab S3b_Mean'!BF130&lt;'Sup Tab S3b_Mean'!BF$10,'Sup Tab S3b_Mean'!BF130,"")</f>
        <v/>
      </c>
      <c r="BE110" s="24" t="str">
        <f>IF('Sup Tab S3b_Mean'!BG130&lt;'Sup Tab S3b_Mean'!BG$10,'Sup Tab S3b_Mean'!BG130,"")</f>
        <v/>
      </c>
      <c r="BF110" s="24" t="str">
        <f>IF('Sup Tab S3b_Mean'!BH130&lt;'Sup Tab S3b_Mean'!BH$10,'Sup Tab S3b_Mean'!BH130,"")</f>
        <v/>
      </c>
      <c r="BG110" s="24" t="str">
        <f>IF('Sup Tab S3b_Mean'!BI130&lt;'Sup Tab S3b_Mean'!BI$10,'Sup Tab S3b_Mean'!BI130,"")</f>
        <v/>
      </c>
      <c r="BH110" s="24" t="str">
        <f>IF('Sup Tab S3b_Mean'!BJ130&lt;'Sup Tab S3b_Mean'!BJ$10,'Sup Tab S3b_Mean'!BJ130,"")</f>
        <v/>
      </c>
      <c r="BI110" s="24" t="str">
        <f>IF('Sup Tab S3b_Mean'!BK130&lt;'Sup Tab S3b_Mean'!BK$10,'Sup Tab S3b_Mean'!BK130,"")</f>
        <v/>
      </c>
      <c r="BJ110" s="24" t="str">
        <f>IF('Sup Tab S3b_Mean'!BL130&lt;'Sup Tab S3b_Mean'!BL$10,'Sup Tab S3b_Mean'!BL130,"")</f>
        <v/>
      </c>
      <c r="BK110" s="24" t="str">
        <f>IF('Sup Tab S3b_Mean'!BM130&lt;'Sup Tab S3b_Mean'!BM$10,'Sup Tab S3b_Mean'!BM130,"")</f>
        <v/>
      </c>
      <c r="BL110" s="24" t="str">
        <f>IF('Sup Tab S3b_Mean'!BN130&lt;'Sup Tab S3b_Mean'!BN$10,'Sup Tab S3b_Mean'!BN130,"")</f>
        <v/>
      </c>
      <c r="BM110" s="24" t="str">
        <f>IF('Sup Tab S3b_Mean'!BO130&lt;'Sup Tab S3b_Mean'!BO$10,'Sup Tab S3b_Mean'!BO130,"")</f>
        <v/>
      </c>
      <c r="BN110" s="24" t="str">
        <f>IF('Sup Tab S3b_Mean'!BP130&lt;'Sup Tab S3b_Mean'!BP$10,'Sup Tab S3b_Mean'!BP130,"")</f>
        <v/>
      </c>
      <c r="BO110" s="24" t="str">
        <f>IF('Sup Tab S3b_Mean'!BQ130&lt;'Sup Tab S3b_Mean'!BQ$10,'Sup Tab S3b_Mean'!BQ130,"")</f>
        <v/>
      </c>
      <c r="BP110" s="24" t="str">
        <f>IF('Sup Tab S3b_Mean'!BR130&lt;'Sup Tab S3b_Mean'!BR$10,'Sup Tab S3b_Mean'!BR130,"")</f>
        <v/>
      </c>
      <c r="BQ110" s="24" t="str">
        <f>IF('Sup Tab S3b_Mean'!BS130&lt;'Sup Tab S3b_Mean'!BS$10,'Sup Tab S3b_Mean'!BS130,"")</f>
        <v/>
      </c>
      <c r="BR110" s="24" t="str">
        <f>IF('Sup Tab S3b_Mean'!BT130&lt;'Sup Tab S3b_Mean'!BT$10,'Sup Tab S3b_Mean'!BT130,"")</f>
        <v/>
      </c>
      <c r="BS110" s="24" t="str">
        <f>IF('Sup Tab S3b_Mean'!BU130&lt;'Sup Tab S3b_Mean'!BU$10,'Sup Tab S3b_Mean'!BU130,"")</f>
        <v/>
      </c>
      <c r="BT110" s="24" t="str">
        <f>IF('Sup Tab S3b_Mean'!BV130&lt;'Sup Tab S3b_Mean'!BV$10,'Sup Tab S3b_Mean'!BV130,"")</f>
        <v/>
      </c>
      <c r="BU110" s="24" t="str">
        <f>IF('Sup Tab S3b_Mean'!BW130&lt;'Sup Tab S3b_Mean'!BW$10,'Sup Tab S3b_Mean'!BW130,"")</f>
        <v/>
      </c>
      <c r="BV110" s="24" t="str">
        <f>IF('Sup Tab S3b_Mean'!BX130&lt;'Sup Tab S3b_Mean'!BX$10,'Sup Tab S3b_Mean'!BX130,"")</f>
        <v/>
      </c>
      <c r="BW110" s="24" t="str">
        <f>IF('Sup Tab S3b_Mean'!BY130&lt;'Sup Tab S3b_Mean'!BY$10,'Sup Tab S3b_Mean'!BY130,"")</f>
        <v/>
      </c>
      <c r="BX110" s="24" t="str">
        <f>IF('Sup Tab S3b_Mean'!BZ130&lt;'Sup Tab S3b_Mean'!BZ$10,'Sup Tab S3b_Mean'!BZ130,"")</f>
        <v/>
      </c>
      <c r="BY110" s="24" t="str">
        <f>IF('Sup Tab S3b_Mean'!CA130&lt;'Sup Tab S3b_Mean'!CA$10,'Sup Tab S3b_Mean'!CA130,"")</f>
        <v/>
      </c>
      <c r="BZ110" s="24" t="str">
        <f>IF('Sup Tab S3b_Mean'!CB130&lt;'Sup Tab S3b_Mean'!CB$10,'Sup Tab S3b_Mean'!CB130,"")</f>
        <v/>
      </c>
      <c r="CA110" s="24" t="str">
        <f>IF('Sup Tab S3b_Mean'!CC130&lt;'Sup Tab S3b_Mean'!CC$10,'Sup Tab S3b_Mean'!CC130,"")</f>
        <v/>
      </c>
      <c r="CB110" s="24" t="str">
        <f>IF('Sup Tab S3b_Mean'!CD130&lt;'Sup Tab S3b_Mean'!CD$10,'Sup Tab S3b_Mean'!CD130,"")</f>
        <v/>
      </c>
      <c r="CC110" s="24" t="str">
        <f>IF('Sup Tab S3b_Mean'!CE130&lt;'Sup Tab S3b_Mean'!CE$10,'Sup Tab S3b_Mean'!CE130,"")</f>
        <v/>
      </c>
      <c r="CD110" s="24" t="str">
        <f>IF('Sup Tab S3b_Mean'!CF130&lt;'Sup Tab S3b_Mean'!CF$10,'Sup Tab S3b_Mean'!CF130,"")</f>
        <v/>
      </c>
      <c r="CE110" s="24" t="str">
        <f>IF('Sup Tab S3b_Mean'!CG130&lt;'Sup Tab S3b_Mean'!CG$10,'Sup Tab S3b_Mean'!CG130,"")</f>
        <v/>
      </c>
    </row>
    <row r="111" spans="1:83" ht="12.75" customHeight="1" x14ac:dyDescent="0.3">
      <c r="A111" s="9" t="s">
        <v>1</v>
      </c>
      <c r="B111" s="9" t="s">
        <v>315</v>
      </c>
      <c r="C111" s="24" t="str">
        <f>IF('Sup Tab S3b_Mean'!E131&lt;'Sup Tab S3b_Mean'!E$10,'Sup Tab S3b_Mean'!E131,"")</f>
        <v/>
      </c>
      <c r="D111" s="24">
        <f>IF('Sup Tab S3b_Mean'!F131&lt;'Sup Tab S3b_Mean'!F$10,'Sup Tab S3b_Mean'!F131,"")</f>
        <v>5.3299281307469344E-3</v>
      </c>
      <c r="E111" s="24" t="str">
        <f>IF('Sup Tab S3b_Mean'!G131&lt;'Sup Tab S3b_Mean'!G$10,'Sup Tab S3b_Mean'!G131,"")</f>
        <v/>
      </c>
      <c r="F111" s="24" t="str">
        <f>IF('Sup Tab S3b_Mean'!H131&lt;'Sup Tab S3b_Mean'!H$10,'Sup Tab S3b_Mean'!H131,"")</f>
        <v/>
      </c>
      <c r="G111" s="24" t="str">
        <f>IF('Sup Tab S3b_Mean'!I131&lt;'Sup Tab S3b_Mean'!I$10,'Sup Tab S3b_Mean'!I131,"")</f>
        <v/>
      </c>
      <c r="H111" s="24" t="str">
        <f>IF('Sup Tab S3b_Mean'!J131&lt;'Sup Tab S3b_Mean'!J$10,'Sup Tab S3b_Mean'!J131,"")</f>
        <v/>
      </c>
      <c r="I111" s="24" t="str">
        <f>IF('Sup Tab S3b_Mean'!K131&lt;'Sup Tab S3b_Mean'!K$10,'Sup Tab S3b_Mean'!K131,"")</f>
        <v/>
      </c>
      <c r="J111" s="24" t="str">
        <f>IF('Sup Tab S3b_Mean'!L131&lt;'Sup Tab S3b_Mean'!L$10,'Sup Tab S3b_Mean'!L131,"")</f>
        <v/>
      </c>
      <c r="K111" s="24" t="str">
        <f>IF('Sup Tab S3b_Mean'!M131&lt;'Sup Tab S3b_Mean'!M$10,'Sup Tab S3b_Mean'!M131,"")</f>
        <v/>
      </c>
      <c r="L111" s="24" t="str">
        <f>IF('Sup Tab S3b_Mean'!N131&lt;'Sup Tab S3b_Mean'!N$10,'Sup Tab S3b_Mean'!N131,"")</f>
        <v/>
      </c>
      <c r="M111" s="24" t="str">
        <f>IF('Sup Tab S3b_Mean'!O131&lt;'Sup Tab S3b_Mean'!O$10,'Sup Tab S3b_Mean'!O131,"")</f>
        <v/>
      </c>
      <c r="N111" s="24" t="str">
        <f>IF('Sup Tab S3b_Mean'!P131&lt;'Sup Tab S3b_Mean'!P$10,'Sup Tab S3b_Mean'!P131,"")</f>
        <v/>
      </c>
      <c r="O111" s="24" t="str">
        <f>IF('Sup Tab S3b_Mean'!Q131&lt;'Sup Tab S3b_Mean'!Q$10,'Sup Tab S3b_Mean'!Q131,"")</f>
        <v/>
      </c>
      <c r="P111" s="24" t="str">
        <f>IF('Sup Tab S3b_Mean'!R131&lt;'Sup Tab S3b_Mean'!R$10,'Sup Tab S3b_Mean'!R131,"")</f>
        <v/>
      </c>
      <c r="Q111" s="24" t="str">
        <f>IF('Sup Tab S3b_Mean'!S131&lt;'Sup Tab S3b_Mean'!S$10,'Sup Tab S3b_Mean'!S131,"")</f>
        <v/>
      </c>
      <c r="R111" s="24" t="str">
        <f>IF('Sup Tab S3b_Mean'!T131&lt;'Sup Tab S3b_Mean'!T$10,'Sup Tab S3b_Mean'!T131,"")</f>
        <v/>
      </c>
      <c r="S111" s="24" t="str">
        <f>IF('Sup Tab S3b_Mean'!U131&lt;'Sup Tab S3b_Mean'!U$10,'Sup Tab S3b_Mean'!U131,"")</f>
        <v/>
      </c>
      <c r="T111" s="24" t="str">
        <f>IF('Sup Tab S3b_Mean'!V131&lt;'Sup Tab S3b_Mean'!V$10,'Sup Tab S3b_Mean'!V131,"")</f>
        <v/>
      </c>
      <c r="U111" s="24" t="str">
        <f>IF('Sup Tab S3b_Mean'!W131&lt;'Sup Tab S3b_Mean'!W$10,'Sup Tab S3b_Mean'!W131,"")</f>
        <v/>
      </c>
      <c r="V111" s="24" t="str">
        <f>IF('Sup Tab S3b_Mean'!X131&lt;'Sup Tab S3b_Mean'!X$10,'Sup Tab S3b_Mean'!X131,"")</f>
        <v/>
      </c>
      <c r="W111" s="24" t="str">
        <f>IF('Sup Tab S3b_Mean'!Y131&lt;'Sup Tab S3b_Mean'!Y$10,'Sup Tab S3b_Mean'!Y131,"")</f>
        <v/>
      </c>
      <c r="X111" s="24" t="str">
        <f>IF('Sup Tab S3b_Mean'!Z131&lt;'Sup Tab S3b_Mean'!Z$10,'Sup Tab S3b_Mean'!Z131,"")</f>
        <v/>
      </c>
      <c r="Y111" s="24" t="str">
        <f>IF('Sup Tab S3b_Mean'!AA131&lt;'Sup Tab S3b_Mean'!AA$10,'Sup Tab S3b_Mean'!AA131,"")</f>
        <v/>
      </c>
      <c r="Z111" s="24" t="str">
        <f>IF('Sup Tab S3b_Mean'!AB131&lt;'Sup Tab S3b_Mean'!AB$10,'Sup Tab S3b_Mean'!AB131,"")</f>
        <v/>
      </c>
      <c r="AA111" s="24" t="str">
        <f>IF('Sup Tab S3b_Mean'!AC131&lt;'Sup Tab S3b_Mean'!AC$10,'Sup Tab S3b_Mean'!AC131,"")</f>
        <v/>
      </c>
      <c r="AB111" s="24" t="str">
        <f>IF('Sup Tab S3b_Mean'!AD131&lt;'Sup Tab S3b_Mean'!AD$10,'Sup Tab S3b_Mean'!AD131,"")</f>
        <v/>
      </c>
      <c r="AC111" s="24" t="str">
        <f>IF('Sup Tab S3b_Mean'!AE131&lt;'Sup Tab S3b_Mean'!AE$10,'Sup Tab S3b_Mean'!AE131,"")</f>
        <v/>
      </c>
      <c r="AD111" s="24" t="str">
        <f>IF('Sup Tab S3b_Mean'!AF131&lt;'Sup Tab S3b_Mean'!AF$10,'Sup Tab S3b_Mean'!AF131,"")</f>
        <v/>
      </c>
      <c r="AE111" s="24" t="str">
        <f>IF('Sup Tab S3b_Mean'!AG131&lt;'Sup Tab S3b_Mean'!AG$10,'Sup Tab S3b_Mean'!AG131,"")</f>
        <v/>
      </c>
      <c r="AF111" s="24" t="str">
        <f>IF('Sup Tab S3b_Mean'!AH131&lt;'Sup Tab S3b_Mean'!AH$10,'Sup Tab S3b_Mean'!AH131,"")</f>
        <v/>
      </c>
      <c r="AG111" s="24" t="str">
        <f>IF('Sup Tab S3b_Mean'!AI131&lt;'Sup Tab S3b_Mean'!AI$10,'Sup Tab S3b_Mean'!AI131,"")</f>
        <v/>
      </c>
      <c r="AH111" s="24" t="str">
        <f>IF('Sup Tab S3b_Mean'!AJ131&lt;'Sup Tab S3b_Mean'!AJ$10,'Sup Tab S3b_Mean'!AJ131,"")</f>
        <v/>
      </c>
      <c r="AI111" s="24" t="str">
        <f>IF('Sup Tab S3b_Mean'!AK131&lt;'Sup Tab S3b_Mean'!AK$10,'Sup Tab S3b_Mean'!AK131,"")</f>
        <v/>
      </c>
      <c r="AJ111" s="24" t="str">
        <f>IF('Sup Tab S3b_Mean'!AL131&lt;'Sup Tab S3b_Mean'!AL$10,'Sup Tab S3b_Mean'!AL131,"")</f>
        <v/>
      </c>
      <c r="AK111" s="24" t="str">
        <f>IF('Sup Tab S3b_Mean'!AM131&lt;'Sup Tab S3b_Mean'!AM$10,'Sup Tab S3b_Mean'!AM131,"")</f>
        <v/>
      </c>
      <c r="AL111" s="24" t="str">
        <f>IF('Sup Tab S3b_Mean'!AN131&lt;'Sup Tab S3b_Mean'!AN$10,'Sup Tab S3b_Mean'!AN131,"")</f>
        <v/>
      </c>
      <c r="AM111" s="24" t="str">
        <f>IF('Sup Tab S3b_Mean'!AO131&lt;'Sup Tab S3b_Mean'!AO$10,'Sup Tab S3b_Mean'!AO131,"")</f>
        <v/>
      </c>
      <c r="AN111" s="24" t="str">
        <f>IF('Sup Tab S3b_Mean'!AP131&lt;'Sup Tab S3b_Mean'!AP$10,'Sup Tab S3b_Mean'!AP131,"")</f>
        <v/>
      </c>
      <c r="AO111" s="24" t="str">
        <f>IF('Sup Tab S3b_Mean'!AQ131&lt;'Sup Tab S3b_Mean'!AQ$10,'Sup Tab S3b_Mean'!AQ131,"")</f>
        <v/>
      </c>
      <c r="AP111" s="24" t="str">
        <f>IF('Sup Tab S3b_Mean'!AR131&lt;'Sup Tab S3b_Mean'!AR$10,'Sup Tab S3b_Mean'!AR131,"")</f>
        <v/>
      </c>
      <c r="AQ111" s="24" t="str">
        <f>IF('Sup Tab S3b_Mean'!AS131&lt;'Sup Tab S3b_Mean'!AS$10,'Sup Tab S3b_Mean'!AS131,"")</f>
        <v/>
      </c>
      <c r="AR111" s="24" t="str">
        <f>IF('Sup Tab S3b_Mean'!AT131&lt;'Sup Tab S3b_Mean'!AT$10,'Sup Tab S3b_Mean'!AT131,"")</f>
        <v/>
      </c>
      <c r="AS111" s="24" t="str">
        <f>IF('Sup Tab S3b_Mean'!AU131&lt;'Sup Tab S3b_Mean'!AU$10,'Sup Tab S3b_Mean'!AU131,"")</f>
        <v/>
      </c>
      <c r="AT111" s="24" t="str">
        <f>IF('Sup Tab S3b_Mean'!AV131&lt;'Sup Tab S3b_Mean'!AV$10,'Sup Tab S3b_Mean'!AV131,"")</f>
        <v/>
      </c>
      <c r="AU111" s="24" t="str">
        <f>IF('Sup Tab S3b_Mean'!AW131&lt;'Sup Tab S3b_Mean'!AW$10,'Sup Tab S3b_Mean'!AW131,"")</f>
        <v/>
      </c>
      <c r="AV111" s="24" t="str">
        <f>IF('Sup Tab S3b_Mean'!AX131&lt;'Sup Tab S3b_Mean'!AX$10,'Sup Tab S3b_Mean'!AX131,"")</f>
        <v/>
      </c>
      <c r="AW111" s="24" t="str">
        <f>IF('Sup Tab S3b_Mean'!AY131&lt;'Sup Tab S3b_Mean'!AY$10,'Sup Tab S3b_Mean'!AY131,"")</f>
        <v/>
      </c>
      <c r="AX111" s="24" t="str">
        <f>IF('Sup Tab S3b_Mean'!AZ131&lt;'Sup Tab S3b_Mean'!AZ$10,'Sup Tab S3b_Mean'!AZ131,"")</f>
        <v/>
      </c>
      <c r="AY111" s="24" t="str">
        <f>IF('Sup Tab S3b_Mean'!BA131&lt;'Sup Tab S3b_Mean'!BA$10,'Sup Tab S3b_Mean'!BA131,"")</f>
        <v/>
      </c>
      <c r="AZ111" s="24" t="str">
        <f>IF('Sup Tab S3b_Mean'!BB131&lt;'Sup Tab S3b_Mean'!BB$10,'Sup Tab S3b_Mean'!BB131,"")</f>
        <v/>
      </c>
      <c r="BA111" s="24" t="str">
        <f>IF('Sup Tab S3b_Mean'!BC131&lt;'Sup Tab S3b_Mean'!BC$10,'Sup Tab S3b_Mean'!BC131,"")</f>
        <v/>
      </c>
      <c r="BB111" s="24" t="str">
        <f>IF('Sup Tab S3b_Mean'!BD131&lt;'Sup Tab S3b_Mean'!BD$10,'Sup Tab S3b_Mean'!BD131,"")</f>
        <v/>
      </c>
      <c r="BC111" s="24" t="str">
        <f>IF('Sup Tab S3b_Mean'!BE131&lt;'Sup Tab S3b_Mean'!BE$10,'Sup Tab S3b_Mean'!BE131,"")</f>
        <v/>
      </c>
      <c r="BD111" s="24" t="str">
        <f>IF('Sup Tab S3b_Mean'!BF131&lt;'Sup Tab S3b_Mean'!BF$10,'Sup Tab S3b_Mean'!BF131,"")</f>
        <v/>
      </c>
      <c r="BE111" s="24" t="str">
        <f>IF('Sup Tab S3b_Mean'!BG131&lt;'Sup Tab S3b_Mean'!BG$10,'Sup Tab S3b_Mean'!BG131,"")</f>
        <v/>
      </c>
      <c r="BF111" s="24" t="str">
        <f>IF('Sup Tab S3b_Mean'!BH131&lt;'Sup Tab S3b_Mean'!BH$10,'Sup Tab S3b_Mean'!BH131,"")</f>
        <v/>
      </c>
      <c r="BG111" s="24" t="str">
        <f>IF('Sup Tab S3b_Mean'!BI131&lt;'Sup Tab S3b_Mean'!BI$10,'Sup Tab S3b_Mean'!BI131,"")</f>
        <v/>
      </c>
      <c r="BH111" s="24" t="str">
        <f>IF('Sup Tab S3b_Mean'!BJ131&lt;'Sup Tab S3b_Mean'!BJ$10,'Sup Tab S3b_Mean'!BJ131,"")</f>
        <v/>
      </c>
      <c r="BI111" s="24" t="str">
        <f>IF('Sup Tab S3b_Mean'!BK131&lt;'Sup Tab S3b_Mean'!BK$10,'Sup Tab S3b_Mean'!BK131,"")</f>
        <v/>
      </c>
      <c r="BJ111" s="24" t="str">
        <f>IF('Sup Tab S3b_Mean'!BL131&lt;'Sup Tab S3b_Mean'!BL$10,'Sup Tab S3b_Mean'!BL131,"")</f>
        <v/>
      </c>
      <c r="BK111" s="24" t="str">
        <f>IF('Sup Tab S3b_Mean'!BM131&lt;'Sup Tab S3b_Mean'!BM$10,'Sup Tab S3b_Mean'!BM131,"")</f>
        <v/>
      </c>
      <c r="BL111" s="24" t="str">
        <f>IF('Sup Tab S3b_Mean'!BN131&lt;'Sup Tab S3b_Mean'!BN$10,'Sup Tab S3b_Mean'!BN131,"")</f>
        <v/>
      </c>
      <c r="BM111" s="24" t="str">
        <f>IF('Sup Tab S3b_Mean'!BO131&lt;'Sup Tab S3b_Mean'!BO$10,'Sup Tab S3b_Mean'!BO131,"")</f>
        <v/>
      </c>
      <c r="BN111" s="24" t="str">
        <f>IF('Sup Tab S3b_Mean'!BP131&lt;'Sup Tab S3b_Mean'!BP$10,'Sup Tab S3b_Mean'!BP131,"")</f>
        <v/>
      </c>
      <c r="BO111" s="24" t="str">
        <f>IF('Sup Tab S3b_Mean'!BQ131&lt;'Sup Tab S3b_Mean'!BQ$10,'Sup Tab S3b_Mean'!BQ131,"")</f>
        <v/>
      </c>
      <c r="BP111" s="24" t="str">
        <f>IF('Sup Tab S3b_Mean'!BR131&lt;'Sup Tab S3b_Mean'!BR$10,'Sup Tab S3b_Mean'!BR131,"")</f>
        <v/>
      </c>
      <c r="BQ111" s="24" t="str">
        <f>IF('Sup Tab S3b_Mean'!BS131&lt;'Sup Tab S3b_Mean'!BS$10,'Sup Tab S3b_Mean'!BS131,"")</f>
        <v/>
      </c>
      <c r="BR111" s="24" t="str">
        <f>IF('Sup Tab S3b_Mean'!BT131&lt;'Sup Tab S3b_Mean'!BT$10,'Sup Tab S3b_Mean'!BT131,"")</f>
        <v/>
      </c>
      <c r="BS111" s="24" t="str">
        <f>IF('Sup Tab S3b_Mean'!BU131&lt;'Sup Tab S3b_Mean'!BU$10,'Sup Tab S3b_Mean'!BU131,"")</f>
        <v/>
      </c>
      <c r="BT111" s="24" t="str">
        <f>IF('Sup Tab S3b_Mean'!BV131&lt;'Sup Tab S3b_Mean'!BV$10,'Sup Tab S3b_Mean'!BV131,"")</f>
        <v/>
      </c>
      <c r="BU111" s="24" t="str">
        <f>IF('Sup Tab S3b_Mean'!BW131&lt;'Sup Tab S3b_Mean'!BW$10,'Sup Tab S3b_Mean'!BW131,"")</f>
        <v/>
      </c>
      <c r="BV111" s="24" t="str">
        <f>IF('Sup Tab S3b_Mean'!BX131&lt;'Sup Tab S3b_Mean'!BX$10,'Sup Tab S3b_Mean'!BX131,"")</f>
        <v/>
      </c>
      <c r="BW111" s="24" t="str">
        <f>IF('Sup Tab S3b_Mean'!BY131&lt;'Sup Tab S3b_Mean'!BY$10,'Sup Tab S3b_Mean'!BY131,"")</f>
        <v/>
      </c>
      <c r="BX111" s="24" t="str">
        <f>IF('Sup Tab S3b_Mean'!BZ131&lt;'Sup Tab S3b_Mean'!BZ$10,'Sup Tab S3b_Mean'!BZ131,"")</f>
        <v/>
      </c>
      <c r="BY111" s="24" t="str">
        <f>IF('Sup Tab S3b_Mean'!CA131&lt;'Sup Tab S3b_Mean'!CA$10,'Sup Tab S3b_Mean'!CA131,"")</f>
        <v/>
      </c>
      <c r="BZ111" s="24" t="str">
        <f>IF('Sup Tab S3b_Mean'!CB131&lt;'Sup Tab S3b_Mean'!CB$10,'Sup Tab S3b_Mean'!CB131,"")</f>
        <v/>
      </c>
      <c r="CA111" s="24" t="str">
        <f>IF('Sup Tab S3b_Mean'!CC131&lt;'Sup Tab S3b_Mean'!CC$10,'Sup Tab S3b_Mean'!CC131,"")</f>
        <v/>
      </c>
      <c r="CB111" s="24" t="str">
        <f>IF('Sup Tab S3b_Mean'!CD131&lt;'Sup Tab S3b_Mean'!CD$10,'Sup Tab S3b_Mean'!CD131,"")</f>
        <v/>
      </c>
      <c r="CC111" s="24" t="str">
        <f>IF('Sup Tab S3b_Mean'!CE131&lt;'Sup Tab S3b_Mean'!CE$10,'Sup Tab S3b_Mean'!CE131,"")</f>
        <v/>
      </c>
      <c r="CD111" s="24" t="str">
        <f>IF('Sup Tab S3b_Mean'!CF131&lt;'Sup Tab S3b_Mean'!CF$10,'Sup Tab S3b_Mean'!CF131,"")</f>
        <v/>
      </c>
      <c r="CE111" s="24" t="str">
        <f>IF('Sup Tab S3b_Mean'!CG131&lt;'Sup Tab S3b_Mean'!CG$10,'Sup Tab S3b_Mean'!CG131,"")</f>
        <v/>
      </c>
    </row>
    <row r="112" spans="1:83" ht="12.75" customHeight="1" x14ac:dyDescent="0.3">
      <c r="A112" s="9" t="s">
        <v>1</v>
      </c>
      <c r="B112" s="9" t="s">
        <v>317</v>
      </c>
      <c r="C112" s="24" t="str">
        <f>IF('Sup Tab S3b_Mean'!E132&lt;'Sup Tab S3b_Mean'!E$10,'Sup Tab S3b_Mean'!E132,"")</f>
        <v/>
      </c>
      <c r="D112" s="24" t="str">
        <f>IF('Sup Tab S3b_Mean'!F132&lt;'Sup Tab S3b_Mean'!F$10,'Sup Tab S3b_Mean'!F132,"")</f>
        <v/>
      </c>
      <c r="E112" s="24" t="str">
        <f>IF('Sup Tab S3b_Mean'!G132&lt;'Sup Tab S3b_Mean'!G$10,'Sup Tab S3b_Mean'!G132,"")</f>
        <v/>
      </c>
      <c r="F112" s="24" t="str">
        <f>IF('Sup Tab S3b_Mean'!H132&lt;'Sup Tab S3b_Mean'!H$10,'Sup Tab S3b_Mean'!H132,"")</f>
        <v/>
      </c>
      <c r="G112" s="24" t="str">
        <f>IF('Sup Tab S3b_Mean'!I132&lt;'Sup Tab S3b_Mean'!I$10,'Sup Tab S3b_Mean'!I132,"")</f>
        <v/>
      </c>
      <c r="H112" s="24" t="str">
        <f>IF('Sup Tab S3b_Mean'!J132&lt;'Sup Tab S3b_Mean'!J$10,'Sup Tab S3b_Mean'!J132,"")</f>
        <v/>
      </c>
      <c r="I112" s="24" t="str">
        <f>IF('Sup Tab S3b_Mean'!K132&lt;'Sup Tab S3b_Mean'!K$10,'Sup Tab S3b_Mean'!K132,"")</f>
        <v/>
      </c>
      <c r="J112" s="24" t="str">
        <f>IF('Sup Tab S3b_Mean'!L132&lt;'Sup Tab S3b_Mean'!L$10,'Sup Tab S3b_Mean'!L132,"")</f>
        <v/>
      </c>
      <c r="K112" s="24" t="str">
        <f>IF('Sup Tab S3b_Mean'!M132&lt;'Sup Tab S3b_Mean'!M$10,'Sup Tab S3b_Mean'!M132,"")</f>
        <v/>
      </c>
      <c r="L112" s="24" t="str">
        <f>IF('Sup Tab S3b_Mean'!N132&lt;'Sup Tab S3b_Mean'!N$10,'Sup Tab S3b_Mean'!N132,"")</f>
        <v/>
      </c>
      <c r="M112" s="24" t="str">
        <f>IF('Sup Tab S3b_Mean'!O132&lt;'Sup Tab S3b_Mean'!O$10,'Sup Tab S3b_Mean'!O132,"")</f>
        <v/>
      </c>
      <c r="N112" s="24" t="str">
        <f>IF('Sup Tab S3b_Mean'!P132&lt;'Sup Tab S3b_Mean'!P$10,'Sup Tab S3b_Mean'!P132,"")</f>
        <v/>
      </c>
      <c r="O112" s="24" t="str">
        <f>IF('Sup Tab S3b_Mean'!Q132&lt;'Sup Tab S3b_Mean'!Q$10,'Sup Tab S3b_Mean'!Q132,"")</f>
        <v/>
      </c>
      <c r="P112" s="24" t="str">
        <f>IF('Sup Tab S3b_Mean'!R132&lt;'Sup Tab S3b_Mean'!R$10,'Sup Tab S3b_Mean'!R132,"")</f>
        <v/>
      </c>
      <c r="Q112" s="24" t="str">
        <f>IF('Sup Tab S3b_Mean'!S132&lt;'Sup Tab S3b_Mean'!S$10,'Sup Tab S3b_Mean'!S132,"")</f>
        <v/>
      </c>
      <c r="R112" s="24" t="str">
        <f>IF('Sup Tab S3b_Mean'!T132&lt;'Sup Tab S3b_Mean'!T$10,'Sup Tab S3b_Mean'!T132,"")</f>
        <v/>
      </c>
      <c r="S112" s="24" t="str">
        <f>IF('Sup Tab S3b_Mean'!U132&lt;'Sup Tab S3b_Mean'!U$10,'Sup Tab S3b_Mean'!U132,"")</f>
        <v/>
      </c>
      <c r="T112" s="24" t="str">
        <f>IF('Sup Tab S3b_Mean'!V132&lt;'Sup Tab S3b_Mean'!V$10,'Sup Tab S3b_Mean'!V132,"")</f>
        <v/>
      </c>
      <c r="U112" s="24" t="str">
        <f>IF('Sup Tab S3b_Mean'!W132&lt;'Sup Tab S3b_Mean'!W$10,'Sup Tab S3b_Mean'!W132,"")</f>
        <v/>
      </c>
      <c r="V112" s="24" t="str">
        <f>IF('Sup Tab S3b_Mean'!X132&lt;'Sup Tab S3b_Mean'!X$10,'Sup Tab S3b_Mean'!X132,"")</f>
        <v/>
      </c>
      <c r="W112" s="24" t="str">
        <f>IF('Sup Tab S3b_Mean'!Y132&lt;'Sup Tab S3b_Mean'!Y$10,'Sup Tab S3b_Mean'!Y132,"")</f>
        <v/>
      </c>
      <c r="X112" s="24" t="str">
        <f>IF('Sup Tab S3b_Mean'!Z132&lt;'Sup Tab S3b_Mean'!Z$10,'Sup Tab S3b_Mean'!Z132,"")</f>
        <v/>
      </c>
      <c r="Y112" s="24" t="str">
        <f>IF('Sup Tab S3b_Mean'!AA132&lt;'Sup Tab S3b_Mean'!AA$10,'Sup Tab S3b_Mean'!AA132,"")</f>
        <v/>
      </c>
      <c r="Z112" s="24" t="str">
        <f>IF('Sup Tab S3b_Mean'!AB132&lt;'Sup Tab S3b_Mean'!AB$10,'Sup Tab S3b_Mean'!AB132,"")</f>
        <v/>
      </c>
      <c r="AA112" s="24" t="str">
        <f>IF('Sup Tab S3b_Mean'!AC132&lt;'Sup Tab S3b_Mean'!AC$10,'Sup Tab S3b_Mean'!AC132,"")</f>
        <v/>
      </c>
      <c r="AB112" s="24" t="str">
        <f>IF('Sup Tab S3b_Mean'!AD132&lt;'Sup Tab S3b_Mean'!AD$10,'Sup Tab S3b_Mean'!AD132,"")</f>
        <v/>
      </c>
      <c r="AC112" s="24" t="str">
        <f>IF('Sup Tab S3b_Mean'!AE132&lt;'Sup Tab S3b_Mean'!AE$10,'Sup Tab S3b_Mean'!AE132,"")</f>
        <v/>
      </c>
      <c r="AD112" s="24" t="str">
        <f>IF('Sup Tab S3b_Mean'!AF132&lt;'Sup Tab S3b_Mean'!AF$10,'Sup Tab S3b_Mean'!AF132,"")</f>
        <v/>
      </c>
      <c r="AE112" s="24" t="str">
        <f>IF('Sup Tab S3b_Mean'!AG132&lt;'Sup Tab S3b_Mean'!AG$10,'Sup Tab S3b_Mean'!AG132,"")</f>
        <v/>
      </c>
      <c r="AF112" s="24" t="str">
        <f>IF('Sup Tab S3b_Mean'!AH132&lt;'Sup Tab S3b_Mean'!AH$10,'Sup Tab S3b_Mean'!AH132,"")</f>
        <v/>
      </c>
      <c r="AG112" s="24" t="str">
        <f>IF('Sup Tab S3b_Mean'!AI132&lt;'Sup Tab S3b_Mean'!AI$10,'Sup Tab S3b_Mean'!AI132,"")</f>
        <v/>
      </c>
      <c r="AH112" s="24" t="str">
        <f>IF('Sup Tab S3b_Mean'!AJ132&lt;'Sup Tab S3b_Mean'!AJ$10,'Sup Tab S3b_Mean'!AJ132,"")</f>
        <v/>
      </c>
      <c r="AI112" s="24" t="str">
        <f>IF('Sup Tab S3b_Mean'!AK132&lt;'Sup Tab S3b_Mean'!AK$10,'Sup Tab S3b_Mean'!AK132,"")</f>
        <v/>
      </c>
      <c r="AJ112" s="24" t="str">
        <f>IF('Sup Tab S3b_Mean'!AL132&lt;'Sup Tab S3b_Mean'!AL$10,'Sup Tab S3b_Mean'!AL132,"")</f>
        <v/>
      </c>
      <c r="AK112" s="24" t="str">
        <f>IF('Sup Tab S3b_Mean'!AM132&lt;'Sup Tab S3b_Mean'!AM$10,'Sup Tab S3b_Mean'!AM132,"")</f>
        <v/>
      </c>
      <c r="AL112" s="24" t="str">
        <f>IF('Sup Tab S3b_Mean'!AN132&lt;'Sup Tab S3b_Mean'!AN$10,'Sup Tab S3b_Mean'!AN132,"")</f>
        <v/>
      </c>
      <c r="AM112" s="24" t="str">
        <f>IF('Sup Tab S3b_Mean'!AO132&lt;'Sup Tab S3b_Mean'!AO$10,'Sup Tab S3b_Mean'!AO132,"")</f>
        <v/>
      </c>
      <c r="AN112" s="24" t="str">
        <f>IF('Sup Tab S3b_Mean'!AP132&lt;'Sup Tab S3b_Mean'!AP$10,'Sup Tab S3b_Mean'!AP132,"")</f>
        <v/>
      </c>
      <c r="AO112" s="24" t="str">
        <f>IF('Sup Tab S3b_Mean'!AQ132&lt;'Sup Tab S3b_Mean'!AQ$10,'Sup Tab S3b_Mean'!AQ132,"")</f>
        <v/>
      </c>
      <c r="AP112" s="24" t="str">
        <f>IF('Sup Tab S3b_Mean'!AR132&lt;'Sup Tab S3b_Mean'!AR$10,'Sup Tab S3b_Mean'!AR132,"")</f>
        <v/>
      </c>
      <c r="AQ112" s="24" t="str">
        <f>IF('Sup Tab S3b_Mean'!AS132&lt;'Sup Tab S3b_Mean'!AS$10,'Sup Tab S3b_Mean'!AS132,"")</f>
        <v/>
      </c>
      <c r="AR112" s="24" t="str">
        <f>IF('Sup Tab S3b_Mean'!AT132&lt;'Sup Tab S3b_Mean'!AT$10,'Sup Tab S3b_Mean'!AT132,"")</f>
        <v/>
      </c>
      <c r="AS112" s="24" t="str">
        <f>IF('Sup Tab S3b_Mean'!AU132&lt;'Sup Tab S3b_Mean'!AU$10,'Sup Tab S3b_Mean'!AU132,"")</f>
        <v/>
      </c>
      <c r="AT112" s="24" t="str">
        <f>IF('Sup Tab S3b_Mean'!AV132&lt;'Sup Tab S3b_Mean'!AV$10,'Sup Tab S3b_Mean'!AV132,"")</f>
        <v/>
      </c>
      <c r="AU112" s="24" t="str">
        <f>IF('Sup Tab S3b_Mean'!AW132&lt;'Sup Tab S3b_Mean'!AW$10,'Sup Tab S3b_Mean'!AW132,"")</f>
        <v/>
      </c>
      <c r="AV112" s="24" t="str">
        <f>IF('Sup Tab S3b_Mean'!AX132&lt;'Sup Tab S3b_Mean'!AX$10,'Sup Tab S3b_Mean'!AX132,"")</f>
        <v/>
      </c>
      <c r="AW112" s="24" t="str">
        <f>IF('Sup Tab S3b_Mean'!AY132&lt;'Sup Tab S3b_Mean'!AY$10,'Sup Tab S3b_Mean'!AY132,"")</f>
        <v/>
      </c>
      <c r="AX112" s="24" t="str">
        <f>IF('Sup Tab S3b_Mean'!AZ132&lt;'Sup Tab S3b_Mean'!AZ$10,'Sup Tab S3b_Mean'!AZ132,"")</f>
        <v/>
      </c>
      <c r="AY112" s="24" t="str">
        <f>IF('Sup Tab S3b_Mean'!BA132&lt;'Sup Tab S3b_Mean'!BA$10,'Sup Tab S3b_Mean'!BA132,"")</f>
        <v/>
      </c>
      <c r="AZ112" s="24" t="str">
        <f>IF('Sup Tab S3b_Mean'!BB132&lt;'Sup Tab S3b_Mean'!BB$10,'Sup Tab S3b_Mean'!BB132,"")</f>
        <v/>
      </c>
      <c r="BA112" s="24" t="str">
        <f>IF('Sup Tab S3b_Mean'!BC132&lt;'Sup Tab S3b_Mean'!BC$10,'Sup Tab S3b_Mean'!BC132,"")</f>
        <v/>
      </c>
      <c r="BB112" s="24" t="str">
        <f>IF('Sup Tab S3b_Mean'!BD132&lt;'Sup Tab S3b_Mean'!BD$10,'Sup Tab S3b_Mean'!BD132,"")</f>
        <v/>
      </c>
      <c r="BC112" s="24" t="str">
        <f>IF('Sup Tab S3b_Mean'!BE132&lt;'Sup Tab S3b_Mean'!BE$10,'Sup Tab S3b_Mean'!BE132,"")</f>
        <v/>
      </c>
      <c r="BD112" s="24" t="str">
        <f>IF('Sup Tab S3b_Mean'!BF132&lt;'Sup Tab S3b_Mean'!BF$10,'Sup Tab S3b_Mean'!BF132,"")</f>
        <v/>
      </c>
      <c r="BE112" s="24" t="str">
        <f>IF('Sup Tab S3b_Mean'!BG132&lt;'Sup Tab S3b_Mean'!BG$10,'Sup Tab S3b_Mean'!BG132,"")</f>
        <v/>
      </c>
      <c r="BF112" s="24" t="str">
        <f>IF('Sup Tab S3b_Mean'!BH132&lt;'Sup Tab S3b_Mean'!BH$10,'Sup Tab S3b_Mean'!BH132,"")</f>
        <v/>
      </c>
      <c r="BG112" s="24" t="str">
        <f>IF('Sup Tab S3b_Mean'!BI132&lt;'Sup Tab S3b_Mean'!BI$10,'Sup Tab S3b_Mean'!BI132,"")</f>
        <v/>
      </c>
      <c r="BH112" s="24" t="str">
        <f>IF('Sup Tab S3b_Mean'!BJ132&lt;'Sup Tab S3b_Mean'!BJ$10,'Sup Tab S3b_Mean'!BJ132,"")</f>
        <v/>
      </c>
      <c r="BI112" s="24" t="str">
        <f>IF('Sup Tab S3b_Mean'!BK132&lt;'Sup Tab S3b_Mean'!BK$10,'Sup Tab S3b_Mean'!BK132,"")</f>
        <v/>
      </c>
      <c r="BJ112" s="24" t="str">
        <f>IF('Sup Tab S3b_Mean'!BL132&lt;'Sup Tab S3b_Mean'!BL$10,'Sup Tab S3b_Mean'!BL132,"")</f>
        <v/>
      </c>
      <c r="BK112" s="24" t="str">
        <f>IF('Sup Tab S3b_Mean'!BM132&lt;'Sup Tab S3b_Mean'!BM$10,'Sup Tab S3b_Mean'!BM132,"")</f>
        <v/>
      </c>
      <c r="BL112" s="24" t="str">
        <f>IF('Sup Tab S3b_Mean'!BN132&lt;'Sup Tab S3b_Mean'!BN$10,'Sup Tab S3b_Mean'!BN132,"")</f>
        <v/>
      </c>
      <c r="BM112" s="24" t="str">
        <f>IF('Sup Tab S3b_Mean'!BO132&lt;'Sup Tab S3b_Mean'!BO$10,'Sup Tab S3b_Mean'!BO132,"")</f>
        <v/>
      </c>
      <c r="BN112" s="24" t="str">
        <f>IF('Sup Tab S3b_Mean'!BP132&lt;'Sup Tab S3b_Mean'!BP$10,'Sup Tab S3b_Mean'!BP132,"")</f>
        <v/>
      </c>
      <c r="BO112" s="24" t="str">
        <f>IF('Sup Tab S3b_Mean'!BQ132&lt;'Sup Tab S3b_Mean'!BQ$10,'Sup Tab S3b_Mean'!BQ132,"")</f>
        <v/>
      </c>
      <c r="BP112" s="24" t="str">
        <f>IF('Sup Tab S3b_Mean'!BR132&lt;'Sup Tab S3b_Mean'!BR$10,'Sup Tab S3b_Mean'!BR132,"")</f>
        <v/>
      </c>
      <c r="BQ112" s="24" t="str">
        <f>IF('Sup Tab S3b_Mean'!BS132&lt;'Sup Tab S3b_Mean'!BS$10,'Sup Tab S3b_Mean'!BS132,"")</f>
        <v/>
      </c>
      <c r="BR112" s="24" t="str">
        <f>IF('Sup Tab S3b_Mean'!BT132&lt;'Sup Tab S3b_Mean'!BT$10,'Sup Tab S3b_Mean'!BT132,"")</f>
        <v/>
      </c>
      <c r="BS112" s="24" t="str">
        <f>IF('Sup Tab S3b_Mean'!BU132&lt;'Sup Tab S3b_Mean'!BU$10,'Sup Tab S3b_Mean'!BU132,"")</f>
        <v/>
      </c>
      <c r="BT112" s="24" t="str">
        <f>IF('Sup Tab S3b_Mean'!BV132&lt;'Sup Tab S3b_Mean'!BV$10,'Sup Tab S3b_Mean'!BV132,"")</f>
        <v/>
      </c>
      <c r="BU112" s="24" t="str">
        <f>IF('Sup Tab S3b_Mean'!BW132&lt;'Sup Tab S3b_Mean'!BW$10,'Sup Tab S3b_Mean'!BW132,"")</f>
        <v/>
      </c>
      <c r="BV112" s="24" t="str">
        <f>IF('Sup Tab S3b_Mean'!BX132&lt;'Sup Tab S3b_Mean'!BX$10,'Sup Tab S3b_Mean'!BX132,"")</f>
        <v/>
      </c>
      <c r="BW112" s="24" t="str">
        <f>IF('Sup Tab S3b_Mean'!BY132&lt;'Sup Tab S3b_Mean'!BY$10,'Sup Tab S3b_Mean'!BY132,"")</f>
        <v/>
      </c>
      <c r="BX112" s="24" t="str">
        <f>IF('Sup Tab S3b_Mean'!BZ132&lt;'Sup Tab S3b_Mean'!BZ$10,'Sup Tab S3b_Mean'!BZ132,"")</f>
        <v/>
      </c>
      <c r="BY112" s="24" t="str">
        <f>IF('Sup Tab S3b_Mean'!CA132&lt;'Sup Tab S3b_Mean'!CA$10,'Sup Tab S3b_Mean'!CA132,"")</f>
        <v/>
      </c>
      <c r="BZ112" s="24">
        <f>IF('Sup Tab S3b_Mean'!CB132&lt;'Sup Tab S3b_Mean'!CB$10,'Sup Tab S3b_Mean'!CB132,"")</f>
        <v>0.21215219373396513</v>
      </c>
      <c r="CA112" s="24" t="str">
        <f>IF('Sup Tab S3b_Mean'!CC132&lt;'Sup Tab S3b_Mean'!CC$10,'Sup Tab S3b_Mean'!CC132,"")</f>
        <v/>
      </c>
      <c r="CB112" s="24" t="str">
        <f>IF('Sup Tab S3b_Mean'!CD132&lt;'Sup Tab S3b_Mean'!CD$10,'Sup Tab S3b_Mean'!CD132,"")</f>
        <v/>
      </c>
      <c r="CC112" s="24" t="str">
        <f>IF('Sup Tab S3b_Mean'!CE132&lt;'Sup Tab S3b_Mean'!CE$10,'Sup Tab S3b_Mean'!CE132,"")</f>
        <v/>
      </c>
      <c r="CD112" s="24" t="str">
        <f>IF('Sup Tab S3b_Mean'!CF132&lt;'Sup Tab S3b_Mean'!CF$10,'Sup Tab S3b_Mean'!CF132,"")</f>
        <v/>
      </c>
      <c r="CE112" s="24" t="str">
        <f>IF('Sup Tab S3b_Mean'!CG132&lt;'Sup Tab S3b_Mean'!CG$10,'Sup Tab S3b_Mean'!CG132,"")</f>
        <v/>
      </c>
    </row>
    <row r="113" spans="1:83" ht="12.75" customHeight="1" x14ac:dyDescent="0.3">
      <c r="A113" s="9" t="s">
        <v>1</v>
      </c>
      <c r="B113" s="9" t="s">
        <v>319</v>
      </c>
      <c r="C113" s="24" t="str">
        <f>IF('Sup Tab S3b_Mean'!E133&lt;'Sup Tab S3b_Mean'!E$10,'Sup Tab S3b_Mean'!E133,"")</f>
        <v/>
      </c>
      <c r="D113" s="24">
        <f>IF('Sup Tab S3b_Mean'!F133&lt;'Sup Tab S3b_Mean'!F$10,'Sup Tab S3b_Mean'!F133,"")</f>
        <v>1.3000747057853325E-3</v>
      </c>
      <c r="E113" s="24" t="str">
        <f>IF('Sup Tab S3b_Mean'!G133&lt;'Sup Tab S3b_Mean'!G$10,'Sup Tab S3b_Mean'!G133,"")</f>
        <v/>
      </c>
      <c r="F113" s="24" t="str">
        <f>IF('Sup Tab S3b_Mean'!H133&lt;'Sup Tab S3b_Mean'!H$10,'Sup Tab S3b_Mean'!H133,"")</f>
        <v/>
      </c>
      <c r="G113" s="24" t="str">
        <f>IF('Sup Tab S3b_Mean'!I133&lt;'Sup Tab S3b_Mean'!I$10,'Sup Tab S3b_Mean'!I133,"")</f>
        <v/>
      </c>
      <c r="H113" s="24" t="str">
        <f>IF('Sup Tab S3b_Mean'!J133&lt;'Sup Tab S3b_Mean'!J$10,'Sup Tab S3b_Mean'!J133,"")</f>
        <v/>
      </c>
      <c r="I113" s="24" t="str">
        <f>IF('Sup Tab S3b_Mean'!K133&lt;'Sup Tab S3b_Mean'!K$10,'Sup Tab S3b_Mean'!K133,"")</f>
        <v/>
      </c>
      <c r="J113" s="24" t="str">
        <f>IF('Sup Tab S3b_Mean'!L133&lt;'Sup Tab S3b_Mean'!L$10,'Sup Tab S3b_Mean'!L133,"")</f>
        <v/>
      </c>
      <c r="K113" s="24" t="str">
        <f>IF('Sup Tab S3b_Mean'!M133&lt;'Sup Tab S3b_Mean'!M$10,'Sup Tab S3b_Mean'!M133,"")</f>
        <v/>
      </c>
      <c r="L113" s="24" t="str">
        <f>IF('Sup Tab S3b_Mean'!N133&lt;'Sup Tab S3b_Mean'!N$10,'Sup Tab S3b_Mean'!N133,"")</f>
        <v/>
      </c>
      <c r="M113" s="24" t="str">
        <f>IF('Sup Tab S3b_Mean'!O133&lt;'Sup Tab S3b_Mean'!O$10,'Sup Tab S3b_Mean'!O133,"")</f>
        <v/>
      </c>
      <c r="N113" s="24" t="str">
        <f>IF('Sup Tab S3b_Mean'!P133&lt;'Sup Tab S3b_Mean'!P$10,'Sup Tab S3b_Mean'!P133,"")</f>
        <v/>
      </c>
      <c r="O113" s="24" t="str">
        <f>IF('Sup Tab S3b_Mean'!Q133&lt;'Sup Tab S3b_Mean'!Q$10,'Sup Tab S3b_Mean'!Q133,"")</f>
        <v/>
      </c>
      <c r="P113" s="24" t="str">
        <f>IF('Sup Tab S3b_Mean'!R133&lt;'Sup Tab S3b_Mean'!R$10,'Sup Tab S3b_Mean'!R133,"")</f>
        <v/>
      </c>
      <c r="Q113" s="24" t="str">
        <f>IF('Sup Tab S3b_Mean'!S133&lt;'Sup Tab S3b_Mean'!S$10,'Sup Tab S3b_Mean'!S133,"")</f>
        <v/>
      </c>
      <c r="R113" s="24" t="str">
        <f>IF('Sup Tab S3b_Mean'!T133&lt;'Sup Tab S3b_Mean'!T$10,'Sup Tab S3b_Mean'!T133,"")</f>
        <v/>
      </c>
      <c r="S113" s="24" t="str">
        <f>IF('Sup Tab S3b_Mean'!U133&lt;'Sup Tab S3b_Mean'!U$10,'Sup Tab S3b_Mean'!U133,"")</f>
        <v/>
      </c>
      <c r="T113" s="24" t="str">
        <f>IF('Sup Tab S3b_Mean'!V133&lt;'Sup Tab S3b_Mean'!V$10,'Sup Tab S3b_Mean'!V133,"")</f>
        <v/>
      </c>
      <c r="U113" s="24" t="str">
        <f>IF('Sup Tab S3b_Mean'!W133&lt;'Sup Tab S3b_Mean'!W$10,'Sup Tab S3b_Mean'!W133,"")</f>
        <v/>
      </c>
      <c r="V113" s="24" t="str">
        <f>IF('Sup Tab S3b_Mean'!X133&lt;'Sup Tab S3b_Mean'!X$10,'Sup Tab S3b_Mean'!X133,"")</f>
        <v/>
      </c>
      <c r="W113" s="24" t="str">
        <f>IF('Sup Tab S3b_Mean'!Y133&lt;'Sup Tab S3b_Mean'!Y$10,'Sup Tab S3b_Mean'!Y133,"")</f>
        <v/>
      </c>
      <c r="X113" s="24" t="str">
        <f>IF('Sup Tab S3b_Mean'!Z133&lt;'Sup Tab S3b_Mean'!Z$10,'Sup Tab S3b_Mean'!Z133,"")</f>
        <v/>
      </c>
      <c r="Y113" s="24" t="str">
        <f>IF('Sup Tab S3b_Mean'!AA133&lt;'Sup Tab S3b_Mean'!AA$10,'Sup Tab S3b_Mean'!AA133,"")</f>
        <v/>
      </c>
      <c r="Z113" s="24" t="str">
        <f>IF('Sup Tab S3b_Mean'!AB133&lt;'Sup Tab S3b_Mean'!AB$10,'Sup Tab S3b_Mean'!AB133,"")</f>
        <v/>
      </c>
      <c r="AA113" s="24" t="str">
        <f>IF('Sup Tab S3b_Mean'!AC133&lt;'Sup Tab S3b_Mean'!AC$10,'Sup Tab S3b_Mean'!AC133,"")</f>
        <v/>
      </c>
      <c r="AB113" s="24" t="str">
        <f>IF('Sup Tab S3b_Mean'!AD133&lt;'Sup Tab S3b_Mean'!AD$10,'Sup Tab S3b_Mean'!AD133,"")</f>
        <v/>
      </c>
      <c r="AC113" s="24" t="str">
        <f>IF('Sup Tab S3b_Mean'!AE133&lt;'Sup Tab S3b_Mean'!AE$10,'Sup Tab S3b_Mean'!AE133,"")</f>
        <v/>
      </c>
      <c r="AD113" s="24" t="str">
        <f>IF('Sup Tab S3b_Mean'!AF133&lt;'Sup Tab S3b_Mean'!AF$10,'Sup Tab S3b_Mean'!AF133,"")</f>
        <v/>
      </c>
      <c r="AE113" s="24" t="str">
        <f>IF('Sup Tab S3b_Mean'!AG133&lt;'Sup Tab S3b_Mean'!AG$10,'Sup Tab S3b_Mean'!AG133,"")</f>
        <v/>
      </c>
      <c r="AF113" s="24" t="str">
        <f>IF('Sup Tab S3b_Mean'!AH133&lt;'Sup Tab S3b_Mean'!AH$10,'Sup Tab S3b_Mean'!AH133,"")</f>
        <v/>
      </c>
      <c r="AG113" s="24" t="str">
        <f>IF('Sup Tab S3b_Mean'!AI133&lt;'Sup Tab S3b_Mean'!AI$10,'Sup Tab S3b_Mean'!AI133,"")</f>
        <v/>
      </c>
      <c r="AH113" s="24" t="str">
        <f>IF('Sup Tab S3b_Mean'!AJ133&lt;'Sup Tab S3b_Mean'!AJ$10,'Sup Tab S3b_Mean'!AJ133,"")</f>
        <v/>
      </c>
      <c r="AI113" s="24" t="str">
        <f>IF('Sup Tab S3b_Mean'!AK133&lt;'Sup Tab S3b_Mean'!AK$10,'Sup Tab S3b_Mean'!AK133,"")</f>
        <v/>
      </c>
      <c r="AJ113" s="24" t="str">
        <f>IF('Sup Tab S3b_Mean'!AL133&lt;'Sup Tab S3b_Mean'!AL$10,'Sup Tab S3b_Mean'!AL133,"")</f>
        <v/>
      </c>
      <c r="AK113" s="24" t="str">
        <f>IF('Sup Tab S3b_Mean'!AM133&lt;'Sup Tab S3b_Mean'!AM$10,'Sup Tab S3b_Mean'!AM133,"")</f>
        <v/>
      </c>
      <c r="AL113" s="24" t="str">
        <f>IF('Sup Tab S3b_Mean'!AN133&lt;'Sup Tab S3b_Mean'!AN$10,'Sup Tab S3b_Mean'!AN133,"")</f>
        <v/>
      </c>
      <c r="AM113" s="24" t="str">
        <f>IF('Sup Tab S3b_Mean'!AO133&lt;'Sup Tab S3b_Mean'!AO$10,'Sup Tab S3b_Mean'!AO133,"")</f>
        <v/>
      </c>
      <c r="AN113" s="24" t="str">
        <f>IF('Sup Tab S3b_Mean'!AP133&lt;'Sup Tab S3b_Mean'!AP$10,'Sup Tab S3b_Mean'!AP133,"")</f>
        <v/>
      </c>
      <c r="AO113" s="24" t="str">
        <f>IF('Sup Tab S3b_Mean'!AQ133&lt;'Sup Tab S3b_Mean'!AQ$10,'Sup Tab S3b_Mean'!AQ133,"")</f>
        <v/>
      </c>
      <c r="AP113" s="24" t="str">
        <f>IF('Sup Tab S3b_Mean'!AR133&lt;'Sup Tab S3b_Mean'!AR$10,'Sup Tab S3b_Mean'!AR133,"")</f>
        <v/>
      </c>
      <c r="AQ113" s="24" t="str">
        <f>IF('Sup Tab S3b_Mean'!AS133&lt;'Sup Tab S3b_Mean'!AS$10,'Sup Tab S3b_Mean'!AS133,"")</f>
        <v/>
      </c>
      <c r="AR113" s="24" t="str">
        <f>IF('Sup Tab S3b_Mean'!AT133&lt;'Sup Tab S3b_Mean'!AT$10,'Sup Tab S3b_Mean'!AT133,"")</f>
        <v/>
      </c>
      <c r="AS113" s="24" t="str">
        <f>IF('Sup Tab S3b_Mean'!AU133&lt;'Sup Tab S3b_Mean'!AU$10,'Sup Tab S3b_Mean'!AU133,"")</f>
        <v/>
      </c>
      <c r="AT113" s="24" t="str">
        <f>IF('Sup Tab S3b_Mean'!AV133&lt;'Sup Tab S3b_Mean'!AV$10,'Sup Tab S3b_Mean'!AV133,"")</f>
        <v/>
      </c>
      <c r="AU113" s="24" t="str">
        <f>IF('Sup Tab S3b_Mean'!AW133&lt;'Sup Tab S3b_Mean'!AW$10,'Sup Tab S3b_Mean'!AW133,"")</f>
        <v/>
      </c>
      <c r="AV113" s="24" t="str">
        <f>IF('Sup Tab S3b_Mean'!AX133&lt;'Sup Tab S3b_Mean'!AX$10,'Sup Tab S3b_Mean'!AX133,"")</f>
        <v/>
      </c>
      <c r="AW113" s="24" t="str">
        <f>IF('Sup Tab S3b_Mean'!AY133&lt;'Sup Tab S3b_Mean'!AY$10,'Sup Tab S3b_Mean'!AY133,"")</f>
        <v/>
      </c>
      <c r="AX113" s="24" t="str">
        <f>IF('Sup Tab S3b_Mean'!AZ133&lt;'Sup Tab S3b_Mean'!AZ$10,'Sup Tab S3b_Mean'!AZ133,"")</f>
        <v/>
      </c>
      <c r="AY113" s="24" t="str">
        <f>IF('Sup Tab S3b_Mean'!BA133&lt;'Sup Tab S3b_Mean'!BA$10,'Sup Tab S3b_Mean'!BA133,"")</f>
        <v/>
      </c>
      <c r="AZ113" s="24" t="str">
        <f>IF('Sup Tab S3b_Mean'!BB133&lt;'Sup Tab S3b_Mean'!BB$10,'Sup Tab S3b_Mean'!BB133,"")</f>
        <v/>
      </c>
      <c r="BA113" s="24" t="str">
        <f>IF('Sup Tab S3b_Mean'!BC133&lt;'Sup Tab S3b_Mean'!BC$10,'Sup Tab S3b_Mean'!BC133,"")</f>
        <v/>
      </c>
      <c r="BB113" s="24" t="str">
        <f>IF('Sup Tab S3b_Mean'!BD133&lt;'Sup Tab S3b_Mean'!BD$10,'Sup Tab S3b_Mean'!BD133,"")</f>
        <v/>
      </c>
      <c r="BC113" s="24" t="str">
        <f>IF('Sup Tab S3b_Mean'!BE133&lt;'Sup Tab S3b_Mean'!BE$10,'Sup Tab S3b_Mean'!BE133,"")</f>
        <v/>
      </c>
      <c r="BD113" s="24" t="str">
        <f>IF('Sup Tab S3b_Mean'!BF133&lt;'Sup Tab S3b_Mean'!BF$10,'Sup Tab S3b_Mean'!BF133,"")</f>
        <v/>
      </c>
      <c r="BE113" s="24" t="str">
        <f>IF('Sup Tab S3b_Mean'!BG133&lt;'Sup Tab S3b_Mean'!BG$10,'Sup Tab S3b_Mean'!BG133,"")</f>
        <v/>
      </c>
      <c r="BF113" s="24" t="str">
        <f>IF('Sup Tab S3b_Mean'!BH133&lt;'Sup Tab S3b_Mean'!BH$10,'Sup Tab S3b_Mean'!BH133,"")</f>
        <v/>
      </c>
      <c r="BG113" s="24" t="str">
        <f>IF('Sup Tab S3b_Mean'!BI133&lt;'Sup Tab S3b_Mean'!BI$10,'Sup Tab S3b_Mean'!BI133,"")</f>
        <v/>
      </c>
      <c r="BH113" s="24" t="str">
        <f>IF('Sup Tab S3b_Mean'!BJ133&lt;'Sup Tab S3b_Mean'!BJ$10,'Sup Tab S3b_Mean'!BJ133,"")</f>
        <v/>
      </c>
      <c r="BI113" s="24" t="str">
        <f>IF('Sup Tab S3b_Mean'!BK133&lt;'Sup Tab S3b_Mean'!BK$10,'Sup Tab S3b_Mean'!BK133,"")</f>
        <v/>
      </c>
      <c r="BJ113" s="24" t="str">
        <f>IF('Sup Tab S3b_Mean'!BL133&lt;'Sup Tab S3b_Mean'!BL$10,'Sup Tab S3b_Mean'!BL133,"")</f>
        <v/>
      </c>
      <c r="BK113" s="24" t="str">
        <f>IF('Sup Tab S3b_Mean'!BM133&lt;'Sup Tab S3b_Mean'!BM$10,'Sup Tab S3b_Mean'!BM133,"")</f>
        <v/>
      </c>
      <c r="BL113" s="24" t="str">
        <f>IF('Sup Tab S3b_Mean'!BN133&lt;'Sup Tab S3b_Mean'!BN$10,'Sup Tab S3b_Mean'!BN133,"")</f>
        <v/>
      </c>
      <c r="BM113" s="24" t="str">
        <f>IF('Sup Tab S3b_Mean'!BO133&lt;'Sup Tab S3b_Mean'!BO$10,'Sup Tab S3b_Mean'!BO133,"")</f>
        <v/>
      </c>
      <c r="BN113" s="24" t="str">
        <f>IF('Sup Tab S3b_Mean'!BP133&lt;'Sup Tab S3b_Mean'!BP$10,'Sup Tab S3b_Mean'!BP133,"")</f>
        <v/>
      </c>
      <c r="BO113" s="24" t="str">
        <f>IF('Sup Tab S3b_Mean'!BQ133&lt;'Sup Tab S3b_Mean'!BQ$10,'Sup Tab S3b_Mean'!BQ133,"")</f>
        <v/>
      </c>
      <c r="BP113" s="24" t="str">
        <f>IF('Sup Tab S3b_Mean'!BR133&lt;'Sup Tab S3b_Mean'!BR$10,'Sup Tab S3b_Mean'!BR133,"")</f>
        <v/>
      </c>
      <c r="BQ113" s="24" t="str">
        <f>IF('Sup Tab S3b_Mean'!BS133&lt;'Sup Tab S3b_Mean'!BS$10,'Sup Tab S3b_Mean'!BS133,"")</f>
        <v/>
      </c>
      <c r="BR113" s="24" t="str">
        <f>IF('Sup Tab S3b_Mean'!BT133&lt;'Sup Tab S3b_Mean'!BT$10,'Sup Tab S3b_Mean'!BT133,"")</f>
        <v/>
      </c>
      <c r="BS113" s="24" t="str">
        <f>IF('Sup Tab S3b_Mean'!BU133&lt;'Sup Tab S3b_Mean'!BU$10,'Sup Tab S3b_Mean'!BU133,"")</f>
        <v/>
      </c>
      <c r="BT113" s="24" t="str">
        <f>IF('Sup Tab S3b_Mean'!BV133&lt;'Sup Tab S3b_Mean'!BV$10,'Sup Tab S3b_Mean'!BV133,"")</f>
        <v/>
      </c>
      <c r="BU113" s="24" t="str">
        <f>IF('Sup Tab S3b_Mean'!BW133&lt;'Sup Tab S3b_Mean'!BW$10,'Sup Tab S3b_Mean'!BW133,"")</f>
        <v/>
      </c>
      <c r="BV113" s="24" t="str">
        <f>IF('Sup Tab S3b_Mean'!BX133&lt;'Sup Tab S3b_Mean'!BX$10,'Sup Tab S3b_Mean'!BX133,"")</f>
        <v/>
      </c>
      <c r="BW113" s="24" t="str">
        <f>IF('Sup Tab S3b_Mean'!BY133&lt;'Sup Tab S3b_Mean'!BY$10,'Sup Tab S3b_Mean'!BY133,"")</f>
        <v/>
      </c>
      <c r="BX113" s="24" t="str">
        <f>IF('Sup Tab S3b_Mean'!BZ133&lt;'Sup Tab S3b_Mean'!BZ$10,'Sup Tab S3b_Mean'!BZ133,"")</f>
        <v/>
      </c>
      <c r="BY113" s="24" t="str">
        <f>IF('Sup Tab S3b_Mean'!CA133&lt;'Sup Tab S3b_Mean'!CA$10,'Sup Tab S3b_Mean'!CA133,"")</f>
        <v/>
      </c>
      <c r="BZ113" s="24" t="str">
        <f>IF('Sup Tab S3b_Mean'!CB133&lt;'Sup Tab S3b_Mean'!CB$10,'Sup Tab S3b_Mean'!CB133,"")</f>
        <v/>
      </c>
      <c r="CA113" s="24" t="str">
        <f>IF('Sup Tab S3b_Mean'!CC133&lt;'Sup Tab S3b_Mean'!CC$10,'Sup Tab S3b_Mean'!CC133,"")</f>
        <v/>
      </c>
      <c r="CB113" s="24" t="str">
        <f>IF('Sup Tab S3b_Mean'!CD133&lt;'Sup Tab S3b_Mean'!CD$10,'Sup Tab S3b_Mean'!CD133,"")</f>
        <v/>
      </c>
      <c r="CC113" s="24" t="str">
        <f>IF('Sup Tab S3b_Mean'!CE133&lt;'Sup Tab S3b_Mean'!CE$10,'Sup Tab S3b_Mean'!CE133,"")</f>
        <v/>
      </c>
      <c r="CD113" s="24" t="str">
        <f>IF('Sup Tab S3b_Mean'!CF133&lt;'Sup Tab S3b_Mean'!CF$10,'Sup Tab S3b_Mean'!CF133,"")</f>
        <v/>
      </c>
      <c r="CE113" s="24" t="str">
        <f>IF('Sup Tab S3b_Mean'!CG133&lt;'Sup Tab S3b_Mean'!CG$10,'Sup Tab S3b_Mean'!CG133,"")</f>
        <v/>
      </c>
    </row>
    <row r="114" spans="1:83" ht="12.75" customHeight="1" x14ac:dyDescent="0.3">
      <c r="A114" s="9" t="s">
        <v>1</v>
      </c>
      <c r="B114" s="9" t="s">
        <v>321</v>
      </c>
      <c r="C114" s="24" t="str">
        <f>IF('Sup Tab S3b_Mean'!E134&lt;'Sup Tab S3b_Mean'!E$10,'Sup Tab S3b_Mean'!E134,"")</f>
        <v/>
      </c>
      <c r="D114" s="24" t="str">
        <f>IF('Sup Tab S3b_Mean'!F134&lt;'Sup Tab S3b_Mean'!F$10,'Sup Tab S3b_Mean'!F134,"")</f>
        <v/>
      </c>
      <c r="E114" s="24" t="str">
        <f>IF('Sup Tab S3b_Mean'!G134&lt;'Sup Tab S3b_Mean'!G$10,'Sup Tab S3b_Mean'!G134,"")</f>
        <v/>
      </c>
      <c r="F114" s="24" t="str">
        <f>IF('Sup Tab S3b_Mean'!H134&lt;'Sup Tab S3b_Mean'!H$10,'Sup Tab S3b_Mean'!H134,"")</f>
        <v/>
      </c>
      <c r="G114" s="24" t="str">
        <f>IF('Sup Tab S3b_Mean'!I134&lt;'Sup Tab S3b_Mean'!I$10,'Sup Tab S3b_Mean'!I134,"")</f>
        <v/>
      </c>
      <c r="H114" s="24" t="str">
        <f>IF('Sup Tab S3b_Mean'!J134&lt;'Sup Tab S3b_Mean'!J$10,'Sup Tab S3b_Mean'!J134,"")</f>
        <v/>
      </c>
      <c r="I114" s="24" t="str">
        <f>IF('Sup Tab S3b_Mean'!K134&lt;'Sup Tab S3b_Mean'!K$10,'Sup Tab S3b_Mean'!K134,"")</f>
        <v/>
      </c>
      <c r="J114" s="24" t="str">
        <f>IF('Sup Tab S3b_Mean'!L134&lt;'Sup Tab S3b_Mean'!L$10,'Sup Tab S3b_Mean'!L134,"")</f>
        <v/>
      </c>
      <c r="K114" s="24" t="str">
        <f>IF('Sup Tab S3b_Mean'!M134&lt;'Sup Tab S3b_Mean'!M$10,'Sup Tab S3b_Mean'!M134,"")</f>
        <v/>
      </c>
      <c r="L114" s="24" t="str">
        <f>IF('Sup Tab S3b_Mean'!N134&lt;'Sup Tab S3b_Mean'!N$10,'Sup Tab S3b_Mean'!N134,"")</f>
        <v/>
      </c>
      <c r="M114" s="24" t="str">
        <f>IF('Sup Tab S3b_Mean'!O134&lt;'Sup Tab S3b_Mean'!O$10,'Sup Tab S3b_Mean'!O134,"")</f>
        <v/>
      </c>
      <c r="N114" s="24" t="str">
        <f>IF('Sup Tab S3b_Mean'!P134&lt;'Sup Tab S3b_Mean'!P$10,'Sup Tab S3b_Mean'!P134,"")</f>
        <v/>
      </c>
      <c r="O114" s="24" t="str">
        <f>IF('Sup Tab S3b_Mean'!Q134&lt;'Sup Tab S3b_Mean'!Q$10,'Sup Tab S3b_Mean'!Q134,"")</f>
        <v/>
      </c>
      <c r="P114" s="24" t="str">
        <f>IF('Sup Tab S3b_Mean'!R134&lt;'Sup Tab S3b_Mean'!R$10,'Sup Tab S3b_Mean'!R134,"")</f>
        <v/>
      </c>
      <c r="Q114" s="24" t="str">
        <f>IF('Sup Tab S3b_Mean'!S134&lt;'Sup Tab S3b_Mean'!S$10,'Sup Tab S3b_Mean'!S134,"")</f>
        <v/>
      </c>
      <c r="R114" s="24" t="str">
        <f>IF('Sup Tab S3b_Mean'!T134&lt;'Sup Tab S3b_Mean'!T$10,'Sup Tab S3b_Mean'!T134,"")</f>
        <v/>
      </c>
      <c r="S114" s="24" t="str">
        <f>IF('Sup Tab S3b_Mean'!U134&lt;'Sup Tab S3b_Mean'!U$10,'Sup Tab S3b_Mean'!U134,"")</f>
        <v/>
      </c>
      <c r="T114" s="24" t="str">
        <f>IF('Sup Tab S3b_Mean'!V134&lt;'Sup Tab S3b_Mean'!V$10,'Sup Tab S3b_Mean'!V134,"")</f>
        <v/>
      </c>
      <c r="U114" s="24" t="str">
        <f>IF('Sup Tab S3b_Mean'!W134&lt;'Sup Tab S3b_Mean'!W$10,'Sup Tab S3b_Mean'!W134,"")</f>
        <v/>
      </c>
      <c r="V114" s="24" t="str">
        <f>IF('Sup Tab S3b_Mean'!X134&lt;'Sup Tab S3b_Mean'!X$10,'Sup Tab S3b_Mean'!X134,"")</f>
        <v/>
      </c>
      <c r="W114" s="24" t="str">
        <f>IF('Sup Tab S3b_Mean'!Y134&lt;'Sup Tab S3b_Mean'!Y$10,'Sup Tab S3b_Mean'!Y134,"")</f>
        <v/>
      </c>
      <c r="X114" s="24" t="str">
        <f>IF('Sup Tab S3b_Mean'!Z134&lt;'Sup Tab S3b_Mean'!Z$10,'Sup Tab S3b_Mean'!Z134,"")</f>
        <v/>
      </c>
      <c r="Y114" s="24" t="str">
        <f>IF('Sup Tab S3b_Mean'!AA134&lt;'Sup Tab S3b_Mean'!AA$10,'Sup Tab S3b_Mean'!AA134,"")</f>
        <v/>
      </c>
      <c r="Z114" s="24" t="str">
        <f>IF('Sup Tab S3b_Mean'!AB134&lt;'Sup Tab S3b_Mean'!AB$10,'Sup Tab S3b_Mean'!AB134,"")</f>
        <v/>
      </c>
      <c r="AA114" s="24" t="str">
        <f>IF('Sup Tab S3b_Mean'!AC134&lt;'Sup Tab S3b_Mean'!AC$10,'Sup Tab S3b_Mean'!AC134,"")</f>
        <v/>
      </c>
      <c r="AB114" s="24" t="str">
        <f>IF('Sup Tab S3b_Mean'!AD134&lt;'Sup Tab S3b_Mean'!AD$10,'Sup Tab S3b_Mean'!AD134,"")</f>
        <v/>
      </c>
      <c r="AC114" s="24" t="str">
        <f>IF('Sup Tab S3b_Mean'!AE134&lt;'Sup Tab S3b_Mean'!AE$10,'Sup Tab S3b_Mean'!AE134,"")</f>
        <v/>
      </c>
      <c r="AD114" s="24" t="str">
        <f>IF('Sup Tab S3b_Mean'!AF134&lt;'Sup Tab S3b_Mean'!AF$10,'Sup Tab S3b_Mean'!AF134,"")</f>
        <v/>
      </c>
      <c r="AE114" s="24" t="str">
        <f>IF('Sup Tab S3b_Mean'!AG134&lt;'Sup Tab S3b_Mean'!AG$10,'Sup Tab S3b_Mean'!AG134,"")</f>
        <v/>
      </c>
      <c r="AF114" s="24" t="str">
        <f>IF('Sup Tab S3b_Mean'!AH134&lt;'Sup Tab S3b_Mean'!AH$10,'Sup Tab S3b_Mean'!AH134,"")</f>
        <v/>
      </c>
      <c r="AG114" s="24" t="str">
        <f>IF('Sup Tab S3b_Mean'!AI134&lt;'Sup Tab S3b_Mean'!AI$10,'Sup Tab S3b_Mean'!AI134,"")</f>
        <v/>
      </c>
      <c r="AH114" s="24" t="str">
        <f>IF('Sup Tab S3b_Mean'!AJ134&lt;'Sup Tab S3b_Mean'!AJ$10,'Sup Tab S3b_Mean'!AJ134,"")</f>
        <v/>
      </c>
      <c r="AI114" s="24" t="str">
        <f>IF('Sup Tab S3b_Mean'!AK134&lt;'Sup Tab S3b_Mean'!AK$10,'Sup Tab S3b_Mean'!AK134,"")</f>
        <v/>
      </c>
      <c r="AJ114" s="24" t="str">
        <f>IF('Sup Tab S3b_Mean'!AL134&lt;'Sup Tab S3b_Mean'!AL$10,'Sup Tab S3b_Mean'!AL134,"")</f>
        <v/>
      </c>
      <c r="AK114" s="24" t="str">
        <f>IF('Sup Tab S3b_Mean'!AM134&lt;'Sup Tab S3b_Mean'!AM$10,'Sup Tab S3b_Mean'!AM134,"")</f>
        <v/>
      </c>
      <c r="AL114" s="24" t="str">
        <f>IF('Sup Tab S3b_Mean'!AN134&lt;'Sup Tab S3b_Mean'!AN$10,'Sup Tab S3b_Mean'!AN134,"")</f>
        <v/>
      </c>
      <c r="AM114" s="24" t="str">
        <f>IF('Sup Tab S3b_Mean'!AO134&lt;'Sup Tab S3b_Mean'!AO$10,'Sup Tab S3b_Mean'!AO134,"")</f>
        <v/>
      </c>
      <c r="AN114" s="24" t="str">
        <f>IF('Sup Tab S3b_Mean'!AP134&lt;'Sup Tab S3b_Mean'!AP$10,'Sup Tab S3b_Mean'!AP134,"")</f>
        <v/>
      </c>
      <c r="AO114" s="24" t="str">
        <f>IF('Sup Tab S3b_Mean'!AQ134&lt;'Sup Tab S3b_Mean'!AQ$10,'Sup Tab S3b_Mean'!AQ134,"")</f>
        <v/>
      </c>
      <c r="AP114" s="24" t="str">
        <f>IF('Sup Tab S3b_Mean'!AR134&lt;'Sup Tab S3b_Mean'!AR$10,'Sup Tab S3b_Mean'!AR134,"")</f>
        <v/>
      </c>
      <c r="AQ114" s="24" t="str">
        <f>IF('Sup Tab S3b_Mean'!AS134&lt;'Sup Tab S3b_Mean'!AS$10,'Sup Tab S3b_Mean'!AS134,"")</f>
        <v/>
      </c>
      <c r="AR114" s="24" t="str">
        <f>IF('Sup Tab S3b_Mean'!AT134&lt;'Sup Tab S3b_Mean'!AT$10,'Sup Tab S3b_Mean'!AT134,"")</f>
        <v/>
      </c>
      <c r="AS114" s="24" t="str">
        <f>IF('Sup Tab S3b_Mean'!AU134&lt;'Sup Tab S3b_Mean'!AU$10,'Sup Tab S3b_Mean'!AU134,"")</f>
        <v/>
      </c>
      <c r="AT114" s="24" t="str">
        <f>IF('Sup Tab S3b_Mean'!AV134&lt;'Sup Tab S3b_Mean'!AV$10,'Sup Tab S3b_Mean'!AV134,"")</f>
        <v/>
      </c>
      <c r="AU114" s="24" t="str">
        <f>IF('Sup Tab S3b_Mean'!AW134&lt;'Sup Tab S3b_Mean'!AW$10,'Sup Tab S3b_Mean'!AW134,"")</f>
        <v/>
      </c>
      <c r="AV114" s="24" t="str">
        <f>IF('Sup Tab S3b_Mean'!AX134&lt;'Sup Tab S3b_Mean'!AX$10,'Sup Tab S3b_Mean'!AX134,"")</f>
        <v/>
      </c>
      <c r="AW114" s="24" t="str">
        <f>IF('Sup Tab S3b_Mean'!AY134&lt;'Sup Tab S3b_Mean'!AY$10,'Sup Tab S3b_Mean'!AY134,"")</f>
        <v/>
      </c>
      <c r="AX114" s="24" t="str">
        <f>IF('Sup Tab S3b_Mean'!AZ134&lt;'Sup Tab S3b_Mean'!AZ$10,'Sup Tab S3b_Mean'!AZ134,"")</f>
        <v/>
      </c>
      <c r="AY114" s="24" t="str">
        <f>IF('Sup Tab S3b_Mean'!BA134&lt;'Sup Tab S3b_Mean'!BA$10,'Sup Tab S3b_Mean'!BA134,"")</f>
        <v/>
      </c>
      <c r="AZ114" s="24" t="str">
        <f>IF('Sup Tab S3b_Mean'!BB134&lt;'Sup Tab S3b_Mean'!BB$10,'Sup Tab S3b_Mean'!BB134,"")</f>
        <v/>
      </c>
      <c r="BA114" s="24" t="str">
        <f>IF('Sup Tab S3b_Mean'!BC134&lt;'Sup Tab S3b_Mean'!BC$10,'Sup Tab S3b_Mean'!BC134,"")</f>
        <v/>
      </c>
      <c r="BB114" s="24" t="str">
        <f>IF('Sup Tab S3b_Mean'!BD134&lt;'Sup Tab S3b_Mean'!BD$10,'Sup Tab S3b_Mean'!BD134,"")</f>
        <v/>
      </c>
      <c r="BC114" s="24" t="str">
        <f>IF('Sup Tab S3b_Mean'!BE134&lt;'Sup Tab S3b_Mean'!BE$10,'Sup Tab S3b_Mean'!BE134,"")</f>
        <v/>
      </c>
      <c r="BD114" s="24" t="str">
        <f>IF('Sup Tab S3b_Mean'!BF134&lt;'Sup Tab S3b_Mean'!BF$10,'Sup Tab S3b_Mean'!BF134,"")</f>
        <v/>
      </c>
      <c r="BE114" s="24" t="str">
        <f>IF('Sup Tab S3b_Mean'!BG134&lt;'Sup Tab S3b_Mean'!BG$10,'Sup Tab S3b_Mean'!BG134,"")</f>
        <v/>
      </c>
      <c r="BF114" s="24" t="str">
        <f>IF('Sup Tab S3b_Mean'!BH134&lt;'Sup Tab S3b_Mean'!BH$10,'Sup Tab S3b_Mean'!BH134,"")</f>
        <v/>
      </c>
      <c r="BG114" s="24" t="str">
        <f>IF('Sup Tab S3b_Mean'!BI134&lt;'Sup Tab S3b_Mean'!BI$10,'Sup Tab S3b_Mean'!BI134,"")</f>
        <v/>
      </c>
      <c r="BH114" s="24" t="str">
        <f>IF('Sup Tab S3b_Mean'!BJ134&lt;'Sup Tab S3b_Mean'!BJ$10,'Sup Tab S3b_Mean'!BJ134,"")</f>
        <v/>
      </c>
      <c r="BI114" s="24" t="str">
        <f>IF('Sup Tab S3b_Mean'!BK134&lt;'Sup Tab S3b_Mean'!BK$10,'Sup Tab S3b_Mean'!BK134,"")</f>
        <v/>
      </c>
      <c r="BJ114" s="24" t="str">
        <f>IF('Sup Tab S3b_Mean'!BL134&lt;'Sup Tab S3b_Mean'!BL$10,'Sup Tab S3b_Mean'!BL134,"")</f>
        <v/>
      </c>
      <c r="BK114" s="24" t="str">
        <f>IF('Sup Tab S3b_Mean'!BM134&lt;'Sup Tab S3b_Mean'!BM$10,'Sup Tab S3b_Mean'!BM134,"")</f>
        <v/>
      </c>
      <c r="BL114" s="24" t="str">
        <f>IF('Sup Tab S3b_Mean'!BN134&lt;'Sup Tab S3b_Mean'!BN$10,'Sup Tab S3b_Mean'!BN134,"")</f>
        <v/>
      </c>
      <c r="BM114" s="24" t="str">
        <f>IF('Sup Tab S3b_Mean'!BO134&lt;'Sup Tab S3b_Mean'!BO$10,'Sup Tab S3b_Mean'!BO134,"")</f>
        <v/>
      </c>
      <c r="BN114" s="24" t="str">
        <f>IF('Sup Tab S3b_Mean'!BP134&lt;'Sup Tab S3b_Mean'!BP$10,'Sup Tab S3b_Mean'!BP134,"")</f>
        <v/>
      </c>
      <c r="BO114" s="24" t="str">
        <f>IF('Sup Tab S3b_Mean'!BQ134&lt;'Sup Tab S3b_Mean'!BQ$10,'Sup Tab S3b_Mean'!BQ134,"")</f>
        <v/>
      </c>
      <c r="BP114" s="24" t="str">
        <f>IF('Sup Tab S3b_Mean'!BR134&lt;'Sup Tab S3b_Mean'!BR$10,'Sup Tab S3b_Mean'!BR134,"")</f>
        <v/>
      </c>
      <c r="BQ114" s="24" t="str">
        <f>IF('Sup Tab S3b_Mean'!BS134&lt;'Sup Tab S3b_Mean'!BS$10,'Sup Tab S3b_Mean'!BS134,"")</f>
        <v/>
      </c>
      <c r="BR114" s="24" t="str">
        <f>IF('Sup Tab S3b_Mean'!BT134&lt;'Sup Tab S3b_Mean'!BT$10,'Sup Tab S3b_Mean'!BT134,"")</f>
        <v/>
      </c>
      <c r="BS114" s="24" t="str">
        <f>IF('Sup Tab S3b_Mean'!BU134&lt;'Sup Tab S3b_Mean'!BU$10,'Sup Tab S3b_Mean'!BU134,"")</f>
        <v/>
      </c>
      <c r="BT114" s="24" t="str">
        <f>IF('Sup Tab S3b_Mean'!BV134&lt;'Sup Tab S3b_Mean'!BV$10,'Sup Tab S3b_Mean'!BV134,"")</f>
        <v/>
      </c>
      <c r="BU114" s="24" t="str">
        <f>IF('Sup Tab S3b_Mean'!BW134&lt;'Sup Tab S3b_Mean'!BW$10,'Sup Tab S3b_Mean'!BW134,"")</f>
        <v/>
      </c>
      <c r="BV114" s="24" t="str">
        <f>IF('Sup Tab S3b_Mean'!BX134&lt;'Sup Tab S3b_Mean'!BX$10,'Sup Tab S3b_Mean'!BX134,"")</f>
        <v/>
      </c>
      <c r="BW114" s="24" t="str">
        <f>IF('Sup Tab S3b_Mean'!BY134&lt;'Sup Tab S3b_Mean'!BY$10,'Sup Tab S3b_Mean'!BY134,"")</f>
        <v/>
      </c>
      <c r="BX114" s="24" t="str">
        <f>IF('Sup Tab S3b_Mean'!BZ134&lt;'Sup Tab S3b_Mean'!BZ$10,'Sup Tab S3b_Mean'!BZ134,"")</f>
        <v/>
      </c>
      <c r="BY114" s="24" t="str">
        <f>IF('Sup Tab S3b_Mean'!CA134&lt;'Sup Tab S3b_Mean'!CA$10,'Sup Tab S3b_Mean'!CA134,"")</f>
        <v/>
      </c>
      <c r="BZ114" s="24" t="str">
        <f>IF('Sup Tab S3b_Mean'!CB134&lt;'Sup Tab S3b_Mean'!CB$10,'Sup Tab S3b_Mean'!CB134,"")</f>
        <v/>
      </c>
      <c r="CA114" s="24" t="str">
        <f>IF('Sup Tab S3b_Mean'!CC134&lt;'Sup Tab S3b_Mean'!CC$10,'Sup Tab S3b_Mean'!CC134,"")</f>
        <v/>
      </c>
      <c r="CB114" s="24" t="str">
        <f>IF('Sup Tab S3b_Mean'!CD134&lt;'Sup Tab S3b_Mean'!CD$10,'Sup Tab S3b_Mean'!CD134,"")</f>
        <v/>
      </c>
      <c r="CC114" s="24" t="str">
        <f>IF('Sup Tab S3b_Mean'!CE134&lt;'Sup Tab S3b_Mean'!CE$10,'Sup Tab S3b_Mean'!CE134,"")</f>
        <v/>
      </c>
      <c r="CD114" s="24" t="str">
        <f>IF('Sup Tab S3b_Mean'!CF134&lt;'Sup Tab S3b_Mean'!CF$10,'Sup Tab S3b_Mean'!CF134,"")</f>
        <v/>
      </c>
      <c r="CE114" s="24" t="str">
        <f>IF('Sup Tab S3b_Mean'!CG134&lt;'Sup Tab S3b_Mean'!CG$10,'Sup Tab S3b_Mean'!CG134,"")</f>
        <v/>
      </c>
    </row>
    <row r="115" spans="1:83" ht="12.75" customHeight="1" x14ac:dyDescent="0.3">
      <c r="A115" s="9" t="s">
        <v>1</v>
      </c>
      <c r="B115" s="9" t="s">
        <v>323</v>
      </c>
      <c r="C115" s="24" t="str">
        <f>IF('Sup Tab S3b_Mean'!E135&lt;'Sup Tab S3b_Mean'!E$10,'Sup Tab S3b_Mean'!E135,"")</f>
        <v/>
      </c>
      <c r="D115" s="24" t="str">
        <f>IF('Sup Tab S3b_Mean'!F135&lt;'Sup Tab S3b_Mean'!F$10,'Sup Tab S3b_Mean'!F135,"")</f>
        <v/>
      </c>
      <c r="E115" s="24" t="str">
        <f>IF('Sup Tab S3b_Mean'!G135&lt;'Sup Tab S3b_Mean'!G$10,'Sup Tab S3b_Mean'!G135,"")</f>
        <v/>
      </c>
      <c r="F115" s="24" t="str">
        <f>IF('Sup Tab S3b_Mean'!H135&lt;'Sup Tab S3b_Mean'!H$10,'Sup Tab S3b_Mean'!H135,"")</f>
        <v/>
      </c>
      <c r="G115" s="24" t="str">
        <f>IF('Sup Tab S3b_Mean'!I135&lt;'Sup Tab S3b_Mean'!I$10,'Sup Tab S3b_Mean'!I135,"")</f>
        <v/>
      </c>
      <c r="H115" s="24" t="str">
        <f>IF('Sup Tab S3b_Mean'!J135&lt;'Sup Tab S3b_Mean'!J$10,'Sup Tab S3b_Mean'!J135,"")</f>
        <v/>
      </c>
      <c r="I115" s="24" t="str">
        <f>IF('Sup Tab S3b_Mean'!K135&lt;'Sup Tab S3b_Mean'!K$10,'Sup Tab S3b_Mean'!K135,"")</f>
        <v/>
      </c>
      <c r="J115" s="24" t="str">
        <f>IF('Sup Tab S3b_Mean'!L135&lt;'Sup Tab S3b_Mean'!L$10,'Sup Tab S3b_Mean'!L135,"")</f>
        <v/>
      </c>
      <c r="K115" s="24" t="str">
        <f>IF('Sup Tab S3b_Mean'!M135&lt;'Sup Tab S3b_Mean'!M$10,'Sup Tab S3b_Mean'!M135,"")</f>
        <v/>
      </c>
      <c r="L115" s="24" t="str">
        <f>IF('Sup Tab S3b_Mean'!N135&lt;'Sup Tab S3b_Mean'!N$10,'Sup Tab S3b_Mean'!N135,"")</f>
        <v/>
      </c>
      <c r="M115" s="24" t="str">
        <f>IF('Sup Tab S3b_Mean'!O135&lt;'Sup Tab S3b_Mean'!O$10,'Sup Tab S3b_Mean'!O135,"")</f>
        <v/>
      </c>
      <c r="N115" s="24" t="str">
        <f>IF('Sup Tab S3b_Mean'!P135&lt;'Sup Tab S3b_Mean'!P$10,'Sup Tab S3b_Mean'!P135,"")</f>
        <v/>
      </c>
      <c r="O115" s="24" t="str">
        <f>IF('Sup Tab S3b_Mean'!Q135&lt;'Sup Tab S3b_Mean'!Q$10,'Sup Tab S3b_Mean'!Q135,"")</f>
        <v/>
      </c>
      <c r="P115" s="24" t="str">
        <f>IF('Sup Tab S3b_Mean'!R135&lt;'Sup Tab S3b_Mean'!R$10,'Sup Tab S3b_Mean'!R135,"")</f>
        <v/>
      </c>
      <c r="Q115" s="24" t="str">
        <f>IF('Sup Tab S3b_Mean'!S135&lt;'Sup Tab S3b_Mean'!S$10,'Sup Tab S3b_Mean'!S135,"")</f>
        <v/>
      </c>
      <c r="R115" s="24" t="str">
        <f>IF('Sup Tab S3b_Mean'!T135&lt;'Sup Tab S3b_Mean'!T$10,'Sup Tab S3b_Mean'!T135,"")</f>
        <v/>
      </c>
      <c r="S115" s="24" t="str">
        <f>IF('Sup Tab S3b_Mean'!U135&lt;'Sup Tab S3b_Mean'!U$10,'Sup Tab S3b_Mean'!U135,"")</f>
        <v/>
      </c>
      <c r="T115" s="24" t="str">
        <f>IF('Sup Tab S3b_Mean'!V135&lt;'Sup Tab S3b_Mean'!V$10,'Sup Tab S3b_Mean'!V135,"")</f>
        <v/>
      </c>
      <c r="U115" s="24" t="str">
        <f>IF('Sup Tab S3b_Mean'!W135&lt;'Sup Tab S3b_Mean'!W$10,'Sup Tab S3b_Mean'!W135,"")</f>
        <v/>
      </c>
      <c r="V115" s="24" t="str">
        <f>IF('Sup Tab S3b_Mean'!X135&lt;'Sup Tab S3b_Mean'!X$10,'Sup Tab S3b_Mean'!X135,"")</f>
        <v/>
      </c>
      <c r="W115" s="24" t="str">
        <f>IF('Sup Tab S3b_Mean'!Y135&lt;'Sup Tab S3b_Mean'!Y$10,'Sup Tab S3b_Mean'!Y135,"")</f>
        <v/>
      </c>
      <c r="X115" s="24" t="str">
        <f>IF('Sup Tab S3b_Mean'!Z135&lt;'Sup Tab S3b_Mean'!Z$10,'Sup Tab S3b_Mean'!Z135,"")</f>
        <v/>
      </c>
      <c r="Y115" s="24" t="str">
        <f>IF('Sup Tab S3b_Mean'!AA135&lt;'Sup Tab S3b_Mean'!AA$10,'Sup Tab S3b_Mean'!AA135,"")</f>
        <v/>
      </c>
      <c r="Z115" s="24" t="str">
        <f>IF('Sup Tab S3b_Mean'!AB135&lt;'Sup Tab S3b_Mean'!AB$10,'Sup Tab S3b_Mean'!AB135,"")</f>
        <v/>
      </c>
      <c r="AA115" s="24" t="str">
        <f>IF('Sup Tab S3b_Mean'!AC135&lt;'Sup Tab S3b_Mean'!AC$10,'Sup Tab S3b_Mean'!AC135,"")</f>
        <v/>
      </c>
      <c r="AB115" s="24" t="str">
        <f>IF('Sup Tab S3b_Mean'!AD135&lt;'Sup Tab S3b_Mean'!AD$10,'Sup Tab S3b_Mean'!AD135,"")</f>
        <v/>
      </c>
      <c r="AC115" s="24" t="str">
        <f>IF('Sup Tab S3b_Mean'!AE135&lt;'Sup Tab S3b_Mean'!AE$10,'Sup Tab S3b_Mean'!AE135,"")</f>
        <v/>
      </c>
      <c r="AD115" s="24" t="str">
        <f>IF('Sup Tab S3b_Mean'!AF135&lt;'Sup Tab S3b_Mean'!AF$10,'Sup Tab S3b_Mean'!AF135,"")</f>
        <v/>
      </c>
      <c r="AE115" s="24" t="str">
        <f>IF('Sup Tab S3b_Mean'!AG135&lt;'Sup Tab S3b_Mean'!AG$10,'Sup Tab S3b_Mean'!AG135,"")</f>
        <v/>
      </c>
      <c r="AF115" s="24" t="str">
        <f>IF('Sup Tab S3b_Mean'!AH135&lt;'Sup Tab S3b_Mean'!AH$10,'Sup Tab S3b_Mean'!AH135,"")</f>
        <v/>
      </c>
      <c r="AG115" s="24" t="str">
        <f>IF('Sup Tab S3b_Mean'!AI135&lt;'Sup Tab S3b_Mean'!AI$10,'Sup Tab S3b_Mean'!AI135,"")</f>
        <v/>
      </c>
      <c r="AH115" s="24" t="str">
        <f>IF('Sup Tab S3b_Mean'!AJ135&lt;'Sup Tab S3b_Mean'!AJ$10,'Sup Tab S3b_Mean'!AJ135,"")</f>
        <v/>
      </c>
      <c r="AI115" s="24" t="str">
        <f>IF('Sup Tab S3b_Mean'!AK135&lt;'Sup Tab S3b_Mean'!AK$10,'Sup Tab S3b_Mean'!AK135,"")</f>
        <v/>
      </c>
      <c r="AJ115" s="24" t="str">
        <f>IF('Sup Tab S3b_Mean'!AL135&lt;'Sup Tab S3b_Mean'!AL$10,'Sup Tab S3b_Mean'!AL135,"")</f>
        <v/>
      </c>
      <c r="AK115" s="24" t="str">
        <f>IF('Sup Tab S3b_Mean'!AM135&lt;'Sup Tab S3b_Mean'!AM$10,'Sup Tab S3b_Mean'!AM135,"")</f>
        <v/>
      </c>
      <c r="AL115" s="24" t="str">
        <f>IF('Sup Tab S3b_Mean'!AN135&lt;'Sup Tab S3b_Mean'!AN$10,'Sup Tab S3b_Mean'!AN135,"")</f>
        <v/>
      </c>
      <c r="AM115" s="24" t="str">
        <f>IF('Sup Tab S3b_Mean'!AO135&lt;'Sup Tab S3b_Mean'!AO$10,'Sup Tab S3b_Mean'!AO135,"")</f>
        <v/>
      </c>
      <c r="AN115" s="24" t="str">
        <f>IF('Sup Tab S3b_Mean'!AP135&lt;'Sup Tab S3b_Mean'!AP$10,'Sup Tab S3b_Mean'!AP135,"")</f>
        <v/>
      </c>
      <c r="AO115" s="24" t="str">
        <f>IF('Sup Tab S3b_Mean'!AQ135&lt;'Sup Tab S3b_Mean'!AQ$10,'Sup Tab S3b_Mean'!AQ135,"")</f>
        <v/>
      </c>
      <c r="AP115" s="24" t="str">
        <f>IF('Sup Tab S3b_Mean'!AR135&lt;'Sup Tab S3b_Mean'!AR$10,'Sup Tab S3b_Mean'!AR135,"")</f>
        <v/>
      </c>
      <c r="AQ115" s="24" t="str">
        <f>IF('Sup Tab S3b_Mean'!AS135&lt;'Sup Tab S3b_Mean'!AS$10,'Sup Tab S3b_Mean'!AS135,"")</f>
        <v/>
      </c>
      <c r="AR115" s="24" t="str">
        <f>IF('Sup Tab S3b_Mean'!AT135&lt;'Sup Tab S3b_Mean'!AT$10,'Sup Tab S3b_Mean'!AT135,"")</f>
        <v/>
      </c>
      <c r="AS115" s="24" t="str">
        <f>IF('Sup Tab S3b_Mean'!AU135&lt;'Sup Tab S3b_Mean'!AU$10,'Sup Tab S3b_Mean'!AU135,"")</f>
        <v/>
      </c>
      <c r="AT115" s="24" t="str">
        <f>IF('Sup Tab S3b_Mean'!AV135&lt;'Sup Tab S3b_Mean'!AV$10,'Sup Tab S3b_Mean'!AV135,"")</f>
        <v/>
      </c>
      <c r="AU115" s="24" t="str">
        <f>IF('Sup Tab S3b_Mean'!AW135&lt;'Sup Tab S3b_Mean'!AW$10,'Sup Tab S3b_Mean'!AW135,"")</f>
        <v/>
      </c>
      <c r="AV115" s="24" t="str">
        <f>IF('Sup Tab S3b_Mean'!AX135&lt;'Sup Tab S3b_Mean'!AX$10,'Sup Tab S3b_Mean'!AX135,"")</f>
        <v/>
      </c>
      <c r="AW115" s="24" t="str">
        <f>IF('Sup Tab S3b_Mean'!AY135&lt;'Sup Tab S3b_Mean'!AY$10,'Sup Tab S3b_Mean'!AY135,"")</f>
        <v/>
      </c>
      <c r="AX115" s="24" t="str">
        <f>IF('Sup Tab S3b_Mean'!AZ135&lt;'Sup Tab S3b_Mean'!AZ$10,'Sup Tab S3b_Mean'!AZ135,"")</f>
        <v/>
      </c>
      <c r="AY115" s="24" t="str">
        <f>IF('Sup Tab S3b_Mean'!BA135&lt;'Sup Tab S3b_Mean'!BA$10,'Sup Tab S3b_Mean'!BA135,"")</f>
        <v/>
      </c>
      <c r="AZ115" s="24" t="str">
        <f>IF('Sup Tab S3b_Mean'!BB135&lt;'Sup Tab S3b_Mean'!BB$10,'Sup Tab S3b_Mean'!BB135,"")</f>
        <v/>
      </c>
      <c r="BA115" s="24" t="str">
        <f>IF('Sup Tab S3b_Mean'!BC135&lt;'Sup Tab S3b_Mean'!BC$10,'Sup Tab S3b_Mean'!BC135,"")</f>
        <v/>
      </c>
      <c r="BB115" s="24" t="str">
        <f>IF('Sup Tab S3b_Mean'!BD135&lt;'Sup Tab S3b_Mean'!BD$10,'Sup Tab S3b_Mean'!BD135,"")</f>
        <v/>
      </c>
      <c r="BC115" s="24" t="str">
        <f>IF('Sup Tab S3b_Mean'!BE135&lt;'Sup Tab S3b_Mean'!BE$10,'Sup Tab S3b_Mean'!BE135,"")</f>
        <v/>
      </c>
      <c r="BD115" s="24" t="str">
        <f>IF('Sup Tab S3b_Mean'!BF135&lt;'Sup Tab S3b_Mean'!BF$10,'Sup Tab S3b_Mean'!BF135,"")</f>
        <v/>
      </c>
      <c r="BE115" s="24" t="str">
        <f>IF('Sup Tab S3b_Mean'!BG135&lt;'Sup Tab S3b_Mean'!BG$10,'Sup Tab S3b_Mean'!BG135,"")</f>
        <v/>
      </c>
      <c r="BF115" s="24" t="str">
        <f>IF('Sup Tab S3b_Mean'!BH135&lt;'Sup Tab S3b_Mean'!BH$10,'Sup Tab S3b_Mean'!BH135,"")</f>
        <v/>
      </c>
      <c r="BG115" s="24" t="str">
        <f>IF('Sup Tab S3b_Mean'!BI135&lt;'Sup Tab S3b_Mean'!BI$10,'Sup Tab S3b_Mean'!BI135,"")</f>
        <v/>
      </c>
      <c r="BH115" s="24" t="str">
        <f>IF('Sup Tab S3b_Mean'!BJ135&lt;'Sup Tab S3b_Mean'!BJ$10,'Sup Tab S3b_Mean'!BJ135,"")</f>
        <v/>
      </c>
      <c r="BI115" s="24">
        <f>IF('Sup Tab S3b_Mean'!BK135&lt;'Sup Tab S3b_Mean'!BK$10,'Sup Tab S3b_Mean'!BK135,"")</f>
        <v>3.6455134259391624</v>
      </c>
      <c r="BJ115" s="24" t="str">
        <f>IF('Sup Tab S3b_Mean'!BL135&lt;'Sup Tab S3b_Mean'!BL$10,'Sup Tab S3b_Mean'!BL135,"")</f>
        <v/>
      </c>
      <c r="BK115" s="24" t="str">
        <f>IF('Sup Tab S3b_Mean'!BM135&lt;'Sup Tab S3b_Mean'!BM$10,'Sup Tab S3b_Mean'!BM135,"")</f>
        <v/>
      </c>
      <c r="BL115" s="24" t="str">
        <f>IF('Sup Tab S3b_Mean'!BN135&lt;'Sup Tab S3b_Mean'!BN$10,'Sup Tab S3b_Mean'!BN135,"")</f>
        <v/>
      </c>
      <c r="BM115" s="24" t="str">
        <f>IF('Sup Tab S3b_Mean'!BO135&lt;'Sup Tab S3b_Mean'!BO$10,'Sup Tab S3b_Mean'!BO135,"")</f>
        <v/>
      </c>
      <c r="BN115" s="24" t="str">
        <f>IF('Sup Tab S3b_Mean'!BP135&lt;'Sup Tab S3b_Mean'!BP$10,'Sup Tab S3b_Mean'!BP135,"")</f>
        <v/>
      </c>
      <c r="BO115" s="24" t="str">
        <f>IF('Sup Tab S3b_Mean'!BQ135&lt;'Sup Tab S3b_Mean'!BQ$10,'Sup Tab S3b_Mean'!BQ135,"")</f>
        <v/>
      </c>
      <c r="BP115" s="24" t="str">
        <f>IF('Sup Tab S3b_Mean'!BR135&lt;'Sup Tab S3b_Mean'!BR$10,'Sup Tab S3b_Mean'!BR135,"")</f>
        <v/>
      </c>
      <c r="BQ115" s="24" t="str">
        <f>IF('Sup Tab S3b_Mean'!BS135&lt;'Sup Tab S3b_Mean'!BS$10,'Sup Tab S3b_Mean'!BS135,"")</f>
        <v/>
      </c>
      <c r="BR115" s="24" t="str">
        <f>IF('Sup Tab S3b_Mean'!BT135&lt;'Sup Tab S3b_Mean'!BT$10,'Sup Tab S3b_Mean'!BT135,"")</f>
        <v/>
      </c>
      <c r="BS115" s="24" t="str">
        <f>IF('Sup Tab S3b_Mean'!BU135&lt;'Sup Tab S3b_Mean'!BU$10,'Sup Tab S3b_Mean'!BU135,"")</f>
        <v/>
      </c>
      <c r="BT115" s="24" t="str">
        <f>IF('Sup Tab S3b_Mean'!BV135&lt;'Sup Tab S3b_Mean'!BV$10,'Sup Tab S3b_Mean'!BV135,"")</f>
        <v/>
      </c>
      <c r="BU115" s="24" t="str">
        <f>IF('Sup Tab S3b_Mean'!BW135&lt;'Sup Tab S3b_Mean'!BW$10,'Sup Tab S3b_Mean'!BW135,"")</f>
        <v/>
      </c>
      <c r="BV115" s="24" t="str">
        <f>IF('Sup Tab S3b_Mean'!BX135&lt;'Sup Tab S3b_Mean'!BX$10,'Sup Tab S3b_Mean'!BX135,"")</f>
        <v/>
      </c>
      <c r="BW115" s="24" t="str">
        <f>IF('Sup Tab S3b_Mean'!BY135&lt;'Sup Tab S3b_Mean'!BY$10,'Sup Tab S3b_Mean'!BY135,"")</f>
        <v/>
      </c>
      <c r="BX115" s="24" t="str">
        <f>IF('Sup Tab S3b_Mean'!BZ135&lt;'Sup Tab S3b_Mean'!BZ$10,'Sup Tab S3b_Mean'!BZ135,"")</f>
        <v/>
      </c>
      <c r="BY115" s="24" t="str">
        <f>IF('Sup Tab S3b_Mean'!CA135&lt;'Sup Tab S3b_Mean'!CA$10,'Sup Tab S3b_Mean'!CA135,"")</f>
        <v/>
      </c>
      <c r="BZ115" s="24" t="str">
        <f>IF('Sup Tab S3b_Mean'!CB135&lt;'Sup Tab S3b_Mean'!CB$10,'Sup Tab S3b_Mean'!CB135,"")</f>
        <v/>
      </c>
      <c r="CA115" s="24" t="str">
        <f>IF('Sup Tab S3b_Mean'!CC135&lt;'Sup Tab S3b_Mean'!CC$10,'Sup Tab S3b_Mean'!CC135,"")</f>
        <v/>
      </c>
      <c r="CB115" s="24" t="str">
        <f>IF('Sup Tab S3b_Mean'!CD135&lt;'Sup Tab S3b_Mean'!CD$10,'Sup Tab S3b_Mean'!CD135,"")</f>
        <v/>
      </c>
      <c r="CC115" s="24" t="str">
        <f>IF('Sup Tab S3b_Mean'!CE135&lt;'Sup Tab S3b_Mean'!CE$10,'Sup Tab S3b_Mean'!CE135,"")</f>
        <v/>
      </c>
      <c r="CD115" s="24" t="str">
        <f>IF('Sup Tab S3b_Mean'!CF135&lt;'Sup Tab S3b_Mean'!CF$10,'Sup Tab S3b_Mean'!CF135,"")</f>
        <v/>
      </c>
      <c r="CE115" s="24" t="str">
        <f>IF('Sup Tab S3b_Mean'!CG135&lt;'Sup Tab S3b_Mean'!CG$10,'Sup Tab S3b_Mean'!CG135,"")</f>
        <v/>
      </c>
    </row>
    <row r="116" spans="1:83" ht="12.75" customHeight="1" x14ac:dyDescent="0.3">
      <c r="A116" s="9" t="s">
        <v>1</v>
      </c>
      <c r="B116" s="9" t="s">
        <v>325</v>
      </c>
      <c r="C116" s="24" t="str">
        <f>IF('Sup Tab S3b_Mean'!E136&lt;'Sup Tab S3b_Mean'!E$10,'Sup Tab S3b_Mean'!E136,"")</f>
        <v/>
      </c>
      <c r="D116" s="24" t="str">
        <f>IF('Sup Tab S3b_Mean'!F136&lt;'Sup Tab S3b_Mean'!F$10,'Sup Tab S3b_Mean'!F136,"")</f>
        <v/>
      </c>
      <c r="E116" s="24" t="str">
        <f>IF('Sup Tab S3b_Mean'!G136&lt;'Sup Tab S3b_Mean'!G$10,'Sup Tab S3b_Mean'!G136,"")</f>
        <v/>
      </c>
      <c r="F116" s="24" t="str">
        <f>IF('Sup Tab S3b_Mean'!H136&lt;'Sup Tab S3b_Mean'!H$10,'Sup Tab S3b_Mean'!H136,"")</f>
        <v/>
      </c>
      <c r="G116" s="24" t="str">
        <f>IF('Sup Tab S3b_Mean'!I136&lt;'Sup Tab S3b_Mean'!I$10,'Sup Tab S3b_Mean'!I136,"")</f>
        <v/>
      </c>
      <c r="H116" s="24" t="str">
        <f>IF('Sup Tab S3b_Mean'!J136&lt;'Sup Tab S3b_Mean'!J$10,'Sup Tab S3b_Mean'!J136,"")</f>
        <v/>
      </c>
      <c r="I116" s="24" t="str">
        <f>IF('Sup Tab S3b_Mean'!K136&lt;'Sup Tab S3b_Mean'!K$10,'Sup Tab S3b_Mean'!K136,"")</f>
        <v/>
      </c>
      <c r="J116" s="24" t="str">
        <f>IF('Sup Tab S3b_Mean'!L136&lt;'Sup Tab S3b_Mean'!L$10,'Sup Tab S3b_Mean'!L136,"")</f>
        <v/>
      </c>
      <c r="K116" s="24" t="str">
        <f>IF('Sup Tab S3b_Mean'!M136&lt;'Sup Tab S3b_Mean'!M$10,'Sup Tab S3b_Mean'!M136,"")</f>
        <v/>
      </c>
      <c r="L116" s="24" t="str">
        <f>IF('Sup Tab S3b_Mean'!N136&lt;'Sup Tab S3b_Mean'!N$10,'Sup Tab S3b_Mean'!N136,"")</f>
        <v/>
      </c>
      <c r="M116" s="24" t="str">
        <f>IF('Sup Tab S3b_Mean'!O136&lt;'Sup Tab S3b_Mean'!O$10,'Sup Tab S3b_Mean'!O136,"")</f>
        <v/>
      </c>
      <c r="N116" s="24" t="str">
        <f>IF('Sup Tab S3b_Mean'!P136&lt;'Sup Tab S3b_Mean'!P$10,'Sup Tab S3b_Mean'!P136,"")</f>
        <v/>
      </c>
      <c r="O116" s="24" t="str">
        <f>IF('Sup Tab S3b_Mean'!Q136&lt;'Sup Tab S3b_Mean'!Q$10,'Sup Tab S3b_Mean'!Q136,"")</f>
        <v/>
      </c>
      <c r="P116" s="24" t="str">
        <f>IF('Sup Tab S3b_Mean'!R136&lt;'Sup Tab S3b_Mean'!R$10,'Sup Tab S3b_Mean'!R136,"")</f>
        <v/>
      </c>
      <c r="Q116" s="24" t="str">
        <f>IF('Sup Tab S3b_Mean'!S136&lt;'Sup Tab S3b_Mean'!S$10,'Sup Tab S3b_Mean'!S136,"")</f>
        <v/>
      </c>
      <c r="R116" s="24" t="str">
        <f>IF('Sup Tab S3b_Mean'!T136&lt;'Sup Tab S3b_Mean'!T$10,'Sup Tab S3b_Mean'!T136,"")</f>
        <v/>
      </c>
      <c r="S116" s="24" t="str">
        <f>IF('Sup Tab S3b_Mean'!U136&lt;'Sup Tab S3b_Mean'!U$10,'Sup Tab S3b_Mean'!U136,"")</f>
        <v/>
      </c>
      <c r="T116" s="24" t="str">
        <f>IF('Sup Tab S3b_Mean'!V136&lt;'Sup Tab S3b_Mean'!V$10,'Sup Tab S3b_Mean'!V136,"")</f>
        <v/>
      </c>
      <c r="U116" s="24" t="str">
        <f>IF('Sup Tab S3b_Mean'!W136&lt;'Sup Tab S3b_Mean'!W$10,'Sup Tab S3b_Mean'!W136,"")</f>
        <v/>
      </c>
      <c r="V116" s="24" t="str">
        <f>IF('Sup Tab S3b_Mean'!X136&lt;'Sup Tab S3b_Mean'!X$10,'Sup Tab S3b_Mean'!X136,"")</f>
        <v/>
      </c>
      <c r="W116" s="24" t="str">
        <f>IF('Sup Tab S3b_Mean'!Y136&lt;'Sup Tab S3b_Mean'!Y$10,'Sup Tab S3b_Mean'!Y136,"")</f>
        <v/>
      </c>
      <c r="X116" s="24" t="str">
        <f>IF('Sup Tab S3b_Mean'!Z136&lt;'Sup Tab S3b_Mean'!Z$10,'Sup Tab S3b_Mean'!Z136,"")</f>
        <v/>
      </c>
      <c r="Y116" s="24" t="str">
        <f>IF('Sup Tab S3b_Mean'!AA136&lt;'Sup Tab S3b_Mean'!AA$10,'Sup Tab S3b_Mean'!AA136,"")</f>
        <v/>
      </c>
      <c r="Z116" s="24" t="str">
        <f>IF('Sup Tab S3b_Mean'!AB136&lt;'Sup Tab S3b_Mean'!AB$10,'Sup Tab S3b_Mean'!AB136,"")</f>
        <v/>
      </c>
      <c r="AA116" s="24" t="str">
        <f>IF('Sup Tab S3b_Mean'!AC136&lt;'Sup Tab S3b_Mean'!AC$10,'Sup Tab S3b_Mean'!AC136,"")</f>
        <v/>
      </c>
      <c r="AB116" s="24" t="str">
        <f>IF('Sup Tab S3b_Mean'!AD136&lt;'Sup Tab S3b_Mean'!AD$10,'Sup Tab S3b_Mean'!AD136,"")</f>
        <v/>
      </c>
      <c r="AC116" s="24" t="str">
        <f>IF('Sup Tab S3b_Mean'!AE136&lt;'Sup Tab S3b_Mean'!AE$10,'Sup Tab S3b_Mean'!AE136,"")</f>
        <v/>
      </c>
      <c r="AD116" s="24" t="str">
        <f>IF('Sup Tab S3b_Mean'!AF136&lt;'Sup Tab S3b_Mean'!AF$10,'Sup Tab S3b_Mean'!AF136,"")</f>
        <v/>
      </c>
      <c r="AE116" s="24" t="str">
        <f>IF('Sup Tab S3b_Mean'!AG136&lt;'Sup Tab S3b_Mean'!AG$10,'Sup Tab S3b_Mean'!AG136,"")</f>
        <v/>
      </c>
      <c r="AF116" s="24" t="str">
        <f>IF('Sup Tab S3b_Mean'!AH136&lt;'Sup Tab S3b_Mean'!AH$10,'Sup Tab S3b_Mean'!AH136,"")</f>
        <v/>
      </c>
      <c r="AG116" s="24" t="str">
        <f>IF('Sup Tab S3b_Mean'!AI136&lt;'Sup Tab S3b_Mean'!AI$10,'Sup Tab S3b_Mean'!AI136,"")</f>
        <v/>
      </c>
      <c r="AH116" s="24" t="str">
        <f>IF('Sup Tab S3b_Mean'!AJ136&lt;'Sup Tab S3b_Mean'!AJ$10,'Sup Tab S3b_Mean'!AJ136,"")</f>
        <v/>
      </c>
      <c r="AI116" s="24" t="str">
        <f>IF('Sup Tab S3b_Mean'!AK136&lt;'Sup Tab S3b_Mean'!AK$10,'Sup Tab S3b_Mean'!AK136,"")</f>
        <v/>
      </c>
      <c r="AJ116" s="24" t="str">
        <f>IF('Sup Tab S3b_Mean'!AL136&lt;'Sup Tab S3b_Mean'!AL$10,'Sup Tab S3b_Mean'!AL136,"")</f>
        <v/>
      </c>
      <c r="AK116" s="24" t="str">
        <f>IF('Sup Tab S3b_Mean'!AM136&lt;'Sup Tab S3b_Mean'!AM$10,'Sup Tab S3b_Mean'!AM136,"")</f>
        <v/>
      </c>
      <c r="AL116" s="24" t="str">
        <f>IF('Sup Tab S3b_Mean'!AN136&lt;'Sup Tab S3b_Mean'!AN$10,'Sup Tab S3b_Mean'!AN136,"")</f>
        <v/>
      </c>
      <c r="AM116" s="24" t="str">
        <f>IF('Sup Tab S3b_Mean'!AO136&lt;'Sup Tab S3b_Mean'!AO$10,'Sup Tab S3b_Mean'!AO136,"")</f>
        <v/>
      </c>
      <c r="AN116" s="24" t="str">
        <f>IF('Sup Tab S3b_Mean'!AP136&lt;'Sup Tab S3b_Mean'!AP$10,'Sup Tab S3b_Mean'!AP136,"")</f>
        <v/>
      </c>
      <c r="AO116" s="24" t="str">
        <f>IF('Sup Tab S3b_Mean'!AQ136&lt;'Sup Tab S3b_Mean'!AQ$10,'Sup Tab S3b_Mean'!AQ136,"")</f>
        <v/>
      </c>
      <c r="AP116" s="24" t="str">
        <f>IF('Sup Tab S3b_Mean'!AR136&lt;'Sup Tab S3b_Mean'!AR$10,'Sup Tab S3b_Mean'!AR136,"")</f>
        <v/>
      </c>
      <c r="AQ116" s="24" t="str">
        <f>IF('Sup Tab S3b_Mean'!AS136&lt;'Sup Tab S3b_Mean'!AS$10,'Sup Tab S3b_Mean'!AS136,"")</f>
        <v/>
      </c>
      <c r="AR116" s="24" t="str">
        <f>IF('Sup Tab S3b_Mean'!AT136&lt;'Sup Tab S3b_Mean'!AT$10,'Sup Tab S3b_Mean'!AT136,"")</f>
        <v/>
      </c>
      <c r="AS116" s="24" t="str">
        <f>IF('Sup Tab S3b_Mean'!AU136&lt;'Sup Tab S3b_Mean'!AU$10,'Sup Tab S3b_Mean'!AU136,"")</f>
        <v/>
      </c>
      <c r="AT116" s="24" t="str">
        <f>IF('Sup Tab S3b_Mean'!AV136&lt;'Sup Tab S3b_Mean'!AV$10,'Sup Tab S3b_Mean'!AV136,"")</f>
        <v/>
      </c>
      <c r="AU116" s="24" t="str">
        <f>IF('Sup Tab S3b_Mean'!AW136&lt;'Sup Tab S3b_Mean'!AW$10,'Sup Tab S3b_Mean'!AW136,"")</f>
        <v/>
      </c>
      <c r="AV116" s="24" t="str">
        <f>IF('Sup Tab S3b_Mean'!AX136&lt;'Sup Tab S3b_Mean'!AX$10,'Sup Tab S3b_Mean'!AX136,"")</f>
        <v/>
      </c>
      <c r="AW116" s="24" t="str">
        <f>IF('Sup Tab S3b_Mean'!AY136&lt;'Sup Tab S3b_Mean'!AY$10,'Sup Tab S3b_Mean'!AY136,"")</f>
        <v/>
      </c>
      <c r="AX116" s="24" t="str">
        <f>IF('Sup Tab S3b_Mean'!AZ136&lt;'Sup Tab S3b_Mean'!AZ$10,'Sup Tab S3b_Mean'!AZ136,"")</f>
        <v/>
      </c>
      <c r="AY116" s="24" t="str">
        <f>IF('Sup Tab S3b_Mean'!BA136&lt;'Sup Tab S3b_Mean'!BA$10,'Sup Tab S3b_Mean'!BA136,"")</f>
        <v/>
      </c>
      <c r="AZ116" s="24" t="str">
        <f>IF('Sup Tab S3b_Mean'!BB136&lt;'Sup Tab S3b_Mean'!BB$10,'Sup Tab S3b_Mean'!BB136,"")</f>
        <v/>
      </c>
      <c r="BA116" s="24" t="str">
        <f>IF('Sup Tab S3b_Mean'!BC136&lt;'Sup Tab S3b_Mean'!BC$10,'Sup Tab S3b_Mean'!BC136,"")</f>
        <v/>
      </c>
      <c r="BB116" s="24" t="str">
        <f>IF('Sup Tab S3b_Mean'!BD136&lt;'Sup Tab S3b_Mean'!BD$10,'Sup Tab S3b_Mean'!BD136,"")</f>
        <v/>
      </c>
      <c r="BC116" s="24" t="str">
        <f>IF('Sup Tab S3b_Mean'!BE136&lt;'Sup Tab S3b_Mean'!BE$10,'Sup Tab S3b_Mean'!BE136,"")</f>
        <v/>
      </c>
      <c r="BD116" s="24" t="str">
        <f>IF('Sup Tab S3b_Mean'!BF136&lt;'Sup Tab S3b_Mean'!BF$10,'Sup Tab S3b_Mean'!BF136,"")</f>
        <v/>
      </c>
      <c r="BE116" s="24" t="str">
        <f>IF('Sup Tab S3b_Mean'!BG136&lt;'Sup Tab S3b_Mean'!BG$10,'Sup Tab S3b_Mean'!BG136,"")</f>
        <v/>
      </c>
      <c r="BF116" s="24" t="str">
        <f>IF('Sup Tab S3b_Mean'!BH136&lt;'Sup Tab S3b_Mean'!BH$10,'Sup Tab S3b_Mean'!BH136,"")</f>
        <v/>
      </c>
      <c r="BG116" s="24" t="str">
        <f>IF('Sup Tab S3b_Mean'!BI136&lt;'Sup Tab S3b_Mean'!BI$10,'Sup Tab S3b_Mean'!BI136,"")</f>
        <v/>
      </c>
      <c r="BH116" s="24" t="str">
        <f>IF('Sup Tab S3b_Mean'!BJ136&lt;'Sup Tab S3b_Mean'!BJ$10,'Sup Tab S3b_Mean'!BJ136,"")</f>
        <v/>
      </c>
      <c r="BI116" s="24" t="str">
        <f>IF('Sup Tab S3b_Mean'!BK136&lt;'Sup Tab S3b_Mean'!BK$10,'Sup Tab S3b_Mean'!BK136,"")</f>
        <v/>
      </c>
      <c r="BJ116" s="24" t="str">
        <f>IF('Sup Tab S3b_Mean'!BL136&lt;'Sup Tab S3b_Mean'!BL$10,'Sup Tab S3b_Mean'!BL136,"")</f>
        <v/>
      </c>
      <c r="BK116" s="24" t="str">
        <f>IF('Sup Tab S3b_Mean'!BM136&lt;'Sup Tab S3b_Mean'!BM$10,'Sup Tab S3b_Mean'!BM136,"")</f>
        <v/>
      </c>
      <c r="BL116" s="24" t="str">
        <f>IF('Sup Tab S3b_Mean'!BN136&lt;'Sup Tab S3b_Mean'!BN$10,'Sup Tab S3b_Mean'!BN136,"")</f>
        <v/>
      </c>
      <c r="BM116" s="24" t="str">
        <f>IF('Sup Tab S3b_Mean'!BO136&lt;'Sup Tab S3b_Mean'!BO$10,'Sup Tab S3b_Mean'!BO136,"")</f>
        <v/>
      </c>
      <c r="BN116" s="24" t="str">
        <f>IF('Sup Tab S3b_Mean'!BP136&lt;'Sup Tab S3b_Mean'!BP$10,'Sup Tab S3b_Mean'!BP136,"")</f>
        <v/>
      </c>
      <c r="BO116" s="24" t="str">
        <f>IF('Sup Tab S3b_Mean'!BQ136&lt;'Sup Tab S3b_Mean'!BQ$10,'Sup Tab S3b_Mean'!BQ136,"")</f>
        <v/>
      </c>
      <c r="BP116" s="24" t="str">
        <f>IF('Sup Tab S3b_Mean'!BR136&lt;'Sup Tab S3b_Mean'!BR$10,'Sup Tab S3b_Mean'!BR136,"")</f>
        <v/>
      </c>
      <c r="BQ116" s="24" t="str">
        <f>IF('Sup Tab S3b_Mean'!BS136&lt;'Sup Tab S3b_Mean'!BS$10,'Sup Tab S3b_Mean'!BS136,"")</f>
        <v/>
      </c>
      <c r="BR116" s="24" t="str">
        <f>IF('Sup Tab S3b_Mean'!BT136&lt;'Sup Tab S3b_Mean'!BT$10,'Sup Tab S3b_Mean'!BT136,"")</f>
        <v/>
      </c>
      <c r="BS116" s="24" t="str">
        <f>IF('Sup Tab S3b_Mean'!BU136&lt;'Sup Tab S3b_Mean'!BU$10,'Sup Tab S3b_Mean'!BU136,"")</f>
        <v/>
      </c>
      <c r="BT116" s="24" t="str">
        <f>IF('Sup Tab S3b_Mean'!BV136&lt;'Sup Tab S3b_Mean'!BV$10,'Sup Tab S3b_Mean'!BV136,"")</f>
        <v/>
      </c>
      <c r="BU116" s="24" t="str">
        <f>IF('Sup Tab S3b_Mean'!BW136&lt;'Sup Tab S3b_Mean'!BW$10,'Sup Tab S3b_Mean'!BW136,"")</f>
        <v/>
      </c>
      <c r="BV116" s="24" t="str">
        <f>IF('Sup Tab S3b_Mean'!BX136&lt;'Sup Tab S3b_Mean'!BX$10,'Sup Tab S3b_Mean'!BX136,"")</f>
        <v/>
      </c>
      <c r="BW116" s="24" t="str">
        <f>IF('Sup Tab S3b_Mean'!BY136&lt;'Sup Tab S3b_Mean'!BY$10,'Sup Tab S3b_Mean'!BY136,"")</f>
        <v/>
      </c>
      <c r="BX116" s="24" t="str">
        <f>IF('Sup Tab S3b_Mean'!BZ136&lt;'Sup Tab S3b_Mean'!BZ$10,'Sup Tab S3b_Mean'!BZ136,"")</f>
        <v/>
      </c>
      <c r="BY116" s="24" t="str">
        <f>IF('Sup Tab S3b_Mean'!CA136&lt;'Sup Tab S3b_Mean'!CA$10,'Sup Tab S3b_Mean'!CA136,"")</f>
        <v/>
      </c>
      <c r="BZ116" s="24" t="str">
        <f>IF('Sup Tab S3b_Mean'!CB136&lt;'Sup Tab S3b_Mean'!CB$10,'Sup Tab S3b_Mean'!CB136,"")</f>
        <v/>
      </c>
      <c r="CA116" s="24" t="str">
        <f>IF('Sup Tab S3b_Mean'!CC136&lt;'Sup Tab S3b_Mean'!CC$10,'Sup Tab S3b_Mean'!CC136,"")</f>
        <v/>
      </c>
      <c r="CB116" s="24" t="str">
        <f>IF('Sup Tab S3b_Mean'!CD136&lt;'Sup Tab S3b_Mean'!CD$10,'Sup Tab S3b_Mean'!CD136,"")</f>
        <v/>
      </c>
      <c r="CC116" s="24" t="str">
        <f>IF('Sup Tab S3b_Mean'!CE136&lt;'Sup Tab S3b_Mean'!CE$10,'Sup Tab S3b_Mean'!CE136,"")</f>
        <v/>
      </c>
      <c r="CD116" s="24" t="str">
        <f>IF('Sup Tab S3b_Mean'!CF136&lt;'Sup Tab S3b_Mean'!CF$10,'Sup Tab S3b_Mean'!CF136,"")</f>
        <v/>
      </c>
      <c r="CE116" s="24" t="str">
        <f>IF('Sup Tab S3b_Mean'!CG136&lt;'Sup Tab S3b_Mean'!CG$10,'Sup Tab S3b_Mean'!CG136,"")</f>
        <v/>
      </c>
    </row>
    <row r="117" spans="1:83" ht="12.75" customHeight="1" x14ac:dyDescent="0.3">
      <c r="A117" s="9" t="s">
        <v>1</v>
      </c>
      <c r="B117" s="9" t="s">
        <v>327</v>
      </c>
      <c r="C117" s="24" t="str">
        <f>IF('Sup Tab S3b_Mean'!E137&lt;'Sup Tab S3b_Mean'!E$10,'Sup Tab S3b_Mean'!E137,"")</f>
        <v/>
      </c>
      <c r="D117" s="24" t="str">
        <f>IF('Sup Tab S3b_Mean'!F137&lt;'Sup Tab S3b_Mean'!F$10,'Sup Tab S3b_Mean'!F137,"")</f>
        <v/>
      </c>
      <c r="E117" s="24" t="str">
        <f>IF('Sup Tab S3b_Mean'!G137&lt;'Sup Tab S3b_Mean'!G$10,'Sup Tab S3b_Mean'!G137,"")</f>
        <v/>
      </c>
      <c r="F117" s="24" t="str">
        <f>IF('Sup Tab S3b_Mean'!H137&lt;'Sup Tab S3b_Mean'!H$10,'Sup Tab S3b_Mean'!H137,"")</f>
        <v/>
      </c>
      <c r="G117" s="24" t="str">
        <f>IF('Sup Tab S3b_Mean'!I137&lt;'Sup Tab S3b_Mean'!I$10,'Sup Tab S3b_Mean'!I137,"")</f>
        <v/>
      </c>
      <c r="H117" s="24" t="str">
        <f>IF('Sup Tab S3b_Mean'!J137&lt;'Sup Tab S3b_Mean'!J$10,'Sup Tab S3b_Mean'!J137,"")</f>
        <v/>
      </c>
      <c r="I117" s="24" t="str">
        <f>IF('Sup Tab S3b_Mean'!K137&lt;'Sup Tab S3b_Mean'!K$10,'Sup Tab S3b_Mean'!K137,"")</f>
        <v/>
      </c>
      <c r="J117" s="24" t="str">
        <f>IF('Sup Tab S3b_Mean'!L137&lt;'Sup Tab S3b_Mean'!L$10,'Sup Tab S3b_Mean'!L137,"")</f>
        <v/>
      </c>
      <c r="K117" s="24" t="str">
        <f>IF('Sup Tab S3b_Mean'!M137&lt;'Sup Tab S3b_Mean'!M$10,'Sup Tab S3b_Mean'!M137,"")</f>
        <v/>
      </c>
      <c r="L117" s="24" t="str">
        <f>IF('Sup Tab S3b_Mean'!N137&lt;'Sup Tab S3b_Mean'!N$10,'Sup Tab S3b_Mean'!N137,"")</f>
        <v/>
      </c>
      <c r="M117" s="24" t="str">
        <f>IF('Sup Tab S3b_Mean'!O137&lt;'Sup Tab S3b_Mean'!O$10,'Sup Tab S3b_Mean'!O137,"")</f>
        <v/>
      </c>
      <c r="N117" s="24" t="str">
        <f>IF('Sup Tab S3b_Mean'!P137&lt;'Sup Tab S3b_Mean'!P$10,'Sup Tab S3b_Mean'!P137,"")</f>
        <v/>
      </c>
      <c r="O117" s="24" t="str">
        <f>IF('Sup Tab S3b_Mean'!Q137&lt;'Sup Tab S3b_Mean'!Q$10,'Sup Tab S3b_Mean'!Q137,"")</f>
        <v/>
      </c>
      <c r="P117" s="24" t="str">
        <f>IF('Sup Tab S3b_Mean'!R137&lt;'Sup Tab S3b_Mean'!R$10,'Sup Tab S3b_Mean'!R137,"")</f>
        <v/>
      </c>
      <c r="Q117" s="24" t="str">
        <f>IF('Sup Tab S3b_Mean'!S137&lt;'Sup Tab S3b_Mean'!S$10,'Sup Tab S3b_Mean'!S137,"")</f>
        <v/>
      </c>
      <c r="R117" s="24" t="str">
        <f>IF('Sup Tab S3b_Mean'!T137&lt;'Sup Tab S3b_Mean'!T$10,'Sup Tab S3b_Mean'!T137,"")</f>
        <v/>
      </c>
      <c r="S117" s="24" t="str">
        <f>IF('Sup Tab S3b_Mean'!U137&lt;'Sup Tab S3b_Mean'!U$10,'Sup Tab S3b_Mean'!U137,"")</f>
        <v/>
      </c>
      <c r="T117" s="24" t="str">
        <f>IF('Sup Tab S3b_Mean'!V137&lt;'Sup Tab S3b_Mean'!V$10,'Sup Tab S3b_Mean'!V137,"")</f>
        <v/>
      </c>
      <c r="U117" s="24" t="str">
        <f>IF('Sup Tab S3b_Mean'!W137&lt;'Sup Tab S3b_Mean'!W$10,'Sup Tab S3b_Mean'!W137,"")</f>
        <v/>
      </c>
      <c r="V117" s="24" t="str">
        <f>IF('Sup Tab S3b_Mean'!X137&lt;'Sup Tab S3b_Mean'!X$10,'Sup Tab S3b_Mean'!X137,"")</f>
        <v/>
      </c>
      <c r="W117" s="24" t="str">
        <f>IF('Sup Tab S3b_Mean'!Y137&lt;'Sup Tab S3b_Mean'!Y$10,'Sup Tab S3b_Mean'!Y137,"")</f>
        <v/>
      </c>
      <c r="X117" s="24" t="str">
        <f>IF('Sup Tab S3b_Mean'!Z137&lt;'Sup Tab S3b_Mean'!Z$10,'Sup Tab S3b_Mean'!Z137,"")</f>
        <v/>
      </c>
      <c r="Y117" s="24" t="str">
        <f>IF('Sup Tab S3b_Mean'!AA137&lt;'Sup Tab S3b_Mean'!AA$10,'Sup Tab S3b_Mean'!AA137,"")</f>
        <v/>
      </c>
      <c r="Z117" s="24" t="str">
        <f>IF('Sup Tab S3b_Mean'!AB137&lt;'Sup Tab S3b_Mean'!AB$10,'Sup Tab S3b_Mean'!AB137,"")</f>
        <v/>
      </c>
      <c r="AA117" s="24" t="str">
        <f>IF('Sup Tab S3b_Mean'!AC137&lt;'Sup Tab S3b_Mean'!AC$10,'Sup Tab S3b_Mean'!AC137,"")</f>
        <v/>
      </c>
      <c r="AB117" s="24" t="str">
        <f>IF('Sup Tab S3b_Mean'!AD137&lt;'Sup Tab S3b_Mean'!AD$10,'Sup Tab S3b_Mean'!AD137,"")</f>
        <v/>
      </c>
      <c r="AC117" s="24" t="str">
        <f>IF('Sup Tab S3b_Mean'!AE137&lt;'Sup Tab S3b_Mean'!AE$10,'Sup Tab S3b_Mean'!AE137,"")</f>
        <v/>
      </c>
      <c r="AD117" s="24" t="str">
        <f>IF('Sup Tab S3b_Mean'!AF137&lt;'Sup Tab S3b_Mean'!AF$10,'Sup Tab S3b_Mean'!AF137,"")</f>
        <v/>
      </c>
      <c r="AE117" s="24" t="str">
        <f>IF('Sup Tab S3b_Mean'!AG137&lt;'Sup Tab S3b_Mean'!AG$10,'Sup Tab S3b_Mean'!AG137,"")</f>
        <v/>
      </c>
      <c r="AF117" s="24" t="str">
        <f>IF('Sup Tab S3b_Mean'!AH137&lt;'Sup Tab S3b_Mean'!AH$10,'Sup Tab S3b_Mean'!AH137,"")</f>
        <v/>
      </c>
      <c r="AG117" s="24" t="str">
        <f>IF('Sup Tab S3b_Mean'!AI137&lt;'Sup Tab S3b_Mean'!AI$10,'Sup Tab S3b_Mean'!AI137,"")</f>
        <v/>
      </c>
      <c r="AH117" s="24" t="str">
        <f>IF('Sup Tab S3b_Mean'!AJ137&lt;'Sup Tab S3b_Mean'!AJ$10,'Sup Tab S3b_Mean'!AJ137,"")</f>
        <v/>
      </c>
      <c r="AI117" s="24" t="str">
        <f>IF('Sup Tab S3b_Mean'!AK137&lt;'Sup Tab S3b_Mean'!AK$10,'Sup Tab S3b_Mean'!AK137,"")</f>
        <v/>
      </c>
      <c r="AJ117" s="24" t="str">
        <f>IF('Sup Tab S3b_Mean'!AL137&lt;'Sup Tab S3b_Mean'!AL$10,'Sup Tab S3b_Mean'!AL137,"")</f>
        <v/>
      </c>
      <c r="AK117" s="24" t="str">
        <f>IF('Sup Tab S3b_Mean'!AM137&lt;'Sup Tab S3b_Mean'!AM$10,'Sup Tab S3b_Mean'!AM137,"")</f>
        <v/>
      </c>
      <c r="AL117" s="24" t="str">
        <f>IF('Sup Tab S3b_Mean'!AN137&lt;'Sup Tab S3b_Mean'!AN$10,'Sup Tab S3b_Mean'!AN137,"")</f>
        <v/>
      </c>
      <c r="AM117" s="24" t="str">
        <f>IF('Sup Tab S3b_Mean'!AO137&lt;'Sup Tab S3b_Mean'!AO$10,'Sup Tab S3b_Mean'!AO137,"")</f>
        <v/>
      </c>
      <c r="AN117" s="24" t="str">
        <f>IF('Sup Tab S3b_Mean'!AP137&lt;'Sup Tab S3b_Mean'!AP$10,'Sup Tab S3b_Mean'!AP137,"")</f>
        <v/>
      </c>
      <c r="AO117" s="24" t="str">
        <f>IF('Sup Tab S3b_Mean'!AQ137&lt;'Sup Tab S3b_Mean'!AQ$10,'Sup Tab S3b_Mean'!AQ137,"")</f>
        <v/>
      </c>
      <c r="AP117" s="24" t="str">
        <f>IF('Sup Tab S3b_Mean'!AR137&lt;'Sup Tab S3b_Mean'!AR$10,'Sup Tab S3b_Mean'!AR137,"")</f>
        <v/>
      </c>
      <c r="AQ117" s="24" t="str">
        <f>IF('Sup Tab S3b_Mean'!AS137&lt;'Sup Tab S3b_Mean'!AS$10,'Sup Tab S3b_Mean'!AS137,"")</f>
        <v/>
      </c>
      <c r="AR117" s="24" t="str">
        <f>IF('Sup Tab S3b_Mean'!AT137&lt;'Sup Tab S3b_Mean'!AT$10,'Sup Tab S3b_Mean'!AT137,"")</f>
        <v/>
      </c>
      <c r="AS117" s="24" t="str">
        <f>IF('Sup Tab S3b_Mean'!AU137&lt;'Sup Tab S3b_Mean'!AU$10,'Sup Tab S3b_Mean'!AU137,"")</f>
        <v/>
      </c>
      <c r="AT117" s="24" t="str">
        <f>IF('Sup Tab S3b_Mean'!AV137&lt;'Sup Tab S3b_Mean'!AV$10,'Sup Tab S3b_Mean'!AV137,"")</f>
        <v/>
      </c>
      <c r="AU117" s="24" t="str">
        <f>IF('Sup Tab S3b_Mean'!AW137&lt;'Sup Tab S3b_Mean'!AW$10,'Sup Tab S3b_Mean'!AW137,"")</f>
        <v/>
      </c>
      <c r="AV117" s="24" t="str">
        <f>IF('Sup Tab S3b_Mean'!AX137&lt;'Sup Tab S3b_Mean'!AX$10,'Sup Tab S3b_Mean'!AX137,"")</f>
        <v/>
      </c>
      <c r="AW117" s="24" t="str">
        <f>IF('Sup Tab S3b_Mean'!AY137&lt;'Sup Tab S3b_Mean'!AY$10,'Sup Tab S3b_Mean'!AY137,"")</f>
        <v/>
      </c>
      <c r="AX117" s="24" t="str">
        <f>IF('Sup Tab S3b_Mean'!AZ137&lt;'Sup Tab S3b_Mean'!AZ$10,'Sup Tab S3b_Mean'!AZ137,"")</f>
        <v/>
      </c>
      <c r="AY117" s="24" t="str">
        <f>IF('Sup Tab S3b_Mean'!BA137&lt;'Sup Tab S3b_Mean'!BA$10,'Sup Tab S3b_Mean'!BA137,"")</f>
        <v/>
      </c>
      <c r="AZ117" s="24" t="str">
        <f>IF('Sup Tab S3b_Mean'!BB137&lt;'Sup Tab S3b_Mean'!BB$10,'Sup Tab S3b_Mean'!BB137,"")</f>
        <v/>
      </c>
      <c r="BA117" s="24" t="str">
        <f>IF('Sup Tab S3b_Mean'!BC137&lt;'Sup Tab S3b_Mean'!BC$10,'Sup Tab S3b_Mean'!BC137,"")</f>
        <v/>
      </c>
      <c r="BB117" s="24" t="str">
        <f>IF('Sup Tab S3b_Mean'!BD137&lt;'Sup Tab S3b_Mean'!BD$10,'Sup Tab S3b_Mean'!BD137,"")</f>
        <v/>
      </c>
      <c r="BC117" s="24" t="str">
        <f>IF('Sup Tab S3b_Mean'!BE137&lt;'Sup Tab S3b_Mean'!BE$10,'Sup Tab S3b_Mean'!BE137,"")</f>
        <v/>
      </c>
      <c r="BD117" s="24" t="str">
        <f>IF('Sup Tab S3b_Mean'!BF137&lt;'Sup Tab S3b_Mean'!BF$10,'Sup Tab S3b_Mean'!BF137,"")</f>
        <v/>
      </c>
      <c r="BE117" s="24" t="str">
        <f>IF('Sup Tab S3b_Mean'!BG137&lt;'Sup Tab S3b_Mean'!BG$10,'Sup Tab S3b_Mean'!BG137,"")</f>
        <v/>
      </c>
      <c r="BF117" s="24" t="str">
        <f>IF('Sup Tab S3b_Mean'!BH137&lt;'Sup Tab S3b_Mean'!BH$10,'Sup Tab S3b_Mean'!BH137,"")</f>
        <v/>
      </c>
      <c r="BG117" s="24" t="str">
        <f>IF('Sup Tab S3b_Mean'!BI137&lt;'Sup Tab S3b_Mean'!BI$10,'Sup Tab S3b_Mean'!BI137,"")</f>
        <v/>
      </c>
      <c r="BH117" s="24" t="str">
        <f>IF('Sup Tab S3b_Mean'!BJ137&lt;'Sup Tab S3b_Mean'!BJ$10,'Sup Tab S3b_Mean'!BJ137,"")</f>
        <v/>
      </c>
      <c r="BI117" s="24" t="str">
        <f>IF('Sup Tab S3b_Mean'!BK137&lt;'Sup Tab S3b_Mean'!BK$10,'Sup Tab S3b_Mean'!BK137,"")</f>
        <v/>
      </c>
      <c r="BJ117" s="24" t="str">
        <f>IF('Sup Tab S3b_Mean'!BL137&lt;'Sup Tab S3b_Mean'!BL$10,'Sup Tab S3b_Mean'!BL137,"")</f>
        <v/>
      </c>
      <c r="BK117" s="24" t="str">
        <f>IF('Sup Tab S3b_Mean'!BM137&lt;'Sup Tab S3b_Mean'!BM$10,'Sup Tab S3b_Mean'!BM137,"")</f>
        <v/>
      </c>
      <c r="BL117" s="24" t="str">
        <f>IF('Sup Tab S3b_Mean'!BN137&lt;'Sup Tab S3b_Mean'!BN$10,'Sup Tab S3b_Mean'!BN137,"")</f>
        <v/>
      </c>
      <c r="BM117" s="24" t="str">
        <f>IF('Sup Tab S3b_Mean'!BO137&lt;'Sup Tab S3b_Mean'!BO$10,'Sup Tab S3b_Mean'!BO137,"")</f>
        <v/>
      </c>
      <c r="BN117" s="24" t="str">
        <f>IF('Sup Tab S3b_Mean'!BP137&lt;'Sup Tab S3b_Mean'!BP$10,'Sup Tab S3b_Mean'!BP137,"")</f>
        <v/>
      </c>
      <c r="BO117" s="24" t="str">
        <f>IF('Sup Tab S3b_Mean'!BQ137&lt;'Sup Tab S3b_Mean'!BQ$10,'Sup Tab S3b_Mean'!BQ137,"")</f>
        <v/>
      </c>
      <c r="BP117" s="24" t="str">
        <f>IF('Sup Tab S3b_Mean'!BR137&lt;'Sup Tab S3b_Mean'!BR$10,'Sup Tab S3b_Mean'!BR137,"")</f>
        <v/>
      </c>
      <c r="BQ117" s="24" t="str">
        <f>IF('Sup Tab S3b_Mean'!BS137&lt;'Sup Tab S3b_Mean'!BS$10,'Sup Tab S3b_Mean'!BS137,"")</f>
        <v/>
      </c>
      <c r="BR117" s="24" t="str">
        <f>IF('Sup Tab S3b_Mean'!BT137&lt;'Sup Tab S3b_Mean'!BT$10,'Sup Tab S3b_Mean'!BT137,"")</f>
        <v/>
      </c>
      <c r="BS117" s="24" t="str">
        <f>IF('Sup Tab S3b_Mean'!BU137&lt;'Sup Tab S3b_Mean'!BU$10,'Sup Tab S3b_Mean'!BU137,"")</f>
        <v/>
      </c>
      <c r="BT117" s="24" t="str">
        <f>IF('Sup Tab S3b_Mean'!BV137&lt;'Sup Tab S3b_Mean'!BV$10,'Sup Tab S3b_Mean'!BV137,"")</f>
        <v/>
      </c>
      <c r="BU117" s="24" t="str">
        <f>IF('Sup Tab S3b_Mean'!BW137&lt;'Sup Tab S3b_Mean'!BW$10,'Sup Tab S3b_Mean'!BW137,"")</f>
        <v/>
      </c>
      <c r="BV117" s="24" t="str">
        <f>IF('Sup Tab S3b_Mean'!BX137&lt;'Sup Tab S3b_Mean'!BX$10,'Sup Tab S3b_Mean'!BX137,"")</f>
        <v/>
      </c>
      <c r="BW117" s="24" t="str">
        <f>IF('Sup Tab S3b_Mean'!BY137&lt;'Sup Tab S3b_Mean'!BY$10,'Sup Tab S3b_Mean'!BY137,"")</f>
        <v/>
      </c>
      <c r="BX117" s="24" t="str">
        <f>IF('Sup Tab S3b_Mean'!BZ137&lt;'Sup Tab S3b_Mean'!BZ$10,'Sup Tab S3b_Mean'!BZ137,"")</f>
        <v/>
      </c>
      <c r="BY117" s="24" t="str">
        <f>IF('Sup Tab S3b_Mean'!CA137&lt;'Sup Tab S3b_Mean'!CA$10,'Sup Tab S3b_Mean'!CA137,"")</f>
        <v/>
      </c>
      <c r="BZ117" s="24" t="str">
        <f>IF('Sup Tab S3b_Mean'!CB137&lt;'Sup Tab S3b_Mean'!CB$10,'Sup Tab S3b_Mean'!CB137,"")</f>
        <v/>
      </c>
      <c r="CA117" s="24" t="str">
        <f>IF('Sup Tab S3b_Mean'!CC137&lt;'Sup Tab S3b_Mean'!CC$10,'Sup Tab S3b_Mean'!CC137,"")</f>
        <v/>
      </c>
      <c r="CB117" s="24" t="str">
        <f>IF('Sup Tab S3b_Mean'!CD137&lt;'Sup Tab S3b_Mean'!CD$10,'Sup Tab S3b_Mean'!CD137,"")</f>
        <v/>
      </c>
      <c r="CC117" s="24" t="str">
        <f>IF('Sup Tab S3b_Mean'!CE137&lt;'Sup Tab S3b_Mean'!CE$10,'Sup Tab S3b_Mean'!CE137,"")</f>
        <v/>
      </c>
      <c r="CD117" s="24" t="str">
        <f>IF('Sup Tab S3b_Mean'!CF137&lt;'Sup Tab S3b_Mean'!CF$10,'Sup Tab S3b_Mean'!CF137,"")</f>
        <v/>
      </c>
      <c r="CE117" s="24" t="str">
        <f>IF('Sup Tab S3b_Mean'!CG137&lt;'Sup Tab S3b_Mean'!CG$10,'Sup Tab S3b_Mean'!CG137,"")</f>
        <v/>
      </c>
    </row>
    <row r="118" spans="1:83" ht="12.75" customHeight="1" x14ac:dyDescent="0.3">
      <c r="A118" s="9" t="s">
        <v>1</v>
      </c>
      <c r="B118" s="9" t="s">
        <v>329</v>
      </c>
      <c r="C118" s="24" t="str">
        <f>IF('Sup Tab S3b_Mean'!E138&lt;'Sup Tab S3b_Mean'!E$10,'Sup Tab S3b_Mean'!E138,"")</f>
        <v/>
      </c>
      <c r="D118" s="24" t="str">
        <f>IF('Sup Tab S3b_Mean'!F138&lt;'Sup Tab S3b_Mean'!F$10,'Sup Tab S3b_Mean'!F138,"")</f>
        <v/>
      </c>
      <c r="E118" s="24" t="str">
        <f>IF('Sup Tab S3b_Mean'!G138&lt;'Sup Tab S3b_Mean'!G$10,'Sup Tab S3b_Mean'!G138,"")</f>
        <v/>
      </c>
      <c r="F118" s="24" t="str">
        <f>IF('Sup Tab S3b_Mean'!H138&lt;'Sup Tab S3b_Mean'!H$10,'Sup Tab S3b_Mean'!H138,"")</f>
        <v/>
      </c>
      <c r="G118" s="24" t="str">
        <f>IF('Sup Tab S3b_Mean'!I138&lt;'Sup Tab S3b_Mean'!I$10,'Sup Tab S3b_Mean'!I138,"")</f>
        <v/>
      </c>
      <c r="H118" s="24" t="str">
        <f>IF('Sup Tab S3b_Mean'!J138&lt;'Sup Tab S3b_Mean'!J$10,'Sup Tab S3b_Mean'!J138,"")</f>
        <v/>
      </c>
      <c r="I118" s="24" t="str">
        <f>IF('Sup Tab S3b_Mean'!K138&lt;'Sup Tab S3b_Mean'!K$10,'Sup Tab S3b_Mean'!K138,"")</f>
        <v/>
      </c>
      <c r="J118" s="24" t="str">
        <f>IF('Sup Tab S3b_Mean'!L138&lt;'Sup Tab S3b_Mean'!L$10,'Sup Tab S3b_Mean'!L138,"")</f>
        <v/>
      </c>
      <c r="K118" s="24" t="str">
        <f>IF('Sup Tab S3b_Mean'!M138&lt;'Sup Tab S3b_Mean'!M$10,'Sup Tab S3b_Mean'!M138,"")</f>
        <v/>
      </c>
      <c r="L118" s="24" t="str">
        <f>IF('Sup Tab S3b_Mean'!N138&lt;'Sup Tab S3b_Mean'!N$10,'Sup Tab S3b_Mean'!N138,"")</f>
        <v/>
      </c>
      <c r="M118" s="24" t="str">
        <f>IF('Sup Tab S3b_Mean'!O138&lt;'Sup Tab S3b_Mean'!O$10,'Sup Tab S3b_Mean'!O138,"")</f>
        <v/>
      </c>
      <c r="N118" s="24" t="str">
        <f>IF('Sup Tab S3b_Mean'!P138&lt;'Sup Tab S3b_Mean'!P$10,'Sup Tab S3b_Mean'!P138,"")</f>
        <v/>
      </c>
      <c r="O118" s="24" t="str">
        <f>IF('Sup Tab S3b_Mean'!Q138&lt;'Sup Tab S3b_Mean'!Q$10,'Sup Tab S3b_Mean'!Q138,"")</f>
        <v/>
      </c>
      <c r="P118" s="24" t="str">
        <f>IF('Sup Tab S3b_Mean'!R138&lt;'Sup Tab S3b_Mean'!R$10,'Sup Tab S3b_Mean'!R138,"")</f>
        <v/>
      </c>
      <c r="Q118" s="24" t="str">
        <f>IF('Sup Tab S3b_Mean'!S138&lt;'Sup Tab S3b_Mean'!S$10,'Sup Tab S3b_Mean'!S138,"")</f>
        <v/>
      </c>
      <c r="R118" s="24" t="str">
        <f>IF('Sup Tab S3b_Mean'!T138&lt;'Sup Tab S3b_Mean'!T$10,'Sup Tab S3b_Mean'!T138,"")</f>
        <v/>
      </c>
      <c r="S118" s="24" t="str">
        <f>IF('Sup Tab S3b_Mean'!U138&lt;'Sup Tab S3b_Mean'!U$10,'Sup Tab S3b_Mean'!U138,"")</f>
        <v/>
      </c>
      <c r="T118" s="24" t="str">
        <f>IF('Sup Tab S3b_Mean'!V138&lt;'Sup Tab S3b_Mean'!V$10,'Sup Tab S3b_Mean'!V138,"")</f>
        <v/>
      </c>
      <c r="U118" s="24" t="str">
        <f>IF('Sup Tab S3b_Mean'!W138&lt;'Sup Tab S3b_Mean'!W$10,'Sup Tab S3b_Mean'!W138,"")</f>
        <v/>
      </c>
      <c r="V118" s="24" t="str">
        <f>IF('Sup Tab S3b_Mean'!X138&lt;'Sup Tab S3b_Mean'!X$10,'Sup Tab S3b_Mean'!X138,"")</f>
        <v/>
      </c>
      <c r="W118" s="24" t="str">
        <f>IF('Sup Tab S3b_Mean'!Y138&lt;'Sup Tab S3b_Mean'!Y$10,'Sup Tab S3b_Mean'!Y138,"")</f>
        <v/>
      </c>
      <c r="X118" s="24" t="str">
        <f>IF('Sup Tab S3b_Mean'!Z138&lt;'Sup Tab S3b_Mean'!Z$10,'Sup Tab S3b_Mean'!Z138,"")</f>
        <v/>
      </c>
      <c r="Y118" s="24" t="str">
        <f>IF('Sup Tab S3b_Mean'!AA138&lt;'Sup Tab S3b_Mean'!AA$10,'Sup Tab S3b_Mean'!AA138,"")</f>
        <v/>
      </c>
      <c r="Z118" s="24" t="str">
        <f>IF('Sup Tab S3b_Mean'!AB138&lt;'Sup Tab S3b_Mean'!AB$10,'Sup Tab S3b_Mean'!AB138,"")</f>
        <v/>
      </c>
      <c r="AA118" s="24" t="str">
        <f>IF('Sup Tab S3b_Mean'!AC138&lt;'Sup Tab S3b_Mean'!AC$10,'Sup Tab S3b_Mean'!AC138,"")</f>
        <v/>
      </c>
      <c r="AB118" s="24" t="str">
        <f>IF('Sup Tab S3b_Mean'!AD138&lt;'Sup Tab S3b_Mean'!AD$10,'Sup Tab S3b_Mean'!AD138,"")</f>
        <v/>
      </c>
      <c r="AC118" s="24">
        <f>IF('Sup Tab S3b_Mean'!AE138&lt;'Sup Tab S3b_Mean'!AE$10,'Sup Tab S3b_Mean'!AE138,"")</f>
        <v>1.0387783059351686E-2</v>
      </c>
      <c r="AD118" s="24" t="str">
        <f>IF('Sup Tab S3b_Mean'!AF138&lt;'Sup Tab S3b_Mean'!AF$10,'Sup Tab S3b_Mean'!AF138,"")</f>
        <v/>
      </c>
      <c r="AE118" s="24" t="str">
        <f>IF('Sup Tab S3b_Mean'!AG138&lt;'Sup Tab S3b_Mean'!AG$10,'Sup Tab S3b_Mean'!AG138,"")</f>
        <v/>
      </c>
      <c r="AF118" s="24">
        <f>IF('Sup Tab S3b_Mean'!AH138&lt;'Sup Tab S3b_Mean'!AH$10,'Sup Tab S3b_Mean'!AH138,"")</f>
        <v>1.8841755639333341E-3</v>
      </c>
      <c r="AG118" s="24" t="str">
        <f>IF('Sup Tab S3b_Mean'!AI138&lt;'Sup Tab S3b_Mean'!AI$10,'Sup Tab S3b_Mean'!AI138,"")</f>
        <v/>
      </c>
      <c r="AH118" s="24" t="str">
        <f>IF('Sup Tab S3b_Mean'!AJ138&lt;'Sup Tab S3b_Mean'!AJ$10,'Sup Tab S3b_Mean'!AJ138,"")</f>
        <v/>
      </c>
      <c r="AI118" s="24" t="str">
        <f>IF('Sup Tab S3b_Mean'!AK138&lt;'Sup Tab S3b_Mean'!AK$10,'Sup Tab S3b_Mean'!AK138,"")</f>
        <v/>
      </c>
      <c r="AJ118" s="24" t="str">
        <f>IF('Sup Tab S3b_Mean'!AL138&lt;'Sup Tab S3b_Mean'!AL$10,'Sup Tab S3b_Mean'!AL138,"")</f>
        <v/>
      </c>
      <c r="AK118" s="24" t="str">
        <f>IF('Sup Tab S3b_Mean'!AM138&lt;'Sup Tab S3b_Mean'!AM$10,'Sup Tab S3b_Mean'!AM138,"")</f>
        <v/>
      </c>
      <c r="AL118" s="24" t="str">
        <f>IF('Sup Tab S3b_Mean'!AN138&lt;'Sup Tab S3b_Mean'!AN$10,'Sup Tab S3b_Mean'!AN138,"")</f>
        <v/>
      </c>
      <c r="AM118" s="24" t="str">
        <f>IF('Sup Tab S3b_Mean'!AO138&lt;'Sup Tab S3b_Mean'!AO$10,'Sup Tab S3b_Mean'!AO138,"")</f>
        <v/>
      </c>
      <c r="AN118" s="24" t="str">
        <f>IF('Sup Tab S3b_Mean'!AP138&lt;'Sup Tab S3b_Mean'!AP$10,'Sup Tab S3b_Mean'!AP138,"")</f>
        <v/>
      </c>
      <c r="AO118" s="24" t="str">
        <f>IF('Sup Tab S3b_Mean'!AQ138&lt;'Sup Tab S3b_Mean'!AQ$10,'Sup Tab S3b_Mean'!AQ138,"")</f>
        <v/>
      </c>
      <c r="AP118" s="24" t="str">
        <f>IF('Sup Tab S3b_Mean'!AR138&lt;'Sup Tab S3b_Mean'!AR$10,'Sup Tab S3b_Mean'!AR138,"")</f>
        <v/>
      </c>
      <c r="AQ118" s="24" t="str">
        <f>IF('Sup Tab S3b_Mean'!AS138&lt;'Sup Tab S3b_Mean'!AS$10,'Sup Tab S3b_Mean'!AS138,"")</f>
        <v/>
      </c>
      <c r="AR118" s="24" t="str">
        <f>IF('Sup Tab S3b_Mean'!AT138&lt;'Sup Tab S3b_Mean'!AT$10,'Sup Tab S3b_Mean'!AT138,"")</f>
        <v/>
      </c>
      <c r="AS118" s="24" t="str">
        <f>IF('Sup Tab S3b_Mean'!AU138&lt;'Sup Tab S3b_Mean'!AU$10,'Sup Tab S3b_Mean'!AU138,"")</f>
        <v/>
      </c>
      <c r="AT118" s="24" t="str">
        <f>IF('Sup Tab S3b_Mean'!AV138&lt;'Sup Tab S3b_Mean'!AV$10,'Sup Tab S3b_Mean'!AV138,"")</f>
        <v/>
      </c>
      <c r="AU118" s="24" t="str">
        <f>IF('Sup Tab S3b_Mean'!AW138&lt;'Sup Tab S3b_Mean'!AW$10,'Sup Tab S3b_Mean'!AW138,"")</f>
        <v/>
      </c>
      <c r="AV118" s="24" t="str">
        <f>IF('Sup Tab S3b_Mean'!AX138&lt;'Sup Tab S3b_Mean'!AX$10,'Sup Tab S3b_Mean'!AX138,"")</f>
        <v/>
      </c>
      <c r="AW118" s="24" t="str">
        <f>IF('Sup Tab S3b_Mean'!AY138&lt;'Sup Tab S3b_Mean'!AY$10,'Sup Tab S3b_Mean'!AY138,"")</f>
        <v/>
      </c>
      <c r="AX118" s="24" t="str">
        <f>IF('Sup Tab S3b_Mean'!AZ138&lt;'Sup Tab S3b_Mean'!AZ$10,'Sup Tab S3b_Mean'!AZ138,"")</f>
        <v/>
      </c>
      <c r="AY118" s="24" t="str">
        <f>IF('Sup Tab S3b_Mean'!BA138&lt;'Sup Tab S3b_Mean'!BA$10,'Sup Tab S3b_Mean'!BA138,"")</f>
        <v/>
      </c>
      <c r="AZ118" s="24" t="str">
        <f>IF('Sup Tab S3b_Mean'!BB138&lt;'Sup Tab S3b_Mean'!BB$10,'Sup Tab S3b_Mean'!BB138,"")</f>
        <v/>
      </c>
      <c r="BA118" s="24" t="str">
        <f>IF('Sup Tab S3b_Mean'!BC138&lt;'Sup Tab S3b_Mean'!BC$10,'Sup Tab S3b_Mean'!BC138,"")</f>
        <v/>
      </c>
      <c r="BB118" s="24" t="str">
        <f>IF('Sup Tab S3b_Mean'!BD138&lt;'Sup Tab S3b_Mean'!BD$10,'Sup Tab S3b_Mean'!BD138,"")</f>
        <v/>
      </c>
      <c r="BC118" s="24" t="str">
        <f>IF('Sup Tab S3b_Mean'!BE138&lt;'Sup Tab S3b_Mean'!BE$10,'Sup Tab S3b_Mean'!BE138,"")</f>
        <v/>
      </c>
      <c r="BD118" s="24" t="str">
        <f>IF('Sup Tab S3b_Mean'!BF138&lt;'Sup Tab S3b_Mean'!BF$10,'Sup Tab S3b_Mean'!BF138,"")</f>
        <v/>
      </c>
      <c r="BE118" s="24" t="str">
        <f>IF('Sup Tab S3b_Mean'!BG138&lt;'Sup Tab S3b_Mean'!BG$10,'Sup Tab S3b_Mean'!BG138,"")</f>
        <v/>
      </c>
      <c r="BF118" s="24" t="str">
        <f>IF('Sup Tab S3b_Mean'!BH138&lt;'Sup Tab S3b_Mean'!BH$10,'Sup Tab S3b_Mean'!BH138,"")</f>
        <v/>
      </c>
      <c r="BG118" s="24" t="str">
        <f>IF('Sup Tab S3b_Mean'!BI138&lt;'Sup Tab S3b_Mean'!BI$10,'Sup Tab S3b_Mean'!BI138,"")</f>
        <v/>
      </c>
      <c r="BH118" s="24" t="str">
        <f>IF('Sup Tab S3b_Mean'!BJ138&lt;'Sup Tab S3b_Mean'!BJ$10,'Sup Tab S3b_Mean'!BJ138,"")</f>
        <v/>
      </c>
      <c r="BI118" s="24" t="str">
        <f>IF('Sup Tab S3b_Mean'!BK138&lt;'Sup Tab S3b_Mean'!BK$10,'Sup Tab S3b_Mean'!BK138,"")</f>
        <v/>
      </c>
      <c r="BJ118" s="24" t="str">
        <f>IF('Sup Tab S3b_Mean'!BL138&lt;'Sup Tab S3b_Mean'!BL$10,'Sup Tab S3b_Mean'!BL138,"")</f>
        <v/>
      </c>
      <c r="BK118" s="24" t="str">
        <f>IF('Sup Tab S3b_Mean'!BM138&lt;'Sup Tab S3b_Mean'!BM$10,'Sup Tab S3b_Mean'!BM138,"")</f>
        <v/>
      </c>
      <c r="BL118" s="24" t="str">
        <f>IF('Sup Tab S3b_Mean'!BN138&lt;'Sup Tab S3b_Mean'!BN$10,'Sup Tab S3b_Mean'!BN138,"")</f>
        <v/>
      </c>
      <c r="BM118" s="24" t="str">
        <f>IF('Sup Tab S3b_Mean'!BO138&lt;'Sup Tab S3b_Mean'!BO$10,'Sup Tab S3b_Mean'!BO138,"")</f>
        <v/>
      </c>
      <c r="BN118" s="24" t="str">
        <f>IF('Sup Tab S3b_Mean'!BP138&lt;'Sup Tab S3b_Mean'!BP$10,'Sup Tab S3b_Mean'!BP138,"")</f>
        <v/>
      </c>
      <c r="BO118" s="24" t="str">
        <f>IF('Sup Tab S3b_Mean'!BQ138&lt;'Sup Tab S3b_Mean'!BQ$10,'Sup Tab S3b_Mean'!BQ138,"")</f>
        <v/>
      </c>
      <c r="BP118" s="24" t="str">
        <f>IF('Sup Tab S3b_Mean'!BR138&lt;'Sup Tab S3b_Mean'!BR$10,'Sup Tab S3b_Mean'!BR138,"")</f>
        <v/>
      </c>
      <c r="BQ118" s="24" t="str">
        <f>IF('Sup Tab S3b_Mean'!BS138&lt;'Sup Tab S3b_Mean'!BS$10,'Sup Tab S3b_Mean'!BS138,"")</f>
        <v/>
      </c>
      <c r="BR118" s="24" t="str">
        <f>IF('Sup Tab S3b_Mean'!BT138&lt;'Sup Tab S3b_Mean'!BT$10,'Sup Tab S3b_Mean'!BT138,"")</f>
        <v/>
      </c>
      <c r="BS118" s="24" t="str">
        <f>IF('Sup Tab S3b_Mean'!BU138&lt;'Sup Tab S3b_Mean'!BU$10,'Sup Tab S3b_Mean'!BU138,"")</f>
        <v/>
      </c>
      <c r="BT118" s="24" t="str">
        <f>IF('Sup Tab S3b_Mean'!BV138&lt;'Sup Tab S3b_Mean'!BV$10,'Sup Tab S3b_Mean'!BV138,"")</f>
        <v/>
      </c>
      <c r="BU118" s="24">
        <f>IF('Sup Tab S3b_Mean'!BW138&lt;'Sup Tab S3b_Mean'!BW$10,'Sup Tab S3b_Mean'!BW138,"")</f>
        <v>2.0183642192478621E-2</v>
      </c>
      <c r="BV118" s="24" t="str">
        <f>IF('Sup Tab S3b_Mean'!BX138&lt;'Sup Tab S3b_Mean'!BX$10,'Sup Tab S3b_Mean'!BX138,"")</f>
        <v/>
      </c>
      <c r="BW118" s="24">
        <f>IF('Sup Tab S3b_Mean'!BY138&lt;'Sup Tab S3b_Mean'!BY$10,'Sup Tab S3b_Mean'!BY138,"")</f>
        <v>1.8841755639333341E-3</v>
      </c>
      <c r="BX118" s="24" t="str">
        <f>IF('Sup Tab S3b_Mean'!BZ138&lt;'Sup Tab S3b_Mean'!BZ$10,'Sup Tab S3b_Mean'!BZ138,"")</f>
        <v/>
      </c>
      <c r="BY118" s="24" t="str">
        <f>IF('Sup Tab S3b_Mean'!CA138&lt;'Sup Tab S3b_Mean'!CA$10,'Sup Tab S3b_Mean'!CA138,"")</f>
        <v/>
      </c>
      <c r="BZ118" s="24" t="str">
        <f>IF('Sup Tab S3b_Mean'!CB138&lt;'Sup Tab S3b_Mean'!CB$10,'Sup Tab S3b_Mean'!CB138,"")</f>
        <v/>
      </c>
      <c r="CA118" s="24" t="str">
        <f>IF('Sup Tab S3b_Mean'!CC138&lt;'Sup Tab S3b_Mean'!CC$10,'Sup Tab S3b_Mean'!CC138,"")</f>
        <v/>
      </c>
      <c r="CB118" s="24" t="str">
        <f>IF('Sup Tab S3b_Mean'!CD138&lt;'Sup Tab S3b_Mean'!CD$10,'Sup Tab S3b_Mean'!CD138,"")</f>
        <v/>
      </c>
      <c r="CC118" s="24">
        <f>IF('Sup Tab S3b_Mean'!CE138&lt;'Sup Tab S3b_Mean'!CE$10,'Sup Tab S3b_Mean'!CE138,"")</f>
        <v>6.9961047514852425E-3</v>
      </c>
      <c r="CD118" s="24" t="str">
        <f>IF('Sup Tab S3b_Mean'!CF138&lt;'Sup Tab S3b_Mean'!CF$10,'Sup Tab S3b_Mean'!CF138,"")</f>
        <v/>
      </c>
      <c r="CE118" s="24" t="str">
        <f>IF('Sup Tab S3b_Mean'!CG138&lt;'Sup Tab S3b_Mean'!CG$10,'Sup Tab S3b_Mean'!CG138,"")</f>
        <v/>
      </c>
    </row>
    <row r="119" spans="1:83" ht="12.75" customHeight="1" x14ac:dyDescent="0.3">
      <c r="A119" s="9" t="s">
        <v>1</v>
      </c>
      <c r="B119" s="9" t="s">
        <v>331</v>
      </c>
      <c r="C119" s="24" t="str">
        <f>IF('Sup Tab S3b_Mean'!E139&lt;'Sup Tab S3b_Mean'!E$10,'Sup Tab S3b_Mean'!E139,"")</f>
        <v/>
      </c>
      <c r="D119" s="24" t="str">
        <f>IF('Sup Tab S3b_Mean'!F139&lt;'Sup Tab S3b_Mean'!F$10,'Sup Tab S3b_Mean'!F139,"")</f>
        <v/>
      </c>
      <c r="E119" s="24" t="str">
        <f>IF('Sup Tab S3b_Mean'!G139&lt;'Sup Tab S3b_Mean'!G$10,'Sup Tab S3b_Mean'!G139,"")</f>
        <v/>
      </c>
      <c r="F119" s="24">
        <f>IF('Sup Tab S3b_Mean'!H139&lt;'Sup Tab S3b_Mean'!H$10,'Sup Tab S3b_Mean'!H139,"")</f>
        <v>1.5339909006162764E-2</v>
      </c>
      <c r="G119" s="24" t="str">
        <f>IF('Sup Tab S3b_Mean'!I139&lt;'Sup Tab S3b_Mean'!I$10,'Sup Tab S3b_Mean'!I139,"")</f>
        <v/>
      </c>
      <c r="H119" s="24" t="str">
        <f>IF('Sup Tab S3b_Mean'!J139&lt;'Sup Tab S3b_Mean'!J$10,'Sup Tab S3b_Mean'!J139,"")</f>
        <v/>
      </c>
      <c r="I119" s="24" t="str">
        <f>IF('Sup Tab S3b_Mean'!K139&lt;'Sup Tab S3b_Mean'!K$10,'Sup Tab S3b_Mean'!K139,"")</f>
        <v/>
      </c>
      <c r="J119" s="24" t="str">
        <f>IF('Sup Tab S3b_Mean'!L139&lt;'Sup Tab S3b_Mean'!L$10,'Sup Tab S3b_Mean'!L139,"")</f>
        <v/>
      </c>
      <c r="K119" s="24" t="str">
        <f>IF('Sup Tab S3b_Mean'!M139&lt;'Sup Tab S3b_Mean'!M$10,'Sup Tab S3b_Mean'!M139,"")</f>
        <v/>
      </c>
      <c r="L119" s="24" t="str">
        <f>IF('Sup Tab S3b_Mean'!N139&lt;'Sup Tab S3b_Mean'!N$10,'Sup Tab S3b_Mean'!N139,"")</f>
        <v/>
      </c>
      <c r="M119" s="24" t="str">
        <f>IF('Sup Tab S3b_Mean'!O139&lt;'Sup Tab S3b_Mean'!O$10,'Sup Tab S3b_Mean'!O139,"")</f>
        <v/>
      </c>
      <c r="N119" s="24" t="str">
        <f>IF('Sup Tab S3b_Mean'!P139&lt;'Sup Tab S3b_Mean'!P$10,'Sup Tab S3b_Mean'!P139,"")</f>
        <v/>
      </c>
      <c r="O119" s="24" t="str">
        <f>IF('Sup Tab S3b_Mean'!Q139&lt;'Sup Tab S3b_Mean'!Q$10,'Sup Tab S3b_Mean'!Q139,"")</f>
        <v/>
      </c>
      <c r="P119" s="24" t="str">
        <f>IF('Sup Tab S3b_Mean'!R139&lt;'Sup Tab S3b_Mean'!R$10,'Sup Tab S3b_Mean'!R139,"")</f>
        <v/>
      </c>
      <c r="Q119" s="24" t="str">
        <f>IF('Sup Tab S3b_Mean'!S139&lt;'Sup Tab S3b_Mean'!S$10,'Sup Tab S3b_Mean'!S139,"")</f>
        <v/>
      </c>
      <c r="R119" s="24" t="str">
        <f>IF('Sup Tab S3b_Mean'!T139&lt;'Sup Tab S3b_Mean'!T$10,'Sup Tab S3b_Mean'!T139,"")</f>
        <v/>
      </c>
      <c r="S119" s="24" t="str">
        <f>IF('Sup Tab S3b_Mean'!U139&lt;'Sup Tab S3b_Mean'!U$10,'Sup Tab S3b_Mean'!U139,"")</f>
        <v/>
      </c>
      <c r="T119" s="24">
        <f>IF('Sup Tab S3b_Mean'!V139&lt;'Sup Tab S3b_Mean'!V$10,'Sup Tab S3b_Mean'!V139,"")</f>
        <v>0</v>
      </c>
      <c r="U119" s="24" t="str">
        <f>IF('Sup Tab S3b_Mean'!W139&lt;'Sup Tab S3b_Mean'!W$10,'Sup Tab S3b_Mean'!W139,"")</f>
        <v/>
      </c>
      <c r="V119" s="24" t="str">
        <f>IF('Sup Tab S3b_Mean'!X139&lt;'Sup Tab S3b_Mean'!X$10,'Sup Tab S3b_Mean'!X139,"")</f>
        <v/>
      </c>
      <c r="W119" s="24" t="str">
        <f>IF('Sup Tab S3b_Mean'!Y139&lt;'Sup Tab S3b_Mean'!Y$10,'Sup Tab S3b_Mean'!Y139,"")</f>
        <v/>
      </c>
      <c r="X119" s="24" t="str">
        <f>IF('Sup Tab S3b_Mean'!Z139&lt;'Sup Tab S3b_Mean'!Z$10,'Sup Tab S3b_Mean'!Z139,"")</f>
        <v/>
      </c>
      <c r="Y119" s="24" t="str">
        <f>IF('Sup Tab S3b_Mean'!AA139&lt;'Sup Tab S3b_Mean'!AA$10,'Sup Tab S3b_Mean'!AA139,"")</f>
        <v/>
      </c>
      <c r="Z119" s="24" t="str">
        <f>IF('Sup Tab S3b_Mean'!AB139&lt;'Sup Tab S3b_Mean'!AB$10,'Sup Tab S3b_Mean'!AB139,"")</f>
        <v/>
      </c>
      <c r="AA119" s="24" t="str">
        <f>IF('Sup Tab S3b_Mean'!AC139&lt;'Sup Tab S3b_Mean'!AC$10,'Sup Tab S3b_Mean'!AC139,"")</f>
        <v/>
      </c>
      <c r="AB119" s="24" t="str">
        <f>IF('Sup Tab S3b_Mean'!AD139&lt;'Sup Tab S3b_Mean'!AD$10,'Sup Tab S3b_Mean'!AD139,"")</f>
        <v/>
      </c>
      <c r="AC119" s="24" t="str">
        <f>IF('Sup Tab S3b_Mean'!AE139&lt;'Sup Tab S3b_Mean'!AE$10,'Sup Tab S3b_Mean'!AE139,"")</f>
        <v/>
      </c>
      <c r="AD119" s="24" t="str">
        <f>IF('Sup Tab S3b_Mean'!AF139&lt;'Sup Tab S3b_Mean'!AF$10,'Sup Tab S3b_Mean'!AF139,"")</f>
        <v/>
      </c>
      <c r="AE119" s="24" t="str">
        <f>IF('Sup Tab S3b_Mean'!AG139&lt;'Sup Tab S3b_Mean'!AG$10,'Sup Tab S3b_Mean'!AG139,"")</f>
        <v/>
      </c>
      <c r="AF119" s="24" t="str">
        <f>IF('Sup Tab S3b_Mean'!AH139&lt;'Sup Tab S3b_Mean'!AH$10,'Sup Tab S3b_Mean'!AH139,"")</f>
        <v/>
      </c>
      <c r="AG119" s="24" t="str">
        <f>IF('Sup Tab S3b_Mean'!AI139&lt;'Sup Tab S3b_Mean'!AI$10,'Sup Tab S3b_Mean'!AI139,"")</f>
        <v/>
      </c>
      <c r="AH119" s="24" t="str">
        <f>IF('Sup Tab S3b_Mean'!AJ139&lt;'Sup Tab S3b_Mean'!AJ$10,'Sup Tab S3b_Mean'!AJ139,"")</f>
        <v/>
      </c>
      <c r="AI119" s="24" t="str">
        <f>IF('Sup Tab S3b_Mean'!AK139&lt;'Sup Tab S3b_Mean'!AK$10,'Sup Tab S3b_Mean'!AK139,"")</f>
        <v/>
      </c>
      <c r="AJ119" s="24" t="str">
        <f>IF('Sup Tab S3b_Mean'!AL139&lt;'Sup Tab S3b_Mean'!AL$10,'Sup Tab S3b_Mean'!AL139,"")</f>
        <v/>
      </c>
      <c r="AK119" s="24" t="str">
        <f>IF('Sup Tab S3b_Mean'!AM139&lt;'Sup Tab S3b_Mean'!AM$10,'Sup Tab S3b_Mean'!AM139,"")</f>
        <v/>
      </c>
      <c r="AL119" s="24" t="str">
        <f>IF('Sup Tab S3b_Mean'!AN139&lt;'Sup Tab S3b_Mean'!AN$10,'Sup Tab S3b_Mean'!AN139,"")</f>
        <v/>
      </c>
      <c r="AM119" s="24" t="str">
        <f>IF('Sup Tab S3b_Mean'!AO139&lt;'Sup Tab S3b_Mean'!AO$10,'Sup Tab S3b_Mean'!AO139,"")</f>
        <v/>
      </c>
      <c r="AN119" s="24" t="str">
        <f>IF('Sup Tab S3b_Mean'!AP139&lt;'Sup Tab S3b_Mean'!AP$10,'Sup Tab S3b_Mean'!AP139,"")</f>
        <v/>
      </c>
      <c r="AO119" s="24" t="str">
        <f>IF('Sup Tab S3b_Mean'!AQ139&lt;'Sup Tab S3b_Mean'!AQ$10,'Sup Tab S3b_Mean'!AQ139,"")</f>
        <v/>
      </c>
      <c r="AP119" s="24" t="str">
        <f>IF('Sup Tab S3b_Mean'!AR139&lt;'Sup Tab S3b_Mean'!AR$10,'Sup Tab S3b_Mean'!AR139,"")</f>
        <v/>
      </c>
      <c r="AQ119" s="24" t="str">
        <f>IF('Sup Tab S3b_Mean'!AS139&lt;'Sup Tab S3b_Mean'!AS$10,'Sup Tab S3b_Mean'!AS139,"")</f>
        <v/>
      </c>
      <c r="AR119" s="24" t="str">
        <f>IF('Sup Tab S3b_Mean'!AT139&lt;'Sup Tab S3b_Mean'!AT$10,'Sup Tab S3b_Mean'!AT139,"")</f>
        <v/>
      </c>
      <c r="AS119" s="24" t="str">
        <f>IF('Sup Tab S3b_Mean'!AU139&lt;'Sup Tab S3b_Mean'!AU$10,'Sup Tab S3b_Mean'!AU139,"")</f>
        <v/>
      </c>
      <c r="AT119" s="24" t="str">
        <f>IF('Sup Tab S3b_Mean'!AV139&lt;'Sup Tab S3b_Mean'!AV$10,'Sup Tab S3b_Mean'!AV139,"")</f>
        <v/>
      </c>
      <c r="AU119" s="24" t="str">
        <f>IF('Sup Tab S3b_Mean'!AW139&lt;'Sup Tab S3b_Mean'!AW$10,'Sup Tab S3b_Mean'!AW139,"")</f>
        <v/>
      </c>
      <c r="AV119" s="24" t="str">
        <f>IF('Sup Tab S3b_Mean'!AX139&lt;'Sup Tab S3b_Mean'!AX$10,'Sup Tab S3b_Mean'!AX139,"")</f>
        <v/>
      </c>
      <c r="AW119" s="24" t="str">
        <f>IF('Sup Tab S3b_Mean'!AY139&lt;'Sup Tab S3b_Mean'!AY$10,'Sup Tab S3b_Mean'!AY139,"")</f>
        <v/>
      </c>
      <c r="AX119" s="24" t="str">
        <f>IF('Sup Tab S3b_Mean'!AZ139&lt;'Sup Tab S3b_Mean'!AZ$10,'Sup Tab S3b_Mean'!AZ139,"")</f>
        <v/>
      </c>
      <c r="AY119" s="24" t="str">
        <f>IF('Sup Tab S3b_Mean'!BA139&lt;'Sup Tab S3b_Mean'!BA$10,'Sup Tab S3b_Mean'!BA139,"")</f>
        <v/>
      </c>
      <c r="AZ119" s="24" t="str">
        <f>IF('Sup Tab S3b_Mean'!BB139&lt;'Sup Tab S3b_Mean'!BB$10,'Sup Tab S3b_Mean'!BB139,"")</f>
        <v/>
      </c>
      <c r="BA119" s="24" t="str">
        <f>IF('Sup Tab S3b_Mean'!BC139&lt;'Sup Tab S3b_Mean'!BC$10,'Sup Tab S3b_Mean'!BC139,"")</f>
        <v/>
      </c>
      <c r="BB119" s="24" t="str">
        <f>IF('Sup Tab S3b_Mean'!BD139&lt;'Sup Tab S3b_Mean'!BD$10,'Sup Tab S3b_Mean'!BD139,"")</f>
        <v/>
      </c>
      <c r="BC119" s="24" t="str">
        <f>IF('Sup Tab S3b_Mean'!BE139&lt;'Sup Tab S3b_Mean'!BE$10,'Sup Tab S3b_Mean'!BE139,"")</f>
        <v/>
      </c>
      <c r="BD119" s="24" t="str">
        <f>IF('Sup Tab S3b_Mean'!BF139&lt;'Sup Tab S3b_Mean'!BF$10,'Sup Tab S3b_Mean'!BF139,"")</f>
        <v/>
      </c>
      <c r="BE119" s="24" t="str">
        <f>IF('Sup Tab S3b_Mean'!BG139&lt;'Sup Tab S3b_Mean'!BG$10,'Sup Tab S3b_Mean'!BG139,"")</f>
        <v/>
      </c>
      <c r="BF119" s="24" t="str">
        <f>IF('Sup Tab S3b_Mean'!BH139&lt;'Sup Tab S3b_Mean'!BH$10,'Sup Tab S3b_Mean'!BH139,"")</f>
        <v/>
      </c>
      <c r="BG119" s="24" t="str">
        <f>IF('Sup Tab S3b_Mean'!BI139&lt;'Sup Tab S3b_Mean'!BI$10,'Sup Tab S3b_Mean'!BI139,"")</f>
        <v/>
      </c>
      <c r="BH119" s="24" t="str">
        <f>IF('Sup Tab S3b_Mean'!BJ139&lt;'Sup Tab S3b_Mean'!BJ$10,'Sup Tab S3b_Mean'!BJ139,"")</f>
        <v/>
      </c>
      <c r="BI119" s="24" t="str">
        <f>IF('Sup Tab S3b_Mean'!BK139&lt;'Sup Tab S3b_Mean'!BK$10,'Sup Tab S3b_Mean'!BK139,"")</f>
        <v/>
      </c>
      <c r="BJ119" s="24" t="str">
        <f>IF('Sup Tab S3b_Mean'!BL139&lt;'Sup Tab S3b_Mean'!BL$10,'Sup Tab S3b_Mean'!BL139,"")</f>
        <v/>
      </c>
      <c r="BK119" s="24" t="str">
        <f>IF('Sup Tab S3b_Mean'!BM139&lt;'Sup Tab S3b_Mean'!BM$10,'Sup Tab S3b_Mean'!BM139,"")</f>
        <v/>
      </c>
      <c r="BL119" s="24" t="str">
        <f>IF('Sup Tab S3b_Mean'!BN139&lt;'Sup Tab S3b_Mean'!BN$10,'Sup Tab S3b_Mean'!BN139,"")</f>
        <v/>
      </c>
      <c r="BM119" s="24" t="str">
        <f>IF('Sup Tab S3b_Mean'!BO139&lt;'Sup Tab S3b_Mean'!BO$10,'Sup Tab S3b_Mean'!BO139,"")</f>
        <v/>
      </c>
      <c r="BN119" s="24" t="str">
        <f>IF('Sup Tab S3b_Mean'!BP139&lt;'Sup Tab S3b_Mean'!BP$10,'Sup Tab S3b_Mean'!BP139,"")</f>
        <v/>
      </c>
      <c r="BO119" s="24">
        <f>IF('Sup Tab S3b_Mean'!BQ139&lt;'Sup Tab S3b_Mean'!BQ$10,'Sup Tab S3b_Mean'!BQ139,"")</f>
        <v>0</v>
      </c>
      <c r="BP119" s="24" t="str">
        <f>IF('Sup Tab S3b_Mean'!BR139&lt;'Sup Tab S3b_Mean'!BR$10,'Sup Tab S3b_Mean'!BR139,"")</f>
        <v/>
      </c>
      <c r="BQ119" s="24" t="str">
        <f>IF('Sup Tab S3b_Mean'!BS139&lt;'Sup Tab S3b_Mean'!BS$10,'Sup Tab S3b_Mean'!BS139,"")</f>
        <v/>
      </c>
      <c r="BR119" s="24" t="str">
        <f>IF('Sup Tab S3b_Mean'!BT139&lt;'Sup Tab S3b_Mean'!BT$10,'Sup Tab S3b_Mean'!BT139,"")</f>
        <v/>
      </c>
      <c r="BS119" s="24" t="str">
        <f>IF('Sup Tab S3b_Mean'!BU139&lt;'Sup Tab S3b_Mean'!BU$10,'Sup Tab S3b_Mean'!BU139,"")</f>
        <v/>
      </c>
      <c r="BT119" s="24" t="str">
        <f>IF('Sup Tab S3b_Mean'!BV139&lt;'Sup Tab S3b_Mean'!BV$10,'Sup Tab S3b_Mean'!BV139,"")</f>
        <v/>
      </c>
      <c r="BU119" s="24" t="str">
        <f>IF('Sup Tab S3b_Mean'!BW139&lt;'Sup Tab S3b_Mean'!BW$10,'Sup Tab S3b_Mean'!BW139,"")</f>
        <v/>
      </c>
      <c r="BV119" s="24" t="str">
        <f>IF('Sup Tab S3b_Mean'!BX139&lt;'Sup Tab S3b_Mean'!BX$10,'Sup Tab S3b_Mean'!BX139,"")</f>
        <v/>
      </c>
      <c r="BW119" s="24" t="str">
        <f>IF('Sup Tab S3b_Mean'!BY139&lt;'Sup Tab S3b_Mean'!BY$10,'Sup Tab S3b_Mean'!BY139,"")</f>
        <v/>
      </c>
      <c r="BX119" s="24" t="str">
        <f>IF('Sup Tab S3b_Mean'!BZ139&lt;'Sup Tab S3b_Mean'!BZ$10,'Sup Tab S3b_Mean'!BZ139,"")</f>
        <v/>
      </c>
      <c r="BY119" s="24" t="str">
        <f>IF('Sup Tab S3b_Mean'!CA139&lt;'Sup Tab S3b_Mean'!CA$10,'Sup Tab S3b_Mean'!CA139,"")</f>
        <v/>
      </c>
      <c r="BZ119" s="24" t="str">
        <f>IF('Sup Tab S3b_Mean'!CB139&lt;'Sup Tab S3b_Mean'!CB$10,'Sup Tab S3b_Mean'!CB139,"")</f>
        <v/>
      </c>
      <c r="CA119" s="24" t="str">
        <f>IF('Sup Tab S3b_Mean'!CC139&lt;'Sup Tab S3b_Mean'!CC$10,'Sup Tab S3b_Mean'!CC139,"")</f>
        <v/>
      </c>
      <c r="CB119" s="24" t="str">
        <f>IF('Sup Tab S3b_Mean'!CD139&lt;'Sup Tab S3b_Mean'!CD$10,'Sup Tab S3b_Mean'!CD139,"")</f>
        <v/>
      </c>
      <c r="CC119" s="24" t="str">
        <f>IF('Sup Tab S3b_Mean'!CE139&lt;'Sup Tab S3b_Mean'!CE$10,'Sup Tab S3b_Mean'!CE139,"")</f>
        <v/>
      </c>
      <c r="CD119" s="24" t="str">
        <f>IF('Sup Tab S3b_Mean'!CF139&lt;'Sup Tab S3b_Mean'!CF$10,'Sup Tab S3b_Mean'!CF139,"")</f>
        <v/>
      </c>
      <c r="CE119" s="24" t="str">
        <f>IF('Sup Tab S3b_Mean'!CG139&lt;'Sup Tab S3b_Mean'!CG$10,'Sup Tab S3b_Mean'!CG139,"")</f>
        <v/>
      </c>
    </row>
    <row r="120" spans="1:83" ht="12.75" customHeight="1" x14ac:dyDescent="0.3">
      <c r="A120" s="9" t="s">
        <v>1</v>
      </c>
      <c r="B120" s="9" t="s">
        <v>333</v>
      </c>
      <c r="C120" s="24" t="str">
        <f>IF('Sup Tab S3b_Mean'!E140&lt;'Sup Tab S3b_Mean'!E$10,'Sup Tab S3b_Mean'!E140,"")</f>
        <v/>
      </c>
      <c r="D120" s="24" t="str">
        <f>IF('Sup Tab S3b_Mean'!F140&lt;'Sup Tab S3b_Mean'!F$10,'Sup Tab S3b_Mean'!F140,"")</f>
        <v/>
      </c>
      <c r="E120" s="24" t="str">
        <f>IF('Sup Tab S3b_Mean'!G140&lt;'Sup Tab S3b_Mean'!G$10,'Sup Tab S3b_Mean'!G140,"")</f>
        <v/>
      </c>
      <c r="F120" s="24" t="str">
        <f>IF('Sup Tab S3b_Mean'!H140&lt;'Sup Tab S3b_Mean'!H$10,'Sup Tab S3b_Mean'!H140,"")</f>
        <v/>
      </c>
      <c r="G120" s="24" t="str">
        <f>IF('Sup Tab S3b_Mean'!I140&lt;'Sup Tab S3b_Mean'!I$10,'Sup Tab S3b_Mean'!I140,"")</f>
        <v/>
      </c>
      <c r="H120" s="24" t="str">
        <f>IF('Sup Tab S3b_Mean'!J140&lt;'Sup Tab S3b_Mean'!J$10,'Sup Tab S3b_Mean'!J140,"")</f>
        <v/>
      </c>
      <c r="I120" s="24" t="str">
        <f>IF('Sup Tab S3b_Mean'!K140&lt;'Sup Tab S3b_Mean'!K$10,'Sup Tab S3b_Mean'!K140,"")</f>
        <v/>
      </c>
      <c r="J120" s="24" t="str">
        <f>IF('Sup Tab S3b_Mean'!L140&lt;'Sup Tab S3b_Mean'!L$10,'Sup Tab S3b_Mean'!L140,"")</f>
        <v/>
      </c>
      <c r="K120" s="24" t="str">
        <f>IF('Sup Tab S3b_Mean'!M140&lt;'Sup Tab S3b_Mean'!M$10,'Sup Tab S3b_Mean'!M140,"")</f>
        <v/>
      </c>
      <c r="L120" s="24" t="str">
        <f>IF('Sup Tab S3b_Mean'!N140&lt;'Sup Tab S3b_Mean'!N$10,'Sup Tab S3b_Mean'!N140,"")</f>
        <v/>
      </c>
      <c r="M120" s="24" t="str">
        <f>IF('Sup Tab S3b_Mean'!O140&lt;'Sup Tab S3b_Mean'!O$10,'Sup Tab S3b_Mean'!O140,"")</f>
        <v/>
      </c>
      <c r="N120" s="24" t="str">
        <f>IF('Sup Tab S3b_Mean'!P140&lt;'Sup Tab S3b_Mean'!P$10,'Sup Tab S3b_Mean'!P140,"")</f>
        <v/>
      </c>
      <c r="O120" s="24" t="str">
        <f>IF('Sup Tab S3b_Mean'!Q140&lt;'Sup Tab S3b_Mean'!Q$10,'Sup Tab S3b_Mean'!Q140,"")</f>
        <v/>
      </c>
      <c r="P120" s="24" t="str">
        <f>IF('Sup Tab S3b_Mean'!R140&lt;'Sup Tab S3b_Mean'!R$10,'Sup Tab S3b_Mean'!R140,"")</f>
        <v/>
      </c>
      <c r="Q120" s="24" t="str">
        <f>IF('Sup Tab S3b_Mean'!S140&lt;'Sup Tab S3b_Mean'!S$10,'Sup Tab S3b_Mean'!S140,"")</f>
        <v/>
      </c>
      <c r="R120" s="24" t="str">
        <f>IF('Sup Tab S3b_Mean'!T140&lt;'Sup Tab S3b_Mean'!T$10,'Sup Tab S3b_Mean'!T140,"")</f>
        <v/>
      </c>
      <c r="S120" s="24" t="str">
        <f>IF('Sup Tab S3b_Mean'!U140&lt;'Sup Tab S3b_Mean'!U$10,'Sup Tab S3b_Mean'!U140,"")</f>
        <v/>
      </c>
      <c r="T120" s="24">
        <f>IF('Sup Tab S3b_Mean'!V140&lt;'Sup Tab S3b_Mean'!V$10,'Sup Tab S3b_Mean'!V140,"")</f>
        <v>0</v>
      </c>
      <c r="U120" s="24" t="str">
        <f>IF('Sup Tab S3b_Mean'!W140&lt;'Sup Tab S3b_Mean'!W$10,'Sup Tab S3b_Mean'!W140,"")</f>
        <v/>
      </c>
      <c r="V120" s="24" t="str">
        <f>IF('Sup Tab S3b_Mean'!X140&lt;'Sup Tab S3b_Mean'!X$10,'Sup Tab S3b_Mean'!X140,"")</f>
        <v/>
      </c>
      <c r="W120" s="24" t="str">
        <f>IF('Sup Tab S3b_Mean'!Y140&lt;'Sup Tab S3b_Mean'!Y$10,'Sup Tab S3b_Mean'!Y140,"")</f>
        <v/>
      </c>
      <c r="X120" s="24" t="str">
        <f>IF('Sup Tab S3b_Mean'!Z140&lt;'Sup Tab S3b_Mean'!Z$10,'Sup Tab S3b_Mean'!Z140,"")</f>
        <v/>
      </c>
      <c r="Y120" s="24" t="str">
        <f>IF('Sup Tab S3b_Mean'!AA140&lt;'Sup Tab S3b_Mean'!AA$10,'Sup Tab S3b_Mean'!AA140,"")</f>
        <v/>
      </c>
      <c r="Z120" s="24" t="str">
        <f>IF('Sup Tab S3b_Mean'!AB140&lt;'Sup Tab S3b_Mean'!AB$10,'Sup Tab S3b_Mean'!AB140,"")</f>
        <v/>
      </c>
      <c r="AA120" s="24" t="str">
        <f>IF('Sup Tab S3b_Mean'!AC140&lt;'Sup Tab S3b_Mean'!AC$10,'Sup Tab S3b_Mean'!AC140,"")</f>
        <v/>
      </c>
      <c r="AB120" s="24" t="str">
        <f>IF('Sup Tab S3b_Mean'!AD140&lt;'Sup Tab S3b_Mean'!AD$10,'Sup Tab S3b_Mean'!AD140,"")</f>
        <v/>
      </c>
      <c r="AC120" s="24" t="str">
        <f>IF('Sup Tab S3b_Mean'!AE140&lt;'Sup Tab S3b_Mean'!AE$10,'Sup Tab S3b_Mean'!AE140,"")</f>
        <v/>
      </c>
      <c r="AD120" s="24" t="str">
        <f>IF('Sup Tab S3b_Mean'!AF140&lt;'Sup Tab S3b_Mean'!AF$10,'Sup Tab S3b_Mean'!AF140,"")</f>
        <v/>
      </c>
      <c r="AE120" s="24" t="str">
        <f>IF('Sup Tab S3b_Mean'!AG140&lt;'Sup Tab S3b_Mean'!AG$10,'Sup Tab S3b_Mean'!AG140,"")</f>
        <v/>
      </c>
      <c r="AF120" s="24" t="str">
        <f>IF('Sup Tab S3b_Mean'!AH140&lt;'Sup Tab S3b_Mean'!AH$10,'Sup Tab S3b_Mean'!AH140,"")</f>
        <v/>
      </c>
      <c r="AG120" s="24" t="str">
        <f>IF('Sup Tab S3b_Mean'!AI140&lt;'Sup Tab S3b_Mean'!AI$10,'Sup Tab S3b_Mean'!AI140,"")</f>
        <v/>
      </c>
      <c r="AH120" s="24" t="str">
        <f>IF('Sup Tab S3b_Mean'!AJ140&lt;'Sup Tab S3b_Mean'!AJ$10,'Sup Tab S3b_Mean'!AJ140,"")</f>
        <v/>
      </c>
      <c r="AI120" s="24" t="str">
        <f>IF('Sup Tab S3b_Mean'!AK140&lt;'Sup Tab S3b_Mean'!AK$10,'Sup Tab S3b_Mean'!AK140,"")</f>
        <v/>
      </c>
      <c r="AJ120" s="24" t="str">
        <f>IF('Sup Tab S3b_Mean'!AL140&lt;'Sup Tab S3b_Mean'!AL$10,'Sup Tab S3b_Mean'!AL140,"")</f>
        <v/>
      </c>
      <c r="AK120" s="24" t="str">
        <f>IF('Sup Tab S3b_Mean'!AM140&lt;'Sup Tab S3b_Mean'!AM$10,'Sup Tab S3b_Mean'!AM140,"")</f>
        <v/>
      </c>
      <c r="AL120" s="24" t="str">
        <f>IF('Sup Tab S3b_Mean'!AN140&lt;'Sup Tab S3b_Mean'!AN$10,'Sup Tab S3b_Mean'!AN140,"")</f>
        <v/>
      </c>
      <c r="AM120" s="24" t="str">
        <f>IF('Sup Tab S3b_Mean'!AO140&lt;'Sup Tab S3b_Mean'!AO$10,'Sup Tab S3b_Mean'!AO140,"")</f>
        <v/>
      </c>
      <c r="AN120" s="24" t="str">
        <f>IF('Sup Tab S3b_Mean'!AP140&lt;'Sup Tab S3b_Mean'!AP$10,'Sup Tab S3b_Mean'!AP140,"")</f>
        <v/>
      </c>
      <c r="AO120" s="24" t="str">
        <f>IF('Sup Tab S3b_Mean'!AQ140&lt;'Sup Tab S3b_Mean'!AQ$10,'Sup Tab S3b_Mean'!AQ140,"")</f>
        <v/>
      </c>
      <c r="AP120" s="24" t="str">
        <f>IF('Sup Tab S3b_Mean'!AR140&lt;'Sup Tab S3b_Mean'!AR$10,'Sup Tab S3b_Mean'!AR140,"")</f>
        <v/>
      </c>
      <c r="AQ120" s="24" t="str">
        <f>IF('Sup Tab S3b_Mean'!AS140&lt;'Sup Tab S3b_Mean'!AS$10,'Sup Tab S3b_Mean'!AS140,"")</f>
        <v/>
      </c>
      <c r="AR120" s="24" t="str">
        <f>IF('Sup Tab S3b_Mean'!AT140&lt;'Sup Tab S3b_Mean'!AT$10,'Sup Tab S3b_Mean'!AT140,"")</f>
        <v/>
      </c>
      <c r="AS120" s="24" t="str">
        <f>IF('Sup Tab S3b_Mean'!AU140&lt;'Sup Tab S3b_Mean'!AU$10,'Sup Tab S3b_Mean'!AU140,"")</f>
        <v/>
      </c>
      <c r="AT120" s="24" t="str">
        <f>IF('Sup Tab S3b_Mean'!AV140&lt;'Sup Tab S3b_Mean'!AV$10,'Sup Tab S3b_Mean'!AV140,"")</f>
        <v/>
      </c>
      <c r="AU120" s="24" t="str">
        <f>IF('Sup Tab S3b_Mean'!AW140&lt;'Sup Tab S3b_Mean'!AW$10,'Sup Tab S3b_Mean'!AW140,"")</f>
        <v/>
      </c>
      <c r="AV120" s="24" t="str">
        <f>IF('Sup Tab S3b_Mean'!AX140&lt;'Sup Tab S3b_Mean'!AX$10,'Sup Tab S3b_Mean'!AX140,"")</f>
        <v/>
      </c>
      <c r="AW120" s="24" t="str">
        <f>IF('Sup Tab S3b_Mean'!AY140&lt;'Sup Tab S3b_Mean'!AY$10,'Sup Tab S3b_Mean'!AY140,"")</f>
        <v/>
      </c>
      <c r="AX120" s="24" t="str">
        <f>IF('Sup Tab S3b_Mean'!AZ140&lt;'Sup Tab S3b_Mean'!AZ$10,'Sup Tab S3b_Mean'!AZ140,"")</f>
        <v/>
      </c>
      <c r="AY120" s="24" t="str">
        <f>IF('Sup Tab S3b_Mean'!BA140&lt;'Sup Tab S3b_Mean'!BA$10,'Sup Tab S3b_Mean'!BA140,"")</f>
        <v/>
      </c>
      <c r="AZ120" s="24" t="str">
        <f>IF('Sup Tab S3b_Mean'!BB140&lt;'Sup Tab S3b_Mean'!BB$10,'Sup Tab S3b_Mean'!BB140,"")</f>
        <v/>
      </c>
      <c r="BA120" s="24" t="str">
        <f>IF('Sup Tab S3b_Mean'!BC140&lt;'Sup Tab S3b_Mean'!BC$10,'Sup Tab S3b_Mean'!BC140,"")</f>
        <v/>
      </c>
      <c r="BB120" s="24" t="str">
        <f>IF('Sup Tab S3b_Mean'!BD140&lt;'Sup Tab S3b_Mean'!BD$10,'Sup Tab S3b_Mean'!BD140,"")</f>
        <v/>
      </c>
      <c r="BC120" s="24" t="str">
        <f>IF('Sup Tab S3b_Mean'!BE140&lt;'Sup Tab S3b_Mean'!BE$10,'Sup Tab S3b_Mean'!BE140,"")</f>
        <v/>
      </c>
      <c r="BD120" s="24" t="str">
        <f>IF('Sup Tab S3b_Mean'!BF140&lt;'Sup Tab S3b_Mean'!BF$10,'Sup Tab S3b_Mean'!BF140,"")</f>
        <v/>
      </c>
      <c r="BE120" s="24" t="str">
        <f>IF('Sup Tab S3b_Mean'!BG140&lt;'Sup Tab S3b_Mean'!BG$10,'Sup Tab S3b_Mean'!BG140,"")</f>
        <v/>
      </c>
      <c r="BF120" s="24" t="str">
        <f>IF('Sup Tab S3b_Mean'!BH140&lt;'Sup Tab S3b_Mean'!BH$10,'Sup Tab S3b_Mean'!BH140,"")</f>
        <v/>
      </c>
      <c r="BG120" s="24" t="str">
        <f>IF('Sup Tab S3b_Mean'!BI140&lt;'Sup Tab S3b_Mean'!BI$10,'Sup Tab S3b_Mean'!BI140,"")</f>
        <v/>
      </c>
      <c r="BH120" s="24" t="str">
        <f>IF('Sup Tab S3b_Mean'!BJ140&lt;'Sup Tab S3b_Mean'!BJ$10,'Sup Tab S3b_Mean'!BJ140,"")</f>
        <v/>
      </c>
      <c r="BI120" s="24">
        <f>IF('Sup Tab S3b_Mean'!BK140&lt;'Sup Tab S3b_Mean'!BK$10,'Sup Tab S3b_Mean'!BK140,"")</f>
        <v>2.8087504188028944</v>
      </c>
      <c r="BJ120" s="24" t="str">
        <f>IF('Sup Tab S3b_Mean'!BL140&lt;'Sup Tab S3b_Mean'!BL$10,'Sup Tab S3b_Mean'!BL140,"")</f>
        <v/>
      </c>
      <c r="BK120" s="24" t="str">
        <f>IF('Sup Tab S3b_Mean'!BM140&lt;'Sup Tab S3b_Mean'!BM$10,'Sup Tab S3b_Mean'!BM140,"")</f>
        <v/>
      </c>
      <c r="BL120" s="24" t="str">
        <f>IF('Sup Tab S3b_Mean'!BN140&lt;'Sup Tab S3b_Mean'!BN$10,'Sup Tab S3b_Mean'!BN140,"")</f>
        <v/>
      </c>
      <c r="BM120" s="24" t="str">
        <f>IF('Sup Tab S3b_Mean'!BO140&lt;'Sup Tab S3b_Mean'!BO$10,'Sup Tab S3b_Mean'!BO140,"")</f>
        <v/>
      </c>
      <c r="BN120" s="24" t="str">
        <f>IF('Sup Tab S3b_Mean'!BP140&lt;'Sup Tab S3b_Mean'!BP$10,'Sup Tab S3b_Mean'!BP140,"")</f>
        <v/>
      </c>
      <c r="BO120" s="24">
        <f>IF('Sup Tab S3b_Mean'!BQ140&lt;'Sup Tab S3b_Mean'!BQ$10,'Sup Tab S3b_Mean'!BQ140,"")</f>
        <v>0</v>
      </c>
      <c r="BP120" s="24" t="str">
        <f>IF('Sup Tab S3b_Mean'!BR140&lt;'Sup Tab S3b_Mean'!BR$10,'Sup Tab S3b_Mean'!BR140,"")</f>
        <v/>
      </c>
      <c r="BQ120" s="24" t="str">
        <f>IF('Sup Tab S3b_Mean'!BS140&lt;'Sup Tab S3b_Mean'!BS$10,'Sup Tab S3b_Mean'!BS140,"")</f>
        <v/>
      </c>
      <c r="BR120" s="24" t="str">
        <f>IF('Sup Tab S3b_Mean'!BT140&lt;'Sup Tab S3b_Mean'!BT$10,'Sup Tab S3b_Mean'!BT140,"")</f>
        <v/>
      </c>
      <c r="BS120" s="24" t="str">
        <f>IF('Sup Tab S3b_Mean'!BU140&lt;'Sup Tab S3b_Mean'!BU$10,'Sup Tab S3b_Mean'!BU140,"")</f>
        <v/>
      </c>
      <c r="BT120" s="24" t="str">
        <f>IF('Sup Tab S3b_Mean'!BV140&lt;'Sup Tab S3b_Mean'!BV$10,'Sup Tab S3b_Mean'!BV140,"")</f>
        <v/>
      </c>
      <c r="BU120" s="24" t="str">
        <f>IF('Sup Tab S3b_Mean'!BW140&lt;'Sup Tab S3b_Mean'!BW$10,'Sup Tab S3b_Mean'!BW140,"")</f>
        <v/>
      </c>
      <c r="BV120" s="24" t="str">
        <f>IF('Sup Tab S3b_Mean'!BX140&lt;'Sup Tab S3b_Mean'!BX$10,'Sup Tab S3b_Mean'!BX140,"")</f>
        <v/>
      </c>
      <c r="BW120" s="24" t="str">
        <f>IF('Sup Tab S3b_Mean'!BY140&lt;'Sup Tab S3b_Mean'!BY$10,'Sup Tab S3b_Mean'!BY140,"")</f>
        <v/>
      </c>
      <c r="BX120" s="24" t="str">
        <f>IF('Sup Tab S3b_Mean'!BZ140&lt;'Sup Tab S3b_Mean'!BZ$10,'Sup Tab S3b_Mean'!BZ140,"")</f>
        <v/>
      </c>
      <c r="BY120" s="24" t="str">
        <f>IF('Sup Tab S3b_Mean'!CA140&lt;'Sup Tab S3b_Mean'!CA$10,'Sup Tab S3b_Mean'!CA140,"")</f>
        <v/>
      </c>
      <c r="BZ120" s="24" t="str">
        <f>IF('Sup Tab S3b_Mean'!CB140&lt;'Sup Tab S3b_Mean'!CB$10,'Sup Tab S3b_Mean'!CB140,"")</f>
        <v/>
      </c>
      <c r="CA120" s="24" t="str">
        <f>IF('Sup Tab S3b_Mean'!CC140&lt;'Sup Tab S3b_Mean'!CC$10,'Sup Tab S3b_Mean'!CC140,"")</f>
        <v/>
      </c>
      <c r="CB120" s="24" t="str">
        <f>IF('Sup Tab S3b_Mean'!CD140&lt;'Sup Tab S3b_Mean'!CD$10,'Sup Tab S3b_Mean'!CD140,"")</f>
        <v/>
      </c>
      <c r="CC120" s="24" t="str">
        <f>IF('Sup Tab S3b_Mean'!CE140&lt;'Sup Tab S3b_Mean'!CE$10,'Sup Tab S3b_Mean'!CE140,"")</f>
        <v/>
      </c>
      <c r="CD120" s="24" t="str">
        <f>IF('Sup Tab S3b_Mean'!CF140&lt;'Sup Tab S3b_Mean'!CF$10,'Sup Tab S3b_Mean'!CF140,"")</f>
        <v/>
      </c>
      <c r="CE120" s="24" t="str">
        <f>IF('Sup Tab S3b_Mean'!CG140&lt;'Sup Tab S3b_Mean'!CG$10,'Sup Tab S3b_Mean'!CG140,"")</f>
        <v/>
      </c>
    </row>
    <row r="121" spans="1:83" ht="12.75" customHeight="1" x14ac:dyDescent="0.3">
      <c r="A121" s="9" t="s">
        <v>1</v>
      </c>
      <c r="B121" s="9" t="s">
        <v>335</v>
      </c>
      <c r="C121" s="24" t="str">
        <f>IF('Sup Tab S3b_Mean'!E141&lt;'Sup Tab S3b_Mean'!E$10,'Sup Tab S3b_Mean'!E141,"")</f>
        <v/>
      </c>
      <c r="D121" s="24" t="str">
        <f>IF('Sup Tab S3b_Mean'!F141&lt;'Sup Tab S3b_Mean'!F$10,'Sup Tab S3b_Mean'!F141,"")</f>
        <v/>
      </c>
      <c r="E121" s="24" t="str">
        <f>IF('Sup Tab S3b_Mean'!G141&lt;'Sup Tab S3b_Mean'!G$10,'Sup Tab S3b_Mean'!G141,"")</f>
        <v/>
      </c>
      <c r="F121" s="24" t="str">
        <f>IF('Sup Tab S3b_Mean'!H141&lt;'Sup Tab S3b_Mean'!H$10,'Sup Tab S3b_Mean'!H141,"")</f>
        <v/>
      </c>
      <c r="G121" s="24" t="str">
        <f>IF('Sup Tab S3b_Mean'!I141&lt;'Sup Tab S3b_Mean'!I$10,'Sup Tab S3b_Mean'!I141,"")</f>
        <v/>
      </c>
      <c r="H121" s="24" t="str">
        <f>IF('Sup Tab S3b_Mean'!J141&lt;'Sup Tab S3b_Mean'!J$10,'Sup Tab S3b_Mean'!J141,"")</f>
        <v/>
      </c>
      <c r="I121" s="24" t="str">
        <f>IF('Sup Tab S3b_Mean'!K141&lt;'Sup Tab S3b_Mean'!K$10,'Sup Tab S3b_Mean'!K141,"")</f>
        <v/>
      </c>
      <c r="J121" s="24" t="str">
        <f>IF('Sup Tab S3b_Mean'!L141&lt;'Sup Tab S3b_Mean'!L$10,'Sup Tab S3b_Mean'!L141,"")</f>
        <v/>
      </c>
      <c r="K121" s="24" t="str">
        <f>IF('Sup Tab S3b_Mean'!M141&lt;'Sup Tab S3b_Mean'!M$10,'Sup Tab S3b_Mean'!M141,"")</f>
        <v/>
      </c>
      <c r="L121" s="24" t="str">
        <f>IF('Sup Tab S3b_Mean'!N141&lt;'Sup Tab S3b_Mean'!N$10,'Sup Tab S3b_Mean'!N141,"")</f>
        <v/>
      </c>
      <c r="M121" s="24" t="str">
        <f>IF('Sup Tab S3b_Mean'!O141&lt;'Sup Tab S3b_Mean'!O$10,'Sup Tab S3b_Mean'!O141,"")</f>
        <v/>
      </c>
      <c r="N121" s="24" t="str">
        <f>IF('Sup Tab S3b_Mean'!P141&lt;'Sup Tab S3b_Mean'!P$10,'Sup Tab S3b_Mean'!P141,"")</f>
        <v/>
      </c>
      <c r="O121" s="24" t="str">
        <f>IF('Sup Tab S3b_Mean'!Q141&lt;'Sup Tab S3b_Mean'!Q$10,'Sup Tab S3b_Mean'!Q141,"")</f>
        <v/>
      </c>
      <c r="P121" s="24" t="str">
        <f>IF('Sup Tab S3b_Mean'!R141&lt;'Sup Tab S3b_Mean'!R$10,'Sup Tab S3b_Mean'!R141,"")</f>
        <v/>
      </c>
      <c r="Q121" s="24" t="str">
        <f>IF('Sup Tab S3b_Mean'!S141&lt;'Sup Tab S3b_Mean'!S$10,'Sup Tab S3b_Mean'!S141,"")</f>
        <v/>
      </c>
      <c r="R121" s="24" t="str">
        <f>IF('Sup Tab S3b_Mean'!T141&lt;'Sup Tab S3b_Mean'!T$10,'Sup Tab S3b_Mean'!T141,"")</f>
        <v/>
      </c>
      <c r="S121" s="24" t="str">
        <f>IF('Sup Tab S3b_Mean'!U141&lt;'Sup Tab S3b_Mean'!U$10,'Sup Tab S3b_Mean'!U141,"")</f>
        <v/>
      </c>
      <c r="T121" s="24">
        <f>IF('Sup Tab S3b_Mean'!V141&lt;'Sup Tab S3b_Mean'!V$10,'Sup Tab S3b_Mean'!V141,"")</f>
        <v>0</v>
      </c>
      <c r="U121" s="24" t="str">
        <f>IF('Sup Tab S3b_Mean'!W141&lt;'Sup Tab S3b_Mean'!W$10,'Sup Tab S3b_Mean'!W141,"")</f>
        <v/>
      </c>
      <c r="V121" s="24" t="str">
        <f>IF('Sup Tab S3b_Mean'!X141&lt;'Sup Tab S3b_Mean'!X$10,'Sup Tab S3b_Mean'!X141,"")</f>
        <v/>
      </c>
      <c r="W121" s="24" t="str">
        <f>IF('Sup Tab S3b_Mean'!Y141&lt;'Sup Tab S3b_Mean'!Y$10,'Sup Tab S3b_Mean'!Y141,"")</f>
        <v/>
      </c>
      <c r="X121" s="24" t="str">
        <f>IF('Sup Tab S3b_Mean'!Z141&lt;'Sup Tab S3b_Mean'!Z$10,'Sup Tab S3b_Mean'!Z141,"")</f>
        <v/>
      </c>
      <c r="Y121" s="24" t="str">
        <f>IF('Sup Tab S3b_Mean'!AA141&lt;'Sup Tab S3b_Mean'!AA$10,'Sup Tab S3b_Mean'!AA141,"")</f>
        <v/>
      </c>
      <c r="Z121" s="24" t="str">
        <f>IF('Sup Tab S3b_Mean'!AB141&lt;'Sup Tab S3b_Mean'!AB$10,'Sup Tab S3b_Mean'!AB141,"")</f>
        <v/>
      </c>
      <c r="AA121" s="24" t="str">
        <f>IF('Sup Tab S3b_Mean'!AC141&lt;'Sup Tab S3b_Mean'!AC$10,'Sup Tab S3b_Mean'!AC141,"")</f>
        <v/>
      </c>
      <c r="AB121" s="24" t="str">
        <f>IF('Sup Tab S3b_Mean'!AD141&lt;'Sup Tab S3b_Mean'!AD$10,'Sup Tab S3b_Mean'!AD141,"")</f>
        <v/>
      </c>
      <c r="AC121" s="24" t="str">
        <f>IF('Sup Tab S3b_Mean'!AE141&lt;'Sup Tab S3b_Mean'!AE$10,'Sup Tab S3b_Mean'!AE141,"")</f>
        <v/>
      </c>
      <c r="AD121" s="24" t="str">
        <f>IF('Sup Tab S3b_Mean'!AF141&lt;'Sup Tab S3b_Mean'!AF$10,'Sup Tab S3b_Mean'!AF141,"")</f>
        <v/>
      </c>
      <c r="AE121" s="24" t="str">
        <f>IF('Sup Tab S3b_Mean'!AG141&lt;'Sup Tab S3b_Mean'!AG$10,'Sup Tab S3b_Mean'!AG141,"")</f>
        <v/>
      </c>
      <c r="AF121" s="24" t="str">
        <f>IF('Sup Tab S3b_Mean'!AH141&lt;'Sup Tab S3b_Mean'!AH$10,'Sup Tab S3b_Mean'!AH141,"")</f>
        <v/>
      </c>
      <c r="AG121" s="24" t="str">
        <f>IF('Sup Tab S3b_Mean'!AI141&lt;'Sup Tab S3b_Mean'!AI$10,'Sup Tab S3b_Mean'!AI141,"")</f>
        <v/>
      </c>
      <c r="AH121" s="24" t="str">
        <f>IF('Sup Tab S3b_Mean'!AJ141&lt;'Sup Tab S3b_Mean'!AJ$10,'Sup Tab S3b_Mean'!AJ141,"")</f>
        <v/>
      </c>
      <c r="AI121" s="24" t="str">
        <f>IF('Sup Tab S3b_Mean'!AK141&lt;'Sup Tab S3b_Mean'!AK$10,'Sup Tab S3b_Mean'!AK141,"")</f>
        <v/>
      </c>
      <c r="AJ121" s="24" t="str">
        <f>IF('Sup Tab S3b_Mean'!AL141&lt;'Sup Tab S3b_Mean'!AL$10,'Sup Tab S3b_Mean'!AL141,"")</f>
        <v/>
      </c>
      <c r="AK121" s="24" t="str">
        <f>IF('Sup Tab S3b_Mean'!AM141&lt;'Sup Tab S3b_Mean'!AM$10,'Sup Tab S3b_Mean'!AM141,"")</f>
        <v/>
      </c>
      <c r="AL121" s="24" t="str">
        <f>IF('Sup Tab S3b_Mean'!AN141&lt;'Sup Tab S3b_Mean'!AN$10,'Sup Tab S3b_Mean'!AN141,"")</f>
        <v/>
      </c>
      <c r="AM121" s="24" t="str">
        <f>IF('Sup Tab S3b_Mean'!AO141&lt;'Sup Tab S3b_Mean'!AO$10,'Sup Tab S3b_Mean'!AO141,"")</f>
        <v/>
      </c>
      <c r="AN121" s="24" t="str">
        <f>IF('Sup Tab S3b_Mean'!AP141&lt;'Sup Tab S3b_Mean'!AP$10,'Sup Tab S3b_Mean'!AP141,"")</f>
        <v/>
      </c>
      <c r="AO121" s="24" t="str">
        <f>IF('Sup Tab S3b_Mean'!AQ141&lt;'Sup Tab S3b_Mean'!AQ$10,'Sup Tab S3b_Mean'!AQ141,"")</f>
        <v/>
      </c>
      <c r="AP121" s="24" t="str">
        <f>IF('Sup Tab S3b_Mean'!AR141&lt;'Sup Tab S3b_Mean'!AR$10,'Sup Tab S3b_Mean'!AR141,"")</f>
        <v/>
      </c>
      <c r="AQ121" s="24" t="str">
        <f>IF('Sup Tab S3b_Mean'!AS141&lt;'Sup Tab S3b_Mean'!AS$10,'Sup Tab S3b_Mean'!AS141,"")</f>
        <v/>
      </c>
      <c r="AR121" s="24" t="str">
        <f>IF('Sup Tab S3b_Mean'!AT141&lt;'Sup Tab S3b_Mean'!AT$10,'Sup Tab S3b_Mean'!AT141,"")</f>
        <v/>
      </c>
      <c r="AS121" s="24" t="str">
        <f>IF('Sup Tab S3b_Mean'!AU141&lt;'Sup Tab S3b_Mean'!AU$10,'Sup Tab S3b_Mean'!AU141,"")</f>
        <v/>
      </c>
      <c r="AT121" s="24" t="str">
        <f>IF('Sup Tab S3b_Mean'!AV141&lt;'Sup Tab S3b_Mean'!AV$10,'Sup Tab S3b_Mean'!AV141,"")</f>
        <v/>
      </c>
      <c r="AU121" s="24" t="str">
        <f>IF('Sup Tab S3b_Mean'!AW141&lt;'Sup Tab S3b_Mean'!AW$10,'Sup Tab S3b_Mean'!AW141,"")</f>
        <v/>
      </c>
      <c r="AV121" s="24" t="str">
        <f>IF('Sup Tab S3b_Mean'!AX141&lt;'Sup Tab S3b_Mean'!AX$10,'Sup Tab S3b_Mean'!AX141,"")</f>
        <v/>
      </c>
      <c r="AW121" s="24" t="str">
        <f>IF('Sup Tab S3b_Mean'!AY141&lt;'Sup Tab S3b_Mean'!AY$10,'Sup Tab S3b_Mean'!AY141,"")</f>
        <v/>
      </c>
      <c r="AX121" s="24" t="str">
        <f>IF('Sup Tab S3b_Mean'!AZ141&lt;'Sup Tab S3b_Mean'!AZ$10,'Sup Tab S3b_Mean'!AZ141,"")</f>
        <v/>
      </c>
      <c r="AY121" s="24" t="str">
        <f>IF('Sup Tab S3b_Mean'!BA141&lt;'Sup Tab S3b_Mean'!BA$10,'Sup Tab S3b_Mean'!BA141,"")</f>
        <v/>
      </c>
      <c r="AZ121" s="24" t="str">
        <f>IF('Sup Tab S3b_Mean'!BB141&lt;'Sup Tab S3b_Mean'!BB$10,'Sup Tab S3b_Mean'!BB141,"")</f>
        <v/>
      </c>
      <c r="BA121" s="24" t="str">
        <f>IF('Sup Tab S3b_Mean'!BC141&lt;'Sup Tab S3b_Mean'!BC$10,'Sup Tab S3b_Mean'!BC141,"")</f>
        <v/>
      </c>
      <c r="BB121" s="24" t="str">
        <f>IF('Sup Tab S3b_Mean'!BD141&lt;'Sup Tab S3b_Mean'!BD$10,'Sup Tab S3b_Mean'!BD141,"")</f>
        <v/>
      </c>
      <c r="BC121" s="24" t="str">
        <f>IF('Sup Tab S3b_Mean'!BE141&lt;'Sup Tab S3b_Mean'!BE$10,'Sup Tab S3b_Mean'!BE141,"")</f>
        <v/>
      </c>
      <c r="BD121" s="24" t="str">
        <f>IF('Sup Tab S3b_Mean'!BF141&lt;'Sup Tab S3b_Mean'!BF$10,'Sup Tab S3b_Mean'!BF141,"")</f>
        <v/>
      </c>
      <c r="BE121" s="24" t="str">
        <f>IF('Sup Tab S3b_Mean'!BG141&lt;'Sup Tab S3b_Mean'!BG$10,'Sup Tab S3b_Mean'!BG141,"")</f>
        <v/>
      </c>
      <c r="BF121" s="24" t="str">
        <f>IF('Sup Tab S3b_Mean'!BH141&lt;'Sup Tab S3b_Mean'!BH$10,'Sup Tab S3b_Mean'!BH141,"")</f>
        <v/>
      </c>
      <c r="BG121" s="24" t="str">
        <f>IF('Sup Tab S3b_Mean'!BI141&lt;'Sup Tab S3b_Mean'!BI$10,'Sup Tab S3b_Mean'!BI141,"")</f>
        <v/>
      </c>
      <c r="BH121" s="24" t="str">
        <f>IF('Sup Tab S3b_Mean'!BJ141&lt;'Sup Tab S3b_Mean'!BJ$10,'Sup Tab S3b_Mean'!BJ141,"")</f>
        <v/>
      </c>
      <c r="BI121" s="24" t="str">
        <f>IF('Sup Tab S3b_Mean'!BK141&lt;'Sup Tab S3b_Mean'!BK$10,'Sup Tab S3b_Mean'!BK141,"")</f>
        <v/>
      </c>
      <c r="BJ121" s="24" t="str">
        <f>IF('Sup Tab S3b_Mean'!BL141&lt;'Sup Tab S3b_Mean'!BL$10,'Sup Tab S3b_Mean'!BL141,"")</f>
        <v/>
      </c>
      <c r="BK121" s="24" t="str">
        <f>IF('Sup Tab S3b_Mean'!BM141&lt;'Sup Tab S3b_Mean'!BM$10,'Sup Tab S3b_Mean'!BM141,"")</f>
        <v/>
      </c>
      <c r="BL121" s="24" t="str">
        <f>IF('Sup Tab S3b_Mean'!BN141&lt;'Sup Tab S3b_Mean'!BN$10,'Sup Tab S3b_Mean'!BN141,"")</f>
        <v/>
      </c>
      <c r="BM121" s="24" t="str">
        <f>IF('Sup Tab S3b_Mean'!BO141&lt;'Sup Tab S3b_Mean'!BO$10,'Sup Tab S3b_Mean'!BO141,"")</f>
        <v/>
      </c>
      <c r="BN121" s="24" t="str">
        <f>IF('Sup Tab S3b_Mean'!BP141&lt;'Sup Tab S3b_Mean'!BP$10,'Sup Tab S3b_Mean'!BP141,"")</f>
        <v/>
      </c>
      <c r="BO121" s="24">
        <f>IF('Sup Tab S3b_Mean'!BQ141&lt;'Sup Tab S3b_Mean'!BQ$10,'Sup Tab S3b_Mean'!BQ141,"")</f>
        <v>0</v>
      </c>
      <c r="BP121" s="24" t="str">
        <f>IF('Sup Tab S3b_Mean'!BR141&lt;'Sup Tab S3b_Mean'!BR$10,'Sup Tab S3b_Mean'!BR141,"")</f>
        <v/>
      </c>
      <c r="BQ121" s="24" t="str">
        <f>IF('Sup Tab S3b_Mean'!BS141&lt;'Sup Tab S3b_Mean'!BS$10,'Sup Tab S3b_Mean'!BS141,"")</f>
        <v/>
      </c>
      <c r="BR121" s="24" t="str">
        <f>IF('Sup Tab S3b_Mean'!BT141&lt;'Sup Tab S3b_Mean'!BT$10,'Sup Tab S3b_Mean'!BT141,"")</f>
        <v/>
      </c>
      <c r="BS121" s="24" t="str">
        <f>IF('Sup Tab S3b_Mean'!BU141&lt;'Sup Tab S3b_Mean'!BU$10,'Sup Tab S3b_Mean'!BU141,"")</f>
        <v/>
      </c>
      <c r="BT121" s="24" t="str">
        <f>IF('Sup Tab S3b_Mean'!BV141&lt;'Sup Tab S3b_Mean'!BV$10,'Sup Tab S3b_Mean'!BV141,"")</f>
        <v/>
      </c>
      <c r="BU121" s="24" t="str">
        <f>IF('Sup Tab S3b_Mean'!BW141&lt;'Sup Tab S3b_Mean'!BW$10,'Sup Tab S3b_Mean'!BW141,"")</f>
        <v/>
      </c>
      <c r="BV121" s="24" t="str">
        <f>IF('Sup Tab S3b_Mean'!BX141&lt;'Sup Tab S3b_Mean'!BX$10,'Sup Tab S3b_Mean'!BX141,"")</f>
        <v/>
      </c>
      <c r="BW121" s="24" t="str">
        <f>IF('Sup Tab S3b_Mean'!BY141&lt;'Sup Tab S3b_Mean'!BY$10,'Sup Tab S3b_Mean'!BY141,"")</f>
        <v/>
      </c>
      <c r="BX121" s="24" t="str">
        <f>IF('Sup Tab S3b_Mean'!BZ141&lt;'Sup Tab S3b_Mean'!BZ$10,'Sup Tab S3b_Mean'!BZ141,"")</f>
        <v/>
      </c>
      <c r="BY121" s="24" t="str">
        <f>IF('Sup Tab S3b_Mean'!CA141&lt;'Sup Tab S3b_Mean'!CA$10,'Sup Tab S3b_Mean'!CA141,"")</f>
        <v/>
      </c>
      <c r="BZ121" s="24" t="str">
        <f>IF('Sup Tab S3b_Mean'!CB141&lt;'Sup Tab S3b_Mean'!CB$10,'Sup Tab S3b_Mean'!CB141,"")</f>
        <v/>
      </c>
      <c r="CA121" s="24" t="str">
        <f>IF('Sup Tab S3b_Mean'!CC141&lt;'Sup Tab S3b_Mean'!CC$10,'Sup Tab S3b_Mean'!CC141,"")</f>
        <v/>
      </c>
      <c r="CB121" s="24" t="str">
        <f>IF('Sup Tab S3b_Mean'!CD141&lt;'Sup Tab S3b_Mean'!CD$10,'Sup Tab S3b_Mean'!CD141,"")</f>
        <v/>
      </c>
      <c r="CC121" s="24" t="str">
        <f>IF('Sup Tab S3b_Mean'!CE141&lt;'Sup Tab S3b_Mean'!CE$10,'Sup Tab S3b_Mean'!CE141,"")</f>
        <v/>
      </c>
      <c r="CD121" s="24" t="str">
        <f>IF('Sup Tab S3b_Mean'!CF141&lt;'Sup Tab S3b_Mean'!CF$10,'Sup Tab S3b_Mean'!CF141,"")</f>
        <v/>
      </c>
      <c r="CE121" s="24" t="str">
        <f>IF('Sup Tab S3b_Mean'!CG141&lt;'Sup Tab S3b_Mean'!CG$10,'Sup Tab S3b_Mean'!CG141,"")</f>
        <v/>
      </c>
    </row>
    <row r="122" spans="1:83" ht="12.75" customHeight="1" x14ac:dyDescent="0.3">
      <c r="A122" s="9" t="s">
        <v>1</v>
      </c>
      <c r="B122" s="9" t="s">
        <v>337</v>
      </c>
      <c r="C122" s="24" t="str">
        <f>IF('Sup Tab S3b_Mean'!E142&lt;'Sup Tab S3b_Mean'!E$10,'Sup Tab S3b_Mean'!E142,"")</f>
        <v/>
      </c>
      <c r="D122" s="24" t="str">
        <f>IF('Sup Tab S3b_Mean'!F142&lt;'Sup Tab S3b_Mean'!F$10,'Sup Tab S3b_Mean'!F142,"")</f>
        <v/>
      </c>
      <c r="E122" s="24" t="str">
        <f>IF('Sup Tab S3b_Mean'!G142&lt;'Sup Tab S3b_Mean'!G$10,'Sup Tab S3b_Mean'!G142,"")</f>
        <v/>
      </c>
      <c r="F122" s="24" t="str">
        <f>IF('Sup Tab S3b_Mean'!H142&lt;'Sup Tab S3b_Mean'!H$10,'Sup Tab S3b_Mean'!H142,"")</f>
        <v/>
      </c>
      <c r="G122" s="24" t="str">
        <f>IF('Sup Tab S3b_Mean'!I142&lt;'Sup Tab S3b_Mean'!I$10,'Sup Tab S3b_Mean'!I142,"")</f>
        <v/>
      </c>
      <c r="H122" s="24" t="str">
        <f>IF('Sup Tab S3b_Mean'!J142&lt;'Sup Tab S3b_Mean'!J$10,'Sup Tab S3b_Mean'!J142,"")</f>
        <v/>
      </c>
      <c r="I122" s="24" t="str">
        <f>IF('Sup Tab S3b_Mean'!K142&lt;'Sup Tab S3b_Mean'!K$10,'Sup Tab S3b_Mean'!K142,"")</f>
        <v/>
      </c>
      <c r="J122" s="24" t="str">
        <f>IF('Sup Tab S3b_Mean'!L142&lt;'Sup Tab S3b_Mean'!L$10,'Sup Tab S3b_Mean'!L142,"")</f>
        <v/>
      </c>
      <c r="K122" s="24" t="str">
        <f>IF('Sup Tab S3b_Mean'!M142&lt;'Sup Tab S3b_Mean'!M$10,'Sup Tab S3b_Mean'!M142,"")</f>
        <v/>
      </c>
      <c r="L122" s="24" t="str">
        <f>IF('Sup Tab S3b_Mean'!N142&lt;'Sup Tab S3b_Mean'!N$10,'Sup Tab S3b_Mean'!N142,"")</f>
        <v/>
      </c>
      <c r="M122" s="24" t="str">
        <f>IF('Sup Tab S3b_Mean'!O142&lt;'Sup Tab S3b_Mean'!O$10,'Sup Tab S3b_Mean'!O142,"")</f>
        <v/>
      </c>
      <c r="N122" s="24" t="str">
        <f>IF('Sup Tab S3b_Mean'!P142&lt;'Sup Tab S3b_Mean'!P$10,'Sup Tab S3b_Mean'!P142,"")</f>
        <v/>
      </c>
      <c r="O122" s="24" t="str">
        <f>IF('Sup Tab S3b_Mean'!Q142&lt;'Sup Tab S3b_Mean'!Q$10,'Sup Tab S3b_Mean'!Q142,"")</f>
        <v/>
      </c>
      <c r="P122" s="24" t="str">
        <f>IF('Sup Tab S3b_Mean'!R142&lt;'Sup Tab S3b_Mean'!R$10,'Sup Tab S3b_Mean'!R142,"")</f>
        <v/>
      </c>
      <c r="Q122" s="24" t="str">
        <f>IF('Sup Tab S3b_Mean'!S142&lt;'Sup Tab S3b_Mean'!S$10,'Sup Tab S3b_Mean'!S142,"")</f>
        <v/>
      </c>
      <c r="R122" s="24" t="str">
        <f>IF('Sup Tab S3b_Mean'!T142&lt;'Sup Tab S3b_Mean'!T$10,'Sup Tab S3b_Mean'!T142,"")</f>
        <v/>
      </c>
      <c r="S122" s="24" t="str">
        <f>IF('Sup Tab S3b_Mean'!U142&lt;'Sup Tab S3b_Mean'!U$10,'Sup Tab S3b_Mean'!U142,"")</f>
        <v/>
      </c>
      <c r="T122" s="24">
        <f>IF('Sup Tab S3b_Mean'!V142&lt;'Sup Tab S3b_Mean'!V$10,'Sup Tab S3b_Mean'!V142,"")</f>
        <v>0</v>
      </c>
      <c r="U122" s="24" t="str">
        <f>IF('Sup Tab S3b_Mean'!W142&lt;'Sup Tab S3b_Mean'!W$10,'Sup Tab S3b_Mean'!W142,"")</f>
        <v/>
      </c>
      <c r="V122" s="24" t="str">
        <f>IF('Sup Tab S3b_Mean'!X142&lt;'Sup Tab S3b_Mean'!X$10,'Sup Tab S3b_Mean'!X142,"")</f>
        <v/>
      </c>
      <c r="W122" s="24" t="str">
        <f>IF('Sup Tab S3b_Mean'!Y142&lt;'Sup Tab S3b_Mean'!Y$10,'Sup Tab S3b_Mean'!Y142,"")</f>
        <v/>
      </c>
      <c r="X122" s="24" t="str">
        <f>IF('Sup Tab S3b_Mean'!Z142&lt;'Sup Tab S3b_Mean'!Z$10,'Sup Tab S3b_Mean'!Z142,"")</f>
        <v/>
      </c>
      <c r="Y122" s="24" t="str">
        <f>IF('Sup Tab S3b_Mean'!AA142&lt;'Sup Tab S3b_Mean'!AA$10,'Sup Tab S3b_Mean'!AA142,"")</f>
        <v/>
      </c>
      <c r="Z122" s="24" t="str">
        <f>IF('Sup Tab S3b_Mean'!AB142&lt;'Sup Tab S3b_Mean'!AB$10,'Sup Tab S3b_Mean'!AB142,"")</f>
        <v/>
      </c>
      <c r="AA122" s="24" t="str">
        <f>IF('Sup Tab S3b_Mean'!AC142&lt;'Sup Tab S3b_Mean'!AC$10,'Sup Tab S3b_Mean'!AC142,"")</f>
        <v/>
      </c>
      <c r="AB122" s="24" t="str">
        <f>IF('Sup Tab S3b_Mean'!AD142&lt;'Sup Tab S3b_Mean'!AD$10,'Sup Tab S3b_Mean'!AD142,"")</f>
        <v/>
      </c>
      <c r="AC122" s="24" t="str">
        <f>IF('Sup Tab S3b_Mean'!AE142&lt;'Sup Tab S3b_Mean'!AE$10,'Sup Tab S3b_Mean'!AE142,"")</f>
        <v/>
      </c>
      <c r="AD122" s="24" t="str">
        <f>IF('Sup Tab S3b_Mean'!AF142&lt;'Sup Tab S3b_Mean'!AF$10,'Sup Tab S3b_Mean'!AF142,"")</f>
        <v/>
      </c>
      <c r="AE122" s="24" t="str">
        <f>IF('Sup Tab S3b_Mean'!AG142&lt;'Sup Tab S3b_Mean'!AG$10,'Sup Tab S3b_Mean'!AG142,"")</f>
        <v/>
      </c>
      <c r="AF122" s="24">
        <f>IF('Sup Tab S3b_Mean'!AH142&lt;'Sup Tab S3b_Mean'!AH$10,'Sup Tab S3b_Mean'!AH142,"")</f>
        <v>0</v>
      </c>
      <c r="AG122" s="24" t="str">
        <f>IF('Sup Tab S3b_Mean'!AI142&lt;'Sup Tab S3b_Mean'!AI$10,'Sup Tab S3b_Mean'!AI142,"")</f>
        <v/>
      </c>
      <c r="AH122" s="24" t="str">
        <f>IF('Sup Tab S3b_Mean'!AJ142&lt;'Sup Tab S3b_Mean'!AJ$10,'Sup Tab S3b_Mean'!AJ142,"")</f>
        <v/>
      </c>
      <c r="AI122" s="24" t="str">
        <f>IF('Sup Tab S3b_Mean'!AK142&lt;'Sup Tab S3b_Mean'!AK$10,'Sup Tab S3b_Mean'!AK142,"")</f>
        <v/>
      </c>
      <c r="AJ122" s="24" t="str">
        <f>IF('Sup Tab S3b_Mean'!AL142&lt;'Sup Tab S3b_Mean'!AL$10,'Sup Tab S3b_Mean'!AL142,"")</f>
        <v/>
      </c>
      <c r="AK122" s="24" t="str">
        <f>IF('Sup Tab S3b_Mean'!AM142&lt;'Sup Tab S3b_Mean'!AM$10,'Sup Tab S3b_Mean'!AM142,"")</f>
        <v/>
      </c>
      <c r="AL122" s="24" t="str">
        <f>IF('Sup Tab S3b_Mean'!AN142&lt;'Sup Tab S3b_Mean'!AN$10,'Sup Tab S3b_Mean'!AN142,"")</f>
        <v/>
      </c>
      <c r="AM122" s="24" t="str">
        <f>IF('Sup Tab S3b_Mean'!AO142&lt;'Sup Tab S3b_Mean'!AO$10,'Sup Tab S3b_Mean'!AO142,"")</f>
        <v/>
      </c>
      <c r="AN122" s="24" t="str">
        <f>IF('Sup Tab S3b_Mean'!AP142&lt;'Sup Tab S3b_Mean'!AP$10,'Sup Tab S3b_Mean'!AP142,"")</f>
        <v/>
      </c>
      <c r="AO122" s="24" t="str">
        <f>IF('Sup Tab S3b_Mean'!AQ142&lt;'Sup Tab S3b_Mean'!AQ$10,'Sup Tab S3b_Mean'!AQ142,"")</f>
        <v/>
      </c>
      <c r="AP122" s="24" t="str">
        <f>IF('Sup Tab S3b_Mean'!AR142&lt;'Sup Tab S3b_Mean'!AR$10,'Sup Tab S3b_Mean'!AR142,"")</f>
        <v/>
      </c>
      <c r="AQ122" s="24" t="str">
        <f>IF('Sup Tab S3b_Mean'!AS142&lt;'Sup Tab S3b_Mean'!AS$10,'Sup Tab S3b_Mean'!AS142,"")</f>
        <v/>
      </c>
      <c r="AR122" s="24" t="str">
        <f>IF('Sup Tab S3b_Mean'!AT142&lt;'Sup Tab S3b_Mean'!AT$10,'Sup Tab S3b_Mean'!AT142,"")</f>
        <v/>
      </c>
      <c r="AS122" s="24" t="str">
        <f>IF('Sup Tab S3b_Mean'!AU142&lt;'Sup Tab S3b_Mean'!AU$10,'Sup Tab S3b_Mean'!AU142,"")</f>
        <v/>
      </c>
      <c r="AT122" s="24" t="str">
        <f>IF('Sup Tab S3b_Mean'!AV142&lt;'Sup Tab S3b_Mean'!AV$10,'Sup Tab S3b_Mean'!AV142,"")</f>
        <v/>
      </c>
      <c r="AU122" s="24" t="str">
        <f>IF('Sup Tab S3b_Mean'!AW142&lt;'Sup Tab S3b_Mean'!AW$10,'Sup Tab S3b_Mean'!AW142,"")</f>
        <v/>
      </c>
      <c r="AV122" s="24" t="str">
        <f>IF('Sup Tab S3b_Mean'!AX142&lt;'Sup Tab S3b_Mean'!AX$10,'Sup Tab S3b_Mean'!AX142,"")</f>
        <v/>
      </c>
      <c r="AW122" s="24" t="str">
        <f>IF('Sup Tab S3b_Mean'!AY142&lt;'Sup Tab S3b_Mean'!AY$10,'Sup Tab S3b_Mean'!AY142,"")</f>
        <v/>
      </c>
      <c r="AX122" s="24" t="str">
        <f>IF('Sup Tab S3b_Mean'!AZ142&lt;'Sup Tab S3b_Mean'!AZ$10,'Sup Tab S3b_Mean'!AZ142,"")</f>
        <v/>
      </c>
      <c r="AY122" s="24" t="str">
        <f>IF('Sup Tab S3b_Mean'!BA142&lt;'Sup Tab S3b_Mean'!BA$10,'Sup Tab S3b_Mean'!BA142,"")</f>
        <v/>
      </c>
      <c r="AZ122" s="24" t="str">
        <f>IF('Sup Tab S3b_Mean'!BB142&lt;'Sup Tab S3b_Mean'!BB$10,'Sup Tab S3b_Mean'!BB142,"")</f>
        <v/>
      </c>
      <c r="BA122" s="24" t="str">
        <f>IF('Sup Tab S3b_Mean'!BC142&lt;'Sup Tab S3b_Mean'!BC$10,'Sup Tab S3b_Mean'!BC142,"")</f>
        <v/>
      </c>
      <c r="BB122" s="24" t="str">
        <f>IF('Sup Tab S3b_Mean'!BD142&lt;'Sup Tab S3b_Mean'!BD$10,'Sup Tab S3b_Mean'!BD142,"")</f>
        <v/>
      </c>
      <c r="BC122" s="24" t="str">
        <f>IF('Sup Tab S3b_Mean'!BE142&lt;'Sup Tab S3b_Mean'!BE$10,'Sup Tab S3b_Mean'!BE142,"")</f>
        <v/>
      </c>
      <c r="BD122" s="24" t="str">
        <f>IF('Sup Tab S3b_Mean'!BF142&lt;'Sup Tab S3b_Mean'!BF$10,'Sup Tab S3b_Mean'!BF142,"")</f>
        <v/>
      </c>
      <c r="BE122" s="24" t="str">
        <f>IF('Sup Tab S3b_Mean'!BG142&lt;'Sup Tab S3b_Mean'!BG$10,'Sup Tab S3b_Mean'!BG142,"")</f>
        <v/>
      </c>
      <c r="BF122" s="24" t="str">
        <f>IF('Sup Tab S3b_Mean'!BH142&lt;'Sup Tab S3b_Mean'!BH$10,'Sup Tab S3b_Mean'!BH142,"")</f>
        <v/>
      </c>
      <c r="BG122" s="24" t="str">
        <f>IF('Sup Tab S3b_Mean'!BI142&lt;'Sup Tab S3b_Mean'!BI$10,'Sup Tab S3b_Mean'!BI142,"")</f>
        <v/>
      </c>
      <c r="BH122" s="24" t="str">
        <f>IF('Sup Tab S3b_Mean'!BJ142&lt;'Sup Tab S3b_Mean'!BJ$10,'Sup Tab S3b_Mean'!BJ142,"")</f>
        <v/>
      </c>
      <c r="BI122" s="24" t="str">
        <f>IF('Sup Tab S3b_Mean'!BK142&lt;'Sup Tab S3b_Mean'!BK$10,'Sup Tab S3b_Mean'!BK142,"")</f>
        <v/>
      </c>
      <c r="BJ122" s="24" t="str">
        <f>IF('Sup Tab S3b_Mean'!BL142&lt;'Sup Tab S3b_Mean'!BL$10,'Sup Tab S3b_Mean'!BL142,"")</f>
        <v/>
      </c>
      <c r="BK122" s="24" t="str">
        <f>IF('Sup Tab S3b_Mean'!BM142&lt;'Sup Tab S3b_Mean'!BM$10,'Sup Tab S3b_Mean'!BM142,"")</f>
        <v/>
      </c>
      <c r="BL122" s="24" t="str">
        <f>IF('Sup Tab S3b_Mean'!BN142&lt;'Sup Tab S3b_Mean'!BN$10,'Sup Tab S3b_Mean'!BN142,"")</f>
        <v/>
      </c>
      <c r="BM122" s="24" t="str">
        <f>IF('Sup Tab S3b_Mean'!BO142&lt;'Sup Tab S3b_Mean'!BO$10,'Sup Tab S3b_Mean'!BO142,"")</f>
        <v/>
      </c>
      <c r="BN122" s="24" t="str">
        <f>IF('Sup Tab S3b_Mean'!BP142&lt;'Sup Tab S3b_Mean'!BP$10,'Sup Tab S3b_Mean'!BP142,"")</f>
        <v/>
      </c>
      <c r="BO122" s="24">
        <f>IF('Sup Tab S3b_Mean'!BQ142&lt;'Sup Tab S3b_Mean'!BQ$10,'Sup Tab S3b_Mean'!BQ142,"")</f>
        <v>0</v>
      </c>
      <c r="BP122" s="24" t="str">
        <f>IF('Sup Tab S3b_Mean'!BR142&lt;'Sup Tab S3b_Mean'!BR$10,'Sup Tab S3b_Mean'!BR142,"")</f>
        <v/>
      </c>
      <c r="BQ122" s="24" t="str">
        <f>IF('Sup Tab S3b_Mean'!BS142&lt;'Sup Tab S3b_Mean'!BS$10,'Sup Tab S3b_Mean'!BS142,"")</f>
        <v/>
      </c>
      <c r="BR122" s="24" t="str">
        <f>IF('Sup Tab S3b_Mean'!BT142&lt;'Sup Tab S3b_Mean'!BT$10,'Sup Tab S3b_Mean'!BT142,"")</f>
        <v/>
      </c>
      <c r="BS122" s="24" t="str">
        <f>IF('Sup Tab S3b_Mean'!BU142&lt;'Sup Tab S3b_Mean'!BU$10,'Sup Tab S3b_Mean'!BU142,"")</f>
        <v/>
      </c>
      <c r="BT122" s="24" t="str">
        <f>IF('Sup Tab S3b_Mean'!BV142&lt;'Sup Tab S3b_Mean'!BV$10,'Sup Tab S3b_Mean'!BV142,"")</f>
        <v/>
      </c>
      <c r="BU122" s="24" t="str">
        <f>IF('Sup Tab S3b_Mean'!BW142&lt;'Sup Tab S3b_Mean'!BW$10,'Sup Tab S3b_Mean'!BW142,"")</f>
        <v/>
      </c>
      <c r="BV122" s="24" t="str">
        <f>IF('Sup Tab S3b_Mean'!BX142&lt;'Sup Tab S3b_Mean'!BX$10,'Sup Tab S3b_Mean'!BX142,"")</f>
        <v/>
      </c>
      <c r="BW122" s="24">
        <f>IF('Sup Tab S3b_Mean'!BY142&lt;'Sup Tab S3b_Mean'!BY$10,'Sup Tab S3b_Mean'!BY142,"")</f>
        <v>0</v>
      </c>
      <c r="BX122" s="24" t="str">
        <f>IF('Sup Tab S3b_Mean'!BZ142&lt;'Sup Tab S3b_Mean'!BZ$10,'Sup Tab S3b_Mean'!BZ142,"")</f>
        <v/>
      </c>
      <c r="BY122" s="24" t="str">
        <f>IF('Sup Tab S3b_Mean'!CA142&lt;'Sup Tab S3b_Mean'!CA$10,'Sup Tab S3b_Mean'!CA142,"")</f>
        <v/>
      </c>
      <c r="BZ122" s="24" t="str">
        <f>IF('Sup Tab S3b_Mean'!CB142&lt;'Sup Tab S3b_Mean'!CB$10,'Sup Tab S3b_Mean'!CB142,"")</f>
        <v/>
      </c>
      <c r="CA122" s="24" t="str">
        <f>IF('Sup Tab S3b_Mean'!CC142&lt;'Sup Tab S3b_Mean'!CC$10,'Sup Tab S3b_Mean'!CC142,"")</f>
        <v/>
      </c>
      <c r="CB122" s="24" t="str">
        <f>IF('Sup Tab S3b_Mean'!CD142&lt;'Sup Tab S3b_Mean'!CD$10,'Sup Tab S3b_Mean'!CD142,"")</f>
        <v/>
      </c>
      <c r="CC122" s="24">
        <f>IF('Sup Tab S3b_Mean'!CE142&lt;'Sup Tab S3b_Mean'!CE$10,'Sup Tab S3b_Mean'!CE142,"")</f>
        <v>0</v>
      </c>
      <c r="CD122" s="24" t="str">
        <f>IF('Sup Tab S3b_Mean'!CF142&lt;'Sup Tab S3b_Mean'!CF$10,'Sup Tab S3b_Mean'!CF142,"")</f>
        <v/>
      </c>
      <c r="CE122" s="24" t="str">
        <f>IF('Sup Tab S3b_Mean'!CG142&lt;'Sup Tab S3b_Mean'!CG$10,'Sup Tab S3b_Mean'!CG142,"")</f>
        <v/>
      </c>
    </row>
    <row r="123" spans="1:83" ht="12.75" customHeight="1" x14ac:dyDescent="0.3">
      <c r="A123" s="9" t="s">
        <v>1</v>
      </c>
      <c r="B123" s="9" t="s">
        <v>339</v>
      </c>
      <c r="C123" s="24" t="str">
        <f>IF('Sup Tab S3b_Mean'!E143&lt;'Sup Tab S3b_Mean'!E$10,'Sup Tab S3b_Mean'!E143,"")</f>
        <v/>
      </c>
      <c r="D123" s="24" t="str">
        <f>IF('Sup Tab S3b_Mean'!F143&lt;'Sup Tab S3b_Mean'!F$10,'Sup Tab S3b_Mean'!F143,"")</f>
        <v/>
      </c>
      <c r="E123" s="24" t="str">
        <f>IF('Sup Tab S3b_Mean'!G143&lt;'Sup Tab S3b_Mean'!G$10,'Sup Tab S3b_Mean'!G143,"")</f>
        <v/>
      </c>
      <c r="F123" s="24" t="str">
        <f>IF('Sup Tab S3b_Mean'!H143&lt;'Sup Tab S3b_Mean'!H$10,'Sup Tab S3b_Mean'!H143,"")</f>
        <v/>
      </c>
      <c r="G123" s="24" t="str">
        <f>IF('Sup Tab S3b_Mean'!I143&lt;'Sup Tab S3b_Mean'!I$10,'Sup Tab S3b_Mean'!I143,"")</f>
        <v/>
      </c>
      <c r="H123" s="24" t="str">
        <f>IF('Sup Tab S3b_Mean'!J143&lt;'Sup Tab S3b_Mean'!J$10,'Sup Tab S3b_Mean'!J143,"")</f>
        <v/>
      </c>
      <c r="I123" s="24" t="str">
        <f>IF('Sup Tab S3b_Mean'!K143&lt;'Sup Tab S3b_Mean'!K$10,'Sup Tab S3b_Mean'!K143,"")</f>
        <v/>
      </c>
      <c r="J123" s="24" t="str">
        <f>IF('Sup Tab S3b_Mean'!L143&lt;'Sup Tab S3b_Mean'!L$10,'Sup Tab S3b_Mean'!L143,"")</f>
        <v/>
      </c>
      <c r="K123" s="24" t="str">
        <f>IF('Sup Tab S3b_Mean'!M143&lt;'Sup Tab S3b_Mean'!M$10,'Sup Tab S3b_Mean'!M143,"")</f>
        <v/>
      </c>
      <c r="L123" s="24" t="str">
        <f>IF('Sup Tab S3b_Mean'!N143&lt;'Sup Tab S3b_Mean'!N$10,'Sup Tab S3b_Mean'!N143,"")</f>
        <v/>
      </c>
      <c r="M123" s="24" t="str">
        <f>IF('Sup Tab S3b_Mean'!O143&lt;'Sup Tab S3b_Mean'!O$10,'Sup Tab S3b_Mean'!O143,"")</f>
        <v/>
      </c>
      <c r="N123" s="24" t="str">
        <f>IF('Sup Tab S3b_Mean'!P143&lt;'Sup Tab S3b_Mean'!P$10,'Sup Tab S3b_Mean'!P143,"")</f>
        <v/>
      </c>
      <c r="O123" s="24" t="str">
        <f>IF('Sup Tab S3b_Mean'!Q143&lt;'Sup Tab S3b_Mean'!Q$10,'Sup Tab S3b_Mean'!Q143,"")</f>
        <v/>
      </c>
      <c r="P123" s="24" t="str">
        <f>IF('Sup Tab S3b_Mean'!R143&lt;'Sup Tab S3b_Mean'!R$10,'Sup Tab S3b_Mean'!R143,"")</f>
        <v/>
      </c>
      <c r="Q123" s="24" t="str">
        <f>IF('Sup Tab S3b_Mean'!S143&lt;'Sup Tab S3b_Mean'!S$10,'Sup Tab S3b_Mean'!S143,"")</f>
        <v/>
      </c>
      <c r="R123" s="24" t="str">
        <f>IF('Sup Tab S3b_Mean'!T143&lt;'Sup Tab S3b_Mean'!T$10,'Sup Tab S3b_Mean'!T143,"")</f>
        <v/>
      </c>
      <c r="S123" s="24" t="str">
        <f>IF('Sup Tab S3b_Mean'!U143&lt;'Sup Tab S3b_Mean'!U$10,'Sup Tab S3b_Mean'!U143,"")</f>
        <v/>
      </c>
      <c r="T123" s="24">
        <f>IF('Sup Tab S3b_Mean'!V143&lt;'Sup Tab S3b_Mean'!V$10,'Sup Tab S3b_Mean'!V143,"")</f>
        <v>0</v>
      </c>
      <c r="U123" s="24" t="str">
        <f>IF('Sup Tab S3b_Mean'!W143&lt;'Sup Tab S3b_Mean'!W$10,'Sup Tab S3b_Mean'!W143,"")</f>
        <v/>
      </c>
      <c r="V123" s="24" t="str">
        <f>IF('Sup Tab S3b_Mean'!X143&lt;'Sup Tab S3b_Mean'!X$10,'Sup Tab S3b_Mean'!X143,"")</f>
        <v/>
      </c>
      <c r="W123" s="24" t="str">
        <f>IF('Sup Tab S3b_Mean'!Y143&lt;'Sup Tab S3b_Mean'!Y$10,'Sup Tab S3b_Mean'!Y143,"")</f>
        <v/>
      </c>
      <c r="X123" s="24" t="str">
        <f>IF('Sup Tab S3b_Mean'!Z143&lt;'Sup Tab S3b_Mean'!Z$10,'Sup Tab S3b_Mean'!Z143,"")</f>
        <v/>
      </c>
      <c r="Y123" s="24" t="str">
        <f>IF('Sup Tab S3b_Mean'!AA143&lt;'Sup Tab S3b_Mean'!AA$10,'Sup Tab S3b_Mean'!AA143,"")</f>
        <v/>
      </c>
      <c r="Z123" s="24" t="str">
        <f>IF('Sup Tab S3b_Mean'!AB143&lt;'Sup Tab S3b_Mean'!AB$10,'Sup Tab S3b_Mean'!AB143,"")</f>
        <v/>
      </c>
      <c r="AA123" s="24" t="str">
        <f>IF('Sup Tab S3b_Mean'!AC143&lt;'Sup Tab S3b_Mean'!AC$10,'Sup Tab S3b_Mean'!AC143,"")</f>
        <v/>
      </c>
      <c r="AB123" s="24" t="str">
        <f>IF('Sup Tab S3b_Mean'!AD143&lt;'Sup Tab S3b_Mean'!AD$10,'Sup Tab S3b_Mean'!AD143,"")</f>
        <v/>
      </c>
      <c r="AC123" s="24" t="str">
        <f>IF('Sup Tab S3b_Mean'!AE143&lt;'Sup Tab S3b_Mean'!AE$10,'Sup Tab S3b_Mean'!AE143,"")</f>
        <v/>
      </c>
      <c r="AD123" s="24" t="str">
        <f>IF('Sup Tab S3b_Mean'!AF143&lt;'Sup Tab S3b_Mean'!AF$10,'Sup Tab S3b_Mean'!AF143,"")</f>
        <v/>
      </c>
      <c r="AE123" s="24">
        <f>IF('Sup Tab S3b_Mean'!AG143&lt;'Sup Tab S3b_Mean'!AG$10,'Sup Tab S3b_Mean'!AG143,"")</f>
        <v>5.2249262739639162E-3</v>
      </c>
      <c r="AF123" s="24" t="str">
        <f>IF('Sup Tab S3b_Mean'!AH143&lt;'Sup Tab S3b_Mean'!AH$10,'Sup Tab S3b_Mean'!AH143,"")</f>
        <v/>
      </c>
      <c r="AG123" s="24" t="str">
        <f>IF('Sup Tab S3b_Mean'!AI143&lt;'Sup Tab S3b_Mean'!AI$10,'Sup Tab S3b_Mean'!AI143,"")</f>
        <v/>
      </c>
      <c r="AH123" s="24" t="str">
        <f>IF('Sup Tab S3b_Mean'!AJ143&lt;'Sup Tab S3b_Mean'!AJ$10,'Sup Tab S3b_Mean'!AJ143,"")</f>
        <v/>
      </c>
      <c r="AI123" s="24" t="str">
        <f>IF('Sup Tab S3b_Mean'!AK143&lt;'Sup Tab S3b_Mean'!AK$10,'Sup Tab S3b_Mean'!AK143,"")</f>
        <v/>
      </c>
      <c r="AJ123" s="24" t="str">
        <f>IF('Sup Tab S3b_Mean'!AL143&lt;'Sup Tab S3b_Mean'!AL$10,'Sup Tab S3b_Mean'!AL143,"")</f>
        <v/>
      </c>
      <c r="AK123" s="24" t="str">
        <f>IF('Sup Tab S3b_Mean'!AM143&lt;'Sup Tab S3b_Mean'!AM$10,'Sup Tab S3b_Mean'!AM143,"")</f>
        <v/>
      </c>
      <c r="AL123" s="24" t="str">
        <f>IF('Sup Tab S3b_Mean'!AN143&lt;'Sup Tab S3b_Mean'!AN$10,'Sup Tab S3b_Mean'!AN143,"")</f>
        <v/>
      </c>
      <c r="AM123" s="24" t="str">
        <f>IF('Sup Tab S3b_Mean'!AO143&lt;'Sup Tab S3b_Mean'!AO$10,'Sup Tab S3b_Mean'!AO143,"")</f>
        <v/>
      </c>
      <c r="AN123" s="24" t="str">
        <f>IF('Sup Tab S3b_Mean'!AP143&lt;'Sup Tab S3b_Mean'!AP$10,'Sup Tab S3b_Mean'!AP143,"")</f>
        <v/>
      </c>
      <c r="AO123" s="24" t="str">
        <f>IF('Sup Tab S3b_Mean'!AQ143&lt;'Sup Tab S3b_Mean'!AQ$10,'Sup Tab S3b_Mean'!AQ143,"")</f>
        <v/>
      </c>
      <c r="AP123" s="24" t="str">
        <f>IF('Sup Tab S3b_Mean'!AR143&lt;'Sup Tab S3b_Mean'!AR$10,'Sup Tab S3b_Mean'!AR143,"")</f>
        <v/>
      </c>
      <c r="AQ123" s="24" t="str">
        <f>IF('Sup Tab S3b_Mean'!AS143&lt;'Sup Tab S3b_Mean'!AS$10,'Sup Tab S3b_Mean'!AS143,"")</f>
        <v/>
      </c>
      <c r="AR123" s="24" t="str">
        <f>IF('Sup Tab S3b_Mean'!AT143&lt;'Sup Tab S3b_Mean'!AT$10,'Sup Tab S3b_Mean'!AT143,"")</f>
        <v/>
      </c>
      <c r="AS123" s="24" t="str">
        <f>IF('Sup Tab S3b_Mean'!AU143&lt;'Sup Tab S3b_Mean'!AU$10,'Sup Tab S3b_Mean'!AU143,"")</f>
        <v/>
      </c>
      <c r="AT123" s="24" t="str">
        <f>IF('Sup Tab S3b_Mean'!AV143&lt;'Sup Tab S3b_Mean'!AV$10,'Sup Tab S3b_Mean'!AV143,"")</f>
        <v/>
      </c>
      <c r="AU123" s="24" t="str">
        <f>IF('Sup Tab S3b_Mean'!AW143&lt;'Sup Tab S3b_Mean'!AW$10,'Sup Tab S3b_Mean'!AW143,"")</f>
        <v/>
      </c>
      <c r="AV123" s="24" t="str">
        <f>IF('Sup Tab S3b_Mean'!AX143&lt;'Sup Tab S3b_Mean'!AX$10,'Sup Tab S3b_Mean'!AX143,"")</f>
        <v/>
      </c>
      <c r="AW123" s="24" t="str">
        <f>IF('Sup Tab S3b_Mean'!AY143&lt;'Sup Tab S3b_Mean'!AY$10,'Sup Tab S3b_Mean'!AY143,"")</f>
        <v/>
      </c>
      <c r="AX123" s="24" t="str">
        <f>IF('Sup Tab S3b_Mean'!AZ143&lt;'Sup Tab S3b_Mean'!AZ$10,'Sup Tab S3b_Mean'!AZ143,"")</f>
        <v/>
      </c>
      <c r="AY123" s="24" t="str">
        <f>IF('Sup Tab S3b_Mean'!BA143&lt;'Sup Tab S3b_Mean'!BA$10,'Sup Tab S3b_Mean'!BA143,"")</f>
        <v/>
      </c>
      <c r="AZ123" s="24" t="str">
        <f>IF('Sup Tab S3b_Mean'!BB143&lt;'Sup Tab S3b_Mean'!BB$10,'Sup Tab S3b_Mean'!BB143,"")</f>
        <v/>
      </c>
      <c r="BA123" s="24" t="str">
        <f>IF('Sup Tab S3b_Mean'!BC143&lt;'Sup Tab S3b_Mean'!BC$10,'Sup Tab S3b_Mean'!BC143,"")</f>
        <v/>
      </c>
      <c r="BB123" s="24" t="str">
        <f>IF('Sup Tab S3b_Mean'!BD143&lt;'Sup Tab S3b_Mean'!BD$10,'Sup Tab S3b_Mean'!BD143,"")</f>
        <v/>
      </c>
      <c r="BC123" s="24" t="str">
        <f>IF('Sup Tab S3b_Mean'!BE143&lt;'Sup Tab S3b_Mean'!BE$10,'Sup Tab S3b_Mean'!BE143,"")</f>
        <v/>
      </c>
      <c r="BD123" s="24" t="str">
        <f>IF('Sup Tab S3b_Mean'!BF143&lt;'Sup Tab S3b_Mean'!BF$10,'Sup Tab S3b_Mean'!BF143,"")</f>
        <v/>
      </c>
      <c r="BE123" s="24" t="str">
        <f>IF('Sup Tab S3b_Mean'!BG143&lt;'Sup Tab S3b_Mean'!BG$10,'Sup Tab S3b_Mean'!BG143,"")</f>
        <v/>
      </c>
      <c r="BF123" s="24" t="str">
        <f>IF('Sup Tab S3b_Mean'!BH143&lt;'Sup Tab S3b_Mean'!BH$10,'Sup Tab S3b_Mean'!BH143,"")</f>
        <v/>
      </c>
      <c r="BG123" s="24" t="str">
        <f>IF('Sup Tab S3b_Mean'!BI143&lt;'Sup Tab S3b_Mean'!BI$10,'Sup Tab S3b_Mean'!BI143,"")</f>
        <v/>
      </c>
      <c r="BH123" s="24" t="str">
        <f>IF('Sup Tab S3b_Mean'!BJ143&lt;'Sup Tab S3b_Mean'!BJ$10,'Sup Tab S3b_Mean'!BJ143,"")</f>
        <v/>
      </c>
      <c r="BI123" s="24" t="str">
        <f>IF('Sup Tab S3b_Mean'!BK143&lt;'Sup Tab S3b_Mean'!BK$10,'Sup Tab S3b_Mean'!BK143,"")</f>
        <v/>
      </c>
      <c r="BJ123" s="24" t="str">
        <f>IF('Sup Tab S3b_Mean'!BL143&lt;'Sup Tab S3b_Mean'!BL$10,'Sup Tab S3b_Mean'!BL143,"")</f>
        <v/>
      </c>
      <c r="BK123" s="24" t="str">
        <f>IF('Sup Tab S3b_Mean'!BM143&lt;'Sup Tab S3b_Mean'!BM$10,'Sup Tab S3b_Mean'!BM143,"")</f>
        <v/>
      </c>
      <c r="BL123" s="24" t="str">
        <f>IF('Sup Tab S3b_Mean'!BN143&lt;'Sup Tab S3b_Mean'!BN$10,'Sup Tab S3b_Mean'!BN143,"")</f>
        <v/>
      </c>
      <c r="BM123" s="24" t="str">
        <f>IF('Sup Tab S3b_Mean'!BO143&lt;'Sup Tab S3b_Mean'!BO$10,'Sup Tab S3b_Mean'!BO143,"")</f>
        <v/>
      </c>
      <c r="BN123" s="24" t="str">
        <f>IF('Sup Tab S3b_Mean'!BP143&lt;'Sup Tab S3b_Mean'!BP$10,'Sup Tab S3b_Mean'!BP143,"")</f>
        <v/>
      </c>
      <c r="BO123" s="24">
        <f>IF('Sup Tab S3b_Mean'!BQ143&lt;'Sup Tab S3b_Mean'!BQ$10,'Sup Tab S3b_Mean'!BQ143,"")</f>
        <v>0</v>
      </c>
      <c r="BP123" s="24" t="str">
        <f>IF('Sup Tab S3b_Mean'!BR143&lt;'Sup Tab S3b_Mean'!BR$10,'Sup Tab S3b_Mean'!BR143,"")</f>
        <v/>
      </c>
      <c r="BQ123" s="24" t="str">
        <f>IF('Sup Tab S3b_Mean'!BS143&lt;'Sup Tab S3b_Mean'!BS$10,'Sup Tab S3b_Mean'!BS143,"")</f>
        <v/>
      </c>
      <c r="BR123" s="24" t="str">
        <f>IF('Sup Tab S3b_Mean'!BT143&lt;'Sup Tab S3b_Mean'!BT$10,'Sup Tab S3b_Mean'!BT143,"")</f>
        <v/>
      </c>
      <c r="BS123" s="24" t="str">
        <f>IF('Sup Tab S3b_Mean'!BU143&lt;'Sup Tab S3b_Mean'!BU$10,'Sup Tab S3b_Mean'!BU143,"")</f>
        <v/>
      </c>
      <c r="BT123" s="24" t="str">
        <f>IF('Sup Tab S3b_Mean'!BV143&lt;'Sup Tab S3b_Mean'!BV$10,'Sup Tab S3b_Mean'!BV143,"")</f>
        <v/>
      </c>
      <c r="BU123" s="24" t="str">
        <f>IF('Sup Tab S3b_Mean'!BW143&lt;'Sup Tab S3b_Mean'!BW$10,'Sup Tab S3b_Mean'!BW143,"")</f>
        <v/>
      </c>
      <c r="BV123" s="24">
        <f>IF('Sup Tab S3b_Mean'!BX143&lt;'Sup Tab S3b_Mean'!BX$10,'Sup Tab S3b_Mean'!BX143,"")</f>
        <v>1.8539266291222826E-2</v>
      </c>
      <c r="BW123" s="24" t="str">
        <f>IF('Sup Tab S3b_Mean'!BY143&lt;'Sup Tab S3b_Mean'!BY$10,'Sup Tab S3b_Mean'!BY143,"")</f>
        <v/>
      </c>
      <c r="BX123" s="24" t="str">
        <f>IF('Sup Tab S3b_Mean'!BZ143&lt;'Sup Tab S3b_Mean'!BZ$10,'Sup Tab S3b_Mean'!BZ143,"")</f>
        <v/>
      </c>
      <c r="BY123" s="24" t="str">
        <f>IF('Sup Tab S3b_Mean'!CA143&lt;'Sup Tab S3b_Mean'!CA$10,'Sup Tab S3b_Mean'!CA143,"")</f>
        <v/>
      </c>
      <c r="BZ123" s="24" t="str">
        <f>IF('Sup Tab S3b_Mean'!CB143&lt;'Sup Tab S3b_Mean'!CB$10,'Sup Tab S3b_Mean'!CB143,"")</f>
        <v/>
      </c>
      <c r="CA123" s="24" t="str">
        <f>IF('Sup Tab S3b_Mean'!CC143&lt;'Sup Tab S3b_Mean'!CC$10,'Sup Tab S3b_Mean'!CC143,"")</f>
        <v/>
      </c>
      <c r="CB123" s="24" t="str">
        <f>IF('Sup Tab S3b_Mean'!CD143&lt;'Sup Tab S3b_Mean'!CD$10,'Sup Tab S3b_Mean'!CD143,"")</f>
        <v/>
      </c>
      <c r="CC123" s="24" t="str">
        <f>IF('Sup Tab S3b_Mean'!CE143&lt;'Sup Tab S3b_Mean'!CE$10,'Sup Tab S3b_Mean'!CE143,"")</f>
        <v/>
      </c>
      <c r="CD123" s="24" t="str">
        <f>IF('Sup Tab S3b_Mean'!CF143&lt;'Sup Tab S3b_Mean'!CF$10,'Sup Tab S3b_Mean'!CF143,"")</f>
        <v/>
      </c>
      <c r="CE123" s="24" t="str">
        <f>IF('Sup Tab S3b_Mean'!CG143&lt;'Sup Tab S3b_Mean'!CG$10,'Sup Tab S3b_Mean'!CG143,"")</f>
        <v/>
      </c>
    </row>
    <row r="124" spans="1:83" ht="12.75" customHeight="1" x14ac:dyDescent="0.3">
      <c r="A124" s="9" t="s">
        <v>1</v>
      </c>
      <c r="B124" s="9" t="s">
        <v>341</v>
      </c>
      <c r="C124" s="24" t="str">
        <f>IF('Sup Tab S3b_Mean'!E144&lt;'Sup Tab S3b_Mean'!E$10,'Sup Tab S3b_Mean'!E144,"")</f>
        <v/>
      </c>
      <c r="D124" s="24" t="str">
        <f>IF('Sup Tab S3b_Mean'!F144&lt;'Sup Tab S3b_Mean'!F$10,'Sup Tab S3b_Mean'!F144,"")</f>
        <v/>
      </c>
      <c r="E124" s="24" t="str">
        <f>IF('Sup Tab S3b_Mean'!G144&lt;'Sup Tab S3b_Mean'!G$10,'Sup Tab S3b_Mean'!G144,"")</f>
        <v/>
      </c>
      <c r="F124" s="24" t="str">
        <f>IF('Sup Tab S3b_Mean'!H144&lt;'Sup Tab S3b_Mean'!H$10,'Sup Tab S3b_Mean'!H144,"")</f>
        <v/>
      </c>
      <c r="G124" s="24" t="str">
        <f>IF('Sup Tab S3b_Mean'!I144&lt;'Sup Tab S3b_Mean'!I$10,'Sup Tab S3b_Mean'!I144,"")</f>
        <v/>
      </c>
      <c r="H124" s="24" t="str">
        <f>IF('Sup Tab S3b_Mean'!J144&lt;'Sup Tab S3b_Mean'!J$10,'Sup Tab S3b_Mean'!J144,"")</f>
        <v/>
      </c>
      <c r="I124" s="24" t="str">
        <f>IF('Sup Tab S3b_Mean'!K144&lt;'Sup Tab S3b_Mean'!K$10,'Sup Tab S3b_Mean'!K144,"")</f>
        <v/>
      </c>
      <c r="J124" s="24" t="str">
        <f>IF('Sup Tab S3b_Mean'!L144&lt;'Sup Tab S3b_Mean'!L$10,'Sup Tab S3b_Mean'!L144,"")</f>
        <v/>
      </c>
      <c r="K124" s="24" t="str">
        <f>IF('Sup Tab S3b_Mean'!M144&lt;'Sup Tab S3b_Mean'!M$10,'Sup Tab S3b_Mean'!M144,"")</f>
        <v/>
      </c>
      <c r="L124" s="24" t="str">
        <f>IF('Sup Tab S3b_Mean'!N144&lt;'Sup Tab S3b_Mean'!N$10,'Sup Tab S3b_Mean'!N144,"")</f>
        <v/>
      </c>
      <c r="M124" s="24" t="str">
        <f>IF('Sup Tab S3b_Mean'!O144&lt;'Sup Tab S3b_Mean'!O$10,'Sup Tab S3b_Mean'!O144,"")</f>
        <v/>
      </c>
      <c r="N124" s="24" t="str">
        <f>IF('Sup Tab S3b_Mean'!P144&lt;'Sup Tab S3b_Mean'!P$10,'Sup Tab S3b_Mean'!P144,"")</f>
        <v/>
      </c>
      <c r="O124" s="24" t="str">
        <f>IF('Sup Tab S3b_Mean'!Q144&lt;'Sup Tab S3b_Mean'!Q$10,'Sup Tab S3b_Mean'!Q144,"")</f>
        <v/>
      </c>
      <c r="P124" s="24" t="str">
        <f>IF('Sup Tab S3b_Mean'!R144&lt;'Sup Tab S3b_Mean'!R$10,'Sup Tab S3b_Mean'!R144,"")</f>
        <v/>
      </c>
      <c r="Q124" s="24" t="str">
        <f>IF('Sup Tab S3b_Mean'!S144&lt;'Sup Tab S3b_Mean'!S$10,'Sup Tab S3b_Mean'!S144,"")</f>
        <v/>
      </c>
      <c r="R124" s="24" t="str">
        <f>IF('Sup Tab S3b_Mean'!T144&lt;'Sup Tab S3b_Mean'!T$10,'Sup Tab S3b_Mean'!T144,"")</f>
        <v/>
      </c>
      <c r="S124" s="24" t="str">
        <f>IF('Sup Tab S3b_Mean'!U144&lt;'Sup Tab S3b_Mean'!U$10,'Sup Tab S3b_Mean'!U144,"")</f>
        <v/>
      </c>
      <c r="T124" s="24">
        <f>IF('Sup Tab S3b_Mean'!V144&lt;'Sup Tab S3b_Mean'!V$10,'Sup Tab S3b_Mean'!V144,"")</f>
        <v>0</v>
      </c>
      <c r="U124" s="24" t="str">
        <f>IF('Sup Tab S3b_Mean'!W144&lt;'Sup Tab S3b_Mean'!W$10,'Sup Tab S3b_Mean'!W144,"")</f>
        <v/>
      </c>
      <c r="V124" s="24" t="str">
        <f>IF('Sup Tab S3b_Mean'!X144&lt;'Sup Tab S3b_Mean'!X$10,'Sup Tab S3b_Mean'!X144,"")</f>
        <v/>
      </c>
      <c r="W124" s="24" t="str">
        <f>IF('Sup Tab S3b_Mean'!Y144&lt;'Sup Tab S3b_Mean'!Y$10,'Sup Tab S3b_Mean'!Y144,"")</f>
        <v/>
      </c>
      <c r="X124" s="24" t="str">
        <f>IF('Sup Tab S3b_Mean'!Z144&lt;'Sup Tab S3b_Mean'!Z$10,'Sup Tab S3b_Mean'!Z144,"")</f>
        <v/>
      </c>
      <c r="Y124" s="24" t="str">
        <f>IF('Sup Tab S3b_Mean'!AA144&lt;'Sup Tab S3b_Mean'!AA$10,'Sup Tab S3b_Mean'!AA144,"")</f>
        <v/>
      </c>
      <c r="Z124" s="24" t="str">
        <f>IF('Sup Tab S3b_Mean'!AB144&lt;'Sup Tab S3b_Mean'!AB$10,'Sup Tab S3b_Mean'!AB144,"")</f>
        <v/>
      </c>
      <c r="AA124" s="24" t="str">
        <f>IF('Sup Tab S3b_Mean'!AC144&lt;'Sup Tab S3b_Mean'!AC$10,'Sup Tab S3b_Mean'!AC144,"")</f>
        <v/>
      </c>
      <c r="AB124" s="24" t="str">
        <f>IF('Sup Tab S3b_Mean'!AD144&lt;'Sup Tab S3b_Mean'!AD$10,'Sup Tab S3b_Mean'!AD144,"")</f>
        <v/>
      </c>
      <c r="AC124" s="24" t="str">
        <f>IF('Sup Tab S3b_Mean'!AE144&lt;'Sup Tab S3b_Mean'!AE$10,'Sup Tab S3b_Mean'!AE144,"")</f>
        <v/>
      </c>
      <c r="AD124" s="24" t="str">
        <f>IF('Sup Tab S3b_Mean'!AF144&lt;'Sup Tab S3b_Mean'!AF$10,'Sup Tab S3b_Mean'!AF144,"")</f>
        <v/>
      </c>
      <c r="AE124" s="24" t="str">
        <f>IF('Sup Tab S3b_Mean'!AG144&lt;'Sup Tab S3b_Mean'!AG$10,'Sup Tab S3b_Mean'!AG144,"")</f>
        <v/>
      </c>
      <c r="AF124" s="24">
        <f>IF('Sup Tab S3b_Mean'!AH144&lt;'Sup Tab S3b_Mean'!AH$10,'Sup Tab S3b_Mean'!AH144,"")</f>
        <v>0</v>
      </c>
      <c r="AG124" s="24" t="str">
        <f>IF('Sup Tab S3b_Mean'!AI144&lt;'Sup Tab S3b_Mean'!AI$10,'Sup Tab S3b_Mean'!AI144,"")</f>
        <v/>
      </c>
      <c r="AH124" s="24" t="str">
        <f>IF('Sup Tab S3b_Mean'!AJ144&lt;'Sup Tab S3b_Mean'!AJ$10,'Sup Tab S3b_Mean'!AJ144,"")</f>
        <v/>
      </c>
      <c r="AI124" s="24" t="str">
        <f>IF('Sup Tab S3b_Mean'!AK144&lt;'Sup Tab S3b_Mean'!AK$10,'Sup Tab S3b_Mean'!AK144,"")</f>
        <v/>
      </c>
      <c r="AJ124" s="24" t="str">
        <f>IF('Sup Tab S3b_Mean'!AL144&lt;'Sup Tab S3b_Mean'!AL$10,'Sup Tab S3b_Mean'!AL144,"")</f>
        <v/>
      </c>
      <c r="AK124" s="24" t="str">
        <f>IF('Sup Tab S3b_Mean'!AM144&lt;'Sup Tab S3b_Mean'!AM$10,'Sup Tab S3b_Mean'!AM144,"")</f>
        <v/>
      </c>
      <c r="AL124" s="24" t="str">
        <f>IF('Sup Tab S3b_Mean'!AN144&lt;'Sup Tab S3b_Mean'!AN$10,'Sup Tab S3b_Mean'!AN144,"")</f>
        <v/>
      </c>
      <c r="AM124" s="24" t="str">
        <f>IF('Sup Tab S3b_Mean'!AO144&lt;'Sup Tab S3b_Mean'!AO$10,'Sup Tab S3b_Mean'!AO144,"")</f>
        <v/>
      </c>
      <c r="AN124" s="24" t="str">
        <f>IF('Sup Tab S3b_Mean'!AP144&lt;'Sup Tab S3b_Mean'!AP$10,'Sup Tab S3b_Mean'!AP144,"")</f>
        <v/>
      </c>
      <c r="AO124" s="24" t="str">
        <f>IF('Sup Tab S3b_Mean'!AQ144&lt;'Sup Tab S3b_Mean'!AQ$10,'Sup Tab S3b_Mean'!AQ144,"")</f>
        <v/>
      </c>
      <c r="AP124" s="24" t="str">
        <f>IF('Sup Tab S3b_Mean'!AR144&lt;'Sup Tab S3b_Mean'!AR$10,'Sup Tab S3b_Mean'!AR144,"")</f>
        <v/>
      </c>
      <c r="AQ124" s="24" t="str">
        <f>IF('Sup Tab S3b_Mean'!AS144&lt;'Sup Tab S3b_Mean'!AS$10,'Sup Tab S3b_Mean'!AS144,"")</f>
        <v/>
      </c>
      <c r="AR124" s="24" t="str">
        <f>IF('Sup Tab S3b_Mean'!AT144&lt;'Sup Tab S3b_Mean'!AT$10,'Sup Tab S3b_Mean'!AT144,"")</f>
        <v/>
      </c>
      <c r="AS124" s="24" t="str">
        <f>IF('Sup Tab S3b_Mean'!AU144&lt;'Sup Tab S3b_Mean'!AU$10,'Sup Tab S3b_Mean'!AU144,"")</f>
        <v/>
      </c>
      <c r="AT124" s="24" t="str">
        <f>IF('Sup Tab S3b_Mean'!AV144&lt;'Sup Tab S3b_Mean'!AV$10,'Sup Tab S3b_Mean'!AV144,"")</f>
        <v/>
      </c>
      <c r="AU124" s="24" t="str">
        <f>IF('Sup Tab S3b_Mean'!AW144&lt;'Sup Tab S3b_Mean'!AW$10,'Sup Tab S3b_Mean'!AW144,"")</f>
        <v/>
      </c>
      <c r="AV124" s="24" t="str">
        <f>IF('Sup Tab S3b_Mean'!AX144&lt;'Sup Tab S3b_Mean'!AX$10,'Sup Tab S3b_Mean'!AX144,"")</f>
        <v/>
      </c>
      <c r="AW124" s="24" t="str">
        <f>IF('Sup Tab S3b_Mean'!AY144&lt;'Sup Tab S3b_Mean'!AY$10,'Sup Tab S3b_Mean'!AY144,"")</f>
        <v/>
      </c>
      <c r="AX124" s="24" t="str">
        <f>IF('Sup Tab S3b_Mean'!AZ144&lt;'Sup Tab S3b_Mean'!AZ$10,'Sup Tab S3b_Mean'!AZ144,"")</f>
        <v/>
      </c>
      <c r="AY124" s="24" t="str">
        <f>IF('Sup Tab S3b_Mean'!BA144&lt;'Sup Tab S3b_Mean'!BA$10,'Sup Tab S3b_Mean'!BA144,"")</f>
        <v/>
      </c>
      <c r="AZ124" s="24" t="str">
        <f>IF('Sup Tab S3b_Mean'!BB144&lt;'Sup Tab S3b_Mean'!BB$10,'Sup Tab S3b_Mean'!BB144,"")</f>
        <v/>
      </c>
      <c r="BA124" s="24" t="str">
        <f>IF('Sup Tab S3b_Mean'!BC144&lt;'Sup Tab S3b_Mean'!BC$10,'Sup Tab S3b_Mean'!BC144,"")</f>
        <v/>
      </c>
      <c r="BB124" s="24" t="str">
        <f>IF('Sup Tab S3b_Mean'!BD144&lt;'Sup Tab S3b_Mean'!BD$10,'Sup Tab S3b_Mean'!BD144,"")</f>
        <v/>
      </c>
      <c r="BC124" s="24" t="str">
        <f>IF('Sup Tab S3b_Mean'!BE144&lt;'Sup Tab S3b_Mean'!BE$10,'Sup Tab S3b_Mean'!BE144,"")</f>
        <v/>
      </c>
      <c r="BD124" s="24" t="str">
        <f>IF('Sup Tab S3b_Mean'!BF144&lt;'Sup Tab S3b_Mean'!BF$10,'Sup Tab S3b_Mean'!BF144,"")</f>
        <v/>
      </c>
      <c r="BE124" s="24" t="str">
        <f>IF('Sup Tab S3b_Mean'!BG144&lt;'Sup Tab S3b_Mean'!BG$10,'Sup Tab S3b_Mean'!BG144,"")</f>
        <v/>
      </c>
      <c r="BF124" s="24" t="str">
        <f>IF('Sup Tab S3b_Mean'!BH144&lt;'Sup Tab S3b_Mean'!BH$10,'Sup Tab S3b_Mean'!BH144,"")</f>
        <v/>
      </c>
      <c r="BG124" s="24" t="str">
        <f>IF('Sup Tab S3b_Mean'!BI144&lt;'Sup Tab S3b_Mean'!BI$10,'Sup Tab S3b_Mean'!BI144,"")</f>
        <v/>
      </c>
      <c r="BH124" s="24" t="str">
        <f>IF('Sup Tab S3b_Mean'!BJ144&lt;'Sup Tab S3b_Mean'!BJ$10,'Sup Tab S3b_Mean'!BJ144,"")</f>
        <v/>
      </c>
      <c r="BI124" s="24" t="str">
        <f>IF('Sup Tab S3b_Mean'!BK144&lt;'Sup Tab S3b_Mean'!BK$10,'Sup Tab S3b_Mean'!BK144,"")</f>
        <v/>
      </c>
      <c r="BJ124" s="24" t="str">
        <f>IF('Sup Tab S3b_Mean'!BL144&lt;'Sup Tab S3b_Mean'!BL$10,'Sup Tab S3b_Mean'!BL144,"")</f>
        <v/>
      </c>
      <c r="BK124" s="24" t="str">
        <f>IF('Sup Tab S3b_Mean'!BM144&lt;'Sup Tab S3b_Mean'!BM$10,'Sup Tab S3b_Mean'!BM144,"")</f>
        <v/>
      </c>
      <c r="BL124" s="24" t="str">
        <f>IF('Sup Tab S3b_Mean'!BN144&lt;'Sup Tab S3b_Mean'!BN$10,'Sup Tab S3b_Mean'!BN144,"")</f>
        <v/>
      </c>
      <c r="BM124" s="24" t="str">
        <f>IF('Sup Tab S3b_Mean'!BO144&lt;'Sup Tab S3b_Mean'!BO$10,'Sup Tab S3b_Mean'!BO144,"")</f>
        <v/>
      </c>
      <c r="BN124" s="24" t="str">
        <f>IF('Sup Tab S3b_Mean'!BP144&lt;'Sup Tab S3b_Mean'!BP$10,'Sup Tab S3b_Mean'!BP144,"")</f>
        <v/>
      </c>
      <c r="BO124" s="24">
        <f>IF('Sup Tab S3b_Mean'!BQ144&lt;'Sup Tab S3b_Mean'!BQ$10,'Sup Tab S3b_Mean'!BQ144,"")</f>
        <v>0</v>
      </c>
      <c r="BP124" s="24" t="str">
        <f>IF('Sup Tab S3b_Mean'!BR144&lt;'Sup Tab S3b_Mean'!BR$10,'Sup Tab S3b_Mean'!BR144,"")</f>
        <v/>
      </c>
      <c r="BQ124" s="24" t="str">
        <f>IF('Sup Tab S3b_Mean'!BS144&lt;'Sup Tab S3b_Mean'!BS$10,'Sup Tab S3b_Mean'!BS144,"")</f>
        <v/>
      </c>
      <c r="BR124" s="24" t="str">
        <f>IF('Sup Tab S3b_Mean'!BT144&lt;'Sup Tab S3b_Mean'!BT$10,'Sup Tab S3b_Mean'!BT144,"")</f>
        <v/>
      </c>
      <c r="BS124" s="24" t="str">
        <f>IF('Sup Tab S3b_Mean'!BU144&lt;'Sup Tab S3b_Mean'!BU$10,'Sup Tab S3b_Mean'!BU144,"")</f>
        <v/>
      </c>
      <c r="BT124" s="24" t="str">
        <f>IF('Sup Tab S3b_Mean'!BV144&lt;'Sup Tab S3b_Mean'!BV$10,'Sup Tab S3b_Mean'!BV144,"")</f>
        <v/>
      </c>
      <c r="BU124" s="24" t="str">
        <f>IF('Sup Tab S3b_Mean'!BW144&lt;'Sup Tab S3b_Mean'!BW$10,'Sup Tab S3b_Mean'!BW144,"")</f>
        <v/>
      </c>
      <c r="BV124" s="24" t="str">
        <f>IF('Sup Tab S3b_Mean'!BX144&lt;'Sup Tab S3b_Mean'!BX$10,'Sup Tab S3b_Mean'!BX144,"")</f>
        <v/>
      </c>
      <c r="BW124" s="24">
        <f>IF('Sup Tab S3b_Mean'!BY144&lt;'Sup Tab S3b_Mean'!BY$10,'Sup Tab S3b_Mean'!BY144,"")</f>
        <v>0</v>
      </c>
      <c r="BX124" s="24" t="str">
        <f>IF('Sup Tab S3b_Mean'!BZ144&lt;'Sup Tab S3b_Mean'!BZ$10,'Sup Tab S3b_Mean'!BZ144,"")</f>
        <v/>
      </c>
      <c r="BY124" s="24" t="str">
        <f>IF('Sup Tab S3b_Mean'!CA144&lt;'Sup Tab S3b_Mean'!CA$10,'Sup Tab S3b_Mean'!CA144,"")</f>
        <v/>
      </c>
      <c r="BZ124" s="24" t="str">
        <f>IF('Sup Tab S3b_Mean'!CB144&lt;'Sup Tab S3b_Mean'!CB$10,'Sup Tab S3b_Mean'!CB144,"")</f>
        <v/>
      </c>
      <c r="CA124" s="24" t="str">
        <f>IF('Sup Tab S3b_Mean'!CC144&lt;'Sup Tab S3b_Mean'!CC$10,'Sup Tab S3b_Mean'!CC144,"")</f>
        <v/>
      </c>
      <c r="CB124" s="24" t="str">
        <f>IF('Sup Tab S3b_Mean'!CD144&lt;'Sup Tab S3b_Mean'!CD$10,'Sup Tab S3b_Mean'!CD144,"")</f>
        <v/>
      </c>
      <c r="CC124" s="24">
        <f>IF('Sup Tab S3b_Mean'!CE144&lt;'Sup Tab S3b_Mean'!CE$10,'Sup Tab S3b_Mean'!CE144,"")</f>
        <v>0</v>
      </c>
      <c r="CD124" s="24" t="str">
        <f>IF('Sup Tab S3b_Mean'!CF144&lt;'Sup Tab S3b_Mean'!CF$10,'Sup Tab S3b_Mean'!CF144,"")</f>
        <v/>
      </c>
      <c r="CE124" s="24" t="str">
        <f>IF('Sup Tab S3b_Mean'!CG144&lt;'Sup Tab S3b_Mean'!CG$10,'Sup Tab S3b_Mean'!CG144,"")</f>
        <v/>
      </c>
    </row>
    <row r="125" spans="1:83" ht="12.75" customHeight="1" x14ac:dyDescent="0.3">
      <c r="A125" s="9" t="s">
        <v>1</v>
      </c>
      <c r="B125" s="9" t="s">
        <v>343</v>
      </c>
      <c r="C125" s="24" t="str">
        <f>IF('Sup Tab S3b_Mean'!E145&lt;'Sup Tab S3b_Mean'!E$10,'Sup Tab S3b_Mean'!E145,"")</f>
        <v/>
      </c>
      <c r="D125" s="24" t="str">
        <f>IF('Sup Tab S3b_Mean'!F145&lt;'Sup Tab S3b_Mean'!F$10,'Sup Tab S3b_Mean'!F145,"")</f>
        <v/>
      </c>
      <c r="E125" s="24" t="str">
        <f>IF('Sup Tab S3b_Mean'!G145&lt;'Sup Tab S3b_Mean'!G$10,'Sup Tab S3b_Mean'!G145,"")</f>
        <v/>
      </c>
      <c r="F125" s="24" t="str">
        <f>IF('Sup Tab S3b_Mean'!H145&lt;'Sup Tab S3b_Mean'!H$10,'Sup Tab S3b_Mean'!H145,"")</f>
        <v/>
      </c>
      <c r="G125" s="24" t="str">
        <f>IF('Sup Tab S3b_Mean'!I145&lt;'Sup Tab S3b_Mean'!I$10,'Sup Tab S3b_Mean'!I145,"")</f>
        <v/>
      </c>
      <c r="H125" s="24" t="str">
        <f>IF('Sup Tab S3b_Mean'!J145&lt;'Sup Tab S3b_Mean'!J$10,'Sup Tab S3b_Mean'!J145,"")</f>
        <v/>
      </c>
      <c r="I125" s="24" t="str">
        <f>IF('Sup Tab S3b_Mean'!K145&lt;'Sup Tab S3b_Mean'!K$10,'Sup Tab S3b_Mean'!K145,"")</f>
        <v/>
      </c>
      <c r="J125" s="24" t="str">
        <f>IF('Sup Tab S3b_Mean'!L145&lt;'Sup Tab S3b_Mean'!L$10,'Sup Tab S3b_Mean'!L145,"")</f>
        <v/>
      </c>
      <c r="K125" s="24" t="str">
        <f>IF('Sup Tab S3b_Mean'!M145&lt;'Sup Tab S3b_Mean'!M$10,'Sup Tab S3b_Mean'!M145,"")</f>
        <v/>
      </c>
      <c r="L125" s="24" t="str">
        <f>IF('Sup Tab S3b_Mean'!N145&lt;'Sup Tab S3b_Mean'!N$10,'Sup Tab S3b_Mean'!N145,"")</f>
        <v/>
      </c>
      <c r="M125" s="24" t="str">
        <f>IF('Sup Tab S3b_Mean'!O145&lt;'Sup Tab S3b_Mean'!O$10,'Sup Tab S3b_Mean'!O145,"")</f>
        <v/>
      </c>
      <c r="N125" s="24" t="str">
        <f>IF('Sup Tab S3b_Mean'!P145&lt;'Sup Tab S3b_Mean'!P$10,'Sup Tab S3b_Mean'!P145,"")</f>
        <v/>
      </c>
      <c r="O125" s="24" t="str">
        <f>IF('Sup Tab S3b_Mean'!Q145&lt;'Sup Tab S3b_Mean'!Q$10,'Sup Tab S3b_Mean'!Q145,"")</f>
        <v/>
      </c>
      <c r="P125" s="24" t="str">
        <f>IF('Sup Tab S3b_Mean'!R145&lt;'Sup Tab S3b_Mean'!R$10,'Sup Tab S3b_Mean'!R145,"")</f>
        <v/>
      </c>
      <c r="Q125" s="24" t="str">
        <f>IF('Sup Tab S3b_Mean'!S145&lt;'Sup Tab S3b_Mean'!S$10,'Sup Tab S3b_Mean'!S145,"")</f>
        <v/>
      </c>
      <c r="R125" s="24" t="str">
        <f>IF('Sup Tab S3b_Mean'!T145&lt;'Sup Tab S3b_Mean'!T$10,'Sup Tab S3b_Mean'!T145,"")</f>
        <v/>
      </c>
      <c r="S125" s="24" t="str">
        <f>IF('Sup Tab S3b_Mean'!U145&lt;'Sup Tab S3b_Mean'!U$10,'Sup Tab S3b_Mean'!U145,"")</f>
        <v/>
      </c>
      <c r="T125" s="24">
        <f>IF('Sup Tab S3b_Mean'!V145&lt;'Sup Tab S3b_Mean'!V$10,'Sup Tab S3b_Mean'!V145,"")</f>
        <v>2.2386061768635345E-2</v>
      </c>
      <c r="U125" s="24" t="str">
        <f>IF('Sup Tab S3b_Mean'!W145&lt;'Sup Tab S3b_Mean'!W$10,'Sup Tab S3b_Mean'!W145,"")</f>
        <v/>
      </c>
      <c r="V125" s="24" t="str">
        <f>IF('Sup Tab S3b_Mean'!X145&lt;'Sup Tab S3b_Mean'!X$10,'Sup Tab S3b_Mean'!X145,"")</f>
        <v/>
      </c>
      <c r="W125" s="24" t="str">
        <f>IF('Sup Tab S3b_Mean'!Y145&lt;'Sup Tab S3b_Mean'!Y$10,'Sup Tab S3b_Mean'!Y145,"")</f>
        <v/>
      </c>
      <c r="X125" s="24" t="str">
        <f>IF('Sup Tab S3b_Mean'!Z145&lt;'Sup Tab S3b_Mean'!Z$10,'Sup Tab S3b_Mean'!Z145,"")</f>
        <v/>
      </c>
      <c r="Y125" s="24" t="str">
        <f>IF('Sup Tab S3b_Mean'!AA145&lt;'Sup Tab S3b_Mean'!AA$10,'Sup Tab S3b_Mean'!AA145,"")</f>
        <v/>
      </c>
      <c r="Z125" s="24" t="str">
        <f>IF('Sup Tab S3b_Mean'!AB145&lt;'Sup Tab S3b_Mean'!AB$10,'Sup Tab S3b_Mean'!AB145,"")</f>
        <v/>
      </c>
      <c r="AA125" s="24" t="str">
        <f>IF('Sup Tab S3b_Mean'!AC145&lt;'Sup Tab S3b_Mean'!AC$10,'Sup Tab S3b_Mean'!AC145,"")</f>
        <v/>
      </c>
      <c r="AB125" s="24" t="str">
        <f>IF('Sup Tab S3b_Mean'!AD145&lt;'Sup Tab S3b_Mean'!AD$10,'Sup Tab S3b_Mean'!AD145,"")</f>
        <v/>
      </c>
      <c r="AC125" s="24" t="str">
        <f>IF('Sup Tab S3b_Mean'!AE145&lt;'Sup Tab S3b_Mean'!AE$10,'Sup Tab S3b_Mean'!AE145,"")</f>
        <v/>
      </c>
      <c r="AD125" s="24" t="str">
        <f>IF('Sup Tab S3b_Mean'!AF145&lt;'Sup Tab S3b_Mean'!AF$10,'Sup Tab S3b_Mean'!AF145,"")</f>
        <v/>
      </c>
      <c r="AE125" s="24" t="str">
        <f>IF('Sup Tab S3b_Mean'!AG145&lt;'Sup Tab S3b_Mean'!AG$10,'Sup Tab S3b_Mean'!AG145,"")</f>
        <v/>
      </c>
      <c r="AF125" s="24">
        <f>IF('Sup Tab S3b_Mean'!AH145&lt;'Sup Tab S3b_Mean'!AH$10,'Sup Tab S3b_Mean'!AH145,"")</f>
        <v>4.2116853254969833E-3</v>
      </c>
      <c r="AG125" s="24" t="str">
        <f>IF('Sup Tab S3b_Mean'!AI145&lt;'Sup Tab S3b_Mean'!AI$10,'Sup Tab S3b_Mean'!AI145,"")</f>
        <v/>
      </c>
      <c r="AH125" s="24" t="str">
        <f>IF('Sup Tab S3b_Mean'!AJ145&lt;'Sup Tab S3b_Mean'!AJ$10,'Sup Tab S3b_Mean'!AJ145,"")</f>
        <v/>
      </c>
      <c r="AI125" s="24" t="str">
        <f>IF('Sup Tab S3b_Mean'!AK145&lt;'Sup Tab S3b_Mean'!AK$10,'Sup Tab S3b_Mean'!AK145,"")</f>
        <v/>
      </c>
      <c r="AJ125" s="24" t="str">
        <f>IF('Sup Tab S3b_Mean'!AL145&lt;'Sup Tab S3b_Mean'!AL$10,'Sup Tab S3b_Mean'!AL145,"")</f>
        <v/>
      </c>
      <c r="AK125" s="24" t="str">
        <f>IF('Sup Tab S3b_Mean'!AM145&lt;'Sup Tab S3b_Mean'!AM$10,'Sup Tab S3b_Mean'!AM145,"")</f>
        <v/>
      </c>
      <c r="AL125" s="24" t="str">
        <f>IF('Sup Tab S3b_Mean'!AN145&lt;'Sup Tab S3b_Mean'!AN$10,'Sup Tab S3b_Mean'!AN145,"")</f>
        <v/>
      </c>
      <c r="AM125" s="24" t="str">
        <f>IF('Sup Tab S3b_Mean'!AO145&lt;'Sup Tab S3b_Mean'!AO$10,'Sup Tab S3b_Mean'!AO145,"")</f>
        <v/>
      </c>
      <c r="AN125" s="24" t="str">
        <f>IF('Sup Tab S3b_Mean'!AP145&lt;'Sup Tab S3b_Mean'!AP$10,'Sup Tab S3b_Mean'!AP145,"")</f>
        <v/>
      </c>
      <c r="AO125" s="24" t="str">
        <f>IF('Sup Tab S3b_Mean'!AQ145&lt;'Sup Tab S3b_Mean'!AQ$10,'Sup Tab S3b_Mean'!AQ145,"")</f>
        <v/>
      </c>
      <c r="AP125" s="24" t="str">
        <f>IF('Sup Tab S3b_Mean'!AR145&lt;'Sup Tab S3b_Mean'!AR$10,'Sup Tab S3b_Mean'!AR145,"")</f>
        <v/>
      </c>
      <c r="AQ125" s="24" t="str">
        <f>IF('Sup Tab S3b_Mean'!AS145&lt;'Sup Tab S3b_Mean'!AS$10,'Sup Tab S3b_Mean'!AS145,"")</f>
        <v/>
      </c>
      <c r="AR125" s="24" t="str">
        <f>IF('Sup Tab S3b_Mean'!AT145&lt;'Sup Tab S3b_Mean'!AT$10,'Sup Tab S3b_Mean'!AT145,"")</f>
        <v/>
      </c>
      <c r="AS125" s="24" t="str">
        <f>IF('Sup Tab S3b_Mean'!AU145&lt;'Sup Tab S3b_Mean'!AU$10,'Sup Tab S3b_Mean'!AU145,"")</f>
        <v/>
      </c>
      <c r="AT125" s="24" t="str">
        <f>IF('Sup Tab S3b_Mean'!AV145&lt;'Sup Tab S3b_Mean'!AV$10,'Sup Tab S3b_Mean'!AV145,"")</f>
        <v/>
      </c>
      <c r="AU125" s="24" t="str">
        <f>IF('Sup Tab S3b_Mean'!AW145&lt;'Sup Tab S3b_Mean'!AW$10,'Sup Tab S3b_Mean'!AW145,"")</f>
        <v/>
      </c>
      <c r="AV125" s="24" t="str">
        <f>IF('Sup Tab S3b_Mean'!AX145&lt;'Sup Tab S3b_Mean'!AX$10,'Sup Tab S3b_Mean'!AX145,"")</f>
        <v/>
      </c>
      <c r="AW125" s="24" t="str">
        <f>IF('Sup Tab S3b_Mean'!AY145&lt;'Sup Tab S3b_Mean'!AY$10,'Sup Tab S3b_Mean'!AY145,"")</f>
        <v/>
      </c>
      <c r="AX125" s="24" t="str">
        <f>IF('Sup Tab S3b_Mean'!AZ145&lt;'Sup Tab S3b_Mean'!AZ$10,'Sup Tab S3b_Mean'!AZ145,"")</f>
        <v/>
      </c>
      <c r="AY125" s="24" t="str">
        <f>IF('Sup Tab S3b_Mean'!BA145&lt;'Sup Tab S3b_Mean'!BA$10,'Sup Tab S3b_Mean'!BA145,"")</f>
        <v/>
      </c>
      <c r="AZ125" s="24" t="str">
        <f>IF('Sup Tab S3b_Mean'!BB145&lt;'Sup Tab S3b_Mean'!BB$10,'Sup Tab S3b_Mean'!BB145,"")</f>
        <v/>
      </c>
      <c r="BA125" s="24" t="str">
        <f>IF('Sup Tab S3b_Mean'!BC145&lt;'Sup Tab S3b_Mean'!BC$10,'Sup Tab S3b_Mean'!BC145,"")</f>
        <v/>
      </c>
      <c r="BB125" s="24" t="str">
        <f>IF('Sup Tab S3b_Mean'!BD145&lt;'Sup Tab S3b_Mean'!BD$10,'Sup Tab S3b_Mean'!BD145,"")</f>
        <v/>
      </c>
      <c r="BC125" s="24" t="str">
        <f>IF('Sup Tab S3b_Mean'!BE145&lt;'Sup Tab S3b_Mean'!BE$10,'Sup Tab S3b_Mean'!BE145,"")</f>
        <v/>
      </c>
      <c r="BD125" s="24" t="str">
        <f>IF('Sup Tab S3b_Mean'!BF145&lt;'Sup Tab S3b_Mean'!BF$10,'Sup Tab S3b_Mean'!BF145,"")</f>
        <v/>
      </c>
      <c r="BE125" s="24" t="str">
        <f>IF('Sup Tab S3b_Mean'!BG145&lt;'Sup Tab S3b_Mean'!BG$10,'Sup Tab S3b_Mean'!BG145,"")</f>
        <v/>
      </c>
      <c r="BF125" s="24" t="str">
        <f>IF('Sup Tab S3b_Mean'!BH145&lt;'Sup Tab S3b_Mean'!BH$10,'Sup Tab S3b_Mean'!BH145,"")</f>
        <v/>
      </c>
      <c r="BG125" s="24" t="str">
        <f>IF('Sup Tab S3b_Mean'!BI145&lt;'Sup Tab S3b_Mean'!BI$10,'Sup Tab S3b_Mean'!BI145,"")</f>
        <v/>
      </c>
      <c r="BH125" s="24" t="str">
        <f>IF('Sup Tab S3b_Mean'!BJ145&lt;'Sup Tab S3b_Mean'!BJ$10,'Sup Tab S3b_Mean'!BJ145,"")</f>
        <v/>
      </c>
      <c r="BI125" s="24" t="str">
        <f>IF('Sup Tab S3b_Mean'!BK145&lt;'Sup Tab S3b_Mean'!BK$10,'Sup Tab S3b_Mean'!BK145,"")</f>
        <v/>
      </c>
      <c r="BJ125" s="24" t="str">
        <f>IF('Sup Tab S3b_Mean'!BL145&lt;'Sup Tab S3b_Mean'!BL$10,'Sup Tab S3b_Mean'!BL145,"")</f>
        <v/>
      </c>
      <c r="BK125" s="24" t="str">
        <f>IF('Sup Tab S3b_Mean'!BM145&lt;'Sup Tab S3b_Mean'!BM$10,'Sup Tab S3b_Mean'!BM145,"")</f>
        <v/>
      </c>
      <c r="BL125" s="24" t="str">
        <f>IF('Sup Tab S3b_Mean'!BN145&lt;'Sup Tab S3b_Mean'!BN$10,'Sup Tab S3b_Mean'!BN145,"")</f>
        <v/>
      </c>
      <c r="BM125" s="24" t="str">
        <f>IF('Sup Tab S3b_Mean'!BO145&lt;'Sup Tab S3b_Mean'!BO$10,'Sup Tab S3b_Mean'!BO145,"")</f>
        <v/>
      </c>
      <c r="BN125" s="24" t="str">
        <f>IF('Sup Tab S3b_Mean'!BP145&lt;'Sup Tab S3b_Mean'!BP$10,'Sup Tab S3b_Mean'!BP145,"")</f>
        <v/>
      </c>
      <c r="BO125" s="24">
        <f>IF('Sup Tab S3b_Mean'!BQ145&lt;'Sup Tab S3b_Mean'!BQ$10,'Sup Tab S3b_Mean'!BQ145,"")</f>
        <v>2.0926059291870584E-3</v>
      </c>
      <c r="BP125" s="24" t="str">
        <f>IF('Sup Tab S3b_Mean'!BR145&lt;'Sup Tab S3b_Mean'!BR$10,'Sup Tab S3b_Mean'!BR145,"")</f>
        <v/>
      </c>
      <c r="BQ125" s="24" t="str">
        <f>IF('Sup Tab S3b_Mean'!BS145&lt;'Sup Tab S3b_Mean'!BS$10,'Sup Tab S3b_Mean'!BS145,"")</f>
        <v/>
      </c>
      <c r="BR125" s="24" t="str">
        <f>IF('Sup Tab S3b_Mean'!BT145&lt;'Sup Tab S3b_Mean'!BT$10,'Sup Tab S3b_Mean'!BT145,"")</f>
        <v/>
      </c>
      <c r="BS125" s="24" t="str">
        <f>IF('Sup Tab S3b_Mean'!BU145&lt;'Sup Tab S3b_Mean'!BU$10,'Sup Tab S3b_Mean'!BU145,"")</f>
        <v/>
      </c>
      <c r="BT125" s="24" t="str">
        <f>IF('Sup Tab S3b_Mean'!BV145&lt;'Sup Tab S3b_Mean'!BV$10,'Sup Tab S3b_Mean'!BV145,"")</f>
        <v/>
      </c>
      <c r="BU125" s="24" t="str">
        <f>IF('Sup Tab S3b_Mean'!BW145&lt;'Sup Tab S3b_Mean'!BW$10,'Sup Tab S3b_Mean'!BW145,"")</f>
        <v/>
      </c>
      <c r="BV125" s="24" t="str">
        <f>IF('Sup Tab S3b_Mean'!BX145&lt;'Sup Tab S3b_Mean'!BX$10,'Sup Tab S3b_Mean'!BX145,"")</f>
        <v/>
      </c>
      <c r="BW125" s="24">
        <f>IF('Sup Tab S3b_Mean'!BY145&lt;'Sup Tab S3b_Mean'!BY$10,'Sup Tab S3b_Mean'!BY145,"")</f>
        <v>4.2116853254969833E-3</v>
      </c>
      <c r="BX125" s="24" t="str">
        <f>IF('Sup Tab S3b_Mean'!BZ145&lt;'Sup Tab S3b_Mean'!BZ$10,'Sup Tab S3b_Mean'!BZ145,"")</f>
        <v/>
      </c>
      <c r="BY125" s="24" t="str">
        <f>IF('Sup Tab S3b_Mean'!CA145&lt;'Sup Tab S3b_Mean'!CA$10,'Sup Tab S3b_Mean'!CA145,"")</f>
        <v/>
      </c>
      <c r="BZ125" s="24" t="str">
        <f>IF('Sup Tab S3b_Mean'!CB145&lt;'Sup Tab S3b_Mean'!CB$10,'Sup Tab S3b_Mean'!CB145,"")</f>
        <v/>
      </c>
      <c r="CA125" s="24" t="str">
        <f>IF('Sup Tab S3b_Mean'!CC145&lt;'Sup Tab S3b_Mean'!CC$10,'Sup Tab S3b_Mean'!CC145,"")</f>
        <v/>
      </c>
      <c r="CB125" s="24" t="str">
        <f>IF('Sup Tab S3b_Mean'!CD145&lt;'Sup Tab S3b_Mean'!CD$10,'Sup Tab S3b_Mean'!CD145,"")</f>
        <v/>
      </c>
      <c r="CC125" s="24">
        <f>IF('Sup Tab S3b_Mean'!CE145&lt;'Sup Tab S3b_Mean'!CE$10,'Sup Tab S3b_Mean'!CE145,"")</f>
        <v>1.264472173131255E-2</v>
      </c>
      <c r="CD125" s="24" t="str">
        <f>IF('Sup Tab S3b_Mean'!CF145&lt;'Sup Tab S3b_Mean'!CF$10,'Sup Tab S3b_Mean'!CF145,"")</f>
        <v/>
      </c>
      <c r="CE125" s="24" t="str">
        <f>IF('Sup Tab S3b_Mean'!CG145&lt;'Sup Tab S3b_Mean'!CG$10,'Sup Tab S3b_Mean'!CG145,"")</f>
        <v/>
      </c>
    </row>
    <row r="126" spans="1:83" ht="12.75" customHeight="1" x14ac:dyDescent="0.3">
      <c r="A126" s="9" t="s">
        <v>1</v>
      </c>
      <c r="B126" s="9" t="s">
        <v>345</v>
      </c>
      <c r="C126" s="24" t="str">
        <f>IF('Sup Tab S3b_Mean'!E146&lt;'Sup Tab S3b_Mean'!E$10,'Sup Tab S3b_Mean'!E146,"")</f>
        <v/>
      </c>
      <c r="D126" s="24" t="str">
        <f>IF('Sup Tab S3b_Mean'!F146&lt;'Sup Tab S3b_Mean'!F$10,'Sup Tab S3b_Mean'!F146,"")</f>
        <v/>
      </c>
      <c r="E126" s="24" t="str">
        <f>IF('Sup Tab S3b_Mean'!G146&lt;'Sup Tab S3b_Mean'!G$10,'Sup Tab S3b_Mean'!G146,"")</f>
        <v/>
      </c>
      <c r="F126" s="24" t="str">
        <f>IF('Sup Tab S3b_Mean'!H146&lt;'Sup Tab S3b_Mean'!H$10,'Sup Tab S3b_Mean'!H146,"")</f>
        <v/>
      </c>
      <c r="G126" s="24" t="str">
        <f>IF('Sup Tab S3b_Mean'!I146&lt;'Sup Tab S3b_Mean'!I$10,'Sup Tab S3b_Mean'!I146,"")</f>
        <v/>
      </c>
      <c r="H126" s="24" t="str">
        <f>IF('Sup Tab S3b_Mean'!J146&lt;'Sup Tab S3b_Mean'!J$10,'Sup Tab S3b_Mean'!J146,"")</f>
        <v/>
      </c>
      <c r="I126" s="24" t="str">
        <f>IF('Sup Tab S3b_Mean'!K146&lt;'Sup Tab S3b_Mean'!K$10,'Sup Tab S3b_Mean'!K146,"")</f>
        <v/>
      </c>
      <c r="J126" s="24" t="str">
        <f>IF('Sup Tab S3b_Mean'!L146&lt;'Sup Tab S3b_Mean'!L$10,'Sup Tab S3b_Mean'!L146,"")</f>
        <v/>
      </c>
      <c r="K126" s="24">
        <f>IF('Sup Tab S3b_Mean'!M146&lt;'Sup Tab S3b_Mean'!M$10,'Sup Tab S3b_Mean'!M146,"")</f>
        <v>2.451681279818018E-3</v>
      </c>
      <c r="L126" s="24" t="str">
        <f>IF('Sup Tab S3b_Mean'!N146&lt;'Sup Tab S3b_Mean'!N$10,'Sup Tab S3b_Mean'!N146,"")</f>
        <v/>
      </c>
      <c r="M126" s="24" t="str">
        <f>IF('Sup Tab S3b_Mean'!O146&lt;'Sup Tab S3b_Mean'!O$10,'Sup Tab S3b_Mean'!O146,"")</f>
        <v/>
      </c>
      <c r="N126" s="24" t="str">
        <f>IF('Sup Tab S3b_Mean'!P146&lt;'Sup Tab S3b_Mean'!P$10,'Sup Tab S3b_Mean'!P146,"")</f>
        <v/>
      </c>
      <c r="O126" s="24" t="str">
        <f>IF('Sup Tab S3b_Mean'!Q146&lt;'Sup Tab S3b_Mean'!Q$10,'Sup Tab S3b_Mean'!Q146,"")</f>
        <v/>
      </c>
      <c r="P126" s="24" t="str">
        <f>IF('Sup Tab S3b_Mean'!R146&lt;'Sup Tab S3b_Mean'!R$10,'Sup Tab S3b_Mean'!R146,"")</f>
        <v/>
      </c>
      <c r="Q126" s="24" t="str">
        <f>IF('Sup Tab S3b_Mean'!S146&lt;'Sup Tab S3b_Mean'!S$10,'Sup Tab S3b_Mean'!S146,"")</f>
        <v/>
      </c>
      <c r="R126" s="24" t="str">
        <f>IF('Sup Tab S3b_Mean'!T146&lt;'Sup Tab S3b_Mean'!T$10,'Sup Tab S3b_Mean'!T146,"")</f>
        <v/>
      </c>
      <c r="S126" s="24" t="str">
        <f>IF('Sup Tab S3b_Mean'!U146&lt;'Sup Tab S3b_Mean'!U$10,'Sup Tab S3b_Mean'!U146,"")</f>
        <v/>
      </c>
      <c r="T126" s="24">
        <f>IF('Sup Tab S3b_Mean'!V146&lt;'Sup Tab S3b_Mean'!V$10,'Sup Tab S3b_Mean'!V146,"")</f>
        <v>0</v>
      </c>
      <c r="U126" s="24" t="str">
        <f>IF('Sup Tab S3b_Mean'!W146&lt;'Sup Tab S3b_Mean'!W$10,'Sup Tab S3b_Mean'!W146,"")</f>
        <v/>
      </c>
      <c r="V126" s="24" t="str">
        <f>IF('Sup Tab S3b_Mean'!X146&lt;'Sup Tab S3b_Mean'!X$10,'Sup Tab S3b_Mean'!X146,"")</f>
        <v/>
      </c>
      <c r="W126" s="24" t="str">
        <f>IF('Sup Tab S3b_Mean'!Y146&lt;'Sup Tab S3b_Mean'!Y$10,'Sup Tab S3b_Mean'!Y146,"")</f>
        <v/>
      </c>
      <c r="X126" s="24" t="str">
        <f>IF('Sup Tab S3b_Mean'!Z146&lt;'Sup Tab S3b_Mean'!Z$10,'Sup Tab S3b_Mean'!Z146,"")</f>
        <v/>
      </c>
      <c r="Y126" s="24" t="str">
        <f>IF('Sup Tab S3b_Mean'!AA146&lt;'Sup Tab S3b_Mean'!AA$10,'Sup Tab S3b_Mean'!AA146,"")</f>
        <v/>
      </c>
      <c r="Z126" s="24" t="str">
        <f>IF('Sup Tab S3b_Mean'!AB146&lt;'Sup Tab S3b_Mean'!AB$10,'Sup Tab S3b_Mean'!AB146,"")</f>
        <v/>
      </c>
      <c r="AA126" s="24" t="str">
        <f>IF('Sup Tab S3b_Mean'!AC146&lt;'Sup Tab S3b_Mean'!AC$10,'Sup Tab S3b_Mean'!AC146,"")</f>
        <v/>
      </c>
      <c r="AB126" s="24" t="str">
        <f>IF('Sup Tab S3b_Mean'!AD146&lt;'Sup Tab S3b_Mean'!AD$10,'Sup Tab S3b_Mean'!AD146,"")</f>
        <v/>
      </c>
      <c r="AC126" s="24" t="str">
        <f>IF('Sup Tab S3b_Mean'!AE146&lt;'Sup Tab S3b_Mean'!AE$10,'Sup Tab S3b_Mean'!AE146,"")</f>
        <v/>
      </c>
      <c r="AD126" s="24" t="str">
        <f>IF('Sup Tab S3b_Mean'!AF146&lt;'Sup Tab S3b_Mean'!AF$10,'Sup Tab S3b_Mean'!AF146,"")</f>
        <v/>
      </c>
      <c r="AE126" s="24">
        <f>IF('Sup Tab S3b_Mean'!AG146&lt;'Sup Tab S3b_Mean'!AG$10,'Sup Tab S3b_Mean'!AG146,"")</f>
        <v>0</v>
      </c>
      <c r="AF126" s="24" t="str">
        <f>IF('Sup Tab S3b_Mean'!AH146&lt;'Sup Tab S3b_Mean'!AH$10,'Sup Tab S3b_Mean'!AH146,"")</f>
        <v/>
      </c>
      <c r="AG126" s="24" t="str">
        <f>IF('Sup Tab S3b_Mean'!AI146&lt;'Sup Tab S3b_Mean'!AI$10,'Sup Tab S3b_Mean'!AI146,"")</f>
        <v/>
      </c>
      <c r="AH126" s="24" t="str">
        <f>IF('Sup Tab S3b_Mean'!AJ146&lt;'Sup Tab S3b_Mean'!AJ$10,'Sup Tab S3b_Mean'!AJ146,"")</f>
        <v/>
      </c>
      <c r="AI126" s="24" t="str">
        <f>IF('Sup Tab S3b_Mean'!AK146&lt;'Sup Tab S3b_Mean'!AK$10,'Sup Tab S3b_Mean'!AK146,"")</f>
        <v/>
      </c>
      <c r="AJ126" s="24" t="str">
        <f>IF('Sup Tab S3b_Mean'!AL146&lt;'Sup Tab S3b_Mean'!AL$10,'Sup Tab S3b_Mean'!AL146,"")</f>
        <v/>
      </c>
      <c r="AK126" s="24" t="str">
        <f>IF('Sup Tab S3b_Mean'!AM146&lt;'Sup Tab S3b_Mean'!AM$10,'Sup Tab S3b_Mean'!AM146,"")</f>
        <v/>
      </c>
      <c r="AL126" s="24" t="str">
        <f>IF('Sup Tab S3b_Mean'!AN146&lt;'Sup Tab S3b_Mean'!AN$10,'Sup Tab S3b_Mean'!AN146,"")</f>
        <v/>
      </c>
      <c r="AM126" s="24" t="str">
        <f>IF('Sup Tab S3b_Mean'!AO146&lt;'Sup Tab S3b_Mean'!AO$10,'Sup Tab S3b_Mean'!AO146,"")</f>
        <v/>
      </c>
      <c r="AN126" s="24" t="str">
        <f>IF('Sup Tab S3b_Mean'!AP146&lt;'Sup Tab S3b_Mean'!AP$10,'Sup Tab S3b_Mean'!AP146,"")</f>
        <v/>
      </c>
      <c r="AO126" s="24" t="str">
        <f>IF('Sup Tab S3b_Mean'!AQ146&lt;'Sup Tab S3b_Mean'!AQ$10,'Sup Tab S3b_Mean'!AQ146,"")</f>
        <v/>
      </c>
      <c r="AP126" s="24" t="str">
        <f>IF('Sup Tab S3b_Mean'!AR146&lt;'Sup Tab S3b_Mean'!AR$10,'Sup Tab S3b_Mean'!AR146,"")</f>
        <v/>
      </c>
      <c r="AQ126" s="24" t="str">
        <f>IF('Sup Tab S3b_Mean'!AS146&lt;'Sup Tab S3b_Mean'!AS$10,'Sup Tab S3b_Mean'!AS146,"")</f>
        <v/>
      </c>
      <c r="AR126" s="24" t="str">
        <f>IF('Sup Tab S3b_Mean'!AT146&lt;'Sup Tab S3b_Mean'!AT$10,'Sup Tab S3b_Mean'!AT146,"")</f>
        <v/>
      </c>
      <c r="AS126" s="24" t="str">
        <f>IF('Sup Tab S3b_Mean'!AU146&lt;'Sup Tab S3b_Mean'!AU$10,'Sup Tab S3b_Mean'!AU146,"")</f>
        <v/>
      </c>
      <c r="AT126" s="24" t="str">
        <f>IF('Sup Tab S3b_Mean'!AV146&lt;'Sup Tab S3b_Mean'!AV$10,'Sup Tab S3b_Mean'!AV146,"")</f>
        <v/>
      </c>
      <c r="AU126" s="24" t="str">
        <f>IF('Sup Tab S3b_Mean'!AW146&lt;'Sup Tab S3b_Mean'!AW$10,'Sup Tab S3b_Mean'!AW146,"")</f>
        <v/>
      </c>
      <c r="AV126" s="24" t="str">
        <f>IF('Sup Tab S3b_Mean'!AX146&lt;'Sup Tab S3b_Mean'!AX$10,'Sup Tab S3b_Mean'!AX146,"")</f>
        <v/>
      </c>
      <c r="AW126" s="24" t="str">
        <f>IF('Sup Tab S3b_Mean'!AY146&lt;'Sup Tab S3b_Mean'!AY$10,'Sup Tab S3b_Mean'!AY146,"")</f>
        <v/>
      </c>
      <c r="AX126" s="24" t="str">
        <f>IF('Sup Tab S3b_Mean'!AZ146&lt;'Sup Tab S3b_Mean'!AZ$10,'Sup Tab S3b_Mean'!AZ146,"")</f>
        <v/>
      </c>
      <c r="AY126" s="24" t="str">
        <f>IF('Sup Tab S3b_Mean'!BA146&lt;'Sup Tab S3b_Mean'!BA$10,'Sup Tab S3b_Mean'!BA146,"")</f>
        <v/>
      </c>
      <c r="AZ126" s="24" t="str">
        <f>IF('Sup Tab S3b_Mean'!BB146&lt;'Sup Tab S3b_Mean'!BB$10,'Sup Tab S3b_Mean'!BB146,"")</f>
        <v/>
      </c>
      <c r="BA126" s="24" t="str">
        <f>IF('Sup Tab S3b_Mean'!BC146&lt;'Sup Tab S3b_Mean'!BC$10,'Sup Tab S3b_Mean'!BC146,"")</f>
        <v/>
      </c>
      <c r="BB126" s="24" t="str">
        <f>IF('Sup Tab S3b_Mean'!BD146&lt;'Sup Tab S3b_Mean'!BD$10,'Sup Tab S3b_Mean'!BD146,"")</f>
        <v/>
      </c>
      <c r="BC126" s="24" t="str">
        <f>IF('Sup Tab S3b_Mean'!BE146&lt;'Sup Tab S3b_Mean'!BE$10,'Sup Tab S3b_Mean'!BE146,"")</f>
        <v/>
      </c>
      <c r="BD126" s="24" t="str">
        <f>IF('Sup Tab S3b_Mean'!BF146&lt;'Sup Tab S3b_Mean'!BF$10,'Sup Tab S3b_Mean'!BF146,"")</f>
        <v/>
      </c>
      <c r="BE126" s="24" t="str">
        <f>IF('Sup Tab S3b_Mean'!BG146&lt;'Sup Tab S3b_Mean'!BG$10,'Sup Tab S3b_Mean'!BG146,"")</f>
        <v/>
      </c>
      <c r="BF126" s="24" t="str">
        <f>IF('Sup Tab S3b_Mean'!BH146&lt;'Sup Tab S3b_Mean'!BH$10,'Sup Tab S3b_Mean'!BH146,"")</f>
        <v/>
      </c>
      <c r="BG126" s="24" t="str">
        <f>IF('Sup Tab S3b_Mean'!BI146&lt;'Sup Tab S3b_Mean'!BI$10,'Sup Tab S3b_Mean'!BI146,"")</f>
        <v/>
      </c>
      <c r="BH126" s="24">
        <f>IF('Sup Tab S3b_Mean'!BJ146&lt;'Sup Tab S3b_Mean'!BJ$10,'Sup Tab S3b_Mean'!BJ146,"")</f>
        <v>5.6524495350064726E-3</v>
      </c>
      <c r="BI126" s="24" t="str">
        <f>IF('Sup Tab S3b_Mean'!BK146&lt;'Sup Tab S3b_Mean'!BK$10,'Sup Tab S3b_Mean'!BK146,"")</f>
        <v/>
      </c>
      <c r="BJ126" s="24" t="str">
        <f>IF('Sup Tab S3b_Mean'!BL146&lt;'Sup Tab S3b_Mean'!BL$10,'Sup Tab S3b_Mean'!BL146,"")</f>
        <v/>
      </c>
      <c r="BK126" s="24" t="str">
        <f>IF('Sup Tab S3b_Mean'!BM146&lt;'Sup Tab S3b_Mean'!BM$10,'Sup Tab S3b_Mean'!BM146,"")</f>
        <v/>
      </c>
      <c r="BL126" s="24" t="str">
        <f>IF('Sup Tab S3b_Mean'!BN146&lt;'Sup Tab S3b_Mean'!BN$10,'Sup Tab S3b_Mean'!BN146,"")</f>
        <v/>
      </c>
      <c r="BM126" s="24" t="str">
        <f>IF('Sup Tab S3b_Mean'!BO146&lt;'Sup Tab S3b_Mean'!BO$10,'Sup Tab S3b_Mean'!BO146,"")</f>
        <v/>
      </c>
      <c r="BN126" s="24" t="str">
        <f>IF('Sup Tab S3b_Mean'!BP146&lt;'Sup Tab S3b_Mean'!BP$10,'Sup Tab S3b_Mean'!BP146,"")</f>
        <v/>
      </c>
      <c r="BO126" s="24">
        <f>IF('Sup Tab S3b_Mean'!BQ146&lt;'Sup Tab S3b_Mean'!BQ$10,'Sup Tab S3b_Mean'!BQ146,"")</f>
        <v>0</v>
      </c>
      <c r="BP126" s="24" t="str">
        <f>IF('Sup Tab S3b_Mean'!BR146&lt;'Sup Tab S3b_Mean'!BR$10,'Sup Tab S3b_Mean'!BR146,"")</f>
        <v/>
      </c>
      <c r="BQ126" s="24" t="str">
        <f>IF('Sup Tab S3b_Mean'!BS146&lt;'Sup Tab S3b_Mean'!BS$10,'Sup Tab S3b_Mean'!BS146,"")</f>
        <v/>
      </c>
      <c r="BR126" s="24" t="str">
        <f>IF('Sup Tab S3b_Mean'!BT146&lt;'Sup Tab S3b_Mean'!BT$10,'Sup Tab S3b_Mean'!BT146,"")</f>
        <v/>
      </c>
      <c r="BS126" s="24" t="str">
        <f>IF('Sup Tab S3b_Mean'!BU146&lt;'Sup Tab S3b_Mean'!BU$10,'Sup Tab S3b_Mean'!BU146,"")</f>
        <v/>
      </c>
      <c r="BT126" s="24" t="str">
        <f>IF('Sup Tab S3b_Mean'!BV146&lt;'Sup Tab S3b_Mean'!BV$10,'Sup Tab S3b_Mean'!BV146,"")</f>
        <v/>
      </c>
      <c r="BU126" s="24" t="str">
        <f>IF('Sup Tab S3b_Mean'!BW146&lt;'Sup Tab S3b_Mean'!BW$10,'Sup Tab S3b_Mean'!BW146,"")</f>
        <v/>
      </c>
      <c r="BV126" s="24" t="str">
        <f>IF('Sup Tab S3b_Mean'!BX146&lt;'Sup Tab S3b_Mean'!BX$10,'Sup Tab S3b_Mean'!BX146,"")</f>
        <v/>
      </c>
      <c r="BW126" s="24" t="str">
        <f>IF('Sup Tab S3b_Mean'!BY146&lt;'Sup Tab S3b_Mean'!BY$10,'Sup Tab S3b_Mean'!BY146,"")</f>
        <v/>
      </c>
      <c r="BX126" s="24" t="str">
        <f>IF('Sup Tab S3b_Mean'!BZ146&lt;'Sup Tab S3b_Mean'!BZ$10,'Sup Tab S3b_Mean'!BZ146,"")</f>
        <v/>
      </c>
      <c r="BY126" s="24" t="str">
        <f>IF('Sup Tab S3b_Mean'!CA146&lt;'Sup Tab S3b_Mean'!CA$10,'Sup Tab S3b_Mean'!CA146,"")</f>
        <v/>
      </c>
      <c r="BZ126" s="24" t="str">
        <f>IF('Sup Tab S3b_Mean'!CB146&lt;'Sup Tab S3b_Mean'!CB$10,'Sup Tab S3b_Mean'!CB146,"")</f>
        <v/>
      </c>
      <c r="CA126" s="24" t="str">
        <f>IF('Sup Tab S3b_Mean'!CC146&lt;'Sup Tab S3b_Mean'!CC$10,'Sup Tab S3b_Mean'!CC146,"")</f>
        <v/>
      </c>
      <c r="CB126" s="24" t="str">
        <f>IF('Sup Tab S3b_Mean'!CD146&lt;'Sup Tab S3b_Mean'!CD$10,'Sup Tab S3b_Mean'!CD146,"")</f>
        <v/>
      </c>
      <c r="CC126" s="24" t="str">
        <f>IF('Sup Tab S3b_Mean'!CE146&lt;'Sup Tab S3b_Mean'!CE$10,'Sup Tab S3b_Mean'!CE146,"")</f>
        <v/>
      </c>
      <c r="CD126" s="24" t="str">
        <f>IF('Sup Tab S3b_Mean'!CF146&lt;'Sup Tab S3b_Mean'!CF$10,'Sup Tab S3b_Mean'!CF146,"")</f>
        <v/>
      </c>
      <c r="CE126" s="24" t="str">
        <f>IF('Sup Tab S3b_Mean'!CG146&lt;'Sup Tab S3b_Mean'!CG$10,'Sup Tab S3b_Mean'!CG146,"")</f>
        <v/>
      </c>
    </row>
    <row r="127" spans="1:83" ht="12.75" customHeight="1" x14ac:dyDescent="0.3">
      <c r="A127" s="9" t="s">
        <v>1</v>
      </c>
      <c r="B127" s="9" t="s">
        <v>347</v>
      </c>
      <c r="C127" s="24" t="str">
        <f>IF('Sup Tab S3b_Mean'!E147&lt;'Sup Tab S3b_Mean'!E$10,'Sup Tab S3b_Mean'!E147,"")</f>
        <v/>
      </c>
      <c r="D127" s="24" t="str">
        <f>IF('Sup Tab S3b_Mean'!F147&lt;'Sup Tab S3b_Mean'!F$10,'Sup Tab S3b_Mean'!F147,"")</f>
        <v/>
      </c>
      <c r="E127" s="24" t="str">
        <f>IF('Sup Tab S3b_Mean'!G147&lt;'Sup Tab S3b_Mean'!G$10,'Sup Tab S3b_Mean'!G147,"")</f>
        <v/>
      </c>
      <c r="F127" s="24" t="str">
        <f>IF('Sup Tab S3b_Mean'!H147&lt;'Sup Tab S3b_Mean'!H$10,'Sup Tab S3b_Mean'!H147,"")</f>
        <v/>
      </c>
      <c r="G127" s="24">
        <f>IF('Sup Tab S3b_Mean'!I147&lt;'Sup Tab S3b_Mean'!I$10,'Sup Tab S3b_Mean'!I147,"")</f>
        <v>2.0903311010215346</v>
      </c>
      <c r="H127" s="24" t="str">
        <f>IF('Sup Tab S3b_Mean'!J147&lt;'Sup Tab S3b_Mean'!J$10,'Sup Tab S3b_Mean'!J147,"")</f>
        <v/>
      </c>
      <c r="I127" s="24" t="str">
        <f>IF('Sup Tab S3b_Mean'!K147&lt;'Sup Tab S3b_Mean'!K$10,'Sup Tab S3b_Mean'!K147,"")</f>
        <v/>
      </c>
      <c r="J127" s="24">
        <f>IF('Sup Tab S3b_Mean'!L147&lt;'Sup Tab S3b_Mean'!L$10,'Sup Tab S3b_Mean'!L147,"")</f>
        <v>1.4105213977405204</v>
      </c>
      <c r="K127" s="24" t="str">
        <f>IF('Sup Tab S3b_Mean'!M147&lt;'Sup Tab S3b_Mean'!M$10,'Sup Tab S3b_Mean'!M147,"")</f>
        <v/>
      </c>
      <c r="L127" s="24" t="str">
        <f>IF('Sup Tab S3b_Mean'!N147&lt;'Sup Tab S3b_Mean'!N$10,'Sup Tab S3b_Mean'!N147,"")</f>
        <v/>
      </c>
      <c r="M127" s="24" t="str">
        <f>IF('Sup Tab S3b_Mean'!O147&lt;'Sup Tab S3b_Mean'!O$10,'Sup Tab S3b_Mean'!O147,"")</f>
        <v/>
      </c>
      <c r="N127" s="24" t="str">
        <f>IF('Sup Tab S3b_Mean'!P147&lt;'Sup Tab S3b_Mean'!P$10,'Sup Tab S3b_Mean'!P147,"")</f>
        <v/>
      </c>
      <c r="O127" s="24" t="str">
        <f>IF('Sup Tab S3b_Mean'!Q147&lt;'Sup Tab S3b_Mean'!Q$10,'Sup Tab S3b_Mean'!Q147,"")</f>
        <v/>
      </c>
      <c r="P127" s="24" t="str">
        <f>IF('Sup Tab S3b_Mean'!R147&lt;'Sup Tab S3b_Mean'!R$10,'Sup Tab S3b_Mean'!R147,"")</f>
        <v/>
      </c>
      <c r="Q127" s="24" t="str">
        <f>IF('Sup Tab S3b_Mean'!S147&lt;'Sup Tab S3b_Mean'!S$10,'Sup Tab S3b_Mean'!S147,"")</f>
        <v/>
      </c>
      <c r="R127" s="24" t="str">
        <f>IF('Sup Tab S3b_Mean'!T147&lt;'Sup Tab S3b_Mean'!T$10,'Sup Tab S3b_Mean'!T147,"")</f>
        <v/>
      </c>
      <c r="S127" s="24" t="str">
        <f>IF('Sup Tab S3b_Mean'!U147&lt;'Sup Tab S3b_Mean'!U$10,'Sup Tab S3b_Mean'!U147,"")</f>
        <v/>
      </c>
      <c r="T127" s="24">
        <f>IF('Sup Tab S3b_Mean'!V147&lt;'Sup Tab S3b_Mean'!V$10,'Sup Tab S3b_Mean'!V147,"")</f>
        <v>0</v>
      </c>
      <c r="U127" s="24" t="str">
        <f>IF('Sup Tab S3b_Mean'!W147&lt;'Sup Tab S3b_Mean'!W$10,'Sup Tab S3b_Mean'!W147,"")</f>
        <v/>
      </c>
      <c r="V127" s="24" t="str">
        <f>IF('Sup Tab S3b_Mean'!X147&lt;'Sup Tab S3b_Mean'!X$10,'Sup Tab S3b_Mean'!X147,"")</f>
        <v/>
      </c>
      <c r="W127" s="24" t="str">
        <f>IF('Sup Tab S3b_Mean'!Y147&lt;'Sup Tab S3b_Mean'!Y$10,'Sup Tab S3b_Mean'!Y147,"")</f>
        <v/>
      </c>
      <c r="X127" s="24" t="str">
        <f>IF('Sup Tab S3b_Mean'!Z147&lt;'Sup Tab S3b_Mean'!Z$10,'Sup Tab S3b_Mean'!Z147,"")</f>
        <v/>
      </c>
      <c r="Y127" s="24" t="str">
        <f>IF('Sup Tab S3b_Mean'!AA147&lt;'Sup Tab S3b_Mean'!AA$10,'Sup Tab S3b_Mean'!AA147,"")</f>
        <v/>
      </c>
      <c r="Z127" s="24" t="str">
        <f>IF('Sup Tab S3b_Mean'!AB147&lt;'Sup Tab S3b_Mean'!AB$10,'Sup Tab S3b_Mean'!AB147,"")</f>
        <v/>
      </c>
      <c r="AA127" s="24" t="str">
        <f>IF('Sup Tab S3b_Mean'!AC147&lt;'Sup Tab S3b_Mean'!AC$10,'Sup Tab S3b_Mean'!AC147,"")</f>
        <v/>
      </c>
      <c r="AB127" s="24" t="str">
        <f>IF('Sup Tab S3b_Mean'!AD147&lt;'Sup Tab S3b_Mean'!AD$10,'Sup Tab S3b_Mean'!AD147,"")</f>
        <v/>
      </c>
      <c r="AC127" s="24" t="str">
        <f>IF('Sup Tab S3b_Mean'!AE147&lt;'Sup Tab S3b_Mean'!AE$10,'Sup Tab S3b_Mean'!AE147,"")</f>
        <v/>
      </c>
      <c r="AD127" s="24" t="str">
        <f>IF('Sup Tab S3b_Mean'!AF147&lt;'Sup Tab S3b_Mean'!AF$10,'Sup Tab S3b_Mean'!AF147,"")</f>
        <v/>
      </c>
      <c r="AE127" s="24" t="str">
        <f>IF('Sup Tab S3b_Mean'!AG147&lt;'Sup Tab S3b_Mean'!AG$10,'Sup Tab S3b_Mean'!AG147,"")</f>
        <v/>
      </c>
      <c r="AF127" s="24" t="str">
        <f>IF('Sup Tab S3b_Mean'!AH147&lt;'Sup Tab S3b_Mean'!AH$10,'Sup Tab S3b_Mean'!AH147,"")</f>
        <v/>
      </c>
      <c r="AG127" s="24" t="str">
        <f>IF('Sup Tab S3b_Mean'!AI147&lt;'Sup Tab S3b_Mean'!AI$10,'Sup Tab S3b_Mean'!AI147,"")</f>
        <v/>
      </c>
      <c r="AH127" s="24" t="str">
        <f>IF('Sup Tab S3b_Mean'!AJ147&lt;'Sup Tab S3b_Mean'!AJ$10,'Sup Tab S3b_Mean'!AJ147,"")</f>
        <v/>
      </c>
      <c r="AI127" s="24" t="str">
        <f>IF('Sup Tab S3b_Mean'!AK147&lt;'Sup Tab S3b_Mean'!AK$10,'Sup Tab S3b_Mean'!AK147,"")</f>
        <v/>
      </c>
      <c r="AJ127" s="24" t="str">
        <f>IF('Sup Tab S3b_Mean'!AL147&lt;'Sup Tab S3b_Mean'!AL$10,'Sup Tab S3b_Mean'!AL147,"")</f>
        <v/>
      </c>
      <c r="AK127" s="24" t="str">
        <f>IF('Sup Tab S3b_Mean'!AM147&lt;'Sup Tab S3b_Mean'!AM$10,'Sup Tab S3b_Mean'!AM147,"")</f>
        <v/>
      </c>
      <c r="AL127" s="24" t="str">
        <f>IF('Sup Tab S3b_Mean'!AN147&lt;'Sup Tab S3b_Mean'!AN$10,'Sup Tab S3b_Mean'!AN147,"")</f>
        <v/>
      </c>
      <c r="AM127" s="24" t="str">
        <f>IF('Sup Tab S3b_Mean'!AO147&lt;'Sup Tab S3b_Mean'!AO$10,'Sup Tab S3b_Mean'!AO147,"")</f>
        <v/>
      </c>
      <c r="AN127" s="24" t="str">
        <f>IF('Sup Tab S3b_Mean'!AP147&lt;'Sup Tab S3b_Mean'!AP$10,'Sup Tab S3b_Mean'!AP147,"")</f>
        <v/>
      </c>
      <c r="AO127" s="24" t="str">
        <f>IF('Sup Tab S3b_Mean'!AQ147&lt;'Sup Tab S3b_Mean'!AQ$10,'Sup Tab S3b_Mean'!AQ147,"")</f>
        <v/>
      </c>
      <c r="AP127" s="24" t="str">
        <f>IF('Sup Tab S3b_Mean'!AR147&lt;'Sup Tab S3b_Mean'!AR$10,'Sup Tab S3b_Mean'!AR147,"")</f>
        <v/>
      </c>
      <c r="AQ127" s="24" t="str">
        <f>IF('Sup Tab S3b_Mean'!AS147&lt;'Sup Tab S3b_Mean'!AS$10,'Sup Tab S3b_Mean'!AS147,"")</f>
        <v/>
      </c>
      <c r="AR127" s="24" t="str">
        <f>IF('Sup Tab S3b_Mean'!AT147&lt;'Sup Tab S3b_Mean'!AT$10,'Sup Tab S3b_Mean'!AT147,"")</f>
        <v/>
      </c>
      <c r="AS127" s="24" t="str">
        <f>IF('Sup Tab S3b_Mean'!AU147&lt;'Sup Tab S3b_Mean'!AU$10,'Sup Tab S3b_Mean'!AU147,"")</f>
        <v/>
      </c>
      <c r="AT127" s="24" t="str">
        <f>IF('Sup Tab S3b_Mean'!AV147&lt;'Sup Tab S3b_Mean'!AV$10,'Sup Tab S3b_Mean'!AV147,"")</f>
        <v/>
      </c>
      <c r="AU127" s="24" t="str">
        <f>IF('Sup Tab S3b_Mean'!AW147&lt;'Sup Tab S3b_Mean'!AW$10,'Sup Tab S3b_Mean'!AW147,"")</f>
        <v/>
      </c>
      <c r="AV127" s="24" t="str">
        <f>IF('Sup Tab S3b_Mean'!AX147&lt;'Sup Tab S3b_Mean'!AX$10,'Sup Tab S3b_Mean'!AX147,"")</f>
        <v/>
      </c>
      <c r="AW127" s="24" t="str">
        <f>IF('Sup Tab S3b_Mean'!AY147&lt;'Sup Tab S3b_Mean'!AY$10,'Sup Tab S3b_Mean'!AY147,"")</f>
        <v/>
      </c>
      <c r="AX127" s="24" t="str">
        <f>IF('Sup Tab S3b_Mean'!AZ147&lt;'Sup Tab S3b_Mean'!AZ$10,'Sup Tab S3b_Mean'!AZ147,"")</f>
        <v/>
      </c>
      <c r="AY127" s="24" t="str">
        <f>IF('Sup Tab S3b_Mean'!BA147&lt;'Sup Tab S3b_Mean'!BA$10,'Sup Tab S3b_Mean'!BA147,"")</f>
        <v/>
      </c>
      <c r="AZ127" s="24" t="str">
        <f>IF('Sup Tab S3b_Mean'!BB147&lt;'Sup Tab S3b_Mean'!BB$10,'Sup Tab S3b_Mean'!BB147,"")</f>
        <v/>
      </c>
      <c r="BA127" s="24" t="str">
        <f>IF('Sup Tab S3b_Mean'!BC147&lt;'Sup Tab S3b_Mean'!BC$10,'Sup Tab S3b_Mean'!BC147,"")</f>
        <v/>
      </c>
      <c r="BB127" s="24" t="str">
        <f>IF('Sup Tab S3b_Mean'!BD147&lt;'Sup Tab S3b_Mean'!BD$10,'Sup Tab S3b_Mean'!BD147,"")</f>
        <v/>
      </c>
      <c r="BC127" s="24" t="str">
        <f>IF('Sup Tab S3b_Mean'!BE147&lt;'Sup Tab S3b_Mean'!BE$10,'Sup Tab S3b_Mean'!BE147,"")</f>
        <v/>
      </c>
      <c r="BD127" s="24" t="str">
        <f>IF('Sup Tab S3b_Mean'!BF147&lt;'Sup Tab S3b_Mean'!BF$10,'Sup Tab S3b_Mean'!BF147,"")</f>
        <v/>
      </c>
      <c r="BE127" s="24" t="str">
        <f>IF('Sup Tab S3b_Mean'!BG147&lt;'Sup Tab S3b_Mean'!BG$10,'Sup Tab S3b_Mean'!BG147,"")</f>
        <v/>
      </c>
      <c r="BF127" s="24" t="str">
        <f>IF('Sup Tab S3b_Mean'!BH147&lt;'Sup Tab S3b_Mean'!BH$10,'Sup Tab S3b_Mean'!BH147,"")</f>
        <v/>
      </c>
      <c r="BG127" s="24" t="str">
        <f>IF('Sup Tab S3b_Mean'!BI147&lt;'Sup Tab S3b_Mean'!BI$10,'Sup Tab S3b_Mean'!BI147,"")</f>
        <v/>
      </c>
      <c r="BH127" s="24" t="str">
        <f>IF('Sup Tab S3b_Mean'!BJ147&lt;'Sup Tab S3b_Mean'!BJ$10,'Sup Tab S3b_Mean'!BJ147,"")</f>
        <v/>
      </c>
      <c r="BI127" s="24" t="str">
        <f>IF('Sup Tab S3b_Mean'!BK147&lt;'Sup Tab S3b_Mean'!BK$10,'Sup Tab S3b_Mean'!BK147,"")</f>
        <v/>
      </c>
      <c r="BJ127" s="24" t="str">
        <f>IF('Sup Tab S3b_Mean'!BL147&lt;'Sup Tab S3b_Mean'!BL$10,'Sup Tab S3b_Mean'!BL147,"")</f>
        <v/>
      </c>
      <c r="BK127" s="24" t="str">
        <f>IF('Sup Tab S3b_Mean'!BM147&lt;'Sup Tab S3b_Mean'!BM$10,'Sup Tab S3b_Mean'!BM147,"")</f>
        <v/>
      </c>
      <c r="BL127" s="24" t="str">
        <f>IF('Sup Tab S3b_Mean'!BN147&lt;'Sup Tab S3b_Mean'!BN$10,'Sup Tab S3b_Mean'!BN147,"")</f>
        <v/>
      </c>
      <c r="BM127" s="24" t="str">
        <f>IF('Sup Tab S3b_Mean'!BO147&lt;'Sup Tab S3b_Mean'!BO$10,'Sup Tab S3b_Mean'!BO147,"")</f>
        <v/>
      </c>
      <c r="BN127" s="24" t="str">
        <f>IF('Sup Tab S3b_Mean'!BP147&lt;'Sup Tab S3b_Mean'!BP$10,'Sup Tab S3b_Mean'!BP147,"")</f>
        <v/>
      </c>
      <c r="BO127" s="24">
        <f>IF('Sup Tab S3b_Mean'!BQ147&lt;'Sup Tab S3b_Mean'!BQ$10,'Sup Tab S3b_Mean'!BQ147,"")</f>
        <v>0</v>
      </c>
      <c r="BP127" s="24" t="str">
        <f>IF('Sup Tab S3b_Mean'!BR147&lt;'Sup Tab S3b_Mean'!BR$10,'Sup Tab S3b_Mean'!BR147,"")</f>
        <v/>
      </c>
      <c r="BQ127" s="24" t="str">
        <f>IF('Sup Tab S3b_Mean'!BS147&lt;'Sup Tab S3b_Mean'!BS$10,'Sup Tab S3b_Mean'!BS147,"")</f>
        <v/>
      </c>
      <c r="BR127" s="24" t="str">
        <f>IF('Sup Tab S3b_Mean'!BT147&lt;'Sup Tab S3b_Mean'!BT$10,'Sup Tab S3b_Mean'!BT147,"")</f>
        <v/>
      </c>
      <c r="BS127" s="24" t="str">
        <f>IF('Sup Tab S3b_Mean'!BU147&lt;'Sup Tab S3b_Mean'!BU$10,'Sup Tab S3b_Mean'!BU147,"")</f>
        <v/>
      </c>
      <c r="BT127" s="24" t="str">
        <f>IF('Sup Tab S3b_Mean'!BV147&lt;'Sup Tab S3b_Mean'!BV$10,'Sup Tab S3b_Mean'!BV147,"")</f>
        <v/>
      </c>
      <c r="BU127" s="24" t="str">
        <f>IF('Sup Tab S3b_Mean'!BW147&lt;'Sup Tab S3b_Mean'!BW$10,'Sup Tab S3b_Mean'!BW147,"")</f>
        <v/>
      </c>
      <c r="BV127" s="24" t="str">
        <f>IF('Sup Tab S3b_Mean'!BX147&lt;'Sup Tab S3b_Mean'!BX$10,'Sup Tab S3b_Mean'!BX147,"")</f>
        <v/>
      </c>
      <c r="BW127" s="24" t="str">
        <f>IF('Sup Tab S3b_Mean'!BY147&lt;'Sup Tab S3b_Mean'!BY$10,'Sup Tab S3b_Mean'!BY147,"")</f>
        <v/>
      </c>
      <c r="BX127" s="24" t="str">
        <f>IF('Sup Tab S3b_Mean'!BZ147&lt;'Sup Tab S3b_Mean'!BZ$10,'Sup Tab S3b_Mean'!BZ147,"")</f>
        <v/>
      </c>
      <c r="BY127" s="24" t="str">
        <f>IF('Sup Tab S3b_Mean'!CA147&lt;'Sup Tab S3b_Mean'!CA$10,'Sup Tab S3b_Mean'!CA147,"")</f>
        <v/>
      </c>
      <c r="BZ127" s="24" t="str">
        <f>IF('Sup Tab S3b_Mean'!CB147&lt;'Sup Tab S3b_Mean'!CB$10,'Sup Tab S3b_Mean'!CB147,"")</f>
        <v/>
      </c>
      <c r="CA127" s="24" t="str">
        <f>IF('Sup Tab S3b_Mean'!CC147&lt;'Sup Tab S3b_Mean'!CC$10,'Sup Tab S3b_Mean'!CC147,"")</f>
        <v/>
      </c>
      <c r="CB127" s="24" t="str">
        <f>IF('Sup Tab S3b_Mean'!CD147&lt;'Sup Tab S3b_Mean'!CD$10,'Sup Tab S3b_Mean'!CD147,"")</f>
        <v/>
      </c>
      <c r="CC127" s="24" t="str">
        <f>IF('Sup Tab S3b_Mean'!CE147&lt;'Sup Tab S3b_Mean'!CE$10,'Sup Tab S3b_Mean'!CE147,"")</f>
        <v/>
      </c>
      <c r="CD127" s="24" t="str">
        <f>IF('Sup Tab S3b_Mean'!CF147&lt;'Sup Tab S3b_Mean'!CF$10,'Sup Tab S3b_Mean'!CF147,"")</f>
        <v/>
      </c>
      <c r="CE127" s="24" t="str">
        <f>IF('Sup Tab S3b_Mean'!CG147&lt;'Sup Tab S3b_Mean'!CG$10,'Sup Tab S3b_Mean'!CG147,"")</f>
        <v/>
      </c>
    </row>
    <row r="128" spans="1:83" ht="12.75" customHeight="1" x14ac:dyDescent="0.3">
      <c r="A128" s="9" t="s">
        <v>1</v>
      </c>
      <c r="B128" s="9" t="s">
        <v>349</v>
      </c>
      <c r="C128" s="24" t="str">
        <f>IF('Sup Tab S3b_Mean'!E148&lt;'Sup Tab S3b_Mean'!E$10,'Sup Tab S3b_Mean'!E148,"")</f>
        <v/>
      </c>
      <c r="D128" s="24" t="str">
        <f>IF('Sup Tab S3b_Mean'!F148&lt;'Sup Tab S3b_Mean'!F$10,'Sup Tab S3b_Mean'!F148,"")</f>
        <v/>
      </c>
      <c r="E128" s="24" t="str">
        <f>IF('Sup Tab S3b_Mean'!G148&lt;'Sup Tab S3b_Mean'!G$10,'Sup Tab S3b_Mean'!G148,"")</f>
        <v/>
      </c>
      <c r="F128" s="24" t="str">
        <f>IF('Sup Tab S3b_Mean'!H148&lt;'Sup Tab S3b_Mean'!H$10,'Sup Tab S3b_Mean'!H148,"")</f>
        <v/>
      </c>
      <c r="G128" s="24" t="str">
        <f>IF('Sup Tab S3b_Mean'!I148&lt;'Sup Tab S3b_Mean'!I$10,'Sup Tab S3b_Mean'!I148,"")</f>
        <v/>
      </c>
      <c r="H128" s="24" t="str">
        <f>IF('Sup Tab S3b_Mean'!J148&lt;'Sup Tab S3b_Mean'!J$10,'Sup Tab S3b_Mean'!J148,"")</f>
        <v/>
      </c>
      <c r="I128" s="24" t="str">
        <f>IF('Sup Tab S3b_Mean'!K148&lt;'Sup Tab S3b_Mean'!K$10,'Sup Tab S3b_Mean'!K148,"")</f>
        <v/>
      </c>
      <c r="J128" s="24" t="str">
        <f>IF('Sup Tab S3b_Mean'!L148&lt;'Sup Tab S3b_Mean'!L$10,'Sup Tab S3b_Mean'!L148,"")</f>
        <v/>
      </c>
      <c r="K128" s="24" t="str">
        <f>IF('Sup Tab S3b_Mean'!M148&lt;'Sup Tab S3b_Mean'!M$10,'Sup Tab S3b_Mean'!M148,"")</f>
        <v/>
      </c>
      <c r="L128" s="24" t="str">
        <f>IF('Sup Tab S3b_Mean'!N148&lt;'Sup Tab S3b_Mean'!N$10,'Sup Tab S3b_Mean'!N148,"")</f>
        <v/>
      </c>
      <c r="M128" s="24" t="str">
        <f>IF('Sup Tab S3b_Mean'!O148&lt;'Sup Tab S3b_Mean'!O$10,'Sup Tab S3b_Mean'!O148,"")</f>
        <v/>
      </c>
      <c r="N128" s="24" t="str">
        <f>IF('Sup Tab S3b_Mean'!P148&lt;'Sup Tab S3b_Mean'!P$10,'Sup Tab S3b_Mean'!P148,"")</f>
        <v/>
      </c>
      <c r="O128" s="24" t="str">
        <f>IF('Sup Tab S3b_Mean'!Q148&lt;'Sup Tab S3b_Mean'!Q$10,'Sup Tab S3b_Mean'!Q148,"")</f>
        <v/>
      </c>
      <c r="P128" s="24" t="str">
        <f>IF('Sup Tab S3b_Mean'!R148&lt;'Sup Tab S3b_Mean'!R$10,'Sup Tab S3b_Mean'!R148,"")</f>
        <v/>
      </c>
      <c r="Q128" s="24" t="str">
        <f>IF('Sup Tab S3b_Mean'!S148&lt;'Sup Tab S3b_Mean'!S$10,'Sup Tab S3b_Mean'!S148,"")</f>
        <v/>
      </c>
      <c r="R128" s="24" t="str">
        <f>IF('Sup Tab S3b_Mean'!T148&lt;'Sup Tab S3b_Mean'!T$10,'Sup Tab S3b_Mean'!T148,"")</f>
        <v/>
      </c>
      <c r="S128" s="24" t="str">
        <f>IF('Sup Tab S3b_Mean'!U148&lt;'Sup Tab S3b_Mean'!U$10,'Sup Tab S3b_Mean'!U148,"")</f>
        <v/>
      </c>
      <c r="T128" s="24" t="str">
        <f>IF('Sup Tab S3b_Mean'!V148&lt;'Sup Tab S3b_Mean'!V$10,'Sup Tab S3b_Mean'!V148,"")</f>
        <v/>
      </c>
      <c r="U128" s="24" t="str">
        <f>IF('Sup Tab S3b_Mean'!W148&lt;'Sup Tab S3b_Mean'!W$10,'Sup Tab S3b_Mean'!W148,"")</f>
        <v/>
      </c>
      <c r="V128" s="24" t="str">
        <f>IF('Sup Tab S3b_Mean'!X148&lt;'Sup Tab S3b_Mean'!X$10,'Sup Tab S3b_Mean'!X148,"")</f>
        <v/>
      </c>
      <c r="W128" s="24" t="str">
        <f>IF('Sup Tab S3b_Mean'!Y148&lt;'Sup Tab S3b_Mean'!Y$10,'Sup Tab S3b_Mean'!Y148,"")</f>
        <v/>
      </c>
      <c r="X128" s="24" t="str">
        <f>IF('Sup Tab S3b_Mean'!Z148&lt;'Sup Tab S3b_Mean'!Z$10,'Sup Tab S3b_Mean'!Z148,"")</f>
        <v/>
      </c>
      <c r="Y128" s="24" t="str">
        <f>IF('Sup Tab S3b_Mean'!AA148&lt;'Sup Tab S3b_Mean'!AA$10,'Sup Tab S3b_Mean'!AA148,"")</f>
        <v/>
      </c>
      <c r="Z128" s="24" t="str">
        <f>IF('Sup Tab S3b_Mean'!AB148&lt;'Sup Tab S3b_Mean'!AB$10,'Sup Tab S3b_Mean'!AB148,"")</f>
        <v/>
      </c>
      <c r="AA128" s="24" t="str">
        <f>IF('Sup Tab S3b_Mean'!AC148&lt;'Sup Tab S3b_Mean'!AC$10,'Sup Tab S3b_Mean'!AC148,"")</f>
        <v/>
      </c>
      <c r="AB128" s="24" t="str">
        <f>IF('Sup Tab S3b_Mean'!AD148&lt;'Sup Tab S3b_Mean'!AD$10,'Sup Tab S3b_Mean'!AD148,"")</f>
        <v/>
      </c>
      <c r="AC128" s="24" t="str">
        <f>IF('Sup Tab S3b_Mean'!AE148&lt;'Sup Tab S3b_Mean'!AE$10,'Sup Tab S3b_Mean'!AE148,"")</f>
        <v/>
      </c>
      <c r="AD128" s="24" t="str">
        <f>IF('Sup Tab S3b_Mean'!AF148&lt;'Sup Tab S3b_Mean'!AF$10,'Sup Tab S3b_Mean'!AF148,"")</f>
        <v/>
      </c>
      <c r="AE128" s="24" t="str">
        <f>IF('Sup Tab S3b_Mean'!AG148&lt;'Sup Tab S3b_Mean'!AG$10,'Sup Tab S3b_Mean'!AG148,"")</f>
        <v/>
      </c>
      <c r="AF128" s="24" t="str">
        <f>IF('Sup Tab S3b_Mean'!AH148&lt;'Sup Tab S3b_Mean'!AH$10,'Sup Tab S3b_Mean'!AH148,"")</f>
        <v/>
      </c>
      <c r="AG128" s="24" t="str">
        <f>IF('Sup Tab S3b_Mean'!AI148&lt;'Sup Tab S3b_Mean'!AI$10,'Sup Tab S3b_Mean'!AI148,"")</f>
        <v/>
      </c>
      <c r="AH128" s="24" t="str">
        <f>IF('Sup Tab S3b_Mean'!AJ148&lt;'Sup Tab S3b_Mean'!AJ$10,'Sup Tab S3b_Mean'!AJ148,"")</f>
        <v/>
      </c>
      <c r="AI128" s="24" t="str">
        <f>IF('Sup Tab S3b_Mean'!AK148&lt;'Sup Tab S3b_Mean'!AK$10,'Sup Tab S3b_Mean'!AK148,"")</f>
        <v/>
      </c>
      <c r="AJ128" s="24" t="str">
        <f>IF('Sup Tab S3b_Mean'!AL148&lt;'Sup Tab S3b_Mean'!AL$10,'Sup Tab S3b_Mean'!AL148,"")</f>
        <v/>
      </c>
      <c r="AK128" s="24" t="str">
        <f>IF('Sup Tab S3b_Mean'!AM148&lt;'Sup Tab S3b_Mean'!AM$10,'Sup Tab S3b_Mean'!AM148,"")</f>
        <v/>
      </c>
      <c r="AL128" s="24" t="str">
        <f>IF('Sup Tab S3b_Mean'!AN148&lt;'Sup Tab S3b_Mean'!AN$10,'Sup Tab S3b_Mean'!AN148,"")</f>
        <v/>
      </c>
      <c r="AM128" s="24" t="str">
        <f>IF('Sup Tab S3b_Mean'!AO148&lt;'Sup Tab S3b_Mean'!AO$10,'Sup Tab S3b_Mean'!AO148,"")</f>
        <v/>
      </c>
      <c r="AN128" s="24" t="str">
        <f>IF('Sup Tab S3b_Mean'!AP148&lt;'Sup Tab S3b_Mean'!AP$10,'Sup Tab S3b_Mean'!AP148,"")</f>
        <v/>
      </c>
      <c r="AO128" s="24" t="str">
        <f>IF('Sup Tab S3b_Mean'!AQ148&lt;'Sup Tab S3b_Mean'!AQ$10,'Sup Tab S3b_Mean'!AQ148,"")</f>
        <v/>
      </c>
      <c r="AP128" s="24" t="str">
        <f>IF('Sup Tab S3b_Mean'!AR148&lt;'Sup Tab S3b_Mean'!AR$10,'Sup Tab S3b_Mean'!AR148,"")</f>
        <v/>
      </c>
      <c r="AQ128" s="24" t="str">
        <f>IF('Sup Tab S3b_Mean'!AS148&lt;'Sup Tab S3b_Mean'!AS$10,'Sup Tab S3b_Mean'!AS148,"")</f>
        <v/>
      </c>
      <c r="AR128" s="24" t="str">
        <f>IF('Sup Tab S3b_Mean'!AT148&lt;'Sup Tab S3b_Mean'!AT$10,'Sup Tab S3b_Mean'!AT148,"")</f>
        <v/>
      </c>
      <c r="AS128" s="24" t="str">
        <f>IF('Sup Tab S3b_Mean'!AU148&lt;'Sup Tab S3b_Mean'!AU$10,'Sup Tab S3b_Mean'!AU148,"")</f>
        <v/>
      </c>
      <c r="AT128" s="24" t="str">
        <f>IF('Sup Tab S3b_Mean'!AV148&lt;'Sup Tab S3b_Mean'!AV$10,'Sup Tab S3b_Mean'!AV148,"")</f>
        <v/>
      </c>
      <c r="AU128" s="24" t="str">
        <f>IF('Sup Tab S3b_Mean'!AW148&lt;'Sup Tab S3b_Mean'!AW$10,'Sup Tab S3b_Mean'!AW148,"")</f>
        <v/>
      </c>
      <c r="AV128" s="24" t="str">
        <f>IF('Sup Tab S3b_Mean'!AX148&lt;'Sup Tab S3b_Mean'!AX$10,'Sup Tab S3b_Mean'!AX148,"")</f>
        <v/>
      </c>
      <c r="AW128" s="24" t="str">
        <f>IF('Sup Tab S3b_Mean'!AY148&lt;'Sup Tab S3b_Mean'!AY$10,'Sup Tab S3b_Mean'!AY148,"")</f>
        <v/>
      </c>
      <c r="AX128" s="24" t="str">
        <f>IF('Sup Tab S3b_Mean'!AZ148&lt;'Sup Tab S3b_Mean'!AZ$10,'Sup Tab S3b_Mean'!AZ148,"")</f>
        <v/>
      </c>
      <c r="AY128" s="24" t="str">
        <f>IF('Sup Tab S3b_Mean'!BA148&lt;'Sup Tab S3b_Mean'!BA$10,'Sup Tab S3b_Mean'!BA148,"")</f>
        <v/>
      </c>
      <c r="AZ128" s="24" t="str">
        <f>IF('Sup Tab S3b_Mean'!BB148&lt;'Sup Tab S3b_Mean'!BB$10,'Sup Tab S3b_Mean'!BB148,"")</f>
        <v/>
      </c>
      <c r="BA128" s="24" t="str">
        <f>IF('Sup Tab S3b_Mean'!BC148&lt;'Sup Tab S3b_Mean'!BC$10,'Sup Tab S3b_Mean'!BC148,"")</f>
        <v/>
      </c>
      <c r="BB128" s="24" t="str">
        <f>IF('Sup Tab S3b_Mean'!BD148&lt;'Sup Tab S3b_Mean'!BD$10,'Sup Tab S3b_Mean'!BD148,"")</f>
        <v/>
      </c>
      <c r="BC128" s="24" t="str">
        <f>IF('Sup Tab S3b_Mean'!BE148&lt;'Sup Tab S3b_Mean'!BE$10,'Sup Tab S3b_Mean'!BE148,"")</f>
        <v/>
      </c>
      <c r="BD128" s="24" t="str">
        <f>IF('Sup Tab S3b_Mean'!BF148&lt;'Sup Tab S3b_Mean'!BF$10,'Sup Tab S3b_Mean'!BF148,"")</f>
        <v/>
      </c>
      <c r="BE128" s="24" t="str">
        <f>IF('Sup Tab S3b_Mean'!BG148&lt;'Sup Tab S3b_Mean'!BG$10,'Sup Tab S3b_Mean'!BG148,"")</f>
        <v/>
      </c>
      <c r="BF128" s="24" t="str">
        <f>IF('Sup Tab S3b_Mean'!BH148&lt;'Sup Tab S3b_Mean'!BH$10,'Sup Tab S3b_Mean'!BH148,"")</f>
        <v/>
      </c>
      <c r="BG128" s="24" t="str">
        <f>IF('Sup Tab S3b_Mean'!BI148&lt;'Sup Tab S3b_Mean'!BI$10,'Sup Tab S3b_Mean'!BI148,"")</f>
        <v/>
      </c>
      <c r="BH128" s="24" t="str">
        <f>IF('Sup Tab S3b_Mean'!BJ148&lt;'Sup Tab S3b_Mean'!BJ$10,'Sup Tab S3b_Mean'!BJ148,"")</f>
        <v/>
      </c>
      <c r="BI128" s="24" t="str">
        <f>IF('Sup Tab S3b_Mean'!BK148&lt;'Sup Tab S3b_Mean'!BK$10,'Sup Tab S3b_Mean'!BK148,"")</f>
        <v/>
      </c>
      <c r="BJ128" s="24" t="str">
        <f>IF('Sup Tab S3b_Mean'!BL148&lt;'Sup Tab S3b_Mean'!BL$10,'Sup Tab S3b_Mean'!BL148,"")</f>
        <v/>
      </c>
      <c r="BK128" s="24" t="str">
        <f>IF('Sup Tab S3b_Mean'!BM148&lt;'Sup Tab S3b_Mean'!BM$10,'Sup Tab S3b_Mean'!BM148,"")</f>
        <v/>
      </c>
      <c r="BL128" s="24" t="str">
        <f>IF('Sup Tab S3b_Mean'!BN148&lt;'Sup Tab S3b_Mean'!BN$10,'Sup Tab S3b_Mean'!BN148,"")</f>
        <v/>
      </c>
      <c r="BM128" s="24" t="str">
        <f>IF('Sup Tab S3b_Mean'!BO148&lt;'Sup Tab S3b_Mean'!BO$10,'Sup Tab S3b_Mean'!BO148,"")</f>
        <v/>
      </c>
      <c r="BN128" s="24" t="str">
        <f>IF('Sup Tab S3b_Mean'!BP148&lt;'Sup Tab S3b_Mean'!BP$10,'Sup Tab S3b_Mean'!BP148,"")</f>
        <v/>
      </c>
      <c r="BO128" s="24" t="str">
        <f>IF('Sup Tab S3b_Mean'!BQ148&lt;'Sup Tab S3b_Mean'!BQ$10,'Sup Tab S3b_Mean'!BQ148,"")</f>
        <v/>
      </c>
      <c r="BP128" s="24" t="str">
        <f>IF('Sup Tab S3b_Mean'!BR148&lt;'Sup Tab S3b_Mean'!BR$10,'Sup Tab S3b_Mean'!BR148,"")</f>
        <v/>
      </c>
      <c r="BQ128" s="24" t="str">
        <f>IF('Sup Tab S3b_Mean'!BS148&lt;'Sup Tab S3b_Mean'!BS$10,'Sup Tab S3b_Mean'!BS148,"")</f>
        <v/>
      </c>
      <c r="BR128" s="24" t="str">
        <f>IF('Sup Tab S3b_Mean'!BT148&lt;'Sup Tab S3b_Mean'!BT$10,'Sup Tab S3b_Mean'!BT148,"")</f>
        <v/>
      </c>
      <c r="BS128" s="24" t="str">
        <f>IF('Sup Tab S3b_Mean'!BU148&lt;'Sup Tab S3b_Mean'!BU$10,'Sup Tab S3b_Mean'!BU148,"")</f>
        <v/>
      </c>
      <c r="BT128" s="24" t="str">
        <f>IF('Sup Tab S3b_Mean'!BV148&lt;'Sup Tab S3b_Mean'!BV$10,'Sup Tab S3b_Mean'!BV148,"")</f>
        <v/>
      </c>
      <c r="BU128" s="24" t="str">
        <f>IF('Sup Tab S3b_Mean'!BW148&lt;'Sup Tab S3b_Mean'!BW$10,'Sup Tab S3b_Mean'!BW148,"")</f>
        <v/>
      </c>
      <c r="BV128" s="24" t="str">
        <f>IF('Sup Tab S3b_Mean'!BX148&lt;'Sup Tab S3b_Mean'!BX$10,'Sup Tab S3b_Mean'!BX148,"")</f>
        <v/>
      </c>
      <c r="BW128" s="24" t="str">
        <f>IF('Sup Tab S3b_Mean'!BY148&lt;'Sup Tab S3b_Mean'!BY$10,'Sup Tab S3b_Mean'!BY148,"")</f>
        <v/>
      </c>
      <c r="BX128" s="24" t="str">
        <f>IF('Sup Tab S3b_Mean'!BZ148&lt;'Sup Tab S3b_Mean'!BZ$10,'Sup Tab S3b_Mean'!BZ148,"")</f>
        <v/>
      </c>
      <c r="BY128" s="24" t="str">
        <f>IF('Sup Tab S3b_Mean'!CA148&lt;'Sup Tab S3b_Mean'!CA$10,'Sup Tab S3b_Mean'!CA148,"")</f>
        <v/>
      </c>
      <c r="BZ128" s="24" t="str">
        <f>IF('Sup Tab S3b_Mean'!CB148&lt;'Sup Tab S3b_Mean'!CB$10,'Sup Tab S3b_Mean'!CB148,"")</f>
        <v/>
      </c>
      <c r="CA128" s="24" t="str">
        <f>IF('Sup Tab S3b_Mean'!CC148&lt;'Sup Tab S3b_Mean'!CC$10,'Sup Tab S3b_Mean'!CC148,"")</f>
        <v/>
      </c>
      <c r="CB128" s="24" t="str">
        <f>IF('Sup Tab S3b_Mean'!CD148&lt;'Sup Tab S3b_Mean'!CD$10,'Sup Tab S3b_Mean'!CD148,"")</f>
        <v/>
      </c>
      <c r="CC128" s="24">
        <f>IF('Sup Tab S3b_Mean'!CE148&lt;'Sup Tab S3b_Mean'!CE$10,'Sup Tab S3b_Mean'!CE148,"")</f>
        <v>1.1399476995834733E-2</v>
      </c>
      <c r="CD128" s="24" t="str">
        <f>IF('Sup Tab S3b_Mean'!CF148&lt;'Sup Tab S3b_Mean'!CF$10,'Sup Tab S3b_Mean'!CF148,"")</f>
        <v/>
      </c>
      <c r="CE128" s="24" t="str">
        <f>IF('Sup Tab S3b_Mean'!CG148&lt;'Sup Tab S3b_Mean'!CG$10,'Sup Tab S3b_Mean'!CG148,"")</f>
        <v/>
      </c>
    </row>
    <row r="129" spans="1:83" ht="12.75" customHeight="1" x14ac:dyDescent="0.3">
      <c r="A129" s="9" t="s">
        <v>1</v>
      </c>
      <c r="B129" s="9" t="s">
        <v>351</v>
      </c>
      <c r="C129" s="24" t="str">
        <f>IF('Sup Tab S3b_Mean'!E149&lt;'Sup Tab S3b_Mean'!E$10,'Sup Tab S3b_Mean'!E149,"")</f>
        <v/>
      </c>
      <c r="D129" s="24" t="str">
        <f>IF('Sup Tab S3b_Mean'!F149&lt;'Sup Tab S3b_Mean'!F$10,'Sup Tab S3b_Mean'!F149,"")</f>
        <v/>
      </c>
      <c r="E129" s="24" t="str">
        <f>IF('Sup Tab S3b_Mean'!G149&lt;'Sup Tab S3b_Mean'!G$10,'Sup Tab S3b_Mean'!G149,"")</f>
        <v/>
      </c>
      <c r="F129" s="24" t="str">
        <f>IF('Sup Tab S3b_Mean'!H149&lt;'Sup Tab S3b_Mean'!H$10,'Sup Tab S3b_Mean'!H149,"")</f>
        <v/>
      </c>
      <c r="G129" s="24" t="str">
        <f>IF('Sup Tab S3b_Mean'!I149&lt;'Sup Tab S3b_Mean'!I$10,'Sup Tab S3b_Mean'!I149,"")</f>
        <v/>
      </c>
      <c r="H129" s="24" t="str">
        <f>IF('Sup Tab S3b_Mean'!J149&lt;'Sup Tab S3b_Mean'!J$10,'Sup Tab S3b_Mean'!J149,"")</f>
        <v/>
      </c>
      <c r="I129" s="24" t="str">
        <f>IF('Sup Tab S3b_Mean'!K149&lt;'Sup Tab S3b_Mean'!K$10,'Sup Tab S3b_Mean'!K149,"")</f>
        <v/>
      </c>
      <c r="J129" s="24" t="str">
        <f>IF('Sup Tab S3b_Mean'!L149&lt;'Sup Tab S3b_Mean'!L$10,'Sup Tab S3b_Mean'!L149,"")</f>
        <v/>
      </c>
      <c r="K129" s="24" t="str">
        <f>IF('Sup Tab S3b_Mean'!M149&lt;'Sup Tab S3b_Mean'!M$10,'Sup Tab S3b_Mean'!M149,"")</f>
        <v/>
      </c>
      <c r="L129" s="24" t="str">
        <f>IF('Sup Tab S3b_Mean'!N149&lt;'Sup Tab S3b_Mean'!N$10,'Sup Tab S3b_Mean'!N149,"")</f>
        <v/>
      </c>
      <c r="M129" s="24" t="str">
        <f>IF('Sup Tab S3b_Mean'!O149&lt;'Sup Tab S3b_Mean'!O$10,'Sup Tab S3b_Mean'!O149,"")</f>
        <v/>
      </c>
      <c r="N129" s="24" t="str">
        <f>IF('Sup Tab S3b_Mean'!P149&lt;'Sup Tab S3b_Mean'!P$10,'Sup Tab S3b_Mean'!P149,"")</f>
        <v/>
      </c>
      <c r="O129" s="24" t="str">
        <f>IF('Sup Tab S3b_Mean'!Q149&lt;'Sup Tab S3b_Mean'!Q$10,'Sup Tab S3b_Mean'!Q149,"")</f>
        <v/>
      </c>
      <c r="P129" s="24" t="str">
        <f>IF('Sup Tab S3b_Mean'!R149&lt;'Sup Tab S3b_Mean'!R$10,'Sup Tab S3b_Mean'!R149,"")</f>
        <v/>
      </c>
      <c r="Q129" s="24" t="str">
        <f>IF('Sup Tab S3b_Mean'!S149&lt;'Sup Tab S3b_Mean'!S$10,'Sup Tab S3b_Mean'!S149,"")</f>
        <v/>
      </c>
      <c r="R129" s="24" t="str">
        <f>IF('Sup Tab S3b_Mean'!T149&lt;'Sup Tab S3b_Mean'!T$10,'Sup Tab S3b_Mean'!T149,"")</f>
        <v/>
      </c>
      <c r="S129" s="24" t="str">
        <f>IF('Sup Tab S3b_Mean'!U149&lt;'Sup Tab S3b_Mean'!U$10,'Sup Tab S3b_Mean'!U149,"")</f>
        <v/>
      </c>
      <c r="T129" s="24" t="str">
        <f>IF('Sup Tab S3b_Mean'!V149&lt;'Sup Tab S3b_Mean'!V$10,'Sup Tab S3b_Mean'!V149,"")</f>
        <v/>
      </c>
      <c r="U129" s="24" t="str">
        <f>IF('Sup Tab S3b_Mean'!W149&lt;'Sup Tab S3b_Mean'!W$10,'Sup Tab S3b_Mean'!W149,"")</f>
        <v/>
      </c>
      <c r="V129" s="24" t="str">
        <f>IF('Sup Tab S3b_Mean'!X149&lt;'Sup Tab S3b_Mean'!X$10,'Sup Tab S3b_Mean'!X149,"")</f>
        <v/>
      </c>
      <c r="W129" s="24" t="str">
        <f>IF('Sup Tab S3b_Mean'!Y149&lt;'Sup Tab S3b_Mean'!Y$10,'Sup Tab S3b_Mean'!Y149,"")</f>
        <v/>
      </c>
      <c r="X129" s="24" t="str">
        <f>IF('Sup Tab S3b_Mean'!Z149&lt;'Sup Tab S3b_Mean'!Z$10,'Sup Tab S3b_Mean'!Z149,"")</f>
        <v/>
      </c>
      <c r="Y129" s="24" t="str">
        <f>IF('Sup Tab S3b_Mean'!AA149&lt;'Sup Tab S3b_Mean'!AA$10,'Sup Tab S3b_Mean'!AA149,"")</f>
        <v/>
      </c>
      <c r="Z129" s="24" t="str">
        <f>IF('Sup Tab S3b_Mean'!AB149&lt;'Sup Tab S3b_Mean'!AB$10,'Sup Tab S3b_Mean'!AB149,"")</f>
        <v/>
      </c>
      <c r="AA129" s="24" t="str">
        <f>IF('Sup Tab S3b_Mean'!AC149&lt;'Sup Tab S3b_Mean'!AC$10,'Sup Tab S3b_Mean'!AC149,"")</f>
        <v/>
      </c>
      <c r="AB129" s="24" t="str">
        <f>IF('Sup Tab S3b_Mean'!AD149&lt;'Sup Tab S3b_Mean'!AD$10,'Sup Tab S3b_Mean'!AD149,"")</f>
        <v/>
      </c>
      <c r="AC129" s="24" t="str">
        <f>IF('Sup Tab S3b_Mean'!AE149&lt;'Sup Tab S3b_Mean'!AE$10,'Sup Tab S3b_Mean'!AE149,"")</f>
        <v/>
      </c>
      <c r="AD129" s="24" t="str">
        <f>IF('Sup Tab S3b_Mean'!AF149&lt;'Sup Tab S3b_Mean'!AF$10,'Sup Tab S3b_Mean'!AF149,"")</f>
        <v/>
      </c>
      <c r="AE129" s="24" t="str">
        <f>IF('Sup Tab S3b_Mean'!AG149&lt;'Sup Tab S3b_Mean'!AG$10,'Sup Tab S3b_Mean'!AG149,"")</f>
        <v/>
      </c>
      <c r="AF129" s="24" t="str">
        <f>IF('Sup Tab S3b_Mean'!AH149&lt;'Sup Tab S3b_Mean'!AH$10,'Sup Tab S3b_Mean'!AH149,"")</f>
        <v/>
      </c>
      <c r="AG129" s="24" t="str">
        <f>IF('Sup Tab S3b_Mean'!AI149&lt;'Sup Tab S3b_Mean'!AI$10,'Sup Tab S3b_Mean'!AI149,"")</f>
        <v/>
      </c>
      <c r="AH129" s="24" t="str">
        <f>IF('Sup Tab S3b_Mean'!AJ149&lt;'Sup Tab S3b_Mean'!AJ$10,'Sup Tab S3b_Mean'!AJ149,"")</f>
        <v/>
      </c>
      <c r="AI129" s="24" t="str">
        <f>IF('Sup Tab S3b_Mean'!AK149&lt;'Sup Tab S3b_Mean'!AK$10,'Sup Tab S3b_Mean'!AK149,"")</f>
        <v/>
      </c>
      <c r="AJ129" s="24" t="str">
        <f>IF('Sup Tab S3b_Mean'!AL149&lt;'Sup Tab S3b_Mean'!AL$10,'Sup Tab S3b_Mean'!AL149,"")</f>
        <v/>
      </c>
      <c r="AK129" s="24" t="str">
        <f>IF('Sup Tab S3b_Mean'!AM149&lt;'Sup Tab S3b_Mean'!AM$10,'Sup Tab S3b_Mean'!AM149,"")</f>
        <v/>
      </c>
      <c r="AL129" s="24" t="str">
        <f>IF('Sup Tab S3b_Mean'!AN149&lt;'Sup Tab S3b_Mean'!AN$10,'Sup Tab S3b_Mean'!AN149,"")</f>
        <v/>
      </c>
      <c r="AM129" s="24" t="str">
        <f>IF('Sup Tab S3b_Mean'!AO149&lt;'Sup Tab S3b_Mean'!AO$10,'Sup Tab S3b_Mean'!AO149,"")</f>
        <v/>
      </c>
      <c r="AN129" s="24" t="str">
        <f>IF('Sup Tab S3b_Mean'!AP149&lt;'Sup Tab S3b_Mean'!AP$10,'Sup Tab S3b_Mean'!AP149,"")</f>
        <v/>
      </c>
      <c r="AO129" s="24" t="str">
        <f>IF('Sup Tab S3b_Mean'!AQ149&lt;'Sup Tab S3b_Mean'!AQ$10,'Sup Tab S3b_Mean'!AQ149,"")</f>
        <v/>
      </c>
      <c r="AP129" s="24" t="str">
        <f>IF('Sup Tab S3b_Mean'!AR149&lt;'Sup Tab S3b_Mean'!AR$10,'Sup Tab S3b_Mean'!AR149,"")</f>
        <v/>
      </c>
      <c r="AQ129" s="24" t="str">
        <f>IF('Sup Tab S3b_Mean'!AS149&lt;'Sup Tab S3b_Mean'!AS$10,'Sup Tab S3b_Mean'!AS149,"")</f>
        <v/>
      </c>
      <c r="AR129" s="24" t="str">
        <f>IF('Sup Tab S3b_Mean'!AT149&lt;'Sup Tab S3b_Mean'!AT$10,'Sup Tab S3b_Mean'!AT149,"")</f>
        <v/>
      </c>
      <c r="AS129" s="24" t="str">
        <f>IF('Sup Tab S3b_Mean'!AU149&lt;'Sup Tab S3b_Mean'!AU$10,'Sup Tab S3b_Mean'!AU149,"")</f>
        <v/>
      </c>
      <c r="AT129" s="24" t="str">
        <f>IF('Sup Tab S3b_Mean'!AV149&lt;'Sup Tab S3b_Mean'!AV$10,'Sup Tab S3b_Mean'!AV149,"")</f>
        <v/>
      </c>
      <c r="AU129" s="24" t="str">
        <f>IF('Sup Tab S3b_Mean'!AW149&lt;'Sup Tab S3b_Mean'!AW$10,'Sup Tab S3b_Mean'!AW149,"")</f>
        <v/>
      </c>
      <c r="AV129" s="24" t="str">
        <f>IF('Sup Tab S3b_Mean'!AX149&lt;'Sup Tab S3b_Mean'!AX$10,'Sup Tab S3b_Mean'!AX149,"")</f>
        <v/>
      </c>
      <c r="AW129" s="24" t="str">
        <f>IF('Sup Tab S3b_Mean'!AY149&lt;'Sup Tab S3b_Mean'!AY$10,'Sup Tab S3b_Mean'!AY149,"")</f>
        <v/>
      </c>
      <c r="AX129" s="24" t="str">
        <f>IF('Sup Tab S3b_Mean'!AZ149&lt;'Sup Tab S3b_Mean'!AZ$10,'Sup Tab S3b_Mean'!AZ149,"")</f>
        <v/>
      </c>
      <c r="AY129" s="24" t="str">
        <f>IF('Sup Tab S3b_Mean'!BA149&lt;'Sup Tab S3b_Mean'!BA$10,'Sup Tab S3b_Mean'!BA149,"")</f>
        <v/>
      </c>
      <c r="AZ129" s="24" t="str">
        <f>IF('Sup Tab S3b_Mean'!BB149&lt;'Sup Tab S3b_Mean'!BB$10,'Sup Tab S3b_Mean'!BB149,"")</f>
        <v/>
      </c>
      <c r="BA129" s="24" t="str">
        <f>IF('Sup Tab S3b_Mean'!BC149&lt;'Sup Tab S3b_Mean'!BC$10,'Sup Tab S3b_Mean'!BC149,"")</f>
        <v/>
      </c>
      <c r="BB129" s="24" t="str">
        <f>IF('Sup Tab S3b_Mean'!BD149&lt;'Sup Tab S3b_Mean'!BD$10,'Sup Tab S3b_Mean'!BD149,"")</f>
        <v/>
      </c>
      <c r="BC129" s="24" t="str">
        <f>IF('Sup Tab S3b_Mean'!BE149&lt;'Sup Tab S3b_Mean'!BE$10,'Sup Tab S3b_Mean'!BE149,"")</f>
        <v/>
      </c>
      <c r="BD129" s="24" t="str">
        <f>IF('Sup Tab S3b_Mean'!BF149&lt;'Sup Tab S3b_Mean'!BF$10,'Sup Tab S3b_Mean'!BF149,"")</f>
        <v/>
      </c>
      <c r="BE129" s="24" t="str">
        <f>IF('Sup Tab S3b_Mean'!BG149&lt;'Sup Tab S3b_Mean'!BG$10,'Sup Tab S3b_Mean'!BG149,"")</f>
        <v/>
      </c>
      <c r="BF129" s="24" t="str">
        <f>IF('Sup Tab S3b_Mean'!BH149&lt;'Sup Tab S3b_Mean'!BH$10,'Sup Tab S3b_Mean'!BH149,"")</f>
        <v/>
      </c>
      <c r="BG129" s="24" t="str">
        <f>IF('Sup Tab S3b_Mean'!BI149&lt;'Sup Tab S3b_Mean'!BI$10,'Sup Tab S3b_Mean'!BI149,"")</f>
        <v/>
      </c>
      <c r="BH129" s="24" t="str">
        <f>IF('Sup Tab S3b_Mean'!BJ149&lt;'Sup Tab S3b_Mean'!BJ$10,'Sup Tab S3b_Mean'!BJ149,"")</f>
        <v/>
      </c>
      <c r="BI129" s="24" t="str">
        <f>IF('Sup Tab S3b_Mean'!BK149&lt;'Sup Tab S3b_Mean'!BK$10,'Sup Tab S3b_Mean'!BK149,"")</f>
        <v/>
      </c>
      <c r="BJ129" s="24" t="str">
        <f>IF('Sup Tab S3b_Mean'!BL149&lt;'Sup Tab S3b_Mean'!BL$10,'Sup Tab S3b_Mean'!BL149,"")</f>
        <v/>
      </c>
      <c r="BK129" s="24" t="str">
        <f>IF('Sup Tab S3b_Mean'!BM149&lt;'Sup Tab S3b_Mean'!BM$10,'Sup Tab S3b_Mean'!BM149,"")</f>
        <v/>
      </c>
      <c r="BL129" s="24" t="str">
        <f>IF('Sup Tab S3b_Mean'!BN149&lt;'Sup Tab S3b_Mean'!BN$10,'Sup Tab S3b_Mean'!BN149,"")</f>
        <v/>
      </c>
      <c r="BM129" s="24" t="str">
        <f>IF('Sup Tab S3b_Mean'!BO149&lt;'Sup Tab S3b_Mean'!BO$10,'Sup Tab S3b_Mean'!BO149,"")</f>
        <v/>
      </c>
      <c r="BN129" s="24" t="str">
        <f>IF('Sup Tab S3b_Mean'!BP149&lt;'Sup Tab S3b_Mean'!BP$10,'Sup Tab S3b_Mean'!BP149,"")</f>
        <v/>
      </c>
      <c r="BO129" s="24" t="str">
        <f>IF('Sup Tab S3b_Mean'!BQ149&lt;'Sup Tab S3b_Mean'!BQ$10,'Sup Tab S3b_Mean'!BQ149,"")</f>
        <v/>
      </c>
      <c r="BP129" s="24" t="str">
        <f>IF('Sup Tab S3b_Mean'!BR149&lt;'Sup Tab S3b_Mean'!BR$10,'Sup Tab S3b_Mean'!BR149,"")</f>
        <v/>
      </c>
      <c r="BQ129" s="24" t="str">
        <f>IF('Sup Tab S3b_Mean'!BS149&lt;'Sup Tab S3b_Mean'!BS$10,'Sup Tab S3b_Mean'!BS149,"")</f>
        <v/>
      </c>
      <c r="BR129" s="24" t="str">
        <f>IF('Sup Tab S3b_Mean'!BT149&lt;'Sup Tab S3b_Mean'!BT$10,'Sup Tab S3b_Mean'!BT149,"")</f>
        <v/>
      </c>
      <c r="BS129" s="24" t="str">
        <f>IF('Sup Tab S3b_Mean'!BU149&lt;'Sup Tab S3b_Mean'!BU$10,'Sup Tab S3b_Mean'!BU149,"")</f>
        <v/>
      </c>
      <c r="BT129" s="24" t="str">
        <f>IF('Sup Tab S3b_Mean'!BV149&lt;'Sup Tab S3b_Mean'!BV$10,'Sup Tab S3b_Mean'!BV149,"")</f>
        <v/>
      </c>
      <c r="BU129" s="24" t="str">
        <f>IF('Sup Tab S3b_Mean'!BW149&lt;'Sup Tab S3b_Mean'!BW$10,'Sup Tab S3b_Mean'!BW149,"")</f>
        <v/>
      </c>
      <c r="BV129" s="24" t="str">
        <f>IF('Sup Tab S3b_Mean'!BX149&lt;'Sup Tab S3b_Mean'!BX$10,'Sup Tab S3b_Mean'!BX149,"")</f>
        <v/>
      </c>
      <c r="BW129" s="24" t="str">
        <f>IF('Sup Tab S3b_Mean'!BY149&lt;'Sup Tab S3b_Mean'!BY$10,'Sup Tab S3b_Mean'!BY149,"")</f>
        <v/>
      </c>
      <c r="BX129" s="24" t="str">
        <f>IF('Sup Tab S3b_Mean'!BZ149&lt;'Sup Tab S3b_Mean'!BZ$10,'Sup Tab S3b_Mean'!BZ149,"")</f>
        <v/>
      </c>
      <c r="BY129" s="24" t="str">
        <f>IF('Sup Tab S3b_Mean'!CA149&lt;'Sup Tab S3b_Mean'!CA$10,'Sup Tab S3b_Mean'!CA149,"")</f>
        <v/>
      </c>
      <c r="BZ129" s="24" t="str">
        <f>IF('Sup Tab S3b_Mean'!CB149&lt;'Sup Tab S3b_Mean'!CB$10,'Sup Tab S3b_Mean'!CB149,"")</f>
        <v/>
      </c>
      <c r="CA129" s="24" t="str">
        <f>IF('Sup Tab S3b_Mean'!CC149&lt;'Sup Tab S3b_Mean'!CC$10,'Sup Tab S3b_Mean'!CC149,"")</f>
        <v/>
      </c>
      <c r="CB129" s="24" t="str">
        <f>IF('Sup Tab S3b_Mean'!CD149&lt;'Sup Tab S3b_Mean'!CD$10,'Sup Tab S3b_Mean'!CD149,"")</f>
        <v/>
      </c>
      <c r="CC129" s="24" t="str">
        <f>IF('Sup Tab S3b_Mean'!CE149&lt;'Sup Tab S3b_Mean'!CE$10,'Sup Tab S3b_Mean'!CE149,"")</f>
        <v/>
      </c>
      <c r="CD129" s="24" t="str">
        <f>IF('Sup Tab S3b_Mean'!CF149&lt;'Sup Tab S3b_Mean'!CF$10,'Sup Tab S3b_Mean'!CF149,"")</f>
        <v/>
      </c>
      <c r="CE129" s="24" t="str">
        <f>IF('Sup Tab S3b_Mean'!CG149&lt;'Sup Tab S3b_Mean'!CG$10,'Sup Tab S3b_Mean'!CG149,"")</f>
        <v/>
      </c>
    </row>
    <row r="130" spans="1:83" ht="12.75" customHeight="1" x14ac:dyDescent="0.3">
      <c r="A130" s="9" t="s">
        <v>1</v>
      </c>
      <c r="B130" s="9" t="s">
        <v>353</v>
      </c>
      <c r="C130" s="24" t="str">
        <f>IF('Sup Tab S3b_Mean'!E150&lt;'Sup Tab S3b_Mean'!E$10,'Sup Tab S3b_Mean'!E150,"")</f>
        <v/>
      </c>
      <c r="D130" s="24" t="str">
        <f>IF('Sup Tab S3b_Mean'!F150&lt;'Sup Tab S3b_Mean'!F$10,'Sup Tab S3b_Mean'!F150,"")</f>
        <v/>
      </c>
      <c r="E130" s="24" t="str">
        <f>IF('Sup Tab S3b_Mean'!G150&lt;'Sup Tab S3b_Mean'!G$10,'Sup Tab S3b_Mean'!G150,"")</f>
        <v/>
      </c>
      <c r="F130" s="24" t="str">
        <f>IF('Sup Tab S3b_Mean'!H150&lt;'Sup Tab S3b_Mean'!H$10,'Sup Tab S3b_Mean'!H150,"")</f>
        <v/>
      </c>
      <c r="G130" s="24" t="str">
        <f>IF('Sup Tab S3b_Mean'!I150&lt;'Sup Tab S3b_Mean'!I$10,'Sup Tab S3b_Mean'!I150,"")</f>
        <v/>
      </c>
      <c r="H130" s="24" t="str">
        <f>IF('Sup Tab S3b_Mean'!J150&lt;'Sup Tab S3b_Mean'!J$10,'Sup Tab S3b_Mean'!J150,"")</f>
        <v/>
      </c>
      <c r="I130" s="24" t="str">
        <f>IF('Sup Tab S3b_Mean'!K150&lt;'Sup Tab S3b_Mean'!K$10,'Sup Tab S3b_Mean'!K150,"")</f>
        <v/>
      </c>
      <c r="J130" s="24" t="str">
        <f>IF('Sup Tab S3b_Mean'!L150&lt;'Sup Tab S3b_Mean'!L$10,'Sup Tab S3b_Mean'!L150,"")</f>
        <v/>
      </c>
      <c r="K130" s="24" t="str">
        <f>IF('Sup Tab S3b_Mean'!M150&lt;'Sup Tab S3b_Mean'!M$10,'Sup Tab S3b_Mean'!M150,"")</f>
        <v/>
      </c>
      <c r="L130" s="24" t="str">
        <f>IF('Sup Tab S3b_Mean'!N150&lt;'Sup Tab S3b_Mean'!N$10,'Sup Tab S3b_Mean'!N150,"")</f>
        <v/>
      </c>
      <c r="M130" s="24" t="str">
        <f>IF('Sup Tab S3b_Mean'!O150&lt;'Sup Tab S3b_Mean'!O$10,'Sup Tab S3b_Mean'!O150,"")</f>
        <v/>
      </c>
      <c r="N130" s="24" t="str">
        <f>IF('Sup Tab S3b_Mean'!P150&lt;'Sup Tab S3b_Mean'!P$10,'Sup Tab S3b_Mean'!P150,"")</f>
        <v/>
      </c>
      <c r="O130" s="24" t="str">
        <f>IF('Sup Tab S3b_Mean'!Q150&lt;'Sup Tab S3b_Mean'!Q$10,'Sup Tab S3b_Mean'!Q150,"")</f>
        <v/>
      </c>
      <c r="P130" s="24" t="str">
        <f>IF('Sup Tab S3b_Mean'!R150&lt;'Sup Tab S3b_Mean'!R$10,'Sup Tab S3b_Mean'!R150,"")</f>
        <v/>
      </c>
      <c r="Q130" s="24" t="str">
        <f>IF('Sup Tab S3b_Mean'!S150&lt;'Sup Tab S3b_Mean'!S$10,'Sup Tab S3b_Mean'!S150,"")</f>
        <v/>
      </c>
      <c r="R130" s="24" t="str">
        <f>IF('Sup Tab S3b_Mean'!T150&lt;'Sup Tab S3b_Mean'!T$10,'Sup Tab S3b_Mean'!T150,"")</f>
        <v/>
      </c>
      <c r="S130" s="24" t="str">
        <f>IF('Sup Tab S3b_Mean'!U150&lt;'Sup Tab S3b_Mean'!U$10,'Sup Tab S3b_Mean'!U150,"")</f>
        <v/>
      </c>
      <c r="T130" s="24" t="str">
        <f>IF('Sup Tab S3b_Mean'!V150&lt;'Sup Tab S3b_Mean'!V$10,'Sup Tab S3b_Mean'!V150,"")</f>
        <v/>
      </c>
      <c r="U130" s="24" t="str">
        <f>IF('Sup Tab S3b_Mean'!W150&lt;'Sup Tab S3b_Mean'!W$10,'Sup Tab S3b_Mean'!W150,"")</f>
        <v/>
      </c>
      <c r="V130" s="24" t="str">
        <f>IF('Sup Tab S3b_Mean'!X150&lt;'Sup Tab S3b_Mean'!X$10,'Sup Tab S3b_Mean'!X150,"")</f>
        <v/>
      </c>
      <c r="W130" s="24" t="str">
        <f>IF('Sup Tab S3b_Mean'!Y150&lt;'Sup Tab S3b_Mean'!Y$10,'Sup Tab S3b_Mean'!Y150,"")</f>
        <v/>
      </c>
      <c r="X130" s="24" t="str">
        <f>IF('Sup Tab S3b_Mean'!Z150&lt;'Sup Tab S3b_Mean'!Z$10,'Sup Tab S3b_Mean'!Z150,"")</f>
        <v/>
      </c>
      <c r="Y130" s="24" t="str">
        <f>IF('Sup Tab S3b_Mean'!AA150&lt;'Sup Tab S3b_Mean'!AA$10,'Sup Tab S3b_Mean'!AA150,"")</f>
        <v/>
      </c>
      <c r="Z130" s="24" t="str">
        <f>IF('Sup Tab S3b_Mean'!AB150&lt;'Sup Tab S3b_Mean'!AB$10,'Sup Tab S3b_Mean'!AB150,"")</f>
        <v/>
      </c>
      <c r="AA130" s="24" t="str">
        <f>IF('Sup Tab S3b_Mean'!AC150&lt;'Sup Tab S3b_Mean'!AC$10,'Sup Tab S3b_Mean'!AC150,"")</f>
        <v/>
      </c>
      <c r="AB130" s="24" t="str">
        <f>IF('Sup Tab S3b_Mean'!AD150&lt;'Sup Tab S3b_Mean'!AD$10,'Sup Tab S3b_Mean'!AD150,"")</f>
        <v/>
      </c>
      <c r="AC130" s="24" t="str">
        <f>IF('Sup Tab S3b_Mean'!AE150&lt;'Sup Tab S3b_Mean'!AE$10,'Sup Tab S3b_Mean'!AE150,"")</f>
        <v/>
      </c>
      <c r="AD130" s="24" t="str">
        <f>IF('Sup Tab S3b_Mean'!AF150&lt;'Sup Tab S3b_Mean'!AF$10,'Sup Tab S3b_Mean'!AF150,"")</f>
        <v/>
      </c>
      <c r="AE130" s="24" t="str">
        <f>IF('Sup Tab S3b_Mean'!AG150&lt;'Sup Tab S3b_Mean'!AG$10,'Sup Tab S3b_Mean'!AG150,"")</f>
        <v/>
      </c>
      <c r="AF130" s="24" t="str">
        <f>IF('Sup Tab S3b_Mean'!AH150&lt;'Sup Tab S3b_Mean'!AH$10,'Sup Tab S3b_Mean'!AH150,"")</f>
        <v/>
      </c>
      <c r="AG130" s="24" t="str">
        <f>IF('Sup Tab S3b_Mean'!AI150&lt;'Sup Tab S3b_Mean'!AI$10,'Sup Tab S3b_Mean'!AI150,"")</f>
        <v/>
      </c>
      <c r="AH130" s="24" t="str">
        <f>IF('Sup Tab S3b_Mean'!AJ150&lt;'Sup Tab S3b_Mean'!AJ$10,'Sup Tab S3b_Mean'!AJ150,"")</f>
        <v/>
      </c>
      <c r="AI130" s="24" t="str">
        <f>IF('Sup Tab S3b_Mean'!AK150&lt;'Sup Tab S3b_Mean'!AK$10,'Sup Tab S3b_Mean'!AK150,"")</f>
        <v/>
      </c>
      <c r="AJ130" s="24" t="str">
        <f>IF('Sup Tab S3b_Mean'!AL150&lt;'Sup Tab S3b_Mean'!AL$10,'Sup Tab S3b_Mean'!AL150,"")</f>
        <v/>
      </c>
      <c r="AK130" s="24" t="str">
        <f>IF('Sup Tab S3b_Mean'!AM150&lt;'Sup Tab S3b_Mean'!AM$10,'Sup Tab S3b_Mean'!AM150,"")</f>
        <v/>
      </c>
      <c r="AL130" s="24" t="str">
        <f>IF('Sup Tab S3b_Mean'!AN150&lt;'Sup Tab S3b_Mean'!AN$10,'Sup Tab S3b_Mean'!AN150,"")</f>
        <v/>
      </c>
      <c r="AM130" s="24" t="str">
        <f>IF('Sup Tab S3b_Mean'!AO150&lt;'Sup Tab S3b_Mean'!AO$10,'Sup Tab S3b_Mean'!AO150,"")</f>
        <v/>
      </c>
      <c r="AN130" s="24" t="str">
        <f>IF('Sup Tab S3b_Mean'!AP150&lt;'Sup Tab S3b_Mean'!AP$10,'Sup Tab S3b_Mean'!AP150,"")</f>
        <v/>
      </c>
      <c r="AO130" s="24" t="str">
        <f>IF('Sup Tab S3b_Mean'!AQ150&lt;'Sup Tab S3b_Mean'!AQ$10,'Sup Tab S3b_Mean'!AQ150,"")</f>
        <v/>
      </c>
      <c r="AP130" s="24" t="str">
        <f>IF('Sup Tab S3b_Mean'!AR150&lt;'Sup Tab S3b_Mean'!AR$10,'Sup Tab S3b_Mean'!AR150,"")</f>
        <v/>
      </c>
      <c r="AQ130" s="24" t="str">
        <f>IF('Sup Tab S3b_Mean'!AS150&lt;'Sup Tab S3b_Mean'!AS$10,'Sup Tab S3b_Mean'!AS150,"")</f>
        <v/>
      </c>
      <c r="AR130" s="24" t="str">
        <f>IF('Sup Tab S3b_Mean'!AT150&lt;'Sup Tab S3b_Mean'!AT$10,'Sup Tab S3b_Mean'!AT150,"")</f>
        <v/>
      </c>
      <c r="AS130" s="24" t="str">
        <f>IF('Sup Tab S3b_Mean'!AU150&lt;'Sup Tab S3b_Mean'!AU$10,'Sup Tab S3b_Mean'!AU150,"")</f>
        <v/>
      </c>
      <c r="AT130" s="24" t="str">
        <f>IF('Sup Tab S3b_Mean'!AV150&lt;'Sup Tab S3b_Mean'!AV$10,'Sup Tab S3b_Mean'!AV150,"")</f>
        <v/>
      </c>
      <c r="AU130" s="24" t="str">
        <f>IF('Sup Tab S3b_Mean'!AW150&lt;'Sup Tab S3b_Mean'!AW$10,'Sup Tab S3b_Mean'!AW150,"")</f>
        <v/>
      </c>
      <c r="AV130" s="24" t="str">
        <f>IF('Sup Tab S3b_Mean'!AX150&lt;'Sup Tab S3b_Mean'!AX$10,'Sup Tab S3b_Mean'!AX150,"")</f>
        <v/>
      </c>
      <c r="AW130" s="24" t="str">
        <f>IF('Sup Tab S3b_Mean'!AY150&lt;'Sup Tab S3b_Mean'!AY$10,'Sup Tab S3b_Mean'!AY150,"")</f>
        <v/>
      </c>
      <c r="AX130" s="24" t="str">
        <f>IF('Sup Tab S3b_Mean'!AZ150&lt;'Sup Tab S3b_Mean'!AZ$10,'Sup Tab S3b_Mean'!AZ150,"")</f>
        <v/>
      </c>
      <c r="AY130" s="24" t="str">
        <f>IF('Sup Tab S3b_Mean'!BA150&lt;'Sup Tab S3b_Mean'!BA$10,'Sup Tab S3b_Mean'!BA150,"")</f>
        <v/>
      </c>
      <c r="AZ130" s="24" t="str">
        <f>IF('Sup Tab S3b_Mean'!BB150&lt;'Sup Tab S3b_Mean'!BB$10,'Sup Tab S3b_Mean'!BB150,"")</f>
        <v/>
      </c>
      <c r="BA130" s="24" t="str">
        <f>IF('Sup Tab S3b_Mean'!BC150&lt;'Sup Tab S3b_Mean'!BC$10,'Sup Tab S3b_Mean'!BC150,"")</f>
        <v/>
      </c>
      <c r="BB130" s="24" t="str">
        <f>IF('Sup Tab S3b_Mean'!BD150&lt;'Sup Tab S3b_Mean'!BD$10,'Sup Tab S3b_Mean'!BD150,"")</f>
        <v/>
      </c>
      <c r="BC130" s="24" t="str">
        <f>IF('Sup Tab S3b_Mean'!BE150&lt;'Sup Tab S3b_Mean'!BE$10,'Sup Tab S3b_Mean'!BE150,"")</f>
        <v/>
      </c>
      <c r="BD130" s="24" t="str">
        <f>IF('Sup Tab S3b_Mean'!BF150&lt;'Sup Tab S3b_Mean'!BF$10,'Sup Tab S3b_Mean'!BF150,"")</f>
        <v/>
      </c>
      <c r="BE130" s="24" t="str">
        <f>IF('Sup Tab S3b_Mean'!BG150&lt;'Sup Tab S3b_Mean'!BG$10,'Sup Tab S3b_Mean'!BG150,"")</f>
        <v/>
      </c>
      <c r="BF130" s="24" t="str">
        <f>IF('Sup Tab S3b_Mean'!BH150&lt;'Sup Tab S3b_Mean'!BH$10,'Sup Tab S3b_Mean'!BH150,"")</f>
        <v/>
      </c>
      <c r="BG130" s="24" t="str">
        <f>IF('Sup Tab S3b_Mean'!BI150&lt;'Sup Tab S3b_Mean'!BI$10,'Sup Tab S3b_Mean'!BI150,"")</f>
        <v/>
      </c>
      <c r="BH130" s="24" t="str">
        <f>IF('Sup Tab S3b_Mean'!BJ150&lt;'Sup Tab S3b_Mean'!BJ$10,'Sup Tab S3b_Mean'!BJ150,"")</f>
        <v/>
      </c>
      <c r="BI130" s="24" t="str">
        <f>IF('Sup Tab S3b_Mean'!BK150&lt;'Sup Tab S3b_Mean'!BK$10,'Sup Tab S3b_Mean'!BK150,"")</f>
        <v/>
      </c>
      <c r="BJ130" s="24" t="str">
        <f>IF('Sup Tab S3b_Mean'!BL150&lt;'Sup Tab S3b_Mean'!BL$10,'Sup Tab S3b_Mean'!BL150,"")</f>
        <v/>
      </c>
      <c r="BK130" s="24" t="str">
        <f>IF('Sup Tab S3b_Mean'!BM150&lt;'Sup Tab S3b_Mean'!BM$10,'Sup Tab S3b_Mean'!BM150,"")</f>
        <v/>
      </c>
      <c r="BL130" s="24" t="str">
        <f>IF('Sup Tab S3b_Mean'!BN150&lt;'Sup Tab S3b_Mean'!BN$10,'Sup Tab S3b_Mean'!BN150,"")</f>
        <v/>
      </c>
      <c r="BM130" s="24" t="str">
        <f>IF('Sup Tab S3b_Mean'!BO150&lt;'Sup Tab S3b_Mean'!BO$10,'Sup Tab S3b_Mean'!BO150,"")</f>
        <v/>
      </c>
      <c r="BN130" s="24" t="str">
        <f>IF('Sup Tab S3b_Mean'!BP150&lt;'Sup Tab S3b_Mean'!BP$10,'Sup Tab S3b_Mean'!BP150,"")</f>
        <v/>
      </c>
      <c r="BO130" s="24" t="str">
        <f>IF('Sup Tab S3b_Mean'!BQ150&lt;'Sup Tab S3b_Mean'!BQ$10,'Sup Tab S3b_Mean'!BQ150,"")</f>
        <v/>
      </c>
      <c r="BP130" s="24" t="str">
        <f>IF('Sup Tab S3b_Mean'!BR150&lt;'Sup Tab S3b_Mean'!BR$10,'Sup Tab S3b_Mean'!BR150,"")</f>
        <v/>
      </c>
      <c r="BQ130" s="24" t="str">
        <f>IF('Sup Tab S3b_Mean'!BS150&lt;'Sup Tab S3b_Mean'!BS$10,'Sup Tab S3b_Mean'!BS150,"")</f>
        <v/>
      </c>
      <c r="BR130" s="24" t="str">
        <f>IF('Sup Tab S3b_Mean'!BT150&lt;'Sup Tab S3b_Mean'!BT$10,'Sup Tab S3b_Mean'!BT150,"")</f>
        <v/>
      </c>
      <c r="BS130" s="24" t="str">
        <f>IF('Sup Tab S3b_Mean'!BU150&lt;'Sup Tab S3b_Mean'!BU$10,'Sup Tab S3b_Mean'!BU150,"")</f>
        <v/>
      </c>
      <c r="BT130" s="24" t="str">
        <f>IF('Sup Tab S3b_Mean'!BV150&lt;'Sup Tab S3b_Mean'!BV$10,'Sup Tab S3b_Mean'!BV150,"")</f>
        <v/>
      </c>
      <c r="BU130" s="24" t="str">
        <f>IF('Sup Tab S3b_Mean'!BW150&lt;'Sup Tab S3b_Mean'!BW$10,'Sup Tab S3b_Mean'!BW150,"")</f>
        <v/>
      </c>
      <c r="BV130" s="24" t="str">
        <f>IF('Sup Tab S3b_Mean'!BX150&lt;'Sup Tab S3b_Mean'!BX$10,'Sup Tab S3b_Mean'!BX150,"")</f>
        <v/>
      </c>
      <c r="BW130" s="24" t="str">
        <f>IF('Sup Tab S3b_Mean'!BY150&lt;'Sup Tab S3b_Mean'!BY$10,'Sup Tab S3b_Mean'!BY150,"")</f>
        <v/>
      </c>
      <c r="BX130" s="24" t="str">
        <f>IF('Sup Tab S3b_Mean'!BZ150&lt;'Sup Tab S3b_Mean'!BZ$10,'Sup Tab S3b_Mean'!BZ150,"")</f>
        <v/>
      </c>
      <c r="BY130" s="24" t="str">
        <f>IF('Sup Tab S3b_Mean'!CA150&lt;'Sup Tab S3b_Mean'!CA$10,'Sup Tab S3b_Mean'!CA150,"")</f>
        <v/>
      </c>
      <c r="BZ130" s="24" t="str">
        <f>IF('Sup Tab S3b_Mean'!CB150&lt;'Sup Tab S3b_Mean'!CB$10,'Sup Tab S3b_Mean'!CB150,"")</f>
        <v/>
      </c>
      <c r="CA130" s="24" t="str">
        <f>IF('Sup Tab S3b_Mean'!CC150&lt;'Sup Tab S3b_Mean'!CC$10,'Sup Tab S3b_Mean'!CC150,"")</f>
        <v/>
      </c>
      <c r="CB130" s="24" t="str">
        <f>IF('Sup Tab S3b_Mean'!CD150&lt;'Sup Tab S3b_Mean'!CD$10,'Sup Tab S3b_Mean'!CD150,"")</f>
        <v/>
      </c>
      <c r="CC130" s="24" t="str">
        <f>IF('Sup Tab S3b_Mean'!CE150&lt;'Sup Tab S3b_Mean'!CE$10,'Sup Tab S3b_Mean'!CE150,"")</f>
        <v/>
      </c>
      <c r="CD130" s="24" t="str">
        <f>IF('Sup Tab S3b_Mean'!CF150&lt;'Sup Tab S3b_Mean'!CF$10,'Sup Tab S3b_Mean'!CF150,"")</f>
        <v/>
      </c>
      <c r="CE130" s="24" t="str">
        <f>IF('Sup Tab S3b_Mean'!CG150&lt;'Sup Tab S3b_Mean'!CG$10,'Sup Tab S3b_Mean'!CG150,"")</f>
        <v/>
      </c>
    </row>
    <row r="131" spans="1:83" ht="12.75" customHeight="1" x14ac:dyDescent="0.3">
      <c r="A131" s="9" t="s">
        <v>1</v>
      </c>
      <c r="B131" s="9" t="s">
        <v>355</v>
      </c>
      <c r="C131" s="24" t="str">
        <f>IF('Sup Tab S3b_Mean'!E151&lt;'Sup Tab S3b_Mean'!E$10,'Sup Tab S3b_Mean'!E151,"")</f>
        <v/>
      </c>
      <c r="D131" s="24" t="str">
        <f>IF('Sup Tab S3b_Mean'!F151&lt;'Sup Tab S3b_Mean'!F$10,'Sup Tab S3b_Mean'!F151,"")</f>
        <v/>
      </c>
      <c r="E131" s="24" t="str">
        <f>IF('Sup Tab S3b_Mean'!G151&lt;'Sup Tab S3b_Mean'!G$10,'Sup Tab S3b_Mean'!G151,"")</f>
        <v/>
      </c>
      <c r="F131" s="24" t="str">
        <f>IF('Sup Tab S3b_Mean'!H151&lt;'Sup Tab S3b_Mean'!H$10,'Sup Tab S3b_Mean'!H151,"")</f>
        <v/>
      </c>
      <c r="G131" s="24" t="str">
        <f>IF('Sup Tab S3b_Mean'!I151&lt;'Sup Tab S3b_Mean'!I$10,'Sup Tab S3b_Mean'!I151,"")</f>
        <v/>
      </c>
      <c r="H131" s="24" t="str">
        <f>IF('Sup Tab S3b_Mean'!J151&lt;'Sup Tab S3b_Mean'!J$10,'Sup Tab S3b_Mean'!J151,"")</f>
        <v/>
      </c>
      <c r="I131" s="24" t="str">
        <f>IF('Sup Tab S3b_Mean'!K151&lt;'Sup Tab S3b_Mean'!K$10,'Sup Tab S3b_Mean'!K151,"")</f>
        <v/>
      </c>
      <c r="J131" s="24" t="str">
        <f>IF('Sup Tab S3b_Mean'!L151&lt;'Sup Tab S3b_Mean'!L$10,'Sup Tab S3b_Mean'!L151,"")</f>
        <v/>
      </c>
      <c r="K131" s="24" t="str">
        <f>IF('Sup Tab S3b_Mean'!M151&lt;'Sup Tab S3b_Mean'!M$10,'Sup Tab S3b_Mean'!M151,"")</f>
        <v/>
      </c>
      <c r="L131" s="24" t="str">
        <f>IF('Sup Tab S3b_Mean'!N151&lt;'Sup Tab S3b_Mean'!N$10,'Sup Tab S3b_Mean'!N151,"")</f>
        <v/>
      </c>
      <c r="M131" s="24" t="str">
        <f>IF('Sup Tab S3b_Mean'!O151&lt;'Sup Tab S3b_Mean'!O$10,'Sup Tab S3b_Mean'!O151,"")</f>
        <v/>
      </c>
      <c r="N131" s="24" t="str">
        <f>IF('Sup Tab S3b_Mean'!P151&lt;'Sup Tab S3b_Mean'!P$10,'Sup Tab S3b_Mean'!P151,"")</f>
        <v/>
      </c>
      <c r="O131" s="24" t="str">
        <f>IF('Sup Tab S3b_Mean'!Q151&lt;'Sup Tab S3b_Mean'!Q$10,'Sup Tab S3b_Mean'!Q151,"")</f>
        <v/>
      </c>
      <c r="P131" s="24" t="str">
        <f>IF('Sup Tab S3b_Mean'!R151&lt;'Sup Tab S3b_Mean'!R$10,'Sup Tab S3b_Mean'!R151,"")</f>
        <v/>
      </c>
      <c r="Q131" s="24" t="str">
        <f>IF('Sup Tab S3b_Mean'!S151&lt;'Sup Tab S3b_Mean'!S$10,'Sup Tab S3b_Mean'!S151,"")</f>
        <v/>
      </c>
      <c r="R131" s="24" t="str">
        <f>IF('Sup Tab S3b_Mean'!T151&lt;'Sup Tab S3b_Mean'!T$10,'Sup Tab S3b_Mean'!T151,"")</f>
        <v/>
      </c>
      <c r="S131" s="24" t="str">
        <f>IF('Sup Tab S3b_Mean'!U151&lt;'Sup Tab S3b_Mean'!U$10,'Sup Tab S3b_Mean'!U151,"")</f>
        <v/>
      </c>
      <c r="T131" s="24" t="str">
        <f>IF('Sup Tab S3b_Mean'!V151&lt;'Sup Tab S3b_Mean'!V$10,'Sup Tab S3b_Mean'!V151,"")</f>
        <v/>
      </c>
      <c r="U131" s="24" t="str">
        <f>IF('Sup Tab S3b_Mean'!W151&lt;'Sup Tab S3b_Mean'!W$10,'Sup Tab S3b_Mean'!W151,"")</f>
        <v/>
      </c>
      <c r="V131" s="24" t="str">
        <f>IF('Sup Tab S3b_Mean'!X151&lt;'Sup Tab S3b_Mean'!X$10,'Sup Tab S3b_Mean'!X151,"")</f>
        <v/>
      </c>
      <c r="W131" s="24" t="str">
        <f>IF('Sup Tab S3b_Mean'!Y151&lt;'Sup Tab S3b_Mean'!Y$10,'Sup Tab S3b_Mean'!Y151,"")</f>
        <v/>
      </c>
      <c r="X131" s="24" t="str">
        <f>IF('Sup Tab S3b_Mean'!Z151&lt;'Sup Tab S3b_Mean'!Z$10,'Sup Tab S3b_Mean'!Z151,"")</f>
        <v/>
      </c>
      <c r="Y131" s="24" t="str">
        <f>IF('Sup Tab S3b_Mean'!AA151&lt;'Sup Tab S3b_Mean'!AA$10,'Sup Tab S3b_Mean'!AA151,"")</f>
        <v/>
      </c>
      <c r="Z131" s="24" t="str">
        <f>IF('Sup Tab S3b_Mean'!AB151&lt;'Sup Tab S3b_Mean'!AB$10,'Sup Tab S3b_Mean'!AB151,"")</f>
        <v/>
      </c>
      <c r="AA131" s="24" t="str">
        <f>IF('Sup Tab S3b_Mean'!AC151&lt;'Sup Tab S3b_Mean'!AC$10,'Sup Tab S3b_Mean'!AC151,"")</f>
        <v/>
      </c>
      <c r="AB131" s="24" t="str">
        <f>IF('Sup Tab S3b_Mean'!AD151&lt;'Sup Tab S3b_Mean'!AD$10,'Sup Tab S3b_Mean'!AD151,"")</f>
        <v/>
      </c>
      <c r="AC131" s="24" t="str">
        <f>IF('Sup Tab S3b_Mean'!AE151&lt;'Sup Tab S3b_Mean'!AE$10,'Sup Tab S3b_Mean'!AE151,"")</f>
        <v/>
      </c>
      <c r="AD131" s="24" t="str">
        <f>IF('Sup Tab S3b_Mean'!AF151&lt;'Sup Tab S3b_Mean'!AF$10,'Sup Tab S3b_Mean'!AF151,"")</f>
        <v/>
      </c>
      <c r="AE131" s="24" t="str">
        <f>IF('Sup Tab S3b_Mean'!AG151&lt;'Sup Tab S3b_Mean'!AG$10,'Sup Tab S3b_Mean'!AG151,"")</f>
        <v/>
      </c>
      <c r="AF131" s="24" t="str">
        <f>IF('Sup Tab S3b_Mean'!AH151&lt;'Sup Tab S3b_Mean'!AH$10,'Sup Tab S3b_Mean'!AH151,"")</f>
        <v/>
      </c>
      <c r="AG131" s="24" t="str">
        <f>IF('Sup Tab S3b_Mean'!AI151&lt;'Sup Tab S3b_Mean'!AI$10,'Sup Tab S3b_Mean'!AI151,"")</f>
        <v/>
      </c>
      <c r="AH131" s="24" t="str">
        <f>IF('Sup Tab S3b_Mean'!AJ151&lt;'Sup Tab S3b_Mean'!AJ$10,'Sup Tab S3b_Mean'!AJ151,"")</f>
        <v/>
      </c>
      <c r="AI131" s="24" t="str">
        <f>IF('Sup Tab S3b_Mean'!AK151&lt;'Sup Tab S3b_Mean'!AK$10,'Sup Tab S3b_Mean'!AK151,"")</f>
        <v/>
      </c>
      <c r="AJ131" s="24" t="str">
        <f>IF('Sup Tab S3b_Mean'!AL151&lt;'Sup Tab S3b_Mean'!AL$10,'Sup Tab S3b_Mean'!AL151,"")</f>
        <v/>
      </c>
      <c r="AK131" s="24" t="str">
        <f>IF('Sup Tab S3b_Mean'!AM151&lt;'Sup Tab S3b_Mean'!AM$10,'Sup Tab S3b_Mean'!AM151,"")</f>
        <v/>
      </c>
      <c r="AL131" s="24" t="str">
        <f>IF('Sup Tab S3b_Mean'!AN151&lt;'Sup Tab S3b_Mean'!AN$10,'Sup Tab S3b_Mean'!AN151,"")</f>
        <v/>
      </c>
      <c r="AM131" s="24" t="str">
        <f>IF('Sup Tab S3b_Mean'!AO151&lt;'Sup Tab S3b_Mean'!AO$10,'Sup Tab S3b_Mean'!AO151,"")</f>
        <v/>
      </c>
      <c r="AN131" s="24" t="str">
        <f>IF('Sup Tab S3b_Mean'!AP151&lt;'Sup Tab S3b_Mean'!AP$10,'Sup Tab S3b_Mean'!AP151,"")</f>
        <v/>
      </c>
      <c r="AO131" s="24" t="str">
        <f>IF('Sup Tab S3b_Mean'!AQ151&lt;'Sup Tab S3b_Mean'!AQ$10,'Sup Tab S3b_Mean'!AQ151,"")</f>
        <v/>
      </c>
      <c r="AP131" s="24" t="str">
        <f>IF('Sup Tab S3b_Mean'!AR151&lt;'Sup Tab S3b_Mean'!AR$10,'Sup Tab S3b_Mean'!AR151,"")</f>
        <v/>
      </c>
      <c r="AQ131" s="24" t="str">
        <f>IF('Sup Tab S3b_Mean'!AS151&lt;'Sup Tab S3b_Mean'!AS$10,'Sup Tab S3b_Mean'!AS151,"")</f>
        <v/>
      </c>
      <c r="AR131" s="24" t="str">
        <f>IF('Sup Tab S3b_Mean'!AT151&lt;'Sup Tab S3b_Mean'!AT$10,'Sup Tab S3b_Mean'!AT151,"")</f>
        <v/>
      </c>
      <c r="AS131" s="24" t="str">
        <f>IF('Sup Tab S3b_Mean'!AU151&lt;'Sup Tab S3b_Mean'!AU$10,'Sup Tab S3b_Mean'!AU151,"")</f>
        <v/>
      </c>
      <c r="AT131" s="24" t="str">
        <f>IF('Sup Tab S3b_Mean'!AV151&lt;'Sup Tab S3b_Mean'!AV$10,'Sup Tab S3b_Mean'!AV151,"")</f>
        <v/>
      </c>
      <c r="AU131" s="24" t="str">
        <f>IF('Sup Tab S3b_Mean'!AW151&lt;'Sup Tab S3b_Mean'!AW$10,'Sup Tab S3b_Mean'!AW151,"")</f>
        <v/>
      </c>
      <c r="AV131" s="24" t="str">
        <f>IF('Sup Tab S3b_Mean'!AX151&lt;'Sup Tab S3b_Mean'!AX$10,'Sup Tab S3b_Mean'!AX151,"")</f>
        <v/>
      </c>
      <c r="AW131" s="24" t="str">
        <f>IF('Sup Tab S3b_Mean'!AY151&lt;'Sup Tab S3b_Mean'!AY$10,'Sup Tab S3b_Mean'!AY151,"")</f>
        <v/>
      </c>
      <c r="AX131" s="24" t="str">
        <f>IF('Sup Tab S3b_Mean'!AZ151&lt;'Sup Tab S3b_Mean'!AZ$10,'Sup Tab S3b_Mean'!AZ151,"")</f>
        <v/>
      </c>
      <c r="AY131" s="24" t="str">
        <f>IF('Sup Tab S3b_Mean'!BA151&lt;'Sup Tab S3b_Mean'!BA$10,'Sup Tab S3b_Mean'!BA151,"")</f>
        <v/>
      </c>
      <c r="AZ131" s="24" t="str">
        <f>IF('Sup Tab S3b_Mean'!BB151&lt;'Sup Tab S3b_Mean'!BB$10,'Sup Tab S3b_Mean'!BB151,"")</f>
        <v/>
      </c>
      <c r="BA131" s="24" t="str">
        <f>IF('Sup Tab S3b_Mean'!BC151&lt;'Sup Tab S3b_Mean'!BC$10,'Sup Tab S3b_Mean'!BC151,"")</f>
        <v/>
      </c>
      <c r="BB131" s="24" t="str">
        <f>IF('Sup Tab S3b_Mean'!BD151&lt;'Sup Tab S3b_Mean'!BD$10,'Sup Tab S3b_Mean'!BD151,"")</f>
        <v/>
      </c>
      <c r="BC131" s="24" t="str">
        <f>IF('Sup Tab S3b_Mean'!BE151&lt;'Sup Tab S3b_Mean'!BE$10,'Sup Tab S3b_Mean'!BE151,"")</f>
        <v/>
      </c>
      <c r="BD131" s="24" t="str">
        <f>IF('Sup Tab S3b_Mean'!BF151&lt;'Sup Tab S3b_Mean'!BF$10,'Sup Tab S3b_Mean'!BF151,"")</f>
        <v/>
      </c>
      <c r="BE131" s="24" t="str">
        <f>IF('Sup Tab S3b_Mean'!BG151&lt;'Sup Tab S3b_Mean'!BG$10,'Sup Tab S3b_Mean'!BG151,"")</f>
        <v/>
      </c>
      <c r="BF131" s="24" t="str">
        <f>IF('Sup Tab S3b_Mean'!BH151&lt;'Sup Tab S3b_Mean'!BH$10,'Sup Tab S3b_Mean'!BH151,"")</f>
        <v/>
      </c>
      <c r="BG131" s="24" t="str">
        <f>IF('Sup Tab S3b_Mean'!BI151&lt;'Sup Tab S3b_Mean'!BI$10,'Sup Tab S3b_Mean'!BI151,"")</f>
        <v/>
      </c>
      <c r="BH131" s="24" t="str">
        <f>IF('Sup Tab S3b_Mean'!BJ151&lt;'Sup Tab S3b_Mean'!BJ$10,'Sup Tab S3b_Mean'!BJ151,"")</f>
        <v/>
      </c>
      <c r="BI131" s="24" t="str">
        <f>IF('Sup Tab S3b_Mean'!BK151&lt;'Sup Tab S3b_Mean'!BK$10,'Sup Tab S3b_Mean'!BK151,"")</f>
        <v/>
      </c>
      <c r="BJ131" s="24" t="str">
        <f>IF('Sup Tab S3b_Mean'!BL151&lt;'Sup Tab S3b_Mean'!BL$10,'Sup Tab S3b_Mean'!BL151,"")</f>
        <v/>
      </c>
      <c r="BK131" s="24" t="str">
        <f>IF('Sup Tab S3b_Mean'!BM151&lt;'Sup Tab S3b_Mean'!BM$10,'Sup Tab S3b_Mean'!BM151,"")</f>
        <v/>
      </c>
      <c r="BL131" s="24" t="str">
        <f>IF('Sup Tab S3b_Mean'!BN151&lt;'Sup Tab S3b_Mean'!BN$10,'Sup Tab S3b_Mean'!BN151,"")</f>
        <v/>
      </c>
      <c r="BM131" s="24" t="str">
        <f>IF('Sup Tab S3b_Mean'!BO151&lt;'Sup Tab S3b_Mean'!BO$10,'Sup Tab S3b_Mean'!BO151,"")</f>
        <v/>
      </c>
      <c r="BN131" s="24" t="str">
        <f>IF('Sup Tab S3b_Mean'!BP151&lt;'Sup Tab S3b_Mean'!BP$10,'Sup Tab S3b_Mean'!BP151,"")</f>
        <v/>
      </c>
      <c r="BO131" s="24" t="str">
        <f>IF('Sup Tab S3b_Mean'!BQ151&lt;'Sup Tab S3b_Mean'!BQ$10,'Sup Tab S3b_Mean'!BQ151,"")</f>
        <v/>
      </c>
      <c r="BP131" s="24" t="str">
        <f>IF('Sup Tab S3b_Mean'!BR151&lt;'Sup Tab S3b_Mean'!BR$10,'Sup Tab S3b_Mean'!BR151,"")</f>
        <v/>
      </c>
      <c r="BQ131" s="24" t="str">
        <f>IF('Sup Tab S3b_Mean'!BS151&lt;'Sup Tab S3b_Mean'!BS$10,'Sup Tab S3b_Mean'!BS151,"")</f>
        <v/>
      </c>
      <c r="BR131" s="24" t="str">
        <f>IF('Sup Tab S3b_Mean'!BT151&lt;'Sup Tab S3b_Mean'!BT$10,'Sup Tab S3b_Mean'!BT151,"")</f>
        <v/>
      </c>
      <c r="BS131" s="24" t="str">
        <f>IF('Sup Tab S3b_Mean'!BU151&lt;'Sup Tab S3b_Mean'!BU$10,'Sup Tab S3b_Mean'!BU151,"")</f>
        <v/>
      </c>
      <c r="BT131" s="24" t="str">
        <f>IF('Sup Tab S3b_Mean'!BV151&lt;'Sup Tab S3b_Mean'!BV$10,'Sup Tab S3b_Mean'!BV151,"")</f>
        <v/>
      </c>
      <c r="BU131" s="24" t="str">
        <f>IF('Sup Tab S3b_Mean'!BW151&lt;'Sup Tab S3b_Mean'!BW$10,'Sup Tab S3b_Mean'!BW151,"")</f>
        <v/>
      </c>
      <c r="BV131" s="24">
        <f>IF('Sup Tab S3b_Mean'!BX151&lt;'Sup Tab S3b_Mean'!BX$10,'Sup Tab S3b_Mean'!BX151,"")</f>
        <v>1.9401927478817704E-2</v>
      </c>
      <c r="BW131" s="24" t="str">
        <f>IF('Sup Tab S3b_Mean'!BY151&lt;'Sup Tab S3b_Mean'!BY$10,'Sup Tab S3b_Mean'!BY151,"")</f>
        <v/>
      </c>
      <c r="BX131" s="24" t="str">
        <f>IF('Sup Tab S3b_Mean'!BZ151&lt;'Sup Tab S3b_Mean'!BZ$10,'Sup Tab S3b_Mean'!BZ151,"")</f>
        <v/>
      </c>
      <c r="BY131" s="24" t="str">
        <f>IF('Sup Tab S3b_Mean'!CA151&lt;'Sup Tab S3b_Mean'!CA$10,'Sup Tab S3b_Mean'!CA151,"")</f>
        <v/>
      </c>
      <c r="BZ131" s="24" t="str">
        <f>IF('Sup Tab S3b_Mean'!CB151&lt;'Sup Tab S3b_Mean'!CB$10,'Sup Tab S3b_Mean'!CB151,"")</f>
        <v/>
      </c>
      <c r="CA131" s="24" t="str">
        <f>IF('Sup Tab S3b_Mean'!CC151&lt;'Sup Tab S3b_Mean'!CC$10,'Sup Tab S3b_Mean'!CC151,"")</f>
        <v/>
      </c>
      <c r="CB131" s="24" t="str">
        <f>IF('Sup Tab S3b_Mean'!CD151&lt;'Sup Tab S3b_Mean'!CD$10,'Sup Tab S3b_Mean'!CD151,"")</f>
        <v/>
      </c>
      <c r="CC131" s="24" t="str">
        <f>IF('Sup Tab S3b_Mean'!CE151&lt;'Sup Tab S3b_Mean'!CE$10,'Sup Tab S3b_Mean'!CE151,"")</f>
        <v/>
      </c>
      <c r="CD131" s="24" t="str">
        <f>IF('Sup Tab S3b_Mean'!CF151&lt;'Sup Tab S3b_Mean'!CF$10,'Sup Tab S3b_Mean'!CF151,"")</f>
        <v/>
      </c>
      <c r="CE131" s="24" t="str">
        <f>IF('Sup Tab S3b_Mean'!CG151&lt;'Sup Tab S3b_Mean'!CG$10,'Sup Tab S3b_Mean'!CG151,"")</f>
        <v/>
      </c>
    </row>
    <row r="132" spans="1:83" ht="12.75" customHeight="1" x14ac:dyDescent="0.3">
      <c r="A132" s="9" t="s">
        <v>1</v>
      </c>
      <c r="B132" s="9" t="s">
        <v>357</v>
      </c>
      <c r="C132" s="24" t="str">
        <f>IF('Sup Tab S3b_Mean'!E152&lt;'Sup Tab S3b_Mean'!E$10,'Sup Tab S3b_Mean'!E152,"")</f>
        <v/>
      </c>
      <c r="D132" s="24" t="str">
        <f>IF('Sup Tab S3b_Mean'!F152&lt;'Sup Tab S3b_Mean'!F$10,'Sup Tab S3b_Mean'!F152,"")</f>
        <v/>
      </c>
      <c r="E132" s="24" t="str">
        <f>IF('Sup Tab S3b_Mean'!G152&lt;'Sup Tab S3b_Mean'!G$10,'Sup Tab S3b_Mean'!G152,"")</f>
        <v/>
      </c>
      <c r="F132" s="24" t="str">
        <f>IF('Sup Tab S3b_Mean'!H152&lt;'Sup Tab S3b_Mean'!H$10,'Sup Tab S3b_Mean'!H152,"")</f>
        <v/>
      </c>
      <c r="G132" s="24" t="str">
        <f>IF('Sup Tab S3b_Mean'!I152&lt;'Sup Tab S3b_Mean'!I$10,'Sup Tab S3b_Mean'!I152,"")</f>
        <v/>
      </c>
      <c r="H132" s="24" t="str">
        <f>IF('Sup Tab S3b_Mean'!J152&lt;'Sup Tab S3b_Mean'!J$10,'Sup Tab S3b_Mean'!J152,"")</f>
        <v/>
      </c>
      <c r="I132" s="24" t="str">
        <f>IF('Sup Tab S3b_Mean'!K152&lt;'Sup Tab S3b_Mean'!K$10,'Sup Tab S3b_Mean'!K152,"")</f>
        <v/>
      </c>
      <c r="J132" s="24" t="str">
        <f>IF('Sup Tab S3b_Mean'!L152&lt;'Sup Tab S3b_Mean'!L$10,'Sup Tab S3b_Mean'!L152,"")</f>
        <v/>
      </c>
      <c r="K132" s="24" t="str">
        <f>IF('Sup Tab S3b_Mean'!M152&lt;'Sup Tab S3b_Mean'!M$10,'Sup Tab S3b_Mean'!M152,"")</f>
        <v/>
      </c>
      <c r="L132" s="24" t="str">
        <f>IF('Sup Tab S3b_Mean'!N152&lt;'Sup Tab S3b_Mean'!N$10,'Sup Tab S3b_Mean'!N152,"")</f>
        <v/>
      </c>
      <c r="M132" s="24" t="str">
        <f>IF('Sup Tab S3b_Mean'!O152&lt;'Sup Tab S3b_Mean'!O$10,'Sup Tab S3b_Mean'!O152,"")</f>
        <v/>
      </c>
      <c r="N132" s="24" t="str">
        <f>IF('Sup Tab S3b_Mean'!P152&lt;'Sup Tab S3b_Mean'!P$10,'Sup Tab S3b_Mean'!P152,"")</f>
        <v/>
      </c>
      <c r="O132" s="24" t="str">
        <f>IF('Sup Tab S3b_Mean'!Q152&lt;'Sup Tab S3b_Mean'!Q$10,'Sup Tab S3b_Mean'!Q152,"")</f>
        <v/>
      </c>
      <c r="P132" s="24" t="str">
        <f>IF('Sup Tab S3b_Mean'!R152&lt;'Sup Tab S3b_Mean'!R$10,'Sup Tab S3b_Mean'!R152,"")</f>
        <v/>
      </c>
      <c r="Q132" s="24" t="str">
        <f>IF('Sup Tab S3b_Mean'!S152&lt;'Sup Tab S3b_Mean'!S$10,'Sup Tab S3b_Mean'!S152,"")</f>
        <v/>
      </c>
      <c r="R132" s="24" t="str">
        <f>IF('Sup Tab S3b_Mean'!T152&lt;'Sup Tab S3b_Mean'!T$10,'Sup Tab S3b_Mean'!T152,"")</f>
        <v/>
      </c>
      <c r="S132" s="24" t="str">
        <f>IF('Sup Tab S3b_Mean'!U152&lt;'Sup Tab S3b_Mean'!U$10,'Sup Tab S3b_Mean'!U152,"")</f>
        <v/>
      </c>
      <c r="T132" s="24" t="str">
        <f>IF('Sup Tab S3b_Mean'!V152&lt;'Sup Tab S3b_Mean'!V$10,'Sup Tab S3b_Mean'!V152,"")</f>
        <v/>
      </c>
      <c r="U132" s="24" t="str">
        <f>IF('Sup Tab S3b_Mean'!W152&lt;'Sup Tab S3b_Mean'!W$10,'Sup Tab S3b_Mean'!W152,"")</f>
        <v/>
      </c>
      <c r="V132" s="24" t="str">
        <f>IF('Sup Tab S3b_Mean'!X152&lt;'Sup Tab S3b_Mean'!X$10,'Sup Tab S3b_Mean'!X152,"")</f>
        <v/>
      </c>
      <c r="W132" s="24" t="str">
        <f>IF('Sup Tab S3b_Mean'!Y152&lt;'Sup Tab S3b_Mean'!Y$10,'Sup Tab S3b_Mean'!Y152,"")</f>
        <v/>
      </c>
      <c r="X132" s="24" t="str">
        <f>IF('Sup Tab S3b_Mean'!Z152&lt;'Sup Tab S3b_Mean'!Z$10,'Sup Tab S3b_Mean'!Z152,"")</f>
        <v/>
      </c>
      <c r="Y132" s="24" t="str">
        <f>IF('Sup Tab S3b_Mean'!AA152&lt;'Sup Tab S3b_Mean'!AA$10,'Sup Tab S3b_Mean'!AA152,"")</f>
        <v/>
      </c>
      <c r="Z132" s="24" t="str">
        <f>IF('Sup Tab S3b_Mean'!AB152&lt;'Sup Tab S3b_Mean'!AB$10,'Sup Tab S3b_Mean'!AB152,"")</f>
        <v/>
      </c>
      <c r="AA132" s="24" t="str">
        <f>IF('Sup Tab S3b_Mean'!AC152&lt;'Sup Tab S3b_Mean'!AC$10,'Sup Tab S3b_Mean'!AC152,"")</f>
        <v/>
      </c>
      <c r="AB132" s="24" t="str">
        <f>IF('Sup Tab S3b_Mean'!AD152&lt;'Sup Tab S3b_Mean'!AD$10,'Sup Tab S3b_Mean'!AD152,"")</f>
        <v/>
      </c>
      <c r="AC132" s="24" t="str">
        <f>IF('Sup Tab S3b_Mean'!AE152&lt;'Sup Tab S3b_Mean'!AE$10,'Sup Tab S3b_Mean'!AE152,"")</f>
        <v/>
      </c>
      <c r="AD132" s="24" t="str">
        <f>IF('Sup Tab S3b_Mean'!AF152&lt;'Sup Tab S3b_Mean'!AF$10,'Sup Tab S3b_Mean'!AF152,"")</f>
        <v/>
      </c>
      <c r="AE132" s="24" t="str">
        <f>IF('Sup Tab S3b_Mean'!AG152&lt;'Sup Tab S3b_Mean'!AG$10,'Sup Tab S3b_Mean'!AG152,"")</f>
        <v/>
      </c>
      <c r="AF132" s="24" t="str">
        <f>IF('Sup Tab S3b_Mean'!AH152&lt;'Sup Tab S3b_Mean'!AH$10,'Sup Tab S3b_Mean'!AH152,"")</f>
        <v/>
      </c>
      <c r="AG132" s="24" t="str">
        <f>IF('Sup Tab S3b_Mean'!AI152&lt;'Sup Tab S3b_Mean'!AI$10,'Sup Tab S3b_Mean'!AI152,"")</f>
        <v/>
      </c>
      <c r="AH132" s="24" t="str">
        <f>IF('Sup Tab S3b_Mean'!AJ152&lt;'Sup Tab S3b_Mean'!AJ$10,'Sup Tab S3b_Mean'!AJ152,"")</f>
        <v/>
      </c>
      <c r="AI132" s="24" t="str">
        <f>IF('Sup Tab S3b_Mean'!AK152&lt;'Sup Tab S3b_Mean'!AK$10,'Sup Tab S3b_Mean'!AK152,"")</f>
        <v/>
      </c>
      <c r="AJ132" s="24" t="str">
        <f>IF('Sup Tab S3b_Mean'!AL152&lt;'Sup Tab S3b_Mean'!AL$10,'Sup Tab S3b_Mean'!AL152,"")</f>
        <v/>
      </c>
      <c r="AK132" s="24" t="str">
        <f>IF('Sup Tab S3b_Mean'!AM152&lt;'Sup Tab S3b_Mean'!AM$10,'Sup Tab S3b_Mean'!AM152,"")</f>
        <v/>
      </c>
      <c r="AL132" s="24" t="str">
        <f>IF('Sup Tab S3b_Mean'!AN152&lt;'Sup Tab S3b_Mean'!AN$10,'Sup Tab S3b_Mean'!AN152,"")</f>
        <v/>
      </c>
      <c r="AM132" s="24" t="str">
        <f>IF('Sup Tab S3b_Mean'!AO152&lt;'Sup Tab S3b_Mean'!AO$10,'Sup Tab S3b_Mean'!AO152,"")</f>
        <v/>
      </c>
      <c r="AN132" s="24" t="str">
        <f>IF('Sup Tab S3b_Mean'!AP152&lt;'Sup Tab S3b_Mean'!AP$10,'Sup Tab S3b_Mean'!AP152,"")</f>
        <v/>
      </c>
      <c r="AO132" s="24" t="str">
        <f>IF('Sup Tab S3b_Mean'!AQ152&lt;'Sup Tab S3b_Mean'!AQ$10,'Sup Tab S3b_Mean'!AQ152,"")</f>
        <v/>
      </c>
      <c r="AP132" s="24" t="str">
        <f>IF('Sup Tab S3b_Mean'!AR152&lt;'Sup Tab S3b_Mean'!AR$10,'Sup Tab S3b_Mean'!AR152,"")</f>
        <v/>
      </c>
      <c r="AQ132" s="24" t="str">
        <f>IF('Sup Tab S3b_Mean'!AS152&lt;'Sup Tab S3b_Mean'!AS$10,'Sup Tab S3b_Mean'!AS152,"")</f>
        <v/>
      </c>
      <c r="AR132" s="24" t="str">
        <f>IF('Sup Tab S3b_Mean'!AT152&lt;'Sup Tab S3b_Mean'!AT$10,'Sup Tab S3b_Mean'!AT152,"")</f>
        <v/>
      </c>
      <c r="AS132" s="24" t="str">
        <f>IF('Sup Tab S3b_Mean'!AU152&lt;'Sup Tab S3b_Mean'!AU$10,'Sup Tab S3b_Mean'!AU152,"")</f>
        <v/>
      </c>
      <c r="AT132" s="24" t="str">
        <f>IF('Sup Tab S3b_Mean'!AV152&lt;'Sup Tab S3b_Mean'!AV$10,'Sup Tab S3b_Mean'!AV152,"")</f>
        <v/>
      </c>
      <c r="AU132" s="24" t="str">
        <f>IF('Sup Tab S3b_Mean'!AW152&lt;'Sup Tab S3b_Mean'!AW$10,'Sup Tab S3b_Mean'!AW152,"")</f>
        <v/>
      </c>
      <c r="AV132" s="24" t="str">
        <f>IF('Sup Tab S3b_Mean'!AX152&lt;'Sup Tab S3b_Mean'!AX$10,'Sup Tab S3b_Mean'!AX152,"")</f>
        <v/>
      </c>
      <c r="AW132" s="24" t="str">
        <f>IF('Sup Tab S3b_Mean'!AY152&lt;'Sup Tab S3b_Mean'!AY$10,'Sup Tab S3b_Mean'!AY152,"")</f>
        <v/>
      </c>
      <c r="AX132" s="24" t="str">
        <f>IF('Sup Tab S3b_Mean'!AZ152&lt;'Sup Tab S3b_Mean'!AZ$10,'Sup Tab S3b_Mean'!AZ152,"")</f>
        <v/>
      </c>
      <c r="AY132" s="24" t="str">
        <f>IF('Sup Tab S3b_Mean'!BA152&lt;'Sup Tab S3b_Mean'!BA$10,'Sup Tab S3b_Mean'!BA152,"")</f>
        <v/>
      </c>
      <c r="AZ132" s="24" t="str">
        <f>IF('Sup Tab S3b_Mean'!BB152&lt;'Sup Tab S3b_Mean'!BB$10,'Sup Tab S3b_Mean'!BB152,"")</f>
        <v/>
      </c>
      <c r="BA132" s="24" t="str">
        <f>IF('Sup Tab S3b_Mean'!BC152&lt;'Sup Tab S3b_Mean'!BC$10,'Sup Tab S3b_Mean'!BC152,"")</f>
        <v/>
      </c>
      <c r="BB132" s="24" t="str">
        <f>IF('Sup Tab S3b_Mean'!BD152&lt;'Sup Tab S3b_Mean'!BD$10,'Sup Tab S3b_Mean'!BD152,"")</f>
        <v/>
      </c>
      <c r="BC132" s="24" t="str">
        <f>IF('Sup Tab S3b_Mean'!BE152&lt;'Sup Tab S3b_Mean'!BE$10,'Sup Tab S3b_Mean'!BE152,"")</f>
        <v/>
      </c>
      <c r="BD132" s="24" t="str">
        <f>IF('Sup Tab S3b_Mean'!BF152&lt;'Sup Tab S3b_Mean'!BF$10,'Sup Tab S3b_Mean'!BF152,"")</f>
        <v/>
      </c>
      <c r="BE132" s="24" t="str">
        <f>IF('Sup Tab S3b_Mean'!BG152&lt;'Sup Tab S3b_Mean'!BG$10,'Sup Tab S3b_Mean'!BG152,"")</f>
        <v/>
      </c>
      <c r="BF132" s="24" t="str">
        <f>IF('Sup Tab S3b_Mean'!BH152&lt;'Sup Tab S3b_Mean'!BH$10,'Sup Tab S3b_Mean'!BH152,"")</f>
        <v/>
      </c>
      <c r="BG132" s="24" t="str">
        <f>IF('Sup Tab S3b_Mean'!BI152&lt;'Sup Tab S3b_Mean'!BI$10,'Sup Tab S3b_Mean'!BI152,"")</f>
        <v/>
      </c>
      <c r="BH132" s="24" t="str">
        <f>IF('Sup Tab S3b_Mean'!BJ152&lt;'Sup Tab S3b_Mean'!BJ$10,'Sup Tab S3b_Mean'!BJ152,"")</f>
        <v/>
      </c>
      <c r="BI132" s="24" t="str">
        <f>IF('Sup Tab S3b_Mean'!BK152&lt;'Sup Tab S3b_Mean'!BK$10,'Sup Tab S3b_Mean'!BK152,"")</f>
        <v/>
      </c>
      <c r="BJ132" s="24" t="str">
        <f>IF('Sup Tab S3b_Mean'!BL152&lt;'Sup Tab S3b_Mean'!BL$10,'Sup Tab S3b_Mean'!BL152,"")</f>
        <v/>
      </c>
      <c r="BK132" s="24" t="str">
        <f>IF('Sup Tab S3b_Mean'!BM152&lt;'Sup Tab S3b_Mean'!BM$10,'Sup Tab S3b_Mean'!BM152,"")</f>
        <v/>
      </c>
      <c r="BL132" s="24" t="str">
        <f>IF('Sup Tab S3b_Mean'!BN152&lt;'Sup Tab S3b_Mean'!BN$10,'Sup Tab S3b_Mean'!BN152,"")</f>
        <v/>
      </c>
      <c r="BM132" s="24" t="str">
        <f>IF('Sup Tab S3b_Mean'!BO152&lt;'Sup Tab S3b_Mean'!BO$10,'Sup Tab S3b_Mean'!BO152,"")</f>
        <v/>
      </c>
      <c r="BN132" s="24" t="str">
        <f>IF('Sup Tab S3b_Mean'!BP152&lt;'Sup Tab S3b_Mean'!BP$10,'Sup Tab S3b_Mean'!BP152,"")</f>
        <v/>
      </c>
      <c r="BO132" s="24" t="str">
        <f>IF('Sup Tab S3b_Mean'!BQ152&lt;'Sup Tab S3b_Mean'!BQ$10,'Sup Tab S3b_Mean'!BQ152,"")</f>
        <v/>
      </c>
      <c r="BP132" s="24" t="str">
        <f>IF('Sup Tab S3b_Mean'!BR152&lt;'Sup Tab S3b_Mean'!BR$10,'Sup Tab S3b_Mean'!BR152,"")</f>
        <v/>
      </c>
      <c r="BQ132" s="24" t="str">
        <f>IF('Sup Tab S3b_Mean'!BS152&lt;'Sup Tab S3b_Mean'!BS$10,'Sup Tab S3b_Mean'!BS152,"")</f>
        <v/>
      </c>
      <c r="BR132" s="24" t="str">
        <f>IF('Sup Tab S3b_Mean'!BT152&lt;'Sup Tab S3b_Mean'!BT$10,'Sup Tab S3b_Mean'!BT152,"")</f>
        <v/>
      </c>
      <c r="BS132" s="24" t="str">
        <f>IF('Sup Tab S3b_Mean'!BU152&lt;'Sup Tab S3b_Mean'!BU$10,'Sup Tab S3b_Mean'!BU152,"")</f>
        <v/>
      </c>
      <c r="BT132" s="24" t="str">
        <f>IF('Sup Tab S3b_Mean'!BV152&lt;'Sup Tab S3b_Mean'!BV$10,'Sup Tab S3b_Mean'!BV152,"")</f>
        <v/>
      </c>
      <c r="BU132" s="24" t="str">
        <f>IF('Sup Tab S3b_Mean'!BW152&lt;'Sup Tab S3b_Mean'!BW$10,'Sup Tab S3b_Mean'!BW152,"")</f>
        <v/>
      </c>
      <c r="BV132" s="24" t="str">
        <f>IF('Sup Tab S3b_Mean'!BX152&lt;'Sup Tab S3b_Mean'!BX$10,'Sup Tab S3b_Mean'!BX152,"")</f>
        <v/>
      </c>
      <c r="BW132" s="24" t="str">
        <f>IF('Sup Tab S3b_Mean'!BY152&lt;'Sup Tab S3b_Mean'!BY$10,'Sup Tab S3b_Mean'!BY152,"")</f>
        <v/>
      </c>
      <c r="BX132" s="24" t="str">
        <f>IF('Sup Tab S3b_Mean'!BZ152&lt;'Sup Tab S3b_Mean'!BZ$10,'Sup Tab S3b_Mean'!BZ152,"")</f>
        <v/>
      </c>
      <c r="BY132" s="24" t="str">
        <f>IF('Sup Tab S3b_Mean'!CA152&lt;'Sup Tab S3b_Mean'!CA$10,'Sup Tab S3b_Mean'!CA152,"")</f>
        <v/>
      </c>
      <c r="BZ132" s="24" t="str">
        <f>IF('Sup Tab S3b_Mean'!CB152&lt;'Sup Tab S3b_Mean'!CB$10,'Sup Tab S3b_Mean'!CB152,"")</f>
        <v/>
      </c>
      <c r="CA132" s="24" t="str">
        <f>IF('Sup Tab S3b_Mean'!CC152&lt;'Sup Tab S3b_Mean'!CC$10,'Sup Tab S3b_Mean'!CC152,"")</f>
        <v/>
      </c>
      <c r="CB132" s="24" t="str">
        <f>IF('Sup Tab S3b_Mean'!CD152&lt;'Sup Tab S3b_Mean'!CD$10,'Sup Tab S3b_Mean'!CD152,"")</f>
        <v/>
      </c>
      <c r="CC132" s="24" t="str">
        <f>IF('Sup Tab S3b_Mean'!CE152&lt;'Sup Tab S3b_Mean'!CE$10,'Sup Tab S3b_Mean'!CE152,"")</f>
        <v/>
      </c>
      <c r="CD132" s="24" t="str">
        <f>IF('Sup Tab S3b_Mean'!CF152&lt;'Sup Tab S3b_Mean'!CF$10,'Sup Tab S3b_Mean'!CF152,"")</f>
        <v/>
      </c>
      <c r="CE132" s="24" t="str">
        <f>IF('Sup Tab S3b_Mean'!CG152&lt;'Sup Tab S3b_Mean'!CG$10,'Sup Tab S3b_Mean'!CG152,"")</f>
        <v/>
      </c>
    </row>
    <row r="133" spans="1:83" ht="12.75" customHeight="1" x14ac:dyDescent="0.3">
      <c r="A133" s="9" t="s">
        <v>1</v>
      </c>
      <c r="B133" s="9" t="s">
        <v>359</v>
      </c>
      <c r="C133" s="24" t="str">
        <f>IF('Sup Tab S3b_Mean'!E153&lt;'Sup Tab S3b_Mean'!E$10,'Sup Tab S3b_Mean'!E153,"")</f>
        <v/>
      </c>
      <c r="D133" s="24" t="str">
        <f>IF('Sup Tab S3b_Mean'!F153&lt;'Sup Tab S3b_Mean'!F$10,'Sup Tab S3b_Mean'!F153,"")</f>
        <v/>
      </c>
      <c r="E133" s="24" t="str">
        <f>IF('Sup Tab S3b_Mean'!G153&lt;'Sup Tab S3b_Mean'!G$10,'Sup Tab S3b_Mean'!G153,"")</f>
        <v/>
      </c>
      <c r="F133" s="24" t="str">
        <f>IF('Sup Tab S3b_Mean'!H153&lt;'Sup Tab S3b_Mean'!H$10,'Sup Tab S3b_Mean'!H153,"")</f>
        <v/>
      </c>
      <c r="G133" s="24" t="str">
        <f>IF('Sup Tab S3b_Mean'!I153&lt;'Sup Tab S3b_Mean'!I$10,'Sup Tab S3b_Mean'!I153,"")</f>
        <v/>
      </c>
      <c r="H133" s="24" t="str">
        <f>IF('Sup Tab S3b_Mean'!J153&lt;'Sup Tab S3b_Mean'!J$10,'Sup Tab S3b_Mean'!J153,"")</f>
        <v/>
      </c>
      <c r="I133" s="24" t="str">
        <f>IF('Sup Tab S3b_Mean'!K153&lt;'Sup Tab S3b_Mean'!K$10,'Sup Tab S3b_Mean'!K153,"")</f>
        <v/>
      </c>
      <c r="J133" s="24" t="str">
        <f>IF('Sup Tab S3b_Mean'!L153&lt;'Sup Tab S3b_Mean'!L$10,'Sup Tab S3b_Mean'!L153,"")</f>
        <v/>
      </c>
      <c r="K133" s="24" t="str">
        <f>IF('Sup Tab S3b_Mean'!M153&lt;'Sup Tab S3b_Mean'!M$10,'Sup Tab S3b_Mean'!M153,"")</f>
        <v/>
      </c>
      <c r="L133" s="24" t="str">
        <f>IF('Sup Tab S3b_Mean'!N153&lt;'Sup Tab S3b_Mean'!N$10,'Sup Tab S3b_Mean'!N153,"")</f>
        <v/>
      </c>
      <c r="M133" s="24" t="str">
        <f>IF('Sup Tab S3b_Mean'!O153&lt;'Sup Tab S3b_Mean'!O$10,'Sup Tab S3b_Mean'!O153,"")</f>
        <v/>
      </c>
      <c r="N133" s="24" t="str">
        <f>IF('Sup Tab S3b_Mean'!P153&lt;'Sup Tab S3b_Mean'!P$10,'Sup Tab S3b_Mean'!P153,"")</f>
        <v/>
      </c>
      <c r="O133" s="24" t="str">
        <f>IF('Sup Tab S3b_Mean'!Q153&lt;'Sup Tab S3b_Mean'!Q$10,'Sup Tab S3b_Mean'!Q153,"")</f>
        <v/>
      </c>
      <c r="P133" s="24" t="str">
        <f>IF('Sup Tab S3b_Mean'!R153&lt;'Sup Tab S3b_Mean'!R$10,'Sup Tab S3b_Mean'!R153,"")</f>
        <v/>
      </c>
      <c r="Q133" s="24" t="str">
        <f>IF('Sup Tab S3b_Mean'!S153&lt;'Sup Tab S3b_Mean'!S$10,'Sup Tab S3b_Mean'!S153,"")</f>
        <v/>
      </c>
      <c r="R133" s="24" t="str">
        <f>IF('Sup Tab S3b_Mean'!T153&lt;'Sup Tab S3b_Mean'!T$10,'Sup Tab S3b_Mean'!T153,"")</f>
        <v/>
      </c>
      <c r="S133" s="24" t="str">
        <f>IF('Sup Tab S3b_Mean'!U153&lt;'Sup Tab S3b_Mean'!U$10,'Sup Tab S3b_Mean'!U153,"")</f>
        <v/>
      </c>
      <c r="T133" s="24" t="str">
        <f>IF('Sup Tab S3b_Mean'!V153&lt;'Sup Tab S3b_Mean'!V$10,'Sup Tab S3b_Mean'!V153,"")</f>
        <v/>
      </c>
      <c r="U133" s="24" t="str">
        <f>IF('Sup Tab S3b_Mean'!W153&lt;'Sup Tab S3b_Mean'!W$10,'Sup Tab S3b_Mean'!W153,"")</f>
        <v/>
      </c>
      <c r="V133" s="24" t="str">
        <f>IF('Sup Tab S3b_Mean'!X153&lt;'Sup Tab S3b_Mean'!X$10,'Sup Tab S3b_Mean'!X153,"")</f>
        <v/>
      </c>
      <c r="W133" s="24" t="str">
        <f>IF('Sup Tab S3b_Mean'!Y153&lt;'Sup Tab S3b_Mean'!Y$10,'Sup Tab S3b_Mean'!Y153,"")</f>
        <v/>
      </c>
      <c r="X133" s="24" t="str">
        <f>IF('Sup Tab S3b_Mean'!Z153&lt;'Sup Tab S3b_Mean'!Z$10,'Sup Tab S3b_Mean'!Z153,"")</f>
        <v/>
      </c>
      <c r="Y133" s="24" t="str">
        <f>IF('Sup Tab S3b_Mean'!AA153&lt;'Sup Tab S3b_Mean'!AA$10,'Sup Tab S3b_Mean'!AA153,"")</f>
        <v/>
      </c>
      <c r="Z133" s="24" t="str">
        <f>IF('Sup Tab S3b_Mean'!AB153&lt;'Sup Tab S3b_Mean'!AB$10,'Sup Tab S3b_Mean'!AB153,"")</f>
        <v/>
      </c>
      <c r="AA133" s="24" t="str">
        <f>IF('Sup Tab S3b_Mean'!AC153&lt;'Sup Tab S3b_Mean'!AC$10,'Sup Tab S3b_Mean'!AC153,"")</f>
        <v/>
      </c>
      <c r="AB133" s="24" t="str">
        <f>IF('Sup Tab S3b_Mean'!AD153&lt;'Sup Tab S3b_Mean'!AD$10,'Sup Tab S3b_Mean'!AD153,"")</f>
        <v/>
      </c>
      <c r="AC133" s="24" t="str">
        <f>IF('Sup Tab S3b_Mean'!AE153&lt;'Sup Tab S3b_Mean'!AE$10,'Sup Tab S3b_Mean'!AE153,"")</f>
        <v/>
      </c>
      <c r="AD133" s="24" t="str">
        <f>IF('Sup Tab S3b_Mean'!AF153&lt;'Sup Tab S3b_Mean'!AF$10,'Sup Tab S3b_Mean'!AF153,"")</f>
        <v/>
      </c>
      <c r="AE133" s="24" t="str">
        <f>IF('Sup Tab S3b_Mean'!AG153&lt;'Sup Tab S3b_Mean'!AG$10,'Sup Tab S3b_Mean'!AG153,"")</f>
        <v/>
      </c>
      <c r="AF133" s="24" t="str">
        <f>IF('Sup Tab S3b_Mean'!AH153&lt;'Sup Tab S3b_Mean'!AH$10,'Sup Tab S3b_Mean'!AH153,"")</f>
        <v/>
      </c>
      <c r="AG133" s="24" t="str">
        <f>IF('Sup Tab S3b_Mean'!AI153&lt;'Sup Tab S3b_Mean'!AI$10,'Sup Tab S3b_Mean'!AI153,"")</f>
        <v/>
      </c>
      <c r="AH133" s="24" t="str">
        <f>IF('Sup Tab S3b_Mean'!AJ153&lt;'Sup Tab S3b_Mean'!AJ$10,'Sup Tab S3b_Mean'!AJ153,"")</f>
        <v/>
      </c>
      <c r="AI133" s="24" t="str">
        <f>IF('Sup Tab S3b_Mean'!AK153&lt;'Sup Tab S3b_Mean'!AK$10,'Sup Tab S3b_Mean'!AK153,"")</f>
        <v/>
      </c>
      <c r="AJ133" s="24" t="str">
        <f>IF('Sup Tab S3b_Mean'!AL153&lt;'Sup Tab S3b_Mean'!AL$10,'Sup Tab S3b_Mean'!AL153,"")</f>
        <v/>
      </c>
      <c r="AK133" s="24" t="str">
        <f>IF('Sup Tab S3b_Mean'!AM153&lt;'Sup Tab S3b_Mean'!AM$10,'Sup Tab S3b_Mean'!AM153,"")</f>
        <v/>
      </c>
      <c r="AL133" s="24" t="str">
        <f>IF('Sup Tab S3b_Mean'!AN153&lt;'Sup Tab S3b_Mean'!AN$10,'Sup Tab S3b_Mean'!AN153,"")</f>
        <v/>
      </c>
      <c r="AM133" s="24" t="str">
        <f>IF('Sup Tab S3b_Mean'!AO153&lt;'Sup Tab S3b_Mean'!AO$10,'Sup Tab S3b_Mean'!AO153,"")</f>
        <v/>
      </c>
      <c r="AN133" s="24" t="str">
        <f>IF('Sup Tab S3b_Mean'!AP153&lt;'Sup Tab S3b_Mean'!AP$10,'Sup Tab S3b_Mean'!AP153,"")</f>
        <v/>
      </c>
      <c r="AO133" s="24" t="str">
        <f>IF('Sup Tab S3b_Mean'!AQ153&lt;'Sup Tab S3b_Mean'!AQ$10,'Sup Tab S3b_Mean'!AQ153,"")</f>
        <v/>
      </c>
      <c r="AP133" s="24" t="str">
        <f>IF('Sup Tab S3b_Mean'!AR153&lt;'Sup Tab S3b_Mean'!AR$10,'Sup Tab S3b_Mean'!AR153,"")</f>
        <v/>
      </c>
      <c r="AQ133" s="24" t="str">
        <f>IF('Sup Tab S3b_Mean'!AS153&lt;'Sup Tab S3b_Mean'!AS$10,'Sup Tab S3b_Mean'!AS153,"")</f>
        <v/>
      </c>
      <c r="AR133" s="24" t="str">
        <f>IF('Sup Tab S3b_Mean'!AT153&lt;'Sup Tab S3b_Mean'!AT$10,'Sup Tab S3b_Mean'!AT153,"")</f>
        <v/>
      </c>
      <c r="AS133" s="24" t="str">
        <f>IF('Sup Tab S3b_Mean'!AU153&lt;'Sup Tab S3b_Mean'!AU$10,'Sup Tab S3b_Mean'!AU153,"")</f>
        <v/>
      </c>
      <c r="AT133" s="24" t="str">
        <f>IF('Sup Tab S3b_Mean'!AV153&lt;'Sup Tab S3b_Mean'!AV$10,'Sup Tab S3b_Mean'!AV153,"")</f>
        <v/>
      </c>
      <c r="AU133" s="24" t="str">
        <f>IF('Sup Tab S3b_Mean'!AW153&lt;'Sup Tab S3b_Mean'!AW$10,'Sup Tab S3b_Mean'!AW153,"")</f>
        <v/>
      </c>
      <c r="AV133" s="24" t="str">
        <f>IF('Sup Tab S3b_Mean'!AX153&lt;'Sup Tab S3b_Mean'!AX$10,'Sup Tab S3b_Mean'!AX153,"")</f>
        <v/>
      </c>
      <c r="AW133" s="24" t="str">
        <f>IF('Sup Tab S3b_Mean'!AY153&lt;'Sup Tab S3b_Mean'!AY$10,'Sup Tab S3b_Mean'!AY153,"")</f>
        <v/>
      </c>
      <c r="AX133" s="24" t="str">
        <f>IF('Sup Tab S3b_Mean'!AZ153&lt;'Sup Tab S3b_Mean'!AZ$10,'Sup Tab S3b_Mean'!AZ153,"")</f>
        <v/>
      </c>
      <c r="AY133" s="24" t="str">
        <f>IF('Sup Tab S3b_Mean'!BA153&lt;'Sup Tab S3b_Mean'!BA$10,'Sup Tab S3b_Mean'!BA153,"")</f>
        <v/>
      </c>
      <c r="AZ133" s="24" t="str">
        <f>IF('Sup Tab S3b_Mean'!BB153&lt;'Sup Tab S3b_Mean'!BB$10,'Sup Tab S3b_Mean'!BB153,"")</f>
        <v/>
      </c>
      <c r="BA133" s="24" t="str">
        <f>IF('Sup Tab S3b_Mean'!BC153&lt;'Sup Tab S3b_Mean'!BC$10,'Sup Tab S3b_Mean'!BC153,"")</f>
        <v/>
      </c>
      <c r="BB133" s="24" t="str">
        <f>IF('Sup Tab S3b_Mean'!BD153&lt;'Sup Tab S3b_Mean'!BD$10,'Sup Tab S3b_Mean'!BD153,"")</f>
        <v/>
      </c>
      <c r="BC133" s="24" t="str">
        <f>IF('Sup Tab S3b_Mean'!BE153&lt;'Sup Tab S3b_Mean'!BE$10,'Sup Tab S3b_Mean'!BE153,"")</f>
        <v/>
      </c>
      <c r="BD133" s="24" t="str">
        <f>IF('Sup Tab S3b_Mean'!BF153&lt;'Sup Tab S3b_Mean'!BF$10,'Sup Tab S3b_Mean'!BF153,"")</f>
        <v/>
      </c>
      <c r="BE133" s="24" t="str">
        <f>IF('Sup Tab S3b_Mean'!BG153&lt;'Sup Tab S3b_Mean'!BG$10,'Sup Tab S3b_Mean'!BG153,"")</f>
        <v/>
      </c>
      <c r="BF133" s="24" t="str">
        <f>IF('Sup Tab S3b_Mean'!BH153&lt;'Sup Tab S3b_Mean'!BH$10,'Sup Tab S3b_Mean'!BH153,"")</f>
        <v/>
      </c>
      <c r="BG133" s="24" t="str">
        <f>IF('Sup Tab S3b_Mean'!BI153&lt;'Sup Tab S3b_Mean'!BI$10,'Sup Tab S3b_Mean'!BI153,"")</f>
        <v/>
      </c>
      <c r="BH133" s="24" t="str">
        <f>IF('Sup Tab S3b_Mean'!BJ153&lt;'Sup Tab S3b_Mean'!BJ$10,'Sup Tab S3b_Mean'!BJ153,"")</f>
        <v/>
      </c>
      <c r="BI133" s="24" t="str">
        <f>IF('Sup Tab S3b_Mean'!BK153&lt;'Sup Tab S3b_Mean'!BK$10,'Sup Tab S3b_Mean'!BK153,"")</f>
        <v/>
      </c>
      <c r="BJ133" s="24" t="str">
        <f>IF('Sup Tab S3b_Mean'!BL153&lt;'Sup Tab S3b_Mean'!BL$10,'Sup Tab S3b_Mean'!BL153,"")</f>
        <v/>
      </c>
      <c r="BK133" s="24" t="str">
        <f>IF('Sup Tab S3b_Mean'!BM153&lt;'Sup Tab S3b_Mean'!BM$10,'Sup Tab S3b_Mean'!BM153,"")</f>
        <v/>
      </c>
      <c r="BL133" s="24" t="str">
        <f>IF('Sup Tab S3b_Mean'!BN153&lt;'Sup Tab S3b_Mean'!BN$10,'Sup Tab S3b_Mean'!BN153,"")</f>
        <v/>
      </c>
      <c r="BM133" s="24" t="str">
        <f>IF('Sup Tab S3b_Mean'!BO153&lt;'Sup Tab S3b_Mean'!BO$10,'Sup Tab S3b_Mean'!BO153,"")</f>
        <v/>
      </c>
      <c r="BN133" s="24" t="str">
        <f>IF('Sup Tab S3b_Mean'!BP153&lt;'Sup Tab S3b_Mean'!BP$10,'Sup Tab S3b_Mean'!BP153,"")</f>
        <v/>
      </c>
      <c r="BO133" s="24" t="str">
        <f>IF('Sup Tab S3b_Mean'!BQ153&lt;'Sup Tab S3b_Mean'!BQ$10,'Sup Tab S3b_Mean'!BQ153,"")</f>
        <v/>
      </c>
      <c r="BP133" s="24" t="str">
        <f>IF('Sup Tab S3b_Mean'!BR153&lt;'Sup Tab S3b_Mean'!BR$10,'Sup Tab S3b_Mean'!BR153,"")</f>
        <v/>
      </c>
      <c r="BQ133" s="24" t="str">
        <f>IF('Sup Tab S3b_Mean'!BS153&lt;'Sup Tab S3b_Mean'!BS$10,'Sup Tab S3b_Mean'!BS153,"")</f>
        <v/>
      </c>
      <c r="BR133" s="24" t="str">
        <f>IF('Sup Tab S3b_Mean'!BT153&lt;'Sup Tab S3b_Mean'!BT$10,'Sup Tab S3b_Mean'!BT153,"")</f>
        <v/>
      </c>
      <c r="BS133" s="24" t="str">
        <f>IF('Sup Tab S3b_Mean'!BU153&lt;'Sup Tab S3b_Mean'!BU$10,'Sup Tab S3b_Mean'!BU153,"")</f>
        <v/>
      </c>
      <c r="BT133" s="24" t="str">
        <f>IF('Sup Tab S3b_Mean'!BV153&lt;'Sup Tab S3b_Mean'!BV$10,'Sup Tab S3b_Mean'!BV153,"")</f>
        <v/>
      </c>
      <c r="BU133" s="24" t="str">
        <f>IF('Sup Tab S3b_Mean'!BW153&lt;'Sup Tab S3b_Mean'!BW$10,'Sup Tab S3b_Mean'!BW153,"")</f>
        <v/>
      </c>
      <c r="BV133" s="24" t="str">
        <f>IF('Sup Tab S3b_Mean'!BX153&lt;'Sup Tab S3b_Mean'!BX$10,'Sup Tab S3b_Mean'!BX153,"")</f>
        <v/>
      </c>
      <c r="BW133" s="24" t="str">
        <f>IF('Sup Tab S3b_Mean'!BY153&lt;'Sup Tab S3b_Mean'!BY$10,'Sup Tab S3b_Mean'!BY153,"")</f>
        <v/>
      </c>
      <c r="BX133" s="24" t="str">
        <f>IF('Sup Tab S3b_Mean'!BZ153&lt;'Sup Tab S3b_Mean'!BZ$10,'Sup Tab S3b_Mean'!BZ153,"")</f>
        <v/>
      </c>
      <c r="BY133" s="24" t="str">
        <f>IF('Sup Tab S3b_Mean'!CA153&lt;'Sup Tab S3b_Mean'!CA$10,'Sup Tab S3b_Mean'!CA153,"")</f>
        <v/>
      </c>
      <c r="BZ133" s="24" t="str">
        <f>IF('Sup Tab S3b_Mean'!CB153&lt;'Sup Tab S3b_Mean'!CB$10,'Sup Tab S3b_Mean'!CB153,"")</f>
        <v/>
      </c>
      <c r="CA133" s="24" t="str">
        <f>IF('Sup Tab S3b_Mean'!CC153&lt;'Sup Tab S3b_Mean'!CC$10,'Sup Tab S3b_Mean'!CC153,"")</f>
        <v/>
      </c>
      <c r="CB133" s="24" t="str">
        <f>IF('Sup Tab S3b_Mean'!CD153&lt;'Sup Tab S3b_Mean'!CD$10,'Sup Tab S3b_Mean'!CD153,"")</f>
        <v/>
      </c>
      <c r="CC133" s="24" t="str">
        <f>IF('Sup Tab S3b_Mean'!CE153&lt;'Sup Tab S3b_Mean'!CE$10,'Sup Tab S3b_Mean'!CE153,"")</f>
        <v/>
      </c>
      <c r="CD133" s="24" t="str">
        <f>IF('Sup Tab S3b_Mean'!CF153&lt;'Sup Tab S3b_Mean'!CF$10,'Sup Tab S3b_Mean'!CF153,"")</f>
        <v/>
      </c>
      <c r="CE133" s="24" t="str">
        <f>IF('Sup Tab S3b_Mean'!CG153&lt;'Sup Tab S3b_Mean'!CG$10,'Sup Tab S3b_Mean'!CG153,"")</f>
        <v/>
      </c>
    </row>
    <row r="134" spans="1:83" ht="12.75" customHeight="1" x14ac:dyDescent="0.3">
      <c r="A134" s="9" t="s">
        <v>1</v>
      </c>
      <c r="B134" s="9" t="s">
        <v>361</v>
      </c>
      <c r="C134" s="24" t="str">
        <f>IF('Sup Tab S3b_Mean'!E154&lt;'Sup Tab S3b_Mean'!E$10,'Sup Tab S3b_Mean'!E154,"")</f>
        <v/>
      </c>
      <c r="D134" s="24" t="str">
        <f>IF('Sup Tab S3b_Mean'!F154&lt;'Sup Tab S3b_Mean'!F$10,'Sup Tab S3b_Mean'!F154,"")</f>
        <v/>
      </c>
      <c r="E134" s="24" t="str">
        <f>IF('Sup Tab S3b_Mean'!G154&lt;'Sup Tab S3b_Mean'!G$10,'Sup Tab S3b_Mean'!G154,"")</f>
        <v/>
      </c>
      <c r="F134" s="24" t="str">
        <f>IF('Sup Tab S3b_Mean'!H154&lt;'Sup Tab S3b_Mean'!H$10,'Sup Tab S3b_Mean'!H154,"")</f>
        <v/>
      </c>
      <c r="G134" s="24" t="str">
        <f>IF('Sup Tab S3b_Mean'!I154&lt;'Sup Tab S3b_Mean'!I$10,'Sup Tab S3b_Mean'!I154,"")</f>
        <v/>
      </c>
      <c r="H134" s="24" t="str">
        <f>IF('Sup Tab S3b_Mean'!J154&lt;'Sup Tab S3b_Mean'!J$10,'Sup Tab S3b_Mean'!J154,"")</f>
        <v/>
      </c>
      <c r="I134" s="24" t="str">
        <f>IF('Sup Tab S3b_Mean'!K154&lt;'Sup Tab S3b_Mean'!K$10,'Sup Tab S3b_Mean'!K154,"")</f>
        <v/>
      </c>
      <c r="J134" s="24" t="str">
        <f>IF('Sup Tab S3b_Mean'!L154&lt;'Sup Tab S3b_Mean'!L$10,'Sup Tab S3b_Mean'!L154,"")</f>
        <v/>
      </c>
      <c r="K134" s="24" t="str">
        <f>IF('Sup Tab S3b_Mean'!M154&lt;'Sup Tab S3b_Mean'!M$10,'Sup Tab S3b_Mean'!M154,"")</f>
        <v/>
      </c>
      <c r="L134" s="24" t="str">
        <f>IF('Sup Tab S3b_Mean'!N154&lt;'Sup Tab S3b_Mean'!N$10,'Sup Tab S3b_Mean'!N154,"")</f>
        <v/>
      </c>
      <c r="M134" s="24" t="str">
        <f>IF('Sup Tab S3b_Mean'!O154&lt;'Sup Tab S3b_Mean'!O$10,'Sup Tab S3b_Mean'!O154,"")</f>
        <v/>
      </c>
      <c r="N134" s="24" t="str">
        <f>IF('Sup Tab S3b_Mean'!P154&lt;'Sup Tab S3b_Mean'!P$10,'Sup Tab S3b_Mean'!P154,"")</f>
        <v/>
      </c>
      <c r="O134" s="24" t="str">
        <f>IF('Sup Tab S3b_Mean'!Q154&lt;'Sup Tab S3b_Mean'!Q$10,'Sup Tab S3b_Mean'!Q154,"")</f>
        <v/>
      </c>
      <c r="P134" s="24" t="str">
        <f>IF('Sup Tab S3b_Mean'!R154&lt;'Sup Tab S3b_Mean'!R$10,'Sup Tab S3b_Mean'!R154,"")</f>
        <v/>
      </c>
      <c r="Q134" s="24" t="str">
        <f>IF('Sup Tab S3b_Mean'!S154&lt;'Sup Tab S3b_Mean'!S$10,'Sup Tab S3b_Mean'!S154,"")</f>
        <v/>
      </c>
      <c r="R134" s="24" t="str">
        <f>IF('Sup Tab S3b_Mean'!T154&lt;'Sup Tab S3b_Mean'!T$10,'Sup Tab S3b_Mean'!T154,"")</f>
        <v/>
      </c>
      <c r="S134" s="24" t="str">
        <f>IF('Sup Tab S3b_Mean'!U154&lt;'Sup Tab S3b_Mean'!U$10,'Sup Tab S3b_Mean'!U154,"")</f>
        <v/>
      </c>
      <c r="T134" s="24" t="str">
        <f>IF('Sup Tab S3b_Mean'!V154&lt;'Sup Tab S3b_Mean'!V$10,'Sup Tab S3b_Mean'!V154,"")</f>
        <v/>
      </c>
      <c r="U134" s="24" t="str">
        <f>IF('Sup Tab S3b_Mean'!W154&lt;'Sup Tab S3b_Mean'!W$10,'Sup Tab S3b_Mean'!W154,"")</f>
        <v/>
      </c>
      <c r="V134" s="24" t="str">
        <f>IF('Sup Tab S3b_Mean'!X154&lt;'Sup Tab S3b_Mean'!X$10,'Sup Tab S3b_Mean'!X154,"")</f>
        <v/>
      </c>
      <c r="W134" s="24" t="str">
        <f>IF('Sup Tab S3b_Mean'!Y154&lt;'Sup Tab S3b_Mean'!Y$10,'Sup Tab S3b_Mean'!Y154,"")</f>
        <v/>
      </c>
      <c r="X134" s="24" t="str">
        <f>IF('Sup Tab S3b_Mean'!Z154&lt;'Sup Tab S3b_Mean'!Z$10,'Sup Tab S3b_Mean'!Z154,"")</f>
        <v/>
      </c>
      <c r="Y134" s="24" t="str">
        <f>IF('Sup Tab S3b_Mean'!AA154&lt;'Sup Tab S3b_Mean'!AA$10,'Sup Tab S3b_Mean'!AA154,"")</f>
        <v/>
      </c>
      <c r="Z134" s="24" t="str">
        <f>IF('Sup Tab S3b_Mean'!AB154&lt;'Sup Tab S3b_Mean'!AB$10,'Sup Tab S3b_Mean'!AB154,"")</f>
        <v/>
      </c>
      <c r="AA134" s="24" t="str">
        <f>IF('Sup Tab S3b_Mean'!AC154&lt;'Sup Tab S3b_Mean'!AC$10,'Sup Tab S3b_Mean'!AC154,"")</f>
        <v/>
      </c>
      <c r="AB134" s="24" t="str">
        <f>IF('Sup Tab S3b_Mean'!AD154&lt;'Sup Tab S3b_Mean'!AD$10,'Sup Tab S3b_Mean'!AD154,"")</f>
        <v/>
      </c>
      <c r="AC134" s="24" t="str">
        <f>IF('Sup Tab S3b_Mean'!AE154&lt;'Sup Tab S3b_Mean'!AE$10,'Sup Tab S3b_Mean'!AE154,"")</f>
        <v/>
      </c>
      <c r="AD134" s="24" t="str">
        <f>IF('Sup Tab S3b_Mean'!AF154&lt;'Sup Tab S3b_Mean'!AF$10,'Sup Tab S3b_Mean'!AF154,"")</f>
        <v/>
      </c>
      <c r="AE134" s="24" t="str">
        <f>IF('Sup Tab S3b_Mean'!AG154&lt;'Sup Tab S3b_Mean'!AG$10,'Sup Tab S3b_Mean'!AG154,"")</f>
        <v/>
      </c>
      <c r="AF134" s="24" t="str">
        <f>IF('Sup Tab S3b_Mean'!AH154&lt;'Sup Tab S3b_Mean'!AH$10,'Sup Tab S3b_Mean'!AH154,"")</f>
        <v/>
      </c>
      <c r="AG134" s="24" t="str">
        <f>IF('Sup Tab S3b_Mean'!AI154&lt;'Sup Tab S3b_Mean'!AI$10,'Sup Tab S3b_Mean'!AI154,"")</f>
        <v/>
      </c>
      <c r="AH134" s="24" t="str">
        <f>IF('Sup Tab S3b_Mean'!AJ154&lt;'Sup Tab S3b_Mean'!AJ$10,'Sup Tab S3b_Mean'!AJ154,"")</f>
        <v/>
      </c>
      <c r="AI134" s="24" t="str">
        <f>IF('Sup Tab S3b_Mean'!AK154&lt;'Sup Tab S3b_Mean'!AK$10,'Sup Tab S3b_Mean'!AK154,"")</f>
        <v/>
      </c>
      <c r="AJ134" s="24" t="str">
        <f>IF('Sup Tab S3b_Mean'!AL154&lt;'Sup Tab S3b_Mean'!AL$10,'Sup Tab S3b_Mean'!AL154,"")</f>
        <v/>
      </c>
      <c r="AK134" s="24" t="str">
        <f>IF('Sup Tab S3b_Mean'!AM154&lt;'Sup Tab S3b_Mean'!AM$10,'Sup Tab S3b_Mean'!AM154,"")</f>
        <v/>
      </c>
      <c r="AL134" s="24" t="str">
        <f>IF('Sup Tab S3b_Mean'!AN154&lt;'Sup Tab S3b_Mean'!AN$10,'Sup Tab S3b_Mean'!AN154,"")</f>
        <v/>
      </c>
      <c r="AM134" s="24" t="str">
        <f>IF('Sup Tab S3b_Mean'!AO154&lt;'Sup Tab S3b_Mean'!AO$10,'Sup Tab S3b_Mean'!AO154,"")</f>
        <v/>
      </c>
      <c r="AN134" s="24" t="str">
        <f>IF('Sup Tab S3b_Mean'!AP154&lt;'Sup Tab S3b_Mean'!AP$10,'Sup Tab S3b_Mean'!AP154,"")</f>
        <v/>
      </c>
      <c r="AO134" s="24" t="str">
        <f>IF('Sup Tab S3b_Mean'!AQ154&lt;'Sup Tab S3b_Mean'!AQ$10,'Sup Tab S3b_Mean'!AQ154,"")</f>
        <v/>
      </c>
      <c r="AP134" s="24" t="str">
        <f>IF('Sup Tab S3b_Mean'!AR154&lt;'Sup Tab S3b_Mean'!AR$10,'Sup Tab S3b_Mean'!AR154,"")</f>
        <v/>
      </c>
      <c r="AQ134" s="24" t="str">
        <f>IF('Sup Tab S3b_Mean'!AS154&lt;'Sup Tab S3b_Mean'!AS$10,'Sup Tab S3b_Mean'!AS154,"")</f>
        <v/>
      </c>
      <c r="AR134" s="24" t="str">
        <f>IF('Sup Tab S3b_Mean'!AT154&lt;'Sup Tab S3b_Mean'!AT$10,'Sup Tab S3b_Mean'!AT154,"")</f>
        <v/>
      </c>
      <c r="AS134" s="24" t="str">
        <f>IF('Sup Tab S3b_Mean'!AU154&lt;'Sup Tab S3b_Mean'!AU$10,'Sup Tab S3b_Mean'!AU154,"")</f>
        <v/>
      </c>
      <c r="AT134" s="24" t="str">
        <f>IF('Sup Tab S3b_Mean'!AV154&lt;'Sup Tab S3b_Mean'!AV$10,'Sup Tab S3b_Mean'!AV154,"")</f>
        <v/>
      </c>
      <c r="AU134" s="24" t="str">
        <f>IF('Sup Tab S3b_Mean'!AW154&lt;'Sup Tab S3b_Mean'!AW$10,'Sup Tab S3b_Mean'!AW154,"")</f>
        <v/>
      </c>
      <c r="AV134" s="24" t="str">
        <f>IF('Sup Tab S3b_Mean'!AX154&lt;'Sup Tab S3b_Mean'!AX$10,'Sup Tab S3b_Mean'!AX154,"")</f>
        <v/>
      </c>
      <c r="AW134" s="24" t="str">
        <f>IF('Sup Tab S3b_Mean'!AY154&lt;'Sup Tab S3b_Mean'!AY$10,'Sup Tab S3b_Mean'!AY154,"")</f>
        <v/>
      </c>
      <c r="AX134" s="24" t="str">
        <f>IF('Sup Tab S3b_Mean'!AZ154&lt;'Sup Tab S3b_Mean'!AZ$10,'Sup Tab S3b_Mean'!AZ154,"")</f>
        <v/>
      </c>
      <c r="AY134" s="24" t="str">
        <f>IF('Sup Tab S3b_Mean'!BA154&lt;'Sup Tab S3b_Mean'!BA$10,'Sup Tab S3b_Mean'!BA154,"")</f>
        <v/>
      </c>
      <c r="AZ134" s="24" t="str">
        <f>IF('Sup Tab S3b_Mean'!BB154&lt;'Sup Tab S3b_Mean'!BB$10,'Sup Tab S3b_Mean'!BB154,"")</f>
        <v/>
      </c>
      <c r="BA134" s="24" t="str">
        <f>IF('Sup Tab S3b_Mean'!BC154&lt;'Sup Tab S3b_Mean'!BC$10,'Sup Tab S3b_Mean'!BC154,"")</f>
        <v/>
      </c>
      <c r="BB134" s="24" t="str">
        <f>IF('Sup Tab S3b_Mean'!BD154&lt;'Sup Tab S3b_Mean'!BD$10,'Sup Tab S3b_Mean'!BD154,"")</f>
        <v/>
      </c>
      <c r="BC134" s="24" t="str">
        <f>IF('Sup Tab S3b_Mean'!BE154&lt;'Sup Tab S3b_Mean'!BE$10,'Sup Tab S3b_Mean'!BE154,"")</f>
        <v/>
      </c>
      <c r="BD134" s="24" t="str">
        <f>IF('Sup Tab S3b_Mean'!BF154&lt;'Sup Tab S3b_Mean'!BF$10,'Sup Tab S3b_Mean'!BF154,"")</f>
        <v/>
      </c>
      <c r="BE134" s="24" t="str">
        <f>IF('Sup Tab S3b_Mean'!BG154&lt;'Sup Tab S3b_Mean'!BG$10,'Sup Tab S3b_Mean'!BG154,"")</f>
        <v/>
      </c>
      <c r="BF134" s="24" t="str">
        <f>IF('Sup Tab S3b_Mean'!BH154&lt;'Sup Tab S3b_Mean'!BH$10,'Sup Tab S3b_Mean'!BH154,"")</f>
        <v/>
      </c>
      <c r="BG134" s="24" t="str">
        <f>IF('Sup Tab S3b_Mean'!BI154&lt;'Sup Tab S3b_Mean'!BI$10,'Sup Tab S3b_Mean'!BI154,"")</f>
        <v/>
      </c>
      <c r="BH134" s="24" t="str">
        <f>IF('Sup Tab S3b_Mean'!BJ154&lt;'Sup Tab S3b_Mean'!BJ$10,'Sup Tab S3b_Mean'!BJ154,"")</f>
        <v/>
      </c>
      <c r="BI134" s="24" t="str">
        <f>IF('Sup Tab S3b_Mean'!BK154&lt;'Sup Tab S3b_Mean'!BK$10,'Sup Tab S3b_Mean'!BK154,"")</f>
        <v/>
      </c>
      <c r="BJ134" s="24" t="str">
        <f>IF('Sup Tab S3b_Mean'!BL154&lt;'Sup Tab S3b_Mean'!BL$10,'Sup Tab S3b_Mean'!BL154,"")</f>
        <v/>
      </c>
      <c r="BK134" s="24" t="str">
        <f>IF('Sup Tab S3b_Mean'!BM154&lt;'Sup Tab S3b_Mean'!BM$10,'Sup Tab S3b_Mean'!BM154,"")</f>
        <v/>
      </c>
      <c r="BL134" s="24" t="str">
        <f>IF('Sup Tab S3b_Mean'!BN154&lt;'Sup Tab S3b_Mean'!BN$10,'Sup Tab S3b_Mean'!BN154,"")</f>
        <v/>
      </c>
      <c r="BM134" s="24" t="str">
        <f>IF('Sup Tab S3b_Mean'!BO154&lt;'Sup Tab S3b_Mean'!BO$10,'Sup Tab S3b_Mean'!BO154,"")</f>
        <v/>
      </c>
      <c r="BN134" s="24" t="str">
        <f>IF('Sup Tab S3b_Mean'!BP154&lt;'Sup Tab S3b_Mean'!BP$10,'Sup Tab S3b_Mean'!BP154,"")</f>
        <v/>
      </c>
      <c r="BO134" s="24" t="str">
        <f>IF('Sup Tab S3b_Mean'!BQ154&lt;'Sup Tab S3b_Mean'!BQ$10,'Sup Tab S3b_Mean'!BQ154,"")</f>
        <v/>
      </c>
      <c r="BP134" s="24" t="str">
        <f>IF('Sup Tab S3b_Mean'!BR154&lt;'Sup Tab S3b_Mean'!BR$10,'Sup Tab S3b_Mean'!BR154,"")</f>
        <v/>
      </c>
      <c r="BQ134" s="24" t="str">
        <f>IF('Sup Tab S3b_Mean'!BS154&lt;'Sup Tab S3b_Mean'!BS$10,'Sup Tab S3b_Mean'!BS154,"")</f>
        <v/>
      </c>
      <c r="BR134" s="24" t="str">
        <f>IF('Sup Tab S3b_Mean'!BT154&lt;'Sup Tab S3b_Mean'!BT$10,'Sup Tab S3b_Mean'!BT154,"")</f>
        <v/>
      </c>
      <c r="BS134" s="24" t="str">
        <f>IF('Sup Tab S3b_Mean'!BU154&lt;'Sup Tab S3b_Mean'!BU$10,'Sup Tab S3b_Mean'!BU154,"")</f>
        <v/>
      </c>
      <c r="BT134" s="24" t="str">
        <f>IF('Sup Tab S3b_Mean'!BV154&lt;'Sup Tab S3b_Mean'!BV$10,'Sup Tab S3b_Mean'!BV154,"")</f>
        <v/>
      </c>
      <c r="BU134" s="24" t="str">
        <f>IF('Sup Tab S3b_Mean'!BW154&lt;'Sup Tab S3b_Mean'!BW$10,'Sup Tab S3b_Mean'!BW154,"")</f>
        <v/>
      </c>
      <c r="BV134" s="24" t="str">
        <f>IF('Sup Tab S3b_Mean'!BX154&lt;'Sup Tab S3b_Mean'!BX$10,'Sup Tab S3b_Mean'!BX154,"")</f>
        <v/>
      </c>
      <c r="BW134" s="24" t="str">
        <f>IF('Sup Tab S3b_Mean'!BY154&lt;'Sup Tab S3b_Mean'!BY$10,'Sup Tab S3b_Mean'!BY154,"")</f>
        <v/>
      </c>
      <c r="BX134" s="24" t="str">
        <f>IF('Sup Tab S3b_Mean'!BZ154&lt;'Sup Tab S3b_Mean'!BZ$10,'Sup Tab S3b_Mean'!BZ154,"")</f>
        <v/>
      </c>
      <c r="BY134" s="24" t="str">
        <f>IF('Sup Tab S3b_Mean'!CA154&lt;'Sup Tab S3b_Mean'!CA$10,'Sup Tab S3b_Mean'!CA154,"")</f>
        <v/>
      </c>
      <c r="BZ134" s="24" t="str">
        <f>IF('Sup Tab S3b_Mean'!CB154&lt;'Sup Tab S3b_Mean'!CB$10,'Sup Tab S3b_Mean'!CB154,"")</f>
        <v/>
      </c>
      <c r="CA134" s="24" t="str">
        <f>IF('Sup Tab S3b_Mean'!CC154&lt;'Sup Tab S3b_Mean'!CC$10,'Sup Tab S3b_Mean'!CC154,"")</f>
        <v/>
      </c>
      <c r="CB134" s="24" t="str">
        <f>IF('Sup Tab S3b_Mean'!CD154&lt;'Sup Tab S3b_Mean'!CD$10,'Sup Tab S3b_Mean'!CD154,"")</f>
        <v/>
      </c>
      <c r="CC134" s="24" t="str">
        <f>IF('Sup Tab S3b_Mean'!CE154&lt;'Sup Tab S3b_Mean'!CE$10,'Sup Tab S3b_Mean'!CE154,"")</f>
        <v/>
      </c>
      <c r="CD134" s="24" t="str">
        <f>IF('Sup Tab S3b_Mean'!CF154&lt;'Sup Tab S3b_Mean'!CF$10,'Sup Tab S3b_Mean'!CF154,"")</f>
        <v/>
      </c>
      <c r="CE134" s="24" t="str">
        <f>IF('Sup Tab S3b_Mean'!CG154&lt;'Sup Tab S3b_Mean'!CG$10,'Sup Tab S3b_Mean'!CG154,"")</f>
        <v/>
      </c>
    </row>
    <row r="135" spans="1:83" ht="12.75" customHeight="1" x14ac:dyDescent="0.3">
      <c r="A135" s="9" t="s">
        <v>2</v>
      </c>
      <c r="B135" s="9" t="s">
        <v>363</v>
      </c>
      <c r="C135" s="24" t="str">
        <f>IF('Sup Tab S3b_Mean'!E155&lt;'Sup Tab S3b_Mean'!E$10,'Sup Tab S3b_Mean'!E155,"")</f>
        <v/>
      </c>
      <c r="D135" s="24" t="str">
        <f>IF('Sup Tab S3b_Mean'!F155&lt;'Sup Tab S3b_Mean'!F$10,'Sup Tab S3b_Mean'!F155,"")</f>
        <v/>
      </c>
      <c r="E135" s="24" t="str">
        <f>IF('Sup Tab S3b_Mean'!G155&lt;'Sup Tab S3b_Mean'!G$10,'Sup Tab S3b_Mean'!G155,"")</f>
        <v/>
      </c>
      <c r="F135" s="24" t="str">
        <f>IF('Sup Tab S3b_Mean'!H155&lt;'Sup Tab S3b_Mean'!H$10,'Sup Tab S3b_Mean'!H155,"")</f>
        <v/>
      </c>
      <c r="G135" s="24" t="str">
        <f>IF('Sup Tab S3b_Mean'!I155&lt;'Sup Tab S3b_Mean'!I$10,'Sup Tab S3b_Mean'!I155,"")</f>
        <v/>
      </c>
      <c r="H135" s="24" t="str">
        <f>IF('Sup Tab S3b_Mean'!J155&lt;'Sup Tab S3b_Mean'!J$10,'Sup Tab S3b_Mean'!J155,"")</f>
        <v/>
      </c>
      <c r="I135" s="24" t="str">
        <f>IF('Sup Tab S3b_Mean'!K155&lt;'Sup Tab S3b_Mean'!K$10,'Sup Tab S3b_Mean'!K155,"")</f>
        <v/>
      </c>
      <c r="J135" s="24" t="str">
        <f>IF('Sup Tab S3b_Mean'!L155&lt;'Sup Tab S3b_Mean'!L$10,'Sup Tab S3b_Mean'!L155,"")</f>
        <v/>
      </c>
      <c r="K135" s="24">
        <f>IF('Sup Tab S3b_Mean'!M155&lt;'Sup Tab S3b_Mean'!M$10,'Sup Tab S3b_Mean'!M155,"")</f>
        <v>4.7931417687937308E-3</v>
      </c>
      <c r="L135" s="24" t="str">
        <f>IF('Sup Tab S3b_Mean'!N155&lt;'Sup Tab S3b_Mean'!N$10,'Sup Tab S3b_Mean'!N155,"")</f>
        <v/>
      </c>
      <c r="M135" s="24" t="str">
        <f>IF('Sup Tab S3b_Mean'!O155&lt;'Sup Tab S3b_Mean'!O$10,'Sup Tab S3b_Mean'!O155,"")</f>
        <v/>
      </c>
      <c r="N135" s="24" t="str">
        <f>IF('Sup Tab S3b_Mean'!P155&lt;'Sup Tab S3b_Mean'!P$10,'Sup Tab S3b_Mean'!P155,"")</f>
        <v/>
      </c>
      <c r="O135" s="24" t="str">
        <f>IF('Sup Tab S3b_Mean'!Q155&lt;'Sup Tab S3b_Mean'!Q$10,'Sup Tab S3b_Mean'!Q155,"")</f>
        <v/>
      </c>
      <c r="P135" s="24" t="str">
        <f>IF('Sup Tab S3b_Mean'!R155&lt;'Sup Tab S3b_Mean'!R$10,'Sup Tab S3b_Mean'!R155,"")</f>
        <v/>
      </c>
      <c r="Q135" s="24" t="str">
        <f>IF('Sup Tab S3b_Mean'!S155&lt;'Sup Tab S3b_Mean'!S$10,'Sup Tab S3b_Mean'!S155,"")</f>
        <v/>
      </c>
      <c r="R135" s="24" t="str">
        <f>IF('Sup Tab S3b_Mean'!T155&lt;'Sup Tab S3b_Mean'!T$10,'Sup Tab S3b_Mean'!T155,"")</f>
        <v/>
      </c>
      <c r="S135" s="24" t="str">
        <f>IF('Sup Tab S3b_Mean'!U155&lt;'Sup Tab S3b_Mean'!U$10,'Sup Tab S3b_Mean'!U155,"")</f>
        <v/>
      </c>
      <c r="T135" s="24" t="str">
        <f>IF('Sup Tab S3b_Mean'!V155&lt;'Sup Tab S3b_Mean'!V$10,'Sup Tab S3b_Mean'!V155,"")</f>
        <v/>
      </c>
      <c r="U135" s="24" t="str">
        <f>IF('Sup Tab S3b_Mean'!W155&lt;'Sup Tab S3b_Mean'!W$10,'Sup Tab S3b_Mean'!W155,"")</f>
        <v/>
      </c>
      <c r="V135" s="24" t="str">
        <f>IF('Sup Tab S3b_Mean'!X155&lt;'Sup Tab S3b_Mean'!X$10,'Sup Tab S3b_Mean'!X155,"")</f>
        <v/>
      </c>
      <c r="W135" s="24" t="str">
        <f>IF('Sup Tab S3b_Mean'!Y155&lt;'Sup Tab S3b_Mean'!Y$10,'Sup Tab S3b_Mean'!Y155,"")</f>
        <v/>
      </c>
      <c r="X135" s="24" t="str">
        <f>IF('Sup Tab S3b_Mean'!Z155&lt;'Sup Tab S3b_Mean'!Z$10,'Sup Tab S3b_Mean'!Z155,"")</f>
        <v/>
      </c>
      <c r="Y135" s="24" t="str">
        <f>IF('Sup Tab S3b_Mean'!AA155&lt;'Sup Tab S3b_Mean'!AA$10,'Sup Tab S3b_Mean'!AA155,"")</f>
        <v/>
      </c>
      <c r="Z135" s="24" t="str">
        <f>IF('Sup Tab S3b_Mean'!AB155&lt;'Sup Tab S3b_Mean'!AB$10,'Sup Tab S3b_Mean'!AB155,"")</f>
        <v/>
      </c>
      <c r="AA135" s="24" t="str">
        <f>IF('Sup Tab S3b_Mean'!AC155&lt;'Sup Tab S3b_Mean'!AC$10,'Sup Tab S3b_Mean'!AC155,"")</f>
        <v/>
      </c>
      <c r="AB135" s="24" t="str">
        <f>IF('Sup Tab S3b_Mean'!AD155&lt;'Sup Tab S3b_Mean'!AD$10,'Sup Tab S3b_Mean'!AD155,"")</f>
        <v/>
      </c>
      <c r="AC135" s="24" t="str">
        <f>IF('Sup Tab S3b_Mean'!AE155&lt;'Sup Tab S3b_Mean'!AE$10,'Sup Tab S3b_Mean'!AE155,"")</f>
        <v/>
      </c>
      <c r="AD135" s="24" t="str">
        <f>IF('Sup Tab S3b_Mean'!AF155&lt;'Sup Tab S3b_Mean'!AF$10,'Sup Tab S3b_Mean'!AF155,"")</f>
        <v/>
      </c>
      <c r="AE135" s="24" t="str">
        <f>IF('Sup Tab S3b_Mean'!AG155&lt;'Sup Tab S3b_Mean'!AG$10,'Sup Tab S3b_Mean'!AG155,"")</f>
        <v/>
      </c>
      <c r="AF135" s="24" t="str">
        <f>IF('Sup Tab S3b_Mean'!AH155&lt;'Sup Tab S3b_Mean'!AH$10,'Sup Tab S3b_Mean'!AH155,"")</f>
        <v/>
      </c>
      <c r="AG135" s="24" t="str">
        <f>IF('Sup Tab S3b_Mean'!AI155&lt;'Sup Tab S3b_Mean'!AI$10,'Sup Tab S3b_Mean'!AI155,"")</f>
        <v/>
      </c>
      <c r="AH135" s="24" t="str">
        <f>IF('Sup Tab S3b_Mean'!AJ155&lt;'Sup Tab S3b_Mean'!AJ$10,'Sup Tab S3b_Mean'!AJ155,"")</f>
        <v/>
      </c>
      <c r="AI135" s="24" t="str">
        <f>IF('Sup Tab S3b_Mean'!AK155&lt;'Sup Tab S3b_Mean'!AK$10,'Sup Tab S3b_Mean'!AK155,"")</f>
        <v/>
      </c>
      <c r="AJ135" s="24" t="str">
        <f>IF('Sup Tab S3b_Mean'!AL155&lt;'Sup Tab S3b_Mean'!AL$10,'Sup Tab S3b_Mean'!AL155,"")</f>
        <v/>
      </c>
      <c r="AK135" s="24" t="str">
        <f>IF('Sup Tab S3b_Mean'!AM155&lt;'Sup Tab S3b_Mean'!AM$10,'Sup Tab S3b_Mean'!AM155,"")</f>
        <v/>
      </c>
      <c r="AL135" s="24" t="str">
        <f>IF('Sup Tab S3b_Mean'!AN155&lt;'Sup Tab S3b_Mean'!AN$10,'Sup Tab S3b_Mean'!AN155,"")</f>
        <v/>
      </c>
      <c r="AM135" s="24" t="str">
        <f>IF('Sup Tab S3b_Mean'!AO155&lt;'Sup Tab S3b_Mean'!AO$10,'Sup Tab S3b_Mean'!AO155,"")</f>
        <v/>
      </c>
      <c r="AN135" s="24" t="str">
        <f>IF('Sup Tab S3b_Mean'!AP155&lt;'Sup Tab S3b_Mean'!AP$10,'Sup Tab S3b_Mean'!AP155,"")</f>
        <v/>
      </c>
      <c r="AO135" s="24" t="str">
        <f>IF('Sup Tab S3b_Mean'!AQ155&lt;'Sup Tab S3b_Mean'!AQ$10,'Sup Tab S3b_Mean'!AQ155,"")</f>
        <v/>
      </c>
      <c r="AP135" s="24" t="str">
        <f>IF('Sup Tab S3b_Mean'!AR155&lt;'Sup Tab S3b_Mean'!AR$10,'Sup Tab S3b_Mean'!AR155,"")</f>
        <v/>
      </c>
      <c r="AQ135" s="24" t="str">
        <f>IF('Sup Tab S3b_Mean'!AS155&lt;'Sup Tab S3b_Mean'!AS$10,'Sup Tab S3b_Mean'!AS155,"")</f>
        <v/>
      </c>
      <c r="AR135" s="24" t="str">
        <f>IF('Sup Tab S3b_Mean'!AT155&lt;'Sup Tab S3b_Mean'!AT$10,'Sup Tab S3b_Mean'!AT155,"")</f>
        <v/>
      </c>
      <c r="AS135" s="24" t="str">
        <f>IF('Sup Tab S3b_Mean'!AU155&lt;'Sup Tab S3b_Mean'!AU$10,'Sup Tab S3b_Mean'!AU155,"")</f>
        <v/>
      </c>
      <c r="AT135" s="24" t="str">
        <f>IF('Sup Tab S3b_Mean'!AV155&lt;'Sup Tab S3b_Mean'!AV$10,'Sup Tab S3b_Mean'!AV155,"")</f>
        <v/>
      </c>
      <c r="AU135" s="24" t="str">
        <f>IF('Sup Tab S3b_Mean'!AW155&lt;'Sup Tab S3b_Mean'!AW$10,'Sup Tab S3b_Mean'!AW155,"")</f>
        <v/>
      </c>
      <c r="AV135" s="24" t="str">
        <f>IF('Sup Tab S3b_Mean'!AX155&lt;'Sup Tab S3b_Mean'!AX$10,'Sup Tab S3b_Mean'!AX155,"")</f>
        <v/>
      </c>
      <c r="AW135" s="24" t="str">
        <f>IF('Sup Tab S3b_Mean'!AY155&lt;'Sup Tab S3b_Mean'!AY$10,'Sup Tab S3b_Mean'!AY155,"")</f>
        <v/>
      </c>
      <c r="AX135" s="24" t="str">
        <f>IF('Sup Tab S3b_Mean'!AZ155&lt;'Sup Tab S3b_Mean'!AZ$10,'Sup Tab S3b_Mean'!AZ155,"")</f>
        <v/>
      </c>
      <c r="AY135" s="24" t="str">
        <f>IF('Sup Tab S3b_Mean'!BA155&lt;'Sup Tab S3b_Mean'!BA$10,'Sup Tab S3b_Mean'!BA155,"")</f>
        <v/>
      </c>
      <c r="AZ135" s="24" t="str">
        <f>IF('Sup Tab S3b_Mean'!BB155&lt;'Sup Tab S3b_Mean'!BB$10,'Sup Tab S3b_Mean'!BB155,"")</f>
        <v/>
      </c>
      <c r="BA135" s="24" t="str">
        <f>IF('Sup Tab S3b_Mean'!BC155&lt;'Sup Tab S3b_Mean'!BC$10,'Sup Tab S3b_Mean'!BC155,"")</f>
        <v/>
      </c>
      <c r="BB135" s="24" t="str">
        <f>IF('Sup Tab S3b_Mean'!BD155&lt;'Sup Tab S3b_Mean'!BD$10,'Sup Tab S3b_Mean'!BD155,"")</f>
        <v/>
      </c>
      <c r="BC135" s="24" t="str">
        <f>IF('Sup Tab S3b_Mean'!BE155&lt;'Sup Tab S3b_Mean'!BE$10,'Sup Tab S3b_Mean'!BE155,"")</f>
        <v/>
      </c>
      <c r="BD135" s="24" t="str">
        <f>IF('Sup Tab S3b_Mean'!BF155&lt;'Sup Tab S3b_Mean'!BF$10,'Sup Tab S3b_Mean'!BF155,"")</f>
        <v/>
      </c>
      <c r="BE135" s="24" t="str">
        <f>IF('Sup Tab S3b_Mean'!BG155&lt;'Sup Tab S3b_Mean'!BG$10,'Sup Tab S3b_Mean'!BG155,"")</f>
        <v/>
      </c>
      <c r="BF135" s="24" t="str">
        <f>IF('Sup Tab S3b_Mean'!BH155&lt;'Sup Tab S3b_Mean'!BH$10,'Sup Tab S3b_Mean'!BH155,"")</f>
        <v/>
      </c>
      <c r="BG135" s="24" t="str">
        <f>IF('Sup Tab S3b_Mean'!BI155&lt;'Sup Tab S3b_Mean'!BI$10,'Sup Tab S3b_Mean'!BI155,"")</f>
        <v/>
      </c>
      <c r="BH135" s="24" t="str">
        <f>IF('Sup Tab S3b_Mean'!BJ155&lt;'Sup Tab S3b_Mean'!BJ$10,'Sup Tab S3b_Mean'!BJ155,"")</f>
        <v/>
      </c>
      <c r="BI135" s="24" t="str">
        <f>IF('Sup Tab S3b_Mean'!BK155&lt;'Sup Tab S3b_Mean'!BK$10,'Sup Tab S3b_Mean'!BK155,"")</f>
        <v/>
      </c>
      <c r="BJ135" s="24" t="str">
        <f>IF('Sup Tab S3b_Mean'!BL155&lt;'Sup Tab S3b_Mean'!BL$10,'Sup Tab S3b_Mean'!BL155,"")</f>
        <v/>
      </c>
      <c r="BK135" s="24" t="str">
        <f>IF('Sup Tab S3b_Mean'!BM155&lt;'Sup Tab S3b_Mean'!BM$10,'Sup Tab S3b_Mean'!BM155,"")</f>
        <v/>
      </c>
      <c r="BL135" s="24" t="str">
        <f>IF('Sup Tab S3b_Mean'!BN155&lt;'Sup Tab S3b_Mean'!BN$10,'Sup Tab S3b_Mean'!BN155,"")</f>
        <v/>
      </c>
      <c r="BM135" s="24" t="str">
        <f>IF('Sup Tab S3b_Mean'!BO155&lt;'Sup Tab S3b_Mean'!BO$10,'Sup Tab S3b_Mean'!BO155,"")</f>
        <v/>
      </c>
      <c r="BN135" s="24" t="str">
        <f>IF('Sup Tab S3b_Mean'!BP155&lt;'Sup Tab S3b_Mean'!BP$10,'Sup Tab S3b_Mean'!BP155,"")</f>
        <v/>
      </c>
      <c r="BO135" s="24" t="str">
        <f>IF('Sup Tab S3b_Mean'!BQ155&lt;'Sup Tab S3b_Mean'!BQ$10,'Sup Tab S3b_Mean'!BQ155,"")</f>
        <v/>
      </c>
      <c r="BP135" s="24" t="str">
        <f>IF('Sup Tab S3b_Mean'!BR155&lt;'Sup Tab S3b_Mean'!BR$10,'Sup Tab S3b_Mean'!BR155,"")</f>
        <v/>
      </c>
      <c r="BQ135" s="24" t="str">
        <f>IF('Sup Tab S3b_Mean'!BS155&lt;'Sup Tab S3b_Mean'!BS$10,'Sup Tab S3b_Mean'!BS155,"")</f>
        <v/>
      </c>
      <c r="BR135" s="24" t="str">
        <f>IF('Sup Tab S3b_Mean'!BT155&lt;'Sup Tab S3b_Mean'!BT$10,'Sup Tab S3b_Mean'!BT155,"")</f>
        <v/>
      </c>
      <c r="BS135" s="24" t="str">
        <f>IF('Sup Tab S3b_Mean'!BU155&lt;'Sup Tab S3b_Mean'!BU$10,'Sup Tab S3b_Mean'!BU155,"")</f>
        <v/>
      </c>
      <c r="BT135" s="24" t="str">
        <f>IF('Sup Tab S3b_Mean'!BV155&lt;'Sup Tab S3b_Mean'!BV$10,'Sup Tab S3b_Mean'!BV155,"")</f>
        <v/>
      </c>
      <c r="BU135" s="24" t="str">
        <f>IF('Sup Tab S3b_Mean'!BW155&lt;'Sup Tab S3b_Mean'!BW$10,'Sup Tab S3b_Mean'!BW155,"")</f>
        <v/>
      </c>
      <c r="BV135" s="24" t="str">
        <f>IF('Sup Tab S3b_Mean'!BX155&lt;'Sup Tab S3b_Mean'!BX$10,'Sup Tab S3b_Mean'!BX155,"")</f>
        <v/>
      </c>
      <c r="BW135" s="24" t="str">
        <f>IF('Sup Tab S3b_Mean'!BY155&lt;'Sup Tab S3b_Mean'!BY$10,'Sup Tab S3b_Mean'!BY155,"")</f>
        <v/>
      </c>
      <c r="BX135" s="24" t="str">
        <f>IF('Sup Tab S3b_Mean'!BZ155&lt;'Sup Tab S3b_Mean'!BZ$10,'Sup Tab S3b_Mean'!BZ155,"")</f>
        <v/>
      </c>
      <c r="BY135" s="24" t="str">
        <f>IF('Sup Tab S3b_Mean'!CA155&lt;'Sup Tab S3b_Mean'!CA$10,'Sup Tab S3b_Mean'!CA155,"")</f>
        <v/>
      </c>
      <c r="BZ135" s="24" t="str">
        <f>IF('Sup Tab S3b_Mean'!CB155&lt;'Sup Tab S3b_Mean'!CB$10,'Sup Tab S3b_Mean'!CB155,"")</f>
        <v/>
      </c>
      <c r="CA135" s="24" t="str">
        <f>IF('Sup Tab S3b_Mean'!CC155&lt;'Sup Tab S3b_Mean'!CC$10,'Sup Tab S3b_Mean'!CC155,"")</f>
        <v/>
      </c>
      <c r="CB135" s="24" t="str">
        <f>IF('Sup Tab S3b_Mean'!CD155&lt;'Sup Tab S3b_Mean'!CD$10,'Sup Tab S3b_Mean'!CD155,"")</f>
        <v/>
      </c>
      <c r="CC135" s="24" t="str">
        <f>IF('Sup Tab S3b_Mean'!CE155&lt;'Sup Tab S3b_Mean'!CE$10,'Sup Tab S3b_Mean'!CE155,"")</f>
        <v/>
      </c>
      <c r="CD135" s="24" t="str">
        <f>IF('Sup Tab S3b_Mean'!CF155&lt;'Sup Tab S3b_Mean'!CF$10,'Sup Tab S3b_Mean'!CF155,"")</f>
        <v/>
      </c>
      <c r="CE135" s="24" t="str">
        <f>IF('Sup Tab S3b_Mean'!CG155&lt;'Sup Tab S3b_Mean'!CG$10,'Sup Tab S3b_Mean'!CG155,"")</f>
        <v/>
      </c>
    </row>
    <row r="136" spans="1:83" ht="12.75" customHeight="1" x14ac:dyDescent="0.3">
      <c r="A136" s="9" t="s">
        <v>2</v>
      </c>
      <c r="B136" s="9" t="s">
        <v>365</v>
      </c>
      <c r="C136" s="24" t="str">
        <f>IF('Sup Tab S3b_Mean'!E156&lt;'Sup Tab S3b_Mean'!E$10,'Sup Tab S3b_Mean'!E156,"")</f>
        <v/>
      </c>
      <c r="D136" s="24" t="str">
        <f>IF('Sup Tab S3b_Mean'!F156&lt;'Sup Tab S3b_Mean'!F$10,'Sup Tab S3b_Mean'!F156,"")</f>
        <v/>
      </c>
      <c r="E136" s="24" t="str">
        <f>IF('Sup Tab S3b_Mean'!G156&lt;'Sup Tab S3b_Mean'!G$10,'Sup Tab S3b_Mean'!G156,"")</f>
        <v/>
      </c>
      <c r="F136" s="24" t="str">
        <f>IF('Sup Tab S3b_Mean'!H156&lt;'Sup Tab S3b_Mean'!H$10,'Sup Tab S3b_Mean'!H156,"")</f>
        <v/>
      </c>
      <c r="G136" s="24" t="str">
        <f>IF('Sup Tab S3b_Mean'!I156&lt;'Sup Tab S3b_Mean'!I$10,'Sup Tab S3b_Mean'!I156,"")</f>
        <v/>
      </c>
      <c r="H136" s="24" t="str">
        <f>IF('Sup Tab S3b_Mean'!J156&lt;'Sup Tab S3b_Mean'!J$10,'Sup Tab S3b_Mean'!J156,"")</f>
        <v/>
      </c>
      <c r="I136" s="24" t="str">
        <f>IF('Sup Tab S3b_Mean'!K156&lt;'Sup Tab S3b_Mean'!K$10,'Sup Tab S3b_Mean'!K156,"")</f>
        <v/>
      </c>
      <c r="J136" s="24" t="str">
        <f>IF('Sup Tab S3b_Mean'!L156&lt;'Sup Tab S3b_Mean'!L$10,'Sup Tab S3b_Mean'!L156,"")</f>
        <v/>
      </c>
      <c r="K136" s="24" t="str">
        <f>IF('Sup Tab S3b_Mean'!M156&lt;'Sup Tab S3b_Mean'!M$10,'Sup Tab S3b_Mean'!M156,"")</f>
        <v/>
      </c>
      <c r="L136" s="24" t="str">
        <f>IF('Sup Tab S3b_Mean'!N156&lt;'Sup Tab S3b_Mean'!N$10,'Sup Tab S3b_Mean'!N156,"")</f>
        <v/>
      </c>
      <c r="M136" s="24" t="str">
        <f>IF('Sup Tab S3b_Mean'!O156&lt;'Sup Tab S3b_Mean'!O$10,'Sup Tab S3b_Mean'!O156,"")</f>
        <v/>
      </c>
      <c r="N136" s="24" t="str">
        <f>IF('Sup Tab S3b_Mean'!P156&lt;'Sup Tab S3b_Mean'!P$10,'Sup Tab S3b_Mean'!P156,"")</f>
        <v/>
      </c>
      <c r="O136" s="24" t="str">
        <f>IF('Sup Tab S3b_Mean'!Q156&lt;'Sup Tab S3b_Mean'!Q$10,'Sup Tab S3b_Mean'!Q156,"")</f>
        <v/>
      </c>
      <c r="P136" s="24" t="str">
        <f>IF('Sup Tab S3b_Mean'!R156&lt;'Sup Tab S3b_Mean'!R$10,'Sup Tab S3b_Mean'!R156,"")</f>
        <v/>
      </c>
      <c r="Q136" s="24" t="str">
        <f>IF('Sup Tab S3b_Mean'!S156&lt;'Sup Tab S3b_Mean'!S$10,'Sup Tab S3b_Mean'!S156,"")</f>
        <v/>
      </c>
      <c r="R136" s="24" t="str">
        <f>IF('Sup Tab S3b_Mean'!T156&lt;'Sup Tab S3b_Mean'!T$10,'Sup Tab S3b_Mean'!T156,"")</f>
        <v/>
      </c>
      <c r="S136" s="24" t="str">
        <f>IF('Sup Tab S3b_Mean'!U156&lt;'Sup Tab S3b_Mean'!U$10,'Sup Tab S3b_Mean'!U156,"")</f>
        <v/>
      </c>
      <c r="T136" s="24" t="str">
        <f>IF('Sup Tab S3b_Mean'!V156&lt;'Sup Tab S3b_Mean'!V$10,'Sup Tab S3b_Mean'!V156,"")</f>
        <v/>
      </c>
      <c r="U136" s="24" t="str">
        <f>IF('Sup Tab S3b_Mean'!W156&lt;'Sup Tab S3b_Mean'!W$10,'Sup Tab S3b_Mean'!W156,"")</f>
        <v/>
      </c>
      <c r="V136" s="24" t="str">
        <f>IF('Sup Tab S3b_Mean'!X156&lt;'Sup Tab S3b_Mean'!X$10,'Sup Tab S3b_Mean'!X156,"")</f>
        <v/>
      </c>
      <c r="W136" s="24" t="str">
        <f>IF('Sup Tab S3b_Mean'!Y156&lt;'Sup Tab S3b_Mean'!Y$10,'Sup Tab S3b_Mean'!Y156,"")</f>
        <v/>
      </c>
      <c r="X136" s="24" t="str">
        <f>IF('Sup Tab S3b_Mean'!Z156&lt;'Sup Tab S3b_Mean'!Z$10,'Sup Tab S3b_Mean'!Z156,"")</f>
        <v/>
      </c>
      <c r="Y136" s="24" t="str">
        <f>IF('Sup Tab S3b_Mean'!AA156&lt;'Sup Tab S3b_Mean'!AA$10,'Sup Tab S3b_Mean'!AA156,"")</f>
        <v/>
      </c>
      <c r="Z136" s="24" t="str">
        <f>IF('Sup Tab S3b_Mean'!AB156&lt;'Sup Tab S3b_Mean'!AB$10,'Sup Tab S3b_Mean'!AB156,"")</f>
        <v/>
      </c>
      <c r="AA136" s="24" t="str">
        <f>IF('Sup Tab S3b_Mean'!AC156&lt;'Sup Tab S3b_Mean'!AC$10,'Sup Tab S3b_Mean'!AC156,"")</f>
        <v/>
      </c>
      <c r="AB136" s="24" t="str">
        <f>IF('Sup Tab S3b_Mean'!AD156&lt;'Sup Tab S3b_Mean'!AD$10,'Sup Tab S3b_Mean'!AD156,"")</f>
        <v/>
      </c>
      <c r="AC136" s="24" t="str">
        <f>IF('Sup Tab S3b_Mean'!AE156&lt;'Sup Tab S3b_Mean'!AE$10,'Sup Tab S3b_Mean'!AE156,"")</f>
        <v/>
      </c>
      <c r="AD136" s="24" t="str">
        <f>IF('Sup Tab S3b_Mean'!AF156&lt;'Sup Tab S3b_Mean'!AF$10,'Sup Tab S3b_Mean'!AF156,"")</f>
        <v/>
      </c>
      <c r="AE136" s="24" t="str">
        <f>IF('Sup Tab S3b_Mean'!AG156&lt;'Sup Tab S3b_Mean'!AG$10,'Sup Tab S3b_Mean'!AG156,"")</f>
        <v/>
      </c>
      <c r="AF136" s="24" t="str">
        <f>IF('Sup Tab S3b_Mean'!AH156&lt;'Sup Tab S3b_Mean'!AH$10,'Sup Tab S3b_Mean'!AH156,"")</f>
        <v/>
      </c>
      <c r="AG136" s="24" t="str">
        <f>IF('Sup Tab S3b_Mean'!AI156&lt;'Sup Tab S3b_Mean'!AI$10,'Sup Tab S3b_Mean'!AI156,"")</f>
        <v/>
      </c>
      <c r="AH136" s="24" t="str">
        <f>IF('Sup Tab S3b_Mean'!AJ156&lt;'Sup Tab S3b_Mean'!AJ$10,'Sup Tab S3b_Mean'!AJ156,"")</f>
        <v/>
      </c>
      <c r="AI136" s="24" t="str">
        <f>IF('Sup Tab S3b_Mean'!AK156&lt;'Sup Tab S3b_Mean'!AK$10,'Sup Tab S3b_Mean'!AK156,"")</f>
        <v/>
      </c>
      <c r="AJ136" s="24" t="str">
        <f>IF('Sup Tab S3b_Mean'!AL156&lt;'Sup Tab S3b_Mean'!AL$10,'Sup Tab S3b_Mean'!AL156,"")</f>
        <v/>
      </c>
      <c r="AK136" s="24" t="str">
        <f>IF('Sup Tab S3b_Mean'!AM156&lt;'Sup Tab S3b_Mean'!AM$10,'Sup Tab S3b_Mean'!AM156,"")</f>
        <v/>
      </c>
      <c r="AL136" s="24" t="str">
        <f>IF('Sup Tab S3b_Mean'!AN156&lt;'Sup Tab S3b_Mean'!AN$10,'Sup Tab S3b_Mean'!AN156,"")</f>
        <v/>
      </c>
      <c r="AM136" s="24" t="str">
        <f>IF('Sup Tab S3b_Mean'!AO156&lt;'Sup Tab S3b_Mean'!AO$10,'Sup Tab S3b_Mean'!AO156,"")</f>
        <v/>
      </c>
      <c r="AN136" s="24" t="str">
        <f>IF('Sup Tab S3b_Mean'!AP156&lt;'Sup Tab S3b_Mean'!AP$10,'Sup Tab S3b_Mean'!AP156,"")</f>
        <v/>
      </c>
      <c r="AO136" s="24" t="str">
        <f>IF('Sup Tab S3b_Mean'!AQ156&lt;'Sup Tab S3b_Mean'!AQ$10,'Sup Tab S3b_Mean'!AQ156,"")</f>
        <v/>
      </c>
      <c r="AP136" s="24" t="str">
        <f>IF('Sup Tab S3b_Mean'!AR156&lt;'Sup Tab S3b_Mean'!AR$10,'Sup Tab S3b_Mean'!AR156,"")</f>
        <v/>
      </c>
      <c r="AQ136" s="24" t="str">
        <f>IF('Sup Tab S3b_Mean'!AS156&lt;'Sup Tab S3b_Mean'!AS$10,'Sup Tab S3b_Mean'!AS156,"")</f>
        <v/>
      </c>
      <c r="AR136" s="24" t="str">
        <f>IF('Sup Tab S3b_Mean'!AT156&lt;'Sup Tab S3b_Mean'!AT$10,'Sup Tab S3b_Mean'!AT156,"")</f>
        <v/>
      </c>
      <c r="AS136" s="24" t="str">
        <f>IF('Sup Tab S3b_Mean'!AU156&lt;'Sup Tab S3b_Mean'!AU$10,'Sup Tab S3b_Mean'!AU156,"")</f>
        <v/>
      </c>
      <c r="AT136" s="24" t="str">
        <f>IF('Sup Tab S3b_Mean'!AV156&lt;'Sup Tab S3b_Mean'!AV$10,'Sup Tab S3b_Mean'!AV156,"")</f>
        <v/>
      </c>
      <c r="AU136" s="24" t="str">
        <f>IF('Sup Tab S3b_Mean'!AW156&lt;'Sup Tab S3b_Mean'!AW$10,'Sup Tab S3b_Mean'!AW156,"")</f>
        <v/>
      </c>
      <c r="AV136" s="24" t="str">
        <f>IF('Sup Tab S3b_Mean'!AX156&lt;'Sup Tab S3b_Mean'!AX$10,'Sup Tab S3b_Mean'!AX156,"")</f>
        <v/>
      </c>
      <c r="AW136" s="24" t="str">
        <f>IF('Sup Tab S3b_Mean'!AY156&lt;'Sup Tab S3b_Mean'!AY$10,'Sup Tab S3b_Mean'!AY156,"")</f>
        <v/>
      </c>
      <c r="AX136" s="24" t="str">
        <f>IF('Sup Tab S3b_Mean'!AZ156&lt;'Sup Tab S3b_Mean'!AZ$10,'Sup Tab S3b_Mean'!AZ156,"")</f>
        <v/>
      </c>
      <c r="AY136" s="24" t="str">
        <f>IF('Sup Tab S3b_Mean'!BA156&lt;'Sup Tab S3b_Mean'!BA$10,'Sup Tab S3b_Mean'!BA156,"")</f>
        <v/>
      </c>
      <c r="AZ136" s="24" t="str">
        <f>IF('Sup Tab S3b_Mean'!BB156&lt;'Sup Tab S3b_Mean'!BB$10,'Sup Tab S3b_Mean'!BB156,"")</f>
        <v/>
      </c>
      <c r="BA136" s="24" t="str">
        <f>IF('Sup Tab S3b_Mean'!BC156&lt;'Sup Tab S3b_Mean'!BC$10,'Sup Tab S3b_Mean'!BC156,"")</f>
        <v/>
      </c>
      <c r="BB136" s="24" t="str">
        <f>IF('Sup Tab S3b_Mean'!BD156&lt;'Sup Tab S3b_Mean'!BD$10,'Sup Tab S3b_Mean'!BD156,"")</f>
        <v/>
      </c>
      <c r="BC136" s="24" t="str">
        <f>IF('Sup Tab S3b_Mean'!BE156&lt;'Sup Tab S3b_Mean'!BE$10,'Sup Tab S3b_Mean'!BE156,"")</f>
        <v/>
      </c>
      <c r="BD136" s="24" t="str">
        <f>IF('Sup Tab S3b_Mean'!BF156&lt;'Sup Tab S3b_Mean'!BF$10,'Sup Tab S3b_Mean'!BF156,"")</f>
        <v/>
      </c>
      <c r="BE136" s="24" t="str">
        <f>IF('Sup Tab S3b_Mean'!BG156&lt;'Sup Tab S3b_Mean'!BG$10,'Sup Tab S3b_Mean'!BG156,"")</f>
        <v/>
      </c>
      <c r="BF136" s="24" t="str">
        <f>IF('Sup Tab S3b_Mean'!BH156&lt;'Sup Tab S3b_Mean'!BH$10,'Sup Tab S3b_Mean'!BH156,"")</f>
        <v/>
      </c>
      <c r="BG136" s="24" t="str">
        <f>IF('Sup Tab S3b_Mean'!BI156&lt;'Sup Tab S3b_Mean'!BI$10,'Sup Tab S3b_Mean'!BI156,"")</f>
        <v/>
      </c>
      <c r="BH136" s="24" t="str">
        <f>IF('Sup Tab S3b_Mean'!BJ156&lt;'Sup Tab S3b_Mean'!BJ$10,'Sup Tab S3b_Mean'!BJ156,"")</f>
        <v/>
      </c>
      <c r="BI136" s="24" t="str">
        <f>IF('Sup Tab S3b_Mean'!BK156&lt;'Sup Tab S3b_Mean'!BK$10,'Sup Tab S3b_Mean'!BK156,"")</f>
        <v/>
      </c>
      <c r="BJ136" s="24" t="str">
        <f>IF('Sup Tab S3b_Mean'!BL156&lt;'Sup Tab S3b_Mean'!BL$10,'Sup Tab S3b_Mean'!BL156,"")</f>
        <v/>
      </c>
      <c r="BK136" s="24" t="str">
        <f>IF('Sup Tab S3b_Mean'!BM156&lt;'Sup Tab S3b_Mean'!BM$10,'Sup Tab S3b_Mean'!BM156,"")</f>
        <v/>
      </c>
      <c r="BL136" s="24" t="str">
        <f>IF('Sup Tab S3b_Mean'!BN156&lt;'Sup Tab S3b_Mean'!BN$10,'Sup Tab S3b_Mean'!BN156,"")</f>
        <v/>
      </c>
      <c r="BM136" s="24" t="str">
        <f>IF('Sup Tab S3b_Mean'!BO156&lt;'Sup Tab S3b_Mean'!BO$10,'Sup Tab S3b_Mean'!BO156,"")</f>
        <v/>
      </c>
      <c r="BN136" s="24" t="str">
        <f>IF('Sup Tab S3b_Mean'!BP156&lt;'Sup Tab S3b_Mean'!BP$10,'Sup Tab S3b_Mean'!BP156,"")</f>
        <v/>
      </c>
      <c r="BO136" s="24" t="str">
        <f>IF('Sup Tab S3b_Mean'!BQ156&lt;'Sup Tab S3b_Mean'!BQ$10,'Sup Tab S3b_Mean'!BQ156,"")</f>
        <v/>
      </c>
      <c r="BP136" s="24" t="str">
        <f>IF('Sup Tab S3b_Mean'!BR156&lt;'Sup Tab S3b_Mean'!BR$10,'Sup Tab S3b_Mean'!BR156,"")</f>
        <v/>
      </c>
      <c r="BQ136" s="24" t="str">
        <f>IF('Sup Tab S3b_Mean'!BS156&lt;'Sup Tab S3b_Mean'!BS$10,'Sup Tab S3b_Mean'!BS156,"")</f>
        <v/>
      </c>
      <c r="BR136" s="24" t="str">
        <f>IF('Sup Tab S3b_Mean'!BT156&lt;'Sup Tab S3b_Mean'!BT$10,'Sup Tab S3b_Mean'!BT156,"")</f>
        <v/>
      </c>
      <c r="BS136" s="24" t="str">
        <f>IF('Sup Tab S3b_Mean'!BU156&lt;'Sup Tab S3b_Mean'!BU$10,'Sup Tab S3b_Mean'!BU156,"")</f>
        <v/>
      </c>
      <c r="BT136" s="24" t="str">
        <f>IF('Sup Tab S3b_Mean'!BV156&lt;'Sup Tab S3b_Mean'!BV$10,'Sup Tab S3b_Mean'!BV156,"")</f>
        <v/>
      </c>
      <c r="BU136" s="24" t="str">
        <f>IF('Sup Tab S3b_Mean'!BW156&lt;'Sup Tab S3b_Mean'!BW$10,'Sup Tab S3b_Mean'!BW156,"")</f>
        <v/>
      </c>
      <c r="BV136" s="24" t="str">
        <f>IF('Sup Tab S3b_Mean'!BX156&lt;'Sup Tab S3b_Mean'!BX$10,'Sup Tab S3b_Mean'!BX156,"")</f>
        <v/>
      </c>
      <c r="BW136" s="24" t="str">
        <f>IF('Sup Tab S3b_Mean'!BY156&lt;'Sup Tab S3b_Mean'!BY$10,'Sup Tab S3b_Mean'!BY156,"")</f>
        <v/>
      </c>
      <c r="BX136" s="24" t="str">
        <f>IF('Sup Tab S3b_Mean'!BZ156&lt;'Sup Tab S3b_Mean'!BZ$10,'Sup Tab S3b_Mean'!BZ156,"")</f>
        <v/>
      </c>
      <c r="BY136" s="24" t="str">
        <f>IF('Sup Tab S3b_Mean'!CA156&lt;'Sup Tab S3b_Mean'!CA$10,'Sup Tab S3b_Mean'!CA156,"")</f>
        <v/>
      </c>
      <c r="BZ136" s="24">
        <f>IF('Sup Tab S3b_Mean'!CB156&lt;'Sup Tab S3b_Mean'!CB$10,'Sup Tab S3b_Mean'!CB156,"")</f>
        <v>8.7284815233404769E-2</v>
      </c>
      <c r="CA136" s="24" t="str">
        <f>IF('Sup Tab S3b_Mean'!CC156&lt;'Sup Tab S3b_Mean'!CC$10,'Sup Tab S3b_Mean'!CC156,"")</f>
        <v/>
      </c>
      <c r="CB136" s="24" t="str">
        <f>IF('Sup Tab S3b_Mean'!CD156&lt;'Sup Tab S3b_Mean'!CD$10,'Sup Tab S3b_Mean'!CD156,"")</f>
        <v/>
      </c>
      <c r="CC136" s="24" t="str">
        <f>IF('Sup Tab S3b_Mean'!CE156&lt;'Sup Tab S3b_Mean'!CE$10,'Sup Tab S3b_Mean'!CE156,"")</f>
        <v/>
      </c>
      <c r="CD136" s="24" t="str">
        <f>IF('Sup Tab S3b_Mean'!CF156&lt;'Sup Tab S3b_Mean'!CF$10,'Sup Tab S3b_Mean'!CF156,"")</f>
        <v/>
      </c>
      <c r="CE136" s="24" t="str">
        <f>IF('Sup Tab S3b_Mean'!CG156&lt;'Sup Tab S3b_Mean'!CG$10,'Sup Tab S3b_Mean'!CG156,"")</f>
        <v/>
      </c>
    </row>
    <row r="137" spans="1:83" ht="12.75" customHeight="1" x14ac:dyDescent="0.3">
      <c r="A137" s="9" t="s">
        <v>2</v>
      </c>
      <c r="B137" s="9" t="s">
        <v>367</v>
      </c>
      <c r="C137" s="24" t="str">
        <f>IF('Sup Tab S3b_Mean'!E157&lt;'Sup Tab S3b_Mean'!E$10,'Sup Tab S3b_Mean'!E157,"")</f>
        <v/>
      </c>
      <c r="D137" s="24" t="str">
        <f>IF('Sup Tab S3b_Mean'!F157&lt;'Sup Tab S3b_Mean'!F$10,'Sup Tab S3b_Mean'!F157,"")</f>
        <v/>
      </c>
      <c r="E137" s="24" t="str">
        <f>IF('Sup Tab S3b_Mean'!G157&lt;'Sup Tab S3b_Mean'!G$10,'Sup Tab S3b_Mean'!G157,"")</f>
        <v/>
      </c>
      <c r="F137" s="24" t="str">
        <f>IF('Sup Tab S3b_Mean'!H157&lt;'Sup Tab S3b_Mean'!H$10,'Sup Tab S3b_Mean'!H157,"")</f>
        <v/>
      </c>
      <c r="G137" s="24">
        <f>IF('Sup Tab S3b_Mean'!I157&lt;'Sup Tab S3b_Mean'!I$10,'Sup Tab S3b_Mean'!I157,"")</f>
        <v>1.2023328950375953</v>
      </c>
      <c r="H137" s="24" t="str">
        <f>IF('Sup Tab S3b_Mean'!J157&lt;'Sup Tab S3b_Mean'!J$10,'Sup Tab S3b_Mean'!J157,"")</f>
        <v/>
      </c>
      <c r="I137" s="24" t="str">
        <f>IF('Sup Tab S3b_Mean'!K157&lt;'Sup Tab S3b_Mean'!K$10,'Sup Tab S3b_Mean'!K157,"")</f>
        <v/>
      </c>
      <c r="J137" s="24">
        <f>IF('Sup Tab S3b_Mean'!L157&lt;'Sup Tab S3b_Mean'!L$10,'Sup Tab S3b_Mean'!L157,"")</f>
        <v>0.82727246239890972</v>
      </c>
      <c r="K137" s="24" t="str">
        <f>IF('Sup Tab S3b_Mean'!M157&lt;'Sup Tab S3b_Mean'!M$10,'Sup Tab S3b_Mean'!M157,"")</f>
        <v/>
      </c>
      <c r="L137" s="24" t="str">
        <f>IF('Sup Tab S3b_Mean'!N157&lt;'Sup Tab S3b_Mean'!N$10,'Sup Tab S3b_Mean'!N157,"")</f>
        <v/>
      </c>
      <c r="M137" s="24" t="str">
        <f>IF('Sup Tab S3b_Mean'!O157&lt;'Sup Tab S3b_Mean'!O$10,'Sup Tab S3b_Mean'!O157,"")</f>
        <v/>
      </c>
      <c r="N137" s="24" t="str">
        <f>IF('Sup Tab S3b_Mean'!P157&lt;'Sup Tab S3b_Mean'!P$10,'Sup Tab S3b_Mean'!P157,"")</f>
        <v/>
      </c>
      <c r="O137" s="24" t="str">
        <f>IF('Sup Tab S3b_Mean'!Q157&lt;'Sup Tab S3b_Mean'!Q$10,'Sup Tab S3b_Mean'!Q157,"")</f>
        <v/>
      </c>
      <c r="P137" s="24" t="str">
        <f>IF('Sup Tab S3b_Mean'!R157&lt;'Sup Tab S3b_Mean'!R$10,'Sup Tab S3b_Mean'!R157,"")</f>
        <v/>
      </c>
      <c r="Q137" s="24">
        <f>IF('Sup Tab S3b_Mean'!S157&lt;'Sup Tab S3b_Mean'!S$10,'Sup Tab S3b_Mean'!S157,"")</f>
        <v>6.8439826807568868E-3</v>
      </c>
      <c r="R137" s="24" t="str">
        <f>IF('Sup Tab S3b_Mean'!T157&lt;'Sup Tab S3b_Mean'!T$10,'Sup Tab S3b_Mean'!T157,"")</f>
        <v/>
      </c>
      <c r="S137" s="24" t="str">
        <f>IF('Sup Tab S3b_Mean'!U157&lt;'Sup Tab S3b_Mean'!U$10,'Sup Tab S3b_Mean'!U157,"")</f>
        <v/>
      </c>
      <c r="T137" s="24" t="str">
        <f>IF('Sup Tab S3b_Mean'!V157&lt;'Sup Tab S3b_Mean'!V$10,'Sup Tab S3b_Mean'!V157,"")</f>
        <v/>
      </c>
      <c r="U137" s="24" t="str">
        <f>IF('Sup Tab S3b_Mean'!W157&lt;'Sup Tab S3b_Mean'!W$10,'Sup Tab S3b_Mean'!W157,"")</f>
        <v/>
      </c>
      <c r="V137" s="24" t="str">
        <f>IF('Sup Tab S3b_Mean'!X157&lt;'Sup Tab S3b_Mean'!X$10,'Sup Tab S3b_Mean'!X157,"")</f>
        <v/>
      </c>
      <c r="W137" s="24">
        <f>IF('Sup Tab S3b_Mean'!Y157&lt;'Sup Tab S3b_Mean'!Y$10,'Sup Tab S3b_Mean'!Y157,"")</f>
        <v>1.2359364811352391</v>
      </c>
      <c r="X137" s="24" t="str">
        <f>IF('Sup Tab S3b_Mean'!Z157&lt;'Sup Tab S3b_Mean'!Z$10,'Sup Tab S3b_Mean'!Z157,"")</f>
        <v/>
      </c>
      <c r="Y137" s="24" t="str">
        <f>IF('Sup Tab S3b_Mean'!AA157&lt;'Sup Tab S3b_Mean'!AA$10,'Sup Tab S3b_Mean'!AA157,"")</f>
        <v/>
      </c>
      <c r="Z137" s="24" t="str">
        <f>IF('Sup Tab S3b_Mean'!AB157&lt;'Sup Tab S3b_Mean'!AB$10,'Sup Tab S3b_Mean'!AB157,"")</f>
        <v/>
      </c>
      <c r="AA137" s="24" t="str">
        <f>IF('Sup Tab S3b_Mean'!AC157&lt;'Sup Tab S3b_Mean'!AC$10,'Sup Tab S3b_Mean'!AC157,"")</f>
        <v/>
      </c>
      <c r="AB137" s="24" t="str">
        <f>IF('Sup Tab S3b_Mean'!AD157&lt;'Sup Tab S3b_Mean'!AD$10,'Sup Tab S3b_Mean'!AD157,"")</f>
        <v/>
      </c>
      <c r="AC137" s="24" t="str">
        <f>IF('Sup Tab S3b_Mean'!AE157&lt;'Sup Tab S3b_Mean'!AE$10,'Sup Tab S3b_Mean'!AE157,"")</f>
        <v/>
      </c>
      <c r="AD137" s="24" t="str">
        <f>IF('Sup Tab S3b_Mean'!AF157&lt;'Sup Tab S3b_Mean'!AF$10,'Sup Tab S3b_Mean'!AF157,"")</f>
        <v/>
      </c>
      <c r="AE137" s="24" t="str">
        <f>IF('Sup Tab S3b_Mean'!AG157&lt;'Sup Tab S3b_Mean'!AG$10,'Sup Tab S3b_Mean'!AG157,"")</f>
        <v/>
      </c>
      <c r="AF137" s="24" t="str">
        <f>IF('Sup Tab S3b_Mean'!AH157&lt;'Sup Tab S3b_Mean'!AH$10,'Sup Tab S3b_Mean'!AH157,"")</f>
        <v/>
      </c>
      <c r="AG137" s="24" t="str">
        <f>IF('Sup Tab S3b_Mean'!AI157&lt;'Sup Tab S3b_Mean'!AI$10,'Sup Tab S3b_Mean'!AI157,"")</f>
        <v/>
      </c>
      <c r="AH137" s="24" t="str">
        <f>IF('Sup Tab S3b_Mean'!AJ157&lt;'Sup Tab S3b_Mean'!AJ$10,'Sup Tab S3b_Mean'!AJ157,"")</f>
        <v/>
      </c>
      <c r="AI137" s="24" t="str">
        <f>IF('Sup Tab S3b_Mean'!AK157&lt;'Sup Tab S3b_Mean'!AK$10,'Sup Tab S3b_Mean'!AK157,"")</f>
        <v/>
      </c>
      <c r="AJ137" s="24" t="str">
        <f>IF('Sup Tab S3b_Mean'!AL157&lt;'Sup Tab S3b_Mean'!AL$10,'Sup Tab S3b_Mean'!AL157,"")</f>
        <v/>
      </c>
      <c r="AK137" s="24" t="str">
        <f>IF('Sup Tab S3b_Mean'!AM157&lt;'Sup Tab S3b_Mean'!AM$10,'Sup Tab S3b_Mean'!AM157,"")</f>
        <v/>
      </c>
      <c r="AL137" s="24" t="str">
        <f>IF('Sup Tab S3b_Mean'!AN157&lt;'Sup Tab S3b_Mean'!AN$10,'Sup Tab S3b_Mean'!AN157,"")</f>
        <v/>
      </c>
      <c r="AM137" s="24" t="str">
        <f>IF('Sup Tab S3b_Mean'!AO157&lt;'Sup Tab S3b_Mean'!AO$10,'Sup Tab S3b_Mean'!AO157,"")</f>
        <v/>
      </c>
      <c r="AN137" s="24" t="str">
        <f>IF('Sup Tab S3b_Mean'!AP157&lt;'Sup Tab S3b_Mean'!AP$10,'Sup Tab S3b_Mean'!AP157,"")</f>
        <v/>
      </c>
      <c r="AO137" s="24" t="str">
        <f>IF('Sup Tab S3b_Mean'!AQ157&lt;'Sup Tab S3b_Mean'!AQ$10,'Sup Tab S3b_Mean'!AQ157,"")</f>
        <v/>
      </c>
      <c r="AP137" s="24" t="str">
        <f>IF('Sup Tab S3b_Mean'!AR157&lt;'Sup Tab S3b_Mean'!AR$10,'Sup Tab S3b_Mean'!AR157,"")</f>
        <v/>
      </c>
      <c r="AQ137" s="24" t="str">
        <f>IF('Sup Tab S3b_Mean'!AS157&lt;'Sup Tab S3b_Mean'!AS$10,'Sup Tab S3b_Mean'!AS157,"")</f>
        <v/>
      </c>
      <c r="AR137" s="24" t="str">
        <f>IF('Sup Tab S3b_Mean'!AT157&lt;'Sup Tab S3b_Mean'!AT$10,'Sup Tab S3b_Mean'!AT157,"")</f>
        <v/>
      </c>
      <c r="AS137" s="24" t="str">
        <f>IF('Sup Tab S3b_Mean'!AU157&lt;'Sup Tab S3b_Mean'!AU$10,'Sup Tab S3b_Mean'!AU157,"")</f>
        <v/>
      </c>
      <c r="AT137" s="24" t="str">
        <f>IF('Sup Tab S3b_Mean'!AV157&lt;'Sup Tab S3b_Mean'!AV$10,'Sup Tab S3b_Mean'!AV157,"")</f>
        <v/>
      </c>
      <c r="AU137" s="24" t="str">
        <f>IF('Sup Tab S3b_Mean'!AW157&lt;'Sup Tab S3b_Mean'!AW$10,'Sup Tab S3b_Mean'!AW157,"")</f>
        <v/>
      </c>
      <c r="AV137" s="24" t="str">
        <f>IF('Sup Tab S3b_Mean'!AX157&lt;'Sup Tab S3b_Mean'!AX$10,'Sup Tab S3b_Mean'!AX157,"")</f>
        <v/>
      </c>
      <c r="AW137" s="24">
        <f>IF('Sup Tab S3b_Mean'!AY157&lt;'Sup Tab S3b_Mean'!AY$10,'Sup Tab S3b_Mean'!AY157,"")</f>
        <v>52.511722398999069</v>
      </c>
      <c r="AX137" s="24" t="str">
        <f>IF('Sup Tab S3b_Mean'!AZ157&lt;'Sup Tab S3b_Mean'!AZ$10,'Sup Tab S3b_Mean'!AZ157,"")</f>
        <v/>
      </c>
      <c r="AY137" s="24" t="str">
        <f>IF('Sup Tab S3b_Mean'!BA157&lt;'Sup Tab S3b_Mean'!BA$10,'Sup Tab S3b_Mean'!BA157,"")</f>
        <v/>
      </c>
      <c r="AZ137" s="24" t="str">
        <f>IF('Sup Tab S3b_Mean'!BB157&lt;'Sup Tab S3b_Mean'!BB$10,'Sup Tab S3b_Mean'!BB157,"")</f>
        <v/>
      </c>
      <c r="BA137" s="24">
        <f>IF('Sup Tab S3b_Mean'!BC157&lt;'Sup Tab S3b_Mean'!BC$10,'Sup Tab S3b_Mean'!BC157,"")</f>
        <v>24.487512843724776</v>
      </c>
      <c r="BB137" s="24" t="str">
        <f>IF('Sup Tab S3b_Mean'!BD157&lt;'Sup Tab S3b_Mean'!BD$10,'Sup Tab S3b_Mean'!BD157,"")</f>
        <v/>
      </c>
      <c r="BC137" s="24" t="str">
        <f>IF('Sup Tab S3b_Mean'!BE157&lt;'Sup Tab S3b_Mean'!BE$10,'Sup Tab S3b_Mean'!BE157,"")</f>
        <v/>
      </c>
      <c r="BD137" s="24">
        <f>IF('Sup Tab S3b_Mean'!BF157&lt;'Sup Tab S3b_Mean'!BF$10,'Sup Tab S3b_Mean'!BF157,"")</f>
        <v>6.5689550531629823E-2</v>
      </c>
      <c r="BE137" s="24">
        <f>IF('Sup Tab S3b_Mean'!BG157&lt;'Sup Tab S3b_Mean'!BG$10,'Sup Tab S3b_Mean'!BG157,"")</f>
        <v>24.371635967176115</v>
      </c>
      <c r="BF137" s="24" t="str">
        <f>IF('Sup Tab S3b_Mean'!BH157&lt;'Sup Tab S3b_Mean'!BH$10,'Sup Tab S3b_Mean'!BH157,"")</f>
        <v/>
      </c>
      <c r="BG137" s="24" t="str">
        <f>IF('Sup Tab S3b_Mean'!BI157&lt;'Sup Tab S3b_Mean'!BI$10,'Sup Tab S3b_Mean'!BI157,"")</f>
        <v/>
      </c>
      <c r="BH137" s="24" t="str">
        <f>IF('Sup Tab S3b_Mean'!BJ157&lt;'Sup Tab S3b_Mean'!BJ$10,'Sup Tab S3b_Mean'!BJ157,"")</f>
        <v/>
      </c>
      <c r="BI137" s="24" t="str">
        <f>IF('Sup Tab S3b_Mean'!BK157&lt;'Sup Tab S3b_Mean'!BK$10,'Sup Tab S3b_Mean'!BK157,"")</f>
        <v/>
      </c>
      <c r="BJ137" s="24" t="str">
        <f>IF('Sup Tab S3b_Mean'!BL157&lt;'Sup Tab S3b_Mean'!BL$10,'Sup Tab S3b_Mean'!BL157,"")</f>
        <v/>
      </c>
      <c r="BK137" s="24" t="str">
        <f>IF('Sup Tab S3b_Mean'!BM157&lt;'Sup Tab S3b_Mean'!BM$10,'Sup Tab S3b_Mean'!BM157,"")</f>
        <v/>
      </c>
      <c r="BL137" s="24" t="str">
        <f>IF('Sup Tab S3b_Mean'!BN157&lt;'Sup Tab S3b_Mean'!BN$10,'Sup Tab S3b_Mean'!BN157,"")</f>
        <v/>
      </c>
      <c r="BM137" s="24" t="str">
        <f>IF('Sup Tab S3b_Mean'!BO157&lt;'Sup Tab S3b_Mean'!BO$10,'Sup Tab S3b_Mean'!BO157,"")</f>
        <v/>
      </c>
      <c r="BN137" s="24" t="str">
        <f>IF('Sup Tab S3b_Mean'!BP157&lt;'Sup Tab S3b_Mean'!BP$10,'Sup Tab S3b_Mean'!BP157,"")</f>
        <v/>
      </c>
      <c r="BO137" s="24" t="str">
        <f>IF('Sup Tab S3b_Mean'!BQ157&lt;'Sup Tab S3b_Mean'!BQ$10,'Sup Tab S3b_Mean'!BQ157,"")</f>
        <v/>
      </c>
      <c r="BP137" s="24" t="str">
        <f>IF('Sup Tab S3b_Mean'!BR157&lt;'Sup Tab S3b_Mean'!BR$10,'Sup Tab S3b_Mean'!BR157,"")</f>
        <v/>
      </c>
      <c r="BQ137" s="24" t="str">
        <f>IF('Sup Tab S3b_Mean'!BS157&lt;'Sup Tab S3b_Mean'!BS$10,'Sup Tab S3b_Mean'!BS157,"")</f>
        <v/>
      </c>
      <c r="BR137" s="24" t="str">
        <f>IF('Sup Tab S3b_Mean'!BT157&lt;'Sup Tab S3b_Mean'!BT$10,'Sup Tab S3b_Mean'!BT157,"")</f>
        <v/>
      </c>
      <c r="BS137" s="24" t="str">
        <f>IF('Sup Tab S3b_Mean'!BU157&lt;'Sup Tab S3b_Mean'!BU$10,'Sup Tab S3b_Mean'!BU157,"")</f>
        <v/>
      </c>
      <c r="BT137" s="24" t="str">
        <f>IF('Sup Tab S3b_Mean'!BV157&lt;'Sup Tab S3b_Mean'!BV$10,'Sup Tab S3b_Mean'!BV157,"")</f>
        <v/>
      </c>
      <c r="BU137" s="24" t="str">
        <f>IF('Sup Tab S3b_Mean'!BW157&lt;'Sup Tab S3b_Mean'!BW$10,'Sup Tab S3b_Mean'!BW157,"")</f>
        <v/>
      </c>
      <c r="BV137" s="24" t="str">
        <f>IF('Sup Tab S3b_Mean'!BX157&lt;'Sup Tab S3b_Mean'!BX$10,'Sup Tab S3b_Mean'!BX157,"")</f>
        <v/>
      </c>
      <c r="BW137" s="24" t="str">
        <f>IF('Sup Tab S3b_Mean'!BY157&lt;'Sup Tab S3b_Mean'!BY$10,'Sup Tab S3b_Mean'!BY157,"")</f>
        <v/>
      </c>
      <c r="BX137" s="24" t="str">
        <f>IF('Sup Tab S3b_Mean'!BZ157&lt;'Sup Tab S3b_Mean'!BZ$10,'Sup Tab S3b_Mean'!BZ157,"")</f>
        <v/>
      </c>
      <c r="BY137" s="24" t="str">
        <f>IF('Sup Tab S3b_Mean'!CA157&lt;'Sup Tab S3b_Mean'!CA$10,'Sup Tab S3b_Mean'!CA157,"")</f>
        <v/>
      </c>
      <c r="BZ137" s="24" t="str">
        <f>IF('Sup Tab S3b_Mean'!CB157&lt;'Sup Tab S3b_Mean'!CB$10,'Sup Tab S3b_Mean'!CB157,"")</f>
        <v/>
      </c>
      <c r="CA137" s="24" t="str">
        <f>IF('Sup Tab S3b_Mean'!CC157&lt;'Sup Tab S3b_Mean'!CC$10,'Sup Tab S3b_Mean'!CC157,"")</f>
        <v/>
      </c>
      <c r="CB137" s="24" t="str">
        <f>IF('Sup Tab S3b_Mean'!CD157&lt;'Sup Tab S3b_Mean'!CD$10,'Sup Tab S3b_Mean'!CD157,"")</f>
        <v/>
      </c>
      <c r="CC137" s="24" t="str">
        <f>IF('Sup Tab S3b_Mean'!CE157&lt;'Sup Tab S3b_Mean'!CE$10,'Sup Tab S3b_Mean'!CE157,"")</f>
        <v/>
      </c>
      <c r="CD137" s="24" t="str">
        <f>IF('Sup Tab S3b_Mean'!CF157&lt;'Sup Tab S3b_Mean'!CF$10,'Sup Tab S3b_Mean'!CF157,"")</f>
        <v/>
      </c>
      <c r="CE137" s="24" t="str">
        <f>IF('Sup Tab S3b_Mean'!CG157&lt;'Sup Tab S3b_Mean'!CG$10,'Sup Tab S3b_Mean'!CG157,"")</f>
        <v/>
      </c>
    </row>
    <row r="138" spans="1:83" ht="12.75" customHeight="1" x14ac:dyDescent="0.3">
      <c r="A138" s="9" t="s">
        <v>2</v>
      </c>
      <c r="B138" s="9" t="s">
        <v>369</v>
      </c>
      <c r="C138" s="24">
        <f>IF('Sup Tab S3b_Mean'!E158&lt;'Sup Tab S3b_Mean'!E$10,'Sup Tab S3b_Mean'!E158,"")</f>
        <v>0</v>
      </c>
      <c r="D138" s="24" t="str">
        <f>IF('Sup Tab S3b_Mean'!F158&lt;'Sup Tab S3b_Mean'!F$10,'Sup Tab S3b_Mean'!F158,"")</f>
        <v/>
      </c>
      <c r="E138" s="24" t="str">
        <f>IF('Sup Tab S3b_Mean'!G158&lt;'Sup Tab S3b_Mean'!G$10,'Sup Tab S3b_Mean'!G158,"")</f>
        <v/>
      </c>
      <c r="F138" s="24" t="str">
        <f>IF('Sup Tab S3b_Mean'!H158&lt;'Sup Tab S3b_Mean'!H$10,'Sup Tab S3b_Mean'!H158,"")</f>
        <v/>
      </c>
      <c r="G138" s="24" t="str">
        <f>IF('Sup Tab S3b_Mean'!I158&lt;'Sup Tab S3b_Mean'!I$10,'Sup Tab S3b_Mean'!I158,"")</f>
        <v/>
      </c>
      <c r="H138" s="24" t="str">
        <f>IF('Sup Tab S3b_Mean'!J158&lt;'Sup Tab S3b_Mean'!J$10,'Sup Tab S3b_Mean'!J158,"")</f>
        <v/>
      </c>
      <c r="I138" s="24" t="str">
        <f>IF('Sup Tab S3b_Mean'!K158&lt;'Sup Tab S3b_Mean'!K$10,'Sup Tab S3b_Mean'!K158,"")</f>
        <v/>
      </c>
      <c r="J138" s="24" t="str">
        <f>IF('Sup Tab S3b_Mean'!L158&lt;'Sup Tab S3b_Mean'!L$10,'Sup Tab S3b_Mean'!L158,"")</f>
        <v/>
      </c>
      <c r="K138" s="24">
        <f>IF('Sup Tab S3b_Mean'!M158&lt;'Sup Tab S3b_Mean'!M$10,'Sup Tab S3b_Mean'!M158,"")</f>
        <v>4.292168155756222E-3</v>
      </c>
      <c r="L138" s="24" t="str">
        <f>IF('Sup Tab S3b_Mean'!N158&lt;'Sup Tab S3b_Mean'!N$10,'Sup Tab S3b_Mean'!N158,"")</f>
        <v/>
      </c>
      <c r="M138" s="24" t="str">
        <f>IF('Sup Tab S3b_Mean'!O158&lt;'Sup Tab S3b_Mean'!O$10,'Sup Tab S3b_Mean'!O158,"")</f>
        <v/>
      </c>
      <c r="N138" s="24" t="str">
        <f>IF('Sup Tab S3b_Mean'!P158&lt;'Sup Tab S3b_Mean'!P$10,'Sup Tab S3b_Mean'!P158,"")</f>
        <v/>
      </c>
      <c r="O138" s="24" t="str">
        <f>IF('Sup Tab S3b_Mean'!Q158&lt;'Sup Tab S3b_Mean'!Q$10,'Sup Tab S3b_Mean'!Q158,"")</f>
        <v/>
      </c>
      <c r="P138" s="24" t="str">
        <f>IF('Sup Tab S3b_Mean'!R158&lt;'Sup Tab S3b_Mean'!R$10,'Sup Tab S3b_Mean'!R158,"")</f>
        <v/>
      </c>
      <c r="Q138" s="24">
        <f>IF('Sup Tab S3b_Mean'!S158&lt;'Sup Tab S3b_Mean'!S$10,'Sup Tab S3b_Mean'!S158,"")</f>
        <v>7.2701157954484794E-3</v>
      </c>
      <c r="R138" s="24" t="str">
        <f>IF('Sup Tab S3b_Mean'!T158&lt;'Sup Tab S3b_Mean'!T$10,'Sup Tab S3b_Mean'!T158,"")</f>
        <v/>
      </c>
      <c r="S138" s="24" t="str">
        <f>IF('Sup Tab S3b_Mean'!U158&lt;'Sup Tab S3b_Mean'!U$10,'Sup Tab S3b_Mean'!U158,"")</f>
        <v/>
      </c>
      <c r="T138" s="24" t="str">
        <f>IF('Sup Tab S3b_Mean'!V158&lt;'Sup Tab S3b_Mean'!V$10,'Sup Tab S3b_Mean'!V158,"")</f>
        <v/>
      </c>
      <c r="U138" s="24" t="str">
        <f>IF('Sup Tab S3b_Mean'!W158&lt;'Sup Tab S3b_Mean'!W$10,'Sup Tab S3b_Mean'!W158,"")</f>
        <v/>
      </c>
      <c r="V138" s="24" t="str">
        <f>IF('Sup Tab S3b_Mean'!X158&lt;'Sup Tab S3b_Mean'!X$10,'Sup Tab S3b_Mean'!X158,"")</f>
        <v/>
      </c>
      <c r="W138" s="24" t="str">
        <f>IF('Sup Tab S3b_Mean'!Y158&lt;'Sup Tab S3b_Mean'!Y$10,'Sup Tab S3b_Mean'!Y158,"")</f>
        <v/>
      </c>
      <c r="X138" s="24" t="str">
        <f>IF('Sup Tab S3b_Mean'!Z158&lt;'Sup Tab S3b_Mean'!Z$10,'Sup Tab S3b_Mean'!Z158,"")</f>
        <v/>
      </c>
      <c r="Y138" s="24" t="str">
        <f>IF('Sup Tab S3b_Mean'!AA158&lt;'Sup Tab S3b_Mean'!AA$10,'Sup Tab S3b_Mean'!AA158,"")</f>
        <v/>
      </c>
      <c r="Z138" s="24" t="str">
        <f>IF('Sup Tab S3b_Mean'!AB158&lt;'Sup Tab S3b_Mean'!AB$10,'Sup Tab S3b_Mean'!AB158,"")</f>
        <v/>
      </c>
      <c r="AA138" s="24" t="str">
        <f>IF('Sup Tab S3b_Mean'!AC158&lt;'Sup Tab S3b_Mean'!AC$10,'Sup Tab S3b_Mean'!AC158,"")</f>
        <v/>
      </c>
      <c r="AB138" s="24" t="str">
        <f>IF('Sup Tab S3b_Mean'!AD158&lt;'Sup Tab S3b_Mean'!AD$10,'Sup Tab S3b_Mean'!AD158,"")</f>
        <v/>
      </c>
      <c r="AC138" s="24" t="str">
        <f>IF('Sup Tab S3b_Mean'!AE158&lt;'Sup Tab S3b_Mean'!AE$10,'Sup Tab S3b_Mean'!AE158,"")</f>
        <v/>
      </c>
      <c r="AD138" s="24">
        <f>IF('Sup Tab S3b_Mean'!AF158&lt;'Sup Tab S3b_Mean'!AF$10,'Sup Tab S3b_Mean'!AF158,"")</f>
        <v>2.3797343351124071E-3</v>
      </c>
      <c r="AE138" s="24" t="str">
        <f>IF('Sup Tab S3b_Mean'!AG158&lt;'Sup Tab S3b_Mean'!AG$10,'Sup Tab S3b_Mean'!AG158,"")</f>
        <v/>
      </c>
      <c r="AF138" s="24" t="str">
        <f>IF('Sup Tab S3b_Mean'!AH158&lt;'Sup Tab S3b_Mean'!AH$10,'Sup Tab S3b_Mean'!AH158,"")</f>
        <v/>
      </c>
      <c r="AG138" s="24" t="str">
        <f>IF('Sup Tab S3b_Mean'!AI158&lt;'Sup Tab S3b_Mean'!AI$10,'Sup Tab S3b_Mean'!AI158,"")</f>
        <v/>
      </c>
      <c r="AH138" s="24" t="str">
        <f>IF('Sup Tab S3b_Mean'!AJ158&lt;'Sup Tab S3b_Mean'!AJ$10,'Sup Tab S3b_Mean'!AJ158,"")</f>
        <v/>
      </c>
      <c r="AI138" s="24" t="str">
        <f>IF('Sup Tab S3b_Mean'!AK158&lt;'Sup Tab S3b_Mean'!AK$10,'Sup Tab S3b_Mean'!AK158,"")</f>
        <v/>
      </c>
      <c r="AJ138" s="24" t="str">
        <f>IF('Sup Tab S3b_Mean'!AL158&lt;'Sup Tab S3b_Mean'!AL$10,'Sup Tab S3b_Mean'!AL158,"")</f>
        <v/>
      </c>
      <c r="AK138" s="24" t="str">
        <f>IF('Sup Tab S3b_Mean'!AM158&lt;'Sup Tab S3b_Mean'!AM$10,'Sup Tab S3b_Mean'!AM158,"")</f>
        <v/>
      </c>
      <c r="AL138" s="24" t="str">
        <f>IF('Sup Tab S3b_Mean'!AN158&lt;'Sup Tab S3b_Mean'!AN$10,'Sup Tab S3b_Mean'!AN158,"")</f>
        <v/>
      </c>
      <c r="AM138" s="24" t="str">
        <f>IF('Sup Tab S3b_Mean'!AO158&lt;'Sup Tab S3b_Mean'!AO$10,'Sup Tab S3b_Mean'!AO158,"")</f>
        <v/>
      </c>
      <c r="AN138" s="24" t="str">
        <f>IF('Sup Tab S3b_Mean'!AP158&lt;'Sup Tab S3b_Mean'!AP$10,'Sup Tab S3b_Mean'!AP158,"")</f>
        <v/>
      </c>
      <c r="AO138" s="24" t="str">
        <f>IF('Sup Tab S3b_Mean'!AQ158&lt;'Sup Tab S3b_Mean'!AQ$10,'Sup Tab S3b_Mean'!AQ158,"")</f>
        <v/>
      </c>
      <c r="AP138" s="24" t="str">
        <f>IF('Sup Tab S3b_Mean'!AR158&lt;'Sup Tab S3b_Mean'!AR$10,'Sup Tab S3b_Mean'!AR158,"")</f>
        <v/>
      </c>
      <c r="AQ138" s="24" t="str">
        <f>IF('Sup Tab S3b_Mean'!AS158&lt;'Sup Tab S3b_Mean'!AS$10,'Sup Tab S3b_Mean'!AS158,"")</f>
        <v/>
      </c>
      <c r="AR138" s="24" t="str">
        <f>IF('Sup Tab S3b_Mean'!AT158&lt;'Sup Tab S3b_Mean'!AT$10,'Sup Tab S3b_Mean'!AT158,"")</f>
        <v/>
      </c>
      <c r="AS138" s="24" t="str">
        <f>IF('Sup Tab S3b_Mean'!AU158&lt;'Sup Tab S3b_Mean'!AU$10,'Sup Tab S3b_Mean'!AU158,"")</f>
        <v/>
      </c>
      <c r="AT138" s="24" t="str">
        <f>IF('Sup Tab S3b_Mean'!AV158&lt;'Sup Tab S3b_Mean'!AV$10,'Sup Tab S3b_Mean'!AV158,"")</f>
        <v/>
      </c>
      <c r="AU138" s="24" t="str">
        <f>IF('Sup Tab S3b_Mean'!AW158&lt;'Sup Tab S3b_Mean'!AW$10,'Sup Tab S3b_Mean'!AW158,"")</f>
        <v/>
      </c>
      <c r="AV138" s="24" t="str">
        <f>IF('Sup Tab S3b_Mean'!AX158&lt;'Sup Tab S3b_Mean'!AX$10,'Sup Tab S3b_Mean'!AX158,"")</f>
        <v/>
      </c>
      <c r="AW138" s="24" t="str">
        <f>IF('Sup Tab S3b_Mean'!AY158&lt;'Sup Tab S3b_Mean'!AY$10,'Sup Tab S3b_Mean'!AY158,"")</f>
        <v/>
      </c>
      <c r="AX138" s="24" t="str">
        <f>IF('Sup Tab S3b_Mean'!AZ158&lt;'Sup Tab S3b_Mean'!AZ$10,'Sup Tab S3b_Mean'!AZ158,"")</f>
        <v/>
      </c>
      <c r="AY138" s="24" t="str">
        <f>IF('Sup Tab S3b_Mean'!BA158&lt;'Sup Tab S3b_Mean'!BA$10,'Sup Tab S3b_Mean'!BA158,"")</f>
        <v/>
      </c>
      <c r="AZ138" s="24" t="str">
        <f>IF('Sup Tab S3b_Mean'!BB158&lt;'Sup Tab S3b_Mean'!BB$10,'Sup Tab S3b_Mean'!BB158,"")</f>
        <v/>
      </c>
      <c r="BA138" s="24" t="str">
        <f>IF('Sup Tab S3b_Mean'!BC158&lt;'Sup Tab S3b_Mean'!BC$10,'Sup Tab S3b_Mean'!BC158,"")</f>
        <v/>
      </c>
      <c r="BB138" s="24" t="str">
        <f>IF('Sup Tab S3b_Mean'!BD158&lt;'Sup Tab S3b_Mean'!BD$10,'Sup Tab S3b_Mean'!BD158,"")</f>
        <v/>
      </c>
      <c r="BC138" s="24" t="str">
        <f>IF('Sup Tab S3b_Mean'!BE158&lt;'Sup Tab S3b_Mean'!BE$10,'Sup Tab S3b_Mean'!BE158,"")</f>
        <v/>
      </c>
      <c r="BD138" s="24">
        <f>IF('Sup Tab S3b_Mean'!BF158&lt;'Sup Tab S3b_Mean'!BF$10,'Sup Tab S3b_Mean'!BF158,"")</f>
        <v>5.2977832956108389E-2</v>
      </c>
      <c r="BE138" s="24" t="str">
        <f>IF('Sup Tab S3b_Mean'!BG158&lt;'Sup Tab S3b_Mean'!BG$10,'Sup Tab S3b_Mean'!BG158,"")</f>
        <v/>
      </c>
      <c r="BF138" s="24" t="str">
        <f>IF('Sup Tab S3b_Mean'!BH158&lt;'Sup Tab S3b_Mean'!BH$10,'Sup Tab S3b_Mean'!BH158,"")</f>
        <v/>
      </c>
      <c r="BG138" s="24" t="str">
        <f>IF('Sup Tab S3b_Mean'!BI158&lt;'Sup Tab S3b_Mean'!BI$10,'Sup Tab S3b_Mean'!BI158,"")</f>
        <v/>
      </c>
      <c r="BH138" s="24">
        <f>IF('Sup Tab S3b_Mean'!BJ158&lt;'Sup Tab S3b_Mean'!BJ$10,'Sup Tab S3b_Mean'!BJ158,"")</f>
        <v>3.8701197199543288E-3</v>
      </c>
      <c r="BI138" s="24" t="str">
        <f>IF('Sup Tab S3b_Mean'!BK158&lt;'Sup Tab S3b_Mean'!BK$10,'Sup Tab S3b_Mean'!BK158,"")</f>
        <v/>
      </c>
      <c r="BJ138" s="24" t="str">
        <f>IF('Sup Tab S3b_Mean'!BL158&lt;'Sup Tab S3b_Mean'!BL$10,'Sup Tab S3b_Mean'!BL158,"")</f>
        <v/>
      </c>
      <c r="BK138" s="24" t="str">
        <f>IF('Sup Tab S3b_Mean'!BM158&lt;'Sup Tab S3b_Mean'!BM$10,'Sup Tab S3b_Mean'!BM158,"")</f>
        <v/>
      </c>
      <c r="BL138" s="24" t="str">
        <f>IF('Sup Tab S3b_Mean'!BN158&lt;'Sup Tab S3b_Mean'!BN$10,'Sup Tab S3b_Mean'!BN158,"")</f>
        <v/>
      </c>
      <c r="BM138" s="24" t="str">
        <f>IF('Sup Tab S3b_Mean'!BO158&lt;'Sup Tab S3b_Mean'!BO$10,'Sup Tab S3b_Mean'!BO158,"")</f>
        <v/>
      </c>
      <c r="BN138" s="24" t="str">
        <f>IF('Sup Tab S3b_Mean'!BP158&lt;'Sup Tab S3b_Mean'!BP$10,'Sup Tab S3b_Mean'!BP158,"")</f>
        <v/>
      </c>
      <c r="BO138" s="24" t="str">
        <f>IF('Sup Tab S3b_Mean'!BQ158&lt;'Sup Tab S3b_Mean'!BQ$10,'Sup Tab S3b_Mean'!BQ158,"")</f>
        <v/>
      </c>
      <c r="BP138" s="24" t="str">
        <f>IF('Sup Tab S3b_Mean'!BR158&lt;'Sup Tab S3b_Mean'!BR$10,'Sup Tab S3b_Mean'!BR158,"")</f>
        <v/>
      </c>
      <c r="BQ138" s="24" t="str">
        <f>IF('Sup Tab S3b_Mean'!BS158&lt;'Sup Tab S3b_Mean'!BS$10,'Sup Tab S3b_Mean'!BS158,"")</f>
        <v/>
      </c>
      <c r="BR138" s="24" t="str">
        <f>IF('Sup Tab S3b_Mean'!BT158&lt;'Sup Tab S3b_Mean'!BT$10,'Sup Tab S3b_Mean'!BT158,"")</f>
        <v/>
      </c>
      <c r="BS138" s="24" t="str">
        <f>IF('Sup Tab S3b_Mean'!BU158&lt;'Sup Tab S3b_Mean'!BU$10,'Sup Tab S3b_Mean'!BU158,"")</f>
        <v/>
      </c>
      <c r="BT138" s="24" t="str">
        <f>IF('Sup Tab S3b_Mean'!BV158&lt;'Sup Tab S3b_Mean'!BV$10,'Sup Tab S3b_Mean'!BV158,"")</f>
        <v/>
      </c>
      <c r="BU138" s="24" t="str">
        <f>IF('Sup Tab S3b_Mean'!BW158&lt;'Sup Tab S3b_Mean'!BW$10,'Sup Tab S3b_Mean'!BW158,"")</f>
        <v/>
      </c>
      <c r="BV138" s="24" t="str">
        <f>IF('Sup Tab S3b_Mean'!BX158&lt;'Sup Tab S3b_Mean'!BX$10,'Sup Tab S3b_Mean'!BX158,"")</f>
        <v/>
      </c>
      <c r="BW138" s="24" t="str">
        <f>IF('Sup Tab S3b_Mean'!BY158&lt;'Sup Tab S3b_Mean'!BY$10,'Sup Tab S3b_Mean'!BY158,"")</f>
        <v/>
      </c>
      <c r="BX138" s="24" t="str">
        <f>IF('Sup Tab S3b_Mean'!BZ158&lt;'Sup Tab S3b_Mean'!BZ$10,'Sup Tab S3b_Mean'!BZ158,"")</f>
        <v/>
      </c>
      <c r="BY138" s="24" t="str">
        <f>IF('Sup Tab S3b_Mean'!CA158&lt;'Sup Tab S3b_Mean'!CA$10,'Sup Tab S3b_Mean'!CA158,"")</f>
        <v/>
      </c>
      <c r="BZ138" s="24" t="str">
        <f>IF('Sup Tab S3b_Mean'!CB158&lt;'Sup Tab S3b_Mean'!CB$10,'Sup Tab S3b_Mean'!CB158,"")</f>
        <v/>
      </c>
      <c r="CA138" s="24" t="str">
        <f>IF('Sup Tab S3b_Mean'!CC158&lt;'Sup Tab S3b_Mean'!CC$10,'Sup Tab S3b_Mean'!CC158,"")</f>
        <v/>
      </c>
      <c r="CB138" s="24" t="str">
        <f>IF('Sup Tab S3b_Mean'!CD158&lt;'Sup Tab S3b_Mean'!CD$10,'Sup Tab S3b_Mean'!CD158,"")</f>
        <v/>
      </c>
      <c r="CC138" s="24" t="str">
        <f>IF('Sup Tab S3b_Mean'!CE158&lt;'Sup Tab S3b_Mean'!CE$10,'Sup Tab S3b_Mean'!CE158,"")</f>
        <v/>
      </c>
      <c r="CD138" s="24" t="str">
        <f>IF('Sup Tab S3b_Mean'!CF158&lt;'Sup Tab S3b_Mean'!CF$10,'Sup Tab S3b_Mean'!CF158,"")</f>
        <v/>
      </c>
      <c r="CE138" s="24" t="str">
        <f>IF('Sup Tab S3b_Mean'!CG158&lt;'Sup Tab S3b_Mean'!CG$10,'Sup Tab S3b_Mean'!CG158,"")</f>
        <v/>
      </c>
    </row>
    <row r="139" spans="1:83" ht="12.75" customHeight="1" x14ac:dyDescent="0.3">
      <c r="A139" s="9" t="s">
        <v>2</v>
      </c>
      <c r="B139" s="9" t="s">
        <v>371</v>
      </c>
      <c r="C139" s="24" t="str">
        <f>IF('Sup Tab S3b_Mean'!E159&lt;'Sup Tab S3b_Mean'!E$10,'Sup Tab S3b_Mean'!E159,"")</f>
        <v/>
      </c>
      <c r="D139" s="24" t="str">
        <f>IF('Sup Tab S3b_Mean'!F159&lt;'Sup Tab S3b_Mean'!F$10,'Sup Tab S3b_Mean'!F159,"")</f>
        <v/>
      </c>
      <c r="E139" s="24" t="str">
        <f>IF('Sup Tab S3b_Mean'!G159&lt;'Sup Tab S3b_Mean'!G$10,'Sup Tab S3b_Mean'!G159,"")</f>
        <v/>
      </c>
      <c r="F139" s="24" t="str">
        <f>IF('Sup Tab S3b_Mean'!H159&lt;'Sup Tab S3b_Mean'!H$10,'Sup Tab S3b_Mean'!H159,"")</f>
        <v/>
      </c>
      <c r="G139" s="24" t="str">
        <f>IF('Sup Tab S3b_Mean'!I159&lt;'Sup Tab S3b_Mean'!I$10,'Sup Tab S3b_Mean'!I159,"")</f>
        <v/>
      </c>
      <c r="H139" s="24" t="str">
        <f>IF('Sup Tab S3b_Mean'!J159&lt;'Sup Tab S3b_Mean'!J$10,'Sup Tab S3b_Mean'!J159,"")</f>
        <v/>
      </c>
      <c r="I139" s="24" t="str">
        <f>IF('Sup Tab S3b_Mean'!K159&lt;'Sup Tab S3b_Mean'!K$10,'Sup Tab S3b_Mean'!K159,"")</f>
        <v/>
      </c>
      <c r="J139" s="24" t="str">
        <f>IF('Sup Tab S3b_Mean'!L159&lt;'Sup Tab S3b_Mean'!L$10,'Sup Tab S3b_Mean'!L159,"")</f>
        <v/>
      </c>
      <c r="K139" s="24" t="str">
        <f>IF('Sup Tab S3b_Mean'!M159&lt;'Sup Tab S3b_Mean'!M$10,'Sup Tab S3b_Mean'!M159,"")</f>
        <v/>
      </c>
      <c r="L139" s="24" t="str">
        <f>IF('Sup Tab S3b_Mean'!N159&lt;'Sup Tab S3b_Mean'!N$10,'Sup Tab S3b_Mean'!N159,"")</f>
        <v/>
      </c>
      <c r="M139" s="24" t="str">
        <f>IF('Sup Tab S3b_Mean'!O159&lt;'Sup Tab S3b_Mean'!O$10,'Sup Tab S3b_Mean'!O159,"")</f>
        <v/>
      </c>
      <c r="N139" s="24" t="str">
        <f>IF('Sup Tab S3b_Mean'!P159&lt;'Sup Tab S3b_Mean'!P$10,'Sup Tab S3b_Mean'!P159,"")</f>
        <v/>
      </c>
      <c r="O139" s="24" t="str">
        <f>IF('Sup Tab S3b_Mean'!Q159&lt;'Sup Tab S3b_Mean'!Q$10,'Sup Tab S3b_Mean'!Q159,"")</f>
        <v/>
      </c>
      <c r="P139" s="24" t="str">
        <f>IF('Sup Tab S3b_Mean'!R159&lt;'Sup Tab S3b_Mean'!R$10,'Sup Tab S3b_Mean'!R159,"")</f>
        <v/>
      </c>
      <c r="Q139" s="24" t="str">
        <f>IF('Sup Tab S3b_Mean'!S159&lt;'Sup Tab S3b_Mean'!S$10,'Sup Tab S3b_Mean'!S159,"")</f>
        <v/>
      </c>
      <c r="R139" s="24" t="str">
        <f>IF('Sup Tab S3b_Mean'!T159&lt;'Sup Tab S3b_Mean'!T$10,'Sup Tab S3b_Mean'!T159,"")</f>
        <v/>
      </c>
      <c r="S139" s="24" t="str">
        <f>IF('Sup Tab S3b_Mean'!U159&lt;'Sup Tab S3b_Mean'!U$10,'Sup Tab S3b_Mean'!U159,"")</f>
        <v/>
      </c>
      <c r="T139" s="24" t="str">
        <f>IF('Sup Tab S3b_Mean'!V159&lt;'Sup Tab S3b_Mean'!V$10,'Sup Tab S3b_Mean'!V159,"")</f>
        <v/>
      </c>
      <c r="U139" s="24" t="str">
        <f>IF('Sup Tab S3b_Mean'!W159&lt;'Sup Tab S3b_Mean'!W$10,'Sup Tab S3b_Mean'!W159,"")</f>
        <v/>
      </c>
      <c r="V139" s="24" t="str">
        <f>IF('Sup Tab S3b_Mean'!X159&lt;'Sup Tab S3b_Mean'!X$10,'Sup Tab S3b_Mean'!X159,"")</f>
        <v/>
      </c>
      <c r="W139" s="24" t="str">
        <f>IF('Sup Tab S3b_Mean'!Y159&lt;'Sup Tab S3b_Mean'!Y$10,'Sup Tab S3b_Mean'!Y159,"")</f>
        <v/>
      </c>
      <c r="X139" s="24" t="str">
        <f>IF('Sup Tab S3b_Mean'!Z159&lt;'Sup Tab S3b_Mean'!Z$10,'Sup Tab S3b_Mean'!Z159,"")</f>
        <v/>
      </c>
      <c r="Y139" s="24" t="str">
        <f>IF('Sup Tab S3b_Mean'!AA159&lt;'Sup Tab S3b_Mean'!AA$10,'Sup Tab S3b_Mean'!AA159,"")</f>
        <v/>
      </c>
      <c r="Z139" s="24" t="str">
        <f>IF('Sup Tab S3b_Mean'!AB159&lt;'Sup Tab S3b_Mean'!AB$10,'Sup Tab S3b_Mean'!AB159,"")</f>
        <v/>
      </c>
      <c r="AA139" s="24" t="str">
        <f>IF('Sup Tab S3b_Mean'!AC159&lt;'Sup Tab S3b_Mean'!AC$10,'Sup Tab S3b_Mean'!AC159,"")</f>
        <v/>
      </c>
      <c r="AB139" s="24" t="str">
        <f>IF('Sup Tab S3b_Mean'!AD159&lt;'Sup Tab S3b_Mean'!AD$10,'Sup Tab S3b_Mean'!AD159,"")</f>
        <v/>
      </c>
      <c r="AC139" s="24" t="str">
        <f>IF('Sup Tab S3b_Mean'!AE159&lt;'Sup Tab S3b_Mean'!AE$10,'Sup Tab S3b_Mean'!AE159,"")</f>
        <v/>
      </c>
      <c r="AD139" s="24" t="str">
        <f>IF('Sup Tab S3b_Mean'!AF159&lt;'Sup Tab S3b_Mean'!AF$10,'Sup Tab S3b_Mean'!AF159,"")</f>
        <v/>
      </c>
      <c r="AE139" s="24" t="str">
        <f>IF('Sup Tab S3b_Mean'!AG159&lt;'Sup Tab S3b_Mean'!AG$10,'Sup Tab S3b_Mean'!AG159,"")</f>
        <v/>
      </c>
      <c r="AF139" s="24" t="str">
        <f>IF('Sup Tab S3b_Mean'!AH159&lt;'Sup Tab S3b_Mean'!AH$10,'Sup Tab S3b_Mean'!AH159,"")</f>
        <v/>
      </c>
      <c r="AG139" s="24" t="str">
        <f>IF('Sup Tab S3b_Mean'!AI159&lt;'Sup Tab S3b_Mean'!AI$10,'Sup Tab S3b_Mean'!AI159,"")</f>
        <v/>
      </c>
      <c r="AH139" s="24" t="str">
        <f>IF('Sup Tab S3b_Mean'!AJ159&lt;'Sup Tab S3b_Mean'!AJ$10,'Sup Tab S3b_Mean'!AJ159,"")</f>
        <v/>
      </c>
      <c r="AI139" s="24" t="str">
        <f>IF('Sup Tab S3b_Mean'!AK159&lt;'Sup Tab S3b_Mean'!AK$10,'Sup Tab S3b_Mean'!AK159,"")</f>
        <v/>
      </c>
      <c r="AJ139" s="24" t="str">
        <f>IF('Sup Tab S3b_Mean'!AL159&lt;'Sup Tab S3b_Mean'!AL$10,'Sup Tab S3b_Mean'!AL159,"")</f>
        <v/>
      </c>
      <c r="AK139" s="24" t="str">
        <f>IF('Sup Tab S3b_Mean'!AM159&lt;'Sup Tab S3b_Mean'!AM$10,'Sup Tab S3b_Mean'!AM159,"")</f>
        <v/>
      </c>
      <c r="AL139" s="24" t="str">
        <f>IF('Sup Tab S3b_Mean'!AN159&lt;'Sup Tab S3b_Mean'!AN$10,'Sup Tab S3b_Mean'!AN159,"")</f>
        <v/>
      </c>
      <c r="AM139" s="24" t="str">
        <f>IF('Sup Tab S3b_Mean'!AO159&lt;'Sup Tab S3b_Mean'!AO$10,'Sup Tab S3b_Mean'!AO159,"")</f>
        <v/>
      </c>
      <c r="AN139" s="24" t="str">
        <f>IF('Sup Tab S3b_Mean'!AP159&lt;'Sup Tab S3b_Mean'!AP$10,'Sup Tab S3b_Mean'!AP159,"")</f>
        <v/>
      </c>
      <c r="AO139" s="24" t="str">
        <f>IF('Sup Tab S3b_Mean'!AQ159&lt;'Sup Tab S3b_Mean'!AQ$10,'Sup Tab S3b_Mean'!AQ159,"")</f>
        <v/>
      </c>
      <c r="AP139" s="24" t="str">
        <f>IF('Sup Tab S3b_Mean'!AR159&lt;'Sup Tab S3b_Mean'!AR$10,'Sup Tab S3b_Mean'!AR159,"")</f>
        <v/>
      </c>
      <c r="AQ139" s="24" t="str">
        <f>IF('Sup Tab S3b_Mean'!AS159&lt;'Sup Tab S3b_Mean'!AS$10,'Sup Tab S3b_Mean'!AS159,"")</f>
        <v/>
      </c>
      <c r="AR139" s="24" t="str">
        <f>IF('Sup Tab S3b_Mean'!AT159&lt;'Sup Tab S3b_Mean'!AT$10,'Sup Tab S3b_Mean'!AT159,"")</f>
        <v/>
      </c>
      <c r="AS139" s="24" t="str">
        <f>IF('Sup Tab S3b_Mean'!AU159&lt;'Sup Tab S3b_Mean'!AU$10,'Sup Tab S3b_Mean'!AU159,"")</f>
        <v/>
      </c>
      <c r="AT139" s="24" t="str">
        <f>IF('Sup Tab S3b_Mean'!AV159&lt;'Sup Tab S3b_Mean'!AV$10,'Sup Tab S3b_Mean'!AV159,"")</f>
        <v/>
      </c>
      <c r="AU139" s="24" t="str">
        <f>IF('Sup Tab S3b_Mean'!AW159&lt;'Sup Tab S3b_Mean'!AW$10,'Sup Tab S3b_Mean'!AW159,"")</f>
        <v/>
      </c>
      <c r="AV139" s="24" t="str">
        <f>IF('Sup Tab S3b_Mean'!AX159&lt;'Sup Tab S3b_Mean'!AX$10,'Sup Tab S3b_Mean'!AX159,"")</f>
        <v/>
      </c>
      <c r="AW139" s="24" t="str">
        <f>IF('Sup Tab S3b_Mean'!AY159&lt;'Sup Tab S3b_Mean'!AY$10,'Sup Tab S3b_Mean'!AY159,"")</f>
        <v/>
      </c>
      <c r="AX139" s="24" t="str">
        <f>IF('Sup Tab S3b_Mean'!AZ159&lt;'Sup Tab S3b_Mean'!AZ$10,'Sup Tab S3b_Mean'!AZ159,"")</f>
        <v/>
      </c>
      <c r="AY139" s="24" t="str">
        <f>IF('Sup Tab S3b_Mean'!BA159&lt;'Sup Tab S3b_Mean'!BA$10,'Sup Tab S3b_Mean'!BA159,"")</f>
        <v/>
      </c>
      <c r="AZ139" s="24" t="str">
        <f>IF('Sup Tab S3b_Mean'!BB159&lt;'Sup Tab S3b_Mean'!BB$10,'Sup Tab S3b_Mean'!BB159,"")</f>
        <v/>
      </c>
      <c r="BA139" s="24" t="str">
        <f>IF('Sup Tab S3b_Mean'!BC159&lt;'Sup Tab S3b_Mean'!BC$10,'Sup Tab S3b_Mean'!BC159,"")</f>
        <v/>
      </c>
      <c r="BB139" s="24" t="str">
        <f>IF('Sup Tab S3b_Mean'!BD159&lt;'Sup Tab S3b_Mean'!BD$10,'Sup Tab S3b_Mean'!BD159,"")</f>
        <v/>
      </c>
      <c r="BC139" s="24" t="str">
        <f>IF('Sup Tab S3b_Mean'!BE159&lt;'Sup Tab S3b_Mean'!BE$10,'Sup Tab S3b_Mean'!BE159,"")</f>
        <v/>
      </c>
      <c r="BD139" s="24">
        <f>IF('Sup Tab S3b_Mean'!BF159&lt;'Sup Tab S3b_Mean'!BF$10,'Sup Tab S3b_Mean'!BF159,"")</f>
        <v>7.900275422608663E-2</v>
      </c>
      <c r="BE139" s="24" t="str">
        <f>IF('Sup Tab S3b_Mean'!BG159&lt;'Sup Tab S3b_Mean'!BG$10,'Sup Tab S3b_Mean'!BG159,"")</f>
        <v/>
      </c>
      <c r="BF139" s="24">
        <f>IF('Sup Tab S3b_Mean'!BH159&lt;'Sup Tab S3b_Mean'!BH$10,'Sup Tab S3b_Mean'!BH159,"")</f>
        <v>31.992003791257147</v>
      </c>
      <c r="BG139" s="24" t="str">
        <f>IF('Sup Tab S3b_Mean'!BI159&lt;'Sup Tab S3b_Mean'!BI$10,'Sup Tab S3b_Mean'!BI159,"")</f>
        <v/>
      </c>
      <c r="BH139" s="24" t="str">
        <f>IF('Sup Tab S3b_Mean'!BJ159&lt;'Sup Tab S3b_Mean'!BJ$10,'Sup Tab S3b_Mean'!BJ159,"")</f>
        <v/>
      </c>
      <c r="BI139" s="24" t="str">
        <f>IF('Sup Tab S3b_Mean'!BK159&lt;'Sup Tab S3b_Mean'!BK$10,'Sup Tab S3b_Mean'!BK159,"")</f>
        <v/>
      </c>
      <c r="BJ139" s="24">
        <f>IF('Sup Tab S3b_Mean'!BL159&lt;'Sup Tab S3b_Mean'!BL$10,'Sup Tab S3b_Mean'!BL159,"")</f>
        <v>7.1406219981077967</v>
      </c>
      <c r="BK139" s="24" t="str">
        <f>IF('Sup Tab S3b_Mean'!BM159&lt;'Sup Tab S3b_Mean'!BM$10,'Sup Tab S3b_Mean'!BM159,"")</f>
        <v/>
      </c>
      <c r="BL139" s="24" t="str">
        <f>IF('Sup Tab S3b_Mean'!BN159&lt;'Sup Tab S3b_Mean'!BN$10,'Sup Tab S3b_Mean'!BN159,"")</f>
        <v/>
      </c>
      <c r="BM139" s="24" t="str">
        <f>IF('Sup Tab S3b_Mean'!BO159&lt;'Sup Tab S3b_Mean'!BO$10,'Sup Tab S3b_Mean'!BO159,"")</f>
        <v/>
      </c>
      <c r="BN139" s="24" t="str">
        <f>IF('Sup Tab S3b_Mean'!BP159&lt;'Sup Tab S3b_Mean'!BP$10,'Sup Tab S3b_Mean'!BP159,"")</f>
        <v/>
      </c>
      <c r="BO139" s="24" t="str">
        <f>IF('Sup Tab S3b_Mean'!BQ159&lt;'Sup Tab S3b_Mean'!BQ$10,'Sup Tab S3b_Mean'!BQ159,"")</f>
        <v/>
      </c>
      <c r="BP139" s="24" t="str">
        <f>IF('Sup Tab S3b_Mean'!BR159&lt;'Sup Tab S3b_Mean'!BR$10,'Sup Tab S3b_Mean'!BR159,"")</f>
        <v/>
      </c>
      <c r="BQ139" s="24" t="str">
        <f>IF('Sup Tab S3b_Mean'!BS159&lt;'Sup Tab S3b_Mean'!BS$10,'Sup Tab S3b_Mean'!BS159,"")</f>
        <v/>
      </c>
      <c r="BR139" s="24" t="str">
        <f>IF('Sup Tab S3b_Mean'!BT159&lt;'Sup Tab S3b_Mean'!BT$10,'Sup Tab S3b_Mean'!BT159,"")</f>
        <v/>
      </c>
      <c r="BS139" s="24" t="str">
        <f>IF('Sup Tab S3b_Mean'!BU159&lt;'Sup Tab S3b_Mean'!BU$10,'Sup Tab S3b_Mean'!BU159,"")</f>
        <v/>
      </c>
      <c r="BT139" s="24" t="str">
        <f>IF('Sup Tab S3b_Mean'!BV159&lt;'Sup Tab S3b_Mean'!BV$10,'Sup Tab S3b_Mean'!BV159,"")</f>
        <v/>
      </c>
      <c r="BU139" s="24" t="str">
        <f>IF('Sup Tab S3b_Mean'!BW159&lt;'Sup Tab S3b_Mean'!BW$10,'Sup Tab S3b_Mean'!BW159,"")</f>
        <v/>
      </c>
      <c r="BV139" s="24" t="str">
        <f>IF('Sup Tab S3b_Mean'!BX159&lt;'Sup Tab S3b_Mean'!BX$10,'Sup Tab S3b_Mean'!BX159,"")</f>
        <v/>
      </c>
      <c r="BW139" s="24" t="str">
        <f>IF('Sup Tab S3b_Mean'!BY159&lt;'Sup Tab S3b_Mean'!BY$10,'Sup Tab S3b_Mean'!BY159,"")</f>
        <v/>
      </c>
      <c r="BX139" s="24" t="str">
        <f>IF('Sup Tab S3b_Mean'!BZ159&lt;'Sup Tab S3b_Mean'!BZ$10,'Sup Tab S3b_Mean'!BZ159,"")</f>
        <v/>
      </c>
      <c r="BY139" s="24" t="str">
        <f>IF('Sup Tab S3b_Mean'!CA159&lt;'Sup Tab S3b_Mean'!CA$10,'Sup Tab S3b_Mean'!CA159,"")</f>
        <v/>
      </c>
      <c r="BZ139" s="24" t="str">
        <f>IF('Sup Tab S3b_Mean'!CB159&lt;'Sup Tab S3b_Mean'!CB$10,'Sup Tab S3b_Mean'!CB159,"")</f>
        <v/>
      </c>
      <c r="CA139" s="24" t="str">
        <f>IF('Sup Tab S3b_Mean'!CC159&lt;'Sup Tab S3b_Mean'!CC$10,'Sup Tab S3b_Mean'!CC159,"")</f>
        <v/>
      </c>
      <c r="CB139" s="24" t="str">
        <f>IF('Sup Tab S3b_Mean'!CD159&lt;'Sup Tab S3b_Mean'!CD$10,'Sup Tab S3b_Mean'!CD159,"")</f>
        <v/>
      </c>
      <c r="CC139" s="24" t="str">
        <f>IF('Sup Tab S3b_Mean'!CE159&lt;'Sup Tab S3b_Mean'!CE$10,'Sup Tab S3b_Mean'!CE159,"")</f>
        <v/>
      </c>
      <c r="CD139" s="24" t="str">
        <f>IF('Sup Tab S3b_Mean'!CF159&lt;'Sup Tab S3b_Mean'!CF$10,'Sup Tab S3b_Mean'!CF159,"")</f>
        <v/>
      </c>
      <c r="CE139" s="24" t="str">
        <f>IF('Sup Tab S3b_Mean'!CG159&lt;'Sup Tab S3b_Mean'!CG$10,'Sup Tab S3b_Mean'!CG159,"")</f>
        <v/>
      </c>
    </row>
    <row r="140" spans="1:83" ht="12.75" customHeight="1" x14ac:dyDescent="0.3">
      <c r="A140" s="9" t="s">
        <v>2</v>
      </c>
      <c r="B140" s="9" t="s">
        <v>373</v>
      </c>
      <c r="C140" s="24" t="str">
        <f>IF('Sup Tab S3b_Mean'!E160&lt;'Sup Tab S3b_Mean'!E$10,'Sup Tab S3b_Mean'!E160,"")</f>
        <v/>
      </c>
      <c r="D140" s="24" t="str">
        <f>IF('Sup Tab S3b_Mean'!F160&lt;'Sup Tab S3b_Mean'!F$10,'Sup Tab S3b_Mean'!F160,"")</f>
        <v/>
      </c>
      <c r="E140" s="24">
        <f>IF('Sup Tab S3b_Mean'!G160&lt;'Sup Tab S3b_Mean'!G$10,'Sup Tab S3b_Mean'!G160,"")</f>
        <v>0.16764164083539776</v>
      </c>
      <c r="F140" s="24" t="str">
        <f>IF('Sup Tab S3b_Mean'!H160&lt;'Sup Tab S3b_Mean'!H$10,'Sup Tab S3b_Mean'!H160,"")</f>
        <v/>
      </c>
      <c r="G140" s="24" t="str">
        <f>IF('Sup Tab S3b_Mean'!I160&lt;'Sup Tab S3b_Mean'!I$10,'Sup Tab S3b_Mean'!I160,"")</f>
        <v/>
      </c>
      <c r="H140" s="24" t="str">
        <f>IF('Sup Tab S3b_Mean'!J160&lt;'Sup Tab S3b_Mean'!J$10,'Sup Tab S3b_Mean'!J160,"")</f>
        <v/>
      </c>
      <c r="I140" s="24">
        <f>IF('Sup Tab S3b_Mean'!K160&lt;'Sup Tab S3b_Mean'!K$10,'Sup Tab S3b_Mean'!K160,"")</f>
        <v>17.342015702224231</v>
      </c>
      <c r="J140" s="24" t="str">
        <f>IF('Sup Tab S3b_Mean'!L160&lt;'Sup Tab S3b_Mean'!L$10,'Sup Tab S3b_Mean'!L160,"")</f>
        <v/>
      </c>
      <c r="K140" s="24" t="str">
        <f>IF('Sup Tab S3b_Mean'!M160&lt;'Sup Tab S3b_Mean'!M$10,'Sup Tab S3b_Mean'!M160,"")</f>
        <v/>
      </c>
      <c r="L140" s="24" t="str">
        <f>IF('Sup Tab S3b_Mean'!N160&lt;'Sup Tab S3b_Mean'!N$10,'Sup Tab S3b_Mean'!N160,"")</f>
        <v/>
      </c>
      <c r="M140" s="24">
        <f>IF('Sup Tab S3b_Mean'!O160&lt;'Sup Tab S3b_Mean'!O$10,'Sup Tab S3b_Mean'!O160,"")</f>
        <v>18.06742485519506</v>
      </c>
      <c r="N140" s="24">
        <f>IF('Sup Tab S3b_Mean'!P160&lt;'Sup Tab S3b_Mean'!P$10,'Sup Tab S3b_Mean'!P160,"")</f>
        <v>2.0826311877182246</v>
      </c>
      <c r="O140" s="24" t="str">
        <f>IF('Sup Tab S3b_Mean'!Q160&lt;'Sup Tab S3b_Mean'!Q$10,'Sup Tab S3b_Mean'!Q160,"")</f>
        <v/>
      </c>
      <c r="P140" s="24" t="str">
        <f>IF('Sup Tab S3b_Mean'!R160&lt;'Sup Tab S3b_Mean'!R$10,'Sup Tab S3b_Mean'!R160,"")</f>
        <v/>
      </c>
      <c r="Q140" s="24">
        <f>IF('Sup Tab S3b_Mean'!S160&lt;'Sup Tab S3b_Mean'!S$10,'Sup Tab S3b_Mean'!S160,"")</f>
        <v>6.9740910141734627E-3</v>
      </c>
      <c r="R140" s="24" t="str">
        <f>IF('Sup Tab S3b_Mean'!T160&lt;'Sup Tab S3b_Mean'!T$10,'Sup Tab S3b_Mean'!T160,"")</f>
        <v/>
      </c>
      <c r="S140" s="24" t="str">
        <f>IF('Sup Tab S3b_Mean'!U160&lt;'Sup Tab S3b_Mean'!U$10,'Sup Tab S3b_Mean'!U160,"")</f>
        <v/>
      </c>
      <c r="T140" s="24" t="str">
        <f>IF('Sup Tab S3b_Mean'!V160&lt;'Sup Tab S3b_Mean'!V$10,'Sup Tab S3b_Mean'!V160,"")</f>
        <v/>
      </c>
      <c r="U140" s="24" t="str">
        <f>IF('Sup Tab S3b_Mean'!W160&lt;'Sup Tab S3b_Mean'!W$10,'Sup Tab S3b_Mean'!W160,"")</f>
        <v/>
      </c>
      <c r="V140" s="24" t="str">
        <f>IF('Sup Tab S3b_Mean'!X160&lt;'Sup Tab S3b_Mean'!X$10,'Sup Tab S3b_Mean'!X160,"")</f>
        <v/>
      </c>
      <c r="W140" s="24" t="str">
        <f>IF('Sup Tab S3b_Mean'!Y160&lt;'Sup Tab S3b_Mean'!Y$10,'Sup Tab S3b_Mean'!Y160,"")</f>
        <v/>
      </c>
      <c r="X140" s="24" t="str">
        <f>IF('Sup Tab S3b_Mean'!Z160&lt;'Sup Tab S3b_Mean'!Z$10,'Sup Tab S3b_Mean'!Z160,"")</f>
        <v/>
      </c>
      <c r="Y140" s="24" t="str">
        <f>IF('Sup Tab S3b_Mean'!AA160&lt;'Sup Tab S3b_Mean'!AA$10,'Sup Tab S3b_Mean'!AA160,"")</f>
        <v/>
      </c>
      <c r="Z140" s="24" t="str">
        <f>IF('Sup Tab S3b_Mean'!AB160&lt;'Sup Tab S3b_Mean'!AB$10,'Sup Tab S3b_Mean'!AB160,"")</f>
        <v/>
      </c>
      <c r="AA140" s="24" t="str">
        <f>IF('Sup Tab S3b_Mean'!AC160&lt;'Sup Tab S3b_Mean'!AC$10,'Sup Tab S3b_Mean'!AC160,"")</f>
        <v/>
      </c>
      <c r="AB140" s="24" t="str">
        <f>IF('Sup Tab S3b_Mean'!AD160&lt;'Sup Tab S3b_Mean'!AD$10,'Sup Tab S3b_Mean'!AD160,"")</f>
        <v/>
      </c>
      <c r="AC140" s="24" t="str">
        <f>IF('Sup Tab S3b_Mean'!AE160&lt;'Sup Tab S3b_Mean'!AE$10,'Sup Tab S3b_Mean'!AE160,"")</f>
        <v/>
      </c>
      <c r="AD140" s="24" t="str">
        <f>IF('Sup Tab S3b_Mean'!AF160&lt;'Sup Tab S3b_Mean'!AF$10,'Sup Tab S3b_Mean'!AF160,"")</f>
        <v/>
      </c>
      <c r="AE140" s="24" t="str">
        <f>IF('Sup Tab S3b_Mean'!AG160&lt;'Sup Tab S3b_Mean'!AG$10,'Sup Tab S3b_Mean'!AG160,"")</f>
        <v/>
      </c>
      <c r="AF140" s="24" t="str">
        <f>IF('Sup Tab S3b_Mean'!AH160&lt;'Sup Tab S3b_Mean'!AH$10,'Sup Tab S3b_Mean'!AH160,"")</f>
        <v/>
      </c>
      <c r="AG140" s="24" t="str">
        <f>IF('Sup Tab S3b_Mean'!AI160&lt;'Sup Tab S3b_Mean'!AI$10,'Sup Tab S3b_Mean'!AI160,"")</f>
        <v/>
      </c>
      <c r="AH140" s="24" t="str">
        <f>IF('Sup Tab S3b_Mean'!AJ160&lt;'Sup Tab S3b_Mean'!AJ$10,'Sup Tab S3b_Mean'!AJ160,"")</f>
        <v/>
      </c>
      <c r="AI140" s="24" t="str">
        <f>IF('Sup Tab S3b_Mean'!AK160&lt;'Sup Tab S3b_Mean'!AK$10,'Sup Tab S3b_Mean'!AK160,"")</f>
        <v/>
      </c>
      <c r="AJ140" s="24" t="str">
        <f>IF('Sup Tab S3b_Mean'!AL160&lt;'Sup Tab S3b_Mean'!AL$10,'Sup Tab S3b_Mean'!AL160,"")</f>
        <v/>
      </c>
      <c r="AK140" s="24" t="str">
        <f>IF('Sup Tab S3b_Mean'!AM160&lt;'Sup Tab S3b_Mean'!AM$10,'Sup Tab S3b_Mean'!AM160,"")</f>
        <v/>
      </c>
      <c r="AL140" s="24" t="str">
        <f>IF('Sup Tab S3b_Mean'!AN160&lt;'Sup Tab S3b_Mean'!AN$10,'Sup Tab S3b_Mean'!AN160,"")</f>
        <v/>
      </c>
      <c r="AM140" s="24" t="str">
        <f>IF('Sup Tab S3b_Mean'!AO160&lt;'Sup Tab S3b_Mean'!AO$10,'Sup Tab S3b_Mean'!AO160,"")</f>
        <v/>
      </c>
      <c r="AN140" s="24">
        <f>IF('Sup Tab S3b_Mean'!AP160&lt;'Sup Tab S3b_Mean'!AP$10,'Sup Tab S3b_Mean'!AP160,"")</f>
        <v>120.6984498627556</v>
      </c>
      <c r="AO140" s="24" t="str">
        <f>IF('Sup Tab S3b_Mean'!AQ160&lt;'Sup Tab S3b_Mean'!AQ$10,'Sup Tab S3b_Mean'!AQ160,"")</f>
        <v/>
      </c>
      <c r="AP140" s="24" t="str">
        <f>IF('Sup Tab S3b_Mean'!AR160&lt;'Sup Tab S3b_Mean'!AR$10,'Sup Tab S3b_Mean'!AR160,"")</f>
        <v/>
      </c>
      <c r="AQ140" s="24" t="str">
        <f>IF('Sup Tab S3b_Mean'!AS160&lt;'Sup Tab S3b_Mean'!AS$10,'Sup Tab S3b_Mean'!AS160,"")</f>
        <v/>
      </c>
      <c r="AR140" s="24">
        <f>IF('Sup Tab S3b_Mean'!AT160&lt;'Sup Tab S3b_Mean'!AT$10,'Sup Tab S3b_Mean'!AT160,"")</f>
        <v>29.057113165778773</v>
      </c>
      <c r="AS140" s="24" t="str">
        <f>IF('Sup Tab S3b_Mean'!AU160&lt;'Sup Tab S3b_Mean'!AU$10,'Sup Tab S3b_Mean'!AU160,"")</f>
        <v/>
      </c>
      <c r="AT140" s="24" t="str">
        <f>IF('Sup Tab S3b_Mean'!AV160&lt;'Sup Tab S3b_Mean'!AV$10,'Sup Tab S3b_Mean'!AV160,"")</f>
        <v/>
      </c>
      <c r="AU140" s="24" t="str">
        <f>IF('Sup Tab S3b_Mean'!AW160&lt;'Sup Tab S3b_Mean'!AW$10,'Sup Tab S3b_Mean'!AW160,"")</f>
        <v/>
      </c>
      <c r="AV140" s="24" t="str">
        <f>IF('Sup Tab S3b_Mean'!AX160&lt;'Sup Tab S3b_Mean'!AX$10,'Sup Tab S3b_Mean'!AX160,"")</f>
        <v/>
      </c>
      <c r="AW140" s="24">
        <f>IF('Sup Tab S3b_Mean'!AY160&lt;'Sup Tab S3b_Mean'!AY$10,'Sup Tab S3b_Mean'!AY160,"")</f>
        <v>48.460168239727807</v>
      </c>
      <c r="AX140" s="24" t="str">
        <f>IF('Sup Tab S3b_Mean'!AZ160&lt;'Sup Tab S3b_Mean'!AZ$10,'Sup Tab S3b_Mean'!AZ160,"")</f>
        <v/>
      </c>
      <c r="AY140" s="24" t="str">
        <f>IF('Sup Tab S3b_Mean'!BA160&lt;'Sup Tab S3b_Mean'!BA$10,'Sup Tab S3b_Mean'!BA160,"")</f>
        <v/>
      </c>
      <c r="AZ140" s="24" t="str">
        <f>IF('Sup Tab S3b_Mean'!BB160&lt;'Sup Tab S3b_Mean'!BB$10,'Sup Tab S3b_Mean'!BB160,"")</f>
        <v/>
      </c>
      <c r="BA140" s="24" t="str">
        <f>IF('Sup Tab S3b_Mean'!BC160&lt;'Sup Tab S3b_Mean'!BC$10,'Sup Tab S3b_Mean'!BC160,"")</f>
        <v/>
      </c>
      <c r="BB140" s="24" t="str">
        <f>IF('Sup Tab S3b_Mean'!BD160&lt;'Sup Tab S3b_Mean'!BD$10,'Sup Tab S3b_Mean'!BD160,"")</f>
        <v/>
      </c>
      <c r="BC140" s="24" t="str">
        <f>IF('Sup Tab S3b_Mean'!BE160&lt;'Sup Tab S3b_Mean'!BE$10,'Sup Tab S3b_Mean'!BE160,"")</f>
        <v/>
      </c>
      <c r="BD140" s="24" t="str">
        <f>IF('Sup Tab S3b_Mean'!BF160&lt;'Sup Tab S3b_Mean'!BF$10,'Sup Tab S3b_Mean'!BF160,"")</f>
        <v/>
      </c>
      <c r="BE140" s="24" t="str">
        <f>IF('Sup Tab S3b_Mean'!BG160&lt;'Sup Tab S3b_Mean'!BG$10,'Sup Tab S3b_Mean'!BG160,"")</f>
        <v/>
      </c>
      <c r="BF140" s="24">
        <f>IF('Sup Tab S3b_Mean'!BH160&lt;'Sup Tab S3b_Mean'!BH$10,'Sup Tab S3b_Mean'!BH160,"")</f>
        <v>25.389827718624336</v>
      </c>
      <c r="BG140" s="24">
        <f>IF('Sup Tab S3b_Mean'!BI160&lt;'Sup Tab S3b_Mean'!BI$10,'Sup Tab S3b_Mean'!BI160,"")</f>
        <v>29.067399620399964</v>
      </c>
      <c r="BH140" s="24" t="str">
        <f>IF('Sup Tab S3b_Mean'!BJ160&lt;'Sup Tab S3b_Mean'!BJ$10,'Sup Tab S3b_Mean'!BJ160,"")</f>
        <v/>
      </c>
      <c r="BI140" s="24" t="str">
        <f>IF('Sup Tab S3b_Mean'!BK160&lt;'Sup Tab S3b_Mean'!BK$10,'Sup Tab S3b_Mean'!BK160,"")</f>
        <v/>
      </c>
      <c r="BJ140" s="24" t="str">
        <f>IF('Sup Tab S3b_Mean'!BL160&lt;'Sup Tab S3b_Mean'!BL$10,'Sup Tab S3b_Mean'!BL160,"")</f>
        <v/>
      </c>
      <c r="BK140" s="24" t="str">
        <f>IF('Sup Tab S3b_Mean'!BM160&lt;'Sup Tab S3b_Mean'!BM$10,'Sup Tab S3b_Mean'!BM160,"")</f>
        <v/>
      </c>
      <c r="BL140" s="24" t="str">
        <f>IF('Sup Tab S3b_Mean'!BN160&lt;'Sup Tab S3b_Mean'!BN$10,'Sup Tab S3b_Mean'!BN160,"")</f>
        <v/>
      </c>
      <c r="BM140" s="24" t="str">
        <f>IF('Sup Tab S3b_Mean'!BO160&lt;'Sup Tab S3b_Mean'!BO$10,'Sup Tab S3b_Mean'!BO160,"")</f>
        <v/>
      </c>
      <c r="BN140" s="24" t="str">
        <f>IF('Sup Tab S3b_Mean'!BP160&lt;'Sup Tab S3b_Mean'!BP$10,'Sup Tab S3b_Mean'!BP160,"")</f>
        <v/>
      </c>
      <c r="BO140" s="24" t="str">
        <f>IF('Sup Tab S3b_Mean'!BQ160&lt;'Sup Tab S3b_Mean'!BQ$10,'Sup Tab S3b_Mean'!BQ160,"")</f>
        <v/>
      </c>
      <c r="BP140" s="24" t="str">
        <f>IF('Sup Tab S3b_Mean'!BR160&lt;'Sup Tab S3b_Mean'!BR$10,'Sup Tab S3b_Mean'!BR160,"")</f>
        <v/>
      </c>
      <c r="BQ140" s="24" t="str">
        <f>IF('Sup Tab S3b_Mean'!BS160&lt;'Sup Tab S3b_Mean'!BS$10,'Sup Tab S3b_Mean'!BS160,"")</f>
        <v/>
      </c>
      <c r="BR140" s="24" t="str">
        <f>IF('Sup Tab S3b_Mean'!BT160&lt;'Sup Tab S3b_Mean'!BT$10,'Sup Tab S3b_Mean'!BT160,"")</f>
        <v/>
      </c>
      <c r="BS140" s="24" t="str">
        <f>IF('Sup Tab S3b_Mean'!BU160&lt;'Sup Tab S3b_Mean'!BU$10,'Sup Tab S3b_Mean'!BU160,"")</f>
        <v/>
      </c>
      <c r="BT140" s="24" t="str">
        <f>IF('Sup Tab S3b_Mean'!BV160&lt;'Sup Tab S3b_Mean'!BV$10,'Sup Tab S3b_Mean'!BV160,"")</f>
        <v/>
      </c>
      <c r="BU140" s="24" t="str">
        <f>IF('Sup Tab S3b_Mean'!BW160&lt;'Sup Tab S3b_Mean'!BW$10,'Sup Tab S3b_Mean'!BW160,"")</f>
        <v/>
      </c>
      <c r="BV140" s="24" t="str">
        <f>IF('Sup Tab S3b_Mean'!BX160&lt;'Sup Tab S3b_Mean'!BX$10,'Sup Tab S3b_Mean'!BX160,"")</f>
        <v/>
      </c>
      <c r="BW140" s="24" t="str">
        <f>IF('Sup Tab S3b_Mean'!BY160&lt;'Sup Tab S3b_Mean'!BY$10,'Sup Tab S3b_Mean'!BY160,"")</f>
        <v/>
      </c>
      <c r="BX140" s="24" t="str">
        <f>IF('Sup Tab S3b_Mean'!BZ160&lt;'Sup Tab S3b_Mean'!BZ$10,'Sup Tab S3b_Mean'!BZ160,"")</f>
        <v/>
      </c>
      <c r="BY140" s="24" t="str">
        <f>IF('Sup Tab S3b_Mean'!CA160&lt;'Sup Tab S3b_Mean'!CA$10,'Sup Tab S3b_Mean'!CA160,"")</f>
        <v/>
      </c>
      <c r="BZ140" s="24" t="str">
        <f>IF('Sup Tab S3b_Mean'!CB160&lt;'Sup Tab S3b_Mean'!CB$10,'Sup Tab S3b_Mean'!CB160,"")</f>
        <v/>
      </c>
      <c r="CA140" s="24" t="str">
        <f>IF('Sup Tab S3b_Mean'!CC160&lt;'Sup Tab S3b_Mean'!CC$10,'Sup Tab S3b_Mean'!CC160,"")</f>
        <v/>
      </c>
      <c r="CB140" s="24" t="str">
        <f>IF('Sup Tab S3b_Mean'!CD160&lt;'Sup Tab S3b_Mean'!CD$10,'Sup Tab S3b_Mean'!CD160,"")</f>
        <v/>
      </c>
      <c r="CC140" s="24" t="str">
        <f>IF('Sup Tab S3b_Mean'!CE160&lt;'Sup Tab S3b_Mean'!CE$10,'Sup Tab S3b_Mean'!CE160,"")</f>
        <v/>
      </c>
      <c r="CD140" s="24" t="str">
        <f>IF('Sup Tab S3b_Mean'!CF160&lt;'Sup Tab S3b_Mean'!CF$10,'Sup Tab S3b_Mean'!CF160,"")</f>
        <v/>
      </c>
      <c r="CE140" s="24" t="str">
        <f>IF('Sup Tab S3b_Mean'!CG160&lt;'Sup Tab S3b_Mean'!CG$10,'Sup Tab S3b_Mean'!CG160,"")</f>
        <v/>
      </c>
    </row>
    <row r="141" spans="1:83" ht="12.75" customHeight="1" x14ac:dyDescent="0.3">
      <c r="A141" s="9" t="s">
        <v>2</v>
      </c>
      <c r="B141" s="9" t="s">
        <v>375</v>
      </c>
      <c r="C141" s="24" t="str">
        <f>IF('Sup Tab S3b_Mean'!E161&lt;'Sup Tab S3b_Mean'!E$10,'Sup Tab S3b_Mean'!E161,"")</f>
        <v/>
      </c>
      <c r="D141" s="24" t="str">
        <f>IF('Sup Tab S3b_Mean'!F161&lt;'Sup Tab S3b_Mean'!F$10,'Sup Tab S3b_Mean'!F161,"")</f>
        <v/>
      </c>
      <c r="E141" s="24">
        <f>IF('Sup Tab S3b_Mean'!G161&lt;'Sup Tab S3b_Mean'!G$10,'Sup Tab S3b_Mean'!G161,"")</f>
        <v>0.15692162290824599</v>
      </c>
      <c r="F141" s="24" t="str">
        <f>IF('Sup Tab S3b_Mean'!H161&lt;'Sup Tab S3b_Mean'!H$10,'Sup Tab S3b_Mean'!H161,"")</f>
        <v/>
      </c>
      <c r="G141" s="24" t="str">
        <f>IF('Sup Tab S3b_Mean'!I161&lt;'Sup Tab S3b_Mean'!I$10,'Sup Tab S3b_Mean'!I161,"")</f>
        <v/>
      </c>
      <c r="H141" s="24" t="str">
        <f>IF('Sup Tab S3b_Mean'!J161&lt;'Sup Tab S3b_Mean'!J$10,'Sup Tab S3b_Mean'!J161,"")</f>
        <v/>
      </c>
      <c r="I141" s="24">
        <f>IF('Sup Tab S3b_Mean'!K161&lt;'Sup Tab S3b_Mean'!K$10,'Sup Tab S3b_Mean'!K161,"")</f>
        <v>23.435957677647295</v>
      </c>
      <c r="J141" s="24" t="str">
        <f>IF('Sup Tab S3b_Mean'!L161&lt;'Sup Tab S3b_Mean'!L$10,'Sup Tab S3b_Mean'!L161,"")</f>
        <v/>
      </c>
      <c r="K141" s="24" t="str">
        <f>IF('Sup Tab S3b_Mean'!M161&lt;'Sup Tab S3b_Mean'!M$10,'Sup Tab S3b_Mean'!M161,"")</f>
        <v/>
      </c>
      <c r="L141" s="24" t="str">
        <f>IF('Sup Tab S3b_Mean'!N161&lt;'Sup Tab S3b_Mean'!N$10,'Sup Tab S3b_Mean'!N161,"")</f>
        <v/>
      </c>
      <c r="M141" s="24">
        <f>IF('Sup Tab S3b_Mean'!O161&lt;'Sup Tab S3b_Mean'!O$10,'Sup Tab S3b_Mean'!O161,"")</f>
        <v>15.049113162724465</v>
      </c>
      <c r="N141" s="24">
        <f>IF('Sup Tab S3b_Mean'!P161&lt;'Sup Tab S3b_Mean'!P$10,'Sup Tab S3b_Mean'!P161,"")</f>
        <v>2.6570861708162501</v>
      </c>
      <c r="O141" s="24" t="str">
        <f>IF('Sup Tab S3b_Mean'!Q161&lt;'Sup Tab S3b_Mean'!Q$10,'Sup Tab S3b_Mean'!Q161,"")</f>
        <v/>
      </c>
      <c r="P141" s="24" t="str">
        <f>IF('Sup Tab S3b_Mean'!R161&lt;'Sup Tab S3b_Mean'!R$10,'Sup Tab S3b_Mean'!R161,"")</f>
        <v/>
      </c>
      <c r="Q141" s="24">
        <f>IF('Sup Tab S3b_Mean'!S161&lt;'Sup Tab S3b_Mean'!S$10,'Sup Tab S3b_Mean'!S161,"")</f>
        <v>2.1862580422619877E-3</v>
      </c>
      <c r="R141" s="24" t="str">
        <f>IF('Sup Tab S3b_Mean'!T161&lt;'Sup Tab S3b_Mean'!T$10,'Sup Tab S3b_Mean'!T161,"")</f>
        <v/>
      </c>
      <c r="S141" s="24" t="str">
        <f>IF('Sup Tab S3b_Mean'!U161&lt;'Sup Tab S3b_Mean'!U$10,'Sup Tab S3b_Mean'!U161,"")</f>
        <v/>
      </c>
      <c r="T141" s="24" t="str">
        <f>IF('Sup Tab S3b_Mean'!V161&lt;'Sup Tab S3b_Mean'!V$10,'Sup Tab S3b_Mean'!V161,"")</f>
        <v/>
      </c>
      <c r="U141" s="24" t="str">
        <f>IF('Sup Tab S3b_Mean'!W161&lt;'Sup Tab S3b_Mean'!W$10,'Sup Tab S3b_Mean'!W161,"")</f>
        <v/>
      </c>
      <c r="V141" s="24" t="str">
        <f>IF('Sup Tab S3b_Mean'!X161&lt;'Sup Tab S3b_Mean'!X$10,'Sup Tab S3b_Mean'!X161,"")</f>
        <v/>
      </c>
      <c r="W141" s="24" t="str">
        <f>IF('Sup Tab S3b_Mean'!Y161&lt;'Sup Tab S3b_Mean'!Y$10,'Sup Tab S3b_Mean'!Y161,"")</f>
        <v/>
      </c>
      <c r="X141" s="24" t="str">
        <f>IF('Sup Tab S3b_Mean'!Z161&lt;'Sup Tab S3b_Mean'!Z$10,'Sup Tab S3b_Mean'!Z161,"")</f>
        <v/>
      </c>
      <c r="Y141" s="24" t="str">
        <f>IF('Sup Tab S3b_Mean'!AA161&lt;'Sup Tab S3b_Mean'!AA$10,'Sup Tab S3b_Mean'!AA161,"")</f>
        <v/>
      </c>
      <c r="Z141" s="24" t="str">
        <f>IF('Sup Tab S3b_Mean'!AB161&lt;'Sup Tab S3b_Mean'!AB$10,'Sup Tab S3b_Mean'!AB161,"")</f>
        <v/>
      </c>
      <c r="AA141" s="24" t="str">
        <f>IF('Sup Tab S3b_Mean'!AC161&lt;'Sup Tab S3b_Mean'!AC$10,'Sup Tab S3b_Mean'!AC161,"")</f>
        <v/>
      </c>
      <c r="AB141" s="24" t="str">
        <f>IF('Sup Tab S3b_Mean'!AD161&lt;'Sup Tab S3b_Mean'!AD$10,'Sup Tab S3b_Mean'!AD161,"")</f>
        <v/>
      </c>
      <c r="AC141" s="24" t="str">
        <f>IF('Sup Tab S3b_Mean'!AE161&lt;'Sup Tab S3b_Mean'!AE$10,'Sup Tab S3b_Mean'!AE161,"")</f>
        <v/>
      </c>
      <c r="AD141" s="24" t="str">
        <f>IF('Sup Tab S3b_Mean'!AF161&lt;'Sup Tab S3b_Mean'!AF$10,'Sup Tab S3b_Mean'!AF161,"")</f>
        <v/>
      </c>
      <c r="AE141" s="24" t="str">
        <f>IF('Sup Tab S3b_Mean'!AG161&lt;'Sup Tab S3b_Mean'!AG$10,'Sup Tab S3b_Mean'!AG161,"")</f>
        <v/>
      </c>
      <c r="AF141" s="24" t="str">
        <f>IF('Sup Tab S3b_Mean'!AH161&lt;'Sup Tab S3b_Mean'!AH$10,'Sup Tab S3b_Mean'!AH161,"")</f>
        <v/>
      </c>
      <c r="AG141" s="24" t="str">
        <f>IF('Sup Tab S3b_Mean'!AI161&lt;'Sup Tab S3b_Mean'!AI$10,'Sup Tab S3b_Mean'!AI161,"")</f>
        <v/>
      </c>
      <c r="AH141" s="24" t="str">
        <f>IF('Sup Tab S3b_Mean'!AJ161&lt;'Sup Tab S3b_Mean'!AJ$10,'Sup Tab S3b_Mean'!AJ161,"")</f>
        <v/>
      </c>
      <c r="AI141" s="24" t="str">
        <f>IF('Sup Tab S3b_Mean'!AK161&lt;'Sup Tab S3b_Mean'!AK$10,'Sup Tab S3b_Mean'!AK161,"")</f>
        <v/>
      </c>
      <c r="AJ141" s="24" t="str">
        <f>IF('Sup Tab S3b_Mean'!AL161&lt;'Sup Tab S3b_Mean'!AL$10,'Sup Tab S3b_Mean'!AL161,"")</f>
        <v/>
      </c>
      <c r="AK141" s="24" t="str">
        <f>IF('Sup Tab S3b_Mean'!AM161&lt;'Sup Tab S3b_Mean'!AM$10,'Sup Tab S3b_Mean'!AM161,"")</f>
        <v/>
      </c>
      <c r="AL141" s="24" t="str">
        <f>IF('Sup Tab S3b_Mean'!AN161&lt;'Sup Tab S3b_Mean'!AN$10,'Sup Tab S3b_Mean'!AN161,"")</f>
        <v/>
      </c>
      <c r="AM141" s="24" t="str">
        <f>IF('Sup Tab S3b_Mean'!AO161&lt;'Sup Tab S3b_Mean'!AO$10,'Sup Tab S3b_Mean'!AO161,"")</f>
        <v/>
      </c>
      <c r="AN141" s="24">
        <f>IF('Sup Tab S3b_Mean'!AP161&lt;'Sup Tab S3b_Mean'!AP$10,'Sup Tab S3b_Mean'!AP161,"")</f>
        <v>109.20036652602884</v>
      </c>
      <c r="AO141" s="24" t="str">
        <f>IF('Sup Tab S3b_Mean'!AQ161&lt;'Sup Tab S3b_Mean'!AQ$10,'Sup Tab S3b_Mean'!AQ161,"")</f>
        <v/>
      </c>
      <c r="AP141" s="24" t="str">
        <f>IF('Sup Tab S3b_Mean'!AR161&lt;'Sup Tab S3b_Mean'!AR$10,'Sup Tab S3b_Mean'!AR161,"")</f>
        <v/>
      </c>
      <c r="AQ141" s="24" t="str">
        <f>IF('Sup Tab S3b_Mean'!AS161&lt;'Sup Tab S3b_Mean'!AS$10,'Sup Tab S3b_Mean'!AS161,"")</f>
        <v/>
      </c>
      <c r="AR141" s="24">
        <f>IF('Sup Tab S3b_Mean'!AT161&lt;'Sup Tab S3b_Mean'!AT$10,'Sup Tab S3b_Mean'!AT161,"")</f>
        <v>17.756957323085164</v>
      </c>
      <c r="AS141" s="24" t="str">
        <f>IF('Sup Tab S3b_Mean'!AU161&lt;'Sup Tab S3b_Mean'!AU$10,'Sup Tab S3b_Mean'!AU161,"")</f>
        <v/>
      </c>
      <c r="AT141" s="24" t="str">
        <f>IF('Sup Tab S3b_Mean'!AV161&lt;'Sup Tab S3b_Mean'!AV$10,'Sup Tab S3b_Mean'!AV161,"")</f>
        <v/>
      </c>
      <c r="AU141" s="24" t="str">
        <f>IF('Sup Tab S3b_Mean'!AW161&lt;'Sup Tab S3b_Mean'!AW$10,'Sup Tab S3b_Mean'!AW161,"")</f>
        <v/>
      </c>
      <c r="AV141" s="24" t="str">
        <f>IF('Sup Tab S3b_Mean'!AX161&lt;'Sup Tab S3b_Mean'!AX$10,'Sup Tab S3b_Mean'!AX161,"")</f>
        <v/>
      </c>
      <c r="AW141" s="24">
        <f>IF('Sup Tab S3b_Mean'!AY161&lt;'Sup Tab S3b_Mean'!AY$10,'Sup Tab S3b_Mean'!AY161,"")</f>
        <v>46.089456612440465</v>
      </c>
      <c r="AX141" s="24">
        <f>IF('Sup Tab S3b_Mean'!AZ161&lt;'Sup Tab S3b_Mean'!AZ$10,'Sup Tab S3b_Mean'!AZ161,"")</f>
        <v>62.521010753122489</v>
      </c>
      <c r="AY141" s="24" t="str">
        <f>IF('Sup Tab S3b_Mean'!BA161&lt;'Sup Tab S3b_Mean'!BA$10,'Sup Tab S3b_Mean'!BA161,"")</f>
        <v/>
      </c>
      <c r="AZ141" s="24" t="str">
        <f>IF('Sup Tab S3b_Mean'!BB161&lt;'Sup Tab S3b_Mean'!BB$10,'Sup Tab S3b_Mean'!BB161,"")</f>
        <v/>
      </c>
      <c r="BA141" s="24" t="str">
        <f>IF('Sup Tab S3b_Mean'!BC161&lt;'Sup Tab S3b_Mean'!BC$10,'Sup Tab S3b_Mean'!BC161,"")</f>
        <v/>
      </c>
      <c r="BB141" s="24" t="str">
        <f>IF('Sup Tab S3b_Mean'!BD161&lt;'Sup Tab S3b_Mean'!BD$10,'Sup Tab S3b_Mean'!BD161,"")</f>
        <v/>
      </c>
      <c r="BC141" s="24" t="str">
        <f>IF('Sup Tab S3b_Mean'!BE161&lt;'Sup Tab S3b_Mean'!BE$10,'Sup Tab S3b_Mean'!BE161,"")</f>
        <v/>
      </c>
      <c r="BD141" s="24" t="str">
        <f>IF('Sup Tab S3b_Mean'!BF161&lt;'Sup Tab S3b_Mean'!BF$10,'Sup Tab S3b_Mean'!BF161,"")</f>
        <v/>
      </c>
      <c r="BE141" s="24" t="str">
        <f>IF('Sup Tab S3b_Mean'!BG161&lt;'Sup Tab S3b_Mean'!BG$10,'Sup Tab S3b_Mean'!BG161,"")</f>
        <v/>
      </c>
      <c r="BF141" s="24">
        <f>IF('Sup Tab S3b_Mean'!BH161&lt;'Sup Tab S3b_Mean'!BH$10,'Sup Tab S3b_Mean'!BH161,"")</f>
        <v>23.594399005729588</v>
      </c>
      <c r="BG141" s="24">
        <f>IF('Sup Tab S3b_Mean'!BI161&lt;'Sup Tab S3b_Mean'!BI$10,'Sup Tab S3b_Mean'!BI161,"")</f>
        <v>31.952702768818398</v>
      </c>
      <c r="BH141" s="24" t="str">
        <f>IF('Sup Tab S3b_Mean'!BJ161&lt;'Sup Tab S3b_Mean'!BJ$10,'Sup Tab S3b_Mean'!BJ161,"")</f>
        <v/>
      </c>
      <c r="BI141" s="24" t="str">
        <f>IF('Sup Tab S3b_Mean'!BK161&lt;'Sup Tab S3b_Mean'!BK$10,'Sup Tab S3b_Mean'!BK161,"")</f>
        <v/>
      </c>
      <c r="BJ141" s="24" t="str">
        <f>IF('Sup Tab S3b_Mean'!BL161&lt;'Sup Tab S3b_Mean'!BL$10,'Sup Tab S3b_Mean'!BL161,"")</f>
        <v/>
      </c>
      <c r="BK141" s="24" t="str">
        <f>IF('Sup Tab S3b_Mean'!BM161&lt;'Sup Tab S3b_Mean'!BM$10,'Sup Tab S3b_Mean'!BM161,"")</f>
        <v/>
      </c>
      <c r="BL141" s="24" t="str">
        <f>IF('Sup Tab S3b_Mean'!BN161&lt;'Sup Tab S3b_Mean'!BN$10,'Sup Tab S3b_Mean'!BN161,"")</f>
        <v/>
      </c>
      <c r="BM141" s="24" t="str">
        <f>IF('Sup Tab S3b_Mean'!BO161&lt;'Sup Tab S3b_Mean'!BO$10,'Sup Tab S3b_Mean'!BO161,"")</f>
        <v/>
      </c>
      <c r="BN141" s="24" t="str">
        <f>IF('Sup Tab S3b_Mean'!BP161&lt;'Sup Tab S3b_Mean'!BP$10,'Sup Tab S3b_Mean'!BP161,"")</f>
        <v/>
      </c>
      <c r="BO141" s="24" t="str">
        <f>IF('Sup Tab S3b_Mean'!BQ161&lt;'Sup Tab S3b_Mean'!BQ$10,'Sup Tab S3b_Mean'!BQ161,"")</f>
        <v/>
      </c>
      <c r="BP141" s="24" t="str">
        <f>IF('Sup Tab S3b_Mean'!BR161&lt;'Sup Tab S3b_Mean'!BR$10,'Sup Tab S3b_Mean'!BR161,"")</f>
        <v/>
      </c>
      <c r="BQ141" s="24" t="str">
        <f>IF('Sup Tab S3b_Mean'!BS161&lt;'Sup Tab S3b_Mean'!BS$10,'Sup Tab S3b_Mean'!BS161,"")</f>
        <v/>
      </c>
      <c r="BR141" s="24" t="str">
        <f>IF('Sup Tab S3b_Mean'!BT161&lt;'Sup Tab S3b_Mean'!BT$10,'Sup Tab S3b_Mean'!BT161,"")</f>
        <v/>
      </c>
      <c r="BS141" s="24" t="str">
        <f>IF('Sup Tab S3b_Mean'!BU161&lt;'Sup Tab S3b_Mean'!BU$10,'Sup Tab S3b_Mean'!BU161,"")</f>
        <v/>
      </c>
      <c r="BT141" s="24" t="str">
        <f>IF('Sup Tab S3b_Mean'!BV161&lt;'Sup Tab S3b_Mean'!BV$10,'Sup Tab S3b_Mean'!BV161,"")</f>
        <v/>
      </c>
      <c r="BU141" s="24" t="str">
        <f>IF('Sup Tab S3b_Mean'!BW161&lt;'Sup Tab S3b_Mean'!BW$10,'Sup Tab S3b_Mean'!BW161,"")</f>
        <v/>
      </c>
      <c r="BV141" s="24" t="str">
        <f>IF('Sup Tab S3b_Mean'!BX161&lt;'Sup Tab S3b_Mean'!BX$10,'Sup Tab S3b_Mean'!BX161,"")</f>
        <v/>
      </c>
      <c r="BW141" s="24" t="str">
        <f>IF('Sup Tab S3b_Mean'!BY161&lt;'Sup Tab S3b_Mean'!BY$10,'Sup Tab S3b_Mean'!BY161,"")</f>
        <v/>
      </c>
      <c r="BX141" s="24" t="str">
        <f>IF('Sup Tab S3b_Mean'!BZ161&lt;'Sup Tab S3b_Mean'!BZ$10,'Sup Tab S3b_Mean'!BZ161,"")</f>
        <v/>
      </c>
      <c r="BY141" s="24" t="str">
        <f>IF('Sup Tab S3b_Mean'!CA161&lt;'Sup Tab S3b_Mean'!CA$10,'Sup Tab S3b_Mean'!CA161,"")</f>
        <v/>
      </c>
      <c r="BZ141" s="24" t="str">
        <f>IF('Sup Tab S3b_Mean'!CB161&lt;'Sup Tab S3b_Mean'!CB$10,'Sup Tab S3b_Mean'!CB161,"")</f>
        <v/>
      </c>
      <c r="CA141" s="24" t="str">
        <f>IF('Sup Tab S3b_Mean'!CC161&lt;'Sup Tab S3b_Mean'!CC$10,'Sup Tab S3b_Mean'!CC161,"")</f>
        <v/>
      </c>
      <c r="CB141" s="24" t="str">
        <f>IF('Sup Tab S3b_Mean'!CD161&lt;'Sup Tab S3b_Mean'!CD$10,'Sup Tab S3b_Mean'!CD161,"")</f>
        <v/>
      </c>
      <c r="CC141" s="24" t="str">
        <f>IF('Sup Tab S3b_Mean'!CE161&lt;'Sup Tab S3b_Mean'!CE$10,'Sup Tab S3b_Mean'!CE161,"")</f>
        <v/>
      </c>
      <c r="CD141" s="24" t="str">
        <f>IF('Sup Tab S3b_Mean'!CF161&lt;'Sup Tab S3b_Mean'!CF$10,'Sup Tab S3b_Mean'!CF161,"")</f>
        <v/>
      </c>
      <c r="CE141" s="24" t="str">
        <f>IF('Sup Tab S3b_Mean'!CG161&lt;'Sup Tab S3b_Mean'!CG$10,'Sup Tab S3b_Mean'!CG161,"")</f>
        <v/>
      </c>
    </row>
    <row r="142" spans="1:83" ht="12.75" customHeight="1" x14ac:dyDescent="0.3">
      <c r="A142" s="9" t="s">
        <v>2</v>
      </c>
      <c r="B142" s="9" t="s">
        <v>377</v>
      </c>
      <c r="C142" s="24" t="str">
        <f>IF('Sup Tab S3b_Mean'!E162&lt;'Sup Tab S3b_Mean'!E$10,'Sup Tab S3b_Mean'!E162,"")</f>
        <v/>
      </c>
      <c r="D142" s="24" t="str">
        <f>IF('Sup Tab S3b_Mean'!F162&lt;'Sup Tab S3b_Mean'!F$10,'Sup Tab S3b_Mean'!F162,"")</f>
        <v/>
      </c>
      <c r="E142" s="24" t="str">
        <f>IF('Sup Tab S3b_Mean'!G162&lt;'Sup Tab S3b_Mean'!G$10,'Sup Tab S3b_Mean'!G162,"")</f>
        <v/>
      </c>
      <c r="F142" s="24" t="str">
        <f>IF('Sup Tab S3b_Mean'!H162&lt;'Sup Tab S3b_Mean'!H$10,'Sup Tab S3b_Mean'!H162,"")</f>
        <v/>
      </c>
      <c r="G142" s="24" t="str">
        <f>IF('Sup Tab S3b_Mean'!I162&lt;'Sup Tab S3b_Mean'!I$10,'Sup Tab S3b_Mean'!I162,"")</f>
        <v/>
      </c>
      <c r="H142" s="24" t="str">
        <f>IF('Sup Tab S3b_Mean'!J162&lt;'Sup Tab S3b_Mean'!J$10,'Sup Tab S3b_Mean'!J162,"")</f>
        <v/>
      </c>
      <c r="I142" s="24" t="str">
        <f>IF('Sup Tab S3b_Mean'!K162&lt;'Sup Tab S3b_Mean'!K$10,'Sup Tab S3b_Mean'!K162,"")</f>
        <v/>
      </c>
      <c r="J142" s="24" t="str">
        <f>IF('Sup Tab S3b_Mean'!L162&lt;'Sup Tab S3b_Mean'!L$10,'Sup Tab S3b_Mean'!L162,"")</f>
        <v/>
      </c>
      <c r="K142" s="24" t="str">
        <f>IF('Sup Tab S3b_Mean'!M162&lt;'Sup Tab S3b_Mean'!M$10,'Sup Tab S3b_Mean'!M162,"")</f>
        <v/>
      </c>
      <c r="L142" s="24" t="str">
        <f>IF('Sup Tab S3b_Mean'!N162&lt;'Sup Tab S3b_Mean'!N$10,'Sup Tab S3b_Mean'!N162,"")</f>
        <v/>
      </c>
      <c r="M142" s="24" t="str">
        <f>IF('Sup Tab S3b_Mean'!O162&lt;'Sup Tab S3b_Mean'!O$10,'Sup Tab S3b_Mean'!O162,"")</f>
        <v/>
      </c>
      <c r="N142" s="24" t="str">
        <f>IF('Sup Tab S3b_Mean'!P162&lt;'Sup Tab S3b_Mean'!P$10,'Sup Tab S3b_Mean'!P162,"")</f>
        <v/>
      </c>
      <c r="O142" s="24" t="str">
        <f>IF('Sup Tab S3b_Mean'!Q162&lt;'Sup Tab S3b_Mean'!Q$10,'Sup Tab S3b_Mean'!Q162,"")</f>
        <v/>
      </c>
      <c r="P142" s="24" t="str">
        <f>IF('Sup Tab S3b_Mean'!R162&lt;'Sup Tab S3b_Mean'!R$10,'Sup Tab S3b_Mean'!R162,"")</f>
        <v/>
      </c>
      <c r="Q142" s="24" t="str">
        <f>IF('Sup Tab S3b_Mean'!S162&lt;'Sup Tab S3b_Mean'!S$10,'Sup Tab S3b_Mean'!S162,"")</f>
        <v/>
      </c>
      <c r="R142" s="24" t="str">
        <f>IF('Sup Tab S3b_Mean'!T162&lt;'Sup Tab S3b_Mean'!T$10,'Sup Tab S3b_Mean'!T162,"")</f>
        <v/>
      </c>
      <c r="S142" s="24" t="str">
        <f>IF('Sup Tab S3b_Mean'!U162&lt;'Sup Tab S3b_Mean'!U$10,'Sup Tab S3b_Mean'!U162,"")</f>
        <v/>
      </c>
      <c r="T142" s="24" t="str">
        <f>IF('Sup Tab S3b_Mean'!V162&lt;'Sup Tab S3b_Mean'!V$10,'Sup Tab S3b_Mean'!V162,"")</f>
        <v/>
      </c>
      <c r="U142" s="24" t="str">
        <f>IF('Sup Tab S3b_Mean'!W162&lt;'Sup Tab S3b_Mean'!W$10,'Sup Tab S3b_Mean'!W162,"")</f>
        <v/>
      </c>
      <c r="V142" s="24">
        <f>IF('Sup Tab S3b_Mean'!X162&lt;'Sup Tab S3b_Mean'!X$10,'Sup Tab S3b_Mean'!X162,"")</f>
        <v>1.010745283670339</v>
      </c>
      <c r="W142" s="24" t="str">
        <f>IF('Sup Tab S3b_Mean'!Y162&lt;'Sup Tab S3b_Mean'!Y$10,'Sup Tab S3b_Mean'!Y162,"")</f>
        <v/>
      </c>
      <c r="X142" s="24" t="str">
        <f>IF('Sup Tab S3b_Mean'!Z162&lt;'Sup Tab S3b_Mean'!Z$10,'Sup Tab S3b_Mean'!Z162,"")</f>
        <v/>
      </c>
      <c r="Y142" s="24" t="str">
        <f>IF('Sup Tab S3b_Mean'!AA162&lt;'Sup Tab S3b_Mean'!AA$10,'Sup Tab S3b_Mean'!AA162,"")</f>
        <v/>
      </c>
      <c r="Z142" s="24" t="str">
        <f>IF('Sup Tab S3b_Mean'!AB162&lt;'Sup Tab S3b_Mean'!AB$10,'Sup Tab S3b_Mean'!AB162,"")</f>
        <v/>
      </c>
      <c r="AA142" s="24" t="str">
        <f>IF('Sup Tab S3b_Mean'!AC162&lt;'Sup Tab S3b_Mean'!AC$10,'Sup Tab S3b_Mean'!AC162,"")</f>
        <v/>
      </c>
      <c r="AB142" s="24" t="str">
        <f>IF('Sup Tab S3b_Mean'!AD162&lt;'Sup Tab S3b_Mean'!AD$10,'Sup Tab S3b_Mean'!AD162,"")</f>
        <v/>
      </c>
      <c r="AC142" s="24" t="str">
        <f>IF('Sup Tab S3b_Mean'!AE162&lt;'Sup Tab S3b_Mean'!AE$10,'Sup Tab S3b_Mean'!AE162,"")</f>
        <v/>
      </c>
      <c r="AD142" s="24" t="str">
        <f>IF('Sup Tab S3b_Mean'!AF162&lt;'Sup Tab S3b_Mean'!AF$10,'Sup Tab S3b_Mean'!AF162,"")</f>
        <v/>
      </c>
      <c r="AE142" s="24" t="str">
        <f>IF('Sup Tab S3b_Mean'!AG162&lt;'Sup Tab S3b_Mean'!AG$10,'Sup Tab S3b_Mean'!AG162,"")</f>
        <v/>
      </c>
      <c r="AF142" s="24" t="str">
        <f>IF('Sup Tab S3b_Mean'!AH162&lt;'Sup Tab S3b_Mean'!AH$10,'Sup Tab S3b_Mean'!AH162,"")</f>
        <v/>
      </c>
      <c r="AG142" s="24" t="str">
        <f>IF('Sup Tab S3b_Mean'!AI162&lt;'Sup Tab S3b_Mean'!AI$10,'Sup Tab S3b_Mean'!AI162,"")</f>
        <v/>
      </c>
      <c r="AH142" s="24" t="str">
        <f>IF('Sup Tab S3b_Mean'!AJ162&lt;'Sup Tab S3b_Mean'!AJ$10,'Sup Tab S3b_Mean'!AJ162,"")</f>
        <v/>
      </c>
      <c r="AI142" s="24" t="str">
        <f>IF('Sup Tab S3b_Mean'!AK162&lt;'Sup Tab S3b_Mean'!AK$10,'Sup Tab S3b_Mean'!AK162,"")</f>
        <v/>
      </c>
      <c r="AJ142" s="24" t="str">
        <f>IF('Sup Tab S3b_Mean'!AL162&lt;'Sup Tab S3b_Mean'!AL$10,'Sup Tab S3b_Mean'!AL162,"")</f>
        <v/>
      </c>
      <c r="AK142" s="24" t="str">
        <f>IF('Sup Tab S3b_Mean'!AM162&lt;'Sup Tab S3b_Mean'!AM$10,'Sup Tab S3b_Mean'!AM162,"")</f>
        <v/>
      </c>
      <c r="AL142" s="24" t="str">
        <f>IF('Sup Tab S3b_Mean'!AN162&lt;'Sup Tab S3b_Mean'!AN$10,'Sup Tab S3b_Mean'!AN162,"")</f>
        <v/>
      </c>
      <c r="AM142" s="24" t="str">
        <f>IF('Sup Tab S3b_Mean'!AO162&lt;'Sup Tab S3b_Mean'!AO$10,'Sup Tab S3b_Mean'!AO162,"")</f>
        <v/>
      </c>
      <c r="AN142" s="24" t="str">
        <f>IF('Sup Tab S3b_Mean'!AP162&lt;'Sup Tab S3b_Mean'!AP$10,'Sup Tab S3b_Mean'!AP162,"")</f>
        <v/>
      </c>
      <c r="AO142" s="24" t="str">
        <f>IF('Sup Tab S3b_Mean'!AQ162&lt;'Sup Tab S3b_Mean'!AQ$10,'Sup Tab S3b_Mean'!AQ162,"")</f>
        <v/>
      </c>
      <c r="AP142" s="24" t="str">
        <f>IF('Sup Tab S3b_Mean'!AR162&lt;'Sup Tab S3b_Mean'!AR$10,'Sup Tab S3b_Mean'!AR162,"")</f>
        <v/>
      </c>
      <c r="AQ142" s="24" t="str">
        <f>IF('Sup Tab S3b_Mean'!AS162&lt;'Sup Tab S3b_Mean'!AS$10,'Sup Tab S3b_Mean'!AS162,"")</f>
        <v/>
      </c>
      <c r="AR142" s="24" t="str">
        <f>IF('Sup Tab S3b_Mean'!AT162&lt;'Sup Tab S3b_Mean'!AT$10,'Sup Tab S3b_Mean'!AT162,"")</f>
        <v/>
      </c>
      <c r="AS142" s="24" t="str">
        <f>IF('Sup Tab S3b_Mean'!AU162&lt;'Sup Tab S3b_Mean'!AU$10,'Sup Tab S3b_Mean'!AU162,"")</f>
        <v/>
      </c>
      <c r="AT142" s="24">
        <f>IF('Sup Tab S3b_Mean'!AV162&lt;'Sup Tab S3b_Mean'!AV$10,'Sup Tab S3b_Mean'!AV162,"")</f>
        <v>1.778061179885345</v>
      </c>
      <c r="AU142" s="24" t="str">
        <f>IF('Sup Tab S3b_Mean'!AW162&lt;'Sup Tab S3b_Mean'!AW$10,'Sup Tab S3b_Mean'!AW162,"")</f>
        <v/>
      </c>
      <c r="AV142" s="24" t="str">
        <f>IF('Sup Tab S3b_Mean'!AX162&lt;'Sup Tab S3b_Mean'!AX$10,'Sup Tab S3b_Mean'!AX162,"")</f>
        <v/>
      </c>
      <c r="AW142" s="24" t="str">
        <f>IF('Sup Tab S3b_Mean'!AY162&lt;'Sup Tab S3b_Mean'!AY$10,'Sup Tab S3b_Mean'!AY162,"")</f>
        <v/>
      </c>
      <c r="AX142" s="24" t="str">
        <f>IF('Sup Tab S3b_Mean'!AZ162&lt;'Sup Tab S3b_Mean'!AZ$10,'Sup Tab S3b_Mean'!AZ162,"")</f>
        <v/>
      </c>
      <c r="AY142" s="24" t="str">
        <f>IF('Sup Tab S3b_Mean'!BA162&lt;'Sup Tab S3b_Mean'!BA$10,'Sup Tab S3b_Mean'!BA162,"")</f>
        <v/>
      </c>
      <c r="AZ142" s="24" t="str">
        <f>IF('Sup Tab S3b_Mean'!BB162&lt;'Sup Tab S3b_Mean'!BB$10,'Sup Tab S3b_Mean'!BB162,"")</f>
        <v/>
      </c>
      <c r="BA142" s="24" t="str">
        <f>IF('Sup Tab S3b_Mean'!BC162&lt;'Sup Tab S3b_Mean'!BC$10,'Sup Tab S3b_Mean'!BC162,"")</f>
        <v/>
      </c>
      <c r="BB142" s="24">
        <f>IF('Sup Tab S3b_Mean'!BD162&lt;'Sup Tab S3b_Mean'!BD$10,'Sup Tab S3b_Mean'!BD162,"")</f>
        <v>6.1148820086455506</v>
      </c>
      <c r="BC142" s="24" t="str">
        <f>IF('Sup Tab S3b_Mean'!BE162&lt;'Sup Tab S3b_Mean'!BE$10,'Sup Tab S3b_Mean'!BE162,"")</f>
        <v/>
      </c>
      <c r="BD142" s="24" t="str">
        <f>IF('Sup Tab S3b_Mean'!BF162&lt;'Sup Tab S3b_Mean'!BF$10,'Sup Tab S3b_Mean'!BF162,"")</f>
        <v/>
      </c>
      <c r="BE142" s="24" t="str">
        <f>IF('Sup Tab S3b_Mean'!BG162&lt;'Sup Tab S3b_Mean'!BG$10,'Sup Tab S3b_Mean'!BG162,"")</f>
        <v/>
      </c>
      <c r="BF142" s="24" t="str">
        <f>IF('Sup Tab S3b_Mean'!BH162&lt;'Sup Tab S3b_Mean'!BH$10,'Sup Tab S3b_Mean'!BH162,"")</f>
        <v/>
      </c>
      <c r="BG142" s="24" t="str">
        <f>IF('Sup Tab S3b_Mean'!BI162&lt;'Sup Tab S3b_Mean'!BI$10,'Sup Tab S3b_Mean'!BI162,"")</f>
        <v/>
      </c>
      <c r="BH142" s="24" t="str">
        <f>IF('Sup Tab S3b_Mean'!BJ162&lt;'Sup Tab S3b_Mean'!BJ$10,'Sup Tab S3b_Mean'!BJ162,"")</f>
        <v/>
      </c>
      <c r="BI142" s="24" t="str">
        <f>IF('Sup Tab S3b_Mean'!BK162&lt;'Sup Tab S3b_Mean'!BK$10,'Sup Tab S3b_Mean'!BK162,"")</f>
        <v/>
      </c>
      <c r="BJ142" s="24" t="str">
        <f>IF('Sup Tab S3b_Mean'!BL162&lt;'Sup Tab S3b_Mean'!BL$10,'Sup Tab S3b_Mean'!BL162,"")</f>
        <v/>
      </c>
      <c r="BK142" s="24" t="str">
        <f>IF('Sup Tab S3b_Mean'!BM162&lt;'Sup Tab S3b_Mean'!BM$10,'Sup Tab S3b_Mean'!BM162,"")</f>
        <v/>
      </c>
      <c r="BL142" s="24" t="str">
        <f>IF('Sup Tab S3b_Mean'!BN162&lt;'Sup Tab S3b_Mean'!BN$10,'Sup Tab S3b_Mean'!BN162,"")</f>
        <v/>
      </c>
      <c r="BM142" s="24" t="str">
        <f>IF('Sup Tab S3b_Mean'!BO162&lt;'Sup Tab S3b_Mean'!BO$10,'Sup Tab S3b_Mean'!BO162,"")</f>
        <v/>
      </c>
      <c r="BN142" s="24" t="str">
        <f>IF('Sup Tab S3b_Mean'!BP162&lt;'Sup Tab S3b_Mean'!BP$10,'Sup Tab S3b_Mean'!BP162,"")</f>
        <v/>
      </c>
      <c r="BO142" s="24" t="str">
        <f>IF('Sup Tab S3b_Mean'!BQ162&lt;'Sup Tab S3b_Mean'!BQ$10,'Sup Tab S3b_Mean'!BQ162,"")</f>
        <v/>
      </c>
      <c r="BP142" s="24" t="str">
        <f>IF('Sup Tab S3b_Mean'!BR162&lt;'Sup Tab S3b_Mean'!BR$10,'Sup Tab S3b_Mean'!BR162,"")</f>
        <v/>
      </c>
      <c r="BQ142" s="24" t="str">
        <f>IF('Sup Tab S3b_Mean'!BS162&lt;'Sup Tab S3b_Mean'!BS$10,'Sup Tab S3b_Mean'!BS162,"")</f>
        <v/>
      </c>
      <c r="BR142" s="24" t="str">
        <f>IF('Sup Tab S3b_Mean'!BT162&lt;'Sup Tab S3b_Mean'!BT$10,'Sup Tab S3b_Mean'!BT162,"")</f>
        <v/>
      </c>
      <c r="BS142" s="24" t="str">
        <f>IF('Sup Tab S3b_Mean'!BU162&lt;'Sup Tab S3b_Mean'!BU$10,'Sup Tab S3b_Mean'!BU162,"")</f>
        <v/>
      </c>
      <c r="BT142" s="24" t="str">
        <f>IF('Sup Tab S3b_Mean'!BV162&lt;'Sup Tab S3b_Mean'!BV$10,'Sup Tab S3b_Mean'!BV162,"")</f>
        <v/>
      </c>
      <c r="BU142" s="24" t="str">
        <f>IF('Sup Tab S3b_Mean'!BW162&lt;'Sup Tab S3b_Mean'!BW$10,'Sup Tab S3b_Mean'!BW162,"")</f>
        <v/>
      </c>
      <c r="BV142" s="24" t="str">
        <f>IF('Sup Tab S3b_Mean'!BX162&lt;'Sup Tab S3b_Mean'!BX$10,'Sup Tab S3b_Mean'!BX162,"")</f>
        <v/>
      </c>
      <c r="BW142" s="24" t="str">
        <f>IF('Sup Tab S3b_Mean'!BY162&lt;'Sup Tab S3b_Mean'!BY$10,'Sup Tab S3b_Mean'!BY162,"")</f>
        <v/>
      </c>
      <c r="BX142" s="24" t="str">
        <f>IF('Sup Tab S3b_Mean'!BZ162&lt;'Sup Tab S3b_Mean'!BZ$10,'Sup Tab S3b_Mean'!BZ162,"")</f>
        <v/>
      </c>
      <c r="BY142" s="24" t="str">
        <f>IF('Sup Tab S3b_Mean'!CA162&lt;'Sup Tab S3b_Mean'!CA$10,'Sup Tab S3b_Mean'!CA162,"")</f>
        <v/>
      </c>
      <c r="BZ142" s="24" t="str">
        <f>IF('Sup Tab S3b_Mean'!CB162&lt;'Sup Tab S3b_Mean'!CB$10,'Sup Tab S3b_Mean'!CB162,"")</f>
        <v/>
      </c>
      <c r="CA142" s="24" t="str">
        <f>IF('Sup Tab S3b_Mean'!CC162&lt;'Sup Tab S3b_Mean'!CC$10,'Sup Tab S3b_Mean'!CC162,"")</f>
        <v/>
      </c>
      <c r="CB142" s="24" t="str">
        <f>IF('Sup Tab S3b_Mean'!CD162&lt;'Sup Tab S3b_Mean'!CD$10,'Sup Tab S3b_Mean'!CD162,"")</f>
        <v/>
      </c>
      <c r="CC142" s="24" t="str">
        <f>IF('Sup Tab S3b_Mean'!CE162&lt;'Sup Tab S3b_Mean'!CE$10,'Sup Tab S3b_Mean'!CE162,"")</f>
        <v/>
      </c>
      <c r="CD142" s="24" t="str">
        <f>IF('Sup Tab S3b_Mean'!CF162&lt;'Sup Tab S3b_Mean'!CF$10,'Sup Tab S3b_Mean'!CF162,"")</f>
        <v/>
      </c>
      <c r="CE142" s="24" t="str">
        <f>IF('Sup Tab S3b_Mean'!CG162&lt;'Sup Tab S3b_Mean'!CG$10,'Sup Tab S3b_Mean'!CG162,"")</f>
        <v/>
      </c>
    </row>
    <row r="143" spans="1:83" ht="12.75" customHeight="1" x14ac:dyDescent="0.3">
      <c r="A143" s="9" t="s">
        <v>2</v>
      </c>
      <c r="B143" s="9" t="s">
        <v>379</v>
      </c>
      <c r="C143" s="24" t="str">
        <f>IF('Sup Tab S3b_Mean'!E163&lt;'Sup Tab S3b_Mean'!E$10,'Sup Tab S3b_Mean'!E163,"")</f>
        <v/>
      </c>
      <c r="D143" s="24" t="str">
        <f>IF('Sup Tab S3b_Mean'!F163&lt;'Sup Tab S3b_Mean'!F$10,'Sup Tab S3b_Mean'!F163,"")</f>
        <v/>
      </c>
      <c r="E143" s="24" t="str">
        <f>IF('Sup Tab S3b_Mean'!G163&lt;'Sup Tab S3b_Mean'!G$10,'Sup Tab S3b_Mean'!G163,"")</f>
        <v/>
      </c>
      <c r="F143" s="24" t="str">
        <f>IF('Sup Tab S3b_Mean'!H163&lt;'Sup Tab S3b_Mean'!H$10,'Sup Tab S3b_Mean'!H163,"")</f>
        <v/>
      </c>
      <c r="G143" s="24" t="str">
        <f>IF('Sup Tab S3b_Mean'!I163&lt;'Sup Tab S3b_Mean'!I$10,'Sup Tab S3b_Mean'!I163,"")</f>
        <v/>
      </c>
      <c r="H143" s="24" t="str">
        <f>IF('Sup Tab S3b_Mean'!J163&lt;'Sup Tab S3b_Mean'!J$10,'Sup Tab S3b_Mean'!J163,"")</f>
        <v/>
      </c>
      <c r="I143" s="24" t="str">
        <f>IF('Sup Tab S3b_Mean'!K163&lt;'Sup Tab S3b_Mean'!K$10,'Sup Tab S3b_Mean'!K163,"")</f>
        <v/>
      </c>
      <c r="J143" s="24" t="str">
        <f>IF('Sup Tab S3b_Mean'!L163&lt;'Sup Tab S3b_Mean'!L$10,'Sup Tab S3b_Mean'!L163,"")</f>
        <v/>
      </c>
      <c r="K143" s="24" t="str">
        <f>IF('Sup Tab S3b_Mean'!M163&lt;'Sup Tab S3b_Mean'!M$10,'Sup Tab S3b_Mean'!M163,"")</f>
        <v/>
      </c>
      <c r="L143" s="24" t="str">
        <f>IF('Sup Tab S3b_Mean'!N163&lt;'Sup Tab S3b_Mean'!N$10,'Sup Tab S3b_Mean'!N163,"")</f>
        <v/>
      </c>
      <c r="M143" s="24" t="str">
        <f>IF('Sup Tab S3b_Mean'!O163&lt;'Sup Tab S3b_Mean'!O$10,'Sup Tab S3b_Mean'!O163,"")</f>
        <v/>
      </c>
      <c r="N143" s="24" t="str">
        <f>IF('Sup Tab S3b_Mean'!P163&lt;'Sup Tab S3b_Mean'!P$10,'Sup Tab S3b_Mean'!P163,"")</f>
        <v/>
      </c>
      <c r="O143" s="24" t="str">
        <f>IF('Sup Tab S3b_Mean'!Q163&lt;'Sup Tab S3b_Mean'!Q$10,'Sup Tab S3b_Mean'!Q163,"")</f>
        <v/>
      </c>
      <c r="P143" s="24" t="str">
        <f>IF('Sup Tab S3b_Mean'!R163&lt;'Sup Tab S3b_Mean'!R$10,'Sup Tab S3b_Mean'!R163,"")</f>
        <v/>
      </c>
      <c r="Q143" s="24">
        <f>IF('Sup Tab S3b_Mean'!S163&lt;'Sup Tab S3b_Mean'!S$10,'Sup Tab S3b_Mean'!S163,"")</f>
        <v>5.1529446614512779E-3</v>
      </c>
      <c r="R143" s="24" t="str">
        <f>IF('Sup Tab S3b_Mean'!T163&lt;'Sup Tab S3b_Mean'!T$10,'Sup Tab S3b_Mean'!T163,"")</f>
        <v/>
      </c>
      <c r="S143" s="24" t="str">
        <f>IF('Sup Tab S3b_Mean'!U163&lt;'Sup Tab S3b_Mean'!U$10,'Sup Tab S3b_Mean'!U163,"")</f>
        <v/>
      </c>
      <c r="T143" s="24" t="str">
        <f>IF('Sup Tab S3b_Mean'!V163&lt;'Sup Tab S3b_Mean'!V$10,'Sup Tab S3b_Mean'!V163,"")</f>
        <v/>
      </c>
      <c r="U143" s="24" t="str">
        <f>IF('Sup Tab S3b_Mean'!W163&lt;'Sup Tab S3b_Mean'!W$10,'Sup Tab S3b_Mean'!W163,"")</f>
        <v/>
      </c>
      <c r="V143" s="24" t="str">
        <f>IF('Sup Tab S3b_Mean'!X163&lt;'Sup Tab S3b_Mean'!X$10,'Sup Tab S3b_Mean'!X163,"")</f>
        <v/>
      </c>
      <c r="W143" s="24" t="str">
        <f>IF('Sup Tab S3b_Mean'!Y163&lt;'Sup Tab S3b_Mean'!Y$10,'Sup Tab S3b_Mean'!Y163,"")</f>
        <v/>
      </c>
      <c r="X143" s="24" t="str">
        <f>IF('Sup Tab S3b_Mean'!Z163&lt;'Sup Tab S3b_Mean'!Z$10,'Sup Tab S3b_Mean'!Z163,"")</f>
        <v/>
      </c>
      <c r="Y143" s="24" t="str">
        <f>IF('Sup Tab S3b_Mean'!AA163&lt;'Sup Tab S3b_Mean'!AA$10,'Sup Tab S3b_Mean'!AA163,"")</f>
        <v/>
      </c>
      <c r="Z143" s="24" t="str">
        <f>IF('Sup Tab S3b_Mean'!AB163&lt;'Sup Tab S3b_Mean'!AB$10,'Sup Tab S3b_Mean'!AB163,"")</f>
        <v/>
      </c>
      <c r="AA143" s="24" t="str">
        <f>IF('Sup Tab S3b_Mean'!AC163&lt;'Sup Tab S3b_Mean'!AC$10,'Sup Tab S3b_Mean'!AC163,"")</f>
        <v/>
      </c>
      <c r="AB143" s="24" t="str">
        <f>IF('Sup Tab S3b_Mean'!AD163&lt;'Sup Tab S3b_Mean'!AD$10,'Sup Tab S3b_Mean'!AD163,"")</f>
        <v/>
      </c>
      <c r="AC143" s="24" t="str">
        <f>IF('Sup Tab S3b_Mean'!AE163&lt;'Sup Tab S3b_Mean'!AE$10,'Sup Tab S3b_Mean'!AE163,"")</f>
        <v/>
      </c>
      <c r="AD143" s="24" t="str">
        <f>IF('Sup Tab S3b_Mean'!AF163&lt;'Sup Tab S3b_Mean'!AF$10,'Sup Tab S3b_Mean'!AF163,"")</f>
        <v/>
      </c>
      <c r="AE143" s="24" t="str">
        <f>IF('Sup Tab S3b_Mean'!AG163&lt;'Sup Tab S3b_Mean'!AG$10,'Sup Tab S3b_Mean'!AG163,"")</f>
        <v/>
      </c>
      <c r="AF143" s="24">
        <f>IF('Sup Tab S3b_Mean'!AH163&lt;'Sup Tab S3b_Mean'!AH$10,'Sup Tab S3b_Mean'!AH163,"")</f>
        <v>0</v>
      </c>
      <c r="AG143" s="24" t="str">
        <f>IF('Sup Tab S3b_Mean'!AI163&lt;'Sup Tab S3b_Mean'!AI$10,'Sup Tab S3b_Mean'!AI163,"")</f>
        <v/>
      </c>
      <c r="AH143" s="24" t="str">
        <f>IF('Sup Tab S3b_Mean'!AJ163&lt;'Sup Tab S3b_Mean'!AJ$10,'Sup Tab S3b_Mean'!AJ163,"")</f>
        <v/>
      </c>
      <c r="AI143" s="24" t="str">
        <f>IF('Sup Tab S3b_Mean'!AK163&lt;'Sup Tab S3b_Mean'!AK$10,'Sup Tab S3b_Mean'!AK163,"")</f>
        <v/>
      </c>
      <c r="AJ143" s="24" t="str">
        <f>IF('Sup Tab S3b_Mean'!AL163&lt;'Sup Tab S3b_Mean'!AL$10,'Sup Tab S3b_Mean'!AL163,"")</f>
        <v/>
      </c>
      <c r="AK143" s="24" t="str">
        <f>IF('Sup Tab S3b_Mean'!AM163&lt;'Sup Tab S3b_Mean'!AM$10,'Sup Tab S3b_Mean'!AM163,"")</f>
        <v/>
      </c>
      <c r="AL143" s="24" t="str">
        <f>IF('Sup Tab S3b_Mean'!AN163&lt;'Sup Tab S3b_Mean'!AN$10,'Sup Tab S3b_Mean'!AN163,"")</f>
        <v/>
      </c>
      <c r="AM143" s="24" t="str">
        <f>IF('Sup Tab S3b_Mean'!AO163&lt;'Sup Tab S3b_Mean'!AO$10,'Sup Tab S3b_Mean'!AO163,"")</f>
        <v/>
      </c>
      <c r="AN143" s="24" t="str">
        <f>IF('Sup Tab S3b_Mean'!AP163&lt;'Sup Tab S3b_Mean'!AP$10,'Sup Tab S3b_Mean'!AP163,"")</f>
        <v/>
      </c>
      <c r="AO143" s="24" t="str">
        <f>IF('Sup Tab S3b_Mean'!AQ163&lt;'Sup Tab S3b_Mean'!AQ$10,'Sup Tab S3b_Mean'!AQ163,"")</f>
        <v/>
      </c>
      <c r="AP143" s="24" t="str">
        <f>IF('Sup Tab S3b_Mean'!AR163&lt;'Sup Tab S3b_Mean'!AR$10,'Sup Tab S3b_Mean'!AR163,"")</f>
        <v/>
      </c>
      <c r="AQ143" s="24" t="str">
        <f>IF('Sup Tab S3b_Mean'!AS163&lt;'Sup Tab S3b_Mean'!AS$10,'Sup Tab S3b_Mean'!AS163,"")</f>
        <v/>
      </c>
      <c r="AR143" s="24" t="str">
        <f>IF('Sup Tab S3b_Mean'!AT163&lt;'Sup Tab S3b_Mean'!AT$10,'Sup Tab S3b_Mean'!AT163,"")</f>
        <v/>
      </c>
      <c r="AS143" s="24" t="str">
        <f>IF('Sup Tab S3b_Mean'!AU163&lt;'Sup Tab S3b_Mean'!AU$10,'Sup Tab S3b_Mean'!AU163,"")</f>
        <v/>
      </c>
      <c r="AT143" s="24">
        <f>IF('Sup Tab S3b_Mean'!AV163&lt;'Sup Tab S3b_Mean'!AV$10,'Sup Tab S3b_Mean'!AV163,"")</f>
        <v>1.6107214241515233</v>
      </c>
      <c r="AU143" s="24" t="str">
        <f>IF('Sup Tab S3b_Mean'!AW163&lt;'Sup Tab S3b_Mean'!AW$10,'Sup Tab S3b_Mean'!AW163,"")</f>
        <v/>
      </c>
      <c r="AV143" s="24" t="str">
        <f>IF('Sup Tab S3b_Mean'!AX163&lt;'Sup Tab S3b_Mean'!AX$10,'Sup Tab S3b_Mean'!AX163,"")</f>
        <v/>
      </c>
      <c r="AW143" s="24" t="str">
        <f>IF('Sup Tab S3b_Mean'!AY163&lt;'Sup Tab S3b_Mean'!AY$10,'Sup Tab S3b_Mean'!AY163,"")</f>
        <v/>
      </c>
      <c r="AX143" s="24" t="str">
        <f>IF('Sup Tab S3b_Mean'!AZ163&lt;'Sup Tab S3b_Mean'!AZ$10,'Sup Tab S3b_Mean'!AZ163,"")</f>
        <v/>
      </c>
      <c r="AY143" s="24" t="str">
        <f>IF('Sup Tab S3b_Mean'!BA163&lt;'Sup Tab S3b_Mean'!BA$10,'Sup Tab S3b_Mean'!BA163,"")</f>
        <v/>
      </c>
      <c r="AZ143" s="24">
        <f>IF('Sup Tab S3b_Mean'!BB163&lt;'Sup Tab S3b_Mean'!BB$10,'Sup Tab S3b_Mean'!BB163,"")</f>
        <v>4.9221157586914921E-2</v>
      </c>
      <c r="BA143" s="24" t="str">
        <f>IF('Sup Tab S3b_Mean'!BC163&lt;'Sup Tab S3b_Mean'!BC$10,'Sup Tab S3b_Mean'!BC163,"")</f>
        <v/>
      </c>
      <c r="BB143" s="24" t="str">
        <f>IF('Sup Tab S3b_Mean'!BD163&lt;'Sup Tab S3b_Mean'!BD$10,'Sup Tab S3b_Mean'!BD163,"")</f>
        <v/>
      </c>
      <c r="BC143" s="24" t="str">
        <f>IF('Sup Tab S3b_Mean'!BE163&lt;'Sup Tab S3b_Mean'!BE$10,'Sup Tab S3b_Mean'!BE163,"")</f>
        <v/>
      </c>
      <c r="BD143" s="24" t="str">
        <f>IF('Sup Tab S3b_Mean'!BF163&lt;'Sup Tab S3b_Mean'!BF$10,'Sup Tab S3b_Mean'!BF163,"")</f>
        <v/>
      </c>
      <c r="BE143" s="24" t="str">
        <f>IF('Sup Tab S3b_Mean'!BG163&lt;'Sup Tab S3b_Mean'!BG$10,'Sup Tab S3b_Mean'!BG163,"")</f>
        <v/>
      </c>
      <c r="BF143" s="24" t="str">
        <f>IF('Sup Tab S3b_Mean'!BH163&lt;'Sup Tab S3b_Mean'!BH$10,'Sup Tab S3b_Mean'!BH163,"")</f>
        <v/>
      </c>
      <c r="BG143" s="24" t="str">
        <f>IF('Sup Tab S3b_Mean'!BI163&lt;'Sup Tab S3b_Mean'!BI$10,'Sup Tab S3b_Mean'!BI163,"")</f>
        <v/>
      </c>
      <c r="BH143" s="24" t="str">
        <f>IF('Sup Tab S3b_Mean'!BJ163&lt;'Sup Tab S3b_Mean'!BJ$10,'Sup Tab S3b_Mean'!BJ163,"")</f>
        <v/>
      </c>
      <c r="BI143" s="24" t="str">
        <f>IF('Sup Tab S3b_Mean'!BK163&lt;'Sup Tab S3b_Mean'!BK$10,'Sup Tab S3b_Mean'!BK163,"")</f>
        <v/>
      </c>
      <c r="BJ143" s="24" t="str">
        <f>IF('Sup Tab S3b_Mean'!BL163&lt;'Sup Tab S3b_Mean'!BL$10,'Sup Tab S3b_Mean'!BL163,"")</f>
        <v/>
      </c>
      <c r="BK143" s="24" t="str">
        <f>IF('Sup Tab S3b_Mean'!BM163&lt;'Sup Tab S3b_Mean'!BM$10,'Sup Tab S3b_Mean'!BM163,"")</f>
        <v/>
      </c>
      <c r="BL143" s="24" t="str">
        <f>IF('Sup Tab S3b_Mean'!BN163&lt;'Sup Tab S3b_Mean'!BN$10,'Sup Tab S3b_Mean'!BN163,"")</f>
        <v/>
      </c>
      <c r="BM143" s="24" t="str">
        <f>IF('Sup Tab S3b_Mean'!BO163&lt;'Sup Tab S3b_Mean'!BO$10,'Sup Tab S3b_Mean'!BO163,"")</f>
        <v/>
      </c>
      <c r="BN143" s="24" t="str">
        <f>IF('Sup Tab S3b_Mean'!BP163&lt;'Sup Tab S3b_Mean'!BP$10,'Sup Tab S3b_Mean'!BP163,"")</f>
        <v/>
      </c>
      <c r="BO143" s="24" t="str">
        <f>IF('Sup Tab S3b_Mean'!BQ163&lt;'Sup Tab S3b_Mean'!BQ$10,'Sup Tab S3b_Mean'!BQ163,"")</f>
        <v/>
      </c>
      <c r="BP143" s="24" t="str">
        <f>IF('Sup Tab S3b_Mean'!BR163&lt;'Sup Tab S3b_Mean'!BR$10,'Sup Tab S3b_Mean'!BR163,"")</f>
        <v/>
      </c>
      <c r="BQ143" s="24" t="str">
        <f>IF('Sup Tab S3b_Mean'!BS163&lt;'Sup Tab S3b_Mean'!BS$10,'Sup Tab S3b_Mean'!BS163,"")</f>
        <v/>
      </c>
      <c r="BR143" s="24" t="str">
        <f>IF('Sup Tab S3b_Mean'!BT163&lt;'Sup Tab S3b_Mean'!BT$10,'Sup Tab S3b_Mean'!BT163,"")</f>
        <v/>
      </c>
      <c r="BS143" s="24" t="str">
        <f>IF('Sup Tab S3b_Mean'!BU163&lt;'Sup Tab S3b_Mean'!BU$10,'Sup Tab S3b_Mean'!BU163,"")</f>
        <v/>
      </c>
      <c r="BT143" s="24" t="str">
        <f>IF('Sup Tab S3b_Mean'!BV163&lt;'Sup Tab S3b_Mean'!BV$10,'Sup Tab S3b_Mean'!BV163,"")</f>
        <v/>
      </c>
      <c r="BU143" s="24" t="str">
        <f>IF('Sup Tab S3b_Mean'!BW163&lt;'Sup Tab S3b_Mean'!BW$10,'Sup Tab S3b_Mean'!BW163,"")</f>
        <v/>
      </c>
      <c r="BV143" s="24" t="str">
        <f>IF('Sup Tab S3b_Mean'!BX163&lt;'Sup Tab S3b_Mean'!BX$10,'Sup Tab S3b_Mean'!BX163,"")</f>
        <v/>
      </c>
      <c r="BW143" s="24">
        <f>IF('Sup Tab S3b_Mean'!BY163&lt;'Sup Tab S3b_Mean'!BY$10,'Sup Tab S3b_Mean'!BY163,"")</f>
        <v>0</v>
      </c>
      <c r="BX143" s="24" t="str">
        <f>IF('Sup Tab S3b_Mean'!BZ163&lt;'Sup Tab S3b_Mean'!BZ$10,'Sup Tab S3b_Mean'!BZ163,"")</f>
        <v/>
      </c>
      <c r="BY143" s="24" t="str">
        <f>IF('Sup Tab S3b_Mean'!CA163&lt;'Sup Tab S3b_Mean'!CA$10,'Sup Tab S3b_Mean'!CA163,"")</f>
        <v/>
      </c>
      <c r="BZ143" s="24" t="str">
        <f>IF('Sup Tab S3b_Mean'!CB163&lt;'Sup Tab S3b_Mean'!CB$10,'Sup Tab S3b_Mean'!CB163,"")</f>
        <v/>
      </c>
      <c r="CA143" s="24" t="str">
        <f>IF('Sup Tab S3b_Mean'!CC163&lt;'Sup Tab S3b_Mean'!CC$10,'Sup Tab S3b_Mean'!CC163,"")</f>
        <v/>
      </c>
      <c r="CB143" s="24" t="str">
        <f>IF('Sup Tab S3b_Mean'!CD163&lt;'Sup Tab S3b_Mean'!CD$10,'Sup Tab S3b_Mean'!CD163,"")</f>
        <v/>
      </c>
      <c r="CC143" s="24">
        <f>IF('Sup Tab S3b_Mean'!CE163&lt;'Sup Tab S3b_Mean'!CE$10,'Sup Tab S3b_Mean'!CE163,"")</f>
        <v>0</v>
      </c>
      <c r="CD143" s="24" t="str">
        <f>IF('Sup Tab S3b_Mean'!CF163&lt;'Sup Tab S3b_Mean'!CF$10,'Sup Tab S3b_Mean'!CF163,"")</f>
        <v/>
      </c>
      <c r="CE143" s="24" t="str">
        <f>IF('Sup Tab S3b_Mean'!CG163&lt;'Sup Tab S3b_Mean'!CG$10,'Sup Tab S3b_Mean'!CG163,"")</f>
        <v/>
      </c>
    </row>
    <row r="144" spans="1:83" ht="12.75" customHeight="1" x14ac:dyDescent="0.3">
      <c r="A144" s="9" t="s">
        <v>2</v>
      </c>
      <c r="B144" s="9" t="s">
        <v>381</v>
      </c>
      <c r="C144" s="24" t="str">
        <f>IF('Sup Tab S3b_Mean'!E164&lt;'Sup Tab S3b_Mean'!E$10,'Sup Tab S3b_Mean'!E164,"")</f>
        <v/>
      </c>
      <c r="D144" s="24" t="str">
        <f>IF('Sup Tab S3b_Mean'!F164&lt;'Sup Tab S3b_Mean'!F$10,'Sup Tab S3b_Mean'!F164,"")</f>
        <v/>
      </c>
      <c r="E144" s="24" t="str">
        <f>IF('Sup Tab S3b_Mean'!G164&lt;'Sup Tab S3b_Mean'!G$10,'Sup Tab S3b_Mean'!G164,"")</f>
        <v/>
      </c>
      <c r="F144" s="24" t="str">
        <f>IF('Sup Tab S3b_Mean'!H164&lt;'Sup Tab S3b_Mean'!H$10,'Sup Tab S3b_Mean'!H164,"")</f>
        <v/>
      </c>
      <c r="G144" s="24" t="str">
        <f>IF('Sup Tab S3b_Mean'!I164&lt;'Sup Tab S3b_Mean'!I$10,'Sup Tab S3b_Mean'!I164,"")</f>
        <v/>
      </c>
      <c r="H144" s="24" t="str">
        <f>IF('Sup Tab S3b_Mean'!J164&lt;'Sup Tab S3b_Mean'!J$10,'Sup Tab S3b_Mean'!J164,"")</f>
        <v/>
      </c>
      <c r="I144" s="24" t="str">
        <f>IF('Sup Tab S3b_Mean'!K164&lt;'Sup Tab S3b_Mean'!K$10,'Sup Tab S3b_Mean'!K164,"")</f>
        <v/>
      </c>
      <c r="J144" s="24" t="str">
        <f>IF('Sup Tab S3b_Mean'!L164&lt;'Sup Tab S3b_Mean'!L$10,'Sup Tab S3b_Mean'!L164,"")</f>
        <v/>
      </c>
      <c r="K144" s="24" t="str">
        <f>IF('Sup Tab S3b_Mean'!M164&lt;'Sup Tab S3b_Mean'!M$10,'Sup Tab S3b_Mean'!M164,"")</f>
        <v/>
      </c>
      <c r="L144" s="24" t="str">
        <f>IF('Sup Tab S3b_Mean'!N164&lt;'Sup Tab S3b_Mean'!N$10,'Sup Tab S3b_Mean'!N164,"")</f>
        <v/>
      </c>
      <c r="M144" s="24" t="str">
        <f>IF('Sup Tab S3b_Mean'!O164&lt;'Sup Tab S3b_Mean'!O$10,'Sup Tab S3b_Mean'!O164,"")</f>
        <v/>
      </c>
      <c r="N144" s="24" t="str">
        <f>IF('Sup Tab S3b_Mean'!P164&lt;'Sup Tab S3b_Mean'!P$10,'Sup Tab S3b_Mean'!P164,"")</f>
        <v/>
      </c>
      <c r="O144" s="24" t="str">
        <f>IF('Sup Tab S3b_Mean'!Q164&lt;'Sup Tab S3b_Mean'!Q$10,'Sup Tab S3b_Mean'!Q164,"")</f>
        <v/>
      </c>
      <c r="P144" s="24" t="str">
        <f>IF('Sup Tab S3b_Mean'!R164&lt;'Sup Tab S3b_Mean'!R$10,'Sup Tab S3b_Mean'!R164,"")</f>
        <v/>
      </c>
      <c r="Q144" s="24" t="str">
        <f>IF('Sup Tab S3b_Mean'!S164&lt;'Sup Tab S3b_Mean'!S$10,'Sup Tab S3b_Mean'!S164,"")</f>
        <v/>
      </c>
      <c r="R144" s="24" t="str">
        <f>IF('Sup Tab S3b_Mean'!T164&lt;'Sup Tab S3b_Mean'!T$10,'Sup Tab S3b_Mean'!T164,"")</f>
        <v/>
      </c>
      <c r="S144" s="24" t="str">
        <f>IF('Sup Tab S3b_Mean'!U164&lt;'Sup Tab S3b_Mean'!U$10,'Sup Tab S3b_Mean'!U164,"")</f>
        <v/>
      </c>
      <c r="T144" s="24" t="str">
        <f>IF('Sup Tab S3b_Mean'!V164&lt;'Sup Tab S3b_Mean'!V$10,'Sup Tab S3b_Mean'!V164,"")</f>
        <v/>
      </c>
      <c r="U144" s="24" t="str">
        <f>IF('Sup Tab S3b_Mean'!W164&lt;'Sup Tab S3b_Mean'!W$10,'Sup Tab S3b_Mean'!W164,"")</f>
        <v/>
      </c>
      <c r="V144" s="24" t="str">
        <f>IF('Sup Tab S3b_Mean'!X164&lt;'Sup Tab S3b_Mean'!X$10,'Sup Tab S3b_Mean'!X164,"")</f>
        <v/>
      </c>
      <c r="W144" s="24" t="str">
        <f>IF('Sup Tab S3b_Mean'!Y164&lt;'Sup Tab S3b_Mean'!Y$10,'Sup Tab S3b_Mean'!Y164,"")</f>
        <v/>
      </c>
      <c r="X144" s="24" t="str">
        <f>IF('Sup Tab S3b_Mean'!Z164&lt;'Sup Tab S3b_Mean'!Z$10,'Sup Tab S3b_Mean'!Z164,"")</f>
        <v/>
      </c>
      <c r="Y144" s="24">
        <f>IF('Sup Tab S3b_Mean'!AA164&lt;'Sup Tab S3b_Mean'!AA$10,'Sup Tab S3b_Mean'!AA164,"")</f>
        <v>0.1479712878043877</v>
      </c>
      <c r="Z144" s="24" t="str">
        <f>IF('Sup Tab S3b_Mean'!AB164&lt;'Sup Tab S3b_Mean'!AB$10,'Sup Tab S3b_Mean'!AB164,"")</f>
        <v/>
      </c>
      <c r="AA144" s="24" t="str">
        <f>IF('Sup Tab S3b_Mean'!AC164&lt;'Sup Tab S3b_Mean'!AC$10,'Sup Tab S3b_Mean'!AC164,"")</f>
        <v/>
      </c>
      <c r="AB144" s="24" t="str">
        <f>IF('Sup Tab S3b_Mean'!AD164&lt;'Sup Tab S3b_Mean'!AD$10,'Sup Tab S3b_Mean'!AD164,"")</f>
        <v/>
      </c>
      <c r="AC144" s="24" t="str">
        <f>IF('Sup Tab S3b_Mean'!AE164&lt;'Sup Tab S3b_Mean'!AE$10,'Sup Tab S3b_Mean'!AE164,"")</f>
        <v/>
      </c>
      <c r="AD144" s="24" t="str">
        <f>IF('Sup Tab S3b_Mean'!AF164&lt;'Sup Tab S3b_Mean'!AF$10,'Sup Tab S3b_Mean'!AF164,"")</f>
        <v/>
      </c>
      <c r="AE144" s="24" t="str">
        <f>IF('Sup Tab S3b_Mean'!AG164&lt;'Sup Tab S3b_Mean'!AG$10,'Sup Tab S3b_Mean'!AG164,"")</f>
        <v/>
      </c>
      <c r="AF144" s="24" t="str">
        <f>IF('Sup Tab S3b_Mean'!AH164&lt;'Sup Tab S3b_Mean'!AH$10,'Sup Tab S3b_Mean'!AH164,"")</f>
        <v/>
      </c>
      <c r="AG144" s="24" t="str">
        <f>IF('Sup Tab S3b_Mean'!AI164&lt;'Sup Tab S3b_Mean'!AI$10,'Sup Tab S3b_Mean'!AI164,"")</f>
        <v/>
      </c>
      <c r="AH144" s="24" t="str">
        <f>IF('Sup Tab S3b_Mean'!AJ164&lt;'Sup Tab S3b_Mean'!AJ$10,'Sup Tab S3b_Mean'!AJ164,"")</f>
        <v/>
      </c>
      <c r="AI144" s="24" t="str">
        <f>IF('Sup Tab S3b_Mean'!AK164&lt;'Sup Tab S3b_Mean'!AK$10,'Sup Tab S3b_Mean'!AK164,"")</f>
        <v/>
      </c>
      <c r="AJ144" s="24" t="str">
        <f>IF('Sup Tab S3b_Mean'!AL164&lt;'Sup Tab S3b_Mean'!AL$10,'Sup Tab S3b_Mean'!AL164,"")</f>
        <v/>
      </c>
      <c r="AK144" s="24" t="str">
        <f>IF('Sup Tab S3b_Mean'!AM164&lt;'Sup Tab S3b_Mean'!AM$10,'Sup Tab S3b_Mean'!AM164,"")</f>
        <v/>
      </c>
      <c r="AL144" s="24" t="str">
        <f>IF('Sup Tab S3b_Mean'!AN164&lt;'Sup Tab S3b_Mean'!AN$10,'Sup Tab S3b_Mean'!AN164,"")</f>
        <v/>
      </c>
      <c r="AM144" s="24" t="str">
        <f>IF('Sup Tab S3b_Mean'!AO164&lt;'Sup Tab S3b_Mean'!AO$10,'Sup Tab S3b_Mean'!AO164,"")</f>
        <v/>
      </c>
      <c r="AN144" s="24" t="str">
        <f>IF('Sup Tab S3b_Mean'!AP164&lt;'Sup Tab S3b_Mean'!AP$10,'Sup Tab S3b_Mean'!AP164,"")</f>
        <v/>
      </c>
      <c r="AO144" s="24" t="str">
        <f>IF('Sup Tab S3b_Mean'!AQ164&lt;'Sup Tab S3b_Mean'!AQ$10,'Sup Tab S3b_Mean'!AQ164,"")</f>
        <v/>
      </c>
      <c r="AP144" s="24" t="str">
        <f>IF('Sup Tab S3b_Mean'!AR164&lt;'Sup Tab S3b_Mean'!AR$10,'Sup Tab S3b_Mean'!AR164,"")</f>
        <v/>
      </c>
      <c r="AQ144" s="24" t="str">
        <f>IF('Sup Tab S3b_Mean'!AS164&lt;'Sup Tab S3b_Mean'!AS$10,'Sup Tab S3b_Mean'!AS164,"")</f>
        <v/>
      </c>
      <c r="AR144" s="24" t="str">
        <f>IF('Sup Tab S3b_Mean'!AT164&lt;'Sup Tab S3b_Mean'!AT$10,'Sup Tab S3b_Mean'!AT164,"")</f>
        <v/>
      </c>
      <c r="AS144" s="24" t="str">
        <f>IF('Sup Tab S3b_Mean'!AU164&lt;'Sup Tab S3b_Mean'!AU$10,'Sup Tab S3b_Mean'!AU164,"")</f>
        <v/>
      </c>
      <c r="AT144" s="24">
        <f>IF('Sup Tab S3b_Mean'!AV164&lt;'Sup Tab S3b_Mean'!AV$10,'Sup Tab S3b_Mean'!AV164,"")</f>
        <v>1.2670107081828503</v>
      </c>
      <c r="AU144" s="24" t="str">
        <f>IF('Sup Tab S3b_Mean'!AW164&lt;'Sup Tab S3b_Mean'!AW$10,'Sup Tab S3b_Mean'!AW164,"")</f>
        <v/>
      </c>
      <c r="AV144" s="24" t="str">
        <f>IF('Sup Tab S3b_Mean'!AX164&lt;'Sup Tab S3b_Mean'!AX$10,'Sup Tab S3b_Mean'!AX164,"")</f>
        <v/>
      </c>
      <c r="AW144" s="24" t="str">
        <f>IF('Sup Tab S3b_Mean'!AY164&lt;'Sup Tab S3b_Mean'!AY$10,'Sup Tab S3b_Mean'!AY164,"")</f>
        <v/>
      </c>
      <c r="AX144" s="24" t="str">
        <f>IF('Sup Tab S3b_Mean'!AZ164&lt;'Sup Tab S3b_Mean'!AZ$10,'Sup Tab S3b_Mean'!AZ164,"")</f>
        <v/>
      </c>
      <c r="AY144" s="24" t="str">
        <f>IF('Sup Tab S3b_Mean'!BA164&lt;'Sup Tab S3b_Mean'!BA$10,'Sup Tab S3b_Mean'!BA164,"")</f>
        <v/>
      </c>
      <c r="AZ144" s="24" t="str">
        <f>IF('Sup Tab S3b_Mean'!BB164&lt;'Sup Tab S3b_Mean'!BB$10,'Sup Tab S3b_Mean'!BB164,"")</f>
        <v/>
      </c>
      <c r="BA144" s="24" t="str">
        <f>IF('Sup Tab S3b_Mean'!BC164&lt;'Sup Tab S3b_Mean'!BC$10,'Sup Tab S3b_Mean'!BC164,"")</f>
        <v/>
      </c>
      <c r="BB144" s="24" t="str">
        <f>IF('Sup Tab S3b_Mean'!BD164&lt;'Sup Tab S3b_Mean'!BD$10,'Sup Tab S3b_Mean'!BD164,"")</f>
        <v/>
      </c>
      <c r="BC144" s="24" t="str">
        <f>IF('Sup Tab S3b_Mean'!BE164&lt;'Sup Tab S3b_Mean'!BE$10,'Sup Tab S3b_Mean'!BE164,"")</f>
        <v/>
      </c>
      <c r="BD144" s="24" t="str">
        <f>IF('Sup Tab S3b_Mean'!BF164&lt;'Sup Tab S3b_Mean'!BF$10,'Sup Tab S3b_Mean'!BF164,"")</f>
        <v/>
      </c>
      <c r="BE144" s="24" t="str">
        <f>IF('Sup Tab S3b_Mean'!BG164&lt;'Sup Tab S3b_Mean'!BG$10,'Sup Tab S3b_Mean'!BG164,"")</f>
        <v/>
      </c>
      <c r="BF144" s="24" t="str">
        <f>IF('Sup Tab S3b_Mean'!BH164&lt;'Sup Tab S3b_Mean'!BH$10,'Sup Tab S3b_Mean'!BH164,"")</f>
        <v/>
      </c>
      <c r="BG144" s="24" t="str">
        <f>IF('Sup Tab S3b_Mean'!BI164&lt;'Sup Tab S3b_Mean'!BI$10,'Sup Tab S3b_Mean'!BI164,"")</f>
        <v/>
      </c>
      <c r="BH144" s="24" t="str">
        <f>IF('Sup Tab S3b_Mean'!BJ164&lt;'Sup Tab S3b_Mean'!BJ$10,'Sup Tab S3b_Mean'!BJ164,"")</f>
        <v/>
      </c>
      <c r="BI144" s="24" t="str">
        <f>IF('Sup Tab S3b_Mean'!BK164&lt;'Sup Tab S3b_Mean'!BK$10,'Sup Tab S3b_Mean'!BK164,"")</f>
        <v/>
      </c>
      <c r="BJ144" s="24" t="str">
        <f>IF('Sup Tab S3b_Mean'!BL164&lt;'Sup Tab S3b_Mean'!BL$10,'Sup Tab S3b_Mean'!BL164,"")</f>
        <v/>
      </c>
      <c r="BK144" s="24" t="str">
        <f>IF('Sup Tab S3b_Mean'!BM164&lt;'Sup Tab S3b_Mean'!BM$10,'Sup Tab S3b_Mean'!BM164,"")</f>
        <v/>
      </c>
      <c r="BL144" s="24" t="str">
        <f>IF('Sup Tab S3b_Mean'!BN164&lt;'Sup Tab S3b_Mean'!BN$10,'Sup Tab S3b_Mean'!BN164,"")</f>
        <v/>
      </c>
      <c r="BM144" s="24" t="str">
        <f>IF('Sup Tab S3b_Mean'!BO164&lt;'Sup Tab S3b_Mean'!BO$10,'Sup Tab S3b_Mean'!BO164,"")</f>
        <v/>
      </c>
      <c r="BN144" s="24" t="str">
        <f>IF('Sup Tab S3b_Mean'!BP164&lt;'Sup Tab S3b_Mean'!BP$10,'Sup Tab S3b_Mean'!BP164,"")</f>
        <v/>
      </c>
      <c r="BO144" s="24" t="str">
        <f>IF('Sup Tab S3b_Mean'!BQ164&lt;'Sup Tab S3b_Mean'!BQ$10,'Sup Tab S3b_Mean'!BQ164,"")</f>
        <v/>
      </c>
      <c r="BP144" s="24" t="str">
        <f>IF('Sup Tab S3b_Mean'!BR164&lt;'Sup Tab S3b_Mean'!BR$10,'Sup Tab S3b_Mean'!BR164,"")</f>
        <v/>
      </c>
      <c r="BQ144" s="24" t="str">
        <f>IF('Sup Tab S3b_Mean'!BS164&lt;'Sup Tab S3b_Mean'!BS$10,'Sup Tab S3b_Mean'!BS164,"")</f>
        <v/>
      </c>
      <c r="BR144" s="24" t="str">
        <f>IF('Sup Tab S3b_Mean'!BT164&lt;'Sup Tab S3b_Mean'!BT$10,'Sup Tab S3b_Mean'!BT164,"")</f>
        <v/>
      </c>
      <c r="BS144" s="24" t="str">
        <f>IF('Sup Tab S3b_Mean'!BU164&lt;'Sup Tab S3b_Mean'!BU$10,'Sup Tab S3b_Mean'!BU164,"")</f>
        <v/>
      </c>
      <c r="BT144" s="24" t="str">
        <f>IF('Sup Tab S3b_Mean'!BV164&lt;'Sup Tab S3b_Mean'!BV$10,'Sup Tab S3b_Mean'!BV164,"")</f>
        <v/>
      </c>
      <c r="BU144" s="24" t="str">
        <f>IF('Sup Tab S3b_Mean'!BW164&lt;'Sup Tab S3b_Mean'!BW$10,'Sup Tab S3b_Mean'!BW164,"")</f>
        <v/>
      </c>
      <c r="BV144" s="24" t="str">
        <f>IF('Sup Tab S3b_Mean'!BX164&lt;'Sup Tab S3b_Mean'!BX$10,'Sup Tab S3b_Mean'!BX164,"")</f>
        <v/>
      </c>
      <c r="BW144" s="24" t="str">
        <f>IF('Sup Tab S3b_Mean'!BY164&lt;'Sup Tab S3b_Mean'!BY$10,'Sup Tab S3b_Mean'!BY164,"")</f>
        <v/>
      </c>
      <c r="BX144" s="24" t="str">
        <f>IF('Sup Tab S3b_Mean'!BZ164&lt;'Sup Tab S3b_Mean'!BZ$10,'Sup Tab S3b_Mean'!BZ164,"")</f>
        <v/>
      </c>
      <c r="BY144" s="24" t="str">
        <f>IF('Sup Tab S3b_Mean'!CA164&lt;'Sup Tab S3b_Mean'!CA$10,'Sup Tab S3b_Mean'!CA164,"")</f>
        <v/>
      </c>
      <c r="BZ144" s="24" t="str">
        <f>IF('Sup Tab S3b_Mean'!CB164&lt;'Sup Tab S3b_Mean'!CB$10,'Sup Tab S3b_Mean'!CB164,"")</f>
        <v/>
      </c>
      <c r="CA144" s="24" t="str">
        <f>IF('Sup Tab S3b_Mean'!CC164&lt;'Sup Tab S3b_Mean'!CC$10,'Sup Tab S3b_Mean'!CC164,"")</f>
        <v/>
      </c>
      <c r="CB144" s="24" t="str">
        <f>IF('Sup Tab S3b_Mean'!CD164&lt;'Sup Tab S3b_Mean'!CD$10,'Sup Tab S3b_Mean'!CD164,"")</f>
        <v/>
      </c>
      <c r="CC144" s="24" t="str">
        <f>IF('Sup Tab S3b_Mean'!CE164&lt;'Sup Tab S3b_Mean'!CE$10,'Sup Tab S3b_Mean'!CE164,"")</f>
        <v/>
      </c>
      <c r="CD144" s="24" t="str">
        <f>IF('Sup Tab S3b_Mean'!CF164&lt;'Sup Tab S3b_Mean'!CF$10,'Sup Tab S3b_Mean'!CF164,"")</f>
        <v/>
      </c>
      <c r="CE144" s="24" t="str">
        <f>IF('Sup Tab S3b_Mean'!CG164&lt;'Sup Tab S3b_Mean'!CG$10,'Sup Tab S3b_Mean'!CG164,"")</f>
        <v/>
      </c>
    </row>
    <row r="145" spans="1:83" ht="12.75" customHeight="1" x14ac:dyDescent="0.3">
      <c r="A145" s="9" t="s">
        <v>2</v>
      </c>
      <c r="B145" s="9" t="s">
        <v>383</v>
      </c>
      <c r="C145" s="24" t="str">
        <f>IF('Sup Tab S3b_Mean'!E165&lt;'Sup Tab S3b_Mean'!E$10,'Sup Tab S3b_Mean'!E165,"")</f>
        <v/>
      </c>
      <c r="D145" s="24" t="str">
        <f>IF('Sup Tab S3b_Mean'!F165&lt;'Sup Tab S3b_Mean'!F$10,'Sup Tab S3b_Mean'!F165,"")</f>
        <v/>
      </c>
      <c r="E145" s="24" t="str">
        <f>IF('Sup Tab S3b_Mean'!G165&lt;'Sup Tab S3b_Mean'!G$10,'Sup Tab S3b_Mean'!G165,"")</f>
        <v/>
      </c>
      <c r="F145" s="24" t="str">
        <f>IF('Sup Tab S3b_Mean'!H165&lt;'Sup Tab S3b_Mean'!H$10,'Sup Tab S3b_Mean'!H165,"")</f>
        <v/>
      </c>
      <c r="G145" s="24" t="str">
        <f>IF('Sup Tab S3b_Mean'!I165&lt;'Sup Tab S3b_Mean'!I$10,'Sup Tab S3b_Mean'!I165,"")</f>
        <v/>
      </c>
      <c r="H145" s="24">
        <f>IF('Sup Tab S3b_Mean'!J165&lt;'Sup Tab S3b_Mean'!J$10,'Sup Tab S3b_Mean'!J165,"")</f>
        <v>4.9227308468191966</v>
      </c>
      <c r="I145" s="24" t="str">
        <f>IF('Sup Tab S3b_Mean'!K165&lt;'Sup Tab S3b_Mean'!K$10,'Sup Tab S3b_Mean'!K165,"")</f>
        <v/>
      </c>
      <c r="J145" s="24" t="str">
        <f>IF('Sup Tab S3b_Mean'!L165&lt;'Sup Tab S3b_Mean'!L$10,'Sup Tab S3b_Mean'!L165,"")</f>
        <v/>
      </c>
      <c r="K145" s="24" t="str">
        <f>IF('Sup Tab S3b_Mean'!M165&lt;'Sup Tab S3b_Mean'!M$10,'Sup Tab S3b_Mean'!M165,"")</f>
        <v/>
      </c>
      <c r="L145" s="24" t="str">
        <f>IF('Sup Tab S3b_Mean'!N165&lt;'Sup Tab S3b_Mean'!N$10,'Sup Tab S3b_Mean'!N165,"")</f>
        <v/>
      </c>
      <c r="M145" s="24">
        <f>IF('Sup Tab S3b_Mean'!O165&lt;'Sup Tab S3b_Mean'!O$10,'Sup Tab S3b_Mean'!O165,"")</f>
        <v>20.134403736290079</v>
      </c>
      <c r="N145" s="24" t="str">
        <f>IF('Sup Tab S3b_Mean'!P165&lt;'Sup Tab S3b_Mean'!P$10,'Sup Tab S3b_Mean'!P165,"")</f>
        <v/>
      </c>
      <c r="O145" s="24" t="str">
        <f>IF('Sup Tab S3b_Mean'!Q165&lt;'Sup Tab S3b_Mean'!Q$10,'Sup Tab S3b_Mean'!Q165,"")</f>
        <v/>
      </c>
      <c r="P145" s="24" t="str">
        <f>IF('Sup Tab S3b_Mean'!R165&lt;'Sup Tab S3b_Mean'!R$10,'Sup Tab S3b_Mean'!R165,"")</f>
        <v/>
      </c>
      <c r="Q145" s="24" t="str">
        <f>IF('Sup Tab S3b_Mean'!S165&lt;'Sup Tab S3b_Mean'!S$10,'Sup Tab S3b_Mean'!S165,"")</f>
        <v/>
      </c>
      <c r="R145" s="24" t="str">
        <f>IF('Sup Tab S3b_Mean'!T165&lt;'Sup Tab S3b_Mean'!T$10,'Sup Tab S3b_Mean'!T165,"")</f>
        <v/>
      </c>
      <c r="S145" s="24" t="str">
        <f>IF('Sup Tab S3b_Mean'!U165&lt;'Sup Tab S3b_Mean'!U$10,'Sup Tab S3b_Mean'!U165,"")</f>
        <v/>
      </c>
      <c r="T145" s="24" t="str">
        <f>IF('Sup Tab S3b_Mean'!V165&lt;'Sup Tab S3b_Mean'!V$10,'Sup Tab S3b_Mean'!V165,"")</f>
        <v/>
      </c>
      <c r="U145" s="24" t="str">
        <f>IF('Sup Tab S3b_Mean'!W165&lt;'Sup Tab S3b_Mean'!W$10,'Sup Tab S3b_Mean'!W165,"")</f>
        <v/>
      </c>
      <c r="V145" s="24" t="str">
        <f>IF('Sup Tab S3b_Mean'!X165&lt;'Sup Tab S3b_Mean'!X$10,'Sup Tab S3b_Mean'!X165,"")</f>
        <v/>
      </c>
      <c r="W145" s="24" t="str">
        <f>IF('Sup Tab S3b_Mean'!Y165&lt;'Sup Tab S3b_Mean'!Y$10,'Sup Tab S3b_Mean'!Y165,"")</f>
        <v/>
      </c>
      <c r="X145" s="24" t="str">
        <f>IF('Sup Tab S3b_Mean'!Z165&lt;'Sup Tab S3b_Mean'!Z$10,'Sup Tab S3b_Mean'!Z165,"")</f>
        <v/>
      </c>
      <c r="Y145" s="24" t="str">
        <f>IF('Sup Tab S3b_Mean'!AA165&lt;'Sup Tab S3b_Mean'!AA$10,'Sup Tab S3b_Mean'!AA165,"")</f>
        <v/>
      </c>
      <c r="Z145" s="24" t="str">
        <f>IF('Sup Tab S3b_Mean'!AB165&lt;'Sup Tab S3b_Mean'!AB$10,'Sup Tab S3b_Mean'!AB165,"")</f>
        <v/>
      </c>
      <c r="AA145" s="24" t="str">
        <f>IF('Sup Tab S3b_Mean'!AC165&lt;'Sup Tab S3b_Mean'!AC$10,'Sup Tab S3b_Mean'!AC165,"")</f>
        <v/>
      </c>
      <c r="AB145" s="24" t="str">
        <f>IF('Sup Tab S3b_Mean'!AD165&lt;'Sup Tab S3b_Mean'!AD$10,'Sup Tab S3b_Mean'!AD165,"")</f>
        <v/>
      </c>
      <c r="AC145" s="24" t="str">
        <f>IF('Sup Tab S3b_Mean'!AE165&lt;'Sup Tab S3b_Mean'!AE$10,'Sup Tab S3b_Mean'!AE165,"")</f>
        <v/>
      </c>
      <c r="AD145" s="24" t="str">
        <f>IF('Sup Tab S3b_Mean'!AF165&lt;'Sup Tab S3b_Mean'!AF$10,'Sup Tab S3b_Mean'!AF165,"")</f>
        <v/>
      </c>
      <c r="AE145" s="24" t="str">
        <f>IF('Sup Tab S3b_Mean'!AG165&lt;'Sup Tab S3b_Mean'!AG$10,'Sup Tab S3b_Mean'!AG165,"")</f>
        <v/>
      </c>
      <c r="AF145" s="24" t="str">
        <f>IF('Sup Tab S3b_Mean'!AH165&lt;'Sup Tab S3b_Mean'!AH$10,'Sup Tab S3b_Mean'!AH165,"")</f>
        <v/>
      </c>
      <c r="AG145" s="24" t="str">
        <f>IF('Sup Tab S3b_Mean'!AI165&lt;'Sup Tab S3b_Mean'!AI$10,'Sup Tab S3b_Mean'!AI165,"")</f>
        <v/>
      </c>
      <c r="AH145" s="24" t="str">
        <f>IF('Sup Tab S3b_Mean'!AJ165&lt;'Sup Tab S3b_Mean'!AJ$10,'Sup Tab S3b_Mean'!AJ165,"")</f>
        <v/>
      </c>
      <c r="AI145" s="24" t="str">
        <f>IF('Sup Tab S3b_Mean'!AK165&lt;'Sup Tab S3b_Mean'!AK$10,'Sup Tab S3b_Mean'!AK165,"")</f>
        <v/>
      </c>
      <c r="AJ145" s="24" t="str">
        <f>IF('Sup Tab S3b_Mean'!AL165&lt;'Sup Tab S3b_Mean'!AL$10,'Sup Tab S3b_Mean'!AL165,"")</f>
        <v/>
      </c>
      <c r="AK145" s="24" t="str">
        <f>IF('Sup Tab S3b_Mean'!AM165&lt;'Sup Tab S3b_Mean'!AM$10,'Sup Tab S3b_Mean'!AM165,"")</f>
        <v/>
      </c>
      <c r="AL145" s="24" t="str">
        <f>IF('Sup Tab S3b_Mean'!AN165&lt;'Sup Tab S3b_Mean'!AN$10,'Sup Tab S3b_Mean'!AN165,"")</f>
        <v/>
      </c>
      <c r="AM145" s="24" t="str">
        <f>IF('Sup Tab S3b_Mean'!AO165&lt;'Sup Tab S3b_Mean'!AO$10,'Sup Tab S3b_Mean'!AO165,"")</f>
        <v/>
      </c>
      <c r="AN145" s="24" t="str">
        <f>IF('Sup Tab S3b_Mean'!AP165&lt;'Sup Tab S3b_Mean'!AP$10,'Sup Tab S3b_Mean'!AP165,"")</f>
        <v/>
      </c>
      <c r="AO145" s="24" t="str">
        <f>IF('Sup Tab S3b_Mean'!AQ165&lt;'Sup Tab S3b_Mean'!AQ$10,'Sup Tab S3b_Mean'!AQ165,"")</f>
        <v/>
      </c>
      <c r="AP145" s="24" t="str">
        <f>IF('Sup Tab S3b_Mean'!AR165&lt;'Sup Tab S3b_Mean'!AR$10,'Sup Tab S3b_Mean'!AR165,"")</f>
        <v/>
      </c>
      <c r="AQ145" s="24" t="str">
        <f>IF('Sup Tab S3b_Mean'!AS165&lt;'Sup Tab S3b_Mean'!AS$10,'Sup Tab S3b_Mean'!AS165,"")</f>
        <v/>
      </c>
      <c r="AR145" s="24" t="str">
        <f>IF('Sup Tab S3b_Mean'!AT165&lt;'Sup Tab S3b_Mean'!AT$10,'Sup Tab S3b_Mean'!AT165,"")</f>
        <v/>
      </c>
      <c r="AS145" s="24" t="str">
        <f>IF('Sup Tab S3b_Mean'!AU165&lt;'Sup Tab S3b_Mean'!AU$10,'Sup Tab S3b_Mean'!AU165,"")</f>
        <v/>
      </c>
      <c r="AT145" s="24" t="str">
        <f>IF('Sup Tab S3b_Mean'!AV165&lt;'Sup Tab S3b_Mean'!AV$10,'Sup Tab S3b_Mean'!AV165,"")</f>
        <v/>
      </c>
      <c r="AU145" s="24" t="str">
        <f>IF('Sup Tab S3b_Mean'!AW165&lt;'Sup Tab S3b_Mean'!AW$10,'Sup Tab S3b_Mean'!AW165,"")</f>
        <v/>
      </c>
      <c r="AV145" s="24" t="str">
        <f>IF('Sup Tab S3b_Mean'!AX165&lt;'Sup Tab S3b_Mean'!AX$10,'Sup Tab S3b_Mean'!AX165,"")</f>
        <v/>
      </c>
      <c r="AW145" s="24" t="str">
        <f>IF('Sup Tab S3b_Mean'!AY165&lt;'Sup Tab S3b_Mean'!AY$10,'Sup Tab S3b_Mean'!AY165,"")</f>
        <v/>
      </c>
      <c r="AX145" s="24" t="str">
        <f>IF('Sup Tab S3b_Mean'!AZ165&lt;'Sup Tab S3b_Mean'!AZ$10,'Sup Tab S3b_Mean'!AZ165,"")</f>
        <v/>
      </c>
      <c r="AY145" s="24" t="str">
        <f>IF('Sup Tab S3b_Mean'!BA165&lt;'Sup Tab S3b_Mean'!BA$10,'Sup Tab S3b_Mean'!BA165,"")</f>
        <v/>
      </c>
      <c r="AZ145" s="24" t="str">
        <f>IF('Sup Tab S3b_Mean'!BB165&lt;'Sup Tab S3b_Mean'!BB$10,'Sup Tab S3b_Mean'!BB165,"")</f>
        <v/>
      </c>
      <c r="BA145" s="24" t="str">
        <f>IF('Sup Tab S3b_Mean'!BC165&lt;'Sup Tab S3b_Mean'!BC$10,'Sup Tab S3b_Mean'!BC165,"")</f>
        <v/>
      </c>
      <c r="BB145" s="24" t="str">
        <f>IF('Sup Tab S3b_Mean'!BD165&lt;'Sup Tab S3b_Mean'!BD$10,'Sup Tab S3b_Mean'!BD165,"")</f>
        <v/>
      </c>
      <c r="BC145" s="24" t="str">
        <f>IF('Sup Tab S3b_Mean'!BE165&lt;'Sup Tab S3b_Mean'!BE$10,'Sup Tab S3b_Mean'!BE165,"")</f>
        <v/>
      </c>
      <c r="BD145" s="24" t="str">
        <f>IF('Sup Tab S3b_Mean'!BF165&lt;'Sup Tab S3b_Mean'!BF$10,'Sup Tab S3b_Mean'!BF165,"")</f>
        <v/>
      </c>
      <c r="BE145" s="24" t="str">
        <f>IF('Sup Tab S3b_Mean'!BG165&lt;'Sup Tab S3b_Mean'!BG$10,'Sup Tab S3b_Mean'!BG165,"")</f>
        <v/>
      </c>
      <c r="BF145" s="24">
        <f>IF('Sup Tab S3b_Mean'!BH165&lt;'Sup Tab S3b_Mean'!BH$10,'Sup Tab S3b_Mean'!BH165,"")</f>
        <v>25.85269923270511</v>
      </c>
      <c r="BG145" s="24" t="str">
        <f>IF('Sup Tab S3b_Mean'!BI165&lt;'Sup Tab S3b_Mean'!BI$10,'Sup Tab S3b_Mean'!BI165,"")</f>
        <v/>
      </c>
      <c r="BH145" s="24" t="str">
        <f>IF('Sup Tab S3b_Mean'!BJ165&lt;'Sup Tab S3b_Mean'!BJ$10,'Sup Tab S3b_Mean'!BJ165,"")</f>
        <v/>
      </c>
      <c r="BI145" s="24" t="str">
        <f>IF('Sup Tab S3b_Mean'!BK165&lt;'Sup Tab S3b_Mean'!BK$10,'Sup Tab S3b_Mean'!BK165,"")</f>
        <v/>
      </c>
      <c r="BJ145" s="24" t="str">
        <f>IF('Sup Tab S3b_Mean'!BL165&lt;'Sup Tab S3b_Mean'!BL$10,'Sup Tab S3b_Mean'!BL165,"")</f>
        <v/>
      </c>
      <c r="BK145" s="24" t="str">
        <f>IF('Sup Tab S3b_Mean'!BM165&lt;'Sup Tab S3b_Mean'!BM$10,'Sup Tab S3b_Mean'!BM165,"")</f>
        <v/>
      </c>
      <c r="BL145" s="24" t="str">
        <f>IF('Sup Tab S3b_Mean'!BN165&lt;'Sup Tab S3b_Mean'!BN$10,'Sup Tab S3b_Mean'!BN165,"")</f>
        <v/>
      </c>
      <c r="BM145" s="24" t="str">
        <f>IF('Sup Tab S3b_Mean'!BO165&lt;'Sup Tab S3b_Mean'!BO$10,'Sup Tab S3b_Mean'!BO165,"")</f>
        <v/>
      </c>
      <c r="BN145" s="24" t="str">
        <f>IF('Sup Tab S3b_Mean'!BP165&lt;'Sup Tab S3b_Mean'!BP$10,'Sup Tab S3b_Mean'!BP165,"")</f>
        <v/>
      </c>
      <c r="BO145" s="24" t="str">
        <f>IF('Sup Tab S3b_Mean'!BQ165&lt;'Sup Tab S3b_Mean'!BQ$10,'Sup Tab S3b_Mean'!BQ165,"")</f>
        <v/>
      </c>
      <c r="BP145" s="24" t="str">
        <f>IF('Sup Tab S3b_Mean'!BR165&lt;'Sup Tab S3b_Mean'!BR$10,'Sup Tab S3b_Mean'!BR165,"")</f>
        <v/>
      </c>
      <c r="BQ145" s="24" t="str">
        <f>IF('Sup Tab S3b_Mean'!BS165&lt;'Sup Tab S3b_Mean'!BS$10,'Sup Tab S3b_Mean'!BS165,"")</f>
        <v/>
      </c>
      <c r="BR145" s="24" t="str">
        <f>IF('Sup Tab S3b_Mean'!BT165&lt;'Sup Tab S3b_Mean'!BT$10,'Sup Tab S3b_Mean'!BT165,"")</f>
        <v/>
      </c>
      <c r="BS145" s="24" t="str">
        <f>IF('Sup Tab S3b_Mean'!BU165&lt;'Sup Tab S3b_Mean'!BU$10,'Sup Tab S3b_Mean'!BU165,"")</f>
        <v/>
      </c>
      <c r="BT145" s="24" t="str">
        <f>IF('Sup Tab S3b_Mean'!BV165&lt;'Sup Tab S3b_Mean'!BV$10,'Sup Tab S3b_Mean'!BV165,"")</f>
        <v/>
      </c>
      <c r="BU145" s="24" t="str">
        <f>IF('Sup Tab S3b_Mean'!BW165&lt;'Sup Tab S3b_Mean'!BW$10,'Sup Tab S3b_Mean'!BW165,"")</f>
        <v/>
      </c>
      <c r="BV145" s="24" t="str">
        <f>IF('Sup Tab S3b_Mean'!BX165&lt;'Sup Tab S3b_Mean'!BX$10,'Sup Tab S3b_Mean'!BX165,"")</f>
        <v/>
      </c>
      <c r="BW145" s="24" t="str">
        <f>IF('Sup Tab S3b_Mean'!BY165&lt;'Sup Tab S3b_Mean'!BY$10,'Sup Tab S3b_Mean'!BY165,"")</f>
        <v/>
      </c>
      <c r="BX145" s="24" t="str">
        <f>IF('Sup Tab S3b_Mean'!BZ165&lt;'Sup Tab S3b_Mean'!BZ$10,'Sup Tab S3b_Mean'!BZ165,"")</f>
        <v/>
      </c>
      <c r="BY145" s="24" t="str">
        <f>IF('Sup Tab S3b_Mean'!CA165&lt;'Sup Tab S3b_Mean'!CA$10,'Sup Tab S3b_Mean'!CA165,"")</f>
        <v/>
      </c>
      <c r="BZ145" s="24" t="str">
        <f>IF('Sup Tab S3b_Mean'!CB165&lt;'Sup Tab S3b_Mean'!CB$10,'Sup Tab S3b_Mean'!CB165,"")</f>
        <v/>
      </c>
      <c r="CA145" s="24" t="str">
        <f>IF('Sup Tab S3b_Mean'!CC165&lt;'Sup Tab S3b_Mean'!CC$10,'Sup Tab S3b_Mean'!CC165,"")</f>
        <v/>
      </c>
      <c r="CB145" s="24" t="str">
        <f>IF('Sup Tab S3b_Mean'!CD165&lt;'Sup Tab S3b_Mean'!CD$10,'Sup Tab S3b_Mean'!CD165,"")</f>
        <v/>
      </c>
      <c r="CC145" s="24" t="str">
        <f>IF('Sup Tab S3b_Mean'!CE165&lt;'Sup Tab S3b_Mean'!CE$10,'Sup Tab S3b_Mean'!CE165,"")</f>
        <v/>
      </c>
      <c r="CD145" s="24" t="str">
        <f>IF('Sup Tab S3b_Mean'!CF165&lt;'Sup Tab S3b_Mean'!CF$10,'Sup Tab S3b_Mean'!CF165,"")</f>
        <v/>
      </c>
      <c r="CE145" s="24" t="str">
        <f>IF('Sup Tab S3b_Mean'!CG165&lt;'Sup Tab S3b_Mean'!CG$10,'Sup Tab S3b_Mean'!CG165,"")</f>
        <v/>
      </c>
    </row>
    <row r="146" spans="1:83" ht="12.75" customHeight="1" x14ac:dyDescent="0.3">
      <c r="A146" s="9" t="s">
        <v>2</v>
      </c>
      <c r="B146" s="9" t="s">
        <v>385</v>
      </c>
      <c r="C146" s="24" t="str">
        <f>IF('Sup Tab S3b_Mean'!E166&lt;'Sup Tab S3b_Mean'!E$10,'Sup Tab S3b_Mean'!E166,"")</f>
        <v/>
      </c>
      <c r="D146" s="24" t="str">
        <f>IF('Sup Tab S3b_Mean'!F166&lt;'Sup Tab S3b_Mean'!F$10,'Sup Tab S3b_Mean'!F166,"")</f>
        <v/>
      </c>
      <c r="E146" s="24" t="str">
        <f>IF('Sup Tab S3b_Mean'!G166&lt;'Sup Tab S3b_Mean'!G$10,'Sup Tab S3b_Mean'!G166,"")</f>
        <v/>
      </c>
      <c r="F146" s="24" t="str">
        <f>IF('Sup Tab S3b_Mean'!H166&lt;'Sup Tab S3b_Mean'!H$10,'Sup Tab S3b_Mean'!H166,"")</f>
        <v/>
      </c>
      <c r="G146" s="24" t="str">
        <f>IF('Sup Tab S3b_Mean'!I166&lt;'Sup Tab S3b_Mean'!I$10,'Sup Tab S3b_Mean'!I166,"")</f>
        <v/>
      </c>
      <c r="H146" s="24" t="str">
        <f>IF('Sup Tab S3b_Mean'!J166&lt;'Sup Tab S3b_Mean'!J$10,'Sup Tab S3b_Mean'!J166,"")</f>
        <v/>
      </c>
      <c r="I146" s="24" t="str">
        <f>IF('Sup Tab S3b_Mean'!K166&lt;'Sup Tab S3b_Mean'!K$10,'Sup Tab S3b_Mean'!K166,"")</f>
        <v/>
      </c>
      <c r="J146" s="24" t="str">
        <f>IF('Sup Tab S3b_Mean'!L166&lt;'Sup Tab S3b_Mean'!L$10,'Sup Tab S3b_Mean'!L166,"")</f>
        <v/>
      </c>
      <c r="K146" s="24" t="str">
        <f>IF('Sup Tab S3b_Mean'!M166&lt;'Sup Tab S3b_Mean'!M$10,'Sup Tab S3b_Mean'!M166,"")</f>
        <v/>
      </c>
      <c r="L146" s="24" t="str">
        <f>IF('Sup Tab S3b_Mean'!N166&lt;'Sup Tab S3b_Mean'!N$10,'Sup Tab S3b_Mean'!N166,"")</f>
        <v/>
      </c>
      <c r="M146" s="24" t="str">
        <f>IF('Sup Tab S3b_Mean'!O166&lt;'Sup Tab S3b_Mean'!O$10,'Sup Tab S3b_Mean'!O166,"")</f>
        <v/>
      </c>
      <c r="N146" s="24" t="str">
        <f>IF('Sup Tab S3b_Mean'!P166&lt;'Sup Tab S3b_Mean'!P$10,'Sup Tab S3b_Mean'!P166,"")</f>
        <v/>
      </c>
      <c r="O146" s="24" t="str">
        <f>IF('Sup Tab S3b_Mean'!Q166&lt;'Sup Tab S3b_Mean'!Q$10,'Sup Tab S3b_Mean'!Q166,"")</f>
        <v/>
      </c>
      <c r="P146" s="24" t="str">
        <f>IF('Sup Tab S3b_Mean'!R166&lt;'Sup Tab S3b_Mean'!R$10,'Sup Tab S3b_Mean'!R166,"")</f>
        <v/>
      </c>
      <c r="Q146" s="24" t="str">
        <f>IF('Sup Tab S3b_Mean'!S166&lt;'Sup Tab S3b_Mean'!S$10,'Sup Tab S3b_Mean'!S166,"")</f>
        <v/>
      </c>
      <c r="R146" s="24" t="str">
        <f>IF('Sup Tab S3b_Mean'!T166&lt;'Sup Tab S3b_Mean'!T$10,'Sup Tab S3b_Mean'!T166,"")</f>
        <v/>
      </c>
      <c r="S146" s="24" t="str">
        <f>IF('Sup Tab S3b_Mean'!U166&lt;'Sup Tab S3b_Mean'!U$10,'Sup Tab S3b_Mean'!U166,"")</f>
        <v/>
      </c>
      <c r="T146" s="24" t="str">
        <f>IF('Sup Tab S3b_Mean'!V166&lt;'Sup Tab S3b_Mean'!V$10,'Sup Tab S3b_Mean'!V166,"")</f>
        <v/>
      </c>
      <c r="U146" s="24" t="str">
        <f>IF('Sup Tab S3b_Mean'!W166&lt;'Sup Tab S3b_Mean'!W$10,'Sup Tab S3b_Mean'!W166,"")</f>
        <v/>
      </c>
      <c r="V146" s="24" t="str">
        <f>IF('Sup Tab S3b_Mean'!X166&lt;'Sup Tab S3b_Mean'!X$10,'Sup Tab S3b_Mean'!X166,"")</f>
        <v/>
      </c>
      <c r="W146" s="24" t="str">
        <f>IF('Sup Tab S3b_Mean'!Y166&lt;'Sup Tab S3b_Mean'!Y$10,'Sup Tab S3b_Mean'!Y166,"")</f>
        <v/>
      </c>
      <c r="X146" s="24" t="str">
        <f>IF('Sup Tab S3b_Mean'!Z166&lt;'Sup Tab S3b_Mean'!Z$10,'Sup Tab S3b_Mean'!Z166,"")</f>
        <v/>
      </c>
      <c r="Y146" s="24" t="str">
        <f>IF('Sup Tab S3b_Mean'!AA166&lt;'Sup Tab S3b_Mean'!AA$10,'Sup Tab S3b_Mean'!AA166,"")</f>
        <v/>
      </c>
      <c r="Z146" s="24" t="str">
        <f>IF('Sup Tab S3b_Mean'!AB166&lt;'Sup Tab S3b_Mean'!AB$10,'Sup Tab S3b_Mean'!AB166,"")</f>
        <v/>
      </c>
      <c r="AA146" s="24" t="str">
        <f>IF('Sup Tab S3b_Mean'!AC166&lt;'Sup Tab S3b_Mean'!AC$10,'Sup Tab S3b_Mean'!AC166,"")</f>
        <v/>
      </c>
      <c r="AB146" s="24" t="str">
        <f>IF('Sup Tab S3b_Mean'!AD166&lt;'Sup Tab S3b_Mean'!AD$10,'Sup Tab S3b_Mean'!AD166,"")</f>
        <v/>
      </c>
      <c r="AC146" s="24" t="str">
        <f>IF('Sup Tab S3b_Mean'!AE166&lt;'Sup Tab S3b_Mean'!AE$10,'Sup Tab S3b_Mean'!AE166,"")</f>
        <v/>
      </c>
      <c r="AD146" s="24" t="str">
        <f>IF('Sup Tab S3b_Mean'!AF166&lt;'Sup Tab S3b_Mean'!AF$10,'Sup Tab S3b_Mean'!AF166,"")</f>
        <v/>
      </c>
      <c r="AE146" s="24" t="str">
        <f>IF('Sup Tab S3b_Mean'!AG166&lt;'Sup Tab S3b_Mean'!AG$10,'Sup Tab S3b_Mean'!AG166,"")</f>
        <v/>
      </c>
      <c r="AF146" s="24" t="str">
        <f>IF('Sup Tab S3b_Mean'!AH166&lt;'Sup Tab S3b_Mean'!AH$10,'Sup Tab S3b_Mean'!AH166,"")</f>
        <v/>
      </c>
      <c r="AG146" s="24" t="str">
        <f>IF('Sup Tab S3b_Mean'!AI166&lt;'Sup Tab S3b_Mean'!AI$10,'Sup Tab S3b_Mean'!AI166,"")</f>
        <v/>
      </c>
      <c r="AH146" s="24" t="str">
        <f>IF('Sup Tab S3b_Mean'!AJ166&lt;'Sup Tab S3b_Mean'!AJ$10,'Sup Tab S3b_Mean'!AJ166,"")</f>
        <v/>
      </c>
      <c r="AI146" s="24" t="str">
        <f>IF('Sup Tab S3b_Mean'!AK166&lt;'Sup Tab S3b_Mean'!AK$10,'Sup Tab S3b_Mean'!AK166,"")</f>
        <v/>
      </c>
      <c r="AJ146" s="24" t="str">
        <f>IF('Sup Tab S3b_Mean'!AL166&lt;'Sup Tab S3b_Mean'!AL$10,'Sup Tab S3b_Mean'!AL166,"")</f>
        <v/>
      </c>
      <c r="AK146" s="24" t="str">
        <f>IF('Sup Tab S3b_Mean'!AM166&lt;'Sup Tab S3b_Mean'!AM$10,'Sup Tab S3b_Mean'!AM166,"")</f>
        <v/>
      </c>
      <c r="AL146" s="24" t="str">
        <f>IF('Sup Tab S3b_Mean'!AN166&lt;'Sup Tab S3b_Mean'!AN$10,'Sup Tab S3b_Mean'!AN166,"")</f>
        <v/>
      </c>
      <c r="AM146" s="24" t="str">
        <f>IF('Sup Tab S3b_Mean'!AO166&lt;'Sup Tab S3b_Mean'!AO$10,'Sup Tab S3b_Mean'!AO166,"")</f>
        <v/>
      </c>
      <c r="AN146" s="24" t="str">
        <f>IF('Sup Tab S3b_Mean'!AP166&lt;'Sup Tab S3b_Mean'!AP$10,'Sup Tab S3b_Mean'!AP166,"")</f>
        <v/>
      </c>
      <c r="AO146" s="24" t="str">
        <f>IF('Sup Tab S3b_Mean'!AQ166&lt;'Sup Tab S3b_Mean'!AQ$10,'Sup Tab S3b_Mean'!AQ166,"")</f>
        <v/>
      </c>
      <c r="AP146" s="24" t="str">
        <f>IF('Sup Tab S3b_Mean'!AR166&lt;'Sup Tab S3b_Mean'!AR$10,'Sup Tab S3b_Mean'!AR166,"")</f>
        <v/>
      </c>
      <c r="AQ146" s="24" t="str">
        <f>IF('Sup Tab S3b_Mean'!AS166&lt;'Sup Tab S3b_Mean'!AS$10,'Sup Tab S3b_Mean'!AS166,"")</f>
        <v/>
      </c>
      <c r="AR146" s="24" t="str">
        <f>IF('Sup Tab S3b_Mean'!AT166&lt;'Sup Tab S3b_Mean'!AT$10,'Sup Tab S3b_Mean'!AT166,"")</f>
        <v/>
      </c>
      <c r="AS146" s="24" t="str">
        <f>IF('Sup Tab S3b_Mean'!AU166&lt;'Sup Tab S3b_Mean'!AU$10,'Sup Tab S3b_Mean'!AU166,"")</f>
        <v/>
      </c>
      <c r="AT146" s="24" t="str">
        <f>IF('Sup Tab S3b_Mean'!AV166&lt;'Sup Tab S3b_Mean'!AV$10,'Sup Tab S3b_Mean'!AV166,"")</f>
        <v/>
      </c>
      <c r="AU146" s="24" t="str">
        <f>IF('Sup Tab S3b_Mean'!AW166&lt;'Sup Tab S3b_Mean'!AW$10,'Sup Tab S3b_Mean'!AW166,"")</f>
        <v/>
      </c>
      <c r="AV146" s="24" t="str">
        <f>IF('Sup Tab S3b_Mean'!AX166&lt;'Sup Tab S3b_Mean'!AX$10,'Sup Tab S3b_Mean'!AX166,"")</f>
        <v/>
      </c>
      <c r="AW146" s="24" t="str">
        <f>IF('Sup Tab S3b_Mean'!AY166&lt;'Sup Tab S3b_Mean'!AY$10,'Sup Tab S3b_Mean'!AY166,"")</f>
        <v/>
      </c>
      <c r="AX146" s="24" t="str">
        <f>IF('Sup Tab S3b_Mean'!AZ166&lt;'Sup Tab S3b_Mean'!AZ$10,'Sup Tab S3b_Mean'!AZ166,"")</f>
        <v/>
      </c>
      <c r="AY146" s="24" t="str">
        <f>IF('Sup Tab S3b_Mean'!BA166&lt;'Sup Tab S3b_Mean'!BA$10,'Sup Tab S3b_Mean'!BA166,"")</f>
        <v/>
      </c>
      <c r="AZ146" s="24" t="str">
        <f>IF('Sup Tab S3b_Mean'!BB166&lt;'Sup Tab S3b_Mean'!BB$10,'Sup Tab S3b_Mean'!BB166,"")</f>
        <v/>
      </c>
      <c r="BA146" s="24">
        <f>IF('Sup Tab S3b_Mean'!BC166&lt;'Sup Tab S3b_Mean'!BC$10,'Sup Tab S3b_Mean'!BC166,"")</f>
        <v>28.476842477003675</v>
      </c>
      <c r="BB146" s="24" t="str">
        <f>IF('Sup Tab S3b_Mean'!BD166&lt;'Sup Tab S3b_Mean'!BD$10,'Sup Tab S3b_Mean'!BD166,"")</f>
        <v/>
      </c>
      <c r="BC146" s="24" t="str">
        <f>IF('Sup Tab S3b_Mean'!BE166&lt;'Sup Tab S3b_Mean'!BE$10,'Sup Tab S3b_Mean'!BE166,"")</f>
        <v/>
      </c>
      <c r="BD146" s="24" t="str">
        <f>IF('Sup Tab S3b_Mean'!BF166&lt;'Sup Tab S3b_Mean'!BF$10,'Sup Tab S3b_Mean'!BF166,"")</f>
        <v/>
      </c>
      <c r="BE146" s="24" t="str">
        <f>IF('Sup Tab S3b_Mean'!BG166&lt;'Sup Tab S3b_Mean'!BG$10,'Sup Tab S3b_Mean'!BG166,"")</f>
        <v/>
      </c>
      <c r="BF146" s="24" t="str">
        <f>IF('Sup Tab S3b_Mean'!BH166&lt;'Sup Tab S3b_Mean'!BH$10,'Sup Tab S3b_Mean'!BH166,"")</f>
        <v/>
      </c>
      <c r="BG146" s="24" t="str">
        <f>IF('Sup Tab S3b_Mean'!BI166&lt;'Sup Tab S3b_Mean'!BI$10,'Sup Tab S3b_Mean'!BI166,"")</f>
        <v/>
      </c>
      <c r="BH146" s="24" t="str">
        <f>IF('Sup Tab S3b_Mean'!BJ166&lt;'Sup Tab S3b_Mean'!BJ$10,'Sup Tab S3b_Mean'!BJ166,"")</f>
        <v/>
      </c>
      <c r="BI146" s="24" t="str">
        <f>IF('Sup Tab S3b_Mean'!BK166&lt;'Sup Tab S3b_Mean'!BK$10,'Sup Tab S3b_Mean'!BK166,"")</f>
        <v/>
      </c>
      <c r="BJ146" s="24" t="str">
        <f>IF('Sup Tab S3b_Mean'!BL166&lt;'Sup Tab S3b_Mean'!BL$10,'Sup Tab S3b_Mean'!BL166,"")</f>
        <v/>
      </c>
      <c r="BK146" s="24" t="str">
        <f>IF('Sup Tab S3b_Mean'!BM166&lt;'Sup Tab S3b_Mean'!BM$10,'Sup Tab S3b_Mean'!BM166,"")</f>
        <v/>
      </c>
      <c r="BL146" s="24">
        <f>IF('Sup Tab S3b_Mean'!BN166&lt;'Sup Tab S3b_Mean'!BN$10,'Sup Tab S3b_Mean'!BN166,"")</f>
        <v>1.6520655926281826</v>
      </c>
      <c r="BM146" s="24" t="str">
        <f>IF('Sup Tab S3b_Mean'!BO166&lt;'Sup Tab S3b_Mean'!BO$10,'Sup Tab S3b_Mean'!BO166,"")</f>
        <v/>
      </c>
      <c r="BN146" s="24" t="str">
        <f>IF('Sup Tab S3b_Mean'!BP166&lt;'Sup Tab S3b_Mean'!BP$10,'Sup Tab S3b_Mean'!BP166,"")</f>
        <v/>
      </c>
      <c r="BO146" s="24" t="str">
        <f>IF('Sup Tab S3b_Mean'!BQ166&lt;'Sup Tab S3b_Mean'!BQ$10,'Sup Tab S3b_Mean'!BQ166,"")</f>
        <v/>
      </c>
      <c r="BP146" s="24" t="str">
        <f>IF('Sup Tab S3b_Mean'!BR166&lt;'Sup Tab S3b_Mean'!BR$10,'Sup Tab S3b_Mean'!BR166,"")</f>
        <v/>
      </c>
      <c r="BQ146" s="24" t="str">
        <f>IF('Sup Tab S3b_Mean'!BS166&lt;'Sup Tab S3b_Mean'!BS$10,'Sup Tab S3b_Mean'!BS166,"")</f>
        <v/>
      </c>
      <c r="BR146" s="24" t="str">
        <f>IF('Sup Tab S3b_Mean'!BT166&lt;'Sup Tab S3b_Mean'!BT$10,'Sup Tab S3b_Mean'!BT166,"")</f>
        <v/>
      </c>
      <c r="BS146" s="24" t="str">
        <f>IF('Sup Tab S3b_Mean'!BU166&lt;'Sup Tab S3b_Mean'!BU$10,'Sup Tab S3b_Mean'!BU166,"")</f>
        <v/>
      </c>
      <c r="BT146" s="24" t="str">
        <f>IF('Sup Tab S3b_Mean'!BV166&lt;'Sup Tab S3b_Mean'!BV$10,'Sup Tab S3b_Mean'!BV166,"")</f>
        <v/>
      </c>
      <c r="BU146" s="24" t="str">
        <f>IF('Sup Tab S3b_Mean'!BW166&lt;'Sup Tab S3b_Mean'!BW$10,'Sup Tab S3b_Mean'!BW166,"")</f>
        <v/>
      </c>
      <c r="BV146" s="24" t="str">
        <f>IF('Sup Tab S3b_Mean'!BX166&lt;'Sup Tab S3b_Mean'!BX$10,'Sup Tab S3b_Mean'!BX166,"")</f>
        <v/>
      </c>
      <c r="BW146" s="24" t="str">
        <f>IF('Sup Tab S3b_Mean'!BY166&lt;'Sup Tab S3b_Mean'!BY$10,'Sup Tab S3b_Mean'!BY166,"")</f>
        <v/>
      </c>
      <c r="BX146" s="24" t="str">
        <f>IF('Sup Tab S3b_Mean'!BZ166&lt;'Sup Tab S3b_Mean'!BZ$10,'Sup Tab S3b_Mean'!BZ166,"")</f>
        <v/>
      </c>
      <c r="BY146" s="24" t="str">
        <f>IF('Sup Tab S3b_Mean'!CA166&lt;'Sup Tab S3b_Mean'!CA$10,'Sup Tab S3b_Mean'!CA166,"")</f>
        <v/>
      </c>
      <c r="BZ146" s="24" t="str">
        <f>IF('Sup Tab S3b_Mean'!CB166&lt;'Sup Tab S3b_Mean'!CB$10,'Sup Tab S3b_Mean'!CB166,"")</f>
        <v/>
      </c>
      <c r="CA146" s="24" t="str">
        <f>IF('Sup Tab S3b_Mean'!CC166&lt;'Sup Tab S3b_Mean'!CC$10,'Sup Tab S3b_Mean'!CC166,"")</f>
        <v/>
      </c>
      <c r="CB146" s="24" t="str">
        <f>IF('Sup Tab S3b_Mean'!CD166&lt;'Sup Tab S3b_Mean'!CD$10,'Sup Tab S3b_Mean'!CD166,"")</f>
        <v/>
      </c>
      <c r="CC146" s="24" t="str">
        <f>IF('Sup Tab S3b_Mean'!CE166&lt;'Sup Tab S3b_Mean'!CE$10,'Sup Tab S3b_Mean'!CE166,"")</f>
        <v/>
      </c>
      <c r="CD146" s="24" t="str">
        <f>IF('Sup Tab S3b_Mean'!CF166&lt;'Sup Tab S3b_Mean'!CF$10,'Sup Tab S3b_Mean'!CF166,"")</f>
        <v/>
      </c>
      <c r="CE146" s="24" t="str">
        <f>IF('Sup Tab S3b_Mean'!CG166&lt;'Sup Tab S3b_Mean'!CG$10,'Sup Tab S3b_Mean'!CG166,"")</f>
        <v/>
      </c>
    </row>
    <row r="147" spans="1:83" ht="12.75" customHeight="1" x14ac:dyDescent="0.3">
      <c r="A147" s="9" t="s">
        <v>2</v>
      </c>
      <c r="B147" s="9" t="s">
        <v>387</v>
      </c>
      <c r="C147" s="24" t="str">
        <f>IF('Sup Tab S3b_Mean'!E167&lt;'Sup Tab S3b_Mean'!E$10,'Sup Tab S3b_Mean'!E167,"")</f>
        <v/>
      </c>
      <c r="D147" s="24" t="str">
        <f>IF('Sup Tab S3b_Mean'!F167&lt;'Sup Tab S3b_Mean'!F$10,'Sup Tab S3b_Mean'!F167,"")</f>
        <v/>
      </c>
      <c r="E147" s="24">
        <f>IF('Sup Tab S3b_Mean'!G167&lt;'Sup Tab S3b_Mean'!G$10,'Sup Tab S3b_Mean'!G167,"")</f>
        <v>0.17009464544622774</v>
      </c>
      <c r="F147" s="24" t="str">
        <f>IF('Sup Tab S3b_Mean'!H167&lt;'Sup Tab S3b_Mean'!H$10,'Sup Tab S3b_Mean'!H167,"")</f>
        <v/>
      </c>
      <c r="G147" s="24">
        <f>IF('Sup Tab S3b_Mean'!I167&lt;'Sup Tab S3b_Mean'!I$10,'Sup Tab S3b_Mean'!I167,"")</f>
        <v>0.58191515552672379</v>
      </c>
      <c r="H147" s="24" t="str">
        <f>IF('Sup Tab S3b_Mean'!J167&lt;'Sup Tab S3b_Mean'!J$10,'Sup Tab S3b_Mean'!J167,"")</f>
        <v/>
      </c>
      <c r="I147" s="24">
        <f>IF('Sup Tab S3b_Mean'!K167&lt;'Sup Tab S3b_Mean'!K$10,'Sup Tab S3b_Mean'!K167,"")</f>
        <v>22.441376895186959</v>
      </c>
      <c r="J147" s="24">
        <f>IF('Sup Tab S3b_Mean'!L167&lt;'Sup Tab S3b_Mean'!L$10,'Sup Tab S3b_Mean'!L167,"")</f>
        <v>0.42700004311388362</v>
      </c>
      <c r="K147" s="24" t="str">
        <f>IF('Sup Tab S3b_Mean'!M167&lt;'Sup Tab S3b_Mean'!M$10,'Sup Tab S3b_Mean'!M167,"")</f>
        <v/>
      </c>
      <c r="L147" s="24">
        <f>IF('Sup Tab S3b_Mean'!N167&lt;'Sup Tab S3b_Mean'!N$10,'Sup Tab S3b_Mean'!N167,"")</f>
        <v>6.0484816426010601</v>
      </c>
      <c r="M147" s="24" t="str">
        <f>IF('Sup Tab S3b_Mean'!O167&lt;'Sup Tab S3b_Mean'!O$10,'Sup Tab S3b_Mean'!O167,"")</f>
        <v/>
      </c>
      <c r="N147" s="24" t="str">
        <f>IF('Sup Tab S3b_Mean'!P167&lt;'Sup Tab S3b_Mean'!P$10,'Sup Tab S3b_Mean'!P167,"")</f>
        <v/>
      </c>
      <c r="O147" s="24" t="str">
        <f>IF('Sup Tab S3b_Mean'!Q167&lt;'Sup Tab S3b_Mean'!Q$10,'Sup Tab S3b_Mean'!Q167,"")</f>
        <v/>
      </c>
      <c r="P147" s="24" t="str">
        <f>IF('Sup Tab S3b_Mean'!R167&lt;'Sup Tab S3b_Mean'!R$10,'Sup Tab S3b_Mean'!R167,"")</f>
        <v/>
      </c>
      <c r="Q147" s="24" t="str">
        <f>IF('Sup Tab S3b_Mean'!S167&lt;'Sup Tab S3b_Mean'!S$10,'Sup Tab S3b_Mean'!S167,"")</f>
        <v/>
      </c>
      <c r="R147" s="24" t="str">
        <f>IF('Sup Tab S3b_Mean'!T167&lt;'Sup Tab S3b_Mean'!T$10,'Sup Tab S3b_Mean'!T167,"")</f>
        <v/>
      </c>
      <c r="S147" s="24" t="str">
        <f>IF('Sup Tab S3b_Mean'!U167&lt;'Sup Tab S3b_Mean'!U$10,'Sup Tab S3b_Mean'!U167,"")</f>
        <v/>
      </c>
      <c r="T147" s="24" t="str">
        <f>IF('Sup Tab S3b_Mean'!V167&lt;'Sup Tab S3b_Mean'!V$10,'Sup Tab S3b_Mean'!V167,"")</f>
        <v/>
      </c>
      <c r="U147" s="24" t="str">
        <f>IF('Sup Tab S3b_Mean'!W167&lt;'Sup Tab S3b_Mean'!W$10,'Sup Tab S3b_Mean'!W167,"")</f>
        <v/>
      </c>
      <c r="V147" s="24">
        <f>IF('Sup Tab S3b_Mean'!X167&lt;'Sup Tab S3b_Mean'!X$10,'Sup Tab S3b_Mean'!X167,"")</f>
        <v>0.9541522639253518</v>
      </c>
      <c r="W147" s="24">
        <f>IF('Sup Tab S3b_Mean'!Y167&lt;'Sup Tab S3b_Mean'!Y$10,'Sup Tab S3b_Mean'!Y167,"")</f>
        <v>0.73237632347450388</v>
      </c>
      <c r="X147" s="24" t="str">
        <f>IF('Sup Tab S3b_Mean'!Z167&lt;'Sup Tab S3b_Mean'!Z$10,'Sup Tab S3b_Mean'!Z167,"")</f>
        <v/>
      </c>
      <c r="Y147" s="24" t="str">
        <f>IF('Sup Tab S3b_Mean'!AA167&lt;'Sup Tab S3b_Mean'!AA$10,'Sup Tab S3b_Mean'!AA167,"")</f>
        <v/>
      </c>
      <c r="Z147" s="24" t="str">
        <f>IF('Sup Tab S3b_Mean'!AB167&lt;'Sup Tab S3b_Mean'!AB$10,'Sup Tab S3b_Mean'!AB167,"")</f>
        <v/>
      </c>
      <c r="AA147" s="24" t="str">
        <f>IF('Sup Tab S3b_Mean'!AC167&lt;'Sup Tab S3b_Mean'!AC$10,'Sup Tab S3b_Mean'!AC167,"")</f>
        <v/>
      </c>
      <c r="AB147" s="24" t="str">
        <f>IF('Sup Tab S3b_Mean'!AD167&lt;'Sup Tab S3b_Mean'!AD$10,'Sup Tab S3b_Mean'!AD167,"")</f>
        <v/>
      </c>
      <c r="AC147" s="24" t="str">
        <f>IF('Sup Tab S3b_Mean'!AE167&lt;'Sup Tab S3b_Mean'!AE$10,'Sup Tab S3b_Mean'!AE167,"")</f>
        <v/>
      </c>
      <c r="AD147" s="24" t="str">
        <f>IF('Sup Tab S3b_Mean'!AF167&lt;'Sup Tab S3b_Mean'!AF$10,'Sup Tab S3b_Mean'!AF167,"")</f>
        <v/>
      </c>
      <c r="AE147" s="24" t="str">
        <f>IF('Sup Tab S3b_Mean'!AG167&lt;'Sup Tab S3b_Mean'!AG$10,'Sup Tab S3b_Mean'!AG167,"")</f>
        <v/>
      </c>
      <c r="AF147" s="24" t="str">
        <f>IF('Sup Tab S3b_Mean'!AH167&lt;'Sup Tab S3b_Mean'!AH$10,'Sup Tab S3b_Mean'!AH167,"")</f>
        <v/>
      </c>
      <c r="AG147" s="24" t="str">
        <f>IF('Sup Tab S3b_Mean'!AI167&lt;'Sup Tab S3b_Mean'!AI$10,'Sup Tab S3b_Mean'!AI167,"")</f>
        <v/>
      </c>
      <c r="AH147" s="24" t="str">
        <f>IF('Sup Tab S3b_Mean'!AJ167&lt;'Sup Tab S3b_Mean'!AJ$10,'Sup Tab S3b_Mean'!AJ167,"")</f>
        <v/>
      </c>
      <c r="AI147" s="24" t="str">
        <f>IF('Sup Tab S3b_Mean'!AK167&lt;'Sup Tab S3b_Mean'!AK$10,'Sup Tab S3b_Mean'!AK167,"")</f>
        <v/>
      </c>
      <c r="AJ147" s="24" t="str">
        <f>IF('Sup Tab S3b_Mean'!AL167&lt;'Sup Tab S3b_Mean'!AL$10,'Sup Tab S3b_Mean'!AL167,"")</f>
        <v/>
      </c>
      <c r="AK147" s="24" t="str">
        <f>IF('Sup Tab S3b_Mean'!AM167&lt;'Sup Tab S3b_Mean'!AM$10,'Sup Tab S3b_Mean'!AM167,"")</f>
        <v/>
      </c>
      <c r="AL147" s="24" t="str">
        <f>IF('Sup Tab S3b_Mean'!AN167&lt;'Sup Tab S3b_Mean'!AN$10,'Sup Tab S3b_Mean'!AN167,"")</f>
        <v/>
      </c>
      <c r="AM147" s="24">
        <f>IF('Sup Tab S3b_Mean'!AO167&lt;'Sup Tab S3b_Mean'!AO$10,'Sup Tab S3b_Mean'!AO167,"")</f>
        <v>333.98801779260407</v>
      </c>
      <c r="AN147" s="24">
        <f>IF('Sup Tab S3b_Mean'!AP167&lt;'Sup Tab S3b_Mean'!AP$10,'Sup Tab S3b_Mean'!AP167,"")</f>
        <v>102.91861117098694</v>
      </c>
      <c r="AO147" s="24" t="str">
        <f>IF('Sup Tab S3b_Mean'!AQ167&lt;'Sup Tab S3b_Mean'!AQ$10,'Sup Tab S3b_Mean'!AQ167,"")</f>
        <v/>
      </c>
      <c r="AP147" s="24" t="str">
        <f>IF('Sup Tab S3b_Mean'!AR167&lt;'Sup Tab S3b_Mean'!AR$10,'Sup Tab S3b_Mean'!AR167,"")</f>
        <v/>
      </c>
      <c r="AQ147" s="24" t="str">
        <f>IF('Sup Tab S3b_Mean'!AS167&lt;'Sup Tab S3b_Mean'!AS$10,'Sup Tab S3b_Mean'!AS167,"")</f>
        <v/>
      </c>
      <c r="AR147" s="24">
        <f>IF('Sup Tab S3b_Mean'!AT167&lt;'Sup Tab S3b_Mean'!AT$10,'Sup Tab S3b_Mean'!AT167,"")</f>
        <v>33.291367131408542</v>
      </c>
      <c r="AS147" s="24" t="str">
        <f>IF('Sup Tab S3b_Mean'!AU167&lt;'Sup Tab S3b_Mean'!AU$10,'Sup Tab S3b_Mean'!AU167,"")</f>
        <v/>
      </c>
      <c r="AT147" s="24" t="str">
        <f>IF('Sup Tab S3b_Mean'!AV167&lt;'Sup Tab S3b_Mean'!AV$10,'Sup Tab S3b_Mean'!AV167,"")</f>
        <v/>
      </c>
      <c r="AU147" s="24" t="str">
        <f>IF('Sup Tab S3b_Mean'!AW167&lt;'Sup Tab S3b_Mean'!AW$10,'Sup Tab S3b_Mean'!AW167,"")</f>
        <v/>
      </c>
      <c r="AV147" s="24">
        <f>IF('Sup Tab S3b_Mean'!AX167&lt;'Sup Tab S3b_Mean'!AX$10,'Sup Tab S3b_Mean'!AX167,"")</f>
        <v>0.19752798137574459</v>
      </c>
      <c r="AW147" s="24">
        <f>IF('Sup Tab S3b_Mean'!AY167&lt;'Sup Tab S3b_Mean'!AY$10,'Sup Tab S3b_Mean'!AY167,"")</f>
        <v>31.875359011786429</v>
      </c>
      <c r="AX147" s="24">
        <f>IF('Sup Tab S3b_Mean'!AZ167&lt;'Sup Tab S3b_Mean'!AZ$10,'Sup Tab S3b_Mean'!AZ167,"")</f>
        <v>70.828025364878712</v>
      </c>
      <c r="AY147" s="24" t="str">
        <f>IF('Sup Tab S3b_Mean'!BA167&lt;'Sup Tab S3b_Mean'!BA$10,'Sup Tab S3b_Mean'!BA167,"")</f>
        <v/>
      </c>
      <c r="AZ147" s="24" t="str">
        <f>IF('Sup Tab S3b_Mean'!BB167&lt;'Sup Tab S3b_Mean'!BB$10,'Sup Tab S3b_Mean'!BB167,"")</f>
        <v/>
      </c>
      <c r="BA147" s="24">
        <f>IF('Sup Tab S3b_Mean'!BC167&lt;'Sup Tab S3b_Mean'!BC$10,'Sup Tab S3b_Mean'!BC167,"")</f>
        <v>30.772817008385527</v>
      </c>
      <c r="BB147" s="24" t="str">
        <f>IF('Sup Tab S3b_Mean'!BD167&lt;'Sup Tab S3b_Mean'!BD$10,'Sup Tab S3b_Mean'!BD167,"")</f>
        <v/>
      </c>
      <c r="BC147" s="24" t="str">
        <f>IF('Sup Tab S3b_Mean'!BE167&lt;'Sup Tab S3b_Mean'!BE$10,'Sup Tab S3b_Mean'!BE167,"")</f>
        <v/>
      </c>
      <c r="BD147" s="24">
        <f>IF('Sup Tab S3b_Mean'!BF167&lt;'Sup Tab S3b_Mean'!BF$10,'Sup Tab S3b_Mean'!BF167,"")</f>
        <v>8.1863605561037375E-2</v>
      </c>
      <c r="BE147" s="24">
        <f>IF('Sup Tab S3b_Mean'!BG167&lt;'Sup Tab S3b_Mean'!BG$10,'Sup Tab S3b_Mean'!BG167,"")</f>
        <v>6.6404607776502145</v>
      </c>
      <c r="BF147" s="24" t="str">
        <f>IF('Sup Tab S3b_Mean'!BH167&lt;'Sup Tab S3b_Mean'!BH$10,'Sup Tab S3b_Mean'!BH167,"")</f>
        <v/>
      </c>
      <c r="BG147" s="24">
        <f>IF('Sup Tab S3b_Mean'!BI167&lt;'Sup Tab S3b_Mean'!BI$10,'Sup Tab S3b_Mean'!BI167,"")</f>
        <v>36.945447099130178</v>
      </c>
      <c r="BH147" s="24" t="str">
        <f>IF('Sup Tab S3b_Mean'!BJ167&lt;'Sup Tab S3b_Mean'!BJ$10,'Sup Tab S3b_Mean'!BJ167,"")</f>
        <v/>
      </c>
      <c r="BI147" s="24" t="str">
        <f>IF('Sup Tab S3b_Mean'!BK167&lt;'Sup Tab S3b_Mean'!BK$10,'Sup Tab S3b_Mean'!BK167,"")</f>
        <v/>
      </c>
      <c r="BJ147" s="24" t="str">
        <f>IF('Sup Tab S3b_Mean'!BL167&lt;'Sup Tab S3b_Mean'!BL$10,'Sup Tab S3b_Mean'!BL167,"")</f>
        <v/>
      </c>
      <c r="BK147" s="24" t="str">
        <f>IF('Sup Tab S3b_Mean'!BM167&lt;'Sup Tab S3b_Mean'!BM$10,'Sup Tab S3b_Mean'!BM167,"")</f>
        <v/>
      </c>
      <c r="BL147" s="24" t="str">
        <f>IF('Sup Tab S3b_Mean'!BN167&lt;'Sup Tab S3b_Mean'!BN$10,'Sup Tab S3b_Mean'!BN167,"")</f>
        <v/>
      </c>
      <c r="BM147" s="24" t="str">
        <f>IF('Sup Tab S3b_Mean'!BO167&lt;'Sup Tab S3b_Mean'!BO$10,'Sup Tab S3b_Mean'!BO167,"")</f>
        <v/>
      </c>
      <c r="BN147" s="24" t="str">
        <f>IF('Sup Tab S3b_Mean'!BP167&lt;'Sup Tab S3b_Mean'!BP$10,'Sup Tab S3b_Mean'!BP167,"")</f>
        <v/>
      </c>
      <c r="BO147" s="24" t="str">
        <f>IF('Sup Tab S3b_Mean'!BQ167&lt;'Sup Tab S3b_Mean'!BQ$10,'Sup Tab S3b_Mean'!BQ167,"")</f>
        <v/>
      </c>
      <c r="BP147" s="24" t="str">
        <f>IF('Sup Tab S3b_Mean'!BR167&lt;'Sup Tab S3b_Mean'!BR$10,'Sup Tab S3b_Mean'!BR167,"")</f>
        <v/>
      </c>
      <c r="BQ147" s="24" t="str">
        <f>IF('Sup Tab S3b_Mean'!BS167&lt;'Sup Tab S3b_Mean'!BS$10,'Sup Tab S3b_Mean'!BS167,"")</f>
        <v/>
      </c>
      <c r="BR147" s="24" t="str">
        <f>IF('Sup Tab S3b_Mean'!BT167&lt;'Sup Tab S3b_Mean'!BT$10,'Sup Tab S3b_Mean'!BT167,"")</f>
        <v/>
      </c>
      <c r="BS147" s="24" t="str">
        <f>IF('Sup Tab S3b_Mean'!BU167&lt;'Sup Tab S3b_Mean'!BU$10,'Sup Tab S3b_Mean'!BU167,"")</f>
        <v/>
      </c>
      <c r="BT147" s="24" t="str">
        <f>IF('Sup Tab S3b_Mean'!BV167&lt;'Sup Tab S3b_Mean'!BV$10,'Sup Tab S3b_Mean'!BV167,"")</f>
        <v/>
      </c>
      <c r="BU147" s="24" t="str">
        <f>IF('Sup Tab S3b_Mean'!BW167&lt;'Sup Tab S3b_Mean'!BW$10,'Sup Tab S3b_Mean'!BW167,"")</f>
        <v/>
      </c>
      <c r="BV147" s="24" t="str">
        <f>IF('Sup Tab S3b_Mean'!BX167&lt;'Sup Tab S3b_Mean'!BX$10,'Sup Tab S3b_Mean'!BX167,"")</f>
        <v/>
      </c>
      <c r="BW147" s="24" t="str">
        <f>IF('Sup Tab S3b_Mean'!BY167&lt;'Sup Tab S3b_Mean'!BY$10,'Sup Tab S3b_Mean'!BY167,"")</f>
        <v/>
      </c>
      <c r="BX147" s="24" t="str">
        <f>IF('Sup Tab S3b_Mean'!BZ167&lt;'Sup Tab S3b_Mean'!BZ$10,'Sup Tab S3b_Mean'!BZ167,"")</f>
        <v/>
      </c>
      <c r="BY147" s="24" t="str">
        <f>IF('Sup Tab S3b_Mean'!CA167&lt;'Sup Tab S3b_Mean'!CA$10,'Sup Tab S3b_Mean'!CA167,"")</f>
        <v/>
      </c>
      <c r="BZ147" s="24" t="str">
        <f>IF('Sup Tab S3b_Mean'!CB167&lt;'Sup Tab S3b_Mean'!CB$10,'Sup Tab S3b_Mean'!CB167,"")</f>
        <v/>
      </c>
      <c r="CA147" s="24" t="str">
        <f>IF('Sup Tab S3b_Mean'!CC167&lt;'Sup Tab S3b_Mean'!CC$10,'Sup Tab S3b_Mean'!CC167,"")</f>
        <v/>
      </c>
      <c r="CB147" s="24" t="str">
        <f>IF('Sup Tab S3b_Mean'!CD167&lt;'Sup Tab S3b_Mean'!CD$10,'Sup Tab S3b_Mean'!CD167,"")</f>
        <v/>
      </c>
      <c r="CC147" s="24" t="str">
        <f>IF('Sup Tab S3b_Mean'!CE167&lt;'Sup Tab S3b_Mean'!CE$10,'Sup Tab S3b_Mean'!CE167,"")</f>
        <v/>
      </c>
      <c r="CD147" s="24" t="str">
        <f>IF('Sup Tab S3b_Mean'!CF167&lt;'Sup Tab S3b_Mean'!CF$10,'Sup Tab S3b_Mean'!CF167,"")</f>
        <v/>
      </c>
      <c r="CE147" s="24" t="str">
        <f>IF('Sup Tab S3b_Mean'!CG167&lt;'Sup Tab S3b_Mean'!CG$10,'Sup Tab S3b_Mean'!CG167,"")</f>
        <v/>
      </c>
    </row>
    <row r="148" spans="1:83" ht="12.75" customHeight="1" x14ac:dyDescent="0.3">
      <c r="A148" s="9" t="s">
        <v>2</v>
      </c>
      <c r="B148" s="9" t="s">
        <v>389</v>
      </c>
      <c r="C148" s="24" t="str">
        <f>IF('Sup Tab S3b_Mean'!E168&lt;'Sup Tab S3b_Mean'!E$10,'Sup Tab S3b_Mean'!E168,"")</f>
        <v/>
      </c>
      <c r="D148" s="24" t="str">
        <f>IF('Sup Tab S3b_Mean'!F168&lt;'Sup Tab S3b_Mean'!F$10,'Sup Tab S3b_Mean'!F168,"")</f>
        <v/>
      </c>
      <c r="E148" s="24" t="str">
        <f>IF('Sup Tab S3b_Mean'!G168&lt;'Sup Tab S3b_Mean'!G$10,'Sup Tab S3b_Mean'!G168,"")</f>
        <v/>
      </c>
      <c r="F148" s="24" t="str">
        <f>IF('Sup Tab S3b_Mean'!H168&lt;'Sup Tab S3b_Mean'!H$10,'Sup Tab S3b_Mean'!H168,"")</f>
        <v/>
      </c>
      <c r="G148" s="24" t="str">
        <f>IF('Sup Tab S3b_Mean'!I168&lt;'Sup Tab S3b_Mean'!I$10,'Sup Tab S3b_Mean'!I168,"")</f>
        <v/>
      </c>
      <c r="H148" s="24" t="str">
        <f>IF('Sup Tab S3b_Mean'!J168&lt;'Sup Tab S3b_Mean'!J$10,'Sup Tab S3b_Mean'!J168,"")</f>
        <v/>
      </c>
      <c r="I148" s="24" t="str">
        <f>IF('Sup Tab S3b_Mean'!K168&lt;'Sup Tab S3b_Mean'!K$10,'Sup Tab S3b_Mean'!K168,"")</f>
        <v/>
      </c>
      <c r="J148" s="24" t="str">
        <f>IF('Sup Tab S3b_Mean'!L168&lt;'Sup Tab S3b_Mean'!L$10,'Sup Tab S3b_Mean'!L168,"")</f>
        <v/>
      </c>
      <c r="K148" s="24" t="str">
        <f>IF('Sup Tab S3b_Mean'!M168&lt;'Sup Tab S3b_Mean'!M$10,'Sup Tab S3b_Mean'!M168,"")</f>
        <v/>
      </c>
      <c r="L148" s="24" t="str">
        <f>IF('Sup Tab S3b_Mean'!N168&lt;'Sup Tab S3b_Mean'!N$10,'Sup Tab S3b_Mean'!N168,"")</f>
        <v/>
      </c>
      <c r="M148" s="24" t="str">
        <f>IF('Sup Tab S3b_Mean'!O168&lt;'Sup Tab S3b_Mean'!O$10,'Sup Tab S3b_Mean'!O168,"")</f>
        <v/>
      </c>
      <c r="N148" s="24" t="str">
        <f>IF('Sup Tab S3b_Mean'!P168&lt;'Sup Tab S3b_Mean'!P$10,'Sup Tab S3b_Mean'!P168,"")</f>
        <v/>
      </c>
      <c r="O148" s="24" t="str">
        <f>IF('Sup Tab S3b_Mean'!Q168&lt;'Sup Tab S3b_Mean'!Q$10,'Sup Tab S3b_Mean'!Q168,"")</f>
        <v/>
      </c>
      <c r="P148" s="24" t="str">
        <f>IF('Sup Tab S3b_Mean'!R168&lt;'Sup Tab S3b_Mean'!R$10,'Sup Tab S3b_Mean'!R168,"")</f>
        <v/>
      </c>
      <c r="Q148" s="24" t="str">
        <f>IF('Sup Tab S3b_Mean'!S168&lt;'Sup Tab S3b_Mean'!S$10,'Sup Tab S3b_Mean'!S168,"")</f>
        <v/>
      </c>
      <c r="R148" s="24" t="str">
        <f>IF('Sup Tab S3b_Mean'!T168&lt;'Sup Tab S3b_Mean'!T$10,'Sup Tab S3b_Mean'!T168,"")</f>
        <v/>
      </c>
      <c r="S148" s="24" t="str">
        <f>IF('Sup Tab S3b_Mean'!U168&lt;'Sup Tab S3b_Mean'!U$10,'Sup Tab S3b_Mean'!U168,"")</f>
        <v/>
      </c>
      <c r="T148" s="24" t="str">
        <f>IF('Sup Tab S3b_Mean'!V168&lt;'Sup Tab S3b_Mean'!V$10,'Sup Tab S3b_Mean'!V168,"")</f>
        <v/>
      </c>
      <c r="U148" s="24" t="str">
        <f>IF('Sup Tab S3b_Mean'!W168&lt;'Sup Tab S3b_Mean'!W$10,'Sup Tab S3b_Mean'!W168,"")</f>
        <v/>
      </c>
      <c r="V148" s="24" t="str">
        <f>IF('Sup Tab S3b_Mean'!X168&lt;'Sup Tab S3b_Mean'!X$10,'Sup Tab S3b_Mean'!X168,"")</f>
        <v/>
      </c>
      <c r="W148" s="24" t="str">
        <f>IF('Sup Tab S3b_Mean'!Y168&lt;'Sup Tab S3b_Mean'!Y$10,'Sup Tab S3b_Mean'!Y168,"")</f>
        <v/>
      </c>
      <c r="X148" s="24" t="str">
        <f>IF('Sup Tab S3b_Mean'!Z168&lt;'Sup Tab S3b_Mean'!Z$10,'Sup Tab S3b_Mean'!Z168,"")</f>
        <v/>
      </c>
      <c r="Y148" s="24" t="str">
        <f>IF('Sup Tab S3b_Mean'!AA168&lt;'Sup Tab S3b_Mean'!AA$10,'Sup Tab S3b_Mean'!AA168,"")</f>
        <v/>
      </c>
      <c r="Z148" s="24" t="str">
        <f>IF('Sup Tab S3b_Mean'!AB168&lt;'Sup Tab S3b_Mean'!AB$10,'Sup Tab S3b_Mean'!AB168,"")</f>
        <v/>
      </c>
      <c r="AA148" s="24" t="str">
        <f>IF('Sup Tab S3b_Mean'!AC168&lt;'Sup Tab S3b_Mean'!AC$10,'Sup Tab S3b_Mean'!AC168,"")</f>
        <v/>
      </c>
      <c r="AB148" s="24" t="str">
        <f>IF('Sup Tab S3b_Mean'!AD168&lt;'Sup Tab S3b_Mean'!AD$10,'Sup Tab S3b_Mean'!AD168,"")</f>
        <v/>
      </c>
      <c r="AC148" s="24" t="str">
        <f>IF('Sup Tab S3b_Mean'!AE168&lt;'Sup Tab S3b_Mean'!AE$10,'Sup Tab S3b_Mean'!AE168,"")</f>
        <v/>
      </c>
      <c r="AD148" s="24" t="str">
        <f>IF('Sup Tab S3b_Mean'!AF168&lt;'Sup Tab S3b_Mean'!AF$10,'Sup Tab S3b_Mean'!AF168,"")</f>
        <v/>
      </c>
      <c r="AE148" s="24" t="str">
        <f>IF('Sup Tab S3b_Mean'!AG168&lt;'Sup Tab S3b_Mean'!AG$10,'Sup Tab S3b_Mean'!AG168,"")</f>
        <v/>
      </c>
      <c r="AF148" s="24" t="str">
        <f>IF('Sup Tab S3b_Mean'!AH168&lt;'Sup Tab S3b_Mean'!AH$10,'Sup Tab S3b_Mean'!AH168,"")</f>
        <v/>
      </c>
      <c r="AG148" s="24" t="str">
        <f>IF('Sup Tab S3b_Mean'!AI168&lt;'Sup Tab S3b_Mean'!AI$10,'Sup Tab S3b_Mean'!AI168,"")</f>
        <v/>
      </c>
      <c r="AH148" s="24" t="str">
        <f>IF('Sup Tab S3b_Mean'!AJ168&lt;'Sup Tab S3b_Mean'!AJ$10,'Sup Tab S3b_Mean'!AJ168,"")</f>
        <v/>
      </c>
      <c r="AI148" s="24" t="str">
        <f>IF('Sup Tab S3b_Mean'!AK168&lt;'Sup Tab S3b_Mean'!AK$10,'Sup Tab S3b_Mean'!AK168,"")</f>
        <v/>
      </c>
      <c r="AJ148" s="24" t="str">
        <f>IF('Sup Tab S3b_Mean'!AL168&lt;'Sup Tab S3b_Mean'!AL$10,'Sup Tab S3b_Mean'!AL168,"")</f>
        <v/>
      </c>
      <c r="AK148" s="24" t="str">
        <f>IF('Sup Tab S3b_Mean'!AM168&lt;'Sup Tab S3b_Mean'!AM$10,'Sup Tab S3b_Mean'!AM168,"")</f>
        <v/>
      </c>
      <c r="AL148" s="24" t="str">
        <f>IF('Sup Tab S3b_Mean'!AN168&lt;'Sup Tab S3b_Mean'!AN$10,'Sup Tab S3b_Mean'!AN168,"")</f>
        <v/>
      </c>
      <c r="AM148" s="24" t="str">
        <f>IF('Sup Tab S3b_Mean'!AO168&lt;'Sup Tab S3b_Mean'!AO$10,'Sup Tab S3b_Mean'!AO168,"")</f>
        <v/>
      </c>
      <c r="AN148" s="24" t="str">
        <f>IF('Sup Tab S3b_Mean'!AP168&lt;'Sup Tab S3b_Mean'!AP$10,'Sup Tab S3b_Mean'!AP168,"")</f>
        <v/>
      </c>
      <c r="AO148" s="24" t="str">
        <f>IF('Sup Tab S3b_Mean'!AQ168&lt;'Sup Tab S3b_Mean'!AQ$10,'Sup Tab S3b_Mean'!AQ168,"")</f>
        <v/>
      </c>
      <c r="AP148" s="24" t="str">
        <f>IF('Sup Tab S3b_Mean'!AR168&lt;'Sup Tab S3b_Mean'!AR$10,'Sup Tab S3b_Mean'!AR168,"")</f>
        <v/>
      </c>
      <c r="AQ148" s="24" t="str">
        <f>IF('Sup Tab S3b_Mean'!AS168&lt;'Sup Tab S3b_Mean'!AS$10,'Sup Tab S3b_Mean'!AS168,"")</f>
        <v/>
      </c>
      <c r="AR148" s="24" t="str">
        <f>IF('Sup Tab S3b_Mean'!AT168&lt;'Sup Tab S3b_Mean'!AT$10,'Sup Tab S3b_Mean'!AT168,"")</f>
        <v/>
      </c>
      <c r="AS148" s="24" t="str">
        <f>IF('Sup Tab S3b_Mean'!AU168&lt;'Sup Tab S3b_Mean'!AU$10,'Sup Tab S3b_Mean'!AU168,"")</f>
        <v/>
      </c>
      <c r="AT148" s="24" t="str">
        <f>IF('Sup Tab S3b_Mean'!AV168&lt;'Sup Tab S3b_Mean'!AV$10,'Sup Tab S3b_Mean'!AV168,"")</f>
        <v/>
      </c>
      <c r="AU148" s="24" t="str">
        <f>IF('Sup Tab S3b_Mean'!AW168&lt;'Sup Tab S3b_Mean'!AW$10,'Sup Tab S3b_Mean'!AW168,"")</f>
        <v/>
      </c>
      <c r="AV148" s="24" t="str">
        <f>IF('Sup Tab S3b_Mean'!AX168&lt;'Sup Tab S3b_Mean'!AX$10,'Sup Tab S3b_Mean'!AX168,"")</f>
        <v/>
      </c>
      <c r="AW148" s="24" t="str">
        <f>IF('Sup Tab S3b_Mean'!AY168&lt;'Sup Tab S3b_Mean'!AY$10,'Sup Tab S3b_Mean'!AY168,"")</f>
        <v/>
      </c>
      <c r="AX148" s="24" t="str">
        <f>IF('Sup Tab S3b_Mean'!AZ168&lt;'Sup Tab S3b_Mean'!AZ$10,'Sup Tab S3b_Mean'!AZ168,"")</f>
        <v/>
      </c>
      <c r="AY148" s="24" t="str">
        <f>IF('Sup Tab S3b_Mean'!BA168&lt;'Sup Tab S3b_Mean'!BA$10,'Sup Tab S3b_Mean'!BA168,"")</f>
        <v/>
      </c>
      <c r="AZ148" s="24" t="str">
        <f>IF('Sup Tab S3b_Mean'!BB168&lt;'Sup Tab S3b_Mean'!BB$10,'Sup Tab S3b_Mean'!BB168,"")</f>
        <v/>
      </c>
      <c r="BA148" s="24">
        <f>IF('Sup Tab S3b_Mean'!BC168&lt;'Sup Tab S3b_Mean'!BC$10,'Sup Tab S3b_Mean'!BC168,"")</f>
        <v>27.423112860204089</v>
      </c>
      <c r="BB148" s="24" t="str">
        <f>IF('Sup Tab S3b_Mean'!BD168&lt;'Sup Tab S3b_Mean'!BD$10,'Sup Tab S3b_Mean'!BD168,"")</f>
        <v/>
      </c>
      <c r="BC148" s="24" t="str">
        <f>IF('Sup Tab S3b_Mean'!BE168&lt;'Sup Tab S3b_Mean'!BE$10,'Sup Tab S3b_Mean'!BE168,"")</f>
        <v/>
      </c>
      <c r="BD148" s="24" t="str">
        <f>IF('Sup Tab S3b_Mean'!BF168&lt;'Sup Tab S3b_Mean'!BF$10,'Sup Tab S3b_Mean'!BF168,"")</f>
        <v/>
      </c>
      <c r="BE148" s="24" t="str">
        <f>IF('Sup Tab S3b_Mean'!BG168&lt;'Sup Tab S3b_Mean'!BG$10,'Sup Tab S3b_Mean'!BG168,"")</f>
        <v/>
      </c>
      <c r="BF148" s="24" t="str">
        <f>IF('Sup Tab S3b_Mean'!BH168&lt;'Sup Tab S3b_Mean'!BH$10,'Sup Tab S3b_Mean'!BH168,"")</f>
        <v/>
      </c>
      <c r="BG148" s="24" t="str">
        <f>IF('Sup Tab S3b_Mean'!BI168&lt;'Sup Tab S3b_Mean'!BI$10,'Sup Tab S3b_Mean'!BI168,"")</f>
        <v/>
      </c>
      <c r="BH148" s="24" t="str">
        <f>IF('Sup Tab S3b_Mean'!BJ168&lt;'Sup Tab S3b_Mean'!BJ$10,'Sup Tab S3b_Mean'!BJ168,"")</f>
        <v/>
      </c>
      <c r="BI148" s="24" t="str">
        <f>IF('Sup Tab S3b_Mean'!BK168&lt;'Sup Tab S3b_Mean'!BK$10,'Sup Tab S3b_Mean'!BK168,"")</f>
        <v/>
      </c>
      <c r="BJ148" s="24" t="str">
        <f>IF('Sup Tab S3b_Mean'!BL168&lt;'Sup Tab S3b_Mean'!BL$10,'Sup Tab S3b_Mean'!BL168,"")</f>
        <v/>
      </c>
      <c r="BK148" s="24" t="str">
        <f>IF('Sup Tab S3b_Mean'!BM168&lt;'Sup Tab S3b_Mean'!BM$10,'Sup Tab S3b_Mean'!BM168,"")</f>
        <v/>
      </c>
      <c r="BL148" s="24" t="str">
        <f>IF('Sup Tab S3b_Mean'!BN168&lt;'Sup Tab S3b_Mean'!BN$10,'Sup Tab S3b_Mean'!BN168,"")</f>
        <v/>
      </c>
      <c r="BM148" s="24" t="str">
        <f>IF('Sup Tab S3b_Mean'!BO168&lt;'Sup Tab S3b_Mean'!BO$10,'Sup Tab S3b_Mean'!BO168,"")</f>
        <v/>
      </c>
      <c r="BN148" s="24" t="str">
        <f>IF('Sup Tab S3b_Mean'!BP168&lt;'Sup Tab S3b_Mean'!BP$10,'Sup Tab S3b_Mean'!BP168,"")</f>
        <v/>
      </c>
      <c r="BO148" s="24" t="str">
        <f>IF('Sup Tab S3b_Mean'!BQ168&lt;'Sup Tab S3b_Mean'!BQ$10,'Sup Tab S3b_Mean'!BQ168,"")</f>
        <v/>
      </c>
      <c r="BP148" s="24" t="str">
        <f>IF('Sup Tab S3b_Mean'!BR168&lt;'Sup Tab S3b_Mean'!BR$10,'Sup Tab S3b_Mean'!BR168,"")</f>
        <v/>
      </c>
      <c r="BQ148" s="24" t="str">
        <f>IF('Sup Tab S3b_Mean'!BS168&lt;'Sup Tab S3b_Mean'!BS$10,'Sup Tab S3b_Mean'!BS168,"")</f>
        <v/>
      </c>
      <c r="BR148" s="24" t="str">
        <f>IF('Sup Tab S3b_Mean'!BT168&lt;'Sup Tab S3b_Mean'!BT$10,'Sup Tab S3b_Mean'!BT168,"")</f>
        <v/>
      </c>
      <c r="BS148" s="24" t="str">
        <f>IF('Sup Tab S3b_Mean'!BU168&lt;'Sup Tab S3b_Mean'!BU$10,'Sup Tab S3b_Mean'!BU168,"")</f>
        <v/>
      </c>
      <c r="BT148" s="24" t="str">
        <f>IF('Sup Tab S3b_Mean'!BV168&lt;'Sup Tab S3b_Mean'!BV$10,'Sup Tab S3b_Mean'!BV168,"")</f>
        <v/>
      </c>
      <c r="BU148" s="24" t="str">
        <f>IF('Sup Tab S3b_Mean'!BW168&lt;'Sup Tab S3b_Mean'!BW$10,'Sup Tab S3b_Mean'!BW168,"")</f>
        <v/>
      </c>
      <c r="BV148" s="24" t="str">
        <f>IF('Sup Tab S3b_Mean'!BX168&lt;'Sup Tab S3b_Mean'!BX$10,'Sup Tab S3b_Mean'!BX168,"")</f>
        <v/>
      </c>
      <c r="BW148" s="24" t="str">
        <f>IF('Sup Tab S3b_Mean'!BY168&lt;'Sup Tab S3b_Mean'!BY$10,'Sup Tab S3b_Mean'!BY168,"")</f>
        <v/>
      </c>
      <c r="BX148" s="24" t="str">
        <f>IF('Sup Tab S3b_Mean'!BZ168&lt;'Sup Tab S3b_Mean'!BZ$10,'Sup Tab S3b_Mean'!BZ168,"")</f>
        <v/>
      </c>
      <c r="BY148" s="24" t="str">
        <f>IF('Sup Tab S3b_Mean'!CA168&lt;'Sup Tab S3b_Mean'!CA$10,'Sup Tab S3b_Mean'!CA168,"")</f>
        <v/>
      </c>
      <c r="BZ148" s="24" t="str">
        <f>IF('Sup Tab S3b_Mean'!CB168&lt;'Sup Tab S3b_Mean'!CB$10,'Sup Tab S3b_Mean'!CB168,"")</f>
        <v/>
      </c>
      <c r="CA148" s="24" t="str">
        <f>IF('Sup Tab S3b_Mean'!CC168&lt;'Sup Tab S3b_Mean'!CC$10,'Sup Tab S3b_Mean'!CC168,"")</f>
        <v/>
      </c>
      <c r="CB148" s="24" t="str">
        <f>IF('Sup Tab S3b_Mean'!CD168&lt;'Sup Tab S3b_Mean'!CD$10,'Sup Tab S3b_Mean'!CD168,"")</f>
        <v/>
      </c>
      <c r="CC148" s="24" t="str">
        <f>IF('Sup Tab S3b_Mean'!CE168&lt;'Sup Tab S3b_Mean'!CE$10,'Sup Tab S3b_Mean'!CE168,"")</f>
        <v/>
      </c>
      <c r="CD148" s="24" t="str">
        <f>IF('Sup Tab S3b_Mean'!CF168&lt;'Sup Tab S3b_Mean'!CF$10,'Sup Tab S3b_Mean'!CF168,"")</f>
        <v/>
      </c>
      <c r="CE148" s="24" t="str">
        <f>IF('Sup Tab S3b_Mean'!CG168&lt;'Sup Tab S3b_Mean'!CG$10,'Sup Tab S3b_Mean'!CG168,"")</f>
        <v/>
      </c>
    </row>
    <row r="149" spans="1:83" ht="12.75" customHeight="1" x14ac:dyDescent="0.3">
      <c r="A149" s="9" t="s">
        <v>2</v>
      </c>
      <c r="B149" s="9" t="s">
        <v>391</v>
      </c>
      <c r="C149" s="24" t="str">
        <f>IF('Sup Tab S3b_Mean'!E169&lt;'Sup Tab S3b_Mean'!E$10,'Sup Tab S3b_Mean'!E169,"")</f>
        <v/>
      </c>
      <c r="D149" s="24" t="str">
        <f>IF('Sup Tab S3b_Mean'!F169&lt;'Sup Tab S3b_Mean'!F$10,'Sup Tab S3b_Mean'!F169,"")</f>
        <v/>
      </c>
      <c r="E149" s="24" t="str">
        <f>IF('Sup Tab S3b_Mean'!G169&lt;'Sup Tab S3b_Mean'!G$10,'Sup Tab S3b_Mean'!G169,"")</f>
        <v/>
      </c>
      <c r="F149" s="24" t="str">
        <f>IF('Sup Tab S3b_Mean'!H169&lt;'Sup Tab S3b_Mean'!H$10,'Sup Tab S3b_Mean'!H169,"")</f>
        <v/>
      </c>
      <c r="G149" s="24" t="str">
        <f>IF('Sup Tab S3b_Mean'!I169&lt;'Sup Tab S3b_Mean'!I$10,'Sup Tab S3b_Mean'!I169,"")</f>
        <v/>
      </c>
      <c r="H149" s="24" t="str">
        <f>IF('Sup Tab S3b_Mean'!J169&lt;'Sup Tab S3b_Mean'!J$10,'Sup Tab S3b_Mean'!J169,"")</f>
        <v/>
      </c>
      <c r="I149" s="24" t="str">
        <f>IF('Sup Tab S3b_Mean'!K169&lt;'Sup Tab S3b_Mean'!K$10,'Sup Tab S3b_Mean'!K169,"")</f>
        <v/>
      </c>
      <c r="J149" s="24" t="str">
        <f>IF('Sup Tab S3b_Mean'!L169&lt;'Sup Tab S3b_Mean'!L$10,'Sup Tab S3b_Mean'!L169,"")</f>
        <v/>
      </c>
      <c r="K149" s="24" t="str">
        <f>IF('Sup Tab S3b_Mean'!M169&lt;'Sup Tab S3b_Mean'!M$10,'Sup Tab S3b_Mean'!M169,"")</f>
        <v/>
      </c>
      <c r="L149" s="24" t="str">
        <f>IF('Sup Tab S3b_Mean'!N169&lt;'Sup Tab S3b_Mean'!N$10,'Sup Tab S3b_Mean'!N169,"")</f>
        <v/>
      </c>
      <c r="M149" s="24" t="str">
        <f>IF('Sup Tab S3b_Mean'!O169&lt;'Sup Tab S3b_Mean'!O$10,'Sup Tab S3b_Mean'!O169,"")</f>
        <v/>
      </c>
      <c r="N149" s="24" t="str">
        <f>IF('Sup Tab S3b_Mean'!P169&lt;'Sup Tab S3b_Mean'!P$10,'Sup Tab S3b_Mean'!P169,"")</f>
        <v/>
      </c>
      <c r="O149" s="24" t="str">
        <f>IF('Sup Tab S3b_Mean'!Q169&lt;'Sup Tab S3b_Mean'!Q$10,'Sup Tab S3b_Mean'!Q169,"")</f>
        <v/>
      </c>
      <c r="P149" s="24" t="str">
        <f>IF('Sup Tab S3b_Mean'!R169&lt;'Sup Tab S3b_Mean'!R$10,'Sup Tab S3b_Mean'!R169,"")</f>
        <v/>
      </c>
      <c r="Q149" s="24" t="str">
        <f>IF('Sup Tab S3b_Mean'!S169&lt;'Sup Tab S3b_Mean'!S$10,'Sup Tab S3b_Mean'!S169,"")</f>
        <v/>
      </c>
      <c r="R149" s="24" t="str">
        <f>IF('Sup Tab S3b_Mean'!T169&lt;'Sup Tab S3b_Mean'!T$10,'Sup Tab S3b_Mean'!T169,"")</f>
        <v/>
      </c>
      <c r="S149" s="24" t="str">
        <f>IF('Sup Tab S3b_Mean'!U169&lt;'Sup Tab S3b_Mean'!U$10,'Sup Tab S3b_Mean'!U169,"")</f>
        <v/>
      </c>
      <c r="T149" s="24" t="str">
        <f>IF('Sup Tab S3b_Mean'!V169&lt;'Sup Tab S3b_Mean'!V$10,'Sup Tab S3b_Mean'!V169,"")</f>
        <v/>
      </c>
      <c r="U149" s="24" t="str">
        <f>IF('Sup Tab S3b_Mean'!W169&lt;'Sup Tab S3b_Mean'!W$10,'Sup Tab S3b_Mean'!W169,"")</f>
        <v/>
      </c>
      <c r="V149" s="24" t="str">
        <f>IF('Sup Tab S3b_Mean'!X169&lt;'Sup Tab S3b_Mean'!X$10,'Sup Tab S3b_Mean'!X169,"")</f>
        <v/>
      </c>
      <c r="W149" s="24" t="str">
        <f>IF('Sup Tab S3b_Mean'!Y169&lt;'Sup Tab S3b_Mean'!Y$10,'Sup Tab S3b_Mean'!Y169,"")</f>
        <v/>
      </c>
      <c r="X149" s="24" t="str">
        <f>IF('Sup Tab S3b_Mean'!Z169&lt;'Sup Tab S3b_Mean'!Z$10,'Sup Tab S3b_Mean'!Z169,"")</f>
        <v/>
      </c>
      <c r="Y149" s="24" t="str">
        <f>IF('Sup Tab S3b_Mean'!AA169&lt;'Sup Tab S3b_Mean'!AA$10,'Sup Tab S3b_Mean'!AA169,"")</f>
        <v/>
      </c>
      <c r="Z149" s="24" t="str">
        <f>IF('Sup Tab S3b_Mean'!AB169&lt;'Sup Tab S3b_Mean'!AB$10,'Sup Tab S3b_Mean'!AB169,"")</f>
        <v/>
      </c>
      <c r="AA149" s="24" t="str">
        <f>IF('Sup Tab S3b_Mean'!AC169&lt;'Sup Tab S3b_Mean'!AC$10,'Sup Tab S3b_Mean'!AC169,"")</f>
        <v/>
      </c>
      <c r="AB149" s="24" t="str">
        <f>IF('Sup Tab S3b_Mean'!AD169&lt;'Sup Tab S3b_Mean'!AD$10,'Sup Tab S3b_Mean'!AD169,"")</f>
        <v/>
      </c>
      <c r="AC149" s="24" t="str">
        <f>IF('Sup Tab S3b_Mean'!AE169&lt;'Sup Tab S3b_Mean'!AE$10,'Sup Tab S3b_Mean'!AE169,"")</f>
        <v/>
      </c>
      <c r="AD149" s="24" t="str">
        <f>IF('Sup Tab S3b_Mean'!AF169&lt;'Sup Tab S3b_Mean'!AF$10,'Sup Tab S3b_Mean'!AF169,"")</f>
        <v/>
      </c>
      <c r="AE149" s="24" t="str">
        <f>IF('Sup Tab S3b_Mean'!AG169&lt;'Sup Tab S3b_Mean'!AG$10,'Sup Tab S3b_Mean'!AG169,"")</f>
        <v/>
      </c>
      <c r="AF149" s="24" t="str">
        <f>IF('Sup Tab S3b_Mean'!AH169&lt;'Sup Tab S3b_Mean'!AH$10,'Sup Tab S3b_Mean'!AH169,"")</f>
        <v/>
      </c>
      <c r="AG149" s="24" t="str">
        <f>IF('Sup Tab S3b_Mean'!AI169&lt;'Sup Tab S3b_Mean'!AI$10,'Sup Tab S3b_Mean'!AI169,"")</f>
        <v/>
      </c>
      <c r="AH149" s="24" t="str">
        <f>IF('Sup Tab S3b_Mean'!AJ169&lt;'Sup Tab S3b_Mean'!AJ$10,'Sup Tab S3b_Mean'!AJ169,"")</f>
        <v/>
      </c>
      <c r="AI149" s="24" t="str">
        <f>IF('Sup Tab S3b_Mean'!AK169&lt;'Sup Tab S3b_Mean'!AK$10,'Sup Tab S3b_Mean'!AK169,"")</f>
        <v/>
      </c>
      <c r="AJ149" s="24" t="str">
        <f>IF('Sup Tab S3b_Mean'!AL169&lt;'Sup Tab S3b_Mean'!AL$10,'Sup Tab S3b_Mean'!AL169,"")</f>
        <v/>
      </c>
      <c r="AK149" s="24" t="str">
        <f>IF('Sup Tab S3b_Mean'!AM169&lt;'Sup Tab S3b_Mean'!AM$10,'Sup Tab S3b_Mean'!AM169,"")</f>
        <v/>
      </c>
      <c r="AL149" s="24" t="str">
        <f>IF('Sup Tab S3b_Mean'!AN169&lt;'Sup Tab S3b_Mean'!AN$10,'Sup Tab S3b_Mean'!AN169,"")</f>
        <v/>
      </c>
      <c r="AM149" s="24" t="str">
        <f>IF('Sup Tab S3b_Mean'!AO169&lt;'Sup Tab S3b_Mean'!AO$10,'Sup Tab S3b_Mean'!AO169,"")</f>
        <v/>
      </c>
      <c r="AN149" s="24" t="str">
        <f>IF('Sup Tab S3b_Mean'!AP169&lt;'Sup Tab S3b_Mean'!AP$10,'Sup Tab S3b_Mean'!AP169,"")</f>
        <v/>
      </c>
      <c r="AO149" s="24" t="str">
        <f>IF('Sup Tab S3b_Mean'!AQ169&lt;'Sup Tab S3b_Mean'!AQ$10,'Sup Tab S3b_Mean'!AQ169,"")</f>
        <v/>
      </c>
      <c r="AP149" s="24" t="str">
        <f>IF('Sup Tab S3b_Mean'!AR169&lt;'Sup Tab S3b_Mean'!AR$10,'Sup Tab S3b_Mean'!AR169,"")</f>
        <v/>
      </c>
      <c r="AQ149" s="24" t="str">
        <f>IF('Sup Tab S3b_Mean'!AS169&lt;'Sup Tab S3b_Mean'!AS$10,'Sup Tab S3b_Mean'!AS169,"")</f>
        <v/>
      </c>
      <c r="AR149" s="24" t="str">
        <f>IF('Sup Tab S3b_Mean'!AT169&lt;'Sup Tab S3b_Mean'!AT$10,'Sup Tab S3b_Mean'!AT169,"")</f>
        <v/>
      </c>
      <c r="AS149" s="24" t="str">
        <f>IF('Sup Tab S3b_Mean'!AU169&lt;'Sup Tab S3b_Mean'!AU$10,'Sup Tab S3b_Mean'!AU169,"")</f>
        <v/>
      </c>
      <c r="AT149" s="24" t="str">
        <f>IF('Sup Tab S3b_Mean'!AV169&lt;'Sup Tab S3b_Mean'!AV$10,'Sup Tab S3b_Mean'!AV169,"")</f>
        <v/>
      </c>
      <c r="AU149" s="24" t="str">
        <f>IF('Sup Tab S3b_Mean'!AW169&lt;'Sup Tab S3b_Mean'!AW$10,'Sup Tab S3b_Mean'!AW169,"")</f>
        <v/>
      </c>
      <c r="AV149" s="24" t="str">
        <f>IF('Sup Tab S3b_Mean'!AX169&lt;'Sup Tab S3b_Mean'!AX$10,'Sup Tab S3b_Mean'!AX169,"")</f>
        <v/>
      </c>
      <c r="AW149" s="24" t="str">
        <f>IF('Sup Tab S3b_Mean'!AY169&lt;'Sup Tab S3b_Mean'!AY$10,'Sup Tab S3b_Mean'!AY169,"")</f>
        <v/>
      </c>
      <c r="AX149" s="24" t="str">
        <f>IF('Sup Tab S3b_Mean'!AZ169&lt;'Sup Tab S3b_Mean'!AZ$10,'Sup Tab S3b_Mean'!AZ169,"")</f>
        <v/>
      </c>
      <c r="AY149" s="24" t="str">
        <f>IF('Sup Tab S3b_Mean'!BA169&lt;'Sup Tab S3b_Mean'!BA$10,'Sup Tab S3b_Mean'!BA169,"")</f>
        <v/>
      </c>
      <c r="AZ149" s="24" t="str">
        <f>IF('Sup Tab S3b_Mean'!BB169&lt;'Sup Tab S3b_Mean'!BB$10,'Sup Tab S3b_Mean'!BB169,"")</f>
        <v/>
      </c>
      <c r="BA149" s="24" t="str">
        <f>IF('Sup Tab S3b_Mean'!BC169&lt;'Sup Tab S3b_Mean'!BC$10,'Sup Tab S3b_Mean'!BC169,"")</f>
        <v/>
      </c>
      <c r="BB149" s="24" t="str">
        <f>IF('Sup Tab S3b_Mean'!BD169&lt;'Sup Tab S3b_Mean'!BD$10,'Sup Tab S3b_Mean'!BD169,"")</f>
        <v/>
      </c>
      <c r="BC149" s="24" t="str">
        <f>IF('Sup Tab S3b_Mean'!BE169&lt;'Sup Tab S3b_Mean'!BE$10,'Sup Tab S3b_Mean'!BE169,"")</f>
        <v/>
      </c>
      <c r="BD149" s="24" t="str">
        <f>IF('Sup Tab S3b_Mean'!BF169&lt;'Sup Tab S3b_Mean'!BF$10,'Sup Tab S3b_Mean'!BF169,"")</f>
        <v/>
      </c>
      <c r="BE149" s="24" t="str">
        <f>IF('Sup Tab S3b_Mean'!BG169&lt;'Sup Tab S3b_Mean'!BG$10,'Sup Tab S3b_Mean'!BG169,"")</f>
        <v/>
      </c>
      <c r="BF149" s="24" t="str">
        <f>IF('Sup Tab S3b_Mean'!BH169&lt;'Sup Tab S3b_Mean'!BH$10,'Sup Tab S3b_Mean'!BH169,"")</f>
        <v/>
      </c>
      <c r="BG149" s="24" t="str">
        <f>IF('Sup Tab S3b_Mean'!BI169&lt;'Sup Tab S3b_Mean'!BI$10,'Sup Tab S3b_Mean'!BI169,"")</f>
        <v/>
      </c>
      <c r="BH149" s="24" t="str">
        <f>IF('Sup Tab S3b_Mean'!BJ169&lt;'Sup Tab S3b_Mean'!BJ$10,'Sup Tab S3b_Mean'!BJ169,"")</f>
        <v/>
      </c>
      <c r="BI149" s="24" t="str">
        <f>IF('Sup Tab S3b_Mean'!BK169&lt;'Sup Tab S3b_Mean'!BK$10,'Sup Tab S3b_Mean'!BK169,"")</f>
        <v/>
      </c>
      <c r="BJ149" s="24" t="str">
        <f>IF('Sup Tab S3b_Mean'!BL169&lt;'Sup Tab S3b_Mean'!BL$10,'Sup Tab S3b_Mean'!BL169,"")</f>
        <v/>
      </c>
      <c r="BK149" s="24" t="str">
        <f>IF('Sup Tab S3b_Mean'!BM169&lt;'Sup Tab S3b_Mean'!BM$10,'Sup Tab S3b_Mean'!BM169,"")</f>
        <v/>
      </c>
      <c r="BL149" s="24" t="str">
        <f>IF('Sup Tab S3b_Mean'!BN169&lt;'Sup Tab S3b_Mean'!BN$10,'Sup Tab S3b_Mean'!BN169,"")</f>
        <v/>
      </c>
      <c r="BM149" s="24" t="str">
        <f>IF('Sup Tab S3b_Mean'!BO169&lt;'Sup Tab S3b_Mean'!BO$10,'Sup Tab S3b_Mean'!BO169,"")</f>
        <v/>
      </c>
      <c r="BN149" s="24" t="str">
        <f>IF('Sup Tab S3b_Mean'!BP169&lt;'Sup Tab S3b_Mean'!BP$10,'Sup Tab S3b_Mean'!BP169,"")</f>
        <v/>
      </c>
      <c r="BO149" s="24" t="str">
        <f>IF('Sup Tab S3b_Mean'!BQ169&lt;'Sup Tab S3b_Mean'!BQ$10,'Sup Tab S3b_Mean'!BQ169,"")</f>
        <v/>
      </c>
      <c r="BP149" s="24" t="str">
        <f>IF('Sup Tab S3b_Mean'!BR169&lt;'Sup Tab S3b_Mean'!BR$10,'Sup Tab S3b_Mean'!BR169,"")</f>
        <v/>
      </c>
      <c r="BQ149" s="24" t="str">
        <f>IF('Sup Tab S3b_Mean'!BS169&lt;'Sup Tab S3b_Mean'!BS$10,'Sup Tab S3b_Mean'!BS169,"")</f>
        <v/>
      </c>
      <c r="BR149" s="24" t="str">
        <f>IF('Sup Tab S3b_Mean'!BT169&lt;'Sup Tab S3b_Mean'!BT$10,'Sup Tab S3b_Mean'!BT169,"")</f>
        <v/>
      </c>
      <c r="BS149" s="24" t="str">
        <f>IF('Sup Tab S3b_Mean'!BU169&lt;'Sup Tab S3b_Mean'!BU$10,'Sup Tab S3b_Mean'!BU169,"")</f>
        <v/>
      </c>
      <c r="BT149" s="24" t="str">
        <f>IF('Sup Tab S3b_Mean'!BV169&lt;'Sup Tab S3b_Mean'!BV$10,'Sup Tab S3b_Mean'!BV169,"")</f>
        <v/>
      </c>
      <c r="BU149" s="24" t="str">
        <f>IF('Sup Tab S3b_Mean'!BW169&lt;'Sup Tab S3b_Mean'!BW$10,'Sup Tab S3b_Mean'!BW169,"")</f>
        <v/>
      </c>
      <c r="BV149" s="24" t="str">
        <f>IF('Sup Tab S3b_Mean'!BX169&lt;'Sup Tab S3b_Mean'!BX$10,'Sup Tab S3b_Mean'!BX169,"")</f>
        <v/>
      </c>
      <c r="BW149" s="24" t="str">
        <f>IF('Sup Tab S3b_Mean'!BY169&lt;'Sup Tab S3b_Mean'!BY$10,'Sup Tab S3b_Mean'!BY169,"")</f>
        <v/>
      </c>
      <c r="BX149" s="24" t="str">
        <f>IF('Sup Tab S3b_Mean'!BZ169&lt;'Sup Tab S3b_Mean'!BZ$10,'Sup Tab S3b_Mean'!BZ169,"")</f>
        <v/>
      </c>
      <c r="BY149" s="24" t="str">
        <f>IF('Sup Tab S3b_Mean'!CA169&lt;'Sup Tab S3b_Mean'!CA$10,'Sup Tab S3b_Mean'!CA169,"")</f>
        <v/>
      </c>
      <c r="BZ149" s="24" t="str">
        <f>IF('Sup Tab S3b_Mean'!CB169&lt;'Sup Tab S3b_Mean'!CB$10,'Sup Tab S3b_Mean'!CB169,"")</f>
        <v/>
      </c>
      <c r="CA149" s="24" t="str">
        <f>IF('Sup Tab S3b_Mean'!CC169&lt;'Sup Tab S3b_Mean'!CC$10,'Sup Tab S3b_Mean'!CC169,"")</f>
        <v/>
      </c>
      <c r="CB149" s="24" t="str">
        <f>IF('Sup Tab S3b_Mean'!CD169&lt;'Sup Tab S3b_Mean'!CD$10,'Sup Tab S3b_Mean'!CD169,"")</f>
        <v/>
      </c>
      <c r="CC149" s="24" t="str">
        <f>IF('Sup Tab S3b_Mean'!CE169&lt;'Sup Tab S3b_Mean'!CE$10,'Sup Tab S3b_Mean'!CE169,"")</f>
        <v/>
      </c>
      <c r="CD149" s="24" t="str">
        <f>IF('Sup Tab S3b_Mean'!CF169&lt;'Sup Tab S3b_Mean'!CF$10,'Sup Tab S3b_Mean'!CF169,"")</f>
        <v/>
      </c>
      <c r="CE149" s="24" t="str">
        <f>IF('Sup Tab S3b_Mean'!CG169&lt;'Sup Tab S3b_Mean'!CG$10,'Sup Tab S3b_Mean'!CG169,"")</f>
        <v/>
      </c>
    </row>
    <row r="150" spans="1:83" ht="12.75" customHeight="1" x14ac:dyDescent="0.3">
      <c r="A150" s="9" t="s">
        <v>2</v>
      </c>
      <c r="B150" s="9" t="s">
        <v>393</v>
      </c>
      <c r="C150" s="24">
        <f>IF('Sup Tab S3b_Mean'!E170&lt;'Sup Tab S3b_Mean'!E$10,'Sup Tab S3b_Mean'!E170,"")</f>
        <v>0</v>
      </c>
      <c r="D150" s="24" t="str">
        <f>IF('Sup Tab S3b_Mean'!F170&lt;'Sup Tab S3b_Mean'!F$10,'Sup Tab S3b_Mean'!F170,"")</f>
        <v/>
      </c>
      <c r="E150" s="24" t="str">
        <f>IF('Sup Tab S3b_Mean'!G170&lt;'Sup Tab S3b_Mean'!G$10,'Sup Tab S3b_Mean'!G170,"")</f>
        <v/>
      </c>
      <c r="F150" s="24" t="str">
        <f>IF('Sup Tab S3b_Mean'!H170&lt;'Sup Tab S3b_Mean'!H$10,'Sup Tab S3b_Mean'!H170,"")</f>
        <v/>
      </c>
      <c r="G150" s="24" t="str">
        <f>IF('Sup Tab S3b_Mean'!I170&lt;'Sup Tab S3b_Mean'!I$10,'Sup Tab S3b_Mean'!I170,"")</f>
        <v/>
      </c>
      <c r="H150" s="24" t="str">
        <f>IF('Sup Tab S3b_Mean'!J170&lt;'Sup Tab S3b_Mean'!J$10,'Sup Tab S3b_Mean'!J170,"")</f>
        <v/>
      </c>
      <c r="I150" s="24" t="str">
        <f>IF('Sup Tab S3b_Mean'!K170&lt;'Sup Tab S3b_Mean'!K$10,'Sup Tab S3b_Mean'!K170,"")</f>
        <v/>
      </c>
      <c r="J150" s="24" t="str">
        <f>IF('Sup Tab S3b_Mean'!L170&lt;'Sup Tab S3b_Mean'!L$10,'Sup Tab S3b_Mean'!L170,"")</f>
        <v/>
      </c>
      <c r="K150" s="24" t="str">
        <f>IF('Sup Tab S3b_Mean'!M170&lt;'Sup Tab S3b_Mean'!M$10,'Sup Tab S3b_Mean'!M170,"")</f>
        <v/>
      </c>
      <c r="L150" s="24" t="str">
        <f>IF('Sup Tab S3b_Mean'!N170&lt;'Sup Tab S3b_Mean'!N$10,'Sup Tab S3b_Mean'!N170,"")</f>
        <v/>
      </c>
      <c r="M150" s="24" t="str">
        <f>IF('Sup Tab S3b_Mean'!O170&lt;'Sup Tab S3b_Mean'!O$10,'Sup Tab S3b_Mean'!O170,"")</f>
        <v/>
      </c>
      <c r="N150" s="24" t="str">
        <f>IF('Sup Tab S3b_Mean'!P170&lt;'Sup Tab S3b_Mean'!P$10,'Sup Tab S3b_Mean'!P170,"")</f>
        <v/>
      </c>
      <c r="O150" s="24" t="str">
        <f>IF('Sup Tab S3b_Mean'!Q170&lt;'Sup Tab S3b_Mean'!Q$10,'Sup Tab S3b_Mean'!Q170,"")</f>
        <v/>
      </c>
      <c r="P150" s="24" t="str">
        <f>IF('Sup Tab S3b_Mean'!R170&lt;'Sup Tab S3b_Mean'!R$10,'Sup Tab S3b_Mean'!R170,"")</f>
        <v/>
      </c>
      <c r="Q150" s="24" t="str">
        <f>IF('Sup Tab S3b_Mean'!S170&lt;'Sup Tab S3b_Mean'!S$10,'Sup Tab S3b_Mean'!S170,"")</f>
        <v/>
      </c>
      <c r="R150" s="24" t="str">
        <f>IF('Sup Tab S3b_Mean'!T170&lt;'Sup Tab S3b_Mean'!T$10,'Sup Tab S3b_Mean'!T170,"")</f>
        <v/>
      </c>
      <c r="S150" s="24" t="str">
        <f>IF('Sup Tab S3b_Mean'!U170&lt;'Sup Tab S3b_Mean'!U$10,'Sup Tab S3b_Mean'!U170,"")</f>
        <v/>
      </c>
      <c r="T150" s="24" t="str">
        <f>IF('Sup Tab S3b_Mean'!V170&lt;'Sup Tab S3b_Mean'!V$10,'Sup Tab S3b_Mean'!V170,"")</f>
        <v/>
      </c>
      <c r="U150" s="24" t="str">
        <f>IF('Sup Tab S3b_Mean'!W170&lt;'Sup Tab S3b_Mean'!W$10,'Sup Tab S3b_Mean'!W170,"")</f>
        <v/>
      </c>
      <c r="V150" s="24">
        <f>IF('Sup Tab S3b_Mean'!X170&lt;'Sup Tab S3b_Mean'!X$10,'Sup Tab S3b_Mean'!X170,"")</f>
        <v>1.3644213238181957</v>
      </c>
      <c r="W150" s="24" t="str">
        <f>IF('Sup Tab S3b_Mean'!Y170&lt;'Sup Tab S3b_Mean'!Y$10,'Sup Tab S3b_Mean'!Y170,"")</f>
        <v/>
      </c>
      <c r="X150" s="24" t="str">
        <f>IF('Sup Tab S3b_Mean'!Z170&lt;'Sup Tab S3b_Mean'!Z$10,'Sup Tab S3b_Mean'!Z170,"")</f>
        <v/>
      </c>
      <c r="Y150" s="24" t="str">
        <f>IF('Sup Tab S3b_Mean'!AA170&lt;'Sup Tab S3b_Mean'!AA$10,'Sup Tab S3b_Mean'!AA170,"")</f>
        <v/>
      </c>
      <c r="Z150" s="24" t="str">
        <f>IF('Sup Tab S3b_Mean'!AB170&lt;'Sup Tab S3b_Mean'!AB$10,'Sup Tab S3b_Mean'!AB170,"")</f>
        <v/>
      </c>
      <c r="AA150" s="24" t="str">
        <f>IF('Sup Tab S3b_Mean'!AC170&lt;'Sup Tab S3b_Mean'!AC$10,'Sup Tab S3b_Mean'!AC170,"")</f>
        <v/>
      </c>
      <c r="AB150" s="24" t="str">
        <f>IF('Sup Tab S3b_Mean'!AD170&lt;'Sup Tab S3b_Mean'!AD$10,'Sup Tab S3b_Mean'!AD170,"")</f>
        <v/>
      </c>
      <c r="AC150" s="24" t="str">
        <f>IF('Sup Tab S3b_Mean'!AE170&lt;'Sup Tab S3b_Mean'!AE$10,'Sup Tab S3b_Mean'!AE170,"")</f>
        <v/>
      </c>
      <c r="AD150" s="24" t="str">
        <f>IF('Sup Tab S3b_Mean'!AF170&lt;'Sup Tab S3b_Mean'!AF$10,'Sup Tab S3b_Mean'!AF170,"")</f>
        <v/>
      </c>
      <c r="AE150" s="24" t="str">
        <f>IF('Sup Tab S3b_Mean'!AG170&lt;'Sup Tab S3b_Mean'!AG$10,'Sup Tab S3b_Mean'!AG170,"")</f>
        <v/>
      </c>
      <c r="AF150" s="24" t="str">
        <f>IF('Sup Tab S3b_Mean'!AH170&lt;'Sup Tab S3b_Mean'!AH$10,'Sup Tab S3b_Mean'!AH170,"")</f>
        <v/>
      </c>
      <c r="AG150" s="24" t="str">
        <f>IF('Sup Tab S3b_Mean'!AI170&lt;'Sup Tab S3b_Mean'!AI$10,'Sup Tab S3b_Mean'!AI170,"")</f>
        <v/>
      </c>
      <c r="AH150" s="24" t="str">
        <f>IF('Sup Tab S3b_Mean'!AJ170&lt;'Sup Tab S3b_Mean'!AJ$10,'Sup Tab S3b_Mean'!AJ170,"")</f>
        <v/>
      </c>
      <c r="AI150" s="24" t="str">
        <f>IF('Sup Tab S3b_Mean'!AK170&lt;'Sup Tab S3b_Mean'!AK$10,'Sup Tab S3b_Mean'!AK170,"")</f>
        <v/>
      </c>
      <c r="AJ150" s="24" t="str">
        <f>IF('Sup Tab S3b_Mean'!AL170&lt;'Sup Tab S3b_Mean'!AL$10,'Sup Tab S3b_Mean'!AL170,"")</f>
        <v/>
      </c>
      <c r="AK150" s="24" t="str">
        <f>IF('Sup Tab S3b_Mean'!AM170&lt;'Sup Tab S3b_Mean'!AM$10,'Sup Tab S3b_Mean'!AM170,"")</f>
        <v/>
      </c>
      <c r="AL150" s="24" t="str">
        <f>IF('Sup Tab S3b_Mean'!AN170&lt;'Sup Tab S3b_Mean'!AN$10,'Sup Tab S3b_Mean'!AN170,"")</f>
        <v/>
      </c>
      <c r="AM150" s="24" t="str">
        <f>IF('Sup Tab S3b_Mean'!AO170&lt;'Sup Tab S3b_Mean'!AO$10,'Sup Tab S3b_Mean'!AO170,"")</f>
        <v/>
      </c>
      <c r="AN150" s="24" t="str">
        <f>IF('Sup Tab S3b_Mean'!AP170&lt;'Sup Tab S3b_Mean'!AP$10,'Sup Tab S3b_Mean'!AP170,"")</f>
        <v/>
      </c>
      <c r="AO150" s="24" t="str">
        <f>IF('Sup Tab S3b_Mean'!AQ170&lt;'Sup Tab S3b_Mean'!AQ$10,'Sup Tab S3b_Mean'!AQ170,"")</f>
        <v/>
      </c>
      <c r="AP150" s="24">
        <f>IF('Sup Tab S3b_Mean'!AR170&lt;'Sup Tab S3b_Mean'!AR$10,'Sup Tab S3b_Mean'!AR170,"")</f>
        <v>50.238101973651673</v>
      </c>
      <c r="AQ150" s="24" t="str">
        <f>IF('Sup Tab S3b_Mean'!AS170&lt;'Sup Tab S3b_Mean'!AS$10,'Sup Tab S3b_Mean'!AS170,"")</f>
        <v/>
      </c>
      <c r="AR150" s="24" t="str">
        <f>IF('Sup Tab S3b_Mean'!AT170&lt;'Sup Tab S3b_Mean'!AT$10,'Sup Tab S3b_Mean'!AT170,"")</f>
        <v/>
      </c>
      <c r="AS150" s="24" t="str">
        <f>IF('Sup Tab S3b_Mean'!AU170&lt;'Sup Tab S3b_Mean'!AU$10,'Sup Tab S3b_Mean'!AU170,"")</f>
        <v/>
      </c>
      <c r="AT150" s="24">
        <f>IF('Sup Tab S3b_Mean'!AV170&lt;'Sup Tab S3b_Mean'!AV$10,'Sup Tab S3b_Mean'!AV170,"")</f>
        <v>2.0925230514153488</v>
      </c>
      <c r="AU150" s="24" t="str">
        <f>IF('Sup Tab S3b_Mean'!AW170&lt;'Sup Tab S3b_Mean'!AW$10,'Sup Tab S3b_Mean'!AW170,"")</f>
        <v/>
      </c>
      <c r="AV150" s="24" t="str">
        <f>IF('Sup Tab S3b_Mean'!AX170&lt;'Sup Tab S3b_Mean'!AX$10,'Sup Tab S3b_Mean'!AX170,"")</f>
        <v/>
      </c>
      <c r="AW150" s="24" t="str">
        <f>IF('Sup Tab S3b_Mean'!AY170&lt;'Sup Tab S3b_Mean'!AY$10,'Sup Tab S3b_Mean'!AY170,"")</f>
        <v/>
      </c>
      <c r="AX150" s="24" t="str">
        <f>IF('Sup Tab S3b_Mean'!AZ170&lt;'Sup Tab S3b_Mean'!AZ$10,'Sup Tab S3b_Mean'!AZ170,"")</f>
        <v/>
      </c>
      <c r="AY150" s="24" t="str">
        <f>IF('Sup Tab S3b_Mean'!BA170&lt;'Sup Tab S3b_Mean'!BA$10,'Sup Tab S3b_Mean'!BA170,"")</f>
        <v/>
      </c>
      <c r="AZ150" s="24" t="str">
        <f>IF('Sup Tab S3b_Mean'!BB170&lt;'Sup Tab S3b_Mean'!BB$10,'Sup Tab S3b_Mean'!BB170,"")</f>
        <v/>
      </c>
      <c r="BA150" s="24" t="str">
        <f>IF('Sup Tab S3b_Mean'!BC170&lt;'Sup Tab S3b_Mean'!BC$10,'Sup Tab S3b_Mean'!BC170,"")</f>
        <v/>
      </c>
      <c r="BB150" s="24" t="str">
        <f>IF('Sup Tab S3b_Mean'!BD170&lt;'Sup Tab S3b_Mean'!BD$10,'Sup Tab S3b_Mean'!BD170,"")</f>
        <v/>
      </c>
      <c r="BC150" s="24" t="str">
        <f>IF('Sup Tab S3b_Mean'!BE170&lt;'Sup Tab S3b_Mean'!BE$10,'Sup Tab S3b_Mean'!BE170,"")</f>
        <v/>
      </c>
      <c r="BD150" s="24" t="str">
        <f>IF('Sup Tab S3b_Mean'!BF170&lt;'Sup Tab S3b_Mean'!BF$10,'Sup Tab S3b_Mean'!BF170,"")</f>
        <v/>
      </c>
      <c r="BE150" s="24" t="str">
        <f>IF('Sup Tab S3b_Mean'!BG170&lt;'Sup Tab S3b_Mean'!BG$10,'Sup Tab S3b_Mean'!BG170,"")</f>
        <v/>
      </c>
      <c r="BF150" s="24" t="str">
        <f>IF('Sup Tab S3b_Mean'!BH170&lt;'Sup Tab S3b_Mean'!BH$10,'Sup Tab S3b_Mean'!BH170,"")</f>
        <v/>
      </c>
      <c r="BG150" s="24" t="str">
        <f>IF('Sup Tab S3b_Mean'!BI170&lt;'Sup Tab S3b_Mean'!BI$10,'Sup Tab S3b_Mean'!BI170,"")</f>
        <v/>
      </c>
      <c r="BH150" s="24" t="str">
        <f>IF('Sup Tab S3b_Mean'!BJ170&lt;'Sup Tab S3b_Mean'!BJ$10,'Sup Tab S3b_Mean'!BJ170,"")</f>
        <v/>
      </c>
      <c r="BI150" s="24" t="str">
        <f>IF('Sup Tab S3b_Mean'!BK170&lt;'Sup Tab S3b_Mean'!BK$10,'Sup Tab S3b_Mean'!BK170,"")</f>
        <v/>
      </c>
      <c r="BJ150" s="24" t="str">
        <f>IF('Sup Tab S3b_Mean'!BL170&lt;'Sup Tab S3b_Mean'!BL$10,'Sup Tab S3b_Mean'!BL170,"")</f>
        <v/>
      </c>
      <c r="BK150" s="24" t="str">
        <f>IF('Sup Tab S3b_Mean'!BM170&lt;'Sup Tab S3b_Mean'!BM$10,'Sup Tab S3b_Mean'!BM170,"")</f>
        <v/>
      </c>
      <c r="BL150" s="24" t="str">
        <f>IF('Sup Tab S3b_Mean'!BN170&lt;'Sup Tab S3b_Mean'!BN$10,'Sup Tab S3b_Mean'!BN170,"")</f>
        <v/>
      </c>
      <c r="BM150" s="24" t="str">
        <f>IF('Sup Tab S3b_Mean'!BO170&lt;'Sup Tab S3b_Mean'!BO$10,'Sup Tab S3b_Mean'!BO170,"")</f>
        <v/>
      </c>
      <c r="BN150" s="24" t="str">
        <f>IF('Sup Tab S3b_Mean'!BP170&lt;'Sup Tab S3b_Mean'!BP$10,'Sup Tab S3b_Mean'!BP170,"")</f>
        <v/>
      </c>
      <c r="BO150" s="24" t="str">
        <f>IF('Sup Tab S3b_Mean'!BQ170&lt;'Sup Tab S3b_Mean'!BQ$10,'Sup Tab S3b_Mean'!BQ170,"")</f>
        <v/>
      </c>
      <c r="BP150" s="24" t="str">
        <f>IF('Sup Tab S3b_Mean'!BR170&lt;'Sup Tab S3b_Mean'!BR$10,'Sup Tab S3b_Mean'!BR170,"")</f>
        <v/>
      </c>
      <c r="BQ150" s="24" t="str">
        <f>IF('Sup Tab S3b_Mean'!BS170&lt;'Sup Tab S3b_Mean'!BS$10,'Sup Tab S3b_Mean'!BS170,"")</f>
        <v/>
      </c>
      <c r="BR150" s="24" t="str">
        <f>IF('Sup Tab S3b_Mean'!BT170&lt;'Sup Tab S3b_Mean'!BT$10,'Sup Tab S3b_Mean'!BT170,"")</f>
        <v/>
      </c>
      <c r="BS150" s="24" t="str">
        <f>IF('Sup Tab S3b_Mean'!BU170&lt;'Sup Tab S3b_Mean'!BU$10,'Sup Tab S3b_Mean'!BU170,"")</f>
        <v/>
      </c>
      <c r="BT150" s="24" t="str">
        <f>IF('Sup Tab S3b_Mean'!BV170&lt;'Sup Tab S3b_Mean'!BV$10,'Sup Tab S3b_Mean'!BV170,"")</f>
        <v/>
      </c>
      <c r="BU150" s="24" t="str">
        <f>IF('Sup Tab S3b_Mean'!BW170&lt;'Sup Tab S3b_Mean'!BW$10,'Sup Tab S3b_Mean'!BW170,"")</f>
        <v/>
      </c>
      <c r="BV150" s="24" t="str">
        <f>IF('Sup Tab S3b_Mean'!BX170&lt;'Sup Tab S3b_Mean'!BX$10,'Sup Tab S3b_Mean'!BX170,"")</f>
        <v/>
      </c>
      <c r="BW150" s="24" t="str">
        <f>IF('Sup Tab S3b_Mean'!BY170&lt;'Sup Tab S3b_Mean'!BY$10,'Sup Tab S3b_Mean'!BY170,"")</f>
        <v/>
      </c>
      <c r="BX150" s="24" t="str">
        <f>IF('Sup Tab S3b_Mean'!BZ170&lt;'Sup Tab S3b_Mean'!BZ$10,'Sup Tab S3b_Mean'!BZ170,"")</f>
        <v/>
      </c>
      <c r="BY150" s="24" t="str">
        <f>IF('Sup Tab S3b_Mean'!CA170&lt;'Sup Tab S3b_Mean'!CA$10,'Sup Tab S3b_Mean'!CA170,"")</f>
        <v/>
      </c>
      <c r="BZ150" s="24" t="str">
        <f>IF('Sup Tab S3b_Mean'!CB170&lt;'Sup Tab S3b_Mean'!CB$10,'Sup Tab S3b_Mean'!CB170,"")</f>
        <v/>
      </c>
      <c r="CA150" s="24" t="str">
        <f>IF('Sup Tab S3b_Mean'!CC170&lt;'Sup Tab S3b_Mean'!CC$10,'Sup Tab S3b_Mean'!CC170,"")</f>
        <v/>
      </c>
      <c r="CB150" s="24" t="str">
        <f>IF('Sup Tab S3b_Mean'!CD170&lt;'Sup Tab S3b_Mean'!CD$10,'Sup Tab S3b_Mean'!CD170,"")</f>
        <v/>
      </c>
      <c r="CC150" s="24" t="str">
        <f>IF('Sup Tab S3b_Mean'!CE170&lt;'Sup Tab S3b_Mean'!CE$10,'Sup Tab S3b_Mean'!CE170,"")</f>
        <v/>
      </c>
      <c r="CD150" s="24" t="str">
        <f>IF('Sup Tab S3b_Mean'!CF170&lt;'Sup Tab S3b_Mean'!CF$10,'Sup Tab S3b_Mean'!CF170,"")</f>
        <v/>
      </c>
      <c r="CE150" s="24" t="str">
        <f>IF('Sup Tab S3b_Mean'!CG170&lt;'Sup Tab S3b_Mean'!CG$10,'Sup Tab S3b_Mean'!CG170,"")</f>
        <v/>
      </c>
    </row>
    <row r="151" spans="1:83" ht="12.75" customHeight="1" x14ac:dyDescent="0.3">
      <c r="A151" s="9" t="s">
        <v>2</v>
      </c>
      <c r="B151" s="9" t="s">
        <v>395</v>
      </c>
      <c r="C151" s="24" t="str">
        <f>IF('Sup Tab S3b_Mean'!E171&lt;'Sup Tab S3b_Mean'!E$10,'Sup Tab S3b_Mean'!E171,"")</f>
        <v/>
      </c>
      <c r="D151" s="24" t="str">
        <f>IF('Sup Tab S3b_Mean'!F171&lt;'Sup Tab S3b_Mean'!F$10,'Sup Tab S3b_Mean'!F171,"")</f>
        <v/>
      </c>
      <c r="E151" s="24" t="str">
        <f>IF('Sup Tab S3b_Mean'!G171&lt;'Sup Tab S3b_Mean'!G$10,'Sup Tab S3b_Mean'!G171,"")</f>
        <v/>
      </c>
      <c r="F151" s="24" t="str">
        <f>IF('Sup Tab S3b_Mean'!H171&lt;'Sup Tab S3b_Mean'!H$10,'Sup Tab S3b_Mean'!H171,"")</f>
        <v/>
      </c>
      <c r="G151" s="24" t="str">
        <f>IF('Sup Tab S3b_Mean'!I171&lt;'Sup Tab S3b_Mean'!I$10,'Sup Tab S3b_Mean'!I171,"")</f>
        <v/>
      </c>
      <c r="H151" s="24" t="str">
        <f>IF('Sup Tab S3b_Mean'!J171&lt;'Sup Tab S3b_Mean'!J$10,'Sup Tab S3b_Mean'!J171,"")</f>
        <v/>
      </c>
      <c r="I151" s="24" t="str">
        <f>IF('Sup Tab S3b_Mean'!K171&lt;'Sup Tab S3b_Mean'!K$10,'Sup Tab S3b_Mean'!K171,"")</f>
        <v/>
      </c>
      <c r="J151" s="24" t="str">
        <f>IF('Sup Tab S3b_Mean'!L171&lt;'Sup Tab S3b_Mean'!L$10,'Sup Tab S3b_Mean'!L171,"")</f>
        <v/>
      </c>
      <c r="K151" s="24" t="str">
        <f>IF('Sup Tab S3b_Mean'!M171&lt;'Sup Tab S3b_Mean'!M$10,'Sup Tab S3b_Mean'!M171,"")</f>
        <v/>
      </c>
      <c r="L151" s="24" t="str">
        <f>IF('Sup Tab S3b_Mean'!N171&lt;'Sup Tab S3b_Mean'!N$10,'Sup Tab S3b_Mean'!N171,"")</f>
        <v/>
      </c>
      <c r="M151" s="24" t="str">
        <f>IF('Sup Tab S3b_Mean'!O171&lt;'Sup Tab S3b_Mean'!O$10,'Sup Tab S3b_Mean'!O171,"")</f>
        <v/>
      </c>
      <c r="N151" s="24" t="str">
        <f>IF('Sup Tab S3b_Mean'!P171&lt;'Sup Tab S3b_Mean'!P$10,'Sup Tab S3b_Mean'!P171,"")</f>
        <v/>
      </c>
      <c r="O151" s="24" t="str">
        <f>IF('Sup Tab S3b_Mean'!Q171&lt;'Sup Tab S3b_Mean'!Q$10,'Sup Tab S3b_Mean'!Q171,"")</f>
        <v/>
      </c>
      <c r="P151" s="24" t="str">
        <f>IF('Sup Tab S3b_Mean'!R171&lt;'Sup Tab S3b_Mean'!R$10,'Sup Tab S3b_Mean'!R171,"")</f>
        <v/>
      </c>
      <c r="Q151" s="24" t="str">
        <f>IF('Sup Tab S3b_Mean'!S171&lt;'Sup Tab S3b_Mean'!S$10,'Sup Tab S3b_Mean'!S171,"")</f>
        <v/>
      </c>
      <c r="R151" s="24" t="str">
        <f>IF('Sup Tab S3b_Mean'!T171&lt;'Sup Tab S3b_Mean'!T$10,'Sup Tab S3b_Mean'!T171,"")</f>
        <v/>
      </c>
      <c r="S151" s="24" t="str">
        <f>IF('Sup Tab S3b_Mean'!U171&lt;'Sup Tab S3b_Mean'!U$10,'Sup Tab S3b_Mean'!U171,"")</f>
        <v/>
      </c>
      <c r="T151" s="24" t="str">
        <f>IF('Sup Tab S3b_Mean'!V171&lt;'Sup Tab S3b_Mean'!V$10,'Sup Tab S3b_Mean'!V171,"")</f>
        <v/>
      </c>
      <c r="U151" s="24" t="str">
        <f>IF('Sup Tab S3b_Mean'!W171&lt;'Sup Tab S3b_Mean'!W$10,'Sup Tab S3b_Mean'!W171,"")</f>
        <v/>
      </c>
      <c r="V151" s="24" t="str">
        <f>IF('Sup Tab S3b_Mean'!X171&lt;'Sup Tab S3b_Mean'!X$10,'Sup Tab S3b_Mean'!X171,"")</f>
        <v/>
      </c>
      <c r="W151" s="24" t="str">
        <f>IF('Sup Tab S3b_Mean'!Y171&lt;'Sup Tab S3b_Mean'!Y$10,'Sup Tab S3b_Mean'!Y171,"")</f>
        <v/>
      </c>
      <c r="X151" s="24" t="str">
        <f>IF('Sup Tab S3b_Mean'!Z171&lt;'Sup Tab S3b_Mean'!Z$10,'Sup Tab S3b_Mean'!Z171,"")</f>
        <v/>
      </c>
      <c r="Y151" s="24" t="str">
        <f>IF('Sup Tab S3b_Mean'!AA171&lt;'Sup Tab S3b_Mean'!AA$10,'Sup Tab S3b_Mean'!AA171,"")</f>
        <v/>
      </c>
      <c r="Z151" s="24" t="str">
        <f>IF('Sup Tab S3b_Mean'!AB171&lt;'Sup Tab S3b_Mean'!AB$10,'Sup Tab S3b_Mean'!AB171,"")</f>
        <v/>
      </c>
      <c r="AA151" s="24" t="str">
        <f>IF('Sup Tab S3b_Mean'!AC171&lt;'Sup Tab S3b_Mean'!AC$10,'Sup Tab S3b_Mean'!AC171,"")</f>
        <v/>
      </c>
      <c r="AB151" s="24" t="str">
        <f>IF('Sup Tab S3b_Mean'!AD171&lt;'Sup Tab S3b_Mean'!AD$10,'Sup Tab S3b_Mean'!AD171,"")</f>
        <v/>
      </c>
      <c r="AC151" s="24" t="str">
        <f>IF('Sup Tab S3b_Mean'!AE171&lt;'Sup Tab S3b_Mean'!AE$10,'Sup Tab S3b_Mean'!AE171,"")</f>
        <v/>
      </c>
      <c r="AD151" s="24" t="str">
        <f>IF('Sup Tab S3b_Mean'!AF171&lt;'Sup Tab S3b_Mean'!AF$10,'Sup Tab S3b_Mean'!AF171,"")</f>
        <v/>
      </c>
      <c r="AE151" s="24" t="str">
        <f>IF('Sup Tab S3b_Mean'!AG171&lt;'Sup Tab S3b_Mean'!AG$10,'Sup Tab S3b_Mean'!AG171,"")</f>
        <v/>
      </c>
      <c r="AF151" s="24" t="str">
        <f>IF('Sup Tab S3b_Mean'!AH171&lt;'Sup Tab S3b_Mean'!AH$10,'Sup Tab S3b_Mean'!AH171,"")</f>
        <v/>
      </c>
      <c r="AG151" s="24" t="str">
        <f>IF('Sup Tab S3b_Mean'!AI171&lt;'Sup Tab S3b_Mean'!AI$10,'Sup Tab S3b_Mean'!AI171,"")</f>
        <v/>
      </c>
      <c r="AH151" s="24" t="str">
        <f>IF('Sup Tab S3b_Mean'!AJ171&lt;'Sup Tab S3b_Mean'!AJ$10,'Sup Tab S3b_Mean'!AJ171,"")</f>
        <v/>
      </c>
      <c r="AI151" s="24" t="str">
        <f>IF('Sup Tab S3b_Mean'!AK171&lt;'Sup Tab S3b_Mean'!AK$10,'Sup Tab S3b_Mean'!AK171,"")</f>
        <v/>
      </c>
      <c r="AJ151" s="24" t="str">
        <f>IF('Sup Tab S3b_Mean'!AL171&lt;'Sup Tab S3b_Mean'!AL$10,'Sup Tab S3b_Mean'!AL171,"")</f>
        <v/>
      </c>
      <c r="AK151" s="24" t="str">
        <f>IF('Sup Tab S3b_Mean'!AM171&lt;'Sup Tab S3b_Mean'!AM$10,'Sup Tab S3b_Mean'!AM171,"")</f>
        <v/>
      </c>
      <c r="AL151" s="24" t="str">
        <f>IF('Sup Tab S3b_Mean'!AN171&lt;'Sup Tab S3b_Mean'!AN$10,'Sup Tab S3b_Mean'!AN171,"")</f>
        <v/>
      </c>
      <c r="AM151" s="24" t="str">
        <f>IF('Sup Tab S3b_Mean'!AO171&lt;'Sup Tab S3b_Mean'!AO$10,'Sup Tab S3b_Mean'!AO171,"")</f>
        <v/>
      </c>
      <c r="AN151" s="24" t="str">
        <f>IF('Sup Tab S3b_Mean'!AP171&lt;'Sup Tab S3b_Mean'!AP$10,'Sup Tab S3b_Mean'!AP171,"")</f>
        <v/>
      </c>
      <c r="AO151" s="24" t="str">
        <f>IF('Sup Tab S3b_Mean'!AQ171&lt;'Sup Tab S3b_Mean'!AQ$10,'Sup Tab S3b_Mean'!AQ171,"")</f>
        <v/>
      </c>
      <c r="AP151" s="24" t="str">
        <f>IF('Sup Tab S3b_Mean'!AR171&lt;'Sup Tab S3b_Mean'!AR$10,'Sup Tab S3b_Mean'!AR171,"")</f>
        <v/>
      </c>
      <c r="AQ151" s="24" t="str">
        <f>IF('Sup Tab S3b_Mean'!AS171&lt;'Sup Tab S3b_Mean'!AS$10,'Sup Tab S3b_Mean'!AS171,"")</f>
        <v/>
      </c>
      <c r="AR151" s="24" t="str">
        <f>IF('Sup Tab S3b_Mean'!AT171&lt;'Sup Tab S3b_Mean'!AT$10,'Sup Tab S3b_Mean'!AT171,"")</f>
        <v/>
      </c>
      <c r="AS151" s="24" t="str">
        <f>IF('Sup Tab S3b_Mean'!AU171&lt;'Sup Tab S3b_Mean'!AU$10,'Sup Tab S3b_Mean'!AU171,"")</f>
        <v/>
      </c>
      <c r="AT151" s="24">
        <f>IF('Sup Tab S3b_Mean'!AV171&lt;'Sup Tab S3b_Mean'!AV$10,'Sup Tab S3b_Mean'!AV171,"")</f>
        <v>1.7721125606036556</v>
      </c>
      <c r="AU151" s="24" t="str">
        <f>IF('Sup Tab S3b_Mean'!AW171&lt;'Sup Tab S3b_Mean'!AW$10,'Sup Tab S3b_Mean'!AW171,"")</f>
        <v/>
      </c>
      <c r="AV151" s="24" t="str">
        <f>IF('Sup Tab S3b_Mean'!AX171&lt;'Sup Tab S3b_Mean'!AX$10,'Sup Tab S3b_Mean'!AX171,"")</f>
        <v/>
      </c>
      <c r="AW151" s="24" t="str">
        <f>IF('Sup Tab S3b_Mean'!AY171&lt;'Sup Tab S3b_Mean'!AY$10,'Sup Tab S3b_Mean'!AY171,"")</f>
        <v/>
      </c>
      <c r="AX151" s="24" t="str">
        <f>IF('Sup Tab S3b_Mean'!AZ171&lt;'Sup Tab S3b_Mean'!AZ$10,'Sup Tab S3b_Mean'!AZ171,"")</f>
        <v/>
      </c>
      <c r="AY151" s="24" t="str">
        <f>IF('Sup Tab S3b_Mean'!BA171&lt;'Sup Tab S3b_Mean'!BA$10,'Sup Tab S3b_Mean'!BA171,"")</f>
        <v/>
      </c>
      <c r="AZ151" s="24" t="str">
        <f>IF('Sup Tab S3b_Mean'!BB171&lt;'Sup Tab S3b_Mean'!BB$10,'Sup Tab S3b_Mean'!BB171,"")</f>
        <v/>
      </c>
      <c r="BA151" s="24" t="str">
        <f>IF('Sup Tab S3b_Mean'!BC171&lt;'Sup Tab S3b_Mean'!BC$10,'Sup Tab S3b_Mean'!BC171,"")</f>
        <v/>
      </c>
      <c r="BB151" s="24" t="str">
        <f>IF('Sup Tab S3b_Mean'!BD171&lt;'Sup Tab S3b_Mean'!BD$10,'Sup Tab S3b_Mean'!BD171,"")</f>
        <v/>
      </c>
      <c r="BC151" s="24" t="str">
        <f>IF('Sup Tab S3b_Mean'!BE171&lt;'Sup Tab S3b_Mean'!BE$10,'Sup Tab S3b_Mean'!BE171,"")</f>
        <v/>
      </c>
      <c r="BD151" s="24" t="str">
        <f>IF('Sup Tab S3b_Mean'!BF171&lt;'Sup Tab S3b_Mean'!BF$10,'Sup Tab S3b_Mean'!BF171,"")</f>
        <v/>
      </c>
      <c r="BE151" s="24" t="str">
        <f>IF('Sup Tab S3b_Mean'!BG171&lt;'Sup Tab S3b_Mean'!BG$10,'Sup Tab S3b_Mean'!BG171,"")</f>
        <v/>
      </c>
      <c r="BF151" s="24" t="str">
        <f>IF('Sup Tab S3b_Mean'!BH171&lt;'Sup Tab S3b_Mean'!BH$10,'Sup Tab S3b_Mean'!BH171,"")</f>
        <v/>
      </c>
      <c r="BG151" s="24" t="str">
        <f>IF('Sup Tab S3b_Mean'!BI171&lt;'Sup Tab S3b_Mean'!BI$10,'Sup Tab S3b_Mean'!BI171,"")</f>
        <v/>
      </c>
      <c r="BH151" s="24" t="str">
        <f>IF('Sup Tab S3b_Mean'!BJ171&lt;'Sup Tab S3b_Mean'!BJ$10,'Sup Tab S3b_Mean'!BJ171,"")</f>
        <v/>
      </c>
      <c r="BI151" s="24" t="str">
        <f>IF('Sup Tab S3b_Mean'!BK171&lt;'Sup Tab S3b_Mean'!BK$10,'Sup Tab S3b_Mean'!BK171,"")</f>
        <v/>
      </c>
      <c r="BJ151" s="24" t="str">
        <f>IF('Sup Tab S3b_Mean'!BL171&lt;'Sup Tab S3b_Mean'!BL$10,'Sup Tab S3b_Mean'!BL171,"")</f>
        <v/>
      </c>
      <c r="BK151" s="24" t="str">
        <f>IF('Sup Tab S3b_Mean'!BM171&lt;'Sup Tab S3b_Mean'!BM$10,'Sup Tab S3b_Mean'!BM171,"")</f>
        <v/>
      </c>
      <c r="BL151" s="24" t="str">
        <f>IF('Sup Tab S3b_Mean'!BN171&lt;'Sup Tab S3b_Mean'!BN$10,'Sup Tab S3b_Mean'!BN171,"")</f>
        <v/>
      </c>
      <c r="BM151" s="24" t="str">
        <f>IF('Sup Tab S3b_Mean'!BO171&lt;'Sup Tab S3b_Mean'!BO$10,'Sup Tab S3b_Mean'!BO171,"")</f>
        <v/>
      </c>
      <c r="BN151" s="24" t="str">
        <f>IF('Sup Tab S3b_Mean'!BP171&lt;'Sup Tab S3b_Mean'!BP$10,'Sup Tab S3b_Mean'!BP171,"")</f>
        <v/>
      </c>
      <c r="BO151" s="24" t="str">
        <f>IF('Sup Tab S3b_Mean'!BQ171&lt;'Sup Tab S3b_Mean'!BQ$10,'Sup Tab S3b_Mean'!BQ171,"")</f>
        <v/>
      </c>
      <c r="BP151" s="24" t="str">
        <f>IF('Sup Tab S3b_Mean'!BR171&lt;'Sup Tab S3b_Mean'!BR$10,'Sup Tab S3b_Mean'!BR171,"")</f>
        <v/>
      </c>
      <c r="BQ151" s="24" t="str">
        <f>IF('Sup Tab S3b_Mean'!BS171&lt;'Sup Tab S3b_Mean'!BS$10,'Sup Tab S3b_Mean'!BS171,"")</f>
        <v/>
      </c>
      <c r="BR151" s="24" t="str">
        <f>IF('Sup Tab S3b_Mean'!BT171&lt;'Sup Tab S3b_Mean'!BT$10,'Sup Tab S3b_Mean'!BT171,"")</f>
        <v/>
      </c>
      <c r="BS151" s="24" t="str">
        <f>IF('Sup Tab S3b_Mean'!BU171&lt;'Sup Tab S3b_Mean'!BU$10,'Sup Tab S3b_Mean'!BU171,"")</f>
        <v/>
      </c>
      <c r="BT151" s="24" t="str">
        <f>IF('Sup Tab S3b_Mean'!BV171&lt;'Sup Tab S3b_Mean'!BV$10,'Sup Tab S3b_Mean'!BV171,"")</f>
        <v/>
      </c>
      <c r="BU151" s="24" t="str">
        <f>IF('Sup Tab S3b_Mean'!BW171&lt;'Sup Tab S3b_Mean'!BW$10,'Sup Tab S3b_Mean'!BW171,"")</f>
        <v/>
      </c>
      <c r="BV151" s="24" t="str">
        <f>IF('Sup Tab S3b_Mean'!BX171&lt;'Sup Tab S3b_Mean'!BX$10,'Sup Tab S3b_Mean'!BX171,"")</f>
        <v/>
      </c>
      <c r="BW151" s="24" t="str">
        <f>IF('Sup Tab S3b_Mean'!BY171&lt;'Sup Tab S3b_Mean'!BY$10,'Sup Tab S3b_Mean'!BY171,"")</f>
        <v/>
      </c>
      <c r="BX151" s="24" t="str">
        <f>IF('Sup Tab S3b_Mean'!BZ171&lt;'Sup Tab S3b_Mean'!BZ$10,'Sup Tab S3b_Mean'!BZ171,"")</f>
        <v/>
      </c>
      <c r="BY151" s="24" t="str">
        <f>IF('Sup Tab S3b_Mean'!CA171&lt;'Sup Tab S3b_Mean'!CA$10,'Sup Tab S3b_Mean'!CA171,"")</f>
        <v/>
      </c>
      <c r="BZ151" s="24" t="str">
        <f>IF('Sup Tab S3b_Mean'!CB171&lt;'Sup Tab S3b_Mean'!CB$10,'Sup Tab S3b_Mean'!CB171,"")</f>
        <v/>
      </c>
      <c r="CA151" s="24" t="str">
        <f>IF('Sup Tab S3b_Mean'!CC171&lt;'Sup Tab S3b_Mean'!CC$10,'Sup Tab S3b_Mean'!CC171,"")</f>
        <v/>
      </c>
      <c r="CB151" s="24" t="str">
        <f>IF('Sup Tab S3b_Mean'!CD171&lt;'Sup Tab S3b_Mean'!CD$10,'Sup Tab S3b_Mean'!CD171,"")</f>
        <v/>
      </c>
      <c r="CC151" s="24" t="str">
        <f>IF('Sup Tab S3b_Mean'!CE171&lt;'Sup Tab S3b_Mean'!CE$10,'Sup Tab S3b_Mean'!CE171,"")</f>
        <v/>
      </c>
      <c r="CD151" s="24" t="str">
        <f>IF('Sup Tab S3b_Mean'!CF171&lt;'Sup Tab S3b_Mean'!CF$10,'Sup Tab S3b_Mean'!CF171,"")</f>
        <v/>
      </c>
      <c r="CE151" s="24" t="str">
        <f>IF('Sup Tab S3b_Mean'!CG171&lt;'Sup Tab S3b_Mean'!CG$10,'Sup Tab S3b_Mean'!CG171,"")</f>
        <v/>
      </c>
    </row>
    <row r="152" spans="1:83" ht="12.75" customHeight="1" x14ac:dyDescent="0.3">
      <c r="A152" s="9" t="s">
        <v>2</v>
      </c>
      <c r="B152" s="9" t="s">
        <v>397</v>
      </c>
      <c r="C152" s="24" t="str">
        <f>IF('Sup Tab S3b_Mean'!E172&lt;'Sup Tab S3b_Mean'!E$10,'Sup Tab S3b_Mean'!E172,"")</f>
        <v/>
      </c>
      <c r="D152" s="24" t="str">
        <f>IF('Sup Tab S3b_Mean'!F172&lt;'Sup Tab S3b_Mean'!F$10,'Sup Tab S3b_Mean'!F172,"")</f>
        <v/>
      </c>
      <c r="E152" s="24" t="str">
        <f>IF('Sup Tab S3b_Mean'!G172&lt;'Sup Tab S3b_Mean'!G$10,'Sup Tab S3b_Mean'!G172,"")</f>
        <v/>
      </c>
      <c r="F152" s="24" t="str">
        <f>IF('Sup Tab S3b_Mean'!H172&lt;'Sup Tab S3b_Mean'!H$10,'Sup Tab S3b_Mean'!H172,"")</f>
        <v/>
      </c>
      <c r="G152" s="24" t="str">
        <f>IF('Sup Tab S3b_Mean'!I172&lt;'Sup Tab S3b_Mean'!I$10,'Sup Tab S3b_Mean'!I172,"")</f>
        <v/>
      </c>
      <c r="H152" s="24" t="str">
        <f>IF('Sup Tab S3b_Mean'!J172&lt;'Sup Tab S3b_Mean'!J$10,'Sup Tab S3b_Mean'!J172,"")</f>
        <v/>
      </c>
      <c r="I152" s="24" t="str">
        <f>IF('Sup Tab S3b_Mean'!K172&lt;'Sup Tab S3b_Mean'!K$10,'Sup Tab S3b_Mean'!K172,"")</f>
        <v/>
      </c>
      <c r="J152" s="24" t="str">
        <f>IF('Sup Tab S3b_Mean'!L172&lt;'Sup Tab S3b_Mean'!L$10,'Sup Tab S3b_Mean'!L172,"")</f>
        <v/>
      </c>
      <c r="K152" s="24" t="str">
        <f>IF('Sup Tab S3b_Mean'!M172&lt;'Sup Tab S3b_Mean'!M$10,'Sup Tab S3b_Mean'!M172,"")</f>
        <v/>
      </c>
      <c r="L152" s="24" t="str">
        <f>IF('Sup Tab S3b_Mean'!N172&lt;'Sup Tab S3b_Mean'!N$10,'Sup Tab S3b_Mean'!N172,"")</f>
        <v/>
      </c>
      <c r="M152" s="24" t="str">
        <f>IF('Sup Tab S3b_Mean'!O172&lt;'Sup Tab S3b_Mean'!O$10,'Sup Tab S3b_Mean'!O172,"")</f>
        <v/>
      </c>
      <c r="N152" s="24" t="str">
        <f>IF('Sup Tab S3b_Mean'!P172&lt;'Sup Tab S3b_Mean'!P$10,'Sup Tab S3b_Mean'!P172,"")</f>
        <v/>
      </c>
      <c r="O152" s="24" t="str">
        <f>IF('Sup Tab S3b_Mean'!Q172&lt;'Sup Tab S3b_Mean'!Q$10,'Sup Tab S3b_Mean'!Q172,"")</f>
        <v/>
      </c>
      <c r="P152" s="24" t="str">
        <f>IF('Sup Tab S3b_Mean'!R172&lt;'Sup Tab S3b_Mean'!R$10,'Sup Tab S3b_Mean'!R172,"")</f>
        <v/>
      </c>
      <c r="Q152" s="24">
        <f>IF('Sup Tab S3b_Mean'!S172&lt;'Sup Tab S3b_Mean'!S$10,'Sup Tab S3b_Mean'!S172,"")</f>
        <v>1.1398533726973106E-3</v>
      </c>
      <c r="R152" s="24" t="str">
        <f>IF('Sup Tab S3b_Mean'!T172&lt;'Sup Tab S3b_Mean'!T$10,'Sup Tab S3b_Mean'!T172,"")</f>
        <v/>
      </c>
      <c r="S152" s="24" t="str">
        <f>IF('Sup Tab S3b_Mean'!U172&lt;'Sup Tab S3b_Mean'!U$10,'Sup Tab S3b_Mean'!U172,"")</f>
        <v/>
      </c>
      <c r="T152" s="24" t="str">
        <f>IF('Sup Tab S3b_Mean'!V172&lt;'Sup Tab S3b_Mean'!V$10,'Sup Tab S3b_Mean'!V172,"")</f>
        <v/>
      </c>
      <c r="U152" s="24" t="str">
        <f>IF('Sup Tab S3b_Mean'!W172&lt;'Sup Tab S3b_Mean'!W$10,'Sup Tab S3b_Mean'!W172,"")</f>
        <v/>
      </c>
      <c r="V152" s="24" t="str">
        <f>IF('Sup Tab S3b_Mean'!X172&lt;'Sup Tab S3b_Mean'!X$10,'Sup Tab S3b_Mean'!X172,"")</f>
        <v/>
      </c>
      <c r="W152" s="24" t="str">
        <f>IF('Sup Tab S3b_Mean'!Y172&lt;'Sup Tab S3b_Mean'!Y$10,'Sup Tab S3b_Mean'!Y172,"")</f>
        <v/>
      </c>
      <c r="X152" s="24" t="str">
        <f>IF('Sup Tab S3b_Mean'!Z172&lt;'Sup Tab S3b_Mean'!Z$10,'Sup Tab S3b_Mean'!Z172,"")</f>
        <v/>
      </c>
      <c r="Y152" s="24" t="str">
        <f>IF('Sup Tab S3b_Mean'!AA172&lt;'Sup Tab S3b_Mean'!AA$10,'Sup Tab S3b_Mean'!AA172,"")</f>
        <v/>
      </c>
      <c r="Z152" s="24" t="str">
        <f>IF('Sup Tab S3b_Mean'!AB172&lt;'Sup Tab S3b_Mean'!AB$10,'Sup Tab S3b_Mean'!AB172,"")</f>
        <v/>
      </c>
      <c r="AA152" s="24" t="str">
        <f>IF('Sup Tab S3b_Mean'!AC172&lt;'Sup Tab S3b_Mean'!AC$10,'Sup Tab S3b_Mean'!AC172,"")</f>
        <v/>
      </c>
      <c r="AB152" s="24" t="str">
        <f>IF('Sup Tab S3b_Mean'!AD172&lt;'Sup Tab S3b_Mean'!AD$10,'Sup Tab S3b_Mean'!AD172,"")</f>
        <v/>
      </c>
      <c r="AC152" s="24" t="str">
        <f>IF('Sup Tab S3b_Mean'!AE172&lt;'Sup Tab S3b_Mean'!AE$10,'Sup Tab S3b_Mean'!AE172,"")</f>
        <v/>
      </c>
      <c r="AD152" s="24" t="str">
        <f>IF('Sup Tab S3b_Mean'!AF172&lt;'Sup Tab S3b_Mean'!AF$10,'Sup Tab S3b_Mean'!AF172,"")</f>
        <v/>
      </c>
      <c r="AE152" s="24" t="str">
        <f>IF('Sup Tab S3b_Mean'!AG172&lt;'Sup Tab S3b_Mean'!AG$10,'Sup Tab S3b_Mean'!AG172,"")</f>
        <v/>
      </c>
      <c r="AF152" s="24" t="str">
        <f>IF('Sup Tab S3b_Mean'!AH172&lt;'Sup Tab S3b_Mean'!AH$10,'Sup Tab S3b_Mean'!AH172,"")</f>
        <v/>
      </c>
      <c r="AG152" s="24" t="str">
        <f>IF('Sup Tab S3b_Mean'!AI172&lt;'Sup Tab S3b_Mean'!AI$10,'Sup Tab S3b_Mean'!AI172,"")</f>
        <v/>
      </c>
      <c r="AH152" s="24" t="str">
        <f>IF('Sup Tab S3b_Mean'!AJ172&lt;'Sup Tab S3b_Mean'!AJ$10,'Sup Tab S3b_Mean'!AJ172,"")</f>
        <v/>
      </c>
      <c r="AI152" s="24" t="str">
        <f>IF('Sup Tab S3b_Mean'!AK172&lt;'Sup Tab S3b_Mean'!AK$10,'Sup Tab S3b_Mean'!AK172,"")</f>
        <v/>
      </c>
      <c r="AJ152" s="24" t="str">
        <f>IF('Sup Tab S3b_Mean'!AL172&lt;'Sup Tab S3b_Mean'!AL$10,'Sup Tab S3b_Mean'!AL172,"")</f>
        <v/>
      </c>
      <c r="AK152" s="24" t="str">
        <f>IF('Sup Tab S3b_Mean'!AM172&lt;'Sup Tab S3b_Mean'!AM$10,'Sup Tab S3b_Mean'!AM172,"")</f>
        <v/>
      </c>
      <c r="AL152" s="24" t="str">
        <f>IF('Sup Tab S3b_Mean'!AN172&lt;'Sup Tab S3b_Mean'!AN$10,'Sup Tab S3b_Mean'!AN172,"")</f>
        <v/>
      </c>
      <c r="AM152" s="24" t="str">
        <f>IF('Sup Tab S3b_Mean'!AO172&lt;'Sup Tab S3b_Mean'!AO$10,'Sup Tab S3b_Mean'!AO172,"")</f>
        <v/>
      </c>
      <c r="AN152" s="24" t="str">
        <f>IF('Sup Tab S3b_Mean'!AP172&lt;'Sup Tab S3b_Mean'!AP$10,'Sup Tab S3b_Mean'!AP172,"")</f>
        <v/>
      </c>
      <c r="AO152" s="24" t="str">
        <f>IF('Sup Tab S3b_Mean'!AQ172&lt;'Sup Tab S3b_Mean'!AQ$10,'Sup Tab S3b_Mean'!AQ172,"")</f>
        <v/>
      </c>
      <c r="AP152" s="24" t="str">
        <f>IF('Sup Tab S3b_Mean'!AR172&lt;'Sup Tab S3b_Mean'!AR$10,'Sup Tab S3b_Mean'!AR172,"")</f>
        <v/>
      </c>
      <c r="AQ152" s="24" t="str">
        <f>IF('Sup Tab S3b_Mean'!AS172&lt;'Sup Tab S3b_Mean'!AS$10,'Sup Tab S3b_Mean'!AS172,"")</f>
        <v/>
      </c>
      <c r="AR152" s="24" t="str">
        <f>IF('Sup Tab S3b_Mean'!AT172&lt;'Sup Tab S3b_Mean'!AT$10,'Sup Tab S3b_Mean'!AT172,"")</f>
        <v/>
      </c>
      <c r="AS152" s="24" t="str">
        <f>IF('Sup Tab S3b_Mean'!AU172&lt;'Sup Tab S3b_Mean'!AU$10,'Sup Tab S3b_Mean'!AU172,"")</f>
        <v/>
      </c>
      <c r="AT152" s="24" t="str">
        <f>IF('Sup Tab S3b_Mean'!AV172&lt;'Sup Tab S3b_Mean'!AV$10,'Sup Tab S3b_Mean'!AV172,"")</f>
        <v/>
      </c>
      <c r="AU152" s="24" t="str">
        <f>IF('Sup Tab S3b_Mean'!AW172&lt;'Sup Tab S3b_Mean'!AW$10,'Sup Tab S3b_Mean'!AW172,"")</f>
        <v/>
      </c>
      <c r="AV152" s="24" t="str">
        <f>IF('Sup Tab S3b_Mean'!AX172&lt;'Sup Tab S3b_Mean'!AX$10,'Sup Tab S3b_Mean'!AX172,"")</f>
        <v/>
      </c>
      <c r="AW152" s="24" t="str">
        <f>IF('Sup Tab S3b_Mean'!AY172&lt;'Sup Tab S3b_Mean'!AY$10,'Sup Tab S3b_Mean'!AY172,"")</f>
        <v/>
      </c>
      <c r="AX152" s="24" t="str">
        <f>IF('Sup Tab S3b_Mean'!AZ172&lt;'Sup Tab S3b_Mean'!AZ$10,'Sup Tab S3b_Mean'!AZ172,"")</f>
        <v/>
      </c>
      <c r="AY152" s="24" t="str">
        <f>IF('Sup Tab S3b_Mean'!BA172&lt;'Sup Tab S3b_Mean'!BA$10,'Sup Tab S3b_Mean'!BA172,"")</f>
        <v/>
      </c>
      <c r="AZ152" s="24" t="str">
        <f>IF('Sup Tab S3b_Mean'!BB172&lt;'Sup Tab S3b_Mean'!BB$10,'Sup Tab S3b_Mean'!BB172,"")</f>
        <v/>
      </c>
      <c r="BA152" s="24" t="str">
        <f>IF('Sup Tab S3b_Mean'!BC172&lt;'Sup Tab S3b_Mean'!BC$10,'Sup Tab S3b_Mean'!BC172,"")</f>
        <v/>
      </c>
      <c r="BB152" s="24" t="str">
        <f>IF('Sup Tab S3b_Mean'!BD172&lt;'Sup Tab S3b_Mean'!BD$10,'Sup Tab S3b_Mean'!BD172,"")</f>
        <v/>
      </c>
      <c r="BC152" s="24" t="str">
        <f>IF('Sup Tab S3b_Mean'!BE172&lt;'Sup Tab S3b_Mean'!BE$10,'Sup Tab S3b_Mean'!BE172,"")</f>
        <v/>
      </c>
      <c r="BD152" s="24" t="str">
        <f>IF('Sup Tab S3b_Mean'!BF172&lt;'Sup Tab S3b_Mean'!BF$10,'Sup Tab S3b_Mean'!BF172,"")</f>
        <v/>
      </c>
      <c r="BE152" s="24" t="str">
        <f>IF('Sup Tab S3b_Mean'!BG172&lt;'Sup Tab S3b_Mean'!BG$10,'Sup Tab S3b_Mean'!BG172,"")</f>
        <v/>
      </c>
      <c r="BF152" s="24" t="str">
        <f>IF('Sup Tab S3b_Mean'!BH172&lt;'Sup Tab S3b_Mean'!BH$10,'Sup Tab S3b_Mean'!BH172,"")</f>
        <v/>
      </c>
      <c r="BG152" s="24" t="str">
        <f>IF('Sup Tab S3b_Mean'!BI172&lt;'Sup Tab S3b_Mean'!BI$10,'Sup Tab S3b_Mean'!BI172,"")</f>
        <v/>
      </c>
      <c r="BH152" s="24" t="str">
        <f>IF('Sup Tab S3b_Mean'!BJ172&lt;'Sup Tab S3b_Mean'!BJ$10,'Sup Tab S3b_Mean'!BJ172,"")</f>
        <v/>
      </c>
      <c r="BI152" s="24" t="str">
        <f>IF('Sup Tab S3b_Mean'!BK172&lt;'Sup Tab S3b_Mean'!BK$10,'Sup Tab S3b_Mean'!BK172,"")</f>
        <v/>
      </c>
      <c r="BJ152" s="24" t="str">
        <f>IF('Sup Tab S3b_Mean'!BL172&lt;'Sup Tab S3b_Mean'!BL$10,'Sup Tab S3b_Mean'!BL172,"")</f>
        <v/>
      </c>
      <c r="BK152" s="24" t="str">
        <f>IF('Sup Tab S3b_Mean'!BM172&lt;'Sup Tab S3b_Mean'!BM$10,'Sup Tab S3b_Mean'!BM172,"")</f>
        <v/>
      </c>
      <c r="BL152" s="24" t="str">
        <f>IF('Sup Tab S3b_Mean'!BN172&lt;'Sup Tab S3b_Mean'!BN$10,'Sup Tab S3b_Mean'!BN172,"")</f>
        <v/>
      </c>
      <c r="BM152" s="24" t="str">
        <f>IF('Sup Tab S3b_Mean'!BO172&lt;'Sup Tab S3b_Mean'!BO$10,'Sup Tab S3b_Mean'!BO172,"")</f>
        <v/>
      </c>
      <c r="BN152" s="24" t="str">
        <f>IF('Sup Tab S3b_Mean'!BP172&lt;'Sup Tab S3b_Mean'!BP$10,'Sup Tab S3b_Mean'!BP172,"")</f>
        <v/>
      </c>
      <c r="BO152" s="24" t="str">
        <f>IF('Sup Tab S3b_Mean'!BQ172&lt;'Sup Tab S3b_Mean'!BQ$10,'Sup Tab S3b_Mean'!BQ172,"")</f>
        <v/>
      </c>
      <c r="BP152" s="24" t="str">
        <f>IF('Sup Tab S3b_Mean'!BR172&lt;'Sup Tab S3b_Mean'!BR$10,'Sup Tab S3b_Mean'!BR172,"")</f>
        <v/>
      </c>
      <c r="BQ152" s="24" t="str">
        <f>IF('Sup Tab S3b_Mean'!BS172&lt;'Sup Tab S3b_Mean'!BS$10,'Sup Tab S3b_Mean'!BS172,"")</f>
        <v/>
      </c>
      <c r="BR152" s="24" t="str">
        <f>IF('Sup Tab S3b_Mean'!BT172&lt;'Sup Tab S3b_Mean'!BT$10,'Sup Tab S3b_Mean'!BT172,"")</f>
        <v/>
      </c>
      <c r="BS152" s="24" t="str">
        <f>IF('Sup Tab S3b_Mean'!BU172&lt;'Sup Tab S3b_Mean'!BU$10,'Sup Tab S3b_Mean'!BU172,"")</f>
        <v/>
      </c>
      <c r="BT152" s="24" t="str">
        <f>IF('Sup Tab S3b_Mean'!BV172&lt;'Sup Tab S3b_Mean'!BV$10,'Sup Tab S3b_Mean'!BV172,"")</f>
        <v/>
      </c>
      <c r="BU152" s="24" t="str">
        <f>IF('Sup Tab S3b_Mean'!BW172&lt;'Sup Tab S3b_Mean'!BW$10,'Sup Tab S3b_Mean'!BW172,"")</f>
        <v/>
      </c>
      <c r="BV152" s="24" t="str">
        <f>IF('Sup Tab S3b_Mean'!BX172&lt;'Sup Tab S3b_Mean'!BX$10,'Sup Tab S3b_Mean'!BX172,"")</f>
        <v/>
      </c>
      <c r="BW152" s="24" t="str">
        <f>IF('Sup Tab S3b_Mean'!BY172&lt;'Sup Tab S3b_Mean'!BY$10,'Sup Tab S3b_Mean'!BY172,"")</f>
        <v/>
      </c>
      <c r="BX152" s="24" t="str">
        <f>IF('Sup Tab S3b_Mean'!BZ172&lt;'Sup Tab S3b_Mean'!BZ$10,'Sup Tab S3b_Mean'!BZ172,"")</f>
        <v/>
      </c>
      <c r="BY152" s="24" t="str">
        <f>IF('Sup Tab S3b_Mean'!CA172&lt;'Sup Tab S3b_Mean'!CA$10,'Sup Tab S3b_Mean'!CA172,"")</f>
        <v/>
      </c>
      <c r="BZ152" s="24" t="str">
        <f>IF('Sup Tab S3b_Mean'!CB172&lt;'Sup Tab S3b_Mean'!CB$10,'Sup Tab S3b_Mean'!CB172,"")</f>
        <v/>
      </c>
      <c r="CA152" s="24" t="str">
        <f>IF('Sup Tab S3b_Mean'!CC172&lt;'Sup Tab S3b_Mean'!CC$10,'Sup Tab S3b_Mean'!CC172,"")</f>
        <v/>
      </c>
      <c r="CB152" s="24" t="str">
        <f>IF('Sup Tab S3b_Mean'!CD172&lt;'Sup Tab S3b_Mean'!CD$10,'Sup Tab S3b_Mean'!CD172,"")</f>
        <v/>
      </c>
      <c r="CC152" s="24" t="str">
        <f>IF('Sup Tab S3b_Mean'!CE172&lt;'Sup Tab S3b_Mean'!CE$10,'Sup Tab S3b_Mean'!CE172,"")</f>
        <v/>
      </c>
      <c r="CD152" s="24" t="str">
        <f>IF('Sup Tab S3b_Mean'!CF172&lt;'Sup Tab S3b_Mean'!CF$10,'Sup Tab S3b_Mean'!CF172,"")</f>
        <v/>
      </c>
      <c r="CE152" s="24" t="str">
        <f>IF('Sup Tab S3b_Mean'!CG172&lt;'Sup Tab S3b_Mean'!CG$10,'Sup Tab S3b_Mean'!CG172,"")</f>
        <v/>
      </c>
    </row>
    <row r="153" spans="1:83" ht="12.75" customHeight="1" x14ac:dyDescent="0.3">
      <c r="A153" s="9" t="s">
        <v>2</v>
      </c>
      <c r="B153" s="9" t="s">
        <v>399</v>
      </c>
      <c r="C153" s="24" t="str">
        <f>IF('Sup Tab S3b_Mean'!E173&lt;'Sup Tab S3b_Mean'!E$10,'Sup Tab S3b_Mean'!E173,"")</f>
        <v/>
      </c>
      <c r="D153" s="24" t="str">
        <f>IF('Sup Tab S3b_Mean'!F173&lt;'Sup Tab S3b_Mean'!F$10,'Sup Tab S3b_Mean'!F173,"")</f>
        <v/>
      </c>
      <c r="E153" s="24" t="str">
        <f>IF('Sup Tab S3b_Mean'!G173&lt;'Sup Tab S3b_Mean'!G$10,'Sup Tab S3b_Mean'!G173,"")</f>
        <v/>
      </c>
      <c r="F153" s="24" t="str">
        <f>IF('Sup Tab S3b_Mean'!H173&lt;'Sup Tab S3b_Mean'!H$10,'Sup Tab S3b_Mean'!H173,"")</f>
        <v/>
      </c>
      <c r="G153" s="24" t="str">
        <f>IF('Sup Tab S3b_Mean'!I173&lt;'Sup Tab S3b_Mean'!I$10,'Sup Tab S3b_Mean'!I173,"")</f>
        <v/>
      </c>
      <c r="H153" s="24" t="str">
        <f>IF('Sup Tab S3b_Mean'!J173&lt;'Sup Tab S3b_Mean'!J$10,'Sup Tab S3b_Mean'!J173,"")</f>
        <v/>
      </c>
      <c r="I153" s="24" t="str">
        <f>IF('Sup Tab S3b_Mean'!K173&lt;'Sup Tab S3b_Mean'!K$10,'Sup Tab S3b_Mean'!K173,"")</f>
        <v/>
      </c>
      <c r="J153" s="24" t="str">
        <f>IF('Sup Tab S3b_Mean'!L173&lt;'Sup Tab S3b_Mean'!L$10,'Sup Tab S3b_Mean'!L173,"")</f>
        <v/>
      </c>
      <c r="K153" s="24" t="str">
        <f>IF('Sup Tab S3b_Mean'!M173&lt;'Sup Tab S3b_Mean'!M$10,'Sup Tab S3b_Mean'!M173,"")</f>
        <v/>
      </c>
      <c r="L153" s="24" t="str">
        <f>IF('Sup Tab S3b_Mean'!N173&lt;'Sup Tab S3b_Mean'!N$10,'Sup Tab S3b_Mean'!N173,"")</f>
        <v/>
      </c>
      <c r="M153" s="24" t="str">
        <f>IF('Sup Tab S3b_Mean'!O173&lt;'Sup Tab S3b_Mean'!O$10,'Sup Tab S3b_Mean'!O173,"")</f>
        <v/>
      </c>
      <c r="N153" s="24" t="str">
        <f>IF('Sup Tab S3b_Mean'!P173&lt;'Sup Tab S3b_Mean'!P$10,'Sup Tab S3b_Mean'!P173,"")</f>
        <v/>
      </c>
      <c r="O153" s="24" t="str">
        <f>IF('Sup Tab S3b_Mean'!Q173&lt;'Sup Tab S3b_Mean'!Q$10,'Sup Tab S3b_Mean'!Q173,"")</f>
        <v/>
      </c>
      <c r="P153" s="24" t="str">
        <f>IF('Sup Tab S3b_Mean'!R173&lt;'Sup Tab S3b_Mean'!R$10,'Sup Tab S3b_Mean'!R173,"")</f>
        <v/>
      </c>
      <c r="Q153" s="24" t="str">
        <f>IF('Sup Tab S3b_Mean'!S173&lt;'Sup Tab S3b_Mean'!S$10,'Sup Tab S3b_Mean'!S173,"")</f>
        <v/>
      </c>
      <c r="R153" s="24" t="str">
        <f>IF('Sup Tab S3b_Mean'!T173&lt;'Sup Tab S3b_Mean'!T$10,'Sup Tab S3b_Mean'!T173,"")</f>
        <v/>
      </c>
      <c r="S153" s="24" t="str">
        <f>IF('Sup Tab S3b_Mean'!U173&lt;'Sup Tab S3b_Mean'!U$10,'Sup Tab S3b_Mean'!U173,"")</f>
        <v/>
      </c>
      <c r="T153" s="24" t="str">
        <f>IF('Sup Tab S3b_Mean'!V173&lt;'Sup Tab S3b_Mean'!V$10,'Sup Tab S3b_Mean'!V173,"")</f>
        <v/>
      </c>
      <c r="U153" s="24" t="str">
        <f>IF('Sup Tab S3b_Mean'!W173&lt;'Sup Tab S3b_Mean'!W$10,'Sup Tab S3b_Mean'!W173,"")</f>
        <v/>
      </c>
      <c r="V153" s="24" t="str">
        <f>IF('Sup Tab S3b_Mean'!X173&lt;'Sup Tab S3b_Mean'!X$10,'Sup Tab S3b_Mean'!X173,"")</f>
        <v/>
      </c>
      <c r="W153" s="24">
        <f>IF('Sup Tab S3b_Mean'!Y173&lt;'Sup Tab S3b_Mean'!Y$10,'Sup Tab S3b_Mean'!Y173,"")</f>
        <v>0.90545125050947062</v>
      </c>
      <c r="X153" s="24" t="str">
        <f>IF('Sup Tab S3b_Mean'!Z173&lt;'Sup Tab S3b_Mean'!Z$10,'Sup Tab S3b_Mean'!Z173,"")</f>
        <v/>
      </c>
      <c r="Y153" s="24" t="str">
        <f>IF('Sup Tab S3b_Mean'!AA173&lt;'Sup Tab S3b_Mean'!AA$10,'Sup Tab S3b_Mean'!AA173,"")</f>
        <v/>
      </c>
      <c r="Z153" s="24" t="str">
        <f>IF('Sup Tab S3b_Mean'!AB173&lt;'Sup Tab S3b_Mean'!AB$10,'Sup Tab S3b_Mean'!AB173,"")</f>
        <v/>
      </c>
      <c r="AA153" s="24" t="str">
        <f>IF('Sup Tab S3b_Mean'!AC173&lt;'Sup Tab S3b_Mean'!AC$10,'Sup Tab S3b_Mean'!AC173,"")</f>
        <v/>
      </c>
      <c r="AB153" s="24" t="str">
        <f>IF('Sup Tab S3b_Mean'!AD173&lt;'Sup Tab S3b_Mean'!AD$10,'Sup Tab S3b_Mean'!AD173,"")</f>
        <v/>
      </c>
      <c r="AC153" s="24" t="str">
        <f>IF('Sup Tab S3b_Mean'!AE173&lt;'Sup Tab S3b_Mean'!AE$10,'Sup Tab S3b_Mean'!AE173,"")</f>
        <v/>
      </c>
      <c r="AD153" s="24" t="str">
        <f>IF('Sup Tab S3b_Mean'!AF173&lt;'Sup Tab S3b_Mean'!AF$10,'Sup Tab S3b_Mean'!AF173,"")</f>
        <v/>
      </c>
      <c r="AE153" s="24" t="str">
        <f>IF('Sup Tab S3b_Mean'!AG173&lt;'Sup Tab S3b_Mean'!AG$10,'Sup Tab S3b_Mean'!AG173,"")</f>
        <v/>
      </c>
      <c r="AF153" s="24" t="str">
        <f>IF('Sup Tab S3b_Mean'!AH173&lt;'Sup Tab S3b_Mean'!AH$10,'Sup Tab S3b_Mean'!AH173,"")</f>
        <v/>
      </c>
      <c r="AG153" s="24">
        <f>IF('Sup Tab S3b_Mean'!AI173&lt;'Sup Tab S3b_Mean'!AI$10,'Sup Tab S3b_Mean'!AI173,"")</f>
        <v>0.24058298486159671</v>
      </c>
      <c r="AH153" s="24">
        <f>IF('Sup Tab S3b_Mean'!AJ173&lt;'Sup Tab S3b_Mean'!AJ$10,'Sup Tab S3b_Mean'!AJ173,"")</f>
        <v>1.0695812998243195</v>
      </c>
      <c r="AI153" s="24" t="str">
        <f>IF('Sup Tab S3b_Mean'!AK173&lt;'Sup Tab S3b_Mean'!AK$10,'Sup Tab S3b_Mean'!AK173,"")</f>
        <v/>
      </c>
      <c r="AJ153" s="24" t="str">
        <f>IF('Sup Tab S3b_Mean'!AL173&lt;'Sup Tab S3b_Mean'!AL$10,'Sup Tab S3b_Mean'!AL173,"")</f>
        <v/>
      </c>
      <c r="AK153" s="24" t="str">
        <f>IF('Sup Tab S3b_Mean'!AM173&lt;'Sup Tab S3b_Mean'!AM$10,'Sup Tab S3b_Mean'!AM173,"")</f>
        <v/>
      </c>
      <c r="AL153" s="24" t="str">
        <f>IF('Sup Tab S3b_Mean'!AN173&lt;'Sup Tab S3b_Mean'!AN$10,'Sup Tab S3b_Mean'!AN173,"")</f>
        <v/>
      </c>
      <c r="AM153" s="24" t="str">
        <f>IF('Sup Tab S3b_Mean'!AO173&lt;'Sup Tab S3b_Mean'!AO$10,'Sup Tab S3b_Mean'!AO173,"")</f>
        <v/>
      </c>
      <c r="AN153" s="24" t="str">
        <f>IF('Sup Tab S3b_Mean'!AP173&lt;'Sup Tab S3b_Mean'!AP$10,'Sup Tab S3b_Mean'!AP173,"")</f>
        <v/>
      </c>
      <c r="AO153" s="24" t="str">
        <f>IF('Sup Tab S3b_Mean'!AQ173&lt;'Sup Tab S3b_Mean'!AQ$10,'Sup Tab S3b_Mean'!AQ173,"")</f>
        <v/>
      </c>
      <c r="AP153" s="24" t="str">
        <f>IF('Sup Tab S3b_Mean'!AR173&lt;'Sup Tab S3b_Mean'!AR$10,'Sup Tab S3b_Mean'!AR173,"")</f>
        <v/>
      </c>
      <c r="AQ153" s="24">
        <f>IF('Sup Tab S3b_Mean'!AS173&lt;'Sup Tab S3b_Mean'!AS$10,'Sup Tab S3b_Mean'!AS173,"")</f>
        <v>6.319541020994869</v>
      </c>
      <c r="AR153" s="24" t="str">
        <f>IF('Sup Tab S3b_Mean'!AT173&lt;'Sup Tab S3b_Mean'!AT$10,'Sup Tab S3b_Mean'!AT173,"")</f>
        <v/>
      </c>
      <c r="AS153" s="24" t="str">
        <f>IF('Sup Tab S3b_Mean'!AU173&lt;'Sup Tab S3b_Mean'!AU$10,'Sup Tab S3b_Mean'!AU173,"")</f>
        <v/>
      </c>
      <c r="AT153" s="24" t="str">
        <f>IF('Sup Tab S3b_Mean'!AV173&lt;'Sup Tab S3b_Mean'!AV$10,'Sup Tab S3b_Mean'!AV173,"")</f>
        <v/>
      </c>
      <c r="AU153" s="24" t="str">
        <f>IF('Sup Tab S3b_Mean'!AW173&lt;'Sup Tab S3b_Mean'!AW$10,'Sup Tab S3b_Mean'!AW173,"")</f>
        <v/>
      </c>
      <c r="AV153" s="24" t="str">
        <f>IF('Sup Tab S3b_Mean'!AX173&lt;'Sup Tab S3b_Mean'!AX$10,'Sup Tab S3b_Mean'!AX173,"")</f>
        <v/>
      </c>
      <c r="AW153" s="24" t="str">
        <f>IF('Sup Tab S3b_Mean'!AY173&lt;'Sup Tab S3b_Mean'!AY$10,'Sup Tab S3b_Mean'!AY173,"")</f>
        <v/>
      </c>
      <c r="AX153" s="24" t="str">
        <f>IF('Sup Tab S3b_Mean'!AZ173&lt;'Sup Tab S3b_Mean'!AZ$10,'Sup Tab S3b_Mean'!AZ173,"")</f>
        <v/>
      </c>
      <c r="AY153" s="24" t="str">
        <f>IF('Sup Tab S3b_Mean'!BA173&lt;'Sup Tab S3b_Mean'!BA$10,'Sup Tab S3b_Mean'!BA173,"")</f>
        <v/>
      </c>
      <c r="AZ153" s="24" t="str">
        <f>IF('Sup Tab S3b_Mean'!BB173&lt;'Sup Tab S3b_Mean'!BB$10,'Sup Tab S3b_Mean'!BB173,"")</f>
        <v/>
      </c>
      <c r="BA153" s="24" t="str">
        <f>IF('Sup Tab S3b_Mean'!BC173&lt;'Sup Tab S3b_Mean'!BC$10,'Sup Tab S3b_Mean'!BC173,"")</f>
        <v/>
      </c>
      <c r="BB153" s="24" t="str">
        <f>IF('Sup Tab S3b_Mean'!BD173&lt;'Sup Tab S3b_Mean'!BD$10,'Sup Tab S3b_Mean'!BD173,"")</f>
        <v/>
      </c>
      <c r="BC153" s="24" t="str">
        <f>IF('Sup Tab S3b_Mean'!BE173&lt;'Sup Tab S3b_Mean'!BE$10,'Sup Tab S3b_Mean'!BE173,"")</f>
        <v/>
      </c>
      <c r="BD153" s="24" t="str">
        <f>IF('Sup Tab S3b_Mean'!BF173&lt;'Sup Tab S3b_Mean'!BF$10,'Sup Tab S3b_Mean'!BF173,"")</f>
        <v/>
      </c>
      <c r="BE153" s="24" t="str">
        <f>IF('Sup Tab S3b_Mean'!BG173&lt;'Sup Tab S3b_Mean'!BG$10,'Sup Tab S3b_Mean'!BG173,"")</f>
        <v/>
      </c>
      <c r="BF153" s="24" t="str">
        <f>IF('Sup Tab S3b_Mean'!BH173&lt;'Sup Tab S3b_Mean'!BH$10,'Sup Tab S3b_Mean'!BH173,"")</f>
        <v/>
      </c>
      <c r="BG153" s="24" t="str">
        <f>IF('Sup Tab S3b_Mean'!BI173&lt;'Sup Tab S3b_Mean'!BI$10,'Sup Tab S3b_Mean'!BI173,"")</f>
        <v/>
      </c>
      <c r="BH153" s="24" t="str">
        <f>IF('Sup Tab S3b_Mean'!BJ173&lt;'Sup Tab S3b_Mean'!BJ$10,'Sup Tab S3b_Mean'!BJ173,"")</f>
        <v/>
      </c>
      <c r="BI153" s="24" t="str">
        <f>IF('Sup Tab S3b_Mean'!BK173&lt;'Sup Tab S3b_Mean'!BK$10,'Sup Tab S3b_Mean'!BK173,"")</f>
        <v/>
      </c>
      <c r="BJ153" s="24" t="str">
        <f>IF('Sup Tab S3b_Mean'!BL173&lt;'Sup Tab S3b_Mean'!BL$10,'Sup Tab S3b_Mean'!BL173,"")</f>
        <v/>
      </c>
      <c r="BK153" s="24" t="str">
        <f>IF('Sup Tab S3b_Mean'!BM173&lt;'Sup Tab S3b_Mean'!BM$10,'Sup Tab S3b_Mean'!BM173,"")</f>
        <v/>
      </c>
      <c r="BL153" s="24" t="str">
        <f>IF('Sup Tab S3b_Mean'!BN173&lt;'Sup Tab S3b_Mean'!BN$10,'Sup Tab S3b_Mean'!BN173,"")</f>
        <v/>
      </c>
      <c r="BM153" s="24" t="str">
        <f>IF('Sup Tab S3b_Mean'!BO173&lt;'Sup Tab S3b_Mean'!BO$10,'Sup Tab S3b_Mean'!BO173,"")</f>
        <v/>
      </c>
      <c r="BN153" s="24" t="str">
        <f>IF('Sup Tab S3b_Mean'!BP173&lt;'Sup Tab S3b_Mean'!BP$10,'Sup Tab S3b_Mean'!BP173,"")</f>
        <v/>
      </c>
      <c r="BO153" s="24" t="str">
        <f>IF('Sup Tab S3b_Mean'!BQ173&lt;'Sup Tab S3b_Mean'!BQ$10,'Sup Tab S3b_Mean'!BQ173,"")</f>
        <v/>
      </c>
      <c r="BP153" s="24" t="str">
        <f>IF('Sup Tab S3b_Mean'!BR173&lt;'Sup Tab S3b_Mean'!BR$10,'Sup Tab S3b_Mean'!BR173,"")</f>
        <v/>
      </c>
      <c r="BQ153" s="24">
        <f>IF('Sup Tab S3b_Mean'!BS173&lt;'Sup Tab S3b_Mean'!BS$10,'Sup Tab S3b_Mean'!BS173,"")</f>
        <v>0.69710894041561622</v>
      </c>
      <c r="BR153" s="24" t="str">
        <f>IF('Sup Tab S3b_Mean'!BT173&lt;'Sup Tab S3b_Mean'!BT$10,'Sup Tab S3b_Mean'!BT173,"")</f>
        <v/>
      </c>
      <c r="BS153" s="24" t="str">
        <f>IF('Sup Tab S3b_Mean'!BU173&lt;'Sup Tab S3b_Mean'!BU$10,'Sup Tab S3b_Mean'!BU173,"")</f>
        <v/>
      </c>
      <c r="BT153" s="24" t="str">
        <f>IF('Sup Tab S3b_Mean'!BV173&lt;'Sup Tab S3b_Mean'!BV$10,'Sup Tab S3b_Mean'!BV173,"")</f>
        <v/>
      </c>
      <c r="BU153" s="24" t="str">
        <f>IF('Sup Tab S3b_Mean'!BW173&lt;'Sup Tab S3b_Mean'!BW$10,'Sup Tab S3b_Mean'!BW173,"")</f>
        <v/>
      </c>
      <c r="BV153" s="24" t="str">
        <f>IF('Sup Tab S3b_Mean'!BX173&lt;'Sup Tab S3b_Mean'!BX$10,'Sup Tab S3b_Mean'!BX173,"")</f>
        <v/>
      </c>
      <c r="BW153" s="24" t="str">
        <f>IF('Sup Tab S3b_Mean'!BY173&lt;'Sup Tab S3b_Mean'!BY$10,'Sup Tab S3b_Mean'!BY173,"")</f>
        <v/>
      </c>
      <c r="BX153" s="24">
        <f>IF('Sup Tab S3b_Mean'!BZ173&lt;'Sup Tab S3b_Mean'!BZ$10,'Sup Tab S3b_Mean'!BZ173,"")</f>
        <v>1.841203841992807</v>
      </c>
      <c r="BY153" s="24" t="str">
        <f>IF('Sup Tab S3b_Mean'!CA173&lt;'Sup Tab S3b_Mean'!CA$10,'Sup Tab S3b_Mean'!CA173,"")</f>
        <v/>
      </c>
      <c r="BZ153" s="24" t="str">
        <f>IF('Sup Tab S3b_Mean'!CB173&lt;'Sup Tab S3b_Mean'!CB$10,'Sup Tab S3b_Mean'!CB173,"")</f>
        <v/>
      </c>
      <c r="CA153" s="24" t="str">
        <f>IF('Sup Tab S3b_Mean'!CC173&lt;'Sup Tab S3b_Mean'!CC$10,'Sup Tab S3b_Mean'!CC173,"")</f>
        <v/>
      </c>
      <c r="CB153" s="24" t="str">
        <f>IF('Sup Tab S3b_Mean'!CD173&lt;'Sup Tab S3b_Mean'!CD$10,'Sup Tab S3b_Mean'!CD173,"")</f>
        <v/>
      </c>
      <c r="CC153" s="24" t="str">
        <f>IF('Sup Tab S3b_Mean'!CE173&lt;'Sup Tab S3b_Mean'!CE$10,'Sup Tab S3b_Mean'!CE173,"")</f>
        <v/>
      </c>
      <c r="CD153" s="24" t="str">
        <f>IF('Sup Tab S3b_Mean'!CF173&lt;'Sup Tab S3b_Mean'!CF$10,'Sup Tab S3b_Mean'!CF173,"")</f>
        <v/>
      </c>
      <c r="CE153" s="24" t="str">
        <f>IF('Sup Tab S3b_Mean'!CG173&lt;'Sup Tab S3b_Mean'!CG$10,'Sup Tab S3b_Mean'!CG173,"")</f>
        <v/>
      </c>
    </row>
    <row r="154" spans="1:83" ht="12.75" customHeight="1" x14ac:dyDescent="0.3">
      <c r="A154" s="9" t="s">
        <v>2</v>
      </c>
      <c r="B154" s="9" t="s">
        <v>401</v>
      </c>
      <c r="C154" s="24" t="str">
        <f>IF('Sup Tab S3b_Mean'!E174&lt;'Sup Tab S3b_Mean'!E$10,'Sup Tab S3b_Mean'!E174,"")</f>
        <v/>
      </c>
      <c r="D154" s="24" t="str">
        <f>IF('Sup Tab S3b_Mean'!F174&lt;'Sup Tab S3b_Mean'!F$10,'Sup Tab S3b_Mean'!F174,"")</f>
        <v/>
      </c>
      <c r="E154" s="24" t="str">
        <f>IF('Sup Tab S3b_Mean'!G174&lt;'Sup Tab S3b_Mean'!G$10,'Sup Tab S3b_Mean'!G174,"")</f>
        <v/>
      </c>
      <c r="F154" s="24" t="str">
        <f>IF('Sup Tab S3b_Mean'!H174&lt;'Sup Tab S3b_Mean'!H$10,'Sup Tab S3b_Mean'!H174,"")</f>
        <v/>
      </c>
      <c r="G154" s="24" t="str">
        <f>IF('Sup Tab S3b_Mean'!I174&lt;'Sup Tab S3b_Mean'!I$10,'Sup Tab S3b_Mean'!I174,"")</f>
        <v/>
      </c>
      <c r="H154" s="24" t="str">
        <f>IF('Sup Tab S3b_Mean'!J174&lt;'Sup Tab S3b_Mean'!J$10,'Sup Tab S3b_Mean'!J174,"")</f>
        <v/>
      </c>
      <c r="I154" s="24" t="str">
        <f>IF('Sup Tab S3b_Mean'!K174&lt;'Sup Tab S3b_Mean'!K$10,'Sup Tab S3b_Mean'!K174,"")</f>
        <v/>
      </c>
      <c r="J154" s="24" t="str">
        <f>IF('Sup Tab S3b_Mean'!L174&lt;'Sup Tab S3b_Mean'!L$10,'Sup Tab S3b_Mean'!L174,"")</f>
        <v/>
      </c>
      <c r="K154" s="24" t="str">
        <f>IF('Sup Tab S3b_Mean'!M174&lt;'Sup Tab S3b_Mean'!M$10,'Sup Tab S3b_Mean'!M174,"")</f>
        <v/>
      </c>
      <c r="L154" s="24" t="str">
        <f>IF('Sup Tab S3b_Mean'!N174&lt;'Sup Tab S3b_Mean'!N$10,'Sup Tab S3b_Mean'!N174,"")</f>
        <v/>
      </c>
      <c r="M154" s="24" t="str">
        <f>IF('Sup Tab S3b_Mean'!O174&lt;'Sup Tab S3b_Mean'!O$10,'Sup Tab S3b_Mean'!O174,"")</f>
        <v/>
      </c>
      <c r="N154" s="24" t="str">
        <f>IF('Sup Tab S3b_Mean'!P174&lt;'Sup Tab S3b_Mean'!P$10,'Sup Tab S3b_Mean'!P174,"")</f>
        <v/>
      </c>
      <c r="O154" s="24" t="str">
        <f>IF('Sup Tab S3b_Mean'!Q174&lt;'Sup Tab S3b_Mean'!Q$10,'Sup Tab S3b_Mean'!Q174,"")</f>
        <v/>
      </c>
      <c r="P154" s="24" t="str">
        <f>IF('Sup Tab S3b_Mean'!R174&lt;'Sup Tab S3b_Mean'!R$10,'Sup Tab S3b_Mean'!R174,"")</f>
        <v/>
      </c>
      <c r="Q154" s="24" t="str">
        <f>IF('Sup Tab S3b_Mean'!S174&lt;'Sup Tab S3b_Mean'!S$10,'Sup Tab S3b_Mean'!S174,"")</f>
        <v/>
      </c>
      <c r="R154" s="24" t="str">
        <f>IF('Sup Tab S3b_Mean'!T174&lt;'Sup Tab S3b_Mean'!T$10,'Sup Tab S3b_Mean'!T174,"")</f>
        <v/>
      </c>
      <c r="S154" s="24" t="str">
        <f>IF('Sup Tab S3b_Mean'!U174&lt;'Sup Tab S3b_Mean'!U$10,'Sup Tab S3b_Mean'!U174,"")</f>
        <v/>
      </c>
      <c r="T154" s="24" t="str">
        <f>IF('Sup Tab S3b_Mean'!V174&lt;'Sup Tab S3b_Mean'!V$10,'Sup Tab S3b_Mean'!V174,"")</f>
        <v/>
      </c>
      <c r="U154" s="24" t="str">
        <f>IF('Sup Tab S3b_Mean'!W174&lt;'Sup Tab S3b_Mean'!W$10,'Sup Tab S3b_Mean'!W174,"")</f>
        <v/>
      </c>
      <c r="V154" s="24" t="str">
        <f>IF('Sup Tab S3b_Mean'!X174&lt;'Sup Tab S3b_Mean'!X$10,'Sup Tab S3b_Mean'!X174,"")</f>
        <v/>
      </c>
      <c r="W154" s="24" t="str">
        <f>IF('Sup Tab S3b_Mean'!Y174&lt;'Sup Tab S3b_Mean'!Y$10,'Sup Tab S3b_Mean'!Y174,"")</f>
        <v/>
      </c>
      <c r="X154" s="24" t="str">
        <f>IF('Sup Tab S3b_Mean'!Z174&lt;'Sup Tab S3b_Mean'!Z$10,'Sup Tab S3b_Mean'!Z174,"")</f>
        <v/>
      </c>
      <c r="Y154" s="24" t="str">
        <f>IF('Sup Tab S3b_Mean'!AA174&lt;'Sup Tab S3b_Mean'!AA$10,'Sup Tab S3b_Mean'!AA174,"")</f>
        <v/>
      </c>
      <c r="Z154" s="24" t="str">
        <f>IF('Sup Tab S3b_Mean'!AB174&lt;'Sup Tab S3b_Mean'!AB$10,'Sup Tab S3b_Mean'!AB174,"")</f>
        <v/>
      </c>
      <c r="AA154" s="24" t="str">
        <f>IF('Sup Tab S3b_Mean'!AC174&lt;'Sup Tab S3b_Mean'!AC$10,'Sup Tab S3b_Mean'!AC174,"")</f>
        <v/>
      </c>
      <c r="AB154" s="24" t="str">
        <f>IF('Sup Tab S3b_Mean'!AD174&lt;'Sup Tab S3b_Mean'!AD$10,'Sup Tab S3b_Mean'!AD174,"")</f>
        <v/>
      </c>
      <c r="AC154" s="24" t="str">
        <f>IF('Sup Tab S3b_Mean'!AE174&lt;'Sup Tab S3b_Mean'!AE$10,'Sup Tab S3b_Mean'!AE174,"")</f>
        <v/>
      </c>
      <c r="AD154" s="24" t="str">
        <f>IF('Sup Tab S3b_Mean'!AF174&lt;'Sup Tab S3b_Mean'!AF$10,'Sup Tab S3b_Mean'!AF174,"")</f>
        <v/>
      </c>
      <c r="AE154" s="24" t="str">
        <f>IF('Sup Tab S3b_Mean'!AG174&lt;'Sup Tab S3b_Mean'!AG$10,'Sup Tab S3b_Mean'!AG174,"")</f>
        <v/>
      </c>
      <c r="AF154" s="24" t="str">
        <f>IF('Sup Tab S3b_Mean'!AH174&lt;'Sup Tab S3b_Mean'!AH$10,'Sup Tab S3b_Mean'!AH174,"")</f>
        <v/>
      </c>
      <c r="AG154" s="24" t="str">
        <f>IF('Sup Tab S3b_Mean'!AI174&lt;'Sup Tab S3b_Mean'!AI$10,'Sup Tab S3b_Mean'!AI174,"")</f>
        <v/>
      </c>
      <c r="AH154" s="24" t="str">
        <f>IF('Sup Tab S3b_Mean'!AJ174&lt;'Sup Tab S3b_Mean'!AJ$10,'Sup Tab S3b_Mean'!AJ174,"")</f>
        <v/>
      </c>
      <c r="AI154" s="24" t="str">
        <f>IF('Sup Tab S3b_Mean'!AK174&lt;'Sup Tab S3b_Mean'!AK$10,'Sup Tab S3b_Mean'!AK174,"")</f>
        <v/>
      </c>
      <c r="AJ154" s="24">
        <f>IF('Sup Tab S3b_Mean'!AL174&lt;'Sup Tab S3b_Mean'!AL$10,'Sup Tab S3b_Mean'!AL174,"")</f>
        <v>0.28534384109742422</v>
      </c>
      <c r="AK154" s="24">
        <f>IF('Sup Tab S3b_Mean'!AM174&lt;'Sup Tab S3b_Mean'!AM$10,'Sup Tab S3b_Mean'!AM174,"")</f>
        <v>1.5622837110232781</v>
      </c>
      <c r="AL154" s="24" t="str">
        <f>IF('Sup Tab S3b_Mean'!AN174&lt;'Sup Tab S3b_Mean'!AN$10,'Sup Tab S3b_Mean'!AN174,"")</f>
        <v/>
      </c>
      <c r="AM154" s="24" t="str">
        <f>IF('Sup Tab S3b_Mean'!AO174&lt;'Sup Tab S3b_Mean'!AO$10,'Sup Tab S3b_Mean'!AO174,"")</f>
        <v/>
      </c>
      <c r="AN154" s="24" t="str">
        <f>IF('Sup Tab S3b_Mean'!AP174&lt;'Sup Tab S3b_Mean'!AP$10,'Sup Tab S3b_Mean'!AP174,"")</f>
        <v/>
      </c>
      <c r="AO154" s="24" t="str">
        <f>IF('Sup Tab S3b_Mean'!AQ174&lt;'Sup Tab S3b_Mean'!AQ$10,'Sup Tab S3b_Mean'!AQ174,"")</f>
        <v/>
      </c>
      <c r="AP154" s="24" t="str">
        <f>IF('Sup Tab S3b_Mean'!AR174&lt;'Sup Tab S3b_Mean'!AR$10,'Sup Tab S3b_Mean'!AR174,"")</f>
        <v/>
      </c>
      <c r="AQ154" s="24" t="str">
        <f>IF('Sup Tab S3b_Mean'!AS174&lt;'Sup Tab S3b_Mean'!AS$10,'Sup Tab S3b_Mean'!AS174,"")</f>
        <v/>
      </c>
      <c r="AR154" s="24" t="str">
        <f>IF('Sup Tab S3b_Mean'!AT174&lt;'Sup Tab S3b_Mean'!AT$10,'Sup Tab S3b_Mean'!AT174,"")</f>
        <v/>
      </c>
      <c r="AS154" s="24" t="str">
        <f>IF('Sup Tab S3b_Mean'!AU174&lt;'Sup Tab S3b_Mean'!AU$10,'Sup Tab S3b_Mean'!AU174,"")</f>
        <v/>
      </c>
      <c r="AT154" s="24" t="str">
        <f>IF('Sup Tab S3b_Mean'!AV174&lt;'Sup Tab S3b_Mean'!AV$10,'Sup Tab S3b_Mean'!AV174,"")</f>
        <v/>
      </c>
      <c r="AU154" s="24">
        <f>IF('Sup Tab S3b_Mean'!AW174&lt;'Sup Tab S3b_Mean'!AW$10,'Sup Tab S3b_Mean'!AW174,"")</f>
        <v>0.21234117115415999</v>
      </c>
      <c r="AV154" s="24" t="str">
        <f>IF('Sup Tab S3b_Mean'!AX174&lt;'Sup Tab S3b_Mean'!AX$10,'Sup Tab S3b_Mean'!AX174,"")</f>
        <v/>
      </c>
      <c r="AW154" s="24" t="str">
        <f>IF('Sup Tab S3b_Mean'!AY174&lt;'Sup Tab S3b_Mean'!AY$10,'Sup Tab S3b_Mean'!AY174,"")</f>
        <v/>
      </c>
      <c r="AX154" s="24" t="str">
        <f>IF('Sup Tab S3b_Mean'!AZ174&lt;'Sup Tab S3b_Mean'!AZ$10,'Sup Tab S3b_Mean'!AZ174,"")</f>
        <v/>
      </c>
      <c r="AY154" s="24" t="str">
        <f>IF('Sup Tab S3b_Mean'!BA174&lt;'Sup Tab S3b_Mean'!BA$10,'Sup Tab S3b_Mean'!BA174,"")</f>
        <v/>
      </c>
      <c r="AZ154" s="24" t="str">
        <f>IF('Sup Tab S3b_Mean'!BB174&lt;'Sup Tab S3b_Mean'!BB$10,'Sup Tab S3b_Mean'!BB174,"")</f>
        <v/>
      </c>
      <c r="BA154" s="24" t="str">
        <f>IF('Sup Tab S3b_Mean'!BC174&lt;'Sup Tab S3b_Mean'!BC$10,'Sup Tab S3b_Mean'!BC174,"")</f>
        <v/>
      </c>
      <c r="BB154" s="24" t="str">
        <f>IF('Sup Tab S3b_Mean'!BD174&lt;'Sup Tab S3b_Mean'!BD$10,'Sup Tab S3b_Mean'!BD174,"")</f>
        <v/>
      </c>
      <c r="BC154" s="24" t="str">
        <f>IF('Sup Tab S3b_Mean'!BE174&lt;'Sup Tab S3b_Mean'!BE$10,'Sup Tab S3b_Mean'!BE174,"")</f>
        <v/>
      </c>
      <c r="BD154" s="24" t="str">
        <f>IF('Sup Tab S3b_Mean'!BF174&lt;'Sup Tab S3b_Mean'!BF$10,'Sup Tab S3b_Mean'!BF174,"")</f>
        <v/>
      </c>
      <c r="BE154" s="24" t="str">
        <f>IF('Sup Tab S3b_Mean'!BG174&lt;'Sup Tab S3b_Mean'!BG$10,'Sup Tab S3b_Mean'!BG174,"")</f>
        <v/>
      </c>
      <c r="BF154" s="24" t="str">
        <f>IF('Sup Tab S3b_Mean'!BH174&lt;'Sup Tab S3b_Mean'!BH$10,'Sup Tab S3b_Mean'!BH174,"")</f>
        <v/>
      </c>
      <c r="BG154" s="24" t="str">
        <f>IF('Sup Tab S3b_Mean'!BI174&lt;'Sup Tab S3b_Mean'!BI$10,'Sup Tab S3b_Mean'!BI174,"")</f>
        <v/>
      </c>
      <c r="BH154" s="24" t="str">
        <f>IF('Sup Tab S3b_Mean'!BJ174&lt;'Sup Tab S3b_Mean'!BJ$10,'Sup Tab S3b_Mean'!BJ174,"")</f>
        <v/>
      </c>
      <c r="BI154" s="24" t="str">
        <f>IF('Sup Tab S3b_Mean'!BK174&lt;'Sup Tab S3b_Mean'!BK$10,'Sup Tab S3b_Mean'!BK174,"")</f>
        <v/>
      </c>
      <c r="BJ154" s="24" t="str">
        <f>IF('Sup Tab S3b_Mean'!BL174&lt;'Sup Tab S3b_Mean'!BL$10,'Sup Tab S3b_Mean'!BL174,"")</f>
        <v/>
      </c>
      <c r="BK154" s="24" t="str">
        <f>IF('Sup Tab S3b_Mean'!BM174&lt;'Sup Tab S3b_Mean'!BM$10,'Sup Tab S3b_Mean'!BM174,"")</f>
        <v/>
      </c>
      <c r="BL154" s="24" t="str">
        <f>IF('Sup Tab S3b_Mean'!BN174&lt;'Sup Tab S3b_Mean'!BN$10,'Sup Tab S3b_Mean'!BN174,"")</f>
        <v/>
      </c>
      <c r="BM154" s="24">
        <f>IF('Sup Tab S3b_Mean'!BO174&lt;'Sup Tab S3b_Mean'!BO$10,'Sup Tab S3b_Mean'!BO174,"")</f>
        <v>52.524923037534045</v>
      </c>
      <c r="BN154" s="24" t="str">
        <f>IF('Sup Tab S3b_Mean'!BP174&lt;'Sup Tab S3b_Mean'!BP$10,'Sup Tab S3b_Mean'!BP174,"")</f>
        <v/>
      </c>
      <c r="BO154" s="24" t="str">
        <f>IF('Sup Tab S3b_Mean'!BQ174&lt;'Sup Tab S3b_Mean'!BQ$10,'Sup Tab S3b_Mean'!BQ174,"")</f>
        <v/>
      </c>
      <c r="BP154" s="24" t="str">
        <f>IF('Sup Tab S3b_Mean'!BR174&lt;'Sup Tab S3b_Mean'!BR$10,'Sup Tab S3b_Mean'!BR174,"")</f>
        <v/>
      </c>
      <c r="BQ154" s="24" t="str">
        <f>IF('Sup Tab S3b_Mean'!BS174&lt;'Sup Tab S3b_Mean'!BS$10,'Sup Tab S3b_Mean'!BS174,"")</f>
        <v/>
      </c>
      <c r="BR154" s="24" t="str">
        <f>IF('Sup Tab S3b_Mean'!BT174&lt;'Sup Tab S3b_Mean'!BT$10,'Sup Tab S3b_Mean'!BT174,"")</f>
        <v/>
      </c>
      <c r="BS154" s="24" t="str">
        <f>IF('Sup Tab S3b_Mean'!BU174&lt;'Sup Tab S3b_Mean'!BU$10,'Sup Tab S3b_Mean'!BU174,"")</f>
        <v/>
      </c>
      <c r="BT154" s="24" t="str">
        <f>IF('Sup Tab S3b_Mean'!BV174&lt;'Sup Tab S3b_Mean'!BV$10,'Sup Tab S3b_Mean'!BV174,"")</f>
        <v/>
      </c>
      <c r="BU154" s="24" t="str">
        <f>IF('Sup Tab S3b_Mean'!BW174&lt;'Sup Tab S3b_Mean'!BW$10,'Sup Tab S3b_Mean'!BW174,"")</f>
        <v/>
      </c>
      <c r="BV154" s="24" t="str">
        <f>IF('Sup Tab S3b_Mean'!BX174&lt;'Sup Tab S3b_Mean'!BX$10,'Sup Tab S3b_Mean'!BX174,"")</f>
        <v/>
      </c>
      <c r="BW154" s="24" t="str">
        <f>IF('Sup Tab S3b_Mean'!BY174&lt;'Sup Tab S3b_Mean'!BY$10,'Sup Tab S3b_Mean'!BY174,"")</f>
        <v/>
      </c>
      <c r="BX154" s="24" t="str">
        <f>IF('Sup Tab S3b_Mean'!BZ174&lt;'Sup Tab S3b_Mean'!BZ$10,'Sup Tab S3b_Mean'!BZ174,"")</f>
        <v/>
      </c>
      <c r="BY154" s="24">
        <f>IF('Sup Tab S3b_Mean'!CA174&lt;'Sup Tab S3b_Mean'!CA$10,'Sup Tab S3b_Mean'!CA174,"")</f>
        <v>2.2740354524498447</v>
      </c>
      <c r="BZ154" s="24" t="str">
        <f>IF('Sup Tab S3b_Mean'!CB174&lt;'Sup Tab S3b_Mean'!CB$10,'Sup Tab S3b_Mean'!CB174,"")</f>
        <v/>
      </c>
      <c r="CA154" s="24" t="str">
        <f>IF('Sup Tab S3b_Mean'!CC174&lt;'Sup Tab S3b_Mean'!CC$10,'Sup Tab S3b_Mean'!CC174,"")</f>
        <v/>
      </c>
      <c r="CB154" s="24" t="str">
        <f>IF('Sup Tab S3b_Mean'!CD174&lt;'Sup Tab S3b_Mean'!CD$10,'Sup Tab S3b_Mean'!CD174,"")</f>
        <v/>
      </c>
      <c r="CC154" s="24" t="str">
        <f>IF('Sup Tab S3b_Mean'!CE174&lt;'Sup Tab S3b_Mean'!CE$10,'Sup Tab S3b_Mean'!CE174,"")</f>
        <v/>
      </c>
      <c r="CD154" s="24" t="str">
        <f>IF('Sup Tab S3b_Mean'!CF174&lt;'Sup Tab S3b_Mean'!CF$10,'Sup Tab S3b_Mean'!CF174,"")</f>
        <v/>
      </c>
      <c r="CE154" s="24" t="str">
        <f>IF('Sup Tab S3b_Mean'!CG174&lt;'Sup Tab S3b_Mean'!CG$10,'Sup Tab S3b_Mean'!CG174,"")</f>
        <v/>
      </c>
    </row>
    <row r="155" spans="1:83" ht="12.75" customHeight="1" x14ac:dyDescent="0.3">
      <c r="A155" s="9" t="s">
        <v>2</v>
      </c>
      <c r="B155" s="9" t="s">
        <v>403</v>
      </c>
      <c r="C155" s="24" t="str">
        <f>IF('Sup Tab S3b_Mean'!E175&lt;'Sup Tab S3b_Mean'!E$10,'Sup Tab S3b_Mean'!E175,"")</f>
        <v/>
      </c>
      <c r="D155" s="24" t="str">
        <f>IF('Sup Tab S3b_Mean'!F175&lt;'Sup Tab S3b_Mean'!F$10,'Sup Tab S3b_Mean'!F175,"")</f>
        <v/>
      </c>
      <c r="E155" s="24" t="str">
        <f>IF('Sup Tab S3b_Mean'!G175&lt;'Sup Tab S3b_Mean'!G$10,'Sup Tab S3b_Mean'!G175,"")</f>
        <v/>
      </c>
      <c r="F155" s="24" t="str">
        <f>IF('Sup Tab S3b_Mean'!H175&lt;'Sup Tab S3b_Mean'!H$10,'Sup Tab S3b_Mean'!H175,"")</f>
        <v/>
      </c>
      <c r="G155" s="24" t="str">
        <f>IF('Sup Tab S3b_Mean'!I175&lt;'Sup Tab S3b_Mean'!I$10,'Sup Tab S3b_Mean'!I175,"")</f>
        <v/>
      </c>
      <c r="H155" s="24" t="str">
        <f>IF('Sup Tab S3b_Mean'!J175&lt;'Sup Tab S3b_Mean'!J$10,'Sup Tab S3b_Mean'!J175,"")</f>
        <v/>
      </c>
      <c r="I155" s="24" t="str">
        <f>IF('Sup Tab S3b_Mean'!K175&lt;'Sup Tab S3b_Mean'!K$10,'Sup Tab S3b_Mean'!K175,"")</f>
        <v/>
      </c>
      <c r="J155" s="24" t="str">
        <f>IF('Sup Tab S3b_Mean'!L175&lt;'Sup Tab S3b_Mean'!L$10,'Sup Tab S3b_Mean'!L175,"")</f>
        <v/>
      </c>
      <c r="K155" s="24" t="str">
        <f>IF('Sup Tab S3b_Mean'!M175&lt;'Sup Tab S3b_Mean'!M$10,'Sup Tab S3b_Mean'!M175,"")</f>
        <v/>
      </c>
      <c r="L155" s="24" t="str">
        <f>IF('Sup Tab S3b_Mean'!N175&lt;'Sup Tab S3b_Mean'!N$10,'Sup Tab S3b_Mean'!N175,"")</f>
        <v/>
      </c>
      <c r="M155" s="24" t="str">
        <f>IF('Sup Tab S3b_Mean'!O175&lt;'Sup Tab S3b_Mean'!O$10,'Sup Tab S3b_Mean'!O175,"")</f>
        <v/>
      </c>
      <c r="N155" s="24">
        <f>IF('Sup Tab S3b_Mean'!P175&lt;'Sup Tab S3b_Mean'!P$10,'Sup Tab S3b_Mean'!P175,"")</f>
        <v>5.8264562767483774</v>
      </c>
      <c r="O155" s="24" t="str">
        <f>IF('Sup Tab S3b_Mean'!Q175&lt;'Sup Tab S3b_Mean'!Q$10,'Sup Tab S3b_Mean'!Q175,"")</f>
        <v/>
      </c>
      <c r="P155" s="24" t="str">
        <f>IF('Sup Tab S3b_Mean'!R175&lt;'Sup Tab S3b_Mean'!R$10,'Sup Tab S3b_Mean'!R175,"")</f>
        <v/>
      </c>
      <c r="Q155" s="24" t="str">
        <f>IF('Sup Tab S3b_Mean'!S175&lt;'Sup Tab S3b_Mean'!S$10,'Sup Tab S3b_Mean'!S175,"")</f>
        <v/>
      </c>
      <c r="R155" s="24" t="str">
        <f>IF('Sup Tab S3b_Mean'!T175&lt;'Sup Tab S3b_Mean'!T$10,'Sup Tab S3b_Mean'!T175,"")</f>
        <v/>
      </c>
      <c r="S155" s="24" t="str">
        <f>IF('Sup Tab S3b_Mean'!U175&lt;'Sup Tab S3b_Mean'!U$10,'Sup Tab S3b_Mean'!U175,"")</f>
        <v/>
      </c>
      <c r="T155" s="24" t="str">
        <f>IF('Sup Tab S3b_Mean'!V175&lt;'Sup Tab S3b_Mean'!V$10,'Sup Tab S3b_Mean'!V175,"")</f>
        <v/>
      </c>
      <c r="U155" s="24" t="str">
        <f>IF('Sup Tab S3b_Mean'!W175&lt;'Sup Tab S3b_Mean'!W$10,'Sup Tab S3b_Mean'!W175,"")</f>
        <v/>
      </c>
      <c r="V155" s="24" t="str">
        <f>IF('Sup Tab S3b_Mean'!X175&lt;'Sup Tab S3b_Mean'!X$10,'Sup Tab S3b_Mean'!X175,"")</f>
        <v/>
      </c>
      <c r="W155" s="24" t="str">
        <f>IF('Sup Tab S3b_Mean'!Y175&lt;'Sup Tab S3b_Mean'!Y$10,'Sup Tab S3b_Mean'!Y175,"")</f>
        <v/>
      </c>
      <c r="X155" s="24" t="str">
        <f>IF('Sup Tab S3b_Mean'!Z175&lt;'Sup Tab S3b_Mean'!Z$10,'Sup Tab S3b_Mean'!Z175,"")</f>
        <v/>
      </c>
      <c r="Y155" s="24" t="str">
        <f>IF('Sup Tab S3b_Mean'!AA175&lt;'Sup Tab S3b_Mean'!AA$10,'Sup Tab S3b_Mean'!AA175,"")</f>
        <v/>
      </c>
      <c r="Z155" s="24" t="str">
        <f>IF('Sup Tab S3b_Mean'!AB175&lt;'Sup Tab S3b_Mean'!AB$10,'Sup Tab S3b_Mean'!AB175,"")</f>
        <v/>
      </c>
      <c r="AA155" s="24">
        <f>IF('Sup Tab S3b_Mean'!AC175&lt;'Sup Tab S3b_Mean'!AC$10,'Sup Tab S3b_Mean'!AC175,"")</f>
        <v>1.5771485493341023E-2</v>
      </c>
      <c r="AB155" s="24" t="str">
        <f>IF('Sup Tab S3b_Mean'!AD175&lt;'Sup Tab S3b_Mean'!AD$10,'Sup Tab S3b_Mean'!AD175,"")</f>
        <v/>
      </c>
      <c r="AC155" s="24" t="str">
        <f>IF('Sup Tab S3b_Mean'!AE175&lt;'Sup Tab S3b_Mean'!AE$10,'Sup Tab S3b_Mean'!AE175,"")</f>
        <v/>
      </c>
      <c r="AD155" s="24" t="str">
        <f>IF('Sup Tab S3b_Mean'!AF175&lt;'Sup Tab S3b_Mean'!AF$10,'Sup Tab S3b_Mean'!AF175,"")</f>
        <v/>
      </c>
      <c r="AE155" s="24" t="str">
        <f>IF('Sup Tab S3b_Mean'!AG175&lt;'Sup Tab S3b_Mean'!AG$10,'Sup Tab S3b_Mean'!AG175,"")</f>
        <v/>
      </c>
      <c r="AF155" s="24" t="str">
        <f>IF('Sup Tab S3b_Mean'!AH175&lt;'Sup Tab S3b_Mean'!AH$10,'Sup Tab S3b_Mean'!AH175,"")</f>
        <v/>
      </c>
      <c r="AG155" s="24" t="str">
        <f>IF('Sup Tab S3b_Mean'!AI175&lt;'Sup Tab S3b_Mean'!AI$10,'Sup Tab S3b_Mean'!AI175,"")</f>
        <v/>
      </c>
      <c r="AH155" s="24" t="str">
        <f>IF('Sup Tab S3b_Mean'!AJ175&lt;'Sup Tab S3b_Mean'!AJ$10,'Sup Tab S3b_Mean'!AJ175,"")</f>
        <v/>
      </c>
      <c r="AI155" s="24" t="str">
        <f>IF('Sup Tab S3b_Mean'!AK175&lt;'Sup Tab S3b_Mean'!AK$10,'Sup Tab S3b_Mean'!AK175,"")</f>
        <v/>
      </c>
      <c r="AJ155" s="24" t="str">
        <f>IF('Sup Tab S3b_Mean'!AL175&lt;'Sup Tab S3b_Mean'!AL$10,'Sup Tab S3b_Mean'!AL175,"")</f>
        <v/>
      </c>
      <c r="AK155" s="24" t="str">
        <f>IF('Sup Tab S3b_Mean'!AM175&lt;'Sup Tab S3b_Mean'!AM$10,'Sup Tab S3b_Mean'!AM175,"")</f>
        <v/>
      </c>
      <c r="AL155" s="24" t="str">
        <f>IF('Sup Tab S3b_Mean'!AN175&lt;'Sup Tab S3b_Mean'!AN$10,'Sup Tab S3b_Mean'!AN175,"")</f>
        <v/>
      </c>
      <c r="AM155" s="24" t="str">
        <f>IF('Sup Tab S3b_Mean'!AO175&lt;'Sup Tab S3b_Mean'!AO$10,'Sup Tab S3b_Mean'!AO175,"")</f>
        <v/>
      </c>
      <c r="AN155" s="24" t="str">
        <f>IF('Sup Tab S3b_Mean'!AP175&lt;'Sup Tab S3b_Mean'!AP$10,'Sup Tab S3b_Mean'!AP175,"")</f>
        <v/>
      </c>
      <c r="AO155" s="24" t="str">
        <f>IF('Sup Tab S3b_Mean'!AQ175&lt;'Sup Tab S3b_Mean'!AQ$10,'Sup Tab S3b_Mean'!AQ175,"")</f>
        <v/>
      </c>
      <c r="AP155" s="24" t="str">
        <f>IF('Sup Tab S3b_Mean'!AR175&lt;'Sup Tab S3b_Mean'!AR$10,'Sup Tab S3b_Mean'!AR175,"")</f>
        <v/>
      </c>
      <c r="AQ155" s="24" t="str">
        <f>IF('Sup Tab S3b_Mean'!AS175&lt;'Sup Tab S3b_Mean'!AS$10,'Sup Tab S3b_Mean'!AS175,"")</f>
        <v/>
      </c>
      <c r="AR155" s="24" t="str">
        <f>IF('Sup Tab S3b_Mean'!AT175&lt;'Sup Tab S3b_Mean'!AT$10,'Sup Tab S3b_Mean'!AT175,"")</f>
        <v/>
      </c>
      <c r="AS155" s="24" t="str">
        <f>IF('Sup Tab S3b_Mean'!AU175&lt;'Sup Tab S3b_Mean'!AU$10,'Sup Tab S3b_Mean'!AU175,"")</f>
        <v/>
      </c>
      <c r="AT155" s="24" t="str">
        <f>IF('Sup Tab S3b_Mean'!AV175&lt;'Sup Tab S3b_Mean'!AV$10,'Sup Tab S3b_Mean'!AV175,"")</f>
        <v/>
      </c>
      <c r="AU155" s="24" t="str">
        <f>IF('Sup Tab S3b_Mean'!AW175&lt;'Sup Tab S3b_Mean'!AW$10,'Sup Tab S3b_Mean'!AW175,"")</f>
        <v/>
      </c>
      <c r="AV155" s="24" t="str">
        <f>IF('Sup Tab S3b_Mean'!AX175&lt;'Sup Tab S3b_Mean'!AX$10,'Sup Tab S3b_Mean'!AX175,"")</f>
        <v/>
      </c>
      <c r="AW155" s="24" t="str">
        <f>IF('Sup Tab S3b_Mean'!AY175&lt;'Sup Tab S3b_Mean'!AY$10,'Sup Tab S3b_Mean'!AY175,"")</f>
        <v/>
      </c>
      <c r="AX155" s="24" t="str">
        <f>IF('Sup Tab S3b_Mean'!AZ175&lt;'Sup Tab S3b_Mean'!AZ$10,'Sup Tab S3b_Mean'!AZ175,"")</f>
        <v/>
      </c>
      <c r="AY155" s="24" t="str">
        <f>IF('Sup Tab S3b_Mean'!BA175&lt;'Sup Tab S3b_Mean'!BA$10,'Sup Tab S3b_Mean'!BA175,"")</f>
        <v/>
      </c>
      <c r="AZ155" s="24" t="str">
        <f>IF('Sup Tab S3b_Mean'!BB175&lt;'Sup Tab S3b_Mean'!BB$10,'Sup Tab S3b_Mean'!BB175,"")</f>
        <v/>
      </c>
      <c r="BA155" s="24" t="str">
        <f>IF('Sup Tab S3b_Mean'!BC175&lt;'Sup Tab S3b_Mean'!BC$10,'Sup Tab S3b_Mean'!BC175,"")</f>
        <v/>
      </c>
      <c r="BB155" s="24">
        <f>IF('Sup Tab S3b_Mean'!BD175&lt;'Sup Tab S3b_Mean'!BD$10,'Sup Tab S3b_Mean'!BD175,"")</f>
        <v>14.458809389853101</v>
      </c>
      <c r="BC155" s="24" t="str">
        <f>IF('Sup Tab S3b_Mean'!BE175&lt;'Sup Tab S3b_Mean'!BE$10,'Sup Tab S3b_Mean'!BE175,"")</f>
        <v/>
      </c>
      <c r="BD155" s="24" t="str">
        <f>IF('Sup Tab S3b_Mean'!BF175&lt;'Sup Tab S3b_Mean'!BF$10,'Sup Tab S3b_Mean'!BF175,"")</f>
        <v/>
      </c>
      <c r="BE155" s="24" t="str">
        <f>IF('Sup Tab S3b_Mean'!BG175&lt;'Sup Tab S3b_Mean'!BG$10,'Sup Tab S3b_Mean'!BG175,"")</f>
        <v/>
      </c>
      <c r="BF155" s="24" t="str">
        <f>IF('Sup Tab S3b_Mean'!BH175&lt;'Sup Tab S3b_Mean'!BH$10,'Sup Tab S3b_Mean'!BH175,"")</f>
        <v/>
      </c>
      <c r="BG155" s="24" t="str">
        <f>IF('Sup Tab S3b_Mean'!BI175&lt;'Sup Tab S3b_Mean'!BI$10,'Sup Tab S3b_Mean'!BI175,"")</f>
        <v/>
      </c>
      <c r="BH155" s="24" t="str">
        <f>IF('Sup Tab S3b_Mean'!BJ175&lt;'Sup Tab S3b_Mean'!BJ$10,'Sup Tab S3b_Mean'!BJ175,"")</f>
        <v/>
      </c>
      <c r="BI155" s="24" t="str">
        <f>IF('Sup Tab S3b_Mean'!BK175&lt;'Sup Tab S3b_Mean'!BK$10,'Sup Tab S3b_Mean'!BK175,"")</f>
        <v/>
      </c>
      <c r="BJ155" s="24" t="str">
        <f>IF('Sup Tab S3b_Mean'!BL175&lt;'Sup Tab S3b_Mean'!BL$10,'Sup Tab S3b_Mean'!BL175,"")</f>
        <v/>
      </c>
      <c r="BK155" s="24" t="str">
        <f>IF('Sup Tab S3b_Mean'!BM175&lt;'Sup Tab S3b_Mean'!BM$10,'Sup Tab S3b_Mean'!BM175,"")</f>
        <v/>
      </c>
      <c r="BL155" s="24" t="str">
        <f>IF('Sup Tab S3b_Mean'!BN175&lt;'Sup Tab S3b_Mean'!BN$10,'Sup Tab S3b_Mean'!BN175,"")</f>
        <v/>
      </c>
      <c r="BM155" s="24" t="str">
        <f>IF('Sup Tab S3b_Mean'!BO175&lt;'Sup Tab S3b_Mean'!BO$10,'Sup Tab S3b_Mean'!BO175,"")</f>
        <v/>
      </c>
      <c r="BN155" s="24" t="str">
        <f>IF('Sup Tab S3b_Mean'!BP175&lt;'Sup Tab S3b_Mean'!BP$10,'Sup Tab S3b_Mean'!BP175,"")</f>
        <v/>
      </c>
      <c r="BO155" s="24" t="str">
        <f>IF('Sup Tab S3b_Mean'!BQ175&lt;'Sup Tab S3b_Mean'!BQ$10,'Sup Tab S3b_Mean'!BQ175,"")</f>
        <v/>
      </c>
      <c r="BP155" s="24" t="str">
        <f>IF('Sup Tab S3b_Mean'!BR175&lt;'Sup Tab S3b_Mean'!BR$10,'Sup Tab S3b_Mean'!BR175,"")</f>
        <v/>
      </c>
      <c r="BQ155" s="24">
        <f>IF('Sup Tab S3b_Mean'!BS175&lt;'Sup Tab S3b_Mean'!BS$10,'Sup Tab S3b_Mean'!BS175,"")</f>
        <v>1.0478529829303709</v>
      </c>
      <c r="BR155" s="24" t="str">
        <f>IF('Sup Tab S3b_Mean'!BT175&lt;'Sup Tab S3b_Mean'!BT$10,'Sup Tab S3b_Mean'!BT175,"")</f>
        <v/>
      </c>
      <c r="BS155" s="24" t="str">
        <f>IF('Sup Tab S3b_Mean'!BU175&lt;'Sup Tab S3b_Mean'!BU$10,'Sup Tab S3b_Mean'!BU175,"")</f>
        <v/>
      </c>
      <c r="BT155" s="24" t="str">
        <f>IF('Sup Tab S3b_Mean'!BV175&lt;'Sup Tab S3b_Mean'!BV$10,'Sup Tab S3b_Mean'!BV175,"")</f>
        <v/>
      </c>
      <c r="BU155" s="24" t="str">
        <f>IF('Sup Tab S3b_Mean'!BW175&lt;'Sup Tab S3b_Mean'!BW$10,'Sup Tab S3b_Mean'!BW175,"")</f>
        <v/>
      </c>
      <c r="BV155" s="24" t="str">
        <f>IF('Sup Tab S3b_Mean'!BX175&lt;'Sup Tab S3b_Mean'!BX$10,'Sup Tab S3b_Mean'!BX175,"")</f>
        <v/>
      </c>
      <c r="BW155" s="24" t="str">
        <f>IF('Sup Tab S3b_Mean'!BY175&lt;'Sup Tab S3b_Mean'!BY$10,'Sup Tab S3b_Mean'!BY175,"")</f>
        <v/>
      </c>
      <c r="BX155" s="24" t="str">
        <f>IF('Sup Tab S3b_Mean'!BZ175&lt;'Sup Tab S3b_Mean'!BZ$10,'Sup Tab S3b_Mean'!BZ175,"")</f>
        <v/>
      </c>
      <c r="BY155" s="24" t="str">
        <f>IF('Sup Tab S3b_Mean'!CA175&lt;'Sup Tab S3b_Mean'!CA$10,'Sup Tab S3b_Mean'!CA175,"")</f>
        <v/>
      </c>
      <c r="BZ155" s="24" t="str">
        <f>IF('Sup Tab S3b_Mean'!CB175&lt;'Sup Tab S3b_Mean'!CB$10,'Sup Tab S3b_Mean'!CB175,"")</f>
        <v/>
      </c>
      <c r="CA155" s="24" t="str">
        <f>IF('Sup Tab S3b_Mean'!CC175&lt;'Sup Tab S3b_Mean'!CC$10,'Sup Tab S3b_Mean'!CC175,"")</f>
        <v/>
      </c>
      <c r="CB155" s="24" t="str">
        <f>IF('Sup Tab S3b_Mean'!CD175&lt;'Sup Tab S3b_Mean'!CD$10,'Sup Tab S3b_Mean'!CD175,"")</f>
        <v/>
      </c>
      <c r="CC155" s="24" t="str">
        <f>IF('Sup Tab S3b_Mean'!CE175&lt;'Sup Tab S3b_Mean'!CE$10,'Sup Tab S3b_Mean'!CE175,"")</f>
        <v/>
      </c>
      <c r="CD155" s="24" t="str">
        <f>IF('Sup Tab S3b_Mean'!CF175&lt;'Sup Tab S3b_Mean'!CF$10,'Sup Tab S3b_Mean'!CF175,"")</f>
        <v/>
      </c>
      <c r="CE155" s="24" t="str">
        <f>IF('Sup Tab S3b_Mean'!CG175&lt;'Sup Tab S3b_Mean'!CG$10,'Sup Tab S3b_Mean'!CG175,"")</f>
        <v/>
      </c>
    </row>
    <row r="156" spans="1:83" ht="12.75" customHeight="1" x14ac:dyDescent="0.3">
      <c r="A156" s="9" t="s">
        <v>2</v>
      </c>
      <c r="B156" s="9" t="s">
        <v>405</v>
      </c>
      <c r="C156" s="24" t="str">
        <f>IF('Sup Tab S3b_Mean'!E176&lt;'Sup Tab S3b_Mean'!E$10,'Sup Tab S3b_Mean'!E176,"")</f>
        <v/>
      </c>
      <c r="D156" s="24" t="str">
        <f>IF('Sup Tab S3b_Mean'!F176&lt;'Sup Tab S3b_Mean'!F$10,'Sup Tab S3b_Mean'!F176,"")</f>
        <v/>
      </c>
      <c r="E156" s="24" t="str">
        <f>IF('Sup Tab S3b_Mean'!G176&lt;'Sup Tab S3b_Mean'!G$10,'Sup Tab S3b_Mean'!G176,"")</f>
        <v/>
      </c>
      <c r="F156" s="24" t="str">
        <f>IF('Sup Tab S3b_Mean'!H176&lt;'Sup Tab S3b_Mean'!H$10,'Sup Tab S3b_Mean'!H176,"")</f>
        <v/>
      </c>
      <c r="G156" s="24" t="str">
        <f>IF('Sup Tab S3b_Mean'!I176&lt;'Sup Tab S3b_Mean'!I$10,'Sup Tab S3b_Mean'!I176,"")</f>
        <v/>
      </c>
      <c r="H156" s="24" t="str">
        <f>IF('Sup Tab S3b_Mean'!J176&lt;'Sup Tab S3b_Mean'!J$10,'Sup Tab S3b_Mean'!J176,"")</f>
        <v/>
      </c>
      <c r="I156" s="24" t="str">
        <f>IF('Sup Tab S3b_Mean'!K176&lt;'Sup Tab S3b_Mean'!K$10,'Sup Tab S3b_Mean'!K176,"")</f>
        <v/>
      </c>
      <c r="J156" s="24" t="str">
        <f>IF('Sup Tab S3b_Mean'!L176&lt;'Sup Tab S3b_Mean'!L$10,'Sup Tab S3b_Mean'!L176,"")</f>
        <v/>
      </c>
      <c r="K156" s="24" t="str">
        <f>IF('Sup Tab S3b_Mean'!M176&lt;'Sup Tab S3b_Mean'!M$10,'Sup Tab S3b_Mean'!M176,"")</f>
        <v/>
      </c>
      <c r="L156" s="24" t="str">
        <f>IF('Sup Tab S3b_Mean'!N176&lt;'Sup Tab S3b_Mean'!N$10,'Sup Tab S3b_Mean'!N176,"")</f>
        <v/>
      </c>
      <c r="M156" s="24" t="str">
        <f>IF('Sup Tab S3b_Mean'!O176&lt;'Sup Tab S3b_Mean'!O$10,'Sup Tab S3b_Mean'!O176,"")</f>
        <v/>
      </c>
      <c r="N156" s="24" t="str">
        <f>IF('Sup Tab S3b_Mean'!P176&lt;'Sup Tab S3b_Mean'!P$10,'Sup Tab S3b_Mean'!P176,"")</f>
        <v/>
      </c>
      <c r="O156" s="24" t="str">
        <f>IF('Sup Tab S3b_Mean'!Q176&lt;'Sup Tab S3b_Mean'!Q$10,'Sup Tab S3b_Mean'!Q176,"")</f>
        <v/>
      </c>
      <c r="P156" s="24">
        <f>IF('Sup Tab S3b_Mean'!R176&lt;'Sup Tab S3b_Mean'!R$10,'Sup Tab S3b_Mean'!R176,"")</f>
        <v>15.415574321731958</v>
      </c>
      <c r="Q156" s="24" t="str">
        <f>IF('Sup Tab S3b_Mean'!S176&lt;'Sup Tab S3b_Mean'!S$10,'Sup Tab S3b_Mean'!S176,"")</f>
        <v/>
      </c>
      <c r="R156" s="24" t="str">
        <f>IF('Sup Tab S3b_Mean'!T176&lt;'Sup Tab S3b_Mean'!T$10,'Sup Tab S3b_Mean'!T176,"")</f>
        <v/>
      </c>
      <c r="S156" s="24" t="str">
        <f>IF('Sup Tab S3b_Mean'!U176&lt;'Sup Tab S3b_Mean'!U$10,'Sup Tab S3b_Mean'!U176,"")</f>
        <v/>
      </c>
      <c r="T156" s="24" t="str">
        <f>IF('Sup Tab S3b_Mean'!V176&lt;'Sup Tab S3b_Mean'!V$10,'Sup Tab S3b_Mean'!V176,"")</f>
        <v/>
      </c>
      <c r="U156" s="24" t="str">
        <f>IF('Sup Tab S3b_Mean'!W176&lt;'Sup Tab S3b_Mean'!W$10,'Sup Tab S3b_Mean'!W176,"")</f>
        <v/>
      </c>
      <c r="V156" s="24">
        <f>IF('Sup Tab S3b_Mean'!X176&lt;'Sup Tab S3b_Mean'!X$10,'Sup Tab S3b_Mean'!X176,"")</f>
        <v>0.4272587350486019</v>
      </c>
      <c r="W156" s="24">
        <f>IF('Sup Tab S3b_Mean'!Y176&lt;'Sup Tab S3b_Mean'!Y$10,'Sup Tab S3b_Mean'!Y176,"")</f>
        <v>1.2954079071985067</v>
      </c>
      <c r="X156" s="24" t="str">
        <f>IF('Sup Tab S3b_Mean'!Z176&lt;'Sup Tab S3b_Mean'!Z$10,'Sup Tab S3b_Mean'!Z176,"")</f>
        <v/>
      </c>
      <c r="Y156" s="24" t="str">
        <f>IF('Sup Tab S3b_Mean'!AA176&lt;'Sup Tab S3b_Mean'!AA$10,'Sup Tab S3b_Mean'!AA176,"")</f>
        <v/>
      </c>
      <c r="Z156" s="24" t="str">
        <f>IF('Sup Tab S3b_Mean'!AB176&lt;'Sup Tab S3b_Mean'!AB$10,'Sup Tab S3b_Mean'!AB176,"")</f>
        <v/>
      </c>
      <c r="AA156" s="24" t="str">
        <f>IF('Sup Tab S3b_Mean'!AC176&lt;'Sup Tab S3b_Mean'!AC$10,'Sup Tab S3b_Mean'!AC176,"")</f>
        <v/>
      </c>
      <c r="AB156" s="24" t="str">
        <f>IF('Sup Tab S3b_Mean'!AD176&lt;'Sup Tab S3b_Mean'!AD$10,'Sup Tab S3b_Mean'!AD176,"")</f>
        <v/>
      </c>
      <c r="AC156" s="24" t="str">
        <f>IF('Sup Tab S3b_Mean'!AE176&lt;'Sup Tab S3b_Mean'!AE$10,'Sup Tab S3b_Mean'!AE176,"")</f>
        <v/>
      </c>
      <c r="AD156" s="24" t="str">
        <f>IF('Sup Tab S3b_Mean'!AF176&lt;'Sup Tab S3b_Mean'!AF$10,'Sup Tab S3b_Mean'!AF176,"")</f>
        <v/>
      </c>
      <c r="AE156" s="24" t="str">
        <f>IF('Sup Tab S3b_Mean'!AG176&lt;'Sup Tab S3b_Mean'!AG$10,'Sup Tab S3b_Mean'!AG176,"")</f>
        <v/>
      </c>
      <c r="AF156" s="24" t="str">
        <f>IF('Sup Tab S3b_Mean'!AH176&lt;'Sup Tab S3b_Mean'!AH$10,'Sup Tab S3b_Mean'!AH176,"")</f>
        <v/>
      </c>
      <c r="AG156" s="24">
        <f>IF('Sup Tab S3b_Mean'!AI176&lt;'Sup Tab S3b_Mean'!AI$10,'Sup Tab S3b_Mean'!AI176,"")</f>
        <v>0.26425957323371257</v>
      </c>
      <c r="AH156" s="24">
        <f>IF('Sup Tab S3b_Mean'!AJ176&lt;'Sup Tab S3b_Mean'!AJ$10,'Sup Tab S3b_Mean'!AJ176,"")</f>
        <v>0.7296427739264898</v>
      </c>
      <c r="AI156" s="24">
        <f>IF('Sup Tab S3b_Mean'!AK176&lt;'Sup Tab S3b_Mean'!AK$10,'Sup Tab S3b_Mean'!AK176,"")</f>
        <v>0.36617969538960776</v>
      </c>
      <c r="AJ156" s="24" t="str">
        <f>IF('Sup Tab S3b_Mean'!AL176&lt;'Sup Tab S3b_Mean'!AL$10,'Sup Tab S3b_Mean'!AL176,"")</f>
        <v/>
      </c>
      <c r="AK156" s="24" t="str">
        <f>IF('Sup Tab S3b_Mean'!AM176&lt;'Sup Tab S3b_Mean'!AM$10,'Sup Tab S3b_Mean'!AM176,"")</f>
        <v/>
      </c>
      <c r="AL156" s="24" t="str">
        <f>IF('Sup Tab S3b_Mean'!AN176&lt;'Sup Tab S3b_Mean'!AN$10,'Sup Tab S3b_Mean'!AN176,"")</f>
        <v/>
      </c>
      <c r="AM156" s="24" t="str">
        <f>IF('Sup Tab S3b_Mean'!AO176&lt;'Sup Tab S3b_Mean'!AO$10,'Sup Tab S3b_Mean'!AO176,"")</f>
        <v/>
      </c>
      <c r="AN156" s="24" t="str">
        <f>IF('Sup Tab S3b_Mean'!AP176&lt;'Sup Tab S3b_Mean'!AP$10,'Sup Tab S3b_Mean'!AP176,"")</f>
        <v/>
      </c>
      <c r="AO156" s="24">
        <f>IF('Sup Tab S3b_Mean'!AQ176&lt;'Sup Tab S3b_Mean'!AQ$10,'Sup Tab S3b_Mean'!AQ176,"")</f>
        <v>20.552818844673524</v>
      </c>
      <c r="AP156" s="24" t="str">
        <f>IF('Sup Tab S3b_Mean'!AR176&lt;'Sup Tab S3b_Mean'!AR$10,'Sup Tab S3b_Mean'!AR176,"")</f>
        <v/>
      </c>
      <c r="AQ156" s="24">
        <f>IF('Sup Tab S3b_Mean'!AS176&lt;'Sup Tab S3b_Mean'!AS$10,'Sup Tab S3b_Mean'!AS176,"")</f>
        <v>5.1512489672184962</v>
      </c>
      <c r="AR156" s="24" t="str">
        <f>IF('Sup Tab S3b_Mean'!AT176&lt;'Sup Tab S3b_Mean'!AT$10,'Sup Tab S3b_Mean'!AT176,"")</f>
        <v/>
      </c>
      <c r="AS156" s="24">
        <f>IF('Sup Tab S3b_Mean'!AU176&lt;'Sup Tab S3b_Mean'!AU$10,'Sup Tab S3b_Mean'!AU176,"")</f>
        <v>0.33508382397232334</v>
      </c>
      <c r="AT156" s="24" t="str">
        <f>IF('Sup Tab S3b_Mean'!AV176&lt;'Sup Tab S3b_Mean'!AV$10,'Sup Tab S3b_Mean'!AV176,"")</f>
        <v/>
      </c>
      <c r="AU156" s="24">
        <f>IF('Sup Tab S3b_Mean'!AW176&lt;'Sup Tab S3b_Mean'!AW$10,'Sup Tab S3b_Mean'!AW176,"")</f>
        <v>8.1617489917947872E-2</v>
      </c>
      <c r="AV156" s="24" t="str">
        <f>IF('Sup Tab S3b_Mean'!AX176&lt;'Sup Tab S3b_Mean'!AX$10,'Sup Tab S3b_Mean'!AX176,"")</f>
        <v/>
      </c>
      <c r="AW156" s="24" t="str">
        <f>IF('Sup Tab S3b_Mean'!AY176&lt;'Sup Tab S3b_Mean'!AY$10,'Sup Tab S3b_Mean'!AY176,"")</f>
        <v/>
      </c>
      <c r="AX156" s="24" t="str">
        <f>IF('Sup Tab S3b_Mean'!AZ176&lt;'Sup Tab S3b_Mean'!AZ$10,'Sup Tab S3b_Mean'!AZ176,"")</f>
        <v/>
      </c>
      <c r="AY156" s="24" t="str">
        <f>IF('Sup Tab S3b_Mean'!BA176&lt;'Sup Tab S3b_Mean'!BA$10,'Sup Tab S3b_Mean'!BA176,"")</f>
        <v/>
      </c>
      <c r="AZ156" s="24" t="str">
        <f>IF('Sup Tab S3b_Mean'!BB176&lt;'Sup Tab S3b_Mean'!BB$10,'Sup Tab S3b_Mean'!BB176,"")</f>
        <v/>
      </c>
      <c r="BA156" s="24" t="str">
        <f>IF('Sup Tab S3b_Mean'!BC176&lt;'Sup Tab S3b_Mean'!BC$10,'Sup Tab S3b_Mean'!BC176,"")</f>
        <v/>
      </c>
      <c r="BB156" s="24" t="str">
        <f>IF('Sup Tab S3b_Mean'!BD176&lt;'Sup Tab S3b_Mean'!BD$10,'Sup Tab S3b_Mean'!BD176,"")</f>
        <v/>
      </c>
      <c r="BC156" s="24" t="str">
        <f>IF('Sup Tab S3b_Mean'!BE176&lt;'Sup Tab S3b_Mean'!BE$10,'Sup Tab S3b_Mean'!BE176,"")</f>
        <v/>
      </c>
      <c r="BD156" s="24" t="str">
        <f>IF('Sup Tab S3b_Mean'!BF176&lt;'Sup Tab S3b_Mean'!BF$10,'Sup Tab S3b_Mean'!BF176,"")</f>
        <v/>
      </c>
      <c r="BE156" s="24" t="str">
        <f>IF('Sup Tab S3b_Mean'!BG176&lt;'Sup Tab S3b_Mean'!BG$10,'Sup Tab S3b_Mean'!BG176,"")</f>
        <v/>
      </c>
      <c r="BF156" s="24" t="str">
        <f>IF('Sup Tab S3b_Mean'!BH176&lt;'Sup Tab S3b_Mean'!BH$10,'Sup Tab S3b_Mean'!BH176,"")</f>
        <v/>
      </c>
      <c r="BG156" s="24" t="str">
        <f>IF('Sup Tab S3b_Mean'!BI176&lt;'Sup Tab S3b_Mean'!BI$10,'Sup Tab S3b_Mean'!BI176,"")</f>
        <v/>
      </c>
      <c r="BH156" s="24" t="str">
        <f>IF('Sup Tab S3b_Mean'!BJ176&lt;'Sup Tab S3b_Mean'!BJ$10,'Sup Tab S3b_Mean'!BJ176,"")</f>
        <v/>
      </c>
      <c r="BI156" s="24" t="str">
        <f>IF('Sup Tab S3b_Mean'!BK176&lt;'Sup Tab S3b_Mean'!BK$10,'Sup Tab S3b_Mean'!BK176,"")</f>
        <v/>
      </c>
      <c r="BJ156" s="24" t="str">
        <f>IF('Sup Tab S3b_Mean'!BL176&lt;'Sup Tab S3b_Mean'!BL$10,'Sup Tab S3b_Mean'!BL176,"")</f>
        <v/>
      </c>
      <c r="BK156" s="24">
        <f>IF('Sup Tab S3b_Mean'!BM176&lt;'Sup Tab S3b_Mean'!BM$10,'Sup Tab S3b_Mean'!BM176,"")</f>
        <v>14.874720738140416</v>
      </c>
      <c r="BL156" s="24" t="str">
        <f>IF('Sup Tab S3b_Mean'!BN176&lt;'Sup Tab S3b_Mean'!BN$10,'Sup Tab S3b_Mean'!BN176,"")</f>
        <v/>
      </c>
      <c r="BM156" s="24">
        <f>IF('Sup Tab S3b_Mean'!BO176&lt;'Sup Tab S3b_Mean'!BO$10,'Sup Tab S3b_Mean'!BO176,"")</f>
        <v>72.423983617331331</v>
      </c>
      <c r="BN156" s="24" t="str">
        <f>IF('Sup Tab S3b_Mean'!BP176&lt;'Sup Tab S3b_Mean'!BP$10,'Sup Tab S3b_Mean'!BP176,"")</f>
        <v/>
      </c>
      <c r="BO156" s="24" t="str">
        <f>IF('Sup Tab S3b_Mean'!BQ176&lt;'Sup Tab S3b_Mean'!BQ$10,'Sup Tab S3b_Mean'!BQ176,"")</f>
        <v/>
      </c>
      <c r="BP156" s="24">
        <f>IF('Sup Tab S3b_Mean'!BR176&lt;'Sup Tab S3b_Mean'!BR$10,'Sup Tab S3b_Mean'!BR176,"")</f>
        <v>0.26495833312441536</v>
      </c>
      <c r="BQ156" s="24">
        <f>IF('Sup Tab S3b_Mean'!BS176&lt;'Sup Tab S3b_Mean'!BS$10,'Sup Tab S3b_Mean'!BS176,"")</f>
        <v>0.57979395873195483</v>
      </c>
      <c r="BR156" s="24" t="str">
        <f>IF('Sup Tab S3b_Mean'!BT176&lt;'Sup Tab S3b_Mean'!BT$10,'Sup Tab S3b_Mean'!BT176,"")</f>
        <v/>
      </c>
      <c r="BS156" s="24" t="str">
        <f>IF('Sup Tab S3b_Mean'!BU176&lt;'Sup Tab S3b_Mean'!BU$10,'Sup Tab S3b_Mean'!BU176,"")</f>
        <v/>
      </c>
      <c r="BT156" s="24" t="str">
        <f>IF('Sup Tab S3b_Mean'!BV176&lt;'Sup Tab S3b_Mean'!BV$10,'Sup Tab S3b_Mean'!BV176,"")</f>
        <v/>
      </c>
      <c r="BU156" s="24" t="str">
        <f>IF('Sup Tab S3b_Mean'!BW176&lt;'Sup Tab S3b_Mean'!BW$10,'Sup Tab S3b_Mean'!BW176,"")</f>
        <v/>
      </c>
      <c r="BV156" s="24" t="str">
        <f>IF('Sup Tab S3b_Mean'!BX176&lt;'Sup Tab S3b_Mean'!BX$10,'Sup Tab S3b_Mean'!BX176,"")</f>
        <v/>
      </c>
      <c r="BW156" s="24" t="str">
        <f>IF('Sup Tab S3b_Mean'!BY176&lt;'Sup Tab S3b_Mean'!BY$10,'Sup Tab S3b_Mean'!BY176,"")</f>
        <v/>
      </c>
      <c r="BX156" s="24">
        <f>IF('Sup Tab S3b_Mean'!BZ176&lt;'Sup Tab S3b_Mean'!BZ$10,'Sup Tab S3b_Mean'!BZ176,"")</f>
        <v>1.3600820425498101</v>
      </c>
      <c r="BY156" s="24" t="str">
        <f>IF('Sup Tab S3b_Mean'!CA176&lt;'Sup Tab S3b_Mean'!CA$10,'Sup Tab S3b_Mean'!CA176,"")</f>
        <v/>
      </c>
      <c r="BZ156" s="24" t="str">
        <f>IF('Sup Tab S3b_Mean'!CB176&lt;'Sup Tab S3b_Mean'!CB$10,'Sup Tab S3b_Mean'!CB176,"")</f>
        <v/>
      </c>
      <c r="CA156" s="24" t="str">
        <f>IF('Sup Tab S3b_Mean'!CC176&lt;'Sup Tab S3b_Mean'!CC$10,'Sup Tab S3b_Mean'!CC176,"")</f>
        <v/>
      </c>
      <c r="CB156" s="24" t="str">
        <f>IF('Sup Tab S3b_Mean'!CD176&lt;'Sup Tab S3b_Mean'!CD$10,'Sup Tab S3b_Mean'!CD176,"")</f>
        <v/>
      </c>
      <c r="CC156" s="24" t="str">
        <f>IF('Sup Tab S3b_Mean'!CE176&lt;'Sup Tab S3b_Mean'!CE$10,'Sup Tab S3b_Mean'!CE176,"")</f>
        <v/>
      </c>
      <c r="CD156" s="24" t="str">
        <f>IF('Sup Tab S3b_Mean'!CF176&lt;'Sup Tab S3b_Mean'!CF$10,'Sup Tab S3b_Mean'!CF176,"")</f>
        <v/>
      </c>
      <c r="CE156" s="24" t="str">
        <f>IF('Sup Tab S3b_Mean'!CG176&lt;'Sup Tab S3b_Mean'!CG$10,'Sup Tab S3b_Mean'!CG176,"")</f>
        <v/>
      </c>
    </row>
    <row r="157" spans="1:83" ht="12.75" customHeight="1" x14ac:dyDescent="0.3">
      <c r="A157" s="9" t="s">
        <v>2</v>
      </c>
      <c r="B157" s="9" t="s">
        <v>407</v>
      </c>
      <c r="C157" s="24" t="str">
        <f>IF('Sup Tab S3b_Mean'!E177&lt;'Sup Tab S3b_Mean'!E$10,'Sup Tab S3b_Mean'!E177,"")</f>
        <v/>
      </c>
      <c r="D157" s="24" t="str">
        <f>IF('Sup Tab S3b_Mean'!F177&lt;'Sup Tab S3b_Mean'!F$10,'Sup Tab S3b_Mean'!F177,"")</f>
        <v/>
      </c>
      <c r="E157" s="24" t="str">
        <f>IF('Sup Tab S3b_Mean'!G177&lt;'Sup Tab S3b_Mean'!G$10,'Sup Tab S3b_Mean'!G177,"")</f>
        <v/>
      </c>
      <c r="F157" s="24" t="str">
        <f>IF('Sup Tab S3b_Mean'!H177&lt;'Sup Tab S3b_Mean'!H$10,'Sup Tab S3b_Mean'!H177,"")</f>
        <v/>
      </c>
      <c r="G157" s="24" t="str">
        <f>IF('Sup Tab S3b_Mean'!I177&lt;'Sup Tab S3b_Mean'!I$10,'Sup Tab S3b_Mean'!I177,"")</f>
        <v/>
      </c>
      <c r="H157" s="24" t="str">
        <f>IF('Sup Tab S3b_Mean'!J177&lt;'Sup Tab S3b_Mean'!J$10,'Sup Tab S3b_Mean'!J177,"")</f>
        <v/>
      </c>
      <c r="I157" s="24" t="str">
        <f>IF('Sup Tab S3b_Mean'!K177&lt;'Sup Tab S3b_Mean'!K$10,'Sup Tab S3b_Mean'!K177,"")</f>
        <v/>
      </c>
      <c r="J157" s="24" t="str">
        <f>IF('Sup Tab S3b_Mean'!L177&lt;'Sup Tab S3b_Mean'!L$10,'Sup Tab S3b_Mean'!L177,"")</f>
        <v/>
      </c>
      <c r="K157" s="24" t="str">
        <f>IF('Sup Tab S3b_Mean'!M177&lt;'Sup Tab S3b_Mean'!M$10,'Sup Tab S3b_Mean'!M177,"")</f>
        <v/>
      </c>
      <c r="L157" s="24" t="str">
        <f>IF('Sup Tab S3b_Mean'!N177&lt;'Sup Tab S3b_Mean'!N$10,'Sup Tab S3b_Mean'!N177,"")</f>
        <v/>
      </c>
      <c r="M157" s="24" t="str">
        <f>IF('Sup Tab S3b_Mean'!O177&lt;'Sup Tab S3b_Mean'!O$10,'Sup Tab S3b_Mean'!O177,"")</f>
        <v/>
      </c>
      <c r="N157" s="24" t="str">
        <f>IF('Sup Tab S3b_Mean'!P177&lt;'Sup Tab S3b_Mean'!P$10,'Sup Tab S3b_Mean'!P177,"")</f>
        <v/>
      </c>
      <c r="O157" s="24" t="str">
        <f>IF('Sup Tab S3b_Mean'!Q177&lt;'Sup Tab S3b_Mean'!Q$10,'Sup Tab S3b_Mean'!Q177,"")</f>
        <v/>
      </c>
      <c r="P157" s="24" t="str">
        <f>IF('Sup Tab S3b_Mean'!R177&lt;'Sup Tab S3b_Mean'!R$10,'Sup Tab S3b_Mean'!R177,"")</f>
        <v/>
      </c>
      <c r="Q157" s="24" t="str">
        <f>IF('Sup Tab S3b_Mean'!S177&lt;'Sup Tab S3b_Mean'!S$10,'Sup Tab S3b_Mean'!S177,"")</f>
        <v/>
      </c>
      <c r="R157" s="24" t="str">
        <f>IF('Sup Tab S3b_Mean'!T177&lt;'Sup Tab S3b_Mean'!T$10,'Sup Tab S3b_Mean'!T177,"")</f>
        <v/>
      </c>
      <c r="S157" s="24">
        <f>IF('Sup Tab S3b_Mean'!U177&lt;'Sup Tab S3b_Mean'!U$10,'Sup Tab S3b_Mean'!U177,"")</f>
        <v>0.80255523009922047</v>
      </c>
      <c r="T157" s="24" t="str">
        <f>IF('Sup Tab S3b_Mean'!V177&lt;'Sup Tab S3b_Mean'!V$10,'Sup Tab S3b_Mean'!V177,"")</f>
        <v/>
      </c>
      <c r="U157" s="24" t="str">
        <f>IF('Sup Tab S3b_Mean'!W177&lt;'Sup Tab S3b_Mean'!W$10,'Sup Tab S3b_Mean'!W177,"")</f>
        <v/>
      </c>
      <c r="V157" s="24" t="str">
        <f>IF('Sup Tab S3b_Mean'!X177&lt;'Sup Tab S3b_Mean'!X$10,'Sup Tab S3b_Mean'!X177,"")</f>
        <v/>
      </c>
      <c r="W157" s="24" t="str">
        <f>IF('Sup Tab S3b_Mean'!Y177&lt;'Sup Tab S3b_Mean'!Y$10,'Sup Tab S3b_Mean'!Y177,"")</f>
        <v/>
      </c>
      <c r="X157" s="24" t="str">
        <f>IF('Sup Tab S3b_Mean'!Z177&lt;'Sup Tab S3b_Mean'!Z$10,'Sup Tab S3b_Mean'!Z177,"")</f>
        <v/>
      </c>
      <c r="Y157" s="24" t="str">
        <f>IF('Sup Tab S3b_Mean'!AA177&lt;'Sup Tab S3b_Mean'!AA$10,'Sup Tab S3b_Mean'!AA177,"")</f>
        <v/>
      </c>
      <c r="Z157" s="24" t="str">
        <f>IF('Sup Tab S3b_Mean'!AB177&lt;'Sup Tab S3b_Mean'!AB$10,'Sup Tab S3b_Mean'!AB177,"")</f>
        <v/>
      </c>
      <c r="AA157" s="24" t="str">
        <f>IF('Sup Tab S3b_Mean'!AC177&lt;'Sup Tab S3b_Mean'!AC$10,'Sup Tab S3b_Mean'!AC177,"")</f>
        <v/>
      </c>
      <c r="AB157" s="24" t="str">
        <f>IF('Sup Tab S3b_Mean'!AD177&lt;'Sup Tab S3b_Mean'!AD$10,'Sup Tab S3b_Mean'!AD177,"")</f>
        <v/>
      </c>
      <c r="AC157" s="24" t="str">
        <f>IF('Sup Tab S3b_Mean'!AE177&lt;'Sup Tab S3b_Mean'!AE$10,'Sup Tab S3b_Mean'!AE177,"")</f>
        <v/>
      </c>
      <c r="AD157" s="24" t="str">
        <f>IF('Sup Tab S3b_Mean'!AF177&lt;'Sup Tab S3b_Mean'!AF$10,'Sup Tab S3b_Mean'!AF177,"")</f>
        <v/>
      </c>
      <c r="AE157" s="24" t="str">
        <f>IF('Sup Tab S3b_Mean'!AG177&lt;'Sup Tab S3b_Mean'!AG$10,'Sup Tab S3b_Mean'!AG177,"")</f>
        <v/>
      </c>
      <c r="AF157" s="24" t="str">
        <f>IF('Sup Tab S3b_Mean'!AH177&lt;'Sup Tab S3b_Mean'!AH$10,'Sup Tab S3b_Mean'!AH177,"")</f>
        <v/>
      </c>
      <c r="AG157" s="24" t="str">
        <f>IF('Sup Tab S3b_Mean'!AI177&lt;'Sup Tab S3b_Mean'!AI$10,'Sup Tab S3b_Mean'!AI177,"")</f>
        <v/>
      </c>
      <c r="AH157" s="24" t="str">
        <f>IF('Sup Tab S3b_Mean'!AJ177&lt;'Sup Tab S3b_Mean'!AJ$10,'Sup Tab S3b_Mean'!AJ177,"")</f>
        <v/>
      </c>
      <c r="AI157" s="24" t="str">
        <f>IF('Sup Tab S3b_Mean'!AK177&lt;'Sup Tab S3b_Mean'!AK$10,'Sup Tab S3b_Mean'!AK177,"")</f>
        <v/>
      </c>
      <c r="AJ157" s="24" t="str">
        <f>IF('Sup Tab S3b_Mean'!AL177&lt;'Sup Tab S3b_Mean'!AL$10,'Sup Tab S3b_Mean'!AL177,"")</f>
        <v/>
      </c>
      <c r="AK157" s="24" t="str">
        <f>IF('Sup Tab S3b_Mean'!AM177&lt;'Sup Tab S3b_Mean'!AM$10,'Sup Tab S3b_Mean'!AM177,"")</f>
        <v/>
      </c>
      <c r="AL157" s="24" t="str">
        <f>IF('Sup Tab S3b_Mean'!AN177&lt;'Sup Tab S3b_Mean'!AN$10,'Sup Tab S3b_Mean'!AN177,"")</f>
        <v/>
      </c>
      <c r="AM157" s="24" t="str">
        <f>IF('Sup Tab S3b_Mean'!AO177&lt;'Sup Tab S3b_Mean'!AO$10,'Sup Tab S3b_Mean'!AO177,"")</f>
        <v/>
      </c>
      <c r="AN157" s="24" t="str">
        <f>IF('Sup Tab S3b_Mean'!AP177&lt;'Sup Tab S3b_Mean'!AP$10,'Sup Tab S3b_Mean'!AP177,"")</f>
        <v/>
      </c>
      <c r="AO157" s="24" t="str">
        <f>IF('Sup Tab S3b_Mean'!AQ177&lt;'Sup Tab S3b_Mean'!AQ$10,'Sup Tab S3b_Mean'!AQ177,"")</f>
        <v/>
      </c>
      <c r="AP157" s="24" t="str">
        <f>IF('Sup Tab S3b_Mean'!AR177&lt;'Sup Tab S3b_Mean'!AR$10,'Sup Tab S3b_Mean'!AR177,"")</f>
        <v/>
      </c>
      <c r="AQ157" s="24" t="str">
        <f>IF('Sup Tab S3b_Mean'!AS177&lt;'Sup Tab S3b_Mean'!AS$10,'Sup Tab S3b_Mean'!AS177,"")</f>
        <v/>
      </c>
      <c r="AR157" s="24" t="str">
        <f>IF('Sup Tab S3b_Mean'!AT177&lt;'Sup Tab S3b_Mean'!AT$10,'Sup Tab S3b_Mean'!AT177,"")</f>
        <v/>
      </c>
      <c r="AS157" s="24">
        <f>IF('Sup Tab S3b_Mean'!AU177&lt;'Sup Tab S3b_Mean'!AU$10,'Sup Tab S3b_Mean'!AU177,"")</f>
        <v>1.6665605702884474</v>
      </c>
      <c r="AT157" s="24" t="str">
        <f>IF('Sup Tab S3b_Mean'!AV177&lt;'Sup Tab S3b_Mean'!AV$10,'Sup Tab S3b_Mean'!AV177,"")</f>
        <v/>
      </c>
      <c r="AU157" s="24" t="str">
        <f>IF('Sup Tab S3b_Mean'!AW177&lt;'Sup Tab S3b_Mean'!AW$10,'Sup Tab S3b_Mean'!AW177,"")</f>
        <v/>
      </c>
      <c r="AV157" s="24" t="str">
        <f>IF('Sup Tab S3b_Mean'!AX177&lt;'Sup Tab S3b_Mean'!AX$10,'Sup Tab S3b_Mean'!AX177,"")</f>
        <v/>
      </c>
      <c r="AW157" s="24" t="str">
        <f>IF('Sup Tab S3b_Mean'!AY177&lt;'Sup Tab S3b_Mean'!AY$10,'Sup Tab S3b_Mean'!AY177,"")</f>
        <v/>
      </c>
      <c r="AX157" s="24" t="str">
        <f>IF('Sup Tab S3b_Mean'!AZ177&lt;'Sup Tab S3b_Mean'!AZ$10,'Sup Tab S3b_Mean'!AZ177,"")</f>
        <v/>
      </c>
      <c r="AY157" s="24" t="str">
        <f>IF('Sup Tab S3b_Mean'!BA177&lt;'Sup Tab S3b_Mean'!BA$10,'Sup Tab S3b_Mean'!BA177,"")</f>
        <v/>
      </c>
      <c r="AZ157" s="24">
        <f>IF('Sup Tab S3b_Mean'!BB177&lt;'Sup Tab S3b_Mean'!BB$10,'Sup Tab S3b_Mean'!BB177,"")</f>
        <v>4.9568563854644199E-2</v>
      </c>
      <c r="BA157" s="24" t="str">
        <f>IF('Sup Tab S3b_Mean'!BC177&lt;'Sup Tab S3b_Mean'!BC$10,'Sup Tab S3b_Mean'!BC177,"")</f>
        <v/>
      </c>
      <c r="BB157" s="24" t="str">
        <f>IF('Sup Tab S3b_Mean'!BD177&lt;'Sup Tab S3b_Mean'!BD$10,'Sup Tab S3b_Mean'!BD177,"")</f>
        <v/>
      </c>
      <c r="BC157" s="24" t="str">
        <f>IF('Sup Tab S3b_Mean'!BE177&lt;'Sup Tab S3b_Mean'!BE$10,'Sup Tab S3b_Mean'!BE177,"")</f>
        <v/>
      </c>
      <c r="BD157" s="24" t="str">
        <f>IF('Sup Tab S3b_Mean'!BF177&lt;'Sup Tab S3b_Mean'!BF$10,'Sup Tab S3b_Mean'!BF177,"")</f>
        <v/>
      </c>
      <c r="BE157" s="24" t="str">
        <f>IF('Sup Tab S3b_Mean'!BG177&lt;'Sup Tab S3b_Mean'!BG$10,'Sup Tab S3b_Mean'!BG177,"")</f>
        <v/>
      </c>
      <c r="BF157" s="24" t="str">
        <f>IF('Sup Tab S3b_Mean'!BH177&lt;'Sup Tab S3b_Mean'!BH$10,'Sup Tab S3b_Mean'!BH177,"")</f>
        <v/>
      </c>
      <c r="BG157" s="24" t="str">
        <f>IF('Sup Tab S3b_Mean'!BI177&lt;'Sup Tab S3b_Mean'!BI$10,'Sup Tab S3b_Mean'!BI177,"")</f>
        <v/>
      </c>
      <c r="BH157" s="24" t="str">
        <f>IF('Sup Tab S3b_Mean'!BJ177&lt;'Sup Tab S3b_Mean'!BJ$10,'Sup Tab S3b_Mean'!BJ177,"")</f>
        <v/>
      </c>
      <c r="BI157" s="24" t="str">
        <f>IF('Sup Tab S3b_Mean'!BK177&lt;'Sup Tab S3b_Mean'!BK$10,'Sup Tab S3b_Mean'!BK177,"")</f>
        <v/>
      </c>
      <c r="BJ157" s="24" t="str">
        <f>IF('Sup Tab S3b_Mean'!BL177&lt;'Sup Tab S3b_Mean'!BL$10,'Sup Tab S3b_Mean'!BL177,"")</f>
        <v/>
      </c>
      <c r="BK157" s="24" t="str">
        <f>IF('Sup Tab S3b_Mean'!BM177&lt;'Sup Tab S3b_Mean'!BM$10,'Sup Tab S3b_Mean'!BM177,"")</f>
        <v/>
      </c>
      <c r="BL157" s="24" t="str">
        <f>IF('Sup Tab S3b_Mean'!BN177&lt;'Sup Tab S3b_Mean'!BN$10,'Sup Tab S3b_Mean'!BN177,"")</f>
        <v/>
      </c>
      <c r="BM157" s="24" t="str">
        <f>IF('Sup Tab S3b_Mean'!BO177&lt;'Sup Tab S3b_Mean'!BO$10,'Sup Tab S3b_Mean'!BO177,"")</f>
        <v/>
      </c>
      <c r="BN157" s="24" t="str">
        <f>IF('Sup Tab S3b_Mean'!BP177&lt;'Sup Tab S3b_Mean'!BP$10,'Sup Tab S3b_Mean'!BP177,"")</f>
        <v/>
      </c>
      <c r="BO157" s="24" t="str">
        <f>IF('Sup Tab S3b_Mean'!BQ177&lt;'Sup Tab S3b_Mean'!BQ$10,'Sup Tab S3b_Mean'!BQ177,"")</f>
        <v/>
      </c>
      <c r="BP157" s="24" t="str">
        <f>IF('Sup Tab S3b_Mean'!BR177&lt;'Sup Tab S3b_Mean'!BR$10,'Sup Tab S3b_Mean'!BR177,"")</f>
        <v/>
      </c>
      <c r="BQ157" s="24" t="str">
        <f>IF('Sup Tab S3b_Mean'!BS177&lt;'Sup Tab S3b_Mean'!BS$10,'Sup Tab S3b_Mean'!BS177,"")</f>
        <v/>
      </c>
      <c r="BR157" s="24" t="str">
        <f>IF('Sup Tab S3b_Mean'!BT177&lt;'Sup Tab S3b_Mean'!BT$10,'Sup Tab S3b_Mean'!BT177,"")</f>
        <v/>
      </c>
      <c r="BS157" s="24" t="str">
        <f>IF('Sup Tab S3b_Mean'!BU177&lt;'Sup Tab S3b_Mean'!BU$10,'Sup Tab S3b_Mean'!BU177,"")</f>
        <v/>
      </c>
      <c r="BT157" s="24" t="str">
        <f>IF('Sup Tab S3b_Mean'!BV177&lt;'Sup Tab S3b_Mean'!BV$10,'Sup Tab S3b_Mean'!BV177,"")</f>
        <v/>
      </c>
      <c r="BU157" s="24" t="str">
        <f>IF('Sup Tab S3b_Mean'!BW177&lt;'Sup Tab S3b_Mean'!BW$10,'Sup Tab S3b_Mean'!BW177,"")</f>
        <v/>
      </c>
      <c r="BV157" s="24" t="str">
        <f>IF('Sup Tab S3b_Mean'!BX177&lt;'Sup Tab S3b_Mean'!BX$10,'Sup Tab S3b_Mean'!BX177,"")</f>
        <v/>
      </c>
      <c r="BW157" s="24" t="str">
        <f>IF('Sup Tab S3b_Mean'!BY177&lt;'Sup Tab S3b_Mean'!BY$10,'Sup Tab S3b_Mean'!BY177,"")</f>
        <v/>
      </c>
      <c r="BX157" s="24" t="str">
        <f>IF('Sup Tab S3b_Mean'!BZ177&lt;'Sup Tab S3b_Mean'!BZ$10,'Sup Tab S3b_Mean'!BZ177,"")</f>
        <v/>
      </c>
      <c r="BY157" s="24" t="str">
        <f>IF('Sup Tab S3b_Mean'!CA177&lt;'Sup Tab S3b_Mean'!CA$10,'Sup Tab S3b_Mean'!CA177,"")</f>
        <v/>
      </c>
      <c r="BZ157" s="24" t="str">
        <f>IF('Sup Tab S3b_Mean'!CB177&lt;'Sup Tab S3b_Mean'!CB$10,'Sup Tab S3b_Mean'!CB177,"")</f>
        <v/>
      </c>
      <c r="CA157" s="24" t="str">
        <f>IF('Sup Tab S3b_Mean'!CC177&lt;'Sup Tab S3b_Mean'!CC$10,'Sup Tab S3b_Mean'!CC177,"")</f>
        <v/>
      </c>
      <c r="CB157" s="24" t="str">
        <f>IF('Sup Tab S3b_Mean'!CD177&lt;'Sup Tab S3b_Mean'!CD$10,'Sup Tab S3b_Mean'!CD177,"")</f>
        <v/>
      </c>
      <c r="CC157" s="24" t="str">
        <f>IF('Sup Tab S3b_Mean'!CE177&lt;'Sup Tab S3b_Mean'!CE$10,'Sup Tab S3b_Mean'!CE177,"")</f>
        <v/>
      </c>
      <c r="CD157" s="24">
        <f>IF('Sup Tab S3b_Mean'!CF177&lt;'Sup Tab S3b_Mean'!CF$10,'Sup Tab S3b_Mean'!CF177,"")</f>
        <v>3.6685576788669354</v>
      </c>
      <c r="CE157" s="24" t="str">
        <f>IF('Sup Tab S3b_Mean'!CG177&lt;'Sup Tab S3b_Mean'!CG$10,'Sup Tab S3b_Mean'!CG177,"")</f>
        <v/>
      </c>
    </row>
    <row r="158" spans="1:83" ht="12.75" customHeight="1" x14ac:dyDescent="0.3">
      <c r="A158" s="9" t="s">
        <v>2</v>
      </c>
      <c r="B158" s="9" t="s">
        <v>409</v>
      </c>
      <c r="C158" s="24" t="str">
        <f>IF('Sup Tab S3b_Mean'!E178&lt;'Sup Tab S3b_Mean'!E$10,'Sup Tab S3b_Mean'!E178,"")</f>
        <v/>
      </c>
      <c r="D158" s="24" t="str">
        <f>IF('Sup Tab S3b_Mean'!F178&lt;'Sup Tab S3b_Mean'!F$10,'Sup Tab S3b_Mean'!F178,"")</f>
        <v/>
      </c>
      <c r="E158" s="24" t="str">
        <f>IF('Sup Tab S3b_Mean'!G178&lt;'Sup Tab S3b_Mean'!G$10,'Sup Tab S3b_Mean'!G178,"")</f>
        <v/>
      </c>
      <c r="F158" s="24" t="str">
        <f>IF('Sup Tab S3b_Mean'!H178&lt;'Sup Tab S3b_Mean'!H$10,'Sup Tab S3b_Mean'!H178,"")</f>
        <v/>
      </c>
      <c r="G158" s="24" t="str">
        <f>IF('Sup Tab S3b_Mean'!I178&lt;'Sup Tab S3b_Mean'!I$10,'Sup Tab S3b_Mean'!I178,"")</f>
        <v/>
      </c>
      <c r="H158" s="24" t="str">
        <f>IF('Sup Tab S3b_Mean'!J178&lt;'Sup Tab S3b_Mean'!J$10,'Sup Tab S3b_Mean'!J178,"")</f>
        <v/>
      </c>
      <c r="I158" s="24" t="str">
        <f>IF('Sup Tab S3b_Mean'!K178&lt;'Sup Tab S3b_Mean'!K$10,'Sup Tab S3b_Mean'!K178,"")</f>
        <v/>
      </c>
      <c r="J158" s="24" t="str">
        <f>IF('Sup Tab S3b_Mean'!L178&lt;'Sup Tab S3b_Mean'!L$10,'Sup Tab S3b_Mean'!L178,"")</f>
        <v/>
      </c>
      <c r="K158" s="24" t="str">
        <f>IF('Sup Tab S3b_Mean'!M178&lt;'Sup Tab S3b_Mean'!M$10,'Sup Tab S3b_Mean'!M178,"")</f>
        <v/>
      </c>
      <c r="L158" s="24" t="str">
        <f>IF('Sup Tab S3b_Mean'!N178&lt;'Sup Tab S3b_Mean'!N$10,'Sup Tab S3b_Mean'!N178,"")</f>
        <v/>
      </c>
      <c r="M158" s="24" t="str">
        <f>IF('Sup Tab S3b_Mean'!O178&lt;'Sup Tab S3b_Mean'!O$10,'Sup Tab S3b_Mean'!O178,"")</f>
        <v/>
      </c>
      <c r="N158" s="24" t="str">
        <f>IF('Sup Tab S3b_Mean'!P178&lt;'Sup Tab S3b_Mean'!P$10,'Sup Tab S3b_Mean'!P178,"")</f>
        <v/>
      </c>
      <c r="O158" s="24" t="str">
        <f>IF('Sup Tab S3b_Mean'!Q178&lt;'Sup Tab S3b_Mean'!Q$10,'Sup Tab S3b_Mean'!Q178,"")</f>
        <v/>
      </c>
      <c r="P158" s="24" t="str">
        <f>IF('Sup Tab S3b_Mean'!R178&lt;'Sup Tab S3b_Mean'!R$10,'Sup Tab S3b_Mean'!R178,"")</f>
        <v/>
      </c>
      <c r="Q158" s="24" t="str">
        <f>IF('Sup Tab S3b_Mean'!S178&lt;'Sup Tab S3b_Mean'!S$10,'Sup Tab S3b_Mean'!S178,"")</f>
        <v/>
      </c>
      <c r="R158" s="24" t="str">
        <f>IF('Sup Tab S3b_Mean'!T178&lt;'Sup Tab S3b_Mean'!T$10,'Sup Tab S3b_Mean'!T178,"")</f>
        <v/>
      </c>
      <c r="S158" s="24">
        <f>IF('Sup Tab S3b_Mean'!U178&lt;'Sup Tab S3b_Mean'!U$10,'Sup Tab S3b_Mean'!U178,"")</f>
        <v>4.3818646742024459E-2</v>
      </c>
      <c r="T158" s="24" t="str">
        <f>IF('Sup Tab S3b_Mean'!V178&lt;'Sup Tab S3b_Mean'!V$10,'Sup Tab S3b_Mean'!V178,"")</f>
        <v/>
      </c>
      <c r="U158" s="24" t="str">
        <f>IF('Sup Tab S3b_Mean'!W178&lt;'Sup Tab S3b_Mean'!W$10,'Sup Tab S3b_Mean'!W178,"")</f>
        <v/>
      </c>
      <c r="V158" s="24" t="str">
        <f>IF('Sup Tab S3b_Mean'!X178&lt;'Sup Tab S3b_Mean'!X$10,'Sup Tab S3b_Mean'!X178,"")</f>
        <v/>
      </c>
      <c r="W158" s="24" t="str">
        <f>IF('Sup Tab S3b_Mean'!Y178&lt;'Sup Tab S3b_Mean'!Y$10,'Sup Tab S3b_Mean'!Y178,"")</f>
        <v/>
      </c>
      <c r="X158" s="24" t="str">
        <f>IF('Sup Tab S3b_Mean'!Z178&lt;'Sup Tab S3b_Mean'!Z$10,'Sup Tab S3b_Mean'!Z178,"")</f>
        <v/>
      </c>
      <c r="Y158" s="24" t="str">
        <f>IF('Sup Tab S3b_Mean'!AA178&lt;'Sup Tab S3b_Mean'!AA$10,'Sup Tab S3b_Mean'!AA178,"")</f>
        <v/>
      </c>
      <c r="Z158" s="24" t="str">
        <f>IF('Sup Tab S3b_Mean'!AB178&lt;'Sup Tab S3b_Mean'!AB$10,'Sup Tab S3b_Mean'!AB178,"")</f>
        <v/>
      </c>
      <c r="AA158" s="24" t="str">
        <f>IF('Sup Tab S3b_Mean'!AC178&lt;'Sup Tab S3b_Mean'!AC$10,'Sup Tab S3b_Mean'!AC178,"")</f>
        <v/>
      </c>
      <c r="AB158" s="24" t="str">
        <f>IF('Sup Tab S3b_Mean'!AD178&lt;'Sup Tab S3b_Mean'!AD$10,'Sup Tab S3b_Mean'!AD178,"")</f>
        <v/>
      </c>
      <c r="AC158" s="24" t="str">
        <f>IF('Sup Tab S3b_Mean'!AE178&lt;'Sup Tab S3b_Mean'!AE$10,'Sup Tab S3b_Mean'!AE178,"")</f>
        <v/>
      </c>
      <c r="AD158" s="24">
        <f>IF('Sup Tab S3b_Mean'!AF178&lt;'Sup Tab S3b_Mean'!AF$10,'Sup Tab S3b_Mean'!AF178,"")</f>
        <v>2.396366711452512E-3</v>
      </c>
      <c r="AE158" s="24" t="str">
        <f>IF('Sup Tab S3b_Mean'!AG178&lt;'Sup Tab S3b_Mean'!AG$10,'Sup Tab S3b_Mean'!AG178,"")</f>
        <v/>
      </c>
      <c r="AF158" s="24" t="str">
        <f>IF('Sup Tab S3b_Mean'!AH178&lt;'Sup Tab S3b_Mean'!AH$10,'Sup Tab S3b_Mean'!AH178,"")</f>
        <v/>
      </c>
      <c r="AG158" s="24" t="str">
        <f>IF('Sup Tab S3b_Mean'!AI178&lt;'Sup Tab S3b_Mean'!AI$10,'Sup Tab S3b_Mean'!AI178,"")</f>
        <v/>
      </c>
      <c r="AH158" s="24" t="str">
        <f>IF('Sup Tab S3b_Mean'!AJ178&lt;'Sup Tab S3b_Mean'!AJ$10,'Sup Tab S3b_Mean'!AJ178,"")</f>
        <v/>
      </c>
      <c r="AI158" s="24" t="str">
        <f>IF('Sup Tab S3b_Mean'!AK178&lt;'Sup Tab S3b_Mean'!AK$10,'Sup Tab S3b_Mean'!AK178,"")</f>
        <v/>
      </c>
      <c r="AJ158" s="24" t="str">
        <f>IF('Sup Tab S3b_Mean'!AL178&lt;'Sup Tab S3b_Mean'!AL$10,'Sup Tab S3b_Mean'!AL178,"")</f>
        <v/>
      </c>
      <c r="AK158" s="24" t="str">
        <f>IF('Sup Tab S3b_Mean'!AM178&lt;'Sup Tab S3b_Mean'!AM$10,'Sup Tab S3b_Mean'!AM178,"")</f>
        <v/>
      </c>
      <c r="AL158" s="24" t="str">
        <f>IF('Sup Tab S3b_Mean'!AN178&lt;'Sup Tab S3b_Mean'!AN$10,'Sup Tab S3b_Mean'!AN178,"")</f>
        <v/>
      </c>
      <c r="AM158" s="24" t="str">
        <f>IF('Sup Tab S3b_Mean'!AO178&lt;'Sup Tab S3b_Mean'!AO$10,'Sup Tab S3b_Mean'!AO178,"")</f>
        <v/>
      </c>
      <c r="AN158" s="24" t="str">
        <f>IF('Sup Tab S3b_Mean'!AP178&lt;'Sup Tab S3b_Mean'!AP$10,'Sup Tab S3b_Mean'!AP178,"")</f>
        <v/>
      </c>
      <c r="AO158" s="24" t="str">
        <f>IF('Sup Tab S3b_Mean'!AQ178&lt;'Sup Tab S3b_Mean'!AQ$10,'Sup Tab S3b_Mean'!AQ178,"")</f>
        <v/>
      </c>
      <c r="AP158" s="24" t="str">
        <f>IF('Sup Tab S3b_Mean'!AR178&lt;'Sup Tab S3b_Mean'!AR$10,'Sup Tab S3b_Mean'!AR178,"")</f>
        <v/>
      </c>
      <c r="AQ158" s="24" t="str">
        <f>IF('Sup Tab S3b_Mean'!AS178&lt;'Sup Tab S3b_Mean'!AS$10,'Sup Tab S3b_Mean'!AS178,"")</f>
        <v/>
      </c>
      <c r="AR158" s="24" t="str">
        <f>IF('Sup Tab S3b_Mean'!AT178&lt;'Sup Tab S3b_Mean'!AT$10,'Sup Tab S3b_Mean'!AT178,"")</f>
        <v/>
      </c>
      <c r="AS158" s="24" t="str">
        <f>IF('Sup Tab S3b_Mean'!AU178&lt;'Sup Tab S3b_Mean'!AU$10,'Sup Tab S3b_Mean'!AU178,"")</f>
        <v/>
      </c>
      <c r="AT158" s="24" t="str">
        <f>IF('Sup Tab S3b_Mean'!AV178&lt;'Sup Tab S3b_Mean'!AV$10,'Sup Tab S3b_Mean'!AV178,"")</f>
        <v/>
      </c>
      <c r="AU158" s="24" t="str">
        <f>IF('Sup Tab S3b_Mean'!AW178&lt;'Sup Tab S3b_Mean'!AW$10,'Sup Tab S3b_Mean'!AW178,"")</f>
        <v/>
      </c>
      <c r="AV158" s="24" t="str">
        <f>IF('Sup Tab S3b_Mean'!AX178&lt;'Sup Tab S3b_Mean'!AX$10,'Sup Tab S3b_Mean'!AX178,"")</f>
        <v/>
      </c>
      <c r="AW158" s="24" t="str">
        <f>IF('Sup Tab S3b_Mean'!AY178&lt;'Sup Tab S3b_Mean'!AY$10,'Sup Tab S3b_Mean'!AY178,"")</f>
        <v/>
      </c>
      <c r="AX158" s="24" t="str">
        <f>IF('Sup Tab S3b_Mean'!AZ178&lt;'Sup Tab S3b_Mean'!AZ$10,'Sup Tab S3b_Mean'!AZ178,"")</f>
        <v/>
      </c>
      <c r="AY158" s="24" t="str">
        <f>IF('Sup Tab S3b_Mean'!BA178&lt;'Sup Tab S3b_Mean'!BA$10,'Sup Tab S3b_Mean'!BA178,"")</f>
        <v/>
      </c>
      <c r="AZ158" s="24" t="str">
        <f>IF('Sup Tab S3b_Mean'!BB178&lt;'Sup Tab S3b_Mean'!BB$10,'Sup Tab S3b_Mean'!BB178,"")</f>
        <v/>
      </c>
      <c r="BA158" s="24" t="str">
        <f>IF('Sup Tab S3b_Mean'!BC178&lt;'Sup Tab S3b_Mean'!BC$10,'Sup Tab S3b_Mean'!BC178,"")</f>
        <v/>
      </c>
      <c r="BB158" s="24" t="str">
        <f>IF('Sup Tab S3b_Mean'!BD178&lt;'Sup Tab S3b_Mean'!BD$10,'Sup Tab S3b_Mean'!BD178,"")</f>
        <v/>
      </c>
      <c r="BC158" s="24" t="str">
        <f>IF('Sup Tab S3b_Mean'!BE178&lt;'Sup Tab S3b_Mean'!BE$10,'Sup Tab S3b_Mean'!BE178,"")</f>
        <v/>
      </c>
      <c r="BD158" s="24" t="str">
        <f>IF('Sup Tab S3b_Mean'!BF178&lt;'Sup Tab S3b_Mean'!BF$10,'Sup Tab S3b_Mean'!BF178,"")</f>
        <v/>
      </c>
      <c r="BE158" s="24" t="str">
        <f>IF('Sup Tab S3b_Mean'!BG178&lt;'Sup Tab S3b_Mean'!BG$10,'Sup Tab S3b_Mean'!BG178,"")</f>
        <v/>
      </c>
      <c r="BF158" s="24" t="str">
        <f>IF('Sup Tab S3b_Mean'!BH178&lt;'Sup Tab S3b_Mean'!BH$10,'Sup Tab S3b_Mean'!BH178,"")</f>
        <v/>
      </c>
      <c r="BG158" s="24" t="str">
        <f>IF('Sup Tab S3b_Mean'!BI178&lt;'Sup Tab S3b_Mean'!BI$10,'Sup Tab S3b_Mean'!BI178,"")</f>
        <v/>
      </c>
      <c r="BH158" s="24" t="str">
        <f>IF('Sup Tab S3b_Mean'!BJ178&lt;'Sup Tab S3b_Mean'!BJ$10,'Sup Tab S3b_Mean'!BJ178,"")</f>
        <v/>
      </c>
      <c r="BI158" s="24" t="str">
        <f>IF('Sup Tab S3b_Mean'!BK178&lt;'Sup Tab S3b_Mean'!BK$10,'Sup Tab S3b_Mean'!BK178,"")</f>
        <v/>
      </c>
      <c r="BJ158" s="24" t="str">
        <f>IF('Sup Tab S3b_Mean'!BL178&lt;'Sup Tab S3b_Mean'!BL$10,'Sup Tab S3b_Mean'!BL178,"")</f>
        <v/>
      </c>
      <c r="BK158" s="24" t="str">
        <f>IF('Sup Tab S3b_Mean'!BM178&lt;'Sup Tab S3b_Mean'!BM$10,'Sup Tab S3b_Mean'!BM178,"")</f>
        <v/>
      </c>
      <c r="BL158" s="24" t="str">
        <f>IF('Sup Tab S3b_Mean'!BN178&lt;'Sup Tab S3b_Mean'!BN$10,'Sup Tab S3b_Mean'!BN178,"")</f>
        <v/>
      </c>
      <c r="BM158" s="24" t="str">
        <f>IF('Sup Tab S3b_Mean'!BO178&lt;'Sup Tab S3b_Mean'!BO$10,'Sup Tab S3b_Mean'!BO178,"")</f>
        <v/>
      </c>
      <c r="BN158" s="24" t="str">
        <f>IF('Sup Tab S3b_Mean'!BP178&lt;'Sup Tab S3b_Mean'!BP$10,'Sup Tab S3b_Mean'!BP178,"")</f>
        <v/>
      </c>
      <c r="BO158" s="24" t="str">
        <f>IF('Sup Tab S3b_Mean'!BQ178&lt;'Sup Tab S3b_Mean'!BQ$10,'Sup Tab S3b_Mean'!BQ178,"")</f>
        <v/>
      </c>
      <c r="BP158" s="24" t="str">
        <f>IF('Sup Tab S3b_Mean'!BR178&lt;'Sup Tab S3b_Mean'!BR$10,'Sup Tab S3b_Mean'!BR178,"")</f>
        <v/>
      </c>
      <c r="BQ158" s="24" t="str">
        <f>IF('Sup Tab S3b_Mean'!BS178&lt;'Sup Tab S3b_Mean'!BS$10,'Sup Tab S3b_Mean'!BS178,"")</f>
        <v/>
      </c>
      <c r="BR158" s="24" t="str">
        <f>IF('Sup Tab S3b_Mean'!BT178&lt;'Sup Tab S3b_Mean'!BT$10,'Sup Tab S3b_Mean'!BT178,"")</f>
        <v/>
      </c>
      <c r="BS158" s="24" t="str">
        <f>IF('Sup Tab S3b_Mean'!BU178&lt;'Sup Tab S3b_Mean'!BU$10,'Sup Tab S3b_Mean'!BU178,"")</f>
        <v/>
      </c>
      <c r="BT158" s="24" t="str">
        <f>IF('Sup Tab S3b_Mean'!BV178&lt;'Sup Tab S3b_Mean'!BV$10,'Sup Tab S3b_Mean'!BV178,"")</f>
        <v/>
      </c>
      <c r="BU158" s="24" t="str">
        <f>IF('Sup Tab S3b_Mean'!BW178&lt;'Sup Tab S3b_Mean'!BW$10,'Sup Tab S3b_Mean'!BW178,"")</f>
        <v/>
      </c>
      <c r="BV158" s="24" t="str">
        <f>IF('Sup Tab S3b_Mean'!BX178&lt;'Sup Tab S3b_Mean'!BX$10,'Sup Tab S3b_Mean'!BX178,"")</f>
        <v/>
      </c>
      <c r="BW158" s="24" t="str">
        <f>IF('Sup Tab S3b_Mean'!BY178&lt;'Sup Tab S3b_Mean'!BY$10,'Sup Tab S3b_Mean'!BY178,"")</f>
        <v/>
      </c>
      <c r="BX158" s="24" t="str">
        <f>IF('Sup Tab S3b_Mean'!BZ178&lt;'Sup Tab S3b_Mean'!BZ$10,'Sup Tab S3b_Mean'!BZ178,"")</f>
        <v/>
      </c>
      <c r="BY158" s="24" t="str">
        <f>IF('Sup Tab S3b_Mean'!CA178&lt;'Sup Tab S3b_Mean'!CA$10,'Sup Tab S3b_Mean'!CA178,"")</f>
        <v/>
      </c>
      <c r="BZ158" s="24" t="str">
        <f>IF('Sup Tab S3b_Mean'!CB178&lt;'Sup Tab S3b_Mean'!CB$10,'Sup Tab S3b_Mean'!CB178,"")</f>
        <v/>
      </c>
      <c r="CA158" s="24" t="str">
        <f>IF('Sup Tab S3b_Mean'!CC178&lt;'Sup Tab S3b_Mean'!CC$10,'Sup Tab S3b_Mean'!CC178,"")</f>
        <v/>
      </c>
      <c r="CB158" s="24" t="str">
        <f>IF('Sup Tab S3b_Mean'!CD178&lt;'Sup Tab S3b_Mean'!CD$10,'Sup Tab S3b_Mean'!CD178,"")</f>
        <v/>
      </c>
      <c r="CC158" s="24" t="str">
        <f>IF('Sup Tab S3b_Mean'!CE178&lt;'Sup Tab S3b_Mean'!CE$10,'Sup Tab S3b_Mean'!CE178,"")</f>
        <v/>
      </c>
      <c r="CD158" s="24" t="str">
        <f>IF('Sup Tab S3b_Mean'!CF178&lt;'Sup Tab S3b_Mean'!CF$10,'Sup Tab S3b_Mean'!CF178,"")</f>
        <v/>
      </c>
      <c r="CE158" s="24" t="str">
        <f>IF('Sup Tab S3b_Mean'!CG178&lt;'Sup Tab S3b_Mean'!CG$10,'Sup Tab S3b_Mean'!CG178,"")</f>
        <v/>
      </c>
    </row>
    <row r="159" spans="1:83" ht="12.75" customHeight="1" x14ac:dyDescent="0.3">
      <c r="A159" s="9" t="s">
        <v>2</v>
      </c>
      <c r="B159" s="9" t="s">
        <v>411</v>
      </c>
      <c r="C159" s="24" t="str">
        <f>IF('Sup Tab S3b_Mean'!E179&lt;'Sup Tab S3b_Mean'!E$10,'Sup Tab S3b_Mean'!E179,"")</f>
        <v/>
      </c>
      <c r="D159" s="24" t="str">
        <f>IF('Sup Tab S3b_Mean'!F179&lt;'Sup Tab S3b_Mean'!F$10,'Sup Tab S3b_Mean'!F179,"")</f>
        <v/>
      </c>
      <c r="E159" s="24" t="str">
        <f>IF('Sup Tab S3b_Mean'!G179&lt;'Sup Tab S3b_Mean'!G$10,'Sup Tab S3b_Mean'!G179,"")</f>
        <v/>
      </c>
      <c r="F159" s="24" t="str">
        <f>IF('Sup Tab S3b_Mean'!H179&lt;'Sup Tab S3b_Mean'!H$10,'Sup Tab S3b_Mean'!H179,"")</f>
        <v/>
      </c>
      <c r="G159" s="24" t="str">
        <f>IF('Sup Tab S3b_Mean'!I179&lt;'Sup Tab S3b_Mean'!I$10,'Sup Tab S3b_Mean'!I179,"")</f>
        <v/>
      </c>
      <c r="H159" s="24" t="str">
        <f>IF('Sup Tab S3b_Mean'!J179&lt;'Sup Tab S3b_Mean'!J$10,'Sup Tab S3b_Mean'!J179,"")</f>
        <v/>
      </c>
      <c r="I159" s="24" t="str">
        <f>IF('Sup Tab S3b_Mean'!K179&lt;'Sup Tab S3b_Mean'!K$10,'Sup Tab S3b_Mean'!K179,"")</f>
        <v/>
      </c>
      <c r="J159" s="24" t="str">
        <f>IF('Sup Tab S3b_Mean'!L179&lt;'Sup Tab S3b_Mean'!L$10,'Sup Tab S3b_Mean'!L179,"")</f>
        <v/>
      </c>
      <c r="K159" s="24" t="str">
        <f>IF('Sup Tab S3b_Mean'!M179&lt;'Sup Tab S3b_Mean'!M$10,'Sup Tab S3b_Mean'!M179,"")</f>
        <v/>
      </c>
      <c r="L159" s="24" t="str">
        <f>IF('Sup Tab S3b_Mean'!N179&lt;'Sup Tab S3b_Mean'!N$10,'Sup Tab S3b_Mean'!N179,"")</f>
        <v/>
      </c>
      <c r="M159" s="24" t="str">
        <f>IF('Sup Tab S3b_Mean'!O179&lt;'Sup Tab S3b_Mean'!O$10,'Sup Tab S3b_Mean'!O179,"")</f>
        <v/>
      </c>
      <c r="N159" s="24" t="str">
        <f>IF('Sup Tab S3b_Mean'!P179&lt;'Sup Tab S3b_Mean'!P$10,'Sup Tab S3b_Mean'!P179,"")</f>
        <v/>
      </c>
      <c r="O159" s="24" t="str">
        <f>IF('Sup Tab S3b_Mean'!Q179&lt;'Sup Tab S3b_Mean'!Q$10,'Sup Tab S3b_Mean'!Q179,"")</f>
        <v/>
      </c>
      <c r="P159" s="24" t="str">
        <f>IF('Sup Tab S3b_Mean'!R179&lt;'Sup Tab S3b_Mean'!R$10,'Sup Tab S3b_Mean'!R179,"")</f>
        <v/>
      </c>
      <c r="Q159" s="24" t="str">
        <f>IF('Sup Tab S3b_Mean'!S179&lt;'Sup Tab S3b_Mean'!S$10,'Sup Tab S3b_Mean'!S179,"")</f>
        <v/>
      </c>
      <c r="R159" s="24" t="str">
        <f>IF('Sup Tab S3b_Mean'!T179&lt;'Sup Tab S3b_Mean'!T$10,'Sup Tab S3b_Mean'!T179,"")</f>
        <v/>
      </c>
      <c r="S159" s="24">
        <f>IF('Sup Tab S3b_Mean'!U179&lt;'Sup Tab S3b_Mean'!U$10,'Sup Tab S3b_Mean'!U179,"")</f>
        <v>9.8005334387475954E-2</v>
      </c>
      <c r="T159" s="24" t="str">
        <f>IF('Sup Tab S3b_Mean'!V179&lt;'Sup Tab S3b_Mean'!V$10,'Sup Tab S3b_Mean'!V179,"")</f>
        <v/>
      </c>
      <c r="U159" s="24" t="str">
        <f>IF('Sup Tab S3b_Mean'!W179&lt;'Sup Tab S3b_Mean'!W$10,'Sup Tab S3b_Mean'!W179,"")</f>
        <v/>
      </c>
      <c r="V159" s="24" t="str">
        <f>IF('Sup Tab S3b_Mean'!X179&lt;'Sup Tab S3b_Mean'!X$10,'Sup Tab S3b_Mean'!X179,"")</f>
        <v/>
      </c>
      <c r="W159" s="24">
        <f>IF('Sup Tab S3b_Mean'!Y179&lt;'Sup Tab S3b_Mean'!Y$10,'Sup Tab S3b_Mean'!Y179,"")</f>
        <v>0.34328847869100881</v>
      </c>
      <c r="X159" s="24" t="str">
        <f>IF('Sup Tab S3b_Mean'!Z179&lt;'Sup Tab S3b_Mean'!Z$10,'Sup Tab S3b_Mean'!Z179,"")</f>
        <v/>
      </c>
      <c r="Y159" s="24" t="str">
        <f>IF('Sup Tab S3b_Mean'!AA179&lt;'Sup Tab S3b_Mean'!AA$10,'Sup Tab S3b_Mean'!AA179,"")</f>
        <v/>
      </c>
      <c r="Z159" s="24" t="str">
        <f>IF('Sup Tab S3b_Mean'!AB179&lt;'Sup Tab S3b_Mean'!AB$10,'Sup Tab S3b_Mean'!AB179,"")</f>
        <v/>
      </c>
      <c r="AA159" s="24" t="str">
        <f>IF('Sup Tab S3b_Mean'!AC179&lt;'Sup Tab S3b_Mean'!AC$10,'Sup Tab S3b_Mean'!AC179,"")</f>
        <v/>
      </c>
      <c r="AB159" s="24" t="str">
        <f>IF('Sup Tab S3b_Mean'!AD179&lt;'Sup Tab S3b_Mean'!AD$10,'Sup Tab S3b_Mean'!AD179,"")</f>
        <v/>
      </c>
      <c r="AC159" s="24" t="str">
        <f>IF('Sup Tab S3b_Mean'!AE179&lt;'Sup Tab S3b_Mean'!AE$10,'Sup Tab S3b_Mean'!AE179,"")</f>
        <v/>
      </c>
      <c r="AD159" s="24">
        <f>IF('Sup Tab S3b_Mean'!AF179&lt;'Sup Tab S3b_Mean'!AF$10,'Sup Tab S3b_Mean'!AF179,"")</f>
        <v>0</v>
      </c>
      <c r="AE159" s="24" t="str">
        <f>IF('Sup Tab S3b_Mean'!AG179&lt;'Sup Tab S3b_Mean'!AG$10,'Sup Tab S3b_Mean'!AG179,"")</f>
        <v/>
      </c>
      <c r="AF159" s="24" t="str">
        <f>IF('Sup Tab S3b_Mean'!AH179&lt;'Sup Tab S3b_Mean'!AH$10,'Sup Tab S3b_Mean'!AH179,"")</f>
        <v/>
      </c>
      <c r="AG159" s="24" t="str">
        <f>IF('Sup Tab S3b_Mean'!AI179&lt;'Sup Tab S3b_Mean'!AI$10,'Sup Tab S3b_Mean'!AI179,"")</f>
        <v/>
      </c>
      <c r="AH159" s="24" t="str">
        <f>IF('Sup Tab S3b_Mean'!AJ179&lt;'Sup Tab S3b_Mean'!AJ$10,'Sup Tab S3b_Mean'!AJ179,"")</f>
        <v/>
      </c>
      <c r="AI159" s="24" t="str">
        <f>IF('Sup Tab S3b_Mean'!AK179&lt;'Sup Tab S3b_Mean'!AK$10,'Sup Tab S3b_Mean'!AK179,"")</f>
        <v/>
      </c>
      <c r="AJ159" s="24" t="str">
        <f>IF('Sup Tab S3b_Mean'!AL179&lt;'Sup Tab S3b_Mean'!AL$10,'Sup Tab S3b_Mean'!AL179,"")</f>
        <v/>
      </c>
      <c r="AK159" s="24" t="str">
        <f>IF('Sup Tab S3b_Mean'!AM179&lt;'Sup Tab S3b_Mean'!AM$10,'Sup Tab S3b_Mean'!AM179,"")</f>
        <v/>
      </c>
      <c r="AL159" s="24" t="str">
        <f>IF('Sup Tab S3b_Mean'!AN179&lt;'Sup Tab S3b_Mean'!AN$10,'Sup Tab S3b_Mean'!AN179,"")</f>
        <v/>
      </c>
      <c r="AM159" s="24" t="str">
        <f>IF('Sup Tab S3b_Mean'!AO179&lt;'Sup Tab S3b_Mean'!AO$10,'Sup Tab S3b_Mean'!AO179,"")</f>
        <v/>
      </c>
      <c r="AN159" s="24" t="str">
        <f>IF('Sup Tab S3b_Mean'!AP179&lt;'Sup Tab S3b_Mean'!AP$10,'Sup Tab S3b_Mean'!AP179,"")</f>
        <v/>
      </c>
      <c r="AO159" s="24" t="str">
        <f>IF('Sup Tab S3b_Mean'!AQ179&lt;'Sup Tab S3b_Mean'!AQ$10,'Sup Tab S3b_Mean'!AQ179,"")</f>
        <v/>
      </c>
      <c r="AP159" s="24" t="str">
        <f>IF('Sup Tab S3b_Mean'!AR179&lt;'Sup Tab S3b_Mean'!AR$10,'Sup Tab S3b_Mean'!AR179,"")</f>
        <v/>
      </c>
      <c r="AQ159" s="24" t="str">
        <f>IF('Sup Tab S3b_Mean'!AS179&lt;'Sup Tab S3b_Mean'!AS$10,'Sup Tab S3b_Mean'!AS179,"")</f>
        <v/>
      </c>
      <c r="AR159" s="24" t="str">
        <f>IF('Sup Tab S3b_Mean'!AT179&lt;'Sup Tab S3b_Mean'!AT$10,'Sup Tab S3b_Mean'!AT179,"")</f>
        <v/>
      </c>
      <c r="AS159" s="24" t="str">
        <f>IF('Sup Tab S3b_Mean'!AU179&lt;'Sup Tab S3b_Mean'!AU$10,'Sup Tab S3b_Mean'!AU179,"")</f>
        <v/>
      </c>
      <c r="AT159" s="24" t="str">
        <f>IF('Sup Tab S3b_Mean'!AV179&lt;'Sup Tab S3b_Mean'!AV$10,'Sup Tab S3b_Mean'!AV179,"")</f>
        <v/>
      </c>
      <c r="AU159" s="24" t="str">
        <f>IF('Sup Tab S3b_Mean'!AW179&lt;'Sup Tab S3b_Mean'!AW$10,'Sup Tab S3b_Mean'!AW179,"")</f>
        <v/>
      </c>
      <c r="AV159" s="24" t="str">
        <f>IF('Sup Tab S3b_Mean'!AX179&lt;'Sup Tab S3b_Mean'!AX$10,'Sup Tab S3b_Mean'!AX179,"")</f>
        <v/>
      </c>
      <c r="AW159" s="24" t="str">
        <f>IF('Sup Tab S3b_Mean'!AY179&lt;'Sup Tab S3b_Mean'!AY$10,'Sup Tab S3b_Mean'!AY179,"")</f>
        <v/>
      </c>
      <c r="AX159" s="24" t="str">
        <f>IF('Sup Tab S3b_Mean'!AZ179&lt;'Sup Tab S3b_Mean'!AZ$10,'Sup Tab S3b_Mean'!AZ179,"")</f>
        <v/>
      </c>
      <c r="AY159" s="24" t="str">
        <f>IF('Sup Tab S3b_Mean'!BA179&lt;'Sup Tab S3b_Mean'!BA$10,'Sup Tab S3b_Mean'!BA179,"")</f>
        <v/>
      </c>
      <c r="AZ159" s="24" t="str">
        <f>IF('Sup Tab S3b_Mean'!BB179&lt;'Sup Tab S3b_Mean'!BB$10,'Sup Tab S3b_Mean'!BB179,"")</f>
        <v/>
      </c>
      <c r="BA159" s="24" t="str">
        <f>IF('Sup Tab S3b_Mean'!BC179&lt;'Sup Tab S3b_Mean'!BC$10,'Sup Tab S3b_Mean'!BC179,"")</f>
        <v/>
      </c>
      <c r="BB159" s="24" t="str">
        <f>IF('Sup Tab S3b_Mean'!BD179&lt;'Sup Tab S3b_Mean'!BD$10,'Sup Tab S3b_Mean'!BD179,"")</f>
        <v/>
      </c>
      <c r="BC159" s="24" t="str">
        <f>IF('Sup Tab S3b_Mean'!BE179&lt;'Sup Tab S3b_Mean'!BE$10,'Sup Tab S3b_Mean'!BE179,"")</f>
        <v/>
      </c>
      <c r="BD159" s="24" t="str">
        <f>IF('Sup Tab S3b_Mean'!BF179&lt;'Sup Tab S3b_Mean'!BF$10,'Sup Tab S3b_Mean'!BF179,"")</f>
        <v/>
      </c>
      <c r="BE159" s="24" t="str">
        <f>IF('Sup Tab S3b_Mean'!BG179&lt;'Sup Tab S3b_Mean'!BG$10,'Sup Tab S3b_Mean'!BG179,"")</f>
        <v/>
      </c>
      <c r="BF159" s="24" t="str">
        <f>IF('Sup Tab S3b_Mean'!BH179&lt;'Sup Tab S3b_Mean'!BH$10,'Sup Tab S3b_Mean'!BH179,"")</f>
        <v/>
      </c>
      <c r="BG159" s="24" t="str">
        <f>IF('Sup Tab S3b_Mean'!BI179&lt;'Sup Tab S3b_Mean'!BI$10,'Sup Tab S3b_Mean'!BI179,"")</f>
        <v/>
      </c>
      <c r="BH159" s="24" t="str">
        <f>IF('Sup Tab S3b_Mean'!BJ179&lt;'Sup Tab S3b_Mean'!BJ$10,'Sup Tab S3b_Mean'!BJ179,"")</f>
        <v/>
      </c>
      <c r="BI159" s="24" t="str">
        <f>IF('Sup Tab S3b_Mean'!BK179&lt;'Sup Tab S3b_Mean'!BK$10,'Sup Tab S3b_Mean'!BK179,"")</f>
        <v/>
      </c>
      <c r="BJ159" s="24" t="str">
        <f>IF('Sup Tab S3b_Mean'!BL179&lt;'Sup Tab S3b_Mean'!BL$10,'Sup Tab S3b_Mean'!BL179,"")</f>
        <v/>
      </c>
      <c r="BK159" s="24" t="str">
        <f>IF('Sup Tab S3b_Mean'!BM179&lt;'Sup Tab S3b_Mean'!BM$10,'Sup Tab S3b_Mean'!BM179,"")</f>
        <v/>
      </c>
      <c r="BL159" s="24" t="str">
        <f>IF('Sup Tab S3b_Mean'!BN179&lt;'Sup Tab S3b_Mean'!BN$10,'Sup Tab S3b_Mean'!BN179,"")</f>
        <v/>
      </c>
      <c r="BM159" s="24" t="str">
        <f>IF('Sup Tab S3b_Mean'!BO179&lt;'Sup Tab S3b_Mean'!BO$10,'Sup Tab S3b_Mean'!BO179,"")</f>
        <v/>
      </c>
      <c r="BN159" s="24" t="str">
        <f>IF('Sup Tab S3b_Mean'!BP179&lt;'Sup Tab S3b_Mean'!BP$10,'Sup Tab S3b_Mean'!BP179,"")</f>
        <v/>
      </c>
      <c r="BO159" s="24" t="str">
        <f>IF('Sup Tab S3b_Mean'!BQ179&lt;'Sup Tab S3b_Mean'!BQ$10,'Sup Tab S3b_Mean'!BQ179,"")</f>
        <v/>
      </c>
      <c r="BP159" s="24" t="str">
        <f>IF('Sup Tab S3b_Mean'!BR179&lt;'Sup Tab S3b_Mean'!BR$10,'Sup Tab S3b_Mean'!BR179,"")</f>
        <v/>
      </c>
      <c r="BQ159" s="24">
        <f>IF('Sup Tab S3b_Mean'!BS179&lt;'Sup Tab S3b_Mean'!BS$10,'Sup Tab S3b_Mean'!BS179,"")</f>
        <v>0.21518029471749489</v>
      </c>
      <c r="BR159" s="24" t="str">
        <f>IF('Sup Tab S3b_Mean'!BT179&lt;'Sup Tab S3b_Mean'!BT$10,'Sup Tab S3b_Mean'!BT179,"")</f>
        <v/>
      </c>
      <c r="BS159" s="24" t="str">
        <f>IF('Sup Tab S3b_Mean'!BU179&lt;'Sup Tab S3b_Mean'!BU$10,'Sup Tab S3b_Mean'!BU179,"")</f>
        <v/>
      </c>
      <c r="BT159" s="24" t="str">
        <f>IF('Sup Tab S3b_Mean'!BV179&lt;'Sup Tab S3b_Mean'!BV$10,'Sup Tab S3b_Mean'!BV179,"")</f>
        <v/>
      </c>
      <c r="BU159" s="24" t="str">
        <f>IF('Sup Tab S3b_Mean'!BW179&lt;'Sup Tab S3b_Mean'!BW$10,'Sup Tab S3b_Mean'!BW179,"")</f>
        <v/>
      </c>
      <c r="BV159" s="24" t="str">
        <f>IF('Sup Tab S3b_Mean'!BX179&lt;'Sup Tab S3b_Mean'!BX$10,'Sup Tab S3b_Mean'!BX179,"")</f>
        <v/>
      </c>
      <c r="BW159" s="24" t="str">
        <f>IF('Sup Tab S3b_Mean'!BY179&lt;'Sup Tab S3b_Mean'!BY$10,'Sup Tab S3b_Mean'!BY179,"")</f>
        <v/>
      </c>
      <c r="BX159" s="24" t="str">
        <f>IF('Sup Tab S3b_Mean'!BZ179&lt;'Sup Tab S3b_Mean'!BZ$10,'Sup Tab S3b_Mean'!BZ179,"")</f>
        <v/>
      </c>
      <c r="BY159" s="24" t="str">
        <f>IF('Sup Tab S3b_Mean'!CA179&lt;'Sup Tab S3b_Mean'!CA$10,'Sup Tab S3b_Mean'!CA179,"")</f>
        <v/>
      </c>
      <c r="BZ159" s="24" t="str">
        <f>IF('Sup Tab S3b_Mean'!CB179&lt;'Sup Tab S3b_Mean'!CB$10,'Sup Tab S3b_Mean'!CB179,"")</f>
        <v/>
      </c>
      <c r="CA159" s="24" t="str">
        <f>IF('Sup Tab S3b_Mean'!CC179&lt;'Sup Tab S3b_Mean'!CC$10,'Sup Tab S3b_Mean'!CC179,"")</f>
        <v/>
      </c>
      <c r="CB159" s="24" t="str">
        <f>IF('Sup Tab S3b_Mean'!CD179&lt;'Sup Tab S3b_Mean'!CD$10,'Sup Tab S3b_Mean'!CD179,"")</f>
        <v/>
      </c>
      <c r="CC159" s="24" t="str">
        <f>IF('Sup Tab S3b_Mean'!CE179&lt;'Sup Tab S3b_Mean'!CE$10,'Sup Tab S3b_Mean'!CE179,"")</f>
        <v/>
      </c>
      <c r="CD159" s="24">
        <f>IF('Sup Tab S3b_Mean'!CF179&lt;'Sup Tab S3b_Mean'!CF$10,'Sup Tab S3b_Mean'!CF179,"")</f>
        <v>12.25348801463422</v>
      </c>
      <c r="CE159" s="24" t="str">
        <f>IF('Sup Tab S3b_Mean'!CG179&lt;'Sup Tab S3b_Mean'!CG$10,'Sup Tab S3b_Mean'!CG179,"")</f>
        <v/>
      </c>
    </row>
    <row r="160" spans="1:83" ht="12.75" customHeight="1" x14ac:dyDescent="0.3">
      <c r="A160" s="9" t="s">
        <v>2</v>
      </c>
      <c r="B160" s="9" t="s">
        <v>413</v>
      </c>
      <c r="C160" s="24" t="str">
        <f>IF('Sup Tab S3b_Mean'!E180&lt;'Sup Tab S3b_Mean'!E$10,'Sup Tab S3b_Mean'!E180,"")</f>
        <v/>
      </c>
      <c r="D160" s="24" t="str">
        <f>IF('Sup Tab S3b_Mean'!F180&lt;'Sup Tab S3b_Mean'!F$10,'Sup Tab S3b_Mean'!F180,"")</f>
        <v/>
      </c>
      <c r="E160" s="24" t="str">
        <f>IF('Sup Tab S3b_Mean'!G180&lt;'Sup Tab S3b_Mean'!G$10,'Sup Tab S3b_Mean'!G180,"")</f>
        <v/>
      </c>
      <c r="F160" s="24" t="str">
        <f>IF('Sup Tab S3b_Mean'!H180&lt;'Sup Tab S3b_Mean'!H$10,'Sup Tab S3b_Mean'!H180,"")</f>
        <v/>
      </c>
      <c r="G160" s="24" t="str">
        <f>IF('Sup Tab S3b_Mean'!I180&lt;'Sup Tab S3b_Mean'!I$10,'Sup Tab S3b_Mean'!I180,"")</f>
        <v/>
      </c>
      <c r="H160" s="24" t="str">
        <f>IF('Sup Tab S3b_Mean'!J180&lt;'Sup Tab S3b_Mean'!J$10,'Sup Tab S3b_Mean'!J180,"")</f>
        <v/>
      </c>
      <c r="I160" s="24" t="str">
        <f>IF('Sup Tab S3b_Mean'!K180&lt;'Sup Tab S3b_Mean'!K$10,'Sup Tab S3b_Mean'!K180,"")</f>
        <v/>
      </c>
      <c r="J160" s="24" t="str">
        <f>IF('Sup Tab S3b_Mean'!L180&lt;'Sup Tab S3b_Mean'!L$10,'Sup Tab S3b_Mean'!L180,"")</f>
        <v/>
      </c>
      <c r="K160" s="24" t="str">
        <f>IF('Sup Tab S3b_Mean'!M180&lt;'Sup Tab S3b_Mean'!M$10,'Sup Tab S3b_Mean'!M180,"")</f>
        <v/>
      </c>
      <c r="L160" s="24" t="str">
        <f>IF('Sup Tab S3b_Mean'!N180&lt;'Sup Tab S3b_Mean'!N$10,'Sup Tab S3b_Mean'!N180,"")</f>
        <v/>
      </c>
      <c r="M160" s="24" t="str">
        <f>IF('Sup Tab S3b_Mean'!O180&lt;'Sup Tab S3b_Mean'!O$10,'Sup Tab S3b_Mean'!O180,"")</f>
        <v/>
      </c>
      <c r="N160" s="24" t="str">
        <f>IF('Sup Tab S3b_Mean'!P180&lt;'Sup Tab S3b_Mean'!P$10,'Sup Tab S3b_Mean'!P180,"")</f>
        <v/>
      </c>
      <c r="O160" s="24" t="str">
        <f>IF('Sup Tab S3b_Mean'!Q180&lt;'Sup Tab S3b_Mean'!Q$10,'Sup Tab S3b_Mean'!Q180,"")</f>
        <v/>
      </c>
      <c r="P160" s="24" t="str">
        <f>IF('Sup Tab S3b_Mean'!R180&lt;'Sup Tab S3b_Mean'!R$10,'Sup Tab S3b_Mean'!R180,"")</f>
        <v/>
      </c>
      <c r="Q160" s="24" t="str">
        <f>IF('Sup Tab S3b_Mean'!S180&lt;'Sup Tab S3b_Mean'!S$10,'Sup Tab S3b_Mean'!S180,"")</f>
        <v/>
      </c>
      <c r="R160" s="24" t="str">
        <f>IF('Sup Tab S3b_Mean'!T180&lt;'Sup Tab S3b_Mean'!T$10,'Sup Tab S3b_Mean'!T180,"")</f>
        <v/>
      </c>
      <c r="S160" s="24">
        <f>IF('Sup Tab S3b_Mean'!U180&lt;'Sup Tab S3b_Mean'!U$10,'Sup Tab S3b_Mean'!U180,"")</f>
        <v>0.11250574459833133</v>
      </c>
      <c r="T160" s="24" t="str">
        <f>IF('Sup Tab S3b_Mean'!V180&lt;'Sup Tab S3b_Mean'!V$10,'Sup Tab S3b_Mean'!V180,"")</f>
        <v/>
      </c>
      <c r="U160" s="24" t="str">
        <f>IF('Sup Tab S3b_Mean'!W180&lt;'Sup Tab S3b_Mean'!W$10,'Sup Tab S3b_Mean'!W180,"")</f>
        <v/>
      </c>
      <c r="V160" s="24" t="str">
        <f>IF('Sup Tab S3b_Mean'!X180&lt;'Sup Tab S3b_Mean'!X$10,'Sup Tab S3b_Mean'!X180,"")</f>
        <v/>
      </c>
      <c r="W160" s="24" t="str">
        <f>IF('Sup Tab S3b_Mean'!Y180&lt;'Sup Tab S3b_Mean'!Y$10,'Sup Tab S3b_Mean'!Y180,"")</f>
        <v/>
      </c>
      <c r="X160" s="24" t="str">
        <f>IF('Sup Tab S3b_Mean'!Z180&lt;'Sup Tab S3b_Mean'!Z$10,'Sup Tab S3b_Mean'!Z180,"")</f>
        <v/>
      </c>
      <c r="Y160" s="24" t="str">
        <f>IF('Sup Tab S3b_Mean'!AA180&lt;'Sup Tab S3b_Mean'!AA$10,'Sup Tab S3b_Mean'!AA180,"")</f>
        <v/>
      </c>
      <c r="Z160" s="24" t="str">
        <f>IF('Sup Tab S3b_Mean'!AB180&lt;'Sup Tab S3b_Mean'!AB$10,'Sup Tab S3b_Mean'!AB180,"")</f>
        <v/>
      </c>
      <c r="AA160" s="24" t="str">
        <f>IF('Sup Tab S3b_Mean'!AC180&lt;'Sup Tab S3b_Mean'!AC$10,'Sup Tab S3b_Mean'!AC180,"")</f>
        <v/>
      </c>
      <c r="AB160" s="24" t="str">
        <f>IF('Sup Tab S3b_Mean'!AD180&lt;'Sup Tab S3b_Mean'!AD$10,'Sup Tab S3b_Mean'!AD180,"")</f>
        <v/>
      </c>
      <c r="AC160" s="24" t="str">
        <f>IF('Sup Tab S3b_Mean'!AE180&lt;'Sup Tab S3b_Mean'!AE$10,'Sup Tab S3b_Mean'!AE180,"")</f>
        <v/>
      </c>
      <c r="AD160" s="24" t="str">
        <f>IF('Sup Tab S3b_Mean'!AF180&lt;'Sup Tab S3b_Mean'!AF$10,'Sup Tab S3b_Mean'!AF180,"")</f>
        <v/>
      </c>
      <c r="AE160" s="24" t="str">
        <f>IF('Sup Tab S3b_Mean'!AG180&lt;'Sup Tab S3b_Mean'!AG$10,'Sup Tab S3b_Mean'!AG180,"")</f>
        <v/>
      </c>
      <c r="AF160" s="24" t="str">
        <f>IF('Sup Tab S3b_Mean'!AH180&lt;'Sup Tab S3b_Mean'!AH$10,'Sup Tab S3b_Mean'!AH180,"")</f>
        <v/>
      </c>
      <c r="AG160" s="24" t="str">
        <f>IF('Sup Tab S3b_Mean'!AI180&lt;'Sup Tab S3b_Mean'!AI$10,'Sup Tab S3b_Mean'!AI180,"")</f>
        <v/>
      </c>
      <c r="AH160" s="24" t="str">
        <f>IF('Sup Tab S3b_Mean'!AJ180&lt;'Sup Tab S3b_Mean'!AJ$10,'Sup Tab S3b_Mean'!AJ180,"")</f>
        <v/>
      </c>
      <c r="AI160" s="24" t="str">
        <f>IF('Sup Tab S3b_Mean'!AK180&lt;'Sup Tab S3b_Mean'!AK$10,'Sup Tab S3b_Mean'!AK180,"")</f>
        <v/>
      </c>
      <c r="AJ160" s="24" t="str">
        <f>IF('Sup Tab S3b_Mean'!AL180&lt;'Sup Tab S3b_Mean'!AL$10,'Sup Tab S3b_Mean'!AL180,"")</f>
        <v/>
      </c>
      <c r="AK160" s="24" t="str">
        <f>IF('Sup Tab S3b_Mean'!AM180&lt;'Sup Tab S3b_Mean'!AM$10,'Sup Tab S3b_Mean'!AM180,"")</f>
        <v/>
      </c>
      <c r="AL160" s="24" t="str">
        <f>IF('Sup Tab S3b_Mean'!AN180&lt;'Sup Tab S3b_Mean'!AN$10,'Sup Tab S3b_Mean'!AN180,"")</f>
        <v/>
      </c>
      <c r="AM160" s="24" t="str">
        <f>IF('Sup Tab S3b_Mean'!AO180&lt;'Sup Tab S3b_Mean'!AO$10,'Sup Tab S3b_Mean'!AO180,"")</f>
        <v/>
      </c>
      <c r="AN160" s="24" t="str">
        <f>IF('Sup Tab S3b_Mean'!AP180&lt;'Sup Tab S3b_Mean'!AP$10,'Sup Tab S3b_Mean'!AP180,"")</f>
        <v/>
      </c>
      <c r="AO160" s="24" t="str">
        <f>IF('Sup Tab S3b_Mean'!AQ180&lt;'Sup Tab S3b_Mean'!AQ$10,'Sup Tab S3b_Mean'!AQ180,"")</f>
        <v/>
      </c>
      <c r="AP160" s="24" t="str">
        <f>IF('Sup Tab S3b_Mean'!AR180&lt;'Sup Tab S3b_Mean'!AR$10,'Sup Tab S3b_Mean'!AR180,"")</f>
        <v/>
      </c>
      <c r="AQ160" s="24" t="str">
        <f>IF('Sup Tab S3b_Mean'!AS180&lt;'Sup Tab S3b_Mean'!AS$10,'Sup Tab S3b_Mean'!AS180,"")</f>
        <v/>
      </c>
      <c r="AR160" s="24" t="str">
        <f>IF('Sup Tab S3b_Mean'!AT180&lt;'Sup Tab S3b_Mean'!AT$10,'Sup Tab S3b_Mean'!AT180,"")</f>
        <v/>
      </c>
      <c r="AS160" s="24" t="str">
        <f>IF('Sup Tab S3b_Mean'!AU180&lt;'Sup Tab S3b_Mean'!AU$10,'Sup Tab S3b_Mean'!AU180,"")</f>
        <v/>
      </c>
      <c r="AT160" s="24" t="str">
        <f>IF('Sup Tab S3b_Mean'!AV180&lt;'Sup Tab S3b_Mean'!AV$10,'Sup Tab S3b_Mean'!AV180,"")</f>
        <v/>
      </c>
      <c r="AU160" s="24" t="str">
        <f>IF('Sup Tab S3b_Mean'!AW180&lt;'Sup Tab S3b_Mean'!AW$10,'Sup Tab S3b_Mean'!AW180,"")</f>
        <v/>
      </c>
      <c r="AV160" s="24" t="str">
        <f>IF('Sup Tab S3b_Mean'!AX180&lt;'Sup Tab S3b_Mean'!AX$10,'Sup Tab S3b_Mean'!AX180,"")</f>
        <v/>
      </c>
      <c r="AW160" s="24" t="str">
        <f>IF('Sup Tab S3b_Mean'!AY180&lt;'Sup Tab S3b_Mean'!AY$10,'Sup Tab S3b_Mean'!AY180,"")</f>
        <v/>
      </c>
      <c r="AX160" s="24" t="str">
        <f>IF('Sup Tab S3b_Mean'!AZ180&lt;'Sup Tab S3b_Mean'!AZ$10,'Sup Tab S3b_Mean'!AZ180,"")</f>
        <v/>
      </c>
      <c r="AY160" s="24" t="str">
        <f>IF('Sup Tab S3b_Mean'!BA180&lt;'Sup Tab S3b_Mean'!BA$10,'Sup Tab S3b_Mean'!BA180,"")</f>
        <v/>
      </c>
      <c r="AZ160" s="24" t="str">
        <f>IF('Sup Tab S3b_Mean'!BB180&lt;'Sup Tab S3b_Mean'!BB$10,'Sup Tab S3b_Mean'!BB180,"")</f>
        <v/>
      </c>
      <c r="BA160" s="24" t="str">
        <f>IF('Sup Tab S3b_Mean'!BC180&lt;'Sup Tab S3b_Mean'!BC$10,'Sup Tab S3b_Mean'!BC180,"")</f>
        <v/>
      </c>
      <c r="BB160" s="24" t="str">
        <f>IF('Sup Tab S3b_Mean'!BD180&lt;'Sup Tab S3b_Mean'!BD$10,'Sup Tab S3b_Mean'!BD180,"")</f>
        <v/>
      </c>
      <c r="BC160" s="24" t="str">
        <f>IF('Sup Tab S3b_Mean'!BE180&lt;'Sup Tab S3b_Mean'!BE$10,'Sup Tab S3b_Mean'!BE180,"")</f>
        <v/>
      </c>
      <c r="BD160" s="24" t="str">
        <f>IF('Sup Tab S3b_Mean'!BF180&lt;'Sup Tab S3b_Mean'!BF$10,'Sup Tab S3b_Mean'!BF180,"")</f>
        <v/>
      </c>
      <c r="BE160" s="24" t="str">
        <f>IF('Sup Tab S3b_Mean'!BG180&lt;'Sup Tab S3b_Mean'!BG$10,'Sup Tab S3b_Mean'!BG180,"")</f>
        <v/>
      </c>
      <c r="BF160" s="24" t="str">
        <f>IF('Sup Tab S3b_Mean'!BH180&lt;'Sup Tab S3b_Mean'!BH$10,'Sup Tab S3b_Mean'!BH180,"")</f>
        <v/>
      </c>
      <c r="BG160" s="24" t="str">
        <f>IF('Sup Tab S3b_Mean'!BI180&lt;'Sup Tab S3b_Mean'!BI$10,'Sup Tab S3b_Mean'!BI180,"")</f>
        <v/>
      </c>
      <c r="BH160" s="24" t="str">
        <f>IF('Sup Tab S3b_Mean'!BJ180&lt;'Sup Tab S3b_Mean'!BJ$10,'Sup Tab S3b_Mean'!BJ180,"")</f>
        <v/>
      </c>
      <c r="BI160" s="24" t="str">
        <f>IF('Sup Tab S3b_Mean'!BK180&lt;'Sup Tab S3b_Mean'!BK$10,'Sup Tab S3b_Mean'!BK180,"")</f>
        <v/>
      </c>
      <c r="BJ160" s="24" t="str">
        <f>IF('Sup Tab S3b_Mean'!BL180&lt;'Sup Tab S3b_Mean'!BL$10,'Sup Tab S3b_Mean'!BL180,"")</f>
        <v/>
      </c>
      <c r="BK160" s="24" t="str">
        <f>IF('Sup Tab S3b_Mean'!BM180&lt;'Sup Tab S3b_Mean'!BM$10,'Sup Tab S3b_Mean'!BM180,"")</f>
        <v/>
      </c>
      <c r="BL160" s="24" t="str">
        <f>IF('Sup Tab S3b_Mean'!BN180&lt;'Sup Tab S3b_Mean'!BN$10,'Sup Tab S3b_Mean'!BN180,"")</f>
        <v/>
      </c>
      <c r="BM160" s="24" t="str">
        <f>IF('Sup Tab S3b_Mean'!BO180&lt;'Sup Tab S3b_Mean'!BO$10,'Sup Tab S3b_Mean'!BO180,"")</f>
        <v/>
      </c>
      <c r="BN160" s="24" t="str">
        <f>IF('Sup Tab S3b_Mean'!BP180&lt;'Sup Tab S3b_Mean'!BP$10,'Sup Tab S3b_Mean'!BP180,"")</f>
        <v/>
      </c>
      <c r="BO160" s="24" t="str">
        <f>IF('Sup Tab S3b_Mean'!BQ180&lt;'Sup Tab S3b_Mean'!BQ$10,'Sup Tab S3b_Mean'!BQ180,"")</f>
        <v/>
      </c>
      <c r="BP160" s="24" t="str">
        <f>IF('Sup Tab S3b_Mean'!BR180&lt;'Sup Tab S3b_Mean'!BR$10,'Sup Tab S3b_Mean'!BR180,"")</f>
        <v/>
      </c>
      <c r="BQ160" s="24" t="str">
        <f>IF('Sup Tab S3b_Mean'!BS180&lt;'Sup Tab S3b_Mean'!BS$10,'Sup Tab S3b_Mean'!BS180,"")</f>
        <v/>
      </c>
      <c r="BR160" s="24" t="str">
        <f>IF('Sup Tab S3b_Mean'!BT180&lt;'Sup Tab S3b_Mean'!BT$10,'Sup Tab S3b_Mean'!BT180,"")</f>
        <v/>
      </c>
      <c r="BS160" s="24" t="str">
        <f>IF('Sup Tab S3b_Mean'!BU180&lt;'Sup Tab S3b_Mean'!BU$10,'Sup Tab S3b_Mean'!BU180,"")</f>
        <v/>
      </c>
      <c r="BT160" s="24" t="str">
        <f>IF('Sup Tab S3b_Mean'!BV180&lt;'Sup Tab S3b_Mean'!BV$10,'Sup Tab S3b_Mean'!BV180,"")</f>
        <v/>
      </c>
      <c r="BU160" s="24" t="str">
        <f>IF('Sup Tab S3b_Mean'!BW180&lt;'Sup Tab S3b_Mean'!BW$10,'Sup Tab S3b_Mean'!BW180,"")</f>
        <v/>
      </c>
      <c r="BV160" s="24" t="str">
        <f>IF('Sup Tab S3b_Mean'!BX180&lt;'Sup Tab S3b_Mean'!BX$10,'Sup Tab S3b_Mean'!BX180,"")</f>
        <v/>
      </c>
      <c r="BW160" s="24" t="str">
        <f>IF('Sup Tab S3b_Mean'!BY180&lt;'Sup Tab S3b_Mean'!BY$10,'Sup Tab S3b_Mean'!BY180,"")</f>
        <v/>
      </c>
      <c r="BX160" s="24" t="str">
        <f>IF('Sup Tab S3b_Mean'!BZ180&lt;'Sup Tab S3b_Mean'!BZ$10,'Sup Tab S3b_Mean'!BZ180,"")</f>
        <v/>
      </c>
      <c r="BY160" s="24" t="str">
        <f>IF('Sup Tab S3b_Mean'!CA180&lt;'Sup Tab S3b_Mean'!CA$10,'Sup Tab S3b_Mean'!CA180,"")</f>
        <v/>
      </c>
      <c r="BZ160" s="24" t="str">
        <f>IF('Sup Tab S3b_Mean'!CB180&lt;'Sup Tab S3b_Mean'!CB$10,'Sup Tab S3b_Mean'!CB180,"")</f>
        <v/>
      </c>
      <c r="CA160" s="24" t="str">
        <f>IF('Sup Tab S3b_Mean'!CC180&lt;'Sup Tab S3b_Mean'!CC$10,'Sup Tab S3b_Mean'!CC180,"")</f>
        <v/>
      </c>
      <c r="CB160" s="24" t="str">
        <f>IF('Sup Tab S3b_Mean'!CD180&lt;'Sup Tab S3b_Mean'!CD$10,'Sup Tab S3b_Mean'!CD180,"")</f>
        <v/>
      </c>
      <c r="CC160" s="24" t="str">
        <f>IF('Sup Tab S3b_Mean'!CE180&lt;'Sup Tab S3b_Mean'!CE$10,'Sup Tab S3b_Mean'!CE180,"")</f>
        <v/>
      </c>
      <c r="CD160" s="24" t="str">
        <f>IF('Sup Tab S3b_Mean'!CF180&lt;'Sup Tab S3b_Mean'!CF$10,'Sup Tab S3b_Mean'!CF180,"")</f>
        <v/>
      </c>
      <c r="CE160" s="24" t="str">
        <f>IF('Sup Tab S3b_Mean'!CG180&lt;'Sup Tab S3b_Mean'!CG$10,'Sup Tab S3b_Mean'!CG180,"")</f>
        <v/>
      </c>
    </row>
    <row r="161" spans="1:83" ht="12.75" customHeight="1" x14ac:dyDescent="0.3">
      <c r="A161" s="9" t="s">
        <v>2</v>
      </c>
      <c r="B161" s="9" t="s">
        <v>415</v>
      </c>
      <c r="C161" s="24" t="str">
        <f>IF('Sup Tab S3b_Mean'!E181&lt;'Sup Tab S3b_Mean'!E$10,'Sup Tab S3b_Mean'!E181,"")</f>
        <v/>
      </c>
      <c r="D161" s="24" t="str">
        <f>IF('Sup Tab S3b_Mean'!F181&lt;'Sup Tab S3b_Mean'!F$10,'Sup Tab S3b_Mean'!F181,"")</f>
        <v/>
      </c>
      <c r="E161" s="24" t="str">
        <f>IF('Sup Tab S3b_Mean'!G181&lt;'Sup Tab S3b_Mean'!G$10,'Sup Tab S3b_Mean'!G181,"")</f>
        <v/>
      </c>
      <c r="F161" s="24" t="str">
        <f>IF('Sup Tab S3b_Mean'!H181&lt;'Sup Tab S3b_Mean'!H$10,'Sup Tab S3b_Mean'!H181,"")</f>
        <v/>
      </c>
      <c r="G161" s="24" t="str">
        <f>IF('Sup Tab S3b_Mean'!I181&lt;'Sup Tab S3b_Mean'!I$10,'Sup Tab S3b_Mean'!I181,"")</f>
        <v/>
      </c>
      <c r="H161" s="24" t="str">
        <f>IF('Sup Tab S3b_Mean'!J181&lt;'Sup Tab S3b_Mean'!J$10,'Sup Tab S3b_Mean'!J181,"")</f>
        <v/>
      </c>
      <c r="I161" s="24" t="str">
        <f>IF('Sup Tab S3b_Mean'!K181&lt;'Sup Tab S3b_Mean'!K$10,'Sup Tab S3b_Mean'!K181,"")</f>
        <v/>
      </c>
      <c r="J161" s="24" t="str">
        <f>IF('Sup Tab S3b_Mean'!L181&lt;'Sup Tab S3b_Mean'!L$10,'Sup Tab S3b_Mean'!L181,"")</f>
        <v/>
      </c>
      <c r="K161" s="24" t="str">
        <f>IF('Sup Tab S3b_Mean'!M181&lt;'Sup Tab S3b_Mean'!M$10,'Sup Tab S3b_Mean'!M181,"")</f>
        <v/>
      </c>
      <c r="L161" s="24" t="str">
        <f>IF('Sup Tab S3b_Mean'!N181&lt;'Sup Tab S3b_Mean'!N$10,'Sup Tab S3b_Mean'!N181,"")</f>
        <v/>
      </c>
      <c r="M161" s="24" t="str">
        <f>IF('Sup Tab S3b_Mean'!O181&lt;'Sup Tab S3b_Mean'!O$10,'Sup Tab S3b_Mean'!O181,"")</f>
        <v/>
      </c>
      <c r="N161" s="24" t="str">
        <f>IF('Sup Tab S3b_Mean'!P181&lt;'Sup Tab S3b_Mean'!P$10,'Sup Tab S3b_Mean'!P181,"")</f>
        <v/>
      </c>
      <c r="O161" s="24" t="str">
        <f>IF('Sup Tab S3b_Mean'!Q181&lt;'Sup Tab S3b_Mean'!Q$10,'Sup Tab S3b_Mean'!Q181,"")</f>
        <v/>
      </c>
      <c r="P161" s="24" t="str">
        <f>IF('Sup Tab S3b_Mean'!R181&lt;'Sup Tab S3b_Mean'!R$10,'Sup Tab S3b_Mean'!R181,"")</f>
        <v/>
      </c>
      <c r="Q161" s="24" t="str">
        <f>IF('Sup Tab S3b_Mean'!S181&lt;'Sup Tab S3b_Mean'!S$10,'Sup Tab S3b_Mean'!S181,"")</f>
        <v/>
      </c>
      <c r="R161" s="24" t="str">
        <f>IF('Sup Tab S3b_Mean'!T181&lt;'Sup Tab S3b_Mean'!T$10,'Sup Tab S3b_Mean'!T181,"")</f>
        <v/>
      </c>
      <c r="S161" s="24" t="str">
        <f>IF('Sup Tab S3b_Mean'!U181&lt;'Sup Tab S3b_Mean'!U$10,'Sup Tab S3b_Mean'!U181,"")</f>
        <v/>
      </c>
      <c r="T161" s="24" t="str">
        <f>IF('Sup Tab S3b_Mean'!V181&lt;'Sup Tab S3b_Mean'!V$10,'Sup Tab S3b_Mean'!V181,"")</f>
        <v/>
      </c>
      <c r="U161" s="24" t="str">
        <f>IF('Sup Tab S3b_Mean'!W181&lt;'Sup Tab S3b_Mean'!W$10,'Sup Tab S3b_Mean'!W181,"")</f>
        <v/>
      </c>
      <c r="V161" s="24" t="str">
        <f>IF('Sup Tab S3b_Mean'!X181&lt;'Sup Tab S3b_Mean'!X$10,'Sup Tab S3b_Mean'!X181,"")</f>
        <v/>
      </c>
      <c r="W161" s="24" t="str">
        <f>IF('Sup Tab S3b_Mean'!Y181&lt;'Sup Tab S3b_Mean'!Y$10,'Sup Tab S3b_Mean'!Y181,"")</f>
        <v/>
      </c>
      <c r="X161" s="24" t="str">
        <f>IF('Sup Tab S3b_Mean'!Z181&lt;'Sup Tab S3b_Mean'!Z$10,'Sup Tab S3b_Mean'!Z181,"")</f>
        <v/>
      </c>
      <c r="Y161" s="24" t="str">
        <f>IF('Sup Tab S3b_Mean'!AA181&lt;'Sup Tab S3b_Mean'!AA$10,'Sup Tab S3b_Mean'!AA181,"")</f>
        <v/>
      </c>
      <c r="Z161" s="24" t="str">
        <f>IF('Sup Tab S3b_Mean'!AB181&lt;'Sup Tab S3b_Mean'!AB$10,'Sup Tab S3b_Mean'!AB181,"")</f>
        <v/>
      </c>
      <c r="AA161" s="24" t="str">
        <f>IF('Sup Tab S3b_Mean'!AC181&lt;'Sup Tab S3b_Mean'!AC$10,'Sup Tab S3b_Mean'!AC181,"")</f>
        <v/>
      </c>
      <c r="AB161" s="24" t="str">
        <f>IF('Sup Tab S3b_Mean'!AD181&lt;'Sup Tab S3b_Mean'!AD$10,'Sup Tab S3b_Mean'!AD181,"")</f>
        <v/>
      </c>
      <c r="AC161" s="24" t="str">
        <f>IF('Sup Tab S3b_Mean'!AE181&lt;'Sup Tab S3b_Mean'!AE$10,'Sup Tab S3b_Mean'!AE181,"")</f>
        <v/>
      </c>
      <c r="AD161" s="24" t="str">
        <f>IF('Sup Tab S3b_Mean'!AF181&lt;'Sup Tab S3b_Mean'!AF$10,'Sup Tab S3b_Mean'!AF181,"")</f>
        <v/>
      </c>
      <c r="AE161" s="24" t="str">
        <f>IF('Sup Tab S3b_Mean'!AG181&lt;'Sup Tab S3b_Mean'!AG$10,'Sup Tab S3b_Mean'!AG181,"")</f>
        <v/>
      </c>
      <c r="AF161" s="24" t="str">
        <f>IF('Sup Tab S3b_Mean'!AH181&lt;'Sup Tab S3b_Mean'!AH$10,'Sup Tab S3b_Mean'!AH181,"")</f>
        <v/>
      </c>
      <c r="AG161" s="24" t="str">
        <f>IF('Sup Tab S3b_Mean'!AI181&lt;'Sup Tab S3b_Mean'!AI$10,'Sup Tab S3b_Mean'!AI181,"")</f>
        <v/>
      </c>
      <c r="AH161" s="24" t="str">
        <f>IF('Sup Tab S3b_Mean'!AJ181&lt;'Sup Tab S3b_Mean'!AJ$10,'Sup Tab S3b_Mean'!AJ181,"")</f>
        <v/>
      </c>
      <c r="AI161" s="24" t="str">
        <f>IF('Sup Tab S3b_Mean'!AK181&lt;'Sup Tab S3b_Mean'!AK$10,'Sup Tab S3b_Mean'!AK181,"")</f>
        <v/>
      </c>
      <c r="AJ161" s="24" t="str">
        <f>IF('Sup Tab S3b_Mean'!AL181&lt;'Sup Tab S3b_Mean'!AL$10,'Sup Tab S3b_Mean'!AL181,"")</f>
        <v/>
      </c>
      <c r="AK161" s="24" t="str">
        <f>IF('Sup Tab S3b_Mean'!AM181&lt;'Sup Tab S3b_Mean'!AM$10,'Sup Tab S3b_Mean'!AM181,"")</f>
        <v/>
      </c>
      <c r="AL161" s="24" t="str">
        <f>IF('Sup Tab S3b_Mean'!AN181&lt;'Sup Tab S3b_Mean'!AN$10,'Sup Tab S3b_Mean'!AN181,"")</f>
        <v/>
      </c>
      <c r="AM161" s="24" t="str">
        <f>IF('Sup Tab S3b_Mean'!AO181&lt;'Sup Tab S3b_Mean'!AO$10,'Sup Tab S3b_Mean'!AO181,"")</f>
        <v/>
      </c>
      <c r="AN161" s="24" t="str">
        <f>IF('Sup Tab S3b_Mean'!AP181&lt;'Sup Tab S3b_Mean'!AP$10,'Sup Tab S3b_Mean'!AP181,"")</f>
        <v/>
      </c>
      <c r="AO161" s="24" t="str">
        <f>IF('Sup Tab S3b_Mean'!AQ181&lt;'Sup Tab S3b_Mean'!AQ$10,'Sup Tab S3b_Mean'!AQ181,"")</f>
        <v/>
      </c>
      <c r="AP161" s="24" t="str">
        <f>IF('Sup Tab S3b_Mean'!AR181&lt;'Sup Tab S3b_Mean'!AR$10,'Sup Tab S3b_Mean'!AR181,"")</f>
        <v/>
      </c>
      <c r="AQ161" s="24" t="str">
        <f>IF('Sup Tab S3b_Mean'!AS181&lt;'Sup Tab S3b_Mean'!AS$10,'Sup Tab S3b_Mean'!AS181,"")</f>
        <v/>
      </c>
      <c r="AR161" s="24" t="str">
        <f>IF('Sup Tab S3b_Mean'!AT181&lt;'Sup Tab S3b_Mean'!AT$10,'Sup Tab S3b_Mean'!AT181,"")</f>
        <v/>
      </c>
      <c r="AS161" s="24" t="str">
        <f>IF('Sup Tab S3b_Mean'!AU181&lt;'Sup Tab S3b_Mean'!AU$10,'Sup Tab S3b_Mean'!AU181,"")</f>
        <v/>
      </c>
      <c r="AT161" s="24" t="str">
        <f>IF('Sup Tab S3b_Mean'!AV181&lt;'Sup Tab S3b_Mean'!AV$10,'Sup Tab S3b_Mean'!AV181,"")</f>
        <v/>
      </c>
      <c r="AU161" s="24" t="str">
        <f>IF('Sup Tab S3b_Mean'!AW181&lt;'Sup Tab S3b_Mean'!AW$10,'Sup Tab S3b_Mean'!AW181,"")</f>
        <v/>
      </c>
      <c r="AV161" s="24" t="str">
        <f>IF('Sup Tab S3b_Mean'!AX181&lt;'Sup Tab S3b_Mean'!AX$10,'Sup Tab S3b_Mean'!AX181,"")</f>
        <v/>
      </c>
      <c r="AW161" s="24" t="str">
        <f>IF('Sup Tab S3b_Mean'!AY181&lt;'Sup Tab S3b_Mean'!AY$10,'Sup Tab S3b_Mean'!AY181,"")</f>
        <v/>
      </c>
      <c r="AX161" s="24" t="str">
        <f>IF('Sup Tab S3b_Mean'!AZ181&lt;'Sup Tab S3b_Mean'!AZ$10,'Sup Tab S3b_Mean'!AZ181,"")</f>
        <v/>
      </c>
      <c r="AY161" s="24" t="str">
        <f>IF('Sup Tab S3b_Mean'!BA181&lt;'Sup Tab S3b_Mean'!BA$10,'Sup Tab S3b_Mean'!BA181,"")</f>
        <v/>
      </c>
      <c r="AZ161" s="24" t="str">
        <f>IF('Sup Tab S3b_Mean'!BB181&lt;'Sup Tab S3b_Mean'!BB$10,'Sup Tab S3b_Mean'!BB181,"")</f>
        <v/>
      </c>
      <c r="BA161" s="24" t="str">
        <f>IF('Sup Tab S3b_Mean'!BC181&lt;'Sup Tab S3b_Mean'!BC$10,'Sup Tab S3b_Mean'!BC181,"")</f>
        <v/>
      </c>
      <c r="BB161" s="24" t="str">
        <f>IF('Sup Tab S3b_Mean'!BD181&lt;'Sup Tab S3b_Mean'!BD$10,'Sup Tab S3b_Mean'!BD181,"")</f>
        <v/>
      </c>
      <c r="BC161" s="24" t="str">
        <f>IF('Sup Tab S3b_Mean'!BE181&lt;'Sup Tab S3b_Mean'!BE$10,'Sup Tab S3b_Mean'!BE181,"")</f>
        <v/>
      </c>
      <c r="BD161" s="24" t="str">
        <f>IF('Sup Tab S3b_Mean'!BF181&lt;'Sup Tab S3b_Mean'!BF$10,'Sup Tab S3b_Mean'!BF181,"")</f>
        <v/>
      </c>
      <c r="BE161" s="24" t="str">
        <f>IF('Sup Tab S3b_Mean'!BG181&lt;'Sup Tab S3b_Mean'!BG$10,'Sup Tab S3b_Mean'!BG181,"")</f>
        <v/>
      </c>
      <c r="BF161" s="24" t="str">
        <f>IF('Sup Tab S3b_Mean'!BH181&lt;'Sup Tab S3b_Mean'!BH$10,'Sup Tab S3b_Mean'!BH181,"")</f>
        <v/>
      </c>
      <c r="BG161" s="24" t="str">
        <f>IF('Sup Tab S3b_Mean'!BI181&lt;'Sup Tab S3b_Mean'!BI$10,'Sup Tab S3b_Mean'!BI181,"")</f>
        <v/>
      </c>
      <c r="BH161" s="24" t="str">
        <f>IF('Sup Tab S3b_Mean'!BJ181&lt;'Sup Tab S3b_Mean'!BJ$10,'Sup Tab S3b_Mean'!BJ181,"")</f>
        <v/>
      </c>
      <c r="BI161" s="24" t="str">
        <f>IF('Sup Tab S3b_Mean'!BK181&lt;'Sup Tab S3b_Mean'!BK$10,'Sup Tab S3b_Mean'!BK181,"")</f>
        <v/>
      </c>
      <c r="BJ161" s="24" t="str">
        <f>IF('Sup Tab S3b_Mean'!BL181&lt;'Sup Tab S3b_Mean'!BL$10,'Sup Tab S3b_Mean'!BL181,"")</f>
        <v/>
      </c>
      <c r="BK161" s="24" t="str">
        <f>IF('Sup Tab S3b_Mean'!BM181&lt;'Sup Tab S3b_Mean'!BM$10,'Sup Tab S3b_Mean'!BM181,"")</f>
        <v/>
      </c>
      <c r="BL161" s="24" t="str">
        <f>IF('Sup Tab S3b_Mean'!BN181&lt;'Sup Tab S3b_Mean'!BN$10,'Sup Tab S3b_Mean'!BN181,"")</f>
        <v/>
      </c>
      <c r="BM161" s="24" t="str">
        <f>IF('Sup Tab S3b_Mean'!BO181&lt;'Sup Tab S3b_Mean'!BO$10,'Sup Tab S3b_Mean'!BO181,"")</f>
        <v/>
      </c>
      <c r="BN161" s="24" t="str">
        <f>IF('Sup Tab S3b_Mean'!BP181&lt;'Sup Tab S3b_Mean'!BP$10,'Sup Tab S3b_Mean'!BP181,"")</f>
        <v/>
      </c>
      <c r="BO161" s="24" t="str">
        <f>IF('Sup Tab S3b_Mean'!BQ181&lt;'Sup Tab S3b_Mean'!BQ$10,'Sup Tab S3b_Mean'!BQ181,"")</f>
        <v/>
      </c>
      <c r="BP161" s="24" t="str">
        <f>IF('Sup Tab S3b_Mean'!BR181&lt;'Sup Tab S3b_Mean'!BR$10,'Sup Tab S3b_Mean'!BR181,"")</f>
        <v/>
      </c>
      <c r="BQ161" s="24" t="str">
        <f>IF('Sup Tab S3b_Mean'!BS181&lt;'Sup Tab S3b_Mean'!BS$10,'Sup Tab S3b_Mean'!BS181,"")</f>
        <v/>
      </c>
      <c r="BR161" s="24" t="str">
        <f>IF('Sup Tab S3b_Mean'!BT181&lt;'Sup Tab S3b_Mean'!BT$10,'Sup Tab S3b_Mean'!BT181,"")</f>
        <v/>
      </c>
      <c r="BS161" s="24" t="str">
        <f>IF('Sup Tab S3b_Mean'!BU181&lt;'Sup Tab S3b_Mean'!BU$10,'Sup Tab S3b_Mean'!BU181,"")</f>
        <v/>
      </c>
      <c r="BT161" s="24" t="str">
        <f>IF('Sup Tab S3b_Mean'!BV181&lt;'Sup Tab S3b_Mean'!BV$10,'Sup Tab S3b_Mean'!BV181,"")</f>
        <v/>
      </c>
      <c r="BU161" s="24" t="str">
        <f>IF('Sup Tab S3b_Mean'!BW181&lt;'Sup Tab S3b_Mean'!BW$10,'Sup Tab S3b_Mean'!BW181,"")</f>
        <v/>
      </c>
      <c r="BV161" s="24" t="str">
        <f>IF('Sup Tab S3b_Mean'!BX181&lt;'Sup Tab S3b_Mean'!BX$10,'Sup Tab S3b_Mean'!BX181,"")</f>
        <v/>
      </c>
      <c r="BW161" s="24" t="str">
        <f>IF('Sup Tab S3b_Mean'!BY181&lt;'Sup Tab S3b_Mean'!BY$10,'Sup Tab S3b_Mean'!BY181,"")</f>
        <v/>
      </c>
      <c r="BX161" s="24" t="str">
        <f>IF('Sup Tab S3b_Mean'!BZ181&lt;'Sup Tab S3b_Mean'!BZ$10,'Sup Tab S3b_Mean'!BZ181,"")</f>
        <v/>
      </c>
      <c r="BY161" s="24" t="str">
        <f>IF('Sup Tab S3b_Mean'!CA181&lt;'Sup Tab S3b_Mean'!CA$10,'Sup Tab S3b_Mean'!CA181,"")</f>
        <v/>
      </c>
      <c r="BZ161" s="24" t="str">
        <f>IF('Sup Tab S3b_Mean'!CB181&lt;'Sup Tab S3b_Mean'!CB$10,'Sup Tab S3b_Mean'!CB181,"")</f>
        <v/>
      </c>
      <c r="CA161" s="24">
        <f>IF('Sup Tab S3b_Mean'!CC181&lt;'Sup Tab S3b_Mean'!CC$10,'Sup Tab S3b_Mean'!CC181,"")</f>
        <v>0.32896882780475217</v>
      </c>
      <c r="CB161" s="24" t="str">
        <f>IF('Sup Tab S3b_Mean'!CD181&lt;'Sup Tab S3b_Mean'!CD$10,'Sup Tab S3b_Mean'!CD181,"")</f>
        <v/>
      </c>
      <c r="CC161" s="24" t="str">
        <f>IF('Sup Tab S3b_Mean'!CE181&lt;'Sup Tab S3b_Mean'!CE$10,'Sup Tab S3b_Mean'!CE181,"")</f>
        <v/>
      </c>
      <c r="CD161" s="24" t="str">
        <f>IF('Sup Tab S3b_Mean'!CF181&lt;'Sup Tab S3b_Mean'!CF$10,'Sup Tab S3b_Mean'!CF181,"")</f>
        <v/>
      </c>
      <c r="CE161" s="24" t="str">
        <f>IF('Sup Tab S3b_Mean'!CG181&lt;'Sup Tab S3b_Mean'!CG$10,'Sup Tab S3b_Mean'!CG181,"")</f>
        <v/>
      </c>
    </row>
    <row r="162" spans="1:83" ht="12.75" customHeight="1" x14ac:dyDescent="0.3">
      <c r="A162" s="9" t="s">
        <v>2</v>
      </c>
      <c r="B162" s="9" t="s">
        <v>417</v>
      </c>
      <c r="C162" s="24" t="str">
        <f>IF('Sup Tab S3b_Mean'!E182&lt;'Sup Tab S3b_Mean'!E$10,'Sup Tab S3b_Mean'!E182,"")</f>
        <v/>
      </c>
      <c r="D162" s="24" t="str">
        <f>IF('Sup Tab S3b_Mean'!F182&lt;'Sup Tab S3b_Mean'!F$10,'Sup Tab S3b_Mean'!F182,"")</f>
        <v/>
      </c>
      <c r="E162" s="24" t="str">
        <f>IF('Sup Tab S3b_Mean'!G182&lt;'Sup Tab S3b_Mean'!G$10,'Sup Tab S3b_Mean'!G182,"")</f>
        <v/>
      </c>
      <c r="F162" s="24" t="str">
        <f>IF('Sup Tab S3b_Mean'!H182&lt;'Sup Tab S3b_Mean'!H$10,'Sup Tab S3b_Mean'!H182,"")</f>
        <v/>
      </c>
      <c r="G162" s="24" t="str">
        <f>IF('Sup Tab S3b_Mean'!I182&lt;'Sup Tab S3b_Mean'!I$10,'Sup Tab S3b_Mean'!I182,"")</f>
        <v/>
      </c>
      <c r="H162" s="24" t="str">
        <f>IF('Sup Tab S3b_Mean'!J182&lt;'Sup Tab S3b_Mean'!J$10,'Sup Tab S3b_Mean'!J182,"")</f>
        <v/>
      </c>
      <c r="I162" s="24" t="str">
        <f>IF('Sup Tab S3b_Mean'!K182&lt;'Sup Tab S3b_Mean'!K$10,'Sup Tab S3b_Mean'!K182,"")</f>
        <v/>
      </c>
      <c r="J162" s="24" t="str">
        <f>IF('Sup Tab S3b_Mean'!L182&lt;'Sup Tab S3b_Mean'!L$10,'Sup Tab S3b_Mean'!L182,"")</f>
        <v/>
      </c>
      <c r="K162" s="24" t="str">
        <f>IF('Sup Tab S3b_Mean'!M182&lt;'Sup Tab S3b_Mean'!M$10,'Sup Tab S3b_Mean'!M182,"")</f>
        <v/>
      </c>
      <c r="L162" s="24" t="str">
        <f>IF('Sup Tab S3b_Mean'!N182&lt;'Sup Tab S3b_Mean'!N$10,'Sup Tab S3b_Mean'!N182,"")</f>
        <v/>
      </c>
      <c r="M162" s="24" t="str">
        <f>IF('Sup Tab S3b_Mean'!O182&lt;'Sup Tab S3b_Mean'!O$10,'Sup Tab S3b_Mean'!O182,"")</f>
        <v/>
      </c>
      <c r="N162" s="24" t="str">
        <f>IF('Sup Tab S3b_Mean'!P182&lt;'Sup Tab S3b_Mean'!P$10,'Sup Tab S3b_Mean'!P182,"")</f>
        <v/>
      </c>
      <c r="O162" s="24" t="str">
        <f>IF('Sup Tab S3b_Mean'!Q182&lt;'Sup Tab S3b_Mean'!Q$10,'Sup Tab S3b_Mean'!Q182,"")</f>
        <v/>
      </c>
      <c r="P162" s="24" t="str">
        <f>IF('Sup Tab S3b_Mean'!R182&lt;'Sup Tab S3b_Mean'!R$10,'Sup Tab S3b_Mean'!R182,"")</f>
        <v/>
      </c>
      <c r="Q162" s="24" t="str">
        <f>IF('Sup Tab S3b_Mean'!S182&lt;'Sup Tab S3b_Mean'!S$10,'Sup Tab S3b_Mean'!S182,"")</f>
        <v/>
      </c>
      <c r="R162" s="24" t="str">
        <f>IF('Sup Tab S3b_Mean'!T182&lt;'Sup Tab S3b_Mean'!T$10,'Sup Tab S3b_Mean'!T182,"")</f>
        <v/>
      </c>
      <c r="S162" s="24" t="str">
        <f>IF('Sup Tab S3b_Mean'!U182&lt;'Sup Tab S3b_Mean'!U$10,'Sup Tab S3b_Mean'!U182,"")</f>
        <v/>
      </c>
      <c r="T162" s="24" t="str">
        <f>IF('Sup Tab S3b_Mean'!V182&lt;'Sup Tab S3b_Mean'!V$10,'Sup Tab S3b_Mean'!V182,"")</f>
        <v/>
      </c>
      <c r="U162" s="24" t="str">
        <f>IF('Sup Tab S3b_Mean'!W182&lt;'Sup Tab S3b_Mean'!W$10,'Sup Tab S3b_Mean'!W182,"")</f>
        <v/>
      </c>
      <c r="V162" s="24" t="str">
        <f>IF('Sup Tab S3b_Mean'!X182&lt;'Sup Tab S3b_Mean'!X$10,'Sup Tab S3b_Mean'!X182,"")</f>
        <v/>
      </c>
      <c r="W162" s="24" t="str">
        <f>IF('Sup Tab S3b_Mean'!Y182&lt;'Sup Tab S3b_Mean'!Y$10,'Sup Tab S3b_Mean'!Y182,"")</f>
        <v/>
      </c>
      <c r="X162" s="24" t="str">
        <f>IF('Sup Tab S3b_Mean'!Z182&lt;'Sup Tab S3b_Mean'!Z$10,'Sup Tab S3b_Mean'!Z182,"")</f>
        <v/>
      </c>
      <c r="Y162" s="24" t="str">
        <f>IF('Sup Tab S3b_Mean'!AA182&lt;'Sup Tab S3b_Mean'!AA$10,'Sup Tab S3b_Mean'!AA182,"")</f>
        <v/>
      </c>
      <c r="Z162" s="24" t="str">
        <f>IF('Sup Tab S3b_Mean'!AB182&lt;'Sup Tab S3b_Mean'!AB$10,'Sup Tab S3b_Mean'!AB182,"")</f>
        <v/>
      </c>
      <c r="AA162" s="24" t="str">
        <f>IF('Sup Tab S3b_Mean'!AC182&lt;'Sup Tab S3b_Mean'!AC$10,'Sup Tab S3b_Mean'!AC182,"")</f>
        <v/>
      </c>
      <c r="AB162" s="24" t="str">
        <f>IF('Sup Tab S3b_Mean'!AD182&lt;'Sup Tab S3b_Mean'!AD$10,'Sup Tab S3b_Mean'!AD182,"")</f>
        <v/>
      </c>
      <c r="AC162" s="24" t="str">
        <f>IF('Sup Tab S3b_Mean'!AE182&lt;'Sup Tab S3b_Mean'!AE$10,'Sup Tab S3b_Mean'!AE182,"")</f>
        <v/>
      </c>
      <c r="AD162" s="24" t="str">
        <f>IF('Sup Tab S3b_Mean'!AF182&lt;'Sup Tab S3b_Mean'!AF$10,'Sup Tab S3b_Mean'!AF182,"")</f>
        <v/>
      </c>
      <c r="AE162" s="24">
        <f>IF('Sup Tab S3b_Mean'!AG182&lt;'Sup Tab S3b_Mean'!AG$10,'Sup Tab S3b_Mean'!AG182,"")</f>
        <v>6.7408048619835466E-3</v>
      </c>
      <c r="AF162" s="24" t="str">
        <f>IF('Sup Tab S3b_Mean'!AH182&lt;'Sup Tab S3b_Mean'!AH$10,'Sup Tab S3b_Mean'!AH182,"")</f>
        <v/>
      </c>
      <c r="AG162" s="24" t="str">
        <f>IF('Sup Tab S3b_Mean'!AI182&lt;'Sup Tab S3b_Mean'!AI$10,'Sup Tab S3b_Mean'!AI182,"")</f>
        <v/>
      </c>
      <c r="AH162" s="24" t="str">
        <f>IF('Sup Tab S3b_Mean'!AJ182&lt;'Sup Tab S3b_Mean'!AJ$10,'Sup Tab S3b_Mean'!AJ182,"")</f>
        <v/>
      </c>
      <c r="AI162" s="24" t="str">
        <f>IF('Sup Tab S3b_Mean'!AK182&lt;'Sup Tab S3b_Mean'!AK$10,'Sup Tab S3b_Mean'!AK182,"")</f>
        <v/>
      </c>
      <c r="AJ162" s="24" t="str">
        <f>IF('Sup Tab S3b_Mean'!AL182&lt;'Sup Tab S3b_Mean'!AL$10,'Sup Tab S3b_Mean'!AL182,"")</f>
        <v/>
      </c>
      <c r="AK162" s="24" t="str">
        <f>IF('Sup Tab S3b_Mean'!AM182&lt;'Sup Tab S3b_Mean'!AM$10,'Sup Tab S3b_Mean'!AM182,"")</f>
        <v/>
      </c>
      <c r="AL162" s="24" t="str">
        <f>IF('Sup Tab S3b_Mean'!AN182&lt;'Sup Tab S3b_Mean'!AN$10,'Sup Tab S3b_Mean'!AN182,"")</f>
        <v/>
      </c>
      <c r="AM162" s="24" t="str">
        <f>IF('Sup Tab S3b_Mean'!AO182&lt;'Sup Tab S3b_Mean'!AO$10,'Sup Tab S3b_Mean'!AO182,"")</f>
        <v/>
      </c>
      <c r="AN162" s="24" t="str">
        <f>IF('Sup Tab S3b_Mean'!AP182&lt;'Sup Tab S3b_Mean'!AP$10,'Sup Tab S3b_Mean'!AP182,"")</f>
        <v/>
      </c>
      <c r="AO162" s="24" t="str">
        <f>IF('Sup Tab S3b_Mean'!AQ182&lt;'Sup Tab S3b_Mean'!AQ$10,'Sup Tab S3b_Mean'!AQ182,"")</f>
        <v/>
      </c>
      <c r="AP162" s="24" t="str">
        <f>IF('Sup Tab S3b_Mean'!AR182&lt;'Sup Tab S3b_Mean'!AR$10,'Sup Tab S3b_Mean'!AR182,"")</f>
        <v/>
      </c>
      <c r="AQ162" s="24" t="str">
        <f>IF('Sup Tab S3b_Mean'!AS182&lt;'Sup Tab S3b_Mean'!AS$10,'Sup Tab S3b_Mean'!AS182,"")</f>
        <v/>
      </c>
      <c r="AR162" s="24" t="str">
        <f>IF('Sup Tab S3b_Mean'!AT182&lt;'Sup Tab S3b_Mean'!AT$10,'Sup Tab S3b_Mean'!AT182,"")</f>
        <v/>
      </c>
      <c r="AS162" s="24" t="str">
        <f>IF('Sup Tab S3b_Mean'!AU182&lt;'Sup Tab S3b_Mean'!AU$10,'Sup Tab S3b_Mean'!AU182,"")</f>
        <v/>
      </c>
      <c r="AT162" s="24" t="str">
        <f>IF('Sup Tab S3b_Mean'!AV182&lt;'Sup Tab S3b_Mean'!AV$10,'Sup Tab S3b_Mean'!AV182,"")</f>
        <v/>
      </c>
      <c r="AU162" s="24" t="str">
        <f>IF('Sup Tab S3b_Mean'!AW182&lt;'Sup Tab S3b_Mean'!AW$10,'Sup Tab S3b_Mean'!AW182,"")</f>
        <v/>
      </c>
      <c r="AV162" s="24" t="str">
        <f>IF('Sup Tab S3b_Mean'!AX182&lt;'Sup Tab S3b_Mean'!AX$10,'Sup Tab S3b_Mean'!AX182,"")</f>
        <v/>
      </c>
      <c r="AW162" s="24" t="str">
        <f>IF('Sup Tab S3b_Mean'!AY182&lt;'Sup Tab S3b_Mean'!AY$10,'Sup Tab S3b_Mean'!AY182,"")</f>
        <v/>
      </c>
      <c r="AX162" s="24" t="str">
        <f>IF('Sup Tab S3b_Mean'!AZ182&lt;'Sup Tab S3b_Mean'!AZ$10,'Sup Tab S3b_Mean'!AZ182,"")</f>
        <v/>
      </c>
      <c r="AY162" s="24" t="str">
        <f>IF('Sup Tab S3b_Mean'!BA182&lt;'Sup Tab S3b_Mean'!BA$10,'Sup Tab S3b_Mean'!BA182,"")</f>
        <v/>
      </c>
      <c r="AZ162" s="24" t="str">
        <f>IF('Sup Tab S3b_Mean'!BB182&lt;'Sup Tab S3b_Mean'!BB$10,'Sup Tab S3b_Mean'!BB182,"")</f>
        <v/>
      </c>
      <c r="BA162" s="24" t="str">
        <f>IF('Sup Tab S3b_Mean'!BC182&lt;'Sup Tab S3b_Mean'!BC$10,'Sup Tab S3b_Mean'!BC182,"")</f>
        <v/>
      </c>
      <c r="BB162" s="24" t="str">
        <f>IF('Sup Tab S3b_Mean'!BD182&lt;'Sup Tab S3b_Mean'!BD$10,'Sup Tab S3b_Mean'!BD182,"")</f>
        <v/>
      </c>
      <c r="BC162" s="24" t="str">
        <f>IF('Sup Tab S3b_Mean'!BE182&lt;'Sup Tab S3b_Mean'!BE$10,'Sup Tab S3b_Mean'!BE182,"")</f>
        <v/>
      </c>
      <c r="BD162" s="24" t="str">
        <f>IF('Sup Tab S3b_Mean'!BF182&lt;'Sup Tab S3b_Mean'!BF$10,'Sup Tab S3b_Mean'!BF182,"")</f>
        <v/>
      </c>
      <c r="BE162" s="24" t="str">
        <f>IF('Sup Tab S3b_Mean'!BG182&lt;'Sup Tab S3b_Mean'!BG$10,'Sup Tab S3b_Mean'!BG182,"")</f>
        <v/>
      </c>
      <c r="BF162" s="24" t="str">
        <f>IF('Sup Tab S3b_Mean'!BH182&lt;'Sup Tab S3b_Mean'!BH$10,'Sup Tab S3b_Mean'!BH182,"")</f>
        <v/>
      </c>
      <c r="BG162" s="24" t="str">
        <f>IF('Sup Tab S3b_Mean'!BI182&lt;'Sup Tab S3b_Mean'!BI$10,'Sup Tab S3b_Mean'!BI182,"")</f>
        <v/>
      </c>
      <c r="BH162" s="24">
        <f>IF('Sup Tab S3b_Mean'!BJ182&lt;'Sup Tab S3b_Mean'!BJ$10,'Sup Tab S3b_Mean'!BJ182,"")</f>
        <v>5.376791128141308E-3</v>
      </c>
      <c r="BI162" s="24" t="str">
        <f>IF('Sup Tab S3b_Mean'!BK182&lt;'Sup Tab S3b_Mean'!BK$10,'Sup Tab S3b_Mean'!BK182,"")</f>
        <v/>
      </c>
      <c r="BJ162" s="24" t="str">
        <f>IF('Sup Tab S3b_Mean'!BL182&lt;'Sup Tab S3b_Mean'!BL$10,'Sup Tab S3b_Mean'!BL182,"")</f>
        <v/>
      </c>
      <c r="BK162" s="24" t="str">
        <f>IF('Sup Tab S3b_Mean'!BM182&lt;'Sup Tab S3b_Mean'!BM$10,'Sup Tab S3b_Mean'!BM182,"")</f>
        <v/>
      </c>
      <c r="BL162" s="24" t="str">
        <f>IF('Sup Tab S3b_Mean'!BN182&lt;'Sup Tab S3b_Mean'!BN$10,'Sup Tab S3b_Mean'!BN182,"")</f>
        <v/>
      </c>
      <c r="BM162" s="24" t="str">
        <f>IF('Sup Tab S3b_Mean'!BO182&lt;'Sup Tab S3b_Mean'!BO$10,'Sup Tab S3b_Mean'!BO182,"")</f>
        <v/>
      </c>
      <c r="BN162" s="24" t="str">
        <f>IF('Sup Tab S3b_Mean'!BP182&lt;'Sup Tab S3b_Mean'!BP$10,'Sup Tab S3b_Mean'!BP182,"")</f>
        <v/>
      </c>
      <c r="BO162" s="24" t="str">
        <f>IF('Sup Tab S3b_Mean'!BQ182&lt;'Sup Tab S3b_Mean'!BQ$10,'Sup Tab S3b_Mean'!BQ182,"")</f>
        <v/>
      </c>
      <c r="BP162" s="24" t="str">
        <f>IF('Sup Tab S3b_Mean'!BR182&lt;'Sup Tab S3b_Mean'!BR$10,'Sup Tab S3b_Mean'!BR182,"")</f>
        <v/>
      </c>
      <c r="BQ162" s="24" t="str">
        <f>IF('Sup Tab S3b_Mean'!BS182&lt;'Sup Tab S3b_Mean'!BS$10,'Sup Tab S3b_Mean'!BS182,"")</f>
        <v/>
      </c>
      <c r="BR162" s="24" t="str">
        <f>IF('Sup Tab S3b_Mean'!BT182&lt;'Sup Tab S3b_Mean'!BT$10,'Sup Tab S3b_Mean'!BT182,"")</f>
        <v/>
      </c>
      <c r="BS162" s="24" t="str">
        <f>IF('Sup Tab S3b_Mean'!BU182&lt;'Sup Tab S3b_Mean'!BU$10,'Sup Tab S3b_Mean'!BU182,"")</f>
        <v/>
      </c>
      <c r="BT162" s="24" t="str">
        <f>IF('Sup Tab S3b_Mean'!BV182&lt;'Sup Tab S3b_Mean'!BV$10,'Sup Tab S3b_Mean'!BV182,"")</f>
        <v/>
      </c>
      <c r="BU162" s="24" t="str">
        <f>IF('Sup Tab S3b_Mean'!BW182&lt;'Sup Tab S3b_Mean'!BW$10,'Sup Tab S3b_Mean'!BW182,"")</f>
        <v/>
      </c>
      <c r="BV162" s="24" t="str">
        <f>IF('Sup Tab S3b_Mean'!BX182&lt;'Sup Tab S3b_Mean'!BX$10,'Sup Tab S3b_Mean'!BX182,"")</f>
        <v/>
      </c>
      <c r="BW162" s="24" t="str">
        <f>IF('Sup Tab S3b_Mean'!BY182&lt;'Sup Tab S3b_Mean'!BY$10,'Sup Tab S3b_Mean'!BY182,"")</f>
        <v/>
      </c>
      <c r="BX162" s="24" t="str">
        <f>IF('Sup Tab S3b_Mean'!BZ182&lt;'Sup Tab S3b_Mean'!BZ$10,'Sup Tab S3b_Mean'!BZ182,"")</f>
        <v/>
      </c>
      <c r="BY162" s="24" t="str">
        <f>IF('Sup Tab S3b_Mean'!CA182&lt;'Sup Tab S3b_Mean'!CA$10,'Sup Tab S3b_Mean'!CA182,"")</f>
        <v/>
      </c>
      <c r="BZ162" s="24" t="str">
        <f>IF('Sup Tab S3b_Mean'!CB182&lt;'Sup Tab S3b_Mean'!CB$10,'Sup Tab S3b_Mean'!CB182,"")</f>
        <v/>
      </c>
      <c r="CA162" s="24" t="str">
        <f>IF('Sup Tab S3b_Mean'!CC182&lt;'Sup Tab S3b_Mean'!CC$10,'Sup Tab S3b_Mean'!CC182,"")</f>
        <v/>
      </c>
      <c r="CB162" s="24" t="str">
        <f>IF('Sup Tab S3b_Mean'!CD182&lt;'Sup Tab S3b_Mean'!CD$10,'Sup Tab S3b_Mean'!CD182,"")</f>
        <v/>
      </c>
      <c r="CC162" s="24" t="str">
        <f>IF('Sup Tab S3b_Mean'!CE182&lt;'Sup Tab S3b_Mean'!CE$10,'Sup Tab S3b_Mean'!CE182,"")</f>
        <v/>
      </c>
      <c r="CD162" s="24" t="str">
        <f>IF('Sup Tab S3b_Mean'!CF182&lt;'Sup Tab S3b_Mean'!CF$10,'Sup Tab S3b_Mean'!CF182,"")</f>
        <v/>
      </c>
      <c r="CE162" s="24" t="str">
        <f>IF('Sup Tab S3b_Mean'!CG182&lt;'Sup Tab S3b_Mean'!CG$10,'Sup Tab S3b_Mean'!CG182,"")</f>
        <v/>
      </c>
    </row>
    <row r="163" spans="1:83" ht="12.75" customHeight="1" x14ac:dyDescent="0.3">
      <c r="A163" s="9" t="s">
        <v>2</v>
      </c>
      <c r="B163" s="9" t="s">
        <v>419</v>
      </c>
      <c r="C163" s="24" t="str">
        <f>IF('Sup Tab S3b_Mean'!E183&lt;'Sup Tab S3b_Mean'!E$10,'Sup Tab S3b_Mean'!E183,"")</f>
        <v/>
      </c>
      <c r="D163" s="24" t="str">
        <f>IF('Sup Tab S3b_Mean'!F183&lt;'Sup Tab S3b_Mean'!F$10,'Sup Tab S3b_Mean'!F183,"")</f>
        <v/>
      </c>
      <c r="E163" s="24" t="str">
        <f>IF('Sup Tab S3b_Mean'!G183&lt;'Sup Tab S3b_Mean'!G$10,'Sup Tab S3b_Mean'!G183,"")</f>
        <v/>
      </c>
      <c r="F163" s="24" t="str">
        <f>IF('Sup Tab S3b_Mean'!H183&lt;'Sup Tab S3b_Mean'!H$10,'Sup Tab S3b_Mean'!H183,"")</f>
        <v/>
      </c>
      <c r="G163" s="24" t="str">
        <f>IF('Sup Tab S3b_Mean'!I183&lt;'Sup Tab S3b_Mean'!I$10,'Sup Tab S3b_Mean'!I183,"")</f>
        <v/>
      </c>
      <c r="H163" s="24" t="str">
        <f>IF('Sup Tab S3b_Mean'!J183&lt;'Sup Tab S3b_Mean'!J$10,'Sup Tab S3b_Mean'!J183,"")</f>
        <v/>
      </c>
      <c r="I163" s="24" t="str">
        <f>IF('Sup Tab S3b_Mean'!K183&lt;'Sup Tab S3b_Mean'!K$10,'Sup Tab S3b_Mean'!K183,"")</f>
        <v/>
      </c>
      <c r="J163" s="24" t="str">
        <f>IF('Sup Tab S3b_Mean'!L183&lt;'Sup Tab S3b_Mean'!L$10,'Sup Tab S3b_Mean'!L183,"")</f>
        <v/>
      </c>
      <c r="K163" s="24" t="str">
        <f>IF('Sup Tab S3b_Mean'!M183&lt;'Sup Tab S3b_Mean'!M$10,'Sup Tab S3b_Mean'!M183,"")</f>
        <v/>
      </c>
      <c r="L163" s="24">
        <f>IF('Sup Tab S3b_Mean'!N183&lt;'Sup Tab S3b_Mean'!N$10,'Sup Tab S3b_Mean'!N183,"")</f>
        <v>18.291685503376474</v>
      </c>
      <c r="M163" s="24" t="str">
        <f>IF('Sup Tab S3b_Mean'!O183&lt;'Sup Tab S3b_Mean'!O$10,'Sup Tab S3b_Mean'!O183,"")</f>
        <v/>
      </c>
      <c r="N163" s="24" t="str">
        <f>IF('Sup Tab S3b_Mean'!P183&lt;'Sup Tab S3b_Mean'!P$10,'Sup Tab S3b_Mean'!P183,"")</f>
        <v/>
      </c>
      <c r="O163" s="24" t="str">
        <f>IF('Sup Tab S3b_Mean'!Q183&lt;'Sup Tab S3b_Mean'!Q$10,'Sup Tab S3b_Mean'!Q183,"")</f>
        <v/>
      </c>
      <c r="P163" s="24" t="str">
        <f>IF('Sup Tab S3b_Mean'!R183&lt;'Sup Tab S3b_Mean'!R$10,'Sup Tab S3b_Mean'!R183,"")</f>
        <v/>
      </c>
      <c r="Q163" s="24" t="str">
        <f>IF('Sup Tab S3b_Mean'!S183&lt;'Sup Tab S3b_Mean'!S$10,'Sup Tab S3b_Mean'!S183,"")</f>
        <v/>
      </c>
      <c r="R163" s="24" t="str">
        <f>IF('Sup Tab S3b_Mean'!T183&lt;'Sup Tab S3b_Mean'!T$10,'Sup Tab S3b_Mean'!T183,"")</f>
        <v/>
      </c>
      <c r="S163" s="24" t="str">
        <f>IF('Sup Tab S3b_Mean'!U183&lt;'Sup Tab S3b_Mean'!U$10,'Sup Tab S3b_Mean'!U183,"")</f>
        <v/>
      </c>
      <c r="T163" s="24" t="str">
        <f>IF('Sup Tab S3b_Mean'!V183&lt;'Sup Tab S3b_Mean'!V$10,'Sup Tab S3b_Mean'!V183,"")</f>
        <v/>
      </c>
      <c r="U163" s="24" t="str">
        <f>IF('Sup Tab S3b_Mean'!W183&lt;'Sup Tab S3b_Mean'!W$10,'Sup Tab S3b_Mean'!W183,"")</f>
        <v/>
      </c>
      <c r="V163" s="24" t="str">
        <f>IF('Sup Tab S3b_Mean'!X183&lt;'Sup Tab S3b_Mean'!X$10,'Sup Tab S3b_Mean'!X183,"")</f>
        <v/>
      </c>
      <c r="W163" s="24" t="str">
        <f>IF('Sup Tab S3b_Mean'!Y183&lt;'Sup Tab S3b_Mean'!Y$10,'Sup Tab S3b_Mean'!Y183,"")</f>
        <v/>
      </c>
      <c r="X163" s="24" t="str">
        <f>IF('Sup Tab S3b_Mean'!Z183&lt;'Sup Tab S3b_Mean'!Z$10,'Sup Tab S3b_Mean'!Z183,"")</f>
        <v/>
      </c>
      <c r="Y163" s="24" t="str">
        <f>IF('Sup Tab S3b_Mean'!AA183&lt;'Sup Tab S3b_Mean'!AA$10,'Sup Tab S3b_Mean'!AA183,"")</f>
        <v/>
      </c>
      <c r="Z163" s="24" t="str">
        <f>IF('Sup Tab S3b_Mean'!AB183&lt;'Sup Tab S3b_Mean'!AB$10,'Sup Tab S3b_Mean'!AB183,"")</f>
        <v/>
      </c>
      <c r="AA163" s="24" t="str">
        <f>IF('Sup Tab S3b_Mean'!AC183&lt;'Sup Tab S3b_Mean'!AC$10,'Sup Tab S3b_Mean'!AC183,"")</f>
        <v/>
      </c>
      <c r="AB163" s="24" t="str">
        <f>IF('Sup Tab S3b_Mean'!AD183&lt;'Sup Tab S3b_Mean'!AD$10,'Sup Tab S3b_Mean'!AD183,"")</f>
        <v/>
      </c>
      <c r="AC163" s="24" t="str">
        <f>IF('Sup Tab S3b_Mean'!AE183&lt;'Sup Tab S3b_Mean'!AE$10,'Sup Tab S3b_Mean'!AE183,"")</f>
        <v/>
      </c>
      <c r="AD163" s="24" t="str">
        <f>IF('Sup Tab S3b_Mean'!AF183&lt;'Sup Tab S3b_Mean'!AF$10,'Sup Tab S3b_Mean'!AF183,"")</f>
        <v/>
      </c>
      <c r="AE163" s="24" t="str">
        <f>IF('Sup Tab S3b_Mean'!AG183&lt;'Sup Tab S3b_Mean'!AG$10,'Sup Tab S3b_Mean'!AG183,"")</f>
        <v/>
      </c>
      <c r="AF163" s="24" t="str">
        <f>IF('Sup Tab S3b_Mean'!AH183&lt;'Sup Tab S3b_Mean'!AH$10,'Sup Tab S3b_Mean'!AH183,"")</f>
        <v/>
      </c>
      <c r="AG163" s="24" t="str">
        <f>IF('Sup Tab S3b_Mean'!AI183&lt;'Sup Tab S3b_Mean'!AI$10,'Sup Tab S3b_Mean'!AI183,"")</f>
        <v/>
      </c>
      <c r="AH163" s="24" t="str">
        <f>IF('Sup Tab S3b_Mean'!AJ183&lt;'Sup Tab S3b_Mean'!AJ$10,'Sup Tab S3b_Mean'!AJ183,"")</f>
        <v/>
      </c>
      <c r="AI163" s="24" t="str">
        <f>IF('Sup Tab S3b_Mean'!AK183&lt;'Sup Tab S3b_Mean'!AK$10,'Sup Tab S3b_Mean'!AK183,"")</f>
        <v/>
      </c>
      <c r="AJ163" s="24" t="str">
        <f>IF('Sup Tab S3b_Mean'!AL183&lt;'Sup Tab S3b_Mean'!AL$10,'Sup Tab S3b_Mean'!AL183,"")</f>
        <v/>
      </c>
      <c r="AK163" s="24" t="str">
        <f>IF('Sup Tab S3b_Mean'!AM183&lt;'Sup Tab S3b_Mean'!AM$10,'Sup Tab S3b_Mean'!AM183,"")</f>
        <v/>
      </c>
      <c r="AL163" s="24" t="str">
        <f>IF('Sup Tab S3b_Mean'!AN183&lt;'Sup Tab S3b_Mean'!AN$10,'Sup Tab S3b_Mean'!AN183,"")</f>
        <v/>
      </c>
      <c r="AM163" s="24" t="str">
        <f>IF('Sup Tab S3b_Mean'!AO183&lt;'Sup Tab S3b_Mean'!AO$10,'Sup Tab S3b_Mean'!AO183,"")</f>
        <v/>
      </c>
      <c r="AN163" s="24" t="str">
        <f>IF('Sup Tab S3b_Mean'!AP183&lt;'Sup Tab S3b_Mean'!AP$10,'Sup Tab S3b_Mean'!AP183,"")</f>
        <v/>
      </c>
      <c r="AO163" s="24" t="str">
        <f>IF('Sup Tab S3b_Mean'!AQ183&lt;'Sup Tab S3b_Mean'!AQ$10,'Sup Tab S3b_Mean'!AQ183,"")</f>
        <v/>
      </c>
      <c r="AP163" s="24" t="str">
        <f>IF('Sup Tab S3b_Mean'!AR183&lt;'Sup Tab S3b_Mean'!AR$10,'Sup Tab S3b_Mean'!AR183,"")</f>
        <v/>
      </c>
      <c r="AQ163" s="24" t="str">
        <f>IF('Sup Tab S3b_Mean'!AS183&lt;'Sup Tab S3b_Mean'!AS$10,'Sup Tab S3b_Mean'!AS183,"")</f>
        <v/>
      </c>
      <c r="AR163" s="24" t="str">
        <f>IF('Sup Tab S3b_Mean'!AT183&lt;'Sup Tab S3b_Mean'!AT$10,'Sup Tab S3b_Mean'!AT183,"")</f>
        <v/>
      </c>
      <c r="AS163" s="24" t="str">
        <f>IF('Sup Tab S3b_Mean'!AU183&lt;'Sup Tab S3b_Mean'!AU$10,'Sup Tab S3b_Mean'!AU183,"")</f>
        <v/>
      </c>
      <c r="AT163" s="24" t="str">
        <f>IF('Sup Tab S3b_Mean'!AV183&lt;'Sup Tab S3b_Mean'!AV$10,'Sup Tab S3b_Mean'!AV183,"")</f>
        <v/>
      </c>
      <c r="AU163" s="24" t="str">
        <f>IF('Sup Tab S3b_Mean'!AW183&lt;'Sup Tab S3b_Mean'!AW$10,'Sup Tab S3b_Mean'!AW183,"")</f>
        <v/>
      </c>
      <c r="AV163" s="24" t="str">
        <f>IF('Sup Tab S3b_Mean'!AX183&lt;'Sup Tab S3b_Mean'!AX$10,'Sup Tab S3b_Mean'!AX183,"")</f>
        <v/>
      </c>
      <c r="AW163" s="24" t="str">
        <f>IF('Sup Tab S3b_Mean'!AY183&lt;'Sup Tab S3b_Mean'!AY$10,'Sup Tab S3b_Mean'!AY183,"")</f>
        <v/>
      </c>
      <c r="AX163" s="24" t="str">
        <f>IF('Sup Tab S3b_Mean'!AZ183&lt;'Sup Tab S3b_Mean'!AZ$10,'Sup Tab S3b_Mean'!AZ183,"")</f>
        <v/>
      </c>
      <c r="AY163" s="24" t="str">
        <f>IF('Sup Tab S3b_Mean'!BA183&lt;'Sup Tab S3b_Mean'!BA$10,'Sup Tab S3b_Mean'!BA183,"")</f>
        <v/>
      </c>
      <c r="AZ163" s="24" t="str">
        <f>IF('Sup Tab S3b_Mean'!BB183&lt;'Sup Tab S3b_Mean'!BB$10,'Sup Tab S3b_Mean'!BB183,"")</f>
        <v/>
      </c>
      <c r="BA163" s="24" t="str">
        <f>IF('Sup Tab S3b_Mean'!BC183&lt;'Sup Tab S3b_Mean'!BC$10,'Sup Tab S3b_Mean'!BC183,"")</f>
        <v/>
      </c>
      <c r="BB163" s="24" t="str">
        <f>IF('Sup Tab S3b_Mean'!BD183&lt;'Sup Tab S3b_Mean'!BD$10,'Sup Tab S3b_Mean'!BD183,"")</f>
        <v/>
      </c>
      <c r="BC163" s="24" t="str">
        <f>IF('Sup Tab S3b_Mean'!BE183&lt;'Sup Tab S3b_Mean'!BE$10,'Sup Tab S3b_Mean'!BE183,"")</f>
        <v/>
      </c>
      <c r="BD163" s="24" t="str">
        <f>IF('Sup Tab S3b_Mean'!BF183&lt;'Sup Tab S3b_Mean'!BF$10,'Sup Tab S3b_Mean'!BF183,"")</f>
        <v/>
      </c>
      <c r="BE163" s="24">
        <f>IF('Sup Tab S3b_Mean'!BG183&lt;'Sup Tab S3b_Mean'!BG$10,'Sup Tab S3b_Mean'!BG183,"")</f>
        <v>20.936747986305516</v>
      </c>
      <c r="BF163" s="24" t="str">
        <f>IF('Sup Tab S3b_Mean'!BH183&lt;'Sup Tab S3b_Mean'!BH$10,'Sup Tab S3b_Mean'!BH183,"")</f>
        <v/>
      </c>
      <c r="BG163" s="24" t="str">
        <f>IF('Sup Tab S3b_Mean'!BI183&lt;'Sup Tab S3b_Mean'!BI$10,'Sup Tab S3b_Mean'!BI183,"")</f>
        <v/>
      </c>
      <c r="BH163" s="24" t="str">
        <f>IF('Sup Tab S3b_Mean'!BJ183&lt;'Sup Tab S3b_Mean'!BJ$10,'Sup Tab S3b_Mean'!BJ183,"")</f>
        <v/>
      </c>
      <c r="BI163" s="24" t="str">
        <f>IF('Sup Tab S3b_Mean'!BK183&lt;'Sup Tab S3b_Mean'!BK$10,'Sup Tab S3b_Mean'!BK183,"")</f>
        <v/>
      </c>
      <c r="BJ163" s="24" t="str">
        <f>IF('Sup Tab S3b_Mean'!BL183&lt;'Sup Tab S3b_Mean'!BL$10,'Sup Tab S3b_Mean'!BL183,"")</f>
        <v/>
      </c>
      <c r="BK163" s="24" t="str">
        <f>IF('Sup Tab S3b_Mean'!BM183&lt;'Sup Tab S3b_Mean'!BM$10,'Sup Tab S3b_Mean'!BM183,"")</f>
        <v/>
      </c>
      <c r="BL163" s="24" t="str">
        <f>IF('Sup Tab S3b_Mean'!BN183&lt;'Sup Tab S3b_Mean'!BN$10,'Sup Tab S3b_Mean'!BN183,"")</f>
        <v/>
      </c>
      <c r="BM163" s="24" t="str">
        <f>IF('Sup Tab S3b_Mean'!BO183&lt;'Sup Tab S3b_Mean'!BO$10,'Sup Tab S3b_Mean'!BO183,"")</f>
        <v/>
      </c>
      <c r="BN163" s="24" t="str">
        <f>IF('Sup Tab S3b_Mean'!BP183&lt;'Sup Tab S3b_Mean'!BP$10,'Sup Tab S3b_Mean'!BP183,"")</f>
        <v/>
      </c>
      <c r="BO163" s="24" t="str">
        <f>IF('Sup Tab S3b_Mean'!BQ183&lt;'Sup Tab S3b_Mean'!BQ$10,'Sup Tab S3b_Mean'!BQ183,"")</f>
        <v/>
      </c>
      <c r="BP163" s="24" t="str">
        <f>IF('Sup Tab S3b_Mean'!BR183&lt;'Sup Tab S3b_Mean'!BR$10,'Sup Tab S3b_Mean'!BR183,"")</f>
        <v/>
      </c>
      <c r="BQ163" s="24" t="str">
        <f>IF('Sup Tab S3b_Mean'!BS183&lt;'Sup Tab S3b_Mean'!BS$10,'Sup Tab S3b_Mean'!BS183,"")</f>
        <v/>
      </c>
      <c r="BR163" s="24" t="str">
        <f>IF('Sup Tab S3b_Mean'!BT183&lt;'Sup Tab S3b_Mean'!BT$10,'Sup Tab S3b_Mean'!BT183,"")</f>
        <v/>
      </c>
      <c r="BS163" s="24" t="str">
        <f>IF('Sup Tab S3b_Mean'!BU183&lt;'Sup Tab S3b_Mean'!BU$10,'Sup Tab S3b_Mean'!BU183,"")</f>
        <v/>
      </c>
      <c r="BT163" s="24" t="str">
        <f>IF('Sup Tab S3b_Mean'!BV183&lt;'Sup Tab S3b_Mean'!BV$10,'Sup Tab S3b_Mean'!BV183,"")</f>
        <v/>
      </c>
      <c r="BU163" s="24" t="str">
        <f>IF('Sup Tab S3b_Mean'!BW183&lt;'Sup Tab S3b_Mean'!BW$10,'Sup Tab S3b_Mean'!BW183,"")</f>
        <v/>
      </c>
      <c r="BV163" s="24">
        <f>IF('Sup Tab S3b_Mean'!BX183&lt;'Sup Tab S3b_Mean'!BX$10,'Sup Tab S3b_Mean'!BX183,"")</f>
        <v>1.9292385881713024E-2</v>
      </c>
      <c r="BW163" s="24" t="str">
        <f>IF('Sup Tab S3b_Mean'!BY183&lt;'Sup Tab S3b_Mean'!BY$10,'Sup Tab S3b_Mean'!BY183,"")</f>
        <v/>
      </c>
      <c r="BX163" s="24" t="str">
        <f>IF('Sup Tab S3b_Mean'!BZ183&lt;'Sup Tab S3b_Mean'!BZ$10,'Sup Tab S3b_Mean'!BZ183,"")</f>
        <v/>
      </c>
      <c r="BY163" s="24" t="str">
        <f>IF('Sup Tab S3b_Mean'!CA183&lt;'Sup Tab S3b_Mean'!CA$10,'Sup Tab S3b_Mean'!CA183,"")</f>
        <v/>
      </c>
      <c r="BZ163" s="24">
        <f>IF('Sup Tab S3b_Mean'!CB183&lt;'Sup Tab S3b_Mean'!CB$10,'Sup Tab S3b_Mean'!CB183,"")</f>
        <v>0.22120953458539463</v>
      </c>
      <c r="CA163" s="24" t="str">
        <f>IF('Sup Tab S3b_Mean'!CC183&lt;'Sup Tab S3b_Mean'!CC$10,'Sup Tab S3b_Mean'!CC183,"")</f>
        <v/>
      </c>
      <c r="CB163" s="24" t="str">
        <f>IF('Sup Tab S3b_Mean'!CD183&lt;'Sup Tab S3b_Mean'!CD$10,'Sup Tab S3b_Mean'!CD183,"")</f>
        <v/>
      </c>
      <c r="CC163" s="24" t="str">
        <f>IF('Sup Tab S3b_Mean'!CE183&lt;'Sup Tab S3b_Mean'!CE$10,'Sup Tab S3b_Mean'!CE183,"")</f>
        <v/>
      </c>
      <c r="CD163" s="24" t="str">
        <f>IF('Sup Tab S3b_Mean'!CF183&lt;'Sup Tab S3b_Mean'!CF$10,'Sup Tab S3b_Mean'!CF183,"")</f>
        <v/>
      </c>
      <c r="CE163" s="24" t="str">
        <f>IF('Sup Tab S3b_Mean'!CG183&lt;'Sup Tab S3b_Mean'!CG$10,'Sup Tab S3b_Mean'!CG183,"")</f>
        <v/>
      </c>
    </row>
    <row r="164" spans="1:83" ht="12.75" customHeight="1" x14ac:dyDescent="0.3">
      <c r="A164" s="9" t="s">
        <v>2</v>
      </c>
      <c r="B164" s="9" t="s">
        <v>421</v>
      </c>
      <c r="C164" s="24" t="str">
        <f>IF('Sup Tab S3b_Mean'!E184&lt;'Sup Tab S3b_Mean'!E$10,'Sup Tab S3b_Mean'!E184,"")</f>
        <v/>
      </c>
      <c r="D164" s="24" t="str">
        <f>IF('Sup Tab S3b_Mean'!F184&lt;'Sup Tab S3b_Mean'!F$10,'Sup Tab S3b_Mean'!F184,"")</f>
        <v/>
      </c>
      <c r="E164" s="24" t="str">
        <f>IF('Sup Tab S3b_Mean'!G184&lt;'Sup Tab S3b_Mean'!G$10,'Sup Tab S3b_Mean'!G184,"")</f>
        <v/>
      </c>
      <c r="F164" s="24" t="str">
        <f>IF('Sup Tab S3b_Mean'!H184&lt;'Sup Tab S3b_Mean'!H$10,'Sup Tab S3b_Mean'!H184,"")</f>
        <v/>
      </c>
      <c r="G164" s="24" t="str">
        <f>IF('Sup Tab S3b_Mean'!I184&lt;'Sup Tab S3b_Mean'!I$10,'Sup Tab S3b_Mean'!I184,"")</f>
        <v/>
      </c>
      <c r="H164" s="24" t="str">
        <f>IF('Sup Tab S3b_Mean'!J184&lt;'Sup Tab S3b_Mean'!J$10,'Sup Tab S3b_Mean'!J184,"")</f>
        <v/>
      </c>
      <c r="I164" s="24" t="str">
        <f>IF('Sup Tab S3b_Mean'!K184&lt;'Sup Tab S3b_Mean'!K$10,'Sup Tab S3b_Mean'!K184,"")</f>
        <v/>
      </c>
      <c r="J164" s="24" t="str">
        <f>IF('Sup Tab S3b_Mean'!L184&lt;'Sup Tab S3b_Mean'!L$10,'Sup Tab S3b_Mean'!L184,"")</f>
        <v/>
      </c>
      <c r="K164" s="24" t="str">
        <f>IF('Sup Tab S3b_Mean'!M184&lt;'Sup Tab S3b_Mean'!M$10,'Sup Tab S3b_Mean'!M184,"")</f>
        <v/>
      </c>
      <c r="L164" s="24" t="str">
        <f>IF('Sup Tab S3b_Mean'!N184&lt;'Sup Tab S3b_Mean'!N$10,'Sup Tab S3b_Mean'!N184,"")</f>
        <v/>
      </c>
      <c r="M164" s="24" t="str">
        <f>IF('Sup Tab S3b_Mean'!O184&lt;'Sup Tab S3b_Mean'!O$10,'Sup Tab S3b_Mean'!O184,"")</f>
        <v/>
      </c>
      <c r="N164" s="24" t="str">
        <f>IF('Sup Tab S3b_Mean'!P184&lt;'Sup Tab S3b_Mean'!P$10,'Sup Tab S3b_Mean'!P184,"")</f>
        <v/>
      </c>
      <c r="O164" s="24" t="str">
        <f>IF('Sup Tab S3b_Mean'!Q184&lt;'Sup Tab S3b_Mean'!Q$10,'Sup Tab S3b_Mean'!Q184,"")</f>
        <v/>
      </c>
      <c r="P164" s="24" t="str">
        <f>IF('Sup Tab S3b_Mean'!R184&lt;'Sup Tab S3b_Mean'!R$10,'Sup Tab S3b_Mean'!R184,"")</f>
        <v/>
      </c>
      <c r="Q164" s="24" t="str">
        <f>IF('Sup Tab S3b_Mean'!S184&lt;'Sup Tab S3b_Mean'!S$10,'Sup Tab S3b_Mean'!S184,"")</f>
        <v/>
      </c>
      <c r="R164" s="24" t="str">
        <f>IF('Sup Tab S3b_Mean'!T184&lt;'Sup Tab S3b_Mean'!T$10,'Sup Tab S3b_Mean'!T184,"")</f>
        <v/>
      </c>
      <c r="S164" s="24" t="str">
        <f>IF('Sup Tab S3b_Mean'!U184&lt;'Sup Tab S3b_Mean'!U$10,'Sup Tab S3b_Mean'!U184,"")</f>
        <v/>
      </c>
      <c r="T164" s="24" t="str">
        <f>IF('Sup Tab S3b_Mean'!V184&lt;'Sup Tab S3b_Mean'!V$10,'Sup Tab S3b_Mean'!V184,"")</f>
        <v/>
      </c>
      <c r="U164" s="24" t="str">
        <f>IF('Sup Tab S3b_Mean'!W184&lt;'Sup Tab S3b_Mean'!W$10,'Sup Tab S3b_Mean'!W184,"")</f>
        <v/>
      </c>
      <c r="V164" s="24" t="str">
        <f>IF('Sup Tab S3b_Mean'!X184&lt;'Sup Tab S3b_Mean'!X$10,'Sup Tab S3b_Mean'!X184,"")</f>
        <v/>
      </c>
      <c r="W164" s="24" t="str">
        <f>IF('Sup Tab S3b_Mean'!Y184&lt;'Sup Tab S3b_Mean'!Y$10,'Sup Tab S3b_Mean'!Y184,"")</f>
        <v/>
      </c>
      <c r="X164" s="24" t="str">
        <f>IF('Sup Tab S3b_Mean'!Z184&lt;'Sup Tab S3b_Mean'!Z$10,'Sup Tab S3b_Mean'!Z184,"")</f>
        <v/>
      </c>
      <c r="Y164" s="24" t="str">
        <f>IF('Sup Tab S3b_Mean'!AA184&lt;'Sup Tab S3b_Mean'!AA$10,'Sup Tab S3b_Mean'!AA184,"")</f>
        <v/>
      </c>
      <c r="Z164" s="24" t="str">
        <f>IF('Sup Tab S3b_Mean'!AB184&lt;'Sup Tab S3b_Mean'!AB$10,'Sup Tab S3b_Mean'!AB184,"")</f>
        <v/>
      </c>
      <c r="AA164" s="24" t="str">
        <f>IF('Sup Tab S3b_Mean'!AC184&lt;'Sup Tab S3b_Mean'!AC$10,'Sup Tab S3b_Mean'!AC184,"")</f>
        <v/>
      </c>
      <c r="AB164" s="24" t="str">
        <f>IF('Sup Tab S3b_Mean'!AD184&lt;'Sup Tab S3b_Mean'!AD$10,'Sup Tab S3b_Mean'!AD184,"")</f>
        <v/>
      </c>
      <c r="AC164" s="24">
        <f>IF('Sup Tab S3b_Mean'!AE184&lt;'Sup Tab S3b_Mean'!AE$10,'Sup Tab S3b_Mean'!AE184,"")</f>
        <v>9.2605731341375563E-3</v>
      </c>
      <c r="AD164" s="24" t="str">
        <f>IF('Sup Tab S3b_Mean'!AF184&lt;'Sup Tab S3b_Mean'!AF$10,'Sup Tab S3b_Mean'!AF184,"")</f>
        <v/>
      </c>
      <c r="AE164" s="24" t="str">
        <f>IF('Sup Tab S3b_Mean'!AG184&lt;'Sup Tab S3b_Mean'!AG$10,'Sup Tab S3b_Mean'!AG184,"")</f>
        <v/>
      </c>
      <c r="AF164" s="24" t="str">
        <f>IF('Sup Tab S3b_Mean'!AH184&lt;'Sup Tab S3b_Mean'!AH$10,'Sup Tab S3b_Mean'!AH184,"")</f>
        <v/>
      </c>
      <c r="AG164" s="24">
        <f>IF('Sup Tab S3b_Mean'!AI184&lt;'Sup Tab S3b_Mean'!AI$10,'Sup Tab S3b_Mean'!AI184,"")</f>
        <v>0.23270945918250288</v>
      </c>
      <c r="AH164" s="24">
        <f>IF('Sup Tab S3b_Mean'!AJ184&lt;'Sup Tab S3b_Mean'!AJ$10,'Sup Tab S3b_Mean'!AJ184,"")</f>
        <v>0.48933405137833025</v>
      </c>
      <c r="AI164" s="24">
        <f>IF('Sup Tab S3b_Mean'!AK184&lt;'Sup Tab S3b_Mean'!AK$10,'Sup Tab S3b_Mean'!AK184,"")</f>
        <v>0.35828511190361162</v>
      </c>
      <c r="AJ164" s="24">
        <f>IF('Sup Tab S3b_Mean'!AL184&lt;'Sup Tab S3b_Mean'!AL$10,'Sup Tab S3b_Mean'!AL184,"")</f>
        <v>0.34062283843937463</v>
      </c>
      <c r="AK164" s="24">
        <f>IF('Sup Tab S3b_Mean'!AM184&lt;'Sup Tab S3b_Mean'!AM$10,'Sup Tab S3b_Mean'!AM184,"")</f>
        <v>1.4858228094463055</v>
      </c>
      <c r="AL164" s="24" t="str">
        <f>IF('Sup Tab S3b_Mean'!AN184&lt;'Sup Tab S3b_Mean'!AN$10,'Sup Tab S3b_Mean'!AN184,"")</f>
        <v/>
      </c>
      <c r="AM164" s="24" t="str">
        <f>IF('Sup Tab S3b_Mean'!AO184&lt;'Sup Tab S3b_Mean'!AO$10,'Sup Tab S3b_Mean'!AO184,"")</f>
        <v/>
      </c>
      <c r="AN164" s="24" t="str">
        <f>IF('Sup Tab S3b_Mean'!AP184&lt;'Sup Tab S3b_Mean'!AP$10,'Sup Tab S3b_Mean'!AP184,"")</f>
        <v/>
      </c>
      <c r="AO164" s="24" t="str">
        <f>IF('Sup Tab S3b_Mean'!AQ184&lt;'Sup Tab S3b_Mean'!AQ$10,'Sup Tab S3b_Mean'!AQ184,"")</f>
        <v/>
      </c>
      <c r="AP164" s="24" t="str">
        <f>IF('Sup Tab S3b_Mean'!AR184&lt;'Sup Tab S3b_Mean'!AR$10,'Sup Tab S3b_Mean'!AR184,"")</f>
        <v/>
      </c>
      <c r="AQ164" s="24">
        <f>IF('Sup Tab S3b_Mean'!AS184&lt;'Sup Tab S3b_Mean'!AS$10,'Sup Tab S3b_Mean'!AS184,"")</f>
        <v>3.6795486777028938</v>
      </c>
      <c r="AR164" s="24" t="str">
        <f>IF('Sup Tab S3b_Mean'!AT184&lt;'Sup Tab S3b_Mean'!AT$10,'Sup Tab S3b_Mean'!AT184,"")</f>
        <v/>
      </c>
      <c r="AS164" s="24" t="str">
        <f>IF('Sup Tab S3b_Mean'!AU184&lt;'Sup Tab S3b_Mean'!AU$10,'Sup Tab S3b_Mean'!AU184,"")</f>
        <v/>
      </c>
      <c r="AT164" s="24" t="str">
        <f>IF('Sup Tab S3b_Mean'!AV184&lt;'Sup Tab S3b_Mean'!AV$10,'Sup Tab S3b_Mean'!AV184,"")</f>
        <v/>
      </c>
      <c r="AU164" s="24">
        <f>IF('Sup Tab S3b_Mean'!AW184&lt;'Sup Tab S3b_Mean'!AW$10,'Sup Tab S3b_Mean'!AW184,"")</f>
        <v>0.16094017171516584</v>
      </c>
      <c r="AV164" s="24" t="str">
        <f>IF('Sup Tab S3b_Mean'!AX184&lt;'Sup Tab S3b_Mean'!AX$10,'Sup Tab S3b_Mean'!AX184,"")</f>
        <v/>
      </c>
      <c r="AW164" s="24" t="str">
        <f>IF('Sup Tab S3b_Mean'!AY184&lt;'Sup Tab S3b_Mean'!AY$10,'Sup Tab S3b_Mean'!AY184,"")</f>
        <v/>
      </c>
      <c r="AX164" s="24" t="str">
        <f>IF('Sup Tab S3b_Mean'!AZ184&lt;'Sup Tab S3b_Mean'!AZ$10,'Sup Tab S3b_Mean'!AZ184,"")</f>
        <v/>
      </c>
      <c r="AY164" s="24" t="str">
        <f>IF('Sup Tab S3b_Mean'!BA184&lt;'Sup Tab S3b_Mean'!BA$10,'Sup Tab S3b_Mean'!BA184,"")</f>
        <v/>
      </c>
      <c r="AZ164" s="24" t="str">
        <f>IF('Sup Tab S3b_Mean'!BB184&lt;'Sup Tab S3b_Mean'!BB$10,'Sup Tab S3b_Mean'!BB184,"")</f>
        <v/>
      </c>
      <c r="BA164" s="24" t="str">
        <f>IF('Sup Tab S3b_Mean'!BC184&lt;'Sup Tab S3b_Mean'!BC$10,'Sup Tab S3b_Mean'!BC184,"")</f>
        <v/>
      </c>
      <c r="BB164" s="24" t="str">
        <f>IF('Sup Tab S3b_Mean'!BD184&lt;'Sup Tab S3b_Mean'!BD$10,'Sup Tab S3b_Mean'!BD184,"")</f>
        <v/>
      </c>
      <c r="BC164" s="24" t="str">
        <f>IF('Sup Tab S3b_Mean'!BE184&lt;'Sup Tab S3b_Mean'!BE$10,'Sup Tab S3b_Mean'!BE184,"")</f>
        <v/>
      </c>
      <c r="BD164" s="24" t="str">
        <f>IF('Sup Tab S3b_Mean'!BF184&lt;'Sup Tab S3b_Mean'!BF$10,'Sup Tab S3b_Mean'!BF184,"")</f>
        <v/>
      </c>
      <c r="BE164" s="24" t="str">
        <f>IF('Sup Tab S3b_Mean'!BG184&lt;'Sup Tab S3b_Mean'!BG$10,'Sup Tab S3b_Mean'!BG184,"")</f>
        <v/>
      </c>
      <c r="BF164" s="24" t="str">
        <f>IF('Sup Tab S3b_Mean'!BH184&lt;'Sup Tab S3b_Mean'!BH$10,'Sup Tab S3b_Mean'!BH184,"")</f>
        <v/>
      </c>
      <c r="BG164" s="24" t="str">
        <f>IF('Sup Tab S3b_Mean'!BI184&lt;'Sup Tab S3b_Mean'!BI$10,'Sup Tab S3b_Mean'!BI184,"")</f>
        <v/>
      </c>
      <c r="BH164" s="24">
        <f>IF('Sup Tab S3b_Mean'!BJ184&lt;'Sup Tab S3b_Mean'!BJ$10,'Sup Tab S3b_Mean'!BJ184,"")</f>
        <v>5.3340295829956627E-3</v>
      </c>
      <c r="BI164" s="24" t="str">
        <f>IF('Sup Tab S3b_Mean'!BK184&lt;'Sup Tab S3b_Mean'!BK$10,'Sup Tab S3b_Mean'!BK184,"")</f>
        <v/>
      </c>
      <c r="BJ164" s="24" t="str">
        <f>IF('Sup Tab S3b_Mean'!BL184&lt;'Sup Tab S3b_Mean'!BL$10,'Sup Tab S3b_Mean'!BL184,"")</f>
        <v/>
      </c>
      <c r="BK164" s="24" t="str">
        <f>IF('Sup Tab S3b_Mean'!BM184&lt;'Sup Tab S3b_Mean'!BM$10,'Sup Tab S3b_Mean'!BM184,"")</f>
        <v/>
      </c>
      <c r="BL164" s="24" t="str">
        <f>IF('Sup Tab S3b_Mean'!BN184&lt;'Sup Tab S3b_Mean'!BN$10,'Sup Tab S3b_Mean'!BN184,"")</f>
        <v/>
      </c>
      <c r="BM164" s="24" t="str">
        <f>IF('Sup Tab S3b_Mean'!BO184&lt;'Sup Tab S3b_Mean'!BO$10,'Sup Tab S3b_Mean'!BO184,"")</f>
        <v/>
      </c>
      <c r="BN164" s="24" t="str">
        <f>IF('Sup Tab S3b_Mean'!BP184&lt;'Sup Tab S3b_Mean'!BP$10,'Sup Tab S3b_Mean'!BP184,"")</f>
        <v/>
      </c>
      <c r="BO164" s="24" t="str">
        <f>IF('Sup Tab S3b_Mean'!BQ184&lt;'Sup Tab S3b_Mean'!BQ$10,'Sup Tab S3b_Mean'!BQ184,"")</f>
        <v/>
      </c>
      <c r="BP164" s="24" t="str">
        <f>IF('Sup Tab S3b_Mean'!BR184&lt;'Sup Tab S3b_Mean'!BR$10,'Sup Tab S3b_Mean'!BR184,"")</f>
        <v/>
      </c>
      <c r="BQ164" s="24" t="str">
        <f>IF('Sup Tab S3b_Mean'!BS184&lt;'Sup Tab S3b_Mean'!BS$10,'Sup Tab S3b_Mean'!BS184,"")</f>
        <v/>
      </c>
      <c r="BR164" s="24" t="str">
        <f>IF('Sup Tab S3b_Mean'!BT184&lt;'Sup Tab S3b_Mean'!BT$10,'Sup Tab S3b_Mean'!BT184,"")</f>
        <v/>
      </c>
      <c r="BS164" s="24" t="str">
        <f>IF('Sup Tab S3b_Mean'!BU184&lt;'Sup Tab S3b_Mean'!BU$10,'Sup Tab S3b_Mean'!BU184,"")</f>
        <v/>
      </c>
      <c r="BT164" s="24" t="str">
        <f>IF('Sup Tab S3b_Mean'!BV184&lt;'Sup Tab S3b_Mean'!BV$10,'Sup Tab S3b_Mean'!BV184,"")</f>
        <v/>
      </c>
      <c r="BU164" s="24" t="str">
        <f>IF('Sup Tab S3b_Mean'!BW184&lt;'Sup Tab S3b_Mean'!BW$10,'Sup Tab S3b_Mean'!BW184,"")</f>
        <v/>
      </c>
      <c r="BV164" s="24" t="str">
        <f>IF('Sup Tab S3b_Mean'!BX184&lt;'Sup Tab S3b_Mean'!BX$10,'Sup Tab S3b_Mean'!BX184,"")</f>
        <v/>
      </c>
      <c r="BW164" s="24" t="str">
        <f>IF('Sup Tab S3b_Mean'!BY184&lt;'Sup Tab S3b_Mean'!BY$10,'Sup Tab S3b_Mean'!BY184,"")</f>
        <v/>
      </c>
      <c r="BX164" s="24">
        <f>IF('Sup Tab S3b_Mean'!BZ184&lt;'Sup Tab S3b_Mean'!BZ$10,'Sup Tab S3b_Mean'!BZ184,"")</f>
        <v>1.0803286224644448</v>
      </c>
      <c r="BY164" s="24">
        <f>IF('Sup Tab S3b_Mean'!CA184&lt;'Sup Tab S3b_Mean'!CA$10,'Sup Tab S3b_Mean'!CA184,"")</f>
        <v>2.4048392586360787</v>
      </c>
      <c r="BZ164" s="24" t="str">
        <f>IF('Sup Tab S3b_Mean'!CB184&lt;'Sup Tab S3b_Mean'!CB$10,'Sup Tab S3b_Mean'!CB184,"")</f>
        <v/>
      </c>
      <c r="CA164" s="24" t="str">
        <f>IF('Sup Tab S3b_Mean'!CC184&lt;'Sup Tab S3b_Mean'!CC$10,'Sup Tab S3b_Mean'!CC184,"")</f>
        <v/>
      </c>
      <c r="CB164" s="24" t="str">
        <f>IF('Sup Tab S3b_Mean'!CD184&lt;'Sup Tab S3b_Mean'!CD$10,'Sup Tab S3b_Mean'!CD184,"")</f>
        <v/>
      </c>
      <c r="CC164" s="24" t="str">
        <f>IF('Sup Tab S3b_Mean'!CE184&lt;'Sup Tab S3b_Mean'!CE$10,'Sup Tab S3b_Mean'!CE184,"")</f>
        <v/>
      </c>
      <c r="CD164" s="24" t="str">
        <f>IF('Sup Tab S3b_Mean'!CF184&lt;'Sup Tab S3b_Mean'!CF$10,'Sup Tab S3b_Mean'!CF184,"")</f>
        <v/>
      </c>
      <c r="CE164" s="24" t="str">
        <f>IF('Sup Tab S3b_Mean'!CG184&lt;'Sup Tab S3b_Mean'!CG$10,'Sup Tab S3b_Mean'!CG184,"")</f>
        <v/>
      </c>
    </row>
    <row r="165" spans="1:83" ht="12.75" customHeight="1" x14ac:dyDescent="0.3">
      <c r="A165" s="9" t="s">
        <v>2</v>
      </c>
      <c r="B165" s="9" t="s">
        <v>423</v>
      </c>
      <c r="C165" s="24" t="str">
        <f>IF('Sup Tab S3b_Mean'!E185&lt;'Sup Tab S3b_Mean'!E$10,'Sup Tab S3b_Mean'!E185,"")</f>
        <v/>
      </c>
      <c r="D165" s="24" t="str">
        <f>IF('Sup Tab S3b_Mean'!F185&lt;'Sup Tab S3b_Mean'!F$10,'Sup Tab S3b_Mean'!F185,"")</f>
        <v/>
      </c>
      <c r="E165" s="24" t="str">
        <f>IF('Sup Tab S3b_Mean'!G185&lt;'Sup Tab S3b_Mean'!G$10,'Sup Tab S3b_Mean'!G185,"")</f>
        <v/>
      </c>
      <c r="F165" s="24" t="str">
        <f>IF('Sup Tab S3b_Mean'!H185&lt;'Sup Tab S3b_Mean'!H$10,'Sup Tab S3b_Mean'!H185,"")</f>
        <v/>
      </c>
      <c r="G165" s="24" t="str">
        <f>IF('Sup Tab S3b_Mean'!I185&lt;'Sup Tab S3b_Mean'!I$10,'Sup Tab S3b_Mean'!I185,"")</f>
        <v/>
      </c>
      <c r="H165" s="24" t="str">
        <f>IF('Sup Tab S3b_Mean'!J185&lt;'Sup Tab S3b_Mean'!J$10,'Sup Tab S3b_Mean'!J185,"")</f>
        <v/>
      </c>
      <c r="I165" s="24" t="str">
        <f>IF('Sup Tab S3b_Mean'!K185&lt;'Sup Tab S3b_Mean'!K$10,'Sup Tab S3b_Mean'!K185,"")</f>
        <v/>
      </c>
      <c r="J165" s="24" t="str">
        <f>IF('Sup Tab S3b_Mean'!L185&lt;'Sup Tab S3b_Mean'!L$10,'Sup Tab S3b_Mean'!L185,"")</f>
        <v/>
      </c>
      <c r="K165" s="24" t="str">
        <f>IF('Sup Tab S3b_Mean'!M185&lt;'Sup Tab S3b_Mean'!M$10,'Sup Tab S3b_Mean'!M185,"")</f>
        <v/>
      </c>
      <c r="L165" s="24" t="str">
        <f>IF('Sup Tab S3b_Mean'!N185&lt;'Sup Tab S3b_Mean'!N$10,'Sup Tab S3b_Mean'!N185,"")</f>
        <v/>
      </c>
      <c r="M165" s="24">
        <f>IF('Sup Tab S3b_Mean'!O185&lt;'Sup Tab S3b_Mean'!O$10,'Sup Tab S3b_Mean'!O185,"")</f>
        <v>10.979169393461271</v>
      </c>
      <c r="N165" s="24">
        <f>IF('Sup Tab S3b_Mean'!P185&lt;'Sup Tab S3b_Mean'!P$10,'Sup Tab S3b_Mean'!P185,"")</f>
        <v>0.58855738225295551</v>
      </c>
      <c r="O165" s="24" t="str">
        <f>IF('Sup Tab S3b_Mean'!Q185&lt;'Sup Tab S3b_Mean'!Q$10,'Sup Tab S3b_Mean'!Q185,"")</f>
        <v/>
      </c>
      <c r="P165" s="24" t="str">
        <f>IF('Sup Tab S3b_Mean'!R185&lt;'Sup Tab S3b_Mean'!R$10,'Sup Tab S3b_Mean'!R185,"")</f>
        <v/>
      </c>
      <c r="Q165" s="24" t="str">
        <f>IF('Sup Tab S3b_Mean'!S185&lt;'Sup Tab S3b_Mean'!S$10,'Sup Tab S3b_Mean'!S185,"")</f>
        <v/>
      </c>
      <c r="R165" s="24">
        <f>IF('Sup Tab S3b_Mean'!T185&lt;'Sup Tab S3b_Mean'!T$10,'Sup Tab S3b_Mean'!T185,"")</f>
        <v>4.968588941613597E-2</v>
      </c>
      <c r="S165" s="24" t="str">
        <f>IF('Sup Tab S3b_Mean'!U185&lt;'Sup Tab S3b_Mean'!U$10,'Sup Tab S3b_Mean'!U185,"")</f>
        <v/>
      </c>
      <c r="T165" s="24" t="str">
        <f>IF('Sup Tab S3b_Mean'!V185&lt;'Sup Tab S3b_Mean'!V$10,'Sup Tab S3b_Mean'!V185,"")</f>
        <v/>
      </c>
      <c r="U165" s="24" t="str">
        <f>IF('Sup Tab S3b_Mean'!W185&lt;'Sup Tab S3b_Mean'!W$10,'Sup Tab S3b_Mean'!W185,"")</f>
        <v/>
      </c>
      <c r="V165" s="24" t="str">
        <f>IF('Sup Tab S3b_Mean'!X185&lt;'Sup Tab S3b_Mean'!X$10,'Sup Tab S3b_Mean'!X185,"")</f>
        <v/>
      </c>
      <c r="W165" s="24" t="str">
        <f>IF('Sup Tab S3b_Mean'!Y185&lt;'Sup Tab S3b_Mean'!Y$10,'Sup Tab S3b_Mean'!Y185,"")</f>
        <v/>
      </c>
      <c r="X165" s="24" t="str">
        <f>IF('Sup Tab S3b_Mean'!Z185&lt;'Sup Tab S3b_Mean'!Z$10,'Sup Tab S3b_Mean'!Z185,"")</f>
        <v/>
      </c>
      <c r="Y165" s="24" t="str">
        <f>IF('Sup Tab S3b_Mean'!AA185&lt;'Sup Tab S3b_Mean'!AA$10,'Sup Tab S3b_Mean'!AA185,"")</f>
        <v/>
      </c>
      <c r="Z165" s="24" t="str">
        <f>IF('Sup Tab S3b_Mean'!AB185&lt;'Sup Tab S3b_Mean'!AB$10,'Sup Tab S3b_Mean'!AB185,"")</f>
        <v/>
      </c>
      <c r="AA165" s="24" t="str">
        <f>IF('Sup Tab S3b_Mean'!AC185&lt;'Sup Tab S3b_Mean'!AC$10,'Sup Tab S3b_Mean'!AC185,"")</f>
        <v/>
      </c>
      <c r="AB165" s="24" t="str">
        <f>IF('Sup Tab S3b_Mean'!AD185&lt;'Sup Tab S3b_Mean'!AD$10,'Sup Tab S3b_Mean'!AD185,"")</f>
        <v/>
      </c>
      <c r="AC165" s="24" t="str">
        <f>IF('Sup Tab S3b_Mean'!AE185&lt;'Sup Tab S3b_Mean'!AE$10,'Sup Tab S3b_Mean'!AE185,"")</f>
        <v/>
      </c>
      <c r="AD165" s="24" t="str">
        <f>IF('Sup Tab S3b_Mean'!AF185&lt;'Sup Tab S3b_Mean'!AF$10,'Sup Tab S3b_Mean'!AF185,"")</f>
        <v/>
      </c>
      <c r="AE165" s="24" t="str">
        <f>IF('Sup Tab S3b_Mean'!AG185&lt;'Sup Tab S3b_Mean'!AG$10,'Sup Tab S3b_Mean'!AG185,"")</f>
        <v/>
      </c>
      <c r="AF165" s="24" t="str">
        <f>IF('Sup Tab S3b_Mean'!AH185&lt;'Sup Tab S3b_Mean'!AH$10,'Sup Tab S3b_Mean'!AH185,"")</f>
        <v/>
      </c>
      <c r="AG165" s="24">
        <f>IF('Sup Tab S3b_Mean'!AI185&lt;'Sup Tab S3b_Mean'!AI$10,'Sup Tab S3b_Mean'!AI185,"")</f>
        <v>0.26349899796404469</v>
      </c>
      <c r="AH165" s="24" t="str">
        <f>IF('Sup Tab S3b_Mean'!AJ185&lt;'Sup Tab S3b_Mean'!AJ$10,'Sup Tab S3b_Mean'!AJ185,"")</f>
        <v/>
      </c>
      <c r="AI165" s="24" t="str">
        <f>IF('Sup Tab S3b_Mean'!AK185&lt;'Sup Tab S3b_Mean'!AK$10,'Sup Tab S3b_Mean'!AK185,"")</f>
        <v/>
      </c>
      <c r="AJ165" s="24" t="str">
        <f>IF('Sup Tab S3b_Mean'!AL185&lt;'Sup Tab S3b_Mean'!AL$10,'Sup Tab S3b_Mean'!AL185,"")</f>
        <v/>
      </c>
      <c r="AK165" s="24" t="str">
        <f>IF('Sup Tab S3b_Mean'!AM185&lt;'Sup Tab S3b_Mean'!AM$10,'Sup Tab S3b_Mean'!AM185,"")</f>
        <v/>
      </c>
      <c r="AL165" s="24" t="str">
        <f>IF('Sup Tab S3b_Mean'!AN185&lt;'Sup Tab S3b_Mean'!AN$10,'Sup Tab S3b_Mean'!AN185,"")</f>
        <v/>
      </c>
      <c r="AM165" s="24" t="str">
        <f>IF('Sup Tab S3b_Mean'!AO185&lt;'Sup Tab S3b_Mean'!AO$10,'Sup Tab S3b_Mean'!AO185,"")</f>
        <v/>
      </c>
      <c r="AN165" s="24" t="str">
        <f>IF('Sup Tab S3b_Mean'!AP185&lt;'Sup Tab S3b_Mean'!AP$10,'Sup Tab S3b_Mean'!AP185,"")</f>
        <v/>
      </c>
      <c r="AO165" s="24" t="str">
        <f>IF('Sup Tab S3b_Mean'!AQ185&lt;'Sup Tab S3b_Mean'!AQ$10,'Sup Tab S3b_Mean'!AQ185,"")</f>
        <v/>
      </c>
      <c r="AP165" s="24" t="str">
        <f>IF('Sup Tab S3b_Mean'!AR185&lt;'Sup Tab S3b_Mean'!AR$10,'Sup Tab S3b_Mean'!AR185,"")</f>
        <v/>
      </c>
      <c r="AQ165" s="24" t="str">
        <f>IF('Sup Tab S3b_Mean'!AS185&lt;'Sup Tab S3b_Mean'!AS$10,'Sup Tab S3b_Mean'!AS185,"")</f>
        <v/>
      </c>
      <c r="AR165" s="24" t="str">
        <f>IF('Sup Tab S3b_Mean'!AT185&lt;'Sup Tab S3b_Mean'!AT$10,'Sup Tab S3b_Mean'!AT185,"")</f>
        <v/>
      </c>
      <c r="AS165" s="24" t="str">
        <f>IF('Sup Tab S3b_Mean'!AU185&lt;'Sup Tab S3b_Mean'!AU$10,'Sup Tab S3b_Mean'!AU185,"")</f>
        <v/>
      </c>
      <c r="AT165" s="24" t="str">
        <f>IF('Sup Tab S3b_Mean'!AV185&lt;'Sup Tab S3b_Mean'!AV$10,'Sup Tab S3b_Mean'!AV185,"")</f>
        <v/>
      </c>
      <c r="AU165" s="24" t="str">
        <f>IF('Sup Tab S3b_Mean'!AW185&lt;'Sup Tab S3b_Mean'!AW$10,'Sup Tab S3b_Mean'!AW185,"")</f>
        <v/>
      </c>
      <c r="AV165" s="24" t="str">
        <f>IF('Sup Tab S3b_Mean'!AX185&lt;'Sup Tab S3b_Mean'!AX$10,'Sup Tab S3b_Mean'!AX185,"")</f>
        <v/>
      </c>
      <c r="AW165" s="24" t="str">
        <f>IF('Sup Tab S3b_Mean'!AY185&lt;'Sup Tab S3b_Mean'!AY$10,'Sup Tab S3b_Mean'!AY185,"")</f>
        <v/>
      </c>
      <c r="AX165" s="24">
        <f>IF('Sup Tab S3b_Mean'!AZ185&lt;'Sup Tab S3b_Mean'!AZ$10,'Sup Tab S3b_Mean'!AZ185,"")</f>
        <v>31.328478667604926</v>
      </c>
      <c r="AY165" s="24" t="str">
        <f>IF('Sup Tab S3b_Mean'!BA185&lt;'Sup Tab S3b_Mean'!BA$10,'Sup Tab S3b_Mean'!BA185,"")</f>
        <v/>
      </c>
      <c r="AZ165" s="24" t="str">
        <f>IF('Sup Tab S3b_Mean'!BB185&lt;'Sup Tab S3b_Mean'!BB$10,'Sup Tab S3b_Mean'!BB185,"")</f>
        <v/>
      </c>
      <c r="BA165" s="24" t="str">
        <f>IF('Sup Tab S3b_Mean'!BC185&lt;'Sup Tab S3b_Mean'!BC$10,'Sup Tab S3b_Mean'!BC185,"")</f>
        <v/>
      </c>
      <c r="BB165" s="24">
        <f>IF('Sup Tab S3b_Mean'!BD185&lt;'Sup Tab S3b_Mean'!BD$10,'Sup Tab S3b_Mean'!BD185,"")</f>
        <v>1.3892106810562794</v>
      </c>
      <c r="BC165" s="24" t="str">
        <f>IF('Sup Tab S3b_Mean'!BE185&lt;'Sup Tab S3b_Mean'!BE$10,'Sup Tab S3b_Mean'!BE185,"")</f>
        <v/>
      </c>
      <c r="BD165" s="24" t="str">
        <f>IF('Sup Tab S3b_Mean'!BF185&lt;'Sup Tab S3b_Mean'!BF$10,'Sup Tab S3b_Mean'!BF185,"")</f>
        <v/>
      </c>
      <c r="BE165" s="24" t="str">
        <f>IF('Sup Tab S3b_Mean'!BG185&lt;'Sup Tab S3b_Mean'!BG$10,'Sup Tab S3b_Mean'!BG185,"")</f>
        <v/>
      </c>
      <c r="BF165" s="24" t="str">
        <f>IF('Sup Tab S3b_Mean'!BH185&lt;'Sup Tab S3b_Mean'!BH$10,'Sup Tab S3b_Mean'!BH185,"")</f>
        <v/>
      </c>
      <c r="BG165" s="24" t="str">
        <f>IF('Sup Tab S3b_Mean'!BI185&lt;'Sup Tab S3b_Mean'!BI$10,'Sup Tab S3b_Mean'!BI185,"")</f>
        <v/>
      </c>
      <c r="BH165" s="24" t="str">
        <f>IF('Sup Tab S3b_Mean'!BJ185&lt;'Sup Tab S3b_Mean'!BJ$10,'Sup Tab S3b_Mean'!BJ185,"")</f>
        <v/>
      </c>
      <c r="BI165" s="24" t="str">
        <f>IF('Sup Tab S3b_Mean'!BK185&lt;'Sup Tab S3b_Mean'!BK$10,'Sup Tab S3b_Mean'!BK185,"")</f>
        <v/>
      </c>
      <c r="BJ165" s="24" t="str">
        <f>IF('Sup Tab S3b_Mean'!BL185&lt;'Sup Tab S3b_Mean'!BL$10,'Sup Tab S3b_Mean'!BL185,"")</f>
        <v/>
      </c>
      <c r="BK165" s="24" t="str">
        <f>IF('Sup Tab S3b_Mean'!BM185&lt;'Sup Tab S3b_Mean'!BM$10,'Sup Tab S3b_Mean'!BM185,"")</f>
        <v/>
      </c>
      <c r="BL165" s="24" t="str">
        <f>IF('Sup Tab S3b_Mean'!BN185&lt;'Sup Tab S3b_Mean'!BN$10,'Sup Tab S3b_Mean'!BN185,"")</f>
        <v/>
      </c>
      <c r="BM165" s="24" t="str">
        <f>IF('Sup Tab S3b_Mean'!BO185&lt;'Sup Tab S3b_Mean'!BO$10,'Sup Tab S3b_Mean'!BO185,"")</f>
        <v/>
      </c>
      <c r="BN165" s="24" t="str">
        <f>IF('Sup Tab S3b_Mean'!BP185&lt;'Sup Tab S3b_Mean'!BP$10,'Sup Tab S3b_Mean'!BP185,"")</f>
        <v/>
      </c>
      <c r="BO165" s="24" t="str">
        <f>IF('Sup Tab S3b_Mean'!BQ185&lt;'Sup Tab S3b_Mean'!BQ$10,'Sup Tab S3b_Mean'!BQ185,"")</f>
        <v/>
      </c>
      <c r="BP165" s="24" t="str">
        <f>IF('Sup Tab S3b_Mean'!BR185&lt;'Sup Tab S3b_Mean'!BR$10,'Sup Tab S3b_Mean'!BR185,"")</f>
        <v/>
      </c>
      <c r="BQ165" s="24" t="str">
        <f>IF('Sup Tab S3b_Mean'!BS185&lt;'Sup Tab S3b_Mean'!BS$10,'Sup Tab S3b_Mean'!BS185,"")</f>
        <v/>
      </c>
      <c r="BR165" s="24" t="str">
        <f>IF('Sup Tab S3b_Mean'!BT185&lt;'Sup Tab S3b_Mean'!BT$10,'Sup Tab S3b_Mean'!BT185,"")</f>
        <v/>
      </c>
      <c r="BS165" s="24" t="str">
        <f>IF('Sup Tab S3b_Mean'!BU185&lt;'Sup Tab S3b_Mean'!BU$10,'Sup Tab S3b_Mean'!BU185,"")</f>
        <v/>
      </c>
      <c r="BT165" s="24" t="str">
        <f>IF('Sup Tab S3b_Mean'!BV185&lt;'Sup Tab S3b_Mean'!BV$10,'Sup Tab S3b_Mean'!BV185,"")</f>
        <v/>
      </c>
      <c r="BU165" s="24" t="str">
        <f>IF('Sup Tab S3b_Mean'!BW185&lt;'Sup Tab S3b_Mean'!BW$10,'Sup Tab S3b_Mean'!BW185,"")</f>
        <v/>
      </c>
      <c r="BV165" s="24" t="str">
        <f>IF('Sup Tab S3b_Mean'!BX185&lt;'Sup Tab S3b_Mean'!BX$10,'Sup Tab S3b_Mean'!BX185,"")</f>
        <v/>
      </c>
      <c r="BW165" s="24" t="str">
        <f>IF('Sup Tab S3b_Mean'!BY185&lt;'Sup Tab S3b_Mean'!BY$10,'Sup Tab S3b_Mean'!BY185,"")</f>
        <v/>
      </c>
      <c r="BX165" s="24" t="str">
        <f>IF('Sup Tab S3b_Mean'!BZ185&lt;'Sup Tab S3b_Mean'!BZ$10,'Sup Tab S3b_Mean'!BZ185,"")</f>
        <v/>
      </c>
      <c r="BY165" s="24" t="str">
        <f>IF('Sup Tab S3b_Mean'!CA185&lt;'Sup Tab S3b_Mean'!CA$10,'Sup Tab S3b_Mean'!CA185,"")</f>
        <v/>
      </c>
      <c r="BZ165" s="24" t="str">
        <f>IF('Sup Tab S3b_Mean'!CB185&lt;'Sup Tab S3b_Mean'!CB$10,'Sup Tab S3b_Mean'!CB185,"")</f>
        <v/>
      </c>
      <c r="CA165" s="24" t="str">
        <f>IF('Sup Tab S3b_Mean'!CC185&lt;'Sup Tab S3b_Mean'!CC$10,'Sup Tab S3b_Mean'!CC185,"")</f>
        <v/>
      </c>
      <c r="CB165" s="24" t="str">
        <f>IF('Sup Tab S3b_Mean'!CD185&lt;'Sup Tab S3b_Mean'!CD$10,'Sup Tab S3b_Mean'!CD185,"")</f>
        <v/>
      </c>
      <c r="CC165" s="24" t="str">
        <f>IF('Sup Tab S3b_Mean'!CE185&lt;'Sup Tab S3b_Mean'!CE$10,'Sup Tab S3b_Mean'!CE185,"")</f>
        <v/>
      </c>
      <c r="CD165" s="24" t="str">
        <f>IF('Sup Tab S3b_Mean'!CF185&lt;'Sup Tab S3b_Mean'!CF$10,'Sup Tab S3b_Mean'!CF185,"")</f>
        <v/>
      </c>
      <c r="CE165" s="24" t="str">
        <f>IF('Sup Tab S3b_Mean'!CG185&lt;'Sup Tab S3b_Mean'!CG$10,'Sup Tab S3b_Mean'!CG185,"")</f>
        <v/>
      </c>
    </row>
    <row r="166" spans="1:83" ht="12.75" customHeight="1" x14ac:dyDescent="0.3">
      <c r="A166" s="9" t="s">
        <v>2</v>
      </c>
      <c r="B166" s="9" t="s">
        <v>425</v>
      </c>
      <c r="C166" s="24" t="str">
        <f>IF('Sup Tab S3b_Mean'!E186&lt;'Sup Tab S3b_Mean'!E$10,'Sup Tab S3b_Mean'!E186,"")</f>
        <v/>
      </c>
      <c r="D166" s="24" t="str">
        <f>IF('Sup Tab S3b_Mean'!F186&lt;'Sup Tab S3b_Mean'!F$10,'Sup Tab S3b_Mean'!F186,"")</f>
        <v/>
      </c>
      <c r="E166" s="24" t="str">
        <f>IF('Sup Tab S3b_Mean'!G186&lt;'Sup Tab S3b_Mean'!G$10,'Sup Tab S3b_Mean'!G186,"")</f>
        <v/>
      </c>
      <c r="F166" s="24" t="str">
        <f>IF('Sup Tab S3b_Mean'!H186&lt;'Sup Tab S3b_Mean'!H$10,'Sup Tab S3b_Mean'!H186,"")</f>
        <v/>
      </c>
      <c r="G166" s="24" t="str">
        <f>IF('Sup Tab S3b_Mean'!I186&lt;'Sup Tab S3b_Mean'!I$10,'Sup Tab S3b_Mean'!I186,"")</f>
        <v/>
      </c>
      <c r="H166" s="24" t="str">
        <f>IF('Sup Tab S3b_Mean'!J186&lt;'Sup Tab S3b_Mean'!J$10,'Sup Tab S3b_Mean'!J186,"")</f>
        <v/>
      </c>
      <c r="I166" s="24" t="str">
        <f>IF('Sup Tab S3b_Mean'!K186&lt;'Sup Tab S3b_Mean'!K$10,'Sup Tab S3b_Mean'!K186,"")</f>
        <v/>
      </c>
      <c r="J166" s="24" t="str">
        <f>IF('Sup Tab S3b_Mean'!L186&lt;'Sup Tab S3b_Mean'!L$10,'Sup Tab S3b_Mean'!L186,"")</f>
        <v/>
      </c>
      <c r="K166" s="24" t="str">
        <f>IF('Sup Tab S3b_Mean'!M186&lt;'Sup Tab S3b_Mean'!M$10,'Sup Tab S3b_Mean'!M186,"")</f>
        <v/>
      </c>
      <c r="L166" s="24" t="str">
        <f>IF('Sup Tab S3b_Mean'!N186&lt;'Sup Tab S3b_Mean'!N$10,'Sup Tab S3b_Mean'!N186,"")</f>
        <v/>
      </c>
      <c r="M166" s="24" t="str">
        <f>IF('Sup Tab S3b_Mean'!O186&lt;'Sup Tab S3b_Mean'!O$10,'Sup Tab S3b_Mean'!O186,"")</f>
        <v/>
      </c>
      <c r="N166" s="24" t="str">
        <f>IF('Sup Tab S3b_Mean'!P186&lt;'Sup Tab S3b_Mean'!P$10,'Sup Tab S3b_Mean'!P186,"")</f>
        <v/>
      </c>
      <c r="O166" s="24" t="str">
        <f>IF('Sup Tab S3b_Mean'!Q186&lt;'Sup Tab S3b_Mean'!Q$10,'Sup Tab S3b_Mean'!Q186,"")</f>
        <v/>
      </c>
      <c r="P166" s="24" t="str">
        <f>IF('Sup Tab S3b_Mean'!R186&lt;'Sup Tab S3b_Mean'!R$10,'Sup Tab S3b_Mean'!R186,"")</f>
        <v/>
      </c>
      <c r="Q166" s="24" t="str">
        <f>IF('Sup Tab S3b_Mean'!S186&lt;'Sup Tab S3b_Mean'!S$10,'Sup Tab S3b_Mean'!S186,"")</f>
        <v/>
      </c>
      <c r="R166" s="24" t="str">
        <f>IF('Sup Tab S3b_Mean'!T186&lt;'Sup Tab S3b_Mean'!T$10,'Sup Tab S3b_Mean'!T186,"")</f>
        <v/>
      </c>
      <c r="S166" s="24" t="str">
        <f>IF('Sup Tab S3b_Mean'!U186&lt;'Sup Tab S3b_Mean'!U$10,'Sup Tab S3b_Mean'!U186,"")</f>
        <v/>
      </c>
      <c r="T166" s="24" t="str">
        <f>IF('Sup Tab S3b_Mean'!V186&lt;'Sup Tab S3b_Mean'!V$10,'Sup Tab S3b_Mean'!V186,"")</f>
        <v/>
      </c>
      <c r="U166" s="24" t="str">
        <f>IF('Sup Tab S3b_Mean'!W186&lt;'Sup Tab S3b_Mean'!W$10,'Sup Tab S3b_Mean'!W186,"")</f>
        <v/>
      </c>
      <c r="V166" s="24" t="str">
        <f>IF('Sup Tab S3b_Mean'!X186&lt;'Sup Tab S3b_Mean'!X$10,'Sup Tab S3b_Mean'!X186,"")</f>
        <v/>
      </c>
      <c r="W166" s="24" t="str">
        <f>IF('Sup Tab S3b_Mean'!Y186&lt;'Sup Tab S3b_Mean'!Y$10,'Sup Tab S3b_Mean'!Y186,"")</f>
        <v/>
      </c>
      <c r="X166" s="24" t="str">
        <f>IF('Sup Tab S3b_Mean'!Z186&lt;'Sup Tab S3b_Mean'!Z$10,'Sup Tab S3b_Mean'!Z186,"")</f>
        <v/>
      </c>
      <c r="Y166" s="24" t="str">
        <f>IF('Sup Tab S3b_Mean'!AA186&lt;'Sup Tab S3b_Mean'!AA$10,'Sup Tab S3b_Mean'!AA186,"")</f>
        <v/>
      </c>
      <c r="Z166" s="24" t="str">
        <f>IF('Sup Tab S3b_Mean'!AB186&lt;'Sup Tab S3b_Mean'!AB$10,'Sup Tab S3b_Mean'!AB186,"")</f>
        <v/>
      </c>
      <c r="AA166" s="24" t="str">
        <f>IF('Sup Tab S3b_Mean'!AC186&lt;'Sup Tab S3b_Mean'!AC$10,'Sup Tab S3b_Mean'!AC186,"")</f>
        <v/>
      </c>
      <c r="AB166" s="24" t="str">
        <f>IF('Sup Tab S3b_Mean'!AD186&lt;'Sup Tab S3b_Mean'!AD$10,'Sup Tab S3b_Mean'!AD186,"")</f>
        <v/>
      </c>
      <c r="AC166" s="24" t="str">
        <f>IF('Sup Tab S3b_Mean'!AE186&lt;'Sup Tab S3b_Mean'!AE$10,'Sup Tab S3b_Mean'!AE186,"")</f>
        <v/>
      </c>
      <c r="AD166" s="24" t="str">
        <f>IF('Sup Tab S3b_Mean'!AF186&lt;'Sup Tab S3b_Mean'!AF$10,'Sup Tab S3b_Mean'!AF186,"")</f>
        <v/>
      </c>
      <c r="AE166" s="24" t="str">
        <f>IF('Sup Tab S3b_Mean'!AG186&lt;'Sup Tab S3b_Mean'!AG$10,'Sup Tab S3b_Mean'!AG186,"")</f>
        <v/>
      </c>
      <c r="AF166" s="24" t="str">
        <f>IF('Sup Tab S3b_Mean'!AH186&lt;'Sup Tab S3b_Mean'!AH$10,'Sup Tab S3b_Mean'!AH186,"")</f>
        <v/>
      </c>
      <c r="AG166" s="24" t="str">
        <f>IF('Sup Tab S3b_Mean'!AI186&lt;'Sup Tab S3b_Mean'!AI$10,'Sup Tab S3b_Mean'!AI186,"")</f>
        <v/>
      </c>
      <c r="AH166" s="24" t="str">
        <f>IF('Sup Tab S3b_Mean'!AJ186&lt;'Sup Tab S3b_Mean'!AJ$10,'Sup Tab S3b_Mean'!AJ186,"")</f>
        <v/>
      </c>
      <c r="AI166" s="24" t="str">
        <f>IF('Sup Tab S3b_Mean'!AK186&lt;'Sup Tab S3b_Mean'!AK$10,'Sup Tab S3b_Mean'!AK186,"")</f>
        <v/>
      </c>
      <c r="AJ166" s="24" t="str">
        <f>IF('Sup Tab S3b_Mean'!AL186&lt;'Sup Tab S3b_Mean'!AL$10,'Sup Tab S3b_Mean'!AL186,"")</f>
        <v/>
      </c>
      <c r="AK166" s="24" t="str">
        <f>IF('Sup Tab S3b_Mean'!AM186&lt;'Sup Tab S3b_Mean'!AM$10,'Sup Tab S3b_Mean'!AM186,"")</f>
        <v/>
      </c>
      <c r="AL166" s="24" t="str">
        <f>IF('Sup Tab S3b_Mean'!AN186&lt;'Sup Tab S3b_Mean'!AN$10,'Sup Tab S3b_Mean'!AN186,"")</f>
        <v/>
      </c>
      <c r="AM166" s="24" t="str">
        <f>IF('Sup Tab S3b_Mean'!AO186&lt;'Sup Tab S3b_Mean'!AO$10,'Sup Tab S3b_Mean'!AO186,"")</f>
        <v/>
      </c>
      <c r="AN166" s="24" t="str">
        <f>IF('Sup Tab S3b_Mean'!AP186&lt;'Sup Tab S3b_Mean'!AP$10,'Sup Tab S3b_Mean'!AP186,"")</f>
        <v/>
      </c>
      <c r="AO166" s="24" t="str">
        <f>IF('Sup Tab S3b_Mean'!AQ186&lt;'Sup Tab S3b_Mean'!AQ$10,'Sup Tab S3b_Mean'!AQ186,"")</f>
        <v/>
      </c>
      <c r="AP166" s="24" t="str">
        <f>IF('Sup Tab S3b_Mean'!AR186&lt;'Sup Tab S3b_Mean'!AR$10,'Sup Tab S3b_Mean'!AR186,"")</f>
        <v/>
      </c>
      <c r="AQ166" s="24" t="str">
        <f>IF('Sup Tab S3b_Mean'!AS186&lt;'Sup Tab S3b_Mean'!AS$10,'Sup Tab S3b_Mean'!AS186,"")</f>
        <v/>
      </c>
      <c r="AR166" s="24" t="str">
        <f>IF('Sup Tab S3b_Mean'!AT186&lt;'Sup Tab S3b_Mean'!AT$10,'Sup Tab S3b_Mean'!AT186,"")</f>
        <v/>
      </c>
      <c r="AS166" s="24" t="str">
        <f>IF('Sup Tab S3b_Mean'!AU186&lt;'Sup Tab S3b_Mean'!AU$10,'Sup Tab S3b_Mean'!AU186,"")</f>
        <v/>
      </c>
      <c r="AT166" s="24" t="str">
        <f>IF('Sup Tab S3b_Mean'!AV186&lt;'Sup Tab S3b_Mean'!AV$10,'Sup Tab S3b_Mean'!AV186,"")</f>
        <v/>
      </c>
      <c r="AU166" s="24" t="str">
        <f>IF('Sup Tab S3b_Mean'!AW186&lt;'Sup Tab S3b_Mean'!AW$10,'Sup Tab S3b_Mean'!AW186,"")</f>
        <v/>
      </c>
      <c r="AV166" s="24" t="str">
        <f>IF('Sup Tab S3b_Mean'!AX186&lt;'Sup Tab S3b_Mean'!AX$10,'Sup Tab S3b_Mean'!AX186,"")</f>
        <v/>
      </c>
      <c r="AW166" s="24" t="str">
        <f>IF('Sup Tab S3b_Mean'!AY186&lt;'Sup Tab S3b_Mean'!AY$10,'Sup Tab S3b_Mean'!AY186,"")</f>
        <v/>
      </c>
      <c r="AX166" s="24" t="str">
        <f>IF('Sup Tab S3b_Mean'!AZ186&lt;'Sup Tab S3b_Mean'!AZ$10,'Sup Tab S3b_Mean'!AZ186,"")</f>
        <v/>
      </c>
      <c r="AY166" s="24" t="str">
        <f>IF('Sup Tab S3b_Mean'!BA186&lt;'Sup Tab S3b_Mean'!BA$10,'Sup Tab S3b_Mean'!BA186,"")</f>
        <v/>
      </c>
      <c r="AZ166" s="24" t="str">
        <f>IF('Sup Tab S3b_Mean'!BB186&lt;'Sup Tab S3b_Mean'!BB$10,'Sup Tab S3b_Mean'!BB186,"")</f>
        <v/>
      </c>
      <c r="BA166" s="24" t="str">
        <f>IF('Sup Tab S3b_Mean'!BC186&lt;'Sup Tab S3b_Mean'!BC$10,'Sup Tab S3b_Mean'!BC186,"")</f>
        <v/>
      </c>
      <c r="BB166" s="24" t="str">
        <f>IF('Sup Tab S3b_Mean'!BD186&lt;'Sup Tab S3b_Mean'!BD$10,'Sup Tab S3b_Mean'!BD186,"")</f>
        <v/>
      </c>
      <c r="BC166" s="24" t="str">
        <f>IF('Sup Tab S3b_Mean'!BE186&lt;'Sup Tab S3b_Mean'!BE$10,'Sup Tab S3b_Mean'!BE186,"")</f>
        <v/>
      </c>
      <c r="BD166" s="24" t="str">
        <f>IF('Sup Tab S3b_Mean'!BF186&lt;'Sup Tab S3b_Mean'!BF$10,'Sup Tab S3b_Mean'!BF186,"")</f>
        <v/>
      </c>
      <c r="BE166" s="24" t="str">
        <f>IF('Sup Tab S3b_Mean'!BG186&lt;'Sup Tab S3b_Mean'!BG$10,'Sup Tab S3b_Mean'!BG186,"")</f>
        <v/>
      </c>
      <c r="BF166" s="24" t="str">
        <f>IF('Sup Tab S3b_Mean'!BH186&lt;'Sup Tab S3b_Mean'!BH$10,'Sup Tab S3b_Mean'!BH186,"")</f>
        <v/>
      </c>
      <c r="BG166" s="24" t="str">
        <f>IF('Sup Tab S3b_Mean'!BI186&lt;'Sup Tab S3b_Mean'!BI$10,'Sup Tab S3b_Mean'!BI186,"")</f>
        <v/>
      </c>
      <c r="BH166" s="24" t="str">
        <f>IF('Sup Tab S3b_Mean'!BJ186&lt;'Sup Tab S3b_Mean'!BJ$10,'Sup Tab S3b_Mean'!BJ186,"")</f>
        <v/>
      </c>
      <c r="BI166" s="24" t="str">
        <f>IF('Sup Tab S3b_Mean'!BK186&lt;'Sup Tab S3b_Mean'!BK$10,'Sup Tab S3b_Mean'!BK186,"")</f>
        <v/>
      </c>
      <c r="BJ166" s="24" t="str">
        <f>IF('Sup Tab S3b_Mean'!BL186&lt;'Sup Tab S3b_Mean'!BL$10,'Sup Tab S3b_Mean'!BL186,"")</f>
        <v/>
      </c>
      <c r="BK166" s="24" t="str">
        <f>IF('Sup Tab S3b_Mean'!BM186&lt;'Sup Tab S3b_Mean'!BM$10,'Sup Tab S3b_Mean'!BM186,"")</f>
        <v/>
      </c>
      <c r="BL166" s="24" t="str">
        <f>IF('Sup Tab S3b_Mean'!BN186&lt;'Sup Tab S3b_Mean'!BN$10,'Sup Tab S3b_Mean'!BN186,"")</f>
        <v/>
      </c>
      <c r="BM166" s="24" t="str">
        <f>IF('Sup Tab S3b_Mean'!BO186&lt;'Sup Tab S3b_Mean'!BO$10,'Sup Tab S3b_Mean'!BO186,"")</f>
        <v/>
      </c>
      <c r="BN166" s="24" t="str">
        <f>IF('Sup Tab S3b_Mean'!BP186&lt;'Sup Tab S3b_Mean'!BP$10,'Sup Tab S3b_Mean'!BP186,"")</f>
        <v/>
      </c>
      <c r="BO166" s="24" t="str">
        <f>IF('Sup Tab S3b_Mean'!BQ186&lt;'Sup Tab S3b_Mean'!BQ$10,'Sup Tab S3b_Mean'!BQ186,"")</f>
        <v/>
      </c>
      <c r="BP166" s="24" t="str">
        <f>IF('Sup Tab S3b_Mean'!BR186&lt;'Sup Tab S3b_Mean'!BR$10,'Sup Tab S3b_Mean'!BR186,"")</f>
        <v/>
      </c>
      <c r="BQ166" s="24">
        <f>IF('Sup Tab S3b_Mean'!BS186&lt;'Sup Tab S3b_Mean'!BS$10,'Sup Tab S3b_Mean'!BS186,"")</f>
        <v>1.0218362506532224</v>
      </c>
      <c r="BR166" s="24" t="str">
        <f>IF('Sup Tab S3b_Mean'!BT186&lt;'Sup Tab S3b_Mean'!BT$10,'Sup Tab S3b_Mean'!BT186,"")</f>
        <v/>
      </c>
      <c r="BS166" s="24" t="str">
        <f>IF('Sup Tab S3b_Mean'!BU186&lt;'Sup Tab S3b_Mean'!BU$10,'Sup Tab S3b_Mean'!BU186,"")</f>
        <v/>
      </c>
      <c r="BT166" s="24" t="str">
        <f>IF('Sup Tab S3b_Mean'!BV186&lt;'Sup Tab S3b_Mean'!BV$10,'Sup Tab S3b_Mean'!BV186,"")</f>
        <v/>
      </c>
      <c r="BU166" s="24" t="str">
        <f>IF('Sup Tab S3b_Mean'!BW186&lt;'Sup Tab S3b_Mean'!BW$10,'Sup Tab S3b_Mean'!BW186,"")</f>
        <v/>
      </c>
      <c r="BV166" s="24" t="str">
        <f>IF('Sup Tab S3b_Mean'!BX186&lt;'Sup Tab S3b_Mean'!BX$10,'Sup Tab S3b_Mean'!BX186,"")</f>
        <v/>
      </c>
      <c r="BW166" s="24" t="str">
        <f>IF('Sup Tab S3b_Mean'!BY186&lt;'Sup Tab S3b_Mean'!BY$10,'Sup Tab S3b_Mean'!BY186,"")</f>
        <v/>
      </c>
      <c r="BX166" s="24" t="str">
        <f>IF('Sup Tab S3b_Mean'!BZ186&lt;'Sup Tab S3b_Mean'!BZ$10,'Sup Tab S3b_Mean'!BZ186,"")</f>
        <v/>
      </c>
      <c r="BY166" s="24" t="str">
        <f>IF('Sup Tab S3b_Mean'!CA186&lt;'Sup Tab S3b_Mean'!CA$10,'Sup Tab S3b_Mean'!CA186,"")</f>
        <v/>
      </c>
      <c r="BZ166" s="24" t="str">
        <f>IF('Sup Tab S3b_Mean'!CB186&lt;'Sup Tab S3b_Mean'!CB$10,'Sup Tab S3b_Mean'!CB186,"")</f>
        <v/>
      </c>
      <c r="CA166" s="24" t="str">
        <f>IF('Sup Tab S3b_Mean'!CC186&lt;'Sup Tab S3b_Mean'!CC$10,'Sup Tab S3b_Mean'!CC186,"")</f>
        <v/>
      </c>
      <c r="CB166" s="24" t="str">
        <f>IF('Sup Tab S3b_Mean'!CD186&lt;'Sup Tab S3b_Mean'!CD$10,'Sup Tab S3b_Mean'!CD186,"")</f>
        <v/>
      </c>
      <c r="CC166" s="24" t="str">
        <f>IF('Sup Tab S3b_Mean'!CE186&lt;'Sup Tab S3b_Mean'!CE$10,'Sup Tab S3b_Mean'!CE186,"")</f>
        <v/>
      </c>
      <c r="CD166" s="24" t="str">
        <f>IF('Sup Tab S3b_Mean'!CF186&lt;'Sup Tab S3b_Mean'!CF$10,'Sup Tab S3b_Mean'!CF186,"")</f>
        <v/>
      </c>
      <c r="CE166" s="24" t="str">
        <f>IF('Sup Tab S3b_Mean'!CG186&lt;'Sup Tab S3b_Mean'!CG$10,'Sup Tab S3b_Mean'!CG186,"")</f>
        <v/>
      </c>
    </row>
    <row r="167" spans="1:83" ht="12.75" customHeight="1" x14ac:dyDescent="0.3">
      <c r="A167" s="9" t="s">
        <v>2</v>
      </c>
      <c r="B167" s="9" t="s">
        <v>427</v>
      </c>
      <c r="C167" s="24" t="str">
        <f>IF('Sup Tab S3b_Mean'!E187&lt;'Sup Tab S3b_Mean'!E$10,'Sup Tab S3b_Mean'!E187,"")</f>
        <v/>
      </c>
      <c r="D167" s="24" t="str">
        <f>IF('Sup Tab S3b_Mean'!F187&lt;'Sup Tab S3b_Mean'!F$10,'Sup Tab S3b_Mean'!F187,"")</f>
        <v/>
      </c>
      <c r="E167" s="24" t="str">
        <f>IF('Sup Tab S3b_Mean'!G187&lt;'Sup Tab S3b_Mean'!G$10,'Sup Tab S3b_Mean'!G187,"")</f>
        <v/>
      </c>
      <c r="F167" s="24" t="str">
        <f>IF('Sup Tab S3b_Mean'!H187&lt;'Sup Tab S3b_Mean'!H$10,'Sup Tab S3b_Mean'!H187,"")</f>
        <v/>
      </c>
      <c r="G167" s="24" t="str">
        <f>IF('Sup Tab S3b_Mean'!I187&lt;'Sup Tab S3b_Mean'!I$10,'Sup Tab S3b_Mean'!I187,"")</f>
        <v/>
      </c>
      <c r="H167" s="24" t="str">
        <f>IF('Sup Tab S3b_Mean'!J187&lt;'Sup Tab S3b_Mean'!J$10,'Sup Tab S3b_Mean'!J187,"")</f>
        <v/>
      </c>
      <c r="I167" s="24" t="str">
        <f>IF('Sup Tab S3b_Mean'!K187&lt;'Sup Tab S3b_Mean'!K$10,'Sup Tab S3b_Mean'!K187,"")</f>
        <v/>
      </c>
      <c r="J167" s="24" t="str">
        <f>IF('Sup Tab S3b_Mean'!L187&lt;'Sup Tab S3b_Mean'!L$10,'Sup Tab S3b_Mean'!L187,"")</f>
        <v/>
      </c>
      <c r="K167" s="24" t="str">
        <f>IF('Sup Tab S3b_Mean'!M187&lt;'Sup Tab S3b_Mean'!M$10,'Sup Tab S3b_Mean'!M187,"")</f>
        <v/>
      </c>
      <c r="L167" s="24" t="str">
        <f>IF('Sup Tab S3b_Mean'!N187&lt;'Sup Tab S3b_Mean'!N$10,'Sup Tab S3b_Mean'!N187,"")</f>
        <v/>
      </c>
      <c r="M167" s="24" t="str">
        <f>IF('Sup Tab S3b_Mean'!O187&lt;'Sup Tab S3b_Mean'!O$10,'Sup Tab S3b_Mean'!O187,"")</f>
        <v/>
      </c>
      <c r="N167" s="24" t="str">
        <f>IF('Sup Tab S3b_Mean'!P187&lt;'Sup Tab S3b_Mean'!P$10,'Sup Tab S3b_Mean'!P187,"")</f>
        <v/>
      </c>
      <c r="O167" s="24" t="str">
        <f>IF('Sup Tab S3b_Mean'!Q187&lt;'Sup Tab S3b_Mean'!Q$10,'Sup Tab S3b_Mean'!Q187,"")</f>
        <v/>
      </c>
      <c r="P167" s="24">
        <f>IF('Sup Tab S3b_Mean'!R187&lt;'Sup Tab S3b_Mean'!R$10,'Sup Tab S3b_Mean'!R187,"")</f>
        <v>31.202170642123576</v>
      </c>
      <c r="Q167" s="24" t="str">
        <f>IF('Sup Tab S3b_Mean'!S187&lt;'Sup Tab S3b_Mean'!S$10,'Sup Tab S3b_Mean'!S187,"")</f>
        <v/>
      </c>
      <c r="R167" s="24">
        <f>IF('Sup Tab S3b_Mean'!T187&lt;'Sup Tab S3b_Mean'!T$10,'Sup Tab S3b_Mean'!T187,"")</f>
        <v>4.122753561673774E-2</v>
      </c>
      <c r="S167" s="24" t="str">
        <f>IF('Sup Tab S3b_Mean'!U187&lt;'Sup Tab S3b_Mean'!U$10,'Sup Tab S3b_Mean'!U187,"")</f>
        <v/>
      </c>
      <c r="T167" s="24" t="str">
        <f>IF('Sup Tab S3b_Mean'!V187&lt;'Sup Tab S3b_Mean'!V$10,'Sup Tab S3b_Mean'!V187,"")</f>
        <v/>
      </c>
      <c r="U167" s="24" t="str">
        <f>IF('Sup Tab S3b_Mean'!W187&lt;'Sup Tab S3b_Mean'!W$10,'Sup Tab S3b_Mean'!W187,"")</f>
        <v/>
      </c>
      <c r="V167" s="24" t="str">
        <f>IF('Sup Tab S3b_Mean'!X187&lt;'Sup Tab S3b_Mean'!X$10,'Sup Tab S3b_Mean'!X187,"")</f>
        <v/>
      </c>
      <c r="W167" s="24" t="str">
        <f>IF('Sup Tab S3b_Mean'!Y187&lt;'Sup Tab S3b_Mean'!Y$10,'Sup Tab S3b_Mean'!Y187,"")</f>
        <v/>
      </c>
      <c r="X167" s="24" t="str">
        <f>IF('Sup Tab S3b_Mean'!Z187&lt;'Sup Tab S3b_Mean'!Z$10,'Sup Tab S3b_Mean'!Z187,"")</f>
        <v/>
      </c>
      <c r="Y167" s="24" t="str">
        <f>IF('Sup Tab S3b_Mean'!AA187&lt;'Sup Tab S3b_Mean'!AA$10,'Sup Tab S3b_Mean'!AA187,"")</f>
        <v/>
      </c>
      <c r="Z167" s="24" t="str">
        <f>IF('Sup Tab S3b_Mean'!AB187&lt;'Sup Tab S3b_Mean'!AB$10,'Sup Tab S3b_Mean'!AB187,"")</f>
        <v/>
      </c>
      <c r="AA167" s="24" t="str">
        <f>IF('Sup Tab S3b_Mean'!AC187&lt;'Sup Tab S3b_Mean'!AC$10,'Sup Tab S3b_Mean'!AC187,"")</f>
        <v/>
      </c>
      <c r="AB167" s="24" t="str">
        <f>IF('Sup Tab S3b_Mean'!AD187&lt;'Sup Tab S3b_Mean'!AD$10,'Sup Tab S3b_Mean'!AD187,"")</f>
        <v/>
      </c>
      <c r="AC167" s="24" t="str">
        <f>IF('Sup Tab S3b_Mean'!AE187&lt;'Sup Tab S3b_Mean'!AE$10,'Sup Tab S3b_Mean'!AE187,"")</f>
        <v/>
      </c>
      <c r="AD167" s="24" t="str">
        <f>IF('Sup Tab S3b_Mean'!AF187&lt;'Sup Tab S3b_Mean'!AF$10,'Sup Tab S3b_Mean'!AF187,"")</f>
        <v/>
      </c>
      <c r="AE167" s="24" t="str">
        <f>IF('Sup Tab S3b_Mean'!AG187&lt;'Sup Tab S3b_Mean'!AG$10,'Sup Tab S3b_Mean'!AG187,"")</f>
        <v/>
      </c>
      <c r="AF167" s="24" t="str">
        <f>IF('Sup Tab S3b_Mean'!AH187&lt;'Sup Tab S3b_Mean'!AH$10,'Sup Tab S3b_Mean'!AH187,"")</f>
        <v/>
      </c>
      <c r="AG167" s="24" t="str">
        <f>IF('Sup Tab S3b_Mean'!AI187&lt;'Sup Tab S3b_Mean'!AI$10,'Sup Tab S3b_Mean'!AI187,"")</f>
        <v/>
      </c>
      <c r="AH167" s="24" t="str">
        <f>IF('Sup Tab S3b_Mean'!AJ187&lt;'Sup Tab S3b_Mean'!AJ$10,'Sup Tab S3b_Mean'!AJ187,"")</f>
        <v/>
      </c>
      <c r="AI167" s="24" t="str">
        <f>IF('Sup Tab S3b_Mean'!AK187&lt;'Sup Tab S3b_Mean'!AK$10,'Sup Tab S3b_Mean'!AK187,"")</f>
        <v/>
      </c>
      <c r="AJ167" s="24" t="str">
        <f>IF('Sup Tab S3b_Mean'!AL187&lt;'Sup Tab S3b_Mean'!AL$10,'Sup Tab S3b_Mean'!AL187,"")</f>
        <v/>
      </c>
      <c r="AK167" s="24" t="str">
        <f>IF('Sup Tab S3b_Mean'!AM187&lt;'Sup Tab S3b_Mean'!AM$10,'Sup Tab S3b_Mean'!AM187,"")</f>
        <v/>
      </c>
      <c r="AL167" s="24" t="str">
        <f>IF('Sup Tab S3b_Mean'!AN187&lt;'Sup Tab S3b_Mean'!AN$10,'Sup Tab S3b_Mean'!AN187,"")</f>
        <v/>
      </c>
      <c r="AM167" s="24" t="str">
        <f>IF('Sup Tab S3b_Mean'!AO187&lt;'Sup Tab S3b_Mean'!AO$10,'Sup Tab S3b_Mean'!AO187,"")</f>
        <v/>
      </c>
      <c r="AN167" s="24" t="str">
        <f>IF('Sup Tab S3b_Mean'!AP187&lt;'Sup Tab S3b_Mean'!AP$10,'Sup Tab S3b_Mean'!AP187,"")</f>
        <v/>
      </c>
      <c r="AO167" s="24">
        <f>IF('Sup Tab S3b_Mean'!AQ187&lt;'Sup Tab S3b_Mean'!AQ$10,'Sup Tab S3b_Mean'!AQ187,"")</f>
        <v>37.774664484297126</v>
      </c>
      <c r="AP167" s="24" t="str">
        <f>IF('Sup Tab S3b_Mean'!AR187&lt;'Sup Tab S3b_Mean'!AR$10,'Sup Tab S3b_Mean'!AR187,"")</f>
        <v/>
      </c>
      <c r="AQ167" s="24" t="str">
        <f>IF('Sup Tab S3b_Mean'!AS187&lt;'Sup Tab S3b_Mean'!AS$10,'Sup Tab S3b_Mean'!AS187,"")</f>
        <v/>
      </c>
      <c r="AR167" s="24" t="str">
        <f>IF('Sup Tab S3b_Mean'!AT187&lt;'Sup Tab S3b_Mean'!AT$10,'Sup Tab S3b_Mean'!AT187,"")</f>
        <v/>
      </c>
      <c r="AS167" s="24" t="str">
        <f>IF('Sup Tab S3b_Mean'!AU187&lt;'Sup Tab S3b_Mean'!AU$10,'Sup Tab S3b_Mean'!AU187,"")</f>
        <v/>
      </c>
      <c r="AT167" s="24" t="str">
        <f>IF('Sup Tab S3b_Mean'!AV187&lt;'Sup Tab S3b_Mean'!AV$10,'Sup Tab S3b_Mean'!AV187,"")</f>
        <v/>
      </c>
      <c r="AU167" s="24" t="str">
        <f>IF('Sup Tab S3b_Mean'!AW187&lt;'Sup Tab S3b_Mean'!AW$10,'Sup Tab S3b_Mean'!AW187,"")</f>
        <v/>
      </c>
      <c r="AV167" s="24" t="str">
        <f>IF('Sup Tab S3b_Mean'!AX187&lt;'Sup Tab S3b_Mean'!AX$10,'Sup Tab S3b_Mean'!AX187,"")</f>
        <v/>
      </c>
      <c r="AW167" s="24" t="str">
        <f>IF('Sup Tab S3b_Mean'!AY187&lt;'Sup Tab S3b_Mean'!AY$10,'Sup Tab S3b_Mean'!AY187,"")</f>
        <v/>
      </c>
      <c r="AX167" s="24" t="str">
        <f>IF('Sup Tab S3b_Mean'!AZ187&lt;'Sup Tab S3b_Mean'!AZ$10,'Sup Tab S3b_Mean'!AZ187,"")</f>
        <v/>
      </c>
      <c r="AY167" s="24" t="str">
        <f>IF('Sup Tab S3b_Mean'!BA187&lt;'Sup Tab S3b_Mean'!BA$10,'Sup Tab S3b_Mean'!BA187,"")</f>
        <v/>
      </c>
      <c r="AZ167" s="24" t="str">
        <f>IF('Sup Tab S3b_Mean'!BB187&lt;'Sup Tab S3b_Mean'!BB$10,'Sup Tab S3b_Mean'!BB187,"")</f>
        <v/>
      </c>
      <c r="BA167" s="24" t="str">
        <f>IF('Sup Tab S3b_Mean'!BC187&lt;'Sup Tab S3b_Mean'!BC$10,'Sup Tab S3b_Mean'!BC187,"")</f>
        <v/>
      </c>
      <c r="BB167" s="24" t="str">
        <f>IF('Sup Tab S3b_Mean'!BD187&lt;'Sup Tab S3b_Mean'!BD$10,'Sup Tab S3b_Mean'!BD187,"")</f>
        <v/>
      </c>
      <c r="BC167" s="24" t="str">
        <f>IF('Sup Tab S3b_Mean'!BE187&lt;'Sup Tab S3b_Mean'!BE$10,'Sup Tab S3b_Mean'!BE187,"")</f>
        <v/>
      </c>
      <c r="BD167" s="24" t="str">
        <f>IF('Sup Tab S3b_Mean'!BF187&lt;'Sup Tab S3b_Mean'!BF$10,'Sup Tab S3b_Mean'!BF187,"")</f>
        <v/>
      </c>
      <c r="BE167" s="24" t="str">
        <f>IF('Sup Tab S3b_Mean'!BG187&lt;'Sup Tab S3b_Mean'!BG$10,'Sup Tab S3b_Mean'!BG187,"")</f>
        <v/>
      </c>
      <c r="BF167" s="24" t="str">
        <f>IF('Sup Tab S3b_Mean'!BH187&lt;'Sup Tab S3b_Mean'!BH$10,'Sup Tab S3b_Mean'!BH187,"")</f>
        <v/>
      </c>
      <c r="BG167" s="24" t="str">
        <f>IF('Sup Tab S3b_Mean'!BI187&lt;'Sup Tab S3b_Mean'!BI$10,'Sup Tab S3b_Mean'!BI187,"")</f>
        <v/>
      </c>
      <c r="BH167" s="24" t="str">
        <f>IF('Sup Tab S3b_Mean'!BJ187&lt;'Sup Tab S3b_Mean'!BJ$10,'Sup Tab S3b_Mean'!BJ187,"")</f>
        <v/>
      </c>
      <c r="BI167" s="24" t="str">
        <f>IF('Sup Tab S3b_Mean'!BK187&lt;'Sup Tab S3b_Mean'!BK$10,'Sup Tab S3b_Mean'!BK187,"")</f>
        <v/>
      </c>
      <c r="BJ167" s="24" t="str">
        <f>IF('Sup Tab S3b_Mean'!BL187&lt;'Sup Tab S3b_Mean'!BL$10,'Sup Tab S3b_Mean'!BL187,"")</f>
        <v/>
      </c>
      <c r="BK167" s="24" t="str">
        <f>IF('Sup Tab S3b_Mean'!BM187&lt;'Sup Tab S3b_Mean'!BM$10,'Sup Tab S3b_Mean'!BM187,"")</f>
        <v/>
      </c>
      <c r="BL167" s="24" t="str">
        <f>IF('Sup Tab S3b_Mean'!BN187&lt;'Sup Tab S3b_Mean'!BN$10,'Sup Tab S3b_Mean'!BN187,"")</f>
        <v/>
      </c>
      <c r="BM167" s="24" t="str">
        <f>IF('Sup Tab S3b_Mean'!BO187&lt;'Sup Tab S3b_Mean'!BO$10,'Sup Tab S3b_Mean'!BO187,"")</f>
        <v/>
      </c>
      <c r="BN167" s="24" t="str">
        <f>IF('Sup Tab S3b_Mean'!BP187&lt;'Sup Tab S3b_Mean'!BP$10,'Sup Tab S3b_Mean'!BP187,"")</f>
        <v/>
      </c>
      <c r="BO167" s="24" t="str">
        <f>IF('Sup Tab S3b_Mean'!BQ187&lt;'Sup Tab S3b_Mean'!BQ$10,'Sup Tab S3b_Mean'!BQ187,"")</f>
        <v/>
      </c>
      <c r="BP167" s="24" t="str">
        <f>IF('Sup Tab S3b_Mean'!BR187&lt;'Sup Tab S3b_Mean'!BR$10,'Sup Tab S3b_Mean'!BR187,"")</f>
        <v/>
      </c>
      <c r="BQ167" s="24" t="str">
        <f>IF('Sup Tab S3b_Mean'!BS187&lt;'Sup Tab S3b_Mean'!BS$10,'Sup Tab S3b_Mean'!BS187,"")</f>
        <v/>
      </c>
      <c r="BR167" s="24" t="str">
        <f>IF('Sup Tab S3b_Mean'!BT187&lt;'Sup Tab S3b_Mean'!BT$10,'Sup Tab S3b_Mean'!BT187,"")</f>
        <v/>
      </c>
      <c r="BS167" s="24" t="str">
        <f>IF('Sup Tab S3b_Mean'!BU187&lt;'Sup Tab S3b_Mean'!BU$10,'Sup Tab S3b_Mean'!BU187,"")</f>
        <v/>
      </c>
      <c r="BT167" s="24" t="str">
        <f>IF('Sup Tab S3b_Mean'!BV187&lt;'Sup Tab S3b_Mean'!BV$10,'Sup Tab S3b_Mean'!BV187,"")</f>
        <v/>
      </c>
      <c r="BU167" s="24" t="str">
        <f>IF('Sup Tab S3b_Mean'!BW187&lt;'Sup Tab S3b_Mean'!BW$10,'Sup Tab S3b_Mean'!BW187,"")</f>
        <v/>
      </c>
      <c r="BV167" s="24" t="str">
        <f>IF('Sup Tab S3b_Mean'!BX187&lt;'Sup Tab S3b_Mean'!BX$10,'Sup Tab S3b_Mean'!BX187,"")</f>
        <v/>
      </c>
      <c r="BW167" s="24" t="str">
        <f>IF('Sup Tab S3b_Mean'!BY187&lt;'Sup Tab S3b_Mean'!BY$10,'Sup Tab S3b_Mean'!BY187,"")</f>
        <v/>
      </c>
      <c r="BX167" s="24" t="str">
        <f>IF('Sup Tab S3b_Mean'!BZ187&lt;'Sup Tab S3b_Mean'!BZ$10,'Sup Tab S3b_Mean'!BZ187,"")</f>
        <v/>
      </c>
      <c r="BY167" s="24" t="str">
        <f>IF('Sup Tab S3b_Mean'!CA187&lt;'Sup Tab S3b_Mean'!CA$10,'Sup Tab S3b_Mean'!CA187,"")</f>
        <v/>
      </c>
      <c r="BZ167" s="24" t="str">
        <f>IF('Sup Tab S3b_Mean'!CB187&lt;'Sup Tab S3b_Mean'!CB$10,'Sup Tab S3b_Mean'!CB187,"")</f>
        <v/>
      </c>
      <c r="CA167" s="24" t="str">
        <f>IF('Sup Tab S3b_Mean'!CC187&lt;'Sup Tab S3b_Mean'!CC$10,'Sup Tab S3b_Mean'!CC187,"")</f>
        <v/>
      </c>
      <c r="CB167" s="24" t="str">
        <f>IF('Sup Tab S3b_Mean'!CD187&lt;'Sup Tab S3b_Mean'!CD$10,'Sup Tab S3b_Mean'!CD187,"")</f>
        <v/>
      </c>
      <c r="CC167" s="24" t="str">
        <f>IF('Sup Tab S3b_Mean'!CE187&lt;'Sup Tab S3b_Mean'!CE$10,'Sup Tab S3b_Mean'!CE187,"")</f>
        <v/>
      </c>
      <c r="CD167" s="24" t="str">
        <f>IF('Sup Tab S3b_Mean'!CF187&lt;'Sup Tab S3b_Mean'!CF$10,'Sup Tab S3b_Mean'!CF187,"")</f>
        <v/>
      </c>
      <c r="CE167" s="24" t="str">
        <f>IF('Sup Tab S3b_Mean'!CG187&lt;'Sup Tab S3b_Mean'!CG$10,'Sup Tab S3b_Mean'!CG187,"")</f>
        <v/>
      </c>
    </row>
    <row r="168" spans="1:83" ht="12.75" customHeight="1" x14ac:dyDescent="0.3">
      <c r="A168" s="9" t="s">
        <v>2</v>
      </c>
      <c r="B168" s="9" t="s">
        <v>429</v>
      </c>
      <c r="C168" s="24" t="str">
        <f>IF('Sup Tab S3b_Mean'!E188&lt;'Sup Tab S3b_Mean'!E$10,'Sup Tab S3b_Mean'!E188,"")</f>
        <v/>
      </c>
      <c r="D168" s="24" t="str">
        <f>IF('Sup Tab S3b_Mean'!F188&lt;'Sup Tab S3b_Mean'!F$10,'Sup Tab S3b_Mean'!F188,"")</f>
        <v/>
      </c>
      <c r="E168" s="24" t="str">
        <f>IF('Sup Tab S3b_Mean'!G188&lt;'Sup Tab S3b_Mean'!G$10,'Sup Tab S3b_Mean'!G188,"")</f>
        <v/>
      </c>
      <c r="F168" s="24" t="str">
        <f>IF('Sup Tab S3b_Mean'!H188&lt;'Sup Tab S3b_Mean'!H$10,'Sup Tab S3b_Mean'!H188,"")</f>
        <v/>
      </c>
      <c r="G168" s="24" t="str">
        <f>IF('Sup Tab S3b_Mean'!I188&lt;'Sup Tab S3b_Mean'!I$10,'Sup Tab S3b_Mean'!I188,"")</f>
        <v/>
      </c>
      <c r="H168" s="24" t="str">
        <f>IF('Sup Tab S3b_Mean'!J188&lt;'Sup Tab S3b_Mean'!J$10,'Sup Tab S3b_Mean'!J188,"")</f>
        <v/>
      </c>
      <c r="I168" s="24" t="str">
        <f>IF('Sup Tab S3b_Mean'!K188&lt;'Sup Tab S3b_Mean'!K$10,'Sup Tab S3b_Mean'!K188,"")</f>
        <v/>
      </c>
      <c r="J168" s="24" t="str">
        <f>IF('Sup Tab S3b_Mean'!L188&lt;'Sup Tab S3b_Mean'!L$10,'Sup Tab S3b_Mean'!L188,"")</f>
        <v/>
      </c>
      <c r="K168" s="24" t="str">
        <f>IF('Sup Tab S3b_Mean'!M188&lt;'Sup Tab S3b_Mean'!M$10,'Sup Tab S3b_Mean'!M188,"")</f>
        <v/>
      </c>
      <c r="L168" s="24" t="str">
        <f>IF('Sup Tab S3b_Mean'!N188&lt;'Sup Tab S3b_Mean'!N$10,'Sup Tab S3b_Mean'!N188,"")</f>
        <v/>
      </c>
      <c r="M168" s="24" t="str">
        <f>IF('Sup Tab S3b_Mean'!O188&lt;'Sup Tab S3b_Mean'!O$10,'Sup Tab S3b_Mean'!O188,"")</f>
        <v/>
      </c>
      <c r="N168" s="24" t="str">
        <f>IF('Sup Tab S3b_Mean'!P188&lt;'Sup Tab S3b_Mean'!P$10,'Sup Tab S3b_Mean'!P188,"")</f>
        <v/>
      </c>
      <c r="O168" s="24" t="str">
        <f>IF('Sup Tab S3b_Mean'!Q188&lt;'Sup Tab S3b_Mean'!Q$10,'Sup Tab S3b_Mean'!Q188,"")</f>
        <v/>
      </c>
      <c r="P168" s="24" t="str">
        <f>IF('Sup Tab S3b_Mean'!R188&lt;'Sup Tab S3b_Mean'!R$10,'Sup Tab S3b_Mean'!R188,"")</f>
        <v/>
      </c>
      <c r="Q168" s="24" t="str">
        <f>IF('Sup Tab S3b_Mean'!S188&lt;'Sup Tab S3b_Mean'!S$10,'Sup Tab S3b_Mean'!S188,"")</f>
        <v/>
      </c>
      <c r="R168" s="24" t="str">
        <f>IF('Sup Tab S3b_Mean'!T188&lt;'Sup Tab S3b_Mean'!T$10,'Sup Tab S3b_Mean'!T188,"")</f>
        <v/>
      </c>
      <c r="S168" s="24" t="str">
        <f>IF('Sup Tab S3b_Mean'!U188&lt;'Sup Tab S3b_Mean'!U$10,'Sup Tab S3b_Mean'!U188,"")</f>
        <v/>
      </c>
      <c r="T168" s="24" t="str">
        <f>IF('Sup Tab S3b_Mean'!V188&lt;'Sup Tab S3b_Mean'!V$10,'Sup Tab S3b_Mean'!V188,"")</f>
        <v/>
      </c>
      <c r="U168" s="24" t="str">
        <f>IF('Sup Tab S3b_Mean'!W188&lt;'Sup Tab S3b_Mean'!W$10,'Sup Tab S3b_Mean'!W188,"")</f>
        <v/>
      </c>
      <c r="V168" s="24" t="str">
        <f>IF('Sup Tab S3b_Mean'!X188&lt;'Sup Tab S3b_Mean'!X$10,'Sup Tab S3b_Mean'!X188,"")</f>
        <v/>
      </c>
      <c r="W168" s="24" t="str">
        <f>IF('Sup Tab S3b_Mean'!Y188&lt;'Sup Tab S3b_Mean'!Y$10,'Sup Tab S3b_Mean'!Y188,"")</f>
        <v/>
      </c>
      <c r="X168" s="24" t="str">
        <f>IF('Sup Tab S3b_Mean'!Z188&lt;'Sup Tab S3b_Mean'!Z$10,'Sup Tab S3b_Mean'!Z188,"")</f>
        <v/>
      </c>
      <c r="Y168" s="24" t="str">
        <f>IF('Sup Tab S3b_Mean'!AA188&lt;'Sup Tab S3b_Mean'!AA$10,'Sup Tab S3b_Mean'!AA188,"")</f>
        <v/>
      </c>
      <c r="Z168" s="24" t="str">
        <f>IF('Sup Tab S3b_Mean'!AB188&lt;'Sup Tab S3b_Mean'!AB$10,'Sup Tab S3b_Mean'!AB188,"")</f>
        <v/>
      </c>
      <c r="AA168" s="24" t="str">
        <f>IF('Sup Tab S3b_Mean'!AC188&lt;'Sup Tab S3b_Mean'!AC$10,'Sup Tab S3b_Mean'!AC188,"")</f>
        <v/>
      </c>
      <c r="AB168" s="24" t="str">
        <f>IF('Sup Tab S3b_Mean'!AD188&lt;'Sup Tab S3b_Mean'!AD$10,'Sup Tab S3b_Mean'!AD188,"")</f>
        <v/>
      </c>
      <c r="AC168" s="24" t="str">
        <f>IF('Sup Tab S3b_Mean'!AE188&lt;'Sup Tab S3b_Mean'!AE$10,'Sup Tab S3b_Mean'!AE188,"")</f>
        <v/>
      </c>
      <c r="AD168" s="24" t="str">
        <f>IF('Sup Tab S3b_Mean'!AF188&lt;'Sup Tab S3b_Mean'!AF$10,'Sup Tab S3b_Mean'!AF188,"")</f>
        <v/>
      </c>
      <c r="AE168" s="24" t="str">
        <f>IF('Sup Tab S3b_Mean'!AG188&lt;'Sup Tab S3b_Mean'!AG$10,'Sup Tab S3b_Mean'!AG188,"")</f>
        <v/>
      </c>
      <c r="AF168" s="24" t="str">
        <f>IF('Sup Tab S3b_Mean'!AH188&lt;'Sup Tab S3b_Mean'!AH$10,'Sup Tab S3b_Mean'!AH188,"")</f>
        <v/>
      </c>
      <c r="AG168" s="24" t="str">
        <f>IF('Sup Tab S3b_Mean'!AI188&lt;'Sup Tab S3b_Mean'!AI$10,'Sup Tab S3b_Mean'!AI188,"")</f>
        <v/>
      </c>
      <c r="AH168" s="24">
        <f>IF('Sup Tab S3b_Mean'!AJ188&lt;'Sup Tab S3b_Mean'!AJ$10,'Sup Tab S3b_Mean'!AJ188,"")</f>
        <v>0.78767970924487685</v>
      </c>
      <c r="AI168" s="24" t="str">
        <f>IF('Sup Tab S3b_Mean'!AK188&lt;'Sup Tab S3b_Mean'!AK$10,'Sup Tab S3b_Mean'!AK188,"")</f>
        <v/>
      </c>
      <c r="AJ168" s="24" t="str">
        <f>IF('Sup Tab S3b_Mean'!AL188&lt;'Sup Tab S3b_Mean'!AL$10,'Sup Tab S3b_Mean'!AL188,"")</f>
        <v/>
      </c>
      <c r="AK168" s="24" t="str">
        <f>IF('Sup Tab S3b_Mean'!AM188&lt;'Sup Tab S3b_Mean'!AM$10,'Sup Tab S3b_Mean'!AM188,"")</f>
        <v/>
      </c>
      <c r="AL168" s="24" t="str">
        <f>IF('Sup Tab S3b_Mean'!AN188&lt;'Sup Tab S3b_Mean'!AN$10,'Sup Tab S3b_Mean'!AN188,"")</f>
        <v/>
      </c>
      <c r="AM168" s="24" t="str">
        <f>IF('Sup Tab S3b_Mean'!AO188&lt;'Sup Tab S3b_Mean'!AO$10,'Sup Tab S3b_Mean'!AO188,"")</f>
        <v/>
      </c>
      <c r="AN168" s="24" t="str">
        <f>IF('Sup Tab S3b_Mean'!AP188&lt;'Sup Tab S3b_Mean'!AP$10,'Sup Tab S3b_Mean'!AP188,"")</f>
        <v/>
      </c>
      <c r="AO168" s="24" t="str">
        <f>IF('Sup Tab S3b_Mean'!AQ188&lt;'Sup Tab S3b_Mean'!AQ$10,'Sup Tab S3b_Mean'!AQ188,"")</f>
        <v/>
      </c>
      <c r="AP168" s="24" t="str">
        <f>IF('Sup Tab S3b_Mean'!AR188&lt;'Sup Tab S3b_Mean'!AR$10,'Sup Tab S3b_Mean'!AR188,"")</f>
        <v/>
      </c>
      <c r="AQ168" s="24" t="str">
        <f>IF('Sup Tab S3b_Mean'!AS188&lt;'Sup Tab S3b_Mean'!AS$10,'Sup Tab S3b_Mean'!AS188,"")</f>
        <v/>
      </c>
      <c r="AR168" s="24" t="str">
        <f>IF('Sup Tab S3b_Mean'!AT188&lt;'Sup Tab S3b_Mean'!AT$10,'Sup Tab S3b_Mean'!AT188,"")</f>
        <v/>
      </c>
      <c r="AS168" s="24" t="str">
        <f>IF('Sup Tab S3b_Mean'!AU188&lt;'Sup Tab S3b_Mean'!AU$10,'Sup Tab S3b_Mean'!AU188,"")</f>
        <v/>
      </c>
      <c r="AT168" s="24" t="str">
        <f>IF('Sup Tab S3b_Mean'!AV188&lt;'Sup Tab S3b_Mean'!AV$10,'Sup Tab S3b_Mean'!AV188,"")</f>
        <v/>
      </c>
      <c r="AU168" s="24" t="str">
        <f>IF('Sup Tab S3b_Mean'!AW188&lt;'Sup Tab S3b_Mean'!AW$10,'Sup Tab S3b_Mean'!AW188,"")</f>
        <v/>
      </c>
      <c r="AV168" s="24" t="str">
        <f>IF('Sup Tab S3b_Mean'!AX188&lt;'Sup Tab S3b_Mean'!AX$10,'Sup Tab S3b_Mean'!AX188,"")</f>
        <v/>
      </c>
      <c r="AW168" s="24" t="str">
        <f>IF('Sup Tab S3b_Mean'!AY188&lt;'Sup Tab S3b_Mean'!AY$10,'Sup Tab S3b_Mean'!AY188,"")</f>
        <v/>
      </c>
      <c r="AX168" s="24" t="str">
        <f>IF('Sup Tab S3b_Mean'!AZ188&lt;'Sup Tab S3b_Mean'!AZ$10,'Sup Tab S3b_Mean'!AZ188,"")</f>
        <v/>
      </c>
      <c r="AY168" s="24" t="str">
        <f>IF('Sup Tab S3b_Mean'!BA188&lt;'Sup Tab S3b_Mean'!BA$10,'Sup Tab S3b_Mean'!BA188,"")</f>
        <v/>
      </c>
      <c r="AZ168" s="24" t="str">
        <f>IF('Sup Tab S3b_Mean'!BB188&lt;'Sup Tab S3b_Mean'!BB$10,'Sup Tab S3b_Mean'!BB188,"")</f>
        <v/>
      </c>
      <c r="BA168" s="24" t="str">
        <f>IF('Sup Tab S3b_Mean'!BC188&lt;'Sup Tab S3b_Mean'!BC$10,'Sup Tab S3b_Mean'!BC188,"")</f>
        <v/>
      </c>
      <c r="BB168" s="24" t="str">
        <f>IF('Sup Tab S3b_Mean'!BD188&lt;'Sup Tab S3b_Mean'!BD$10,'Sup Tab S3b_Mean'!BD188,"")</f>
        <v/>
      </c>
      <c r="BC168" s="24" t="str">
        <f>IF('Sup Tab S3b_Mean'!BE188&lt;'Sup Tab S3b_Mean'!BE$10,'Sup Tab S3b_Mean'!BE188,"")</f>
        <v/>
      </c>
      <c r="BD168" s="24" t="str">
        <f>IF('Sup Tab S3b_Mean'!BF188&lt;'Sup Tab S3b_Mean'!BF$10,'Sup Tab S3b_Mean'!BF188,"")</f>
        <v/>
      </c>
      <c r="BE168" s="24" t="str">
        <f>IF('Sup Tab S3b_Mean'!BG188&lt;'Sup Tab S3b_Mean'!BG$10,'Sup Tab S3b_Mean'!BG188,"")</f>
        <v/>
      </c>
      <c r="BF168" s="24" t="str">
        <f>IF('Sup Tab S3b_Mean'!BH188&lt;'Sup Tab S3b_Mean'!BH$10,'Sup Tab S3b_Mean'!BH188,"")</f>
        <v/>
      </c>
      <c r="BG168" s="24" t="str">
        <f>IF('Sup Tab S3b_Mean'!BI188&lt;'Sup Tab S3b_Mean'!BI$10,'Sup Tab S3b_Mean'!BI188,"")</f>
        <v/>
      </c>
      <c r="BH168" s="24">
        <f>IF('Sup Tab S3b_Mean'!BJ188&lt;'Sup Tab S3b_Mean'!BJ$10,'Sup Tab S3b_Mean'!BJ188,"")</f>
        <v>3.7510351163528807E-3</v>
      </c>
      <c r="BI168" s="24" t="str">
        <f>IF('Sup Tab S3b_Mean'!BK188&lt;'Sup Tab S3b_Mean'!BK$10,'Sup Tab S3b_Mean'!BK188,"")</f>
        <v/>
      </c>
      <c r="BJ168" s="24" t="str">
        <f>IF('Sup Tab S3b_Mean'!BL188&lt;'Sup Tab S3b_Mean'!BL$10,'Sup Tab S3b_Mean'!BL188,"")</f>
        <v/>
      </c>
      <c r="BK168" s="24" t="str">
        <f>IF('Sup Tab S3b_Mean'!BM188&lt;'Sup Tab S3b_Mean'!BM$10,'Sup Tab S3b_Mean'!BM188,"")</f>
        <v/>
      </c>
      <c r="BL168" s="24" t="str">
        <f>IF('Sup Tab S3b_Mean'!BN188&lt;'Sup Tab S3b_Mean'!BN$10,'Sup Tab S3b_Mean'!BN188,"")</f>
        <v/>
      </c>
      <c r="BM168" s="24" t="str">
        <f>IF('Sup Tab S3b_Mean'!BO188&lt;'Sup Tab S3b_Mean'!BO$10,'Sup Tab S3b_Mean'!BO188,"")</f>
        <v/>
      </c>
      <c r="BN168" s="24" t="str">
        <f>IF('Sup Tab S3b_Mean'!BP188&lt;'Sup Tab S3b_Mean'!BP$10,'Sup Tab S3b_Mean'!BP188,"")</f>
        <v/>
      </c>
      <c r="BO168" s="24" t="str">
        <f>IF('Sup Tab S3b_Mean'!BQ188&lt;'Sup Tab S3b_Mean'!BQ$10,'Sup Tab S3b_Mean'!BQ188,"")</f>
        <v/>
      </c>
      <c r="BP168" s="24" t="str">
        <f>IF('Sup Tab S3b_Mean'!BR188&lt;'Sup Tab S3b_Mean'!BR$10,'Sup Tab S3b_Mean'!BR188,"")</f>
        <v/>
      </c>
      <c r="BQ168" s="24" t="str">
        <f>IF('Sup Tab S3b_Mean'!BS188&lt;'Sup Tab S3b_Mean'!BS$10,'Sup Tab S3b_Mean'!BS188,"")</f>
        <v/>
      </c>
      <c r="BR168" s="24" t="str">
        <f>IF('Sup Tab S3b_Mean'!BT188&lt;'Sup Tab S3b_Mean'!BT$10,'Sup Tab S3b_Mean'!BT188,"")</f>
        <v/>
      </c>
      <c r="BS168" s="24" t="str">
        <f>IF('Sup Tab S3b_Mean'!BU188&lt;'Sup Tab S3b_Mean'!BU$10,'Sup Tab S3b_Mean'!BU188,"")</f>
        <v/>
      </c>
      <c r="BT168" s="24" t="str">
        <f>IF('Sup Tab S3b_Mean'!BV188&lt;'Sup Tab S3b_Mean'!BV$10,'Sup Tab S3b_Mean'!BV188,"")</f>
        <v/>
      </c>
      <c r="BU168" s="24" t="str">
        <f>IF('Sup Tab S3b_Mean'!BW188&lt;'Sup Tab S3b_Mean'!BW$10,'Sup Tab S3b_Mean'!BW188,"")</f>
        <v/>
      </c>
      <c r="BV168" s="24" t="str">
        <f>IF('Sup Tab S3b_Mean'!BX188&lt;'Sup Tab S3b_Mean'!BX$10,'Sup Tab S3b_Mean'!BX188,"")</f>
        <v/>
      </c>
      <c r="BW168" s="24" t="str">
        <f>IF('Sup Tab S3b_Mean'!BY188&lt;'Sup Tab S3b_Mean'!BY$10,'Sup Tab S3b_Mean'!BY188,"")</f>
        <v/>
      </c>
      <c r="BX168" s="24">
        <f>IF('Sup Tab S3b_Mean'!BZ188&lt;'Sup Tab S3b_Mean'!BZ$10,'Sup Tab S3b_Mean'!BZ188,"")</f>
        <v>1.9920058440669006</v>
      </c>
      <c r="BY168" s="24" t="str">
        <f>IF('Sup Tab S3b_Mean'!CA188&lt;'Sup Tab S3b_Mean'!CA$10,'Sup Tab S3b_Mean'!CA188,"")</f>
        <v/>
      </c>
      <c r="BZ168" s="24" t="str">
        <f>IF('Sup Tab S3b_Mean'!CB188&lt;'Sup Tab S3b_Mean'!CB$10,'Sup Tab S3b_Mean'!CB188,"")</f>
        <v/>
      </c>
      <c r="CA168" s="24" t="str">
        <f>IF('Sup Tab S3b_Mean'!CC188&lt;'Sup Tab S3b_Mean'!CC$10,'Sup Tab S3b_Mean'!CC188,"")</f>
        <v/>
      </c>
      <c r="CB168" s="24" t="str">
        <f>IF('Sup Tab S3b_Mean'!CD188&lt;'Sup Tab S3b_Mean'!CD$10,'Sup Tab S3b_Mean'!CD188,"")</f>
        <v/>
      </c>
      <c r="CC168" s="24" t="str">
        <f>IF('Sup Tab S3b_Mean'!CE188&lt;'Sup Tab S3b_Mean'!CE$10,'Sup Tab S3b_Mean'!CE188,"")</f>
        <v/>
      </c>
      <c r="CD168" s="24" t="str">
        <f>IF('Sup Tab S3b_Mean'!CF188&lt;'Sup Tab S3b_Mean'!CF$10,'Sup Tab S3b_Mean'!CF188,"")</f>
        <v/>
      </c>
      <c r="CE168" s="24" t="str">
        <f>IF('Sup Tab S3b_Mean'!CG188&lt;'Sup Tab S3b_Mean'!CG$10,'Sup Tab S3b_Mean'!CG188,"")</f>
        <v/>
      </c>
    </row>
    <row r="169" spans="1:83" ht="12.75" customHeight="1" x14ac:dyDescent="0.3">
      <c r="A169" s="9" t="s">
        <v>2</v>
      </c>
      <c r="B169" s="9" t="s">
        <v>431</v>
      </c>
      <c r="C169" s="24" t="str">
        <f>IF('Sup Tab S3b_Mean'!E189&lt;'Sup Tab S3b_Mean'!E$10,'Sup Tab S3b_Mean'!E189,"")</f>
        <v/>
      </c>
      <c r="D169" s="24" t="str">
        <f>IF('Sup Tab S3b_Mean'!F189&lt;'Sup Tab S3b_Mean'!F$10,'Sup Tab S3b_Mean'!F189,"")</f>
        <v/>
      </c>
      <c r="E169" s="24" t="str">
        <f>IF('Sup Tab S3b_Mean'!G189&lt;'Sup Tab S3b_Mean'!G$10,'Sup Tab S3b_Mean'!G189,"")</f>
        <v/>
      </c>
      <c r="F169" s="24" t="str">
        <f>IF('Sup Tab S3b_Mean'!H189&lt;'Sup Tab S3b_Mean'!H$10,'Sup Tab S3b_Mean'!H189,"")</f>
        <v/>
      </c>
      <c r="G169" s="24" t="str">
        <f>IF('Sup Tab S3b_Mean'!I189&lt;'Sup Tab S3b_Mean'!I$10,'Sup Tab S3b_Mean'!I189,"")</f>
        <v/>
      </c>
      <c r="H169" s="24" t="str">
        <f>IF('Sup Tab S3b_Mean'!J189&lt;'Sup Tab S3b_Mean'!J$10,'Sup Tab S3b_Mean'!J189,"")</f>
        <v/>
      </c>
      <c r="I169" s="24" t="str">
        <f>IF('Sup Tab S3b_Mean'!K189&lt;'Sup Tab S3b_Mean'!K$10,'Sup Tab S3b_Mean'!K189,"")</f>
        <v/>
      </c>
      <c r="J169" s="24" t="str">
        <f>IF('Sup Tab S3b_Mean'!L189&lt;'Sup Tab S3b_Mean'!L$10,'Sup Tab S3b_Mean'!L189,"")</f>
        <v/>
      </c>
      <c r="K169" s="24" t="str">
        <f>IF('Sup Tab S3b_Mean'!M189&lt;'Sup Tab S3b_Mean'!M$10,'Sup Tab S3b_Mean'!M189,"")</f>
        <v/>
      </c>
      <c r="L169" s="24" t="str">
        <f>IF('Sup Tab S3b_Mean'!N189&lt;'Sup Tab S3b_Mean'!N$10,'Sup Tab S3b_Mean'!N189,"")</f>
        <v/>
      </c>
      <c r="M169" s="24" t="str">
        <f>IF('Sup Tab S3b_Mean'!O189&lt;'Sup Tab S3b_Mean'!O$10,'Sup Tab S3b_Mean'!O189,"")</f>
        <v/>
      </c>
      <c r="N169" s="24" t="str">
        <f>IF('Sup Tab S3b_Mean'!P189&lt;'Sup Tab S3b_Mean'!P$10,'Sup Tab S3b_Mean'!P189,"")</f>
        <v/>
      </c>
      <c r="O169" s="24" t="str">
        <f>IF('Sup Tab S3b_Mean'!Q189&lt;'Sup Tab S3b_Mean'!Q$10,'Sup Tab S3b_Mean'!Q189,"")</f>
        <v/>
      </c>
      <c r="P169" s="24" t="str">
        <f>IF('Sup Tab S3b_Mean'!R189&lt;'Sup Tab S3b_Mean'!R$10,'Sup Tab S3b_Mean'!R189,"")</f>
        <v/>
      </c>
      <c r="Q169" s="24" t="str">
        <f>IF('Sup Tab S3b_Mean'!S189&lt;'Sup Tab S3b_Mean'!S$10,'Sup Tab S3b_Mean'!S189,"")</f>
        <v/>
      </c>
      <c r="R169" s="24" t="str">
        <f>IF('Sup Tab S3b_Mean'!T189&lt;'Sup Tab S3b_Mean'!T$10,'Sup Tab S3b_Mean'!T189,"")</f>
        <v/>
      </c>
      <c r="S169" s="24" t="str">
        <f>IF('Sup Tab S3b_Mean'!U189&lt;'Sup Tab S3b_Mean'!U$10,'Sup Tab S3b_Mean'!U189,"")</f>
        <v/>
      </c>
      <c r="T169" s="24" t="str">
        <f>IF('Sup Tab S3b_Mean'!V189&lt;'Sup Tab S3b_Mean'!V$10,'Sup Tab S3b_Mean'!V189,"")</f>
        <v/>
      </c>
      <c r="U169" s="24" t="str">
        <f>IF('Sup Tab S3b_Mean'!W189&lt;'Sup Tab S3b_Mean'!W$10,'Sup Tab S3b_Mean'!W189,"")</f>
        <v/>
      </c>
      <c r="V169" s="24" t="str">
        <f>IF('Sup Tab S3b_Mean'!X189&lt;'Sup Tab S3b_Mean'!X$10,'Sup Tab S3b_Mean'!X189,"")</f>
        <v/>
      </c>
      <c r="W169" s="24" t="str">
        <f>IF('Sup Tab S3b_Mean'!Y189&lt;'Sup Tab S3b_Mean'!Y$10,'Sup Tab S3b_Mean'!Y189,"")</f>
        <v/>
      </c>
      <c r="X169" s="24" t="str">
        <f>IF('Sup Tab S3b_Mean'!Z189&lt;'Sup Tab S3b_Mean'!Z$10,'Sup Tab S3b_Mean'!Z189,"")</f>
        <v/>
      </c>
      <c r="Y169" s="24" t="str">
        <f>IF('Sup Tab S3b_Mean'!AA189&lt;'Sup Tab S3b_Mean'!AA$10,'Sup Tab S3b_Mean'!AA189,"")</f>
        <v/>
      </c>
      <c r="Z169" s="24" t="str">
        <f>IF('Sup Tab S3b_Mean'!AB189&lt;'Sup Tab S3b_Mean'!AB$10,'Sup Tab S3b_Mean'!AB189,"")</f>
        <v/>
      </c>
      <c r="AA169" s="24" t="str">
        <f>IF('Sup Tab S3b_Mean'!AC189&lt;'Sup Tab S3b_Mean'!AC$10,'Sup Tab S3b_Mean'!AC189,"")</f>
        <v/>
      </c>
      <c r="AB169" s="24" t="str">
        <f>IF('Sup Tab S3b_Mean'!AD189&lt;'Sup Tab S3b_Mean'!AD$10,'Sup Tab S3b_Mean'!AD189,"")</f>
        <v/>
      </c>
      <c r="AC169" s="24" t="str">
        <f>IF('Sup Tab S3b_Mean'!AE189&lt;'Sup Tab S3b_Mean'!AE$10,'Sup Tab S3b_Mean'!AE189,"")</f>
        <v/>
      </c>
      <c r="AD169" s="24" t="str">
        <f>IF('Sup Tab S3b_Mean'!AF189&lt;'Sup Tab S3b_Mean'!AF$10,'Sup Tab S3b_Mean'!AF189,"")</f>
        <v/>
      </c>
      <c r="AE169" s="24" t="str">
        <f>IF('Sup Tab S3b_Mean'!AG189&lt;'Sup Tab S3b_Mean'!AG$10,'Sup Tab S3b_Mean'!AG189,"")</f>
        <v/>
      </c>
      <c r="AF169" s="24" t="str">
        <f>IF('Sup Tab S3b_Mean'!AH189&lt;'Sup Tab S3b_Mean'!AH$10,'Sup Tab S3b_Mean'!AH189,"")</f>
        <v/>
      </c>
      <c r="AG169" s="24" t="str">
        <f>IF('Sup Tab S3b_Mean'!AI189&lt;'Sup Tab S3b_Mean'!AI$10,'Sup Tab S3b_Mean'!AI189,"")</f>
        <v/>
      </c>
      <c r="AH169" s="24" t="str">
        <f>IF('Sup Tab S3b_Mean'!AJ189&lt;'Sup Tab S3b_Mean'!AJ$10,'Sup Tab S3b_Mean'!AJ189,"")</f>
        <v/>
      </c>
      <c r="AI169" s="24" t="str">
        <f>IF('Sup Tab S3b_Mean'!AK189&lt;'Sup Tab S3b_Mean'!AK$10,'Sup Tab S3b_Mean'!AK189,"")</f>
        <v/>
      </c>
      <c r="AJ169" s="24" t="str">
        <f>IF('Sup Tab S3b_Mean'!AL189&lt;'Sup Tab S3b_Mean'!AL$10,'Sup Tab S3b_Mean'!AL189,"")</f>
        <v/>
      </c>
      <c r="AK169" s="24" t="str">
        <f>IF('Sup Tab S3b_Mean'!AM189&lt;'Sup Tab S3b_Mean'!AM$10,'Sup Tab S3b_Mean'!AM189,"")</f>
        <v/>
      </c>
      <c r="AL169" s="24" t="str">
        <f>IF('Sup Tab S3b_Mean'!AN189&lt;'Sup Tab S3b_Mean'!AN$10,'Sup Tab S3b_Mean'!AN189,"")</f>
        <v/>
      </c>
      <c r="AM169" s="24" t="str">
        <f>IF('Sup Tab S3b_Mean'!AO189&lt;'Sup Tab S3b_Mean'!AO$10,'Sup Tab S3b_Mean'!AO189,"")</f>
        <v/>
      </c>
      <c r="AN169" s="24" t="str">
        <f>IF('Sup Tab S3b_Mean'!AP189&lt;'Sup Tab S3b_Mean'!AP$10,'Sup Tab S3b_Mean'!AP189,"")</f>
        <v/>
      </c>
      <c r="AO169" s="24" t="str">
        <f>IF('Sup Tab S3b_Mean'!AQ189&lt;'Sup Tab S3b_Mean'!AQ$10,'Sup Tab S3b_Mean'!AQ189,"")</f>
        <v/>
      </c>
      <c r="AP169" s="24" t="str">
        <f>IF('Sup Tab S3b_Mean'!AR189&lt;'Sup Tab S3b_Mean'!AR$10,'Sup Tab S3b_Mean'!AR189,"")</f>
        <v/>
      </c>
      <c r="AQ169" s="24" t="str">
        <f>IF('Sup Tab S3b_Mean'!AS189&lt;'Sup Tab S3b_Mean'!AS$10,'Sup Tab S3b_Mean'!AS189,"")</f>
        <v/>
      </c>
      <c r="AR169" s="24" t="str">
        <f>IF('Sup Tab S3b_Mean'!AT189&lt;'Sup Tab S3b_Mean'!AT$10,'Sup Tab S3b_Mean'!AT189,"")</f>
        <v/>
      </c>
      <c r="AS169" s="24" t="str">
        <f>IF('Sup Tab S3b_Mean'!AU189&lt;'Sup Tab S3b_Mean'!AU$10,'Sup Tab S3b_Mean'!AU189,"")</f>
        <v/>
      </c>
      <c r="AT169" s="24" t="str">
        <f>IF('Sup Tab S3b_Mean'!AV189&lt;'Sup Tab S3b_Mean'!AV$10,'Sup Tab S3b_Mean'!AV189,"")</f>
        <v/>
      </c>
      <c r="AU169" s="24" t="str">
        <f>IF('Sup Tab S3b_Mean'!AW189&lt;'Sup Tab S3b_Mean'!AW$10,'Sup Tab S3b_Mean'!AW189,"")</f>
        <v/>
      </c>
      <c r="AV169" s="24" t="str">
        <f>IF('Sup Tab S3b_Mean'!AX189&lt;'Sup Tab S3b_Mean'!AX$10,'Sup Tab S3b_Mean'!AX189,"")</f>
        <v/>
      </c>
      <c r="AW169" s="24" t="str">
        <f>IF('Sup Tab S3b_Mean'!AY189&lt;'Sup Tab S3b_Mean'!AY$10,'Sup Tab S3b_Mean'!AY189,"")</f>
        <v/>
      </c>
      <c r="AX169" s="24" t="str">
        <f>IF('Sup Tab S3b_Mean'!AZ189&lt;'Sup Tab S3b_Mean'!AZ$10,'Sup Tab S3b_Mean'!AZ189,"")</f>
        <v/>
      </c>
      <c r="AY169" s="24" t="str">
        <f>IF('Sup Tab S3b_Mean'!BA189&lt;'Sup Tab S3b_Mean'!BA$10,'Sup Tab S3b_Mean'!BA189,"")</f>
        <v/>
      </c>
      <c r="AZ169" s="24" t="str">
        <f>IF('Sup Tab S3b_Mean'!BB189&lt;'Sup Tab S3b_Mean'!BB$10,'Sup Tab S3b_Mean'!BB189,"")</f>
        <v/>
      </c>
      <c r="BA169" s="24" t="str">
        <f>IF('Sup Tab S3b_Mean'!BC189&lt;'Sup Tab S3b_Mean'!BC$10,'Sup Tab S3b_Mean'!BC189,"")</f>
        <v/>
      </c>
      <c r="BB169" s="24" t="str">
        <f>IF('Sup Tab S3b_Mean'!BD189&lt;'Sup Tab S3b_Mean'!BD$10,'Sup Tab S3b_Mean'!BD189,"")</f>
        <v/>
      </c>
      <c r="BC169" s="24" t="str">
        <f>IF('Sup Tab S3b_Mean'!BE189&lt;'Sup Tab S3b_Mean'!BE$10,'Sup Tab S3b_Mean'!BE189,"")</f>
        <v/>
      </c>
      <c r="BD169" s="24" t="str">
        <f>IF('Sup Tab S3b_Mean'!BF189&lt;'Sup Tab S3b_Mean'!BF$10,'Sup Tab S3b_Mean'!BF189,"")</f>
        <v/>
      </c>
      <c r="BE169" s="24" t="str">
        <f>IF('Sup Tab S3b_Mean'!BG189&lt;'Sup Tab S3b_Mean'!BG$10,'Sup Tab S3b_Mean'!BG189,"")</f>
        <v/>
      </c>
      <c r="BF169" s="24" t="str">
        <f>IF('Sup Tab S3b_Mean'!BH189&lt;'Sup Tab S3b_Mean'!BH$10,'Sup Tab S3b_Mean'!BH189,"")</f>
        <v/>
      </c>
      <c r="BG169" s="24" t="str">
        <f>IF('Sup Tab S3b_Mean'!BI189&lt;'Sup Tab S3b_Mean'!BI$10,'Sup Tab S3b_Mean'!BI189,"")</f>
        <v/>
      </c>
      <c r="BH169" s="24" t="str">
        <f>IF('Sup Tab S3b_Mean'!BJ189&lt;'Sup Tab S3b_Mean'!BJ$10,'Sup Tab S3b_Mean'!BJ189,"")</f>
        <v/>
      </c>
      <c r="BI169" s="24" t="str">
        <f>IF('Sup Tab S3b_Mean'!BK189&lt;'Sup Tab S3b_Mean'!BK$10,'Sup Tab S3b_Mean'!BK189,"")</f>
        <v/>
      </c>
      <c r="BJ169" s="24" t="str">
        <f>IF('Sup Tab S3b_Mean'!BL189&lt;'Sup Tab S3b_Mean'!BL$10,'Sup Tab S3b_Mean'!BL189,"")</f>
        <v/>
      </c>
      <c r="BK169" s="24" t="str">
        <f>IF('Sup Tab S3b_Mean'!BM189&lt;'Sup Tab S3b_Mean'!BM$10,'Sup Tab S3b_Mean'!BM189,"")</f>
        <v/>
      </c>
      <c r="BL169" s="24" t="str">
        <f>IF('Sup Tab S3b_Mean'!BN189&lt;'Sup Tab S3b_Mean'!BN$10,'Sup Tab S3b_Mean'!BN189,"")</f>
        <v/>
      </c>
      <c r="BM169" s="24" t="str">
        <f>IF('Sup Tab S3b_Mean'!BO189&lt;'Sup Tab S3b_Mean'!BO$10,'Sup Tab S3b_Mean'!BO189,"")</f>
        <v/>
      </c>
      <c r="BN169" s="24" t="str">
        <f>IF('Sup Tab S3b_Mean'!BP189&lt;'Sup Tab S3b_Mean'!BP$10,'Sup Tab S3b_Mean'!BP189,"")</f>
        <v/>
      </c>
      <c r="BO169" s="24" t="str">
        <f>IF('Sup Tab S3b_Mean'!BQ189&lt;'Sup Tab S3b_Mean'!BQ$10,'Sup Tab S3b_Mean'!BQ189,"")</f>
        <v/>
      </c>
      <c r="BP169" s="24" t="str">
        <f>IF('Sup Tab S3b_Mean'!BR189&lt;'Sup Tab S3b_Mean'!BR$10,'Sup Tab S3b_Mean'!BR189,"")</f>
        <v/>
      </c>
      <c r="BQ169" s="24" t="str">
        <f>IF('Sup Tab S3b_Mean'!BS189&lt;'Sup Tab S3b_Mean'!BS$10,'Sup Tab S3b_Mean'!BS189,"")</f>
        <v/>
      </c>
      <c r="BR169" s="24" t="str">
        <f>IF('Sup Tab S3b_Mean'!BT189&lt;'Sup Tab S3b_Mean'!BT$10,'Sup Tab S3b_Mean'!BT189,"")</f>
        <v/>
      </c>
      <c r="BS169" s="24" t="str">
        <f>IF('Sup Tab S3b_Mean'!BU189&lt;'Sup Tab S3b_Mean'!BU$10,'Sup Tab S3b_Mean'!BU189,"")</f>
        <v/>
      </c>
      <c r="BT169" s="24" t="str">
        <f>IF('Sup Tab S3b_Mean'!BV189&lt;'Sup Tab S3b_Mean'!BV$10,'Sup Tab S3b_Mean'!BV189,"")</f>
        <v/>
      </c>
      <c r="BU169" s="24" t="str">
        <f>IF('Sup Tab S3b_Mean'!BW189&lt;'Sup Tab S3b_Mean'!BW$10,'Sup Tab S3b_Mean'!BW189,"")</f>
        <v/>
      </c>
      <c r="BV169" s="24" t="str">
        <f>IF('Sup Tab S3b_Mean'!BX189&lt;'Sup Tab S3b_Mean'!BX$10,'Sup Tab S3b_Mean'!BX189,"")</f>
        <v/>
      </c>
      <c r="BW169" s="24" t="str">
        <f>IF('Sup Tab S3b_Mean'!BY189&lt;'Sup Tab S3b_Mean'!BY$10,'Sup Tab S3b_Mean'!BY189,"")</f>
        <v/>
      </c>
      <c r="BX169" s="24" t="str">
        <f>IF('Sup Tab S3b_Mean'!BZ189&lt;'Sup Tab S3b_Mean'!BZ$10,'Sup Tab S3b_Mean'!BZ189,"")</f>
        <v/>
      </c>
      <c r="BY169" s="24" t="str">
        <f>IF('Sup Tab S3b_Mean'!CA189&lt;'Sup Tab S3b_Mean'!CA$10,'Sup Tab S3b_Mean'!CA189,"")</f>
        <v/>
      </c>
      <c r="BZ169" s="24" t="str">
        <f>IF('Sup Tab S3b_Mean'!CB189&lt;'Sup Tab S3b_Mean'!CB$10,'Sup Tab S3b_Mean'!CB189,"")</f>
        <v/>
      </c>
      <c r="CA169" s="24" t="str">
        <f>IF('Sup Tab S3b_Mean'!CC189&lt;'Sup Tab S3b_Mean'!CC$10,'Sup Tab S3b_Mean'!CC189,"")</f>
        <v/>
      </c>
      <c r="CB169" s="24" t="str">
        <f>IF('Sup Tab S3b_Mean'!CD189&lt;'Sup Tab S3b_Mean'!CD$10,'Sup Tab S3b_Mean'!CD189,"")</f>
        <v/>
      </c>
      <c r="CC169" s="24" t="str">
        <f>IF('Sup Tab S3b_Mean'!CE189&lt;'Sup Tab S3b_Mean'!CE$10,'Sup Tab S3b_Mean'!CE189,"")</f>
        <v/>
      </c>
      <c r="CD169" s="24" t="str">
        <f>IF('Sup Tab S3b_Mean'!CF189&lt;'Sup Tab S3b_Mean'!CF$10,'Sup Tab S3b_Mean'!CF189,"")</f>
        <v/>
      </c>
      <c r="CE169" s="24" t="str">
        <f>IF('Sup Tab S3b_Mean'!CG189&lt;'Sup Tab S3b_Mean'!CG$10,'Sup Tab S3b_Mean'!CG189,"")</f>
        <v/>
      </c>
    </row>
    <row r="170" spans="1:83" ht="12.75" customHeight="1" x14ac:dyDescent="0.3">
      <c r="A170" s="9" t="s">
        <v>2</v>
      </c>
      <c r="B170" s="9" t="s">
        <v>433</v>
      </c>
      <c r="C170" s="24" t="str">
        <f>IF('Sup Tab S3b_Mean'!E190&lt;'Sup Tab S3b_Mean'!E$10,'Sup Tab S3b_Mean'!E190,"")</f>
        <v/>
      </c>
      <c r="D170" s="24" t="str">
        <f>IF('Sup Tab S3b_Mean'!F190&lt;'Sup Tab S3b_Mean'!F$10,'Sup Tab S3b_Mean'!F190,"")</f>
        <v/>
      </c>
      <c r="E170" s="24">
        <f>IF('Sup Tab S3b_Mean'!G190&lt;'Sup Tab S3b_Mean'!G$10,'Sup Tab S3b_Mean'!G190,"")</f>
        <v>9.6426317078155757E-2</v>
      </c>
      <c r="F170" s="24" t="str">
        <f>IF('Sup Tab S3b_Mean'!H190&lt;'Sup Tab S3b_Mean'!H$10,'Sup Tab S3b_Mean'!H190,"")</f>
        <v/>
      </c>
      <c r="G170" s="24" t="str">
        <f>IF('Sup Tab S3b_Mean'!I190&lt;'Sup Tab S3b_Mean'!I$10,'Sup Tab S3b_Mean'!I190,"")</f>
        <v/>
      </c>
      <c r="H170" s="24">
        <f>IF('Sup Tab S3b_Mean'!J190&lt;'Sup Tab S3b_Mean'!J$10,'Sup Tab S3b_Mean'!J190,"")</f>
        <v>2.3196075155500142</v>
      </c>
      <c r="I170" s="24">
        <f>IF('Sup Tab S3b_Mean'!K190&lt;'Sup Tab S3b_Mean'!K$10,'Sup Tab S3b_Mean'!K190,"")</f>
        <v>29.747746128677608</v>
      </c>
      <c r="J170" s="24" t="str">
        <f>IF('Sup Tab S3b_Mean'!L190&lt;'Sup Tab S3b_Mean'!L$10,'Sup Tab S3b_Mean'!L190,"")</f>
        <v/>
      </c>
      <c r="K170" s="24" t="str">
        <f>IF('Sup Tab S3b_Mean'!M190&lt;'Sup Tab S3b_Mean'!M$10,'Sup Tab S3b_Mean'!M190,"")</f>
        <v/>
      </c>
      <c r="L170" s="24" t="str">
        <f>IF('Sup Tab S3b_Mean'!N190&lt;'Sup Tab S3b_Mean'!N$10,'Sup Tab S3b_Mean'!N190,"")</f>
        <v/>
      </c>
      <c r="M170" s="24" t="str">
        <f>IF('Sup Tab S3b_Mean'!O190&lt;'Sup Tab S3b_Mean'!O$10,'Sup Tab S3b_Mean'!O190,"")</f>
        <v/>
      </c>
      <c r="N170" s="24" t="str">
        <f>IF('Sup Tab S3b_Mean'!P190&lt;'Sup Tab S3b_Mean'!P$10,'Sup Tab S3b_Mean'!P190,"")</f>
        <v/>
      </c>
      <c r="O170" s="24" t="str">
        <f>IF('Sup Tab S3b_Mean'!Q190&lt;'Sup Tab S3b_Mean'!Q$10,'Sup Tab S3b_Mean'!Q190,"")</f>
        <v/>
      </c>
      <c r="P170" s="24" t="str">
        <f>IF('Sup Tab S3b_Mean'!R190&lt;'Sup Tab S3b_Mean'!R$10,'Sup Tab S3b_Mean'!R190,"")</f>
        <v/>
      </c>
      <c r="Q170" s="24" t="str">
        <f>IF('Sup Tab S3b_Mean'!S190&lt;'Sup Tab S3b_Mean'!S$10,'Sup Tab S3b_Mean'!S190,"")</f>
        <v/>
      </c>
      <c r="R170" s="24" t="str">
        <f>IF('Sup Tab S3b_Mean'!T190&lt;'Sup Tab S3b_Mean'!T$10,'Sup Tab S3b_Mean'!T190,"")</f>
        <v/>
      </c>
      <c r="S170" s="24" t="str">
        <f>IF('Sup Tab S3b_Mean'!U190&lt;'Sup Tab S3b_Mean'!U$10,'Sup Tab S3b_Mean'!U190,"")</f>
        <v/>
      </c>
      <c r="T170" s="24" t="str">
        <f>IF('Sup Tab S3b_Mean'!V190&lt;'Sup Tab S3b_Mean'!V$10,'Sup Tab S3b_Mean'!V190,"")</f>
        <v/>
      </c>
      <c r="U170" s="24" t="str">
        <f>IF('Sup Tab S3b_Mean'!W190&lt;'Sup Tab S3b_Mean'!W$10,'Sup Tab S3b_Mean'!W190,"")</f>
        <v/>
      </c>
      <c r="V170" s="24" t="str">
        <f>IF('Sup Tab S3b_Mean'!X190&lt;'Sup Tab S3b_Mean'!X$10,'Sup Tab S3b_Mean'!X190,"")</f>
        <v/>
      </c>
      <c r="W170" s="24" t="str">
        <f>IF('Sup Tab S3b_Mean'!Y190&lt;'Sup Tab S3b_Mean'!Y$10,'Sup Tab S3b_Mean'!Y190,"")</f>
        <v/>
      </c>
      <c r="X170" s="24" t="str">
        <f>IF('Sup Tab S3b_Mean'!Z190&lt;'Sup Tab S3b_Mean'!Z$10,'Sup Tab S3b_Mean'!Z190,"")</f>
        <v/>
      </c>
      <c r="Y170" s="24" t="str">
        <f>IF('Sup Tab S3b_Mean'!AA190&lt;'Sup Tab S3b_Mean'!AA$10,'Sup Tab S3b_Mean'!AA190,"")</f>
        <v/>
      </c>
      <c r="Z170" s="24" t="str">
        <f>IF('Sup Tab S3b_Mean'!AB190&lt;'Sup Tab S3b_Mean'!AB$10,'Sup Tab S3b_Mean'!AB190,"")</f>
        <v/>
      </c>
      <c r="AA170" s="24" t="str">
        <f>IF('Sup Tab S3b_Mean'!AC190&lt;'Sup Tab S3b_Mean'!AC$10,'Sup Tab S3b_Mean'!AC190,"")</f>
        <v/>
      </c>
      <c r="AB170" s="24" t="str">
        <f>IF('Sup Tab S3b_Mean'!AD190&lt;'Sup Tab S3b_Mean'!AD$10,'Sup Tab S3b_Mean'!AD190,"")</f>
        <v/>
      </c>
      <c r="AC170" s="24" t="str">
        <f>IF('Sup Tab S3b_Mean'!AE190&lt;'Sup Tab S3b_Mean'!AE$10,'Sup Tab S3b_Mean'!AE190,"")</f>
        <v/>
      </c>
      <c r="AD170" s="24">
        <f>IF('Sup Tab S3b_Mean'!AF190&lt;'Sup Tab S3b_Mean'!AF$10,'Sup Tab S3b_Mean'!AF190,"")</f>
        <v>0</v>
      </c>
      <c r="AE170" s="24" t="str">
        <f>IF('Sup Tab S3b_Mean'!AG190&lt;'Sup Tab S3b_Mean'!AG$10,'Sup Tab S3b_Mean'!AG190,"")</f>
        <v/>
      </c>
      <c r="AF170" s="24" t="str">
        <f>IF('Sup Tab S3b_Mean'!AH190&lt;'Sup Tab S3b_Mean'!AH$10,'Sup Tab S3b_Mean'!AH190,"")</f>
        <v/>
      </c>
      <c r="AG170" s="24" t="str">
        <f>IF('Sup Tab S3b_Mean'!AI190&lt;'Sup Tab S3b_Mean'!AI$10,'Sup Tab S3b_Mean'!AI190,"")</f>
        <v/>
      </c>
      <c r="AH170" s="24" t="str">
        <f>IF('Sup Tab S3b_Mean'!AJ190&lt;'Sup Tab S3b_Mean'!AJ$10,'Sup Tab S3b_Mean'!AJ190,"")</f>
        <v/>
      </c>
      <c r="AI170" s="24" t="str">
        <f>IF('Sup Tab S3b_Mean'!AK190&lt;'Sup Tab S3b_Mean'!AK$10,'Sup Tab S3b_Mean'!AK190,"")</f>
        <v/>
      </c>
      <c r="AJ170" s="24" t="str">
        <f>IF('Sup Tab S3b_Mean'!AL190&lt;'Sup Tab S3b_Mean'!AL$10,'Sup Tab S3b_Mean'!AL190,"")</f>
        <v/>
      </c>
      <c r="AK170" s="24" t="str">
        <f>IF('Sup Tab S3b_Mean'!AM190&lt;'Sup Tab S3b_Mean'!AM$10,'Sup Tab S3b_Mean'!AM190,"")</f>
        <v/>
      </c>
      <c r="AL170" s="24" t="str">
        <f>IF('Sup Tab S3b_Mean'!AN190&lt;'Sup Tab S3b_Mean'!AN$10,'Sup Tab S3b_Mean'!AN190,"")</f>
        <v/>
      </c>
      <c r="AM170" s="24">
        <f>IF('Sup Tab S3b_Mean'!AO190&lt;'Sup Tab S3b_Mean'!AO$10,'Sup Tab S3b_Mean'!AO190,"")</f>
        <v>405.31666932205889</v>
      </c>
      <c r="AN170" s="24">
        <f>IF('Sup Tab S3b_Mean'!AP190&lt;'Sup Tab S3b_Mean'!AP$10,'Sup Tab S3b_Mean'!AP190,"")</f>
        <v>154.13174344383233</v>
      </c>
      <c r="AO170" s="24" t="str">
        <f>IF('Sup Tab S3b_Mean'!AQ190&lt;'Sup Tab S3b_Mean'!AQ$10,'Sup Tab S3b_Mean'!AQ190,"")</f>
        <v/>
      </c>
      <c r="AP170" s="24" t="str">
        <f>IF('Sup Tab S3b_Mean'!AR190&lt;'Sup Tab S3b_Mean'!AR$10,'Sup Tab S3b_Mean'!AR190,"")</f>
        <v/>
      </c>
      <c r="AQ170" s="24" t="str">
        <f>IF('Sup Tab S3b_Mean'!AS190&lt;'Sup Tab S3b_Mean'!AS$10,'Sup Tab S3b_Mean'!AS190,"")</f>
        <v/>
      </c>
      <c r="AR170" s="24" t="str">
        <f>IF('Sup Tab S3b_Mean'!AT190&lt;'Sup Tab S3b_Mean'!AT$10,'Sup Tab S3b_Mean'!AT190,"")</f>
        <v/>
      </c>
      <c r="AS170" s="24" t="str">
        <f>IF('Sup Tab S3b_Mean'!AU190&lt;'Sup Tab S3b_Mean'!AU$10,'Sup Tab S3b_Mean'!AU190,"")</f>
        <v/>
      </c>
      <c r="AT170" s="24" t="str">
        <f>IF('Sup Tab S3b_Mean'!AV190&lt;'Sup Tab S3b_Mean'!AV$10,'Sup Tab S3b_Mean'!AV190,"")</f>
        <v/>
      </c>
      <c r="AU170" s="24" t="str">
        <f>IF('Sup Tab S3b_Mean'!AW190&lt;'Sup Tab S3b_Mean'!AW$10,'Sup Tab S3b_Mean'!AW190,"")</f>
        <v/>
      </c>
      <c r="AV170" s="24">
        <f>IF('Sup Tab S3b_Mean'!AX190&lt;'Sup Tab S3b_Mean'!AX$10,'Sup Tab S3b_Mean'!AX190,"")</f>
        <v>0.28692966173048245</v>
      </c>
      <c r="AW170" s="24">
        <f>IF('Sup Tab S3b_Mean'!AY190&lt;'Sup Tab S3b_Mean'!AY$10,'Sup Tab S3b_Mean'!AY190,"")</f>
        <v>40.345288708261769</v>
      </c>
      <c r="AX170" s="24" t="str">
        <f>IF('Sup Tab S3b_Mean'!AZ190&lt;'Sup Tab S3b_Mean'!AZ$10,'Sup Tab S3b_Mean'!AZ190,"")</f>
        <v/>
      </c>
      <c r="AY170" s="24" t="str">
        <f>IF('Sup Tab S3b_Mean'!BA190&lt;'Sup Tab S3b_Mean'!BA$10,'Sup Tab S3b_Mean'!BA190,"")</f>
        <v/>
      </c>
      <c r="AZ170" s="24" t="str">
        <f>IF('Sup Tab S3b_Mean'!BB190&lt;'Sup Tab S3b_Mean'!BB$10,'Sup Tab S3b_Mean'!BB190,"")</f>
        <v/>
      </c>
      <c r="BA170" s="24">
        <f>IF('Sup Tab S3b_Mean'!BC190&lt;'Sup Tab S3b_Mean'!BC$10,'Sup Tab S3b_Mean'!BC190,"")</f>
        <v>26.591997010893312</v>
      </c>
      <c r="BB170" s="24" t="str">
        <f>IF('Sup Tab S3b_Mean'!BD190&lt;'Sup Tab S3b_Mean'!BD$10,'Sup Tab S3b_Mean'!BD190,"")</f>
        <v/>
      </c>
      <c r="BC170" s="24" t="str">
        <f>IF('Sup Tab S3b_Mean'!BE190&lt;'Sup Tab S3b_Mean'!BE$10,'Sup Tab S3b_Mean'!BE190,"")</f>
        <v/>
      </c>
      <c r="BD170" s="24" t="str">
        <f>IF('Sup Tab S3b_Mean'!BF190&lt;'Sup Tab S3b_Mean'!BF$10,'Sup Tab S3b_Mean'!BF190,"")</f>
        <v/>
      </c>
      <c r="BE170" s="24" t="str">
        <f>IF('Sup Tab S3b_Mean'!BG190&lt;'Sup Tab S3b_Mean'!BG$10,'Sup Tab S3b_Mean'!BG190,"")</f>
        <v/>
      </c>
      <c r="BF170" s="24" t="str">
        <f>IF('Sup Tab S3b_Mean'!BH190&lt;'Sup Tab S3b_Mean'!BH$10,'Sup Tab S3b_Mean'!BH190,"")</f>
        <v/>
      </c>
      <c r="BG170" s="24" t="str">
        <f>IF('Sup Tab S3b_Mean'!BI190&lt;'Sup Tab S3b_Mean'!BI$10,'Sup Tab S3b_Mean'!BI190,"")</f>
        <v/>
      </c>
      <c r="BH170" s="24" t="str">
        <f>IF('Sup Tab S3b_Mean'!BJ190&lt;'Sup Tab S3b_Mean'!BJ$10,'Sup Tab S3b_Mean'!BJ190,"")</f>
        <v/>
      </c>
      <c r="BI170" s="24" t="str">
        <f>IF('Sup Tab S3b_Mean'!BK190&lt;'Sup Tab S3b_Mean'!BK$10,'Sup Tab S3b_Mean'!BK190,"")</f>
        <v/>
      </c>
      <c r="BJ170" s="24" t="str">
        <f>IF('Sup Tab S3b_Mean'!BL190&lt;'Sup Tab S3b_Mean'!BL$10,'Sup Tab S3b_Mean'!BL190,"")</f>
        <v/>
      </c>
      <c r="BK170" s="24" t="str">
        <f>IF('Sup Tab S3b_Mean'!BM190&lt;'Sup Tab S3b_Mean'!BM$10,'Sup Tab S3b_Mean'!BM190,"")</f>
        <v/>
      </c>
      <c r="BL170" s="24" t="str">
        <f>IF('Sup Tab S3b_Mean'!BN190&lt;'Sup Tab S3b_Mean'!BN$10,'Sup Tab S3b_Mean'!BN190,"")</f>
        <v/>
      </c>
      <c r="BM170" s="24" t="str">
        <f>IF('Sup Tab S3b_Mean'!BO190&lt;'Sup Tab S3b_Mean'!BO$10,'Sup Tab S3b_Mean'!BO190,"")</f>
        <v/>
      </c>
      <c r="BN170" s="24" t="str">
        <f>IF('Sup Tab S3b_Mean'!BP190&lt;'Sup Tab S3b_Mean'!BP$10,'Sup Tab S3b_Mean'!BP190,"")</f>
        <v/>
      </c>
      <c r="BO170" s="24" t="str">
        <f>IF('Sup Tab S3b_Mean'!BQ190&lt;'Sup Tab S3b_Mean'!BQ$10,'Sup Tab S3b_Mean'!BQ190,"")</f>
        <v/>
      </c>
      <c r="BP170" s="24" t="str">
        <f>IF('Sup Tab S3b_Mean'!BR190&lt;'Sup Tab S3b_Mean'!BR$10,'Sup Tab S3b_Mean'!BR190,"")</f>
        <v/>
      </c>
      <c r="BQ170" s="24" t="str">
        <f>IF('Sup Tab S3b_Mean'!BS190&lt;'Sup Tab S3b_Mean'!BS$10,'Sup Tab S3b_Mean'!BS190,"")</f>
        <v/>
      </c>
      <c r="BR170" s="24" t="str">
        <f>IF('Sup Tab S3b_Mean'!BT190&lt;'Sup Tab S3b_Mean'!BT$10,'Sup Tab S3b_Mean'!BT190,"")</f>
        <v/>
      </c>
      <c r="BS170" s="24" t="str">
        <f>IF('Sup Tab S3b_Mean'!BU190&lt;'Sup Tab S3b_Mean'!BU$10,'Sup Tab S3b_Mean'!BU190,"")</f>
        <v/>
      </c>
      <c r="BT170" s="24" t="str">
        <f>IF('Sup Tab S3b_Mean'!BV190&lt;'Sup Tab S3b_Mean'!BV$10,'Sup Tab S3b_Mean'!BV190,"")</f>
        <v/>
      </c>
      <c r="BU170" s="24" t="str">
        <f>IF('Sup Tab S3b_Mean'!BW190&lt;'Sup Tab S3b_Mean'!BW$10,'Sup Tab S3b_Mean'!BW190,"")</f>
        <v/>
      </c>
      <c r="BV170" s="24">
        <f>IF('Sup Tab S3b_Mean'!BX190&lt;'Sup Tab S3b_Mean'!BX$10,'Sup Tab S3b_Mean'!BX190,"")</f>
        <v>1.2565383576964911E-2</v>
      </c>
      <c r="BW170" s="24" t="str">
        <f>IF('Sup Tab S3b_Mean'!BY190&lt;'Sup Tab S3b_Mean'!BY$10,'Sup Tab S3b_Mean'!BY190,"")</f>
        <v/>
      </c>
      <c r="BX170" s="24" t="str">
        <f>IF('Sup Tab S3b_Mean'!BZ190&lt;'Sup Tab S3b_Mean'!BZ$10,'Sup Tab S3b_Mean'!BZ190,"")</f>
        <v/>
      </c>
      <c r="BY170" s="24" t="str">
        <f>IF('Sup Tab S3b_Mean'!CA190&lt;'Sup Tab S3b_Mean'!CA$10,'Sup Tab S3b_Mean'!CA190,"")</f>
        <v/>
      </c>
      <c r="BZ170" s="24" t="str">
        <f>IF('Sup Tab S3b_Mean'!CB190&lt;'Sup Tab S3b_Mean'!CB$10,'Sup Tab S3b_Mean'!CB190,"")</f>
        <v/>
      </c>
      <c r="CA170" s="24" t="str">
        <f>IF('Sup Tab S3b_Mean'!CC190&lt;'Sup Tab S3b_Mean'!CC$10,'Sup Tab S3b_Mean'!CC190,"")</f>
        <v/>
      </c>
      <c r="CB170" s="24" t="str">
        <f>IF('Sup Tab S3b_Mean'!CD190&lt;'Sup Tab S3b_Mean'!CD$10,'Sup Tab S3b_Mean'!CD190,"")</f>
        <v/>
      </c>
      <c r="CC170" s="24" t="str">
        <f>IF('Sup Tab S3b_Mean'!CE190&lt;'Sup Tab S3b_Mean'!CE$10,'Sup Tab S3b_Mean'!CE190,"")</f>
        <v/>
      </c>
      <c r="CD170" s="24" t="str">
        <f>IF('Sup Tab S3b_Mean'!CF190&lt;'Sup Tab S3b_Mean'!CF$10,'Sup Tab S3b_Mean'!CF190,"")</f>
        <v/>
      </c>
      <c r="CE170" s="24" t="str">
        <f>IF('Sup Tab S3b_Mean'!CG190&lt;'Sup Tab S3b_Mean'!CG$10,'Sup Tab S3b_Mean'!CG190,"")</f>
        <v/>
      </c>
    </row>
    <row r="171" spans="1:83" ht="12.75" customHeight="1" x14ac:dyDescent="0.3">
      <c r="A171" s="9" t="s">
        <v>2</v>
      </c>
      <c r="B171" s="9" t="s">
        <v>435</v>
      </c>
      <c r="C171" s="24" t="str">
        <f>IF('Sup Tab S3b_Mean'!E191&lt;'Sup Tab S3b_Mean'!E$10,'Sup Tab S3b_Mean'!E191,"")</f>
        <v/>
      </c>
      <c r="D171" s="24" t="str">
        <f>IF('Sup Tab S3b_Mean'!F191&lt;'Sup Tab S3b_Mean'!F$10,'Sup Tab S3b_Mean'!F191,"")</f>
        <v/>
      </c>
      <c r="E171" s="24" t="str">
        <f>IF('Sup Tab S3b_Mean'!G191&lt;'Sup Tab S3b_Mean'!G$10,'Sup Tab S3b_Mean'!G191,"")</f>
        <v/>
      </c>
      <c r="F171" s="24" t="str">
        <f>IF('Sup Tab S3b_Mean'!H191&lt;'Sup Tab S3b_Mean'!H$10,'Sup Tab S3b_Mean'!H191,"")</f>
        <v/>
      </c>
      <c r="G171" s="24" t="str">
        <f>IF('Sup Tab S3b_Mean'!I191&lt;'Sup Tab S3b_Mean'!I$10,'Sup Tab S3b_Mean'!I191,"")</f>
        <v/>
      </c>
      <c r="H171" s="24" t="str">
        <f>IF('Sup Tab S3b_Mean'!J191&lt;'Sup Tab S3b_Mean'!J$10,'Sup Tab S3b_Mean'!J191,"")</f>
        <v/>
      </c>
      <c r="I171" s="24" t="str">
        <f>IF('Sup Tab S3b_Mean'!K191&lt;'Sup Tab S3b_Mean'!K$10,'Sup Tab S3b_Mean'!K191,"")</f>
        <v/>
      </c>
      <c r="J171" s="24" t="str">
        <f>IF('Sup Tab S3b_Mean'!L191&lt;'Sup Tab S3b_Mean'!L$10,'Sup Tab S3b_Mean'!L191,"")</f>
        <v/>
      </c>
      <c r="K171" s="24">
        <f>IF('Sup Tab S3b_Mean'!M191&lt;'Sup Tab S3b_Mean'!M$10,'Sup Tab S3b_Mean'!M191,"")</f>
        <v>4.8704989381564883E-3</v>
      </c>
      <c r="L171" s="24">
        <f>IF('Sup Tab S3b_Mean'!N191&lt;'Sup Tab S3b_Mean'!N$10,'Sup Tab S3b_Mean'!N191,"")</f>
        <v>15.781901611010383</v>
      </c>
      <c r="M171" s="24" t="str">
        <f>IF('Sup Tab S3b_Mean'!O191&lt;'Sup Tab S3b_Mean'!O$10,'Sup Tab S3b_Mean'!O191,"")</f>
        <v/>
      </c>
      <c r="N171" s="24" t="str">
        <f>IF('Sup Tab S3b_Mean'!P191&lt;'Sup Tab S3b_Mean'!P$10,'Sup Tab S3b_Mean'!P191,"")</f>
        <v/>
      </c>
      <c r="O171" s="24" t="str">
        <f>IF('Sup Tab S3b_Mean'!Q191&lt;'Sup Tab S3b_Mean'!Q$10,'Sup Tab S3b_Mean'!Q191,"")</f>
        <v/>
      </c>
      <c r="P171" s="24" t="str">
        <f>IF('Sup Tab S3b_Mean'!R191&lt;'Sup Tab S3b_Mean'!R$10,'Sup Tab S3b_Mean'!R191,"")</f>
        <v/>
      </c>
      <c r="Q171" s="24" t="str">
        <f>IF('Sup Tab S3b_Mean'!S191&lt;'Sup Tab S3b_Mean'!S$10,'Sup Tab S3b_Mean'!S191,"")</f>
        <v/>
      </c>
      <c r="R171" s="24">
        <f>IF('Sup Tab S3b_Mean'!T191&lt;'Sup Tab S3b_Mean'!T$10,'Sup Tab S3b_Mean'!T191,"")</f>
        <v>3.7870043090021573E-2</v>
      </c>
      <c r="S171" s="24" t="str">
        <f>IF('Sup Tab S3b_Mean'!U191&lt;'Sup Tab S3b_Mean'!U$10,'Sup Tab S3b_Mean'!U191,"")</f>
        <v/>
      </c>
      <c r="T171" s="24" t="str">
        <f>IF('Sup Tab S3b_Mean'!V191&lt;'Sup Tab S3b_Mean'!V$10,'Sup Tab S3b_Mean'!V191,"")</f>
        <v/>
      </c>
      <c r="U171" s="24" t="str">
        <f>IF('Sup Tab S3b_Mean'!W191&lt;'Sup Tab S3b_Mean'!W$10,'Sup Tab S3b_Mean'!W191,"")</f>
        <v/>
      </c>
      <c r="V171" s="24" t="str">
        <f>IF('Sup Tab S3b_Mean'!X191&lt;'Sup Tab S3b_Mean'!X$10,'Sup Tab S3b_Mean'!X191,"")</f>
        <v/>
      </c>
      <c r="W171" s="24" t="str">
        <f>IF('Sup Tab S3b_Mean'!Y191&lt;'Sup Tab S3b_Mean'!Y$10,'Sup Tab S3b_Mean'!Y191,"")</f>
        <v/>
      </c>
      <c r="X171" s="24" t="str">
        <f>IF('Sup Tab S3b_Mean'!Z191&lt;'Sup Tab S3b_Mean'!Z$10,'Sup Tab S3b_Mean'!Z191,"")</f>
        <v/>
      </c>
      <c r="Y171" s="24" t="str">
        <f>IF('Sup Tab S3b_Mean'!AA191&lt;'Sup Tab S3b_Mean'!AA$10,'Sup Tab S3b_Mean'!AA191,"")</f>
        <v/>
      </c>
      <c r="Z171" s="24" t="str">
        <f>IF('Sup Tab S3b_Mean'!AB191&lt;'Sup Tab S3b_Mean'!AB$10,'Sup Tab S3b_Mean'!AB191,"")</f>
        <v/>
      </c>
      <c r="AA171" s="24" t="str">
        <f>IF('Sup Tab S3b_Mean'!AC191&lt;'Sup Tab S3b_Mean'!AC$10,'Sup Tab S3b_Mean'!AC191,"")</f>
        <v/>
      </c>
      <c r="AB171" s="24" t="str">
        <f>IF('Sup Tab S3b_Mean'!AD191&lt;'Sup Tab S3b_Mean'!AD$10,'Sup Tab S3b_Mean'!AD191,"")</f>
        <v/>
      </c>
      <c r="AC171" s="24" t="str">
        <f>IF('Sup Tab S3b_Mean'!AE191&lt;'Sup Tab S3b_Mean'!AE$10,'Sup Tab S3b_Mean'!AE191,"")</f>
        <v/>
      </c>
      <c r="AD171" s="24" t="str">
        <f>IF('Sup Tab S3b_Mean'!AF191&lt;'Sup Tab S3b_Mean'!AF$10,'Sup Tab S3b_Mean'!AF191,"")</f>
        <v/>
      </c>
      <c r="AE171" s="24" t="str">
        <f>IF('Sup Tab S3b_Mean'!AG191&lt;'Sup Tab S3b_Mean'!AG$10,'Sup Tab S3b_Mean'!AG191,"")</f>
        <v/>
      </c>
      <c r="AF171" s="24">
        <f>IF('Sup Tab S3b_Mean'!AH191&lt;'Sup Tab S3b_Mean'!AH$10,'Sup Tab S3b_Mean'!AH191,"")</f>
        <v>4.4731135795560229E-3</v>
      </c>
      <c r="AG171" s="24" t="str">
        <f>IF('Sup Tab S3b_Mean'!AI191&lt;'Sup Tab S3b_Mean'!AI$10,'Sup Tab S3b_Mean'!AI191,"")</f>
        <v/>
      </c>
      <c r="AH171" s="24" t="str">
        <f>IF('Sup Tab S3b_Mean'!AJ191&lt;'Sup Tab S3b_Mean'!AJ$10,'Sup Tab S3b_Mean'!AJ191,"")</f>
        <v/>
      </c>
      <c r="AI171" s="24" t="str">
        <f>IF('Sup Tab S3b_Mean'!AK191&lt;'Sup Tab S3b_Mean'!AK$10,'Sup Tab S3b_Mean'!AK191,"")</f>
        <v/>
      </c>
      <c r="AJ171" s="24" t="str">
        <f>IF('Sup Tab S3b_Mean'!AL191&lt;'Sup Tab S3b_Mean'!AL$10,'Sup Tab S3b_Mean'!AL191,"")</f>
        <v/>
      </c>
      <c r="AK171" s="24" t="str">
        <f>IF('Sup Tab S3b_Mean'!AM191&lt;'Sup Tab S3b_Mean'!AM$10,'Sup Tab S3b_Mean'!AM191,"")</f>
        <v/>
      </c>
      <c r="AL171" s="24" t="str">
        <f>IF('Sup Tab S3b_Mean'!AN191&lt;'Sup Tab S3b_Mean'!AN$10,'Sup Tab S3b_Mean'!AN191,"")</f>
        <v/>
      </c>
      <c r="AM171" s="24" t="str">
        <f>IF('Sup Tab S3b_Mean'!AO191&lt;'Sup Tab S3b_Mean'!AO$10,'Sup Tab S3b_Mean'!AO191,"")</f>
        <v/>
      </c>
      <c r="AN171" s="24">
        <f>IF('Sup Tab S3b_Mean'!AP191&lt;'Sup Tab S3b_Mean'!AP$10,'Sup Tab S3b_Mean'!AP191,"")</f>
        <v>137.57384617193631</v>
      </c>
      <c r="AO171" s="24" t="str">
        <f>IF('Sup Tab S3b_Mean'!AQ191&lt;'Sup Tab S3b_Mean'!AQ$10,'Sup Tab S3b_Mean'!AQ191,"")</f>
        <v/>
      </c>
      <c r="AP171" s="24" t="str">
        <f>IF('Sup Tab S3b_Mean'!AR191&lt;'Sup Tab S3b_Mean'!AR$10,'Sup Tab S3b_Mean'!AR191,"")</f>
        <v/>
      </c>
      <c r="AQ171" s="24" t="str">
        <f>IF('Sup Tab S3b_Mean'!AS191&lt;'Sup Tab S3b_Mean'!AS$10,'Sup Tab S3b_Mean'!AS191,"")</f>
        <v/>
      </c>
      <c r="AR171" s="24">
        <f>IF('Sup Tab S3b_Mean'!AT191&lt;'Sup Tab S3b_Mean'!AT$10,'Sup Tab S3b_Mean'!AT191,"")</f>
        <v>27.045006681622301</v>
      </c>
      <c r="AS171" s="24" t="str">
        <f>IF('Sup Tab S3b_Mean'!AU191&lt;'Sup Tab S3b_Mean'!AU$10,'Sup Tab S3b_Mean'!AU191,"")</f>
        <v/>
      </c>
      <c r="AT171" s="24" t="str">
        <f>IF('Sup Tab S3b_Mean'!AV191&lt;'Sup Tab S3b_Mean'!AV$10,'Sup Tab S3b_Mean'!AV191,"")</f>
        <v/>
      </c>
      <c r="AU171" s="24" t="str">
        <f>IF('Sup Tab S3b_Mean'!AW191&lt;'Sup Tab S3b_Mean'!AW$10,'Sup Tab S3b_Mean'!AW191,"")</f>
        <v/>
      </c>
      <c r="AV171" s="24" t="str">
        <f>IF('Sup Tab S3b_Mean'!AX191&lt;'Sup Tab S3b_Mean'!AX$10,'Sup Tab S3b_Mean'!AX191,"")</f>
        <v/>
      </c>
      <c r="AW171" s="24" t="str">
        <f>IF('Sup Tab S3b_Mean'!AY191&lt;'Sup Tab S3b_Mean'!AY$10,'Sup Tab S3b_Mean'!AY191,"")</f>
        <v/>
      </c>
      <c r="AX171" s="24" t="str">
        <f>IF('Sup Tab S3b_Mean'!AZ191&lt;'Sup Tab S3b_Mean'!AZ$10,'Sup Tab S3b_Mean'!AZ191,"")</f>
        <v/>
      </c>
      <c r="AY171" s="24" t="str">
        <f>IF('Sup Tab S3b_Mean'!BA191&lt;'Sup Tab S3b_Mean'!BA$10,'Sup Tab S3b_Mean'!BA191,"")</f>
        <v/>
      </c>
      <c r="AZ171" s="24" t="str">
        <f>IF('Sup Tab S3b_Mean'!BB191&lt;'Sup Tab S3b_Mean'!BB$10,'Sup Tab S3b_Mean'!BB191,"")</f>
        <v/>
      </c>
      <c r="BA171" s="24" t="str">
        <f>IF('Sup Tab S3b_Mean'!BC191&lt;'Sup Tab S3b_Mean'!BC$10,'Sup Tab S3b_Mean'!BC191,"")</f>
        <v/>
      </c>
      <c r="BB171" s="24" t="str">
        <f>IF('Sup Tab S3b_Mean'!BD191&lt;'Sup Tab S3b_Mean'!BD$10,'Sup Tab S3b_Mean'!BD191,"")</f>
        <v/>
      </c>
      <c r="BC171" s="24" t="str">
        <f>IF('Sup Tab S3b_Mean'!BE191&lt;'Sup Tab S3b_Mean'!BE$10,'Sup Tab S3b_Mean'!BE191,"")</f>
        <v/>
      </c>
      <c r="BD171" s="24" t="str">
        <f>IF('Sup Tab S3b_Mean'!BF191&lt;'Sup Tab S3b_Mean'!BF$10,'Sup Tab S3b_Mean'!BF191,"")</f>
        <v/>
      </c>
      <c r="BE171" s="24">
        <f>IF('Sup Tab S3b_Mean'!BG191&lt;'Sup Tab S3b_Mean'!BG$10,'Sup Tab S3b_Mean'!BG191,"")</f>
        <v>19.984985902155866</v>
      </c>
      <c r="BF171" s="24" t="str">
        <f>IF('Sup Tab S3b_Mean'!BH191&lt;'Sup Tab S3b_Mean'!BH$10,'Sup Tab S3b_Mean'!BH191,"")</f>
        <v/>
      </c>
      <c r="BG171" s="24" t="str">
        <f>IF('Sup Tab S3b_Mean'!BI191&lt;'Sup Tab S3b_Mean'!BI$10,'Sup Tab S3b_Mean'!BI191,"")</f>
        <v/>
      </c>
      <c r="BH171" s="24" t="str">
        <f>IF('Sup Tab S3b_Mean'!BJ191&lt;'Sup Tab S3b_Mean'!BJ$10,'Sup Tab S3b_Mean'!BJ191,"")</f>
        <v/>
      </c>
      <c r="BI171" s="24" t="str">
        <f>IF('Sup Tab S3b_Mean'!BK191&lt;'Sup Tab S3b_Mean'!BK$10,'Sup Tab S3b_Mean'!BK191,"")</f>
        <v/>
      </c>
      <c r="BJ171" s="24" t="str">
        <f>IF('Sup Tab S3b_Mean'!BL191&lt;'Sup Tab S3b_Mean'!BL$10,'Sup Tab S3b_Mean'!BL191,"")</f>
        <v/>
      </c>
      <c r="BK171" s="24" t="str">
        <f>IF('Sup Tab S3b_Mean'!BM191&lt;'Sup Tab S3b_Mean'!BM$10,'Sup Tab S3b_Mean'!BM191,"")</f>
        <v/>
      </c>
      <c r="BL171" s="24" t="str">
        <f>IF('Sup Tab S3b_Mean'!BN191&lt;'Sup Tab S3b_Mean'!BN$10,'Sup Tab S3b_Mean'!BN191,"")</f>
        <v/>
      </c>
      <c r="BM171" s="24" t="str">
        <f>IF('Sup Tab S3b_Mean'!BO191&lt;'Sup Tab S3b_Mean'!BO$10,'Sup Tab S3b_Mean'!BO191,"")</f>
        <v/>
      </c>
      <c r="BN171" s="24" t="str">
        <f>IF('Sup Tab S3b_Mean'!BP191&lt;'Sup Tab S3b_Mean'!BP$10,'Sup Tab S3b_Mean'!BP191,"")</f>
        <v/>
      </c>
      <c r="BO171" s="24" t="str">
        <f>IF('Sup Tab S3b_Mean'!BQ191&lt;'Sup Tab S3b_Mean'!BQ$10,'Sup Tab S3b_Mean'!BQ191,"")</f>
        <v/>
      </c>
      <c r="BP171" s="24" t="str">
        <f>IF('Sup Tab S3b_Mean'!BR191&lt;'Sup Tab S3b_Mean'!BR$10,'Sup Tab S3b_Mean'!BR191,"")</f>
        <v/>
      </c>
      <c r="BQ171" s="24" t="str">
        <f>IF('Sup Tab S3b_Mean'!BS191&lt;'Sup Tab S3b_Mean'!BS$10,'Sup Tab S3b_Mean'!BS191,"")</f>
        <v/>
      </c>
      <c r="BR171" s="24" t="str">
        <f>IF('Sup Tab S3b_Mean'!BT191&lt;'Sup Tab S3b_Mean'!BT$10,'Sup Tab S3b_Mean'!BT191,"")</f>
        <v/>
      </c>
      <c r="BS171" s="24" t="str">
        <f>IF('Sup Tab S3b_Mean'!BU191&lt;'Sup Tab S3b_Mean'!BU$10,'Sup Tab S3b_Mean'!BU191,"")</f>
        <v/>
      </c>
      <c r="BT171" s="24" t="str">
        <f>IF('Sup Tab S3b_Mean'!BV191&lt;'Sup Tab S3b_Mean'!BV$10,'Sup Tab S3b_Mean'!BV191,"")</f>
        <v/>
      </c>
      <c r="BU171" s="24" t="str">
        <f>IF('Sup Tab S3b_Mean'!BW191&lt;'Sup Tab S3b_Mean'!BW$10,'Sup Tab S3b_Mean'!BW191,"")</f>
        <v/>
      </c>
      <c r="BV171" s="24" t="str">
        <f>IF('Sup Tab S3b_Mean'!BX191&lt;'Sup Tab S3b_Mean'!BX$10,'Sup Tab S3b_Mean'!BX191,"")</f>
        <v/>
      </c>
      <c r="BW171" s="24">
        <f>IF('Sup Tab S3b_Mean'!BY191&lt;'Sup Tab S3b_Mean'!BY$10,'Sup Tab S3b_Mean'!BY191,"")</f>
        <v>4.4731135795560229E-3</v>
      </c>
      <c r="BX171" s="24" t="str">
        <f>IF('Sup Tab S3b_Mean'!BZ191&lt;'Sup Tab S3b_Mean'!BZ$10,'Sup Tab S3b_Mean'!BZ191,"")</f>
        <v/>
      </c>
      <c r="BY171" s="24" t="str">
        <f>IF('Sup Tab S3b_Mean'!CA191&lt;'Sup Tab S3b_Mean'!CA$10,'Sup Tab S3b_Mean'!CA191,"")</f>
        <v/>
      </c>
      <c r="BZ171" s="24" t="str">
        <f>IF('Sup Tab S3b_Mean'!CB191&lt;'Sup Tab S3b_Mean'!CB$10,'Sup Tab S3b_Mean'!CB191,"")</f>
        <v/>
      </c>
      <c r="CA171" s="24" t="str">
        <f>IF('Sup Tab S3b_Mean'!CC191&lt;'Sup Tab S3b_Mean'!CC$10,'Sup Tab S3b_Mean'!CC191,"")</f>
        <v/>
      </c>
      <c r="CB171" s="24" t="str">
        <f>IF('Sup Tab S3b_Mean'!CD191&lt;'Sup Tab S3b_Mean'!CD$10,'Sup Tab S3b_Mean'!CD191,"")</f>
        <v/>
      </c>
      <c r="CC171" s="24" t="str">
        <f>IF('Sup Tab S3b_Mean'!CE191&lt;'Sup Tab S3b_Mean'!CE$10,'Sup Tab S3b_Mean'!CE191,"")</f>
        <v/>
      </c>
      <c r="CD171" s="24" t="str">
        <f>IF('Sup Tab S3b_Mean'!CF191&lt;'Sup Tab S3b_Mean'!CF$10,'Sup Tab S3b_Mean'!CF191,"")</f>
        <v/>
      </c>
      <c r="CE171" s="24" t="str">
        <f>IF('Sup Tab S3b_Mean'!CG191&lt;'Sup Tab S3b_Mean'!CG$10,'Sup Tab S3b_Mean'!CG191,"")</f>
        <v/>
      </c>
    </row>
    <row r="172" spans="1:83" ht="12.75" customHeight="1" x14ac:dyDescent="0.3">
      <c r="A172" s="9" t="s">
        <v>2</v>
      </c>
      <c r="B172" s="9" t="s">
        <v>437</v>
      </c>
      <c r="C172" s="24" t="str">
        <f>IF('Sup Tab S3b_Mean'!E192&lt;'Sup Tab S3b_Mean'!E$10,'Sup Tab S3b_Mean'!E192,"")</f>
        <v/>
      </c>
      <c r="D172" s="24" t="str">
        <f>IF('Sup Tab S3b_Mean'!F192&lt;'Sup Tab S3b_Mean'!F$10,'Sup Tab S3b_Mean'!F192,"")</f>
        <v/>
      </c>
      <c r="E172" s="24" t="str">
        <f>IF('Sup Tab S3b_Mean'!G192&lt;'Sup Tab S3b_Mean'!G$10,'Sup Tab S3b_Mean'!G192,"")</f>
        <v/>
      </c>
      <c r="F172" s="24" t="str">
        <f>IF('Sup Tab S3b_Mean'!H192&lt;'Sup Tab S3b_Mean'!H$10,'Sup Tab S3b_Mean'!H192,"")</f>
        <v/>
      </c>
      <c r="G172" s="24" t="str">
        <f>IF('Sup Tab S3b_Mean'!I192&lt;'Sup Tab S3b_Mean'!I$10,'Sup Tab S3b_Mean'!I192,"")</f>
        <v/>
      </c>
      <c r="H172" s="24" t="str">
        <f>IF('Sup Tab S3b_Mean'!J192&lt;'Sup Tab S3b_Mean'!J$10,'Sup Tab S3b_Mean'!J192,"")</f>
        <v/>
      </c>
      <c r="I172" s="24" t="str">
        <f>IF('Sup Tab S3b_Mean'!K192&lt;'Sup Tab S3b_Mean'!K$10,'Sup Tab S3b_Mean'!K192,"")</f>
        <v/>
      </c>
      <c r="J172" s="24" t="str">
        <f>IF('Sup Tab S3b_Mean'!L192&lt;'Sup Tab S3b_Mean'!L$10,'Sup Tab S3b_Mean'!L192,"")</f>
        <v/>
      </c>
      <c r="K172" s="24" t="str">
        <f>IF('Sup Tab S3b_Mean'!M192&lt;'Sup Tab S3b_Mean'!M$10,'Sup Tab S3b_Mean'!M192,"")</f>
        <v/>
      </c>
      <c r="L172" s="24" t="str">
        <f>IF('Sup Tab S3b_Mean'!N192&lt;'Sup Tab S3b_Mean'!N$10,'Sup Tab S3b_Mean'!N192,"")</f>
        <v/>
      </c>
      <c r="M172" s="24" t="str">
        <f>IF('Sup Tab S3b_Mean'!O192&lt;'Sup Tab S3b_Mean'!O$10,'Sup Tab S3b_Mean'!O192,"")</f>
        <v/>
      </c>
      <c r="N172" s="24" t="str">
        <f>IF('Sup Tab S3b_Mean'!P192&lt;'Sup Tab S3b_Mean'!P$10,'Sup Tab S3b_Mean'!P192,"")</f>
        <v/>
      </c>
      <c r="O172" s="24" t="str">
        <f>IF('Sup Tab S3b_Mean'!Q192&lt;'Sup Tab S3b_Mean'!Q$10,'Sup Tab S3b_Mean'!Q192,"")</f>
        <v/>
      </c>
      <c r="P172" s="24" t="str">
        <f>IF('Sup Tab S3b_Mean'!R192&lt;'Sup Tab S3b_Mean'!R$10,'Sup Tab S3b_Mean'!R192,"")</f>
        <v/>
      </c>
      <c r="Q172" s="24" t="str">
        <f>IF('Sup Tab S3b_Mean'!S192&lt;'Sup Tab S3b_Mean'!S$10,'Sup Tab S3b_Mean'!S192,"")</f>
        <v/>
      </c>
      <c r="R172" s="24" t="str">
        <f>IF('Sup Tab S3b_Mean'!T192&lt;'Sup Tab S3b_Mean'!T$10,'Sup Tab S3b_Mean'!T192,"")</f>
        <v/>
      </c>
      <c r="S172" s="24" t="str">
        <f>IF('Sup Tab S3b_Mean'!U192&lt;'Sup Tab S3b_Mean'!U$10,'Sup Tab S3b_Mean'!U192,"")</f>
        <v/>
      </c>
      <c r="T172" s="24" t="str">
        <f>IF('Sup Tab S3b_Mean'!V192&lt;'Sup Tab S3b_Mean'!V$10,'Sup Tab S3b_Mean'!V192,"")</f>
        <v/>
      </c>
      <c r="U172" s="24" t="str">
        <f>IF('Sup Tab S3b_Mean'!W192&lt;'Sup Tab S3b_Mean'!W$10,'Sup Tab S3b_Mean'!W192,"")</f>
        <v/>
      </c>
      <c r="V172" s="24" t="str">
        <f>IF('Sup Tab S3b_Mean'!X192&lt;'Sup Tab S3b_Mean'!X$10,'Sup Tab S3b_Mean'!X192,"")</f>
        <v/>
      </c>
      <c r="W172" s="24" t="str">
        <f>IF('Sup Tab S3b_Mean'!Y192&lt;'Sup Tab S3b_Mean'!Y$10,'Sup Tab S3b_Mean'!Y192,"")</f>
        <v/>
      </c>
      <c r="X172" s="24" t="str">
        <f>IF('Sup Tab S3b_Mean'!Z192&lt;'Sup Tab S3b_Mean'!Z$10,'Sup Tab S3b_Mean'!Z192,"")</f>
        <v/>
      </c>
      <c r="Y172" s="24" t="str">
        <f>IF('Sup Tab S3b_Mean'!AA192&lt;'Sup Tab S3b_Mean'!AA$10,'Sup Tab S3b_Mean'!AA192,"")</f>
        <v/>
      </c>
      <c r="Z172" s="24" t="str">
        <f>IF('Sup Tab S3b_Mean'!AB192&lt;'Sup Tab S3b_Mean'!AB$10,'Sup Tab S3b_Mean'!AB192,"")</f>
        <v/>
      </c>
      <c r="AA172" s="24" t="str">
        <f>IF('Sup Tab S3b_Mean'!AC192&lt;'Sup Tab S3b_Mean'!AC$10,'Sup Tab S3b_Mean'!AC192,"")</f>
        <v/>
      </c>
      <c r="AB172" s="24" t="str">
        <f>IF('Sup Tab S3b_Mean'!AD192&lt;'Sup Tab S3b_Mean'!AD$10,'Sup Tab S3b_Mean'!AD192,"")</f>
        <v/>
      </c>
      <c r="AC172" s="24">
        <f>IF('Sup Tab S3b_Mean'!AE192&lt;'Sup Tab S3b_Mean'!AE$10,'Sup Tab S3b_Mean'!AE192,"")</f>
        <v>1.0218560608592693E-2</v>
      </c>
      <c r="AD172" s="24" t="str">
        <f>IF('Sup Tab S3b_Mean'!AF192&lt;'Sup Tab S3b_Mean'!AF$10,'Sup Tab S3b_Mean'!AF192,"")</f>
        <v/>
      </c>
      <c r="AE172" s="24" t="str">
        <f>IF('Sup Tab S3b_Mean'!AG192&lt;'Sup Tab S3b_Mean'!AG$10,'Sup Tab S3b_Mean'!AG192,"")</f>
        <v/>
      </c>
      <c r="AF172" s="24" t="str">
        <f>IF('Sup Tab S3b_Mean'!AH192&lt;'Sup Tab S3b_Mean'!AH$10,'Sup Tab S3b_Mean'!AH192,"")</f>
        <v/>
      </c>
      <c r="AG172" s="24" t="str">
        <f>IF('Sup Tab S3b_Mean'!AI192&lt;'Sup Tab S3b_Mean'!AI$10,'Sup Tab S3b_Mean'!AI192,"")</f>
        <v/>
      </c>
      <c r="AH172" s="24" t="str">
        <f>IF('Sup Tab S3b_Mean'!AJ192&lt;'Sup Tab S3b_Mean'!AJ$10,'Sup Tab S3b_Mean'!AJ192,"")</f>
        <v/>
      </c>
      <c r="AI172" s="24" t="str">
        <f>IF('Sup Tab S3b_Mean'!AK192&lt;'Sup Tab S3b_Mean'!AK$10,'Sup Tab S3b_Mean'!AK192,"")</f>
        <v/>
      </c>
      <c r="AJ172" s="24" t="str">
        <f>IF('Sup Tab S3b_Mean'!AL192&lt;'Sup Tab S3b_Mean'!AL$10,'Sup Tab S3b_Mean'!AL192,"")</f>
        <v/>
      </c>
      <c r="AK172" s="24" t="str">
        <f>IF('Sup Tab S3b_Mean'!AM192&lt;'Sup Tab S3b_Mean'!AM$10,'Sup Tab S3b_Mean'!AM192,"")</f>
        <v/>
      </c>
      <c r="AL172" s="24" t="str">
        <f>IF('Sup Tab S3b_Mean'!AN192&lt;'Sup Tab S3b_Mean'!AN$10,'Sup Tab S3b_Mean'!AN192,"")</f>
        <v/>
      </c>
      <c r="AM172" s="24" t="str">
        <f>IF('Sup Tab S3b_Mean'!AO192&lt;'Sup Tab S3b_Mean'!AO$10,'Sup Tab S3b_Mean'!AO192,"")</f>
        <v/>
      </c>
      <c r="AN172" s="24" t="str">
        <f>IF('Sup Tab S3b_Mean'!AP192&lt;'Sup Tab S3b_Mean'!AP$10,'Sup Tab S3b_Mean'!AP192,"")</f>
        <v/>
      </c>
      <c r="AO172" s="24" t="str">
        <f>IF('Sup Tab S3b_Mean'!AQ192&lt;'Sup Tab S3b_Mean'!AQ$10,'Sup Tab S3b_Mean'!AQ192,"")</f>
        <v/>
      </c>
      <c r="AP172" s="24" t="str">
        <f>IF('Sup Tab S3b_Mean'!AR192&lt;'Sup Tab S3b_Mean'!AR$10,'Sup Tab S3b_Mean'!AR192,"")</f>
        <v/>
      </c>
      <c r="AQ172" s="24" t="str">
        <f>IF('Sup Tab S3b_Mean'!AS192&lt;'Sup Tab S3b_Mean'!AS$10,'Sup Tab S3b_Mean'!AS192,"")</f>
        <v/>
      </c>
      <c r="AR172" s="24" t="str">
        <f>IF('Sup Tab S3b_Mean'!AT192&lt;'Sup Tab S3b_Mean'!AT$10,'Sup Tab S3b_Mean'!AT192,"")</f>
        <v/>
      </c>
      <c r="AS172" s="24" t="str">
        <f>IF('Sup Tab S3b_Mean'!AU192&lt;'Sup Tab S3b_Mean'!AU$10,'Sup Tab S3b_Mean'!AU192,"")</f>
        <v/>
      </c>
      <c r="AT172" s="24" t="str">
        <f>IF('Sup Tab S3b_Mean'!AV192&lt;'Sup Tab S3b_Mean'!AV$10,'Sup Tab S3b_Mean'!AV192,"")</f>
        <v/>
      </c>
      <c r="AU172" s="24" t="str">
        <f>IF('Sup Tab S3b_Mean'!AW192&lt;'Sup Tab S3b_Mean'!AW$10,'Sup Tab S3b_Mean'!AW192,"")</f>
        <v/>
      </c>
      <c r="AV172" s="24" t="str">
        <f>IF('Sup Tab S3b_Mean'!AX192&lt;'Sup Tab S3b_Mean'!AX$10,'Sup Tab S3b_Mean'!AX192,"")</f>
        <v/>
      </c>
      <c r="AW172" s="24" t="str">
        <f>IF('Sup Tab S3b_Mean'!AY192&lt;'Sup Tab S3b_Mean'!AY$10,'Sup Tab S3b_Mean'!AY192,"")</f>
        <v/>
      </c>
      <c r="AX172" s="24" t="str">
        <f>IF('Sup Tab S3b_Mean'!AZ192&lt;'Sup Tab S3b_Mean'!AZ$10,'Sup Tab S3b_Mean'!AZ192,"")</f>
        <v/>
      </c>
      <c r="AY172" s="24" t="str">
        <f>IF('Sup Tab S3b_Mean'!BA192&lt;'Sup Tab S3b_Mean'!BA$10,'Sup Tab S3b_Mean'!BA192,"")</f>
        <v/>
      </c>
      <c r="AZ172" s="24" t="str">
        <f>IF('Sup Tab S3b_Mean'!BB192&lt;'Sup Tab S3b_Mean'!BB$10,'Sup Tab S3b_Mean'!BB192,"")</f>
        <v/>
      </c>
      <c r="BA172" s="24" t="str">
        <f>IF('Sup Tab S3b_Mean'!BC192&lt;'Sup Tab S3b_Mean'!BC$10,'Sup Tab S3b_Mean'!BC192,"")</f>
        <v/>
      </c>
      <c r="BB172" s="24" t="str">
        <f>IF('Sup Tab S3b_Mean'!BD192&lt;'Sup Tab S3b_Mean'!BD$10,'Sup Tab S3b_Mean'!BD192,"")</f>
        <v/>
      </c>
      <c r="BC172" s="24" t="str">
        <f>IF('Sup Tab S3b_Mean'!BE192&lt;'Sup Tab S3b_Mean'!BE$10,'Sup Tab S3b_Mean'!BE192,"")</f>
        <v/>
      </c>
      <c r="BD172" s="24" t="str">
        <f>IF('Sup Tab S3b_Mean'!BF192&lt;'Sup Tab S3b_Mean'!BF$10,'Sup Tab S3b_Mean'!BF192,"")</f>
        <v/>
      </c>
      <c r="BE172" s="24" t="str">
        <f>IF('Sup Tab S3b_Mean'!BG192&lt;'Sup Tab S3b_Mean'!BG$10,'Sup Tab S3b_Mean'!BG192,"")</f>
        <v/>
      </c>
      <c r="BF172" s="24" t="str">
        <f>IF('Sup Tab S3b_Mean'!BH192&lt;'Sup Tab S3b_Mean'!BH$10,'Sup Tab S3b_Mean'!BH192,"")</f>
        <v/>
      </c>
      <c r="BG172" s="24" t="str">
        <f>IF('Sup Tab S3b_Mean'!BI192&lt;'Sup Tab S3b_Mean'!BI$10,'Sup Tab S3b_Mean'!BI192,"")</f>
        <v/>
      </c>
      <c r="BH172" s="24" t="str">
        <f>IF('Sup Tab S3b_Mean'!BJ192&lt;'Sup Tab S3b_Mean'!BJ$10,'Sup Tab S3b_Mean'!BJ192,"")</f>
        <v/>
      </c>
      <c r="BI172" s="24" t="str">
        <f>IF('Sup Tab S3b_Mean'!BK192&lt;'Sup Tab S3b_Mean'!BK$10,'Sup Tab S3b_Mean'!BK192,"")</f>
        <v/>
      </c>
      <c r="BJ172" s="24" t="str">
        <f>IF('Sup Tab S3b_Mean'!BL192&lt;'Sup Tab S3b_Mean'!BL$10,'Sup Tab S3b_Mean'!BL192,"")</f>
        <v/>
      </c>
      <c r="BK172" s="24" t="str">
        <f>IF('Sup Tab S3b_Mean'!BM192&lt;'Sup Tab S3b_Mean'!BM$10,'Sup Tab S3b_Mean'!BM192,"")</f>
        <v/>
      </c>
      <c r="BL172" s="24" t="str">
        <f>IF('Sup Tab S3b_Mean'!BN192&lt;'Sup Tab S3b_Mean'!BN$10,'Sup Tab S3b_Mean'!BN192,"")</f>
        <v/>
      </c>
      <c r="BM172" s="24" t="str">
        <f>IF('Sup Tab S3b_Mean'!BO192&lt;'Sup Tab S3b_Mean'!BO$10,'Sup Tab S3b_Mean'!BO192,"")</f>
        <v/>
      </c>
      <c r="BN172" s="24" t="str">
        <f>IF('Sup Tab S3b_Mean'!BP192&lt;'Sup Tab S3b_Mean'!BP$10,'Sup Tab S3b_Mean'!BP192,"")</f>
        <v/>
      </c>
      <c r="BO172" s="24" t="str">
        <f>IF('Sup Tab S3b_Mean'!BQ192&lt;'Sup Tab S3b_Mean'!BQ$10,'Sup Tab S3b_Mean'!BQ192,"")</f>
        <v/>
      </c>
      <c r="BP172" s="24" t="str">
        <f>IF('Sup Tab S3b_Mean'!BR192&lt;'Sup Tab S3b_Mean'!BR$10,'Sup Tab S3b_Mean'!BR192,"")</f>
        <v/>
      </c>
      <c r="BQ172" s="24" t="str">
        <f>IF('Sup Tab S3b_Mean'!BS192&lt;'Sup Tab S3b_Mean'!BS$10,'Sup Tab S3b_Mean'!BS192,"")</f>
        <v/>
      </c>
      <c r="BR172" s="24" t="str">
        <f>IF('Sup Tab S3b_Mean'!BT192&lt;'Sup Tab S3b_Mean'!BT$10,'Sup Tab S3b_Mean'!BT192,"")</f>
        <v/>
      </c>
      <c r="BS172" s="24" t="str">
        <f>IF('Sup Tab S3b_Mean'!BU192&lt;'Sup Tab S3b_Mean'!BU$10,'Sup Tab S3b_Mean'!BU192,"")</f>
        <v/>
      </c>
      <c r="BT172" s="24" t="str">
        <f>IF('Sup Tab S3b_Mean'!BV192&lt;'Sup Tab S3b_Mean'!BV$10,'Sup Tab S3b_Mean'!BV192,"")</f>
        <v/>
      </c>
      <c r="BU172" s="24" t="str">
        <f>IF('Sup Tab S3b_Mean'!BW192&lt;'Sup Tab S3b_Mean'!BW$10,'Sup Tab S3b_Mean'!BW192,"")</f>
        <v/>
      </c>
      <c r="BV172" s="24" t="str">
        <f>IF('Sup Tab S3b_Mean'!BX192&lt;'Sup Tab S3b_Mean'!BX$10,'Sup Tab S3b_Mean'!BX192,"")</f>
        <v/>
      </c>
      <c r="BW172" s="24" t="str">
        <f>IF('Sup Tab S3b_Mean'!BY192&lt;'Sup Tab S3b_Mean'!BY$10,'Sup Tab S3b_Mean'!BY192,"")</f>
        <v/>
      </c>
      <c r="BX172" s="24" t="str">
        <f>IF('Sup Tab S3b_Mean'!BZ192&lt;'Sup Tab S3b_Mean'!BZ$10,'Sup Tab S3b_Mean'!BZ192,"")</f>
        <v/>
      </c>
      <c r="BY172" s="24" t="str">
        <f>IF('Sup Tab S3b_Mean'!CA192&lt;'Sup Tab S3b_Mean'!CA$10,'Sup Tab S3b_Mean'!CA192,"")</f>
        <v/>
      </c>
      <c r="BZ172" s="24" t="str">
        <f>IF('Sup Tab S3b_Mean'!CB192&lt;'Sup Tab S3b_Mean'!CB$10,'Sup Tab S3b_Mean'!CB192,"")</f>
        <v/>
      </c>
      <c r="CA172" s="24" t="str">
        <f>IF('Sup Tab S3b_Mean'!CC192&lt;'Sup Tab S3b_Mean'!CC$10,'Sup Tab S3b_Mean'!CC192,"")</f>
        <v/>
      </c>
      <c r="CB172" s="24" t="str">
        <f>IF('Sup Tab S3b_Mean'!CD192&lt;'Sup Tab S3b_Mean'!CD$10,'Sup Tab S3b_Mean'!CD192,"")</f>
        <v/>
      </c>
      <c r="CC172" s="24" t="str">
        <f>IF('Sup Tab S3b_Mean'!CE192&lt;'Sup Tab S3b_Mean'!CE$10,'Sup Tab S3b_Mean'!CE192,"")</f>
        <v/>
      </c>
      <c r="CD172" s="24" t="str">
        <f>IF('Sup Tab S3b_Mean'!CF192&lt;'Sup Tab S3b_Mean'!CF$10,'Sup Tab S3b_Mean'!CF192,"")</f>
        <v/>
      </c>
      <c r="CE172" s="24" t="str">
        <f>IF('Sup Tab S3b_Mean'!CG192&lt;'Sup Tab S3b_Mean'!CG$10,'Sup Tab S3b_Mean'!CG192,"")</f>
        <v/>
      </c>
    </row>
    <row r="173" spans="1:83" ht="12.75" customHeight="1" x14ac:dyDescent="0.3">
      <c r="A173" s="9" t="s">
        <v>2</v>
      </c>
      <c r="B173" s="9" t="s">
        <v>439</v>
      </c>
      <c r="C173" s="24" t="str">
        <f>IF('Sup Tab S3b_Mean'!E193&lt;'Sup Tab S3b_Mean'!E$10,'Sup Tab S3b_Mean'!E193,"")</f>
        <v/>
      </c>
      <c r="D173" s="24" t="str">
        <f>IF('Sup Tab S3b_Mean'!F193&lt;'Sup Tab S3b_Mean'!F$10,'Sup Tab S3b_Mean'!F193,"")</f>
        <v/>
      </c>
      <c r="E173" s="24" t="str">
        <f>IF('Sup Tab S3b_Mean'!G193&lt;'Sup Tab S3b_Mean'!G$10,'Sup Tab S3b_Mean'!G193,"")</f>
        <v/>
      </c>
      <c r="F173" s="24" t="str">
        <f>IF('Sup Tab S3b_Mean'!H193&lt;'Sup Tab S3b_Mean'!H$10,'Sup Tab S3b_Mean'!H193,"")</f>
        <v/>
      </c>
      <c r="G173" s="24" t="str">
        <f>IF('Sup Tab S3b_Mean'!I193&lt;'Sup Tab S3b_Mean'!I$10,'Sup Tab S3b_Mean'!I193,"")</f>
        <v/>
      </c>
      <c r="H173" s="24" t="str">
        <f>IF('Sup Tab S3b_Mean'!J193&lt;'Sup Tab S3b_Mean'!J$10,'Sup Tab S3b_Mean'!J193,"")</f>
        <v/>
      </c>
      <c r="I173" s="24" t="str">
        <f>IF('Sup Tab S3b_Mean'!K193&lt;'Sup Tab S3b_Mean'!K$10,'Sup Tab S3b_Mean'!K193,"")</f>
        <v/>
      </c>
      <c r="J173" s="24" t="str">
        <f>IF('Sup Tab S3b_Mean'!L193&lt;'Sup Tab S3b_Mean'!L$10,'Sup Tab S3b_Mean'!L193,"")</f>
        <v/>
      </c>
      <c r="K173" s="24" t="str">
        <f>IF('Sup Tab S3b_Mean'!M193&lt;'Sup Tab S3b_Mean'!M$10,'Sup Tab S3b_Mean'!M193,"")</f>
        <v/>
      </c>
      <c r="L173" s="24" t="str">
        <f>IF('Sup Tab S3b_Mean'!N193&lt;'Sup Tab S3b_Mean'!N$10,'Sup Tab S3b_Mean'!N193,"")</f>
        <v/>
      </c>
      <c r="M173" s="24" t="str">
        <f>IF('Sup Tab S3b_Mean'!O193&lt;'Sup Tab S3b_Mean'!O$10,'Sup Tab S3b_Mean'!O193,"")</f>
        <v/>
      </c>
      <c r="N173" s="24" t="str">
        <f>IF('Sup Tab S3b_Mean'!P193&lt;'Sup Tab S3b_Mean'!P$10,'Sup Tab S3b_Mean'!P193,"")</f>
        <v/>
      </c>
      <c r="O173" s="24" t="str">
        <f>IF('Sup Tab S3b_Mean'!Q193&lt;'Sup Tab S3b_Mean'!Q$10,'Sup Tab S3b_Mean'!Q193,"")</f>
        <v/>
      </c>
      <c r="P173" s="24">
        <f>IF('Sup Tab S3b_Mean'!R193&lt;'Sup Tab S3b_Mean'!R$10,'Sup Tab S3b_Mean'!R193,"")</f>
        <v>30.292595301465639</v>
      </c>
      <c r="Q173" s="24" t="str">
        <f>IF('Sup Tab S3b_Mean'!S193&lt;'Sup Tab S3b_Mean'!S$10,'Sup Tab S3b_Mean'!S193,"")</f>
        <v/>
      </c>
      <c r="R173" s="24" t="str">
        <f>IF('Sup Tab S3b_Mean'!T193&lt;'Sup Tab S3b_Mean'!T$10,'Sup Tab S3b_Mean'!T193,"")</f>
        <v/>
      </c>
      <c r="S173" s="24" t="str">
        <f>IF('Sup Tab S3b_Mean'!U193&lt;'Sup Tab S3b_Mean'!U$10,'Sup Tab S3b_Mean'!U193,"")</f>
        <v/>
      </c>
      <c r="T173" s="24" t="str">
        <f>IF('Sup Tab S3b_Mean'!V193&lt;'Sup Tab S3b_Mean'!V$10,'Sup Tab S3b_Mean'!V193,"")</f>
        <v/>
      </c>
      <c r="U173" s="24" t="str">
        <f>IF('Sup Tab S3b_Mean'!W193&lt;'Sup Tab S3b_Mean'!W$10,'Sup Tab S3b_Mean'!W193,"")</f>
        <v/>
      </c>
      <c r="V173" s="24" t="str">
        <f>IF('Sup Tab S3b_Mean'!X193&lt;'Sup Tab S3b_Mean'!X$10,'Sup Tab S3b_Mean'!X193,"")</f>
        <v/>
      </c>
      <c r="W173" s="24">
        <f>IF('Sup Tab S3b_Mean'!Y193&lt;'Sup Tab S3b_Mean'!Y$10,'Sup Tab S3b_Mean'!Y193,"")</f>
        <v>0.81229507002449264</v>
      </c>
      <c r="X173" s="24" t="str">
        <f>IF('Sup Tab S3b_Mean'!Z193&lt;'Sup Tab S3b_Mean'!Z$10,'Sup Tab S3b_Mean'!Z193,"")</f>
        <v/>
      </c>
      <c r="Y173" s="24" t="str">
        <f>IF('Sup Tab S3b_Mean'!AA193&lt;'Sup Tab S3b_Mean'!AA$10,'Sup Tab S3b_Mean'!AA193,"")</f>
        <v/>
      </c>
      <c r="Z173" s="24" t="str">
        <f>IF('Sup Tab S3b_Mean'!AB193&lt;'Sup Tab S3b_Mean'!AB$10,'Sup Tab S3b_Mean'!AB193,"")</f>
        <v/>
      </c>
      <c r="AA173" s="24" t="str">
        <f>IF('Sup Tab S3b_Mean'!AC193&lt;'Sup Tab S3b_Mean'!AC$10,'Sup Tab S3b_Mean'!AC193,"")</f>
        <v/>
      </c>
      <c r="AB173" s="24" t="str">
        <f>IF('Sup Tab S3b_Mean'!AD193&lt;'Sup Tab S3b_Mean'!AD$10,'Sup Tab S3b_Mean'!AD193,"")</f>
        <v/>
      </c>
      <c r="AC173" s="24">
        <f>IF('Sup Tab S3b_Mean'!AE193&lt;'Sup Tab S3b_Mean'!AE$10,'Sup Tab S3b_Mean'!AE193,"")</f>
        <v>3.381015037806166E-3</v>
      </c>
      <c r="AD173" s="24" t="str">
        <f>IF('Sup Tab S3b_Mean'!AF193&lt;'Sup Tab S3b_Mean'!AF$10,'Sup Tab S3b_Mean'!AF193,"")</f>
        <v/>
      </c>
      <c r="AE173" s="24" t="str">
        <f>IF('Sup Tab S3b_Mean'!AG193&lt;'Sup Tab S3b_Mean'!AG$10,'Sup Tab S3b_Mean'!AG193,"")</f>
        <v/>
      </c>
      <c r="AF173" s="24" t="str">
        <f>IF('Sup Tab S3b_Mean'!AH193&lt;'Sup Tab S3b_Mean'!AH$10,'Sup Tab S3b_Mean'!AH193,"")</f>
        <v/>
      </c>
      <c r="AG173" s="24">
        <f>IF('Sup Tab S3b_Mean'!AI193&lt;'Sup Tab S3b_Mean'!AI$10,'Sup Tab S3b_Mean'!AI193,"")</f>
        <v>0.21004187886352554</v>
      </c>
      <c r="AH173" s="24">
        <f>IF('Sup Tab S3b_Mean'!AJ193&lt;'Sup Tab S3b_Mean'!AJ$10,'Sup Tab S3b_Mean'!AJ193,"")</f>
        <v>0.58134531673559275</v>
      </c>
      <c r="AI173" s="24" t="str">
        <f>IF('Sup Tab S3b_Mean'!AK193&lt;'Sup Tab S3b_Mean'!AK$10,'Sup Tab S3b_Mean'!AK193,"")</f>
        <v/>
      </c>
      <c r="AJ173" s="24">
        <f>IF('Sup Tab S3b_Mean'!AL193&lt;'Sup Tab S3b_Mean'!AL$10,'Sup Tab S3b_Mean'!AL193,"")</f>
        <v>0.34981104814438774</v>
      </c>
      <c r="AK173" s="24">
        <f>IF('Sup Tab S3b_Mean'!AM193&lt;'Sup Tab S3b_Mean'!AM$10,'Sup Tab S3b_Mean'!AM193,"")</f>
        <v>1.992034170916142</v>
      </c>
      <c r="AL173" s="24" t="str">
        <f>IF('Sup Tab S3b_Mean'!AN193&lt;'Sup Tab S3b_Mean'!AN$10,'Sup Tab S3b_Mean'!AN193,"")</f>
        <v/>
      </c>
      <c r="AM173" s="24" t="str">
        <f>IF('Sup Tab S3b_Mean'!AO193&lt;'Sup Tab S3b_Mean'!AO$10,'Sup Tab S3b_Mean'!AO193,"")</f>
        <v/>
      </c>
      <c r="AN173" s="24" t="str">
        <f>IF('Sup Tab S3b_Mean'!AP193&lt;'Sup Tab S3b_Mean'!AP$10,'Sup Tab S3b_Mean'!AP193,"")</f>
        <v/>
      </c>
      <c r="AO173" s="24">
        <f>IF('Sup Tab S3b_Mean'!AQ193&lt;'Sup Tab S3b_Mean'!AQ$10,'Sup Tab S3b_Mean'!AQ193,"")</f>
        <v>37.060162263821084</v>
      </c>
      <c r="AP173" s="24" t="str">
        <f>IF('Sup Tab S3b_Mean'!AR193&lt;'Sup Tab S3b_Mean'!AR$10,'Sup Tab S3b_Mean'!AR193,"")</f>
        <v/>
      </c>
      <c r="AQ173" s="24">
        <f>IF('Sup Tab S3b_Mean'!AS193&lt;'Sup Tab S3b_Mean'!AS$10,'Sup Tab S3b_Mean'!AS193,"")</f>
        <v>4.5999621976723057</v>
      </c>
      <c r="AR173" s="24" t="str">
        <f>IF('Sup Tab S3b_Mean'!AT193&lt;'Sup Tab S3b_Mean'!AT$10,'Sup Tab S3b_Mean'!AT193,"")</f>
        <v/>
      </c>
      <c r="AS173" s="24" t="str">
        <f>IF('Sup Tab S3b_Mean'!AU193&lt;'Sup Tab S3b_Mean'!AU$10,'Sup Tab S3b_Mean'!AU193,"")</f>
        <v/>
      </c>
      <c r="AT173" s="24" t="str">
        <f>IF('Sup Tab S3b_Mean'!AV193&lt;'Sup Tab S3b_Mean'!AV$10,'Sup Tab S3b_Mean'!AV193,"")</f>
        <v/>
      </c>
      <c r="AU173" s="24" t="str">
        <f>IF('Sup Tab S3b_Mean'!AW193&lt;'Sup Tab S3b_Mean'!AW$10,'Sup Tab S3b_Mean'!AW193,"")</f>
        <v/>
      </c>
      <c r="AV173" s="24" t="str">
        <f>IF('Sup Tab S3b_Mean'!AX193&lt;'Sup Tab S3b_Mean'!AX$10,'Sup Tab S3b_Mean'!AX193,"")</f>
        <v/>
      </c>
      <c r="AW173" s="24" t="str">
        <f>IF('Sup Tab S3b_Mean'!AY193&lt;'Sup Tab S3b_Mean'!AY$10,'Sup Tab S3b_Mean'!AY193,"")</f>
        <v/>
      </c>
      <c r="AX173" s="24" t="str">
        <f>IF('Sup Tab S3b_Mean'!AZ193&lt;'Sup Tab S3b_Mean'!AZ$10,'Sup Tab S3b_Mean'!AZ193,"")</f>
        <v/>
      </c>
      <c r="AY173" s="24" t="str">
        <f>IF('Sup Tab S3b_Mean'!BA193&lt;'Sup Tab S3b_Mean'!BA$10,'Sup Tab S3b_Mean'!BA193,"")</f>
        <v/>
      </c>
      <c r="AZ173" s="24" t="str">
        <f>IF('Sup Tab S3b_Mean'!BB193&lt;'Sup Tab S3b_Mean'!BB$10,'Sup Tab S3b_Mean'!BB193,"")</f>
        <v/>
      </c>
      <c r="BA173" s="24" t="str">
        <f>IF('Sup Tab S3b_Mean'!BC193&lt;'Sup Tab S3b_Mean'!BC$10,'Sup Tab S3b_Mean'!BC193,"")</f>
        <v/>
      </c>
      <c r="BB173" s="24" t="str">
        <f>IF('Sup Tab S3b_Mean'!BD193&lt;'Sup Tab S3b_Mean'!BD$10,'Sup Tab S3b_Mean'!BD193,"")</f>
        <v/>
      </c>
      <c r="BC173" s="24" t="str">
        <f>IF('Sup Tab S3b_Mean'!BE193&lt;'Sup Tab S3b_Mean'!BE$10,'Sup Tab S3b_Mean'!BE193,"")</f>
        <v/>
      </c>
      <c r="BD173" s="24" t="str">
        <f>IF('Sup Tab S3b_Mean'!BF193&lt;'Sup Tab S3b_Mean'!BF$10,'Sup Tab S3b_Mean'!BF193,"")</f>
        <v/>
      </c>
      <c r="BE173" s="24" t="str">
        <f>IF('Sup Tab S3b_Mean'!BG193&lt;'Sup Tab S3b_Mean'!BG$10,'Sup Tab S3b_Mean'!BG193,"")</f>
        <v/>
      </c>
      <c r="BF173" s="24" t="str">
        <f>IF('Sup Tab S3b_Mean'!BH193&lt;'Sup Tab S3b_Mean'!BH$10,'Sup Tab S3b_Mean'!BH193,"")</f>
        <v/>
      </c>
      <c r="BG173" s="24" t="str">
        <f>IF('Sup Tab S3b_Mean'!BI193&lt;'Sup Tab S3b_Mean'!BI$10,'Sup Tab S3b_Mean'!BI193,"")</f>
        <v/>
      </c>
      <c r="BH173" s="24" t="str">
        <f>IF('Sup Tab S3b_Mean'!BJ193&lt;'Sup Tab S3b_Mean'!BJ$10,'Sup Tab S3b_Mean'!BJ193,"")</f>
        <v/>
      </c>
      <c r="BI173" s="24" t="str">
        <f>IF('Sup Tab S3b_Mean'!BK193&lt;'Sup Tab S3b_Mean'!BK$10,'Sup Tab S3b_Mean'!BK193,"")</f>
        <v/>
      </c>
      <c r="BJ173" s="24" t="str">
        <f>IF('Sup Tab S3b_Mean'!BL193&lt;'Sup Tab S3b_Mean'!BL$10,'Sup Tab S3b_Mean'!BL193,"")</f>
        <v/>
      </c>
      <c r="BK173" s="24" t="str">
        <f>IF('Sup Tab S3b_Mean'!BM193&lt;'Sup Tab S3b_Mean'!BM$10,'Sup Tab S3b_Mean'!BM193,"")</f>
        <v/>
      </c>
      <c r="BL173" s="24" t="str">
        <f>IF('Sup Tab S3b_Mean'!BN193&lt;'Sup Tab S3b_Mean'!BN$10,'Sup Tab S3b_Mean'!BN193,"")</f>
        <v/>
      </c>
      <c r="BM173" s="24" t="str">
        <f>IF('Sup Tab S3b_Mean'!BO193&lt;'Sup Tab S3b_Mean'!BO$10,'Sup Tab S3b_Mean'!BO193,"")</f>
        <v/>
      </c>
      <c r="BN173" s="24" t="str">
        <f>IF('Sup Tab S3b_Mean'!BP193&lt;'Sup Tab S3b_Mean'!BP$10,'Sup Tab S3b_Mean'!BP193,"")</f>
        <v/>
      </c>
      <c r="BO173" s="24" t="str">
        <f>IF('Sup Tab S3b_Mean'!BQ193&lt;'Sup Tab S3b_Mean'!BQ$10,'Sup Tab S3b_Mean'!BQ193,"")</f>
        <v/>
      </c>
      <c r="BP173" s="24" t="str">
        <f>IF('Sup Tab S3b_Mean'!BR193&lt;'Sup Tab S3b_Mean'!BR$10,'Sup Tab S3b_Mean'!BR193,"")</f>
        <v/>
      </c>
      <c r="BQ173" s="24" t="str">
        <f>IF('Sup Tab S3b_Mean'!BS193&lt;'Sup Tab S3b_Mean'!BS$10,'Sup Tab S3b_Mean'!BS193,"")</f>
        <v/>
      </c>
      <c r="BR173" s="24" t="str">
        <f>IF('Sup Tab S3b_Mean'!BT193&lt;'Sup Tab S3b_Mean'!BT$10,'Sup Tab S3b_Mean'!BT193,"")</f>
        <v/>
      </c>
      <c r="BS173" s="24" t="str">
        <f>IF('Sup Tab S3b_Mean'!BU193&lt;'Sup Tab S3b_Mean'!BU$10,'Sup Tab S3b_Mean'!BU193,"")</f>
        <v/>
      </c>
      <c r="BT173" s="24" t="str">
        <f>IF('Sup Tab S3b_Mean'!BV193&lt;'Sup Tab S3b_Mean'!BV$10,'Sup Tab S3b_Mean'!BV193,"")</f>
        <v/>
      </c>
      <c r="BU173" s="24">
        <f>IF('Sup Tab S3b_Mean'!BW193&lt;'Sup Tab S3b_Mean'!BW$10,'Sup Tab S3b_Mean'!BW193,"")</f>
        <v>2.2359748016814052E-2</v>
      </c>
      <c r="BV173" s="24">
        <f>IF('Sup Tab S3b_Mean'!BX193&lt;'Sup Tab S3b_Mean'!BX$10,'Sup Tab S3b_Mean'!BX193,"")</f>
        <v>1.9243314272024577E-2</v>
      </c>
      <c r="BW173" s="24" t="str">
        <f>IF('Sup Tab S3b_Mean'!BY193&lt;'Sup Tab S3b_Mean'!BY$10,'Sup Tab S3b_Mean'!BY193,"")</f>
        <v/>
      </c>
      <c r="BX173" s="24">
        <f>IF('Sup Tab S3b_Mean'!BZ193&lt;'Sup Tab S3b_Mean'!BZ$10,'Sup Tab S3b_Mean'!BZ193,"")</f>
        <v>1.3265501829087223</v>
      </c>
      <c r="BY173" s="24" t="str">
        <f>IF('Sup Tab S3b_Mean'!CA193&lt;'Sup Tab S3b_Mean'!CA$10,'Sup Tab S3b_Mean'!CA193,"")</f>
        <v/>
      </c>
      <c r="BZ173" s="24" t="str">
        <f>IF('Sup Tab S3b_Mean'!CB193&lt;'Sup Tab S3b_Mean'!CB$10,'Sup Tab S3b_Mean'!CB193,"")</f>
        <v/>
      </c>
      <c r="CA173" s="24" t="str">
        <f>IF('Sup Tab S3b_Mean'!CC193&lt;'Sup Tab S3b_Mean'!CC$10,'Sup Tab S3b_Mean'!CC193,"")</f>
        <v/>
      </c>
      <c r="CB173" s="24" t="str">
        <f>IF('Sup Tab S3b_Mean'!CD193&lt;'Sup Tab S3b_Mean'!CD$10,'Sup Tab S3b_Mean'!CD193,"")</f>
        <v/>
      </c>
      <c r="CC173" s="24" t="str">
        <f>IF('Sup Tab S3b_Mean'!CE193&lt;'Sup Tab S3b_Mean'!CE$10,'Sup Tab S3b_Mean'!CE193,"")</f>
        <v/>
      </c>
      <c r="CD173" s="24" t="str">
        <f>IF('Sup Tab S3b_Mean'!CF193&lt;'Sup Tab S3b_Mean'!CF$10,'Sup Tab S3b_Mean'!CF193,"")</f>
        <v/>
      </c>
      <c r="CE173" s="24" t="str">
        <f>IF('Sup Tab S3b_Mean'!CG193&lt;'Sup Tab S3b_Mean'!CG$10,'Sup Tab S3b_Mean'!CG193,"")</f>
        <v/>
      </c>
    </row>
    <row r="174" spans="1:83" ht="12.75" customHeight="1" x14ac:dyDescent="0.3">
      <c r="A174" s="9" t="s">
        <v>2</v>
      </c>
      <c r="B174" s="9" t="s">
        <v>441</v>
      </c>
      <c r="C174" s="24" t="str">
        <f>IF('Sup Tab S3b_Mean'!E194&lt;'Sup Tab S3b_Mean'!E$10,'Sup Tab S3b_Mean'!E194,"")</f>
        <v/>
      </c>
      <c r="D174" s="24" t="str">
        <f>IF('Sup Tab S3b_Mean'!F194&lt;'Sup Tab S3b_Mean'!F$10,'Sup Tab S3b_Mean'!F194,"")</f>
        <v/>
      </c>
      <c r="E174" s="24" t="str">
        <f>IF('Sup Tab S3b_Mean'!G194&lt;'Sup Tab S3b_Mean'!G$10,'Sup Tab S3b_Mean'!G194,"")</f>
        <v/>
      </c>
      <c r="F174" s="24" t="str">
        <f>IF('Sup Tab S3b_Mean'!H194&lt;'Sup Tab S3b_Mean'!H$10,'Sup Tab S3b_Mean'!H194,"")</f>
        <v/>
      </c>
      <c r="G174" s="24" t="str">
        <f>IF('Sup Tab S3b_Mean'!I194&lt;'Sup Tab S3b_Mean'!I$10,'Sup Tab S3b_Mean'!I194,"")</f>
        <v/>
      </c>
      <c r="H174" s="24" t="str">
        <f>IF('Sup Tab S3b_Mean'!J194&lt;'Sup Tab S3b_Mean'!J$10,'Sup Tab S3b_Mean'!J194,"")</f>
        <v/>
      </c>
      <c r="I174" s="24" t="str">
        <f>IF('Sup Tab S3b_Mean'!K194&lt;'Sup Tab S3b_Mean'!K$10,'Sup Tab S3b_Mean'!K194,"")</f>
        <v/>
      </c>
      <c r="J174" s="24" t="str">
        <f>IF('Sup Tab S3b_Mean'!L194&lt;'Sup Tab S3b_Mean'!L$10,'Sup Tab S3b_Mean'!L194,"")</f>
        <v/>
      </c>
      <c r="K174" s="24" t="str">
        <f>IF('Sup Tab S3b_Mean'!M194&lt;'Sup Tab S3b_Mean'!M$10,'Sup Tab S3b_Mean'!M194,"")</f>
        <v/>
      </c>
      <c r="L174" s="24" t="str">
        <f>IF('Sup Tab S3b_Mean'!N194&lt;'Sup Tab S3b_Mean'!N$10,'Sup Tab S3b_Mean'!N194,"")</f>
        <v/>
      </c>
      <c r="M174" s="24" t="str">
        <f>IF('Sup Tab S3b_Mean'!O194&lt;'Sup Tab S3b_Mean'!O$10,'Sup Tab S3b_Mean'!O194,"")</f>
        <v/>
      </c>
      <c r="N174" s="24" t="str">
        <f>IF('Sup Tab S3b_Mean'!P194&lt;'Sup Tab S3b_Mean'!P$10,'Sup Tab S3b_Mean'!P194,"")</f>
        <v/>
      </c>
      <c r="O174" s="24" t="str">
        <f>IF('Sup Tab S3b_Mean'!Q194&lt;'Sup Tab S3b_Mean'!Q$10,'Sup Tab S3b_Mean'!Q194,"")</f>
        <v/>
      </c>
      <c r="P174" s="24" t="str">
        <f>IF('Sup Tab S3b_Mean'!R194&lt;'Sup Tab S3b_Mean'!R$10,'Sup Tab S3b_Mean'!R194,"")</f>
        <v/>
      </c>
      <c r="Q174" s="24" t="str">
        <f>IF('Sup Tab S3b_Mean'!S194&lt;'Sup Tab S3b_Mean'!S$10,'Sup Tab S3b_Mean'!S194,"")</f>
        <v/>
      </c>
      <c r="R174" s="24" t="str">
        <f>IF('Sup Tab S3b_Mean'!T194&lt;'Sup Tab S3b_Mean'!T$10,'Sup Tab S3b_Mean'!T194,"")</f>
        <v/>
      </c>
      <c r="S174" s="24" t="str">
        <f>IF('Sup Tab S3b_Mean'!U194&lt;'Sup Tab S3b_Mean'!U$10,'Sup Tab S3b_Mean'!U194,"")</f>
        <v/>
      </c>
      <c r="T174" s="24" t="str">
        <f>IF('Sup Tab S3b_Mean'!V194&lt;'Sup Tab S3b_Mean'!V$10,'Sup Tab S3b_Mean'!V194,"")</f>
        <v/>
      </c>
      <c r="U174" s="24" t="str">
        <f>IF('Sup Tab S3b_Mean'!W194&lt;'Sup Tab S3b_Mean'!W$10,'Sup Tab S3b_Mean'!W194,"")</f>
        <v/>
      </c>
      <c r="V174" s="24" t="str">
        <f>IF('Sup Tab S3b_Mean'!X194&lt;'Sup Tab S3b_Mean'!X$10,'Sup Tab S3b_Mean'!X194,"")</f>
        <v/>
      </c>
      <c r="W174" s="24" t="str">
        <f>IF('Sup Tab S3b_Mean'!Y194&lt;'Sup Tab S3b_Mean'!Y$10,'Sup Tab S3b_Mean'!Y194,"")</f>
        <v/>
      </c>
      <c r="X174" s="24" t="str">
        <f>IF('Sup Tab S3b_Mean'!Z194&lt;'Sup Tab S3b_Mean'!Z$10,'Sup Tab S3b_Mean'!Z194,"")</f>
        <v/>
      </c>
      <c r="Y174" s="24" t="str">
        <f>IF('Sup Tab S3b_Mean'!AA194&lt;'Sup Tab S3b_Mean'!AA$10,'Sup Tab S3b_Mean'!AA194,"")</f>
        <v/>
      </c>
      <c r="Z174" s="24" t="str">
        <f>IF('Sup Tab S3b_Mean'!AB194&lt;'Sup Tab S3b_Mean'!AB$10,'Sup Tab S3b_Mean'!AB194,"")</f>
        <v/>
      </c>
      <c r="AA174" s="24" t="str">
        <f>IF('Sup Tab S3b_Mean'!AC194&lt;'Sup Tab S3b_Mean'!AC$10,'Sup Tab S3b_Mean'!AC194,"")</f>
        <v/>
      </c>
      <c r="AB174" s="24" t="str">
        <f>IF('Sup Tab S3b_Mean'!AD194&lt;'Sup Tab S3b_Mean'!AD$10,'Sup Tab S3b_Mean'!AD194,"")</f>
        <v/>
      </c>
      <c r="AC174" s="24" t="str">
        <f>IF('Sup Tab S3b_Mean'!AE194&lt;'Sup Tab S3b_Mean'!AE$10,'Sup Tab S3b_Mean'!AE194,"")</f>
        <v/>
      </c>
      <c r="AD174" s="24" t="str">
        <f>IF('Sup Tab S3b_Mean'!AF194&lt;'Sup Tab S3b_Mean'!AF$10,'Sup Tab S3b_Mean'!AF194,"")</f>
        <v/>
      </c>
      <c r="AE174" s="24" t="str">
        <f>IF('Sup Tab S3b_Mean'!AG194&lt;'Sup Tab S3b_Mean'!AG$10,'Sup Tab S3b_Mean'!AG194,"")</f>
        <v/>
      </c>
      <c r="AF174" s="24" t="str">
        <f>IF('Sup Tab S3b_Mean'!AH194&lt;'Sup Tab S3b_Mean'!AH$10,'Sup Tab S3b_Mean'!AH194,"")</f>
        <v/>
      </c>
      <c r="AG174" s="24" t="str">
        <f>IF('Sup Tab S3b_Mean'!AI194&lt;'Sup Tab S3b_Mean'!AI$10,'Sup Tab S3b_Mean'!AI194,"")</f>
        <v/>
      </c>
      <c r="AH174" s="24" t="str">
        <f>IF('Sup Tab S3b_Mean'!AJ194&lt;'Sup Tab S3b_Mean'!AJ$10,'Sup Tab S3b_Mean'!AJ194,"")</f>
        <v/>
      </c>
      <c r="AI174" s="24" t="str">
        <f>IF('Sup Tab S3b_Mean'!AK194&lt;'Sup Tab S3b_Mean'!AK$10,'Sup Tab S3b_Mean'!AK194,"")</f>
        <v/>
      </c>
      <c r="AJ174" s="24" t="str">
        <f>IF('Sup Tab S3b_Mean'!AL194&lt;'Sup Tab S3b_Mean'!AL$10,'Sup Tab S3b_Mean'!AL194,"")</f>
        <v/>
      </c>
      <c r="AK174" s="24" t="str">
        <f>IF('Sup Tab S3b_Mean'!AM194&lt;'Sup Tab S3b_Mean'!AM$10,'Sup Tab S3b_Mean'!AM194,"")</f>
        <v/>
      </c>
      <c r="AL174" s="24" t="str">
        <f>IF('Sup Tab S3b_Mean'!AN194&lt;'Sup Tab S3b_Mean'!AN$10,'Sup Tab S3b_Mean'!AN194,"")</f>
        <v/>
      </c>
      <c r="AM174" s="24" t="str">
        <f>IF('Sup Tab S3b_Mean'!AO194&lt;'Sup Tab S3b_Mean'!AO$10,'Sup Tab S3b_Mean'!AO194,"")</f>
        <v/>
      </c>
      <c r="AN174" s="24" t="str">
        <f>IF('Sup Tab S3b_Mean'!AP194&lt;'Sup Tab S3b_Mean'!AP$10,'Sup Tab S3b_Mean'!AP194,"")</f>
        <v/>
      </c>
      <c r="AO174" s="24" t="str">
        <f>IF('Sup Tab S3b_Mean'!AQ194&lt;'Sup Tab S3b_Mean'!AQ$10,'Sup Tab S3b_Mean'!AQ194,"")</f>
        <v/>
      </c>
      <c r="AP174" s="24" t="str">
        <f>IF('Sup Tab S3b_Mean'!AR194&lt;'Sup Tab S3b_Mean'!AR$10,'Sup Tab S3b_Mean'!AR194,"")</f>
        <v/>
      </c>
      <c r="AQ174" s="24" t="str">
        <f>IF('Sup Tab S3b_Mean'!AS194&lt;'Sup Tab S3b_Mean'!AS$10,'Sup Tab S3b_Mean'!AS194,"")</f>
        <v/>
      </c>
      <c r="AR174" s="24" t="str">
        <f>IF('Sup Tab S3b_Mean'!AT194&lt;'Sup Tab S3b_Mean'!AT$10,'Sup Tab S3b_Mean'!AT194,"")</f>
        <v/>
      </c>
      <c r="AS174" s="24" t="str">
        <f>IF('Sup Tab S3b_Mean'!AU194&lt;'Sup Tab S3b_Mean'!AU$10,'Sup Tab S3b_Mean'!AU194,"")</f>
        <v/>
      </c>
      <c r="AT174" s="24" t="str">
        <f>IF('Sup Tab S3b_Mean'!AV194&lt;'Sup Tab S3b_Mean'!AV$10,'Sup Tab S3b_Mean'!AV194,"")</f>
        <v/>
      </c>
      <c r="AU174" s="24" t="str">
        <f>IF('Sup Tab S3b_Mean'!AW194&lt;'Sup Tab S3b_Mean'!AW$10,'Sup Tab S3b_Mean'!AW194,"")</f>
        <v/>
      </c>
      <c r="AV174" s="24">
        <f>IF('Sup Tab S3b_Mean'!AX194&lt;'Sup Tab S3b_Mean'!AX$10,'Sup Tab S3b_Mean'!AX194,"")</f>
        <v>0.31696891871867</v>
      </c>
      <c r="AW174" s="24" t="str">
        <f>IF('Sup Tab S3b_Mean'!AY194&lt;'Sup Tab S3b_Mean'!AY$10,'Sup Tab S3b_Mean'!AY194,"")</f>
        <v/>
      </c>
      <c r="AX174" s="24" t="str">
        <f>IF('Sup Tab S3b_Mean'!AZ194&lt;'Sup Tab S3b_Mean'!AZ$10,'Sup Tab S3b_Mean'!AZ194,"")</f>
        <v/>
      </c>
      <c r="AY174" s="24" t="str">
        <f>IF('Sup Tab S3b_Mean'!BA194&lt;'Sup Tab S3b_Mean'!BA$10,'Sup Tab S3b_Mean'!BA194,"")</f>
        <v/>
      </c>
      <c r="AZ174" s="24">
        <f>IF('Sup Tab S3b_Mean'!BB194&lt;'Sup Tab S3b_Mean'!BB$10,'Sup Tab S3b_Mean'!BB194,"")</f>
        <v>5.3271545455775497E-2</v>
      </c>
      <c r="BA174" s="24" t="str">
        <f>IF('Sup Tab S3b_Mean'!BC194&lt;'Sup Tab S3b_Mean'!BC$10,'Sup Tab S3b_Mean'!BC194,"")</f>
        <v/>
      </c>
      <c r="BB174" s="24" t="str">
        <f>IF('Sup Tab S3b_Mean'!BD194&lt;'Sup Tab S3b_Mean'!BD$10,'Sup Tab S3b_Mean'!BD194,"")</f>
        <v/>
      </c>
      <c r="BC174" s="24" t="str">
        <f>IF('Sup Tab S3b_Mean'!BE194&lt;'Sup Tab S3b_Mean'!BE$10,'Sup Tab S3b_Mean'!BE194,"")</f>
        <v/>
      </c>
      <c r="BD174" s="24" t="str">
        <f>IF('Sup Tab S3b_Mean'!BF194&lt;'Sup Tab S3b_Mean'!BF$10,'Sup Tab S3b_Mean'!BF194,"")</f>
        <v/>
      </c>
      <c r="BE174" s="24" t="str">
        <f>IF('Sup Tab S3b_Mean'!BG194&lt;'Sup Tab S3b_Mean'!BG$10,'Sup Tab S3b_Mean'!BG194,"")</f>
        <v/>
      </c>
      <c r="BF174" s="24" t="str">
        <f>IF('Sup Tab S3b_Mean'!BH194&lt;'Sup Tab S3b_Mean'!BH$10,'Sup Tab S3b_Mean'!BH194,"")</f>
        <v/>
      </c>
      <c r="BG174" s="24" t="str">
        <f>IF('Sup Tab S3b_Mean'!BI194&lt;'Sup Tab S3b_Mean'!BI$10,'Sup Tab S3b_Mean'!BI194,"")</f>
        <v/>
      </c>
      <c r="BH174" s="24" t="str">
        <f>IF('Sup Tab S3b_Mean'!BJ194&lt;'Sup Tab S3b_Mean'!BJ$10,'Sup Tab S3b_Mean'!BJ194,"")</f>
        <v/>
      </c>
      <c r="BI174" s="24" t="str">
        <f>IF('Sup Tab S3b_Mean'!BK194&lt;'Sup Tab S3b_Mean'!BK$10,'Sup Tab S3b_Mean'!BK194,"")</f>
        <v/>
      </c>
      <c r="BJ174" s="24" t="str">
        <f>IF('Sup Tab S3b_Mean'!BL194&lt;'Sup Tab S3b_Mean'!BL$10,'Sup Tab S3b_Mean'!BL194,"")</f>
        <v/>
      </c>
      <c r="BK174" s="24" t="str">
        <f>IF('Sup Tab S3b_Mean'!BM194&lt;'Sup Tab S3b_Mean'!BM$10,'Sup Tab S3b_Mean'!BM194,"")</f>
        <v/>
      </c>
      <c r="BL174" s="24" t="str">
        <f>IF('Sup Tab S3b_Mean'!BN194&lt;'Sup Tab S3b_Mean'!BN$10,'Sup Tab S3b_Mean'!BN194,"")</f>
        <v/>
      </c>
      <c r="BM174" s="24" t="str">
        <f>IF('Sup Tab S3b_Mean'!BO194&lt;'Sup Tab S3b_Mean'!BO$10,'Sup Tab S3b_Mean'!BO194,"")</f>
        <v/>
      </c>
      <c r="BN174" s="24" t="str">
        <f>IF('Sup Tab S3b_Mean'!BP194&lt;'Sup Tab S3b_Mean'!BP$10,'Sup Tab S3b_Mean'!BP194,"")</f>
        <v/>
      </c>
      <c r="BO174" s="24" t="str">
        <f>IF('Sup Tab S3b_Mean'!BQ194&lt;'Sup Tab S3b_Mean'!BQ$10,'Sup Tab S3b_Mean'!BQ194,"")</f>
        <v/>
      </c>
      <c r="BP174" s="24" t="str">
        <f>IF('Sup Tab S3b_Mean'!BR194&lt;'Sup Tab S3b_Mean'!BR$10,'Sup Tab S3b_Mean'!BR194,"")</f>
        <v/>
      </c>
      <c r="BQ174" s="24" t="str">
        <f>IF('Sup Tab S3b_Mean'!BS194&lt;'Sup Tab S3b_Mean'!BS$10,'Sup Tab S3b_Mean'!BS194,"")</f>
        <v/>
      </c>
      <c r="BR174" s="24" t="str">
        <f>IF('Sup Tab S3b_Mean'!BT194&lt;'Sup Tab S3b_Mean'!BT$10,'Sup Tab S3b_Mean'!BT194,"")</f>
        <v/>
      </c>
      <c r="BS174" s="24" t="str">
        <f>IF('Sup Tab S3b_Mean'!BU194&lt;'Sup Tab S3b_Mean'!BU$10,'Sup Tab S3b_Mean'!BU194,"")</f>
        <v/>
      </c>
      <c r="BT174" s="24" t="str">
        <f>IF('Sup Tab S3b_Mean'!BV194&lt;'Sup Tab S3b_Mean'!BV$10,'Sup Tab S3b_Mean'!BV194,"")</f>
        <v/>
      </c>
      <c r="BU174" s="24" t="str">
        <f>IF('Sup Tab S3b_Mean'!BW194&lt;'Sup Tab S3b_Mean'!BW$10,'Sup Tab S3b_Mean'!BW194,"")</f>
        <v/>
      </c>
      <c r="BV174" s="24" t="str">
        <f>IF('Sup Tab S3b_Mean'!BX194&lt;'Sup Tab S3b_Mean'!BX$10,'Sup Tab S3b_Mean'!BX194,"")</f>
        <v/>
      </c>
      <c r="BW174" s="24" t="str">
        <f>IF('Sup Tab S3b_Mean'!BY194&lt;'Sup Tab S3b_Mean'!BY$10,'Sup Tab S3b_Mean'!BY194,"")</f>
        <v/>
      </c>
      <c r="BX174" s="24" t="str">
        <f>IF('Sup Tab S3b_Mean'!BZ194&lt;'Sup Tab S3b_Mean'!BZ$10,'Sup Tab S3b_Mean'!BZ194,"")</f>
        <v/>
      </c>
      <c r="BY174" s="24" t="str">
        <f>IF('Sup Tab S3b_Mean'!CA194&lt;'Sup Tab S3b_Mean'!CA$10,'Sup Tab S3b_Mean'!CA194,"")</f>
        <v/>
      </c>
      <c r="BZ174" s="24" t="str">
        <f>IF('Sup Tab S3b_Mean'!CB194&lt;'Sup Tab S3b_Mean'!CB$10,'Sup Tab S3b_Mean'!CB194,"")</f>
        <v/>
      </c>
      <c r="CA174" s="24" t="str">
        <f>IF('Sup Tab S3b_Mean'!CC194&lt;'Sup Tab S3b_Mean'!CC$10,'Sup Tab S3b_Mean'!CC194,"")</f>
        <v/>
      </c>
      <c r="CB174" s="24" t="str">
        <f>IF('Sup Tab S3b_Mean'!CD194&lt;'Sup Tab S3b_Mean'!CD$10,'Sup Tab S3b_Mean'!CD194,"")</f>
        <v/>
      </c>
      <c r="CC174" s="24">
        <f>IF('Sup Tab S3b_Mean'!CE194&lt;'Sup Tab S3b_Mean'!CE$10,'Sup Tab S3b_Mean'!CE194,"")</f>
        <v>1.036990718178068E-2</v>
      </c>
      <c r="CD174" s="24">
        <f>IF('Sup Tab S3b_Mean'!CF194&lt;'Sup Tab S3b_Mean'!CF$10,'Sup Tab S3b_Mean'!CF194,"")</f>
        <v>9.4150515267613866</v>
      </c>
      <c r="CE174" s="24" t="str">
        <f>IF('Sup Tab S3b_Mean'!CG194&lt;'Sup Tab S3b_Mean'!CG$10,'Sup Tab S3b_Mean'!CG194,"")</f>
        <v/>
      </c>
    </row>
    <row r="175" spans="1:83" ht="12.75" customHeight="1" x14ac:dyDescent="0.3">
      <c r="A175" s="9" t="s">
        <v>2</v>
      </c>
      <c r="B175" s="9" t="s">
        <v>443</v>
      </c>
      <c r="C175" s="24" t="str">
        <f>IF('Sup Tab S3b_Mean'!E195&lt;'Sup Tab S3b_Mean'!E$10,'Sup Tab S3b_Mean'!E195,"")</f>
        <v/>
      </c>
      <c r="D175" s="24" t="str">
        <f>IF('Sup Tab S3b_Mean'!F195&lt;'Sup Tab S3b_Mean'!F$10,'Sup Tab S3b_Mean'!F195,"")</f>
        <v/>
      </c>
      <c r="E175" s="24" t="str">
        <f>IF('Sup Tab S3b_Mean'!G195&lt;'Sup Tab S3b_Mean'!G$10,'Sup Tab S3b_Mean'!G195,"")</f>
        <v/>
      </c>
      <c r="F175" s="24" t="str">
        <f>IF('Sup Tab S3b_Mean'!H195&lt;'Sup Tab S3b_Mean'!H$10,'Sup Tab S3b_Mean'!H195,"")</f>
        <v/>
      </c>
      <c r="G175" s="24" t="str">
        <f>IF('Sup Tab S3b_Mean'!I195&lt;'Sup Tab S3b_Mean'!I$10,'Sup Tab S3b_Mean'!I195,"")</f>
        <v/>
      </c>
      <c r="H175" s="24" t="str">
        <f>IF('Sup Tab S3b_Mean'!J195&lt;'Sup Tab S3b_Mean'!J$10,'Sup Tab S3b_Mean'!J195,"")</f>
        <v/>
      </c>
      <c r="I175" s="24" t="str">
        <f>IF('Sup Tab S3b_Mean'!K195&lt;'Sup Tab S3b_Mean'!K$10,'Sup Tab S3b_Mean'!K195,"")</f>
        <v/>
      </c>
      <c r="J175" s="24" t="str">
        <f>IF('Sup Tab S3b_Mean'!L195&lt;'Sup Tab S3b_Mean'!L$10,'Sup Tab S3b_Mean'!L195,"")</f>
        <v/>
      </c>
      <c r="K175" s="24">
        <f>IF('Sup Tab S3b_Mean'!M195&lt;'Sup Tab S3b_Mean'!M$10,'Sup Tab S3b_Mean'!M195,"")</f>
        <v>4.9997894825481032E-3</v>
      </c>
      <c r="L175" s="24" t="str">
        <f>IF('Sup Tab S3b_Mean'!N195&lt;'Sup Tab S3b_Mean'!N$10,'Sup Tab S3b_Mean'!N195,"")</f>
        <v/>
      </c>
      <c r="M175" s="24" t="str">
        <f>IF('Sup Tab S3b_Mean'!O195&lt;'Sup Tab S3b_Mean'!O$10,'Sup Tab S3b_Mean'!O195,"")</f>
        <v/>
      </c>
      <c r="N175" s="24" t="str">
        <f>IF('Sup Tab S3b_Mean'!P195&lt;'Sup Tab S3b_Mean'!P$10,'Sup Tab S3b_Mean'!P195,"")</f>
        <v/>
      </c>
      <c r="O175" s="24" t="str">
        <f>IF('Sup Tab S3b_Mean'!Q195&lt;'Sup Tab S3b_Mean'!Q$10,'Sup Tab S3b_Mean'!Q195,"")</f>
        <v/>
      </c>
      <c r="P175" s="24" t="str">
        <f>IF('Sup Tab S3b_Mean'!R195&lt;'Sup Tab S3b_Mean'!R$10,'Sup Tab S3b_Mean'!R195,"")</f>
        <v/>
      </c>
      <c r="Q175" s="24" t="str">
        <f>IF('Sup Tab S3b_Mean'!S195&lt;'Sup Tab S3b_Mean'!S$10,'Sup Tab S3b_Mean'!S195,"")</f>
        <v/>
      </c>
      <c r="R175" s="24" t="str">
        <f>IF('Sup Tab S3b_Mean'!T195&lt;'Sup Tab S3b_Mean'!T$10,'Sup Tab S3b_Mean'!T195,"")</f>
        <v/>
      </c>
      <c r="S175" s="24" t="str">
        <f>IF('Sup Tab S3b_Mean'!U195&lt;'Sup Tab S3b_Mean'!U$10,'Sup Tab S3b_Mean'!U195,"")</f>
        <v/>
      </c>
      <c r="T175" s="24" t="str">
        <f>IF('Sup Tab S3b_Mean'!V195&lt;'Sup Tab S3b_Mean'!V$10,'Sup Tab S3b_Mean'!V195,"")</f>
        <v/>
      </c>
      <c r="U175" s="24" t="str">
        <f>IF('Sup Tab S3b_Mean'!W195&lt;'Sup Tab S3b_Mean'!W$10,'Sup Tab S3b_Mean'!W195,"")</f>
        <v/>
      </c>
      <c r="V175" s="24" t="str">
        <f>IF('Sup Tab S3b_Mean'!X195&lt;'Sup Tab S3b_Mean'!X$10,'Sup Tab S3b_Mean'!X195,"")</f>
        <v/>
      </c>
      <c r="W175" s="24" t="str">
        <f>IF('Sup Tab S3b_Mean'!Y195&lt;'Sup Tab S3b_Mean'!Y$10,'Sup Tab S3b_Mean'!Y195,"")</f>
        <v/>
      </c>
      <c r="X175" s="24" t="str">
        <f>IF('Sup Tab S3b_Mean'!Z195&lt;'Sup Tab S3b_Mean'!Z$10,'Sup Tab S3b_Mean'!Z195,"")</f>
        <v/>
      </c>
      <c r="Y175" s="24" t="str">
        <f>IF('Sup Tab S3b_Mean'!AA195&lt;'Sup Tab S3b_Mean'!AA$10,'Sup Tab S3b_Mean'!AA195,"")</f>
        <v/>
      </c>
      <c r="Z175" s="24" t="str">
        <f>IF('Sup Tab S3b_Mean'!AB195&lt;'Sup Tab S3b_Mean'!AB$10,'Sup Tab S3b_Mean'!AB195,"")</f>
        <v/>
      </c>
      <c r="AA175" s="24" t="str">
        <f>IF('Sup Tab S3b_Mean'!AC195&lt;'Sup Tab S3b_Mean'!AC$10,'Sup Tab S3b_Mean'!AC195,"")</f>
        <v/>
      </c>
      <c r="AB175" s="24" t="str">
        <f>IF('Sup Tab S3b_Mean'!AD195&lt;'Sup Tab S3b_Mean'!AD$10,'Sup Tab S3b_Mean'!AD195,"")</f>
        <v/>
      </c>
      <c r="AC175" s="24" t="str">
        <f>IF('Sup Tab S3b_Mean'!AE195&lt;'Sup Tab S3b_Mean'!AE$10,'Sup Tab S3b_Mean'!AE195,"")</f>
        <v/>
      </c>
      <c r="AD175" s="24" t="str">
        <f>IF('Sup Tab S3b_Mean'!AF195&lt;'Sup Tab S3b_Mean'!AF$10,'Sup Tab S3b_Mean'!AF195,"")</f>
        <v/>
      </c>
      <c r="AE175" s="24" t="str">
        <f>IF('Sup Tab S3b_Mean'!AG195&lt;'Sup Tab S3b_Mean'!AG$10,'Sup Tab S3b_Mean'!AG195,"")</f>
        <v/>
      </c>
      <c r="AF175" s="24" t="str">
        <f>IF('Sup Tab S3b_Mean'!AH195&lt;'Sup Tab S3b_Mean'!AH$10,'Sup Tab S3b_Mean'!AH195,"")</f>
        <v/>
      </c>
      <c r="AG175" s="24" t="str">
        <f>IF('Sup Tab S3b_Mean'!AI195&lt;'Sup Tab S3b_Mean'!AI$10,'Sup Tab S3b_Mean'!AI195,"")</f>
        <v/>
      </c>
      <c r="AH175" s="24" t="str">
        <f>IF('Sup Tab S3b_Mean'!AJ195&lt;'Sup Tab S3b_Mean'!AJ$10,'Sup Tab S3b_Mean'!AJ195,"")</f>
        <v/>
      </c>
      <c r="AI175" s="24" t="str">
        <f>IF('Sup Tab S3b_Mean'!AK195&lt;'Sup Tab S3b_Mean'!AK$10,'Sup Tab S3b_Mean'!AK195,"")</f>
        <v/>
      </c>
      <c r="AJ175" s="24" t="str">
        <f>IF('Sup Tab S3b_Mean'!AL195&lt;'Sup Tab S3b_Mean'!AL$10,'Sup Tab S3b_Mean'!AL195,"")</f>
        <v/>
      </c>
      <c r="AK175" s="24" t="str">
        <f>IF('Sup Tab S3b_Mean'!AM195&lt;'Sup Tab S3b_Mean'!AM$10,'Sup Tab S3b_Mean'!AM195,"")</f>
        <v/>
      </c>
      <c r="AL175" s="24" t="str">
        <f>IF('Sup Tab S3b_Mean'!AN195&lt;'Sup Tab S3b_Mean'!AN$10,'Sup Tab S3b_Mean'!AN195,"")</f>
        <v/>
      </c>
      <c r="AM175" s="24" t="str">
        <f>IF('Sup Tab S3b_Mean'!AO195&lt;'Sup Tab S3b_Mean'!AO$10,'Sup Tab S3b_Mean'!AO195,"")</f>
        <v/>
      </c>
      <c r="AN175" s="24" t="str">
        <f>IF('Sup Tab S3b_Mean'!AP195&lt;'Sup Tab S3b_Mean'!AP$10,'Sup Tab S3b_Mean'!AP195,"")</f>
        <v/>
      </c>
      <c r="AO175" s="24" t="str">
        <f>IF('Sup Tab S3b_Mean'!AQ195&lt;'Sup Tab S3b_Mean'!AQ$10,'Sup Tab S3b_Mean'!AQ195,"")</f>
        <v/>
      </c>
      <c r="AP175" s="24" t="str">
        <f>IF('Sup Tab S3b_Mean'!AR195&lt;'Sup Tab S3b_Mean'!AR$10,'Sup Tab S3b_Mean'!AR195,"")</f>
        <v/>
      </c>
      <c r="AQ175" s="24" t="str">
        <f>IF('Sup Tab S3b_Mean'!AS195&lt;'Sup Tab S3b_Mean'!AS$10,'Sup Tab S3b_Mean'!AS195,"")</f>
        <v/>
      </c>
      <c r="AR175" s="24" t="str">
        <f>IF('Sup Tab S3b_Mean'!AT195&lt;'Sup Tab S3b_Mean'!AT$10,'Sup Tab S3b_Mean'!AT195,"")</f>
        <v/>
      </c>
      <c r="AS175" s="24" t="str">
        <f>IF('Sup Tab S3b_Mean'!AU195&lt;'Sup Tab S3b_Mean'!AU$10,'Sup Tab S3b_Mean'!AU195,"")</f>
        <v/>
      </c>
      <c r="AT175" s="24" t="str">
        <f>IF('Sup Tab S3b_Mean'!AV195&lt;'Sup Tab S3b_Mean'!AV$10,'Sup Tab S3b_Mean'!AV195,"")</f>
        <v/>
      </c>
      <c r="AU175" s="24" t="str">
        <f>IF('Sup Tab S3b_Mean'!AW195&lt;'Sup Tab S3b_Mean'!AW$10,'Sup Tab S3b_Mean'!AW195,"")</f>
        <v/>
      </c>
      <c r="AV175" s="24" t="str">
        <f>IF('Sup Tab S3b_Mean'!AX195&lt;'Sup Tab S3b_Mean'!AX$10,'Sup Tab S3b_Mean'!AX195,"")</f>
        <v/>
      </c>
      <c r="AW175" s="24" t="str">
        <f>IF('Sup Tab S3b_Mean'!AY195&lt;'Sup Tab S3b_Mean'!AY$10,'Sup Tab S3b_Mean'!AY195,"")</f>
        <v/>
      </c>
      <c r="AX175" s="24" t="str">
        <f>IF('Sup Tab S3b_Mean'!AZ195&lt;'Sup Tab S3b_Mean'!AZ$10,'Sup Tab S3b_Mean'!AZ195,"")</f>
        <v/>
      </c>
      <c r="AY175" s="24" t="str">
        <f>IF('Sup Tab S3b_Mean'!BA195&lt;'Sup Tab S3b_Mean'!BA$10,'Sup Tab S3b_Mean'!BA195,"")</f>
        <v/>
      </c>
      <c r="AZ175" s="24" t="str">
        <f>IF('Sup Tab S3b_Mean'!BB195&lt;'Sup Tab S3b_Mean'!BB$10,'Sup Tab S3b_Mean'!BB195,"")</f>
        <v/>
      </c>
      <c r="BA175" s="24" t="str">
        <f>IF('Sup Tab S3b_Mean'!BC195&lt;'Sup Tab S3b_Mean'!BC$10,'Sup Tab S3b_Mean'!BC195,"")</f>
        <v/>
      </c>
      <c r="BB175" s="24" t="str">
        <f>IF('Sup Tab S3b_Mean'!BD195&lt;'Sup Tab S3b_Mean'!BD$10,'Sup Tab S3b_Mean'!BD195,"")</f>
        <v/>
      </c>
      <c r="BC175" s="24" t="str">
        <f>IF('Sup Tab S3b_Mean'!BE195&lt;'Sup Tab S3b_Mean'!BE$10,'Sup Tab S3b_Mean'!BE195,"")</f>
        <v/>
      </c>
      <c r="BD175" s="24" t="str">
        <f>IF('Sup Tab S3b_Mean'!BF195&lt;'Sup Tab S3b_Mean'!BF$10,'Sup Tab S3b_Mean'!BF195,"")</f>
        <v/>
      </c>
      <c r="BE175" s="24" t="str">
        <f>IF('Sup Tab S3b_Mean'!BG195&lt;'Sup Tab S3b_Mean'!BG$10,'Sup Tab S3b_Mean'!BG195,"")</f>
        <v/>
      </c>
      <c r="BF175" s="24" t="str">
        <f>IF('Sup Tab S3b_Mean'!BH195&lt;'Sup Tab S3b_Mean'!BH$10,'Sup Tab S3b_Mean'!BH195,"")</f>
        <v/>
      </c>
      <c r="BG175" s="24" t="str">
        <f>IF('Sup Tab S3b_Mean'!BI195&lt;'Sup Tab S3b_Mean'!BI$10,'Sup Tab S3b_Mean'!BI195,"")</f>
        <v/>
      </c>
      <c r="BH175" s="24" t="str">
        <f>IF('Sup Tab S3b_Mean'!BJ195&lt;'Sup Tab S3b_Mean'!BJ$10,'Sup Tab S3b_Mean'!BJ195,"")</f>
        <v/>
      </c>
      <c r="BI175" s="24" t="str">
        <f>IF('Sup Tab S3b_Mean'!BK195&lt;'Sup Tab S3b_Mean'!BK$10,'Sup Tab S3b_Mean'!BK195,"")</f>
        <v/>
      </c>
      <c r="BJ175" s="24" t="str">
        <f>IF('Sup Tab S3b_Mean'!BL195&lt;'Sup Tab S3b_Mean'!BL$10,'Sup Tab S3b_Mean'!BL195,"")</f>
        <v/>
      </c>
      <c r="BK175" s="24" t="str">
        <f>IF('Sup Tab S3b_Mean'!BM195&lt;'Sup Tab S3b_Mean'!BM$10,'Sup Tab S3b_Mean'!BM195,"")</f>
        <v/>
      </c>
      <c r="BL175" s="24" t="str">
        <f>IF('Sup Tab S3b_Mean'!BN195&lt;'Sup Tab S3b_Mean'!BN$10,'Sup Tab S3b_Mean'!BN195,"")</f>
        <v/>
      </c>
      <c r="BM175" s="24" t="str">
        <f>IF('Sup Tab S3b_Mean'!BO195&lt;'Sup Tab S3b_Mean'!BO$10,'Sup Tab S3b_Mean'!BO195,"")</f>
        <v/>
      </c>
      <c r="BN175" s="24" t="str">
        <f>IF('Sup Tab S3b_Mean'!BP195&lt;'Sup Tab S3b_Mean'!BP$10,'Sup Tab S3b_Mean'!BP195,"")</f>
        <v/>
      </c>
      <c r="BO175" s="24" t="str">
        <f>IF('Sup Tab S3b_Mean'!BQ195&lt;'Sup Tab S3b_Mean'!BQ$10,'Sup Tab S3b_Mean'!BQ195,"")</f>
        <v/>
      </c>
      <c r="BP175" s="24" t="str">
        <f>IF('Sup Tab S3b_Mean'!BR195&lt;'Sup Tab S3b_Mean'!BR$10,'Sup Tab S3b_Mean'!BR195,"")</f>
        <v/>
      </c>
      <c r="BQ175" s="24" t="str">
        <f>IF('Sup Tab S3b_Mean'!BS195&lt;'Sup Tab S3b_Mean'!BS$10,'Sup Tab S3b_Mean'!BS195,"")</f>
        <v/>
      </c>
      <c r="BR175" s="24" t="str">
        <f>IF('Sup Tab S3b_Mean'!BT195&lt;'Sup Tab S3b_Mean'!BT$10,'Sup Tab S3b_Mean'!BT195,"")</f>
        <v/>
      </c>
      <c r="BS175" s="24" t="str">
        <f>IF('Sup Tab S3b_Mean'!BU195&lt;'Sup Tab S3b_Mean'!BU$10,'Sup Tab S3b_Mean'!BU195,"")</f>
        <v/>
      </c>
      <c r="BT175" s="24" t="str">
        <f>IF('Sup Tab S3b_Mean'!BV195&lt;'Sup Tab S3b_Mean'!BV$10,'Sup Tab S3b_Mean'!BV195,"")</f>
        <v/>
      </c>
      <c r="BU175" s="24" t="str">
        <f>IF('Sup Tab S3b_Mean'!BW195&lt;'Sup Tab S3b_Mean'!BW$10,'Sup Tab S3b_Mean'!BW195,"")</f>
        <v/>
      </c>
      <c r="BV175" s="24" t="str">
        <f>IF('Sup Tab S3b_Mean'!BX195&lt;'Sup Tab S3b_Mean'!BX$10,'Sup Tab S3b_Mean'!BX195,"")</f>
        <v/>
      </c>
      <c r="BW175" s="24" t="str">
        <f>IF('Sup Tab S3b_Mean'!BY195&lt;'Sup Tab S3b_Mean'!BY$10,'Sup Tab S3b_Mean'!BY195,"")</f>
        <v/>
      </c>
      <c r="BX175" s="24" t="str">
        <f>IF('Sup Tab S3b_Mean'!BZ195&lt;'Sup Tab S3b_Mean'!BZ$10,'Sup Tab S3b_Mean'!BZ195,"")</f>
        <v/>
      </c>
      <c r="BY175" s="24" t="str">
        <f>IF('Sup Tab S3b_Mean'!CA195&lt;'Sup Tab S3b_Mean'!CA$10,'Sup Tab S3b_Mean'!CA195,"")</f>
        <v/>
      </c>
      <c r="BZ175" s="24" t="str">
        <f>IF('Sup Tab S3b_Mean'!CB195&lt;'Sup Tab S3b_Mean'!CB$10,'Sup Tab S3b_Mean'!CB195,"")</f>
        <v/>
      </c>
      <c r="CA175" s="24" t="str">
        <f>IF('Sup Tab S3b_Mean'!CC195&lt;'Sup Tab S3b_Mean'!CC$10,'Sup Tab S3b_Mean'!CC195,"")</f>
        <v/>
      </c>
      <c r="CB175" s="24" t="str">
        <f>IF('Sup Tab S3b_Mean'!CD195&lt;'Sup Tab S3b_Mean'!CD$10,'Sup Tab S3b_Mean'!CD195,"")</f>
        <v/>
      </c>
      <c r="CC175" s="24" t="str">
        <f>IF('Sup Tab S3b_Mean'!CE195&lt;'Sup Tab S3b_Mean'!CE$10,'Sup Tab S3b_Mean'!CE195,"")</f>
        <v/>
      </c>
      <c r="CD175" s="24" t="str">
        <f>IF('Sup Tab S3b_Mean'!CF195&lt;'Sup Tab S3b_Mean'!CF$10,'Sup Tab S3b_Mean'!CF195,"")</f>
        <v/>
      </c>
      <c r="CE175" s="24" t="str">
        <f>IF('Sup Tab S3b_Mean'!CG195&lt;'Sup Tab S3b_Mean'!CG$10,'Sup Tab S3b_Mean'!CG195,"")</f>
        <v/>
      </c>
    </row>
    <row r="176" spans="1:83" ht="12.75" customHeight="1" x14ac:dyDescent="0.3">
      <c r="A176" s="9" t="s">
        <v>2</v>
      </c>
      <c r="B176" s="9" t="s">
        <v>445</v>
      </c>
      <c r="C176" s="24" t="str">
        <f>IF('Sup Tab S3b_Mean'!E196&lt;'Sup Tab S3b_Mean'!E$10,'Sup Tab S3b_Mean'!E196,"")</f>
        <v/>
      </c>
      <c r="D176" s="24" t="str">
        <f>IF('Sup Tab S3b_Mean'!F196&lt;'Sup Tab S3b_Mean'!F$10,'Sup Tab S3b_Mean'!F196,"")</f>
        <v/>
      </c>
      <c r="E176" s="24" t="str">
        <f>IF('Sup Tab S3b_Mean'!G196&lt;'Sup Tab S3b_Mean'!G$10,'Sup Tab S3b_Mean'!G196,"")</f>
        <v/>
      </c>
      <c r="F176" s="24" t="str">
        <f>IF('Sup Tab S3b_Mean'!H196&lt;'Sup Tab S3b_Mean'!H$10,'Sup Tab S3b_Mean'!H196,"")</f>
        <v/>
      </c>
      <c r="G176" s="24" t="str">
        <f>IF('Sup Tab S3b_Mean'!I196&lt;'Sup Tab S3b_Mean'!I$10,'Sup Tab S3b_Mean'!I196,"")</f>
        <v/>
      </c>
      <c r="H176" s="24" t="str">
        <f>IF('Sup Tab S3b_Mean'!J196&lt;'Sup Tab S3b_Mean'!J$10,'Sup Tab S3b_Mean'!J196,"")</f>
        <v/>
      </c>
      <c r="I176" s="24" t="str">
        <f>IF('Sup Tab S3b_Mean'!K196&lt;'Sup Tab S3b_Mean'!K$10,'Sup Tab S3b_Mean'!K196,"")</f>
        <v/>
      </c>
      <c r="J176" s="24" t="str">
        <f>IF('Sup Tab S3b_Mean'!L196&lt;'Sup Tab S3b_Mean'!L$10,'Sup Tab S3b_Mean'!L196,"")</f>
        <v/>
      </c>
      <c r="K176" s="24" t="str">
        <f>IF('Sup Tab S3b_Mean'!M196&lt;'Sup Tab S3b_Mean'!M$10,'Sup Tab S3b_Mean'!M196,"")</f>
        <v/>
      </c>
      <c r="L176" s="24" t="str">
        <f>IF('Sup Tab S3b_Mean'!N196&lt;'Sup Tab S3b_Mean'!N$10,'Sup Tab S3b_Mean'!N196,"")</f>
        <v/>
      </c>
      <c r="M176" s="24" t="str">
        <f>IF('Sup Tab S3b_Mean'!O196&lt;'Sup Tab S3b_Mean'!O$10,'Sup Tab S3b_Mean'!O196,"")</f>
        <v/>
      </c>
      <c r="N176" s="24" t="str">
        <f>IF('Sup Tab S3b_Mean'!P196&lt;'Sup Tab S3b_Mean'!P$10,'Sup Tab S3b_Mean'!P196,"")</f>
        <v/>
      </c>
      <c r="O176" s="24" t="str">
        <f>IF('Sup Tab S3b_Mean'!Q196&lt;'Sup Tab S3b_Mean'!Q$10,'Sup Tab S3b_Mean'!Q196,"")</f>
        <v/>
      </c>
      <c r="P176" s="24" t="str">
        <f>IF('Sup Tab S3b_Mean'!R196&lt;'Sup Tab S3b_Mean'!R$10,'Sup Tab S3b_Mean'!R196,"")</f>
        <v/>
      </c>
      <c r="Q176" s="24" t="str">
        <f>IF('Sup Tab S3b_Mean'!S196&lt;'Sup Tab S3b_Mean'!S$10,'Sup Tab S3b_Mean'!S196,"")</f>
        <v/>
      </c>
      <c r="R176" s="24" t="str">
        <f>IF('Sup Tab S3b_Mean'!T196&lt;'Sup Tab S3b_Mean'!T$10,'Sup Tab S3b_Mean'!T196,"")</f>
        <v/>
      </c>
      <c r="S176" s="24" t="str">
        <f>IF('Sup Tab S3b_Mean'!U196&lt;'Sup Tab S3b_Mean'!U$10,'Sup Tab S3b_Mean'!U196,"")</f>
        <v/>
      </c>
      <c r="T176" s="24" t="str">
        <f>IF('Sup Tab S3b_Mean'!V196&lt;'Sup Tab S3b_Mean'!V$10,'Sup Tab S3b_Mean'!V196,"")</f>
        <v/>
      </c>
      <c r="U176" s="24" t="str">
        <f>IF('Sup Tab S3b_Mean'!W196&lt;'Sup Tab S3b_Mean'!W$10,'Sup Tab S3b_Mean'!W196,"")</f>
        <v/>
      </c>
      <c r="V176" s="24" t="str">
        <f>IF('Sup Tab S3b_Mean'!X196&lt;'Sup Tab S3b_Mean'!X$10,'Sup Tab S3b_Mean'!X196,"")</f>
        <v/>
      </c>
      <c r="W176" s="24" t="str">
        <f>IF('Sup Tab S3b_Mean'!Y196&lt;'Sup Tab S3b_Mean'!Y$10,'Sup Tab S3b_Mean'!Y196,"")</f>
        <v/>
      </c>
      <c r="X176" s="24" t="str">
        <f>IF('Sup Tab S3b_Mean'!Z196&lt;'Sup Tab S3b_Mean'!Z$10,'Sup Tab S3b_Mean'!Z196,"")</f>
        <v/>
      </c>
      <c r="Y176" s="24" t="str">
        <f>IF('Sup Tab S3b_Mean'!AA196&lt;'Sup Tab S3b_Mean'!AA$10,'Sup Tab S3b_Mean'!AA196,"")</f>
        <v/>
      </c>
      <c r="Z176" s="24" t="str">
        <f>IF('Sup Tab S3b_Mean'!AB196&lt;'Sup Tab S3b_Mean'!AB$10,'Sup Tab S3b_Mean'!AB196,"")</f>
        <v/>
      </c>
      <c r="AA176" s="24" t="str">
        <f>IF('Sup Tab S3b_Mean'!AC196&lt;'Sup Tab S3b_Mean'!AC$10,'Sup Tab S3b_Mean'!AC196,"")</f>
        <v/>
      </c>
      <c r="AB176" s="24" t="str">
        <f>IF('Sup Tab S3b_Mean'!AD196&lt;'Sup Tab S3b_Mean'!AD$10,'Sup Tab S3b_Mean'!AD196,"")</f>
        <v/>
      </c>
      <c r="AC176" s="24">
        <f>IF('Sup Tab S3b_Mean'!AE196&lt;'Sup Tab S3b_Mean'!AE$10,'Sup Tab S3b_Mean'!AE196,"")</f>
        <v>1.2533806683410725E-2</v>
      </c>
      <c r="AD176" s="24" t="str">
        <f>IF('Sup Tab S3b_Mean'!AF196&lt;'Sup Tab S3b_Mean'!AF$10,'Sup Tab S3b_Mean'!AF196,"")</f>
        <v/>
      </c>
      <c r="AE176" s="24" t="str">
        <f>IF('Sup Tab S3b_Mean'!AG196&lt;'Sup Tab S3b_Mean'!AG$10,'Sup Tab S3b_Mean'!AG196,"")</f>
        <v/>
      </c>
      <c r="AF176" s="24" t="str">
        <f>IF('Sup Tab S3b_Mean'!AH196&lt;'Sup Tab S3b_Mean'!AH$10,'Sup Tab S3b_Mean'!AH196,"")</f>
        <v/>
      </c>
      <c r="AG176" s="24" t="str">
        <f>IF('Sup Tab S3b_Mean'!AI196&lt;'Sup Tab S3b_Mean'!AI$10,'Sup Tab S3b_Mean'!AI196,"")</f>
        <v/>
      </c>
      <c r="AH176" s="24" t="str">
        <f>IF('Sup Tab S3b_Mean'!AJ196&lt;'Sup Tab S3b_Mean'!AJ$10,'Sup Tab S3b_Mean'!AJ196,"")</f>
        <v/>
      </c>
      <c r="AI176" s="24" t="str">
        <f>IF('Sup Tab S3b_Mean'!AK196&lt;'Sup Tab S3b_Mean'!AK$10,'Sup Tab S3b_Mean'!AK196,"")</f>
        <v/>
      </c>
      <c r="AJ176" s="24" t="str">
        <f>IF('Sup Tab S3b_Mean'!AL196&lt;'Sup Tab S3b_Mean'!AL$10,'Sup Tab S3b_Mean'!AL196,"")</f>
        <v/>
      </c>
      <c r="AK176" s="24" t="str">
        <f>IF('Sup Tab S3b_Mean'!AM196&lt;'Sup Tab S3b_Mean'!AM$10,'Sup Tab S3b_Mean'!AM196,"")</f>
        <v/>
      </c>
      <c r="AL176" s="24" t="str">
        <f>IF('Sup Tab S3b_Mean'!AN196&lt;'Sup Tab S3b_Mean'!AN$10,'Sup Tab S3b_Mean'!AN196,"")</f>
        <v/>
      </c>
      <c r="AM176" s="24" t="str">
        <f>IF('Sup Tab S3b_Mean'!AO196&lt;'Sup Tab S3b_Mean'!AO$10,'Sup Tab S3b_Mean'!AO196,"")</f>
        <v/>
      </c>
      <c r="AN176" s="24" t="str">
        <f>IF('Sup Tab S3b_Mean'!AP196&lt;'Sup Tab S3b_Mean'!AP$10,'Sup Tab S3b_Mean'!AP196,"")</f>
        <v/>
      </c>
      <c r="AO176" s="24" t="str">
        <f>IF('Sup Tab S3b_Mean'!AQ196&lt;'Sup Tab S3b_Mean'!AQ$10,'Sup Tab S3b_Mean'!AQ196,"")</f>
        <v/>
      </c>
      <c r="AP176" s="24" t="str">
        <f>IF('Sup Tab S3b_Mean'!AR196&lt;'Sup Tab S3b_Mean'!AR$10,'Sup Tab S3b_Mean'!AR196,"")</f>
        <v/>
      </c>
      <c r="AQ176" s="24" t="str">
        <f>IF('Sup Tab S3b_Mean'!AS196&lt;'Sup Tab S3b_Mean'!AS$10,'Sup Tab S3b_Mean'!AS196,"")</f>
        <v/>
      </c>
      <c r="AR176" s="24" t="str">
        <f>IF('Sup Tab S3b_Mean'!AT196&lt;'Sup Tab S3b_Mean'!AT$10,'Sup Tab S3b_Mean'!AT196,"")</f>
        <v/>
      </c>
      <c r="AS176" s="24" t="str">
        <f>IF('Sup Tab S3b_Mean'!AU196&lt;'Sup Tab S3b_Mean'!AU$10,'Sup Tab S3b_Mean'!AU196,"")</f>
        <v/>
      </c>
      <c r="AT176" s="24" t="str">
        <f>IF('Sup Tab S3b_Mean'!AV196&lt;'Sup Tab S3b_Mean'!AV$10,'Sup Tab S3b_Mean'!AV196,"")</f>
        <v/>
      </c>
      <c r="AU176" s="24" t="str">
        <f>IF('Sup Tab S3b_Mean'!AW196&lt;'Sup Tab S3b_Mean'!AW$10,'Sup Tab S3b_Mean'!AW196,"")</f>
        <v/>
      </c>
      <c r="AV176" s="24" t="str">
        <f>IF('Sup Tab S3b_Mean'!AX196&lt;'Sup Tab S3b_Mean'!AX$10,'Sup Tab S3b_Mean'!AX196,"")</f>
        <v/>
      </c>
      <c r="AW176" s="24" t="str">
        <f>IF('Sup Tab S3b_Mean'!AY196&lt;'Sup Tab S3b_Mean'!AY$10,'Sup Tab S3b_Mean'!AY196,"")</f>
        <v/>
      </c>
      <c r="AX176" s="24" t="str">
        <f>IF('Sup Tab S3b_Mean'!AZ196&lt;'Sup Tab S3b_Mean'!AZ$10,'Sup Tab S3b_Mean'!AZ196,"")</f>
        <v/>
      </c>
      <c r="AY176" s="24" t="str">
        <f>IF('Sup Tab S3b_Mean'!BA196&lt;'Sup Tab S3b_Mean'!BA$10,'Sup Tab S3b_Mean'!BA196,"")</f>
        <v/>
      </c>
      <c r="AZ176" s="24" t="str">
        <f>IF('Sup Tab S3b_Mean'!BB196&lt;'Sup Tab S3b_Mean'!BB$10,'Sup Tab S3b_Mean'!BB196,"")</f>
        <v/>
      </c>
      <c r="BA176" s="24" t="str">
        <f>IF('Sup Tab S3b_Mean'!BC196&lt;'Sup Tab S3b_Mean'!BC$10,'Sup Tab S3b_Mean'!BC196,"")</f>
        <v/>
      </c>
      <c r="BB176" s="24" t="str">
        <f>IF('Sup Tab S3b_Mean'!BD196&lt;'Sup Tab S3b_Mean'!BD$10,'Sup Tab S3b_Mean'!BD196,"")</f>
        <v/>
      </c>
      <c r="BC176" s="24" t="str">
        <f>IF('Sup Tab S3b_Mean'!BE196&lt;'Sup Tab S3b_Mean'!BE$10,'Sup Tab S3b_Mean'!BE196,"")</f>
        <v/>
      </c>
      <c r="BD176" s="24" t="str">
        <f>IF('Sup Tab S3b_Mean'!BF196&lt;'Sup Tab S3b_Mean'!BF$10,'Sup Tab S3b_Mean'!BF196,"")</f>
        <v/>
      </c>
      <c r="BE176" s="24" t="str">
        <f>IF('Sup Tab S3b_Mean'!BG196&lt;'Sup Tab S3b_Mean'!BG$10,'Sup Tab S3b_Mean'!BG196,"")</f>
        <v/>
      </c>
      <c r="BF176" s="24" t="str">
        <f>IF('Sup Tab S3b_Mean'!BH196&lt;'Sup Tab S3b_Mean'!BH$10,'Sup Tab S3b_Mean'!BH196,"")</f>
        <v/>
      </c>
      <c r="BG176" s="24" t="str">
        <f>IF('Sup Tab S3b_Mean'!BI196&lt;'Sup Tab S3b_Mean'!BI$10,'Sup Tab S3b_Mean'!BI196,"")</f>
        <v/>
      </c>
      <c r="BH176" s="24" t="str">
        <f>IF('Sup Tab S3b_Mean'!BJ196&lt;'Sup Tab S3b_Mean'!BJ$10,'Sup Tab S3b_Mean'!BJ196,"")</f>
        <v/>
      </c>
      <c r="BI176" s="24" t="str">
        <f>IF('Sup Tab S3b_Mean'!BK196&lt;'Sup Tab S3b_Mean'!BK$10,'Sup Tab S3b_Mean'!BK196,"")</f>
        <v/>
      </c>
      <c r="BJ176" s="24" t="str">
        <f>IF('Sup Tab S3b_Mean'!BL196&lt;'Sup Tab S3b_Mean'!BL$10,'Sup Tab S3b_Mean'!BL196,"")</f>
        <v/>
      </c>
      <c r="BK176" s="24" t="str">
        <f>IF('Sup Tab S3b_Mean'!BM196&lt;'Sup Tab S3b_Mean'!BM$10,'Sup Tab S3b_Mean'!BM196,"")</f>
        <v/>
      </c>
      <c r="BL176" s="24" t="str">
        <f>IF('Sup Tab S3b_Mean'!BN196&lt;'Sup Tab S3b_Mean'!BN$10,'Sup Tab S3b_Mean'!BN196,"")</f>
        <v/>
      </c>
      <c r="BM176" s="24" t="str">
        <f>IF('Sup Tab S3b_Mean'!BO196&lt;'Sup Tab S3b_Mean'!BO$10,'Sup Tab S3b_Mean'!BO196,"")</f>
        <v/>
      </c>
      <c r="BN176" s="24" t="str">
        <f>IF('Sup Tab S3b_Mean'!BP196&lt;'Sup Tab S3b_Mean'!BP$10,'Sup Tab S3b_Mean'!BP196,"")</f>
        <v/>
      </c>
      <c r="BO176" s="24" t="str">
        <f>IF('Sup Tab S3b_Mean'!BQ196&lt;'Sup Tab S3b_Mean'!BQ$10,'Sup Tab S3b_Mean'!BQ196,"")</f>
        <v/>
      </c>
      <c r="BP176" s="24" t="str">
        <f>IF('Sup Tab S3b_Mean'!BR196&lt;'Sup Tab S3b_Mean'!BR$10,'Sup Tab S3b_Mean'!BR196,"")</f>
        <v/>
      </c>
      <c r="BQ176" s="24" t="str">
        <f>IF('Sup Tab S3b_Mean'!BS196&lt;'Sup Tab S3b_Mean'!BS$10,'Sup Tab S3b_Mean'!BS196,"")</f>
        <v/>
      </c>
      <c r="BR176" s="24" t="str">
        <f>IF('Sup Tab S3b_Mean'!BT196&lt;'Sup Tab S3b_Mean'!BT$10,'Sup Tab S3b_Mean'!BT196,"")</f>
        <v/>
      </c>
      <c r="BS176" s="24" t="str">
        <f>IF('Sup Tab S3b_Mean'!BU196&lt;'Sup Tab S3b_Mean'!BU$10,'Sup Tab S3b_Mean'!BU196,"")</f>
        <v/>
      </c>
      <c r="BT176" s="24" t="str">
        <f>IF('Sup Tab S3b_Mean'!BV196&lt;'Sup Tab S3b_Mean'!BV$10,'Sup Tab S3b_Mean'!BV196,"")</f>
        <v/>
      </c>
      <c r="BU176" s="24">
        <f>IF('Sup Tab S3b_Mean'!BW196&lt;'Sup Tab S3b_Mean'!BW$10,'Sup Tab S3b_Mean'!BW196,"")</f>
        <v>1.5158734982579839E-2</v>
      </c>
      <c r="BV176" s="24" t="str">
        <f>IF('Sup Tab S3b_Mean'!BX196&lt;'Sup Tab S3b_Mean'!BX$10,'Sup Tab S3b_Mean'!BX196,"")</f>
        <v/>
      </c>
      <c r="BW176" s="24" t="str">
        <f>IF('Sup Tab S3b_Mean'!BY196&lt;'Sup Tab S3b_Mean'!BY$10,'Sup Tab S3b_Mean'!BY196,"")</f>
        <v/>
      </c>
      <c r="BX176" s="24" t="str">
        <f>IF('Sup Tab S3b_Mean'!BZ196&lt;'Sup Tab S3b_Mean'!BZ$10,'Sup Tab S3b_Mean'!BZ196,"")</f>
        <v/>
      </c>
      <c r="BY176" s="24" t="str">
        <f>IF('Sup Tab S3b_Mean'!CA196&lt;'Sup Tab S3b_Mean'!CA$10,'Sup Tab S3b_Mean'!CA196,"")</f>
        <v/>
      </c>
      <c r="BZ176" s="24" t="str">
        <f>IF('Sup Tab S3b_Mean'!CB196&lt;'Sup Tab S3b_Mean'!CB$10,'Sup Tab S3b_Mean'!CB196,"")</f>
        <v/>
      </c>
      <c r="CA176" s="24">
        <f>IF('Sup Tab S3b_Mean'!CC196&lt;'Sup Tab S3b_Mean'!CC$10,'Sup Tab S3b_Mean'!CC196,"")</f>
        <v>0.21047602422565079</v>
      </c>
      <c r="CB176" s="24" t="str">
        <f>IF('Sup Tab S3b_Mean'!CD196&lt;'Sup Tab S3b_Mean'!CD$10,'Sup Tab S3b_Mean'!CD196,"")</f>
        <v/>
      </c>
      <c r="CC176" s="24" t="str">
        <f>IF('Sup Tab S3b_Mean'!CE196&lt;'Sup Tab S3b_Mean'!CE$10,'Sup Tab S3b_Mean'!CE196,"")</f>
        <v/>
      </c>
      <c r="CD176" s="24" t="str">
        <f>IF('Sup Tab S3b_Mean'!CF196&lt;'Sup Tab S3b_Mean'!CF$10,'Sup Tab S3b_Mean'!CF196,"")</f>
        <v/>
      </c>
      <c r="CE176" s="24" t="str">
        <f>IF('Sup Tab S3b_Mean'!CG196&lt;'Sup Tab S3b_Mean'!CG$10,'Sup Tab S3b_Mean'!CG196,"")</f>
        <v/>
      </c>
    </row>
    <row r="177" spans="1:83" ht="12.75" customHeight="1" x14ac:dyDescent="0.3">
      <c r="A177" s="9" t="s">
        <v>2</v>
      </c>
      <c r="B177" s="9" t="s">
        <v>447</v>
      </c>
      <c r="C177" s="24">
        <f>IF('Sup Tab S3b_Mean'!E197&lt;'Sup Tab S3b_Mean'!E$10,'Sup Tab S3b_Mean'!E197,"")</f>
        <v>0</v>
      </c>
      <c r="D177" s="24" t="str">
        <f>IF('Sup Tab S3b_Mean'!F197&lt;'Sup Tab S3b_Mean'!F$10,'Sup Tab S3b_Mean'!F197,"")</f>
        <v/>
      </c>
      <c r="E177" s="24" t="str">
        <f>IF('Sup Tab S3b_Mean'!G197&lt;'Sup Tab S3b_Mean'!G$10,'Sup Tab S3b_Mean'!G197,"")</f>
        <v/>
      </c>
      <c r="F177" s="24" t="str">
        <f>IF('Sup Tab S3b_Mean'!H197&lt;'Sup Tab S3b_Mean'!H$10,'Sup Tab S3b_Mean'!H197,"")</f>
        <v/>
      </c>
      <c r="G177" s="24" t="str">
        <f>IF('Sup Tab S3b_Mean'!I197&lt;'Sup Tab S3b_Mean'!I$10,'Sup Tab S3b_Mean'!I197,"")</f>
        <v/>
      </c>
      <c r="H177" s="24" t="str">
        <f>IF('Sup Tab S3b_Mean'!J197&lt;'Sup Tab S3b_Mean'!J$10,'Sup Tab S3b_Mean'!J197,"")</f>
        <v/>
      </c>
      <c r="I177" s="24" t="str">
        <f>IF('Sup Tab S3b_Mean'!K197&lt;'Sup Tab S3b_Mean'!K$10,'Sup Tab S3b_Mean'!K197,"")</f>
        <v/>
      </c>
      <c r="J177" s="24" t="str">
        <f>IF('Sup Tab S3b_Mean'!L197&lt;'Sup Tab S3b_Mean'!L$10,'Sup Tab S3b_Mean'!L197,"")</f>
        <v/>
      </c>
      <c r="K177" s="24" t="str">
        <f>IF('Sup Tab S3b_Mean'!M197&lt;'Sup Tab S3b_Mean'!M$10,'Sup Tab S3b_Mean'!M197,"")</f>
        <v/>
      </c>
      <c r="L177" s="24" t="str">
        <f>IF('Sup Tab S3b_Mean'!N197&lt;'Sup Tab S3b_Mean'!N$10,'Sup Tab S3b_Mean'!N197,"")</f>
        <v/>
      </c>
      <c r="M177" s="24" t="str">
        <f>IF('Sup Tab S3b_Mean'!O197&lt;'Sup Tab S3b_Mean'!O$10,'Sup Tab S3b_Mean'!O197,"")</f>
        <v/>
      </c>
      <c r="N177" s="24" t="str">
        <f>IF('Sup Tab S3b_Mean'!P197&lt;'Sup Tab S3b_Mean'!P$10,'Sup Tab S3b_Mean'!P197,"")</f>
        <v/>
      </c>
      <c r="O177" s="24" t="str">
        <f>IF('Sup Tab S3b_Mean'!Q197&lt;'Sup Tab S3b_Mean'!Q$10,'Sup Tab S3b_Mean'!Q197,"")</f>
        <v/>
      </c>
      <c r="P177" s="24" t="str">
        <f>IF('Sup Tab S3b_Mean'!R197&lt;'Sup Tab S3b_Mean'!R$10,'Sup Tab S3b_Mean'!R197,"")</f>
        <v/>
      </c>
      <c r="Q177" s="24" t="str">
        <f>IF('Sup Tab S3b_Mean'!S197&lt;'Sup Tab S3b_Mean'!S$10,'Sup Tab S3b_Mean'!S197,"")</f>
        <v/>
      </c>
      <c r="R177" s="24" t="str">
        <f>IF('Sup Tab S3b_Mean'!T197&lt;'Sup Tab S3b_Mean'!T$10,'Sup Tab S3b_Mean'!T197,"")</f>
        <v/>
      </c>
      <c r="S177" s="24" t="str">
        <f>IF('Sup Tab S3b_Mean'!U197&lt;'Sup Tab S3b_Mean'!U$10,'Sup Tab S3b_Mean'!U197,"")</f>
        <v/>
      </c>
      <c r="T177" s="24" t="str">
        <f>IF('Sup Tab S3b_Mean'!V197&lt;'Sup Tab S3b_Mean'!V$10,'Sup Tab S3b_Mean'!V197,"")</f>
        <v/>
      </c>
      <c r="U177" s="24" t="str">
        <f>IF('Sup Tab S3b_Mean'!W197&lt;'Sup Tab S3b_Mean'!W$10,'Sup Tab S3b_Mean'!W197,"")</f>
        <v/>
      </c>
      <c r="V177" s="24" t="str">
        <f>IF('Sup Tab S3b_Mean'!X197&lt;'Sup Tab S3b_Mean'!X$10,'Sup Tab S3b_Mean'!X197,"")</f>
        <v/>
      </c>
      <c r="W177" s="24" t="str">
        <f>IF('Sup Tab S3b_Mean'!Y197&lt;'Sup Tab S3b_Mean'!Y$10,'Sup Tab S3b_Mean'!Y197,"")</f>
        <v/>
      </c>
      <c r="X177" s="24" t="str">
        <f>IF('Sup Tab S3b_Mean'!Z197&lt;'Sup Tab S3b_Mean'!Z$10,'Sup Tab S3b_Mean'!Z197,"")</f>
        <v/>
      </c>
      <c r="Y177" s="24" t="str">
        <f>IF('Sup Tab S3b_Mean'!AA197&lt;'Sup Tab S3b_Mean'!AA$10,'Sup Tab S3b_Mean'!AA197,"")</f>
        <v/>
      </c>
      <c r="Z177" s="24" t="str">
        <f>IF('Sup Tab S3b_Mean'!AB197&lt;'Sup Tab S3b_Mean'!AB$10,'Sup Tab S3b_Mean'!AB197,"")</f>
        <v/>
      </c>
      <c r="AA177" s="24" t="str">
        <f>IF('Sup Tab S3b_Mean'!AC197&lt;'Sup Tab S3b_Mean'!AC$10,'Sup Tab S3b_Mean'!AC197,"")</f>
        <v/>
      </c>
      <c r="AB177" s="24" t="str">
        <f>IF('Sup Tab S3b_Mean'!AD197&lt;'Sup Tab S3b_Mean'!AD$10,'Sup Tab S3b_Mean'!AD197,"")</f>
        <v/>
      </c>
      <c r="AC177" s="24" t="str">
        <f>IF('Sup Tab S3b_Mean'!AE197&lt;'Sup Tab S3b_Mean'!AE$10,'Sup Tab S3b_Mean'!AE197,"")</f>
        <v/>
      </c>
      <c r="AD177" s="24" t="str">
        <f>IF('Sup Tab S3b_Mean'!AF197&lt;'Sup Tab S3b_Mean'!AF$10,'Sup Tab S3b_Mean'!AF197,"")</f>
        <v/>
      </c>
      <c r="AE177" s="24" t="str">
        <f>IF('Sup Tab S3b_Mean'!AG197&lt;'Sup Tab S3b_Mean'!AG$10,'Sup Tab S3b_Mean'!AG197,"")</f>
        <v/>
      </c>
      <c r="AF177" s="24">
        <f>IF('Sup Tab S3b_Mean'!AH197&lt;'Sup Tab S3b_Mean'!AH$10,'Sup Tab S3b_Mean'!AH197,"")</f>
        <v>1.3374707897179806E-3</v>
      </c>
      <c r="AG177" s="24" t="str">
        <f>IF('Sup Tab S3b_Mean'!AI197&lt;'Sup Tab S3b_Mean'!AI$10,'Sup Tab S3b_Mean'!AI197,"")</f>
        <v/>
      </c>
      <c r="AH177" s="24" t="str">
        <f>IF('Sup Tab S3b_Mean'!AJ197&lt;'Sup Tab S3b_Mean'!AJ$10,'Sup Tab S3b_Mean'!AJ197,"")</f>
        <v/>
      </c>
      <c r="AI177" s="24" t="str">
        <f>IF('Sup Tab S3b_Mean'!AK197&lt;'Sup Tab S3b_Mean'!AK$10,'Sup Tab S3b_Mean'!AK197,"")</f>
        <v/>
      </c>
      <c r="AJ177" s="24" t="str">
        <f>IF('Sup Tab S3b_Mean'!AL197&lt;'Sup Tab S3b_Mean'!AL$10,'Sup Tab S3b_Mean'!AL197,"")</f>
        <v/>
      </c>
      <c r="AK177" s="24" t="str">
        <f>IF('Sup Tab S3b_Mean'!AM197&lt;'Sup Tab S3b_Mean'!AM$10,'Sup Tab S3b_Mean'!AM197,"")</f>
        <v/>
      </c>
      <c r="AL177" s="24" t="str">
        <f>IF('Sup Tab S3b_Mean'!AN197&lt;'Sup Tab S3b_Mean'!AN$10,'Sup Tab S3b_Mean'!AN197,"")</f>
        <v/>
      </c>
      <c r="AM177" s="24" t="str">
        <f>IF('Sup Tab S3b_Mean'!AO197&lt;'Sup Tab S3b_Mean'!AO$10,'Sup Tab S3b_Mean'!AO197,"")</f>
        <v/>
      </c>
      <c r="AN177" s="24" t="str">
        <f>IF('Sup Tab S3b_Mean'!AP197&lt;'Sup Tab S3b_Mean'!AP$10,'Sup Tab S3b_Mean'!AP197,"")</f>
        <v/>
      </c>
      <c r="AO177" s="24" t="str">
        <f>IF('Sup Tab S3b_Mean'!AQ197&lt;'Sup Tab S3b_Mean'!AQ$10,'Sup Tab S3b_Mean'!AQ197,"")</f>
        <v/>
      </c>
      <c r="AP177" s="24" t="str">
        <f>IF('Sup Tab S3b_Mean'!AR197&lt;'Sup Tab S3b_Mean'!AR$10,'Sup Tab S3b_Mean'!AR197,"")</f>
        <v/>
      </c>
      <c r="AQ177" s="24" t="str">
        <f>IF('Sup Tab S3b_Mean'!AS197&lt;'Sup Tab S3b_Mean'!AS$10,'Sup Tab S3b_Mean'!AS197,"")</f>
        <v/>
      </c>
      <c r="AR177" s="24" t="str">
        <f>IF('Sup Tab S3b_Mean'!AT197&lt;'Sup Tab S3b_Mean'!AT$10,'Sup Tab S3b_Mean'!AT197,"")</f>
        <v/>
      </c>
      <c r="AS177" s="24" t="str">
        <f>IF('Sup Tab S3b_Mean'!AU197&lt;'Sup Tab S3b_Mean'!AU$10,'Sup Tab S3b_Mean'!AU197,"")</f>
        <v/>
      </c>
      <c r="AT177" s="24" t="str">
        <f>IF('Sup Tab S3b_Mean'!AV197&lt;'Sup Tab S3b_Mean'!AV$10,'Sup Tab S3b_Mean'!AV197,"")</f>
        <v/>
      </c>
      <c r="AU177" s="24" t="str">
        <f>IF('Sup Tab S3b_Mean'!AW197&lt;'Sup Tab S3b_Mean'!AW$10,'Sup Tab S3b_Mean'!AW197,"")</f>
        <v/>
      </c>
      <c r="AV177" s="24" t="str">
        <f>IF('Sup Tab S3b_Mean'!AX197&lt;'Sup Tab S3b_Mean'!AX$10,'Sup Tab S3b_Mean'!AX197,"")</f>
        <v/>
      </c>
      <c r="AW177" s="24" t="str">
        <f>IF('Sup Tab S3b_Mean'!AY197&lt;'Sup Tab S3b_Mean'!AY$10,'Sup Tab S3b_Mean'!AY197,"")</f>
        <v/>
      </c>
      <c r="AX177" s="24" t="str">
        <f>IF('Sup Tab S3b_Mean'!AZ197&lt;'Sup Tab S3b_Mean'!AZ$10,'Sup Tab S3b_Mean'!AZ197,"")</f>
        <v/>
      </c>
      <c r="AY177" s="24" t="str">
        <f>IF('Sup Tab S3b_Mean'!BA197&lt;'Sup Tab S3b_Mean'!BA$10,'Sup Tab S3b_Mean'!BA197,"")</f>
        <v/>
      </c>
      <c r="AZ177" s="24" t="str">
        <f>IF('Sup Tab S3b_Mean'!BB197&lt;'Sup Tab S3b_Mean'!BB$10,'Sup Tab S3b_Mean'!BB197,"")</f>
        <v/>
      </c>
      <c r="BA177" s="24" t="str">
        <f>IF('Sup Tab S3b_Mean'!BC197&lt;'Sup Tab S3b_Mean'!BC$10,'Sup Tab S3b_Mean'!BC197,"")</f>
        <v/>
      </c>
      <c r="BB177" s="24" t="str">
        <f>IF('Sup Tab S3b_Mean'!BD197&lt;'Sup Tab S3b_Mean'!BD$10,'Sup Tab S3b_Mean'!BD197,"")</f>
        <v/>
      </c>
      <c r="BC177" s="24" t="str">
        <f>IF('Sup Tab S3b_Mean'!BE197&lt;'Sup Tab S3b_Mean'!BE$10,'Sup Tab S3b_Mean'!BE197,"")</f>
        <v/>
      </c>
      <c r="BD177" s="24" t="str">
        <f>IF('Sup Tab S3b_Mean'!BF197&lt;'Sup Tab S3b_Mean'!BF$10,'Sup Tab S3b_Mean'!BF197,"")</f>
        <v/>
      </c>
      <c r="BE177" s="24" t="str">
        <f>IF('Sup Tab S3b_Mean'!BG197&lt;'Sup Tab S3b_Mean'!BG$10,'Sup Tab S3b_Mean'!BG197,"")</f>
        <v/>
      </c>
      <c r="BF177" s="24" t="str">
        <f>IF('Sup Tab S3b_Mean'!BH197&lt;'Sup Tab S3b_Mean'!BH$10,'Sup Tab S3b_Mean'!BH197,"")</f>
        <v/>
      </c>
      <c r="BG177" s="24" t="str">
        <f>IF('Sup Tab S3b_Mean'!BI197&lt;'Sup Tab S3b_Mean'!BI$10,'Sup Tab S3b_Mean'!BI197,"")</f>
        <v/>
      </c>
      <c r="BH177" s="24" t="str">
        <f>IF('Sup Tab S3b_Mean'!BJ197&lt;'Sup Tab S3b_Mean'!BJ$10,'Sup Tab S3b_Mean'!BJ197,"")</f>
        <v/>
      </c>
      <c r="BI177" s="24" t="str">
        <f>IF('Sup Tab S3b_Mean'!BK197&lt;'Sup Tab S3b_Mean'!BK$10,'Sup Tab S3b_Mean'!BK197,"")</f>
        <v/>
      </c>
      <c r="BJ177" s="24" t="str">
        <f>IF('Sup Tab S3b_Mean'!BL197&lt;'Sup Tab S3b_Mean'!BL$10,'Sup Tab S3b_Mean'!BL197,"")</f>
        <v/>
      </c>
      <c r="BK177" s="24" t="str">
        <f>IF('Sup Tab S3b_Mean'!BM197&lt;'Sup Tab S3b_Mean'!BM$10,'Sup Tab S3b_Mean'!BM197,"")</f>
        <v/>
      </c>
      <c r="BL177" s="24" t="str">
        <f>IF('Sup Tab S3b_Mean'!BN197&lt;'Sup Tab S3b_Mean'!BN$10,'Sup Tab S3b_Mean'!BN197,"")</f>
        <v/>
      </c>
      <c r="BM177" s="24" t="str">
        <f>IF('Sup Tab S3b_Mean'!BO197&lt;'Sup Tab S3b_Mean'!BO$10,'Sup Tab S3b_Mean'!BO197,"")</f>
        <v/>
      </c>
      <c r="BN177" s="24" t="str">
        <f>IF('Sup Tab S3b_Mean'!BP197&lt;'Sup Tab S3b_Mean'!BP$10,'Sup Tab S3b_Mean'!BP197,"")</f>
        <v/>
      </c>
      <c r="BO177" s="24" t="str">
        <f>IF('Sup Tab S3b_Mean'!BQ197&lt;'Sup Tab S3b_Mean'!BQ$10,'Sup Tab S3b_Mean'!BQ197,"")</f>
        <v/>
      </c>
      <c r="BP177" s="24" t="str">
        <f>IF('Sup Tab S3b_Mean'!BR197&lt;'Sup Tab S3b_Mean'!BR$10,'Sup Tab S3b_Mean'!BR197,"")</f>
        <v/>
      </c>
      <c r="BQ177" s="24" t="str">
        <f>IF('Sup Tab S3b_Mean'!BS197&lt;'Sup Tab S3b_Mean'!BS$10,'Sup Tab S3b_Mean'!BS197,"")</f>
        <v/>
      </c>
      <c r="BR177" s="24" t="str">
        <f>IF('Sup Tab S3b_Mean'!BT197&lt;'Sup Tab S3b_Mean'!BT$10,'Sup Tab S3b_Mean'!BT197,"")</f>
        <v/>
      </c>
      <c r="BS177" s="24" t="str">
        <f>IF('Sup Tab S3b_Mean'!BU197&lt;'Sup Tab S3b_Mean'!BU$10,'Sup Tab S3b_Mean'!BU197,"")</f>
        <v/>
      </c>
      <c r="BT177" s="24" t="str">
        <f>IF('Sup Tab S3b_Mean'!BV197&lt;'Sup Tab S3b_Mean'!BV$10,'Sup Tab S3b_Mean'!BV197,"")</f>
        <v/>
      </c>
      <c r="BU177" s="24">
        <f>IF('Sup Tab S3b_Mean'!BW197&lt;'Sup Tab S3b_Mean'!BW$10,'Sup Tab S3b_Mean'!BW197,"")</f>
        <v>2.1283312730913408E-2</v>
      </c>
      <c r="BV177" s="24" t="str">
        <f>IF('Sup Tab S3b_Mean'!BX197&lt;'Sup Tab S3b_Mean'!BX$10,'Sup Tab S3b_Mean'!BX197,"")</f>
        <v/>
      </c>
      <c r="BW177" s="24">
        <f>IF('Sup Tab S3b_Mean'!BY197&lt;'Sup Tab S3b_Mean'!BY$10,'Sup Tab S3b_Mean'!BY197,"")</f>
        <v>1.3374707897179806E-3</v>
      </c>
      <c r="BX177" s="24" t="str">
        <f>IF('Sup Tab S3b_Mean'!BZ197&lt;'Sup Tab S3b_Mean'!BZ$10,'Sup Tab S3b_Mean'!BZ197,"")</f>
        <v/>
      </c>
      <c r="BY177" s="24" t="str">
        <f>IF('Sup Tab S3b_Mean'!CA197&lt;'Sup Tab S3b_Mean'!CA$10,'Sup Tab S3b_Mean'!CA197,"")</f>
        <v/>
      </c>
      <c r="BZ177" s="24" t="str">
        <f>IF('Sup Tab S3b_Mean'!CB197&lt;'Sup Tab S3b_Mean'!CB$10,'Sup Tab S3b_Mean'!CB197,"")</f>
        <v/>
      </c>
      <c r="CA177" s="24">
        <f>IF('Sup Tab S3b_Mean'!CC197&lt;'Sup Tab S3b_Mean'!CC$10,'Sup Tab S3b_Mean'!CC197,"")</f>
        <v>0.10567636562936367</v>
      </c>
      <c r="CB177" s="24" t="str">
        <f>IF('Sup Tab S3b_Mean'!CD197&lt;'Sup Tab S3b_Mean'!CD$10,'Sup Tab S3b_Mean'!CD197,"")</f>
        <v/>
      </c>
      <c r="CC177" s="24">
        <f>IF('Sup Tab S3b_Mean'!CE197&lt;'Sup Tab S3b_Mean'!CE$10,'Sup Tab S3b_Mean'!CE197,"")</f>
        <v>7.7743158656990779E-3</v>
      </c>
      <c r="CD177" s="24" t="str">
        <f>IF('Sup Tab S3b_Mean'!CF197&lt;'Sup Tab S3b_Mean'!CF$10,'Sup Tab S3b_Mean'!CF197,"")</f>
        <v/>
      </c>
      <c r="CE177" s="24" t="str">
        <f>IF('Sup Tab S3b_Mean'!CG197&lt;'Sup Tab S3b_Mean'!CG$10,'Sup Tab S3b_Mean'!CG197,"")</f>
        <v/>
      </c>
    </row>
    <row r="178" spans="1:83" ht="12.75" customHeight="1" x14ac:dyDescent="0.3">
      <c r="A178" s="9" t="s">
        <v>2</v>
      </c>
      <c r="B178" s="9" t="s">
        <v>449</v>
      </c>
      <c r="C178" s="24" t="str">
        <f>IF('Sup Tab S3b_Mean'!E198&lt;'Sup Tab S3b_Mean'!E$10,'Sup Tab S3b_Mean'!E198,"")</f>
        <v/>
      </c>
      <c r="D178" s="24" t="str">
        <f>IF('Sup Tab S3b_Mean'!F198&lt;'Sup Tab S3b_Mean'!F$10,'Sup Tab S3b_Mean'!F198,"")</f>
        <v/>
      </c>
      <c r="E178" s="24" t="str">
        <f>IF('Sup Tab S3b_Mean'!G198&lt;'Sup Tab S3b_Mean'!G$10,'Sup Tab S3b_Mean'!G198,"")</f>
        <v/>
      </c>
      <c r="F178" s="24" t="str">
        <f>IF('Sup Tab S3b_Mean'!H198&lt;'Sup Tab S3b_Mean'!H$10,'Sup Tab S3b_Mean'!H198,"")</f>
        <v/>
      </c>
      <c r="G178" s="24" t="str">
        <f>IF('Sup Tab S3b_Mean'!I198&lt;'Sup Tab S3b_Mean'!I$10,'Sup Tab S3b_Mean'!I198,"")</f>
        <v/>
      </c>
      <c r="H178" s="24" t="str">
        <f>IF('Sup Tab S3b_Mean'!J198&lt;'Sup Tab S3b_Mean'!J$10,'Sup Tab S3b_Mean'!J198,"")</f>
        <v/>
      </c>
      <c r="I178" s="24" t="str">
        <f>IF('Sup Tab S3b_Mean'!K198&lt;'Sup Tab S3b_Mean'!K$10,'Sup Tab S3b_Mean'!K198,"")</f>
        <v/>
      </c>
      <c r="J178" s="24" t="str">
        <f>IF('Sup Tab S3b_Mean'!L198&lt;'Sup Tab S3b_Mean'!L$10,'Sup Tab S3b_Mean'!L198,"")</f>
        <v/>
      </c>
      <c r="K178" s="24" t="str">
        <f>IF('Sup Tab S3b_Mean'!M198&lt;'Sup Tab S3b_Mean'!M$10,'Sup Tab S3b_Mean'!M198,"")</f>
        <v/>
      </c>
      <c r="L178" s="24" t="str">
        <f>IF('Sup Tab S3b_Mean'!N198&lt;'Sup Tab S3b_Mean'!N$10,'Sup Tab S3b_Mean'!N198,"")</f>
        <v/>
      </c>
      <c r="M178" s="24" t="str">
        <f>IF('Sup Tab S3b_Mean'!O198&lt;'Sup Tab S3b_Mean'!O$10,'Sup Tab S3b_Mean'!O198,"")</f>
        <v/>
      </c>
      <c r="N178" s="24" t="str">
        <f>IF('Sup Tab S3b_Mean'!P198&lt;'Sup Tab S3b_Mean'!P$10,'Sup Tab S3b_Mean'!P198,"")</f>
        <v/>
      </c>
      <c r="O178" s="24" t="str">
        <f>IF('Sup Tab S3b_Mean'!Q198&lt;'Sup Tab S3b_Mean'!Q$10,'Sup Tab S3b_Mean'!Q198,"")</f>
        <v/>
      </c>
      <c r="P178" s="24" t="str">
        <f>IF('Sup Tab S3b_Mean'!R198&lt;'Sup Tab S3b_Mean'!R$10,'Sup Tab S3b_Mean'!R198,"")</f>
        <v/>
      </c>
      <c r="Q178" s="24" t="str">
        <f>IF('Sup Tab S3b_Mean'!S198&lt;'Sup Tab S3b_Mean'!S$10,'Sup Tab S3b_Mean'!S198,"")</f>
        <v/>
      </c>
      <c r="R178" s="24" t="str">
        <f>IF('Sup Tab S3b_Mean'!T198&lt;'Sup Tab S3b_Mean'!T$10,'Sup Tab S3b_Mean'!T198,"")</f>
        <v/>
      </c>
      <c r="S178" s="24" t="str">
        <f>IF('Sup Tab S3b_Mean'!U198&lt;'Sup Tab S3b_Mean'!U$10,'Sup Tab S3b_Mean'!U198,"")</f>
        <v/>
      </c>
      <c r="T178" s="24" t="str">
        <f>IF('Sup Tab S3b_Mean'!V198&lt;'Sup Tab S3b_Mean'!V$10,'Sup Tab S3b_Mean'!V198,"")</f>
        <v/>
      </c>
      <c r="U178" s="24" t="str">
        <f>IF('Sup Tab S3b_Mean'!W198&lt;'Sup Tab S3b_Mean'!W$10,'Sup Tab S3b_Mean'!W198,"")</f>
        <v/>
      </c>
      <c r="V178" s="24" t="str">
        <f>IF('Sup Tab S3b_Mean'!X198&lt;'Sup Tab S3b_Mean'!X$10,'Sup Tab S3b_Mean'!X198,"")</f>
        <v/>
      </c>
      <c r="W178" s="24" t="str">
        <f>IF('Sup Tab S3b_Mean'!Y198&lt;'Sup Tab S3b_Mean'!Y$10,'Sup Tab S3b_Mean'!Y198,"")</f>
        <v/>
      </c>
      <c r="X178" s="24" t="str">
        <f>IF('Sup Tab S3b_Mean'!Z198&lt;'Sup Tab S3b_Mean'!Z$10,'Sup Tab S3b_Mean'!Z198,"")</f>
        <v/>
      </c>
      <c r="Y178" s="24" t="str">
        <f>IF('Sup Tab S3b_Mean'!AA198&lt;'Sup Tab S3b_Mean'!AA$10,'Sup Tab S3b_Mean'!AA198,"")</f>
        <v/>
      </c>
      <c r="Z178" s="24" t="str">
        <f>IF('Sup Tab S3b_Mean'!AB198&lt;'Sup Tab S3b_Mean'!AB$10,'Sup Tab S3b_Mean'!AB198,"")</f>
        <v/>
      </c>
      <c r="AA178" s="24" t="str">
        <f>IF('Sup Tab S3b_Mean'!AC198&lt;'Sup Tab S3b_Mean'!AC$10,'Sup Tab S3b_Mean'!AC198,"")</f>
        <v/>
      </c>
      <c r="AB178" s="24" t="str">
        <f>IF('Sup Tab S3b_Mean'!AD198&lt;'Sup Tab S3b_Mean'!AD$10,'Sup Tab S3b_Mean'!AD198,"")</f>
        <v/>
      </c>
      <c r="AC178" s="24" t="str">
        <f>IF('Sup Tab S3b_Mean'!AE198&lt;'Sup Tab S3b_Mean'!AE$10,'Sup Tab S3b_Mean'!AE198,"")</f>
        <v/>
      </c>
      <c r="AD178" s="24" t="str">
        <f>IF('Sup Tab S3b_Mean'!AF198&lt;'Sup Tab S3b_Mean'!AF$10,'Sup Tab S3b_Mean'!AF198,"")</f>
        <v/>
      </c>
      <c r="AE178" s="24" t="str">
        <f>IF('Sup Tab S3b_Mean'!AG198&lt;'Sup Tab S3b_Mean'!AG$10,'Sup Tab S3b_Mean'!AG198,"")</f>
        <v/>
      </c>
      <c r="AF178" s="24" t="str">
        <f>IF('Sup Tab S3b_Mean'!AH198&lt;'Sup Tab S3b_Mean'!AH$10,'Sup Tab S3b_Mean'!AH198,"")</f>
        <v/>
      </c>
      <c r="AG178" s="24" t="str">
        <f>IF('Sup Tab S3b_Mean'!AI198&lt;'Sup Tab S3b_Mean'!AI$10,'Sup Tab S3b_Mean'!AI198,"")</f>
        <v/>
      </c>
      <c r="AH178" s="24" t="str">
        <f>IF('Sup Tab S3b_Mean'!AJ198&lt;'Sup Tab S3b_Mean'!AJ$10,'Sup Tab S3b_Mean'!AJ198,"")</f>
        <v/>
      </c>
      <c r="AI178" s="24" t="str">
        <f>IF('Sup Tab S3b_Mean'!AK198&lt;'Sup Tab S3b_Mean'!AK$10,'Sup Tab S3b_Mean'!AK198,"")</f>
        <v/>
      </c>
      <c r="AJ178" s="24" t="str">
        <f>IF('Sup Tab S3b_Mean'!AL198&lt;'Sup Tab S3b_Mean'!AL$10,'Sup Tab S3b_Mean'!AL198,"")</f>
        <v/>
      </c>
      <c r="AK178" s="24" t="str">
        <f>IF('Sup Tab S3b_Mean'!AM198&lt;'Sup Tab S3b_Mean'!AM$10,'Sup Tab S3b_Mean'!AM198,"")</f>
        <v/>
      </c>
      <c r="AL178" s="24" t="str">
        <f>IF('Sup Tab S3b_Mean'!AN198&lt;'Sup Tab S3b_Mean'!AN$10,'Sup Tab S3b_Mean'!AN198,"")</f>
        <v/>
      </c>
      <c r="AM178" s="24" t="str">
        <f>IF('Sup Tab S3b_Mean'!AO198&lt;'Sup Tab S3b_Mean'!AO$10,'Sup Tab S3b_Mean'!AO198,"")</f>
        <v/>
      </c>
      <c r="AN178" s="24" t="str">
        <f>IF('Sup Tab S3b_Mean'!AP198&lt;'Sup Tab S3b_Mean'!AP$10,'Sup Tab S3b_Mean'!AP198,"")</f>
        <v/>
      </c>
      <c r="AO178" s="24" t="str">
        <f>IF('Sup Tab S3b_Mean'!AQ198&lt;'Sup Tab S3b_Mean'!AQ$10,'Sup Tab S3b_Mean'!AQ198,"")</f>
        <v/>
      </c>
      <c r="AP178" s="24" t="str">
        <f>IF('Sup Tab S3b_Mean'!AR198&lt;'Sup Tab S3b_Mean'!AR$10,'Sup Tab S3b_Mean'!AR198,"")</f>
        <v/>
      </c>
      <c r="AQ178" s="24" t="str">
        <f>IF('Sup Tab S3b_Mean'!AS198&lt;'Sup Tab S3b_Mean'!AS$10,'Sup Tab S3b_Mean'!AS198,"")</f>
        <v/>
      </c>
      <c r="AR178" s="24" t="str">
        <f>IF('Sup Tab S3b_Mean'!AT198&lt;'Sup Tab S3b_Mean'!AT$10,'Sup Tab S3b_Mean'!AT198,"")</f>
        <v/>
      </c>
      <c r="AS178" s="24" t="str">
        <f>IF('Sup Tab S3b_Mean'!AU198&lt;'Sup Tab S3b_Mean'!AU$10,'Sup Tab S3b_Mean'!AU198,"")</f>
        <v/>
      </c>
      <c r="AT178" s="24" t="str">
        <f>IF('Sup Tab S3b_Mean'!AV198&lt;'Sup Tab S3b_Mean'!AV$10,'Sup Tab S3b_Mean'!AV198,"")</f>
        <v/>
      </c>
      <c r="AU178" s="24" t="str">
        <f>IF('Sup Tab S3b_Mean'!AW198&lt;'Sup Tab S3b_Mean'!AW$10,'Sup Tab S3b_Mean'!AW198,"")</f>
        <v/>
      </c>
      <c r="AV178" s="24" t="str">
        <f>IF('Sup Tab S3b_Mean'!AX198&lt;'Sup Tab S3b_Mean'!AX$10,'Sup Tab S3b_Mean'!AX198,"")</f>
        <v/>
      </c>
      <c r="AW178" s="24" t="str">
        <f>IF('Sup Tab S3b_Mean'!AY198&lt;'Sup Tab S3b_Mean'!AY$10,'Sup Tab S3b_Mean'!AY198,"")</f>
        <v/>
      </c>
      <c r="AX178" s="24" t="str">
        <f>IF('Sup Tab S3b_Mean'!AZ198&lt;'Sup Tab S3b_Mean'!AZ$10,'Sup Tab S3b_Mean'!AZ198,"")</f>
        <v/>
      </c>
      <c r="AY178" s="24" t="str">
        <f>IF('Sup Tab S3b_Mean'!BA198&lt;'Sup Tab S3b_Mean'!BA$10,'Sup Tab S3b_Mean'!BA198,"")</f>
        <v/>
      </c>
      <c r="AZ178" s="24" t="str">
        <f>IF('Sup Tab S3b_Mean'!BB198&lt;'Sup Tab S3b_Mean'!BB$10,'Sup Tab S3b_Mean'!BB198,"")</f>
        <v/>
      </c>
      <c r="BA178" s="24" t="str">
        <f>IF('Sup Tab S3b_Mean'!BC198&lt;'Sup Tab S3b_Mean'!BC$10,'Sup Tab S3b_Mean'!BC198,"")</f>
        <v/>
      </c>
      <c r="BB178" s="24" t="str">
        <f>IF('Sup Tab S3b_Mean'!BD198&lt;'Sup Tab S3b_Mean'!BD$10,'Sup Tab S3b_Mean'!BD198,"")</f>
        <v/>
      </c>
      <c r="BC178" s="24" t="str">
        <f>IF('Sup Tab S3b_Mean'!BE198&lt;'Sup Tab S3b_Mean'!BE$10,'Sup Tab S3b_Mean'!BE198,"")</f>
        <v/>
      </c>
      <c r="BD178" s="24" t="str">
        <f>IF('Sup Tab S3b_Mean'!BF198&lt;'Sup Tab S3b_Mean'!BF$10,'Sup Tab S3b_Mean'!BF198,"")</f>
        <v/>
      </c>
      <c r="BE178" s="24" t="str">
        <f>IF('Sup Tab S3b_Mean'!BG198&lt;'Sup Tab S3b_Mean'!BG$10,'Sup Tab S3b_Mean'!BG198,"")</f>
        <v/>
      </c>
      <c r="BF178" s="24" t="str">
        <f>IF('Sup Tab S3b_Mean'!BH198&lt;'Sup Tab S3b_Mean'!BH$10,'Sup Tab S3b_Mean'!BH198,"")</f>
        <v/>
      </c>
      <c r="BG178" s="24" t="str">
        <f>IF('Sup Tab S3b_Mean'!BI198&lt;'Sup Tab S3b_Mean'!BI$10,'Sup Tab S3b_Mean'!BI198,"")</f>
        <v/>
      </c>
      <c r="BH178" s="24" t="str">
        <f>IF('Sup Tab S3b_Mean'!BJ198&lt;'Sup Tab S3b_Mean'!BJ$10,'Sup Tab S3b_Mean'!BJ198,"")</f>
        <v/>
      </c>
      <c r="BI178" s="24" t="str">
        <f>IF('Sup Tab S3b_Mean'!BK198&lt;'Sup Tab S3b_Mean'!BK$10,'Sup Tab S3b_Mean'!BK198,"")</f>
        <v/>
      </c>
      <c r="BJ178" s="24">
        <f>IF('Sup Tab S3b_Mean'!BL198&lt;'Sup Tab S3b_Mean'!BL$10,'Sup Tab S3b_Mean'!BL198,"")</f>
        <v>7.5851399679766374</v>
      </c>
      <c r="BK178" s="24" t="str">
        <f>IF('Sup Tab S3b_Mean'!BM198&lt;'Sup Tab S3b_Mean'!BM$10,'Sup Tab S3b_Mean'!BM198,"")</f>
        <v/>
      </c>
      <c r="BL178" s="24" t="str">
        <f>IF('Sup Tab S3b_Mean'!BN198&lt;'Sup Tab S3b_Mean'!BN$10,'Sup Tab S3b_Mean'!BN198,"")</f>
        <v/>
      </c>
      <c r="BM178" s="24" t="str">
        <f>IF('Sup Tab S3b_Mean'!BO198&lt;'Sup Tab S3b_Mean'!BO$10,'Sup Tab S3b_Mean'!BO198,"")</f>
        <v/>
      </c>
      <c r="BN178" s="24" t="str">
        <f>IF('Sup Tab S3b_Mean'!BP198&lt;'Sup Tab S3b_Mean'!BP$10,'Sup Tab S3b_Mean'!BP198,"")</f>
        <v/>
      </c>
      <c r="BO178" s="24" t="str">
        <f>IF('Sup Tab S3b_Mean'!BQ198&lt;'Sup Tab S3b_Mean'!BQ$10,'Sup Tab S3b_Mean'!BQ198,"")</f>
        <v/>
      </c>
      <c r="BP178" s="24" t="str">
        <f>IF('Sup Tab S3b_Mean'!BR198&lt;'Sup Tab S3b_Mean'!BR$10,'Sup Tab S3b_Mean'!BR198,"")</f>
        <v/>
      </c>
      <c r="BQ178" s="24" t="str">
        <f>IF('Sup Tab S3b_Mean'!BS198&lt;'Sup Tab S3b_Mean'!BS$10,'Sup Tab S3b_Mean'!BS198,"")</f>
        <v/>
      </c>
      <c r="BR178" s="24" t="str">
        <f>IF('Sup Tab S3b_Mean'!BT198&lt;'Sup Tab S3b_Mean'!BT$10,'Sup Tab S3b_Mean'!BT198,"")</f>
        <v/>
      </c>
      <c r="BS178" s="24" t="str">
        <f>IF('Sup Tab S3b_Mean'!BU198&lt;'Sup Tab S3b_Mean'!BU$10,'Sup Tab S3b_Mean'!BU198,"")</f>
        <v/>
      </c>
      <c r="BT178" s="24" t="str">
        <f>IF('Sup Tab S3b_Mean'!BV198&lt;'Sup Tab S3b_Mean'!BV$10,'Sup Tab S3b_Mean'!BV198,"")</f>
        <v/>
      </c>
      <c r="BU178" s="24" t="str">
        <f>IF('Sup Tab S3b_Mean'!BW198&lt;'Sup Tab S3b_Mean'!BW$10,'Sup Tab S3b_Mean'!BW198,"")</f>
        <v/>
      </c>
      <c r="BV178" s="24" t="str">
        <f>IF('Sup Tab S3b_Mean'!BX198&lt;'Sup Tab S3b_Mean'!BX$10,'Sup Tab S3b_Mean'!BX198,"")</f>
        <v/>
      </c>
      <c r="BW178" s="24" t="str">
        <f>IF('Sup Tab S3b_Mean'!BY198&lt;'Sup Tab S3b_Mean'!BY$10,'Sup Tab S3b_Mean'!BY198,"")</f>
        <v/>
      </c>
      <c r="BX178" s="24" t="str">
        <f>IF('Sup Tab S3b_Mean'!BZ198&lt;'Sup Tab S3b_Mean'!BZ$10,'Sup Tab S3b_Mean'!BZ198,"")</f>
        <v/>
      </c>
      <c r="BY178" s="24" t="str">
        <f>IF('Sup Tab S3b_Mean'!CA198&lt;'Sup Tab S3b_Mean'!CA$10,'Sup Tab S3b_Mean'!CA198,"")</f>
        <v/>
      </c>
      <c r="BZ178" s="24" t="str">
        <f>IF('Sup Tab S3b_Mean'!CB198&lt;'Sup Tab S3b_Mean'!CB$10,'Sup Tab S3b_Mean'!CB198,"")</f>
        <v/>
      </c>
      <c r="CA178" s="24" t="str">
        <f>IF('Sup Tab S3b_Mean'!CC198&lt;'Sup Tab S3b_Mean'!CC$10,'Sup Tab S3b_Mean'!CC198,"")</f>
        <v/>
      </c>
      <c r="CB178" s="24" t="str">
        <f>IF('Sup Tab S3b_Mean'!CD198&lt;'Sup Tab S3b_Mean'!CD$10,'Sup Tab S3b_Mean'!CD198,"")</f>
        <v/>
      </c>
      <c r="CC178" s="24" t="str">
        <f>IF('Sup Tab S3b_Mean'!CE198&lt;'Sup Tab S3b_Mean'!CE$10,'Sup Tab S3b_Mean'!CE198,"")</f>
        <v/>
      </c>
      <c r="CD178" s="24" t="str">
        <f>IF('Sup Tab S3b_Mean'!CF198&lt;'Sup Tab S3b_Mean'!CF$10,'Sup Tab S3b_Mean'!CF198,"")</f>
        <v/>
      </c>
      <c r="CE178" s="24" t="str">
        <f>IF('Sup Tab S3b_Mean'!CG198&lt;'Sup Tab S3b_Mean'!CG$10,'Sup Tab S3b_Mean'!CG198,"")</f>
        <v/>
      </c>
    </row>
    <row r="179" spans="1:83" ht="12.75" customHeight="1" x14ac:dyDescent="0.3">
      <c r="A179" s="9" t="s">
        <v>2</v>
      </c>
      <c r="B179" s="9" t="s">
        <v>451</v>
      </c>
      <c r="C179" s="24" t="str">
        <f>IF('Sup Tab S3b_Mean'!E199&lt;'Sup Tab S3b_Mean'!E$10,'Sup Tab S3b_Mean'!E199,"")</f>
        <v/>
      </c>
      <c r="D179" s="24" t="str">
        <f>IF('Sup Tab S3b_Mean'!F199&lt;'Sup Tab S3b_Mean'!F$10,'Sup Tab S3b_Mean'!F199,"")</f>
        <v/>
      </c>
      <c r="E179" s="24" t="str">
        <f>IF('Sup Tab S3b_Mean'!G199&lt;'Sup Tab S3b_Mean'!G$10,'Sup Tab S3b_Mean'!G199,"")</f>
        <v/>
      </c>
      <c r="F179" s="24" t="str">
        <f>IF('Sup Tab S3b_Mean'!H199&lt;'Sup Tab S3b_Mean'!H$10,'Sup Tab S3b_Mean'!H199,"")</f>
        <v/>
      </c>
      <c r="G179" s="24">
        <f>IF('Sup Tab S3b_Mean'!I199&lt;'Sup Tab S3b_Mean'!I$10,'Sup Tab S3b_Mean'!I199,"")</f>
        <v>2.1453225779996528</v>
      </c>
      <c r="H179" s="24" t="str">
        <f>IF('Sup Tab S3b_Mean'!J199&lt;'Sup Tab S3b_Mean'!J$10,'Sup Tab S3b_Mean'!J199,"")</f>
        <v/>
      </c>
      <c r="I179" s="24" t="str">
        <f>IF('Sup Tab S3b_Mean'!K199&lt;'Sup Tab S3b_Mean'!K$10,'Sup Tab S3b_Mean'!K199,"")</f>
        <v/>
      </c>
      <c r="J179" s="24">
        <f>IF('Sup Tab S3b_Mean'!L199&lt;'Sup Tab S3b_Mean'!L$10,'Sup Tab S3b_Mean'!L199,"")</f>
        <v>1.4987981744378915</v>
      </c>
      <c r="K179" s="24" t="str">
        <f>IF('Sup Tab S3b_Mean'!M199&lt;'Sup Tab S3b_Mean'!M$10,'Sup Tab S3b_Mean'!M199,"")</f>
        <v/>
      </c>
      <c r="L179" s="24" t="str">
        <f>IF('Sup Tab S3b_Mean'!N199&lt;'Sup Tab S3b_Mean'!N$10,'Sup Tab S3b_Mean'!N199,"")</f>
        <v/>
      </c>
      <c r="M179" s="24" t="str">
        <f>IF('Sup Tab S3b_Mean'!O199&lt;'Sup Tab S3b_Mean'!O$10,'Sup Tab S3b_Mean'!O199,"")</f>
        <v/>
      </c>
      <c r="N179" s="24" t="str">
        <f>IF('Sup Tab S3b_Mean'!P199&lt;'Sup Tab S3b_Mean'!P$10,'Sup Tab S3b_Mean'!P199,"")</f>
        <v/>
      </c>
      <c r="O179" s="24" t="str">
        <f>IF('Sup Tab S3b_Mean'!Q199&lt;'Sup Tab S3b_Mean'!Q$10,'Sup Tab S3b_Mean'!Q199,"")</f>
        <v/>
      </c>
      <c r="P179" s="24" t="str">
        <f>IF('Sup Tab S3b_Mean'!R199&lt;'Sup Tab S3b_Mean'!R$10,'Sup Tab S3b_Mean'!R199,"")</f>
        <v/>
      </c>
      <c r="Q179" s="24" t="str">
        <f>IF('Sup Tab S3b_Mean'!S199&lt;'Sup Tab S3b_Mean'!S$10,'Sup Tab S3b_Mean'!S199,"")</f>
        <v/>
      </c>
      <c r="R179" s="24" t="str">
        <f>IF('Sup Tab S3b_Mean'!T199&lt;'Sup Tab S3b_Mean'!T$10,'Sup Tab S3b_Mean'!T199,"")</f>
        <v/>
      </c>
      <c r="S179" s="24" t="str">
        <f>IF('Sup Tab S3b_Mean'!U199&lt;'Sup Tab S3b_Mean'!U$10,'Sup Tab S3b_Mean'!U199,"")</f>
        <v/>
      </c>
      <c r="T179" s="24" t="str">
        <f>IF('Sup Tab S3b_Mean'!V199&lt;'Sup Tab S3b_Mean'!V$10,'Sup Tab S3b_Mean'!V199,"")</f>
        <v/>
      </c>
      <c r="U179" s="24" t="str">
        <f>IF('Sup Tab S3b_Mean'!W199&lt;'Sup Tab S3b_Mean'!W$10,'Sup Tab S3b_Mean'!W199,"")</f>
        <v/>
      </c>
      <c r="V179" s="24" t="str">
        <f>IF('Sup Tab S3b_Mean'!X199&lt;'Sup Tab S3b_Mean'!X$10,'Sup Tab S3b_Mean'!X199,"")</f>
        <v/>
      </c>
      <c r="W179" s="24" t="str">
        <f>IF('Sup Tab S3b_Mean'!Y199&lt;'Sup Tab S3b_Mean'!Y$10,'Sup Tab S3b_Mean'!Y199,"")</f>
        <v/>
      </c>
      <c r="X179" s="24" t="str">
        <f>IF('Sup Tab S3b_Mean'!Z199&lt;'Sup Tab S3b_Mean'!Z$10,'Sup Tab S3b_Mean'!Z199,"")</f>
        <v/>
      </c>
      <c r="Y179" s="24" t="str">
        <f>IF('Sup Tab S3b_Mean'!AA199&lt;'Sup Tab S3b_Mean'!AA$10,'Sup Tab S3b_Mean'!AA199,"")</f>
        <v/>
      </c>
      <c r="Z179" s="24" t="str">
        <f>IF('Sup Tab S3b_Mean'!AB199&lt;'Sup Tab S3b_Mean'!AB$10,'Sup Tab S3b_Mean'!AB199,"")</f>
        <v/>
      </c>
      <c r="AA179" s="24" t="str">
        <f>IF('Sup Tab S3b_Mean'!AC199&lt;'Sup Tab S3b_Mean'!AC$10,'Sup Tab S3b_Mean'!AC199,"")</f>
        <v/>
      </c>
      <c r="AB179" s="24" t="str">
        <f>IF('Sup Tab S3b_Mean'!AD199&lt;'Sup Tab S3b_Mean'!AD$10,'Sup Tab S3b_Mean'!AD199,"")</f>
        <v/>
      </c>
      <c r="AC179" s="24" t="str">
        <f>IF('Sup Tab S3b_Mean'!AE199&lt;'Sup Tab S3b_Mean'!AE$10,'Sup Tab S3b_Mean'!AE199,"")</f>
        <v/>
      </c>
      <c r="AD179" s="24" t="str">
        <f>IF('Sup Tab S3b_Mean'!AF199&lt;'Sup Tab S3b_Mean'!AF$10,'Sup Tab S3b_Mean'!AF199,"")</f>
        <v/>
      </c>
      <c r="AE179" s="24">
        <f>IF('Sup Tab S3b_Mean'!AG199&lt;'Sup Tab S3b_Mean'!AG$10,'Sup Tab S3b_Mean'!AG199,"")</f>
        <v>2.7648416453117815E-3</v>
      </c>
      <c r="AF179" s="24" t="str">
        <f>IF('Sup Tab S3b_Mean'!AH199&lt;'Sup Tab S3b_Mean'!AH$10,'Sup Tab S3b_Mean'!AH199,"")</f>
        <v/>
      </c>
      <c r="AG179" s="24" t="str">
        <f>IF('Sup Tab S3b_Mean'!AI199&lt;'Sup Tab S3b_Mean'!AI$10,'Sup Tab S3b_Mean'!AI199,"")</f>
        <v/>
      </c>
      <c r="AH179" s="24" t="str">
        <f>IF('Sup Tab S3b_Mean'!AJ199&lt;'Sup Tab S3b_Mean'!AJ$10,'Sup Tab S3b_Mean'!AJ199,"")</f>
        <v/>
      </c>
      <c r="AI179" s="24" t="str">
        <f>IF('Sup Tab S3b_Mean'!AK199&lt;'Sup Tab S3b_Mean'!AK$10,'Sup Tab S3b_Mean'!AK199,"")</f>
        <v/>
      </c>
      <c r="AJ179" s="24" t="str">
        <f>IF('Sup Tab S3b_Mean'!AL199&lt;'Sup Tab S3b_Mean'!AL$10,'Sup Tab S3b_Mean'!AL199,"")</f>
        <v/>
      </c>
      <c r="AK179" s="24" t="str">
        <f>IF('Sup Tab S3b_Mean'!AM199&lt;'Sup Tab S3b_Mean'!AM$10,'Sup Tab S3b_Mean'!AM199,"")</f>
        <v/>
      </c>
      <c r="AL179" s="24" t="str">
        <f>IF('Sup Tab S3b_Mean'!AN199&lt;'Sup Tab S3b_Mean'!AN$10,'Sup Tab S3b_Mean'!AN199,"")</f>
        <v/>
      </c>
      <c r="AM179" s="24" t="str">
        <f>IF('Sup Tab S3b_Mean'!AO199&lt;'Sup Tab S3b_Mean'!AO$10,'Sup Tab S3b_Mean'!AO199,"")</f>
        <v/>
      </c>
      <c r="AN179" s="24" t="str">
        <f>IF('Sup Tab S3b_Mean'!AP199&lt;'Sup Tab S3b_Mean'!AP$10,'Sup Tab S3b_Mean'!AP199,"")</f>
        <v/>
      </c>
      <c r="AO179" s="24" t="str">
        <f>IF('Sup Tab S3b_Mean'!AQ199&lt;'Sup Tab S3b_Mean'!AQ$10,'Sup Tab S3b_Mean'!AQ199,"")</f>
        <v/>
      </c>
      <c r="AP179" s="24" t="str">
        <f>IF('Sup Tab S3b_Mean'!AR199&lt;'Sup Tab S3b_Mean'!AR$10,'Sup Tab S3b_Mean'!AR199,"")</f>
        <v/>
      </c>
      <c r="AQ179" s="24" t="str">
        <f>IF('Sup Tab S3b_Mean'!AS199&lt;'Sup Tab S3b_Mean'!AS$10,'Sup Tab S3b_Mean'!AS199,"")</f>
        <v/>
      </c>
      <c r="AR179" s="24" t="str">
        <f>IF('Sup Tab S3b_Mean'!AT199&lt;'Sup Tab S3b_Mean'!AT$10,'Sup Tab S3b_Mean'!AT199,"")</f>
        <v/>
      </c>
      <c r="AS179" s="24" t="str">
        <f>IF('Sup Tab S3b_Mean'!AU199&lt;'Sup Tab S3b_Mean'!AU$10,'Sup Tab S3b_Mean'!AU199,"")</f>
        <v/>
      </c>
      <c r="AT179" s="24" t="str">
        <f>IF('Sup Tab S3b_Mean'!AV199&lt;'Sup Tab S3b_Mean'!AV$10,'Sup Tab S3b_Mean'!AV199,"")</f>
        <v/>
      </c>
      <c r="AU179" s="24" t="str">
        <f>IF('Sup Tab S3b_Mean'!AW199&lt;'Sup Tab S3b_Mean'!AW$10,'Sup Tab S3b_Mean'!AW199,"")</f>
        <v/>
      </c>
      <c r="AV179" s="24" t="str">
        <f>IF('Sup Tab S3b_Mean'!AX199&lt;'Sup Tab S3b_Mean'!AX$10,'Sup Tab S3b_Mean'!AX199,"")</f>
        <v/>
      </c>
      <c r="AW179" s="24" t="str">
        <f>IF('Sup Tab S3b_Mean'!AY199&lt;'Sup Tab S3b_Mean'!AY$10,'Sup Tab S3b_Mean'!AY199,"")</f>
        <v/>
      </c>
      <c r="AX179" s="24" t="str">
        <f>IF('Sup Tab S3b_Mean'!AZ199&lt;'Sup Tab S3b_Mean'!AZ$10,'Sup Tab S3b_Mean'!AZ199,"")</f>
        <v/>
      </c>
      <c r="AY179" s="24" t="str">
        <f>IF('Sup Tab S3b_Mean'!BA199&lt;'Sup Tab S3b_Mean'!BA$10,'Sup Tab S3b_Mean'!BA199,"")</f>
        <v/>
      </c>
      <c r="AZ179" s="24" t="str">
        <f>IF('Sup Tab S3b_Mean'!BB199&lt;'Sup Tab S3b_Mean'!BB$10,'Sup Tab S3b_Mean'!BB199,"")</f>
        <v/>
      </c>
      <c r="BA179" s="24" t="str">
        <f>IF('Sup Tab S3b_Mean'!BC199&lt;'Sup Tab S3b_Mean'!BC$10,'Sup Tab S3b_Mean'!BC199,"")</f>
        <v/>
      </c>
      <c r="BB179" s="24" t="str">
        <f>IF('Sup Tab S3b_Mean'!BD199&lt;'Sup Tab S3b_Mean'!BD$10,'Sup Tab S3b_Mean'!BD199,"")</f>
        <v/>
      </c>
      <c r="BC179" s="24" t="str">
        <f>IF('Sup Tab S3b_Mean'!BE199&lt;'Sup Tab S3b_Mean'!BE$10,'Sup Tab S3b_Mean'!BE199,"")</f>
        <v/>
      </c>
      <c r="BD179" s="24" t="str">
        <f>IF('Sup Tab S3b_Mean'!BF199&lt;'Sup Tab S3b_Mean'!BF$10,'Sup Tab S3b_Mean'!BF199,"")</f>
        <v/>
      </c>
      <c r="BE179" s="24" t="str">
        <f>IF('Sup Tab S3b_Mean'!BG199&lt;'Sup Tab S3b_Mean'!BG$10,'Sup Tab S3b_Mean'!BG199,"")</f>
        <v/>
      </c>
      <c r="BF179" s="24" t="str">
        <f>IF('Sup Tab S3b_Mean'!BH199&lt;'Sup Tab S3b_Mean'!BH$10,'Sup Tab S3b_Mean'!BH199,"")</f>
        <v/>
      </c>
      <c r="BG179" s="24">
        <f>IF('Sup Tab S3b_Mean'!BI199&lt;'Sup Tab S3b_Mean'!BI$10,'Sup Tab S3b_Mean'!BI199,"")</f>
        <v>49.089260617567398</v>
      </c>
      <c r="BH179" s="24" t="str">
        <f>IF('Sup Tab S3b_Mean'!BJ199&lt;'Sup Tab S3b_Mean'!BJ$10,'Sup Tab S3b_Mean'!BJ199,"")</f>
        <v/>
      </c>
      <c r="BI179" s="24" t="str">
        <f>IF('Sup Tab S3b_Mean'!BK199&lt;'Sup Tab S3b_Mean'!BK$10,'Sup Tab S3b_Mean'!BK199,"")</f>
        <v/>
      </c>
      <c r="BJ179" s="24" t="str">
        <f>IF('Sup Tab S3b_Mean'!BL199&lt;'Sup Tab S3b_Mean'!BL$10,'Sup Tab S3b_Mean'!BL199,"")</f>
        <v/>
      </c>
      <c r="BK179" s="24">
        <f>IF('Sup Tab S3b_Mean'!BM199&lt;'Sup Tab S3b_Mean'!BM$10,'Sup Tab S3b_Mean'!BM199,"")</f>
        <v>19.340755105895912</v>
      </c>
      <c r="BL179" s="24" t="str">
        <f>IF('Sup Tab S3b_Mean'!BN199&lt;'Sup Tab S3b_Mean'!BN$10,'Sup Tab S3b_Mean'!BN199,"")</f>
        <v/>
      </c>
      <c r="BM179" s="24" t="str">
        <f>IF('Sup Tab S3b_Mean'!BO199&lt;'Sup Tab S3b_Mean'!BO$10,'Sup Tab S3b_Mean'!BO199,"")</f>
        <v/>
      </c>
      <c r="BN179" s="24" t="str">
        <f>IF('Sup Tab S3b_Mean'!BP199&lt;'Sup Tab S3b_Mean'!BP$10,'Sup Tab S3b_Mean'!BP199,"")</f>
        <v/>
      </c>
      <c r="BO179" s="24" t="str">
        <f>IF('Sup Tab S3b_Mean'!BQ199&lt;'Sup Tab S3b_Mean'!BQ$10,'Sup Tab S3b_Mean'!BQ199,"")</f>
        <v/>
      </c>
      <c r="BP179" s="24" t="str">
        <f>IF('Sup Tab S3b_Mean'!BR199&lt;'Sup Tab S3b_Mean'!BR$10,'Sup Tab S3b_Mean'!BR199,"")</f>
        <v/>
      </c>
      <c r="BQ179" s="24" t="str">
        <f>IF('Sup Tab S3b_Mean'!BS199&lt;'Sup Tab S3b_Mean'!BS$10,'Sup Tab S3b_Mean'!BS199,"")</f>
        <v/>
      </c>
      <c r="BR179" s="24" t="str">
        <f>IF('Sup Tab S3b_Mean'!BT199&lt;'Sup Tab S3b_Mean'!BT$10,'Sup Tab S3b_Mean'!BT199,"")</f>
        <v/>
      </c>
      <c r="BS179" s="24" t="str">
        <f>IF('Sup Tab S3b_Mean'!BU199&lt;'Sup Tab S3b_Mean'!BU$10,'Sup Tab S3b_Mean'!BU199,"")</f>
        <v/>
      </c>
      <c r="BT179" s="24" t="str">
        <f>IF('Sup Tab S3b_Mean'!BV199&lt;'Sup Tab S3b_Mean'!BV$10,'Sup Tab S3b_Mean'!BV199,"")</f>
        <v/>
      </c>
      <c r="BU179" s="24" t="str">
        <f>IF('Sup Tab S3b_Mean'!BW199&lt;'Sup Tab S3b_Mean'!BW$10,'Sup Tab S3b_Mean'!BW199,"")</f>
        <v/>
      </c>
      <c r="BV179" s="24" t="str">
        <f>IF('Sup Tab S3b_Mean'!BX199&lt;'Sup Tab S3b_Mean'!BX$10,'Sup Tab S3b_Mean'!BX199,"")</f>
        <v/>
      </c>
      <c r="BW179" s="24" t="str">
        <f>IF('Sup Tab S3b_Mean'!BY199&lt;'Sup Tab S3b_Mean'!BY$10,'Sup Tab S3b_Mean'!BY199,"")</f>
        <v/>
      </c>
      <c r="BX179" s="24" t="str">
        <f>IF('Sup Tab S3b_Mean'!BZ199&lt;'Sup Tab S3b_Mean'!BZ$10,'Sup Tab S3b_Mean'!BZ199,"")</f>
        <v/>
      </c>
      <c r="BY179" s="24" t="str">
        <f>IF('Sup Tab S3b_Mean'!CA199&lt;'Sup Tab S3b_Mean'!CA$10,'Sup Tab S3b_Mean'!CA199,"")</f>
        <v/>
      </c>
      <c r="BZ179" s="24" t="str">
        <f>IF('Sup Tab S3b_Mean'!CB199&lt;'Sup Tab S3b_Mean'!CB$10,'Sup Tab S3b_Mean'!CB199,"")</f>
        <v/>
      </c>
      <c r="CA179" s="24" t="str">
        <f>IF('Sup Tab S3b_Mean'!CC199&lt;'Sup Tab S3b_Mean'!CC$10,'Sup Tab S3b_Mean'!CC199,"")</f>
        <v/>
      </c>
      <c r="CB179" s="24" t="str">
        <f>IF('Sup Tab S3b_Mean'!CD199&lt;'Sup Tab S3b_Mean'!CD$10,'Sup Tab S3b_Mean'!CD199,"")</f>
        <v/>
      </c>
      <c r="CC179" s="24" t="str">
        <f>IF('Sup Tab S3b_Mean'!CE199&lt;'Sup Tab S3b_Mean'!CE$10,'Sup Tab S3b_Mean'!CE199,"")</f>
        <v/>
      </c>
      <c r="CD179" s="24" t="str">
        <f>IF('Sup Tab S3b_Mean'!CF199&lt;'Sup Tab S3b_Mean'!CF$10,'Sup Tab S3b_Mean'!CF199,"")</f>
        <v/>
      </c>
      <c r="CE179" s="24" t="str">
        <f>IF('Sup Tab S3b_Mean'!CG199&lt;'Sup Tab S3b_Mean'!CG$10,'Sup Tab S3b_Mean'!CG199,"")</f>
        <v/>
      </c>
    </row>
    <row r="180" spans="1:83" ht="12.75" customHeight="1" x14ac:dyDescent="0.3">
      <c r="A180" s="9" t="s">
        <v>2</v>
      </c>
      <c r="B180" s="9" t="s">
        <v>453</v>
      </c>
      <c r="C180" s="24" t="str">
        <f>IF('Sup Tab S3b_Mean'!E200&lt;'Sup Tab S3b_Mean'!E$10,'Sup Tab S3b_Mean'!E200,"")</f>
        <v/>
      </c>
      <c r="D180" s="24" t="str">
        <f>IF('Sup Tab S3b_Mean'!F200&lt;'Sup Tab S3b_Mean'!F$10,'Sup Tab S3b_Mean'!F200,"")</f>
        <v/>
      </c>
      <c r="E180" s="24" t="str">
        <f>IF('Sup Tab S3b_Mean'!G200&lt;'Sup Tab S3b_Mean'!G$10,'Sup Tab S3b_Mean'!G200,"")</f>
        <v/>
      </c>
      <c r="F180" s="24" t="str">
        <f>IF('Sup Tab S3b_Mean'!H200&lt;'Sup Tab S3b_Mean'!H$10,'Sup Tab S3b_Mean'!H200,"")</f>
        <v/>
      </c>
      <c r="G180" s="24" t="str">
        <f>IF('Sup Tab S3b_Mean'!I200&lt;'Sup Tab S3b_Mean'!I$10,'Sup Tab S3b_Mean'!I200,"")</f>
        <v/>
      </c>
      <c r="H180" s="24" t="str">
        <f>IF('Sup Tab S3b_Mean'!J200&lt;'Sup Tab S3b_Mean'!J$10,'Sup Tab S3b_Mean'!J200,"")</f>
        <v/>
      </c>
      <c r="I180" s="24" t="str">
        <f>IF('Sup Tab S3b_Mean'!K200&lt;'Sup Tab S3b_Mean'!K$10,'Sup Tab S3b_Mean'!K200,"")</f>
        <v/>
      </c>
      <c r="J180" s="24" t="str">
        <f>IF('Sup Tab S3b_Mean'!L200&lt;'Sup Tab S3b_Mean'!L$10,'Sup Tab S3b_Mean'!L200,"")</f>
        <v/>
      </c>
      <c r="K180" s="24" t="str">
        <f>IF('Sup Tab S3b_Mean'!M200&lt;'Sup Tab S3b_Mean'!M$10,'Sup Tab S3b_Mean'!M200,"")</f>
        <v/>
      </c>
      <c r="L180" s="24" t="str">
        <f>IF('Sup Tab S3b_Mean'!N200&lt;'Sup Tab S3b_Mean'!N$10,'Sup Tab S3b_Mean'!N200,"")</f>
        <v/>
      </c>
      <c r="M180" s="24" t="str">
        <f>IF('Sup Tab S3b_Mean'!O200&lt;'Sup Tab S3b_Mean'!O$10,'Sup Tab S3b_Mean'!O200,"")</f>
        <v/>
      </c>
      <c r="N180" s="24" t="str">
        <f>IF('Sup Tab S3b_Mean'!P200&lt;'Sup Tab S3b_Mean'!P$10,'Sup Tab S3b_Mean'!P200,"")</f>
        <v/>
      </c>
      <c r="O180" s="24" t="str">
        <f>IF('Sup Tab S3b_Mean'!Q200&lt;'Sup Tab S3b_Mean'!Q$10,'Sup Tab S3b_Mean'!Q200,"")</f>
        <v/>
      </c>
      <c r="P180" s="24" t="str">
        <f>IF('Sup Tab S3b_Mean'!R200&lt;'Sup Tab S3b_Mean'!R$10,'Sup Tab S3b_Mean'!R200,"")</f>
        <v/>
      </c>
      <c r="Q180" s="24" t="str">
        <f>IF('Sup Tab S3b_Mean'!S200&lt;'Sup Tab S3b_Mean'!S$10,'Sup Tab S3b_Mean'!S200,"")</f>
        <v/>
      </c>
      <c r="R180" s="24" t="str">
        <f>IF('Sup Tab S3b_Mean'!T200&lt;'Sup Tab S3b_Mean'!T$10,'Sup Tab S3b_Mean'!T200,"")</f>
        <v/>
      </c>
      <c r="S180" s="24" t="str">
        <f>IF('Sup Tab S3b_Mean'!U200&lt;'Sup Tab S3b_Mean'!U$10,'Sup Tab S3b_Mean'!U200,"")</f>
        <v/>
      </c>
      <c r="T180" s="24" t="str">
        <f>IF('Sup Tab S3b_Mean'!V200&lt;'Sup Tab S3b_Mean'!V$10,'Sup Tab S3b_Mean'!V200,"")</f>
        <v/>
      </c>
      <c r="U180" s="24" t="str">
        <f>IF('Sup Tab S3b_Mean'!W200&lt;'Sup Tab S3b_Mean'!W$10,'Sup Tab S3b_Mean'!W200,"")</f>
        <v/>
      </c>
      <c r="V180" s="24" t="str">
        <f>IF('Sup Tab S3b_Mean'!X200&lt;'Sup Tab S3b_Mean'!X$10,'Sup Tab S3b_Mean'!X200,"")</f>
        <v/>
      </c>
      <c r="W180" s="24" t="str">
        <f>IF('Sup Tab S3b_Mean'!Y200&lt;'Sup Tab S3b_Mean'!Y$10,'Sup Tab S3b_Mean'!Y200,"")</f>
        <v/>
      </c>
      <c r="X180" s="24" t="str">
        <f>IF('Sup Tab S3b_Mean'!Z200&lt;'Sup Tab S3b_Mean'!Z$10,'Sup Tab S3b_Mean'!Z200,"")</f>
        <v/>
      </c>
      <c r="Y180" s="24" t="str">
        <f>IF('Sup Tab S3b_Mean'!AA200&lt;'Sup Tab S3b_Mean'!AA$10,'Sup Tab S3b_Mean'!AA200,"")</f>
        <v/>
      </c>
      <c r="Z180" s="24" t="str">
        <f>IF('Sup Tab S3b_Mean'!AB200&lt;'Sup Tab S3b_Mean'!AB$10,'Sup Tab S3b_Mean'!AB200,"")</f>
        <v/>
      </c>
      <c r="AA180" s="24" t="str">
        <f>IF('Sup Tab S3b_Mean'!AC200&lt;'Sup Tab S3b_Mean'!AC$10,'Sup Tab S3b_Mean'!AC200,"")</f>
        <v/>
      </c>
      <c r="AB180" s="24" t="str">
        <f>IF('Sup Tab S3b_Mean'!AD200&lt;'Sup Tab S3b_Mean'!AD$10,'Sup Tab S3b_Mean'!AD200,"")</f>
        <v/>
      </c>
      <c r="AC180" s="24" t="str">
        <f>IF('Sup Tab S3b_Mean'!AE200&lt;'Sup Tab S3b_Mean'!AE$10,'Sup Tab S3b_Mean'!AE200,"")</f>
        <v/>
      </c>
      <c r="AD180" s="24" t="str">
        <f>IF('Sup Tab S3b_Mean'!AF200&lt;'Sup Tab S3b_Mean'!AF$10,'Sup Tab S3b_Mean'!AF200,"")</f>
        <v/>
      </c>
      <c r="AE180" s="24">
        <f>IF('Sup Tab S3b_Mean'!AG200&lt;'Sup Tab S3b_Mean'!AG$10,'Sup Tab S3b_Mean'!AG200,"")</f>
        <v>2.1898193601040772E-3</v>
      </c>
      <c r="AF180" s="24" t="str">
        <f>IF('Sup Tab S3b_Mean'!AH200&lt;'Sup Tab S3b_Mean'!AH$10,'Sup Tab S3b_Mean'!AH200,"")</f>
        <v/>
      </c>
      <c r="AG180" s="24" t="str">
        <f>IF('Sup Tab S3b_Mean'!AI200&lt;'Sup Tab S3b_Mean'!AI$10,'Sup Tab S3b_Mean'!AI200,"")</f>
        <v/>
      </c>
      <c r="AH180" s="24" t="str">
        <f>IF('Sup Tab S3b_Mean'!AJ200&lt;'Sup Tab S3b_Mean'!AJ$10,'Sup Tab S3b_Mean'!AJ200,"")</f>
        <v/>
      </c>
      <c r="AI180" s="24">
        <f>IF('Sup Tab S3b_Mean'!AK200&lt;'Sup Tab S3b_Mean'!AK$10,'Sup Tab S3b_Mean'!AK200,"")</f>
        <v>0.2378689856660704</v>
      </c>
      <c r="AJ180" s="24" t="str">
        <f>IF('Sup Tab S3b_Mean'!AL200&lt;'Sup Tab S3b_Mean'!AL$10,'Sup Tab S3b_Mean'!AL200,"")</f>
        <v/>
      </c>
      <c r="AK180" s="24" t="str">
        <f>IF('Sup Tab S3b_Mean'!AM200&lt;'Sup Tab S3b_Mean'!AM$10,'Sup Tab S3b_Mean'!AM200,"")</f>
        <v/>
      </c>
      <c r="AL180" s="24" t="str">
        <f>IF('Sup Tab S3b_Mean'!AN200&lt;'Sup Tab S3b_Mean'!AN$10,'Sup Tab S3b_Mean'!AN200,"")</f>
        <v/>
      </c>
      <c r="AM180" s="24" t="str">
        <f>IF('Sup Tab S3b_Mean'!AO200&lt;'Sup Tab S3b_Mean'!AO$10,'Sup Tab S3b_Mean'!AO200,"")</f>
        <v/>
      </c>
      <c r="AN180" s="24" t="str">
        <f>IF('Sup Tab S3b_Mean'!AP200&lt;'Sup Tab S3b_Mean'!AP$10,'Sup Tab S3b_Mean'!AP200,"")</f>
        <v/>
      </c>
      <c r="AO180" s="24" t="str">
        <f>IF('Sup Tab S3b_Mean'!AQ200&lt;'Sup Tab S3b_Mean'!AQ$10,'Sup Tab S3b_Mean'!AQ200,"")</f>
        <v/>
      </c>
      <c r="AP180" s="24" t="str">
        <f>IF('Sup Tab S3b_Mean'!AR200&lt;'Sup Tab S3b_Mean'!AR$10,'Sup Tab S3b_Mean'!AR200,"")</f>
        <v/>
      </c>
      <c r="AQ180" s="24" t="str">
        <f>IF('Sup Tab S3b_Mean'!AS200&lt;'Sup Tab S3b_Mean'!AS$10,'Sup Tab S3b_Mean'!AS200,"")</f>
        <v/>
      </c>
      <c r="AR180" s="24" t="str">
        <f>IF('Sup Tab S3b_Mean'!AT200&lt;'Sup Tab S3b_Mean'!AT$10,'Sup Tab S3b_Mean'!AT200,"")</f>
        <v/>
      </c>
      <c r="AS180" s="24" t="str">
        <f>IF('Sup Tab S3b_Mean'!AU200&lt;'Sup Tab S3b_Mean'!AU$10,'Sup Tab S3b_Mean'!AU200,"")</f>
        <v/>
      </c>
      <c r="AT180" s="24" t="str">
        <f>IF('Sup Tab S3b_Mean'!AV200&lt;'Sup Tab S3b_Mean'!AV$10,'Sup Tab S3b_Mean'!AV200,"")</f>
        <v/>
      </c>
      <c r="AU180" s="24" t="str">
        <f>IF('Sup Tab S3b_Mean'!AW200&lt;'Sup Tab S3b_Mean'!AW$10,'Sup Tab S3b_Mean'!AW200,"")</f>
        <v/>
      </c>
      <c r="AV180" s="24" t="str">
        <f>IF('Sup Tab S3b_Mean'!AX200&lt;'Sup Tab S3b_Mean'!AX$10,'Sup Tab S3b_Mean'!AX200,"")</f>
        <v/>
      </c>
      <c r="AW180" s="24" t="str">
        <f>IF('Sup Tab S3b_Mean'!AY200&lt;'Sup Tab S3b_Mean'!AY$10,'Sup Tab S3b_Mean'!AY200,"")</f>
        <v/>
      </c>
      <c r="AX180" s="24" t="str">
        <f>IF('Sup Tab S3b_Mean'!AZ200&lt;'Sup Tab S3b_Mean'!AZ$10,'Sup Tab S3b_Mean'!AZ200,"")</f>
        <v/>
      </c>
      <c r="AY180" s="24" t="str">
        <f>IF('Sup Tab S3b_Mean'!BA200&lt;'Sup Tab S3b_Mean'!BA$10,'Sup Tab S3b_Mean'!BA200,"")</f>
        <v/>
      </c>
      <c r="AZ180" s="24" t="str">
        <f>IF('Sup Tab S3b_Mean'!BB200&lt;'Sup Tab S3b_Mean'!BB$10,'Sup Tab S3b_Mean'!BB200,"")</f>
        <v/>
      </c>
      <c r="BA180" s="24" t="str">
        <f>IF('Sup Tab S3b_Mean'!BC200&lt;'Sup Tab S3b_Mean'!BC$10,'Sup Tab S3b_Mean'!BC200,"")</f>
        <v/>
      </c>
      <c r="BB180" s="24" t="str">
        <f>IF('Sup Tab S3b_Mean'!BD200&lt;'Sup Tab S3b_Mean'!BD$10,'Sup Tab S3b_Mean'!BD200,"")</f>
        <v/>
      </c>
      <c r="BC180" s="24" t="str">
        <f>IF('Sup Tab S3b_Mean'!BE200&lt;'Sup Tab S3b_Mean'!BE$10,'Sup Tab S3b_Mean'!BE200,"")</f>
        <v/>
      </c>
      <c r="BD180" s="24" t="str">
        <f>IF('Sup Tab S3b_Mean'!BF200&lt;'Sup Tab S3b_Mean'!BF$10,'Sup Tab S3b_Mean'!BF200,"")</f>
        <v/>
      </c>
      <c r="BE180" s="24" t="str">
        <f>IF('Sup Tab S3b_Mean'!BG200&lt;'Sup Tab S3b_Mean'!BG$10,'Sup Tab S3b_Mean'!BG200,"")</f>
        <v/>
      </c>
      <c r="BF180" s="24" t="str">
        <f>IF('Sup Tab S3b_Mean'!BH200&lt;'Sup Tab S3b_Mean'!BH$10,'Sup Tab S3b_Mean'!BH200,"")</f>
        <v/>
      </c>
      <c r="BG180" s="24" t="str">
        <f>IF('Sup Tab S3b_Mean'!BI200&lt;'Sup Tab S3b_Mean'!BI$10,'Sup Tab S3b_Mean'!BI200,"")</f>
        <v/>
      </c>
      <c r="BH180" s="24" t="str">
        <f>IF('Sup Tab S3b_Mean'!BJ200&lt;'Sup Tab S3b_Mean'!BJ$10,'Sup Tab S3b_Mean'!BJ200,"")</f>
        <v/>
      </c>
      <c r="BI180" s="24" t="str">
        <f>IF('Sup Tab S3b_Mean'!BK200&lt;'Sup Tab S3b_Mean'!BK$10,'Sup Tab S3b_Mean'!BK200,"")</f>
        <v/>
      </c>
      <c r="BJ180" s="24" t="str">
        <f>IF('Sup Tab S3b_Mean'!BL200&lt;'Sup Tab S3b_Mean'!BL$10,'Sup Tab S3b_Mean'!BL200,"")</f>
        <v/>
      </c>
      <c r="BK180" s="24" t="str">
        <f>IF('Sup Tab S3b_Mean'!BM200&lt;'Sup Tab S3b_Mean'!BM$10,'Sup Tab S3b_Mean'!BM200,"")</f>
        <v/>
      </c>
      <c r="BL180" s="24" t="str">
        <f>IF('Sup Tab S3b_Mean'!BN200&lt;'Sup Tab S3b_Mean'!BN$10,'Sup Tab S3b_Mean'!BN200,"")</f>
        <v/>
      </c>
      <c r="BM180" s="24" t="str">
        <f>IF('Sup Tab S3b_Mean'!BO200&lt;'Sup Tab S3b_Mean'!BO$10,'Sup Tab S3b_Mean'!BO200,"")</f>
        <v/>
      </c>
      <c r="BN180" s="24" t="str">
        <f>IF('Sup Tab S3b_Mean'!BP200&lt;'Sup Tab S3b_Mean'!BP$10,'Sup Tab S3b_Mean'!BP200,"")</f>
        <v/>
      </c>
      <c r="BO180" s="24" t="str">
        <f>IF('Sup Tab S3b_Mean'!BQ200&lt;'Sup Tab S3b_Mean'!BQ$10,'Sup Tab S3b_Mean'!BQ200,"")</f>
        <v/>
      </c>
      <c r="BP180" s="24" t="str">
        <f>IF('Sup Tab S3b_Mean'!BR200&lt;'Sup Tab S3b_Mean'!BR$10,'Sup Tab S3b_Mean'!BR200,"")</f>
        <v/>
      </c>
      <c r="BQ180" s="24" t="str">
        <f>IF('Sup Tab S3b_Mean'!BS200&lt;'Sup Tab S3b_Mean'!BS$10,'Sup Tab S3b_Mean'!BS200,"")</f>
        <v/>
      </c>
      <c r="BR180" s="24" t="str">
        <f>IF('Sup Tab S3b_Mean'!BT200&lt;'Sup Tab S3b_Mean'!BT$10,'Sup Tab S3b_Mean'!BT200,"")</f>
        <v/>
      </c>
      <c r="BS180" s="24" t="str">
        <f>IF('Sup Tab S3b_Mean'!BU200&lt;'Sup Tab S3b_Mean'!BU$10,'Sup Tab S3b_Mean'!BU200,"")</f>
        <v/>
      </c>
      <c r="BT180" s="24" t="str">
        <f>IF('Sup Tab S3b_Mean'!BV200&lt;'Sup Tab S3b_Mean'!BV$10,'Sup Tab S3b_Mean'!BV200,"")</f>
        <v/>
      </c>
      <c r="BU180" s="24" t="str">
        <f>IF('Sup Tab S3b_Mean'!BW200&lt;'Sup Tab S3b_Mean'!BW$10,'Sup Tab S3b_Mean'!BW200,"")</f>
        <v/>
      </c>
      <c r="BV180" s="24">
        <f>IF('Sup Tab S3b_Mean'!BX200&lt;'Sup Tab S3b_Mean'!BX$10,'Sup Tab S3b_Mean'!BX200,"")</f>
        <v>6.9778145199530335E-3</v>
      </c>
      <c r="BW180" s="24" t="str">
        <f>IF('Sup Tab S3b_Mean'!BY200&lt;'Sup Tab S3b_Mean'!BY$10,'Sup Tab S3b_Mean'!BY200,"")</f>
        <v/>
      </c>
      <c r="BX180" s="24" t="str">
        <f>IF('Sup Tab S3b_Mean'!BZ200&lt;'Sup Tab S3b_Mean'!BZ$10,'Sup Tab S3b_Mean'!BZ200,"")</f>
        <v/>
      </c>
      <c r="BY180" s="24" t="str">
        <f>IF('Sup Tab S3b_Mean'!CA200&lt;'Sup Tab S3b_Mean'!CA$10,'Sup Tab S3b_Mean'!CA200,"")</f>
        <v/>
      </c>
      <c r="BZ180" s="24" t="str">
        <f>IF('Sup Tab S3b_Mean'!CB200&lt;'Sup Tab S3b_Mean'!CB$10,'Sup Tab S3b_Mean'!CB200,"")</f>
        <v/>
      </c>
      <c r="CA180" s="24" t="str">
        <f>IF('Sup Tab S3b_Mean'!CC200&lt;'Sup Tab S3b_Mean'!CC$10,'Sup Tab S3b_Mean'!CC200,"")</f>
        <v/>
      </c>
      <c r="CB180" s="24" t="str">
        <f>IF('Sup Tab S3b_Mean'!CD200&lt;'Sup Tab S3b_Mean'!CD$10,'Sup Tab S3b_Mean'!CD200,"")</f>
        <v/>
      </c>
      <c r="CC180" s="24" t="str">
        <f>IF('Sup Tab S3b_Mean'!CE200&lt;'Sup Tab S3b_Mean'!CE$10,'Sup Tab S3b_Mean'!CE200,"")</f>
        <v/>
      </c>
      <c r="CD180" s="24" t="str">
        <f>IF('Sup Tab S3b_Mean'!CF200&lt;'Sup Tab S3b_Mean'!CF$10,'Sup Tab S3b_Mean'!CF200,"")</f>
        <v/>
      </c>
      <c r="CE180" s="24" t="str">
        <f>IF('Sup Tab S3b_Mean'!CG200&lt;'Sup Tab S3b_Mean'!CG$10,'Sup Tab S3b_Mean'!CG200,"")</f>
        <v/>
      </c>
    </row>
    <row r="181" spans="1:83" ht="12.75" customHeight="1" x14ac:dyDescent="0.3">
      <c r="A181" s="9" t="s">
        <v>2</v>
      </c>
      <c r="B181" s="9" t="s">
        <v>455</v>
      </c>
      <c r="C181" s="24" t="str">
        <f>IF('Sup Tab S3b_Mean'!E201&lt;'Sup Tab S3b_Mean'!E$10,'Sup Tab S3b_Mean'!E201,"")</f>
        <v/>
      </c>
      <c r="D181" s="24" t="str">
        <f>IF('Sup Tab S3b_Mean'!F201&lt;'Sup Tab S3b_Mean'!F$10,'Sup Tab S3b_Mean'!F201,"")</f>
        <v/>
      </c>
      <c r="E181" s="24" t="str">
        <f>IF('Sup Tab S3b_Mean'!G201&lt;'Sup Tab S3b_Mean'!G$10,'Sup Tab S3b_Mean'!G201,"")</f>
        <v/>
      </c>
      <c r="F181" s="24" t="str">
        <f>IF('Sup Tab S3b_Mean'!H201&lt;'Sup Tab S3b_Mean'!H$10,'Sup Tab S3b_Mean'!H201,"")</f>
        <v/>
      </c>
      <c r="G181" s="24" t="str">
        <f>IF('Sup Tab S3b_Mean'!I201&lt;'Sup Tab S3b_Mean'!I$10,'Sup Tab S3b_Mean'!I201,"")</f>
        <v/>
      </c>
      <c r="H181" s="24" t="str">
        <f>IF('Sup Tab S3b_Mean'!J201&lt;'Sup Tab S3b_Mean'!J$10,'Sup Tab S3b_Mean'!J201,"")</f>
        <v/>
      </c>
      <c r="I181" s="24" t="str">
        <f>IF('Sup Tab S3b_Mean'!K201&lt;'Sup Tab S3b_Mean'!K$10,'Sup Tab S3b_Mean'!K201,"")</f>
        <v/>
      </c>
      <c r="J181" s="24" t="str">
        <f>IF('Sup Tab S3b_Mean'!L201&lt;'Sup Tab S3b_Mean'!L$10,'Sup Tab S3b_Mean'!L201,"")</f>
        <v/>
      </c>
      <c r="K181" s="24" t="str">
        <f>IF('Sup Tab S3b_Mean'!M201&lt;'Sup Tab S3b_Mean'!M$10,'Sup Tab S3b_Mean'!M201,"")</f>
        <v/>
      </c>
      <c r="L181" s="24" t="str">
        <f>IF('Sup Tab S3b_Mean'!N201&lt;'Sup Tab S3b_Mean'!N$10,'Sup Tab S3b_Mean'!N201,"")</f>
        <v/>
      </c>
      <c r="M181" s="24" t="str">
        <f>IF('Sup Tab S3b_Mean'!O201&lt;'Sup Tab S3b_Mean'!O$10,'Sup Tab S3b_Mean'!O201,"")</f>
        <v/>
      </c>
      <c r="N181" s="24" t="str">
        <f>IF('Sup Tab S3b_Mean'!P201&lt;'Sup Tab S3b_Mean'!P$10,'Sup Tab S3b_Mean'!P201,"")</f>
        <v/>
      </c>
      <c r="O181" s="24" t="str">
        <f>IF('Sup Tab S3b_Mean'!Q201&lt;'Sup Tab S3b_Mean'!Q$10,'Sup Tab S3b_Mean'!Q201,"")</f>
        <v/>
      </c>
      <c r="P181" s="24" t="str">
        <f>IF('Sup Tab S3b_Mean'!R201&lt;'Sup Tab S3b_Mean'!R$10,'Sup Tab S3b_Mean'!R201,"")</f>
        <v/>
      </c>
      <c r="Q181" s="24" t="str">
        <f>IF('Sup Tab S3b_Mean'!S201&lt;'Sup Tab S3b_Mean'!S$10,'Sup Tab S3b_Mean'!S201,"")</f>
        <v/>
      </c>
      <c r="R181" s="24" t="str">
        <f>IF('Sup Tab S3b_Mean'!T201&lt;'Sup Tab S3b_Mean'!T$10,'Sup Tab S3b_Mean'!T201,"")</f>
        <v/>
      </c>
      <c r="S181" s="24" t="str">
        <f>IF('Sup Tab S3b_Mean'!U201&lt;'Sup Tab S3b_Mean'!U$10,'Sup Tab S3b_Mean'!U201,"")</f>
        <v/>
      </c>
      <c r="T181" s="24" t="str">
        <f>IF('Sup Tab S3b_Mean'!V201&lt;'Sup Tab S3b_Mean'!V$10,'Sup Tab S3b_Mean'!V201,"")</f>
        <v/>
      </c>
      <c r="U181" s="24" t="str">
        <f>IF('Sup Tab S3b_Mean'!W201&lt;'Sup Tab S3b_Mean'!W$10,'Sup Tab S3b_Mean'!W201,"")</f>
        <v/>
      </c>
      <c r="V181" s="24" t="str">
        <f>IF('Sup Tab S3b_Mean'!X201&lt;'Sup Tab S3b_Mean'!X$10,'Sup Tab S3b_Mean'!X201,"")</f>
        <v/>
      </c>
      <c r="W181" s="24">
        <f>IF('Sup Tab S3b_Mean'!Y201&lt;'Sup Tab S3b_Mean'!Y$10,'Sup Tab S3b_Mean'!Y201,"")</f>
        <v>1.1923444530478515</v>
      </c>
      <c r="X181" s="24" t="str">
        <f>IF('Sup Tab S3b_Mean'!Z201&lt;'Sup Tab S3b_Mean'!Z$10,'Sup Tab S3b_Mean'!Z201,"")</f>
        <v/>
      </c>
      <c r="Y181" s="24" t="str">
        <f>IF('Sup Tab S3b_Mean'!AA201&lt;'Sup Tab S3b_Mean'!AA$10,'Sup Tab S3b_Mean'!AA201,"")</f>
        <v/>
      </c>
      <c r="Z181" s="24" t="str">
        <f>IF('Sup Tab S3b_Mean'!AB201&lt;'Sup Tab S3b_Mean'!AB$10,'Sup Tab S3b_Mean'!AB201,"")</f>
        <v/>
      </c>
      <c r="AA181" s="24" t="str">
        <f>IF('Sup Tab S3b_Mean'!AC201&lt;'Sup Tab S3b_Mean'!AC$10,'Sup Tab S3b_Mean'!AC201,"")</f>
        <v/>
      </c>
      <c r="AB181" s="24" t="str">
        <f>IF('Sup Tab S3b_Mean'!AD201&lt;'Sup Tab S3b_Mean'!AD$10,'Sup Tab S3b_Mean'!AD201,"")</f>
        <v/>
      </c>
      <c r="AC181" s="24" t="str">
        <f>IF('Sup Tab S3b_Mean'!AE201&lt;'Sup Tab S3b_Mean'!AE$10,'Sup Tab S3b_Mean'!AE201,"")</f>
        <v/>
      </c>
      <c r="AD181" s="24">
        <f>IF('Sup Tab S3b_Mean'!AF201&lt;'Sup Tab S3b_Mean'!AF$10,'Sup Tab S3b_Mean'!AF201,"")</f>
        <v>1.5371664897705231E-3</v>
      </c>
      <c r="AE181" s="24" t="str">
        <f>IF('Sup Tab S3b_Mean'!AG201&lt;'Sup Tab S3b_Mean'!AG$10,'Sup Tab S3b_Mean'!AG201,"")</f>
        <v/>
      </c>
      <c r="AF181" s="24" t="str">
        <f>IF('Sup Tab S3b_Mean'!AH201&lt;'Sup Tab S3b_Mean'!AH$10,'Sup Tab S3b_Mean'!AH201,"")</f>
        <v/>
      </c>
      <c r="AG181" s="24" t="str">
        <f>IF('Sup Tab S3b_Mean'!AI201&lt;'Sup Tab S3b_Mean'!AI$10,'Sup Tab S3b_Mean'!AI201,"")</f>
        <v/>
      </c>
      <c r="AH181" s="24" t="str">
        <f>IF('Sup Tab S3b_Mean'!AJ201&lt;'Sup Tab S3b_Mean'!AJ$10,'Sup Tab S3b_Mean'!AJ201,"")</f>
        <v/>
      </c>
      <c r="AI181" s="24" t="str">
        <f>IF('Sup Tab S3b_Mean'!AK201&lt;'Sup Tab S3b_Mean'!AK$10,'Sup Tab S3b_Mean'!AK201,"")</f>
        <v/>
      </c>
      <c r="AJ181" s="24" t="str">
        <f>IF('Sup Tab S3b_Mean'!AL201&lt;'Sup Tab S3b_Mean'!AL$10,'Sup Tab S3b_Mean'!AL201,"")</f>
        <v/>
      </c>
      <c r="AK181" s="24" t="str">
        <f>IF('Sup Tab S3b_Mean'!AM201&lt;'Sup Tab S3b_Mean'!AM$10,'Sup Tab S3b_Mean'!AM201,"")</f>
        <v/>
      </c>
      <c r="AL181" s="24" t="str">
        <f>IF('Sup Tab S3b_Mean'!AN201&lt;'Sup Tab S3b_Mean'!AN$10,'Sup Tab S3b_Mean'!AN201,"")</f>
        <v/>
      </c>
      <c r="AM181" s="24" t="str">
        <f>IF('Sup Tab S3b_Mean'!AO201&lt;'Sup Tab S3b_Mean'!AO$10,'Sup Tab S3b_Mean'!AO201,"")</f>
        <v/>
      </c>
      <c r="AN181" s="24" t="str">
        <f>IF('Sup Tab S3b_Mean'!AP201&lt;'Sup Tab S3b_Mean'!AP$10,'Sup Tab S3b_Mean'!AP201,"")</f>
        <v/>
      </c>
      <c r="AO181" s="24" t="str">
        <f>IF('Sup Tab S3b_Mean'!AQ201&lt;'Sup Tab S3b_Mean'!AQ$10,'Sup Tab S3b_Mean'!AQ201,"")</f>
        <v/>
      </c>
      <c r="AP181" s="24" t="str">
        <f>IF('Sup Tab S3b_Mean'!AR201&lt;'Sup Tab S3b_Mean'!AR$10,'Sup Tab S3b_Mean'!AR201,"")</f>
        <v/>
      </c>
      <c r="AQ181" s="24" t="str">
        <f>IF('Sup Tab S3b_Mean'!AS201&lt;'Sup Tab S3b_Mean'!AS$10,'Sup Tab S3b_Mean'!AS201,"")</f>
        <v/>
      </c>
      <c r="AR181" s="24" t="str">
        <f>IF('Sup Tab S3b_Mean'!AT201&lt;'Sup Tab S3b_Mean'!AT$10,'Sup Tab S3b_Mean'!AT201,"")</f>
        <v/>
      </c>
      <c r="AS181" s="24" t="str">
        <f>IF('Sup Tab S3b_Mean'!AU201&lt;'Sup Tab S3b_Mean'!AU$10,'Sup Tab S3b_Mean'!AU201,"")</f>
        <v/>
      </c>
      <c r="AT181" s="24" t="str">
        <f>IF('Sup Tab S3b_Mean'!AV201&lt;'Sup Tab S3b_Mean'!AV$10,'Sup Tab S3b_Mean'!AV201,"")</f>
        <v/>
      </c>
      <c r="AU181" s="24" t="str">
        <f>IF('Sup Tab S3b_Mean'!AW201&lt;'Sup Tab S3b_Mean'!AW$10,'Sup Tab S3b_Mean'!AW201,"")</f>
        <v/>
      </c>
      <c r="AV181" s="24" t="str">
        <f>IF('Sup Tab S3b_Mean'!AX201&lt;'Sup Tab S3b_Mean'!AX$10,'Sup Tab S3b_Mean'!AX201,"")</f>
        <v/>
      </c>
      <c r="AW181" s="24" t="str">
        <f>IF('Sup Tab S3b_Mean'!AY201&lt;'Sup Tab S3b_Mean'!AY$10,'Sup Tab S3b_Mean'!AY201,"")</f>
        <v/>
      </c>
      <c r="AX181" s="24" t="str">
        <f>IF('Sup Tab S3b_Mean'!AZ201&lt;'Sup Tab S3b_Mean'!AZ$10,'Sup Tab S3b_Mean'!AZ201,"")</f>
        <v/>
      </c>
      <c r="AY181" s="24" t="str">
        <f>IF('Sup Tab S3b_Mean'!BA201&lt;'Sup Tab S3b_Mean'!BA$10,'Sup Tab S3b_Mean'!BA201,"")</f>
        <v/>
      </c>
      <c r="AZ181" s="24" t="str">
        <f>IF('Sup Tab S3b_Mean'!BB201&lt;'Sup Tab S3b_Mean'!BB$10,'Sup Tab S3b_Mean'!BB201,"")</f>
        <v/>
      </c>
      <c r="BA181" s="24" t="str">
        <f>IF('Sup Tab S3b_Mean'!BC201&lt;'Sup Tab S3b_Mean'!BC$10,'Sup Tab S3b_Mean'!BC201,"")</f>
        <v/>
      </c>
      <c r="BB181" s="24" t="str">
        <f>IF('Sup Tab S3b_Mean'!BD201&lt;'Sup Tab S3b_Mean'!BD$10,'Sup Tab S3b_Mean'!BD201,"")</f>
        <v/>
      </c>
      <c r="BC181" s="24" t="str">
        <f>IF('Sup Tab S3b_Mean'!BE201&lt;'Sup Tab S3b_Mean'!BE$10,'Sup Tab S3b_Mean'!BE201,"")</f>
        <v/>
      </c>
      <c r="BD181" s="24" t="str">
        <f>IF('Sup Tab S3b_Mean'!BF201&lt;'Sup Tab S3b_Mean'!BF$10,'Sup Tab S3b_Mean'!BF201,"")</f>
        <v/>
      </c>
      <c r="BE181" s="24" t="str">
        <f>IF('Sup Tab S3b_Mean'!BG201&lt;'Sup Tab S3b_Mean'!BG$10,'Sup Tab S3b_Mean'!BG201,"")</f>
        <v/>
      </c>
      <c r="BF181" s="24" t="str">
        <f>IF('Sup Tab S3b_Mean'!BH201&lt;'Sup Tab S3b_Mean'!BH$10,'Sup Tab S3b_Mean'!BH201,"")</f>
        <v/>
      </c>
      <c r="BG181" s="24" t="str">
        <f>IF('Sup Tab S3b_Mean'!BI201&lt;'Sup Tab S3b_Mean'!BI$10,'Sup Tab S3b_Mean'!BI201,"")</f>
        <v/>
      </c>
      <c r="BH181" s="24" t="str">
        <f>IF('Sup Tab S3b_Mean'!BJ201&lt;'Sup Tab S3b_Mean'!BJ$10,'Sup Tab S3b_Mean'!BJ201,"")</f>
        <v/>
      </c>
      <c r="BI181" s="24" t="str">
        <f>IF('Sup Tab S3b_Mean'!BK201&lt;'Sup Tab S3b_Mean'!BK$10,'Sup Tab S3b_Mean'!BK201,"")</f>
        <v/>
      </c>
      <c r="BJ181" s="24" t="str">
        <f>IF('Sup Tab S3b_Mean'!BL201&lt;'Sup Tab S3b_Mean'!BL$10,'Sup Tab S3b_Mean'!BL201,"")</f>
        <v/>
      </c>
      <c r="BK181" s="24" t="str">
        <f>IF('Sup Tab S3b_Mean'!BM201&lt;'Sup Tab S3b_Mean'!BM$10,'Sup Tab S3b_Mean'!BM201,"")</f>
        <v/>
      </c>
      <c r="BL181" s="24" t="str">
        <f>IF('Sup Tab S3b_Mean'!BN201&lt;'Sup Tab S3b_Mean'!BN$10,'Sup Tab S3b_Mean'!BN201,"")</f>
        <v/>
      </c>
      <c r="BM181" s="24" t="str">
        <f>IF('Sup Tab S3b_Mean'!BO201&lt;'Sup Tab S3b_Mean'!BO$10,'Sup Tab S3b_Mean'!BO201,"")</f>
        <v/>
      </c>
      <c r="BN181" s="24" t="str">
        <f>IF('Sup Tab S3b_Mean'!BP201&lt;'Sup Tab S3b_Mean'!BP$10,'Sup Tab S3b_Mean'!BP201,"")</f>
        <v/>
      </c>
      <c r="BO181" s="24" t="str">
        <f>IF('Sup Tab S3b_Mean'!BQ201&lt;'Sup Tab S3b_Mean'!BQ$10,'Sup Tab S3b_Mean'!BQ201,"")</f>
        <v/>
      </c>
      <c r="BP181" s="24" t="str">
        <f>IF('Sup Tab S3b_Mean'!BR201&lt;'Sup Tab S3b_Mean'!BR$10,'Sup Tab S3b_Mean'!BR201,"")</f>
        <v/>
      </c>
      <c r="BQ181" s="24" t="str">
        <f>IF('Sup Tab S3b_Mean'!BS201&lt;'Sup Tab S3b_Mean'!BS$10,'Sup Tab S3b_Mean'!BS201,"")</f>
        <v/>
      </c>
      <c r="BR181" s="24" t="str">
        <f>IF('Sup Tab S3b_Mean'!BT201&lt;'Sup Tab S3b_Mean'!BT$10,'Sup Tab S3b_Mean'!BT201,"")</f>
        <v/>
      </c>
      <c r="BS181" s="24" t="str">
        <f>IF('Sup Tab S3b_Mean'!BU201&lt;'Sup Tab S3b_Mean'!BU$10,'Sup Tab S3b_Mean'!BU201,"")</f>
        <v/>
      </c>
      <c r="BT181" s="24" t="str">
        <f>IF('Sup Tab S3b_Mean'!BV201&lt;'Sup Tab S3b_Mean'!BV$10,'Sup Tab S3b_Mean'!BV201,"")</f>
        <v/>
      </c>
      <c r="BU181" s="24" t="str">
        <f>IF('Sup Tab S3b_Mean'!BW201&lt;'Sup Tab S3b_Mean'!BW$10,'Sup Tab S3b_Mean'!BW201,"")</f>
        <v/>
      </c>
      <c r="BV181" s="24">
        <f>IF('Sup Tab S3b_Mean'!BX201&lt;'Sup Tab S3b_Mean'!BX$10,'Sup Tab S3b_Mean'!BX201,"")</f>
        <v>1.0982057866779532E-2</v>
      </c>
      <c r="BW181" s="24" t="str">
        <f>IF('Sup Tab S3b_Mean'!BY201&lt;'Sup Tab S3b_Mean'!BY$10,'Sup Tab S3b_Mean'!BY201,"")</f>
        <v/>
      </c>
      <c r="BX181" s="24" t="str">
        <f>IF('Sup Tab S3b_Mean'!BZ201&lt;'Sup Tab S3b_Mean'!BZ$10,'Sup Tab S3b_Mean'!BZ201,"")</f>
        <v/>
      </c>
      <c r="BY181" s="24" t="str">
        <f>IF('Sup Tab S3b_Mean'!CA201&lt;'Sup Tab S3b_Mean'!CA$10,'Sup Tab S3b_Mean'!CA201,"")</f>
        <v/>
      </c>
      <c r="BZ181" s="24" t="str">
        <f>IF('Sup Tab S3b_Mean'!CB201&lt;'Sup Tab S3b_Mean'!CB$10,'Sup Tab S3b_Mean'!CB201,"")</f>
        <v/>
      </c>
      <c r="CA181" s="24" t="str">
        <f>IF('Sup Tab S3b_Mean'!CC201&lt;'Sup Tab S3b_Mean'!CC$10,'Sup Tab S3b_Mean'!CC201,"")</f>
        <v/>
      </c>
      <c r="CB181" s="24" t="str">
        <f>IF('Sup Tab S3b_Mean'!CD201&lt;'Sup Tab S3b_Mean'!CD$10,'Sup Tab S3b_Mean'!CD201,"")</f>
        <v/>
      </c>
      <c r="CC181" s="24" t="str">
        <f>IF('Sup Tab S3b_Mean'!CE201&lt;'Sup Tab S3b_Mean'!CE$10,'Sup Tab S3b_Mean'!CE201,"")</f>
        <v/>
      </c>
      <c r="CD181" s="24" t="str">
        <f>IF('Sup Tab S3b_Mean'!CF201&lt;'Sup Tab S3b_Mean'!CF$10,'Sup Tab S3b_Mean'!CF201,"")</f>
        <v/>
      </c>
      <c r="CE181" s="24" t="str">
        <f>IF('Sup Tab S3b_Mean'!CG201&lt;'Sup Tab S3b_Mean'!CG$10,'Sup Tab S3b_Mean'!CG201,"")</f>
        <v/>
      </c>
    </row>
    <row r="182" spans="1:83" ht="12.75" customHeight="1" x14ac:dyDescent="0.3">
      <c r="A182" s="9" t="s">
        <v>2</v>
      </c>
      <c r="B182" s="9" t="s">
        <v>457</v>
      </c>
      <c r="C182" s="24" t="str">
        <f>IF('Sup Tab S3b_Mean'!E202&lt;'Sup Tab S3b_Mean'!E$10,'Sup Tab S3b_Mean'!E202,"")</f>
        <v/>
      </c>
      <c r="D182" s="24" t="str">
        <f>IF('Sup Tab S3b_Mean'!F202&lt;'Sup Tab S3b_Mean'!F$10,'Sup Tab S3b_Mean'!F202,"")</f>
        <v/>
      </c>
      <c r="E182" s="24" t="str">
        <f>IF('Sup Tab S3b_Mean'!G202&lt;'Sup Tab S3b_Mean'!G$10,'Sup Tab S3b_Mean'!G202,"")</f>
        <v/>
      </c>
      <c r="F182" s="24" t="str">
        <f>IF('Sup Tab S3b_Mean'!H202&lt;'Sup Tab S3b_Mean'!H$10,'Sup Tab S3b_Mean'!H202,"")</f>
        <v/>
      </c>
      <c r="G182" s="24" t="str">
        <f>IF('Sup Tab S3b_Mean'!I202&lt;'Sup Tab S3b_Mean'!I$10,'Sup Tab S3b_Mean'!I202,"")</f>
        <v/>
      </c>
      <c r="H182" s="24" t="str">
        <f>IF('Sup Tab S3b_Mean'!J202&lt;'Sup Tab S3b_Mean'!J$10,'Sup Tab S3b_Mean'!J202,"")</f>
        <v/>
      </c>
      <c r="I182" s="24" t="str">
        <f>IF('Sup Tab S3b_Mean'!K202&lt;'Sup Tab S3b_Mean'!K$10,'Sup Tab S3b_Mean'!K202,"")</f>
        <v/>
      </c>
      <c r="J182" s="24" t="str">
        <f>IF('Sup Tab S3b_Mean'!L202&lt;'Sup Tab S3b_Mean'!L$10,'Sup Tab S3b_Mean'!L202,"")</f>
        <v/>
      </c>
      <c r="K182" s="24" t="str">
        <f>IF('Sup Tab S3b_Mean'!M202&lt;'Sup Tab S3b_Mean'!M$10,'Sup Tab S3b_Mean'!M202,"")</f>
        <v/>
      </c>
      <c r="L182" s="24" t="str">
        <f>IF('Sup Tab S3b_Mean'!N202&lt;'Sup Tab S3b_Mean'!N$10,'Sup Tab S3b_Mean'!N202,"")</f>
        <v/>
      </c>
      <c r="M182" s="24" t="str">
        <f>IF('Sup Tab S3b_Mean'!O202&lt;'Sup Tab S3b_Mean'!O$10,'Sup Tab S3b_Mean'!O202,"")</f>
        <v/>
      </c>
      <c r="N182" s="24" t="str">
        <f>IF('Sup Tab S3b_Mean'!P202&lt;'Sup Tab S3b_Mean'!P$10,'Sup Tab S3b_Mean'!P202,"")</f>
        <v/>
      </c>
      <c r="O182" s="24" t="str">
        <f>IF('Sup Tab S3b_Mean'!Q202&lt;'Sup Tab S3b_Mean'!Q$10,'Sup Tab S3b_Mean'!Q202,"")</f>
        <v/>
      </c>
      <c r="P182" s="24" t="str">
        <f>IF('Sup Tab S3b_Mean'!R202&lt;'Sup Tab S3b_Mean'!R$10,'Sup Tab S3b_Mean'!R202,"")</f>
        <v/>
      </c>
      <c r="Q182" s="24" t="str">
        <f>IF('Sup Tab S3b_Mean'!S202&lt;'Sup Tab S3b_Mean'!S$10,'Sup Tab S3b_Mean'!S202,"")</f>
        <v/>
      </c>
      <c r="R182" s="24" t="str">
        <f>IF('Sup Tab S3b_Mean'!T202&lt;'Sup Tab S3b_Mean'!T$10,'Sup Tab S3b_Mean'!T202,"")</f>
        <v/>
      </c>
      <c r="S182" s="24" t="str">
        <f>IF('Sup Tab S3b_Mean'!U202&lt;'Sup Tab S3b_Mean'!U$10,'Sup Tab S3b_Mean'!U202,"")</f>
        <v/>
      </c>
      <c r="T182" s="24" t="str">
        <f>IF('Sup Tab S3b_Mean'!V202&lt;'Sup Tab S3b_Mean'!V$10,'Sup Tab S3b_Mean'!V202,"")</f>
        <v/>
      </c>
      <c r="U182" s="24" t="str">
        <f>IF('Sup Tab S3b_Mean'!W202&lt;'Sup Tab S3b_Mean'!W$10,'Sup Tab S3b_Mean'!W202,"")</f>
        <v/>
      </c>
      <c r="V182" s="24" t="str">
        <f>IF('Sup Tab S3b_Mean'!X202&lt;'Sup Tab S3b_Mean'!X$10,'Sup Tab S3b_Mean'!X202,"")</f>
        <v/>
      </c>
      <c r="W182" s="24" t="str">
        <f>IF('Sup Tab S3b_Mean'!Y202&lt;'Sup Tab S3b_Mean'!Y$10,'Sup Tab S3b_Mean'!Y202,"")</f>
        <v/>
      </c>
      <c r="X182" s="24" t="str">
        <f>IF('Sup Tab S3b_Mean'!Z202&lt;'Sup Tab S3b_Mean'!Z$10,'Sup Tab S3b_Mean'!Z202,"")</f>
        <v/>
      </c>
      <c r="Y182" s="24" t="str">
        <f>IF('Sup Tab S3b_Mean'!AA202&lt;'Sup Tab S3b_Mean'!AA$10,'Sup Tab S3b_Mean'!AA202,"")</f>
        <v/>
      </c>
      <c r="Z182" s="24" t="str">
        <f>IF('Sup Tab S3b_Mean'!AB202&lt;'Sup Tab S3b_Mean'!AB$10,'Sup Tab S3b_Mean'!AB202,"")</f>
        <v/>
      </c>
      <c r="AA182" s="24" t="str">
        <f>IF('Sup Tab S3b_Mean'!AC202&lt;'Sup Tab S3b_Mean'!AC$10,'Sup Tab S3b_Mean'!AC202,"")</f>
        <v/>
      </c>
      <c r="AB182" s="24" t="str">
        <f>IF('Sup Tab S3b_Mean'!AD202&lt;'Sup Tab S3b_Mean'!AD$10,'Sup Tab S3b_Mean'!AD202,"")</f>
        <v/>
      </c>
      <c r="AC182" s="24" t="str">
        <f>IF('Sup Tab S3b_Mean'!AE202&lt;'Sup Tab S3b_Mean'!AE$10,'Sup Tab S3b_Mean'!AE202,"")</f>
        <v/>
      </c>
      <c r="AD182" s="24" t="str">
        <f>IF('Sup Tab S3b_Mean'!AF202&lt;'Sup Tab S3b_Mean'!AF$10,'Sup Tab S3b_Mean'!AF202,"")</f>
        <v/>
      </c>
      <c r="AE182" s="24" t="str">
        <f>IF('Sup Tab S3b_Mean'!AG202&lt;'Sup Tab S3b_Mean'!AG$10,'Sup Tab S3b_Mean'!AG202,"")</f>
        <v/>
      </c>
      <c r="AF182" s="24" t="str">
        <f>IF('Sup Tab S3b_Mean'!AH202&lt;'Sup Tab S3b_Mean'!AH$10,'Sup Tab S3b_Mean'!AH202,"")</f>
        <v/>
      </c>
      <c r="AG182" s="24" t="str">
        <f>IF('Sup Tab S3b_Mean'!AI202&lt;'Sup Tab S3b_Mean'!AI$10,'Sup Tab S3b_Mean'!AI202,"")</f>
        <v/>
      </c>
      <c r="AH182" s="24" t="str">
        <f>IF('Sup Tab S3b_Mean'!AJ202&lt;'Sup Tab S3b_Mean'!AJ$10,'Sup Tab S3b_Mean'!AJ202,"")</f>
        <v/>
      </c>
      <c r="AI182" s="24">
        <f>IF('Sup Tab S3b_Mean'!AK202&lt;'Sup Tab S3b_Mean'!AK$10,'Sup Tab S3b_Mean'!AK202,"")</f>
        <v>0.34817835445569373</v>
      </c>
      <c r="AJ182" s="24" t="str">
        <f>IF('Sup Tab S3b_Mean'!AL202&lt;'Sup Tab S3b_Mean'!AL$10,'Sup Tab S3b_Mean'!AL202,"")</f>
        <v/>
      </c>
      <c r="AK182" s="24" t="str">
        <f>IF('Sup Tab S3b_Mean'!AM202&lt;'Sup Tab S3b_Mean'!AM$10,'Sup Tab S3b_Mean'!AM202,"")</f>
        <v/>
      </c>
      <c r="AL182" s="24" t="str">
        <f>IF('Sup Tab S3b_Mean'!AN202&lt;'Sup Tab S3b_Mean'!AN$10,'Sup Tab S3b_Mean'!AN202,"")</f>
        <v/>
      </c>
      <c r="AM182" s="24" t="str">
        <f>IF('Sup Tab S3b_Mean'!AO202&lt;'Sup Tab S3b_Mean'!AO$10,'Sup Tab S3b_Mean'!AO202,"")</f>
        <v/>
      </c>
      <c r="AN182" s="24" t="str">
        <f>IF('Sup Tab S3b_Mean'!AP202&lt;'Sup Tab S3b_Mean'!AP$10,'Sup Tab S3b_Mean'!AP202,"")</f>
        <v/>
      </c>
      <c r="AO182" s="24" t="str">
        <f>IF('Sup Tab S3b_Mean'!AQ202&lt;'Sup Tab S3b_Mean'!AQ$10,'Sup Tab S3b_Mean'!AQ202,"")</f>
        <v/>
      </c>
      <c r="AP182" s="24" t="str">
        <f>IF('Sup Tab S3b_Mean'!AR202&lt;'Sup Tab S3b_Mean'!AR$10,'Sup Tab S3b_Mean'!AR202,"")</f>
        <v/>
      </c>
      <c r="AQ182" s="24">
        <f>IF('Sup Tab S3b_Mean'!AS202&lt;'Sup Tab S3b_Mean'!AS$10,'Sup Tab S3b_Mean'!AS202,"")</f>
        <v>5.7962282298107768</v>
      </c>
      <c r="AR182" s="24" t="str">
        <f>IF('Sup Tab S3b_Mean'!AT202&lt;'Sup Tab S3b_Mean'!AT$10,'Sup Tab S3b_Mean'!AT202,"")</f>
        <v/>
      </c>
      <c r="AS182" s="24" t="str">
        <f>IF('Sup Tab S3b_Mean'!AU202&lt;'Sup Tab S3b_Mean'!AU$10,'Sup Tab S3b_Mean'!AU202,"")</f>
        <v/>
      </c>
      <c r="AT182" s="24" t="str">
        <f>IF('Sup Tab S3b_Mean'!AV202&lt;'Sup Tab S3b_Mean'!AV$10,'Sup Tab S3b_Mean'!AV202,"")</f>
        <v/>
      </c>
      <c r="AU182" s="24" t="str">
        <f>IF('Sup Tab S3b_Mean'!AW202&lt;'Sup Tab S3b_Mean'!AW$10,'Sup Tab S3b_Mean'!AW202,"")</f>
        <v/>
      </c>
      <c r="AV182" s="24" t="str">
        <f>IF('Sup Tab S3b_Mean'!AX202&lt;'Sup Tab S3b_Mean'!AX$10,'Sup Tab S3b_Mean'!AX202,"")</f>
        <v/>
      </c>
      <c r="AW182" s="24" t="str">
        <f>IF('Sup Tab S3b_Mean'!AY202&lt;'Sup Tab S3b_Mean'!AY$10,'Sup Tab S3b_Mean'!AY202,"")</f>
        <v/>
      </c>
      <c r="AX182" s="24" t="str">
        <f>IF('Sup Tab S3b_Mean'!AZ202&lt;'Sup Tab S3b_Mean'!AZ$10,'Sup Tab S3b_Mean'!AZ202,"")</f>
        <v/>
      </c>
      <c r="AY182" s="24" t="str">
        <f>IF('Sup Tab S3b_Mean'!BA202&lt;'Sup Tab S3b_Mean'!BA$10,'Sup Tab S3b_Mean'!BA202,"")</f>
        <v/>
      </c>
      <c r="AZ182" s="24" t="str">
        <f>IF('Sup Tab S3b_Mean'!BB202&lt;'Sup Tab S3b_Mean'!BB$10,'Sup Tab S3b_Mean'!BB202,"")</f>
        <v/>
      </c>
      <c r="BA182" s="24" t="str">
        <f>IF('Sup Tab S3b_Mean'!BC202&lt;'Sup Tab S3b_Mean'!BC$10,'Sup Tab S3b_Mean'!BC202,"")</f>
        <v/>
      </c>
      <c r="BB182" s="24" t="str">
        <f>IF('Sup Tab S3b_Mean'!BD202&lt;'Sup Tab S3b_Mean'!BD$10,'Sup Tab S3b_Mean'!BD202,"")</f>
        <v/>
      </c>
      <c r="BC182" s="24" t="str">
        <f>IF('Sup Tab S3b_Mean'!BE202&lt;'Sup Tab S3b_Mean'!BE$10,'Sup Tab S3b_Mean'!BE202,"")</f>
        <v/>
      </c>
      <c r="BD182" s="24">
        <f>IF('Sup Tab S3b_Mean'!BF202&lt;'Sup Tab S3b_Mean'!BF$10,'Sup Tab S3b_Mean'!BF202,"")</f>
        <v>7.2113303392540615E-2</v>
      </c>
      <c r="BE182" s="24" t="str">
        <f>IF('Sup Tab S3b_Mean'!BG202&lt;'Sup Tab S3b_Mean'!BG$10,'Sup Tab S3b_Mean'!BG202,"")</f>
        <v/>
      </c>
      <c r="BF182" s="24" t="str">
        <f>IF('Sup Tab S3b_Mean'!BH202&lt;'Sup Tab S3b_Mean'!BH$10,'Sup Tab S3b_Mean'!BH202,"")</f>
        <v/>
      </c>
      <c r="BG182" s="24" t="str">
        <f>IF('Sup Tab S3b_Mean'!BI202&lt;'Sup Tab S3b_Mean'!BI$10,'Sup Tab S3b_Mean'!BI202,"")</f>
        <v/>
      </c>
      <c r="BH182" s="24" t="str">
        <f>IF('Sup Tab S3b_Mean'!BJ202&lt;'Sup Tab S3b_Mean'!BJ$10,'Sup Tab S3b_Mean'!BJ202,"")</f>
        <v/>
      </c>
      <c r="BI182" s="24" t="str">
        <f>IF('Sup Tab S3b_Mean'!BK202&lt;'Sup Tab S3b_Mean'!BK$10,'Sup Tab S3b_Mean'!BK202,"")</f>
        <v/>
      </c>
      <c r="BJ182" s="24" t="str">
        <f>IF('Sup Tab S3b_Mean'!BL202&lt;'Sup Tab S3b_Mean'!BL$10,'Sup Tab S3b_Mean'!BL202,"")</f>
        <v/>
      </c>
      <c r="BK182" s="24" t="str">
        <f>IF('Sup Tab S3b_Mean'!BM202&lt;'Sup Tab S3b_Mean'!BM$10,'Sup Tab S3b_Mean'!BM202,"")</f>
        <v/>
      </c>
      <c r="BL182" s="24" t="str">
        <f>IF('Sup Tab S3b_Mean'!BN202&lt;'Sup Tab S3b_Mean'!BN$10,'Sup Tab S3b_Mean'!BN202,"")</f>
        <v/>
      </c>
      <c r="BM182" s="24" t="str">
        <f>IF('Sup Tab S3b_Mean'!BO202&lt;'Sup Tab S3b_Mean'!BO$10,'Sup Tab S3b_Mean'!BO202,"")</f>
        <v/>
      </c>
      <c r="BN182" s="24" t="str">
        <f>IF('Sup Tab S3b_Mean'!BP202&lt;'Sup Tab S3b_Mean'!BP$10,'Sup Tab S3b_Mean'!BP202,"")</f>
        <v/>
      </c>
      <c r="BO182" s="24" t="str">
        <f>IF('Sup Tab S3b_Mean'!BQ202&lt;'Sup Tab S3b_Mean'!BQ$10,'Sup Tab S3b_Mean'!BQ202,"")</f>
        <v/>
      </c>
      <c r="BP182" s="24" t="str">
        <f>IF('Sup Tab S3b_Mean'!BR202&lt;'Sup Tab S3b_Mean'!BR$10,'Sup Tab S3b_Mean'!BR202,"")</f>
        <v/>
      </c>
      <c r="BQ182" s="24" t="str">
        <f>IF('Sup Tab S3b_Mean'!BS202&lt;'Sup Tab S3b_Mean'!BS$10,'Sup Tab S3b_Mean'!BS202,"")</f>
        <v/>
      </c>
      <c r="BR182" s="24" t="str">
        <f>IF('Sup Tab S3b_Mean'!BT202&lt;'Sup Tab S3b_Mean'!BT$10,'Sup Tab S3b_Mean'!BT202,"")</f>
        <v/>
      </c>
      <c r="BS182" s="24" t="str">
        <f>IF('Sup Tab S3b_Mean'!BU202&lt;'Sup Tab S3b_Mean'!BU$10,'Sup Tab S3b_Mean'!BU202,"")</f>
        <v/>
      </c>
      <c r="BT182" s="24" t="str">
        <f>IF('Sup Tab S3b_Mean'!BV202&lt;'Sup Tab S3b_Mean'!BV$10,'Sup Tab S3b_Mean'!BV202,"")</f>
        <v/>
      </c>
      <c r="BU182" s="24">
        <f>IF('Sup Tab S3b_Mean'!BW202&lt;'Sup Tab S3b_Mean'!BW$10,'Sup Tab S3b_Mean'!BW202,"")</f>
        <v>3.1448380430586481E-2</v>
      </c>
      <c r="BV182" s="24" t="str">
        <f>IF('Sup Tab S3b_Mean'!BX202&lt;'Sup Tab S3b_Mean'!BX$10,'Sup Tab S3b_Mean'!BX202,"")</f>
        <v/>
      </c>
      <c r="BW182" s="24" t="str">
        <f>IF('Sup Tab S3b_Mean'!BY202&lt;'Sup Tab S3b_Mean'!BY$10,'Sup Tab S3b_Mean'!BY202,"")</f>
        <v/>
      </c>
      <c r="BX182" s="24" t="str">
        <f>IF('Sup Tab S3b_Mean'!BZ202&lt;'Sup Tab S3b_Mean'!BZ$10,'Sup Tab S3b_Mean'!BZ202,"")</f>
        <v/>
      </c>
      <c r="BY182" s="24" t="str">
        <f>IF('Sup Tab S3b_Mean'!CA202&lt;'Sup Tab S3b_Mean'!CA$10,'Sup Tab S3b_Mean'!CA202,"")</f>
        <v/>
      </c>
      <c r="BZ182" s="24" t="str">
        <f>IF('Sup Tab S3b_Mean'!CB202&lt;'Sup Tab S3b_Mean'!CB$10,'Sup Tab S3b_Mean'!CB202,"")</f>
        <v/>
      </c>
      <c r="CA182" s="24" t="str">
        <f>IF('Sup Tab S3b_Mean'!CC202&lt;'Sup Tab S3b_Mean'!CC$10,'Sup Tab S3b_Mean'!CC202,"")</f>
        <v/>
      </c>
      <c r="CB182" s="24" t="str">
        <f>IF('Sup Tab S3b_Mean'!CD202&lt;'Sup Tab S3b_Mean'!CD$10,'Sup Tab S3b_Mean'!CD202,"")</f>
        <v/>
      </c>
      <c r="CC182" s="24" t="str">
        <f>IF('Sup Tab S3b_Mean'!CE202&lt;'Sup Tab S3b_Mean'!CE$10,'Sup Tab S3b_Mean'!CE202,"")</f>
        <v/>
      </c>
      <c r="CD182" s="24" t="str">
        <f>IF('Sup Tab S3b_Mean'!CF202&lt;'Sup Tab S3b_Mean'!CF$10,'Sup Tab S3b_Mean'!CF202,"")</f>
        <v/>
      </c>
      <c r="CE182" s="24" t="str">
        <f>IF('Sup Tab S3b_Mean'!CG202&lt;'Sup Tab S3b_Mean'!CG$10,'Sup Tab S3b_Mean'!CG202,"")</f>
        <v/>
      </c>
    </row>
    <row r="183" spans="1:83" ht="12.75" customHeight="1" x14ac:dyDescent="0.3">
      <c r="A183" s="9" t="s">
        <v>2</v>
      </c>
      <c r="B183" s="9" t="s">
        <v>459</v>
      </c>
      <c r="C183" s="24">
        <f>IF('Sup Tab S3b_Mean'!E203&lt;'Sup Tab S3b_Mean'!E$10,'Sup Tab S3b_Mean'!E203,"")</f>
        <v>0</v>
      </c>
      <c r="D183" s="24" t="str">
        <f>IF('Sup Tab S3b_Mean'!F203&lt;'Sup Tab S3b_Mean'!F$10,'Sup Tab S3b_Mean'!F203,"")</f>
        <v/>
      </c>
      <c r="E183" s="24">
        <f>IF('Sup Tab S3b_Mean'!G203&lt;'Sup Tab S3b_Mean'!G$10,'Sup Tab S3b_Mean'!G203,"")</f>
        <v>0.12310719639215099</v>
      </c>
      <c r="F183" s="24" t="str">
        <f>IF('Sup Tab S3b_Mean'!H203&lt;'Sup Tab S3b_Mean'!H$10,'Sup Tab S3b_Mean'!H203,"")</f>
        <v/>
      </c>
      <c r="G183" s="24" t="str">
        <f>IF('Sup Tab S3b_Mean'!I203&lt;'Sup Tab S3b_Mean'!I$10,'Sup Tab S3b_Mean'!I203,"")</f>
        <v/>
      </c>
      <c r="H183" s="24">
        <f>IF('Sup Tab S3b_Mean'!J203&lt;'Sup Tab S3b_Mean'!J$10,'Sup Tab S3b_Mean'!J203,"")</f>
        <v>2.6265433085227028</v>
      </c>
      <c r="I183" s="24" t="str">
        <f>IF('Sup Tab S3b_Mean'!K203&lt;'Sup Tab S3b_Mean'!K$10,'Sup Tab S3b_Mean'!K203,"")</f>
        <v/>
      </c>
      <c r="J183" s="24" t="str">
        <f>IF('Sup Tab S3b_Mean'!L203&lt;'Sup Tab S3b_Mean'!L$10,'Sup Tab S3b_Mean'!L203,"")</f>
        <v/>
      </c>
      <c r="K183" s="24" t="str">
        <f>IF('Sup Tab S3b_Mean'!M203&lt;'Sup Tab S3b_Mean'!M$10,'Sup Tab S3b_Mean'!M203,"")</f>
        <v/>
      </c>
      <c r="L183" s="24" t="str">
        <f>IF('Sup Tab S3b_Mean'!N203&lt;'Sup Tab S3b_Mean'!N$10,'Sup Tab S3b_Mean'!N203,"")</f>
        <v/>
      </c>
      <c r="M183" s="24">
        <f>IF('Sup Tab S3b_Mean'!O203&lt;'Sup Tab S3b_Mean'!O$10,'Sup Tab S3b_Mean'!O203,"")</f>
        <v>8.9194944853903682</v>
      </c>
      <c r="N183" s="24" t="str">
        <f>IF('Sup Tab S3b_Mean'!P203&lt;'Sup Tab S3b_Mean'!P$10,'Sup Tab S3b_Mean'!P203,"")</f>
        <v/>
      </c>
      <c r="O183" s="24" t="str">
        <f>IF('Sup Tab S3b_Mean'!Q203&lt;'Sup Tab S3b_Mean'!Q$10,'Sup Tab S3b_Mean'!Q203,"")</f>
        <v/>
      </c>
      <c r="P183" s="24" t="str">
        <f>IF('Sup Tab S3b_Mean'!R203&lt;'Sup Tab S3b_Mean'!R$10,'Sup Tab S3b_Mean'!R203,"")</f>
        <v/>
      </c>
      <c r="Q183" s="24" t="str">
        <f>IF('Sup Tab S3b_Mean'!S203&lt;'Sup Tab S3b_Mean'!S$10,'Sup Tab S3b_Mean'!S203,"")</f>
        <v/>
      </c>
      <c r="R183" s="24" t="str">
        <f>IF('Sup Tab S3b_Mean'!T203&lt;'Sup Tab S3b_Mean'!T$10,'Sup Tab S3b_Mean'!T203,"")</f>
        <v/>
      </c>
      <c r="S183" s="24" t="str">
        <f>IF('Sup Tab S3b_Mean'!U203&lt;'Sup Tab S3b_Mean'!U$10,'Sup Tab S3b_Mean'!U203,"")</f>
        <v/>
      </c>
      <c r="T183" s="24" t="str">
        <f>IF('Sup Tab S3b_Mean'!V203&lt;'Sup Tab S3b_Mean'!V$10,'Sup Tab S3b_Mean'!V203,"")</f>
        <v/>
      </c>
      <c r="U183" s="24" t="str">
        <f>IF('Sup Tab S3b_Mean'!W203&lt;'Sup Tab S3b_Mean'!W$10,'Sup Tab S3b_Mean'!W203,"")</f>
        <v/>
      </c>
      <c r="V183" s="24" t="str">
        <f>IF('Sup Tab S3b_Mean'!X203&lt;'Sup Tab S3b_Mean'!X$10,'Sup Tab S3b_Mean'!X203,"")</f>
        <v/>
      </c>
      <c r="W183" s="24" t="str">
        <f>IF('Sup Tab S3b_Mean'!Y203&lt;'Sup Tab S3b_Mean'!Y$10,'Sup Tab S3b_Mean'!Y203,"")</f>
        <v/>
      </c>
      <c r="X183" s="24" t="str">
        <f>IF('Sup Tab S3b_Mean'!Z203&lt;'Sup Tab S3b_Mean'!Z$10,'Sup Tab S3b_Mean'!Z203,"")</f>
        <v/>
      </c>
      <c r="Y183" s="24" t="str">
        <f>IF('Sup Tab S3b_Mean'!AA203&lt;'Sup Tab S3b_Mean'!AA$10,'Sup Tab S3b_Mean'!AA203,"")</f>
        <v/>
      </c>
      <c r="Z183" s="24" t="str">
        <f>IF('Sup Tab S3b_Mean'!AB203&lt;'Sup Tab S3b_Mean'!AB$10,'Sup Tab S3b_Mean'!AB203,"")</f>
        <v/>
      </c>
      <c r="AA183" s="24" t="str">
        <f>IF('Sup Tab S3b_Mean'!AC203&lt;'Sup Tab S3b_Mean'!AC$10,'Sup Tab S3b_Mean'!AC203,"")</f>
        <v/>
      </c>
      <c r="AB183" s="24" t="str">
        <f>IF('Sup Tab S3b_Mean'!AD203&lt;'Sup Tab S3b_Mean'!AD$10,'Sup Tab S3b_Mean'!AD203,"")</f>
        <v/>
      </c>
      <c r="AC183" s="24">
        <f>IF('Sup Tab S3b_Mean'!AE203&lt;'Sup Tab S3b_Mean'!AE$10,'Sup Tab S3b_Mean'!AE203,"")</f>
        <v>1.2125753226483967E-2</v>
      </c>
      <c r="AD183" s="24" t="str">
        <f>IF('Sup Tab S3b_Mean'!AF203&lt;'Sup Tab S3b_Mean'!AF$10,'Sup Tab S3b_Mean'!AF203,"")</f>
        <v/>
      </c>
      <c r="AE183" s="24" t="str">
        <f>IF('Sup Tab S3b_Mean'!AG203&lt;'Sup Tab S3b_Mean'!AG$10,'Sup Tab S3b_Mean'!AG203,"")</f>
        <v/>
      </c>
      <c r="AF183" s="24" t="str">
        <f>IF('Sup Tab S3b_Mean'!AH203&lt;'Sup Tab S3b_Mean'!AH$10,'Sup Tab S3b_Mean'!AH203,"")</f>
        <v/>
      </c>
      <c r="AG183" s="24" t="str">
        <f>IF('Sup Tab S3b_Mean'!AI203&lt;'Sup Tab S3b_Mean'!AI$10,'Sup Tab S3b_Mean'!AI203,"")</f>
        <v/>
      </c>
      <c r="AH183" s="24" t="str">
        <f>IF('Sup Tab S3b_Mean'!AJ203&lt;'Sup Tab S3b_Mean'!AJ$10,'Sup Tab S3b_Mean'!AJ203,"")</f>
        <v/>
      </c>
      <c r="AI183" s="24" t="str">
        <f>IF('Sup Tab S3b_Mean'!AK203&lt;'Sup Tab S3b_Mean'!AK$10,'Sup Tab S3b_Mean'!AK203,"")</f>
        <v/>
      </c>
      <c r="AJ183" s="24" t="str">
        <f>IF('Sup Tab S3b_Mean'!AL203&lt;'Sup Tab S3b_Mean'!AL$10,'Sup Tab S3b_Mean'!AL203,"")</f>
        <v/>
      </c>
      <c r="AK183" s="24" t="str">
        <f>IF('Sup Tab S3b_Mean'!AM203&lt;'Sup Tab S3b_Mean'!AM$10,'Sup Tab S3b_Mean'!AM203,"")</f>
        <v/>
      </c>
      <c r="AL183" s="24" t="str">
        <f>IF('Sup Tab S3b_Mean'!AN203&lt;'Sup Tab S3b_Mean'!AN$10,'Sup Tab S3b_Mean'!AN203,"")</f>
        <v/>
      </c>
      <c r="AM183" s="24" t="str">
        <f>IF('Sup Tab S3b_Mean'!AO203&lt;'Sup Tab S3b_Mean'!AO$10,'Sup Tab S3b_Mean'!AO203,"")</f>
        <v/>
      </c>
      <c r="AN183" s="24" t="str">
        <f>IF('Sup Tab S3b_Mean'!AP203&lt;'Sup Tab S3b_Mean'!AP$10,'Sup Tab S3b_Mean'!AP203,"")</f>
        <v/>
      </c>
      <c r="AO183" s="24" t="str">
        <f>IF('Sup Tab S3b_Mean'!AQ203&lt;'Sup Tab S3b_Mean'!AQ$10,'Sup Tab S3b_Mean'!AQ203,"")</f>
        <v/>
      </c>
      <c r="AP183" s="24" t="str">
        <f>IF('Sup Tab S3b_Mean'!AR203&lt;'Sup Tab S3b_Mean'!AR$10,'Sup Tab S3b_Mean'!AR203,"")</f>
        <v/>
      </c>
      <c r="AQ183" s="24" t="str">
        <f>IF('Sup Tab S3b_Mean'!AS203&lt;'Sup Tab S3b_Mean'!AS$10,'Sup Tab S3b_Mean'!AS203,"")</f>
        <v/>
      </c>
      <c r="AR183" s="24" t="str">
        <f>IF('Sup Tab S3b_Mean'!AT203&lt;'Sup Tab S3b_Mean'!AT$10,'Sup Tab S3b_Mean'!AT203,"")</f>
        <v/>
      </c>
      <c r="AS183" s="24" t="str">
        <f>IF('Sup Tab S3b_Mean'!AU203&lt;'Sup Tab S3b_Mean'!AU$10,'Sup Tab S3b_Mean'!AU203,"")</f>
        <v/>
      </c>
      <c r="AT183" s="24" t="str">
        <f>IF('Sup Tab S3b_Mean'!AV203&lt;'Sup Tab S3b_Mean'!AV$10,'Sup Tab S3b_Mean'!AV203,"")</f>
        <v/>
      </c>
      <c r="AU183" s="24" t="str">
        <f>IF('Sup Tab S3b_Mean'!AW203&lt;'Sup Tab S3b_Mean'!AW$10,'Sup Tab S3b_Mean'!AW203,"")</f>
        <v/>
      </c>
      <c r="AV183" s="24">
        <f>IF('Sup Tab S3b_Mean'!AX203&lt;'Sup Tab S3b_Mean'!AX$10,'Sup Tab S3b_Mean'!AX203,"")</f>
        <v>0.28692840045074575</v>
      </c>
      <c r="AW183" s="24" t="str">
        <f>IF('Sup Tab S3b_Mean'!AY203&lt;'Sup Tab S3b_Mean'!AY$10,'Sup Tab S3b_Mean'!AY203,"")</f>
        <v/>
      </c>
      <c r="AX183" s="24" t="str">
        <f>IF('Sup Tab S3b_Mean'!AZ203&lt;'Sup Tab S3b_Mean'!AZ$10,'Sup Tab S3b_Mean'!AZ203,"")</f>
        <v/>
      </c>
      <c r="AY183" s="24" t="str">
        <f>IF('Sup Tab S3b_Mean'!BA203&lt;'Sup Tab S3b_Mean'!BA$10,'Sup Tab S3b_Mean'!BA203,"")</f>
        <v/>
      </c>
      <c r="AZ183" s="24" t="str">
        <f>IF('Sup Tab S3b_Mean'!BB203&lt;'Sup Tab S3b_Mean'!BB$10,'Sup Tab S3b_Mean'!BB203,"")</f>
        <v/>
      </c>
      <c r="BA183" s="24" t="str">
        <f>IF('Sup Tab S3b_Mean'!BC203&lt;'Sup Tab S3b_Mean'!BC$10,'Sup Tab S3b_Mean'!BC203,"")</f>
        <v/>
      </c>
      <c r="BB183" s="24" t="str">
        <f>IF('Sup Tab S3b_Mean'!BD203&lt;'Sup Tab S3b_Mean'!BD$10,'Sup Tab S3b_Mean'!BD203,"")</f>
        <v/>
      </c>
      <c r="BC183" s="24" t="str">
        <f>IF('Sup Tab S3b_Mean'!BE203&lt;'Sup Tab S3b_Mean'!BE$10,'Sup Tab S3b_Mean'!BE203,"")</f>
        <v/>
      </c>
      <c r="BD183" s="24" t="str">
        <f>IF('Sup Tab S3b_Mean'!BF203&lt;'Sup Tab S3b_Mean'!BF$10,'Sup Tab S3b_Mean'!BF203,"")</f>
        <v/>
      </c>
      <c r="BE183" s="24" t="str">
        <f>IF('Sup Tab S3b_Mean'!BG203&lt;'Sup Tab S3b_Mean'!BG$10,'Sup Tab S3b_Mean'!BG203,"")</f>
        <v/>
      </c>
      <c r="BF183" s="24">
        <f>IF('Sup Tab S3b_Mean'!BH203&lt;'Sup Tab S3b_Mean'!BH$10,'Sup Tab S3b_Mean'!BH203,"")</f>
        <v>11.669144990305222</v>
      </c>
      <c r="BG183" s="24" t="str">
        <f>IF('Sup Tab S3b_Mean'!BI203&lt;'Sup Tab S3b_Mean'!BI$10,'Sup Tab S3b_Mean'!BI203,"")</f>
        <v/>
      </c>
      <c r="BH183" s="24" t="str">
        <f>IF('Sup Tab S3b_Mean'!BJ203&lt;'Sup Tab S3b_Mean'!BJ$10,'Sup Tab S3b_Mean'!BJ203,"")</f>
        <v/>
      </c>
      <c r="BI183" s="24" t="str">
        <f>IF('Sup Tab S3b_Mean'!BK203&lt;'Sup Tab S3b_Mean'!BK$10,'Sup Tab S3b_Mean'!BK203,"")</f>
        <v/>
      </c>
      <c r="BJ183" s="24">
        <f>IF('Sup Tab S3b_Mean'!BL203&lt;'Sup Tab S3b_Mean'!BL$10,'Sup Tab S3b_Mean'!BL203,"")</f>
        <v>6.2182721092132232</v>
      </c>
      <c r="BK183" s="24" t="str">
        <f>IF('Sup Tab S3b_Mean'!BM203&lt;'Sup Tab S3b_Mean'!BM$10,'Sup Tab S3b_Mean'!BM203,"")</f>
        <v/>
      </c>
      <c r="BL183" s="24" t="str">
        <f>IF('Sup Tab S3b_Mean'!BN203&lt;'Sup Tab S3b_Mean'!BN$10,'Sup Tab S3b_Mean'!BN203,"")</f>
        <v/>
      </c>
      <c r="BM183" s="24" t="str">
        <f>IF('Sup Tab S3b_Mean'!BO203&lt;'Sup Tab S3b_Mean'!BO$10,'Sup Tab S3b_Mean'!BO203,"")</f>
        <v/>
      </c>
      <c r="BN183" s="24" t="str">
        <f>IF('Sup Tab S3b_Mean'!BP203&lt;'Sup Tab S3b_Mean'!BP$10,'Sup Tab S3b_Mean'!BP203,"")</f>
        <v/>
      </c>
      <c r="BO183" s="24" t="str">
        <f>IF('Sup Tab S3b_Mean'!BQ203&lt;'Sup Tab S3b_Mean'!BQ$10,'Sup Tab S3b_Mean'!BQ203,"")</f>
        <v/>
      </c>
      <c r="BP183" s="24" t="str">
        <f>IF('Sup Tab S3b_Mean'!BR203&lt;'Sup Tab S3b_Mean'!BR$10,'Sup Tab S3b_Mean'!BR203,"")</f>
        <v/>
      </c>
      <c r="BQ183" s="24" t="str">
        <f>IF('Sup Tab S3b_Mean'!BS203&lt;'Sup Tab S3b_Mean'!BS$10,'Sup Tab S3b_Mean'!BS203,"")</f>
        <v/>
      </c>
      <c r="BR183" s="24" t="str">
        <f>IF('Sup Tab S3b_Mean'!BT203&lt;'Sup Tab S3b_Mean'!BT$10,'Sup Tab S3b_Mean'!BT203,"")</f>
        <v/>
      </c>
      <c r="BS183" s="24" t="str">
        <f>IF('Sup Tab S3b_Mean'!BU203&lt;'Sup Tab S3b_Mean'!BU$10,'Sup Tab S3b_Mean'!BU203,"")</f>
        <v/>
      </c>
      <c r="BT183" s="24" t="str">
        <f>IF('Sup Tab S3b_Mean'!BV203&lt;'Sup Tab S3b_Mean'!BV$10,'Sup Tab S3b_Mean'!BV203,"")</f>
        <v/>
      </c>
      <c r="BU183" s="24">
        <f>IF('Sup Tab S3b_Mean'!BW203&lt;'Sup Tab S3b_Mean'!BW$10,'Sup Tab S3b_Mean'!BW203,"")</f>
        <v>3.2148889816931613E-2</v>
      </c>
      <c r="BV183" s="24" t="str">
        <f>IF('Sup Tab S3b_Mean'!BX203&lt;'Sup Tab S3b_Mean'!BX$10,'Sup Tab S3b_Mean'!BX203,"")</f>
        <v/>
      </c>
      <c r="BW183" s="24" t="str">
        <f>IF('Sup Tab S3b_Mean'!BY203&lt;'Sup Tab S3b_Mean'!BY$10,'Sup Tab S3b_Mean'!BY203,"")</f>
        <v/>
      </c>
      <c r="BX183" s="24" t="str">
        <f>IF('Sup Tab S3b_Mean'!BZ203&lt;'Sup Tab S3b_Mean'!BZ$10,'Sup Tab S3b_Mean'!BZ203,"")</f>
        <v/>
      </c>
      <c r="BY183" s="24" t="str">
        <f>IF('Sup Tab S3b_Mean'!CA203&lt;'Sup Tab S3b_Mean'!CA$10,'Sup Tab S3b_Mean'!CA203,"")</f>
        <v/>
      </c>
      <c r="BZ183" s="24" t="str">
        <f>IF('Sup Tab S3b_Mean'!CB203&lt;'Sup Tab S3b_Mean'!CB$10,'Sup Tab S3b_Mean'!CB203,"")</f>
        <v/>
      </c>
      <c r="CA183" s="24">
        <f>IF('Sup Tab S3b_Mean'!CC203&lt;'Sup Tab S3b_Mean'!CC$10,'Sup Tab S3b_Mean'!CC203,"")</f>
        <v>0.34302571338847176</v>
      </c>
      <c r="CB183" s="24" t="str">
        <f>IF('Sup Tab S3b_Mean'!CD203&lt;'Sup Tab S3b_Mean'!CD$10,'Sup Tab S3b_Mean'!CD203,"")</f>
        <v/>
      </c>
      <c r="CC183" s="24" t="str">
        <f>IF('Sup Tab S3b_Mean'!CE203&lt;'Sup Tab S3b_Mean'!CE$10,'Sup Tab S3b_Mean'!CE203,"")</f>
        <v/>
      </c>
      <c r="CD183" s="24" t="str">
        <f>IF('Sup Tab S3b_Mean'!CF203&lt;'Sup Tab S3b_Mean'!CF$10,'Sup Tab S3b_Mean'!CF203,"")</f>
        <v/>
      </c>
      <c r="CE183" s="24" t="str">
        <f>IF('Sup Tab S3b_Mean'!CG203&lt;'Sup Tab S3b_Mean'!CG$10,'Sup Tab S3b_Mean'!CG203,"")</f>
        <v/>
      </c>
    </row>
    <row r="184" spans="1:83" ht="12.75" customHeight="1" x14ac:dyDescent="0.3">
      <c r="A184" s="9" t="s">
        <v>2</v>
      </c>
      <c r="B184" s="9" t="s">
        <v>461</v>
      </c>
      <c r="C184" s="24" t="str">
        <f>IF('Sup Tab S3b_Mean'!E204&lt;'Sup Tab S3b_Mean'!E$10,'Sup Tab S3b_Mean'!E204,"")</f>
        <v/>
      </c>
      <c r="D184" s="24" t="str">
        <f>IF('Sup Tab S3b_Mean'!F204&lt;'Sup Tab S3b_Mean'!F$10,'Sup Tab S3b_Mean'!F204,"")</f>
        <v/>
      </c>
      <c r="E184" s="24" t="str">
        <f>IF('Sup Tab S3b_Mean'!G204&lt;'Sup Tab S3b_Mean'!G$10,'Sup Tab S3b_Mean'!G204,"")</f>
        <v/>
      </c>
      <c r="F184" s="24" t="str">
        <f>IF('Sup Tab S3b_Mean'!H204&lt;'Sup Tab S3b_Mean'!H$10,'Sup Tab S3b_Mean'!H204,"")</f>
        <v/>
      </c>
      <c r="G184" s="24" t="str">
        <f>IF('Sup Tab S3b_Mean'!I204&lt;'Sup Tab S3b_Mean'!I$10,'Sup Tab S3b_Mean'!I204,"")</f>
        <v/>
      </c>
      <c r="H184" s="24" t="str">
        <f>IF('Sup Tab S3b_Mean'!J204&lt;'Sup Tab S3b_Mean'!J$10,'Sup Tab S3b_Mean'!J204,"")</f>
        <v/>
      </c>
      <c r="I184" s="24" t="str">
        <f>IF('Sup Tab S3b_Mean'!K204&lt;'Sup Tab S3b_Mean'!K$10,'Sup Tab S3b_Mean'!K204,"")</f>
        <v/>
      </c>
      <c r="J184" s="24" t="str">
        <f>IF('Sup Tab S3b_Mean'!L204&lt;'Sup Tab S3b_Mean'!L$10,'Sup Tab S3b_Mean'!L204,"")</f>
        <v/>
      </c>
      <c r="K184" s="24" t="str">
        <f>IF('Sup Tab S3b_Mean'!M204&lt;'Sup Tab S3b_Mean'!M$10,'Sup Tab S3b_Mean'!M204,"")</f>
        <v/>
      </c>
      <c r="L184" s="24" t="str">
        <f>IF('Sup Tab S3b_Mean'!N204&lt;'Sup Tab S3b_Mean'!N$10,'Sup Tab S3b_Mean'!N204,"")</f>
        <v/>
      </c>
      <c r="M184" s="24" t="str">
        <f>IF('Sup Tab S3b_Mean'!O204&lt;'Sup Tab S3b_Mean'!O$10,'Sup Tab S3b_Mean'!O204,"")</f>
        <v/>
      </c>
      <c r="N184" s="24" t="str">
        <f>IF('Sup Tab S3b_Mean'!P204&lt;'Sup Tab S3b_Mean'!P$10,'Sup Tab S3b_Mean'!P204,"")</f>
        <v/>
      </c>
      <c r="O184" s="24" t="str">
        <f>IF('Sup Tab S3b_Mean'!Q204&lt;'Sup Tab S3b_Mean'!Q$10,'Sup Tab S3b_Mean'!Q204,"")</f>
        <v/>
      </c>
      <c r="P184" s="24" t="str">
        <f>IF('Sup Tab S3b_Mean'!R204&lt;'Sup Tab S3b_Mean'!R$10,'Sup Tab S3b_Mean'!R204,"")</f>
        <v/>
      </c>
      <c r="Q184" s="24" t="str">
        <f>IF('Sup Tab S3b_Mean'!S204&lt;'Sup Tab S3b_Mean'!S$10,'Sup Tab S3b_Mean'!S204,"")</f>
        <v/>
      </c>
      <c r="R184" s="24" t="str">
        <f>IF('Sup Tab S3b_Mean'!T204&lt;'Sup Tab S3b_Mean'!T$10,'Sup Tab S3b_Mean'!T204,"")</f>
        <v/>
      </c>
      <c r="S184" s="24" t="str">
        <f>IF('Sup Tab S3b_Mean'!U204&lt;'Sup Tab S3b_Mean'!U$10,'Sup Tab S3b_Mean'!U204,"")</f>
        <v/>
      </c>
      <c r="T184" s="24" t="str">
        <f>IF('Sup Tab S3b_Mean'!V204&lt;'Sup Tab S3b_Mean'!V$10,'Sup Tab S3b_Mean'!V204,"")</f>
        <v/>
      </c>
      <c r="U184" s="24" t="str">
        <f>IF('Sup Tab S3b_Mean'!W204&lt;'Sup Tab S3b_Mean'!W$10,'Sup Tab S3b_Mean'!W204,"")</f>
        <v/>
      </c>
      <c r="V184" s="24" t="str">
        <f>IF('Sup Tab S3b_Mean'!X204&lt;'Sup Tab S3b_Mean'!X$10,'Sup Tab S3b_Mean'!X204,"")</f>
        <v/>
      </c>
      <c r="W184" s="24">
        <f>IF('Sup Tab S3b_Mean'!Y204&lt;'Sup Tab S3b_Mean'!Y$10,'Sup Tab S3b_Mean'!Y204,"")</f>
        <v>1.2108136608931008</v>
      </c>
      <c r="X184" s="24" t="str">
        <f>IF('Sup Tab S3b_Mean'!Z204&lt;'Sup Tab S3b_Mean'!Z$10,'Sup Tab S3b_Mean'!Z204,"")</f>
        <v/>
      </c>
      <c r="Y184" s="24" t="str">
        <f>IF('Sup Tab S3b_Mean'!AA204&lt;'Sup Tab S3b_Mean'!AA$10,'Sup Tab S3b_Mean'!AA204,"")</f>
        <v/>
      </c>
      <c r="Z184" s="24" t="str">
        <f>IF('Sup Tab S3b_Mean'!AB204&lt;'Sup Tab S3b_Mean'!AB$10,'Sup Tab S3b_Mean'!AB204,"")</f>
        <v/>
      </c>
      <c r="AA184" s="24" t="str">
        <f>IF('Sup Tab S3b_Mean'!AC204&lt;'Sup Tab S3b_Mean'!AC$10,'Sup Tab S3b_Mean'!AC204,"")</f>
        <v/>
      </c>
      <c r="AB184" s="24" t="str">
        <f>IF('Sup Tab S3b_Mean'!AD204&lt;'Sup Tab S3b_Mean'!AD$10,'Sup Tab S3b_Mean'!AD204,"")</f>
        <v/>
      </c>
      <c r="AC184" s="24">
        <f>IF('Sup Tab S3b_Mean'!AE204&lt;'Sup Tab S3b_Mean'!AE$10,'Sup Tab S3b_Mean'!AE204,"")</f>
        <v>8.7818763396554835E-3</v>
      </c>
      <c r="AD184" s="24" t="str">
        <f>IF('Sup Tab S3b_Mean'!AF204&lt;'Sup Tab S3b_Mean'!AF$10,'Sup Tab S3b_Mean'!AF204,"")</f>
        <v/>
      </c>
      <c r="AE184" s="24" t="str">
        <f>IF('Sup Tab S3b_Mean'!AG204&lt;'Sup Tab S3b_Mean'!AG$10,'Sup Tab S3b_Mean'!AG204,"")</f>
        <v/>
      </c>
      <c r="AF184" s="24" t="str">
        <f>IF('Sup Tab S3b_Mean'!AH204&lt;'Sup Tab S3b_Mean'!AH$10,'Sup Tab S3b_Mean'!AH204,"")</f>
        <v/>
      </c>
      <c r="AG184" s="24" t="str">
        <f>IF('Sup Tab S3b_Mean'!AI204&lt;'Sup Tab S3b_Mean'!AI$10,'Sup Tab S3b_Mean'!AI204,"")</f>
        <v/>
      </c>
      <c r="AH184" s="24" t="str">
        <f>IF('Sup Tab S3b_Mean'!AJ204&lt;'Sup Tab S3b_Mean'!AJ$10,'Sup Tab S3b_Mean'!AJ204,"")</f>
        <v/>
      </c>
      <c r="AI184" s="24" t="str">
        <f>IF('Sup Tab S3b_Mean'!AK204&lt;'Sup Tab S3b_Mean'!AK$10,'Sup Tab S3b_Mean'!AK204,"")</f>
        <v/>
      </c>
      <c r="AJ184" s="24" t="str">
        <f>IF('Sup Tab S3b_Mean'!AL204&lt;'Sup Tab S3b_Mean'!AL$10,'Sup Tab S3b_Mean'!AL204,"")</f>
        <v/>
      </c>
      <c r="AK184" s="24" t="str">
        <f>IF('Sup Tab S3b_Mean'!AM204&lt;'Sup Tab S3b_Mean'!AM$10,'Sup Tab S3b_Mean'!AM204,"")</f>
        <v/>
      </c>
      <c r="AL184" s="24" t="str">
        <f>IF('Sup Tab S3b_Mean'!AN204&lt;'Sup Tab S3b_Mean'!AN$10,'Sup Tab S3b_Mean'!AN204,"")</f>
        <v/>
      </c>
      <c r="AM184" s="24" t="str">
        <f>IF('Sup Tab S3b_Mean'!AO204&lt;'Sup Tab S3b_Mean'!AO$10,'Sup Tab S3b_Mean'!AO204,"")</f>
        <v/>
      </c>
      <c r="AN184" s="24" t="str">
        <f>IF('Sup Tab S3b_Mean'!AP204&lt;'Sup Tab S3b_Mean'!AP$10,'Sup Tab S3b_Mean'!AP204,"")</f>
        <v/>
      </c>
      <c r="AO184" s="24" t="str">
        <f>IF('Sup Tab S3b_Mean'!AQ204&lt;'Sup Tab S3b_Mean'!AQ$10,'Sup Tab S3b_Mean'!AQ204,"")</f>
        <v/>
      </c>
      <c r="AP184" s="24" t="str">
        <f>IF('Sup Tab S3b_Mean'!AR204&lt;'Sup Tab S3b_Mean'!AR$10,'Sup Tab S3b_Mean'!AR204,"")</f>
        <v/>
      </c>
      <c r="AQ184" s="24">
        <f>IF('Sup Tab S3b_Mean'!AS204&lt;'Sup Tab S3b_Mean'!AS$10,'Sup Tab S3b_Mean'!AS204,"")</f>
        <v>6.4492685729734234</v>
      </c>
      <c r="AR184" s="24" t="str">
        <f>IF('Sup Tab S3b_Mean'!AT204&lt;'Sup Tab S3b_Mean'!AT$10,'Sup Tab S3b_Mean'!AT204,"")</f>
        <v/>
      </c>
      <c r="AS184" s="24" t="str">
        <f>IF('Sup Tab S3b_Mean'!AU204&lt;'Sup Tab S3b_Mean'!AU$10,'Sup Tab S3b_Mean'!AU204,"")</f>
        <v/>
      </c>
      <c r="AT184" s="24" t="str">
        <f>IF('Sup Tab S3b_Mean'!AV204&lt;'Sup Tab S3b_Mean'!AV$10,'Sup Tab S3b_Mean'!AV204,"")</f>
        <v/>
      </c>
      <c r="AU184" s="24">
        <f>IF('Sup Tab S3b_Mean'!AW204&lt;'Sup Tab S3b_Mean'!AW$10,'Sup Tab S3b_Mean'!AW204,"")</f>
        <v>0.23567161560719374</v>
      </c>
      <c r="AV184" s="24" t="str">
        <f>IF('Sup Tab S3b_Mean'!AX204&lt;'Sup Tab S3b_Mean'!AX$10,'Sup Tab S3b_Mean'!AX204,"")</f>
        <v/>
      </c>
      <c r="AW184" s="24" t="str">
        <f>IF('Sup Tab S3b_Mean'!AY204&lt;'Sup Tab S3b_Mean'!AY$10,'Sup Tab S3b_Mean'!AY204,"")</f>
        <v/>
      </c>
      <c r="AX184" s="24" t="str">
        <f>IF('Sup Tab S3b_Mean'!AZ204&lt;'Sup Tab S3b_Mean'!AZ$10,'Sup Tab S3b_Mean'!AZ204,"")</f>
        <v/>
      </c>
      <c r="AY184" s="24" t="str">
        <f>IF('Sup Tab S3b_Mean'!BA204&lt;'Sup Tab S3b_Mean'!BA$10,'Sup Tab S3b_Mean'!BA204,"")</f>
        <v/>
      </c>
      <c r="AZ184" s="24" t="str">
        <f>IF('Sup Tab S3b_Mean'!BB204&lt;'Sup Tab S3b_Mean'!BB$10,'Sup Tab S3b_Mean'!BB204,"")</f>
        <v/>
      </c>
      <c r="BA184" s="24" t="str">
        <f>IF('Sup Tab S3b_Mean'!BC204&lt;'Sup Tab S3b_Mean'!BC$10,'Sup Tab S3b_Mean'!BC204,"")</f>
        <v/>
      </c>
      <c r="BB184" s="24" t="str">
        <f>IF('Sup Tab S3b_Mean'!BD204&lt;'Sup Tab S3b_Mean'!BD$10,'Sup Tab S3b_Mean'!BD204,"")</f>
        <v/>
      </c>
      <c r="BC184" s="24" t="str">
        <f>IF('Sup Tab S3b_Mean'!BE204&lt;'Sup Tab S3b_Mean'!BE$10,'Sup Tab S3b_Mean'!BE204,"")</f>
        <v/>
      </c>
      <c r="BD184" s="24" t="str">
        <f>IF('Sup Tab S3b_Mean'!BF204&lt;'Sup Tab S3b_Mean'!BF$10,'Sup Tab S3b_Mean'!BF204,"")</f>
        <v/>
      </c>
      <c r="BE184" s="24" t="str">
        <f>IF('Sup Tab S3b_Mean'!BG204&lt;'Sup Tab S3b_Mean'!BG$10,'Sup Tab S3b_Mean'!BG204,"")</f>
        <v/>
      </c>
      <c r="BF184" s="24" t="str">
        <f>IF('Sup Tab S3b_Mean'!BH204&lt;'Sup Tab S3b_Mean'!BH$10,'Sup Tab S3b_Mean'!BH204,"")</f>
        <v/>
      </c>
      <c r="BG184" s="24" t="str">
        <f>IF('Sup Tab S3b_Mean'!BI204&lt;'Sup Tab S3b_Mean'!BI$10,'Sup Tab S3b_Mean'!BI204,"")</f>
        <v/>
      </c>
      <c r="BH184" s="24" t="str">
        <f>IF('Sup Tab S3b_Mean'!BJ204&lt;'Sup Tab S3b_Mean'!BJ$10,'Sup Tab S3b_Mean'!BJ204,"")</f>
        <v/>
      </c>
      <c r="BI184" s="24" t="str">
        <f>IF('Sup Tab S3b_Mean'!BK204&lt;'Sup Tab S3b_Mean'!BK$10,'Sup Tab S3b_Mean'!BK204,"")</f>
        <v/>
      </c>
      <c r="BJ184" s="24" t="str">
        <f>IF('Sup Tab S3b_Mean'!BL204&lt;'Sup Tab S3b_Mean'!BL$10,'Sup Tab S3b_Mean'!BL204,"")</f>
        <v/>
      </c>
      <c r="BK184" s="24" t="str">
        <f>IF('Sup Tab S3b_Mean'!BM204&lt;'Sup Tab S3b_Mean'!BM$10,'Sup Tab S3b_Mean'!BM204,"")</f>
        <v/>
      </c>
      <c r="BL184" s="24" t="str">
        <f>IF('Sup Tab S3b_Mean'!BN204&lt;'Sup Tab S3b_Mean'!BN$10,'Sup Tab S3b_Mean'!BN204,"")</f>
        <v/>
      </c>
      <c r="BM184" s="24" t="str">
        <f>IF('Sup Tab S3b_Mean'!BO204&lt;'Sup Tab S3b_Mean'!BO$10,'Sup Tab S3b_Mean'!BO204,"")</f>
        <v/>
      </c>
      <c r="BN184" s="24" t="str">
        <f>IF('Sup Tab S3b_Mean'!BP204&lt;'Sup Tab S3b_Mean'!BP$10,'Sup Tab S3b_Mean'!BP204,"")</f>
        <v/>
      </c>
      <c r="BO184" s="24" t="str">
        <f>IF('Sup Tab S3b_Mean'!BQ204&lt;'Sup Tab S3b_Mean'!BQ$10,'Sup Tab S3b_Mean'!BQ204,"")</f>
        <v/>
      </c>
      <c r="BP184" s="24" t="str">
        <f>IF('Sup Tab S3b_Mean'!BR204&lt;'Sup Tab S3b_Mean'!BR$10,'Sup Tab S3b_Mean'!BR204,"")</f>
        <v/>
      </c>
      <c r="BQ184" s="24" t="str">
        <f>IF('Sup Tab S3b_Mean'!BS204&lt;'Sup Tab S3b_Mean'!BS$10,'Sup Tab S3b_Mean'!BS204,"")</f>
        <v/>
      </c>
      <c r="BR184" s="24" t="str">
        <f>IF('Sup Tab S3b_Mean'!BT204&lt;'Sup Tab S3b_Mean'!BT$10,'Sup Tab S3b_Mean'!BT204,"")</f>
        <v/>
      </c>
      <c r="BS184" s="24" t="str">
        <f>IF('Sup Tab S3b_Mean'!BU204&lt;'Sup Tab S3b_Mean'!BU$10,'Sup Tab S3b_Mean'!BU204,"")</f>
        <v/>
      </c>
      <c r="BT184" s="24" t="str">
        <f>IF('Sup Tab S3b_Mean'!BV204&lt;'Sup Tab S3b_Mean'!BV$10,'Sup Tab S3b_Mean'!BV204,"")</f>
        <v/>
      </c>
      <c r="BU184" s="24">
        <f>IF('Sup Tab S3b_Mean'!BW204&lt;'Sup Tab S3b_Mean'!BW$10,'Sup Tab S3b_Mean'!BW204,"")</f>
        <v>2.0813233136355243E-2</v>
      </c>
      <c r="BV184" s="24" t="str">
        <f>IF('Sup Tab S3b_Mean'!BX204&lt;'Sup Tab S3b_Mean'!BX$10,'Sup Tab S3b_Mean'!BX204,"")</f>
        <v/>
      </c>
      <c r="BW184" s="24" t="str">
        <f>IF('Sup Tab S3b_Mean'!BY204&lt;'Sup Tab S3b_Mean'!BY$10,'Sup Tab S3b_Mean'!BY204,"")</f>
        <v/>
      </c>
      <c r="BX184" s="24" t="str">
        <f>IF('Sup Tab S3b_Mean'!BZ204&lt;'Sup Tab S3b_Mean'!BZ$10,'Sup Tab S3b_Mean'!BZ204,"")</f>
        <v/>
      </c>
      <c r="BY184" s="24" t="str">
        <f>IF('Sup Tab S3b_Mean'!CA204&lt;'Sup Tab S3b_Mean'!CA$10,'Sup Tab S3b_Mean'!CA204,"")</f>
        <v/>
      </c>
      <c r="BZ184" s="24" t="str">
        <f>IF('Sup Tab S3b_Mean'!CB204&lt;'Sup Tab S3b_Mean'!CB$10,'Sup Tab S3b_Mean'!CB204,"")</f>
        <v/>
      </c>
      <c r="CA184" s="24" t="str">
        <f>IF('Sup Tab S3b_Mean'!CC204&lt;'Sup Tab S3b_Mean'!CC$10,'Sup Tab S3b_Mean'!CC204,"")</f>
        <v/>
      </c>
      <c r="CB184" s="24" t="str">
        <f>IF('Sup Tab S3b_Mean'!CD204&lt;'Sup Tab S3b_Mean'!CD$10,'Sup Tab S3b_Mean'!CD204,"")</f>
        <v/>
      </c>
      <c r="CC184" s="24" t="str">
        <f>IF('Sup Tab S3b_Mean'!CE204&lt;'Sup Tab S3b_Mean'!CE$10,'Sup Tab S3b_Mean'!CE204,"")</f>
        <v/>
      </c>
      <c r="CD184" s="24" t="str">
        <f>IF('Sup Tab S3b_Mean'!CF204&lt;'Sup Tab S3b_Mean'!CF$10,'Sup Tab S3b_Mean'!CF204,"")</f>
        <v/>
      </c>
      <c r="CE184" s="24" t="str">
        <f>IF('Sup Tab S3b_Mean'!CG204&lt;'Sup Tab S3b_Mean'!CG$10,'Sup Tab S3b_Mean'!CG204,"")</f>
        <v/>
      </c>
    </row>
    <row r="185" spans="1:83" ht="12.75" customHeight="1" x14ac:dyDescent="0.3">
      <c r="A185" s="9" t="s">
        <v>2</v>
      </c>
      <c r="B185" s="9" t="s">
        <v>463</v>
      </c>
      <c r="C185" s="24" t="str">
        <f>IF('Sup Tab S3b_Mean'!E205&lt;'Sup Tab S3b_Mean'!E$10,'Sup Tab S3b_Mean'!E205,"")</f>
        <v/>
      </c>
      <c r="D185" s="24" t="str">
        <f>IF('Sup Tab S3b_Mean'!F205&lt;'Sup Tab S3b_Mean'!F$10,'Sup Tab S3b_Mean'!F205,"")</f>
        <v/>
      </c>
      <c r="E185" s="24" t="str">
        <f>IF('Sup Tab S3b_Mean'!G205&lt;'Sup Tab S3b_Mean'!G$10,'Sup Tab S3b_Mean'!G205,"")</f>
        <v/>
      </c>
      <c r="F185" s="24" t="str">
        <f>IF('Sup Tab S3b_Mean'!H205&lt;'Sup Tab S3b_Mean'!H$10,'Sup Tab S3b_Mean'!H205,"")</f>
        <v/>
      </c>
      <c r="G185" s="24" t="str">
        <f>IF('Sup Tab S3b_Mean'!I205&lt;'Sup Tab S3b_Mean'!I$10,'Sup Tab S3b_Mean'!I205,"")</f>
        <v/>
      </c>
      <c r="H185" s="24" t="str">
        <f>IF('Sup Tab S3b_Mean'!J205&lt;'Sup Tab S3b_Mean'!J$10,'Sup Tab S3b_Mean'!J205,"")</f>
        <v/>
      </c>
      <c r="I185" s="24" t="str">
        <f>IF('Sup Tab S3b_Mean'!K205&lt;'Sup Tab S3b_Mean'!K$10,'Sup Tab S3b_Mean'!K205,"")</f>
        <v/>
      </c>
      <c r="J185" s="24" t="str">
        <f>IF('Sup Tab S3b_Mean'!L205&lt;'Sup Tab S3b_Mean'!L$10,'Sup Tab S3b_Mean'!L205,"")</f>
        <v/>
      </c>
      <c r="K185" s="24" t="str">
        <f>IF('Sup Tab S3b_Mean'!M205&lt;'Sup Tab S3b_Mean'!M$10,'Sup Tab S3b_Mean'!M205,"")</f>
        <v/>
      </c>
      <c r="L185" s="24" t="str">
        <f>IF('Sup Tab S3b_Mean'!N205&lt;'Sup Tab S3b_Mean'!N$10,'Sup Tab S3b_Mean'!N205,"")</f>
        <v/>
      </c>
      <c r="M185" s="24" t="str">
        <f>IF('Sup Tab S3b_Mean'!O205&lt;'Sup Tab S3b_Mean'!O$10,'Sup Tab S3b_Mean'!O205,"")</f>
        <v/>
      </c>
      <c r="N185" s="24" t="str">
        <f>IF('Sup Tab S3b_Mean'!P205&lt;'Sup Tab S3b_Mean'!P$10,'Sup Tab S3b_Mean'!P205,"")</f>
        <v/>
      </c>
      <c r="O185" s="24" t="str">
        <f>IF('Sup Tab S3b_Mean'!Q205&lt;'Sup Tab S3b_Mean'!Q$10,'Sup Tab S3b_Mean'!Q205,"")</f>
        <v/>
      </c>
      <c r="P185" s="24" t="str">
        <f>IF('Sup Tab S3b_Mean'!R205&lt;'Sup Tab S3b_Mean'!R$10,'Sup Tab S3b_Mean'!R205,"")</f>
        <v/>
      </c>
      <c r="Q185" s="24" t="str">
        <f>IF('Sup Tab S3b_Mean'!S205&lt;'Sup Tab S3b_Mean'!S$10,'Sup Tab S3b_Mean'!S205,"")</f>
        <v/>
      </c>
      <c r="R185" s="24" t="str">
        <f>IF('Sup Tab S3b_Mean'!T205&lt;'Sup Tab S3b_Mean'!T$10,'Sup Tab S3b_Mean'!T205,"")</f>
        <v/>
      </c>
      <c r="S185" s="24" t="str">
        <f>IF('Sup Tab S3b_Mean'!U205&lt;'Sup Tab S3b_Mean'!U$10,'Sup Tab S3b_Mean'!U205,"")</f>
        <v/>
      </c>
      <c r="T185" s="24" t="str">
        <f>IF('Sup Tab S3b_Mean'!V205&lt;'Sup Tab S3b_Mean'!V$10,'Sup Tab S3b_Mean'!V205,"")</f>
        <v/>
      </c>
      <c r="U185" s="24" t="str">
        <f>IF('Sup Tab S3b_Mean'!W205&lt;'Sup Tab S3b_Mean'!W$10,'Sup Tab S3b_Mean'!W205,"")</f>
        <v/>
      </c>
      <c r="V185" s="24" t="str">
        <f>IF('Sup Tab S3b_Mean'!X205&lt;'Sup Tab S3b_Mean'!X$10,'Sup Tab S3b_Mean'!X205,"")</f>
        <v/>
      </c>
      <c r="W185" s="24" t="str">
        <f>IF('Sup Tab S3b_Mean'!Y205&lt;'Sup Tab S3b_Mean'!Y$10,'Sup Tab S3b_Mean'!Y205,"")</f>
        <v/>
      </c>
      <c r="X185" s="24" t="str">
        <f>IF('Sup Tab S3b_Mean'!Z205&lt;'Sup Tab S3b_Mean'!Z$10,'Sup Tab S3b_Mean'!Z205,"")</f>
        <v/>
      </c>
      <c r="Y185" s="24" t="str">
        <f>IF('Sup Tab S3b_Mean'!AA205&lt;'Sup Tab S3b_Mean'!AA$10,'Sup Tab S3b_Mean'!AA205,"")</f>
        <v/>
      </c>
      <c r="Z185" s="24" t="str">
        <f>IF('Sup Tab S3b_Mean'!AB205&lt;'Sup Tab S3b_Mean'!AB$10,'Sup Tab S3b_Mean'!AB205,"")</f>
        <v/>
      </c>
      <c r="AA185" s="24">
        <f>IF('Sup Tab S3b_Mean'!AC205&lt;'Sup Tab S3b_Mean'!AC$10,'Sup Tab S3b_Mean'!AC205,"")</f>
        <v>9.1674172115640117E-3</v>
      </c>
      <c r="AB185" s="24" t="str">
        <f>IF('Sup Tab S3b_Mean'!AD205&lt;'Sup Tab S3b_Mean'!AD$10,'Sup Tab S3b_Mean'!AD205,"")</f>
        <v/>
      </c>
      <c r="AC185" s="24" t="str">
        <f>IF('Sup Tab S3b_Mean'!AE205&lt;'Sup Tab S3b_Mean'!AE$10,'Sup Tab S3b_Mean'!AE205,"")</f>
        <v/>
      </c>
      <c r="AD185" s="24" t="str">
        <f>IF('Sup Tab S3b_Mean'!AF205&lt;'Sup Tab S3b_Mean'!AF$10,'Sup Tab S3b_Mean'!AF205,"")</f>
        <v/>
      </c>
      <c r="AE185" s="24" t="str">
        <f>IF('Sup Tab S3b_Mean'!AG205&lt;'Sup Tab S3b_Mean'!AG$10,'Sup Tab S3b_Mean'!AG205,"")</f>
        <v/>
      </c>
      <c r="AF185" s="24" t="str">
        <f>IF('Sup Tab S3b_Mean'!AH205&lt;'Sup Tab S3b_Mean'!AH$10,'Sup Tab S3b_Mean'!AH205,"")</f>
        <v/>
      </c>
      <c r="AG185" s="24" t="str">
        <f>IF('Sup Tab S3b_Mean'!AI205&lt;'Sup Tab S3b_Mean'!AI$10,'Sup Tab S3b_Mean'!AI205,"")</f>
        <v/>
      </c>
      <c r="AH185" s="24" t="str">
        <f>IF('Sup Tab S3b_Mean'!AJ205&lt;'Sup Tab S3b_Mean'!AJ$10,'Sup Tab S3b_Mean'!AJ205,"")</f>
        <v/>
      </c>
      <c r="AI185" s="24" t="str">
        <f>IF('Sup Tab S3b_Mean'!AK205&lt;'Sup Tab S3b_Mean'!AK$10,'Sup Tab S3b_Mean'!AK205,"")</f>
        <v/>
      </c>
      <c r="AJ185" s="24" t="str">
        <f>IF('Sup Tab S3b_Mean'!AL205&lt;'Sup Tab S3b_Mean'!AL$10,'Sup Tab S3b_Mean'!AL205,"")</f>
        <v/>
      </c>
      <c r="AK185" s="24" t="str">
        <f>IF('Sup Tab S3b_Mean'!AM205&lt;'Sup Tab S3b_Mean'!AM$10,'Sup Tab S3b_Mean'!AM205,"")</f>
        <v/>
      </c>
      <c r="AL185" s="24" t="str">
        <f>IF('Sup Tab S3b_Mean'!AN205&lt;'Sup Tab S3b_Mean'!AN$10,'Sup Tab S3b_Mean'!AN205,"")</f>
        <v/>
      </c>
      <c r="AM185" s="24" t="str">
        <f>IF('Sup Tab S3b_Mean'!AO205&lt;'Sup Tab S3b_Mean'!AO$10,'Sup Tab S3b_Mean'!AO205,"")</f>
        <v/>
      </c>
      <c r="AN185" s="24" t="str">
        <f>IF('Sup Tab S3b_Mean'!AP205&lt;'Sup Tab S3b_Mean'!AP$10,'Sup Tab S3b_Mean'!AP205,"")</f>
        <v/>
      </c>
      <c r="AO185" s="24" t="str">
        <f>IF('Sup Tab S3b_Mean'!AQ205&lt;'Sup Tab S3b_Mean'!AQ$10,'Sup Tab S3b_Mean'!AQ205,"")</f>
        <v/>
      </c>
      <c r="AP185" s="24" t="str">
        <f>IF('Sup Tab S3b_Mean'!AR205&lt;'Sup Tab S3b_Mean'!AR$10,'Sup Tab S3b_Mean'!AR205,"")</f>
        <v/>
      </c>
      <c r="AQ185" s="24" t="str">
        <f>IF('Sup Tab S3b_Mean'!AS205&lt;'Sup Tab S3b_Mean'!AS$10,'Sup Tab S3b_Mean'!AS205,"")</f>
        <v/>
      </c>
      <c r="AR185" s="24" t="str">
        <f>IF('Sup Tab S3b_Mean'!AT205&lt;'Sup Tab S3b_Mean'!AT$10,'Sup Tab S3b_Mean'!AT205,"")</f>
        <v/>
      </c>
      <c r="AS185" s="24" t="str">
        <f>IF('Sup Tab S3b_Mean'!AU205&lt;'Sup Tab S3b_Mean'!AU$10,'Sup Tab S3b_Mean'!AU205,"")</f>
        <v/>
      </c>
      <c r="AT185" s="24" t="str">
        <f>IF('Sup Tab S3b_Mean'!AV205&lt;'Sup Tab S3b_Mean'!AV$10,'Sup Tab S3b_Mean'!AV205,"")</f>
        <v/>
      </c>
      <c r="AU185" s="24">
        <f>IF('Sup Tab S3b_Mean'!AW205&lt;'Sup Tab S3b_Mean'!AW$10,'Sup Tab S3b_Mean'!AW205,"")</f>
        <v>0.25763510943591394</v>
      </c>
      <c r="AV185" s="24" t="str">
        <f>IF('Sup Tab S3b_Mean'!AX205&lt;'Sup Tab S3b_Mean'!AX$10,'Sup Tab S3b_Mean'!AX205,"")</f>
        <v/>
      </c>
      <c r="AW185" s="24" t="str">
        <f>IF('Sup Tab S3b_Mean'!AY205&lt;'Sup Tab S3b_Mean'!AY$10,'Sup Tab S3b_Mean'!AY205,"")</f>
        <v/>
      </c>
      <c r="AX185" s="24" t="str">
        <f>IF('Sup Tab S3b_Mean'!AZ205&lt;'Sup Tab S3b_Mean'!AZ$10,'Sup Tab S3b_Mean'!AZ205,"")</f>
        <v/>
      </c>
      <c r="AY185" s="24" t="str">
        <f>IF('Sup Tab S3b_Mean'!BA205&lt;'Sup Tab S3b_Mean'!BA$10,'Sup Tab S3b_Mean'!BA205,"")</f>
        <v/>
      </c>
      <c r="AZ185" s="24" t="str">
        <f>IF('Sup Tab S3b_Mean'!BB205&lt;'Sup Tab S3b_Mean'!BB$10,'Sup Tab S3b_Mean'!BB205,"")</f>
        <v/>
      </c>
      <c r="BA185" s="24" t="str">
        <f>IF('Sup Tab S3b_Mean'!BC205&lt;'Sup Tab S3b_Mean'!BC$10,'Sup Tab S3b_Mean'!BC205,"")</f>
        <v/>
      </c>
      <c r="BB185" s="24" t="str">
        <f>IF('Sup Tab S3b_Mean'!BD205&lt;'Sup Tab S3b_Mean'!BD$10,'Sup Tab S3b_Mean'!BD205,"")</f>
        <v/>
      </c>
      <c r="BC185" s="24" t="str">
        <f>IF('Sup Tab S3b_Mean'!BE205&lt;'Sup Tab S3b_Mean'!BE$10,'Sup Tab S3b_Mean'!BE205,"")</f>
        <v/>
      </c>
      <c r="BD185" s="24" t="str">
        <f>IF('Sup Tab S3b_Mean'!BF205&lt;'Sup Tab S3b_Mean'!BF$10,'Sup Tab S3b_Mean'!BF205,"")</f>
        <v/>
      </c>
      <c r="BE185" s="24" t="str">
        <f>IF('Sup Tab S3b_Mean'!BG205&lt;'Sup Tab S3b_Mean'!BG$10,'Sup Tab S3b_Mean'!BG205,"")</f>
        <v/>
      </c>
      <c r="BF185" s="24" t="str">
        <f>IF('Sup Tab S3b_Mean'!BH205&lt;'Sup Tab S3b_Mean'!BH$10,'Sup Tab S3b_Mean'!BH205,"")</f>
        <v/>
      </c>
      <c r="BG185" s="24" t="str">
        <f>IF('Sup Tab S3b_Mean'!BI205&lt;'Sup Tab S3b_Mean'!BI$10,'Sup Tab S3b_Mean'!BI205,"")</f>
        <v/>
      </c>
      <c r="BH185" s="24" t="str">
        <f>IF('Sup Tab S3b_Mean'!BJ205&lt;'Sup Tab S3b_Mean'!BJ$10,'Sup Tab S3b_Mean'!BJ205,"")</f>
        <v/>
      </c>
      <c r="BI185" s="24" t="str">
        <f>IF('Sup Tab S3b_Mean'!BK205&lt;'Sup Tab S3b_Mean'!BK$10,'Sup Tab S3b_Mean'!BK205,"")</f>
        <v/>
      </c>
      <c r="BJ185" s="24" t="str">
        <f>IF('Sup Tab S3b_Mean'!BL205&lt;'Sup Tab S3b_Mean'!BL$10,'Sup Tab S3b_Mean'!BL205,"")</f>
        <v/>
      </c>
      <c r="BK185" s="24" t="str">
        <f>IF('Sup Tab S3b_Mean'!BM205&lt;'Sup Tab S3b_Mean'!BM$10,'Sup Tab S3b_Mean'!BM205,"")</f>
        <v/>
      </c>
      <c r="BL185" s="24" t="str">
        <f>IF('Sup Tab S3b_Mean'!BN205&lt;'Sup Tab S3b_Mean'!BN$10,'Sup Tab S3b_Mean'!BN205,"")</f>
        <v/>
      </c>
      <c r="BM185" s="24" t="str">
        <f>IF('Sup Tab S3b_Mean'!BO205&lt;'Sup Tab S3b_Mean'!BO$10,'Sup Tab S3b_Mean'!BO205,"")</f>
        <v/>
      </c>
      <c r="BN185" s="24" t="str">
        <f>IF('Sup Tab S3b_Mean'!BP205&lt;'Sup Tab S3b_Mean'!BP$10,'Sup Tab S3b_Mean'!BP205,"")</f>
        <v/>
      </c>
      <c r="BO185" s="24" t="str">
        <f>IF('Sup Tab S3b_Mean'!BQ205&lt;'Sup Tab S3b_Mean'!BQ$10,'Sup Tab S3b_Mean'!BQ205,"")</f>
        <v/>
      </c>
      <c r="BP185" s="24" t="str">
        <f>IF('Sup Tab S3b_Mean'!BR205&lt;'Sup Tab S3b_Mean'!BR$10,'Sup Tab S3b_Mean'!BR205,"")</f>
        <v/>
      </c>
      <c r="BQ185" s="24" t="str">
        <f>IF('Sup Tab S3b_Mean'!BS205&lt;'Sup Tab S3b_Mean'!BS$10,'Sup Tab S3b_Mean'!BS205,"")</f>
        <v/>
      </c>
      <c r="BR185" s="24" t="str">
        <f>IF('Sup Tab S3b_Mean'!BT205&lt;'Sup Tab S3b_Mean'!BT$10,'Sup Tab S3b_Mean'!BT205,"")</f>
        <v/>
      </c>
      <c r="BS185" s="24" t="str">
        <f>IF('Sup Tab S3b_Mean'!BU205&lt;'Sup Tab S3b_Mean'!BU$10,'Sup Tab S3b_Mean'!BU205,"")</f>
        <v/>
      </c>
      <c r="BT185" s="24" t="str">
        <f>IF('Sup Tab S3b_Mean'!BV205&lt;'Sup Tab S3b_Mean'!BV$10,'Sup Tab S3b_Mean'!BV205,"")</f>
        <v/>
      </c>
      <c r="BU185" s="24" t="str">
        <f>IF('Sup Tab S3b_Mean'!BW205&lt;'Sup Tab S3b_Mean'!BW$10,'Sup Tab S3b_Mean'!BW205,"")</f>
        <v/>
      </c>
      <c r="BV185" s="24" t="str">
        <f>IF('Sup Tab S3b_Mean'!BX205&lt;'Sup Tab S3b_Mean'!BX$10,'Sup Tab S3b_Mean'!BX205,"")</f>
        <v/>
      </c>
      <c r="BW185" s="24" t="str">
        <f>IF('Sup Tab S3b_Mean'!BY205&lt;'Sup Tab S3b_Mean'!BY$10,'Sup Tab S3b_Mean'!BY205,"")</f>
        <v/>
      </c>
      <c r="BX185" s="24" t="str">
        <f>IF('Sup Tab S3b_Mean'!BZ205&lt;'Sup Tab S3b_Mean'!BZ$10,'Sup Tab S3b_Mean'!BZ205,"")</f>
        <v/>
      </c>
      <c r="BY185" s="24" t="str">
        <f>IF('Sup Tab S3b_Mean'!CA205&lt;'Sup Tab S3b_Mean'!CA$10,'Sup Tab S3b_Mean'!CA205,"")</f>
        <v/>
      </c>
      <c r="BZ185" s="24" t="str">
        <f>IF('Sup Tab S3b_Mean'!CB205&lt;'Sup Tab S3b_Mean'!CB$10,'Sup Tab S3b_Mean'!CB205,"")</f>
        <v/>
      </c>
      <c r="CA185" s="24" t="str">
        <f>IF('Sup Tab S3b_Mean'!CC205&lt;'Sup Tab S3b_Mean'!CC$10,'Sup Tab S3b_Mean'!CC205,"")</f>
        <v/>
      </c>
      <c r="CB185" s="24" t="str">
        <f>IF('Sup Tab S3b_Mean'!CD205&lt;'Sup Tab S3b_Mean'!CD$10,'Sup Tab S3b_Mean'!CD205,"")</f>
        <v/>
      </c>
      <c r="CC185" s="24" t="str">
        <f>IF('Sup Tab S3b_Mean'!CE205&lt;'Sup Tab S3b_Mean'!CE$10,'Sup Tab S3b_Mean'!CE205,"")</f>
        <v/>
      </c>
      <c r="CD185" s="24" t="str">
        <f>IF('Sup Tab S3b_Mean'!CF205&lt;'Sup Tab S3b_Mean'!CF$10,'Sup Tab S3b_Mean'!CF205,"")</f>
        <v/>
      </c>
      <c r="CE185" s="24" t="str">
        <f>IF('Sup Tab S3b_Mean'!CG205&lt;'Sup Tab S3b_Mean'!CG$10,'Sup Tab S3b_Mean'!CG205,"")</f>
        <v/>
      </c>
    </row>
    <row r="186" spans="1:83" ht="12.75" customHeight="1" x14ac:dyDescent="0.3">
      <c r="A186" s="9" t="s">
        <v>2</v>
      </c>
      <c r="B186" s="9" t="s">
        <v>465</v>
      </c>
      <c r="C186" s="24" t="str">
        <f>IF('Sup Tab S3b_Mean'!E206&lt;'Sup Tab S3b_Mean'!E$10,'Sup Tab S3b_Mean'!E206,"")</f>
        <v/>
      </c>
      <c r="D186" s="24" t="str">
        <f>IF('Sup Tab S3b_Mean'!F206&lt;'Sup Tab S3b_Mean'!F$10,'Sup Tab S3b_Mean'!F206,"")</f>
        <v/>
      </c>
      <c r="E186" s="24" t="str">
        <f>IF('Sup Tab S3b_Mean'!G206&lt;'Sup Tab S3b_Mean'!G$10,'Sup Tab S3b_Mean'!G206,"")</f>
        <v/>
      </c>
      <c r="F186" s="24" t="str">
        <f>IF('Sup Tab S3b_Mean'!H206&lt;'Sup Tab S3b_Mean'!H$10,'Sup Tab S3b_Mean'!H206,"")</f>
        <v/>
      </c>
      <c r="G186" s="24" t="str">
        <f>IF('Sup Tab S3b_Mean'!I206&lt;'Sup Tab S3b_Mean'!I$10,'Sup Tab S3b_Mean'!I206,"")</f>
        <v/>
      </c>
      <c r="H186" s="24" t="str">
        <f>IF('Sup Tab S3b_Mean'!J206&lt;'Sup Tab S3b_Mean'!J$10,'Sup Tab S3b_Mean'!J206,"")</f>
        <v/>
      </c>
      <c r="I186" s="24" t="str">
        <f>IF('Sup Tab S3b_Mean'!K206&lt;'Sup Tab S3b_Mean'!K$10,'Sup Tab S3b_Mean'!K206,"")</f>
        <v/>
      </c>
      <c r="J186" s="24" t="str">
        <f>IF('Sup Tab S3b_Mean'!L206&lt;'Sup Tab S3b_Mean'!L$10,'Sup Tab S3b_Mean'!L206,"")</f>
        <v/>
      </c>
      <c r="K186" s="24" t="str">
        <f>IF('Sup Tab S3b_Mean'!M206&lt;'Sup Tab S3b_Mean'!M$10,'Sup Tab S3b_Mean'!M206,"")</f>
        <v/>
      </c>
      <c r="L186" s="24" t="str">
        <f>IF('Sup Tab S3b_Mean'!N206&lt;'Sup Tab S3b_Mean'!N$10,'Sup Tab S3b_Mean'!N206,"")</f>
        <v/>
      </c>
      <c r="M186" s="24" t="str">
        <f>IF('Sup Tab S3b_Mean'!O206&lt;'Sup Tab S3b_Mean'!O$10,'Sup Tab S3b_Mean'!O206,"")</f>
        <v/>
      </c>
      <c r="N186" s="24" t="str">
        <f>IF('Sup Tab S3b_Mean'!P206&lt;'Sup Tab S3b_Mean'!P$10,'Sup Tab S3b_Mean'!P206,"")</f>
        <v/>
      </c>
      <c r="O186" s="24" t="str">
        <f>IF('Sup Tab S3b_Mean'!Q206&lt;'Sup Tab S3b_Mean'!Q$10,'Sup Tab S3b_Mean'!Q206,"")</f>
        <v/>
      </c>
      <c r="P186" s="24" t="str">
        <f>IF('Sup Tab S3b_Mean'!R206&lt;'Sup Tab S3b_Mean'!R$10,'Sup Tab S3b_Mean'!R206,"")</f>
        <v/>
      </c>
      <c r="Q186" s="24" t="str">
        <f>IF('Sup Tab S3b_Mean'!S206&lt;'Sup Tab S3b_Mean'!S$10,'Sup Tab S3b_Mean'!S206,"")</f>
        <v/>
      </c>
      <c r="R186" s="24" t="str">
        <f>IF('Sup Tab S3b_Mean'!T206&lt;'Sup Tab S3b_Mean'!T$10,'Sup Tab S3b_Mean'!T206,"")</f>
        <v/>
      </c>
      <c r="S186" s="24" t="str">
        <f>IF('Sup Tab S3b_Mean'!U206&lt;'Sup Tab S3b_Mean'!U$10,'Sup Tab S3b_Mean'!U206,"")</f>
        <v/>
      </c>
      <c r="T186" s="24" t="str">
        <f>IF('Sup Tab S3b_Mean'!V206&lt;'Sup Tab S3b_Mean'!V$10,'Sup Tab S3b_Mean'!V206,"")</f>
        <v/>
      </c>
      <c r="U186" s="24" t="str">
        <f>IF('Sup Tab S3b_Mean'!W206&lt;'Sup Tab S3b_Mean'!W$10,'Sup Tab S3b_Mean'!W206,"")</f>
        <v/>
      </c>
      <c r="V186" s="24" t="str">
        <f>IF('Sup Tab S3b_Mean'!X206&lt;'Sup Tab S3b_Mean'!X$10,'Sup Tab S3b_Mean'!X206,"")</f>
        <v/>
      </c>
      <c r="W186" s="24" t="str">
        <f>IF('Sup Tab S3b_Mean'!Y206&lt;'Sup Tab S3b_Mean'!Y$10,'Sup Tab S3b_Mean'!Y206,"")</f>
        <v/>
      </c>
      <c r="X186" s="24" t="str">
        <f>IF('Sup Tab S3b_Mean'!Z206&lt;'Sup Tab S3b_Mean'!Z$10,'Sup Tab S3b_Mean'!Z206,"")</f>
        <v/>
      </c>
      <c r="Y186" s="24" t="str">
        <f>IF('Sup Tab S3b_Mean'!AA206&lt;'Sup Tab S3b_Mean'!AA$10,'Sup Tab S3b_Mean'!AA206,"")</f>
        <v/>
      </c>
      <c r="Z186" s="24" t="str">
        <f>IF('Sup Tab S3b_Mean'!AB206&lt;'Sup Tab S3b_Mean'!AB$10,'Sup Tab S3b_Mean'!AB206,"")</f>
        <v/>
      </c>
      <c r="AA186" s="24" t="str">
        <f>IF('Sup Tab S3b_Mean'!AC206&lt;'Sup Tab S3b_Mean'!AC$10,'Sup Tab S3b_Mean'!AC206,"")</f>
        <v/>
      </c>
      <c r="AB186" s="24" t="str">
        <f>IF('Sup Tab S3b_Mean'!AD206&lt;'Sup Tab S3b_Mean'!AD$10,'Sup Tab S3b_Mean'!AD206,"")</f>
        <v/>
      </c>
      <c r="AC186" s="24" t="str">
        <f>IF('Sup Tab S3b_Mean'!AE206&lt;'Sup Tab S3b_Mean'!AE$10,'Sup Tab S3b_Mean'!AE206,"")</f>
        <v/>
      </c>
      <c r="AD186" s="24" t="str">
        <f>IF('Sup Tab S3b_Mean'!AF206&lt;'Sup Tab S3b_Mean'!AF$10,'Sup Tab S3b_Mean'!AF206,"")</f>
        <v/>
      </c>
      <c r="AE186" s="24" t="str">
        <f>IF('Sup Tab S3b_Mean'!AG206&lt;'Sup Tab S3b_Mean'!AG$10,'Sup Tab S3b_Mean'!AG206,"")</f>
        <v/>
      </c>
      <c r="AF186" s="24" t="str">
        <f>IF('Sup Tab S3b_Mean'!AH206&lt;'Sup Tab S3b_Mean'!AH$10,'Sup Tab S3b_Mean'!AH206,"")</f>
        <v/>
      </c>
      <c r="AG186" s="24" t="str">
        <f>IF('Sup Tab S3b_Mean'!AI206&lt;'Sup Tab S3b_Mean'!AI$10,'Sup Tab S3b_Mean'!AI206,"")</f>
        <v/>
      </c>
      <c r="AH186" s="24" t="str">
        <f>IF('Sup Tab S3b_Mean'!AJ206&lt;'Sup Tab S3b_Mean'!AJ$10,'Sup Tab S3b_Mean'!AJ206,"")</f>
        <v/>
      </c>
      <c r="AI186" s="24" t="str">
        <f>IF('Sup Tab S3b_Mean'!AK206&lt;'Sup Tab S3b_Mean'!AK$10,'Sup Tab S3b_Mean'!AK206,"")</f>
        <v/>
      </c>
      <c r="AJ186" s="24" t="str">
        <f>IF('Sup Tab S3b_Mean'!AL206&lt;'Sup Tab S3b_Mean'!AL$10,'Sup Tab S3b_Mean'!AL206,"")</f>
        <v/>
      </c>
      <c r="AK186" s="24" t="str">
        <f>IF('Sup Tab S3b_Mean'!AM206&lt;'Sup Tab S3b_Mean'!AM$10,'Sup Tab S3b_Mean'!AM206,"")</f>
        <v/>
      </c>
      <c r="AL186" s="24" t="str">
        <f>IF('Sup Tab S3b_Mean'!AN206&lt;'Sup Tab S3b_Mean'!AN$10,'Sup Tab S3b_Mean'!AN206,"")</f>
        <v/>
      </c>
      <c r="AM186" s="24" t="str">
        <f>IF('Sup Tab S3b_Mean'!AO206&lt;'Sup Tab S3b_Mean'!AO$10,'Sup Tab S3b_Mean'!AO206,"")</f>
        <v/>
      </c>
      <c r="AN186" s="24" t="str">
        <f>IF('Sup Tab S3b_Mean'!AP206&lt;'Sup Tab S3b_Mean'!AP$10,'Sup Tab S3b_Mean'!AP206,"")</f>
        <v/>
      </c>
      <c r="AO186" s="24" t="str">
        <f>IF('Sup Tab S3b_Mean'!AQ206&lt;'Sup Tab S3b_Mean'!AQ$10,'Sup Tab S3b_Mean'!AQ206,"")</f>
        <v/>
      </c>
      <c r="AP186" s="24" t="str">
        <f>IF('Sup Tab S3b_Mean'!AR206&lt;'Sup Tab S3b_Mean'!AR$10,'Sup Tab S3b_Mean'!AR206,"")</f>
        <v/>
      </c>
      <c r="AQ186" s="24" t="str">
        <f>IF('Sup Tab S3b_Mean'!AS206&lt;'Sup Tab S3b_Mean'!AS$10,'Sup Tab S3b_Mean'!AS206,"")</f>
        <v/>
      </c>
      <c r="AR186" s="24" t="str">
        <f>IF('Sup Tab S3b_Mean'!AT206&lt;'Sup Tab S3b_Mean'!AT$10,'Sup Tab S3b_Mean'!AT206,"")</f>
        <v/>
      </c>
      <c r="AS186" s="24" t="str">
        <f>IF('Sup Tab S3b_Mean'!AU206&lt;'Sup Tab S3b_Mean'!AU$10,'Sup Tab S3b_Mean'!AU206,"")</f>
        <v/>
      </c>
      <c r="AT186" s="24" t="str">
        <f>IF('Sup Tab S3b_Mean'!AV206&lt;'Sup Tab S3b_Mean'!AV$10,'Sup Tab S3b_Mean'!AV206,"")</f>
        <v/>
      </c>
      <c r="AU186" s="24" t="str">
        <f>IF('Sup Tab S3b_Mean'!AW206&lt;'Sup Tab S3b_Mean'!AW$10,'Sup Tab S3b_Mean'!AW206,"")</f>
        <v/>
      </c>
      <c r="AV186" s="24" t="str">
        <f>IF('Sup Tab S3b_Mean'!AX206&lt;'Sup Tab S3b_Mean'!AX$10,'Sup Tab S3b_Mean'!AX206,"")</f>
        <v/>
      </c>
      <c r="AW186" s="24" t="str">
        <f>IF('Sup Tab S3b_Mean'!AY206&lt;'Sup Tab S3b_Mean'!AY$10,'Sup Tab S3b_Mean'!AY206,"")</f>
        <v/>
      </c>
      <c r="AX186" s="24" t="str">
        <f>IF('Sup Tab S3b_Mean'!AZ206&lt;'Sup Tab S3b_Mean'!AZ$10,'Sup Tab S3b_Mean'!AZ206,"")</f>
        <v/>
      </c>
      <c r="AY186" s="24" t="str">
        <f>IF('Sup Tab S3b_Mean'!BA206&lt;'Sup Tab S3b_Mean'!BA$10,'Sup Tab S3b_Mean'!BA206,"")</f>
        <v/>
      </c>
      <c r="AZ186" s="24" t="str">
        <f>IF('Sup Tab S3b_Mean'!BB206&lt;'Sup Tab S3b_Mean'!BB$10,'Sup Tab S3b_Mean'!BB206,"")</f>
        <v/>
      </c>
      <c r="BA186" s="24" t="str">
        <f>IF('Sup Tab S3b_Mean'!BC206&lt;'Sup Tab S3b_Mean'!BC$10,'Sup Tab S3b_Mean'!BC206,"")</f>
        <v/>
      </c>
      <c r="BB186" s="24">
        <f>IF('Sup Tab S3b_Mean'!BD206&lt;'Sup Tab S3b_Mean'!BD$10,'Sup Tab S3b_Mean'!BD206,"")</f>
        <v>15.347936126043114</v>
      </c>
      <c r="BC186" s="24" t="str">
        <f>IF('Sup Tab S3b_Mean'!BE206&lt;'Sup Tab S3b_Mean'!BE$10,'Sup Tab S3b_Mean'!BE206,"")</f>
        <v/>
      </c>
      <c r="BD186" s="24" t="str">
        <f>IF('Sup Tab S3b_Mean'!BF206&lt;'Sup Tab S3b_Mean'!BF$10,'Sup Tab S3b_Mean'!BF206,"")</f>
        <v/>
      </c>
      <c r="BE186" s="24" t="str">
        <f>IF('Sup Tab S3b_Mean'!BG206&lt;'Sup Tab S3b_Mean'!BG$10,'Sup Tab S3b_Mean'!BG206,"")</f>
        <v/>
      </c>
      <c r="BF186" s="24" t="str">
        <f>IF('Sup Tab S3b_Mean'!BH206&lt;'Sup Tab S3b_Mean'!BH$10,'Sup Tab S3b_Mean'!BH206,"")</f>
        <v/>
      </c>
      <c r="BG186" s="24" t="str">
        <f>IF('Sup Tab S3b_Mean'!BI206&lt;'Sup Tab S3b_Mean'!BI$10,'Sup Tab S3b_Mean'!BI206,"")</f>
        <v/>
      </c>
      <c r="BH186" s="24" t="str">
        <f>IF('Sup Tab S3b_Mean'!BJ206&lt;'Sup Tab S3b_Mean'!BJ$10,'Sup Tab S3b_Mean'!BJ206,"")</f>
        <v/>
      </c>
      <c r="BI186" s="24" t="str">
        <f>IF('Sup Tab S3b_Mean'!BK206&lt;'Sup Tab S3b_Mean'!BK$10,'Sup Tab S3b_Mean'!BK206,"")</f>
        <v/>
      </c>
      <c r="BJ186" s="24" t="str">
        <f>IF('Sup Tab S3b_Mean'!BL206&lt;'Sup Tab S3b_Mean'!BL$10,'Sup Tab S3b_Mean'!BL206,"")</f>
        <v/>
      </c>
      <c r="BK186" s="24" t="str">
        <f>IF('Sup Tab S3b_Mean'!BM206&lt;'Sup Tab S3b_Mean'!BM$10,'Sup Tab S3b_Mean'!BM206,"")</f>
        <v/>
      </c>
      <c r="BL186" s="24" t="str">
        <f>IF('Sup Tab S3b_Mean'!BN206&lt;'Sup Tab S3b_Mean'!BN$10,'Sup Tab S3b_Mean'!BN206,"")</f>
        <v/>
      </c>
      <c r="BM186" s="24" t="str">
        <f>IF('Sup Tab S3b_Mean'!BO206&lt;'Sup Tab S3b_Mean'!BO$10,'Sup Tab S3b_Mean'!BO206,"")</f>
        <v/>
      </c>
      <c r="BN186" s="24" t="str">
        <f>IF('Sup Tab S3b_Mean'!BP206&lt;'Sup Tab S3b_Mean'!BP$10,'Sup Tab S3b_Mean'!BP206,"")</f>
        <v/>
      </c>
      <c r="BO186" s="24" t="str">
        <f>IF('Sup Tab S3b_Mean'!BQ206&lt;'Sup Tab S3b_Mean'!BQ$10,'Sup Tab S3b_Mean'!BQ206,"")</f>
        <v/>
      </c>
      <c r="BP186" s="24" t="str">
        <f>IF('Sup Tab S3b_Mean'!BR206&lt;'Sup Tab S3b_Mean'!BR$10,'Sup Tab S3b_Mean'!BR206,"")</f>
        <v/>
      </c>
      <c r="BQ186" s="24" t="str">
        <f>IF('Sup Tab S3b_Mean'!BS206&lt;'Sup Tab S3b_Mean'!BS$10,'Sup Tab S3b_Mean'!BS206,"")</f>
        <v/>
      </c>
      <c r="BR186" s="24" t="str">
        <f>IF('Sup Tab S3b_Mean'!BT206&lt;'Sup Tab S3b_Mean'!BT$10,'Sup Tab S3b_Mean'!BT206,"")</f>
        <v/>
      </c>
      <c r="BS186" s="24" t="str">
        <f>IF('Sup Tab S3b_Mean'!BU206&lt;'Sup Tab S3b_Mean'!BU$10,'Sup Tab S3b_Mean'!BU206,"")</f>
        <v/>
      </c>
      <c r="BT186" s="24" t="str">
        <f>IF('Sup Tab S3b_Mean'!BV206&lt;'Sup Tab S3b_Mean'!BV$10,'Sup Tab S3b_Mean'!BV206,"")</f>
        <v/>
      </c>
      <c r="BU186" s="24" t="str">
        <f>IF('Sup Tab S3b_Mean'!BW206&lt;'Sup Tab S3b_Mean'!BW$10,'Sup Tab S3b_Mean'!BW206,"")</f>
        <v/>
      </c>
      <c r="BV186" s="24" t="str">
        <f>IF('Sup Tab S3b_Mean'!BX206&lt;'Sup Tab S3b_Mean'!BX$10,'Sup Tab S3b_Mean'!BX206,"")</f>
        <v/>
      </c>
      <c r="BW186" s="24" t="str">
        <f>IF('Sup Tab S3b_Mean'!BY206&lt;'Sup Tab S3b_Mean'!BY$10,'Sup Tab S3b_Mean'!BY206,"")</f>
        <v/>
      </c>
      <c r="BX186" s="24" t="str">
        <f>IF('Sup Tab S3b_Mean'!BZ206&lt;'Sup Tab S3b_Mean'!BZ$10,'Sup Tab S3b_Mean'!BZ206,"")</f>
        <v/>
      </c>
      <c r="BY186" s="24" t="str">
        <f>IF('Sup Tab S3b_Mean'!CA206&lt;'Sup Tab S3b_Mean'!CA$10,'Sup Tab S3b_Mean'!CA206,"")</f>
        <v/>
      </c>
      <c r="BZ186" s="24" t="str">
        <f>IF('Sup Tab S3b_Mean'!CB206&lt;'Sup Tab S3b_Mean'!CB$10,'Sup Tab S3b_Mean'!CB206,"")</f>
        <v/>
      </c>
      <c r="CA186" s="24" t="str">
        <f>IF('Sup Tab S3b_Mean'!CC206&lt;'Sup Tab S3b_Mean'!CC$10,'Sup Tab S3b_Mean'!CC206,"")</f>
        <v/>
      </c>
      <c r="CB186" s="24" t="str">
        <f>IF('Sup Tab S3b_Mean'!CD206&lt;'Sup Tab S3b_Mean'!CD$10,'Sup Tab S3b_Mean'!CD206,"")</f>
        <v/>
      </c>
      <c r="CC186" s="24" t="str">
        <f>IF('Sup Tab S3b_Mean'!CE206&lt;'Sup Tab S3b_Mean'!CE$10,'Sup Tab S3b_Mean'!CE206,"")</f>
        <v/>
      </c>
      <c r="CD186" s="24" t="str">
        <f>IF('Sup Tab S3b_Mean'!CF206&lt;'Sup Tab S3b_Mean'!CF$10,'Sup Tab S3b_Mean'!CF206,"")</f>
        <v/>
      </c>
      <c r="CE186" s="24" t="str">
        <f>IF('Sup Tab S3b_Mean'!CG206&lt;'Sup Tab S3b_Mean'!CG$10,'Sup Tab S3b_Mean'!CG206,"")</f>
        <v/>
      </c>
    </row>
    <row r="187" spans="1:83" ht="12.75" customHeight="1" x14ac:dyDescent="0.3">
      <c r="A187" s="9" t="s">
        <v>2</v>
      </c>
      <c r="B187" s="9" t="s">
        <v>467</v>
      </c>
      <c r="C187" s="24" t="str">
        <f>IF('Sup Tab S3b_Mean'!E207&lt;'Sup Tab S3b_Mean'!E$10,'Sup Tab S3b_Mean'!E207,"")</f>
        <v/>
      </c>
      <c r="D187" s="24" t="str">
        <f>IF('Sup Tab S3b_Mean'!F207&lt;'Sup Tab S3b_Mean'!F$10,'Sup Tab S3b_Mean'!F207,"")</f>
        <v/>
      </c>
      <c r="E187" s="24">
        <f>IF('Sup Tab S3b_Mean'!G207&lt;'Sup Tab S3b_Mean'!G$10,'Sup Tab S3b_Mean'!G207,"")</f>
        <v>0.11694157587576204</v>
      </c>
      <c r="F187" s="24" t="str">
        <f>IF('Sup Tab S3b_Mean'!H207&lt;'Sup Tab S3b_Mean'!H$10,'Sup Tab S3b_Mean'!H207,"")</f>
        <v/>
      </c>
      <c r="G187" s="24" t="str">
        <f>IF('Sup Tab S3b_Mean'!I207&lt;'Sup Tab S3b_Mean'!I$10,'Sup Tab S3b_Mean'!I207,"")</f>
        <v/>
      </c>
      <c r="H187" s="24">
        <f>IF('Sup Tab S3b_Mean'!J207&lt;'Sup Tab S3b_Mean'!J$10,'Sup Tab S3b_Mean'!J207,"")</f>
        <v>1.0219444508626589</v>
      </c>
      <c r="I187" s="24">
        <f>IF('Sup Tab S3b_Mean'!K207&lt;'Sup Tab S3b_Mean'!K$10,'Sup Tab S3b_Mean'!K207,"")</f>
        <v>16.668355740942406</v>
      </c>
      <c r="J187" s="24" t="str">
        <f>IF('Sup Tab S3b_Mean'!L207&lt;'Sup Tab S3b_Mean'!L$10,'Sup Tab S3b_Mean'!L207,"")</f>
        <v/>
      </c>
      <c r="K187" s="24" t="str">
        <f>IF('Sup Tab S3b_Mean'!M207&lt;'Sup Tab S3b_Mean'!M$10,'Sup Tab S3b_Mean'!M207,"")</f>
        <v/>
      </c>
      <c r="L187" s="24">
        <f>IF('Sup Tab S3b_Mean'!N207&lt;'Sup Tab S3b_Mean'!N$10,'Sup Tab S3b_Mean'!N207,"")</f>
        <v>4.1827148928527125</v>
      </c>
      <c r="M187" s="24" t="str">
        <f>IF('Sup Tab S3b_Mean'!O207&lt;'Sup Tab S3b_Mean'!O$10,'Sup Tab S3b_Mean'!O207,"")</f>
        <v/>
      </c>
      <c r="N187" s="24" t="str">
        <f>IF('Sup Tab S3b_Mean'!P207&lt;'Sup Tab S3b_Mean'!P$10,'Sup Tab S3b_Mean'!P207,"")</f>
        <v/>
      </c>
      <c r="O187" s="24" t="str">
        <f>IF('Sup Tab S3b_Mean'!Q207&lt;'Sup Tab S3b_Mean'!Q$10,'Sup Tab S3b_Mean'!Q207,"")</f>
        <v/>
      </c>
      <c r="P187" s="24" t="str">
        <f>IF('Sup Tab S3b_Mean'!R207&lt;'Sup Tab S3b_Mean'!R$10,'Sup Tab S3b_Mean'!R207,"")</f>
        <v/>
      </c>
      <c r="Q187" s="24" t="str">
        <f>IF('Sup Tab S3b_Mean'!S207&lt;'Sup Tab S3b_Mean'!S$10,'Sup Tab S3b_Mean'!S207,"")</f>
        <v/>
      </c>
      <c r="R187" s="24" t="str">
        <f>IF('Sup Tab S3b_Mean'!T207&lt;'Sup Tab S3b_Mean'!T$10,'Sup Tab S3b_Mean'!T207,"")</f>
        <v/>
      </c>
      <c r="S187" s="24" t="str">
        <f>IF('Sup Tab S3b_Mean'!U207&lt;'Sup Tab S3b_Mean'!U$10,'Sup Tab S3b_Mean'!U207,"")</f>
        <v/>
      </c>
      <c r="T187" s="24" t="str">
        <f>IF('Sup Tab S3b_Mean'!V207&lt;'Sup Tab S3b_Mean'!V$10,'Sup Tab S3b_Mean'!V207,"")</f>
        <v/>
      </c>
      <c r="U187" s="24" t="str">
        <f>IF('Sup Tab S3b_Mean'!W207&lt;'Sup Tab S3b_Mean'!W$10,'Sup Tab S3b_Mean'!W207,"")</f>
        <v/>
      </c>
      <c r="V187" s="24" t="str">
        <f>IF('Sup Tab S3b_Mean'!X207&lt;'Sup Tab S3b_Mean'!X$10,'Sup Tab S3b_Mean'!X207,"")</f>
        <v/>
      </c>
      <c r="W187" s="24" t="str">
        <f>IF('Sup Tab S3b_Mean'!Y207&lt;'Sup Tab S3b_Mean'!Y$10,'Sup Tab S3b_Mean'!Y207,"")</f>
        <v/>
      </c>
      <c r="X187" s="24" t="str">
        <f>IF('Sup Tab S3b_Mean'!Z207&lt;'Sup Tab S3b_Mean'!Z$10,'Sup Tab S3b_Mean'!Z207,"")</f>
        <v/>
      </c>
      <c r="Y187" s="24" t="str">
        <f>IF('Sup Tab S3b_Mean'!AA207&lt;'Sup Tab S3b_Mean'!AA$10,'Sup Tab S3b_Mean'!AA207,"")</f>
        <v/>
      </c>
      <c r="Z187" s="24" t="str">
        <f>IF('Sup Tab S3b_Mean'!AB207&lt;'Sup Tab S3b_Mean'!AB$10,'Sup Tab S3b_Mean'!AB207,"")</f>
        <v/>
      </c>
      <c r="AA187" s="24" t="str">
        <f>IF('Sup Tab S3b_Mean'!AC207&lt;'Sup Tab S3b_Mean'!AC$10,'Sup Tab S3b_Mean'!AC207,"")</f>
        <v/>
      </c>
      <c r="AB187" s="24" t="str">
        <f>IF('Sup Tab S3b_Mean'!AD207&lt;'Sup Tab S3b_Mean'!AD$10,'Sup Tab S3b_Mean'!AD207,"")</f>
        <v/>
      </c>
      <c r="AC187" s="24" t="str">
        <f>IF('Sup Tab S3b_Mean'!AE207&lt;'Sup Tab S3b_Mean'!AE$10,'Sup Tab S3b_Mean'!AE207,"")</f>
        <v/>
      </c>
      <c r="AD187" s="24" t="str">
        <f>IF('Sup Tab S3b_Mean'!AF207&lt;'Sup Tab S3b_Mean'!AF$10,'Sup Tab S3b_Mean'!AF207,"")</f>
        <v/>
      </c>
      <c r="AE187" s="24" t="str">
        <f>IF('Sup Tab S3b_Mean'!AG207&lt;'Sup Tab S3b_Mean'!AG$10,'Sup Tab S3b_Mean'!AG207,"")</f>
        <v/>
      </c>
      <c r="AF187" s="24">
        <f>IF('Sup Tab S3b_Mean'!AH207&lt;'Sup Tab S3b_Mean'!AH$10,'Sup Tab S3b_Mean'!AH207,"")</f>
        <v>2.5478172231155334E-3</v>
      </c>
      <c r="AG187" s="24" t="str">
        <f>IF('Sup Tab S3b_Mean'!AI207&lt;'Sup Tab S3b_Mean'!AI$10,'Sup Tab S3b_Mean'!AI207,"")</f>
        <v/>
      </c>
      <c r="AH187" s="24" t="str">
        <f>IF('Sup Tab S3b_Mean'!AJ207&lt;'Sup Tab S3b_Mean'!AJ$10,'Sup Tab S3b_Mean'!AJ207,"")</f>
        <v/>
      </c>
      <c r="AI187" s="24" t="str">
        <f>IF('Sup Tab S3b_Mean'!AK207&lt;'Sup Tab S3b_Mean'!AK$10,'Sup Tab S3b_Mean'!AK207,"")</f>
        <v/>
      </c>
      <c r="AJ187" s="24" t="str">
        <f>IF('Sup Tab S3b_Mean'!AL207&lt;'Sup Tab S3b_Mean'!AL$10,'Sup Tab S3b_Mean'!AL207,"")</f>
        <v/>
      </c>
      <c r="AK187" s="24" t="str">
        <f>IF('Sup Tab S3b_Mean'!AM207&lt;'Sup Tab S3b_Mean'!AM$10,'Sup Tab S3b_Mean'!AM207,"")</f>
        <v/>
      </c>
      <c r="AL187" s="24" t="str">
        <f>IF('Sup Tab S3b_Mean'!AN207&lt;'Sup Tab S3b_Mean'!AN$10,'Sup Tab S3b_Mean'!AN207,"")</f>
        <v/>
      </c>
      <c r="AM187" s="24">
        <f>IF('Sup Tab S3b_Mean'!AO207&lt;'Sup Tab S3b_Mean'!AO$10,'Sup Tab S3b_Mean'!AO207,"")</f>
        <v>304.89522637953445</v>
      </c>
      <c r="AN187" s="24">
        <f>IF('Sup Tab S3b_Mean'!AP207&lt;'Sup Tab S3b_Mean'!AP$10,'Sup Tab S3b_Mean'!AP207,"")</f>
        <v>66.472141270837412</v>
      </c>
      <c r="AO187" s="24" t="str">
        <f>IF('Sup Tab S3b_Mean'!AQ207&lt;'Sup Tab S3b_Mean'!AQ$10,'Sup Tab S3b_Mean'!AQ207,"")</f>
        <v/>
      </c>
      <c r="AP187" s="24" t="str">
        <f>IF('Sup Tab S3b_Mean'!AR207&lt;'Sup Tab S3b_Mean'!AR$10,'Sup Tab S3b_Mean'!AR207,"")</f>
        <v/>
      </c>
      <c r="AQ187" s="24" t="str">
        <f>IF('Sup Tab S3b_Mean'!AS207&lt;'Sup Tab S3b_Mean'!AS$10,'Sup Tab S3b_Mean'!AS207,"")</f>
        <v/>
      </c>
      <c r="AR187" s="24">
        <f>IF('Sup Tab S3b_Mean'!AT207&lt;'Sup Tab S3b_Mean'!AT$10,'Sup Tab S3b_Mean'!AT207,"")</f>
        <v>22.864327095943697</v>
      </c>
      <c r="AS187" s="24" t="str">
        <f>IF('Sup Tab S3b_Mean'!AU207&lt;'Sup Tab S3b_Mean'!AU$10,'Sup Tab S3b_Mean'!AU207,"")</f>
        <v/>
      </c>
      <c r="AT187" s="24" t="str">
        <f>IF('Sup Tab S3b_Mean'!AV207&lt;'Sup Tab S3b_Mean'!AV$10,'Sup Tab S3b_Mean'!AV207,"")</f>
        <v/>
      </c>
      <c r="AU187" s="24" t="str">
        <f>IF('Sup Tab S3b_Mean'!AW207&lt;'Sup Tab S3b_Mean'!AW$10,'Sup Tab S3b_Mean'!AW207,"")</f>
        <v/>
      </c>
      <c r="AV187" s="24">
        <f>IF('Sup Tab S3b_Mean'!AX207&lt;'Sup Tab S3b_Mean'!AX$10,'Sup Tab S3b_Mean'!AX207,"")</f>
        <v>0.14885649248054375</v>
      </c>
      <c r="AW187" s="24">
        <f>IF('Sup Tab S3b_Mean'!AY207&lt;'Sup Tab S3b_Mean'!AY$10,'Sup Tab S3b_Mean'!AY207,"")</f>
        <v>24.079796122853693</v>
      </c>
      <c r="AX187" s="24">
        <f>IF('Sup Tab S3b_Mean'!AZ207&lt;'Sup Tab S3b_Mean'!AZ$10,'Sup Tab S3b_Mean'!AZ207,"")</f>
        <v>42.235871077821514</v>
      </c>
      <c r="AY187" s="24" t="str">
        <f>IF('Sup Tab S3b_Mean'!BA207&lt;'Sup Tab S3b_Mean'!BA$10,'Sup Tab S3b_Mean'!BA207,"")</f>
        <v/>
      </c>
      <c r="AZ187" s="24" t="str">
        <f>IF('Sup Tab S3b_Mean'!BB207&lt;'Sup Tab S3b_Mean'!BB$10,'Sup Tab S3b_Mean'!BB207,"")</f>
        <v/>
      </c>
      <c r="BA187" s="24" t="str">
        <f>IF('Sup Tab S3b_Mean'!BC207&lt;'Sup Tab S3b_Mean'!BC$10,'Sup Tab S3b_Mean'!BC207,"")</f>
        <v/>
      </c>
      <c r="BB187" s="24" t="str">
        <f>IF('Sup Tab S3b_Mean'!BD207&lt;'Sup Tab S3b_Mean'!BD$10,'Sup Tab S3b_Mean'!BD207,"")</f>
        <v/>
      </c>
      <c r="BC187" s="24" t="str">
        <f>IF('Sup Tab S3b_Mean'!BE207&lt;'Sup Tab S3b_Mean'!BE$10,'Sup Tab S3b_Mean'!BE207,"")</f>
        <v/>
      </c>
      <c r="BD187" s="24">
        <f>IF('Sup Tab S3b_Mean'!BF207&lt;'Sup Tab S3b_Mean'!BF$10,'Sup Tab S3b_Mean'!BF207,"")</f>
        <v>8.8994131720242509E-2</v>
      </c>
      <c r="BE187" s="24">
        <f>IF('Sup Tab S3b_Mean'!BG207&lt;'Sup Tab S3b_Mean'!BG$10,'Sup Tab S3b_Mean'!BG207,"")</f>
        <v>7.9002724760739724</v>
      </c>
      <c r="BF187" s="24">
        <f>IF('Sup Tab S3b_Mean'!BH207&lt;'Sup Tab S3b_Mean'!BH$10,'Sup Tab S3b_Mean'!BH207,"")</f>
        <v>21.987542317945113</v>
      </c>
      <c r="BG187" s="24">
        <f>IF('Sup Tab S3b_Mean'!BI207&lt;'Sup Tab S3b_Mean'!BI$10,'Sup Tab S3b_Mean'!BI207,"")</f>
        <v>36.495332345098085</v>
      </c>
      <c r="BH187" s="24" t="str">
        <f>IF('Sup Tab S3b_Mean'!BJ207&lt;'Sup Tab S3b_Mean'!BJ$10,'Sup Tab S3b_Mean'!BJ207,"")</f>
        <v/>
      </c>
      <c r="BI187" s="24" t="str">
        <f>IF('Sup Tab S3b_Mean'!BK207&lt;'Sup Tab S3b_Mean'!BK$10,'Sup Tab S3b_Mean'!BK207,"")</f>
        <v/>
      </c>
      <c r="BJ187" s="24" t="str">
        <f>IF('Sup Tab S3b_Mean'!BL207&lt;'Sup Tab S3b_Mean'!BL$10,'Sup Tab S3b_Mean'!BL207,"")</f>
        <v/>
      </c>
      <c r="BK187" s="24" t="str">
        <f>IF('Sup Tab S3b_Mean'!BM207&lt;'Sup Tab S3b_Mean'!BM$10,'Sup Tab S3b_Mean'!BM207,"")</f>
        <v/>
      </c>
      <c r="BL187" s="24" t="str">
        <f>IF('Sup Tab S3b_Mean'!BN207&lt;'Sup Tab S3b_Mean'!BN$10,'Sup Tab S3b_Mean'!BN207,"")</f>
        <v/>
      </c>
      <c r="BM187" s="24" t="str">
        <f>IF('Sup Tab S3b_Mean'!BO207&lt;'Sup Tab S3b_Mean'!BO$10,'Sup Tab S3b_Mean'!BO207,"")</f>
        <v/>
      </c>
      <c r="BN187" s="24" t="str">
        <f>IF('Sup Tab S3b_Mean'!BP207&lt;'Sup Tab S3b_Mean'!BP$10,'Sup Tab S3b_Mean'!BP207,"")</f>
        <v/>
      </c>
      <c r="BO187" s="24" t="str">
        <f>IF('Sup Tab S3b_Mean'!BQ207&lt;'Sup Tab S3b_Mean'!BQ$10,'Sup Tab S3b_Mean'!BQ207,"")</f>
        <v/>
      </c>
      <c r="BP187" s="24" t="str">
        <f>IF('Sup Tab S3b_Mean'!BR207&lt;'Sup Tab S3b_Mean'!BR$10,'Sup Tab S3b_Mean'!BR207,"")</f>
        <v/>
      </c>
      <c r="BQ187" s="24" t="str">
        <f>IF('Sup Tab S3b_Mean'!BS207&lt;'Sup Tab S3b_Mean'!BS$10,'Sup Tab S3b_Mean'!BS207,"")</f>
        <v/>
      </c>
      <c r="BR187" s="24" t="str">
        <f>IF('Sup Tab S3b_Mean'!BT207&lt;'Sup Tab S3b_Mean'!BT$10,'Sup Tab S3b_Mean'!BT207,"")</f>
        <v/>
      </c>
      <c r="BS187" s="24" t="str">
        <f>IF('Sup Tab S3b_Mean'!BU207&lt;'Sup Tab S3b_Mean'!BU$10,'Sup Tab S3b_Mean'!BU207,"")</f>
        <v/>
      </c>
      <c r="BT187" s="24">
        <f>IF('Sup Tab S3b_Mean'!BV207&lt;'Sup Tab S3b_Mean'!BV$10,'Sup Tab S3b_Mean'!BV207,"")</f>
        <v>3.4305006488092302E-2</v>
      </c>
      <c r="BU187" s="24" t="str">
        <f>IF('Sup Tab S3b_Mean'!BW207&lt;'Sup Tab S3b_Mean'!BW$10,'Sup Tab S3b_Mean'!BW207,"")</f>
        <v/>
      </c>
      <c r="BV187" s="24" t="str">
        <f>IF('Sup Tab S3b_Mean'!BX207&lt;'Sup Tab S3b_Mean'!BX$10,'Sup Tab S3b_Mean'!BX207,"")</f>
        <v/>
      </c>
      <c r="BW187" s="24">
        <f>IF('Sup Tab S3b_Mean'!BY207&lt;'Sup Tab S3b_Mean'!BY$10,'Sup Tab S3b_Mean'!BY207,"")</f>
        <v>2.5478172231155334E-3</v>
      </c>
      <c r="BX187" s="24" t="str">
        <f>IF('Sup Tab S3b_Mean'!BZ207&lt;'Sup Tab S3b_Mean'!BZ$10,'Sup Tab S3b_Mean'!BZ207,"")</f>
        <v/>
      </c>
      <c r="BY187" s="24" t="str">
        <f>IF('Sup Tab S3b_Mean'!CA207&lt;'Sup Tab S3b_Mean'!CA$10,'Sup Tab S3b_Mean'!CA207,"")</f>
        <v/>
      </c>
      <c r="BZ187" s="24" t="str">
        <f>IF('Sup Tab S3b_Mean'!CB207&lt;'Sup Tab S3b_Mean'!CB$10,'Sup Tab S3b_Mean'!CB207,"")</f>
        <v/>
      </c>
      <c r="CA187" s="24" t="str">
        <f>IF('Sup Tab S3b_Mean'!CC207&lt;'Sup Tab S3b_Mean'!CC$10,'Sup Tab S3b_Mean'!CC207,"")</f>
        <v/>
      </c>
      <c r="CB187" s="24" t="str">
        <f>IF('Sup Tab S3b_Mean'!CD207&lt;'Sup Tab S3b_Mean'!CD$10,'Sup Tab S3b_Mean'!CD207,"")</f>
        <v/>
      </c>
      <c r="CC187" s="24" t="str">
        <f>IF('Sup Tab S3b_Mean'!CE207&lt;'Sup Tab S3b_Mean'!CE$10,'Sup Tab S3b_Mean'!CE207,"")</f>
        <v/>
      </c>
      <c r="CD187" s="24" t="str">
        <f>IF('Sup Tab S3b_Mean'!CF207&lt;'Sup Tab S3b_Mean'!CF$10,'Sup Tab S3b_Mean'!CF207,"")</f>
        <v/>
      </c>
      <c r="CE187" s="24" t="str">
        <f>IF('Sup Tab S3b_Mean'!CG207&lt;'Sup Tab S3b_Mean'!CG$10,'Sup Tab S3b_Mean'!CG207,"")</f>
        <v/>
      </c>
    </row>
    <row r="188" spans="1:83" ht="12.75" customHeight="1" x14ac:dyDescent="0.3">
      <c r="A188" s="9" t="s">
        <v>2</v>
      </c>
      <c r="B188" s="9" t="s">
        <v>469</v>
      </c>
      <c r="C188" s="24" t="str">
        <f>IF('Sup Tab S3b_Mean'!E208&lt;'Sup Tab S3b_Mean'!E$10,'Sup Tab S3b_Mean'!E208,"")</f>
        <v/>
      </c>
      <c r="D188" s="24" t="str">
        <f>IF('Sup Tab S3b_Mean'!F208&lt;'Sup Tab S3b_Mean'!F$10,'Sup Tab S3b_Mean'!F208,"")</f>
        <v/>
      </c>
      <c r="E188" s="24" t="str">
        <f>IF('Sup Tab S3b_Mean'!G208&lt;'Sup Tab S3b_Mean'!G$10,'Sup Tab S3b_Mean'!G208,"")</f>
        <v/>
      </c>
      <c r="F188" s="24" t="str">
        <f>IF('Sup Tab S3b_Mean'!H208&lt;'Sup Tab S3b_Mean'!H$10,'Sup Tab S3b_Mean'!H208,"")</f>
        <v/>
      </c>
      <c r="G188" s="24" t="str">
        <f>IF('Sup Tab S3b_Mean'!I208&lt;'Sup Tab S3b_Mean'!I$10,'Sup Tab S3b_Mean'!I208,"")</f>
        <v/>
      </c>
      <c r="H188" s="24" t="str">
        <f>IF('Sup Tab S3b_Mean'!J208&lt;'Sup Tab S3b_Mean'!J$10,'Sup Tab S3b_Mean'!J208,"")</f>
        <v/>
      </c>
      <c r="I188" s="24" t="str">
        <f>IF('Sup Tab S3b_Mean'!K208&lt;'Sup Tab S3b_Mean'!K$10,'Sup Tab S3b_Mean'!K208,"")</f>
        <v/>
      </c>
      <c r="J188" s="24" t="str">
        <f>IF('Sup Tab S3b_Mean'!L208&lt;'Sup Tab S3b_Mean'!L$10,'Sup Tab S3b_Mean'!L208,"")</f>
        <v/>
      </c>
      <c r="K188" s="24" t="str">
        <f>IF('Sup Tab S3b_Mean'!M208&lt;'Sup Tab S3b_Mean'!M$10,'Sup Tab S3b_Mean'!M208,"")</f>
        <v/>
      </c>
      <c r="L188" s="24" t="str">
        <f>IF('Sup Tab S3b_Mean'!N208&lt;'Sup Tab S3b_Mean'!N$10,'Sup Tab S3b_Mean'!N208,"")</f>
        <v/>
      </c>
      <c r="M188" s="24" t="str">
        <f>IF('Sup Tab S3b_Mean'!O208&lt;'Sup Tab S3b_Mean'!O$10,'Sup Tab S3b_Mean'!O208,"")</f>
        <v/>
      </c>
      <c r="N188" s="24" t="str">
        <f>IF('Sup Tab S3b_Mean'!P208&lt;'Sup Tab S3b_Mean'!P$10,'Sup Tab S3b_Mean'!P208,"")</f>
        <v/>
      </c>
      <c r="O188" s="24" t="str">
        <f>IF('Sup Tab S3b_Mean'!Q208&lt;'Sup Tab S3b_Mean'!Q$10,'Sup Tab S3b_Mean'!Q208,"")</f>
        <v/>
      </c>
      <c r="P188" s="24" t="str">
        <f>IF('Sup Tab S3b_Mean'!R208&lt;'Sup Tab S3b_Mean'!R$10,'Sup Tab S3b_Mean'!R208,"")</f>
        <v/>
      </c>
      <c r="Q188" s="24" t="str">
        <f>IF('Sup Tab S3b_Mean'!S208&lt;'Sup Tab S3b_Mean'!S$10,'Sup Tab S3b_Mean'!S208,"")</f>
        <v/>
      </c>
      <c r="R188" s="24" t="str">
        <f>IF('Sup Tab S3b_Mean'!T208&lt;'Sup Tab S3b_Mean'!T$10,'Sup Tab S3b_Mean'!T208,"")</f>
        <v/>
      </c>
      <c r="S188" s="24" t="str">
        <f>IF('Sup Tab S3b_Mean'!U208&lt;'Sup Tab S3b_Mean'!U$10,'Sup Tab S3b_Mean'!U208,"")</f>
        <v/>
      </c>
      <c r="T188" s="24" t="str">
        <f>IF('Sup Tab S3b_Mean'!V208&lt;'Sup Tab S3b_Mean'!V$10,'Sup Tab S3b_Mean'!V208,"")</f>
        <v/>
      </c>
      <c r="U188" s="24" t="str">
        <f>IF('Sup Tab S3b_Mean'!W208&lt;'Sup Tab S3b_Mean'!W$10,'Sup Tab S3b_Mean'!W208,"")</f>
        <v/>
      </c>
      <c r="V188" s="24" t="str">
        <f>IF('Sup Tab S3b_Mean'!X208&lt;'Sup Tab S3b_Mean'!X$10,'Sup Tab S3b_Mean'!X208,"")</f>
        <v/>
      </c>
      <c r="W188" s="24">
        <f>IF('Sup Tab S3b_Mean'!Y208&lt;'Sup Tab S3b_Mean'!Y$10,'Sup Tab S3b_Mean'!Y208,"")</f>
        <v>1.1225938151199912</v>
      </c>
      <c r="X188" s="24" t="str">
        <f>IF('Sup Tab S3b_Mean'!Z208&lt;'Sup Tab S3b_Mean'!Z$10,'Sup Tab S3b_Mean'!Z208,"")</f>
        <v/>
      </c>
      <c r="Y188" s="24" t="str">
        <f>IF('Sup Tab S3b_Mean'!AA208&lt;'Sup Tab S3b_Mean'!AA$10,'Sup Tab S3b_Mean'!AA208,"")</f>
        <v/>
      </c>
      <c r="Z188" s="24" t="str">
        <f>IF('Sup Tab S3b_Mean'!AB208&lt;'Sup Tab S3b_Mean'!AB$10,'Sup Tab S3b_Mean'!AB208,"")</f>
        <v/>
      </c>
      <c r="AA188" s="24" t="str">
        <f>IF('Sup Tab S3b_Mean'!AC208&lt;'Sup Tab S3b_Mean'!AC$10,'Sup Tab S3b_Mean'!AC208,"")</f>
        <v/>
      </c>
      <c r="AB188" s="24" t="str">
        <f>IF('Sup Tab S3b_Mean'!AD208&lt;'Sup Tab S3b_Mean'!AD$10,'Sup Tab S3b_Mean'!AD208,"")</f>
        <v/>
      </c>
      <c r="AC188" s="24">
        <f>IF('Sup Tab S3b_Mean'!AE208&lt;'Sup Tab S3b_Mean'!AE$10,'Sup Tab S3b_Mean'!AE208,"")</f>
        <v>9.3910096427410744E-3</v>
      </c>
      <c r="AD188" s="24" t="str">
        <f>IF('Sup Tab S3b_Mean'!AF208&lt;'Sup Tab S3b_Mean'!AF$10,'Sup Tab S3b_Mean'!AF208,"")</f>
        <v/>
      </c>
      <c r="AE188" s="24" t="str">
        <f>IF('Sup Tab S3b_Mean'!AG208&lt;'Sup Tab S3b_Mean'!AG$10,'Sup Tab S3b_Mean'!AG208,"")</f>
        <v/>
      </c>
      <c r="AF188" s="24" t="str">
        <f>IF('Sup Tab S3b_Mean'!AH208&lt;'Sup Tab S3b_Mean'!AH$10,'Sup Tab S3b_Mean'!AH208,"")</f>
        <v/>
      </c>
      <c r="AG188" s="24" t="str">
        <f>IF('Sup Tab S3b_Mean'!AI208&lt;'Sup Tab S3b_Mean'!AI$10,'Sup Tab S3b_Mean'!AI208,"")</f>
        <v/>
      </c>
      <c r="AH188" s="24" t="str">
        <f>IF('Sup Tab S3b_Mean'!AJ208&lt;'Sup Tab S3b_Mean'!AJ$10,'Sup Tab S3b_Mean'!AJ208,"")</f>
        <v/>
      </c>
      <c r="AI188" s="24" t="str">
        <f>IF('Sup Tab S3b_Mean'!AK208&lt;'Sup Tab S3b_Mean'!AK$10,'Sup Tab S3b_Mean'!AK208,"")</f>
        <v/>
      </c>
      <c r="AJ188" s="24" t="str">
        <f>IF('Sup Tab S3b_Mean'!AL208&lt;'Sup Tab S3b_Mean'!AL$10,'Sup Tab S3b_Mean'!AL208,"")</f>
        <v/>
      </c>
      <c r="AK188" s="24" t="str">
        <f>IF('Sup Tab S3b_Mean'!AM208&lt;'Sup Tab S3b_Mean'!AM$10,'Sup Tab S3b_Mean'!AM208,"")</f>
        <v/>
      </c>
      <c r="AL188" s="24" t="str">
        <f>IF('Sup Tab S3b_Mean'!AN208&lt;'Sup Tab S3b_Mean'!AN$10,'Sup Tab S3b_Mean'!AN208,"")</f>
        <v/>
      </c>
      <c r="AM188" s="24" t="str">
        <f>IF('Sup Tab S3b_Mean'!AO208&lt;'Sup Tab S3b_Mean'!AO$10,'Sup Tab S3b_Mean'!AO208,"")</f>
        <v/>
      </c>
      <c r="AN188" s="24" t="str">
        <f>IF('Sup Tab S3b_Mean'!AP208&lt;'Sup Tab S3b_Mean'!AP$10,'Sup Tab S3b_Mean'!AP208,"")</f>
        <v/>
      </c>
      <c r="AO188" s="24" t="str">
        <f>IF('Sup Tab S3b_Mean'!AQ208&lt;'Sup Tab S3b_Mean'!AQ$10,'Sup Tab S3b_Mean'!AQ208,"")</f>
        <v/>
      </c>
      <c r="AP188" s="24" t="str">
        <f>IF('Sup Tab S3b_Mean'!AR208&lt;'Sup Tab S3b_Mean'!AR$10,'Sup Tab S3b_Mean'!AR208,"")</f>
        <v/>
      </c>
      <c r="AQ188" s="24" t="str">
        <f>IF('Sup Tab S3b_Mean'!AS208&lt;'Sup Tab S3b_Mean'!AS$10,'Sup Tab S3b_Mean'!AS208,"")</f>
        <v/>
      </c>
      <c r="AR188" s="24" t="str">
        <f>IF('Sup Tab S3b_Mean'!AT208&lt;'Sup Tab S3b_Mean'!AT$10,'Sup Tab S3b_Mean'!AT208,"")</f>
        <v/>
      </c>
      <c r="AS188" s="24" t="str">
        <f>IF('Sup Tab S3b_Mean'!AU208&lt;'Sup Tab S3b_Mean'!AU$10,'Sup Tab S3b_Mean'!AU208,"")</f>
        <v/>
      </c>
      <c r="AT188" s="24" t="str">
        <f>IF('Sup Tab S3b_Mean'!AV208&lt;'Sup Tab S3b_Mean'!AV$10,'Sup Tab S3b_Mean'!AV208,"")</f>
        <v/>
      </c>
      <c r="AU188" s="24" t="str">
        <f>IF('Sup Tab S3b_Mean'!AW208&lt;'Sup Tab S3b_Mean'!AW$10,'Sup Tab S3b_Mean'!AW208,"")</f>
        <v/>
      </c>
      <c r="AV188" s="24" t="str">
        <f>IF('Sup Tab S3b_Mean'!AX208&lt;'Sup Tab S3b_Mean'!AX$10,'Sup Tab S3b_Mean'!AX208,"")</f>
        <v/>
      </c>
      <c r="AW188" s="24" t="str">
        <f>IF('Sup Tab S3b_Mean'!AY208&lt;'Sup Tab S3b_Mean'!AY$10,'Sup Tab S3b_Mean'!AY208,"")</f>
        <v/>
      </c>
      <c r="AX188" s="24" t="str">
        <f>IF('Sup Tab S3b_Mean'!AZ208&lt;'Sup Tab S3b_Mean'!AZ$10,'Sup Tab S3b_Mean'!AZ208,"")</f>
        <v/>
      </c>
      <c r="AY188" s="24" t="str">
        <f>IF('Sup Tab S3b_Mean'!BA208&lt;'Sup Tab S3b_Mean'!BA$10,'Sup Tab S3b_Mean'!BA208,"")</f>
        <v/>
      </c>
      <c r="AZ188" s="24" t="str">
        <f>IF('Sup Tab S3b_Mean'!BB208&lt;'Sup Tab S3b_Mean'!BB$10,'Sup Tab S3b_Mean'!BB208,"")</f>
        <v/>
      </c>
      <c r="BA188" s="24" t="str">
        <f>IF('Sup Tab S3b_Mean'!BC208&lt;'Sup Tab S3b_Mean'!BC$10,'Sup Tab S3b_Mean'!BC208,"")</f>
        <v/>
      </c>
      <c r="BB188" s="24" t="str">
        <f>IF('Sup Tab S3b_Mean'!BD208&lt;'Sup Tab S3b_Mean'!BD$10,'Sup Tab S3b_Mean'!BD208,"")</f>
        <v/>
      </c>
      <c r="BC188" s="24" t="str">
        <f>IF('Sup Tab S3b_Mean'!BE208&lt;'Sup Tab S3b_Mean'!BE$10,'Sup Tab S3b_Mean'!BE208,"")</f>
        <v/>
      </c>
      <c r="BD188" s="24" t="str">
        <f>IF('Sup Tab S3b_Mean'!BF208&lt;'Sup Tab S3b_Mean'!BF$10,'Sup Tab S3b_Mean'!BF208,"")</f>
        <v/>
      </c>
      <c r="BE188" s="24" t="str">
        <f>IF('Sup Tab S3b_Mean'!BG208&lt;'Sup Tab S3b_Mean'!BG$10,'Sup Tab S3b_Mean'!BG208,"")</f>
        <v/>
      </c>
      <c r="BF188" s="24" t="str">
        <f>IF('Sup Tab S3b_Mean'!BH208&lt;'Sup Tab S3b_Mean'!BH$10,'Sup Tab S3b_Mean'!BH208,"")</f>
        <v/>
      </c>
      <c r="BG188" s="24" t="str">
        <f>IF('Sup Tab S3b_Mean'!BI208&lt;'Sup Tab S3b_Mean'!BI$10,'Sup Tab S3b_Mean'!BI208,"")</f>
        <v/>
      </c>
      <c r="BH188" s="24">
        <f>IF('Sup Tab S3b_Mean'!BJ208&lt;'Sup Tab S3b_Mean'!BJ$10,'Sup Tab S3b_Mean'!BJ208,"")</f>
        <v>4.7930352195274554E-3</v>
      </c>
      <c r="BI188" s="24" t="str">
        <f>IF('Sup Tab S3b_Mean'!BK208&lt;'Sup Tab S3b_Mean'!BK$10,'Sup Tab S3b_Mean'!BK208,"")</f>
        <v/>
      </c>
      <c r="BJ188" s="24" t="str">
        <f>IF('Sup Tab S3b_Mean'!BL208&lt;'Sup Tab S3b_Mean'!BL$10,'Sup Tab S3b_Mean'!BL208,"")</f>
        <v/>
      </c>
      <c r="BK188" s="24" t="str">
        <f>IF('Sup Tab S3b_Mean'!BM208&lt;'Sup Tab S3b_Mean'!BM$10,'Sup Tab S3b_Mean'!BM208,"")</f>
        <v/>
      </c>
      <c r="BL188" s="24" t="str">
        <f>IF('Sup Tab S3b_Mean'!BN208&lt;'Sup Tab S3b_Mean'!BN$10,'Sup Tab S3b_Mean'!BN208,"")</f>
        <v/>
      </c>
      <c r="BM188" s="24" t="str">
        <f>IF('Sup Tab S3b_Mean'!BO208&lt;'Sup Tab S3b_Mean'!BO$10,'Sup Tab S3b_Mean'!BO208,"")</f>
        <v/>
      </c>
      <c r="BN188" s="24" t="str">
        <f>IF('Sup Tab S3b_Mean'!BP208&lt;'Sup Tab S3b_Mean'!BP$10,'Sup Tab S3b_Mean'!BP208,"")</f>
        <v/>
      </c>
      <c r="BO188" s="24" t="str">
        <f>IF('Sup Tab S3b_Mean'!BQ208&lt;'Sup Tab S3b_Mean'!BQ$10,'Sup Tab S3b_Mean'!BQ208,"")</f>
        <v/>
      </c>
      <c r="BP188" s="24" t="str">
        <f>IF('Sup Tab S3b_Mean'!BR208&lt;'Sup Tab S3b_Mean'!BR$10,'Sup Tab S3b_Mean'!BR208,"")</f>
        <v/>
      </c>
      <c r="BQ188" s="24">
        <f>IF('Sup Tab S3b_Mean'!BS208&lt;'Sup Tab S3b_Mean'!BS$10,'Sup Tab S3b_Mean'!BS208,"")</f>
        <v>0.67979398710991246</v>
      </c>
      <c r="BR188" s="24" t="str">
        <f>IF('Sup Tab S3b_Mean'!BT208&lt;'Sup Tab S3b_Mean'!BT$10,'Sup Tab S3b_Mean'!BT208,"")</f>
        <v/>
      </c>
      <c r="BS188" s="24" t="str">
        <f>IF('Sup Tab S3b_Mean'!BU208&lt;'Sup Tab S3b_Mean'!BU$10,'Sup Tab S3b_Mean'!BU208,"")</f>
        <v/>
      </c>
      <c r="BT188" s="24" t="str">
        <f>IF('Sup Tab S3b_Mean'!BV208&lt;'Sup Tab S3b_Mean'!BV$10,'Sup Tab S3b_Mean'!BV208,"")</f>
        <v/>
      </c>
      <c r="BU188" s="24" t="str">
        <f>IF('Sup Tab S3b_Mean'!BW208&lt;'Sup Tab S3b_Mean'!BW$10,'Sup Tab S3b_Mean'!BW208,"")</f>
        <v/>
      </c>
      <c r="BV188" s="24" t="str">
        <f>IF('Sup Tab S3b_Mean'!BX208&lt;'Sup Tab S3b_Mean'!BX$10,'Sup Tab S3b_Mean'!BX208,"")</f>
        <v/>
      </c>
      <c r="BW188" s="24" t="str">
        <f>IF('Sup Tab S3b_Mean'!BY208&lt;'Sup Tab S3b_Mean'!BY$10,'Sup Tab S3b_Mean'!BY208,"")</f>
        <v/>
      </c>
      <c r="BX188" s="24" t="str">
        <f>IF('Sup Tab S3b_Mean'!BZ208&lt;'Sup Tab S3b_Mean'!BZ$10,'Sup Tab S3b_Mean'!BZ208,"")</f>
        <v/>
      </c>
      <c r="BY188" s="24" t="str">
        <f>IF('Sup Tab S3b_Mean'!CA208&lt;'Sup Tab S3b_Mean'!CA$10,'Sup Tab S3b_Mean'!CA208,"")</f>
        <v/>
      </c>
      <c r="BZ188" s="24" t="str">
        <f>IF('Sup Tab S3b_Mean'!CB208&lt;'Sup Tab S3b_Mean'!CB$10,'Sup Tab S3b_Mean'!CB208,"")</f>
        <v/>
      </c>
      <c r="CA188" s="24" t="str">
        <f>IF('Sup Tab S3b_Mean'!CC208&lt;'Sup Tab S3b_Mean'!CC$10,'Sup Tab S3b_Mean'!CC208,"")</f>
        <v/>
      </c>
      <c r="CB188" s="24" t="str">
        <f>IF('Sup Tab S3b_Mean'!CD208&lt;'Sup Tab S3b_Mean'!CD$10,'Sup Tab S3b_Mean'!CD208,"")</f>
        <v/>
      </c>
      <c r="CC188" s="24" t="str">
        <f>IF('Sup Tab S3b_Mean'!CE208&lt;'Sup Tab S3b_Mean'!CE$10,'Sup Tab S3b_Mean'!CE208,"")</f>
        <v/>
      </c>
      <c r="CD188" s="24" t="str">
        <f>IF('Sup Tab S3b_Mean'!CF208&lt;'Sup Tab S3b_Mean'!CF$10,'Sup Tab S3b_Mean'!CF208,"")</f>
        <v/>
      </c>
      <c r="CE188" s="24" t="str">
        <f>IF('Sup Tab S3b_Mean'!CG208&lt;'Sup Tab S3b_Mean'!CG$10,'Sup Tab S3b_Mean'!CG208,"")</f>
        <v/>
      </c>
    </row>
    <row r="189" spans="1:83" ht="12.75" customHeight="1" x14ac:dyDescent="0.3">
      <c r="A189" s="9" t="s">
        <v>2</v>
      </c>
      <c r="B189" s="9" t="s">
        <v>471</v>
      </c>
      <c r="C189" s="24" t="str">
        <f>IF('Sup Tab S3b_Mean'!E209&lt;'Sup Tab S3b_Mean'!E$10,'Sup Tab S3b_Mean'!E209,"")</f>
        <v/>
      </c>
      <c r="D189" s="24">
        <f>IF('Sup Tab S3b_Mean'!F209&lt;'Sup Tab S3b_Mean'!F$10,'Sup Tab S3b_Mean'!F209,"")</f>
        <v>7.054766095756157E-3</v>
      </c>
      <c r="E189" s="24" t="str">
        <f>IF('Sup Tab S3b_Mean'!G209&lt;'Sup Tab S3b_Mean'!G$10,'Sup Tab S3b_Mean'!G209,"")</f>
        <v/>
      </c>
      <c r="F189" s="24" t="str">
        <f>IF('Sup Tab S3b_Mean'!H209&lt;'Sup Tab S3b_Mean'!H$10,'Sup Tab S3b_Mean'!H209,"")</f>
        <v/>
      </c>
      <c r="G189" s="24" t="str">
        <f>IF('Sup Tab S3b_Mean'!I209&lt;'Sup Tab S3b_Mean'!I$10,'Sup Tab S3b_Mean'!I209,"")</f>
        <v/>
      </c>
      <c r="H189" s="24" t="str">
        <f>IF('Sup Tab S3b_Mean'!J209&lt;'Sup Tab S3b_Mean'!J$10,'Sup Tab S3b_Mean'!J209,"")</f>
        <v/>
      </c>
      <c r="I189" s="24" t="str">
        <f>IF('Sup Tab S3b_Mean'!K209&lt;'Sup Tab S3b_Mean'!K$10,'Sup Tab S3b_Mean'!K209,"")</f>
        <v/>
      </c>
      <c r="J189" s="24" t="str">
        <f>IF('Sup Tab S3b_Mean'!L209&lt;'Sup Tab S3b_Mean'!L$10,'Sup Tab S3b_Mean'!L209,"")</f>
        <v/>
      </c>
      <c r="K189" s="24" t="str">
        <f>IF('Sup Tab S3b_Mean'!M209&lt;'Sup Tab S3b_Mean'!M$10,'Sup Tab S3b_Mean'!M209,"")</f>
        <v/>
      </c>
      <c r="L189" s="24" t="str">
        <f>IF('Sup Tab S3b_Mean'!N209&lt;'Sup Tab S3b_Mean'!N$10,'Sup Tab S3b_Mean'!N209,"")</f>
        <v/>
      </c>
      <c r="M189" s="24" t="str">
        <f>IF('Sup Tab S3b_Mean'!O209&lt;'Sup Tab S3b_Mean'!O$10,'Sup Tab S3b_Mean'!O209,"")</f>
        <v/>
      </c>
      <c r="N189" s="24" t="str">
        <f>IF('Sup Tab S3b_Mean'!P209&lt;'Sup Tab S3b_Mean'!P$10,'Sup Tab S3b_Mean'!P209,"")</f>
        <v/>
      </c>
      <c r="O189" s="24" t="str">
        <f>IF('Sup Tab S3b_Mean'!Q209&lt;'Sup Tab S3b_Mean'!Q$10,'Sup Tab S3b_Mean'!Q209,"")</f>
        <v/>
      </c>
      <c r="P189" s="24" t="str">
        <f>IF('Sup Tab S3b_Mean'!R209&lt;'Sup Tab S3b_Mean'!R$10,'Sup Tab S3b_Mean'!R209,"")</f>
        <v/>
      </c>
      <c r="Q189" s="24" t="str">
        <f>IF('Sup Tab S3b_Mean'!S209&lt;'Sup Tab S3b_Mean'!S$10,'Sup Tab S3b_Mean'!S209,"")</f>
        <v/>
      </c>
      <c r="R189" s="24" t="str">
        <f>IF('Sup Tab S3b_Mean'!T209&lt;'Sup Tab S3b_Mean'!T$10,'Sup Tab S3b_Mean'!T209,"")</f>
        <v/>
      </c>
      <c r="S189" s="24" t="str">
        <f>IF('Sup Tab S3b_Mean'!U209&lt;'Sup Tab S3b_Mean'!U$10,'Sup Tab S3b_Mean'!U209,"")</f>
        <v/>
      </c>
      <c r="T189" s="24" t="str">
        <f>IF('Sup Tab S3b_Mean'!V209&lt;'Sup Tab S3b_Mean'!V$10,'Sup Tab S3b_Mean'!V209,"")</f>
        <v/>
      </c>
      <c r="U189" s="24" t="str">
        <f>IF('Sup Tab S3b_Mean'!W209&lt;'Sup Tab S3b_Mean'!W$10,'Sup Tab S3b_Mean'!W209,"")</f>
        <v/>
      </c>
      <c r="V189" s="24" t="str">
        <f>IF('Sup Tab S3b_Mean'!X209&lt;'Sup Tab S3b_Mean'!X$10,'Sup Tab S3b_Mean'!X209,"")</f>
        <v/>
      </c>
      <c r="W189" s="24" t="str">
        <f>IF('Sup Tab S3b_Mean'!Y209&lt;'Sup Tab S3b_Mean'!Y$10,'Sup Tab S3b_Mean'!Y209,"")</f>
        <v/>
      </c>
      <c r="X189" s="24" t="str">
        <f>IF('Sup Tab S3b_Mean'!Z209&lt;'Sup Tab S3b_Mean'!Z$10,'Sup Tab S3b_Mean'!Z209,"")</f>
        <v/>
      </c>
      <c r="Y189" s="24" t="str">
        <f>IF('Sup Tab S3b_Mean'!AA209&lt;'Sup Tab S3b_Mean'!AA$10,'Sup Tab S3b_Mean'!AA209,"")</f>
        <v/>
      </c>
      <c r="Z189" s="24" t="str">
        <f>IF('Sup Tab S3b_Mean'!AB209&lt;'Sup Tab S3b_Mean'!AB$10,'Sup Tab S3b_Mean'!AB209,"")</f>
        <v/>
      </c>
      <c r="AA189" s="24" t="str">
        <f>IF('Sup Tab S3b_Mean'!AC209&lt;'Sup Tab S3b_Mean'!AC$10,'Sup Tab S3b_Mean'!AC209,"")</f>
        <v/>
      </c>
      <c r="AB189" s="24" t="str">
        <f>IF('Sup Tab S3b_Mean'!AD209&lt;'Sup Tab S3b_Mean'!AD$10,'Sup Tab S3b_Mean'!AD209,"")</f>
        <v/>
      </c>
      <c r="AC189" s="24" t="str">
        <f>IF('Sup Tab S3b_Mean'!AE209&lt;'Sup Tab S3b_Mean'!AE$10,'Sup Tab S3b_Mean'!AE209,"")</f>
        <v/>
      </c>
      <c r="AD189" s="24" t="str">
        <f>IF('Sup Tab S3b_Mean'!AF209&lt;'Sup Tab S3b_Mean'!AF$10,'Sup Tab S3b_Mean'!AF209,"")</f>
        <v/>
      </c>
      <c r="AE189" s="24" t="str">
        <f>IF('Sup Tab S3b_Mean'!AG209&lt;'Sup Tab S3b_Mean'!AG$10,'Sup Tab S3b_Mean'!AG209,"")</f>
        <v/>
      </c>
      <c r="AF189" s="24" t="str">
        <f>IF('Sup Tab S3b_Mean'!AH209&lt;'Sup Tab S3b_Mean'!AH$10,'Sup Tab S3b_Mean'!AH209,"")</f>
        <v/>
      </c>
      <c r="AG189" s="24" t="str">
        <f>IF('Sup Tab S3b_Mean'!AI209&lt;'Sup Tab S3b_Mean'!AI$10,'Sup Tab S3b_Mean'!AI209,"")</f>
        <v/>
      </c>
      <c r="AH189" s="24" t="str">
        <f>IF('Sup Tab S3b_Mean'!AJ209&lt;'Sup Tab S3b_Mean'!AJ$10,'Sup Tab S3b_Mean'!AJ209,"")</f>
        <v/>
      </c>
      <c r="AI189" s="24" t="str">
        <f>IF('Sup Tab S3b_Mean'!AK209&lt;'Sup Tab S3b_Mean'!AK$10,'Sup Tab S3b_Mean'!AK209,"")</f>
        <v/>
      </c>
      <c r="AJ189" s="24" t="str">
        <f>IF('Sup Tab S3b_Mean'!AL209&lt;'Sup Tab S3b_Mean'!AL$10,'Sup Tab S3b_Mean'!AL209,"")</f>
        <v/>
      </c>
      <c r="AK189" s="24" t="str">
        <f>IF('Sup Tab S3b_Mean'!AM209&lt;'Sup Tab S3b_Mean'!AM$10,'Sup Tab S3b_Mean'!AM209,"")</f>
        <v/>
      </c>
      <c r="AL189" s="24" t="str">
        <f>IF('Sup Tab S3b_Mean'!AN209&lt;'Sup Tab S3b_Mean'!AN$10,'Sup Tab S3b_Mean'!AN209,"")</f>
        <v/>
      </c>
      <c r="AM189" s="24" t="str">
        <f>IF('Sup Tab S3b_Mean'!AO209&lt;'Sup Tab S3b_Mean'!AO$10,'Sup Tab S3b_Mean'!AO209,"")</f>
        <v/>
      </c>
      <c r="AN189" s="24" t="str">
        <f>IF('Sup Tab S3b_Mean'!AP209&lt;'Sup Tab S3b_Mean'!AP$10,'Sup Tab S3b_Mean'!AP209,"")</f>
        <v/>
      </c>
      <c r="AO189" s="24" t="str">
        <f>IF('Sup Tab S3b_Mean'!AQ209&lt;'Sup Tab S3b_Mean'!AQ$10,'Sup Tab S3b_Mean'!AQ209,"")</f>
        <v/>
      </c>
      <c r="AP189" s="24" t="str">
        <f>IF('Sup Tab S3b_Mean'!AR209&lt;'Sup Tab S3b_Mean'!AR$10,'Sup Tab S3b_Mean'!AR209,"")</f>
        <v/>
      </c>
      <c r="AQ189" s="24" t="str">
        <f>IF('Sup Tab S3b_Mean'!AS209&lt;'Sup Tab S3b_Mean'!AS$10,'Sup Tab S3b_Mean'!AS209,"")</f>
        <v/>
      </c>
      <c r="AR189" s="24" t="str">
        <f>IF('Sup Tab S3b_Mean'!AT209&lt;'Sup Tab S3b_Mean'!AT$10,'Sup Tab S3b_Mean'!AT209,"")</f>
        <v/>
      </c>
      <c r="AS189" s="24" t="str">
        <f>IF('Sup Tab S3b_Mean'!AU209&lt;'Sup Tab S3b_Mean'!AU$10,'Sup Tab S3b_Mean'!AU209,"")</f>
        <v/>
      </c>
      <c r="AT189" s="24" t="str">
        <f>IF('Sup Tab S3b_Mean'!AV209&lt;'Sup Tab S3b_Mean'!AV$10,'Sup Tab S3b_Mean'!AV209,"")</f>
        <v/>
      </c>
      <c r="AU189" s="24" t="str">
        <f>IF('Sup Tab S3b_Mean'!AW209&lt;'Sup Tab S3b_Mean'!AW$10,'Sup Tab S3b_Mean'!AW209,"")</f>
        <v/>
      </c>
      <c r="AV189" s="24" t="str">
        <f>IF('Sup Tab S3b_Mean'!AX209&lt;'Sup Tab S3b_Mean'!AX$10,'Sup Tab S3b_Mean'!AX209,"")</f>
        <v/>
      </c>
      <c r="AW189" s="24" t="str">
        <f>IF('Sup Tab S3b_Mean'!AY209&lt;'Sup Tab S3b_Mean'!AY$10,'Sup Tab S3b_Mean'!AY209,"")</f>
        <v/>
      </c>
      <c r="AX189" s="24" t="str">
        <f>IF('Sup Tab S3b_Mean'!AZ209&lt;'Sup Tab S3b_Mean'!AZ$10,'Sup Tab S3b_Mean'!AZ209,"")</f>
        <v/>
      </c>
      <c r="AY189" s="24" t="str">
        <f>IF('Sup Tab S3b_Mean'!BA209&lt;'Sup Tab S3b_Mean'!BA$10,'Sup Tab S3b_Mean'!BA209,"")</f>
        <v/>
      </c>
      <c r="AZ189" s="24" t="str">
        <f>IF('Sup Tab S3b_Mean'!BB209&lt;'Sup Tab S3b_Mean'!BB$10,'Sup Tab S3b_Mean'!BB209,"")</f>
        <v/>
      </c>
      <c r="BA189" s="24" t="str">
        <f>IF('Sup Tab S3b_Mean'!BC209&lt;'Sup Tab S3b_Mean'!BC$10,'Sup Tab S3b_Mean'!BC209,"")</f>
        <v/>
      </c>
      <c r="BB189" s="24" t="str">
        <f>IF('Sup Tab S3b_Mean'!BD209&lt;'Sup Tab S3b_Mean'!BD$10,'Sup Tab S3b_Mean'!BD209,"")</f>
        <v/>
      </c>
      <c r="BC189" s="24" t="str">
        <f>IF('Sup Tab S3b_Mean'!BE209&lt;'Sup Tab S3b_Mean'!BE$10,'Sup Tab S3b_Mean'!BE209,"")</f>
        <v/>
      </c>
      <c r="BD189" s="24" t="str">
        <f>IF('Sup Tab S3b_Mean'!BF209&lt;'Sup Tab S3b_Mean'!BF$10,'Sup Tab S3b_Mean'!BF209,"")</f>
        <v/>
      </c>
      <c r="BE189" s="24" t="str">
        <f>IF('Sup Tab S3b_Mean'!BG209&lt;'Sup Tab S3b_Mean'!BG$10,'Sup Tab S3b_Mean'!BG209,"")</f>
        <v/>
      </c>
      <c r="BF189" s="24" t="str">
        <f>IF('Sup Tab S3b_Mean'!BH209&lt;'Sup Tab S3b_Mean'!BH$10,'Sup Tab S3b_Mean'!BH209,"")</f>
        <v/>
      </c>
      <c r="BG189" s="24" t="str">
        <f>IF('Sup Tab S3b_Mean'!BI209&lt;'Sup Tab S3b_Mean'!BI$10,'Sup Tab S3b_Mean'!BI209,"")</f>
        <v/>
      </c>
      <c r="BH189" s="24" t="str">
        <f>IF('Sup Tab S3b_Mean'!BJ209&lt;'Sup Tab S3b_Mean'!BJ$10,'Sup Tab S3b_Mean'!BJ209,"")</f>
        <v/>
      </c>
      <c r="BI189" s="24" t="str">
        <f>IF('Sup Tab S3b_Mean'!BK209&lt;'Sup Tab S3b_Mean'!BK$10,'Sup Tab S3b_Mean'!BK209,"")</f>
        <v/>
      </c>
      <c r="BJ189" s="24" t="str">
        <f>IF('Sup Tab S3b_Mean'!BL209&lt;'Sup Tab S3b_Mean'!BL$10,'Sup Tab S3b_Mean'!BL209,"")</f>
        <v/>
      </c>
      <c r="BK189" s="24" t="str">
        <f>IF('Sup Tab S3b_Mean'!BM209&lt;'Sup Tab S3b_Mean'!BM$10,'Sup Tab S3b_Mean'!BM209,"")</f>
        <v/>
      </c>
      <c r="BL189" s="24" t="str">
        <f>IF('Sup Tab S3b_Mean'!BN209&lt;'Sup Tab S3b_Mean'!BN$10,'Sup Tab S3b_Mean'!BN209,"")</f>
        <v/>
      </c>
      <c r="BM189" s="24" t="str">
        <f>IF('Sup Tab S3b_Mean'!BO209&lt;'Sup Tab S3b_Mean'!BO$10,'Sup Tab S3b_Mean'!BO209,"")</f>
        <v/>
      </c>
      <c r="BN189" s="24" t="str">
        <f>IF('Sup Tab S3b_Mean'!BP209&lt;'Sup Tab S3b_Mean'!BP$10,'Sup Tab S3b_Mean'!BP209,"")</f>
        <v/>
      </c>
      <c r="BO189" s="24" t="str">
        <f>IF('Sup Tab S3b_Mean'!BQ209&lt;'Sup Tab S3b_Mean'!BQ$10,'Sup Tab S3b_Mean'!BQ209,"")</f>
        <v/>
      </c>
      <c r="BP189" s="24" t="str">
        <f>IF('Sup Tab S3b_Mean'!BR209&lt;'Sup Tab S3b_Mean'!BR$10,'Sup Tab S3b_Mean'!BR209,"")</f>
        <v/>
      </c>
      <c r="BQ189" s="24" t="str">
        <f>IF('Sup Tab S3b_Mean'!BS209&lt;'Sup Tab S3b_Mean'!BS$10,'Sup Tab S3b_Mean'!BS209,"")</f>
        <v/>
      </c>
      <c r="BR189" s="24" t="str">
        <f>IF('Sup Tab S3b_Mean'!BT209&lt;'Sup Tab S3b_Mean'!BT$10,'Sup Tab S3b_Mean'!BT209,"")</f>
        <v/>
      </c>
      <c r="BS189" s="24" t="str">
        <f>IF('Sup Tab S3b_Mean'!BU209&lt;'Sup Tab S3b_Mean'!BU$10,'Sup Tab S3b_Mean'!BU209,"")</f>
        <v/>
      </c>
      <c r="BT189" s="24" t="str">
        <f>IF('Sup Tab S3b_Mean'!BV209&lt;'Sup Tab S3b_Mean'!BV$10,'Sup Tab S3b_Mean'!BV209,"")</f>
        <v/>
      </c>
      <c r="BU189" s="24" t="str">
        <f>IF('Sup Tab S3b_Mean'!BW209&lt;'Sup Tab S3b_Mean'!BW$10,'Sup Tab S3b_Mean'!BW209,"")</f>
        <v/>
      </c>
      <c r="BV189" s="24" t="str">
        <f>IF('Sup Tab S3b_Mean'!BX209&lt;'Sup Tab S3b_Mean'!BX$10,'Sup Tab S3b_Mean'!BX209,"")</f>
        <v/>
      </c>
      <c r="BW189" s="24" t="str">
        <f>IF('Sup Tab S3b_Mean'!BY209&lt;'Sup Tab S3b_Mean'!BY$10,'Sup Tab S3b_Mean'!BY209,"")</f>
        <v/>
      </c>
      <c r="BX189" s="24" t="str">
        <f>IF('Sup Tab S3b_Mean'!BZ209&lt;'Sup Tab S3b_Mean'!BZ$10,'Sup Tab S3b_Mean'!BZ209,"")</f>
        <v/>
      </c>
      <c r="BY189" s="24" t="str">
        <f>IF('Sup Tab S3b_Mean'!CA209&lt;'Sup Tab S3b_Mean'!CA$10,'Sup Tab S3b_Mean'!CA209,"")</f>
        <v/>
      </c>
      <c r="BZ189" s="24" t="str">
        <f>IF('Sup Tab S3b_Mean'!CB209&lt;'Sup Tab S3b_Mean'!CB$10,'Sup Tab S3b_Mean'!CB209,"")</f>
        <v/>
      </c>
      <c r="CA189" s="24" t="str">
        <f>IF('Sup Tab S3b_Mean'!CC209&lt;'Sup Tab S3b_Mean'!CC$10,'Sup Tab S3b_Mean'!CC209,"")</f>
        <v/>
      </c>
      <c r="CB189" s="24" t="str">
        <f>IF('Sup Tab S3b_Mean'!CD209&lt;'Sup Tab S3b_Mean'!CD$10,'Sup Tab S3b_Mean'!CD209,"")</f>
        <v/>
      </c>
      <c r="CC189" s="24" t="str">
        <f>IF('Sup Tab S3b_Mean'!CE209&lt;'Sup Tab S3b_Mean'!CE$10,'Sup Tab S3b_Mean'!CE209,"")</f>
        <v/>
      </c>
      <c r="CD189" s="24" t="str">
        <f>IF('Sup Tab S3b_Mean'!CF209&lt;'Sup Tab S3b_Mean'!CF$10,'Sup Tab S3b_Mean'!CF209,"")</f>
        <v/>
      </c>
      <c r="CE189" s="24" t="str">
        <f>IF('Sup Tab S3b_Mean'!CG209&lt;'Sup Tab S3b_Mean'!CG$10,'Sup Tab S3b_Mean'!CG209,"")</f>
        <v/>
      </c>
    </row>
    <row r="190" spans="1:83" ht="12.75" customHeight="1" x14ac:dyDescent="0.3">
      <c r="A190" s="9" t="s">
        <v>2</v>
      </c>
      <c r="B190" s="9" t="s">
        <v>473</v>
      </c>
      <c r="C190" s="24" t="str">
        <f>IF('Sup Tab S3b_Mean'!E210&lt;'Sup Tab S3b_Mean'!E$10,'Sup Tab S3b_Mean'!E210,"")</f>
        <v/>
      </c>
      <c r="D190" s="24" t="str">
        <f>IF('Sup Tab S3b_Mean'!F210&lt;'Sup Tab S3b_Mean'!F$10,'Sup Tab S3b_Mean'!F210,"")</f>
        <v/>
      </c>
      <c r="E190" s="24" t="str">
        <f>IF('Sup Tab S3b_Mean'!G210&lt;'Sup Tab S3b_Mean'!G$10,'Sup Tab S3b_Mean'!G210,"")</f>
        <v/>
      </c>
      <c r="F190" s="24" t="str">
        <f>IF('Sup Tab S3b_Mean'!H210&lt;'Sup Tab S3b_Mean'!H$10,'Sup Tab S3b_Mean'!H210,"")</f>
        <v/>
      </c>
      <c r="G190" s="24" t="str">
        <f>IF('Sup Tab S3b_Mean'!I210&lt;'Sup Tab S3b_Mean'!I$10,'Sup Tab S3b_Mean'!I210,"")</f>
        <v/>
      </c>
      <c r="H190" s="24" t="str">
        <f>IF('Sup Tab S3b_Mean'!J210&lt;'Sup Tab S3b_Mean'!J$10,'Sup Tab S3b_Mean'!J210,"")</f>
        <v/>
      </c>
      <c r="I190" s="24" t="str">
        <f>IF('Sup Tab S3b_Mean'!K210&lt;'Sup Tab S3b_Mean'!K$10,'Sup Tab S3b_Mean'!K210,"")</f>
        <v/>
      </c>
      <c r="J190" s="24" t="str">
        <f>IF('Sup Tab S3b_Mean'!L210&lt;'Sup Tab S3b_Mean'!L$10,'Sup Tab S3b_Mean'!L210,"")</f>
        <v/>
      </c>
      <c r="K190" s="24" t="str">
        <f>IF('Sup Tab S3b_Mean'!M210&lt;'Sup Tab S3b_Mean'!M$10,'Sup Tab S3b_Mean'!M210,"")</f>
        <v/>
      </c>
      <c r="L190" s="24" t="str">
        <f>IF('Sup Tab S3b_Mean'!N210&lt;'Sup Tab S3b_Mean'!N$10,'Sup Tab S3b_Mean'!N210,"")</f>
        <v/>
      </c>
      <c r="M190" s="24" t="str">
        <f>IF('Sup Tab S3b_Mean'!O210&lt;'Sup Tab S3b_Mean'!O$10,'Sup Tab S3b_Mean'!O210,"")</f>
        <v/>
      </c>
      <c r="N190" s="24" t="str">
        <f>IF('Sup Tab S3b_Mean'!P210&lt;'Sup Tab S3b_Mean'!P$10,'Sup Tab S3b_Mean'!P210,"")</f>
        <v/>
      </c>
      <c r="O190" s="24" t="str">
        <f>IF('Sup Tab S3b_Mean'!Q210&lt;'Sup Tab S3b_Mean'!Q$10,'Sup Tab S3b_Mean'!Q210,"")</f>
        <v/>
      </c>
      <c r="P190" s="24" t="str">
        <f>IF('Sup Tab S3b_Mean'!R210&lt;'Sup Tab S3b_Mean'!R$10,'Sup Tab S3b_Mean'!R210,"")</f>
        <v/>
      </c>
      <c r="Q190" s="24" t="str">
        <f>IF('Sup Tab S3b_Mean'!S210&lt;'Sup Tab S3b_Mean'!S$10,'Sup Tab S3b_Mean'!S210,"")</f>
        <v/>
      </c>
      <c r="R190" s="24" t="str">
        <f>IF('Sup Tab S3b_Mean'!T210&lt;'Sup Tab S3b_Mean'!T$10,'Sup Tab S3b_Mean'!T210,"")</f>
        <v/>
      </c>
      <c r="S190" s="24" t="str">
        <f>IF('Sup Tab S3b_Mean'!U210&lt;'Sup Tab S3b_Mean'!U$10,'Sup Tab S3b_Mean'!U210,"")</f>
        <v/>
      </c>
      <c r="T190" s="24" t="str">
        <f>IF('Sup Tab S3b_Mean'!V210&lt;'Sup Tab S3b_Mean'!V$10,'Sup Tab S3b_Mean'!V210,"")</f>
        <v/>
      </c>
      <c r="U190" s="24" t="str">
        <f>IF('Sup Tab S3b_Mean'!W210&lt;'Sup Tab S3b_Mean'!W$10,'Sup Tab S3b_Mean'!W210,"")</f>
        <v/>
      </c>
      <c r="V190" s="24" t="str">
        <f>IF('Sup Tab S3b_Mean'!X210&lt;'Sup Tab S3b_Mean'!X$10,'Sup Tab S3b_Mean'!X210,"")</f>
        <v/>
      </c>
      <c r="W190" s="24" t="str">
        <f>IF('Sup Tab S3b_Mean'!Y210&lt;'Sup Tab S3b_Mean'!Y$10,'Sup Tab S3b_Mean'!Y210,"")</f>
        <v/>
      </c>
      <c r="X190" s="24" t="str">
        <f>IF('Sup Tab S3b_Mean'!Z210&lt;'Sup Tab S3b_Mean'!Z$10,'Sup Tab S3b_Mean'!Z210,"")</f>
        <v/>
      </c>
      <c r="Y190" s="24" t="str">
        <f>IF('Sup Tab S3b_Mean'!AA210&lt;'Sup Tab S3b_Mean'!AA$10,'Sup Tab S3b_Mean'!AA210,"")</f>
        <v/>
      </c>
      <c r="Z190" s="24" t="str">
        <f>IF('Sup Tab S3b_Mean'!AB210&lt;'Sup Tab S3b_Mean'!AB$10,'Sup Tab S3b_Mean'!AB210,"")</f>
        <v/>
      </c>
      <c r="AA190" s="24" t="str">
        <f>IF('Sup Tab S3b_Mean'!AC210&lt;'Sup Tab S3b_Mean'!AC$10,'Sup Tab S3b_Mean'!AC210,"")</f>
        <v/>
      </c>
      <c r="AB190" s="24" t="str">
        <f>IF('Sup Tab S3b_Mean'!AD210&lt;'Sup Tab S3b_Mean'!AD$10,'Sup Tab S3b_Mean'!AD210,"")</f>
        <v/>
      </c>
      <c r="AC190" s="24" t="str">
        <f>IF('Sup Tab S3b_Mean'!AE210&lt;'Sup Tab S3b_Mean'!AE$10,'Sup Tab S3b_Mean'!AE210,"")</f>
        <v/>
      </c>
      <c r="AD190" s="24" t="str">
        <f>IF('Sup Tab S3b_Mean'!AF210&lt;'Sup Tab S3b_Mean'!AF$10,'Sup Tab S3b_Mean'!AF210,"")</f>
        <v/>
      </c>
      <c r="AE190" s="24" t="str">
        <f>IF('Sup Tab S3b_Mean'!AG210&lt;'Sup Tab S3b_Mean'!AG$10,'Sup Tab S3b_Mean'!AG210,"")</f>
        <v/>
      </c>
      <c r="AF190" s="24" t="str">
        <f>IF('Sup Tab S3b_Mean'!AH210&lt;'Sup Tab S3b_Mean'!AH$10,'Sup Tab S3b_Mean'!AH210,"")</f>
        <v/>
      </c>
      <c r="AG190" s="24" t="str">
        <f>IF('Sup Tab S3b_Mean'!AI210&lt;'Sup Tab S3b_Mean'!AI$10,'Sup Tab S3b_Mean'!AI210,"")</f>
        <v/>
      </c>
      <c r="AH190" s="24" t="str">
        <f>IF('Sup Tab S3b_Mean'!AJ210&lt;'Sup Tab S3b_Mean'!AJ$10,'Sup Tab S3b_Mean'!AJ210,"")</f>
        <v/>
      </c>
      <c r="AI190" s="24" t="str">
        <f>IF('Sup Tab S3b_Mean'!AK210&lt;'Sup Tab S3b_Mean'!AK$10,'Sup Tab S3b_Mean'!AK210,"")</f>
        <v/>
      </c>
      <c r="AJ190" s="24" t="str">
        <f>IF('Sup Tab S3b_Mean'!AL210&lt;'Sup Tab S3b_Mean'!AL$10,'Sup Tab S3b_Mean'!AL210,"")</f>
        <v/>
      </c>
      <c r="AK190" s="24" t="str">
        <f>IF('Sup Tab S3b_Mean'!AM210&lt;'Sup Tab S3b_Mean'!AM$10,'Sup Tab S3b_Mean'!AM210,"")</f>
        <v/>
      </c>
      <c r="AL190" s="24" t="str">
        <f>IF('Sup Tab S3b_Mean'!AN210&lt;'Sup Tab S3b_Mean'!AN$10,'Sup Tab S3b_Mean'!AN210,"")</f>
        <v/>
      </c>
      <c r="AM190" s="24" t="str">
        <f>IF('Sup Tab S3b_Mean'!AO210&lt;'Sup Tab S3b_Mean'!AO$10,'Sup Tab S3b_Mean'!AO210,"")</f>
        <v/>
      </c>
      <c r="AN190" s="24" t="str">
        <f>IF('Sup Tab S3b_Mean'!AP210&lt;'Sup Tab S3b_Mean'!AP$10,'Sup Tab S3b_Mean'!AP210,"")</f>
        <v/>
      </c>
      <c r="AO190" s="24" t="str">
        <f>IF('Sup Tab S3b_Mean'!AQ210&lt;'Sup Tab S3b_Mean'!AQ$10,'Sup Tab S3b_Mean'!AQ210,"")</f>
        <v/>
      </c>
      <c r="AP190" s="24" t="str">
        <f>IF('Sup Tab S3b_Mean'!AR210&lt;'Sup Tab S3b_Mean'!AR$10,'Sup Tab S3b_Mean'!AR210,"")</f>
        <v/>
      </c>
      <c r="AQ190" s="24" t="str">
        <f>IF('Sup Tab S3b_Mean'!AS210&lt;'Sup Tab S3b_Mean'!AS$10,'Sup Tab S3b_Mean'!AS210,"")</f>
        <v/>
      </c>
      <c r="AR190" s="24" t="str">
        <f>IF('Sup Tab S3b_Mean'!AT210&lt;'Sup Tab S3b_Mean'!AT$10,'Sup Tab S3b_Mean'!AT210,"")</f>
        <v/>
      </c>
      <c r="AS190" s="24" t="str">
        <f>IF('Sup Tab S3b_Mean'!AU210&lt;'Sup Tab S3b_Mean'!AU$10,'Sup Tab S3b_Mean'!AU210,"")</f>
        <v/>
      </c>
      <c r="AT190" s="24" t="str">
        <f>IF('Sup Tab S3b_Mean'!AV210&lt;'Sup Tab S3b_Mean'!AV$10,'Sup Tab S3b_Mean'!AV210,"")</f>
        <v/>
      </c>
      <c r="AU190" s="24" t="str">
        <f>IF('Sup Tab S3b_Mean'!AW210&lt;'Sup Tab S3b_Mean'!AW$10,'Sup Tab S3b_Mean'!AW210,"")</f>
        <v/>
      </c>
      <c r="AV190" s="24" t="str">
        <f>IF('Sup Tab S3b_Mean'!AX210&lt;'Sup Tab S3b_Mean'!AX$10,'Sup Tab S3b_Mean'!AX210,"")</f>
        <v/>
      </c>
      <c r="AW190" s="24" t="str">
        <f>IF('Sup Tab S3b_Mean'!AY210&lt;'Sup Tab S3b_Mean'!AY$10,'Sup Tab S3b_Mean'!AY210,"")</f>
        <v/>
      </c>
      <c r="AX190" s="24" t="str">
        <f>IF('Sup Tab S3b_Mean'!AZ210&lt;'Sup Tab S3b_Mean'!AZ$10,'Sup Tab S3b_Mean'!AZ210,"")</f>
        <v/>
      </c>
      <c r="AY190" s="24" t="str">
        <f>IF('Sup Tab S3b_Mean'!BA210&lt;'Sup Tab S3b_Mean'!BA$10,'Sup Tab S3b_Mean'!BA210,"")</f>
        <v/>
      </c>
      <c r="AZ190" s="24" t="str">
        <f>IF('Sup Tab S3b_Mean'!BB210&lt;'Sup Tab S3b_Mean'!BB$10,'Sup Tab S3b_Mean'!BB210,"")</f>
        <v/>
      </c>
      <c r="BA190" s="24" t="str">
        <f>IF('Sup Tab S3b_Mean'!BC210&lt;'Sup Tab S3b_Mean'!BC$10,'Sup Tab S3b_Mean'!BC210,"")</f>
        <v/>
      </c>
      <c r="BB190" s="24" t="str">
        <f>IF('Sup Tab S3b_Mean'!BD210&lt;'Sup Tab S3b_Mean'!BD$10,'Sup Tab S3b_Mean'!BD210,"")</f>
        <v/>
      </c>
      <c r="BC190" s="24" t="str">
        <f>IF('Sup Tab S3b_Mean'!BE210&lt;'Sup Tab S3b_Mean'!BE$10,'Sup Tab S3b_Mean'!BE210,"")</f>
        <v/>
      </c>
      <c r="BD190" s="24" t="str">
        <f>IF('Sup Tab S3b_Mean'!BF210&lt;'Sup Tab S3b_Mean'!BF$10,'Sup Tab S3b_Mean'!BF210,"")</f>
        <v/>
      </c>
      <c r="BE190" s="24" t="str">
        <f>IF('Sup Tab S3b_Mean'!BG210&lt;'Sup Tab S3b_Mean'!BG$10,'Sup Tab S3b_Mean'!BG210,"")</f>
        <v/>
      </c>
      <c r="BF190" s="24" t="str">
        <f>IF('Sup Tab S3b_Mean'!BH210&lt;'Sup Tab S3b_Mean'!BH$10,'Sup Tab S3b_Mean'!BH210,"")</f>
        <v/>
      </c>
      <c r="BG190" s="24" t="str">
        <f>IF('Sup Tab S3b_Mean'!BI210&lt;'Sup Tab S3b_Mean'!BI$10,'Sup Tab S3b_Mean'!BI210,"")</f>
        <v/>
      </c>
      <c r="BH190" s="24" t="str">
        <f>IF('Sup Tab S3b_Mean'!BJ210&lt;'Sup Tab S3b_Mean'!BJ$10,'Sup Tab S3b_Mean'!BJ210,"")</f>
        <v/>
      </c>
      <c r="BI190" s="24" t="str">
        <f>IF('Sup Tab S3b_Mean'!BK210&lt;'Sup Tab S3b_Mean'!BK$10,'Sup Tab S3b_Mean'!BK210,"")</f>
        <v/>
      </c>
      <c r="BJ190" s="24" t="str">
        <f>IF('Sup Tab S3b_Mean'!BL210&lt;'Sup Tab S3b_Mean'!BL$10,'Sup Tab S3b_Mean'!BL210,"")</f>
        <v/>
      </c>
      <c r="BK190" s="24" t="str">
        <f>IF('Sup Tab S3b_Mean'!BM210&lt;'Sup Tab S3b_Mean'!BM$10,'Sup Tab S3b_Mean'!BM210,"")</f>
        <v/>
      </c>
      <c r="BL190" s="24" t="str">
        <f>IF('Sup Tab S3b_Mean'!BN210&lt;'Sup Tab S3b_Mean'!BN$10,'Sup Tab S3b_Mean'!BN210,"")</f>
        <v/>
      </c>
      <c r="BM190" s="24" t="str">
        <f>IF('Sup Tab S3b_Mean'!BO210&lt;'Sup Tab S3b_Mean'!BO$10,'Sup Tab S3b_Mean'!BO210,"")</f>
        <v/>
      </c>
      <c r="BN190" s="24" t="str">
        <f>IF('Sup Tab S3b_Mean'!BP210&lt;'Sup Tab S3b_Mean'!BP$10,'Sup Tab S3b_Mean'!BP210,"")</f>
        <v/>
      </c>
      <c r="BO190" s="24" t="str">
        <f>IF('Sup Tab S3b_Mean'!BQ210&lt;'Sup Tab S3b_Mean'!BQ$10,'Sup Tab S3b_Mean'!BQ210,"")</f>
        <v/>
      </c>
      <c r="BP190" s="24" t="str">
        <f>IF('Sup Tab S3b_Mean'!BR210&lt;'Sup Tab S3b_Mean'!BR$10,'Sup Tab S3b_Mean'!BR210,"")</f>
        <v/>
      </c>
      <c r="BQ190" s="24" t="str">
        <f>IF('Sup Tab S3b_Mean'!BS210&lt;'Sup Tab S3b_Mean'!BS$10,'Sup Tab S3b_Mean'!BS210,"")</f>
        <v/>
      </c>
      <c r="BR190" s="24" t="str">
        <f>IF('Sup Tab S3b_Mean'!BT210&lt;'Sup Tab S3b_Mean'!BT$10,'Sup Tab S3b_Mean'!BT210,"")</f>
        <v/>
      </c>
      <c r="BS190" s="24" t="str">
        <f>IF('Sup Tab S3b_Mean'!BU210&lt;'Sup Tab S3b_Mean'!BU$10,'Sup Tab S3b_Mean'!BU210,"")</f>
        <v/>
      </c>
      <c r="BT190" s="24" t="str">
        <f>IF('Sup Tab S3b_Mean'!BV210&lt;'Sup Tab S3b_Mean'!BV$10,'Sup Tab S3b_Mean'!BV210,"")</f>
        <v/>
      </c>
      <c r="BU190" s="24" t="str">
        <f>IF('Sup Tab S3b_Mean'!BW210&lt;'Sup Tab S3b_Mean'!BW$10,'Sup Tab S3b_Mean'!BW210,"")</f>
        <v/>
      </c>
      <c r="BV190" s="24" t="str">
        <f>IF('Sup Tab S3b_Mean'!BX210&lt;'Sup Tab S3b_Mean'!BX$10,'Sup Tab S3b_Mean'!BX210,"")</f>
        <v/>
      </c>
      <c r="BW190" s="24" t="str">
        <f>IF('Sup Tab S3b_Mean'!BY210&lt;'Sup Tab S3b_Mean'!BY$10,'Sup Tab S3b_Mean'!BY210,"")</f>
        <v/>
      </c>
      <c r="BX190" s="24" t="str">
        <f>IF('Sup Tab S3b_Mean'!BZ210&lt;'Sup Tab S3b_Mean'!BZ$10,'Sup Tab S3b_Mean'!BZ210,"")</f>
        <v/>
      </c>
      <c r="BY190" s="24" t="str">
        <f>IF('Sup Tab S3b_Mean'!CA210&lt;'Sup Tab S3b_Mean'!CA$10,'Sup Tab S3b_Mean'!CA210,"")</f>
        <v/>
      </c>
      <c r="BZ190" s="24" t="str">
        <f>IF('Sup Tab S3b_Mean'!CB210&lt;'Sup Tab S3b_Mean'!CB$10,'Sup Tab S3b_Mean'!CB210,"")</f>
        <v/>
      </c>
      <c r="CA190" s="24">
        <f>IF('Sup Tab S3b_Mean'!CC210&lt;'Sup Tab S3b_Mean'!CC$10,'Sup Tab S3b_Mean'!CC210,"")</f>
        <v>0.27768961739790027</v>
      </c>
      <c r="CB190" s="24" t="str">
        <f>IF('Sup Tab S3b_Mean'!CD210&lt;'Sup Tab S3b_Mean'!CD$10,'Sup Tab S3b_Mean'!CD210,"")</f>
        <v/>
      </c>
      <c r="CC190" s="24" t="str">
        <f>IF('Sup Tab S3b_Mean'!CE210&lt;'Sup Tab S3b_Mean'!CE$10,'Sup Tab S3b_Mean'!CE210,"")</f>
        <v/>
      </c>
      <c r="CD190" s="24" t="str">
        <f>IF('Sup Tab S3b_Mean'!CF210&lt;'Sup Tab S3b_Mean'!CF$10,'Sup Tab S3b_Mean'!CF210,"")</f>
        <v/>
      </c>
      <c r="CE190" s="24" t="str">
        <f>IF('Sup Tab S3b_Mean'!CG210&lt;'Sup Tab S3b_Mean'!CG$10,'Sup Tab S3b_Mean'!CG210,"")</f>
        <v/>
      </c>
    </row>
    <row r="191" spans="1:83" ht="12.75" customHeight="1" x14ac:dyDescent="0.3">
      <c r="A191" s="9" t="s">
        <v>2</v>
      </c>
      <c r="B191" s="9" t="s">
        <v>475</v>
      </c>
      <c r="C191" s="24" t="str">
        <f>IF('Sup Tab S3b_Mean'!E211&lt;'Sup Tab S3b_Mean'!E$10,'Sup Tab S3b_Mean'!E211,"")</f>
        <v/>
      </c>
      <c r="D191" s="24" t="str">
        <f>IF('Sup Tab S3b_Mean'!F211&lt;'Sup Tab S3b_Mean'!F$10,'Sup Tab S3b_Mean'!F211,"")</f>
        <v/>
      </c>
      <c r="E191" s="24" t="str">
        <f>IF('Sup Tab S3b_Mean'!G211&lt;'Sup Tab S3b_Mean'!G$10,'Sup Tab S3b_Mean'!G211,"")</f>
        <v/>
      </c>
      <c r="F191" s="24" t="str">
        <f>IF('Sup Tab S3b_Mean'!H211&lt;'Sup Tab S3b_Mean'!H$10,'Sup Tab S3b_Mean'!H211,"")</f>
        <v/>
      </c>
      <c r="G191" s="24" t="str">
        <f>IF('Sup Tab S3b_Mean'!I211&lt;'Sup Tab S3b_Mean'!I$10,'Sup Tab S3b_Mean'!I211,"")</f>
        <v/>
      </c>
      <c r="H191" s="24" t="str">
        <f>IF('Sup Tab S3b_Mean'!J211&lt;'Sup Tab S3b_Mean'!J$10,'Sup Tab S3b_Mean'!J211,"")</f>
        <v/>
      </c>
      <c r="I191" s="24" t="str">
        <f>IF('Sup Tab S3b_Mean'!K211&lt;'Sup Tab S3b_Mean'!K$10,'Sup Tab S3b_Mean'!K211,"")</f>
        <v/>
      </c>
      <c r="J191" s="24" t="str">
        <f>IF('Sup Tab S3b_Mean'!L211&lt;'Sup Tab S3b_Mean'!L$10,'Sup Tab S3b_Mean'!L211,"")</f>
        <v/>
      </c>
      <c r="K191" s="24" t="str">
        <f>IF('Sup Tab S3b_Mean'!M211&lt;'Sup Tab S3b_Mean'!M$10,'Sup Tab S3b_Mean'!M211,"")</f>
        <v/>
      </c>
      <c r="L191" s="24" t="str">
        <f>IF('Sup Tab S3b_Mean'!N211&lt;'Sup Tab S3b_Mean'!N$10,'Sup Tab S3b_Mean'!N211,"")</f>
        <v/>
      </c>
      <c r="M191" s="24" t="str">
        <f>IF('Sup Tab S3b_Mean'!O211&lt;'Sup Tab S3b_Mean'!O$10,'Sup Tab S3b_Mean'!O211,"")</f>
        <v/>
      </c>
      <c r="N191" s="24" t="str">
        <f>IF('Sup Tab S3b_Mean'!P211&lt;'Sup Tab S3b_Mean'!P$10,'Sup Tab S3b_Mean'!P211,"")</f>
        <v/>
      </c>
      <c r="O191" s="24" t="str">
        <f>IF('Sup Tab S3b_Mean'!Q211&lt;'Sup Tab S3b_Mean'!Q$10,'Sup Tab S3b_Mean'!Q211,"")</f>
        <v/>
      </c>
      <c r="P191" s="24" t="str">
        <f>IF('Sup Tab S3b_Mean'!R211&lt;'Sup Tab S3b_Mean'!R$10,'Sup Tab S3b_Mean'!R211,"")</f>
        <v/>
      </c>
      <c r="Q191" s="24" t="str">
        <f>IF('Sup Tab S3b_Mean'!S211&lt;'Sup Tab S3b_Mean'!S$10,'Sup Tab S3b_Mean'!S211,"")</f>
        <v/>
      </c>
      <c r="R191" s="24" t="str">
        <f>IF('Sup Tab S3b_Mean'!T211&lt;'Sup Tab S3b_Mean'!T$10,'Sup Tab S3b_Mean'!T211,"")</f>
        <v/>
      </c>
      <c r="S191" s="24" t="str">
        <f>IF('Sup Tab S3b_Mean'!U211&lt;'Sup Tab S3b_Mean'!U$10,'Sup Tab S3b_Mean'!U211,"")</f>
        <v/>
      </c>
      <c r="T191" s="24" t="str">
        <f>IF('Sup Tab S3b_Mean'!V211&lt;'Sup Tab S3b_Mean'!V$10,'Sup Tab S3b_Mean'!V211,"")</f>
        <v/>
      </c>
      <c r="U191" s="24" t="str">
        <f>IF('Sup Tab S3b_Mean'!W211&lt;'Sup Tab S3b_Mean'!W$10,'Sup Tab S3b_Mean'!W211,"")</f>
        <v/>
      </c>
      <c r="V191" s="24" t="str">
        <f>IF('Sup Tab S3b_Mean'!X211&lt;'Sup Tab S3b_Mean'!X$10,'Sup Tab S3b_Mean'!X211,"")</f>
        <v/>
      </c>
      <c r="W191" s="24" t="str">
        <f>IF('Sup Tab S3b_Mean'!Y211&lt;'Sup Tab S3b_Mean'!Y$10,'Sup Tab S3b_Mean'!Y211,"")</f>
        <v/>
      </c>
      <c r="X191" s="24" t="str">
        <f>IF('Sup Tab S3b_Mean'!Z211&lt;'Sup Tab S3b_Mean'!Z$10,'Sup Tab S3b_Mean'!Z211,"")</f>
        <v/>
      </c>
      <c r="Y191" s="24" t="str">
        <f>IF('Sup Tab S3b_Mean'!AA211&lt;'Sup Tab S3b_Mean'!AA$10,'Sup Tab S3b_Mean'!AA211,"")</f>
        <v/>
      </c>
      <c r="Z191" s="24" t="str">
        <f>IF('Sup Tab S3b_Mean'!AB211&lt;'Sup Tab S3b_Mean'!AB$10,'Sup Tab S3b_Mean'!AB211,"")</f>
        <v/>
      </c>
      <c r="AA191" s="24" t="str">
        <f>IF('Sup Tab S3b_Mean'!AC211&lt;'Sup Tab S3b_Mean'!AC$10,'Sup Tab S3b_Mean'!AC211,"")</f>
        <v/>
      </c>
      <c r="AB191" s="24" t="str">
        <f>IF('Sup Tab S3b_Mean'!AD211&lt;'Sup Tab S3b_Mean'!AD$10,'Sup Tab S3b_Mean'!AD211,"")</f>
        <v/>
      </c>
      <c r="AC191" s="24">
        <f>IF('Sup Tab S3b_Mean'!AE211&lt;'Sup Tab S3b_Mean'!AE$10,'Sup Tab S3b_Mean'!AE211,"")</f>
        <v>1.157840447943765E-2</v>
      </c>
      <c r="AD191" s="24" t="str">
        <f>IF('Sup Tab S3b_Mean'!AF211&lt;'Sup Tab S3b_Mean'!AF$10,'Sup Tab S3b_Mean'!AF211,"")</f>
        <v/>
      </c>
      <c r="AE191" s="24" t="str">
        <f>IF('Sup Tab S3b_Mean'!AG211&lt;'Sup Tab S3b_Mean'!AG$10,'Sup Tab S3b_Mean'!AG211,"")</f>
        <v/>
      </c>
      <c r="AF191" s="24" t="str">
        <f>IF('Sup Tab S3b_Mean'!AH211&lt;'Sup Tab S3b_Mean'!AH$10,'Sup Tab S3b_Mean'!AH211,"")</f>
        <v/>
      </c>
      <c r="AG191" s="24" t="str">
        <f>IF('Sup Tab S3b_Mean'!AI211&lt;'Sup Tab S3b_Mean'!AI$10,'Sup Tab S3b_Mean'!AI211,"")</f>
        <v/>
      </c>
      <c r="AH191" s="24" t="str">
        <f>IF('Sup Tab S3b_Mean'!AJ211&lt;'Sup Tab S3b_Mean'!AJ$10,'Sup Tab S3b_Mean'!AJ211,"")</f>
        <v/>
      </c>
      <c r="AI191" s="24" t="str">
        <f>IF('Sup Tab S3b_Mean'!AK211&lt;'Sup Tab S3b_Mean'!AK$10,'Sup Tab S3b_Mean'!AK211,"")</f>
        <v/>
      </c>
      <c r="AJ191" s="24" t="str">
        <f>IF('Sup Tab S3b_Mean'!AL211&lt;'Sup Tab S3b_Mean'!AL$10,'Sup Tab S3b_Mean'!AL211,"")</f>
        <v/>
      </c>
      <c r="AK191" s="24" t="str">
        <f>IF('Sup Tab S3b_Mean'!AM211&lt;'Sup Tab S3b_Mean'!AM$10,'Sup Tab S3b_Mean'!AM211,"")</f>
        <v/>
      </c>
      <c r="AL191" s="24" t="str">
        <f>IF('Sup Tab S3b_Mean'!AN211&lt;'Sup Tab S3b_Mean'!AN$10,'Sup Tab S3b_Mean'!AN211,"")</f>
        <v/>
      </c>
      <c r="AM191" s="24" t="str">
        <f>IF('Sup Tab S3b_Mean'!AO211&lt;'Sup Tab S3b_Mean'!AO$10,'Sup Tab S3b_Mean'!AO211,"")</f>
        <v/>
      </c>
      <c r="AN191" s="24" t="str">
        <f>IF('Sup Tab S3b_Mean'!AP211&lt;'Sup Tab S3b_Mean'!AP$10,'Sup Tab S3b_Mean'!AP211,"")</f>
        <v/>
      </c>
      <c r="AO191" s="24" t="str">
        <f>IF('Sup Tab S3b_Mean'!AQ211&lt;'Sup Tab S3b_Mean'!AQ$10,'Sup Tab S3b_Mean'!AQ211,"")</f>
        <v/>
      </c>
      <c r="AP191" s="24" t="str">
        <f>IF('Sup Tab S3b_Mean'!AR211&lt;'Sup Tab S3b_Mean'!AR$10,'Sup Tab S3b_Mean'!AR211,"")</f>
        <v/>
      </c>
      <c r="AQ191" s="24" t="str">
        <f>IF('Sup Tab S3b_Mean'!AS211&lt;'Sup Tab S3b_Mean'!AS$10,'Sup Tab S3b_Mean'!AS211,"")</f>
        <v/>
      </c>
      <c r="AR191" s="24" t="str">
        <f>IF('Sup Tab S3b_Mean'!AT211&lt;'Sup Tab S3b_Mean'!AT$10,'Sup Tab S3b_Mean'!AT211,"")</f>
        <v/>
      </c>
      <c r="AS191" s="24" t="str">
        <f>IF('Sup Tab S3b_Mean'!AU211&lt;'Sup Tab S3b_Mean'!AU$10,'Sup Tab S3b_Mean'!AU211,"")</f>
        <v/>
      </c>
      <c r="AT191" s="24" t="str">
        <f>IF('Sup Tab S3b_Mean'!AV211&lt;'Sup Tab S3b_Mean'!AV$10,'Sup Tab S3b_Mean'!AV211,"")</f>
        <v/>
      </c>
      <c r="AU191" s="24" t="str">
        <f>IF('Sup Tab S3b_Mean'!AW211&lt;'Sup Tab S3b_Mean'!AW$10,'Sup Tab S3b_Mean'!AW211,"")</f>
        <v/>
      </c>
      <c r="AV191" s="24" t="str">
        <f>IF('Sup Tab S3b_Mean'!AX211&lt;'Sup Tab S3b_Mean'!AX$10,'Sup Tab S3b_Mean'!AX211,"")</f>
        <v/>
      </c>
      <c r="AW191" s="24" t="str">
        <f>IF('Sup Tab S3b_Mean'!AY211&lt;'Sup Tab S3b_Mean'!AY$10,'Sup Tab S3b_Mean'!AY211,"")</f>
        <v/>
      </c>
      <c r="AX191" s="24" t="str">
        <f>IF('Sup Tab S3b_Mean'!AZ211&lt;'Sup Tab S3b_Mean'!AZ$10,'Sup Tab S3b_Mean'!AZ211,"")</f>
        <v/>
      </c>
      <c r="AY191" s="24" t="str">
        <f>IF('Sup Tab S3b_Mean'!BA211&lt;'Sup Tab S3b_Mean'!BA$10,'Sup Tab S3b_Mean'!BA211,"")</f>
        <v/>
      </c>
      <c r="AZ191" s="24" t="str">
        <f>IF('Sup Tab S3b_Mean'!BB211&lt;'Sup Tab S3b_Mean'!BB$10,'Sup Tab S3b_Mean'!BB211,"")</f>
        <v/>
      </c>
      <c r="BA191" s="24" t="str">
        <f>IF('Sup Tab S3b_Mean'!BC211&lt;'Sup Tab S3b_Mean'!BC$10,'Sup Tab S3b_Mean'!BC211,"")</f>
        <v/>
      </c>
      <c r="BB191" s="24" t="str">
        <f>IF('Sup Tab S3b_Mean'!BD211&lt;'Sup Tab S3b_Mean'!BD$10,'Sup Tab S3b_Mean'!BD211,"")</f>
        <v/>
      </c>
      <c r="BC191" s="24" t="str">
        <f>IF('Sup Tab S3b_Mean'!BE211&lt;'Sup Tab S3b_Mean'!BE$10,'Sup Tab S3b_Mean'!BE211,"")</f>
        <v/>
      </c>
      <c r="BD191" s="24" t="str">
        <f>IF('Sup Tab S3b_Mean'!BF211&lt;'Sup Tab S3b_Mean'!BF$10,'Sup Tab S3b_Mean'!BF211,"")</f>
        <v/>
      </c>
      <c r="BE191" s="24" t="str">
        <f>IF('Sup Tab S3b_Mean'!BG211&lt;'Sup Tab S3b_Mean'!BG$10,'Sup Tab S3b_Mean'!BG211,"")</f>
        <v/>
      </c>
      <c r="BF191" s="24" t="str">
        <f>IF('Sup Tab S3b_Mean'!BH211&lt;'Sup Tab S3b_Mean'!BH$10,'Sup Tab S3b_Mean'!BH211,"")</f>
        <v/>
      </c>
      <c r="BG191" s="24" t="str">
        <f>IF('Sup Tab S3b_Mean'!BI211&lt;'Sup Tab S3b_Mean'!BI$10,'Sup Tab S3b_Mean'!BI211,"")</f>
        <v/>
      </c>
      <c r="BH191" s="24" t="str">
        <f>IF('Sup Tab S3b_Mean'!BJ211&lt;'Sup Tab S3b_Mean'!BJ$10,'Sup Tab S3b_Mean'!BJ211,"")</f>
        <v/>
      </c>
      <c r="BI191" s="24" t="str">
        <f>IF('Sup Tab S3b_Mean'!BK211&lt;'Sup Tab S3b_Mean'!BK$10,'Sup Tab S3b_Mean'!BK211,"")</f>
        <v/>
      </c>
      <c r="BJ191" s="24" t="str">
        <f>IF('Sup Tab S3b_Mean'!BL211&lt;'Sup Tab S3b_Mean'!BL$10,'Sup Tab S3b_Mean'!BL211,"")</f>
        <v/>
      </c>
      <c r="BK191" s="24" t="str">
        <f>IF('Sup Tab S3b_Mean'!BM211&lt;'Sup Tab S3b_Mean'!BM$10,'Sup Tab S3b_Mean'!BM211,"")</f>
        <v/>
      </c>
      <c r="BL191" s="24" t="str">
        <f>IF('Sup Tab S3b_Mean'!BN211&lt;'Sup Tab S3b_Mean'!BN$10,'Sup Tab S3b_Mean'!BN211,"")</f>
        <v/>
      </c>
      <c r="BM191" s="24" t="str">
        <f>IF('Sup Tab S3b_Mean'!BO211&lt;'Sup Tab S3b_Mean'!BO$10,'Sup Tab S3b_Mean'!BO211,"")</f>
        <v/>
      </c>
      <c r="BN191" s="24" t="str">
        <f>IF('Sup Tab S3b_Mean'!BP211&lt;'Sup Tab S3b_Mean'!BP$10,'Sup Tab S3b_Mean'!BP211,"")</f>
        <v/>
      </c>
      <c r="BO191" s="24" t="str">
        <f>IF('Sup Tab S3b_Mean'!BQ211&lt;'Sup Tab S3b_Mean'!BQ$10,'Sup Tab S3b_Mean'!BQ211,"")</f>
        <v/>
      </c>
      <c r="BP191" s="24" t="str">
        <f>IF('Sup Tab S3b_Mean'!BR211&lt;'Sup Tab S3b_Mean'!BR$10,'Sup Tab S3b_Mean'!BR211,"")</f>
        <v/>
      </c>
      <c r="BQ191" s="24" t="str">
        <f>IF('Sup Tab S3b_Mean'!BS211&lt;'Sup Tab S3b_Mean'!BS$10,'Sup Tab S3b_Mean'!BS211,"")</f>
        <v/>
      </c>
      <c r="BR191" s="24" t="str">
        <f>IF('Sup Tab S3b_Mean'!BT211&lt;'Sup Tab S3b_Mean'!BT$10,'Sup Tab S3b_Mean'!BT211,"")</f>
        <v/>
      </c>
      <c r="BS191" s="24" t="str">
        <f>IF('Sup Tab S3b_Mean'!BU211&lt;'Sup Tab S3b_Mean'!BU$10,'Sup Tab S3b_Mean'!BU211,"")</f>
        <v/>
      </c>
      <c r="BT191" s="24" t="str">
        <f>IF('Sup Tab S3b_Mean'!BV211&lt;'Sup Tab S3b_Mean'!BV$10,'Sup Tab S3b_Mean'!BV211,"")</f>
        <v/>
      </c>
      <c r="BU191" s="24" t="str">
        <f>IF('Sup Tab S3b_Mean'!BW211&lt;'Sup Tab S3b_Mean'!BW$10,'Sup Tab S3b_Mean'!BW211,"")</f>
        <v/>
      </c>
      <c r="BV191" s="24" t="str">
        <f>IF('Sup Tab S3b_Mean'!BX211&lt;'Sup Tab S3b_Mean'!BX$10,'Sup Tab S3b_Mean'!BX211,"")</f>
        <v/>
      </c>
      <c r="BW191" s="24" t="str">
        <f>IF('Sup Tab S3b_Mean'!BY211&lt;'Sup Tab S3b_Mean'!BY$10,'Sup Tab S3b_Mean'!BY211,"")</f>
        <v/>
      </c>
      <c r="BX191" s="24" t="str">
        <f>IF('Sup Tab S3b_Mean'!BZ211&lt;'Sup Tab S3b_Mean'!BZ$10,'Sup Tab S3b_Mean'!BZ211,"")</f>
        <v/>
      </c>
      <c r="BY191" s="24" t="str">
        <f>IF('Sup Tab S3b_Mean'!CA211&lt;'Sup Tab S3b_Mean'!CA$10,'Sup Tab S3b_Mean'!CA211,"")</f>
        <v/>
      </c>
      <c r="BZ191" s="24" t="str">
        <f>IF('Sup Tab S3b_Mean'!CB211&lt;'Sup Tab S3b_Mean'!CB$10,'Sup Tab S3b_Mean'!CB211,"")</f>
        <v/>
      </c>
      <c r="CA191" s="24" t="str">
        <f>IF('Sup Tab S3b_Mean'!CC211&lt;'Sup Tab S3b_Mean'!CC$10,'Sup Tab S3b_Mean'!CC211,"")</f>
        <v/>
      </c>
      <c r="CB191" s="24" t="str">
        <f>IF('Sup Tab S3b_Mean'!CD211&lt;'Sup Tab S3b_Mean'!CD$10,'Sup Tab S3b_Mean'!CD211,"")</f>
        <v/>
      </c>
      <c r="CC191" s="24" t="str">
        <f>IF('Sup Tab S3b_Mean'!CE211&lt;'Sup Tab S3b_Mean'!CE$10,'Sup Tab S3b_Mean'!CE211,"")</f>
        <v/>
      </c>
      <c r="CD191" s="24" t="str">
        <f>IF('Sup Tab S3b_Mean'!CF211&lt;'Sup Tab S3b_Mean'!CF$10,'Sup Tab S3b_Mean'!CF211,"")</f>
        <v/>
      </c>
      <c r="CE191" s="24" t="str">
        <f>IF('Sup Tab S3b_Mean'!CG211&lt;'Sup Tab S3b_Mean'!CG$10,'Sup Tab S3b_Mean'!CG211,"")</f>
        <v/>
      </c>
    </row>
    <row r="192" spans="1:83" ht="12.75" customHeight="1" x14ac:dyDescent="0.3">
      <c r="A192" s="9" t="s">
        <v>2</v>
      </c>
      <c r="B192" s="9" t="s">
        <v>477</v>
      </c>
      <c r="C192" s="24" t="str">
        <f>IF('Sup Tab S3b_Mean'!E212&lt;'Sup Tab S3b_Mean'!E$10,'Sup Tab S3b_Mean'!E212,"")</f>
        <v/>
      </c>
      <c r="D192" s="24">
        <f>IF('Sup Tab S3b_Mean'!F212&lt;'Sup Tab S3b_Mean'!F$10,'Sup Tab S3b_Mean'!F212,"")</f>
        <v>7.6027260609129836E-3</v>
      </c>
      <c r="E192" s="24" t="str">
        <f>IF('Sup Tab S3b_Mean'!G212&lt;'Sup Tab S3b_Mean'!G$10,'Sup Tab S3b_Mean'!G212,"")</f>
        <v/>
      </c>
      <c r="F192" s="24" t="str">
        <f>IF('Sup Tab S3b_Mean'!H212&lt;'Sup Tab S3b_Mean'!H$10,'Sup Tab S3b_Mean'!H212,"")</f>
        <v/>
      </c>
      <c r="G192" s="24" t="str">
        <f>IF('Sup Tab S3b_Mean'!I212&lt;'Sup Tab S3b_Mean'!I$10,'Sup Tab S3b_Mean'!I212,"")</f>
        <v/>
      </c>
      <c r="H192" s="24" t="str">
        <f>IF('Sup Tab S3b_Mean'!J212&lt;'Sup Tab S3b_Mean'!J$10,'Sup Tab S3b_Mean'!J212,"")</f>
        <v/>
      </c>
      <c r="I192" s="24">
        <f>IF('Sup Tab S3b_Mean'!K212&lt;'Sup Tab S3b_Mean'!K$10,'Sup Tab S3b_Mean'!K212,"")</f>
        <v>31.966710025154629</v>
      </c>
      <c r="J192" s="24" t="str">
        <f>IF('Sup Tab S3b_Mean'!L212&lt;'Sup Tab S3b_Mean'!L$10,'Sup Tab S3b_Mean'!L212,"")</f>
        <v/>
      </c>
      <c r="K192" s="24" t="str">
        <f>IF('Sup Tab S3b_Mean'!M212&lt;'Sup Tab S3b_Mean'!M$10,'Sup Tab S3b_Mean'!M212,"")</f>
        <v/>
      </c>
      <c r="L192" s="24" t="str">
        <f>IF('Sup Tab S3b_Mean'!N212&lt;'Sup Tab S3b_Mean'!N$10,'Sup Tab S3b_Mean'!N212,"")</f>
        <v/>
      </c>
      <c r="M192" s="24" t="str">
        <f>IF('Sup Tab S3b_Mean'!O212&lt;'Sup Tab S3b_Mean'!O$10,'Sup Tab S3b_Mean'!O212,"")</f>
        <v/>
      </c>
      <c r="N192" s="24">
        <f>IF('Sup Tab S3b_Mean'!P212&lt;'Sup Tab S3b_Mean'!P$10,'Sup Tab S3b_Mean'!P212,"")</f>
        <v>4.1769356501681001</v>
      </c>
      <c r="O192" s="24" t="str">
        <f>IF('Sup Tab S3b_Mean'!Q212&lt;'Sup Tab S3b_Mean'!Q$10,'Sup Tab S3b_Mean'!Q212,"")</f>
        <v/>
      </c>
      <c r="P192" s="24" t="str">
        <f>IF('Sup Tab S3b_Mean'!R212&lt;'Sup Tab S3b_Mean'!R$10,'Sup Tab S3b_Mean'!R212,"")</f>
        <v/>
      </c>
      <c r="Q192" s="24" t="str">
        <f>IF('Sup Tab S3b_Mean'!S212&lt;'Sup Tab S3b_Mean'!S$10,'Sup Tab S3b_Mean'!S212,"")</f>
        <v/>
      </c>
      <c r="R192" s="24" t="str">
        <f>IF('Sup Tab S3b_Mean'!T212&lt;'Sup Tab S3b_Mean'!T$10,'Sup Tab S3b_Mean'!T212,"")</f>
        <v/>
      </c>
      <c r="S192" s="24" t="str">
        <f>IF('Sup Tab S3b_Mean'!U212&lt;'Sup Tab S3b_Mean'!U$10,'Sup Tab S3b_Mean'!U212,"")</f>
        <v/>
      </c>
      <c r="T192" s="24" t="str">
        <f>IF('Sup Tab S3b_Mean'!V212&lt;'Sup Tab S3b_Mean'!V$10,'Sup Tab S3b_Mean'!V212,"")</f>
        <v/>
      </c>
      <c r="U192" s="24" t="str">
        <f>IF('Sup Tab S3b_Mean'!W212&lt;'Sup Tab S3b_Mean'!W$10,'Sup Tab S3b_Mean'!W212,"")</f>
        <v/>
      </c>
      <c r="V192" s="24" t="str">
        <f>IF('Sup Tab S3b_Mean'!X212&lt;'Sup Tab S3b_Mean'!X$10,'Sup Tab S3b_Mean'!X212,"")</f>
        <v/>
      </c>
      <c r="W192" s="24" t="str">
        <f>IF('Sup Tab S3b_Mean'!Y212&lt;'Sup Tab S3b_Mean'!Y$10,'Sup Tab S3b_Mean'!Y212,"")</f>
        <v/>
      </c>
      <c r="X192" s="24" t="str">
        <f>IF('Sup Tab S3b_Mean'!Z212&lt;'Sup Tab S3b_Mean'!Z$10,'Sup Tab S3b_Mean'!Z212,"")</f>
        <v/>
      </c>
      <c r="Y192" s="24" t="str">
        <f>IF('Sup Tab S3b_Mean'!AA212&lt;'Sup Tab S3b_Mean'!AA$10,'Sup Tab S3b_Mean'!AA212,"")</f>
        <v/>
      </c>
      <c r="Z192" s="24" t="str">
        <f>IF('Sup Tab S3b_Mean'!AB212&lt;'Sup Tab S3b_Mean'!AB$10,'Sup Tab S3b_Mean'!AB212,"")</f>
        <v/>
      </c>
      <c r="AA192" s="24" t="str">
        <f>IF('Sup Tab S3b_Mean'!AC212&lt;'Sup Tab S3b_Mean'!AC$10,'Sup Tab S3b_Mean'!AC212,"")</f>
        <v/>
      </c>
      <c r="AB192" s="24" t="str">
        <f>IF('Sup Tab S3b_Mean'!AD212&lt;'Sup Tab S3b_Mean'!AD$10,'Sup Tab S3b_Mean'!AD212,"")</f>
        <v/>
      </c>
      <c r="AC192" s="24" t="str">
        <f>IF('Sup Tab S3b_Mean'!AE212&lt;'Sup Tab S3b_Mean'!AE$10,'Sup Tab S3b_Mean'!AE212,"")</f>
        <v/>
      </c>
      <c r="AD192" s="24" t="str">
        <f>IF('Sup Tab S3b_Mean'!AF212&lt;'Sup Tab S3b_Mean'!AF$10,'Sup Tab S3b_Mean'!AF212,"")</f>
        <v/>
      </c>
      <c r="AE192" s="24" t="str">
        <f>IF('Sup Tab S3b_Mean'!AG212&lt;'Sup Tab S3b_Mean'!AG$10,'Sup Tab S3b_Mean'!AG212,"")</f>
        <v/>
      </c>
      <c r="AF192" s="24" t="str">
        <f>IF('Sup Tab S3b_Mean'!AH212&lt;'Sup Tab S3b_Mean'!AH$10,'Sup Tab S3b_Mean'!AH212,"")</f>
        <v/>
      </c>
      <c r="AG192" s="24" t="str">
        <f>IF('Sup Tab S3b_Mean'!AI212&lt;'Sup Tab S3b_Mean'!AI$10,'Sup Tab S3b_Mean'!AI212,"")</f>
        <v/>
      </c>
      <c r="AH192" s="24" t="str">
        <f>IF('Sup Tab S3b_Mean'!AJ212&lt;'Sup Tab S3b_Mean'!AJ$10,'Sup Tab S3b_Mean'!AJ212,"")</f>
        <v/>
      </c>
      <c r="AI192" s="24" t="str">
        <f>IF('Sup Tab S3b_Mean'!AK212&lt;'Sup Tab S3b_Mean'!AK$10,'Sup Tab S3b_Mean'!AK212,"")</f>
        <v/>
      </c>
      <c r="AJ192" s="24" t="str">
        <f>IF('Sup Tab S3b_Mean'!AL212&lt;'Sup Tab S3b_Mean'!AL$10,'Sup Tab S3b_Mean'!AL212,"")</f>
        <v/>
      </c>
      <c r="AK192" s="24" t="str">
        <f>IF('Sup Tab S3b_Mean'!AM212&lt;'Sup Tab S3b_Mean'!AM$10,'Sup Tab S3b_Mean'!AM212,"")</f>
        <v/>
      </c>
      <c r="AL192" s="24" t="str">
        <f>IF('Sup Tab S3b_Mean'!AN212&lt;'Sup Tab S3b_Mean'!AN$10,'Sup Tab S3b_Mean'!AN212,"")</f>
        <v/>
      </c>
      <c r="AM192" s="24">
        <f>IF('Sup Tab S3b_Mean'!AO212&lt;'Sup Tab S3b_Mean'!AO$10,'Sup Tab S3b_Mean'!AO212,"")</f>
        <v>411.56864708031634</v>
      </c>
      <c r="AN192" s="24" t="str">
        <f>IF('Sup Tab S3b_Mean'!AP212&lt;'Sup Tab S3b_Mean'!AP$10,'Sup Tab S3b_Mean'!AP212,"")</f>
        <v/>
      </c>
      <c r="AO192" s="24" t="str">
        <f>IF('Sup Tab S3b_Mean'!AQ212&lt;'Sup Tab S3b_Mean'!AQ$10,'Sup Tab S3b_Mean'!AQ212,"")</f>
        <v/>
      </c>
      <c r="AP192" s="24" t="str">
        <f>IF('Sup Tab S3b_Mean'!AR212&lt;'Sup Tab S3b_Mean'!AR$10,'Sup Tab S3b_Mean'!AR212,"")</f>
        <v/>
      </c>
      <c r="AQ192" s="24" t="str">
        <f>IF('Sup Tab S3b_Mean'!AS212&lt;'Sup Tab S3b_Mean'!AS$10,'Sup Tab S3b_Mean'!AS212,"")</f>
        <v/>
      </c>
      <c r="AR192" s="24" t="str">
        <f>IF('Sup Tab S3b_Mean'!AT212&lt;'Sup Tab S3b_Mean'!AT$10,'Sup Tab S3b_Mean'!AT212,"")</f>
        <v/>
      </c>
      <c r="AS192" s="24" t="str">
        <f>IF('Sup Tab S3b_Mean'!AU212&lt;'Sup Tab S3b_Mean'!AU$10,'Sup Tab S3b_Mean'!AU212,"")</f>
        <v/>
      </c>
      <c r="AT192" s="24" t="str">
        <f>IF('Sup Tab S3b_Mean'!AV212&lt;'Sup Tab S3b_Mean'!AV$10,'Sup Tab S3b_Mean'!AV212,"")</f>
        <v/>
      </c>
      <c r="AU192" s="24" t="str">
        <f>IF('Sup Tab S3b_Mean'!AW212&lt;'Sup Tab S3b_Mean'!AW$10,'Sup Tab S3b_Mean'!AW212,"")</f>
        <v/>
      </c>
      <c r="AV192" s="24" t="str">
        <f>IF('Sup Tab S3b_Mean'!AX212&lt;'Sup Tab S3b_Mean'!AX$10,'Sup Tab S3b_Mean'!AX212,"")</f>
        <v/>
      </c>
      <c r="AW192" s="24" t="str">
        <f>IF('Sup Tab S3b_Mean'!AY212&lt;'Sup Tab S3b_Mean'!AY$10,'Sup Tab S3b_Mean'!AY212,"")</f>
        <v/>
      </c>
      <c r="AX192" s="24" t="str">
        <f>IF('Sup Tab S3b_Mean'!AZ212&lt;'Sup Tab S3b_Mean'!AZ$10,'Sup Tab S3b_Mean'!AZ212,"")</f>
        <v/>
      </c>
      <c r="AY192" s="24" t="str">
        <f>IF('Sup Tab S3b_Mean'!BA212&lt;'Sup Tab S3b_Mean'!BA$10,'Sup Tab S3b_Mean'!BA212,"")</f>
        <v/>
      </c>
      <c r="AZ192" s="24" t="str">
        <f>IF('Sup Tab S3b_Mean'!BB212&lt;'Sup Tab S3b_Mean'!BB$10,'Sup Tab S3b_Mean'!BB212,"")</f>
        <v/>
      </c>
      <c r="BA192" s="24" t="str">
        <f>IF('Sup Tab S3b_Mean'!BC212&lt;'Sup Tab S3b_Mean'!BC$10,'Sup Tab S3b_Mean'!BC212,"")</f>
        <v/>
      </c>
      <c r="BB192" s="24" t="str">
        <f>IF('Sup Tab S3b_Mean'!BD212&lt;'Sup Tab S3b_Mean'!BD$10,'Sup Tab S3b_Mean'!BD212,"")</f>
        <v/>
      </c>
      <c r="BC192" s="24" t="str">
        <f>IF('Sup Tab S3b_Mean'!BE212&lt;'Sup Tab S3b_Mean'!BE$10,'Sup Tab S3b_Mean'!BE212,"")</f>
        <v/>
      </c>
      <c r="BD192" s="24">
        <f>IF('Sup Tab S3b_Mean'!BF212&lt;'Sup Tab S3b_Mean'!BF$10,'Sup Tab S3b_Mean'!BF212,"")</f>
        <v>9.817900676788878E-2</v>
      </c>
      <c r="BE192" s="24" t="str">
        <f>IF('Sup Tab S3b_Mean'!BG212&lt;'Sup Tab S3b_Mean'!BG$10,'Sup Tab S3b_Mean'!BG212,"")</f>
        <v/>
      </c>
      <c r="BF192" s="24" t="str">
        <f>IF('Sup Tab S3b_Mean'!BH212&lt;'Sup Tab S3b_Mean'!BH$10,'Sup Tab S3b_Mean'!BH212,"")</f>
        <v/>
      </c>
      <c r="BG192" s="24">
        <f>IF('Sup Tab S3b_Mean'!BI212&lt;'Sup Tab S3b_Mean'!BI$10,'Sup Tab S3b_Mean'!BI212,"")</f>
        <v>43.893498065892125</v>
      </c>
      <c r="BH192" s="24" t="str">
        <f>IF('Sup Tab S3b_Mean'!BJ212&lt;'Sup Tab S3b_Mean'!BJ$10,'Sup Tab S3b_Mean'!BJ212,"")</f>
        <v/>
      </c>
      <c r="BI192" s="24" t="str">
        <f>IF('Sup Tab S3b_Mean'!BK212&lt;'Sup Tab S3b_Mean'!BK$10,'Sup Tab S3b_Mean'!BK212,"")</f>
        <v/>
      </c>
      <c r="BJ192" s="24" t="str">
        <f>IF('Sup Tab S3b_Mean'!BL212&lt;'Sup Tab S3b_Mean'!BL$10,'Sup Tab S3b_Mean'!BL212,"")</f>
        <v/>
      </c>
      <c r="BK192" s="24" t="str">
        <f>IF('Sup Tab S3b_Mean'!BM212&lt;'Sup Tab S3b_Mean'!BM$10,'Sup Tab S3b_Mean'!BM212,"")</f>
        <v/>
      </c>
      <c r="BL192" s="24" t="str">
        <f>IF('Sup Tab S3b_Mean'!BN212&lt;'Sup Tab S3b_Mean'!BN$10,'Sup Tab S3b_Mean'!BN212,"")</f>
        <v/>
      </c>
      <c r="BM192" s="24" t="str">
        <f>IF('Sup Tab S3b_Mean'!BO212&lt;'Sup Tab S3b_Mean'!BO$10,'Sup Tab S3b_Mean'!BO212,"")</f>
        <v/>
      </c>
      <c r="BN192" s="24" t="str">
        <f>IF('Sup Tab S3b_Mean'!BP212&lt;'Sup Tab S3b_Mean'!BP$10,'Sup Tab S3b_Mean'!BP212,"")</f>
        <v/>
      </c>
      <c r="BO192" s="24" t="str">
        <f>IF('Sup Tab S3b_Mean'!BQ212&lt;'Sup Tab S3b_Mean'!BQ$10,'Sup Tab S3b_Mean'!BQ212,"")</f>
        <v/>
      </c>
      <c r="BP192" s="24" t="str">
        <f>IF('Sup Tab S3b_Mean'!BR212&lt;'Sup Tab S3b_Mean'!BR$10,'Sup Tab S3b_Mean'!BR212,"")</f>
        <v/>
      </c>
      <c r="BQ192" s="24" t="str">
        <f>IF('Sup Tab S3b_Mean'!BS212&lt;'Sup Tab S3b_Mean'!BS$10,'Sup Tab S3b_Mean'!BS212,"")</f>
        <v/>
      </c>
      <c r="BR192" s="24" t="str">
        <f>IF('Sup Tab S3b_Mean'!BT212&lt;'Sup Tab S3b_Mean'!BT$10,'Sup Tab S3b_Mean'!BT212,"")</f>
        <v/>
      </c>
      <c r="BS192" s="24" t="str">
        <f>IF('Sup Tab S3b_Mean'!BU212&lt;'Sup Tab S3b_Mean'!BU$10,'Sup Tab S3b_Mean'!BU212,"")</f>
        <v/>
      </c>
      <c r="BT192" s="24" t="str">
        <f>IF('Sup Tab S3b_Mean'!BV212&lt;'Sup Tab S3b_Mean'!BV$10,'Sup Tab S3b_Mean'!BV212,"")</f>
        <v/>
      </c>
      <c r="BU192" s="24" t="str">
        <f>IF('Sup Tab S3b_Mean'!BW212&lt;'Sup Tab S3b_Mean'!BW$10,'Sup Tab S3b_Mean'!BW212,"")</f>
        <v/>
      </c>
      <c r="BV192" s="24" t="str">
        <f>IF('Sup Tab S3b_Mean'!BX212&lt;'Sup Tab S3b_Mean'!BX$10,'Sup Tab S3b_Mean'!BX212,"")</f>
        <v/>
      </c>
      <c r="BW192" s="24" t="str">
        <f>IF('Sup Tab S3b_Mean'!BY212&lt;'Sup Tab S3b_Mean'!BY$10,'Sup Tab S3b_Mean'!BY212,"")</f>
        <v/>
      </c>
      <c r="BX192" s="24" t="str">
        <f>IF('Sup Tab S3b_Mean'!BZ212&lt;'Sup Tab S3b_Mean'!BZ$10,'Sup Tab S3b_Mean'!BZ212,"")</f>
        <v/>
      </c>
      <c r="BY192" s="24" t="str">
        <f>IF('Sup Tab S3b_Mean'!CA212&lt;'Sup Tab S3b_Mean'!CA$10,'Sup Tab S3b_Mean'!CA212,"")</f>
        <v/>
      </c>
      <c r="BZ192" s="24" t="str">
        <f>IF('Sup Tab S3b_Mean'!CB212&lt;'Sup Tab S3b_Mean'!CB$10,'Sup Tab S3b_Mean'!CB212,"")</f>
        <v/>
      </c>
      <c r="CA192" s="24" t="str">
        <f>IF('Sup Tab S3b_Mean'!CC212&lt;'Sup Tab S3b_Mean'!CC$10,'Sup Tab S3b_Mean'!CC212,"")</f>
        <v/>
      </c>
      <c r="CB192" s="24" t="str">
        <f>IF('Sup Tab S3b_Mean'!CD212&lt;'Sup Tab S3b_Mean'!CD$10,'Sup Tab S3b_Mean'!CD212,"")</f>
        <v/>
      </c>
      <c r="CC192" s="24" t="str">
        <f>IF('Sup Tab S3b_Mean'!CE212&lt;'Sup Tab S3b_Mean'!CE$10,'Sup Tab S3b_Mean'!CE212,"")</f>
        <v/>
      </c>
      <c r="CD192" s="24" t="str">
        <f>IF('Sup Tab S3b_Mean'!CF212&lt;'Sup Tab S3b_Mean'!CF$10,'Sup Tab S3b_Mean'!CF212,"")</f>
        <v/>
      </c>
      <c r="CE192" s="24" t="str">
        <f>IF('Sup Tab S3b_Mean'!CG212&lt;'Sup Tab S3b_Mean'!CG$10,'Sup Tab S3b_Mean'!CG212,"")</f>
        <v/>
      </c>
    </row>
    <row r="193" spans="1:83" ht="12.75" customHeight="1" x14ac:dyDescent="0.3">
      <c r="A193" s="9" t="s">
        <v>2</v>
      </c>
      <c r="B193" s="9" t="s">
        <v>479</v>
      </c>
      <c r="C193" s="24" t="str">
        <f>IF('Sup Tab S3b_Mean'!E213&lt;'Sup Tab S3b_Mean'!E$10,'Sup Tab S3b_Mean'!E213,"")</f>
        <v/>
      </c>
      <c r="D193" s="24" t="str">
        <f>IF('Sup Tab S3b_Mean'!F213&lt;'Sup Tab S3b_Mean'!F$10,'Sup Tab S3b_Mean'!F213,"")</f>
        <v/>
      </c>
      <c r="E193" s="24" t="str">
        <f>IF('Sup Tab S3b_Mean'!G213&lt;'Sup Tab S3b_Mean'!G$10,'Sup Tab S3b_Mean'!G213,"")</f>
        <v/>
      </c>
      <c r="F193" s="24" t="str">
        <f>IF('Sup Tab S3b_Mean'!H213&lt;'Sup Tab S3b_Mean'!H$10,'Sup Tab S3b_Mean'!H213,"")</f>
        <v/>
      </c>
      <c r="G193" s="24" t="str">
        <f>IF('Sup Tab S3b_Mean'!I213&lt;'Sup Tab S3b_Mean'!I$10,'Sup Tab S3b_Mean'!I213,"")</f>
        <v/>
      </c>
      <c r="H193" s="24" t="str">
        <f>IF('Sup Tab S3b_Mean'!J213&lt;'Sup Tab S3b_Mean'!J$10,'Sup Tab S3b_Mean'!J213,"")</f>
        <v/>
      </c>
      <c r="I193" s="24" t="str">
        <f>IF('Sup Tab S3b_Mean'!K213&lt;'Sup Tab S3b_Mean'!K$10,'Sup Tab S3b_Mean'!K213,"")</f>
        <v/>
      </c>
      <c r="J193" s="24" t="str">
        <f>IF('Sup Tab S3b_Mean'!L213&lt;'Sup Tab S3b_Mean'!L$10,'Sup Tab S3b_Mean'!L213,"")</f>
        <v/>
      </c>
      <c r="K193" s="24" t="str">
        <f>IF('Sup Tab S3b_Mean'!M213&lt;'Sup Tab S3b_Mean'!M$10,'Sup Tab S3b_Mean'!M213,"")</f>
        <v/>
      </c>
      <c r="L193" s="24" t="str">
        <f>IF('Sup Tab S3b_Mean'!N213&lt;'Sup Tab S3b_Mean'!N$10,'Sup Tab S3b_Mean'!N213,"")</f>
        <v/>
      </c>
      <c r="M193" s="24" t="str">
        <f>IF('Sup Tab S3b_Mean'!O213&lt;'Sup Tab S3b_Mean'!O$10,'Sup Tab S3b_Mean'!O213,"")</f>
        <v/>
      </c>
      <c r="N193" s="24" t="str">
        <f>IF('Sup Tab S3b_Mean'!P213&lt;'Sup Tab S3b_Mean'!P$10,'Sup Tab S3b_Mean'!P213,"")</f>
        <v/>
      </c>
      <c r="O193" s="24" t="str">
        <f>IF('Sup Tab S3b_Mean'!Q213&lt;'Sup Tab S3b_Mean'!Q$10,'Sup Tab S3b_Mean'!Q213,"")</f>
        <v/>
      </c>
      <c r="P193" s="24" t="str">
        <f>IF('Sup Tab S3b_Mean'!R213&lt;'Sup Tab S3b_Mean'!R$10,'Sup Tab S3b_Mean'!R213,"")</f>
        <v/>
      </c>
      <c r="Q193" s="24" t="str">
        <f>IF('Sup Tab S3b_Mean'!S213&lt;'Sup Tab S3b_Mean'!S$10,'Sup Tab S3b_Mean'!S213,"")</f>
        <v/>
      </c>
      <c r="R193" s="24" t="str">
        <f>IF('Sup Tab S3b_Mean'!T213&lt;'Sup Tab S3b_Mean'!T$10,'Sup Tab S3b_Mean'!T213,"")</f>
        <v/>
      </c>
      <c r="S193" s="24" t="str">
        <f>IF('Sup Tab S3b_Mean'!U213&lt;'Sup Tab S3b_Mean'!U$10,'Sup Tab S3b_Mean'!U213,"")</f>
        <v/>
      </c>
      <c r="T193" s="24" t="str">
        <f>IF('Sup Tab S3b_Mean'!V213&lt;'Sup Tab S3b_Mean'!V$10,'Sup Tab S3b_Mean'!V213,"")</f>
        <v/>
      </c>
      <c r="U193" s="24" t="str">
        <f>IF('Sup Tab S3b_Mean'!W213&lt;'Sup Tab S3b_Mean'!W$10,'Sup Tab S3b_Mean'!W213,"")</f>
        <v/>
      </c>
      <c r="V193" s="24" t="str">
        <f>IF('Sup Tab S3b_Mean'!X213&lt;'Sup Tab S3b_Mean'!X$10,'Sup Tab S3b_Mean'!X213,"")</f>
        <v/>
      </c>
      <c r="W193" s="24" t="str">
        <f>IF('Sup Tab S3b_Mean'!Y213&lt;'Sup Tab S3b_Mean'!Y$10,'Sup Tab S3b_Mean'!Y213,"")</f>
        <v/>
      </c>
      <c r="X193" s="24" t="str">
        <f>IF('Sup Tab S3b_Mean'!Z213&lt;'Sup Tab S3b_Mean'!Z$10,'Sup Tab S3b_Mean'!Z213,"")</f>
        <v/>
      </c>
      <c r="Y193" s="24" t="str">
        <f>IF('Sup Tab S3b_Mean'!AA213&lt;'Sup Tab S3b_Mean'!AA$10,'Sup Tab S3b_Mean'!AA213,"")</f>
        <v/>
      </c>
      <c r="Z193" s="24" t="str">
        <f>IF('Sup Tab S3b_Mean'!AB213&lt;'Sup Tab S3b_Mean'!AB$10,'Sup Tab S3b_Mean'!AB213,"")</f>
        <v/>
      </c>
      <c r="AA193" s="24" t="str">
        <f>IF('Sup Tab S3b_Mean'!AC213&lt;'Sup Tab S3b_Mean'!AC$10,'Sup Tab S3b_Mean'!AC213,"")</f>
        <v/>
      </c>
      <c r="AB193" s="24" t="str">
        <f>IF('Sup Tab S3b_Mean'!AD213&lt;'Sup Tab S3b_Mean'!AD$10,'Sup Tab S3b_Mean'!AD213,"")</f>
        <v/>
      </c>
      <c r="AC193" s="24" t="str">
        <f>IF('Sup Tab S3b_Mean'!AE213&lt;'Sup Tab S3b_Mean'!AE$10,'Sup Tab S3b_Mean'!AE213,"")</f>
        <v/>
      </c>
      <c r="AD193" s="24" t="str">
        <f>IF('Sup Tab S3b_Mean'!AF213&lt;'Sup Tab S3b_Mean'!AF$10,'Sup Tab S3b_Mean'!AF213,"")</f>
        <v/>
      </c>
      <c r="AE193" s="24" t="str">
        <f>IF('Sup Tab S3b_Mean'!AG213&lt;'Sup Tab S3b_Mean'!AG$10,'Sup Tab S3b_Mean'!AG213,"")</f>
        <v/>
      </c>
      <c r="AF193" s="24" t="str">
        <f>IF('Sup Tab S3b_Mean'!AH213&lt;'Sup Tab S3b_Mean'!AH$10,'Sup Tab S3b_Mean'!AH213,"")</f>
        <v/>
      </c>
      <c r="AG193" s="24" t="str">
        <f>IF('Sup Tab S3b_Mean'!AI213&lt;'Sup Tab S3b_Mean'!AI$10,'Sup Tab S3b_Mean'!AI213,"")</f>
        <v/>
      </c>
      <c r="AH193" s="24" t="str">
        <f>IF('Sup Tab S3b_Mean'!AJ213&lt;'Sup Tab S3b_Mean'!AJ$10,'Sup Tab S3b_Mean'!AJ213,"")</f>
        <v/>
      </c>
      <c r="AI193" s="24" t="str">
        <f>IF('Sup Tab S3b_Mean'!AK213&lt;'Sup Tab S3b_Mean'!AK$10,'Sup Tab S3b_Mean'!AK213,"")</f>
        <v/>
      </c>
      <c r="AJ193" s="24" t="str">
        <f>IF('Sup Tab S3b_Mean'!AL213&lt;'Sup Tab S3b_Mean'!AL$10,'Sup Tab S3b_Mean'!AL213,"")</f>
        <v/>
      </c>
      <c r="AK193" s="24" t="str">
        <f>IF('Sup Tab S3b_Mean'!AM213&lt;'Sup Tab S3b_Mean'!AM$10,'Sup Tab S3b_Mean'!AM213,"")</f>
        <v/>
      </c>
      <c r="AL193" s="24" t="str">
        <f>IF('Sup Tab S3b_Mean'!AN213&lt;'Sup Tab S3b_Mean'!AN$10,'Sup Tab S3b_Mean'!AN213,"")</f>
        <v/>
      </c>
      <c r="AM193" s="24" t="str">
        <f>IF('Sup Tab S3b_Mean'!AO213&lt;'Sup Tab S3b_Mean'!AO$10,'Sup Tab S3b_Mean'!AO213,"")</f>
        <v/>
      </c>
      <c r="AN193" s="24" t="str">
        <f>IF('Sup Tab S3b_Mean'!AP213&lt;'Sup Tab S3b_Mean'!AP$10,'Sup Tab S3b_Mean'!AP213,"")</f>
        <v/>
      </c>
      <c r="AO193" s="24" t="str">
        <f>IF('Sup Tab S3b_Mean'!AQ213&lt;'Sup Tab S3b_Mean'!AQ$10,'Sup Tab S3b_Mean'!AQ213,"")</f>
        <v/>
      </c>
      <c r="AP193" s="24" t="str">
        <f>IF('Sup Tab S3b_Mean'!AR213&lt;'Sup Tab S3b_Mean'!AR$10,'Sup Tab S3b_Mean'!AR213,"")</f>
        <v/>
      </c>
      <c r="AQ193" s="24" t="str">
        <f>IF('Sup Tab S3b_Mean'!AS213&lt;'Sup Tab S3b_Mean'!AS$10,'Sup Tab S3b_Mean'!AS213,"")</f>
        <v/>
      </c>
      <c r="AR193" s="24" t="str">
        <f>IF('Sup Tab S3b_Mean'!AT213&lt;'Sup Tab S3b_Mean'!AT$10,'Sup Tab S3b_Mean'!AT213,"")</f>
        <v/>
      </c>
      <c r="AS193" s="24" t="str">
        <f>IF('Sup Tab S3b_Mean'!AU213&lt;'Sup Tab S3b_Mean'!AU$10,'Sup Tab S3b_Mean'!AU213,"")</f>
        <v/>
      </c>
      <c r="AT193" s="24" t="str">
        <f>IF('Sup Tab S3b_Mean'!AV213&lt;'Sup Tab S3b_Mean'!AV$10,'Sup Tab S3b_Mean'!AV213,"")</f>
        <v/>
      </c>
      <c r="AU193" s="24" t="str">
        <f>IF('Sup Tab S3b_Mean'!AW213&lt;'Sup Tab S3b_Mean'!AW$10,'Sup Tab S3b_Mean'!AW213,"")</f>
        <v/>
      </c>
      <c r="AV193" s="24" t="str">
        <f>IF('Sup Tab S3b_Mean'!AX213&lt;'Sup Tab S3b_Mean'!AX$10,'Sup Tab S3b_Mean'!AX213,"")</f>
        <v/>
      </c>
      <c r="AW193" s="24" t="str">
        <f>IF('Sup Tab S3b_Mean'!AY213&lt;'Sup Tab S3b_Mean'!AY$10,'Sup Tab S3b_Mean'!AY213,"")</f>
        <v/>
      </c>
      <c r="AX193" s="24" t="str">
        <f>IF('Sup Tab S3b_Mean'!AZ213&lt;'Sup Tab S3b_Mean'!AZ$10,'Sup Tab S3b_Mean'!AZ213,"")</f>
        <v/>
      </c>
      <c r="AY193" s="24" t="str">
        <f>IF('Sup Tab S3b_Mean'!BA213&lt;'Sup Tab S3b_Mean'!BA$10,'Sup Tab S3b_Mean'!BA213,"")</f>
        <v/>
      </c>
      <c r="AZ193" s="24" t="str">
        <f>IF('Sup Tab S3b_Mean'!BB213&lt;'Sup Tab S3b_Mean'!BB$10,'Sup Tab S3b_Mean'!BB213,"")</f>
        <v/>
      </c>
      <c r="BA193" s="24" t="str">
        <f>IF('Sup Tab S3b_Mean'!BC213&lt;'Sup Tab S3b_Mean'!BC$10,'Sup Tab S3b_Mean'!BC213,"")</f>
        <v/>
      </c>
      <c r="BB193" s="24" t="str">
        <f>IF('Sup Tab S3b_Mean'!BD213&lt;'Sup Tab S3b_Mean'!BD$10,'Sup Tab S3b_Mean'!BD213,"")</f>
        <v/>
      </c>
      <c r="BC193" s="24" t="str">
        <f>IF('Sup Tab S3b_Mean'!BE213&lt;'Sup Tab S3b_Mean'!BE$10,'Sup Tab S3b_Mean'!BE213,"")</f>
        <v/>
      </c>
      <c r="BD193" s="24" t="str">
        <f>IF('Sup Tab S3b_Mean'!BF213&lt;'Sup Tab S3b_Mean'!BF$10,'Sup Tab S3b_Mean'!BF213,"")</f>
        <v/>
      </c>
      <c r="BE193" s="24" t="str">
        <f>IF('Sup Tab S3b_Mean'!BG213&lt;'Sup Tab S3b_Mean'!BG$10,'Sup Tab S3b_Mean'!BG213,"")</f>
        <v/>
      </c>
      <c r="BF193" s="24" t="str">
        <f>IF('Sup Tab S3b_Mean'!BH213&lt;'Sup Tab S3b_Mean'!BH$10,'Sup Tab S3b_Mean'!BH213,"")</f>
        <v/>
      </c>
      <c r="BG193" s="24" t="str">
        <f>IF('Sup Tab S3b_Mean'!BI213&lt;'Sup Tab S3b_Mean'!BI$10,'Sup Tab S3b_Mean'!BI213,"")</f>
        <v/>
      </c>
      <c r="BH193" s="24" t="str">
        <f>IF('Sup Tab S3b_Mean'!BJ213&lt;'Sup Tab S3b_Mean'!BJ$10,'Sup Tab S3b_Mean'!BJ213,"")</f>
        <v/>
      </c>
      <c r="BI193" s="24" t="str">
        <f>IF('Sup Tab S3b_Mean'!BK213&lt;'Sup Tab S3b_Mean'!BK$10,'Sup Tab S3b_Mean'!BK213,"")</f>
        <v/>
      </c>
      <c r="BJ193" s="24" t="str">
        <f>IF('Sup Tab S3b_Mean'!BL213&lt;'Sup Tab S3b_Mean'!BL$10,'Sup Tab S3b_Mean'!BL213,"")</f>
        <v/>
      </c>
      <c r="BK193" s="24" t="str">
        <f>IF('Sup Tab S3b_Mean'!BM213&lt;'Sup Tab S3b_Mean'!BM$10,'Sup Tab S3b_Mean'!BM213,"")</f>
        <v/>
      </c>
      <c r="BL193" s="24" t="str">
        <f>IF('Sup Tab S3b_Mean'!BN213&lt;'Sup Tab S3b_Mean'!BN$10,'Sup Tab S3b_Mean'!BN213,"")</f>
        <v/>
      </c>
      <c r="BM193" s="24" t="str">
        <f>IF('Sup Tab S3b_Mean'!BO213&lt;'Sup Tab S3b_Mean'!BO$10,'Sup Tab S3b_Mean'!BO213,"")</f>
        <v/>
      </c>
      <c r="BN193" s="24" t="str">
        <f>IF('Sup Tab S3b_Mean'!BP213&lt;'Sup Tab S3b_Mean'!BP$10,'Sup Tab S3b_Mean'!BP213,"")</f>
        <v/>
      </c>
      <c r="BO193" s="24" t="str">
        <f>IF('Sup Tab S3b_Mean'!BQ213&lt;'Sup Tab S3b_Mean'!BQ$10,'Sup Tab S3b_Mean'!BQ213,"")</f>
        <v/>
      </c>
      <c r="BP193" s="24" t="str">
        <f>IF('Sup Tab S3b_Mean'!BR213&lt;'Sup Tab S3b_Mean'!BR$10,'Sup Tab S3b_Mean'!BR213,"")</f>
        <v/>
      </c>
      <c r="BQ193" s="24" t="str">
        <f>IF('Sup Tab S3b_Mean'!BS213&lt;'Sup Tab S3b_Mean'!BS$10,'Sup Tab S3b_Mean'!BS213,"")</f>
        <v/>
      </c>
      <c r="BR193" s="24" t="str">
        <f>IF('Sup Tab S3b_Mean'!BT213&lt;'Sup Tab S3b_Mean'!BT$10,'Sup Tab S3b_Mean'!BT213,"")</f>
        <v/>
      </c>
      <c r="BS193" s="24" t="str">
        <f>IF('Sup Tab S3b_Mean'!BU213&lt;'Sup Tab S3b_Mean'!BU$10,'Sup Tab S3b_Mean'!BU213,"")</f>
        <v/>
      </c>
      <c r="BT193" s="24" t="str">
        <f>IF('Sup Tab S3b_Mean'!BV213&lt;'Sup Tab S3b_Mean'!BV$10,'Sup Tab S3b_Mean'!BV213,"")</f>
        <v/>
      </c>
      <c r="BU193" s="24" t="str">
        <f>IF('Sup Tab S3b_Mean'!BW213&lt;'Sup Tab S3b_Mean'!BW$10,'Sup Tab S3b_Mean'!BW213,"")</f>
        <v/>
      </c>
      <c r="BV193" s="24" t="str">
        <f>IF('Sup Tab S3b_Mean'!BX213&lt;'Sup Tab S3b_Mean'!BX$10,'Sup Tab S3b_Mean'!BX213,"")</f>
        <v/>
      </c>
      <c r="BW193" s="24" t="str">
        <f>IF('Sup Tab S3b_Mean'!BY213&lt;'Sup Tab S3b_Mean'!BY$10,'Sup Tab S3b_Mean'!BY213,"")</f>
        <v/>
      </c>
      <c r="BX193" s="24" t="str">
        <f>IF('Sup Tab S3b_Mean'!BZ213&lt;'Sup Tab S3b_Mean'!BZ$10,'Sup Tab S3b_Mean'!BZ213,"")</f>
        <v/>
      </c>
      <c r="BY193" s="24" t="str">
        <f>IF('Sup Tab S3b_Mean'!CA213&lt;'Sup Tab S3b_Mean'!CA$10,'Sup Tab S3b_Mean'!CA213,"")</f>
        <v/>
      </c>
      <c r="BZ193" s="24" t="str">
        <f>IF('Sup Tab S3b_Mean'!CB213&lt;'Sup Tab S3b_Mean'!CB$10,'Sup Tab S3b_Mean'!CB213,"")</f>
        <v/>
      </c>
      <c r="CA193" s="24" t="str">
        <f>IF('Sup Tab S3b_Mean'!CC213&lt;'Sup Tab S3b_Mean'!CC$10,'Sup Tab S3b_Mean'!CC213,"")</f>
        <v/>
      </c>
      <c r="CB193" s="24" t="str">
        <f>IF('Sup Tab S3b_Mean'!CD213&lt;'Sup Tab S3b_Mean'!CD$10,'Sup Tab S3b_Mean'!CD213,"")</f>
        <v/>
      </c>
      <c r="CC193" s="24" t="str">
        <f>IF('Sup Tab S3b_Mean'!CE213&lt;'Sup Tab S3b_Mean'!CE$10,'Sup Tab S3b_Mean'!CE213,"")</f>
        <v/>
      </c>
      <c r="CD193" s="24" t="str">
        <f>IF('Sup Tab S3b_Mean'!CF213&lt;'Sup Tab S3b_Mean'!CF$10,'Sup Tab S3b_Mean'!CF213,"")</f>
        <v/>
      </c>
      <c r="CE193" s="24" t="str">
        <f>IF('Sup Tab S3b_Mean'!CG213&lt;'Sup Tab S3b_Mean'!CG$10,'Sup Tab S3b_Mean'!CG213,"")</f>
        <v/>
      </c>
    </row>
    <row r="194" spans="1:83" ht="12.75" customHeight="1" x14ac:dyDescent="0.3">
      <c r="A194" s="9" t="s">
        <v>2</v>
      </c>
      <c r="B194" s="9" t="s">
        <v>481</v>
      </c>
      <c r="C194" s="24" t="str">
        <f>IF('Sup Tab S3b_Mean'!E214&lt;'Sup Tab S3b_Mean'!E$10,'Sup Tab S3b_Mean'!E214,"")</f>
        <v/>
      </c>
      <c r="D194" s="24" t="str">
        <f>IF('Sup Tab S3b_Mean'!F214&lt;'Sup Tab S3b_Mean'!F$10,'Sup Tab S3b_Mean'!F214,"")</f>
        <v/>
      </c>
      <c r="E194" s="24">
        <f>IF('Sup Tab S3b_Mean'!G214&lt;'Sup Tab S3b_Mean'!G$10,'Sup Tab S3b_Mean'!G214,"")</f>
        <v>9.4558945441918021E-2</v>
      </c>
      <c r="F194" s="24" t="str">
        <f>IF('Sup Tab S3b_Mean'!H214&lt;'Sup Tab S3b_Mean'!H$10,'Sup Tab S3b_Mean'!H214,"")</f>
        <v/>
      </c>
      <c r="G194" s="24" t="str">
        <f>IF('Sup Tab S3b_Mean'!I214&lt;'Sup Tab S3b_Mean'!I$10,'Sup Tab S3b_Mean'!I214,"")</f>
        <v/>
      </c>
      <c r="H194" s="24">
        <f>IF('Sup Tab S3b_Mean'!J214&lt;'Sup Tab S3b_Mean'!J$10,'Sup Tab S3b_Mean'!J214,"")</f>
        <v>2.9748945119764811</v>
      </c>
      <c r="I194" s="24">
        <f>IF('Sup Tab S3b_Mean'!K214&lt;'Sup Tab S3b_Mean'!K$10,'Sup Tab S3b_Mean'!K214,"")</f>
        <v>22.685895525370466</v>
      </c>
      <c r="J194" s="24" t="str">
        <f>IF('Sup Tab S3b_Mean'!L214&lt;'Sup Tab S3b_Mean'!L$10,'Sup Tab S3b_Mean'!L214,"")</f>
        <v/>
      </c>
      <c r="K194" s="24" t="str">
        <f>IF('Sup Tab S3b_Mean'!M214&lt;'Sup Tab S3b_Mean'!M$10,'Sup Tab S3b_Mean'!M214,"")</f>
        <v/>
      </c>
      <c r="L194" s="24" t="str">
        <f>IF('Sup Tab S3b_Mean'!N214&lt;'Sup Tab S3b_Mean'!N$10,'Sup Tab S3b_Mean'!N214,"")</f>
        <v/>
      </c>
      <c r="M194" s="24" t="str">
        <f>IF('Sup Tab S3b_Mean'!O214&lt;'Sup Tab S3b_Mean'!O$10,'Sup Tab S3b_Mean'!O214,"")</f>
        <v/>
      </c>
      <c r="N194" s="24" t="str">
        <f>IF('Sup Tab S3b_Mean'!P214&lt;'Sup Tab S3b_Mean'!P$10,'Sup Tab S3b_Mean'!P214,"")</f>
        <v/>
      </c>
      <c r="O194" s="24" t="str">
        <f>IF('Sup Tab S3b_Mean'!Q214&lt;'Sup Tab S3b_Mean'!Q$10,'Sup Tab S3b_Mean'!Q214,"")</f>
        <v/>
      </c>
      <c r="P194" s="24" t="str">
        <f>IF('Sup Tab S3b_Mean'!R214&lt;'Sup Tab S3b_Mean'!R$10,'Sup Tab S3b_Mean'!R214,"")</f>
        <v/>
      </c>
      <c r="Q194" s="24" t="str">
        <f>IF('Sup Tab S3b_Mean'!S214&lt;'Sup Tab S3b_Mean'!S$10,'Sup Tab S3b_Mean'!S214,"")</f>
        <v/>
      </c>
      <c r="R194" s="24" t="str">
        <f>IF('Sup Tab S3b_Mean'!T214&lt;'Sup Tab S3b_Mean'!T$10,'Sup Tab S3b_Mean'!T214,"")</f>
        <v/>
      </c>
      <c r="S194" s="24" t="str">
        <f>IF('Sup Tab S3b_Mean'!U214&lt;'Sup Tab S3b_Mean'!U$10,'Sup Tab S3b_Mean'!U214,"")</f>
        <v/>
      </c>
      <c r="T194" s="24" t="str">
        <f>IF('Sup Tab S3b_Mean'!V214&lt;'Sup Tab S3b_Mean'!V$10,'Sup Tab S3b_Mean'!V214,"")</f>
        <v/>
      </c>
      <c r="U194" s="24" t="str">
        <f>IF('Sup Tab S3b_Mean'!W214&lt;'Sup Tab S3b_Mean'!W$10,'Sup Tab S3b_Mean'!W214,"")</f>
        <v/>
      </c>
      <c r="V194" s="24" t="str">
        <f>IF('Sup Tab S3b_Mean'!X214&lt;'Sup Tab S3b_Mean'!X$10,'Sup Tab S3b_Mean'!X214,"")</f>
        <v/>
      </c>
      <c r="W194" s="24" t="str">
        <f>IF('Sup Tab S3b_Mean'!Y214&lt;'Sup Tab S3b_Mean'!Y$10,'Sup Tab S3b_Mean'!Y214,"")</f>
        <v/>
      </c>
      <c r="X194" s="24" t="str">
        <f>IF('Sup Tab S3b_Mean'!Z214&lt;'Sup Tab S3b_Mean'!Z$10,'Sup Tab S3b_Mean'!Z214,"")</f>
        <v/>
      </c>
      <c r="Y194" s="24" t="str">
        <f>IF('Sup Tab S3b_Mean'!AA214&lt;'Sup Tab S3b_Mean'!AA$10,'Sup Tab S3b_Mean'!AA214,"")</f>
        <v/>
      </c>
      <c r="Z194" s="24" t="str">
        <f>IF('Sup Tab S3b_Mean'!AB214&lt;'Sup Tab S3b_Mean'!AB$10,'Sup Tab S3b_Mean'!AB214,"")</f>
        <v/>
      </c>
      <c r="AA194" s="24" t="str">
        <f>IF('Sup Tab S3b_Mean'!AC214&lt;'Sup Tab S3b_Mean'!AC$10,'Sup Tab S3b_Mean'!AC214,"")</f>
        <v/>
      </c>
      <c r="AB194" s="24" t="str">
        <f>IF('Sup Tab S3b_Mean'!AD214&lt;'Sup Tab S3b_Mean'!AD$10,'Sup Tab S3b_Mean'!AD214,"")</f>
        <v/>
      </c>
      <c r="AC194" s="24" t="str">
        <f>IF('Sup Tab S3b_Mean'!AE214&lt;'Sup Tab S3b_Mean'!AE$10,'Sup Tab S3b_Mean'!AE214,"")</f>
        <v/>
      </c>
      <c r="AD194" s="24">
        <f>IF('Sup Tab S3b_Mean'!AF214&lt;'Sup Tab S3b_Mean'!AF$10,'Sup Tab S3b_Mean'!AF214,"")</f>
        <v>9.5237209859633557E-4</v>
      </c>
      <c r="AE194" s="24" t="str">
        <f>IF('Sup Tab S3b_Mean'!AG214&lt;'Sup Tab S3b_Mean'!AG$10,'Sup Tab S3b_Mean'!AG214,"")</f>
        <v/>
      </c>
      <c r="AF194" s="24">
        <f>IF('Sup Tab S3b_Mean'!AH214&lt;'Sup Tab S3b_Mean'!AH$10,'Sup Tab S3b_Mean'!AH214,"")</f>
        <v>4.6885216437405281E-3</v>
      </c>
      <c r="AG194" s="24" t="str">
        <f>IF('Sup Tab S3b_Mean'!AI214&lt;'Sup Tab S3b_Mean'!AI$10,'Sup Tab S3b_Mean'!AI214,"")</f>
        <v/>
      </c>
      <c r="AH194" s="24" t="str">
        <f>IF('Sup Tab S3b_Mean'!AJ214&lt;'Sup Tab S3b_Mean'!AJ$10,'Sup Tab S3b_Mean'!AJ214,"")</f>
        <v/>
      </c>
      <c r="AI194" s="24" t="str">
        <f>IF('Sup Tab S3b_Mean'!AK214&lt;'Sup Tab S3b_Mean'!AK$10,'Sup Tab S3b_Mean'!AK214,"")</f>
        <v/>
      </c>
      <c r="AJ194" s="24" t="str">
        <f>IF('Sup Tab S3b_Mean'!AL214&lt;'Sup Tab S3b_Mean'!AL$10,'Sup Tab S3b_Mean'!AL214,"")</f>
        <v/>
      </c>
      <c r="AK194" s="24" t="str">
        <f>IF('Sup Tab S3b_Mean'!AM214&lt;'Sup Tab S3b_Mean'!AM$10,'Sup Tab S3b_Mean'!AM214,"")</f>
        <v/>
      </c>
      <c r="AL194" s="24" t="str">
        <f>IF('Sup Tab S3b_Mean'!AN214&lt;'Sup Tab S3b_Mean'!AN$10,'Sup Tab S3b_Mean'!AN214,"")</f>
        <v/>
      </c>
      <c r="AM194" s="24">
        <f>IF('Sup Tab S3b_Mean'!AO214&lt;'Sup Tab S3b_Mean'!AO$10,'Sup Tab S3b_Mean'!AO214,"")</f>
        <v>433.66873513703922</v>
      </c>
      <c r="AN194" s="24">
        <f>IF('Sup Tab S3b_Mean'!AP214&lt;'Sup Tab S3b_Mean'!AP$10,'Sup Tab S3b_Mean'!AP214,"")</f>
        <v>132.76113640408275</v>
      </c>
      <c r="AO194" s="24" t="str">
        <f>IF('Sup Tab S3b_Mean'!AQ214&lt;'Sup Tab S3b_Mean'!AQ$10,'Sup Tab S3b_Mean'!AQ214,"")</f>
        <v/>
      </c>
      <c r="AP194" s="24" t="str">
        <f>IF('Sup Tab S3b_Mean'!AR214&lt;'Sup Tab S3b_Mean'!AR$10,'Sup Tab S3b_Mean'!AR214,"")</f>
        <v/>
      </c>
      <c r="AQ194" s="24" t="str">
        <f>IF('Sup Tab S3b_Mean'!AS214&lt;'Sup Tab S3b_Mean'!AS$10,'Sup Tab S3b_Mean'!AS214,"")</f>
        <v/>
      </c>
      <c r="AR194" s="24">
        <f>IF('Sup Tab S3b_Mean'!AT214&lt;'Sup Tab S3b_Mean'!AT$10,'Sup Tab S3b_Mean'!AT214,"")</f>
        <v>29.905147889833859</v>
      </c>
      <c r="AS194" s="24" t="str">
        <f>IF('Sup Tab S3b_Mean'!AU214&lt;'Sup Tab S3b_Mean'!AU$10,'Sup Tab S3b_Mean'!AU214,"")</f>
        <v/>
      </c>
      <c r="AT194" s="24" t="str">
        <f>IF('Sup Tab S3b_Mean'!AV214&lt;'Sup Tab S3b_Mean'!AV$10,'Sup Tab S3b_Mean'!AV214,"")</f>
        <v/>
      </c>
      <c r="AU194" s="24" t="str">
        <f>IF('Sup Tab S3b_Mean'!AW214&lt;'Sup Tab S3b_Mean'!AW$10,'Sup Tab S3b_Mean'!AW214,"")</f>
        <v/>
      </c>
      <c r="AV194" s="24">
        <f>IF('Sup Tab S3b_Mean'!AX214&lt;'Sup Tab S3b_Mean'!AX$10,'Sup Tab S3b_Mean'!AX214,"")</f>
        <v>0.20681744093101873</v>
      </c>
      <c r="AW194" s="24">
        <f>IF('Sup Tab S3b_Mean'!AY214&lt;'Sup Tab S3b_Mean'!AY$10,'Sup Tab S3b_Mean'!AY214,"")</f>
        <v>40.65593478954829</v>
      </c>
      <c r="AX194" s="24" t="str">
        <f>IF('Sup Tab S3b_Mean'!AZ214&lt;'Sup Tab S3b_Mean'!AZ$10,'Sup Tab S3b_Mean'!AZ214,"")</f>
        <v/>
      </c>
      <c r="AY194" s="24" t="str">
        <f>IF('Sup Tab S3b_Mean'!BA214&lt;'Sup Tab S3b_Mean'!BA$10,'Sup Tab S3b_Mean'!BA214,"")</f>
        <v/>
      </c>
      <c r="AZ194" s="24" t="str">
        <f>IF('Sup Tab S3b_Mean'!BB214&lt;'Sup Tab S3b_Mean'!BB$10,'Sup Tab S3b_Mean'!BB214,"")</f>
        <v/>
      </c>
      <c r="BA194" s="24">
        <f>IF('Sup Tab S3b_Mean'!BC214&lt;'Sup Tab S3b_Mean'!BC$10,'Sup Tab S3b_Mean'!BC214,"")</f>
        <v>27.245109435550933</v>
      </c>
      <c r="BB194" s="24" t="str">
        <f>IF('Sup Tab S3b_Mean'!BD214&lt;'Sup Tab S3b_Mean'!BD$10,'Sup Tab S3b_Mean'!BD214,"")</f>
        <v/>
      </c>
      <c r="BC194" s="24" t="str">
        <f>IF('Sup Tab S3b_Mean'!BE214&lt;'Sup Tab S3b_Mean'!BE$10,'Sup Tab S3b_Mean'!BE214,"")</f>
        <v/>
      </c>
      <c r="BD194" s="24" t="str">
        <f>IF('Sup Tab S3b_Mean'!BF214&lt;'Sup Tab S3b_Mean'!BF$10,'Sup Tab S3b_Mean'!BF214,"")</f>
        <v/>
      </c>
      <c r="BE194" s="24" t="str">
        <f>IF('Sup Tab S3b_Mean'!BG214&lt;'Sup Tab S3b_Mean'!BG$10,'Sup Tab S3b_Mean'!BG214,"")</f>
        <v/>
      </c>
      <c r="BF194" s="24">
        <f>IF('Sup Tab S3b_Mean'!BH214&lt;'Sup Tab S3b_Mean'!BH$10,'Sup Tab S3b_Mean'!BH214,"")</f>
        <v>28.546173019355724</v>
      </c>
      <c r="BG194" s="24">
        <f>IF('Sup Tab S3b_Mean'!BI214&lt;'Sup Tab S3b_Mean'!BI$10,'Sup Tab S3b_Mean'!BI214,"")</f>
        <v>44.783403454747877</v>
      </c>
      <c r="BH194" s="24" t="str">
        <f>IF('Sup Tab S3b_Mean'!BJ214&lt;'Sup Tab S3b_Mean'!BJ$10,'Sup Tab S3b_Mean'!BJ214,"")</f>
        <v/>
      </c>
      <c r="BI194" s="24" t="str">
        <f>IF('Sup Tab S3b_Mean'!BK214&lt;'Sup Tab S3b_Mean'!BK$10,'Sup Tab S3b_Mean'!BK214,"")</f>
        <v/>
      </c>
      <c r="BJ194" s="24" t="str">
        <f>IF('Sup Tab S3b_Mean'!BL214&lt;'Sup Tab S3b_Mean'!BL$10,'Sup Tab S3b_Mean'!BL214,"")</f>
        <v/>
      </c>
      <c r="BK194" s="24" t="str">
        <f>IF('Sup Tab S3b_Mean'!BM214&lt;'Sup Tab S3b_Mean'!BM$10,'Sup Tab S3b_Mean'!BM214,"")</f>
        <v/>
      </c>
      <c r="BL194" s="24" t="str">
        <f>IF('Sup Tab S3b_Mean'!BN214&lt;'Sup Tab S3b_Mean'!BN$10,'Sup Tab S3b_Mean'!BN214,"")</f>
        <v/>
      </c>
      <c r="BM194" s="24" t="str">
        <f>IF('Sup Tab S3b_Mean'!BO214&lt;'Sup Tab S3b_Mean'!BO$10,'Sup Tab S3b_Mean'!BO214,"")</f>
        <v/>
      </c>
      <c r="BN194" s="24" t="str">
        <f>IF('Sup Tab S3b_Mean'!BP214&lt;'Sup Tab S3b_Mean'!BP$10,'Sup Tab S3b_Mean'!BP214,"")</f>
        <v/>
      </c>
      <c r="BO194" s="24" t="str">
        <f>IF('Sup Tab S3b_Mean'!BQ214&lt;'Sup Tab S3b_Mean'!BQ$10,'Sup Tab S3b_Mean'!BQ214,"")</f>
        <v/>
      </c>
      <c r="BP194" s="24" t="str">
        <f>IF('Sup Tab S3b_Mean'!BR214&lt;'Sup Tab S3b_Mean'!BR$10,'Sup Tab S3b_Mean'!BR214,"")</f>
        <v/>
      </c>
      <c r="BQ194" s="24" t="str">
        <f>IF('Sup Tab S3b_Mean'!BS214&lt;'Sup Tab S3b_Mean'!BS$10,'Sup Tab S3b_Mean'!BS214,"")</f>
        <v/>
      </c>
      <c r="BR194" s="24" t="str">
        <f>IF('Sup Tab S3b_Mean'!BT214&lt;'Sup Tab S3b_Mean'!BT$10,'Sup Tab S3b_Mean'!BT214,"")</f>
        <v/>
      </c>
      <c r="BS194" s="24" t="str">
        <f>IF('Sup Tab S3b_Mean'!BU214&lt;'Sup Tab S3b_Mean'!BU$10,'Sup Tab S3b_Mean'!BU214,"")</f>
        <v/>
      </c>
      <c r="BT194" s="24" t="str">
        <f>IF('Sup Tab S3b_Mean'!BV214&lt;'Sup Tab S3b_Mean'!BV$10,'Sup Tab S3b_Mean'!BV214,"")</f>
        <v/>
      </c>
      <c r="BU194" s="24" t="str">
        <f>IF('Sup Tab S3b_Mean'!BW214&lt;'Sup Tab S3b_Mean'!BW$10,'Sup Tab S3b_Mean'!BW214,"")</f>
        <v/>
      </c>
      <c r="BV194" s="24">
        <f>IF('Sup Tab S3b_Mean'!BX214&lt;'Sup Tab S3b_Mean'!BX$10,'Sup Tab S3b_Mean'!BX214,"")</f>
        <v>1.941561565698131E-2</v>
      </c>
      <c r="BW194" s="24">
        <f>IF('Sup Tab S3b_Mean'!BY214&lt;'Sup Tab S3b_Mean'!BY$10,'Sup Tab S3b_Mean'!BY214,"")</f>
        <v>4.6885216437405281E-3</v>
      </c>
      <c r="BX194" s="24" t="str">
        <f>IF('Sup Tab S3b_Mean'!BZ214&lt;'Sup Tab S3b_Mean'!BZ$10,'Sup Tab S3b_Mean'!BZ214,"")</f>
        <v/>
      </c>
      <c r="BY194" s="24" t="str">
        <f>IF('Sup Tab S3b_Mean'!CA214&lt;'Sup Tab S3b_Mean'!CA$10,'Sup Tab S3b_Mean'!CA214,"")</f>
        <v/>
      </c>
      <c r="BZ194" s="24" t="str">
        <f>IF('Sup Tab S3b_Mean'!CB214&lt;'Sup Tab S3b_Mean'!CB$10,'Sup Tab S3b_Mean'!CB214,"")</f>
        <v/>
      </c>
      <c r="CA194" s="24" t="str">
        <f>IF('Sup Tab S3b_Mean'!CC214&lt;'Sup Tab S3b_Mean'!CC$10,'Sup Tab S3b_Mean'!CC214,"")</f>
        <v/>
      </c>
      <c r="CB194" s="24" t="str">
        <f>IF('Sup Tab S3b_Mean'!CD214&lt;'Sup Tab S3b_Mean'!CD$10,'Sup Tab S3b_Mean'!CD214,"")</f>
        <v/>
      </c>
      <c r="CC194" s="24" t="str">
        <f>IF('Sup Tab S3b_Mean'!CE214&lt;'Sup Tab S3b_Mean'!CE$10,'Sup Tab S3b_Mean'!CE214,"")</f>
        <v/>
      </c>
      <c r="CD194" s="24" t="str">
        <f>IF('Sup Tab S3b_Mean'!CF214&lt;'Sup Tab S3b_Mean'!CF$10,'Sup Tab S3b_Mean'!CF214,"")</f>
        <v/>
      </c>
      <c r="CE194" s="24" t="str">
        <f>IF('Sup Tab S3b_Mean'!CG214&lt;'Sup Tab S3b_Mean'!CG$10,'Sup Tab S3b_Mean'!CG214,"")</f>
        <v/>
      </c>
    </row>
    <row r="195" spans="1:83" ht="12.75" customHeight="1" x14ac:dyDescent="0.3">
      <c r="A195" s="9" t="s">
        <v>2</v>
      </c>
      <c r="B195" s="9" t="s">
        <v>483</v>
      </c>
      <c r="C195" s="24" t="str">
        <f>IF('Sup Tab S3b_Mean'!E215&lt;'Sup Tab S3b_Mean'!E$10,'Sup Tab S3b_Mean'!E215,"")</f>
        <v/>
      </c>
      <c r="D195" s="24" t="str">
        <f>IF('Sup Tab S3b_Mean'!F215&lt;'Sup Tab S3b_Mean'!F$10,'Sup Tab S3b_Mean'!F215,"")</f>
        <v/>
      </c>
      <c r="E195" s="24" t="str">
        <f>IF('Sup Tab S3b_Mean'!G215&lt;'Sup Tab S3b_Mean'!G$10,'Sup Tab S3b_Mean'!G215,"")</f>
        <v/>
      </c>
      <c r="F195" s="24">
        <f>IF('Sup Tab S3b_Mean'!H215&lt;'Sup Tab S3b_Mean'!H$10,'Sup Tab S3b_Mean'!H215,"")</f>
        <v>1.2252033449669825E-2</v>
      </c>
      <c r="G195" s="24" t="str">
        <f>IF('Sup Tab S3b_Mean'!I215&lt;'Sup Tab S3b_Mean'!I$10,'Sup Tab S3b_Mean'!I215,"")</f>
        <v/>
      </c>
      <c r="H195" s="24" t="str">
        <f>IF('Sup Tab S3b_Mean'!J215&lt;'Sup Tab S3b_Mean'!J$10,'Sup Tab S3b_Mean'!J215,"")</f>
        <v/>
      </c>
      <c r="I195" s="24" t="str">
        <f>IF('Sup Tab S3b_Mean'!K215&lt;'Sup Tab S3b_Mean'!K$10,'Sup Tab S3b_Mean'!K215,"")</f>
        <v/>
      </c>
      <c r="J195" s="24" t="str">
        <f>IF('Sup Tab S3b_Mean'!L215&lt;'Sup Tab S3b_Mean'!L$10,'Sup Tab S3b_Mean'!L215,"")</f>
        <v/>
      </c>
      <c r="K195" s="24" t="str">
        <f>IF('Sup Tab S3b_Mean'!M215&lt;'Sup Tab S3b_Mean'!M$10,'Sup Tab S3b_Mean'!M215,"")</f>
        <v/>
      </c>
      <c r="L195" s="24" t="str">
        <f>IF('Sup Tab S3b_Mean'!N215&lt;'Sup Tab S3b_Mean'!N$10,'Sup Tab S3b_Mean'!N215,"")</f>
        <v/>
      </c>
      <c r="M195" s="24" t="str">
        <f>IF('Sup Tab S3b_Mean'!O215&lt;'Sup Tab S3b_Mean'!O$10,'Sup Tab S3b_Mean'!O215,"")</f>
        <v/>
      </c>
      <c r="N195" s="24" t="str">
        <f>IF('Sup Tab S3b_Mean'!P215&lt;'Sup Tab S3b_Mean'!P$10,'Sup Tab S3b_Mean'!P215,"")</f>
        <v/>
      </c>
      <c r="O195" s="24" t="str">
        <f>IF('Sup Tab S3b_Mean'!Q215&lt;'Sup Tab S3b_Mean'!Q$10,'Sup Tab S3b_Mean'!Q215,"")</f>
        <v/>
      </c>
      <c r="P195" s="24" t="str">
        <f>IF('Sup Tab S3b_Mean'!R215&lt;'Sup Tab S3b_Mean'!R$10,'Sup Tab S3b_Mean'!R215,"")</f>
        <v/>
      </c>
      <c r="Q195" s="24" t="str">
        <f>IF('Sup Tab S3b_Mean'!S215&lt;'Sup Tab S3b_Mean'!S$10,'Sup Tab S3b_Mean'!S215,"")</f>
        <v/>
      </c>
      <c r="R195" s="24" t="str">
        <f>IF('Sup Tab S3b_Mean'!T215&lt;'Sup Tab S3b_Mean'!T$10,'Sup Tab S3b_Mean'!T215,"")</f>
        <v/>
      </c>
      <c r="S195" s="24" t="str">
        <f>IF('Sup Tab S3b_Mean'!U215&lt;'Sup Tab S3b_Mean'!U$10,'Sup Tab S3b_Mean'!U215,"")</f>
        <v/>
      </c>
      <c r="T195" s="24" t="str">
        <f>IF('Sup Tab S3b_Mean'!V215&lt;'Sup Tab S3b_Mean'!V$10,'Sup Tab S3b_Mean'!V215,"")</f>
        <v/>
      </c>
      <c r="U195" s="24" t="str">
        <f>IF('Sup Tab S3b_Mean'!W215&lt;'Sup Tab S3b_Mean'!W$10,'Sup Tab S3b_Mean'!W215,"")</f>
        <v/>
      </c>
      <c r="V195" s="24" t="str">
        <f>IF('Sup Tab S3b_Mean'!X215&lt;'Sup Tab S3b_Mean'!X$10,'Sup Tab S3b_Mean'!X215,"")</f>
        <v/>
      </c>
      <c r="W195" s="24" t="str">
        <f>IF('Sup Tab S3b_Mean'!Y215&lt;'Sup Tab S3b_Mean'!Y$10,'Sup Tab S3b_Mean'!Y215,"")</f>
        <v/>
      </c>
      <c r="X195" s="24" t="str">
        <f>IF('Sup Tab S3b_Mean'!Z215&lt;'Sup Tab S3b_Mean'!Z$10,'Sup Tab S3b_Mean'!Z215,"")</f>
        <v/>
      </c>
      <c r="Y195" s="24" t="str">
        <f>IF('Sup Tab S3b_Mean'!AA215&lt;'Sup Tab S3b_Mean'!AA$10,'Sup Tab S3b_Mean'!AA215,"")</f>
        <v/>
      </c>
      <c r="Z195" s="24" t="str">
        <f>IF('Sup Tab S3b_Mean'!AB215&lt;'Sup Tab S3b_Mean'!AB$10,'Sup Tab S3b_Mean'!AB215,"")</f>
        <v/>
      </c>
      <c r="AA195" s="24">
        <f>IF('Sup Tab S3b_Mean'!AC215&lt;'Sup Tab S3b_Mean'!AC$10,'Sup Tab S3b_Mean'!AC215,"")</f>
        <v>1.6056448887753375E-2</v>
      </c>
      <c r="AB195" s="24" t="str">
        <f>IF('Sup Tab S3b_Mean'!AD215&lt;'Sup Tab S3b_Mean'!AD$10,'Sup Tab S3b_Mean'!AD215,"")</f>
        <v/>
      </c>
      <c r="AC195" s="24" t="str">
        <f>IF('Sup Tab S3b_Mean'!AE215&lt;'Sup Tab S3b_Mean'!AE$10,'Sup Tab S3b_Mean'!AE215,"")</f>
        <v/>
      </c>
      <c r="AD195" s="24" t="str">
        <f>IF('Sup Tab S3b_Mean'!AF215&lt;'Sup Tab S3b_Mean'!AF$10,'Sup Tab S3b_Mean'!AF215,"")</f>
        <v/>
      </c>
      <c r="AE195" s="24" t="str">
        <f>IF('Sup Tab S3b_Mean'!AG215&lt;'Sup Tab S3b_Mean'!AG$10,'Sup Tab S3b_Mean'!AG215,"")</f>
        <v/>
      </c>
      <c r="AF195" s="24" t="str">
        <f>IF('Sup Tab S3b_Mean'!AH215&lt;'Sup Tab S3b_Mean'!AH$10,'Sup Tab S3b_Mean'!AH215,"")</f>
        <v/>
      </c>
      <c r="AG195" s="24" t="str">
        <f>IF('Sup Tab S3b_Mean'!AI215&lt;'Sup Tab S3b_Mean'!AI$10,'Sup Tab S3b_Mean'!AI215,"")</f>
        <v/>
      </c>
      <c r="AH195" s="24" t="str">
        <f>IF('Sup Tab S3b_Mean'!AJ215&lt;'Sup Tab S3b_Mean'!AJ$10,'Sup Tab S3b_Mean'!AJ215,"")</f>
        <v/>
      </c>
      <c r="AI195" s="24" t="str">
        <f>IF('Sup Tab S3b_Mean'!AK215&lt;'Sup Tab S3b_Mean'!AK$10,'Sup Tab S3b_Mean'!AK215,"")</f>
        <v/>
      </c>
      <c r="AJ195" s="24" t="str">
        <f>IF('Sup Tab S3b_Mean'!AL215&lt;'Sup Tab S3b_Mean'!AL$10,'Sup Tab S3b_Mean'!AL215,"")</f>
        <v/>
      </c>
      <c r="AK195" s="24" t="str">
        <f>IF('Sup Tab S3b_Mean'!AM215&lt;'Sup Tab S3b_Mean'!AM$10,'Sup Tab S3b_Mean'!AM215,"")</f>
        <v/>
      </c>
      <c r="AL195" s="24" t="str">
        <f>IF('Sup Tab S3b_Mean'!AN215&lt;'Sup Tab S3b_Mean'!AN$10,'Sup Tab S3b_Mean'!AN215,"")</f>
        <v/>
      </c>
      <c r="AM195" s="24" t="str">
        <f>IF('Sup Tab S3b_Mean'!AO215&lt;'Sup Tab S3b_Mean'!AO$10,'Sup Tab S3b_Mean'!AO215,"")</f>
        <v/>
      </c>
      <c r="AN195" s="24" t="str">
        <f>IF('Sup Tab S3b_Mean'!AP215&lt;'Sup Tab S3b_Mean'!AP$10,'Sup Tab S3b_Mean'!AP215,"")</f>
        <v/>
      </c>
      <c r="AO195" s="24" t="str">
        <f>IF('Sup Tab S3b_Mean'!AQ215&lt;'Sup Tab S3b_Mean'!AQ$10,'Sup Tab S3b_Mean'!AQ215,"")</f>
        <v/>
      </c>
      <c r="AP195" s="24" t="str">
        <f>IF('Sup Tab S3b_Mean'!AR215&lt;'Sup Tab S3b_Mean'!AR$10,'Sup Tab S3b_Mean'!AR215,"")</f>
        <v/>
      </c>
      <c r="AQ195" s="24" t="str">
        <f>IF('Sup Tab S3b_Mean'!AS215&lt;'Sup Tab S3b_Mean'!AS$10,'Sup Tab S3b_Mean'!AS215,"")</f>
        <v/>
      </c>
      <c r="AR195" s="24" t="str">
        <f>IF('Sup Tab S3b_Mean'!AT215&lt;'Sup Tab S3b_Mean'!AT$10,'Sup Tab S3b_Mean'!AT215,"")</f>
        <v/>
      </c>
      <c r="AS195" s="24" t="str">
        <f>IF('Sup Tab S3b_Mean'!AU215&lt;'Sup Tab S3b_Mean'!AU$10,'Sup Tab S3b_Mean'!AU215,"")</f>
        <v/>
      </c>
      <c r="AT195" s="24" t="str">
        <f>IF('Sup Tab S3b_Mean'!AV215&lt;'Sup Tab S3b_Mean'!AV$10,'Sup Tab S3b_Mean'!AV215,"")</f>
        <v/>
      </c>
      <c r="AU195" s="24" t="str">
        <f>IF('Sup Tab S3b_Mean'!AW215&lt;'Sup Tab S3b_Mean'!AW$10,'Sup Tab S3b_Mean'!AW215,"")</f>
        <v/>
      </c>
      <c r="AV195" s="24" t="str">
        <f>IF('Sup Tab S3b_Mean'!AX215&lt;'Sup Tab S3b_Mean'!AX$10,'Sup Tab S3b_Mean'!AX215,"")</f>
        <v/>
      </c>
      <c r="AW195" s="24" t="str">
        <f>IF('Sup Tab S3b_Mean'!AY215&lt;'Sup Tab S3b_Mean'!AY$10,'Sup Tab S3b_Mean'!AY215,"")</f>
        <v/>
      </c>
      <c r="AX195" s="24" t="str">
        <f>IF('Sup Tab S3b_Mean'!AZ215&lt;'Sup Tab S3b_Mean'!AZ$10,'Sup Tab S3b_Mean'!AZ215,"")</f>
        <v/>
      </c>
      <c r="AY195" s="24" t="str">
        <f>IF('Sup Tab S3b_Mean'!BA215&lt;'Sup Tab S3b_Mean'!BA$10,'Sup Tab S3b_Mean'!BA215,"")</f>
        <v/>
      </c>
      <c r="AZ195" s="24" t="str">
        <f>IF('Sup Tab S3b_Mean'!BB215&lt;'Sup Tab S3b_Mean'!BB$10,'Sup Tab S3b_Mean'!BB215,"")</f>
        <v/>
      </c>
      <c r="BA195" s="24">
        <f>IF('Sup Tab S3b_Mean'!BC215&lt;'Sup Tab S3b_Mean'!BC$10,'Sup Tab S3b_Mean'!BC215,"")</f>
        <v>21.660080770721223</v>
      </c>
      <c r="BB195" s="24" t="str">
        <f>IF('Sup Tab S3b_Mean'!BD215&lt;'Sup Tab S3b_Mean'!BD$10,'Sup Tab S3b_Mean'!BD215,"")</f>
        <v/>
      </c>
      <c r="BC195" s="24" t="str">
        <f>IF('Sup Tab S3b_Mean'!BE215&lt;'Sup Tab S3b_Mean'!BE$10,'Sup Tab S3b_Mean'!BE215,"")</f>
        <v/>
      </c>
      <c r="BD195" s="24">
        <f>IF('Sup Tab S3b_Mean'!BF215&lt;'Sup Tab S3b_Mean'!BF$10,'Sup Tab S3b_Mean'!BF215,"")</f>
        <v>8.1376438350487343E-2</v>
      </c>
      <c r="BE195" s="24" t="str">
        <f>IF('Sup Tab S3b_Mean'!BG215&lt;'Sup Tab S3b_Mean'!BG$10,'Sup Tab S3b_Mean'!BG215,"")</f>
        <v/>
      </c>
      <c r="BF195" s="24" t="str">
        <f>IF('Sup Tab S3b_Mean'!BH215&lt;'Sup Tab S3b_Mean'!BH$10,'Sup Tab S3b_Mean'!BH215,"")</f>
        <v/>
      </c>
      <c r="BG195" s="24" t="str">
        <f>IF('Sup Tab S3b_Mean'!BI215&lt;'Sup Tab S3b_Mean'!BI$10,'Sup Tab S3b_Mean'!BI215,"")</f>
        <v/>
      </c>
      <c r="BH195" s="24">
        <f>IF('Sup Tab S3b_Mean'!BJ215&lt;'Sup Tab S3b_Mean'!BJ$10,'Sup Tab S3b_Mean'!BJ215,"")</f>
        <v>4.1146003278631866E-3</v>
      </c>
      <c r="BI195" s="24" t="str">
        <f>IF('Sup Tab S3b_Mean'!BK215&lt;'Sup Tab S3b_Mean'!BK$10,'Sup Tab S3b_Mean'!BK215,"")</f>
        <v/>
      </c>
      <c r="BJ195" s="24" t="str">
        <f>IF('Sup Tab S3b_Mean'!BL215&lt;'Sup Tab S3b_Mean'!BL$10,'Sup Tab S3b_Mean'!BL215,"")</f>
        <v/>
      </c>
      <c r="BK195" s="24">
        <f>IF('Sup Tab S3b_Mean'!BM215&lt;'Sup Tab S3b_Mean'!BM$10,'Sup Tab S3b_Mean'!BM215,"")</f>
        <v>14.047725883637177</v>
      </c>
      <c r="BL195" s="24" t="str">
        <f>IF('Sup Tab S3b_Mean'!BN215&lt;'Sup Tab S3b_Mean'!BN$10,'Sup Tab S3b_Mean'!BN215,"")</f>
        <v/>
      </c>
      <c r="BM195" s="24" t="str">
        <f>IF('Sup Tab S3b_Mean'!BO215&lt;'Sup Tab S3b_Mean'!BO$10,'Sup Tab S3b_Mean'!BO215,"")</f>
        <v/>
      </c>
      <c r="BN195" s="24" t="str">
        <f>IF('Sup Tab S3b_Mean'!BP215&lt;'Sup Tab S3b_Mean'!BP$10,'Sup Tab S3b_Mean'!BP215,"")</f>
        <v/>
      </c>
      <c r="BO195" s="24" t="str">
        <f>IF('Sup Tab S3b_Mean'!BQ215&lt;'Sup Tab S3b_Mean'!BQ$10,'Sup Tab S3b_Mean'!BQ215,"")</f>
        <v/>
      </c>
      <c r="BP195" s="24" t="str">
        <f>IF('Sup Tab S3b_Mean'!BR215&lt;'Sup Tab S3b_Mean'!BR$10,'Sup Tab S3b_Mean'!BR215,"")</f>
        <v/>
      </c>
      <c r="BQ195" s="24" t="str">
        <f>IF('Sup Tab S3b_Mean'!BS215&lt;'Sup Tab S3b_Mean'!BS$10,'Sup Tab S3b_Mean'!BS215,"")</f>
        <v/>
      </c>
      <c r="BR195" s="24" t="str">
        <f>IF('Sup Tab S3b_Mean'!BT215&lt;'Sup Tab S3b_Mean'!BT$10,'Sup Tab S3b_Mean'!BT215,"")</f>
        <v/>
      </c>
      <c r="BS195" s="24" t="str">
        <f>IF('Sup Tab S3b_Mean'!BU215&lt;'Sup Tab S3b_Mean'!BU$10,'Sup Tab S3b_Mean'!BU215,"")</f>
        <v/>
      </c>
      <c r="BT195" s="24" t="str">
        <f>IF('Sup Tab S3b_Mean'!BV215&lt;'Sup Tab S3b_Mean'!BV$10,'Sup Tab S3b_Mean'!BV215,"")</f>
        <v/>
      </c>
      <c r="BU195" s="24" t="str">
        <f>IF('Sup Tab S3b_Mean'!BW215&lt;'Sup Tab S3b_Mean'!BW$10,'Sup Tab S3b_Mean'!BW215,"")</f>
        <v/>
      </c>
      <c r="BV195" s="24" t="str">
        <f>IF('Sup Tab S3b_Mean'!BX215&lt;'Sup Tab S3b_Mean'!BX$10,'Sup Tab S3b_Mean'!BX215,"")</f>
        <v/>
      </c>
      <c r="BW195" s="24" t="str">
        <f>IF('Sup Tab S3b_Mean'!BY215&lt;'Sup Tab S3b_Mean'!BY$10,'Sup Tab S3b_Mean'!BY215,"")</f>
        <v/>
      </c>
      <c r="BX195" s="24" t="str">
        <f>IF('Sup Tab S3b_Mean'!BZ215&lt;'Sup Tab S3b_Mean'!BZ$10,'Sup Tab S3b_Mean'!BZ215,"")</f>
        <v/>
      </c>
      <c r="BY195" s="24" t="str">
        <f>IF('Sup Tab S3b_Mean'!CA215&lt;'Sup Tab S3b_Mean'!CA$10,'Sup Tab S3b_Mean'!CA215,"")</f>
        <v/>
      </c>
      <c r="BZ195" s="24" t="str">
        <f>IF('Sup Tab S3b_Mean'!CB215&lt;'Sup Tab S3b_Mean'!CB$10,'Sup Tab S3b_Mean'!CB215,"")</f>
        <v/>
      </c>
      <c r="CA195" s="24" t="str">
        <f>IF('Sup Tab S3b_Mean'!CC215&lt;'Sup Tab S3b_Mean'!CC$10,'Sup Tab S3b_Mean'!CC215,"")</f>
        <v/>
      </c>
      <c r="CB195" s="24" t="str">
        <f>IF('Sup Tab S3b_Mean'!CD215&lt;'Sup Tab S3b_Mean'!CD$10,'Sup Tab S3b_Mean'!CD215,"")</f>
        <v/>
      </c>
      <c r="CC195" s="24" t="str">
        <f>IF('Sup Tab S3b_Mean'!CE215&lt;'Sup Tab S3b_Mean'!CE$10,'Sup Tab S3b_Mean'!CE215,"")</f>
        <v/>
      </c>
      <c r="CD195" s="24" t="str">
        <f>IF('Sup Tab S3b_Mean'!CF215&lt;'Sup Tab S3b_Mean'!CF$10,'Sup Tab S3b_Mean'!CF215,"")</f>
        <v/>
      </c>
      <c r="CE195" s="24" t="str">
        <f>IF('Sup Tab S3b_Mean'!CG215&lt;'Sup Tab S3b_Mean'!CG$10,'Sup Tab S3b_Mean'!CG215,"")</f>
        <v/>
      </c>
    </row>
    <row r="196" spans="1:83" ht="12.75" customHeight="1" x14ac:dyDescent="0.3">
      <c r="A196" s="9" t="s">
        <v>2</v>
      </c>
      <c r="B196" s="9" t="s">
        <v>485</v>
      </c>
      <c r="C196" s="24" t="str">
        <f>IF('Sup Tab S3b_Mean'!E216&lt;'Sup Tab S3b_Mean'!E$10,'Sup Tab S3b_Mean'!E216,"")</f>
        <v/>
      </c>
      <c r="D196" s="24" t="str">
        <f>IF('Sup Tab S3b_Mean'!F216&lt;'Sup Tab S3b_Mean'!F$10,'Sup Tab S3b_Mean'!F216,"")</f>
        <v/>
      </c>
      <c r="E196" s="24" t="str">
        <f>IF('Sup Tab S3b_Mean'!G216&lt;'Sup Tab S3b_Mean'!G$10,'Sup Tab S3b_Mean'!G216,"")</f>
        <v/>
      </c>
      <c r="F196" s="24" t="str">
        <f>IF('Sup Tab S3b_Mean'!H216&lt;'Sup Tab S3b_Mean'!H$10,'Sup Tab S3b_Mean'!H216,"")</f>
        <v/>
      </c>
      <c r="G196" s="24" t="str">
        <f>IF('Sup Tab S3b_Mean'!I216&lt;'Sup Tab S3b_Mean'!I$10,'Sup Tab S3b_Mean'!I216,"")</f>
        <v/>
      </c>
      <c r="H196" s="24" t="str">
        <f>IF('Sup Tab S3b_Mean'!J216&lt;'Sup Tab S3b_Mean'!J$10,'Sup Tab S3b_Mean'!J216,"")</f>
        <v/>
      </c>
      <c r="I196" s="24" t="str">
        <f>IF('Sup Tab S3b_Mean'!K216&lt;'Sup Tab S3b_Mean'!K$10,'Sup Tab S3b_Mean'!K216,"")</f>
        <v/>
      </c>
      <c r="J196" s="24" t="str">
        <f>IF('Sup Tab S3b_Mean'!L216&lt;'Sup Tab S3b_Mean'!L$10,'Sup Tab S3b_Mean'!L216,"")</f>
        <v/>
      </c>
      <c r="K196" s="24" t="str">
        <f>IF('Sup Tab S3b_Mean'!M216&lt;'Sup Tab S3b_Mean'!M$10,'Sup Tab S3b_Mean'!M216,"")</f>
        <v/>
      </c>
      <c r="L196" s="24" t="str">
        <f>IF('Sup Tab S3b_Mean'!N216&lt;'Sup Tab S3b_Mean'!N$10,'Sup Tab S3b_Mean'!N216,"")</f>
        <v/>
      </c>
      <c r="M196" s="24" t="str">
        <f>IF('Sup Tab S3b_Mean'!O216&lt;'Sup Tab S3b_Mean'!O$10,'Sup Tab S3b_Mean'!O216,"")</f>
        <v/>
      </c>
      <c r="N196" s="24" t="str">
        <f>IF('Sup Tab S3b_Mean'!P216&lt;'Sup Tab S3b_Mean'!P$10,'Sup Tab S3b_Mean'!P216,"")</f>
        <v/>
      </c>
      <c r="O196" s="24" t="str">
        <f>IF('Sup Tab S3b_Mean'!Q216&lt;'Sup Tab S3b_Mean'!Q$10,'Sup Tab S3b_Mean'!Q216,"")</f>
        <v/>
      </c>
      <c r="P196" s="24" t="str">
        <f>IF('Sup Tab S3b_Mean'!R216&lt;'Sup Tab S3b_Mean'!R$10,'Sup Tab S3b_Mean'!R216,"")</f>
        <v/>
      </c>
      <c r="Q196" s="24">
        <f>IF('Sup Tab S3b_Mean'!S216&lt;'Sup Tab S3b_Mean'!S$10,'Sup Tab S3b_Mean'!S216,"")</f>
        <v>0</v>
      </c>
      <c r="R196" s="24" t="str">
        <f>IF('Sup Tab S3b_Mean'!T216&lt;'Sup Tab S3b_Mean'!T$10,'Sup Tab S3b_Mean'!T216,"")</f>
        <v/>
      </c>
      <c r="S196" s="24" t="str">
        <f>IF('Sup Tab S3b_Mean'!U216&lt;'Sup Tab S3b_Mean'!U$10,'Sup Tab S3b_Mean'!U216,"")</f>
        <v/>
      </c>
      <c r="T196" s="24" t="str">
        <f>IF('Sup Tab S3b_Mean'!V216&lt;'Sup Tab S3b_Mean'!V$10,'Sup Tab S3b_Mean'!V216,"")</f>
        <v/>
      </c>
      <c r="U196" s="24" t="str">
        <f>IF('Sup Tab S3b_Mean'!W216&lt;'Sup Tab S3b_Mean'!W$10,'Sup Tab S3b_Mean'!W216,"")</f>
        <v/>
      </c>
      <c r="V196" s="24" t="str">
        <f>IF('Sup Tab S3b_Mean'!X216&lt;'Sup Tab S3b_Mean'!X$10,'Sup Tab S3b_Mean'!X216,"")</f>
        <v/>
      </c>
      <c r="W196" s="24" t="str">
        <f>IF('Sup Tab S3b_Mean'!Y216&lt;'Sup Tab S3b_Mean'!Y$10,'Sup Tab S3b_Mean'!Y216,"")</f>
        <v/>
      </c>
      <c r="X196" s="24" t="str">
        <f>IF('Sup Tab S3b_Mean'!Z216&lt;'Sup Tab S3b_Mean'!Z$10,'Sup Tab S3b_Mean'!Z216,"")</f>
        <v/>
      </c>
      <c r="Y196" s="24" t="str">
        <f>IF('Sup Tab S3b_Mean'!AA216&lt;'Sup Tab S3b_Mean'!AA$10,'Sup Tab S3b_Mean'!AA216,"")</f>
        <v/>
      </c>
      <c r="Z196" s="24" t="str">
        <f>IF('Sup Tab S3b_Mean'!AB216&lt;'Sup Tab S3b_Mean'!AB$10,'Sup Tab S3b_Mean'!AB216,"")</f>
        <v/>
      </c>
      <c r="AA196" s="24" t="str">
        <f>IF('Sup Tab S3b_Mean'!AC216&lt;'Sup Tab S3b_Mean'!AC$10,'Sup Tab S3b_Mean'!AC216,"")</f>
        <v/>
      </c>
      <c r="AB196" s="24" t="str">
        <f>IF('Sup Tab S3b_Mean'!AD216&lt;'Sup Tab S3b_Mean'!AD$10,'Sup Tab S3b_Mean'!AD216,"")</f>
        <v/>
      </c>
      <c r="AC196" s="24" t="str">
        <f>IF('Sup Tab S3b_Mean'!AE216&lt;'Sup Tab S3b_Mean'!AE$10,'Sup Tab S3b_Mean'!AE216,"")</f>
        <v/>
      </c>
      <c r="AD196" s="24">
        <f>IF('Sup Tab S3b_Mean'!AF216&lt;'Sup Tab S3b_Mean'!AF$10,'Sup Tab S3b_Mean'!AF216,"")</f>
        <v>0</v>
      </c>
      <c r="AE196" s="24" t="str">
        <f>IF('Sup Tab S3b_Mean'!AG216&lt;'Sup Tab S3b_Mean'!AG$10,'Sup Tab S3b_Mean'!AG216,"")</f>
        <v/>
      </c>
      <c r="AF196" s="24" t="str">
        <f>IF('Sup Tab S3b_Mean'!AH216&lt;'Sup Tab S3b_Mean'!AH$10,'Sup Tab S3b_Mean'!AH216,"")</f>
        <v/>
      </c>
      <c r="AG196" s="24" t="str">
        <f>IF('Sup Tab S3b_Mean'!AI216&lt;'Sup Tab S3b_Mean'!AI$10,'Sup Tab S3b_Mean'!AI216,"")</f>
        <v/>
      </c>
      <c r="AH196" s="24" t="str">
        <f>IF('Sup Tab S3b_Mean'!AJ216&lt;'Sup Tab S3b_Mean'!AJ$10,'Sup Tab S3b_Mean'!AJ216,"")</f>
        <v/>
      </c>
      <c r="AI196" s="24">
        <f>IF('Sup Tab S3b_Mean'!AK216&lt;'Sup Tab S3b_Mean'!AK$10,'Sup Tab S3b_Mean'!AK216,"")</f>
        <v>0.39249188714158767</v>
      </c>
      <c r="AJ196" s="24">
        <f>IF('Sup Tab S3b_Mean'!AL216&lt;'Sup Tab S3b_Mean'!AL$10,'Sup Tab S3b_Mean'!AL216,"")</f>
        <v>0.35928652045282156</v>
      </c>
      <c r="AK196" s="24" t="str">
        <f>IF('Sup Tab S3b_Mean'!AM216&lt;'Sup Tab S3b_Mean'!AM$10,'Sup Tab S3b_Mean'!AM216,"")</f>
        <v/>
      </c>
      <c r="AL196" s="24">
        <f>IF('Sup Tab S3b_Mean'!AN216&lt;'Sup Tab S3b_Mean'!AN$10,'Sup Tab S3b_Mean'!AN216,"")</f>
        <v>0.16000155119524684</v>
      </c>
      <c r="AM196" s="24" t="str">
        <f>IF('Sup Tab S3b_Mean'!AO216&lt;'Sup Tab S3b_Mean'!AO$10,'Sup Tab S3b_Mean'!AO216,"")</f>
        <v/>
      </c>
      <c r="AN196" s="24" t="str">
        <f>IF('Sup Tab S3b_Mean'!AP216&lt;'Sup Tab S3b_Mean'!AP$10,'Sup Tab S3b_Mean'!AP216,"")</f>
        <v/>
      </c>
      <c r="AO196" s="24" t="str">
        <f>IF('Sup Tab S3b_Mean'!AQ216&lt;'Sup Tab S3b_Mean'!AQ$10,'Sup Tab S3b_Mean'!AQ216,"")</f>
        <v/>
      </c>
      <c r="AP196" s="24" t="str">
        <f>IF('Sup Tab S3b_Mean'!AR216&lt;'Sup Tab S3b_Mean'!AR$10,'Sup Tab S3b_Mean'!AR216,"")</f>
        <v/>
      </c>
      <c r="AQ196" s="24" t="str">
        <f>IF('Sup Tab S3b_Mean'!AS216&lt;'Sup Tab S3b_Mean'!AS$10,'Sup Tab S3b_Mean'!AS216,"")</f>
        <v/>
      </c>
      <c r="AR196" s="24" t="str">
        <f>IF('Sup Tab S3b_Mean'!AT216&lt;'Sup Tab S3b_Mean'!AT$10,'Sup Tab S3b_Mean'!AT216,"")</f>
        <v/>
      </c>
      <c r="AS196" s="24" t="str">
        <f>IF('Sup Tab S3b_Mean'!AU216&lt;'Sup Tab S3b_Mean'!AU$10,'Sup Tab S3b_Mean'!AU216,"")</f>
        <v/>
      </c>
      <c r="AT196" s="24" t="str">
        <f>IF('Sup Tab S3b_Mean'!AV216&lt;'Sup Tab S3b_Mean'!AV$10,'Sup Tab S3b_Mean'!AV216,"")</f>
        <v/>
      </c>
      <c r="AU196" s="24" t="str">
        <f>IF('Sup Tab S3b_Mean'!AW216&lt;'Sup Tab S3b_Mean'!AW$10,'Sup Tab S3b_Mean'!AW216,"")</f>
        <v/>
      </c>
      <c r="AV196" s="24" t="str">
        <f>IF('Sup Tab S3b_Mean'!AX216&lt;'Sup Tab S3b_Mean'!AX$10,'Sup Tab S3b_Mean'!AX216,"")</f>
        <v/>
      </c>
      <c r="AW196" s="24" t="str">
        <f>IF('Sup Tab S3b_Mean'!AY216&lt;'Sup Tab S3b_Mean'!AY$10,'Sup Tab S3b_Mean'!AY216,"")</f>
        <v/>
      </c>
      <c r="AX196" s="24" t="str">
        <f>IF('Sup Tab S3b_Mean'!AZ216&lt;'Sup Tab S3b_Mean'!AZ$10,'Sup Tab S3b_Mean'!AZ216,"")</f>
        <v/>
      </c>
      <c r="AY196" s="24" t="str">
        <f>IF('Sup Tab S3b_Mean'!BA216&lt;'Sup Tab S3b_Mean'!BA$10,'Sup Tab S3b_Mean'!BA216,"")</f>
        <v/>
      </c>
      <c r="AZ196" s="24" t="str">
        <f>IF('Sup Tab S3b_Mean'!BB216&lt;'Sup Tab S3b_Mean'!BB$10,'Sup Tab S3b_Mean'!BB216,"")</f>
        <v/>
      </c>
      <c r="BA196" s="24" t="str">
        <f>IF('Sup Tab S3b_Mean'!BC216&lt;'Sup Tab S3b_Mean'!BC$10,'Sup Tab S3b_Mean'!BC216,"")</f>
        <v/>
      </c>
      <c r="BB196" s="24" t="str">
        <f>IF('Sup Tab S3b_Mean'!BD216&lt;'Sup Tab S3b_Mean'!BD$10,'Sup Tab S3b_Mean'!BD216,"")</f>
        <v/>
      </c>
      <c r="BC196" s="24" t="str">
        <f>IF('Sup Tab S3b_Mean'!BE216&lt;'Sup Tab S3b_Mean'!BE$10,'Sup Tab S3b_Mean'!BE216,"")</f>
        <v/>
      </c>
      <c r="BD196" s="24" t="str">
        <f>IF('Sup Tab S3b_Mean'!BF216&lt;'Sup Tab S3b_Mean'!BF$10,'Sup Tab S3b_Mean'!BF216,"")</f>
        <v/>
      </c>
      <c r="BE196" s="24" t="str">
        <f>IF('Sup Tab S3b_Mean'!BG216&lt;'Sup Tab S3b_Mean'!BG$10,'Sup Tab S3b_Mean'!BG216,"")</f>
        <v/>
      </c>
      <c r="BF196" s="24" t="str">
        <f>IF('Sup Tab S3b_Mean'!BH216&lt;'Sup Tab S3b_Mean'!BH$10,'Sup Tab S3b_Mean'!BH216,"")</f>
        <v/>
      </c>
      <c r="BG196" s="24" t="str">
        <f>IF('Sup Tab S3b_Mean'!BI216&lt;'Sup Tab S3b_Mean'!BI$10,'Sup Tab S3b_Mean'!BI216,"")</f>
        <v/>
      </c>
      <c r="BH196" s="24" t="str">
        <f>IF('Sup Tab S3b_Mean'!BJ216&lt;'Sup Tab S3b_Mean'!BJ$10,'Sup Tab S3b_Mean'!BJ216,"")</f>
        <v/>
      </c>
      <c r="BI196" s="24" t="str">
        <f>IF('Sup Tab S3b_Mean'!BK216&lt;'Sup Tab S3b_Mean'!BK$10,'Sup Tab S3b_Mean'!BK216,"")</f>
        <v/>
      </c>
      <c r="BJ196" s="24" t="str">
        <f>IF('Sup Tab S3b_Mean'!BL216&lt;'Sup Tab S3b_Mean'!BL$10,'Sup Tab S3b_Mean'!BL216,"")</f>
        <v/>
      </c>
      <c r="BK196" s="24" t="str">
        <f>IF('Sup Tab S3b_Mean'!BM216&lt;'Sup Tab S3b_Mean'!BM$10,'Sup Tab S3b_Mean'!BM216,"")</f>
        <v/>
      </c>
      <c r="BL196" s="24" t="str">
        <f>IF('Sup Tab S3b_Mean'!BN216&lt;'Sup Tab S3b_Mean'!BN$10,'Sup Tab S3b_Mean'!BN216,"")</f>
        <v/>
      </c>
      <c r="BM196" s="24" t="str">
        <f>IF('Sup Tab S3b_Mean'!BO216&lt;'Sup Tab S3b_Mean'!BO$10,'Sup Tab S3b_Mean'!BO216,"")</f>
        <v/>
      </c>
      <c r="BN196" s="24" t="str">
        <f>IF('Sup Tab S3b_Mean'!BP216&lt;'Sup Tab S3b_Mean'!BP$10,'Sup Tab S3b_Mean'!BP216,"")</f>
        <v/>
      </c>
      <c r="BO196" s="24" t="str">
        <f>IF('Sup Tab S3b_Mean'!BQ216&lt;'Sup Tab S3b_Mean'!BQ$10,'Sup Tab S3b_Mean'!BQ216,"")</f>
        <v/>
      </c>
      <c r="BP196" s="24" t="str">
        <f>IF('Sup Tab S3b_Mean'!BR216&lt;'Sup Tab S3b_Mean'!BR$10,'Sup Tab S3b_Mean'!BR216,"")</f>
        <v/>
      </c>
      <c r="BQ196" s="24" t="str">
        <f>IF('Sup Tab S3b_Mean'!BS216&lt;'Sup Tab S3b_Mean'!BS$10,'Sup Tab S3b_Mean'!BS216,"")</f>
        <v/>
      </c>
      <c r="BR196" s="24" t="str">
        <f>IF('Sup Tab S3b_Mean'!BT216&lt;'Sup Tab S3b_Mean'!BT$10,'Sup Tab S3b_Mean'!BT216,"")</f>
        <v/>
      </c>
      <c r="BS196" s="24" t="str">
        <f>IF('Sup Tab S3b_Mean'!BU216&lt;'Sup Tab S3b_Mean'!BU$10,'Sup Tab S3b_Mean'!BU216,"")</f>
        <v/>
      </c>
      <c r="BT196" s="24" t="str">
        <f>IF('Sup Tab S3b_Mean'!BV216&lt;'Sup Tab S3b_Mean'!BV$10,'Sup Tab S3b_Mean'!BV216,"")</f>
        <v/>
      </c>
      <c r="BU196" s="24" t="str">
        <f>IF('Sup Tab S3b_Mean'!BW216&lt;'Sup Tab S3b_Mean'!BW$10,'Sup Tab S3b_Mean'!BW216,"")</f>
        <v/>
      </c>
      <c r="BV196" s="24" t="str">
        <f>IF('Sup Tab S3b_Mean'!BX216&lt;'Sup Tab S3b_Mean'!BX$10,'Sup Tab S3b_Mean'!BX216,"")</f>
        <v/>
      </c>
      <c r="BW196" s="24" t="str">
        <f>IF('Sup Tab S3b_Mean'!BY216&lt;'Sup Tab S3b_Mean'!BY$10,'Sup Tab S3b_Mean'!BY216,"")</f>
        <v/>
      </c>
      <c r="BX196" s="24" t="str">
        <f>IF('Sup Tab S3b_Mean'!BZ216&lt;'Sup Tab S3b_Mean'!BZ$10,'Sup Tab S3b_Mean'!BZ216,"")</f>
        <v/>
      </c>
      <c r="BY196" s="24">
        <f>IF('Sup Tab S3b_Mean'!CA216&lt;'Sup Tab S3b_Mean'!CA$10,'Sup Tab S3b_Mean'!CA216,"")</f>
        <v>3.0781764557770832</v>
      </c>
      <c r="BZ196" s="24" t="str">
        <f>IF('Sup Tab S3b_Mean'!CB216&lt;'Sup Tab S3b_Mean'!CB$10,'Sup Tab S3b_Mean'!CB216,"")</f>
        <v/>
      </c>
      <c r="CA196" s="24" t="str">
        <f>IF('Sup Tab S3b_Mean'!CC216&lt;'Sup Tab S3b_Mean'!CC$10,'Sup Tab S3b_Mean'!CC216,"")</f>
        <v/>
      </c>
      <c r="CB196" s="24" t="str">
        <f>IF('Sup Tab S3b_Mean'!CD216&lt;'Sup Tab S3b_Mean'!CD$10,'Sup Tab S3b_Mean'!CD216,"")</f>
        <v/>
      </c>
      <c r="CC196" s="24" t="str">
        <f>IF('Sup Tab S3b_Mean'!CE216&lt;'Sup Tab S3b_Mean'!CE$10,'Sup Tab S3b_Mean'!CE216,"")</f>
        <v/>
      </c>
      <c r="CD196" s="24">
        <f>IF('Sup Tab S3b_Mean'!CF216&lt;'Sup Tab S3b_Mean'!CF$10,'Sup Tab S3b_Mean'!CF216,"")</f>
        <v>1.1172480343808284</v>
      </c>
      <c r="CE196" s="24">
        <f>IF('Sup Tab S3b_Mean'!CG216&lt;'Sup Tab S3b_Mean'!CG$10,'Sup Tab S3b_Mean'!CG216,"")</f>
        <v>1.4433858666350687</v>
      </c>
    </row>
    <row r="197" spans="1:83" ht="12.75" customHeight="1" x14ac:dyDescent="0.3">
      <c r="A197" s="9" t="s">
        <v>2</v>
      </c>
      <c r="B197" s="9" t="s">
        <v>487</v>
      </c>
      <c r="C197" s="24" t="str">
        <f>IF('Sup Tab S3b_Mean'!E217&lt;'Sup Tab S3b_Mean'!E$10,'Sup Tab S3b_Mean'!E217,"")</f>
        <v/>
      </c>
      <c r="D197" s="24" t="str">
        <f>IF('Sup Tab S3b_Mean'!F217&lt;'Sup Tab S3b_Mean'!F$10,'Sup Tab S3b_Mean'!F217,"")</f>
        <v/>
      </c>
      <c r="E197" s="24" t="str">
        <f>IF('Sup Tab S3b_Mean'!G217&lt;'Sup Tab S3b_Mean'!G$10,'Sup Tab S3b_Mean'!G217,"")</f>
        <v/>
      </c>
      <c r="F197" s="24">
        <f>IF('Sup Tab S3b_Mean'!H217&lt;'Sup Tab S3b_Mean'!H$10,'Sup Tab S3b_Mean'!H217,"")</f>
        <v>1.4579274016374802E-2</v>
      </c>
      <c r="G197" s="24" t="str">
        <f>IF('Sup Tab S3b_Mean'!I217&lt;'Sup Tab S3b_Mean'!I$10,'Sup Tab S3b_Mean'!I217,"")</f>
        <v/>
      </c>
      <c r="H197" s="24" t="str">
        <f>IF('Sup Tab S3b_Mean'!J217&lt;'Sup Tab S3b_Mean'!J$10,'Sup Tab S3b_Mean'!J217,"")</f>
        <v/>
      </c>
      <c r="I197" s="24" t="str">
        <f>IF('Sup Tab S3b_Mean'!K217&lt;'Sup Tab S3b_Mean'!K$10,'Sup Tab S3b_Mean'!K217,"")</f>
        <v/>
      </c>
      <c r="J197" s="24" t="str">
        <f>IF('Sup Tab S3b_Mean'!L217&lt;'Sup Tab S3b_Mean'!L$10,'Sup Tab S3b_Mean'!L217,"")</f>
        <v/>
      </c>
      <c r="K197" s="24" t="str">
        <f>IF('Sup Tab S3b_Mean'!M217&lt;'Sup Tab S3b_Mean'!M$10,'Sup Tab S3b_Mean'!M217,"")</f>
        <v/>
      </c>
      <c r="L197" s="24" t="str">
        <f>IF('Sup Tab S3b_Mean'!N217&lt;'Sup Tab S3b_Mean'!N$10,'Sup Tab S3b_Mean'!N217,"")</f>
        <v/>
      </c>
      <c r="M197" s="24" t="str">
        <f>IF('Sup Tab S3b_Mean'!O217&lt;'Sup Tab S3b_Mean'!O$10,'Sup Tab S3b_Mean'!O217,"")</f>
        <v/>
      </c>
      <c r="N197" s="24" t="str">
        <f>IF('Sup Tab S3b_Mean'!P217&lt;'Sup Tab S3b_Mean'!P$10,'Sup Tab S3b_Mean'!P217,"")</f>
        <v/>
      </c>
      <c r="O197" s="24" t="str">
        <f>IF('Sup Tab S3b_Mean'!Q217&lt;'Sup Tab S3b_Mean'!Q$10,'Sup Tab S3b_Mean'!Q217,"")</f>
        <v/>
      </c>
      <c r="P197" s="24" t="str">
        <f>IF('Sup Tab S3b_Mean'!R217&lt;'Sup Tab S3b_Mean'!R$10,'Sup Tab S3b_Mean'!R217,"")</f>
        <v/>
      </c>
      <c r="Q197" s="24">
        <f>IF('Sup Tab S3b_Mean'!S217&lt;'Sup Tab S3b_Mean'!S$10,'Sup Tab S3b_Mean'!S217,"")</f>
        <v>4.8536211094505569E-3</v>
      </c>
      <c r="R197" s="24" t="str">
        <f>IF('Sup Tab S3b_Mean'!T217&lt;'Sup Tab S3b_Mean'!T$10,'Sup Tab S3b_Mean'!T217,"")</f>
        <v/>
      </c>
      <c r="S197" s="24" t="str">
        <f>IF('Sup Tab S3b_Mean'!U217&lt;'Sup Tab S3b_Mean'!U$10,'Sup Tab S3b_Mean'!U217,"")</f>
        <v/>
      </c>
      <c r="T197" s="24" t="str">
        <f>IF('Sup Tab S3b_Mean'!V217&lt;'Sup Tab S3b_Mean'!V$10,'Sup Tab S3b_Mean'!V217,"")</f>
        <v/>
      </c>
      <c r="U197" s="24" t="str">
        <f>IF('Sup Tab S3b_Mean'!W217&lt;'Sup Tab S3b_Mean'!W$10,'Sup Tab S3b_Mean'!W217,"")</f>
        <v/>
      </c>
      <c r="V197" s="24" t="str">
        <f>IF('Sup Tab S3b_Mean'!X217&lt;'Sup Tab S3b_Mean'!X$10,'Sup Tab S3b_Mean'!X217,"")</f>
        <v/>
      </c>
      <c r="W197" s="24" t="str">
        <f>IF('Sup Tab S3b_Mean'!Y217&lt;'Sup Tab S3b_Mean'!Y$10,'Sup Tab S3b_Mean'!Y217,"")</f>
        <v/>
      </c>
      <c r="X197" s="24" t="str">
        <f>IF('Sup Tab S3b_Mean'!Z217&lt;'Sup Tab S3b_Mean'!Z$10,'Sup Tab S3b_Mean'!Z217,"")</f>
        <v/>
      </c>
      <c r="Y197" s="24" t="str">
        <f>IF('Sup Tab S3b_Mean'!AA217&lt;'Sup Tab S3b_Mean'!AA$10,'Sup Tab S3b_Mean'!AA217,"")</f>
        <v/>
      </c>
      <c r="Z197" s="24" t="str">
        <f>IF('Sup Tab S3b_Mean'!AB217&lt;'Sup Tab S3b_Mean'!AB$10,'Sup Tab S3b_Mean'!AB217,"")</f>
        <v/>
      </c>
      <c r="AA197" s="24" t="str">
        <f>IF('Sup Tab S3b_Mean'!AC217&lt;'Sup Tab S3b_Mean'!AC$10,'Sup Tab S3b_Mean'!AC217,"")</f>
        <v/>
      </c>
      <c r="AB197" s="24" t="str">
        <f>IF('Sup Tab S3b_Mean'!AD217&lt;'Sup Tab S3b_Mean'!AD$10,'Sup Tab S3b_Mean'!AD217,"")</f>
        <v/>
      </c>
      <c r="AC197" s="24" t="str">
        <f>IF('Sup Tab S3b_Mean'!AE217&lt;'Sup Tab S3b_Mean'!AE$10,'Sup Tab S3b_Mean'!AE217,"")</f>
        <v/>
      </c>
      <c r="AD197" s="24">
        <f>IF('Sup Tab S3b_Mean'!AF217&lt;'Sup Tab S3b_Mean'!AF$10,'Sup Tab S3b_Mean'!AF217,"")</f>
        <v>0</v>
      </c>
      <c r="AE197" s="24" t="str">
        <f>IF('Sup Tab S3b_Mean'!AG217&lt;'Sup Tab S3b_Mean'!AG$10,'Sup Tab S3b_Mean'!AG217,"")</f>
        <v/>
      </c>
      <c r="AF197" s="24" t="str">
        <f>IF('Sup Tab S3b_Mean'!AH217&lt;'Sup Tab S3b_Mean'!AH$10,'Sup Tab S3b_Mean'!AH217,"")</f>
        <v/>
      </c>
      <c r="AG197" s="24" t="str">
        <f>IF('Sup Tab S3b_Mean'!AI217&lt;'Sup Tab S3b_Mean'!AI$10,'Sup Tab S3b_Mean'!AI217,"")</f>
        <v/>
      </c>
      <c r="AH197" s="24" t="str">
        <f>IF('Sup Tab S3b_Mean'!AJ217&lt;'Sup Tab S3b_Mean'!AJ$10,'Sup Tab S3b_Mean'!AJ217,"")</f>
        <v/>
      </c>
      <c r="AI197" s="24" t="str">
        <f>IF('Sup Tab S3b_Mean'!AK217&lt;'Sup Tab S3b_Mean'!AK$10,'Sup Tab S3b_Mean'!AK217,"")</f>
        <v/>
      </c>
      <c r="AJ197" s="24" t="str">
        <f>IF('Sup Tab S3b_Mean'!AL217&lt;'Sup Tab S3b_Mean'!AL$10,'Sup Tab S3b_Mean'!AL217,"")</f>
        <v/>
      </c>
      <c r="AK197" s="24" t="str">
        <f>IF('Sup Tab S3b_Mean'!AM217&lt;'Sup Tab S3b_Mean'!AM$10,'Sup Tab S3b_Mean'!AM217,"")</f>
        <v/>
      </c>
      <c r="AL197" s="24" t="str">
        <f>IF('Sup Tab S3b_Mean'!AN217&lt;'Sup Tab S3b_Mean'!AN$10,'Sup Tab S3b_Mean'!AN217,"")</f>
        <v/>
      </c>
      <c r="AM197" s="24" t="str">
        <f>IF('Sup Tab S3b_Mean'!AO217&lt;'Sup Tab S3b_Mean'!AO$10,'Sup Tab S3b_Mean'!AO217,"")</f>
        <v/>
      </c>
      <c r="AN197" s="24" t="str">
        <f>IF('Sup Tab S3b_Mean'!AP217&lt;'Sup Tab S3b_Mean'!AP$10,'Sup Tab S3b_Mean'!AP217,"")</f>
        <v/>
      </c>
      <c r="AO197" s="24">
        <f>IF('Sup Tab S3b_Mean'!AQ217&lt;'Sup Tab S3b_Mean'!AQ$10,'Sup Tab S3b_Mean'!AQ217,"")</f>
        <v>39.815187358281783</v>
      </c>
      <c r="AP197" s="24" t="str">
        <f>IF('Sup Tab S3b_Mean'!AR217&lt;'Sup Tab S3b_Mean'!AR$10,'Sup Tab S3b_Mean'!AR217,"")</f>
        <v/>
      </c>
      <c r="AQ197" s="24" t="str">
        <f>IF('Sup Tab S3b_Mean'!AS217&lt;'Sup Tab S3b_Mean'!AS$10,'Sup Tab S3b_Mean'!AS217,"")</f>
        <v/>
      </c>
      <c r="AR197" s="24" t="str">
        <f>IF('Sup Tab S3b_Mean'!AT217&lt;'Sup Tab S3b_Mean'!AT$10,'Sup Tab S3b_Mean'!AT217,"")</f>
        <v/>
      </c>
      <c r="AS197" s="24" t="str">
        <f>IF('Sup Tab S3b_Mean'!AU217&lt;'Sup Tab S3b_Mean'!AU$10,'Sup Tab S3b_Mean'!AU217,"")</f>
        <v/>
      </c>
      <c r="AT197" s="24" t="str">
        <f>IF('Sup Tab S3b_Mean'!AV217&lt;'Sup Tab S3b_Mean'!AV$10,'Sup Tab S3b_Mean'!AV217,"")</f>
        <v/>
      </c>
      <c r="AU197" s="24" t="str">
        <f>IF('Sup Tab S3b_Mean'!AW217&lt;'Sup Tab S3b_Mean'!AW$10,'Sup Tab S3b_Mean'!AW217,"")</f>
        <v/>
      </c>
      <c r="AV197" s="24" t="str">
        <f>IF('Sup Tab S3b_Mean'!AX217&lt;'Sup Tab S3b_Mean'!AX$10,'Sup Tab S3b_Mean'!AX217,"")</f>
        <v/>
      </c>
      <c r="AW197" s="24" t="str">
        <f>IF('Sup Tab S3b_Mean'!AY217&lt;'Sup Tab S3b_Mean'!AY$10,'Sup Tab S3b_Mean'!AY217,"")</f>
        <v/>
      </c>
      <c r="AX197" s="24" t="str">
        <f>IF('Sup Tab S3b_Mean'!AZ217&lt;'Sup Tab S3b_Mean'!AZ$10,'Sup Tab S3b_Mean'!AZ217,"")</f>
        <v/>
      </c>
      <c r="AY197" s="24" t="str">
        <f>IF('Sup Tab S3b_Mean'!BA217&lt;'Sup Tab S3b_Mean'!BA$10,'Sup Tab S3b_Mean'!BA217,"")</f>
        <v/>
      </c>
      <c r="AZ197" s="24" t="str">
        <f>IF('Sup Tab S3b_Mean'!BB217&lt;'Sup Tab S3b_Mean'!BB$10,'Sup Tab S3b_Mean'!BB217,"")</f>
        <v/>
      </c>
      <c r="BA197" s="24" t="str">
        <f>IF('Sup Tab S3b_Mean'!BC217&lt;'Sup Tab S3b_Mean'!BC$10,'Sup Tab S3b_Mean'!BC217,"")</f>
        <v/>
      </c>
      <c r="BB197" s="24" t="str">
        <f>IF('Sup Tab S3b_Mean'!BD217&lt;'Sup Tab S3b_Mean'!BD$10,'Sup Tab S3b_Mean'!BD217,"")</f>
        <v/>
      </c>
      <c r="BC197" s="24" t="str">
        <f>IF('Sup Tab S3b_Mean'!BE217&lt;'Sup Tab S3b_Mean'!BE$10,'Sup Tab S3b_Mean'!BE217,"")</f>
        <v/>
      </c>
      <c r="BD197" s="24" t="str">
        <f>IF('Sup Tab S3b_Mean'!BF217&lt;'Sup Tab S3b_Mean'!BF$10,'Sup Tab S3b_Mean'!BF217,"")</f>
        <v/>
      </c>
      <c r="BE197" s="24" t="str">
        <f>IF('Sup Tab S3b_Mean'!BG217&lt;'Sup Tab S3b_Mean'!BG$10,'Sup Tab S3b_Mean'!BG217,"")</f>
        <v/>
      </c>
      <c r="BF197" s="24" t="str">
        <f>IF('Sup Tab S3b_Mean'!BH217&lt;'Sup Tab S3b_Mean'!BH$10,'Sup Tab S3b_Mean'!BH217,"")</f>
        <v/>
      </c>
      <c r="BG197" s="24" t="str">
        <f>IF('Sup Tab S3b_Mean'!BI217&lt;'Sup Tab S3b_Mean'!BI$10,'Sup Tab S3b_Mean'!BI217,"")</f>
        <v/>
      </c>
      <c r="BH197" s="24" t="str">
        <f>IF('Sup Tab S3b_Mean'!BJ217&lt;'Sup Tab S3b_Mean'!BJ$10,'Sup Tab S3b_Mean'!BJ217,"")</f>
        <v/>
      </c>
      <c r="BI197" s="24" t="str">
        <f>IF('Sup Tab S3b_Mean'!BK217&lt;'Sup Tab S3b_Mean'!BK$10,'Sup Tab S3b_Mean'!BK217,"")</f>
        <v/>
      </c>
      <c r="BJ197" s="24" t="str">
        <f>IF('Sup Tab S3b_Mean'!BL217&lt;'Sup Tab S3b_Mean'!BL$10,'Sup Tab S3b_Mean'!BL217,"")</f>
        <v/>
      </c>
      <c r="BK197" s="24" t="str">
        <f>IF('Sup Tab S3b_Mean'!BM217&lt;'Sup Tab S3b_Mean'!BM$10,'Sup Tab S3b_Mean'!BM217,"")</f>
        <v/>
      </c>
      <c r="BL197" s="24" t="str">
        <f>IF('Sup Tab S3b_Mean'!BN217&lt;'Sup Tab S3b_Mean'!BN$10,'Sup Tab S3b_Mean'!BN217,"")</f>
        <v/>
      </c>
      <c r="BM197" s="24" t="str">
        <f>IF('Sup Tab S3b_Mean'!BO217&lt;'Sup Tab S3b_Mean'!BO$10,'Sup Tab S3b_Mean'!BO217,"")</f>
        <v/>
      </c>
      <c r="BN197" s="24" t="str">
        <f>IF('Sup Tab S3b_Mean'!BP217&lt;'Sup Tab S3b_Mean'!BP$10,'Sup Tab S3b_Mean'!BP217,"")</f>
        <v/>
      </c>
      <c r="BO197" s="24" t="str">
        <f>IF('Sup Tab S3b_Mean'!BQ217&lt;'Sup Tab S3b_Mean'!BQ$10,'Sup Tab S3b_Mean'!BQ217,"")</f>
        <v/>
      </c>
      <c r="BP197" s="24" t="str">
        <f>IF('Sup Tab S3b_Mean'!BR217&lt;'Sup Tab S3b_Mean'!BR$10,'Sup Tab S3b_Mean'!BR217,"")</f>
        <v/>
      </c>
      <c r="BQ197" s="24" t="str">
        <f>IF('Sup Tab S3b_Mean'!BS217&lt;'Sup Tab S3b_Mean'!BS$10,'Sup Tab S3b_Mean'!BS217,"")</f>
        <v/>
      </c>
      <c r="BR197" s="24" t="str">
        <f>IF('Sup Tab S3b_Mean'!BT217&lt;'Sup Tab S3b_Mean'!BT$10,'Sup Tab S3b_Mean'!BT217,"")</f>
        <v/>
      </c>
      <c r="BS197" s="24" t="str">
        <f>IF('Sup Tab S3b_Mean'!BU217&lt;'Sup Tab S3b_Mean'!BU$10,'Sup Tab S3b_Mean'!BU217,"")</f>
        <v/>
      </c>
      <c r="BT197" s="24" t="str">
        <f>IF('Sup Tab S3b_Mean'!BV217&lt;'Sup Tab S3b_Mean'!BV$10,'Sup Tab S3b_Mean'!BV217,"")</f>
        <v/>
      </c>
      <c r="BU197" s="24" t="str">
        <f>IF('Sup Tab S3b_Mean'!BW217&lt;'Sup Tab S3b_Mean'!BW$10,'Sup Tab S3b_Mean'!BW217,"")</f>
        <v/>
      </c>
      <c r="BV197" s="24" t="str">
        <f>IF('Sup Tab S3b_Mean'!BX217&lt;'Sup Tab S3b_Mean'!BX$10,'Sup Tab S3b_Mean'!BX217,"")</f>
        <v/>
      </c>
      <c r="BW197" s="24" t="str">
        <f>IF('Sup Tab S3b_Mean'!BY217&lt;'Sup Tab S3b_Mean'!BY$10,'Sup Tab S3b_Mean'!BY217,"")</f>
        <v/>
      </c>
      <c r="BX197" s="24" t="str">
        <f>IF('Sup Tab S3b_Mean'!BZ217&lt;'Sup Tab S3b_Mean'!BZ$10,'Sup Tab S3b_Mean'!BZ217,"")</f>
        <v/>
      </c>
      <c r="BY197" s="24" t="str">
        <f>IF('Sup Tab S3b_Mean'!CA217&lt;'Sup Tab S3b_Mean'!CA$10,'Sup Tab S3b_Mean'!CA217,"")</f>
        <v/>
      </c>
      <c r="BZ197" s="24" t="str">
        <f>IF('Sup Tab S3b_Mean'!CB217&lt;'Sup Tab S3b_Mean'!CB$10,'Sup Tab S3b_Mean'!CB217,"")</f>
        <v/>
      </c>
      <c r="CA197" s="24" t="str">
        <f>IF('Sup Tab S3b_Mean'!CC217&lt;'Sup Tab S3b_Mean'!CC$10,'Sup Tab S3b_Mean'!CC217,"")</f>
        <v/>
      </c>
      <c r="CB197" s="24" t="str">
        <f>IF('Sup Tab S3b_Mean'!CD217&lt;'Sup Tab S3b_Mean'!CD$10,'Sup Tab S3b_Mean'!CD217,"")</f>
        <v/>
      </c>
      <c r="CC197" s="24" t="str">
        <f>IF('Sup Tab S3b_Mean'!CE217&lt;'Sup Tab S3b_Mean'!CE$10,'Sup Tab S3b_Mean'!CE217,"")</f>
        <v/>
      </c>
      <c r="CD197" s="24">
        <f>IF('Sup Tab S3b_Mean'!CF217&lt;'Sup Tab S3b_Mean'!CF$10,'Sup Tab S3b_Mean'!CF217,"")</f>
        <v>0.93445295448920895</v>
      </c>
      <c r="CE197" s="24">
        <f>IF('Sup Tab S3b_Mean'!CG217&lt;'Sup Tab S3b_Mean'!CG$10,'Sup Tab S3b_Mean'!CG217,"")</f>
        <v>1.6775606027696455</v>
      </c>
    </row>
    <row r="198" spans="1:83" ht="12.75" customHeight="1" x14ac:dyDescent="0.3">
      <c r="A198" s="9" t="s">
        <v>2</v>
      </c>
      <c r="B198" s="9" t="s">
        <v>489</v>
      </c>
      <c r="C198" s="24" t="str">
        <f>IF('Sup Tab S3b_Mean'!E218&lt;'Sup Tab S3b_Mean'!E$10,'Sup Tab S3b_Mean'!E218,"")</f>
        <v/>
      </c>
      <c r="D198" s="24" t="str">
        <f>IF('Sup Tab S3b_Mean'!F218&lt;'Sup Tab S3b_Mean'!F$10,'Sup Tab S3b_Mean'!F218,"")</f>
        <v/>
      </c>
      <c r="E198" s="24" t="str">
        <f>IF('Sup Tab S3b_Mean'!G218&lt;'Sup Tab S3b_Mean'!G$10,'Sup Tab S3b_Mean'!G218,"")</f>
        <v/>
      </c>
      <c r="F198" s="24" t="str">
        <f>IF('Sup Tab S3b_Mean'!H218&lt;'Sup Tab S3b_Mean'!H$10,'Sup Tab S3b_Mean'!H218,"")</f>
        <v/>
      </c>
      <c r="G198" s="24" t="str">
        <f>IF('Sup Tab S3b_Mean'!I218&lt;'Sup Tab S3b_Mean'!I$10,'Sup Tab S3b_Mean'!I218,"")</f>
        <v/>
      </c>
      <c r="H198" s="24" t="str">
        <f>IF('Sup Tab S3b_Mean'!J218&lt;'Sup Tab S3b_Mean'!J$10,'Sup Tab S3b_Mean'!J218,"")</f>
        <v/>
      </c>
      <c r="I198" s="24" t="str">
        <f>IF('Sup Tab S3b_Mean'!K218&lt;'Sup Tab S3b_Mean'!K$10,'Sup Tab S3b_Mean'!K218,"")</f>
        <v/>
      </c>
      <c r="J198" s="24" t="str">
        <f>IF('Sup Tab S3b_Mean'!L218&lt;'Sup Tab S3b_Mean'!L$10,'Sup Tab S3b_Mean'!L218,"")</f>
        <v/>
      </c>
      <c r="K198" s="24" t="str">
        <f>IF('Sup Tab S3b_Mean'!M218&lt;'Sup Tab S3b_Mean'!M$10,'Sup Tab S3b_Mean'!M218,"")</f>
        <v/>
      </c>
      <c r="L198" s="24" t="str">
        <f>IF('Sup Tab S3b_Mean'!N218&lt;'Sup Tab S3b_Mean'!N$10,'Sup Tab S3b_Mean'!N218,"")</f>
        <v/>
      </c>
      <c r="M198" s="24" t="str">
        <f>IF('Sup Tab S3b_Mean'!O218&lt;'Sup Tab S3b_Mean'!O$10,'Sup Tab S3b_Mean'!O218,"")</f>
        <v/>
      </c>
      <c r="N198" s="24" t="str">
        <f>IF('Sup Tab S3b_Mean'!P218&lt;'Sup Tab S3b_Mean'!P$10,'Sup Tab S3b_Mean'!P218,"")</f>
        <v/>
      </c>
      <c r="O198" s="24" t="str">
        <f>IF('Sup Tab S3b_Mean'!Q218&lt;'Sup Tab S3b_Mean'!Q$10,'Sup Tab S3b_Mean'!Q218,"")</f>
        <v/>
      </c>
      <c r="P198" s="24" t="str">
        <f>IF('Sup Tab S3b_Mean'!R218&lt;'Sup Tab S3b_Mean'!R$10,'Sup Tab S3b_Mean'!R218,"")</f>
        <v/>
      </c>
      <c r="Q198" s="24" t="str">
        <f>IF('Sup Tab S3b_Mean'!S218&lt;'Sup Tab S3b_Mean'!S$10,'Sup Tab S3b_Mean'!S218,"")</f>
        <v/>
      </c>
      <c r="R198" s="24" t="str">
        <f>IF('Sup Tab S3b_Mean'!T218&lt;'Sup Tab S3b_Mean'!T$10,'Sup Tab S3b_Mean'!T218,"")</f>
        <v/>
      </c>
      <c r="S198" s="24" t="str">
        <f>IF('Sup Tab S3b_Mean'!U218&lt;'Sup Tab S3b_Mean'!U$10,'Sup Tab S3b_Mean'!U218,"")</f>
        <v/>
      </c>
      <c r="T198" s="24" t="str">
        <f>IF('Sup Tab S3b_Mean'!V218&lt;'Sup Tab S3b_Mean'!V$10,'Sup Tab S3b_Mean'!V218,"")</f>
        <v/>
      </c>
      <c r="U198" s="24" t="str">
        <f>IF('Sup Tab S3b_Mean'!W218&lt;'Sup Tab S3b_Mean'!W$10,'Sup Tab S3b_Mean'!W218,"")</f>
        <v/>
      </c>
      <c r="V198" s="24" t="str">
        <f>IF('Sup Tab S3b_Mean'!X218&lt;'Sup Tab S3b_Mean'!X$10,'Sup Tab S3b_Mean'!X218,"")</f>
        <v/>
      </c>
      <c r="W198" s="24" t="str">
        <f>IF('Sup Tab S3b_Mean'!Y218&lt;'Sup Tab S3b_Mean'!Y$10,'Sup Tab S3b_Mean'!Y218,"")</f>
        <v/>
      </c>
      <c r="X198" s="24" t="str">
        <f>IF('Sup Tab S3b_Mean'!Z218&lt;'Sup Tab S3b_Mean'!Z$10,'Sup Tab S3b_Mean'!Z218,"")</f>
        <v/>
      </c>
      <c r="Y198" s="24" t="str">
        <f>IF('Sup Tab S3b_Mean'!AA218&lt;'Sup Tab S3b_Mean'!AA$10,'Sup Tab S3b_Mean'!AA218,"")</f>
        <v/>
      </c>
      <c r="Z198" s="24" t="str">
        <f>IF('Sup Tab S3b_Mean'!AB218&lt;'Sup Tab S3b_Mean'!AB$10,'Sup Tab S3b_Mean'!AB218,"")</f>
        <v/>
      </c>
      <c r="AA198" s="24" t="str">
        <f>IF('Sup Tab S3b_Mean'!AC218&lt;'Sup Tab S3b_Mean'!AC$10,'Sup Tab S3b_Mean'!AC218,"")</f>
        <v/>
      </c>
      <c r="AB198" s="24" t="str">
        <f>IF('Sup Tab S3b_Mean'!AD218&lt;'Sup Tab S3b_Mean'!AD$10,'Sup Tab S3b_Mean'!AD218,"")</f>
        <v/>
      </c>
      <c r="AC198" s="24" t="str">
        <f>IF('Sup Tab S3b_Mean'!AE218&lt;'Sup Tab S3b_Mean'!AE$10,'Sup Tab S3b_Mean'!AE218,"")</f>
        <v/>
      </c>
      <c r="AD198" s="24">
        <f>IF('Sup Tab S3b_Mean'!AF218&lt;'Sup Tab S3b_Mean'!AF$10,'Sup Tab S3b_Mean'!AF218,"")</f>
        <v>0</v>
      </c>
      <c r="AE198" s="24" t="str">
        <f>IF('Sup Tab S3b_Mean'!AG218&lt;'Sup Tab S3b_Mean'!AG$10,'Sup Tab S3b_Mean'!AG218,"")</f>
        <v/>
      </c>
      <c r="AF198" s="24" t="str">
        <f>IF('Sup Tab S3b_Mean'!AH218&lt;'Sup Tab S3b_Mean'!AH$10,'Sup Tab S3b_Mean'!AH218,"")</f>
        <v/>
      </c>
      <c r="AG198" s="24" t="str">
        <f>IF('Sup Tab S3b_Mean'!AI218&lt;'Sup Tab S3b_Mean'!AI$10,'Sup Tab S3b_Mean'!AI218,"")</f>
        <v/>
      </c>
      <c r="AH198" s="24" t="str">
        <f>IF('Sup Tab S3b_Mean'!AJ218&lt;'Sup Tab S3b_Mean'!AJ$10,'Sup Tab S3b_Mean'!AJ218,"")</f>
        <v/>
      </c>
      <c r="AI198" s="24" t="str">
        <f>IF('Sup Tab S3b_Mean'!AK218&lt;'Sup Tab S3b_Mean'!AK$10,'Sup Tab S3b_Mean'!AK218,"")</f>
        <v/>
      </c>
      <c r="AJ198" s="24" t="str">
        <f>IF('Sup Tab S3b_Mean'!AL218&lt;'Sup Tab S3b_Mean'!AL$10,'Sup Tab S3b_Mean'!AL218,"")</f>
        <v/>
      </c>
      <c r="AK198" s="24" t="str">
        <f>IF('Sup Tab S3b_Mean'!AM218&lt;'Sup Tab S3b_Mean'!AM$10,'Sup Tab S3b_Mean'!AM218,"")</f>
        <v/>
      </c>
      <c r="AL198" s="24">
        <f>IF('Sup Tab S3b_Mean'!AN218&lt;'Sup Tab S3b_Mean'!AN$10,'Sup Tab S3b_Mean'!AN218,"")</f>
        <v>0.3732958510057251</v>
      </c>
      <c r="AM198" s="24" t="str">
        <f>IF('Sup Tab S3b_Mean'!AO218&lt;'Sup Tab S3b_Mean'!AO$10,'Sup Tab S3b_Mean'!AO218,"")</f>
        <v/>
      </c>
      <c r="AN198" s="24" t="str">
        <f>IF('Sup Tab S3b_Mean'!AP218&lt;'Sup Tab S3b_Mean'!AP$10,'Sup Tab S3b_Mean'!AP218,"")</f>
        <v/>
      </c>
      <c r="AO198" s="24" t="str">
        <f>IF('Sup Tab S3b_Mean'!AQ218&lt;'Sup Tab S3b_Mean'!AQ$10,'Sup Tab S3b_Mean'!AQ218,"")</f>
        <v/>
      </c>
      <c r="AP198" s="24" t="str">
        <f>IF('Sup Tab S3b_Mean'!AR218&lt;'Sup Tab S3b_Mean'!AR$10,'Sup Tab S3b_Mean'!AR218,"")</f>
        <v/>
      </c>
      <c r="AQ198" s="24" t="str">
        <f>IF('Sup Tab S3b_Mean'!AS218&lt;'Sup Tab S3b_Mean'!AS$10,'Sup Tab S3b_Mean'!AS218,"")</f>
        <v/>
      </c>
      <c r="AR198" s="24" t="str">
        <f>IF('Sup Tab S3b_Mean'!AT218&lt;'Sup Tab S3b_Mean'!AT$10,'Sup Tab S3b_Mean'!AT218,"")</f>
        <v/>
      </c>
      <c r="AS198" s="24" t="str">
        <f>IF('Sup Tab S3b_Mean'!AU218&lt;'Sup Tab S3b_Mean'!AU$10,'Sup Tab S3b_Mean'!AU218,"")</f>
        <v/>
      </c>
      <c r="AT198" s="24" t="str">
        <f>IF('Sup Tab S3b_Mean'!AV218&lt;'Sup Tab S3b_Mean'!AV$10,'Sup Tab S3b_Mean'!AV218,"")</f>
        <v/>
      </c>
      <c r="AU198" s="24" t="str">
        <f>IF('Sup Tab S3b_Mean'!AW218&lt;'Sup Tab S3b_Mean'!AW$10,'Sup Tab S3b_Mean'!AW218,"")</f>
        <v/>
      </c>
      <c r="AV198" s="24" t="str">
        <f>IF('Sup Tab S3b_Mean'!AX218&lt;'Sup Tab S3b_Mean'!AX$10,'Sup Tab S3b_Mean'!AX218,"")</f>
        <v/>
      </c>
      <c r="AW198" s="24" t="str">
        <f>IF('Sup Tab S3b_Mean'!AY218&lt;'Sup Tab S3b_Mean'!AY$10,'Sup Tab S3b_Mean'!AY218,"")</f>
        <v/>
      </c>
      <c r="AX198" s="24" t="str">
        <f>IF('Sup Tab S3b_Mean'!AZ218&lt;'Sup Tab S3b_Mean'!AZ$10,'Sup Tab S3b_Mean'!AZ218,"")</f>
        <v/>
      </c>
      <c r="AY198" s="24" t="str">
        <f>IF('Sup Tab S3b_Mean'!BA218&lt;'Sup Tab S3b_Mean'!BA$10,'Sup Tab S3b_Mean'!BA218,"")</f>
        <v/>
      </c>
      <c r="AZ198" s="24" t="str">
        <f>IF('Sup Tab S3b_Mean'!BB218&lt;'Sup Tab S3b_Mean'!BB$10,'Sup Tab S3b_Mean'!BB218,"")</f>
        <v/>
      </c>
      <c r="BA198" s="24" t="str">
        <f>IF('Sup Tab S3b_Mean'!BC218&lt;'Sup Tab S3b_Mean'!BC$10,'Sup Tab S3b_Mean'!BC218,"")</f>
        <v/>
      </c>
      <c r="BB198" s="24" t="str">
        <f>IF('Sup Tab S3b_Mean'!BD218&lt;'Sup Tab S3b_Mean'!BD$10,'Sup Tab S3b_Mean'!BD218,"")</f>
        <v/>
      </c>
      <c r="BC198" s="24" t="str">
        <f>IF('Sup Tab S3b_Mean'!BE218&lt;'Sup Tab S3b_Mean'!BE$10,'Sup Tab S3b_Mean'!BE218,"")</f>
        <v/>
      </c>
      <c r="BD198" s="24" t="str">
        <f>IF('Sup Tab S3b_Mean'!BF218&lt;'Sup Tab S3b_Mean'!BF$10,'Sup Tab S3b_Mean'!BF218,"")</f>
        <v/>
      </c>
      <c r="BE198" s="24" t="str">
        <f>IF('Sup Tab S3b_Mean'!BG218&lt;'Sup Tab S3b_Mean'!BG$10,'Sup Tab S3b_Mean'!BG218,"")</f>
        <v/>
      </c>
      <c r="BF198" s="24" t="str">
        <f>IF('Sup Tab S3b_Mean'!BH218&lt;'Sup Tab S3b_Mean'!BH$10,'Sup Tab S3b_Mean'!BH218,"")</f>
        <v/>
      </c>
      <c r="BG198" s="24" t="str">
        <f>IF('Sup Tab S3b_Mean'!BI218&lt;'Sup Tab S3b_Mean'!BI$10,'Sup Tab S3b_Mean'!BI218,"")</f>
        <v/>
      </c>
      <c r="BH198" s="24" t="str">
        <f>IF('Sup Tab S3b_Mean'!BJ218&lt;'Sup Tab S3b_Mean'!BJ$10,'Sup Tab S3b_Mean'!BJ218,"")</f>
        <v/>
      </c>
      <c r="BI198" s="24" t="str">
        <f>IF('Sup Tab S3b_Mean'!BK218&lt;'Sup Tab S3b_Mean'!BK$10,'Sup Tab S3b_Mean'!BK218,"")</f>
        <v/>
      </c>
      <c r="BJ198" s="24" t="str">
        <f>IF('Sup Tab S3b_Mean'!BL218&lt;'Sup Tab S3b_Mean'!BL$10,'Sup Tab S3b_Mean'!BL218,"")</f>
        <v/>
      </c>
      <c r="BK198" s="24" t="str">
        <f>IF('Sup Tab S3b_Mean'!BM218&lt;'Sup Tab S3b_Mean'!BM$10,'Sup Tab S3b_Mean'!BM218,"")</f>
        <v/>
      </c>
      <c r="BL198" s="24" t="str">
        <f>IF('Sup Tab S3b_Mean'!BN218&lt;'Sup Tab S3b_Mean'!BN$10,'Sup Tab S3b_Mean'!BN218,"")</f>
        <v/>
      </c>
      <c r="BM198" s="24" t="str">
        <f>IF('Sup Tab S3b_Mean'!BO218&lt;'Sup Tab S3b_Mean'!BO$10,'Sup Tab S3b_Mean'!BO218,"")</f>
        <v/>
      </c>
      <c r="BN198" s="24" t="str">
        <f>IF('Sup Tab S3b_Mean'!BP218&lt;'Sup Tab S3b_Mean'!BP$10,'Sup Tab S3b_Mean'!BP218,"")</f>
        <v/>
      </c>
      <c r="BO198" s="24" t="str">
        <f>IF('Sup Tab S3b_Mean'!BQ218&lt;'Sup Tab S3b_Mean'!BQ$10,'Sup Tab S3b_Mean'!BQ218,"")</f>
        <v/>
      </c>
      <c r="BP198" s="24" t="str">
        <f>IF('Sup Tab S3b_Mean'!BR218&lt;'Sup Tab S3b_Mean'!BR$10,'Sup Tab S3b_Mean'!BR218,"")</f>
        <v/>
      </c>
      <c r="BQ198" s="24" t="str">
        <f>IF('Sup Tab S3b_Mean'!BS218&lt;'Sup Tab S3b_Mean'!BS$10,'Sup Tab S3b_Mean'!BS218,"")</f>
        <v/>
      </c>
      <c r="BR198" s="24" t="str">
        <f>IF('Sup Tab S3b_Mean'!BT218&lt;'Sup Tab S3b_Mean'!BT$10,'Sup Tab S3b_Mean'!BT218,"")</f>
        <v/>
      </c>
      <c r="BS198" s="24" t="str">
        <f>IF('Sup Tab S3b_Mean'!BU218&lt;'Sup Tab S3b_Mean'!BU$10,'Sup Tab S3b_Mean'!BU218,"")</f>
        <v/>
      </c>
      <c r="BT198" s="24" t="str">
        <f>IF('Sup Tab S3b_Mean'!BV218&lt;'Sup Tab S3b_Mean'!BV$10,'Sup Tab S3b_Mean'!BV218,"")</f>
        <v/>
      </c>
      <c r="BU198" s="24" t="str">
        <f>IF('Sup Tab S3b_Mean'!BW218&lt;'Sup Tab S3b_Mean'!BW$10,'Sup Tab S3b_Mean'!BW218,"")</f>
        <v/>
      </c>
      <c r="BV198" s="24" t="str">
        <f>IF('Sup Tab S3b_Mean'!BX218&lt;'Sup Tab S3b_Mean'!BX$10,'Sup Tab S3b_Mean'!BX218,"")</f>
        <v/>
      </c>
      <c r="BW198" s="24" t="str">
        <f>IF('Sup Tab S3b_Mean'!BY218&lt;'Sup Tab S3b_Mean'!BY$10,'Sup Tab S3b_Mean'!BY218,"")</f>
        <v/>
      </c>
      <c r="BX198" s="24" t="str">
        <f>IF('Sup Tab S3b_Mean'!BZ218&lt;'Sup Tab S3b_Mean'!BZ$10,'Sup Tab S3b_Mean'!BZ218,"")</f>
        <v/>
      </c>
      <c r="BY198" s="24" t="str">
        <f>IF('Sup Tab S3b_Mean'!CA218&lt;'Sup Tab S3b_Mean'!CA$10,'Sup Tab S3b_Mean'!CA218,"")</f>
        <v/>
      </c>
      <c r="BZ198" s="24" t="str">
        <f>IF('Sup Tab S3b_Mean'!CB218&lt;'Sup Tab S3b_Mean'!CB$10,'Sup Tab S3b_Mean'!CB218,"")</f>
        <v/>
      </c>
      <c r="CA198" s="24" t="str">
        <f>IF('Sup Tab S3b_Mean'!CC218&lt;'Sup Tab S3b_Mean'!CC$10,'Sup Tab S3b_Mean'!CC218,"")</f>
        <v/>
      </c>
      <c r="CB198" s="24" t="str">
        <f>IF('Sup Tab S3b_Mean'!CD218&lt;'Sup Tab S3b_Mean'!CD$10,'Sup Tab S3b_Mean'!CD218,"")</f>
        <v/>
      </c>
      <c r="CC198" s="24" t="str">
        <f>IF('Sup Tab S3b_Mean'!CE218&lt;'Sup Tab S3b_Mean'!CE$10,'Sup Tab S3b_Mean'!CE218,"")</f>
        <v/>
      </c>
      <c r="CD198" s="24" t="str">
        <f>IF('Sup Tab S3b_Mean'!CF218&lt;'Sup Tab S3b_Mean'!CF$10,'Sup Tab S3b_Mean'!CF218,"")</f>
        <v/>
      </c>
      <c r="CE198" s="24">
        <f>IF('Sup Tab S3b_Mean'!CG218&lt;'Sup Tab S3b_Mean'!CG$10,'Sup Tab S3b_Mean'!CG218,"")</f>
        <v>4.3127212786888647</v>
      </c>
    </row>
    <row r="199" spans="1:83" ht="12.75" customHeight="1" x14ac:dyDescent="0.3">
      <c r="A199" s="9" t="s">
        <v>2</v>
      </c>
      <c r="B199" s="9" t="s">
        <v>491</v>
      </c>
      <c r="C199" s="24" t="str">
        <f>IF('Sup Tab S3b_Mean'!E219&lt;'Sup Tab S3b_Mean'!E$10,'Sup Tab S3b_Mean'!E219,"")</f>
        <v/>
      </c>
      <c r="D199" s="24" t="str">
        <f>IF('Sup Tab S3b_Mean'!F219&lt;'Sup Tab S3b_Mean'!F$10,'Sup Tab S3b_Mean'!F219,"")</f>
        <v/>
      </c>
      <c r="E199" s="24">
        <f>IF('Sup Tab S3b_Mean'!G219&lt;'Sup Tab S3b_Mean'!G$10,'Sup Tab S3b_Mean'!G219,"")</f>
        <v>7.2390581307864979E-2</v>
      </c>
      <c r="F199" s="24" t="str">
        <f>IF('Sup Tab S3b_Mean'!H219&lt;'Sup Tab S3b_Mean'!H$10,'Sup Tab S3b_Mean'!H219,"")</f>
        <v/>
      </c>
      <c r="G199" s="24" t="str">
        <f>IF('Sup Tab S3b_Mean'!I219&lt;'Sup Tab S3b_Mean'!I$10,'Sup Tab S3b_Mean'!I219,"")</f>
        <v/>
      </c>
      <c r="H199" s="24" t="str">
        <f>IF('Sup Tab S3b_Mean'!J219&lt;'Sup Tab S3b_Mean'!J$10,'Sup Tab S3b_Mean'!J219,"")</f>
        <v/>
      </c>
      <c r="I199" s="24" t="str">
        <f>IF('Sup Tab S3b_Mean'!K219&lt;'Sup Tab S3b_Mean'!K$10,'Sup Tab S3b_Mean'!K219,"")</f>
        <v/>
      </c>
      <c r="J199" s="24" t="str">
        <f>IF('Sup Tab S3b_Mean'!L219&lt;'Sup Tab S3b_Mean'!L$10,'Sup Tab S3b_Mean'!L219,"")</f>
        <v/>
      </c>
      <c r="K199" s="24" t="str">
        <f>IF('Sup Tab S3b_Mean'!M219&lt;'Sup Tab S3b_Mean'!M$10,'Sup Tab S3b_Mean'!M219,"")</f>
        <v/>
      </c>
      <c r="L199" s="24" t="str">
        <f>IF('Sup Tab S3b_Mean'!N219&lt;'Sup Tab S3b_Mean'!N$10,'Sup Tab S3b_Mean'!N219,"")</f>
        <v/>
      </c>
      <c r="M199" s="24" t="str">
        <f>IF('Sup Tab S3b_Mean'!O219&lt;'Sup Tab S3b_Mean'!O$10,'Sup Tab S3b_Mean'!O219,"")</f>
        <v/>
      </c>
      <c r="N199" s="24" t="str">
        <f>IF('Sup Tab S3b_Mean'!P219&lt;'Sup Tab S3b_Mean'!P$10,'Sup Tab S3b_Mean'!P219,"")</f>
        <v/>
      </c>
      <c r="O199" s="24" t="str">
        <f>IF('Sup Tab S3b_Mean'!Q219&lt;'Sup Tab S3b_Mean'!Q$10,'Sup Tab S3b_Mean'!Q219,"")</f>
        <v/>
      </c>
      <c r="P199" s="24" t="str">
        <f>IF('Sup Tab S3b_Mean'!R219&lt;'Sup Tab S3b_Mean'!R$10,'Sup Tab S3b_Mean'!R219,"")</f>
        <v/>
      </c>
      <c r="Q199" s="24" t="str">
        <f>IF('Sup Tab S3b_Mean'!S219&lt;'Sup Tab S3b_Mean'!S$10,'Sup Tab S3b_Mean'!S219,"")</f>
        <v/>
      </c>
      <c r="R199" s="24" t="str">
        <f>IF('Sup Tab S3b_Mean'!T219&lt;'Sup Tab S3b_Mean'!T$10,'Sup Tab S3b_Mean'!T219,"")</f>
        <v/>
      </c>
      <c r="S199" s="24" t="str">
        <f>IF('Sup Tab S3b_Mean'!U219&lt;'Sup Tab S3b_Mean'!U$10,'Sup Tab S3b_Mean'!U219,"")</f>
        <v/>
      </c>
      <c r="T199" s="24" t="str">
        <f>IF('Sup Tab S3b_Mean'!V219&lt;'Sup Tab S3b_Mean'!V$10,'Sup Tab S3b_Mean'!V219,"")</f>
        <v/>
      </c>
      <c r="U199" s="24" t="str">
        <f>IF('Sup Tab S3b_Mean'!W219&lt;'Sup Tab S3b_Mean'!W$10,'Sup Tab S3b_Mean'!W219,"")</f>
        <v/>
      </c>
      <c r="V199" s="24" t="str">
        <f>IF('Sup Tab S3b_Mean'!X219&lt;'Sup Tab S3b_Mean'!X$10,'Sup Tab S3b_Mean'!X219,"")</f>
        <v/>
      </c>
      <c r="W199" s="24" t="str">
        <f>IF('Sup Tab S3b_Mean'!Y219&lt;'Sup Tab S3b_Mean'!Y$10,'Sup Tab S3b_Mean'!Y219,"")</f>
        <v/>
      </c>
      <c r="X199" s="24" t="str">
        <f>IF('Sup Tab S3b_Mean'!Z219&lt;'Sup Tab S3b_Mean'!Z$10,'Sup Tab S3b_Mean'!Z219,"")</f>
        <v/>
      </c>
      <c r="Y199" s="24" t="str">
        <f>IF('Sup Tab S3b_Mean'!AA219&lt;'Sup Tab S3b_Mean'!AA$10,'Sup Tab S3b_Mean'!AA219,"")</f>
        <v/>
      </c>
      <c r="Z199" s="24" t="str">
        <f>IF('Sup Tab S3b_Mean'!AB219&lt;'Sup Tab S3b_Mean'!AB$10,'Sup Tab S3b_Mean'!AB219,"")</f>
        <v/>
      </c>
      <c r="AA199" s="24" t="str">
        <f>IF('Sup Tab S3b_Mean'!AC219&lt;'Sup Tab S3b_Mean'!AC$10,'Sup Tab S3b_Mean'!AC219,"")</f>
        <v/>
      </c>
      <c r="AB199" s="24" t="str">
        <f>IF('Sup Tab S3b_Mean'!AD219&lt;'Sup Tab S3b_Mean'!AD$10,'Sup Tab S3b_Mean'!AD219,"")</f>
        <v/>
      </c>
      <c r="AC199" s="24" t="str">
        <f>IF('Sup Tab S3b_Mean'!AE219&lt;'Sup Tab S3b_Mean'!AE$10,'Sup Tab S3b_Mean'!AE219,"")</f>
        <v/>
      </c>
      <c r="AD199" s="24" t="str">
        <f>IF('Sup Tab S3b_Mean'!AF219&lt;'Sup Tab S3b_Mean'!AF$10,'Sup Tab S3b_Mean'!AF219,"")</f>
        <v/>
      </c>
      <c r="AE199" s="24" t="str">
        <f>IF('Sup Tab S3b_Mean'!AG219&lt;'Sup Tab S3b_Mean'!AG$10,'Sup Tab S3b_Mean'!AG219,"")</f>
        <v/>
      </c>
      <c r="AF199" s="24" t="str">
        <f>IF('Sup Tab S3b_Mean'!AH219&lt;'Sup Tab S3b_Mean'!AH$10,'Sup Tab S3b_Mean'!AH219,"")</f>
        <v/>
      </c>
      <c r="AG199" s="24" t="str">
        <f>IF('Sup Tab S3b_Mean'!AI219&lt;'Sup Tab S3b_Mean'!AI$10,'Sup Tab S3b_Mean'!AI219,"")</f>
        <v/>
      </c>
      <c r="AH199" s="24" t="str">
        <f>IF('Sup Tab S3b_Mean'!AJ219&lt;'Sup Tab S3b_Mean'!AJ$10,'Sup Tab S3b_Mean'!AJ219,"")</f>
        <v/>
      </c>
      <c r="AI199" s="24" t="str">
        <f>IF('Sup Tab S3b_Mean'!AK219&lt;'Sup Tab S3b_Mean'!AK$10,'Sup Tab S3b_Mean'!AK219,"")</f>
        <v/>
      </c>
      <c r="AJ199" s="24" t="str">
        <f>IF('Sup Tab S3b_Mean'!AL219&lt;'Sup Tab S3b_Mean'!AL$10,'Sup Tab S3b_Mean'!AL219,"")</f>
        <v/>
      </c>
      <c r="AK199" s="24" t="str">
        <f>IF('Sup Tab S3b_Mean'!AM219&lt;'Sup Tab S3b_Mean'!AM$10,'Sup Tab S3b_Mean'!AM219,"")</f>
        <v/>
      </c>
      <c r="AL199" s="24" t="str">
        <f>IF('Sup Tab S3b_Mean'!AN219&lt;'Sup Tab S3b_Mean'!AN$10,'Sup Tab S3b_Mean'!AN219,"")</f>
        <v/>
      </c>
      <c r="AM199" s="24" t="str">
        <f>IF('Sup Tab S3b_Mean'!AO219&lt;'Sup Tab S3b_Mean'!AO$10,'Sup Tab S3b_Mean'!AO219,"")</f>
        <v/>
      </c>
      <c r="AN199" s="24" t="str">
        <f>IF('Sup Tab S3b_Mean'!AP219&lt;'Sup Tab S3b_Mean'!AP$10,'Sup Tab S3b_Mean'!AP219,"")</f>
        <v/>
      </c>
      <c r="AO199" s="24" t="str">
        <f>IF('Sup Tab S3b_Mean'!AQ219&lt;'Sup Tab S3b_Mean'!AQ$10,'Sup Tab S3b_Mean'!AQ219,"")</f>
        <v/>
      </c>
      <c r="AP199" s="24" t="str">
        <f>IF('Sup Tab S3b_Mean'!AR219&lt;'Sup Tab S3b_Mean'!AR$10,'Sup Tab S3b_Mean'!AR219,"")</f>
        <v/>
      </c>
      <c r="AQ199" s="24" t="str">
        <f>IF('Sup Tab S3b_Mean'!AS219&lt;'Sup Tab S3b_Mean'!AS$10,'Sup Tab S3b_Mean'!AS219,"")</f>
        <v/>
      </c>
      <c r="AR199" s="24" t="str">
        <f>IF('Sup Tab S3b_Mean'!AT219&lt;'Sup Tab S3b_Mean'!AT$10,'Sup Tab S3b_Mean'!AT219,"")</f>
        <v/>
      </c>
      <c r="AS199" s="24" t="str">
        <f>IF('Sup Tab S3b_Mean'!AU219&lt;'Sup Tab S3b_Mean'!AU$10,'Sup Tab S3b_Mean'!AU219,"")</f>
        <v/>
      </c>
      <c r="AT199" s="24" t="str">
        <f>IF('Sup Tab S3b_Mean'!AV219&lt;'Sup Tab S3b_Mean'!AV$10,'Sup Tab S3b_Mean'!AV219,"")</f>
        <v/>
      </c>
      <c r="AU199" s="24" t="str">
        <f>IF('Sup Tab S3b_Mean'!AW219&lt;'Sup Tab S3b_Mean'!AW$10,'Sup Tab S3b_Mean'!AW219,"")</f>
        <v/>
      </c>
      <c r="AV199" s="24">
        <f>IF('Sup Tab S3b_Mean'!AX219&lt;'Sup Tab S3b_Mean'!AX$10,'Sup Tab S3b_Mean'!AX219,"")</f>
        <v>0.11622137862520333</v>
      </c>
      <c r="AW199" s="24" t="str">
        <f>IF('Sup Tab S3b_Mean'!AY219&lt;'Sup Tab S3b_Mean'!AY$10,'Sup Tab S3b_Mean'!AY219,"")</f>
        <v/>
      </c>
      <c r="AX199" s="24" t="str">
        <f>IF('Sup Tab S3b_Mean'!AZ219&lt;'Sup Tab S3b_Mean'!AZ$10,'Sup Tab S3b_Mean'!AZ219,"")</f>
        <v/>
      </c>
      <c r="AY199" s="24" t="str">
        <f>IF('Sup Tab S3b_Mean'!BA219&lt;'Sup Tab S3b_Mean'!BA$10,'Sup Tab S3b_Mean'!BA219,"")</f>
        <v/>
      </c>
      <c r="AZ199" s="24">
        <f>IF('Sup Tab S3b_Mean'!BB219&lt;'Sup Tab S3b_Mean'!BB$10,'Sup Tab S3b_Mean'!BB219,"")</f>
        <v>2.1327536763798532E-2</v>
      </c>
      <c r="BA199" s="24" t="str">
        <f>IF('Sup Tab S3b_Mean'!BC219&lt;'Sup Tab S3b_Mean'!BC$10,'Sup Tab S3b_Mean'!BC219,"")</f>
        <v/>
      </c>
      <c r="BB199" s="24" t="str">
        <f>IF('Sup Tab S3b_Mean'!BD219&lt;'Sup Tab S3b_Mean'!BD$10,'Sup Tab S3b_Mean'!BD219,"")</f>
        <v/>
      </c>
      <c r="BC199" s="24" t="str">
        <f>IF('Sup Tab S3b_Mean'!BE219&lt;'Sup Tab S3b_Mean'!BE$10,'Sup Tab S3b_Mean'!BE219,"")</f>
        <v/>
      </c>
      <c r="BD199" s="24" t="str">
        <f>IF('Sup Tab S3b_Mean'!BF219&lt;'Sup Tab S3b_Mean'!BF$10,'Sup Tab S3b_Mean'!BF219,"")</f>
        <v/>
      </c>
      <c r="BE199" s="24" t="str">
        <f>IF('Sup Tab S3b_Mean'!BG219&lt;'Sup Tab S3b_Mean'!BG$10,'Sup Tab S3b_Mean'!BG219,"")</f>
        <v/>
      </c>
      <c r="BF199" s="24" t="str">
        <f>IF('Sup Tab S3b_Mean'!BH219&lt;'Sup Tab S3b_Mean'!BH$10,'Sup Tab S3b_Mean'!BH219,"")</f>
        <v/>
      </c>
      <c r="BG199" s="24" t="str">
        <f>IF('Sup Tab S3b_Mean'!BI219&lt;'Sup Tab S3b_Mean'!BI$10,'Sup Tab S3b_Mean'!BI219,"")</f>
        <v/>
      </c>
      <c r="BH199" s="24" t="str">
        <f>IF('Sup Tab S3b_Mean'!BJ219&lt;'Sup Tab S3b_Mean'!BJ$10,'Sup Tab S3b_Mean'!BJ219,"")</f>
        <v/>
      </c>
      <c r="BI199" s="24" t="str">
        <f>IF('Sup Tab S3b_Mean'!BK219&lt;'Sup Tab S3b_Mean'!BK$10,'Sup Tab S3b_Mean'!BK219,"")</f>
        <v/>
      </c>
      <c r="BJ199" s="24" t="str">
        <f>IF('Sup Tab S3b_Mean'!BL219&lt;'Sup Tab S3b_Mean'!BL$10,'Sup Tab S3b_Mean'!BL219,"")</f>
        <v/>
      </c>
      <c r="BK199" s="24" t="str">
        <f>IF('Sup Tab S3b_Mean'!BM219&lt;'Sup Tab S3b_Mean'!BM$10,'Sup Tab S3b_Mean'!BM219,"")</f>
        <v/>
      </c>
      <c r="BL199" s="24" t="str">
        <f>IF('Sup Tab S3b_Mean'!BN219&lt;'Sup Tab S3b_Mean'!BN$10,'Sup Tab S3b_Mean'!BN219,"")</f>
        <v/>
      </c>
      <c r="BM199" s="24" t="str">
        <f>IF('Sup Tab S3b_Mean'!BO219&lt;'Sup Tab S3b_Mean'!BO$10,'Sup Tab S3b_Mean'!BO219,"")</f>
        <v/>
      </c>
      <c r="BN199" s="24" t="str">
        <f>IF('Sup Tab S3b_Mean'!BP219&lt;'Sup Tab S3b_Mean'!BP$10,'Sup Tab S3b_Mean'!BP219,"")</f>
        <v/>
      </c>
      <c r="BO199" s="24" t="str">
        <f>IF('Sup Tab S3b_Mean'!BQ219&lt;'Sup Tab S3b_Mean'!BQ$10,'Sup Tab S3b_Mean'!BQ219,"")</f>
        <v/>
      </c>
      <c r="BP199" s="24" t="str">
        <f>IF('Sup Tab S3b_Mean'!BR219&lt;'Sup Tab S3b_Mean'!BR$10,'Sup Tab S3b_Mean'!BR219,"")</f>
        <v/>
      </c>
      <c r="BQ199" s="24" t="str">
        <f>IF('Sup Tab S3b_Mean'!BS219&lt;'Sup Tab S3b_Mean'!BS$10,'Sup Tab S3b_Mean'!BS219,"")</f>
        <v/>
      </c>
      <c r="BR199" s="24" t="str">
        <f>IF('Sup Tab S3b_Mean'!BT219&lt;'Sup Tab S3b_Mean'!BT$10,'Sup Tab S3b_Mean'!BT219,"")</f>
        <v/>
      </c>
      <c r="BS199" s="24" t="str">
        <f>IF('Sup Tab S3b_Mean'!BU219&lt;'Sup Tab S3b_Mean'!BU$10,'Sup Tab S3b_Mean'!BU219,"")</f>
        <v/>
      </c>
      <c r="BT199" s="24" t="str">
        <f>IF('Sup Tab S3b_Mean'!BV219&lt;'Sup Tab S3b_Mean'!BV$10,'Sup Tab S3b_Mean'!BV219,"")</f>
        <v/>
      </c>
      <c r="BU199" s="24" t="str">
        <f>IF('Sup Tab S3b_Mean'!BW219&lt;'Sup Tab S3b_Mean'!BW$10,'Sup Tab S3b_Mean'!BW219,"")</f>
        <v/>
      </c>
      <c r="BV199" s="24" t="str">
        <f>IF('Sup Tab S3b_Mean'!BX219&lt;'Sup Tab S3b_Mean'!BX$10,'Sup Tab S3b_Mean'!BX219,"")</f>
        <v/>
      </c>
      <c r="BW199" s="24" t="str">
        <f>IF('Sup Tab S3b_Mean'!BY219&lt;'Sup Tab S3b_Mean'!BY$10,'Sup Tab S3b_Mean'!BY219,"")</f>
        <v/>
      </c>
      <c r="BX199" s="24" t="str">
        <f>IF('Sup Tab S3b_Mean'!BZ219&lt;'Sup Tab S3b_Mean'!BZ$10,'Sup Tab S3b_Mean'!BZ219,"")</f>
        <v/>
      </c>
      <c r="BY199" s="24" t="str">
        <f>IF('Sup Tab S3b_Mean'!CA219&lt;'Sup Tab S3b_Mean'!CA$10,'Sup Tab S3b_Mean'!CA219,"")</f>
        <v/>
      </c>
      <c r="BZ199" s="24" t="str">
        <f>IF('Sup Tab S3b_Mean'!CB219&lt;'Sup Tab S3b_Mean'!CB$10,'Sup Tab S3b_Mean'!CB219,"")</f>
        <v/>
      </c>
      <c r="CA199" s="24" t="str">
        <f>IF('Sup Tab S3b_Mean'!CC219&lt;'Sup Tab S3b_Mean'!CC$10,'Sup Tab S3b_Mean'!CC219,"")</f>
        <v/>
      </c>
      <c r="CB199" s="24" t="str">
        <f>IF('Sup Tab S3b_Mean'!CD219&lt;'Sup Tab S3b_Mean'!CD$10,'Sup Tab S3b_Mean'!CD219,"")</f>
        <v/>
      </c>
      <c r="CC199" s="24" t="str">
        <f>IF('Sup Tab S3b_Mean'!CE219&lt;'Sup Tab S3b_Mean'!CE$10,'Sup Tab S3b_Mean'!CE219,"")</f>
        <v/>
      </c>
      <c r="CD199" s="24" t="str">
        <f>IF('Sup Tab S3b_Mean'!CF219&lt;'Sup Tab S3b_Mean'!CF$10,'Sup Tab S3b_Mean'!CF219,"")</f>
        <v/>
      </c>
      <c r="CE199" s="24" t="str">
        <f>IF('Sup Tab S3b_Mean'!CG219&lt;'Sup Tab S3b_Mean'!CG$10,'Sup Tab S3b_Mean'!CG219,"")</f>
        <v/>
      </c>
    </row>
    <row r="200" spans="1:83" ht="12.75" customHeight="1" x14ac:dyDescent="0.3">
      <c r="A200" s="9" t="s">
        <v>2</v>
      </c>
      <c r="B200" s="9" t="s">
        <v>493</v>
      </c>
      <c r="C200" s="24" t="str">
        <f>IF('Sup Tab S3b_Mean'!E220&lt;'Sup Tab S3b_Mean'!E$10,'Sup Tab S3b_Mean'!E220,"")</f>
        <v/>
      </c>
      <c r="D200" s="24" t="str">
        <f>IF('Sup Tab S3b_Mean'!F220&lt;'Sup Tab S3b_Mean'!F$10,'Sup Tab S3b_Mean'!F220,"")</f>
        <v/>
      </c>
      <c r="E200" s="24" t="str">
        <f>IF('Sup Tab S3b_Mean'!G220&lt;'Sup Tab S3b_Mean'!G$10,'Sup Tab S3b_Mean'!G220,"")</f>
        <v/>
      </c>
      <c r="F200" s="24" t="str">
        <f>IF('Sup Tab S3b_Mean'!H220&lt;'Sup Tab S3b_Mean'!H$10,'Sup Tab S3b_Mean'!H220,"")</f>
        <v/>
      </c>
      <c r="G200" s="24" t="str">
        <f>IF('Sup Tab S3b_Mean'!I220&lt;'Sup Tab S3b_Mean'!I$10,'Sup Tab S3b_Mean'!I220,"")</f>
        <v/>
      </c>
      <c r="H200" s="24" t="str">
        <f>IF('Sup Tab S3b_Mean'!J220&lt;'Sup Tab S3b_Mean'!J$10,'Sup Tab S3b_Mean'!J220,"")</f>
        <v/>
      </c>
      <c r="I200" s="24" t="str">
        <f>IF('Sup Tab S3b_Mean'!K220&lt;'Sup Tab S3b_Mean'!K$10,'Sup Tab S3b_Mean'!K220,"")</f>
        <v/>
      </c>
      <c r="J200" s="24" t="str">
        <f>IF('Sup Tab S3b_Mean'!L220&lt;'Sup Tab S3b_Mean'!L$10,'Sup Tab S3b_Mean'!L220,"")</f>
        <v/>
      </c>
      <c r="K200" s="24" t="str">
        <f>IF('Sup Tab S3b_Mean'!M220&lt;'Sup Tab S3b_Mean'!M$10,'Sup Tab S3b_Mean'!M220,"")</f>
        <v/>
      </c>
      <c r="L200" s="24" t="str">
        <f>IF('Sup Tab S3b_Mean'!N220&lt;'Sup Tab S3b_Mean'!N$10,'Sup Tab S3b_Mean'!N220,"")</f>
        <v/>
      </c>
      <c r="M200" s="24" t="str">
        <f>IF('Sup Tab S3b_Mean'!O220&lt;'Sup Tab S3b_Mean'!O$10,'Sup Tab S3b_Mean'!O220,"")</f>
        <v/>
      </c>
      <c r="N200" s="24" t="str">
        <f>IF('Sup Tab S3b_Mean'!P220&lt;'Sup Tab S3b_Mean'!P$10,'Sup Tab S3b_Mean'!P220,"")</f>
        <v/>
      </c>
      <c r="O200" s="24" t="str">
        <f>IF('Sup Tab S3b_Mean'!Q220&lt;'Sup Tab S3b_Mean'!Q$10,'Sup Tab S3b_Mean'!Q220,"")</f>
        <v/>
      </c>
      <c r="P200" s="24" t="str">
        <f>IF('Sup Tab S3b_Mean'!R220&lt;'Sup Tab S3b_Mean'!R$10,'Sup Tab S3b_Mean'!R220,"")</f>
        <v/>
      </c>
      <c r="Q200" s="24" t="str">
        <f>IF('Sup Tab S3b_Mean'!S220&lt;'Sup Tab S3b_Mean'!S$10,'Sup Tab S3b_Mean'!S220,"")</f>
        <v/>
      </c>
      <c r="R200" s="24" t="str">
        <f>IF('Sup Tab S3b_Mean'!T220&lt;'Sup Tab S3b_Mean'!T$10,'Sup Tab S3b_Mean'!T220,"")</f>
        <v/>
      </c>
      <c r="S200" s="24" t="str">
        <f>IF('Sup Tab S3b_Mean'!U220&lt;'Sup Tab S3b_Mean'!U$10,'Sup Tab S3b_Mean'!U220,"")</f>
        <v/>
      </c>
      <c r="T200" s="24" t="str">
        <f>IF('Sup Tab S3b_Mean'!V220&lt;'Sup Tab S3b_Mean'!V$10,'Sup Tab S3b_Mean'!V220,"")</f>
        <v/>
      </c>
      <c r="U200" s="24" t="str">
        <f>IF('Sup Tab S3b_Mean'!W220&lt;'Sup Tab S3b_Mean'!W$10,'Sup Tab S3b_Mean'!W220,"")</f>
        <v/>
      </c>
      <c r="V200" s="24" t="str">
        <f>IF('Sup Tab S3b_Mean'!X220&lt;'Sup Tab S3b_Mean'!X$10,'Sup Tab S3b_Mean'!X220,"")</f>
        <v/>
      </c>
      <c r="W200" s="24" t="str">
        <f>IF('Sup Tab S3b_Mean'!Y220&lt;'Sup Tab S3b_Mean'!Y$10,'Sup Tab S3b_Mean'!Y220,"")</f>
        <v/>
      </c>
      <c r="X200" s="24" t="str">
        <f>IF('Sup Tab S3b_Mean'!Z220&lt;'Sup Tab S3b_Mean'!Z$10,'Sup Tab S3b_Mean'!Z220,"")</f>
        <v/>
      </c>
      <c r="Y200" s="24" t="str">
        <f>IF('Sup Tab S3b_Mean'!AA220&lt;'Sup Tab S3b_Mean'!AA$10,'Sup Tab S3b_Mean'!AA220,"")</f>
        <v/>
      </c>
      <c r="Z200" s="24" t="str">
        <f>IF('Sup Tab S3b_Mean'!AB220&lt;'Sup Tab S3b_Mean'!AB$10,'Sup Tab S3b_Mean'!AB220,"")</f>
        <v/>
      </c>
      <c r="AA200" s="24" t="str">
        <f>IF('Sup Tab S3b_Mean'!AC220&lt;'Sup Tab S3b_Mean'!AC$10,'Sup Tab S3b_Mean'!AC220,"")</f>
        <v/>
      </c>
      <c r="AB200" s="24" t="str">
        <f>IF('Sup Tab S3b_Mean'!AD220&lt;'Sup Tab S3b_Mean'!AD$10,'Sup Tab S3b_Mean'!AD220,"")</f>
        <v/>
      </c>
      <c r="AC200" s="24" t="str">
        <f>IF('Sup Tab S3b_Mean'!AE220&lt;'Sup Tab S3b_Mean'!AE$10,'Sup Tab S3b_Mean'!AE220,"")</f>
        <v/>
      </c>
      <c r="AD200" s="24" t="str">
        <f>IF('Sup Tab S3b_Mean'!AF220&lt;'Sup Tab S3b_Mean'!AF$10,'Sup Tab S3b_Mean'!AF220,"")</f>
        <v/>
      </c>
      <c r="AE200" s="24" t="str">
        <f>IF('Sup Tab S3b_Mean'!AG220&lt;'Sup Tab S3b_Mean'!AG$10,'Sup Tab S3b_Mean'!AG220,"")</f>
        <v/>
      </c>
      <c r="AF200" s="24" t="str">
        <f>IF('Sup Tab S3b_Mean'!AH220&lt;'Sup Tab S3b_Mean'!AH$10,'Sup Tab S3b_Mean'!AH220,"")</f>
        <v/>
      </c>
      <c r="AG200" s="24" t="str">
        <f>IF('Sup Tab S3b_Mean'!AI220&lt;'Sup Tab S3b_Mean'!AI$10,'Sup Tab S3b_Mean'!AI220,"")</f>
        <v/>
      </c>
      <c r="AH200" s="24" t="str">
        <f>IF('Sup Tab S3b_Mean'!AJ220&lt;'Sup Tab S3b_Mean'!AJ$10,'Sup Tab S3b_Mean'!AJ220,"")</f>
        <v/>
      </c>
      <c r="AI200" s="24" t="str">
        <f>IF('Sup Tab S3b_Mean'!AK220&lt;'Sup Tab S3b_Mean'!AK$10,'Sup Tab S3b_Mean'!AK220,"")</f>
        <v/>
      </c>
      <c r="AJ200" s="24" t="str">
        <f>IF('Sup Tab S3b_Mean'!AL220&lt;'Sup Tab S3b_Mean'!AL$10,'Sup Tab S3b_Mean'!AL220,"")</f>
        <v/>
      </c>
      <c r="AK200" s="24" t="str">
        <f>IF('Sup Tab S3b_Mean'!AM220&lt;'Sup Tab S3b_Mean'!AM$10,'Sup Tab S3b_Mean'!AM220,"")</f>
        <v/>
      </c>
      <c r="AL200" s="24" t="str">
        <f>IF('Sup Tab S3b_Mean'!AN220&lt;'Sup Tab S3b_Mean'!AN$10,'Sup Tab S3b_Mean'!AN220,"")</f>
        <v/>
      </c>
      <c r="AM200" s="24" t="str">
        <f>IF('Sup Tab S3b_Mean'!AO220&lt;'Sup Tab S3b_Mean'!AO$10,'Sup Tab S3b_Mean'!AO220,"")</f>
        <v/>
      </c>
      <c r="AN200" s="24" t="str">
        <f>IF('Sup Tab S3b_Mean'!AP220&lt;'Sup Tab S3b_Mean'!AP$10,'Sup Tab S3b_Mean'!AP220,"")</f>
        <v/>
      </c>
      <c r="AO200" s="24" t="str">
        <f>IF('Sup Tab S3b_Mean'!AQ220&lt;'Sup Tab S3b_Mean'!AQ$10,'Sup Tab S3b_Mean'!AQ220,"")</f>
        <v/>
      </c>
      <c r="AP200" s="24" t="str">
        <f>IF('Sup Tab S3b_Mean'!AR220&lt;'Sup Tab S3b_Mean'!AR$10,'Sup Tab S3b_Mean'!AR220,"")</f>
        <v/>
      </c>
      <c r="AQ200" s="24" t="str">
        <f>IF('Sup Tab S3b_Mean'!AS220&lt;'Sup Tab S3b_Mean'!AS$10,'Sup Tab S3b_Mean'!AS220,"")</f>
        <v/>
      </c>
      <c r="AR200" s="24" t="str">
        <f>IF('Sup Tab S3b_Mean'!AT220&lt;'Sup Tab S3b_Mean'!AT$10,'Sup Tab S3b_Mean'!AT220,"")</f>
        <v/>
      </c>
      <c r="AS200" s="24" t="str">
        <f>IF('Sup Tab S3b_Mean'!AU220&lt;'Sup Tab S3b_Mean'!AU$10,'Sup Tab S3b_Mean'!AU220,"")</f>
        <v/>
      </c>
      <c r="AT200" s="24" t="str">
        <f>IF('Sup Tab S3b_Mean'!AV220&lt;'Sup Tab S3b_Mean'!AV$10,'Sup Tab S3b_Mean'!AV220,"")</f>
        <v/>
      </c>
      <c r="AU200" s="24" t="str">
        <f>IF('Sup Tab S3b_Mean'!AW220&lt;'Sup Tab S3b_Mean'!AW$10,'Sup Tab S3b_Mean'!AW220,"")</f>
        <v/>
      </c>
      <c r="AV200" s="24" t="str">
        <f>IF('Sup Tab S3b_Mean'!AX220&lt;'Sup Tab S3b_Mean'!AX$10,'Sup Tab S3b_Mean'!AX220,"")</f>
        <v/>
      </c>
      <c r="AW200" s="24" t="str">
        <f>IF('Sup Tab S3b_Mean'!AY220&lt;'Sup Tab S3b_Mean'!AY$10,'Sup Tab S3b_Mean'!AY220,"")</f>
        <v/>
      </c>
      <c r="AX200" s="24" t="str">
        <f>IF('Sup Tab S3b_Mean'!AZ220&lt;'Sup Tab S3b_Mean'!AZ$10,'Sup Tab S3b_Mean'!AZ220,"")</f>
        <v/>
      </c>
      <c r="AY200" s="24" t="str">
        <f>IF('Sup Tab S3b_Mean'!BA220&lt;'Sup Tab S3b_Mean'!BA$10,'Sup Tab S3b_Mean'!BA220,"")</f>
        <v/>
      </c>
      <c r="AZ200" s="24" t="str">
        <f>IF('Sup Tab S3b_Mean'!BB220&lt;'Sup Tab S3b_Mean'!BB$10,'Sup Tab S3b_Mean'!BB220,"")</f>
        <v/>
      </c>
      <c r="BA200" s="24" t="str">
        <f>IF('Sup Tab S3b_Mean'!BC220&lt;'Sup Tab S3b_Mean'!BC$10,'Sup Tab S3b_Mean'!BC220,"")</f>
        <v/>
      </c>
      <c r="BB200" s="24" t="str">
        <f>IF('Sup Tab S3b_Mean'!BD220&lt;'Sup Tab S3b_Mean'!BD$10,'Sup Tab S3b_Mean'!BD220,"")</f>
        <v/>
      </c>
      <c r="BC200" s="24" t="str">
        <f>IF('Sup Tab S3b_Mean'!BE220&lt;'Sup Tab S3b_Mean'!BE$10,'Sup Tab S3b_Mean'!BE220,"")</f>
        <v/>
      </c>
      <c r="BD200" s="24" t="str">
        <f>IF('Sup Tab S3b_Mean'!BF220&lt;'Sup Tab S3b_Mean'!BF$10,'Sup Tab S3b_Mean'!BF220,"")</f>
        <v/>
      </c>
      <c r="BE200" s="24" t="str">
        <f>IF('Sup Tab S3b_Mean'!BG220&lt;'Sup Tab S3b_Mean'!BG$10,'Sup Tab S3b_Mean'!BG220,"")</f>
        <v/>
      </c>
      <c r="BF200" s="24" t="str">
        <f>IF('Sup Tab S3b_Mean'!BH220&lt;'Sup Tab S3b_Mean'!BH$10,'Sup Tab S3b_Mean'!BH220,"")</f>
        <v/>
      </c>
      <c r="BG200" s="24" t="str">
        <f>IF('Sup Tab S3b_Mean'!BI220&lt;'Sup Tab S3b_Mean'!BI$10,'Sup Tab S3b_Mean'!BI220,"")</f>
        <v/>
      </c>
      <c r="BH200" s="24" t="str">
        <f>IF('Sup Tab S3b_Mean'!BJ220&lt;'Sup Tab S3b_Mean'!BJ$10,'Sup Tab S3b_Mean'!BJ220,"")</f>
        <v/>
      </c>
      <c r="BI200" s="24" t="str">
        <f>IF('Sup Tab S3b_Mean'!BK220&lt;'Sup Tab S3b_Mean'!BK$10,'Sup Tab S3b_Mean'!BK220,"")</f>
        <v/>
      </c>
      <c r="BJ200" s="24" t="str">
        <f>IF('Sup Tab S3b_Mean'!BL220&lt;'Sup Tab S3b_Mean'!BL$10,'Sup Tab S3b_Mean'!BL220,"")</f>
        <v/>
      </c>
      <c r="BK200" s="24" t="str">
        <f>IF('Sup Tab S3b_Mean'!BM220&lt;'Sup Tab S3b_Mean'!BM$10,'Sup Tab S3b_Mean'!BM220,"")</f>
        <v/>
      </c>
      <c r="BL200" s="24" t="str">
        <f>IF('Sup Tab S3b_Mean'!BN220&lt;'Sup Tab S3b_Mean'!BN$10,'Sup Tab S3b_Mean'!BN220,"")</f>
        <v/>
      </c>
      <c r="BM200" s="24" t="str">
        <f>IF('Sup Tab S3b_Mean'!BO220&lt;'Sup Tab S3b_Mean'!BO$10,'Sup Tab S3b_Mean'!BO220,"")</f>
        <v/>
      </c>
      <c r="BN200" s="24" t="str">
        <f>IF('Sup Tab S3b_Mean'!BP220&lt;'Sup Tab S3b_Mean'!BP$10,'Sup Tab S3b_Mean'!BP220,"")</f>
        <v/>
      </c>
      <c r="BO200" s="24" t="str">
        <f>IF('Sup Tab S3b_Mean'!BQ220&lt;'Sup Tab S3b_Mean'!BQ$10,'Sup Tab S3b_Mean'!BQ220,"")</f>
        <v/>
      </c>
      <c r="BP200" s="24" t="str">
        <f>IF('Sup Tab S3b_Mean'!BR220&lt;'Sup Tab S3b_Mean'!BR$10,'Sup Tab S3b_Mean'!BR220,"")</f>
        <v/>
      </c>
      <c r="BQ200" s="24" t="str">
        <f>IF('Sup Tab S3b_Mean'!BS220&lt;'Sup Tab S3b_Mean'!BS$10,'Sup Tab S3b_Mean'!BS220,"")</f>
        <v/>
      </c>
      <c r="BR200" s="24" t="str">
        <f>IF('Sup Tab S3b_Mean'!BT220&lt;'Sup Tab S3b_Mean'!BT$10,'Sup Tab S3b_Mean'!BT220,"")</f>
        <v/>
      </c>
      <c r="BS200" s="24" t="str">
        <f>IF('Sup Tab S3b_Mean'!BU220&lt;'Sup Tab S3b_Mean'!BU$10,'Sup Tab S3b_Mean'!BU220,"")</f>
        <v/>
      </c>
      <c r="BT200" s="24" t="str">
        <f>IF('Sup Tab S3b_Mean'!BV220&lt;'Sup Tab S3b_Mean'!BV$10,'Sup Tab S3b_Mean'!BV220,"")</f>
        <v/>
      </c>
      <c r="BU200" s="24" t="str">
        <f>IF('Sup Tab S3b_Mean'!BW220&lt;'Sup Tab S3b_Mean'!BW$10,'Sup Tab S3b_Mean'!BW220,"")</f>
        <v/>
      </c>
      <c r="BV200" s="24" t="str">
        <f>IF('Sup Tab S3b_Mean'!BX220&lt;'Sup Tab S3b_Mean'!BX$10,'Sup Tab S3b_Mean'!BX220,"")</f>
        <v/>
      </c>
      <c r="BW200" s="24" t="str">
        <f>IF('Sup Tab S3b_Mean'!BY220&lt;'Sup Tab S3b_Mean'!BY$10,'Sup Tab S3b_Mean'!BY220,"")</f>
        <v/>
      </c>
      <c r="BX200" s="24" t="str">
        <f>IF('Sup Tab S3b_Mean'!BZ220&lt;'Sup Tab S3b_Mean'!BZ$10,'Sup Tab S3b_Mean'!BZ220,"")</f>
        <v/>
      </c>
      <c r="BY200" s="24" t="str">
        <f>IF('Sup Tab S3b_Mean'!CA220&lt;'Sup Tab S3b_Mean'!CA$10,'Sup Tab S3b_Mean'!CA220,"")</f>
        <v/>
      </c>
      <c r="BZ200" s="24" t="str">
        <f>IF('Sup Tab S3b_Mean'!CB220&lt;'Sup Tab S3b_Mean'!CB$10,'Sup Tab S3b_Mean'!CB220,"")</f>
        <v/>
      </c>
      <c r="CA200" s="24" t="str">
        <f>IF('Sup Tab S3b_Mean'!CC220&lt;'Sup Tab S3b_Mean'!CC$10,'Sup Tab S3b_Mean'!CC220,"")</f>
        <v/>
      </c>
      <c r="CB200" s="24" t="str">
        <f>IF('Sup Tab S3b_Mean'!CD220&lt;'Sup Tab S3b_Mean'!CD$10,'Sup Tab S3b_Mean'!CD220,"")</f>
        <v/>
      </c>
      <c r="CC200" s="24" t="str">
        <f>IF('Sup Tab S3b_Mean'!CE220&lt;'Sup Tab S3b_Mean'!CE$10,'Sup Tab S3b_Mean'!CE220,"")</f>
        <v/>
      </c>
      <c r="CD200" s="24" t="str">
        <f>IF('Sup Tab S3b_Mean'!CF220&lt;'Sup Tab S3b_Mean'!CF$10,'Sup Tab S3b_Mean'!CF220,"")</f>
        <v/>
      </c>
      <c r="CE200" s="24" t="str">
        <f>IF('Sup Tab S3b_Mean'!CG220&lt;'Sup Tab S3b_Mean'!CG$10,'Sup Tab S3b_Mean'!CG220,"")</f>
        <v/>
      </c>
    </row>
    <row r="201" spans="1:83" ht="12.75" customHeight="1" x14ac:dyDescent="0.3">
      <c r="A201" s="9" t="s">
        <v>2</v>
      </c>
      <c r="B201" s="9" t="s">
        <v>495</v>
      </c>
      <c r="C201" s="24" t="str">
        <f>IF('Sup Tab S3b_Mean'!E221&lt;'Sup Tab S3b_Mean'!E$10,'Sup Tab S3b_Mean'!E221,"")</f>
        <v/>
      </c>
      <c r="D201" s="24" t="str">
        <f>IF('Sup Tab S3b_Mean'!F221&lt;'Sup Tab S3b_Mean'!F$10,'Sup Tab S3b_Mean'!F221,"")</f>
        <v/>
      </c>
      <c r="E201" s="24" t="str">
        <f>IF('Sup Tab S3b_Mean'!G221&lt;'Sup Tab S3b_Mean'!G$10,'Sup Tab S3b_Mean'!G221,"")</f>
        <v/>
      </c>
      <c r="F201" s="24" t="str">
        <f>IF('Sup Tab S3b_Mean'!H221&lt;'Sup Tab S3b_Mean'!H$10,'Sup Tab S3b_Mean'!H221,"")</f>
        <v/>
      </c>
      <c r="G201" s="24" t="str">
        <f>IF('Sup Tab S3b_Mean'!I221&lt;'Sup Tab S3b_Mean'!I$10,'Sup Tab S3b_Mean'!I221,"")</f>
        <v/>
      </c>
      <c r="H201" s="24" t="str">
        <f>IF('Sup Tab S3b_Mean'!J221&lt;'Sup Tab S3b_Mean'!J$10,'Sup Tab S3b_Mean'!J221,"")</f>
        <v/>
      </c>
      <c r="I201" s="24" t="str">
        <f>IF('Sup Tab S3b_Mean'!K221&lt;'Sup Tab S3b_Mean'!K$10,'Sup Tab S3b_Mean'!K221,"")</f>
        <v/>
      </c>
      <c r="J201" s="24" t="str">
        <f>IF('Sup Tab S3b_Mean'!L221&lt;'Sup Tab S3b_Mean'!L$10,'Sup Tab S3b_Mean'!L221,"")</f>
        <v/>
      </c>
      <c r="K201" s="24" t="str">
        <f>IF('Sup Tab S3b_Mean'!M221&lt;'Sup Tab S3b_Mean'!M$10,'Sup Tab S3b_Mean'!M221,"")</f>
        <v/>
      </c>
      <c r="L201" s="24" t="str">
        <f>IF('Sup Tab S3b_Mean'!N221&lt;'Sup Tab S3b_Mean'!N$10,'Sup Tab S3b_Mean'!N221,"")</f>
        <v/>
      </c>
      <c r="M201" s="24" t="str">
        <f>IF('Sup Tab S3b_Mean'!O221&lt;'Sup Tab S3b_Mean'!O$10,'Sup Tab S3b_Mean'!O221,"")</f>
        <v/>
      </c>
      <c r="N201" s="24" t="str">
        <f>IF('Sup Tab S3b_Mean'!P221&lt;'Sup Tab S3b_Mean'!P$10,'Sup Tab S3b_Mean'!P221,"")</f>
        <v/>
      </c>
      <c r="O201" s="24" t="str">
        <f>IF('Sup Tab S3b_Mean'!Q221&lt;'Sup Tab S3b_Mean'!Q$10,'Sup Tab S3b_Mean'!Q221,"")</f>
        <v/>
      </c>
      <c r="P201" s="24" t="str">
        <f>IF('Sup Tab S3b_Mean'!R221&lt;'Sup Tab S3b_Mean'!R$10,'Sup Tab S3b_Mean'!R221,"")</f>
        <v/>
      </c>
      <c r="Q201" s="24" t="str">
        <f>IF('Sup Tab S3b_Mean'!S221&lt;'Sup Tab S3b_Mean'!S$10,'Sup Tab S3b_Mean'!S221,"")</f>
        <v/>
      </c>
      <c r="R201" s="24" t="str">
        <f>IF('Sup Tab S3b_Mean'!T221&lt;'Sup Tab S3b_Mean'!T$10,'Sup Tab S3b_Mean'!T221,"")</f>
        <v/>
      </c>
      <c r="S201" s="24" t="str">
        <f>IF('Sup Tab S3b_Mean'!U221&lt;'Sup Tab S3b_Mean'!U$10,'Sup Tab S3b_Mean'!U221,"")</f>
        <v/>
      </c>
      <c r="T201" s="24" t="str">
        <f>IF('Sup Tab S3b_Mean'!V221&lt;'Sup Tab S3b_Mean'!V$10,'Sup Tab S3b_Mean'!V221,"")</f>
        <v/>
      </c>
      <c r="U201" s="24" t="str">
        <f>IF('Sup Tab S3b_Mean'!W221&lt;'Sup Tab S3b_Mean'!W$10,'Sup Tab S3b_Mean'!W221,"")</f>
        <v/>
      </c>
      <c r="V201" s="24" t="str">
        <f>IF('Sup Tab S3b_Mean'!X221&lt;'Sup Tab S3b_Mean'!X$10,'Sup Tab S3b_Mean'!X221,"")</f>
        <v/>
      </c>
      <c r="W201" s="24" t="str">
        <f>IF('Sup Tab S3b_Mean'!Y221&lt;'Sup Tab S3b_Mean'!Y$10,'Sup Tab S3b_Mean'!Y221,"")</f>
        <v/>
      </c>
      <c r="X201" s="24" t="str">
        <f>IF('Sup Tab S3b_Mean'!Z221&lt;'Sup Tab S3b_Mean'!Z$10,'Sup Tab S3b_Mean'!Z221,"")</f>
        <v/>
      </c>
      <c r="Y201" s="24" t="str">
        <f>IF('Sup Tab S3b_Mean'!AA221&lt;'Sup Tab S3b_Mean'!AA$10,'Sup Tab S3b_Mean'!AA221,"")</f>
        <v/>
      </c>
      <c r="Z201" s="24" t="str">
        <f>IF('Sup Tab S3b_Mean'!AB221&lt;'Sup Tab S3b_Mean'!AB$10,'Sup Tab S3b_Mean'!AB221,"")</f>
        <v/>
      </c>
      <c r="AA201" s="24" t="str">
        <f>IF('Sup Tab S3b_Mean'!AC221&lt;'Sup Tab S3b_Mean'!AC$10,'Sup Tab S3b_Mean'!AC221,"")</f>
        <v/>
      </c>
      <c r="AB201" s="24" t="str">
        <f>IF('Sup Tab S3b_Mean'!AD221&lt;'Sup Tab S3b_Mean'!AD$10,'Sup Tab S3b_Mean'!AD221,"")</f>
        <v/>
      </c>
      <c r="AC201" s="24" t="str">
        <f>IF('Sup Tab S3b_Mean'!AE221&lt;'Sup Tab S3b_Mean'!AE$10,'Sup Tab S3b_Mean'!AE221,"")</f>
        <v/>
      </c>
      <c r="AD201" s="24" t="str">
        <f>IF('Sup Tab S3b_Mean'!AF221&lt;'Sup Tab S3b_Mean'!AF$10,'Sup Tab S3b_Mean'!AF221,"")</f>
        <v/>
      </c>
      <c r="AE201" s="24" t="str">
        <f>IF('Sup Tab S3b_Mean'!AG221&lt;'Sup Tab S3b_Mean'!AG$10,'Sup Tab S3b_Mean'!AG221,"")</f>
        <v/>
      </c>
      <c r="AF201" s="24" t="str">
        <f>IF('Sup Tab S3b_Mean'!AH221&lt;'Sup Tab S3b_Mean'!AH$10,'Sup Tab S3b_Mean'!AH221,"")</f>
        <v/>
      </c>
      <c r="AG201" s="24" t="str">
        <f>IF('Sup Tab S3b_Mean'!AI221&lt;'Sup Tab S3b_Mean'!AI$10,'Sup Tab S3b_Mean'!AI221,"")</f>
        <v/>
      </c>
      <c r="AH201" s="24" t="str">
        <f>IF('Sup Tab S3b_Mean'!AJ221&lt;'Sup Tab S3b_Mean'!AJ$10,'Sup Tab S3b_Mean'!AJ221,"")</f>
        <v/>
      </c>
      <c r="AI201" s="24" t="str">
        <f>IF('Sup Tab S3b_Mean'!AK221&lt;'Sup Tab S3b_Mean'!AK$10,'Sup Tab S3b_Mean'!AK221,"")</f>
        <v/>
      </c>
      <c r="AJ201" s="24" t="str">
        <f>IF('Sup Tab S3b_Mean'!AL221&lt;'Sup Tab S3b_Mean'!AL$10,'Sup Tab S3b_Mean'!AL221,"")</f>
        <v/>
      </c>
      <c r="AK201" s="24" t="str">
        <f>IF('Sup Tab S3b_Mean'!AM221&lt;'Sup Tab S3b_Mean'!AM$10,'Sup Tab S3b_Mean'!AM221,"")</f>
        <v/>
      </c>
      <c r="AL201" s="24" t="str">
        <f>IF('Sup Tab S3b_Mean'!AN221&lt;'Sup Tab S3b_Mean'!AN$10,'Sup Tab S3b_Mean'!AN221,"")</f>
        <v/>
      </c>
      <c r="AM201" s="24" t="str">
        <f>IF('Sup Tab S3b_Mean'!AO221&lt;'Sup Tab S3b_Mean'!AO$10,'Sup Tab S3b_Mean'!AO221,"")</f>
        <v/>
      </c>
      <c r="AN201" s="24" t="str">
        <f>IF('Sup Tab S3b_Mean'!AP221&lt;'Sup Tab S3b_Mean'!AP$10,'Sup Tab S3b_Mean'!AP221,"")</f>
        <v/>
      </c>
      <c r="AO201" s="24" t="str">
        <f>IF('Sup Tab S3b_Mean'!AQ221&lt;'Sup Tab S3b_Mean'!AQ$10,'Sup Tab S3b_Mean'!AQ221,"")</f>
        <v/>
      </c>
      <c r="AP201" s="24" t="str">
        <f>IF('Sup Tab S3b_Mean'!AR221&lt;'Sup Tab S3b_Mean'!AR$10,'Sup Tab S3b_Mean'!AR221,"")</f>
        <v/>
      </c>
      <c r="AQ201" s="24" t="str">
        <f>IF('Sup Tab S3b_Mean'!AS221&lt;'Sup Tab S3b_Mean'!AS$10,'Sup Tab S3b_Mean'!AS221,"")</f>
        <v/>
      </c>
      <c r="AR201" s="24" t="str">
        <f>IF('Sup Tab S3b_Mean'!AT221&lt;'Sup Tab S3b_Mean'!AT$10,'Sup Tab S3b_Mean'!AT221,"")</f>
        <v/>
      </c>
      <c r="AS201" s="24" t="str">
        <f>IF('Sup Tab S3b_Mean'!AU221&lt;'Sup Tab S3b_Mean'!AU$10,'Sup Tab S3b_Mean'!AU221,"")</f>
        <v/>
      </c>
      <c r="AT201" s="24" t="str">
        <f>IF('Sup Tab S3b_Mean'!AV221&lt;'Sup Tab S3b_Mean'!AV$10,'Sup Tab S3b_Mean'!AV221,"")</f>
        <v/>
      </c>
      <c r="AU201" s="24" t="str">
        <f>IF('Sup Tab S3b_Mean'!AW221&lt;'Sup Tab S3b_Mean'!AW$10,'Sup Tab S3b_Mean'!AW221,"")</f>
        <v/>
      </c>
      <c r="AV201" s="24" t="str">
        <f>IF('Sup Tab S3b_Mean'!AX221&lt;'Sup Tab S3b_Mean'!AX$10,'Sup Tab S3b_Mean'!AX221,"")</f>
        <v/>
      </c>
      <c r="AW201" s="24" t="str">
        <f>IF('Sup Tab S3b_Mean'!AY221&lt;'Sup Tab S3b_Mean'!AY$10,'Sup Tab S3b_Mean'!AY221,"")</f>
        <v/>
      </c>
      <c r="AX201" s="24" t="str">
        <f>IF('Sup Tab S3b_Mean'!AZ221&lt;'Sup Tab S3b_Mean'!AZ$10,'Sup Tab S3b_Mean'!AZ221,"")</f>
        <v/>
      </c>
      <c r="AY201" s="24" t="str">
        <f>IF('Sup Tab S3b_Mean'!BA221&lt;'Sup Tab S3b_Mean'!BA$10,'Sup Tab S3b_Mean'!BA221,"")</f>
        <v/>
      </c>
      <c r="AZ201" s="24" t="str">
        <f>IF('Sup Tab S3b_Mean'!BB221&lt;'Sup Tab S3b_Mean'!BB$10,'Sup Tab S3b_Mean'!BB221,"")</f>
        <v/>
      </c>
      <c r="BA201" s="24">
        <f>IF('Sup Tab S3b_Mean'!BC221&lt;'Sup Tab S3b_Mean'!BC$10,'Sup Tab S3b_Mean'!BC221,"")</f>
        <v>27.959626037056427</v>
      </c>
      <c r="BB201" s="24" t="str">
        <f>IF('Sup Tab S3b_Mean'!BD221&lt;'Sup Tab S3b_Mean'!BD$10,'Sup Tab S3b_Mean'!BD221,"")</f>
        <v/>
      </c>
      <c r="BC201" s="24" t="str">
        <f>IF('Sup Tab S3b_Mean'!BE221&lt;'Sup Tab S3b_Mean'!BE$10,'Sup Tab S3b_Mean'!BE221,"")</f>
        <v/>
      </c>
      <c r="BD201" s="24" t="str">
        <f>IF('Sup Tab S3b_Mean'!BF221&lt;'Sup Tab S3b_Mean'!BF$10,'Sup Tab S3b_Mean'!BF221,"")</f>
        <v/>
      </c>
      <c r="BE201" s="24" t="str">
        <f>IF('Sup Tab S3b_Mean'!BG221&lt;'Sup Tab S3b_Mean'!BG$10,'Sup Tab S3b_Mean'!BG221,"")</f>
        <v/>
      </c>
      <c r="BF201" s="24" t="str">
        <f>IF('Sup Tab S3b_Mean'!BH221&lt;'Sup Tab S3b_Mean'!BH$10,'Sup Tab S3b_Mean'!BH221,"")</f>
        <v/>
      </c>
      <c r="BG201" s="24" t="str">
        <f>IF('Sup Tab S3b_Mean'!BI221&lt;'Sup Tab S3b_Mean'!BI$10,'Sup Tab S3b_Mean'!BI221,"")</f>
        <v/>
      </c>
      <c r="BH201" s="24" t="str">
        <f>IF('Sup Tab S3b_Mean'!BJ221&lt;'Sup Tab S3b_Mean'!BJ$10,'Sup Tab S3b_Mean'!BJ221,"")</f>
        <v/>
      </c>
      <c r="BI201" s="24" t="str">
        <f>IF('Sup Tab S3b_Mean'!BK221&lt;'Sup Tab S3b_Mean'!BK$10,'Sup Tab S3b_Mean'!BK221,"")</f>
        <v/>
      </c>
      <c r="BJ201" s="24" t="str">
        <f>IF('Sup Tab S3b_Mean'!BL221&lt;'Sup Tab S3b_Mean'!BL$10,'Sup Tab S3b_Mean'!BL221,"")</f>
        <v/>
      </c>
      <c r="BK201" s="24" t="str">
        <f>IF('Sup Tab S3b_Mean'!BM221&lt;'Sup Tab S3b_Mean'!BM$10,'Sup Tab S3b_Mean'!BM221,"")</f>
        <v/>
      </c>
      <c r="BL201" s="24" t="str">
        <f>IF('Sup Tab S3b_Mean'!BN221&lt;'Sup Tab S3b_Mean'!BN$10,'Sup Tab S3b_Mean'!BN221,"")</f>
        <v/>
      </c>
      <c r="BM201" s="24" t="str">
        <f>IF('Sup Tab S3b_Mean'!BO221&lt;'Sup Tab S3b_Mean'!BO$10,'Sup Tab S3b_Mean'!BO221,"")</f>
        <v/>
      </c>
      <c r="BN201" s="24" t="str">
        <f>IF('Sup Tab S3b_Mean'!BP221&lt;'Sup Tab S3b_Mean'!BP$10,'Sup Tab S3b_Mean'!BP221,"")</f>
        <v/>
      </c>
      <c r="BO201" s="24" t="str">
        <f>IF('Sup Tab S3b_Mean'!BQ221&lt;'Sup Tab S3b_Mean'!BQ$10,'Sup Tab S3b_Mean'!BQ221,"")</f>
        <v/>
      </c>
      <c r="BP201" s="24" t="str">
        <f>IF('Sup Tab S3b_Mean'!BR221&lt;'Sup Tab S3b_Mean'!BR$10,'Sup Tab S3b_Mean'!BR221,"")</f>
        <v/>
      </c>
      <c r="BQ201" s="24" t="str">
        <f>IF('Sup Tab S3b_Mean'!BS221&lt;'Sup Tab S3b_Mean'!BS$10,'Sup Tab S3b_Mean'!BS221,"")</f>
        <v/>
      </c>
      <c r="BR201" s="24" t="str">
        <f>IF('Sup Tab S3b_Mean'!BT221&lt;'Sup Tab S3b_Mean'!BT$10,'Sup Tab S3b_Mean'!BT221,"")</f>
        <v/>
      </c>
      <c r="BS201" s="24" t="str">
        <f>IF('Sup Tab S3b_Mean'!BU221&lt;'Sup Tab S3b_Mean'!BU$10,'Sup Tab S3b_Mean'!BU221,"")</f>
        <v/>
      </c>
      <c r="BT201" s="24" t="str">
        <f>IF('Sup Tab S3b_Mean'!BV221&lt;'Sup Tab S3b_Mean'!BV$10,'Sup Tab S3b_Mean'!BV221,"")</f>
        <v/>
      </c>
      <c r="BU201" s="24" t="str">
        <f>IF('Sup Tab S3b_Mean'!BW221&lt;'Sup Tab S3b_Mean'!BW$10,'Sup Tab S3b_Mean'!BW221,"")</f>
        <v/>
      </c>
      <c r="BV201" s="24" t="str">
        <f>IF('Sup Tab S3b_Mean'!BX221&lt;'Sup Tab S3b_Mean'!BX$10,'Sup Tab S3b_Mean'!BX221,"")</f>
        <v/>
      </c>
      <c r="BW201" s="24" t="str">
        <f>IF('Sup Tab S3b_Mean'!BY221&lt;'Sup Tab S3b_Mean'!BY$10,'Sup Tab S3b_Mean'!BY221,"")</f>
        <v/>
      </c>
      <c r="BX201" s="24" t="str">
        <f>IF('Sup Tab S3b_Mean'!BZ221&lt;'Sup Tab S3b_Mean'!BZ$10,'Sup Tab S3b_Mean'!BZ221,"")</f>
        <v/>
      </c>
      <c r="BY201" s="24" t="str">
        <f>IF('Sup Tab S3b_Mean'!CA221&lt;'Sup Tab S3b_Mean'!CA$10,'Sup Tab S3b_Mean'!CA221,"")</f>
        <v/>
      </c>
      <c r="BZ201" s="24" t="str">
        <f>IF('Sup Tab S3b_Mean'!CB221&lt;'Sup Tab S3b_Mean'!CB$10,'Sup Tab S3b_Mean'!CB221,"")</f>
        <v/>
      </c>
      <c r="CA201" s="24" t="str">
        <f>IF('Sup Tab S3b_Mean'!CC221&lt;'Sup Tab S3b_Mean'!CC$10,'Sup Tab S3b_Mean'!CC221,"")</f>
        <v/>
      </c>
      <c r="CB201" s="24" t="str">
        <f>IF('Sup Tab S3b_Mean'!CD221&lt;'Sup Tab S3b_Mean'!CD$10,'Sup Tab S3b_Mean'!CD221,"")</f>
        <v/>
      </c>
      <c r="CC201" s="24" t="str">
        <f>IF('Sup Tab S3b_Mean'!CE221&lt;'Sup Tab S3b_Mean'!CE$10,'Sup Tab S3b_Mean'!CE221,"")</f>
        <v/>
      </c>
      <c r="CD201" s="24" t="str">
        <f>IF('Sup Tab S3b_Mean'!CF221&lt;'Sup Tab S3b_Mean'!CF$10,'Sup Tab S3b_Mean'!CF221,"")</f>
        <v/>
      </c>
      <c r="CE201" s="24" t="str">
        <f>IF('Sup Tab S3b_Mean'!CG221&lt;'Sup Tab S3b_Mean'!CG$10,'Sup Tab S3b_Mean'!CG221,"")</f>
        <v/>
      </c>
    </row>
    <row r="202" spans="1:83" ht="12.75" customHeight="1" x14ac:dyDescent="0.3">
      <c r="A202" s="9" t="s">
        <v>2</v>
      </c>
      <c r="B202" s="9" t="s">
        <v>497</v>
      </c>
      <c r="C202" s="24" t="str">
        <f>IF('Sup Tab S3b_Mean'!E222&lt;'Sup Tab S3b_Mean'!E$10,'Sup Tab S3b_Mean'!E222,"")</f>
        <v/>
      </c>
      <c r="D202" s="24" t="str">
        <f>IF('Sup Tab S3b_Mean'!F222&lt;'Sup Tab S3b_Mean'!F$10,'Sup Tab S3b_Mean'!F222,"")</f>
        <v/>
      </c>
      <c r="E202" s="24" t="str">
        <f>IF('Sup Tab S3b_Mean'!G222&lt;'Sup Tab S3b_Mean'!G$10,'Sup Tab S3b_Mean'!G222,"")</f>
        <v/>
      </c>
      <c r="F202" s="24" t="str">
        <f>IF('Sup Tab S3b_Mean'!H222&lt;'Sup Tab S3b_Mean'!H$10,'Sup Tab S3b_Mean'!H222,"")</f>
        <v/>
      </c>
      <c r="G202" s="24" t="str">
        <f>IF('Sup Tab S3b_Mean'!I222&lt;'Sup Tab S3b_Mean'!I$10,'Sup Tab S3b_Mean'!I222,"")</f>
        <v/>
      </c>
      <c r="H202" s="24" t="str">
        <f>IF('Sup Tab S3b_Mean'!J222&lt;'Sup Tab S3b_Mean'!J$10,'Sup Tab S3b_Mean'!J222,"")</f>
        <v/>
      </c>
      <c r="I202" s="24" t="str">
        <f>IF('Sup Tab S3b_Mean'!K222&lt;'Sup Tab S3b_Mean'!K$10,'Sup Tab S3b_Mean'!K222,"")</f>
        <v/>
      </c>
      <c r="J202" s="24" t="str">
        <f>IF('Sup Tab S3b_Mean'!L222&lt;'Sup Tab S3b_Mean'!L$10,'Sup Tab S3b_Mean'!L222,"")</f>
        <v/>
      </c>
      <c r="K202" s="24">
        <f>IF('Sup Tab S3b_Mean'!M222&lt;'Sup Tab S3b_Mean'!M$10,'Sup Tab S3b_Mean'!M222,"")</f>
        <v>4.4162410039240265E-3</v>
      </c>
      <c r="L202" s="24" t="str">
        <f>IF('Sup Tab S3b_Mean'!N222&lt;'Sup Tab S3b_Mean'!N$10,'Sup Tab S3b_Mean'!N222,"")</f>
        <v/>
      </c>
      <c r="M202" s="24" t="str">
        <f>IF('Sup Tab S3b_Mean'!O222&lt;'Sup Tab S3b_Mean'!O$10,'Sup Tab S3b_Mean'!O222,"")</f>
        <v/>
      </c>
      <c r="N202" s="24" t="str">
        <f>IF('Sup Tab S3b_Mean'!P222&lt;'Sup Tab S3b_Mean'!P$10,'Sup Tab S3b_Mean'!P222,"")</f>
        <v/>
      </c>
      <c r="O202" s="24" t="str">
        <f>IF('Sup Tab S3b_Mean'!Q222&lt;'Sup Tab S3b_Mean'!Q$10,'Sup Tab S3b_Mean'!Q222,"")</f>
        <v/>
      </c>
      <c r="P202" s="24" t="str">
        <f>IF('Sup Tab S3b_Mean'!R222&lt;'Sup Tab S3b_Mean'!R$10,'Sup Tab S3b_Mean'!R222,"")</f>
        <v/>
      </c>
      <c r="Q202" s="24">
        <f>IF('Sup Tab S3b_Mean'!S222&lt;'Sup Tab S3b_Mean'!S$10,'Sup Tab S3b_Mean'!S222,"")</f>
        <v>0</v>
      </c>
      <c r="R202" s="24" t="str">
        <f>IF('Sup Tab S3b_Mean'!T222&lt;'Sup Tab S3b_Mean'!T$10,'Sup Tab S3b_Mean'!T222,"")</f>
        <v/>
      </c>
      <c r="S202" s="24" t="str">
        <f>IF('Sup Tab S3b_Mean'!U222&lt;'Sup Tab S3b_Mean'!U$10,'Sup Tab S3b_Mean'!U222,"")</f>
        <v/>
      </c>
      <c r="T202" s="24">
        <f>IF('Sup Tab S3b_Mean'!V222&lt;'Sup Tab S3b_Mean'!V$10,'Sup Tab S3b_Mean'!V222,"")</f>
        <v>0.30485559631090636</v>
      </c>
      <c r="U202" s="24">
        <f>IF('Sup Tab S3b_Mean'!W222&lt;'Sup Tab S3b_Mean'!W$10,'Sup Tab S3b_Mean'!W222,"")</f>
        <v>13.06843834888585</v>
      </c>
      <c r="V202" s="24" t="str">
        <f>IF('Sup Tab S3b_Mean'!X222&lt;'Sup Tab S3b_Mean'!X$10,'Sup Tab S3b_Mean'!X222,"")</f>
        <v/>
      </c>
      <c r="W202" s="24" t="str">
        <f>IF('Sup Tab S3b_Mean'!Y222&lt;'Sup Tab S3b_Mean'!Y$10,'Sup Tab S3b_Mean'!Y222,"")</f>
        <v/>
      </c>
      <c r="X202" s="24" t="str">
        <f>IF('Sup Tab S3b_Mean'!Z222&lt;'Sup Tab S3b_Mean'!Z$10,'Sup Tab S3b_Mean'!Z222,"")</f>
        <v/>
      </c>
      <c r="Y202" s="24" t="str">
        <f>IF('Sup Tab S3b_Mean'!AA222&lt;'Sup Tab S3b_Mean'!AA$10,'Sup Tab S3b_Mean'!AA222,"")</f>
        <v/>
      </c>
      <c r="Z202" s="24" t="str">
        <f>IF('Sup Tab S3b_Mean'!AB222&lt;'Sup Tab S3b_Mean'!AB$10,'Sup Tab S3b_Mean'!AB222,"")</f>
        <v/>
      </c>
      <c r="AA202" s="24" t="str">
        <f>IF('Sup Tab S3b_Mean'!AC222&lt;'Sup Tab S3b_Mean'!AC$10,'Sup Tab S3b_Mean'!AC222,"")</f>
        <v/>
      </c>
      <c r="AB202" s="24" t="str">
        <f>IF('Sup Tab S3b_Mean'!AD222&lt;'Sup Tab S3b_Mean'!AD$10,'Sup Tab S3b_Mean'!AD222,"")</f>
        <v/>
      </c>
      <c r="AC202" s="24" t="str">
        <f>IF('Sup Tab S3b_Mean'!AE222&lt;'Sup Tab S3b_Mean'!AE$10,'Sup Tab S3b_Mean'!AE222,"")</f>
        <v/>
      </c>
      <c r="AD202" s="24" t="str">
        <f>IF('Sup Tab S3b_Mean'!AF222&lt;'Sup Tab S3b_Mean'!AF$10,'Sup Tab S3b_Mean'!AF222,"")</f>
        <v/>
      </c>
      <c r="AE202" s="24" t="str">
        <f>IF('Sup Tab S3b_Mean'!AG222&lt;'Sup Tab S3b_Mean'!AG$10,'Sup Tab S3b_Mean'!AG222,"")</f>
        <v/>
      </c>
      <c r="AF202" s="24" t="str">
        <f>IF('Sup Tab S3b_Mean'!AH222&lt;'Sup Tab S3b_Mean'!AH$10,'Sup Tab S3b_Mean'!AH222,"")</f>
        <v/>
      </c>
      <c r="AG202" s="24" t="str">
        <f>IF('Sup Tab S3b_Mean'!AI222&lt;'Sup Tab S3b_Mean'!AI$10,'Sup Tab S3b_Mean'!AI222,"")</f>
        <v/>
      </c>
      <c r="AH202" s="24" t="str">
        <f>IF('Sup Tab S3b_Mean'!AJ222&lt;'Sup Tab S3b_Mean'!AJ$10,'Sup Tab S3b_Mean'!AJ222,"")</f>
        <v/>
      </c>
      <c r="AI202" s="24" t="str">
        <f>IF('Sup Tab S3b_Mean'!AK222&lt;'Sup Tab S3b_Mean'!AK$10,'Sup Tab S3b_Mean'!AK222,"")</f>
        <v/>
      </c>
      <c r="AJ202" s="24" t="str">
        <f>IF('Sup Tab S3b_Mean'!AL222&lt;'Sup Tab S3b_Mean'!AL$10,'Sup Tab S3b_Mean'!AL222,"")</f>
        <v/>
      </c>
      <c r="AK202" s="24">
        <f>IF('Sup Tab S3b_Mean'!AM222&lt;'Sup Tab S3b_Mean'!AM$10,'Sup Tab S3b_Mean'!AM222,"")</f>
        <v>1.7994802246892032</v>
      </c>
      <c r="AL202" s="24" t="str">
        <f>IF('Sup Tab S3b_Mean'!AN222&lt;'Sup Tab S3b_Mean'!AN$10,'Sup Tab S3b_Mean'!AN222,"")</f>
        <v/>
      </c>
      <c r="AM202" s="24" t="str">
        <f>IF('Sup Tab S3b_Mean'!AO222&lt;'Sup Tab S3b_Mean'!AO$10,'Sup Tab S3b_Mean'!AO222,"")</f>
        <v/>
      </c>
      <c r="AN202" s="24" t="str">
        <f>IF('Sup Tab S3b_Mean'!AP222&lt;'Sup Tab S3b_Mean'!AP$10,'Sup Tab S3b_Mean'!AP222,"")</f>
        <v/>
      </c>
      <c r="AO202" s="24" t="str">
        <f>IF('Sup Tab S3b_Mean'!AQ222&lt;'Sup Tab S3b_Mean'!AQ$10,'Sup Tab S3b_Mean'!AQ222,"")</f>
        <v/>
      </c>
      <c r="AP202" s="24">
        <f>IF('Sup Tab S3b_Mean'!AR222&lt;'Sup Tab S3b_Mean'!AR$10,'Sup Tab S3b_Mean'!AR222,"")</f>
        <v>39.562909157603912</v>
      </c>
      <c r="AQ202" s="24" t="str">
        <f>IF('Sup Tab S3b_Mean'!AS222&lt;'Sup Tab S3b_Mean'!AS$10,'Sup Tab S3b_Mean'!AS222,"")</f>
        <v/>
      </c>
      <c r="AR202" s="24" t="str">
        <f>IF('Sup Tab S3b_Mean'!AT222&lt;'Sup Tab S3b_Mean'!AT$10,'Sup Tab S3b_Mean'!AT222,"")</f>
        <v/>
      </c>
      <c r="AS202" s="24" t="str">
        <f>IF('Sup Tab S3b_Mean'!AU222&lt;'Sup Tab S3b_Mean'!AU$10,'Sup Tab S3b_Mean'!AU222,"")</f>
        <v/>
      </c>
      <c r="AT202" s="24">
        <f>IF('Sup Tab S3b_Mean'!AV222&lt;'Sup Tab S3b_Mean'!AV$10,'Sup Tab S3b_Mean'!AV222,"")</f>
        <v>1.7595543788511272</v>
      </c>
      <c r="AU202" s="24" t="str">
        <f>IF('Sup Tab S3b_Mean'!AW222&lt;'Sup Tab S3b_Mean'!AW$10,'Sup Tab S3b_Mean'!AW222,"")</f>
        <v/>
      </c>
      <c r="AV202" s="24" t="str">
        <f>IF('Sup Tab S3b_Mean'!AX222&lt;'Sup Tab S3b_Mean'!AX$10,'Sup Tab S3b_Mean'!AX222,"")</f>
        <v/>
      </c>
      <c r="AW202" s="24" t="str">
        <f>IF('Sup Tab S3b_Mean'!AY222&lt;'Sup Tab S3b_Mean'!AY$10,'Sup Tab S3b_Mean'!AY222,"")</f>
        <v/>
      </c>
      <c r="AX202" s="24" t="str">
        <f>IF('Sup Tab S3b_Mean'!AZ222&lt;'Sup Tab S3b_Mean'!AZ$10,'Sup Tab S3b_Mean'!AZ222,"")</f>
        <v/>
      </c>
      <c r="AY202" s="24" t="str">
        <f>IF('Sup Tab S3b_Mean'!BA222&lt;'Sup Tab S3b_Mean'!BA$10,'Sup Tab S3b_Mean'!BA222,"")</f>
        <v/>
      </c>
      <c r="AZ202" s="24" t="str">
        <f>IF('Sup Tab S3b_Mean'!BB222&lt;'Sup Tab S3b_Mean'!BB$10,'Sup Tab S3b_Mean'!BB222,"")</f>
        <v/>
      </c>
      <c r="BA202" s="24" t="str">
        <f>IF('Sup Tab S3b_Mean'!BC222&lt;'Sup Tab S3b_Mean'!BC$10,'Sup Tab S3b_Mean'!BC222,"")</f>
        <v/>
      </c>
      <c r="BB202" s="24" t="str">
        <f>IF('Sup Tab S3b_Mean'!BD222&lt;'Sup Tab S3b_Mean'!BD$10,'Sup Tab S3b_Mean'!BD222,"")</f>
        <v/>
      </c>
      <c r="BC202" s="24" t="str">
        <f>IF('Sup Tab S3b_Mean'!BE222&lt;'Sup Tab S3b_Mean'!BE$10,'Sup Tab S3b_Mean'!BE222,"")</f>
        <v/>
      </c>
      <c r="BD202" s="24" t="str">
        <f>IF('Sup Tab S3b_Mean'!BF222&lt;'Sup Tab S3b_Mean'!BF$10,'Sup Tab S3b_Mean'!BF222,"")</f>
        <v/>
      </c>
      <c r="BE202" s="24" t="str">
        <f>IF('Sup Tab S3b_Mean'!BG222&lt;'Sup Tab S3b_Mean'!BG$10,'Sup Tab S3b_Mean'!BG222,"")</f>
        <v/>
      </c>
      <c r="BF202" s="24" t="str">
        <f>IF('Sup Tab S3b_Mean'!BH222&lt;'Sup Tab S3b_Mean'!BH$10,'Sup Tab S3b_Mean'!BH222,"")</f>
        <v/>
      </c>
      <c r="BG202" s="24" t="str">
        <f>IF('Sup Tab S3b_Mean'!BI222&lt;'Sup Tab S3b_Mean'!BI$10,'Sup Tab S3b_Mean'!BI222,"")</f>
        <v/>
      </c>
      <c r="BH202" s="24" t="str">
        <f>IF('Sup Tab S3b_Mean'!BJ222&lt;'Sup Tab S3b_Mean'!BJ$10,'Sup Tab S3b_Mean'!BJ222,"")</f>
        <v/>
      </c>
      <c r="BI202" s="24" t="str">
        <f>IF('Sup Tab S3b_Mean'!BK222&lt;'Sup Tab S3b_Mean'!BK$10,'Sup Tab S3b_Mean'!BK222,"")</f>
        <v/>
      </c>
      <c r="BJ202" s="24" t="str">
        <f>IF('Sup Tab S3b_Mean'!BL222&lt;'Sup Tab S3b_Mean'!BL$10,'Sup Tab S3b_Mean'!BL222,"")</f>
        <v/>
      </c>
      <c r="BK202" s="24" t="str">
        <f>IF('Sup Tab S3b_Mean'!BM222&lt;'Sup Tab S3b_Mean'!BM$10,'Sup Tab S3b_Mean'!BM222,"")</f>
        <v/>
      </c>
      <c r="BL202" s="24" t="str">
        <f>IF('Sup Tab S3b_Mean'!BN222&lt;'Sup Tab S3b_Mean'!BN$10,'Sup Tab S3b_Mean'!BN222,"")</f>
        <v/>
      </c>
      <c r="BM202" s="24" t="str">
        <f>IF('Sup Tab S3b_Mean'!BO222&lt;'Sup Tab S3b_Mean'!BO$10,'Sup Tab S3b_Mean'!BO222,"")</f>
        <v/>
      </c>
      <c r="BN202" s="24" t="str">
        <f>IF('Sup Tab S3b_Mean'!BP222&lt;'Sup Tab S3b_Mean'!BP$10,'Sup Tab S3b_Mean'!BP222,"")</f>
        <v/>
      </c>
      <c r="BO202" s="24" t="str">
        <f>IF('Sup Tab S3b_Mean'!BQ222&lt;'Sup Tab S3b_Mean'!BQ$10,'Sup Tab S3b_Mean'!BQ222,"")</f>
        <v/>
      </c>
      <c r="BP202" s="24" t="str">
        <f>IF('Sup Tab S3b_Mean'!BR222&lt;'Sup Tab S3b_Mean'!BR$10,'Sup Tab S3b_Mean'!BR222,"")</f>
        <v/>
      </c>
      <c r="BQ202" s="24" t="str">
        <f>IF('Sup Tab S3b_Mean'!BS222&lt;'Sup Tab S3b_Mean'!BS$10,'Sup Tab S3b_Mean'!BS222,"")</f>
        <v/>
      </c>
      <c r="BR202" s="24" t="str">
        <f>IF('Sup Tab S3b_Mean'!BT222&lt;'Sup Tab S3b_Mean'!BT$10,'Sup Tab S3b_Mean'!BT222,"")</f>
        <v/>
      </c>
      <c r="BS202" s="24" t="str">
        <f>IF('Sup Tab S3b_Mean'!BU222&lt;'Sup Tab S3b_Mean'!BU$10,'Sup Tab S3b_Mean'!BU222,"")</f>
        <v/>
      </c>
      <c r="BT202" s="24" t="str">
        <f>IF('Sup Tab S3b_Mean'!BV222&lt;'Sup Tab S3b_Mean'!BV$10,'Sup Tab S3b_Mean'!BV222,"")</f>
        <v/>
      </c>
      <c r="BU202" s="24" t="str">
        <f>IF('Sup Tab S3b_Mean'!BW222&lt;'Sup Tab S3b_Mean'!BW$10,'Sup Tab S3b_Mean'!BW222,"")</f>
        <v/>
      </c>
      <c r="BV202" s="24" t="str">
        <f>IF('Sup Tab S3b_Mean'!BX222&lt;'Sup Tab S3b_Mean'!BX$10,'Sup Tab S3b_Mean'!BX222,"")</f>
        <v/>
      </c>
      <c r="BW202" s="24" t="str">
        <f>IF('Sup Tab S3b_Mean'!BY222&lt;'Sup Tab S3b_Mean'!BY$10,'Sup Tab S3b_Mean'!BY222,"")</f>
        <v/>
      </c>
      <c r="BX202" s="24" t="str">
        <f>IF('Sup Tab S3b_Mean'!BZ222&lt;'Sup Tab S3b_Mean'!BZ$10,'Sup Tab S3b_Mean'!BZ222,"")</f>
        <v/>
      </c>
      <c r="BY202" s="24">
        <f>IF('Sup Tab S3b_Mean'!CA222&lt;'Sup Tab S3b_Mean'!CA$10,'Sup Tab S3b_Mean'!CA222,"")</f>
        <v>2.8408165680804651</v>
      </c>
      <c r="BZ202" s="24" t="str">
        <f>IF('Sup Tab S3b_Mean'!CB222&lt;'Sup Tab S3b_Mean'!CB$10,'Sup Tab S3b_Mean'!CB222,"")</f>
        <v/>
      </c>
      <c r="CA202" s="24" t="str">
        <f>IF('Sup Tab S3b_Mean'!CC222&lt;'Sup Tab S3b_Mean'!CC$10,'Sup Tab S3b_Mean'!CC222,"")</f>
        <v/>
      </c>
      <c r="CB202" s="24" t="str">
        <f>IF('Sup Tab S3b_Mean'!CD222&lt;'Sup Tab S3b_Mean'!CD$10,'Sup Tab S3b_Mean'!CD222,"")</f>
        <v/>
      </c>
      <c r="CC202" s="24" t="str">
        <f>IF('Sup Tab S3b_Mean'!CE222&lt;'Sup Tab S3b_Mean'!CE$10,'Sup Tab S3b_Mean'!CE222,"")</f>
        <v/>
      </c>
      <c r="CD202" s="24" t="str">
        <f>IF('Sup Tab S3b_Mean'!CF222&lt;'Sup Tab S3b_Mean'!CF$10,'Sup Tab S3b_Mean'!CF222,"")</f>
        <v/>
      </c>
      <c r="CE202" s="24" t="str">
        <f>IF('Sup Tab S3b_Mean'!CG222&lt;'Sup Tab S3b_Mean'!CG$10,'Sup Tab S3b_Mean'!CG222,"")</f>
        <v/>
      </c>
    </row>
    <row r="203" spans="1:83" ht="12.75" customHeight="1" x14ac:dyDescent="0.3">
      <c r="A203" s="9" t="s">
        <v>2</v>
      </c>
      <c r="B203" s="9" t="s">
        <v>499</v>
      </c>
      <c r="C203" s="24" t="str">
        <f>IF('Sup Tab S3b_Mean'!E223&lt;'Sup Tab S3b_Mean'!E$10,'Sup Tab S3b_Mean'!E223,"")</f>
        <v/>
      </c>
      <c r="D203" s="24" t="str">
        <f>IF('Sup Tab S3b_Mean'!F223&lt;'Sup Tab S3b_Mean'!F$10,'Sup Tab S3b_Mean'!F223,"")</f>
        <v/>
      </c>
      <c r="E203" s="24" t="str">
        <f>IF('Sup Tab S3b_Mean'!G223&lt;'Sup Tab S3b_Mean'!G$10,'Sup Tab S3b_Mean'!G223,"")</f>
        <v/>
      </c>
      <c r="F203" s="24" t="str">
        <f>IF('Sup Tab S3b_Mean'!H223&lt;'Sup Tab S3b_Mean'!H$10,'Sup Tab S3b_Mean'!H223,"")</f>
        <v/>
      </c>
      <c r="G203" s="24" t="str">
        <f>IF('Sup Tab S3b_Mean'!I223&lt;'Sup Tab S3b_Mean'!I$10,'Sup Tab S3b_Mean'!I223,"")</f>
        <v/>
      </c>
      <c r="H203" s="24" t="str">
        <f>IF('Sup Tab S3b_Mean'!J223&lt;'Sup Tab S3b_Mean'!J$10,'Sup Tab S3b_Mean'!J223,"")</f>
        <v/>
      </c>
      <c r="I203" s="24" t="str">
        <f>IF('Sup Tab S3b_Mean'!K223&lt;'Sup Tab S3b_Mean'!K$10,'Sup Tab S3b_Mean'!K223,"")</f>
        <v/>
      </c>
      <c r="J203" s="24" t="str">
        <f>IF('Sup Tab S3b_Mean'!L223&lt;'Sup Tab S3b_Mean'!L$10,'Sup Tab S3b_Mean'!L223,"")</f>
        <v/>
      </c>
      <c r="K203" s="24" t="str">
        <f>IF('Sup Tab S3b_Mean'!M223&lt;'Sup Tab S3b_Mean'!M$10,'Sup Tab S3b_Mean'!M223,"")</f>
        <v/>
      </c>
      <c r="L203" s="24" t="str">
        <f>IF('Sup Tab S3b_Mean'!N223&lt;'Sup Tab S3b_Mean'!N$10,'Sup Tab S3b_Mean'!N223,"")</f>
        <v/>
      </c>
      <c r="M203" s="24" t="str">
        <f>IF('Sup Tab S3b_Mean'!O223&lt;'Sup Tab S3b_Mean'!O$10,'Sup Tab S3b_Mean'!O223,"")</f>
        <v/>
      </c>
      <c r="N203" s="24" t="str">
        <f>IF('Sup Tab S3b_Mean'!P223&lt;'Sup Tab S3b_Mean'!P$10,'Sup Tab S3b_Mean'!P223,"")</f>
        <v/>
      </c>
      <c r="O203" s="24" t="str">
        <f>IF('Sup Tab S3b_Mean'!Q223&lt;'Sup Tab S3b_Mean'!Q$10,'Sup Tab S3b_Mean'!Q223,"")</f>
        <v/>
      </c>
      <c r="P203" s="24" t="str">
        <f>IF('Sup Tab S3b_Mean'!R223&lt;'Sup Tab S3b_Mean'!R$10,'Sup Tab S3b_Mean'!R223,"")</f>
        <v/>
      </c>
      <c r="Q203" s="24">
        <f>IF('Sup Tab S3b_Mean'!S223&lt;'Sup Tab S3b_Mean'!S$10,'Sup Tab S3b_Mean'!S223,"")</f>
        <v>0</v>
      </c>
      <c r="R203" s="24" t="str">
        <f>IF('Sup Tab S3b_Mean'!T223&lt;'Sup Tab S3b_Mean'!T$10,'Sup Tab S3b_Mean'!T223,"")</f>
        <v/>
      </c>
      <c r="S203" s="24" t="str">
        <f>IF('Sup Tab S3b_Mean'!U223&lt;'Sup Tab S3b_Mean'!U$10,'Sup Tab S3b_Mean'!U223,"")</f>
        <v/>
      </c>
      <c r="T203" s="24" t="str">
        <f>IF('Sup Tab S3b_Mean'!V223&lt;'Sup Tab S3b_Mean'!V$10,'Sup Tab S3b_Mean'!V223,"")</f>
        <v/>
      </c>
      <c r="U203" s="24">
        <f>IF('Sup Tab S3b_Mean'!W223&lt;'Sup Tab S3b_Mean'!W$10,'Sup Tab S3b_Mean'!W223,"")</f>
        <v>13.864158818676456</v>
      </c>
      <c r="V203" s="24" t="str">
        <f>IF('Sup Tab S3b_Mean'!X223&lt;'Sup Tab S3b_Mean'!X$10,'Sup Tab S3b_Mean'!X223,"")</f>
        <v/>
      </c>
      <c r="W203" s="24" t="str">
        <f>IF('Sup Tab S3b_Mean'!Y223&lt;'Sup Tab S3b_Mean'!Y$10,'Sup Tab S3b_Mean'!Y223,"")</f>
        <v/>
      </c>
      <c r="X203" s="24" t="str">
        <f>IF('Sup Tab S3b_Mean'!Z223&lt;'Sup Tab S3b_Mean'!Z$10,'Sup Tab S3b_Mean'!Z223,"")</f>
        <v/>
      </c>
      <c r="Y203" s="24" t="str">
        <f>IF('Sup Tab S3b_Mean'!AA223&lt;'Sup Tab S3b_Mean'!AA$10,'Sup Tab S3b_Mean'!AA223,"")</f>
        <v/>
      </c>
      <c r="Z203" s="24" t="str">
        <f>IF('Sup Tab S3b_Mean'!AB223&lt;'Sup Tab S3b_Mean'!AB$10,'Sup Tab S3b_Mean'!AB223,"")</f>
        <v/>
      </c>
      <c r="AA203" s="24" t="str">
        <f>IF('Sup Tab S3b_Mean'!AC223&lt;'Sup Tab S3b_Mean'!AC$10,'Sup Tab S3b_Mean'!AC223,"")</f>
        <v/>
      </c>
      <c r="AB203" s="24" t="str">
        <f>IF('Sup Tab S3b_Mean'!AD223&lt;'Sup Tab S3b_Mean'!AD$10,'Sup Tab S3b_Mean'!AD223,"")</f>
        <v/>
      </c>
      <c r="AC203" s="24" t="str">
        <f>IF('Sup Tab S3b_Mean'!AE223&lt;'Sup Tab S3b_Mean'!AE$10,'Sup Tab S3b_Mean'!AE223,"")</f>
        <v/>
      </c>
      <c r="AD203" s="24" t="str">
        <f>IF('Sup Tab S3b_Mean'!AF223&lt;'Sup Tab S3b_Mean'!AF$10,'Sup Tab S3b_Mean'!AF223,"")</f>
        <v/>
      </c>
      <c r="AE203" s="24" t="str">
        <f>IF('Sup Tab S3b_Mean'!AG223&lt;'Sup Tab S3b_Mean'!AG$10,'Sup Tab S3b_Mean'!AG223,"")</f>
        <v/>
      </c>
      <c r="AF203" s="24" t="str">
        <f>IF('Sup Tab S3b_Mean'!AH223&lt;'Sup Tab S3b_Mean'!AH$10,'Sup Tab S3b_Mean'!AH223,"")</f>
        <v/>
      </c>
      <c r="AG203" s="24" t="str">
        <f>IF('Sup Tab S3b_Mean'!AI223&lt;'Sup Tab S3b_Mean'!AI$10,'Sup Tab S3b_Mean'!AI223,"")</f>
        <v/>
      </c>
      <c r="AH203" s="24" t="str">
        <f>IF('Sup Tab S3b_Mean'!AJ223&lt;'Sup Tab S3b_Mean'!AJ$10,'Sup Tab S3b_Mean'!AJ223,"")</f>
        <v/>
      </c>
      <c r="AI203" s="24" t="str">
        <f>IF('Sup Tab S3b_Mean'!AK223&lt;'Sup Tab S3b_Mean'!AK$10,'Sup Tab S3b_Mean'!AK223,"")</f>
        <v/>
      </c>
      <c r="AJ203" s="24" t="str">
        <f>IF('Sup Tab S3b_Mean'!AL223&lt;'Sup Tab S3b_Mean'!AL$10,'Sup Tab S3b_Mean'!AL223,"")</f>
        <v/>
      </c>
      <c r="AK203" s="24" t="str">
        <f>IF('Sup Tab S3b_Mean'!AM223&lt;'Sup Tab S3b_Mean'!AM$10,'Sup Tab S3b_Mean'!AM223,"")</f>
        <v/>
      </c>
      <c r="AL203" s="24" t="str">
        <f>IF('Sup Tab S3b_Mean'!AN223&lt;'Sup Tab S3b_Mean'!AN$10,'Sup Tab S3b_Mean'!AN223,"")</f>
        <v/>
      </c>
      <c r="AM203" s="24" t="str">
        <f>IF('Sup Tab S3b_Mean'!AO223&lt;'Sup Tab S3b_Mean'!AO$10,'Sup Tab S3b_Mean'!AO223,"")</f>
        <v/>
      </c>
      <c r="AN203" s="24" t="str">
        <f>IF('Sup Tab S3b_Mean'!AP223&lt;'Sup Tab S3b_Mean'!AP$10,'Sup Tab S3b_Mean'!AP223,"")</f>
        <v/>
      </c>
      <c r="AO203" s="24" t="str">
        <f>IF('Sup Tab S3b_Mean'!AQ223&lt;'Sup Tab S3b_Mean'!AQ$10,'Sup Tab S3b_Mean'!AQ223,"")</f>
        <v/>
      </c>
      <c r="AP203" s="24">
        <f>IF('Sup Tab S3b_Mean'!AR223&lt;'Sup Tab S3b_Mean'!AR$10,'Sup Tab S3b_Mean'!AR223,"")</f>
        <v>24.91119108258864</v>
      </c>
      <c r="AQ203" s="24" t="str">
        <f>IF('Sup Tab S3b_Mean'!AS223&lt;'Sup Tab S3b_Mean'!AS$10,'Sup Tab S3b_Mean'!AS223,"")</f>
        <v/>
      </c>
      <c r="AR203" s="24" t="str">
        <f>IF('Sup Tab S3b_Mean'!AT223&lt;'Sup Tab S3b_Mean'!AT$10,'Sup Tab S3b_Mean'!AT223,"")</f>
        <v/>
      </c>
      <c r="AS203" s="24" t="str">
        <f>IF('Sup Tab S3b_Mean'!AU223&lt;'Sup Tab S3b_Mean'!AU$10,'Sup Tab S3b_Mean'!AU223,"")</f>
        <v/>
      </c>
      <c r="AT203" s="24">
        <f>IF('Sup Tab S3b_Mean'!AV223&lt;'Sup Tab S3b_Mean'!AV$10,'Sup Tab S3b_Mean'!AV223,"")</f>
        <v>0.40899232191646262</v>
      </c>
      <c r="AU203" s="24" t="str">
        <f>IF('Sup Tab S3b_Mean'!AW223&lt;'Sup Tab S3b_Mean'!AW$10,'Sup Tab S3b_Mean'!AW223,"")</f>
        <v/>
      </c>
      <c r="AV203" s="24" t="str">
        <f>IF('Sup Tab S3b_Mean'!AX223&lt;'Sup Tab S3b_Mean'!AX$10,'Sup Tab S3b_Mean'!AX223,"")</f>
        <v/>
      </c>
      <c r="AW203" s="24" t="str">
        <f>IF('Sup Tab S3b_Mean'!AY223&lt;'Sup Tab S3b_Mean'!AY$10,'Sup Tab S3b_Mean'!AY223,"")</f>
        <v/>
      </c>
      <c r="AX203" s="24" t="str">
        <f>IF('Sup Tab S3b_Mean'!AZ223&lt;'Sup Tab S3b_Mean'!AZ$10,'Sup Tab S3b_Mean'!AZ223,"")</f>
        <v/>
      </c>
      <c r="AY203" s="24" t="str">
        <f>IF('Sup Tab S3b_Mean'!BA223&lt;'Sup Tab S3b_Mean'!BA$10,'Sup Tab S3b_Mean'!BA223,"")</f>
        <v/>
      </c>
      <c r="AZ203" s="24" t="str">
        <f>IF('Sup Tab S3b_Mean'!BB223&lt;'Sup Tab S3b_Mean'!BB$10,'Sup Tab S3b_Mean'!BB223,"")</f>
        <v/>
      </c>
      <c r="BA203" s="24" t="str">
        <f>IF('Sup Tab S3b_Mean'!BC223&lt;'Sup Tab S3b_Mean'!BC$10,'Sup Tab S3b_Mean'!BC223,"")</f>
        <v/>
      </c>
      <c r="BB203" s="24" t="str">
        <f>IF('Sup Tab S3b_Mean'!BD223&lt;'Sup Tab S3b_Mean'!BD$10,'Sup Tab S3b_Mean'!BD223,"")</f>
        <v/>
      </c>
      <c r="BC203" s="24" t="str">
        <f>IF('Sup Tab S3b_Mean'!BE223&lt;'Sup Tab S3b_Mean'!BE$10,'Sup Tab S3b_Mean'!BE223,"")</f>
        <v/>
      </c>
      <c r="BD203" s="24" t="str">
        <f>IF('Sup Tab S3b_Mean'!BF223&lt;'Sup Tab S3b_Mean'!BF$10,'Sup Tab S3b_Mean'!BF223,"")</f>
        <v/>
      </c>
      <c r="BE203" s="24" t="str">
        <f>IF('Sup Tab S3b_Mean'!BG223&lt;'Sup Tab S3b_Mean'!BG$10,'Sup Tab S3b_Mean'!BG223,"")</f>
        <v/>
      </c>
      <c r="BF203" s="24" t="str">
        <f>IF('Sup Tab S3b_Mean'!BH223&lt;'Sup Tab S3b_Mean'!BH$10,'Sup Tab S3b_Mean'!BH223,"")</f>
        <v/>
      </c>
      <c r="BG203" s="24" t="str">
        <f>IF('Sup Tab S3b_Mean'!BI223&lt;'Sup Tab S3b_Mean'!BI$10,'Sup Tab S3b_Mean'!BI223,"")</f>
        <v/>
      </c>
      <c r="BH203" s="24">
        <f>IF('Sup Tab S3b_Mean'!BJ223&lt;'Sup Tab S3b_Mean'!BJ$10,'Sup Tab S3b_Mean'!BJ223,"")</f>
        <v>4.8810166417670442E-3</v>
      </c>
      <c r="BI203" s="24" t="str">
        <f>IF('Sup Tab S3b_Mean'!BK223&lt;'Sup Tab S3b_Mean'!BK$10,'Sup Tab S3b_Mean'!BK223,"")</f>
        <v/>
      </c>
      <c r="BJ203" s="24" t="str">
        <f>IF('Sup Tab S3b_Mean'!BL223&lt;'Sup Tab S3b_Mean'!BL$10,'Sup Tab S3b_Mean'!BL223,"")</f>
        <v/>
      </c>
      <c r="BK203" s="24" t="str">
        <f>IF('Sup Tab S3b_Mean'!BM223&lt;'Sup Tab S3b_Mean'!BM$10,'Sup Tab S3b_Mean'!BM223,"")</f>
        <v/>
      </c>
      <c r="BL203" s="24" t="str">
        <f>IF('Sup Tab S3b_Mean'!BN223&lt;'Sup Tab S3b_Mean'!BN$10,'Sup Tab S3b_Mean'!BN223,"")</f>
        <v/>
      </c>
      <c r="BM203" s="24" t="str">
        <f>IF('Sup Tab S3b_Mean'!BO223&lt;'Sup Tab S3b_Mean'!BO$10,'Sup Tab S3b_Mean'!BO223,"")</f>
        <v/>
      </c>
      <c r="BN203" s="24" t="str">
        <f>IF('Sup Tab S3b_Mean'!BP223&lt;'Sup Tab S3b_Mean'!BP$10,'Sup Tab S3b_Mean'!BP223,"")</f>
        <v/>
      </c>
      <c r="BO203" s="24" t="str">
        <f>IF('Sup Tab S3b_Mean'!BQ223&lt;'Sup Tab S3b_Mean'!BQ$10,'Sup Tab S3b_Mean'!BQ223,"")</f>
        <v/>
      </c>
      <c r="BP203" s="24" t="str">
        <f>IF('Sup Tab S3b_Mean'!BR223&lt;'Sup Tab S3b_Mean'!BR$10,'Sup Tab S3b_Mean'!BR223,"")</f>
        <v/>
      </c>
      <c r="BQ203" s="24" t="str">
        <f>IF('Sup Tab S3b_Mean'!BS223&lt;'Sup Tab S3b_Mean'!BS$10,'Sup Tab S3b_Mean'!BS223,"")</f>
        <v/>
      </c>
      <c r="BR203" s="24" t="str">
        <f>IF('Sup Tab S3b_Mean'!BT223&lt;'Sup Tab S3b_Mean'!BT$10,'Sup Tab S3b_Mean'!BT223,"")</f>
        <v/>
      </c>
      <c r="BS203" s="24" t="str">
        <f>IF('Sup Tab S3b_Mean'!BU223&lt;'Sup Tab S3b_Mean'!BU$10,'Sup Tab S3b_Mean'!BU223,"")</f>
        <v/>
      </c>
      <c r="BT203" s="24" t="str">
        <f>IF('Sup Tab S3b_Mean'!BV223&lt;'Sup Tab S3b_Mean'!BV$10,'Sup Tab S3b_Mean'!BV223,"")</f>
        <v/>
      </c>
      <c r="BU203" s="24" t="str">
        <f>IF('Sup Tab S3b_Mean'!BW223&lt;'Sup Tab S3b_Mean'!BW$10,'Sup Tab S3b_Mean'!BW223,"")</f>
        <v/>
      </c>
      <c r="BV203" s="24" t="str">
        <f>IF('Sup Tab S3b_Mean'!BX223&lt;'Sup Tab S3b_Mean'!BX$10,'Sup Tab S3b_Mean'!BX223,"")</f>
        <v/>
      </c>
      <c r="BW203" s="24" t="str">
        <f>IF('Sup Tab S3b_Mean'!BY223&lt;'Sup Tab S3b_Mean'!BY$10,'Sup Tab S3b_Mean'!BY223,"")</f>
        <v/>
      </c>
      <c r="BX203" s="24" t="str">
        <f>IF('Sup Tab S3b_Mean'!BZ223&lt;'Sup Tab S3b_Mean'!BZ$10,'Sup Tab S3b_Mean'!BZ223,"")</f>
        <v/>
      </c>
      <c r="BY203" s="24" t="str">
        <f>IF('Sup Tab S3b_Mean'!CA223&lt;'Sup Tab S3b_Mean'!CA$10,'Sup Tab S3b_Mean'!CA223,"")</f>
        <v/>
      </c>
      <c r="BZ203" s="24" t="str">
        <f>IF('Sup Tab S3b_Mean'!CB223&lt;'Sup Tab S3b_Mean'!CB$10,'Sup Tab S3b_Mean'!CB223,"")</f>
        <v/>
      </c>
      <c r="CA203" s="24" t="str">
        <f>IF('Sup Tab S3b_Mean'!CC223&lt;'Sup Tab S3b_Mean'!CC$10,'Sup Tab S3b_Mean'!CC223,"")</f>
        <v/>
      </c>
      <c r="CB203" s="24" t="str">
        <f>IF('Sup Tab S3b_Mean'!CD223&lt;'Sup Tab S3b_Mean'!CD$10,'Sup Tab S3b_Mean'!CD223,"")</f>
        <v/>
      </c>
      <c r="CC203" s="24" t="str">
        <f>IF('Sup Tab S3b_Mean'!CE223&lt;'Sup Tab S3b_Mean'!CE$10,'Sup Tab S3b_Mean'!CE223,"")</f>
        <v/>
      </c>
      <c r="CD203" s="24">
        <f>IF('Sup Tab S3b_Mean'!CF223&lt;'Sup Tab S3b_Mean'!CF$10,'Sup Tab S3b_Mean'!CF223,"")</f>
        <v>8.2715669829688281</v>
      </c>
      <c r="CE203" s="24">
        <f>IF('Sup Tab S3b_Mean'!CG223&lt;'Sup Tab S3b_Mean'!CG$10,'Sup Tab S3b_Mean'!CG223,"")</f>
        <v>5.5890122145475525</v>
      </c>
    </row>
    <row r="204" spans="1:83" ht="12.75" customHeight="1" x14ac:dyDescent="0.3">
      <c r="A204" s="9" t="s">
        <v>2</v>
      </c>
      <c r="B204" s="9" t="s">
        <v>501</v>
      </c>
      <c r="C204" s="24" t="str">
        <f>IF('Sup Tab S3b_Mean'!E224&lt;'Sup Tab S3b_Mean'!E$10,'Sup Tab S3b_Mean'!E224,"")</f>
        <v/>
      </c>
      <c r="D204" s="24" t="str">
        <f>IF('Sup Tab S3b_Mean'!F224&lt;'Sup Tab S3b_Mean'!F$10,'Sup Tab S3b_Mean'!F224,"")</f>
        <v/>
      </c>
      <c r="E204" s="24" t="str">
        <f>IF('Sup Tab S3b_Mean'!G224&lt;'Sup Tab S3b_Mean'!G$10,'Sup Tab S3b_Mean'!G224,"")</f>
        <v/>
      </c>
      <c r="F204" s="24" t="str">
        <f>IF('Sup Tab S3b_Mean'!H224&lt;'Sup Tab S3b_Mean'!H$10,'Sup Tab S3b_Mean'!H224,"")</f>
        <v/>
      </c>
      <c r="G204" s="24" t="str">
        <f>IF('Sup Tab S3b_Mean'!I224&lt;'Sup Tab S3b_Mean'!I$10,'Sup Tab S3b_Mean'!I224,"")</f>
        <v/>
      </c>
      <c r="H204" s="24" t="str">
        <f>IF('Sup Tab S3b_Mean'!J224&lt;'Sup Tab S3b_Mean'!J$10,'Sup Tab S3b_Mean'!J224,"")</f>
        <v/>
      </c>
      <c r="I204" s="24" t="str">
        <f>IF('Sup Tab S3b_Mean'!K224&lt;'Sup Tab S3b_Mean'!K$10,'Sup Tab S3b_Mean'!K224,"")</f>
        <v/>
      </c>
      <c r="J204" s="24" t="str">
        <f>IF('Sup Tab S3b_Mean'!L224&lt;'Sup Tab S3b_Mean'!L$10,'Sup Tab S3b_Mean'!L224,"")</f>
        <v/>
      </c>
      <c r="K204" s="24" t="str">
        <f>IF('Sup Tab S3b_Mean'!M224&lt;'Sup Tab S3b_Mean'!M$10,'Sup Tab S3b_Mean'!M224,"")</f>
        <v/>
      </c>
      <c r="L204" s="24" t="str">
        <f>IF('Sup Tab S3b_Mean'!N224&lt;'Sup Tab S3b_Mean'!N$10,'Sup Tab S3b_Mean'!N224,"")</f>
        <v/>
      </c>
      <c r="M204" s="24" t="str">
        <f>IF('Sup Tab S3b_Mean'!O224&lt;'Sup Tab S3b_Mean'!O$10,'Sup Tab S3b_Mean'!O224,"")</f>
        <v/>
      </c>
      <c r="N204" s="24">
        <f>IF('Sup Tab S3b_Mean'!P224&lt;'Sup Tab S3b_Mean'!P$10,'Sup Tab S3b_Mean'!P224,"")</f>
        <v>5.054253920414709</v>
      </c>
      <c r="O204" s="24" t="str">
        <f>IF('Sup Tab S3b_Mean'!Q224&lt;'Sup Tab S3b_Mean'!Q$10,'Sup Tab S3b_Mean'!Q224,"")</f>
        <v/>
      </c>
      <c r="P204" s="24" t="str">
        <f>IF('Sup Tab S3b_Mean'!R224&lt;'Sup Tab S3b_Mean'!R$10,'Sup Tab S3b_Mean'!R224,"")</f>
        <v/>
      </c>
      <c r="Q204" s="24" t="str">
        <f>IF('Sup Tab S3b_Mean'!S224&lt;'Sup Tab S3b_Mean'!S$10,'Sup Tab S3b_Mean'!S224,"")</f>
        <v/>
      </c>
      <c r="R204" s="24" t="str">
        <f>IF('Sup Tab S3b_Mean'!T224&lt;'Sup Tab S3b_Mean'!T$10,'Sup Tab S3b_Mean'!T224,"")</f>
        <v/>
      </c>
      <c r="S204" s="24">
        <f>IF('Sup Tab S3b_Mean'!U224&lt;'Sup Tab S3b_Mean'!U$10,'Sup Tab S3b_Mean'!U224,"")</f>
        <v>0.60275435948292522</v>
      </c>
      <c r="T204" s="24" t="str">
        <f>IF('Sup Tab S3b_Mean'!V224&lt;'Sup Tab S3b_Mean'!V$10,'Sup Tab S3b_Mean'!V224,"")</f>
        <v/>
      </c>
      <c r="U204" s="24">
        <f>IF('Sup Tab S3b_Mean'!W224&lt;'Sup Tab S3b_Mean'!W$10,'Sup Tab S3b_Mean'!W224,"")</f>
        <v>26.241614483683833</v>
      </c>
      <c r="V204" s="24" t="str">
        <f>IF('Sup Tab S3b_Mean'!X224&lt;'Sup Tab S3b_Mean'!X$10,'Sup Tab S3b_Mean'!X224,"")</f>
        <v/>
      </c>
      <c r="W204" s="24" t="str">
        <f>IF('Sup Tab S3b_Mean'!Y224&lt;'Sup Tab S3b_Mean'!Y$10,'Sup Tab S3b_Mean'!Y224,"")</f>
        <v/>
      </c>
      <c r="X204" s="24" t="str">
        <f>IF('Sup Tab S3b_Mean'!Z224&lt;'Sup Tab S3b_Mean'!Z$10,'Sup Tab S3b_Mean'!Z224,"")</f>
        <v/>
      </c>
      <c r="Y204" s="24">
        <f>IF('Sup Tab S3b_Mean'!AA224&lt;'Sup Tab S3b_Mean'!AA$10,'Sup Tab S3b_Mean'!AA224,"")</f>
        <v>0.14928801326061183</v>
      </c>
      <c r="Z204" s="24" t="str">
        <f>IF('Sup Tab S3b_Mean'!AB224&lt;'Sup Tab S3b_Mean'!AB$10,'Sup Tab S3b_Mean'!AB224,"")</f>
        <v/>
      </c>
      <c r="AA204" s="24" t="str">
        <f>IF('Sup Tab S3b_Mean'!AC224&lt;'Sup Tab S3b_Mean'!AC$10,'Sup Tab S3b_Mean'!AC224,"")</f>
        <v/>
      </c>
      <c r="AB204" s="24" t="str">
        <f>IF('Sup Tab S3b_Mean'!AD224&lt;'Sup Tab S3b_Mean'!AD$10,'Sup Tab S3b_Mean'!AD224,"")</f>
        <v/>
      </c>
      <c r="AC204" s="24" t="str">
        <f>IF('Sup Tab S3b_Mean'!AE224&lt;'Sup Tab S3b_Mean'!AE$10,'Sup Tab S3b_Mean'!AE224,"")</f>
        <v/>
      </c>
      <c r="AD204" s="24" t="str">
        <f>IF('Sup Tab S3b_Mean'!AF224&lt;'Sup Tab S3b_Mean'!AF$10,'Sup Tab S3b_Mean'!AF224,"")</f>
        <v/>
      </c>
      <c r="AE204" s="24" t="str">
        <f>IF('Sup Tab S3b_Mean'!AG224&lt;'Sup Tab S3b_Mean'!AG$10,'Sup Tab S3b_Mean'!AG224,"")</f>
        <v/>
      </c>
      <c r="AF204" s="24" t="str">
        <f>IF('Sup Tab S3b_Mean'!AH224&lt;'Sup Tab S3b_Mean'!AH$10,'Sup Tab S3b_Mean'!AH224,"")</f>
        <v/>
      </c>
      <c r="AG204" s="24" t="str">
        <f>IF('Sup Tab S3b_Mean'!AI224&lt;'Sup Tab S3b_Mean'!AI$10,'Sup Tab S3b_Mean'!AI224,"")</f>
        <v/>
      </c>
      <c r="AH204" s="24" t="str">
        <f>IF('Sup Tab S3b_Mean'!AJ224&lt;'Sup Tab S3b_Mean'!AJ$10,'Sup Tab S3b_Mean'!AJ224,"")</f>
        <v/>
      </c>
      <c r="AI204" s="24" t="str">
        <f>IF('Sup Tab S3b_Mean'!AK224&lt;'Sup Tab S3b_Mean'!AK$10,'Sup Tab S3b_Mean'!AK224,"")</f>
        <v/>
      </c>
      <c r="AJ204" s="24" t="str">
        <f>IF('Sup Tab S3b_Mean'!AL224&lt;'Sup Tab S3b_Mean'!AL$10,'Sup Tab S3b_Mean'!AL224,"")</f>
        <v/>
      </c>
      <c r="AK204" s="24" t="str">
        <f>IF('Sup Tab S3b_Mean'!AM224&lt;'Sup Tab S3b_Mean'!AM$10,'Sup Tab S3b_Mean'!AM224,"")</f>
        <v/>
      </c>
      <c r="AL204" s="24" t="str">
        <f>IF('Sup Tab S3b_Mean'!AN224&lt;'Sup Tab S3b_Mean'!AN$10,'Sup Tab S3b_Mean'!AN224,"")</f>
        <v/>
      </c>
      <c r="AM204" s="24" t="str">
        <f>IF('Sup Tab S3b_Mean'!AO224&lt;'Sup Tab S3b_Mean'!AO$10,'Sup Tab S3b_Mean'!AO224,"")</f>
        <v/>
      </c>
      <c r="AN204" s="24" t="str">
        <f>IF('Sup Tab S3b_Mean'!AP224&lt;'Sup Tab S3b_Mean'!AP$10,'Sup Tab S3b_Mean'!AP224,"")</f>
        <v/>
      </c>
      <c r="AO204" s="24" t="str">
        <f>IF('Sup Tab S3b_Mean'!AQ224&lt;'Sup Tab S3b_Mean'!AQ$10,'Sup Tab S3b_Mean'!AQ224,"")</f>
        <v/>
      </c>
      <c r="AP204" s="24">
        <f>IF('Sup Tab S3b_Mean'!AR224&lt;'Sup Tab S3b_Mean'!AR$10,'Sup Tab S3b_Mean'!AR224,"")</f>
        <v>49.223929593936447</v>
      </c>
      <c r="AQ204" s="24" t="str">
        <f>IF('Sup Tab S3b_Mean'!AS224&lt;'Sup Tab S3b_Mean'!AS$10,'Sup Tab S3b_Mean'!AS224,"")</f>
        <v/>
      </c>
      <c r="AR204" s="24" t="str">
        <f>IF('Sup Tab S3b_Mean'!AT224&lt;'Sup Tab S3b_Mean'!AT$10,'Sup Tab S3b_Mean'!AT224,"")</f>
        <v/>
      </c>
      <c r="AS204" s="24" t="str">
        <f>IF('Sup Tab S3b_Mean'!AU224&lt;'Sup Tab S3b_Mean'!AU$10,'Sup Tab S3b_Mean'!AU224,"")</f>
        <v/>
      </c>
      <c r="AT204" s="24" t="str">
        <f>IF('Sup Tab S3b_Mean'!AV224&lt;'Sup Tab S3b_Mean'!AV$10,'Sup Tab S3b_Mean'!AV224,"")</f>
        <v/>
      </c>
      <c r="AU204" s="24" t="str">
        <f>IF('Sup Tab S3b_Mean'!AW224&lt;'Sup Tab S3b_Mean'!AW$10,'Sup Tab S3b_Mean'!AW224,"")</f>
        <v/>
      </c>
      <c r="AV204" s="24" t="str">
        <f>IF('Sup Tab S3b_Mean'!AX224&lt;'Sup Tab S3b_Mean'!AX$10,'Sup Tab S3b_Mean'!AX224,"")</f>
        <v/>
      </c>
      <c r="AW204" s="24" t="str">
        <f>IF('Sup Tab S3b_Mean'!AY224&lt;'Sup Tab S3b_Mean'!AY$10,'Sup Tab S3b_Mean'!AY224,"")</f>
        <v/>
      </c>
      <c r="AX204" s="24" t="str">
        <f>IF('Sup Tab S3b_Mean'!AZ224&lt;'Sup Tab S3b_Mean'!AZ$10,'Sup Tab S3b_Mean'!AZ224,"")</f>
        <v/>
      </c>
      <c r="AY204" s="24" t="str">
        <f>IF('Sup Tab S3b_Mean'!BA224&lt;'Sup Tab S3b_Mean'!BA$10,'Sup Tab S3b_Mean'!BA224,"")</f>
        <v/>
      </c>
      <c r="AZ204" s="24" t="str">
        <f>IF('Sup Tab S3b_Mean'!BB224&lt;'Sup Tab S3b_Mean'!BB$10,'Sup Tab S3b_Mean'!BB224,"")</f>
        <v/>
      </c>
      <c r="BA204" s="24" t="str">
        <f>IF('Sup Tab S3b_Mean'!BC224&lt;'Sup Tab S3b_Mean'!BC$10,'Sup Tab S3b_Mean'!BC224,"")</f>
        <v/>
      </c>
      <c r="BB204" s="24" t="str">
        <f>IF('Sup Tab S3b_Mean'!BD224&lt;'Sup Tab S3b_Mean'!BD$10,'Sup Tab S3b_Mean'!BD224,"")</f>
        <v/>
      </c>
      <c r="BC204" s="24" t="str">
        <f>IF('Sup Tab S3b_Mean'!BE224&lt;'Sup Tab S3b_Mean'!BE$10,'Sup Tab S3b_Mean'!BE224,"")</f>
        <v/>
      </c>
      <c r="BD204" s="24" t="str">
        <f>IF('Sup Tab S3b_Mean'!BF224&lt;'Sup Tab S3b_Mean'!BF$10,'Sup Tab S3b_Mean'!BF224,"")</f>
        <v/>
      </c>
      <c r="BE204" s="24" t="str">
        <f>IF('Sup Tab S3b_Mean'!BG224&lt;'Sup Tab S3b_Mean'!BG$10,'Sup Tab S3b_Mean'!BG224,"")</f>
        <v/>
      </c>
      <c r="BF204" s="24" t="str">
        <f>IF('Sup Tab S3b_Mean'!BH224&lt;'Sup Tab S3b_Mean'!BH$10,'Sup Tab S3b_Mean'!BH224,"")</f>
        <v/>
      </c>
      <c r="BG204" s="24" t="str">
        <f>IF('Sup Tab S3b_Mean'!BI224&lt;'Sup Tab S3b_Mean'!BI$10,'Sup Tab S3b_Mean'!BI224,"")</f>
        <v/>
      </c>
      <c r="BH204" s="24" t="str">
        <f>IF('Sup Tab S3b_Mean'!BJ224&lt;'Sup Tab S3b_Mean'!BJ$10,'Sup Tab S3b_Mean'!BJ224,"")</f>
        <v/>
      </c>
      <c r="BI204" s="24" t="str">
        <f>IF('Sup Tab S3b_Mean'!BK224&lt;'Sup Tab S3b_Mean'!BK$10,'Sup Tab S3b_Mean'!BK224,"")</f>
        <v/>
      </c>
      <c r="BJ204" s="24" t="str">
        <f>IF('Sup Tab S3b_Mean'!BL224&lt;'Sup Tab S3b_Mean'!BL$10,'Sup Tab S3b_Mean'!BL224,"")</f>
        <v/>
      </c>
      <c r="BK204" s="24">
        <f>IF('Sup Tab S3b_Mean'!BM224&lt;'Sup Tab S3b_Mean'!BM$10,'Sup Tab S3b_Mean'!BM224,"")</f>
        <v>9.5077736348733826</v>
      </c>
      <c r="BL204" s="24">
        <f>IF('Sup Tab S3b_Mean'!BN224&lt;'Sup Tab S3b_Mean'!BN$10,'Sup Tab S3b_Mean'!BN224,"")</f>
        <v>1.3856819891420333</v>
      </c>
      <c r="BM204" s="24" t="str">
        <f>IF('Sup Tab S3b_Mean'!BO224&lt;'Sup Tab S3b_Mean'!BO$10,'Sup Tab S3b_Mean'!BO224,"")</f>
        <v/>
      </c>
      <c r="BN204" s="24">
        <f>IF('Sup Tab S3b_Mean'!BP224&lt;'Sup Tab S3b_Mean'!BP$10,'Sup Tab S3b_Mean'!BP224,"")</f>
        <v>0.49083105459807919</v>
      </c>
      <c r="BO204" s="24" t="str">
        <f>IF('Sup Tab S3b_Mean'!BQ224&lt;'Sup Tab S3b_Mean'!BQ$10,'Sup Tab S3b_Mean'!BQ224,"")</f>
        <v/>
      </c>
      <c r="BP204" s="24" t="str">
        <f>IF('Sup Tab S3b_Mean'!BR224&lt;'Sup Tab S3b_Mean'!BR$10,'Sup Tab S3b_Mean'!BR224,"")</f>
        <v/>
      </c>
      <c r="BQ204" s="24" t="str">
        <f>IF('Sup Tab S3b_Mean'!BS224&lt;'Sup Tab S3b_Mean'!BS$10,'Sup Tab S3b_Mean'!BS224,"")</f>
        <v/>
      </c>
      <c r="BR204" s="24" t="str">
        <f>IF('Sup Tab S3b_Mean'!BT224&lt;'Sup Tab S3b_Mean'!BT$10,'Sup Tab S3b_Mean'!BT224,"")</f>
        <v/>
      </c>
      <c r="BS204" s="24" t="str">
        <f>IF('Sup Tab S3b_Mean'!BU224&lt;'Sup Tab S3b_Mean'!BU$10,'Sup Tab S3b_Mean'!BU224,"")</f>
        <v/>
      </c>
      <c r="BT204" s="24" t="str">
        <f>IF('Sup Tab S3b_Mean'!BV224&lt;'Sup Tab S3b_Mean'!BV$10,'Sup Tab S3b_Mean'!BV224,"")</f>
        <v/>
      </c>
      <c r="BU204" s="24" t="str">
        <f>IF('Sup Tab S3b_Mean'!BW224&lt;'Sup Tab S3b_Mean'!BW$10,'Sup Tab S3b_Mean'!BW224,"")</f>
        <v/>
      </c>
      <c r="BV204" s="24" t="str">
        <f>IF('Sup Tab S3b_Mean'!BX224&lt;'Sup Tab S3b_Mean'!BX$10,'Sup Tab S3b_Mean'!BX224,"")</f>
        <v/>
      </c>
      <c r="BW204" s="24" t="str">
        <f>IF('Sup Tab S3b_Mean'!BY224&lt;'Sup Tab S3b_Mean'!BY$10,'Sup Tab S3b_Mean'!BY224,"")</f>
        <v/>
      </c>
      <c r="BX204" s="24" t="str">
        <f>IF('Sup Tab S3b_Mean'!BZ224&lt;'Sup Tab S3b_Mean'!BZ$10,'Sup Tab S3b_Mean'!BZ224,"")</f>
        <v/>
      </c>
      <c r="BY204" s="24" t="str">
        <f>IF('Sup Tab S3b_Mean'!CA224&lt;'Sup Tab S3b_Mean'!CA$10,'Sup Tab S3b_Mean'!CA224,"")</f>
        <v/>
      </c>
      <c r="BZ204" s="24" t="str">
        <f>IF('Sup Tab S3b_Mean'!CB224&lt;'Sup Tab S3b_Mean'!CB$10,'Sup Tab S3b_Mean'!CB224,"")</f>
        <v/>
      </c>
      <c r="CA204" s="24" t="str">
        <f>IF('Sup Tab S3b_Mean'!CC224&lt;'Sup Tab S3b_Mean'!CC$10,'Sup Tab S3b_Mean'!CC224,"")</f>
        <v/>
      </c>
      <c r="CB204" s="24" t="str">
        <f>IF('Sup Tab S3b_Mean'!CD224&lt;'Sup Tab S3b_Mean'!CD$10,'Sup Tab S3b_Mean'!CD224,"")</f>
        <v/>
      </c>
      <c r="CC204" s="24" t="str">
        <f>IF('Sup Tab S3b_Mean'!CE224&lt;'Sup Tab S3b_Mean'!CE$10,'Sup Tab S3b_Mean'!CE224,"")</f>
        <v/>
      </c>
      <c r="CD204" s="24" t="str">
        <f>IF('Sup Tab S3b_Mean'!CF224&lt;'Sup Tab S3b_Mean'!CF$10,'Sup Tab S3b_Mean'!CF224,"")</f>
        <v/>
      </c>
      <c r="CE204" s="24" t="str">
        <f>IF('Sup Tab S3b_Mean'!CG224&lt;'Sup Tab S3b_Mean'!CG$10,'Sup Tab S3b_Mean'!CG224,"")</f>
        <v/>
      </c>
    </row>
    <row r="205" spans="1:83" ht="12.75" customHeight="1" x14ac:dyDescent="0.3">
      <c r="A205" s="9" t="s">
        <v>2</v>
      </c>
      <c r="B205" s="9" t="s">
        <v>503</v>
      </c>
      <c r="C205" s="24" t="str">
        <f>IF('Sup Tab S3b_Mean'!E225&lt;'Sup Tab S3b_Mean'!E$10,'Sup Tab S3b_Mean'!E225,"")</f>
        <v/>
      </c>
      <c r="D205" s="24" t="str">
        <f>IF('Sup Tab S3b_Mean'!F225&lt;'Sup Tab S3b_Mean'!F$10,'Sup Tab S3b_Mean'!F225,"")</f>
        <v/>
      </c>
      <c r="E205" s="24" t="str">
        <f>IF('Sup Tab S3b_Mean'!G225&lt;'Sup Tab S3b_Mean'!G$10,'Sup Tab S3b_Mean'!G225,"")</f>
        <v/>
      </c>
      <c r="F205" s="24" t="str">
        <f>IF('Sup Tab S3b_Mean'!H225&lt;'Sup Tab S3b_Mean'!H$10,'Sup Tab S3b_Mean'!H225,"")</f>
        <v/>
      </c>
      <c r="G205" s="24" t="str">
        <f>IF('Sup Tab S3b_Mean'!I225&lt;'Sup Tab S3b_Mean'!I$10,'Sup Tab S3b_Mean'!I225,"")</f>
        <v/>
      </c>
      <c r="H205" s="24" t="str">
        <f>IF('Sup Tab S3b_Mean'!J225&lt;'Sup Tab S3b_Mean'!J$10,'Sup Tab S3b_Mean'!J225,"")</f>
        <v/>
      </c>
      <c r="I205" s="24" t="str">
        <f>IF('Sup Tab S3b_Mean'!K225&lt;'Sup Tab S3b_Mean'!K$10,'Sup Tab S3b_Mean'!K225,"")</f>
        <v/>
      </c>
      <c r="J205" s="24" t="str">
        <f>IF('Sup Tab S3b_Mean'!L225&lt;'Sup Tab S3b_Mean'!L$10,'Sup Tab S3b_Mean'!L225,"")</f>
        <v/>
      </c>
      <c r="K205" s="24" t="str">
        <f>IF('Sup Tab S3b_Mean'!M225&lt;'Sup Tab S3b_Mean'!M$10,'Sup Tab S3b_Mean'!M225,"")</f>
        <v/>
      </c>
      <c r="L205" s="24" t="str">
        <f>IF('Sup Tab S3b_Mean'!N225&lt;'Sup Tab S3b_Mean'!N$10,'Sup Tab S3b_Mean'!N225,"")</f>
        <v/>
      </c>
      <c r="M205" s="24" t="str">
        <f>IF('Sup Tab S3b_Mean'!O225&lt;'Sup Tab S3b_Mean'!O$10,'Sup Tab S3b_Mean'!O225,"")</f>
        <v/>
      </c>
      <c r="N205" s="24" t="str">
        <f>IF('Sup Tab S3b_Mean'!P225&lt;'Sup Tab S3b_Mean'!P$10,'Sup Tab S3b_Mean'!P225,"")</f>
        <v/>
      </c>
      <c r="O205" s="24" t="str">
        <f>IF('Sup Tab S3b_Mean'!Q225&lt;'Sup Tab S3b_Mean'!Q$10,'Sup Tab S3b_Mean'!Q225,"")</f>
        <v/>
      </c>
      <c r="P205" s="24" t="str">
        <f>IF('Sup Tab S3b_Mean'!R225&lt;'Sup Tab S3b_Mean'!R$10,'Sup Tab S3b_Mean'!R225,"")</f>
        <v/>
      </c>
      <c r="Q205" s="24" t="str">
        <f>IF('Sup Tab S3b_Mean'!S225&lt;'Sup Tab S3b_Mean'!S$10,'Sup Tab S3b_Mean'!S225,"")</f>
        <v/>
      </c>
      <c r="R205" s="24" t="str">
        <f>IF('Sup Tab S3b_Mean'!T225&lt;'Sup Tab S3b_Mean'!T$10,'Sup Tab S3b_Mean'!T225,"")</f>
        <v/>
      </c>
      <c r="S205" s="24">
        <f>IF('Sup Tab S3b_Mean'!U225&lt;'Sup Tab S3b_Mean'!U$10,'Sup Tab S3b_Mean'!U225,"")</f>
        <v>0.55619999333958148</v>
      </c>
      <c r="T205" s="24" t="str">
        <f>IF('Sup Tab S3b_Mean'!V225&lt;'Sup Tab S3b_Mean'!V$10,'Sup Tab S3b_Mean'!V225,"")</f>
        <v/>
      </c>
      <c r="U205" s="24">
        <f>IF('Sup Tab S3b_Mean'!W225&lt;'Sup Tab S3b_Mean'!W$10,'Sup Tab S3b_Mean'!W225,"")</f>
        <v>14.342430888988277</v>
      </c>
      <c r="V205" s="24" t="str">
        <f>IF('Sup Tab S3b_Mean'!X225&lt;'Sup Tab S3b_Mean'!X$10,'Sup Tab S3b_Mean'!X225,"")</f>
        <v/>
      </c>
      <c r="W205" s="24" t="str">
        <f>IF('Sup Tab S3b_Mean'!Y225&lt;'Sup Tab S3b_Mean'!Y$10,'Sup Tab S3b_Mean'!Y225,"")</f>
        <v/>
      </c>
      <c r="X205" s="24" t="str">
        <f>IF('Sup Tab S3b_Mean'!Z225&lt;'Sup Tab S3b_Mean'!Z$10,'Sup Tab S3b_Mean'!Z225,"")</f>
        <v/>
      </c>
      <c r="Y205" s="24" t="str">
        <f>IF('Sup Tab S3b_Mean'!AA225&lt;'Sup Tab S3b_Mean'!AA$10,'Sup Tab S3b_Mean'!AA225,"")</f>
        <v/>
      </c>
      <c r="Z205" s="24" t="str">
        <f>IF('Sup Tab S3b_Mean'!AB225&lt;'Sup Tab S3b_Mean'!AB$10,'Sup Tab S3b_Mean'!AB225,"")</f>
        <v/>
      </c>
      <c r="AA205" s="24" t="str">
        <f>IF('Sup Tab S3b_Mean'!AC225&lt;'Sup Tab S3b_Mean'!AC$10,'Sup Tab S3b_Mean'!AC225,"")</f>
        <v/>
      </c>
      <c r="AB205" s="24" t="str">
        <f>IF('Sup Tab S3b_Mean'!AD225&lt;'Sup Tab S3b_Mean'!AD$10,'Sup Tab S3b_Mean'!AD225,"")</f>
        <v/>
      </c>
      <c r="AC205" s="24" t="str">
        <f>IF('Sup Tab S3b_Mean'!AE225&lt;'Sup Tab S3b_Mean'!AE$10,'Sup Tab S3b_Mean'!AE225,"")</f>
        <v/>
      </c>
      <c r="AD205" s="24" t="str">
        <f>IF('Sup Tab S3b_Mean'!AF225&lt;'Sup Tab S3b_Mean'!AF$10,'Sup Tab S3b_Mean'!AF225,"")</f>
        <v/>
      </c>
      <c r="AE205" s="24" t="str">
        <f>IF('Sup Tab S3b_Mean'!AG225&lt;'Sup Tab S3b_Mean'!AG$10,'Sup Tab S3b_Mean'!AG225,"")</f>
        <v/>
      </c>
      <c r="AF205" s="24" t="str">
        <f>IF('Sup Tab S3b_Mean'!AH225&lt;'Sup Tab S3b_Mean'!AH$10,'Sup Tab S3b_Mean'!AH225,"")</f>
        <v/>
      </c>
      <c r="AG205" s="24" t="str">
        <f>IF('Sup Tab S3b_Mean'!AI225&lt;'Sup Tab S3b_Mean'!AI$10,'Sup Tab S3b_Mean'!AI225,"")</f>
        <v/>
      </c>
      <c r="AH205" s="24" t="str">
        <f>IF('Sup Tab S3b_Mean'!AJ225&lt;'Sup Tab S3b_Mean'!AJ$10,'Sup Tab S3b_Mean'!AJ225,"")</f>
        <v/>
      </c>
      <c r="AI205" s="24" t="str">
        <f>IF('Sup Tab S3b_Mean'!AK225&lt;'Sup Tab S3b_Mean'!AK$10,'Sup Tab S3b_Mean'!AK225,"")</f>
        <v/>
      </c>
      <c r="AJ205" s="24" t="str">
        <f>IF('Sup Tab S3b_Mean'!AL225&lt;'Sup Tab S3b_Mean'!AL$10,'Sup Tab S3b_Mean'!AL225,"")</f>
        <v/>
      </c>
      <c r="AK205" s="24">
        <f>IF('Sup Tab S3b_Mean'!AM225&lt;'Sup Tab S3b_Mean'!AM$10,'Sup Tab S3b_Mean'!AM225,"")</f>
        <v>1.024088918103943</v>
      </c>
      <c r="AL205" s="24">
        <f>IF('Sup Tab S3b_Mean'!AN225&lt;'Sup Tab S3b_Mean'!AN$10,'Sup Tab S3b_Mean'!AN225,"")</f>
        <v>0.20873803968592211</v>
      </c>
      <c r="AM205" s="24" t="str">
        <f>IF('Sup Tab S3b_Mean'!AO225&lt;'Sup Tab S3b_Mean'!AO$10,'Sup Tab S3b_Mean'!AO225,"")</f>
        <v/>
      </c>
      <c r="AN205" s="24" t="str">
        <f>IF('Sup Tab S3b_Mean'!AP225&lt;'Sup Tab S3b_Mean'!AP$10,'Sup Tab S3b_Mean'!AP225,"")</f>
        <v/>
      </c>
      <c r="AO205" s="24" t="str">
        <f>IF('Sup Tab S3b_Mean'!AQ225&lt;'Sup Tab S3b_Mean'!AQ$10,'Sup Tab S3b_Mean'!AQ225,"")</f>
        <v/>
      </c>
      <c r="AP205" s="24">
        <f>IF('Sup Tab S3b_Mean'!AR225&lt;'Sup Tab S3b_Mean'!AR$10,'Sup Tab S3b_Mean'!AR225,"")</f>
        <v>31.932910325193717</v>
      </c>
      <c r="AQ205" s="24" t="str">
        <f>IF('Sup Tab S3b_Mean'!AS225&lt;'Sup Tab S3b_Mean'!AS$10,'Sup Tab S3b_Mean'!AS225,"")</f>
        <v/>
      </c>
      <c r="AR205" s="24" t="str">
        <f>IF('Sup Tab S3b_Mean'!AT225&lt;'Sup Tab S3b_Mean'!AT$10,'Sup Tab S3b_Mean'!AT225,"")</f>
        <v/>
      </c>
      <c r="AS205" s="24" t="str">
        <f>IF('Sup Tab S3b_Mean'!AU225&lt;'Sup Tab S3b_Mean'!AU$10,'Sup Tab S3b_Mean'!AU225,"")</f>
        <v/>
      </c>
      <c r="AT205" s="24">
        <f>IF('Sup Tab S3b_Mean'!AV225&lt;'Sup Tab S3b_Mean'!AV$10,'Sup Tab S3b_Mean'!AV225,"")</f>
        <v>1.416099533464011</v>
      </c>
      <c r="AU205" s="24" t="str">
        <f>IF('Sup Tab S3b_Mean'!AW225&lt;'Sup Tab S3b_Mean'!AW$10,'Sup Tab S3b_Mean'!AW225,"")</f>
        <v/>
      </c>
      <c r="AV205" s="24" t="str">
        <f>IF('Sup Tab S3b_Mean'!AX225&lt;'Sup Tab S3b_Mean'!AX$10,'Sup Tab S3b_Mean'!AX225,"")</f>
        <v/>
      </c>
      <c r="AW205" s="24" t="str">
        <f>IF('Sup Tab S3b_Mean'!AY225&lt;'Sup Tab S3b_Mean'!AY$10,'Sup Tab S3b_Mean'!AY225,"")</f>
        <v/>
      </c>
      <c r="AX205" s="24" t="str">
        <f>IF('Sup Tab S3b_Mean'!AZ225&lt;'Sup Tab S3b_Mean'!AZ$10,'Sup Tab S3b_Mean'!AZ225,"")</f>
        <v/>
      </c>
      <c r="AY205" s="24" t="str">
        <f>IF('Sup Tab S3b_Mean'!BA225&lt;'Sup Tab S3b_Mean'!BA$10,'Sup Tab S3b_Mean'!BA225,"")</f>
        <v/>
      </c>
      <c r="AZ205" s="24" t="str">
        <f>IF('Sup Tab S3b_Mean'!BB225&lt;'Sup Tab S3b_Mean'!BB$10,'Sup Tab S3b_Mean'!BB225,"")</f>
        <v/>
      </c>
      <c r="BA205" s="24" t="str">
        <f>IF('Sup Tab S3b_Mean'!BC225&lt;'Sup Tab S3b_Mean'!BC$10,'Sup Tab S3b_Mean'!BC225,"")</f>
        <v/>
      </c>
      <c r="BB205" s="24" t="str">
        <f>IF('Sup Tab S3b_Mean'!BD225&lt;'Sup Tab S3b_Mean'!BD$10,'Sup Tab S3b_Mean'!BD225,"")</f>
        <v/>
      </c>
      <c r="BC205" s="24" t="str">
        <f>IF('Sup Tab S3b_Mean'!BE225&lt;'Sup Tab S3b_Mean'!BE$10,'Sup Tab S3b_Mean'!BE225,"")</f>
        <v/>
      </c>
      <c r="BD205" s="24" t="str">
        <f>IF('Sup Tab S3b_Mean'!BF225&lt;'Sup Tab S3b_Mean'!BF$10,'Sup Tab S3b_Mean'!BF225,"")</f>
        <v/>
      </c>
      <c r="BE205" s="24" t="str">
        <f>IF('Sup Tab S3b_Mean'!BG225&lt;'Sup Tab S3b_Mean'!BG$10,'Sup Tab S3b_Mean'!BG225,"")</f>
        <v/>
      </c>
      <c r="BF205" s="24" t="str">
        <f>IF('Sup Tab S3b_Mean'!BH225&lt;'Sup Tab S3b_Mean'!BH$10,'Sup Tab S3b_Mean'!BH225,"")</f>
        <v/>
      </c>
      <c r="BG205" s="24" t="str">
        <f>IF('Sup Tab S3b_Mean'!BI225&lt;'Sup Tab S3b_Mean'!BI$10,'Sup Tab S3b_Mean'!BI225,"")</f>
        <v/>
      </c>
      <c r="BH205" s="24" t="str">
        <f>IF('Sup Tab S3b_Mean'!BJ225&lt;'Sup Tab S3b_Mean'!BJ$10,'Sup Tab S3b_Mean'!BJ225,"")</f>
        <v/>
      </c>
      <c r="BI205" s="24" t="str">
        <f>IF('Sup Tab S3b_Mean'!BK225&lt;'Sup Tab S3b_Mean'!BK$10,'Sup Tab S3b_Mean'!BK225,"")</f>
        <v/>
      </c>
      <c r="BJ205" s="24" t="str">
        <f>IF('Sup Tab S3b_Mean'!BL225&lt;'Sup Tab S3b_Mean'!BL$10,'Sup Tab S3b_Mean'!BL225,"")</f>
        <v/>
      </c>
      <c r="BK205" s="24" t="str">
        <f>IF('Sup Tab S3b_Mean'!BM225&lt;'Sup Tab S3b_Mean'!BM$10,'Sup Tab S3b_Mean'!BM225,"")</f>
        <v/>
      </c>
      <c r="BL205" s="24">
        <f>IF('Sup Tab S3b_Mean'!BN225&lt;'Sup Tab S3b_Mean'!BN$10,'Sup Tab S3b_Mean'!BN225,"")</f>
        <v>1.4295785241322998</v>
      </c>
      <c r="BM205" s="24" t="str">
        <f>IF('Sup Tab S3b_Mean'!BO225&lt;'Sup Tab S3b_Mean'!BO$10,'Sup Tab S3b_Mean'!BO225,"")</f>
        <v/>
      </c>
      <c r="BN205" s="24" t="str">
        <f>IF('Sup Tab S3b_Mean'!BP225&lt;'Sup Tab S3b_Mean'!BP$10,'Sup Tab S3b_Mean'!BP225,"")</f>
        <v/>
      </c>
      <c r="BO205" s="24" t="str">
        <f>IF('Sup Tab S3b_Mean'!BQ225&lt;'Sup Tab S3b_Mean'!BQ$10,'Sup Tab S3b_Mean'!BQ225,"")</f>
        <v/>
      </c>
      <c r="BP205" s="24" t="str">
        <f>IF('Sup Tab S3b_Mean'!BR225&lt;'Sup Tab S3b_Mean'!BR$10,'Sup Tab S3b_Mean'!BR225,"")</f>
        <v/>
      </c>
      <c r="BQ205" s="24" t="str">
        <f>IF('Sup Tab S3b_Mean'!BS225&lt;'Sup Tab S3b_Mean'!BS$10,'Sup Tab S3b_Mean'!BS225,"")</f>
        <v/>
      </c>
      <c r="BR205" s="24" t="str">
        <f>IF('Sup Tab S3b_Mean'!BT225&lt;'Sup Tab S3b_Mean'!BT$10,'Sup Tab S3b_Mean'!BT225,"")</f>
        <v/>
      </c>
      <c r="BS205" s="24" t="str">
        <f>IF('Sup Tab S3b_Mean'!BU225&lt;'Sup Tab S3b_Mean'!BU$10,'Sup Tab S3b_Mean'!BU225,"")</f>
        <v/>
      </c>
      <c r="BT205" s="24" t="str">
        <f>IF('Sup Tab S3b_Mean'!BV225&lt;'Sup Tab S3b_Mean'!BV$10,'Sup Tab S3b_Mean'!BV225,"")</f>
        <v/>
      </c>
      <c r="BU205" s="24" t="str">
        <f>IF('Sup Tab S3b_Mean'!BW225&lt;'Sup Tab S3b_Mean'!BW$10,'Sup Tab S3b_Mean'!BW225,"")</f>
        <v/>
      </c>
      <c r="BV205" s="24">
        <f>IF('Sup Tab S3b_Mean'!BX225&lt;'Sup Tab S3b_Mean'!BX$10,'Sup Tab S3b_Mean'!BX225,"")</f>
        <v>1.617238640521625E-2</v>
      </c>
      <c r="BW205" s="24" t="str">
        <f>IF('Sup Tab S3b_Mean'!BY225&lt;'Sup Tab S3b_Mean'!BY$10,'Sup Tab S3b_Mean'!BY225,"")</f>
        <v/>
      </c>
      <c r="BX205" s="24" t="str">
        <f>IF('Sup Tab S3b_Mean'!BZ225&lt;'Sup Tab S3b_Mean'!BZ$10,'Sup Tab S3b_Mean'!BZ225,"")</f>
        <v/>
      </c>
      <c r="BY205" s="24">
        <f>IF('Sup Tab S3b_Mean'!CA225&lt;'Sup Tab S3b_Mean'!CA$10,'Sup Tab S3b_Mean'!CA225,"")</f>
        <v>1.6742526427986097</v>
      </c>
      <c r="BZ205" s="24" t="str">
        <f>IF('Sup Tab S3b_Mean'!CB225&lt;'Sup Tab S3b_Mean'!CB$10,'Sup Tab S3b_Mean'!CB225,"")</f>
        <v/>
      </c>
      <c r="CA205" s="24" t="str">
        <f>IF('Sup Tab S3b_Mean'!CC225&lt;'Sup Tab S3b_Mean'!CC$10,'Sup Tab S3b_Mean'!CC225,"")</f>
        <v/>
      </c>
      <c r="CB205" s="24" t="str">
        <f>IF('Sup Tab S3b_Mean'!CD225&lt;'Sup Tab S3b_Mean'!CD$10,'Sup Tab S3b_Mean'!CD225,"")</f>
        <v/>
      </c>
      <c r="CC205" s="24" t="str">
        <f>IF('Sup Tab S3b_Mean'!CE225&lt;'Sup Tab S3b_Mean'!CE$10,'Sup Tab S3b_Mean'!CE225,"")</f>
        <v/>
      </c>
      <c r="CD205" s="24" t="str">
        <f>IF('Sup Tab S3b_Mean'!CF225&lt;'Sup Tab S3b_Mean'!CF$10,'Sup Tab S3b_Mean'!CF225,"")</f>
        <v/>
      </c>
      <c r="CE205" s="24" t="str">
        <f>IF('Sup Tab S3b_Mean'!CG225&lt;'Sup Tab S3b_Mean'!CG$10,'Sup Tab S3b_Mean'!CG225,"")</f>
        <v/>
      </c>
    </row>
    <row r="206" spans="1:83" ht="12.75" customHeight="1" x14ac:dyDescent="0.3">
      <c r="A206" s="9" t="s">
        <v>2</v>
      </c>
      <c r="B206" s="9" t="s">
        <v>505</v>
      </c>
      <c r="C206" s="24" t="str">
        <f>IF('Sup Tab S3b_Mean'!E226&lt;'Sup Tab S3b_Mean'!E$10,'Sup Tab S3b_Mean'!E226,"")</f>
        <v/>
      </c>
      <c r="D206" s="24" t="str">
        <f>IF('Sup Tab S3b_Mean'!F226&lt;'Sup Tab S3b_Mean'!F$10,'Sup Tab S3b_Mean'!F226,"")</f>
        <v/>
      </c>
      <c r="E206" s="24" t="str">
        <f>IF('Sup Tab S3b_Mean'!G226&lt;'Sup Tab S3b_Mean'!G$10,'Sup Tab S3b_Mean'!G226,"")</f>
        <v/>
      </c>
      <c r="F206" s="24" t="str">
        <f>IF('Sup Tab S3b_Mean'!H226&lt;'Sup Tab S3b_Mean'!H$10,'Sup Tab S3b_Mean'!H226,"")</f>
        <v/>
      </c>
      <c r="G206" s="24" t="str">
        <f>IF('Sup Tab S3b_Mean'!I226&lt;'Sup Tab S3b_Mean'!I$10,'Sup Tab S3b_Mean'!I226,"")</f>
        <v/>
      </c>
      <c r="H206" s="24" t="str">
        <f>IF('Sup Tab S3b_Mean'!J226&lt;'Sup Tab S3b_Mean'!J$10,'Sup Tab S3b_Mean'!J226,"")</f>
        <v/>
      </c>
      <c r="I206" s="24" t="str">
        <f>IF('Sup Tab S3b_Mean'!K226&lt;'Sup Tab S3b_Mean'!K$10,'Sup Tab S3b_Mean'!K226,"")</f>
        <v/>
      </c>
      <c r="J206" s="24" t="str">
        <f>IF('Sup Tab S3b_Mean'!L226&lt;'Sup Tab S3b_Mean'!L$10,'Sup Tab S3b_Mean'!L226,"")</f>
        <v/>
      </c>
      <c r="K206" s="24" t="str">
        <f>IF('Sup Tab S3b_Mean'!M226&lt;'Sup Tab S3b_Mean'!M$10,'Sup Tab S3b_Mean'!M226,"")</f>
        <v/>
      </c>
      <c r="L206" s="24" t="str">
        <f>IF('Sup Tab S3b_Mean'!N226&lt;'Sup Tab S3b_Mean'!N$10,'Sup Tab S3b_Mean'!N226,"")</f>
        <v/>
      </c>
      <c r="M206" s="24" t="str">
        <f>IF('Sup Tab S3b_Mean'!O226&lt;'Sup Tab S3b_Mean'!O$10,'Sup Tab S3b_Mean'!O226,"")</f>
        <v/>
      </c>
      <c r="N206" s="24" t="str">
        <f>IF('Sup Tab S3b_Mean'!P226&lt;'Sup Tab S3b_Mean'!P$10,'Sup Tab S3b_Mean'!P226,"")</f>
        <v/>
      </c>
      <c r="O206" s="24" t="str">
        <f>IF('Sup Tab S3b_Mean'!Q226&lt;'Sup Tab S3b_Mean'!Q$10,'Sup Tab S3b_Mean'!Q226,"")</f>
        <v/>
      </c>
      <c r="P206" s="24" t="str">
        <f>IF('Sup Tab S3b_Mean'!R226&lt;'Sup Tab S3b_Mean'!R$10,'Sup Tab S3b_Mean'!R226,"")</f>
        <v/>
      </c>
      <c r="Q206" s="24" t="str">
        <f>IF('Sup Tab S3b_Mean'!S226&lt;'Sup Tab S3b_Mean'!S$10,'Sup Tab S3b_Mean'!S226,"")</f>
        <v/>
      </c>
      <c r="R206" s="24" t="str">
        <f>IF('Sup Tab S3b_Mean'!T226&lt;'Sup Tab S3b_Mean'!T$10,'Sup Tab S3b_Mean'!T226,"")</f>
        <v/>
      </c>
      <c r="S206" s="24" t="str">
        <f>IF('Sup Tab S3b_Mean'!U226&lt;'Sup Tab S3b_Mean'!U$10,'Sup Tab S3b_Mean'!U226,"")</f>
        <v/>
      </c>
      <c r="T206" s="24" t="str">
        <f>IF('Sup Tab S3b_Mean'!V226&lt;'Sup Tab S3b_Mean'!V$10,'Sup Tab S3b_Mean'!V226,"")</f>
        <v/>
      </c>
      <c r="U206" s="24" t="str">
        <f>IF('Sup Tab S3b_Mean'!W226&lt;'Sup Tab S3b_Mean'!W$10,'Sup Tab S3b_Mean'!W226,"")</f>
        <v/>
      </c>
      <c r="V206" s="24" t="str">
        <f>IF('Sup Tab S3b_Mean'!X226&lt;'Sup Tab S3b_Mean'!X$10,'Sup Tab S3b_Mean'!X226,"")</f>
        <v/>
      </c>
      <c r="W206" s="24" t="str">
        <f>IF('Sup Tab S3b_Mean'!Y226&lt;'Sup Tab S3b_Mean'!Y$10,'Sup Tab S3b_Mean'!Y226,"")</f>
        <v/>
      </c>
      <c r="X206" s="24" t="str">
        <f>IF('Sup Tab S3b_Mean'!Z226&lt;'Sup Tab S3b_Mean'!Z$10,'Sup Tab S3b_Mean'!Z226,"")</f>
        <v/>
      </c>
      <c r="Y206" s="24" t="str">
        <f>IF('Sup Tab S3b_Mean'!AA226&lt;'Sup Tab S3b_Mean'!AA$10,'Sup Tab S3b_Mean'!AA226,"")</f>
        <v/>
      </c>
      <c r="Z206" s="24" t="str">
        <f>IF('Sup Tab S3b_Mean'!AB226&lt;'Sup Tab S3b_Mean'!AB$10,'Sup Tab S3b_Mean'!AB226,"")</f>
        <v/>
      </c>
      <c r="AA206" s="24" t="str">
        <f>IF('Sup Tab S3b_Mean'!AC226&lt;'Sup Tab S3b_Mean'!AC$10,'Sup Tab S3b_Mean'!AC226,"")</f>
        <v/>
      </c>
      <c r="AB206" s="24" t="str">
        <f>IF('Sup Tab S3b_Mean'!AD226&lt;'Sup Tab S3b_Mean'!AD$10,'Sup Tab S3b_Mean'!AD226,"")</f>
        <v/>
      </c>
      <c r="AC206" s="24" t="str">
        <f>IF('Sup Tab S3b_Mean'!AE226&lt;'Sup Tab S3b_Mean'!AE$10,'Sup Tab S3b_Mean'!AE226,"")</f>
        <v/>
      </c>
      <c r="AD206" s="24" t="str">
        <f>IF('Sup Tab S3b_Mean'!AF226&lt;'Sup Tab S3b_Mean'!AF$10,'Sup Tab S3b_Mean'!AF226,"")</f>
        <v/>
      </c>
      <c r="AE206" s="24" t="str">
        <f>IF('Sup Tab S3b_Mean'!AG226&lt;'Sup Tab S3b_Mean'!AG$10,'Sup Tab S3b_Mean'!AG226,"")</f>
        <v/>
      </c>
      <c r="AF206" s="24" t="str">
        <f>IF('Sup Tab S3b_Mean'!AH226&lt;'Sup Tab S3b_Mean'!AH$10,'Sup Tab S3b_Mean'!AH226,"")</f>
        <v/>
      </c>
      <c r="AG206" s="24" t="str">
        <f>IF('Sup Tab S3b_Mean'!AI226&lt;'Sup Tab S3b_Mean'!AI$10,'Sup Tab S3b_Mean'!AI226,"")</f>
        <v/>
      </c>
      <c r="AH206" s="24" t="str">
        <f>IF('Sup Tab S3b_Mean'!AJ226&lt;'Sup Tab S3b_Mean'!AJ$10,'Sup Tab S3b_Mean'!AJ226,"")</f>
        <v/>
      </c>
      <c r="AI206" s="24" t="str">
        <f>IF('Sup Tab S3b_Mean'!AK226&lt;'Sup Tab S3b_Mean'!AK$10,'Sup Tab S3b_Mean'!AK226,"")</f>
        <v/>
      </c>
      <c r="AJ206" s="24" t="str">
        <f>IF('Sup Tab S3b_Mean'!AL226&lt;'Sup Tab S3b_Mean'!AL$10,'Sup Tab S3b_Mean'!AL226,"")</f>
        <v/>
      </c>
      <c r="AK206" s="24" t="str">
        <f>IF('Sup Tab S3b_Mean'!AM226&lt;'Sup Tab S3b_Mean'!AM$10,'Sup Tab S3b_Mean'!AM226,"")</f>
        <v/>
      </c>
      <c r="AL206" s="24" t="str">
        <f>IF('Sup Tab S3b_Mean'!AN226&lt;'Sup Tab S3b_Mean'!AN$10,'Sup Tab S3b_Mean'!AN226,"")</f>
        <v/>
      </c>
      <c r="AM206" s="24" t="str">
        <f>IF('Sup Tab S3b_Mean'!AO226&lt;'Sup Tab S3b_Mean'!AO$10,'Sup Tab S3b_Mean'!AO226,"")</f>
        <v/>
      </c>
      <c r="AN206" s="24" t="str">
        <f>IF('Sup Tab S3b_Mean'!AP226&lt;'Sup Tab S3b_Mean'!AP$10,'Sup Tab S3b_Mean'!AP226,"")</f>
        <v/>
      </c>
      <c r="AO206" s="24" t="str">
        <f>IF('Sup Tab S3b_Mean'!AQ226&lt;'Sup Tab S3b_Mean'!AQ$10,'Sup Tab S3b_Mean'!AQ226,"")</f>
        <v/>
      </c>
      <c r="AP206" s="24" t="str">
        <f>IF('Sup Tab S3b_Mean'!AR226&lt;'Sup Tab S3b_Mean'!AR$10,'Sup Tab S3b_Mean'!AR226,"")</f>
        <v/>
      </c>
      <c r="AQ206" s="24" t="str">
        <f>IF('Sup Tab S3b_Mean'!AS226&lt;'Sup Tab S3b_Mean'!AS$10,'Sup Tab S3b_Mean'!AS226,"")</f>
        <v/>
      </c>
      <c r="AR206" s="24" t="str">
        <f>IF('Sup Tab S3b_Mean'!AT226&lt;'Sup Tab S3b_Mean'!AT$10,'Sup Tab S3b_Mean'!AT226,"")</f>
        <v/>
      </c>
      <c r="AS206" s="24" t="str">
        <f>IF('Sup Tab S3b_Mean'!AU226&lt;'Sup Tab S3b_Mean'!AU$10,'Sup Tab S3b_Mean'!AU226,"")</f>
        <v/>
      </c>
      <c r="AT206" s="24" t="str">
        <f>IF('Sup Tab S3b_Mean'!AV226&lt;'Sup Tab S3b_Mean'!AV$10,'Sup Tab S3b_Mean'!AV226,"")</f>
        <v/>
      </c>
      <c r="AU206" s="24" t="str">
        <f>IF('Sup Tab S3b_Mean'!AW226&lt;'Sup Tab S3b_Mean'!AW$10,'Sup Tab S3b_Mean'!AW226,"")</f>
        <v/>
      </c>
      <c r="AV206" s="24" t="str">
        <f>IF('Sup Tab S3b_Mean'!AX226&lt;'Sup Tab S3b_Mean'!AX$10,'Sup Tab S3b_Mean'!AX226,"")</f>
        <v/>
      </c>
      <c r="AW206" s="24" t="str">
        <f>IF('Sup Tab S3b_Mean'!AY226&lt;'Sup Tab S3b_Mean'!AY$10,'Sup Tab S3b_Mean'!AY226,"")</f>
        <v/>
      </c>
      <c r="AX206" s="24" t="str">
        <f>IF('Sup Tab S3b_Mean'!AZ226&lt;'Sup Tab S3b_Mean'!AZ$10,'Sup Tab S3b_Mean'!AZ226,"")</f>
        <v/>
      </c>
      <c r="AY206" s="24" t="str">
        <f>IF('Sup Tab S3b_Mean'!BA226&lt;'Sup Tab S3b_Mean'!BA$10,'Sup Tab S3b_Mean'!BA226,"")</f>
        <v/>
      </c>
      <c r="AZ206" s="24" t="str">
        <f>IF('Sup Tab S3b_Mean'!BB226&lt;'Sup Tab S3b_Mean'!BB$10,'Sup Tab S3b_Mean'!BB226,"")</f>
        <v/>
      </c>
      <c r="BA206" s="24" t="str">
        <f>IF('Sup Tab S3b_Mean'!BC226&lt;'Sup Tab S3b_Mean'!BC$10,'Sup Tab S3b_Mean'!BC226,"")</f>
        <v/>
      </c>
      <c r="BB206" s="24" t="str">
        <f>IF('Sup Tab S3b_Mean'!BD226&lt;'Sup Tab S3b_Mean'!BD$10,'Sup Tab S3b_Mean'!BD226,"")</f>
        <v/>
      </c>
      <c r="BC206" s="24" t="str">
        <f>IF('Sup Tab S3b_Mean'!BE226&lt;'Sup Tab S3b_Mean'!BE$10,'Sup Tab S3b_Mean'!BE226,"")</f>
        <v/>
      </c>
      <c r="BD206" s="24" t="str">
        <f>IF('Sup Tab S3b_Mean'!BF226&lt;'Sup Tab S3b_Mean'!BF$10,'Sup Tab S3b_Mean'!BF226,"")</f>
        <v/>
      </c>
      <c r="BE206" s="24" t="str">
        <f>IF('Sup Tab S3b_Mean'!BG226&lt;'Sup Tab S3b_Mean'!BG$10,'Sup Tab S3b_Mean'!BG226,"")</f>
        <v/>
      </c>
      <c r="BF206" s="24" t="str">
        <f>IF('Sup Tab S3b_Mean'!BH226&lt;'Sup Tab S3b_Mean'!BH$10,'Sup Tab S3b_Mean'!BH226,"")</f>
        <v/>
      </c>
      <c r="BG206" s="24" t="str">
        <f>IF('Sup Tab S3b_Mean'!BI226&lt;'Sup Tab S3b_Mean'!BI$10,'Sup Tab S3b_Mean'!BI226,"")</f>
        <v/>
      </c>
      <c r="BH206" s="24" t="str">
        <f>IF('Sup Tab S3b_Mean'!BJ226&lt;'Sup Tab S3b_Mean'!BJ$10,'Sup Tab S3b_Mean'!BJ226,"")</f>
        <v/>
      </c>
      <c r="BI206" s="24">
        <f>IF('Sup Tab S3b_Mean'!BK226&lt;'Sup Tab S3b_Mean'!BK$10,'Sup Tab S3b_Mean'!BK226,"")</f>
        <v>0.89312948775040668</v>
      </c>
      <c r="BJ206" s="24" t="str">
        <f>IF('Sup Tab S3b_Mean'!BL226&lt;'Sup Tab S3b_Mean'!BL$10,'Sup Tab S3b_Mean'!BL226,"")</f>
        <v/>
      </c>
      <c r="BK206" s="24" t="str">
        <f>IF('Sup Tab S3b_Mean'!BM226&lt;'Sup Tab S3b_Mean'!BM$10,'Sup Tab S3b_Mean'!BM226,"")</f>
        <v/>
      </c>
      <c r="BL206" s="24" t="str">
        <f>IF('Sup Tab S3b_Mean'!BN226&lt;'Sup Tab S3b_Mean'!BN$10,'Sup Tab S3b_Mean'!BN226,"")</f>
        <v/>
      </c>
      <c r="BM206" s="24">
        <f>IF('Sup Tab S3b_Mean'!BO226&lt;'Sup Tab S3b_Mean'!BO$10,'Sup Tab S3b_Mean'!BO226,"")</f>
        <v>67.445618994387473</v>
      </c>
      <c r="BN206" s="24" t="str">
        <f>IF('Sup Tab S3b_Mean'!BP226&lt;'Sup Tab S3b_Mean'!BP$10,'Sup Tab S3b_Mean'!BP226,"")</f>
        <v/>
      </c>
      <c r="BO206" s="24" t="str">
        <f>IF('Sup Tab S3b_Mean'!BQ226&lt;'Sup Tab S3b_Mean'!BQ$10,'Sup Tab S3b_Mean'!BQ226,"")</f>
        <v/>
      </c>
      <c r="BP206" s="24" t="str">
        <f>IF('Sup Tab S3b_Mean'!BR226&lt;'Sup Tab S3b_Mean'!BR$10,'Sup Tab S3b_Mean'!BR226,"")</f>
        <v/>
      </c>
      <c r="BQ206" s="24" t="str">
        <f>IF('Sup Tab S3b_Mean'!BS226&lt;'Sup Tab S3b_Mean'!BS$10,'Sup Tab S3b_Mean'!BS226,"")</f>
        <v/>
      </c>
      <c r="BR206" s="24" t="str">
        <f>IF('Sup Tab S3b_Mean'!BT226&lt;'Sup Tab S3b_Mean'!BT$10,'Sup Tab S3b_Mean'!BT226,"")</f>
        <v/>
      </c>
      <c r="BS206" s="24" t="str">
        <f>IF('Sup Tab S3b_Mean'!BU226&lt;'Sup Tab S3b_Mean'!BU$10,'Sup Tab S3b_Mean'!BU226,"")</f>
        <v/>
      </c>
      <c r="BT206" s="24" t="str">
        <f>IF('Sup Tab S3b_Mean'!BV226&lt;'Sup Tab S3b_Mean'!BV$10,'Sup Tab S3b_Mean'!BV226,"")</f>
        <v/>
      </c>
      <c r="BU206" s="24" t="str">
        <f>IF('Sup Tab S3b_Mean'!BW226&lt;'Sup Tab S3b_Mean'!BW$10,'Sup Tab S3b_Mean'!BW226,"")</f>
        <v/>
      </c>
      <c r="BV206" s="24" t="str">
        <f>IF('Sup Tab S3b_Mean'!BX226&lt;'Sup Tab S3b_Mean'!BX$10,'Sup Tab S3b_Mean'!BX226,"")</f>
        <v/>
      </c>
      <c r="BW206" s="24" t="str">
        <f>IF('Sup Tab S3b_Mean'!BY226&lt;'Sup Tab S3b_Mean'!BY$10,'Sup Tab S3b_Mean'!BY226,"")</f>
        <v/>
      </c>
      <c r="BX206" s="24" t="str">
        <f>IF('Sup Tab S3b_Mean'!BZ226&lt;'Sup Tab S3b_Mean'!BZ$10,'Sup Tab S3b_Mean'!BZ226,"")</f>
        <v/>
      </c>
      <c r="BY206" s="24" t="str">
        <f>IF('Sup Tab S3b_Mean'!CA226&lt;'Sup Tab S3b_Mean'!CA$10,'Sup Tab S3b_Mean'!CA226,"")</f>
        <v/>
      </c>
      <c r="BZ206" s="24" t="str">
        <f>IF('Sup Tab S3b_Mean'!CB226&lt;'Sup Tab S3b_Mean'!CB$10,'Sup Tab S3b_Mean'!CB226,"")</f>
        <v/>
      </c>
      <c r="CA206" s="24">
        <f>IF('Sup Tab S3b_Mean'!CC226&lt;'Sup Tab S3b_Mean'!CC$10,'Sup Tab S3b_Mean'!CC226,"")</f>
        <v>0.29088285133500669</v>
      </c>
      <c r="CB206" s="24" t="str">
        <f>IF('Sup Tab S3b_Mean'!CD226&lt;'Sup Tab S3b_Mean'!CD$10,'Sup Tab S3b_Mean'!CD226,"")</f>
        <v/>
      </c>
      <c r="CC206" s="24" t="str">
        <f>IF('Sup Tab S3b_Mean'!CE226&lt;'Sup Tab S3b_Mean'!CE$10,'Sup Tab S3b_Mean'!CE226,"")</f>
        <v/>
      </c>
      <c r="CD206" s="24" t="str">
        <f>IF('Sup Tab S3b_Mean'!CF226&lt;'Sup Tab S3b_Mean'!CF$10,'Sup Tab S3b_Mean'!CF226,"")</f>
        <v/>
      </c>
      <c r="CE206" s="24" t="str">
        <f>IF('Sup Tab S3b_Mean'!CG226&lt;'Sup Tab S3b_Mean'!CG$10,'Sup Tab S3b_Mean'!CG226,"")</f>
        <v/>
      </c>
    </row>
    <row r="207" spans="1:83" ht="12.75" customHeight="1" x14ac:dyDescent="0.3">
      <c r="A207" s="9" t="s">
        <v>2</v>
      </c>
      <c r="B207" s="9" t="s">
        <v>507</v>
      </c>
      <c r="C207" s="24">
        <f>IF('Sup Tab S3b_Mean'!E227&lt;'Sup Tab S3b_Mean'!E$10,'Sup Tab S3b_Mean'!E227,"")</f>
        <v>0</v>
      </c>
      <c r="D207" s="24" t="str">
        <f>IF('Sup Tab S3b_Mean'!F227&lt;'Sup Tab S3b_Mean'!F$10,'Sup Tab S3b_Mean'!F227,"")</f>
        <v/>
      </c>
      <c r="E207" s="24" t="str">
        <f>IF('Sup Tab S3b_Mean'!G227&lt;'Sup Tab S3b_Mean'!G$10,'Sup Tab S3b_Mean'!G227,"")</f>
        <v/>
      </c>
      <c r="F207" s="24" t="str">
        <f>IF('Sup Tab S3b_Mean'!H227&lt;'Sup Tab S3b_Mean'!H$10,'Sup Tab S3b_Mean'!H227,"")</f>
        <v/>
      </c>
      <c r="G207" s="24" t="str">
        <f>IF('Sup Tab S3b_Mean'!I227&lt;'Sup Tab S3b_Mean'!I$10,'Sup Tab S3b_Mean'!I227,"")</f>
        <v/>
      </c>
      <c r="H207" s="24" t="str">
        <f>IF('Sup Tab S3b_Mean'!J227&lt;'Sup Tab S3b_Mean'!J$10,'Sup Tab S3b_Mean'!J227,"")</f>
        <v/>
      </c>
      <c r="I207" s="24" t="str">
        <f>IF('Sup Tab S3b_Mean'!K227&lt;'Sup Tab S3b_Mean'!K$10,'Sup Tab S3b_Mean'!K227,"")</f>
        <v/>
      </c>
      <c r="J207" s="24" t="str">
        <f>IF('Sup Tab S3b_Mean'!L227&lt;'Sup Tab S3b_Mean'!L$10,'Sup Tab S3b_Mean'!L227,"")</f>
        <v/>
      </c>
      <c r="K207" s="24" t="str">
        <f>IF('Sup Tab S3b_Mean'!M227&lt;'Sup Tab S3b_Mean'!M$10,'Sup Tab S3b_Mean'!M227,"")</f>
        <v/>
      </c>
      <c r="L207" s="24" t="str">
        <f>IF('Sup Tab S3b_Mean'!N227&lt;'Sup Tab S3b_Mean'!N$10,'Sup Tab S3b_Mean'!N227,"")</f>
        <v/>
      </c>
      <c r="M207" s="24" t="str">
        <f>IF('Sup Tab S3b_Mean'!O227&lt;'Sup Tab S3b_Mean'!O$10,'Sup Tab S3b_Mean'!O227,"")</f>
        <v/>
      </c>
      <c r="N207" s="24" t="str">
        <f>IF('Sup Tab S3b_Mean'!P227&lt;'Sup Tab S3b_Mean'!P$10,'Sup Tab S3b_Mean'!P227,"")</f>
        <v/>
      </c>
      <c r="O207" s="24" t="str">
        <f>IF('Sup Tab S3b_Mean'!Q227&lt;'Sup Tab S3b_Mean'!Q$10,'Sup Tab S3b_Mean'!Q227,"")</f>
        <v/>
      </c>
      <c r="P207" s="24">
        <f>IF('Sup Tab S3b_Mean'!R227&lt;'Sup Tab S3b_Mean'!R$10,'Sup Tab S3b_Mean'!R227,"")</f>
        <v>5.0209110876700782</v>
      </c>
      <c r="Q207" s="24" t="str">
        <f>IF('Sup Tab S3b_Mean'!S227&lt;'Sup Tab S3b_Mean'!S$10,'Sup Tab S3b_Mean'!S227,"")</f>
        <v/>
      </c>
      <c r="R207" s="24" t="str">
        <f>IF('Sup Tab S3b_Mean'!T227&lt;'Sup Tab S3b_Mean'!T$10,'Sup Tab S3b_Mean'!T227,"")</f>
        <v/>
      </c>
      <c r="S207" s="24" t="str">
        <f>IF('Sup Tab S3b_Mean'!U227&lt;'Sup Tab S3b_Mean'!U$10,'Sup Tab S3b_Mean'!U227,"")</f>
        <v/>
      </c>
      <c r="T207" s="24">
        <f>IF('Sup Tab S3b_Mean'!V227&lt;'Sup Tab S3b_Mean'!V$10,'Sup Tab S3b_Mean'!V227,"")</f>
        <v>2.6250669540334531E-2</v>
      </c>
      <c r="U207" s="24" t="str">
        <f>IF('Sup Tab S3b_Mean'!W227&lt;'Sup Tab S3b_Mean'!W$10,'Sup Tab S3b_Mean'!W227,"")</f>
        <v/>
      </c>
      <c r="V207" s="24" t="str">
        <f>IF('Sup Tab S3b_Mean'!X227&lt;'Sup Tab S3b_Mean'!X$10,'Sup Tab S3b_Mean'!X227,"")</f>
        <v/>
      </c>
      <c r="W207" s="24" t="str">
        <f>IF('Sup Tab S3b_Mean'!Y227&lt;'Sup Tab S3b_Mean'!Y$10,'Sup Tab S3b_Mean'!Y227,"")</f>
        <v/>
      </c>
      <c r="X207" s="24" t="str">
        <f>IF('Sup Tab S3b_Mean'!Z227&lt;'Sup Tab S3b_Mean'!Z$10,'Sup Tab S3b_Mean'!Z227,"")</f>
        <v/>
      </c>
      <c r="Y207" s="24" t="str">
        <f>IF('Sup Tab S3b_Mean'!AA227&lt;'Sup Tab S3b_Mean'!AA$10,'Sup Tab S3b_Mean'!AA227,"")</f>
        <v/>
      </c>
      <c r="Z207" s="24" t="str">
        <f>IF('Sup Tab S3b_Mean'!AB227&lt;'Sup Tab S3b_Mean'!AB$10,'Sup Tab S3b_Mean'!AB227,"")</f>
        <v/>
      </c>
      <c r="AA207" s="24" t="str">
        <f>IF('Sup Tab S3b_Mean'!AC227&lt;'Sup Tab S3b_Mean'!AC$10,'Sup Tab S3b_Mean'!AC227,"")</f>
        <v/>
      </c>
      <c r="AB207" s="24" t="str">
        <f>IF('Sup Tab S3b_Mean'!AD227&lt;'Sup Tab S3b_Mean'!AD$10,'Sup Tab S3b_Mean'!AD227,"")</f>
        <v/>
      </c>
      <c r="AC207" s="24" t="str">
        <f>IF('Sup Tab S3b_Mean'!AE227&lt;'Sup Tab S3b_Mean'!AE$10,'Sup Tab S3b_Mean'!AE227,"")</f>
        <v/>
      </c>
      <c r="AD207" s="24" t="str">
        <f>IF('Sup Tab S3b_Mean'!AF227&lt;'Sup Tab S3b_Mean'!AF$10,'Sup Tab S3b_Mean'!AF227,"")</f>
        <v/>
      </c>
      <c r="AE207" s="24" t="str">
        <f>IF('Sup Tab S3b_Mean'!AG227&lt;'Sup Tab S3b_Mean'!AG$10,'Sup Tab S3b_Mean'!AG227,"")</f>
        <v/>
      </c>
      <c r="AF207" s="24" t="str">
        <f>IF('Sup Tab S3b_Mean'!AH227&lt;'Sup Tab S3b_Mean'!AH$10,'Sup Tab S3b_Mean'!AH227,"")</f>
        <v/>
      </c>
      <c r="AG207" s="24">
        <f>IF('Sup Tab S3b_Mean'!AI227&lt;'Sup Tab S3b_Mean'!AI$10,'Sup Tab S3b_Mean'!AI227,"")</f>
        <v>0.30048231304109901</v>
      </c>
      <c r="AH207" s="24">
        <f>IF('Sup Tab S3b_Mean'!AJ227&lt;'Sup Tab S3b_Mean'!AJ$10,'Sup Tab S3b_Mean'!AJ227,"")</f>
        <v>0.39170697498553003</v>
      </c>
      <c r="AI207" s="24">
        <f>IF('Sup Tab S3b_Mean'!AK227&lt;'Sup Tab S3b_Mean'!AK$10,'Sup Tab S3b_Mean'!AK227,"")</f>
        <v>0.25254456092910921</v>
      </c>
      <c r="AJ207" s="24">
        <f>IF('Sup Tab S3b_Mean'!AL227&lt;'Sup Tab S3b_Mean'!AL$10,'Sup Tab S3b_Mean'!AL227,"")</f>
        <v>2.6156501581424105E-2</v>
      </c>
      <c r="AK207" s="24">
        <f>IF('Sup Tab S3b_Mean'!AM227&lt;'Sup Tab S3b_Mean'!AM$10,'Sup Tab S3b_Mean'!AM227,"")</f>
        <v>0</v>
      </c>
      <c r="AL207" s="24">
        <f>IF('Sup Tab S3b_Mean'!AN227&lt;'Sup Tab S3b_Mean'!AN$10,'Sup Tab S3b_Mean'!AN227,"")</f>
        <v>1.384599410626134E-2</v>
      </c>
      <c r="AM207" s="24" t="str">
        <f>IF('Sup Tab S3b_Mean'!AO227&lt;'Sup Tab S3b_Mean'!AO$10,'Sup Tab S3b_Mean'!AO227,"")</f>
        <v/>
      </c>
      <c r="AN207" s="24" t="str">
        <f>IF('Sup Tab S3b_Mean'!AP227&lt;'Sup Tab S3b_Mean'!AP$10,'Sup Tab S3b_Mean'!AP227,"")</f>
        <v/>
      </c>
      <c r="AO207" s="24">
        <f>IF('Sup Tab S3b_Mean'!AQ227&lt;'Sup Tab S3b_Mean'!AQ$10,'Sup Tab S3b_Mean'!AQ227,"")</f>
        <v>8.8968483505275771</v>
      </c>
      <c r="AP207" s="24" t="str">
        <f>IF('Sup Tab S3b_Mean'!AR227&lt;'Sup Tab S3b_Mean'!AR$10,'Sup Tab S3b_Mean'!AR227,"")</f>
        <v/>
      </c>
      <c r="AQ207" s="24">
        <f>IF('Sup Tab S3b_Mean'!AS227&lt;'Sup Tab S3b_Mean'!AS$10,'Sup Tab S3b_Mean'!AS227,"")</f>
        <v>1.7919001222062603</v>
      </c>
      <c r="AR207" s="24" t="str">
        <f>IF('Sup Tab S3b_Mean'!AT227&lt;'Sup Tab S3b_Mean'!AT$10,'Sup Tab S3b_Mean'!AT227,"")</f>
        <v/>
      </c>
      <c r="AS207" s="24">
        <f>IF('Sup Tab S3b_Mean'!AU227&lt;'Sup Tab S3b_Mean'!AU$10,'Sup Tab S3b_Mean'!AU227,"")</f>
        <v>0.67769466629529473</v>
      </c>
      <c r="AT207" s="24" t="str">
        <f>IF('Sup Tab S3b_Mean'!AV227&lt;'Sup Tab S3b_Mean'!AV$10,'Sup Tab S3b_Mean'!AV227,"")</f>
        <v/>
      </c>
      <c r="AU207" s="24">
        <f>IF('Sup Tab S3b_Mean'!AW227&lt;'Sup Tab S3b_Mean'!AW$10,'Sup Tab S3b_Mean'!AW227,"")</f>
        <v>0.16116242544904294</v>
      </c>
      <c r="AV207" s="24" t="str">
        <f>IF('Sup Tab S3b_Mean'!AX227&lt;'Sup Tab S3b_Mean'!AX$10,'Sup Tab S3b_Mean'!AX227,"")</f>
        <v/>
      </c>
      <c r="AW207" s="24" t="str">
        <f>IF('Sup Tab S3b_Mean'!AY227&lt;'Sup Tab S3b_Mean'!AY$10,'Sup Tab S3b_Mean'!AY227,"")</f>
        <v/>
      </c>
      <c r="AX207" s="24" t="str">
        <f>IF('Sup Tab S3b_Mean'!AZ227&lt;'Sup Tab S3b_Mean'!AZ$10,'Sup Tab S3b_Mean'!AZ227,"")</f>
        <v/>
      </c>
      <c r="AY207" s="24" t="str">
        <f>IF('Sup Tab S3b_Mean'!BA227&lt;'Sup Tab S3b_Mean'!BA$10,'Sup Tab S3b_Mean'!BA227,"")</f>
        <v/>
      </c>
      <c r="AZ207" s="24" t="str">
        <f>IF('Sup Tab S3b_Mean'!BB227&lt;'Sup Tab S3b_Mean'!BB$10,'Sup Tab S3b_Mean'!BB227,"")</f>
        <v/>
      </c>
      <c r="BA207" s="24" t="str">
        <f>IF('Sup Tab S3b_Mean'!BC227&lt;'Sup Tab S3b_Mean'!BC$10,'Sup Tab S3b_Mean'!BC227,"")</f>
        <v/>
      </c>
      <c r="BB207" s="24" t="str">
        <f>IF('Sup Tab S3b_Mean'!BD227&lt;'Sup Tab S3b_Mean'!BD$10,'Sup Tab S3b_Mean'!BD227,"")</f>
        <v/>
      </c>
      <c r="BC207" s="24" t="str">
        <f>IF('Sup Tab S3b_Mean'!BE227&lt;'Sup Tab S3b_Mean'!BE$10,'Sup Tab S3b_Mean'!BE227,"")</f>
        <v/>
      </c>
      <c r="BD207" s="24" t="str">
        <f>IF('Sup Tab S3b_Mean'!BF227&lt;'Sup Tab S3b_Mean'!BF$10,'Sup Tab S3b_Mean'!BF227,"")</f>
        <v/>
      </c>
      <c r="BE207" s="24" t="str">
        <f>IF('Sup Tab S3b_Mean'!BG227&lt;'Sup Tab S3b_Mean'!BG$10,'Sup Tab S3b_Mean'!BG227,"")</f>
        <v/>
      </c>
      <c r="BF207" s="24" t="str">
        <f>IF('Sup Tab S3b_Mean'!BH227&lt;'Sup Tab S3b_Mean'!BH$10,'Sup Tab S3b_Mean'!BH227,"")</f>
        <v/>
      </c>
      <c r="BG207" s="24" t="str">
        <f>IF('Sup Tab S3b_Mean'!BI227&lt;'Sup Tab S3b_Mean'!BI$10,'Sup Tab S3b_Mean'!BI227,"")</f>
        <v/>
      </c>
      <c r="BH207" s="24" t="str">
        <f>IF('Sup Tab S3b_Mean'!BJ227&lt;'Sup Tab S3b_Mean'!BJ$10,'Sup Tab S3b_Mean'!BJ227,"")</f>
        <v/>
      </c>
      <c r="BI207" s="24" t="str">
        <f>IF('Sup Tab S3b_Mean'!BK227&lt;'Sup Tab S3b_Mean'!BK$10,'Sup Tab S3b_Mean'!BK227,"")</f>
        <v/>
      </c>
      <c r="BJ207" s="24" t="str">
        <f>IF('Sup Tab S3b_Mean'!BL227&lt;'Sup Tab S3b_Mean'!BL$10,'Sup Tab S3b_Mean'!BL227,"")</f>
        <v/>
      </c>
      <c r="BK207" s="24" t="str">
        <f>IF('Sup Tab S3b_Mean'!BM227&lt;'Sup Tab S3b_Mean'!BM$10,'Sup Tab S3b_Mean'!BM227,"")</f>
        <v/>
      </c>
      <c r="BL207" s="24" t="str">
        <f>IF('Sup Tab S3b_Mean'!BN227&lt;'Sup Tab S3b_Mean'!BN$10,'Sup Tab S3b_Mean'!BN227,"")</f>
        <v/>
      </c>
      <c r="BM207" s="24">
        <f>IF('Sup Tab S3b_Mean'!BO227&lt;'Sup Tab S3b_Mean'!BO$10,'Sup Tab S3b_Mean'!BO227,"")</f>
        <v>52.410594938832638</v>
      </c>
      <c r="BN207" s="24" t="str">
        <f>IF('Sup Tab S3b_Mean'!BP227&lt;'Sup Tab S3b_Mean'!BP$10,'Sup Tab S3b_Mean'!BP227,"")</f>
        <v/>
      </c>
      <c r="BO207" s="24">
        <f>IF('Sup Tab S3b_Mean'!BQ227&lt;'Sup Tab S3b_Mean'!BQ$10,'Sup Tab S3b_Mean'!BQ227,"")</f>
        <v>0.31196089705711638</v>
      </c>
      <c r="BP207" s="24" t="str">
        <f>IF('Sup Tab S3b_Mean'!BR227&lt;'Sup Tab S3b_Mean'!BR$10,'Sup Tab S3b_Mean'!BR227,"")</f>
        <v/>
      </c>
      <c r="BQ207" s="24" t="str">
        <f>IF('Sup Tab S3b_Mean'!BS227&lt;'Sup Tab S3b_Mean'!BS$10,'Sup Tab S3b_Mean'!BS227,"")</f>
        <v/>
      </c>
      <c r="BR207" s="24" t="str">
        <f>IF('Sup Tab S3b_Mean'!BT227&lt;'Sup Tab S3b_Mean'!BT$10,'Sup Tab S3b_Mean'!BT227,"")</f>
        <v/>
      </c>
      <c r="BS207" s="24" t="str">
        <f>IF('Sup Tab S3b_Mean'!BU227&lt;'Sup Tab S3b_Mean'!BU$10,'Sup Tab S3b_Mean'!BU227,"")</f>
        <v/>
      </c>
      <c r="BT207" s="24" t="str">
        <f>IF('Sup Tab S3b_Mean'!BV227&lt;'Sup Tab S3b_Mean'!BV$10,'Sup Tab S3b_Mean'!BV227,"")</f>
        <v/>
      </c>
      <c r="BU207" s="24" t="str">
        <f>IF('Sup Tab S3b_Mean'!BW227&lt;'Sup Tab S3b_Mean'!BW$10,'Sup Tab S3b_Mean'!BW227,"")</f>
        <v/>
      </c>
      <c r="BV207" s="24" t="str">
        <f>IF('Sup Tab S3b_Mean'!BX227&lt;'Sup Tab S3b_Mean'!BX$10,'Sup Tab S3b_Mean'!BX227,"")</f>
        <v/>
      </c>
      <c r="BW207" s="24" t="str">
        <f>IF('Sup Tab S3b_Mean'!BY227&lt;'Sup Tab S3b_Mean'!BY$10,'Sup Tab S3b_Mean'!BY227,"")</f>
        <v/>
      </c>
      <c r="BX207" s="24">
        <f>IF('Sup Tab S3b_Mean'!BZ227&lt;'Sup Tab S3b_Mean'!BZ$10,'Sup Tab S3b_Mean'!BZ227,"")</f>
        <v>0.94473384895573831</v>
      </c>
      <c r="BY207" s="24">
        <f>IF('Sup Tab S3b_Mean'!CA227&lt;'Sup Tab S3b_Mean'!CA$10,'Sup Tab S3b_Mean'!CA227,"")</f>
        <v>4.0002495687685449E-2</v>
      </c>
      <c r="BZ207" s="24" t="str">
        <f>IF('Sup Tab S3b_Mean'!CB227&lt;'Sup Tab S3b_Mean'!CB$10,'Sup Tab S3b_Mean'!CB227,"")</f>
        <v/>
      </c>
      <c r="CA207" s="24" t="str">
        <f>IF('Sup Tab S3b_Mean'!CC227&lt;'Sup Tab S3b_Mean'!CC$10,'Sup Tab S3b_Mean'!CC227,"")</f>
        <v/>
      </c>
      <c r="CB207" s="24" t="str">
        <f>IF('Sup Tab S3b_Mean'!CD227&lt;'Sup Tab S3b_Mean'!CD$10,'Sup Tab S3b_Mean'!CD227,"")</f>
        <v/>
      </c>
      <c r="CC207" s="24" t="str">
        <f>IF('Sup Tab S3b_Mean'!CE227&lt;'Sup Tab S3b_Mean'!CE$10,'Sup Tab S3b_Mean'!CE227,"")</f>
        <v/>
      </c>
      <c r="CD207" s="24" t="str">
        <f>IF('Sup Tab S3b_Mean'!CF227&lt;'Sup Tab S3b_Mean'!CF$10,'Sup Tab S3b_Mean'!CF227,"")</f>
        <v/>
      </c>
      <c r="CE207" s="24">
        <f>IF('Sup Tab S3b_Mean'!CG227&lt;'Sup Tab S3b_Mean'!CG$10,'Sup Tab S3b_Mean'!CG227,"")</f>
        <v>2.3653228216538014</v>
      </c>
    </row>
    <row r="208" spans="1:83" ht="12.75" customHeight="1" x14ac:dyDescent="0.3">
      <c r="A208" s="9" t="s">
        <v>2</v>
      </c>
      <c r="B208" s="9" t="s">
        <v>509</v>
      </c>
      <c r="C208" s="24">
        <f>IF('Sup Tab S3b_Mean'!E228&lt;'Sup Tab S3b_Mean'!E$10,'Sup Tab S3b_Mean'!E228,"")</f>
        <v>0</v>
      </c>
      <c r="D208" s="24" t="str">
        <f>IF('Sup Tab S3b_Mean'!F228&lt;'Sup Tab S3b_Mean'!F$10,'Sup Tab S3b_Mean'!F228,"")</f>
        <v/>
      </c>
      <c r="E208" s="24" t="str">
        <f>IF('Sup Tab S3b_Mean'!G228&lt;'Sup Tab S3b_Mean'!G$10,'Sup Tab S3b_Mean'!G228,"")</f>
        <v/>
      </c>
      <c r="F208" s="24" t="str">
        <f>IF('Sup Tab S3b_Mean'!H228&lt;'Sup Tab S3b_Mean'!H$10,'Sup Tab S3b_Mean'!H228,"")</f>
        <v/>
      </c>
      <c r="G208" s="24" t="str">
        <f>IF('Sup Tab S3b_Mean'!I228&lt;'Sup Tab S3b_Mean'!I$10,'Sup Tab S3b_Mean'!I228,"")</f>
        <v/>
      </c>
      <c r="H208" s="24" t="str">
        <f>IF('Sup Tab S3b_Mean'!J228&lt;'Sup Tab S3b_Mean'!J$10,'Sup Tab S3b_Mean'!J228,"")</f>
        <v/>
      </c>
      <c r="I208" s="24" t="str">
        <f>IF('Sup Tab S3b_Mean'!K228&lt;'Sup Tab S3b_Mean'!K$10,'Sup Tab S3b_Mean'!K228,"")</f>
        <v/>
      </c>
      <c r="J208" s="24" t="str">
        <f>IF('Sup Tab S3b_Mean'!L228&lt;'Sup Tab S3b_Mean'!L$10,'Sup Tab S3b_Mean'!L228,"")</f>
        <v/>
      </c>
      <c r="K208" s="24" t="str">
        <f>IF('Sup Tab S3b_Mean'!M228&lt;'Sup Tab S3b_Mean'!M$10,'Sup Tab S3b_Mean'!M228,"")</f>
        <v/>
      </c>
      <c r="L208" s="24" t="str">
        <f>IF('Sup Tab S3b_Mean'!N228&lt;'Sup Tab S3b_Mean'!N$10,'Sup Tab S3b_Mean'!N228,"")</f>
        <v/>
      </c>
      <c r="M208" s="24" t="str">
        <f>IF('Sup Tab S3b_Mean'!O228&lt;'Sup Tab S3b_Mean'!O$10,'Sup Tab S3b_Mean'!O228,"")</f>
        <v/>
      </c>
      <c r="N208" s="24" t="str">
        <f>IF('Sup Tab S3b_Mean'!P228&lt;'Sup Tab S3b_Mean'!P$10,'Sup Tab S3b_Mean'!P228,"")</f>
        <v/>
      </c>
      <c r="O208" s="24" t="str">
        <f>IF('Sup Tab S3b_Mean'!Q228&lt;'Sup Tab S3b_Mean'!Q$10,'Sup Tab S3b_Mean'!Q228,"")</f>
        <v/>
      </c>
      <c r="P208" s="24">
        <f>IF('Sup Tab S3b_Mean'!R228&lt;'Sup Tab S3b_Mean'!R$10,'Sup Tab S3b_Mean'!R228,"")</f>
        <v>12.152209186232824</v>
      </c>
      <c r="Q208" s="24" t="str">
        <f>IF('Sup Tab S3b_Mean'!S228&lt;'Sup Tab S3b_Mean'!S$10,'Sup Tab S3b_Mean'!S228,"")</f>
        <v/>
      </c>
      <c r="R208" s="24">
        <f>IF('Sup Tab S3b_Mean'!T228&lt;'Sup Tab S3b_Mean'!T$10,'Sup Tab S3b_Mean'!T228,"")</f>
        <v>2.6193336433793808E-2</v>
      </c>
      <c r="S208" s="24" t="str">
        <f>IF('Sup Tab S3b_Mean'!U228&lt;'Sup Tab S3b_Mean'!U$10,'Sup Tab S3b_Mean'!U228,"")</f>
        <v/>
      </c>
      <c r="T208" s="24" t="str">
        <f>IF('Sup Tab S3b_Mean'!V228&lt;'Sup Tab S3b_Mean'!V$10,'Sup Tab S3b_Mean'!V228,"")</f>
        <v/>
      </c>
      <c r="U208" s="24" t="str">
        <f>IF('Sup Tab S3b_Mean'!W228&lt;'Sup Tab S3b_Mean'!W$10,'Sup Tab S3b_Mean'!W228,"")</f>
        <v/>
      </c>
      <c r="V208" s="24" t="str">
        <f>IF('Sup Tab S3b_Mean'!X228&lt;'Sup Tab S3b_Mean'!X$10,'Sup Tab S3b_Mean'!X228,"")</f>
        <v/>
      </c>
      <c r="W208" s="24" t="str">
        <f>IF('Sup Tab S3b_Mean'!Y228&lt;'Sup Tab S3b_Mean'!Y$10,'Sup Tab S3b_Mean'!Y228,"")</f>
        <v/>
      </c>
      <c r="X208" s="24" t="str">
        <f>IF('Sup Tab S3b_Mean'!Z228&lt;'Sup Tab S3b_Mean'!Z$10,'Sup Tab S3b_Mean'!Z228,"")</f>
        <v/>
      </c>
      <c r="Y208" s="24" t="str">
        <f>IF('Sup Tab S3b_Mean'!AA228&lt;'Sup Tab S3b_Mean'!AA$10,'Sup Tab S3b_Mean'!AA228,"")</f>
        <v/>
      </c>
      <c r="Z208" s="24" t="str">
        <f>IF('Sup Tab S3b_Mean'!AB228&lt;'Sup Tab S3b_Mean'!AB$10,'Sup Tab S3b_Mean'!AB228,"")</f>
        <v/>
      </c>
      <c r="AA208" s="24">
        <f>IF('Sup Tab S3b_Mean'!AC228&lt;'Sup Tab S3b_Mean'!AC$10,'Sup Tab S3b_Mean'!AC228,"")</f>
        <v>1.2260130610461092E-2</v>
      </c>
      <c r="AB208" s="24" t="str">
        <f>IF('Sup Tab S3b_Mean'!AD228&lt;'Sup Tab S3b_Mean'!AD$10,'Sup Tab S3b_Mean'!AD228,"")</f>
        <v/>
      </c>
      <c r="AC208" s="24" t="str">
        <f>IF('Sup Tab S3b_Mean'!AE228&lt;'Sup Tab S3b_Mean'!AE$10,'Sup Tab S3b_Mean'!AE228,"")</f>
        <v/>
      </c>
      <c r="AD208" s="24" t="str">
        <f>IF('Sup Tab S3b_Mean'!AF228&lt;'Sup Tab S3b_Mean'!AF$10,'Sup Tab S3b_Mean'!AF228,"")</f>
        <v/>
      </c>
      <c r="AE208" s="24" t="str">
        <f>IF('Sup Tab S3b_Mean'!AG228&lt;'Sup Tab S3b_Mean'!AG$10,'Sup Tab S3b_Mean'!AG228,"")</f>
        <v/>
      </c>
      <c r="AF208" s="24" t="str">
        <f>IF('Sup Tab S3b_Mean'!AH228&lt;'Sup Tab S3b_Mean'!AH$10,'Sup Tab S3b_Mean'!AH228,"")</f>
        <v/>
      </c>
      <c r="AG208" s="24" t="str">
        <f>IF('Sup Tab S3b_Mean'!AI228&lt;'Sup Tab S3b_Mean'!AI$10,'Sup Tab S3b_Mean'!AI228,"")</f>
        <v/>
      </c>
      <c r="AH208" s="24" t="str">
        <f>IF('Sup Tab S3b_Mean'!AJ228&lt;'Sup Tab S3b_Mean'!AJ$10,'Sup Tab S3b_Mean'!AJ228,"")</f>
        <v/>
      </c>
      <c r="AI208" s="24" t="str">
        <f>IF('Sup Tab S3b_Mean'!AK228&lt;'Sup Tab S3b_Mean'!AK$10,'Sup Tab S3b_Mean'!AK228,"")</f>
        <v/>
      </c>
      <c r="AJ208" s="24" t="str">
        <f>IF('Sup Tab S3b_Mean'!AL228&lt;'Sup Tab S3b_Mean'!AL$10,'Sup Tab S3b_Mean'!AL228,"")</f>
        <v/>
      </c>
      <c r="AK208" s="24" t="str">
        <f>IF('Sup Tab S3b_Mean'!AM228&lt;'Sup Tab S3b_Mean'!AM$10,'Sup Tab S3b_Mean'!AM228,"")</f>
        <v/>
      </c>
      <c r="AL208" s="24">
        <f>IF('Sup Tab S3b_Mean'!AN228&lt;'Sup Tab S3b_Mean'!AN$10,'Sup Tab S3b_Mean'!AN228,"")</f>
        <v>3.2213170731646315E-3</v>
      </c>
      <c r="AM208" s="24" t="str">
        <f>IF('Sup Tab S3b_Mean'!AO228&lt;'Sup Tab S3b_Mean'!AO$10,'Sup Tab S3b_Mean'!AO228,"")</f>
        <v/>
      </c>
      <c r="AN208" s="24" t="str">
        <f>IF('Sup Tab S3b_Mean'!AP228&lt;'Sup Tab S3b_Mean'!AP$10,'Sup Tab S3b_Mean'!AP228,"")</f>
        <v/>
      </c>
      <c r="AO208" s="24">
        <f>IF('Sup Tab S3b_Mean'!AQ228&lt;'Sup Tab S3b_Mean'!AQ$10,'Sup Tab S3b_Mean'!AQ228,"")</f>
        <v>18.277187159381878</v>
      </c>
      <c r="AP208" s="24" t="str">
        <f>IF('Sup Tab S3b_Mean'!AR228&lt;'Sup Tab S3b_Mean'!AR$10,'Sup Tab S3b_Mean'!AR228,"")</f>
        <v/>
      </c>
      <c r="AQ208" s="24" t="str">
        <f>IF('Sup Tab S3b_Mean'!AS228&lt;'Sup Tab S3b_Mean'!AS$10,'Sup Tab S3b_Mean'!AS228,"")</f>
        <v/>
      </c>
      <c r="AR208" s="24" t="str">
        <f>IF('Sup Tab S3b_Mean'!AT228&lt;'Sup Tab S3b_Mean'!AT$10,'Sup Tab S3b_Mean'!AT228,"")</f>
        <v/>
      </c>
      <c r="AS208" s="24" t="str">
        <f>IF('Sup Tab S3b_Mean'!AU228&lt;'Sup Tab S3b_Mean'!AU$10,'Sup Tab S3b_Mean'!AU228,"")</f>
        <v/>
      </c>
      <c r="AT208" s="24" t="str">
        <f>IF('Sup Tab S3b_Mean'!AV228&lt;'Sup Tab S3b_Mean'!AV$10,'Sup Tab S3b_Mean'!AV228,"")</f>
        <v/>
      </c>
      <c r="AU208" s="24" t="str">
        <f>IF('Sup Tab S3b_Mean'!AW228&lt;'Sup Tab S3b_Mean'!AW$10,'Sup Tab S3b_Mean'!AW228,"")</f>
        <v/>
      </c>
      <c r="AV208" s="24">
        <f>IF('Sup Tab S3b_Mean'!AX228&lt;'Sup Tab S3b_Mean'!AX$10,'Sup Tab S3b_Mean'!AX228,"")</f>
        <v>0.34174793450381807</v>
      </c>
      <c r="AW208" s="24" t="str">
        <f>IF('Sup Tab S3b_Mean'!AY228&lt;'Sup Tab S3b_Mean'!AY$10,'Sup Tab S3b_Mean'!AY228,"")</f>
        <v/>
      </c>
      <c r="AX208" s="24" t="str">
        <f>IF('Sup Tab S3b_Mean'!AZ228&lt;'Sup Tab S3b_Mean'!AZ$10,'Sup Tab S3b_Mean'!AZ228,"")</f>
        <v/>
      </c>
      <c r="AY208" s="24" t="str">
        <f>IF('Sup Tab S3b_Mean'!BA228&lt;'Sup Tab S3b_Mean'!BA$10,'Sup Tab S3b_Mean'!BA228,"")</f>
        <v/>
      </c>
      <c r="AZ208" s="24" t="str">
        <f>IF('Sup Tab S3b_Mean'!BB228&lt;'Sup Tab S3b_Mean'!BB$10,'Sup Tab S3b_Mean'!BB228,"")</f>
        <v/>
      </c>
      <c r="BA208" s="24" t="str">
        <f>IF('Sup Tab S3b_Mean'!BC228&lt;'Sup Tab S3b_Mean'!BC$10,'Sup Tab S3b_Mean'!BC228,"")</f>
        <v/>
      </c>
      <c r="BB208" s="24" t="str">
        <f>IF('Sup Tab S3b_Mean'!BD228&lt;'Sup Tab S3b_Mean'!BD$10,'Sup Tab S3b_Mean'!BD228,"")</f>
        <v/>
      </c>
      <c r="BC208" s="24" t="str">
        <f>IF('Sup Tab S3b_Mean'!BE228&lt;'Sup Tab S3b_Mean'!BE$10,'Sup Tab S3b_Mean'!BE228,"")</f>
        <v/>
      </c>
      <c r="BD208" s="24" t="str">
        <f>IF('Sup Tab S3b_Mean'!BF228&lt;'Sup Tab S3b_Mean'!BF$10,'Sup Tab S3b_Mean'!BF228,"")</f>
        <v/>
      </c>
      <c r="BE208" s="24" t="str">
        <f>IF('Sup Tab S3b_Mean'!BG228&lt;'Sup Tab S3b_Mean'!BG$10,'Sup Tab S3b_Mean'!BG228,"")</f>
        <v/>
      </c>
      <c r="BF208" s="24" t="str">
        <f>IF('Sup Tab S3b_Mean'!BH228&lt;'Sup Tab S3b_Mean'!BH$10,'Sup Tab S3b_Mean'!BH228,"")</f>
        <v/>
      </c>
      <c r="BG208" s="24" t="str">
        <f>IF('Sup Tab S3b_Mean'!BI228&lt;'Sup Tab S3b_Mean'!BI$10,'Sup Tab S3b_Mean'!BI228,"")</f>
        <v/>
      </c>
      <c r="BH208" s="24" t="str">
        <f>IF('Sup Tab S3b_Mean'!BJ228&lt;'Sup Tab S3b_Mean'!BJ$10,'Sup Tab S3b_Mean'!BJ228,"")</f>
        <v/>
      </c>
      <c r="BI208" s="24" t="str">
        <f>IF('Sup Tab S3b_Mean'!BK228&lt;'Sup Tab S3b_Mean'!BK$10,'Sup Tab S3b_Mean'!BK228,"")</f>
        <v/>
      </c>
      <c r="BJ208" s="24" t="str">
        <f>IF('Sup Tab S3b_Mean'!BL228&lt;'Sup Tab S3b_Mean'!BL$10,'Sup Tab S3b_Mean'!BL228,"")</f>
        <v/>
      </c>
      <c r="BK208" s="24" t="str">
        <f>IF('Sup Tab S3b_Mean'!BM228&lt;'Sup Tab S3b_Mean'!BM$10,'Sup Tab S3b_Mean'!BM228,"")</f>
        <v/>
      </c>
      <c r="BL208" s="24" t="str">
        <f>IF('Sup Tab S3b_Mean'!BN228&lt;'Sup Tab S3b_Mean'!BN$10,'Sup Tab S3b_Mean'!BN228,"")</f>
        <v/>
      </c>
      <c r="BM208" s="24">
        <f>IF('Sup Tab S3b_Mean'!BO228&lt;'Sup Tab S3b_Mean'!BO$10,'Sup Tab S3b_Mean'!BO228,"")</f>
        <v>62.691241925028407</v>
      </c>
      <c r="BN208" s="24" t="str">
        <f>IF('Sup Tab S3b_Mean'!BP228&lt;'Sup Tab S3b_Mean'!BP$10,'Sup Tab S3b_Mean'!BP228,"")</f>
        <v/>
      </c>
      <c r="BO208" s="24" t="str">
        <f>IF('Sup Tab S3b_Mean'!BQ228&lt;'Sup Tab S3b_Mean'!BQ$10,'Sup Tab S3b_Mean'!BQ228,"")</f>
        <v/>
      </c>
      <c r="BP208" s="24" t="str">
        <f>IF('Sup Tab S3b_Mean'!BR228&lt;'Sup Tab S3b_Mean'!BR$10,'Sup Tab S3b_Mean'!BR228,"")</f>
        <v/>
      </c>
      <c r="BQ208" s="24" t="str">
        <f>IF('Sup Tab S3b_Mean'!BS228&lt;'Sup Tab S3b_Mean'!BS$10,'Sup Tab S3b_Mean'!BS228,"")</f>
        <v/>
      </c>
      <c r="BR208" s="24" t="str">
        <f>IF('Sup Tab S3b_Mean'!BT228&lt;'Sup Tab S3b_Mean'!BT$10,'Sup Tab S3b_Mean'!BT228,"")</f>
        <v/>
      </c>
      <c r="BS208" s="24" t="str">
        <f>IF('Sup Tab S3b_Mean'!BU228&lt;'Sup Tab S3b_Mean'!BU$10,'Sup Tab S3b_Mean'!BU228,"")</f>
        <v/>
      </c>
      <c r="BT208" s="24" t="str">
        <f>IF('Sup Tab S3b_Mean'!BV228&lt;'Sup Tab S3b_Mean'!BV$10,'Sup Tab S3b_Mean'!BV228,"")</f>
        <v/>
      </c>
      <c r="BU208" s="24" t="str">
        <f>IF('Sup Tab S3b_Mean'!BW228&lt;'Sup Tab S3b_Mean'!BW$10,'Sup Tab S3b_Mean'!BW228,"")</f>
        <v/>
      </c>
      <c r="BV208" s="24" t="str">
        <f>IF('Sup Tab S3b_Mean'!BX228&lt;'Sup Tab S3b_Mean'!BX$10,'Sup Tab S3b_Mean'!BX228,"")</f>
        <v/>
      </c>
      <c r="BW208" s="24" t="str">
        <f>IF('Sup Tab S3b_Mean'!BY228&lt;'Sup Tab S3b_Mean'!BY$10,'Sup Tab S3b_Mean'!BY228,"")</f>
        <v/>
      </c>
      <c r="BX208" s="24" t="str">
        <f>IF('Sup Tab S3b_Mean'!BZ228&lt;'Sup Tab S3b_Mean'!BZ$10,'Sup Tab S3b_Mean'!BZ228,"")</f>
        <v/>
      </c>
      <c r="BY208" s="24" t="str">
        <f>IF('Sup Tab S3b_Mean'!CA228&lt;'Sup Tab S3b_Mean'!CA$10,'Sup Tab S3b_Mean'!CA228,"")</f>
        <v/>
      </c>
      <c r="BZ208" s="24" t="str">
        <f>IF('Sup Tab S3b_Mean'!CB228&lt;'Sup Tab S3b_Mean'!CB$10,'Sup Tab S3b_Mean'!CB228,"")</f>
        <v/>
      </c>
      <c r="CA208" s="24" t="str">
        <f>IF('Sup Tab S3b_Mean'!CC228&lt;'Sup Tab S3b_Mean'!CC$10,'Sup Tab S3b_Mean'!CC228,"")</f>
        <v/>
      </c>
      <c r="CB208" s="24" t="str">
        <f>IF('Sup Tab S3b_Mean'!CD228&lt;'Sup Tab S3b_Mean'!CD$10,'Sup Tab S3b_Mean'!CD228,"")</f>
        <v/>
      </c>
      <c r="CC208" s="24" t="str">
        <f>IF('Sup Tab S3b_Mean'!CE228&lt;'Sup Tab S3b_Mean'!CE$10,'Sup Tab S3b_Mean'!CE228,"")</f>
        <v/>
      </c>
      <c r="CD208" s="24" t="str">
        <f>IF('Sup Tab S3b_Mean'!CF228&lt;'Sup Tab S3b_Mean'!CF$10,'Sup Tab S3b_Mean'!CF228,"")</f>
        <v/>
      </c>
      <c r="CE208" s="24">
        <f>IF('Sup Tab S3b_Mean'!CG228&lt;'Sup Tab S3b_Mean'!CG$10,'Sup Tab S3b_Mean'!CG228,"")</f>
        <v>11.471995105587061</v>
      </c>
    </row>
    <row r="209" spans="1:83" ht="12.75" customHeight="1" x14ac:dyDescent="0.3">
      <c r="A209" s="9" t="s">
        <v>2</v>
      </c>
      <c r="B209" s="9" t="s">
        <v>511</v>
      </c>
      <c r="C209" s="24">
        <f>IF('Sup Tab S3b_Mean'!E229&lt;'Sup Tab S3b_Mean'!E$10,'Sup Tab S3b_Mean'!E229,"")</f>
        <v>0</v>
      </c>
      <c r="D209" s="24" t="str">
        <f>IF('Sup Tab S3b_Mean'!F229&lt;'Sup Tab S3b_Mean'!F$10,'Sup Tab S3b_Mean'!F229,"")</f>
        <v/>
      </c>
      <c r="E209" s="24" t="str">
        <f>IF('Sup Tab S3b_Mean'!G229&lt;'Sup Tab S3b_Mean'!G$10,'Sup Tab S3b_Mean'!G229,"")</f>
        <v/>
      </c>
      <c r="F209" s="24" t="str">
        <f>IF('Sup Tab S3b_Mean'!H229&lt;'Sup Tab S3b_Mean'!H$10,'Sup Tab S3b_Mean'!H229,"")</f>
        <v/>
      </c>
      <c r="G209" s="24" t="str">
        <f>IF('Sup Tab S3b_Mean'!I229&lt;'Sup Tab S3b_Mean'!I$10,'Sup Tab S3b_Mean'!I229,"")</f>
        <v/>
      </c>
      <c r="H209" s="24" t="str">
        <f>IF('Sup Tab S3b_Mean'!J229&lt;'Sup Tab S3b_Mean'!J$10,'Sup Tab S3b_Mean'!J229,"")</f>
        <v/>
      </c>
      <c r="I209" s="24" t="str">
        <f>IF('Sup Tab S3b_Mean'!K229&lt;'Sup Tab S3b_Mean'!K$10,'Sup Tab S3b_Mean'!K229,"")</f>
        <v/>
      </c>
      <c r="J209" s="24" t="str">
        <f>IF('Sup Tab S3b_Mean'!L229&lt;'Sup Tab S3b_Mean'!L$10,'Sup Tab S3b_Mean'!L229,"")</f>
        <v/>
      </c>
      <c r="K209" s="24" t="str">
        <f>IF('Sup Tab S3b_Mean'!M229&lt;'Sup Tab S3b_Mean'!M$10,'Sup Tab S3b_Mean'!M229,"")</f>
        <v/>
      </c>
      <c r="L209" s="24" t="str">
        <f>IF('Sup Tab S3b_Mean'!N229&lt;'Sup Tab S3b_Mean'!N$10,'Sup Tab S3b_Mean'!N229,"")</f>
        <v/>
      </c>
      <c r="M209" s="24" t="str">
        <f>IF('Sup Tab S3b_Mean'!O229&lt;'Sup Tab S3b_Mean'!O$10,'Sup Tab S3b_Mean'!O229,"")</f>
        <v/>
      </c>
      <c r="N209" s="24" t="str">
        <f>IF('Sup Tab S3b_Mean'!P229&lt;'Sup Tab S3b_Mean'!P$10,'Sup Tab S3b_Mean'!P229,"")</f>
        <v/>
      </c>
      <c r="O209" s="24" t="str">
        <f>IF('Sup Tab S3b_Mean'!Q229&lt;'Sup Tab S3b_Mean'!Q$10,'Sup Tab S3b_Mean'!Q229,"")</f>
        <v/>
      </c>
      <c r="P209" s="24" t="str">
        <f>IF('Sup Tab S3b_Mean'!R229&lt;'Sup Tab S3b_Mean'!R$10,'Sup Tab S3b_Mean'!R229,"")</f>
        <v/>
      </c>
      <c r="Q209" s="24" t="str">
        <f>IF('Sup Tab S3b_Mean'!S229&lt;'Sup Tab S3b_Mean'!S$10,'Sup Tab S3b_Mean'!S229,"")</f>
        <v/>
      </c>
      <c r="R209" s="24" t="str">
        <f>IF('Sup Tab S3b_Mean'!T229&lt;'Sup Tab S3b_Mean'!T$10,'Sup Tab S3b_Mean'!T229,"")</f>
        <v/>
      </c>
      <c r="S209" s="24" t="str">
        <f>IF('Sup Tab S3b_Mean'!U229&lt;'Sup Tab S3b_Mean'!U$10,'Sup Tab S3b_Mean'!U229,"")</f>
        <v/>
      </c>
      <c r="T209" s="24" t="str">
        <f>IF('Sup Tab S3b_Mean'!V229&lt;'Sup Tab S3b_Mean'!V$10,'Sup Tab S3b_Mean'!V229,"")</f>
        <v/>
      </c>
      <c r="U209" s="24" t="str">
        <f>IF('Sup Tab S3b_Mean'!W229&lt;'Sup Tab S3b_Mean'!W$10,'Sup Tab S3b_Mean'!W229,"")</f>
        <v/>
      </c>
      <c r="V209" s="24" t="str">
        <f>IF('Sup Tab S3b_Mean'!X229&lt;'Sup Tab S3b_Mean'!X$10,'Sup Tab S3b_Mean'!X229,"")</f>
        <v/>
      </c>
      <c r="W209" s="24" t="str">
        <f>IF('Sup Tab S3b_Mean'!Y229&lt;'Sup Tab S3b_Mean'!Y$10,'Sup Tab S3b_Mean'!Y229,"")</f>
        <v/>
      </c>
      <c r="X209" s="24" t="str">
        <f>IF('Sup Tab S3b_Mean'!Z229&lt;'Sup Tab S3b_Mean'!Z$10,'Sup Tab S3b_Mean'!Z229,"")</f>
        <v/>
      </c>
      <c r="Y209" s="24" t="str">
        <f>IF('Sup Tab S3b_Mean'!AA229&lt;'Sup Tab S3b_Mean'!AA$10,'Sup Tab S3b_Mean'!AA229,"")</f>
        <v/>
      </c>
      <c r="Z209" s="24" t="str">
        <f>IF('Sup Tab S3b_Mean'!AB229&lt;'Sup Tab S3b_Mean'!AB$10,'Sup Tab S3b_Mean'!AB229,"")</f>
        <v/>
      </c>
      <c r="AA209" s="24" t="str">
        <f>IF('Sup Tab S3b_Mean'!AC229&lt;'Sup Tab S3b_Mean'!AC$10,'Sup Tab S3b_Mean'!AC229,"")</f>
        <v/>
      </c>
      <c r="AB209" s="24" t="str">
        <f>IF('Sup Tab S3b_Mean'!AD229&lt;'Sup Tab S3b_Mean'!AD$10,'Sup Tab S3b_Mean'!AD229,"")</f>
        <v/>
      </c>
      <c r="AC209" s="24" t="str">
        <f>IF('Sup Tab S3b_Mean'!AE229&lt;'Sup Tab S3b_Mean'!AE$10,'Sup Tab S3b_Mean'!AE229,"")</f>
        <v/>
      </c>
      <c r="AD209" s="24" t="str">
        <f>IF('Sup Tab S3b_Mean'!AF229&lt;'Sup Tab S3b_Mean'!AF$10,'Sup Tab S3b_Mean'!AF229,"")</f>
        <v/>
      </c>
      <c r="AE209" s="24" t="str">
        <f>IF('Sup Tab S3b_Mean'!AG229&lt;'Sup Tab S3b_Mean'!AG$10,'Sup Tab S3b_Mean'!AG229,"")</f>
        <v/>
      </c>
      <c r="AF209" s="24" t="str">
        <f>IF('Sup Tab S3b_Mean'!AH229&lt;'Sup Tab S3b_Mean'!AH$10,'Sup Tab S3b_Mean'!AH229,"")</f>
        <v/>
      </c>
      <c r="AG209" s="24" t="str">
        <f>IF('Sup Tab S3b_Mean'!AI229&lt;'Sup Tab S3b_Mean'!AI$10,'Sup Tab S3b_Mean'!AI229,"")</f>
        <v/>
      </c>
      <c r="AH209" s="24" t="str">
        <f>IF('Sup Tab S3b_Mean'!AJ229&lt;'Sup Tab S3b_Mean'!AJ$10,'Sup Tab S3b_Mean'!AJ229,"")</f>
        <v/>
      </c>
      <c r="AI209" s="24" t="str">
        <f>IF('Sup Tab S3b_Mean'!AK229&lt;'Sup Tab S3b_Mean'!AK$10,'Sup Tab S3b_Mean'!AK229,"")</f>
        <v/>
      </c>
      <c r="AJ209" s="24">
        <f>IF('Sup Tab S3b_Mean'!AL229&lt;'Sup Tab S3b_Mean'!AL$10,'Sup Tab S3b_Mean'!AL229,"")</f>
        <v>0.33137790377599058</v>
      </c>
      <c r="AK209" s="24">
        <f>IF('Sup Tab S3b_Mean'!AM229&lt;'Sup Tab S3b_Mean'!AM$10,'Sup Tab S3b_Mean'!AM229,"")</f>
        <v>0.3026540865003885</v>
      </c>
      <c r="AL209" s="24">
        <f>IF('Sup Tab S3b_Mean'!AN229&lt;'Sup Tab S3b_Mean'!AN$10,'Sup Tab S3b_Mean'!AN229,"")</f>
        <v>5.146968158980763E-2</v>
      </c>
      <c r="AM209" s="24" t="str">
        <f>IF('Sup Tab S3b_Mean'!AO229&lt;'Sup Tab S3b_Mean'!AO$10,'Sup Tab S3b_Mean'!AO229,"")</f>
        <v/>
      </c>
      <c r="AN209" s="24" t="str">
        <f>IF('Sup Tab S3b_Mean'!AP229&lt;'Sup Tab S3b_Mean'!AP$10,'Sup Tab S3b_Mean'!AP229,"")</f>
        <v/>
      </c>
      <c r="AO209" s="24" t="str">
        <f>IF('Sup Tab S3b_Mean'!AQ229&lt;'Sup Tab S3b_Mean'!AQ$10,'Sup Tab S3b_Mean'!AQ229,"")</f>
        <v/>
      </c>
      <c r="AP209" s="24" t="str">
        <f>IF('Sup Tab S3b_Mean'!AR229&lt;'Sup Tab S3b_Mean'!AR$10,'Sup Tab S3b_Mean'!AR229,"")</f>
        <v/>
      </c>
      <c r="AQ209" s="24" t="str">
        <f>IF('Sup Tab S3b_Mean'!AS229&lt;'Sup Tab S3b_Mean'!AS$10,'Sup Tab S3b_Mean'!AS229,"")</f>
        <v/>
      </c>
      <c r="AR209" s="24" t="str">
        <f>IF('Sup Tab S3b_Mean'!AT229&lt;'Sup Tab S3b_Mean'!AT$10,'Sup Tab S3b_Mean'!AT229,"")</f>
        <v/>
      </c>
      <c r="AS209" s="24" t="str">
        <f>IF('Sup Tab S3b_Mean'!AU229&lt;'Sup Tab S3b_Mean'!AU$10,'Sup Tab S3b_Mean'!AU229,"")</f>
        <v/>
      </c>
      <c r="AT209" s="24" t="str">
        <f>IF('Sup Tab S3b_Mean'!AV229&lt;'Sup Tab S3b_Mean'!AV$10,'Sup Tab S3b_Mean'!AV229,"")</f>
        <v/>
      </c>
      <c r="AU209" s="24">
        <f>IF('Sup Tab S3b_Mean'!AW229&lt;'Sup Tab S3b_Mean'!AW$10,'Sup Tab S3b_Mean'!AW229,"")</f>
        <v>0.28635578084262736</v>
      </c>
      <c r="AV209" s="24" t="str">
        <f>IF('Sup Tab S3b_Mean'!AX229&lt;'Sup Tab S3b_Mean'!AX$10,'Sup Tab S3b_Mean'!AX229,"")</f>
        <v/>
      </c>
      <c r="AW209" s="24" t="str">
        <f>IF('Sup Tab S3b_Mean'!AY229&lt;'Sup Tab S3b_Mean'!AY$10,'Sup Tab S3b_Mean'!AY229,"")</f>
        <v/>
      </c>
      <c r="AX209" s="24" t="str">
        <f>IF('Sup Tab S3b_Mean'!AZ229&lt;'Sup Tab S3b_Mean'!AZ$10,'Sup Tab S3b_Mean'!AZ229,"")</f>
        <v/>
      </c>
      <c r="AY209" s="24" t="str">
        <f>IF('Sup Tab S3b_Mean'!BA229&lt;'Sup Tab S3b_Mean'!BA$10,'Sup Tab S3b_Mean'!BA229,"")</f>
        <v/>
      </c>
      <c r="AZ209" s="24" t="str">
        <f>IF('Sup Tab S3b_Mean'!BB229&lt;'Sup Tab S3b_Mean'!BB$10,'Sup Tab S3b_Mean'!BB229,"")</f>
        <v/>
      </c>
      <c r="BA209" s="24" t="str">
        <f>IF('Sup Tab S3b_Mean'!BC229&lt;'Sup Tab S3b_Mean'!BC$10,'Sup Tab S3b_Mean'!BC229,"")</f>
        <v/>
      </c>
      <c r="BB209" s="24" t="str">
        <f>IF('Sup Tab S3b_Mean'!BD229&lt;'Sup Tab S3b_Mean'!BD$10,'Sup Tab S3b_Mean'!BD229,"")</f>
        <v/>
      </c>
      <c r="BC209" s="24" t="str">
        <f>IF('Sup Tab S3b_Mean'!BE229&lt;'Sup Tab S3b_Mean'!BE$10,'Sup Tab S3b_Mean'!BE229,"")</f>
        <v/>
      </c>
      <c r="BD209" s="24" t="str">
        <f>IF('Sup Tab S3b_Mean'!BF229&lt;'Sup Tab S3b_Mean'!BF$10,'Sup Tab S3b_Mean'!BF229,"")</f>
        <v/>
      </c>
      <c r="BE209" s="24" t="str">
        <f>IF('Sup Tab S3b_Mean'!BG229&lt;'Sup Tab S3b_Mean'!BG$10,'Sup Tab S3b_Mean'!BG229,"")</f>
        <v/>
      </c>
      <c r="BF209" s="24" t="str">
        <f>IF('Sup Tab S3b_Mean'!BH229&lt;'Sup Tab S3b_Mean'!BH$10,'Sup Tab S3b_Mean'!BH229,"")</f>
        <v/>
      </c>
      <c r="BG209" s="24" t="str">
        <f>IF('Sup Tab S3b_Mean'!BI229&lt;'Sup Tab S3b_Mean'!BI$10,'Sup Tab S3b_Mean'!BI229,"")</f>
        <v/>
      </c>
      <c r="BH209" s="24" t="str">
        <f>IF('Sup Tab S3b_Mean'!BJ229&lt;'Sup Tab S3b_Mean'!BJ$10,'Sup Tab S3b_Mean'!BJ229,"")</f>
        <v/>
      </c>
      <c r="BI209" s="24" t="str">
        <f>IF('Sup Tab S3b_Mean'!BK229&lt;'Sup Tab S3b_Mean'!BK$10,'Sup Tab S3b_Mean'!BK229,"")</f>
        <v/>
      </c>
      <c r="BJ209" s="24" t="str">
        <f>IF('Sup Tab S3b_Mean'!BL229&lt;'Sup Tab S3b_Mean'!BL$10,'Sup Tab S3b_Mean'!BL229,"")</f>
        <v/>
      </c>
      <c r="BK209" s="24">
        <f>IF('Sup Tab S3b_Mean'!BM229&lt;'Sup Tab S3b_Mean'!BM$10,'Sup Tab S3b_Mean'!BM229,"")</f>
        <v>19.460688383236629</v>
      </c>
      <c r="BL209" s="24" t="str">
        <f>IF('Sup Tab S3b_Mean'!BN229&lt;'Sup Tab S3b_Mean'!BN$10,'Sup Tab S3b_Mean'!BN229,"")</f>
        <v/>
      </c>
      <c r="BM209" s="24" t="str">
        <f>IF('Sup Tab S3b_Mean'!BO229&lt;'Sup Tab S3b_Mean'!BO$10,'Sup Tab S3b_Mean'!BO229,"")</f>
        <v/>
      </c>
      <c r="BN209" s="24" t="str">
        <f>IF('Sup Tab S3b_Mean'!BP229&lt;'Sup Tab S3b_Mean'!BP$10,'Sup Tab S3b_Mean'!BP229,"")</f>
        <v/>
      </c>
      <c r="BO209" s="24" t="str">
        <f>IF('Sup Tab S3b_Mean'!BQ229&lt;'Sup Tab S3b_Mean'!BQ$10,'Sup Tab S3b_Mean'!BQ229,"")</f>
        <v/>
      </c>
      <c r="BP209" s="24" t="str">
        <f>IF('Sup Tab S3b_Mean'!BR229&lt;'Sup Tab S3b_Mean'!BR$10,'Sup Tab S3b_Mean'!BR229,"")</f>
        <v/>
      </c>
      <c r="BQ209" s="24" t="str">
        <f>IF('Sup Tab S3b_Mean'!BS229&lt;'Sup Tab S3b_Mean'!BS$10,'Sup Tab S3b_Mean'!BS229,"")</f>
        <v/>
      </c>
      <c r="BR209" s="24" t="str">
        <f>IF('Sup Tab S3b_Mean'!BT229&lt;'Sup Tab S3b_Mean'!BT$10,'Sup Tab S3b_Mean'!BT229,"")</f>
        <v/>
      </c>
      <c r="BS209" s="24" t="str">
        <f>IF('Sup Tab S3b_Mean'!BU229&lt;'Sup Tab S3b_Mean'!BU$10,'Sup Tab S3b_Mean'!BU229,"")</f>
        <v/>
      </c>
      <c r="BT209" s="24" t="str">
        <f>IF('Sup Tab S3b_Mean'!BV229&lt;'Sup Tab S3b_Mean'!BV$10,'Sup Tab S3b_Mean'!BV229,"")</f>
        <v/>
      </c>
      <c r="BU209" s="24" t="str">
        <f>IF('Sup Tab S3b_Mean'!BW229&lt;'Sup Tab S3b_Mean'!BW$10,'Sup Tab S3b_Mean'!BW229,"")</f>
        <v/>
      </c>
      <c r="BV209" s="24" t="str">
        <f>IF('Sup Tab S3b_Mean'!BX229&lt;'Sup Tab S3b_Mean'!BX$10,'Sup Tab S3b_Mean'!BX229,"")</f>
        <v/>
      </c>
      <c r="BW209" s="24" t="str">
        <f>IF('Sup Tab S3b_Mean'!BY229&lt;'Sup Tab S3b_Mean'!BY$10,'Sup Tab S3b_Mean'!BY229,"")</f>
        <v/>
      </c>
      <c r="BX209" s="24" t="str">
        <f>IF('Sup Tab S3b_Mean'!BZ229&lt;'Sup Tab S3b_Mean'!BZ$10,'Sup Tab S3b_Mean'!BZ229,"")</f>
        <v/>
      </c>
      <c r="BY209" s="24">
        <f>IF('Sup Tab S3b_Mean'!CA229&lt;'Sup Tab S3b_Mean'!CA$10,'Sup Tab S3b_Mean'!CA229,"")</f>
        <v>0.68550167186618671</v>
      </c>
      <c r="BZ209" s="24" t="str">
        <f>IF('Sup Tab S3b_Mean'!CB229&lt;'Sup Tab S3b_Mean'!CB$10,'Sup Tab S3b_Mean'!CB229,"")</f>
        <v/>
      </c>
      <c r="CA209" s="24" t="str">
        <f>IF('Sup Tab S3b_Mean'!CC229&lt;'Sup Tab S3b_Mean'!CC$10,'Sup Tab S3b_Mean'!CC229,"")</f>
        <v/>
      </c>
      <c r="CB209" s="24" t="str">
        <f>IF('Sup Tab S3b_Mean'!CD229&lt;'Sup Tab S3b_Mean'!CD$10,'Sup Tab S3b_Mean'!CD229,"")</f>
        <v/>
      </c>
      <c r="CC209" s="24" t="str">
        <f>IF('Sup Tab S3b_Mean'!CE229&lt;'Sup Tab S3b_Mean'!CE$10,'Sup Tab S3b_Mean'!CE229,"")</f>
        <v/>
      </c>
      <c r="CD209" s="24" t="str">
        <f>IF('Sup Tab S3b_Mean'!CF229&lt;'Sup Tab S3b_Mean'!CF$10,'Sup Tab S3b_Mean'!CF229,"")</f>
        <v/>
      </c>
      <c r="CE209" s="24">
        <f>IF('Sup Tab S3b_Mean'!CG229&lt;'Sup Tab S3b_Mean'!CG$10,'Sup Tab S3b_Mean'!CG229,"")</f>
        <v>7.586757809672612</v>
      </c>
    </row>
    <row r="210" spans="1:83" ht="12.75" customHeight="1" x14ac:dyDescent="0.3">
      <c r="A210" s="9" t="s">
        <v>2</v>
      </c>
      <c r="B210" s="9" t="s">
        <v>513</v>
      </c>
      <c r="C210" s="24" t="str">
        <f>IF('Sup Tab S3b_Mean'!E230&lt;'Sup Tab S3b_Mean'!E$10,'Sup Tab S3b_Mean'!E230,"")</f>
        <v/>
      </c>
      <c r="D210" s="24" t="str">
        <f>IF('Sup Tab S3b_Mean'!F230&lt;'Sup Tab S3b_Mean'!F$10,'Sup Tab S3b_Mean'!F230,"")</f>
        <v/>
      </c>
      <c r="E210" s="24" t="str">
        <f>IF('Sup Tab S3b_Mean'!G230&lt;'Sup Tab S3b_Mean'!G$10,'Sup Tab S3b_Mean'!G230,"")</f>
        <v/>
      </c>
      <c r="F210" s="24">
        <f>IF('Sup Tab S3b_Mean'!H230&lt;'Sup Tab S3b_Mean'!H$10,'Sup Tab S3b_Mean'!H230,"")</f>
        <v>9.8576267551765181E-3</v>
      </c>
      <c r="G210" s="24" t="str">
        <f>IF('Sup Tab S3b_Mean'!I230&lt;'Sup Tab S3b_Mean'!I$10,'Sup Tab S3b_Mean'!I230,"")</f>
        <v/>
      </c>
      <c r="H210" s="24" t="str">
        <f>IF('Sup Tab S3b_Mean'!J230&lt;'Sup Tab S3b_Mean'!J$10,'Sup Tab S3b_Mean'!J230,"")</f>
        <v/>
      </c>
      <c r="I210" s="24" t="str">
        <f>IF('Sup Tab S3b_Mean'!K230&lt;'Sup Tab S3b_Mean'!K$10,'Sup Tab S3b_Mean'!K230,"")</f>
        <v/>
      </c>
      <c r="J210" s="24" t="str">
        <f>IF('Sup Tab S3b_Mean'!L230&lt;'Sup Tab S3b_Mean'!L$10,'Sup Tab S3b_Mean'!L230,"")</f>
        <v/>
      </c>
      <c r="K210" s="24" t="str">
        <f>IF('Sup Tab S3b_Mean'!M230&lt;'Sup Tab S3b_Mean'!M$10,'Sup Tab S3b_Mean'!M230,"")</f>
        <v/>
      </c>
      <c r="L210" s="24" t="str">
        <f>IF('Sup Tab S3b_Mean'!N230&lt;'Sup Tab S3b_Mean'!N$10,'Sup Tab S3b_Mean'!N230,"")</f>
        <v/>
      </c>
      <c r="M210" s="24" t="str">
        <f>IF('Sup Tab S3b_Mean'!O230&lt;'Sup Tab S3b_Mean'!O$10,'Sup Tab S3b_Mean'!O230,"")</f>
        <v/>
      </c>
      <c r="N210" s="24" t="str">
        <f>IF('Sup Tab S3b_Mean'!P230&lt;'Sup Tab S3b_Mean'!P$10,'Sup Tab S3b_Mean'!P230,"")</f>
        <v/>
      </c>
      <c r="O210" s="24" t="str">
        <f>IF('Sup Tab S3b_Mean'!Q230&lt;'Sup Tab S3b_Mean'!Q$10,'Sup Tab S3b_Mean'!Q230,"")</f>
        <v/>
      </c>
      <c r="P210" s="24" t="str">
        <f>IF('Sup Tab S3b_Mean'!R230&lt;'Sup Tab S3b_Mean'!R$10,'Sup Tab S3b_Mean'!R230,"")</f>
        <v/>
      </c>
      <c r="Q210" s="24" t="str">
        <f>IF('Sup Tab S3b_Mean'!S230&lt;'Sup Tab S3b_Mean'!S$10,'Sup Tab S3b_Mean'!S230,"")</f>
        <v/>
      </c>
      <c r="R210" s="24" t="str">
        <f>IF('Sup Tab S3b_Mean'!T230&lt;'Sup Tab S3b_Mean'!T$10,'Sup Tab S3b_Mean'!T230,"")</f>
        <v/>
      </c>
      <c r="S210" s="24" t="str">
        <f>IF('Sup Tab S3b_Mean'!U230&lt;'Sup Tab S3b_Mean'!U$10,'Sup Tab S3b_Mean'!U230,"")</f>
        <v/>
      </c>
      <c r="T210" s="24" t="str">
        <f>IF('Sup Tab S3b_Mean'!V230&lt;'Sup Tab S3b_Mean'!V$10,'Sup Tab S3b_Mean'!V230,"")</f>
        <v/>
      </c>
      <c r="U210" s="24" t="str">
        <f>IF('Sup Tab S3b_Mean'!W230&lt;'Sup Tab S3b_Mean'!W$10,'Sup Tab S3b_Mean'!W230,"")</f>
        <v/>
      </c>
      <c r="V210" s="24" t="str">
        <f>IF('Sup Tab S3b_Mean'!X230&lt;'Sup Tab S3b_Mean'!X$10,'Sup Tab S3b_Mean'!X230,"")</f>
        <v/>
      </c>
      <c r="W210" s="24" t="str">
        <f>IF('Sup Tab S3b_Mean'!Y230&lt;'Sup Tab S3b_Mean'!Y$10,'Sup Tab S3b_Mean'!Y230,"")</f>
        <v/>
      </c>
      <c r="X210" s="24" t="str">
        <f>IF('Sup Tab S3b_Mean'!Z230&lt;'Sup Tab S3b_Mean'!Z$10,'Sup Tab S3b_Mean'!Z230,"")</f>
        <v/>
      </c>
      <c r="Y210" s="24" t="str">
        <f>IF('Sup Tab S3b_Mean'!AA230&lt;'Sup Tab S3b_Mean'!AA$10,'Sup Tab S3b_Mean'!AA230,"")</f>
        <v/>
      </c>
      <c r="Z210" s="24" t="str">
        <f>IF('Sup Tab S3b_Mean'!AB230&lt;'Sup Tab S3b_Mean'!AB$10,'Sup Tab S3b_Mean'!AB230,"")</f>
        <v/>
      </c>
      <c r="AA210" s="24" t="str">
        <f>IF('Sup Tab S3b_Mean'!AC230&lt;'Sup Tab S3b_Mean'!AC$10,'Sup Tab S3b_Mean'!AC230,"")</f>
        <v/>
      </c>
      <c r="AB210" s="24" t="str">
        <f>IF('Sup Tab S3b_Mean'!AD230&lt;'Sup Tab S3b_Mean'!AD$10,'Sup Tab S3b_Mean'!AD230,"")</f>
        <v/>
      </c>
      <c r="AC210" s="24" t="str">
        <f>IF('Sup Tab S3b_Mean'!AE230&lt;'Sup Tab S3b_Mean'!AE$10,'Sup Tab S3b_Mean'!AE230,"")</f>
        <v/>
      </c>
      <c r="AD210" s="24" t="str">
        <f>IF('Sup Tab S3b_Mean'!AF230&lt;'Sup Tab S3b_Mean'!AF$10,'Sup Tab S3b_Mean'!AF230,"")</f>
        <v/>
      </c>
      <c r="AE210" s="24" t="str">
        <f>IF('Sup Tab S3b_Mean'!AG230&lt;'Sup Tab S3b_Mean'!AG$10,'Sup Tab S3b_Mean'!AG230,"")</f>
        <v/>
      </c>
      <c r="AF210" s="24" t="str">
        <f>IF('Sup Tab S3b_Mean'!AH230&lt;'Sup Tab S3b_Mean'!AH$10,'Sup Tab S3b_Mean'!AH230,"")</f>
        <v/>
      </c>
      <c r="AG210" s="24" t="str">
        <f>IF('Sup Tab S3b_Mean'!AI230&lt;'Sup Tab S3b_Mean'!AI$10,'Sup Tab S3b_Mean'!AI230,"")</f>
        <v/>
      </c>
      <c r="AH210" s="24" t="str">
        <f>IF('Sup Tab S3b_Mean'!AJ230&lt;'Sup Tab S3b_Mean'!AJ$10,'Sup Tab S3b_Mean'!AJ230,"")</f>
        <v/>
      </c>
      <c r="AI210" s="24" t="str">
        <f>IF('Sup Tab S3b_Mean'!AK230&lt;'Sup Tab S3b_Mean'!AK$10,'Sup Tab S3b_Mean'!AK230,"")</f>
        <v/>
      </c>
      <c r="AJ210" s="24" t="str">
        <f>IF('Sup Tab S3b_Mean'!AL230&lt;'Sup Tab S3b_Mean'!AL$10,'Sup Tab S3b_Mean'!AL230,"")</f>
        <v/>
      </c>
      <c r="AK210" s="24" t="str">
        <f>IF('Sup Tab S3b_Mean'!AM230&lt;'Sup Tab S3b_Mean'!AM$10,'Sup Tab S3b_Mean'!AM230,"")</f>
        <v/>
      </c>
      <c r="AL210" s="24" t="str">
        <f>IF('Sup Tab S3b_Mean'!AN230&lt;'Sup Tab S3b_Mean'!AN$10,'Sup Tab S3b_Mean'!AN230,"")</f>
        <v/>
      </c>
      <c r="AM210" s="24" t="str">
        <f>IF('Sup Tab S3b_Mean'!AO230&lt;'Sup Tab S3b_Mean'!AO$10,'Sup Tab S3b_Mean'!AO230,"")</f>
        <v/>
      </c>
      <c r="AN210" s="24" t="str">
        <f>IF('Sup Tab S3b_Mean'!AP230&lt;'Sup Tab S3b_Mean'!AP$10,'Sup Tab S3b_Mean'!AP230,"")</f>
        <v/>
      </c>
      <c r="AO210" s="24" t="str">
        <f>IF('Sup Tab S3b_Mean'!AQ230&lt;'Sup Tab S3b_Mean'!AQ$10,'Sup Tab S3b_Mean'!AQ230,"")</f>
        <v/>
      </c>
      <c r="AP210" s="24" t="str">
        <f>IF('Sup Tab S3b_Mean'!AR230&lt;'Sup Tab S3b_Mean'!AR$10,'Sup Tab S3b_Mean'!AR230,"")</f>
        <v/>
      </c>
      <c r="AQ210" s="24" t="str">
        <f>IF('Sup Tab S3b_Mean'!AS230&lt;'Sup Tab S3b_Mean'!AS$10,'Sup Tab S3b_Mean'!AS230,"")</f>
        <v/>
      </c>
      <c r="AR210" s="24" t="str">
        <f>IF('Sup Tab S3b_Mean'!AT230&lt;'Sup Tab S3b_Mean'!AT$10,'Sup Tab S3b_Mean'!AT230,"")</f>
        <v/>
      </c>
      <c r="AS210" s="24" t="str">
        <f>IF('Sup Tab S3b_Mean'!AU230&lt;'Sup Tab S3b_Mean'!AU$10,'Sup Tab S3b_Mean'!AU230,"")</f>
        <v/>
      </c>
      <c r="AT210" s="24" t="str">
        <f>IF('Sup Tab S3b_Mean'!AV230&lt;'Sup Tab S3b_Mean'!AV$10,'Sup Tab S3b_Mean'!AV230,"")</f>
        <v/>
      </c>
      <c r="AU210" s="24" t="str">
        <f>IF('Sup Tab S3b_Mean'!AW230&lt;'Sup Tab S3b_Mean'!AW$10,'Sup Tab S3b_Mean'!AW230,"")</f>
        <v/>
      </c>
      <c r="AV210" s="24" t="str">
        <f>IF('Sup Tab S3b_Mean'!AX230&lt;'Sup Tab S3b_Mean'!AX$10,'Sup Tab S3b_Mean'!AX230,"")</f>
        <v/>
      </c>
      <c r="AW210" s="24" t="str">
        <f>IF('Sup Tab S3b_Mean'!AY230&lt;'Sup Tab S3b_Mean'!AY$10,'Sup Tab S3b_Mean'!AY230,"")</f>
        <v/>
      </c>
      <c r="AX210" s="24" t="str">
        <f>IF('Sup Tab S3b_Mean'!AZ230&lt;'Sup Tab S3b_Mean'!AZ$10,'Sup Tab S3b_Mean'!AZ230,"")</f>
        <v/>
      </c>
      <c r="AY210" s="24" t="str">
        <f>IF('Sup Tab S3b_Mean'!BA230&lt;'Sup Tab S3b_Mean'!BA$10,'Sup Tab S3b_Mean'!BA230,"")</f>
        <v/>
      </c>
      <c r="AZ210" s="24" t="str">
        <f>IF('Sup Tab S3b_Mean'!BB230&lt;'Sup Tab S3b_Mean'!BB$10,'Sup Tab S3b_Mean'!BB230,"")</f>
        <v/>
      </c>
      <c r="BA210" s="24" t="str">
        <f>IF('Sup Tab S3b_Mean'!BC230&lt;'Sup Tab S3b_Mean'!BC$10,'Sup Tab S3b_Mean'!BC230,"")</f>
        <v/>
      </c>
      <c r="BB210" s="24" t="str">
        <f>IF('Sup Tab S3b_Mean'!BD230&lt;'Sup Tab S3b_Mean'!BD$10,'Sup Tab S3b_Mean'!BD230,"")</f>
        <v/>
      </c>
      <c r="BC210" s="24" t="str">
        <f>IF('Sup Tab S3b_Mean'!BE230&lt;'Sup Tab S3b_Mean'!BE$10,'Sup Tab S3b_Mean'!BE230,"")</f>
        <v/>
      </c>
      <c r="BD210" s="24" t="str">
        <f>IF('Sup Tab S3b_Mean'!BF230&lt;'Sup Tab S3b_Mean'!BF$10,'Sup Tab S3b_Mean'!BF230,"")</f>
        <v/>
      </c>
      <c r="BE210" s="24" t="str">
        <f>IF('Sup Tab S3b_Mean'!BG230&lt;'Sup Tab S3b_Mean'!BG$10,'Sup Tab S3b_Mean'!BG230,"")</f>
        <v/>
      </c>
      <c r="BF210" s="24" t="str">
        <f>IF('Sup Tab S3b_Mean'!BH230&lt;'Sup Tab S3b_Mean'!BH$10,'Sup Tab S3b_Mean'!BH230,"")</f>
        <v/>
      </c>
      <c r="BG210" s="24" t="str">
        <f>IF('Sup Tab S3b_Mean'!BI230&lt;'Sup Tab S3b_Mean'!BI$10,'Sup Tab S3b_Mean'!BI230,"")</f>
        <v/>
      </c>
      <c r="BH210" s="24" t="str">
        <f>IF('Sup Tab S3b_Mean'!BJ230&lt;'Sup Tab S3b_Mean'!BJ$10,'Sup Tab S3b_Mean'!BJ230,"")</f>
        <v/>
      </c>
      <c r="BI210" s="24" t="str">
        <f>IF('Sup Tab S3b_Mean'!BK230&lt;'Sup Tab S3b_Mean'!BK$10,'Sup Tab S3b_Mean'!BK230,"")</f>
        <v/>
      </c>
      <c r="BJ210" s="24" t="str">
        <f>IF('Sup Tab S3b_Mean'!BL230&lt;'Sup Tab S3b_Mean'!BL$10,'Sup Tab S3b_Mean'!BL230,"")</f>
        <v/>
      </c>
      <c r="BK210" s="24" t="str">
        <f>IF('Sup Tab S3b_Mean'!BM230&lt;'Sup Tab S3b_Mean'!BM$10,'Sup Tab S3b_Mean'!BM230,"")</f>
        <v/>
      </c>
      <c r="BL210" s="24" t="str">
        <f>IF('Sup Tab S3b_Mean'!BN230&lt;'Sup Tab S3b_Mean'!BN$10,'Sup Tab S3b_Mean'!BN230,"")</f>
        <v/>
      </c>
      <c r="BM210" s="24" t="str">
        <f>IF('Sup Tab S3b_Mean'!BO230&lt;'Sup Tab S3b_Mean'!BO$10,'Sup Tab S3b_Mean'!BO230,"")</f>
        <v/>
      </c>
      <c r="BN210" s="24" t="str">
        <f>IF('Sup Tab S3b_Mean'!BP230&lt;'Sup Tab S3b_Mean'!BP$10,'Sup Tab S3b_Mean'!BP230,"")</f>
        <v/>
      </c>
      <c r="BO210" s="24" t="str">
        <f>IF('Sup Tab S3b_Mean'!BQ230&lt;'Sup Tab S3b_Mean'!BQ$10,'Sup Tab S3b_Mean'!BQ230,"")</f>
        <v/>
      </c>
      <c r="BP210" s="24" t="str">
        <f>IF('Sup Tab S3b_Mean'!BR230&lt;'Sup Tab S3b_Mean'!BR$10,'Sup Tab S3b_Mean'!BR230,"")</f>
        <v/>
      </c>
      <c r="BQ210" s="24" t="str">
        <f>IF('Sup Tab S3b_Mean'!BS230&lt;'Sup Tab S3b_Mean'!BS$10,'Sup Tab S3b_Mean'!BS230,"")</f>
        <v/>
      </c>
      <c r="BR210" s="24" t="str">
        <f>IF('Sup Tab S3b_Mean'!BT230&lt;'Sup Tab S3b_Mean'!BT$10,'Sup Tab S3b_Mean'!BT230,"")</f>
        <v/>
      </c>
      <c r="BS210" s="24" t="str">
        <f>IF('Sup Tab S3b_Mean'!BU230&lt;'Sup Tab S3b_Mean'!BU$10,'Sup Tab S3b_Mean'!BU230,"")</f>
        <v/>
      </c>
      <c r="BT210" s="24" t="str">
        <f>IF('Sup Tab S3b_Mean'!BV230&lt;'Sup Tab S3b_Mean'!BV$10,'Sup Tab S3b_Mean'!BV230,"")</f>
        <v/>
      </c>
      <c r="BU210" s="24" t="str">
        <f>IF('Sup Tab S3b_Mean'!BW230&lt;'Sup Tab S3b_Mean'!BW$10,'Sup Tab S3b_Mean'!BW230,"")</f>
        <v/>
      </c>
      <c r="BV210" s="24" t="str">
        <f>IF('Sup Tab S3b_Mean'!BX230&lt;'Sup Tab S3b_Mean'!BX$10,'Sup Tab S3b_Mean'!BX230,"")</f>
        <v/>
      </c>
      <c r="BW210" s="24" t="str">
        <f>IF('Sup Tab S3b_Mean'!BY230&lt;'Sup Tab S3b_Mean'!BY$10,'Sup Tab S3b_Mean'!BY230,"")</f>
        <v/>
      </c>
      <c r="BX210" s="24" t="str">
        <f>IF('Sup Tab S3b_Mean'!BZ230&lt;'Sup Tab S3b_Mean'!BZ$10,'Sup Tab S3b_Mean'!BZ230,"")</f>
        <v/>
      </c>
      <c r="BY210" s="24" t="str">
        <f>IF('Sup Tab S3b_Mean'!CA230&lt;'Sup Tab S3b_Mean'!CA$10,'Sup Tab S3b_Mean'!CA230,"")</f>
        <v/>
      </c>
      <c r="BZ210" s="24" t="str">
        <f>IF('Sup Tab S3b_Mean'!CB230&lt;'Sup Tab S3b_Mean'!CB$10,'Sup Tab S3b_Mean'!CB230,"")</f>
        <v/>
      </c>
      <c r="CA210" s="24" t="str">
        <f>IF('Sup Tab S3b_Mean'!CC230&lt;'Sup Tab S3b_Mean'!CC$10,'Sup Tab S3b_Mean'!CC230,"")</f>
        <v/>
      </c>
      <c r="CB210" s="24" t="str">
        <f>IF('Sup Tab S3b_Mean'!CD230&lt;'Sup Tab S3b_Mean'!CD$10,'Sup Tab S3b_Mean'!CD230,"")</f>
        <v/>
      </c>
      <c r="CC210" s="24" t="str">
        <f>IF('Sup Tab S3b_Mean'!CE230&lt;'Sup Tab S3b_Mean'!CE$10,'Sup Tab S3b_Mean'!CE230,"")</f>
        <v/>
      </c>
      <c r="CD210" s="24" t="str">
        <f>IF('Sup Tab S3b_Mean'!CF230&lt;'Sup Tab S3b_Mean'!CF$10,'Sup Tab S3b_Mean'!CF230,"")</f>
        <v/>
      </c>
      <c r="CE210" s="24" t="str">
        <f>IF('Sup Tab S3b_Mean'!CG230&lt;'Sup Tab S3b_Mean'!CG$10,'Sup Tab S3b_Mean'!CG230,"")</f>
        <v/>
      </c>
    </row>
    <row r="211" spans="1:83" ht="12.75" customHeight="1" x14ac:dyDescent="0.3">
      <c r="A211" s="9" t="s">
        <v>2</v>
      </c>
      <c r="B211" s="9" t="s">
        <v>515</v>
      </c>
      <c r="C211" s="24" t="str">
        <f>IF('Sup Tab S3b_Mean'!E231&lt;'Sup Tab S3b_Mean'!E$10,'Sup Tab S3b_Mean'!E231,"")</f>
        <v/>
      </c>
      <c r="D211" s="24" t="str">
        <f>IF('Sup Tab S3b_Mean'!F231&lt;'Sup Tab S3b_Mean'!F$10,'Sup Tab S3b_Mean'!F231,"")</f>
        <v/>
      </c>
      <c r="E211" s="24" t="str">
        <f>IF('Sup Tab S3b_Mean'!G231&lt;'Sup Tab S3b_Mean'!G$10,'Sup Tab S3b_Mean'!G231,"")</f>
        <v/>
      </c>
      <c r="F211" s="24" t="str">
        <f>IF('Sup Tab S3b_Mean'!H231&lt;'Sup Tab S3b_Mean'!H$10,'Sup Tab S3b_Mean'!H231,"")</f>
        <v/>
      </c>
      <c r="G211" s="24" t="str">
        <f>IF('Sup Tab S3b_Mean'!I231&lt;'Sup Tab S3b_Mean'!I$10,'Sup Tab S3b_Mean'!I231,"")</f>
        <v/>
      </c>
      <c r="H211" s="24" t="str">
        <f>IF('Sup Tab S3b_Mean'!J231&lt;'Sup Tab S3b_Mean'!J$10,'Sup Tab S3b_Mean'!J231,"")</f>
        <v/>
      </c>
      <c r="I211" s="24" t="str">
        <f>IF('Sup Tab S3b_Mean'!K231&lt;'Sup Tab S3b_Mean'!K$10,'Sup Tab S3b_Mean'!K231,"")</f>
        <v/>
      </c>
      <c r="J211" s="24" t="str">
        <f>IF('Sup Tab S3b_Mean'!L231&lt;'Sup Tab S3b_Mean'!L$10,'Sup Tab S3b_Mean'!L231,"")</f>
        <v/>
      </c>
      <c r="K211" s="24" t="str">
        <f>IF('Sup Tab S3b_Mean'!M231&lt;'Sup Tab S3b_Mean'!M$10,'Sup Tab S3b_Mean'!M231,"")</f>
        <v/>
      </c>
      <c r="L211" s="24" t="str">
        <f>IF('Sup Tab S3b_Mean'!N231&lt;'Sup Tab S3b_Mean'!N$10,'Sup Tab S3b_Mean'!N231,"")</f>
        <v/>
      </c>
      <c r="M211" s="24" t="str">
        <f>IF('Sup Tab S3b_Mean'!O231&lt;'Sup Tab S3b_Mean'!O$10,'Sup Tab S3b_Mean'!O231,"")</f>
        <v/>
      </c>
      <c r="N211" s="24" t="str">
        <f>IF('Sup Tab S3b_Mean'!P231&lt;'Sup Tab S3b_Mean'!P$10,'Sup Tab S3b_Mean'!P231,"")</f>
        <v/>
      </c>
      <c r="O211" s="24" t="str">
        <f>IF('Sup Tab S3b_Mean'!Q231&lt;'Sup Tab S3b_Mean'!Q$10,'Sup Tab S3b_Mean'!Q231,"")</f>
        <v/>
      </c>
      <c r="P211" s="24" t="str">
        <f>IF('Sup Tab S3b_Mean'!R231&lt;'Sup Tab S3b_Mean'!R$10,'Sup Tab S3b_Mean'!R231,"")</f>
        <v/>
      </c>
      <c r="Q211" s="24" t="str">
        <f>IF('Sup Tab S3b_Mean'!S231&lt;'Sup Tab S3b_Mean'!S$10,'Sup Tab S3b_Mean'!S231,"")</f>
        <v/>
      </c>
      <c r="R211" s="24" t="str">
        <f>IF('Sup Tab S3b_Mean'!T231&lt;'Sup Tab S3b_Mean'!T$10,'Sup Tab S3b_Mean'!T231,"")</f>
        <v/>
      </c>
      <c r="S211" s="24" t="str">
        <f>IF('Sup Tab S3b_Mean'!U231&lt;'Sup Tab S3b_Mean'!U$10,'Sup Tab S3b_Mean'!U231,"")</f>
        <v/>
      </c>
      <c r="T211" s="24" t="str">
        <f>IF('Sup Tab S3b_Mean'!V231&lt;'Sup Tab S3b_Mean'!V$10,'Sup Tab S3b_Mean'!V231,"")</f>
        <v/>
      </c>
      <c r="U211" s="24" t="str">
        <f>IF('Sup Tab S3b_Mean'!W231&lt;'Sup Tab S3b_Mean'!W$10,'Sup Tab S3b_Mean'!W231,"")</f>
        <v/>
      </c>
      <c r="V211" s="24" t="str">
        <f>IF('Sup Tab S3b_Mean'!X231&lt;'Sup Tab S3b_Mean'!X$10,'Sup Tab S3b_Mean'!X231,"")</f>
        <v/>
      </c>
      <c r="W211" s="24" t="str">
        <f>IF('Sup Tab S3b_Mean'!Y231&lt;'Sup Tab S3b_Mean'!Y$10,'Sup Tab S3b_Mean'!Y231,"")</f>
        <v/>
      </c>
      <c r="X211" s="24" t="str">
        <f>IF('Sup Tab S3b_Mean'!Z231&lt;'Sup Tab S3b_Mean'!Z$10,'Sup Tab S3b_Mean'!Z231,"")</f>
        <v/>
      </c>
      <c r="Y211" s="24" t="str">
        <f>IF('Sup Tab S3b_Mean'!AA231&lt;'Sup Tab S3b_Mean'!AA$10,'Sup Tab S3b_Mean'!AA231,"")</f>
        <v/>
      </c>
      <c r="Z211" s="24" t="str">
        <f>IF('Sup Tab S3b_Mean'!AB231&lt;'Sup Tab S3b_Mean'!AB$10,'Sup Tab S3b_Mean'!AB231,"")</f>
        <v/>
      </c>
      <c r="AA211" s="24" t="str">
        <f>IF('Sup Tab S3b_Mean'!AC231&lt;'Sup Tab S3b_Mean'!AC$10,'Sup Tab S3b_Mean'!AC231,"")</f>
        <v/>
      </c>
      <c r="AB211" s="24" t="str">
        <f>IF('Sup Tab S3b_Mean'!AD231&lt;'Sup Tab S3b_Mean'!AD$10,'Sup Tab S3b_Mean'!AD231,"")</f>
        <v/>
      </c>
      <c r="AC211" s="24" t="str">
        <f>IF('Sup Tab S3b_Mean'!AE231&lt;'Sup Tab S3b_Mean'!AE$10,'Sup Tab S3b_Mean'!AE231,"")</f>
        <v/>
      </c>
      <c r="AD211" s="24" t="str">
        <f>IF('Sup Tab S3b_Mean'!AF231&lt;'Sup Tab S3b_Mean'!AF$10,'Sup Tab S3b_Mean'!AF231,"")</f>
        <v/>
      </c>
      <c r="AE211" s="24" t="str">
        <f>IF('Sup Tab S3b_Mean'!AG231&lt;'Sup Tab S3b_Mean'!AG$10,'Sup Tab S3b_Mean'!AG231,"")</f>
        <v/>
      </c>
      <c r="AF211" s="24" t="str">
        <f>IF('Sup Tab S3b_Mean'!AH231&lt;'Sup Tab S3b_Mean'!AH$10,'Sup Tab S3b_Mean'!AH231,"")</f>
        <v/>
      </c>
      <c r="AG211" s="24" t="str">
        <f>IF('Sup Tab S3b_Mean'!AI231&lt;'Sup Tab S3b_Mean'!AI$10,'Sup Tab S3b_Mean'!AI231,"")</f>
        <v/>
      </c>
      <c r="AH211" s="24" t="str">
        <f>IF('Sup Tab S3b_Mean'!AJ231&lt;'Sup Tab S3b_Mean'!AJ$10,'Sup Tab S3b_Mean'!AJ231,"")</f>
        <v/>
      </c>
      <c r="AI211" s="24" t="str">
        <f>IF('Sup Tab S3b_Mean'!AK231&lt;'Sup Tab S3b_Mean'!AK$10,'Sup Tab S3b_Mean'!AK231,"")</f>
        <v/>
      </c>
      <c r="AJ211" s="24" t="str">
        <f>IF('Sup Tab S3b_Mean'!AL231&lt;'Sup Tab S3b_Mean'!AL$10,'Sup Tab S3b_Mean'!AL231,"")</f>
        <v/>
      </c>
      <c r="AK211" s="24" t="str">
        <f>IF('Sup Tab S3b_Mean'!AM231&lt;'Sup Tab S3b_Mean'!AM$10,'Sup Tab S3b_Mean'!AM231,"")</f>
        <v/>
      </c>
      <c r="AL211" s="24" t="str">
        <f>IF('Sup Tab S3b_Mean'!AN231&lt;'Sup Tab S3b_Mean'!AN$10,'Sup Tab S3b_Mean'!AN231,"")</f>
        <v/>
      </c>
      <c r="AM211" s="24" t="str">
        <f>IF('Sup Tab S3b_Mean'!AO231&lt;'Sup Tab S3b_Mean'!AO$10,'Sup Tab S3b_Mean'!AO231,"")</f>
        <v/>
      </c>
      <c r="AN211" s="24" t="str">
        <f>IF('Sup Tab S3b_Mean'!AP231&lt;'Sup Tab S3b_Mean'!AP$10,'Sup Tab S3b_Mean'!AP231,"")</f>
        <v/>
      </c>
      <c r="AO211" s="24" t="str">
        <f>IF('Sup Tab S3b_Mean'!AQ231&lt;'Sup Tab S3b_Mean'!AQ$10,'Sup Tab S3b_Mean'!AQ231,"")</f>
        <v/>
      </c>
      <c r="AP211" s="24" t="str">
        <f>IF('Sup Tab S3b_Mean'!AR231&lt;'Sup Tab S3b_Mean'!AR$10,'Sup Tab S3b_Mean'!AR231,"")</f>
        <v/>
      </c>
      <c r="AQ211" s="24" t="str">
        <f>IF('Sup Tab S3b_Mean'!AS231&lt;'Sup Tab S3b_Mean'!AS$10,'Sup Tab S3b_Mean'!AS231,"")</f>
        <v/>
      </c>
      <c r="AR211" s="24" t="str">
        <f>IF('Sup Tab S3b_Mean'!AT231&lt;'Sup Tab S3b_Mean'!AT$10,'Sup Tab S3b_Mean'!AT231,"")</f>
        <v/>
      </c>
      <c r="AS211" s="24" t="str">
        <f>IF('Sup Tab S3b_Mean'!AU231&lt;'Sup Tab S3b_Mean'!AU$10,'Sup Tab S3b_Mean'!AU231,"")</f>
        <v/>
      </c>
      <c r="AT211" s="24" t="str">
        <f>IF('Sup Tab S3b_Mean'!AV231&lt;'Sup Tab S3b_Mean'!AV$10,'Sup Tab S3b_Mean'!AV231,"")</f>
        <v/>
      </c>
      <c r="AU211" s="24" t="str">
        <f>IF('Sup Tab S3b_Mean'!AW231&lt;'Sup Tab S3b_Mean'!AW$10,'Sup Tab S3b_Mean'!AW231,"")</f>
        <v/>
      </c>
      <c r="AV211" s="24" t="str">
        <f>IF('Sup Tab S3b_Mean'!AX231&lt;'Sup Tab S3b_Mean'!AX$10,'Sup Tab S3b_Mean'!AX231,"")</f>
        <v/>
      </c>
      <c r="AW211" s="24" t="str">
        <f>IF('Sup Tab S3b_Mean'!AY231&lt;'Sup Tab S3b_Mean'!AY$10,'Sup Tab S3b_Mean'!AY231,"")</f>
        <v/>
      </c>
      <c r="AX211" s="24" t="str">
        <f>IF('Sup Tab S3b_Mean'!AZ231&lt;'Sup Tab S3b_Mean'!AZ$10,'Sup Tab S3b_Mean'!AZ231,"")</f>
        <v/>
      </c>
      <c r="AY211" s="24" t="str">
        <f>IF('Sup Tab S3b_Mean'!BA231&lt;'Sup Tab S3b_Mean'!BA$10,'Sup Tab S3b_Mean'!BA231,"")</f>
        <v/>
      </c>
      <c r="AZ211" s="24" t="str">
        <f>IF('Sup Tab S3b_Mean'!BB231&lt;'Sup Tab S3b_Mean'!BB$10,'Sup Tab S3b_Mean'!BB231,"")</f>
        <v/>
      </c>
      <c r="BA211" s="24" t="str">
        <f>IF('Sup Tab S3b_Mean'!BC231&lt;'Sup Tab S3b_Mean'!BC$10,'Sup Tab S3b_Mean'!BC231,"")</f>
        <v/>
      </c>
      <c r="BB211" s="24" t="str">
        <f>IF('Sup Tab S3b_Mean'!BD231&lt;'Sup Tab S3b_Mean'!BD$10,'Sup Tab S3b_Mean'!BD231,"")</f>
        <v/>
      </c>
      <c r="BC211" s="24" t="str">
        <f>IF('Sup Tab S3b_Mean'!BE231&lt;'Sup Tab S3b_Mean'!BE$10,'Sup Tab S3b_Mean'!BE231,"")</f>
        <v/>
      </c>
      <c r="BD211" s="24" t="str">
        <f>IF('Sup Tab S3b_Mean'!BF231&lt;'Sup Tab S3b_Mean'!BF$10,'Sup Tab S3b_Mean'!BF231,"")</f>
        <v/>
      </c>
      <c r="BE211" s="24" t="str">
        <f>IF('Sup Tab S3b_Mean'!BG231&lt;'Sup Tab S3b_Mean'!BG$10,'Sup Tab S3b_Mean'!BG231,"")</f>
        <v/>
      </c>
      <c r="BF211" s="24" t="str">
        <f>IF('Sup Tab S3b_Mean'!BH231&lt;'Sup Tab S3b_Mean'!BH$10,'Sup Tab S3b_Mean'!BH231,"")</f>
        <v/>
      </c>
      <c r="BG211" s="24" t="str">
        <f>IF('Sup Tab S3b_Mean'!BI231&lt;'Sup Tab S3b_Mean'!BI$10,'Sup Tab S3b_Mean'!BI231,"")</f>
        <v/>
      </c>
      <c r="BH211" s="24" t="str">
        <f>IF('Sup Tab S3b_Mean'!BJ231&lt;'Sup Tab S3b_Mean'!BJ$10,'Sup Tab S3b_Mean'!BJ231,"")</f>
        <v/>
      </c>
      <c r="BI211" s="24" t="str">
        <f>IF('Sup Tab S3b_Mean'!BK231&lt;'Sup Tab S3b_Mean'!BK$10,'Sup Tab S3b_Mean'!BK231,"")</f>
        <v/>
      </c>
      <c r="BJ211" s="24" t="str">
        <f>IF('Sup Tab S3b_Mean'!BL231&lt;'Sup Tab S3b_Mean'!BL$10,'Sup Tab S3b_Mean'!BL231,"")</f>
        <v/>
      </c>
      <c r="BK211" s="24" t="str">
        <f>IF('Sup Tab S3b_Mean'!BM231&lt;'Sup Tab S3b_Mean'!BM$10,'Sup Tab S3b_Mean'!BM231,"")</f>
        <v/>
      </c>
      <c r="BL211" s="24" t="str">
        <f>IF('Sup Tab S3b_Mean'!BN231&lt;'Sup Tab S3b_Mean'!BN$10,'Sup Tab S3b_Mean'!BN231,"")</f>
        <v/>
      </c>
      <c r="BM211" s="24" t="str">
        <f>IF('Sup Tab S3b_Mean'!BO231&lt;'Sup Tab S3b_Mean'!BO$10,'Sup Tab S3b_Mean'!BO231,"")</f>
        <v/>
      </c>
      <c r="BN211" s="24" t="str">
        <f>IF('Sup Tab S3b_Mean'!BP231&lt;'Sup Tab S3b_Mean'!BP$10,'Sup Tab S3b_Mean'!BP231,"")</f>
        <v/>
      </c>
      <c r="BO211" s="24" t="str">
        <f>IF('Sup Tab S3b_Mean'!BQ231&lt;'Sup Tab S3b_Mean'!BQ$10,'Sup Tab S3b_Mean'!BQ231,"")</f>
        <v/>
      </c>
      <c r="BP211" s="24" t="str">
        <f>IF('Sup Tab S3b_Mean'!BR231&lt;'Sup Tab S3b_Mean'!BR$10,'Sup Tab S3b_Mean'!BR231,"")</f>
        <v/>
      </c>
      <c r="BQ211" s="24" t="str">
        <f>IF('Sup Tab S3b_Mean'!BS231&lt;'Sup Tab S3b_Mean'!BS$10,'Sup Tab S3b_Mean'!BS231,"")</f>
        <v/>
      </c>
      <c r="BR211" s="24" t="str">
        <f>IF('Sup Tab S3b_Mean'!BT231&lt;'Sup Tab S3b_Mean'!BT$10,'Sup Tab S3b_Mean'!BT231,"")</f>
        <v/>
      </c>
      <c r="BS211" s="24" t="str">
        <f>IF('Sup Tab S3b_Mean'!BU231&lt;'Sup Tab S3b_Mean'!BU$10,'Sup Tab S3b_Mean'!BU231,"")</f>
        <v/>
      </c>
      <c r="BT211" s="24" t="str">
        <f>IF('Sup Tab S3b_Mean'!BV231&lt;'Sup Tab S3b_Mean'!BV$10,'Sup Tab S3b_Mean'!BV231,"")</f>
        <v/>
      </c>
      <c r="BU211" s="24" t="str">
        <f>IF('Sup Tab S3b_Mean'!BW231&lt;'Sup Tab S3b_Mean'!BW$10,'Sup Tab S3b_Mean'!BW231,"")</f>
        <v/>
      </c>
      <c r="BV211" s="24" t="str">
        <f>IF('Sup Tab S3b_Mean'!BX231&lt;'Sup Tab S3b_Mean'!BX$10,'Sup Tab S3b_Mean'!BX231,"")</f>
        <v/>
      </c>
      <c r="BW211" s="24" t="str">
        <f>IF('Sup Tab S3b_Mean'!BY231&lt;'Sup Tab S3b_Mean'!BY$10,'Sup Tab S3b_Mean'!BY231,"")</f>
        <v/>
      </c>
      <c r="BX211" s="24" t="str">
        <f>IF('Sup Tab S3b_Mean'!BZ231&lt;'Sup Tab S3b_Mean'!BZ$10,'Sup Tab S3b_Mean'!BZ231,"")</f>
        <v/>
      </c>
      <c r="BY211" s="24" t="str">
        <f>IF('Sup Tab S3b_Mean'!CA231&lt;'Sup Tab S3b_Mean'!CA$10,'Sup Tab S3b_Mean'!CA231,"")</f>
        <v/>
      </c>
      <c r="BZ211" s="24" t="str">
        <f>IF('Sup Tab S3b_Mean'!CB231&lt;'Sup Tab S3b_Mean'!CB$10,'Sup Tab S3b_Mean'!CB231,"")</f>
        <v/>
      </c>
      <c r="CA211" s="24" t="str">
        <f>IF('Sup Tab S3b_Mean'!CC231&lt;'Sup Tab S3b_Mean'!CC$10,'Sup Tab S3b_Mean'!CC231,"")</f>
        <v/>
      </c>
      <c r="CB211" s="24" t="str">
        <f>IF('Sup Tab S3b_Mean'!CD231&lt;'Sup Tab S3b_Mean'!CD$10,'Sup Tab S3b_Mean'!CD231,"")</f>
        <v/>
      </c>
      <c r="CC211" s="24" t="str">
        <f>IF('Sup Tab S3b_Mean'!CE231&lt;'Sup Tab S3b_Mean'!CE$10,'Sup Tab S3b_Mean'!CE231,"")</f>
        <v/>
      </c>
      <c r="CD211" s="24" t="str">
        <f>IF('Sup Tab S3b_Mean'!CF231&lt;'Sup Tab S3b_Mean'!CF$10,'Sup Tab S3b_Mean'!CF231,"")</f>
        <v/>
      </c>
      <c r="CE211" s="24" t="str">
        <f>IF('Sup Tab S3b_Mean'!CG231&lt;'Sup Tab S3b_Mean'!CG$10,'Sup Tab S3b_Mean'!CG231,"")</f>
        <v/>
      </c>
    </row>
    <row r="212" spans="1:83" ht="12.75" customHeight="1" x14ac:dyDescent="0.3">
      <c r="A212" s="9" t="s">
        <v>2</v>
      </c>
      <c r="B212" s="9" t="s">
        <v>517</v>
      </c>
      <c r="C212" s="24" t="str">
        <f>IF('Sup Tab S3b_Mean'!E232&lt;'Sup Tab S3b_Mean'!E$10,'Sup Tab S3b_Mean'!E232,"")</f>
        <v/>
      </c>
      <c r="D212" s="24" t="str">
        <f>IF('Sup Tab S3b_Mean'!F232&lt;'Sup Tab S3b_Mean'!F$10,'Sup Tab S3b_Mean'!F232,"")</f>
        <v/>
      </c>
      <c r="E212" s="24" t="str">
        <f>IF('Sup Tab S3b_Mean'!G232&lt;'Sup Tab S3b_Mean'!G$10,'Sup Tab S3b_Mean'!G232,"")</f>
        <v/>
      </c>
      <c r="F212" s="24">
        <f>IF('Sup Tab S3b_Mean'!H232&lt;'Sup Tab S3b_Mean'!H$10,'Sup Tab S3b_Mean'!H232,"")</f>
        <v>1.5901263145613184E-2</v>
      </c>
      <c r="G212" s="24" t="str">
        <f>IF('Sup Tab S3b_Mean'!I232&lt;'Sup Tab S3b_Mean'!I$10,'Sup Tab S3b_Mean'!I232,"")</f>
        <v/>
      </c>
      <c r="H212" s="24" t="str">
        <f>IF('Sup Tab S3b_Mean'!J232&lt;'Sup Tab S3b_Mean'!J$10,'Sup Tab S3b_Mean'!J232,"")</f>
        <v/>
      </c>
      <c r="I212" s="24" t="str">
        <f>IF('Sup Tab S3b_Mean'!K232&lt;'Sup Tab S3b_Mean'!K$10,'Sup Tab S3b_Mean'!K232,"")</f>
        <v/>
      </c>
      <c r="J212" s="24" t="str">
        <f>IF('Sup Tab S3b_Mean'!L232&lt;'Sup Tab S3b_Mean'!L$10,'Sup Tab S3b_Mean'!L232,"")</f>
        <v/>
      </c>
      <c r="K212" s="24" t="str">
        <f>IF('Sup Tab S3b_Mean'!M232&lt;'Sup Tab S3b_Mean'!M$10,'Sup Tab S3b_Mean'!M232,"")</f>
        <v/>
      </c>
      <c r="L212" s="24" t="str">
        <f>IF('Sup Tab S3b_Mean'!N232&lt;'Sup Tab S3b_Mean'!N$10,'Sup Tab S3b_Mean'!N232,"")</f>
        <v/>
      </c>
      <c r="M212" s="24" t="str">
        <f>IF('Sup Tab S3b_Mean'!O232&lt;'Sup Tab S3b_Mean'!O$10,'Sup Tab S3b_Mean'!O232,"")</f>
        <v/>
      </c>
      <c r="N212" s="24" t="str">
        <f>IF('Sup Tab S3b_Mean'!P232&lt;'Sup Tab S3b_Mean'!P$10,'Sup Tab S3b_Mean'!P232,"")</f>
        <v/>
      </c>
      <c r="O212" s="24" t="str">
        <f>IF('Sup Tab S3b_Mean'!Q232&lt;'Sup Tab S3b_Mean'!Q$10,'Sup Tab S3b_Mean'!Q232,"")</f>
        <v/>
      </c>
      <c r="P212" s="24" t="str">
        <f>IF('Sup Tab S3b_Mean'!R232&lt;'Sup Tab S3b_Mean'!R$10,'Sup Tab S3b_Mean'!R232,"")</f>
        <v/>
      </c>
      <c r="Q212" s="24">
        <f>IF('Sup Tab S3b_Mean'!S232&lt;'Sup Tab S3b_Mean'!S$10,'Sup Tab S3b_Mean'!S232,"")</f>
        <v>0</v>
      </c>
      <c r="R212" s="24" t="str">
        <f>IF('Sup Tab S3b_Mean'!T232&lt;'Sup Tab S3b_Mean'!T$10,'Sup Tab S3b_Mean'!T232,"")</f>
        <v/>
      </c>
      <c r="S212" s="24" t="str">
        <f>IF('Sup Tab S3b_Mean'!U232&lt;'Sup Tab S3b_Mean'!U$10,'Sup Tab S3b_Mean'!U232,"")</f>
        <v/>
      </c>
      <c r="T212" s="24" t="str">
        <f>IF('Sup Tab S3b_Mean'!V232&lt;'Sup Tab S3b_Mean'!V$10,'Sup Tab S3b_Mean'!V232,"")</f>
        <v/>
      </c>
      <c r="U212" s="24" t="str">
        <f>IF('Sup Tab S3b_Mean'!W232&lt;'Sup Tab S3b_Mean'!W$10,'Sup Tab S3b_Mean'!W232,"")</f>
        <v/>
      </c>
      <c r="V212" s="24" t="str">
        <f>IF('Sup Tab S3b_Mean'!X232&lt;'Sup Tab S3b_Mean'!X$10,'Sup Tab S3b_Mean'!X232,"")</f>
        <v/>
      </c>
      <c r="W212" s="24" t="str">
        <f>IF('Sup Tab S3b_Mean'!Y232&lt;'Sup Tab S3b_Mean'!Y$10,'Sup Tab S3b_Mean'!Y232,"")</f>
        <v/>
      </c>
      <c r="X212" s="24" t="str">
        <f>IF('Sup Tab S3b_Mean'!Z232&lt;'Sup Tab S3b_Mean'!Z$10,'Sup Tab S3b_Mean'!Z232,"")</f>
        <v/>
      </c>
      <c r="Y212" s="24" t="str">
        <f>IF('Sup Tab S3b_Mean'!AA232&lt;'Sup Tab S3b_Mean'!AA$10,'Sup Tab S3b_Mean'!AA232,"")</f>
        <v/>
      </c>
      <c r="Z212" s="24" t="str">
        <f>IF('Sup Tab S3b_Mean'!AB232&lt;'Sup Tab S3b_Mean'!AB$10,'Sup Tab S3b_Mean'!AB232,"")</f>
        <v/>
      </c>
      <c r="AA212" s="24" t="str">
        <f>IF('Sup Tab S3b_Mean'!AC232&lt;'Sup Tab S3b_Mean'!AC$10,'Sup Tab S3b_Mean'!AC232,"")</f>
        <v/>
      </c>
      <c r="AB212" s="24" t="str">
        <f>IF('Sup Tab S3b_Mean'!AD232&lt;'Sup Tab S3b_Mean'!AD$10,'Sup Tab S3b_Mean'!AD232,"")</f>
        <v/>
      </c>
      <c r="AC212" s="24" t="str">
        <f>IF('Sup Tab S3b_Mean'!AE232&lt;'Sup Tab S3b_Mean'!AE$10,'Sup Tab S3b_Mean'!AE232,"")</f>
        <v/>
      </c>
      <c r="AD212" s="24" t="str">
        <f>IF('Sup Tab S3b_Mean'!AF232&lt;'Sup Tab S3b_Mean'!AF$10,'Sup Tab S3b_Mean'!AF232,"")</f>
        <v/>
      </c>
      <c r="AE212" s="24" t="str">
        <f>IF('Sup Tab S3b_Mean'!AG232&lt;'Sup Tab S3b_Mean'!AG$10,'Sup Tab S3b_Mean'!AG232,"")</f>
        <v/>
      </c>
      <c r="AF212" s="24" t="str">
        <f>IF('Sup Tab S3b_Mean'!AH232&lt;'Sup Tab S3b_Mean'!AH$10,'Sup Tab S3b_Mean'!AH232,"")</f>
        <v/>
      </c>
      <c r="AG212" s="24" t="str">
        <f>IF('Sup Tab S3b_Mean'!AI232&lt;'Sup Tab S3b_Mean'!AI$10,'Sup Tab S3b_Mean'!AI232,"")</f>
        <v/>
      </c>
      <c r="AH212" s="24" t="str">
        <f>IF('Sup Tab S3b_Mean'!AJ232&lt;'Sup Tab S3b_Mean'!AJ$10,'Sup Tab S3b_Mean'!AJ232,"")</f>
        <v/>
      </c>
      <c r="AI212" s="24" t="str">
        <f>IF('Sup Tab S3b_Mean'!AK232&lt;'Sup Tab S3b_Mean'!AK$10,'Sup Tab S3b_Mean'!AK232,"")</f>
        <v/>
      </c>
      <c r="AJ212" s="24" t="str">
        <f>IF('Sup Tab S3b_Mean'!AL232&lt;'Sup Tab S3b_Mean'!AL$10,'Sup Tab S3b_Mean'!AL232,"")</f>
        <v/>
      </c>
      <c r="AK212" s="24" t="str">
        <f>IF('Sup Tab S3b_Mean'!AM232&lt;'Sup Tab S3b_Mean'!AM$10,'Sup Tab S3b_Mean'!AM232,"")</f>
        <v/>
      </c>
      <c r="AL212" s="24" t="str">
        <f>IF('Sup Tab S3b_Mean'!AN232&lt;'Sup Tab S3b_Mean'!AN$10,'Sup Tab S3b_Mean'!AN232,"")</f>
        <v/>
      </c>
      <c r="AM212" s="24" t="str">
        <f>IF('Sup Tab S3b_Mean'!AO232&lt;'Sup Tab S3b_Mean'!AO$10,'Sup Tab S3b_Mean'!AO232,"")</f>
        <v/>
      </c>
      <c r="AN212" s="24" t="str">
        <f>IF('Sup Tab S3b_Mean'!AP232&lt;'Sup Tab S3b_Mean'!AP$10,'Sup Tab S3b_Mean'!AP232,"")</f>
        <v/>
      </c>
      <c r="AO212" s="24" t="str">
        <f>IF('Sup Tab S3b_Mean'!AQ232&lt;'Sup Tab S3b_Mean'!AQ$10,'Sup Tab S3b_Mean'!AQ232,"")</f>
        <v/>
      </c>
      <c r="AP212" s="24" t="str">
        <f>IF('Sup Tab S3b_Mean'!AR232&lt;'Sup Tab S3b_Mean'!AR$10,'Sup Tab S3b_Mean'!AR232,"")</f>
        <v/>
      </c>
      <c r="AQ212" s="24" t="str">
        <f>IF('Sup Tab S3b_Mean'!AS232&lt;'Sup Tab S3b_Mean'!AS$10,'Sup Tab S3b_Mean'!AS232,"")</f>
        <v/>
      </c>
      <c r="AR212" s="24" t="str">
        <f>IF('Sup Tab S3b_Mean'!AT232&lt;'Sup Tab S3b_Mean'!AT$10,'Sup Tab S3b_Mean'!AT232,"")</f>
        <v/>
      </c>
      <c r="AS212" s="24" t="str">
        <f>IF('Sup Tab S3b_Mean'!AU232&lt;'Sup Tab S3b_Mean'!AU$10,'Sup Tab S3b_Mean'!AU232,"")</f>
        <v/>
      </c>
      <c r="AT212" s="24" t="str">
        <f>IF('Sup Tab S3b_Mean'!AV232&lt;'Sup Tab S3b_Mean'!AV$10,'Sup Tab S3b_Mean'!AV232,"")</f>
        <v/>
      </c>
      <c r="AU212" s="24" t="str">
        <f>IF('Sup Tab S3b_Mean'!AW232&lt;'Sup Tab S3b_Mean'!AW$10,'Sup Tab S3b_Mean'!AW232,"")</f>
        <v/>
      </c>
      <c r="AV212" s="24" t="str">
        <f>IF('Sup Tab S3b_Mean'!AX232&lt;'Sup Tab S3b_Mean'!AX$10,'Sup Tab S3b_Mean'!AX232,"")</f>
        <v/>
      </c>
      <c r="AW212" s="24" t="str">
        <f>IF('Sup Tab S3b_Mean'!AY232&lt;'Sup Tab S3b_Mean'!AY$10,'Sup Tab S3b_Mean'!AY232,"")</f>
        <v/>
      </c>
      <c r="AX212" s="24" t="str">
        <f>IF('Sup Tab S3b_Mean'!AZ232&lt;'Sup Tab S3b_Mean'!AZ$10,'Sup Tab S3b_Mean'!AZ232,"")</f>
        <v/>
      </c>
      <c r="AY212" s="24" t="str">
        <f>IF('Sup Tab S3b_Mean'!BA232&lt;'Sup Tab S3b_Mean'!BA$10,'Sup Tab S3b_Mean'!BA232,"")</f>
        <v/>
      </c>
      <c r="AZ212" s="24" t="str">
        <f>IF('Sup Tab S3b_Mean'!BB232&lt;'Sup Tab S3b_Mean'!BB$10,'Sup Tab S3b_Mean'!BB232,"")</f>
        <v/>
      </c>
      <c r="BA212" s="24" t="str">
        <f>IF('Sup Tab S3b_Mean'!BC232&lt;'Sup Tab S3b_Mean'!BC$10,'Sup Tab S3b_Mean'!BC232,"")</f>
        <v/>
      </c>
      <c r="BB212" s="24" t="str">
        <f>IF('Sup Tab S3b_Mean'!BD232&lt;'Sup Tab S3b_Mean'!BD$10,'Sup Tab S3b_Mean'!BD232,"")</f>
        <v/>
      </c>
      <c r="BC212" s="24" t="str">
        <f>IF('Sup Tab S3b_Mean'!BE232&lt;'Sup Tab S3b_Mean'!BE$10,'Sup Tab S3b_Mean'!BE232,"")</f>
        <v/>
      </c>
      <c r="BD212" s="24" t="str">
        <f>IF('Sup Tab S3b_Mean'!BF232&lt;'Sup Tab S3b_Mean'!BF$10,'Sup Tab S3b_Mean'!BF232,"")</f>
        <v/>
      </c>
      <c r="BE212" s="24" t="str">
        <f>IF('Sup Tab S3b_Mean'!BG232&lt;'Sup Tab S3b_Mean'!BG$10,'Sup Tab S3b_Mean'!BG232,"")</f>
        <v/>
      </c>
      <c r="BF212" s="24" t="str">
        <f>IF('Sup Tab S3b_Mean'!BH232&lt;'Sup Tab S3b_Mean'!BH$10,'Sup Tab S3b_Mean'!BH232,"")</f>
        <v/>
      </c>
      <c r="BG212" s="24" t="str">
        <f>IF('Sup Tab S3b_Mean'!BI232&lt;'Sup Tab S3b_Mean'!BI$10,'Sup Tab S3b_Mean'!BI232,"")</f>
        <v/>
      </c>
      <c r="BH212" s="24" t="str">
        <f>IF('Sup Tab S3b_Mean'!BJ232&lt;'Sup Tab S3b_Mean'!BJ$10,'Sup Tab S3b_Mean'!BJ232,"")</f>
        <v/>
      </c>
      <c r="BI212" s="24" t="str">
        <f>IF('Sup Tab S3b_Mean'!BK232&lt;'Sup Tab S3b_Mean'!BK$10,'Sup Tab S3b_Mean'!BK232,"")</f>
        <v/>
      </c>
      <c r="BJ212" s="24" t="str">
        <f>IF('Sup Tab S3b_Mean'!BL232&lt;'Sup Tab S3b_Mean'!BL$10,'Sup Tab S3b_Mean'!BL232,"")</f>
        <v/>
      </c>
      <c r="BK212" s="24" t="str">
        <f>IF('Sup Tab S3b_Mean'!BM232&lt;'Sup Tab S3b_Mean'!BM$10,'Sup Tab S3b_Mean'!BM232,"")</f>
        <v/>
      </c>
      <c r="BL212" s="24" t="str">
        <f>IF('Sup Tab S3b_Mean'!BN232&lt;'Sup Tab S3b_Mean'!BN$10,'Sup Tab S3b_Mean'!BN232,"")</f>
        <v/>
      </c>
      <c r="BM212" s="24" t="str">
        <f>IF('Sup Tab S3b_Mean'!BO232&lt;'Sup Tab S3b_Mean'!BO$10,'Sup Tab S3b_Mean'!BO232,"")</f>
        <v/>
      </c>
      <c r="BN212" s="24" t="str">
        <f>IF('Sup Tab S3b_Mean'!BP232&lt;'Sup Tab S3b_Mean'!BP$10,'Sup Tab S3b_Mean'!BP232,"")</f>
        <v/>
      </c>
      <c r="BO212" s="24" t="str">
        <f>IF('Sup Tab S3b_Mean'!BQ232&lt;'Sup Tab S3b_Mean'!BQ$10,'Sup Tab S3b_Mean'!BQ232,"")</f>
        <v/>
      </c>
      <c r="BP212" s="24" t="str">
        <f>IF('Sup Tab S3b_Mean'!BR232&lt;'Sup Tab S3b_Mean'!BR$10,'Sup Tab S3b_Mean'!BR232,"")</f>
        <v/>
      </c>
      <c r="BQ212" s="24" t="str">
        <f>IF('Sup Tab S3b_Mean'!BS232&lt;'Sup Tab S3b_Mean'!BS$10,'Sup Tab S3b_Mean'!BS232,"")</f>
        <v/>
      </c>
      <c r="BR212" s="24" t="str">
        <f>IF('Sup Tab S3b_Mean'!BT232&lt;'Sup Tab S3b_Mean'!BT$10,'Sup Tab S3b_Mean'!BT232,"")</f>
        <v/>
      </c>
      <c r="BS212" s="24" t="str">
        <f>IF('Sup Tab S3b_Mean'!BU232&lt;'Sup Tab S3b_Mean'!BU$10,'Sup Tab S3b_Mean'!BU232,"")</f>
        <v/>
      </c>
      <c r="BT212" s="24" t="str">
        <f>IF('Sup Tab S3b_Mean'!BV232&lt;'Sup Tab S3b_Mean'!BV$10,'Sup Tab S3b_Mean'!BV232,"")</f>
        <v/>
      </c>
      <c r="BU212" s="24" t="str">
        <f>IF('Sup Tab S3b_Mean'!BW232&lt;'Sup Tab S3b_Mean'!BW$10,'Sup Tab S3b_Mean'!BW232,"")</f>
        <v/>
      </c>
      <c r="BV212" s="24" t="str">
        <f>IF('Sup Tab S3b_Mean'!BX232&lt;'Sup Tab S3b_Mean'!BX$10,'Sup Tab S3b_Mean'!BX232,"")</f>
        <v/>
      </c>
      <c r="BW212" s="24" t="str">
        <f>IF('Sup Tab S3b_Mean'!BY232&lt;'Sup Tab S3b_Mean'!BY$10,'Sup Tab S3b_Mean'!BY232,"")</f>
        <v/>
      </c>
      <c r="BX212" s="24" t="str">
        <f>IF('Sup Tab S3b_Mean'!BZ232&lt;'Sup Tab S3b_Mean'!BZ$10,'Sup Tab S3b_Mean'!BZ232,"")</f>
        <v/>
      </c>
      <c r="BY212" s="24" t="str">
        <f>IF('Sup Tab S3b_Mean'!CA232&lt;'Sup Tab S3b_Mean'!CA$10,'Sup Tab S3b_Mean'!CA232,"")</f>
        <v/>
      </c>
      <c r="BZ212" s="24" t="str">
        <f>IF('Sup Tab S3b_Mean'!CB232&lt;'Sup Tab S3b_Mean'!CB$10,'Sup Tab S3b_Mean'!CB232,"")</f>
        <v/>
      </c>
      <c r="CA212" s="24" t="str">
        <f>IF('Sup Tab S3b_Mean'!CC232&lt;'Sup Tab S3b_Mean'!CC$10,'Sup Tab S3b_Mean'!CC232,"")</f>
        <v/>
      </c>
      <c r="CB212" s="24" t="str">
        <f>IF('Sup Tab S3b_Mean'!CD232&lt;'Sup Tab S3b_Mean'!CD$10,'Sup Tab S3b_Mean'!CD232,"")</f>
        <v/>
      </c>
      <c r="CC212" s="24" t="str">
        <f>IF('Sup Tab S3b_Mean'!CE232&lt;'Sup Tab S3b_Mean'!CE$10,'Sup Tab S3b_Mean'!CE232,"")</f>
        <v/>
      </c>
      <c r="CD212" s="24" t="str">
        <f>IF('Sup Tab S3b_Mean'!CF232&lt;'Sup Tab S3b_Mean'!CF$10,'Sup Tab S3b_Mean'!CF232,"")</f>
        <v/>
      </c>
      <c r="CE212" s="24" t="str">
        <f>IF('Sup Tab S3b_Mean'!CG232&lt;'Sup Tab S3b_Mean'!CG$10,'Sup Tab S3b_Mean'!CG232,"")</f>
        <v/>
      </c>
    </row>
    <row r="213" spans="1:83" ht="12.75" customHeight="1" x14ac:dyDescent="0.3">
      <c r="A213" s="9" t="s">
        <v>2</v>
      </c>
      <c r="B213" s="9" t="s">
        <v>519</v>
      </c>
      <c r="C213" s="24" t="str">
        <f>IF('Sup Tab S3b_Mean'!E233&lt;'Sup Tab S3b_Mean'!E$10,'Sup Tab S3b_Mean'!E233,"")</f>
        <v/>
      </c>
      <c r="D213" s="24" t="str">
        <f>IF('Sup Tab S3b_Mean'!F233&lt;'Sup Tab S3b_Mean'!F$10,'Sup Tab S3b_Mean'!F233,"")</f>
        <v/>
      </c>
      <c r="E213" s="24" t="str">
        <f>IF('Sup Tab S3b_Mean'!G233&lt;'Sup Tab S3b_Mean'!G$10,'Sup Tab S3b_Mean'!G233,"")</f>
        <v/>
      </c>
      <c r="F213" s="24" t="str">
        <f>IF('Sup Tab S3b_Mean'!H233&lt;'Sup Tab S3b_Mean'!H$10,'Sup Tab S3b_Mean'!H233,"")</f>
        <v/>
      </c>
      <c r="G213" s="24" t="str">
        <f>IF('Sup Tab S3b_Mean'!I233&lt;'Sup Tab S3b_Mean'!I$10,'Sup Tab S3b_Mean'!I233,"")</f>
        <v/>
      </c>
      <c r="H213" s="24" t="str">
        <f>IF('Sup Tab S3b_Mean'!J233&lt;'Sup Tab S3b_Mean'!J$10,'Sup Tab S3b_Mean'!J233,"")</f>
        <v/>
      </c>
      <c r="I213" s="24" t="str">
        <f>IF('Sup Tab S3b_Mean'!K233&lt;'Sup Tab S3b_Mean'!K$10,'Sup Tab S3b_Mean'!K233,"")</f>
        <v/>
      </c>
      <c r="J213" s="24" t="str">
        <f>IF('Sup Tab S3b_Mean'!L233&lt;'Sup Tab S3b_Mean'!L$10,'Sup Tab S3b_Mean'!L233,"")</f>
        <v/>
      </c>
      <c r="K213" s="24" t="str">
        <f>IF('Sup Tab S3b_Mean'!M233&lt;'Sup Tab S3b_Mean'!M$10,'Sup Tab S3b_Mean'!M233,"")</f>
        <v/>
      </c>
      <c r="L213" s="24" t="str">
        <f>IF('Sup Tab S3b_Mean'!N233&lt;'Sup Tab S3b_Mean'!N$10,'Sup Tab S3b_Mean'!N233,"")</f>
        <v/>
      </c>
      <c r="M213" s="24" t="str">
        <f>IF('Sup Tab S3b_Mean'!O233&lt;'Sup Tab S3b_Mean'!O$10,'Sup Tab S3b_Mean'!O233,"")</f>
        <v/>
      </c>
      <c r="N213" s="24" t="str">
        <f>IF('Sup Tab S3b_Mean'!P233&lt;'Sup Tab S3b_Mean'!P$10,'Sup Tab S3b_Mean'!P233,"")</f>
        <v/>
      </c>
      <c r="O213" s="24" t="str">
        <f>IF('Sup Tab S3b_Mean'!Q233&lt;'Sup Tab S3b_Mean'!Q$10,'Sup Tab S3b_Mean'!Q233,"")</f>
        <v/>
      </c>
      <c r="P213" s="24" t="str">
        <f>IF('Sup Tab S3b_Mean'!R233&lt;'Sup Tab S3b_Mean'!R$10,'Sup Tab S3b_Mean'!R233,"")</f>
        <v/>
      </c>
      <c r="Q213" s="24" t="str">
        <f>IF('Sup Tab S3b_Mean'!S233&lt;'Sup Tab S3b_Mean'!S$10,'Sup Tab S3b_Mean'!S233,"")</f>
        <v/>
      </c>
      <c r="R213" s="24" t="str">
        <f>IF('Sup Tab S3b_Mean'!T233&lt;'Sup Tab S3b_Mean'!T$10,'Sup Tab S3b_Mean'!T233,"")</f>
        <v/>
      </c>
      <c r="S213" s="24" t="str">
        <f>IF('Sup Tab S3b_Mean'!U233&lt;'Sup Tab S3b_Mean'!U$10,'Sup Tab S3b_Mean'!U233,"")</f>
        <v/>
      </c>
      <c r="T213" s="24" t="str">
        <f>IF('Sup Tab S3b_Mean'!V233&lt;'Sup Tab S3b_Mean'!V$10,'Sup Tab S3b_Mean'!V233,"")</f>
        <v/>
      </c>
      <c r="U213" s="24" t="str">
        <f>IF('Sup Tab S3b_Mean'!W233&lt;'Sup Tab S3b_Mean'!W$10,'Sup Tab S3b_Mean'!W233,"")</f>
        <v/>
      </c>
      <c r="V213" s="24" t="str">
        <f>IF('Sup Tab S3b_Mean'!X233&lt;'Sup Tab S3b_Mean'!X$10,'Sup Tab S3b_Mean'!X233,"")</f>
        <v/>
      </c>
      <c r="W213" s="24" t="str">
        <f>IF('Sup Tab S3b_Mean'!Y233&lt;'Sup Tab S3b_Mean'!Y$10,'Sup Tab S3b_Mean'!Y233,"")</f>
        <v/>
      </c>
      <c r="X213" s="24" t="str">
        <f>IF('Sup Tab S3b_Mean'!Z233&lt;'Sup Tab S3b_Mean'!Z$10,'Sup Tab S3b_Mean'!Z233,"")</f>
        <v/>
      </c>
      <c r="Y213" s="24" t="str">
        <f>IF('Sup Tab S3b_Mean'!AA233&lt;'Sup Tab S3b_Mean'!AA$10,'Sup Tab S3b_Mean'!AA233,"")</f>
        <v/>
      </c>
      <c r="Z213" s="24" t="str">
        <f>IF('Sup Tab S3b_Mean'!AB233&lt;'Sup Tab S3b_Mean'!AB$10,'Sup Tab S3b_Mean'!AB233,"")</f>
        <v/>
      </c>
      <c r="AA213" s="24" t="str">
        <f>IF('Sup Tab S3b_Mean'!AC233&lt;'Sup Tab S3b_Mean'!AC$10,'Sup Tab S3b_Mean'!AC233,"")</f>
        <v/>
      </c>
      <c r="AB213" s="24" t="str">
        <f>IF('Sup Tab S3b_Mean'!AD233&lt;'Sup Tab S3b_Mean'!AD$10,'Sup Tab S3b_Mean'!AD233,"")</f>
        <v/>
      </c>
      <c r="AC213" s="24" t="str">
        <f>IF('Sup Tab S3b_Mean'!AE233&lt;'Sup Tab S3b_Mean'!AE$10,'Sup Tab S3b_Mean'!AE233,"")</f>
        <v/>
      </c>
      <c r="AD213" s="24" t="str">
        <f>IF('Sup Tab S3b_Mean'!AF233&lt;'Sup Tab S3b_Mean'!AF$10,'Sup Tab S3b_Mean'!AF233,"")</f>
        <v/>
      </c>
      <c r="AE213" s="24" t="str">
        <f>IF('Sup Tab S3b_Mean'!AG233&lt;'Sup Tab S3b_Mean'!AG$10,'Sup Tab S3b_Mean'!AG233,"")</f>
        <v/>
      </c>
      <c r="AF213" s="24" t="str">
        <f>IF('Sup Tab S3b_Mean'!AH233&lt;'Sup Tab S3b_Mean'!AH$10,'Sup Tab S3b_Mean'!AH233,"")</f>
        <v/>
      </c>
      <c r="AG213" s="24" t="str">
        <f>IF('Sup Tab S3b_Mean'!AI233&lt;'Sup Tab S3b_Mean'!AI$10,'Sup Tab S3b_Mean'!AI233,"")</f>
        <v/>
      </c>
      <c r="AH213" s="24" t="str">
        <f>IF('Sup Tab S3b_Mean'!AJ233&lt;'Sup Tab S3b_Mean'!AJ$10,'Sup Tab S3b_Mean'!AJ233,"")</f>
        <v/>
      </c>
      <c r="AI213" s="24" t="str">
        <f>IF('Sup Tab S3b_Mean'!AK233&lt;'Sup Tab S3b_Mean'!AK$10,'Sup Tab S3b_Mean'!AK233,"")</f>
        <v/>
      </c>
      <c r="AJ213" s="24" t="str">
        <f>IF('Sup Tab S3b_Mean'!AL233&lt;'Sup Tab S3b_Mean'!AL$10,'Sup Tab S3b_Mean'!AL233,"")</f>
        <v/>
      </c>
      <c r="AK213" s="24" t="str">
        <f>IF('Sup Tab S3b_Mean'!AM233&lt;'Sup Tab S3b_Mean'!AM$10,'Sup Tab S3b_Mean'!AM233,"")</f>
        <v/>
      </c>
      <c r="AL213" s="24" t="str">
        <f>IF('Sup Tab S3b_Mean'!AN233&lt;'Sup Tab S3b_Mean'!AN$10,'Sup Tab S3b_Mean'!AN233,"")</f>
        <v/>
      </c>
      <c r="AM213" s="24" t="str">
        <f>IF('Sup Tab S3b_Mean'!AO233&lt;'Sup Tab S3b_Mean'!AO$10,'Sup Tab S3b_Mean'!AO233,"")</f>
        <v/>
      </c>
      <c r="AN213" s="24" t="str">
        <f>IF('Sup Tab S3b_Mean'!AP233&lt;'Sup Tab S3b_Mean'!AP$10,'Sup Tab S3b_Mean'!AP233,"")</f>
        <v/>
      </c>
      <c r="AO213" s="24" t="str">
        <f>IF('Sup Tab S3b_Mean'!AQ233&lt;'Sup Tab S3b_Mean'!AQ$10,'Sup Tab S3b_Mean'!AQ233,"")</f>
        <v/>
      </c>
      <c r="AP213" s="24" t="str">
        <f>IF('Sup Tab S3b_Mean'!AR233&lt;'Sup Tab S3b_Mean'!AR$10,'Sup Tab S3b_Mean'!AR233,"")</f>
        <v/>
      </c>
      <c r="AQ213" s="24" t="str">
        <f>IF('Sup Tab S3b_Mean'!AS233&lt;'Sup Tab S3b_Mean'!AS$10,'Sup Tab S3b_Mean'!AS233,"")</f>
        <v/>
      </c>
      <c r="AR213" s="24" t="str">
        <f>IF('Sup Tab S3b_Mean'!AT233&lt;'Sup Tab S3b_Mean'!AT$10,'Sup Tab S3b_Mean'!AT233,"")</f>
        <v/>
      </c>
      <c r="AS213" s="24" t="str">
        <f>IF('Sup Tab S3b_Mean'!AU233&lt;'Sup Tab S3b_Mean'!AU$10,'Sup Tab S3b_Mean'!AU233,"")</f>
        <v/>
      </c>
      <c r="AT213" s="24" t="str">
        <f>IF('Sup Tab S3b_Mean'!AV233&lt;'Sup Tab S3b_Mean'!AV$10,'Sup Tab S3b_Mean'!AV233,"")</f>
        <v/>
      </c>
      <c r="AU213" s="24" t="str">
        <f>IF('Sup Tab S3b_Mean'!AW233&lt;'Sup Tab S3b_Mean'!AW$10,'Sup Tab S3b_Mean'!AW233,"")</f>
        <v/>
      </c>
      <c r="AV213" s="24" t="str">
        <f>IF('Sup Tab S3b_Mean'!AX233&lt;'Sup Tab S3b_Mean'!AX$10,'Sup Tab S3b_Mean'!AX233,"")</f>
        <v/>
      </c>
      <c r="AW213" s="24" t="str">
        <f>IF('Sup Tab S3b_Mean'!AY233&lt;'Sup Tab S3b_Mean'!AY$10,'Sup Tab S3b_Mean'!AY233,"")</f>
        <v/>
      </c>
      <c r="AX213" s="24" t="str">
        <f>IF('Sup Tab S3b_Mean'!AZ233&lt;'Sup Tab S3b_Mean'!AZ$10,'Sup Tab S3b_Mean'!AZ233,"")</f>
        <v/>
      </c>
      <c r="AY213" s="24" t="str">
        <f>IF('Sup Tab S3b_Mean'!BA233&lt;'Sup Tab S3b_Mean'!BA$10,'Sup Tab S3b_Mean'!BA233,"")</f>
        <v/>
      </c>
      <c r="AZ213" s="24" t="str">
        <f>IF('Sup Tab S3b_Mean'!BB233&lt;'Sup Tab S3b_Mean'!BB$10,'Sup Tab S3b_Mean'!BB233,"")</f>
        <v/>
      </c>
      <c r="BA213" s="24" t="str">
        <f>IF('Sup Tab S3b_Mean'!BC233&lt;'Sup Tab S3b_Mean'!BC$10,'Sup Tab S3b_Mean'!BC233,"")</f>
        <v/>
      </c>
      <c r="BB213" s="24" t="str">
        <f>IF('Sup Tab S3b_Mean'!BD233&lt;'Sup Tab S3b_Mean'!BD$10,'Sup Tab S3b_Mean'!BD233,"")</f>
        <v/>
      </c>
      <c r="BC213" s="24" t="str">
        <f>IF('Sup Tab S3b_Mean'!BE233&lt;'Sup Tab S3b_Mean'!BE$10,'Sup Tab S3b_Mean'!BE233,"")</f>
        <v/>
      </c>
      <c r="BD213" s="24" t="str">
        <f>IF('Sup Tab S3b_Mean'!BF233&lt;'Sup Tab S3b_Mean'!BF$10,'Sup Tab S3b_Mean'!BF233,"")</f>
        <v/>
      </c>
      <c r="BE213" s="24" t="str">
        <f>IF('Sup Tab S3b_Mean'!BG233&lt;'Sup Tab S3b_Mean'!BG$10,'Sup Tab S3b_Mean'!BG233,"")</f>
        <v/>
      </c>
      <c r="BF213" s="24" t="str">
        <f>IF('Sup Tab S3b_Mean'!BH233&lt;'Sup Tab S3b_Mean'!BH$10,'Sup Tab S3b_Mean'!BH233,"")</f>
        <v/>
      </c>
      <c r="BG213" s="24" t="str">
        <f>IF('Sup Tab S3b_Mean'!BI233&lt;'Sup Tab S3b_Mean'!BI$10,'Sup Tab S3b_Mean'!BI233,"")</f>
        <v/>
      </c>
      <c r="BH213" s="24">
        <f>IF('Sup Tab S3b_Mean'!BJ233&lt;'Sup Tab S3b_Mean'!BJ$10,'Sup Tab S3b_Mean'!BJ233,"")</f>
        <v>3.0114128821086233E-3</v>
      </c>
      <c r="BI213" s="24" t="str">
        <f>IF('Sup Tab S3b_Mean'!BK233&lt;'Sup Tab S3b_Mean'!BK$10,'Sup Tab S3b_Mean'!BK233,"")</f>
        <v/>
      </c>
      <c r="BJ213" s="24" t="str">
        <f>IF('Sup Tab S3b_Mean'!BL233&lt;'Sup Tab S3b_Mean'!BL$10,'Sup Tab S3b_Mean'!BL233,"")</f>
        <v/>
      </c>
      <c r="BK213" s="24" t="str">
        <f>IF('Sup Tab S3b_Mean'!BM233&lt;'Sup Tab S3b_Mean'!BM$10,'Sup Tab S3b_Mean'!BM233,"")</f>
        <v/>
      </c>
      <c r="BL213" s="24" t="str">
        <f>IF('Sup Tab S3b_Mean'!BN233&lt;'Sup Tab S3b_Mean'!BN$10,'Sup Tab S3b_Mean'!BN233,"")</f>
        <v/>
      </c>
      <c r="BM213" s="24" t="str">
        <f>IF('Sup Tab S3b_Mean'!BO233&lt;'Sup Tab S3b_Mean'!BO$10,'Sup Tab S3b_Mean'!BO233,"")</f>
        <v/>
      </c>
      <c r="BN213" s="24" t="str">
        <f>IF('Sup Tab S3b_Mean'!BP233&lt;'Sup Tab S3b_Mean'!BP$10,'Sup Tab S3b_Mean'!BP233,"")</f>
        <v/>
      </c>
      <c r="BO213" s="24" t="str">
        <f>IF('Sup Tab S3b_Mean'!BQ233&lt;'Sup Tab S3b_Mean'!BQ$10,'Sup Tab S3b_Mean'!BQ233,"")</f>
        <v/>
      </c>
      <c r="BP213" s="24" t="str">
        <f>IF('Sup Tab S3b_Mean'!BR233&lt;'Sup Tab S3b_Mean'!BR$10,'Sup Tab S3b_Mean'!BR233,"")</f>
        <v/>
      </c>
      <c r="BQ213" s="24" t="str">
        <f>IF('Sup Tab S3b_Mean'!BS233&lt;'Sup Tab S3b_Mean'!BS$10,'Sup Tab S3b_Mean'!BS233,"")</f>
        <v/>
      </c>
      <c r="BR213" s="24" t="str">
        <f>IF('Sup Tab S3b_Mean'!BT233&lt;'Sup Tab S3b_Mean'!BT$10,'Sup Tab S3b_Mean'!BT233,"")</f>
        <v/>
      </c>
      <c r="BS213" s="24" t="str">
        <f>IF('Sup Tab S3b_Mean'!BU233&lt;'Sup Tab S3b_Mean'!BU$10,'Sup Tab S3b_Mean'!BU233,"")</f>
        <v/>
      </c>
      <c r="BT213" s="24" t="str">
        <f>IF('Sup Tab S3b_Mean'!BV233&lt;'Sup Tab S3b_Mean'!BV$10,'Sup Tab S3b_Mean'!BV233,"")</f>
        <v/>
      </c>
      <c r="BU213" s="24" t="str">
        <f>IF('Sup Tab S3b_Mean'!BW233&lt;'Sup Tab S3b_Mean'!BW$10,'Sup Tab S3b_Mean'!BW233,"")</f>
        <v/>
      </c>
      <c r="BV213" s="24" t="str">
        <f>IF('Sup Tab S3b_Mean'!BX233&lt;'Sup Tab S3b_Mean'!BX$10,'Sup Tab S3b_Mean'!BX233,"")</f>
        <v/>
      </c>
      <c r="BW213" s="24" t="str">
        <f>IF('Sup Tab S3b_Mean'!BY233&lt;'Sup Tab S3b_Mean'!BY$10,'Sup Tab S3b_Mean'!BY233,"")</f>
        <v/>
      </c>
      <c r="BX213" s="24" t="str">
        <f>IF('Sup Tab S3b_Mean'!BZ233&lt;'Sup Tab S3b_Mean'!BZ$10,'Sup Tab S3b_Mean'!BZ233,"")</f>
        <v/>
      </c>
      <c r="BY213" s="24" t="str">
        <f>IF('Sup Tab S3b_Mean'!CA233&lt;'Sup Tab S3b_Mean'!CA$10,'Sup Tab S3b_Mean'!CA233,"")</f>
        <v/>
      </c>
      <c r="BZ213" s="24" t="str">
        <f>IF('Sup Tab S3b_Mean'!CB233&lt;'Sup Tab S3b_Mean'!CB$10,'Sup Tab S3b_Mean'!CB233,"")</f>
        <v/>
      </c>
      <c r="CA213" s="24" t="str">
        <f>IF('Sup Tab S3b_Mean'!CC233&lt;'Sup Tab S3b_Mean'!CC$10,'Sup Tab S3b_Mean'!CC233,"")</f>
        <v/>
      </c>
      <c r="CB213" s="24" t="str">
        <f>IF('Sup Tab S3b_Mean'!CD233&lt;'Sup Tab S3b_Mean'!CD$10,'Sup Tab S3b_Mean'!CD233,"")</f>
        <v/>
      </c>
      <c r="CC213" s="24" t="str">
        <f>IF('Sup Tab S3b_Mean'!CE233&lt;'Sup Tab S3b_Mean'!CE$10,'Sup Tab S3b_Mean'!CE233,"")</f>
        <v/>
      </c>
      <c r="CD213" s="24" t="str">
        <f>IF('Sup Tab S3b_Mean'!CF233&lt;'Sup Tab S3b_Mean'!CF$10,'Sup Tab S3b_Mean'!CF233,"")</f>
        <v/>
      </c>
      <c r="CE213" s="24" t="str">
        <f>IF('Sup Tab S3b_Mean'!CG233&lt;'Sup Tab S3b_Mean'!CG$10,'Sup Tab S3b_Mean'!CG233,"")</f>
        <v/>
      </c>
    </row>
    <row r="214" spans="1:83" ht="12.75" customHeight="1" x14ac:dyDescent="0.3">
      <c r="A214" s="9" t="s">
        <v>2</v>
      </c>
      <c r="B214" s="9" t="s">
        <v>521</v>
      </c>
      <c r="C214" s="24">
        <f>IF('Sup Tab S3b_Mean'!E234&lt;'Sup Tab S3b_Mean'!E$10,'Sup Tab S3b_Mean'!E234,"")</f>
        <v>0</v>
      </c>
      <c r="D214" s="24" t="str">
        <f>IF('Sup Tab S3b_Mean'!F234&lt;'Sup Tab S3b_Mean'!F$10,'Sup Tab S3b_Mean'!F234,"")</f>
        <v/>
      </c>
      <c r="E214" s="24" t="str">
        <f>IF('Sup Tab S3b_Mean'!G234&lt;'Sup Tab S3b_Mean'!G$10,'Sup Tab S3b_Mean'!G234,"")</f>
        <v/>
      </c>
      <c r="F214" s="24">
        <f>IF('Sup Tab S3b_Mean'!H234&lt;'Sup Tab S3b_Mean'!H$10,'Sup Tab S3b_Mean'!H234,"")</f>
        <v>1.430174198254397E-2</v>
      </c>
      <c r="G214" s="24" t="str">
        <f>IF('Sup Tab S3b_Mean'!I234&lt;'Sup Tab S3b_Mean'!I$10,'Sup Tab S3b_Mean'!I234,"")</f>
        <v/>
      </c>
      <c r="H214" s="24" t="str">
        <f>IF('Sup Tab S3b_Mean'!J234&lt;'Sup Tab S3b_Mean'!J$10,'Sup Tab S3b_Mean'!J234,"")</f>
        <v/>
      </c>
      <c r="I214" s="24" t="str">
        <f>IF('Sup Tab S3b_Mean'!K234&lt;'Sup Tab S3b_Mean'!K$10,'Sup Tab S3b_Mean'!K234,"")</f>
        <v/>
      </c>
      <c r="J214" s="24" t="str">
        <f>IF('Sup Tab S3b_Mean'!L234&lt;'Sup Tab S3b_Mean'!L$10,'Sup Tab S3b_Mean'!L234,"")</f>
        <v/>
      </c>
      <c r="K214" s="24" t="str">
        <f>IF('Sup Tab S3b_Mean'!M234&lt;'Sup Tab S3b_Mean'!M$10,'Sup Tab S3b_Mean'!M234,"")</f>
        <v/>
      </c>
      <c r="L214" s="24" t="str">
        <f>IF('Sup Tab S3b_Mean'!N234&lt;'Sup Tab S3b_Mean'!N$10,'Sup Tab S3b_Mean'!N234,"")</f>
        <v/>
      </c>
      <c r="M214" s="24" t="str">
        <f>IF('Sup Tab S3b_Mean'!O234&lt;'Sup Tab S3b_Mean'!O$10,'Sup Tab S3b_Mean'!O234,"")</f>
        <v/>
      </c>
      <c r="N214" s="24" t="str">
        <f>IF('Sup Tab S3b_Mean'!P234&lt;'Sup Tab S3b_Mean'!P$10,'Sup Tab S3b_Mean'!P234,"")</f>
        <v/>
      </c>
      <c r="O214" s="24" t="str">
        <f>IF('Sup Tab S3b_Mean'!Q234&lt;'Sup Tab S3b_Mean'!Q$10,'Sup Tab S3b_Mean'!Q234,"")</f>
        <v/>
      </c>
      <c r="P214" s="24" t="str">
        <f>IF('Sup Tab S3b_Mean'!R234&lt;'Sup Tab S3b_Mean'!R$10,'Sup Tab S3b_Mean'!R234,"")</f>
        <v/>
      </c>
      <c r="Q214" s="24" t="str">
        <f>IF('Sup Tab S3b_Mean'!S234&lt;'Sup Tab S3b_Mean'!S$10,'Sup Tab S3b_Mean'!S234,"")</f>
        <v/>
      </c>
      <c r="R214" s="24" t="str">
        <f>IF('Sup Tab S3b_Mean'!T234&lt;'Sup Tab S3b_Mean'!T$10,'Sup Tab S3b_Mean'!T234,"")</f>
        <v/>
      </c>
      <c r="S214" s="24">
        <f>IF('Sup Tab S3b_Mean'!U234&lt;'Sup Tab S3b_Mean'!U$10,'Sup Tab S3b_Mean'!U234,"")</f>
        <v>0.84259691420431559</v>
      </c>
      <c r="T214" s="24" t="str">
        <f>IF('Sup Tab S3b_Mean'!V234&lt;'Sup Tab S3b_Mean'!V$10,'Sup Tab S3b_Mean'!V234,"")</f>
        <v/>
      </c>
      <c r="U214" s="24" t="str">
        <f>IF('Sup Tab S3b_Mean'!W234&lt;'Sup Tab S3b_Mean'!W$10,'Sup Tab S3b_Mean'!W234,"")</f>
        <v/>
      </c>
      <c r="V214" s="24" t="str">
        <f>IF('Sup Tab S3b_Mean'!X234&lt;'Sup Tab S3b_Mean'!X$10,'Sup Tab S3b_Mean'!X234,"")</f>
        <v/>
      </c>
      <c r="W214" s="24" t="str">
        <f>IF('Sup Tab S3b_Mean'!Y234&lt;'Sup Tab S3b_Mean'!Y$10,'Sup Tab S3b_Mean'!Y234,"")</f>
        <v/>
      </c>
      <c r="X214" s="24" t="str">
        <f>IF('Sup Tab S3b_Mean'!Z234&lt;'Sup Tab S3b_Mean'!Z$10,'Sup Tab S3b_Mean'!Z234,"")</f>
        <v/>
      </c>
      <c r="Y214" s="24" t="str">
        <f>IF('Sup Tab S3b_Mean'!AA234&lt;'Sup Tab S3b_Mean'!AA$10,'Sup Tab S3b_Mean'!AA234,"")</f>
        <v/>
      </c>
      <c r="Z214" s="24" t="str">
        <f>IF('Sup Tab S3b_Mean'!AB234&lt;'Sup Tab S3b_Mean'!AB$10,'Sup Tab S3b_Mean'!AB234,"")</f>
        <v/>
      </c>
      <c r="AA214" s="24" t="str">
        <f>IF('Sup Tab S3b_Mean'!AC234&lt;'Sup Tab S3b_Mean'!AC$10,'Sup Tab S3b_Mean'!AC234,"")</f>
        <v/>
      </c>
      <c r="AB214" s="24" t="str">
        <f>IF('Sup Tab S3b_Mean'!AD234&lt;'Sup Tab S3b_Mean'!AD$10,'Sup Tab S3b_Mean'!AD234,"")</f>
        <v/>
      </c>
      <c r="AC214" s="24" t="str">
        <f>IF('Sup Tab S3b_Mean'!AE234&lt;'Sup Tab S3b_Mean'!AE$10,'Sup Tab S3b_Mean'!AE234,"")</f>
        <v/>
      </c>
      <c r="AD214" s="24" t="str">
        <f>IF('Sup Tab S3b_Mean'!AF234&lt;'Sup Tab S3b_Mean'!AF$10,'Sup Tab S3b_Mean'!AF234,"")</f>
        <v/>
      </c>
      <c r="AE214" s="24" t="str">
        <f>IF('Sup Tab S3b_Mean'!AG234&lt;'Sup Tab S3b_Mean'!AG$10,'Sup Tab S3b_Mean'!AG234,"")</f>
        <v/>
      </c>
      <c r="AF214" s="24" t="str">
        <f>IF('Sup Tab S3b_Mean'!AH234&lt;'Sup Tab S3b_Mean'!AH$10,'Sup Tab S3b_Mean'!AH234,"")</f>
        <v/>
      </c>
      <c r="AG214" s="24" t="str">
        <f>IF('Sup Tab S3b_Mean'!AI234&lt;'Sup Tab S3b_Mean'!AI$10,'Sup Tab S3b_Mean'!AI234,"")</f>
        <v/>
      </c>
      <c r="AH214" s="24" t="str">
        <f>IF('Sup Tab S3b_Mean'!AJ234&lt;'Sup Tab S3b_Mean'!AJ$10,'Sup Tab S3b_Mean'!AJ234,"")</f>
        <v/>
      </c>
      <c r="AI214" s="24" t="str">
        <f>IF('Sup Tab S3b_Mean'!AK234&lt;'Sup Tab S3b_Mean'!AK$10,'Sup Tab S3b_Mean'!AK234,"")</f>
        <v/>
      </c>
      <c r="AJ214" s="24" t="str">
        <f>IF('Sup Tab S3b_Mean'!AL234&lt;'Sup Tab S3b_Mean'!AL$10,'Sup Tab S3b_Mean'!AL234,"")</f>
        <v/>
      </c>
      <c r="AK214" s="24" t="str">
        <f>IF('Sup Tab S3b_Mean'!AM234&lt;'Sup Tab S3b_Mean'!AM$10,'Sup Tab S3b_Mean'!AM234,"")</f>
        <v/>
      </c>
      <c r="AL214" s="24" t="str">
        <f>IF('Sup Tab S3b_Mean'!AN234&lt;'Sup Tab S3b_Mean'!AN$10,'Sup Tab S3b_Mean'!AN234,"")</f>
        <v/>
      </c>
      <c r="AM214" s="24" t="str">
        <f>IF('Sup Tab S3b_Mean'!AO234&lt;'Sup Tab S3b_Mean'!AO$10,'Sup Tab S3b_Mean'!AO234,"")</f>
        <v/>
      </c>
      <c r="AN214" s="24" t="str">
        <f>IF('Sup Tab S3b_Mean'!AP234&lt;'Sup Tab S3b_Mean'!AP$10,'Sup Tab S3b_Mean'!AP234,"")</f>
        <v/>
      </c>
      <c r="AO214" s="24" t="str">
        <f>IF('Sup Tab S3b_Mean'!AQ234&lt;'Sup Tab S3b_Mean'!AQ$10,'Sup Tab S3b_Mean'!AQ234,"")</f>
        <v/>
      </c>
      <c r="AP214" s="24" t="str">
        <f>IF('Sup Tab S3b_Mean'!AR234&lt;'Sup Tab S3b_Mean'!AR$10,'Sup Tab S3b_Mean'!AR234,"")</f>
        <v/>
      </c>
      <c r="AQ214" s="24" t="str">
        <f>IF('Sup Tab S3b_Mean'!AS234&lt;'Sup Tab S3b_Mean'!AS$10,'Sup Tab S3b_Mean'!AS234,"")</f>
        <v/>
      </c>
      <c r="AR214" s="24" t="str">
        <f>IF('Sup Tab S3b_Mean'!AT234&lt;'Sup Tab S3b_Mean'!AT$10,'Sup Tab S3b_Mean'!AT234,"")</f>
        <v/>
      </c>
      <c r="AS214" s="24" t="str">
        <f>IF('Sup Tab S3b_Mean'!AU234&lt;'Sup Tab S3b_Mean'!AU$10,'Sup Tab S3b_Mean'!AU234,"")</f>
        <v/>
      </c>
      <c r="AT214" s="24" t="str">
        <f>IF('Sup Tab S3b_Mean'!AV234&lt;'Sup Tab S3b_Mean'!AV$10,'Sup Tab S3b_Mean'!AV234,"")</f>
        <v/>
      </c>
      <c r="AU214" s="24" t="str">
        <f>IF('Sup Tab S3b_Mean'!AW234&lt;'Sup Tab S3b_Mean'!AW$10,'Sup Tab S3b_Mean'!AW234,"")</f>
        <v/>
      </c>
      <c r="AV214" s="24" t="str">
        <f>IF('Sup Tab S3b_Mean'!AX234&lt;'Sup Tab S3b_Mean'!AX$10,'Sup Tab S3b_Mean'!AX234,"")</f>
        <v/>
      </c>
      <c r="AW214" s="24" t="str">
        <f>IF('Sup Tab S3b_Mean'!AY234&lt;'Sup Tab S3b_Mean'!AY$10,'Sup Tab S3b_Mean'!AY234,"")</f>
        <v/>
      </c>
      <c r="AX214" s="24" t="str">
        <f>IF('Sup Tab S3b_Mean'!AZ234&lt;'Sup Tab S3b_Mean'!AZ$10,'Sup Tab S3b_Mean'!AZ234,"")</f>
        <v/>
      </c>
      <c r="AY214" s="24" t="str">
        <f>IF('Sup Tab S3b_Mean'!BA234&lt;'Sup Tab S3b_Mean'!BA$10,'Sup Tab S3b_Mean'!BA234,"")</f>
        <v/>
      </c>
      <c r="AZ214" s="24" t="str">
        <f>IF('Sup Tab S3b_Mean'!BB234&lt;'Sup Tab S3b_Mean'!BB$10,'Sup Tab S3b_Mean'!BB234,"")</f>
        <v/>
      </c>
      <c r="BA214" s="24" t="str">
        <f>IF('Sup Tab S3b_Mean'!BC234&lt;'Sup Tab S3b_Mean'!BC$10,'Sup Tab S3b_Mean'!BC234,"")</f>
        <v/>
      </c>
      <c r="BB214" s="24" t="str">
        <f>IF('Sup Tab S3b_Mean'!BD234&lt;'Sup Tab S3b_Mean'!BD$10,'Sup Tab S3b_Mean'!BD234,"")</f>
        <v/>
      </c>
      <c r="BC214" s="24" t="str">
        <f>IF('Sup Tab S3b_Mean'!BE234&lt;'Sup Tab S3b_Mean'!BE$10,'Sup Tab S3b_Mean'!BE234,"")</f>
        <v/>
      </c>
      <c r="BD214" s="24" t="str">
        <f>IF('Sup Tab S3b_Mean'!BF234&lt;'Sup Tab S3b_Mean'!BF$10,'Sup Tab S3b_Mean'!BF234,"")</f>
        <v/>
      </c>
      <c r="BE214" s="24" t="str">
        <f>IF('Sup Tab S3b_Mean'!BG234&lt;'Sup Tab S3b_Mean'!BG$10,'Sup Tab S3b_Mean'!BG234,"")</f>
        <v/>
      </c>
      <c r="BF214" s="24" t="str">
        <f>IF('Sup Tab S3b_Mean'!BH234&lt;'Sup Tab S3b_Mean'!BH$10,'Sup Tab S3b_Mean'!BH234,"")</f>
        <v/>
      </c>
      <c r="BG214" s="24" t="str">
        <f>IF('Sup Tab S3b_Mean'!BI234&lt;'Sup Tab S3b_Mean'!BI$10,'Sup Tab S3b_Mean'!BI234,"")</f>
        <v/>
      </c>
      <c r="BH214" s="24" t="str">
        <f>IF('Sup Tab S3b_Mean'!BJ234&lt;'Sup Tab S3b_Mean'!BJ$10,'Sup Tab S3b_Mean'!BJ234,"")</f>
        <v/>
      </c>
      <c r="BI214" s="24" t="str">
        <f>IF('Sup Tab S3b_Mean'!BK234&lt;'Sup Tab S3b_Mean'!BK$10,'Sup Tab S3b_Mean'!BK234,"")</f>
        <v/>
      </c>
      <c r="BJ214" s="24">
        <f>IF('Sup Tab S3b_Mean'!BL234&lt;'Sup Tab S3b_Mean'!BL$10,'Sup Tab S3b_Mean'!BL234,"")</f>
        <v>6.5361071046358106</v>
      </c>
      <c r="BK214" s="24" t="str">
        <f>IF('Sup Tab S3b_Mean'!BM234&lt;'Sup Tab S3b_Mean'!BM$10,'Sup Tab S3b_Mean'!BM234,"")</f>
        <v/>
      </c>
      <c r="BL214" s="24">
        <f>IF('Sup Tab S3b_Mean'!BN234&lt;'Sup Tab S3b_Mean'!BN$10,'Sup Tab S3b_Mean'!BN234,"")</f>
        <v>1.287511465825198</v>
      </c>
      <c r="BM214" s="24" t="str">
        <f>IF('Sup Tab S3b_Mean'!BO234&lt;'Sup Tab S3b_Mean'!BO$10,'Sup Tab S3b_Mean'!BO234,"")</f>
        <v/>
      </c>
      <c r="BN214" s="24" t="str">
        <f>IF('Sup Tab S3b_Mean'!BP234&lt;'Sup Tab S3b_Mean'!BP$10,'Sup Tab S3b_Mean'!BP234,"")</f>
        <v/>
      </c>
      <c r="BO214" s="24" t="str">
        <f>IF('Sup Tab S3b_Mean'!BQ234&lt;'Sup Tab S3b_Mean'!BQ$10,'Sup Tab S3b_Mean'!BQ234,"")</f>
        <v/>
      </c>
      <c r="BP214" s="24" t="str">
        <f>IF('Sup Tab S3b_Mean'!BR234&lt;'Sup Tab S3b_Mean'!BR$10,'Sup Tab S3b_Mean'!BR234,"")</f>
        <v/>
      </c>
      <c r="BQ214" s="24" t="str">
        <f>IF('Sup Tab S3b_Mean'!BS234&lt;'Sup Tab S3b_Mean'!BS$10,'Sup Tab S3b_Mean'!BS234,"")</f>
        <v/>
      </c>
      <c r="BR214" s="24" t="str">
        <f>IF('Sup Tab S3b_Mean'!BT234&lt;'Sup Tab S3b_Mean'!BT$10,'Sup Tab S3b_Mean'!BT234,"")</f>
        <v/>
      </c>
      <c r="BS214" s="24" t="str">
        <f>IF('Sup Tab S3b_Mean'!BU234&lt;'Sup Tab S3b_Mean'!BU$10,'Sup Tab S3b_Mean'!BU234,"")</f>
        <v/>
      </c>
      <c r="BT214" s="24" t="str">
        <f>IF('Sup Tab S3b_Mean'!BV234&lt;'Sup Tab S3b_Mean'!BV$10,'Sup Tab S3b_Mean'!BV234,"")</f>
        <v/>
      </c>
      <c r="BU214" s="24" t="str">
        <f>IF('Sup Tab S3b_Mean'!BW234&lt;'Sup Tab S3b_Mean'!BW$10,'Sup Tab S3b_Mean'!BW234,"")</f>
        <v/>
      </c>
      <c r="BV214" s="24" t="str">
        <f>IF('Sup Tab S3b_Mean'!BX234&lt;'Sup Tab S3b_Mean'!BX$10,'Sup Tab S3b_Mean'!BX234,"")</f>
        <v/>
      </c>
      <c r="BW214" s="24" t="str">
        <f>IF('Sup Tab S3b_Mean'!BY234&lt;'Sup Tab S3b_Mean'!BY$10,'Sup Tab S3b_Mean'!BY234,"")</f>
        <v/>
      </c>
      <c r="BX214" s="24" t="str">
        <f>IF('Sup Tab S3b_Mean'!BZ234&lt;'Sup Tab S3b_Mean'!BZ$10,'Sup Tab S3b_Mean'!BZ234,"")</f>
        <v/>
      </c>
      <c r="BY214" s="24" t="str">
        <f>IF('Sup Tab S3b_Mean'!CA234&lt;'Sup Tab S3b_Mean'!CA$10,'Sup Tab S3b_Mean'!CA234,"")</f>
        <v/>
      </c>
      <c r="BZ214" s="24" t="str">
        <f>IF('Sup Tab S3b_Mean'!CB234&lt;'Sup Tab S3b_Mean'!CB$10,'Sup Tab S3b_Mean'!CB234,"")</f>
        <v/>
      </c>
      <c r="CA214" s="24" t="str">
        <f>IF('Sup Tab S3b_Mean'!CC234&lt;'Sup Tab S3b_Mean'!CC$10,'Sup Tab S3b_Mean'!CC234,"")</f>
        <v/>
      </c>
      <c r="CB214" s="24" t="str">
        <f>IF('Sup Tab S3b_Mean'!CD234&lt;'Sup Tab S3b_Mean'!CD$10,'Sup Tab S3b_Mean'!CD234,"")</f>
        <v/>
      </c>
      <c r="CC214" s="24" t="str">
        <f>IF('Sup Tab S3b_Mean'!CE234&lt;'Sup Tab S3b_Mean'!CE$10,'Sup Tab S3b_Mean'!CE234,"")</f>
        <v/>
      </c>
      <c r="CD214" s="24" t="str">
        <f>IF('Sup Tab S3b_Mean'!CF234&lt;'Sup Tab S3b_Mean'!CF$10,'Sup Tab S3b_Mean'!CF234,"")</f>
        <v/>
      </c>
      <c r="CE214" s="24" t="str">
        <f>IF('Sup Tab S3b_Mean'!CG234&lt;'Sup Tab S3b_Mean'!CG$10,'Sup Tab S3b_Mean'!CG234,"")</f>
        <v/>
      </c>
    </row>
    <row r="215" spans="1:83" ht="12.75" customHeight="1" x14ac:dyDescent="0.3">
      <c r="A215" s="9" t="s">
        <v>2</v>
      </c>
      <c r="B215" s="9" t="s">
        <v>523</v>
      </c>
      <c r="C215" s="24">
        <f>IF('Sup Tab S3b_Mean'!E235&lt;'Sup Tab S3b_Mean'!E$10,'Sup Tab S3b_Mean'!E235,"")</f>
        <v>0</v>
      </c>
      <c r="D215" s="24" t="str">
        <f>IF('Sup Tab S3b_Mean'!F235&lt;'Sup Tab S3b_Mean'!F$10,'Sup Tab S3b_Mean'!F235,"")</f>
        <v/>
      </c>
      <c r="E215" s="24">
        <f>IF('Sup Tab S3b_Mean'!G235&lt;'Sup Tab S3b_Mean'!G$10,'Sup Tab S3b_Mean'!G235,"")</f>
        <v>5.9642727063923928E-2</v>
      </c>
      <c r="F215" s="24" t="str">
        <f>IF('Sup Tab S3b_Mean'!H235&lt;'Sup Tab S3b_Mean'!H$10,'Sup Tab S3b_Mean'!H235,"")</f>
        <v/>
      </c>
      <c r="G215" s="24" t="str">
        <f>IF('Sup Tab S3b_Mean'!I235&lt;'Sup Tab S3b_Mean'!I$10,'Sup Tab S3b_Mean'!I235,"")</f>
        <v/>
      </c>
      <c r="H215" s="24">
        <f>IF('Sup Tab S3b_Mean'!J235&lt;'Sup Tab S3b_Mean'!J$10,'Sup Tab S3b_Mean'!J235,"")</f>
        <v>6.4216062395011972</v>
      </c>
      <c r="I215" s="24">
        <f>IF('Sup Tab S3b_Mean'!K235&lt;'Sup Tab S3b_Mean'!K$10,'Sup Tab S3b_Mean'!K235,"")</f>
        <v>17.584301019950079</v>
      </c>
      <c r="J215" s="24" t="str">
        <f>IF('Sup Tab S3b_Mean'!L235&lt;'Sup Tab S3b_Mean'!L$10,'Sup Tab S3b_Mean'!L235,"")</f>
        <v/>
      </c>
      <c r="K215" s="24" t="str">
        <f>IF('Sup Tab S3b_Mean'!M235&lt;'Sup Tab S3b_Mean'!M$10,'Sup Tab S3b_Mean'!M235,"")</f>
        <v/>
      </c>
      <c r="L215" s="24">
        <f>IF('Sup Tab S3b_Mean'!N235&lt;'Sup Tab S3b_Mean'!N$10,'Sup Tab S3b_Mean'!N235,"")</f>
        <v>13.665855319978833</v>
      </c>
      <c r="M215" s="24">
        <f>IF('Sup Tab S3b_Mean'!O235&lt;'Sup Tab S3b_Mean'!O$10,'Sup Tab S3b_Mean'!O235,"")</f>
        <v>17.489585580373419</v>
      </c>
      <c r="N215" s="24" t="str">
        <f>IF('Sup Tab S3b_Mean'!P235&lt;'Sup Tab S3b_Mean'!P$10,'Sup Tab S3b_Mean'!P235,"")</f>
        <v/>
      </c>
      <c r="O215" s="24" t="str">
        <f>IF('Sup Tab S3b_Mean'!Q235&lt;'Sup Tab S3b_Mean'!Q$10,'Sup Tab S3b_Mean'!Q235,"")</f>
        <v/>
      </c>
      <c r="P215" s="24" t="str">
        <f>IF('Sup Tab S3b_Mean'!R235&lt;'Sup Tab S3b_Mean'!R$10,'Sup Tab S3b_Mean'!R235,"")</f>
        <v/>
      </c>
      <c r="Q215" s="24" t="str">
        <f>IF('Sup Tab S3b_Mean'!S235&lt;'Sup Tab S3b_Mean'!S$10,'Sup Tab S3b_Mean'!S235,"")</f>
        <v/>
      </c>
      <c r="R215" s="24" t="str">
        <f>IF('Sup Tab S3b_Mean'!T235&lt;'Sup Tab S3b_Mean'!T$10,'Sup Tab S3b_Mean'!T235,"")</f>
        <v/>
      </c>
      <c r="S215" s="24" t="str">
        <f>IF('Sup Tab S3b_Mean'!U235&lt;'Sup Tab S3b_Mean'!U$10,'Sup Tab S3b_Mean'!U235,"")</f>
        <v/>
      </c>
      <c r="T215" s="24" t="str">
        <f>IF('Sup Tab S3b_Mean'!V235&lt;'Sup Tab S3b_Mean'!V$10,'Sup Tab S3b_Mean'!V235,"")</f>
        <v/>
      </c>
      <c r="U215" s="24" t="str">
        <f>IF('Sup Tab S3b_Mean'!W235&lt;'Sup Tab S3b_Mean'!W$10,'Sup Tab S3b_Mean'!W235,"")</f>
        <v/>
      </c>
      <c r="V215" s="24" t="str">
        <f>IF('Sup Tab S3b_Mean'!X235&lt;'Sup Tab S3b_Mean'!X$10,'Sup Tab S3b_Mean'!X235,"")</f>
        <v/>
      </c>
      <c r="W215" s="24" t="str">
        <f>IF('Sup Tab S3b_Mean'!Y235&lt;'Sup Tab S3b_Mean'!Y$10,'Sup Tab S3b_Mean'!Y235,"")</f>
        <v/>
      </c>
      <c r="X215" s="24" t="str">
        <f>IF('Sup Tab S3b_Mean'!Z235&lt;'Sup Tab S3b_Mean'!Z$10,'Sup Tab S3b_Mean'!Z235,"")</f>
        <v/>
      </c>
      <c r="Y215" s="24" t="str">
        <f>IF('Sup Tab S3b_Mean'!AA235&lt;'Sup Tab S3b_Mean'!AA$10,'Sup Tab S3b_Mean'!AA235,"")</f>
        <v/>
      </c>
      <c r="Z215" s="24" t="str">
        <f>IF('Sup Tab S3b_Mean'!AB235&lt;'Sup Tab S3b_Mean'!AB$10,'Sup Tab S3b_Mean'!AB235,"")</f>
        <v/>
      </c>
      <c r="AA215" s="24" t="str">
        <f>IF('Sup Tab S3b_Mean'!AC235&lt;'Sup Tab S3b_Mean'!AC$10,'Sup Tab S3b_Mean'!AC235,"")</f>
        <v/>
      </c>
      <c r="AB215" s="24" t="str">
        <f>IF('Sup Tab S3b_Mean'!AD235&lt;'Sup Tab S3b_Mean'!AD$10,'Sup Tab S3b_Mean'!AD235,"")</f>
        <v/>
      </c>
      <c r="AC215" s="24" t="str">
        <f>IF('Sup Tab S3b_Mean'!AE235&lt;'Sup Tab S3b_Mean'!AE$10,'Sup Tab S3b_Mean'!AE235,"")</f>
        <v/>
      </c>
      <c r="AD215" s="24" t="str">
        <f>IF('Sup Tab S3b_Mean'!AF235&lt;'Sup Tab S3b_Mean'!AF$10,'Sup Tab S3b_Mean'!AF235,"")</f>
        <v/>
      </c>
      <c r="AE215" s="24" t="str">
        <f>IF('Sup Tab S3b_Mean'!AG235&lt;'Sup Tab S3b_Mean'!AG$10,'Sup Tab S3b_Mean'!AG235,"")</f>
        <v/>
      </c>
      <c r="AF215" s="24" t="str">
        <f>IF('Sup Tab S3b_Mean'!AH235&lt;'Sup Tab S3b_Mean'!AH$10,'Sup Tab S3b_Mean'!AH235,"")</f>
        <v/>
      </c>
      <c r="AG215" s="24" t="str">
        <f>IF('Sup Tab S3b_Mean'!AI235&lt;'Sup Tab S3b_Mean'!AI$10,'Sup Tab S3b_Mean'!AI235,"")</f>
        <v/>
      </c>
      <c r="AH215" s="24" t="str">
        <f>IF('Sup Tab S3b_Mean'!AJ235&lt;'Sup Tab S3b_Mean'!AJ$10,'Sup Tab S3b_Mean'!AJ235,"")</f>
        <v/>
      </c>
      <c r="AI215" s="24" t="str">
        <f>IF('Sup Tab S3b_Mean'!AK235&lt;'Sup Tab S3b_Mean'!AK$10,'Sup Tab S3b_Mean'!AK235,"")</f>
        <v/>
      </c>
      <c r="AJ215" s="24" t="str">
        <f>IF('Sup Tab S3b_Mean'!AL235&lt;'Sup Tab S3b_Mean'!AL$10,'Sup Tab S3b_Mean'!AL235,"")</f>
        <v/>
      </c>
      <c r="AK215" s="24" t="str">
        <f>IF('Sup Tab S3b_Mean'!AM235&lt;'Sup Tab S3b_Mean'!AM$10,'Sup Tab S3b_Mean'!AM235,"")</f>
        <v/>
      </c>
      <c r="AL215" s="24" t="str">
        <f>IF('Sup Tab S3b_Mean'!AN235&lt;'Sup Tab S3b_Mean'!AN$10,'Sup Tab S3b_Mean'!AN235,"")</f>
        <v/>
      </c>
      <c r="AM215" s="24">
        <f>IF('Sup Tab S3b_Mean'!AO235&lt;'Sup Tab S3b_Mean'!AO$10,'Sup Tab S3b_Mean'!AO235,"")</f>
        <v>249.37077083127488</v>
      </c>
      <c r="AN215" s="24">
        <f>IF('Sup Tab S3b_Mean'!AP235&lt;'Sup Tab S3b_Mean'!AP$10,'Sup Tab S3b_Mean'!AP235,"")</f>
        <v>66.456825282064258</v>
      </c>
      <c r="AO215" s="24" t="str">
        <f>IF('Sup Tab S3b_Mean'!AQ235&lt;'Sup Tab S3b_Mean'!AQ$10,'Sup Tab S3b_Mean'!AQ235,"")</f>
        <v/>
      </c>
      <c r="AP215" s="24" t="str">
        <f>IF('Sup Tab S3b_Mean'!AR235&lt;'Sup Tab S3b_Mean'!AR$10,'Sup Tab S3b_Mean'!AR235,"")</f>
        <v/>
      </c>
      <c r="AQ215" s="24" t="str">
        <f>IF('Sup Tab S3b_Mean'!AS235&lt;'Sup Tab S3b_Mean'!AS$10,'Sup Tab S3b_Mean'!AS235,"")</f>
        <v/>
      </c>
      <c r="AR215" s="24">
        <f>IF('Sup Tab S3b_Mean'!AT235&lt;'Sup Tab S3b_Mean'!AT$10,'Sup Tab S3b_Mean'!AT235,"")</f>
        <v>25.757120893263359</v>
      </c>
      <c r="AS215" s="24" t="str">
        <f>IF('Sup Tab S3b_Mean'!AU235&lt;'Sup Tab S3b_Mean'!AU$10,'Sup Tab S3b_Mean'!AU235,"")</f>
        <v/>
      </c>
      <c r="AT215" s="24" t="str">
        <f>IF('Sup Tab S3b_Mean'!AV235&lt;'Sup Tab S3b_Mean'!AV$10,'Sup Tab S3b_Mean'!AV235,"")</f>
        <v/>
      </c>
      <c r="AU215" s="24" t="str">
        <f>IF('Sup Tab S3b_Mean'!AW235&lt;'Sup Tab S3b_Mean'!AW$10,'Sup Tab S3b_Mean'!AW235,"")</f>
        <v/>
      </c>
      <c r="AV215" s="24">
        <f>IF('Sup Tab S3b_Mean'!AX235&lt;'Sup Tab S3b_Mean'!AX$10,'Sup Tab S3b_Mean'!AX235,"")</f>
        <v>7.4158691980834482E-2</v>
      </c>
      <c r="AW215" s="24">
        <f>IF('Sup Tab S3b_Mean'!AY235&lt;'Sup Tab S3b_Mean'!AY$10,'Sup Tab S3b_Mean'!AY235,"")</f>
        <v>28.142926093082455</v>
      </c>
      <c r="AX215" s="24">
        <f>IF('Sup Tab S3b_Mean'!AZ235&lt;'Sup Tab S3b_Mean'!AZ$10,'Sup Tab S3b_Mean'!AZ235,"")</f>
        <v>38.079799210293224</v>
      </c>
      <c r="AY215" s="24" t="str">
        <f>IF('Sup Tab S3b_Mean'!BA235&lt;'Sup Tab S3b_Mean'!BA$10,'Sup Tab S3b_Mean'!BA235,"")</f>
        <v/>
      </c>
      <c r="AZ215" s="24" t="str">
        <f>IF('Sup Tab S3b_Mean'!BB235&lt;'Sup Tab S3b_Mean'!BB$10,'Sup Tab S3b_Mean'!BB235,"")</f>
        <v/>
      </c>
      <c r="BA215" s="24" t="str">
        <f>IF('Sup Tab S3b_Mean'!BC235&lt;'Sup Tab S3b_Mean'!BC$10,'Sup Tab S3b_Mean'!BC235,"")</f>
        <v/>
      </c>
      <c r="BB215" s="24" t="str">
        <f>IF('Sup Tab S3b_Mean'!BD235&lt;'Sup Tab S3b_Mean'!BD$10,'Sup Tab S3b_Mean'!BD235,"")</f>
        <v/>
      </c>
      <c r="BC215" s="24" t="str">
        <f>IF('Sup Tab S3b_Mean'!BE235&lt;'Sup Tab S3b_Mean'!BE$10,'Sup Tab S3b_Mean'!BE235,"")</f>
        <v/>
      </c>
      <c r="BD215" s="24" t="str">
        <f>IF('Sup Tab S3b_Mean'!BF235&lt;'Sup Tab S3b_Mean'!BF$10,'Sup Tab S3b_Mean'!BF235,"")</f>
        <v/>
      </c>
      <c r="BE215" s="24">
        <f>IF('Sup Tab S3b_Mean'!BG235&lt;'Sup Tab S3b_Mean'!BG$10,'Sup Tab S3b_Mean'!BG235,"")</f>
        <v>16.090206739477019</v>
      </c>
      <c r="BF215" s="24">
        <f>IF('Sup Tab S3b_Mean'!BH235&lt;'Sup Tab S3b_Mean'!BH$10,'Sup Tab S3b_Mean'!BH235,"")</f>
        <v>23.970834546938537</v>
      </c>
      <c r="BG215" s="24">
        <f>IF('Sup Tab S3b_Mean'!BI235&lt;'Sup Tab S3b_Mean'!BI$10,'Sup Tab S3b_Mean'!BI235,"")</f>
        <v>26.155508616478716</v>
      </c>
      <c r="BH215" s="24" t="str">
        <f>IF('Sup Tab S3b_Mean'!BJ235&lt;'Sup Tab S3b_Mean'!BJ$10,'Sup Tab S3b_Mean'!BJ235,"")</f>
        <v/>
      </c>
      <c r="BI215" s="24" t="str">
        <f>IF('Sup Tab S3b_Mean'!BK235&lt;'Sup Tab S3b_Mean'!BK$10,'Sup Tab S3b_Mean'!BK235,"")</f>
        <v/>
      </c>
      <c r="BJ215" s="24" t="str">
        <f>IF('Sup Tab S3b_Mean'!BL235&lt;'Sup Tab S3b_Mean'!BL$10,'Sup Tab S3b_Mean'!BL235,"")</f>
        <v/>
      </c>
      <c r="BK215" s="24" t="str">
        <f>IF('Sup Tab S3b_Mean'!BM235&lt;'Sup Tab S3b_Mean'!BM$10,'Sup Tab S3b_Mean'!BM235,"")</f>
        <v/>
      </c>
      <c r="BL215" s="24">
        <f>IF('Sup Tab S3b_Mean'!BN235&lt;'Sup Tab S3b_Mean'!BN$10,'Sup Tab S3b_Mean'!BN235,"")</f>
        <v>1.3323355323354686</v>
      </c>
      <c r="BM215" s="24" t="str">
        <f>IF('Sup Tab S3b_Mean'!BO235&lt;'Sup Tab S3b_Mean'!BO$10,'Sup Tab S3b_Mean'!BO235,"")</f>
        <v/>
      </c>
      <c r="BN215" s="24" t="str">
        <f>IF('Sup Tab S3b_Mean'!BP235&lt;'Sup Tab S3b_Mean'!BP$10,'Sup Tab S3b_Mean'!BP235,"")</f>
        <v/>
      </c>
      <c r="BO215" s="24" t="str">
        <f>IF('Sup Tab S3b_Mean'!BQ235&lt;'Sup Tab S3b_Mean'!BQ$10,'Sup Tab S3b_Mean'!BQ235,"")</f>
        <v/>
      </c>
      <c r="BP215" s="24" t="str">
        <f>IF('Sup Tab S3b_Mean'!BR235&lt;'Sup Tab S3b_Mean'!BR$10,'Sup Tab S3b_Mean'!BR235,"")</f>
        <v/>
      </c>
      <c r="BQ215" s="24" t="str">
        <f>IF('Sup Tab S3b_Mean'!BS235&lt;'Sup Tab S3b_Mean'!BS$10,'Sup Tab S3b_Mean'!BS235,"")</f>
        <v/>
      </c>
      <c r="BR215" s="24" t="str">
        <f>IF('Sup Tab S3b_Mean'!BT235&lt;'Sup Tab S3b_Mean'!BT$10,'Sup Tab S3b_Mean'!BT235,"")</f>
        <v/>
      </c>
      <c r="BS215" s="24" t="str">
        <f>IF('Sup Tab S3b_Mean'!BU235&lt;'Sup Tab S3b_Mean'!BU$10,'Sup Tab S3b_Mean'!BU235,"")</f>
        <v/>
      </c>
      <c r="BT215" s="24" t="str">
        <f>IF('Sup Tab S3b_Mean'!BV235&lt;'Sup Tab S3b_Mean'!BV$10,'Sup Tab S3b_Mean'!BV235,"")</f>
        <v/>
      </c>
      <c r="BU215" s="24" t="str">
        <f>IF('Sup Tab S3b_Mean'!BW235&lt;'Sup Tab S3b_Mean'!BW$10,'Sup Tab S3b_Mean'!BW235,"")</f>
        <v/>
      </c>
      <c r="BV215" s="24" t="str">
        <f>IF('Sup Tab S3b_Mean'!BX235&lt;'Sup Tab S3b_Mean'!BX$10,'Sup Tab S3b_Mean'!BX235,"")</f>
        <v/>
      </c>
      <c r="BW215" s="24" t="str">
        <f>IF('Sup Tab S3b_Mean'!BY235&lt;'Sup Tab S3b_Mean'!BY$10,'Sup Tab S3b_Mean'!BY235,"")</f>
        <v/>
      </c>
      <c r="BX215" s="24" t="str">
        <f>IF('Sup Tab S3b_Mean'!BZ235&lt;'Sup Tab S3b_Mean'!BZ$10,'Sup Tab S3b_Mean'!BZ235,"")</f>
        <v/>
      </c>
      <c r="BY215" s="24" t="str">
        <f>IF('Sup Tab S3b_Mean'!CA235&lt;'Sup Tab S3b_Mean'!CA$10,'Sup Tab S3b_Mean'!CA235,"")</f>
        <v/>
      </c>
      <c r="BZ215" s="24" t="str">
        <f>IF('Sup Tab S3b_Mean'!CB235&lt;'Sup Tab S3b_Mean'!CB$10,'Sup Tab S3b_Mean'!CB235,"")</f>
        <v/>
      </c>
      <c r="CA215" s="24" t="str">
        <f>IF('Sup Tab S3b_Mean'!CC235&lt;'Sup Tab S3b_Mean'!CC$10,'Sup Tab S3b_Mean'!CC235,"")</f>
        <v/>
      </c>
      <c r="CB215" s="24" t="str">
        <f>IF('Sup Tab S3b_Mean'!CD235&lt;'Sup Tab S3b_Mean'!CD$10,'Sup Tab S3b_Mean'!CD235,"")</f>
        <v/>
      </c>
      <c r="CC215" s="24" t="str">
        <f>IF('Sup Tab S3b_Mean'!CE235&lt;'Sup Tab S3b_Mean'!CE$10,'Sup Tab S3b_Mean'!CE235,"")</f>
        <v/>
      </c>
      <c r="CD215" s="24" t="str">
        <f>IF('Sup Tab S3b_Mean'!CF235&lt;'Sup Tab S3b_Mean'!CF$10,'Sup Tab S3b_Mean'!CF235,"")</f>
        <v/>
      </c>
      <c r="CE215" s="24" t="str">
        <f>IF('Sup Tab S3b_Mean'!CG235&lt;'Sup Tab S3b_Mean'!CG$10,'Sup Tab S3b_Mean'!CG235,"")</f>
        <v/>
      </c>
    </row>
    <row r="216" spans="1:83" ht="12.75" customHeight="1" x14ac:dyDescent="0.3">
      <c r="A216" s="9" t="s">
        <v>2</v>
      </c>
      <c r="B216" s="9" t="s">
        <v>525</v>
      </c>
      <c r="C216" s="24" t="str">
        <f>IF('Sup Tab S3b_Mean'!E236&lt;'Sup Tab S3b_Mean'!E$10,'Sup Tab S3b_Mean'!E236,"")</f>
        <v/>
      </c>
      <c r="D216" s="24" t="str">
        <f>IF('Sup Tab S3b_Mean'!F236&lt;'Sup Tab S3b_Mean'!F$10,'Sup Tab S3b_Mean'!F236,"")</f>
        <v/>
      </c>
      <c r="E216" s="24" t="str">
        <f>IF('Sup Tab S3b_Mean'!G236&lt;'Sup Tab S3b_Mean'!G$10,'Sup Tab S3b_Mean'!G236,"")</f>
        <v/>
      </c>
      <c r="F216" s="24" t="str">
        <f>IF('Sup Tab S3b_Mean'!H236&lt;'Sup Tab S3b_Mean'!H$10,'Sup Tab S3b_Mean'!H236,"")</f>
        <v/>
      </c>
      <c r="G216" s="24" t="str">
        <f>IF('Sup Tab S3b_Mean'!I236&lt;'Sup Tab S3b_Mean'!I$10,'Sup Tab S3b_Mean'!I236,"")</f>
        <v/>
      </c>
      <c r="H216" s="24" t="str">
        <f>IF('Sup Tab S3b_Mean'!J236&lt;'Sup Tab S3b_Mean'!J$10,'Sup Tab S3b_Mean'!J236,"")</f>
        <v/>
      </c>
      <c r="I216" s="24" t="str">
        <f>IF('Sup Tab S3b_Mean'!K236&lt;'Sup Tab S3b_Mean'!K$10,'Sup Tab S3b_Mean'!K236,"")</f>
        <v/>
      </c>
      <c r="J216" s="24" t="str">
        <f>IF('Sup Tab S3b_Mean'!L236&lt;'Sup Tab S3b_Mean'!L$10,'Sup Tab S3b_Mean'!L236,"")</f>
        <v/>
      </c>
      <c r="K216" s="24" t="str">
        <f>IF('Sup Tab S3b_Mean'!M236&lt;'Sup Tab S3b_Mean'!M$10,'Sup Tab S3b_Mean'!M236,"")</f>
        <v/>
      </c>
      <c r="L216" s="24" t="str">
        <f>IF('Sup Tab S3b_Mean'!N236&lt;'Sup Tab S3b_Mean'!N$10,'Sup Tab S3b_Mean'!N236,"")</f>
        <v/>
      </c>
      <c r="M216" s="24" t="str">
        <f>IF('Sup Tab S3b_Mean'!O236&lt;'Sup Tab S3b_Mean'!O$10,'Sup Tab S3b_Mean'!O236,"")</f>
        <v/>
      </c>
      <c r="N216" s="24" t="str">
        <f>IF('Sup Tab S3b_Mean'!P236&lt;'Sup Tab S3b_Mean'!P$10,'Sup Tab S3b_Mean'!P236,"")</f>
        <v/>
      </c>
      <c r="O216" s="24" t="str">
        <f>IF('Sup Tab S3b_Mean'!Q236&lt;'Sup Tab S3b_Mean'!Q$10,'Sup Tab S3b_Mean'!Q236,"")</f>
        <v/>
      </c>
      <c r="P216" s="24" t="str">
        <f>IF('Sup Tab S3b_Mean'!R236&lt;'Sup Tab S3b_Mean'!R$10,'Sup Tab S3b_Mean'!R236,"")</f>
        <v/>
      </c>
      <c r="Q216" s="24" t="str">
        <f>IF('Sup Tab S3b_Mean'!S236&lt;'Sup Tab S3b_Mean'!S$10,'Sup Tab S3b_Mean'!S236,"")</f>
        <v/>
      </c>
      <c r="R216" s="24" t="str">
        <f>IF('Sup Tab S3b_Mean'!T236&lt;'Sup Tab S3b_Mean'!T$10,'Sup Tab S3b_Mean'!T236,"")</f>
        <v/>
      </c>
      <c r="S216" s="24" t="str">
        <f>IF('Sup Tab S3b_Mean'!U236&lt;'Sup Tab S3b_Mean'!U$10,'Sup Tab S3b_Mean'!U236,"")</f>
        <v/>
      </c>
      <c r="T216" s="24" t="str">
        <f>IF('Sup Tab S3b_Mean'!V236&lt;'Sup Tab S3b_Mean'!V$10,'Sup Tab S3b_Mean'!V236,"")</f>
        <v/>
      </c>
      <c r="U216" s="24">
        <f>IF('Sup Tab S3b_Mean'!W236&lt;'Sup Tab S3b_Mean'!W$10,'Sup Tab S3b_Mean'!W236,"")</f>
        <v>41.502093920503455</v>
      </c>
      <c r="V216" s="24" t="str">
        <f>IF('Sup Tab S3b_Mean'!X236&lt;'Sup Tab S3b_Mean'!X$10,'Sup Tab S3b_Mean'!X236,"")</f>
        <v/>
      </c>
      <c r="W216" s="24" t="str">
        <f>IF('Sup Tab S3b_Mean'!Y236&lt;'Sup Tab S3b_Mean'!Y$10,'Sup Tab S3b_Mean'!Y236,"")</f>
        <v/>
      </c>
      <c r="X216" s="24" t="str">
        <f>IF('Sup Tab S3b_Mean'!Z236&lt;'Sup Tab S3b_Mean'!Z$10,'Sup Tab S3b_Mean'!Z236,"")</f>
        <v/>
      </c>
      <c r="Y216" s="24">
        <f>IF('Sup Tab S3b_Mean'!AA236&lt;'Sup Tab S3b_Mean'!AA$10,'Sup Tab S3b_Mean'!AA236,"")</f>
        <v>0.14663777777584833</v>
      </c>
      <c r="Z216" s="24" t="str">
        <f>IF('Sup Tab S3b_Mean'!AB236&lt;'Sup Tab S3b_Mean'!AB$10,'Sup Tab S3b_Mean'!AB236,"")</f>
        <v/>
      </c>
      <c r="AA216" s="24" t="str">
        <f>IF('Sup Tab S3b_Mean'!AC236&lt;'Sup Tab S3b_Mean'!AC$10,'Sup Tab S3b_Mean'!AC236,"")</f>
        <v/>
      </c>
      <c r="AB216" s="24" t="str">
        <f>IF('Sup Tab S3b_Mean'!AD236&lt;'Sup Tab S3b_Mean'!AD$10,'Sup Tab S3b_Mean'!AD236,"")</f>
        <v/>
      </c>
      <c r="AC216" s="24" t="str">
        <f>IF('Sup Tab S3b_Mean'!AE236&lt;'Sup Tab S3b_Mean'!AE$10,'Sup Tab S3b_Mean'!AE236,"")</f>
        <v/>
      </c>
      <c r="AD216" s="24" t="str">
        <f>IF('Sup Tab S3b_Mean'!AF236&lt;'Sup Tab S3b_Mean'!AF$10,'Sup Tab S3b_Mean'!AF236,"")</f>
        <v/>
      </c>
      <c r="AE216" s="24" t="str">
        <f>IF('Sup Tab S3b_Mean'!AG236&lt;'Sup Tab S3b_Mean'!AG$10,'Sup Tab S3b_Mean'!AG236,"")</f>
        <v/>
      </c>
      <c r="AF216" s="24" t="str">
        <f>IF('Sup Tab S3b_Mean'!AH236&lt;'Sup Tab S3b_Mean'!AH$10,'Sup Tab S3b_Mean'!AH236,"")</f>
        <v/>
      </c>
      <c r="AG216" s="24" t="str">
        <f>IF('Sup Tab S3b_Mean'!AI236&lt;'Sup Tab S3b_Mean'!AI$10,'Sup Tab S3b_Mean'!AI236,"")</f>
        <v/>
      </c>
      <c r="AH216" s="24" t="str">
        <f>IF('Sup Tab S3b_Mean'!AJ236&lt;'Sup Tab S3b_Mean'!AJ$10,'Sup Tab S3b_Mean'!AJ236,"")</f>
        <v/>
      </c>
      <c r="AI216" s="24" t="str">
        <f>IF('Sup Tab S3b_Mean'!AK236&lt;'Sup Tab S3b_Mean'!AK$10,'Sup Tab S3b_Mean'!AK236,"")</f>
        <v/>
      </c>
      <c r="AJ216" s="24" t="str">
        <f>IF('Sup Tab S3b_Mean'!AL236&lt;'Sup Tab S3b_Mean'!AL$10,'Sup Tab S3b_Mean'!AL236,"")</f>
        <v/>
      </c>
      <c r="AK216" s="24" t="str">
        <f>IF('Sup Tab S3b_Mean'!AM236&lt;'Sup Tab S3b_Mean'!AM$10,'Sup Tab S3b_Mean'!AM236,"")</f>
        <v/>
      </c>
      <c r="AL216" s="24" t="str">
        <f>IF('Sup Tab S3b_Mean'!AN236&lt;'Sup Tab S3b_Mean'!AN$10,'Sup Tab S3b_Mean'!AN236,"")</f>
        <v/>
      </c>
      <c r="AM216" s="24" t="str">
        <f>IF('Sup Tab S3b_Mean'!AO236&lt;'Sup Tab S3b_Mean'!AO$10,'Sup Tab S3b_Mean'!AO236,"")</f>
        <v/>
      </c>
      <c r="AN216" s="24" t="str">
        <f>IF('Sup Tab S3b_Mean'!AP236&lt;'Sup Tab S3b_Mean'!AP$10,'Sup Tab S3b_Mean'!AP236,"")</f>
        <v/>
      </c>
      <c r="AO216" s="24" t="str">
        <f>IF('Sup Tab S3b_Mean'!AQ236&lt;'Sup Tab S3b_Mean'!AQ$10,'Sup Tab S3b_Mean'!AQ236,"")</f>
        <v/>
      </c>
      <c r="AP216" s="24">
        <f>IF('Sup Tab S3b_Mean'!AR236&lt;'Sup Tab S3b_Mean'!AR$10,'Sup Tab S3b_Mean'!AR236,"")</f>
        <v>46.830351157729666</v>
      </c>
      <c r="AQ216" s="24" t="str">
        <f>IF('Sup Tab S3b_Mean'!AS236&lt;'Sup Tab S3b_Mean'!AS$10,'Sup Tab S3b_Mean'!AS236,"")</f>
        <v/>
      </c>
      <c r="AR216" s="24" t="str">
        <f>IF('Sup Tab S3b_Mean'!AT236&lt;'Sup Tab S3b_Mean'!AT$10,'Sup Tab S3b_Mean'!AT236,"")</f>
        <v/>
      </c>
      <c r="AS216" s="24" t="str">
        <f>IF('Sup Tab S3b_Mean'!AU236&lt;'Sup Tab S3b_Mean'!AU$10,'Sup Tab S3b_Mean'!AU236,"")</f>
        <v/>
      </c>
      <c r="AT216" s="24">
        <f>IF('Sup Tab S3b_Mean'!AV236&lt;'Sup Tab S3b_Mean'!AV$10,'Sup Tab S3b_Mean'!AV236,"")</f>
        <v>1.500968340390842</v>
      </c>
      <c r="AU216" s="24">
        <f>IF('Sup Tab S3b_Mean'!AW236&lt;'Sup Tab S3b_Mean'!AW$10,'Sup Tab S3b_Mean'!AW236,"")</f>
        <v>0.28736005657047059</v>
      </c>
      <c r="AV216" s="24" t="str">
        <f>IF('Sup Tab S3b_Mean'!AX236&lt;'Sup Tab S3b_Mean'!AX$10,'Sup Tab S3b_Mean'!AX236,"")</f>
        <v/>
      </c>
      <c r="AW216" s="24" t="str">
        <f>IF('Sup Tab S3b_Mean'!AY236&lt;'Sup Tab S3b_Mean'!AY$10,'Sup Tab S3b_Mean'!AY236,"")</f>
        <v/>
      </c>
      <c r="AX216" s="24" t="str">
        <f>IF('Sup Tab S3b_Mean'!AZ236&lt;'Sup Tab S3b_Mean'!AZ$10,'Sup Tab S3b_Mean'!AZ236,"")</f>
        <v/>
      </c>
      <c r="AY216" s="24" t="str">
        <f>IF('Sup Tab S3b_Mean'!BA236&lt;'Sup Tab S3b_Mean'!BA$10,'Sup Tab S3b_Mean'!BA236,"")</f>
        <v/>
      </c>
      <c r="AZ216" s="24" t="str">
        <f>IF('Sup Tab S3b_Mean'!BB236&lt;'Sup Tab S3b_Mean'!BB$10,'Sup Tab S3b_Mean'!BB236,"")</f>
        <v/>
      </c>
      <c r="BA216" s="24" t="str">
        <f>IF('Sup Tab S3b_Mean'!BC236&lt;'Sup Tab S3b_Mean'!BC$10,'Sup Tab S3b_Mean'!BC236,"")</f>
        <v/>
      </c>
      <c r="BB216" s="24" t="str">
        <f>IF('Sup Tab S3b_Mean'!BD236&lt;'Sup Tab S3b_Mean'!BD$10,'Sup Tab S3b_Mean'!BD236,"")</f>
        <v/>
      </c>
      <c r="BC216" s="24" t="str">
        <f>IF('Sup Tab S3b_Mean'!BE236&lt;'Sup Tab S3b_Mean'!BE$10,'Sup Tab S3b_Mean'!BE236,"")</f>
        <v/>
      </c>
      <c r="BD216" s="24" t="str">
        <f>IF('Sup Tab S3b_Mean'!BF236&lt;'Sup Tab S3b_Mean'!BF$10,'Sup Tab S3b_Mean'!BF236,"")</f>
        <v/>
      </c>
      <c r="BE216" s="24" t="str">
        <f>IF('Sup Tab S3b_Mean'!BG236&lt;'Sup Tab S3b_Mean'!BG$10,'Sup Tab S3b_Mean'!BG236,"")</f>
        <v/>
      </c>
      <c r="BF216" s="24" t="str">
        <f>IF('Sup Tab S3b_Mean'!BH236&lt;'Sup Tab S3b_Mean'!BH$10,'Sup Tab S3b_Mean'!BH236,"")</f>
        <v/>
      </c>
      <c r="BG216" s="24" t="str">
        <f>IF('Sup Tab S3b_Mean'!BI236&lt;'Sup Tab S3b_Mean'!BI$10,'Sup Tab S3b_Mean'!BI236,"")</f>
        <v/>
      </c>
      <c r="BH216" s="24" t="str">
        <f>IF('Sup Tab S3b_Mean'!BJ236&lt;'Sup Tab S3b_Mean'!BJ$10,'Sup Tab S3b_Mean'!BJ236,"")</f>
        <v/>
      </c>
      <c r="BI216" s="24" t="str">
        <f>IF('Sup Tab S3b_Mean'!BK236&lt;'Sup Tab S3b_Mean'!BK$10,'Sup Tab S3b_Mean'!BK236,"")</f>
        <v/>
      </c>
      <c r="BJ216" s="24" t="str">
        <f>IF('Sup Tab S3b_Mean'!BL236&lt;'Sup Tab S3b_Mean'!BL$10,'Sup Tab S3b_Mean'!BL236,"")</f>
        <v/>
      </c>
      <c r="BK216" s="24" t="str">
        <f>IF('Sup Tab S3b_Mean'!BM236&lt;'Sup Tab S3b_Mean'!BM$10,'Sup Tab S3b_Mean'!BM236,"")</f>
        <v/>
      </c>
      <c r="BL216" s="24">
        <f>IF('Sup Tab S3b_Mean'!BN236&lt;'Sup Tab S3b_Mean'!BN$10,'Sup Tab S3b_Mean'!BN236,"")</f>
        <v>1.485096419431871</v>
      </c>
      <c r="BM216" s="24" t="str">
        <f>IF('Sup Tab S3b_Mean'!BO236&lt;'Sup Tab S3b_Mean'!BO$10,'Sup Tab S3b_Mean'!BO236,"")</f>
        <v/>
      </c>
      <c r="BN216" s="24" t="str">
        <f>IF('Sup Tab S3b_Mean'!BP236&lt;'Sup Tab S3b_Mean'!BP$10,'Sup Tab S3b_Mean'!BP236,"")</f>
        <v/>
      </c>
      <c r="BO216" s="24" t="str">
        <f>IF('Sup Tab S3b_Mean'!BQ236&lt;'Sup Tab S3b_Mean'!BQ$10,'Sup Tab S3b_Mean'!BQ236,"")</f>
        <v/>
      </c>
      <c r="BP216" s="24" t="str">
        <f>IF('Sup Tab S3b_Mean'!BR236&lt;'Sup Tab S3b_Mean'!BR$10,'Sup Tab S3b_Mean'!BR236,"")</f>
        <v/>
      </c>
      <c r="BQ216" s="24" t="str">
        <f>IF('Sup Tab S3b_Mean'!BS236&lt;'Sup Tab S3b_Mean'!BS$10,'Sup Tab S3b_Mean'!BS236,"")</f>
        <v/>
      </c>
      <c r="BR216" s="24" t="str">
        <f>IF('Sup Tab S3b_Mean'!BT236&lt;'Sup Tab S3b_Mean'!BT$10,'Sup Tab S3b_Mean'!BT236,"")</f>
        <v/>
      </c>
      <c r="BS216" s="24" t="str">
        <f>IF('Sup Tab S3b_Mean'!BU236&lt;'Sup Tab S3b_Mean'!BU$10,'Sup Tab S3b_Mean'!BU236,"")</f>
        <v/>
      </c>
      <c r="BT216" s="24" t="str">
        <f>IF('Sup Tab S3b_Mean'!BV236&lt;'Sup Tab S3b_Mean'!BV$10,'Sup Tab S3b_Mean'!BV236,"")</f>
        <v/>
      </c>
      <c r="BU216" s="24" t="str">
        <f>IF('Sup Tab S3b_Mean'!BW236&lt;'Sup Tab S3b_Mean'!BW$10,'Sup Tab S3b_Mean'!BW236,"")</f>
        <v/>
      </c>
      <c r="BV216" s="24" t="str">
        <f>IF('Sup Tab S3b_Mean'!BX236&lt;'Sup Tab S3b_Mean'!BX$10,'Sup Tab S3b_Mean'!BX236,"")</f>
        <v/>
      </c>
      <c r="BW216" s="24" t="str">
        <f>IF('Sup Tab S3b_Mean'!BY236&lt;'Sup Tab S3b_Mean'!BY$10,'Sup Tab S3b_Mean'!BY236,"")</f>
        <v/>
      </c>
      <c r="BX216" s="24" t="str">
        <f>IF('Sup Tab S3b_Mean'!BZ236&lt;'Sup Tab S3b_Mean'!BZ$10,'Sup Tab S3b_Mean'!BZ236,"")</f>
        <v/>
      </c>
      <c r="BY216" s="24" t="str">
        <f>IF('Sup Tab S3b_Mean'!CA236&lt;'Sup Tab S3b_Mean'!CA$10,'Sup Tab S3b_Mean'!CA236,"")</f>
        <v/>
      </c>
      <c r="BZ216" s="24" t="str">
        <f>IF('Sup Tab S3b_Mean'!CB236&lt;'Sup Tab S3b_Mean'!CB$10,'Sup Tab S3b_Mean'!CB236,"")</f>
        <v/>
      </c>
      <c r="CA216" s="24" t="str">
        <f>IF('Sup Tab S3b_Mean'!CC236&lt;'Sup Tab S3b_Mean'!CC$10,'Sup Tab S3b_Mean'!CC236,"")</f>
        <v/>
      </c>
      <c r="CB216" s="24" t="str">
        <f>IF('Sup Tab S3b_Mean'!CD236&lt;'Sup Tab S3b_Mean'!CD$10,'Sup Tab S3b_Mean'!CD236,"")</f>
        <v/>
      </c>
      <c r="CC216" s="24" t="str">
        <f>IF('Sup Tab S3b_Mean'!CE236&lt;'Sup Tab S3b_Mean'!CE$10,'Sup Tab S3b_Mean'!CE236,"")</f>
        <v/>
      </c>
      <c r="CD216" s="24" t="str">
        <f>IF('Sup Tab S3b_Mean'!CF236&lt;'Sup Tab S3b_Mean'!CF$10,'Sup Tab S3b_Mean'!CF236,"")</f>
        <v/>
      </c>
      <c r="CE216" s="24" t="str">
        <f>IF('Sup Tab S3b_Mean'!CG236&lt;'Sup Tab S3b_Mean'!CG$10,'Sup Tab S3b_Mean'!CG236,"")</f>
        <v/>
      </c>
    </row>
    <row r="217" spans="1:83" ht="12.75" customHeight="1" x14ac:dyDescent="0.3">
      <c r="A217" s="9" t="s">
        <v>2</v>
      </c>
      <c r="B217" s="9" t="s">
        <v>527</v>
      </c>
      <c r="C217" s="24">
        <f>IF('Sup Tab S3b_Mean'!E237&lt;'Sup Tab S3b_Mean'!E$10,'Sup Tab S3b_Mean'!E237,"")</f>
        <v>0</v>
      </c>
      <c r="D217" s="24" t="str">
        <f>IF('Sup Tab S3b_Mean'!F237&lt;'Sup Tab S3b_Mean'!F$10,'Sup Tab S3b_Mean'!F237,"")</f>
        <v/>
      </c>
      <c r="E217" s="24" t="str">
        <f>IF('Sup Tab S3b_Mean'!G237&lt;'Sup Tab S3b_Mean'!G$10,'Sup Tab S3b_Mean'!G237,"")</f>
        <v/>
      </c>
      <c r="F217" s="24" t="str">
        <f>IF('Sup Tab S3b_Mean'!H237&lt;'Sup Tab S3b_Mean'!H$10,'Sup Tab S3b_Mean'!H237,"")</f>
        <v/>
      </c>
      <c r="G217" s="24" t="str">
        <f>IF('Sup Tab S3b_Mean'!I237&lt;'Sup Tab S3b_Mean'!I$10,'Sup Tab S3b_Mean'!I237,"")</f>
        <v/>
      </c>
      <c r="H217" s="24" t="str">
        <f>IF('Sup Tab S3b_Mean'!J237&lt;'Sup Tab S3b_Mean'!J$10,'Sup Tab S3b_Mean'!J237,"")</f>
        <v/>
      </c>
      <c r="I217" s="24" t="str">
        <f>IF('Sup Tab S3b_Mean'!K237&lt;'Sup Tab S3b_Mean'!K$10,'Sup Tab S3b_Mean'!K237,"")</f>
        <v/>
      </c>
      <c r="J217" s="24" t="str">
        <f>IF('Sup Tab S3b_Mean'!L237&lt;'Sup Tab S3b_Mean'!L$10,'Sup Tab S3b_Mean'!L237,"")</f>
        <v/>
      </c>
      <c r="K217" s="24" t="str">
        <f>IF('Sup Tab S3b_Mean'!M237&lt;'Sup Tab S3b_Mean'!M$10,'Sup Tab S3b_Mean'!M237,"")</f>
        <v/>
      </c>
      <c r="L217" s="24" t="str">
        <f>IF('Sup Tab S3b_Mean'!N237&lt;'Sup Tab S3b_Mean'!N$10,'Sup Tab S3b_Mean'!N237,"")</f>
        <v/>
      </c>
      <c r="M217" s="24" t="str">
        <f>IF('Sup Tab S3b_Mean'!O237&lt;'Sup Tab S3b_Mean'!O$10,'Sup Tab S3b_Mean'!O237,"")</f>
        <v/>
      </c>
      <c r="N217" s="24" t="str">
        <f>IF('Sup Tab S3b_Mean'!P237&lt;'Sup Tab S3b_Mean'!P$10,'Sup Tab S3b_Mean'!P237,"")</f>
        <v/>
      </c>
      <c r="O217" s="24" t="str">
        <f>IF('Sup Tab S3b_Mean'!Q237&lt;'Sup Tab S3b_Mean'!Q$10,'Sup Tab S3b_Mean'!Q237,"")</f>
        <v/>
      </c>
      <c r="P217" s="24" t="str">
        <f>IF('Sup Tab S3b_Mean'!R237&lt;'Sup Tab S3b_Mean'!R$10,'Sup Tab S3b_Mean'!R237,"")</f>
        <v/>
      </c>
      <c r="Q217" s="24" t="str">
        <f>IF('Sup Tab S3b_Mean'!S237&lt;'Sup Tab S3b_Mean'!S$10,'Sup Tab S3b_Mean'!S237,"")</f>
        <v/>
      </c>
      <c r="R217" s="24" t="str">
        <f>IF('Sup Tab S3b_Mean'!T237&lt;'Sup Tab S3b_Mean'!T$10,'Sup Tab S3b_Mean'!T237,"")</f>
        <v/>
      </c>
      <c r="S217" s="24" t="str">
        <f>IF('Sup Tab S3b_Mean'!U237&lt;'Sup Tab S3b_Mean'!U$10,'Sup Tab S3b_Mean'!U237,"")</f>
        <v/>
      </c>
      <c r="T217" s="24" t="str">
        <f>IF('Sup Tab S3b_Mean'!V237&lt;'Sup Tab S3b_Mean'!V$10,'Sup Tab S3b_Mean'!V237,"")</f>
        <v/>
      </c>
      <c r="U217" s="24">
        <f>IF('Sup Tab S3b_Mean'!W237&lt;'Sup Tab S3b_Mean'!W$10,'Sup Tab S3b_Mean'!W237,"")</f>
        <v>37.774366781620635</v>
      </c>
      <c r="V217" s="24" t="str">
        <f>IF('Sup Tab S3b_Mean'!X237&lt;'Sup Tab S3b_Mean'!X$10,'Sup Tab S3b_Mean'!X237,"")</f>
        <v/>
      </c>
      <c r="W217" s="24" t="str">
        <f>IF('Sup Tab S3b_Mean'!Y237&lt;'Sup Tab S3b_Mean'!Y$10,'Sup Tab S3b_Mean'!Y237,"")</f>
        <v/>
      </c>
      <c r="X217" s="24" t="str">
        <f>IF('Sup Tab S3b_Mean'!Z237&lt;'Sup Tab S3b_Mean'!Z$10,'Sup Tab S3b_Mean'!Z237,"")</f>
        <v/>
      </c>
      <c r="Y217" s="24">
        <f>IF('Sup Tab S3b_Mean'!AA237&lt;'Sup Tab S3b_Mean'!AA$10,'Sup Tab S3b_Mean'!AA237,"")</f>
        <v>8.3583887268981805E-2</v>
      </c>
      <c r="Z217" s="24" t="str">
        <f>IF('Sup Tab S3b_Mean'!AB237&lt;'Sup Tab S3b_Mean'!AB$10,'Sup Tab S3b_Mean'!AB237,"")</f>
        <v/>
      </c>
      <c r="AA217" s="24" t="str">
        <f>IF('Sup Tab S3b_Mean'!AC237&lt;'Sup Tab S3b_Mean'!AC$10,'Sup Tab S3b_Mean'!AC237,"")</f>
        <v/>
      </c>
      <c r="AB217" s="24" t="str">
        <f>IF('Sup Tab S3b_Mean'!AD237&lt;'Sup Tab S3b_Mean'!AD$10,'Sup Tab S3b_Mean'!AD237,"")</f>
        <v/>
      </c>
      <c r="AC217" s="24" t="str">
        <f>IF('Sup Tab S3b_Mean'!AE237&lt;'Sup Tab S3b_Mean'!AE$10,'Sup Tab S3b_Mean'!AE237,"")</f>
        <v/>
      </c>
      <c r="AD217" s="24" t="str">
        <f>IF('Sup Tab S3b_Mean'!AF237&lt;'Sup Tab S3b_Mean'!AF$10,'Sup Tab S3b_Mean'!AF237,"")</f>
        <v/>
      </c>
      <c r="AE217" s="24" t="str">
        <f>IF('Sup Tab S3b_Mean'!AG237&lt;'Sup Tab S3b_Mean'!AG$10,'Sup Tab S3b_Mean'!AG237,"")</f>
        <v/>
      </c>
      <c r="AF217" s="24" t="str">
        <f>IF('Sup Tab S3b_Mean'!AH237&lt;'Sup Tab S3b_Mean'!AH$10,'Sup Tab S3b_Mean'!AH237,"")</f>
        <v/>
      </c>
      <c r="AG217" s="24" t="str">
        <f>IF('Sup Tab S3b_Mean'!AI237&lt;'Sup Tab S3b_Mean'!AI$10,'Sup Tab S3b_Mean'!AI237,"")</f>
        <v/>
      </c>
      <c r="AH217" s="24" t="str">
        <f>IF('Sup Tab S3b_Mean'!AJ237&lt;'Sup Tab S3b_Mean'!AJ$10,'Sup Tab S3b_Mean'!AJ237,"")</f>
        <v/>
      </c>
      <c r="AI217" s="24" t="str">
        <f>IF('Sup Tab S3b_Mean'!AK237&lt;'Sup Tab S3b_Mean'!AK$10,'Sup Tab S3b_Mean'!AK237,"")</f>
        <v/>
      </c>
      <c r="AJ217" s="24" t="str">
        <f>IF('Sup Tab S3b_Mean'!AL237&lt;'Sup Tab S3b_Mean'!AL$10,'Sup Tab S3b_Mean'!AL237,"")</f>
        <v/>
      </c>
      <c r="AK217" s="24" t="str">
        <f>IF('Sup Tab S3b_Mean'!AM237&lt;'Sup Tab S3b_Mean'!AM$10,'Sup Tab S3b_Mean'!AM237,"")</f>
        <v/>
      </c>
      <c r="AL217" s="24" t="str">
        <f>IF('Sup Tab S3b_Mean'!AN237&lt;'Sup Tab S3b_Mean'!AN$10,'Sup Tab S3b_Mean'!AN237,"")</f>
        <v/>
      </c>
      <c r="AM217" s="24" t="str">
        <f>IF('Sup Tab S3b_Mean'!AO237&lt;'Sup Tab S3b_Mean'!AO$10,'Sup Tab S3b_Mean'!AO237,"")</f>
        <v/>
      </c>
      <c r="AN217" s="24" t="str">
        <f>IF('Sup Tab S3b_Mean'!AP237&lt;'Sup Tab S3b_Mean'!AP$10,'Sup Tab S3b_Mean'!AP237,"")</f>
        <v/>
      </c>
      <c r="AO217" s="24" t="str">
        <f>IF('Sup Tab S3b_Mean'!AQ237&lt;'Sup Tab S3b_Mean'!AQ$10,'Sup Tab S3b_Mean'!AQ237,"")</f>
        <v/>
      </c>
      <c r="AP217" s="24">
        <f>IF('Sup Tab S3b_Mean'!AR237&lt;'Sup Tab S3b_Mean'!AR$10,'Sup Tab S3b_Mean'!AR237,"")</f>
        <v>44.330824050892481</v>
      </c>
      <c r="AQ217" s="24" t="str">
        <f>IF('Sup Tab S3b_Mean'!AS237&lt;'Sup Tab S3b_Mean'!AS$10,'Sup Tab S3b_Mean'!AS237,"")</f>
        <v/>
      </c>
      <c r="AR217" s="24" t="str">
        <f>IF('Sup Tab S3b_Mean'!AT237&lt;'Sup Tab S3b_Mean'!AT$10,'Sup Tab S3b_Mean'!AT237,"")</f>
        <v/>
      </c>
      <c r="AS217" s="24" t="str">
        <f>IF('Sup Tab S3b_Mean'!AU237&lt;'Sup Tab S3b_Mean'!AU$10,'Sup Tab S3b_Mean'!AU237,"")</f>
        <v/>
      </c>
      <c r="AT217" s="24">
        <f>IF('Sup Tab S3b_Mean'!AV237&lt;'Sup Tab S3b_Mean'!AV$10,'Sup Tab S3b_Mean'!AV237,"")</f>
        <v>1.3661873644503153</v>
      </c>
      <c r="AU217" s="24" t="str">
        <f>IF('Sup Tab S3b_Mean'!AW237&lt;'Sup Tab S3b_Mean'!AW$10,'Sup Tab S3b_Mean'!AW237,"")</f>
        <v/>
      </c>
      <c r="AV217" s="24" t="str">
        <f>IF('Sup Tab S3b_Mean'!AX237&lt;'Sup Tab S3b_Mean'!AX$10,'Sup Tab S3b_Mean'!AX237,"")</f>
        <v/>
      </c>
      <c r="AW217" s="24" t="str">
        <f>IF('Sup Tab S3b_Mean'!AY237&lt;'Sup Tab S3b_Mean'!AY$10,'Sup Tab S3b_Mean'!AY237,"")</f>
        <v/>
      </c>
      <c r="AX217" s="24" t="str">
        <f>IF('Sup Tab S3b_Mean'!AZ237&lt;'Sup Tab S3b_Mean'!AZ$10,'Sup Tab S3b_Mean'!AZ237,"")</f>
        <v/>
      </c>
      <c r="AY217" s="24" t="str">
        <f>IF('Sup Tab S3b_Mean'!BA237&lt;'Sup Tab S3b_Mean'!BA$10,'Sup Tab S3b_Mean'!BA237,"")</f>
        <v/>
      </c>
      <c r="AZ217" s="24" t="str">
        <f>IF('Sup Tab S3b_Mean'!BB237&lt;'Sup Tab S3b_Mean'!BB$10,'Sup Tab S3b_Mean'!BB237,"")</f>
        <v/>
      </c>
      <c r="BA217" s="24" t="str">
        <f>IF('Sup Tab S3b_Mean'!BC237&lt;'Sup Tab S3b_Mean'!BC$10,'Sup Tab S3b_Mean'!BC237,"")</f>
        <v/>
      </c>
      <c r="BB217" s="24" t="str">
        <f>IF('Sup Tab S3b_Mean'!BD237&lt;'Sup Tab S3b_Mean'!BD$10,'Sup Tab S3b_Mean'!BD237,"")</f>
        <v/>
      </c>
      <c r="BC217" s="24" t="str">
        <f>IF('Sup Tab S3b_Mean'!BE237&lt;'Sup Tab S3b_Mean'!BE$10,'Sup Tab S3b_Mean'!BE237,"")</f>
        <v/>
      </c>
      <c r="BD217" s="24" t="str">
        <f>IF('Sup Tab S3b_Mean'!BF237&lt;'Sup Tab S3b_Mean'!BF$10,'Sup Tab S3b_Mean'!BF237,"")</f>
        <v/>
      </c>
      <c r="BE217" s="24" t="str">
        <f>IF('Sup Tab S3b_Mean'!BG237&lt;'Sup Tab S3b_Mean'!BG$10,'Sup Tab S3b_Mean'!BG237,"")</f>
        <v/>
      </c>
      <c r="BF217" s="24" t="str">
        <f>IF('Sup Tab S3b_Mean'!BH237&lt;'Sup Tab S3b_Mean'!BH$10,'Sup Tab S3b_Mean'!BH237,"")</f>
        <v/>
      </c>
      <c r="BG217" s="24" t="str">
        <f>IF('Sup Tab S3b_Mean'!BI237&lt;'Sup Tab S3b_Mean'!BI$10,'Sup Tab S3b_Mean'!BI237,"")</f>
        <v/>
      </c>
      <c r="BH217" s="24">
        <f>IF('Sup Tab S3b_Mean'!BJ237&lt;'Sup Tab S3b_Mean'!BJ$10,'Sup Tab S3b_Mean'!BJ237,"")</f>
        <v>5.9535250677822194E-3</v>
      </c>
      <c r="BI217" s="24" t="str">
        <f>IF('Sup Tab S3b_Mean'!BK237&lt;'Sup Tab S3b_Mean'!BK$10,'Sup Tab S3b_Mean'!BK237,"")</f>
        <v/>
      </c>
      <c r="BJ217" s="24" t="str">
        <f>IF('Sup Tab S3b_Mean'!BL237&lt;'Sup Tab S3b_Mean'!BL$10,'Sup Tab S3b_Mean'!BL237,"")</f>
        <v/>
      </c>
      <c r="BK217" s="24" t="str">
        <f>IF('Sup Tab S3b_Mean'!BM237&lt;'Sup Tab S3b_Mean'!BM$10,'Sup Tab S3b_Mean'!BM237,"")</f>
        <v/>
      </c>
      <c r="BL217" s="24" t="str">
        <f>IF('Sup Tab S3b_Mean'!BN237&lt;'Sup Tab S3b_Mean'!BN$10,'Sup Tab S3b_Mean'!BN237,"")</f>
        <v/>
      </c>
      <c r="BM217" s="24" t="str">
        <f>IF('Sup Tab S3b_Mean'!BO237&lt;'Sup Tab S3b_Mean'!BO$10,'Sup Tab S3b_Mean'!BO237,"")</f>
        <v/>
      </c>
      <c r="BN217" s="24" t="str">
        <f>IF('Sup Tab S3b_Mean'!BP237&lt;'Sup Tab S3b_Mean'!BP$10,'Sup Tab S3b_Mean'!BP237,"")</f>
        <v/>
      </c>
      <c r="BO217" s="24" t="str">
        <f>IF('Sup Tab S3b_Mean'!BQ237&lt;'Sup Tab S3b_Mean'!BQ$10,'Sup Tab S3b_Mean'!BQ237,"")</f>
        <v/>
      </c>
      <c r="BP217" s="24" t="str">
        <f>IF('Sup Tab S3b_Mean'!BR237&lt;'Sup Tab S3b_Mean'!BR$10,'Sup Tab S3b_Mean'!BR237,"")</f>
        <v/>
      </c>
      <c r="BQ217" s="24" t="str">
        <f>IF('Sup Tab S3b_Mean'!BS237&lt;'Sup Tab S3b_Mean'!BS$10,'Sup Tab S3b_Mean'!BS237,"")</f>
        <v/>
      </c>
      <c r="BR217" s="24" t="str">
        <f>IF('Sup Tab S3b_Mean'!BT237&lt;'Sup Tab S3b_Mean'!BT$10,'Sup Tab S3b_Mean'!BT237,"")</f>
        <v/>
      </c>
      <c r="BS217" s="24" t="str">
        <f>IF('Sup Tab S3b_Mean'!BU237&lt;'Sup Tab S3b_Mean'!BU$10,'Sup Tab S3b_Mean'!BU237,"")</f>
        <v/>
      </c>
      <c r="BT217" s="24" t="str">
        <f>IF('Sup Tab S3b_Mean'!BV237&lt;'Sup Tab S3b_Mean'!BV$10,'Sup Tab S3b_Mean'!BV237,"")</f>
        <v/>
      </c>
      <c r="BU217" s="24" t="str">
        <f>IF('Sup Tab S3b_Mean'!BW237&lt;'Sup Tab S3b_Mean'!BW$10,'Sup Tab S3b_Mean'!BW237,"")</f>
        <v/>
      </c>
      <c r="BV217" s="24" t="str">
        <f>IF('Sup Tab S3b_Mean'!BX237&lt;'Sup Tab S3b_Mean'!BX$10,'Sup Tab S3b_Mean'!BX237,"")</f>
        <v/>
      </c>
      <c r="BW217" s="24" t="str">
        <f>IF('Sup Tab S3b_Mean'!BY237&lt;'Sup Tab S3b_Mean'!BY$10,'Sup Tab S3b_Mean'!BY237,"")</f>
        <v/>
      </c>
      <c r="BX217" s="24" t="str">
        <f>IF('Sup Tab S3b_Mean'!BZ237&lt;'Sup Tab S3b_Mean'!BZ$10,'Sup Tab S3b_Mean'!BZ237,"")</f>
        <v/>
      </c>
      <c r="BY217" s="24" t="str">
        <f>IF('Sup Tab S3b_Mean'!CA237&lt;'Sup Tab S3b_Mean'!CA$10,'Sup Tab S3b_Mean'!CA237,"")</f>
        <v/>
      </c>
      <c r="BZ217" s="24" t="str">
        <f>IF('Sup Tab S3b_Mean'!CB237&lt;'Sup Tab S3b_Mean'!CB$10,'Sup Tab S3b_Mean'!CB237,"")</f>
        <v/>
      </c>
      <c r="CA217" s="24" t="str">
        <f>IF('Sup Tab S3b_Mean'!CC237&lt;'Sup Tab S3b_Mean'!CC$10,'Sup Tab S3b_Mean'!CC237,"")</f>
        <v/>
      </c>
      <c r="CB217" s="24" t="str">
        <f>IF('Sup Tab S3b_Mean'!CD237&lt;'Sup Tab S3b_Mean'!CD$10,'Sup Tab S3b_Mean'!CD237,"")</f>
        <v/>
      </c>
      <c r="CC217" s="24" t="str">
        <f>IF('Sup Tab S3b_Mean'!CE237&lt;'Sup Tab S3b_Mean'!CE$10,'Sup Tab S3b_Mean'!CE237,"")</f>
        <v/>
      </c>
      <c r="CD217" s="24" t="str">
        <f>IF('Sup Tab S3b_Mean'!CF237&lt;'Sup Tab S3b_Mean'!CF$10,'Sup Tab S3b_Mean'!CF237,"")</f>
        <v/>
      </c>
      <c r="CE217" s="24" t="str">
        <f>IF('Sup Tab S3b_Mean'!CG237&lt;'Sup Tab S3b_Mean'!CG$10,'Sup Tab S3b_Mean'!CG237,"")</f>
        <v/>
      </c>
    </row>
    <row r="218" spans="1:83" ht="12.75" customHeight="1" x14ac:dyDescent="0.3">
      <c r="A218" s="9" t="s">
        <v>2</v>
      </c>
      <c r="B218" s="9" t="s">
        <v>529</v>
      </c>
      <c r="C218" s="24">
        <f>IF('Sup Tab S3b_Mean'!E238&lt;'Sup Tab S3b_Mean'!E$10,'Sup Tab S3b_Mean'!E238,"")</f>
        <v>0</v>
      </c>
      <c r="D218" s="24" t="str">
        <f>IF('Sup Tab S3b_Mean'!F238&lt;'Sup Tab S3b_Mean'!F$10,'Sup Tab S3b_Mean'!F238,"")</f>
        <v/>
      </c>
      <c r="E218" s="24" t="str">
        <f>IF('Sup Tab S3b_Mean'!G238&lt;'Sup Tab S3b_Mean'!G$10,'Sup Tab S3b_Mean'!G238,"")</f>
        <v/>
      </c>
      <c r="F218" s="24" t="str">
        <f>IF('Sup Tab S3b_Mean'!H238&lt;'Sup Tab S3b_Mean'!H$10,'Sup Tab S3b_Mean'!H238,"")</f>
        <v/>
      </c>
      <c r="G218" s="24" t="str">
        <f>IF('Sup Tab S3b_Mean'!I238&lt;'Sup Tab S3b_Mean'!I$10,'Sup Tab S3b_Mean'!I238,"")</f>
        <v/>
      </c>
      <c r="H218" s="24">
        <f>IF('Sup Tab S3b_Mean'!J238&lt;'Sup Tab S3b_Mean'!J$10,'Sup Tab S3b_Mean'!J238,"")</f>
        <v>5.5434661049159173</v>
      </c>
      <c r="I218" s="24">
        <f>IF('Sup Tab S3b_Mean'!K238&lt;'Sup Tab S3b_Mean'!K$10,'Sup Tab S3b_Mean'!K238,"")</f>
        <v>9.7674036750549913</v>
      </c>
      <c r="J218" s="24" t="str">
        <f>IF('Sup Tab S3b_Mean'!L238&lt;'Sup Tab S3b_Mean'!L$10,'Sup Tab S3b_Mean'!L238,"")</f>
        <v/>
      </c>
      <c r="K218" s="24" t="str">
        <f>IF('Sup Tab S3b_Mean'!M238&lt;'Sup Tab S3b_Mean'!M$10,'Sup Tab S3b_Mean'!M238,"")</f>
        <v/>
      </c>
      <c r="L218" s="24" t="str">
        <f>IF('Sup Tab S3b_Mean'!N238&lt;'Sup Tab S3b_Mean'!N$10,'Sup Tab S3b_Mean'!N238,"")</f>
        <v/>
      </c>
      <c r="M218" s="24">
        <f>IF('Sup Tab S3b_Mean'!O238&lt;'Sup Tab S3b_Mean'!O$10,'Sup Tab S3b_Mean'!O238,"")</f>
        <v>1.3227219984746317</v>
      </c>
      <c r="N218" s="24">
        <f>IF('Sup Tab S3b_Mean'!P238&lt;'Sup Tab S3b_Mean'!P$10,'Sup Tab S3b_Mean'!P238,"")</f>
        <v>0.82480751767561833</v>
      </c>
      <c r="O218" s="24" t="str">
        <f>IF('Sup Tab S3b_Mean'!Q238&lt;'Sup Tab S3b_Mean'!Q$10,'Sup Tab S3b_Mean'!Q238,"")</f>
        <v/>
      </c>
      <c r="P218" s="24" t="str">
        <f>IF('Sup Tab S3b_Mean'!R238&lt;'Sup Tab S3b_Mean'!R$10,'Sup Tab S3b_Mean'!R238,"")</f>
        <v/>
      </c>
      <c r="Q218" s="24" t="str">
        <f>IF('Sup Tab S3b_Mean'!S238&lt;'Sup Tab S3b_Mean'!S$10,'Sup Tab S3b_Mean'!S238,"")</f>
        <v/>
      </c>
      <c r="R218" s="24" t="str">
        <f>IF('Sup Tab S3b_Mean'!T238&lt;'Sup Tab S3b_Mean'!T$10,'Sup Tab S3b_Mean'!T238,"")</f>
        <v/>
      </c>
      <c r="S218" s="24" t="str">
        <f>IF('Sup Tab S3b_Mean'!U238&lt;'Sup Tab S3b_Mean'!U$10,'Sup Tab S3b_Mean'!U238,"")</f>
        <v/>
      </c>
      <c r="T218" s="24" t="str">
        <f>IF('Sup Tab S3b_Mean'!V238&lt;'Sup Tab S3b_Mean'!V$10,'Sup Tab S3b_Mean'!V238,"")</f>
        <v/>
      </c>
      <c r="U218" s="24" t="str">
        <f>IF('Sup Tab S3b_Mean'!W238&lt;'Sup Tab S3b_Mean'!W$10,'Sup Tab S3b_Mean'!W238,"")</f>
        <v/>
      </c>
      <c r="V218" s="24" t="str">
        <f>IF('Sup Tab S3b_Mean'!X238&lt;'Sup Tab S3b_Mean'!X$10,'Sup Tab S3b_Mean'!X238,"")</f>
        <v/>
      </c>
      <c r="W218" s="24" t="str">
        <f>IF('Sup Tab S3b_Mean'!Y238&lt;'Sup Tab S3b_Mean'!Y$10,'Sup Tab S3b_Mean'!Y238,"")</f>
        <v/>
      </c>
      <c r="X218" s="24" t="str">
        <f>IF('Sup Tab S3b_Mean'!Z238&lt;'Sup Tab S3b_Mean'!Z$10,'Sup Tab S3b_Mean'!Z238,"")</f>
        <v/>
      </c>
      <c r="Y218" s="24" t="str">
        <f>IF('Sup Tab S3b_Mean'!AA238&lt;'Sup Tab S3b_Mean'!AA$10,'Sup Tab S3b_Mean'!AA238,"")</f>
        <v/>
      </c>
      <c r="Z218" s="24" t="str">
        <f>IF('Sup Tab S3b_Mean'!AB238&lt;'Sup Tab S3b_Mean'!AB$10,'Sup Tab S3b_Mean'!AB238,"")</f>
        <v/>
      </c>
      <c r="AA218" s="24" t="str">
        <f>IF('Sup Tab S3b_Mean'!AC238&lt;'Sup Tab S3b_Mean'!AC$10,'Sup Tab S3b_Mean'!AC238,"")</f>
        <v/>
      </c>
      <c r="AB218" s="24" t="str">
        <f>IF('Sup Tab S3b_Mean'!AD238&lt;'Sup Tab S3b_Mean'!AD$10,'Sup Tab S3b_Mean'!AD238,"")</f>
        <v/>
      </c>
      <c r="AC218" s="24" t="str">
        <f>IF('Sup Tab S3b_Mean'!AE238&lt;'Sup Tab S3b_Mean'!AE$10,'Sup Tab S3b_Mean'!AE238,"")</f>
        <v/>
      </c>
      <c r="AD218" s="24" t="str">
        <f>IF('Sup Tab S3b_Mean'!AF238&lt;'Sup Tab S3b_Mean'!AF$10,'Sup Tab S3b_Mean'!AF238,"")</f>
        <v/>
      </c>
      <c r="AE218" s="24" t="str">
        <f>IF('Sup Tab S3b_Mean'!AG238&lt;'Sup Tab S3b_Mean'!AG$10,'Sup Tab S3b_Mean'!AG238,"")</f>
        <v/>
      </c>
      <c r="AF218" s="24" t="str">
        <f>IF('Sup Tab S3b_Mean'!AH238&lt;'Sup Tab S3b_Mean'!AH$10,'Sup Tab S3b_Mean'!AH238,"")</f>
        <v/>
      </c>
      <c r="AG218" s="24" t="str">
        <f>IF('Sup Tab S3b_Mean'!AI238&lt;'Sup Tab S3b_Mean'!AI$10,'Sup Tab S3b_Mean'!AI238,"")</f>
        <v/>
      </c>
      <c r="AH218" s="24" t="str">
        <f>IF('Sup Tab S3b_Mean'!AJ238&lt;'Sup Tab S3b_Mean'!AJ$10,'Sup Tab S3b_Mean'!AJ238,"")</f>
        <v/>
      </c>
      <c r="AI218" s="24" t="str">
        <f>IF('Sup Tab S3b_Mean'!AK238&lt;'Sup Tab S3b_Mean'!AK$10,'Sup Tab S3b_Mean'!AK238,"")</f>
        <v/>
      </c>
      <c r="AJ218" s="24" t="str">
        <f>IF('Sup Tab S3b_Mean'!AL238&lt;'Sup Tab S3b_Mean'!AL$10,'Sup Tab S3b_Mean'!AL238,"")</f>
        <v/>
      </c>
      <c r="AK218" s="24" t="str">
        <f>IF('Sup Tab S3b_Mean'!AM238&lt;'Sup Tab S3b_Mean'!AM$10,'Sup Tab S3b_Mean'!AM238,"")</f>
        <v/>
      </c>
      <c r="AL218" s="24" t="str">
        <f>IF('Sup Tab S3b_Mean'!AN238&lt;'Sup Tab S3b_Mean'!AN$10,'Sup Tab S3b_Mean'!AN238,"")</f>
        <v/>
      </c>
      <c r="AM218" s="24" t="str">
        <f>IF('Sup Tab S3b_Mean'!AO238&lt;'Sup Tab S3b_Mean'!AO$10,'Sup Tab S3b_Mean'!AO238,"")</f>
        <v/>
      </c>
      <c r="AN218" s="24">
        <f>IF('Sup Tab S3b_Mean'!AP238&lt;'Sup Tab S3b_Mean'!AP$10,'Sup Tab S3b_Mean'!AP238,"")</f>
        <v>136.54413410352328</v>
      </c>
      <c r="AO218" s="24" t="str">
        <f>IF('Sup Tab S3b_Mean'!AQ238&lt;'Sup Tab S3b_Mean'!AQ$10,'Sup Tab S3b_Mean'!AQ238,"")</f>
        <v/>
      </c>
      <c r="AP218" s="24" t="str">
        <f>IF('Sup Tab S3b_Mean'!AR238&lt;'Sup Tab S3b_Mean'!AR$10,'Sup Tab S3b_Mean'!AR238,"")</f>
        <v/>
      </c>
      <c r="AQ218" s="24" t="str">
        <f>IF('Sup Tab S3b_Mean'!AS238&lt;'Sup Tab S3b_Mean'!AS$10,'Sup Tab S3b_Mean'!AS238,"")</f>
        <v/>
      </c>
      <c r="AR218" s="24">
        <f>IF('Sup Tab S3b_Mean'!AT238&lt;'Sup Tab S3b_Mean'!AT$10,'Sup Tab S3b_Mean'!AT238,"")</f>
        <v>22.703456467478457</v>
      </c>
      <c r="AS218" s="24" t="str">
        <f>IF('Sup Tab S3b_Mean'!AU238&lt;'Sup Tab S3b_Mean'!AU$10,'Sup Tab S3b_Mean'!AU238,"")</f>
        <v/>
      </c>
      <c r="AT218" s="24" t="str">
        <f>IF('Sup Tab S3b_Mean'!AV238&lt;'Sup Tab S3b_Mean'!AV$10,'Sup Tab S3b_Mean'!AV238,"")</f>
        <v/>
      </c>
      <c r="AU218" s="24" t="str">
        <f>IF('Sup Tab S3b_Mean'!AW238&lt;'Sup Tab S3b_Mean'!AW$10,'Sup Tab S3b_Mean'!AW238,"")</f>
        <v/>
      </c>
      <c r="AV218" s="24" t="str">
        <f>IF('Sup Tab S3b_Mean'!AX238&lt;'Sup Tab S3b_Mean'!AX$10,'Sup Tab S3b_Mean'!AX238,"")</f>
        <v/>
      </c>
      <c r="AW218" s="24" t="str">
        <f>IF('Sup Tab S3b_Mean'!AY238&lt;'Sup Tab S3b_Mean'!AY$10,'Sup Tab S3b_Mean'!AY238,"")</f>
        <v/>
      </c>
      <c r="AX218" s="24">
        <f>IF('Sup Tab S3b_Mean'!AZ238&lt;'Sup Tab S3b_Mean'!AZ$10,'Sup Tab S3b_Mean'!AZ238,"")</f>
        <v>36.807009588964974</v>
      </c>
      <c r="AY218" s="24" t="str">
        <f>IF('Sup Tab S3b_Mean'!BA238&lt;'Sup Tab S3b_Mean'!BA$10,'Sup Tab S3b_Mean'!BA238,"")</f>
        <v/>
      </c>
      <c r="AZ218" s="24" t="str">
        <f>IF('Sup Tab S3b_Mean'!BB238&lt;'Sup Tab S3b_Mean'!BB$10,'Sup Tab S3b_Mean'!BB238,"")</f>
        <v/>
      </c>
      <c r="BA218" s="24" t="str">
        <f>IF('Sup Tab S3b_Mean'!BC238&lt;'Sup Tab S3b_Mean'!BC$10,'Sup Tab S3b_Mean'!BC238,"")</f>
        <v/>
      </c>
      <c r="BB218" s="24" t="str">
        <f>IF('Sup Tab S3b_Mean'!BD238&lt;'Sup Tab S3b_Mean'!BD$10,'Sup Tab S3b_Mean'!BD238,"")</f>
        <v/>
      </c>
      <c r="BC218" s="24" t="str">
        <f>IF('Sup Tab S3b_Mean'!BE238&lt;'Sup Tab S3b_Mean'!BE$10,'Sup Tab S3b_Mean'!BE238,"")</f>
        <v/>
      </c>
      <c r="BD218" s="24" t="str">
        <f>IF('Sup Tab S3b_Mean'!BF238&lt;'Sup Tab S3b_Mean'!BF$10,'Sup Tab S3b_Mean'!BF238,"")</f>
        <v/>
      </c>
      <c r="BE218" s="24" t="str">
        <f>IF('Sup Tab S3b_Mean'!BG238&lt;'Sup Tab S3b_Mean'!BG$10,'Sup Tab S3b_Mean'!BG238,"")</f>
        <v/>
      </c>
      <c r="BF218" s="24">
        <f>IF('Sup Tab S3b_Mean'!BH238&lt;'Sup Tab S3b_Mean'!BH$10,'Sup Tab S3b_Mean'!BH238,"")</f>
        <v>7.0878913429080752</v>
      </c>
      <c r="BG218" s="24">
        <f>IF('Sup Tab S3b_Mean'!BI238&lt;'Sup Tab S3b_Mean'!BI$10,'Sup Tab S3b_Mean'!BI238,"")</f>
        <v>45.294547459324868</v>
      </c>
      <c r="BH218" s="24" t="str">
        <f>IF('Sup Tab S3b_Mean'!BJ238&lt;'Sup Tab S3b_Mean'!BJ$10,'Sup Tab S3b_Mean'!BJ238,"")</f>
        <v/>
      </c>
      <c r="BI218" s="24" t="str">
        <f>IF('Sup Tab S3b_Mean'!BK238&lt;'Sup Tab S3b_Mean'!BK$10,'Sup Tab S3b_Mean'!BK238,"")</f>
        <v/>
      </c>
      <c r="BJ218" s="24">
        <f>IF('Sup Tab S3b_Mean'!BL238&lt;'Sup Tab S3b_Mean'!BL$10,'Sup Tab S3b_Mean'!BL238,"")</f>
        <v>7.8409946401597024</v>
      </c>
      <c r="BK218" s="24" t="str">
        <f>IF('Sup Tab S3b_Mean'!BM238&lt;'Sup Tab S3b_Mean'!BM$10,'Sup Tab S3b_Mean'!BM238,"")</f>
        <v/>
      </c>
      <c r="BL218" s="24" t="str">
        <f>IF('Sup Tab S3b_Mean'!BN238&lt;'Sup Tab S3b_Mean'!BN$10,'Sup Tab S3b_Mean'!BN238,"")</f>
        <v/>
      </c>
      <c r="BM218" s="24" t="str">
        <f>IF('Sup Tab S3b_Mean'!BO238&lt;'Sup Tab S3b_Mean'!BO$10,'Sup Tab S3b_Mean'!BO238,"")</f>
        <v/>
      </c>
      <c r="BN218" s="24">
        <f>IF('Sup Tab S3b_Mean'!BP238&lt;'Sup Tab S3b_Mean'!BP$10,'Sup Tab S3b_Mean'!BP238,"")</f>
        <v>0.87440648626364226</v>
      </c>
      <c r="BO218" s="24" t="str">
        <f>IF('Sup Tab S3b_Mean'!BQ238&lt;'Sup Tab S3b_Mean'!BQ$10,'Sup Tab S3b_Mean'!BQ238,"")</f>
        <v/>
      </c>
      <c r="BP218" s="24" t="str">
        <f>IF('Sup Tab S3b_Mean'!BR238&lt;'Sup Tab S3b_Mean'!BR$10,'Sup Tab S3b_Mean'!BR238,"")</f>
        <v/>
      </c>
      <c r="BQ218" s="24" t="str">
        <f>IF('Sup Tab S3b_Mean'!BS238&lt;'Sup Tab S3b_Mean'!BS$10,'Sup Tab S3b_Mean'!BS238,"")</f>
        <v/>
      </c>
      <c r="BR218" s="24" t="str">
        <f>IF('Sup Tab S3b_Mean'!BT238&lt;'Sup Tab S3b_Mean'!BT$10,'Sup Tab S3b_Mean'!BT238,"")</f>
        <v/>
      </c>
      <c r="BS218" s="24" t="str">
        <f>IF('Sup Tab S3b_Mean'!BU238&lt;'Sup Tab S3b_Mean'!BU$10,'Sup Tab S3b_Mean'!BU238,"")</f>
        <v/>
      </c>
      <c r="BT218" s="24" t="str">
        <f>IF('Sup Tab S3b_Mean'!BV238&lt;'Sup Tab S3b_Mean'!BV$10,'Sup Tab S3b_Mean'!BV238,"")</f>
        <v/>
      </c>
      <c r="BU218" s="24" t="str">
        <f>IF('Sup Tab S3b_Mean'!BW238&lt;'Sup Tab S3b_Mean'!BW$10,'Sup Tab S3b_Mean'!BW238,"")</f>
        <v/>
      </c>
      <c r="BV218" s="24" t="str">
        <f>IF('Sup Tab S3b_Mean'!BX238&lt;'Sup Tab S3b_Mean'!BX$10,'Sup Tab S3b_Mean'!BX238,"")</f>
        <v/>
      </c>
      <c r="BW218" s="24" t="str">
        <f>IF('Sup Tab S3b_Mean'!BY238&lt;'Sup Tab S3b_Mean'!BY$10,'Sup Tab S3b_Mean'!BY238,"")</f>
        <v/>
      </c>
      <c r="BX218" s="24" t="str">
        <f>IF('Sup Tab S3b_Mean'!BZ238&lt;'Sup Tab S3b_Mean'!BZ$10,'Sup Tab S3b_Mean'!BZ238,"")</f>
        <v/>
      </c>
      <c r="BY218" s="24" t="str">
        <f>IF('Sup Tab S3b_Mean'!CA238&lt;'Sup Tab S3b_Mean'!CA$10,'Sup Tab S3b_Mean'!CA238,"")</f>
        <v/>
      </c>
      <c r="BZ218" s="24" t="str">
        <f>IF('Sup Tab S3b_Mean'!CB238&lt;'Sup Tab S3b_Mean'!CB$10,'Sup Tab S3b_Mean'!CB238,"")</f>
        <v/>
      </c>
      <c r="CA218" s="24" t="str">
        <f>IF('Sup Tab S3b_Mean'!CC238&lt;'Sup Tab S3b_Mean'!CC$10,'Sup Tab S3b_Mean'!CC238,"")</f>
        <v/>
      </c>
      <c r="CB218" s="24" t="str">
        <f>IF('Sup Tab S3b_Mean'!CD238&lt;'Sup Tab S3b_Mean'!CD$10,'Sup Tab S3b_Mean'!CD238,"")</f>
        <v/>
      </c>
      <c r="CC218" s="24" t="str">
        <f>IF('Sup Tab S3b_Mean'!CE238&lt;'Sup Tab S3b_Mean'!CE$10,'Sup Tab S3b_Mean'!CE238,"")</f>
        <v/>
      </c>
      <c r="CD218" s="24" t="str">
        <f>IF('Sup Tab S3b_Mean'!CF238&lt;'Sup Tab S3b_Mean'!CF$10,'Sup Tab S3b_Mean'!CF238,"")</f>
        <v/>
      </c>
      <c r="CE218" s="24" t="str">
        <f>IF('Sup Tab S3b_Mean'!CG238&lt;'Sup Tab S3b_Mean'!CG$10,'Sup Tab S3b_Mean'!CG238,"")</f>
        <v/>
      </c>
    </row>
    <row r="219" spans="1:83" ht="12.75" customHeight="1" x14ac:dyDescent="0.3">
      <c r="A219" s="9" t="s">
        <v>2</v>
      </c>
      <c r="B219" s="9" t="s">
        <v>531</v>
      </c>
      <c r="C219" s="24" t="str">
        <f>IF('Sup Tab S3b_Mean'!E239&lt;'Sup Tab S3b_Mean'!E$10,'Sup Tab S3b_Mean'!E239,"")</f>
        <v/>
      </c>
      <c r="D219" s="24" t="str">
        <f>IF('Sup Tab S3b_Mean'!F239&lt;'Sup Tab S3b_Mean'!F$10,'Sup Tab S3b_Mean'!F239,"")</f>
        <v/>
      </c>
      <c r="E219" s="24" t="str">
        <f>IF('Sup Tab S3b_Mean'!G239&lt;'Sup Tab S3b_Mean'!G$10,'Sup Tab S3b_Mean'!G239,"")</f>
        <v/>
      </c>
      <c r="F219" s="24" t="str">
        <f>IF('Sup Tab S3b_Mean'!H239&lt;'Sup Tab S3b_Mean'!H$10,'Sup Tab S3b_Mean'!H239,"")</f>
        <v/>
      </c>
      <c r="G219" s="24" t="str">
        <f>IF('Sup Tab S3b_Mean'!I239&lt;'Sup Tab S3b_Mean'!I$10,'Sup Tab S3b_Mean'!I239,"")</f>
        <v/>
      </c>
      <c r="H219" s="24" t="str">
        <f>IF('Sup Tab S3b_Mean'!J239&lt;'Sup Tab S3b_Mean'!J$10,'Sup Tab S3b_Mean'!J239,"")</f>
        <v/>
      </c>
      <c r="I219" s="24" t="str">
        <f>IF('Sup Tab S3b_Mean'!K239&lt;'Sup Tab S3b_Mean'!K$10,'Sup Tab S3b_Mean'!K239,"")</f>
        <v/>
      </c>
      <c r="J219" s="24" t="str">
        <f>IF('Sup Tab S3b_Mean'!L239&lt;'Sup Tab S3b_Mean'!L$10,'Sup Tab S3b_Mean'!L239,"")</f>
        <v/>
      </c>
      <c r="K219" s="24" t="str">
        <f>IF('Sup Tab S3b_Mean'!M239&lt;'Sup Tab S3b_Mean'!M$10,'Sup Tab S3b_Mean'!M239,"")</f>
        <v/>
      </c>
      <c r="L219" s="24" t="str">
        <f>IF('Sup Tab S3b_Mean'!N239&lt;'Sup Tab S3b_Mean'!N$10,'Sup Tab S3b_Mean'!N239,"")</f>
        <v/>
      </c>
      <c r="M219" s="24" t="str">
        <f>IF('Sup Tab S3b_Mean'!O239&lt;'Sup Tab S3b_Mean'!O$10,'Sup Tab S3b_Mean'!O239,"")</f>
        <v/>
      </c>
      <c r="N219" s="24" t="str">
        <f>IF('Sup Tab S3b_Mean'!P239&lt;'Sup Tab S3b_Mean'!P$10,'Sup Tab S3b_Mean'!P239,"")</f>
        <v/>
      </c>
      <c r="O219" s="24" t="str">
        <f>IF('Sup Tab S3b_Mean'!Q239&lt;'Sup Tab S3b_Mean'!Q$10,'Sup Tab S3b_Mean'!Q239,"")</f>
        <v/>
      </c>
      <c r="P219" s="24" t="str">
        <f>IF('Sup Tab S3b_Mean'!R239&lt;'Sup Tab S3b_Mean'!R$10,'Sup Tab S3b_Mean'!R239,"")</f>
        <v/>
      </c>
      <c r="Q219" s="24" t="str">
        <f>IF('Sup Tab S3b_Mean'!S239&lt;'Sup Tab S3b_Mean'!S$10,'Sup Tab S3b_Mean'!S239,"")</f>
        <v/>
      </c>
      <c r="R219" s="24" t="str">
        <f>IF('Sup Tab S3b_Mean'!T239&lt;'Sup Tab S3b_Mean'!T$10,'Sup Tab S3b_Mean'!T239,"")</f>
        <v/>
      </c>
      <c r="S219" s="24" t="str">
        <f>IF('Sup Tab S3b_Mean'!U239&lt;'Sup Tab S3b_Mean'!U$10,'Sup Tab S3b_Mean'!U239,"")</f>
        <v/>
      </c>
      <c r="T219" s="24" t="str">
        <f>IF('Sup Tab S3b_Mean'!V239&lt;'Sup Tab S3b_Mean'!V$10,'Sup Tab S3b_Mean'!V239,"")</f>
        <v/>
      </c>
      <c r="U219" s="24" t="str">
        <f>IF('Sup Tab S3b_Mean'!W239&lt;'Sup Tab S3b_Mean'!W$10,'Sup Tab S3b_Mean'!W239,"")</f>
        <v/>
      </c>
      <c r="V219" s="24">
        <f>IF('Sup Tab S3b_Mean'!X239&lt;'Sup Tab S3b_Mean'!X$10,'Sup Tab S3b_Mean'!X239,"")</f>
        <v>1.2445277627888827</v>
      </c>
      <c r="W219" s="24" t="str">
        <f>IF('Sup Tab S3b_Mean'!Y239&lt;'Sup Tab S3b_Mean'!Y$10,'Sup Tab S3b_Mean'!Y239,"")</f>
        <v/>
      </c>
      <c r="X219" s="24" t="str">
        <f>IF('Sup Tab S3b_Mean'!Z239&lt;'Sup Tab S3b_Mean'!Z$10,'Sup Tab S3b_Mean'!Z239,"")</f>
        <v/>
      </c>
      <c r="Y219" s="24" t="str">
        <f>IF('Sup Tab S3b_Mean'!AA239&lt;'Sup Tab S3b_Mean'!AA$10,'Sup Tab S3b_Mean'!AA239,"")</f>
        <v/>
      </c>
      <c r="Z219" s="24" t="str">
        <f>IF('Sup Tab S3b_Mean'!AB239&lt;'Sup Tab S3b_Mean'!AB$10,'Sup Tab S3b_Mean'!AB239,"")</f>
        <v/>
      </c>
      <c r="AA219" s="24" t="str">
        <f>IF('Sup Tab S3b_Mean'!AC239&lt;'Sup Tab S3b_Mean'!AC$10,'Sup Tab S3b_Mean'!AC239,"")</f>
        <v/>
      </c>
      <c r="AB219" s="24" t="str">
        <f>IF('Sup Tab S3b_Mean'!AD239&lt;'Sup Tab S3b_Mean'!AD$10,'Sup Tab S3b_Mean'!AD239,"")</f>
        <v/>
      </c>
      <c r="AC219" s="24" t="str">
        <f>IF('Sup Tab S3b_Mean'!AE239&lt;'Sup Tab S3b_Mean'!AE$10,'Sup Tab S3b_Mean'!AE239,"")</f>
        <v/>
      </c>
      <c r="AD219" s="24" t="str">
        <f>IF('Sup Tab S3b_Mean'!AF239&lt;'Sup Tab S3b_Mean'!AF$10,'Sup Tab S3b_Mean'!AF239,"")</f>
        <v/>
      </c>
      <c r="AE219" s="24" t="str">
        <f>IF('Sup Tab S3b_Mean'!AG239&lt;'Sup Tab S3b_Mean'!AG$10,'Sup Tab S3b_Mean'!AG239,"")</f>
        <v/>
      </c>
      <c r="AF219" s="24" t="str">
        <f>IF('Sup Tab S3b_Mean'!AH239&lt;'Sup Tab S3b_Mean'!AH$10,'Sup Tab S3b_Mean'!AH239,"")</f>
        <v/>
      </c>
      <c r="AG219" s="24" t="str">
        <f>IF('Sup Tab S3b_Mean'!AI239&lt;'Sup Tab S3b_Mean'!AI$10,'Sup Tab S3b_Mean'!AI239,"")</f>
        <v/>
      </c>
      <c r="AH219" s="24" t="str">
        <f>IF('Sup Tab S3b_Mean'!AJ239&lt;'Sup Tab S3b_Mean'!AJ$10,'Sup Tab S3b_Mean'!AJ239,"")</f>
        <v/>
      </c>
      <c r="AI219" s="24" t="str">
        <f>IF('Sup Tab S3b_Mean'!AK239&lt;'Sup Tab S3b_Mean'!AK$10,'Sup Tab S3b_Mean'!AK239,"")</f>
        <v/>
      </c>
      <c r="AJ219" s="24" t="str">
        <f>IF('Sup Tab S3b_Mean'!AL239&lt;'Sup Tab S3b_Mean'!AL$10,'Sup Tab S3b_Mean'!AL239,"")</f>
        <v/>
      </c>
      <c r="AK219" s="24" t="str">
        <f>IF('Sup Tab S3b_Mean'!AM239&lt;'Sup Tab S3b_Mean'!AM$10,'Sup Tab S3b_Mean'!AM239,"")</f>
        <v/>
      </c>
      <c r="AL219" s="24" t="str">
        <f>IF('Sup Tab S3b_Mean'!AN239&lt;'Sup Tab S3b_Mean'!AN$10,'Sup Tab S3b_Mean'!AN239,"")</f>
        <v/>
      </c>
      <c r="AM219" s="24" t="str">
        <f>IF('Sup Tab S3b_Mean'!AO239&lt;'Sup Tab S3b_Mean'!AO$10,'Sup Tab S3b_Mean'!AO239,"")</f>
        <v/>
      </c>
      <c r="AN219" s="24" t="str">
        <f>IF('Sup Tab S3b_Mean'!AP239&lt;'Sup Tab S3b_Mean'!AP$10,'Sup Tab S3b_Mean'!AP239,"")</f>
        <v/>
      </c>
      <c r="AO219" s="24" t="str">
        <f>IF('Sup Tab S3b_Mean'!AQ239&lt;'Sup Tab S3b_Mean'!AQ$10,'Sup Tab S3b_Mean'!AQ239,"")</f>
        <v/>
      </c>
      <c r="AP219" s="24" t="str">
        <f>IF('Sup Tab S3b_Mean'!AR239&lt;'Sup Tab S3b_Mean'!AR$10,'Sup Tab S3b_Mean'!AR239,"")</f>
        <v/>
      </c>
      <c r="AQ219" s="24" t="str">
        <f>IF('Sup Tab S3b_Mean'!AS239&lt;'Sup Tab S3b_Mean'!AS$10,'Sup Tab S3b_Mean'!AS239,"")</f>
        <v/>
      </c>
      <c r="AR219" s="24" t="str">
        <f>IF('Sup Tab S3b_Mean'!AT239&lt;'Sup Tab S3b_Mean'!AT$10,'Sup Tab S3b_Mean'!AT239,"")</f>
        <v/>
      </c>
      <c r="AS219" s="24" t="str">
        <f>IF('Sup Tab S3b_Mean'!AU239&lt;'Sup Tab S3b_Mean'!AU$10,'Sup Tab S3b_Mean'!AU239,"")</f>
        <v/>
      </c>
      <c r="AT219" s="24" t="str">
        <f>IF('Sup Tab S3b_Mean'!AV239&lt;'Sup Tab S3b_Mean'!AV$10,'Sup Tab S3b_Mean'!AV239,"")</f>
        <v/>
      </c>
      <c r="AU219" s="24" t="str">
        <f>IF('Sup Tab S3b_Mean'!AW239&lt;'Sup Tab S3b_Mean'!AW$10,'Sup Tab S3b_Mean'!AW239,"")</f>
        <v/>
      </c>
      <c r="AV219" s="24" t="str">
        <f>IF('Sup Tab S3b_Mean'!AX239&lt;'Sup Tab S3b_Mean'!AX$10,'Sup Tab S3b_Mean'!AX239,"")</f>
        <v/>
      </c>
      <c r="AW219" s="24" t="str">
        <f>IF('Sup Tab S3b_Mean'!AY239&lt;'Sup Tab S3b_Mean'!AY$10,'Sup Tab S3b_Mean'!AY239,"")</f>
        <v/>
      </c>
      <c r="AX219" s="24" t="str">
        <f>IF('Sup Tab S3b_Mean'!AZ239&lt;'Sup Tab S3b_Mean'!AZ$10,'Sup Tab S3b_Mean'!AZ239,"")</f>
        <v/>
      </c>
      <c r="AY219" s="24" t="str">
        <f>IF('Sup Tab S3b_Mean'!BA239&lt;'Sup Tab S3b_Mean'!BA$10,'Sup Tab S3b_Mean'!BA239,"")</f>
        <v/>
      </c>
      <c r="AZ219" s="24">
        <f>IF('Sup Tab S3b_Mean'!BB239&lt;'Sup Tab S3b_Mean'!BB$10,'Sup Tab S3b_Mean'!BB239,"")</f>
        <v>2.5884470069331821E-2</v>
      </c>
      <c r="BA219" s="24">
        <f>IF('Sup Tab S3b_Mean'!BC239&lt;'Sup Tab S3b_Mean'!BC$10,'Sup Tab S3b_Mean'!BC239,"")</f>
        <v>22.453323993509599</v>
      </c>
      <c r="BB219" s="24" t="str">
        <f>IF('Sup Tab S3b_Mean'!BD239&lt;'Sup Tab S3b_Mean'!BD$10,'Sup Tab S3b_Mean'!BD239,"")</f>
        <v/>
      </c>
      <c r="BC219" s="24" t="str">
        <f>IF('Sup Tab S3b_Mean'!BE239&lt;'Sup Tab S3b_Mean'!BE$10,'Sup Tab S3b_Mean'!BE239,"")</f>
        <v/>
      </c>
      <c r="BD219" s="24">
        <f>IF('Sup Tab S3b_Mean'!BF239&lt;'Sup Tab S3b_Mean'!BF$10,'Sup Tab S3b_Mean'!BF239,"")</f>
        <v>9.8347524408655088E-2</v>
      </c>
      <c r="BE219" s="24" t="str">
        <f>IF('Sup Tab S3b_Mean'!BG239&lt;'Sup Tab S3b_Mean'!BG$10,'Sup Tab S3b_Mean'!BG239,"")</f>
        <v/>
      </c>
      <c r="BF219" s="24" t="str">
        <f>IF('Sup Tab S3b_Mean'!BH239&lt;'Sup Tab S3b_Mean'!BH$10,'Sup Tab S3b_Mean'!BH239,"")</f>
        <v/>
      </c>
      <c r="BG219" s="24" t="str">
        <f>IF('Sup Tab S3b_Mean'!BI239&lt;'Sup Tab S3b_Mean'!BI$10,'Sup Tab S3b_Mean'!BI239,"")</f>
        <v/>
      </c>
      <c r="BH219" s="24">
        <f>IF('Sup Tab S3b_Mean'!BJ239&lt;'Sup Tab S3b_Mean'!BJ$10,'Sup Tab S3b_Mean'!BJ239,"")</f>
        <v>6.1154394143413541E-3</v>
      </c>
      <c r="BI219" s="24" t="str">
        <f>IF('Sup Tab S3b_Mean'!BK239&lt;'Sup Tab S3b_Mean'!BK$10,'Sup Tab S3b_Mean'!BK239,"")</f>
        <v/>
      </c>
      <c r="BJ219" s="24" t="str">
        <f>IF('Sup Tab S3b_Mean'!BL239&lt;'Sup Tab S3b_Mean'!BL$10,'Sup Tab S3b_Mean'!BL239,"")</f>
        <v/>
      </c>
      <c r="BK219" s="24" t="str">
        <f>IF('Sup Tab S3b_Mean'!BM239&lt;'Sup Tab S3b_Mean'!BM$10,'Sup Tab S3b_Mean'!BM239,"")</f>
        <v/>
      </c>
      <c r="BL219" s="24">
        <f>IF('Sup Tab S3b_Mean'!BN239&lt;'Sup Tab S3b_Mean'!BN$10,'Sup Tab S3b_Mean'!BN239,"")</f>
        <v>1.6342092338042147</v>
      </c>
      <c r="BM219" s="24" t="str">
        <f>IF('Sup Tab S3b_Mean'!BO239&lt;'Sup Tab S3b_Mean'!BO$10,'Sup Tab S3b_Mean'!BO239,"")</f>
        <v/>
      </c>
      <c r="BN219" s="24" t="str">
        <f>IF('Sup Tab S3b_Mean'!BP239&lt;'Sup Tab S3b_Mean'!BP$10,'Sup Tab S3b_Mean'!BP239,"")</f>
        <v/>
      </c>
      <c r="BO219" s="24" t="str">
        <f>IF('Sup Tab S3b_Mean'!BQ239&lt;'Sup Tab S3b_Mean'!BQ$10,'Sup Tab S3b_Mean'!BQ239,"")</f>
        <v/>
      </c>
      <c r="BP219" s="24" t="str">
        <f>IF('Sup Tab S3b_Mean'!BR239&lt;'Sup Tab S3b_Mean'!BR$10,'Sup Tab S3b_Mean'!BR239,"")</f>
        <v/>
      </c>
      <c r="BQ219" s="24" t="str">
        <f>IF('Sup Tab S3b_Mean'!BS239&lt;'Sup Tab S3b_Mean'!BS$10,'Sup Tab S3b_Mean'!BS239,"")</f>
        <v/>
      </c>
      <c r="BR219" s="24" t="str">
        <f>IF('Sup Tab S3b_Mean'!BT239&lt;'Sup Tab S3b_Mean'!BT$10,'Sup Tab S3b_Mean'!BT239,"")</f>
        <v/>
      </c>
      <c r="BS219" s="24" t="str">
        <f>IF('Sup Tab S3b_Mean'!BU239&lt;'Sup Tab S3b_Mean'!BU$10,'Sup Tab S3b_Mean'!BU239,"")</f>
        <v/>
      </c>
      <c r="BT219" s="24" t="str">
        <f>IF('Sup Tab S3b_Mean'!BV239&lt;'Sup Tab S3b_Mean'!BV$10,'Sup Tab S3b_Mean'!BV239,"")</f>
        <v/>
      </c>
      <c r="BU219" s="24" t="str">
        <f>IF('Sup Tab S3b_Mean'!BW239&lt;'Sup Tab S3b_Mean'!BW$10,'Sup Tab S3b_Mean'!BW239,"")</f>
        <v/>
      </c>
      <c r="BV219" s="24" t="str">
        <f>IF('Sup Tab S3b_Mean'!BX239&lt;'Sup Tab S3b_Mean'!BX$10,'Sup Tab S3b_Mean'!BX239,"")</f>
        <v/>
      </c>
      <c r="BW219" s="24" t="str">
        <f>IF('Sup Tab S3b_Mean'!BY239&lt;'Sup Tab S3b_Mean'!BY$10,'Sup Tab S3b_Mean'!BY239,"")</f>
        <v/>
      </c>
      <c r="BX219" s="24" t="str">
        <f>IF('Sup Tab S3b_Mean'!BZ239&lt;'Sup Tab S3b_Mean'!BZ$10,'Sup Tab S3b_Mean'!BZ239,"")</f>
        <v/>
      </c>
      <c r="BY219" s="24" t="str">
        <f>IF('Sup Tab S3b_Mean'!CA239&lt;'Sup Tab S3b_Mean'!CA$10,'Sup Tab S3b_Mean'!CA239,"")</f>
        <v/>
      </c>
      <c r="BZ219" s="24" t="str">
        <f>IF('Sup Tab S3b_Mean'!CB239&lt;'Sup Tab S3b_Mean'!CB$10,'Sup Tab S3b_Mean'!CB239,"")</f>
        <v/>
      </c>
      <c r="CA219" s="24" t="str">
        <f>IF('Sup Tab S3b_Mean'!CC239&lt;'Sup Tab S3b_Mean'!CC$10,'Sup Tab S3b_Mean'!CC239,"")</f>
        <v/>
      </c>
      <c r="CB219" s="24" t="str">
        <f>IF('Sup Tab S3b_Mean'!CD239&lt;'Sup Tab S3b_Mean'!CD$10,'Sup Tab S3b_Mean'!CD239,"")</f>
        <v/>
      </c>
      <c r="CC219" s="24" t="str">
        <f>IF('Sup Tab S3b_Mean'!CE239&lt;'Sup Tab S3b_Mean'!CE$10,'Sup Tab S3b_Mean'!CE239,"")</f>
        <v/>
      </c>
      <c r="CD219" s="24" t="str">
        <f>IF('Sup Tab S3b_Mean'!CF239&lt;'Sup Tab S3b_Mean'!CF$10,'Sup Tab S3b_Mean'!CF239,"")</f>
        <v/>
      </c>
      <c r="CE219" s="24" t="str">
        <f>IF('Sup Tab S3b_Mean'!CG239&lt;'Sup Tab S3b_Mean'!CG$10,'Sup Tab S3b_Mean'!CG239,"")</f>
        <v/>
      </c>
    </row>
    <row r="220" spans="1:83" ht="12.75" customHeight="1" x14ac:dyDescent="0.3">
      <c r="A220" s="9" t="s">
        <v>2</v>
      </c>
      <c r="B220" s="9" t="s">
        <v>533</v>
      </c>
      <c r="C220" s="24" t="str">
        <f>IF('Sup Tab S3b_Mean'!E240&lt;'Sup Tab S3b_Mean'!E$10,'Sup Tab S3b_Mean'!E240,"")</f>
        <v/>
      </c>
      <c r="D220" s="24" t="str">
        <f>IF('Sup Tab S3b_Mean'!F240&lt;'Sup Tab S3b_Mean'!F$10,'Sup Tab S3b_Mean'!F240,"")</f>
        <v/>
      </c>
      <c r="E220" s="24">
        <f>IF('Sup Tab S3b_Mean'!G240&lt;'Sup Tab S3b_Mean'!G$10,'Sup Tab S3b_Mean'!G240,"")</f>
        <v>4.5613386035474178E-2</v>
      </c>
      <c r="F220" s="24" t="str">
        <f>IF('Sup Tab S3b_Mean'!H240&lt;'Sup Tab S3b_Mean'!H$10,'Sup Tab S3b_Mean'!H240,"")</f>
        <v/>
      </c>
      <c r="G220" s="24" t="str">
        <f>IF('Sup Tab S3b_Mean'!I240&lt;'Sup Tab S3b_Mean'!I$10,'Sup Tab S3b_Mean'!I240,"")</f>
        <v/>
      </c>
      <c r="H220" s="24">
        <f>IF('Sup Tab S3b_Mean'!J240&lt;'Sup Tab S3b_Mean'!J$10,'Sup Tab S3b_Mean'!J240,"")</f>
        <v>2.7472966009682414</v>
      </c>
      <c r="I220" s="24">
        <f>IF('Sup Tab S3b_Mean'!K240&lt;'Sup Tab S3b_Mean'!K$10,'Sup Tab S3b_Mean'!K240,"")</f>
        <v>4.7357851150870616</v>
      </c>
      <c r="J220" s="24" t="str">
        <f>IF('Sup Tab S3b_Mean'!L240&lt;'Sup Tab S3b_Mean'!L$10,'Sup Tab S3b_Mean'!L240,"")</f>
        <v/>
      </c>
      <c r="K220" s="24" t="str">
        <f>IF('Sup Tab S3b_Mean'!M240&lt;'Sup Tab S3b_Mean'!M$10,'Sup Tab S3b_Mean'!M240,"")</f>
        <v/>
      </c>
      <c r="L220" s="24">
        <f>IF('Sup Tab S3b_Mean'!N240&lt;'Sup Tab S3b_Mean'!N$10,'Sup Tab S3b_Mean'!N240,"")</f>
        <v>6.5564432909442623</v>
      </c>
      <c r="M220" s="24">
        <f>IF('Sup Tab S3b_Mean'!O240&lt;'Sup Tab S3b_Mean'!O$10,'Sup Tab S3b_Mean'!O240,"")</f>
        <v>0.26812759334255049</v>
      </c>
      <c r="N220" s="24">
        <f>IF('Sup Tab S3b_Mean'!P240&lt;'Sup Tab S3b_Mean'!P$10,'Sup Tab S3b_Mean'!P240,"")</f>
        <v>0.12196722905210811</v>
      </c>
      <c r="O220" s="24" t="str">
        <f>IF('Sup Tab S3b_Mean'!Q240&lt;'Sup Tab S3b_Mean'!Q$10,'Sup Tab S3b_Mean'!Q240,"")</f>
        <v/>
      </c>
      <c r="P220" s="24" t="str">
        <f>IF('Sup Tab S3b_Mean'!R240&lt;'Sup Tab S3b_Mean'!R$10,'Sup Tab S3b_Mean'!R240,"")</f>
        <v/>
      </c>
      <c r="Q220" s="24" t="str">
        <f>IF('Sup Tab S3b_Mean'!S240&lt;'Sup Tab S3b_Mean'!S$10,'Sup Tab S3b_Mean'!S240,"")</f>
        <v/>
      </c>
      <c r="R220" s="24" t="str">
        <f>IF('Sup Tab S3b_Mean'!T240&lt;'Sup Tab S3b_Mean'!T$10,'Sup Tab S3b_Mean'!T240,"")</f>
        <v/>
      </c>
      <c r="S220" s="24" t="str">
        <f>IF('Sup Tab S3b_Mean'!U240&lt;'Sup Tab S3b_Mean'!U$10,'Sup Tab S3b_Mean'!U240,"")</f>
        <v/>
      </c>
      <c r="T220" s="24" t="str">
        <f>IF('Sup Tab S3b_Mean'!V240&lt;'Sup Tab S3b_Mean'!V$10,'Sup Tab S3b_Mean'!V240,"")</f>
        <v/>
      </c>
      <c r="U220" s="24" t="str">
        <f>IF('Sup Tab S3b_Mean'!W240&lt;'Sup Tab S3b_Mean'!W$10,'Sup Tab S3b_Mean'!W240,"")</f>
        <v/>
      </c>
      <c r="V220" s="24" t="str">
        <f>IF('Sup Tab S3b_Mean'!X240&lt;'Sup Tab S3b_Mean'!X$10,'Sup Tab S3b_Mean'!X240,"")</f>
        <v/>
      </c>
      <c r="W220" s="24" t="str">
        <f>IF('Sup Tab S3b_Mean'!Y240&lt;'Sup Tab S3b_Mean'!Y$10,'Sup Tab S3b_Mean'!Y240,"")</f>
        <v/>
      </c>
      <c r="X220" s="24" t="str">
        <f>IF('Sup Tab S3b_Mean'!Z240&lt;'Sup Tab S3b_Mean'!Z$10,'Sup Tab S3b_Mean'!Z240,"")</f>
        <v/>
      </c>
      <c r="Y220" s="24" t="str">
        <f>IF('Sup Tab S3b_Mean'!AA240&lt;'Sup Tab S3b_Mean'!AA$10,'Sup Tab S3b_Mean'!AA240,"")</f>
        <v/>
      </c>
      <c r="Z220" s="24" t="str">
        <f>IF('Sup Tab S3b_Mean'!AB240&lt;'Sup Tab S3b_Mean'!AB$10,'Sup Tab S3b_Mean'!AB240,"")</f>
        <v/>
      </c>
      <c r="AA220" s="24" t="str">
        <f>IF('Sup Tab S3b_Mean'!AC240&lt;'Sup Tab S3b_Mean'!AC$10,'Sup Tab S3b_Mean'!AC240,"")</f>
        <v/>
      </c>
      <c r="AB220" s="24" t="str">
        <f>IF('Sup Tab S3b_Mean'!AD240&lt;'Sup Tab S3b_Mean'!AD$10,'Sup Tab S3b_Mean'!AD240,"")</f>
        <v/>
      </c>
      <c r="AC220" s="24" t="str">
        <f>IF('Sup Tab S3b_Mean'!AE240&lt;'Sup Tab S3b_Mean'!AE$10,'Sup Tab S3b_Mean'!AE240,"")</f>
        <v/>
      </c>
      <c r="AD220" s="24" t="str">
        <f>IF('Sup Tab S3b_Mean'!AF240&lt;'Sup Tab S3b_Mean'!AF$10,'Sup Tab S3b_Mean'!AF240,"")</f>
        <v/>
      </c>
      <c r="AE220" s="24" t="str">
        <f>IF('Sup Tab S3b_Mean'!AG240&lt;'Sup Tab S3b_Mean'!AG$10,'Sup Tab S3b_Mean'!AG240,"")</f>
        <v/>
      </c>
      <c r="AF220" s="24" t="str">
        <f>IF('Sup Tab S3b_Mean'!AH240&lt;'Sup Tab S3b_Mean'!AH$10,'Sup Tab S3b_Mean'!AH240,"")</f>
        <v/>
      </c>
      <c r="AG220" s="24" t="str">
        <f>IF('Sup Tab S3b_Mean'!AI240&lt;'Sup Tab S3b_Mean'!AI$10,'Sup Tab S3b_Mean'!AI240,"")</f>
        <v/>
      </c>
      <c r="AH220" s="24" t="str">
        <f>IF('Sup Tab S3b_Mean'!AJ240&lt;'Sup Tab S3b_Mean'!AJ$10,'Sup Tab S3b_Mean'!AJ240,"")</f>
        <v/>
      </c>
      <c r="AI220" s="24" t="str">
        <f>IF('Sup Tab S3b_Mean'!AK240&lt;'Sup Tab S3b_Mean'!AK$10,'Sup Tab S3b_Mean'!AK240,"")</f>
        <v/>
      </c>
      <c r="AJ220" s="24" t="str">
        <f>IF('Sup Tab S3b_Mean'!AL240&lt;'Sup Tab S3b_Mean'!AL$10,'Sup Tab S3b_Mean'!AL240,"")</f>
        <v/>
      </c>
      <c r="AK220" s="24" t="str">
        <f>IF('Sup Tab S3b_Mean'!AM240&lt;'Sup Tab S3b_Mean'!AM$10,'Sup Tab S3b_Mean'!AM240,"")</f>
        <v/>
      </c>
      <c r="AL220" s="24" t="str">
        <f>IF('Sup Tab S3b_Mean'!AN240&lt;'Sup Tab S3b_Mean'!AN$10,'Sup Tab S3b_Mean'!AN240,"")</f>
        <v/>
      </c>
      <c r="AM220" s="24">
        <f>IF('Sup Tab S3b_Mean'!AO240&lt;'Sup Tab S3b_Mean'!AO$10,'Sup Tab S3b_Mean'!AO240,"")</f>
        <v>310.38503215535667</v>
      </c>
      <c r="AN220" s="24">
        <f>IF('Sup Tab S3b_Mean'!AP240&lt;'Sup Tab S3b_Mean'!AP$10,'Sup Tab S3b_Mean'!AP240,"")</f>
        <v>32.993889967865933</v>
      </c>
      <c r="AO220" s="24" t="str">
        <f>IF('Sup Tab S3b_Mean'!AQ240&lt;'Sup Tab S3b_Mean'!AQ$10,'Sup Tab S3b_Mean'!AQ240,"")</f>
        <v/>
      </c>
      <c r="AP220" s="24" t="str">
        <f>IF('Sup Tab S3b_Mean'!AR240&lt;'Sup Tab S3b_Mean'!AR$10,'Sup Tab S3b_Mean'!AR240,"")</f>
        <v/>
      </c>
      <c r="AQ220" s="24" t="str">
        <f>IF('Sup Tab S3b_Mean'!AS240&lt;'Sup Tab S3b_Mean'!AS$10,'Sup Tab S3b_Mean'!AS240,"")</f>
        <v/>
      </c>
      <c r="AR220" s="24">
        <f>IF('Sup Tab S3b_Mean'!AT240&lt;'Sup Tab S3b_Mean'!AT$10,'Sup Tab S3b_Mean'!AT240,"")</f>
        <v>10.466349090688361</v>
      </c>
      <c r="AS220" s="24" t="str">
        <f>IF('Sup Tab S3b_Mean'!AU240&lt;'Sup Tab S3b_Mean'!AU$10,'Sup Tab S3b_Mean'!AU240,"")</f>
        <v/>
      </c>
      <c r="AT220" s="24" t="str">
        <f>IF('Sup Tab S3b_Mean'!AV240&lt;'Sup Tab S3b_Mean'!AV$10,'Sup Tab S3b_Mean'!AV240,"")</f>
        <v/>
      </c>
      <c r="AU220" s="24" t="str">
        <f>IF('Sup Tab S3b_Mean'!AW240&lt;'Sup Tab S3b_Mean'!AW$10,'Sup Tab S3b_Mean'!AW240,"")</f>
        <v/>
      </c>
      <c r="AV220" s="24" t="str">
        <f>IF('Sup Tab S3b_Mean'!AX240&lt;'Sup Tab S3b_Mean'!AX$10,'Sup Tab S3b_Mean'!AX240,"")</f>
        <v/>
      </c>
      <c r="AW220" s="24">
        <f>IF('Sup Tab S3b_Mean'!AY240&lt;'Sup Tab S3b_Mean'!AY$10,'Sup Tab S3b_Mean'!AY240,"")</f>
        <v>24.900792776743177</v>
      </c>
      <c r="AX220" s="24">
        <f>IF('Sup Tab S3b_Mean'!AZ240&lt;'Sup Tab S3b_Mean'!AZ$10,'Sup Tab S3b_Mean'!AZ240,"")</f>
        <v>6.9750839971007013</v>
      </c>
      <c r="AY220" s="24" t="str">
        <f>IF('Sup Tab S3b_Mean'!BA240&lt;'Sup Tab S3b_Mean'!BA$10,'Sup Tab S3b_Mean'!BA240,"")</f>
        <v/>
      </c>
      <c r="AZ220" s="24" t="str">
        <f>IF('Sup Tab S3b_Mean'!BB240&lt;'Sup Tab S3b_Mean'!BB$10,'Sup Tab S3b_Mean'!BB240,"")</f>
        <v/>
      </c>
      <c r="BA220" s="24" t="str">
        <f>IF('Sup Tab S3b_Mean'!BC240&lt;'Sup Tab S3b_Mean'!BC$10,'Sup Tab S3b_Mean'!BC240,"")</f>
        <v/>
      </c>
      <c r="BB220" s="24">
        <f>IF('Sup Tab S3b_Mean'!BD240&lt;'Sup Tab S3b_Mean'!BD$10,'Sup Tab S3b_Mean'!BD240,"")</f>
        <v>22.924878443113325</v>
      </c>
      <c r="BC220" s="24" t="str">
        <f>IF('Sup Tab S3b_Mean'!BE240&lt;'Sup Tab S3b_Mean'!BE$10,'Sup Tab S3b_Mean'!BE240,"")</f>
        <v/>
      </c>
      <c r="BD220" s="24" t="str">
        <f>IF('Sup Tab S3b_Mean'!BF240&lt;'Sup Tab S3b_Mean'!BF$10,'Sup Tab S3b_Mean'!BF240,"")</f>
        <v/>
      </c>
      <c r="BE220" s="24">
        <f>IF('Sup Tab S3b_Mean'!BG240&lt;'Sup Tab S3b_Mean'!BG$10,'Sup Tab S3b_Mean'!BG240,"")</f>
        <v>16.841899822583454</v>
      </c>
      <c r="BF220" s="24">
        <f>IF('Sup Tab S3b_Mean'!BH240&lt;'Sup Tab S3b_Mean'!BH$10,'Sup Tab S3b_Mean'!BH240,"")</f>
        <v>3.0610375803462664</v>
      </c>
      <c r="BG220" s="24">
        <f>IF('Sup Tab S3b_Mean'!BI240&lt;'Sup Tab S3b_Mean'!BI$10,'Sup Tab S3b_Mean'!BI240,"")</f>
        <v>11.978786318386843</v>
      </c>
      <c r="BH220" s="24" t="str">
        <f>IF('Sup Tab S3b_Mean'!BJ240&lt;'Sup Tab S3b_Mean'!BJ$10,'Sup Tab S3b_Mean'!BJ240,"")</f>
        <v/>
      </c>
      <c r="BI220" s="24" t="str">
        <f>IF('Sup Tab S3b_Mean'!BK240&lt;'Sup Tab S3b_Mean'!BK$10,'Sup Tab S3b_Mean'!BK240,"")</f>
        <v/>
      </c>
      <c r="BJ220" s="24" t="str">
        <f>IF('Sup Tab S3b_Mean'!BL240&lt;'Sup Tab S3b_Mean'!BL$10,'Sup Tab S3b_Mean'!BL240,"")</f>
        <v/>
      </c>
      <c r="BK220" s="24" t="str">
        <f>IF('Sup Tab S3b_Mean'!BM240&lt;'Sup Tab S3b_Mean'!BM$10,'Sup Tab S3b_Mean'!BM240,"")</f>
        <v/>
      </c>
      <c r="BL220" s="24" t="str">
        <f>IF('Sup Tab S3b_Mean'!BN240&lt;'Sup Tab S3b_Mean'!BN$10,'Sup Tab S3b_Mean'!BN240,"")</f>
        <v/>
      </c>
      <c r="BM220" s="24" t="str">
        <f>IF('Sup Tab S3b_Mean'!BO240&lt;'Sup Tab S3b_Mean'!BO$10,'Sup Tab S3b_Mean'!BO240,"")</f>
        <v/>
      </c>
      <c r="BN220" s="24" t="str">
        <f>IF('Sup Tab S3b_Mean'!BP240&lt;'Sup Tab S3b_Mean'!BP$10,'Sup Tab S3b_Mean'!BP240,"")</f>
        <v/>
      </c>
      <c r="BO220" s="24" t="str">
        <f>IF('Sup Tab S3b_Mean'!BQ240&lt;'Sup Tab S3b_Mean'!BQ$10,'Sup Tab S3b_Mean'!BQ240,"")</f>
        <v/>
      </c>
      <c r="BP220" s="24" t="str">
        <f>IF('Sup Tab S3b_Mean'!BR240&lt;'Sup Tab S3b_Mean'!BR$10,'Sup Tab S3b_Mean'!BR240,"")</f>
        <v/>
      </c>
      <c r="BQ220" s="24" t="str">
        <f>IF('Sup Tab S3b_Mean'!BS240&lt;'Sup Tab S3b_Mean'!BS$10,'Sup Tab S3b_Mean'!BS240,"")</f>
        <v/>
      </c>
      <c r="BR220" s="24" t="str">
        <f>IF('Sup Tab S3b_Mean'!BT240&lt;'Sup Tab S3b_Mean'!BT$10,'Sup Tab S3b_Mean'!BT240,"")</f>
        <v/>
      </c>
      <c r="BS220" s="24" t="str">
        <f>IF('Sup Tab S3b_Mean'!BU240&lt;'Sup Tab S3b_Mean'!BU$10,'Sup Tab S3b_Mean'!BU240,"")</f>
        <v/>
      </c>
      <c r="BT220" s="24" t="str">
        <f>IF('Sup Tab S3b_Mean'!BV240&lt;'Sup Tab S3b_Mean'!BV$10,'Sup Tab S3b_Mean'!BV240,"")</f>
        <v/>
      </c>
      <c r="BU220" s="24" t="str">
        <f>IF('Sup Tab S3b_Mean'!BW240&lt;'Sup Tab S3b_Mean'!BW$10,'Sup Tab S3b_Mean'!BW240,"")</f>
        <v/>
      </c>
      <c r="BV220" s="24" t="str">
        <f>IF('Sup Tab S3b_Mean'!BX240&lt;'Sup Tab S3b_Mean'!BX$10,'Sup Tab S3b_Mean'!BX240,"")</f>
        <v/>
      </c>
      <c r="BW220" s="24" t="str">
        <f>IF('Sup Tab S3b_Mean'!BY240&lt;'Sup Tab S3b_Mean'!BY$10,'Sup Tab S3b_Mean'!BY240,"")</f>
        <v/>
      </c>
      <c r="BX220" s="24" t="str">
        <f>IF('Sup Tab S3b_Mean'!BZ240&lt;'Sup Tab S3b_Mean'!BZ$10,'Sup Tab S3b_Mean'!BZ240,"")</f>
        <v/>
      </c>
      <c r="BY220" s="24" t="str">
        <f>IF('Sup Tab S3b_Mean'!CA240&lt;'Sup Tab S3b_Mean'!CA$10,'Sup Tab S3b_Mean'!CA240,"")</f>
        <v/>
      </c>
      <c r="BZ220" s="24" t="str">
        <f>IF('Sup Tab S3b_Mean'!CB240&lt;'Sup Tab S3b_Mean'!CB$10,'Sup Tab S3b_Mean'!CB240,"")</f>
        <v/>
      </c>
      <c r="CA220" s="24" t="str">
        <f>IF('Sup Tab S3b_Mean'!CC240&lt;'Sup Tab S3b_Mean'!CC$10,'Sup Tab S3b_Mean'!CC240,"")</f>
        <v/>
      </c>
      <c r="CB220" s="24" t="str">
        <f>IF('Sup Tab S3b_Mean'!CD240&lt;'Sup Tab S3b_Mean'!CD$10,'Sup Tab S3b_Mean'!CD240,"")</f>
        <v/>
      </c>
      <c r="CC220" s="24" t="str">
        <f>IF('Sup Tab S3b_Mean'!CE240&lt;'Sup Tab S3b_Mean'!CE$10,'Sup Tab S3b_Mean'!CE240,"")</f>
        <v/>
      </c>
      <c r="CD220" s="24" t="str">
        <f>IF('Sup Tab S3b_Mean'!CF240&lt;'Sup Tab S3b_Mean'!CF$10,'Sup Tab S3b_Mean'!CF240,"")</f>
        <v/>
      </c>
      <c r="CE220" s="24" t="str">
        <f>IF('Sup Tab S3b_Mean'!CG240&lt;'Sup Tab S3b_Mean'!CG$10,'Sup Tab S3b_Mean'!CG240,"")</f>
        <v/>
      </c>
    </row>
    <row r="221" spans="1:83" ht="12.75" customHeight="1" x14ac:dyDescent="0.3">
      <c r="A221" s="9" t="s">
        <v>2</v>
      </c>
      <c r="B221" s="9" t="s">
        <v>535</v>
      </c>
      <c r="C221" s="24" t="str">
        <f>IF('Sup Tab S3b_Mean'!E241&lt;'Sup Tab S3b_Mean'!E$10,'Sup Tab S3b_Mean'!E241,"")</f>
        <v/>
      </c>
      <c r="D221" s="24" t="str">
        <f>IF('Sup Tab S3b_Mean'!F241&lt;'Sup Tab S3b_Mean'!F$10,'Sup Tab S3b_Mean'!F241,"")</f>
        <v/>
      </c>
      <c r="E221" s="24" t="str">
        <f>IF('Sup Tab S3b_Mean'!G241&lt;'Sup Tab S3b_Mean'!G$10,'Sup Tab S3b_Mean'!G241,"")</f>
        <v/>
      </c>
      <c r="F221" s="24" t="str">
        <f>IF('Sup Tab S3b_Mean'!H241&lt;'Sup Tab S3b_Mean'!H$10,'Sup Tab S3b_Mean'!H241,"")</f>
        <v/>
      </c>
      <c r="G221" s="24" t="str">
        <f>IF('Sup Tab S3b_Mean'!I241&lt;'Sup Tab S3b_Mean'!I$10,'Sup Tab S3b_Mean'!I241,"")</f>
        <v/>
      </c>
      <c r="H221" s="24" t="str">
        <f>IF('Sup Tab S3b_Mean'!J241&lt;'Sup Tab S3b_Mean'!J$10,'Sup Tab S3b_Mean'!J241,"")</f>
        <v/>
      </c>
      <c r="I221" s="24" t="str">
        <f>IF('Sup Tab S3b_Mean'!K241&lt;'Sup Tab S3b_Mean'!K$10,'Sup Tab S3b_Mean'!K241,"")</f>
        <v/>
      </c>
      <c r="J221" s="24" t="str">
        <f>IF('Sup Tab S3b_Mean'!L241&lt;'Sup Tab S3b_Mean'!L$10,'Sup Tab S3b_Mean'!L241,"")</f>
        <v/>
      </c>
      <c r="K221" s="24" t="str">
        <f>IF('Sup Tab S3b_Mean'!M241&lt;'Sup Tab S3b_Mean'!M$10,'Sup Tab S3b_Mean'!M241,"")</f>
        <v/>
      </c>
      <c r="L221" s="24" t="str">
        <f>IF('Sup Tab S3b_Mean'!N241&lt;'Sup Tab S3b_Mean'!N$10,'Sup Tab S3b_Mean'!N241,"")</f>
        <v/>
      </c>
      <c r="M221" s="24" t="str">
        <f>IF('Sup Tab S3b_Mean'!O241&lt;'Sup Tab S3b_Mean'!O$10,'Sup Tab S3b_Mean'!O241,"")</f>
        <v/>
      </c>
      <c r="N221" s="24" t="str">
        <f>IF('Sup Tab S3b_Mean'!P241&lt;'Sup Tab S3b_Mean'!P$10,'Sup Tab S3b_Mean'!P241,"")</f>
        <v/>
      </c>
      <c r="O221" s="24" t="str">
        <f>IF('Sup Tab S3b_Mean'!Q241&lt;'Sup Tab S3b_Mean'!Q$10,'Sup Tab S3b_Mean'!Q241,"")</f>
        <v/>
      </c>
      <c r="P221" s="24" t="str">
        <f>IF('Sup Tab S3b_Mean'!R241&lt;'Sup Tab S3b_Mean'!R$10,'Sup Tab S3b_Mean'!R241,"")</f>
        <v/>
      </c>
      <c r="Q221" s="24" t="str">
        <f>IF('Sup Tab S3b_Mean'!S241&lt;'Sup Tab S3b_Mean'!S$10,'Sup Tab S3b_Mean'!S241,"")</f>
        <v/>
      </c>
      <c r="R221" s="24" t="str">
        <f>IF('Sup Tab S3b_Mean'!T241&lt;'Sup Tab S3b_Mean'!T$10,'Sup Tab S3b_Mean'!T241,"")</f>
        <v/>
      </c>
      <c r="S221" s="24" t="str">
        <f>IF('Sup Tab S3b_Mean'!U241&lt;'Sup Tab S3b_Mean'!U$10,'Sup Tab S3b_Mean'!U241,"")</f>
        <v/>
      </c>
      <c r="T221" s="24" t="str">
        <f>IF('Sup Tab S3b_Mean'!V241&lt;'Sup Tab S3b_Mean'!V$10,'Sup Tab S3b_Mean'!V241,"")</f>
        <v/>
      </c>
      <c r="U221" s="24">
        <f>IF('Sup Tab S3b_Mean'!W241&lt;'Sup Tab S3b_Mean'!W$10,'Sup Tab S3b_Mean'!W241,"")</f>
        <v>45.895025289942708</v>
      </c>
      <c r="V221" s="24" t="str">
        <f>IF('Sup Tab S3b_Mean'!X241&lt;'Sup Tab S3b_Mean'!X$10,'Sup Tab S3b_Mean'!X241,"")</f>
        <v/>
      </c>
      <c r="W221" s="24" t="str">
        <f>IF('Sup Tab S3b_Mean'!Y241&lt;'Sup Tab S3b_Mean'!Y$10,'Sup Tab S3b_Mean'!Y241,"")</f>
        <v/>
      </c>
      <c r="X221" s="24" t="str">
        <f>IF('Sup Tab S3b_Mean'!Z241&lt;'Sup Tab S3b_Mean'!Z$10,'Sup Tab S3b_Mean'!Z241,"")</f>
        <v/>
      </c>
      <c r="Y221" s="24">
        <f>IF('Sup Tab S3b_Mean'!AA241&lt;'Sup Tab S3b_Mean'!AA$10,'Sup Tab S3b_Mean'!AA241,"")</f>
        <v>0</v>
      </c>
      <c r="Z221" s="24" t="str">
        <f>IF('Sup Tab S3b_Mean'!AB241&lt;'Sup Tab S3b_Mean'!AB$10,'Sup Tab S3b_Mean'!AB241,"")</f>
        <v/>
      </c>
      <c r="AA221" s="24" t="str">
        <f>IF('Sup Tab S3b_Mean'!AC241&lt;'Sup Tab S3b_Mean'!AC$10,'Sup Tab S3b_Mean'!AC241,"")</f>
        <v/>
      </c>
      <c r="AB221" s="24" t="str">
        <f>IF('Sup Tab S3b_Mean'!AD241&lt;'Sup Tab S3b_Mean'!AD$10,'Sup Tab S3b_Mean'!AD241,"")</f>
        <v/>
      </c>
      <c r="AC221" s="24" t="str">
        <f>IF('Sup Tab S3b_Mean'!AE241&lt;'Sup Tab S3b_Mean'!AE$10,'Sup Tab S3b_Mean'!AE241,"")</f>
        <v/>
      </c>
      <c r="AD221" s="24" t="str">
        <f>IF('Sup Tab S3b_Mean'!AF241&lt;'Sup Tab S3b_Mean'!AF$10,'Sup Tab S3b_Mean'!AF241,"")</f>
        <v/>
      </c>
      <c r="AE221" s="24" t="str">
        <f>IF('Sup Tab S3b_Mean'!AG241&lt;'Sup Tab S3b_Mean'!AG$10,'Sup Tab S3b_Mean'!AG241,"")</f>
        <v/>
      </c>
      <c r="AF221" s="24" t="str">
        <f>IF('Sup Tab S3b_Mean'!AH241&lt;'Sup Tab S3b_Mean'!AH$10,'Sup Tab S3b_Mean'!AH241,"")</f>
        <v/>
      </c>
      <c r="AG221" s="24" t="str">
        <f>IF('Sup Tab S3b_Mean'!AI241&lt;'Sup Tab S3b_Mean'!AI$10,'Sup Tab S3b_Mean'!AI241,"")</f>
        <v/>
      </c>
      <c r="AH221" s="24" t="str">
        <f>IF('Sup Tab S3b_Mean'!AJ241&lt;'Sup Tab S3b_Mean'!AJ$10,'Sup Tab S3b_Mean'!AJ241,"")</f>
        <v/>
      </c>
      <c r="AI221" s="24" t="str">
        <f>IF('Sup Tab S3b_Mean'!AK241&lt;'Sup Tab S3b_Mean'!AK$10,'Sup Tab S3b_Mean'!AK241,"")</f>
        <v/>
      </c>
      <c r="AJ221" s="24" t="str">
        <f>IF('Sup Tab S3b_Mean'!AL241&lt;'Sup Tab S3b_Mean'!AL$10,'Sup Tab S3b_Mean'!AL241,"")</f>
        <v/>
      </c>
      <c r="AK221" s="24" t="str">
        <f>IF('Sup Tab S3b_Mean'!AM241&lt;'Sup Tab S3b_Mean'!AM$10,'Sup Tab S3b_Mean'!AM241,"")</f>
        <v/>
      </c>
      <c r="AL221" s="24" t="str">
        <f>IF('Sup Tab S3b_Mean'!AN241&lt;'Sup Tab S3b_Mean'!AN$10,'Sup Tab S3b_Mean'!AN241,"")</f>
        <v/>
      </c>
      <c r="AM221" s="24">
        <f>IF('Sup Tab S3b_Mean'!AO241&lt;'Sup Tab S3b_Mean'!AO$10,'Sup Tab S3b_Mean'!AO241,"")</f>
        <v>440.40574465982945</v>
      </c>
      <c r="AN221" s="24" t="str">
        <f>IF('Sup Tab S3b_Mean'!AP241&lt;'Sup Tab S3b_Mean'!AP$10,'Sup Tab S3b_Mean'!AP241,"")</f>
        <v/>
      </c>
      <c r="AO221" s="24" t="str">
        <f>IF('Sup Tab S3b_Mean'!AQ241&lt;'Sup Tab S3b_Mean'!AQ$10,'Sup Tab S3b_Mean'!AQ241,"")</f>
        <v/>
      </c>
      <c r="AP221" s="24">
        <f>IF('Sup Tab S3b_Mean'!AR241&lt;'Sup Tab S3b_Mean'!AR$10,'Sup Tab S3b_Mean'!AR241,"")</f>
        <v>49.852215709217809</v>
      </c>
      <c r="AQ221" s="24" t="str">
        <f>IF('Sup Tab S3b_Mean'!AS241&lt;'Sup Tab S3b_Mean'!AS$10,'Sup Tab S3b_Mean'!AS241,"")</f>
        <v/>
      </c>
      <c r="AR221" s="24" t="str">
        <f>IF('Sup Tab S3b_Mean'!AT241&lt;'Sup Tab S3b_Mean'!AT$10,'Sup Tab S3b_Mean'!AT241,"")</f>
        <v/>
      </c>
      <c r="AS221" s="24" t="str">
        <f>IF('Sup Tab S3b_Mean'!AU241&lt;'Sup Tab S3b_Mean'!AU$10,'Sup Tab S3b_Mean'!AU241,"")</f>
        <v/>
      </c>
      <c r="AT221" s="24" t="str">
        <f>IF('Sup Tab S3b_Mean'!AV241&lt;'Sup Tab S3b_Mean'!AV$10,'Sup Tab S3b_Mean'!AV241,"")</f>
        <v/>
      </c>
      <c r="AU221" s="24" t="str">
        <f>IF('Sup Tab S3b_Mean'!AW241&lt;'Sup Tab S3b_Mean'!AW$10,'Sup Tab S3b_Mean'!AW241,"")</f>
        <v/>
      </c>
      <c r="AV221" s="24" t="str">
        <f>IF('Sup Tab S3b_Mean'!AX241&lt;'Sup Tab S3b_Mean'!AX$10,'Sup Tab S3b_Mean'!AX241,"")</f>
        <v/>
      </c>
      <c r="AW221" s="24" t="str">
        <f>IF('Sup Tab S3b_Mean'!AY241&lt;'Sup Tab S3b_Mean'!AY$10,'Sup Tab S3b_Mean'!AY241,"")</f>
        <v/>
      </c>
      <c r="AX221" s="24" t="str">
        <f>IF('Sup Tab S3b_Mean'!AZ241&lt;'Sup Tab S3b_Mean'!AZ$10,'Sup Tab S3b_Mean'!AZ241,"")</f>
        <v/>
      </c>
      <c r="AY221" s="24" t="str">
        <f>IF('Sup Tab S3b_Mean'!BA241&lt;'Sup Tab S3b_Mean'!BA$10,'Sup Tab S3b_Mean'!BA241,"")</f>
        <v/>
      </c>
      <c r="AZ221" s="24" t="str">
        <f>IF('Sup Tab S3b_Mean'!BB241&lt;'Sup Tab S3b_Mean'!BB$10,'Sup Tab S3b_Mean'!BB241,"")</f>
        <v/>
      </c>
      <c r="BA221" s="24" t="str">
        <f>IF('Sup Tab S3b_Mean'!BC241&lt;'Sup Tab S3b_Mean'!BC$10,'Sup Tab S3b_Mean'!BC241,"")</f>
        <v/>
      </c>
      <c r="BB221" s="24" t="str">
        <f>IF('Sup Tab S3b_Mean'!BD241&lt;'Sup Tab S3b_Mean'!BD$10,'Sup Tab S3b_Mean'!BD241,"")</f>
        <v/>
      </c>
      <c r="BC221" s="24" t="str">
        <f>IF('Sup Tab S3b_Mean'!BE241&lt;'Sup Tab S3b_Mean'!BE$10,'Sup Tab S3b_Mean'!BE241,"")</f>
        <v/>
      </c>
      <c r="BD221" s="24" t="str">
        <f>IF('Sup Tab S3b_Mean'!BF241&lt;'Sup Tab S3b_Mean'!BF$10,'Sup Tab S3b_Mean'!BF241,"")</f>
        <v/>
      </c>
      <c r="BE221" s="24" t="str">
        <f>IF('Sup Tab S3b_Mean'!BG241&lt;'Sup Tab S3b_Mean'!BG$10,'Sup Tab S3b_Mean'!BG241,"")</f>
        <v/>
      </c>
      <c r="BF221" s="24" t="str">
        <f>IF('Sup Tab S3b_Mean'!BH241&lt;'Sup Tab S3b_Mean'!BH$10,'Sup Tab S3b_Mean'!BH241,"")</f>
        <v/>
      </c>
      <c r="BG221" s="24" t="str">
        <f>IF('Sup Tab S3b_Mean'!BI241&lt;'Sup Tab S3b_Mean'!BI$10,'Sup Tab S3b_Mean'!BI241,"")</f>
        <v/>
      </c>
      <c r="BH221" s="24" t="str">
        <f>IF('Sup Tab S3b_Mean'!BJ241&lt;'Sup Tab S3b_Mean'!BJ$10,'Sup Tab S3b_Mean'!BJ241,"")</f>
        <v/>
      </c>
      <c r="BI221" s="24" t="str">
        <f>IF('Sup Tab S3b_Mean'!BK241&lt;'Sup Tab S3b_Mean'!BK$10,'Sup Tab S3b_Mean'!BK241,"")</f>
        <v/>
      </c>
      <c r="BJ221" s="24" t="str">
        <f>IF('Sup Tab S3b_Mean'!BL241&lt;'Sup Tab S3b_Mean'!BL$10,'Sup Tab S3b_Mean'!BL241,"")</f>
        <v/>
      </c>
      <c r="BK221" s="24" t="str">
        <f>IF('Sup Tab S3b_Mean'!BM241&lt;'Sup Tab S3b_Mean'!BM$10,'Sup Tab S3b_Mean'!BM241,"")</f>
        <v/>
      </c>
      <c r="BL221" s="24" t="str">
        <f>IF('Sup Tab S3b_Mean'!BN241&lt;'Sup Tab S3b_Mean'!BN$10,'Sup Tab S3b_Mean'!BN241,"")</f>
        <v/>
      </c>
      <c r="BM221" s="24" t="str">
        <f>IF('Sup Tab S3b_Mean'!BO241&lt;'Sup Tab S3b_Mean'!BO$10,'Sup Tab S3b_Mean'!BO241,"")</f>
        <v/>
      </c>
      <c r="BN221" s="24" t="str">
        <f>IF('Sup Tab S3b_Mean'!BP241&lt;'Sup Tab S3b_Mean'!BP$10,'Sup Tab S3b_Mean'!BP241,"")</f>
        <v/>
      </c>
      <c r="BO221" s="24" t="str">
        <f>IF('Sup Tab S3b_Mean'!BQ241&lt;'Sup Tab S3b_Mean'!BQ$10,'Sup Tab S3b_Mean'!BQ241,"")</f>
        <v/>
      </c>
      <c r="BP221" s="24" t="str">
        <f>IF('Sup Tab S3b_Mean'!BR241&lt;'Sup Tab S3b_Mean'!BR$10,'Sup Tab S3b_Mean'!BR241,"")</f>
        <v/>
      </c>
      <c r="BQ221" s="24" t="str">
        <f>IF('Sup Tab S3b_Mean'!BS241&lt;'Sup Tab S3b_Mean'!BS$10,'Sup Tab S3b_Mean'!BS241,"")</f>
        <v/>
      </c>
      <c r="BR221" s="24" t="str">
        <f>IF('Sup Tab S3b_Mean'!BT241&lt;'Sup Tab S3b_Mean'!BT$10,'Sup Tab S3b_Mean'!BT241,"")</f>
        <v/>
      </c>
      <c r="BS221" s="24">
        <f>IF('Sup Tab S3b_Mean'!BU241&lt;'Sup Tab S3b_Mean'!BU$10,'Sup Tab S3b_Mean'!BU241,"")</f>
        <v>0</v>
      </c>
      <c r="BT221" s="24" t="str">
        <f>IF('Sup Tab S3b_Mean'!BV241&lt;'Sup Tab S3b_Mean'!BV$10,'Sup Tab S3b_Mean'!BV241,"")</f>
        <v/>
      </c>
      <c r="BU221" s="24" t="str">
        <f>IF('Sup Tab S3b_Mean'!BW241&lt;'Sup Tab S3b_Mean'!BW$10,'Sup Tab S3b_Mean'!BW241,"")</f>
        <v/>
      </c>
      <c r="BV221" s="24" t="str">
        <f>IF('Sup Tab S3b_Mean'!BX241&lt;'Sup Tab S3b_Mean'!BX$10,'Sup Tab S3b_Mean'!BX241,"")</f>
        <v/>
      </c>
      <c r="BW221" s="24" t="str">
        <f>IF('Sup Tab S3b_Mean'!BY241&lt;'Sup Tab S3b_Mean'!BY$10,'Sup Tab S3b_Mean'!BY241,"")</f>
        <v/>
      </c>
      <c r="BX221" s="24" t="str">
        <f>IF('Sup Tab S3b_Mean'!BZ241&lt;'Sup Tab S3b_Mean'!BZ$10,'Sup Tab S3b_Mean'!BZ241,"")</f>
        <v/>
      </c>
      <c r="BY221" s="24" t="str">
        <f>IF('Sup Tab S3b_Mean'!CA241&lt;'Sup Tab S3b_Mean'!CA$10,'Sup Tab S3b_Mean'!CA241,"")</f>
        <v/>
      </c>
      <c r="BZ221" s="24" t="str">
        <f>IF('Sup Tab S3b_Mean'!CB241&lt;'Sup Tab S3b_Mean'!CB$10,'Sup Tab S3b_Mean'!CB241,"")</f>
        <v/>
      </c>
      <c r="CA221" s="24" t="str">
        <f>IF('Sup Tab S3b_Mean'!CC241&lt;'Sup Tab S3b_Mean'!CC$10,'Sup Tab S3b_Mean'!CC241,"")</f>
        <v/>
      </c>
      <c r="CB221" s="24" t="str">
        <f>IF('Sup Tab S3b_Mean'!CD241&lt;'Sup Tab S3b_Mean'!CD$10,'Sup Tab S3b_Mean'!CD241,"")</f>
        <v/>
      </c>
      <c r="CC221" s="24" t="str">
        <f>IF('Sup Tab S3b_Mean'!CE241&lt;'Sup Tab S3b_Mean'!CE$10,'Sup Tab S3b_Mean'!CE241,"")</f>
        <v/>
      </c>
      <c r="CD221" s="24" t="str">
        <f>IF('Sup Tab S3b_Mean'!CF241&lt;'Sup Tab S3b_Mean'!CF$10,'Sup Tab S3b_Mean'!CF241,"")</f>
        <v/>
      </c>
      <c r="CE221" s="24" t="str">
        <f>IF('Sup Tab S3b_Mean'!CG241&lt;'Sup Tab S3b_Mean'!CG$10,'Sup Tab S3b_Mean'!CG241,"")</f>
        <v/>
      </c>
    </row>
    <row r="222" spans="1:83" ht="12.75" customHeight="1" x14ac:dyDescent="0.3">
      <c r="A222" s="9" t="s">
        <v>2</v>
      </c>
      <c r="B222" s="9" t="s">
        <v>537</v>
      </c>
      <c r="C222" s="24" t="str">
        <f>IF('Sup Tab S3b_Mean'!E242&lt;'Sup Tab S3b_Mean'!E$10,'Sup Tab S3b_Mean'!E242,"")</f>
        <v/>
      </c>
      <c r="D222" s="24" t="str">
        <f>IF('Sup Tab S3b_Mean'!F242&lt;'Sup Tab S3b_Mean'!F$10,'Sup Tab S3b_Mean'!F242,"")</f>
        <v/>
      </c>
      <c r="E222" s="24" t="str">
        <f>IF('Sup Tab S3b_Mean'!G242&lt;'Sup Tab S3b_Mean'!G$10,'Sup Tab S3b_Mean'!G242,"")</f>
        <v/>
      </c>
      <c r="F222" s="24" t="str">
        <f>IF('Sup Tab S3b_Mean'!H242&lt;'Sup Tab S3b_Mean'!H$10,'Sup Tab S3b_Mean'!H242,"")</f>
        <v/>
      </c>
      <c r="G222" s="24" t="str">
        <f>IF('Sup Tab S3b_Mean'!I242&lt;'Sup Tab S3b_Mean'!I$10,'Sup Tab S3b_Mean'!I242,"")</f>
        <v/>
      </c>
      <c r="H222" s="24" t="str">
        <f>IF('Sup Tab S3b_Mean'!J242&lt;'Sup Tab S3b_Mean'!J$10,'Sup Tab S3b_Mean'!J242,"")</f>
        <v/>
      </c>
      <c r="I222" s="24" t="str">
        <f>IF('Sup Tab S3b_Mean'!K242&lt;'Sup Tab S3b_Mean'!K$10,'Sup Tab S3b_Mean'!K242,"")</f>
        <v/>
      </c>
      <c r="J222" s="24" t="str">
        <f>IF('Sup Tab S3b_Mean'!L242&lt;'Sup Tab S3b_Mean'!L$10,'Sup Tab S3b_Mean'!L242,"")</f>
        <v/>
      </c>
      <c r="K222" s="24" t="str">
        <f>IF('Sup Tab S3b_Mean'!M242&lt;'Sup Tab S3b_Mean'!M$10,'Sup Tab S3b_Mean'!M242,"")</f>
        <v/>
      </c>
      <c r="L222" s="24" t="str">
        <f>IF('Sup Tab S3b_Mean'!N242&lt;'Sup Tab S3b_Mean'!N$10,'Sup Tab S3b_Mean'!N242,"")</f>
        <v/>
      </c>
      <c r="M222" s="24" t="str">
        <f>IF('Sup Tab S3b_Mean'!O242&lt;'Sup Tab S3b_Mean'!O$10,'Sup Tab S3b_Mean'!O242,"")</f>
        <v/>
      </c>
      <c r="N222" s="24" t="str">
        <f>IF('Sup Tab S3b_Mean'!P242&lt;'Sup Tab S3b_Mean'!P$10,'Sup Tab S3b_Mean'!P242,"")</f>
        <v/>
      </c>
      <c r="O222" s="24" t="str">
        <f>IF('Sup Tab S3b_Mean'!Q242&lt;'Sup Tab S3b_Mean'!Q$10,'Sup Tab S3b_Mean'!Q242,"")</f>
        <v/>
      </c>
      <c r="P222" s="24" t="str">
        <f>IF('Sup Tab S3b_Mean'!R242&lt;'Sup Tab S3b_Mean'!R$10,'Sup Tab S3b_Mean'!R242,"")</f>
        <v/>
      </c>
      <c r="Q222" s="24" t="str">
        <f>IF('Sup Tab S3b_Mean'!S242&lt;'Sup Tab S3b_Mean'!S$10,'Sup Tab S3b_Mean'!S242,"")</f>
        <v/>
      </c>
      <c r="R222" s="24" t="str">
        <f>IF('Sup Tab S3b_Mean'!T242&lt;'Sup Tab S3b_Mean'!T$10,'Sup Tab S3b_Mean'!T242,"")</f>
        <v/>
      </c>
      <c r="S222" s="24" t="str">
        <f>IF('Sup Tab S3b_Mean'!U242&lt;'Sup Tab S3b_Mean'!U$10,'Sup Tab S3b_Mean'!U242,"")</f>
        <v/>
      </c>
      <c r="T222" s="24" t="str">
        <f>IF('Sup Tab S3b_Mean'!V242&lt;'Sup Tab S3b_Mean'!V$10,'Sup Tab S3b_Mean'!V242,"")</f>
        <v/>
      </c>
      <c r="U222" s="24" t="str">
        <f>IF('Sup Tab S3b_Mean'!W242&lt;'Sup Tab S3b_Mean'!W$10,'Sup Tab S3b_Mean'!W242,"")</f>
        <v/>
      </c>
      <c r="V222" s="24" t="str">
        <f>IF('Sup Tab S3b_Mean'!X242&lt;'Sup Tab S3b_Mean'!X$10,'Sup Tab S3b_Mean'!X242,"")</f>
        <v/>
      </c>
      <c r="W222" s="24" t="str">
        <f>IF('Sup Tab S3b_Mean'!Y242&lt;'Sup Tab S3b_Mean'!Y$10,'Sup Tab S3b_Mean'!Y242,"")</f>
        <v/>
      </c>
      <c r="X222" s="24" t="str">
        <f>IF('Sup Tab S3b_Mean'!Z242&lt;'Sup Tab S3b_Mean'!Z$10,'Sup Tab S3b_Mean'!Z242,"")</f>
        <v/>
      </c>
      <c r="Y222" s="24" t="str">
        <f>IF('Sup Tab S3b_Mean'!AA242&lt;'Sup Tab S3b_Mean'!AA$10,'Sup Tab S3b_Mean'!AA242,"")</f>
        <v/>
      </c>
      <c r="Z222" s="24" t="str">
        <f>IF('Sup Tab S3b_Mean'!AB242&lt;'Sup Tab S3b_Mean'!AB$10,'Sup Tab S3b_Mean'!AB242,"")</f>
        <v/>
      </c>
      <c r="AA222" s="24" t="str">
        <f>IF('Sup Tab S3b_Mean'!AC242&lt;'Sup Tab S3b_Mean'!AC$10,'Sup Tab S3b_Mean'!AC242,"")</f>
        <v/>
      </c>
      <c r="AB222" s="24" t="str">
        <f>IF('Sup Tab S3b_Mean'!AD242&lt;'Sup Tab S3b_Mean'!AD$10,'Sup Tab S3b_Mean'!AD242,"")</f>
        <v/>
      </c>
      <c r="AC222" s="24" t="str">
        <f>IF('Sup Tab S3b_Mean'!AE242&lt;'Sup Tab S3b_Mean'!AE$10,'Sup Tab S3b_Mean'!AE242,"")</f>
        <v/>
      </c>
      <c r="AD222" s="24" t="str">
        <f>IF('Sup Tab S3b_Mean'!AF242&lt;'Sup Tab S3b_Mean'!AF$10,'Sup Tab S3b_Mean'!AF242,"")</f>
        <v/>
      </c>
      <c r="AE222" s="24" t="str">
        <f>IF('Sup Tab S3b_Mean'!AG242&lt;'Sup Tab S3b_Mean'!AG$10,'Sup Tab S3b_Mean'!AG242,"")</f>
        <v/>
      </c>
      <c r="AF222" s="24" t="str">
        <f>IF('Sup Tab S3b_Mean'!AH242&lt;'Sup Tab S3b_Mean'!AH$10,'Sup Tab S3b_Mean'!AH242,"")</f>
        <v/>
      </c>
      <c r="AG222" s="24" t="str">
        <f>IF('Sup Tab S3b_Mean'!AI242&lt;'Sup Tab S3b_Mean'!AI$10,'Sup Tab S3b_Mean'!AI242,"")</f>
        <v/>
      </c>
      <c r="AH222" s="24" t="str">
        <f>IF('Sup Tab S3b_Mean'!AJ242&lt;'Sup Tab S3b_Mean'!AJ$10,'Sup Tab S3b_Mean'!AJ242,"")</f>
        <v/>
      </c>
      <c r="AI222" s="24" t="str">
        <f>IF('Sup Tab S3b_Mean'!AK242&lt;'Sup Tab S3b_Mean'!AK$10,'Sup Tab S3b_Mean'!AK242,"")</f>
        <v/>
      </c>
      <c r="AJ222" s="24" t="str">
        <f>IF('Sup Tab S3b_Mean'!AL242&lt;'Sup Tab S3b_Mean'!AL$10,'Sup Tab S3b_Mean'!AL242,"")</f>
        <v/>
      </c>
      <c r="AK222" s="24" t="str">
        <f>IF('Sup Tab S3b_Mean'!AM242&lt;'Sup Tab S3b_Mean'!AM$10,'Sup Tab S3b_Mean'!AM242,"")</f>
        <v/>
      </c>
      <c r="AL222" s="24" t="str">
        <f>IF('Sup Tab S3b_Mean'!AN242&lt;'Sup Tab S3b_Mean'!AN$10,'Sup Tab S3b_Mean'!AN242,"")</f>
        <v/>
      </c>
      <c r="AM222" s="24" t="str">
        <f>IF('Sup Tab S3b_Mean'!AO242&lt;'Sup Tab S3b_Mean'!AO$10,'Sup Tab S3b_Mean'!AO242,"")</f>
        <v/>
      </c>
      <c r="AN222" s="24" t="str">
        <f>IF('Sup Tab S3b_Mean'!AP242&lt;'Sup Tab S3b_Mean'!AP$10,'Sup Tab S3b_Mean'!AP242,"")</f>
        <v/>
      </c>
      <c r="AO222" s="24" t="str">
        <f>IF('Sup Tab S3b_Mean'!AQ242&lt;'Sup Tab S3b_Mean'!AQ$10,'Sup Tab S3b_Mean'!AQ242,"")</f>
        <v/>
      </c>
      <c r="AP222" s="24" t="str">
        <f>IF('Sup Tab S3b_Mean'!AR242&lt;'Sup Tab S3b_Mean'!AR$10,'Sup Tab S3b_Mean'!AR242,"")</f>
        <v/>
      </c>
      <c r="AQ222" s="24" t="str">
        <f>IF('Sup Tab S3b_Mean'!AS242&lt;'Sup Tab S3b_Mean'!AS$10,'Sup Tab S3b_Mean'!AS242,"")</f>
        <v/>
      </c>
      <c r="AR222" s="24" t="str">
        <f>IF('Sup Tab S3b_Mean'!AT242&lt;'Sup Tab S3b_Mean'!AT$10,'Sup Tab S3b_Mean'!AT242,"")</f>
        <v/>
      </c>
      <c r="AS222" s="24" t="str">
        <f>IF('Sup Tab S3b_Mean'!AU242&lt;'Sup Tab S3b_Mean'!AU$10,'Sup Tab S3b_Mean'!AU242,"")</f>
        <v/>
      </c>
      <c r="AT222" s="24" t="str">
        <f>IF('Sup Tab S3b_Mean'!AV242&lt;'Sup Tab S3b_Mean'!AV$10,'Sup Tab S3b_Mean'!AV242,"")</f>
        <v/>
      </c>
      <c r="AU222" s="24" t="str">
        <f>IF('Sup Tab S3b_Mean'!AW242&lt;'Sup Tab S3b_Mean'!AW$10,'Sup Tab S3b_Mean'!AW242,"")</f>
        <v/>
      </c>
      <c r="AV222" s="24" t="str">
        <f>IF('Sup Tab S3b_Mean'!AX242&lt;'Sup Tab S3b_Mean'!AX$10,'Sup Tab S3b_Mean'!AX242,"")</f>
        <v/>
      </c>
      <c r="AW222" s="24" t="str">
        <f>IF('Sup Tab S3b_Mean'!AY242&lt;'Sup Tab S3b_Mean'!AY$10,'Sup Tab S3b_Mean'!AY242,"")</f>
        <v/>
      </c>
      <c r="AX222" s="24" t="str">
        <f>IF('Sup Tab S3b_Mean'!AZ242&lt;'Sup Tab S3b_Mean'!AZ$10,'Sup Tab S3b_Mean'!AZ242,"")</f>
        <v/>
      </c>
      <c r="AY222" s="24" t="str">
        <f>IF('Sup Tab S3b_Mean'!BA242&lt;'Sup Tab S3b_Mean'!BA$10,'Sup Tab S3b_Mean'!BA242,"")</f>
        <v/>
      </c>
      <c r="AZ222" s="24" t="str">
        <f>IF('Sup Tab S3b_Mean'!BB242&lt;'Sup Tab S3b_Mean'!BB$10,'Sup Tab S3b_Mean'!BB242,"")</f>
        <v/>
      </c>
      <c r="BA222" s="24" t="str">
        <f>IF('Sup Tab S3b_Mean'!BC242&lt;'Sup Tab S3b_Mean'!BC$10,'Sup Tab S3b_Mean'!BC242,"")</f>
        <v/>
      </c>
      <c r="BB222" s="24" t="str">
        <f>IF('Sup Tab S3b_Mean'!BD242&lt;'Sup Tab S3b_Mean'!BD$10,'Sup Tab S3b_Mean'!BD242,"")</f>
        <v/>
      </c>
      <c r="BC222" s="24" t="str">
        <f>IF('Sup Tab S3b_Mean'!BE242&lt;'Sup Tab S3b_Mean'!BE$10,'Sup Tab S3b_Mean'!BE242,"")</f>
        <v/>
      </c>
      <c r="BD222" s="24" t="str">
        <f>IF('Sup Tab S3b_Mean'!BF242&lt;'Sup Tab S3b_Mean'!BF$10,'Sup Tab S3b_Mean'!BF242,"")</f>
        <v/>
      </c>
      <c r="BE222" s="24" t="str">
        <f>IF('Sup Tab S3b_Mean'!BG242&lt;'Sup Tab S3b_Mean'!BG$10,'Sup Tab S3b_Mean'!BG242,"")</f>
        <v/>
      </c>
      <c r="BF222" s="24" t="str">
        <f>IF('Sup Tab S3b_Mean'!BH242&lt;'Sup Tab S3b_Mean'!BH$10,'Sup Tab S3b_Mean'!BH242,"")</f>
        <v/>
      </c>
      <c r="BG222" s="24" t="str">
        <f>IF('Sup Tab S3b_Mean'!BI242&lt;'Sup Tab S3b_Mean'!BI$10,'Sup Tab S3b_Mean'!BI242,"")</f>
        <v/>
      </c>
      <c r="BH222" s="24" t="str">
        <f>IF('Sup Tab S3b_Mean'!BJ242&lt;'Sup Tab S3b_Mean'!BJ$10,'Sup Tab S3b_Mean'!BJ242,"")</f>
        <v/>
      </c>
      <c r="BI222" s="24" t="str">
        <f>IF('Sup Tab S3b_Mean'!BK242&lt;'Sup Tab S3b_Mean'!BK$10,'Sup Tab S3b_Mean'!BK242,"")</f>
        <v/>
      </c>
      <c r="BJ222" s="24" t="str">
        <f>IF('Sup Tab S3b_Mean'!BL242&lt;'Sup Tab S3b_Mean'!BL$10,'Sup Tab S3b_Mean'!BL242,"")</f>
        <v/>
      </c>
      <c r="BK222" s="24" t="str">
        <f>IF('Sup Tab S3b_Mean'!BM242&lt;'Sup Tab S3b_Mean'!BM$10,'Sup Tab S3b_Mean'!BM242,"")</f>
        <v/>
      </c>
      <c r="BL222" s="24" t="str">
        <f>IF('Sup Tab S3b_Mean'!BN242&lt;'Sup Tab S3b_Mean'!BN$10,'Sup Tab S3b_Mean'!BN242,"")</f>
        <v/>
      </c>
      <c r="BM222" s="24" t="str">
        <f>IF('Sup Tab S3b_Mean'!BO242&lt;'Sup Tab S3b_Mean'!BO$10,'Sup Tab S3b_Mean'!BO242,"")</f>
        <v/>
      </c>
      <c r="BN222" s="24" t="str">
        <f>IF('Sup Tab S3b_Mean'!BP242&lt;'Sup Tab S3b_Mean'!BP$10,'Sup Tab S3b_Mean'!BP242,"")</f>
        <v/>
      </c>
      <c r="BO222" s="24" t="str">
        <f>IF('Sup Tab S3b_Mean'!BQ242&lt;'Sup Tab S3b_Mean'!BQ$10,'Sup Tab S3b_Mean'!BQ242,"")</f>
        <v/>
      </c>
      <c r="BP222" s="24" t="str">
        <f>IF('Sup Tab S3b_Mean'!BR242&lt;'Sup Tab S3b_Mean'!BR$10,'Sup Tab S3b_Mean'!BR242,"")</f>
        <v/>
      </c>
      <c r="BQ222" s="24" t="str">
        <f>IF('Sup Tab S3b_Mean'!BS242&lt;'Sup Tab S3b_Mean'!BS$10,'Sup Tab S3b_Mean'!BS242,"")</f>
        <v/>
      </c>
      <c r="BR222" s="24" t="str">
        <f>IF('Sup Tab S3b_Mean'!BT242&lt;'Sup Tab S3b_Mean'!BT$10,'Sup Tab S3b_Mean'!BT242,"")</f>
        <v/>
      </c>
      <c r="BS222" s="24" t="str">
        <f>IF('Sup Tab S3b_Mean'!BU242&lt;'Sup Tab S3b_Mean'!BU$10,'Sup Tab S3b_Mean'!BU242,"")</f>
        <v/>
      </c>
      <c r="BT222" s="24" t="str">
        <f>IF('Sup Tab S3b_Mean'!BV242&lt;'Sup Tab S3b_Mean'!BV$10,'Sup Tab S3b_Mean'!BV242,"")</f>
        <v/>
      </c>
      <c r="BU222" s="24" t="str">
        <f>IF('Sup Tab S3b_Mean'!BW242&lt;'Sup Tab S3b_Mean'!BW$10,'Sup Tab S3b_Mean'!BW242,"")</f>
        <v/>
      </c>
      <c r="BV222" s="24" t="str">
        <f>IF('Sup Tab S3b_Mean'!BX242&lt;'Sup Tab S3b_Mean'!BX$10,'Sup Tab S3b_Mean'!BX242,"")</f>
        <v/>
      </c>
      <c r="BW222" s="24" t="str">
        <f>IF('Sup Tab S3b_Mean'!BY242&lt;'Sup Tab S3b_Mean'!BY$10,'Sup Tab S3b_Mean'!BY242,"")</f>
        <v/>
      </c>
      <c r="BX222" s="24" t="str">
        <f>IF('Sup Tab S3b_Mean'!BZ242&lt;'Sup Tab S3b_Mean'!BZ$10,'Sup Tab S3b_Mean'!BZ242,"")</f>
        <v/>
      </c>
      <c r="BY222" s="24" t="str">
        <f>IF('Sup Tab S3b_Mean'!CA242&lt;'Sup Tab S3b_Mean'!CA$10,'Sup Tab S3b_Mean'!CA242,"")</f>
        <v/>
      </c>
      <c r="BZ222" s="24" t="str">
        <f>IF('Sup Tab S3b_Mean'!CB242&lt;'Sup Tab S3b_Mean'!CB$10,'Sup Tab S3b_Mean'!CB242,"")</f>
        <v/>
      </c>
      <c r="CA222" s="24" t="str">
        <f>IF('Sup Tab S3b_Mean'!CC242&lt;'Sup Tab S3b_Mean'!CC$10,'Sup Tab S3b_Mean'!CC242,"")</f>
        <v/>
      </c>
      <c r="CB222" s="24" t="str">
        <f>IF('Sup Tab S3b_Mean'!CD242&lt;'Sup Tab S3b_Mean'!CD$10,'Sup Tab S3b_Mean'!CD242,"")</f>
        <v/>
      </c>
      <c r="CC222" s="24" t="str">
        <f>IF('Sup Tab S3b_Mean'!CE242&lt;'Sup Tab S3b_Mean'!CE$10,'Sup Tab S3b_Mean'!CE242,"")</f>
        <v/>
      </c>
      <c r="CD222" s="24" t="str">
        <f>IF('Sup Tab S3b_Mean'!CF242&lt;'Sup Tab S3b_Mean'!CF$10,'Sup Tab S3b_Mean'!CF242,"")</f>
        <v/>
      </c>
      <c r="CE222" s="24" t="str">
        <f>IF('Sup Tab S3b_Mean'!CG242&lt;'Sup Tab S3b_Mean'!CG$10,'Sup Tab S3b_Mean'!CG242,"")</f>
        <v/>
      </c>
    </row>
    <row r="223" spans="1:83" ht="12.75" customHeight="1" x14ac:dyDescent="0.3">
      <c r="A223" s="9" t="s">
        <v>2</v>
      </c>
      <c r="B223" s="9" t="s">
        <v>539</v>
      </c>
      <c r="C223" s="24" t="str">
        <f>IF('Sup Tab S3b_Mean'!E243&lt;'Sup Tab S3b_Mean'!E$10,'Sup Tab S3b_Mean'!E243,"")</f>
        <v/>
      </c>
      <c r="D223" s="24" t="str">
        <f>IF('Sup Tab S3b_Mean'!F243&lt;'Sup Tab S3b_Mean'!F$10,'Sup Tab S3b_Mean'!F243,"")</f>
        <v/>
      </c>
      <c r="E223" s="24" t="str">
        <f>IF('Sup Tab S3b_Mean'!G243&lt;'Sup Tab S3b_Mean'!G$10,'Sup Tab S3b_Mean'!G243,"")</f>
        <v/>
      </c>
      <c r="F223" s="24" t="str">
        <f>IF('Sup Tab S3b_Mean'!H243&lt;'Sup Tab S3b_Mean'!H$10,'Sup Tab S3b_Mean'!H243,"")</f>
        <v/>
      </c>
      <c r="G223" s="24" t="str">
        <f>IF('Sup Tab S3b_Mean'!I243&lt;'Sup Tab S3b_Mean'!I$10,'Sup Tab S3b_Mean'!I243,"")</f>
        <v/>
      </c>
      <c r="H223" s="24" t="str">
        <f>IF('Sup Tab S3b_Mean'!J243&lt;'Sup Tab S3b_Mean'!J$10,'Sup Tab S3b_Mean'!J243,"")</f>
        <v/>
      </c>
      <c r="I223" s="24" t="str">
        <f>IF('Sup Tab S3b_Mean'!K243&lt;'Sup Tab S3b_Mean'!K$10,'Sup Tab S3b_Mean'!K243,"")</f>
        <v/>
      </c>
      <c r="J223" s="24" t="str">
        <f>IF('Sup Tab S3b_Mean'!L243&lt;'Sup Tab S3b_Mean'!L$10,'Sup Tab S3b_Mean'!L243,"")</f>
        <v/>
      </c>
      <c r="K223" s="24" t="str">
        <f>IF('Sup Tab S3b_Mean'!M243&lt;'Sup Tab S3b_Mean'!M$10,'Sup Tab S3b_Mean'!M243,"")</f>
        <v/>
      </c>
      <c r="L223" s="24" t="str">
        <f>IF('Sup Tab S3b_Mean'!N243&lt;'Sup Tab S3b_Mean'!N$10,'Sup Tab S3b_Mean'!N243,"")</f>
        <v/>
      </c>
      <c r="M223" s="24" t="str">
        <f>IF('Sup Tab S3b_Mean'!O243&lt;'Sup Tab S3b_Mean'!O$10,'Sup Tab S3b_Mean'!O243,"")</f>
        <v/>
      </c>
      <c r="N223" s="24" t="str">
        <f>IF('Sup Tab S3b_Mean'!P243&lt;'Sup Tab S3b_Mean'!P$10,'Sup Tab S3b_Mean'!P243,"")</f>
        <v/>
      </c>
      <c r="O223" s="24" t="str">
        <f>IF('Sup Tab S3b_Mean'!Q243&lt;'Sup Tab S3b_Mean'!Q$10,'Sup Tab S3b_Mean'!Q243,"")</f>
        <v/>
      </c>
      <c r="P223" s="24" t="str">
        <f>IF('Sup Tab S3b_Mean'!R243&lt;'Sup Tab S3b_Mean'!R$10,'Sup Tab S3b_Mean'!R243,"")</f>
        <v/>
      </c>
      <c r="Q223" s="24" t="str">
        <f>IF('Sup Tab S3b_Mean'!S243&lt;'Sup Tab S3b_Mean'!S$10,'Sup Tab S3b_Mean'!S243,"")</f>
        <v/>
      </c>
      <c r="R223" s="24" t="str">
        <f>IF('Sup Tab S3b_Mean'!T243&lt;'Sup Tab S3b_Mean'!T$10,'Sup Tab S3b_Mean'!T243,"")</f>
        <v/>
      </c>
      <c r="S223" s="24" t="str">
        <f>IF('Sup Tab S3b_Mean'!U243&lt;'Sup Tab S3b_Mean'!U$10,'Sup Tab S3b_Mean'!U243,"")</f>
        <v/>
      </c>
      <c r="T223" s="24" t="str">
        <f>IF('Sup Tab S3b_Mean'!V243&lt;'Sup Tab S3b_Mean'!V$10,'Sup Tab S3b_Mean'!V243,"")</f>
        <v/>
      </c>
      <c r="U223" s="24" t="str">
        <f>IF('Sup Tab S3b_Mean'!W243&lt;'Sup Tab S3b_Mean'!W$10,'Sup Tab S3b_Mean'!W243,"")</f>
        <v/>
      </c>
      <c r="V223" s="24" t="str">
        <f>IF('Sup Tab S3b_Mean'!X243&lt;'Sup Tab S3b_Mean'!X$10,'Sup Tab S3b_Mean'!X243,"")</f>
        <v/>
      </c>
      <c r="W223" s="24" t="str">
        <f>IF('Sup Tab S3b_Mean'!Y243&lt;'Sup Tab S3b_Mean'!Y$10,'Sup Tab S3b_Mean'!Y243,"")</f>
        <v/>
      </c>
      <c r="X223" s="24" t="str">
        <f>IF('Sup Tab S3b_Mean'!Z243&lt;'Sup Tab S3b_Mean'!Z$10,'Sup Tab S3b_Mean'!Z243,"")</f>
        <v/>
      </c>
      <c r="Y223" s="24" t="str">
        <f>IF('Sup Tab S3b_Mean'!AA243&lt;'Sup Tab S3b_Mean'!AA$10,'Sup Tab S3b_Mean'!AA243,"")</f>
        <v/>
      </c>
      <c r="Z223" s="24" t="str">
        <f>IF('Sup Tab S3b_Mean'!AB243&lt;'Sup Tab S3b_Mean'!AB$10,'Sup Tab S3b_Mean'!AB243,"")</f>
        <v/>
      </c>
      <c r="AA223" s="24" t="str">
        <f>IF('Sup Tab S3b_Mean'!AC243&lt;'Sup Tab S3b_Mean'!AC$10,'Sup Tab S3b_Mean'!AC243,"")</f>
        <v/>
      </c>
      <c r="AB223" s="24" t="str">
        <f>IF('Sup Tab S3b_Mean'!AD243&lt;'Sup Tab S3b_Mean'!AD$10,'Sup Tab S3b_Mean'!AD243,"")</f>
        <v/>
      </c>
      <c r="AC223" s="24" t="str">
        <f>IF('Sup Tab S3b_Mean'!AE243&lt;'Sup Tab S3b_Mean'!AE$10,'Sup Tab S3b_Mean'!AE243,"")</f>
        <v/>
      </c>
      <c r="AD223" s="24" t="str">
        <f>IF('Sup Tab S3b_Mean'!AF243&lt;'Sup Tab S3b_Mean'!AF$10,'Sup Tab S3b_Mean'!AF243,"")</f>
        <v/>
      </c>
      <c r="AE223" s="24" t="str">
        <f>IF('Sup Tab S3b_Mean'!AG243&lt;'Sup Tab S3b_Mean'!AG$10,'Sup Tab S3b_Mean'!AG243,"")</f>
        <v/>
      </c>
      <c r="AF223" s="24" t="str">
        <f>IF('Sup Tab S3b_Mean'!AH243&lt;'Sup Tab S3b_Mean'!AH$10,'Sup Tab S3b_Mean'!AH243,"")</f>
        <v/>
      </c>
      <c r="AG223" s="24" t="str">
        <f>IF('Sup Tab S3b_Mean'!AI243&lt;'Sup Tab S3b_Mean'!AI$10,'Sup Tab S3b_Mean'!AI243,"")</f>
        <v/>
      </c>
      <c r="AH223" s="24" t="str">
        <f>IF('Sup Tab S3b_Mean'!AJ243&lt;'Sup Tab S3b_Mean'!AJ$10,'Sup Tab S3b_Mean'!AJ243,"")</f>
        <v/>
      </c>
      <c r="AI223" s="24" t="str">
        <f>IF('Sup Tab S3b_Mean'!AK243&lt;'Sup Tab S3b_Mean'!AK$10,'Sup Tab S3b_Mean'!AK243,"")</f>
        <v/>
      </c>
      <c r="AJ223" s="24" t="str">
        <f>IF('Sup Tab S3b_Mean'!AL243&lt;'Sup Tab S3b_Mean'!AL$10,'Sup Tab S3b_Mean'!AL243,"")</f>
        <v/>
      </c>
      <c r="AK223" s="24" t="str">
        <f>IF('Sup Tab S3b_Mean'!AM243&lt;'Sup Tab S3b_Mean'!AM$10,'Sup Tab S3b_Mean'!AM243,"")</f>
        <v/>
      </c>
      <c r="AL223" s="24" t="str">
        <f>IF('Sup Tab S3b_Mean'!AN243&lt;'Sup Tab S3b_Mean'!AN$10,'Sup Tab S3b_Mean'!AN243,"")</f>
        <v/>
      </c>
      <c r="AM223" s="24" t="str">
        <f>IF('Sup Tab S3b_Mean'!AO243&lt;'Sup Tab S3b_Mean'!AO$10,'Sup Tab S3b_Mean'!AO243,"")</f>
        <v/>
      </c>
      <c r="AN223" s="24" t="str">
        <f>IF('Sup Tab S3b_Mean'!AP243&lt;'Sup Tab S3b_Mean'!AP$10,'Sup Tab S3b_Mean'!AP243,"")</f>
        <v/>
      </c>
      <c r="AO223" s="24" t="str">
        <f>IF('Sup Tab S3b_Mean'!AQ243&lt;'Sup Tab S3b_Mean'!AQ$10,'Sup Tab S3b_Mean'!AQ243,"")</f>
        <v/>
      </c>
      <c r="AP223" s="24" t="str">
        <f>IF('Sup Tab S3b_Mean'!AR243&lt;'Sup Tab S3b_Mean'!AR$10,'Sup Tab S3b_Mean'!AR243,"")</f>
        <v/>
      </c>
      <c r="AQ223" s="24" t="str">
        <f>IF('Sup Tab S3b_Mean'!AS243&lt;'Sup Tab S3b_Mean'!AS$10,'Sup Tab S3b_Mean'!AS243,"")</f>
        <v/>
      </c>
      <c r="AR223" s="24" t="str">
        <f>IF('Sup Tab S3b_Mean'!AT243&lt;'Sup Tab S3b_Mean'!AT$10,'Sup Tab S3b_Mean'!AT243,"")</f>
        <v/>
      </c>
      <c r="AS223" s="24" t="str">
        <f>IF('Sup Tab S3b_Mean'!AU243&lt;'Sup Tab S3b_Mean'!AU$10,'Sup Tab S3b_Mean'!AU243,"")</f>
        <v/>
      </c>
      <c r="AT223" s="24" t="str">
        <f>IF('Sup Tab S3b_Mean'!AV243&lt;'Sup Tab S3b_Mean'!AV$10,'Sup Tab S3b_Mean'!AV243,"")</f>
        <v/>
      </c>
      <c r="AU223" s="24" t="str">
        <f>IF('Sup Tab S3b_Mean'!AW243&lt;'Sup Tab S3b_Mean'!AW$10,'Sup Tab S3b_Mean'!AW243,"")</f>
        <v/>
      </c>
      <c r="AV223" s="24" t="str">
        <f>IF('Sup Tab S3b_Mean'!AX243&lt;'Sup Tab S3b_Mean'!AX$10,'Sup Tab S3b_Mean'!AX243,"")</f>
        <v/>
      </c>
      <c r="AW223" s="24" t="str">
        <f>IF('Sup Tab S3b_Mean'!AY243&lt;'Sup Tab S3b_Mean'!AY$10,'Sup Tab S3b_Mean'!AY243,"")</f>
        <v/>
      </c>
      <c r="AX223" s="24" t="str">
        <f>IF('Sup Tab S3b_Mean'!AZ243&lt;'Sup Tab S3b_Mean'!AZ$10,'Sup Tab S3b_Mean'!AZ243,"")</f>
        <v/>
      </c>
      <c r="AY223" s="24" t="str">
        <f>IF('Sup Tab S3b_Mean'!BA243&lt;'Sup Tab S3b_Mean'!BA$10,'Sup Tab S3b_Mean'!BA243,"")</f>
        <v/>
      </c>
      <c r="AZ223" s="24" t="str">
        <f>IF('Sup Tab S3b_Mean'!BB243&lt;'Sup Tab S3b_Mean'!BB$10,'Sup Tab S3b_Mean'!BB243,"")</f>
        <v/>
      </c>
      <c r="BA223" s="24">
        <f>IF('Sup Tab S3b_Mean'!BC243&lt;'Sup Tab S3b_Mean'!BC$10,'Sup Tab S3b_Mean'!BC243,"")</f>
        <v>27.331320511786867</v>
      </c>
      <c r="BB223" s="24" t="str">
        <f>IF('Sup Tab S3b_Mean'!BD243&lt;'Sup Tab S3b_Mean'!BD$10,'Sup Tab S3b_Mean'!BD243,"")</f>
        <v/>
      </c>
      <c r="BC223" s="24" t="str">
        <f>IF('Sup Tab S3b_Mean'!BE243&lt;'Sup Tab S3b_Mean'!BE$10,'Sup Tab S3b_Mean'!BE243,"")</f>
        <v/>
      </c>
      <c r="BD223" s="24" t="str">
        <f>IF('Sup Tab S3b_Mean'!BF243&lt;'Sup Tab S3b_Mean'!BF$10,'Sup Tab S3b_Mean'!BF243,"")</f>
        <v/>
      </c>
      <c r="BE223" s="24" t="str">
        <f>IF('Sup Tab S3b_Mean'!BG243&lt;'Sup Tab S3b_Mean'!BG$10,'Sup Tab S3b_Mean'!BG243,"")</f>
        <v/>
      </c>
      <c r="BF223" s="24" t="str">
        <f>IF('Sup Tab S3b_Mean'!BH243&lt;'Sup Tab S3b_Mean'!BH$10,'Sup Tab S3b_Mean'!BH243,"")</f>
        <v/>
      </c>
      <c r="BG223" s="24" t="str">
        <f>IF('Sup Tab S3b_Mean'!BI243&lt;'Sup Tab S3b_Mean'!BI$10,'Sup Tab S3b_Mean'!BI243,"")</f>
        <v/>
      </c>
      <c r="BH223" s="24" t="str">
        <f>IF('Sup Tab S3b_Mean'!BJ243&lt;'Sup Tab S3b_Mean'!BJ$10,'Sup Tab S3b_Mean'!BJ243,"")</f>
        <v/>
      </c>
      <c r="BI223" s="24" t="str">
        <f>IF('Sup Tab S3b_Mean'!BK243&lt;'Sup Tab S3b_Mean'!BK$10,'Sup Tab S3b_Mean'!BK243,"")</f>
        <v/>
      </c>
      <c r="BJ223" s="24" t="str">
        <f>IF('Sup Tab S3b_Mean'!BL243&lt;'Sup Tab S3b_Mean'!BL$10,'Sup Tab S3b_Mean'!BL243,"")</f>
        <v/>
      </c>
      <c r="BK223" s="24">
        <f>IF('Sup Tab S3b_Mean'!BM243&lt;'Sup Tab S3b_Mean'!BM$10,'Sup Tab S3b_Mean'!BM243,"")</f>
        <v>20.334726706068423</v>
      </c>
      <c r="BL223" s="24" t="str">
        <f>IF('Sup Tab S3b_Mean'!BN243&lt;'Sup Tab S3b_Mean'!BN$10,'Sup Tab S3b_Mean'!BN243,"")</f>
        <v/>
      </c>
      <c r="BM223" s="24" t="str">
        <f>IF('Sup Tab S3b_Mean'!BO243&lt;'Sup Tab S3b_Mean'!BO$10,'Sup Tab S3b_Mean'!BO243,"")</f>
        <v/>
      </c>
      <c r="BN223" s="24" t="str">
        <f>IF('Sup Tab S3b_Mean'!BP243&lt;'Sup Tab S3b_Mean'!BP$10,'Sup Tab S3b_Mean'!BP243,"")</f>
        <v/>
      </c>
      <c r="BO223" s="24" t="str">
        <f>IF('Sup Tab S3b_Mean'!BQ243&lt;'Sup Tab S3b_Mean'!BQ$10,'Sup Tab S3b_Mean'!BQ243,"")</f>
        <v/>
      </c>
      <c r="BP223" s="24" t="str">
        <f>IF('Sup Tab S3b_Mean'!BR243&lt;'Sup Tab S3b_Mean'!BR$10,'Sup Tab S3b_Mean'!BR243,"")</f>
        <v/>
      </c>
      <c r="BQ223" s="24" t="str">
        <f>IF('Sup Tab S3b_Mean'!BS243&lt;'Sup Tab S3b_Mean'!BS$10,'Sup Tab S3b_Mean'!BS243,"")</f>
        <v/>
      </c>
      <c r="BR223" s="24" t="str">
        <f>IF('Sup Tab S3b_Mean'!BT243&lt;'Sup Tab S3b_Mean'!BT$10,'Sup Tab S3b_Mean'!BT243,"")</f>
        <v/>
      </c>
      <c r="BS223" s="24" t="str">
        <f>IF('Sup Tab S3b_Mean'!BU243&lt;'Sup Tab S3b_Mean'!BU$10,'Sup Tab S3b_Mean'!BU243,"")</f>
        <v/>
      </c>
      <c r="BT223" s="24" t="str">
        <f>IF('Sup Tab S3b_Mean'!BV243&lt;'Sup Tab S3b_Mean'!BV$10,'Sup Tab S3b_Mean'!BV243,"")</f>
        <v/>
      </c>
      <c r="BU223" s="24" t="str">
        <f>IF('Sup Tab S3b_Mean'!BW243&lt;'Sup Tab S3b_Mean'!BW$10,'Sup Tab S3b_Mean'!BW243,"")</f>
        <v/>
      </c>
      <c r="BV223" s="24" t="str">
        <f>IF('Sup Tab S3b_Mean'!BX243&lt;'Sup Tab S3b_Mean'!BX$10,'Sup Tab S3b_Mean'!BX243,"")</f>
        <v/>
      </c>
      <c r="BW223" s="24" t="str">
        <f>IF('Sup Tab S3b_Mean'!BY243&lt;'Sup Tab S3b_Mean'!BY$10,'Sup Tab S3b_Mean'!BY243,"")</f>
        <v/>
      </c>
      <c r="BX223" s="24" t="str">
        <f>IF('Sup Tab S3b_Mean'!BZ243&lt;'Sup Tab S3b_Mean'!BZ$10,'Sup Tab S3b_Mean'!BZ243,"")</f>
        <v/>
      </c>
      <c r="BY223" s="24" t="str">
        <f>IF('Sup Tab S3b_Mean'!CA243&lt;'Sup Tab S3b_Mean'!CA$10,'Sup Tab S3b_Mean'!CA243,"")</f>
        <v/>
      </c>
      <c r="BZ223" s="24" t="str">
        <f>IF('Sup Tab S3b_Mean'!CB243&lt;'Sup Tab S3b_Mean'!CB$10,'Sup Tab S3b_Mean'!CB243,"")</f>
        <v/>
      </c>
      <c r="CA223" s="24" t="str">
        <f>IF('Sup Tab S3b_Mean'!CC243&lt;'Sup Tab S3b_Mean'!CC$10,'Sup Tab S3b_Mean'!CC243,"")</f>
        <v/>
      </c>
      <c r="CB223" s="24" t="str">
        <f>IF('Sup Tab S3b_Mean'!CD243&lt;'Sup Tab S3b_Mean'!CD$10,'Sup Tab S3b_Mean'!CD243,"")</f>
        <v/>
      </c>
      <c r="CC223" s="24" t="str">
        <f>IF('Sup Tab S3b_Mean'!CE243&lt;'Sup Tab S3b_Mean'!CE$10,'Sup Tab S3b_Mean'!CE243,"")</f>
        <v/>
      </c>
      <c r="CD223" s="24" t="str">
        <f>IF('Sup Tab S3b_Mean'!CF243&lt;'Sup Tab S3b_Mean'!CF$10,'Sup Tab S3b_Mean'!CF243,"")</f>
        <v/>
      </c>
      <c r="CE223" s="24" t="str">
        <f>IF('Sup Tab S3b_Mean'!CG243&lt;'Sup Tab S3b_Mean'!CG$10,'Sup Tab S3b_Mean'!CG243,"")</f>
        <v/>
      </c>
    </row>
    <row r="224" spans="1:83" ht="12.75" customHeight="1" x14ac:dyDescent="0.3">
      <c r="A224" s="9" t="s">
        <v>2</v>
      </c>
      <c r="B224" s="9" t="s">
        <v>541</v>
      </c>
      <c r="C224" s="24" t="str">
        <f>IF('Sup Tab S3b_Mean'!E244&lt;'Sup Tab S3b_Mean'!E$10,'Sup Tab S3b_Mean'!E244,"")</f>
        <v/>
      </c>
      <c r="D224" s="24" t="str">
        <f>IF('Sup Tab S3b_Mean'!F244&lt;'Sup Tab S3b_Mean'!F$10,'Sup Tab S3b_Mean'!F244,"")</f>
        <v/>
      </c>
      <c r="E224" s="24" t="str">
        <f>IF('Sup Tab S3b_Mean'!G244&lt;'Sup Tab S3b_Mean'!G$10,'Sup Tab S3b_Mean'!G244,"")</f>
        <v/>
      </c>
      <c r="F224" s="24" t="str">
        <f>IF('Sup Tab S3b_Mean'!H244&lt;'Sup Tab S3b_Mean'!H$10,'Sup Tab S3b_Mean'!H244,"")</f>
        <v/>
      </c>
      <c r="G224" s="24">
        <f>IF('Sup Tab S3b_Mean'!I244&lt;'Sup Tab S3b_Mean'!I$10,'Sup Tab S3b_Mean'!I244,"")</f>
        <v>0.55033455185662183</v>
      </c>
      <c r="H224" s="24">
        <f>IF('Sup Tab S3b_Mean'!J244&lt;'Sup Tab S3b_Mean'!J$10,'Sup Tab S3b_Mean'!J244,"")</f>
        <v>5.0351043028992448</v>
      </c>
      <c r="I224" s="24">
        <f>IF('Sup Tab S3b_Mean'!K244&lt;'Sup Tab S3b_Mean'!K$10,'Sup Tab S3b_Mean'!K244,"")</f>
        <v>27.435498075442645</v>
      </c>
      <c r="J224" s="24">
        <f>IF('Sup Tab S3b_Mean'!L244&lt;'Sup Tab S3b_Mean'!L$10,'Sup Tab S3b_Mean'!L244,"")</f>
        <v>0.45128725494022298</v>
      </c>
      <c r="K224" s="24" t="str">
        <f>IF('Sup Tab S3b_Mean'!M244&lt;'Sup Tab S3b_Mean'!M$10,'Sup Tab S3b_Mean'!M244,"")</f>
        <v/>
      </c>
      <c r="L224" s="24">
        <f>IF('Sup Tab S3b_Mean'!N244&lt;'Sup Tab S3b_Mean'!N$10,'Sup Tab S3b_Mean'!N244,"")</f>
        <v>1.3793483259012116</v>
      </c>
      <c r="M224" s="24" t="str">
        <f>IF('Sup Tab S3b_Mean'!O244&lt;'Sup Tab S3b_Mean'!O$10,'Sup Tab S3b_Mean'!O244,"")</f>
        <v/>
      </c>
      <c r="N224" s="24" t="str">
        <f>IF('Sup Tab S3b_Mean'!P244&lt;'Sup Tab S3b_Mean'!P$10,'Sup Tab S3b_Mean'!P244,"")</f>
        <v/>
      </c>
      <c r="O224" s="24" t="str">
        <f>IF('Sup Tab S3b_Mean'!Q244&lt;'Sup Tab S3b_Mean'!Q$10,'Sup Tab S3b_Mean'!Q244,"")</f>
        <v/>
      </c>
      <c r="P224" s="24" t="str">
        <f>IF('Sup Tab S3b_Mean'!R244&lt;'Sup Tab S3b_Mean'!R$10,'Sup Tab S3b_Mean'!R244,"")</f>
        <v/>
      </c>
      <c r="Q224" s="24">
        <f>IF('Sup Tab S3b_Mean'!S244&lt;'Sup Tab S3b_Mean'!S$10,'Sup Tab S3b_Mean'!S244,"")</f>
        <v>0</v>
      </c>
      <c r="R224" s="24" t="str">
        <f>IF('Sup Tab S3b_Mean'!T244&lt;'Sup Tab S3b_Mean'!T$10,'Sup Tab S3b_Mean'!T244,"")</f>
        <v/>
      </c>
      <c r="S224" s="24" t="str">
        <f>IF('Sup Tab S3b_Mean'!U244&lt;'Sup Tab S3b_Mean'!U$10,'Sup Tab S3b_Mean'!U244,"")</f>
        <v/>
      </c>
      <c r="T224" s="24" t="str">
        <f>IF('Sup Tab S3b_Mean'!V244&lt;'Sup Tab S3b_Mean'!V$10,'Sup Tab S3b_Mean'!V244,"")</f>
        <v/>
      </c>
      <c r="U224" s="24">
        <f>IF('Sup Tab S3b_Mean'!W244&lt;'Sup Tab S3b_Mean'!W$10,'Sup Tab S3b_Mean'!W244,"")</f>
        <v>18.09737866148555</v>
      </c>
      <c r="V224" s="24" t="str">
        <f>IF('Sup Tab S3b_Mean'!X244&lt;'Sup Tab S3b_Mean'!X$10,'Sup Tab S3b_Mean'!X244,"")</f>
        <v/>
      </c>
      <c r="W224" s="24" t="str">
        <f>IF('Sup Tab S3b_Mean'!Y244&lt;'Sup Tab S3b_Mean'!Y$10,'Sup Tab S3b_Mean'!Y244,"")</f>
        <v/>
      </c>
      <c r="X224" s="24" t="str">
        <f>IF('Sup Tab S3b_Mean'!Z244&lt;'Sup Tab S3b_Mean'!Z$10,'Sup Tab S3b_Mean'!Z244,"")</f>
        <v/>
      </c>
      <c r="Y224" s="24" t="str">
        <f>IF('Sup Tab S3b_Mean'!AA244&lt;'Sup Tab S3b_Mean'!AA$10,'Sup Tab S3b_Mean'!AA244,"")</f>
        <v/>
      </c>
      <c r="Z224" s="24" t="str">
        <f>IF('Sup Tab S3b_Mean'!AB244&lt;'Sup Tab S3b_Mean'!AB$10,'Sup Tab S3b_Mean'!AB244,"")</f>
        <v/>
      </c>
      <c r="AA224" s="24" t="str">
        <f>IF('Sup Tab S3b_Mean'!AC244&lt;'Sup Tab S3b_Mean'!AC$10,'Sup Tab S3b_Mean'!AC244,"")</f>
        <v/>
      </c>
      <c r="AB224" s="24" t="str">
        <f>IF('Sup Tab S3b_Mean'!AD244&lt;'Sup Tab S3b_Mean'!AD$10,'Sup Tab S3b_Mean'!AD244,"")</f>
        <v/>
      </c>
      <c r="AC224" s="24" t="str">
        <f>IF('Sup Tab S3b_Mean'!AE244&lt;'Sup Tab S3b_Mean'!AE$10,'Sup Tab S3b_Mean'!AE244,"")</f>
        <v/>
      </c>
      <c r="AD224" s="24" t="str">
        <f>IF('Sup Tab S3b_Mean'!AF244&lt;'Sup Tab S3b_Mean'!AF$10,'Sup Tab S3b_Mean'!AF244,"")</f>
        <v/>
      </c>
      <c r="AE224" s="24">
        <f>IF('Sup Tab S3b_Mean'!AG244&lt;'Sup Tab S3b_Mean'!AG$10,'Sup Tab S3b_Mean'!AG244,"")</f>
        <v>0</v>
      </c>
      <c r="AF224" s="24" t="str">
        <f>IF('Sup Tab S3b_Mean'!AH244&lt;'Sup Tab S3b_Mean'!AH$10,'Sup Tab S3b_Mean'!AH244,"")</f>
        <v/>
      </c>
      <c r="AG224" s="24" t="str">
        <f>IF('Sup Tab S3b_Mean'!AI244&lt;'Sup Tab S3b_Mean'!AI$10,'Sup Tab S3b_Mean'!AI244,"")</f>
        <v/>
      </c>
      <c r="AH224" s="24" t="str">
        <f>IF('Sup Tab S3b_Mean'!AJ244&lt;'Sup Tab S3b_Mean'!AJ$10,'Sup Tab S3b_Mean'!AJ244,"")</f>
        <v/>
      </c>
      <c r="AI224" s="24" t="str">
        <f>IF('Sup Tab S3b_Mean'!AK244&lt;'Sup Tab S3b_Mean'!AK$10,'Sup Tab S3b_Mean'!AK244,"")</f>
        <v/>
      </c>
      <c r="AJ224" s="24" t="str">
        <f>IF('Sup Tab S3b_Mean'!AL244&lt;'Sup Tab S3b_Mean'!AL$10,'Sup Tab S3b_Mean'!AL244,"")</f>
        <v/>
      </c>
      <c r="AK224" s="24" t="str">
        <f>IF('Sup Tab S3b_Mean'!AM244&lt;'Sup Tab S3b_Mean'!AM$10,'Sup Tab S3b_Mean'!AM244,"")</f>
        <v/>
      </c>
      <c r="AL224" s="24" t="str">
        <f>IF('Sup Tab S3b_Mean'!AN244&lt;'Sup Tab S3b_Mean'!AN$10,'Sup Tab S3b_Mean'!AN244,"")</f>
        <v/>
      </c>
      <c r="AM224" s="24">
        <f>IF('Sup Tab S3b_Mean'!AO244&lt;'Sup Tab S3b_Mean'!AO$10,'Sup Tab S3b_Mean'!AO244,"")</f>
        <v>238.40341030885148</v>
      </c>
      <c r="AN224" s="24">
        <f>IF('Sup Tab S3b_Mean'!AP244&lt;'Sup Tab S3b_Mean'!AP$10,'Sup Tab S3b_Mean'!AP244,"")</f>
        <v>88.187082713088557</v>
      </c>
      <c r="AO224" s="24" t="str">
        <f>IF('Sup Tab S3b_Mean'!AQ244&lt;'Sup Tab S3b_Mean'!AQ$10,'Sup Tab S3b_Mean'!AQ244,"")</f>
        <v/>
      </c>
      <c r="AP224" s="24">
        <f>IF('Sup Tab S3b_Mean'!AR244&lt;'Sup Tab S3b_Mean'!AR$10,'Sup Tab S3b_Mean'!AR244,"")</f>
        <v>23.206273321603728</v>
      </c>
      <c r="AQ224" s="24" t="str">
        <f>IF('Sup Tab S3b_Mean'!AS244&lt;'Sup Tab S3b_Mean'!AS$10,'Sup Tab S3b_Mean'!AS244,"")</f>
        <v/>
      </c>
      <c r="AR224" s="24" t="str">
        <f>IF('Sup Tab S3b_Mean'!AT244&lt;'Sup Tab S3b_Mean'!AT$10,'Sup Tab S3b_Mean'!AT244,"")</f>
        <v/>
      </c>
      <c r="AS224" s="24" t="str">
        <f>IF('Sup Tab S3b_Mean'!AU244&lt;'Sup Tab S3b_Mean'!AU$10,'Sup Tab S3b_Mean'!AU244,"")</f>
        <v/>
      </c>
      <c r="AT224" s="24" t="str">
        <f>IF('Sup Tab S3b_Mean'!AV244&lt;'Sup Tab S3b_Mean'!AV$10,'Sup Tab S3b_Mean'!AV244,"")</f>
        <v/>
      </c>
      <c r="AU224" s="24" t="str">
        <f>IF('Sup Tab S3b_Mean'!AW244&lt;'Sup Tab S3b_Mean'!AW$10,'Sup Tab S3b_Mean'!AW244,"")</f>
        <v/>
      </c>
      <c r="AV224" s="24" t="str">
        <f>IF('Sup Tab S3b_Mean'!AX244&lt;'Sup Tab S3b_Mean'!AX$10,'Sup Tab S3b_Mean'!AX244,"")</f>
        <v/>
      </c>
      <c r="AW224" s="24">
        <f>IF('Sup Tab S3b_Mean'!AY244&lt;'Sup Tab S3b_Mean'!AY$10,'Sup Tab S3b_Mean'!AY244,"")</f>
        <v>33.53165570968654</v>
      </c>
      <c r="AX224" s="24">
        <f>IF('Sup Tab S3b_Mean'!AZ244&lt;'Sup Tab S3b_Mean'!AZ$10,'Sup Tab S3b_Mean'!AZ244,"")</f>
        <v>54.175132174605842</v>
      </c>
      <c r="AY224" s="24" t="str">
        <f>IF('Sup Tab S3b_Mean'!BA244&lt;'Sup Tab S3b_Mean'!BA$10,'Sup Tab S3b_Mean'!BA244,"")</f>
        <v/>
      </c>
      <c r="AZ224" s="24" t="str">
        <f>IF('Sup Tab S3b_Mean'!BB244&lt;'Sup Tab S3b_Mean'!BB$10,'Sup Tab S3b_Mean'!BB244,"")</f>
        <v/>
      </c>
      <c r="BA224" s="24" t="str">
        <f>IF('Sup Tab S3b_Mean'!BC244&lt;'Sup Tab S3b_Mean'!BC$10,'Sup Tab S3b_Mean'!BC244,"")</f>
        <v/>
      </c>
      <c r="BB224" s="24" t="str">
        <f>IF('Sup Tab S3b_Mean'!BD244&lt;'Sup Tab S3b_Mean'!BD$10,'Sup Tab S3b_Mean'!BD244,"")</f>
        <v/>
      </c>
      <c r="BC224" s="24" t="str">
        <f>IF('Sup Tab S3b_Mean'!BE244&lt;'Sup Tab S3b_Mean'!BE$10,'Sup Tab S3b_Mean'!BE244,"")</f>
        <v/>
      </c>
      <c r="BD224" s="24" t="str">
        <f>IF('Sup Tab S3b_Mean'!BF244&lt;'Sup Tab S3b_Mean'!BF$10,'Sup Tab S3b_Mean'!BF244,"")</f>
        <v/>
      </c>
      <c r="BE224" s="24">
        <f>IF('Sup Tab S3b_Mean'!BG244&lt;'Sup Tab S3b_Mean'!BG$10,'Sup Tab S3b_Mean'!BG244,"")</f>
        <v>1.9417728788230317</v>
      </c>
      <c r="BF224" s="24" t="str">
        <f>IF('Sup Tab S3b_Mean'!BH244&lt;'Sup Tab S3b_Mean'!BH$10,'Sup Tab S3b_Mean'!BH244,"")</f>
        <v/>
      </c>
      <c r="BG224" s="24">
        <f>IF('Sup Tab S3b_Mean'!BI244&lt;'Sup Tab S3b_Mean'!BI$10,'Sup Tab S3b_Mean'!BI244,"")</f>
        <v>47.351178895960686</v>
      </c>
      <c r="BH224" s="24" t="str">
        <f>IF('Sup Tab S3b_Mean'!BJ244&lt;'Sup Tab S3b_Mean'!BJ$10,'Sup Tab S3b_Mean'!BJ244,"")</f>
        <v/>
      </c>
      <c r="BI224" s="24">
        <f>IF('Sup Tab S3b_Mean'!BK244&lt;'Sup Tab S3b_Mean'!BK$10,'Sup Tab S3b_Mean'!BK244,"")</f>
        <v>2.2018790270458029</v>
      </c>
      <c r="BJ224" s="24" t="str">
        <f>IF('Sup Tab S3b_Mean'!BL244&lt;'Sup Tab S3b_Mean'!BL$10,'Sup Tab S3b_Mean'!BL244,"")</f>
        <v/>
      </c>
      <c r="BK224" s="24" t="str">
        <f>IF('Sup Tab S3b_Mean'!BM244&lt;'Sup Tab S3b_Mean'!BM$10,'Sup Tab S3b_Mean'!BM244,"")</f>
        <v/>
      </c>
      <c r="BL224" s="24" t="str">
        <f>IF('Sup Tab S3b_Mean'!BN244&lt;'Sup Tab S3b_Mean'!BN$10,'Sup Tab S3b_Mean'!BN244,"")</f>
        <v/>
      </c>
      <c r="BM224" s="24" t="str">
        <f>IF('Sup Tab S3b_Mean'!BO244&lt;'Sup Tab S3b_Mean'!BO$10,'Sup Tab S3b_Mean'!BO244,"")</f>
        <v/>
      </c>
      <c r="BN224" s="24" t="str">
        <f>IF('Sup Tab S3b_Mean'!BP244&lt;'Sup Tab S3b_Mean'!BP$10,'Sup Tab S3b_Mean'!BP244,"")</f>
        <v/>
      </c>
      <c r="BO224" s="24" t="str">
        <f>IF('Sup Tab S3b_Mean'!BQ244&lt;'Sup Tab S3b_Mean'!BQ$10,'Sup Tab S3b_Mean'!BQ244,"")</f>
        <v/>
      </c>
      <c r="BP224" s="24" t="str">
        <f>IF('Sup Tab S3b_Mean'!BR244&lt;'Sup Tab S3b_Mean'!BR$10,'Sup Tab S3b_Mean'!BR244,"")</f>
        <v/>
      </c>
      <c r="BQ224" s="24" t="str">
        <f>IF('Sup Tab S3b_Mean'!BS244&lt;'Sup Tab S3b_Mean'!BS$10,'Sup Tab S3b_Mean'!BS244,"")</f>
        <v/>
      </c>
      <c r="BR224" s="24" t="str">
        <f>IF('Sup Tab S3b_Mean'!BT244&lt;'Sup Tab S3b_Mean'!BT$10,'Sup Tab S3b_Mean'!BT244,"")</f>
        <v/>
      </c>
      <c r="BS224" s="24" t="str">
        <f>IF('Sup Tab S3b_Mean'!BU244&lt;'Sup Tab S3b_Mean'!BU$10,'Sup Tab S3b_Mean'!BU244,"")</f>
        <v/>
      </c>
      <c r="BT224" s="24" t="str">
        <f>IF('Sup Tab S3b_Mean'!BV244&lt;'Sup Tab S3b_Mean'!BV$10,'Sup Tab S3b_Mean'!BV244,"")</f>
        <v/>
      </c>
      <c r="BU224" s="24" t="str">
        <f>IF('Sup Tab S3b_Mean'!BW244&lt;'Sup Tab S3b_Mean'!BW$10,'Sup Tab S3b_Mean'!BW244,"")</f>
        <v/>
      </c>
      <c r="BV224" s="24" t="str">
        <f>IF('Sup Tab S3b_Mean'!BX244&lt;'Sup Tab S3b_Mean'!BX$10,'Sup Tab S3b_Mean'!BX244,"")</f>
        <v/>
      </c>
      <c r="BW224" s="24" t="str">
        <f>IF('Sup Tab S3b_Mean'!BY244&lt;'Sup Tab S3b_Mean'!BY$10,'Sup Tab S3b_Mean'!BY244,"")</f>
        <v/>
      </c>
      <c r="BX224" s="24" t="str">
        <f>IF('Sup Tab S3b_Mean'!BZ244&lt;'Sup Tab S3b_Mean'!BZ$10,'Sup Tab S3b_Mean'!BZ244,"")</f>
        <v/>
      </c>
      <c r="BY224" s="24" t="str">
        <f>IF('Sup Tab S3b_Mean'!CA244&lt;'Sup Tab S3b_Mean'!CA$10,'Sup Tab S3b_Mean'!CA244,"")</f>
        <v/>
      </c>
      <c r="BZ224" s="24" t="str">
        <f>IF('Sup Tab S3b_Mean'!CB244&lt;'Sup Tab S3b_Mean'!CB$10,'Sup Tab S3b_Mean'!CB244,"")</f>
        <v/>
      </c>
      <c r="CA224" s="24" t="str">
        <f>IF('Sup Tab S3b_Mean'!CC244&lt;'Sup Tab S3b_Mean'!CC$10,'Sup Tab S3b_Mean'!CC244,"")</f>
        <v/>
      </c>
      <c r="CB224" s="24" t="str">
        <f>IF('Sup Tab S3b_Mean'!CD244&lt;'Sup Tab S3b_Mean'!CD$10,'Sup Tab S3b_Mean'!CD244,"")</f>
        <v/>
      </c>
      <c r="CC224" s="24" t="str">
        <f>IF('Sup Tab S3b_Mean'!CE244&lt;'Sup Tab S3b_Mean'!CE$10,'Sup Tab S3b_Mean'!CE244,"")</f>
        <v/>
      </c>
      <c r="CD224" s="24" t="str">
        <f>IF('Sup Tab S3b_Mean'!CF244&lt;'Sup Tab S3b_Mean'!CF$10,'Sup Tab S3b_Mean'!CF244,"")</f>
        <v/>
      </c>
      <c r="CE224" s="24" t="str">
        <f>IF('Sup Tab S3b_Mean'!CG244&lt;'Sup Tab S3b_Mean'!CG$10,'Sup Tab S3b_Mean'!CG244,"")</f>
        <v/>
      </c>
    </row>
    <row r="225" spans="1:83" ht="12.75" customHeight="1" x14ac:dyDescent="0.3">
      <c r="A225" s="9" t="s">
        <v>2</v>
      </c>
      <c r="B225" s="9" t="s">
        <v>543</v>
      </c>
      <c r="C225" s="24" t="str">
        <f>IF('Sup Tab S3b_Mean'!E245&lt;'Sup Tab S3b_Mean'!E$10,'Sup Tab S3b_Mean'!E245,"")</f>
        <v/>
      </c>
      <c r="D225" s="24" t="str">
        <f>IF('Sup Tab S3b_Mean'!F245&lt;'Sup Tab S3b_Mean'!F$10,'Sup Tab S3b_Mean'!F245,"")</f>
        <v/>
      </c>
      <c r="E225" s="24" t="str">
        <f>IF('Sup Tab S3b_Mean'!G245&lt;'Sup Tab S3b_Mean'!G$10,'Sup Tab S3b_Mean'!G245,"")</f>
        <v/>
      </c>
      <c r="F225" s="24" t="str">
        <f>IF('Sup Tab S3b_Mean'!H245&lt;'Sup Tab S3b_Mean'!H$10,'Sup Tab S3b_Mean'!H245,"")</f>
        <v/>
      </c>
      <c r="G225" s="24">
        <f>IF('Sup Tab S3b_Mean'!I245&lt;'Sup Tab S3b_Mean'!I$10,'Sup Tab S3b_Mean'!I245,"")</f>
        <v>1.1585122528413809</v>
      </c>
      <c r="H225" s="24" t="str">
        <f>IF('Sup Tab S3b_Mean'!J245&lt;'Sup Tab S3b_Mean'!J$10,'Sup Tab S3b_Mean'!J245,"")</f>
        <v/>
      </c>
      <c r="I225" s="24" t="str">
        <f>IF('Sup Tab S3b_Mean'!K245&lt;'Sup Tab S3b_Mean'!K$10,'Sup Tab S3b_Mean'!K245,"")</f>
        <v/>
      </c>
      <c r="J225" s="24">
        <f>IF('Sup Tab S3b_Mean'!L245&lt;'Sup Tab S3b_Mean'!L$10,'Sup Tab S3b_Mean'!L245,"")</f>
        <v>0.7906336455173858</v>
      </c>
      <c r="K225" s="24" t="str">
        <f>IF('Sup Tab S3b_Mean'!M245&lt;'Sup Tab S3b_Mean'!M$10,'Sup Tab S3b_Mean'!M245,"")</f>
        <v/>
      </c>
      <c r="L225" s="24">
        <f>IF('Sup Tab S3b_Mean'!N245&lt;'Sup Tab S3b_Mean'!N$10,'Sup Tab S3b_Mean'!N245,"")</f>
        <v>10.45875438055559</v>
      </c>
      <c r="M225" s="24" t="str">
        <f>IF('Sup Tab S3b_Mean'!O245&lt;'Sup Tab S3b_Mean'!O$10,'Sup Tab S3b_Mean'!O245,"")</f>
        <v/>
      </c>
      <c r="N225" s="24" t="str">
        <f>IF('Sup Tab S3b_Mean'!P245&lt;'Sup Tab S3b_Mean'!P$10,'Sup Tab S3b_Mean'!P245,"")</f>
        <v/>
      </c>
      <c r="O225" s="24" t="str">
        <f>IF('Sup Tab S3b_Mean'!Q245&lt;'Sup Tab S3b_Mean'!Q$10,'Sup Tab S3b_Mean'!Q245,"")</f>
        <v/>
      </c>
      <c r="P225" s="24" t="str">
        <f>IF('Sup Tab S3b_Mean'!R245&lt;'Sup Tab S3b_Mean'!R$10,'Sup Tab S3b_Mean'!R245,"")</f>
        <v/>
      </c>
      <c r="Q225" s="24" t="str">
        <f>IF('Sup Tab S3b_Mean'!S245&lt;'Sup Tab S3b_Mean'!S$10,'Sup Tab S3b_Mean'!S245,"")</f>
        <v/>
      </c>
      <c r="R225" s="24" t="str">
        <f>IF('Sup Tab S3b_Mean'!T245&lt;'Sup Tab S3b_Mean'!T$10,'Sup Tab S3b_Mean'!T245,"")</f>
        <v/>
      </c>
      <c r="S225" s="24" t="str">
        <f>IF('Sup Tab S3b_Mean'!U245&lt;'Sup Tab S3b_Mean'!U$10,'Sup Tab S3b_Mean'!U245,"")</f>
        <v/>
      </c>
      <c r="T225" s="24" t="str">
        <f>IF('Sup Tab S3b_Mean'!V245&lt;'Sup Tab S3b_Mean'!V$10,'Sup Tab S3b_Mean'!V245,"")</f>
        <v/>
      </c>
      <c r="U225" s="24">
        <f>IF('Sup Tab S3b_Mean'!W245&lt;'Sup Tab S3b_Mean'!W$10,'Sup Tab S3b_Mean'!W245,"")</f>
        <v>41.0251533591466</v>
      </c>
      <c r="V225" s="24" t="str">
        <f>IF('Sup Tab S3b_Mean'!X245&lt;'Sup Tab S3b_Mean'!X$10,'Sup Tab S3b_Mean'!X245,"")</f>
        <v/>
      </c>
      <c r="W225" s="24" t="str">
        <f>IF('Sup Tab S3b_Mean'!Y245&lt;'Sup Tab S3b_Mean'!Y$10,'Sup Tab S3b_Mean'!Y245,"")</f>
        <v/>
      </c>
      <c r="X225" s="24" t="str">
        <f>IF('Sup Tab S3b_Mean'!Z245&lt;'Sup Tab S3b_Mean'!Z$10,'Sup Tab S3b_Mean'!Z245,"")</f>
        <v/>
      </c>
      <c r="Y225" s="24" t="str">
        <f>IF('Sup Tab S3b_Mean'!AA245&lt;'Sup Tab S3b_Mean'!AA$10,'Sup Tab S3b_Mean'!AA245,"")</f>
        <v/>
      </c>
      <c r="Z225" s="24" t="str">
        <f>IF('Sup Tab S3b_Mean'!AB245&lt;'Sup Tab S3b_Mean'!AB$10,'Sup Tab S3b_Mean'!AB245,"")</f>
        <v/>
      </c>
      <c r="AA225" s="24" t="str">
        <f>IF('Sup Tab S3b_Mean'!AC245&lt;'Sup Tab S3b_Mean'!AC$10,'Sup Tab S3b_Mean'!AC245,"")</f>
        <v/>
      </c>
      <c r="AB225" s="24" t="str">
        <f>IF('Sup Tab S3b_Mean'!AD245&lt;'Sup Tab S3b_Mean'!AD$10,'Sup Tab S3b_Mean'!AD245,"")</f>
        <v/>
      </c>
      <c r="AC225" s="24" t="str">
        <f>IF('Sup Tab S3b_Mean'!AE245&lt;'Sup Tab S3b_Mean'!AE$10,'Sup Tab S3b_Mean'!AE245,"")</f>
        <v/>
      </c>
      <c r="AD225" s="24" t="str">
        <f>IF('Sup Tab S3b_Mean'!AF245&lt;'Sup Tab S3b_Mean'!AF$10,'Sup Tab S3b_Mean'!AF245,"")</f>
        <v/>
      </c>
      <c r="AE225" s="24" t="str">
        <f>IF('Sup Tab S3b_Mean'!AG245&lt;'Sup Tab S3b_Mean'!AG$10,'Sup Tab S3b_Mean'!AG245,"")</f>
        <v/>
      </c>
      <c r="AF225" s="24" t="str">
        <f>IF('Sup Tab S3b_Mean'!AH245&lt;'Sup Tab S3b_Mean'!AH$10,'Sup Tab S3b_Mean'!AH245,"")</f>
        <v/>
      </c>
      <c r="AG225" s="24" t="str">
        <f>IF('Sup Tab S3b_Mean'!AI245&lt;'Sup Tab S3b_Mean'!AI$10,'Sup Tab S3b_Mean'!AI245,"")</f>
        <v/>
      </c>
      <c r="AH225" s="24" t="str">
        <f>IF('Sup Tab S3b_Mean'!AJ245&lt;'Sup Tab S3b_Mean'!AJ$10,'Sup Tab S3b_Mean'!AJ245,"")</f>
        <v/>
      </c>
      <c r="AI225" s="24" t="str">
        <f>IF('Sup Tab S3b_Mean'!AK245&lt;'Sup Tab S3b_Mean'!AK$10,'Sup Tab S3b_Mean'!AK245,"")</f>
        <v/>
      </c>
      <c r="AJ225" s="24" t="str">
        <f>IF('Sup Tab S3b_Mean'!AL245&lt;'Sup Tab S3b_Mean'!AL$10,'Sup Tab S3b_Mean'!AL245,"")</f>
        <v/>
      </c>
      <c r="AK225" s="24" t="str">
        <f>IF('Sup Tab S3b_Mean'!AM245&lt;'Sup Tab S3b_Mean'!AM$10,'Sup Tab S3b_Mean'!AM245,"")</f>
        <v/>
      </c>
      <c r="AL225" s="24" t="str">
        <f>IF('Sup Tab S3b_Mean'!AN245&lt;'Sup Tab S3b_Mean'!AN$10,'Sup Tab S3b_Mean'!AN245,"")</f>
        <v/>
      </c>
      <c r="AM225" s="24" t="str">
        <f>IF('Sup Tab S3b_Mean'!AO245&lt;'Sup Tab S3b_Mean'!AO$10,'Sup Tab S3b_Mean'!AO245,"")</f>
        <v/>
      </c>
      <c r="AN225" s="24" t="str">
        <f>IF('Sup Tab S3b_Mean'!AP245&lt;'Sup Tab S3b_Mean'!AP$10,'Sup Tab S3b_Mean'!AP245,"")</f>
        <v/>
      </c>
      <c r="AO225" s="24" t="str">
        <f>IF('Sup Tab S3b_Mean'!AQ245&lt;'Sup Tab S3b_Mean'!AQ$10,'Sup Tab S3b_Mean'!AQ245,"")</f>
        <v/>
      </c>
      <c r="AP225" s="24">
        <f>IF('Sup Tab S3b_Mean'!AR245&lt;'Sup Tab S3b_Mean'!AR$10,'Sup Tab S3b_Mean'!AR245,"")</f>
        <v>46.61323396569685</v>
      </c>
      <c r="AQ225" s="24" t="str">
        <f>IF('Sup Tab S3b_Mean'!AS245&lt;'Sup Tab S3b_Mean'!AS$10,'Sup Tab S3b_Mean'!AS245,"")</f>
        <v/>
      </c>
      <c r="AR225" s="24" t="str">
        <f>IF('Sup Tab S3b_Mean'!AT245&lt;'Sup Tab S3b_Mean'!AT$10,'Sup Tab S3b_Mean'!AT245,"")</f>
        <v/>
      </c>
      <c r="AS225" s="24" t="str">
        <f>IF('Sup Tab S3b_Mean'!AU245&lt;'Sup Tab S3b_Mean'!AU$10,'Sup Tab S3b_Mean'!AU245,"")</f>
        <v/>
      </c>
      <c r="AT225" s="24" t="str">
        <f>IF('Sup Tab S3b_Mean'!AV245&lt;'Sup Tab S3b_Mean'!AV$10,'Sup Tab S3b_Mean'!AV245,"")</f>
        <v/>
      </c>
      <c r="AU225" s="24" t="str">
        <f>IF('Sup Tab S3b_Mean'!AW245&lt;'Sup Tab S3b_Mean'!AW$10,'Sup Tab S3b_Mean'!AW245,"")</f>
        <v/>
      </c>
      <c r="AV225" s="24" t="str">
        <f>IF('Sup Tab S3b_Mean'!AX245&lt;'Sup Tab S3b_Mean'!AX$10,'Sup Tab S3b_Mean'!AX245,"")</f>
        <v/>
      </c>
      <c r="AW225" s="24">
        <f>IF('Sup Tab S3b_Mean'!AY245&lt;'Sup Tab S3b_Mean'!AY$10,'Sup Tab S3b_Mean'!AY245,"")</f>
        <v>54.369356168425298</v>
      </c>
      <c r="AX225" s="24" t="str">
        <f>IF('Sup Tab S3b_Mean'!AZ245&lt;'Sup Tab S3b_Mean'!AZ$10,'Sup Tab S3b_Mean'!AZ245,"")</f>
        <v/>
      </c>
      <c r="AY225" s="24" t="str">
        <f>IF('Sup Tab S3b_Mean'!BA245&lt;'Sup Tab S3b_Mean'!BA$10,'Sup Tab S3b_Mean'!BA245,"")</f>
        <v/>
      </c>
      <c r="AZ225" s="24" t="str">
        <f>IF('Sup Tab S3b_Mean'!BB245&lt;'Sup Tab S3b_Mean'!BB$10,'Sup Tab S3b_Mean'!BB245,"")</f>
        <v/>
      </c>
      <c r="BA225" s="24" t="str">
        <f>IF('Sup Tab S3b_Mean'!BC245&lt;'Sup Tab S3b_Mean'!BC$10,'Sup Tab S3b_Mean'!BC245,"")</f>
        <v/>
      </c>
      <c r="BB225" s="24" t="str">
        <f>IF('Sup Tab S3b_Mean'!BD245&lt;'Sup Tab S3b_Mean'!BD$10,'Sup Tab S3b_Mean'!BD245,"")</f>
        <v/>
      </c>
      <c r="BC225" s="24" t="str">
        <f>IF('Sup Tab S3b_Mean'!BE245&lt;'Sup Tab S3b_Mean'!BE$10,'Sup Tab S3b_Mean'!BE245,"")</f>
        <v/>
      </c>
      <c r="BD225" s="24" t="str">
        <f>IF('Sup Tab S3b_Mean'!BF245&lt;'Sup Tab S3b_Mean'!BF$10,'Sup Tab S3b_Mean'!BF245,"")</f>
        <v/>
      </c>
      <c r="BE225" s="24">
        <f>IF('Sup Tab S3b_Mean'!BG245&lt;'Sup Tab S3b_Mean'!BG$10,'Sup Tab S3b_Mean'!BG245,"")</f>
        <v>11.68505732721229</v>
      </c>
      <c r="BF225" s="24" t="str">
        <f>IF('Sup Tab S3b_Mean'!BH245&lt;'Sup Tab S3b_Mean'!BH$10,'Sup Tab S3b_Mean'!BH245,"")</f>
        <v/>
      </c>
      <c r="BG225" s="24" t="str">
        <f>IF('Sup Tab S3b_Mean'!BI245&lt;'Sup Tab S3b_Mean'!BI$10,'Sup Tab S3b_Mean'!BI245,"")</f>
        <v/>
      </c>
      <c r="BH225" s="24" t="str">
        <f>IF('Sup Tab S3b_Mean'!BJ245&lt;'Sup Tab S3b_Mean'!BJ$10,'Sup Tab S3b_Mean'!BJ245,"")</f>
        <v/>
      </c>
      <c r="BI225" s="24" t="str">
        <f>IF('Sup Tab S3b_Mean'!BK245&lt;'Sup Tab S3b_Mean'!BK$10,'Sup Tab S3b_Mean'!BK245,"")</f>
        <v/>
      </c>
      <c r="BJ225" s="24" t="str">
        <f>IF('Sup Tab S3b_Mean'!BL245&lt;'Sup Tab S3b_Mean'!BL$10,'Sup Tab S3b_Mean'!BL245,"")</f>
        <v/>
      </c>
      <c r="BK225" s="24" t="str">
        <f>IF('Sup Tab S3b_Mean'!BM245&lt;'Sup Tab S3b_Mean'!BM$10,'Sup Tab S3b_Mean'!BM245,"")</f>
        <v/>
      </c>
      <c r="BL225" s="24" t="str">
        <f>IF('Sup Tab S3b_Mean'!BN245&lt;'Sup Tab S3b_Mean'!BN$10,'Sup Tab S3b_Mean'!BN245,"")</f>
        <v/>
      </c>
      <c r="BM225" s="24" t="str">
        <f>IF('Sup Tab S3b_Mean'!BO245&lt;'Sup Tab S3b_Mean'!BO$10,'Sup Tab S3b_Mean'!BO245,"")</f>
        <v/>
      </c>
      <c r="BN225" s="24" t="str">
        <f>IF('Sup Tab S3b_Mean'!BP245&lt;'Sup Tab S3b_Mean'!BP$10,'Sup Tab S3b_Mean'!BP245,"")</f>
        <v/>
      </c>
      <c r="BO225" s="24" t="str">
        <f>IF('Sup Tab S3b_Mean'!BQ245&lt;'Sup Tab S3b_Mean'!BQ$10,'Sup Tab S3b_Mean'!BQ245,"")</f>
        <v/>
      </c>
      <c r="BP225" s="24" t="str">
        <f>IF('Sup Tab S3b_Mean'!BR245&lt;'Sup Tab S3b_Mean'!BR$10,'Sup Tab S3b_Mean'!BR245,"")</f>
        <v/>
      </c>
      <c r="BQ225" s="24" t="str">
        <f>IF('Sup Tab S3b_Mean'!BS245&lt;'Sup Tab S3b_Mean'!BS$10,'Sup Tab S3b_Mean'!BS245,"")</f>
        <v/>
      </c>
      <c r="BR225" s="24" t="str">
        <f>IF('Sup Tab S3b_Mean'!BT245&lt;'Sup Tab S3b_Mean'!BT$10,'Sup Tab S3b_Mean'!BT245,"")</f>
        <v/>
      </c>
      <c r="BS225" s="24" t="str">
        <f>IF('Sup Tab S3b_Mean'!BU245&lt;'Sup Tab S3b_Mean'!BU$10,'Sup Tab S3b_Mean'!BU245,"")</f>
        <v/>
      </c>
      <c r="BT225" s="24" t="str">
        <f>IF('Sup Tab S3b_Mean'!BV245&lt;'Sup Tab S3b_Mean'!BV$10,'Sup Tab S3b_Mean'!BV245,"")</f>
        <v/>
      </c>
      <c r="BU225" s="24" t="str">
        <f>IF('Sup Tab S3b_Mean'!BW245&lt;'Sup Tab S3b_Mean'!BW$10,'Sup Tab S3b_Mean'!BW245,"")</f>
        <v/>
      </c>
      <c r="BV225" s="24" t="str">
        <f>IF('Sup Tab S3b_Mean'!BX245&lt;'Sup Tab S3b_Mean'!BX$10,'Sup Tab S3b_Mean'!BX245,"")</f>
        <v/>
      </c>
      <c r="BW225" s="24" t="str">
        <f>IF('Sup Tab S3b_Mean'!BY245&lt;'Sup Tab S3b_Mean'!BY$10,'Sup Tab S3b_Mean'!BY245,"")</f>
        <v/>
      </c>
      <c r="BX225" s="24" t="str">
        <f>IF('Sup Tab S3b_Mean'!BZ245&lt;'Sup Tab S3b_Mean'!BZ$10,'Sup Tab S3b_Mean'!BZ245,"")</f>
        <v/>
      </c>
      <c r="BY225" s="24" t="str">
        <f>IF('Sup Tab S3b_Mean'!CA245&lt;'Sup Tab S3b_Mean'!CA$10,'Sup Tab S3b_Mean'!CA245,"")</f>
        <v/>
      </c>
      <c r="BZ225" s="24" t="str">
        <f>IF('Sup Tab S3b_Mean'!CB245&lt;'Sup Tab S3b_Mean'!CB$10,'Sup Tab S3b_Mean'!CB245,"")</f>
        <v/>
      </c>
      <c r="CA225" s="24" t="str">
        <f>IF('Sup Tab S3b_Mean'!CC245&lt;'Sup Tab S3b_Mean'!CC$10,'Sup Tab S3b_Mean'!CC245,"")</f>
        <v/>
      </c>
      <c r="CB225" s="24" t="str">
        <f>IF('Sup Tab S3b_Mean'!CD245&lt;'Sup Tab S3b_Mean'!CD$10,'Sup Tab S3b_Mean'!CD245,"")</f>
        <v/>
      </c>
      <c r="CC225" s="24" t="str">
        <f>IF('Sup Tab S3b_Mean'!CE245&lt;'Sup Tab S3b_Mean'!CE$10,'Sup Tab S3b_Mean'!CE245,"")</f>
        <v/>
      </c>
      <c r="CD225" s="24" t="str">
        <f>IF('Sup Tab S3b_Mean'!CF245&lt;'Sup Tab S3b_Mean'!CF$10,'Sup Tab S3b_Mean'!CF245,"")</f>
        <v/>
      </c>
      <c r="CE225" s="24" t="str">
        <f>IF('Sup Tab S3b_Mean'!CG245&lt;'Sup Tab S3b_Mean'!CG$10,'Sup Tab S3b_Mean'!CG245,"")</f>
        <v/>
      </c>
    </row>
    <row r="226" spans="1:83" ht="12.75" customHeight="1" x14ac:dyDescent="0.3">
      <c r="A226" s="9" t="s">
        <v>2</v>
      </c>
      <c r="B226" s="9" t="s">
        <v>545</v>
      </c>
      <c r="C226" s="24" t="str">
        <f>IF('Sup Tab S3b_Mean'!E246&lt;'Sup Tab S3b_Mean'!E$10,'Sup Tab S3b_Mean'!E246,"")</f>
        <v/>
      </c>
      <c r="D226" s="24" t="str">
        <f>IF('Sup Tab S3b_Mean'!F246&lt;'Sup Tab S3b_Mean'!F$10,'Sup Tab S3b_Mean'!F246,"")</f>
        <v/>
      </c>
      <c r="E226" s="24" t="str">
        <f>IF('Sup Tab S3b_Mean'!G246&lt;'Sup Tab S3b_Mean'!G$10,'Sup Tab S3b_Mean'!G246,"")</f>
        <v/>
      </c>
      <c r="F226" s="24" t="str">
        <f>IF('Sup Tab S3b_Mean'!H246&lt;'Sup Tab S3b_Mean'!H$10,'Sup Tab S3b_Mean'!H246,"")</f>
        <v/>
      </c>
      <c r="G226" s="24" t="str">
        <f>IF('Sup Tab S3b_Mean'!I246&lt;'Sup Tab S3b_Mean'!I$10,'Sup Tab S3b_Mean'!I246,"")</f>
        <v/>
      </c>
      <c r="H226" s="24" t="str">
        <f>IF('Sup Tab S3b_Mean'!J246&lt;'Sup Tab S3b_Mean'!J$10,'Sup Tab S3b_Mean'!J246,"")</f>
        <v/>
      </c>
      <c r="I226" s="24" t="str">
        <f>IF('Sup Tab S3b_Mean'!K246&lt;'Sup Tab S3b_Mean'!K$10,'Sup Tab S3b_Mean'!K246,"")</f>
        <v/>
      </c>
      <c r="J226" s="24" t="str">
        <f>IF('Sup Tab S3b_Mean'!L246&lt;'Sup Tab S3b_Mean'!L$10,'Sup Tab S3b_Mean'!L246,"")</f>
        <v/>
      </c>
      <c r="K226" s="24" t="str">
        <f>IF('Sup Tab S3b_Mean'!M246&lt;'Sup Tab S3b_Mean'!M$10,'Sup Tab S3b_Mean'!M246,"")</f>
        <v/>
      </c>
      <c r="L226" s="24" t="str">
        <f>IF('Sup Tab S3b_Mean'!N246&lt;'Sup Tab S3b_Mean'!N$10,'Sup Tab S3b_Mean'!N246,"")</f>
        <v/>
      </c>
      <c r="M226" s="24" t="str">
        <f>IF('Sup Tab S3b_Mean'!O246&lt;'Sup Tab S3b_Mean'!O$10,'Sup Tab S3b_Mean'!O246,"")</f>
        <v/>
      </c>
      <c r="N226" s="24" t="str">
        <f>IF('Sup Tab S3b_Mean'!P246&lt;'Sup Tab S3b_Mean'!P$10,'Sup Tab S3b_Mean'!P246,"")</f>
        <v/>
      </c>
      <c r="O226" s="24" t="str">
        <f>IF('Sup Tab S3b_Mean'!Q246&lt;'Sup Tab S3b_Mean'!Q$10,'Sup Tab S3b_Mean'!Q246,"")</f>
        <v/>
      </c>
      <c r="P226" s="24" t="str">
        <f>IF('Sup Tab S3b_Mean'!R246&lt;'Sup Tab S3b_Mean'!R$10,'Sup Tab S3b_Mean'!R246,"")</f>
        <v/>
      </c>
      <c r="Q226" s="24" t="str">
        <f>IF('Sup Tab S3b_Mean'!S246&lt;'Sup Tab S3b_Mean'!S$10,'Sup Tab S3b_Mean'!S246,"")</f>
        <v/>
      </c>
      <c r="R226" s="24" t="str">
        <f>IF('Sup Tab S3b_Mean'!T246&lt;'Sup Tab S3b_Mean'!T$10,'Sup Tab S3b_Mean'!T246,"")</f>
        <v/>
      </c>
      <c r="S226" s="24" t="str">
        <f>IF('Sup Tab S3b_Mean'!U246&lt;'Sup Tab S3b_Mean'!U$10,'Sup Tab S3b_Mean'!U246,"")</f>
        <v/>
      </c>
      <c r="T226" s="24" t="str">
        <f>IF('Sup Tab S3b_Mean'!V246&lt;'Sup Tab S3b_Mean'!V$10,'Sup Tab S3b_Mean'!V246,"")</f>
        <v/>
      </c>
      <c r="U226" s="24">
        <f>IF('Sup Tab S3b_Mean'!W246&lt;'Sup Tab S3b_Mean'!W$10,'Sup Tab S3b_Mean'!W246,"")</f>
        <v>42.981382606701033</v>
      </c>
      <c r="V226" s="24" t="str">
        <f>IF('Sup Tab S3b_Mean'!X246&lt;'Sup Tab S3b_Mean'!X$10,'Sup Tab S3b_Mean'!X246,"")</f>
        <v/>
      </c>
      <c r="W226" s="24" t="str">
        <f>IF('Sup Tab S3b_Mean'!Y246&lt;'Sup Tab S3b_Mean'!Y$10,'Sup Tab S3b_Mean'!Y246,"")</f>
        <v/>
      </c>
      <c r="X226" s="24" t="str">
        <f>IF('Sup Tab S3b_Mean'!Z246&lt;'Sup Tab S3b_Mean'!Z$10,'Sup Tab S3b_Mean'!Z246,"")</f>
        <v/>
      </c>
      <c r="Y226" s="24" t="str">
        <f>IF('Sup Tab S3b_Mean'!AA246&lt;'Sup Tab S3b_Mean'!AA$10,'Sup Tab S3b_Mean'!AA246,"")</f>
        <v/>
      </c>
      <c r="Z226" s="24" t="str">
        <f>IF('Sup Tab S3b_Mean'!AB246&lt;'Sup Tab S3b_Mean'!AB$10,'Sup Tab S3b_Mean'!AB246,"")</f>
        <v/>
      </c>
      <c r="AA226" s="24" t="str">
        <f>IF('Sup Tab S3b_Mean'!AC246&lt;'Sup Tab S3b_Mean'!AC$10,'Sup Tab S3b_Mean'!AC246,"")</f>
        <v/>
      </c>
      <c r="AB226" s="24" t="str">
        <f>IF('Sup Tab S3b_Mean'!AD246&lt;'Sup Tab S3b_Mean'!AD$10,'Sup Tab S3b_Mean'!AD246,"")</f>
        <v/>
      </c>
      <c r="AC226" s="24" t="str">
        <f>IF('Sup Tab S3b_Mean'!AE246&lt;'Sup Tab S3b_Mean'!AE$10,'Sup Tab S3b_Mean'!AE246,"")</f>
        <v/>
      </c>
      <c r="AD226" s="24" t="str">
        <f>IF('Sup Tab S3b_Mean'!AF246&lt;'Sup Tab S3b_Mean'!AF$10,'Sup Tab S3b_Mean'!AF246,"")</f>
        <v/>
      </c>
      <c r="AE226" s="24" t="str">
        <f>IF('Sup Tab S3b_Mean'!AG246&lt;'Sup Tab S3b_Mean'!AG$10,'Sup Tab S3b_Mean'!AG246,"")</f>
        <v/>
      </c>
      <c r="AF226" s="24" t="str">
        <f>IF('Sup Tab S3b_Mean'!AH246&lt;'Sup Tab S3b_Mean'!AH$10,'Sup Tab S3b_Mean'!AH246,"")</f>
        <v/>
      </c>
      <c r="AG226" s="24" t="str">
        <f>IF('Sup Tab S3b_Mean'!AI246&lt;'Sup Tab S3b_Mean'!AI$10,'Sup Tab S3b_Mean'!AI246,"")</f>
        <v/>
      </c>
      <c r="AH226" s="24" t="str">
        <f>IF('Sup Tab S3b_Mean'!AJ246&lt;'Sup Tab S3b_Mean'!AJ$10,'Sup Tab S3b_Mean'!AJ246,"")</f>
        <v/>
      </c>
      <c r="AI226" s="24" t="str">
        <f>IF('Sup Tab S3b_Mean'!AK246&lt;'Sup Tab S3b_Mean'!AK$10,'Sup Tab S3b_Mean'!AK246,"")</f>
        <v/>
      </c>
      <c r="AJ226" s="24" t="str">
        <f>IF('Sup Tab S3b_Mean'!AL246&lt;'Sup Tab S3b_Mean'!AL$10,'Sup Tab S3b_Mean'!AL246,"")</f>
        <v/>
      </c>
      <c r="AK226" s="24" t="str">
        <f>IF('Sup Tab S3b_Mean'!AM246&lt;'Sup Tab S3b_Mean'!AM$10,'Sup Tab S3b_Mean'!AM246,"")</f>
        <v/>
      </c>
      <c r="AL226" s="24" t="str">
        <f>IF('Sup Tab S3b_Mean'!AN246&lt;'Sup Tab S3b_Mean'!AN$10,'Sup Tab S3b_Mean'!AN246,"")</f>
        <v/>
      </c>
      <c r="AM226" s="24" t="str">
        <f>IF('Sup Tab S3b_Mean'!AO246&lt;'Sup Tab S3b_Mean'!AO$10,'Sup Tab S3b_Mean'!AO246,"")</f>
        <v/>
      </c>
      <c r="AN226" s="24" t="str">
        <f>IF('Sup Tab S3b_Mean'!AP246&lt;'Sup Tab S3b_Mean'!AP$10,'Sup Tab S3b_Mean'!AP246,"")</f>
        <v/>
      </c>
      <c r="AO226" s="24" t="str">
        <f>IF('Sup Tab S3b_Mean'!AQ246&lt;'Sup Tab S3b_Mean'!AQ$10,'Sup Tab S3b_Mean'!AQ246,"")</f>
        <v/>
      </c>
      <c r="AP226" s="24">
        <f>IF('Sup Tab S3b_Mean'!AR246&lt;'Sup Tab S3b_Mean'!AR$10,'Sup Tab S3b_Mean'!AR246,"")</f>
        <v>49.131182428323903</v>
      </c>
      <c r="AQ226" s="24" t="str">
        <f>IF('Sup Tab S3b_Mean'!AS246&lt;'Sup Tab S3b_Mean'!AS$10,'Sup Tab S3b_Mean'!AS246,"")</f>
        <v/>
      </c>
      <c r="AR226" s="24" t="str">
        <f>IF('Sup Tab S3b_Mean'!AT246&lt;'Sup Tab S3b_Mean'!AT$10,'Sup Tab S3b_Mean'!AT246,"")</f>
        <v/>
      </c>
      <c r="AS226" s="24" t="str">
        <f>IF('Sup Tab S3b_Mean'!AU246&lt;'Sup Tab S3b_Mean'!AU$10,'Sup Tab S3b_Mean'!AU246,"")</f>
        <v/>
      </c>
      <c r="AT226" s="24" t="str">
        <f>IF('Sup Tab S3b_Mean'!AV246&lt;'Sup Tab S3b_Mean'!AV$10,'Sup Tab S3b_Mean'!AV246,"")</f>
        <v/>
      </c>
      <c r="AU226" s="24" t="str">
        <f>IF('Sup Tab S3b_Mean'!AW246&lt;'Sup Tab S3b_Mean'!AW$10,'Sup Tab S3b_Mean'!AW246,"")</f>
        <v/>
      </c>
      <c r="AV226" s="24" t="str">
        <f>IF('Sup Tab S3b_Mean'!AX246&lt;'Sup Tab S3b_Mean'!AX$10,'Sup Tab S3b_Mean'!AX246,"")</f>
        <v/>
      </c>
      <c r="AW226" s="24" t="str">
        <f>IF('Sup Tab S3b_Mean'!AY246&lt;'Sup Tab S3b_Mean'!AY$10,'Sup Tab S3b_Mean'!AY246,"")</f>
        <v/>
      </c>
      <c r="AX226" s="24" t="str">
        <f>IF('Sup Tab S3b_Mean'!AZ246&lt;'Sup Tab S3b_Mean'!AZ$10,'Sup Tab S3b_Mean'!AZ246,"")</f>
        <v/>
      </c>
      <c r="AY226" s="24" t="str">
        <f>IF('Sup Tab S3b_Mean'!BA246&lt;'Sup Tab S3b_Mean'!BA$10,'Sup Tab S3b_Mean'!BA246,"")</f>
        <v/>
      </c>
      <c r="AZ226" s="24" t="str">
        <f>IF('Sup Tab S3b_Mean'!BB246&lt;'Sup Tab S3b_Mean'!BB$10,'Sup Tab S3b_Mean'!BB246,"")</f>
        <v/>
      </c>
      <c r="BA226" s="24" t="str">
        <f>IF('Sup Tab S3b_Mean'!BC246&lt;'Sup Tab S3b_Mean'!BC$10,'Sup Tab S3b_Mean'!BC246,"")</f>
        <v/>
      </c>
      <c r="BB226" s="24" t="str">
        <f>IF('Sup Tab S3b_Mean'!BD246&lt;'Sup Tab S3b_Mean'!BD$10,'Sup Tab S3b_Mean'!BD246,"")</f>
        <v/>
      </c>
      <c r="BC226" s="24" t="str">
        <f>IF('Sup Tab S3b_Mean'!BE246&lt;'Sup Tab S3b_Mean'!BE$10,'Sup Tab S3b_Mean'!BE246,"")</f>
        <v/>
      </c>
      <c r="BD226" s="24" t="str">
        <f>IF('Sup Tab S3b_Mean'!BF246&lt;'Sup Tab S3b_Mean'!BF$10,'Sup Tab S3b_Mean'!BF246,"")</f>
        <v/>
      </c>
      <c r="BE226" s="24" t="str">
        <f>IF('Sup Tab S3b_Mean'!BG246&lt;'Sup Tab S3b_Mean'!BG$10,'Sup Tab S3b_Mean'!BG246,"")</f>
        <v/>
      </c>
      <c r="BF226" s="24" t="str">
        <f>IF('Sup Tab S3b_Mean'!BH246&lt;'Sup Tab S3b_Mean'!BH$10,'Sup Tab S3b_Mean'!BH246,"")</f>
        <v/>
      </c>
      <c r="BG226" s="24" t="str">
        <f>IF('Sup Tab S3b_Mean'!BI246&lt;'Sup Tab S3b_Mean'!BI$10,'Sup Tab S3b_Mean'!BI246,"")</f>
        <v/>
      </c>
      <c r="BH226" s="24" t="str">
        <f>IF('Sup Tab S3b_Mean'!BJ246&lt;'Sup Tab S3b_Mean'!BJ$10,'Sup Tab S3b_Mean'!BJ246,"")</f>
        <v/>
      </c>
      <c r="BI226" s="24" t="str">
        <f>IF('Sup Tab S3b_Mean'!BK246&lt;'Sup Tab S3b_Mean'!BK$10,'Sup Tab S3b_Mean'!BK246,"")</f>
        <v/>
      </c>
      <c r="BJ226" s="24" t="str">
        <f>IF('Sup Tab S3b_Mean'!BL246&lt;'Sup Tab S3b_Mean'!BL$10,'Sup Tab S3b_Mean'!BL246,"")</f>
        <v/>
      </c>
      <c r="BK226" s="24" t="str">
        <f>IF('Sup Tab S3b_Mean'!BM246&lt;'Sup Tab S3b_Mean'!BM$10,'Sup Tab S3b_Mean'!BM246,"")</f>
        <v/>
      </c>
      <c r="BL226" s="24">
        <f>IF('Sup Tab S3b_Mean'!BN246&lt;'Sup Tab S3b_Mean'!BN$10,'Sup Tab S3b_Mean'!BN246,"")</f>
        <v>1.5830060599218785</v>
      </c>
      <c r="BM226" s="24" t="str">
        <f>IF('Sup Tab S3b_Mean'!BO246&lt;'Sup Tab S3b_Mean'!BO$10,'Sup Tab S3b_Mean'!BO246,"")</f>
        <v/>
      </c>
      <c r="BN226" s="24" t="str">
        <f>IF('Sup Tab S3b_Mean'!BP246&lt;'Sup Tab S3b_Mean'!BP$10,'Sup Tab S3b_Mean'!BP246,"")</f>
        <v/>
      </c>
      <c r="BO226" s="24" t="str">
        <f>IF('Sup Tab S3b_Mean'!BQ246&lt;'Sup Tab S3b_Mean'!BQ$10,'Sup Tab S3b_Mean'!BQ246,"")</f>
        <v/>
      </c>
      <c r="BP226" s="24" t="str">
        <f>IF('Sup Tab S3b_Mean'!BR246&lt;'Sup Tab S3b_Mean'!BR$10,'Sup Tab S3b_Mean'!BR246,"")</f>
        <v/>
      </c>
      <c r="BQ226" s="24" t="str">
        <f>IF('Sup Tab S3b_Mean'!BS246&lt;'Sup Tab S3b_Mean'!BS$10,'Sup Tab S3b_Mean'!BS246,"")</f>
        <v/>
      </c>
      <c r="BR226" s="24" t="str">
        <f>IF('Sup Tab S3b_Mean'!BT246&lt;'Sup Tab S3b_Mean'!BT$10,'Sup Tab S3b_Mean'!BT246,"")</f>
        <v/>
      </c>
      <c r="BS226" s="24" t="str">
        <f>IF('Sup Tab S3b_Mean'!BU246&lt;'Sup Tab S3b_Mean'!BU$10,'Sup Tab S3b_Mean'!BU246,"")</f>
        <v/>
      </c>
      <c r="BT226" s="24" t="str">
        <f>IF('Sup Tab S3b_Mean'!BV246&lt;'Sup Tab S3b_Mean'!BV$10,'Sup Tab S3b_Mean'!BV246,"")</f>
        <v/>
      </c>
      <c r="BU226" s="24" t="str">
        <f>IF('Sup Tab S3b_Mean'!BW246&lt;'Sup Tab S3b_Mean'!BW$10,'Sup Tab S3b_Mean'!BW246,"")</f>
        <v/>
      </c>
      <c r="BV226" s="24" t="str">
        <f>IF('Sup Tab S3b_Mean'!BX246&lt;'Sup Tab S3b_Mean'!BX$10,'Sup Tab S3b_Mean'!BX246,"")</f>
        <v/>
      </c>
      <c r="BW226" s="24" t="str">
        <f>IF('Sup Tab S3b_Mean'!BY246&lt;'Sup Tab S3b_Mean'!BY$10,'Sup Tab S3b_Mean'!BY246,"")</f>
        <v/>
      </c>
      <c r="BX226" s="24" t="str">
        <f>IF('Sup Tab S3b_Mean'!BZ246&lt;'Sup Tab S3b_Mean'!BZ$10,'Sup Tab S3b_Mean'!BZ246,"")</f>
        <v/>
      </c>
      <c r="BY226" s="24" t="str">
        <f>IF('Sup Tab S3b_Mean'!CA246&lt;'Sup Tab S3b_Mean'!CA$10,'Sup Tab S3b_Mean'!CA246,"")</f>
        <v/>
      </c>
      <c r="BZ226" s="24" t="str">
        <f>IF('Sup Tab S3b_Mean'!CB246&lt;'Sup Tab S3b_Mean'!CB$10,'Sup Tab S3b_Mean'!CB246,"")</f>
        <v/>
      </c>
      <c r="CA226" s="24" t="str">
        <f>IF('Sup Tab S3b_Mean'!CC246&lt;'Sup Tab S3b_Mean'!CC$10,'Sup Tab S3b_Mean'!CC246,"")</f>
        <v/>
      </c>
      <c r="CB226" s="24" t="str">
        <f>IF('Sup Tab S3b_Mean'!CD246&lt;'Sup Tab S3b_Mean'!CD$10,'Sup Tab S3b_Mean'!CD246,"")</f>
        <v/>
      </c>
      <c r="CC226" s="24" t="str">
        <f>IF('Sup Tab S3b_Mean'!CE246&lt;'Sup Tab S3b_Mean'!CE$10,'Sup Tab S3b_Mean'!CE246,"")</f>
        <v/>
      </c>
      <c r="CD226" s="24" t="str">
        <f>IF('Sup Tab S3b_Mean'!CF246&lt;'Sup Tab S3b_Mean'!CF$10,'Sup Tab S3b_Mean'!CF246,"")</f>
        <v/>
      </c>
      <c r="CE226" s="24" t="str">
        <f>IF('Sup Tab S3b_Mean'!CG246&lt;'Sup Tab S3b_Mean'!CG$10,'Sup Tab S3b_Mean'!CG246,"")</f>
        <v/>
      </c>
    </row>
    <row r="227" spans="1:83" ht="12.75" customHeight="1" x14ac:dyDescent="0.3">
      <c r="A227" s="9" t="s">
        <v>2</v>
      </c>
      <c r="B227" s="9" t="s">
        <v>547</v>
      </c>
      <c r="C227" s="24" t="str">
        <f>IF('Sup Tab S3b_Mean'!E247&lt;'Sup Tab S3b_Mean'!E$10,'Sup Tab S3b_Mean'!E247,"")</f>
        <v/>
      </c>
      <c r="D227" s="24" t="str">
        <f>IF('Sup Tab S3b_Mean'!F247&lt;'Sup Tab S3b_Mean'!F$10,'Sup Tab S3b_Mean'!F247,"")</f>
        <v/>
      </c>
      <c r="E227" s="24" t="str">
        <f>IF('Sup Tab S3b_Mean'!G247&lt;'Sup Tab S3b_Mean'!G$10,'Sup Tab S3b_Mean'!G247,"")</f>
        <v/>
      </c>
      <c r="F227" s="24" t="str">
        <f>IF('Sup Tab S3b_Mean'!H247&lt;'Sup Tab S3b_Mean'!H$10,'Sup Tab S3b_Mean'!H247,"")</f>
        <v/>
      </c>
      <c r="G227" s="24" t="str">
        <f>IF('Sup Tab S3b_Mean'!I247&lt;'Sup Tab S3b_Mean'!I$10,'Sup Tab S3b_Mean'!I247,"")</f>
        <v/>
      </c>
      <c r="H227" s="24" t="str">
        <f>IF('Sup Tab S3b_Mean'!J247&lt;'Sup Tab S3b_Mean'!J$10,'Sup Tab S3b_Mean'!J247,"")</f>
        <v/>
      </c>
      <c r="I227" s="24" t="str">
        <f>IF('Sup Tab S3b_Mean'!K247&lt;'Sup Tab S3b_Mean'!K$10,'Sup Tab S3b_Mean'!K247,"")</f>
        <v/>
      </c>
      <c r="J227" s="24" t="str">
        <f>IF('Sup Tab S3b_Mean'!L247&lt;'Sup Tab S3b_Mean'!L$10,'Sup Tab S3b_Mean'!L247,"")</f>
        <v/>
      </c>
      <c r="K227" s="24" t="str">
        <f>IF('Sup Tab S3b_Mean'!M247&lt;'Sup Tab S3b_Mean'!M$10,'Sup Tab S3b_Mean'!M247,"")</f>
        <v/>
      </c>
      <c r="L227" s="24" t="str">
        <f>IF('Sup Tab S3b_Mean'!N247&lt;'Sup Tab S3b_Mean'!N$10,'Sup Tab S3b_Mean'!N247,"")</f>
        <v/>
      </c>
      <c r="M227" s="24" t="str">
        <f>IF('Sup Tab S3b_Mean'!O247&lt;'Sup Tab S3b_Mean'!O$10,'Sup Tab S3b_Mean'!O247,"")</f>
        <v/>
      </c>
      <c r="N227" s="24" t="str">
        <f>IF('Sup Tab S3b_Mean'!P247&lt;'Sup Tab S3b_Mean'!P$10,'Sup Tab S3b_Mean'!P247,"")</f>
        <v/>
      </c>
      <c r="O227" s="24" t="str">
        <f>IF('Sup Tab S3b_Mean'!Q247&lt;'Sup Tab S3b_Mean'!Q$10,'Sup Tab S3b_Mean'!Q247,"")</f>
        <v/>
      </c>
      <c r="P227" s="24" t="str">
        <f>IF('Sup Tab S3b_Mean'!R247&lt;'Sup Tab S3b_Mean'!R$10,'Sup Tab S3b_Mean'!R247,"")</f>
        <v/>
      </c>
      <c r="Q227" s="24" t="str">
        <f>IF('Sup Tab S3b_Mean'!S247&lt;'Sup Tab S3b_Mean'!S$10,'Sup Tab S3b_Mean'!S247,"")</f>
        <v/>
      </c>
      <c r="R227" s="24" t="str">
        <f>IF('Sup Tab S3b_Mean'!T247&lt;'Sup Tab S3b_Mean'!T$10,'Sup Tab S3b_Mean'!T247,"")</f>
        <v/>
      </c>
      <c r="S227" s="24" t="str">
        <f>IF('Sup Tab S3b_Mean'!U247&lt;'Sup Tab S3b_Mean'!U$10,'Sup Tab S3b_Mean'!U247,"")</f>
        <v/>
      </c>
      <c r="T227" s="24" t="str">
        <f>IF('Sup Tab S3b_Mean'!V247&lt;'Sup Tab S3b_Mean'!V$10,'Sup Tab S3b_Mean'!V247,"")</f>
        <v/>
      </c>
      <c r="U227" s="24">
        <f>IF('Sup Tab S3b_Mean'!W247&lt;'Sup Tab S3b_Mean'!W$10,'Sup Tab S3b_Mean'!W247,"")</f>
        <v>35.596624132071504</v>
      </c>
      <c r="V227" s="24" t="str">
        <f>IF('Sup Tab S3b_Mean'!X247&lt;'Sup Tab S3b_Mean'!X$10,'Sup Tab S3b_Mean'!X247,"")</f>
        <v/>
      </c>
      <c r="W227" s="24" t="str">
        <f>IF('Sup Tab S3b_Mean'!Y247&lt;'Sup Tab S3b_Mean'!Y$10,'Sup Tab S3b_Mean'!Y247,"")</f>
        <v/>
      </c>
      <c r="X227" s="24" t="str">
        <f>IF('Sup Tab S3b_Mean'!Z247&lt;'Sup Tab S3b_Mean'!Z$10,'Sup Tab S3b_Mean'!Z247,"")</f>
        <v/>
      </c>
      <c r="Y227" s="24" t="str">
        <f>IF('Sup Tab S3b_Mean'!AA247&lt;'Sup Tab S3b_Mean'!AA$10,'Sup Tab S3b_Mean'!AA247,"")</f>
        <v/>
      </c>
      <c r="Z227" s="24" t="str">
        <f>IF('Sup Tab S3b_Mean'!AB247&lt;'Sup Tab S3b_Mean'!AB$10,'Sup Tab S3b_Mean'!AB247,"")</f>
        <v/>
      </c>
      <c r="AA227" s="24" t="str">
        <f>IF('Sup Tab S3b_Mean'!AC247&lt;'Sup Tab S3b_Mean'!AC$10,'Sup Tab S3b_Mean'!AC247,"")</f>
        <v/>
      </c>
      <c r="AB227" s="24" t="str">
        <f>IF('Sup Tab S3b_Mean'!AD247&lt;'Sup Tab S3b_Mean'!AD$10,'Sup Tab S3b_Mean'!AD247,"")</f>
        <v/>
      </c>
      <c r="AC227" s="24" t="str">
        <f>IF('Sup Tab S3b_Mean'!AE247&lt;'Sup Tab S3b_Mean'!AE$10,'Sup Tab S3b_Mean'!AE247,"")</f>
        <v/>
      </c>
      <c r="AD227" s="24" t="str">
        <f>IF('Sup Tab S3b_Mean'!AF247&lt;'Sup Tab S3b_Mean'!AF$10,'Sup Tab S3b_Mean'!AF247,"")</f>
        <v/>
      </c>
      <c r="AE227" s="24" t="str">
        <f>IF('Sup Tab S3b_Mean'!AG247&lt;'Sup Tab S3b_Mean'!AG$10,'Sup Tab S3b_Mean'!AG247,"")</f>
        <v/>
      </c>
      <c r="AF227" s="24" t="str">
        <f>IF('Sup Tab S3b_Mean'!AH247&lt;'Sup Tab S3b_Mean'!AH$10,'Sup Tab S3b_Mean'!AH247,"")</f>
        <v/>
      </c>
      <c r="AG227" s="24" t="str">
        <f>IF('Sup Tab S3b_Mean'!AI247&lt;'Sup Tab S3b_Mean'!AI$10,'Sup Tab S3b_Mean'!AI247,"")</f>
        <v/>
      </c>
      <c r="AH227" s="24" t="str">
        <f>IF('Sup Tab S3b_Mean'!AJ247&lt;'Sup Tab S3b_Mean'!AJ$10,'Sup Tab S3b_Mean'!AJ247,"")</f>
        <v/>
      </c>
      <c r="AI227" s="24" t="str">
        <f>IF('Sup Tab S3b_Mean'!AK247&lt;'Sup Tab S3b_Mean'!AK$10,'Sup Tab S3b_Mean'!AK247,"")</f>
        <v/>
      </c>
      <c r="AJ227" s="24" t="str">
        <f>IF('Sup Tab S3b_Mean'!AL247&lt;'Sup Tab S3b_Mean'!AL$10,'Sup Tab S3b_Mean'!AL247,"")</f>
        <v/>
      </c>
      <c r="AK227" s="24" t="str">
        <f>IF('Sup Tab S3b_Mean'!AM247&lt;'Sup Tab S3b_Mean'!AM$10,'Sup Tab S3b_Mean'!AM247,"")</f>
        <v/>
      </c>
      <c r="AL227" s="24" t="str">
        <f>IF('Sup Tab S3b_Mean'!AN247&lt;'Sup Tab S3b_Mean'!AN$10,'Sup Tab S3b_Mean'!AN247,"")</f>
        <v/>
      </c>
      <c r="AM227" s="24" t="str">
        <f>IF('Sup Tab S3b_Mean'!AO247&lt;'Sup Tab S3b_Mean'!AO$10,'Sup Tab S3b_Mean'!AO247,"")</f>
        <v/>
      </c>
      <c r="AN227" s="24" t="str">
        <f>IF('Sup Tab S3b_Mean'!AP247&lt;'Sup Tab S3b_Mean'!AP$10,'Sup Tab S3b_Mean'!AP247,"")</f>
        <v/>
      </c>
      <c r="AO227" s="24" t="str">
        <f>IF('Sup Tab S3b_Mean'!AQ247&lt;'Sup Tab S3b_Mean'!AQ$10,'Sup Tab S3b_Mean'!AQ247,"")</f>
        <v/>
      </c>
      <c r="AP227" s="24">
        <f>IF('Sup Tab S3b_Mean'!AR247&lt;'Sup Tab S3b_Mean'!AR$10,'Sup Tab S3b_Mean'!AR247,"")</f>
        <v>40.326405019536757</v>
      </c>
      <c r="AQ227" s="24" t="str">
        <f>IF('Sup Tab S3b_Mean'!AS247&lt;'Sup Tab S3b_Mean'!AS$10,'Sup Tab S3b_Mean'!AS247,"")</f>
        <v/>
      </c>
      <c r="AR227" s="24" t="str">
        <f>IF('Sup Tab S3b_Mean'!AT247&lt;'Sup Tab S3b_Mean'!AT$10,'Sup Tab S3b_Mean'!AT247,"")</f>
        <v/>
      </c>
      <c r="AS227" s="24" t="str">
        <f>IF('Sup Tab S3b_Mean'!AU247&lt;'Sup Tab S3b_Mean'!AU$10,'Sup Tab S3b_Mean'!AU247,"")</f>
        <v/>
      </c>
      <c r="AT227" s="24" t="str">
        <f>IF('Sup Tab S3b_Mean'!AV247&lt;'Sup Tab S3b_Mean'!AV$10,'Sup Tab S3b_Mean'!AV247,"")</f>
        <v/>
      </c>
      <c r="AU227" s="24" t="str">
        <f>IF('Sup Tab S3b_Mean'!AW247&lt;'Sup Tab S3b_Mean'!AW$10,'Sup Tab S3b_Mean'!AW247,"")</f>
        <v/>
      </c>
      <c r="AV227" s="24" t="str">
        <f>IF('Sup Tab S3b_Mean'!AX247&lt;'Sup Tab S3b_Mean'!AX$10,'Sup Tab S3b_Mean'!AX247,"")</f>
        <v/>
      </c>
      <c r="AW227" s="24" t="str">
        <f>IF('Sup Tab S3b_Mean'!AY247&lt;'Sup Tab S3b_Mean'!AY$10,'Sup Tab S3b_Mean'!AY247,"")</f>
        <v/>
      </c>
      <c r="AX227" s="24" t="str">
        <f>IF('Sup Tab S3b_Mean'!AZ247&lt;'Sup Tab S3b_Mean'!AZ$10,'Sup Tab S3b_Mean'!AZ247,"")</f>
        <v/>
      </c>
      <c r="AY227" s="24" t="str">
        <f>IF('Sup Tab S3b_Mean'!BA247&lt;'Sup Tab S3b_Mean'!BA$10,'Sup Tab S3b_Mean'!BA247,"")</f>
        <v/>
      </c>
      <c r="AZ227" s="24" t="str">
        <f>IF('Sup Tab S3b_Mean'!BB247&lt;'Sup Tab S3b_Mean'!BB$10,'Sup Tab S3b_Mean'!BB247,"")</f>
        <v/>
      </c>
      <c r="BA227" s="24" t="str">
        <f>IF('Sup Tab S3b_Mean'!BC247&lt;'Sup Tab S3b_Mean'!BC$10,'Sup Tab S3b_Mean'!BC247,"")</f>
        <v/>
      </c>
      <c r="BB227" s="24" t="str">
        <f>IF('Sup Tab S3b_Mean'!BD247&lt;'Sup Tab S3b_Mean'!BD$10,'Sup Tab S3b_Mean'!BD247,"")</f>
        <v/>
      </c>
      <c r="BC227" s="24" t="str">
        <f>IF('Sup Tab S3b_Mean'!BE247&lt;'Sup Tab S3b_Mean'!BE$10,'Sup Tab S3b_Mean'!BE247,"")</f>
        <v/>
      </c>
      <c r="BD227" s="24" t="str">
        <f>IF('Sup Tab S3b_Mean'!BF247&lt;'Sup Tab S3b_Mean'!BF$10,'Sup Tab S3b_Mean'!BF247,"")</f>
        <v/>
      </c>
      <c r="BE227" s="24" t="str">
        <f>IF('Sup Tab S3b_Mean'!BG247&lt;'Sup Tab S3b_Mean'!BG$10,'Sup Tab S3b_Mean'!BG247,"")</f>
        <v/>
      </c>
      <c r="BF227" s="24" t="str">
        <f>IF('Sup Tab S3b_Mean'!BH247&lt;'Sup Tab S3b_Mean'!BH$10,'Sup Tab S3b_Mean'!BH247,"")</f>
        <v/>
      </c>
      <c r="BG227" s="24" t="str">
        <f>IF('Sup Tab S3b_Mean'!BI247&lt;'Sup Tab S3b_Mean'!BI$10,'Sup Tab S3b_Mean'!BI247,"")</f>
        <v/>
      </c>
      <c r="BH227" s="24" t="str">
        <f>IF('Sup Tab S3b_Mean'!BJ247&lt;'Sup Tab S3b_Mean'!BJ$10,'Sup Tab S3b_Mean'!BJ247,"")</f>
        <v/>
      </c>
      <c r="BI227" s="24" t="str">
        <f>IF('Sup Tab S3b_Mean'!BK247&lt;'Sup Tab S3b_Mean'!BK$10,'Sup Tab S3b_Mean'!BK247,"")</f>
        <v/>
      </c>
      <c r="BJ227" s="24" t="str">
        <f>IF('Sup Tab S3b_Mean'!BL247&lt;'Sup Tab S3b_Mean'!BL$10,'Sup Tab S3b_Mean'!BL247,"")</f>
        <v/>
      </c>
      <c r="BK227" s="24" t="str">
        <f>IF('Sup Tab S3b_Mean'!BM247&lt;'Sup Tab S3b_Mean'!BM$10,'Sup Tab S3b_Mean'!BM247,"")</f>
        <v/>
      </c>
      <c r="BL227" s="24" t="str">
        <f>IF('Sup Tab S3b_Mean'!BN247&lt;'Sup Tab S3b_Mean'!BN$10,'Sup Tab S3b_Mean'!BN247,"")</f>
        <v/>
      </c>
      <c r="BM227" s="24" t="str">
        <f>IF('Sup Tab S3b_Mean'!BO247&lt;'Sup Tab S3b_Mean'!BO$10,'Sup Tab S3b_Mean'!BO247,"")</f>
        <v/>
      </c>
      <c r="BN227" s="24" t="str">
        <f>IF('Sup Tab S3b_Mean'!BP247&lt;'Sup Tab S3b_Mean'!BP$10,'Sup Tab S3b_Mean'!BP247,"")</f>
        <v/>
      </c>
      <c r="BO227" s="24" t="str">
        <f>IF('Sup Tab S3b_Mean'!BQ247&lt;'Sup Tab S3b_Mean'!BQ$10,'Sup Tab S3b_Mean'!BQ247,"")</f>
        <v/>
      </c>
      <c r="BP227" s="24" t="str">
        <f>IF('Sup Tab S3b_Mean'!BR247&lt;'Sup Tab S3b_Mean'!BR$10,'Sup Tab S3b_Mean'!BR247,"")</f>
        <v/>
      </c>
      <c r="BQ227" s="24" t="str">
        <f>IF('Sup Tab S3b_Mean'!BS247&lt;'Sup Tab S3b_Mean'!BS$10,'Sup Tab S3b_Mean'!BS247,"")</f>
        <v/>
      </c>
      <c r="BR227" s="24" t="str">
        <f>IF('Sup Tab S3b_Mean'!BT247&lt;'Sup Tab S3b_Mean'!BT$10,'Sup Tab S3b_Mean'!BT247,"")</f>
        <v/>
      </c>
      <c r="BS227" s="24" t="str">
        <f>IF('Sup Tab S3b_Mean'!BU247&lt;'Sup Tab S3b_Mean'!BU$10,'Sup Tab S3b_Mean'!BU247,"")</f>
        <v/>
      </c>
      <c r="BT227" s="24" t="str">
        <f>IF('Sup Tab S3b_Mean'!BV247&lt;'Sup Tab S3b_Mean'!BV$10,'Sup Tab S3b_Mean'!BV247,"")</f>
        <v/>
      </c>
      <c r="BU227" s="24" t="str">
        <f>IF('Sup Tab S3b_Mean'!BW247&lt;'Sup Tab S3b_Mean'!BW$10,'Sup Tab S3b_Mean'!BW247,"")</f>
        <v/>
      </c>
      <c r="BV227" s="24" t="str">
        <f>IF('Sup Tab S3b_Mean'!BX247&lt;'Sup Tab S3b_Mean'!BX$10,'Sup Tab S3b_Mean'!BX247,"")</f>
        <v/>
      </c>
      <c r="BW227" s="24" t="str">
        <f>IF('Sup Tab S3b_Mean'!BY247&lt;'Sup Tab S3b_Mean'!BY$10,'Sup Tab S3b_Mean'!BY247,"")</f>
        <v/>
      </c>
      <c r="BX227" s="24" t="str">
        <f>IF('Sup Tab S3b_Mean'!BZ247&lt;'Sup Tab S3b_Mean'!BZ$10,'Sup Tab S3b_Mean'!BZ247,"")</f>
        <v/>
      </c>
      <c r="BY227" s="24" t="str">
        <f>IF('Sup Tab S3b_Mean'!CA247&lt;'Sup Tab S3b_Mean'!CA$10,'Sup Tab S3b_Mean'!CA247,"")</f>
        <v/>
      </c>
      <c r="BZ227" s="24" t="str">
        <f>IF('Sup Tab S3b_Mean'!CB247&lt;'Sup Tab S3b_Mean'!CB$10,'Sup Tab S3b_Mean'!CB247,"")</f>
        <v/>
      </c>
      <c r="CA227" s="24" t="str">
        <f>IF('Sup Tab S3b_Mean'!CC247&lt;'Sup Tab S3b_Mean'!CC$10,'Sup Tab S3b_Mean'!CC247,"")</f>
        <v/>
      </c>
      <c r="CB227" s="24" t="str">
        <f>IF('Sup Tab S3b_Mean'!CD247&lt;'Sup Tab S3b_Mean'!CD$10,'Sup Tab S3b_Mean'!CD247,"")</f>
        <v/>
      </c>
      <c r="CC227" s="24" t="str">
        <f>IF('Sup Tab S3b_Mean'!CE247&lt;'Sup Tab S3b_Mean'!CE$10,'Sup Tab S3b_Mean'!CE247,"")</f>
        <v/>
      </c>
      <c r="CD227" s="24" t="str">
        <f>IF('Sup Tab S3b_Mean'!CF247&lt;'Sup Tab S3b_Mean'!CF$10,'Sup Tab S3b_Mean'!CF247,"")</f>
        <v/>
      </c>
      <c r="CE227" s="24" t="str">
        <f>IF('Sup Tab S3b_Mean'!CG247&lt;'Sup Tab S3b_Mean'!CG$10,'Sup Tab S3b_Mean'!CG247,"")</f>
        <v/>
      </c>
    </row>
    <row r="228" spans="1:83" ht="12.75" customHeight="1" x14ac:dyDescent="0.3">
      <c r="A228" s="9" t="s">
        <v>2</v>
      </c>
      <c r="B228" s="9" t="s">
        <v>549</v>
      </c>
      <c r="C228" s="24">
        <f>IF('Sup Tab S3b_Mean'!E248&lt;'Sup Tab S3b_Mean'!E$10,'Sup Tab S3b_Mean'!E248,"")</f>
        <v>0</v>
      </c>
      <c r="D228" s="24" t="str">
        <f>IF('Sup Tab S3b_Mean'!F248&lt;'Sup Tab S3b_Mean'!F$10,'Sup Tab S3b_Mean'!F248,"")</f>
        <v/>
      </c>
      <c r="E228" s="24" t="str">
        <f>IF('Sup Tab S3b_Mean'!G248&lt;'Sup Tab S3b_Mean'!G$10,'Sup Tab S3b_Mean'!G248,"")</f>
        <v/>
      </c>
      <c r="F228" s="24" t="str">
        <f>IF('Sup Tab S3b_Mean'!H248&lt;'Sup Tab S3b_Mean'!H$10,'Sup Tab S3b_Mean'!H248,"")</f>
        <v/>
      </c>
      <c r="G228" s="24" t="str">
        <f>IF('Sup Tab S3b_Mean'!I248&lt;'Sup Tab S3b_Mean'!I$10,'Sup Tab S3b_Mean'!I248,"")</f>
        <v/>
      </c>
      <c r="H228" s="24" t="str">
        <f>IF('Sup Tab S3b_Mean'!J248&lt;'Sup Tab S3b_Mean'!J$10,'Sup Tab S3b_Mean'!J248,"")</f>
        <v/>
      </c>
      <c r="I228" s="24" t="str">
        <f>IF('Sup Tab S3b_Mean'!K248&lt;'Sup Tab S3b_Mean'!K$10,'Sup Tab S3b_Mean'!K248,"")</f>
        <v/>
      </c>
      <c r="J228" s="24" t="str">
        <f>IF('Sup Tab S3b_Mean'!L248&lt;'Sup Tab S3b_Mean'!L$10,'Sup Tab S3b_Mean'!L248,"")</f>
        <v/>
      </c>
      <c r="K228" s="24" t="str">
        <f>IF('Sup Tab S3b_Mean'!M248&lt;'Sup Tab S3b_Mean'!M$10,'Sup Tab S3b_Mean'!M248,"")</f>
        <v/>
      </c>
      <c r="L228" s="24" t="str">
        <f>IF('Sup Tab S3b_Mean'!N248&lt;'Sup Tab S3b_Mean'!N$10,'Sup Tab S3b_Mean'!N248,"")</f>
        <v/>
      </c>
      <c r="M228" s="24" t="str">
        <f>IF('Sup Tab S3b_Mean'!O248&lt;'Sup Tab S3b_Mean'!O$10,'Sup Tab S3b_Mean'!O248,"")</f>
        <v/>
      </c>
      <c r="N228" s="24" t="str">
        <f>IF('Sup Tab S3b_Mean'!P248&lt;'Sup Tab S3b_Mean'!P$10,'Sup Tab S3b_Mean'!P248,"")</f>
        <v/>
      </c>
      <c r="O228" s="24" t="str">
        <f>IF('Sup Tab S3b_Mean'!Q248&lt;'Sup Tab S3b_Mean'!Q$10,'Sup Tab S3b_Mean'!Q248,"")</f>
        <v/>
      </c>
      <c r="P228" s="24" t="str">
        <f>IF('Sup Tab S3b_Mean'!R248&lt;'Sup Tab S3b_Mean'!R$10,'Sup Tab S3b_Mean'!R248,"")</f>
        <v/>
      </c>
      <c r="Q228" s="24" t="str">
        <f>IF('Sup Tab S3b_Mean'!S248&lt;'Sup Tab S3b_Mean'!S$10,'Sup Tab S3b_Mean'!S248,"")</f>
        <v/>
      </c>
      <c r="R228" s="24" t="str">
        <f>IF('Sup Tab S3b_Mean'!T248&lt;'Sup Tab S3b_Mean'!T$10,'Sup Tab S3b_Mean'!T248,"")</f>
        <v/>
      </c>
      <c r="S228" s="24">
        <f>IF('Sup Tab S3b_Mean'!U248&lt;'Sup Tab S3b_Mean'!U$10,'Sup Tab S3b_Mean'!U248,"")</f>
        <v>0.8827383891014865</v>
      </c>
      <c r="T228" s="24" t="str">
        <f>IF('Sup Tab S3b_Mean'!V248&lt;'Sup Tab S3b_Mean'!V$10,'Sup Tab S3b_Mean'!V248,"")</f>
        <v/>
      </c>
      <c r="U228" s="24">
        <f>IF('Sup Tab S3b_Mean'!W248&lt;'Sup Tab S3b_Mean'!W$10,'Sup Tab S3b_Mean'!W248,"")</f>
        <v>28.054027266727996</v>
      </c>
      <c r="V228" s="24" t="str">
        <f>IF('Sup Tab S3b_Mean'!X248&lt;'Sup Tab S3b_Mean'!X$10,'Sup Tab S3b_Mean'!X248,"")</f>
        <v/>
      </c>
      <c r="W228" s="24" t="str">
        <f>IF('Sup Tab S3b_Mean'!Y248&lt;'Sup Tab S3b_Mean'!Y$10,'Sup Tab S3b_Mean'!Y248,"")</f>
        <v/>
      </c>
      <c r="X228" s="24" t="str">
        <f>IF('Sup Tab S3b_Mean'!Z248&lt;'Sup Tab S3b_Mean'!Z$10,'Sup Tab S3b_Mean'!Z248,"")</f>
        <v/>
      </c>
      <c r="Y228" s="24">
        <f>IF('Sup Tab S3b_Mean'!AA248&lt;'Sup Tab S3b_Mean'!AA$10,'Sup Tab S3b_Mean'!AA248,"")</f>
        <v>0.13820968096373668</v>
      </c>
      <c r="Z228" s="24" t="str">
        <f>IF('Sup Tab S3b_Mean'!AB248&lt;'Sup Tab S3b_Mean'!AB$10,'Sup Tab S3b_Mean'!AB248,"")</f>
        <v/>
      </c>
      <c r="AA228" s="24" t="str">
        <f>IF('Sup Tab S3b_Mean'!AC248&lt;'Sup Tab S3b_Mean'!AC$10,'Sup Tab S3b_Mean'!AC248,"")</f>
        <v/>
      </c>
      <c r="AB228" s="24" t="str">
        <f>IF('Sup Tab S3b_Mean'!AD248&lt;'Sup Tab S3b_Mean'!AD$10,'Sup Tab S3b_Mean'!AD248,"")</f>
        <v/>
      </c>
      <c r="AC228" s="24" t="str">
        <f>IF('Sup Tab S3b_Mean'!AE248&lt;'Sup Tab S3b_Mean'!AE$10,'Sup Tab S3b_Mean'!AE248,"")</f>
        <v/>
      </c>
      <c r="AD228" s="24" t="str">
        <f>IF('Sup Tab S3b_Mean'!AF248&lt;'Sup Tab S3b_Mean'!AF$10,'Sup Tab S3b_Mean'!AF248,"")</f>
        <v/>
      </c>
      <c r="AE228" s="24" t="str">
        <f>IF('Sup Tab S3b_Mean'!AG248&lt;'Sup Tab S3b_Mean'!AG$10,'Sup Tab S3b_Mean'!AG248,"")</f>
        <v/>
      </c>
      <c r="AF228" s="24" t="str">
        <f>IF('Sup Tab S3b_Mean'!AH248&lt;'Sup Tab S3b_Mean'!AH$10,'Sup Tab S3b_Mean'!AH248,"")</f>
        <v/>
      </c>
      <c r="AG228" s="24" t="str">
        <f>IF('Sup Tab S3b_Mean'!AI248&lt;'Sup Tab S3b_Mean'!AI$10,'Sup Tab S3b_Mean'!AI248,"")</f>
        <v/>
      </c>
      <c r="AH228" s="24" t="str">
        <f>IF('Sup Tab S3b_Mean'!AJ248&lt;'Sup Tab S3b_Mean'!AJ$10,'Sup Tab S3b_Mean'!AJ248,"")</f>
        <v/>
      </c>
      <c r="AI228" s="24" t="str">
        <f>IF('Sup Tab S3b_Mean'!AK248&lt;'Sup Tab S3b_Mean'!AK$10,'Sup Tab S3b_Mean'!AK248,"")</f>
        <v/>
      </c>
      <c r="AJ228" s="24" t="str">
        <f>IF('Sup Tab S3b_Mean'!AL248&lt;'Sup Tab S3b_Mean'!AL$10,'Sup Tab S3b_Mean'!AL248,"")</f>
        <v/>
      </c>
      <c r="AK228" s="24" t="str">
        <f>IF('Sup Tab S3b_Mean'!AM248&lt;'Sup Tab S3b_Mean'!AM$10,'Sup Tab S3b_Mean'!AM248,"")</f>
        <v/>
      </c>
      <c r="AL228" s="24" t="str">
        <f>IF('Sup Tab S3b_Mean'!AN248&lt;'Sup Tab S3b_Mean'!AN$10,'Sup Tab S3b_Mean'!AN248,"")</f>
        <v/>
      </c>
      <c r="AM228" s="24" t="str">
        <f>IF('Sup Tab S3b_Mean'!AO248&lt;'Sup Tab S3b_Mean'!AO$10,'Sup Tab S3b_Mean'!AO248,"")</f>
        <v/>
      </c>
      <c r="AN228" s="24" t="str">
        <f>IF('Sup Tab S3b_Mean'!AP248&lt;'Sup Tab S3b_Mean'!AP$10,'Sup Tab S3b_Mean'!AP248,"")</f>
        <v/>
      </c>
      <c r="AO228" s="24" t="str">
        <f>IF('Sup Tab S3b_Mean'!AQ248&lt;'Sup Tab S3b_Mean'!AQ$10,'Sup Tab S3b_Mean'!AQ248,"")</f>
        <v/>
      </c>
      <c r="AP228" s="24">
        <f>IF('Sup Tab S3b_Mean'!AR248&lt;'Sup Tab S3b_Mean'!AR$10,'Sup Tab S3b_Mean'!AR248,"")</f>
        <v>34.302168683416859</v>
      </c>
      <c r="AQ228" s="24" t="str">
        <f>IF('Sup Tab S3b_Mean'!AS248&lt;'Sup Tab S3b_Mean'!AS$10,'Sup Tab S3b_Mean'!AS248,"")</f>
        <v/>
      </c>
      <c r="AR228" s="24" t="str">
        <f>IF('Sup Tab S3b_Mean'!AT248&lt;'Sup Tab S3b_Mean'!AT$10,'Sup Tab S3b_Mean'!AT248,"")</f>
        <v/>
      </c>
      <c r="AS228" s="24" t="str">
        <f>IF('Sup Tab S3b_Mean'!AU248&lt;'Sup Tab S3b_Mean'!AU$10,'Sup Tab S3b_Mean'!AU248,"")</f>
        <v/>
      </c>
      <c r="AT228" s="24" t="str">
        <f>IF('Sup Tab S3b_Mean'!AV248&lt;'Sup Tab S3b_Mean'!AV$10,'Sup Tab S3b_Mean'!AV248,"")</f>
        <v/>
      </c>
      <c r="AU228" s="24" t="str">
        <f>IF('Sup Tab S3b_Mean'!AW248&lt;'Sup Tab S3b_Mean'!AW$10,'Sup Tab S3b_Mean'!AW248,"")</f>
        <v/>
      </c>
      <c r="AV228" s="24" t="str">
        <f>IF('Sup Tab S3b_Mean'!AX248&lt;'Sup Tab S3b_Mean'!AX$10,'Sup Tab S3b_Mean'!AX248,"")</f>
        <v/>
      </c>
      <c r="AW228" s="24" t="str">
        <f>IF('Sup Tab S3b_Mean'!AY248&lt;'Sup Tab S3b_Mean'!AY$10,'Sup Tab S3b_Mean'!AY248,"")</f>
        <v/>
      </c>
      <c r="AX228" s="24" t="str">
        <f>IF('Sup Tab S3b_Mean'!AZ248&lt;'Sup Tab S3b_Mean'!AZ$10,'Sup Tab S3b_Mean'!AZ248,"")</f>
        <v/>
      </c>
      <c r="AY228" s="24" t="str">
        <f>IF('Sup Tab S3b_Mean'!BA248&lt;'Sup Tab S3b_Mean'!BA$10,'Sup Tab S3b_Mean'!BA248,"")</f>
        <v/>
      </c>
      <c r="AZ228" s="24" t="str">
        <f>IF('Sup Tab S3b_Mean'!BB248&lt;'Sup Tab S3b_Mean'!BB$10,'Sup Tab S3b_Mean'!BB248,"")</f>
        <v/>
      </c>
      <c r="BA228" s="24" t="str">
        <f>IF('Sup Tab S3b_Mean'!BC248&lt;'Sup Tab S3b_Mean'!BC$10,'Sup Tab S3b_Mean'!BC248,"")</f>
        <v/>
      </c>
      <c r="BB228" s="24" t="str">
        <f>IF('Sup Tab S3b_Mean'!BD248&lt;'Sup Tab S3b_Mean'!BD$10,'Sup Tab S3b_Mean'!BD248,"")</f>
        <v/>
      </c>
      <c r="BC228" s="24" t="str">
        <f>IF('Sup Tab S3b_Mean'!BE248&lt;'Sup Tab S3b_Mean'!BE$10,'Sup Tab S3b_Mean'!BE248,"")</f>
        <v/>
      </c>
      <c r="BD228" s="24">
        <f>IF('Sup Tab S3b_Mean'!BF248&lt;'Sup Tab S3b_Mean'!BF$10,'Sup Tab S3b_Mean'!BF248,"")</f>
        <v>8.6724193287359988E-2</v>
      </c>
      <c r="BE228" s="24" t="str">
        <f>IF('Sup Tab S3b_Mean'!BG248&lt;'Sup Tab S3b_Mean'!BG$10,'Sup Tab S3b_Mean'!BG248,"")</f>
        <v/>
      </c>
      <c r="BF228" s="24" t="str">
        <f>IF('Sup Tab S3b_Mean'!BH248&lt;'Sup Tab S3b_Mean'!BH$10,'Sup Tab S3b_Mean'!BH248,"")</f>
        <v/>
      </c>
      <c r="BG228" s="24" t="str">
        <f>IF('Sup Tab S3b_Mean'!BI248&lt;'Sup Tab S3b_Mean'!BI$10,'Sup Tab S3b_Mean'!BI248,"")</f>
        <v/>
      </c>
      <c r="BH228" s="24" t="str">
        <f>IF('Sup Tab S3b_Mean'!BJ248&lt;'Sup Tab S3b_Mean'!BJ$10,'Sup Tab S3b_Mean'!BJ248,"")</f>
        <v/>
      </c>
      <c r="BI228" s="24" t="str">
        <f>IF('Sup Tab S3b_Mean'!BK248&lt;'Sup Tab S3b_Mean'!BK$10,'Sup Tab S3b_Mean'!BK248,"")</f>
        <v/>
      </c>
      <c r="BJ228" s="24" t="str">
        <f>IF('Sup Tab S3b_Mean'!BL248&lt;'Sup Tab S3b_Mean'!BL$10,'Sup Tab S3b_Mean'!BL248,"")</f>
        <v/>
      </c>
      <c r="BK228" s="24" t="str">
        <f>IF('Sup Tab S3b_Mean'!BM248&lt;'Sup Tab S3b_Mean'!BM$10,'Sup Tab S3b_Mean'!BM248,"")</f>
        <v/>
      </c>
      <c r="BL228" s="24">
        <f>IF('Sup Tab S3b_Mean'!BN248&lt;'Sup Tab S3b_Mean'!BN$10,'Sup Tab S3b_Mean'!BN248,"")</f>
        <v>1.4696914934850573</v>
      </c>
      <c r="BM228" s="24" t="str">
        <f>IF('Sup Tab S3b_Mean'!BO248&lt;'Sup Tab S3b_Mean'!BO$10,'Sup Tab S3b_Mean'!BO248,"")</f>
        <v/>
      </c>
      <c r="BN228" s="24" t="str">
        <f>IF('Sup Tab S3b_Mean'!BP248&lt;'Sup Tab S3b_Mean'!BP$10,'Sup Tab S3b_Mean'!BP248,"")</f>
        <v/>
      </c>
      <c r="BO228" s="24" t="str">
        <f>IF('Sup Tab S3b_Mean'!BQ248&lt;'Sup Tab S3b_Mean'!BQ$10,'Sup Tab S3b_Mean'!BQ248,"")</f>
        <v/>
      </c>
      <c r="BP228" s="24" t="str">
        <f>IF('Sup Tab S3b_Mean'!BR248&lt;'Sup Tab S3b_Mean'!BR$10,'Sup Tab S3b_Mean'!BR248,"")</f>
        <v/>
      </c>
      <c r="BQ228" s="24" t="str">
        <f>IF('Sup Tab S3b_Mean'!BS248&lt;'Sup Tab S3b_Mean'!BS$10,'Sup Tab S3b_Mean'!BS248,"")</f>
        <v/>
      </c>
      <c r="BR228" s="24" t="str">
        <f>IF('Sup Tab S3b_Mean'!BT248&lt;'Sup Tab S3b_Mean'!BT$10,'Sup Tab S3b_Mean'!BT248,"")</f>
        <v/>
      </c>
      <c r="BS228" s="24" t="str">
        <f>IF('Sup Tab S3b_Mean'!BU248&lt;'Sup Tab S3b_Mean'!BU$10,'Sup Tab S3b_Mean'!BU248,"")</f>
        <v/>
      </c>
      <c r="BT228" s="24" t="str">
        <f>IF('Sup Tab S3b_Mean'!BV248&lt;'Sup Tab S3b_Mean'!BV$10,'Sup Tab S3b_Mean'!BV248,"")</f>
        <v/>
      </c>
      <c r="BU228" s="24" t="str">
        <f>IF('Sup Tab S3b_Mean'!BW248&lt;'Sup Tab S3b_Mean'!BW$10,'Sup Tab S3b_Mean'!BW248,"")</f>
        <v/>
      </c>
      <c r="BV228" s="24" t="str">
        <f>IF('Sup Tab S3b_Mean'!BX248&lt;'Sup Tab S3b_Mean'!BX$10,'Sup Tab S3b_Mean'!BX248,"")</f>
        <v/>
      </c>
      <c r="BW228" s="24" t="str">
        <f>IF('Sup Tab S3b_Mean'!BY248&lt;'Sup Tab S3b_Mean'!BY$10,'Sup Tab S3b_Mean'!BY248,"")</f>
        <v/>
      </c>
      <c r="BX228" s="24" t="str">
        <f>IF('Sup Tab S3b_Mean'!BZ248&lt;'Sup Tab S3b_Mean'!BZ$10,'Sup Tab S3b_Mean'!BZ248,"")</f>
        <v/>
      </c>
      <c r="BY228" s="24" t="str">
        <f>IF('Sup Tab S3b_Mean'!CA248&lt;'Sup Tab S3b_Mean'!CA$10,'Sup Tab S3b_Mean'!CA248,"")</f>
        <v/>
      </c>
      <c r="BZ228" s="24" t="str">
        <f>IF('Sup Tab S3b_Mean'!CB248&lt;'Sup Tab S3b_Mean'!CB$10,'Sup Tab S3b_Mean'!CB248,"")</f>
        <v/>
      </c>
      <c r="CA228" s="24" t="str">
        <f>IF('Sup Tab S3b_Mean'!CC248&lt;'Sup Tab S3b_Mean'!CC$10,'Sup Tab S3b_Mean'!CC248,"")</f>
        <v/>
      </c>
      <c r="CB228" s="24" t="str">
        <f>IF('Sup Tab S3b_Mean'!CD248&lt;'Sup Tab S3b_Mean'!CD$10,'Sup Tab S3b_Mean'!CD248,"")</f>
        <v/>
      </c>
      <c r="CC228" s="24" t="str">
        <f>IF('Sup Tab S3b_Mean'!CE248&lt;'Sup Tab S3b_Mean'!CE$10,'Sup Tab S3b_Mean'!CE248,"")</f>
        <v/>
      </c>
      <c r="CD228" s="24" t="str">
        <f>IF('Sup Tab S3b_Mean'!CF248&lt;'Sup Tab S3b_Mean'!CF$10,'Sup Tab S3b_Mean'!CF248,"")</f>
        <v/>
      </c>
      <c r="CE228" s="24" t="str">
        <f>IF('Sup Tab S3b_Mean'!CG248&lt;'Sup Tab S3b_Mean'!CG$10,'Sup Tab S3b_Mean'!CG248,"")</f>
        <v/>
      </c>
    </row>
    <row r="229" spans="1:83" ht="12.75" customHeight="1" x14ac:dyDescent="0.3">
      <c r="A229" s="9" t="s">
        <v>2</v>
      </c>
      <c r="B229" s="9" t="s">
        <v>551</v>
      </c>
      <c r="C229" s="24" t="str">
        <f>IF('Sup Tab S3b_Mean'!E249&lt;'Sup Tab S3b_Mean'!E$10,'Sup Tab S3b_Mean'!E249,"")</f>
        <v/>
      </c>
      <c r="D229" s="24" t="str">
        <f>IF('Sup Tab S3b_Mean'!F249&lt;'Sup Tab S3b_Mean'!F$10,'Sup Tab S3b_Mean'!F249,"")</f>
        <v/>
      </c>
      <c r="E229" s="24" t="str">
        <f>IF('Sup Tab S3b_Mean'!G249&lt;'Sup Tab S3b_Mean'!G$10,'Sup Tab S3b_Mean'!G249,"")</f>
        <v/>
      </c>
      <c r="F229" s="24" t="str">
        <f>IF('Sup Tab S3b_Mean'!H249&lt;'Sup Tab S3b_Mean'!H$10,'Sup Tab S3b_Mean'!H249,"")</f>
        <v/>
      </c>
      <c r="G229" s="24" t="str">
        <f>IF('Sup Tab S3b_Mean'!I249&lt;'Sup Tab S3b_Mean'!I$10,'Sup Tab S3b_Mean'!I249,"")</f>
        <v/>
      </c>
      <c r="H229" s="24" t="str">
        <f>IF('Sup Tab S3b_Mean'!J249&lt;'Sup Tab S3b_Mean'!J$10,'Sup Tab S3b_Mean'!J249,"")</f>
        <v/>
      </c>
      <c r="I229" s="24" t="str">
        <f>IF('Sup Tab S3b_Mean'!K249&lt;'Sup Tab S3b_Mean'!K$10,'Sup Tab S3b_Mean'!K249,"")</f>
        <v/>
      </c>
      <c r="J229" s="24" t="str">
        <f>IF('Sup Tab S3b_Mean'!L249&lt;'Sup Tab S3b_Mean'!L$10,'Sup Tab S3b_Mean'!L249,"")</f>
        <v/>
      </c>
      <c r="K229" s="24" t="str">
        <f>IF('Sup Tab S3b_Mean'!M249&lt;'Sup Tab S3b_Mean'!M$10,'Sup Tab S3b_Mean'!M249,"")</f>
        <v/>
      </c>
      <c r="L229" s="24" t="str">
        <f>IF('Sup Tab S3b_Mean'!N249&lt;'Sup Tab S3b_Mean'!N$10,'Sup Tab S3b_Mean'!N249,"")</f>
        <v/>
      </c>
      <c r="M229" s="24" t="str">
        <f>IF('Sup Tab S3b_Mean'!O249&lt;'Sup Tab S3b_Mean'!O$10,'Sup Tab S3b_Mean'!O249,"")</f>
        <v/>
      </c>
      <c r="N229" s="24" t="str">
        <f>IF('Sup Tab S3b_Mean'!P249&lt;'Sup Tab S3b_Mean'!P$10,'Sup Tab S3b_Mean'!P249,"")</f>
        <v/>
      </c>
      <c r="O229" s="24" t="str">
        <f>IF('Sup Tab S3b_Mean'!Q249&lt;'Sup Tab S3b_Mean'!Q$10,'Sup Tab S3b_Mean'!Q249,"")</f>
        <v/>
      </c>
      <c r="P229" s="24" t="str">
        <f>IF('Sup Tab S3b_Mean'!R249&lt;'Sup Tab S3b_Mean'!R$10,'Sup Tab S3b_Mean'!R249,"")</f>
        <v/>
      </c>
      <c r="Q229" s="24" t="str">
        <f>IF('Sup Tab S3b_Mean'!S249&lt;'Sup Tab S3b_Mean'!S$10,'Sup Tab S3b_Mean'!S249,"")</f>
        <v/>
      </c>
      <c r="R229" s="24" t="str">
        <f>IF('Sup Tab S3b_Mean'!T249&lt;'Sup Tab S3b_Mean'!T$10,'Sup Tab S3b_Mean'!T249,"")</f>
        <v/>
      </c>
      <c r="S229" s="24" t="str">
        <f>IF('Sup Tab S3b_Mean'!U249&lt;'Sup Tab S3b_Mean'!U$10,'Sup Tab S3b_Mean'!U249,"")</f>
        <v/>
      </c>
      <c r="T229" s="24">
        <f>IF('Sup Tab S3b_Mean'!V249&lt;'Sup Tab S3b_Mean'!V$10,'Sup Tab S3b_Mean'!V249,"")</f>
        <v>0.66242875018823855</v>
      </c>
      <c r="U229" s="24" t="str">
        <f>IF('Sup Tab S3b_Mean'!W249&lt;'Sup Tab S3b_Mean'!W$10,'Sup Tab S3b_Mean'!W249,"")</f>
        <v/>
      </c>
      <c r="V229" s="24" t="str">
        <f>IF('Sup Tab S3b_Mean'!X249&lt;'Sup Tab S3b_Mean'!X$10,'Sup Tab S3b_Mean'!X249,"")</f>
        <v/>
      </c>
      <c r="W229" s="24" t="str">
        <f>IF('Sup Tab S3b_Mean'!Y249&lt;'Sup Tab S3b_Mean'!Y$10,'Sup Tab S3b_Mean'!Y249,"")</f>
        <v/>
      </c>
      <c r="X229" s="24" t="str">
        <f>IF('Sup Tab S3b_Mean'!Z249&lt;'Sup Tab S3b_Mean'!Z$10,'Sup Tab S3b_Mean'!Z249,"")</f>
        <v/>
      </c>
      <c r="Y229" s="24" t="str">
        <f>IF('Sup Tab S3b_Mean'!AA249&lt;'Sup Tab S3b_Mean'!AA$10,'Sup Tab S3b_Mean'!AA249,"")</f>
        <v/>
      </c>
      <c r="Z229" s="24" t="str">
        <f>IF('Sup Tab S3b_Mean'!AB249&lt;'Sup Tab S3b_Mean'!AB$10,'Sup Tab S3b_Mean'!AB249,"")</f>
        <v/>
      </c>
      <c r="AA229" s="24" t="str">
        <f>IF('Sup Tab S3b_Mean'!AC249&lt;'Sup Tab S3b_Mean'!AC$10,'Sup Tab S3b_Mean'!AC249,"")</f>
        <v/>
      </c>
      <c r="AB229" s="24" t="str">
        <f>IF('Sup Tab S3b_Mean'!AD249&lt;'Sup Tab S3b_Mean'!AD$10,'Sup Tab S3b_Mean'!AD249,"")</f>
        <v/>
      </c>
      <c r="AC229" s="24" t="str">
        <f>IF('Sup Tab S3b_Mean'!AE249&lt;'Sup Tab S3b_Mean'!AE$10,'Sup Tab S3b_Mean'!AE249,"")</f>
        <v/>
      </c>
      <c r="AD229" s="24" t="str">
        <f>IF('Sup Tab S3b_Mean'!AF249&lt;'Sup Tab S3b_Mean'!AF$10,'Sup Tab S3b_Mean'!AF249,"")</f>
        <v/>
      </c>
      <c r="AE229" s="24" t="str">
        <f>IF('Sup Tab S3b_Mean'!AG249&lt;'Sup Tab S3b_Mean'!AG$10,'Sup Tab S3b_Mean'!AG249,"")</f>
        <v/>
      </c>
      <c r="AF229" s="24" t="str">
        <f>IF('Sup Tab S3b_Mean'!AH249&lt;'Sup Tab S3b_Mean'!AH$10,'Sup Tab S3b_Mean'!AH249,"")</f>
        <v/>
      </c>
      <c r="AG229" s="24" t="str">
        <f>IF('Sup Tab S3b_Mean'!AI249&lt;'Sup Tab S3b_Mean'!AI$10,'Sup Tab S3b_Mean'!AI249,"")</f>
        <v/>
      </c>
      <c r="AH229" s="24" t="str">
        <f>IF('Sup Tab S3b_Mean'!AJ249&lt;'Sup Tab S3b_Mean'!AJ$10,'Sup Tab S3b_Mean'!AJ249,"")</f>
        <v/>
      </c>
      <c r="AI229" s="24" t="str">
        <f>IF('Sup Tab S3b_Mean'!AK249&lt;'Sup Tab S3b_Mean'!AK$10,'Sup Tab S3b_Mean'!AK249,"")</f>
        <v/>
      </c>
      <c r="AJ229" s="24" t="str">
        <f>IF('Sup Tab S3b_Mean'!AL249&lt;'Sup Tab S3b_Mean'!AL$10,'Sup Tab S3b_Mean'!AL249,"")</f>
        <v/>
      </c>
      <c r="AK229" s="24" t="str">
        <f>IF('Sup Tab S3b_Mean'!AM249&lt;'Sup Tab S3b_Mean'!AM$10,'Sup Tab S3b_Mean'!AM249,"")</f>
        <v/>
      </c>
      <c r="AL229" s="24" t="str">
        <f>IF('Sup Tab S3b_Mean'!AN249&lt;'Sup Tab S3b_Mean'!AN$10,'Sup Tab S3b_Mean'!AN249,"")</f>
        <v/>
      </c>
      <c r="AM229" s="24" t="str">
        <f>IF('Sup Tab S3b_Mean'!AO249&lt;'Sup Tab S3b_Mean'!AO$10,'Sup Tab S3b_Mean'!AO249,"")</f>
        <v/>
      </c>
      <c r="AN229" s="24" t="str">
        <f>IF('Sup Tab S3b_Mean'!AP249&lt;'Sup Tab S3b_Mean'!AP$10,'Sup Tab S3b_Mean'!AP249,"")</f>
        <v/>
      </c>
      <c r="AO229" s="24" t="str">
        <f>IF('Sup Tab S3b_Mean'!AQ249&lt;'Sup Tab S3b_Mean'!AQ$10,'Sup Tab S3b_Mean'!AQ249,"")</f>
        <v/>
      </c>
      <c r="AP229" s="24" t="str">
        <f>IF('Sup Tab S3b_Mean'!AR249&lt;'Sup Tab S3b_Mean'!AR$10,'Sup Tab S3b_Mean'!AR249,"")</f>
        <v/>
      </c>
      <c r="AQ229" s="24" t="str">
        <f>IF('Sup Tab S3b_Mean'!AS249&lt;'Sup Tab S3b_Mean'!AS$10,'Sup Tab S3b_Mean'!AS249,"")</f>
        <v/>
      </c>
      <c r="AR229" s="24" t="str">
        <f>IF('Sup Tab S3b_Mean'!AT249&lt;'Sup Tab S3b_Mean'!AT$10,'Sup Tab S3b_Mean'!AT249,"")</f>
        <v/>
      </c>
      <c r="AS229" s="24" t="str">
        <f>IF('Sup Tab S3b_Mean'!AU249&lt;'Sup Tab S3b_Mean'!AU$10,'Sup Tab S3b_Mean'!AU249,"")</f>
        <v/>
      </c>
      <c r="AT229" s="24" t="str">
        <f>IF('Sup Tab S3b_Mean'!AV249&lt;'Sup Tab S3b_Mean'!AV$10,'Sup Tab S3b_Mean'!AV249,"")</f>
        <v/>
      </c>
      <c r="AU229" s="24" t="str">
        <f>IF('Sup Tab S3b_Mean'!AW249&lt;'Sup Tab S3b_Mean'!AW$10,'Sup Tab S3b_Mean'!AW249,"")</f>
        <v/>
      </c>
      <c r="AV229" s="24" t="str">
        <f>IF('Sup Tab S3b_Mean'!AX249&lt;'Sup Tab S3b_Mean'!AX$10,'Sup Tab S3b_Mean'!AX249,"")</f>
        <v/>
      </c>
      <c r="AW229" s="24" t="str">
        <f>IF('Sup Tab S3b_Mean'!AY249&lt;'Sup Tab S3b_Mean'!AY$10,'Sup Tab S3b_Mean'!AY249,"")</f>
        <v/>
      </c>
      <c r="AX229" s="24" t="str">
        <f>IF('Sup Tab S3b_Mean'!AZ249&lt;'Sup Tab S3b_Mean'!AZ$10,'Sup Tab S3b_Mean'!AZ249,"")</f>
        <v/>
      </c>
      <c r="AY229" s="24" t="str">
        <f>IF('Sup Tab S3b_Mean'!BA249&lt;'Sup Tab S3b_Mean'!BA$10,'Sup Tab S3b_Mean'!BA249,"")</f>
        <v/>
      </c>
      <c r="AZ229" s="24" t="str">
        <f>IF('Sup Tab S3b_Mean'!BB249&lt;'Sup Tab S3b_Mean'!BB$10,'Sup Tab S3b_Mean'!BB249,"")</f>
        <v/>
      </c>
      <c r="BA229" s="24" t="str">
        <f>IF('Sup Tab S3b_Mean'!BC249&lt;'Sup Tab S3b_Mean'!BC$10,'Sup Tab S3b_Mean'!BC249,"")</f>
        <v/>
      </c>
      <c r="BB229" s="24" t="str">
        <f>IF('Sup Tab S3b_Mean'!BD249&lt;'Sup Tab S3b_Mean'!BD$10,'Sup Tab S3b_Mean'!BD249,"")</f>
        <v/>
      </c>
      <c r="BC229" s="24" t="str">
        <f>IF('Sup Tab S3b_Mean'!BE249&lt;'Sup Tab S3b_Mean'!BE$10,'Sup Tab S3b_Mean'!BE249,"")</f>
        <v/>
      </c>
      <c r="BD229" s="24" t="str">
        <f>IF('Sup Tab S3b_Mean'!BF249&lt;'Sup Tab S3b_Mean'!BF$10,'Sup Tab S3b_Mean'!BF249,"")</f>
        <v/>
      </c>
      <c r="BE229" s="24" t="str">
        <f>IF('Sup Tab S3b_Mean'!BG249&lt;'Sup Tab S3b_Mean'!BG$10,'Sup Tab S3b_Mean'!BG249,"")</f>
        <v/>
      </c>
      <c r="BF229" s="24" t="str">
        <f>IF('Sup Tab S3b_Mean'!BH249&lt;'Sup Tab S3b_Mean'!BH$10,'Sup Tab S3b_Mean'!BH249,"")</f>
        <v/>
      </c>
      <c r="BG229" s="24" t="str">
        <f>IF('Sup Tab S3b_Mean'!BI249&lt;'Sup Tab S3b_Mean'!BI$10,'Sup Tab S3b_Mean'!BI249,"")</f>
        <v/>
      </c>
      <c r="BH229" s="24" t="str">
        <f>IF('Sup Tab S3b_Mean'!BJ249&lt;'Sup Tab S3b_Mean'!BJ$10,'Sup Tab S3b_Mean'!BJ249,"")</f>
        <v/>
      </c>
      <c r="BI229" s="24" t="str">
        <f>IF('Sup Tab S3b_Mean'!BK249&lt;'Sup Tab S3b_Mean'!BK$10,'Sup Tab S3b_Mean'!BK249,"")</f>
        <v/>
      </c>
      <c r="BJ229" s="24" t="str">
        <f>IF('Sup Tab S3b_Mean'!BL249&lt;'Sup Tab S3b_Mean'!BL$10,'Sup Tab S3b_Mean'!BL249,"")</f>
        <v/>
      </c>
      <c r="BK229" s="24" t="str">
        <f>IF('Sup Tab S3b_Mean'!BM249&lt;'Sup Tab S3b_Mean'!BM$10,'Sup Tab S3b_Mean'!BM249,"")</f>
        <v/>
      </c>
      <c r="BL229" s="24">
        <f>IF('Sup Tab S3b_Mean'!BN249&lt;'Sup Tab S3b_Mean'!BN$10,'Sup Tab S3b_Mean'!BN249,"")</f>
        <v>1.6244395113048047</v>
      </c>
      <c r="BM229" s="24" t="str">
        <f>IF('Sup Tab S3b_Mean'!BO249&lt;'Sup Tab S3b_Mean'!BO$10,'Sup Tab S3b_Mean'!BO249,"")</f>
        <v/>
      </c>
      <c r="BN229" s="24">
        <f>IF('Sup Tab S3b_Mean'!BP249&lt;'Sup Tab S3b_Mean'!BP$10,'Sup Tab S3b_Mean'!BP249,"")</f>
        <v>0.85431429526856739</v>
      </c>
      <c r="BO229" s="24" t="str">
        <f>IF('Sup Tab S3b_Mean'!BQ249&lt;'Sup Tab S3b_Mean'!BQ$10,'Sup Tab S3b_Mean'!BQ249,"")</f>
        <v/>
      </c>
      <c r="BP229" s="24" t="str">
        <f>IF('Sup Tab S3b_Mean'!BR249&lt;'Sup Tab S3b_Mean'!BR$10,'Sup Tab S3b_Mean'!BR249,"")</f>
        <v/>
      </c>
      <c r="BQ229" s="24" t="str">
        <f>IF('Sup Tab S3b_Mean'!BS249&lt;'Sup Tab S3b_Mean'!BS$10,'Sup Tab S3b_Mean'!BS249,"")</f>
        <v/>
      </c>
      <c r="BR229" s="24" t="str">
        <f>IF('Sup Tab S3b_Mean'!BT249&lt;'Sup Tab S3b_Mean'!BT$10,'Sup Tab S3b_Mean'!BT249,"")</f>
        <v/>
      </c>
      <c r="BS229" s="24" t="str">
        <f>IF('Sup Tab S3b_Mean'!BU249&lt;'Sup Tab S3b_Mean'!BU$10,'Sup Tab S3b_Mean'!BU249,"")</f>
        <v/>
      </c>
      <c r="BT229" s="24" t="str">
        <f>IF('Sup Tab S3b_Mean'!BV249&lt;'Sup Tab S3b_Mean'!BV$10,'Sup Tab S3b_Mean'!BV249,"")</f>
        <v/>
      </c>
      <c r="BU229" s="24" t="str">
        <f>IF('Sup Tab S3b_Mean'!BW249&lt;'Sup Tab S3b_Mean'!BW$10,'Sup Tab S3b_Mean'!BW249,"")</f>
        <v/>
      </c>
      <c r="BV229" s="24" t="str">
        <f>IF('Sup Tab S3b_Mean'!BX249&lt;'Sup Tab S3b_Mean'!BX$10,'Sup Tab S3b_Mean'!BX249,"")</f>
        <v/>
      </c>
      <c r="BW229" s="24" t="str">
        <f>IF('Sup Tab S3b_Mean'!BY249&lt;'Sup Tab S3b_Mean'!BY$10,'Sup Tab S3b_Mean'!BY249,"")</f>
        <v/>
      </c>
      <c r="BX229" s="24" t="str">
        <f>IF('Sup Tab S3b_Mean'!BZ249&lt;'Sup Tab S3b_Mean'!BZ$10,'Sup Tab S3b_Mean'!BZ249,"")</f>
        <v/>
      </c>
      <c r="BY229" s="24" t="str">
        <f>IF('Sup Tab S3b_Mean'!CA249&lt;'Sup Tab S3b_Mean'!CA$10,'Sup Tab S3b_Mean'!CA249,"")</f>
        <v/>
      </c>
      <c r="BZ229" s="24" t="str">
        <f>IF('Sup Tab S3b_Mean'!CB249&lt;'Sup Tab S3b_Mean'!CB$10,'Sup Tab S3b_Mean'!CB249,"")</f>
        <v/>
      </c>
      <c r="CA229" s="24" t="str">
        <f>IF('Sup Tab S3b_Mean'!CC249&lt;'Sup Tab S3b_Mean'!CC$10,'Sup Tab S3b_Mean'!CC249,"")</f>
        <v/>
      </c>
      <c r="CB229" s="24" t="str">
        <f>IF('Sup Tab S3b_Mean'!CD249&lt;'Sup Tab S3b_Mean'!CD$10,'Sup Tab S3b_Mean'!CD249,"")</f>
        <v/>
      </c>
      <c r="CC229" s="24" t="str">
        <f>IF('Sup Tab S3b_Mean'!CE249&lt;'Sup Tab S3b_Mean'!CE$10,'Sup Tab S3b_Mean'!CE249,"")</f>
        <v/>
      </c>
      <c r="CD229" s="24" t="str">
        <f>IF('Sup Tab S3b_Mean'!CF249&lt;'Sup Tab S3b_Mean'!CF$10,'Sup Tab S3b_Mean'!CF249,"")</f>
        <v/>
      </c>
      <c r="CE229" s="24" t="str">
        <f>IF('Sup Tab S3b_Mean'!CG249&lt;'Sup Tab S3b_Mean'!CG$10,'Sup Tab S3b_Mean'!CG249,"")</f>
        <v/>
      </c>
    </row>
    <row r="230" spans="1:83" ht="12.75" customHeight="1" x14ac:dyDescent="0.3">
      <c r="A230" s="9" t="s">
        <v>2</v>
      </c>
      <c r="B230" s="9" t="s">
        <v>553</v>
      </c>
      <c r="C230" s="24" t="str">
        <f>IF('Sup Tab S3b_Mean'!E250&lt;'Sup Tab S3b_Mean'!E$10,'Sup Tab S3b_Mean'!E250,"")</f>
        <v/>
      </c>
      <c r="D230" s="24" t="str">
        <f>IF('Sup Tab S3b_Mean'!F250&lt;'Sup Tab S3b_Mean'!F$10,'Sup Tab S3b_Mean'!F250,"")</f>
        <v/>
      </c>
      <c r="E230" s="24" t="str">
        <f>IF('Sup Tab S3b_Mean'!G250&lt;'Sup Tab S3b_Mean'!G$10,'Sup Tab S3b_Mean'!G250,"")</f>
        <v/>
      </c>
      <c r="F230" s="24" t="str">
        <f>IF('Sup Tab S3b_Mean'!H250&lt;'Sup Tab S3b_Mean'!H$10,'Sup Tab S3b_Mean'!H250,"")</f>
        <v/>
      </c>
      <c r="G230" s="24">
        <f>IF('Sup Tab S3b_Mean'!I250&lt;'Sup Tab S3b_Mean'!I$10,'Sup Tab S3b_Mean'!I250,"")</f>
        <v>1.7251190304031034</v>
      </c>
      <c r="H230" s="24" t="str">
        <f>IF('Sup Tab S3b_Mean'!J250&lt;'Sup Tab S3b_Mean'!J$10,'Sup Tab S3b_Mean'!J250,"")</f>
        <v/>
      </c>
      <c r="I230" s="24" t="str">
        <f>IF('Sup Tab S3b_Mean'!K250&lt;'Sup Tab S3b_Mean'!K$10,'Sup Tab S3b_Mean'!K250,"")</f>
        <v/>
      </c>
      <c r="J230" s="24">
        <f>IF('Sup Tab S3b_Mean'!L250&lt;'Sup Tab S3b_Mean'!L$10,'Sup Tab S3b_Mean'!L250,"")</f>
        <v>1.2812607106160829</v>
      </c>
      <c r="K230" s="24" t="str">
        <f>IF('Sup Tab S3b_Mean'!M250&lt;'Sup Tab S3b_Mean'!M$10,'Sup Tab S3b_Mean'!M250,"")</f>
        <v/>
      </c>
      <c r="L230" s="24" t="str">
        <f>IF('Sup Tab S3b_Mean'!N250&lt;'Sup Tab S3b_Mean'!N$10,'Sup Tab S3b_Mean'!N250,"")</f>
        <v/>
      </c>
      <c r="M230" s="24" t="str">
        <f>IF('Sup Tab S3b_Mean'!O250&lt;'Sup Tab S3b_Mean'!O$10,'Sup Tab S3b_Mean'!O250,"")</f>
        <v/>
      </c>
      <c r="N230" s="24" t="str">
        <f>IF('Sup Tab S3b_Mean'!P250&lt;'Sup Tab S3b_Mean'!P$10,'Sup Tab S3b_Mean'!P250,"")</f>
        <v/>
      </c>
      <c r="O230" s="24" t="str">
        <f>IF('Sup Tab S3b_Mean'!Q250&lt;'Sup Tab S3b_Mean'!Q$10,'Sup Tab S3b_Mean'!Q250,"")</f>
        <v/>
      </c>
      <c r="P230" s="24" t="str">
        <f>IF('Sup Tab S3b_Mean'!R250&lt;'Sup Tab S3b_Mean'!R$10,'Sup Tab S3b_Mean'!R250,"")</f>
        <v/>
      </c>
      <c r="Q230" s="24" t="str">
        <f>IF('Sup Tab S3b_Mean'!S250&lt;'Sup Tab S3b_Mean'!S$10,'Sup Tab S3b_Mean'!S250,"")</f>
        <v/>
      </c>
      <c r="R230" s="24" t="str">
        <f>IF('Sup Tab S3b_Mean'!T250&lt;'Sup Tab S3b_Mean'!T$10,'Sup Tab S3b_Mean'!T250,"")</f>
        <v/>
      </c>
      <c r="S230" s="24" t="str">
        <f>IF('Sup Tab S3b_Mean'!U250&lt;'Sup Tab S3b_Mean'!U$10,'Sup Tab S3b_Mean'!U250,"")</f>
        <v/>
      </c>
      <c r="T230" s="24" t="str">
        <f>IF('Sup Tab S3b_Mean'!V250&lt;'Sup Tab S3b_Mean'!V$10,'Sup Tab S3b_Mean'!V250,"")</f>
        <v/>
      </c>
      <c r="U230" s="24" t="str">
        <f>IF('Sup Tab S3b_Mean'!W250&lt;'Sup Tab S3b_Mean'!W$10,'Sup Tab S3b_Mean'!W250,"")</f>
        <v/>
      </c>
      <c r="V230" s="24" t="str">
        <f>IF('Sup Tab S3b_Mean'!X250&lt;'Sup Tab S3b_Mean'!X$10,'Sup Tab S3b_Mean'!X250,"")</f>
        <v/>
      </c>
      <c r="W230" s="24" t="str">
        <f>IF('Sup Tab S3b_Mean'!Y250&lt;'Sup Tab S3b_Mean'!Y$10,'Sup Tab S3b_Mean'!Y250,"")</f>
        <v/>
      </c>
      <c r="X230" s="24" t="str">
        <f>IF('Sup Tab S3b_Mean'!Z250&lt;'Sup Tab S3b_Mean'!Z$10,'Sup Tab S3b_Mean'!Z250,"")</f>
        <v/>
      </c>
      <c r="Y230" s="24" t="str">
        <f>IF('Sup Tab S3b_Mean'!AA250&lt;'Sup Tab S3b_Mean'!AA$10,'Sup Tab S3b_Mean'!AA250,"")</f>
        <v/>
      </c>
      <c r="Z230" s="24" t="str">
        <f>IF('Sup Tab S3b_Mean'!AB250&lt;'Sup Tab S3b_Mean'!AB$10,'Sup Tab S3b_Mean'!AB250,"")</f>
        <v/>
      </c>
      <c r="AA230" s="24" t="str">
        <f>IF('Sup Tab S3b_Mean'!AC250&lt;'Sup Tab S3b_Mean'!AC$10,'Sup Tab S3b_Mean'!AC250,"")</f>
        <v/>
      </c>
      <c r="AB230" s="24" t="str">
        <f>IF('Sup Tab S3b_Mean'!AD250&lt;'Sup Tab S3b_Mean'!AD$10,'Sup Tab S3b_Mean'!AD250,"")</f>
        <v/>
      </c>
      <c r="AC230" s="24" t="str">
        <f>IF('Sup Tab S3b_Mean'!AE250&lt;'Sup Tab S3b_Mean'!AE$10,'Sup Tab S3b_Mean'!AE250,"")</f>
        <v/>
      </c>
      <c r="AD230" s="24" t="str">
        <f>IF('Sup Tab S3b_Mean'!AF250&lt;'Sup Tab S3b_Mean'!AF$10,'Sup Tab S3b_Mean'!AF250,"")</f>
        <v/>
      </c>
      <c r="AE230" s="24" t="str">
        <f>IF('Sup Tab S3b_Mean'!AG250&lt;'Sup Tab S3b_Mean'!AG$10,'Sup Tab S3b_Mean'!AG250,"")</f>
        <v/>
      </c>
      <c r="AF230" s="24" t="str">
        <f>IF('Sup Tab S3b_Mean'!AH250&lt;'Sup Tab S3b_Mean'!AH$10,'Sup Tab S3b_Mean'!AH250,"")</f>
        <v/>
      </c>
      <c r="AG230" s="24" t="str">
        <f>IF('Sup Tab S3b_Mean'!AI250&lt;'Sup Tab S3b_Mean'!AI$10,'Sup Tab S3b_Mean'!AI250,"")</f>
        <v/>
      </c>
      <c r="AH230" s="24" t="str">
        <f>IF('Sup Tab S3b_Mean'!AJ250&lt;'Sup Tab S3b_Mean'!AJ$10,'Sup Tab S3b_Mean'!AJ250,"")</f>
        <v/>
      </c>
      <c r="AI230" s="24" t="str">
        <f>IF('Sup Tab S3b_Mean'!AK250&lt;'Sup Tab S3b_Mean'!AK$10,'Sup Tab S3b_Mean'!AK250,"")</f>
        <v/>
      </c>
      <c r="AJ230" s="24" t="str">
        <f>IF('Sup Tab S3b_Mean'!AL250&lt;'Sup Tab S3b_Mean'!AL$10,'Sup Tab S3b_Mean'!AL250,"")</f>
        <v/>
      </c>
      <c r="AK230" s="24" t="str">
        <f>IF('Sup Tab S3b_Mean'!AM250&lt;'Sup Tab S3b_Mean'!AM$10,'Sup Tab S3b_Mean'!AM250,"")</f>
        <v/>
      </c>
      <c r="AL230" s="24" t="str">
        <f>IF('Sup Tab S3b_Mean'!AN250&lt;'Sup Tab S3b_Mean'!AN$10,'Sup Tab S3b_Mean'!AN250,"")</f>
        <v/>
      </c>
      <c r="AM230" s="24" t="str">
        <f>IF('Sup Tab S3b_Mean'!AO250&lt;'Sup Tab S3b_Mean'!AO$10,'Sup Tab S3b_Mean'!AO250,"")</f>
        <v/>
      </c>
      <c r="AN230" s="24" t="str">
        <f>IF('Sup Tab S3b_Mean'!AP250&lt;'Sup Tab S3b_Mean'!AP$10,'Sup Tab S3b_Mean'!AP250,"")</f>
        <v/>
      </c>
      <c r="AO230" s="24" t="str">
        <f>IF('Sup Tab S3b_Mean'!AQ250&lt;'Sup Tab S3b_Mean'!AQ$10,'Sup Tab S3b_Mean'!AQ250,"")</f>
        <v/>
      </c>
      <c r="AP230" s="24" t="str">
        <f>IF('Sup Tab S3b_Mean'!AR250&lt;'Sup Tab S3b_Mean'!AR$10,'Sup Tab S3b_Mean'!AR250,"")</f>
        <v/>
      </c>
      <c r="AQ230" s="24" t="str">
        <f>IF('Sup Tab S3b_Mean'!AS250&lt;'Sup Tab S3b_Mean'!AS$10,'Sup Tab S3b_Mean'!AS250,"")</f>
        <v/>
      </c>
      <c r="AR230" s="24" t="str">
        <f>IF('Sup Tab S3b_Mean'!AT250&lt;'Sup Tab S3b_Mean'!AT$10,'Sup Tab S3b_Mean'!AT250,"")</f>
        <v/>
      </c>
      <c r="AS230" s="24" t="str">
        <f>IF('Sup Tab S3b_Mean'!AU250&lt;'Sup Tab S3b_Mean'!AU$10,'Sup Tab S3b_Mean'!AU250,"")</f>
        <v/>
      </c>
      <c r="AT230" s="24" t="str">
        <f>IF('Sup Tab S3b_Mean'!AV250&lt;'Sup Tab S3b_Mean'!AV$10,'Sup Tab S3b_Mean'!AV250,"")</f>
        <v/>
      </c>
      <c r="AU230" s="24" t="str">
        <f>IF('Sup Tab S3b_Mean'!AW250&lt;'Sup Tab S3b_Mean'!AW$10,'Sup Tab S3b_Mean'!AW250,"")</f>
        <v/>
      </c>
      <c r="AV230" s="24" t="str">
        <f>IF('Sup Tab S3b_Mean'!AX250&lt;'Sup Tab S3b_Mean'!AX$10,'Sup Tab S3b_Mean'!AX250,"")</f>
        <v/>
      </c>
      <c r="AW230" s="24" t="str">
        <f>IF('Sup Tab S3b_Mean'!AY250&lt;'Sup Tab S3b_Mean'!AY$10,'Sup Tab S3b_Mean'!AY250,"")</f>
        <v/>
      </c>
      <c r="AX230" s="24" t="str">
        <f>IF('Sup Tab S3b_Mean'!AZ250&lt;'Sup Tab S3b_Mean'!AZ$10,'Sup Tab S3b_Mean'!AZ250,"")</f>
        <v/>
      </c>
      <c r="AY230" s="24" t="str">
        <f>IF('Sup Tab S3b_Mean'!BA250&lt;'Sup Tab S3b_Mean'!BA$10,'Sup Tab S3b_Mean'!BA250,"")</f>
        <v/>
      </c>
      <c r="AZ230" s="24" t="str">
        <f>IF('Sup Tab S3b_Mean'!BB250&lt;'Sup Tab S3b_Mean'!BB$10,'Sup Tab S3b_Mean'!BB250,"")</f>
        <v/>
      </c>
      <c r="BA230" s="24" t="str">
        <f>IF('Sup Tab S3b_Mean'!BC250&lt;'Sup Tab S3b_Mean'!BC$10,'Sup Tab S3b_Mean'!BC250,"")</f>
        <v/>
      </c>
      <c r="BB230" s="24" t="str">
        <f>IF('Sup Tab S3b_Mean'!BD250&lt;'Sup Tab S3b_Mean'!BD$10,'Sup Tab S3b_Mean'!BD250,"")</f>
        <v/>
      </c>
      <c r="BC230" s="24" t="str">
        <f>IF('Sup Tab S3b_Mean'!BE250&lt;'Sup Tab S3b_Mean'!BE$10,'Sup Tab S3b_Mean'!BE250,"")</f>
        <v/>
      </c>
      <c r="BD230" s="24">
        <f>IF('Sup Tab S3b_Mean'!BF250&lt;'Sup Tab S3b_Mean'!BF$10,'Sup Tab S3b_Mean'!BF250,"")</f>
        <v>6.7914066411021101E-2</v>
      </c>
      <c r="BE230" s="24" t="str">
        <f>IF('Sup Tab S3b_Mean'!BG250&lt;'Sup Tab S3b_Mean'!BG$10,'Sup Tab S3b_Mean'!BG250,"")</f>
        <v/>
      </c>
      <c r="BF230" s="24" t="str">
        <f>IF('Sup Tab S3b_Mean'!BH250&lt;'Sup Tab S3b_Mean'!BH$10,'Sup Tab S3b_Mean'!BH250,"")</f>
        <v/>
      </c>
      <c r="BG230" s="24" t="str">
        <f>IF('Sup Tab S3b_Mean'!BI250&lt;'Sup Tab S3b_Mean'!BI$10,'Sup Tab S3b_Mean'!BI250,"")</f>
        <v/>
      </c>
      <c r="BH230" s="24" t="str">
        <f>IF('Sup Tab S3b_Mean'!BJ250&lt;'Sup Tab S3b_Mean'!BJ$10,'Sup Tab S3b_Mean'!BJ250,"")</f>
        <v/>
      </c>
      <c r="BI230" s="24" t="str">
        <f>IF('Sup Tab S3b_Mean'!BK250&lt;'Sup Tab S3b_Mean'!BK$10,'Sup Tab S3b_Mean'!BK250,"")</f>
        <v/>
      </c>
      <c r="BJ230" s="24" t="str">
        <f>IF('Sup Tab S3b_Mean'!BL250&lt;'Sup Tab S3b_Mean'!BL$10,'Sup Tab S3b_Mean'!BL250,"")</f>
        <v/>
      </c>
      <c r="BK230" s="24" t="str">
        <f>IF('Sup Tab S3b_Mean'!BM250&lt;'Sup Tab S3b_Mean'!BM$10,'Sup Tab S3b_Mean'!BM250,"")</f>
        <v/>
      </c>
      <c r="BL230" s="24" t="str">
        <f>IF('Sup Tab S3b_Mean'!BN250&lt;'Sup Tab S3b_Mean'!BN$10,'Sup Tab S3b_Mean'!BN250,"")</f>
        <v/>
      </c>
      <c r="BM230" s="24" t="str">
        <f>IF('Sup Tab S3b_Mean'!BO250&lt;'Sup Tab S3b_Mean'!BO$10,'Sup Tab S3b_Mean'!BO250,"")</f>
        <v/>
      </c>
      <c r="BN230" s="24" t="str">
        <f>IF('Sup Tab S3b_Mean'!BP250&lt;'Sup Tab S3b_Mean'!BP$10,'Sup Tab S3b_Mean'!BP250,"")</f>
        <v/>
      </c>
      <c r="BO230" s="24" t="str">
        <f>IF('Sup Tab S3b_Mean'!BQ250&lt;'Sup Tab S3b_Mean'!BQ$10,'Sup Tab S3b_Mean'!BQ250,"")</f>
        <v/>
      </c>
      <c r="BP230" s="24" t="str">
        <f>IF('Sup Tab S3b_Mean'!BR250&lt;'Sup Tab S3b_Mean'!BR$10,'Sup Tab S3b_Mean'!BR250,"")</f>
        <v/>
      </c>
      <c r="BQ230" s="24" t="str">
        <f>IF('Sup Tab S3b_Mean'!BS250&lt;'Sup Tab S3b_Mean'!BS$10,'Sup Tab S3b_Mean'!BS250,"")</f>
        <v/>
      </c>
      <c r="BR230" s="24" t="str">
        <f>IF('Sup Tab S3b_Mean'!BT250&lt;'Sup Tab S3b_Mean'!BT$10,'Sup Tab S3b_Mean'!BT250,"")</f>
        <v/>
      </c>
      <c r="BS230" s="24" t="str">
        <f>IF('Sup Tab S3b_Mean'!BU250&lt;'Sup Tab S3b_Mean'!BU$10,'Sup Tab S3b_Mean'!BU250,"")</f>
        <v/>
      </c>
      <c r="BT230" s="24" t="str">
        <f>IF('Sup Tab S3b_Mean'!BV250&lt;'Sup Tab S3b_Mean'!BV$10,'Sup Tab S3b_Mean'!BV250,"")</f>
        <v/>
      </c>
      <c r="BU230" s="24" t="str">
        <f>IF('Sup Tab S3b_Mean'!BW250&lt;'Sup Tab S3b_Mean'!BW$10,'Sup Tab S3b_Mean'!BW250,"")</f>
        <v/>
      </c>
      <c r="BV230" s="24" t="str">
        <f>IF('Sup Tab S3b_Mean'!BX250&lt;'Sup Tab S3b_Mean'!BX$10,'Sup Tab S3b_Mean'!BX250,"")</f>
        <v/>
      </c>
      <c r="BW230" s="24" t="str">
        <f>IF('Sup Tab S3b_Mean'!BY250&lt;'Sup Tab S3b_Mean'!BY$10,'Sup Tab S3b_Mean'!BY250,"")</f>
        <v/>
      </c>
      <c r="BX230" s="24" t="str">
        <f>IF('Sup Tab S3b_Mean'!BZ250&lt;'Sup Tab S3b_Mean'!BZ$10,'Sup Tab S3b_Mean'!BZ250,"")</f>
        <v/>
      </c>
      <c r="BY230" s="24" t="str">
        <f>IF('Sup Tab S3b_Mean'!CA250&lt;'Sup Tab S3b_Mean'!CA$10,'Sup Tab S3b_Mean'!CA250,"")</f>
        <v/>
      </c>
      <c r="BZ230" s="24" t="str">
        <f>IF('Sup Tab S3b_Mean'!CB250&lt;'Sup Tab S3b_Mean'!CB$10,'Sup Tab S3b_Mean'!CB250,"")</f>
        <v/>
      </c>
      <c r="CA230" s="24" t="str">
        <f>IF('Sup Tab S3b_Mean'!CC250&lt;'Sup Tab S3b_Mean'!CC$10,'Sup Tab S3b_Mean'!CC250,"")</f>
        <v/>
      </c>
      <c r="CB230" s="24" t="str">
        <f>IF('Sup Tab S3b_Mean'!CD250&lt;'Sup Tab S3b_Mean'!CD$10,'Sup Tab S3b_Mean'!CD250,"")</f>
        <v/>
      </c>
      <c r="CC230" s="24" t="str">
        <f>IF('Sup Tab S3b_Mean'!CE250&lt;'Sup Tab S3b_Mean'!CE$10,'Sup Tab S3b_Mean'!CE250,"")</f>
        <v/>
      </c>
      <c r="CD230" s="24" t="str">
        <f>IF('Sup Tab S3b_Mean'!CF250&lt;'Sup Tab S3b_Mean'!CF$10,'Sup Tab S3b_Mean'!CF250,"")</f>
        <v/>
      </c>
      <c r="CE230" s="24" t="str">
        <f>IF('Sup Tab S3b_Mean'!CG250&lt;'Sup Tab S3b_Mean'!CG$10,'Sup Tab S3b_Mean'!CG250,"")</f>
        <v/>
      </c>
    </row>
    <row r="231" spans="1:83" ht="12.75" customHeight="1" x14ac:dyDescent="0.3">
      <c r="A231" s="9" t="s">
        <v>2</v>
      </c>
      <c r="B231" s="9" t="s">
        <v>555</v>
      </c>
      <c r="C231" s="24" t="str">
        <f>IF('Sup Tab S3b_Mean'!E251&lt;'Sup Tab S3b_Mean'!E$10,'Sup Tab S3b_Mean'!E251,"")</f>
        <v/>
      </c>
      <c r="D231" s="24" t="str">
        <f>IF('Sup Tab S3b_Mean'!F251&lt;'Sup Tab S3b_Mean'!F$10,'Sup Tab S3b_Mean'!F251,"")</f>
        <v/>
      </c>
      <c r="E231" s="24" t="str">
        <f>IF('Sup Tab S3b_Mean'!G251&lt;'Sup Tab S3b_Mean'!G$10,'Sup Tab S3b_Mean'!G251,"")</f>
        <v/>
      </c>
      <c r="F231" s="24" t="str">
        <f>IF('Sup Tab S3b_Mean'!H251&lt;'Sup Tab S3b_Mean'!H$10,'Sup Tab S3b_Mean'!H251,"")</f>
        <v/>
      </c>
      <c r="G231" s="24" t="str">
        <f>IF('Sup Tab S3b_Mean'!I251&lt;'Sup Tab S3b_Mean'!I$10,'Sup Tab S3b_Mean'!I251,"")</f>
        <v/>
      </c>
      <c r="H231" s="24" t="str">
        <f>IF('Sup Tab S3b_Mean'!J251&lt;'Sup Tab S3b_Mean'!J$10,'Sup Tab S3b_Mean'!J251,"")</f>
        <v/>
      </c>
      <c r="I231" s="24" t="str">
        <f>IF('Sup Tab S3b_Mean'!K251&lt;'Sup Tab S3b_Mean'!K$10,'Sup Tab S3b_Mean'!K251,"")</f>
        <v/>
      </c>
      <c r="J231" s="24" t="str">
        <f>IF('Sup Tab S3b_Mean'!L251&lt;'Sup Tab S3b_Mean'!L$10,'Sup Tab S3b_Mean'!L251,"")</f>
        <v/>
      </c>
      <c r="K231" s="24" t="str">
        <f>IF('Sup Tab S3b_Mean'!M251&lt;'Sup Tab S3b_Mean'!M$10,'Sup Tab S3b_Mean'!M251,"")</f>
        <v/>
      </c>
      <c r="L231" s="24" t="str">
        <f>IF('Sup Tab S3b_Mean'!N251&lt;'Sup Tab S3b_Mean'!N$10,'Sup Tab S3b_Mean'!N251,"")</f>
        <v/>
      </c>
      <c r="M231" s="24" t="str">
        <f>IF('Sup Tab S3b_Mean'!O251&lt;'Sup Tab S3b_Mean'!O$10,'Sup Tab S3b_Mean'!O251,"")</f>
        <v/>
      </c>
      <c r="N231" s="24" t="str">
        <f>IF('Sup Tab S3b_Mean'!P251&lt;'Sup Tab S3b_Mean'!P$10,'Sup Tab S3b_Mean'!P251,"")</f>
        <v/>
      </c>
      <c r="O231" s="24" t="str">
        <f>IF('Sup Tab S3b_Mean'!Q251&lt;'Sup Tab S3b_Mean'!Q$10,'Sup Tab S3b_Mean'!Q251,"")</f>
        <v/>
      </c>
      <c r="P231" s="24" t="str">
        <f>IF('Sup Tab S3b_Mean'!R251&lt;'Sup Tab S3b_Mean'!R$10,'Sup Tab S3b_Mean'!R251,"")</f>
        <v/>
      </c>
      <c r="Q231" s="24" t="str">
        <f>IF('Sup Tab S3b_Mean'!S251&lt;'Sup Tab S3b_Mean'!S$10,'Sup Tab S3b_Mean'!S251,"")</f>
        <v/>
      </c>
      <c r="R231" s="24" t="str">
        <f>IF('Sup Tab S3b_Mean'!T251&lt;'Sup Tab S3b_Mean'!T$10,'Sup Tab S3b_Mean'!T251,"")</f>
        <v/>
      </c>
      <c r="S231" s="24" t="str">
        <f>IF('Sup Tab S3b_Mean'!U251&lt;'Sup Tab S3b_Mean'!U$10,'Sup Tab S3b_Mean'!U251,"")</f>
        <v/>
      </c>
      <c r="T231" s="24" t="str">
        <f>IF('Sup Tab S3b_Mean'!V251&lt;'Sup Tab S3b_Mean'!V$10,'Sup Tab S3b_Mean'!V251,"")</f>
        <v/>
      </c>
      <c r="U231" s="24" t="str">
        <f>IF('Sup Tab S3b_Mean'!W251&lt;'Sup Tab S3b_Mean'!W$10,'Sup Tab S3b_Mean'!W251,"")</f>
        <v/>
      </c>
      <c r="V231" s="24" t="str">
        <f>IF('Sup Tab S3b_Mean'!X251&lt;'Sup Tab S3b_Mean'!X$10,'Sup Tab S3b_Mean'!X251,"")</f>
        <v/>
      </c>
      <c r="W231" s="24" t="str">
        <f>IF('Sup Tab S3b_Mean'!Y251&lt;'Sup Tab S3b_Mean'!Y$10,'Sup Tab S3b_Mean'!Y251,"")</f>
        <v/>
      </c>
      <c r="X231" s="24" t="str">
        <f>IF('Sup Tab S3b_Mean'!Z251&lt;'Sup Tab S3b_Mean'!Z$10,'Sup Tab S3b_Mean'!Z251,"")</f>
        <v/>
      </c>
      <c r="Y231" s="24" t="str">
        <f>IF('Sup Tab S3b_Mean'!AA251&lt;'Sup Tab S3b_Mean'!AA$10,'Sup Tab S3b_Mean'!AA251,"")</f>
        <v/>
      </c>
      <c r="Z231" s="24" t="str">
        <f>IF('Sup Tab S3b_Mean'!AB251&lt;'Sup Tab S3b_Mean'!AB$10,'Sup Tab S3b_Mean'!AB251,"")</f>
        <v/>
      </c>
      <c r="AA231" s="24" t="str">
        <f>IF('Sup Tab S3b_Mean'!AC251&lt;'Sup Tab S3b_Mean'!AC$10,'Sup Tab S3b_Mean'!AC251,"")</f>
        <v/>
      </c>
      <c r="AB231" s="24" t="str">
        <f>IF('Sup Tab S3b_Mean'!AD251&lt;'Sup Tab S3b_Mean'!AD$10,'Sup Tab S3b_Mean'!AD251,"")</f>
        <v/>
      </c>
      <c r="AC231" s="24" t="str">
        <f>IF('Sup Tab S3b_Mean'!AE251&lt;'Sup Tab S3b_Mean'!AE$10,'Sup Tab S3b_Mean'!AE251,"")</f>
        <v/>
      </c>
      <c r="AD231" s="24" t="str">
        <f>IF('Sup Tab S3b_Mean'!AF251&lt;'Sup Tab S3b_Mean'!AF$10,'Sup Tab S3b_Mean'!AF251,"")</f>
        <v/>
      </c>
      <c r="AE231" s="24" t="str">
        <f>IF('Sup Tab S3b_Mean'!AG251&lt;'Sup Tab S3b_Mean'!AG$10,'Sup Tab S3b_Mean'!AG251,"")</f>
        <v/>
      </c>
      <c r="AF231" s="24" t="str">
        <f>IF('Sup Tab S3b_Mean'!AH251&lt;'Sup Tab S3b_Mean'!AH$10,'Sup Tab S3b_Mean'!AH251,"")</f>
        <v/>
      </c>
      <c r="AG231" s="24" t="str">
        <f>IF('Sup Tab S3b_Mean'!AI251&lt;'Sup Tab S3b_Mean'!AI$10,'Sup Tab S3b_Mean'!AI251,"")</f>
        <v/>
      </c>
      <c r="AH231" s="24" t="str">
        <f>IF('Sup Tab S3b_Mean'!AJ251&lt;'Sup Tab S3b_Mean'!AJ$10,'Sup Tab S3b_Mean'!AJ251,"")</f>
        <v/>
      </c>
      <c r="AI231" s="24" t="str">
        <f>IF('Sup Tab S3b_Mean'!AK251&lt;'Sup Tab S3b_Mean'!AK$10,'Sup Tab S3b_Mean'!AK251,"")</f>
        <v/>
      </c>
      <c r="AJ231" s="24" t="str">
        <f>IF('Sup Tab S3b_Mean'!AL251&lt;'Sup Tab S3b_Mean'!AL$10,'Sup Tab S3b_Mean'!AL251,"")</f>
        <v/>
      </c>
      <c r="AK231" s="24" t="str">
        <f>IF('Sup Tab S3b_Mean'!AM251&lt;'Sup Tab S3b_Mean'!AM$10,'Sup Tab S3b_Mean'!AM251,"")</f>
        <v/>
      </c>
      <c r="AL231" s="24" t="str">
        <f>IF('Sup Tab S3b_Mean'!AN251&lt;'Sup Tab S3b_Mean'!AN$10,'Sup Tab S3b_Mean'!AN251,"")</f>
        <v/>
      </c>
      <c r="AM231" s="24" t="str">
        <f>IF('Sup Tab S3b_Mean'!AO251&lt;'Sup Tab S3b_Mean'!AO$10,'Sup Tab S3b_Mean'!AO251,"")</f>
        <v/>
      </c>
      <c r="AN231" s="24" t="str">
        <f>IF('Sup Tab S3b_Mean'!AP251&lt;'Sup Tab S3b_Mean'!AP$10,'Sup Tab S3b_Mean'!AP251,"")</f>
        <v/>
      </c>
      <c r="AO231" s="24" t="str">
        <f>IF('Sup Tab S3b_Mean'!AQ251&lt;'Sup Tab S3b_Mean'!AQ$10,'Sup Tab S3b_Mean'!AQ251,"")</f>
        <v/>
      </c>
      <c r="AP231" s="24" t="str">
        <f>IF('Sup Tab S3b_Mean'!AR251&lt;'Sup Tab S3b_Mean'!AR$10,'Sup Tab S3b_Mean'!AR251,"")</f>
        <v/>
      </c>
      <c r="AQ231" s="24" t="str">
        <f>IF('Sup Tab S3b_Mean'!AS251&lt;'Sup Tab S3b_Mean'!AS$10,'Sup Tab S3b_Mean'!AS251,"")</f>
        <v/>
      </c>
      <c r="AR231" s="24" t="str">
        <f>IF('Sup Tab S3b_Mean'!AT251&lt;'Sup Tab S3b_Mean'!AT$10,'Sup Tab S3b_Mean'!AT251,"")</f>
        <v/>
      </c>
      <c r="AS231" s="24" t="str">
        <f>IF('Sup Tab S3b_Mean'!AU251&lt;'Sup Tab S3b_Mean'!AU$10,'Sup Tab S3b_Mean'!AU251,"")</f>
        <v/>
      </c>
      <c r="AT231" s="24" t="str">
        <f>IF('Sup Tab S3b_Mean'!AV251&lt;'Sup Tab S3b_Mean'!AV$10,'Sup Tab S3b_Mean'!AV251,"")</f>
        <v/>
      </c>
      <c r="AU231" s="24" t="str">
        <f>IF('Sup Tab S3b_Mean'!AW251&lt;'Sup Tab S3b_Mean'!AW$10,'Sup Tab S3b_Mean'!AW251,"")</f>
        <v/>
      </c>
      <c r="AV231" s="24" t="str">
        <f>IF('Sup Tab S3b_Mean'!AX251&lt;'Sup Tab S3b_Mean'!AX$10,'Sup Tab S3b_Mean'!AX251,"")</f>
        <v/>
      </c>
      <c r="AW231" s="24" t="str">
        <f>IF('Sup Tab S3b_Mean'!AY251&lt;'Sup Tab S3b_Mean'!AY$10,'Sup Tab S3b_Mean'!AY251,"")</f>
        <v/>
      </c>
      <c r="AX231" s="24" t="str">
        <f>IF('Sup Tab S3b_Mean'!AZ251&lt;'Sup Tab S3b_Mean'!AZ$10,'Sup Tab S3b_Mean'!AZ251,"")</f>
        <v/>
      </c>
      <c r="AY231" s="24" t="str">
        <f>IF('Sup Tab S3b_Mean'!BA251&lt;'Sup Tab S3b_Mean'!BA$10,'Sup Tab S3b_Mean'!BA251,"")</f>
        <v/>
      </c>
      <c r="AZ231" s="24" t="str">
        <f>IF('Sup Tab S3b_Mean'!BB251&lt;'Sup Tab S3b_Mean'!BB$10,'Sup Tab S3b_Mean'!BB251,"")</f>
        <v/>
      </c>
      <c r="BA231" s="24" t="str">
        <f>IF('Sup Tab S3b_Mean'!BC251&lt;'Sup Tab S3b_Mean'!BC$10,'Sup Tab S3b_Mean'!BC251,"")</f>
        <v/>
      </c>
      <c r="BB231" s="24" t="str">
        <f>IF('Sup Tab S3b_Mean'!BD251&lt;'Sup Tab S3b_Mean'!BD$10,'Sup Tab S3b_Mean'!BD251,"")</f>
        <v/>
      </c>
      <c r="BC231" s="24" t="str">
        <f>IF('Sup Tab S3b_Mean'!BE251&lt;'Sup Tab S3b_Mean'!BE$10,'Sup Tab S3b_Mean'!BE251,"")</f>
        <v/>
      </c>
      <c r="BD231" s="24" t="str">
        <f>IF('Sup Tab S3b_Mean'!BF251&lt;'Sup Tab S3b_Mean'!BF$10,'Sup Tab S3b_Mean'!BF251,"")</f>
        <v/>
      </c>
      <c r="BE231" s="24" t="str">
        <f>IF('Sup Tab S3b_Mean'!BG251&lt;'Sup Tab S3b_Mean'!BG$10,'Sup Tab S3b_Mean'!BG251,"")</f>
        <v/>
      </c>
      <c r="BF231" s="24" t="str">
        <f>IF('Sup Tab S3b_Mean'!BH251&lt;'Sup Tab S3b_Mean'!BH$10,'Sup Tab S3b_Mean'!BH251,"")</f>
        <v/>
      </c>
      <c r="BG231" s="24" t="str">
        <f>IF('Sup Tab S3b_Mean'!BI251&lt;'Sup Tab S3b_Mean'!BI$10,'Sup Tab S3b_Mean'!BI251,"")</f>
        <v/>
      </c>
      <c r="BH231" s="24" t="str">
        <f>IF('Sup Tab S3b_Mean'!BJ251&lt;'Sup Tab S3b_Mean'!BJ$10,'Sup Tab S3b_Mean'!BJ251,"")</f>
        <v/>
      </c>
      <c r="BI231" s="24" t="str">
        <f>IF('Sup Tab S3b_Mean'!BK251&lt;'Sup Tab S3b_Mean'!BK$10,'Sup Tab S3b_Mean'!BK251,"")</f>
        <v/>
      </c>
      <c r="BJ231" s="24" t="str">
        <f>IF('Sup Tab S3b_Mean'!BL251&lt;'Sup Tab S3b_Mean'!BL$10,'Sup Tab S3b_Mean'!BL251,"")</f>
        <v/>
      </c>
      <c r="BK231" s="24" t="str">
        <f>IF('Sup Tab S3b_Mean'!BM251&lt;'Sup Tab S3b_Mean'!BM$10,'Sup Tab S3b_Mean'!BM251,"")</f>
        <v/>
      </c>
      <c r="BL231" s="24" t="str">
        <f>IF('Sup Tab S3b_Mean'!BN251&lt;'Sup Tab S3b_Mean'!BN$10,'Sup Tab S3b_Mean'!BN251,"")</f>
        <v/>
      </c>
      <c r="BM231" s="24" t="str">
        <f>IF('Sup Tab S3b_Mean'!BO251&lt;'Sup Tab S3b_Mean'!BO$10,'Sup Tab S3b_Mean'!BO251,"")</f>
        <v/>
      </c>
      <c r="BN231" s="24" t="str">
        <f>IF('Sup Tab S3b_Mean'!BP251&lt;'Sup Tab S3b_Mean'!BP$10,'Sup Tab S3b_Mean'!BP251,"")</f>
        <v/>
      </c>
      <c r="BO231" s="24" t="str">
        <f>IF('Sup Tab S3b_Mean'!BQ251&lt;'Sup Tab S3b_Mean'!BQ$10,'Sup Tab S3b_Mean'!BQ251,"")</f>
        <v/>
      </c>
      <c r="BP231" s="24" t="str">
        <f>IF('Sup Tab S3b_Mean'!BR251&lt;'Sup Tab S3b_Mean'!BR$10,'Sup Tab S3b_Mean'!BR251,"")</f>
        <v/>
      </c>
      <c r="BQ231" s="24" t="str">
        <f>IF('Sup Tab S3b_Mean'!BS251&lt;'Sup Tab S3b_Mean'!BS$10,'Sup Tab S3b_Mean'!BS251,"")</f>
        <v/>
      </c>
      <c r="BR231" s="24" t="str">
        <f>IF('Sup Tab S3b_Mean'!BT251&lt;'Sup Tab S3b_Mean'!BT$10,'Sup Tab S3b_Mean'!BT251,"")</f>
        <v/>
      </c>
      <c r="BS231" s="24" t="str">
        <f>IF('Sup Tab S3b_Mean'!BU251&lt;'Sup Tab S3b_Mean'!BU$10,'Sup Tab S3b_Mean'!BU251,"")</f>
        <v/>
      </c>
      <c r="BT231" s="24" t="str">
        <f>IF('Sup Tab S3b_Mean'!BV251&lt;'Sup Tab S3b_Mean'!BV$10,'Sup Tab S3b_Mean'!BV251,"")</f>
        <v/>
      </c>
      <c r="BU231" s="24" t="str">
        <f>IF('Sup Tab S3b_Mean'!BW251&lt;'Sup Tab S3b_Mean'!BW$10,'Sup Tab S3b_Mean'!BW251,"")</f>
        <v/>
      </c>
      <c r="BV231" s="24" t="str">
        <f>IF('Sup Tab S3b_Mean'!BX251&lt;'Sup Tab S3b_Mean'!BX$10,'Sup Tab S3b_Mean'!BX251,"")</f>
        <v/>
      </c>
      <c r="BW231" s="24" t="str">
        <f>IF('Sup Tab S3b_Mean'!BY251&lt;'Sup Tab S3b_Mean'!BY$10,'Sup Tab S3b_Mean'!BY251,"")</f>
        <v/>
      </c>
      <c r="BX231" s="24" t="str">
        <f>IF('Sup Tab S3b_Mean'!BZ251&lt;'Sup Tab S3b_Mean'!BZ$10,'Sup Tab S3b_Mean'!BZ251,"")</f>
        <v/>
      </c>
      <c r="BY231" s="24" t="str">
        <f>IF('Sup Tab S3b_Mean'!CA251&lt;'Sup Tab S3b_Mean'!CA$10,'Sup Tab S3b_Mean'!CA251,"")</f>
        <v/>
      </c>
      <c r="BZ231" s="24" t="str">
        <f>IF('Sup Tab S3b_Mean'!CB251&lt;'Sup Tab S3b_Mean'!CB$10,'Sup Tab S3b_Mean'!CB251,"")</f>
        <v/>
      </c>
      <c r="CA231" s="24" t="str">
        <f>IF('Sup Tab S3b_Mean'!CC251&lt;'Sup Tab S3b_Mean'!CC$10,'Sup Tab S3b_Mean'!CC251,"")</f>
        <v/>
      </c>
      <c r="CB231" s="24" t="str">
        <f>IF('Sup Tab S3b_Mean'!CD251&lt;'Sup Tab S3b_Mean'!CD$10,'Sup Tab S3b_Mean'!CD251,"")</f>
        <v/>
      </c>
      <c r="CC231" s="24" t="str">
        <f>IF('Sup Tab S3b_Mean'!CE251&lt;'Sup Tab S3b_Mean'!CE$10,'Sup Tab S3b_Mean'!CE251,"")</f>
        <v/>
      </c>
      <c r="CD231" s="24" t="str">
        <f>IF('Sup Tab S3b_Mean'!CF251&lt;'Sup Tab S3b_Mean'!CF$10,'Sup Tab S3b_Mean'!CF251,"")</f>
        <v/>
      </c>
      <c r="CE231" s="24" t="str">
        <f>IF('Sup Tab S3b_Mean'!CG251&lt;'Sup Tab S3b_Mean'!CG$10,'Sup Tab S3b_Mean'!CG251,"")</f>
        <v/>
      </c>
    </row>
    <row r="232" spans="1:83" ht="12.75" customHeight="1" x14ac:dyDescent="0.3">
      <c r="A232" s="9" t="s">
        <v>2</v>
      </c>
      <c r="B232" s="9" t="s">
        <v>557</v>
      </c>
      <c r="C232" s="24" t="str">
        <f>IF('Sup Tab S3b_Mean'!E252&lt;'Sup Tab S3b_Mean'!E$10,'Sup Tab S3b_Mean'!E252,"")</f>
        <v/>
      </c>
      <c r="D232" s="24" t="str">
        <f>IF('Sup Tab S3b_Mean'!F252&lt;'Sup Tab S3b_Mean'!F$10,'Sup Tab S3b_Mean'!F252,"")</f>
        <v/>
      </c>
      <c r="E232" s="24">
        <f>IF('Sup Tab S3b_Mean'!G252&lt;'Sup Tab S3b_Mean'!G$10,'Sup Tab S3b_Mean'!G252,"")</f>
        <v>3.4076497271260379E-2</v>
      </c>
      <c r="F232" s="24" t="str">
        <f>IF('Sup Tab S3b_Mean'!H252&lt;'Sup Tab S3b_Mean'!H$10,'Sup Tab S3b_Mean'!H252,"")</f>
        <v/>
      </c>
      <c r="G232" s="24" t="str">
        <f>IF('Sup Tab S3b_Mean'!I252&lt;'Sup Tab S3b_Mean'!I$10,'Sup Tab S3b_Mean'!I252,"")</f>
        <v/>
      </c>
      <c r="H232" s="24">
        <f>IF('Sup Tab S3b_Mean'!J252&lt;'Sup Tab S3b_Mean'!J$10,'Sup Tab S3b_Mean'!J252,"")</f>
        <v>0.99383307086550587</v>
      </c>
      <c r="I232" s="24">
        <f>IF('Sup Tab S3b_Mean'!K252&lt;'Sup Tab S3b_Mean'!K$10,'Sup Tab S3b_Mean'!K252,"")</f>
        <v>10.102284277171586</v>
      </c>
      <c r="J232" s="24" t="str">
        <f>IF('Sup Tab S3b_Mean'!L252&lt;'Sup Tab S3b_Mean'!L$10,'Sup Tab S3b_Mean'!L252,"")</f>
        <v/>
      </c>
      <c r="K232" s="24" t="str">
        <f>IF('Sup Tab S3b_Mean'!M252&lt;'Sup Tab S3b_Mean'!M$10,'Sup Tab S3b_Mean'!M252,"")</f>
        <v/>
      </c>
      <c r="L232" s="24" t="str">
        <f>IF('Sup Tab S3b_Mean'!N252&lt;'Sup Tab S3b_Mean'!N$10,'Sup Tab S3b_Mean'!N252,"")</f>
        <v/>
      </c>
      <c r="M232" s="24">
        <f>IF('Sup Tab S3b_Mean'!O252&lt;'Sup Tab S3b_Mean'!O$10,'Sup Tab S3b_Mean'!O252,"")</f>
        <v>1.3861713217463061</v>
      </c>
      <c r="N232" s="24">
        <f>IF('Sup Tab S3b_Mean'!P252&lt;'Sup Tab S3b_Mean'!P$10,'Sup Tab S3b_Mean'!P252,"")</f>
        <v>5.2750750831426592</v>
      </c>
      <c r="O232" s="24" t="str">
        <f>IF('Sup Tab S3b_Mean'!Q252&lt;'Sup Tab S3b_Mean'!Q$10,'Sup Tab S3b_Mean'!Q252,"")</f>
        <v/>
      </c>
      <c r="P232" s="24" t="str">
        <f>IF('Sup Tab S3b_Mean'!R252&lt;'Sup Tab S3b_Mean'!R$10,'Sup Tab S3b_Mean'!R252,"")</f>
        <v/>
      </c>
      <c r="Q232" s="24" t="str">
        <f>IF('Sup Tab S3b_Mean'!S252&lt;'Sup Tab S3b_Mean'!S$10,'Sup Tab S3b_Mean'!S252,"")</f>
        <v/>
      </c>
      <c r="R232" s="24" t="str">
        <f>IF('Sup Tab S3b_Mean'!T252&lt;'Sup Tab S3b_Mean'!T$10,'Sup Tab S3b_Mean'!T252,"")</f>
        <v/>
      </c>
      <c r="S232" s="24" t="str">
        <f>IF('Sup Tab S3b_Mean'!U252&lt;'Sup Tab S3b_Mean'!U$10,'Sup Tab S3b_Mean'!U252,"")</f>
        <v/>
      </c>
      <c r="T232" s="24" t="str">
        <f>IF('Sup Tab S3b_Mean'!V252&lt;'Sup Tab S3b_Mean'!V$10,'Sup Tab S3b_Mean'!V252,"")</f>
        <v/>
      </c>
      <c r="U232" s="24" t="str">
        <f>IF('Sup Tab S3b_Mean'!W252&lt;'Sup Tab S3b_Mean'!W$10,'Sup Tab S3b_Mean'!W252,"")</f>
        <v/>
      </c>
      <c r="V232" s="24" t="str">
        <f>IF('Sup Tab S3b_Mean'!X252&lt;'Sup Tab S3b_Mean'!X$10,'Sup Tab S3b_Mean'!X252,"")</f>
        <v/>
      </c>
      <c r="W232" s="24" t="str">
        <f>IF('Sup Tab S3b_Mean'!Y252&lt;'Sup Tab S3b_Mean'!Y$10,'Sup Tab S3b_Mean'!Y252,"")</f>
        <v/>
      </c>
      <c r="X232" s="24" t="str">
        <f>IF('Sup Tab S3b_Mean'!Z252&lt;'Sup Tab S3b_Mean'!Z$10,'Sup Tab S3b_Mean'!Z252,"")</f>
        <v/>
      </c>
      <c r="Y232" s="24" t="str">
        <f>IF('Sup Tab S3b_Mean'!AA252&lt;'Sup Tab S3b_Mean'!AA$10,'Sup Tab S3b_Mean'!AA252,"")</f>
        <v/>
      </c>
      <c r="Z232" s="24" t="str">
        <f>IF('Sup Tab S3b_Mean'!AB252&lt;'Sup Tab S3b_Mean'!AB$10,'Sup Tab S3b_Mean'!AB252,"")</f>
        <v/>
      </c>
      <c r="AA232" s="24" t="str">
        <f>IF('Sup Tab S3b_Mean'!AC252&lt;'Sup Tab S3b_Mean'!AC$10,'Sup Tab S3b_Mean'!AC252,"")</f>
        <v/>
      </c>
      <c r="AB232" s="24" t="str">
        <f>IF('Sup Tab S3b_Mean'!AD252&lt;'Sup Tab S3b_Mean'!AD$10,'Sup Tab S3b_Mean'!AD252,"")</f>
        <v/>
      </c>
      <c r="AC232" s="24" t="str">
        <f>IF('Sup Tab S3b_Mean'!AE252&lt;'Sup Tab S3b_Mean'!AE$10,'Sup Tab S3b_Mean'!AE252,"")</f>
        <v/>
      </c>
      <c r="AD232" s="24" t="str">
        <f>IF('Sup Tab S3b_Mean'!AF252&lt;'Sup Tab S3b_Mean'!AF$10,'Sup Tab S3b_Mean'!AF252,"")</f>
        <v/>
      </c>
      <c r="AE232" s="24" t="str">
        <f>IF('Sup Tab S3b_Mean'!AG252&lt;'Sup Tab S3b_Mean'!AG$10,'Sup Tab S3b_Mean'!AG252,"")</f>
        <v/>
      </c>
      <c r="AF232" s="24" t="str">
        <f>IF('Sup Tab S3b_Mean'!AH252&lt;'Sup Tab S3b_Mean'!AH$10,'Sup Tab S3b_Mean'!AH252,"")</f>
        <v/>
      </c>
      <c r="AG232" s="24" t="str">
        <f>IF('Sup Tab S3b_Mean'!AI252&lt;'Sup Tab S3b_Mean'!AI$10,'Sup Tab S3b_Mean'!AI252,"")</f>
        <v/>
      </c>
      <c r="AH232" s="24" t="str">
        <f>IF('Sup Tab S3b_Mean'!AJ252&lt;'Sup Tab S3b_Mean'!AJ$10,'Sup Tab S3b_Mean'!AJ252,"")</f>
        <v/>
      </c>
      <c r="AI232" s="24" t="str">
        <f>IF('Sup Tab S3b_Mean'!AK252&lt;'Sup Tab S3b_Mean'!AK$10,'Sup Tab S3b_Mean'!AK252,"")</f>
        <v/>
      </c>
      <c r="AJ232" s="24" t="str">
        <f>IF('Sup Tab S3b_Mean'!AL252&lt;'Sup Tab S3b_Mean'!AL$10,'Sup Tab S3b_Mean'!AL252,"")</f>
        <v/>
      </c>
      <c r="AK232" s="24" t="str">
        <f>IF('Sup Tab S3b_Mean'!AM252&lt;'Sup Tab S3b_Mean'!AM$10,'Sup Tab S3b_Mean'!AM252,"")</f>
        <v/>
      </c>
      <c r="AL232" s="24" t="str">
        <f>IF('Sup Tab S3b_Mean'!AN252&lt;'Sup Tab S3b_Mean'!AN$10,'Sup Tab S3b_Mean'!AN252,"")</f>
        <v/>
      </c>
      <c r="AM232" s="24">
        <f>IF('Sup Tab S3b_Mean'!AO252&lt;'Sup Tab S3b_Mean'!AO$10,'Sup Tab S3b_Mean'!AO252,"")</f>
        <v>442.03912446510884</v>
      </c>
      <c r="AN232" s="24">
        <f>IF('Sup Tab S3b_Mean'!AP252&lt;'Sup Tab S3b_Mean'!AP$10,'Sup Tab S3b_Mean'!AP252,"")</f>
        <v>145.1257952225989</v>
      </c>
      <c r="AO232" s="24" t="str">
        <f>IF('Sup Tab S3b_Mean'!AQ252&lt;'Sup Tab S3b_Mean'!AQ$10,'Sup Tab S3b_Mean'!AQ252,"")</f>
        <v/>
      </c>
      <c r="AP232" s="24" t="str">
        <f>IF('Sup Tab S3b_Mean'!AR252&lt;'Sup Tab S3b_Mean'!AR$10,'Sup Tab S3b_Mean'!AR252,"")</f>
        <v/>
      </c>
      <c r="AQ232" s="24" t="str">
        <f>IF('Sup Tab S3b_Mean'!AS252&lt;'Sup Tab S3b_Mean'!AS$10,'Sup Tab S3b_Mean'!AS252,"")</f>
        <v/>
      </c>
      <c r="AR232" s="24">
        <f>IF('Sup Tab S3b_Mean'!AT252&lt;'Sup Tab S3b_Mean'!AT$10,'Sup Tab S3b_Mean'!AT252,"")</f>
        <v>32.895959019693414</v>
      </c>
      <c r="AS232" s="24" t="str">
        <f>IF('Sup Tab S3b_Mean'!AU252&lt;'Sup Tab S3b_Mean'!AU$10,'Sup Tab S3b_Mean'!AU252,"")</f>
        <v/>
      </c>
      <c r="AT232" s="24" t="str">
        <f>IF('Sup Tab S3b_Mean'!AV252&lt;'Sup Tab S3b_Mean'!AV$10,'Sup Tab S3b_Mean'!AV252,"")</f>
        <v/>
      </c>
      <c r="AU232" s="24" t="str">
        <f>IF('Sup Tab S3b_Mean'!AW252&lt;'Sup Tab S3b_Mean'!AW$10,'Sup Tab S3b_Mean'!AW252,"")</f>
        <v/>
      </c>
      <c r="AV232" s="24" t="str">
        <f>IF('Sup Tab S3b_Mean'!AX252&lt;'Sup Tab S3b_Mean'!AX$10,'Sup Tab S3b_Mean'!AX252,"")</f>
        <v/>
      </c>
      <c r="AW232" s="24" t="str">
        <f>IF('Sup Tab S3b_Mean'!AY252&lt;'Sup Tab S3b_Mean'!AY$10,'Sup Tab S3b_Mean'!AY252,"")</f>
        <v/>
      </c>
      <c r="AX232" s="24">
        <f>IF('Sup Tab S3b_Mean'!AZ252&lt;'Sup Tab S3b_Mean'!AZ$10,'Sup Tab S3b_Mean'!AZ252,"")</f>
        <v>45.059537001333609</v>
      </c>
      <c r="AY232" s="24" t="str">
        <f>IF('Sup Tab S3b_Mean'!BA252&lt;'Sup Tab S3b_Mean'!BA$10,'Sup Tab S3b_Mean'!BA252,"")</f>
        <v/>
      </c>
      <c r="AZ232" s="24" t="str">
        <f>IF('Sup Tab S3b_Mean'!BB252&lt;'Sup Tab S3b_Mean'!BB$10,'Sup Tab S3b_Mean'!BB252,"")</f>
        <v/>
      </c>
      <c r="BA232" s="24" t="str">
        <f>IF('Sup Tab S3b_Mean'!BC252&lt;'Sup Tab S3b_Mean'!BC$10,'Sup Tab S3b_Mean'!BC252,"")</f>
        <v/>
      </c>
      <c r="BB232" s="24" t="str">
        <f>IF('Sup Tab S3b_Mean'!BD252&lt;'Sup Tab S3b_Mean'!BD$10,'Sup Tab S3b_Mean'!BD252,"")</f>
        <v/>
      </c>
      <c r="BC232" s="24" t="str">
        <f>IF('Sup Tab S3b_Mean'!BE252&lt;'Sup Tab S3b_Mean'!BE$10,'Sup Tab S3b_Mean'!BE252,"")</f>
        <v/>
      </c>
      <c r="BD232" s="24" t="str">
        <f>IF('Sup Tab S3b_Mean'!BF252&lt;'Sup Tab S3b_Mean'!BF$10,'Sup Tab S3b_Mean'!BF252,"")</f>
        <v/>
      </c>
      <c r="BE232" s="24" t="str">
        <f>IF('Sup Tab S3b_Mean'!BG252&lt;'Sup Tab S3b_Mean'!BG$10,'Sup Tab S3b_Mean'!BG252,"")</f>
        <v/>
      </c>
      <c r="BF232" s="24">
        <f>IF('Sup Tab S3b_Mean'!BH252&lt;'Sup Tab S3b_Mean'!BH$10,'Sup Tab S3b_Mean'!BH252,"")</f>
        <v>2.4140808898830728</v>
      </c>
      <c r="BG232" s="24">
        <f>IF('Sup Tab S3b_Mean'!BI252&lt;'Sup Tab S3b_Mean'!BI$10,'Sup Tab S3b_Mean'!BI252,"")</f>
        <v>51.94587502162468</v>
      </c>
      <c r="BH232" s="24" t="str">
        <f>IF('Sup Tab S3b_Mean'!BJ252&lt;'Sup Tab S3b_Mean'!BJ$10,'Sup Tab S3b_Mean'!BJ252,"")</f>
        <v/>
      </c>
      <c r="BI232" s="24" t="str">
        <f>IF('Sup Tab S3b_Mean'!BK252&lt;'Sup Tab S3b_Mean'!BK$10,'Sup Tab S3b_Mean'!BK252,"")</f>
        <v/>
      </c>
      <c r="BJ232" s="24">
        <f>IF('Sup Tab S3b_Mean'!BL252&lt;'Sup Tab S3b_Mean'!BL$10,'Sup Tab S3b_Mean'!BL252,"")</f>
        <v>1.0178880953281431</v>
      </c>
      <c r="BK232" s="24" t="str">
        <f>IF('Sup Tab S3b_Mean'!BM252&lt;'Sup Tab S3b_Mean'!BM$10,'Sup Tab S3b_Mean'!BM252,"")</f>
        <v/>
      </c>
      <c r="BL232" s="24" t="str">
        <f>IF('Sup Tab S3b_Mean'!BN252&lt;'Sup Tab S3b_Mean'!BN$10,'Sup Tab S3b_Mean'!BN252,"")</f>
        <v/>
      </c>
      <c r="BM232" s="24" t="str">
        <f>IF('Sup Tab S3b_Mean'!BO252&lt;'Sup Tab S3b_Mean'!BO$10,'Sup Tab S3b_Mean'!BO252,"")</f>
        <v/>
      </c>
      <c r="BN232" s="24" t="str">
        <f>IF('Sup Tab S3b_Mean'!BP252&lt;'Sup Tab S3b_Mean'!BP$10,'Sup Tab S3b_Mean'!BP252,"")</f>
        <v/>
      </c>
      <c r="BO232" s="24" t="str">
        <f>IF('Sup Tab S3b_Mean'!BQ252&lt;'Sup Tab S3b_Mean'!BQ$10,'Sup Tab S3b_Mean'!BQ252,"")</f>
        <v/>
      </c>
      <c r="BP232" s="24" t="str">
        <f>IF('Sup Tab S3b_Mean'!BR252&lt;'Sup Tab S3b_Mean'!BR$10,'Sup Tab S3b_Mean'!BR252,"")</f>
        <v/>
      </c>
      <c r="BQ232" s="24" t="str">
        <f>IF('Sup Tab S3b_Mean'!BS252&lt;'Sup Tab S3b_Mean'!BS$10,'Sup Tab S3b_Mean'!BS252,"")</f>
        <v/>
      </c>
      <c r="BR232" s="24" t="str">
        <f>IF('Sup Tab S3b_Mean'!BT252&lt;'Sup Tab S3b_Mean'!BT$10,'Sup Tab S3b_Mean'!BT252,"")</f>
        <v/>
      </c>
      <c r="BS232" s="24" t="str">
        <f>IF('Sup Tab S3b_Mean'!BU252&lt;'Sup Tab S3b_Mean'!BU$10,'Sup Tab S3b_Mean'!BU252,"")</f>
        <v/>
      </c>
      <c r="BT232" s="24" t="str">
        <f>IF('Sup Tab S3b_Mean'!BV252&lt;'Sup Tab S3b_Mean'!BV$10,'Sup Tab S3b_Mean'!BV252,"")</f>
        <v/>
      </c>
      <c r="BU232" s="24" t="str">
        <f>IF('Sup Tab S3b_Mean'!BW252&lt;'Sup Tab S3b_Mean'!BW$10,'Sup Tab S3b_Mean'!BW252,"")</f>
        <v/>
      </c>
      <c r="BV232" s="24" t="str">
        <f>IF('Sup Tab S3b_Mean'!BX252&lt;'Sup Tab S3b_Mean'!BX$10,'Sup Tab S3b_Mean'!BX252,"")</f>
        <v/>
      </c>
      <c r="BW232" s="24" t="str">
        <f>IF('Sup Tab S3b_Mean'!BY252&lt;'Sup Tab S3b_Mean'!BY$10,'Sup Tab S3b_Mean'!BY252,"")</f>
        <v/>
      </c>
      <c r="BX232" s="24" t="str">
        <f>IF('Sup Tab S3b_Mean'!BZ252&lt;'Sup Tab S3b_Mean'!BZ$10,'Sup Tab S3b_Mean'!BZ252,"")</f>
        <v/>
      </c>
      <c r="BY232" s="24" t="str">
        <f>IF('Sup Tab S3b_Mean'!CA252&lt;'Sup Tab S3b_Mean'!CA$10,'Sup Tab S3b_Mean'!CA252,"")</f>
        <v/>
      </c>
      <c r="BZ232" s="24" t="str">
        <f>IF('Sup Tab S3b_Mean'!CB252&lt;'Sup Tab S3b_Mean'!CB$10,'Sup Tab S3b_Mean'!CB252,"")</f>
        <v/>
      </c>
      <c r="CA232" s="24" t="str">
        <f>IF('Sup Tab S3b_Mean'!CC252&lt;'Sup Tab S3b_Mean'!CC$10,'Sup Tab S3b_Mean'!CC252,"")</f>
        <v/>
      </c>
      <c r="CB232" s="24" t="str">
        <f>IF('Sup Tab S3b_Mean'!CD252&lt;'Sup Tab S3b_Mean'!CD$10,'Sup Tab S3b_Mean'!CD252,"")</f>
        <v/>
      </c>
      <c r="CC232" s="24" t="str">
        <f>IF('Sup Tab S3b_Mean'!CE252&lt;'Sup Tab S3b_Mean'!CE$10,'Sup Tab S3b_Mean'!CE252,"")</f>
        <v/>
      </c>
      <c r="CD232" s="24" t="str">
        <f>IF('Sup Tab S3b_Mean'!CF252&lt;'Sup Tab S3b_Mean'!CF$10,'Sup Tab S3b_Mean'!CF252,"")</f>
        <v/>
      </c>
      <c r="CE232" s="24" t="str">
        <f>IF('Sup Tab S3b_Mean'!CG252&lt;'Sup Tab S3b_Mean'!CG$10,'Sup Tab S3b_Mean'!CG252,"")</f>
        <v/>
      </c>
    </row>
    <row r="233" spans="1:83" ht="12.75" customHeight="1" x14ac:dyDescent="0.3">
      <c r="A233" s="9" t="s">
        <v>2</v>
      </c>
      <c r="B233" s="9" t="s">
        <v>559</v>
      </c>
      <c r="C233" s="24" t="str">
        <f>IF('Sup Tab S3b_Mean'!E253&lt;'Sup Tab S3b_Mean'!E$10,'Sup Tab S3b_Mean'!E253,"")</f>
        <v/>
      </c>
      <c r="D233" s="24" t="str">
        <f>IF('Sup Tab S3b_Mean'!F253&lt;'Sup Tab S3b_Mean'!F$10,'Sup Tab S3b_Mean'!F253,"")</f>
        <v/>
      </c>
      <c r="E233" s="24" t="str">
        <f>IF('Sup Tab S3b_Mean'!G253&lt;'Sup Tab S3b_Mean'!G$10,'Sup Tab S3b_Mean'!G253,"")</f>
        <v/>
      </c>
      <c r="F233" s="24" t="str">
        <f>IF('Sup Tab S3b_Mean'!H253&lt;'Sup Tab S3b_Mean'!H$10,'Sup Tab S3b_Mean'!H253,"")</f>
        <v/>
      </c>
      <c r="G233" s="24" t="str">
        <f>IF('Sup Tab S3b_Mean'!I253&lt;'Sup Tab S3b_Mean'!I$10,'Sup Tab S3b_Mean'!I253,"")</f>
        <v/>
      </c>
      <c r="H233" s="24" t="str">
        <f>IF('Sup Tab S3b_Mean'!J253&lt;'Sup Tab S3b_Mean'!J$10,'Sup Tab S3b_Mean'!J253,"")</f>
        <v/>
      </c>
      <c r="I233" s="24" t="str">
        <f>IF('Sup Tab S3b_Mean'!K253&lt;'Sup Tab S3b_Mean'!K$10,'Sup Tab S3b_Mean'!K253,"")</f>
        <v/>
      </c>
      <c r="J233" s="24" t="str">
        <f>IF('Sup Tab S3b_Mean'!L253&lt;'Sup Tab S3b_Mean'!L$10,'Sup Tab S3b_Mean'!L253,"")</f>
        <v/>
      </c>
      <c r="K233" s="24">
        <f>IF('Sup Tab S3b_Mean'!M253&lt;'Sup Tab S3b_Mean'!M$10,'Sup Tab S3b_Mean'!M253,"")</f>
        <v>0</v>
      </c>
      <c r="L233" s="24" t="str">
        <f>IF('Sup Tab S3b_Mean'!N253&lt;'Sup Tab S3b_Mean'!N$10,'Sup Tab S3b_Mean'!N253,"")</f>
        <v/>
      </c>
      <c r="M233" s="24" t="str">
        <f>IF('Sup Tab S3b_Mean'!O253&lt;'Sup Tab S3b_Mean'!O$10,'Sup Tab S3b_Mean'!O253,"")</f>
        <v/>
      </c>
      <c r="N233" s="24" t="str">
        <f>IF('Sup Tab S3b_Mean'!P253&lt;'Sup Tab S3b_Mean'!P$10,'Sup Tab S3b_Mean'!P253,"")</f>
        <v/>
      </c>
      <c r="O233" s="24" t="str">
        <f>IF('Sup Tab S3b_Mean'!Q253&lt;'Sup Tab S3b_Mean'!Q$10,'Sup Tab S3b_Mean'!Q253,"")</f>
        <v/>
      </c>
      <c r="P233" s="24" t="str">
        <f>IF('Sup Tab S3b_Mean'!R253&lt;'Sup Tab S3b_Mean'!R$10,'Sup Tab S3b_Mean'!R253,"")</f>
        <v/>
      </c>
      <c r="Q233" s="24" t="str">
        <f>IF('Sup Tab S3b_Mean'!S253&lt;'Sup Tab S3b_Mean'!S$10,'Sup Tab S3b_Mean'!S253,"")</f>
        <v/>
      </c>
      <c r="R233" s="24" t="str">
        <f>IF('Sup Tab S3b_Mean'!T253&lt;'Sup Tab S3b_Mean'!T$10,'Sup Tab S3b_Mean'!T253,"")</f>
        <v/>
      </c>
      <c r="S233" s="24" t="str">
        <f>IF('Sup Tab S3b_Mean'!U253&lt;'Sup Tab S3b_Mean'!U$10,'Sup Tab S3b_Mean'!U253,"")</f>
        <v/>
      </c>
      <c r="T233" s="24" t="str">
        <f>IF('Sup Tab S3b_Mean'!V253&lt;'Sup Tab S3b_Mean'!V$10,'Sup Tab S3b_Mean'!V253,"")</f>
        <v/>
      </c>
      <c r="U233" s="24" t="str">
        <f>IF('Sup Tab S3b_Mean'!W253&lt;'Sup Tab S3b_Mean'!W$10,'Sup Tab S3b_Mean'!W253,"")</f>
        <v/>
      </c>
      <c r="V233" s="24" t="str">
        <f>IF('Sup Tab S3b_Mean'!X253&lt;'Sup Tab S3b_Mean'!X$10,'Sup Tab S3b_Mean'!X253,"")</f>
        <v/>
      </c>
      <c r="W233" s="24" t="str">
        <f>IF('Sup Tab S3b_Mean'!Y253&lt;'Sup Tab S3b_Mean'!Y$10,'Sup Tab S3b_Mean'!Y253,"")</f>
        <v/>
      </c>
      <c r="X233" s="24" t="str">
        <f>IF('Sup Tab S3b_Mean'!Z253&lt;'Sup Tab S3b_Mean'!Z$10,'Sup Tab S3b_Mean'!Z253,"")</f>
        <v/>
      </c>
      <c r="Y233" s="24" t="str">
        <f>IF('Sup Tab S3b_Mean'!AA253&lt;'Sup Tab S3b_Mean'!AA$10,'Sup Tab S3b_Mean'!AA253,"")</f>
        <v/>
      </c>
      <c r="Z233" s="24" t="str">
        <f>IF('Sup Tab S3b_Mean'!AB253&lt;'Sup Tab S3b_Mean'!AB$10,'Sup Tab S3b_Mean'!AB253,"")</f>
        <v/>
      </c>
      <c r="AA233" s="24">
        <f>IF('Sup Tab S3b_Mean'!AC253&lt;'Sup Tab S3b_Mean'!AC$10,'Sup Tab S3b_Mean'!AC253,"")</f>
        <v>1.1685962345616028E-2</v>
      </c>
      <c r="AB233" s="24" t="str">
        <f>IF('Sup Tab S3b_Mean'!AD253&lt;'Sup Tab S3b_Mean'!AD$10,'Sup Tab S3b_Mean'!AD253,"")</f>
        <v/>
      </c>
      <c r="AC233" s="24" t="str">
        <f>IF('Sup Tab S3b_Mean'!AE253&lt;'Sup Tab S3b_Mean'!AE$10,'Sup Tab S3b_Mean'!AE253,"")</f>
        <v/>
      </c>
      <c r="AD233" s="24" t="str">
        <f>IF('Sup Tab S3b_Mean'!AF253&lt;'Sup Tab S3b_Mean'!AF$10,'Sup Tab S3b_Mean'!AF253,"")</f>
        <v/>
      </c>
      <c r="AE233" s="24" t="str">
        <f>IF('Sup Tab S3b_Mean'!AG253&lt;'Sup Tab S3b_Mean'!AG$10,'Sup Tab S3b_Mean'!AG253,"")</f>
        <v/>
      </c>
      <c r="AF233" s="24" t="str">
        <f>IF('Sup Tab S3b_Mean'!AH253&lt;'Sup Tab S3b_Mean'!AH$10,'Sup Tab S3b_Mean'!AH253,"")</f>
        <v/>
      </c>
      <c r="AG233" s="24" t="str">
        <f>IF('Sup Tab S3b_Mean'!AI253&lt;'Sup Tab S3b_Mean'!AI$10,'Sup Tab S3b_Mean'!AI253,"")</f>
        <v/>
      </c>
      <c r="AH233" s="24" t="str">
        <f>IF('Sup Tab S3b_Mean'!AJ253&lt;'Sup Tab S3b_Mean'!AJ$10,'Sup Tab S3b_Mean'!AJ253,"")</f>
        <v/>
      </c>
      <c r="AI233" s="24" t="str">
        <f>IF('Sup Tab S3b_Mean'!AK253&lt;'Sup Tab S3b_Mean'!AK$10,'Sup Tab S3b_Mean'!AK253,"")</f>
        <v/>
      </c>
      <c r="AJ233" s="24" t="str">
        <f>IF('Sup Tab S3b_Mean'!AL253&lt;'Sup Tab S3b_Mean'!AL$10,'Sup Tab S3b_Mean'!AL253,"")</f>
        <v/>
      </c>
      <c r="AK233" s="24" t="str">
        <f>IF('Sup Tab S3b_Mean'!AM253&lt;'Sup Tab S3b_Mean'!AM$10,'Sup Tab S3b_Mean'!AM253,"")</f>
        <v/>
      </c>
      <c r="AL233" s="24" t="str">
        <f>IF('Sup Tab S3b_Mean'!AN253&lt;'Sup Tab S3b_Mean'!AN$10,'Sup Tab S3b_Mean'!AN253,"")</f>
        <v/>
      </c>
      <c r="AM233" s="24" t="str">
        <f>IF('Sup Tab S3b_Mean'!AO253&lt;'Sup Tab S3b_Mean'!AO$10,'Sup Tab S3b_Mean'!AO253,"")</f>
        <v/>
      </c>
      <c r="AN233" s="24" t="str">
        <f>IF('Sup Tab S3b_Mean'!AP253&lt;'Sup Tab S3b_Mean'!AP$10,'Sup Tab S3b_Mean'!AP253,"")</f>
        <v/>
      </c>
      <c r="AO233" s="24" t="str">
        <f>IF('Sup Tab S3b_Mean'!AQ253&lt;'Sup Tab S3b_Mean'!AQ$10,'Sup Tab S3b_Mean'!AQ253,"")</f>
        <v/>
      </c>
      <c r="AP233" s="24" t="str">
        <f>IF('Sup Tab S3b_Mean'!AR253&lt;'Sup Tab S3b_Mean'!AR$10,'Sup Tab S3b_Mean'!AR253,"")</f>
        <v/>
      </c>
      <c r="AQ233" s="24" t="str">
        <f>IF('Sup Tab S3b_Mean'!AS253&lt;'Sup Tab S3b_Mean'!AS$10,'Sup Tab S3b_Mean'!AS253,"")</f>
        <v/>
      </c>
      <c r="AR233" s="24" t="str">
        <f>IF('Sup Tab S3b_Mean'!AT253&lt;'Sup Tab S3b_Mean'!AT$10,'Sup Tab S3b_Mean'!AT253,"")</f>
        <v/>
      </c>
      <c r="AS233" s="24" t="str">
        <f>IF('Sup Tab S3b_Mean'!AU253&lt;'Sup Tab S3b_Mean'!AU$10,'Sup Tab S3b_Mean'!AU253,"")</f>
        <v/>
      </c>
      <c r="AT233" s="24" t="str">
        <f>IF('Sup Tab S3b_Mean'!AV253&lt;'Sup Tab S3b_Mean'!AV$10,'Sup Tab S3b_Mean'!AV253,"")</f>
        <v/>
      </c>
      <c r="AU233" s="24" t="str">
        <f>IF('Sup Tab S3b_Mean'!AW253&lt;'Sup Tab S3b_Mean'!AW$10,'Sup Tab S3b_Mean'!AW253,"")</f>
        <v/>
      </c>
      <c r="AV233" s="24" t="str">
        <f>IF('Sup Tab S3b_Mean'!AX253&lt;'Sup Tab S3b_Mean'!AX$10,'Sup Tab S3b_Mean'!AX253,"")</f>
        <v/>
      </c>
      <c r="AW233" s="24" t="str">
        <f>IF('Sup Tab S3b_Mean'!AY253&lt;'Sup Tab S3b_Mean'!AY$10,'Sup Tab S3b_Mean'!AY253,"")</f>
        <v/>
      </c>
      <c r="AX233" s="24" t="str">
        <f>IF('Sup Tab S3b_Mean'!AZ253&lt;'Sup Tab S3b_Mean'!AZ$10,'Sup Tab S3b_Mean'!AZ253,"")</f>
        <v/>
      </c>
      <c r="AY233" s="24" t="str">
        <f>IF('Sup Tab S3b_Mean'!BA253&lt;'Sup Tab S3b_Mean'!BA$10,'Sup Tab S3b_Mean'!BA253,"")</f>
        <v/>
      </c>
      <c r="AZ233" s="24" t="str">
        <f>IF('Sup Tab S3b_Mean'!BB253&lt;'Sup Tab S3b_Mean'!BB$10,'Sup Tab S3b_Mean'!BB253,"")</f>
        <v/>
      </c>
      <c r="BA233" s="24" t="str">
        <f>IF('Sup Tab S3b_Mean'!BC253&lt;'Sup Tab S3b_Mean'!BC$10,'Sup Tab S3b_Mean'!BC253,"")</f>
        <v/>
      </c>
      <c r="BB233" s="24" t="str">
        <f>IF('Sup Tab S3b_Mean'!BD253&lt;'Sup Tab S3b_Mean'!BD$10,'Sup Tab S3b_Mean'!BD253,"")</f>
        <v/>
      </c>
      <c r="BC233" s="24" t="str">
        <f>IF('Sup Tab S3b_Mean'!BE253&lt;'Sup Tab S3b_Mean'!BE$10,'Sup Tab S3b_Mean'!BE253,"")</f>
        <v/>
      </c>
      <c r="BD233" s="24" t="str">
        <f>IF('Sup Tab S3b_Mean'!BF253&lt;'Sup Tab S3b_Mean'!BF$10,'Sup Tab S3b_Mean'!BF253,"")</f>
        <v/>
      </c>
      <c r="BE233" s="24" t="str">
        <f>IF('Sup Tab S3b_Mean'!BG253&lt;'Sup Tab S3b_Mean'!BG$10,'Sup Tab S3b_Mean'!BG253,"")</f>
        <v/>
      </c>
      <c r="BF233" s="24" t="str">
        <f>IF('Sup Tab S3b_Mean'!BH253&lt;'Sup Tab S3b_Mean'!BH$10,'Sup Tab S3b_Mean'!BH253,"")</f>
        <v/>
      </c>
      <c r="BG233" s="24" t="str">
        <f>IF('Sup Tab S3b_Mean'!BI253&lt;'Sup Tab S3b_Mean'!BI$10,'Sup Tab S3b_Mean'!BI253,"")</f>
        <v/>
      </c>
      <c r="BH233" s="24" t="str">
        <f>IF('Sup Tab S3b_Mean'!BJ253&lt;'Sup Tab S3b_Mean'!BJ$10,'Sup Tab S3b_Mean'!BJ253,"")</f>
        <v/>
      </c>
      <c r="BI233" s="24" t="str">
        <f>IF('Sup Tab S3b_Mean'!BK253&lt;'Sup Tab S3b_Mean'!BK$10,'Sup Tab S3b_Mean'!BK253,"")</f>
        <v/>
      </c>
      <c r="BJ233" s="24" t="str">
        <f>IF('Sup Tab S3b_Mean'!BL253&lt;'Sup Tab S3b_Mean'!BL$10,'Sup Tab S3b_Mean'!BL253,"")</f>
        <v/>
      </c>
      <c r="BK233" s="24" t="str">
        <f>IF('Sup Tab S3b_Mean'!BM253&lt;'Sup Tab S3b_Mean'!BM$10,'Sup Tab S3b_Mean'!BM253,"")</f>
        <v/>
      </c>
      <c r="BL233" s="24" t="str">
        <f>IF('Sup Tab S3b_Mean'!BN253&lt;'Sup Tab S3b_Mean'!BN$10,'Sup Tab S3b_Mean'!BN253,"")</f>
        <v/>
      </c>
      <c r="BM233" s="24" t="str">
        <f>IF('Sup Tab S3b_Mean'!BO253&lt;'Sup Tab S3b_Mean'!BO$10,'Sup Tab S3b_Mean'!BO253,"")</f>
        <v/>
      </c>
      <c r="BN233" s="24" t="str">
        <f>IF('Sup Tab S3b_Mean'!BP253&lt;'Sup Tab S3b_Mean'!BP$10,'Sup Tab S3b_Mean'!BP253,"")</f>
        <v/>
      </c>
      <c r="BO233" s="24" t="str">
        <f>IF('Sup Tab S3b_Mean'!BQ253&lt;'Sup Tab S3b_Mean'!BQ$10,'Sup Tab S3b_Mean'!BQ253,"")</f>
        <v/>
      </c>
      <c r="BP233" s="24" t="str">
        <f>IF('Sup Tab S3b_Mean'!BR253&lt;'Sup Tab S3b_Mean'!BR$10,'Sup Tab S3b_Mean'!BR253,"")</f>
        <v/>
      </c>
      <c r="BQ233" s="24" t="str">
        <f>IF('Sup Tab S3b_Mean'!BS253&lt;'Sup Tab S3b_Mean'!BS$10,'Sup Tab S3b_Mean'!BS253,"")</f>
        <v/>
      </c>
      <c r="BR233" s="24" t="str">
        <f>IF('Sup Tab S3b_Mean'!BT253&lt;'Sup Tab S3b_Mean'!BT$10,'Sup Tab S3b_Mean'!BT253,"")</f>
        <v/>
      </c>
      <c r="BS233" s="24" t="str">
        <f>IF('Sup Tab S3b_Mean'!BU253&lt;'Sup Tab S3b_Mean'!BU$10,'Sup Tab S3b_Mean'!BU253,"")</f>
        <v/>
      </c>
      <c r="BT233" s="24">
        <f>IF('Sup Tab S3b_Mean'!BV253&lt;'Sup Tab S3b_Mean'!BV$10,'Sup Tab S3b_Mean'!BV253,"")</f>
        <v>2.5992931883281473E-2</v>
      </c>
      <c r="BU233" s="24" t="str">
        <f>IF('Sup Tab S3b_Mean'!BW253&lt;'Sup Tab S3b_Mean'!BW$10,'Sup Tab S3b_Mean'!BW253,"")</f>
        <v/>
      </c>
      <c r="BV233" s="24" t="str">
        <f>IF('Sup Tab S3b_Mean'!BX253&lt;'Sup Tab S3b_Mean'!BX$10,'Sup Tab S3b_Mean'!BX253,"")</f>
        <v/>
      </c>
      <c r="BW233" s="24" t="str">
        <f>IF('Sup Tab S3b_Mean'!BY253&lt;'Sup Tab S3b_Mean'!BY$10,'Sup Tab S3b_Mean'!BY253,"")</f>
        <v/>
      </c>
      <c r="BX233" s="24" t="str">
        <f>IF('Sup Tab S3b_Mean'!BZ253&lt;'Sup Tab S3b_Mean'!BZ$10,'Sup Tab S3b_Mean'!BZ253,"")</f>
        <v/>
      </c>
      <c r="BY233" s="24" t="str">
        <f>IF('Sup Tab S3b_Mean'!CA253&lt;'Sup Tab S3b_Mean'!CA$10,'Sup Tab S3b_Mean'!CA253,"")</f>
        <v/>
      </c>
      <c r="BZ233" s="24">
        <f>IF('Sup Tab S3b_Mean'!CB253&lt;'Sup Tab S3b_Mean'!CB$10,'Sup Tab S3b_Mean'!CB253,"")</f>
        <v>7.5297891494046143E-2</v>
      </c>
      <c r="CA233" s="24" t="str">
        <f>IF('Sup Tab S3b_Mean'!CC253&lt;'Sup Tab S3b_Mean'!CC$10,'Sup Tab S3b_Mean'!CC253,"")</f>
        <v/>
      </c>
      <c r="CB233" s="24" t="str">
        <f>IF('Sup Tab S3b_Mean'!CD253&lt;'Sup Tab S3b_Mean'!CD$10,'Sup Tab S3b_Mean'!CD253,"")</f>
        <v/>
      </c>
      <c r="CC233" s="24" t="str">
        <f>IF('Sup Tab S3b_Mean'!CE253&lt;'Sup Tab S3b_Mean'!CE$10,'Sup Tab S3b_Mean'!CE253,"")</f>
        <v/>
      </c>
      <c r="CD233" s="24" t="str">
        <f>IF('Sup Tab S3b_Mean'!CF253&lt;'Sup Tab S3b_Mean'!CF$10,'Sup Tab S3b_Mean'!CF253,"")</f>
        <v/>
      </c>
      <c r="CE233" s="24" t="str">
        <f>IF('Sup Tab S3b_Mean'!CG253&lt;'Sup Tab S3b_Mean'!CG$10,'Sup Tab S3b_Mean'!CG253,"")</f>
        <v/>
      </c>
    </row>
    <row r="234" spans="1:83" ht="12.75" customHeight="1" x14ac:dyDescent="0.3">
      <c r="A234" s="9" t="s">
        <v>2</v>
      </c>
      <c r="B234" s="9" t="s">
        <v>561</v>
      </c>
      <c r="C234" s="24" t="str">
        <f>IF('Sup Tab S3b_Mean'!E254&lt;'Sup Tab S3b_Mean'!E$10,'Sup Tab S3b_Mean'!E254,"")</f>
        <v/>
      </c>
      <c r="D234" s="24" t="str">
        <f>IF('Sup Tab S3b_Mean'!F254&lt;'Sup Tab S3b_Mean'!F$10,'Sup Tab S3b_Mean'!F254,"")</f>
        <v/>
      </c>
      <c r="E234" s="24" t="str">
        <f>IF('Sup Tab S3b_Mean'!G254&lt;'Sup Tab S3b_Mean'!G$10,'Sup Tab S3b_Mean'!G254,"")</f>
        <v/>
      </c>
      <c r="F234" s="24" t="str">
        <f>IF('Sup Tab S3b_Mean'!H254&lt;'Sup Tab S3b_Mean'!H$10,'Sup Tab S3b_Mean'!H254,"")</f>
        <v/>
      </c>
      <c r="G234" s="24" t="str">
        <f>IF('Sup Tab S3b_Mean'!I254&lt;'Sup Tab S3b_Mean'!I$10,'Sup Tab S3b_Mean'!I254,"")</f>
        <v/>
      </c>
      <c r="H234" s="24" t="str">
        <f>IF('Sup Tab S3b_Mean'!J254&lt;'Sup Tab S3b_Mean'!J$10,'Sup Tab S3b_Mean'!J254,"")</f>
        <v/>
      </c>
      <c r="I234" s="24" t="str">
        <f>IF('Sup Tab S3b_Mean'!K254&lt;'Sup Tab S3b_Mean'!K$10,'Sup Tab S3b_Mean'!K254,"")</f>
        <v/>
      </c>
      <c r="J234" s="24" t="str">
        <f>IF('Sup Tab S3b_Mean'!L254&lt;'Sup Tab S3b_Mean'!L$10,'Sup Tab S3b_Mean'!L254,"")</f>
        <v/>
      </c>
      <c r="K234" s="24" t="str">
        <f>IF('Sup Tab S3b_Mean'!M254&lt;'Sup Tab S3b_Mean'!M$10,'Sup Tab S3b_Mean'!M254,"")</f>
        <v/>
      </c>
      <c r="L234" s="24" t="str">
        <f>IF('Sup Tab S3b_Mean'!N254&lt;'Sup Tab S3b_Mean'!N$10,'Sup Tab S3b_Mean'!N254,"")</f>
        <v/>
      </c>
      <c r="M234" s="24" t="str">
        <f>IF('Sup Tab S3b_Mean'!O254&lt;'Sup Tab S3b_Mean'!O$10,'Sup Tab S3b_Mean'!O254,"")</f>
        <v/>
      </c>
      <c r="N234" s="24" t="str">
        <f>IF('Sup Tab S3b_Mean'!P254&lt;'Sup Tab S3b_Mean'!P$10,'Sup Tab S3b_Mean'!P254,"")</f>
        <v/>
      </c>
      <c r="O234" s="24" t="str">
        <f>IF('Sup Tab S3b_Mean'!Q254&lt;'Sup Tab S3b_Mean'!Q$10,'Sup Tab S3b_Mean'!Q254,"")</f>
        <v/>
      </c>
      <c r="P234" s="24" t="str">
        <f>IF('Sup Tab S3b_Mean'!R254&lt;'Sup Tab S3b_Mean'!R$10,'Sup Tab S3b_Mean'!R254,"")</f>
        <v/>
      </c>
      <c r="Q234" s="24" t="str">
        <f>IF('Sup Tab S3b_Mean'!S254&lt;'Sup Tab S3b_Mean'!S$10,'Sup Tab S3b_Mean'!S254,"")</f>
        <v/>
      </c>
      <c r="R234" s="24" t="str">
        <f>IF('Sup Tab S3b_Mean'!T254&lt;'Sup Tab S3b_Mean'!T$10,'Sup Tab S3b_Mean'!T254,"")</f>
        <v/>
      </c>
      <c r="S234" s="24" t="str">
        <f>IF('Sup Tab S3b_Mean'!U254&lt;'Sup Tab S3b_Mean'!U$10,'Sup Tab S3b_Mean'!U254,"")</f>
        <v/>
      </c>
      <c r="T234" s="24" t="str">
        <f>IF('Sup Tab S3b_Mean'!V254&lt;'Sup Tab S3b_Mean'!V$10,'Sup Tab S3b_Mean'!V254,"")</f>
        <v/>
      </c>
      <c r="U234" s="24" t="str">
        <f>IF('Sup Tab S3b_Mean'!W254&lt;'Sup Tab S3b_Mean'!W$10,'Sup Tab S3b_Mean'!W254,"")</f>
        <v/>
      </c>
      <c r="V234" s="24" t="str">
        <f>IF('Sup Tab S3b_Mean'!X254&lt;'Sup Tab S3b_Mean'!X$10,'Sup Tab S3b_Mean'!X254,"")</f>
        <v/>
      </c>
      <c r="W234" s="24" t="str">
        <f>IF('Sup Tab S3b_Mean'!Y254&lt;'Sup Tab S3b_Mean'!Y$10,'Sup Tab S3b_Mean'!Y254,"")</f>
        <v/>
      </c>
      <c r="X234" s="24" t="str">
        <f>IF('Sup Tab S3b_Mean'!Z254&lt;'Sup Tab S3b_Mean'!Z$10,'Sup Tab S3b_Mean'!Z254,"")</f>
        <v/>
      </c>
      <c r="Y234" s="24" t="str">
        <f>IF('Sup Tab S3b_Mean'!AA254&lt;'Sup Tab S3b_Mean'!AA$10,'Sup Tab S3b_Mean'!AA254,"")</f>
        <v/>
      </c>
      <c r="Z234" s="24" t="str">
        <f>IF('Sup Tab S3b_Mean'!AB254&lt;'Sup Tab S3b_Mean'!AB$10,'Sup Tab S3b_Mean'!AB254,"")</f>
        <v/>
      </c>
      <c r="AA234" s="24" t="str">
        <f>IF('Sup Tab S3b_Mean'!AC254&lt;'Sup Tab S3b_Mean'!AC$10,'Sup Tab S3b_Mean'!AC254,"")</f>
        <v/>
      </c>
      <c r="AB234" s="24" t="str">
        <f>IF('Sup Tab S3b_Mean'!AD254&lt;'Sup Tab S3b_Mean'!AD$10,'Sup Tab S3b_Mean'!AD254,"")</f>
        <v/>
      </c>
      <c r="AC234" s="24" t="str">
        <f>IF('Sup Tab S3b_Mean'!AE254&lt;'Sup Tab S3b_Mean'!AE$10,'Sup Tab S3b_Mean'!AE254,"")</f>
        <v/>
      </c>
      <c r="AD234" s="24" t="str">
        <f>IF('Sup Tab S3b_Mean'!AF254&lt;'Sup Tab S3b_Mean'!AF$10,'Sup Tab S3b_Mean'!AF254,"")</f>
        <v/>
      </c>
      <c r="AE234" s="24" t="str">
        <f>IF('Sup Tab S3b_Mean'!AG254&lt;'Sup Tab S3b_Mean'!AG$10,'Sup Tab S3b_Mean'!AG254,"")</f>
        <v/>
      </c>
      <c r="AF234" s="24" t="str">
        <f>IF('Sup Tab S3b_Mean'!AH254&lt;'Sup Tab S3b_Mean'!AH$10,'Sup Tab S3b_Mean'!AH254,"")</f>
        <v/>
      </c>
      <c r="AG234" s="24" t="str">
        <f>IF('Sup Tab S3b_Mean'!AI254&lt;'Sup Tab S3b_Mean'!AI$10,'Sup Tab S3b_Mean'!AI254,"")</f>
        <v/>
      </c>
      <c r="AH234" s="24" t="str">
        <f>IF('Sup Tab S3b_Mean'!AJ254&lt;'Sup Tab S3b_Mean'!AJ$10,'Sup Tab S3b_Mean'!AJ254,"")</f>
        <v/>
      </c>
      <c r="AI234" s="24" t="str">
        <f>IF('Sup Tab S3b_Mean'!AK254&lt;'Sup Tab S3b_Mean'!AK$10,'Sup Tab S3b_Mean'!AK254,"")</f>
        <v/>
      </c>
      <c r="AJ234" s="24" t="str">
        <f>IF('Sup Tab S3b_Mean'!AL254&lt;'Sup Tab S3b_Mean'!AL$10,'Sup Tab S3b_Mean'!AL254,"")</f>
        <v/>
      </c>
      <c r="AK234" s="24" t="str">
        <f>IF('Sup Tab S3b_Mean'!AM254&lt;'Sup Tab S3b_Mean'!AM$10,'Sup Tab S3b_Mean'!AM254,"")</f>
        <v/>
      </c>
      <c r="AL234" s="24" t="str">
        <f>IF('Sup Tab S3b_Mean'!AN254&lt;'Sup Tab S3b_Mean'!AN$10,'Sup Tab S3b_Mean'!AN254,"")</f>
        <v/>
      </c>
      <c r="AM234" s="24" t="str">
        <f>IF('Sup Tab S3b_Mean'!AO254&lt;'Sup Tab S3b_Mean'!AO$10,'Sup Tab S3b_Mean'!AO254,"")</f>
        <v/>
      </c>
      <c r="AN234" s="24" t="str">
        <f>IF('Sup Tab S3b_Mean'!AP254&lt;'Sup Tab S3b_Mean'!AP$10,'Sup Tab S3b_Mean'!AP254,"")</f>
        <v/>
      </c>
      <c r="AO234" s="24" t="str">
        <f>IF('Sup Tab S3b_Mean'!AQ254&lt;'Sup Tab S3b_Mean'!AQ$10,'Sup Tab S3b_Mean'!AQ254,"")</f>
        <v/>
      </c>
      <c r="AP234" s="24" t="str">
        <f>IF('Sup Tab S3b_Mean'!AR254&lt;'Sup Tab S3b_Mean'!AR$10,'Sup Tab S3b_Mean'!AR254,"")</f>
        <v/>
      </c>
      <c r="AQ234" s="24" t="str">
        <f>IF('Sup Tab S3b_Mean'!AS254&lt;'Sup Tab S3b_Mean'!AS$10,'Sup Tab S3b_Mean'!AS254,"")</f>
        <v/>
      </c>
      <c r="AR234" s="24" t="str">
        <f>IF('Sup Tab S3b_Mean'!AT254&lt;'Sup Tab S3b_Mean'!AT$10,'Sup Tab S3b_Mean'!AT254,"")</f>
        <v/>
      </c>
      <c r="AS234" s="24" t="str">
        <f>IF('Sup Tab S3b_Mean'!AU254&lt;'Sup Tab S3b_Mean'!AU$10,'Sup Tab S3b_Mean'!AU254,"")</f>
        <v/>
      </c>
      <c r="AT234" s="24" t="str">
        <f>IF('Sup Tab S3b_Mean'!AV254&lt;'Sup Tab S3b_Mean'!AV$10,'Sup Tab S3b_Mean'!AV254,"")</f>
        <v/>
      </c>
      <c r="AU234" s="24" t="str">
        <f>IF('Sup Tab S3b_Mean'!AW254&lt;'Sup Tab S3b_Mean'!AW$10,'Sup Tab S3b_Mean'!AW254,"")</f>
        <v/>
      </c>
      <c r="AV234" s="24" t="str">
        <f>IF('Sup Tab S3b_Mean'!AX254&lt;'Sup Tab S3b_Mean'!AX$10,'Sup Tab S3b_Mean'!AX254,"")</f>
        <v/>
      </c>
      <c r="AW234" s="24" t="str">
        <f>IF('Sup Tab S3b_Mean'!AY254&lt;'Sup Tab S3b_Mean'!AY$10,'Sup Tab S3b_Mean'!AY254,"")</f>
        <v/>
      </c>
      <c r="AX234" s="24" t="str">
        <f>IF('Sup Tab S3b_Mean'!AZ254&lt;'Sup Tab S3b_Mean'!AZ$10,'Sup Tab S3b_Mean'!AZ254,"")</f>
        <v/>
      </c>
      <c r="AY234" s="24" t="str">
        <f>IF('Sup Tab S3b_Mean'!BA254&lt;'Sup Tab S3b_Mean'!BA$10,'Sup Tab S3b_Mean'!BA254,"")</f>
        <v/>
      </c>
      <c r="AZ234" s="24" t="str">
        <f>IF('Sup Tab S3b_Mean'!BB254&lt;'Sup Tab S3b_Mean'!BB$10,'Sup Tab S3b_Mean'!BB254,"")</f>
        <v/>
      </c>
      <c r="BA234" s="24" t="str">
        <f>IF('Sup Tab S3b_Mean'!BC254&lt;'Sup Tab S3b_Mean'!BC$10,'Sup Tab S3b_Mean'!BC254,"")</f>
        <v/>
      </c>
      <c r="BB234" s="24" t="str">
        <f>IF('Sup Tab S3b_Mean'!BD254&lt;'Sup Tab S3b_Mean'!BD$10,'Sup Tab S3b_Mean'!BD254,"")</f>
        <v/>
      </c>
      <c r="BC234" s="24" t="str">
        <f>IF('Sup Tab S3b_Mean'!BE254&lt;'Sup Tab S3b_Mean'!BE$10,'Sup Tab S3b_Mean'!BE254,"")</f>
        <v/>
      </c>
      <c r="BD234" s="24" t="str">
        <f>IF('Sup Tab S3b_Mean'!BF254&lt;'Sup Tab S3b_Mean'!BF$10,'Sup Tab S3b_Mean'!BF254,"")</f>
        <v/>
      </c>
      <c r="BE234" s="24" t="str">
        <f>IF('Sup Tab S3b_Mean'!BG254&lt;'Sup Tab S3b_Mean'!BG$10,'Sup Tab S3b_Mean'!BG254,"")</f>
        <v/>
      </c>
      <c r="BF234" s="24" t="str">
        <f>IF('Sup Tab S3b_Mean'!BH254&lt;'Sup Tab S3b_Mean'!BH$10,'Sup Tab S3b_Mean'!BH254,"")</f>
        <v/>
      </c>
      <c r="BG234" s="24" t="str">
        <f>IF('Sup Tab S3b_Mean'!BI254&lt;'Sup Tab S3b_Mean'!BI$10,'Sup Tab S3b_Mean'!BI254,"")</f>
        <v/>
      </c>
      <c r="BH234" s="24" t="str">
        <f>IF('Sup Tab S3b_Mean'!BJ254&lt;'Sup Tab S3b_Mean'!BJ$10,'Sup Tab S3b_Mean'!BJ254,"")</f>
        <v/>
      </c>
      <c r="BI234" s="24" t="str">
        <f>IF('Sup Tab S3b_Mean'!BK254&lt;'Sup Tab S3b_Mean'!BK$10,'Sup Tab S3b_Mean'!BK254,"")</f>
        <v/>
      </c>
      <c r="BJ234" s="24" t="str">
        <f>IF('Sup Tab S3b_Mean'!BL254&lt;'Sup Tab S3b_Mean'!BL$10,'Sup Tab S3b_Mean'!BL254,"")</f>
        <v/>
      </c>
      <c r="BK234" s="24" t="str">
        <f>IF('Sup Tab S3b_Mean'!BM254&lt;'Sup Tab S3b_Mean'!BM$10,'Sup Tab S3b_Mean'!BM254,"")</f>
        <v/>
      </c>
      <c r="BL234" s="24" t="str">
        <f>IF('Sup Tab S3b_Mean'!BN254&lt;'Sup Tab S3b_Mean'!BN$10,'Sup Tab S3b_Mean'!BN254,"")</f>
        <v/>
      </c>
      <c r="BM234" s="24" t="str">
        <f>IF('Sup Tab S3b_Mean'!BO254&lt;'Sup Tab S3b_Mean'!BO$10,'Sup Tab S3b_Mean'!BO254,"")</f>
        <v/>
      </c>
      <c r="BN234" s="24" t="str">
        <f>IF('Sup Tab S3b_Mean'!BP254&lt;'Sup Tab S3b_Mean'!BP$10,'Sup Tab S3b_Mean'!BP254,"")</f>
        <v/>
      </c>
      <c r="BO234" s="24" t="str">
        <f>IF('Sup Tab S3b_Mean'!BQ254&lt;'Sup Tab S3b_Mean'!BQ$10,'Sup Tab S3b_Mean'!BQ254,"")</f>
        <v/>
      </c>
      <c r="BP234" s="24" t="str">
        <f>IF('Sup Tab S3b_Mean'!BR254&lt;'Sup Tab S3b_Mean'!BR$10,'Sup Tab S3b_Mean'!BR254,"")</f>
        <v/>
      </c>
      <c r="BQ234" s="24" t="str">
        <f>IF('Sup Tab S3b_Mean'!BS254&lt;'Sup Tab S3b_Mean'!BS$10,'Sup Tab S3b_Mean'!BS254,"")</f>
        <v/>
      </c>
      <c r="BR234" s="24" t="str">
        <f>IF('Sup Tab S3b_Mean'!BT254&lt;'Sup Tab S3b_Mean'!BT$10,'Sup Tab S3b_Mean'!BT254,"")</f>
        <v/>
      </c>
      <c r="BS234" s="24" t="str">
        <f>IF('Sup Tab S3b_Mean'!BU254&lt;'Sup Tab S3b_Mean'!BU$10,'Sup Tab S3b_Mean'!BU254,"")</f>
        <v/>
      </c>
      <c r="BT234" s="24" t="str">
        <f>IF('Sup Tab S3b_Mean'!BV254&lt;'Sup Tab S3b_Mean'!BV$10,'Sup Tab S3b_Mean'!BV254,"")</f>
        <v/>
      </c>
      <c r="BU234" s="24" t="str">
        <f>IF('Sup Tab S3b_Mean'!BW254&lt;'Sup Tab S3b_Mean'!BW$10,'Sup Tab S3b_Mean'!BW254,"")</f>
        <v/>
      </c>
      <c r="BV234" s="24" t="str">
        <f>IF('Sup Tab S3b_Mean'!BX254&lt;'Sup Tab S3b_Mean'!BX$10,'Sup Tab S3b_Mean'!BX254,"")</f>
        <v/>
      </c>
      <c r="BW234" s="24" t="str">
        <f>IF('Sup Tab S3b_Mean'!BY254&lt;'Sup Tab S3b_Mean'!BY$10,'Sup Tab S3b_Mean'!BY254,"")</f>
        <v/>
      </c>
      <c r="BX234" s="24" t="str">
        <f>IF('Sup Tab S3b_Mean'!BZ254&lt;'Sup Tab S3b_Mean'!BZ$10,'Sup Tab S3b_Mean'!BZ254,"")</f>
        <v/>
      </c>
      <c r="BY234" s="24" t="str">
        <f>IF('Sup Tab S3b_Mean'!CA254&lt;'Sup Tab S3b_Mean'!CA$10,'Sup Tab S3b_Mean'!CA254,"")</f>
        <v/>
      </c>
      <c r="BZ234" s="24" t="str">
        <f>IF('Sup Tab S3b_Mean'!CB254&lt;'Sup Tab S3b_Mean'!CB$10,'Sup Tab S3b_Mean'!CB254,"")</f>
        <v/>
      </c>
      <c r="CA234" s="24" t="str">
        <f>IF('Sup Tab S3b_Mean'!CC254&lt;'Sup Tab S3b_Mean'!CC$10,'Sup Tab S3b_Mean'!CC254,"")</f>
        <v/>
      </c>
      <c r="CB234" s="24" t="str">
        <f>IF('Sup Tab S3b_Mean'!CD254&lt;'Sup Tab S3b_Mean'!CD$10,'Sup Tab S3b_Mean'!CD254,"")</f>
        <v/>
      </c>
      <c r="CC234" s="24" t="str">
        <f>IF('Sup Tab S3b_Mean'!CE254&lt;'Sup Tab S3b_Mean'!CE$10,'Sup Tab S3b_Mean'!CE254,"")</f>
        <v/>
      </c>
      <c r="CD234" s="24" t="str">
        <f>IF('Sup Tab S3b_Mean'!CF254&lt;'Sup Tab S3b_Mean'!CF$10,'Sup Tab S3b_Mean'!CF254,"")</f>
        <v/>
      </c>
      <c r="CE234" s="24" t="str">
        <f>IF('Sup Tab S3b_Mean'!CG254&lt;'Sup Tab S3b_Mean'!CG$10,'Sup Tab S3b_Mean'!CG254,"")</f>
        <v/>
      </c>
    </row>
    <row r="235" spans="1:83" ht="12.75" customHeight="1" x14ac:dyDescent="0.3">
      <c r="A235" s="9" t="s">
        <v>2</v>
      </c>
      <c r="B235" s="9" t="s">
        <v>563</v>
      </c>
      <c r="C235" s="24" t="str">
        <f>IF('Sup Tab S3b_Mean'!E255&lt;'Sup Tab S3b_Mean'!E$10,'Sup Tab S3b_Mean'!E255,"")</f>
        <v/>
      </c>
      <c r="D235" s="24">
        <f>IF('Sup Tab S3b_Mean'!F255&lt;'Sup Tab S3b_Mean'!F$10,'Sup Tab S3b_Mean'!F255,"")</f>
        <v>3.0234467181430701E-3</v>
      </c>
      <c r="E235" s="24" t="str">
        <f>IF('Sup Tab S3b_Mean'!G255&lt;'Sup Tab S3b_Mean'!G$10,'Sup Tab S3b_Mean'!G255,"")</f>
        <v/>
      </c>
      <c r="F235" s="24" t="str">
        <f>IF('Sup Tab S3b_Mean'!H255&lt;'Sup Tab S3b_Mean'!H$10,'Sup Tab S3b_Mean'!H255,"")</f>
        <v/>
      </c>
      <c r="G235" s="24" t="str">
        <f>IF('Sup Tab S3b_Mean'!I255&lt;'Sup Tab S3b_Mean'!I$10,'Sup Tab S3b_Mean'!I255,"")</f>
        <v/>
      </c>
      <c r="H235" s="24" t="str">
        <f>IF('Sup Tab S3b_Mean'!J255&lt;'Sup Tab S3b_Mean'!J$10,'Sup Tab S3b_Mean'!J255,"")</f>
        <v/>
      </c>
      <c r="I235" s="24" t="str">
        <f>IF('Sup Tab S3b_Mean'!K255&lt;'Sup Tab S3b_Mean'!K$10,'Sup Tab S3b_Mean'!K255,"")</f>
        <v/>
      </c>
      <c r="J235" s="24" t="str">
        <f>IF('Sup Tab S3b_Mean'!L255&lt;'Sup Tab S3b_Mean'!L$10,'Sup Tab S3b_Mean'!L255,"")</f>
        <v/>
      </c>
      <c r="K235" s="24" t="str">
        <f>IF('Sup Tab S3b_Mean'!M255&lt;'Sup Tab S3b_Mean'!M$10,'Sup Tab S3b_Mean'!M255,"")</f>
        <v/>
      </c>
      <c r="L235" s="24" t="str">
        <f>IF('Sup Tab S3b_Mean'!N255&lt;'Sup Tab S3b_Mean'!N$10,'Sup Tab S3b_Mean'!N255,"")</f>
        <v/>
      </c>
      <c r="M235" s="24" t="str">
        <f>IF('Sup Tab S3b_Mean'!O255&lt;'Sup Tab S3b_Mean'!O$10,'Sup Tab S3b_Mean'!O255,"")</f>
        <v/>
      </c>
      <c r="N235" s="24" t="str">
        <f>IF('Sup Tab S3b_Mean'!P255&lt;'Sup Tab S3b_Mean'!P$10,'Sup Tab S3b_Mean'!P255,"")</f>
        <v/>
      </c>
      <c r="O235" s="24" t="str">
        <f>IF('Sup Tab S3b_Mean'!Q255&lt;'Sup Tab S3b_Mean'!Q$10,'Sup Tab S3b_Mean'!Q255,"")</f>
        <v/>
      </c>
      <c r="P235" s="24" t="str">
        <f>IF('Sup Tab S3b_Mean'!R255&lt;'Sup Tab S3b_Mean'!R$10,'Sup Tab S3b_Mean'!R255,"")</f>
        <v/>
      </c>
      <c r="Q235" s="24" t="str">
        <f>IF('Sup Tab S3b_Mean'!S255&lt;'Sup Tab S3b_Mean'!S$10,'Sup Tab S3b_Mean'!S255,"")</f>
        <v/>
      </c>
      <c r="R235" s="24" t="str">
        <f>IF('Sup Tab S3b_Mean'!T255&lt;'Sup Tab S3b_Mean'!T$10,'Sup Tab S3b_Mean'!T255,"")</f>
        <v/>
      </c>
      <c r="S235" s="24" t="str">
        <f>IF('Sup Tab S3b_Mean'!U255&lt;'Sup Tab S3b_Mean'!U$10,'Sup Tab S3b_Mean'!U255,"")</f>
        <v/>
      </c>
      <c r="T235" s="24" t="str">
        <f>IF('Sup Tab S3b_Mean'!V255&lt;'Sup Tab S3b_Mean'!V$10,'Sup Tab S3b_Mean'!V255,"")</f>
        <v/>
      </c>
      <c r="U235" s="24" t="str">
        <f>IF('Sup Tab S3b_Mean'!W255&lt;'Sup Tab S3b_Mean'!W$10,'Sup Tab S3b_Mean'!W255,"")</f>
        <v/>
      </c>
      <c r="V235" s="24" t="str">
        <f>IF('Sup Tab S3b_Mean'!X255&lt;'Sup Tab S3b_Mean'!X$10,'Sup Tab S3b_Mean'!X255,"")</f>
        <v/>
      </c>
      <c r="W235" s="24" t="str">
        <f>IF('Sup Tab S3b_Mean'!Y255&lt;'Sup Tab S3b_Mean'!Y$10,'Sup Tab S3b_Mean'!Y255,"")</f>
        <v/>
      </c>
      <c r="X235" s="24" t="str">
        <f>IF('Sup Tab S3b_Mean'!Z255&lt;'Sup Tab S3b_Mean'!Z$10,'Sup Tab S3b_Mean'!Z255,"")</f>
        <v/>
      </c>
      <c r="Y235" s="24" t="str">
        <f>IF('Sup Tab S3b_Mean'!AA255&lt;'Sup Tab S3b_Mean'!AA$10,'Sup Tab S3b_Mean'!AA255,"")</f>
        <v/>
      </c>
      <c r="Z235" s="24" t="str">
        <f>IF('Sup Tab S3b_Mean'!AB255&lt;'Sup Tab S3b_Mean'!AB$10,'Sup Tab S3b_Mean'!AB255,"")</f>
        <v/>
      </c>
      <c r="AA235" s="24" t="str">
        <f>IF('Sup Tab S3b_Mean'!AC255&lt;'Sup Tab S3b_Mean'!AC$10,'Sup Tab S3b_Mean'!AC255,"")</f>
        <v/>
      </c>
      <c r="AB235" s="24" t="str">
        <f>IF('Sup Tab S3b_Mean'!AD255&lt;'Sup Tab S3b_Mean'!AD$10,'Sup Tab S3b_Mean'!AD255,"")</f>
        <v/>
      </c>
      <c r="AC235" s="24" t="str">
        <f>IF('Sup Tab S3b_Mean'!AE255&lt;'Sup Tab S3b_Mean'!AE$10,'Sup Tab S3b_Mean'!AE255,"")</f>
        <v/>
      </c>
      <c r="AD235" s="24" t="str">
        <f>IF('Sup Tab S3b_Mean'!AF255&lt;'Sup Tab S3b_Mean'!AF$10,'Sup Tab S3b_Mean'!AF255,"")</f>
        <v/>
      </c>
      <c r="AE235" s="24" t="str">
        <f>IF('Sup Tab S3b_Mean'!AG255&lt;'Sup Tab S3b_Mean'!AG$10,'Sup Tab S3b_Mean'!AG255,"")</f>
        <v/>
      </c>
      <c r="AF235" s="24" t="str">
        <f>IF('Sup Tab S3b_Mean'!AH255&lt;'Sup Tab S3b_Mean'!AH$10,'Sup Tab S3b_Mean'!AH255,"")</f>
        <v/>
      </c>
      <c r="AG235" s="24" t="str">
        <f>IF('Sup Tab S3b_Mean'!AI255&lt;'Sup Tab S3b_Mean'!AI$10,'Sup Tab S3b_Mean'!AI255,"")</f>
        <v/>
      </c>
      <c r="AH235" s="24" t="str">
        <f>IF('Sup Tab S3b_Mean'!AJ255&lt;'Sup Tab S3b_Mean'!AJ$10,'Sup Tab S3b_Mean'!AJ255,"")</f>
        <v/>
      </c>
      <c r="AI235" s="24" t="str">
        <f>IF('Sup Tab S3b_Mean'!AK255&lt;'Sup Tab S3b_Mean'!AK$10,'Sup Tab S3b_Mean'!AK255,"")</f>
        <v/>
      </c>
      <c r="AJ235" s="24" t="str">
        <f>IF('Sup Tab S3b_Mean'!AL255&lt;'Sup Tab S3b_Mean'!AL$10,'Sup Tab S3b_Mean'!AL255,"")</f>
        <v/>
      </c>
      <c r="AK235" s="24" t="str">
        <f>IF('Sup Tab S3b_Mean'!AM255&lt;'Sup Tab S3b_Mean'!AM$10,'Sup Tab S3b_Mean'!AM255,"")</f>
        <v/>
      </c>
      <c r="AL235" s="24" t="str">
        <f>IF('Sup Tab S3b_Mean'!AN255&lt;'Sup Tab S3b_Mean'!AN$10,'Sup Tab S3b_Mean'!AN255,"")</f>
        <v/>
      </c>
      <c r="AM235" s="24" t="str">
        <f>IF('Sup Tab S3b_Mean'!AO255&lt;'Sup Tab S3b_Mean'!AO$10,'Sup Tab S3b_Mean'!AO255,"")</f>
        <v/>
      </c>
      <c r="AN235" s="24" t="str">
        <f>IF('Sup Tab S3b_Mean'!AP255&lt;'Sup Tab S3b_Mean'!AP$10,'Sup Tab S3b_Mean'!AP255,"")</f>
        <v/>
      </c>
      <c r="AO235" s="24" t="str">
        <f>IF('Sup Tab S3b_Mean'!AQ255&lt;'Sup Tab S3b_Mean'!AQ$10,'Sup Tab S3b_Mean'!AQ255,"")</f>
        <v/>
      </c>
      <c r="AP235" s="24" t="str">
        <f>IF('Sup Tab S3b_Mean'!AR255&lt;'Sup Tab S3b_Mean'!AR$10,'Sup Tab S3b_Mean'!AR255,"")</f>
        <v/>
      </c>
      <c r="AQ235" s="24" t="str">
        <f>IF('Sup Tab S3b_Mean'!AS255&lt;'Sup Tab S3b_Mean'!AS$10,'Sup Tab S3b_Mean'!AS255,"")</f>
        <v/>
      </c>
      <c r="AR235" s="24" t="str">
        <f>IF('Sup Tab S3b_Mean'!AT255&lt;'Sup Tab S3b_Mean'!AT$10,'Sup Tab S3b_Mean'!AT255,"")</f>
        <v/>
      </c>
      <c r="AS235" s="24" t="str">
        <f>IF('Sup Tab S3b_Mean'!AU255&lt;'Sup Tab S3b_Mean'!AU$10,'Sup Tab S3b_Mean'!AU255,"")</f>
        <v/>
      </c>
      <c r="AT235" s="24" t="str">
        <f>IF('Sup Tab S3b_Mean'!AV255&lt;'Sup Tab S3b_Mean'!AV$10,'Sup Tab S3b_Mean'!AV255,"")</f>
        <v/>
      </c>
      <c r="AU235" s="24" t="str">
        <f>IF('Sup Tab S3b_Mean'!AW255&lt;'Sup Tab S3b_Mean'!AW$10,'Sup Tab S3b_Mean'!AW255,"")</f>
        <v/>
      </c>
      <c r="AV235" s="24" t="str">
        <f>IF('Sup Tab S3b_Mean'!AX255&lt;'Sup Tab S3b_Mean'!AX$10,'Sup Tab S3b_Mean'!AX255,"")</f>
        <v/>
      </c>
      <c r="AW235" s="24" t="str">
        <f>IF('Sup Tab S3b_Mean'!AY255&lt;'Sup Tab S3b_Mean'!AY$10,'Sup Tab S3b_Mean'!AY255,"")</f>
        <v/>
      </c>
      <c r="AX235" s="24" t="str">
        <f>IF('Sup Tab S3b_Mean'!AZ255&lt;'Sup Tab S3b_Mean'!AZ$10,'Sup Tab S3b_Mean'!AZ255,"")</f>
        <v/>
      </c>
      <c r="AY235" s="24" t="str">
        <f>IF('Sup Tab S3b_Mean'!BA255&lt;'Sup Tab S3b_Mean'!BA$10,'Sup Tab S3b_Mean'!BA255,"")</f>
        <v/>
      </c>
      <c r="AZ235" s="24" t="str">
        <f>IF('Sup Tab S3b_Mean'!BB255&lt;'Sup Tab S3b_Mean'!BB$10,'Sup Tab S3b_Mean'!BB255,"")</f>
        <v/>
      </c>
      <c r="BA235" s="24">
        <f>IF('Sup Tab S3b_Mean'!BC255&lt;'Sup Tab S3b_Mean'!BC$10,'Sup Tab S3b_Mean'!BC255,"")</f>
        <v>28.673077998298794</v>
      </c>
      <c r="BB235" s="24" t="str">
        <f>IF('Sup Tab S3b_Mean'!BD255&lt;'Sup Tab S3b_Mean'!BD$10,'Sup Tab S3b_Mean'!BD255,"")</f>
        <v/>
      </c>
      <c r="BC235" s="24" t="str">
        <f>IF('Sup Tab S3b_Mean'!BE255&lt;'Sup Tab S3b_Mean'!BE$10,'Sup Tab S3b_Mean'!BE255,"")</f>
        <v/>
      </c>
      <c r="BD235" s="24" t="str">
        <f>IF('Sup Tab S3b_Mean'!BF255&lt;'Sup Tab S3b_Mean'!BF$10,'Sup Tab S3b_Mean'!BF255,"")</f>
        <v/>
      </c>
      <c r="BE235" s="24" t="str">
        <f>IF('Sup Tab S3b_Mean'!BG255&lt;'Sup Tab S3b_Mean'!BG$10,'Sup Tab S3b_Mean'!BG255,"")</f>
        <v/>
      </c>
      <c r="BF235" s="24" t="str">
        <f>IF('Sup Tab S3b_Mean'!BH255&lt;'Sup Tab S3b_Mean'!BH$10,'Sup Tab S3b_Mean'!BH255,"")</f>
        <v/>
      </c>
      <c r="BG235" s="24" t="str">
        <f>IF('Sup Tab S3b_Mean'!BI255&lt;'Sup Tab S3b_Mean'!BI$10,'Sup Tab S3b_Mean'!BI255,"")</f>
        <v/>
      </c>
      <c r="BH235" s="24" t="str">
        <f>IF('Sup Tab S3b_Mean'!BJ255&lt;'Sup Tab S3b_Mean'!BJ$10,'Sup Tab S3b_Mean'!BJ255,"")</f>
        <v/>
      </c>
      <c r="BI235" s="24" t="str">
        <f>IF('Sup Tab S3b_Mean'!BK255&lt;'Sup Tab S3b_Mean'!BK$10,'Sup Tab S3b_Mean'!BK255,"")</f>
        <v/>
      </c>
      <c r="BJ235" s="24" t="str">
        <f>IF('Sup Tab S3b_Mean'!BL255&lt;'Sup Tab S3b_Mean'!BL$10,'Sup Tab S3b_Mean'!BL255,"")</f>
        <v/>
      </c>
      <c r="BK235" s="24" t="str">
        <f>IF('Sup Tab S3b_Mean'!BM255&lt;'Sup Tab S3b_Mean'!BM$10,'Sup Tab S3b_Mean'!BM255,"")</f>
        <v/>
      </c>
      <c r="BL235" s="24" t="str">
        <f>IF('Sup Tab S3b_Mean'!BN255&lt;'Sup Tab S3b_Mean'!BN$10,'Sup Tab S3b_Mean'!BN255,"")</f>
        <v/>
      </c>
      <c r="BM235" s="24" t="str">
        <f>IF('Sup Tab S3b_Mean'!BO255&lt;'Sup Tab S3b_Mean'!BO$10,'Sup Tab S3b_Mean'!BO255,"")</f>
        <v/>
      </c>
      <c r="BN235" s="24" t="str">
        <f>IF('Sup Tab S3b_Mean'!BP255&lt;'Sup Tab S3b_Mean'!BP$10,'Sup Tab S3b_Mean'!BP255,"")</f>
        <v/>
      </c>
      <c r="BO235" s="24" t="str">
        <f>IF('Sup Tab S3b_Mean'!BQ255&lt;'Sup Tab S3b_Mean'!BQ$10,'Sup Tab S3b_Mean'!BQ255,"")</f>
        <v/>
      </c>
      <c r="BP235" s="24" t="str">
        <f>IF('Sup Tab S3b_Mean'!BR255&lt;'Sup Tab S3b_Mean'!BR$10,'Sup Tab S3b_Mean'!BR255,"")</f>
        <v/>
      </c>
      <c r="BQ235" s="24" t="str">
        <f>IF('Sup Tab S3b_Mean'!BS255&lt;'Sup Tab S3b_Mean'!BS$10,'Sup Tab S3b_Mean'!BS255,"")</f>
        <v/>
      </c>
      <c r="BR235" s="24" t="str">
        <f>IF('Sup Tab S3b_Mean'!BT255&lt;'Sup Tab S3b_Mean'!BT$10,'Sup Tab S3b_Mean'!BT255,"")</f>
        <v/>
      </c>
      <c r="BS235" s="24" t="str">
        <f>IF('Sup Tab S3b_Mean'!BU255&lt;'Sup Tab S3b_Mean'!BU$10,'Sup Tab S3b_Mean'!BU255,"")</f>
        <v/>
      </c>
      <c r="BT235" s="24" t="str">
        <f>IF('Sup Tab S3b_Mean'!BV255&lt;'Sup Tab S3b_Mean'!BV$10,'Sup Tab S3b_Mean'!BV255,"")</f>
        <v/>
      </c>
      <c r="BU235" s="24" t="str">
        <f>IF('Sup Tab S3b_Mean'!BW255&lt;'Sup Tab S3b_Mean'!BW$10,'Sup Tab S3b_Mean'!BW255,"")</f>
        <v/>
      </c>
      <c r="BV235" s="24" t="str">
        <f>IF('Sup Tab S3b_Mean'!BX255&lt;'Sup Tab S3b_Mean'!BX$10,'Sup Tab S3b_Mean'!BX255,"")</f>
        <v/>
      </c>
      <c r="BW235" s="24" t="str">
        <f>IF('Sup Tab S3b_Mean'!BY255&lt;'Sup Tab S3b_Mean'!BY$10,'Sup Tab S3b_Mean'!BY255,"")</f>
        <v/>
      </c>
      <c r="BX235" s="24" t="str">
        <f>IF('Sup Tab S3b_Mean'!BZ255&lt;'Sup Tab S3b_Mean'!BZ$10,'Sup Tab S3b_Mean'!BZ255,"")</f>
        <v/>
      </c>
      <c r="BY235" s="24" t="str">
        <f>IF('Sup Tab S3b_Mean'!CA255&lt;'Sup Tab S3b_Mean'!CA$10,'Sup Tab S3b_Mean'!CA255,"")</f>
        <v/>
      </c>
      <c r="BZ235" s="24" t="str">
        <f>IF('Sup Tab S3b_Mean'!CB255&lt;'Sup Tab S3b_Mean'!CB$10,'Sup Tab S3b_Mean'!CB255,"")</f>
        <v/>
      </c>
      <c r="CA235" s="24" t="str">
        <f>IF('Sup Tab S3b_Mean'!CC255&lt;'Sup Tab S3b_Mean'!CC$10,'Sup Tab S3b_Mean'!CC255,"")</f>
        <v/>
      </c>
      <c r="CB235" s="24" t="str">
        <f>IF('Sup Tab S3b_Mean'!CD255&lt;'Sup Tab S3b_Mean'!CD$10,'Sup Tab S3b_Mean'!CD255,"")</f>
        <v/>
      </c>
      <c r="CC235" s="24" t="str">
        <f>IF('Sup Tab S3b_Mean'!CE255&lt;'Sup Tab S3b_Mean'!CE$10,'Sup Tab S3b_Mean'!CE255,"")</f>
        <v/>
      </c>
      <c r="CD235" s="24" t="str">
        <f>IF('Sup Tab S3b_Mean'!CF255&lt;'Sup Tab S3b_Mean'!CF$10,'Sup Tab S3b_Mean'!CF255,"")</f>
        <v/>
      </c>
      <c r="CE235" s="24" t="str">
        <f>IF('Sup Tab S3b_Mean'!CG255&lt;'Sup Tab S3b_Mean'!CG$10,'Sup Tab S3b_Mean'!CG255,"")</f>
        <v/>
      </c>
    </row>
    <row r="236" spans="1:83" ht="12.75" customHeight="1" x14ac:dyDescent="0.3">
      <c r="A236" s="9" t="s">
        <v>2</v>
      </c>
      <c r="B236" s="9" t="s">
        <v>565</v>
      </c>
      <c r="C236" s="24" t="str">
        <f>IF('Sup Tab S3b_Mean'!E256&lt;'Sup Tab S3b_Mean'!E$10,'Sup Tab S3b_Mean'!E256,"")</f>
        <v/>
      </c>
      <c r="D236" s="24" t="str">
        <f>IF('Sup Tab S3b_Mean'!F256&lt;'Sup Tab S3b_Mean'!F$10,'Sup Tab S3b_Mean'!F256,"")</f>
        <v/>
      </c>
      <c r="E236" s="24" t="str">
        <f>IF('Sup Tab S3b_Mean'!G256&lt;'Sup Tab S3b_Mean'!G$10,'Sup Tab S3b_Mean'!G256,"")</f>
        <v/>
      </c>
      <c r="F236" s="24" t="str">
        <f>IF('Sup Tab S3b_Mean'!H256&lt;'Sup Tab S3b_Mean'!H$10,'Sup Tab S3b_Mean'!H256,"")</f>
        <v/>
      </c>
      <c r="G236" s="24">
        <f>IF('Sup Tab S3b_Mean'!I256&lt;'Sup Tab S3b_Mean'!I$10,'Sup Tab S3b_Mean'!I256,"")</f>
        <v>2.0549621804381122</v>
      </c>
      <c r="H236" s="24" t="str">
        <f>IF('Sup Tab S3b_Mean'!J256&lt;'Sup Tab S3b_Mean'!J$10,'Sup Tab S3b_Mean'!J256,"")</f>
        <v/>
      </c>
      <c r="I236" s="24" t="str">
        <f>IF('Sup Tab S3b_Mean'!K256&lt;'Sup Tab S3b_Mean'!K$10,'Sup Tab S3b_Mean'!K256,"")</f>
        <v/>
      </c>
      <c r="J236" s="24">
        <f>IF('Sup Tab S3b_Mean'!L256&lt;'Sup Tab S3b_Mean'!L$10,'Sup Tab S3b_Mean'!L256,"")</f>
        <v>1.5562663819762192</v>
      </c>
      <c r="K236" s="24" t="str">
        <f>IF('Sup Tab S3b_Mean'!M256&lt;'Sup Tab S3b_Mean'!M$10,'Sup Tab S3b_Mean'!M256,"")</f>
        <v/>
      </c>
      <c r="L236" s="24" t="str">
        <f>IF('Sup Tab S3b_Mean'!N256&lt;'Sup Tab S3b_Mean'!N$10,'Sup Tab S3b_Mean'!N256,"")</f>
        <v/>
      </c>
      <c r="M236" s="24" t="str">
        <f>IF('Sup Tab S3b_Mean'!O256&lt;'Sup Tab S3b_Mean'!O$10,'Sup Tab S3b_Mean'!O256,"")</f>
        <v/>
      </c>
      <c r="N236" s="24" t="str">
        <f>IF('Sup Tab S3b_Mean'!P256&lt;'Sup Tab S3b_Mean'!P$10,'Sup Tab S3b_Mean'!P256,"")</f>
        <v/>
      </c>
      <c r="O236" s="24" t="str">
        <f>IF('Sup Tab S3b_Mean'!Q256&lt;'Sup Tab S3b_Mean'!Q$10,'Sup Tab S3b_Mean'!Q256,"")</f>
        <v/>
      </c>
      <c r="P236" s="24" t="str">
        <f>IF('Sup Tab S3b_Mean'!R256&lt;'Sup Tab S3b_Mean'!R$10,'Sup Tab S3b_Mean'!R256,"")</f>
        <v/>
      </c>
      <c r="Q236" s="24" t="str">
        <f>IF('Sup Tab S3b_Mean'!S256&lt;'Sup Tab S3b_Mean'!S$10,'Sup Tab S3b_Mean'!S256,"")</f>
        <v/>
      </c>
      <c r="R236" s="24" t="str">
        <f>IF('Sup Tab S3b_Mean'!T256&lt;'Sup Tab S3b_Mean'!T$10,'Sup Tab S3b_Mean'!T256,"")</f>
        <v/>
      </c>
      <c r="S236" s="24" t="str">
        <f>IF('Sup Tab S3b_Mean'!U256&lt;'Sup Tab S3b_Mean'!U$10,'Sup Tab S3b_Mean'!U256,"")</f>
        <v/>
      </c>
      <c r="T236" s="24" t="str">
        <f>IF('Sup Tab S3b_Mean'!V256&lt;'Sup Tab S3b_Mean'!V$10,'Sup Tab S3b_Mean'!V256,"")</f>
        <v/>
      </c>
      <c r="U236" s="24" t="str">
        <f>IF('Sup Tab S3b_Mean'!W256&lt;'Sup Tab S3b_Mean'!W$10,'Sup Tab S3b_Mean'!W256,"")</f>
        <v/>
      </c>
      <c r="V236" s="24" t="str">
        <f>IF('Sup Tab S3b_Mean'!X256&lt;'Sup Tab S3b_Mean'!X$10,'Sup Tab S3b_Mean'!X256,"")</f>
        <v/>
      </c>
      <c r="W236" s="24" t="str">
        <f>IF('Sup Tab S3b_Mean'!Y256&lt;'Sup Tab S3b_Mean'!Y$10,'Sup Tab S3b_Mean'!Y256,"")</f>
        <v/>
      </c>
      <c r="X236" s="24" t="str">
        <f>IF('Sup Tab S3b_Mean'!Z256&lt;'Sup Tab S3b_Mean'!Z$10,'Sup Tab S3b_Mean'!Z256,"")</f>
        <v/>
      </c>
      <c r="Y236" s="24" t="str">
        <f>IF('Sup Tab S3b_Mean'!AA256&lt;'Sup Tab S3b_Mean'!AA$10,'Sup Tab S3b_Mean'!AA256,"")</f>
        <v/>
      </c>
      <c r="Z236" s="24" t="str">
        <f>IF('Sup Tab S3b_Mean'!AB256&lt;'Sup Tab S3b_Mean'!AB$10,'Sup Tab S3b_Mean'!AB256,"")</f>
        <v/>
      </c>
      <c r="AA236" s="24" t="str">
        <f>IF('Sup Tab S3b_Mean'!AC256&lt;'Sup Tab S3b_Mean'!AC$10,'Sup Tab S3b_Mean'!AC256,"")</f>
        <v/>
      </c>
      <c r="AB236" s="24" t="str">
        <f>IF('Sup Tab S3b_Mean'!AD256&lt;'Sup Tab S3b_Mean'!AD$10,'Sup Tab S3b_Mean'!AD256,"")</f>
        <v/>
      </c>
      <c r="AC236" s="24" t="str">
        <f>IF('Sup Tab S3b_Mean'!AE256&lt;'Sup Tab S3b_Mean'!AE$10,'Sup Tab S3b_Mean'!AE256,"")</f>
        <v/>
      </c>
      <c r="AD236" s="24" t="str">
        <f>IF('Sup Tab S3b_Mean'!AF256&lt;'Sup Tab S3b_Mean'!AF$10,'Sup Tab S3b_Mean'!AF256,"")</f>
        <v/>
      </c>
      <c r="AE236" s="24" t="str">
        <f>IF('Sup Tab S3b_Mean'!AG256&lt;'Sup Tab S3b_Mean'!AG$10,'Sup Tab S3b_Mean'!AG256,"")</f>
        <v/>
      </c>
      <c r="AF236" s="24" t="str">
        <f>IF('Sup Tab S3b_Mean'!AH256&lt;'Sup Tab S3b_Mean'!AH$10,'Sup Tab S3b_Mean'!AH256,"")</f>
        <v/>
      </c>
      <c r="AG236" s="24" t="str">
        <f>IF('Sup Tab S3b_Mean'!AI256&lt;'Sup Tab S3b_Mean'!AI$10,'Sup Tab S3b_Mean'!AI256,"")</f>
        <v/>
      </c>
      <c r="AH236" s="24" t="str">
        <f>IF('Sup Tab S3b_Mean'!AJ256&lt;'Sup Tab S3b_Mean'!AJ$10,'Sup Tab S3b_Mean'!AJ256,"")</f>
        <v/>
      </c>
      <c r="AI236" s="24" t="str">
        <f>IF('Sup Tab S3b_Mean'!AK256&lt;'Sup Tab S3b_Mean'!AK$10,'Sup Tab S3b_Mean'!AK256,"")</f>
        <v/>
      </c>
      <c r="AJ236" s="24" t="str">
        <f>IF('Sup Tab S3b_Mean'!AL256&lt;'Sup Tab S3b_Mean'!AL$10,'Sup Tab S3b_Mean'!AL256,"")</f>
        <v/>
      </c>
      <c r="AK236" s="24" t="str">
        <f>IF('Sup Tab S3b_Mean'!AM256&lt;'Sup Tab S3b_Mean'!AM$10,'Sup Tab S3b_Mean'!AM256,"")</f>
        <v/>
      </c>
      <c r="AL236" s="24" t="str">
        <f>IF('Sup Tab S3b_Mean'!AN256&lt;'Sup Tab S3b_Mean'!AN$10,'Sup Tab S3b_Mean'!AN256,"")</f>
        <v/>
      </c>
      <c r="AM236" s="24" t="str">
        <f>IF('Sup Tab S3b_Mean'!AO256&lt;'Sup Tab S3b_Mean'!AO$10,'Sup Tab S3b_Mean'!AO256,"")</f>
        <v/>
      </c>
      <c r="AN236" s="24" t="str">
        <f>IF('Sup Tab S3b_Mean'!AP256&lt;'Sup Tab S3b_Mean'!AP$10,'Sup Tab S3b_Mean'!AP256,"")</f>
        <v/>
      </c>
      <c r="AO236" s="24" t="str">
        <f>IF('Sup Tab S3b_Mean'!AQ256&lt;'Sup Tab S3b_Mean'!AQ$10,'Sup Tab S3b_Mean'!AQ256,"")</f>
        <v/>
      </c>
      <c r="AP236" s="24" t="str">
        <f>IF('Sup Tab S3b_Mean'!AR256&lt;'Sup Tab S3b_Mean'!AR$10,'Sup Tab S3b_Mean'!AR256,"")</f>
        <v/>
      </c>
      <c r="AQ236" s="24" t="str">
        <f>IF('Sup Tab S3b_Mean'!AS256&lt;'Sup Tab S3b_Mean'!AS$10,'Sup Tab S3b_Mean'!AS256,"")</f>
        <v/>
      </c>
      <c r="AR236" s="24" t="str">
        <f>IF('Sup Tab S3b_Mean'!AT256&lt;'Sup Tab S3b_Mean'!AT$10,'Sup Tab S3b_Mean'!AT256,"")</f>
        <v/>
      </c>
      <c r="AS236" s="24" t="str">
        <f>IF('Sup Tab S3b_Mean'!AU256&lt;'Sup Tab S3b_Mean'!AU$10,'Sup Tab S3b_Mean'!AU256,"")</f>
        <v/>
      </c>
      <c r="AT236" s="24" t="str">
        <f>IF('Sup Tab S3b_Mean'!AV256&lt;'Sup Tab S3b_Mean'!AV$10,'Sup Tab S3b_Mean'!AV256,"")</f>
        <v/>
      </c>
      <c r="AU236" s="24" t="str">
        <f>IF('Sup Tab S3b_Mean'!AW256&lt;'Sup Tab S3b_Mean'!AW$10,'Sup Tab S3b_Mean'!AW256,"")</f>
        <v/>
      </c>
      <c r="AV236" s="24" t="str">
        <f>IF('Sup Tab S3b_Mean'!AX256&lt;'Sup Tab S3b_Mean'!AX$10,'Sup Tab S3b_Mean'!AX256,"")</f>
        <v/>
      </c>
      <c r="AW236" s="24" t="str">
        <f>IF('Sup Tab S3b_Mean'!AY256&lt;'Sup Tab S3b_Mean'!AY$10,'Sup Tab S3b_Mean'!AY256,"")</f>
        <v/>
      </c>
      <c r="AX236" s="24" t="str">
        <f>IF('Sup Tab S3b_Mean'!AZ256&lt;'Sup Tab S3b_Mean'!AZ$10,'Sup Tab S3b_Mean'!AZ256,"")</f>
        <v/>
      </c>
      <c r="AY236" s="24" t="str">
        <f>IF('Sup Tab S3b_Mean'!BA256&lt;'Sup Tab S3b_Mean'!BA$10,'Sup Tab S3b_Mean'!BA256,"")</f>
        <v/>
      </c>
      <c r="AZ236" s="24" t="str">
        <f>IF('Sup Tab S3b_Mean'!BB256&lt;'Sup Tab S3b_Mean'!BB$10,'Sup Tab S3b_Mean'!BB256,"")</f>
        <v/>
      </c>
      <c r="BA236" s="24" t="str">
        <f>IF('Sup Tab S3b_Mean'!BC256&lt;'Sup Tab S3b_Mean'!BC$10,'Sup Tab S3b_Mean'!BC256,"")</f>
        <v/>
      </c>
      <c r="BB236" s="24" t="str">
        <f>IF('Sup Tab S3b_Mean'!BD256&lt;'Sup Tab S3b_Mean'!BD$10,'Sup Tab S3b_Mean'!BD256,"")</f>
        <v/>
      </c>
      <c r="BC236" s="24" t="str">
        <f>IF('Sup Tab S3b_Mean'!BE256&lt;'Sup Tab S3b_Mean'!BE$10,'Sup Tab S3b_Mean'!BE256,"")</f>
        <v/>
      </c>
      <c r="BD236" s="24" t="str">
        <f>IF('Sup Tab S3b_Mean'!BF256&lt;'Sup Tab S3b_Mean'!BF$10,'Sup Tab S3b_Mean'!BF256,"")</f>
        <v/>
      </c>
      <c r="BE236" s="24" t="str">
        <f>IF('Sup Tab S3b_Mean'!BG256&lt;'Sup Tab S3b_Mean'!BG$10,'Sup Tab S3b_Mean'!BG256,"")</f>
        <v/>
      </c>
      <c r="BF236" s="24" t="str">
        <f>IF('Sup Tab S3b_Mean'!BH256&lt;'Sup Tab S3b_Mean'!BH$10,'Sup Tab S3b_Mean'!BH256,"")</f>
        <v/>
      </c>
      <c r="BG236" s="24" t="str">
        <f>IF('Sup Tab S3b_Mean'!BI256&lt;'Sup Tab S3b_Mean'!BI$10,'Sup Tab S3b_Mean'!BI256,"")</f>
        <v/>
      </c>
      <c r="BH236" s="24" t="str">
        <f>IF('Sup Tab S3b_Mean'!BJ256&lt;'Sup Tab S3b_Mean'!BJ$10,'Sup Tab S3b_Mean'!BJ256,"")</f>
        <v/>
      </c>
      <c r="BI236" s="24" t="str">
        <f>IF('Sup Tab S3b_Mean'!BK256&lt;'Sup Tab S3b_Mean'!BK$10,'Sup Tab S3b_Mean'!BK256,"")</f>
        <v/>
      </c>
      <c r="BJ236" s="24" t="str">
        <f>IF('Sup Tab S3b_Mean'!BL256&lt;'Sup Tab S3b_Mean'!BL$10,'Sup Tab S3b_Mean'!BL256,"")</f>
        <v/>
      </c>
      <c r="BK236" s="24" t="str">
        <f>IF('Sup Tab S3b_Mean'!BM256&lt;'Sup Tab S3b_Mean'!BM$10,'Sup Tab S3b_Mean'!BM256,"")</f>
        <v/>
      </c>
      <c r="BL236" s="24" t="str">
        <f>IF('Sup Tab S3b_Mean'!BN256&lt;'Sup Tab S3b_Mean'!BN$10,'Sup Tab S3b_Mean'!BN256,"")</f>
        <v/>
      </c>
      <c r="BM236" s="24" t="str">
        <f>IF('Sup Tab S3b_Mean'!BO256&lt;'Sup Tab S3b_Mean'!BO$10,'Sup Tab S3b_Mean'!BO256,"")</f>
        <v/>
      </c>
      <c r="BN236" s="24" t="str">
        <f>IF('Sup Tab S3b_Mean'!BP256&lt;'Sup Tab S3b_Mean'!BP$10,'Sup Tab S3b_Mean'!BP256,"")</f>
        <v/>
      </c>
      <c r="BO236" s="24" t="str">
        <f>IF('Sup Tab S3b_Mean'!BQ256&lt;'Sup Tab S3b_Mean'!BQ$10,'Sup Tab S3b_Mean'!BQ256,"")</f>
        <v/>
      </c>
      <c r="BP236" s="24" t="str">
        <f>IF('Sup Tab S3b_Mean'!BR256&lt;'Sup Tab S3b_Mean'!BR$10,'Sup Tab S3b_Mean'!BR256,"")</f>
        <v/>
      </c>
      <c r="BQ236" s="24" t="str">
        <f>IF('Sup Tab S3b_Mean'!BS256&lt;'Sup Tab S3b_Mean'!BS$10,'Sup Tab S3b_Mean'!BS256,"")</f>
        <v/>
      </c>
      <c r="BR236" s="24" t="str">
        <f>IF('Sup Tab S3b_Mean'!BT256&lt;'Sup Tab S3b_Mean'!BT$10,'Sup Tab S3b_Mean'!BT256,"")</f>
        <v/>
      </c>
      <c r="BS236" s="24" t="str">
        <f>IF('Sup Tab S3b_Mean'!BU256&lt;'Sup Tab S3b_Mean'!BU$10,'Sup Tab S3b_Mean'!BU256,"")</f>
        <v/>
      </c>
      <c r="BT236" s="24" t="str">
        <f>IF('Sup Tab S3b_Mean'!BV256&lt;'Sup Tab S3b_Mean'!BV$10,'Sup Tab S3b_Mean'!BV256,"")</f>
        <v/>
      </c>
      <c r="BU236" s="24" t="str">
        <f>IF('Sup Tab S3b_Mean'!BW256&lt;'Sup Tab S3b_Mean'!BW$10,'Sup Tab S3b_Mean'!BW256,"")</f>
        <v/>
      </c>
      <c r="BV236" s="24" t="str">
        <f>IF('Sup Tab S3b_Mean'!BX256&lt;'Sup Tab S3b_Mean'!BX$10,'Sup Tab S3b_Mean'!BX256,"")</f>
        <v/>
      </c>
      <c r="BW236" s="24" t="str">
        <f>IF('Sup Tab S3b_Mean'!BY256&lt;'Sup Tab S3b_Mean'!BY$10,'Sup Tab S3b_Mean'!BY256,"")</f>
        <v/>
      </c>
      <c r="BX236" s="24" t="str">
        <f>IF('Sup Tab S3b_Mean'!BZ256&lt;'Sup Tab S3b_Mean'!BZ$10,'Sup Tab S3b_Mean'!BZ256,"")</f>
        <v/>
      </c>
      <c r="BY236" s="24" t="str">
        <f>IF('Sup Tab S3b_Mean'!CA256&lt;'Sup Tab S3b_Mean'!CA$10,'Sup Tab S3b_Mean'!CA256,"")</f>
        <v/>
      </c>
      <c r="BZ236" s="24" t="str">
        <f>IF('Sup Tab S3b_Mean'!CB256&lt;'Sup Tab S3b_Mean'!CB$10,'Sup Tab S3b_Mean'!CB256,"")</f>
        <v/>
      </c>
      <c r="CA236" s="24" t="str">
        <f>IF('Sup Tab S3b_Mean'!CC256&lt;'Sup Tab S3b_Mean'!CC$10,'Sup Tab S3b_Mean'!CC256,"")</f>
        <v/>
      </c>
      <c r="CB236" s="24" t="str">
        <f>IF('Sup Tab S3b_Mean'!CD256&lt;'Sup Tab S3b_Mean'!CD$10,'Sup Tab S3b_Mean'!CD256,"")</f>
        <v/>
      </c>
      <c r="CC236" s="24" t="str">
        <f>IF('Sup Tab S3b_Mean'!CE256&lt;'Sup Tab S3b_Mean'!CE$10,'Sup Tab S3b_Mean'!CE256,"")</f>
        <v/>
      </c>
      <c r="CD236" s="24" t="str">
        <f>IF('Sup Tab S3b_Mean'!CF256&lt;'Sup Tab S3b_Mean'!CF$10,'Sup Tab S3b_Mean'!CF256,"")</f>
        <v/>
      </c>
      <c r="CE236" s="24" t="str">
        <f>IF('Sup Tab S3b_Mean'!CG256&lt;'Sup Tab S3b_Mean'!CG$10,'Sup Tab S3b_Mean'!CG256,"")</f>
        <v/>
      </c>
    </row>
    <row r="237" spans="1:83" ht="12.75" customHeight="1" x14ac:dyDescent="0.3">
      <c r="A237" s="9" t="s">
        <v>2</v>
      </c>
      <c r="B237" s="9" t="s">
        <v>567</v>
      </c>
      <c r="C237" s="24" t="str">
        <f>IF('Sup Tab S3b_Mean'!E257&lt;'Sup Tab S3b_Mean'!E$10,'Sup Tab S3b_Mean'!E257,"")</f>
        <v/>
      </c>
      <c r="D237" s="24" t="str">
        <f>IF('Sup Tab S3b_Mean'!F257&lt;'Sup Tab S3b_Mean'!F$10,'Sup Tab S3b_Mean'!F257,"")</f>
        <v/>
      </c>
      <c r="E237" s="24" t="str">
        <f>IF('Sup Tab S3b_Mean'!G257&lt;'Sup Tab S3b_Mean'!G$10,'Sup Tab S3b_Mean'!G257,"")</f>
        <v/>
      </c>
      <c r="F237" s="24" t="str">
        <f>IF('Sup Tab S3b_Mean'!H257&lt;'Sup Tab S3b_Mean'!H$10,'Sup Tab S3b_Mean'!H257,"")</f>
        <v/>
      </c>
      <c r="G237" s="24" t="str">
        <f>IF('Sup Tab S3b_Mean'!I257&lt;'Sup Tab S3b_Mean'!I$10,'Sup Tab S3b_Mean'!I257,"")</f>
        <v/>
      </c>
      <c r="H237" s="24" t="str">
        <f>IF('Sup Tab S3b_Mean'!J257&lt;'Sup Tab S3b_Mean'!J$10,'Sup Tab S3b_Mean'!J257,"")</f>
        <v/>
      </c>
      <c r="I237" s="24" t="str">
        <f>IF('Sup Tab S3b_Mean'!K257&lt;'Sup Tab S3b_Mean'!K$10,'Sup Tab S3b_Mean'!K257,"")</f>
        <v/>
      </c>
      <c r="J237" s="24" t="str">
        <f>IF('Sup Tab S3b_Mean'!L257&lt;'Sup Tab S3b_Mean'!L$10,'Sup Tab S3b_Mean'!L257,"")</f>
        <v/>
      </c>
      <c r="K237" s="24" t="str">
        <f>IF('Sup Tab S3b_Mean'!M257&lt;'Sup Tab S3b_Mean'!M$10,'Sup Tab S3b_Mean'!M257,"")</f>
        <v/>
      </c>
      <c r="L237" s="24" t="str">
        <f>IF('Sup Tab S3b_Mean'!N257&lt;'Sup Tab S3b_Mean'!N$10,'Sup Tab S3b_Mean'!N257,"")</f>
        <v/>
      </c>
      <c r="M237" s="24" t="str">
        <f>IF('Sup Tab S3b_Mean'!O257&lt;'Sup Tab S3b_Mean'!O$10,'Sup Tab S3b_Mean'!O257,"")</f>
        <v/>
      </c>
      <c r="N237" s="24" t="str">
        <f>IF('Sup Tab S3b_Mean'!P257&lt;'Sup Tab S3b_Mean'!P$10,'Sup Tab S3b_Mean'!P257,"")</f>
        <v/>
      </c>
      <c r="O237" s="24" t="str">
        <f>IF('Sup Tab S3b_Mean'!Q257&lt;'Sup Tab S3b_Mean'!Q$10,'Sup Tab S3b_Mean'!Q257,"")</f>
        <v/>
      </c>
      <c r="P237" s="24" t="str">
        <f>IF('Sup Tab S3b_Mean'!R257&lt;'Sup Tab S3b_Mean'!R$10,'Sup Tab S3b_Mean'!R257,"")</f>
        <v/>
      </c>
      <c r="Q237" s="24" t="str">
        <f>IF('Sup Tab S3b_Mean'!S257&lt;'Sup Tab S3b_Mean'!S$10,'Sup Tab S3b_Mean'!S257,"")</f>
        <v/>
      </c>
      <c r="R237" s="24" t="str">
        <f>IF('Sup Tab S3b_Mean'!T257&lt;'Sup Tab S3b_Mean'!T$10,'Sup Tab S3b_Mean'!T257,"")</f>
        <v/>
      </c>
      <c r="S237" s="24" t="str">
        <f>IF('Sup Tab S3b_Mean'!U257&lt;'Sup Tab S3b_Mean'!U$10,'Sup Tab S3b_Mean'!U257,"")</f>
        <v/>
      </c>
      <c r="T237" s="24" t="str">
        <f>IF('Sup Tab S3b_Mean'!V257&lt;'Sup Tab S3b_Mean'!V$10,'Sup Tab S3b_Mean'!V257,"")</f>
        <v/>
      </c>
      <c r="U237" s="24" t="str">
        <f>IF('Sup Tab S3b_Mean'!W257&lt;'Sup Tab S3b_Mean'!W$10,'Sup Tab S3b_Mean'!W257,"")</f>
        <v/>
      </c>
      <c r="V237" s="24" t="str">
        <f>IF('Sup Tab S3b_Mean'!X257&lt;'Sup Tab S3b_Mean'!X$10,'Sup Tab S3b_Mean'!X257,"")</f>
        <v/>
      </c>
      <c r="W237" s="24" t="str">
        <f>IF('Sup Tab S3b_Mean'!Y257&lt;'Sup Tab S3b_Mean'!Y$10,'Sup Tab S3b_Mean'!Y257,"")</f>
        <v/>
      </c>
      <c r="X237" s="24" t="str">
        <f>IF('Sup Tab S3b_Mean'!Z257&lt;'Sup Tab S3b_Mean'!Z$10,'Sup Tab S3b_Mean'!Z257,"")</f>
        <v/>
      </c>
      <c r="Y237" s="24" t="str">
        <f>IF('Sup Tab S3b_Mean'!AA257&lt;'Sup Tab S3b_Mean'!AA$10,'Sup Tab S3b_Mean'!AA257,"")</f>
        <v/>
      </c>
      <c r="Z237" s="24" t="str">
        <f>IF('Sup Tab S3b_Mean'!AB257&lt;'Sup Tab S3b_Mean'!AB$10,'Sup Tab S3b_Mean'!AB257,"")</f>
        <v/>
      </c>
      <c r="AA237" s="24" t="str">
        <f>IF('Sup Tab S3b_Mean'!AC257&lt;'Sup Tab S3b_Mean'!AC$10,'Sup Tab S3b_Mean'!AC257,"")</f>
        <v/>
      </c>
      <c r="AB237" s="24" t="str">
        <f>IF('Sup Tab S3b_Mean'!AD257&lt;'Sup Tab S3b_Mean'!AD$10,'Sup Tab S3b_Mean'!AD257,"")</f>
        <v/>
      </c>
      <c r="AC237" s="24" t="str">
        <f>IF('Sup Tab S3b_Mean'!AE257&lt;'Sup Tab S3b_Mean'!AE$10,'Sup Tab S3b_Mean'!AE257,"")</f>
        <v/>
      </c>
      <c r="AD237" s="24" t="str">
        <f>IF('Sup Tab S3b_Mean'!AF257&lt;'Sup Tab S3b_Mean'!AF$10,'Sup Tab S3b_Mean'!AF257,"")</f>
        <v/>
      </c>
      <c r="AE237" s="24" t="str">
        <f>IF('Sup Tab S3b_Mean'!AG257&lt;'Sup Tab S3b_Mean'!AG$10,'Sup Tab S3b_Mean'!AG257,"")</f>
        <v/>
      </c>
      <c r="AF237" s="24" t="str">
        <f>IF('Sup Tab S3b_Mean'!AH257&lt;'Sup Tab S3b_Mean'!AH$10,'Sup Tab S3b_Mean'!AH257,"")</f>
        <v/>
      </c>
      <c r="AG237" s="24" t="str">
        <f>IF('Sup Tab S3b_Mean'!AI257&lt;'Sup Tab S3b_Mean'!AI$10,'Sup Tab S3b_Mean'!AI257,"")</f>
        <v/>
      </c>
      <c r="AH237" s="24" t="str">
        <f>IF('Sup Tab S3b_Mean'!AJ257&lt;'Sup Tab S3b_Mean'!AJ$10,'Sup Tab S3b_Mean'!AJ257,"")</f>
        <v/>
      </c>
      <c r="AI237" s="24" t="str">
        <f>IF('Sup Tab S3b_Mean'!AK257&lt;'Sup Tab S3b_Mean'!AK$10,'Sup Tab S3b_Mean'!AK257,"")</f>
        <v/>
      </c>
      <c r="AJ237" s="24" t="str">
        <f>IF('Sup Tab S3b_Mean'!AL257&lt;'Sup Tab S3b_Mean'!AL$10,'Sup Tab S3b_Mean'!AL257,"")</f>
        <v/>
      </c>
      <c r="AK237" s="24" t="str">
        <f>IF('Sup Tab S3b_Mean'!AM257&lt;'Sup Tab S3b_Mean'!AM$10,'Sup Tab S3b_Mean'!AM257,"")</f>
        <v/>
      </c>
      <c r="AL237" s="24" t="str">
        <f>IF('Sup Tab S3b_Mean'!AN257&lt;'Sup Tab S3b_Mean'!AN$10,'Sup Tab S3b_Mean'!AN257,"")</f>
        <v/>
      </c>
      <c r="AM237" s="24" t="str">
        <f>IF('Sup Tab S3b_Mean'!AO257&lt;'Sup Tab S3b_Mean'!AO$10,'Sup Tab S3b_Mean'!AO257,"")</f>
        <v/>
      </c>
      <c r="AN237" s="24" t="str">
        <f>IF('Sup Tab S3b_Mean'!AP257&lt;'Sup Tab S3b_Mean'!AP$10,'Sup Tab S3b_Mean'!AP257,"")</f>
        <v/>
      </c>
      <c r="AO237" s="24" t="str">
        <f>IF('Sup Tab S3b_Mean'!AQ257&lt;'Sup Tab S3b_Mean'!AQ$10,'Sup Tab S3b_Mean'!AQ257,"")</f>
        <v/>
      </c>
      <c r="AP237" s="24" t="str">
        <f>IF('Sup Tab S3b_Mean'!AR257&lt;'Sup Tab S3b_Mean'!AR$10,'Sup Tab S3b_Mean'!AR257,"")</f>
        <v/>
      </c>
      <c r="AQ237" s="24" t="str">
        <f>IF('Sup Tab S3b_Mean'!AS257&lt;'Sup Tab S3b_Mean'!AS$10,'Sup Tab S3b_Mean'!AS257,"")</f>
        <v/>
      </c>
      <c r="AR237" s="24" t="str">
        <f>IF('Sup Tab S3b_Mean'!AT257&lt;'Sup Tab S3b_Mean'!AT$10,'Sup Tab S3b_Mean'!AT257,"")</f>
        <v/>
      </c>
      <c r="AS237" s="24" t="str">
        <f>IF('Sup Tab S3b_Mean'!AU257&lt;'Sup Tab S3b_Mean'!AU$10,'Sup Tab S3b_Mean'!AU257,"")</f>
        <v/>
      </c>
      <c r="AT237" s="24" t="str">
        <f>IF('Sup Tab S3b_Mean'!AV257&lt;'Sup Tab S3b_Mean'!AV$10,'Sup Tab S3b_Mean'!AV257,"")</f>
        <v/>
      </c>
      <c r="AU237" s="24" t="str">
        <f>IF('Sup Tab S3b_Mean'!AW257&lt;'Sup Tab S3b_Mean'!AW$10,'Sup Tab S3b_Mean'!AW257,"")</f>
        <v/>
      </c>
      <c r="AV237" s="24" t="str">
        <f>IF('Sup Tab S3b_Mean'!AX257&lt;'Sup Tab S3b_Mean'!AX$10,'Sup Tab S3b_Mean'!AX257,"")</f>
        <v/>
      </c>
      <c r="AW237" s="24" t="str">
        <f>IF('Sup Tab S3b_Mean'!AY257&lt;'Sup Tab S3b_Mean'!AY$10,'Sup Tab S3b_Mean'!AY257,"")</f>
        <v/>
      </c>
      <c r="AX237" s="24" t="str">
        <f>IF('Sup Tab S3b_Mean'!AZ257&lt;'Sup Tab S3b_Mean'!AZ$10,'Sup Tab S3b_Mean'!AZ257,"")</f>
        <v/>
      </c>
      <c r="AY237" s="24" t="str">
        <f>IF('Sup Tab S3b_Mean'!BA257&lt;'Sup Tab S3b_Mean'!BA$10,'Sup Tab S3b_Mean'!BA257,"")</f>
        <v/>
      </c>
      <c r="AZ237" s="24" t="str">
        <f>IF('Sup Tab S3b_Mean'!BB257&lt;'Sup Tab S3b_Mean'!BB$10,'Sup Tab S3b_Mean'!BB257,"")</f>
        <v/>
      </c>
      <c r="BA237" s="24" t="str">
        <f>IF('Sup Tab S3b_Mean'!BC257&lt;'Sup Tab S3b_Mean'!BC$10,'Sup Tab S3b_Mean'!BC257,"")</f>
        <v/>
      </c>
      <c r="BB237" s="24" t="str">
        <f>IF('Sup Tab S3b_Mean'!BD257&lt;'Sup Tab S3b_Mean'!BD$10,'Sup Tab S3b_Mean'!BD257,"")</f>
        <v/>
      </c>
      <c r="BC237" s="24" t="str">
        <f>IF('Sup Tab S3b_Mean'!BE257&lt;'Sup Tab S3b_Mean'!BE$10,'Sup Tab S3b_Mean'!BE257,"")</f>
        <v/>
      </c>
      <c r="BD237" s="24" t="str">
        <f>IF('Sup Tab S3b_Mean'!BF257&lt;'Sup Tab S3b_Mean'!BF$10,'Sup Tab S3b_Mean'!BF257,"")</f>
        <v/>
      </c>
      <c r="BE237" s="24" t="str">
        <f>IF('Sup Tab S3b_Mean'!BG257&lt;'Sup Tab S3b_Mean'!BG$10,'Sup Tab S3b_Mean'!BG257,"")</f>
        <v/>
      </c>
      <c r="BF237" s="24" t="str">
        <f>IF('Sup Tab S3b_Mean'!BH257&lt;'Sup Tab S3b_Mean'!BH$10,'Sup Tab S3b_Mean'!BH257,"")</f>
        <v/>
      </c>
      <c r="BG237" s="24" t="str">
        <f>IF('Sup Tab S3b_Mean'!BI257&lt;'Sup Tab S3b_Mean'!BI$10,'Sup Tab S3b_Mean'!BI257,"")</f>
        <v/>
      </c>
      <c r="BH237" s="24" t="str">
        <f>IF('Sup Tab S3b_Mean'!BJ257&lt;'Sup Tab S3b_Mean'!BJ$10,'Sup Tab S3b_Mean'!BJ257,"")</f>
        <v/>
      </c>
      <c r="BI237" s="24" t="str">
        <f>IF('Sup Tab S3b_Mean'!BK257&lt;'Sup Tab S3b_Mean'!BK$10,'Sup Tab S3b_Mean'!BK257,"")</f>
        <v/>
      </c>
      <c r="BJ237" s="24" t="str">
        <f>IF('Sup Tab S3b_Mean'!BL257&lt;'Sup Tab S3b_Mean'!BL$10,'Sup Tab S3b_Mean'!BL257,"")</f>
        <v/>
      </c>
      <c r="BK237" s="24" t="str">
        <f>IF('Sup Tab S3b_Mean'!BM257&lt;'Sup Tab S3b_Mean'!BM$10,'Sup Tab S3b_Mean'!BM257,"")</f>
        <v/>
      </c>
      <c r="BL237" s="24" t="str">
        <f>IF('Sup Tab S3b_Mean'!BN257&lt;'Sup Tab S3b_Mean'!BN$10,'Sup Tab S3b_Mean'!BN257,"")</f>
        <v/>
      </c>
      <c r="BM237" s="24" t="str">
        <f>IF('Sup Tab S3b_Mean'!BO257&lt;'Sup Tab S3b_Mean'!BO$10,'Sup Tab S3b_Mean'!BO257,"")</f>
        <v/>
      </c>
      <c r="BN237" s="24" t="str">
        <f>IF('Sup Tab S3b_Mean'!BP257&lt;'Sup Tab S3b_Mean'!BP$10,'Sup Tab S3b_Mean'!BP257,"")</f>
        <v/>
      </c>
      <c r="BO237" s="24" t="str">
        <f>IF('Sup Tab S3b_Mean'!BQ257&lt;'Sup Tab S3b_Mean'!BQ$10,'Sup Tab S3b_Mean'!BQ257,"")</f>
        <v/>
      </c>
      <c r="BP237" s="24" t="str">
        <f>IF('Sup Tab S3b_Mean'!BR257&lt;'Sup Tab S3b_Mean'!BR$10,'Sup Tab S3b_Mean'!BR257,"")</f>
        <v/>
      </c>
      <c r="BQ237" s="24" t="str">
        <f>IF('Sup Tab S3b_Mean'!BS257&lt;'Sup Tab S3b_Mean'!BS$10,'Sup Tab S3b_Mean'!BS257,"")</f>
        <v/>
      </c>
      <c r="BR237" s="24" t="str">
        <f>IF('Sup Tab S3b_Mean'!BT257&lt;'Sup Tab S3b_Mean'!BT$10,'Sup Tab S3b_Mean'!BT257,"")</f>
        <v/>
      </c>
      <c r="BS237" s="24" t="str">
        <f>IF('Sup Tab S3b_Mean'!BU257&lt;'Sup Tab S3b_Mean'!BU$10,'Sup Tab S3b_Mean'!BU257,"")</f>
        <v/>
      </c>
      <c r="BT237" s="24" t="str">
        <f>IF('Sup Tab S3b_Mean'!BV257&lt;'Sup Tab S3b_Mean'!BV$10,'Sup Tab S3b_Mean'!BV257,"")</f>
        <v/>
      </c>
      <c r="BU237" s="24" t="str">
        <f>IF('Sup Tab S3b_Mean'!BW257&lt;'Sup Tab S3b_Mean'!BW$10,'Sup Tab S3b_Mean'!BW257,"")</f>
        <v/>
      </c>
      <c r="BV237" s="24" t="str">
        <f>IF('Sup Tab S3b_Mean'!BX257&lt;'Sup Tab S3b_Mean'!BX$10,'Sup Tab S3b_Mean'!BX257,"")</f>
        <v/>
      </c>
      <c r="BW237" s="24" t="str">
        <f>IF('Sup Tab S3b_Mean'!BY257&lt;'Sup Tab S3b_Mean'!BY$10,'Sup Tab S3b_Mean'!BY257,"")</f>
        <v/>
      </c>
      <c r="BX237" s="24" t="str">
        <f>IF('Sup Tab S3b_Mean'!BZ257&lt;'Sup Tab S3b_Mean'!BZ$10,'Sup Tab S3b_Mean'!BZ257,"")</f>
        <v/>
      </c>
      <c r="BY237" s="24" t="str">
        <f>IF('Sup Tab S3b_Mean'!CA257&lt;'Sup Tab S3b_Mean'!CA$10,'Sup Tab S3b_Mean'!CA257,"")</f>
        <v/>
      </c>
      <c r="BZ237" s="24" t="str">
        <f>IF('Sup Tab S3b_Mean'!CB257&lt;'Sup Tab S3b_Mean'!CB$10,'Sup Tab S3b_Mean'!CB257,"")</f>
        <v/>
      </c>
      <c r="CA237" s="24" t="str">
        <f>IF('Sup Tab S3b_Mean'!CC257&lt;'Sup Tab S3b_Mean'!CC$10,'Sup Tab S3b_Mean'!CC257,"")</f>
        <v/>
      </c>
      <c r="CB237" s="24" t="str">
        <f>IF('Sup Tab S3b_Mean'!CD257&lt;'Sup Tab S3b_Mean'!CD$10,'Sup Tab S3b_Mean'!CD257,"")</f>
        <v/>
      </c>
      <c r="CC237" s="24" t="str">
        <f>IF('Sup Tab S3b_Mean'!CE257&lt;'Sup Tab S3b_Mean'!CE$10,'Sup Tab S3b_Mean'!CE257,"")</f>
        <v/>
      </c>
      <c r="CD237" s="24" t="str">
        <f>IF('Sup Tab S3b_Mean'!CF257&lt;'Sup Tab S3b_Mean'!CF$10,'Sup Tab S3b_Mean'!CF257,"")</f>
        <v/>
      </c>
      <c r="CE237" s="24" t="str">
        <f>IF('Sup Tab S3b_Mean'!CG257&lt;'Sup Tab S3b_Mean'!CG$10,'Sup Tab S3b_Mean'!CG257,"")</f>
        <v/>
      </c>
    </row>
    <row r="238" spans="1:83" ht="12.75" customHeight="1" x14ac:dyDescent="0.3">
      <c r="A238" s="9" t="s">
        <v>2</v>
      </c>
      <c r="B238" s="9" t="s">
        <v>569</v>
      </c>
      <c r="C238" s="24" t="str">
        <f>IF('Sup Tab S3b_Mean'!E258&lt;'Sup Tab S3b_Mean'!E$10,'Sup Tab S3b_Mean'!E258,"")</f>
        <v/>
      </c>
      <c r="D238" s="24" t="str">
        <f>IF('Sup Tab S3b_Mean'!F258&lt;'Sup Tab S3b_Mean'!F$10,'Sup Tab S3b_Mean'!F258,"")</f>
        <v/>
      </c>
      <c r="E238" s="24" t="str">
        <f>IF('Sup Tab S3b_Mean'!G258&lt;'Sup Tab S3b_Mean'!G$10,'Sup Tab S3b_Mean'!G258,"")</f>
        <v/>
      </c>
      <c r="F238" s="24" t="str">
        <f>IF('Sup Tab S3b_Mean'!H258&lt;'Sup Tab S3b_Mean'!H$10,'Sup Tab S3b_Mean'!H258,"")</f>
        <v/>
      </c>
      <c r="G238" s="24" t="str">
        <f>IF('Sup Tab S3b_Mean'!I258&lt;'Sup Tab S3b_Mean'!I$10,'Sup Tab S3b_Mean'!I258,"")</f>
        <v/>
      </c>
      <c r="H238" s="24" t="str">
        <f>IF('Sup Tab S3b_Mean'!J258&lt;'Sup Tab S3b_Mean'!J$10,'Sup Tab S3b_Mean'!J258,"")</f>
        <v/>
      </c>
      <c r="I238" s="24" t="str">
        <f>IF('Sup Tab S3b_Mean'!K258&lt;'Sup Tab S3b_Mean'!K$10,'Sup Tab S3b_Mean'!K258,"")</f>
        <v/>
      </c>
      <c r="J238" s="24" t="str">
        <f>IF('Sup Tab S3b_Mean'!L258&lt;'Sup Tab S3b_Mean'!L$10,'Sup Tab S3b_Mean'!L258,"")</f>
        <v/>
      </c>
      <c r="K238" s="24" t="str">
        <f>IF('Sup Tab S3b_Mean'!M258&lt;'Sup Tab S3b_Mean'!M$10,'Sup Tab S3b_Mean'!M258,"")</f>
        <v/>
      </c>
      <c r="L238" s="24" t="str">
        <f>IF('Sup Tab S3b_Mean'!N258&lt;'Sup Tab S3b_Mean'!N$10,'Sup Tab S3b_Mean'!N258,"")</f>
        <v/>
      </c>
      <c r="M238" s="24" t="str">
        <f>IF('Sup Tab S3b_Mean'!O258&lt;'Sup Tab S3b_Mean'!O$10,'Sup Tab S3b_Mean'!O258,"")</f>
        <v/>
      </c>
      <c r="N238" s="24" t="str">
        <f>IF('Sup Tab S3b_Mean'!P258&lt;'Sup Tab S3b_Mean'!P$10,'Sup Tab S3b_Mean'!P258,"")</f>
        <v/>
      </c>
      <c r="O238" s="24" t="str">
        <f>IF('Sup Tab S3b_Mean'!Q258&lt;'Sup Tab S3b_Mean'!Q$10,'Sup Tab S3b_Mean'!Q258,"")</f>
        <v/>
      </c>
      <c r="P238" s="24" t="str">
        <f>IF('Sup Tab S3b_Mean'!R258&lt;'Sup Tab S3b_Mean'!R$10,'Sup Tab S3b_Mean'!R258,"")</f>
        <v/>
      </c>
      <c r="Q238" s="24" t="str">
        <f>IF('Sup Tab S3b_Mean'!S258&lt;'Sup Tab S3b_Mean'!S$10,'Sup Tab S3b_Mean'!S258,"")</f>
        <v/>
      </c>
      <c r="R238" s="24" t="str">
        <f>IF('Sup Tab S3b_Mean'!T258&lt;'Sup Tab S3b_Mean'!T$10,'Sup Tab S3b_Mean'!T258,"")</f>
        <v/>
      </c>
      <c r="S238" s="24" t="str">
        <f>IF('Sup Tab S3b_Mean'!U258&lt;'Sup Tab S3b_Mean'!U$10,'Sup Tab S3b_Mean'!U258,"")</f>
        <v/>
      </c>
      <c r="T238" s="24" t="str">
        <f>IF('Sup Tab S3b_Mean'!V258&lt;'Sup Tab S3b_Mean'!V$10,'Sup Tab S3b_Mean'!V258,"")</f>
        <v/>
      </c>
      <c r="U238" s="24" t="str">
        <f>IF('Sup Tab S3b_Mean'!W258&lt;'Sup Tab S3b_Mean'!W$10,'Sup Tab S3b_Mean'!W258,"")</f>
        <v/>
      </c>
      <c r="V238" s="24" t="str">
        <f>IF('Sup Tab S3b_Mean'!X258&lt;'Sup Tab S3b_Mean'!X$10,'Sup Tab S3b_Mean'!X258,"")</f>
        <v/>
      </c>
      <c r="W238" s="24" t="str">
        <f>IF('Sup Tab S3b_Mean'!Y258&lt;'Sup Tab S3b_Mean'!Y$10,'Sup Tab S3b_Mean'!Y258,"")</f>
        <v/>
      </c>
      <c r="X238" s="24" t="str">
        <f>IF('Sup Tab S3b_Mean'!Z258&lt;'Sup Tab S3b_Mean'!Z$10,'Sup Tab S3b_Mean'!Z258,"")</f>
        <v/>
      </c>
      <c r="Y238" s="24" t="str">
        <f>IF('Sup Tab S3b_Mean'!AA258&lt;'Sup Tab S3b_Mean'!AA$10,'Sup Tab S3b_Mean'!AA258,"")</f>
        <v/>
      </c>
      <c r="Z238" s="24" t="str">
        <f>IF('Sup Tab S3b_Mean'!AB258&lt;'Sup Tab S3b_Mean'!AB$10,'Sup Tab S3b_Mean'!AB258,"")</f>
        <v/>
      </c>
      <c r="AA238" s="24" t="str">
        <f>IF('Sup Tab S3b_Mean'!AC258&lt;'Sup Tab S3b_Mean'!AC$10,'Sup Tab S3b_Mean'!AC258,"")</f>
        <v/>
      </c>
      <c r="AB238" s="24" t="str">
        <f>IF('Sup Tab S3b_Mean'!AD258&lt;'Sup Tab S3b_Mean'!AD$10,'Sup Tab S3b_Mean'!AD258,"")</f>
        <v/>
      </c>
      <c r="AC238" s="24" t="str">
        <f>IF('Sup Tab S3b_Mean'!AE258&lt;'Sup Tab S3b_Mean'!AE$10,'Sup Tab S3b_Mean'!AE258,"")</f>
        <v/>
      </c>
      <c r="AD238" s="24" t="str">
        <f>IF('Sup Tab S3b_Mean'!AF258&lt;'Sup Tab S3b_Mean'!AF$10,'Sup Tab S3b_Mean'!AF258,"")</f>
        <v/>
      </c>
      <c r="AE238" s="24" t="str">
        <f>IF('Sup Tab S3b_Mean'!AG258&lt;'Sup Tab S3b_Mean'!AG$10,'Sup Tab S3b_Mean'!AG258,"")</f>
        <v/>
      </c>
      <c r="AF238" s="24" t="str">
        <f>IF('Sup Tab S3b_Mean'!AH258&lt;'Sup Tab S3b_Mean'!AH$10,'Sup Tab S3b_Mean'!AH258,"")</f>
        <v/>
      </c>
      <c r="AG238" s="24" t="str">
        <f>IF('Sup Tab S3b_Mean'!AI258&lt;'Sup Tab S3b_Mean'!AI$10,'Sup Tab S3b_Mean'!AI258,"")</f>
        <v/>
      </c>
      <c r="AH238" s="24" t="str">
        <f>IF('Sup Tab S3b_Mean'!AJ258&lt;'Sup Tab S3b_Mean'!AJ$10,'Sup Tab S3b_Mean'!AJ258,"")</f>
        <v/>
      </c>
      <c r="AI238" s="24" t="str">
        <f>IF('Sup Tab S3b_Mean'!AK258&lt;'Sup Tab S3b_Mean'!AK$10,'Sup Tab S3b_Mean'!AK258,"")</f>
        <v/>
      </c>
      <c r="AJ238" s="24" t="str">
        <f>IF('Sup Tab S3b_Mean'!AL258&lt;'Sup Tab S3b_Mean'!AL$10,'Sup Tab S3b_Mean'!AL258,"")</f>
        <v/>
      </c>
      <c r="AK238" s="24" t="str">
        <f>IF('Sup Tab S3b_Mean'!AM258&lt;'Sup Tab S3b_Mean'!AM$10,'Sup Tab S3b_Mean'!AM258,"")</f>
        <v/>
      </c>
      <c r="AL238" s="24" t="str">
        <f>IF('Sup Tab S3b_Mean'!AN258&lt;'Sup Tab S3b_Mean'!AN$10,'Sup Tab S3b_Mean'!AN258,"")</f>
        <v/>
      </c>
      <c r="AM238" s="24" t="str">
        <f>IF('Sup Tab S3b_Mean'!AO258&lt;'Sup Tab S3b_Mean'!AO$10,'Sup Tab S3b_Mean'!AO258,"")</f>
        <v/>
      </c>
      <c r="AN238" s="24" t="str">
        <f>IF('Sup Tab S3b_Mean'!AP258&lt;'Sup Tab S3b_Mean'!AP$10,'Sup Tab S3b_Mean'!AP258,"")</f>
        <v/>
      </c>
      <c r="AO238" s="24" t="str">
        <f>IF('Sup Tab S3b_Mean'!AQ258&lt;'Sup Tab S3b_Mean'!AQ$10,'Sup Tab S3b_Mean'!AQ258,"")</f>
        <v/>
      </c>
      <c r="AP238" s="24" t="str">
        <f>IF('Sup Tab S3b_Mean'!AR258&lt;'Sup Tab S3b_Mean'!AR$10,'Sup Tab S3b_Mean'!AR258,"")</f>
        <v/>
      </c>
      <c r="AQ238" s="24" t="str">
        <f>IF('Sup Tab S3b_Mean'!AS258&lt;'Sup Tab S3b_Mean'!AS$10,'Sup Tab S3b_Mean'!AS258,"")</f>
        <v/>
      </c>
      <c r="AR238" s="24" t="str">
        <f>IF('Sup Tab S3b_Mean'!AT258&lt;'Sup Tab S3b_Mean'!AT$10,'Sup Tab S3b_Mean'!AT258,"")</f>
        <v/>
      </c>
      <c r="AS238" s="24" t="str">
        <f>IF('Sup Tab S3b_Mean'!AU258&lt;'Sup Tab S3b_Mean'!AU$10,'Sup Tab S3b_Mean'!AU258,"")</f>
        <v/>
      </c>
      <c r="AT238" s="24" t="str">
        <f>IF('Sup Tab S3b_Mean'!AV258&lt;'Sup Tab S3b_Mean'!AV$10,'Sup Tab S3b_Mean'!AV258,"")</f>
        <v/>
      </c>
      <c r="AU238" s="24" t="str">
        <f>IF('Sup Tab S3b_Mean'!AW258&lt;'Sup Tab S3b_Mean'!AW$10,'Sup Tab S3b_Mean'!AW258,"")</f>
        <v/>
      </c>
      <c r="AV238" s="24" t="str">
        <f>IF('Sup Tab S3b_Mean'!AX258&lt;'Sup Tab S3b_Mean'!AX$10,'Sup Tab S3b_Mean'!AX258,"")</f>
        <v/>
      </c>
      <c r="AW238" s="24" t="str">
        <f>IF('Sup Tab S3b_Mean'!AY258&lt;'Sup Tab S3b_Mean'!AY$10,'Sup Tab S3b_Mean'!AY258,"")</f>
        <v/>
      </c>
      <c r="AX238" s="24" t="str">
        <f>IF('Sup Tab S3b_Mean'!AZ258&lt;'Sup Tab S3b_Mean'!AZ$10,'Sup Tab S3b_Mean'!AZ258,"")</f>
        <v/>
      </c>
      <c r="AY238" s="24" t="str">
        <f>IF('Sup Tab S3b_Mean'!BA258&lt;'Sup Tab S3b_Mean'!BA$10,'Sup Tab S3b_Mean'!BA258,"")</f>
        <v/>
      </c>
      <c r="AZ238" s="24" t="str">
        <f>IF('Sup Tab S3b_Mean'!BB258&lt;'Sup Tab S3b_Mean'!BB$10,'Sup Tab S3b_Mean'!BB258,"")</f>
        <v/>
      </c>
      <c r="BA238" s="24" t="str">
        <f>IF('Sup Tab S3b_Mean'!BC258&lt;'Sup Tab S3b_Mean'!BC$10,'Sup Tab S3b_Mean'!BC258,"")</f>
        <v/>
      </c>
      <c r="BB238" s="24" t="str">
        <f>IF('Sup Tab S3b_Mean'!BD258&lt;'Sup Tab S3b_Mean'!BD$10,'Sup Tab S3b_Mean'!BD258,"")</f>
        <v/>
      </c>
      <c r="BC238" s="24" t="str">
        <f>IF('Sup Tab S3b_Mean'!BE258&lt;'Sup Tab S3b_Mean'!BE$10,'Sup Tab S3b_Mean'!BE258,"")</f>
        <v/>
      </c>
      <c r="BD238" s="24" t="str">
        <f>IF('Sup Tab S3b_Mean'!BF258&lt;'Sup Tab S3b_Mean'!BF$10,'Sup Tab S3b_Mean'!BF258,"")</f>
        <v/>
      </c>
      <c r="BE238" s="24" t="str">
        <f>IF('Sup Tab S3b_Mean'!BG258&lt;'Sup Tab S3b_Mean'!BG$10,'Sup Tab S3b_Mean'!BG258,"")</f>
        <v/>
      </c>
      <c r="BF238" s="24" t="str">
        <f>IF('Sup Tab S3b_Mean'!BH258&lt;'Sup Tab S3b_Mean'!BH$10,'Sup Tab S3b_Mean'!BH258,"")</f>
        <v/>
      </c>
      <c r="BG238" s="24" t="str">
        <f>IF('Sup Tab S3b_Mean'!BI258&lt;'Sup Tab S3b_Mean'!BI$10,'Sup Tab S3b_Mean'!BI258,"")</f>
        <v/>
      </c>
      <c r="BH238" s="24" t="str">
        <f>IF('Sup Tab S3b_Mean'!BJ258&lt;'Sup Tab S3b_Mean'!BJ$10,'Sup Tab S3b_Mean'!BJ258,"")</f>
        <v/>
      </c>
      <c r="BI238" s="24" t="str">
        <f>IF('Sup Tab S3b_Mean'!BK258&lt;'Sup Tab S3b_Mean'!BK$10,'Sup Tab S3b_Mean'!BK258,"")</f>
        <v/>
      </c>
      <c r="BJ238" s="24" t="str">
        <f>IF('Sup Tab S3b_Mean'!BL258&lt;'Sup Tab S3b_Mean'!BL$10,'Sup Tab S3b_Mean'!BL258,"")</f>
        <v/>
      </c>
      <c r="BK238" s="24" t="str">
        <f>IF('Sup Tab S3b_Mean'!BM258&lt;'Sup Tab S3b_Mean'!BM$10,'Sup Tab S3b_Mean'!BM258,"")</f>
        <v/>
      </c>
      <c r="BL238" s="24" t="str">
        <f>IF('Sup Tab S3b_Mean'!BN258&lt;'Sup Tab S3b_Mean'!BN$10,'Sup Tab S3b_Mean'!BN258,"")</f>
        <v/>
      </c>
      <c r="BM238" s="24" t="str">
        <f>IF('Sup Tab S3b_Mean'!BO258&lt;'Sup Tab S3b_Mean'!BO$10,'Sup Tab S3b_Mean'!BO258,"")</f>
        <v/>
      </c>
      <c r="BN238" s="24">
        <f>IF('Sup Tab S3b_Mean'!BP258&lt;'Sup Tab S3b_Mean'!BP$10,'Sup Tab S3b_Mean'!BP258,"")</f>
        <v>0.82648111100740307</v>
      </c>
      <c r="BO238" s="24" t="str">
        <f>IF('Sup Tab S3b_Mean'!BQ258&lt;'Sup Tab S3b_Mean'!BQ$10,'Sup Tab S3b_Mean'!BQ258,"")</f>
        <v/>
      </c>
      <c r="BP238" s="24" t="str">
        <f>IF('Sup Tab S3b_Mean'!BR258&lt;'Sup Tab S3b_Mean'!BR$10,'Sup Tab S3b_Mean'!BR258,"")</f>
        <v/>
      </c>
      <c r="BQ238" s="24" t="str">
        <f>IF('Sup Tab S3b_Mean'!BS258&lt;'Sup Tab S3b_Mean'!BS$10,'Sup Tab S3b_Mean'!BS258,"")</f>
        <v/>
      </c>
      <c r="BR238" s="24" t="str">
        <f>IF('Sup Tab S3b_Mean'!BT258&lt;'Sup Tab S3b_Mean'!BT$10,'Sup Tab S3b_Mean'!BT258,"")</f>
        <v/>
      </c>
      <c r="BS238" s="24" t="str">
        <f>IF('Sup Tab S3b_Mean'!BU258&lt;'Sup Tab S3b_Mean'!BU$10,'Sup Tab S3b_Mean'!BU258,"")</f>
        <v/>
      </c>
      <c r="BT238" s="24" t="str">
        <f>IF('Sup Tab S3b_Mean'!BV258&lt;'Sup Tab S3b_Mean'!BV$10,'Sup Tab S3b_Mean'!BV258,"")</f>
        <v/>
      </c>
      <c r="BU238" s="24" t="str">
        <f>IF('Sup Tab S3b_Mean'!BW258&lt;'Sup Tab S3b_Mean'!BW$10,'Sup Tab S3b_Mean'!BW258,"")</f>
        <v/>
      </c>
      <c r="BV238" s="24" t="str">
        <f>IF('Sup Tab S3b_Mean'!BX258&lt;'Sup Tab S3b_Mean'!BX$10,'Sup Tab S3b_Mean'!BX258,"")</f>
        <v/>
      </c>
      <c r="BW238" s="24" t="str">
        <f>IF('Sup Tab S3b_Mean'!BY258&lt;'Sup Tab S3b_Mean'!BY$10,'Sup Tab S3b_Mean'!BY258,"")</f>
        <v/>
      </c>
      <c r="BX238" s="24" t="str">
        <f>IF('Sup Tab S3b_Mean'!BZ258&lt;'Sup Tab S3b_Mean'!BZ$10,'Sup Tab S3b_Mean'!BZ258,"")</f>
        <v/>
      </c>
      <c r="BY238" s="24" t="str">
        <f>IF('Sup Tab S3b_Mean'!CA258&lt;'Sup Tab S3b_Mean'!CA$10,'Sup Tab S3b_Mean'!CA258,"")</f>
        <v/>
      </c>
      <c r="BZ238" s="24" t="str">
        <f>IF('Sup Tab S3b_Mean'!CB258&lt;'Sup Tab S3b_Mean'!CB$10,'Sup Tab S3b_Mean'!CB258,"")</f>
        <v/>
      </c>
      <c r="CA238" s="24" t="str">
        <f>IF('Sup Tab S3b_Mean'!CC258&lt;'Sup Tab S3b_Mean'!CC$10,'Sup Tab S3b_Mean'!CC258,"")</f>
        <v/>
      </c>
      <c r="CB238" s="24" t="str">
        <f>IF('Sup Tab S3b_Mean'!CD258&lt;'Sup Tab S3b_Mean'!CD$10,'Sup Tab S3b_Mean'!CD258,"")</f>
        <v/>
      </c>
      <c r="CC238" s="24" t="str">
        <f>IF('Sup Tab S3b_Mean'!CE258&lt;'Sup Tab S3b_Mean'!CE$10,'Sup Tab S3b_Mean'!CE258,"")</f>
        <v/>
      </c>
      <c r="CD238" s="24" t="str">
        <f>IF('Sup Tab S3b_Mean'!CF258&lt;'Sup Tab S3b_Mean'!CF$10,'Sup Tab S3b_Mean'!CF258,"")</f>
        <v/>
      </c>
      <c r="CE238" s="24" t="str">
        <f>IF('Sup Tab S3b_Mean'!CG258&lt;'Sup Tab S3b_Mean'!CG$10,'Sup Tab S3b_Mean'!CG258,"")</f>
        <v/>
      </c>
    </row>
    <row r="239" spans="1:83" ht="12.75" customHeight="1" x14ac:dyDescent="0.3">
      <c r="A239" s="9" t="s">
        <v>2</v>
      </c>
      <c r="B239" s="9" t="s">
        <v>571</v>
      </c>
      <c r="C239" s="24" t="str">
        <f>IF('Sup Tab S3b_Mean'!E259&lt;'Sup Tab S3b_Mean'!E$10,'Sup Tab S3b_Mean'!E259,"")</f>
        <v/>
      </c>
      <c r="D239" s="24" t="str">
        <f>IF('Sup Tab S3b_Mean'!F259&lt;'Sup Tab S3b_Mean'!F$10,'Sup Tab S3b_Mean'!F259,"")</f>
        <v/>
      </c>
      <c r="E239" s="24" t="str">
        <f>IF('Sup Tab S3b_Mean'!G259&lt;'Sup Tab S3b_Mean'!G$10,'Sup Tab S3b_Mean'!G259,"")</f>
        <v/>
      </c>
      <c r="F239" s="24" t="str">
        <f>IF('Sup Tab S3b_Mean'!H259&lt;'Sup Tab S3b_Mean'!H$10,'Sup Tab S3b_Mean'!H259,"")</f>
        <v/>
      </c>
      <c r="G239" s="24">
        <f>IF('Sup Tab S3b_Mean'!I259&lt;'Sup Tab S3b_Mean'!I$10,'Sup Tab S3b_Mean'!I259,"")</f>
        <v>0.66678699954049969</v>
      </c>
      <c r="H239" s="24">
        <f>IF('Sup Tab S3b_Mean'!J259&lt;'Sup Tab S3b_Mean'!J$10,'Sup Tab S3b_Mean'!J259,"")</f>
        <v>6.3330726030793372</v>
      </c>
      <c r="I239" s="24">
        <f>IF('Sup Tab S3b_Mean'!K259&lt;'Sup Tab S3b_Mean'!K$10,'Sup Tab S3b_Mean'!K259,"")</f>
        <v>21.756481992104906</v>
      </c>
      <c r="J239" s="24">
        <f>IF('Sup Tab S3b_Mean'!L259&lt;'Sup Tab S3b_Mean'!L$10,'Sup Tab S3b_Mean'!L259,"")</f>
        <v>0.51540020639929596</v>
      </c>
      <c r="K239" s="24" t="str">
        <f>IF('Sup Tab S3b_Mean'!M259&lt;'Sup Tab S3b_Mean'!M$10,'Sup Tab S3b_Mean'!M259,"")</f>
        <v/>
      </c>
      <c r="L239" s="24">
        <f>IF('Sup Tab S3b_Mean'!N259&lt;'Sup Tab S3b_Mean'!N$10,'Sup Tab S3b_Mean'!N259,"")</f>
        <v>13.524399708708799</v>
      </c>
      <c r="M239" s="24" t="str">
        <f>IF('Sup Tab S3b_Mean'!O259&lt;'Sup Tab S3b_Mean'!O$10,'Sup Tab S3b_Mean'!O259,"")</f>
        <v/>
      </c>
      <c r="N239" s="24" t="str">
        <f>IF('Sup Tab S3b_Mean'!P259&lt;'Sup Tab S3b_Mean'!P$10,'Sup Tab S3b_Mean'!P259,"")</f>
        <v/>
      </c>
      <c r="O239" s="24" t="str">
        <f>IF('Sup Tab S3b_Mean'!Q259&lt;'Sup Tab S3b_Mean'!Q$10,'Sup Tab S3b_Mean'!Q259,"")</f>
        <v/>
      </c>
      <c r="P239" s="24" t="str">
        <f>IF('Sup Tab S3b_Mean'!R259&lt;'Sup Tab S3b_Mean'!R$10,'Sup Tab S3b_Mean'!R259,"")</f>
        <v/>
      </c>
      <c r="Q239" s="24" t="str">
        <f>IF('Sup Tab S3b_Mean'!S259&lt;'Sup Tab S3b_Mean'!S$10,'Sup Tab S3b_Mean'!S259,"")</f>
        <v/>
      </c>
      <c r="R239" s="24" t="str">
        <f>IF('Sup Tab S3b_Mean'!T259&lt;'Sup Tab S3b_Mean'!T$10,'Sup Tab S3b_Mean'!T259,"")</f>
        <v/>
      </c>
      <c r="S239" s="24" t="str">
        <f>IF('Sup Tab S3b_Mean'!U259&lt;'Sup Tab S3b_Mean'!U$10,'Sup Tab S3b_Mean'!U259,"")</f>
        <v/>
      </c>
      <c r="T239" s="24" t="str">
        <f>IF('Sup Tab S3b_Mean'!V259&lt;'Sup Tab S3b_Mean'!V$10,'Sup Tab S3b_Mean'!V259,"")</f>
        <v/>
      </c>
      <c r="U239" s="24" t="str">
        <f>IF('Sup Tab S3b_Mean'!W259&lt;'Sup Tab S3b_Mean'!W$10,'Sup Tab S3b_Mean'!W259,"")</f>
        <v/>
      </c>
      <c r="V239" s="24" t="str">
        <f>IF('Sup Tab S3b_Mean'!X259&lt;'Sup Tab S3b_Mean'!X$10,'Sup Tab S3b_Mean'!X259,"")</f>
        <v/>
      </c>
      <c r="W239" s="24" t="str">
        <f>IF('Sup Tab S3b_Mean'!Y259&lt;'Sup Tab S3b_Mean'!Y$10,'Sup Tab S3b_Mean'!Y259,"")</f>
        <v/>
      </c>
      <c r="X239" s="24" t="str">
        <f>IF('Sup Tab S3b_Mean'!Z259&lt;'Sup Tab S3b_Mean'!Z$10,'Sup Tab S3b_Mean'!Z259,"")</f>
        <v/>
      </c>
      <c r="Y239" s="24" t="str">
        <f>IF('Sup Tab S3b_Mean'!AA259&lt;'Sup Tab S3b_Mean'!AA$10,'Sup Tab S3b_Mean'!AA259,"")</f>
        <v/>
      </c>
      <c r="Z239" s="24" t="str">
        <f>IF('Sup Tab S3b_Mean'!AB259&lt;'Sup Tab S3b_Mean'!AB$10,'Sup Tab S3b_Mean'!AB259,"")</f>
        <v/>
      </c>
      <c r="AA239" s="24">
        <f>IF('Sup Tab S3b_Mean'!AC259&lt;'Sup Tab S3b_Mean'!AC$10,'Sup Tab S3b_Mean'!AC259,"")</f>
        <v>1.5272070022985191E-2</v>
      </c>
      <c r="AB239" s="24" t="str">
        <f>IF('Sup Tab S3b_Mean'!AD259&lt;'Sup Tab S3b_Mean'!AD$10,'Sup Tab S3b_Mean'!AD259,"")</f>
        <v/>
      </c>
      <c r="AC239" s="24" t="str">
        <f>IF('Sup Tab S3b_Mean'!AE259&lt;'Sup Tab S3b_Mean'!AE$10,'Sup Tab S3b_Mean'!AE259,"")</f>
        <v/>
      </c>
      <c r="AD239" s="24" t="str">
        <f>IF('Sup Tab S3b_Mean'!AF259&lt;'Sup Tab S3b_Mean'!AF$10,'Sup Tab S3b_Mean'!AF259,"")</f>
        <v/>
      </c>
      <c r="AE239" s="24" t="str">
        <f>IF('Sup Tab S3b_Mean'!AG259&lt;'Sup Tab S3b_Mean'!AG$10,'Sup Tab S3b_Mean'!AG259,"")</f>
        <v/>
      </c>
      <c r="AF239" s="24" t="str">
        <f>IF('Sup Tab S3b_Mean'!AH259&lt;'Sup Tab S3b_Mean'!AH$10,'Sup Tab S3b_Mean'!AH259,"")</f>
        <v/>
      </c>
      <c r="AG239" s="24" t="str">
        <f>IF('Sup Tab S3b_Mean'!AI259&lt;'Sup Tab S3b_Mean'!AI$10,'Sup Tab S3b_Mean'!AI259,"")</f>
        <v/>
      </c>
      <c r="AH239" s="24" t="str">
        <f>IF('Sup Tab S3b_Mean'!AJ259&lt;'Sup Tab S3b_Mean'!AJ$10,'Sup Tab S3b_Mean'!AJ259,"")</f>
        <v/>
      </c>
      <c r="AI239" s="24" t="str">
        <f>IF('Sup Tab S3b_Mean'!AK259&lt;'Sup Tab S3b_Mean'!AK$10,'Sup Tab S3b_Mean'!AK259,"")</f>
        <v/>
      </c>
      <c r="AJ239" s="24" t="str">
        <f>IF('Sup Tab S3b_Mean'!AL259&lt;'Sup Tab S3b_Mean'!AL$10,'Sup Tab S3b_Mean'!AL259,"")</f>
        <v/>
      </c>
      <c r="AK239" s="24" t="str">
        <f>IF('Sup Tab S3b_Mean'!AM259&lt;'Sup Tab S3b_Mean'!AM$10,'Sup Tab S3b_Mean'!AM259,"")</f>
        <v/>
      </c>
      <c r="AL239" s="24" t="str">
        <f>IF('Sup Tab S3b_Mean'!AN259&lt;'Sup Tab S3b_Mean'!AN$10,'Sup Tab S3b_Mean'!AN259,"")</f>
        <v/>
      </c>
      <c r="AM239" s="24">
        <f>IF('Sup Tab S3b_Mean'!AO259&lt;'Sup Tab S3b_Mean'!AO$10,'Sup Tab S3b_Mean'!AO259,"")</f>
        <v>303.97458833559489</v>
      </c>
      <c r="AN239" s="24">
        <f>IF('Sup Tab S3b_Mean'!AP259&lt;'Sup Tab S3b_Mean'!AP$10,'Sup Tab S3b_Mean'!AP259,"")</f>
        <v>84.419864084825562</v>
      </c>
      <c r="AO239" s="24" t="str">
        <f>IF('Sup Tab S3b_Mean'!AQ259&lt;'Sup Tab S3b_Mean'!AQ$10,'Sup Tab S3b_Mean'!AQ259,"")</f>
        <v/>
      </c>
      <c r="AP239" s="24" t="str">
        <f>IF('Sup Tab S3b_Mean'!AR259&lt;'Sup Tab S3b_Mean'!AR$10,'Sup Tab S3b_Mean'!AR259,"")</f>
        <v/>
      </c>
      <c r="AQ239" s="24" t="str">
        <f>IF('Sup Tab S3b_Mean'!AS259&lt;'Sup Tab S3b_Mean'!AS$10,'Sup Tab S3b_Mean'!AS259,"")</f>
        <v/>
      </c>
      <c r="AR239" s="24">
        <f>IF('Sup Tab S3b_Mean'!AT259&lt;'Sup Tab S3b_Mean'!AT$10,'Sup Tab S3b_Mean'!AT259,"")</f>
        <v>28.242758987614035</v>
      </c>
      <c r="AS239" s="24" t="str">
        <f>IF('Sup Tab S3b_Mean'!AU259&lt;'Sup Tab S3b_Mean'!AU$10,'Sup Tab S3b_Mean'!AU259,"")</f>
        <v/>
      </c>
      <c r="AT239" s="24" t="str">
        <f>IF('Sup Tab S3b_Mean'!AV259&lt;'Sup Tab S3b_Mean'!AV$10,'Sup Tab S3b_Mean'!AV259,"")</f>
        <v/>
      </c>
      <c r="AU239" s="24" t="str">
        <f>IF('Sup Tab S3b_Mean'!AW259&lt;'Sup Tab S3b_Mean'!AW$10,'Sup Tab S3b_Mean'!AW259,"")</f>
        <v/>
      </c>
      <c r="AV239" s="24">
        <f>IF('Sup Tab S3b_Mean'!AX259&lt;'Sup Tab S3b_Mean'!AX$10,'Sup Tab S3b_Mean'!AX259,"")</f>
        <v>0.29354338871409652</v>
      </c>
      <c r="AW239" s="24">
        <f>IF('Sup Tab S3b_Mean'!AY259&lt;'Sup Tab S3b_Mean'!AY$10,'Sup Tab S3b_Mean'!AY259,"")</f>
        <v>29.333748029849634</v>
      </c>
      <c r="AX239" s="24">
        <f>IF('Sup Tab S3b_Mean'!AZ259&lt;'Sup Tab S3b_Mean'!AZ$10,'Sup Tab S3b_Mean'!AZ259,"")</f>
        <v>54.783242233125399</v>
      </c>
      <c r="AY239" s="24" t="str">
        <f>IF('Sup Tab S3b_Mean'!BA259&lt;'Sup Tab S3b_Mean'!BA$10,'Sup Tab S3b_Mean'!BA259,"")</f>
        <v/>
      </c>
      <c r="AZ239" s="24" t="str">
        <f>IF('Sup Tab S3b_Mean'!BB259&lt;'Sup Tab S3b_Mean'!BB$10,'Sup Tab S3b_Mean'!BB259,"")</f>
        <v/>
      </c>
      <c r="BA239" s="24" t="str">
        <f>IF('Sup Tab S3b_Mean'!BC259&lt;'Sup Tab S3b_Mean'!BC$10,'Sup Tab S3b_Mean'!BC259,"")</f>
        <v/>
      </c>
      <c r="BB239" s="24" t="str">
        <f>IF('Sup Tab S3b_Mean'!BD259&lt;'Sup Tab S3b_Mean'!BD$10,'Sup Tab S3b_Mean'!BD259,"")</f>
        <v/>
      </c>
      <c r="BC239" s="24" t="str">
        <f>IF('Sup Tab S3b_Mean'!BE259&lt;'Sup Tab S3b_Mean'!BE$10,'Sup Tab S3b_Mean'!BE259,"")</f>
        <v/>
      </c>
      <c r="BD239" s="24" t="str">
        <f>IF('Sup Tab S3b_Mean'!BF259&lt;'Sup Tab S3b_Mean'!BF$10,'Sup Tab S3b_Mean'!BF259,"")</f>
        <v/>
      </c>
      <c r="BE239" s="24">
        <f>IF('Sup Tab S3b_Mean'!BG259&lt;'Sup Tab S3b_Mean'!BG$10,'Sup Tab S3b_Mean'!BG259,"")</f>
        <v>14.235216060142614</v>
      </c>
      <c r="BF239" s="24" t="str">
        <f>IF('Sup Tab S3b_Mean'!BH259&lt;'Sup Tab S3b_Mean'!BH$10,'Sup Tab S3b_Mean'!BH259,"")</f>
        <v/>
      </c>
      <c r="BG239" s="24">
        <f>IF('Sup Tab S3b_Mean'!BI259&lt;'Sup Tab S3b_Mean'!BI$10,'Sup Tab S3b_Mean'!BI259,"")</f>
        <v>35.593108550532968</v>
      </c>
      <c r="BH239" s="24" t="str">
        <f>IF('Sup Tab S3b_Mean'!BJ259&lt;'Sup Tab S3b_Mean'!BJ$10,'Sup Tab S3b_Mean'!BJ259,"")</f>
        <v/>
      </c>
      <c r="BI239" s="24" t="str">
        <f>IF('Sup Tab S3b_Mean'!BK259&lt;'Sup Tab S3b_Mean'!BK$10,'Sup Tab S3b_Mean'!BK259,"")</f>
        <v/>
      </c>
      <c r="BJ239" s="24" t="str">
        <f>IF('Sup Tab S3b_Mean'!BL259&lt;'Sup Tab S3b_Mean'!BL$10,'Sup Tab S3b_Mean'!BL259,"")</f>
        <v/>
      </c>
      <c r="BK239" s="24" t="str">
        <f>IF('Sup Tab S3b_Mean'!BM259&lt;'Sup Tab S3b_Mean'!BM$10,'Sup Tab S3b_Mean'!BM259,"")</f>
        <v/>
      </c>
      <c r="BL239" s="24" t="str">
        <f>IF('Sup Tab S3b_Mean'!BN259&lt;'Sup Tab S3b_Mean'!BN$10,'Sup Tab S3b_Mean'!BN259,"")</f>
        <v/>
      </c>
      <c r="BM239" s="24" t="str">
        <f>IF('Sup Tab S3b_Mean'!BO259&lt;'Sup Tab S3b_Mean'!BO$10,'Sup Tab S3b_Mean'!BO259,"")</f>
        <v/>
      </c>
      <c r="BN239" s="24" t="str">
        <f>IF('Sup Tab S3b_Mean'!BP259&lt;'Sup Tab S3b_Mean'!BP$10,'Sup Tab S3b_Mean'!BP259,"")</f>
        <v/>
      </c>
      <c r="BO239" s="24" t="str">
        <f>IF('Sup Tab S3b_Mean'!BQ259&lt;'Sup Tab S3b_Mean'!BQ$10,'Sup Tab S3b_Mean'!BQ259,"")</f>
        <v/>
      </c>
      <c r="BP239" s="24" t="str">
        <f>IF('Sup Tab S3b_Mean'!BR259&lt;'Sup Tab S3b_Mean'!BR$10,'Sup Tab S3b_Mean'!BR259,"")</f>
        <v/>
      </c>
      <c r="BQ239" s="24" t="str">
        <f>IF('Sup Tab S3b_Mean'!BS259&lt;'Sup Tab S3b_Mean'!BS$10,'Sup Tab S3b_Mean'!BS259,"")</f>
        <v/>
      </c>
      <c r="BR239" s="24" t="str">
        <f>IF('Sup Tab S3b_Mean'!BT259&lt;'Sup Tab S3b_Mean'!BT$10,'Sup Tab S3b_Mean'!BT259,"")</f>
        <v/>
      </c>
      <c r="BS239" s="24" t="str">
        <f>IF('Sup Tab S3b_Mean'!BU259&lt;'Sup Tab S3b_Mean'!BU$10,'Sup Tab S3b_Mean'!BU259,"")</f>
        <v/>
      </c>
      <c r="BT239" s="24">
        <f>IF('Sup Tab S3b_Mean'!BV259&lt;'Sup Tab S3b_Mean'!BV$10,'Sup Tab S3b_Mean'!BV259,"")</f>
        <v>2.3395491519116504E-2</v>
      </c>
      <c r="BU239" s="24" t="str">
        <f>IF('Sup Tab S3b_Mean'!BW259&lt;'Sup Tab S3b_Mean'!BW$10,'Sup Tab S3b_Mean'!BW259,"")</f>
        <v/>
      </c>
      <c r="BV239" s="24" t="str">
        <f>IF('Sup Tab S3b_Mean'!BX259&lt;'Sup Tab S3b_Mean'!BX$10,'Sup Tab S3b_Mean'!BX259,"")</f>
        <v/>
      </c>
      <c r="BW239" s="24" t="str">
        <f>IF('Sup Tab S3b_Mean'!BY259&lt;'Sup Tab S3b_Mean'!BY$10,'Sup Tab S3b_Mean'!BY259,"")</f>
        <v/>
      </c>
      <c r="BX239" s="24" t="str">
        <f>IF('Sup Tab S3b_Mean'!BZ259&lt;'Sup Tab S3b_Mean'!BZ$10,'Sup Tab S3b_Mean'!BZ259,"")</f>
        <v/>
      </c>
      <c r="BY239" s="24" t="str">
        <f>IF('Sup Tab S3b_Mean'!CA259&lt;'Sup Tab S3b_Mean'!CA$10,'Sup Tab S3b_Mean'!CA259,"")</f>
        <v/>
      </c>
      <c r="BZ239" s="24" t="str">
        <f>IF('Sup Tab S3b_Mean'!CB259&lt;'Sup Tab S3b_Mean'!CB$10,'Sup Tab S3b_Mean'!CB259,"")</f>
        <v/>
      </c>
      <c r="CA239" s="24" t="str">
        <f>IF('Sup Tab S3b_Mean'!CC259&lt;'Sup Tab S3b_Mean'!CC$10,'Sup Tab S3b_Mean'!CC259,"")</f>
        <v/>
      </c>
      <c r="CB239" s="24" t="str">
        <f>IF('Sup Tab S3b_Mean'!CD259&lt;'Sup Tab S3b_Mean'!CD$10,'Sup Tab S3b_Mean'!CD259,"")</f>
        <v/>
      </c>
      <c r="CC239" s="24" t="str">
        <f>IF('Sup Tab S3b_Mean'!CE259&lt;'Sup Tab S3b_Mean'!CE$10,'Sup Tab S3b_Mean'!CE259,"")</f>
        <v/>
      </c>
      <c r="CD239" s="24" t="str">
        <f>IF('Sup Tab S3b_Mean'!CF259&lt;'Sup Tab S3b_Mean'!CF$10,'Sup Tab S3b_Mean'!CF259,"")</f>
        <v/>
      </c>
      <c r="CE239" s="24" t="str">
        <f>IF('Sup Tab S3b_Mean'!CG259&lt;'Sup Tab S3b_Mean'!CG$10,'Sup Tab S3b_Mean'!CG259,"")</f>
        <v/>
      </c>
    </row>
    <row r="240" spans="1:83" ht="12.75" customHeight="1" x14ac:dyDescent="0.3">
      <c r="A240" s="9" t="s">
        <v>2</v>
      </c>
      <c r="B240" s="9" t="s">
        <v>573</v>
      </c>
      <c r="C240" s="24" t="str">
        <f>IF('Sup Tab S3b_Mean'!E260&lt;'Sup Tab S3b_Mean'!E$10,'Sup Tab S3b_Mean'!E260,"")</f>
        <v/>
      </c>
      <c r="D240" s="24" t="str">
        <f>IF('Sup Tab S3b_Mean'!F260&lt;'Sup Tab S3b_Mean'!F$10,'Sup Tab S3b_Mean'!F260,"")</f>
        <v/>
      </c>
      <c r="E240" s="24" t="str">
        <f>IF('Sup Tab S3b_Mean'!G260&lt;'Sup Tab S3b_Mean'!G$10,'Sup Tab S3b_Mean'!G260,"")</f>
        <v/>
      </c>
      <c r="F240" s="24" t="str">
        <f>IF('Sup Tab S3b_Mean'!H260&lt;'Sup Tab S3b_Mean'!H$10,'Sup Tab S3b_Mean'!H260,"")</f>
        <v/>
      </c>
      <c r="G240" s="24" t="str">
        <f>IF('Sup Tab S3b_Mean'!I260&lt;'Sup Tab S3b_Mean'!I$10,'Sup Tab S3b_Mean'!I260,"")</f>
        <v/>
      </c>
      <c r="H240" s="24" t="str">
        <f>IF('Sup Tab S3b_Mean'!J260&lt;'Sup Tab S3b_Mean'!J$10,'Sup Tab S3b_Mean'!J260,"")</f>
        <v/>
      </c>
      <c r="I240" s="24" t="str">
        <f>IF('Sup Tab S3b_Mean'!K260&lt;'Sup Tab S3b_Mean'!K$10,'Sup Tab S3b_Mean'!K260,"")</f>
        <v/>
      </c>
      <c r="J240" s="24" t="str">
        <f>IF('Sup Tab S3b_Mean'!L260&lt;'Sup Tab S3b_Mean'!L$10,'Sup Tab S3b_Mean'!L260,"")</f>
        <v/>
      </c>
      <c r="K240" s="24" t="str">
        <f>IF('Sup Tab S3b_Mean'!M260&lt;'Sup Tab S3b_Mean'!M$10,'Sup Tab S3b_Mean'!M260,"")</f>
        <v/>
      </c>
      <c r="L240" s="24" t="str">
        <f>IF('Sup Tab S3b_Mean'!N260&lt;'Sup Tab S3b_Mean'!N$10,'Sup Tab S3b_Mean'!N260,"")</f>
        <v/>
      </c>
      <c r="M240" s="24" t="str">
        <f>IF('Sup Tab S3b_Mean'!O260&lt;'Sup Tab S3b_Mean'!O$10,'Sup Tab S3b_Mean'!O260,"")</f>
        <v/>
      </c>
      <c r="N240" s="24" t="str">
        <f>IF('Sup Tab S3b_Mean'!P260&lt;'Sup Tab S3b_Mean'!P$10,'Sup Tab S3b_Mean'!P260,"")</f>
        <v/>
      </c>
      <c r="O240" s="24" t="str">
        <f>IF('Sup Tab S3b_Mean'!Q260&lt;'Sup Tab S3b_Mean'!Q$10,'Sup Tab S3b_Mean'!Q260,"")</f>
        <v/>
      </c>
      <c r="P240" s="24" t="str">
        <f>IF('Sup Tab S3b_Mean'!R260&lt;'Sup Tab S3b_Mean'!R$10,'Sup Tab S3b_Mean'!R260,"")</f>
        <v/>
      </c>
      <c r="Q240" s="24" t="str">
        <f>IF('Sup Tab S3b_Mean'!S260&lt;'Sup Tab S3b_Mean'!S$10,'Sup Tab S3b_Mean'!S260,"")</f>
        <v/>
      </c>
      <c r="R240" s="24" t="str">
        <f>IF('Sup Tab S3b_Mean'!T260&lt;'Sup Tab S3b_Mean'!T$10,'Sup Tab S3b_Mean'!T260,"")</f>
        <v/>
      </c>
      <c r="S240" s="24" t="str">
        <f>IF('Sup Tab S3b_Mean'!U260&lt;'Sup Tab S3b_Mean'!U$10,'Sup Tab S3b_Mean'!U260,"")</f>
        <v/>
      </c>
      <c r="T240" s="24" t="str">
        <f>IF('Sup Tab S3b_Mean'!V260&lt;'Sup Tab S3b_Mean'!V$10,'Sup Tab S3b_Mean'!V260,"")</f>
        <v/>
      </c>
      <c r="U240" s="24">
        <f>IF('Sup Tab S3b_Mean'!W260&lt;'Sup Tab S3b_Mean'!W$10,'Sup Tab S3b_Mean'!W260,"")</f>
        <v>34.673952255190507</v>
      </c>
      <c r="V240" s="24" t="str">
        <f>IF('Sup Tab S3b_Mean'!X260&lt;'Sup Tab S3b_Mean'!X$10,'Sup Tab S3b_Mean'!X260,"")</f>
        <v/>
      </c>
      <c r="W240" s="24" t="str">
        <f>IF('Sup Tab S3b_Mean'!Y260&lt;'Sup Tab S3b_Mean'!Y$10,'Sup Tab S3b_Mean'!Y260,"")</f>
        <v/>
      </c>
      <c r="X240" s="24" t="str">
        <f>IF('Sup Tab S3b_Mean'!Z260&lt;'Sup Tab S3b_Mean'!Z$10,'Sup Tab S3b_Mean'!Z260,"")</f>
        <v/>
      </c>
      <c r="Y240" s="24" t="str">
        <f>IF('Sup Tab S3b_Mean'!AA260&lt;'Sup Tab S3b_Mean'!AA$10,'Sup Tab S3b_Mean'!AA260,"")</f>
        <v/>
      </c>
      <c r="Z240" s="24" t="str">
        <f>IF('Sup Tab S3b_Mean'!AB260&lt;'Sup Tab S3b_Mean'!AB$10,'Sup Tab S3b_Mean'!AB260,"")</f>
        <v/>
      </c>
      <c r="AA240" s="24" t="str">
        <f>IF('Sup Tab S3b_Mean'!AC260&lt;'Sup Tab S3b_Mean'!AC$10,'Sup Tab S3b_Mean'!AC260,"")</f>
        <v/>
      </c>
      <c r="AB240" s="24" t="str">
        <f>IF('Sup Tab S3b_Mean'!AD260&lt;'Sup Tab S3b_Mean'!AD$10,'Sup Tab S3b_Mean'!AD260,"")</f>
        <v/>
      </c>
      <c r="AC240" s="24" t="str">
        <f>IF('Sup Tab S3b_Mean'!AE260&lt;'Sup Tab S3b_Mean'!AE$10,'Sup Tab S3b_Mean'!AE260,"")</f>
        <v/>
      </c>
      <c r="AD240" s="24" t="str">
        <f>IF('Sup Tab S3b_Mean'!AF260&lt;'Sup Tab S3b_Mean'!AF$10,'Sup Tab S3b_Mean'!AF260,"")</f>
        <v/>
      </c>
      <c r="AE240" s="24" t="str">
        <f>IF('Sup Tab S3b_Mean'!AG260&lt;'Sup Tab S3b_Mean'!AG$10,'Sup Tab S3b_Mean'!AG260,"")</f>
        <v/>
      </c>
      <c r="AF240" s="24" t="str">
        <f>IF('Sup Tab S3b_Mean'!AH260&lt;'Sup Tab S3b_Mean'!AH$10,'Sup Tab S3b_Mean'!AH260,"")</f>
        <v/>
      </c>
      <c r="AG240" s="24" t="str">
        <f>IF('Sup Tab S3b_Mean'!AI260&lt;'Sup Tab S3b_Mean'!AI$10,'Sup Tab S3b_Mean'!AI260,"")</f>
        <v/>
      </c>
      <c r="AH240" s="24" t="str">
        <f>IF('Sup Tab S3b_Mean'!AJ260&lt;'Sup Tab S3b_Mean'!AJ$10,'Sup Tab S3b_Mean'!AJ260,"")</f>
        <v/>
      </c>
      <c r="AI240" s="24" t="str">
        <f>IF('Sup Tab S3b_Mean'!AK260&lt;'Sup Tab S3b_Mean'!AK$10,'Sup Tab S3b_Mean'!AK260,"")</f>
        <v/>
      </c>
      <c r="AJ240" s="24" t="str">
        <f>IF('Sup Tab S3b_Mean'!AL260&lt;'Sup Tab S3b_Mean'!AL$10,'Sup Tab S3b_Mean'!AL260,"")</f>
        <v/>
      </c>
      <c r="AK240" s="24" t="str">
        <f>IF('Sup Tab S3b_Mean'!AM260&lt;'Sup Tab S3b_Mean'!AM$10,'Sup Tab S3b_Mean'!AM260,"")</f>
        <v/>
      </c>
      <c r="AL240" s="24" t="str">
        <f>IF('Sup Tab S3b_Mean'!AN260&lt;'Sup Tab S3b_Mean'!AN$10,'Sup Tab S3b_Mean'!AN260,"")</f>
        <v/>
      </c>
      <c r="AM240" s="24" t="str">
        <f>IF('Sup Tab S3b_Mean'!AO260&lt;'Sup Tab S3b_Mean'!AO$10,'Sup Tab S3b_Mean'!AO260,"")</f>
        <v/>
      </c>
      <c r="AN240" s="24" t="str">
        <f>IF('Sup Tab S3b_Mean'!AP260&lt;'Sup Tab S3b_Mean'!AP$10,'Sup Tab S3b_Mean'!AP260,"")</f>
        <v/>
      </c>
      <c r="AO240" s="24" t="str">
        <f>IF('Sup Tab S3b_Mean'!AQ260&lt;'Sup Tab S3b_Mean'!AQ$10,'Sup Tab S3b_Mean'!AQ260,"")</f>
        <v/>
      </c>
      <c r="AP240" s="24">
        <f>IF('Sup Tab S3b_Mean'!AR260&lt;'Sup Tab S3b_Mean'!AR$10,'Sup Tab S3b_Mean'!AR260,"")</f>
        <v>48.921824541833608</v>
      </c>
      <c r="AQ240" s="24" t="str">
        <f>IF('Sup Tab S3b_Mean'!AS260&lt;'Sup Tab S3b_Mean'!AS$10,'Sup Tab S3b_Mean'!AS260,"")</f>
        <v/>
      </c>
      <c r="AR240" s="24" t="str">
        <f>IF('Sup Tab S3b_Mean'!AT260&lt;'Sup Tab S3b_Mean'!AT$10,'Sup Tab S3b_Mean'!AT260,"")</f>
        <v/>
      </c>
      <c r="AS240" s="24" t="str">
        <f>IF('Sup Tab S3b_Mean'!AU260&lt;'Sup Tab S3b_Mean'!AU$10,'Sup Tab S3b_Mean'!AU260,"")</f>
        <v/>
      </c>
      <c r="AT240" s="24">
        <f>IF('Sup Tab S3b_Mean'!AV260&lt;'Sup Tab S3b_Mean'!AV$10,'Sup Tab S3b_Mean'!AV260,"")</f>
        <v>0.83449488514619408</v>
      </c>
      <c r="AU240" s="24" t="str">
        <f>IF('Sup Tab S3b_Mean'!AW260&lt;'Sup Tab S3b_Mean'!AW$10,'Sup Tab S3b_Mean'!AW260,"")</f>
        <v/>
      </c>
      <c r="AV240" s="24" t="str">
        <f>IF('Sup Tab S3b_Mean'!AX260&lt;'Sup Tab S3b_Mean'!AX$10,'Sup Tab S3b_Mean'!AX260,"")</f>
        <v/>
      </c>
      <c r="AW240" s="24" t="str">
        <f>IF('Sup Tab S3b_Mean'!AY260&lt;'Sup Tab S3b_Mean'!AY$10,'Sup Tab S3b_Mean'!AY260,"")</f>
        <v/>
      </c>
      <c r="AX240" s="24" t="str">
        <f>IF('Sup Tab S3b_Mean'!AZ260&lt;'Sup Tab S3b_Mean'!AZ$10,'Sup Tab S3b_Mean'!AZ260,"")</f>
        <v/>
      </c>
      <c r="AY240" s="24" t="str">
        <f>IF('Sup Tab S3b_Mean'!BA260&lt;'Sup Tab S3b_Mean'!BA$10,'Sup Tab S3b_Mean'!BA260,"")</f>
        <v/>
      </c>
      <c r="AZ240" s="24" t="str">
        <f>IF('Sup Tab S3b_Mean'!BB260&lt;'Sup Tab S3b_Mean'!BB$10,'Sup Tab S3b_Mean'!BB260,"")</f>
        <v/>
      </c>
      <c r="BA240" s="24" t="str">
        <f>IF('Sup Tab S3b_Mean'!BC260&lt;'Sup Tab S3b_Mean'!BC$10,'Sup Tab S3b_Mean'!BC260,"")</f>
        <v/>
      </c>
      <c r="BB240" s="24" t="str">
        <f>IF('Sup Tab S3b_Mean'!BD260&lt;'Sup Tab S3b_Mean'!BD$10,'Sup Tab S3b_Mean'!BD260,"")</f>
        <v/>
      </c>
      <c r="BC240" s="24" t="str">
        <f>IF('Sup Tab S3b_Mean'!BE260&lt;'Sup Tab S3b_Mean'!BE$10,'Sup Tab S3b_Mean'!BE260,"")</f>
        <v/>
      </c>
      <c r="BD240" s="24" t="str">
        <f>IF('Sup Tab S3b_Mean'!BF260&lt;'Sup Tab S3b_Mean'!BF$10,'Sup Tab S3b_Mean'!BF260,"")</f>
        <v/>
      </c>
      <c r="BE240" s="24" t="str">
        <f>IF('Sup Tab S3b_Mean'!BG260&lt;'Sup Tab S3b_Mean'!BG$10,'Sup Tab S3b_Mean'!BG260,"")</f>
        <v/>
      </c>
      <c r="BF240" s="24" t="str">
        <f>IF('Sup Tab S3b_Mean'!BH260&lt;'Sup Tab S3b_Mean'!BH$10,'Sup Tab S3b_Mean'!BH260,"")</f>
        <v/>
      </c>
      <c r="BG240" s="24" t="str">
        <f>IF('Sup Tab S3b_Mean'!BI260&lt;'Sup Tab S3b_Mean'!BI$10,'Sup Tab S3b_Mean'!BI260,"")</f>
        <v/>
      </c>
      <c r="BH240" s="24" t="str">
        <f>IF('Sup Tab S3b_Mean'!BJ260&lt;'Sup Tab S3b_Mean'!BJ$10,'Sup Tab S3b_Mean'!BJ260,"")</f>
        <v/>
      </c>
      <c r="BI240" s="24" t="str">
        <f>IF('Sup Tab S3b_Mean'!BK260&lt;'Sup Tab S3b_Mean'!BK$10,'Sup Tab S3b_Mean'!BK260,"")</f>
        <v/>
      </c>
      <c r="BJ240" s="24" t="str">
        <f>IF('Sup Tab S3b_Mean'!BL260&lt;'Sup Tab S3b_Mean'!BL$10,'Sup Tab S3b_Mean'!BL260,"")</f>
        <v/>
      </c>
      <c r="BK240" s="24" t="str">
        <f>IF('Sup Tab S3b_Mean'!BM260&lt;'Sup Tab S3b_Mean'!BM$10,'Sup Tab S3b_Mean'!BM260,"")</f>
        <v/>
      </c>
      <c r="BL240" s="24" t="str">
        <f>IF('Sup Tab S3b_Mean'!BN260&lt;'Sup Tab S3b_Mean'!BN$10,'Sup Tab S3b_Mean'!BN260,"")</f>
        <v/>
      </c>
      <c r="BM240" s="24" t="str">
        <f>IF('Sup Tab S3b_Mean'!BO260&lt;'Sup Tab S3b_Mean'!BO$10,'Sup Tab S3b_Mean'!BO260,"")</f>
        <v/>
      </c>
      <c r="BN240" s="24" t="str">
        <f>IF('Sup Tab S3b_Mean'!BP260&lt;'Sup Tab S3b_Mean'!BP$10,'Sup Tab S3b_Mean'!BP260,"")</f>
        <v/>
      </c>
      <c r="BO240" s="24" t="str">
        <f>IF('Sup Tab S3b_Mean'!BQ260&lt;'Sup Tab S3b_Mean'!BQ$10,'Sup Tab S3b_Mean'!BQ260,"")</f>
        <v/>
      </c>
      <c r="BP240" s="24" t="str">
        <f>IF('Sup Tab S3b_Mean'!BR260&lt;'Sup Tab S3b_Mean'!BR$10,'Sup Tab S3b_Mean'!BR260,"")</f>
        <v/>
      </c>
      <c r="BQ240" s="24" t="str">
        <f>IF('Sup Tab S3b_Mean'!BS260&lt;'Sup Tab S3b_Mean'!BS$10,'Sup Tab S3b_Mean'!BS260,"")</f>
        <v/>
      </c>
      <c r="BR240" s="24" t="str">
        <f>IF('Sup Tab S3b_Mean'!BT260&lt;'Sup Tab S3b_Mean'!BT$10,'Sup Tab S3b_Mean'!BT260,"")</f>
        <v/>
      </c>
      <c r="BS240" s="24" t="str">
        <f>IF('Sup Tab S3b_Mean'!BU260&lt;'Sup Tab S3b_Mean'!BU$10,'Sup Tab S3b_Mean'!BU260,"")</f>
        <v/>
      </c>
      <c r="BT240" s="24" t="str">
        <f>IF('Sup Tab S3b_Mean'!BV260&lt;'Sup Tab S3b_Mean'!BV$10,'Sup Tab S3b_Mean'!BV260,"")</f>
        <v/>
      </c>
      <c r="BU240" s="24" t="str">
        <f>IF('Sup Tab S3b_Mean'!BW260&lt;'Sup Tab S3b_Mean'!BW$10,'Sup Tab S3b_Mean'!BW260,"")</f>
        <v/>
      </c>
      <c r="BV240" s="24" t="str">
        <f>IF('Sup Tab S3b_Mean'!BX260&lt;'Sup Tab S3b_Mean'!BX$10,'Sup Tab S3b_Mean'!BX260,"")</f>
        <v/>
      </c>
      <c r="BW240" s="24" t="str">
        <f>IF('Sup Tab S3b_Mean'!BY260&lt;'Sup Tab S3b_Mean'!BY$10,'Sup Tab S3b_Mean'!BY260,"")</f>
        <v/>
      </c>
      <c r="BX240" s="24" t="str">
        <f>IF('Sup Tab S3b_Mean'!BZ260&lt;'Sup Tab S3b_Mean'!BZ$10,'Sup Tab S3b_Mean'!BZ260,"")</f>
        <v/>
      </c>
      <c r="BY240" s="24" t="str">
        <f>IF('Sup Tab S3b_Mean'!CA260&lt;'Sup Tab S3b_Mean'!CA$10,'Sup Tab S3b_Mean'!CA260,"")</f>
        <v/>
      </c>
      <c r="BZ240" s="24" t="str">
        <f>IF('Sup Tab S3b_Mean'!CB260&lt;'Sup Tab S3b_Mean'!CB$10,'Sup Tab S3b_Mean'!CB260,"")</f>
        <v/>
      </c>
      <c r="CA240" s="24" t="str">
        <f>IF('Sup Tab S3b_Mean'!CC260&lt;'Sup Tab S3b_Mean'!CC$10,'Sup Tab S3b_Mean'!CC260,"")</f>
        <v/>
      </c>
      <c r="CB240" s="24" t="str">
        <f>IF('Sup Tab S3b_Mean'!CD260&lt;'Sup Tab S3b_Mean'!CD$10,'Sup Tab S3b_Mean'!CD260,"")</f>
        <v/>
      </c>
      <c r="CC240" s="24" t="str">
        <f>IF('Sup Tab S3b_Mean'!CE260&lt;'Sup Tab S3b_Mean'!CE$10,'Sup Tab S3b_Mean'!CE260,"")</f>
        <v/>
      </c>
      <c r="CD240" s="24" t="str">
        <f>IF('Sup Tab S3b_Mean'!CF260&lt;'Sup Tab S3b_Mean'!CF$10,'Sup Tab S3b_Mean'!CF260,"")</f>
        <v/>
      </c>
      <c r="CE240" s="24" t="str">
        <f>IF('Sup Tab S3b_Mean'!CG260&lt;'Sup Tab S3b_Mean'!CG$10,'Sup Tab S3b_Mean'!CG260,"")</f>
        <v/>
      </c>
    </row>
    <row r="241" spans="1:83" ht="12.75" customHeight="1" x14ac:dyDescent="0.3">
      <c r="A241" s="9" t="s">
        <v>2</v>
      </c>
      <c r="B241" s="9" t="s">
        <v>575</v>
      </c>
      <c r="C241" s="24" t="str">
        <f>IF('Sup Tab S3b_Mean'!E261&lt;'Sup Tab S3b_Mean'!E$10,'Sup Tab S3b_Mean'!E261,"")</f>
        <v/>
      </c>
      <c r="D241" s="24" t="str">
        <f>IF('Sup Tab S3b_Mean'!F261&lt;'Sup Tab S3b_Mean'!F$10,'Sup Tab S3b_Mean'!F261,"")</f>
        <v/>
      </c>
      <c r="E241" s="24" t="str">
        <f>IF('Sup Tab S3b_Mean'!G261&lt;'Sup Tab S3b_Mean'!G$10,'Sup Tab S3b_Mean'!G261,"")</f>
        <v/>
      </c>
      <c r="F241" s="24" t="str">
        <f>IF('Sup Tab S3b_Mean'!H261&lt;'Sup Tab S3b_Mean'!H$10,'Sup Tab S3b_Mean'!H261,"")</f>
        <v/>
      </c>
      <c r="G241" s="24" t="str">
        <f>IF('Sup Tab S3b_Mean'!I261&lt;'Sup Tab S3b_Mean'!I$10,'Sup Tab S3b_Mean'!I261,"")</f>
        <v/>
      </c>
      <c r="H241" s="24" t="str">
        <f>IF('Sup Tab S3b_Mean'!J261&lt;'Sup Tab S3b_Mean'!J$10,'Sup Tab S3b_Mean'!J261,"")</f>
        <v/>
      </c>
      <c r="I241" s="24" t="str">
        <f>IF('Sup Tab S3b_Mean'!K261&lt;'Sup Tab S3b_Mean'!K$10,'Sup Tab S3b_Mean'!K261,"")</f>
        <v/>
      </c>
      <c r="J241" s="24" t="str">
        <f>IF('Sup Tab S3b_Mean'!L261&lt;'Sup Tab S3b_Mean'!L$10,'Sup Tab S3b_Mean'!L261,"")</f>
        <v/>
      </c>
      <c r="K241" s="24" t="str">
        <f>IF('Sup Tab S3b_Mean'!M261&lt;'Sup Tab S3b_Mean'!M$10,'Sup Tab S3b_Mean'!M261,"")</f>
        <v/>
      </c>
      <c r="L241" s="24" t="str">
        <f>IF('Sup Tab S3b_Mean'!N261&lt;'Sup Tab S3b_Mean'!N$10,'Sup Tab S3b_Mean'!N261,"")</f>
        <v/>
      </c>
      <c r="M241" s="24" t="str">
        <f>IF('Sup Tab S3b_Mean'!O261&lt;'Sup Tab S3b_Mean'!O$10,'Sup Tab S3b_Mean'!O261,"")</f>
        <v/>
      </c>
      <c r="N241" s="24" t="str">
        <f>IF('Sup Tab S3b_Mean'!P261&lt;'Sup Tab S3b_Mean'!P$10,'Sup Tab S3b_Mean'!P261,"")</f>
        <v/>
      </c>
      <c r="O241" s="24" t="str">
        <f>IF('Sup Tab S3b_Mean'!Q261&lt;'Sup Tab S3b_Mean'!Q$10,'Sup Tab S3b_Mean'!Q261,"")</f>
        <v/>
      </c>
      <c r="P241" s="24" t="str">
        <f>IF('Sup Tab S3b_Mean'!R261&lt;'Sup Tab S3b_Mean'!R$10,'Sup Tab S3b_Mean'!R261,"")</f>
        <v/>
      </c>
      <c r="Q241" s="24" t="str">
        <f>IF('Sup Tab S3b_Mean'!S261&lt;'Sup Tab S3b_Mean'!S$10,'Sup Tab S3b_Mean'!S261,"")</f>
        <v/>
      </c>
      <c r="R241" s="24" t="str">
        <f>IF('Sup Tab S3b_Mean'!T261&lt;'Sup Tab S3b_Mean'!T$10,'Sup Tab S3b_Mean'!T261,"")</f>
        <v/>
      </c>
      <c r="S241" s="24" t="str">
        <f>IF('Sup Tab S3b_Mean'!U261&lt;'Sup Tab S3b_Mean'!U$10,'Sup Tab S3b_Mean'!U261,"")</f>
        <v/>
      </c>
      <c r="T241" s="24" t="str">
        <f>IF('Sup Tab S3b_Mean'!V261&lt;'Sup Tab S3b_Mean'!V$10,'Sup Tab S3b_Mean'!V261,"")</f>
        <v/>
      </c>
      <c r="U241" s="24" t="str">
        <f>IF('Sup Tab S3b_Mean'!W261&lt;'Sup Tab S3b_Mean'!W$10,'Sup Tab S3b_Mean'!W261,"")</f>
        <v/>
      </c>
      <c r="V241" s="24" t="str">
        <f>IF('Sup Tab S3b_Mean'!X261&lt;'Sup Tab S3b_Mean'!X$10,'Sup Tab S3b_Mean'!X261,"")</f>
        <v/>
      </c>
      <c r="W241" s="24" t="str">
        <f>IF('Sup Tab S3b_Mean'!Y261&lt;'Sup Tab S3b_Mean'!Y$10,'Sup Tab S3b_Mean'!Y261,"")</f>
        <v/>
      </c>
      <c r="X241" s="24" t="str">
        <f>IF('Sup Tab S3b_Mean'!Z261&lt;'Sup Tab S3b_Mean'!Z$10,'Sup Tab S3b_Mean'!Z261,"")</f>
        <v/>
      </c>
      <c r="Y241" s="24" t="str">
        <f>IF('Sup Tab S3b_Mean'!AA261&lt;'Sup Tab S3b_Mean'!AA$10,'Sup Tab S3b_Mean'!AA261,"")</f>
        <v/>
      </c>
      <c r="Z241" s="24" t="str">
        <f>IF('Sup Tab S3b_Mean'!AB261&lt;'Sup Tab S3b_Mean'!AB$10,'Sup Tab S3b_Mean'!AB261,"")</f>
        <v/>
      </c>
      <c r="AA241" s="24" t="str">
        <f>IF('Sup Tab S3b_Mean'!AC261&lt;'Sup Tab S3b_Mean'!AC$10,'Sup Tab S3b_Mean'!AC261,"")</f>
        <v/>
      </c>
      <c r="AB241" s="24" t="str">
        <f>IF('Sup Tab S3b_Mean'!AD261&lt;'Sup Tab S3b_Mean'!AD$10,'Sup Tab S3b_Mean'!AD261,"")</f>
        <v/>
      </c>
      <c r="AC241" s="24" t="str">
        <f>IF('Sup Tab S3b_Mean'!AE261&lt;'Sup Tab S3b_Mean'!AE$10,'Sup Tab S3b_Mean'!AE261,"")</f>
        <v/>
      </c>
      <c r="AD241" s="24" t="str">
        <f>IF('Sup Tab S3b_Mean'!AF261&lt;'Sup Tab S3b_Mean'!AF$10,'Sup Tab S3b_Mean'!AF261,"")</f>
        <v/>
      </c>
      <c r="AE241" s="24" t="str">
        <f>IF('Sup Tab S3b_Mean'!AG261&lt;'Sup Tab S3b_Mean'!AG$10,'Sup Tab S3b_Mean'!AG261,"")</f>
        <v/>
      </c>
      <c r="AF241" s="24" t="str">
        <f>IF('Sup Tab S3b_Mean'!AH261&lt;'Sup Tab S3b_Mean'!AH$10,'Sup Tab S3b_Mean'!AH261,"")</f>
        <v/>
      </c>
      <c r="AG241" s="24" t="str">
        <f>IF('Sup Tab S3b_Mean'!AI261&lt;'Sup Tab S3b_Mean'!AI$10,'Sup Tab S3b_Mean'!AI261,"")</f>
        <v/>
      </c>
      <c r="AH241" s="24" t="str">
        <f>IF('Sup Tab S3b_Mean'!AJ261&lt;'Sup Tab S3b_Mean'!AJ$10,'Sup Tab S3b_Mean'!AJ261,"")</f>
        <v/>
      </c>
      <c r="AI241" s="24" t="str">
        <f>IF('Sup Tab S3b_Mean'!AK261&lt;'Sup Tab S3b_Mean'!AK$10,'Sup Tab S3b_Mean'!AK261,"")</f>
        <v/>
      </c>
      <c r="AJ241" s="24" t="str">
        <f>IF('Sup Tab S3b_Mean'!AL261&lt;'Sup Tab S3b_Mean'!AL$10,'Sup Tab S3b_Mean'!AL261,"")</f>
        <v/>
      </c>
      <c r="AK241" s="24" t="str">
        <f>IF('Sup Tab S3b_Mean'!AM261&lt;'Sup Tab S3b_Mean'!AM$10,'Sup Tab S3b_Mean'!AM261,"")</f>
        <v/>
      </c>
      <c r="AL241" s="24" t="str">
        <f>IF('Sup Tab S3b_Mean'!AN261&lt;'Sup Tab S3b_Mean'!AN$10,'Sup Tab S3b_Mean'!AN261,"")</f>
        <v/>
      </c>
      <c r="AM241" s="24" t="str">
        <f>IF('Sup Tab S3b_Mean'!AO261&lt;'Sup Tab S3b_Mean'!AO$10,'Sup Tab S3b_Mean'!AO261,"")</f>
        <v/>
      </c>
      <c r="AN241" s="24" t="str">
        <f>IF('Sup Tab S3b_Mean'!AP261&lt;'Sup Tab S3b_Mean'!AP$10,'Sup Tab S3b_Mean'!AP261,"")</f>
        <v/>
      </c>
      <c r="AO241" s="24" t="str">
        <f>IF('Sup Tab S3b_Mean'!AQ261&lt;'Sup Tab S3b_Mean'!AQ$10,'Sup Tab S3b_Mean'!AQ261,"")</f>
        <v/>
      </c>
      <c r="AP241" s="24" t="str">
        <f>IF('Sup Tab S3b_Mean'!AR261&lt;'Sup Tab S3b_Mean'!AR$10,'Sup Tab S3b_Mean'!AR261,"")</f>
        <v/>
      </c>
      <c r="AQ241" s="24" t="str">
        <f>IF('Sup Tab S3b_Mean'!AS261&lt;'Sup Tab S3b_Mean'!AS$10,'Sup Tab S3b_Mean'!AS261,"")</f>
        <v/>
      </c>
      <c r="AR241" s="24" t="str">
        <f>IF('Sup Tab S3b_Mean'!AT261&lt;'Sup Tab S3b_Mean'!AT$10,'Sup Tab S3b_Mean'!AT261,"")</f>
        <v/>
      </c>
      <c r="AS241" s="24" t="str">
        <f>IF('Sup Tab S3b_Mean'!AU261&lt;'Sup Tab S3b_Mean'!AU$10,'Sup Tab S3b_Mean'!AU261,"")</f>
        <v/>
      </c>
      <c r="AT241" s="24" t="str">
        <f>IF('Sup Tab S3b_Mean'!AV261&lt;'Sup Tab S3b_Mean'!AV$10,'Sup Tab S3b_Mean'!AV261,"")</f>
        <v/>
      </c>
      <c r="AU241" s="24" t="str">
        <f>IF('Sup Tab S3b_Mean'!AW261&lt;'Sup Tab S3b_Mean'!AW$10,'Sup Tab S3b_Mean'!AW261,"")</f>
        <v/>
      </c>
      <c r="AV241" s="24" t="str">
        <f>IF('Sup Tab S3b_Mean'!AX261&lt;'Sup Tab S3b_Mean'!AX$10,'Sup Tab S3b_Mean'!AX261,"")</f>
        <v/>
      </c>
      <c r="AW241" s="24" t="str">
        <f>IF('Sup Tab S3b_Mean'!AY261&lt;'Sup Tab S3b_Mean'!AY$10,'Sup Tab S3b_Mean'!AY261,"")</f>
        <v/>
      </c>
      <c r="AX241" s="24" t="str">
        <f>IF('Sup Tab S3b_Mean'!AZ261&lt;'Sup Tab S3b_Mean'!AZ$10,'Sup Tab S3b_Mean'!AZ261,"")</f>
        <v/>
      </c>
      <c r="AY241" s="24" t="str">
        <f>IF('Sup Tab S3b_Mean'!BA261&lt;'Sup Tab S3b_Mean'!BA$10,'Sup Tab S3b_Mean'!BA261,"")</f>
        <v/>
      </c>
      <c r="AZ241" s="24" t="str">
        <f>IF('Sup Tab S3b_Mean'!BB261&lt;'Sup Tab S3b_Mean'!BB$10,'Sup Tab S3b_Mean'!BB261,"")</f>
        <v/>
      </c>
      <c r="BA241" s="24" t="str">
        <f>IF('Sup Tab S3b_Mean'!BC261&lt;'Sup Tab S3b_Mean'!BC$10,'Sup Tab S3b_Mean'!BC261,"")</f>
        <v/>
      </c>
      <c r="BB241" s="24" t="str">
        <f>IF('Sup Tab S3b_Mean'!BD261&lt;'Sup Tab S3b_Mean'!BD$10,'Sup Tab S3b_Mean'!BD261,"")</f>
        <v/>
      </c>
      <c r="BC241" s="24" t="str">
        <f>IF('Sup Tab S3b_Mean'!BE261&lt;'Sup Tab S3b_Mean'!BE$10,'Sup Tab S3b_Mean'!BE261,"")</f>
        <v/>
      </c>
      <c r="BD241" s="24" t="str">
        <f>IF('Sup Tab S3b_Mean'!BF261&lt;'Sup Tab S3b_Mean'!BF$10,'Sup Tab S3b_Mean'!BF261,"")</f>
        <v/>
      </c>
      <c r="BE241" s="24" t="str">
        <f>IF('Sup Tab S3b_Mean'!BG261&lt;'Sup Tab S3b_Mean'!BG$10,'Sup Tab S3b_Mean'!BG261,"")</f>
        <v/>
      </c>
      <c r="BF241" s="24" t="str">
        <f>IF('Sup Tab S3b_Mean'!BH261&lt;'Sup Tab S3b_Mean'!BH$10,'Sup Tab S3b_Mean'!BH261,"")</f>
        <v/>
      </c>
      <c r="BG241" s="24" t="str">
        <f>IF('Sup Tab S3b_Mean'!BI261&lt;'Sup Tab S3b_Mean'!BI$10,'Sup Tab S3b_Mean'!BI261,"")</f>
        <v/>
      </c>
      <c r="BH241" s="24" t="str">
        <f>IF('Sup Tab S3b_Mean'!BJ261&lt;'Sup Tab S3b_Mean'!BJ$10,'Sup Tab S3b_Mean'!BJ261,"")</f>
        <v/>
      </c>
      <c r="BI241" s="24" t="str">
        <f>IF('Sup Tab S3b_Mean'!BK261&lt;'Sup Tab S3b_Mean'!BK$10,'Sup Tab S3b_Mean'!BK261,"")</f>
        <v/>
      </c>
      <c r="BJ241" s="24" t="str">
        <f>IF('Sup Tab S3b_Mean'!BL261&lt;'Sup Tab S3b_Mean'!BL$10,'Sup Tab S3b_Mean'!BL261,"")</f>
        <v/>
      </c>
      <c r="BK241" s="24" t="str">
        <f>IF('Sup Tab S3b_Mean'!BM261&lt;'Sup Tab S3b_Mean'!BM$10,'Sup Tab S3b_Mean'!BM261,"")</f>
        <v/>
      </c>
      <c r="BL241" s="24" t="str">
        <f>IF('Sup Tab S3b_Mean'!BN261&lt;'Sup Tab S3b_Mean'!BN$10,'Sup Tab S3b_Mean'!BN261,"")</f>
        <v/>
      </c>
      <c r="BM241" s="24" t="str">
        <f>IF('Sup Tab S3b_Mean'!BO261&lt;'Sup Tab S3b_Mean'!BO$10,'Sup Tab S3b_Mean'!BO261,"")</f>
        <v/>
      </c>
      <c r="BN241" s="24" t="str">
        <f>IF('Sup Tab S3b_Mean'!BP261&lt;'Sup Tab S3b_Mean'!BP$10,'Sup Tab S3b_Mean'!BP261,"")</f>
        <v/>
      </c>
      <c r="BO241" s="24" t="str">
        <f>IF('Sup Tab S3b_Mean'!BQ261&lt;'Sup Tab S3b_Mean'!BQ$10,'Sup Tab S3b_Mean'!BQ261,"")</f>
        <v/>
      </c>
      <c r="BP241" s="24" t="str">
        <f>IF('Sup Tab S3b_Mean'!BR261&lt;'Sup Tab S3b_Mean'!BR$10,'Sup Tab S3b_Mean'!BR261,"")</f>
        <v/>
      </c>
      <c r="BQ241" s="24" t="str">
        <f>IF('Sup Tab S3b_Mean'!BS261&lt;'Sup Tab S3b_Mean'!BS$10,'Sup Tab S3b_Mean'!BS261,"")</f>
        <v/>
      </c>
      <c r="BR241" s="24" t="str">
        <f>IF('Sup Tab S3b_Mean'!BT261&lt;'Sup Tab S3b_Mean'!BT$10,'Sup Tab S3b_Mean'!BT261,"")</f>
        <v/>
      </c>
      <c r="BS241" s="24" t="str">
        <f>IF('Sup Tab S3b_Mean'!BU261&lt;'Sup Tab S3b_Mean'!BU$10,'Sup Tab S3b_Mean'!BU261,"")</f>
        <v/>
      </c>
      <c r="BT241" s="24" t="str">
        <f>IF('Sup Tab S3b_Mean'!BV261&lt;'Sup Tab S3b_Mean'!BV$10,'Sup Tab S3b_Mean'!BV261,"")</f>
        <v/>
      </c>
      <c r="BU241" s="24" t="str">
        <f>IF('Sup Tab S3b_Mean'!BW261&lt;'Sup Tab S3b_Mean'!BW$10,'Sup Tab S3b_Mean'!BW261,"")</f>
        <v/>
      </c>
      <c r="BV241" s="24" t="str">
        <f>IF('Sup Tab S3b_Mean'!BX261&lt;'Sup Tab S3b_Mean'!BX$10,'Sup Tab S3b_Mean'!BX261,"")</f>
        <v/>
      </c>
      <c r="BW241" s="24" t="str">
        <f>IF('Sup Tab S3b_Mean'!BY261&lt;'Sup Tab S3b_Mean'!BY$10,'Sup Tab S3b_Mean'!BY261,"")</f>
        <v/>
      </c>
      <c r="BX241" s="24" t="str">
        <f>IF('Sup Tab S3b_Mean'!BZ261&lt;'Sup Tab S3b_Mean'!BZ$10,'Sup Tab S3b_Mean'!BZ261,"")</f>
        <v/>
      </c>
      <c r="BY241" s="24" t="str">
        <f>IF('Sup Tab S3b_Mean'!CA261&lt;'Sup Tab S3b_Mean'!CA$10,'Sup Tab S3b_Mean'!CA261,"")</f>
        <v/>
      </c>
      <c r="BZ241" s="24" t="str">
        <f>IF('Sup Tab S3b_Mean'!CB261&lt;'Sup Tab S3b_Mean'!CB$10,'Sup Tab S3b_Mean'!CB261,"")</f>
        <v/>
      </c>
      <c r="CA241" s="24" t="str">
        <f>IF('Sup Tab S3b_Mean'!CC261&lt;'Sup Tab S3b_Mean'!CC$10,'Sup Tab S3b_Mean'!CC261,"")</f>
        <v/>
      </c>
      <c r="CB241" s="24" t="str">
        <f>IF('Sup Tab S3b_Mean'!CD261&lt;'Sup Tab S3b_Mean'!CD$10,'Sup Tab S3b_Mean'!CD261,"")</f>
        <v/>
      </c>
      <c r="CC241" s="24" t="str">
        <f>IF('Sup Tab S3b_Mean'!CE261&lt;'Sup Tab S3b_Mean'!CE$10,'Sup Tab S3b_Mean'!CE261,"")</f>
        <v/>
      </c>
      <c r="CD241" s="24" t="str">
        <f>IF('Sup Tab S3b_Mean'!CF261&lt;'Sup Tab S3b_Mean'!CF$10,'Sup Tab S3b_Mean'!CF261,"")</f>
        <v/>
      </c>
      <c r="CE241" s="24" t="str">
        <f>IF('Sup Tab S3b_Mean'!CG261&lt;'Sup Tab S3b_Mean'!CG$10,'Sup Tab S3b_Mean'!CG261,"")</f>
        <v/>
      </c>
    </row>
    <row r="242" spans="1:83" ht="12.75" customHeight="1" x14ac:dyDescent="0.3">
      <c r="A242" s="9" t="s">
        <v>2</v>
      </c>
      <c r="B242" s="9" t="s">
        <v>577</v>
      </c>
      <c r="C242" s="24" t="str">
        <f>IF('Sup Tab S3b_Mean'!E262&lt;'Sup Tab S3b_Mean'!E$10,'Sup Tab S3b_Mean'!E262,"")</f>
        <v/>
      </c>
      <c r="D242" s="24" t="str">
        <f>IF('Sup Tab S3b_Mean'!F262&lt;'Sup Tab S3b_Mean'!F$10,'Sup Tab S3b_Mean'!F262,"")</f>
        <v/>
      </c>
      <c r="E242" s="24">
        <f>IF('Sup Tab S3b_Mean'!G262&lt;'Sup Tab S3b_Mean'!G$10,'Sup Tab S3b_Mean'!G262,"")</f>
        <v>0.13380381515397008</v>
      </c>
      <c r="F242" s="24" t="str">
        <f>IF('Sup Tab S3b_Mean'!H262&lt;'Sup Tab S3b_Mean'!H$10,'Sup Tab S3b_Mean'!H262,"")</f>
        <v/>
      </c>
      <c r="G242" s="24" t="str">
        <f>IF('Sup Tab S3b_Mean'!I262&lt;'Sup Tab S3b_Mean'!I$10,'Sup Tab S3b_Mean'!I262,"")</f>
        <v/>
      </c>
      <c r="H242" s="24">
        <f>IF('Sup Tab S3b_Mean'!J262&lt;'Sup Tab S3b_Mean'!J$10,'Sup Tab S3b_Mean'!J262,"")</f>
        <v>4.901484879169705</v>
      </c>
      <c r="I242" s="24" t="str">
        <f>IF('Sup Tab S3b_Mean'!K262&lt;'Sup Tab S3b_Mean'!K$10,'Sup Tab S3b_Mean'!K262,"")</f>
        <v/>
      </c>
      <c r="J242" s="24" t="str">
        <f>IF('Sup Tab S3b_Mean'!L262&lt;'Sup Tab S3b_Mean'!L$10,'Sup Tab S3b_Mean'!L262,"")</f>
        <v/>
      </c>
      <c r="K242" s="24" t="str">
        <f>IF('Sup Tab S3b_Mean'!M262&lt;'Sup Tab S3b_Mean'!M$10,'Sup Tab S3b_Mean'!M262,"")</f>
        <v/>
      </c>
      <c r="L242" s="24" t="str">
        <f>IF('Sup Tab S3b_Mean'!N262&lt;'Sup Tab S3b_Mean'!N$10,'Sup Tab S3b_Mean'!N262,"")</f>
        <v/>
      </c>
      <c r="M242" s="24" t="str">
        <f>IF('Sup Tab S3b_Mean'!O262&lt;'Sup Tab S3b_Mean'!O$10,'Sup Tab S3b_Mean'!O262,"")</f>
        <v/>
      </c>
      <c r="N242" s="24" t="str">
        <f>IF('Sup Tab S3b_Mean'!P262&lt;'Sup Tab S3b_Mean'!P$10,'Sup Tab S3b_Mean'!P262,"")</f>
        <v/>
      </c>
      <c r="O242" s="24" t="str">
        <f>IF('Sup Tab S3b_Mean'!Q262&lt;'Sup Tab S3b_Mean'!Q$10,'Sup Tab S3b_Mean'!Q262,"")</f>
        <v/>
      </c>
      <c r="P242" s="24" t="str">
        <f>IF('Sup Tab S3b_Mean'!R262&lt;'Sup Tab S3b_Mean'!R$10,'Sup Tab S3b_Mean'!R262,"")</f>
        <v/>
      </c>
      <c r="Q242" s="24" t="str">
        <f>IF('Sup Tab S3b_Mean'!S262&lt;'Sup Tab S3b_Mean'!S$10,'Sup Tab S3b_Mean'!S262,"")</f>
        <v/>
      </c>
      <c r="R242" s="24" t="str">
        <f>IF('Sup Tab S3b_Mean'!T262&lt;'Sup Tab S3b_Mean'!T$10,'Sup Tab S3b_Mean'!T262,"")</f>
        <v/>
      </c>
      <c r="S242" s="24" t="str">
        <f>IF('Sup Tab S3b_Mean'!U262&lt;'Sup Tab S3b_Mean'!U$10,'Sup Tab S3b_Mean'!U262,"")</f>
        <v/>
      </c>
      <c r="T242" s="24" t="str">
        <f>IF('Sup Tab S3b_Mean'!V262&lt;'Sup Tab S3b_Mean'!V$10,'Sup Tab S3b_Mean'!V262,"")</f>
        <v/>
      </c>
      <c r="U242" s="24" t="str">
        <f>IF('Sup Tab S3b_Mean'!W262&lt;'Sup Tab S3b_Mean'!W$10,'Sup Tab S3b_Mean'!W262,"")</f>
        <v/>
      </c>
      <c r="V242" s="24" t="str">
        <f>IF('Sup Tab S3b_Mean'!X262&lt;'Sup Tab S3b_Mean'!X$10,'Sup Tab S3b_Mean'!X262,"")</f>
        <v/>
      </c>
      <c r="W242" s="24" t="str">
        <f>IF('Sup Tab S3b_Mean'!Y262&lt;'Sup Tab S3b_Mean'!Y$10,'Sup Tab S3b_Mean'!Y262,"")</f>
        <v/>
      </c>
      <c r="X242" s="24" t="str">
        <f>IF('Sup Tab S3b_Mean'!Z262&lt;'Sup Tab S3b_Mean'!Z$10,'Sup Tab S3b_Mean'!Z262,"")</f>
        <v/>
      </c>
      <c r="Y242" s="24" t="str">
        <f>IF('Sup Tab S3b_Mean'!AA262&lt;'Sup Tab S3b_Mean'!AA$10,'Sup Tab S3b_Mean'!AA262,"")</f>
        <v/>
      </c>
      <c r="Z242" s="24" t="str">
        <f>IF('Sup Tab S3b_Mean'!AB262&lt;'Sup Tab S3b_Mean'!AB$10,'Sup Tab S3b_Mean'!AB262,"")</f>
        <v/>
      </c>
      <c r="AA242" s="24" t="str">
        <f>IF('Sup Tab S3b_Mean'!AC262&lt;'Sup Tab S3b_Mean'!AC$10,'Sup Tab S3b_Mean'!AC262,"")</f>
        <v/>
      </c>
      <c r="AB242" s="24" t="str">
        <f>IF('Sup Tab S3b_Mean'!AD262&lt;'Sup Tab S3b_Mean'!AD$10,'Sup Tab S3b_Mean'!AD262,"")</f>
        <v/>
      </c>
      <c r="AC242" s="24" t="str">
        <f>IF('Sup Tab S3b_Mean'!AE262&lt;'Sup Tab S3b_Mean'!AE$10,'Sup Tab S3b_Mean'!AE262,"")</f>
        <v/>
      </c>
      <c r="AD242" s="24" t="str">
        <f>IF('Sup Tab S3b_Mean'!AF262&lt;'Sup Tab S3b_Mean'!AF$10,'Sup Tab S3b_Mean'!AF262,"")</f>
        <v/>
      </c>
      <c r="AE242" s="24" t="str">
        <f>IF('Sup Tab S3b_Mean'!AG262&lt;'Sup Tab S3b_Mean'!AG$10,'Sup Tab S3b_Mean'!AG262,"")</f>
        <v/>
      </c>
      <c r="AF242" s="24" t="str">
        <f>IF('Sup Tab S3b_Mean'!AH262&lt;'Sup Tab S3b_Mean'!AH$10,'Sup Tab S3b_Mean'!AH262,"")</f>
        <v/>
      </c>
      <c r="AG242" s="24" t="str">
        <f>IF('Sup Tab S3b_Mean'!AI262&lt;'Sup Tab S3b_Mean'!AI$10,'Sup Tab S3b_Mean'!AI262,"")</f>
        <v/>
      </c>
      <c r="AH242" s="24" t="str">
        <f>IF('Sup Tab S3b_Mean'!AJ262&lt;'Sup Tab S3b_Mean'!AJ$10,'Sup Tab S3b_Mean'!AJ262,"")</f>
        <v/>
      </c>
      <c r="AI242" s="24" t="str">
        <f>IF('Sup Tab S3b_Mean'!AK262&lt;'Sup Tab S3b_Mean'!AK$10,'Sup Tab S3b_Mean'!AK262,"")</f>
        <v/>
      </c>
      <c r="AJ242" s="24" t="str">
        <f>IF('Sup Tab S3b_Mean'!AL262&lt;'Sup Tab S3b_Mean'!AL$10,'Sup Tab S3b_Mean'!AL262,"")</f>
        <v/>
      </c>
      <c r="AK242" s="24" t="str">
        <f>IF('Sup Tab S3b_Mean'!AM262&lt;'Sup Tab S3b_Mean'!AM$10,'Sup Tab S3b_Mean'!AM262,"")</f>
        <v/>
      </c>
      <c r="AL242" s="24" t="str">
        <f>IF('Sup Tab S3b_Mean'!AN262&lt;'Sup Tab S3b_Mean'!AN$10,'Sup Tab S3b_Mean'!AN262,"")</f>
        <v/>
      </c>
      <c r="AM242" s="24">
        <f>IF('Sup Tab S3b_Mean'!AO262&lt;'Sup Tab S3b_Mean'!AO$10,'Sup Tab S3b_Mean'!AO262,"")</f>
        <v>407.89058939384785</v>
      </c>
      <c r="AN242" s="24" t="str">
        <f>IF('Sup Tab S3b_Mean'!AP262&lt;'Sup Tab S3b_Mean'!AP$10,'Sup Tab S3b_Mean'!AP262,"")</f>
        <v/>
      </c>
      <c r="AO242" s="24" t="str">
        <f>IF('Sup Tab S3b_Mean'!AQ262&lt;'Sup Tab S3b_Mean'!AQ$10,'Sup Tab S3b_Mean'!AQ262,"")</f>
        <v/>
      </c>
      <c r="AP242" s="24" t="str">
        <f>IF('Sup Tab S3b_Mean'!AR262&lt;'Sup Tab S3b_Mean'!AR$10,'Sup Tab S3b_Mean'!AR262,"")</f>
        <v/>
      </c>
      <c r="AQ242" s="24" t="str">
        <f>IF('Sup Tab S3b_Mean'!AS262&lt;'Sup Tab S3b_Mean'!AS$10,'Sup Tab S3b_Mean'!AS262,"")</f>
        <v/>
      </c>
      <c r="AR242" s="24" t="str">
        <f>IF('Sup Tab S3b_Mean'!AT262&lt;'Sup Tab S3b_Mean'!AT$10,'Sup Tab S3b_Mean'!AT262,"")</f>
        <v/>
      </c>
      <c r="AS242" s="24" t="str">
        <f>IF('Sup Tab S3b_Mean'!AU262&lt;'Sup Tab S3b_Mean'!AU$10,'Sup Tab S3b_Mean'!AU262,"")</f>
        <v/>
      </c>
      <c r="AT242" s="24" t="str">
        <f>IF('Sup Tab S3b_Mean'!AV262&lt;'Sup Tab S3b_Mean'!AV$10,'Sup Tab S3b_Mean'!AV262,"")</f>
        <v/>
      </c>
      <c r="AU242" s="24" t="str">
        <f>IF('Sup Tab S3b_Mean'!AW262&lt;'Sup Tab S3b_Mean'!AW$10,'Sup Tab S3b_Mean'!AW262,"")</f>
        <v/>
      </c>
      <c r="AV242" s="24">
        <f>IF('Sup Tab S3b_Mean'!AX262&lt;'Sup Tab S3b_Mean'!AX$10,'Sup Tab S3b_Mean'!AX262,"")</f>
        <v>0.20358524289026125</v>
      </c>
      <c r="AW242" s="24" t="str">
        <f>IF('Sup Tab S3b_Mean'!AY262&lt;'Sup Tab S3b_Mean'!AY$10,'Sup Tab S3b_Mean'!AY262,"")</f>
        <v/>
      </c>
      <c r="AX242" s="24" t="str">
        <f>IF('Sup Tab S3b_Mean'!AZ262&lt;'Sup Tab S3b_Mean'!AZ$10,'Sup Tab S3b_Mean'!AZ262,"")</f>
        <v/>
      </c>
      <c r="AY242" s="24" t="str">
        <f>IF('Sup Tab S3b_Mean'!BA262&lt;'Sup Tab S3b_Mean'!BA$10,'Sup Tab S3b_Mean'!BA262,"")</f>
        <v/>
      </c>
      <c r="AZ242" s="24" t="str">
        <f>IF('Sup Tab S3b_Mean'!BB262&lt;'Sup Tab S3b_Mean'!BB$10,'Sup Tab S3b_Mean'!BB262,"")</f>
        <v/>
      </c>
      <c r="BA242" s="24" t="str">
        <f>IF('Sup Tab S3b_Mean'!BC262&lt;'Sup Tab S3b_Mean'!BC$10,'Sup Tab S3b_Mean'!BC262,"")</f>
        <v/>
      </c>
      <c r="BB242" s="24" t="str">
        <f>IF('Sup Tab S3b_Mean'!BD262&lt;'Sup Tab S3b_Mean'!BD$10,'Sup Tab S3b_Mean'!BD262,"")</f>
        <v/>
      </c>
      <c r="BC242" s="24" t="str">
        <f>IF('Sup Tab S3b_Mean'!BE262&lt;'Sup Tab S3b_Mean'!BE$10,'Sup Tab S3b_Mean'!BE262,"")</f>
        <v/>
      </c>
      <c r="BD242" s="24" t="str">
        <f>IF('Sup Tab S3b_Mean'!BF262&lt;'Sup Tab S3b_Mean'!BF$10,'Sup Tab S3b_Mean'!BF262,"")</f>
        <v/>
      </c>
      <c r="BE242" s="24" t="str">
        <f>IF('Sup Tab S3b_Mean'!BG262&lt;'Sup Tab S3b_Mean'!BG$10,'Sup Tab S3b_Mean'!BG262,"")</f>
        <v/>
      </c>
      <c r="BF242" s="24">
        <f>IF('Sup Tab S3b_Mean'!BH262&lt;'Sup Tab S3b_Mean'!BH$10,'Sup Tab S3b_Mean'!BH262,"")</f>
        <v>25.741568649372223</v>
      </c>
      <c r="BG242" s="24" t="str">
        <f>IF('Sup Tab S3b_Mean'!BI262&lt;'Sup Tab S3b_Mean'!BI$10,'Sup Tab S3b_Mean'!BI262,"")</f>
        <v/>
      </c>
      <c r="BH242" s="24" t="str">
        <f>IF('Sup Tab S3b_Mean'!BJ262&lt;'Sup Tab S3b_Mean'!BJ$10,'Sup Tab S3b_Mean'!BJ262,"")</f>
        <v/>
      </c>
      <c r="BI242" s="24" t="str">
        <f>IF('Sup Tab S3b_Mean'!BK262&lt;'Sup Tab S3b_Mean'!BK$10,'Sup Tab S3b_Mean'!BK262,"")</f>
        <v/>
      </c>
      <c r="BJ242" s="24" t="str">
        <f>IF('Sup Tab S3b_Mean'!BL262&lt;'Sup Tab S3b_Mean'!BL$10,'Sup Tab S3b_Mean'!BL262,"")</f>
        <v/>
      </c>
      <c r="BK242" s="24" t="str">
        <f>IF('Sup Tab S3b_Mean'!BM262&lt;'Sup Tab S3b_Mean'!BM$10,'Sup Tab S3b_Mean'!BM262,"")</f>
        <v/>
      </c>
      <c r="BL242" s="24" t="str">
        <f>IF('Sup Tab S3b_Mean'!BN262&lt;'Sup Tab S3b_Mean'!BN$10,'Sup Tab S3b_Mean'!BN262,"")</f>
        <v/>
      </c>
      <c r="BM242" s="24" t="str">
        <f>IF('Sup Tab S3b_Mean'!BO262&lt;'Sup Tab S3b_Mean'!BO$10,'Sup Tab S3b_Mean'!BO262,"")</f>
        <v/>
      </c>
      <c r="BN242" s="24" t="str">
        <f>IF('Sup Tab S3b_Mean'!BP262&lt;'Sup Tab S3b_Mean'!BP$10,'Sup Tab S3b_Mean'!BP262,"")</f>
        <v/>
      </c>
      <c r="BO242" s="24" t="str">
        <f>IF('Sup Tab S3b_Mean'!BQ262&lt;'Sup Tab S3b_Mean'!BQ$10,'Sup Tab S3b_Mean'!BQ262,"")</f>
        <v/>
      </c>
      <c r="BP242" s="24" t="str">
        <f>IF('Sup Tab S3b_Mean'!BR262&lt;'Sup Tab S3b_Mean'!BR$10,'Sup Tab S3b_Mean'!BR262,"")</f>
        <v/>
      </c>
      <c r="BQ242" s="24" t="str">
        <f>IF('Sup Tab S3b_Mean'!BS262&lt;'Sup Tab S3b_Mean'!BS$10,'Sup Tab S3b_Mean'!BS262,"")</f>
        <v/>
      </c>
      <c r="BR242" s="24" t="str">
        <f>IF('Sup Tab S3b_Mean'!BT262&lt;'Sup Tab S3b_Mean'!BT$10,'Sup Tab S3b_Mean'!BT262,"")</f>
        <v/>
      </c>
      <c r="BS242" s="24" t="str">
        <f>IF('Sup Tab S3b_Mean'!BU262&lt;'Sup Tab S3b_Mean'!BU$10,'Sup Tab S3b_Mean'!BU262,"")</f>
        <v/>
      </c>
      <c r="BT242" s="24" t="str">
        <f>IF('Sup Tab S3b_Mean'!BV262&lt;'Sup Tab S3b_Mean'!BV$10,'Sup Tab S3b_Mean'!BV262,"")</f>
        <v/>
      </c>
      <c r="BU242" s="24" t="str">
        <f>IF('Sup Tab S3b_Mean'!BW262&lt;'Sup Tab S3b_Mean'!BW$10,'Sup Tab S3b_Mean'!BW262,"")</f>
        <v/>
      </c>
      <c r="BV242" s="24" t="str">
        <f>IF('Sup Tab S3b_Mean'!BX262&lt;'Sup Tab S3b_Mean'!BX$10,'Sup Tab S3b_Mean'!BX262,"")</f>
        <v/>
      </c>
      <c r="BW242" s="24" t="str">
        <f>IF('Sup Tab S3b_Mean'!BY262&lt;'Sup Tab S3b_Mean'!BY$10,'Sup Tab S3b_Mean'!BY262,"")</f>
        <v/>
      </c>
      <c r="BX242" s="24" t="str">
        <f>IF('Sup Tab S3b_Mean'!BZ262&lt;'Sup Tab S3b_Mean'!BZ$10,'Sup Tab S3b_Mean'!BZ262,"")</f>
        <v/>
      </c>
      <c r="BY242" s="24" t="str">
        <f>IF('Sup Tab S3b_Mean'!CA262&lt;'Sup Tab S3b_Mean'!CA$10,'Sup Tab S3b_Mean'!CA262,"")</f>
        <v/>
      </c>
      <c r="BZ242" s="24" t="str">
        <f>IF('Sup Tab S3b_Mean'!CB262&lt;'Sup Tab S3b_Mean'!CB$10,'Sup Tab S3b_Mean'!CB262,"")</f>
        <v/>
      </c>
      <c r="CA242" s="24" t="str">
        <f>IF('Sup Tab S3b_Mean'!CC262&lt;'Sup Tab S3b_Mean'!CC$10,'Sup Tab S3b_Mean'!CC262,"")</f>
        <v/>
      </c>
      <c r="CB242" s="24" t="str">
        <f>IF('Sup Tab S3b_Mean'!CD262&lt;'Sup Tab S3b_Mean'!CD$10,'Sup Tab S3b_Mean'!CD262,"")</f>
        <v/>
      </c>
      <c r="CC242" s="24" t="str">
        <f>IF('Sup Tab S3b_Mean'!CE262&lt;'Sup Tab S3b_Mean'!CE$10,'Sup Tab S3b_Mean'!CE262,"")</f>
        <v/>
      </c>
      <c r="CD242" s="24" t="str">
        <f>IF('Sup Tab S3b_Mean'!CF262&lt;'Sup Tab S3b_Mean'!CF$10,'Sup Tab S3b_Mean'!CF262,"")</f>
        <v/>
      </c>
      <c r="CE242" s="24" t="str">
        <f>IF('Sup Tab S3b_Mean'!CG262&lt;'Sup Tab S3b_Mean'!CG$10,'Sup Tab S3b_Mean'!CG262,"")</f>
        <v/>
      </c>
    </row>
    <row r="243" spans="1:83" ht="12.75" customHeight="1" x14ac:dyDescent="0.3">
      <c r="A243" s="9" t="s">
        <v>2</v>
      </c>
      <c r="B243" s="9" t="s">
        <v>579</v>
      </c>
      <c r="C243" s="24" t="str">
        <f>IF('Sup Tab S3b_Mean'!E263&lt;'Sup Tab S3b_Mean'!E$10,'Sup Tab S3b_Mean'!E263,"")</f>
        <v/>
      </c>
      <c r="D243" s="24" t="str">
        <f>IF('Sup Tab S3b_Mean'!F263&lt;'Sup Tab S3b_Mean'!F$10,'Sup Tab S3b_Mean'!F263,"")</f>
        <v/>
      </c>
      <c r="E243" s="24" t="str">
        <f>IF('Sup Tab S3b_Mean'!G263&lt;'Sup Tab S3b_Mean'!G$10,'Sup Tab S3b_Mean'!G263,"")</f>
        <v/>
      </c>
      <c r="F243" s="24" t="str">
        <f>IF('Sup Tab S3b_Mean'!H263&lt;'Sup Tab S3b_Mean'!H$10,'Sup Tab S3b_Mean'!H263,"")</f>
        <v/>
      </c>
      <c r="G243" s="24" t="str">
        <f>IF('Sup Tab S3b_Mean'!I263&lt;'Sup Tab S3b_Mean'!I$10,'Sup Tab S3b_Mean'!I263,"")</f>
        <v/>
      </c>
      <c r="H243" s="24" t="str">
        <f>IF('Sup Tab S3b_Mean'!J263&lt;'Sup Tab S3b_Mean'!J$10,'Sup Tab S3b_Mean'!J263,"")</f>
        <v/>
      </c>
      <c r="I243" s="24" t="str">
        <f>IF('Sup Tab S3b_Mean'!K263&lt;'Sup Tab S3b_Mean'!K$10,'Sup Tab S3b_Mean'!K263,"")</f>
        <v/>
      </c>
      <c r="J243" s="24" t="str">
        <f>IF('Sup Tab S3b_Mean'!L263&lt;'Sup Tab S3b_Mean'!L$10,'Sup Tab S3b_Mean'!L263,"")</f>
        <v/>
      </c>
      <c r="K243" s="24" t="str">
        <f>IF('Sup Tab S3b_Mean'!M263&lt;'Sup Tab S3b_Mean'!M$10,'Sup Tab S3b_Mean'!M263,"")</f>
        <v/>
      </c>
      <c r="L243" s="24" t="str">
        <f>IF('Sup Tab S3b_Mean'!N263&lt;'Sup Tab S3b_Mean'!N$10,'Sup Tab S3b_Mean'!N263,"")</f>
        <v/>
      </c>
      <c r="M243" s="24" t="str">
        <f>IF('Sup Tab S3b_Mean'!O263&lt;'Sup Tab S3b_Mean'!O$10,'Sup Tab S3b_Mean'!O263,"")</f>
        <v/>
      </c>
      <c r="N243" s="24" t="str">
        <f>IF('Sup Tab S3b_Mean'!P263&lt;'Sup Tab S3b_Mean'!P$10,'Sup Tab S3b_Mean'!P263,"")</f>
        <v/>
      </c>
      <c r="O243" s="24" t="str">
        <f>IF('Sup Tab S3b_Mean'!Q263&lt;'Sup Tab S3b_Mean'!Q$10,'Sup Tab S3b_Mean'!Q263,"")</f>
        <v/>
      </c>
      <c r="P243" s="24" t="str">
        <f>IF('Sup Tab S3b_Mean'!R263&lt;'Sup Tab S3b_Mean'!R$10,'Sup Tab S3b_Mean'!R263,"")</f>
        <v/>
      </c>
      <c r="Q243" s="24" t="str">
        <f>IF('Sup Tab S3b_Mean'!S263&lt;'Sup Tab S3b_Mean'!S$10,'Sup Tab S3b_Mean'!S263,"")</f>
        <v/>
      </c>
      <c r="R243" s="24" t="str">
        <f>IF('Sup Tab S3b_Mean'!T263&lt;'Sup Tab S3b_Mean'!T$10,'Sup Tab S3b_Mean'!T263,"")</f>
        <v/>
      </c>
      <c r="S243" s="24" t="str">
        <f>IF('Sup Tab S3b_Mean'!U263&lt;'Sup Tab S3b_Mean'!U$10,'Sup Tab S3b_Mean'!U263,"")</f>
        <v/>
      </c>
      <c r="T243" s="24" t="str">
        <f>IF('Sup Tab S3b_Mean'!V263&lt;'Sup Tab S3b_Mean'!V$10,'Sup Tab S3b_Mean'!V263,"")</f>
        <v/>
      </c>
      <c r="U243" s="24" t="str">
        <f>IF('Sup Tab S3b_Mean'!W263&lt;'Sup Tab S3b_Mean'!W$10,'Sup Tab S3b_Mean'!W263,"")</f>
        <v/>
      </c>
      <c r="V243" s="24" t="str">
        <f>IF('Sup Tab S3b_Mean'!X263&lt;'Sup Tab S3b_Mean'!X$10,'Sup Tab S3b_Mean'!X263,"")</f>
        <v/>
      </c>
      <c r="W243" s="24" t="str">
        <f>IF('Sup Tab S3b_Mean'!Y263&lt;'Sup Tab S3b_Mean'!Y$10,'Sup Tab S3b_Mean'!Y263,"")</f>
        <v/>
      </c>
      <c r="X243" s="24" t="str">
        <f>IF('Sup Tab S3b_Mean'!Z263&lt;'Sup Tab S3b_Mean'!Z$10,'Sup Tab S3b_Mean'!Z263,"")</f>
        <v/>
      </c>
      <c r="Y243" s="24" t="str">
        <f>IF('Sup Tab S3b_Mean'!AA263&lt;'Sup Tab S3b_Mean'!AA$10,'Sup Tab S3b_Mean'!AA263,"")</f>
        <v/>
      </c>
      <c r="Z243" s="24" t="str">
        <f>IF('Sup Tab S3b_Mean'!AB263&lt;'Sup Tab S3b_Mean'!AB$10,'Sup Tab S3b_Mean'!AB263,"")</f>
        <v/>
      </c>
      <c r="AA243" s="24" t="str">
        <f>IF('Sup Tab S3b_Mean'!AC263&lt;'Sup Tab S3b_Mean'!AC$10,'Sup Tab S3b_Mean'!AC263,"")</f>
        <v/>
      </c>
      <c r="AB243" s="24" t="str">
        <f>IF('Sup Tab S3b_Mean'!AD263&lt;'Sup Tab S3b_Mean'!AD$10,'Sup Tab S3b_Mean'!AD263,"")</f>
        <v/>
      </c>
      <c r="AC243" s="24" t="str">
        <f>IF('Sup Tab S3b_Mean'!AE263&lt;'Sup Tab S3b_Mean'!AE$10,'Sup Tab S3b_Mean'!AE263,"")</f>
        <v/>
      </c>
      <c r="AD243" s="24" t="str">
        <f>IF('Sup Tab S3b_Mean'!AF263&lt;'Sup Tab S3b_Mean'!AF$10,'Sup Tab S3b_Mean'!AF263,"")</f>
        <v/>
      </c>
      <c r="AE243" s="24" t="str">
        <f>IF('Sup Tab S3b_Mean'!AG263&lt;'Sup Tab S3b_Mean'!AG$10,'Sup Tab S3b_Mean'!AG263,"")</f>
        <v/>
      </c>
      <c r="AF243" s="24" t="str">
        <f>IF('Sup Tab S3b_Mean'!AH263&lt;'Sup Tab S3b_Mean'!AH$10,'Sup Tab S3b_Mean'!AH263,"")</f>
        <v/>
      </c>
      <c r="AG243" s="24" t="str">
        <f>IF('Sup Tab S3b_Mean'!AI263&lt;'Sup Tab S3b_Mean'!AI$10,'Sup Tab S3b_Mean'!AI263,"")</f>
        <v/>
      </c>
      <c r="AH243" s="24" t="str">
        <f>IF('Sup Tab S3b_Mean'!AJ263&lt;'Sup Tab S3b_Mean'!AJ$10,'Sup Tab S3b_Mean'!AJ263,"")</f>
        <v/>
      </c>
      <c r="AI243" s="24" t="str">
        <f>IF('Sup Tab S3b_Mean'!AK263&lt;'Sup Tab S3b_Mean'!AK$10,'Sup Tab S3b_Mean'!AK263,"")</f>
        <v/>
      </c>
      <c r="AJ243" s="24" t="str">
        <f>IF('Sup Tab S3b_Mean'!AL263&lt;'Sup Tab S3b_Mean'!AL$10,'Sup Tab S3b_Mean'!AL263,"")</f>
        <v/>
      </c>
      <c r="AK243" s="24" t="str">
        <f>IF('Sup Tab S3b_Mean'!AM263&lt;'Sup Tab S3b_Mean'!AM$10,'Sup Tab S3b_Mean'!AM263,"")</f>
        <v/>
      </c>
      <c r="AL243" s="24" t="str">
        <f>IF('Sup Tab S3b_Mean'!AN263&lt;'Sup Tab S3b_Mean'!AN$10,'Sup Tab S3b_Mean'!AN263,"")</f>
        <v/>
      </c>
      <c r="AM243" s="24" t="str">
        <f>IF('Sup Tab S3b_Mean'!AO263&lt;'Sup Tab S3b_Mean'!AO$10,'Sup Tab S3b_Mean'!AO263,"")</f>
        <v/>
      </c>
      <c r="AN243" s="24" t="str">
        <f>IF('Sup Tab S3b_Mean'!AP263&lt;'Sup Tab S3b_Mean'!AP$10,'Sup Tab S3b_Mean'!AP263,"")</f>
        <v/>
      </c>
      <c r="AO243" s="24" t="str">
        <f>IF('Sup Tab S3b_Mean'!AQ263&lt;'Sup Tab S3b_Mean'!AQ$10,'Sup Tab S3b_Mean'!AQ263,"")</f>
        <v/>
      </c>
      <c r="AP243" s="24" t="str">
        <f>IF('Sup Tab S3b_Mean'!AR263&lt;'Sup Tab S3b_Mean'!AR$10,'Sup Tab S3b_Mean'!AR263,"")</f>
        <v/>
      </c>
      <c r="AQ243" s="24" t="str">
        <f>IF('Sup Tab S3b_Mean'!AS263&lt;'Sup Tab S3b_Mean'!AS$10,'Sup Tab S3b_Mean'!AS263,"")</f>
        <v/>
      </c>
      <c r="AR243" s="24" t="str">
        <f>IF('Sup Tab S3b_Mean'!AT263&lt;'Sup Tab S3b_Mean'!AT$10,'Sup Tab S3b_Mean'!AT263,"")</f>
        <v/>
      </c>
      <c r="AS243" s="24" t="str">
        <f>IF('Sup Tab S3b_Mean'!AU263&lt;'Sup Tab S3b_Mean'!AU$10,'Sup Tab S3b_Mean'!AU263,"")</f>
        <v/>
      </c>
      <c r="AT243" s="24" t="str">
        <f>IF('Sup Tab S3b_Mean'!AV263&lt;'Sup Tab S3b_Mean'!AV$10,'Sup Tab S3b_Mean'!AV263,"")</f>
        <v/>
      </c>
      <c r="AU243" s="24" t="str">
        <f>IF('Sup Tab S3b_Mean'!AW263&lt;'Sup Tab S3b_Mean'!AW$10,'Sup Tab S3b_Mean'!AW263,"")</f>
        <v/>
      </c>
      <c r="AV243" s="24" t="str">
        <f>IF('Sup Tab S3b_Mean'!AX263&lt;'Sup Tab S3b_Mean'!AX$10,'Sup Tab S3b_Mean'!AX263,"")</f>
        <v/>
      </c>
      <c r="AW243" s="24" t="str">
        <f>IF('Sup Tab S3b_Mean'!AY263&lt;'Sup Tab S3b_Mean'!AY$10,'Sup Tab S3b_Mean'!AY263,"")</f>
        <v/>
      </c>
      <c r="AX243" s="24" t="str">
        <f>IF('Sup Tab S3b_Mean'!AZ263&lt;'Sup Tab S3b_Mean'!AZ$10,'Sup Tab S3b_Mean'!AZ263,"")</f>
        <v/>
      </c>
      <c r="AY243" s="24" t="str">
        <f>IF('Sup Tab S3b_Mean'!BA263&lt;'Sup Tab S3b_Mean'!BA$10,'Sup Tab S3b_Mean'!BA263,"")</f>
        <v/>
      </c>
      <c r="AZ243" s="24" t="str">
        <f>IF('Sup Tab S3b_Mean'!BB263&lt;'Sup Tab S3b_Mean'!BB$10,'Sup Tab S3b_Mean'!BB263,"")</f>
        <v/>
      </c>
      <c r="BA243" s="24">
        <f>IF('Sup Tab S3b_Mean'!BC263&lt;'Sup Tab S3b_Mean'!BC$10,'Sup Tab S3b_Mean'!BC263,"")</f>
        <v>26.204744844849234</v>
      </c>
      <c r="BB243" s="24" t="str">
        <f>IF('Sup Tab S3b_Mean'!BD263&lt;'Sup Tab S3b_Mean'!BD$10,'Sup Tab S3b_Mean'!BD263,"")</f>
        <v/>
      </c>
      <c r="BC243" s="24" t="str">
        <f>IF('Sup Tab S3b_Mean'!BE263&lt;'Sup Tab S3b_Mean'!BE$10,'Sup Tab S3b_Mean'!BE263,"")</f>
        <v/>
      </c>
      <c r="BD243" s="24" t="str">
        <f>IF('Sup Tab S3b_Mean'!BF263&lt;'Sup Tab S3b_Mean'!BF$10,'Sup Tab S3b_Mean'!BF263,"")</f>
        <v/>
      </c>
      <c r="BE243" s="24" t="str">
        <f>IF('Sup Tab S3b_Mean'!BG263&lt;'Sup Tab S3b_Mean'!BG$10,'Sup Tab S3b_Mean'!BG263,"")</f>
        <v/>
      </c>
      <c r="BF243" s="24" t="str">
        <f>IF('Sup Tab S3b_Mean'!BH263&lt;'Sup Tab S3b_Mean'!BH$10,'Sup Tab S3b_Mean'!BH263,"")</f>
        <v/>
      </c>
      <c r="BG243" s="24" t="str">
        <f>IF('Sup Tab S3b_Mean'!BI263&lt;'Sup Tab S3b_Mean'!BI$10,'Sup Tab S3b_Mean'!BI263,"")</f>
        <v/>
      </c>
      <c r="BH243" s="24" t="str">
        <f>IF('Sup Tab S3b_Mean'!BJ263&lt;'Sup Tab S3b_Mean'!BJ$10,'Sup Tab S3b_Mean'!BJ263,"")</f>
        <v/>
      </c>
      <c r="BI243" s="24" t="str">
        <f>IF('Sup Tab S3b_Mean'!BK263&lt;'Sup Tab S3b_Mean'!BK$10,'Sup Tab S3b_Mean'!BK263,"")</f>
        <v/>
      </c>
      <c r="BJ243" s="24" t="str">
        <f>IF('Sup Tab S3b_Mean'!BL263&lt;'Sup Tab S3b_Mean'!BL$10,'Sup Tab S3b_Mean'!BL263,"")</f>
        <v/>
      </c>
      <c r="BK243" s="24" t="str">
        <f>IF('Sup Tab S3b_Mean'!BM263&lt;'Sup Tab S3b_Mean'!BM$10,'Sup Tab S3b_Mean'!BM263,"")</f>
        <v/>
      </c>
      <c r="BL243" s="24" t="str">
        <f>IF('Sup Tab S3b_Mean'!BN263&lt;'Sup Tab S3b_Mean'!BN$10,'Sup Tab S3b_Mean'!BN263,"")</f>
        <v/>
      </c>
      <c r="BM243" s="24" t="str">
        <f>IF('Sup Tab S3b_Mean'!BO263&lt;'Sup Tab S3b_Mean'!BO$10,'Sup Tab S3b_Mean'!BO263,"")</f>
        <v/>
      </c>
      <c r="BN243" s="24" t="str">
        <f>IF('Sup Tab S3b_Mean'!BP263&lt;'Sup Tab S3b_Mean'!BP$10,'Sup Tab S3b_Mean'!BP263,"")</f>
        <v/>
      </c>
      <c r="BO243" s="24" t="str">
        <f>IF('Sup Tab S3b_Mean'!BQ263&lt;'Sup Tab S3b_Mean'!BQ$10,'Sup Tab S3b_Mean'!BQ263,"")</f>
        <v/>
      </c>
      <c r="BP243" s="24" t="str">
        <f>IF('Sup Tab S3b_Mean'!BR263&lt;'Sup Tab S3b_Mean'!BR$10,'Sup Tab S3b_Mean'!BR263,"")</f>
        <v/>
      </c>
      <c r="BQ243" s="24" t="str">
        <f>IF('Sup Tab S3b_Mean'!BS263&lt;'Sup Tab S3b_Mean'!BS$10,'Sup Tab S3b_Mean'!BS263,"")</f>
        <v/>
      </c>
      <c r="BR243" s="24" t="str">
        <f>IF('Sup Tab S3b_Mean'!BT263&lt;'Sup Tab S3b_Mean'!BT$10,'Sup Tab S3b_Mean'!BT263,"")</f>
        <v/>
      </c>
      <c r="BS243" s="24" t="str">
        <f>IF('Sup Tab S3b_Mean'!BU263&lt;'Sup Tab S3b_Mean'!BU$10,'Sup Tab S3b_Mean'!BU263,"")</f>
        <v/>
      </c>
      <c r="BT243" s="24" t="str">
        <f>IF('Sup Tab S3b_Mean'!BV263&lt;'Sup Tab S3b_Mean'!BV$10,'Sup Tab S3b_Mean'!BV263,"")</f>
        <v/>
      </c>
      <c r="BU243" s="24" t="str">
        <f>IF('Sup Tab S3b_Mean'!BW263&lt;'Sup Tab S3b_Mean'!BW$10,'Sup Tab S3b_Mean'!BW263,"")</f>
        <v/>
      </c>
      <c r="BV243" s="24" t="str">
        <f>IF('Sup Tab S3b_Mean'!BX263&lt;'Sup Tab S3b_Mean'!BX$10,'Sup Tab S3b_Mean'!BX263,"")</f>
        <v/>
      </c>
      <c r="BW243" s="24" t="str">
        <f>IF('Sup Tab S3b_Mean'!BY263&lt;'Sup Tab S3b_Mean'!BY$10,'Sup Tab S3b_Mean'!BY263,"")</f>
        <v/>
      </c>
      <c r="BX243" s="24" t="str">
        <f>IF('Sup Tab S3b_Mean'!BZ263&lt;'Sup Tab S3b_Mean'!BZ$10,'Sup Tab S3b_Mean'!BZ263,"")</f>
        <v/>
      </c>
      <c r="BY243" s="24" t="str">
        <f>IF('Sup Tab S3b_Mean'!CA263&lt;'Sup Tab S3b_Mean'!CA$10,'Sup Tab S3b_Mean'!CA263,"")</f>
        <v/>
      </c>
      <c r="BZ243" s="24" t="str">
        <f>IF('Sup Tab S3b_Mean'!CB263&lt;'Sup Tab S3b_Mean'!CB$10,'Sup Tab S3b_Mean'!CB263,"")</f>
        <v/>
      </c>
      <c r="CA243" s="24" t="str">
        <f>IF('Sup Tab S3b_Mean'!CC263&lt;'Sup Tab S3b_Mean'!CC$10,'Sup Tab S3b_Mean'!CC263,"")</f>
        <v/>
      </c>
      <c r="CB243" s="24" t="str">
        <f>IF('Sup Tab S3b_Mean'!CD263&lt;'Sup Tab S3b_Mean'!CD$10,'Sup Tab S3b_Mean'!CD263,"")</f>
        <v/>
      </c>
      <c r="CC243" s="24" t="str">
        <f>IF('Sup Tab S3b_Mean'!CE263&lt;'Sup Tab S3b_Mean'!CE$10,'Sup Tab S3b_Mean'!CE263,"")</f>
        <v/>
      </c>
      <c r="CD243" s="24" t="str">
        <f>IF('Sup Tab S3b_Mean'!CF263&lt;'Sup Tab S3b_Mean'!CF$10,'Sup Tab S3b_Mean'!CF263,"")</f>
        <v/>
      </c>
      <c r="CE243" s="24" t="str">
        <f>IF('Sup Tab S3b_Mean'!CG263&lt;'Sup Tab S3b_Mean'!CG$10,'Sup Tab S3b_Mean'!CG263,"")</f>
        <v/>
      </c>
    </row>
    <row r="244" spans="1:83" ht="12.75" customHeight="1" x14ac:dyDescent="0.3">
      <c r="A244" s="9" t="s">
        <v>2</v>
      </c>
      <c r="B244" s="9" t="s">
        <v>581</v>
      </c>
      <c r="C244" s="24" t="str">
        <f>IF('Sup Tab S3b_Mean'!E264&lt;'Sup Tab S3b_Mean'!E$10,'Sup Tab S3b_Mean'!E264,"")</f>
        <v/>
      </c>
      <c r="D244" s="24" t="str">
        <f>IF('Sup Tab S3b_Mean'!F264&lt;'Sup Tab S3b_Mean'!F$10,'Sup Tab S3b_Mean'!F264,"")</f>
        <v/>
      </c>
      <c r="E244" s="24" t="str">
        <f>IF('Sup Tab S3b_Mean'!G264&lt;'Sup Tab S3b_Mean'!G$10,'Sup Tab S3b_Mean'!G264,"")</f>
        <v/>
      </c>
      <c r="F244" s="24" t="str">
        <f>IF('Sup Tab S3b_Mean'!H264&lt;'Sup Tab S3b_Mean'!H$10,'Sup Tab S3b_Mean'!H264,"")</f>
        <v/>
      </c>
      <c r="G244" s="24">
        <f>IF('Sup Tab S3b_Mean'!I264&lt;'Sup Tab S3b_Mean'!I$10,'Sup Tab S3b_Mean'!I264,"")</f>
        <v>1.1280826133045749</v>
      </c>
      <c r="H244" s="24" t="str">
        <f>IF('Sup Tab S3b_Mean'!J264&lt;'Sup Tab S3b_Mean'!J$10,'Sup Tab S3b_Mean'!J264,"")</f>
        <v/>
      </c>
      <c r="I244" s="24" t="str">
        <f>IF('Sup Tab S3b_Mean'!K264&lt;'Sup Tab S3b_Mean'!K$10,'Sup Tab S3b_Mean'!K264,"")</f>
        <v/>
      </c>
      <c r="J244" s="24">
        <f>IF('Sup Tab S3b_Mean'!L264&lt;'Sup Tab S3b_Mean'!L$10,'Sup Tab S3b_Mean'!L264,"")</f>
        <v>0.76594616140881833</v>
      </c>
      <c r="K244" s="24" t="str">
        <f>IF('Sup Tab S3b_Mean'!M264&lt;'Sup Tab S3b_Mean'!M$10,'Sup Tab S3b_Mean'!M264,"")</f>
        <v/>
      </c>
      <c r="L244" s="24">
        <f>IF('Sup Tab S3b_Mean'!N264&lt;'Sup Tab S3b_Mean'!N$10,'Sup Tab S3b_Mean'!N264,"")</f>
        <v>12.098050705948694</v>
      </c>
      <c r="M244" s="24" t="str">
        <f>IF('Sup Tab S3b_Mean'!O264&lt;'Sup Tab S3b_Mean'!O$10,'Sup Tab S3b_Mean'!O264,"")</f>
        <v/>
      </c>
      <c r="N244" s="24" t="str">
        <f>IF('Sup Tab S3b_Mean'!P264&lt;'Sup Tab S3b_Mean'!P$10,'Sup Tab S3b_Mean'!P264,"")</f>
        <v/>
      </c>
      <c r="O244" s="24" t="str">
        <f>IF('Sup Tab S3b_Mean'!Q264&lt;'Sup Tab S3b_Mean'!Q$10,'Sup Tab S3b_Mean'!Q264,"")</f>
        <v/>
      </c>
      <c r="P244" s="24" t="str">
        <f>IF('Sup Tab S3b_Mean'!R264&lt;'Sup Tab S3b_Mean'!R$10,'Sup Tab S3b_Mean'!R264,"")</f>
        <v/>
      </c>
      <c r="Q244" s="24" t="str">
        <f>IF('Sup Tab S3b_Mean'!S264&lt;'Sup Tab S3b_Mean'!S$10,'Sup Tab S3b_Mean'!S264,"")</f>
        <v/>
      </c>
      <c r="R244" s="24" t="str">
        <f>IF('Sup Tab S3b_Mean'!T264&lt;'Sup Tab S3b_Mean'!T$10,'Sup Tab S3b_Mean'!T264,"")</f>
        <v/>
      </c>
      <c r="S244" s="24" t="str">
        <f>IF('Sup Tab S3b_Mean'!U264&lt;'Sup Tab S3b_Mean'!U$10,'Sup Tab S3b_Mean'!U264,"")</f>
        <v/>
      </c>
      <c r="T244" s="24" t="str">
        <f>IF('Sup Tab S3b_Mean'!V264&lt;'Sup Tab S3b_Mean'!V$10,'Sup Tab S3b_Mean'!V264,"")</f>
        <v/>
      </c>
      <c r="U244" s="24" t="str">
        <f>IF('Sup Tab S3b_Mean'!W264&lt;'Sup Tab S3b_Mean'!W$10,'Sup Tab S3b_Mean'!W264,"")</f>
        <v/>
      </c>
      <c r="V244" s="24" t="str">
        <f>IF('Sup Tab S3b_Mean'!X264&lt;'Sup Tab S3b_Mean'!X$10,'Sup Tab S3b_Mean'!X264,"")</f>
        <v/>
      </c>
      <c r="W244" s="24" t="str">
        <f>IF('Sup Tab S3b_Mean'!Y264&lt;'Sup Tab S3b_Mean'!Y$10,'Sup Tab S3b_Mean'!Y264,"")</f>
        <v/>
      </c>
      <c r="X244" s="24" t="str">
        <f>IF('Sup Tab S3b_Mean'!Z264&lt;'Sup Tab S3b_Mean'!Z$10,'Sup Tab S3b_Mean'!Z264,"")</f>
        <v/>
      </c>
      <c r="Y244" s="24" t="str">
        <f>IF('Sup Tab S3b_Mean'!AA264&lt;'Sup Tab S3b_Mean'!AA$10,'Sup Tab S3b_Mean'!AA264,"")</f>
        <v/>
      </c>
      <c r="Z244" s="24" t="str">
        <f>IF('Sup Tab S3b_Mean'!AB264&lt;'Sup Tab S3b_Mean'!AB$10,'Sup Tab S3b_Mean'!AB264,"")</f>
        <v/>
      </c>
      <c r="AA244" s="24" t="str">
        <f>IF('Sup Tab S3b_Mean'!AC264&lt;'Sup Tab S3b_Mean'!AC$10,'Sup Tab S3b_Mean'!AC264,"")</f>
        <v/>
      </c>
      <c r="AB244" s="24" t="str">
        <f>IF('Sup Tab S3b_Mean'!AD264&lt;'Sup Tab S3b_Mean'!AD$10,'Sup Tab S3b_Mean'!AD264,"")</f>
        <v/>
      </c>
      <c r="AC244" s="24" t="str">
        <f>IF('Sup Tab S3b_Mean'!AE264&lt;'Sup Tab S3b_Mean'!AE$10,'Sup Tab S3b_Mean'!AE264,"")</f>
        <v/>
      </c>
      <c r="AD244" s="24" t="str">
        <f>IF('Sup Tab S3b_Mean'!AF264&lt;'Sup Tab S3b_Mean'!AF$10,'Sup Tab S3b_Mean'!AF264,"")</f>
        <v/>
      </c>
      <c r="AE244" s="24" t="str">
        <f>IF('Sup Tab S3b_Mean'!AG264&lt;'Sup Tab S3b_Mean'!AG$10,'Sup Tab S3b_Mean'!AG264,"")</f>
        <v/>
      </c>
      <c r="AF244" s="24" t="str">
        <f>IF('Sup Tab S3b_Mean'!AH264&lt;'Sup Tab S3b_Mean'!AH$10,'Sup Tab S3b_Mean'!AH264,"")</f>
        <v/>
      </c>
      <c r="AG244" s="24" t="str">
        <f>IF('Sup Tab S3b_Mean'!AI264&lt;'Sup Tab S3b_Mean'!AI$10,'Sup Tab S3b_Mean'!AI264,"")</f>
        <v/>
      </c>
      <c r="AH244" s="24" t="str">
        <f>IF('Sup Tab S3b_Mean'!AJ264&lt;'Sup Tab S3b_Mean'!AJ$10,'Sup Tab S3b_Mean'!AJ264,"")</f>
        <v/>
      </c>
      <c r="AI244" s="24" t="str">
        <f>IF('Sup Tab S3b_Mean'!AK264&lt;'Sup Tab S3b_Mean'!AK$10,'Sup Tab S3b_Mean'!AK264,"")</f>
        <v/>
      </c>
      <c r="AJ244" s="24" t="str">
        <f>IF('Sup Tab S3b_Mean'!AL264&lt;'Sup Tab S3b_Mean'!AL$10,'Sup Tab S3b_Mean'!AL264,"")</f>
        <v/>
      </c>
      <c r="AK244" s="24" t="str">
        <f>IF('Sup Tab S3b_Mean'!AM264&lt;'Sup Tab S3b_Mean'!AM$10,'Sup Tab S3b_Mean'!AM264,"")</f>
        <v/>
      </c>
      <c r="AL244" s="24" t="str">
        <f>IF('Sup Tab S3b_Mean'!AN264&lt;'Sup Tab S3b_Mean'!AN$10,'Sup Tab S3b_Mean'!AN264,"")</f>
        <v/>
      </c>
      <c r="AM244" s="24">
        <f>IF('Sup Tab S3b_Mean'!AO264&lt;'Sup Tab S3b_Mean'!AO$10,'Sup Tab S3b_Mean'!AO264,"")</f>
        <v>423.07025933601858</v>
      </c>
      <c r="AN244" s="24" t="str">
        <f>IF('Sup Tab S3b_Mean'!AP264&lt;'Sup Tab S3b_Mean'!AP$10,'Sup Tab S3b_Mean'!AP264,"")</f>
        <v/>
      </c>
      <c r="AO244" s="24" t="str">
        <f>IF('Sup Tab S3b_Mean'!AQ264&lt;'Sup Tab S3b_Mean'!AQ$10,'Sup Tab S3b_Mean'!AQ264,"")</f>
        <v/>
      </c>
      <c r="AP244" s="24" t="str">
        <f>IF('Sup Tab S3b_Mean'!AR264&lt;'Sup Tab S3b_Mean'!AR$10,'Sup Tab S3b_Mean'!AR264,"")</f>
        <v/>
      </c>
      <c r="AQ244" s="24" t="str">
        <f>IF('Sup Tab S3b_Mean'!AS264&lt;'Sup Tab S3b_Mean'!AS$10,'Sup Tab S3b_Mean'!AS264,"")</f>
        <v/>
      </c>
      <c r="AR244" s="24" t="str">
        <f>IF('Sup Tab S3b_Mean'!AT264&lt;'Sup Tab S3b_Mean'!AT$10,'Sup Tab S3b_Mean'!AT264,"")</f>
        <v/>
      </c>
      <c r="AS244" s="24" t="str">
        <f>IF('Sup Tab S3b_Mean'!AU264&lt;'Sup Tab S3b_Mean'!AU$10,'Sup Tab S3b_Mean'!AU264,"")</f>
        <v/>
      </c>
      <c r="AT244" s="24" t="str">
        <f>IF('Sup Tab S3b_Mean'!AV264&lt;'Sup Tab S3b_Mean'!AV$10,'Sup Tab S3b_Mean'!AV264,"")</f>
        <v/>
      </c>
      <c r="AU244" s="24" t="str">
        <f>IF('Sup Tab S3b_Mean'!AW264&lt;'Sup Tab S3b_Mean'!AW$10,'Sup Tab S3b_Mean'!AW264,"")</f>
        <v/>
      </c>
      <c r="AV244" s="24" t="str">
        <f>IF('Sup Tab S3b_Mean'!AX264&lt;'Sup Tab S3b_Mean'!AX$10,'Sup Tab S3b_Mean'!AX264,"")</f>
        <v/>
      </c>
      <c r="AW244" s="24" t="str">
        <f>IF('Sup Tab S3b_Mean'!AY264&lt;'Sup Tab S3b_Mean'!AY$10,'Sup Tab S3b_Mean'!AY264,"")</f>
        <v/>
      </c>
      <c r="AX244" s="24" t="str">
        <f>IF('Sup Tab S3b_Mean'!AZ264&lt;'Sup Tab S3b_Mean'!AZ$10,'Sup Tab S3b_Mean'!AZ264,"")</f>
        <v/>
      </c>
      <c r="AY244" s="24" t="str">
        <f>IF('Sup Tab S3b_Mean'!BA264&lt;'Sup Tab S3b_Mean'!BA$10,'Sup Tab S3b_Mean'!BA264,"")</f>
        <v/>
      </c>
      <c r="AZ244" s="24" t="str">
        <f>IF('Sup Tab S3b_Mean'!BB264&lt;'Sup Tab S3b_Mean'!BB$10,'Sup Tab S3b_Mean'!BB264,"")</f>
        <v/>
      </c>
      <c r="BA244" s="24" t="str">
        <f>IF('Sup Tab S3b_Mean'!BC264&lt;'Sup Tab S3b_Mean'!BC$10,'Sup Tab S3b_Mean'!BC264,"")</f>
        <v/>
      </c>
      <c r="BB244" s="24" t="str">
        <f>IF('Sup Tab S3b_Mean'!BD264&lt;'Sup Tab S3b_Mean'!BD$10,'Sup Tab S3b_Mean'!BD264,"")</f>
        <v/>
      </c>
      <c r="BC244" s="24" t="str">
        <f>IF('Sup Tab S3b_Mean'!BE264&lt;'Sup Tab S3b_Mean'!BE$10,'Sup Tab S3b_Mean'!BE264,"")</f>
        <v/>
      </c>
      <c r="BD244" s="24" t="str">
        <f>IF('Sup Tab S3b_Mean'!BF264&lt;'Sup Tab S3b_Mean'!BF$10,'Sup Tab S3b_Mean'!BF264,"")</f>
        <v/>
      </c>
      <c r="BE244" s="24">
        <f>IF('Sup Tab S3b_Mean'!BG264&lt;'Sup Tab S3b_Mean'!BG$10,'Sup Tab S3b_Mean'!BG264,"")</f>
        <v>13.308357760525871</v>
      </c>
      <c r="BF244" s="24" t="str">
        <f>IF('Sup Tab S3b_Mean'!BH264&lt;'Sup Tab S3b_Mean'!BH$10,'Sup Tab S3b_Mean'!BH264,"")</f>
        <v/>
      </c>
      <c r="BG244" s="24" t="str">
        <f>IF('Sup Tab S3b_Mean'!BI264&lt;'Sup Tab S3b_Mean'!BI$10,'Sup Tab S3b_Mean'!BI264,"")</f>
        <v/>
      </c>
      <c r="BH244" s="24" t="str">
        <f>IF('Sup Tab S3b_Mean'!BJ264&lt;'Sup Tab S3b_Mean'!BJ$10,'Sup Tab S3b_Mean'!BJ264,"")</f>
        <v/>
      </c>
      <c r="BI244" s="24" t="str">
        <f>IF('Sup Tab S3b_Mean'!BK264&lt;'Sup Tab S3b_Mean'!BK$10,'Sup Tab S3b_Mean'!BK264,"")</f>
        <v/>
      </c>
      <c r="BJ244" s="24" t="str">
        <f>IF('Sup Tab S3b_Mean'!BL264&lt;'Sup Tab S3b_Mean'!BL$10,'Sup Tab S3b_Mean'!BL264,"")</f>
        <v/>
      </c>
      <c r="BK244" s="24" t="str">
        <f>IF('Sup Tab S3b_Mean'!BM264&lt;'Sup Tab S3b_Mean'!BM$10,'Sup Tab S3b_Mean'!BM264,"")</f>
        <v/>
      </c>
      <c r="BL244" s="24" t="str">
        <f>IF('Sup Tab S3b_Mean'!BN264&lt;'Sup Tab S3b_Mean'!BN$10,'Sup Tab S3b_Mean'!BN264,"")</f>
        <v/>
      </c>
      <c r="BM244" s="24" t="str">
        <f>IF('Sup Tab S3b_Mean'!BO264&lt;'Sup Tab S3b_Mean'!BO$10,'Sup Tab S3b_Mean'!BO264,"")</f>
        <v/>
      </c>
      <c r="BN244" s="24" t="str">
        <f>IF('Sup Tab S3b_Mean'!BP264&lt;'Sup Tab S3b_Mean'!BP$10,'Sup Tab S3b_Mean'!BP264,"")</f>
        <v/>
      </c>
      <c r="BO244" s="24" t="str">
        <f>IF('Sup Tab S3b_Mean'!BQ264&lt;'Sup Tab S3b_Mean'!BQ$10,'Sup Tab S3b_Mean'!BQ264,"")</f>
        <v/>
      </c>
      <c r="BP244" s="24" t="str">
        <f>IF('Sup Tab S3b_Mean'!BR264&lt;'Sup Tab S3b_Mean'!BR$10,'Sup Tab S3b_Mean'!BR264,"")</f>
        <v/>
      </c>
      <c r="BQ244" s="24" t="str">
        <f>IF('Sup Tab S3b_Mean'!BS264&lt;'Sup Tab S3b_Mean'!BS$10,'Sup Tab S3b_Mean'!BS264,"")</f>
        <v/>
      </c>
      <c r="BR244" s="24" t="str">
        <f>IF('Sup Tab S3b_Mean'!BT264&lt;'Sup Tab S3b_Mean'!BT$10,'Sup Tab S3b_Mean'!BT264,"")</f>
        <v/>
      </c>
      <c r="BS244" s="24" t="str">
        <f>IF('Sup Tab S3b_Mean'!BU264&lt;'Sup Tab S3b_Mean'!BU$10,'Sup Tab S3b_Mean'!BU264,"")</f>
        <v/>
      </c>
      <c r="BT244" s="24" t="str">
        <f>IF('Sup Tab S3b_Mean'!BV264&lt;'Sup Tab S3b_Mean'!BV$10,'Sup Tab S3b_Mean'!BV264,"")</f>
        <v/>
      </c>
      <c r="BU244" s="24" t="str">
        <f>IF('Sup Tab S3b_Mean'!BW264&lt;'Sup Tab S3b_Mean'!BW$10,'Sup Tab S3b_Mean'!BW264,"")</f>
        <v/>
      </c>
      <c r="BV244" s="24" t="str">
        <f>IF('Sup Tab S3b_Mean'!BX264&lt;'Sup Tab S3b_Mean'!BX$10,'Sup Tab S3b_Mean'!BX264,"")</f>
        <v/>
      </c>
      <c r="BW244" s="24" t="str">
        <f>IF('Sup Tab S3b_Mean'!BY264&lt;'Sup Tab S3b_Mean'!BY$10,'Sup Tab S3b_Mean'!BY264,"")</f>
        <v/>
      </c>
      <c r="BX244" s="24" t="str">
        <f>IF('Sup Tab S3b_Mean'!BZ264&lt;'Sup Tab S3b_Mean'!BZ$10,'Sup Tab S3b_Mean'!BZ264,"")</f>
        <v/>
      </c>
      <c r="BY244" s="24" t="str">
        <f>IF('Sup Tab S3b_Mean'!CA264&lt;'Sup Tab S3b_Mean'!CA$10,'Sup Tab S3b_Mean'!CA264,"")</f>
        <v/>
      </c>
      <c r="BZ244" s="24" t="str">
        <f>IF('Sup Tab S3b_Mean'!CB264&lt;'Sup Tab S3b_Mean'!CB$10,'Sup Tab S3b_Mean'!CB264,"")</f>
        <v/>
      </c>
      <c r="CA244" s="24" t="str">
        <f>IF('Sup Tab S3b_Mean'!CC264&lt;'Sup Tab S3b_Mean'!CC$10,'Sup Tab S3b_Mean'!CC264,"")</f>
        <v/>
      </c>
      <c r="CB244" s="24" t="str">
        <f>IF('Sup Tab S3b_Mean'!CD264&lt;'Sup Tab S3b_Mean'!CD$10,'Sup Tab S3b_Mean'!CD264,"")</f>
        <v/>
      </c>
      <c r="CC244" s="24" t="str">
        <f>IF('Sup Tab S3b_Mean'!CE264&lt;'Sup Tab S3b_Mean'!CE$10,'Sup Tab S3b_Mean'!CE264,"")</f>
        <v/>
      </c>
      <c r="CD244" s="24" t="str">
        <f>IF('Sup Tab S3b_Mean'!CF264&lt;'Sup Tab S3b_Mean'!CF$10,'Sup Tab S3b_Mean'!CF264,"")</f>
        <v/>
      </c>
      <c r="CE244" s="24" t="str">
        <f>IF('Sup Tab S3b_Mean'!CG264&lt;'Sup Tab S3b_Mean'!CG$10,'Sup Tab S3b_Mean'!CG264,"")</f>
        <v/>
      </c>
    </row>
    <row r="245" spans="1:83" ht="12.75" customHeight="1" x14ac:dyDescent="0.3">
      <c r="A245" s="9" t="s">
        <v>2</v>
      </c>
      <c r="B245" s="9" t="s">
        <v>583</v>
      </c>
      <c r="C245" s="24" t="str">
        <f>IF('Sup Tab S3b_Mean'!E265&lt;'Sup Tab S3b_Mean'!E$10,'Sup Tab S3b_Mean'!E265,"")</f>
        <v/>
      </c>
      <c r="D245" s="24" t="str">
        <f>IF('Sup Tab S3b_Mean'!F265&lt;'Sup Tab S3b_Mean'!F$10,'Sup Tab S3b_Mean'!F265,"")</f>
        <v/>
      </c>
      <c r="E245" s="24" t="str">
        <f>IF('Sup Tab S3b_Mean'!G265&lt;'Sup Tab S3b_Mean'!G$10,'Sup Tab S3b_Mean'!G265,"")</f>
        <v/>
      </c>
      <c r="F245" s="24" t="str">
        <f>IF('Sup Tab S3b_Mean'!H265&lt;'Sup Tab S3b_Mean'!H$10,'Sup Tab S3b_Mean'!H265,"")</f>
        <v/>
      </c>
      <c r="G245" s="24" t="str">
        <f>IF('Sup Tab S3b_Mean'!I265&lt;'Sup Tab S3b_Mean'!I$10,'Sup Tab S3b_Mean'!I265,"")</f>
        <v/>
      </c>
      <c r="H245" s="24" t="str">
        <f>IF('Sup Tab S3b_Mean'!J265&lt;'Sup Tab S3b_Mean'!J$10,'Sup Tab S3b_Mean'!J265,"")</f>
        <v/>
      </c>
      <c r="I245" s="24" t="str">
        <f>IF('Sup Tab S3b_Mean'!K265&lt;'Sup Tab S3b_Mean'!K$10,'Sup Tab S3b_Mean'!K265,"")</f>
        <v/>
      </c>
      <c r="J245" s="24" t="str">
        <f>IF('Sup Tab S3b_Mean'!L265&lt;'Sup Tab S3b_Mean'!L$10,'Sup Tab S3b_Mean'!L265,"")</f>
        <v/>
      </c>
      <c r="K245" s="24" t="str">
        <f>IF('Sup Tab S3b_Mean'!M265&lt;'Sup Tab S3b_Mean'!M$10,'Sup Tab S3b_Mean'!M265,"")</f>
        <v/>
      </c>
      <c r="L245" s="24" t="str">
        <f>IF('Sup Tab S3b_Mean'!N265&lt;'Sup Tab S3b_Mean'!N$10,'Sup Tab S3b_Mean'!N265,"")</f>
        <v/>
      </c>
      <c r="M245" s="24" t="str">
        <f>IF('Sup Tab S3b_Mean'!O265&lt;'Sup Tab S3b_Mean'!O$10,'Sup Tab S3b_Mean'!O265,"")</f>
        <v/>
      </c>
      <c r="N245" s="24" t="str">
        <f>IF('Sup Tab S3b_Mean'!P265&lt;'Sup Tab S3b_Mean'!P$10,'Sup Tab S3b_Mean'!P265,"")</f>
        <v/>
      </c>
      <c r="O245" s="24" t="str">
        <f>IF('Sup Tab S3b_Mean'!Q265&lt;'Sup Tab S3b_Mean'!Q$10,'Sup Tab S3b_Mean'!Q265,"")</f>
        <v/>
      </c>
      <c r="P245" s="24" t="str">
        <f>IF('Sup Tab S3b_Mean'!R265&lt;'Sup Tab S3b_Mean'!R$10,'Sup Tab S3b_Mean'!R265,"")</f>
        <v/>
      </c>
      <c r="Q245" s="24" t="str">
        <f>IF('Sup Tab S3b_Mean'!S265&lt;'Sup Tab S3b_Mean'!S$10,'Sup Tab S3b_Mean'!S265,"")</f>
        <v/>
      </c>
      <c r="R245" s="24" t="str">
        <f>IF('Sup Tab S3b_Mean'!T265&lt;'Sup Tab S3b_Mean'!T$10,'Sup Tab S3b_Mean'!T265,"")</f>
        <v/>
      </c>
      <c r="S245" s="24" t="str">
        <f>IF('Sup Tab S3b_Mean'!U265&lt;'Sup Tab S3b_Mean'!U$10,'Sup Tab S3b_Mean'!U265,"")</f>
        <v/>
      </c>
      <c r="T245" s="24" t="str">
        <f>IF('Sup Tab S3b_Mean'!V265&lt;'Sup Tab S3b_Mean'!V$10,'Sup Tab S3b_Mean'!V265,"")</f>
        <v/>
      </c>
      <c r="U245" s="24" t="str">
        <f>IF('Sup Tab S3b_Mean'!W265&lt;'Sup Tab S3b_Mean'!W$10,'Sup Tab S3b_Mean'!W265,"")</f>
        <v/>
      </c>
      <c r="V245" s="24" t="str">
        <f>IF('Sup Tab S3b_Mean'!X265&lt;'Sup Tab S3b_Mean'!X$10,'Sup Tab S3b_Mean'!X265,"")</f>
        <v/>
      </c>
      <c r="W245" s="24" t="str">
        <f>IF('Sup Tab S3b_Mean'!Y265&lt;'Sup Tab S3b_Mean'!Y$10,'Sup Tab S3b_Mean'!Y265,"")</f>
        <v/>
      </c>
      <c r="X245" s="24" t="str">
        <f>IF('Sup Tab S3b_Mean'!Z265&lt;'Sup Tab S3b_Mean'!Z$10,'Sup Tab S3b_Mean'!Z265,"")</f>
        <v/>
      </c>
      <c r="Y245" s="24" t="str">
        <f>IF('Sup Tab S3b_Mean'!AA265&lt;'Sup Tab S3b_Mean'!AA$10,'Sup Tab S3b_Mean'!AA265,"")</f>
        <v/>
      </c>
      <c r="Z245" s="24" t="str">
        <f>IF('Sup Tab S3b_Mean'!AB265&lt;'Sup Tab S3b_Mean'!AB$10,'Sup Tab S3b_Mean'!AB265,"")</f>
        <v/>
      </c>
      <c r="AA245" s="24" t="str">
        <f>IF('Sup Tab S3b_Mean'!AC265&lt;'Sup Tab S3b_Mean'!AC$10,'Sup Tab S3b_Mean'!AC265,"")</f>
        <v/>
      </c>
      <c r="AB245" s="24" t="str">
        <f>IF('Sup Tab S3b_Mean'!AD265&lt;'Sup Tab S3b_Mean'!AD$10,'Sup Tab S3b_Mean'!AD265,"")</f>
        <v/>
      </c>
      <c r="AC245" s="24" t="str">
        <f>IF('Sup Tab S3b_Mean'!AE265&lt;'Sup Tab S3b_Mean'!AE$10,'Sup Tab S3b_Mean'!AE265,"")</f>
        <v/>
      </c>
      <c r="AD245" s="24" t="str">
        <f>IF('Sup Tab S3b_Mean'!AF265&lt;'Sup Tab S3b_Mean'!AF$10,'Sup Tab S3b_Mean'!AF265,"")</f>
        <v/>
      </c>
      <c r="AE245" s="24" t="str">
        <f>IF('Sup Tab S3b_Mean'!AG265&lt;'Sup Tab S3b_Mean'!AG$10,'Sup Tab S3b_Mean'!AG265,"")</f>
        <v/>
      </c>
      <c r="AF245" s="24" t="str">
        <f>IF('Sup Tab S3b_Mean'!AH265&lt;'Sup Tab S3b_Mean'!AH$10,'Sup Tab S3b_Mean'!AH265,"")</f>
        <v/>
      </c>
      <c r="AG245" s="24" t="str">
        <f>IF('Sup Tab S3b_Mean'!AI265&lt;'Sup Tab S3b_Mean'!AI$10,'Sup Tab S3b_Mean'!AI265,"")</f>
        <v/>
      </c>
      <c r="AH245" s="24" t="str">
        <f>IF('Sup Tab S3b_Mean'!AJ265&lt;'Sup Tab S3b_Mean'!AJ$10,'Sup Tab S3b_Mean'!AJ265,"")</f>
        <v/>
      </c>
      <c r="AI245" s="24" t="str">
        <f>IF('Sup Tab S3b_Mean'!AK265&lt;'Sup Tab S3b_Mean'!AK$10,'Sup Tab S3b_Mean'!AK265,"")</f>
        <v/>
      </c>
      <c r="AJ245" s="24" t="str">
        <f>IF('Sup Tab S3b_Mean'!AL265&lt;'Sup Tab S3b_Mean'!AL$10,'Sup Tab S3b_Mean'!AL265,"")</f>
        <v/>
      </c>
      <c r="AK245" s="24" t="str">
        <f>IF('Sup Tab S3b_Mean'!AM265&lt;'Sup Tab S3b_Mean'!AM$10,'Sup Tab S3b_Mean'!AM265,"")</f>
        <v/>
      </c>
      <c r="AL245" s="24" t="str">
        <f>IF('Sup Tab S3b_Mean'!AN265&lt;'Sup Tab S3b_Mean'!AN$10,'Sup Tab S3b_Mean'!AN265,"")</f>
        <v/>
      </c>
      <c r="AM245" s="24" t="str">
        <f>IF('Sup Tab S3b_Mean'!AO265&lt;'Sup Tab S3b_Mean'!AO$10,'Sup Tab S3b_Mean'!AO265,"")</f>
        <v/>
      </c>
      <c r="AN245" s="24" t="str">
        <f>IF('Sup Tab S3b_Mean'!AP265&lt;'Sup Tab S3b_Mean'!AP$10,'Sup Tab S3b_Mean'!AP265,"")</f>
        <v/>
      </c>
      <c r="AO245" s="24" t="str">
        <f>IF('Sup Tab S3b_Mean'!AQ265&lt;'Sup Tab S3b_Mean'!AQ$10,'Sup Tab S3b_Mean'!AQ265,"")</f>
        <v/>
      </c>
      <c r="AP245" s="24" t="str">
        <f>IF('Sup Tab S3b_Mean'!AR265&lt;'Sup Tab S3b_Mean'!AR$10,'Sup Tab S3b_Mean'!AR265,"")</f>
        <v/>
      </c>
      <c r="AQ245" s="24" t="str">
        <f>IF('Sup Tab S3b_Mean'!AS265&lt;'Sup Tab S3b_Mean'!AS$10,'Sup Tab S3b_Mean'!AS265,"")</f>
        <v/>
      </c>
      <c r="AR245" s="24" t="str">
        <f>IF('Sup Tab S3b_Mean'!AT265&lt;'Sup Tab S3b_Mean'!AT$10,'Sup Tab S3b_Mean'!AT265,"")</f>
        <v/>
      </c>
      <c r="AS245" s="24" t="str">
        <f>IF('Sup Tab S3b_Mean'!AU265&lt;'Sup Tab S3b_Mean'!AU$10,'Sup Tab S3b_Mean'!AU265,"")</f>
        <v/>
      </c>
      <c r="AT245" s="24" t="str">
        <f>IF('Sup Tab S3b_Mean'!AV265&lt;'Sup Tab S3b_Mean'!AV$10,'Sup Tab S3b_Mean'!AV265,"")</f>
        <v/>
      </c>
      <c r="AU245" s="24" t="str">
        <f>IF('Sup Tab S3b_Mean'!AW265&lt;'Sup Tab S3b_Mean'!AW$10,'Sup Tab S3b_Mean'!AW265,"")</f>
        <v/>
      </c>
      <c r="AV245" s="24" t="str">
        <f>IF('Sup Tab S3b_Mean'!AX265&lt;'Sup Tab S3b_Mean'!AX$10,'Sup Tab S3b_Mean'!AX265,"")</f>
        <v/>
      </c>
      <c r="AW245" s="24" t="str">
        <f>IF('Sup Tab S3b_Mean'!AY265&lt;'Sup Tab S3b_Mean'!AY$10,'Sup Tab S3b_Mean'!AY265,"")</f>
        <v/>
      </c>
      <c r="AX245" s="24" t="str">
        <f>IF('Sup Tab S3b_Mean'!AZ265&lt;'Sup Tab S3b_Mean'!AZ$10,'Sup Tab S3b_Mean'!AZ265,"")</f>
        <v/>
      </c>
      <c r="AY245" s="24" t="str">
        <f>IF('Sup Tab S3b_Mean'!BA265&lt;'Sup Tab S3b_Mean'!BA$10,'Sup Tab S3b_Mean'!BA265,"")</f>
        <v/>
      </c>
      <c r="AZ245" s="24" t="str">
        <f>IF('Sup Tab S3b_Mean'!BB265&lt;'Sup Tab S3b_Mean'!BB$10,'Sup Tab S3b_Mean'!BB265,"")</f>
        <v/>
      </c>
      <c r="BA245" s="24" t="str">
        <f>IF('Sup Tab S3b_Mean'!BC265&lt;'Sup Tab S3b_Mean'!BC$10,'Sup Tab S3b_Mean'!BC265,"")</f>
        <v/>
      </c>
      <c r="BB245" s="24" t="str">
        <f>IF('Sup Tab S3b_Mean'!BD265&lt;'Sup Tab S3b_Mean'!BD$10,'Sup Tab S3b_Mean'!BD265,"")</f>
        <v/>
      </c>
      <c r="BC245" s="24" t="str">
        <f>IF('Sup Tab S3b_Mean'!BE265&lt;'Sup Tab S3b_Mean'!BE$10,'Sup Tab S3b_Mean'!BE265,"")</f>
        <v/>
      </c>
      <c r="BD245" s="24" t="str">
        <f>IF('Sup Tab S3b_Mean'!BF265&lt;'Sup Tab S3b_Mean'!BF$10,'Sup Tab S3b_Mean'!BF265,"")</f>
        <v/>
      </c>
      <c r="BE245" s="24" t="str">
        <f>IF('Sup Tab S3b_Mean'!BG265&lt;'Sup Tab S3b_Mean'!BG$10,'Sup Tab S3b_Mean'!BG265,"")</f>
        <v/>
      </c>
      <c r="BF245" s="24" t="str">
        <f>IF('Sup Tab S3b_Mean'!BH265&lt;'Sup Tab S3b_Mean'!BH$10,'Sup Tab S3b_Mean'!BH265,"")</f>
        <v/>
      </c>
      <c r="BG245" s="24" t="str">
        <f>IF('Sup Tab S3b_Mean'!BI265&lt;'Sup Tab S3b_Mean'!BI$10,'Sup Tab S3b_Mean'!BI265,"")</f>
        <v/>
      </c>
      <c r="BH245" s="24" t="str">
        <f>IF('Sup Tab S3b_Mean'!BJ265&lt;'Sup Tab S3b_Mean'!BJ$10,'Sup Tab S3b_Mean'!BJ265,"")</f>
        <v/>
      </c>
      <c r="BI245" s="24">
        <f>IF('Sup Tab S3b_Mean'!BK265&lt;'Sup Tab S3b_Mean'!BK$10,'Sup Tab S3b_Mean'!BK265,"")</f>
        <v>3.4547277546501012</v>
      </c>
      <c r="BJ245" s="24" t="str">
        <f>IF('Sup Tab S3b_Mean'!BL265&lt;'Sup Tab S3b_Mean'!BL$10,'Sup Tab S3b_Mean'!BL265,"")</f>
        <v/>
      </c>
      <c r="BK245" s="24" t="str">
        <f>IF('Sup Tab S3b_Mean'!BM265&lt;'Sup Tab S3b_Mean'!BM$10,'Sup Tab S3b_Mean'!BM265,"")</f>
        <v/>
      </c>
      <c r="BL245" s="24" t="str">
        <f>IF('Sup Tab S3b_Mean'!BN265&lt;'Sup Tab S3b_Mean'!BN$10,'Sup Tab S3b_Mean'!BN265,"")</f>
        <v/>
      </c>
      <c r="BM245" s="24" t="str">
        <f>IF('Sup Tab S3b_Mean'!BO265&lt;'Sup Tab S3b_Mean'!BO$10,'Sup Tab S3b_Mean'!BO265,"")</f>
        <v/>
      </c>
      <c r="BN245" s="24" t="str">
        <f>IF('Sup Tab S3b_Mean'!BP265&lt;'Sup Tab S3b_Mean'!BP$10,'Sup Tab S3b_Mean'!BP265,"")</f>
        <v/>
      </c>
      <c r="BO245" s="24" t="str">
        <f>IF('Sup Tab S3b_Mean'!BQ265&lt;'Sup Tab S3b_Mean'!BQ$10,'Sup Tab S3b_Mean'!BQ265,"")</f>
        <v/>
      </c>
      <c r="BP245" s="24" t="str">
        <f>IF('Sup Tab S3b_Mean'!BR265&lt;'Sup Tab S3b_Mean'!BR$10,'Sup Tab S3b_Mean'!BR265,"")</f>
        <v/>
      </c>
      <c r="BQ245" s="24" t="str">
        <f>IF('Sup Tab S3b_Mean'!BS265&lt;'Sup Tab S3b_Mean'!BS$10,'Sup Tab S3b_Mean'!BS265,"")</f>
        <v/>
      </c>
      <c r="BR245" s="24" t="str">
        <f>IF('Sup Tab S3b_Mean'!BT265&lt;'Sup Tab S3b_Mean'!BT$10,'Sup Tab S3b_Mean'!BT265,"")</f>
        <v/>
      </c>
      <c r="BS245" s="24" t="str">
        <f>IF('Sup Tab S3b_Mean'!BU265&lt;'Sup Tab S3b_Mean'!BU$10,'Sup Tab S3b_Mean'!BU265,"")</f>
        <v/>
      </c>
      <c r="BT245" s="24" t="str">
        <f>IF('Sup Tab S3b_Mean'!BV265&lt;'Sup Tab S3b_Mean'!BV$10,'Sup Tab S3b_Mean'!BV265,"")</f>
        <v/>
      </c>
      <c r="BU245" s="24" t="str">
        <f>IF('Sup Tab S3b_Mean'!BW265&lt;'Sup Tab S3b_Mean'!BW$10,'Sup Tab S3b_Mean'!BW265,"")</f>
        <v/>
      </c>
      <c r="BV245" s="24" t="str">
        <f>IF('Sup Tab S3b_Mean'!BX265&lt;'Sup Tab S3b_Mean'!BX$10,'Sup Tab S3b_Mean'!BX265,"")</f>
        <v/>
      </c>
      <c r="BW245" s="24" t="str">
        <f>IF('Sup Tab S3b_Mean'!BY265&lt;'Sup Tab S3b_Mean'!BY$10,'Sup Tab S3b_Mean'!BY265,"")</f>
        <v/>
      </c>
      <c r="BX245" s="24" t="str">
        <f>IF('Sup Tab S3b_Mean'!BZ265&lt;'Sup Tab S3b_Mean'!BZ$10,'Sup Tab S3b_Mean'!BZ265,"")</f>
        <v/>
      </c>
      <c r="BY245" s="24" t="str">
        <f>IF('Sup Tab S3b_Mean'!CA265&lt;'Sup Tab S3b_Mean'!CA$10,'Sup Tab S3b_Mean'!CA265,"")</f>
        <v/>
      </c>
      <c r="BZ245" s="24" t="str">
        <f>IF('Sup Tab S3b_Mean'!CB265&lt;'Sup Tab S3b_Mean'!CB$10,'Sup Tab S3b_Mean'!CB265,"")</f>
        <v/>
      </c>
      <c r="CA245" s="24" t="str">
        <f>IF('Sup Tab S3b_Mean'!CC265&lt;'Sup Tab S3b_Mean'!CC$10,'Sup Tab S3b_Mean'!CC265,"")</f>
        <v/>
      </c>
      <c r="CB245" s="24" t="str">
        <f>IF('Sup Tab S3b_Mean'!CD265&lt;'Sup Tab S3b_Mean'!CD$10,'Sup Tab S3b_Mean'!CD265,"")</f>
        <v/>
      </c>
      <c r="CC245" s="24" t="str">
        <f>IF('Sup Tab S3b_Mean'!CE265&lt;'Sup Tab S3b_Mean'!CE$10,'Sup Tab S3b_Mean'!CE265,"")</f>
        <v/>
      </c>
      <c r="CD245" s="24" t="str">
        <f>IF('Sup Tab S3b_Mean'!CF265&lt;'Sup Tab S3b_Mean'!CF$10,'Sup Tab S3b_Mean'!CF265,"")</f>
        <v/>
      </c>
      <c r="CE245" s="24" t="str">
        <f>IF('Sup Tab S3b_Mean'!CG265&lt;'Sup Tab S3b_Mean'!CG$10,'Sup Tab S3b_Mean'!CG265,"")</f>
        <v/>
      </c>
    </row>
    <row r="246" spans="1:83" ht="12.75" customHeight="1" x14ac:dyDescent="0.3">
      <c r="A246" s="9" t="s">
        <v>2</v>
      </c>
      <c r="B246" s="9" t="s">
        <v>585</v>
      </c>
      <c r="C246" s="24" t="str">
        <f>IF('Sup Tab S3b_Mean'!E266&lt;'Sup Tab S3b_Mean'!E$10,'Sup Tab S3b_Mean'!E266,"")</f>
        <v/>
      </c>
      <c r="D246" s="24" t="str">
        <f>IF('Sup Tab S3b_Mean'!F266&lt;'Sup Tab S3b_Mean'!F$10,'Sup Tab S3b_Mean'!F266,"")</f>
        <v/>
      </c>
      <c r="E246" s="24">
        <f>IF('Sup Tab S3b_Mean'!G266&lt;'Sup Tab S3b_Mean'!G$10,'Sup Tab S3b_Mean'!G266,"")</f>
        <v>0.16404137168336139</v>
      </c>
      <c r="F246" s="24" t="str">
        <f>IF('Sup Tab S3b_Mean'!H266&lt;'Sup Tab S3b_Mean'!H$10,'Sup Tab S3b_Mean'!H266,"")</f>
        <v/>
      </c>
      <c r="G246" s="24" t="str">
        <f>IF('Sup Tab S3b_Mean'!I266&lt;'Sup Tab S3b_Mean'!I$10,'Sup Tab S3b_Mean'!I266,"")</f>
        <v/>
      </c>
      <c r="H246" s="24" t="str">
        <f>IF('Sup Tab S3b_Mean'!J266&lt;'Sup Tab S3b_Mean'!J$10,'Sup Tab S3b_Mean'!J266,"")</f>
        <v/>
      </c>
      <c r="I246" s="24" t="str">
        <f>IF('Sup Tab S3b_Mean'!K266&lt;'Sup Tab S3b_Mean'!K$10,'Sup Tab S3b_Mean'!K266,"")</f>
        <v/>
      </c>
      <c r="J246" s="24" t="str">
        <f>IF('Sup Tab S3b_Mean'!L266&lt;'Sup Tab S3b_Mean'!L$10,'Sup Tab S3b_Mean'!L266,"")</f>
        <v/>
      </c>
      <c r="K246" s="24" t="str">
        <f>IF('Sup Tab S3b_Mean'!M266&lt;'Sup Tab S3b_Mean'!M$10,'Sup Tab S3b_Mean'!M266,"")</f>
        <v/>
      </c>
      <c r="L246" s="24" t="str">
        <f>IF('Sup Tab S3b_Mean'!N266&lt;'Sup Tab S3b_Mean'!N$10,'Sup Tab S3b_Mean'!N266,"")</f>
        <v/>
      </c>
      <c r="M246" s="24" t="str">
        <f>IF('Sup Tab S3b_Mean'!O266&lt;'Sup Tab S3b_Mean'!O$10,'Sup Tab S3b_Mean'!O266,"")</f>
        <v/>
      </c>
      <c r="N246" s="24" t="str">
        <f>IF('Sup Tab S3b_Mean'!P266&lt;'Sup Tab S3b_Mean'!P$10,'Sup Tab S3b_Mean'!P266,"")</f>
        <v/>
      </c>
      <c r="O246" s="24" t="str">
        <f>IF('Sup Tab S3b_Mean'!Q266&lt;'Sup Tab S3b_Mean'!Q$10,'Sup Tab S3b_Mean'!Q266,"")</f>
        <v/>
      </c>
      <c r="P246" s="24" t="str">
        <f>IF('Sup Tab S3b_Mean'!R266&lt;'Sup Tab S3b_Mean'!R$10,'Sup Tab S3b_Mean'!R266,"")</f>
        <v/>
      </c>
      <c r="Q246" s="24" t="str">
        <f>IF('Sup Tab S3b_Mean'!S266&lt;'Sup Tab S3b_Mean'!S$10,'Sup Tab S3b_Mean'!S266,"")</f>
        <v/>
      </c>
      <c r="R246" s="24" t="str">
        <f>IF('Sup Tab S3b_Mean'!T266&lt;'Sup Tab S3b_Mean'!T$10,'Sup Tab S3b_Mean'!T266,"")</f>
        <v/>
      </c>
      <c r="S246" s="24" t="str">
        <f>IF('Sup Tab S3b_Mean'!U266&lt;'Sup Tab S3b_Mean'!U$10,'Sup Tab S3b_Mean'!U266,"")</f>
        <v/>
      </c>
      <c r="T246" s="24" t="str">
        <f>IF('Sup Tab S3b_Mean'!V266&lt;'Sup Tab S3b_Mean'!V$10,'Sup Tab S3b_Mean'!V266,"")</f>
        <v/>
      </c>
      <c r="U246" s="24" t="str">
        <f>IF('Sup Tab S3b_Mean'!W266&lt;'Sup Tab S3b_Mean'!W$10,'Sup Tab S3b_Mean'!W266,"")</f>
        <v/>
      </c>
      <c r="V246" s="24" t="str">
        <f>IF('Sup Tab S3b_Mean'!X266&lt;'Sup Tab S3b_Mean'!X$10,'Sup Tab S3b_Mean'!X266,"")</f>
        <v/>
      </c>
      <c r="W246" s="24" t="str">
        <f>IF('Sup Tab S3b_Mean'!Y266&lt;'Sup Tab S3b_Mean'!Y$10,'Sup Tab S3b_Mean'!Y266,"")</f>
        <v/>
      </c>
      <c r="X246" s="24" t="str">
        <f>IF('Sup Tab S3b_Mean'!Z266&lt;'Sup Tab S3b_Mean'!Z$10,'Sup Tab S3b_Mean'!Z266,"")</f>
        <v/>
      </c>
      <c r="Y246" s="24" t="str">
        <f>IF('Sup Tab S3b_Mean'!AA266&lt;'Sup Tab S3b_Mean'!AA$10,'Sup Tab S3b_Mean'!AA266,"")</f>
        <v/>
      </c>
      <c r="Z246" s="24" t="str">
        <f>IF('Sup Tab S3b_Mean'!AB266&lt;'Sup Tab S3b_Mean'!AB$10,'Sup Tab S3b_Mean'!AB266,"")</f>
        <v/>
      </c>
      <c r="AA246" s="24" t="str">
        <f>IF('Sup Tab S3b_Mean'!AC266&lt;'Sup Tab S3b_Mean'!AC$10,'Sup Tab S3b_Mean'!AC266,"")</f>
        <v/>
      </c>
      <c r="AB246" s="24" t="str">
        <f>IF('Sup Tab S3b_Mean'!AD266&lt;'Sup Tab S3b_Mean'!AD$10,'Sup Tab S3b_Mean'!AD266,"")</f>
        <v/>
      </c>
      <c r="AC246" s="24" t="str">
        <f>IF('Sup Tab S3b_Mean'!AE266&lt;'Sup Tab S3b_Mean'!AE$10,'Sup Tab S3b_Mean'!AE266,"")</f>
        <v/>
      </c>
      <c r="AD246" s="24" t="str">
        <f>IF('Sup Tab S3b_Mean'!AF266&lt;'Sup Tab S3b_Mean'!AF$10,'Sup Tab S3b_Mean'!AF266,"")</f>
        <v/>
      </c>
      <c r="AE246" s="24">
        <f>IF('Sup Tab S3b_Mean'!AG266&lt;'Sup Tab S3b_Mean'!AG$10,'Sup Tab S3b_Mean'!AG266,"")</f>
        <v>0</v>
      </c>
      <c r="AF246" s="24" t="str">
        <f>IF('Sup Tab S3b_Mean'!AH266&lt;'Sup Tab S3b_Mean'!AH$10,'Sup Tab S3b_Mean'!AH266,"")</f>
        <v/>
      </c>
      <c r="AG246" s="24" t="str">
        <f>IF('Sup Tab S3b_Mean'!AI266&lt;'Sup Tab S3b_Mean'!AI$10,'Sup Tab S3b_Mean'!AI266,"")</f>
        <v/>
      </c>
      <c r="AH246" s="24" t="str">
        <f>IF('Sup Tab S3b_Mean'!AJ266&lt;'Sup Tab S3b_Mean'!AJ$10,'Sup Tab S3b_Mean'!AJ266,"")</f>
        <v/>
      </c>
      <c r="AI246" s="24" t="str">
        <f>IF('Sup Tab S3b_Mean'!AK266&lt;'Sup Tab S3b_Mean'!AK$10,'Sup Tab S3b_Mean'!AK266,"")</f>
        <v/>
      </c>
      <c r="AJ246" s="24" t="str">
        <f>IF('Sup Tab S3b_Mean'!AL266&lt;'Sup Tab S3b_Mean'!AL$10,'Sup Tab S3b_Mean'!AL266,"")</f>
        <v/>
      </c>
      <c r="AK246" s="24" t="str">
        <f>IF('Sup Tab S3b_Mean'!AM266&lt;'Sup Tab S3b_Mean'!AM$10,'Sup Tab S3b_Mean'!AM266,"")</f>
        <v/>
      </c>
      <c r="AL246" s="24" t="str">
        <f>IF('Sup Tab S3b_Mean'!AN266&lt;'Sup Tab S3b_Mean'!AN$10,'Sup Tab S3b_Mean'!AN266,"")</f>
        <v/>
      </c>
      <c r="AM246" s="24" t="str">
        <f>IF('Sup Tab S3b_Mean'!AO266&lt;'Sup Tab S3b_Mean'!AO$10,'Sup Tab S3b_Mean'!AO266,"")</f>
        <v/>
      </c>
      <c r="AN246" s="24" t="str">
        <f>IF('Sup Tab S3b_Mean'!AP266&lt;'Sup Tab S3b_Mean'!AP$10,'Sup Tab S3b_Mean'!AP266,"")</f>
        <v/>
      </c>
      <c r="AO246" s="24" t="str">
        <f>IF('Sup Tab S3b_Mean'!AQ266&lt;'Sup Tab S3b_Mean'!AQ$10,'Sup Tab S3b_Mean'!AQ266,"")</f>
        <v/>
      </c>
      <c r="AP246" s="24" t="str">
        <f>IF('Sup Tab S3b_Mean'!AR266&lt;'Sup Tab S3b_Mean'!AR$10,'Sup Tab S3b_Mean'!AR266,"")</f>
        <v/>
      </c>
      <c r="AQ246" s="24" t="str">
        <f>IF('Sup Tab S3b_Mean'!AS266&lt;'Sup Tab S3b_Mean'!AS$10,'Sup Tab S3b_Mean'!AS266,"")</f>
        <v/>
      </c>
      <c r="AR246" s="24" t="str">
        <f>IF('Sup Tab S3b_Mean'!AT266&lt;'Sup Tab S3b_Mean'!AT$10,'Sup Tab S3b_Mean'!AT266,"")</f>
        <v/>
      </c>
      <c r="AS246" s="24" t="str">
        <f>IF('Sup Tab S3b_Mean'!AU266&lt;'Sup Tab S3b_Mean'!AU$10,'Sup Tab S3b_Mean'!AU266,"")</f>
        <v/>
      </c>
      <c r="AT246" s="24" t="str">
        <f>IF('Sup Tab S3b_Mean'!AV266&lt;'Sup Tab S3b_Mean'!AV$10,'Sup Tab S3b_Mean'!AV266,"")</f>
        <v/>
      </c>
      <c r="AU246" s="24" t="str">
        <f>IF('Sup Tab S3b_Mean'!AW266&lt;'Sup Tab S3b_Mean'!AW$10,'Sup Tab S3b_Mean'!AW266,"")</f>
        <v/>
      </c>
      <c r="AV246" s="24">
        <f>IF('Sup Tab S3b_Mean'!AX266&lt;'Sup Tab S3b_Mean'!AX$10,'Sup Tab S3b_Mean'!AX266,"")</f>
        <v>0.27548249409115627</v>
      </c>
      <c r="AW246" s="24" t="str">
        <f>IF('Sup Tab S3b_Mean'!AY266&lt;'Sup Tab S3b_Mean'!AY$10,'Sup Tab S3b_Mean'!AY266,"")</f>
        <v/>
      </c>
      <c r="AX246" s="24" t="str">
        <f>IF('Sup Tab S3b_Mean'!AZ266&lt;'Sup Tab S3b_Mean'!AZ$10,'Sup Tab S3b_Mean'!AZ266,"")</f>
        <v/>
      </c>
      <c r="AY246" s="24" t="str">
        <f>IF('Sup Tab S3b_Mean'!BA266&lt;'Sup Tab S3b_Mean'!BA$10,'Sup Tab S3b_Mean'!BA266,"")</f>
        <v/>
      </c>
      <c r="AZ246" s="24">
        <f>IF('Sup Tab S3b_Mean'!BB266&lt;'Sup Tab S3b_Mean'!BB$10,'Sup Tab S3b_Mean'!BB266,"")</f>
        <v>3.2873190186337171E-2</v>
      </c>
      <c r="BA246" s="24" t="str">
        <f>IF('Sup Tab S3b_Mean'!BC266&lt;'Sup Tab S3b_Mean'!BC$10,'Sup Tab S3b_Mean'!BC266,"")</f>
        <v/>
      </c>
      <c r="BB246" s="24" t="str">
        <f>IF('Sup Tab S3b_Mean'!BD266&lt;'Sup Tab S3b_Mean'!BD$10,'Sup Tab S3b_Mean'!BD266,"")</f>
        <v/>
      </c>
      <c r="BC246" s="24" t="str">
        <f>IF('Sup Tab S3b_Mean'!BE266&lt;'Sup Tab S3b_Mean'!BE$10,'Sup Tab S3b_Mean'!BE266,"")</f>
        <v/>
      </c>
      <c r="BD246" s="24" t="str">
        <f>IF('Sup Tab S3b_Mean'!BF266&lt;'Sup Tab S3b_Mean'!BF$10,'Sup Tab S3b_Mean'!BF266,"")</f>
        <v/>
      </c>
      <c r="BE246" s="24" t="str">
        <f>IF('Sup Tab S3b_Mean'!BG266&lt;'Sup Tab S3b_Mean'!BG$10,'Sup Tab S3b_Mean'!BG266,"")</f>
        <v/>
      </c>
      <c r="BF246" s="24" t="str">
        <f>IF('Sup Tab S3b_Mean'!BH266&lt;'Sup Tab S3b_Mean'!BH$10,'Sup Tab S3b_Mean'!BH266,"")</f>
        <v/>
      </c>
      <c r="BG246" s="24" t="str">
        <f>IF('Sup Tab S3b_Mean'!BI266&lt;'Sup Tab S3b_Mean'!BI$10,'Sup Tab S3b_Mean'!BI266,"")</f>
        <v/>
      </c>
      <c r="BH246" s="24" t="str">
        <f>IF('Sup Tab S3b_Mean'!BJ266&lt;'Sup Tab S3b_Mean'!BJ$10,'Sup Tab S3b_Mean'!BJ266,"")</f>
        <v/>
      </c>
      <c r="BI246" s="24" t="str">
        <f>IF('Sup Tab S3b_Mean'!BK266&lt;'Sup Tab S3b_Mean'!BK$10,'Sup Tab S3b_Mean'!BK266,"")</f>
        <v/>
      </c>
      <c r="BJ246" s="24" t="str">
        <f>IF('Sup Tab S3b_Mean'!BL266&lt;'Sup Tab S3b_Mean'!BL$10,'Sup Tab S3b_Mean'!BL266,"")</f>
        <v/>
      </c>
      <c r="BK246" s="24">
        <f>IF('Sup Tab S3b_Mean'!BM266&lt;'Sup Tab S3b_Mean'!BM$10,'Sup Tab S3b_Mean'!BM266,"")</f>
        <v>15.293796984638014</v>
      </c>
      <c r="BL246" s="24" t="str">
        <f>IF('Sup Tab S3b_Mean'!BN266&lt;'Sup Tab S3b_Mean'!BN$10,'Sup Tab S3b_Mean'!BN266,"")</f>
        <v/>
      </c>
      <c r="BM246" s="24" t="str">
        <f>IF('Sup Tab S3b_Mean'!BO266&lt;'Sup Tab S3b_Mean'!BO$10,'Sup Tab S3b_Mean'!BO266,"")</f>
        <v/>
      </c>
      <c r="BN246" s="24" t="str">
        <f>IF('Sup Tab S3b_Mean'!BP266&lt;'Sup Tab S3b_Mean'!BP$10,'Sup Tab S3b_Mean'!BP266,"")</f>
        <v/>
      </c>
      <c r="BO246" s="24" t="str">
        <f>IF('Sup Tab S3b_Mean'!BQ266&lt;'Sup Tab S3b_Mean'!BQ$10,'Sup Tab S3b_Mean'!BQ266,"")</f>
        <v/>
      </c>
      <c r="BP246" s="24" t="str">
        <f>IF('Sup Tab S3b_Mean'!BR266&lt;'Sup Tab S3b_Mean'!BR$10,'Sup Tab S3b_Mean'!BR266,"")</f>
        <v/>
      </c>
      <c r="BQ246" s="24" t="str">
        <f>IF('Sup Tab S3b_Mean'!BS266&lt;'Sup Tab S3b_Mean'!BS$10,'Sup Tab S3b_Mean'!BS266,"")</f>
        <v/>
      </c>
      <c r="BR246" s="24" t="str">
        <f>IF('Sup Tab S3b_Mean'!BT266&lt;'Sup Tab S3b_Mean'!BT$10,'Sup Tab S3b_Mean'!BT266,"")</f>
        <v/>
      </c>
      <c r="BS246" s="24" t="str">
        <f>IF('Sup Tab S3b_Mean'!BU266&lt;'Sup Tab S3b_Mean'!BU$10,'Sup Tab S3b_Mean'!BU266,"")</f>
        <v/>
      </c>
      <c r="BT246" s="24" t="str">
        <f>IF('Sup Tab S3b_Mean'!BV266&lt;'Sup Tab S3b_Mean'!BV$10,'Sup Tab S3b_Mean'!BV266,"")</f>
        <v/>
      </c>
      <c r="BU246" s="24" t="str">
        <f>IF('Sup Tab S3b_Mean'!BW266&lt;'Sup Tab S3b_Mean'!BW$10,'Sup Tab S3b_Mean'!BW266,"")</f>
        <v/>
      </c>
      <c r="BV246" s="24" t="str">
        <f>IF('Sup Tab S3b_Mean'!BX266&lt;'Sup Tab S3b_Mean'!BX$10,'Sup Tab S3b_Mean'!BX266,"")</f>
        <v/>
      </c>
      <c r="BW246" s="24" t="str">
        <f>IF('Sup Tab S3b_Mean'!BY266&lt;'Sup Tab S3b_Mean'!BY$10,'Sup Tab S3b_Mean'!BY266,"")</f>
        <v/>
      </c>
      <c r="BX246" s="24" t="str">
        <f>IF('Sup Tab S3b_Mean'!BZ266&lt;'Sup Tab S3b_Mean'!BZ$10,'Sup Tab S3b_Mean'!BZ266,"")</f>
        <v/>
      </c>
      <c r="BY246" s="24" t="str">
        <f>IF('Sup Tab S3b_Mean'!CA266&lt;'Sup Tab S3b_Mean'!CA$10,'Sup Tab S3b_Mean'!CA266,"")</f>
        <v/>
      </c>
      <c r="BZ246" s="24" t="str">
        <f>IF('Sup Tab S3b_Mean'!CB266&lt;'Sup Tab S3b_Mean'!CB$10,'Sup Tab S3b_Mean'!CB266,"")</f>
        <v/>
      </c>
      <c r="CA246" s="24" t="str">
        <f>IF('Sup Tab S3b_Mean'!CC266&lt;'Sup Tab S3b_Mean'!CC$10,'Sup Tab S3b_Mean'!CC266,"")</f>
        <v/>
      </c>
      <c r="CB246" s="24" t="str">
        <f>IF('Sup Tab S3b_Mean'!CD266&lt;'Sup Tab S3b_Mean'!CD$10,'Sup Tab S3b_Mean'!CD266,"")</f>
        <v/>
      </c>
      <c r="CC246" s="24" t="str">
        <f>IF('Sup Tab S3b_Mean'!CE266&lt;'Sup Tab S3b_Mean'!CE$10,'Sup Tab S3b_Mean'!CE266,"")</f>
        <v/>
      </c>
      <c r="CD246" s="24" t="str">
        <f>IF('Sup Tab S3b_Mean'!CF266&lt;'Sup Tab S3b_Mean'!CF$10,'Sup Tab S3b_Mean'!CF266,"")</f>
        <v/>
      </c>
      <c r="CE246" s="24" t="str">
        <f>IF('Sup Tab S3b_Mean'!CG266&lt;'Sup Tab S3b_Mean'!CG$10,'Sup Tab S3b_Mean'!CG266,"")</f>
        <v/>
      </c>
    </row>
    <row r="247" spans="1:83" ht="12.75" customHeight="1" x14ac:dyDescent="0.3">
      <c r="A247" s="9" t="s">
        <v>2</v>
      </c>
      <c r="B247" s="9" t="s">
        <v>587</v>
      </c>
      <c r="C247" s="24" t="str">
        <f>IF('Sup Tab S3b_Mean'!E267&lt;'Sup Tab S3b_Mean'!E$10,'Sup Tab S3b_Mean'!E267,"")</f>
        <v/>
      </c>
      <c r="D247" s="24" t="str">
        <f>IF('Sup Tab S3b_Mean'!F267&lt;'Sup Tab S3b_Mean'!F$10,'Sup Tab S3b_Mean'!F267,"")</f>
        <v/>
      </c>
      <c r="E247" s="24" t="str">
        <f>IF('Sup Tab S3b_Mean'!G267&lt;'Sup Tab S3b_Mean'!G$10,'Sup Tab S3b_Mean'!G267,"")</f>
        <v/>
      </c>
      <c r="F247" s="24" t="str">
        <f>IF('Sup Tab S3b_Mean'!H267&lt;'Sup Tab S3b_Mean'!H$10,'Sup Tab S3b_Mean'!H267,"")</f>
        <v/>
      </c>
      <c r="G247" s="24" t="str">
        <f>IF('Sup Tab S3b_Mean'!I267&lt;'Sup Tab S3b_Mean'!I$10,'Sup Tab S3b_Mean'!I267,"")</f>
        <v/>
      </c>
      <c r="H247" s="24" t="str">
        <f>IF('Sup Tab S3b_Mean'!J267&lt;'Sup Tab S3b_Mean'!J$10,'Sup Tab S3b_Mean'!J267,"")</f>
        <v/>
      </c>
      <c r="I247" s="24" t="str">
        <f>IF('Sup Tab S3b_Mean'!K267&lt;'Sup Tab S3b_Mean'!K$10,'Sup Tab S3b_Mean'!K267,"")</f>
        <v/>
      </c>
      <c r="J247" s="24" t="str">
        <f>IF('Sup Tab S3b_Mean'!L267&lt;'Sup Tab S3b_Mean'!L$10,'Sup Tab S3b_Mean'!L267,"")</f>
        <v/>
      </c>
      <c r="K247" s="24" t="str">
        <f>IF('Sup Tab S3b_Mean'!M267&lt;'Sup Tab S3b_Mean'!M$10,'Sup Tab S3b_Mean'!M267,"")</f>
        <v/>
      </c>
      <c r="L247" s="24" t="str">
        <f>IF('Sup Tab S3b_Mean'!N267&lt;'Sup Tab S3b_Mean'!N$10,'Sup Tab S3b_Mean'!N267,"")</f>
        <v/>
      </c>
      <c r="M247" s="24" t="str">
        <f>IF('Sup Tab S3b_Mean'!O267&lt;'Sup Tab S3b_Mean'!O$10,'Sup Tab S3b_Mean'!O267,"")</f>
        <v/>
      </c>
      <c r="N247" s="24" t="str">
        <f>IF('Sup Tab S3b_Mean'!P267&lt;'Sup Tab S3b_Mean'!P$10,'Sup Tab S3b_Mean'!P267,"")</f>
        <v/>
      </c>
      <c r="O247" s="24" t="str">
        <f>IF('Sup Tab S3b_Mean'!Q267&lt;'Sup Tab S3b_Mean'!Q$10,'Sup Tab S3b_Mean'!Q267,"")</f>
        <v/>
      </c>
      <c r="P247" s="24" t="str">
        <f>IF('Sup Tab S3b_Mean'!R267&lt;'Sup Tab S3b_Mean'!R$10,'Sup Tab S3b_Mean'!R267,"")</f>
        <v/>
      </c>
      <c r="Q247" s="24" t="str">
        <f>IF('Sup Tab S3b_Mean'!S267&lt;'Sup Tab S3b_Mean'!S$10,'Sup Tab S3b_Mean'!S267,"")</f>
        <v/>
      </c>
      <c r="R247" s="24" t="str">
        <f>IF('Sup Tab S3b_Mean'!T267&lt;'Sup Tab S3b_Mean'!T$10,'Sup Tab S3b_Mean'!T267,"")</f>
        <v/>
      </c>
      <c r="S247" s="24" t="str">
        <f>IF('Sup Tab S3b_Mean'!U267&lt;'Sup Tab S3b_Mean'!U$10,'Sup Tab S3b_Mean'!U267,"")</f>
        <v/>
      </c>
      <c r="T247" s="24" t="str">
        <f>IF('Sup Tab S3b_Mean'!V267&lt;'Sup Tab S3b_Mean'!V$10,'Sup Tab S3b_Mean'!V267,"")</f>
        <v/>
      </c>
      <c r="U247" s="24" t="str">
        <f>IF('Sup Tab S3b_Mean'!W267&lt;'Sup Tab S3b_Mean'!W$10,'Sup Tab S3b_Mean'!W267,"")</f>
        <v/>
      </c>
      <c r="V247" s="24" t="str">
        <f>IF('Sup Tab S3b_Mean'!X267&lt;'Sup Tab S3b_Mean'!X$10,'Sup Tab S3b_Mean'!X267,"")</f>
        <v/>
      </c>
      <c r="W247" s="24" t="str">
        <f>IF('Sup Tab S3b_Mean'!Y267&lt;'Sup Tab S3b_Mean'!Y$10,'Sup Tab S3b_Mean'!Y267,"")</f>
        <v/>
      </c>
      <c r="X247" s="24" t="str">
        <f>IF('Sup Tab S3b_Mean'!Z267&lt;'Sup Tab S3b_Mean'!Z$10,'Sup Tab S3b_Mean'!Z267,"")</f>
        <v/>
      </c>
      <c r="Y247" s="24" t="str">
        <f>IF('Sup Tab S3b_Mean'!AA267&lt;'Sup Tab S3b_Mean'!AA$10,'Sup Tab S3b_Mean'!AA267,"")</f>
        <v/>
      </c>
      <c r="Z247" s="24" t="str">
        <f>IF('Sup Tab S3b_Mean'!AB267&lt;'Sup Tab S3b_Mean'!AB$10,'Sup Tab S3b_Mean'!AB267,"")</f>
        <v/>
      </c>
      <c r="AA247" s="24" t="str">
        <f>IF('Sup Tab S3b_Mean'!AC267&lt;'Sup Tab S3b_Mean'!AC$10,'Sup Tab S3b_Mean'!AC267,"")</f>
        <v/>
      </c>
      <c r="AB247" s="24" t="str">
        <f>IF('Sup Tab S3b_Mean'!AD267&lt;'Sup Tab S3b_Mean'!AD$10,'Sup Tab S3b_Mean'!AD267,"")</f>
        <v/>
      </c>
      <c r="AC247" s="24" t="str">
        <f>IF('Sup Tab S3b_Mean'!AE267&lt;'Sup Tab S3b_Mean'!AE$10,'Sup Tab S3b_Mean'!AE267,"")</f>
        <v/>
      </c>
      <c r="AD247" s="24" t="str">
        <f>IF('Sup Tab S3b_Mean'!AF267&lt;'Sup Tab S3b_Mean'!AF$10,'Sup Tab S3b_Mean'!AF267,"")</f>
        <v/>
      </c>
      <c r="AE247" s="24" t="str">
        <f>IF('Sup Tab S3b_Mean'!AG267&lt;'Sup Tab S3b_Mean'!AG$10,'Sup Tab S3b_Mean'!AG267,"")</f>
        <v/>
      </c>
      <c r="AF247" s="24" t="str">
        <f>IF('Sup Tab S3b_Mean'!AH267&lt;'Sup Tab S3b_Mean'!AH$10,'Sup Tab S3b_Mean'!AH267,"")</f>
        <v/>
      </c>
      <c r="AG247" s="24" t="str">
        <f>IF('Sup Tab S3b_Mean'!AI267&lt;'Sup Tab S3b_Mean'!AI$10,'Sup Tab S3b_Mean'!AI267,"")</f>
        <v/>
      </c>
      <c r="AH247" s="24" t="str">
        <f>IF('Sup Tab S3b_Mean'!AJ267&lt;'Sup Tab S3b_Mean'!AJ$10,'Sup Tab S3b_Mean'!AJ267,"")</f>
        <v/>
      </c>
      <c r="AI247" s="24" t="str">
        <f>IF('Sup Tab S3b_Mean'!AK267&lt;'Sup Tab S3b_Mean'!AK$10,'Sup Tab S3b_Mean'!AK267,"")</f>
        <v/>
      </c>
      <c r="AJ247" s="24" t="str">
        <f>IF('Sup Tab S3b_Mean'!AL267&lt;'Sup Tab S3b_Mean'!AL$10,'Sup Tab S3b_Mean'!AL267,"")</f>
        <v/>
      </c>
      <c r="AK247" s="24" t="str">
        <f>IF('Sup Tab S3b_Mean'!AM267&lt;'Sup Tab S3b_Mean'!AM$10,'Sup Tab S3b_Mean'!AM267,"")</f>
        <v/>
      </c>
      <c r="AL247" s="24" t="str">
        <f>IF('Sup Tab S3b_Mean'!AN267&lt;'Sup Tab S3b_Mean'!AN$10,'Sup Tab S3b_Mean'!AN267,"")</f>
        <v/>
      </c>
      <c r="AM247" s="24" t="str">
        <f>IF('Sup Tab S3b_Mean'!AO267&lt;'Sup Tab S3b_Mean'!AO$10,'Sup Tab S3b_Mean'!AO267,"")</f>
        <v/>
      </c>
      <c r="AN247" s="24" t="str">
        <f>IF('Sup Tab S3b_Mean'!AP267&lt;'Sup Tab S3b_Mean'!AP$10,'Sup Tab S3b_Mean'!AP267,"")</f>
        <v/>
      </c>
      <c r="AO247" s="24" t="str">
        <f>IF('Sup Tab S3b_Mean'!AQ267&lt;'Sup Tab S3b_Mean'!AQ$10,'Sup Tab S3b_Mean'!AQ267,"")</f>
        <v/>
      </c>
      <c r="AP247" s="24" t="str">
        <f>IF('Sup Tab S3b_Mean'!AR267&lt;'Sup Tab S3b_Mean'!AR$10,'Sup Tab S3b_Mean'!AR267,"")</f>
        <v/>
      </c>
      <c r="AQ247" s="24" t="str">
        <f>IF('Sup Tab S3b_Mean'!AS267&lt;'Sup Tab S3b_Mean'!AS$10,'Sup Tab S3b_Mean'!AS267,"")</f>
        <v/>
      </c>
      <c r="AR247" s="24" t="str">
        <f>IF('Sup Tab S3b_Mean'!AT267&lt;'Sup Tab S3b_Mean'!AT$10,'Sup Tab S3b_Mean'!AT267,"")</f>
        <v/>
      </c>
      <c r="AS247" s="24" t="str">
        <f>IF('Sup Tab S3b_Mean'!AU267&lt;'Sup Tab S3b_Mean'!AU$10,'Sup Tab S3b_Mean'!AU267,"")</f>
        <v/>
      </c>
      <c r="AT247" s="24">
        <f>IF('Sup Tab S3b_Mean'!AV267&lt;'Sup Tab S3b_Mean'!AV$10,'Sup Tab S3b_Mean'!AV267,"")</f>
        <v>1.6625634945130716</v>
      </c>
      <c r="AU247" s="24" t="str">
        <f>IF('Sup Tab S3b_Mean'!AW267&lt;'Sup Tab S3b_Mean'!AW$10,'Sup Tab S3b_Mean'!AW267,"")</f>
        <v/>
      </c>
      <c r="AV247" s="24" t="str">
        <f>IF('Sup Tab S3b_Mean'!AX267&lt;'Sup Tab S3b_Mean'!AX$10,'Sup Tab S3b_Mean'!AX267,"")</f>
        <v/>
      </c>
      <c r="AW247" s="24" t="str">
        <f>IF('Sup Tab S3b_Mean'!AY267&lt;'Sup Tab S3b_Mean'!AY$10,'Sup Tab S3b_Mean'!AY267,"")</f>
        <v/>
      </c>
      <c r="AX247" s="24" t="str">
        <f>IF('Sup Tab S3b_Mean'!AZ267&lt;'Sup Tab S3b_Mean'!AZ$10,'Sup Tab S3b_Mean'!AZ267,"")</f>
        <v/>
      </c>
      <c r="AY247" s="24" t="str">
        <f>IF('Sup Tab S3b_Mean'!BA267&lt;'Sup Tab S3b_Mean'!BA$10,'Sup Tab S3b_Mean'!BA267,"")</f>
        <v/>
      </c>
      <c r="AZ247" s="24" t="str">
        <f>IF('Sup Tab S3b_Mean'!BB267&lt;'Sup Tab S3b_Mean'!BB$10,'Sup Tab S3b_Mean'!BB267,"")</f>
        <v/>
      </c>
      <c r="BA247" s="24" t="str">
        <f>IF('Sup Tab S3b_Mean'!BC267&lt;'Sup Tab S3b_Mean'!BC$10,'Sup Tab S3b_Mean'!BC267,"")</f>
        <v/>
      </c>
      <c r="BB247" s="24" t="str">
        <f>IF('Sup Tab S3b_Mean'!BD267&lt;'Sup Tab S3b_Mean'!BD$10,'Sup Tab S3b_Mean'!BD267,"")</f>
        <v/>
      </c>
      <c r="BC247" s="24" t="str">
        <f>IF('Sup Tab S3b_Mean'!BE267&lt;'Sup Tab S3b_Mean'!BE$10,'Sup Tab S3b_Mean'!BE267,"")</f>
        <v/>
      </c>
      <c r="BD247" s="24" t="str">
        <f>IF('Sup Tab S3b_Mean'!BF267&lt;'Sup Tab S3b_Mean'!BF$10,'Sup Tab S3b_Mean'!BF267,"")</f>
        <v/>
      </c>
      <c r="BE247" s="24" t="str">
        <f>IF('Sup Tab S3b_Mean'!BG267&lt;'Sup Tab S3b_Mean'!BG$10,'Sup Tab S3b_Mean'!BG267,"")</f>
        <v/>
      </c>
      <c r="BF247" s="24" t="str">
        <f>IF('Sup Tab S3b_Mean'!BH267&lt;'Sup Tab S3b_Mean'!BH$10,'Sup Tab S3b_Mean'!BH267,"")</f>
        <v/>
      </c>
      <c r="BG247" s="24" t="str">
        <f>IF('Sup Tab S3b_Mean'!BI267&lt;'Sup Tab S3b_Mean'!BI$10,'Sup Tab S3b_Mean'!BI267,"")</f>
        <v/>
      </c>
      <c r="BH247" s="24" t="str">
        <f>IF('Sup Tab S3b_Mean'!BJ267&lt;'Sup Tab S3b_Mean'!BJ$10,'Sup Tab S3b_Mean'!BJ267,"")</f>
        <v/>
      </c>
      <c r="BI247" s="24" t="str">
        <f>IF('Sup Tab S3b_Mean'!BK267&lt;'Sup Tab S3b_Mean'!BK$10,'Sup Tab S3b_Mean'!BK267,"")</f>
        <v/>
      </c>
      <c r="BJ247" s="24" t="str">
        <f>IF('Sup Tab S3b_Mean'!BL267&lt;'Sup Tab S3b_Mean'!BL$10,'Sup Tab S3b_Mean'!BL267,"")</f>
        <v/>
      </c>
      <c r="BK247" s="24" t="str">
        <f>IF('Sup Tab S3b_Mean'!BM267&lt;'Sup Tab S3b_Mean'!BM$10,'Sup Tab S3b_Mean'!BM267,"")</f>
        <v/>
      </c>
      <c r="BL247" s="24" t="str">
        <f>IF('Sup Tab S3b_Mean'!BN267&lt;'Sup Tab S3b_Mean'!BN$10,'Sup Tab S3b_Mean'!BN267,"")</f>
        <v/>
      </c>
      <c r="BM247" s="24" t="str">
        <f>IF('Sup Tab S3b_Mean'!BO267&lt;'Sup Tab S3b_Mean'!BO$10,'Sup Tab S3b_Mean'!BO267,"")</f>
        <v/>
      </c>
      <c r="BN247" s="24" t="str">
        <f>IF('Sup Tab S3b_Mean'!BP267&lt;'Sup Tab S3b_Mean'!BP$10,'Sup Tab S3b_Mean'!BP267,"")</f>
        <v/>
      </c>
      <c r="BO247" s="24" t="str">
        <f>IF('Sup Tab S3b_Mean'!BQ267&lt;'Sup Tab S3b_Mean'!BQ$10,'Sup Tab S3b_Mean'!BQ267,"")</f>
        <v/>
      </c>
      <c r="BP247" s="24" t="str">
        <f>IF('Sup Tab S3b_Mean'!BR267&lt;'Sup Tab S3b_Mean'!BR$10,'Sup Tab S3b_Mean'!BR267,"")</f>
        <v/>
      </c>
      <c r="BQ247" s="24" t="str">
        <f>IF('Sup Tab S3b_Mean'!BS267&lt;'Sup Tab S3b_Mean'!BS$10,'Sup Tab S3b_Mean'!BS267,"")</f>
        <v/>
      </c>
      <c r="BR247" s="24" t="str">
        <f>IF('Sup Tab S3b_Mean'!BT267&lt;'Sup Tab S3b_Mean'!BT$10,'Sup Tab S3b_Mean'!BT267,"")</f>
        <v/>
      </c>
      <c r="BS247" s="24" t="str">
        <f>IF('Sup Tab S3b_Mean'!BU267&lt;'Sup Tab S3b_Mean'!BU$10,'Sup Tab S3b_Mean'!BU267,"")</f>
        <v/>
      </c>
      <c r="BT247" s="24" t="str">
        <f>IF('Sup Tab S3b_Mean'!BV267&lt;'Sup Tab S3b_Mean'!BV$10,'Sup Tab S3b_Mean'!BV267,"")</f>
        <v/>
      </c>
      <c r="BU247" s="24" t="str">
        <f>IF('Sup Tab S3b_Mean'!BW267&lt;'Sup Tab S3b_Mean'!BW$10,'Sup Tab S3b_Mean'!BW267,"")</f>
        <v/>
      </c>
      <c r="BV247" s="24" t="str">
        <f>IF('Sup Tab S3b_Mean'!BX267&lt;'Sup Tab S3b_Mean'!BX$10,'Sup Tab S3b_Mean'!BX267,"")</f>
        <v/>
      </c>
      <c r="BW247" s="24" t="str">
        <f>IF('Sup Tab S3b_Mean'!BY267&lt;'Sup Tab S3b_Mean'!BY$10,'Sup Tab S3b_Mean'!BY267,"")</f>
        <v/>
      </c>
      <c r="BX247" s="24" t="str">
        <f>IF('Sup Tab S3b_Mean'!BZ267&lt;'Sup Tab S3b_Mean'!BZ$10,'Sup Tab S3b_Mean'!BZ267,"")</f>
        <v/>
      </c>
      <c r="BY247" s="24" t="str">
        <f>IF('Sup Tab S3b_Mean'!CA267&lt;'Sup Tab S3b_Mean'!CA$10,'Sup Tab S3b_Mean'!CA267,"")</f>
        <v/>
      </c>
      <c r="BZ247" s="24" t="str">
        <f>IF('Sup Tab S3b_Mean'!CB267&lt;'Sup Tab S3b_Mean'!CB$10,'Sup Tab S3b_Mean'!CB267,"")</f>
        <v/>
      </c>
      <c r="CA247" s="24" t="str">
        <f>IF('Sup Tab S3b_Mean'!CC267&lt;'Sup Tab S3b_Mean'!CC$10,'Sup Tab S3b_Mean'!CC267,"")</f>
        <v/>
      </c>
      <c r="CB247" s="24" t="str">
        <f>IF('Sup Tab S3b_Mean'!CD267&lt;'Sup Tab S3b_Mean'!CD$10,'Sup Tab S3b_Mean'!CD267,"")</f>
        <v/>
      </c>
      <c r="CC247" s="24" t="str">
        <f>IF('Sup Tab S3b_Mean'!CE267&lt;'Sup Tab S3b_Mean'!CE$10,'Sup Tab S3b_Mean'!CE267,"")</f>
        <v/>
      </c>
      <c r="CD247" s="24" t="str">
        <f>IF('Sup Tab S3b_Mean'!CF267&lt;'Sup Tab S3b_Mean'!CF$10,'Sup Tab S3b_Mean'!CF267,"")</f>
        <v/>
      </c>
      <c r="CE247" s="24" t="str">
        <f>IF('Sup Tab S3b_Mean'!CG267&lt;'Sup Tab S3b_Mean'!CG$10,'Sup Tab S3b_Mean'!CG267,"")</f>
        <v/>
      </c>
    </row>
    <row r="248" spans="1:83" ht="12.75" customHeight="1" x14ac:dyDescent="0.3">
      <c r="A248" s="9" t="s">
        <v>2</v>
      </c>
      <c r="B248" s="9" t="s">
        <v>589</v>
      </c>
      <c r="C248" s="24" t="str">
        <f>IF('Sup Tab S3b_Mean'!E268&lt;'Sup Tab S3b_Mean'!E$10,'Sup Tab S3b_Mean'!E268,"")</f>
        <v/>
      </c>
      <c r="D248" s="24">
        <f>IF('Sup Tab S3b_Mean'!F268&lt;'Sup Tab S3b_Mean'!F$10,'Sup Tab S3b_Mean'!F268,"")</f>
        <v>7.2770600799001535E-3</v>
      </c>
      <c r="E248" s="24" t="str">
        <f>IF('Sup Tab S3b_Mean'!G268&lt;'Sup Tab S3b_Mean'!G$10,'Sup Tab S3b_Mean'!G268,"")</f>
        <v/>
      </c>
      <c r="F248" s="24" t="str">
        <f>IF('Sup Tab S3b_Mean'!H268&lt;'Sup Tab S3b_Mean'!H$10,'Sup Tab S3b_Mean'!H268,"")</f>
        <v/>
      </c>
      <c r="G248" s="24">
        <f>IF('Sup Tab S3b_Mean'!I268&lt;'Sup Tab S3b_Mean'!I$10,'Sup Tab S3b_Mean'!I268,"")</f>
        <v>1.2299194497156227</v>
      </c>
      <c r="H248" s="24" t="str">
        <f>IF('Sup Tab S3b_Mean'!J268&lt;'Sup Tab S3b_Mean'!J$10,'Sup Tab S3b_Mean'!J268,"")</f>
        <v/>
      </c>
      <c r="I248" s="24" t="str">
        <f>IF('Sup Tab S3b_Mean'!K268&lt;'Sup Tab S3b_Mean'!K$10,'Sup Tab S3b_Mean'!K268,"")</f>
        <v/>
      </c>
      <c r="J248" s="24">
        <f>IF('Sup Tab S3b_Mean'!L268&lt;'Sup Tab S3b_Mean'!L$10,'Sup Tab S3b_Mean'!L268,"")</f>
        <v>0.93702338063738555</v>
      </c>
      <c r="K248" s="24" t="str">
        <f>IF('Sup Tab S3b_Mean'!M268&lt;'Sup Tab S3b_Mean'!M$10,'Sup Tab S3b_Mean'!M268,"")</f>
        <v/>
      </c>
      <c r="L248" s="24" t="str">
        <f>IF('Sup Tab S3b_Mean'!N268&lt;'Sup Tab S3b_Mean'!N$10,'Sup Tab S3b_Mean'!N268,"")</f>
        <v/>
      </c>
      <c r="M248" s="24" t="str">
        <f>IF('Sup Tab S3b_Mean'!O268&lt;'Sup Tab S3b_Mean'!O$10,'Sup Tab S3b_Mean'!O268,"")</f>
        <v/>
      </c>
      <c r="N248" s="24" t="str">
        <f>IF('Sup Tab S3b_Mean'!P268&lt;'Sup Tab S3b_Mean'!P$10,'Sup Tab S3b_Mean'!P268,"")</f>
        <v/>
      </c>
      <c r="O248" s="24" t="str">
        <f>IF('Sup Tab S3b_Mean'!Q268&lt;'Sup Tab S3b_Mean'!Q$10,'Sup Tab S3b_Mean'!Q268,"")</f>
        <v/>
      </c>
      <c r="P248" s="24" t="str">
        <f>IF('Sup Tab S3b_Mean'!R268&lt;'Sup Tab S3b_Mean'!R$10,'Sup Tab S3b_Mean'!R268,"")</f>
        <v/>
      </c>
      <c r="Q248" s="24" t="str">
        <f>IF('Sup Tab S3b_Mean'!S268&lt;'Sup Tab S3b_Mean'!S$10,'Sup Tab S3b_Mean'!S268,"")</f>
        <v/>
      </c>
      <c r="R248" s="24" t="str">
        <f>IF('Sup Tab S3b_Mean'!T268&lt;'Sup Tab S3b_Mean'!T$10,'Sup Tab S3b_Mean'!T268,"")</f>
        <v/>
      </c>
      <c r="S248" s="24" t="str">
        <f>IF('Sup Tab S3b_Mean'!U268&lt;'Sup Tab S3b_Mean'!U$10,'Sup Tab S3b_Mean'!U268,"")</f>
        <v/>
      </c>
      <c r="T248" s="24" t="str">
        <f>IF('Sup Tab S3b_Mean'!V268&lt;'Sup Tab S3b_Mean'!V$10,'Sup Tab S3b_Mean'!V268,"")</f>
        <v/>
      </c>
      <c r="U248" s="24" t="str">
        <f>IF('Sup Tab S3b_Mean'!W268&lt;'Sup Tab S3b_Mean'!W$10,'Sup Tab S3b_Mean'!W268,"")</f>
        <v/>
      </c>
      <c r="V248" s="24" t="str">
        <f>IF('Sup Tab S3b_Mean'!X268&lt;'Sup Tab S3b_Mean'!X$10,'Sup Tab S3b_Mean'!X268,"")</f>
        <v/>
      </c>
      <c r="W248" s="24" t="str">
        <f>IF('Sup Tab S3b_Mean'!Y268&lt;'Sup Tab S3b_Mean'!Y$10,'Sup Tab S3b_Mean'!Y268,"")</f>
        <v/>
      </c>
      <c r="X248" s="24" t="str">
        <f>IF('Sup Tab S3b_Mean'!Z268&lt;'Sup Tab S3b_Mean'!Z$10,'Sup Tab S3b_Mean'!Z268,"")</f>
        <v/>
      </c>
      <c r="Y248" s="24" t="str">
        <f>IF('Sup Tab S3b_Mean'!AA268&lt;'Sup Tab S3b_Mean'!AA$10,'Sup Tab S3b_Mean'!AA268,"")</f>
        <v/>
      </c>
      <c r="Z248" s="24" t="str">
        <f>IF('Sup Tab S3b_Mean'!AB268&lt;'Sup Tab S3b_Mean'!AB$10,'Sup Tab S3b_Mean'!AB268,"")</f>
        <v/>
      </c>
      <c r="AA248" s="24" t="str">
        <f>IF('Sup Tab S3b_Mean'!AC268&lt;'Sup Tab S3b_Mean'!AC$10,'Sup Tab S3b_Mean'!AC268,"")</f>
        <v/>
      </c>
      <c r="AB248" s="24" t="str">
        <f>IF('Sup Tab S3b_Mean'!AD268&lt;'Sup Tab S3b_Mean'!AD$10,'Sup Tab S3b_Mean'!AD268,"")</f>
        <v/>
      </c>
      <c r="AC248" s="24" t="str">
        <f>IF('Sup Tab S3b_Mean'!AE268&lt;'Sup Tab S3b_Mean'!AE$10,'Sup Tab S3b_Mean'!AE268,"")</f>
        <v/>
      </c>
      <c r="AD248" s="24" t="str">
        <f>IF('Sup Tab S3b_Mean'!AF268&lt;'Sup Tab S3b_Mean'!AF$10,'Sup Tab S3b_Mean'!AF268,"")</f>
        <v/>
      </c>
      <c r="AE248" s="24" t="str">
        <f>IF('Sup Tab S3b_Mean'!AG268&lt;'Sup Tab S3b_Mean'!AG$10,'Sup Tab S3b_Mean'!AG268,"")</f>
        <v/>
      </c>
      <c r="AF248" s="24" t="str">
        <f>IF('Sup Tab S3b_Mean'!AH268&lt;'Sup Tab S3b_Mean'!AH$10,'Sup Tab S3b_Mean'!AH268,"")</f>
        <v/>
      </c>
      <c r="AG248" s="24" t="str">
        <f>IF('Sup Tab S3b_Mean'!AI268&lt;'Sup Tab S3b_Mean'!AI$10,'Sup Tab S3b_Mean'!AI268,"")</f>
        <v/>
      </c>
      <c r="AH248" s="24" t="str">
        <f>IF('Sup Tab S3b_Mean'!AJ268&lt;'Sup Tab S3b_Mean'!AJ$10,'Sup Tab S3b_Mean'!AJ268,"")</f>
        <v/>
      </c>
      <c r="AI248" s="24" t="str">
        <f>IF('Sup Tab S3b_Mean'!AK268&lt;'Sup Tab S3b_Mean'!AK$10,'Sup Tab S3b_Mean'!AK268,"")</f>
        <v/>
      </c>
      <c r="AJ248" s="24" t="str">
        <f>IF('Sup Tab S3b_Mean'!AL268&lt;'Sup Tab S3b_Mean'!AL$10,'Sup Tab S3b_Mean'!AL268,"")</f>
        <v/>
      </c>
      <c r="AK248" s="24" t="str">
        <f>IF('Sup Tab S3b_Mean'!AM268&lt;'Sup Tab S3b_Mean'!AM$10,'Sup Tab S3b_Mean'!AM268,"")</f>
        <v/>
      </c>
      <c r="AL248" s="24" t="str">
        <f>IF('Sup Tab S3b_Mean'!AN268&lt;'Sup Tab S3b_Mean'!AN$10,'Sup Tab S3b_Mean'!AN268,"")</f>
        <v/>
      </c>
      <c r="AM248" s="24" t="str">
        <f>IF('Sup Tab S3b_Mean'!AO268&lt;'Sup Tab S3b_Mean'!AO$10,'Sup Tab S3b_Mean'!AO268,"")</f>
        <v/>
      </c>
      <c r="AN248" s="24" t="str">
        <f>IF('Sup Tab S3b_Mean'!AP268&lt;'Sup Tab S3b_Mean'!AP$10,'Sup Tab S3b_Mean'!AP268,"")</f>
        <v/>
      </c>
      <c r="AO248" s="24" t="str">
        <f>IF('Sup Tab S3b_Mean'!AQ268&lt;'Sup Tab S3b_Mean'!AQ$10,'Sup Tab S3b_Mean'!AQ268,"")</f>
        <v/>
      </c>
      <c r="AP248" s="24" t="str">
        <f>IF('Sup Tab S3b_Mean'!AR268&lt;'Sup Tab S3b_Mean'!AR$10,'Sup Tab S3b_Mean'!AR268,"")</f>
        <v/>
      </c>
      <c r="AQ248" s="24" t="str">
        <f>IF('Sup Tab S3b_Mean'!AS268&lt;'Sup Tab S3b_Mean'!AS$10,'Sup Tab S3b_Mean'!AS268,"")</f>
        <v/>
      </c>
      <c r="AR248" s="24">
        <f>IF('Sup Tab S3b_Mean'!AT268&lt;'Sup Tab S3b_Mean'!AT$10,'Sup Tab S3b_Mean'!AT268,"")</f>
        <v>30.323357079122285</v>
      </c>
      <c r="AS248" s="24" t="str">
        <f>IF('Sup Tab S3b_Mean'!AU268&lt;'Sup Tab S3b_Mean'!AU$10,'Sup Tab S3b_Mean'!AU268,"")</f>
        <v/>
      </c>
      <c r="AT248" s="24" t="str">
        <f>IF('Sup Tab S3b_Mean'!AV268&lt;'Sup Tab S3b_Mean'!AV$10,'Sup Tab S3b_Mean'!AV268,"")</f>
        <v/>
      </c>
      <c r="AU248" s="24" t="str">
        <f>IF('Sup Tab S3b_Mean'!AW268&lt;'Sup Tab S3b_Mean'!AW$10,'Sup Tab S3b_Mean'!AW268,"")</f>
        <v/>
      </c>
      <c r="AV248" s="24" t="str">
        <f>IF('Sup Tab S3b_Mean'!AX268&lt;'Sup Tab S3b_Mean'!AX$10,'Sup Tab S3b_Mean'!AX268,"")</f>
        <v/>
      </c>
      <c r="AW248" s="24">
        <f>IF('Sup Tab S3b_Mean'!AY268&lt;'Sup Tab S3b_Mean'!AY$10,'Sup Tab S3b_Mean'!AY268,"")</f>
        <v>51.311120953444849</v>
      </c>
      <c r="AX248" s="24" t="str">
        <f>IF('Sup Tab S3b_Mean'!AZ268&lt;'Sup Tab S3b_Mean'!AZ$10,'Sup Tab S3b_Mean'!AZ268,"")</f>
        <v/>
      </c>
      <c r="AY248" s="24" t="str">
        <f>IF('Sup Tab S3b_Mean'!BA268&lt;'Sup Tab S3b_Mean'!BA$10,'Sup Tab S3b_Mean'!BA268,"")</f>
        <v/>
      </c>
      <c r="AZ248" s="24" t="str">
        <f>IF('Sup Tab S3b_Mean'!BB268&lt;'Sup Tab S3b_Mean'!BB$10,'Sup Tab S3b_Mean'!BB268,"")</f>
        <v/>
      </c>
      <c r="BA248" s="24">
        <f>IF('Sup Tab S3b_Mean'!BC268&lt;'Sup Tab S3b_Mean'!BC$10,'Sup Tab S3b_Mean'!BC268,"")</f>
        <v>25.103666537960262</v>
      </c>
      <c r="BB248" s="24" t="str">
        <f>IF('Sup Tab S3b_Mean'!BD268&lt;'Sup Tab S3b_Mean'!BD$10,'Sup Tab S3b_Mean'!BD268,"")</f>
        <v/>
      </c>
      <c r="BC248" s="24" t="str">
        <f>IF('Sup Tab S3b_Mean'!BE268&lt;'Sup Tab S3b_Mean'!BE$10,'Sup Tab S3b_Mean'!BE268,"")</f>
        <v/>
      </c>
      <c r="BD248" s="24" t="str">
        <f>IF('Sup Tab S3b_Mean'!BF268&lt;'Sup Tab S3b_Mean'!BF$10,'Sup Tab S3b_Mean'!BF268,"")</f>
        <v/>
      </c>
      <c r="BE248" s="24" t="str">
        <f>IF('Sup Tab S3b_Mean'!BG268&lt;'Sup Tab S3b_Mean'!BG$10,'Sup Tab S3b_Mean'!BG268,"")</f>
        <v/>
      </c>
      <c r="BF248" s="24" t="str">
        <f>IF('Sup Tab S3b_Mean'!BH268&lt;'Sup Tab S3b_Mean'!BH$10,'Sup Tab S3b_Mean'!BH268,"")</f>
        <v/>
      </c>
      <c r="BG248" s="24" t="str">
        <f>IF('Sup Tab S3b_Mean'!BI268&lt;'Sup Tab S3b_Mean'!BI$10,'Sup Tab S3b_Mean'!BI268,"")</f>
        <v/>
      </c>
      <c r="BH248" s="24" t="str">
        <f>IF('Sup Tab S3b_Mean'!BJ268&lt;'Sup Tab S3b_Mean'!BJ$10,'Sup Tab S3b_Mean'!BJ268,"")</f>
        <v/>
      </c>
      <c r="BI248" s="24" t="str">
        <f>IF('Sup Tab S3b_Mean'!BK268&lt;'Sup Tab S3b_Mean'!BK$10,'Sup Tab S3b_Mean'!BK268,"")</f>
        <v/>
      </c>
      <c r="BJ248" s="24" t="str">
        <f>IF('Sup Tab S3b_Mean'!BL268&lt;'Sup Tab S3b_Mean'!BL$10,'Sup Tab S3b_Mean'!BL268,"")</f>
        <v/>
      </c>
      <c r="BK248" s="24" t="str">
        <f>IF('Sup Tab S3b_Mean'!BM268&lt;'Sup Tab S3b_Mean'!BM$10,'Sup Tab S3b_Mean'!BM268,"")</f>
        <v/>
      </c>
      <c r="BL248" s="24" t="str">
        <f>IF('Sup Tab S3b_Mean'!BN268&lt;'Sup Tab S3b_Mean'!BN$10,'Sup Tab S3b_Mean'!BN268,"")</f>
        <v/>
      </c>
      <c r="BM248" s="24" t="str">
        <f>IF('Sup Tab S3b_Mean'!BO268&lt;'Sup Tab S3b_Mean'!BO$10,'Sup Tab S3b_Mean'!BO268,"")</f>
        <v/>
      </c>
      <c r="BN248" s="24" t="str">
        <f>IF('Sup Tab S3b_Mean'!BP268&lt;'Sup Tab S3b_Mean'!BP$10,'Sup Tab S3b_Mean'!BP268,"")</f>
        <v/>
      </c>
      <c r="BO248" s="24" t="str">
        <f>IF('Sup Tab S3b_Mean'!BQ268&lt;'Sup Tab S3b_Mean'!BQ$10,'Sup Tab S3b_Mean'!BQ268,"")</f>
        <v/>
      </c>
      <c r="BP248" s="24" t="str">
        <f>IF('Sup Tab S3b_Mean'!BR268&lt;'Sup Tab S3b_Mean'!BR$10,'Sup Tab S3b_Mean'!BR268,"")</f>
        <v/>
      </c>
      <c r="BQ248" s="24" t="str">
        <f>IF('Sup Tab S3b_Mean'!BS268&lt;'Sup Tab S3b_Mean'!BS$10,'Sup Tab S3b_Mean'!BS268,"")</f>
        <v/>
      </c>
      <c r="BR248" s="24" t="str">
        <f>IF('Sup Tab S3b_Mean'!BT268&lt;'Sup Tab S3b_Mean'!BT$10,'Sup Tab S3b_Mean'!BT268,"")</f>
        <v/>
      </c>
      <c r="BS248" s="24" t="str">
        <f>IF('Sup Tab S3b_Mean'!BU268&lt;'Sup Tab S3b_Mean'!BU$10,'Sup Tab S3b_Mean'!BU268,"")</f>
        <v/>
      </c>
      <c r="BT248" s="24" t="str">
        <f>IF('Sup Tab S3b_Mean'!BV268&lt;'Sup Tab S3b_Mean'!BV$10,'Sup Tab S3b_Mean'!BV268,"")</f>
        <v/>
      </c>
      <c r="BU248" s="24" t="str">
        <f>IF('Sup Tab S3b_Mean'!BW268&lt;'Sup Tab S3b_Mean'!BW$10,'Sup Tab S3b_Mean'!BW268,"")</f>
        <v/>
      </c>
      <c r="BV248" s="24" t="str">
        <f>IF('Sup Tab S3b_Mean'!BX268&lt;'Sup Tab S3b_Mean'!BX$10,'Sup Tab S3b_Mean'!BX268,"")</f>
        <v/>
      </c>
      <c r="BW248" s="24" t="str">
        <f>IF('Sup Tab S3b_Mean'!BY268&lt;'Sup Tab S3b_Mean'!BY$10,'Sup Tab S3b_Mean'!BY268,"")</f>
        <v/>
      </c>
      <c r="BX248" s="24" t="str">
        <f>IF('Sup Tab S3b_Mean'!BZ268&lt;'Sup Tab S3b_Mean'!BZ$10,'Sup Tab S3b_Mean'!BZ268,"")</f>
        <v/>
      </c>
      <c r="BY248" s="24" t="str">
        <f>IF('Sup Tab S3b_Mean'!CA268&lt;'Sup Tab S3b_Mean'!CA$10,'Sup Tab S3b_Mean'!CA268,"")</f>
        <v/>
      </c>
      <c r="BZ248" s="24" t="str">
        <f>IF('Sup Tab S3b_Mean'!CB268&lt;'Sup Tab S3b_Mean'!CB$10,'Sup Tab S3b_Mean'!CB268,"")</f>
        <v/>
      </c>
      <c r="CA248" s="24" t="str">
        <f>IF('Sup Tab S3b_Mean'!CC268&lt;'Sup Tab S3b_Mean'!CC$10,'Sup Tab S3b_Mean'!CC268,"")</f>
        <v/>
      </c>
      <c r="CB248" s="24" t="str">
        <f>IF('Sup Tab S3b_Mean'!CD268&lt;'Sup Tab S3b_Mean'!CD$10,'Sup Tab S3b_Mean'!CD268,"")</f>
        <v/>
      </c>
      <c r="CC248" s="24" t="str">
        <f>IF('Sup Tab S3b_Mean'!CE268&lt;'Sup Tab S3b_Mean'!CE$10,'Sup Tab S3b_Mean'!CE268,"")</f>
        <v/>
      </c>
      <c r="CD248" s="24" t="str">
        <f>IF('Sup Tab S3b_Mean'!CF268&lt;'Sup Tab S3b_Mean'!CF$10,'Sup Tab S3b_Mean'!CF268,"")</f>
        <v/>
      </c>
      <c r="CE248" s="24" t="str">
        <f>IF('Sup Tab S3b_Mean'!CG268&lt;'Sup Tab S3b_Mean'!CG$10,'Sup Tab S3b_Mean'!CG268,"")</f>
        <v/>
      </c>
    </row>
    <row r="249" spans="1:83" ht="12.75" customHeight="1" x14ac:dyDescent="0.3">
      <c r="A249" s="9" t="s">
        <v>2</v>
      </c>
      <c r="B249" s="9" t="s">
        <v>591</v>
      </c>
      <c r="C249" s="24" t="str">
        <f>IF('Sup Tab S3b_Mean'!E269&lt;'Sup Tab S3b_Mean'!E$10,'Sup Tab S3b_Mean'!E269,"")</f>
        <v/>
      </c>
      <c r="D249" s="24" t="str">
        <f>IF('Sup Tab S3b_Mean'!F269&lt;'Sup Tab S3b_Mean'!F$10,'Sup Tab S3b_Mean'!F269,"")</f>
        <v/>
      </c>
      <c r="E249" s="24" t="str">
        <f>IF('Sup Tab S3b_Mean'!G269&lt;'Sup Tab S3b_Mean'!G$10,'Sup Tab S3b_Mean'!G269,"")</f>
        <v/>
      </c>
      <c r="F249" s="24" t="str">
        <f>IF('Sup Tab S3b_Mean'!H269&lt;'Sup Tab S3b_Mean'!H$10,'Sup Tab S3b_Mean'!H269,"")</f>
        <v/>
      </c>
      <c r="G249" s="24" t="str">
        <f>IF('Sup Tab S3b_Mean'!I269&lt;'Sup Tab S3b_Mean'!I$10,'Sup Tab S3b_Mean'!I269,"")</f>
        <v/>
      </c>
      <c r="H249" s="24" t="str">
        <f>IF('Sup Tab S3b_Mean'!J269&lt;'Sup Tab S3b_Mean'!J$10,'Sup Tab S3b_Mean'!J269,"")</f>
        <v/>
      </c>
      <c r="I249" s="24" t="str">
        <f>IF('Sup Tab S3b_Mean'!K269&lt;'Sup Tab S3b_Mean'!K$10,'Sup Tab S3b_Mean'!K269,"")</f>
        <v/>
      </c>
      <c r="J249" s="24" t="str">
        <f>IF('Sup Tab S3b_Mean'!L269&lt;'Sup Tab S3b_Mean'!L$10,'Sup Tab S3b_Mean'!L269,"")</f>
        <v/>
      </c>
      <c r="K249" s="24" t="str">
        <f>IF('Sup Tab S3b_Mean'!M269&lt;'Sup Tab S3b_Mean'!M$10,'Sup Tab S3b_Mean'!M269,"")</f>
        <v/>
      </c>
      <c r="L249" s="24" t="str">
        <f>IF('Sup Tab S3b_Mean'!N269&lt;'Sup Tab S3b_Mean'!N$10,'Sup Tab S3b_Mean'!N269,"")</f>
        <v/>
      </c>
      <c r="M249" s="24" t="str">
        <f>IF('Sup Tab S3b_Mean'!O269&lt;'Sup Tab S3b_Mean'!O$10,'Sup Tab S3b_Mean'!O269,"")</f>
        <v/>
      </c>
      <c r="N249" s="24" t="str">
        <f>IF('Sup Tab S3b_Mean'!P269&lt;'Sup Tab S3b_Mean'!P$10,'Sup Tab S3b_Mean'!P269,"")</f>
        <v/>
      </c>
      <c r="O249" s="24" t="str">
        <f>IF('Sup Tab S3b_Mean'!Q269&lt;'Sup Tab S3b_Mean'!Q$10,'Sup Tab S3b_Mean'!Q269,"")</f>
        <v/>
      </c>
      <c r="P249" s="24" t="str">
        <f>IF('Sup Tab S3b_Mean'!R269&lt;'Sup Tab S3b_Mean'!R$10,'Sup Tab S3b_Mean'!R269,"")</f>
        <v/>
      </c>
      <c r="Q249" s="24" t="str">
        <f>IF('Sup Tab S3b_Mean'!S269&lt;'Sup Tab S3b_Mean'!S$10,'Sup Tab S3b_Mean'!S269,"")</f>
        <v/>
      </c>
      <c r="R249" s="24" t="str">
        <f>IF('Sup Tab S3b_Mean'!T269&lt;'Sup Tab S3b_Mean'!T$10,'Sup Tab S3b_Mean'!T269,"")</f>
        <v/>
      </c>
      <c r="S249" s="24" t="str">
        <f>IF('Sup Tab S3b_Mean'!U269&lt;'Sup Tab S3b_Mean'!U$10,'Sup Tab S3b_Mean'!U269,"")</f>
        <v/>
      </c>
      <c r="T249" s="24" t="str">
        <f>IF('Sup Tab S3b_Mean'!V269&lt;'Sup Tab S3b_Mean'!V$10,'Sup Tab S3b_Mean'!V269,"")</f>
        <v/>
      </c>
      <c r="U249" s="24" t="str">
        <f>IF('Sup Tab S3b_Mean'!W269&lt;'Sup Tab S3b_Mean'!W$10,'Sup Tab S3b_Mean'!W269,"")</f>
        <v/>
      </c>
      <c r="V249" s="24" t="str">
        <f>IF('Sup Tab S3b_Mean'!X269&lt;'Sup Tab S3b_Mean'!X$10,'Sup Tab S3b_Mean'!X269,"")</f>
        <v/>
      </c>
      <c r="W249" s="24" t="str">
        <f>IF('Sup Tab S3b_Mean'!Y269&lt;'Sup Tab S3b_Mean'!Y$10,'Sup Tab S3b_Mean'!Y269,"")</f>
        <v/>
      </c>
      <c r="X249" s="24" t="str">
        <f>IF('Sup Tab S3b_Mean'!Z269&lt;'Sup Tab S3b_Mean'!Z$10,'Sup Tab S3b_Mean'!Z269,"")</f>
        <v/>
      </c>
      <c r="Y249" s="24" t="str">
        <f>IF('Sup Tab S3b_Mean'!AA269&lt;'Sup Tab S3b_Mean'!AA$10,'Sup Tab S3b_Mean'!AA269,"")</f>
        <v/>
      </c>
      <c r="Z249" s="24" t="str">
        <f>IF('Sup Tab S3b_Mean'!AB269&lt;'Sup Tab S3b_Mean'!AB$10,'Sup Tab S3b_Mean'!AB269,"")</f>
        <v/>
      </c>
      <c r="AA249" s="24" t="str">
        <f>IF('Sup Tab S3b_Mean'!AC269&lt;'Sup Tab S3b_Mean'!AC$10,'Sup Tab S3b_Mean'!AC269,"")</f>
        <v/>
      </c>
      <c r="AB249" s="24" t="str">
        <f>IF('Sup Tab S3b_Mean'!AD269&lt;'Sup Tab S3b_Mean'!AD$10,'Sup Tab S3b_Mean'!AD269,"")</f>
        <v/>
      </c>
      <c r="AC249" s="24" t="str">
        <f>IF('Sup Tab S3b_Mean'!AE269&lt;'Sup Tab S3b_Mean'!AE$10,'Sup Tab S3b_Mean'!AE269,"")</f>
        <v/>
      </c>
      <c r="AD249" s="24" t="str">
        <f>IF('Sup Tab S3b_Mean'!AF269&lt;'Sup Tab S3b_Mean'!AF$10,'Sup Tab S3b_Mean'!AF269,"")</f>
        <v/>
      </c>
      <c r="AE249" s="24" t="str">
        <f>IF('Sup Tab S3b_Mean'!AG269&lt;'Sup Tab S3b_Mean'!AG$10,'Sup Tab S3b_Mean'!AG269,"")</f>
        <v/>
      </c>
      <c r="AF249" s="24" t="str">
        <f>IF('Sup Tab S3b_Mean'!AH269&lt;'Sup Tab S3b_Mean'!AH$10,'Sup Tab S3b_Mean'!AH269,"")</f>
        <v/>
      </c>
      <c r="AG249" s="24" t="str">
        <f>IF('Sup Tab S3b_Mean'!AI269&lt;'Sup Tab S3b_Mean'!AI$10,'Sup Tab S3b_Mean'!AI269,"")</f>
        <v/>
      </c>
      <c r="AH249" s="24" t="str">
        <f>IF('Sup Tab S3b_Mean'!AJ269&lt;'Sup Tab S3b_Mean'!AJ$10,'Sup Tab S3b_Mean'!AJ269,"")</f>
        <v/>
      </c>
      <c r="AI249" s="24" t="str">
        <f>IF('Sup Tab S3b_Mean'!AK269&lt;'Sup Tab S3b_Mean'!AK$10,'Sup Tab S3b_Mean'!AK269,"")</f>
        <v/>
      </c>
      <c r="AJ249" s="24" t="str">
        <f>IF('Sup Tab S3b_Mean'!AL269&lt;'Sup Tab S3b_Mean'!AL$10,'Sup Tab S3b_Mean'!AL269,"")</f>
        <v/>
      </c>
      <c r="AK249" s="24" t="str">
        <f>IF('Sup Tab S3b_Mean'!AM269&lt;'Sup Tab S3b_Mean'!AM$10,'Sup Tab S3b_Mean'!AM269,"")</f>
        <v/>
      </c>
      <c r="AL249" s="24" t="str">
        <f>IF('Sup Tab S3b_Mean'!AN269&lt;'Sup Tab S3b_Mean'!AN$10,'Sup Tab S3b_Mean'!AN269,"")</f>
        <v/>
      </c>
      <c r="AM249" s="24" t="str">
        <f>IF('Sup Tab S3b_Mean'!AO269&lt;'Sup Tab S3b_Mean'!AO$10,'Sup Tab S3b_Mean'!AO269,"")</f>
        <v/>
      </c>
      <c r="AN249" s="24" t="str">
        <f>IF('Sup Tab S3b_Mean'!AP269&lt;'Sup Tab S3b_Mean'!AP$10,'Sup Tab S3b_Mean'!AP269,"")</f>
        <v/>
      </c>
      <c r="AO249" s="24" t="str">
        <f>IF('Sup Tab S3b_Mean'!AQ269&lt;'Sup Tab S3b_Mean'!AQ$10,'Sup Tab S3b_Mean'!AQ269,"")</f>
        <v/>
      </c>
      <c r="AP249" s="24" t="str">
        <f>IF('Sup Tab S3b_Mean'!AR269&lt;'Sup Tab S3b_Mean'!AR$10,'Sup Tab S3b_Mean'!AR269,"")</f>
        <v/>
      </c>
      <c r="AQ249" s="24" t="str">
        <f>IF('Sup Tab S3b_Mean'!AS269&lt;'Sup Tab S3b_Mean'!AS$10,'Sup Tab S3b_Mean'!AS269,"")</f>
        <v/>
      </c>
      <c r="AR249" s="24" t="str">
        <f>IF('Sup Tab S3b_Mean'!AT269&lt;'Sup Tab S3b_Mean'!AT$10,'Sup Tab S3b_Mean'!AT269,"")</f>
        <v/>
      </c>
      <c r="AS249" s="24" t="str">
        <f>IF('Sup Tab S3b_Mean'!AU269&lt;'Sup Tab S3b_Mean'!AU$10,'Sup Tab S3b_Mean'!AU269,"")</f>
        <v/>
      </c>
      <c r="AT249" s="24" t="str">
        <f>IF('Sup Tab S3b_Mean'!AV269&lt;'Sup Tab S3b_Mean'!AV$10,'Sup Tab S3b_Mean'!AV269,"")</f>
        <v/>
      </c>
      <c r="AU249" s="24" t="str">
        <f>IF('Sup Tab S3b_Mean'!AW269&lt;'Sup Tab S3b_Mean'!AW$10,'Sup Tab S3b_Mean'!AW269,"")</f>
        <v/>
      </c>
      <c r="AV249" s="24" t="str">
        <f>IF('Sup Tab S3b_Mean'!AX269&lt;'Sup Tab S3b_Mean'!AX$10,'Sup Tab S3b_Mean'!AX269,"")</f>
        <v/>
      </c>
      <c r="AW249" s="24" t="str">
        <f>IF('Sup Tab S3b_Mean'!AY269&lt;'Sup Tab S3b_Mean'!AY$10,'Sup Tab S3b_Mean'!AY269,"")</f>
        <v/>
      </c>
      <c r="AX249" s="24" t="str">
        <f>IF('Sup Tab S3b_Mean'!AZ269&lt;'Sup Tab S3b_Mean'!AZ$10,'Sup Tab S3b_Mean'!AZ269,"")</f>
        <v/>
      </c>
      <c r="AY249" s="24" t="str">
        <f>IF('Sup Tab S3b_Mean'!BA269&lt;'Sup Tab S3b_Mean'!BA$10,'Sup Tab S3b_Mean'!BA269,"")</f>
        <v/>
      </c>
      <c r="AZ249" s="24" t="str">
        <f>IF('Sup Tab S3b_Mean'!BB269&lt;'Sup Tab S3b_Mean'!BB$10,'Sup Tab S3b_Mean'!BB269,"")</f>
        <v/>
      </c>
      <c r="BA249" s="24" t="str">
        <f>IF('Sup Tab S3b_Mean'!BC269&lt;'Sup Tab S3b_Mean'!BC$10,'Sup Tab S3b_Mean'!BC269,"")</f>
        <v/>
      </c>
      <c r="BB249" s="24" t="str">
        <f>IF('Sup Tab S3b_Mean'!BD269&lt;'Sup Tab S3b_Mean'!BD$10,'Sup Tab S3b_Mean'!BD269,"")</f>
        <v/>
      </c>
      <c r="BC249" s="24" t="str">
        <f>IF('Sup Tab S3b_Mean'!BE269&lt;'Sup Tab S3b_Mean'!BE$10,'Sup Tab S3b_Mean'!BE269,"")</f>
        <v/>
      </c>
      <c r="BD249" s="24" t="str">
        <f>IF('Sup Tab S3b_Mean'!BF269&lt;'Sup Tab S3b_Mean'!BF$10,'Sup Tab S3b_Mean'!BF269,"")</f>
        <v/>
      </c>
      <c r="BE249" s="24" t="str">
        <f>IF('Sup Tab S3b_Mean'!BG269&lt;'Sup Tab S3b_Mean'!BG$10,'Sup Tab S3b_Mean'!BG269,"")</f>
        <v/>
      </c>
      <c r="BF249" s="24" t="str">
        <f>IF('Sup Tab S3b_Mean'!BH269&lt;'Sup Tab S3b_Mean'!BH$10,'Sup Tab S3b_Mean'!BH269,"")</f>
        <v/>
      </c>
      <c r="BG249" s="24" t="str">
        <f>IF('Sup Tab S3b_Mean'!BI269&lt;'Sup Tab S3b_Mean'!BI$10,'Sup Tab S3b_Mean'!BI269,"")</f>
        <v/>
      </c>
      <c r="BH249" s="24" t="str">
        <f>IF('Sup Tab S3b_Mean'!BJ269&lt;'Sup Tab S3b_Mean'!BJ$10,'Sup Tab S3b_Mean'!BJ269,"")</f>
        <v/>
      </c>
      <c r="BI249" s="24" t="str">
        <f>IF('Sup Tab S3b_Mean'!BK269&lt;'Sup Tab S3b_Mean'!BK$10,'Sup Tab S3b_Mean'!BK269,"")</f>
        <v/>
      </c>
      <c r="BJ249" s="24" t="str">
        <f>IF('Sup Tab S3b_Mean'!BL269&lt;'Sup Tab S3b_Mean'!BL$10,'Sup Tab S3b_Mean'!BL269,"")</f>
        <v/>
      </c>
      <c r="BK249" s="24" t="str">
        <f>IF('Sup Tab S3b_Mean'!BM269&lt;'Sup Tab S3b_Mean'!BM$10,'Sup Tab S3b_Mean'!BM269,"")</f>
        <v/>
      </c>
      <c r="BL249" s="24" t="str">
        <f>IF('Sup Tab S3b_Mean'!BN269&lt;'Sup Tab S3b_Mean'!BN$10,'Sup Tab S3b_Mean'!BN269,"")</f>
        <v/>
      </c>
      <c r="BM249" s="24" t="str">
        <f>IF('Sup Tab S3b_Mean'!BO269&lt;'Sup Tab S3b_Mean'!BO$10,'Sup Tab S3b_Mean'!BO269,"")</f>
        <v/>
      </c>
      <c r="BN249" s="24" t="str">
        <f>IF('Sup Tab S3b_Mean'!BP269&lt;'Sup Tab S3b_Mean'!BP$10,'Sup Tab S3b_Mean'!BP269,"")</f>
        <v/>
      </c>
      <c r="BO249" s="24" t="str">
        <f>IF('Sup Tab S3b_Mean'!BQ269&lt;'Sup Tab S3b_Mean'!BQ$10,'Sup Tab S3b_Mean'!BQ269,"")</f>
        <v/>
      </c>
      <c r="BP249" s="24" t="str">
        <f>IF('Sup Tab S3b_Mean'!BR269&lt;'Sup Tab S3b_Mean'!BR$10,'Sup Tab S3b_Mean'!BR269,"")</f>
        <v/>
      </c>
      <c r="BQ249" s="24" t="str">
        <f>IF('Sup Tab S3b_Mean'!BS269&lt;'Sup Tab S3b_Mean'!BS$10,'Sup Tab S3b_Mean'!BS269,"")</f>
        <v/>
      </c>
      <c r="BR249" s="24" t="str">
        <f>IF('Sup Tab S3b_Mean'!BT269&lt;'Sup Tab S3b_Mean'!BT$10,'Sup Tab S3b_Mean'!BT269,"")</f>
        <v/>
      </c>
      <c r="BS249" s="24" t="str">
        <f>IF('Sup Tab S3b_Mean'!BU269&lt;'Sup Tab S3b_Mean'!BU$10,'Sup Tab S3b_Mean'!BU269,"")</f>
        <v/>
      </c>
      <c r="BT249" s="24" t="str">
        <f>IF('Sup Tab S3b_Mean'!BV269&lt;'Sup Tab S3b_Mean'!BV$10,'Sup Tab S3b_Mean'!BV269,"")</f>
        <v/>
      </c>
      <c r="BU249" s="24" t="str">
        <f>IF('Sup Tab S3b_Mean'!BW269&lt;'Sup Tab S3b_Mean'!BW$10,'Sup Tab S3b_Mean'!BW269,"")</f>
        <v/>
      </c>
      <c r="BV249" s="24" t="str">
        <f>IF('Sup Tab S3b_Mean'!BX269&lt;'Sup Tab S3b_Mean'!BX$10,'Sup Tab S3b_Mean'!BX269,"")</f>
        <v/>
      </c>
      <c r="BW249" s="24" t="str">
        <f>IF('Sup Tab S3b_Mean'!BY269&lt;'Sup Tab S3b_Mean'!BY$10,'Sup Tab S3b_Mean'!BY269,"")</f>
        <v/>
      </c>
      <c r="BX249" s="24" t="str">
        <f>IF('Sup Tab S3b_Mean'!BZ269&lt;'Sup Tab S3b_Mean'!BZ$10,'Sup Tab S3b_Mean'!BZ269,"")</f>
        <v/>
      </c>
      <c r="BY249" s="24" t="str">
        <f>IF('Sup Tab S3b_Mean'!CA269&lt;'Sup Tab S3b_Mean'!CA$10,'Sup Tab S3b_Mean'!CA269,"")</f>
        <v/>
      </c>
      <c r="BZ249" s="24" t="str">
        <f>IF('Sup Tab S3b_Mean'!CB269&lt;'Sup Tab S3b_Mean'!CB$10,'Sup Tab S3b_Mean'!CB269,"")</f>
        <v/>
      </c>
      <c r="CA249" s="24" t="str">
        <f>IF('Sup Tab S3b_Mean'!CC269&lt;'Sup Tab S3b_Mean'!CC$10,'Sup Tab S3b_Mean'!CC269,"")</f>
        <v/>
      </c>
      <c r="CB249" s="24" t="str">
        <f>IF('Sup Tab S3b_Mean'!CD269&lt;'Sup Tab S3b_Mean'!CD$10,'Sup Tab S3b_Mean'!CD269,"")</f>
        <v/>
      </c>
      <c r="CC249" s="24" t="str">
        <f>IF('Sup Tab S3b_Mean'!CE269&lt;'Sup Tab S3b_Mean'!CE$10,'Sup Tab S3b_Mean'!CE269,"")</f>
        <v/>
      </c>
      <c r="CD249" s="24" t="str">
        <f>IF('Sup Tab S3b_Mean'!CF269&lt;'Sup Tab S3b_Mean'!CF$10,'Sup Tab S3b_Mean'!CF269,"")</f>
        <v/>
      </c>
      <c r="CE249" s="24" t="str">
        <f>IF('Sup Tab S3b_Mean'!CG269&lt;'Sup Tab S3b_Mean'!CG$10,'Sup Tab S3b_Mean'!CG269,"")</f>
        <v/>
      </c>
    </row>
    <row r="250" spans="1:83" ht="12.75" customHeight="1" x14ac:dyDescent="0.3">
      <c r="A250" s="9" t="s">
        <v>2</v>
      </c>
      <c r="B250" s="9" t="s">
        <v>593</v>
      </c>
      <c r="C250" s="24" t="str">
        <f>IF('Sup Tab S3b_Mean'!E270&lt;'Sup Tab S3b_Mean'!E$10,'Sup Tab S3b_Mean'!E270,"")</f>
        <v/>
      </c>
      <c r="D250" s="24" t="str">
        <f>IF('Sup Tab S3b_Mean'!F270&lt;'Sup Tab S3b_Mean'!F$10,'Sup Tab S3b_Mean'!F270,"")</f>
        <v/>
      </c>
      <c r="E250" s="24" t="str">
        <f>IF('Sup Tab S3b_Mean'!G270&lt;'Sup Tab S3b_Mean'!G$10,'Sup Tab S3b_Mean'!G270,"")</f>
        <v/>
      </c>
      <c r="F250" s="24" t="str">
        <f>IF('Sup Tab S3b_Mean'!H270&lt;'Sup Tab S3b_Mean'!H$10,'Sup Tab S3b_Mean'!H270,"")</f>
        <v/>
      </c>
      <c r="G250" s="24" t="str">
        <f>IF('Sup Tab S3b_Mean'!I270&lt;'Sup Tab S3b_Mean'!I$10,'Sup Tab S3b_Mean'!I270,"")</f>
        <v/>
      </c>
      <c r="H250" s="24" t="str">
        <f>IF('Sup Tab S3b_Mean'!J270&lt;'Sup Tab S3b_Mean'!J$10,'Sup Tab S3b_Mean'!J270,"")</f>
        <v/>
      </c>
      <c r="I250" s="24" t="str">
        <f>IF('Sup Tab S3b_Mean'!K270&lt;'Sup Tab S3b_Mean'!K$10,'Sup Tab S3b_Mean'!K270,"")</f>
        <v/>
      </c>
      <c r="J250" s="24" t="str">
        <f>IF('Sup Tab S3b_Mean'!L270&lt;'Sup Tab S3b_Mean'!L$10,'Sup Tab S3b_Mean'!L270,"")</f>
        <v/>
      </c>
      <c r="K250" s="24" t="str">
        <f>IF('Sup Tab S3b_Mean'!M270&lt;'Sup Tab S3b_Mean'!M$10,'Sup Tab S3b_Mean'!M270,"")</f>
        <v/>
      </c>
      <c r="L250" s="24" t="str">
        <f>IF('Sup Tab S3b_Mean'!N270&lt;'Sup Tab S3b_Mean'!N$10,'Sup Tab S3b_Mean'!N270,"")</f>
        <v/>
      </c>
      <c r="M250" s="24" t="str">
        <f>IF('Sup Tab S3b_Mean'!O270&lt;'Sup Tab S3b_Mean'!O$10,'Sup Tab S3b_Mean'!O270,"")</f>
        <v/>
      </c>
      <c r="N250" s="24" t="str">
        <f>IF('Sup Tab S3b_Mean'!P270&lt;'Sup Tab S3b_Mean'!P$10,'Sup Tab S3b_Mean'!P270,"")</f>
        <v/>
      </c>
      <c r="O250" s="24" t="str">
        <f>IF('Sup Tab S3b_Mean'!Q270&lt;'Sup Tab S3b_Mean'!Q$10,'Sup Tab S3b_Mean'!Q270,"")</f>
        <v/>
      </c>
      <c r="P250" s="24" t="str">
        <f>IF('Sup Tab S3b_Mean'!R270&lt;'Sup Tab S3b_Mean'!R$10,'Sup Tab S3b_Mean'!R270,"")</f>
        <v/>
      </c>
      <c r="Q250" s="24" t="str">
        <f>IF('Sup Tab S3b_Mean'!S270&lt;'Sup Tab S3b_Mean'!S$10,'Sup Tab S3b_Mean'!S270,"")</f>
        <v/>
      </c>
      <c r="R250" s="24" t="str">
        <f>IF('Sup Tab S3b_Mean'!T270&lt;'Sup Tab S3b_Mean'!T$10,'Sup Tab S3b_Mean'!T270,"")</f>
        <v/>
      </c>
      <c r="S250" s="24" t="str">
        <f>IF('Sup Tab S3b_Mean'!U270&lt;'Sup Tab S3b_Mean'!U$10,'Sup Tab S3b_Mean'!U270,"")</f>
        <v/>
      </c>
      <c r="T250" s="24" t="str">
        <f>IF('Sup Tab S3b_Mean'!V270&lt;'Sup Tab S3b_Mean'!V$10,'Sup Tab S3b_Mean'!V270,"")</f>
        <v/>
      </c>
      <c r="U250" s="24" t="str">
        <f>IF('Sup Tab S3b_Mean'!W270&lt;'Sup Tab S3b_Mean'!W$10,'Sup Tab S3b_Mean'!W270,"")</f>
        <v/>
      </c>
      <c r="V250" s="24" t="str">
        <f>IF('Sup Tab S3b_Mean'!X270&lt;'Sup Tab S3b_Mean'!X$10,'Sup Tab S3b_Mean'!X270,"")</f>
        <v/>
      </c>
      <c r="W250" s="24" t="str">
        <f>IF('Sup Tab S3b_Mean'!Y270&lt;'Sup Tab S3b_Mean'!Y$10,'Sup Tab S3b_Mean'!Y270,"")</f>
        <v/>
      </c>
      <c r="X250" s="24" t="str">
        <f>IF('Sup Tab S3b_Mean'!Z270&lt;'Sup Tab S3b_Mean'!Z$10,'Sup Tab S3b_Mean'!Z270,"")</f>
        <v/>
      </c>
      <c r="Y250" s="24" t="str">
        <f>IF('Sup Tab S3b_Mean'!AA270&lt;'Sup Tab S3b_Mean'!AA$10,'Sup Tab S3b_Mean'!AA270,"")</f>
        <v/>
      </c>
      <c r="Z250" s="24" t="str">
        <f>IF('Sup Tab S3b_Mean'!AB270&lt;'Sup Tab S3b_Mean'!AB$10,'Sup Tab S3b_Mean'!AB270,"")</f>
        <v/>
      </c>
      <c r="AA250" s="24" t="str">
        <f>IF('Sup Tab S3b_Mean'!AC270&lt;'Sup Tab S3b_Mean'!AC$10,'Sup Tab S3b_Mean'!AC270,"")</f>
        <v/>
      </c>
      <c r="AB250" s="24" t="str">
        <f>IF('Sup Tab S3b_Mean'!AD270&lt;'Sup Tab S3b_Mean'!AD$10,'Sup Tab S3b_Mean'!AD270,"")</f>
        <v/>
      </c>
      <c r="AC250" s="24" t="str">
        <f>IF('Sup Tab S3b_Mean'!AE270&lt;'Sup Tab S3b_Mean'!AE$10,'Sup Tab S3b_Mean'!AE270,"")</f>
        <v/>
      </c>
      <c r="AD250" s="24" t="str">
        <f>IF('Sup Tab S3b_Mean'!AF270&lt;'Sup Tab S3b_Mean'!AF$10,'Sup Tab S3b_Mean'!AF270,"")</f>
        <v/>
      </c>
      <c r="AE250" s="24" t="str">
        <f>IF('Sup Tab S3b_Mean'!AG270&lt;'Sup Tab S3b_Mean'!AG$10,'Sup Tab S3b_Mean'!AG270,"")</f>
        <v/>
      </c>
      <c r="AF250" s="24" t="str">
        <f>IF('Sup Tab S3b_Mean'!AH270&lt;'Sup Tab S3b_Mean'!AH$10,'Sup Tab S3b_Mean'!AH270,"")</f>
        <v/>
      </c>
      <c r="AG250" s="24" t="str">
        <f>IF('Sup Tab S3b_Mean'!AI270&lt;'Sup Tab S3b_Mean'!AI$10,'Sup Tab S3b_Mean'!AI270,"")</f>
        <v/>
      </c>
      <c r="AH250" s="24" t="str">
        <f>IF('Sup Tab S3b_Mean'!AJ270&lt;'Sup Tab S3b_Mean'!AJ$10,'Sup Tab S3b_Mean'!AJ270,"")</f>
        <v/>
      </c>
      <c r="AI250" s="24" t="str">
        <f>IF('Sup Tab S3b_Mean'!AK270&lt;'Sup Tab S3b_Mean'!AK$10,'Sup Tab S3b_Mean'!AK270,"")</f>
        <v/>
      </c>
      <c r="AJ250" s="24" t="str">
        <f>IF('Sup Tab S3b_Mean'!AL270&lt;'Sup Tab S3b_Mean'!AL$10,'Sup Tab S3b_Mean'!AL270,"")</f>
        <v/>
      </c>
      <c r="AK250" s="24" t="str">
        <f>IF('Sup Tab S3b_Mean'!AM270&lt;'Sup Tab S3b_Mean'!AM$10,'Sup Tab S3b_Mean'!AM270,"")</f>
        <v/>
      </c>
      <c r="AL250" s="24" t="str">
        <f>IF('Sup Tab S3b_Mean'!AN270&lt;'Sup Tab S3b_Mean'!AN$10,'Sup Tab S3b_Mean'!AN270,"")</f>
        <v/>
      </c>
      <c r="AM250" s="24" t="str">
        <f>IF('Sup Tab S3b_Mean'!AO270&lt;'Sup Tab S3b_Mean'!AO$10,'Sup Tab S3b_Mean'!AO270,"")</f>
        <v/>
      </c>
      <c r="AN250" s="24" t="str">
        <f>IF('Sup Tab S3b_Mean'!AP270&lt;'Sup Tab S3b_Mean'!AP$10,'Sup Tab S3b_Mean'!AP270,"")</f>
        <v/>
      </c>
      <c r="AO250" s="24" t="str">
        <f>IF('Sup Tab S3b_Mean'!AQ270&lt;'Sup Tab S3b_Mean'!AQ$10,'Sup Tab S3b_Mean'!AQ270,"")</f>
        <v/>
      </c>
      <c r="AP250" s="24" t="str">
        <f>IF('Sup Tab S3b_Mean'!AR270&lt;'Sup Tab S3b_Mean'!AR$10,'Sup Tab S3b_Mean'!AR270,"")</f>
        <v/>
      </c>
      <c r="AQ250" s="24" t="str">
        <f>IF('Sup Tab S3b_Mean'!AS270&lt;'Sup Tab S3b_Mean'!AS$10,'Sup Tab S3b_Mean'!AS270,"")</f>
        <v/>
      </c>
      <c r="AR250" s="24" t="str">
        <f>IF('Sup Tab S3b_Mean'!AT270&lt;'Sup Tab S3b_Mean'!AT$10,'Sup Tab S3b_Mean'!AT270,"")</f>
        <v/>
      </c>
      <c r="AS250" s="24" t="str">
        <f>IF('Sup Tab S3b_Mean'!AU270&lt;'Sup Tab S3b_Mean'!AU$10,'Sup Tab S3b_Mean'!AU270,"")</f>
        <v/>
      </c>
      <c r="AT250" s="24" t="str">
        <f>IF('Sup Tab S3b_Mean'!AV270&lt;'Sup Tab S3b_Mean'!AV$10,'Sup Tab S3b_Mean'!AV270,"")</f>
        <v/>
      </c>
      <c r="AU250" s="24" t="str">
        <f>IF('Sup Tab S3b_Mean'!AW270&lt;'Sup Tab S3b_Mean'!AW$10,'Sup Tab S3b_Mean'!AW270,"")</f>
        <v/>
      </c>
      <c r="AV250" s="24" t="str">
        <f>IF('Sup Tab S3b_Mean'!AX270&lt;'Sup Tab S3b_Mean'!AX$10,'Sup Tab S3b_Mean'!AX270,"")</f>
        <v/>
      </c>
      <c r="AW250" s="24" t="str">
        <f>IF('Sup Tab S3b_Mean'!AY270&lt;'Sup Tab S3b_Mean'!AY$10,'Sup Tab S3b_Mean'!AY270,"")</f>
        <v/>
      </c>
      <c r="AX250" s="24" t="str">
        <f>IF('Sup Tab S3b_Mean'!AZ270&lt;'Sup Tab S3b_Mean'!AZ$10,'Sup Tab S3b_Mean'!AZ270,"")</f>
        <v/>
      </c>
      <c r="AY250" s="24" t="str">
        <f>IF('Sup Tab S3b_Mean'!BA270&lt;'Sup Tab S3b_Mean'!BA$10,'Sup Tab S3b_Mean'!BA270,"")</f>
        <v/>
      </c>
      <c r="AZ250" s="24" t="str">
        <f>IF('Sup Tab S3b_Mean'!BB270&lt;'Sup Tab S3b_Mean'!BB$10,'Sup Tab S3b_Mean'!BB270,"")</f>
        <v/>
      </c>
      <c r="BA250" s="24" t="str">
        <f>IF('Sup Tab S3b_Mean'!BC270&lt;'Sup Tab S3b_Mean'!BC$10,'Sup Tab S3b_Mean'!BC270,"")</f>
        <v/>
      </c>
      <c r="BB250" s="24" t="str">
        <f>IF('Sup Tab S3b_Mean'!BD270&lt;'Sup Tab S3b_Mean'!BD$10,'Sup Tab S3b_Mean'!BD270,"")</f>
        <v/>
      </c>
      <c r="BC250" s="24" t="str">
        <f>IF('Sup Tab S3b_Mean'!BE270&lt;'Sup Tab S3b_Mean'!BE$10,'Sup Tab S3b_Mean'!BE270,"")</f>
        <v/>
      </c>
      <c r="BD250" s="24" t="str">
        <f>IF('Sup Tab S3b_Mean'!BF270&lt;'Sup Tab S3b_Mean'!BF$10,'Sup Tab S3b_Mean'!BF270,"")</f>
        <v/>
      </c>
      <c r="BE250" s="24" t="str">
        <f>IF('Sup Tab S3b_Mean'!BG270&lt;'Sup Tab S3b_Mean'!BG$10,'Sup Tab S3b_Mean'!BG270,"")</f>
        <v/>
      </c>
      <c r="BF250" s="24" t="str">
        <f>IF('Sup Tab S3b_Mean'!BH270&lt;'Sup Tab S3b_Mean'!BH$10,'Sup Tab S3b_Mean'!BH270,"")</f>
        <v/>
      </c>
      <c r="BG250" s="24" t="str">
        <f>IF('Sup Tab S3b_Mean'!BI270&lt;'Sup Tab S3b_Mean'!BI$10,'Sup Tab S3b_Mean'!BI270,"")</f>
        <v/>
      </c>
      <c r="BH250" s="24" t="str">
        <f>IF('Sup Tab S3b_Mean'!BJ270&lt;'Sup Tab S3b_Mean'!BJ$10,'Sup Tab S3b_Mean'!BJ270,"")</f>
        <v/>
      </c>
      <c r="BI250" s="24" t="str">
        <f>IF('Sup Tab S3b_Mean'!BK270&lt;'Sup Tab S3b_Mean'!BK$10,'Sup Tab S3b_Mean'!BK270,"")</f>
        <v/>
      </c>
      <c r="BJ250" s="24" t="str">
        <f>IF('Sup Tab S3b_Mean'!BL270&lt;'Sup Tab S3b_Mean'!BL$10,'Sup Tab S3b_Mean'!BL270,"")</f>
        <v/>
      </c>
      <c r="BK250" s="24" t="str">
        <f>IF('Sup Tab S3b_Mean'!BM270&lt;'Sup Tab S3b_Mean'!BM$10,'Sup Tab S3b_Mean'!BM270,"")</f>
        <v/>
      </c>
      <c r="BL250" s="24" t="str">
        <f>IF('Sup Tab S3b_Mean'!BN270&lt;'Sup Tab S3b_Mean'!BN$10,'Sup Tab S3b_Mean'!BN270,"")</f>
        <v/>
      </c>
      <c r="BM250" s="24" t="str">
        <f>IF('Sup Tab S3b_Mean'!BO270&lt;'Sup Tab S3b_Mean'!BO$10,'Sup Tab S3b_Mean'!BO270,"")</f>
        <v/>
      </c>
      <c r="BN250" s="24" t="str">
        <f>IF('Sup Tab S3b_Mean'!BP270&lt;'Sup Tab S3b_Mean'!BP$10,'Sup Tab S3b_Mean'!BP270,"")</f>
        <v/>
      </c>
      <c r="BO250" s="24" t="str">
        <f>IF('Sup Tab S3b_Mean'!BQ270&lt;'Sup Tab S3b_Mean'!BQ$10,'Sup Tab S3b_Mean'!BQ270,"")</f>
        <v/>
      </c>
      <c r="BP250" s="24" t="str">
        <f>IF('Sup Tab S3b_Mean'!BR270&lt;'Sup Tab S3b_Mean'!BR$10,'Sup Tab S3b_Mean'!BR270,"")</f>
        <v/>
      </c>
      <c r="BQ250" s="24" t="str">
        <f>IF('Sup Tab S3b_Mean'!BS270&lt;'Sup Tab S3b_Mean'!BS$10,'Sup Tab S3b_Mean'!BS270,"")</f>
        <v/>
      </c>
      <c r="BR250" s="24" t="str">
        <f>IF('Sup Tab S3b_Mean'!BT270&lt;'Sup Tab S3b_Mean'!BT$10,'Sup Tab S3b_Mean'!BT270,"")</f>
        <v/>
      </c>
      <c r="BS250" s="24" t="str">
        <f>IF('Sup Tab S3b_Mean'!BU270&lt;'Sup Tab S3b_Mean'!BU$10,'Sup Tab S3b_Mean'!BU270,"")</f>
        <v/>
      </c>
      <c r="BT250" s="24" t="str">
        <f>IF('Sup Tab S3b_Mean'!BV270&lt;'Sup Tab S3b_Mean'!BV$10,'Sup Tab S3b_Mean'!BV270,"")</f>
        <v/>
      </c>
      <c r="BU250" s="24" t="str">
        <f>IF('Sup Tab S3b_Mean'!BW270&lt;'Sup Tab S3b_Mean'!BW$10,'Sup Tab S3b_Mean'!BW270,"")</f>
        <v/>
      </c>
      <c r="BV250" s="24" t="str">
        <f>IF('Sup Tab S3b_Mean'!BX270&lt;'Sup Tab S3b_Mean'!BX$10,'Sup Tab S3b_Mean'!BX270,"")</f>
        <v/>
      </c>
      <c r="BW250" s="24" t="str">
        <f>IF('Sup Tab S3b_Mean'!BY270&lt;'Sup Tab S3b_Mean'!BY$10,'Sup Tab S3b_Mean'!BY270,"")</f>
        <v/>
      </c>
      <c r="BX250" s="24" t="str">
        <f>IF('Sup Tab S3b_Mean'!BZ270&lt;'Sup Tab S3b_Mean'!BZ$10,'Sup Tab S3b_Mean'!BZ270,"")</f>
        <v/>
      </c>
      <c r="BY250" s="24" t="str">
        <f>IF('Sup Tab S3b_Mean'!CA270&lt;'Sup Tab S3b_Mean'!CA$10,'Sup Tab S3b_Mean'!CA270,"")</f>
        <v/>
      </c>
      <c r="BZ250" s="24" t="str">
        <f>IF('Sup Tab S3b_Mean'!CB270&lt;'Sup Tab S3b_Mean'!CB$10,'Sup Tab S3b_Mean'!CB270,"")</f>
        <v/>
      </c>
      <c r="CA250" s="24" t="str">
        <f>IF('Sup Tab S3b_Mean'!CC270&lt;'Sup Tab S3b_Mean'!CC$10,'Sup Tab S3b_Mean'!CC270,"")</f>
        <v/>
      </c>
      <c r="CB250" s="24" t="str">
        <f>IF('Sup Tab S3b_Mean'!CD270&lt;'Sup Tab S3b_Mean'!CD$10,'Sup Tab S3b_Mean'!CD270,"")</f>
        <v/>
      </c>
      <c r="CC250" s="24" t="str">
        <f>IF('Sup Tab S3b_Mean'!CE270&lt;'Sup Tab S3b_Mean'!CE$10,'Sup Tab S3b_Mean'!CE270,"")</f>
        <v/>
      </c>
      <c r="CD250" s="24" t="str">
        <f>IF('Sup Tab S3b_Mean'!CF270&lt;'Sup Tab S3b_Mean'!CF$10,'Sup Tab S3b_Mean'!CF270,"")</f>
        <v/>
      </c>
      <c r="CE250" s="24" t="str">
        <f>IF('Sup Tab S3b_Mean'!CG270&lt;'Sup Tab S3b_Mean'!CG$10,'Sup Tab S3b_Mean'!CG270,"")</f>
        <v/>
      </c>
    </row>
    <row r="251" spans="1:83" ht="12.75" customHeight="1" x14ac:dyDescent="0.3">
      <c r="A251" s="9" t="s">
        <v>2</v>
      </c>
      <c r="B251" s="9" t="s">
        <v>595</v>
      </c>
      <c r="C251" s="24" t="str">
        <f>IF('Sup Tab S3b_Mean'!E271&lt;'Sup Tab S3b_Mean'!E$10,'Sup Tab S3b_Mean'!E271,"")</f>
        <v/>
      </c>
      <c r="D251" s="24" t="str">
        <f>IF('Sup Tab S3b_Mean'!F271&lt;'Sup Tab S3b_Mean'!F$10,'Sup Tab S3b_Mean'!F271,"")</f>
        <v/>
      </c>
      <c r="E251" s="24">
        <f>IF('Sup Tab S3b_Mean'!G271&lt;'Sup Tab S3b_Mean'!G$10,'Sup Tab S3b_Mean'!G271,"")</f>
        <v>0.1078856123943302</v>
      </c>
      <c r="F251" s="24" t="str">
        <f>IF('Sup Tab S3b_Mean'!H271&lt;'Sup Tab S3b_Mean'!H$10,'Sup Tab S3b_Mean'!H271,"")</f>
        <v/>
      </c>
      <c r="G251" s="24" t="str">
        <f>IF('Sup Tab S3b_Mean'!I271&lt;'Sup Tab S3b_Mean'!I$10,'Sup Tab S3b_Mean'!I271,"")</f>
        <v/>
      </c>
      <c r="H251" s="24" t="str">
        <f>IF('Sup Tab S3b_Mean'!J271&lt;'Sup Tab S3b_Mean'!J$10,'Sup Tab S3b_Mean'!J271,"")</f>
        <v/>
      </c>
      <c r="I251" s="24">
        <f>IF('Sup Tab S3b_Mean'!K271&lt;'Sup Tab S3b_Mean'!K$10,'Sup Tab S3b_Mean'!K271,"")</f>
        <v>12.045689864614042</v>
      </c>
      <c r="J251" s="24" t="str">
        <f>IF('Sup Tab S3b_Mean'!L271&lt;'Sup Tab S3b_Mean'!L$10,'Sup Tab S3b_Mean'!L271,"")</f>
        <v/>
      </c>
      <c r="K251" s="24" t="str">
        <f>IF('Sup Tab S3b_Mean'!M271&lt;'Sup Tab S3b_Mean'!M$10,'Sup Tab S3b_Mean'!M271,"")</f>
        <v/>
      </c>
      <c r="L251" s="24">
        <f>IF('Sup Tab S3b_Mean'!N271&lt;'Sup Tab S3b_Mean'!N$10,'Sup Tab S3b_Mean'!N271,"")</f>
        <v>10.972414148396593</v>
      </c>
      <c r="M251" s="24">
        <f>IF('Sup Tab S3b_Mean'!O271&lt;'Sup Tab S3b_Mean'!O$10,'Sup Tab S3b_Mean'!O271,"")</f>
        <v>1.4635348259821586</v>
      </c>
      <c r="N251" s="24">
        <f>IF('Sup Tab S3b_Mean'!P271&lt;'Sup Tab S3b_Mean'!P$10,'Sup Tab S3b_Mean'!P271,"")</f>
        <v>0.48324754244714757</v>
      </c>
      <c r="O251" s="24" t="str">
        <f>IF('Sup Tab S3b_Mean'!Q271&lt;'Sup Tab S3b_Mean'!Q$10,'Sup Tab S3b_Mean'!Q271,"")</f>
        <v/>
      </c>
      <c r="P251" s="24" t="str">
        <f>IF('Sup Tab S3b_Mean'!R271&lt;'Sup Tab S3b_Mean'!R$10,'Sup Tab S3b_Mean'!R271,"")</f>
        <v/>
      </c>
      <c r="Q251" s="24" t="str">
        <f>IF('Sup Tab S3b_Mean'!S271&lt;'Sup Tab S3b_Mean'!S$10,'Sup Tab S3b_Mean'!S271,"")</f>
        <v/>
      </c>
      <c r="R251" s="24" t="str">
        <f>IF('Sup Tab S3b_Mean'!T271&lt;'Sup Tab S3b_Mean'!T$10,'Sup Tab S3b_Mean'!T271,"")</f>
        <v/>
      </c>
      <c r="S251" s="24" t="str">
        <f>IF('Sup Tab S3b_Mean'!U271&lt;'Sup Tab S3b_Mean'!U$10,'Sup Tab S3b_Mean'!U271,"")</f>
        <v/>
      </c>
      <c r="T251" s="24" t="str">
        <f>IF('Sup Tab S3b_Mean'!V271&lt;'Sup Tab S3b_Mean'!V$10,'Sup Tab S3b_Mean'!V271,"")</f>
        <v/>
      </c>
      <c r="U251" s="24" t="str">
        <f>IF('Sup Tab S3b_Mean'!W271&lt;'Sup Tab S3b_Mean'!W$10,'Sup Tab S3b_Mean'!W271,"")</f>
        <v/>
      </c>
      <c r="V251" s="24" t="str">
        <f>IF('Sup Tab S3b_Mean'!X271&lt;'Sup Tab S3b_Mean'!X$10,'Sup Tab S3b_Mean'!X271,"")</f>
        <v/>
      </c>
      <c r="W251" s="24" t="str">
        <f>IF('Sup Tab S3b_Mean'!Y271&lt;'Sup Tab S3b_Mean'!Y$10,'Sup Tab S3b_Mean'!Y271,"")</f>
        <v/>
      </c>
      <c r="X251" s="24" t="str">
        <f>IF('Sup Tab S3b_Mean'!Z271&lt;'Sup Tab S3b_Mean'!Z$10,'Sup Tab S3b_Mean'!Z271,"")</f>
        <v/>
      </c>
      <c r="Y251" s="24" t="str">
        <f>IF('Sup Tab S3b_Mean'!AA271&lt;'Sup Tab S3b_Mean'!AA$10,'Sup Tab S3b_Mean'!AA271,"")</f>
        <v/>
      </c>
      <c r="Z251" s="24" t="str">
        <f>IF('Sup Tab S3b_Mean'!AB271&lt;'Sup Tab S3b_Mean'!AB$10,'Sup Tab S3b_Mean'!AB271,"")</f>
        <v/>
      </c>
      <c r="AA251" s="24" t="str">
        <f>IF('Sup Tab S3b_Mean'!AC271&lt;'Sup Tab S3b_Mean'!AC$10,'Sup Tab S3b_Mean'!AC271,"")</f>
        <v/>
      </c>
      <c r="AB251" s="24" t="str">
        <f>IF('Sup Tab S3b_Mean'!AD271&lt;'Sup Tab S3b_Mean'!AD$10,'Sup Tab S3b_Mean'!AD271,"")</f>
        <v/>
      </c>
      <c r="AC251" s="24" t="str">
        <f>IF('Sup Tab S3b_Mean'!AE271&lt;'Sup Tab S3b_Mean'!AE$10,'Sup Tab S3b_Mean'!AE271,"")</f>
        <v/>
      </c>
      <c r="AD251" s="24" t="str">
        <f>IF('Sup Tab S3b_Mean'!AF271&lt;'Sup Tab S3b_Mean'!AF$10,'Sup Tab S3b_Mean'!AF271,"")</f>
        <v/>
      </c>
      <c r="AE251" s="24" t="str">
        <f>IF('Sup Tab S3b_Mean'!AG271&lt;'Sup Tab S3b_Mean'!AG$10,'Sup Tab S3b_Mean'!AG271,"")</f>
        <v/>
      </c>
      <c r="AF251" s="24" t="str">
        <f>IF('Sup Tab S3b_Mean'!AH271&lt;'Sup Tab S3b_Mean'!AH$10,'Sup Tab S3b_Mean'!AH271,"")</f>
        <v/>
      </c>
      <c r="AG251" s="24" t="str">
        <f>IF('Sup Tab S3b_Mean'!AI271&lt;'Sup Tab S3b_Mean'!AI$10,'Sup Tab S3b_Mean'!AI271,"")</f>
        <v/>
      </c>
      <c r="AH251" s="24" t="str">
        <f>IF('Sup Tab S3b_Mean'!AJ271&lt;'Sup Tab S3b_Mean'!AJ$10,'Sup Tab S3b_Mean'!AJ271,"")</f>
        <v/>
      </c>
      <c r="AI251" s="24" t="str">
        <f>IF('Sup Tab S3b_Mean'!AK271&lt;'Sup Tab S3b_Mean'!AK$10,'Sup Tab S3b_Mean'!AK271,"")</f>
        <v/>
      </c>
      <c r="AJ251" s="24" t="str">
        <f>IF('Sup Tab S3b_Mean'!AL271&lt;'Sup Tab S3b_Mean'!AL$10,'Sup Tab S3b_Mean'!AL271,"")</f>
        <v/>
      </c>
      <c r="AK251" s="24" t="str">
        <f>IF('Sup Tab S3b_Mean'!AM271&lt;'Sup Tab S3b_Mean'!AM$10,'Sup Tab S3b_Mean'!AM271,"")</f>
        <v/>
      </c>
      <c r="AL251" s="24" t="str">
        <f>IF('Sup Tab S3b_Mean'!AN271&lt;'Sup Tab S3b_Mean'!AN$10,'Sup Tab S3b_Mean'!AN271,"")</f>
        <v/>
      </c>
      <c r="AM251" s="24">
        <f>IF('Sup Tab S3b_Mean'!AO271&lt;'Sup Tab S3b_Mean'!AO$10,'Sup Tab S3b_Mean'!AO271,"")</f>
        <v>250.53242673677917</v>
      </c>
      <c r="AN251" s="24">
        <f>IF('Sup Tab S3b_Mean'!AP271&lt;'Sup Tab S3b_Mean'!AP$10,'Sup Tab S3b_Mean'!AP271,"")</f>
        <v>59.033442393836673</v>
      </c>
      <c r="AO251" s="24" t="str">
        <f>IF('Sup Tab S3b_Mean'!AQ271&lt;'Sup Tab S3b_Mean'!AQ$10,'Sup Tab S3b_Mean'!AQ271,"")</f>
        <v/>
      </c>
      <c r="AP251" s="24" t="str">
        <f>IF('Sup Tab S3b_Mean'!AR271&lt;'Sup Tab S3b_Mean'!AR$10,'Sup Tab S3b_Mean'!AR271,"")</f>
        <v/>
      </c>
      <c r="AQ251" s="24" t="str">
        <f>IF('Sup Tab S3b_Mean'!AS271&lt;'Sup Tab S3b_Mean'!AS$10,'Sup Tab S3b_Mean'!AS271,"")</f>
        <v/>
      </c>
      <c r="AR251" s="24">
        <f>IF('Sup Tab S3b_Mean'!AT271&lt;'Sup Tab S3b_Mean'!AT$10,'Sup Tab S3b_Mean'!AT271,"")</f>
        <v>23.456799075048391</v>
      </c>
      <c r="AS251" s="24" t="str">
        <f>IF('Sup Tab S3b_Mean'!AU271&lt;'Sup Tab S3b_Mean'!AU$10,'Sup Tab S3b_Mean'!AU271,"")</f>
        <v/>
      </c>
      <c r="AT251" s="24" t="str">
        <f>IF('Sup Tab S3b_Mean'!AV271&lt;'Sup Tab S3b_Mean'!AV$10,'Sup Tab S3b_Mean'!AV271,"")</f>
        <v/>
      </c>
      <c r="AU251" s="24" t="str">
        <f>IF('Sup Tab S3b_Mean'!AW271&lt;'Sup Tab S3b_Mean'!AW$10,'Sup Tab S3b_Mean'!AW271,"")</f>
        <v/>
      </c>
      <c r="AV251" s="24">
        <f>IF('Sup Tab S3b_Mean'!AX271&lt;'Sup Tab S3b_Mean'!AX$10,'Sup Tab S3b_Mean'!AX271,"")</f>
        <v>0.19471539031695403</v>
      </c>
      <c r="AW251" s="24">
        <f>IF('Sup Tab S3b_Mean'!AY271&lt;'Sup Tab S3b_Mean'!AY$10,'Sup Tab S3b_Mean'!AY271,"")</f>
        <v>45.664331378982389</v>
      </c>
      <c r="AX251" s="24">
        <f>IF('Sup Tab S3b_Mean'!AZ271&lt;'Sup Tab S3b_Mean'!AZ$10,'Sup Tab S3b_Mean'!AZ271,"")</f>
        <v>12.983277824659865</v>
      </c>
      <c r="AY251" s="24" t="str">
        <f>IF('Sup Tab S3b_Mean'!BA271&lt;'Sup Tab S3b_Mean'!BA$10,'Sup Tab S3b_Mean'!BA271,"")</f>
        <v/>
      </c>
      <c r="AZ251" s="24" t="str">
        <f>IF('Sup Tab S3b_Mean'!BB271&lt;'Sup Tab S3b_Mean'!BB$10,'Sup Tab S3b_Mean'!BB271,"")</f>
        <v/>
      </c>
      <c r="BA251" s="24" t="str">
        <f>IF('Sup Tab S3b_Mean'!BC271&lt;'Sup Tab S3b_Mean'!BC$10,'Sup Tab S3b_Mean'!BC271,"")</f>
        <v/>
      </c>
      <c r="BB251" s="24">
        <f>IF('Sup Tab S3b_Mean'!BD271&lt;'Sup Tab S3b_Mean'!BD$10,'Sup Tab S3b_Mean'!BD271,"")</f>
        <v>21.546491114053833</v>
      </c>
      <c r="BC251" s="24" t="str">
        <f>IF('Sup Tab S3b_Mean'!BE271&lt;'Sup Tab S3b_Mean'!BE$10,'Sup Tab S3b_Mean'!BE271,"")</f>
        <v/>
      </c>
      <c r="BD251" s="24" t="str">
        <f>IF('Sup Tab S3b_Mean'!BF271&lt;'Sup Tab S3b_Mean'!BF$10,'Sup Tab S3b_Mean'!BF271,"")</f>
        <v/>
      </c>
      <c r="BE251" s="24">
        <f>IF('Sup Tab S3b_Mean'!BG271&lt;'Sup Tab S3b_Mean'!BG$10,'Sup Tab S3b_Mean'!BG271,"")</f>
        <v>26.559937179102217</v>
      </c>
      <c r="BF251" s="24">
        <f>IF('Sup Tab S3b_Mean'!BH271&lt;'Sup Tab S3b_Mean'!BH$10,'Sup Tab S3b_Mean'!BH271,"")</f>
        <v>8.2945105221343383</v>
      </c>
      <c r="BG251" s="24">
        <f>IF('Sup Tab S3b_Mean'!BI271&lt;'Sup Tab S3b_Mean'!BI$10,'Sup Tab S3b_Mean'!BI271,"")</f>
        <v>23.842478307428632</v>
      </c>
      <c r="BH251" s="24" t="str">
        <f>IF('Sup Tab S3b_Mean'!BJ271&lt;'Sup Tab S3b_Mean'!BJ$10,'Sup Tab S3b_Mean'!BJ271,"")</f>
        <v/>
      </c>
      <c r="BI251" s="24" t="str">
        <f>IF('Sup Tab S3b_Mean'!BK271&lt;'Sup Tab S3b_Mean'!BK$10,'Sup Tab S3b_Mean'!BK271,"")</f>
        <v/>
      </c>
      <c r="BJ251" s="24" t="str">
        <f>IF('Sup Tab S3b_Mean'!BL271&lt;'Sup Tab S3b_Mean'!BL$10,'Sup Tab S3b_Mean'!BL271,"")</f>
        <v/>
      </c>
      <c r="BK251" s="24" t="str">
        <f>IF('Sup Tab S3b_Mean'!BM271&lt;'Sup Tab S3b_Mean'!BM$10,'Sup Tab S3b_Mean'!BM271,"")</f>
        <v/>
      </c>
      <c r="BL251" s="24" t="str">
        <f>IF('Sup Tab S3b_Mean'!BN271&lt;'Sup Tab S3b_Mean'!BN$10,'Sup Tab S3b_Mean'!BN271,"")</f>
        <v/>
      </c>
      <c r="BM251" s="24" t="str">
        <f>IF('Sup Tab S3b_Mean'!BO271&lt;'Sup Tab S3b_Mean'!BO$10,'Sup Tab S3b_Mean'!BO271,"")</f>
        <v/>
      </c>
      <c r="BN251" s="24" t="str">
        <f>IF('Sup Tab S3b_Mean'!BP271&lt;'Sup Tab S3b_Mean'!BP$10,'Sup Tab S3b_Mean'!BP271,"")</f>
        <v/>
      </c>
      <c r="BO251" s="24" t="str">
        <f>IF('Sup Tab S3b_Mean'!BQ271&lt;'Sup Tab S3b_Mean'!BQ$10,'Sup Tab S3b_Mean'!BQ271,"")</f>
        <v/>
      </c>
      <c r="BP251" s="24" t="str">
        <f>IF('Sup Tab S3b_Mean'!BR271&lt;'Sup Tab S3b_Mean'!BR$10,'Sup Tab S3b_Mean'!BR271,"")</f>
        <v/>
      </c>
      <c r="BQ251" s="24" t="str">
        <f>IF('Sup Tab S3b_Mean'!BS271&lt;'Sup Tab S3b_Mean'!BS$10,'Sup Tab S3b_Mean'!BS271,"")</f>
        <v/>
      </c>
      <c r="BR251" s="24" t="str">
        <f>IF('Sup Tab S3b_Mean'!BT271&lt;'Sup Tab S3b_Mean'!BT$10,'Sup Tab S3b_Mean'!BT271,"")</f>
        <v/>
      </c>
      <c r="BS251" s="24" t="str">
        <f>IF('Sup Tab S3b_Mean'!BU271&lt;'Sup Tab S3b_Mean'!BU$10,'Sup Tab S3b_Mean'!BU271,"")</f>
        <v/>
      </c>
      <c r="BT251" s="24" t="str">
        <f>IF('Sup Tab S3b_Mean'!BV271&lt;'Sup Tab S3b_Mean'!BV$10,'Sup Tab S3b_Mean'!BV271,"")</f>
        <v/>
      </c>
      <c r="BU251" s="24" t="str">
        <f>IF('Sup Tab S3b_Mean'!BW271&lt;'Sup Tab S3b_Mean'!BW$10,'Sup Tab S3b_Mean'!BW271,"")</f>
        <v/>
      </c>
      <c r="BV251" s="24" t="str">
        <f>IF('Sup Tab S3b_Mean'!BX271&lt;'Sup Tab S3b_Mean'!BX$10,'Sup Tab S3b_Mean'!BX271,"")</f>
        <v/>
      </c>
      <c r="BW251" s="24" t="str">
        <f>IF('Sup Tab S3b_Mean'!BY271&lt;'Sup Tab S3b_Mean'!BY$10,'Sup Tab S3b_Mean'!BY271,"")</f>
        <v/>
      </c>
      <c r="BX251" s="24" t="str">
        <f>IF('Sup Tab S3b_Mean'!BZ271&lt;'Sup Tab S3b_Mean'!BZ$10,'Sup Tab S3b_Mean'!BZ271,"")</f>
        <v/>
      </c>
      <c r="BY251" s="24" t="str">
        <f>IF('Sup Tab S3b_Mean'!CA271&lt;'Sup Tab S3b_Mean'!CA$10,'Sup Tab S3b_Mean'!CA271,"")</f>
        <v/>
      </c>
      <c r="BZ251" s="24" t="str">
        <f>IF('Sup Tab S3b_Mean'!CB271&lt;'Sup Tab S3b_Mean'!CB$10,'Sup Tab S3b_Mean'!CB271,"")</f>
        <v/>
      </c>
      <c r="CA251" s="24" t="str">
        <f>IF('Sup Tab S3b_Mean'!CC271&lt;'Sup Tab S3b_Mean'!CC$10,'Sup Tab S3b_Mean'!CC271,"")</f>
        <v/>
      </c>
      <c r="CB251" s="24" t="str">
        <f>IF('Sup Tab S3b_Mean'!CD271&lt;'Sup Tab S3b_Mean'!CD$10,'Sup Tab S3b_Mean'!CD271,"")</f>
        <v/>
      </c>
      <c r="CC251" s="24" t="str">
        <f>IF('Sup Tab S3b_Mean'!CE271&lt;'Sup Tab S3b_Mean'!CE$10,'Sup Tab S3b_Mean'!CE271,"")</f>
        <v/>
      </c>
      <c r="CD251" s="24" t="str">
        <f>IF('Sup Tab S3b_Mean'!CF271&lt;'Sup Tab S3b_Mean'!CF$10,'Sup Tab S3b_Mean'!CF271,"")</f>
        <v/>
      </c>
      <c r="CE251" s="24" t="str">
        <f>IF('Sup Tab S3b_Mean'!CG271&lt;'Sup Tab S3b_Mean'!CG$10,'Sup Tab S3b_Mean'!CG271,"")</f>
        <v/>
      </c>
    </row>
    <row r="252" spans="1:83" ht="12.75" customHeight="1" x14ac:dyDescent="0.3">
      <c r="A252" s="9" t="s">
        <v>2</v>
      </c>
      <c r="B252" s="9" t="s">
        <v>597</v>
      </c>
      <c r="C252" s="24" t="str">
        <f>IF('Sup Tab S3b_Mean'!E272&lt;'Sup Tab S3b_Mean'!E$10,'Sup Tab S3b_Mean'!E272,"")</f>
        <v/>
      </c>
      <c r="D252" s="24" t="str">
        <f>IF('Sup Tab S3b_Mean'!F272&lt;'Sup Tab S3b_Mean'!F$10,'Sup Tab S3b_Mean'!F272,"")</f>
        <v/>
      </c>
      <c r="E252" s="24" t="str">
        <f>IF('Sup Tab S3b_Mean'!G272&lt;'Sup Tab S3b_Mean'!G$10,'Sup Tab S3b_Mean'!G272,"")</f>
        <v/>
      </c>
      <c r="F252" s="24" t="str">
        <f>IF('Sup Tab S3b_Mean'!H272&lt;'Sup Tab S3b_Mean'!H$10,'Sup Tab S3b_Mean'!H272,"")</f>
        <v/>
      </c>
      <c r="G252" s="24" t="str">
        <f>IF('Sup Tab S3b_Mean'!I272&lt;'Sup Tab S3b_Mean'!I$10,'Sup Tab S3b_Mean'!I272,"")</f>
        <v/>
      </c>
      <c r="H252" s="24" t="str">
        <f>IF('Sup Tab S3b_Mean'!J272&lt;'Sup Tab S3b_Mean'!J$10,'Sup Tab S3b_Mean'!J272,"")</f>
        <v/>
      </c>
      <c r="I252" s="24" t="str">
        <f>IF('Sup Tab S3b_Mean'!K272&lt;'Sup Tab S3b_Mean'!K$10,'Sup Tab S3b_Mean'!K272,"")</f>
        <v/>
      </c>
      <c r="J252" s="24" t="str">
        <f>IF('Sup Tab S3b_Mean'!L272&lt;'Sup Tab S3b_Mean'!L$10,'Sup Tab S3b_Mean'!L272,"")</f>
        <v/>
      </c>
      <c r="K252" s="24" t="str">
        <f>IF('Sup Tab S3b_Mean'!M272&lt;'Sup Tab S3b_Mean'!M$10,'Sup Tab S3b_Mean'!M272,"")</f>
        <v/>
      </c>
      <c r="L252" s="24" t="str">
        <f>IF('Sup Tab S3b_Mean'!N272&lt;'Sup Tab S3b_Mean'!N$10,'Sup Tab S3b_Mean'!N272,"")</f>
        <v/>
      </c>
      <c r="M252" s="24" t="str">
        <f>IF('Sup Tab S3b_Mean'!O272&lt;'Sup Tab S3b_Mean'!O$10,'Sup Tab S3b_Mean'!O272,"")</f>
        <v/>
      </c>
      <c r="N252" s="24" t="str">
        <f>IF('Sup Tab S3b_Mean'!P272&lt;'Sup Tab S3b_Mean'!P$10,'Sup Tab S3b_Mean'!P272,"")</f>
        <v/>
      </c>
      <c r="O252" s="24" t="str">
        <f>IF('Sup Tab S3b_Mean'!Q272&lt;'Sup Tab S3b_Mean'!Q$10,'Sup Tab S3b_Mean'!Q272,"")</f>
        <v/>
      </c>
      <c r="P252" s="24" t="str">
        <f>IF('Sup Tab S3b_Mean'!R272&lt;'Sup Tab S3b_Mean'!R$10,'Sup Tab S3b_Mean'!R272,"")</f>
        <v/>
      </c>
      <c r="Q252" s="24" t="str">
        <f>IF('Sup Tab S3b_Mean'!S272&lt;'Sup Tab S3b_Mean'!S$10,'Sup Tab S3b_Mean'!S272,"")</f>
        <v/>
      </c>
      <c r="R252" s="24" t="str">
        <f>IF('Sup Tab S3b_Mean'!T272&lt;'Sup Tab S3b_Mean'!T$10,'Sup Tab S3b_Mean'!T272,"")</f>
        <v/>
      </c>
      <c r="S252" s="24" t="str">
        <f>IF('Sup Tab S3b_Mean'!U272&lt;'Sup Tab S3b_Mean'!U$10,'Sup Tab S3b_Mean'!U272,"")</f>
        <v/>
      </c>
      <c r="T252" s="24" t="str">
        <f>IF('Sup Tab S3b_Mean'!V272&lt;'Sup Tab S3b_Mean'!V$10,'Sup Tab S3b_Mean'!V272,"")</f>
        <v/>
      </c>
      <c r="U252" s="24" t="str">
        <f>IF('Sup Tab S3b_Mean'!W272&lt;'Sup Tab S3b_Mean'!W$10,'Sup Tab S3b_Mean'!W272,"")</f>
        <v/>
      </c>
      <c r="V252" s="24" t="str">
        <f>IF('Sup Tab S3b_Mean'!X272&lt;'Sup Tab S3b_Mean'!X$10,'Sup Tab S3b_Mean'!X272,"")</f>
        <v/>
      </c>
      <c r="W252" s="24" t="str">
        <f>IF('Sup Tab S3b_Mean'!Y272&lt;'Sup Tab S3b_Mean'!Y$10,'Sup Tab S3b_Mean'!Y272,"")</f>
        <v/>
      </c>
      <c r="X252" s="24" t="str">
        <f>IF('Sup Tab S3b_Mean'!Z272&lt;'Sup Tab S3b_Mean'!Z$10,'Sup Tab S3b_Mean'!Z272,"")</f>
        <v/>
      </c>
      <c r="Y252" s="24" t="str">
        <f>IF('Sup Tab S3b_Mean'!AA272&lt;'Sup Tab S3b_Mean'!AA$10,'Sup Tab S3b_Mean'!AA272,"")</f>
        <v/>
      </c>
      <c r="Z252" s="24" t="str">
        <f>IF('Sup Tab S3b_Mean'!AB272&lt;'Sup Tab S3b_Mean'!AB$10,'Sup Tab S3b_Mean'!AB272,"")</f>
        <v/>
      </c>
      <c r="AA252" s="24" t="str">
        <f>IF('Sup Tab S3b_Mean'!AC272&lt;'Sup Tab S3b_Mean'!AC$10,'Sup Tab S3b_Mean'!AC272,"")</f>
        <v/>
      </c>
      <c r="AB252" s="24" t="str">
        <f>IF('Sup Tab S3b_Mean'!AD272&lt;'Sup Tab S3b_Mean'!AD$10,'Sup Tab S3b_Mean'!AD272,"")</f>
        <v/>
      </c>
      <c r="AC252" s="24" t="str">
        <f>IF('Sup Tab S3b_Mean'!AE272&lt;'Sup Tab S3b_Mean'!AE$10,'Sup Tab S3b_Mean'!AE272,"")</f>
        <v/>
      </c>
      <c r="AD252" s="24" t="str">
        <f>IF('Sup Tab S3b_Mean'!AF272&lt;'Sup Tab S3b_Mean'!AF$10,'Sup Tab S3b_Mean'!AF272,"")</f>
        <v/>
      </c>
      <c r="AE252" s="24" t="str">
        <f>IF('Sup Tab S3b_Mean'!AG272&lt;'Sup Tab S3b_Mean'!AG$10,'Sup Tab S3b_Mean'!AG272,"")</f>
        <v/>
      </c>
      <c r="AF252" s="24" t="str">
        <f>IF('Sup Tab S3b_Mean'!AH272&lt;'Sup Tab S3b_Mean'!AH$10,'Sup Tab S3b_Mean'!AH272,"")</f>
        <v/>
      </c>
      <c r="AG252" s="24" t="str">
        <f>IF('Sup Tab S3b_Mean'!AI272&lt;'Sup Tab S3b_Mean'!AI$10,'Sup Tab S3b_Mean'!AI272,"")</f>
        <v/>
      </c>
      <c r="AH252" s="24" t="str">
        <f>IF('Sup Tab S3b_Mean'!AJ272&lt;'Sup Tab S3b_Mean'!AJ$10,'Sup Tab S3b_Mean'!AJ272,"")</f>
        <v/>
      </c>
      <c r="AI252" s="24" t="str">
        <f>IF('Sup Tab S3b_Mean'!AK272&lt;'Sup Tab S3b_Mean'!AK$10,'Sup Tab S3b_Mean'!AK272,"")</f>
        <v/>
      </c>
      <c r="AJ252" s="24" t="str">
        <f>IF('Sup Tab S3b_Mean'!AL272&lt;'Sup Tab S3b_Mean'!AL$10,'Sup Tab S3b_Mean'!AL272,"")</f>
        <v/>
      </c>
      <c r="AK252" s="24" t="str">
        <f>IF('Sup Tab S3b_Mean'!AM272&lt;'Sup Tab S3b_Mean'!AM$10,'Sup Tab S3b_Mean'!AM272,"")</f>
        <v/>
      </c>
      <c r="AL252" s="24" t="str">
        <f>IF('Sup Tab S3b_Mean'!AN272&lt;'Sup Tab S3b_Mean'!AN$10,'Sup Tab S3b_Mean'!AN272,"")</f>
        <v/>
      </c>
      <c r="AM252" s="24" t="str">
        <f>IF('Sup Tab S3b_Mean'!AO272&lt;'Sup Tab S3b_Mean'!AO$10,'Sup Tab S3b_Mean'!AO272,"")</f>
        <v/>
      </c>
      <c r="AN252" s="24" t="str">
        <f>IF('Sup Tab S3b_Mean'!AP272&lt;'Sup Tab S3b_Mean'!AP$10,'Sup Tab S3b_Mean'!AP272,"")</f>
        <v/>
      </c>
      <c r="AO252" s="24" t="str">
        <f>IF('Sup Tab S3b_Mean'!AQ272&lt;'Sup Tab S3b_Mean'!AQ$10,'Sup Tab S3b_Mean'!AQ272,"")</f>
        <v/>
      </c>
      <c r="AP252" s="24" t="str">
        <f>IF('Sup Tab S3b_Mean'!AR272&lt;'Sup Tab S3b_Mean'!AR$10,'Sup Tab S3b_Mean'!AR272,"")</f>
        <v/>
      </c>
      <c r="AQ252" s="24" t="str">
        <f>IF('Sup Tab S3b_Mean'!AS272&lt;'Sup Tab S3b_Mean'!AS$10,'Sup Tab S3b_Mean'!AS272,"")</f>
        <v/>
      </c>
      <c r="AR252" s="24" t="str">
        <f>IF('Sup Tab S3b_Mean'!AT272&lt;'Sup Tab S3b_Mean'!AT$10,'Sup Tab S3b_Mean'!AT272,"")</f>
        <v/>
      </c>
      <c r="AS252" s="24" t="str">
        <f>IF('Sup Tab S3b_Mean'!AU272&lt;'Sup Tab S3b_Mean'!AU$10,'Sup Tab S3b_Mean'!AU272,"")</f>
        <v/>
      </c>
      <c r="AT252" s="24">
        <f>IF('Sup Tab S3b_Mean'!AV272&lt;'Sup Tab S3b_Mean'!AV$10,'Sup Tab S3b_Mean'!AV272,"")</f>
        <v>2.2192798171555688</v>
      </c>
      <c r="AU252" s="24" t="str">
        <f>IF('Sup Tab S3b_Mean'!AW272&lt;'Sup Tab S3b_Mean'!AW$10,'Sup Tab S3b_Mean'!AW272,"")</f>
        <v/>
      </c>
      <c r="AV252" s="24" t="str">
        <f>IF('Sup Tab S3b_Mean'!AX272&lt;'Sup Tab S3b_Mean'!AX$10,'Sup Tab S3b_Mean'!AX272,"")</f>
        <v/>
      </c>
      <c r="AW252" s="24" t="str">
        <f>IF('Sup Tab S3b_Mean'!AY272&lt;'Sup Tab S3b_Mean'!AY$10,'Sup Tab S3b_Mean'!AY272,"")</f>
        <v/>
      </c>
      <c r="AX252" s="24" t="str">
        <f>IF('Sup Tab S3b_Mean'!AZ272&lt;'Sup Tab S3b_Mean'!AZ$10,'Sup Tab S3b_Mean'!AZ272,"")</f>
        <v/>
      </c>
      <c r="AY252" s="24" t="str">
        <f>IF('Sup Tab S3b_Mean'!BA272&lt;'Sup Tab S3b_Mean'!BA$10,'Sup Tab S3b_Mean'!BA272,"")</f>
        <v/>
      </c>
      <c r="AZ252" s="24" t="str">
        <f>IF('Sup Tab S3b_Mean'!BB272&lt;'Sup Tab S3b_Mean'!BB$10,'Sup Tab S3b_Mean'!BB272,"")</f>
        <v/>
      </c>
      <c r="BA252" s="24" t="str">
        <f>IF('Sup Tab S3b_Mean'!BC272&lt;'Sup Tab S3b_Mean'!BC$10,'Sup Tab S3b_Mean'!BC272,"")</f>
        <v/>
      </c>
      <c r="BB252" s="24">
        <f>IF('Sup Tab S3b_Mean'!BD272&lt;'Sup Tab S3b_Mean'!BD$10,'Sup Tab S3b_Mean'!BD272,"")</f>
        <v>28.857230682909428</v>
      </c>
      <c r="BC252" s="24" t="str">
        <f>IF('Sup Tab S3b_Mean'!BE272&lt;'Sup Tab S3b_Mean'!BE$10,'Sup Tab S3b_Mean'!BE272,"")</f>
        <v/>
      </c>
      <c r="BD252" s="24" t="str">
        <f>IF('Sup Tab S3b_Mean'!BF272&lt;'Sup Tab S3b_Mean'!BF$10,'Sup Tab S3b_Mean'!BF272,"")</f>
        <v/>
      </c>
      <c r="BE252" s="24" t="str">
        <f>IF('Sup Tab S3b_Mean'!BG272&lt;'Sup Tab S3b_Mean'!BG$10,'Sup Tab S3b_Mean'!BG272,"")</f>
        <v/>
      </c>
      <c r="BF252" s="24" t="str">
        <f>IF('Sup Tab S3b_Mean'!BH272&lt;'Sup Tab S3b_Mean'!BH$10,'Sup Tab S3b_Mean'!BH272,"")</f>
        <v/>
      </c>
      <c r="BG252" s="24" t="str">
        <f>IF('Sup Tab S3b_Mean'!BI272&lt;'Sup Tab S3b_Mean'!BI$10,'Sup Tab S3b_Mean'!BI272,"")</f>
        <v/>
      </c>
      <c r="BH252" s="24" t="str">
        <f>IF('Sup Tab S3b_Mean'!BJ272&lt;'Sup Tab S3b_Mean'!BJ$10,'Sup Tab S3b_Mean'!BJ272,"")</f>
        <v/>
      </c>
      <c r="BI252" s="24" t="str">
        <f>IF('Sup Tab S3b_Mean'!BK272&lt;'Sup Tab S3b_Mean'!BK$10,'Sup Tab S3b_Mean'!BK272,"")</f>
        <v/>
      </c>
      <c r="BJ252" s="24" t="str">
        <f>IF('Sup Tab S3b_Mean'!BL272&lt;'Sup Tab S3b_Mean'!BL$10,'Sup Tab S3b_Mean'!BL272,"")</f>
        <v/>
      </c>
      <c r="BK252" s="24" t="str">
        <f>IF('Sup Tab S3b_Mean'!BM272&lt;'Sup Tab S3b_Mean'!BM$10,'Sup Tab S3b_Mean'!BM272,"")</f>
        <v/>
      </c>
      <c r="BL252" s="24" t="str">
        <f>IF('Sup Tab S3b_Mean'!BN272&lt;'Sup Tab S3b_Mean'!BN$10,'Sup Tab S3b_Mean'!BN272,"")</f>
        <v/>
      </c>
      <c r="BM252" s="24" t="str">
        <f>IF('Sup Tab S3b_Mean'!BO272&lt;'Sup Tab S3b_Mean'!BO$10,'Sup Tab S3b_Mean'!BO272,"")</f>
        <v/>
      </c>
      <c r="BN252" s="24" t="str">
        <f>IF('Sup Tab S3b_Mean'!BP272&lt;'Sup Tab S3b_Mean'!BP$10,'Sup Tab S3b_Mean'!BP272,"")</f>
        <v/>
      </c>
      <c r="BO252" s="24" t="str">
        <f>IF('Sup Tab S3b_Mean'!BQ272&lt;'Sup Tab S3b_Mean'!BQ$10,'Sup Tab S3b_Mean'!BQ272,"")</f>
        <v/>
      </c>
      <c r="BP252" s="24" t="str">
        <f>IF('Sup Tab S3b_Mean'!BR272&lt;'Sup Tab S3b_Mean'!BR$10,'Sup Tab S3b_Mean'!BR272,"")</f>
        <v/>
      </c>
      <c r="BQ252" s="24" t="str">
        <f>IF('Sup Tab S3b_Mean'!BS272&lt;'Sup Tab S3b_Mean'!BS$10,'Sup Tab S3b_Mean'!BS272,"")</f>
        <v/>
      </c>
      <c r="BR252" s="24" t="str">
        <f>IF('Sup Tab S3b_Mean'!BT272&lt;'Sup Tab S3b_Mean'!BT$10,'Sup Tab S3b_Mean'!BT272,"")</f>
        <v/>
      </c>
      <c r="BS252" s="24" t="str">
        <f>IF('Sup Tab S3b_Mean'!BU272&lt;'Sup Tab S3b_Mean'!BU$10,'Sup Tab S3b_Mean'!BU272,"")</f>
        <v/>
      </c>
      <c r="BT252" s="24" t="str">
        <f>IF('Sup Tab S3b_Mean'!BV272&lt;'Sup Tab S3b_Mean'!BV$10,'Sup Tab S3b_Mean'!BV272,"")</f>
        <v/>
      </c>
      <c r="BU252" s="24" t="str">
        <f>IF('Sup Tab S3b_Mean'!BW272&lt;'Sup Tab S3b_Mean'!BW$10,'Sup Tab S3b_Mean'!BW272,"")</f>
        <v/>
      </c>
      <c r="BV252" s="24" t="str">
        <f>IF('Sup Tab S3b_Mean'!BX272&lt;'Sup Tab S3b_Mean'!BX$10,'Sup Tab S3b_Mean'!BX272,"")</f>
        <v/>
      </c>
      <c r="BW252" s="24" t="str">
        <f>IF('Sup Tab S3b_Mean'!BY272&lt;'Sup Tab S3b_Mean'!BY$10,'Sup Tab S3b_Mean'!BY272,"")</f>
        <v/>
      </c>
      <c r="BX252" s="24" t="str">
        <f>IF('Sup Tab S3b_Mean'!BZ272&lt;'Sup Tab S3b_Mean'!BZ$10,'Sup Tab S3b_Mean'!BZ272,"")</f>
        <v/>
      </c>
      <c r="BY252" s="24" t="str">
        <f>IF('Sup Tab S3b_Mean'!CA272&lt;'Sup Tab S3b_Mean'!CA$10,'Sup Tab S3b_Mean'!CA272,"")</f>
        <v/>
      </c>
      <c r="BZ252" s="24" t="str">
        <f>IF('Sup Tab S3b_Mean'!CB272&lt;'Sup Tab S3b_Mean'!CB$10,'Sup Tab S3b_Mean'!CB272,"")</f>
        <v/>
      </c>
      <c r="CA252" s="24" t="str">
        <f>IF('Sup Tab S3b_Mean'!CC272&lt;'Sup Tab S3b_Mean'!CC$10,'Sup Tab S3b_Mean'!CC272,"")</f>
        <v/>
      </c>
      <c r="CB252" s="24" t="str">
        <f>IF('Sup Tab S3b_Mean'!CD272&lt;'Sup Tab S3b_Mean'!CD$10,'Sup Tab S3b_Mean'!CD272,"")</f>
        <v/>
      </c>
      <c r="CC252" s="24" t="str">
        <f>IF('Sup Tab S3b_Mean'!CE272&lt;'Sup Tab S3b_Mean'!CE$10,'Sup Tab S3b_Mean'!CE272,"")</f>
        <v/>
      </c>
      <c r="CD252" s="24" t="str">
        <f>IF('Sup Tab S3b_Mean'!CF272&lt;'Sup Tab S3b_Mean'!CF$10,'Sup Tab S3b_Mean'!CF272,"")</f>
        <v/>
      </c>
      <c r="CE252" s="24" t="str">
        <f>IF('Sup Tab S3b_Mean'!CG272&lt;'Sup Tab S3b_Mean'!CG$10,'Sup Tab S3b_Mean'!CG272,"")</f>
        <v/>
      </c>
    </row>
    <row r="253" spans="1:83" ht="12.75" customHeight="1" x14ac:dyDescent="0.3">
      <c r="A253" s="9" t="s">
        <v>2</v>
      </c>
      <c r="B253" s="9" t="s">
        <v>599</v>
      </c>
      <c r="C253" s="24" t="str">
        <f>IF('Sup Tab S3b_Mean'!E273&lt;'Sup Tab S3b_Mean'!E$10,'Sup Tab S3b_Mean'!E273,"")</f>
        <v/>
      </c>
      <c r="D253" s="24" t="str">
        <f>IF('Sup Tab S3b_Mean'!F273&lt;'Sup Tab S3b_Mean'!F$10,'Sup Tab S3b_Mean'!F273,"")</f>
        <v/>
      </c>
      <c r="E253" s="24" t="str">
        <f>IF('Sup Tab S3b_Mean'!G273&lt;'Sup Tab S3b_Mean'!G$10,'Sup Tab S3b_Mean'!G273,"")</f>
        <v/>
      </c>
      <c r="F253" s="24" t="str">
        <f>IF('Sup Tab S3b_Mean'!H273&lt;'Sup Tab S3b_Mean'!H$10,'Sup Tab S3b_Mean'!H273,"")</f>
        <v/>
      </c>
      <c r="G253" s="24" t="str">
        <f>IF('Sup Tab S3b_Mean'!I273&lt;'Sup Tab S3b_Mean'!I$10,'Sup Tab S3b_Mean'!I273,"")</f>
        <v/>
      </c>
      <c r="H253" s="24" t="str">
        <f>IF('Sup Tab S3b_Mean'!J273&lt;'Sup Tab S3b_Mean'!J$10,'Sup Tab S3b_Mean'!J273,"")</f>
        <v/>
      </c>
      <c r="I253" s="24" t="str">
        <f>IF('Sup Tab S3b_Mean'!K273&lt;'Sup Tab S3b_Mean'!K$10,'Sup Tab S3b_Mean'!K273,"")</f>
        <v/>
      </c>
      <c r="J253" s="24" t="str">
        <f>IF('Sup Tab S3b_Mean'!L273&lt;'Sup Tab S3b_Mean'!L$10,'Sup Tab S3b_Mean'!L273,"")</f>
        <v/>
      </c>
      <c r="K253" s="24" t="str">
        <f>IF('Sup Tab S3b_Mean'!M273&lt;'Sup Tab S3b_Mean'!M$10,'Sup Tab S3b_Mean'!M273,"")</f>
        <v/>
      </c>
      <c r="L253" s="24" t="str">
        <f>IF('Sup Tab S3b_Mean'!N273&lt;'Sup Tab S3b_Mean'!N$10,'Sup Tab S3b_Mean'!N273,"")</f>
        <v/>
      </c>
      <c r="M253" s="24" t="str">
        <f>IF('Sup Tab S3b_Mean'!O273&lt;'Sup Tab S3b_Mean'!O$10,'Sup Tab S3b_Mean'!O273,"")</f>
        <v/>
      </c>
      <c r="N253" s="24" t="str">
        <f>IF('Sup Tab S3b_Mean'!P273&lt;'Sup Tab S3b_Mean'!P$10,'Sup Tab S3b_Mean'!P273,"")</f>
        <v/>
      </c>
      <c r="O253" s="24" t="str">
        <f>IF('Sup Tab S3b_Mean'!Q273&lt;'Sup Tab S3b_Mean'!Q$10,'Sup Tab S3b_Mean'!Q273,"")</f>
        <v/>
      </c>
      <c r="P253" s="24" t="str">
        <f>IF('Sup Tab S3b_Mean'!R273&lt;'Sup Tab S3b_Mean'!R$10,'Sup Tab S3b_Mean'!R273,"")</f>
        <v/>
      </c>
      <c r="Q253" s="24" t="str">
        <f>IF('Sup Tab S3b_Mean'!S273&lt;'Sup Tab S3b_Mean'!S$10,'Sup Tab S3b_Mean'!S273,"")</f>
        <v/>
      </c>
      <c r="R253" s="24" t="str">
        <f>IF('Sup Tab S3b_Mean'!T273&lt;'Sup Tab S3b_Mean'!T$10,'Sup Tab S3b_Mean'!T273,"")</f>
        <v/>
      </c>
      <c r="S253" s="24" t="str">
        <f>IF('Sup Tab S3b_Mean'!U273&lt;'Sup Tab S3b_Mean'!U$10,'Sup Tab S3b_Mean'!U273,"")</f>
        <v/>
      </c>
      <c r="T253" s="24" t="str">
        <f>IF('Sup Tab S3b_Mean'!V273&lt;'Sup Tab S3b_Mean'!V$10,'Sup Tab S3b_Mean'!V273,"")</f>
        <v/>
      </c>
      <c r="U253" s="24" t="str">
        <f>IF('Sup Tab S3b_Mean'!W273&lt;'Sup Tab S3b_Mean'!W$10,'Sup Tab S3b_Mean'!W273,"")</f>
        <v/>
      </c>
      <c r="V253" s="24" t="str">
        <f>IF('Sup Tab S3b_Mean'!X273&lt;'Sup Tab S3b_Mean'!X$10,'Sup Tab S3b_Mean'!X273,"")</f>
        <v/>
      </c>
      <c r="W253" s="24" t="str">
        <f>IF('Sup Tab S3b_Mean'!Y273&lt;'Sup Tab S3b_Mean'!Y$10,'Sup Tab S3b_Mean'!Y273,"")</f>
        <v/>
      </c>
      <c r="X253" s="24" t="str">
        <f>IF('Sup Tab S3b_Mean'!Z273&lt;'Sup Tab S3b_Mean'!Z$10,'Sup Tab S3b_Mean'!Z273,"")</f>
        <v/>
      </c>
      <c r="Y253" s="24" t="str">
        <f>IF('Sup Tab S3b_Mean'!AA273&lt;'Sup Tab S3b_Mean'!AA$10,'Sup Tab S3b_Mean'!AA273,"")</f>
        <v/>
      </c>
      <c r="Z253" s="24" t="str">
        <f>IF('Sup Tab S3b_Mean'!AB273&lt;'Sup Tab S3b_Mean'!AB$10,'Sup Tab S3b_Mean'!AB273,"")</f>
        <v/>
      </c>
      <c r="AA253" s="24" t="str">
        <f>IF('Sup Tab S3b_Mean'!AC273&lt;'Sup Tab S3b_Mean'!AC$10,'Sup Tab S3b_Mean'!AC273,"")</f>
        <v/>
      </c>
      <c r="AB253" s="24" t="str">
        <f>IF('Sup Tab S3b_Mean'!AD273&lt;'Sup Tab S3b_Mean'!AD$10,'Sup Tab S3b_Mean'!AD273,"")</f>
        <v/>
      </c>
      <c r="AC253" s="24" t="str">
        <f>IF('Sup Tab S3b_Mean'!AE273&lt;'Sup Tab S3b_Mean'!AE$10,'Sup Tab S3b_Mean'!AE273,"")</f>
        <v/>
      </c>
      <c r="AD253" s="24" t="str">
        <f>IF('Sup Tab S3b_Mean'!AF273&lt;'Sup Tab S3b_Mean'!AF$10,'Sup Tab S3b_Mean'!AF273,"")</f>
        <v/>
      </c>
      <c r="AE253" s="24" t="str">
        <f>IF('Sup Tab S3b_Mean'!AG273&lt;'Sup Tab S3b_Mean'!AG$10,'Sup Tab S3b_Mean'!AG273,"")</f>
        <v/>
      </c>
      <c r="AF253" s="24" t="str">
        <f>IF('Sup Tab S3b_Mean'!AH273&lt;'Sup Tab S3b_Mean'!AH$10,'Sup Tab S3b_Mean'!AH273,"")</f>
        <v/>
      </c>
      <c r="AG253" s="24" t="str">
        <f>IF('Sup Tab S3b_Mean'!AI273&lt;'Sup Tab S3b_Mean'!AI$10,'Sup Tab S3b_Mean'!AI273,"")</f>
        <v/>
      </c>
      <c r="AH253" s="24" t="str">
        <f>IF('Sup Tab S3b_Mean'!AJ273&lt;'Sup Tab S3b_Mean'!AJ$10,'Sup Tab S3b_Mean'!AJ273,"")</f>
        <v/>
      </c>
      <c r="AI253" s="24" t="str">
        <f>IF('Sup Tab S3b_Mean'!AK273&lt;'Sup Tab S3b_Mean'!AK$10,'Sup Tab S3b_Mean'!AK273,"")</f>
        <v/>
      </c>
      <c r="AJ253" s="24" t="str">
        <f>IF('Sup Tab S3b_Mean'!AL273&lt;'Sup Tab S3b_Mean'!AL$10,'Sup Tab S3b_Mean'!AL273,"")</f>
        <v/>
      </c>
      <c r="AK253" s="24" t="str">
        <f>IF('Sup Tab S3b_Mean'!AM273&lt;'Sup Tab S3b_Mean'!AM$10,'Sup Tab S3b_Mean'!AM273,"")</f>
        <v/>
      </c>
      <c r="AL253" s="24" t="str">
        <f>IF('Sup Tab S3b_Mean'!AN273&lt;'Sup Tab S3b_Mean'!AN$10,'Sup Tab S3b_Mean'!AN273,"")</f>
        <v/>
      </c>
      <c r="AM253" s="24" t="str">
        <f>IF('Sup Tab S3b_Mean'!AO273&lt;'Sup Tab S3b_Mean'!AO$10,'Sup Tab S3b_Mean'!AO273,"")</f>
        <v/>
      </c>
      <c r="AN253" s="24" t="str">
        <f>IF('Sup Tab S3b_Mean'!AP273&lt;'Sup Tab S3b_Mean'!AP$10,'Sup Tab S3b_Mean'!AP273,"")</f>
        <v/>
      </c>
      <c r="AO253" s="24" t="str">
        <f>IF('Sup Tab S3b_Mean'!AQ273&lt;'Sup Tab S3b_Mean'!AQ$10,'Sup Tab S3b_Mean'!AQ273,"")</f>
        <v/>
      </c>
      <c r="AP253" s="24" t="str">
        <f>IF('Sup Tab S3b_Mean'!AR273&lt;'Sup Tab S3b_Mean'!AR$10,'Sup Tab S3b_Mean'!AR273,"")</f>
        <v/>
      </c>
      <c r="AQ253" s="24" t="str">
        <f>IF('Sup Tab S3b_Mean'!AS273&lt;'Sup Tab S3b_Mean'!AS$10,'Sup Tab S3b_Mean'!AS273,"")</f>
        <v/>
      </c>
      <c r="AR253" s="24" t="str">
        <f>IF('Sup Tab S3b_Mean'!AT273&lt;'Sup Tab S3b_Mean'!AT$10,'Sup Tab S3b_Mean'!AT273,"")</f>
        <v/>
      </c>
      <c r="AS253" s="24" t="str">
        <f>IF('Sup Tab S3b_Mean'!AU273&lt;'Sup Tab S3b_Mean'!AU$10,'Sup Tab S3b_Mean'!AU273,"")</f>
        <v/>
      </c>
      <c r="AT253" s="24" t="str">
        <f>IF('Sup Tab S3b_Mean'!AV273&lt;'Sup Tab S3b_Mean'!AV$10,'Sup Tab S3b_Mean'!AV273,"")</f>
        <v/>
      </c>
      <c r="AU253" s="24" t="str">
        <f>IF('Sup Tab S3b_Mean'!AW273&lt;'Sup Tab S3b_Mean'!AW$10,'Sup Tab S3b_Mean'!AW273,"")</f>
        <v/>
      </c>
      <c r="AV253" s="24" t="str">
        <f>IF('Sup Tab S3b_Mean'!AX273&lt;'Sup Tab S3b_Mean'!AX$10,'Sup Tab S3b_Mean'!AX273,"")</f>
        <v/>
      </c>
      <c r="AW253" s="24" t="str">
        <f>IF('Sup Tab S3b_Mean'!AY273&lt;'Sup Tab S3b_Mean'!AY$10,'Sup Tab S3b_Mean'!AY273,"")</f>
        <v/>
      </c>
      <c r="AX253" s="24" t="str">
        <f>IF('Sup Tab S3b_Mean'!AZ273&lt;'Sup Tab S3b_Mean'!AZ$10,'Sup Tab S3b_Mean'!AZ273,"")</f>
        <v/>
      </c>
      <c r="AY253" s="24" t="str">
        <f>IF('Sup Tab S3b_Mean'!BA273&lt;'Sup Tab S3b_Mean'!BA$10,'Sup Tab S3b_Mean'!BA273,"")</f>
        <v/>
      </c>
      <c r="AZ253" s="24" t="str">
        <f>IF('Sup Tab S3b_Mean'!BB273&lt;'Sup Tab S3b_Mean'!BB$10,'Sup Tab S3b_Mean'!BB273,"")</f>
        <v/>
      </c>
      <c r="BA253" s="24" t="str">
        <f>IF('Sup Tab S3b_Mean'!BC273&lt;'Sup Tab S3b_Mean'!BC$10,'Sup Tab S3b_Mean'!BC273,"")</f>
        <v/>
      </c>
      <c r="BB253" s="24" t="str">
        <f>IF('Sup Tab S3b_Mean'!BD273&lt;'Sup Tab S3b_Mean'!BD$10,'Sup Tab S3b_Mean'!BD273,"")</f>
        <v/>
      </c>
      <c r="BC253" s="24" t="str">
        <f>IF('Sup Tab S3b_Mean'!BE273&lt;'Sup Tab S3b_Mean'!BE$10,'Sup Tab S3b_Mean'!BE273,"")</f>
        <v/>
      </c>
      <c r="BD253" s="24" t="str">
        <f>IF('Sup Tab S3b_Mean'!BF273&lt;'Sup Tab S3b_Mean'!BF$10,'Sup Tab S3b_Mean'!BF273,"")</f>
        <v/>
      </c>
      <c r="BE253" s="24" t="str">
        <f>IF('Sup Tab S3b_Mean'!BG273&lt;'Sup Tab S3b_Mean'!BG$10,'Sup Tab S3b_Mean'!BG273,"")</f>
        <v/>
      </c>
      <c r="BF253" s="24" t="str">
        <f>IF('Sup Tab S3b_Mean'!BH273&lt;'Sup Tab S3b_Mean'!BH$10,'Sup Tab S3b_Mean'!BH273,"")</f>
        <v/>
      </c>
      <c r="BG253" s="24" t="str">
        <f>IF('Sup Tab S3b_Mean'!BI273&lt;'Sup Tab S3b_Mean'!BI$10,'Sup Tab S3b_Mean'!BI273,"")</f>
        <v/>
      </c>
      <c r="BH253" s="24" t="str">
        <f>IF('Sup Tab S3b_Mean'!BJ273&lt;'Sup Tab S3b_Mean'!BJ$10,'Sup Tab S3b_Mean'!BJ273,"")</f>
        <v/>
      </c>
      <c r="BI253" s="24" t="str">
        <f>IF('Sup Tab S3b_Mean'!BK273&lt;'Sup Tab S3b_Mean'!BK$10,'Sup Tab S3b_Mean'!BK273,"")</f>
        <v/>
      </c>
      <c r="BJ253" s="24" t="str">
        <f>IF('Sup Tab S3b_Mean'!BL273&lt;'Sup Tab S3b_Mean'!BL$10,'Sup Tab S3b_Mean'!BL273,"")</f>
        <v/>
      </c>
      <c r="BK253" s="24" t="str">
        <f>IF('Sup Tab S3b_Mean'!BM273&lt;'Sup Tab S3b_Mean'!BM$10,'Sup Tab S3b_Mean'!BM273,"")</f>
        <v/>
      </c>
      <c r="BL253" s="24" t="str">
        <f>IF('Sup Tab S3b_Mean'!BN273&lt;'Sup Tab S3b_Mean'!BN$10,'Sup Tab S3b_Mean'!BN273,"")</f>
        <v/>
      </c>
      <c r="BM253" s="24" t="str">
        <f>IF('Sup Tab S3b_Mean'!BO273&lt;'Sup Tab S3b_Mean'!BO$10,'Sup Tab S3b_Mean'!BO273,"")</f>
        <v/>
      </c>
      <c r="BN253" s="24" t="str">
        <f>IF('Sup Tab S3b_Mean'!BP273&lt;'Sup Tab S3b_Mean'!BP$10,'Sup Tab S3b_Mean'!BP273,"")</f>
        <v/>
      </c>
      <c r="BO253" s="24" t="str">
        <f>IF('Sup Tab S3b_Mean'!BQ273&lt;'Sup Tab S3b_Mean'!BQ$10,'Sup Tab S3b_Mean'!BQ273,"")</f>
        <v/>
      </c>
      <c r="BP253" s="24" t="str">
        <f>IF('Sup Tab S3b_Mean'!BR273&lt;'Sup Tab S3b_Mean'!BR$10,'Sup Tab S3b_Mean'!BR273,"")</f>
        <v/>
      </c>
      <c r="BQ253" s="24" t="str">
        <f>IF('Sup Tab S3b_Mean'!BS273&lt;'Sup Tab S3b_Mean'!BS$10,'Sup Tab S3b_Mean'!BS273,"")</f>
        <v/>
      </c>
      <c r="BR253" s="24" t="str">
        <f>IF('Sup Tab S3b_Mean'!BT273&lt;'Sup Tab S3b_Mean'!BT$10,'Sup Tab S3b_Mean'!BT273,"")</f>
        <v/>
      </c>
      <c r="BS253" s="24" t="str">
        <f>IF('Sup Tab S3b_Mean'!BU273&lt;'Sup Tab S3b_Mean'!BU$10,'Sup Tab S3b_Mean'!BU273,"")</f>
        <v/>
      </c>
      <c r="BT253" s="24" t="str">
        <f>IF('Sup Tab S3b_Mean'!BV273&lt;'Sup Tab S3b_Mean'!BV$10,'Sup Tab S3b_Mean'!BV273,"")</f>
        <v/>
      </c>
      <c r="BU253" s="24" t="str">
        <f>IF('Sup Tab S3b_Mean'!BW273&lt;'Sup Tab S3b_Mean'!BW$10,'Sup Tab S3b_Mean'!BW273,"")</f>
        <v/>
      </c>
      <c r="BV253" s="24" t="str">
        <f>IF('Sup Tab S3b_Mean'!BX273&lt;'Sup Tab S3b_Mean'!BX$10,'Sup Tab S3b_Mean'!BX273,"")</f>
        <v/>
      </c>
      <c r="BW253" s="24" t="str">
        <f>IF('Sup Tab S3b_Mean'!BY273&lt;'Sup Tab S3b_Mean'!BY$10,'Sup Tab S3b_Mean'!BY273,"")</f>
        <v/>
      </c>
      <c r="BX253" s="24" t="str">
        <f>IF('Sup Tab S3b_Mean'!BZ273&lt;'Sup Tab S3b_Mean'!BZ$10,'Sup Tab S3b_Mean'!BZ273,"")</f>
        <v/>
      </c>
      <c r="BY253" s="24" t="str">
        <f>IF('Sup Tab S3b_Mean'!CA273&lt;'Sup Tab S3b_Mean'!CA$10,'Sup Tab S3b_Mean'!CA273,"")</f>
        <v/>
      </c>
      <c r="BZ253" s="24" t="str">
        <f>IF('Sup Tab S3b_Mean'!CB273&lt;'Sup Tab S3b_Mean'!CB$10,'Sup Tab S3b_Mean'!CB273,"")</f>
        <v/>
      </c>
      <c r="CA253" s="24" t="str">
        <f>IF('Sup Tab S3b_Mean'!CC273&lt;'Sup Tab S3b_Mean'!CC$10,'Sup Tab S3b_Mean'!CC273,"")</f>
        <v/>
      </c>
      <c r="CB253" s="24" t="str">
        <f>IF('Sup Tab S3b_Mean'!CD273&lt;'Sup Tab S3b_Mean'!CD$10,'Sup Tab S3b_Mean'!CD273,"")</f>
        <v/>
      </c>
      <c r="CC253" s="24" t="str">
        <f>IF('Sup Tab S3b_Mean'!CE273&lt;'Sup Tab S3b_Mean'!CE$10,'Sup Tab S3b_Mean'!CE273,"")</f>
        <v/>
      </c>
      <c r="CD253" s="24" t="str">
        <f>IF('Sup Tab S3b_Mean'!CF273&lt;'Sup Tab S3b_Mean'!CF$10,'Sup Tab S3b_Mean'!CF273,"")</f>
        <v/>
      </c>
      <c r="CE253" s="24" t="str">
        <f>IF('Sup Tab S3b_Mean'!CG273&lt;'Sup Tab S3b_Mean'!CG$10,'Sup Tab S3b_Mean'!CG273,"")</f>
        <v/>
      </c>
    </row>
    <row r="254" spans="1:83" ht="12.75" customHeight="1" x14ac:dyDescent="0.3">
      <c r="A254" s="9" t="s">
        <v>2</v>
      </c>
      <c r="B254" s="9" t="s">
        <v>601</v>
      </c>
      <c r="C254" s="24" t="str">
        <f>IF('Sup Tab S3b_Mean'!E274&lt;'Sup Tab S3b_Mean'!E$10,'Sup Tab S3b_Mean'!E274,"")</f>
        <v/>
      </c>
      <c r="D254" s="24" t="str">
        <f>IF('Sup Tab S3b_Mean'!F274&lt;'Sup Tab S3b_Mean'!F$10,'Sup Tab S3b_Mean'!F274,"")</f>
        <v/>
      </c>
      <c r="E254" s="24" t="str">
        <f>IF('Sup Tab S3b_Mean'!G274&lt;'Sup Tab S3b_Mean'!G$10,'Sup Tab S3b_Mean'!G274,"")</f>
        <v/>
      </c>
      <c r="F254" s="24" t="str">
        <f>IF('Sup Tab S3b_Mean'!H274&lt;'Sup Tab S3b_Mean'!H$10,'Sup Tab S3b_Mean'!H274,"")</f>
        <v/>
      </c>
      <c r="G254" s="24" t="str">
        <f>IF('Sup Tab S3b_Mean'!I274&lt;'Sup Tab S3b_Mean'!I$10,'Sup Tab S3b_Mean'!I274,"")</f>
        <v/>
      </c>
      <c r="H254" s="24" t="str">
        <f>IF('Sup Tab S3b_Mean'!J274&lt;'Sup Tab S3b_Mean'!J$10,'Sup Tab S3b_Mean'!J274,"")</f>
        <v/>
      </c>
      <c r="I254" s="24" t="str">
        <f>IF('Sup Tab S3b_Mean'!K274&lt;'Sup Tab S3b_Mean'!K$10,'Sup Tab S3b_Mean'!K274,"")</f>
        <v/>
      </c>
      <c r="J254" s="24" t="str">
        <f>IF('Sup Tab S3b_Mean'!L274&lt;'Sup Tab S3b_Mean'!L$10,'Sup Tab S3b_Mean'!L274,"")</f>
        <v/>
      </c>
      <c r="K254" s="24" t="str">
        <f>IF('Sup Tab S3b_Mean'!M274&lt;'Sup Tab S3b_Mean'!M$10,'Sup Tab S3b_Mean'!M274,"")</f>
        <v/>
      </c>
      <c r="L254" s="24" t="str">
        <f>IF('Sup Tab S3b_Mean'!N274&lt;'Sup Tab S3b_Mean'!N$10,'Sup Tab S3b_Mean'!N274,"")</f>
        <v/>
      </c>
      <c r="M254" s="24" t="str">
        <f>IF('Sup Tab S3b_Mean'!O274&lt;'Sup Tab S3b_Mean'!O$10,'Sup Tab S3b_Mean'!O274,"")</f>
        <v/>
      </c>
      <c r="N254" s="24" t="str">
        <f>IF('Sup Tab S3b_Mean'!P274&lt;'Sup Tab S3b_Mean'!P$10,'Sup Tab S3b_Mean'!P274,"")</f>
        <v/>
      </c>
      <c r="O254" s="24" t="str">
        <f>IF('Sup Tab S3b_Mean'!Q274&lt;'Sup Tab S3b_Mean'!Q$10,'Sup Tab S3b_Mean'!Q274,"")</f>
        <v/>
      </c>
      <c r="P254" s="24" t="str">
        <f>IF('Sup Tab S3b_Mean'!R274&lt;'Sup Tab S3b_Mean'!R$10,'Sup Tab S3b_Mean'!R274,"")</f>
        <v/>
      </c>
      <c r="Q254" s="24" t="str">
        <f>IF('Sup Tab S3b_Mean'!S274&lt;'Sup Tab S3b_Mean'!S$10,'Sup Tab S3b_Mean'!S274,"")</f>
        <v/>
      </c>
      <c r="R254" s="24" t="str">
        <f>IF('Sup Tab S3b_Mean'!T274&lt;'Sup Tab S3b_Mean'!T$10,'Sup Tab S3b_Mean'!T274,"")</f>
        <v/>
      </c>
      <c r="S254" s="24" t="str">
        <f>IF('Sup Tab S3b_Mean'!U274&lt;'Sup Tab S3b_Mean'!U$10,'Sup Tab S3b_Mean'!U274,"")</f>
        <v/>
      </c>
      <c r="T254" s="24" t="str">
        <f>IF('Sup Tab S3b_Mean'!V274&lt;'Sup Tab S3b_Mean'!V$10,'Sup Tab S3b_Mean'!V274,"")</f>
        <v/>
      </c>
      <c r="U254" s="24" t="str">
        <f>IF('Sup Tab S3b_Mean'!W274&lt;'Sup Tab S3b_Mean'!W$10,'Sup Tab S3b_Mean'!W274,"")</f>
        <v/>
      </c>
      <c r="V254" s="24" t="str">
        <f>IF('Sup Tab S3b_Mean'!X274&lt;'Sup Tab S3b_Mean'!X$10,'Sup Tab S3b_Mean'!X274,"")</f>
        <v/>
      </c>
      <c r="W254" s="24" t="str">
        <f>IF('Sup Tab S3b_Mean'!Y274&lt;'Sup Tab S3b_Mean'!Y$10,'Sup Tab S3b_Mean'!Y274,"")</f>
        <v/>
      </c>
      <c r="X254" s="24" t="str">
        <f>IF('Sup Tab S3b_Mean'!Z274&lt;'Sup Tab S3b_Mean'!Z$10,'Sup Tab S3b_Mean'!Z274,"")</f>
        <v/>
      </c>
      <c r="Y254" s="24" t="str">
        <f>IF('Sup Tab S3b_Mean'!AA274&lt;'Sup Tab S3b_Mean'!AA$10,'Sup Tab S3b_Mean'!AA274,"")</f>
        <v/>
      </c>
      <c r="Z254" s="24" t="str">
        <f>IF('Sup Tab S3b_Mean'!AB274&lt;'Sup Tab S3b_Mean'!AB$10,'Sup Tab S3b_Mean'!AB274,"")</f>
        <v/>
      </c>
      <c r="AA254" s="24" t="str">
        <f>IF('Sup Tab S3b_Mean'!AC274&lt;'Sup Tab S3b_Mean'!AC$10,'Sup Tab S3b_Mean'!AC274,"")</f>
        <v/>
      </c>
      <c r="AB254" s="24" t="str">
        <f>IF('Sup Tab S3b_Mean'!AD274&lt;'Sup Tab S3b_Mean'!AD$10,'Sup Tab S3b_Mean'!AD274,"")</f>
        <v/>
      </c>
      <c r="AC254" s="24" t="str">
        <f>IF('Sup Tab S3b_Mean'!AE274&lt;'Sup Tab S3b_Mean'!AE$10,'Sup Tab S3b_Mean'!AE274,"")</f>
        <v/>
      </c>
      <c r="AD254" s="24" t="str">
        <f>IF('Sup Tab S3b_Mean'!AF274&lt;'Sup Tab S3b_Mean'!AF$10,'Sup Tab S3b_Mean'!AF274,"")</f>
        <v/>
      </c>
      <c r="AE254" s="24" t="str">
        <f>IF('Sup Tab S3b_Mean'!AG274&lt;'Sup Tab S3b_Mean'!AG$10,'Sup Tab S3b_Mean'!AG274,"")</f>
        <v/>
      </c>
      <c r="AF254" s="24" t="str">
        <f>IF('Sup Tab S3b_Mean'!AH274&lt;'Sup Tab S3b_Mean'!AH$10,'Sup Tab S3b_Mean'!AH274,"")</f>
        <v/>
      </c>
      <c r="AG254" s="24" t="str">
        <f>IF('Sup Tab S3b_Mean'!AI274&lt;'Sup Tab S3b_Mean'!AI$10,'Sup Tab S3b_Mean'!AI274,"")</f>
        <v/>
      </c>
      <c r="AH254" s="24" t="str">
        <f>IF('Sup Tab S3b_Mean'!AJ274&lt;'Sup Tab S3b_Mean'!AJ$10,'Sup Tab S3b_Mean'!AJ274,"")</f>
        <v/>
      </c>
      <c r="AI254" s="24" t="str">
        <f>IF('Sup Tab S3b_Mean'!AK274&lt;'Sup Tab S3b_Mean'!AK$10,'Sup Tab S3b_Mean'!AK274,"")</f>
        <v/>
      </c>
      <c r="AJ254" s="24" t="str">
        <f>IF('Sup Tab S3b_Mean'!AL274&lt;'Sup Tab S3b_Mean'!AL$10,'Sup Tab S3b_Mean'!AL274,"")</f>
        <v/>
      </c>
      <c r="AK254" s="24" t="str">
        <f>IF('Sup Tab S3b_Mean'!AM274&lt;'Sup Tab S3b_Mean'!AM$10,'Sup Tab S3b_Mean'!AM274,"")</f>
        <v/>
      </c>
      <c r="AL254" s="24" t="str">
        <f>IF('Sup Tab S3b_Mean'!AN274&lt;'Sup Tab S3b_Mean'!AN$10,'Sup Tab S3b_Mean'!AN274,"")</f>
        <v/>
      </c>
      <c r="AM254" s="24" t="str">
        <f>IF('Sup Tab S3b_Mean'!AO274&lt;'Sup Tab S3b_Mean'!AO$10,'Sup Tab S3b_Mean'!AO274,"")</f>
        <v/>
      </c>
      <c r="AN254" s="24" t="str">
        <f>IF('Sup Tab S3b_Mean'!AP274&lt;'Sup Tab S3b_Mean'!AP$10,'Sup Tab S3b_Mean'!AP274,"")</f>
        <v/>
      </c>
      <c r="AO254" s="24" t="str">
        <f>IF('Sup Tab S3b_Mean'!AQ274&lt;'Sup Tab S3b_Mean'!AQ$10,'Sup Tab S3b_Mean'!AQ274,"")</f>
        <v/>
      </c>
      <c r="AP254" s="24" t="str">
        <f>IF('Sup Tab S3b_Mean'!AR274&lt;'Sup Tab S3b_Mean'!AR$10,'Sup Tab S3b_Mean'!AR274,"")</f>
        <v/>
      </c>
      <c r="AQ254" s="24" t="str">
        <f>IF('Sup Tab S3b_Mean'!AS274&lt;'Sup Tab S3b_Mean'!AS$10,'Sup Tab S3b_Mean'!AS274,"")</f>
        <v/>
      </c>
      <c r="AR254" s="24" t="str">
        <f>IF('Sup Tab S3b_Mean'!AT274&lt;'Sup Tab S3b_Mean'!AT$10,'Sup Tab S3b_Mean'!AT274,"")</f>
        <v/>
      </c>
      <c r="AS254" s="24" t="str">
        <f>IF('Sup Tab S3b_Mean'!AU274&lt;'Sup Tab S3b_Mean'!AU$10,'Sup Tab S3b_Mean'!AU274,"")</f>
        <v/>
      </c>
      <c r="AT254" s="24" t="str">
        <f>IF('Sup Tab S3b_Mean'!AV274&lt;'Sup Tab S3b_Mean'!AV$10,'Sup Tab S3b_Mean'!AV274,"")</f>
        <v/>
      </c>
      <c r="AU254" s="24" t="str">
        <f>IF('Sup Tab S3b_Mean'!AW274&lt;'Sup Tab S3b_Mean'!AW$10,'Sup Tab S3b_Mean'!AW274,"")</f>
        <v/>
      </c>
      <c r="AV254" s="24" t="str">
        <f>IF('Sup Tab S3b_Mean'!AX274&lt;'Sup Tab S3b_Mean'!AX$10,'Sup Tab S3b_Mean'!AX274,"")</f>
        <v/>
      </c>
      <c r="AW254" s="24" t="str">
        <f>IF('Sup Tab S3b_Mean'!AY274&lt;'Sup Tab S3b_Mean'!AY$10,'Sup Tab S3b_Mean'!AY274,"")</f>
        <v/>
      </c>
      <c r="AX254" s="24" t="str">
        <f>IF('Sup Tab S3b_Mean'!AZ274&lt;'Sup Tab S3b_Mean'!AZ$10,'Sup Tab S3b_Mean'!AZ274,"")</f>
        <v/>
      </c>
      <c r="AY254" s="24" t="str">
        <f>IF('Sup Tab S3b_Mean'!BA274&lt;'Sup Tab S3b_Mean'!BA$10,'Sup Tab S3b_Mean'!BA274,"")</f>
        <v/>
      </c>
      <c r="AZ254" s="24" t="str">
        <f>IF('Sup Tab S3b_Mean'!BB274&lt;'Sup Tab S3b_Mean'!BB$10,'Sup Tab S3b_Mean'!BB274,"")</f>
        <v/>
      </c>
      <c r="BA254" s="24" t="str">
        <f>IF('Sup Tab S3b_Mean'!BC274&lt;'Sup Tab S3b_Mean'!BC$10,'Sup Tab S3b_Mean'!BC274,"")</f>
        <v/>
      </c>
      <c r="BB254" s="24" t="str">
        <f>IF('Sup Tab S3b_Mean'!BD274&lt;'Sup Tab S3b_Mean'!BD$10,'Sup Tab S3b_Mean'!BD274,"")</f>
        <v/>
      </c>
      <c r="BC254" s="24" t="str">
        <f>IF('Sup Tab S3b_Mean'!BE274&lt;'Sup Tab S3b_Mean'!BE$10,'Sup Tab S3b_Mean'!BE274,"")</f>
        <v/>
      </c>
      <c r="BD254" s="24" t="str">
        <f>IF('Sup Tab S3b_Mean'!BF274&lt;'Sup Tab S3b_Mean'!BF$10,'Sup Tab S3b_Mean'!BF274,"")</f>
        <v/>
      </c>
      <c r="BE254" s="24" t="str">
        <f>IF('Sup Tab S3b_Mean'!BG274&lt;'Sup Tab S3b_Mean'!BG$10,'Sup Tab S3b_Mean'!BG274,"")</f>
        <v/>
      </c>
      <c r="BF254" s="24" t="str">
        <f>IF('Sup Tab S3b_Mean'!BH274&lt;'Sup Tab S3b_Mean'!BH$10,'Sup Tab S3b_Mean'!BH274,"")</f>
        <v/>
      </c>
      <c r="BG254" s="24" t="str">
        <f>IF('Sup Tab S3b_Mean'!BI274&lt;'Sup Tab S3b_Mean'!BI$10,'Sup Tab S3b_Mean'!BI274,"")</f>
        <v/>
      </c>
      <c r="BH254" s="24" t="str">
        <f>IF('Sup Tab S3b_Mean'!BJ274&lt;'Sup Tab S3b_Mean'!BJ$10,'Sup Tab S3b_Mean'!BJ274,"")</f>
        <v/>
      </c>
      <c r="BI254" s="24" t="str">
        <f>IF('Sup Tab S3b_Mean'!BK274&lt;'Sup Tab S3b_Mean'!BK$10,'Sup Tab S3b_Mean'!BK274,"")</f>
        <v/>
      </c>
      <c r="BJ254" s="24" t="str">
        <f>IF('Sup Tab S3b_Mean'!BL274&lt;'Sup Tab S3b_Mean'!BL$10,'Sup Tab S3b_Mean'!BL274,"")</f>
        <v/>
      </c>
      <c r="BK254" s="24" t="str">
        <f>IF('Sup Tab S3b_Mean'!BM274&lt;'Sup Tab S3b_Mean'!BM$10,'Sup Tab S3b_Mean'!BM274,"")</f>
        <v/>
      </c>
      <c r="BL254" s="24" t="str">
        <f>IF('Sup Tab S3b_Mean'!BN274&lt;'Sup Tab S3b_Mean'!BN$10,'Sup Tab S3b_Mean'!BN274,"")</f>
        <v/>
      </c>
      <c r="BM254" s="24" t="str">
        <f>IF('Sup Tab S3b_Mean'!BO274&lt;'Sup Tab S3b_Mean'!BO$10,'Sup Tab S3b_Mean'!BO274,"")</f>
        <v/>
      </c>
      <c r="BN254" s="24" t="str">
        <f>IF('Sup Tab S3b_Mean'!BP274&lt;'Sup Tab S3b_Mean'!BP$10,'Sup Tab S3b_Mean'!BP274,"")</f>
        <v/>
      </c>
      <c r="BO254" s="24" t="str">
        <f>IF('Sup Tab S3b_Mean'!BQ274&lt;'Sup Tab S3b_Mean'!BQ$10,'Sup Tab S3b_Mean'!BQ274,"")</f>
        <v/>
      </c>
      <c r="BP254" s="24" t="str">
        <f>IF('Sup Tab S3b_Mean'!BR274&lt;'Sup Tab S3b_Mean'!BR$10,'Sup Tab S3b_Mean'!BR274,"")</f>
        <v/>
      </c>
      <c r="BQ254" s="24" t="str">
        <f>IF('Sup Tab S3b_Mean'!BS274&lt;'Sup Tab S3b_Mean'!BS$10,'Sup Tab S3b_Mean'!BS274,"")</f>
        <v/>
      </c>
      <c r="BR254" s="24" t="str">
        <f>IF('Sup Tab S3b_Mean'!BT274&lt;'Sup Tab S3b_Mean'!BT$10,'Sup Tab S3b_Mean'!BT274,"")</f>
        <v/>
      </c>
      <c r="BS254" s="24" t="str">
        <f>IF('Sup Tab S3b_Mean'!BU274&lt;'Sup Tab S3b_Mean'!BU$10,'Sup Tab S3b_Mean'!BU274,"")</f>
        <v/>
      </c>
      <c r="BT254" s="24" t="str">
        <f>IF('Sup Tab S3b_Mean'!BV274&lt;'Sup Tab S3b_Mean'!BV$10,'Sup Tab S3b_Mean'!BV274,"")</f>
        <v/>
      </c>
      <c r="BU254" s="24" t="str">
        <f>IF('Sup Tab S3b_Mean'!BW274&lt;'Sup Tab S3b_Mean'!BW$10,'Sup Tab S3b_Mean'!BW274,"")</f>
        <v/>
      </c>
      <c r="BV254" s="24" t="str">
        <f>IF('Sup Tab S3b_Mean'!BX274&lt;'Sup Tab S3b_Mean'!BX$10,'Sup Tab S3b_Mean'!BX274,"")</f>
        <v/>
      </c>
      <c r="BW254" s="24" t="str">
        <f>IF('Sup Tab S3b_Mean'!BY274&lt;'Sup Tab S3b_Mean'!BY$10,'Sup Tab S3b_Mean'!BY274,"")</f>
        <v/>
      </c>
      <c r="BX254" s="24" t="str">
        <f>IF('Sup Tab S3b_Mean'!BZ274&lt;'Sup Tab S3b_Mean'!BZ$10,'Sup Tab S3b_Mean'!BZ274,"")</f>
        <v/>
      </c>
      <c r="BY254" s="24" t="str">
        <f>IF('Sup Tab S3b_Mean'!CA274&lt;'Sup Tab S3b_Mean'!CA$10,'Sup Tab S3b_Mean'!CA274,"")</f>
        <v/>
      </c>
      <c r="BZ254" s="24" t="str">
        <f>IF('Sup Tab S3b_Mean'!CB274&lt;'Sup Tab S3b_Mean'!CB$10,'Sup Tab S3b_Mean'!CB274,"")</f>
        <v/>
      </c>
      <c r="CA254" s="24" t="str">
        <f>IF('Sup Tab S3b_Mean'!CC274&lt;'Sup Tab S3b_Mean'!CC$10,'Sup Tab S3b_Mean'!CC274,"")</f>
        <v/>
      </c>
      <c r="CB254" s="24" t="str">
        <f>IF('Sup Tab S3b_Mean'!CD274&lt;'Sup Tab S3b_Mean'!CD$10,'Sup Tab S3b_Mean'!CD274,"")</f>
        <v/>
      </c>
      <c r="CC254" s="24" t="str">
        <f>IF('Sup Tab S3b_Mean'!CE274&lt;'Sup Tab S3b_Mean'!CE$10,'Sup Tab S3b_Mean'!CE274,"")</f>
        <v/>
      </c>
      <c r="CD254" s="24" t="str">
        <f>IF('Sup Tab S3b_Mean'!CF274&lt;'Sup Tab S3b_Mean'!CF$10,'Sup Tab S3b_Mean'!CF274,"")</f>
        <v/>
      </c>
      <c r="CE254" s="24" t="str">
        <f>IF('Sup Tab S3b_Mean'!CG274&lt;'Sup Tab S3b_Mean'!CG$10,'Sup Tab S3b_Mean'!CG274,"")</f>
        <v/>
      </c>
    </row>
    <row r="255" spans="1:83" ht="12.75" customHeight="1" x14ac:dyDescent="0.3">
      <c r="A255" s="9" t="s">
        <v>727</v>
      </c>
      <c r="B255" s="9" t="s">
        <v>603</v>
      </c>
      <c r="C255" s="24" t="str">
        <f>IF('Sup Tab S3b_Mean'!E275&lt;'Sup Tab S3b_Mean'!E$10,'Sup Tab S3b_Mean'!E275,"")</f>
        <v/>
      </c>
      <c r="D255" s="24" t="str">
        <f>IF('Sup Tab S3b_Mean'!F275&lt;'Sup Tab S3b_Mean'!F$10,'Sup Tab S3b_Mean'!F275,"")</f>
        <v/>
      </c>
      <c r="E255" s="24" t="str">
        <f>IF('Sup Tab S3b_Mean'!G275&lt;'Sup Tab S3b_Mean'!G$10,'Sup Tab S3b_Mean'!G275,"")</f>
        <v/>
      </c>
      <c r="F255" s="24" t="str">
        <f>IF('Sup Tab S3b_Mean'!H275&lt;'Sup Tab S3b_Mean'!H$10,'Sup Tab S3b_Mean'!H275,"")</f>
        <v/>
      </c>
      <c r="G255" s="24" t="str">
        <f>IF('Sup Tab S3b_Mean'!I275&lt;'Sup Tab S3b_Mean'!I$10,'Sup Tab S3b_Mean'!I275,"")</f>
        <v/>
      </c>
      <c r="H255" s="24" t="str">
        <f>IF('Sup Tab S3b_Mean'!J275&lt;'Sup Tab S3b_Mean'!J$10,'Sup Tab S3b_Mean'!J275,"")</f>
        <v/>
      </c>
      <c r="I255" s="24" t="str">
        <f>IF('Sup Tab S3b_Mean'!K275&lt;'Sup Tab S3b_Mean'!K$10,'Sup Tab S3b_Mean'!K275,"")</f>
        <v/>
      </c>
      <c r="J255" s="24" t="str">
        <f>IF('Sup Tab S3b_Mean'!L275&lt;'Sup Tab S3b_Mean'!L$10,'Sup Tab S3b_Mean'!L275,"")</f>
        <v/>
      </c>
      <c r="K255" s="24" t="str">
        <f>IF('Sup Tab S3b_Mean'!M275&lt;'Sup Tab S3b_Mean'!M$10,'Sup Tab S3b_Mean'!M275,"")</f>
        <v/>
      </c>
      <c r="L255" s="24" t="str">
        <f>IF('Sup Tab S3b_Mean'!N275&lt;'Sup Tab S3b_Mean'!N$10,'Sup Tab S3b_Mean'!N275,"")</f>
        <v/>
      </c>
      <c r="M255" s="24" t="str">
        <f>IF('Sup Tab S3b_Mean'!O275&lt;'Sup Tab S3b_Mean'!O$10,'Sup Tab S3b_Mean'!O275,"")</f>
        <v/>
      </c>
      <c r="N255" s="24" t="str">
        <f>IF('Sup Tab S3b_Mean'!P275&lt;'Sup Tab S3b_Mean'!P$10,'Sup Tab S3b_Mean'!P275,"")</f>
        <v/>
      </c>
      <c r="O255" s="24" t="str">
        <f>IF('Sup Tab S3b_Mean'!Q275&lt;'Sup Tab S3b_Mean'!Q$10,'Sup Tab S3b_Mean'!Q275,"")</f>
        <v/>
      </c>
      <c r="P255" s="24" t="str">
        <f>IF('Sup Tab S3b_Mean'!R275&lt;'Sup Tab S3b_Mean'!R$10,'Sup Tab S3b_Mean'!R275,"")</f>
        <v/>
      </c>
      <c r="Q255" s="24" t="str">
        <f>IF('Sup Tab S3b_Mean'!S275&lt;'Sup Tab S3b_Mean'!S$10,'Sup Tab S3b_Mean'!S275,"")</f>
        <v/>
      </c>
      <c r="R255" s="24" t="str">
        <f>IF('Sup Tab S3b_Mean'!T275&lt;'Sup Tab S3b_Mean'!T$10,'Sup Tab S3b_Mean'!T275,"")</f>
        <v/>
      </c>
      <c r="S255" s="24" t="str">
        <f>IF('Sup Tab S3b_Mean'!U275&lt;'Sup Tab S3b_Mean'!U$10,'Sup Tab S3b_Mean'!U275,"")</f>
        <v/>
      </c>
      <c r="T255" s="24" t="str">
        <f>IF('Sup Tab S3b_Mean'!V275&lt;'Sup Tab S3b_Mean'!V$10,'Sup Tab S3b_Mean'!V275,"")</f>
        <v/>
      </c>
      <c r="U255" s="24" t="str">
        <f>IF('Sup Tab S3b_Mean'!W275&lt;'Sup Tab S3b_Mean'!W$10,'Sup Tab S3b_Mean'!W275,"")</f>
        <v/>
      </c>
      <c r="V255" s="24" t="str">
        <f>IF('Sup Tab S3b_Mean'!X275&lt;'Sup Tab S3b_Mean'!X$10,'Sup Tab S3b_Mean'!X275,"")</f>
        <v/>
      </c>
      <c r="W255" s="24" t="str">
        <f>IF('Sup Tab S3b_Mean'!Y275&lt;'Sup Tab S3b_Mean'!Y$10,'Sup Tab S3b_Mean'!Y275,"")</f>
        <v/>
      </c>
      <c r="X255" s="24" t="str">
        <f>IF('Sup Tab S3b_Mean'!Z275&lt;'Sup Tab S3b_Mean'!Z$10,'Sup Tab S3b_Mean'!Z275,"")</f>
        <v/>
      </c>
      <c r="Y255" s="24" t="str">
        <f>IF('Sup Tab S3b_Mean'!AA275&lt;'Sup Tab S3b_Mean'!AA$10,'Sup Tab S3b_Mean'!AA275,"")</f>
        <v/>
      </c>
      <c r="Z255" s="24" t="str">
        <f>IF('Sup Tab S3b_Mean'!AB275&lt;'Sup Tab S3b_Mean'!AB$10,'Sup Tab S3b_Mean'!AB275,"")</f>
        <v/>
      </c>
      <c r="AA255" s="24" t="str">
        <f>IF('Sup Tab S3b_Mean'!AC275&lt;'Sup Tab S3b_Mean'!AC$10,'Sup Tab S3b_Mean'!AC275,"")</f>
        <v/>
      </c>
      <c r="AB255" s="24" t="str">
        <f>IF('Sup Tab S3b_Mean'!AD275&lt;'Sup Tab S3b_Mean'!AD$10,'Sup Tab S3b_Mean'!AD275,"")</f>
        <v/>
      </c>
      <c r="AC255" s="24" t="str">
        <f>IF('Sup Tab S3b_Mean'!AE275&lt;'Sup Tab S3b_Mean'!AE$10,'Sup Tab S3b_Mean'!AE275,"")</f>
        <v/>
      </c>
      <c r="AD255" s="24" t="str">
        <f>IF('Sup Tab S3b_Mean'!AF275&lt;'Sup Tab S3b_Mean'!AF$10,'Sup Tab S3b_Mean'!AF275,"")</f>
        <v/>
      </c>
      <c r="AE255" s="24" t="str">
        <f>IF('Sup Tab S3b_Mean'!AG275&lt;'Sup Tab S3b_Mean'!AG$10,'Sup Tab S3b_Mean'!AG275,"")</f>
        <v/>
      </c>
      <c r="AF255" s="24" t="str">
        <f>IF('Sup Tab S3b_Mean'!AH275&lt;'Sup Tab S3b_Mean'!AH$10,'Sup Tab S3b_Mean'!AH275,"")</f>
        <v/>
      </c>
      <c r="AG255" s="24" t="str">
        <f>IF('Sup Tab S3b_Mean'!AI275&lt;'Sup Tab S3b_Mean'!AI$10,'Sup Tab S3b_Mean'!AI275,"")</f>
        <v/>
      </c>
      <c r="AH255" s="24" t="str">
        <f>IF('Sup Tab S3b_Mean'!AJ275&lt;'Sup Tab S3b_Mean'!AJ$10,'Sup Tab S3b_Mean'!AJ275,"")</f>
        <v/>
      </c>
      <c r="AI255" s="24" t="str">
        <f>IF('Sup Tab S3b_Mean'!AK275&lt;'Sup Tab S3b_Mean'!AK$10,'Sup Tab S3b_Mean'!AK275,"")</f>
        <v/>
      </c>
      <c r="AJ255" s="24" t="str">
        <f>IF('Sup Tab S3b_Mean'!AL275&lt;'Sup Tab S3b_Mean'!AL$10,'Sup Tab S3b_Mean'!AL275,"")</f>
        <v/>
      </c>
      <c r="AK255" s="24" t="str">
        <f>IF('Sup Tab S3b_Mean'!AM275&lt;'Sup Tab S3b_Mean'!AM$10,'Sup Tab S3b_Mean'!AM275,"")</f>
        <v/>
      </c>
      <c r="AL255" s="24" t="str">
        <f>IF('Sup Tab S3b_Mean'!AN275&lt;'Sup Tab S3b_Mean'!AN$10,'Sup Tab S3b_Mean'!AN275,"")</f>
        <v/>
      </c>
      <c r="AM255" s="24" t="str">
        <f>IF('Sup Tab S3b_Mean'!AO275&lt;'Sup Tab S3b_Mean'!AO$10,'Sup Tab S3b_Mean'!AO275,"")</f>
        <v/>
      </c>
      <c r="AN255" s="24" t="str">
        <f>IF('Sup Tab S3b_Mean'!AP275&lt;'Sup Tab S3b_Mean'!AP$10,'Sup Tab S3b_Mean'!AP275,"")</f>
        <v/>
      </c>
      <c r="AO255" s="24" t="str">
        <f>IF('Sup Tab S3b_Mean'!AQ275&lt;'Sup Tab S3b_Mean'!AQ$10,'Sup Tab S3b_Mean'!AQ275,"")</f>
        <v/>
      </c>
      <c r="AP255" s="24" t="str">
        <f>IF('Sup Tab S3b_Mean'!AR275&lt;'Sup Tab S3b_Mean'!AR$10,'Sup Tab S3b_Mean'!AR275,"")</f>
        <v/>
      </c>
      <c r="AQ255" s="24" t="str">
        <f>IF('Sup Tab S3b_Mean'!AS275&lt;'Sup Tab S3b_Mean'!AS$10,'Sup Tab S3b_Mean'!AS275,"")</f>
        <v/>
      </c>
      <c r="AR255" s="24" t="str">
        <f>IF('Sup Tab S3b_Mean'!AT275&lt;'Sup Tab S3b_Mean'!AT$10,'Sup Tab S3b_Mean'!AT275,"")</f>
        <v/>
      </c>
      <c r="AS255" s="24" t="str">
        <f>IF('Sup Tab S3b_Mean'!AU275&lt;'Sup Tab S3b_Mean'!AU$10,'Sup Tab S3b_Mean'!AU275,"")</f>
        <v/>
      </c>
      <c r="AT255" s="24" t="str">
        <f>IF('Sup Tab S3b_Mean'!AV275&lt;'Sup Tab S3b_Mean'!AV$10,'Sup Tab S3b_Mean'!AV275,"")</f>
        <v/>
      </c>
      <c r="AU255" s="24" t="str">
        <f>IF('Sup Tab S3b_Mean'!AW275&lt;'Sup Tab S3b_Mean'!AW$10,'Sup Tab S3b_Mean'!AW275,"")</f>
        <v/>
      </c>
      <c r="AV255" s="24" t="str">
        <f>IF('Sup Tab S3b_Mean'!AX275&lt;'Sup Tab S3b_Mean'!AX$10,'Sup Tab S3b_Mean'!AX275,"")</f>
        <v/>
      </c>
      <c r="AW255" s="24" t="str">
        <f>IF('Sup Tab S3b_Mean'!AY275&lt;'Sup Tab S3b_Mean'!AY$10,'Sup Tab S3b_Mean'!AY275,"")</f>
        <v/>
      </c>
      <c r="AX255" s="24" t="str">
        <f>IF('Sup Tab S3b_Mean'!AZ275&lt;'Sup Tab S3b_Mean'!AZ$10,'Sup Tab S3b_Mean'!AZ275,"")</f>
        <v/>
      </c>
      <c r="AY255" s="24" t="str">
        <f>IF('Sup Tab S3b_Mean'!BA275&lt;'Sup Tab S3b_Mean'!BA$10,'Sup Tab S3b_Mean'!BA275,"")</f>
        <v/>
      </c>
      <c r="AZ255" s="24" t="str">
        <f>IF('Sup Tab S3b_Mean'!BB275&lt;'Sup Tab S3b_Mean'!BB$10,'Sup Tab S3b_Mean'!BB275,"")</f>
        <v/>
      </c>
      <c r="BA255" s="24" t="str">
        <f>IF('Sup Tab S3b_Mean'!BC275&lt;'Sup Tab S3b_Mean'!BC$10,'Sup Tab S3b_Mean'!BC275,"")</f>
        <v/>
      </c>
      <c r="BB255" s="24" t="str">
        <f>IF('Sup Tab S3b_Mean'!BD275&lt;'Sup Tab S3b_Mean'!BD$10,'Sup Tab S3b_Mean'!BD275,"")</f>
        <v/>
      </c>
      <c r="BC255" s="24" t="str">
        <f>IF('Sup Tab S3b_Mean'!BE275&lt;'Sup Tab S3b_Mean'!BE$10,'Sup Tab S3b_Mean'!BE275,"")</f>
        <v/>
      </c>
      <c r="BD255" s="24" t="str">
        <f>IF('Sup Tab S3b_Mean'!BF275&lt;'Sup Tab S3b_Mean'!BF$10,'Sup Tab S3b_Mean'!BF275,"")</f>
        <v/>
      </c>
      <c r="BE255" s="24" t="str">
        <f>IF('Sup Tab S3b_Mean'!BG275&lt;'Sup Tab S3b_Mean'!BG$10,'Sup Tab S3b_Mean'!BG275,"")</f>
        <v/>
      </c>
      <c r="BF255" s="24" t="str">
        <f>IF('Sup Tab S3b_Mean'!BH275&lt;'Sup Tab S3b_Mean'!BH$10,'Sup Tab S3b_Mean'!BH275,"")</f>
        <v/>
      </c>
      <c r="BG255" s="24" t="str">
        <f>IF('Sup Tab S3b_Mean'!BI275&lt;'Sup Tab S3b_Mean'!BI$10,'Sup Tab S3b_Mean'!BI275,"")</f>
        <v/>
      </c>
      <c r="BH255" s="24" t="str">
        <f>IF('Sup Tab S3b_Mean'!BJ275&lt;'Sup Tab S3b_Mean'!BJ$10,'Sup Tab S3b_Mean'!BJ275,"")</f>
        <v/>
      </c>
      <c r="BI255" s="24" t="str">
        <f>IF('Sup Tab S3b_Mean'!BK275&lt;'Sup Tab S3b_Mean'!BK$10,'Sup Tab S3b_Mean'!BK275,"")</f>
        <v/>
      </c>
      <c r="BJ255" s="24" t="str">
        <f>IF('Sup Tab S3b_Mean'!BL275&lt;'Sup Tab S3b_Mean'!BL$10,'Sup Tab S3b_Mean'!BL275,"")</f>
        <v/>
      </c>
      <c r="BK255" s="24" t="str">
        <f>IF('Sup Tab S3b_Mean'!BM275&lt;'Sup Tab S3b_Mean'!BM$10,'Sup Tab S3b_Mean'!BM275,"")</f>
        <v/>
      </c>
      <c r="BL255" s="24" t="str">
        <f>IF('Sup Tab S3b_Mean'!BN275&lt;'Sup Tab S3b_Mean'!BN$10,'Sup Tab S3b_Mean'!BN275,"")</f>
        <v/>
      </c>
      <c r="BM255" s="24" t="str">
        <f>IF('Sup Tab S3b_Mean'!BO275&lt;'Sup Tab S3b_Mean'!BO$10,'Sup Tab S3b_Mean'!BO275,"")</f>
        <v/>
      </c>
      <c r="BN255" s="24" t="str">
        <f>IF('Sup Tab S3b_Mean'!BP275&lt;'Sup Tab S3b_Mean'!BP$10,'Sup Tab S3b_Mean'!BP275,"")</f>
        <v/>
      </c>
      <c r="BO255" s="24" t="str">
        <f>IF('Sup Tab S3b_Mean'!BQ275&lt;'Sup Tab S3b_Mean'!BQ$10,'Sup Tab S3b_Mean'!BQ275,"")</f>
        <v/>
      </c>
      <c r="BP255" s="24" t="str">
        <f>IF('Sup Tab S3b_Mean'!BR275&lt;'Sup Tab S3b_Mean'!BR$10,'Sup Tab S3b_Mean'!BR275,"")</f>
        <v/>
      </c>
      <c r="BQ255" s="24" t="str">
        <f>IF('Sup Tab S3b_Mean'!BS275&lt;'Sup Tab S3b_Mean'!BS$10,'Sup Tab S3b_Mean'!BS275,"")</f>
        <v/>
      </c>
      <c r="BR255" s="24" t="str">
        <f>IF('Sup Tab S3b_Mean'!BT275&lt;'Sup Tab S3b_Mean'!BT$10,'Sup Tab S3b_Mean'!BT275,"")</f>
        <v/>
      </c>
      <c r="BS255" s="24" t="str">
        <f>IF('Sup Tab S3b_Mean'!BU275&lt;'Sup Tab S3b_Mean'!BU$10,'Sup Tab S3b_Mean'!BU275,"")</f>
        <v/>
      </c>
      <c r="BT255" s="24" t="str">
        <f>IF('Sup Tab S3b_Mean'!BV275&lt;'Sup Tab S3b_Mean'!BV$10,'Sup Tab S3b_Mean'!BV275,"")</f>
        <v/>
      </c>
      <c r="BU255" s="24" t="str">
        <f>IF('Sup Tab S3b_Mean'!BW275&lt;'Sup Tab S3b_Mean'!BW$10,'Sup Tab S3b_Mean'!BW275,"")</f>
        <v/>
      </c>
      <c r="BV255" s="24" t="str">
        <f>IF('Sup Tab S3b_Mean'!BX275&lt;'Sup Tab S3b_Mean'!BX$10,'Sup Tab S3b_Mean'!BX275,"")</f>
        <v/>
      </c>
      <c r="BW255" s="24" t="str">
        <f>IF('Sup Tab S3b_Mean'!BY275&lt;'Sup Tab S3b_Mean'!BY$10,'Sup Tab S3b_Mean'!BY275,"")</f>
        <v/>
      </c>
      <c r="BX255" s="24" t="str">
        <f>IF('Sup Tab S3b_Mean'!BZ275&lt;'Sup Tab S3b_Mean'!BZ$10,'Sup Tab S3b_Mean'!BZ275,"")</f>
        <v/>
      </c>
      <c r="BY255" s="24" t="str">
        <f>IF('Sup Tab S3b_Mean'!CA275&lt;'Sup Tab S3b_Mean'!CA$10,'Sup Tab S3b_Mean'!CA275,"")</f>
        <v/>
      </c>
      <c r="BZ255" s="24" t="str">
        <f>IF('Sup Tab S3b_Mean'!CB275&lt;'Sup Tab S3b_Mean'!CB$10,'Sup Tab S3b_Mean'!CB275,"")</f>
        <v/>
      </c>
      <c r="CA255" s="24" t="str">
        <f>IF('Sup Tab S3b_Mean'!CC275&lt;'Sup Tab S3b_Mean'!CC$10,'Sup Tab S3b_Mean'!CC275,"")</f>
        <v/>
      </c>
      <c r="CB255" s="24" t="str">
        <f>IF('Sup Tab S3b_Mean'!CD275&lt;'Sup Tab S3b_Mean'!CD$10,'Sup Tab S3b_Mean'!CD275,"")</f>
        <v/>
      </c>
      <c r="CC255" s="24" t="str">
        <f>IF('Sup Tab S3b_Mean'!CE275&lt;'Sup Tab S3b_Mean'!CE$10,'Sup Tab S3b_Mean'!CE275,"")</f>
        <v/>
      </c>
      <c r="CD255" s="24" t="str">
        <f>IF('Sup Tab S3b_Mean'!CF275&lt;'Sup Tab S3b_Mean'!CF$10,'Sup Tab S3b_Mean'!CF275,"")</f>
        <v/>
      </c>
      <c r="CE255" s="24" t="str">
        <f>IF('Sup Tab S3b_Mean'!CG275&lt;'Sup Tab S3b_Mean'!CG$10,'Sup Tab S3b_Mean'!CG275,"")</f>
        <v/>
      </c>
    </row>
    <row r="256" spans="1:83" ht="12.75" customHeight="1" x14ac:dyDescent="0.3">
      <c r="A256" s="9" t="s">
        <v>727</v>
      </c>
      <c r="B256" s="9" t="s">
        <v>605</v>
      </c>
      <c r="C256" s="24" t="str">
        <f>IF('Sup Tab S3b_Mean'!E276&lt;'Sup Tab S3b_Mean'!E$10,'Sup Tab S3b_Mean'!E276,"")</f>
        <v/>
      </c>
      <c r="D256" s="24" t="str">
        <f>IF('Sup Tab S3b_Mean'!F276&lt;'Sup Tab S3b_Mean'!F$10,'Sup Tab S3b_Mean'!F276,"")</f>
        <v/>
      </c>
      <c r="E256" s="24" t="str">
        <f>IF('Sup Tab S3b_Mean'!G276&lt;'Sup Tab S3b_Mean'!G$10,'Sup Tab S3b_Mean'!G276,"")</f>
        <v/>
      </c>
      <c r="F256" s="24" t="str">
        <f>IF('Sup Tab S3b_Mean'!H276&lt;'Sup Tab S3b_Mean'!H$10,'Sup Tab S3b_Mean'!H276,"")</f>
        <v/>
      </c>
      <c r="G256" s="24" t="str">
        <f>IF('Sup Tab S3b_Mean'!I276&lt;'Sup Tab S3b_Mean'!I$10,'Sup Tab S3b_Mean'!I276,"")</f>
        <v/>
      </c>
      <c r="H256" s="24" t="str">
        <f>IF('Sup Tab S3b_Mean'!J276&lt;'Sup Tab S3b_Mean'!J$10,'Sup Tab S3b_Mean'!J276,"")</f>
        <v/>
      </c>
      <c r="I256" s="24" t="str">
        <f>IF('Sup Tab S3b_Mean'!K276&lt;'Sup Tab S3b_Mean'!K$10,'Sup Tab S3b_Mean'!K276,"")</f>
        <v/>
      </c>
      <c r="J256" s="24" t="str">
        <f>IF('Sup Tab S3b_Mean'!L276&lt;'Sup Tab S3b_Mean'!L$10,'Sup Tab S3b_Mean'!L276,"")</f>
        <v/>
      </c>
      <c r="K256" s="24" t="str">
        <f>IF('Sup Tab S3b_Mean'!M276&lt;'Sup Tab S3b_Mean'!M$10,'Sup Tab S3b_Mean'!M276,"")</f>
        <v/>
      </c>
      <c r="L256" s="24" t="str">
        <f>IF('Sup Tab S3b_Mean'!N276&lt;'Sup Tab S3b_Mean'!N$10,'Sup Tab S3b_Mean'!N276,"")</f>
        <v/>
      </c>
      <c r="M256" s="24" t="str">
        <f>IF('Sup Tab S3b_Mean'!O276&lt;'Sup Tab S3b_Mean'!O$10,'Sup Tab S3b_Mean'!O276,"")</f>
        <v/>
      </c>
      <c r="N256" s="24" t="str">
        <f>IF('Sup Tab S3b_Mean'!P276&lt;'Sup Tab S3b_Mean'!P$10,'Sup Tab S3b_Mean'!P276,"")</f>
        <v/>
      </c>
      <c r="O256" s="24" t="str">
        <f>IF('Sup Tab S3b_Mean'!Q276&lt;'Sup Tab S3b_Mean'!Q$10,'Sup Tab S3b_Mean'!Q276,"")</f>
        <v/>
      </c>
      <c r="P256" s="24" t="str">
        <f>IF('Sup Tab S3b_Mean'!R276&lt;'Sup Tab S3b_Mean'!R$10,'Sup Tab S3b_Mean'!R276,"")</f>
        <v/>
      </c>
      <c r="Q256" s="24" t="str">
        <f>IF('Sup Tab S3b_Mean'!S276&lt;'Sup Tab S3b_Mean'!S$10,'Sup Tab S3b_Mean'!S276,"")</f>
        <v/>
      </c>
      <c r="R256" s="24" t="str">
        <f>IF('Sup Tab S3b_Mean'!T276&lt;'Sup Tab S3b_Mean'!T$10,'Sup Tab S3b_Mean'!T276,"")</f>
        <v/>
      </c>
      <c r="S256" s="24" t="str">
        <f>IF('Sup Tab S3b_Mean'!U276&lt;'Sup Tab S3b_Mean'!U$10,'Sup Tab S3b_Mean'!U276,"")</f>
        <v/>
      </c>
      <c r="T256" s="24" t="str">
        <f>IF('Sup Tab S3b_Mean'!V276&lt;'Sup Tab S3b_Mean'!V$10,'Sup Tab S3b_Mean'!V276,"")</f>
        <v/>
      </c>
      <c r="U256" s="24" t="str">
        <f>IF('Sup Tab S3b_Mean'!W276&lt;'Sup Tab S3b_Mean'!W$10,'Sup Tab S3b_Mean'!W276,"")</f>
        <v/>
      </c>
      <c r="V256" s="24" t="str">
        <f>IF('Sup Tab S3b_Mean'!X276&lt;'Sup Tab S3b_Mean'!X$10,'Sup Tab S3b_Mean'!X276,"")</f>
        <v/>
      </c>
      <c r="W256" s="24" t="str">
        <f>IF('Sup Tab S3b_Mean'!Y276&lt;'Sup Tab S3b_Mean'!Y$10,'Sup Tab S3b_Mean'!Y276,"")</f>
        <v/>
      </c>
      <c r="X256" s="24" t="str">
        <f>IF('Sup Tab S3b_Mean'!Z276&lt;'Sup Tab S3b_Mean'!Z$10,'Sup Tab S3b_Mean'!Z276,"")</f>
        <v/>
      </c>
      <c r="Y256" s="24" t="str">
        <f>IF('Sup Tab S3b_Mean'!AA276&lt;'Sup Tab S3b_Mean'!AA$10,'Sup Tab S3b_Mean'!AA276,"")</f>
        <v/>
      </c>
      <c r="Z256" s="24" t="str">
        <f>IF('Sup Tab S3b_Mean'!AB276&lt;'Sup Tab S3b_Mean'!AB$10,'Sup Tab S3b_Mean'!AB276,"")</f>
        <v/>
      </c>
      <c r="AA256" s="24" t="str">
        <f>IF('Sup Tab S3b_Mean'!AC276&lt;'Sup Tab S3b_Mean'!AC$10,'Sup Tab S3b_Mean'!AC276,"")</f>
        <v/>
      </c>
      <c r="AB256" s="24" t="str">
        <f>IF('Sup Tab S3b_Mean'!AD276&lt;'Sup Tab S3b_Mean'!AD$10,'Sup Tab S3b_Mean'!AD276,"")</f>
        <v/>
      </c>
      <c r="AC256" s="24" t="str">
        <f>IF('Sup Tab S3b_Mean'!AE276&lt;'Sup Tab S3b_Mean'!AE$10,'Sup Tab S3b_Mean'!AE276,"")</f>
        <v/>
      </c>
      <c r="AD256" s="24" t="str">
        <f>IF('Sup Tab S3b_Mean'!AF276&lt;'Sup Tab S3b_Mean'!AF$10,'Sup Tab S3b_Mean'!AF276,"")</f>
        <v/>
      </c>
      <c r="AE256" s="24" t="str">
        <f>IF('Sup Tab S3b_Mean'!AG276&lt;'Sup Tab S3b_Mean'!AG$10,'Sup Tab S3b_Mean'!AG276,"")</f>
        <v/>
      </c>
      <c r="AF256" s="24" t="str">
        <f>IF('Sup Tab S3b_Mean'!AH276&lt;'Sup Tab S3b_Mean'!AH$10,'Sup Tab S3b_Mean'!AH276,"")</f>
        <v/>
      </c>
      <c r="AG256" s="24" t="str">
        <f>IF('Sup Tab S3b_Mean'!AI276&lt;'Sup Tab S3b_Mean'!AI$10,'Sup Tab S3b_Mean'!AI276,"")</f>
        <v/>
      </c>
      <c r="AH256" s="24" t="str">
        <f>IF('Sup Tab S3b_Mean'!AJ276&lt;'Sup Tab S3b_Mean'!AJ$10,'Sup Tab S3b_Mean'!AJ276,"")</f>
        <v/>
      </c>
      <c r="AI256" s="24" t="str">
        <f>IF('Sup Tab S3b_Mean'!AK276&lt;'Sup Tab S3b_Mean'!AK$10,'Sup Tab S3b_Mean'!AK276,"")</f>
        <v/>
      </c>
      <c r="AJ256" s="24" t="str">
        <f>IF('Sup Tab S3b_Mean'!AL276&lt;'Sup Tab S3b_Mean'!AL$10,'Sup Tab S3b_Mean'!AL276,"")</f>
        <v/>
      </c>
      <c r="AK256" s="24" t="str">
        <f>IF('Sup Tab S3b_Mean'!AM276&lt;'Sup Tab S3b_Mean'!AM$10,'Sup Tab S3b_Mean'!AM276,"")</f>
        <v/>
      </c>
      <c r="AL256" s="24" t="str">
        <f>IF('Sup Tab S3b_Mean'!AN276&lt;'Sup Tab S3b_Mean'!AN$10,'Sup Tab S3b_Mean'!AN276,"")</f>
        <v/>
      </c>
      <c r="AM256" s="24" t="str">
        <f>IF('Sup Tab S3b_Mean'!AO276&lt;'Sup Tab S3b_Mean'!AO$10,'Sup Tab S3b_Mean'!AO276,"")</f>
        <v/>
      </c>
      <c r="AN256" s="24" t="str">
        <f>IF('Sup Tab S3b_Mean'!AP276&lt;'Sup Tab S3b_Mean'!AP$10,'Sup Tab S3b_Mean'!AP276,"")</f>
        <v/>
      </c>
      <c r="AO256" s="24" t="str">
        <f>IF('Sup Tab S3b_Mean'!AQ276&lt;'Sup Tab S3b_Mean'!AQ$10,'Sup Tab S3b_Mean'!AQ276,"")</f>
        <v/>
      </c>
      <c r="AP256" s="24" t="str">
        <f>IF('Sup Tab S3b_Mean'!AR276&lt;'Sup Tab S3b_Mean'!AR$10,'Sup Tab S3b_Mean'!AR276,"")</f>
        <v/>
      </c>
      <c r="AQ256" s="24" t="str">
        <f>IF('Sup Tab S3b_Mean'!AS276&lt;'Sup Tab S3b_Mean'!AS$10,'Sup Tab S3b_Mean'!AS276,"")</f>
        <v/>
      </c>
      <c r="AR256" s="24" t="str">
        <f>IF('Sup Tab S3b_Mean'!AT276&lt;'Sup Tab S3b_Mean'!AT$10,'Sup Tab S3b_Mean'!AT276,"")</f>
        <v/>
      </c>
      <c r="AS256" s="24" t="str">
        <f>IF('Sup Tab S3b_Mean'!AU276&lt;'Sup Tab S3b_Mean'!AU$10,'Sup Tab S3b_Mean'!AU276,"")</f>
        <v/>
      </c>
      <c r="AT256" s="24" t="str">
        <f>IF('Sup Tab S3b_Mean'!AV276&lt;'Sup Tab S3b_Mean'!AV$10,'Sup Tab S3b_Mean'!AV276,"")</f>
        <v/>
      </c>
      <c r="AU256" s="24" t="str">
        <f>IF('Sup Tab S3b_Mean'!AW276&lt;'Sup Tab S3b_Mean'!AW$10,'Sup Tab S3b_Mean'!AW276,"")</f>
        <v/>
      </c>
      <c r="AV256" s="24" t="str">
        <f>IF('Sup Tab S3b_Mean'!AX276&lt;'Sup Tab S3b_Mean'!AX$10,'Sup Tab S3b_Mean'!AX276,"")</f>
        <v/>
      </c>
      <c r="AW256" s="24" t="str">
        <f>IF('Sup Tab S3b_Mean'!AY276&lt;'Sup Tab S3b_Mean'!AY$10,'Sup Tab S3b_Mean'!AY276,"")</f>
        <v/>
      </c>
      <c r="AX256" s="24" t="str">
        <f>IF('Sup Tab S3b_Mean'!AZ276&lt;'Sup Tab S3b_Mean'!AZ$10,'Sup Tab S3b_Mean'!AZ276,"")</f>
        <v/>
      </c>
      <c r="AY256" s="24" t="str">
        <f>IF('Sup Tab S3b_Mean'!BA276&lt;'Sup Tab S3b_Mean'!BA$10,'Sup Tab S3b_Mean'!BA276,"")</f>
        <v/>
      </c>
      <c r="AZ256" s="24" t="str">
        <f>IF('Sup Tab S3b_Mean'!BB276&lt;'Sup Tab S3b_Mean'!BB$10,'Sup Tab S3b_Mean'!BB276,"")</f>
        <v/>
      </c>
      <c r="BA256" s="24" t="str">
        <f>IF('Sup Tab S3b_Mean'!BC276&lt;'Sup Tab S3b_Mean'!BC$10,'Sup Tab S3b_Mean'!BC276,"")</f>
        <v/>
      </c>
      <c r="BB256" s="24" t="str">
        <f>IF('Sup Tab S3b_Mean'!BD276&lt;'Sup Tab S3b_Mean'!BD$10,'Sup Tab S3b_Mean'!BD276,"")</f>
        <v/>
      </c>
      <c r="BC256" s="24" t="str">
        <f>IF('Sup Tab S3b_Mean'!BE276&lt;'Sup Tab S3b_Mean'!BE$10,'Sup Tab S3b_Mean'!BE276,"")</f>
        <v/>
      </c>
      <c r="BD256" s="24" t="str">
        <f>IF('Sup Tab S3b_Mean'!BF276&lt;'Sup Tab S3b_Mean'!BF$10,'Sup Tab S3b_Mean'!BF276,"")</f>
        <v/>
      </c>
      <c r="BE256" s="24" t="str">
        <f>IF('Sup Tab S3b_Mean'!BG276&lt;'Sup Tab S3b_Mean'!BG$10,'Sup Tab S3b_Mean'!BG276,"")</f>
        <v/>
      </c>
      <c r="BF256" s="24" t="str">
        <f>IF('Sup Tab S3b_Mean'!BH276&lt;'Sup Tab S3b_Mean'!BH$10,'Sup Tab S3b_Mean'!BH276,"")</f>
        <v/>
      </c>
      <c r="BG256" s="24" t="str">
        <f>IF('Sup Tab S3b_Mean'!BI276&lt;'Sup Tab S3b_Mean'!BI$10,'Sup Tab S3b_Mean'!BI276,"")</f>
        <v/>
      </c>
      <c r="BH256" s="24" t="str">
        <f>IF('Sup Tab S3b_Mean'!BJ276&lt;'Sup Tab S3b_Mean'!BJ$10,'Sup Tab S3b_Mean'!BJ276,"")</f>
        <v/>
      </c>
      <c r="BI256" s="24" t="str">
        <f>IF('Sup Tab S3b_Mean'!BK276&lt;'Sup Tab S3b_Mean'!BK$10,'Sup Tab S3b_Mean'!BK276,"")</f>
        <v/>
      </c>
      <c r="BJ256" s="24" t="str">
        <f>IF('Sup Tab S3b_Mean'!BL276&lt;'Sup Tab S3b_Mean'!BL$10,'Sup Tab S3b_Mean'!BL276,"")</f>
        <v/>
      </c>
      <c r="BK256" s="24" t="str">
        <f>IF('Sup Tab S3b_Mean'!BM276&lt;'Sup Tab S3b_Mean'!BM$10,'Sup Tab S3b_Mean'!BM276,"")</f>
        <v/>
      </c>
      <c r="BL256" s="24" t="str">
        <f>IF('Sup Tab S3b_Mean'!BN276&lt;'Sup Tab S3b_Mean'!BN$10,'Sup Tab S3b_Mean'!BN276,"")</f>
        <v/>
      </c>
      <c r="BM256" s="24" t="str">
        <f>IF('Sup Tab S3b_Mean'!BO276&lt;'Sup Tab S3b_Mean'!BO$10,'Sup Tab S3b_Mean'!BO276,"")</f>
        <v/>
      </c>
      <c r="BN256" s="24" t="str">
        <f>IF('Sup Tab S3b_Mean'!BP276&lt;'Sup Tab S3b_Mean'!BP$10,'Sup Tab S3b_Mean'!BP276,"")</f>
        <v/>
      </c>
      <c r="BO256" s="24" t="str">
        <f>IF('Sup Tab S3b_Mean'!BQ276&lt;'Sup Tab S3b_Mean'!BQ$10,'Sup Tab S3b_Mean'!BQ276,"")</f>
        <v/>
      </c>
      <c r="BP256" s="24" t="str">
        <f>IF('Sup Tab S3b_Mean'!BR276&lt;'Sup Tab S3b_Mean'!BR$10,'Sup Tab S3b_Mean'!BR276,"")</f>
        <v/>
      </c>
      <c r="BQ256" s="24" t="str">
        <f>IF('Sup Tab S3b_Mean'!BS276&lt;'Sup Tab S3b_Mean'!BS$10,'Sup Tab S3b_Mean'!BS276,"")</f>
        <v/>
      </c>
      <c r="BR256" s="24" t="str">
        <f>IF('Sup Tab S3b_Mean'!BT276&lt;'Sup Tab S3b_Mean'!BT$10,'Sup Tab S3b_Mean'!BT276,"")</f>
        <v/>
      </c>
      <c r="BS256" s="24" t="str">
        <f>IF('Sup Tab S3b_Mean'!BU276&lt;'Sup Tab S3b_Mean'!BU$10,'Sup Tab S3b_Mean'!BU276,"")</f>
        <v/>
      </c>
      <c r="BT256" s="24" t="str">
        <f>IF('Sup Tab S3b_Mean'!BV276&lt;'Sup Tab S3b_Mean'!BV$10,'Sup Tab S3b_Mean'!BV276,"")</f>
        <v/>
      </c>
      <c r="BU256" s="24" t="str">
        <f>IF('Sup Tab S3b_Mean'!BW276&lt;'Sup Tab S3b_Mean'!BW$10,'Sup Tab S3b_Mean'!BW276,"")</f>
        <v/>
      </c>
      <c r="BV256" s="24" t="str">
        <f>IF('Sup Tab S3b_Mean'!BX276&lt;'Sup Tab S3b_Mean'!BX$10,'Sup Tab S3b_Mean'!BX276,"")</f>
        <v/>
      </c>
      <c r="BW256" s="24" t="str">
        <f>IF('Sup Tab S3b_Mean'!BY276&lt;'Sup Tab S3b_Mean'!BY$10,'Sup Tab S3b_Mean'!BY276,"")</f>
        <v/>
      </c>
      <c r="BX256" s="24" t="str">
        <f>IF('Sup Tab S3b_Mean'!BZ276&lt;'Sup Tab S3b_Mean'!BZ$10,'Sup Tab S3b_Mean'!BZ276,"")</f>
        <v/>
      </c>
      <c r="BY256" s="24" t="str">
        <f>IF('Sup Tab S3b_Mean'!CA276&lt;'Sup Tab S3b_Mean'!CA$10,'Sup Tab S3b_Mean'!CA276,"")</f>
        <v/>
      </c>
      <c r="BZ256" s="24" t="str">
        <f>IF('Sup Tab S3b_Mean'!CB276&lt;'Sup Tab S3b_Mean'!CB$10,'Sup Tab S3b_Mean'!CB276,"")</f>
        <v/>
      </c>
      <c r="CA256" s="24" t="str">
        <f>IF('Sup Tab S3b_Mean'!CC276&lt;'Sup Tab S3b_Mean'!CC$10,'Sup Tab S3b_Mean'!CC276,"")</f>
        <v/>
      </c>
      <c r="CB256" s="24" t="str">
        <f>IF('Sup Tab S3b_Mean'!CD276&lt;'Sup Tab S3b_Mean'!CD$10,'Sup Tab S3b_Mean'!CD276,"")</f>
        <v/>
      </c>
      <c r="CC256" s="24" t="str">
        <f>IF('Sup Tab S3b_Mean'!CE276&lt;'Sup Tab S3b_Mean'!CE$10,'Sup Tab S3b_Mean'!CE276,"")</f>
        <v/>
      </c>
      <c r="CD256" s="24" t="str">
        <f>IF('Sup Tab S3b_Mean'!CF276&lt;'Sup Tab S3b_Mean'!CF$10,'Sup Tab S3b_Mean'!CF276,"")</f>
        <v/>
      </c>
      <c r="CE256" s="24" t="str">
        <f>IF('Sup Tab S3b_Mean'!CG276&lt;'Sup Tab S3b_Mean'!CG$10,'Sup Tab S3b_Mean'!CG276,"")</f>
        <v/>
      </c>
    </row>
    <row r="257" spans="1:83" ht="12.75" customHeight="1" x14ac:dyDescent="0.3">
      <c r="A257" s="9" t="s">
        <v>727</v>
      </c>
      <c r="B257" s="9" t="s">
        <v>607</v>
      </c>
      <c r="C257" s="24" t="str">
        <f>IF('Sup Tab S3b_Mean'!E277&lt;'Sup Tab S3b_Mean'!E$10,'Sup Tab S3b_Mean'!E277,"")</f>
        <v/>
      </c>
      <c r="D257" s="24" t="str">
        <f>IF('Sup Tab S3b_Mean'!F277&lt;'Sup Tab S3b_Mean'!F$10,'Sup Tab S3b_Mean'!F277,"")</f>
        <v/>
      </c>
      <c r="E257" s="24" t="str">
        <f>IF('Sup Tab S3b_Mean'!G277&lt;'Sup Tab S3b_Mean'!G$10,'Sup Tab S3b_Mean'!G277,"")</f>
        <v/>
      </c>
      <c r="F257" s="24" t="str">
        <f>IF('Sup Tab S3b_Mean'!H277&lt;'Sup Tab S3b_Mean'!H$10,'Sup Tab S3b_Mean'!H277,"")</f>
        <v/>
      </c>
      <c r="G257" s="24" t="str">
        <f>IF('Sup Tab S3b_Mean'!I277&lt;'Sup Tab S3b_Mean'!I$10,'Sup Tab S3b_Mean'!I277,"")</f>
        <v/>
      </c>
      <c r="H257" s="24" t="str">
        <f>IF('Sup Tab S3b_Mean'!J277&lt;'Sup Tab S3b_Mean'!J$10,'Sup Tab S3b_Mean'!J277,"")</f>
        <v/>
      </c>
      <c r="I257" s="24" t="str">
        <f>IF('Sup Tab S3b_Mean'!K277&lt;'Sup Tab S3b_Mean'!K$10,'Sup Tab S3b_Mean'!K277,"")</f>
        <v/>
      </c>
      <c r="J257" s="24" t="str">
        <f>IF('Sup Tab S3b_Mean'!L277&lt;'Sup Tab S3b_Mean'!L$10,'Sup Tab S3b_Mean'!L277,"")</f>
        <v/>
      </c>
      <c r="K257" s="24" t="str">
        <f>IF('Sup Tab S3b_Mean'!M277&lt;'Sup Tab S3b_Mean'!M$10,'Sup Tab S3b_Mean'!M277,"")</f>
        <v/>
      </c>
      <c r="L257" s="24" t="str">
        <f>IF('Sup Tab S3b_Mean'!N277&lt;'Sup Tab S3b_Mean'!N$10,'Sup Tab S3b_Mean'!N277,"")</f>
        <v/>
      </c>
      <c r="M257" s="24" t="str">
        <f>IF('Sup Tab S3b_Mean'!O277&lt;'Sup Tab S3b_Mean'!O$10,'Sup Tab S3b_Mean'!O277,"")</f>
        <v/>
      </c>
      <c r="N257" s="24" t="str">
        <f>IF('Sup Tab S3b_Mean'!P277&lt;'Sup Tab S3b_Mean'!P$10,'Sup Tab S3b_Mean'!P277,"")</f>
        <v/>
      </c>
      <c r="O257" s="24" t="str">
        <f>IF('Sup Tab S3b_Mean'!Q277&lt;'Sup Tab S3b_Mean'!Q$10,'Sup Tab S3b_Mean'!Q277,"")</f>
        <v/>
      </c>
      <c r="P257" s="24" t="str">
        <f>IF('Sup Tab S3b_Mean'!R277&lt;'Sup Tab S3b_Mean'!R$10,'Sup Tab S3b_Mean'!R277,"")</f>
        <v/>
      </c>
      <c r="Q257" s="24" t="str">
        <f>IF('Sup Tab S3b_Mean'!S277&lt;'Sup Tab S3b_Mean'!S$10,'Sup Tab S3b_Mean'!S277,"")</f>
        <v/>
      </c>
      <c r="R257" s="24" t="str">
        <f>IF('Sup Tab S3b_Mean'!T277&lt;'Sup Tab S3b_Mean'!T$10,'Sup Tab S3b_Mean'!T277,"")</f>
        <v/>
      </c>
      <c r="S257" s="24" t="str">
        <f>IF('Sup Tab S3b_Mean'!U277&lt;'Sup Tab S3b_Mean'!U$10,'Sup Tab S3b_Mean'!U277,"")</f>
        <v/>
      </c>
      <c r="T257" s="24" t="str">
        <f>IF('Sup Tab S3b_Mean'!V277&lt;'Sup Tab S3b_Mean'!V$10,'Sup Tab S3b_Mean'!V277,"")</f>
        <v/>
      </c>
      <c r="U257" s="24" t="str">
        <f>IF('Sup Tab S3b_Mean'!W277&lt;'Sup Tab S3b_Mean'!W$10,'Sup Tab S3b_Mean'!W277,"")</f>
        <v/>
      </c>
      <c r="V257" s="24" t="str">
        <f>IF('Sup Tab S3b_Mean'!X277&lt;'Sup Tab S3b_Mean'!X$10,'Sup Tab S3b_Mean'!X277,"")</f>
        <v/>
      </c>
      <c r="W257" s="24" t="str">
        <f>IF('Sup Tab S3b_Mean'!Y277&lt;'Sup Tab S3b_Mean'!Y$10,'Sup Tab S3b_Mean'!Y277,"")</f>
        <v/>
      </c>
      <c r="X257" s="24" t="str">
        <f>IF('Sup Tab S3b_Mean'!Z277&lt;'Sup Tab S3b_Mean'!Z$10,'Sup Tab S3b_Mean'!Z277,"")</f>
        <v/>
      </c>
      <c r="Y257" s="24" t="str">
        <f>IF('Sup Tab S3b_Mean'!AA277&lt;'Sup Tab S3b_Mean'!AA$10,'Sup Tab S3b_Mean'!AA277,"")</f>
        <v/>
      </c>
      <c r="Z257" s="24" t="str">
        <f>IF('Sup Tab S3b_Mean'!AB277&lt;'Sup Tab S3b_Mean'!AB$10,'Sup Tab S3b_Mean'!AB277,"")</f>
        <v/>
      </c>
      <c r="AA257" s="24">
        <f>IF('Sup Tab S3b_Mean'!AC277&lt;'Sup Tab S3b_Mean'!AC$10,'Sup Tab S3b_Mean'!AC277,"")</f>
        <v>1.6053269302908055E-2</v>
      </c>
      <c r="AB257" s="24" t="str">
        <f>IF('Sup Tab S3b_Mean'!AD277&lt;'Sup Tab S3b_Mean'!AD$10,'Sup Tab S3b_Mean'!AD277,"")</f>
        <v/>
      </c>
      <c r="AC257" s="24" t="str">
        <f>IF('Sup Tab S3b_Mean'!AE277&lt;'Sup Tab S3b_Mean'!AE$10,'Sup Tab S3b_Mean'!AE277,"")</f>
        <v/>
      </c>
      <c r="AD257" s="24" t="str">
        <f>IF('Sup Tab S3b_Mean'!AF277&lt;'Sup Tab S3b_Mean'!AF$10,'Sup Tab S3b_Mean'!AF277,"")</f>
        <v/>
      </c>
      <c r="AE257" s="24" t="str">
        <f>IF('Sup Tab S3b_Mean'!AG277&lt;'Sup Tab S3b_Mean'!AG$10,'Sup Tab S3b_Mean'!AG277,"")</f>
        <v/>
      </c>
      <c r="AF257" s="24" t="str">
        <f>IF('Sup Tab S3b_Mean'!AH277&lt;'Sup Tab S3b_Mean'!AH$10,'Sup Tab S3b_Mean'!AH277,"")</f>
        <v/>
      </c>
      <c r="AG257" s="24" t="str">
        <f>IF('Sup Tab S3b_Mean'!AI277&lt;'Sup Tab S3b_Mean'!AI$10,'Sup Tab S3b_Mean'!AI277,"")</f>
        <v/>
      </c>
      <c r="AH257" s="24" t="str">
        <f>IF('Sup Tab S3b_Mean'!AJ277&lt;'Sup Tab S3b_Mean'!AJ$10,'Sup Tab S3b_Mean'!AJ277,"")</f>
        <v/>
      </c>
      <c r="AI257" s="24" t="str">
        <f>IF('Sup Tab S3b_Mean'!AK277&lt;'Sup Tab S3b_Mean'!AK$10,'Sup Tab S3b_Mean'!AK277,"")</f>
        <v/>
      </c>
      <c r="AJ257" s="24" t="str">
        <f>IF('Sup Tab S3b_Mean'!AL277&lt;'Sup Tab S3b_Mean'!AL$10,'Sup Tab S3b_Mean'!AL277,"")</f>
        <v/>
      </c>
      <c r="AK257" s="24" t="str">
        <f>IF('Sup Tab S3b_Mean'!AM277&lt;'Sup Tab S3b_Mean'!AM$10,'Sup Tab S3b_Mean'!AM277,"")</f>
        <v/>
      </c>
      <c r="AL257" s="24" t="str">
        <f>IF('Sup Tab S3b_Mean'!AN277&lt;'Sup Tab S3b_Mean'!AN$10,'Sup Tab S3b_Mean'!AN277,"")</f>
        <v/>
      </c>
      <c r="AM257" s="24" t="str">
        <f>IF('Sup Tab S3b_Mean'!AO277&lt;'Sup Tab S3b_Mean'!AO$10,'Sup Tab S3b_Mean'!AO277,"")</f>
        <v/>
      </c>
      <c r="AN257" s="24" t="str">
        <f>IF('Sup Tab S3b_Mean'!AP277&lt;'Sup Tab S3b_Mean'!AP$10,'Sup Tab S3b_Mean'!AP277,"")</f>
        <v/>
      </c>
      <c r="AO257" s="24" t="str">
        <f>IF('Sup Tab S3b_Mean'!AQ277&lt;'Sup Tab S3b_Mean'!AQ$10,'Sup Tab S3b_Mean'!AQ277,"")</f>
        <v/>
      </c>
      <c r="AP257" s="24" t="str">
        <f>IF('Sup Tab S3b_Mean'!AR277&lt;'Sup Tab S3b_Mean'!AR$10,'Sup Tab S3b_Mean'!AR277,"")</f>
        <v/>
      </c>
      <c r="AQ257" s="24" t="str">
        <f>IF('Sup Tab S3b_Mean'!AS277&lt;'Sup Tab S3b_Mean'!AS$10,'Sup Tab S3b_Mean'!AS277,"")</f>
        <v/>
      </c>
      <c r="AR257" s="24" t="str">
        <f>IF('Sup Tab S3b_Mean'!AT277&lt;'Sup Tab S3b_Mean'!AT$10,'Sup Tab S3b_Mean'!AT277,"")</f>
        <v/>
      </c>
      <c r="AS257" s="24" t="str">
        <f>IF('Sup Tab S3b_Mean'!AU277&lt;'Sup Tab S3b_Mean'!AU$10,'Sup Tab S3b_Mean'!AU277,"")</f>
        <v/>
      </c>
      <c r="AT257" s="24" t="str">
        <f>IF('Sup Tab S3b_Mean'!AV277&lt;'Sup Tab S3b_Mean'!AV$10,'Sup Tab S3b_Mean'!AV277,"")</f>
        <v/>
      </c>
      <c r="AU257" s="24" t="str">
        <f>IF('Sup Tab S3b_Mean'!AW277&lt;'Sup Tab S3b_Mean'!AW$10,'Sup Tab S3b_Mean'!AW277,"")</f>
        <v/>
      </c>
      <c r="AV257" s="24" t="str">
        <f>IF('Sup Tab S3b_Mean'!AX277&lt;'Sup Tab S3b_Mean'!AX$10,'Sup Tab S3b_Mean'!AX277,"")</f>
        <v/>
      </c>
      <c r="AW257" s="24" t="str">
        <f>IF('Sup Tab S3b_Mean'!AY277&lt;'Sup Tab S3b_Mean'!AY$10,'Sup Tab S3b_Mean'!AY277,"")</f>
        <v/>
      </c>
      <c r="AX257" s="24" t="str">
        <f>IF('Sup Tab S3b_Mean'!AZ277&lt;'Sup Tab S3b_Mean'!AZ$10,'Sup Tab S3b_Mean'!AZ277,"")</f>
        <v/>
      </c>
      <c r="AY257" s="24" t="str">
        <f>IF('Sup Tab S3b_Mean'!BA277&lt;'Sup Tab S3b_Mean'!BA$10,'Sup Tab S3b_Mean'!BA277,"")</f>
        <v/>
      </c>
      <c r="AZ257" s="24" t="str">
        <f>IF('Sup Tab S3b_Mean'!BB277&lt;'Sup Tab S3b_Mean'!BB$10,'Sup Tab S3b_Mean'!BB277,"")</f>
        <v/>
      </c>
      <c r="BA257" s="24" t="str">
        <f>IF('Sup Tab S3b_Mean'!BC277&lt;'Sup Tab S3b_Mean'!BC$10,'Sup Tab S3b_Mean'!BC277,"")</f>
        <v/>
      </c>
      <c r="BB257" s="24" t="str">
        <f>IF('Sup Tab S3b_Mean'!BD277&lt;'Sup Tab S3b_Mean'!BD$10,'Sup Tab S3b_Mean'!BD277,"")</f>
        <v/>
      </c>
      <c r="BC257" s="24" t="str">
        <f>IF('Sup Tab S3b_Mean'!BE277&lt;'Sup Tab S3b_Mean'!BE$10,'Sup Tab S3b_Mean'!BE277,"")</f>
        <v/>
      </c>
      <c r="BD257" s="24" t="str">
        <f>IF('Sup Tab S3b_Mean'!BF277&lt;'Sup Tab S3b_Mean'!BF$10,'Sup Tab S3b_Mean'!BF277,"")</f>
        <v/>
      </c>
      <c r="BE257" s="24" t="str">
        <f>IF('Sup Tab S3b_Mean'!BG277&lt;'Sup Tab S3b_Mean'!BG$10,'Sup Tab S3b_Mean'!BG277,"")</f>
        <v/>
      </c>
      <c r="BF257" s="24" t="str">
        <f>IF('Sup Tab S3b_Mean'!BH277&lt;'Sup Tab S3b_Mean'!BH$10,'Sup Tab S3b_Mean'!BH277,"")</f>
        <v/>
      </c>
      <c r="BG257" s="24" t="str">
        <f>IF('Sup Tab S3b_Mean'!BI277&lt;'Sup Tab S3b_Mean'!BI$10,'Sup Tab S3b_Mean'!BI277,"")</f>
        <v/>
      </c>
      <c r="BH257" s="24" t="str">
        <f>IF('Sup Tab S3b_Mean'!BJ277&lt;'Sup Tab S3b_Mean'!BJ$10,'Sup Tab S3b_Mean'!BJ277,"")</f>
        <v/>
      </c>
      <c r="BI257" s="24" t="str">
        <f>IF('Sup Tab S3b_Mean'!BK277&lt;'Sup Tab S3b_Mean'!BK$10,'Sup Tab S3b_Mean'!BK277,"")</f>
        <v/>
      </c>
      <c r="BJ257" s="24" t="str">
        <f>IF('Sup Tab S3b_Mean'!BL277&lt;'Sup Tab S3b_Mean'!BL$10,'Sup Tab S3b_Mean'!BL277,"")</f>
        <v/>
      </c>
      <c r="BK257" s="24" t="str">
        <f>IF('Sup Tab S3b_Mean'!BM277&lt;'Sup Tab S3b_Mean'!BM$10,'Sup Tab S3b_Mean'!BM277,"")</f>
        <v/>
      </c>
      <c r="BL257" s="24" t="str">
        <f>IF('Sup Tab S3b_Mean'!BN277&lt;'Sup Tab S3b_Mean'!BN$10,'Sup Tab S3b_Mean'!BN277,"")</f>
        <v/>
      </c>
      <c r="BM257" s="24" t="str">
        <f>IF('Sup Tab S3b_Mean'!BO277&lt;'Sup Tab S3b_Mean'!BO$10,'Sup Tab S3b_Mean'!BO277,"")</f>
        <v/>
      </c>
      <c r="BN257" s="24" t="str">
        <f>IF('Sup Tab S3b_Mean'!BP277&lt;'Sup Tab S3b_Mean'!BP$10,'Sup Tab S3b_Mean'!BP277,"")</f>
        <v/>
      </c>
      <c r="BO257" s="24" t="str">
        <f>IF('Sup Tab S3b_Mean'!BQ277&lt;'Sup Tab S3b_Mean'!BQ$10,'Sup Tab S3b_Mean'!BQ277,"")</f>
        <v/>
      </c>
      <c r="BP257" s="24" t="str">
        <f>IF('Sup Tab S3b_Mean'!BR277&lt;'Sup Tab S3b_Mean'!BR$10,'Sup Tab S3b_Mean'!BR277,"")</f>
        <v/>
      </c>
      <c r="BQ257" s="24" t="str">
        <f>IF('Sup Tab S3b_Mean'!BS277&lt;'Sup Tab S3b_Mean'!BS$10,'Sup Tab S3b_Mean'!BS277,"")</f>
        <v/>
      </c>
      <c r="BR257" s="24" t="str">
        <f>IF('Sup Tab S3b_Mean'!BT277&lt;'Sup Tab S3b_Mean'!BT$10,'Sup Tab S3b_Mean'!BT277,"")</f>
        <v/>
      </c>
      <c r="BS257" s="24" t="str">
        <f>IF('Sup Tab S3b_Mean'!BU277&lt;'Sup Tab S3b_Mean'!BU$10,'Sup Tab S3b_Mean'!BU277,"")</f>
        <v/>
      </c>
      <c r="BT257" s="24" t="str">
        <f>IF('Sup Tab S3b_Mean'!BV277&lt;'Sup Tab S3b_Mean'!BV$10,'Sup Tab S3b_Mean'!BV277,"")</f>
        <v/>
      </c>
      <c r="BU257" s="24" t="str">
        <f>IF('Sup Tab S3b_Mean'!BW277&lt;'Sup Tab S3b_Mean'!BW$10,'Sup Tab S3b_Mean'!BW277,"")</f>
        <v/>
      </c>
      <c r="BV257" s="24" t="str">
        <f>IF('Sup Tab S3b_Mean'!BX277&lt;'Sup Tab S3b_Mean'!BX$10,'Sup Tab S3b_Mean'!BX277,"")</f>
        <v/>
      </c>
      <c r="BW257" s="24" t="str">
        <f>IF('Sup Tab S3b_Mean'!BY277&lt;'Sup Tab S3b_Mean'!BY$10,'Sup Tab S3b_Mean'!BY277,"")</f>
        <v/>
      </c>
      <c r="BX257" s="24" t="str">
        <f>IF('Sup Tab S3b_Mean'!BZ277&lt;'Sup Tab S3b_Mean'!BZ$10,'Sup Tab S3b_Mean'!BZ277,"")</f>
        <v/>
      </c>
      <c r="BY257" s="24" t="str">
        <f>IF('Sup Tab S3b_Mean'!CA277&lt;'Sup Tab S3b_Mean'!CA$10,'Sup Tab S3b_Mean'!CA277,"")</f>
        <v/>
      </c>
      <c r="BZ257" s="24" t="str">
        <f>IF('Sup Tab S3b_Mean'!CB277&lt;'Sup Tab S3b_Mean'!CB$10,'Sup Tab S3b_Mean'!CB277,"")</f>
        <v/>
      </c>
      <c r="CA257" s="24" t="str">
        <f>IF('Sup Tab S3b_Mean'!CC277&lt;'Sup Tab S3b_Mean'!CC$10,'Sup Tab S3b_Mean'!CC277,"")</f>
        <v/>
      </c>
      <c r="CB257" s="24" t="str">
        <f>IF('Sup Tab S3b_Mean'!CD277&lt;'Sup Tab S3b_Mean'!CD$10,'Sup Tab S3b_Mean'!CD277,"")</f>
        <v/>
      </c>
      <c r="CC257" s="24" t="str">
        <f>IF('Sup Tab S3b_Mean'!CE277&lt;'Sup Tab S3b_Mean'!CE$10,'Sup Tab S3b_Mean'!CE277,"")</f>
        <v/>
      </c>
      <c r="CD257" s="24" t="str">
        <f>IF('Sup Tab S3b_Mean'!CF277&lt;'Sup Tab S3b_Mean'!CF$10,'Sup Tab S3b_Mean'!CF277,"")</f>
        <v/>
      </c>
      <c r="CE257" s="24" t="str">
        <f>IF('Sup Tab S3b_Mean'!CG277&lt;'Sup Tab S3b_Mean'!CG$10,'Sup Tab S3b_Mean'!CG277,"")</f>
        <v/>
      </c>
    </row>
    <row r="258" spans="1:83" ht="12.75" customHeight="1" x14ac:dyDescent="0.3">
      <c r="A258" s="9" t="s">
        <v>727</v>
      </c>
      <c r="B258" s="9" t="s">
        <v>609</v>
      </c>
      <c r="C258" s="24" t="str">
        <f>IF('Sup Tab S3b_Mean'!E278&lt;'Sup Tab S3b_Mean'!E$10,'Sup Tab S3b_Mean'!E278,"")</f>
        <v/>
      </c>
      <c r="D258" s="24" t="str">
        <f>IF('Sup Tab S3b_Mean'!F278&lt;'Sup Tab S3b_Mean'!F$10,'Sup Tab S3b_Mean'!F278,"")</f>
        <v/>
      </c>
      <c r="E258" s="24" t="str">
        <f>IF('Sup Tab S3b_Mean'!G278&lt;'Sup Tab S3b_Mean'!G$10,'Sup Tab S3b_Mean'!G278,"")</f>
        <v/>
      </c>
      <c r="F258" s="24" t="str">
        <f>IF('Sup Tab S3b_Mean'!H278&lt;'Sup Tab S3b_Mean'!H$10,'Sup Tab S3b_Mean'!H278,"")</f>
        <v/>
      </c>
      <c r="G258" s="24" t="str">
        <f>IF('Sup Tab S3b_Mean'!I278&lt;'Sup Tab S3b_Mean'!I$10,'Sup Tab S3b_Mean'!I278,"")</f>
        <v/>
      </c>
      <c r="H258" s="24" t="str">
        <f>IF('Sup Tab S3b_Mean'!J278&lt;'Sup Tab S3b_Mean'!J$10,'Sup Tab S3b_Mean'!J278,"")</f>
        <v/>
      </c>
      <c r="I258" s="24" t="str">
        <f>IF('Sup Tab S3b_Mean'!K278&lt;'Sup Tab S3b_Mean'!K$10,'Sup Tab S3b_Mean'!K278,"")</f>
        <v/>
      </c>
      <c r="J258" s="24" t="str">
        <f>IF('Sup Tab S3b_Mean'!L278&lt;'Sup Tab S3b_Mean'!L$10,'Sup Tab S3b_Mean'!L278,"")</f>
        <v/>
      </c>
      <c r="K258" s="24" t="str">
        <f>IF('Sup Tab S3b_Mean'!M278&lt;'Sup Tab S3b_Mean'!M$10,'Sup Tab S3b_Mean'!M278,"")</f>
        <v/>
      </c>
      <c r="L258" s="24" t="str">
        <f>IF('Sup Tab S3b_Mean'!N278&lt;'Sup Tab S3b_Mean'!N$10,'Sup Tab S3b_Mean'!N278,"")</f>
        <v/>
      </c>
      <c r="M258" s="24" t="str">
        <f>IF('Sup Tab S3b_Mean'!O278&lt;'Sup Tab S3b_Mean'!O$10,'Sup Tab S3b_Mean'!O278,"")</f>
        <v/>
      </c>
      <c r="N258" s="24" t="str">
        <f>IF('Sup Tab S3b_Mean'!P278&lt;'Sup Tab S3b_Mean'!P$10,'Sup Tab S3b_Mean'!P278,"")</f>
        <v/>
      </c>
      <c r="O258" s="24" t="str">
        <f>IF('Sup Tab S3b_Mean'!Q278&lt;'Sup Tab S3b_Mean'!Q$10,'Sup Tab S3b_Mean'!Q278,"")</f>
        <v/>
      </c>
      <c r="P258" s="24">
        <f>IF('Sup Tab S3b_Mean'!R278&lt;'Sup Tab S3b_Mean'!R$10,'Sup Tab S3b_Mean'!R278,"")</f>
        <v>14.561334101275376</v>
      </c>
      <c r="Q258" s="24" t="str">
        <f>IF('Sup Tab S3b_Mean'!S278&lt;'Sup Tab S3b_Mean'!S$10,'Sup Tab S3b_Mean'!S278,"")</f>
        <v/>
      </c>
      <c r="R258" s="24" t="str">
        <f>IF('Sup Tab S3b_Mean'!T278&lt;'Sup Tab S3b_Mean'!T$10,'Sup Tab S3b_Mean'!T278,"")</f>
        <v/>
      </c>
      <c r="S258" s="24" t="str">
        <f>IF('Sup Tab S3b_Mean'!U278&lt;'Sup Tab S3b_Mean'!U$10,'Sup Tab S3b_Mean'!U278,"")</f>
        <v/>
      </c>
      <c r="T258" s="24" t="str">
        <f>IF('Sup Tab S3b_Mean'!V278&lt;'Sup Tab S3b_Mean'!V$10,'Sup Tab S3b_Mean'!V278,"")</f>
        <v/>
      </c>
      <c r="U258" s="24" t="str">
        <f>IF('Sup Tab S3b_Mean'!W278&lt;'Sup Tab S3b_Mean'!W$10,'Sup Tab S3b_Mean'!W278,"")</f>
        <v/>
      </c>
      <c r="V258" s="24" t="str">
        <f>IF('Sup Tab S3b_Mean'!X278&lt;'Sup Tab S3b_Mean'!X$10,'Sup Tab S3b_Mean'!X278,"")</f>
        <v/>
      </c>
      <c r="W258" s="24">
        <f>IF('Sup Tab S3b_Mean'!Y278&lt;'Sup Tab S3b_Mean'!Y$10,'Sup Tab S3b_Mean'!Y278,"")</f>
        <v>0.83384923597010496</v>
      </c>
      <c r="X258" s="24" t="str">
        <f>IF('Sup Tab S3b_Mean'!Z278&lt;'Sup Tab S3b_Mean'!Z$10,'Sup Tab S3b_Mean'!Z278,"")</f>
        <v/>
      </c>
      <c r="Y258" s="24" t="str">
        <f>IF('Sup Tab S3b_Mean'!AA278&lt;'Sup Tab S3b_Mean'!AA$10,'Sup Tab S3b_Mean'!AA278,"")</f>
        <v/>
      </c>
      <c r="Z258" s="24" t="str">
        <f>IF('Sup Tab S3b_Mean'!AB278&lt;'Sup Tab S3b_Mean'!AB$10,'Sup Tab S3b_Mean'!AB278,"")</f>
        <v/>
      </c>
      <c r="AA258" s="24" t="str">
        <f>IF('Sup Tab S3b_Mean'!AC278&lt;'Sup Tab S3b_Mean'!AC$10,'Sup Tab S3b_Mean'!AC278,"")</f>
        <v/>
      </c>
      <c r="AB258" s="24" t="str">
        <f>IF('Sup Tab S3b_Mean'!AD278&lt;'Sup Tab S3b_Mean'!AD$10,'Sup Tab S3b_Mean'!AD278,"")</f>
        <v/>
      </c>
      <c r="AC258" s="24" t="str">
        <f>IF('Sup Tab S3b_Mean'!AE278&lt;'Sup Tab S3b_Mean'!AE$10,'Sup Tab S3b_Mean'!AE278,"")</f>
        <v/>
      </c>
      <c r="AD258" s="24" t="str">
        <f>IF('Sup Tab S3b_Mean'!AF278&lt;'Sup Tab S3b_Mean'!AF$10,'Sup Tab S3b_Mean'!AF278,"")</f>
        <v/>
      </c>
      <c r="AE258" s="24" t="str">
        <f>IF('Sup Tab S3b_Mean'!AG278&lt;'Sup Tab S3b_Mean'!AG$10,'Sup Tab S3b_Mean'!AG278,"")</f>
        <v/>
      </c>
      <c r="AF258" s="24" t="str">
        <f>IF('Sup Tab S3b_Mean'!AH278&lt;'Sup Tab S3b_Mean'!AH$10,'Sup Tab S3b_Mean'!AH278,"")</f>
        <v/>
      </c>
      <c r="AG258" s="24">
        <f>IF('Sup Tab S3b_Mean'!AI278&lt;'Sup Tab S3b_Mean'!AI$10,'Sup Tab S3b_Mean'!AI278,"")</f>
        <v>0.11484026468633568</v>
      </c>
      <c r="AH258" s="24">
        <f>IF('Sup Tab S3b_Mean'!AJ278&lt;'Sup Tab S3b_Mean'!AJ$10,'Sup Tab S3b_Mean'!AJ278,"")</f>
        <v>0.60897758946391767</v>
      </c>
      <c r="AI258" s="24">
        <f>IF('Sup Tab S3b_Mean'!AK278&lt;'Sup Tab S3b_Mean'!AK$10,'Sup Tab S3b_Mean'!AK278,"")</f>
        <v>0.20930974362723728</v>
      </c>
      <c r="AJ258" s="24">
        <f>IF('Sup Tab S3b_Mean'!AL278&lt;'Sup Tab S3b_Mean'!AL$10,'Sup Tab S3b_Mean'!AL278,"")</f>
        <v>0.16656351253042456</v>
      </c>
      <c r="AK258" s="24">
        <f>IF('Sup Tab S3b_Mean'!AM278&lt;'Sup Tab S3b_Mean'!AM$10,'Sup Tab S3b_Mean'!AM278,"")</f>
        <v>1.2974291632130015</v>
      </c>
      <c r="AL258" s="24">
        <f>IF('Sup Tab S3b_Mean'!AN278&lt;'Sup Tab S3b_Mean'!AN$10,'Sup Tab S3b_Mean'!AN278,"")</f>
        <v>0.24452851572395995</v>
      </c>
      <c r="AM258" s="24" t="str">
        <f>IF('Sup Tab S3b_Mean'!AO278&lt;'Sup Tab S3b_Mean'!AO$10,'Sup Tab S3b_Mean'!AO278,"")</f>
        <v/>
      </c>
      <c r="AN258" s="24" t="str">
        <f>IF('Sup Tab S3b_Mean'!AP278&lt;'Sup Tab S3b_Mean'!AP$10,'Sup Tab S3b_Mean'!AP278,"")</f>
        <v/>
      </c>
      <c r="AO258" s="24">
        <f>IF('Sup Tab S3b_Mean'!AQ278&lt;'Sup Tab S3b_Mean'!AQ$10,'Sup Tab S3b_Mean'!AQ278,"")</f>
        <v>19.047884958563536</v>
      </c>
      <c r="AP258" s="24" t="str">
        <f>IF('Sup Tab S3b_Mean'!AR278&lt;'Sup Tab S3b_Mean'!AR$10,'Sup Tab S3b_Mean'!AR278,"")</f>
        <v/>
      </c>
      <c r="AQ258" s="24">
        <f>IF('Sup Tab S3b_Mean'!AS278&lt;'Sup Tab S3b_Mean'!AS$10,'Sup Tab S3b_Mean'!AS278,"")</f>
        <v>3.7521846534413985</v>
      </c>
      <c r="AR258" s="24" t="str">
        <f>IF('Sup Tab S3b_Mean'!AT278&lt;'Sup Tab S3b_Mean'!AT$10,'Sup Tab S3b_Mean'!AT278,"")</f>
        <v/>
      </c>
      <c r="AS258" s="24">
        <f>IF('Sup Tab S3b_Mean'!AU278&lt;'Sup Tab S3b_Mean'!AU$10,'Sup Tab S3b_Mean'!AU278,"")</f>
        <v>0.72499162212520918</v>
      </c>
      <c r="AT258" s="24" t="str">
        <f>IF('Sup Tab S3b_Mean'!AV278&lt;'Sup Tab S3b_Mean'!AV$10,'Sup Tab S3b_Mean'!AV278,"")</f>
        <v/>
      </c>
      <c r="AU258" s="24">
        <f>IF('Sup Tab S3b_Mean'!AW278&lt;'Sup Tab S3b_Mean'!AW$10,'Sup Tab S3b_Mean'!AW278,"")</f>
        <v>0.15908065223191439</v>
      </c>
      <c r="AV258" s="24" t="str">
        <f>IF('Sup Tab S3b_Mean'!AX278&lt;'Sup Tab S3b_Mean'!AX$10,'Sup Tab S3b_Mean'!AX278,"")</f>
        <v/>
      </c>
      <c r="AW258" s="24" t="str">
        <f>IF('Sup Tab S3b_Mean'!AY278&lt;'Sup Tab S3b_Mean'!AY$10,'Sup Tab S3b_Mean'!AY278,"")</f>
        <v/>
      </c>
      <c r="AX258" s="24" t="str">
        <f>IF('Sup Tab S3b_Mean'!AZ278&lt;'Sup Tab S3b_Mean'!AZ$10,'Sup Tab S3b_Mean'!AZ278,"")</f>
        <v/>
      </c>
      <c r="AY258" s="24" t="str">
        <f>IF('Sup Tab S3b_Mean'!BA278&lt;'Sup Tab S3b_Mean'!BA$10,'Sup Tab S3b_Mean'!BA278,"")</f>
        <v/>
      </c>
      <c r="AZ258" s="24" t="str">
        <f>IF('Sup Tab S3b_Mean'!BB278&lt;'Sup Tab S3b_Mean'!BB$10,'Sup Tab S3b_Mean'!BB278,"")</f>
        <v/>
      </c>
      <c r="BA258" s="24" t="str">
        <f>IF('Sup Tab S3b_Mean'!BC278&lt;'Sup Tab S3b_Mean'!BC$10,'Sup Tab S3b_Mean'!BC278,"")</f>
        <v/>
      </c>
      <c r="BB258" s="24" t="str">
        <f>IF('Sup Tab S3b_Mean'!BD278&lt;'Sup Tab S3b_Mean'!BD$10,'Sup Tab S3b_Mean'!BD278,"")</f>
        <v/>
      </c>
      <c r="BC258" s="24" t="str">
        <f>IF('Sup Tab S3b_Mean'!BE278&lt;'Sup Tab S3b_Mean'!BE$10,'Sup Tab S3b_Mean'!BE278,"")</f>
        <v/>
      </c>
      <c r="BD258" s="24" t="str">
        <f>IF('Sup Tab S3b_Mean'!BF278&lt;'Sup Tab S3b_Mean'!BF$10,'Sup Tab S3b_Mean'!BF278,"")</f>
        <v/>
      </c>
      <c r="BE258" s="24" t="str">
        <f>IF('Sup Tab S3b_Mean'!BG278&lt;'Sup Tab S3b_Mean'!BG$10,'Sup Tab S3b_Mean'!BG278,"")</f>
        <v/>
      </c>
      <c r="BF258" s="24" t="str">
        <f>IF('Sup Tab S3b_Mean'!BH278&lt;'Sup Tab S3b_Mean'!BH$10,'Sup Tab S3b_Mean'!BH278,"")</f>
        <v/>
      </c>
      <c r="BG258" s="24" t="str">
        <f>IF('Sup Tab S3b_Mean'!BI278&lt;'Sup Tab S3b_Mean'!BI$10,'Sup Tab S3b_Mean'!BI278,"")</f>
        <v/>
      </c>
      <c r="BH258" s="24" t="str">
        <f>IF('Sup Tab S3b_Mean'!BJ278&lt;'Sup Tab S3b_Mean'!BJ$10,'Sup Tab S3b_Mean'!BJ278,"")</f>
        <v/>
      </c>
      <c r="BI258" s="24" t="str">
        <f>IF('Sup Tab S3b_Mean'!BK278&lt;'Sup Tab S3b_Mean'!BK$10,'Sup Tab S3b_Mean'!BK278,"")</f>
        <v/>
      </c>
      <c r="BJ258" s="24" t="str">
        <f>IF('Sup Tab S3b_Mean'!BL278&lt;'Sup Tab S3b_Mean'!BL$10,'Sup Tab S3b_Mean'!BL278,"")</f>
        <v/>
      </c>
      <c r="BK258" s="24" t="str">
        <f>IF('Sup Tab S3b_Mean'!BM278&lt;'Sup Tab S3b_Mean'!BM$10,'Sup Tab S3b_Mean'!BM278,"")</f>
        <v/>
      </c>
      <c r="BL258" s="24" t="str">
        <f>IF('Sup Tab S3b_Mean'!BN278&lt;'Sup Tab S3b_Mean'!BN$10,'Sup Tab S3b_Mean'!BN278,"")</f>
        <v/>
      </c>
      <c r="BM258" s="24">
        <f>IF('Sup Tab S3b_Mean'!BO278&lt;'Sup Tab S3b_Mean'!BO$10,'Sup Tab S3b_Mean'!BO278,"")</f>
        <v>40.843261971389026</v>
      </c>
      <c r="BN258" s="24" t="str">
        <f>IF('Sup Tab S3b_Mean'!BP278&lt;'Sup Tab S3b_Mean'!BP$10,'Sup Tab S3b_Mean'!BP278,"")</f>
        <v/>
      </c>
      <c r="BO258" s="24" t="str">
        <f>IF('Sup Tab S3b_Mean'!BQ278&lt;'Sup Tab S3b_Mean'!BQ$10,'Sup Tab S3b_Mean'!BQ278,"")</f>
        <v/>
      </c>
      <c r="BP258" s="24" t="str">
        <f>IF('Sup Tab S3b_Mean'!BR278&lt;'Sup Tab S3b_Mean'!BR$10,'Sup Tab S3b_Mean'!BR278,"")</f>
        <v/>
      </c>
      <c r="BQ258" s="24" t="str">
        <f>IF('Sup Tab S3b_Mean'!BS278&lt;'Sup Tab S3b_Mean'!BS$10,'Sup Tab S3b_Mean'!BS278,"")</f>
        <v/>
      </c>
      <c r="BR258" s="24" t="str">
        <f>IF('Sup Tab S3b_Mean'!BT278&lt;'Sup Tab S3b_Mean'!BT$10,'Sup Tab S3b_Mean'!BT278,"")</f>
        <v/>
      </c>
      <c r="BS258" s="24" t="str">
        <f>IF('Sup Tab S3b_Mean'!BU278&lt;'Sup Tab S3b_Mean'!BU$10,'Sup Tab S3b_Mean'!BU278,"")</f>
        <v/>
      </c>
      <c r="BT258" s="24" t="str">
        <f>IF('Sup Tab S3b_Mean'!BV278&lt;'Sup Tab S3b_Mean'!BV$10,'Sup Tab S3b_Mean'!BV278,"")</f>
        <v/>
      </c>
      <c r="BU258" s="24" t="str">
        <f>IF('Sup Tab S3b_Mean'!BW278&lt;'Sup Tab S3b_Mean'!BW$10,'Sup Tab S3b_Mean'!BW278,"")</f>
        <v/>
      </c>
      <c r="BV258" s="24" t="str">
        <f>IF('Sup Tab S3b_Mean'!BX278&lt;'Sup Tab S3b_Mean'!BX$10,'Sup Tab S3b_Mean'!BX278,"")</f>
        <v/>
      </c>
      <c r="BW258" s="24" t="str">
        <f>IF('Sup Tab S3b_Mean'!BY278&lt;'Sup Tab S3b_Mean'!BY$10,'Sup Tab S3b_Mean'!BY278,"")</f>
        <v/>
      </c>
      <c r="BX258" s="24">
        <f>IF('Sup Tab S3b_Mean'!BZ278&lt;'Sup Tab S3b_Mean'!BZ$10,'Sup Tab S3b_Mean'!BZ278,"")</f>
        <v>0.93312759777749044</v>
      </c>
      <c r="BY258" s="24">
        <f>IF('Sup Tab S3b_Mean'!CA278&lt;'Sup Tab S3b_Mean'!CA$10,'Sup Tab S3b_Mean'!CA278,"")</f>
        <v>1.7085211914673861</v>
      </c>
      <c r="BZ258" s="24" t="str">
        <f>IF('Sup Tab S3b_Mean'!CB278&lt;'Sup Tab S3b_Mean'!CB$10,'Sup Tab S3b_Mean'!CB278,"")</f>
        <v/>
      </c>
      <c r="CA258" s="24" t="str">
        <f>IF('Sup Tab S3b_Mean'!CC278&lt;'Sup Tab S3b_Mean'!CC$10,'Sup Tab S3b_Mean'!CC278,"")</f>
        <v/>
      </c>
      <c r="CB258" s="24" t="str">
        <f>IF('Sup Tab S3b_Mean'!CD278&lt;'Sup Tab S3b_Mean'!CD$10,'Sup Tab S3b_Mean'!CD278,"")</f>
        <v/>
      </c>
      <c r="CC258" s="24" t="str">
        <f>IF('Sup Tab S3b_Mean'!CE278&lt;'Sup Tab S3b_Mean'!CE$10,'Sup Tab S3b_Mean'!CE278,"")</f>
        <v/>
      </c>
      <c r="CD258" s="24" t="str">
        <f>IF('Sup Tab S3b_Mean'!CF278&lt;'Sup Tab S3b_Mean'!CF$10,'Sup Tab S3b_Mean'!CF278,"")</f>
        <v/>
      </c>
      <c r="CE258" s="24" t="str">
        <f>IF('Sup Tab S3b_Mean'!CG278&lt;'Sup Tab S3b_Mean'!CG$10,'Sup Tab S3b_Mean'!CG278,"")</f>
        <v/>
      </c>
    </row>
    <row r="259" spans="1:83" ht="12.75" customHeight="1" x14ac:dyDescent="0.3">
      <c r="A259" s="9" t="s">
        <v>727</v>
      </c>
      <c r="B259" s="9" t="s">
        <v>611</v>
      </c>
      <c r="C259" s="24" t="str">
        <f>IF('Sup Tab S3b_Mean'!E279&lt;'Sup Tab S3b_Mean'!E$10,'Sup Tab S3b_Mean'!E279,"")</f>
        <v/>
      </c>
      <c r="D259" s="24" t="str">
        <f>IF('Sup Tab S3b_Mean'!F279&lt;'Sup Tab S3b_Mean'!F$10,'Sup Tab S3b_Mean'!F279,"")</f>
        <v/>
      </c>
      <c r="E259" s="24" t="str">
        <f>IF('Sup Tab S3b_Mean'!G279&lt;'Sup Tab S3b_Mean'!G$10,'Sup Tab S3b_Mean'!G279,"")</f>
        <v/>
      </c>
      <c r="F259" s="24" t="str">
        <f>IF('Sup Tab S3b_Mean'!H279&lt;'Sup Tab S3b_Mean'!H$10,'Sup Tab S3b_Mean'!H279,"")</f>
        <v/>
      </c>
      <c r="G259" s="24" t="str">
        <f>IF('Sup Tab S3b_Mean'!I279&lt;'Sup Tab S3b_Mean'!I$10,'Sup Tab S3b_Mean'!I279,"")</f>
        <v/>
      </c>
      <c r="H259" s="24" t="str">
        <f>IF('Sup Tab S3b_Mean'!J279&lt;'Sup Tab S3b_Mean'!J$10,'Sup Tab S3b_Mean'!J279,"")</f>
        <v/>
      </c>
      <c r="I259" s="24" t="str">
        <f>IF('Sup Tab S3b_Mean'!K279&lt;'Sup Tab S3b_Mean'!K$10,'Sup Tab S3b_Mean'!K279,"")</f>
        <v/>
      </c>
      <c r="J259" s="24" t="str">
        <f>IF('Sup Tab S3b_Mean'!L279&lt;'Sup Tab S3b_Mean'!L$10,'Sup Tab S3b_Mean'!L279,"")</f>
        <v/>
      </c>
      <c r="K259" s="24" t="str">
        <f>IF('Sup Tab S3b_Mean'!M279&lt;'Sup Tab S3b_Mean'!M$10,'Sup Tab S3b_Mean'!M279,"")</f>
        <v/>
      </c>
      <c r="L259" s="24" t="str">
        <f>IF('Sup Tab S3b_Mean'!N279&lt;'Sup Tab S3b_Mean'!N$10,'Sup Tab S3b_Mean'!N279,"")</f>
        <v/>
      </c>
      <c r="M259" s="24" t="str">
        <f>IF('Sup Tab S3b_Mean'!O279&lt;'Sup Tab S3b_Mean'!O$10,'Sup Tab S3b_Mean'!O279,"")</f>
        <v/>
      </c>
      <c r="N259" s="24" t="str">
        <f>IF('Sup Tab S3b_Mean'!P279&lt;'Sup Tab S3b_Mean'!P$10,'Sup Tab S3b_Mean'!P279,"")</f>
        <v/>
      </c>
      <c r="O259" s="24" t="str">
        <f>IF('Sup Tab S3b_Mean'!Q279&lt;'Sup Tab S3b_Mean'!Q$10,'Sup Tab S3b_Mean'!Q279,"")</f>
        <v/>
      </c>
      <c r="P259" s="24" t="str">
        <f>IF('Sup Tab S3b_Mean'!R279&lt;'Sup Tab S3b_Mean'!R$10,'Sup Tab S3b_Mean'!R279,"")</f>
        <v/>
      </c>
      <c r="Q259" s="24" t="str">
        <f>IF('Sup Tab S3b_Mean'!S279&lt;'Sup Tab S3b_Mean'!S$10,'Sup Tab S3b_Mean'!S279,"")</f>
        <v/>
      </c>
      <c r="R259" s="24" t="str">
        <f>IF('Sup Tab S3b_Mean'!T279&lt;'Sup Tab S3b_Mean'!T$10,'Sup Tab S3b_Mean'!T279,"")</f>
        <v/>
      </c>
      <c r="S259" s="24" t="str">
        <f>IF('Sup Tab S3b_Mean'!U279&lt;'Sup Tab S3b_Mean'!U$10,'Sup Tab S3b_Mean'!U279,"")</f>
        <v/>
      </c>
      <c r="T259" s="24" t="str">
        <f>IF('Sup Tab S3b_Mean'!V279&lt;'Sup Tab S3b_Mean'!V$10,'Sup Tab S3b_Mean'!V279,"")</f>
        <v/>
      </c>
      <c r="U259" s="24" t="str">
        <f>IF('Sup Tab S3b_Mean'!W279&lt;'Sup Tab S3b_Mean'!W$10,'Sup Tab S3b_Mean'!W279,"")</f>
        <v/>
      </c>
      <c r="V259" s="24" t="str">
        <f>IF('Sup Tab S3b_Mean'!X279&lt;'Sup Tab S3b_Mean'!X$10,'Sup Tab S3b_Mean'!X279,"")</f>
        <v/>
      </c>
      <c r="W259" s="24" t="str">
        <f>IF('Sup Tab S3b_Mean'!Y279&lt;'Sup Tab S3b_Mean'!Y$10,'Sup Tab S3b_Mean'!Y279,"")</f>
        <v/>
      </c>
      <c r="X259" s="24" t="str">
        <f>IF('Sup Tab S3b_Mean'!Z279&lt;'Sup Tab S3b_Mean'!Z$10,'Sup Tab S3b_Mean'!Z279,"")</f>
        <v/>
      </c>
      <c r="Y259" s="24" t="str">
        <f>IF('Sup Tab S3b_Mean'!AA279&lt;'Sup Tab S3b_Mean'!AA$10,'Sup Tab S3b_Mean'!AA279,"")</f>
        <v/>
      </c>
      <c r="Z259" s="24" t="str">
        <f>IF('Sup Tab S3b_Mean'!AB279&lt;'Sup Tab S3b_Mean'!AB$10,'Sup Tab S3b_Mean'!AB279,"")</f>
        <v/>
      </c>
      <c r="AA259" s="24" t="str">
        <f>IF('Sup Tab S3b_Mean'!AC279&lt;'Sup Tab S3b_Mean'!AC$10,'Sup Tab S3b_Mean'!AC279,"")</f>
        <v/>
      </c>
      <c r="AB259" s="24" t="str">
        <f>IF('Sup Tab S3b_Mean'!AD279&lt;'Sup Tab S3b_Mean'!AD$10,'Sup Tab S3b_Mean'!AD279,"")</f>
        <v/>
      </c>
      <c r="AC259" s="24" t="str">
        <f>IF('Sup Tab S3b_Mean'!AE279&lt;'Sup Tab S3b_Mean'!AE$10,'Sup Tab S3b_Mean'!AE279,"")</f>
        <v/>
      </c>
      <c r="AD259" s="24" t="str">
        <f>IF('Sup Tab S3b_Mean'!AF279&lt;'Sup Tab S3b_Mean'!AF$10,'Sup Tab S3b_Mean'!AF279,"")</f>
        <v/>
      </c>
      <c r="AE259" s="24" t="str">
        <f>IF('Sup Tab S3b_Mean'!AG279&lt;'Sup Tab S3b_Mean'!AG$10,'Sup Tab S3b_Mean'!AG279,"")</f>
        <v/>
      </c>
      <c r="AF259" s="24" t="str">
        <f>IF('Sup Tab S3b_Mean'!AH279&lt;'Sup Tab S3b_Mean'!AH$10,'Sup Tab S3b_Mean'!AH279,"")</f>
        <v/>
      </c>
      <c r="AG259" s="24" t="str">
        <f>IF('Sup Tab S3b_Mean'!AI279&lt;'Sup Tab S3b_Mean'!AI$10,'Sup Tab S3b_Mean'!AI279,"")</f>
        <v/>
      </c>
      <c r="AH259" s="24" t="str">
        <f>IF('Sup Tab S3b_Mean'!AJ279&lt;'Sup Tab S3b_Mean'!AJ$10,'Sup Tab S3b_Mean'!AJ279,"")</f>
        <v/>
      </c>
      <c r="AI259" s="24" t="str">
        <f>IF('Sup Tab S3b_Mean'!AK279&lt;'Sup Tab S3b_Mean'!AK$10,'Sup Tab S3b_Mean'!AK279,"")</f>
        <v/>
      </c>
      <c r="AJ259" s="24" t="str">
        <f>IF('Sup Tab S3b_Mean'!AL279&lt;'Sup Tab S3b_Mean'!AL$10,'Sup Tab S3b_Mean'!AL279,"")</f>
        <v/>
      </c>
      <c r="AK259" s="24" t="str">
        <f>IF('Sup Tab S3b_Mean'!AM279&lt;'Sup Tab S3b_Mean'!AM$10,'Sup Tab S3b_Mean'!AM279,"")</f>
        <v/>
      </c>
      <c r="AL259" s="24" t="str">
        <f>IF('Sup Tab S3b_Mean'!AN279&lt;'Sup Tab S3b_Mean'!AN$10,'Sup Tab S3b_Mean'!AN279,"")</f>
        <v/>
      </c>
      <c r="AM259" s="24" t="str">
        <f>IF('Sup Tab S3b_Mean'!AO279&lt;'Sup Tab S3b_Mean'!AO$10,'Sup Tab S3b_Mean'!AO279,"")</f>
        <v/>
      </c>
      <c r="AN259" s="24" t="str">
        <f>IF('Sup Tab S3b_Mean'!AP279&lt;'Sup Tab S3b_Mean'!AP$10,'Sup Tab S3b_Mean'!AP279,"")</f>
        <v/>
      </c>
      <c r="AO259" s="24" t="str">
        <f>IF('Sup Tab S3b_Mean'!AQ279&lt;'Sup Tab S3b_Mean'!AQ$10,'Sup Tab S3b_Mean'!AQ279,"")</f>
        <v/>
      </c>
      <c r="AP259" s="24" t="str">
        <f>IF('Sup Tab S3b_Mean'!AR279&lt;'Sup Tab S3b_Mean'!AR$10,'Sup Tab S3b_Mean'!AR279,"")</f>
        <v/>
      </c>
      <c r="AQ259" s="24" t="str">
        <f>IF('Sup Tab S3b_Mean'!AS279&lt;'Sup Tab S3b_Mean'!AS$10,'Sup Tab S3b_Mean'!AS279,"")</f>
        <v/>
      </c>
      <c r="AR259" s="24" t="str">
        <f>IF('Sup Tab S3b_Mean'!AT279&lt;'Sup Tab S3b_Mean'!AT$10,'Sup Tab S3b_Mean'!AT279,"")</f>
        <v/>
      </c>
      <c r="AS259" s="24" t="str">
        <f>IF('Sup Tab S3b_Mean'!AU279&lt;'Sup Tab S3b_Mean'!AU$10,'Sup Tab S3b_Mean'!AU279,"")</f>
        <v/>
      </c>
      <c r="AT259" s="24" t="str">
        <f>IF('Sup Tab S3b_Mean'!AV279&lt;'Sup Tab S3b_Mean'!AV$10,'Sup Tab S3b_Mean'!AV279,"")</f>
        <v/>
      </c>
      <c r="AU259" s="24" t="str">
        <f>IF('Sup Tab S3b_Mean'!AW279&lt;'Sup Tab S3b_Mean'!AW$10,'Sup Tab S3b_Mean'!AW279,"")</f>
        <v/>
      </c>
      <c r="AV259" s="24" t="str">
        <f>IF('Sup Tab S3b_Mean'!AX279&lt;'Sup Tab S3b_Mean'!AX$10,'Sup Tab S3b_Mean'!AX279,"")</f>
        <v/>
      </c>
      <c r="AW259" s="24" t="str">
        <f>IF('Sup Tab S3b_Mean'!AY279&lt;'Sup Tab S3b_Mean'!AY$10,'Sup Tab S3b_Mean'!AY279,"")</f>
        <v/>
      </c>
      <c r="AX259" s="24" t="str">
        <f>IF('Sup Tab S3b_Mean'!AZ279&lt;'Sup Tab S3b_Mean'!AZ$10,'Sup Tab S3b_Mean'!AZ279,"")</f>
        <v/>
      </c>
      <c r="AY259" s="24" t="str">
        <f>IF('Sup Tab S3b_Mean'!BA279&lt;'Sup Tab S3b_Mean'!BA$10,'Sup Tab S3b_Mean'!BA279,"")</f>
        <v/>
      </c>
      <c r="AZ259" s="24" t="str">
        <f>IF('Sup Tab S3b_Mean'!BB279&lt;'Sup Tab S3b_Mean'!BB$10,'Sup Tab S3b_Mean'!BB279,"")</f>
        <v/>
      </c>
      <c r="BA259" s="24" t="str">
        <f>IF('Sup Tab S3b_Mean'!BC279&lt;'Sup Tab S3b_Mean'!BC$10,'Sup Tab S3b_Mean'!BC279,"")</f>
        <v/>
      </c>
      <c r="BB259" s="24" t="str">
        <f>IF('Sup Tab S3b_Mean'!BD279&lt;'Sup Tab S3b_Mean'!BD$10,'Sup Tab S3b_Mean'!BD279,"")</f>
        <v/>
      </c>
      <c r="BC259" s="24" t="str">
        <f>IF('Sup Tab S3b_Mean'!BE279&lt;'Sup Tab S3b_Mean'!BE$10,'Sup Tab S3b_Mean'!BE279,"")</f>
        <v/>
      </c>
      <c r="BD259" s="24" t="str">
        <f>IF('Sup Tab S3b_Mean'!BF279&lt;'Sup Tab S3b_Mean'!BF$10,'Sup Tab S3b_Mean'!BF279,"")</f>
        <v/>
      </c>
      <c r="BE259" s="24" t="str">
        <f>IF('Sup Tab S3b_Mean'!BG279&lt;'Sup Tab S3b_Mean'!BG$10,'Sup Tab S3b_Mean'!BG279,"")</f>
        <v/>
      </c>
      <c r="BF259" s="24" t="str">
        <f>IF('Sup Tab S3b_Mean'!BH279&lt;'Sup Tab S3b_Mean'!BH$10,'Sup Tab S3b_Mean'!BH279,"")</f>
        <v/>
      </c>
      <c r="BG259" s="24" t="str">
        <f>IF('Sup Tab S3b_Mean'!BI279&lt;'Sup Tab S3b_Mean'!BI$10,'Sup Tab S3b_Mean'!BI279,"")</f>
        <v/>
      </c>
      <c r="BH259" s="24" t="str">
        <f>IF('Sup Tab S3b_Mean'!BJ279&lt;'Sup Tab S3b_Mean'!BJ$10,'Sup Tab S3b_Mean'!BJ279,"")</f>
        <v/>
      </c>
      <c r="BI259" s="24" t="str">
        <f>IF('Sup Tab S3b_Mean'!BK279&lt;'Sup Tab S3b_Mean'!BK$10,'Sup Tab S3b_Mean'!BK279,"")</f>
        <v/>
      </c>
      <c r="BJ259" s="24" t="str">
        <f>IF('Sup Tab S3b_Mean'!BL279&lt;'Sup Tab S3b_Mean'!BL$10,'Sup Tab S3b_Mean'!BL279,"")</f>
        <v/>
      </c>
      <c r="BK259" s="24" t="str">
        <f>IF('Sup Tab S3b_Mean'!BM279&lt;'Sup Tab S3b_Mean'!BM$10,'Sup Tab S3b_Mean'!BM279,"")</f>
        <v/>
      </c>
      <c r="BL259" s="24" t="str">
        <f>IF('Sup Tab S3b_Mean'!BN279&lt;'Sup Tab S3b_Mean'!BN$10,'Sup Tab S3b_Mean'!BN279,"")</f>
        <v/>
      </c>
      <c r="BM259" s="24" t="str">
        <f>IF('Sup Tab S3b_Mean'!BO279&lt;'Sup Tab S3b_Mean'!BO$10,'Sup Tab S3b_Mean'!BO279,"")</f>
        <v/>
      </c>
      <c r="BN259" s="24" t="str">
        <f>IF('Sup Tab S3b_Mean'!BP279&lt;'Sup Tab S3b_Mean'!BP$10,'Sup Tab S3b_Mean'!BP279,"")</f>
        <v/>
      </c>
      <c r="BO259" s="24" t="str">
        <f>IF('Sup Tab S3b_Mean'!BQ279&lt;'Sup Tab S3b_Mean'!BQ$10,'Sup Tab S3b_Mean'!BQ279,"")</f>
        <v/>
      </c>
      <c r="BP259" s="24" t="str">
        <f>IF('Sup Tab S3b_Mean'!BR279&lt;'Sup Tab S3b_Mean'!BR$10,'Sup Tab S3b_Mean'!BR279,"")</f>
        <v/>
      </c>
      <c r="BQ259" s="24" t="str">
        <f>IF('Sup Tab S3b_Mean'!BS279&lt;'Sup Tab S3b_Mean'!BS$10,'Sup Tab S3b_Mean'!BS279,"")</f>
        <v/>
      </c>
      <c r="BR259" s="24" t="str">
        <f>IF('Sup Tab S3b_Mean'!BT279&lt;'Sup Tab S3b_Mean'!BT$10,'Sup Tab S3b_Mean'!BT279,"")</f>
        <v/>
      </c>
      <c r="BS259" s="24" t="str">
        <f>IF('Sup Tab S3b_Mean'!BU279&lt;'Sup Tab S3b_Mean'!BU$10,'Sup Tab S3b_Mean'!BU279,"")</f>
        <v/>
      </c>
      <c r="BT259" s="24" t="str">
        <f>IF('Sup Tab S3b_Mean'!BV279&lt;'Sup Tab S3b_Mean'!BV$10,'Sup Tab S3b_Mean'!BV279,"")</f>
        <v/>
      </c>
      <c r="BU259" s="24" t="str">
        <f>IF('Sup Tab S3b_Mean'!BW279&lt;'Sup Tab S3b_Mean'!BW$10,'Sup Tab S3b_Mean'!BW279,"")</f>
        <v/>
      </c>
      <c r="BV259" s="24" t="str">
        <f>IF('Sup Tab S3b_Mean'!BX279&lt;'Sup Tab S3b_Mean'!BX$10,'Sup Tab S3b_Mean'!BX279,"")</f>
        <v/>
      </c>
      <c r="BW259" s="24" t="str">
        <f>IF('Sup Tab S3b_Mean'!BY279&lt;'Sup Tab S3b_Mean'!BY$10,'Sup Tab S3b_Mean'!BY279,"")</f>
        <v/>
      </c>
      <c r="BX259" s="24" t="str">
        <f>IF('Sup Tab S3b_Mean'!BZ279&lt;'Sup Tab S3b_Mean'!BZ$10,'Sup Tab S3b_Mean'!BZ279,"")</f>
        <v/>
      </c>
      <c r="BY259" s="24" t="str">
        <f>IF('Sup Tab S3b_Mean'!CA279&lt;'Sup Tab S3b_Mean'!CA$10,'Sup Tab S3b_Mean'!CA279,"")</f>
        <v/>
      </c>
      <c r="BZ259" s="24" t="str">
        <f>IF('Sup Tab S3b_Mean'!CB279&lt;'Sup Tab S3b_Mean'!CB$10,'Sup Tab S3b_Mean'!CB279,"")</f>
        <v/>
      </c>
      <c r="CA259" s="24" t="str">
        <f>IF('Sup Tab S3b_Mean'!CC279&lt;'Sup Tab S3b_Mean'!CC$10,'Sup Tab S3b_Mean'!CC279,"")</f>
        <v/>
      </c>
      <c r="CB259" s="24" t="str">
        <f>IF('Sup Tab S3b_Mean'!CD279&lt;'Sup Tab S3b_Mean'!CD$10,'Sup Tab S3b_Mean'!CD279,"")</f>
        <v/>
      </c>
      <c r="CC259" s="24" t="str">
        <f>IF('Sup Tab S3b_Mean'!CE279&lt;'Sup Tab S3b_Mean'!CE$10,'Sup Tab S3b_Mean'!CE279,"")</f>
        <v/>
      </c>
      <c r="CD259" s="24" t="str">
        <f>IF('Sup Tab S3b_Mean'!CF279&lt;'Sup Tab S3b_Mean'!CF$10,'Sup Tab S3b_Mean'!CF279,"")</f>
        <v/>
      </c>
      <c r="CE259" s="24" t="str">
        <f>IF('Sup Tab S3b_Mean'!CG279&lt;'Sup Tab S3b_Mean'!CG$10,'Sup Tab S3b_Mean'!CG279,"")</f>
        <v/>
      </c>
    </row>
    <row r="260" spans="1:83" ht="12.75" customHeight="1" x14ac:dyDescent="0.3">
      <c r="A260" s="9" t="s">
        <v>727</v>
      </c>
      <c r="B260" s="9" t="s">
        <v>613</v>
      </c>
      <c r="C260" s="24" t="str">
        <f>IF('Sup Tab S3b_Mean'!E280&lt;'Sup Tab S3b_Mean'!E$10,'Sup Tab S3b_Mean'!E280,"")</f>
        <v/>
      </c>
      <c r="D260" s="24" t="str">
        <f>IF('Sup Tab S3b_Mean'!F280&lt;'Sup Tab S3b_Mean'!F$10,'Sup Tab S3b_Mean'!F280,"")</f>
        <v/>
      </c>
      <c r="E260" s="24" t="str">
        <f>IF('Sup Tab S3b_Mean'!G280&lt;'Sup Tab S3b_Mean'!G$10,'Sup Tab S3b_Mean'!G280,"")</f>
        <v/>
      </c>
      <c r="F260" s="24" t="str">
        <f>IF('Sup Tab S3b_Mean'!H280&lt;'Sup Tab S3b_Mean'!H$10,'Sup Tab S3b_Mean'!H280,"")</f>
        <v/>
      </c>
      <c r="G260" s="24" t="str">
        <f>IF('Sup Tab S3b_Mean'!I280&lt;'Sup Tab S3b_Mean'!I$10,'Sup Tab S3b_Mean'!I280,"")</f>
        <v/>
      </c>
      <c r="H260" s="24" t="str">
        <f>IF('Sup Tab S3b_Mean'!J280&lt;'Sup Tab S3b_Mean'!J$10,'Sup Tab S3b_Mean'!J280,"")</f>
        <v/>
      </c>
      <c r="I260" s="24" t="str">
        <f>IF('Sup Tab S3b_Mean'!K280&lt;'Sup Tab S3b_Mean'!K$10,'Sup Tab S3b_Mean'!K280,"")</f>
        <v/>
      </c>
      <c r="J260" s="24" t="str">
        <f>IF('Sup Tab S3b_Mean'!L280&lt;'Sup Tab S3b_Mean'!L$10,'Sup Tab S3b_Mean'!L280,"")</f>
        <v/>
      </c>
      <c r="K260" s="24">
        <f>IF('Sup Tab S3b_Mean'!M280&lt;'Sup Tab S3b_Mean'!M$10,'Sup Tab S3b_Mean'!M280,"")</f>
        <v>3.8669572678316573E-3</v>
      </c>
      <c r="L260" s="24" t="str">
        <f>IF('Sup Tab S3b_Mean'!N280&lt;'Sup Tab S3b_Mean'!N$10,'Sup Tab S3b_Mean'!N280,"")</f>
        <v/>
      </c>
      <c r="M260" s="24" t="str">
        <f>IF('Sup Tab S3b_Mean'!O280&lt;'Sup Tab S3b_Mean'!O$10,'Sup Tab S3b_Mean'!O280,"")</f>
        <v/>
      </c>
      <c r="N260" s="24" t="str">
        <f>IF('Sup Tab S3b_Mean'!P280&lt;'Sup Tab S3b_Mean'!P$10,'Sup Tab S3b_Mean'!P280,"")</f>
        <v/>
      </c>
      <c r="O260" s="24" t="str">
        <f>IF('Sup Tab S3b_Mean'!Q280&lt;'Sup Tab S3b_Mean'!Q$10,'Sup Tab S3b_Mean'!Q280,"")</f>
        <v/>
      </c>
      <c r="P260" s="24">
        <f>IF('Sup Tab S3b_Mean'!R280&lt;'Sup Tab S3b_Mean'!R$10,'Sup Tab S3b_Mean'!R280,"")</f>
        <v>34.790220922576971</v>
      </c>
      <c r="Q260" s="24" t="str">
        <f>IF('Sup Tab S3b_Mean'!S280&lt;'Sup Tab S3b_Mean'!S$10,'Sup Tab S3b_Mean'!S280,"")</f>
        <v/>
      </c>
      <c r="R260" s="24" t="str">
        <f>IF('Sup Tab S3b_Mean'!T280&lt;'Sup Tab S3b_Mean'!T$10,'Sup Tab S3b_Mean'!T280,"")</f>
        <v/>
      </c>
      <c r="S260" s="24" t="str">
        <f>IF('Sup Tab S3b_Mean'!U280&lt;'Sup Tab S3b_Mean'!U$10,'Sup Tab S3b_Mean'!U280,"")</f>
        <v/>
      </c>
      <c r="T260" s="24" t="str">
        <f>IF('Sup Tab S3b_Mean'!V280&lt;'Sup Tab S3b_Mean'!V$10,'Sup Tab S3b_Mean'!V280,"")</f>
        <v/>
      </c>
      <c r="U260" s="24" t="str">
        <f>IF('Sup Tab S3b_Mean'!W280&lt;'Sup Tab S3b_Mean'!W$10,'Sup Tab S3b_Mean'!W280,"")</f>
        <v/>
      </c>
      <c r="V260" s="24" t="str">
        <f>IF('Sup Tab S3b_Mean'!X280&lt;'Sup Tab S3b_Mean'!X$10,'Sup Tab S3b_Mean'!X280,"")</f>
        <v/>
      </c>
      <c r="W260" s="24">
        <f>IF('Sup Tab S3b_Mean'!Y280&lt;'Sup Tab S3b_Mean'!Y$10,'Sup Tab S3b_Mean'!Y280,"")</f>
        <v>1.1590267445630644</v>
      </c>
      <c r="X260" s="24" t="str">
        <f>IF('Sup Tab S3b_Mean'!Z280&lt;'Sup Tab S3b_Mean'!Z$10,'Sup Tab S3b_Mean'!Z280,"")</f>
        <v/>
      </c>
      <c r="Y260" s="24" t="str">
        <f>IF('Sup Tab S3b_Mean'!AA280&lt;'Sup Tab S3b_Mean'!AA$10,'Sup Tab S3b_Mean'!AA280,"")</f>
        <v/>
      </c>
      <c r="Z260" s="24" t="str">
        <f>IF('Sup Tab S3b_Mean'!AB280&lt;'Sup Tab S3b_Mean'!AB$10,'Sup Tab S3b_Mean'!AB280,"")</f>
        <v/>
      </c>
      <c r="AA260" s="24" t="str">
        <f>IF('Sup Tab S3b_Mean'!AC280&lt;'Sup Tab S3b_Mean'!AC$10,'Sup Tab S3b_Mean'!AC280,"")</f>
        <v/>
      </c>
      <c r="AB260" s="24" t="str">
        <f>IF('Sup Tab S3b_Mean'!AD280&lt;'Sup Tab S3b_Mean'!AD$10,'Sup Tab S3b_Mean'!AD280,"")</f>
        <v/>
      </c>
      <c r="AC260" s="24" t="str">
        <f>IF('Sup Tab S3b_Mean'!AE280&lt;'Sup Tab S3b_Mean'!AE$10,'Sup Tab S3b_Mean'!AE280,"")</f>
        <v/>
      </c>
      <c r="AD260" s="24" t="str">
        <f>IF('Sup Tab S3b_Mean'!AF280&lt;'Sup Tab S3b_Mean'!AF$10,'Sup Tab S3b_Mean'!AF280,"")</f>
        <v/>
      </c>
      <c r="AE260" s="24" t="str">
        <f>IF('Sup Tab S3b_Mean'!AG280&lt;'Sup Tab S3b_Mean'!AG$10,'Sup Tab S3b_Mean'!AG280,"")</f>
        <v/>
      </c>
      <c r="AF260" s="24" t="str">
        <f>IF('Sup Tab S3b_Mean'!AH280&lt;'Sup Tab S3b_Mean'!AH$10,'Sup Tab S3b_Mean'!AH280,"")</f>
        <v/>
      </c>
      <c r="AG260" s="24">
        <f>IF('Sup Tab S3b_Mean'!AI280&lt;'Sup Tab S3b_Mean'!AI$10,'Sup Tab S3b_Mean'!AI280,"")</f>
        <v>0.17883682361545494</v>
      </c>
      <c r="AH260" s="24">
        <f>IF('Sup Tab S3b_Mean'!AJ280&lt;'Sup Tab S3b_Mean'!AJ$10,'Sup Tab S3b_Mean'!AJ280,"")</f>
        <v>0.7981452325198749</v>
      </c>
      <c r="AI260" s="24">
        <f>IF('Sup Tab S3b_Mean'!AK280&lt;'Sup Tab S3b_Mean'!AK$10,'Sup Tab S3b_Mean'!AK280,"")</f>
        <v>0.35956139507005247</v>
      </c>
      <c r="AJ260" s="24" t="str">
        <f>IF('Sup Tab S3b_Mean'!AL280&lt;'Sup Tab S3b_Mean'!AL$10,'Sup Tab S3b_Mean'!AL280,"")</f>
        <v/>
      </c>
      <c r="AK260" s="24">
        <f>IF('Sup Tab S3b_Mean'!AM280&lt;'Sup Tab S3b_Mean'!AM$10,'Sup Tab S3b_Mean'!AM280,"")</f>
        <v>2.0016264766193004</v>
      </c>
      <c r="AL260" s="24">
        <f>IF('Sup Tab S3b_Mean'!AN280&lt;'Sup Tab S3b_Mean'!AN$10,'Sup Tab S3b_Mean'!AN280,"")</f>
        <v>0.35240612661816839</v>
      </c>
      <c r="AM260" s="24" t="str">
        <f>IF('Sup Tab S3b_Mean'!AO280&lt;'Sup Tab S3b_Mean'!AO$10,'Sup Tab S3b_Mean'!AO280,"")</f>
        <v/>
      </c>
      <c r="AN260" s="24" t="str">
        <f>IF('Sup Tab S3b_Mean'!AP280&lt;'Sup Tab S3b_Mean'!AP$10,'Sup Tab S3b_Mean'!AP280,"")</f>
        <v/>
      </c>
      <c r="AO260" s="24" t="str">
        <f>IF('Sup Tab S3b_Mean'!AQ280&lt;'Sup Tab S3b_Mean'!AQ$10,'Sup Tab S3b_Mean'!AQ280,"")</f>
        <v/>
      </c>
      <c r="AP260" s="24" t="str">
        <f>IF('Sup Tab S3b_Mean'!AR280&lt;'Sup Tab S3b_Mean'!AR$10,'Sup Tab S3b_Mean'!AR280,"")</f>
        <v/>
      </c>
      <c r="AQ260" s="24">
        <f>IF('Sup Tab S3b_Mean'!AS280&lt;'Sup Tab S3b_Mean'!AS$10,'Sup Tab S3b_Mean'!AS280,"")</f>
        <v>4.8786308522336119</v>
      </c>
      <c r="AR260" s="24" t="str">
        <f>IF('Sup Tab S3b_Mean'!AT280&lt;'Sup Tab S3b_Mean'!AT$10,'Sup Tab S3b_Mean'!AT280,"")</f>
        <v/>
      </c>
      <c r="AS260" s="24" t="str">
        <f>IF('Sup Tab S3b_Mean'!AU280&lt;'Sup Tab S3b_Mean'!AU$10,'Sup Tab S3b_Mean'!AU280,"")</f>
        <v/>
      </c>
      <c r="AT260" s="24" t="str">
        <f>IF('Sup Tab S3b_Mean'!AV280&lt;'Sup Tab S3b_Mean'!AV$10,'Sup Tab S3b_Mean'!AV280,"")</f>
        <v/>
      </c>
      <c r="AU260" s="24" t="str">
        <f>IF('Sup Tab S3b_Mean'!AW280&lt;'Sup Tab S3b_Mean'!AW$10,'Sup Tab S3b_Mean'!AW280,"")</f>
        <v/>
      </c>
      <c r="AV260" s="24" t="str">
        <f>IF('Sup Tab S3b_Mean'!AX280&lt;'Sup Tab S3b_Mean'!AX$10,'Sup Tab S3b_Mean'!AX280,"")</f>
        <v/>
      </c>
      <c r="AW260" s="24" t="str">
        <f>IF('Sup Tab S3b_Mean'!AY280&lt;'Sup Tab S3b_Mean'!AY$10,'Sup Tab S3b_Mean'!AY280,"")</f>
        <v/>
      </c>
      <c r="AX260" s="24" t="str">
        <f>IF('Sup Tab S3b_Mean'!AZ280&lt;'Sup Tab S3b_Mean'!AZ$10,'Sup Tab S3b_Mean'!AZ280,"")</f>
        <v/>
      </c>
      <c r="AY260" s="24" t="str">
        <f>IF('Sup Tab S3b_Mean'!BA280&lt;'Sup Tab S3b_Mean'!BA$10,'Sup Tab S3b_Mean'!BA280,"")</f>
        <v/>
      </c>
      <c r="AZ260" s="24" t="str">
        <f>IF('Sup Tab S3b_Mean'!BB280&lt;'Sup Tab S3b_Mean'!BB$10,'Sup Tab S3b_Mean'!BB280,"")</f>
        <v/>
      </c>
      <c r="BA260" s="24" t="str">
        <f>IF('Sup Tab S3b_Mean'!BC280&lt;'Sup Tab S3b_Mean'!BC$10,'Sup Tab S3b_Mean'!BC280,"")</f>
        <v/>
      </c>
      <c r="BB260" s="24" t="str">
        <f>IF('Sup Tab S3b_Mean'!BD280&lt;'Sup Tab S3b_Mean'!BD$10,'Sup Tab S3b_Mean'!BD280,"")</f>
        <v/>
      </c>
      <c r="BC260" s="24" t="str">
        <f>IF('Sup Tab S3b_Mean'!BE280&lt;'Sup Tab S3b_Mean'!BE$10,'Sup Tab S3b_Mean'!BE280,"")</f>
        <v/>
      </c>
      <c r="BD260" s="24" t="str">
        <f>IF('Sup Tab S3b_Mean'!BF280&lt;'Sup Tab S3b_Mean'!BF$10,'Sup Tab S3b_Mean'!BF280,"")</f>
        <v/>
      </c>
      <c r="BE260" s="24" t="str">
        <f>IF('Sup Tab S3b_Mean'!BG280&lt;'Sup Tab S3b_Mean'!BG$10,'Sup Tab S3b_Mean'!BG280,"")</f>
        <v/>
      </c>
      <c r="BF260" s="24" t="str">
        <f>IF('Sup Tab S3b_Mean'!BH280&lt;'Sup Tab S3b_Mean'!BH$10,'Sup Tab S3b_Mean'!BH280,"")</f>
        <v/>
      </c>
      <c r="BG260" s="24" t="str">
        <f>IF('Sup Tab S3b_Mean'!BI280&lt;'Sup Tab S3b_Mean'!BI$10,'Sup Tab S3b_Mean'!BI280,"")</f>
        <v/>
      </c>
      <c r="BH260" s="24" t="str">
        <f>IF('Sup Tab S3b_Mean'!BJ280&lt;'Sup Tab S3b_Mean'!BJ$10,'Sup Tab S3b_Mean'!BJ280,"")</f>
        <v/>
      </c>
      <c r="BI260" s="24" t="str">
        <f>IF('Sup Tab S3b_Mean'!BK280&lt;'Sup Tab S3b_Mean'!BK$10,'Sup Tab S3b_Mean'!BK280,"")</f>
        <v/>
      </c>
      <c r="BJ260" s="24" t="str">
        <f>IF('Sup Tab S3b_Mean'!BL280&lt;'Sup Tab S3b_Mean'!BL$10,'Sup Tab S3b_Mean'!BL280,"")</f>
        <v/>
      </c>
      <c r="BK260" s="24" t="str">
        <f>IF('Sup Tab S3b_Mean'!BM280&lt;'Sup Tab S3b_Mean'!BM$10,'Sup Tab S3b_Mean'!BM280,"")</f>
        <v/>
      </c>
      <c r="BL260" s="24" t="str">
        <f>IF('Sup Tab S3b_Mean'!BN280&lt;'Sup Tab S3b_Mean'!BN$10,'Sup Tab S3b_Mean'!BN280,"")</f>
        <v/>
      </c>
      <c r="BM260" s="24" t="str">
        <f>IF('Sup Tab S3b_Mean'!BO280&lt;'Sup Tab S3b_Mean'!BO$10,'Sup Tab S3b_Mean'!BO280,"")</f>
        <v/>
      </c>
      <c r="BN260" s="24" t="str">
        <f>IF('Sup Tab S3b_Mean'!BP280&lt;'Sup Tab S3b_Mean'!BP$10,'Sup Tab S3b_Mean'!BP280,"")</f>
        <v/>
      </c>
      <c r="BO260" s="24" t="str">
        <f>IF('Sup Tab S3b_Mean'!BQ280&lt;'Sup Tab S3b_Mean'!BQ$10,'Sup Tab S3b_Mean'!BQ280,"")</f>
        <v/>
      </c>
      <c r="BP260" s="24" t="str">
        <f>IF('Sup Tab S3b_Mean'!BR280&lt;'Sup Tab S3b_Mean'!BR$10,'Sup Tab S3b_Mean'!BR280,"")</f>
        <v/>
      </c>
      <c r="BQ260" s="24">
        <f>IF('Sup Tab S3b_Mean'!BS280&lt;'Sup Tab S3b_Mean'!BS$10,'Sup Tab S3b_Mean'!BS280,"")</f>
        <v>0.57331776922334465</v>
      </c>
      <c r="BR260" s="24" t="str">
        <f>IF('Sup Tab S3b_Mean'!BT280&lt;'Sup Tab S3b_Mean'!BT$10,'Sup Tab S3b_Mean'!BT280,"")</f>
        <v/>
      </c>
      <c r="BS260" s="24" t="str">
        <f>IF('Sup Tab S3b_Mean'!BU280&lt;'Sup Tab S3b_Mean'!BU$10,'Sup Tab S3b_Mean'!BU280,"")</f>
        <v/>
      </c>
      <c r="BT260" s="24" t="str">
        <f>IF('Sup Tab S3b_Mean'!BV280&lt;'Sup Tab S3b_Mean'!BV$10,'Sup Tab S3b_Mean'!BV280,"")</f>
        <v/>
      </c>
      <c r="BU260" s="24" t="str">
        <f>IF('Sup Tab S3b_Mean'!BW280&lt;'Sup Tab S3b_Mean'!BW$10,'Sup Tab S3b_Mean'!BW280,"")</f>
        <v/>
      </c>
      <c r="BV260" s="24" t="str">
        <f>IF('Sup Tab S3b_Mean'!BX280&lt;'Sup Tab S3b_Mean'!BX$10,'Sup Tab S3b_Mean'!BX280,"")</f>
        <v/>
      </c>
      <c r="BW260" s="24" t="str">
        <f>IF('Sup Tab S3b_Mean'!BY280&lt;'Sup Tab S3b_Mean'!BY$10,'Sup Tab S3b_Mean'!BY280,"")</f>
        <v/>
      </c>
      <c r="BX260" s="24">
        <f>IF('Sup Tab S3b_Mean'!BZ280&lt;'Sup Tab S3b_Mean'!BZ$10,'Sup Tab S3b_Mean'!BZ280,"")</f>
        <v>1.3365434512053824</v>
      </c>
      <c r="BY260" s="24">
        <f>IF('Sup Tab S3b_Mean'!CA280&lt;'Sup Tab S3b_Mean'!CA$10,'Sup Tab S3b_Mean'!CA280,"")</f>
        <v>2.7234635662040509</v>
      </c>
      <c r="BZ260" s="24" t="str">
        <f>IF('Sup Tab S3b_Mean'!CB280&lt;'Sup Tab S3b_Mean'!CB$10,'Sup Tab S3b_Mean'!CB280,"")</f>
        <v/>
      </c>
      <c r="CA260" s="24" t="str">
        <f>IF('Sup Tab S3b_Mean'!CC280&lt;'Sup Tab S3b_Mean'!CC$10,'Sup Tab S3b_Mean'!CC280,"")</f>
        <v/>
      </c>
      <c r="CB260" s="24" t="str">
        <f>IF('Sup Tab S3b_Mean'!CD280&lt;'Sup Tab S3b_Mean'!CD$10,'Sup Tab S3b_Mean'!CD280,"")</f>
        <v/>
      </c>
      <c r="CC260" s="24" t="str">
        <f>IF('Sup Tab S3b_Mean'!CE280&lt;'Sup Tab S3b_Mean'!CE$10,'Sup Tab S3b_Mean'!CE280,"")</f>
        <v/>
      </c>
      <c r="CD260" s="24" t="str">
        <f>IF('Sup Tab S3b_Mean'!CF280&lt;'Sup Tab S3b_Mean'!CF$10,'Sup Tab S3b_Mean'!CF280,"")</f>
        <v/>
      </c>
      <c r="CE260" s="24" t="str">
        <f>IF('Sup Tab S3b_Mean'!CG280&lt;'Sup Tab S3b_Mean'!CG$10,'Sup Tab S3b_Mean'!CG280,"")</f>
        <v/>
      </c>
    </row>
    <row r="261" spans="1:83" ht="12.75" customHeight="1" x14ac:dyDescent="0.3">
      <c r="A261" s="9" t="s">
        <v>727</v>
      </c>
      <c r="B261" s="9" t="s">
        <v>615</v>
      </c>
      <c r="C261" s="24" t="str">
        <f>IF('Sup Tab S3b_Mean'!E281&lt;'Sup Tab S3b_Mean'!E$10,'Sup Tab S3b_Mean'!E281,"")</f>
        <v/>
      </c>
      <c r="D261" s="24" t="str">
        <f>IF('Sup Tab S3b_Mean'!F281&lt;'Sup Tab S3b_Mean'!F$10,'Sup Tab S3b_Mean'!F281,"")</f>
        <v/>
      </c>
      <c r="E261" s="24" t="str">
        <f>IF('Sup Tab S3b_Mean'!G281&lt;'Sup Tab S3b_Mean'!G$10,'Sup Tab S3b_Mean'!G281,"")</f>
        <v/>
      </c>
      <c r="F261" s="24" t="str">
        <f>IF('Sup Tab S3b_Mean'!H281&lt;'Sup Tab S3b_Mean'!H$10,'Sup Tab S3b_Mean'!H281,"")</f>
        <v/>
      </c>
      <c r="G261" s="24" t="str">
        <f>IF('Sup Tab S3b_Mean'!I281&lt;'Sup Tab S3b_Mean'!I$10,'Sup Tab S3b_Mean'!I281,"")</f>
        <v/>
      </c>
      <c r="H261" s="24" t="str">
        <f>IF('Sup Tab S3b_Mean'!J281&lt;'Sup Tab S3b_Mean'!J$10,'Sup Tab S3b_Mean'!J281,"")</f>
        <v/>
      </c>
      <c r="I261" s="24" t="str">
        <f>IF('Sup Tab S3b_Mean'!K281&lt;'Sup Tab S3b_Mean'!K$10,'Sup Tab S3b_Mean'!K281,"")</f>
        <v/>
      </c>
      <c r="J261" s="24" t="str">
        <f>IF('Sup Tab S3b_Mean'!L281&lt;'Sup Tab S3b_Mean'!L$10,'Sup Tab S3b_Mean'!L281,"")</f>
        <v/>
      </c>
      <c r="K261" s="24" t="str">
        <f>IF('Sup Tab S3b_Mean'!M281&lt;'Sup Tab S3b_Mean'!M$10,'Sup Tab S3b_Mean'!M281,"")</f>
        <v/>
      </c>
      <c r="L261" s="24" t="str">
        <f>IF('Sup Tab S3b_Mean'!N281&lt;'Sup Tab S3b_Mean'!N$10,'Sup Tab S3b_Mean'!N281,"")</f>
        <v/>
      </c>
      <c r="M261" s="24" t="str">
        <f>IF('Sup Tab S3b_Mean'!O281&lt;'Sup Tab S3b_Mean'!O$10,'Sup Tab S3b_Mean'!O281,"")</f>
        <v/>
      </c>
      <c r="N261" s="24" t="str">
        <f>IF('Sup Tab S3b_Mean'!P281&lt;'Sup Tab S3b_Mean'!P$10,'Sup Tab S3b_Mean'!P281,"")</f>
        <v/>
      </c>
      <c r="O261" s="24" t="str">
        <f>IF('Sup Tab S3b_Mean'!Q281&lt;'Sup Tab S3b_Mean'!Q$10,'Sup Tab S3b_Mean'!Q281,"")</f>
        <v/>
      </c>
      <c r="P261" s="24" t="str">
        <f>IF('Sup Tab S3b_Mean'!R281&lt;'Sup Tab S3b_Mean'!R$10,'Sup Tab S3b_Mean'!R281,"")</f>
        <v/>
      </c>
      <c r="Q261" s="24" t="str">
        <f>IF('Sup Tab S3b_Mean'!S281&lt;'Sup Tab S3b_Mean'!S$10,'Sup Tab S3b_Mean'!S281,"")</f>
        <v/>
      </c>
      <c r="R261" s="24" t="str">
        <f>IF('Sup Tab S3b_Mean'!T281&lt;'Sup Tab S3b_Mean'!T$10,'Sup Tab S3b_Mean'!T281,"")</f>
        <v/>
      </c>
      <c r="S261" s="24" t="str">
        <f>IF('Sup Tab S3b_Mean'!U281&lt;'Sup Tab S3b_Mean'!U$10,'Sup Tab S3b_Mean'!U281,"")</f>
        <v/>
      </c>
      <c r="T261" s="24" t="str">
        <f>IF('Sup Tab S3b_Mean'!V281&lt;'Sup Tab S3b_Mean'!V$10,'Sup Tab S3b_Mean'!V281,"")</f>
        <v/>
      </c>
      <c r="U261" s="24" t="str">
        <f>IF('Sup Tab S3b_Mean'!W281&lt;'Sup Tab S3b_Mean'!W$10,'Sup Tab S3b_Mean'!W281,"")</f>
        <v/>
      </c>
      <c r="V261" s="24" t="str">
        <f>IF('Sup Tab S3b_Mean'!X281&lt;'Sup Tab S3b_Mean'!X$10,'Sup Tab S3b_Mean'!X281,"")</f>
        <v/>
      </c>
      <c r="W261" s="24" t="str">
        <f>IF('Sup Tab S3b_Mean'!Y281&lt;'Sup Tab S3b_Mean'!Y$10,'Sup Tab S3b_Mean'!Y281,"")</f>
        <v/>
      </c>
      <c r="X261" s="24" t="str">
        <f>IF('Sup Tab S3b_Mean'!Z281&lt;'Sup Tab S3b_Mean'!Z$10,'Sup Tab S3b_Mean'!Z281,"")</f>
        <v/>
      </c>
      <c r="Y261" s="24" t="str">
        <f>IF('Sup Tab S3b_Mean'!AA281&lt;'Sup Tab S3b_Mean'!AA$10,'Sup Tab S3b_Mean'!AA281,"")</f>
        <v/>
      </c>
      <c r="Z261" s="24" t="str">
        <f>IF('Sup Tab S3b_Mean'!AB281&lt;'Sup Tab S3b_Mean'!AB$10,'Sup Tab S3b_Mean'!AB281,"")</f>
        <v/>
      </c>
      <c r="AA261" s="24" t="str">
        <f>IF('Sup Tab S3b_Mean'!AC281&lt;'Sup Tab S3b_Mean'!AC$10,'Sup Tab S3b_Mean'!AC281,"")</f>
        <v/>
      </c>
      <c r="AB261" s="24" t="str">
        <f>IF('Sup Tab S3b_Mean'!AD281&lt;'Sup Tab S3b_Mean'!AD$10,'Sup Tab S3b_Mean'!AD281,"")</f>
        <v/>
      </c>
      <c r="AC261" s="24" t="str">
        <f>IF('Sup Tab S3b_Mean'!AE281&lt;'Sup Tab S3b_Mean'!AE$10,'Sup Tab S3b_Mean'!AE281,"")</f>
        <v/>
      </c>
      <c r="AD261" s="24" t="str">
        <f>IF('Sup Tab S3b_Mean'!AF281&lt;'Sup Tab S3b_Mean'!AF$10,'Sup Tab S3b_Mean'!AF281,"")</f>
        <v/>
      </c>
      <c r="AE261" s="24" t="str">
        <f>IF('Sup Tab S3b_Mean'!AG281&lt;'Sup Tab S3b_Mean'!AG$10,'Sup Tab S3b_Mean'!AG281,"")</f>
        <v/>
      </c>
      <c r="AF261" s="24" t="str">
        <f>IF('Sup Tab S3b_Mean'!AH281&lt;'Sup Tab S3b_Mean'!AH$10,'Sup Tab S3b_Mean'!AH281,"")</f>
        <v/>
      </c>
      <c r="AG261" s="24" t="str">
        <f>IF('Sup Tab S3b_Mean'!AI281&lt;'Sup Tab S3b_Mean'!AI$10,'Sup Tab S3b_Mean'!AI281,"")</f>
        <v/>
      </c>
      <c r="AH261" s="24" t="str">
        <f>IF('Sup Tab S3b_Mean'!AJ281&lt;'Sup Tab S3b_Mean'!AJ$10,'Sup Tab S3b_Mean'!AJ281,"")</f>
        <v/>
      </c>
      <c r="AI261" s="24" t="str">
        <f>IF('Sup Tab S3b_Mean'!AK281&lt;'Sup Tab S3b_Mean'!AK$10,'Sup Tab S3b_Mean'!AK281,"")</f>
        <v/>
      </c>
      <c r="AJ261" s="24" t="str">
        <f>IF('Sup Tab S3b_Mean'!AL281&lt;'Sup Tab S3b_Mean'!AL$10,'Sup Tab S3b_Mean'!AL281,"")</f>
        <v/>
      </c>
      <c r="AK261" s="24" t="str">
        <f>IF('Sup Tab S3b_Mean'!AM281&lt;'Sup Tab S3b_Mean'!AM$10,'Sup Tab S3b_Mean'!AM281,"")</f>
        <v/>
      </c>
      <c r="AL261" s="24" t="str">
        <f>IF('Sup Tab S3b_Mean'!AN281&lt;'Sup Tab S3b_Mean'!AN$10,'Sup Tab S3b_Mean'!AN281,"")</f>
        <v/>
      </c>
      <c r="AM261" s="24" t="str">
        <f>IF('Sup Tab S3b_Mean'!AO281&lt;'Sup Tab S3b_Mean'!AO$10,'Sup Tab S3b_Mean'!AO281,"")</f>
        <v/>
      </c>
      <c r="AN261" s="24" t="str">
        <f>IF('Sup Tab S3b_Mean'!AP281&lt;'Sup Tab S3b_Mean'!AP$10,'Sup Tab S3b_Mean'!AP281,"")</f>
        <v/>
      </c>
      <c r="AO261" s="24" t="str">
        <f>IF('Sup Tab S3b_Mean'!AQ281&lt;'Sup Tab S3b_Mean'!AQ$10,'Sup Tab S3b_Mean'!AQ281,"")</f>
        <v/>
      </c>
      <c r="AP261" s="24" t="str">
        <f>IF('Sup Tab S3b_Mean'!AR281&lt;'Sup Tab S3b_Mean'!AR$10,'Sup Tab S3b_Mean'!AR281,"")</f>
        <v/>
      </c>
      <c r="AQ261" s="24" t="str">
        <f>IF('Sup Tab S3b_Mean'!AS281&lt;'Sup Tab S3b_Mean'!AS$10,'Sup Tab S3b_Mean'!AS281,"")</f>
        <v/>
      </c>
      <c r="AR261" s="24" t="str">
        <f>IF('Sup Tab S3b_Mean'!AT281&lt;'Sup Tab S3b_Mean'!AT$10,'Sup Tab S3b_Mean'!AT281,"")</f>
        <v/>
      </c>
      <c r="AS261" s="24" t="str">
        <f>IF('Sup Tab S3b_Mean'!AU281&lt;'Sup Tab S3b_Mean'!AU$10,'Sup Tab S3b_Mean'!AU281,"")</f>
        <v/>
      </c>
      <c r="AT261" s="24" t="str">
        <f>IF('Sup Tab S3b_Mean'!AV281&lt;'Sup Tab S3b_Mean'!AV$10,'Sup Tab S3b_Mean'!AV281,"")</f>
        <v/>
      </c>
      <c r="AU261" s="24" t="str">
        <f>IF('Sup Tab S3b_Mean'!AW281&lt;'Sup Tab S3b_Mean'!AW$10,'Sup Tab S3b_Mean'!AW281,"")</f>
        <v/>
      </c>
      <c r="AV261" s="24" t="str">
        <f>IF('Sup Tab S3b_Mean'!AX281&lt;'Sup Tab S3b_Mean'!AX$10,'Sup Tab S3b_Mean'!AX281,"")</f>
        <v/>
      </c>
      <c r="AW261" s="24" t="str">
        <f>IF('Sup Tab S3b_Mean'!AY281&lt;'Sup Tab S3b_Mean'!AY$10,'Sup Tab S3b_Mean'!AY281,"")</f>
        <v/>
      </c>
      <c r="AX261" s="24" t="str">
        <f>IF('Sup Tab S3b_Mean'!AZ281&lt;'Sup Tab S3b_Mean'!AZ$10,'Sup Tab S3b_Mean'!AZ281,"")</f>
        <v/>
      </c>
      <c r="AY261" s="24" t="str">
        <f>IF('Sup Tab S3b_Mean'!BA281&lt;'Sup Tab S3b_Mean'!BA$10,'Sup Tab S3b_Mean'!BA281,"")</f>
        <v/>
      </c>
      <c r="AZ261" s="24" t="str">
        <f>IF('Sup Tab S3b_Mean'!BB281&lt;'Sup Tab S3b_Mean'!BB$10,'Sup Tab S3b_Mean'!BB281,"")</f>
        <v/>
      </c>
      <c r="BA261" s="24" t="str">
        <f>IF('Sup Tab S3b_Mean'!BC281&lt;'Sup Tab S3b_Mean'!BC$10,'Sup Tab S3b_Mean'!BC281,"")</f>
        <v/>
      </c>
      <c r="BB261" s="24" t="str">
        <f>IF('Sup Tab S3b_Mean'!BD281&lt;'Sup Tab S3b_Mean'!BD$10,'Sup Tab S3b_Mean'!BD281,"")</f>
        <v/>
      </c>
      <c r="BC261" s="24" t="str">
        <f>IF('Sup Tab S3b_Mean'!BE281&lt;'Sup Tab S3b_Mean'!BE$10,'Sup Tab S3b_Mean'!BE281,"")</f>
        <v/>
      </c>
      <c r="BD261" s="24" t="str">
        <f>IF('Sup Tab S3b_Mean'!BF281&lt;'Sup Tab S3b_Mean'!BF$10,'Sup Tab S3b_Mean'!BF281,"")</f>
        <v/>
      </c>
      <c r="BE261" s="24" t="str">
        <f>IF('Sup Tab S3b_Mean'!BG281&lt;'Sup Tab S3b_Mean'!BG$10,'Sup Tab S3b_Mean'!BG281,"")</f>
        <v/>
      </c>
      <c r="BF261" s="24" t="str">
        <f>IF('Sup Tab S3b_Mean'!BH281&lt;'Sup Tab S3b_Mean'!BH$10,'Sup Tab S3b_Mean'!BH281,"")</f>
        <v/>
      </c>
      <c r="BG261" s="24" t="str">
        <f>IF('Sup Tab S3b_Mean'!BI281&lt;'Sup Tab S3b_Mean'!BI$10,'Sup Tab S3b_Mean'!BI281,"")</f>
        <v/>
      </c>
      <c r="BH261" s="24" t="str">
        <f>IF('Sup Tab S3b_Mean'!BJ281&lt;'Sup Tab S3b_Mean'!BJ$10,'Sup Tab S3b_Mean'!BJ281,"")</f>
        <v/>
      </c>
      <c r="BI261" s="24" t="str">
        <f>IF('Sup Tab S3b_Mean'!BK281&lt;'Sup Tab S3b_Mean'!BK$10,'Sup Tab S3b_Mean'!BK281,"")</f>
        <v/>
      </c>
      <c r="BJ261" s="24" t="str">
        <f>IF('Sup Tab S3b_Mean'!BL281&lt;'Sup Tab S3b_Mean'!BL$10,'Sup Tab S3b_Mean'!BL281,"")</f>
        <v/>
      </c>
      <c r="BK261" s="24" t="str">
        <f>IF('Sup Tab S3b_Mean'!BM281&lt;'Sup Tab S3b_Mean'!BM$10,'Sup Tab S3b_Mean'!BM281,"")</f>
        <v/>
      </c>
      <c r="BL261" s="24" t="str">
        <f>IF('Sup Tab S3b_Mean'!BN281&lt;'Sup Tab S3b_Mean'!BN$10,'Sup Tab S3b_Mean'!BN281,"")</f>
        <v/>
      </c>
      <c r="BM261" s="24" t="str">
        <f>IF('Sup Tab S3b_Mean'!BO281&lt;'Sup Tab S3b_Mean'!BO$10,'Sup Tab S3b_Mean'!BO281,"")</f>
        <v/>
      </c>
      <c r="BN261" s="24" t="str">
        <f>IF('Sup Tab S3b_Mean'!BP281&lt;'Sup Tab S3b_Mean'!BP$10,'Sup Tab S3b_Mean'!BP281,"")</f>
        <v/>
      </c>
      <c r="BO261" s="24" t="str">
        <f>IF('Sup Tab S3b_Mean'!BQ281&lt;'Sup Tab S3b_Mean'!BQ$10,'Sup Tab S3b_Mean'!BQ281,"")</f>
        <v/>
      </c>
      <c r="BP261" s="24" t="str">
        <f>IF('Sup Tab S3b_Mean'!BR281&lt;'Sup Tab S3b_Mean'!BR$10,'Sup Tab S3b_Mean'!BR281,"")</f>
        <v/>
      </c>
      <c r="BQ261" s="24" t="str">
        <f>IF('Sup Tab S3b_Mean'!BS281&lt;'Sup Tab S3b_Mean'!BS$10,'Sup Tab S3b_Mean'!BS281,"")</f>
        <v/>
      </c>
      <c r="BR261" s="24" t="str">
        <f>IF('Sup Tab S3b_Mean'!BT281&lt;'Sup Tab S3b_Mean'!BT$10,'Sup Tab S3b_Mean'!BT281,"")</f>
        <v/>
      </c>
      <c r="BS261" s="24" t="str">
        <f>IF('Sup Tab S3b_Mean'!BU281&lt;'Sup Tab S3b_Mean'!BU$10,'Sup Tab S3b_Mean'!BU281,"")</f>
        <v/>
      </c>
      <c r="BT261" s="24" t="str">
        <f>IF('Sup Tab S3b_Mean'!BV281&lt;'Sup Tab S3b_Mean'!BV$10,'Sup Tab S3b_Mean'!BV281,"")</f>
        <v/>
      </c>
      <c r="BU261" s="24" t="str">
        <f>IF('Sup Tab S3b_Mean'!BW281&lt;'Sup Tab S3b_Mean'!BW$10,'Sup Tab S3b_Mean'!BW281,"")</f>
        <v/>
      </c>
      <c r="BV261" s="24" t="str">
        <f>IF('Sup Tab S3b_Mean'!BX281&lt;'Sup Tab S3b_Mean'!BX$10,'Sup Tab S3b_Mean'!BX281,"")</f>
        <v/>
      </c>
      <c r="BW261" s="24" t="str">
        <f>IF('Sup Tab S3b_Mean'!BY281&lt;'Sup Tab S3b_Mean'!BY$10,'Sup Tab S3b_Mean'!BY281,"")</f>
        <v/>
      </c>
      <c r="BX261" s="24" t="str">
        <f>IF('Sup Tab S3b_Mean'!BZ281&lt;'Sup Tab S3b_Mean'!BZ$10,'Sup Tab S3b_Mean'!BZ281,"")</f>
        <v/>
      </c>
      <c r="BY261" s="24" t="str">
        <f>IF('Sup Tab S3b_Mean'!CA281&lt;'Sup Tab S3b_Mean'!CA$10,'Sup Tab S3b_Mean'!CA281,"")</f>
        <v/>
      </c>
      <c r="BZ261" s="24" t="str">
        <f>IF('Sup Tab S3b_Mean'!CB281&lt;'Sup Tab S3b_Mean'!CB$10,'Sup Tab S3b_Mean'!CB281,"")</f>
        <v/>
      </c>
      <c r="CA261" s="24" t="str">
        <f>IF('Sup Tab S3b_Mean'!CC281&lt;'Sup Tab S3b_Mean'!CC$10,'Sup Tab S3b_Mean'!CC281,"")</f>
        <v/>
      </c>
      <c r="CB261" s="24" t="str">
        <f>IF('Sup Tab S3b_Mean'!CD281&lt;'Sup Tab S3b_Mean'!CD$10,'Sup Tab S3b_Mean'!CD281,"")</f>
        <v/>
      </c>
      <c r="CC261" s="24" t="str">
        <f>IF('Sup Tab S3b_Mean'!CE281&lt;'Sup Tab S3b_Mean'!CE$10,'Sup Tab S3b_Mean'!CE281,"")</f>
        <v/>
      </c>
      <c r="CD261" s="24" t="str">
        <f>IF('Sup Tab S3b_Mean'!CF281&lt;'Sup Tab S3b_Mean'!CF$10,'Sup Tab S3b_Mean'!CF281,"")</f>
        <v/>
      </c>
      <c r="CE261" s="24" t="str">
        <f>IF('Sup Tab S3b_Mean'!CG281&lt;'Sup Tab S3b_Mean'!CG$10,'Sup Tab S3b_Mean'!CG281,"")</f>
        <v/>
      </c>
    </row>
    <row r="262" spans="1:83" ht="12.75" customHeight="1" x14ac:dyDescent="0.3">
      <c r="A262" s="9" t="s">
        <v>727</v>
      </c>
      <c r="B262" s="9" t="s">
        <v>617</v>
      </c>
      <c r="C262" s="24" t="str">
        <f>IF('Sup Tab S3b_Mean'!E282&lt;'Sup Tab S3b_Mean'!E$10,'Sup Tab S3b_Mean'!E282,"")</f>
        <v/>
      </c>
      <c r="D262" s="24" t="str">
        <f>IF('Sup Tab S3b_Mean'!F282&lt;'Sup Tab S3b_Mean'!F$10,'Sup Tab S3b_Mean'!F282,"")</f>
        <v/>
      </c>
      <c r="E262" s="24" t="str">
        <f>IF('Sup Tab S3b_Mean'!G282&lt;'Sup Tab S3b_Mean'!G$10,'Sup Tab S3b_Mean'!G282,"")</f>
        <v/>
      </c>
      <c r="F262" s="24" t="str">
        <f>IF('Sup Tab S3b_Mean'!H282&lt;'Sup Tab S3b_Mean'!H$10,'Sup Tab S3b_Mean'!H282,"")</f>
        <v/>
      </c>
      <c r="G262" s="24" t="str">
        <f>IF('Sup Tab S3b_Mean'!I282&lt;'Sup Tab S3b_Mean'!I$10,'Sup Tab S3b_Mean'!I282,"")</f>
        <v/>
      </c>
      <c r="H262" s="24" t="str">
        <f>IF('Sup Tab S3b_Mean'!J282&lt;'Sup Tab S3b_Mean'!J$10,'Sup Tab S3b_Mean'!J282,"")</f>
        <v/>
      </c>
      <c r="I262" s="24" t="str">
        <f>IF('Sup Tab S3b_Mean'!K282&lt;'Sup Tab S3b_Mean'!K$10,'Sup Tab S3b_Mean'!K282,"")</f>
        <v/>
      </c>
      <c r="J262" s="24" t="str">
        <f>IF('Sup Tab S3b_Mean'!L282&lt;'Sup Tab S3b_Mean'!L$10,'Sup Tab S3b_Mean'!L282,"")</f>
        <v/>
      </c>
      <c r="K262" s="24" t="str">
        <f>IF('Sup Tab S3b_Mean'!M282&lt;'Sup Tab S3b_Mean'!M$10,'Sup Tab S3b_Mean'!M282,"")</f>
        <v/>
      </c>
      <c r="L262" s="24" t="str">
        <f>IF('Sup Tab S3b_Mean'!N282&lt;'Sup Tab S3b_Mean'!N$10,'Sup Tab S3b_Mean'!N282,"")</f>
        <v/>
      </c>
      <c r="M262" s="24" t="str">
        <f>IF('Sup Tab S3b_Mean'!O282&lt;'Sup Tab S3b_Mean'!O$10,'Sup Tab S3b_Mean'!O282,"")</f>
        <v/>
      </c>
      <c r="N262" s="24" t="str">
        <f>IF('Sup Tab S3b_Mean'!P282&lt;'Sup Tab S3b_Mean'!P$10,'Sup Tab S3b_Mean'!P282,"")</f>
        <v/>
      </c>
      <c r="O262" s="24" t="str">
        <f>IF('Sup Tab S3b_Mean'!Q282&lt;'Sup Tab S3b_Mean'!Q$10,'Sup Tab S3b_Mean'!Q282,"")</f>
        <v/>
      </c>
      <c r="P262" s="24" t="str">
        <f>IF('Sup Tab S3b_Mean'!R282&lt;'Sup Tab S3b_Mean'!R$10,'Sup Tab S3b_Mean'!R282,"")</f>
        <v/>
      </c>
      <c r="Q262" s="24" t="str">
        <f>IF('Sup Tab S3b_Mean'!S282&lt;'Sup Tab S3b_Mean'!S$10,'Sup Tab S3b_Mean'!S282,"")</f>
        <v/>
      </c>
      <c r="R262" s="24" t="str">
        <f>IF('Sup Tab S3b_Mean'!T282&lt;'Sup Tab S3b_Mean'!T$10,'Sup Tab S3b_Mean'!T282,"")</f>
        <v/>
      </c>
      <c r="S262" s="24" t="str">
        <f>IF('Sup Tab S3b_Mean'!U282&lt;'Sup Tab S3b_Mean'!U$10,'Sup Tab S3b_Mean'!U282,"")</f>
        <v/>
      </c>
      <c r="T262" s="24" t="str">
        <f>IF('Sup Tab S3b_Mean'!V282&lt;'Sup Tab S3b_Mean'!V$10,'Sup Tab S3b_Mean'!V282,"")</f>
        <v/>
      </c>
      <c r="U262" s="24" t="str">
        <f>IF('Sup Tab S3b_Mean'!W282&lt;'Sup Tab S3b_Mean'!W$10,'Sup Tab S3b_Mean'!W282,"")</f>
        <v/>
      </c>
      <c r="V262" s="24" t="str">
        <f>IF('Sup Tab S3b_Mean'!X282&lt;'Sup Tab S3b_Mean'!X$10,'Sup Tab S3b_Mean'!X282,"")</f>
        <v/>
      </c>
      <c r="W262" s="24" t="str">
        <f>IF('Sup Tab S3b_Mean'!Y282&lt;'Sup Tab S3b_Mean'!Y$10,'Sup Tab S3b_Mean'!Y282,"")</f>
        <v/>
      </c>
      <c r="X262" s="24" t="str">
        <f>IF('Sup Tab S3b_Mean'!Z282&lt;'Sup Tab S3b_Mean'!Z$10,'Sup Tab S3b_Mean'!Z282,"")</f>
        <v/>
      </c>
      <c r="Y262" s="24" t="str">
        <f>IF('Sup Tab S3b_Mean'!AA282&lt;'Sup Tab S3b_Mean'!AA$10,'Sup Tab S3b_Mean'!AA282,"")</f>
        <v/>
      </c>
      <c r="Z262" s="24" t="str">
        <f>IF('Sup Tab S3b_Mean'!AB282&lt;'Sup Tab S3b_Mean'!AB$10,'Sup Tab S3b_Mean'!AB282,"")</f>
        <v/>
      </c>
      <c r="AA262" s="24" t="str">
        <f>IF('Sup Tab S3b_Mean'!AC282&lt;'Sup Tab S3b_Mean'!AC$10,'Sup Tab S3b_Mean'!AC282,"")</f>
        <v/>
      </c>
      <c r="AB262" s="24" t="str">
        <f>IF('Sup Tab S3b_Mean'!AD282&lt;'Sup Tab S3b_Mean'!AD$10,'Sup Tab S3b_Mean'!AD282,"")</f>
        <v/>
      </c>
      <c r="AC262" s="24" t="str">
        <f>IF('Sup Tab S3b_Mean'!AE282&lt;'Sup Tab S3b_Mean'!AE$10,'Sup Tab S3b_Mean'!AE282,"")</f>
        <v/>
      </c>
      <c r="AD262" s="24">
        <f>IF('Sup Tab S3b_Mean'!AF282&lt;'Sup Tab S3b_Mean'!AF$10,'Sup Tab S3b_Mean'!AF282,"")</f>
        <v>0</v>
      </c>
      <c r="AE262" s="24" t="str">
        <f>IF('Sup Tab S3b_Mean'!AG282&lt;'Sup Tab S3b_Mean'!AG$10,'Sup Tab S3b_Mean'!AG282,"")</f>
        <v/>
      </c>
      <c r="AF262" s="24" t="str">
        <f>IF('Sup Tab S3b_Mean'!AH282&lt;'Sup Tab S3b_Mean'!AH$10,'Sup Tab S3b_Mean'!AH282,"")</f>
        <v/>
      </c>
      <c r="AG262" s="24" t="str">
        <f>IF('Sup Tab S3b_Mean'!AI282&lt;'Sup Tab S3b_Mean'!AI$10,'Sup Tab S3b_Mean'!AI282,"")</f>
        <v/>
      </c>
      <c r="AH262" s="24" t="str">
        <f>IF('Sup Tab S3b_Mean'!AJ282&lt;'Sup Tab S3b_Mean'!AJ$10,'Sup Tab S3b_Mean'!AJ282,"")</f>
        <v/>
      </c>
      <c r="AI262" s="24" t="str">
        <f>IF('Sup Tab S3b_Mean'!AK282&lt;'Sup Tab S3b_Mean'!AK$10,'Sup Tab S3b_Mean'!AK282,"")</f>
        <v/>
      </c>
      <c r="AJ262" s="24" t="str">
        <f>IF('Sup Tab S3b_Mean'!AL282&lt;'Sup Tab S3b_Mean'!AL$10,'Sup Tab S3b_Mean'!AL282,"")</f>
        <v/>
      </c>
      <c r="AK262" s="24" t="str">
        <f>IF('Sup Tab S3b_Mean'!AM282&lt;'Sup Tab S3b_Mean'!AM$10,'Sup Tab S3b_Mean'!AM282,"")</f>
        <v/>
      </c>
      <c r="AL262" s="24" t="str">
        <f>IF('Sup Tab S3b_Mean'!AN282&lt;'Sup Tab S3b_Mean'!AN$10,'Sup Tab S3b_Mean'!AN282,"")</f>
        <v/>
      </c>
      <c r="AM262" s="24" t="str">
        <f>IF('Sup Tab S3b_Mean'!AO282&lt;'Sup Tab S3b_Mean'!AO$10,'Sup Tab S3b_Mean'!AO282,"")</f>
        <v/>
      </c>
      <c r="AN262" s="24" t="str">
        <f>IF('Sup Tab S3b_Mean'!AP282&lt;'Sup Tab S3b_Mean'!AP$10,'Sup Tab S3b_Mean'!AP282,"")</f>
        <v/>
      </c>
      <c r="AO262" s="24" t="str">
        <f>IF('Sup Tab S3b_Mean'!AQ282&lt;'Sup Tab S3b_Mean'!AQ$10,'Sup Tab S3b_Mean'!AQ282,"")</f>
        <v/>
      </c>
      <c r="AP262" s="24" t="str">
        <f>IF('Sup Tab S3b_Mean'!AR282&lt;'Sup Tab S3b_Mean'!AR$10,'Sup Tab S3b_Mean'!AR282,"")</f>
        <v/>
      </c>
      <c r="AQ262" s="24" t="str">
        <f>IF('Sup Tab S3b_Mean'!AS282&lt;'Sup Tab S3b_Mean'!AS$10,'Sup Tab S3b_Mean'!AS282,"")</f>
        <v/>
      </c>
      <c r="AR262" s="24" t="str">
        <f>IF('Sup Tab S3b_Mean'!AT282&lt;'Sup Tab S3b_Mean'!AT$10,'Sup Tab S3b_Mean'!AT282,"")</f>
        <v/>
      </c>
      <c r="AS262" s="24" t="str">
        <f>IF('Sup Tab S3b_Mean'!AU282&lt;'Sup Tab S3b_Mean'!AU$10,'Sup Tab S3b_Mean'!AU282,"")</f>
        <v/>
      </c>
      <c r="AT262" s="24" t="str">
        <f>IF('Sup Tab S3b_Mean'!AV282&lt;'Sup Tab S3b_Mean'!AV$10,'Sup Tab S3b_Mean'!AV282,"")</f>
        <v/>
      </c>
      <c r="AU262" s="24" t="str">
        <f>IF('Sup Tab S3b_Mean'!AW282&lt;'Sup Tab S3b_Mean'!AW$10,'Sup Tab S3b_Mean'!AW282,"")</f>
        <v/>
      </c>
      <c r="AV262" s="24" t="str">
        <f>IF('Sup Tab S3b_Mean'!AX282&lt;'Sup Tab S3b_Mean'!AX$10,'Sup Tab S3b_Mean'!AX282,"")</f>
        <v/>
      </c>
      <c r="AW262" s="24" t="str">
        <f>IF('Sup Tab S3b_Mean'!AY282&lt;'Sup Tab S3b_Mean'!AY$10,'Sup Tab S3b_Mean'!AY282,"")</f>
        <v/>
      </c>
      <c r="AX262" s="24" t="str">
        <f>IF('Sup Tab S3b_Mean'!AZ282&lt;'Sup Tab S3b_Mean'!AZ$10,'Sup Tab S3b_Mean'!AZ282,"")</f>
        <v/>
      </c>
      <c r="AY262" s="24" t="str">
        <f>IF('Sup Tab S3b_Mean'!BA282&lt;'Sup Tab S3b_Mean'!BA$10,'Sup Tab S3b_Mean'!BA282,"")</f>
        <v/>
      </c>
      <c r="AZ262" s="24" t="str">
        <f>IF('Sup Tab S3b_Mean'!BB282&lt;'Sup Tab S3b_Mean'!BB$10,'Sup Tab S3b_Mean'!BB282,"")</f>
        <v/>
      </c>
      <c r="BA262" s="24" t="str">
        <f>IF('Sup Tab S3b_Mean'!BC282&lt;'Sup Tab S3b_Mean'!BC$10,'Sup Tab S3b_Mean'!BC282,"")</f>
        <v/>
      </c>
      <c r="BB262" s="24" t="str">
        <f>IF('Sup Tab S3b_Mean'!BD282&lt;'Sup Tab S3b_Mean'!BD$10,'Sup Tab S3b_Mean'!BD282,"")</f>
        <v/>
      </c>
      <c r="BC262" s="24" t="str">
        <f>IF('Sup Tab S3b_Mean'!BE282&lt;'Sup Tab S3b_Mean'!BE$10,'Sup Tab S3b_Mean'!BE282,"")</f>
        <v/>
      </c>
      <c r="BD262" s="24" t="str">
        <f>IF('Sup Tab S3b_Mean'!BF282&lt;'Sup Tab S3b_Mean'!BF$10,'Sup Tab S3b_Mean'!BF282,"")</f>
        <v/>
      </c>
      <c r="BE262" s="24" t="str">
        <f>IF('Sup Tab S3b_Mean'!BG282&lt;'Sup Tab S3b_Mean'!BG$10,'Sup Tab S3b_Mean'!BG282,"")</f>
        <v/>
      </c>
      <c r="BF262" s="24" t="str">
        <f>IF('Sup Tab S3b_Mean'!BH282&lt;'Sup Tab S3b_Mean'!BH$10,'Sup Tab S3b_Mean'!BH282,"")</f>
        <v/>
      </c>
      <c r="BG262" s="24" t="str">
        <f>IF('Sup Tab S3b_Mean'!BI282&lt;'Sup Tab S3b_Mean'!BI$10,'Sup Tab S3b_Mean'!BI282,"")</f>
        <v/>
      </c>
      <c r="BH262" s="24" t="str">
        <f>IF('Sup Tab S3b_Mean'!BJ282&lt;'Sup Tab S3b_Mean'!BJ$10,'Sup Tab S3b_Mean'!BJ282,"")</f>
        <v/>
      </c>
      <c r="BI262" s="24" t="str">
        <f>IF('Sup Tab S3b_Mean'!BK282&lt;'Sup Tab S3b_Mean'!BK$10,'Sup Tab S3b_Mean'!BK282,"")</f>
        <v/>
      </c>
      <c r="BJ262" s="24" t="str">
        <f>IF('Sup Tab S3b_Mean'!BL282&lt;'Sup Tab S3b_Mean'!BL$10,'Sup Tab S3b_Mean'!BL282,"")</f>
        <v/>
      </c>
      <c r="BK262" s="24" t="str">
        <f>IF('Sup Tab S3b_Mean'!BM282&lt;'Sup Tab S3b_Mean'!BM$10,'Sup Tab S3b_Mean'!BM282,"")</f>
        <v/>
      </c>
      <c r="BL262" s="24" t="str">
        <f>IF('Sup Tab S3b_Mean'!BN282&lt;'Sup Tab S3b_Mean'!BN$10,'Sup Tab S3b_Mean'!BN282,"")</f>
        <v/>
      </c>
      <c r="BM262" s="24" t="str">
        <f>IF('Sup Tab S3b_Mean'!BO282&lt;'Sup Tab S3b_Mean'!BO$10,'Sup Tab S3b_Mean'!BO282,"")</f>
        <v/>
      </c>
      <c r="BN262" s="24" t="str">
        <f>IF('Sup Tab S3b_Mean'!BP282&lt;'Sup Tab S3b_Mean'!BP$10,'Sup Tab S3b_Mean'!BP282,"")</f>
        <v/>
      </c>
      <c r="BO262" s="24" t="str">
        <f>IF('Sup Tab S3b_Mean'!BQ282&lt;'Sup Tab S3b_Mean'!BQ$10,'Sup Tab S3b_Mean'!BQ282,"")</f>
        <v/>
      </c>
      <c r="BP262" s="24" t="str">
        <f>IF('Sup Tab S3b_Mean'!BR282&lt;'Sup Tab S3b_Mean'!BR$10,'Sup Tab S3b_Mean'!BR282,"")</f>
        <v/>
      </c>
      <c r="BQ262" s="24" t="str">
        <f>IF('Sup Tab S3b_Mean'!BS282&lt;'Sup Tab S3b_Mean'!BS$10,'Sup Tab S3b_Mean'!BS282,"")</f>
        <v/>
      </c>
      <c r="BR262" s="24" t="str">
        <f>IF('Sup Tab S3b_Mean'!BT282&lt;'Sup Tab S3b_Mean'!BT$10,'Sup Tab S3b_Mean'!BT282,"")</f>
        <v/>
      </c>
      <c r="BS262" s="24" t="str">
        <f>IF('Sup Tab S3b_Mean'!BU282&lt;'Sup Tab S3b_Mean'!BU$10,'Sup Tab S3b_Mean'!BU282,"")</f>
        <v/>
      </c>
      <c r="BT262" s="24" t="str">
        <f>IF('Sup Tab S3b_Mean'!BV282&lt;'Sup Tab S3b_Mean'!BV$10,'Sup Tab S3b_Mean'!BV282,"")</f>
        <v/>
      </c>
      <c r="BU262" s="24" t="str">
        <f>IF('Sup Tab S3b_Mean'!BW282&lt;'Sup Tab S3b_Mean'!BW$10,'Sup Tab S3b_Mean'!BW282,"")</f>
        <v/>
      </c>
      <c r="BV262" s="24" t="str">
        <f>IF('Sup Tab S3b_Mean'!BX282&lt;'Sup Tab S3b_Mean'!BX$10,'Sup Tab S3b_Mean'!BX282,"")</f>
        <v/>
      </c>
      <c r="BW262" s="24" t="str">
        <f>IF('Sup Tab S3b_Mean'!BY282&lt;'Sup Tab S3b_Mean'!BY$10,'Sup Tab S3b_Mean'!BY282,"")</f>
        <v/>
      </c>
      <c r="BX262" s="24" t="str">
        <f>IF('Sup Tab S3b_Mean'!BZ282&lt;'Sup Tab S3b_Mean'!BZ$10,'Sup Tab S3b_Mean'!BZ282,"")</f>
        <v/>
      </c>
      <c r="BY262" s="24" t="str">
        <f>IF('Sup Tab S3b_Mean'!CA282&lt;'Sup Tab S3b_Mean'!CA$10,'Sup Tab S3b_Mean'!CA282,"")</f>
        <v/>
      </c>
      <c r="BZ262" s="24" t="str">
        <f>IF('Sup Tab S3b_Mean'!CB282&lt;'Sup Tab S3b_Mean'!CB$10,'Sup Tab S3b_Mean'!CB282,"")</f>
        <v/>
      </c>
      <c r="CA262" s="24" t="str">
        <f>IF('Sup Tab S3b_Mean'!CC282&lt;'Sup Tab S3b_Mean'!CC$10,'Sup Tab S3b_Mean'!CC282,"")</f>
        <v/>
      </c>
      <c r="CB262" s="24" t="str">
        <f>IF('Sup Tab S3b_Mean'!CD282&lt;'Sup Tab S3b_Mean'!CD$10,'Sup Tab S3b_Mean'!CD282,"")</f>
        <v/>
      </c>
      <c r="CC262" s="24" t="str">
        <f>IF('Sup Tab S3b_Mean'!CE282&lt;'Sup Tab S3b_Mean'!CE$10,'Sup Tab S3b_Mean'!CE282,"")</f>
        <v/>
      </c>
      <c r="CD262" s="24" t="str">
        <f>IF('Sup Tab S3b_Mean'!CF282&lt;'Sup Tab S3b_Mean'!CF$10,'Sup Tab S3b_Mean'!CF282,"")</f>
        <v/>
      </c>
      <c r="CE262" s="24" t="str">
        <f>IF('Sup Tab S3b_Mean'!CG282&lt;'Sup Tab S3b_Mean'!CG$10,'Sup Tab S3b_Mean'!CG282,"")</f>
        <v/>
      </c>
    </row>
    <row r="263" spans="1:83" ht="12.75" customHeight="1" x14ac:dyDescent="0.3">
      <c r="A263" s="9" t="s">
        <v>727</v>
      </c>
      <c r="B263" s="9" t="s">
        <v>619</v>
      </c>
      <c r="C263" s="24" t="str">
        <f>IF('Sup Tab S3b_Mean'!E283&lt;'Sup Tab S3b_Mean'!E$10,'Sup Tab S3b_Mean'!E283,"")</f>
        <v/>
      </c>
      <c r="D263" s="24" t="str">
        <f>IF('Sup Tab S3b_Mean'!F283&lt;'Sup Tab S3b_Mean'!F$10,'Sup Tab S3b_Mean'!F283,"")</f>
        <v/>
      </c>
      <c r="E263" s="24" t="str">
        <f>IF('Sup Tab S3b_Mean'!G283&lt;'Sup Tab S3b_Mean'!G$10,'Sup Tab S3b_Mean'!G283,"")</f>
        <v/>
      </c>
      <c r="F263" s="24" t="str">
        <f>IF('Sup Tab S3b_Mean'!H283&lt;'Sup Tab S3b_Mean'!H$10,'Sup Tab S3b_Mean'!H283,"")</f>
        <v/>
      </c>
      <c r="G263" s="24" t="str">
        <f>IF('Sup Tab S3b_Mean'!I283&lt;'Sup Tab S3b_Mean'!I$10,'Sup Tab S3b_Mean'!I283,"")</f>
        <v/>
      </c>
      <c r="H263" s="24" t="str">
        <f>IF('Sup Tab S3b_Mean'!J283&lt;'Sup Tab S3b_Mean'!J$10,'Sup Tab S3b_Mean'!J283,"")</f>
        <v/>
      </c>
      <c r="I263" s="24" t="str">
        <f>IF('Sup Tab S3b_Mean'!K283&lt;'Sup Tab S3b_Mean'!K$10,'Sup Tab S3b_Mean'!K283,"")</f>
        <v/>
      </c>
      <c r="J263" s="24" t="str">
        <f>IF('Sup Tab S3b_Mean'!L283&lt;'Sup Tab S3b_Mean'!L$10,'Sup Tab S3b_Mean'!L283,"")</f>
        <v/>
      </c>
      <c r="K263" s="24" t="str">
        <f>IF('Sup Tab S3b_Mean'!M283&lt;'Sup Tab S3b_Mean'!M$10,'Sup Tab S3b_Mean'!M283,"")</f>
        <v/>
      </c>
      <c r="L263" s="24" t="str">
        <f>IF('Sup Tab S3b_Mean'!N283&lt;'Sup Tab S3b_Mean'!N$10,'Sup Tab S3b_Mean'!N283,"")</f>
        <v/>
      </c>
      <c r="M263" s="24" t="str">
        <f>IF('Sup Tab S3b_Mean'!O283&lt;'Sup Tab S3b_Mean'!O$10,'Sup Tab S3b_Mean'!O283,"")</f>
        <v/>
      </c>
      <c r="N263" s="24" t="str">
        <f>IF('Sup Tab S3b_Mean'!P283&lt;'Sup Tab S3b_Mean'!P$10,'Sup Tab S3b_Mean'!P283,"")</f>
        <v/>
      </c>
      <c r="O263" s="24" t="str">
        <f>IF('Sup Tab S3b_Mean'!Q283&lt;'Sup Tab S3b_Mean'!Q$10,'Sup Tab S3b_Mean'!Q283,"")</f>
        <v/>
      </c>
      <c r="P263" s="24" t="str">
        <f>IF('Sup Tab S3b_Mean'!R283&lt;'Sup Tab S3b_Mean'!R$10,'Sup Tab S3b_Mean'!R283,"")</f>
        <v/>
      </c>
      <c r="Q263" s="24" t="str">
        <f>IF('Sup Tab S3b_Mean'!S283&lt;'Sup Tab S3b_Mean'!S$10,'Sup Tab S3b_Mean'!S283,"")</f>
        <v/>
      </c>
      <c r="R263" s="24" t="str">
        <f>IF('Sup Tab S3b_Mean'!T283&lt;'Sup Tab S3b_Mean'!T$10,'Sup Tab S3b_Mean'!T283,"")</f>
        <v/>
      </c>
      <c r="S263" s="24" t="str">
        <f>IF('Sup Tab S3b_Mean'!U283&lt;'Sup Tab S3b_Mean'!U$10,'Sup Tab S3b_Mean'!U283,"")</f>
        <v/>
      </c>
      <c r="T263" s="24" t="str">
        <f>IF('Sup Tab S3b_Mean'!V283&lt;'Sup Tab S3b_Mean'!V$10,'Sup Tab S3b_Mean'!V283,"")</f>
        <v/>
      </c>
      <c r="U263" s="24" t="str">
        <f>IF('Sup Tab S3b_Mean'!W283&lt;'Sup Tab S3b_Mean'!W$10,'Sup Tab S3b_Mean'!W283,"")</f>
        <v/>
      </c>
      <c r="V263" s="24" t="str">
        <f>IF('Sup Tab S3b_Mean'!X283&lt;'Sup Tab S3b_Mean'!X$10,'Sup Tab S3b_Mean'!X283,"")</f>
        <v/>
      </c>
      <c r="W263" s="24" t="str">
        <f>IF('Sup Tab S3b_Mean'!Y283&lt;'Sup Tab S3b_Mean'!Y$10,'Sup Tab S3b_Mean'!Y283,"")</f>
        <v/>
      </c>
      <c r="X263" s="24" t="str">
        <f>IF('Sup Tab S3b_Mean'!Z283&lt;'Sup Tab S3b_Mean'!Z$10,'Sup Tab S3b_Mean'!Z283,"")</f>
        <v/>
      </c>
      <c r="Y263" s="24" t="str">
        <f>IF('Sup Tab S3b_Mean'!AA283&lt;'Sup Tab S3b_Mean'!AA$10,'Sup Tab S3b_Mean'!AA283,"")</f>
        <v/>
      </c>
      <c r="Z263" s="24" t="str">
        <f>IF('Sup Tab S3b_Mean'!AB283&lt;'Sup Tab S3b_Mean'!AB$10,'Sup Tab S3b_Mean'!AB283,"")</f>
        <v/>
      </c>
      <c r="AA263" s="24" t="str">
        <f>IF('Sup Tab S3b_Mean'!AC283&lt;'Sup Tab S3b_Mean'!AC$10,'Sup Tab S3b_Mean'!AC283,"")</f>
        <v/>
      </c>
      <c r="AB263" s="24" t="str">
        <f>IF('Sup Tab S3b_Mean'!AD283&lt;'Sup Tab S3b_Mean'!AD$10,'Sup Tab S3b_Mean'!AD283,"")</f>
        <v/>
      </c>
      <c r="AC263" s="24" t="str">
        <f>IF('Sup Tab S3b_Mean'!AE283&lt;'Sup Tab S3b_Mean'!AE$10,'Sup Tab S3b_Mean'!AE283,"")</f>
        <v/>
      </c>
      <c r="AD263" s="24" t="str">
        <f>IF('Sup Tab S3b_Mean'!AF283&lt;'Sup Tab S3b_Mean'!AF$10,'Sup Tab S3b_Mean'!AF283,"")</f>
        <v/>
      </c>
      <c r="AE263" s="24" t="str">
        <f>IF('Sup Tab S3b_Mean'!AG283&lt;'Sup Tab S3b_Mean'!AG$10,'Sup Tab S3b_Mean'!AG283,"")</f>
        <v/>
      </c>
      <c r="AF263" s="24" t="str">
        <f>IF('Sup Tab S3b_Mean'!AH283&lt;'Sup Tab S3b_Mean'!AH$10,'Sup Tab S3b_Mean'!AH283,"")</f>
        <v/>
      </c>
      <c r="AG263" s="24" t="str">
        <f>IF('Sup Tab S3b_Mean'!AI283&lt;'Sup Tab S3b_Mean'!AI$10,'Sup Tab S3b_Mean'!AI283,"")</f>
        <v/>
      </c>
      <c r="AH263" s="24" t="str">
        <f>IF('Sup Tab S3b_Mean'!AJ283&lt;'Sup Tab S3b_Mean'!AJ$10,'Sup Tab S3b_Mean'!AJ283,"")</f>
        <v/>
      </c>
      <c r="AI263" s="24" t="str">
        <f>IF('Sup Tab S3b_Mean'!AK283&lt;'Sup Tab S3b_Mean'!AK$10,'Sup Tab S3b_Mean'!AK283,"")</f>
        <v/>
      </c>
      <c r="AJ263" s="24" t="str">
        <f>IF('Sup Tab S3b_Mean'!AL283&lt;'Sup Tab S3b_Mean'!AL$10,'Sup Tab S3b_Mean'!AL283,"")</f>
        <v/>
      </c>
      <c r="AK263" s="24" t="str">
        <f>IF('Sup Tab S3b_Mean'!AM283&lt;'Sup Tab S3b_Mean'!AM$10,'Sup Tab S3b_Mean'!AM283,"")</f>
        <v/>
      </c>
      <c r="AL263" s="24" t="str">
        <f>IF('Sup Tab S3b_Mean'!AN283&lt;'Sup Tab S3b_Mean'!AN$10,'Sup Tab S3b_Mean'!AN283,"")</f>
        <v/>
      </c>
      <c r="AM263" s="24" t="str">
        <f>IF('Sup Tab S3b_Mean'!AO283&lt;'Sup Tab S3b_Mean'!AO$10,'Sup Tab S3b_Mean'!AO283,"")</f>
        <v/>
      </c>
      <c r="AN263" s="24" t="str">
        <f>IF('Sup Tab S3b_Mean'!AP283&lt;'Sup Tab S3b_Mean'!AP$10,'Sup Tab S3b_Mean'!AP283,"")</f>
        <v/>
      </c>
      <c r="AO263" s="24" t="str">
        <f>IF('Sup Tab S3b_Mean'!AQ283&lt;'Sup Tab S3b_Mean'!AQ$10,'Sup Tab S3b_Mean'!AQ283,"")</f>
        <v/>
      </c>
      <c r="AP263" s="24" t="str">
        <f>IF('Sup Tab S3b_Mean'!AR283&lt;'Sup Tab S3b_Mean'!AR$10,'Sup Tab S3b_Mean'!AR283,"")</f>
        <v/>
      </c>
      <c r="AQ263" s="24" t="str">
        <f>IF('Sup Tab S3b_Mean'!AS283&lt;'Sup Tab S3b_Mean'!AS$10,'Sup Tab S3b_Mean'!AS283,"")</f>
        <v/>
      </c>
      <c r="AR263" s="24" t="str">
        <f>IF('Sup Tab S3b_Mean'!AT283&lt;'Sup Tab S3b_Mean'!AT$10,'Sup Tab S3b_Mean'!AT283,"")</f>
        <v/>
      </c>
      <c r="AS263" s="24" t="str">
        <f>IF('Sup Tab S3b_Mean'!AU283&lt;'Sup Tab S3b_Mean'!AU$10,'Sup Tab S3b_Mean'!AU283,"")</f>
        <v/>
      </c>
      <c r="AT263" s="24" t="str">
        <f>IF('Sup Tab S3b_Mean'!AV283&lt;'Sup Tab S3b_Mean'!AV$10,'Sup Tab S3b_Mean'!AV283,"")</f>
        <v/>
      </c>
      <c r="AU263" s="24" t="str">
        <f>IF('Sup Tab S3b_Mean'!AW283&lt;'Sup Tab S3b_Mean'!AW$10,'Sup Tab S3b_Mean'!AW283,"")</f>
        <v/>
      </c>
      <c r="AV263" s="24" t="str">
        <f>IF('Sup Tab S3b_Mean'!AX283&lt;'Sup Tab S3b_Mean'!AX$10,'Sup Tab S3b_Mean'!AX283,"")</f>
        <v/>
      </c>
      <c r="AW263" s="24" t="str">
        <f>IF('Sup Tab S3b_Mean'!AY283&lt;'Sup Tab S3b_Mean'!AY$10,'Sup Tab S3b_Mean'!AY283,"")</f>
        <v/>
      </c>
      <c r="AX263" s="24" t="str">
        <f>IF('Sup Tab S3b_Mean'!AZ283&lt;'Sup Tab S3b_Mean'!AZ$10,'Sup Tab S3b_Mean'!AZ283,"")</f>
        <v/>
      </c>
      <c r="AY263" s="24" t="str">
        <f>IF('Sup Tab S3b_Mean'!BA283&lt;'Sup Tab S3b_Mean'!BA$10,'Sup Tab S3b_Mean'!BA283,"")</f>
        <v/>
      </c>
      <c r="AZ263" s="24" t="str">
        <f>IF('Sup Tab S3b_Mean'!BB283&lt;'Sup Tab S3b_Mean'!BB$10,'Sup Tab S3b_Mean'!BB283,"")</f>
        <v/>
      </c>
      <c r="BA263" s="24" t="str">
        <f>IF('Sup Tab S3b_Mean'!BC283&lt;'Sup Tab S3b_Mean'!BC$10,'Sup Tab S3b_Mean'!BC283,"")</f>
        <v/>
      </c>
      <c r="BB263" s="24" t="str">
        <f>IF('Sup Tab S3b_Mean'!BD283&lt;'Sup Tab S3b_Mean'!BD$10,'Sup Tab S3b_Mean'!BD283,"")</f>
        <v/>
      </c>
      <c r="BC263" s="24" t="str">
        <f>IF('Sup Tab S3b_Mean'!BE283&lt;'Sup Tab S3b_Mean'!BE$10,'Sup Tab S3b_Mean'!BE283,"")</f>
        <v/>
      </c>
      <c r="BD263" s="24" t="str">
        <f>IF('Sup Tab S3b_Mean'!BF283&lt;'Sup Tab S3b_Mean'!BF$10,'Sup Tab S3b_Mean'!BF283,"")</f>
        <v/>
      </c>
      <c r="BE263" s="24" t="str">
        <f>IF('Sup Tab S3b_Mean'!BG283&lt;'Sup Tab S3b_Mean'!BG$10,'Sup Tab S3b_Mean'!BG283,"")</f>
        <v/>
      </c>
      <c r="BF263" s="24" t="str">
        <f>IF('Sup Tab S3b_Mean'!BH283&lt;'Sup Tab S3b_Mean'!BH$10,'Sup Tab S3b_Mean'!BH283,"")</f>
        <v/>
      </c>
      <c r="BG263" s="24" t="str">
        <f>IF('Sup Tab S3b_Mean'!BI283&lt;'Sup Tab S3b_Mean'!BI$10,'Sup Tab S3b_Mean'!BI283,"")</f>
        <v/>
      </c>
      <c r="BH263" s="24" t="str">
        <f>IF('Sup Tab S3b_Mean'!BJ283&lt;'Sup Tab S3b_Mean'!BJ$10,'Sup Tab S3b_Mean'!BJ283,"")</f>
        <v/>
      </c>
      <c r="BI263" s="24" t="str">
        <f>IF('Sup Tab S3b_Mean'!BK283&lt;'Sup Tab S3b_Mean'!BK$10,'Sup Tab S3b_Mean'!BK283,"")</f>
        <v/>
      </c>
      <c r="BJ263" s="24" t="str">
        <f>IF('Sup Tab S3b_Mean'!BL283&lt;'Sup Tab S3b_Mean'!BL$10,'Sup Tab S3b_Mean'!BL283,"")</f>
        <v/>
      </c>
      <c r="BK263" s="24" t="str">
        <f>IF('Sup Tab S3b_Mean'!BM283&lt;'Sup Tab S3b_Mean'!BM$10,'Sup Tab S3b_Mean'!BM283,"")</f>
        <v/>
      </c>
      <c r="BL263" s="24" t="str">
        <f>IF('Sup Tab S3b_Mean'!BN283&lt;'Sup Tab S3b_Mean'!BN$10,'Sup Tab S3b_Mean'!BN283,"")</f>
        <v/>
      </c>
      <c r="BM263" s="24" t="str">
        <f>IF('Sup Tab S3b_Mean'!BO283&lt;'Sup Tab S3b_Mean'!BO$10,'Sup Tab S3b_Mean'!BO283,"")</f>
        <v/>
      </c>
      <c r="BN263" s="24">
        <f>IF('Sup Tab S3b_Mean'!BP283&lt;'Sup Tab S3b_Mean'!BP$10,'Sup Tab S3b_Mean'!BP283,"")</f>
        <v>0.73094970253147984</v>
      </c>
      <c r="BO263" s="24" t="str">
        <f>IF('Sup Tab S3b_Mean'!BQ283&lt;'Sup Tab S3b_Mean'!BQ$10,'Sup Tab S3b_Mean'!BQ283,"")</f>
        <v/>
      </c>
      <c r="BP263" s="24" t="str">
        <f>IF('Sup Tab S3b_Mean'!BR283&lt;'Sup Tab S3b_Mean'!BR$10,'Sup Tab S3b_Mean'!BR283,"")</f>
        <v/>
      </c>
      <c r="BQ263" s="24" t="str">
        <f>IF('Sup Tab S3b_Mean'!BS283&lt;'Sup Tab S3b_Mean'!BS$10,'Sup Tab S3b_Mean'!BS283,"")</f>
        <v/>
      </c>
      <c r="BR263" s="24" t="str">
        <f>IF('Sup Tab S3b_Mean'!BT283&lt;'Sup Tab S3b_Mean'!BT$10,'Sup Tab S3b_Mean'!BT283,"")</f>
        <v/>
      </c>
      <c r="BS263" s="24" t="str">
        <f>IF('Sup Tab S3b_Mean'!BU283&lt;'Sup Tab S3b_Mean'!BU$10,'Sup Tab S3b_Mean'!BU283,"")</f>
        <v/>
      </c>
      <c r="BT263" s="24" t="str">
        <f>IF('Sup Tab S3b_Mean'!BV283&lt;'Sup Tab S3b_Mean'!BV$10,'Sup Tab S3b_Mean'!BV283,"")</f>
        <v/>
      </c>
      <c r="BU263" s="24" t="str">
        <f>IF('Sup Tab S3b_Mean'!BW283&lt;'Sup Tab S3b_Mean'!BW$10,'Sup Tab S3b_Mean'!BW283,"")</f>
        <v/>
      </c>
      <c r="BV263" s="24" t="str">
        <f>IF('Sup Tab S3b_Mean'!BX283&lt;'Sup Tab S3b_Mean'!BX$10,'Sup Tab S3b_Mean'!BX283,"")</f>
        <v/>
      </c>
      <c r="BW263" s="24" t="str">
        <f>IF('Sup Tab S3b_Mean'!BY283&lt;'Sup Tab S3b_Mean'!BY$10,'Sup Tab S3b_Mean'!BY283,"")</f>
        <v/>
      </c>
      <c r="BX263" s="24" t="str">
        <f>IF('Sup Tab S3b_Mean'!BZ283&lt;'Sup Tab S3b_Mean'!BZ$10,'Sup Tab S3b_Mean'!BZ283,"")</f>
        <v/>
      </c>
      <c r="BY263" s="24" t="str">
        <f>IF('Sup Tab S3b_Mean'!CA283&lt;'Sup Tab S3b_Mean'!CA$10,'Sup Tab S3b_Mean'!CA283,"")</f>
        <v/>
      </c>
      <c r="BZ263" s="24" t="str">
        <f>IF('Sup Tab S3b_Mean'!CB283&lt;'Sup Tab S3b_Mean'!CB$10,'Sup Tab S3b_Mean'!CB283,"")</f>
        <v/>
      </c>
      <c r="CA263" s="24" t="str">
        <f>IF('Sup Tab S3b_Mean'!CC283&lt;'Sup Tab S3b_Mean'!CC$10,'Sup Tab S3b_Mean'!CC283,"")</f>
        <v/>
      </c>
      <c r="CB263" s="24" t="str">
        <f>IF('Sup Tab S3b_Mean'!CD283&lt;'Sup Tab S3b_Mean'!CD$10,'Sup Tab S3b_Mean'!CD283,"")</f>
        <v/>
      </c>
      <c r="CC263" s="24" t="str">
        <f>IF('Sup Tab S3b_Mean'!CE283&lt;'Sup Tab S3b_Mean'!CE$10,'Sup Tab S3b_Mean'!CE283,"")</f>
        <v/>
      </c>
      <c r="CD263" s="24">
        <f>IF('Sup Tab S3b_Mean'!CF283&lt;'Sup Tab S3b_Mean'!CF$10,'Sup Tab S3b_Mean'!CF283,"")</f>
        <v>7.1845384646595392</v>
      </c>
      <c r="CE263" s="24">
        <f>IF('Sup Tab S3b_Mean'!CG283&lt;'Sup Tab S3b_Mean'!CG$10,'Sup Tab S3b_Mean'!CG283,"")</f>
        <v>10.798236224838297</v>
      </c>
    </row>
    <row r="264" spans="1:83" ht="12.75" customHeight="1" x14ac:dyDescent="0.3">
      <c r="A264" s="9" t="s">
        <v>727</v>
      </c>
      <c r="B264" s="9" t="s">
        <v>621</v>
      </c>
      <c r="C264" s="24" t="str">
        <f>IF('Sup Tab S3b_Mean'!E284&lt;'Sup Tab S3b_Mean'!E$10,'Sup Tab S3b_Mean'!E284,"")</f>
        <v/>
      </c>
      <c r="D264" s="24" t="str">
        <f>IF('Sup Tab S3b_Mean'!F284&lt;'Sup Tab S3b_Mean'!F$10,'Sup Tab S3b_Mean'!F284,"")</f>
        <v/>
      </c>
      <c r="E264" s="24" t="str">
        <f>IF('Sup Tab S3b_Mean'!G284&lt;'Sup Tab S3b_Mean'!G$10,'Sup Tab S3b_Mean'!G284,"")</f>
        <v/>
      </c>
      <c r="F264" s="24" t="str">
        <f>IF('Sup Tab S3b_Mean'!H284&lt;'Sup Tab S3b_Mean'!H$10,'Sup Tab S3b_Mean'!H284,"")</f>
        <v/>
      </c>
      <c r="G264" s="24" t="str">
        <f>IF('Sup Tab S3b_Mean'!I284&lt;'Sup Tab S3b_Mean'!I$10,'Sup Tab S3b_Mean'!I284,"")</f>
        <v/>
      </c>
      <c r="H264" s="24" t="str">
        <f>IF('Sup Tab S3b_Mean'!J284&lt;'Sup Tab S3b_Mean'!J$10,'Sup Tab S3b_Mean'!J284,"")</f>
        <v/>
      </c>
      <c r="I264" s="24" t="str">
        <f>IF('Sup Tab S3b_Mean'!K284&lt;'Sup Tab S3b_Mean'!K$10,'Sup Tab S3b_Mean'!K284,"")</f>
        <v/>
      </c>
      <c r="J264" s="24" t="str">
        <f>IF('Sup Tab S3b_Mean'!L284&lt;'Sup Tab S3b_Mean'!L$10,'Sup Tab S3b_Mean'!L284,"")</f>
        <v/>
      </c>
      <c r="K264" s="24" t="str">
        <f>IF('Sup Tab S3b_Mean'!M284&lt;'Sup Tab S3b_Mean'!M$10,'Sup Tab S3b_Mean'!M284,"")</f>
        <v/>
      </c>
      <c r="L264" s="24" t="str">
        <f>IF('Sup Tab S3b_Mean'!N284&lt;'Sup Tab S3b_Mean'!N$10,'Sup Tab S3b_Mean'!N284,"")</f>
        <v/>
      </c>
      <c r="M264" s="24" t="str">
        <f>IF('Sup Tab S3b_Mean'!O284&lt;'Sup Tab S3b_Mean'!O$10,'Sup Tab S3b_Mean'!O284,"")</f>
        <v/>
      </c>
      <c r="N264" s="24" t="str">
        <f>IF('Sup Tab S3b_Mean'!P284&lt;'Sup Tab S3b_Mean'!P$10,'Sup Tab S3b_Mean'!P284,"")</f>
        <v/>
      </c>
      <c r="O264" s="24" t="str">
        <f>IF('Sup Tab S3b_Mean'!Q284&lt;'Sup Tab S3b_Mean'!Q$10,'Sup Tab S3b_Mean'!Q284,"")</f>
        <v/>
      </c>
      <c r="P264" s="24" t="str">
        <f>IF('Sup Tab S3b_Mean'!R284&lt;'Sup Tab S3b_Mean'!R$10,'Sup Tab S3b_Mean'!R284,"")</f>
        <v/>
      </c>
      <c r="Q264" s="24" t="str">
        <f>IF('Sup Tab S3b_Mean'!S284&lt;'Sup Tab S3b_Mean'!S$10,'Sup Tab S3b_Mean'!S284,"")</f>
        <v/>
      </c>
      <c r="R264" s="24" t="str">
        <f>IF('Sup Tab S3b_Mean'!T284&lt;'Sup Tab S3b_Mean'!T$10,'Sup Tab S3b_Mean'!T284,"")</f>
        <v/>
      </c>
      <c r="S264" s="24" t="str">
        <f>IF('Sup Tab S3b_Mean'!U284&lt;'Sup Tab S3b_Mean'!U$10,'Sup Tab S3b_Mean'!U284,"")</f>
        <v/>
      </c>
      <c r="T264" s="24" t="str">
        <f>IF('Sup Tab S3b_Mean'!V284&lt;'Sup Tab S3b_Mean'!V$10,'Sup Tab S3b_Mean'!V284,"")</f>
        <v/>
      </c>
      <c r="U264" s="24" t="str">
        <f>IF('Sup Tab S3b_Mean'!W284&lt;'Sup Tab S3b_Mean'!W$10,'Sup Tab S3b_Mean'!W284,"")</f>
        <v/>
      </c>
      <c r="V264" s="24">
        <f>IF('Sup Tab S3b_Mean'!X284&lt;'Sup Tab S3b_Mean'!X$10,'Sup Tab S3b_Mean'!X284,"")</f>
        <v>1.1331206259377347</v>
      </c>
      <c r="W264" s="24" t="str">
        <f>IF('Sup Tab S3b_Mean'!Y284&lt;'Sup Tab S3b_Mean'!Y$10,'Sup Tab S3b_Mean'!Y284,"")</f>
        <v/>
      </c>
      <c r="X264" s="24" t="str">
        <f>IF('Sup Tab S3b_Mean'!Z284&lt;'Sup Tab S3b_Mean'!Z$10,'Sup Tab S3b_Mean'!Z284,"")</f>
        <v/>
      </c>
      <c r="Y264" s="24" t="str">
        <f>IF('Sup Tab S3b_Mean'!AA284&lt;'Sup Tab S3b_Mean'!AA$10,'Sup Tab S3b_Mean'!AA284,"")</f>
        <v/>
      </c>
      <c r="Z264" s="24" t="str">
        <f>IF('Sup Tab S3b_Mean'!AB284&lt;'Sup Tab S3b_Mean'!AB$10,'Sup Tab S3b_Mean'!AB284,"")</f>
        <v/>
      </c>
      <c r="AA264" s="24" t="str">
        <f>IF('Sup Tab S3b_Mean'!AC284&lt;'Sup Tab S3b_Mean'!AC$10,'Sup Tab S3b_Mean'!AC284,"")</f>
        <v/>
      </c>
      <c r="AB264" s="24" t="str">
        <f>IF('Sup Tab S3b_Mean'!AD284&lt;'Sup Tab S3b_Mean'!AD$10,'Sup Tab S3b_Mean'!AD284,"")</f>
        <v/>
      </c>
      <c r="AC264" s="24" t="str">
        <f>IF('Sup Tab S3b_Mean'!AE284&lt;'Sup Tab S3b_Mean'!AE$10,'Sup Tab S3b_Mean'!AE284,"")</f>
        <v/>
      </c>
      <c r="AD264" s="24" t="str">
        <f>IF('Sup Tab S3b_Mean'!AF284&lt;'Sup Tab S3b_Mean'!AF$10,'Sup Tab S3b_Mean'!AF284,"")</f>
        <v/>
      </c>
      <c r="AE264" s="24" t="str">
        <f>IF('Sup Tab S3b_Mean'!AG284&lt;'Sup Tab S3b_Mean'!AG$10,'Sup Tab S3b_Mean'!AG284,"")</f>
        <v/>
      </c>
      <c r="AF264" s="24" t="str">
        <f>IF('Sup Tab S3b_Mean'!AH284&lt;'Sup Tab S3b_Mean'!AH$10,'Sup Tab S3b_Mean'!AH284,"")</f>
        <v/>
      </c>
      <c r="AG264" s="24" t="str">
        <f>IF('Sup Tab S3b_Mean'!AI284&lt;'Sup Tab S3b_Mean'!AI$10,'Sup Tab S3b_Mean'!AI284,"")</f>
        <v/>
      </c>
      <c r="AH264" s="24" t="str">
        <f>IF('Sup Tab S3b_Mean'!AJ284&lt;'Sup Tab S3b_Mean'!AJ$10,'Sup Tab S3b_Mean'!AJ284,"")</f>
        <v/>
      </c>
      <c r="AI264" s="24" t="str">
        <f>IF('Sup Tab S3b_Mean'!AK284&lt;'Sup Tab S3b_Mean'!AK$10,'Sup Tab S3b_Mean'!AK284,"")</f>
        <v/>
      </c>
      <c r="AJ264" s="24" t="str">
        <f>IF('Sup Tab S3b_Mean'!AL284&lt;'Sup Tab S3b_Mean'!AL$10,'Sup Tab S3b_Mean'!AL284,"")</f>
        <v/>
      </c>
      <c r="AK264" s="24" t="str">
        <f>IF('Sup Tab S3b_Mean'!AM284&lt;'Sup Tab S3b_Mean'!AM$10,'Sup Tab S3b_Mean'!AM284,"")</f>
        <v/>
      </c>
      <c r="AL264" s="24" t="str">
        <f>IF('Sup Tab S3b_Mean'!AN284&lt;'Sup Tab S3b_Mean'!AN$10,'Sup Tab S3b_Mean'!AN284,"")</f>
        <v/>
      </c>
      <c r="AM264" s="24" t="str">
        <f>IF('Sup Tab S3b_Mean'!AO284&lt;'Sup Tab S3b_Mean'!AO$10,'Sup Tab S3b_Mean'!AO284,"")</f>
        <v/>
      </c>
      <c r="AN264" s="24" t="str">
        <f>IF('Sup Tab S3b_Mean'!AP284&lt;'Sup Tab S3b_Mean'!AP$10,'Sup Tab S3b_Mean'!AP284,"")</f>
        <v/>
      </c>
      <c r="AO264" s="24" t="str">
        <f>IF('Sup Tab S3b_Mean'!AQ284&lt;'Sup Tab S3b_Mean'!AQ$10,'Sup Tab S3b_Mean'!AQ284,"")</f>
        <v/>
      </c>
      <c r="AP264" s="24" t="str">
        <f>IF('Sup Tab S3b_Mean'!AR284&lt;'Sup Tab S3b_Mean'!AR$10,'Sup Tab S3b_Mean'!AR284,"")</f>
        <v/>
      </c>
      <c r="AQ264" s="24" t="str">
        <f>IF('Sup Tab S3b_Mean'!AS284&lt;'Sup Tab S3b_Mean'!AS$10,'Sup Tab S3b_Mean'!AS284,"")</f>
        <v/>
      </c>
      <c r="AR264" s="24" t="str">
        <f>IF('Sup Tab S3b_Mean'!AT284&lt;'Sup Tab S3b_Mean'!AT$10,'Sup Tab S3b_Mean'!AT284,"")</f>
        <v/>
      </c>
      <c r="AS264" s="24" t="str">
        <f>IF('Sup Tab S3b_Mean'!AU284&lt;'Sup Tab S3b_Mean'!AU$10,'Sup Tab S3b_Mean'!AU284,"")</f>
        <v/>
      </c>
      <c r="AT264" s="24" t="str">
        <f>IF('Sup Tab S3b_Mean'!AV284&lt;'Sup Tab S3b_Mean'!AV$10,'Sup Tab S3b_Mean'!AV284,"")</f>
        <v/>
      </c>
      <c r="AU264" s="24" t="str">
        <f>IF('Sup Tab S3b_Mean'!AW284&lt;'Sup Tab S3b_Mean'!AW$10,'Sup Tab S3b_Mean'!AW284,"")</f>
        <v/>
      </c>
      <c r="AV264" s="24" t="str">
        <f>IF('Sup Tab S3b_Mean'!AX284&lt;'Sup Tab S3b_Mean'!AX$10,'Sup Tab S3b_Mean'!AX284,"")</f>
        <v/>
      </c>
      <c r="AW264" s="24" t="str">
        <f>IF('Sup Tab S3b_Mean'!AY284&lt;'Sup Tab S3b_Mean'!AY$10,'Sup Tab S3b_Mean'!AY284,"")</f>
        <v/>
      </c>
      <c r="AX264" s="24" t="str">
        <f>IF('Sup Tab S3b_Mean'!AZ284&lt;'Sup Tab S3b_Mean'!AZ$10,'Sup Tab S3b_Mean'!AZ284,"")</f>
        <v/>
      </c>
      <c r="AY264" s="24" t="str">
        <f>IF('Sup Tab S3b_Mean'!BA284&lt;'Sup Tab S3b_Mean'!BA$10,'Sup Tab S3b_Mean'!BA284,"")</f>
        <v/>
      </c>
      <c r="AZ264" s="24" t="str">
        <f>IF('Sup Tab S3b_Mean'!BB284&lt;'Sup Tab S3b_Mean'!BB$10,'Sup Tab S3b_Mean'!BB284,"")</f>
        <v/>
      </c>
      <c r="BA264" s="24" t="str">
        <f>IF('Sup Tab S3b_Mean'!BC284&lt;'Sup Tab S3b_Mean'!BC$10,'Sup Tab S3b_Mean'!BC284,"")</f>
        <v/>
      </c>
      <c r="BB264" s="24" t="str">
        <f>IF('Sup Tab S3b_Mean'!BD284&lt;'Sup Tab S3b_Mean'!BD$10,'Sup Tab S3b_Mean'!BD284,"")</f>
        <v/>
      </c>
      <c r="BC264" s="24" t="str">
        <f>IF('Sup Tab S3b_Mean'!BE284&lt;'Sup Tab S3b_Mean'!BE$10,'Sup Tab S3b_Mean'!BE284,"")</f>
        <v/>
      </c>
      <c r="BD264" s="24">
        <f>IF('Sup Tab S3b_Mean'!BF284&lt;'Sup Tab S3b_Mean'!BF$10,'Sup Tab S3b_Mean'!BF284,"")</f>
        <v>9.5325209225673849E-2</v>
      </c>
      <c r="BE264" s="24" t="str">
        <f>IF('Sup Tab S3b_Mean'!BG284&lt;'Sup Tab S3b_Mean'!BG$10,'Sup Tab S3b_Mean'!BG284,"")</f>
        <v/>
      </c>
      <c r="BF264" s="24" t="str">
        <f>IF('Sup Tab S3b_Mean'!BH284&lt;'Sup Tab S3b_Mean'!BH$10,'Sup Tab S3b_Mean'!BH284,"")</f>
        <v/>
      </c>
      <c r="BG264" s="24" t="str">
        <f>IF('Sup Tab S3b_Mean'!BI284&lt;'Sup Tab S3b_Mean'!BI$10,'Sup Tab S3b_Mean'!BI284,"")</f>
        <v/>
      </c>
      <c r="BH264" s="24" t="str">
        <f>IF('Sup Tab S3b_Mean'!BJ284&lt;'Sup Tab S3b_Mean'!BJ$10,'Sup Tab S3b_Mean'!BJ284,"")</f>
        <v/>
      </c>
      <c r="BI264" s="24" t="str">
        <f>IF('Sup Tab S3b_Mean'!BK284&lt;'Sup Tab S3b_Mean'!BK$10,'Sup Tab S3b_Mean'!BK284,"")</f>
        <v/>
      </c>
      <c r="BJ264" s="24" t="str">
        <f>IF('Sup Tab S3b_Mean'!BL284&lt;'Sup Tab S3b_Mean'!BL$10,'Sup Tab S3b_Mean'!BL284,"")</f>
        <v/>
      </c>
      <c r="BK264" s="24" t="str">
        <f>IF('Sup Tab S3b_Mean'!BM284&lt;'Sup Tab S3b_Mean'!BM$10,'Sup Tab S3b_Mean'!BM284,"")</f>
        <v/>
      </c>
      <c r="BL264" s="24" t="str">
        <f>IF('Sup Tab S3b_Mean'!BN284&lt;'Sup Tab S3b_Mean'!BN$10,'Sup Tab S3b_Mean'!BN284,"")</f>
        <v/>
      </c>
      <c r="BM264" s="24" t="str">
        <f>IF('Sup Tab S3b_Mean'!BO284&lt;'Sup Tab S3b_Mean'!BO$10,'Sup Tab S3b_Mean'!BO284,"")</f>
        <v/>
      </c>
      <c r="BN264" s="24" t="str">
        <f>IF('Sup Tab S3b_Mean'!BP284&lt;'Sup Tab S3b_Mean'!BP$10,'Sup Tab S3b_Mean'!BP284,"")</f>
        <v/>
      </c>
      <c r="BO264" s="24" t="str">
        <f>IF('Sup Tab S3b_Mean'!BQ284&lt;'Sup Tab S3b_Mean'!BQ$10,'Sup Tab S3b_Mean'!BQ284,"")</f>
        <v/>
      </c>
      <c r="BP264" s="24" t="str">
        <f>IF('Sup Tab S3b_Mean'!BR284&lt;'Sup Tab S3b_Mean'!BR$10,'Sup Tab S3b_Mean'!BR284,"")</f>
        <v/>
      </c>
      <c r="BQ264" s="24" t="str">
        <f>IF('Sup Tab S3b_Mean'!BS284&lt;'Sup Tab S3b_Mean'!BS$10,'Sup Tab S3b_Mean'!BS284,"")</f>
        <v/>
      </c>
      <c r="BR264" s="24" t="str">
        <f>IF('Sup Tab S3b_Mean'!BT284&lt;'Sup Tab S3b_Mean'!BT$10,'Sup Tab S3b_Mean'!BT284,"")</f>
        <v/>
      </c>
      <c r="BS264" s="24" t="str">
        <f>IF('Sup Tab S3b_Mean'!BU284&lt;'Sup Tab S3b_Mean'!BU$10,'Sup Tab S3b_Mean'!BU284,"")</f>
        <v/>
      </c>
      <c r="BT264" s="24" t="str">
        <f>IF('Sup Tab S3b_Mean'!BV284&lt;'Sup Tab S3b_Mean'!BV$10,'Sup Tab S3b_Mean'!BV284,"")</f>
        <v/>
      </c>
      <c r="BU264" s="24" t="str">
        <f>IF('Sup Tab S3b_Mean'!BW284&lt;'Sup Tab S3b_Mean'!BW$10,'Sup Tab S3b_Mean'!BW284,"")</f>
        <v/>
      </c>
      <c r="BV264" s="24" t="str">
        <f>IF('Sup Tab S3b_Mean'!BX284&lt;'Sup Tab S3b_Mean'!BX$10,'Sup Tab S3b_Mean'!BX284,"")</f>
        <v/>
      </c>
      <c r="BW264" s="24" t="str">
        <f>IF('Sup Tab S3b_Mean'!BY284&lt;'Sup Tab S3b_Mean'!BY$10,'Sup Tab S3b_Mean'!BY284,"")</f>
        <v/>
      </c>
      <c r="BX264" s="24" t="str">
        <f>IF('Sup Tab S3b_Mean'!BZ284&lt;'Sup Tab S3b_Mean'!BZ$10,'Sup Tab S3b_Mean'!BZ284,"")</f>
        <v/>
      </c>
      <c r="BY264" s="24" t="str">
        <f>IF('Sup Tab S3b_Mean'!CA284&lt;'Sup Tab S3b_Mean'!CA$10,'Sup Tab S3b_Mean'!CA284,"")</f>
        <v/>
      </c>
      <c r="BZ264" s="24" t="str">
        <f>IF('Sup Tab S3b_Mean'!CB284&lt;'Sup Tab S3b_Mean'!CB$10,'Sup Tab S3b_Mean'!CB284,"")</f>
        <v/>
      </c>
      <c r="CA264" s="24" t="str">
        <f>IF('Sup Tab S3b_Mean'!CC284&lt;'Sup Tab S3b_Mean'!CC$10,'Sup Tab S3b_Mean'!CC284,"")</f>
        <v/>
      </c>
      <c r="CB264" s="24" t="str">
        <f>IF('Sup Tab S3b_Mean'!CD284&lt;'Sup Tab S3b_Mean'!CD$10,'Sup Tab S3b_Mean'!CD284,"")</f>
        <v/>
      </c>
      <c r="CC264" s="24" t="str">
        <f>IF('Sup Tab S3b_Mean'!CE284&lt;'Sup Tab S3b_Mean'!CE$10,'Sup Tab S3b_Mean'!CE284,"")</f>
        <v/>
      </c>
      <c r="CD264" s="24" t="str">
        <f>IF('Sup Tab S3b_Mean'!CF284&lt;'Sup Tab S3b_Mean'!CF$10,'Sup Tab S3b_Mean'!CF284,"")</f>
        <v/>
      </c>
      <c r="CE264" s="24" t="str">
        <f>IF('Sup Tab S3b_Mean'!CG284&lt;'Sup Tab S3b_Mean'!CG$10,'Sup Tab S3b_Mean'!CG284,"")</f>
        <v/>
      </c>
    </row>
    <row r="265" spans="1:83" ht="12.75" customHeight="1" x14ac:dyDescent="0.3">
      <c r="A265" s="9" t="s">
        <v>727</v>
      </c>
      <c r="B265" s="9" t="s">
        <v>623</v>
      </c>
      <c r="C265" s="24" t="str">
        <f>IF('Sup Tab S3b_Mean'!E285&lt;'Sup Tab S3b_Mean'!E$10,'Sup Tab S3b_Mean'!E285,"")</f>
        <v/>
      </c>
      <c r="D265" s="24" t="str">
        <f>IF('Sup Tab S3b_Mean'!F285&lt;'Sup Tab S3b_Mean'!F$10,'Sup Tab S3b_Mean'!F285,"")</f>
        <v/>
      </c>
      <c r="E265" s="24" t="str">
        <f>IF('Sup Tab S3b_Mean'!G285&lt;'Sup Tab S3b_Mean'!G$10,'Sup Tab S3b_Mean'!G285,"")</f>
        <v/>
      </c>
      <c r="F265" s="24" t="str">
        <f>IF('Sup Tab S3b_Mean'!H285&lt;'Sup Tab S3b_Mean'!H$10,'Sup Tab S3b_Mean'!H285,"")</f>
        <v/>
      </c>
      <c r="G265" s="24" t="str">
        <f>IF('Sup Tab S3b_Mean'!I285&lt;'Sup Tab S3b_Mean'!I$10,'Sup Tab S3b_Mean'!I285,"")</f>
        <v/>
      </c>
      <c r="H265" s="24" t="str">
        <f>IF('Sup Tab S3b_Mean'!J285&lt;'Sup Tab S3b_Mean'!J$10,'Sup Tab S3b_Mean'!J285,"")</f>
        <v/>
      </c>
      <c r="I265" s="24" t="str">
        <f>IF('Sup Tab S3b_Mean'!K285&lt;'Sup Tab S3b_Mean'!K$10,'Sup Tab S3b_Mean'!K285,"")</f>
        <v/>
      </c>
      <c r="J265" s="24" t="str">
        <f>IF('Sup Tab S3b_Mean'!L285&lt;'Sup Tab S3b_Mean'!L$10,'Sup Tab S3b_Mean'!L285,"")</f>
        <v/>
      </c>
      <c r="K265" s="24" t="str">
        <f>IF('Sup Tab S3b_Mean'!M285&lt;'Sup Tab S3b_Mean'!M$10,'Sup Tab S3b_Mean'!M285,"")</f>
        <v/>
      </c>
      <c r="L265" s="24" t="str">
        <f>IF('Sup Tab S3b_Mean'!N285&lt;'Sup Tab S3b_Mean'!N$10,'Sup Tab S3b_Mean'!N285,"")</f>
        <v/>
      </c>
      <c r="M265" s="24" t="str">
        <f>IF('Sup Tab S3b_Mean'!O285&lt;'Sup Tab S3b_Mean'!O$10,'Sup Tab S3b_Mean'!O285,"")</f>
        <v/>
      </c>
      <c r="N265" s="24" t="str">
        <f>IF('Sup Tab S3b_Mean'!P285&lt;'Sup Tab S3b_Mean'!P$10,'Sup Tab S3b_Mean'!P285,"")</f>
        <v/>
      </c>
      <c r="O265" s="24" t="str">
        <f>IF('Sup Tab S3b_Mean'!Q285&lt;'Sup Tab S3b_Mean'!Q$10,'Sup Tab S3b_Mean'!Q285,"")</f>
        <v/>
      </c>
      <c r="P265" s="24" t="str">
        <f>IF('Sup Tab S3b_Mean'!R285&lt;'Sup Tab S3b_Mean'!R$10,'Sup Tab S3b_Mean'!R285,"")</f>
        <v/>
      </c>
      <c r="Q265" s="24" t="str">
        <f>IF('Sup Tab S3b_Mean'!S285&lt;'Sup Tab S3b_Mean'!S$10,'Sup Tab S3b_Mean'!S285,"")</f>
        <v/>
      </c>
      <c r="R265" s="24" t="str">
        <f>IF('Sup Tab S3b_Mean'!T285&lt;'Sup Tab S3b_Mean'!T$10,'Sup Tab S3b_Mean'!T285,"")</f>
        <v/>
      </c>
      <c r="S265" s="24" t="str">
        <f>IF('Sup Tab S3b_Mean'!U285&lt;'Sup Tab S3b_Mean'!U$10,'Sup Tab S3b_Mean'!U285,"")</f>
        <v/>
      </c>
      <c r="T265" s="24" t="str">
        <f>IF('Sup Tab S3b_Mean'!V285&lt;'Sup Tab S3b_Mean'!V$10,'Sup Tab S3b_Mean'!V285,"")</f>
        <v/>
      </c>
      <c r="U265" s="24" t="str">
        <f>IF('Sup Tab S3b_Mean'!W285&lt;'Sup Tab S3b_Mean'!W$10,'Sup Tab S3b_Mean'!W285,"")</f>
        <v/>
      </c>
      <c r="V265" s="24" t="str">
        <f>IF('Sup Tab S3b_Mean'!X285&lt;'Sup Tab S3b_Mean'!X$10,'Sup Tab S3b_Mean'!X285,"")</f>
        <v/>
      </c>
      <c r="W265" s="24" t="str">
        <f>IF('Sup Tab S3b_Mean'!Y285&lt;'Sup Tab S3b_Mean'!Y$10,'Sup Tab S3b_Mean'!Y285,"")</f>
        <v/>
      </c>
      <c r="X265" s="24" t="str">
        <f>IF('Sup Tab S3b_Mean'!Z285&lt;'Sup Tab S3b_Mean'!Z$10,'Sup Tab S3b_Mean'!Z285,"")</f>
        <v/>
      </c>
      <c r="Y265" s="24" t="str">
        <f>IF('Sup Tab S3b_Mean'!AA285&lt;'Sup Tab S3b_Mean'!AA$10,'Sup Tab S3b_Mean'!AA285,"")</f>
        <v/>
      </c>
      <c r="Z265" s="24" t="str">
        <f>IF('Sup Tab S3b_Mean'!AB285&lt;'Sup Tab S3b_Mean'!AB$10,'Sup Tab S3b_Mean'!AB285,"")</f>
        <v/>
      </c>
      <c r="AA265" s="24" t="str">
        <f>IF('Sup Tab S3b_Mean'!AC285&lt;'Sup Tab S3b_Mean'!AC$10,'Sup Tab S3b_Mean'!AC285,"")</f>
        <v/>
      </c>
      <c r="AB265" s="24" t="str">
        <f>IF('Sup Tab S3b_Mean'!AD285&lt;'Sup Tab S3b_Mean'!AD$10,'Sup Tab S3b_Mean'!AD285,"")</f>
        <v/>
      </c>
      <c r="AC265" s="24" t="str">
        <f>IF('Sup Tab S3b_Mean'!AE285&lt;'Sup Tab S3b_Mean'!AE$10,'Sup Tab S3b_Mean'!AE285,"")</f>
        <v/>
      </c>
      <c r="AD265" s="24" t="str">
        <f>IF('Sup Tab S3b_Mean'!AF285&lt;'Sup Tab S3b_Mean'!AF$10,'Sup Tab S3b_Mean'!AF285,"")</f>
        <v/>
      </c>
      <c r="AE265" s="24" t="str">
        <f>IF('Sup Tab S3b_Mean'!AG285&lt;'Sup Tab S3b_Mean'!AG$10,'Sup Tab S3b_Mean'!AG285,"")</f>
        <v/>
      </c>
      <c r="AF265" s="24" t="str">
        <f>IF('Sup Tab S3b_Mean'!AH285&lt;'Sup Tab S3b_Mean'!AH$10,'Sup Tab S3b_Mean'!AH285,"")</f>
        <v/>
      </c>
      <c r="AG265" s="24" t="str">
        <f>IF('Sup Tab S3b_Mean'!AI285&lt;'Sup Tab S3b_Mean'!AI$10,'Sup Tab S3b_Mean'!AI285,"")</f>
        <v/>
      </c>
      <c r="AH265" s="24" t="str">
        <f>IF('Sup Tab S3b_Mean'!AJ285&lt;'Sup Tab S3b_Mean'!AJ$10,'Sup Tab S3b_Mean'!AJ285,"")</f>
        <v/>
      </c>
      <c r="AI265" s="24" t="str">
        <f>IF('Sup Tab S3b_Mean'!AK285&lt;'Sup Tab S3b_Mean'!AK$10,'Sup Tab S3b_Mean'!AK285,"")</f>
        <v/>
      </c>
      <c r="AJ265" s="24" t="str">
        <f>IF('Sup Tab S3b_Mean'!AL285&lt;'Sup Tab S3b_Mean'!AL$10,'Sup Tab S3b_Mean'!AL285,"")</f>
        <v/>
      </c>
      <c r="AK265" s="24" t="str">
        <f>IF('Sup Tab S3b_Mean'!AM285&lt;'Sup Tab S3b_Mean'!AM$10,'Sup Tab S3b_Mean'!AM285,"")</f>
        <v/>
      </c>
      <c r="AL265" s="24" t="str">
        <f>IF('Sup Tab S3b_Mean'!AN285&lt;'Sup Tab S3b_Mean'!AN$10,'Sup Tab S3b_Mean'!AN285,"")</f>
        <v/>
      </c>
      <c r="AM265" s="24" t="str">
        <f>IF('Sup Tab S3b_Mean'!AO285&lt;'Sup Tab S3b_Mean'!AO$10,'Sup Tab S3b_Mean'!AO285,"")</f>
        <v/>
      </c>
      <c r="AN265" s="24" t="str">
        <f>IF('Sup Tab S3b_Mean'!AP285&lt;'Sup Tab S3b_Mean'!AP$10,'Sup Tab S3b_Mean'!AP285,"")</f>
        <v/>
      </c>
      <c r="AO265" s="24" t="str">
        <f>IF('Sup Tab S3b_Mean'!AQ285&lt;'Sup Tab S3b_Mean'!AQ$10,'Sup Tab S3b_Mean'!AQ285,"")</f>
        <v/>
      </c>
      <c r="AP265" s="24" t="str">
        <f>IF('Sup Tab S3b_Mean'!AR285&lt;'Sup Tab S3b_Mean'!AR$10,'Sup Tab S3b_Mean'!AR285,"")</f>
        <v/>
      </c>
      <c r="AQ265" s="24" t="str">
        <f>IF('Sup Tab S3b_Mean'!AS285&lt;'Sup Tab S3b_Mean'!AS$10,'Sup Tab S3b_Mean'!AS285,"")</f>
        <v/>
      </c>
      <c r="AR265" s="24" t="str">
        <f>IF('Sup Tab S3b_Mean'!AT285&lt;'Sup Tab S3b_Mean'!AT$10,'Sup Tab S3b_Mean'!AT285,"")</f>
        <v/>
      </c>
      <c r="AS265" s="24" t="str">
        <f>IF('Sup Tab S3b_Mean'!AU285&lt;'Sup Tab S3b_Mean'!AU$10,'Sup Tab S3b_Mean'!AU285,"")</f>
        <v/>
      </c>
      <c r="AT265" s="24" t="str">
        <f>IF('Sup Tab S3b_Mean'!AV285&lt;'Sup Tab S3b_Mean'!AV$10,'Sup Tab S3b_Mean'!AV285,"")</f>
        <v/>
      </c>
      <c r="AU265" s="24" t="str">
        <f>IF('Sup Tab S3b_Mean'!AW285&lt;'Sup Tab S3b_Mean'!AW$10,'Sup Tab S3b_Mean'!AW285,"")</f>
        <v/>
      </c>
      <c r="AV265" s="24" t="str">
        <f>IF('Sup Tab S3b_Mean'!AX285&lt;'Sup Tab S3b_Mean'!AX$10,'Sup Tab S3b_Mean'!AX285,"")</f>
        <v/>
      </c>
      <c r="AW265" s="24" t="str">
        <f>IF('Sup Tab S3b_Mean'!AY285&lt;'Sup Tab S3b_Mean'!AY$10,'Sup Tab S3b_Mean'!AY285,"")</f>
        <v/>
      </c>
      <c r="AX265" s="24" t="str">
        <f>IF('Sup Tab S3b_Mean'!AZ285&lt;'Sup Tab S3b_Mean'!AZ$10,'Sup Tab S3b_Mean'!AZ285,"")</f>
        <v/>
      </c>
      <c r="AY265" s="24" t="str">
        <f>IF('Sup Tab S3b_Mean'!BA285&lt;'Sup Tab S3b_Mean'!BA$10,'Sup Tab S3b_Mean'!BA285,"")</f>
        <v/>
      </c>
      <c r="AZ265" s="24">
        <f>IF('Sup Tab S3b_Mean'!BB285&lt;'Sup Tab S3b_Mean'!BB$10,'Sup Tab S3b_Mean'!BB285,"")</f>
        <v>6.0967389758956492E-2</v>
      </c>
      <c r="BA265" s="24" t="str">
        <f>IF('Sup Tab S3b_Mean'!BC285&lt;'Sup Tab S3b_Mean'!BC$10,'Sup Tab S3b_Mean'!BC285,"")</f>
        <v/>
      </c>
      <c r="BB265" s="24" t="str">
        <f>IF('Sup Tab S3b_Mean'!BD285&lt;'Sup Tab S3b_Mean'!BD$10,'Sup Tab S3b_Mean'!BD285,"")</f>
        <v/>
      </c>
      <c r="BC265" s="24" t="str">
        <f>IF('Sup Tab S3b_Mean'!BE285&lt;'Sup Tab S3b_Mean'!BE$10,'Sup Tab S3b_Mean'!BE285,"")</f>
        <v/>
      </c>
      <c r="BD265" s="24" t="str">
        <f>IF('Sup Tab S3b_Mean'!BF285&lt;'Sup Tab S3b_Mean'!BF$10,'Sup Tab S3b_Mean'!BF285,"")</f>
        <v/>
      </c>
      <c r="BE265" s="24" t="str">
        <f>IF('Sup Tab S3b_Mean'!BG285&lt;'Sup Tab S3b_Mean'!BG$10,'Sup Tab S3b_Mean'!BG285,"")</f>
        <v/>
      </c>
      <c r="BF265" s="24" t="str">
        <f>IF('Sup Tab S3b_Mean'!BH285&lt;'Sup Tab S3b_Mean'!BH$10,'Sup Tab S3b_Mean'!BH285,"")</f>
        <v/>
      </c>
      <c r="BG265" s="24" t="str">
        <f>IF('Sup Tab S3b_Mean'!BI285&lt;'Sup Tab S3b_Mean'!BI$10,'Sup Tab S3b_Mean'!BI285,"")</f>
        <v/>
      </c>
      <c r="BH265" s="24" t="str">
        <f>IF('Sup Tab S3b_Mean'!BJ285&lt;'Sup Tab S3b_Mean'!BJ$10,'Sup Tab S3b_Mean'!BJ285,"")</f>
        <v/>
      </c>
      <c r="BI265" s="24" t="str">
        <f>IF('Sup Tab S3b_Mean'!BK285&lt;'Sup Tab S3b_Mean'!BK$10,'Sup Tab S3b_Mean'!BK285,"")</f>
        <v/>
      </c>
      <c r="BJ265" s="24" t="str">
        <f>IF('Sup Tab S3b_Mean'!BL285&lt;'Sup Tab S3b_Mean'!BL$10,'Sup Tab S3b_Mean'!BL285,"")</f>
        <v/>
      </c>
      <c r="BK265" s="24" t="str">
        <f>IF('Sup Tab S3b_Mean'!BM285&lt;'Sup Tab S3b_Mean'!BM$10,'Sup Tab S3b_Mean'!BM285,"")</f>
        <v/>
      </c>
      <c r="BL265" s="24" t="str">
        <f>IF('Sup Tab S3b_Mean'!BN285&lt;'Sup Tab S3b_Mean'!BN$10,'Sup Tab S3b_Mean'!BN285,"")</f>
        <v/>
      </c>
      <c r="BM265" s="24" t="str">
        <f>IF('Sup Tab S3b_Mean'!BO285&lt;'Sup Tab S3b_Mean'!BO$10,'Sup Tab S3b_Mean'!BO285,"")</f>
        <v/>
      </c>
      <c r="BN265" s="24">
        <f>IF('Sup Tab S3b_Mean'!BP285&lt;'Sup Tab S3b_Mean'!BP$10,'Sup Tab S3b_Mean'!BP285,"")</f>
        <v>0.72075729634043029</v>
      </c>
      <c r="BO265" s="24" t="str">
        <f>IF('Sup Tab S3b_Mean'!BQ285&lt;'Sup Tab S3b_Mean'!BQ$10,'Sup Tab S3b_Mean'!BQ285,"")</f>
        <v/>
      </c>
      <c r="BP265" s="24" t="str">
        <f>IF('Sup Tab S3b_Mean'!BR285&lt;'Sup Tab S3b_Mean'!BR$10,'Sup Tab S3b_Mean'!BR285,"")</f>
        <v/>
      </c>
      <c r="BQ265" s="24" t="str">
        <f>IF('Sup Tab S3b_Mean'!BS285&lt;'Sup Tab S3b_Mean'!BS$10,'Sup Tab S3b_Mean'!BS285,"")</f>
        <v/>
      </c>
      <c r="BR265" s="24" t="str">
        <f>IF('Sup Tab S3b_Mean'!BT285&lt;'Sup Tab S3b_Mean'!BT$10,'Sup Tab S3b_Mean'!BT285,"")</f>
        <v/>
      </c>
      <c r="BS265" s="24" t="str">
        <f>IF('Sup Tab S3b_Mean'!BU285&lt;'Sup Tab S3b_Mean'!BU$10,'Sup Tab S3b_Mean'!BU285,"")</f>
        <v/>
      </c>
      <c r="BT265" s="24" t="str">
        <f>IF('Sup Tab S3b_Mean'!BV285&lt;'Sup Tab S3b_Mean'!BV$10,'Sup Tab S3b_Mean'!BV285,"")</f>
        <v/>
      </c>
      <c r="BU265" s="24" t="str">
        <f>IF('Sup Tab S3b_Mean'!BW285&lt;'Sup Tab S3b_Mean'!BW$10,'Sup Tab S3b_Mean'!BW285,"")</f>
        <v/>
      </c>
      <c r="BV265" s="24" t="str">
        <f>IF('Sup Tab S3b_Mean'!BX285&lt;'Sup Tab S3b_Mean'!BX$10,'Sup Tab S3b_Mean'!BX285,"")</f>
        <v/>
      </c>
      <c r="BW265" s="24" t="str">
        <f>IF('Sup Tab S3b_Mean'!BY285&lt;'Sup Tab S3b_Mean'!BY$10,'Sup Tab S3b_Mean'!BY285,"")</f>
        <v/>
      </c>
      <c r="BX265" s="24" t="str">
        <f>IF('Sup Tab S3b_Mean'!BZ285&lt;'Sup Tab S3b_Mean'!BZ$10,'Sup Tab S3b_Mean'!BZ285,"")</f>
        <v/>
      </c>
      <c r="BY265" s="24" t="str">
        <f>IF('Sup Tab S3b_Mean'!CA285&lt;'Sup Tab S3b_Mean'!CA$10,'Sup Tab S3b_Mean'!CA285,"")</f>
        <v/>
      </c>
      <c r="BZ265" s="24" t="str">
        <f>IF('Sup Tab S3b_Mean'!CB285&lt;'Sup Tab S3b_Mean'!CB$10,'Sup Tab S3b_Mean'!CB285,"")</f>
        <v/>
      </c>
      <c r="CA265" s="24" t="str">
        <f>IF('Sup Tab S3b_Mean'!CC285&lt;'Sup Tab S3b_Mean'!CC$10,'Sup Tab S3b_Mean'!CC285,"")</f>
        <v/>
      </c>
      <c r="CB265" s="24" t="str">
        <f>IF('Sup Tab S3b_Mean'!CD285&lt;'Sup Tab S3b_Mean'!CD$10,'Sup Tab S3b_Mean'!CD285,"")</f>
        <v/>
      </c>
      <c r="CC265" s="24" t="str">
        <f>IF('Sup Tab S3b_Mean'!CE285&lt;'Sup Tab S3b_Mean'!CE$10,'Sup Tab S3b_Mean'!CE285,"")</f>
        <v/>
      </c>
      <c r="CD265" s="24" t="str">
        <f>IF('Sup Tab S3b_Mean'!CF285&lt;'Sup Tab S3b_Mean'!CF$10,'Sup Tab S3b_Mean'!CF285,"")</f>
        <v/>
      </c>
      <c r="CE265" s="24" t="str">
        <f>IF('Sup Tab S3b_Mean'!CG285&lt;'Sup Tab S3b_Mean'!CG$10,'Sup Tab S3b_Mean'!CG285,"")</f>
        <v/>
      </c>
    </row>
    <row r="266" spans="1:83" ht="12.75" customHeight="1" x14ac:dyDescent="0.3">
      <c r="A266" s="9" t="s">
        <v>4</v>
      </c>
      <c r="B266" s="9" t="s">
        <v>625</v>
      </c>
      <c r="C266" s="24" t="str">
        <f>IF('Sup Tab S3b_Mean'!E286&lt;'Sup Tab S3b_Mean'!E$10,'Sup Tab S3b_Mean'!E286,"")</f>
        <v/>
      </c>
      <c r="D266" s="24" t="str">
        <f>IF('Sup Tab S3b_Mean'!F286&lt;'Sup Tab S3b_Mean'!F$10,'Sup Tab S3b_Mean'!F286,"")</f>
        <v/>
      </c>
      <c r="E266" s="24" t="str">
        <f>IF('Sup Tab S3b_Mean'!G286&lt;'Sup Tab S3b_Mean'!G$10,'Sup Tab S3b_Mean'!G286,"")</f>
        <v/>
      </c>
      <c r="F266" s="24" t="str">
        <f>IF('Sup Tab S3b_Mean'!H286&lt;'Sup Tab S3b_Mean'!H$10,'Sup Tab S3b_Mean'!H286,"")</f>
        <v/>
      </c>
      <c r="G266" s="24" t="str">
        <f>IF('Sup Tab S3b_Mean'!I286&lt;'Sup Tab S3b_Mean'!I$10,'Sup Tab S3b_Mean'!I286,"")</f>
        <v/>
      </c>
      <c r="H266" s="24" t="str">
        <f>IF('Sup Tab S3b_Mean'!J286&lt;'Sup Tab S3b_Mean'!J$10,'Sup Tab S3b_Mean'!J286,"")</f>
        <v/>
      </c>
      <c r="I266" s="24" t="str">
        <f>IF('Sup Tab S3b_Mean'!K286&lt;'Sup Tab S3b_Mean'!K$10,'Sup Tab S3b_Mean'!K286,"")</f>
        <v/>
      </c>
      <c r="J266" s="24" t="str">
        <f>IF('Sup Tab S3b_Mean'!L286&lt;'Sup Tab S3b_Mean'!L$10,'Sup Tab S3b_Mean'!L286,"")</f>
        <v/>
      </c>
      <c r="K266" s="24" t="str">
        <f>IF('Sup Tab S3b_Mean'!M286&lt;'Sup Tab S3b_Mean'!M$10,'Sup Tab S3b_Mean'!M286,"")</f>
        <v/>
      </c>
      <c r="L266" s="24" t="str">
        <f>IF('Sup Tab S3b_Mean'!N286&lt;'Sup Tab S3b_Mean'!N$10,'Sup Tab S3b_Mean'!N286,"")</f>
        <v/>
      </c>
      <c r="M266" s="24">
        <f>IF('Sup Tab S3b_Mean'!O286&lt;'Sup Tab S3b_Mean'!O$10,'Sup Tab S3b_Mean'!O286,"")</f>
        <v>1.0878756372026768</v>
      </c>
      <c r="N266" s="24">
        <f>IF('Sup Tab S3b_Mean'!P286&lt;'Sup Tab S3b_Mean'!P$10,'Sup Tab S3b_Mean'!P286,"")</f>
        <v>1.0922758122247462</v>
      </c>
      <c r="O266" s="24" t="str">
        <f>IF('Sup Tab S3b_Mean'!Q286&lt;'Sup Tab S3b_Mean'!Q$10,'Sup Tab S3b_Mean'!Q286,"")</f>
        <v/>
      </c>
      <c r="P266" s="24" t="str">
        <f>IF('Sup Tab S3b_Mean'!R286&lt;'Sup Tab S3b_Mean'!R$10,'Sup Tab S3b_Mean'!R286,"")</f>
        <v/>
      </c>
      <c r="Q266" s="24" t="str">
        <f>IF('Sup Tab S3b_Mean'!S286&lt;'Sup Tab S3b_Mean'!S$10,'Sup Tab S3b_Mean'!S286,"")</f>
        <v/>
      </c>
      <c r="R266" s="24" t="str">
        <f>IF('Sup Tab S3b_Mean'!T286&lt;'Sup Tab S3b_Mean'!T$10,'Sup Tab S3b_Mean'!T286,"")</f>
        <v/>
      </c>
      <c r="S266" s="24" t="str">
        <f>IF('Sup Tab S3b_Mean'!U286&lt;'Sup Tab S3b_Mean'!U$10,'Sup Tab S3b_Mean'!U286,"")</f>
        <v/>
      </c>
      <c r="T266" s="24" t="str">
        <f>IF('Sup Tab S3b_Mean'!V286&lt;'Sup Tab S3b_Mean'!V$10,'Sup Tab S3b_Mean'!V286,"")</f>
        <v/>
      </c>
      <c r="U266" s="24" t="str">
        <f>IF('Sup Tab S3b_Mean'!W286&lt;'Sup Tab S3b_Mean'!W$10,'Sup Tab S3b_Mean'!W286,"")</f>
        <v/>
      </c>
      <c r="V266" s="24">
        <f>IF('Sup Tab S3b_Mean'!X286&lt;'Sup Tab S3b_Mean'!X$10,'Sup Tab S3b_Mean'!X286,"")</f>
        <v>1.1019769529075902</v>
      </c>
      <c r="W266" s="24" t="str">
        <f>IF('Sup Tab S3b_Mean'!Y286&lt;'Sup Tab S3b_Mean'!Y$10,'Sup Tab S3b_Mean'!Y286,"")</f>
        <v/>
      </c>
      <c r="X266" s="24" t="str">
        <f>IF('Sup Tab S3b_Mean'!Z286&lt;'Sup Tab S3b_Mean'!Z$10,'Sup Tab S3b_Mean'!Z286,"")</f>
        <v/>
      </c>
      <c r="Y266" s="24" t="str">
        <f>IF('Sup Tab S3b_Mean'!AA286&lt;'Sup Tab S3b_Mean'!AA$10,'Sup Tab S3b_Mean'!AA286,"")</f>
        <v/>
      </c>
      <c r="Z266" s="24" t="str">
        <f>IF('Sup Tab S3b_Mean'!AB286&lt;'Sup Tab S3b_Mean'!AB$10,'Sup Tab S3b_Mean'!AB286,"")</f>
        <v/>
      </c>
      <c r="AA266" s="24">
        <f>IF('Sup Tab S3b_Mean'!AC286&lt;'Sup Tab S3b_Mean'!AC$10,'Sup Tab S3b_Mean'!AC286,"")</f>
        <v>9.7005572884255337E-3</v>
      </c>
      <c r="AB266" s="24" t="str">
        <f>IF('Sup Tab S3b_Mean'!AD286&lt;'Sup Tab S3b_Mean'!AD$10,'Sup Tab S3b_Mean'!AD286,"")</f>
        <v/>
      </c>
      <c r="AC266" s="24" t="str">
        <f>IF('Sup Tab S3b_Mean'!AE286&lt;'Sup Tab S3b_Mean'!AE$10,'Sup Tab S3b_Mean'!AE286,"")</f>
        <v/>
      </c>
      <c r="AD266" s="24" t="str">
        <f>IF('Sup Tab S3b_Mean'!AF286&lt;'Sup Tab S3b_Mean'!AF$10,'Sup Tab S3b_Mean'!AF286,"")</f>
        <v/>
      </c>
      <c r="AE266" s="24" t="str">
        <f>IF('Sup Tab S3b_Mean'!AG286&lt;'Sup Tab S3b_Mean'!AG$10,'Sup Tab S3b_Mean'!AG286,"")</f>
        <v/>
      </c>
      <c r="AF266" s="24" t="str">
        <f>IF('Sup Tab S3b_Mean'!AH286&lt;'Sup Tab S3b_Mean'!AH$10,'Sup Tab S3b_Mean'!AH286,"")</f>
        <v/>
      </c>
      <c r="AG266" s="24">
        <f>IF('Sup Tab S3b_Mean'!AI286&lt;'Sup Tab S3b_Mean'!AI$10,'Sup Tab S3b_Mean'!AI286,"")</f>
        <v>0.31549372329773279</v>
      </c>
      <c r="AH266" s="24">
        <f>IF('Sup Tab S3b_Mean'!AJ286&lt;'Sup Tab S3b_Mean'!AJ$10,'Sup Tab S3b_Mean'!AJ286,"")</f>
        <v>1.1231756101085282</v>
      </c>
      <c r="AI266" s="24" t="str">
        <f>IF('Sup Tab S3b_Mean'!AK286&lt;'Sup Tab S3b_Mean'!AK$10,'Sup Tab S3b_Mean'!AK286,"")</f>
        <v/>
      </c>
      <c r="AJ266" s="24">
        <f>IF('Sup Tab S3b_Mean'!AL286&lt;'Sup Tab S3b_Mean'!AL$10,'Sup Tab S3b_Mean'!AL286,"")</f>
        <v>0.20917588072196339</v>
      </c>
      <c r="AK266" s="24">
        <f>IF('Sup Tab S3b_Mean'!AM286&lt;'Sup Tab S3b_Mean'!AM$10,'Sup Tab S3b_Mean'!AM286,"")</f>
        <v>1.067328724834016</v>
      </c>
      <c r="AL266" s="24">
        <f>IF('Sup Tab S3b_Mean'!AN286&lt;'Sup Tab S3b_Mean'!AN$10,'Sup Tab S3b_Mean'!AN286,"")</f>
        <v>0.30563163318366204</v>
      </c>
      <c r="AM266" s="24" t="str">
        <f>IF('Sup Tab S3b_Mean'!AO286&lt;'Sup Tab S3b_Mean'!AO$10,'Sup Tab S3b_Mean'!AO286,"")</f>
        <v/>
      </c>
      <c r="AN266" s="24" t="str">
        <f>IF('Sup Tab S3b_Mean'!AP286&lt;'Sup Tab S3b_Mean'!AP$10,'Sup Tab S3b_Mean'!AP286,"")</f>
        <v/>
      </c>
      <c r="AO266" s="24" t="str">
        <f>IF('Sup Tab S3b_Mean'!AQ286&lt;'Sup Tab S3b_Mean'!AQ$10,'Sup Tab S3b_Mean'!AQ286,"")</f>
        <v/>
      </c>
      <c r="AP266" s="24" t="str">
        <f>IF('Sup Tab S3b_Mean'!AR286&lt;'Sup Tab S3b_Mean'!AR$10,'Sup Tab S3b_Mean'!AR286,"")</f>
        <v/>
      </c>
      <c r="AQ266" s="24">
        <f>IF('Sup Tab S3b_Mean'!AS286&lt;'Sup Tab S3b_Mean'!AS$10,'Sup Tab S3b_Mean'!AS286,"")</f>
        <v>4.395606254342229</v>
      </c>
      <c r="AR266" s="24" t="str">
        <f>IF('Sup Tab S3b_Mean'!AT286&lt;'Sup Tab S3b_Mean'!AT$10,'Sup Tab S3b_Mean'!AT286,"")</f>
        <v/>
      </c>
      <c r="AS266" s="24" t="str">
        <f>IF('Sup Tab S3b_Mean'!AU286&lt;'Sup Tab S3b_Mean'!AU$10,'Sup Tab S3b_Mean'!AU286,"")</f>
        <v/>
      </c>
      <c r="AT266" s="24" t="str">
        <f>IF('Sup Tab S3b_Mean'!AV286&lt;'Sup Tab S3b_Mean'!AV$10,'Sup Tab S3b_Mean'!AV286,"")</f>
        <v/>
      </c>
      <c r="AU266" s="24" t="str">
        <f>IF('Sup Tab S3b_Mean'!AW286&lt;'Sup Tab S3b_Mean'!AW$10,'Sup Tab S3b_Mean'!AW286,"")</f>
        <v/>
      </c>
      <c r="AV266" s="24" t="str">
        <f>IF('Sup Tab S3b_Mean'!AX286&lt;'Sup Tab S3b_Mean'!AX$10,'Sup Tab S3b_Mean'!AX286,"")</f>
        <v/>
      </c>
      <c r="AW266" s="24" t="str">
        <f>IF('Sup Tab S3b_Mean'!AY286&lt;'Sup Tab S3b_Mean'!AY$10,'Sup Tab S3b_Mean'!AY286,"")</f>
        <v/>
      </c>
      <c r="AX266" s="24">
        <f>IF('Sup Tab S3b_Mean'!AZ286&lt;'Sup Tab S3b_Mean'!AZ$10,'Sup Tab S3b_Mean'!AZ286,"")</f>
        <v>21.692205588296304</v>
      </c>
      <c r="AY266" s="24" t="str">
        <f>IF('Sup Tab S3b_Mean'!BA286&lt;'Sup Tab S3b_Mean'!BA$10,'Sup Tab S3b_Mean'!BA286,"")</f>
        <v/>
      </c>
      <c r="AZ266" s="24" t="str">
        <f>IF('Sup Tab S3b_Mean'!BB286&lt;'Sup Tab S3b_Mean'!BB$10,'Sup Tab S3b_Mean'!BB286,"")</f>
        <v/>
      </c>
      <c r="BA266" s="24" t="str">
        <f>IF('Sup Tab S3b_Mean'!BC286&lt;'Sup Tab S3b_Mean'!BC$10,'Sup Tab S3b_Mean'!BC286,"")</f>
        <v/>
      </c>
      <c r="BB266" s="24">
        <f>IF('Sup Tab S3b_Mean'!BD286&lt;'Sup Tab S3b_Mean'!BD$10,'Sup Tab S3b_Mean'!BD286,"")</f>
        <v>1.4542627467351419</v>
      </c>
      <c r="BC266" s="24" t="str">
        <f>IF('Sup Tab S3b_Mean'!BE286&lt;'Sup Tab S3b_Mean'!BE$10,'Sup Tab S3b_Mean'!BE286,"")</f>
        <v/>
      </c>
      <c r="BD266" s="24" t="str">
        <f>IF('Sup Tab S3b_Mean'!BF286&lt;'Sup Tab S3b_Mean'!BF$10,'Sup Tab S3b_Mean'!BF286,"")</f>
        <v/>
      </c>
      <c r="BE266" s="24" t="str">
        <f>IF('Sup Tab S3b_Mean'!BG286&lt;'Sup Tab S3b_Mean'!BG$10,'Sup Tab S3b_Mean'!BG286,"")</f>
        <v/>
      </c>
      <c r="BF266" s="24" t="str">
        <f>IF('Sup Tab S3b_Mean'!BH286&lt;'Sup Tab S3b_Mean'!BH$10,'Sup Tab S3b_Mean'!BH286,"")</f>
        <v/>
      </c>
      <c r="BG266" s="24" t="str">
        <f>IF('Sup Tab S3b_Mean'!BI286&lt;'Sup Tab S3b_Mean'!BI$10,'Sup Tab S3b_Mean'!BI286,"")</f>
        <v/>
      </c>
      <c r="BH266" s="24" t="str">
        <f>IF('Sup Tab S3b_Mean'!BJ286&lt;'Sup Tab S3b_Mean'!BJ$10,'Sup Tab S3b_Mean'!BJ286,"")</f>
        <v/>
      </c>
      <c r="BI266" s="24" t="str">
        <f>IF('Sup Tab S3b_Mean'!BK286&lt;'Sup Tab S3b_Mean'!BK$10,'Sup Tab S3b_Mean'!BK286,"")</f>
        <v/>
      </c>
      <c r="BJ266" s="24">
        <f>IF('Sup Tab S3b_Mean'!BL286&lt;'Sup Tab S3b_Mean'!BL$10,'Sup Tab S3b_Mean'!BL286,"")</f>
        <v>3.7351890224355979</v>
      </c>
      <c r="BK266" s="24" t="str">
        <f>IF('Sup Tab S3b_Mean'!BM286&lt;'Sup Tab S3b_Mean'!BM$10,'Sup Tab S3b_Mean'!BM286,"")</f>
        <v/>
      </c>
      <c r="BL266" s="24" t="str">
        <f>IF('Sup Tab S3b_Mean'!BN286&lt;'Sup Tab S3b_Mean'!BN$10,'Sup Tab S3b_Mean'!BN286,"")</f>
        <v/>
      </c>
      <c r="BM266" s="24" t="str">
        <f>IF('Sup Tab S3b_Mean'!BO286&lt;'Sup Tab S3b_Mean'!BO$10,'Sup Tab S3b_Mean'!BO286,"")</f>
        <v/>
      </c>
      <c r="BN266" s="24" t="str">
        <f>IF('Sup Tab S3b_Mean'!BP286&lt;'Sup Tab S3b_Mean'!BP$10,'Sup Tab S3b_Mean'!BP286,"")</f>
        <v/>
      </c>
      <c r="BO266" s="24" t="str">
        <f>IF('Sup Tab S3b_Mean'!BQ286&lt;'Sup Tab S3b_Mean'!BQ$10,'Sup Tab S3b_Mean'!BQ286,"")</f>
        <v/>
      </c>
      <c r="BP266" s="24" t="str">
        <f>IF('Sup Tab S3b_Mean'!BR286&lt;'Sup Tab S3b_Mean'!BR$10,'Sup Tab S3b_Mean'!BR286,"")</f>
        <v/>
      </c>
      <c r="BQ266" s="24" t="str">
        <f>IF('Sup Tab S3b_Mean'!BS286&lt;'Sup Tab S3b_Mean'!BS$10,'Sup Tab S3b_Mean'!BS286,"")</f>
        <v/>
      </c>
      <c r="BR266" s="24" t="str">
        <f>IF('Sup Tab S3b_Mean'!BT286&lt;'Sup Tab S3b_Mean'!BT$10,'Sup Tab S3b_Mean'!BT286,"")</f>
        <v/>
      </c>
      <c r="BS266" s="24" t="str">
        <f>IF('Sup Tab S3b_Mean'!BU286&lt;'Sup Tab S3b_Mean'!BU$10,'Sup Tab S3b_Mean'!BU286,"")</f>
        <v/>
      </c>
      <c r="BT266" s="24">
        <f>IF('Sup Tab S3b_Mean'!BV286&lt;'Sup Tab S3b_Mean'!BV$10,'Sup Tab S3b_Mean'!BV286,"")</f>
        <v>2.9542604995128518E-2</v>
      </c>
      <c r="BU266" s="24" t="str">
        <f>IF('Sup Tab S3b_Mean'!BW286&lt;'Sup Tab S3b_Mean'!BW$10,'Sup Tab S3b_Mean'!BW286,"")</f>
        <v/>
      </c>
      <c r="BV266" s="24" t="str">
        <f>IF('Sup Tab S3b_Mean'!BX286&lt;'Sup Tab S3b_Mean'!BX$10,'Sup Tab S3b_Mean'!BX286,"")</f>
        <v/>
      </c>
      <c r="BW266" s="24" t="str">
        <f>IF('Sup Tab S3b_Mean'!BY286&lt;'Sup Tab S3b_Mean'!BY$10,'Sup Tab S3b_Mean'!BY286,"")</f>
        <v/>
      </c>
      <c r="BX266" s="24" t="str">
        <f>IF('Sup Tab S3b_Mean'!BZ286&lt;'Sup Tab S3b_Mean'!BZ$10,'Sup Tab S3b_Mean'!BZ286,"")</f>
        <v/>
      </c>
      <c r="BY266" s="24">
        <f>IF('Sup Tab S3b_Mean'!CA286&lt;'Sup Tab S3b_Mean'!CA$10,'Sup Tab S3b_Mean'!CA286,"")</f>
        <v>1.5821362387396414</v>
      </c>
      <c r="BZ266" s="24" t="str">
        <f>IF('Sup Tab S3b_Mean'!CB286&lt;'Sup Tab S3b_Mean'!CB$10,'Sup Tab S3b_Mean'!CB286,"")</f>
        <v/>
      </c>
      <c r="CA266" s="24" t="str">
        <f>IF('Sup Tab S3b_Mean'!CC286&lt;'Sup Tab S3b_Mean'!CC$10,'Sup Tab S3b_Mean'!CC286,"")</f>
        <v/>
      </c>
      <c r="CB266" s="24" t="str">
        <f>IF('Sup Tab S3b_Mean'!CD286&lt;'Sup Tab S3b_Mean'!CD$10,'Sup Tab S3b_Mean'!CD286,"")</f>
        <v/>
      </c>
      <c r="CC266" s="24" t="str">
        <f>IF('Sup Tab S3b_Mean'!CE286&lt;'Sup Tab S3b_Mean'!CE$10,'Sup Tab S3b_Mean'!CE286,"")</f>
        <v/>
      </c>
      <c r="CD266" s="24" t="str">
        <f>IF('Sup Tab S3b_Mean'!CF286&lt;'Sup Tab S3b_Mean'!CF$10,'Sup Tab S3b_Mean'!CF286,"")</f>
        <v/>
      </c>
      <c r="CE266" s="24" t="str">
        <f>IF('Sup Tab S3b_Mean'!CG286&lt;'Sup Tab S3b_Mean'!CG$10,'Sup Tab S3b_Mean'!CG286,"")</f>
        <v/>
      </c>
    </row>
    <row r="267" spans="1:83" ht="12.75" customHeight="1" x14ac:dyDescent="0.3">
      <c r="A267" s="9" t="s">
        <v>4</v>
      </c>
      <c r="B267" s="9" t="s">
        <v>627</v>
      </c>
      <c r="C267" s="24">
        <f>IF('Sup Tab S3b_Mean'!E287&lt;'Sup Tab S3b_Mean'!E$10,'Sup Tab S3b_Mean'!E287,"")</f>
        <v>5.6653605435449906E-4</v>
      </c>
      <c r="D267" s="24" t="str">
        <f>IF('Sup Tab S3b_Mean'!F287&lt;'Sup Tab S3b_Mean'!F$10,'Sup Tab S3b_Mean'!F287,"")</f>
        <v/>
      </c>
      <c r="E267" s="24" t="str">
        <f>IF('Sup Tab S3b_Mean'!G287&lt;'Sup Tab S3b_Mean'!G$10,'Sup Tab S3b_Mean'!G287,"")</f>
        <v/>
      </c>
      <c r="F267" s="24" t="str">
        <f>IF('Sup Tab S3b_Mean'!H287&lt;'Sup Tab S3b_Mean'!H$10,'Sup Tab S3b_Mean'!H287,"")</f>
        <v/>
      </c>
      <c r="G267" s="24" t="str">
        <f>IF('Sup Tab S3b_Mean'!I287&lt;'Sup Tab S3b_Mean'!I$10,'Sup Tab S3b_Mean'!I287,"")</f>
        <v/>
      </c>
      <c r="H267" s="24" t="str">
        <f>IF('Sup Tab S3b_Mean'!J287&lt;'Sup Tab S3b_Mean'!J$10,'Sup Tab S3b_Mean'!J287,"")</f>
        <v/>
      </c>
      <c r="I267" s="24" t="str">
        <f>IF('Sup Tab S3b_Mean'!K287&lt;'Sup Tab S3b_Mean'!K$10,'Sup Tab S3b_Mean'!K287,"")</f>
        <v/>
      </c>
      <c r="J267" s="24" t="str">
        <f>IF('Sup Tab S3b_Mean'!L287&lt;'Sup Tab S3b_Mean'!L$10,'Sup Tab S3b_Mean'!L287,"")</f>
        <v/>
      </c>
      <c r="K267" s="24" t="str">
        <f>IF('Sup Tab S3b_Mean'!M287&lt;'Sup Tab S3b_Mean'!M$10,'Sup Tab S3b_Mean'!M287,"")</f>
        <v/>
      </c>
      <c r="L267" s="24" t="str">
        <f>IF('Sup Tab S3b_Mean'!N287&lt;'Sup Tab S3b_Mean'!N$10,'Sup Tab S3b_Mean'!N287,"")</f>
        <v/>
      </c>
      <c r="M267" s="24" t="str">
        <f>IF('Sup Tab S3b_Mean'!O287&lt;'Sup Tab S3b_Mean'!O$10,'Sup Tab S3b_Mean'!O287,"")</f>
        <v/>
      </c>
      <c r="N267" s="24" t="str">
        <f>IF('Sup Tab S3b_Mean'!P287&lt;'Sup Tab S3b_Mean'!P$10,'Sup Tab S3b_Mean'!P287,"")</f>
        <v/>
      </c>
      <c r="O267" s="24" t="str">
        <f>IF('Sup Tab S3b_Mean'!Q287&lt;'Sup Tab S3b_Mean'!Q$10,'Sup Tab S3b_Mean'!Q287,"")</f>
        <v/>
      </c>
      <c r="P267" s="24" t="str">
        <f>IF('Sup Tab S3b_Mean'!R287&lt;'Sup Tab S3b_Mean'!R$10,'Sup Tab S3b_Mean'!R287,"")</f>
        <v/>
      </c>
      <c r="Q267" s="24" t="str">
        <f>IF('Sup Tab S3b_Mean'!S287&lt;'Sup Tab S3b_Mean'!S$10,'Sup Tab S3b_Mean'!S287,"")</f>
        <v/>
      </c>
      <c r="R267" s="24" t="str">
        <f>IF('Sup Tab S3b_Mean'!T287&lt;'Sup Tab S3b_Mean'!T$10,'Sup Tab S3b_Mean'!T287,"")</f>
        <v/>
      </c>
      <c r="S267" s="24">
        <f>IF('Sup Tab S3b_Mean'!U287&lt;'Sup Tab S3b_Mean'!U$10,'Sup Tab S3b_Mean'!U287,"")</f>
        <v>0.97772763953072317</v>
      </c>
      <c r="T267" s="24" t="str">
        <f>IF('Sup Tab S3b_Mean'!V287&lt;'Sup Tab S3b_Mean'!V$10,'Sup Tab S3b_Mean'!V287,"")</f>
        <v/>
      </c>
      <c r="U267" s="24" t="str">
        <f>IF('Sup Tab S3b_Mean'!W287&lt;'Sup Tab S3b_Mean'!W$10,'Sup Tab S3b_Mean'!W287,"")</f>
        <v/>
      </c>
      <c r="V267" s="24" t="str">
        <f>IF('Sup Tab S3b_Mean'!X287&lt;'Sup Tab S3b_Mean'!X$10,'Sup Tab S3b_Mean'!X287,"")</f>
        <v/>
      </c>
      <c r="W267" s="24" t="str">
        <f>IF('Sup Tab S3b_Mean'!Y287&lt;'Sup Tab S3b_Mean'!Y$10,'Sup Tab S3b_Mean'!Y287,"")</f>
        <v/>
      </c>
      <c r="X267" s="24" t="str">
        <f>IF('Sup Tab S3b_Mean'!Z287&lt;'Sup Tab S3b_Mean'!Z$10,'Sup Tab S3b_Mean'!Z287,"")</f>
        <v/>
      </c>
      <c r="Y267" s="24" t="str">
        <f>IF('Sup Tab S3b_Mean'!AA287&lt;'Sup Tab S3b_Mean'!AA$10,'Sup Tab S3b_Mean'!AA287,"")</f>
        <v/>
      </c>
      <c r="Z267" s="24" t="str">
        <f>IF('Sup Tab S3b_Mean'!AB287&lt;'Sup Tab S3b_Mean'!AB$10,'Sup Tab S3b_Mean'!AB287,"")</f>
        <v/>
      </c>
      <c r="AA267" s="24" t="str">
        <f>IF('Sup Tab S3b_Mean'!AC287&lt;'Sup Tab S3b_Mean'!AC$10,'Sup Tab S3b_Mean'!AC287,"")</f>
        <v/>
      </c>
      <c r="AB267" s="24" t="str">
        <f>IF('Sup Tab S3b_Mean'!AD287&lt;'Sup Tab S3b_Mean'!AD$10,'Sup Tab S3b_Mean'!AD287,"")</f>
        <v/>
      </c>
      <c r="AC267" s="24" t="str">
        <f>IF('Sup Tab S3b_Mean'!AE287&lt;'Sup Tab S3b_Mean'!AE$10,'Sup Tab S3b_Mean'!AE287,"")</f>
        <v/>
      </c>
      <c r="AD267" s="24" t="str">
        <f>IF('Sup Tab S3b_Mean'!AF287&lt;'Sup Tab S3b_Mean'!AF$10,'Sup Tab S3b_Mean'!AF287,"")</f>
        <v/>
      </c>
      <c r="AE267" s="24" t="str">
        <f>IF('Sup Tab S3b_Mean'!AG287&lt;'Sup Tab S3b_Mean'!AG$10,'Sup Tab S3b_Mean'!AG287,"")</f>
        <v/>
      </c>
      <c r="AF267" s="24" t="str">
        <f>IF('Sup Tab S3b_Mean'!AH287&lt;'Sup Tab S3b_Mean'!AH$10,'Sup Tab S3b_Mean'!AH287,"")</f>
        <v/>
      </c>
      <c r="AG267" s="24" t="str">
        <f>IF('Sup Tab S3b_Mean'!AI287&lt;'Sup Tab S3b_Mean'!AI$10,'Sup Tab S3b_Mean'!AI287,"")</f>
        <v/>
      </c>
      <c r="AH267" s="24" t="str">
        <f>IF('Sup Tab S3b_Mean'!AJ287&lt;'Sup Tab S3b_Mean'!AJ$10,'Sup Tab S3b_Mean'!AJ287,"")</f>
        <v/>
      </c>
      <c r="AI267" s="24" t="str">
        <f>IF('Sup Tab S3b_Mean'!AK287&lt;'Sup Tab S3b_Mean'!AK$10,'Sup Tab S3b_Mean'!AK287,"")</f>
        <v/>
      </c>
      <c r="AJ267" s="24" t="str">
        <f>IF('Sup Tab S3b_Mean'!AL287&lt;'Sup Tab S3b_Mean'!AL$10,'Sup Tab S3b_Mean'!AL287,"")</f>
        <v/>
      </c>
      <c r="AK267" s="24" t="str">
        <f>IF('Sup Tab S3b_Mean'!AM287&lt;'Sup Tab S3b_Mean'!AM$10,'Sup Tab S3b_Mean'!AM287,"")</f>
        <v/>
      </c>
      <c r="AL267" s="24" t="str">
        <f>IF('Sup Tab S3b_Mean'!AN287&lt;'Sup Tab S3b_Mean'!AN$10,'Sup Tab S3b_Mean'!AN287,"")</f>
        <v/>
      </c>
      <c r="AM267" s="24" t="str">
        <f>IF('Sup Tab S3b_Mean'!AO287&lt;'Sup Tab S3b_Mean'!AO$10,'Sup Tab S3b_Mean'!AO287,"")</f>
        <v/>
      </c>
      <c r="AN267" s="24" t="str">
        <f>IF('Sup Tab S3b_Mean'!AP287&lt;'Sup Tab S3b_Mean'!AP$10,'Sup Tab S3b_Mean'!AP287,"")</f>
        <v/>
      </c>
      <c r="AO267" s="24" t="str">
        <f>IF('Sup Tab S3b_Mean'!AQ287&lt;'Sup Tab S3b_Mean'!AQ$10,'Sup Tab S3b_Mean'!AQ287,"")</f>
        <v/>
      </c>
      <c r="AP267" s="24" t="str">
        <f>IF('Sup Tab S3b_Mean'!AR287&lt;'Sup Tab S3b_Mean'!AR$10,'Sup Tab S3b_Mean'!AR287,"")</f>
        <v/>
      </c>
      <c r="AQ267" s="24" t="str">
        <f>IF('Sup Tab S3b_Mean'!AS287&lt;'Sup Tab S3b_Mean'!AS$10,'Sup Tab S3b_Mean'!AS287,"")</f>
        <v/>
      </c>
      <c r="AR267" s="24" t="str">
        <f>IF('Sup Tab S3b_Mean'!AT287&lt;'Sup Tab S3b_Mean'!AT$10,'Sup Tab S3b_Mean'!AT287,"")</f>
        <v/>
      </c>
      <c r="AS267" s="24" t="str">
        <f>IF('Sup Tab S3b_Mean'!AU287&lt;'Sup Tab S3b_Mean'!AU$10,'Sup Tab S3b_Mean'!AU287,"")</f>
        <v/>
      </c>
      <c r="AT267" s="24" t="str">
        <f>IF('Sup Tab S3b_Mean'!AV287&lt;'Sup Tab S3b_Mean'!AV$10,'Sup Tab S3b_Mean'!AV287,"")</f>
        <v/>
      </c>
      <c r="AU267" s="24" t="str">
        <f>IF('Sup Tab S3b_Mean'!AW287&lt;'Sup Tab S3b_Mean'!AW$10,'Sup Tab S3b_Mean'!AW287,"")</f>
        <v/>
      </c>
      <c r="AV267" s="24" t="str">
        <f>IF('Sup Tab S3b_Mean'!AX287&lt;'Sup Tab S3b_Mean'!AX$10,'Sup Tab S3b_Mean'!AX287,"")</f>
        <v/>
      </c>
      <c r="AW267" s="24" t="str">
        <f>IF('Sup Tab S3b_Mean'!AY287&lt;'Sup Tab S3b_Mean'!AY$10,'Sup Tab S3b_Mean'!AY287,"")</f>
        <v/>
      </c>
      <c r="AX267" s="24" t="str">
        <f>IF('Sup Tab S3b_Mean'!AZ287&lt;'Sup Tab S3b_Mean'!AZ$10,'Sup Tab S3b_Mean'!AZ287,"")</f>
        <v/>
      </c>
      <c r="AY267" s="24" t="str">
        <f>IF('Sup Tab S3b_Mean'!BA287&lt;'Sup Tab S3b_Mean'!BA$10,'Sup Tab S3b_Mean'!BA287,"")</f>
        <v/>
      </c>
      <c r="AZ267" s="24" t="str">
        <f>IF('Sup Tab S3b_Mean'!BB287&lt;'Sup Tab S3b_Mean'!BB$10,'Sup Tab S3b_Mean'!BB287,"")</f>
        <v/>
      </c>
      <c r="BA267" s="24" t="str">
        <f>IF('Sup Tab S3b_Mean'!BC287&lt;'Sup Tab S3b_Mean'!BC$10,'Sup Tab S3b_Mean'!BC287,"")</f>
        <v/>
      </c>
      <c r="BB267" s="24" t="str">
        <f>IF('Sup Tab S3b_Mean'!BD287&lt;'Sup Tab S3b_Mean'!BD$10,'Sup Tab S3b_Mean'!BD287,"")</f>
        <v/>
      </c>
      <c r="BC267" s="24" t="str">
        <f>IF('Sup Tab S3b_Mean'!BE287&lt;'Sup Tab S3b_Mean'!BE$10,'Sup Tab S3b_Mean'!BE287,"")</f>
        <v/>
      </c>
      <c r="BD267" s="24" t="str">
        <f>IF('Sup Tab S3b_Mean'!BF287&lt;'Sup Tab S3b_Mean'!BF$10,'Sup Tab S3b_Mean'!BF287,"")</f>
        <v/>
      </c>
      <c r="BE267" s="24" t="str">
        <f>IF('Sup Tab S3b_Mean'!BG287&lt;'Sup Tab S3b_Mean'!BG$10,'Sup Tab S3b_Mean'!BG287,"")</f>
        <v/>
      </c>
      <c r="BF267" s="24" t="str">
        <f>IF('Sup Tab S3b_Mean'!BH287&lt;'Sup Tab S3b_Mean'!BH$10,'Sup Tab S3b_Mean'!BH287,"")</f>
        <v/>
      </c>
      <c r="BG267" s="24" t="str">
        <f>IF('Sup Tab S3b_Mean'!BI287&lt;'Sup Tab S3b_Mean'!BI$10,'Sup Tab S3b_Mean'!BI287,"")</f>
        <v/>
      </c>
      <c r="BH267" s="24" t="str">
        <f>IF('Sup Tab S3b_Mean'!BJ287&lt;'Sup Tab S3b_Mean'!BJ$10,'Sup Tab S3b_Mean'!BJ287,"")</f>
        <v/>
      </c>
      <c r="BI267" s="24" t="str">
        <f>IF('Sup Tab S3b_Mean'!BK287&lt;'Sup Tab S3b_Mean'!BK$10,'Sup Tab S3b_Mean'!BK287,"")</f>
        <v/>
      </c>
      <c r="BJ267" s="24" t="str">
        <f>IF('Sup Tab S3b_Mean'!BL287&lt;'Sup Tab S3b_Mean'!BL$10,'Sup Tab S3b_Mean'!BL287,"")</f>
        <v/>
      </c>
      <c r="BK267" s="24" t="str">
        <f>IF('Sup Tab S3b_Mean'!BM287&lt;'Sup Tab S3b_Mean'!BM$10,'Sup Tab S3b_Mean'!BM287,"")</f>
        <v/>
      </c>
      <c r="BL267" s="24" t="str">
        <f>IF('Sup Tab S3b_Mean'!BN287&lt;'Sup Tab S3b_Mean'!BN$10,'Sup Tab S3b_Mean'!BN287,"")</f>
        <v/>
      </c>
      <c r="BM267" s="24" t="str">
        <f>IF('Sup Tab S3b_Mean'!BO287&lt;'Sup Tab S3b_Mean'!BO$10,'Sup Tab S3b_Mean'!BO287,"")</f>
        <v/>
      </c>
      <c r="BN267" s="24" t="str">
        <f>IF('Sup Tab S3b_Mean'!BP287&lt;'Sup Tab S3b_Mean'!BP$10,'Sup Tab S3b_Mean'!BP287,"")</f>
        <v/>
      </c>
      <c r="BO267" s="24" t="str">
        <f>IF('Sup Tab S3b_Mean'!BQ287&lt;'Sup Tab S3b_Mean'!BQ$10,'Sup Tab S3b_Mean'!BQ287,"")</f>
        <v/>
      </c>
      <c r="BP267" s="24" t="str">
        <f>IF('Sup Tab S3b_Mean'!BR287&lt;'Sup Tab S3b_Mean'!BR$10,'Sup Tab S3b_Mean'!BR287,"")</f>
        <v/>
      </c>
      <c r="BQ267" s="24" t="str">
        <f>IF('Sup Tab S3b_Mean'!BS287&lt;'Sup Tab S3b_Mean'!BS$10,'Sup Tab S3b_Mean'!BS287,"")</f>
        <v/>
      </c>
      <c r="BR267" s="24" t="str">
        <f>IF('Sup Tab S3b_Mean'!BT287&lt;'Sup Tab S3b_Mean'!BT$10,'Sup Tab S3b_Mean'!BT287,"")</f>
        <v/>
      </c>
      <c r="BS267" s="24" t="str">
        <f>IF('Sup Tab S3b_Mean'!BU287&lt;'Sup Tab S3b_Mean'!BU$10,'Sup Tab S3b_Mean'!BU287,"")</f>
        <v/>
      </c>
      <c r="BT267" s="24" t="str">
        <f>IF('Sup Tab S3b_Mean'!BV287&lt;'Sup Tab S3b_Mean'!BV$10,'Sup Tab S3b_Mean'!BV287,"")</f>
        <v/>
      </c>
      <c r="BU267" s="24" t="str">
        <f>IF('Sup Tab S3b_Mean'!BW287&lt;'Sup Tab S3b_Mean'!BW$10,'Sup Tab S3b_Mean'!BW287,"")</f>
        <v/>
      </c>
      <c r="BV267" s="24" t="str">
        <f>IF('Sup Tab S3b_Mean'!BX287&lt;'Sup Tab S3b_Mean'!BX$10,'Sup Tab S3b_Mean'!BX287,"")</f>
        <v/>
      </c>
      <c r="BW267" s="24" t="str">
        <f>IF('Sup Tab S3b_Mean'!BY287&lt;'Sup Tab S3b_Mean'!BY$10,'Sup Tab S3b_Mean'!BY287,"")</f>
        <v/>
      </c>
      <c r="BX267" s="24" t="str">
        <f>IF('Sup Tab S3b_Mean'!BZ287&lt;'Sup Tab S3b_Mean'!BZ$10,'Sup Tab S3b_Mean'!BZ287,"")</f>
        <v/>
      </c>
      <c r="BY267" s="24" t="str">
        <f>IF('Sup Tab S3b_Mean'!CA287&lt;'Sup Tab S3b_Mean'!CA$10,'Sup Tab S3b_Mean'!CA287,"")</f>
        <v/>
      </c>
      <c r="BZ267" s="24" t="str">
        <f>IF('Sup Tab S3b_Mean'!CB287&lt;'Sup Tab S3b_Mean'!CB$10,'Sup Tab S3b_Mean'!CB287,"")</f>
        <v/>
      </c>
      <c r="CA267" s="24" t="str">
        <f>IF('Sup Tab S3b_Mean'!CC287&lt;'Sup Tab S3b_Mean'!CC$10,'Sup Tab S3b_Mean'!CC287,"")</f>
        <v/>
      </c>
      <c r="CB267" s="24" t="str">
        <f>IF('Sup Tab S3b_Mean'!CD287&lt;'Sup Tab S3b_Mean'!CD$10,'Sup Tab S3b_Mean'!CD287,"")</f>
        <v/>
      </c>
      <c r="CC267" s="24" t="str">
        <f>IF('Sup Tab S3b_Mean'!CE287&lt;'Sup Tab S3b_Mean'!CE$10,'Sup Tab S3b_Mean'!CE287,"")</f>
        <v/>
      </c>
      <c r="CD267" s="24" t="str">
        <f>IF('Sup Tab S3b_Mean'!CF287&lt;'Sup Tab S3b_Mean'!CF$10,'Sup Tab S3b_Mean'!CF287,"")</f>
        <v/>
      </c>
      <c r="CE267" s="24" t="str">
        <f>IF('Sup Tab S3b_Mean'!CG287&lt;'Sup Tab S3b_Mean'!CG$10,'Sup Tab S3b_Mean'!CG287,"")</f>
        <v/>
      </c>
    </row>
    <row r="268" spans="1:83" ht="12.75" customHeight="1" x14ac:dyDescent="0.3">
      <c r="A268" s="9" t="s">
        <v>4</v>
      </c>
      <c r="B268" s="9" t="s">
        <v>629</v>
      </c>
      <c r="C268" s="24" t="str">
        <f>IF('Sup Tab S3b_Mean'!E288&lt;'Sup Tab S3b_Mean'!E$10,'Sup Tab S3b_Mean'!E288,"")</f>
        <v/>
      </c>
      <c r="D268" s="24" t="str">
        <f>IF('Sup Tab S3b_Mean'!F288&lt;'Sup Tab S3b_Mean'!F$10,'Sup Tab S3b_Mean'!F288,"")</f>
        <v/>
      </c>
      <c r="E268" s="24" t="str">
        <f>IF('Sup Tab S3b_Mean'!G288&lt;'Sup Tab S3b_Mean'!G$10,'Sup Tab S3b_Mean'!G288,"")</f>
        <v/>
      </c>
      <c r="F268" s="24" t="str">
        <f>IF('Sup Tab S3b_Mean'!H288&lt;'Sup Tab S3b_Mean'!H$10,'Sup Tab S3b_Mean'!H288,"")</f>
        <v/>
      </c>
      <c r="G268" s="24" t="str">
        <f>IF('Sup Tab S3b_Mean'!I288&lt;'Sup Tab S3b_Mean'!I$10,'Sup Tab S3b_Mean'!I288,"")</f>
        <v/>
      </c>
      <c r="H268" s="24" t="str">
        <f>IF('Sup Tab S3b_Mean'!J288&lt;'Sup Tab S3b_Mean'!J$10,'Sup Tab S3b_Mean'!J288,"")</f>
        <v/>
      </c>
      <c r="I268" s="24" t="str">
        <f>IF('Sup Tab S3b_Mean'!K288&lt;'Sup Tab S3b_Mean'!K$10,'Sup Tab S3b_Mean'!K288,"")</f>
        <v/>
      </c>
      <c r="J268" s="24" t="str">
        <f>IF('Sup Tab S3b_Mean'!L288&lt;'Sup Tab S3b_Mean'!L$10,'Sup Tab S3b_Mean'!L288,"")</f>
        <v/>
      </c>
      <c r="K268" s="24" t="str">
        <f>IF('Sup Tab S3b_Mean'!M288&lt;'Sup Tab S3b_Mean'!M$10,'Sup Tab S3b_Mean'!M288,"")</f>
        <v/>
      </c>
      <c r="L268" s="24" t="str">
        <f>IF('Sup Tab S3b_Mean'!N288&lt;'Sup Tab S3b_Mean'!N$10,'Sup Tab S3b_Mean'!N288,"")</f>
        <v/>
      </c>
      <c r="M268" s="24" t="str">
        <f>IF('Sup Tab S3b_Mean'!O288&lt;'Sup Tab S3b_Mean'!O$10,'Sup Tab S3b_Mean'!O288,"")</f>
        <v/>
      </c>
      <c r="N268" s="24" t="str">
        <f>IF('Sup Tab S3b_Mean'!P288&lt;'Sup Tab S3b_Mean'!P$10,'Sup Tab S3b_Mean'!P288,"")</f>
        <v/>
      </c>
      <c r="O268" s="24" t="str">
        <f>IF('Sup Tab S3b_Mean'!Q288&lt;'Sup Tab S3b_Mean'!Q$10,'Sup Tab S3b_Mean'!Q288,"")</f>
        <v/>
      </c>
      <c r="P268" s="24" t="str">
        <f>IF('Sup Tab S3b_Mean'!R288&lt;'Sup Tab S3b_Mean'!R$10,'Sup Tab S3b_Mean'!R288,"")</f>
        <v/>
      </c>
      <c r="Q268" s="24" t="str">
        <f>IF('Sup Tab S3b_Mean'!S288&lt;'Sup Tab S3b_Mean'!S$10,'Sup Tab S3b_Mean'!S288,"")</f>
        <v/>
      </c>
      <c r="R268" s="24" t="str">
        <f>IF('Sup Tab S3b_Mean'!T288&lt;'Sup Tab S3b_Mean'!T$10,'Sup Tab S3b_Mean'!T288,"")</f>
        <v/>
      </c>
      <c r="S268" s="24" t="str">
        <f>IF('Sup Tab S3b_Mean'!U288&lt;'Sup Tab S3b_Mean'!U$10,'Sup Tab S3b_Mean'!U288,"")</f>
        <v/>
      </c>
      <c r="T268" s="24" t="str">
        <f>IF('Sup Tab S3b_Mean'!V288&lt;'Sup Tab S3b_Mean'!V$10,'Sup Tab S3b_Mean'!V288,"")</f>
        <v/>
      </c>
      <c r="U268" s="24" t="str">
        <f>IF('Sup Tab S3b_Mean'!W288&lt;'Sup Tab S3b_Mean'!W$10,'Sup Tab S3b_Mean'!W288,"")</f>
        <v/>
      </c>
      <c r="V268" s="24" t="str">
        <f>IF('Sup Tab S3b_Mean'!X288&lt;'Sup Tab S3b_Mean'!X$10,'Sup Tab S3b_Mean'!X288,"")</f>
        <v/>
      </c>
      <c r="W268" s="24" t="str">
        <f>IF('Sup Tab S3b_Mean'!Y288&lt;'Sup Tab S3b_Mean'!Y$10,'Sup Tab S3b_Mean'!Y288,"")</f>
        <v/>
      </c>
      <c r="X268" s="24" t="str">
        <f>IF('Sup Tab S3b_Mean'!Z288&lt;'Sup Tab S3b_Mean'!Z$10,'Sup Tab S3b_Mean'!Z288,"")</f>
        <v/>
      </c>
      <c r="Y268" s="24" t="str">
        <f>IF('Sup Tab S3b_Mean'!AA288&lt;'Sup Tab S3b_Mean'!AA$10,'Sup Tab S3b_Mean'!AA288,"")</f>
        <v/>
      </c>
      <c r="Z268" s="24" t="str">
        <f>IF('Sup Tab S3b_Mean'!AB288&lt;'Sup Tab S3b_Mean'!AB$10,'Sup Tab S3b_Mean'!AB288,"")</f>
        <v/>
      </c>
      <c r="AA268" s="24" t="str">
        <f>IF('Sup Tab S3b_Mean'!AC288&lt;'Sup Tab S3b_Mean'!AC$10,'Sup Tab S3b_Mean'!AC288,"")</f>
        <v/>
      </c>
      <c r="AB268" s="24" t="str">
        <f>IF('Sup Tab S3b_Mean'!AD288&lt;'Sup Tab S3b_Mean'!AD$10,'Sup Tab S3b_Mean'!AD288,"")</f>
        <v/>
      </c>
      <c r="AC268" s="24" t="str">
        <f>IF('Sup Tab S3b_Mean'!AE288&lt;'Sup Tab S3b_Mean'!AE$10,'Sup Tab S3b_Mean'!AE288,"")</f>
        <v/>
      </c>
      <c r="AD268" s="24" t="str">
        <f>IF('Sup Tab S3b_Mean'!AF288&lt;'Sup Tab S3b_Mean'!AF$10,'Sup Tab S3b_Mean'!AF288,"")</f>
        <v/>
      </c>
      <c r="AE268" s="24" t="str">
        <f>IF('Sup Tab S3b_Mean'!AG288&lt;'Sup Tab S3b_Mean'!AG$10,'Sup Tab S3b_Mean'!AG288,"")</f>
        <v/>
      </c>
      <c r="AF268" s="24" t="str">
        <f>IF('Sup Tab S3b_Mean'!AH288&lt;'Sup Tab S3b_Mean'!AH$10,'Sup Tab S3b_Mean'!AH288,"")</f>
        <v/>
      </c>
      <c r="AG268" s="24" t="str">
        <f>IF('Sup Tab S3b_Mean'!AI288&lt;'Sup Tab S3b_Mean'!AI$10,'Sup Tab S3b_Mean'!AI288,"")</f>
        <v/>
      </c>
      <c r="AH268" s="24">
        <f>IF('Sup Tab S3b_Mean'!AJ288&lt;'Sup Tab S3b_Mean'!AJ$10,'Sup Tab S3b_Mean'!AJ288,"")</f>
        <v>1.1054840773133465</v>
      </c>
      <c r="AI268" s="24">
        <f>IF('Sup Tab S3b_Mean'!AK288&lt;'Sup Tab S3b_Mean'!AK$10,'Sup Tab S3b_Mean'!AK288,"")</f>
        <v>0.31738568054403649</v>
      </c>
      <c r="AJ268" s="24">
        <f>IF('Sup Tab S3b_Mean'!AL288&lt;'Sup Tab S3b_Mean'!AL$10,'Sup Tab S3b_Mean'!AL288,"")</f>
        <v>0.35460833384766932</v>
      </c>
      <c r="AK268" s="24">
        <f>IF('Sup Tab S3b_Mean'!AM288&lt;'Sup Tab S3b_Mean'!AM$10,'Sup Tab S3b_Mean'!AM288,"")</f>
        <v>1.7035944308314745</v>
      </c>
      <c r="AL268" s="24" t="str">
        <f>IF('Sup Tab S3b_Mean'!AN288&lt;'Sup Tab S3b_Mean'!AN$10,'Sup Tab S3b_Mean'!AN288,"")</f>
        <v/>
      </c>
      <c r="AM268" s="24" t="str">
        <f>IF('Sup Tab S3b_Mean'!AO288&lt;'Sup Tab S3b_Mean'!AO$10,'Sup Tab S3b_Mean'!AO288,"")</f>
        <v/>
      </c>
      <c r="AN268" s="24" t="str">
        <f>IF('Sup Tab S3b_Mean'!AP288&lt;'Sup Tab S3b_Mean'!AP$10,'Sup Tab S3b_Mean'!AP288,"")</f>
        <v/>
      </c>
      <c r="AO268" s="24" t="str">
        <f>IF('Sup Tab S3b_Mean'!AQ288&lt;'Sup Tab S3b_Mean'!AQ$10,'Sup Tab S3b_Mean'!AQ288,"")</f>
        <v/>
      </c>
      <c r="AP268" s="24" t="str">
        <f>IF('Sup Tab S3b_Mean'!AR288&lt;'Sup Tab S3b_Mean'!AR$10,'Sup Tab S3b_Mean'!AR288,"")</f>
        <v/>
      </c>
      <c r="AQ268" s="24">
        <f>IF('Sup Tab S3b_Mean'!AS288&lt;'Sup Tab S3b_Mean'!AS$10,'Sup Tab S3b_Mean'!AS288,"")</f>
        <v>4.5851424744013665</v>
      </c>
      <c r="AR268" s="24" t="str">
        <f>IF('Sup Tab S3b_Mean'!AT288&lt;'Sup Tab S3b_Mean'!AT$10,'Sup Tab S3b_Mean'!AT288,"")</f>
        <v/>
      </c>
      <c r="AS268" s="24" t="str">
        <f>IF('Sup Tab S3b_Mean'!AU288&lt;'Sup Tab S3b_Mean'!AU$10,'Sup Tab S3b_Mean'!AU288,"")</f>
        <v/>
      </c>
      <c r="AT268" s="24" t="str">
        <f>IF('Sup Tab S3b_Mean'!AV288&lt;'Sup Tab S3b_Mean'!AV$10,'Sup Tab S3b_Mean'!AV288,"")</f>
        <v/>
      </c>
      <c r="AU268" s="24" t="str">
        <f>IF('Sup Tab S3b_Mean'!AW288&lt;'Sup Tab S3b_Mean'!AW$10,'Sup Tab S3b_Mean'!AW288,"")</f>
        <v/>
      </c>
      <c r="AV268" s="24" t="str">
        <f>IF('Sup Tab S3b_Mean'!AX288&lt;'Sup Tab S3b_Mean'!AX$10,'Sup Tab S3b_Mean'!AX288,"")</f>
        <v/>
      </c>
      <c r="AW268" s="24" t="str">
        <f>IF('Sup Tab S3b_Mean'!AY288&lt;'Sup Tab S3b_Mean'!AY$10,'Sup Tab S3b_Mean'!AY288,"")</f>
        <v/>
      </c>
      <c r="AX268" s="24" t="str">
        <f>IF('Sup Tab S3b_Mean'!AZ288&lt;'Sup Tab S3b_Mean'!AZ$10,'Sup Tab S3b_Mean'!AZ288,"")</f>
        <v/>
      </c>
      <c r="AY268" s="24" t="str">
        <f>IF('Sup Tab S3b_Mean'!BA288&lt;'Sup Tab S3b_Mean'!BA$10,'Sup Tab S3b_Mean'!BA288,"")</f>
        <v/>
      </c>
      <c r="AZ268" s="24" t="str">
        <f>IF('Sup Tab S3b_Mean'!BB288&lt;'Sup Tab S3b_Mean'!BB$10,'Sup Tab S3b_Mean'!BB288,"")</f>
        <v/>
      </c>
      <c r="BA268" s="24" t="str">
        <f>IF('Sup Tab S3b_Mean'!BC288&lt;'Sup Tab S3b_Mean'!BC$10,'Sup Tab S3b_Mean'!BC288,"")</f>
        <v/>
      </c>
      <c r="BB268" s="24" t="str">
        <f>IF('Sup Tab S3b_Mean'!BD288&lt;'Sup Tab S3b_Mean'!BD$10,'Sup Tab S3b_Mean'!BD288,"")</f>
        <v/>
      </c>
      <c r="BC268" s="24" t="str">
        <f>IF('Sup Tab S3b_Mean'!BE288&lt;'Sup Tab S3b_Mean'!BE$10,'Sup Tab S3b_Mean'!BE288,"")</f>
        <v/>
      </c>
      <c r="BD268" s="24" t="str">
        <f>IF('Sup Tab S3b_Mean'!BF288&lt;'Sup Tab S3b_Mean'!BF$10,'Sup Tab S3b_Mean'!BF288,"")</f>
        <v/>
      </c>
      <c r="BE268" s="24" t="str">
        <f>IF('Sup Tab S3b_Mean'!BG288&lt;'Sup Tab S3b_Mean'!BG$10,'Sup Tab S3b_Mean'!BG288,"")</f>
        <v/>
      </c>
      <c r="BF268" s="24" t="str">
        <f>IF('Sup Tab S3b_Mean'!BH288&lt;'Sup Tab S3b_Mean'!BH$10,'Sup Tab S3b_Mean'!BH288,"")</f>
        <v/>
      </c>
      <c r="BG268" s="24" t="str">
        <f>IF('Sup Tab S3b_Mean'!BI288&lt;'Sup Tab S3b_Mean'!BI$10,'Sup Tab S3b_Mean'!BI288,"")</f>
        <v/>
      </c>
      <c r="BH268" s="24" t="str">
        <f>IF('Sup Tab S3b_Mean'!BJ288&lt;'Sup Tab S3b_Mean'!BJ$10,'Sup Tab S3b_Mean'!BJ288,"")</f>
        <v/>
      </c>
      <c r="BI268" s="24" t="str">
        <f>IF('Sup Tab S3b_Mean'!BK288&lt;'Sup Tab S3b_Mean'!BK$10,'Sup Tab S3b_Mean'!BK288,"")</f>
        <v/>
      </c>
      <c r="BJ268" s="24">
        <f>IF('Sup Tab S3b_Mean'!BL288&lt;'Sup Tab S3b_Mean'!BL$10,'Sup Tab S3b_Mean'!BL288,"")</f>
        <v>7.5442722039847991</v>
      </c>
      <c r="BK268" s="24" t="str">
        <f>IF('Sup Tab S3b_Mean'!BM288&lt;'Sup Tab S3b_Mean'!BM$10,'Sup Tab S3b_Mean'!BM288,"")</f>
        <v/>
      </c>
      <c r="BL268" s="24" t="str">
        <f>IF('Sup Tab S3b_Mean'!BN288&lt;'Sup Tab S3b_Mean'!BN$10,'Sup Tab S3b_Mean'!BN288,"")</f>
        <v/>
      </c>
      <c r="BM268" s="24" t="str">
        <f>IF('Sup Tab S3b_Mean'!BO288&lt;'Sup Tab S3b_Mean'!BO$10,'Sup Tab S3b_Mean'!BO288,"")</f>
        <v/>
      </c>
      <c r="BN268" s="24" t="str">
        <f>IF('Sup Tab S3b_Mean'!BP288&lt;'Sup Tab S3b_Mean'!BP$10,'Sup Tab S3b_Mean'!BP288,"")</f>
        <v/>
      </c>
      <c r="BO268" s="24" t="str">
        <f>IF('Sup Tab S3b_Mean'!BQ288&lt;'Sup Tab S3b_Mean'!BQ$10,'Sup Tab S3b_Mean'!BQ288,"")</f>
        <v/>
      </c>
      <c r="BP268" s="24" t="str">
        <f>IF('Sup Tab S3b_Mean'!BR288&lt;'Sup Tab S3b_Mean'!BR$10,'Sup Tab S3b_Mean'!BR288,"")</f>
        <v/>
      </c>
      <c r="BQ268" s="24" t="str">
        <f>IF('Sup Tab S3b_Mean'!BS288&lt;'Sup Tab S3b_Mean'!BS$10,'Sup Tab S3b_Mean'!BS288,"")</f>
        <v/>
      </c>
      <c r="BR268" s="24" t="str">
        <f>IF('Sup Tab S3b_Mean'!BT288&lt;'Sup Tab S3b_Mean'!BT$10,'Sup Tab S3b_Mean'!BT288,"")</f>
        <v/>
      </c>
      <c r="BS268" s="24" t="str">
        <f>IF('Sup Tab S3b_Mean'!BU288&lt;'Sup Tab S3b_Mean'!BU$10,'Sup Tab S3b_Mean'!BU288,"")</f>
        <v/>
      </c>
      <c r="BT268" s="24" t="str">
        <f>IF('Sup Tab S3b_Mean'!BV288&lt;'Sup Tab S3b_Mean'!BV$10,'Sup Tab S3b_Mean'!BV288,"")</f>
        <v/>
      </c>
      <c r="BU268" s="24" t="str">
        <f>IF('Sup Tab S3b_Mean'!BW288&lt;'Sup Tab S3b_Mean'!BW$10,'Sup Tab S3b_Mean'!BW288,"")</f>
        <v/>
      </c>
      <c r="BV268" s="24" t="str">
        <f>IF('Sup Tab S3b_Mean'!BX288&lt;'Sup Tab S3b_Mean'!BX$10,'Sup Tab S3b_Mean'!BX288,"")</f>
        <v/>
      </c>
      <c r="BW268" s="24" t="str">
        <f>IF('Sup Tab S3b_Mean'!BY288&lt;'Sup Tab S3b_Mean'!BY$10,'Sup Tab S3b_Mean'!BY288,"")</f>
        <v/>
      </c>
      <c r="BX268" s="24">
        <f>IF('Sup Tab S3b_Mean'!BZ288&lt;'Sup Tab S3b_Mean'!BZ$10,'Sup Tab S3b_Mean'!BZ288,"")</f>
        <v>1.7964377470080943</v>
      </c>
      <c r="BY268" s="24">
        <f>IF('Sup Tab S3b_Mean'!CA288&lt;'Sup Tab S3b_Mean'!CA$10,'Sup Tab S3b_Mean'!CA288,"")</f>
        <v>2.4777706271318491</v>
      </c>
      <c r="BZ268" s="24" t="str">
        <f>IF('Sup Tab S3b_Mean'!CB288&lt;'Sup Tab S3b_Mean'!CB$10,'Sup Tab S3b_Mean'!CB288,"")</f>
        <v/>
      </c>
      <c r="CA268" s="24" t="str">
        <f>IF('Sup Tab S3b_Mean'!CC288&lt;'Sup Tab S3b_Mean'!CC$10,'Sup Tab S3b_Mean'!CC288,"")</f>
        <v/>
      </c>
      <c r="CB268" s="24" t="str">
        <f>IF('Sup Tab S3b_Mean'!CD288&lt;'Sup Tab S3b_Mean'!CD$10,'Sup Tab S3b_Mean'!CD288,"")</f>
        <v/>
      </c>
      <c r="CC268" s="24" t="str">
        <f>IF('Sup Tab S3b_Mean'!CE288&lt;'Sup Tab S3b_Mean'!CE$10,'Sup Tab S3b_Mean'!CE288,"")</f>
        <v/>
      </c>
      <c r="CD268" s="24" t="str">
        <f>IF('Sup Tab S3b_Mean'!CF288&lt;'Sup Tab S3b_Mean'!CF$10,'Sup Tab S3b_Mean'!CF288,"")</f>
        <v/>
      </c>
      <c r="CE268" s="24" t="str">
        <f>IF('Sup Tab S3b_Mean'!CG288&lt;'Sup Tab S3b_Mean'!CG$10,'Sup Tab S3b_Mean'!CG288,"")</f>
        <v/>
      </c>
    </row>
    <row r="269" spans="1:83" ht="12.75" customHeight="1" x14ac:dyDescent="0.3">
      <c r="A269" s="9" t="s">
        <v>4</v>
      </c>
      <c r="B269" s="9" t="s">
        <v>631</v>
      </c>
      <c r="C269" s="24" t="str">
        <f>IF('Sup Tab S3b_Mean'!E289&lt;'Sup Tab S3b_Mean'!E$10,'Sup Tab S3b_Mean'!E289,"")</f>
        <v/>
      </c>
      <c r="D269" s="24" t="str">
        <f>IF('Sup Tab S3b_Mean'!F289&lt;'Sup Tab S3b_Mean'!F$10,'Sup Tab S3b_Mean'!F289,"")</f>
        <v/>
      </c>
      <c r="E269" s="24" t="str">
        <f>IF('Sup Tab S3b_Mean'!G289&lt;'Sup Tab S3b_Mean'!G$10,'Sup Tab S3b_Mean'!G289,"")</f>
        <v/>
      </c>
      <c r="F269" s="24" t="str">
        <f>IF('Sup Tab S3b_Mean'!H289&lt;'Sup Tab S3b_Mean'!H$10,'Sup Tab S3b_Mean'!H289,"")</f>
        <v/>
      </c>
      <c r="G269" s="24" t="str">
        <f>IF('Sup Tab S3b_Mean'!I289&lt;'Sup Tab S3b_Mean'!I$10,'Sup Tab S3b_Mean'!I289,"")</f>
        <v/>
      </c>
      <c r="H269" s="24" t="str">
        <f>IF('Sup Tab S3b_Mean'!J289&lt;'Sup Tab S3b_Mean'!J$10,'Sup Tab S3b_Mean'!J289,"")</f>
        <v/>
      </c>
      <c r="I269" s="24" t="str">
        <f>IF('Sup Tab S3b_Mean'!K289&lt;'Sup Tab S3b_Mean'!K$10,'Sup Tab S3b_Mean'!K289,"")</f>
        <v/>
      </c>
      <c r="J269" s="24" t="str">
        <f>IF('Sup Tab S3b_Mean'!L289&lt;'Sup Tab S3b_Mean'!L$10,'Sup Tab S3b_Mean'!L289,"")</f>
        <v/>
      </c>
      <c r="K269" s="24" t="str">
        <f>IF('Sup Tab S3b_Mean'!M289&lt;'Sup Tab S3b_Mean'!M$10,'Sup Tab S3b_Mean'!M289,"")</f>
        <v/>
      </c>
      <c r="L269" s="24" t="str">
        <f>IF('Sup Tab S3b_Mean'!N289&lt;'Sup Tab S3b_Mean'!N$10,'Sup Tab S3b_Mean'!N289,"")</f>
        <v/>
      </c>
      <c r="M269" s="24" t="str">
        <f>IF('Sup Tab S3b_Mean'!O289&lt;'Sup Tab S3b_Mean'!O$10,'Sup Tab S3b_Mean'!O289,"")</f>
        <v/>
      </c>
      <c r="N269" s="24" t="str">
        <f>IF('Sup Tab S3b_Mean'!P289&lt;'Sup Tab S3b_Mean'!P$10,'Sup Tab S3b_Mean'!P289,"")</f>
        <v/>
      </c>
      <c r="O269" s="24" t="str">
        <f>IF('Sup Tab S3b_Mean'!Q289&lt;'Sup Tab S3b_Mean'!Q$10,'Sup Tab S3b_Mean'!Q289,"")</f>
        <v/>
      </c>
      <c r="P269" s="24" t="str">
        <f>IF('Sup Tab S3b_Mean'!R289&lt;'Sup Tab S3b_Mean'!R$10,'Sup Tab S3b_Mean'!R289,"")</f>
        <v/>
      </c>
      <c r="Q269" s="24" t="str">
        <f>IF('Sup Tab S3b_Mean'!S289&lt;'Sup Tab S3b_Mean'!S$10,'Sup Tab S3b_Mean'!S289,"")</f>
        <v/>
      </c>
      <c r="R269" s="24" t="str">
        <f>IF('Sup Tab S3b_Mean'!T289&lt;'Sup Tab S3b_Mean'!T$10,'Sup Tab S3b_Mean'!T289,"")</f>
        <v/>
      </c>
      <c r="S269" s="24" t="str">
        <f>IF('Sup Tab S3b_Mean'!U289&lt;'Sup Tab S3b_Mean'!U$10,'Sup Tab S3b_Mean'!U289,"")</f>
        <v/>
      </c>
      <c r="T269" s="24" t="str">
        <f>IF('Sup Tab S3b_Mean'!V289&lt;'Sup Tab S3b_Mean'!V$10,'Sup Tab S3b_Mean'!V289,"")</f>
        <v/>
      </c>
      <c r="U269" s="24" t="str">
        <f>IF('Sup Tab S3b_Mean'!W289&lt;'Sup Tab S3b_Mean'!W$10,'Sup Tab S3b_Mean'!W289,"")</f>
        <v/>
      </c>
      <c r="V269" s="24">
        <f>IF('Sup Tab S3b_Mean'!X289&lt;'Sup Tab S3b_Mean'!X$10,'Sup Tab S3b_Mean'!X289,"")</f>
        <v>1.0338921244247736</v>
      </c>
      <c r="W269" s="24" t="str">
        <f>IF('Sup Tab S3b_Mean'!Y289&lt;'Sup Tab S3b_Mean'!Y$10,'Sup Tab S3b_Mean'!Y289,"")</f>
        <v/>
      </c>
      <c r="X269" s="24" t="str">
        <f>IF('Sup Tab S3b_Mean'!Z289&lt;'Sup Tab S3b_Mean'!Z$10,'Sup Tab S3b_Mean'!Z289,"")</f>
        <v/>
      </c>
      <c r="Y269" s="24" t="str">
        <f>IF('Sup Tab S3b_Mean'!AA289&lt;'Sup Tab S3b_Mean'!AA$10,'Sup Tab S3b_Mean'!AA289,"")</f>
        <v/>
      </c>
      <c r="Z269" s="24" t="str">
        <f>IF('Sup Tab S3b_Mean'!AB289&lt;'Sup Tab S3b_Mean'!AB$10,'Sup Tab S3b_Mean'!AB289,"")</f>
        <v/>
      </c>
      <c r="AA269" s="24" t="str">
        <f>IF('Sup Tab S3b_Mean'!AC289&lt;'Sup Tab S3b_Mean'!AC$10,'Sup Tab S3b_Mean'!AC289,"")</f>
        <v/>
      </c>
      <c r="AB269" s="24" t="str">
        <f>IF('Sup Tab S3b_Mean'!AD289&lt;'Sup Tab S3b_Mean'!AD$10,'Sup Tab S3b_Mean'!AD289,"")</f>
        <v/>
      </c>
      <c r="AC269" s="24" t="str">
        <f>IF('Sup Tab S3b_Mean'!AE289&lt;'Sup Tab S3b_Mean'!AE$10,'Sup Tab S3b_Mean'!AE289,"")</f>
        <v/>
      </c>
      <c r="AD269" s="24" t="str">
        <f>IF('Sup Tab S3b_Mean'!AF289&lt;'Sup Tab S3b_Mean'!AF$10,'Sup Tab S3b_Mean'!AF289,"")</f>
        <v/>
      </c>
      <c r="AE269" s="24" t="str">
        <f>IF('Sup Tab S3b_Mean'!AG289&lt;'Sup Tab S3b_Mean'!AG$10,'Sup Tab S3b_Mean'!AG289,"")</f>
        <v/>
      </c>
      <c r="AF269" s="24" t="str">
        <f>IF('Sup Tab S3b_Mean'!AH289&lt;'Sup Tab S3b_Mean'!AH$10,'Sup Tab S3b_Mean'!AH289,"")</f>
        <v/>
      </c>
      <c r="AG269" s="24" t="str">
        <f>IF('Sup Tab S3b_Mean'!AI289&lt;'Sup Tab S3b_Mean'!AI$10,'Sup Tab S3b_Mean'!AI289,"")</f>
        <v/>
      </c>
      <c r="AH269" s="24" t="str">
        <f>IF('Sup Tab S3b_Mean'!AJ289&lt;'Sup Tab S3b_Mean'!AJ$10,'Sup Tab S3b_Mean'!AJ289,"")</f>
        <v/>
      </c>
      <c r="AI269" s="24" t="str">
        <f>IF('Sup Tab S3b_Mean'!AK289&lt;'Sup Tab S3b_Mean'!AK$10,'Sup Tab S3b_Mean'!AK289,"")</f>
        <v/>
      </c>
      <c r="AJ269" s="24">
        <f>IF('Sup Tab S3b_Mean'!AL289&lt;'Sup Tab S3b_Mean'!AL$10,'Sup Tab S3b_Mean'!AL289,"")</f>
        <v>0.36694045728888081</v>
      </c>
      <c r="AK269" s="24" t="str">
        <f>IF('Sup Tab S3b_Mean'!AM289&lt;'Sup Tab S3b_Mean'!AM$10,'Sup Tab S3b_Mean'!AM289,"")</f>
        <v/>
      </c>
      <c r="AL269" s="24" t="str">
        <f>IF('Sup Tab S3b_Mean'!AN289&lt;'Sup Tab S3b_Mean'!AN$10,'Sup Tab S3b_Mean'!AN289,"")</f>
        <v/>
      </c>
      <c r="AM269" s="24" t="str">
        <f>IF('Sup Tab S3b_Mean'!AO289&lt;'Sup Tab S3b_Mean'!AO$10,'Sup Tab S3b_Mean'!AO289,"")</f>
        <v/>
      </c>
      <c r="AN269" s="24" t="str">
        <f>IF('Sup Tab S3b_Mean'!AP289&lt;'Sup Tab S3b_Mean'!AP$10,'Sup Tab S3b_Mean'!AP289,"")</f>
        <v/>
      </c>
      <c r="AO269" s="24" t="str">
        <f>IF('Sup Tab S3b_Mean'!AQ289&lt;'Sup Tab S3b_Mean'!AQ$10,'Sup Tab S3b_Mean'!AQ289,"")</f>
        <v/>
      </c>
      <c r="AP269" s="24" t="str">
        <f>IF('Sup Tab S3b_Mean'!AR289&lt;'Sup Tab S3b_Mean'!AR$10,'Sup Tab S3b_Mean'!AR289,"")</f>
        <v/>
      </c>
      <c r="AQ269" s="24" t="str">
        <f>IF('Sup Tab S3b_Mean'!AS289&lt;'Sup Tab S3b_Mean'!AS$10,'Sup Tab S3b_Mean'!AS289,"")</f>
        <v/>
      </c>
      <c r="AR269" s="24" t="str">
        <f>IF('Sup Tab S3b_Mean'!AT289&lt;'Sup Tab S3b_Mean'!AT$10,'Sup Tab S3b_Mean'!AT289,"")</f>
        <v/>
      </c>
      <c r="AS269" s="24" t="str">
        <f>IF('Sup Tab S3b_Mean'!AU289&lt;'Sup Tab S3b_Mean'!AU$10,'Sup Tab S3b_Mean'!AU289,"")</f>
        <v/>
      </c>
      <c r="AT269" s="24" t="str">
        <f>IF('Sup Tab S3b_Mean'!AV289&lt;'Sup Tab S3b_Mean'!AV$10,'Sup Tab S3b_Mean'!AV289,"")</f>
        <v/>
      </c>
      <c r="AU269" s="24" t="str">
        <f>IF('Sup Tab S3b_Mean'!AW289&lt;'Sup Tab S3b_Mean'!AW$10,'Sup Tab S3b_Mean'!AW289,"")</f>
        <v/>
      </c>
      <c r="AV269" s="24" t="str">
        <f>IF('Sup Tab S3b_Mean'!AX289&lt;'Sup Tab S3b_Mean'!AX$10,'Sup Tab S3b_Mean'!AX289,"")</f>
        <v/>
      </c>
      <c r="AW269" s="24" t="str">
        <f>IF('Sup Tab S3b_Mean'!AY289&lt;'Sup Tab S3b_Mean'!AY$10,'Sup Tab S3b_Mean'!AY289,"")</f>
        <v/>
      </c>
      <c r="AX269" s="24" t="str">
        <f>IF('Sup Tab S3b_Mean'!AZ289&lt;'Sup Tab S3b_Mean'!AZ$10,'Sup Tab S3b_Mean'!AZ289,"")</f>
        <v/>
      </c>
      <c r="AY269" s="24" t="str">
        <f>IF('Sup Tab S3b_Mean'!BA289&lt;'Sup Tab S3b_Mean'!BA$10,'Sup Tab S3b_Mean'!BA289,"")</f>
        <v/>
      </c>
      <c r="AZ269" s="24" t="str">
        <f>IF('Sup Tab S3b_Mean'!BB289&lt;'Sup Tab S3b_Mean'!BB$10,'Sup Tab S3b_Mean'!BB289,"")</f>
        <v/>
      </c>
      <c r="BA269" s="24" t="str">
        <f>IF('Sup Tab S3b_Mean'!BC289&lt;'Sup Tab S3b_Mean'!BC$10,'Sup Tab S3b_Mean'!BC289,"")</f>
        <v/>
      </c>
      <c r="BB269" s="24" t="str">
        <f>IF('Sup Tab S3b_Mean'!BD289&lt;'Sup Tab S3b_Mean'!BD$10,'Sup Tab S3b_Mean'!BD289,"")</f>
        <v/>
      </c>
      <c r="BC269" s="24" t="str">
        <f>IF('Sup Tab S3b_Mean'!BE289&lt;'Sup Tab S3b_Mean'!BE$10,'Sup Tab S3b_Mean'!BE289,"")</f>
        <v/>
      </c>
      <c r="BD269" s="24" t="str">
        <f>IF('Sup Tab S3b_Mean'!BF289&lt;'Sup Tab S3b_Mean'!BF$10,'Sup Tab S3b_Mean'!BF289,"")</f>
        <v/>
      </c>
      <c r="BE269" s="24" t="str">
        <f>IF('Sup Tab S3b_Mean'!BG289&lt;'Sup Tab S3b_Mean'!BG$10,'Sup Tab S3b_Mean'!BG289,"")</f>
        <v/>
      </c>
      <c r="BF269" s="24" t="str">
        <f>IF('Sup Tab S3b_Mean'!BH289&lt;'Sup Tab S3b_Mean'!BH$10,'Sup Tab S3b_Mean'!BH289,"")</f>
        <v/>
      </c>
      <c r="BG269" s="24" t="str">
        <f>IF('Sup Tab S3b_Mean'!BI289&lt;'Sup Tab S3b_Mean'!BI$10,'Sup Tab S3b_Mean'!BI289,"")</f>
        <v/>
      </c>
      <c r="BH269" s="24" t="str">
        <f>IF('Sup Tab S3b_Mean'!BJ289&lt;'Sup Tab S3b_Mean'!BJ$10,'Sup Tab S3b_Mean'!BJ289,"")</f>
        <v/>
      </c>
      <c r="BI269" s="24" t="str">
        <f>IF('Sup Tab S3b_Mean'!BK289&lt;'Sup Tab S3b_Mean'!BK$10,'Sup Tab S3b_Mean'!BK289,"")</f>
        <v/>
      </c>
      <c r="BJ269" s="24">
        <f>IF('Sup Tab S3b_Mean'!BL289&lt;'Sup Tab S3b_Mean'!BL$10,'Sup Tab S3b_Mean'!BL289,"")</f>
        <v>6.0667447929526688</v>
      </c>
      <c r="BK269" s="24" t="str">
        <f>IF('Sup Tab S3b_Mean'!BM289&lt;'Sup Tab S3b_Mean'!BM$10,'Sup Tab S3b_Mean'!BM289,"")</f>
        <v/>
      </c>
      <c r="BL269" s="24" t="str">
        <f>IF('Sup Tab S3b_Mean'!BN289&lt;'Sup Tab S3b_Mean'!BN$10,'Sup Tab S3b_Mean'!BN289,"")</f>
        <v/>
      </c>
      <c r="BM269" s="24" t="str">
        <f>IF('Sup Tab S3b_Mean'!BO289&lt;'Sup Tab S3b_Mean'!BO$10,'Sup Tab S3b_Mean'!BO289,"")</f>
        <v/>
      </c>
      <c r="BN269" s="24" t="str">
        <f>IF('Sup Tab S3b_Mean'!BP289&lt;'Sup Tab S3b_Mean'!BP$10,'Sup Tab S3b_Mean'!BP289,"")</f>
        <v/>
      </c>
      <c r="BO269" s="24" t="str">
        <f>IF('Sup Tab S3b_Mean'!BQ289&lt;'Sup Tab S3b_Mean'!BQ$10,'Sup Tab S3b_Mean'!BQ289,"")</f>
        <v/>
      </c>
      <c r="BP269" s="24">
        <f>IF('Sup Tab S3b_Mean'!BR289&lt;'Sup Tab S3b_Mean'!BR$10,'Sup Tab S3b_Mean'!BR289,"")</f>
        <v>0.64152611795613901</v>
      </c>
      <c r="BQ269" s="24">
        <f>IF('Sup Tab S3b_Mean'!BS289&lt;'Sup Tab S3b_Mean'!BS$10,'Sup Tab S3b_Mean'!BS289,"")</f>
        <v>1.0856843237776497</v>
      </c>
      <c r="BR269" s="24" t="str">
        <f>IF('Sup Tab S3b_Mean'!BT289&lt;'Sup Tab S3b_Mean'!BT$10,'Sup Tab S3b_Mean'!BT289,"")</f>
        <v/>
      </c>
      <c r="BS269" s="24" t="str">
        <f>IF('Sup Tab S3b_Mean'!BU289&lt;'Sup Tab S3b_Mean'!BU$10,'Sup Tab S3b_Mean'!BU289,"")</f>
        <v/>
      </c>
      <c r="BT269" s="24" t="str">
        <f>IF('Sup Tab S3b_Mean'!BV289&lt;'Sup Tab S3b_Mean'!BV$10,'Sup Tab S3b_Mean'!BV289,"")</f>
        <v/>
      </c>
      <c r="BU269" s="24" t="str">
        <f>IF('Sup Tab S3b_Mean'!BW289&lt;'Sup Tab S3b_Mean'!BW$10,'Sup Tab S3b_Mean'!BW289,"")</f>
        <v/>
      </c>
      <c r="BV269" s="24" t="str">
        <f>IF('Sup Tab S3b_Mean'!BX289&lt;'Sup Tab S3b_Mean'!BX$10,'Sup Tab S3b_Mean'!BX289,"")</f>
        <v/>
      </c>
      <c r="BW269" s="24" t="str">
        <f>IF('Sup Tab S3b_Mean'!BY289&lt;'Sup Tab S3b_Mean'!BY$10,'Sup Tab S3b_Mean'!BY289,"")</f>
        <v/>
      </c>
      <c r="BX269" s="24" t="str">
        <f>IF('Sup Tab S3b_Mean'!BZ289&lt;'Sup Tab S3b_Mean'!BZ$10,'Sup Tab S3b_Mean'!BZ289,"")</f>
        <v/>
      </c>
      <c r="BY269" s="24" t="str">
        <f>IF('Sup Tab S3b_Mean'!CA289&lt;'Sup Tab S3b_Mean'!CA$10,'Sup Tab S3b_Mean'!CA289,"")</f>
        <v/>
      </c>
      <c r="BZ269" s="24" t="str">
        <f>IF('Sup Tab S3b_Mean'!CB289&lt;'Sup Tab S3b_Mean'!CB$10,'Sup Tab S3b_Mean'!CB289,"")</f>
        <v/>
      </c>
      <c r="CA269" s="24" t="str">
        <f>IF('Sup Tab S3b_Mean'!CC289&lt;'Sup Tab S3b_Mean'!CC$10,'Sup Tab S3b_Mean'!CC289,"")</f>
        <v/>
      </c>
      <c r="CB269" s="24" t="str">
        <f>IF('Sup Tab S3b_Mean'!CD289&lt;'Sup Tab S3b_Mean'!CD$10,'Sup Tab S3b_Mean'!CD289,"")</f>
        <v/>
      </c>
      <c r="CC269" s="24" t="str">
        <f>IF('Sup Tab S3b_Mean'!CE289&lt;'Sup Tab S3b_Mean'!CE$10,'Sup Tab S3b_Mean'!CE289,"")</f>
        <v/>
      </c>
      <c r="CD269" s="24" t="str">
        <f>IF('Sup Tab S3b_Mean'!CF289&lt;'Sup Tab S3b_Mean'!CF$10,'Sup Tab S3b_Mean'!CF289,"")</f>
        <v/>
      </c>
      <c r="CE269" s="24" t="str">
        <f>IF('Sup Tab S3b_Mean'!CG289&lt;'Sup Tab S3b_Mean'!CG$10,'Sup Tab S3b_Mean'!CG289,"")</f>
        <v/>
      </c>
    </row>
    <row r="270" spans="1:83" ht="12.75" customHeight="1" x14ac:dyDescent="0.3">
      <c r="A270" s="9" t="s">
        <v>4</v>
      </c>
      <c r="B270" s="9" t="s">
        <v>633</v>
      </c>
      <c r="C270" s="24" t="str">
        <f>IF('Sup Tab S3b_Mean'!E290&lt;'Sup Tab S3b_Mean'!E$10,'Sup Tab S3b_Mean'!E290,"")</f>
        <v/>
      </c>
      <c r="D270" s="24" t="str">
        <f>IF('Sup Tab S3b_Mean'!F290&lt;'Sup Tab S3b_Mean'!F$10,'Sup Tab S3b_Mean'!F290,"")</f>
        <v/>
      </c>
      <c r="E270" s="24" t="str">
        <f>IF('Sup Tab S3b_Mean'!G290&lt;'Sup Tab S3b_Mean'!G$10,'Sup Tab S3b_Mean'!G290,"")</f>
        <v/>
      </c>
      <c r="F270" s="24" t="str">
        <f>IF('Sup Tab S3b_Mean'!H290&lt;'Sup Tab S3b_Mean'!H$10,'Sup Tab S3b_Mean'!H290,"")</f>
        <v/>
      </c>
      <c r="G270" s="24" t="str">
        <f>IF('Sup Tab S3b_Mean'!I290&lt;'Sup Tab S3b_Mean'!I$10,'Sup Tab S3b_Mean'!I290,"")</f>
        <v/>
      </c>
      <c r="H270" s="24">
        <f>IF('Sup Tab S3b_Mean'!J290&lt;'Sup Tab S3b_Mean'!J$10,'Sup Tab S3b_Mean'!J290,"")</f>
        <v>6.402295739507422</v>
      </c>
      <c r="I270" s="24" t="str">
        <f>IF('Sup Tab S3b_Mean'!K290&lt;'Sup Tab S3b_Mean'!K$10,'Sup Tab S3b_Mean'!K290,"")</f>
        <v/>
      </c>
      <c r="J270" s="24" t="str">
        <f>IF('Sup Tab S3b_Mean'!L290&lt;'Sup Tab S3b_Mean'!L$10,'Sup Tab S3b_Mean'!L290,"")</f>
        <v/>
      </c>
      <c r="K270" s="24" t="str">
        <f>IF('Sup Tab S3b_Mean'!M290&lt;'Sup Tab S3b_Mean'!M$10,'Sup Tab S3b_Mean'!M290,"")</f>
        <v/>
      </c>
      <c r="L270" s="24" t="str">
        <f>IF('Sup Tab S3b_Mean'!N290&lt;'Sup Tab S3b_Mean'!N$10,'Sup Tab S3b_Mean'!N290,"")</f>
        <v/>
      </c>
      <c r="M270" s="24" t="str">
        <f>IF('Sup Tab S3b_Mean'!O290&lt;'Sup Tab S3b_Mean'!O$10,'Sup Tab S3b_Mean'!O290,"")</f>
        <v/>
      </c>
      <c r="N270" s="24" t="str">
        <f>IF('Sup Tab S3b_Mean'!P290&lt;'Sup Tab S3b_Mean'!P$10,'Sup Tab S3b_Mean'!P290,"")</f>
        <v/>
      </c>
      <c r="O270" s="24" t="str">
        <f>IF('Sup Tab S3b_Mean'!Q290&lt;'Sup Tab S3b_Mean'!Q$10,'Sup Tab S3b_Mean'!Q290,"")</f>
        <v/>
      </c>
      <c r="P270" s="24" t="str">
        <f>IF('Sup Tab S3b_Mean'!R290&lt;'Sup Tab S3b_Mean'!R$10,'Sup Tab S3b_Mean'!R290,"")</f>
        <v/>
      </c>
      <c r="Q270" s="24" t="str">
        <f>IF('Sup Tab S3b_Mean'!S290&lt;'Sup Tab S3b_Mean'!S$10,'Sup Tab S3b_Mean'!S290,"")</f>
        <v/>
      </c>
      <c r="R270" s="24" t="str">
        <f>IF('Sup Tab S3b_Mean'!T290&lt;'Sup Tab S3b_Mean'!T$10,'Sup Tab S3b_Mean'!T290,"")</f>
        <v/>
      </c>
      <c r="S270" s="24" t="str">
        <f>IF('Sup Tab S3b_Mean'!U290&lt;'Sup Tab S3b_Mean'!U$10,'Sup Tab S3b_Mean'!U290,"")</f>
        <v/>
      </c>
      <c r="T270" s="24" t="str">
        <f>IF('Sup Tab S3b_Mean'!V290&lt;'Sup Tab S3b_Mean'!V$10,'Sup Tab S3b_Mean'!V290,"")</f>
        <v/>
      </c>
      <c r="U270" s="24" t="str">
        <f>IF('Sup Tab S3b_Mean'!W290&lt;'Sup Tab S3b_Mean'!W$10,'Sup Tab S3b_Mean'!W290,"")</f>
        <v/>
      </c>
      <c r="V270" s="24" t="str">
        <f>IF('Sup Tab S3b_Mean'!X290&lt;'Sup Tab S3b_Mean'!X$10,'Sup Tab S3b_Mean'!X290,"")</f>
        <v/>
      </c>
      <c r="W270" s="24">
        <f>IF('Sup Tab S3b_Mean'!Y290&lt;'Sup Tab S3b_Mean'!Y$10,'Sup Tab S3b_Mean'!Y290,"")</f>
        <v>0.97093177487281013</v>
      </c>
      <c r="X270" s="24" t="str">
        <f>IF('Sup Tab S3b_Mean'!Z290&lt;'Sup Tab S3b_Mean'!Z$10,'Sup Tab S3b_Mean'!Z290,"")</f>
        <v/>
      </c>
      <c r="Y270" s="24" t="str">
        <f>IF('Sup Tab S3b_Mean'!AA290&lt;'Sup Tab S3b_Mean'!AA$10,'Sup Tab S3b_Mean'!AA290,"")</f>
        <v/>
      </c>
      <c r="Z270" s="24" t="str">
        <f>IF('Sup Tab S3b_Mean'!AB290&lt;'Sup Tab S3b_Mean'!AB$10,'Sup Tab S3b_Mean'!AB290,"")</f>
        <v/>
      </c>
      <c r="AA270" s="24" t="str">
        <f>IF('Sup Tab S3b_Mean'!AC290&lt;'Sup Tab S3b_Mean'!AC$10,'Sup Tab S3b_Mean'!AC290,"")</f>
        <v/>
      </c>
      <c r="AB270" s="24" t="str">
        <f>IF('Sup Tab S3b_Mean'!AD290&lt;'Sup Tab S3b_Mean'!AD$10,'Sup Tab S3b_Mean'!AD290,"")</f>
        <v/>
      </c>
      <c r="AC270" s="24" t="str">
        <f>IF('Sup Tab S3b_Mean'!AE290&lt;'Sup Tab S3b_Mean'!AE$10,'Sup Tab S3b_Mean'!AE290,"")</f>
        <v/>
      </c>
      <c r="AD270" s="24" t="str">
        <f>IF('Sup Tab S3b_Mean'!AF290&lt;'Sup Tab S3b_Mean'!AF$10,'Sup Tab S3b_Mean'!AF290,"")</f>
        <v/>
      </c>
      <c r="AE270" s="24" t="str">
        <f>IF('Sup Tab S3b_Mean'!AG290&lt;'Sup Tab S3b_Mean'!AG$10,'Sup Tab S3b_Mean'!AG290,"")</f>
        <v/>
      </c>
      <c r="AF270" s="24" t="str">
        <f>IF('Sup Tab S3b_Mean'!AH290&lt;'Sup Tab S3b_Mean'!AH$10,'Sup Tab S3b_Mean'!AH290,"")</f>
        <v/>
      </c>
      <c r="AG270" s="24">
        <f>IF('Sup Tab S3b_Mean'!AI290&lt;'Sup Tab S3b_Mean'!AI$10,'Sup Tab S3b_Mean'!AI290,"")</f>
        <v>0.11763530126771089</v>
      </c>
      <c r="AH270" s="24">
        <f>IF('Sup Tab S3b_Mean'!AJ290&lt;'Sup Tab S3b_Mean'!AJ$10,'Sup Tab S3b_Mean'!AJ290,"")</f>
        <v>1.0576365483625481</v>
      </c>
      <c r="AI270" s="24" t="str">
        <f>IF('Sup Tab S3b_Mean'!AK290&lt;'Sup Tab S3b_Mean'!AK$10,'Sup Tab S3b_Mean'!AK290,"")</f>
        <v/>
      </c>
      <c r="AJ270" s="24">
        <f>IF('Sup Tab S3b_Mean'!AL290&lt;'Sup Tab S3b_Mean'!AL$10,'Sup Tab S3b_Mean'!AL290,"")</f>
        <v>0.28547476002673877</v>
      </c>
      <c r="AK270" s="24" t="str">
        <f>IF('Sup Tab S3b_Mean'!AM290&lt;'Sup Tab S3b_Mean'!AM$10,'Sup Tab S3b_Mean'!AM290,"")</f>
        <v/>
      </c>
      <c r="AL270" s="24" t="str">
        <f>IF('Sup Tab S3b_Mean'!AN290&lt;'Sup Tab S3b_Mean'!AN$10,'Sup Tab S3b_Mean'!AN290,"")</f>
        <v/>
      </c>
      <c r="AM270" s="24" t="str">
        <f>IF('Sup Tab S3b_Mean'!AO290&lt;'Sup Tab S3b_Mean'!AO$10,'Sup Tab S3b_Mean'!AO290,"")</f>
        <v/>
      </c>
      <c r="AN270" s="24" t="str">
        <f>IF('Sup Tab S3b_Mean'!AP290&lt;'Sup Tab S3b_Mean'!AP$10,'Sup Tab S3b_Mean'!AP290,"")</f>
        <v/>
      </c>
      <c r="AO270" s="24" t="str">
        <f>IF('Sup Tab S3b_Mean'!AQ290&lt;'Sup Tab S3b_Mean'!AQ$10,'Sup Tab S3b_Mean'!AQ290,"")</f>
        <v/>
      </c>
      <c r="AP270" s="24" t="str">
        <f>IF('Sup Tab S3b_Mean'!AR290&lt;'Sup Tab S3b_Mean'!AR$10,'Sup Tab S3b_Mean'!AR290,"")</f>
        <v/>
      </c>
      <c r="AQ270" s="24" t="str">
        <f>IF('Sup Tab S3b_Mean'!AS290&lt;'Sup Tab S3b_Mean'!AS$10,'Sup Tab S3b_Mean'!AS290,"")</f>
        <v/>
      </c>
      <c r="AR270" s="24" t="str">
        <f>IF('Sup Tab S3b_Mean'!AT290&lt;'Sup Tab S3b_Mean'!AT$10,'Sup Tab S3b_Mean'!AT290,"")</f>
        <v/>
      </c>
      <c r="AS270" s="24" t="str">
        <f>IF('Sup Tab S3b_Mean'!AU290&lt;'Sup Tab S3b_Mean'!AU$10,'Sup Tab S3b_Mean'!AU290,"")</f>
        <v/>
      </c>
      <c r="AT270" s="24" t="str">
        <f>IF('Sup Tab S3b_Mean'!AV290&lt;'Sup Tab S3b_Mean'!AV$10,'Sup Tab S3b_Mean'!AV290,"")</f>
        <v/>
      </c>
      <c r="AU270" s="24" t="str">
        <f>IF('Sup Tab S3b_Mean'!AW290&lt;'Sup Tab S3b_Mean'!AW$10,'Sup Tab S3b_Mean'!AW290,"")</f>
        <v/>
      </c>
      <c r="AV270" s="24" t="str">
        <f>IF('Sup Tab S3b_Mean'!AX290&lt;'Sup Tab S3b_Mean'!AX$10,'Sup Tab S3b_Mean'!AX290,"")</f>
        <v/>
      </c>
      <c r="AW270" s="24" t="str">
        <f>IF('Sup Tab S3b_Mean'!AY290&lt;'Sup Tab S3b_Mean'!AY$10,'Sup Tab S3b_Mean'!AY290,"")</f>
        <v/>
      </c>
      <c r="AX270" s="24" t="str">
        <f>IF('Sup Tab S3b_Mean'!AZ290&lt;'Sup Tab S3b_Mean'!AZ$10,'Sup Tab S3b_Mean'!AZ290,"")</f>
        <v/>
      </c>
      <c r="AY270" s="24" t="str">
        <f>IF('Sup Tab S3b_Mean'!BA290&lt;'Sup Tab S3b_Mean'!BA$10,'Sup Tab S3b_Mean'!BA290,"")</f>
        <v/>
      </c>
      <c r="AZ270" s="24" t="str">
        <f>IF('Sup Tab S3b_Mean'!BB290&lt;'Sup Tab S3b_Mean'!BB$10,'Sup Tab S3b_Mean'!BB290,"")</f>
        <v/>
      </c>
      <c r="BA270" s="24" t="str">
        <f>IF('Sup Tab S3b_Mean'!BC290&lt;'Sup Tab S3b_Mean'!BC$10,'Sup Tab S3b_Mean'!BC290,"")</f>
        <v/>
      </c>
      <c r="BB270" s="24" t="str">
        <f>IF('Sup Tab S3b_Mean'!BD290&lt;'Sup Tab S3b_Mean'!BD$10,'Sup Tab S3b_Mean'!BD290,"")</f>
        <v/>
      </c>
      <c r="BC270" s="24" t="str">
        <f>IF('Sup Tab S3b_Mean'!BE290&lt;'Sup Tab S3b_Mean'!BE$10,'Sup Tab S3b_Mean'!BE290,"")</f>
        <v/>
      </c>
      <c r="BD270" s="24" t="str">
        <f>IF('Sup Tab S3b_Mean'!BF290&lt;'Sup Tab S3b_Mean'!BF$10,'Sup Tab S3b_Mean'!BF290,"")</f>
        <v/>
      </c>
      <c r="BE270" s="24" t="str">
        <f>IF('Sup Tab S3b_Mean'!BG290&lt;'Sup Tab S3b_Mean'!BG$10,'Sup Tab S3b_Mean'!BG290,"")</f>
        <v/>
      </c>
      <c r="BF270" s="24" t="str">
        <f>IF('Sup Tab S3b_Mean'!BH290&lt;'Sup Tab S3b_Mean'!BH$10,'Sup Tab S3b_Mean'!BH290,"")</f>
        <v/>
      </c>
      <c r="BG270" s="24" t="str">
        <f>IF('Sup Tab S3b_Mean'!BI290&lt;'Sup Tab S3b_Mean'!BI$10,'Sup Tab S3b_Mean'!BI290,"")</f>
        <v/>
      </c>
      <c r="BH270" s="24" t="str">
        <f>IF('Sup Tab S3b_Mean'!BJ290&lt;'Sup Tab S3b_Mean'!BJ$10,'Sup Tab S3b_Mean'!BJ290,"")</f>
        <v/>
      </c>
      <c r="BI270" s="24" t="str">
        <f>IF('Sup Tab S3b_Mean'!BK290&lt;'Sup Tab S3b_Mean'!BK$10,'Sup Tab S3b_Mean'!BK290,"")</f>
        <v/>
      </c>
      <c r="BJ270" s="24">
        <f>IF('Sup Tab S3b_Mean'!BL290&lt;'Sup Tab S3b_Mean'!BL$10,'Sup Tab S3b_Mean'!BL290,"")</f>
        <v>4.7624356280783671</v>
      </c>
      <c r="BK270" s="24" t="str">
        <f>IF('Sup Tab S3b_Mean'!BM290&lt;'Sup Tab S3b_Mean'!BM$10,'Sup Tab S3b_Mean'!BM290,"")</f>
        <v/>
      </c>
      <c r="BL270" s="24" t="str">
        <f>IF('Sup Tab S3b_Mean'!BN290&lt;'Sup Tab S3b_Mean'!BN$10,'Sup Tab S3b_Mean'!BN290,"")</f>
        <v/>
      </c>
      <c r="BM270" s="24" t="str">
        <f>IF('Sup Tab S3b_Mean'!BO290&lt;'Sup Tab S3b_Mean'!BO$10,'Sup Tab S3b_Mean'!BO290,"")</f>
        <v/>
      </c>
      <c r="BN270" s="24" t="str">
        <f>IF('Sup Tab S3b_Mean'!BP290&lt;'Sup Tab S3b_Mean'!BP$10,'Sup Tab S3b_Mean'!BP290,"")</f>
        <v/>
      </c>
      <c r="BO270" s="24" t="str">
        <f>IF('Sup Tab S3b_Mean'!BQ290&lt;'Sup Tab S3b_Mean'!BQ$10,'Sup Tab S3b_Mean'!BQ290,"")</f>
        <v/>
      </c>
      <c r="BP270" s="24" t="str">
        <f>IF('Sup Tab S3b_Mean'!BR290&lt;'Sup Tab S3b_Mean'!BR$10,'Sup Tab S3b_Mean'!BR290,"")</f>
        <v/>
      </c>
      <c r="BQ270" s="24" t="str">
        <f>IF('Sup Tab S3b_Mean'!BS290&lt;'Sup Tab S3b_Mean'!BS$10,'Sup Tab S3b_Mean'!BS290,"")</f>
        <v/>
      </c>
      <c r="BR270" s="24" t="str">
        <f>IF('Sup Tab S3b_Mean'!BT290&lt;'Sup Tab S3b_Mean'!BT$10,'Sup Tab S3b_Mean'!BT290,"")</f>
        <v/>
      </c>
      <c r="BS270" s="24" t="str">
        <f>IF('Sup Tab S3b_Mean'!BU290&lt;'Sup Tab S3b_Mean'!BU$10,'Sup Tab S3b_Mean'!BU290,"")</f>
        <v/>
      </c>
      <c r="BT270" s="24" t="str">
        <f>IF('Sup Tab S3b_Mean'!BV290&lt;'Sup Tab S3b_Mean'!BV$10,'Sup Tab S3b_Mean'!BV290,"")</f>
        <v/>
      </c>
      <c r="BU270" s="24" t="str">
        <f>IF('Sup Tab S3b_Mean'!BW290&lt;'Sup Tab S3b_Mean'!BW$10,'Sup Tab S3b_Mean'!BW290,"")</f>
        <v/>
      </c>
      <c r="BV270" s="24" t="str">
        <f>IF('Sup Tab S3b_Mean'!BX290&lt;'Sup Tab S3b_Mean'!BX$10,'Sup Tab S3b_Mean'!BX290,"")</f>
        <v/>
      </c>
      <c r="BW270" s="24" t="str">
        <f>IF('Sup Tab S3b_Mean'!BY290&lt;'Sup Tab S3b_Mean'!BY$10,'Sup Tab S3b_Mean'!BY290,"")</f>
        <v/>
      </c>
      <c r="BX270" s="24">
        <f>IF('Sup Tab S3b_Mean'!BZ290&lt;'Sup Tab S3b_Mean'!BZ$10,'Sup Tab S3b_Mean'!BZ290,"")</f>
        <v>1.5825352380476525</v>
      </c>
      <c r="BY270" s="24" t="str">
        <f>IF('Sup Tab S3b_Mean'!CA290&lt;'Sup Tab S3b_Mean'!CA$10,'Sup Tab S3b_Mean'!CA290,"")</f>
        <v/>
      </c>
      <c r="BZ270" s="24" t="str">
        <f>IF('Sup Tab S3b_Mean'!CB290&lt;'Sup Tab S3b_Mean'!CB$10,'Sup Tab S3b_Mean'!CB290,"")</f>
        <v/>
      </c>
      <c r="CA270" s="24" t="str">
        <f>IF('Sup Tab S3b_Mean'!CC290&lt;'Sup Tab S3b_Mean'!CC$10,'Sup Tab S3b_Mean'!CC290,"")</f>
        <v/>
      </c>
      <c r="CB270" s="24" t="str">
        <f>IF('Sup Tab S3b_Mean'!CD290&lt;'Sup Tab S3b_Mean'!CD$10,'Sup Tab S3b_Mean'!CD290,"")</f>
        <v/>
      </c>
      <c r="CC270" s="24" t="str">
        <f>IF('Sup Tab S3b_Mean'!CE290&lt;'Sup Tab S3b_Mean'!CE$10,'Sup Tab S3b_Mean'!CE290,"")</f>
        <v/>
      </c>
      <c r="CD270" s="24" t="str">
        <f>IF('Sup Tab S3b_Mean'!CF290&lt;'Sup Tab S3b_Mean'!CF$10,'Sup Tab S3b_Mean'!CF290,"")</f>
        <v/>
      </c>
      <c r="CE270" s="24" t="str">
        <f>IF('Sup Tab S3b_Mean'!CG290&lt;'Sup Tab S3b_Mean'!CG$10,'Sup Tab S3b_Mean'!CG290,"")</f>
        <v/>
      </c>
    </row>
    <row r="271" spans="1:83" ht="12.75" customHeight="1" x14ac:dyDescent="0.3">
      <c r="A271" s="9" t="s">
        <v>4</v>
      </c>
      <c r="B271" s="9" t="s">
        <v>635</v>
      </c>
      <c r="C271" s="24" t="str">
        <f>IF('Sup Tab S3b_Mean'!E291&lt;'Sup Tab S3b_Mean'!E$10,'Sup Tab S3b_Mean'!E291,"")</f>
        <v/>
      </c>
      <c r="D271" s="24" t="str">
        <f>IF('Sup Tab S3b_Mean'!F291&lt;'Sup Tab S3b_Mean'!F$10,'Sup Tab S3b_Mean'!F291,"")</f>
        <v/>
      </c>
      <c r="E271" s="24" t="str">
        <f>IF('Sup Tab S3b_Mean'!G291&lt;'Sup Tab S3b_Mean'!G$10,'Sup Tab S3b_Mean'!G291,"")</f>
        <v/>
      </c>
      <c r="F271" s="24" t="str">
        <f>IF('Sup Tab S3b_Mean'!H291&lt;'Sup Tab S3b_Mean'!H$10,'Sup Tab S3b_Mean'!H291,"")</f>
        <v/>
      </c>
      <c r="G271" s="24" t="str">
        <f>IF('Sup Tab S3b_Mean'!I291&lt;'Sup Tab S3b_Mean'!I$10,'Sup Tab S3b_Mean'!I291,"")</f>
        <v/>
      </c>
      <c r="H271" s="24" t="str">
        <f>IF('Sup Tab S3b_Mean'!J291&lt;'Sup Tab S3b_Mean'!J$10,'Sup Tab S3b_Mean'!J291,"")</f>
        <v/>
      </c>
      <c r="I271" s="24" t="str">
        <f>IF('Sup Tab S3b_Mean'!K291&lt;'Sup Tab S3b_Mean'!K$10,'Sup Tab S3b_Mean'!K291,"")</f>
        <v/>
      </c>
      <c r="J271" s="24" t="str">
        <f>IF('Sup Tab S3b_Mean'!L291&lt;'Sup Tab S3b_Mean'!L$10,'Sup Tab S3b_Mean'!L291,"")</f>
        <v/>
      </c>
      <c r="K271" s="24" t="str">
        <f>IF('Sup Tab S3b_Mean'!M291&lt;'Sup Tab S3b_Mean'!M$10,'Sup Tab S3b_Mean'!M291,"")</f>
        <v/>
      </c>
      <c r="L271" s="24">
        <f>IF('Sup Tab S3b_Mean'!N291&lt;'Sup Tab S3b_Mean'!N$10,'Sup Tab S3b_Mean'!N291,"")</f>
        <v>5.5352312541582078</v>
      </c>
      <c r="M271" s="24">
        <f>IF('Sup Tab S3b_Mean'!O291&lt;'Sup Tab S3b_Mean'!O$10,'Sup Tab S3b_Mean'!O291,"")</f>
        <v>0.7610774564680326</v>
      </c>
      <c r="N271" s="24">
        <f>IF('Sup Tab S3b_Mean'!P291&lt;'Sup Tab S3b_Mean'!P$10,'Sup Tab S3b_Mean'!P291,"")</f>
        <v>1.0777448875107876</v>
      </c>
      <c r="O271" s="24" t="str">
        <f>IF('Sup Tab S3b_Mean'!Q291&lt;'Sup Tab S3b_Mean'!Q$10,'Sup Tab S3b_Mean'!Q291,"")</f>
        <v/>
      </c>
      <c r="P271" s="24" t="str">
        <f>IF('Sup Tab S3b_Mean'!R291&lt;'Sup Tab S3b_Mean'!R$10,'Sup Tab S3b_Mean'!R291,"")</f>
        <v/>
      </c>
      <c r="Q271" s="24" t="str">
        <f>IF('Sup Tab S3b_Mean'!S291&lt;'Sup Tab S3b_Mean'!S$10,'Sup Tab S3b_Mean'!S291,"")</f>
        <v/>
      </c>
      <c r="R271" s="24" t="str">
        <f>IF('Sup Tab S3b_Mean'!T291&lt;'Sup Tab S3b_Mean'!T$10,'Sup Tab S3b_Mean'!T291,"")</f>
        <v/>
      </c>
      <c r="S271" s="24" t="str">
        <f>IF('Sup Tab S3b_Mean'!U291&lt;'Sup Tab S3b_Mean'!U$10,'Sup Tab S3b_Mean'!U291,"")</f>
        <v/>
      </c>
      <c r="T271" s="24" t="str">
        <f>IF('Sup Tab S3b_Mean'!V291&lt;'Sup Tab S3b_Mean'!V$10,'Sup Tab S3b_Mean'!V291,"")</f>
        <v/>
      </c>
      <c r="U271" s="24" t="str">
        <f>IF('Sup Tab S3b_Mean'!W291&lt;'Sup Tab S3b_Mean'!W$10,'Sup Tab S3b_Mean'!W291,"")</f>
        <v/>
      </c>
      <c r="V271" s="24" t="str">
        <f>IF('Sup Tab S3b_Mean'!X291&lt;'Sup Tab S3b_Mean'!X$10,'Sup Tab S3b_Mean'!X291,"")</f>
        <v/>
      </c>
      <c r="W271" s="24" t="str">
        <f>IF('Sup Tab S3b_Mean'!Y291&lt;'Sup Tab S3b_Mean'!Y$10,'Sup Tab S3b_Mean'!Y291,"")</f>
        <v/>
      </c>
      <c r="X271" s="24" t="str">
        <f>IF('Sup Tab S3b_Mean'!Z291&lt;'Sup Tab S3b_Mean'!Z$10,'Sup Tab S3b_Mean'!Z291,"")</f>
        <v/>
      </c>
      <c r="Y271" s="24" t="str">
        <f>IF('Sup Tab S3b_Mean'!AA291&lt;'Sup Tab S3b_Mean'!AA$10,'Sup Tab S3b_Mean'!AA291,"")</f>
        <v/>
      </c>
      <c r="Z271" s="24" t="str">
        <f>IF('Sup Tab S3b_Mean'!AB291&lt;'Sup Tab S3b_Mean'!AB$10,'Sup Tab S3b_Mean'!AB291,"")</f>
        <v/>
      </c>
      <c r="AA271" s="24" t="str">
        <f>IF('Sup Tab S3b_Mean'!AC291&lt;'Sup Tab S3b_Mean'!AC$10,'Sup Tab S3b_Mean'!AC291,"")</f>
        <v/>
      </c>
      <c r="AB271" s="24" t="str">
        <f>IF('Sup Tab S3b_Mean'!AD291&lt;'Sup Tab S3b_Mean'!AD$10,'Sup Tab S3b_Mean'!AD291,"")</f>
        <v/>
      </c>
      <c r="AC271" s="24" t="str">
        <f>IF('Sup Tab S3b_Mean'!AE291&lt;'Sup Tab S3b_Mean'!AE$10,'Sup Tab S3b_Mean'!AE291,"")</f>
        <v/>
      </c>
      <c r="AD271" s="24" t="str">
        <f>IF('Sup Tab S3b_Mean'!AF291&lt;'Sup Tab S3b_Mean'!AF$10,'Sup Tab S3b_Mean'!AF291,"")</f>
        <v/>
      </c>
      <c r="AE271" s="24" t="str">
        <f>IF('Sup Tab S3b_Mean'!AG291&lt;'Sup Tab S3b_Mean'!AG$10,'Sup Tab S3b_Mean'!AG291,"")</f>
        <v/>
      </c>
      <c r="AF271" s="24">
        <f>IF('Sup Tab S3b_Mean'!AH291&lt;'Sup Tab S3b_Mean'!AH$10,'Sup Tab S3b_Mean'!AH291,"")</f>
        <v>0</v>
      </c>
      <c r="AG271" s="24" t="str">
        <f>IF('Sup Tab S3b_Mean'!AI291&lt;'Sup Tab S3b_Mean'!AI$10,'Sup Tab S3b_Mean'!AI291,"")</f>
        <v/>
      </c>
      <c r="AH271" s="24" t="str">
        <f>IF('Sup Tab S3b_Mean'!AJ291&lt;'Sup Tab S3b_Mean'!AJ$10,'Sup Tab S3b_Mean'!AJ291,"")</f>
        <v/>
      </c>
      <c r="AI271" s="24" t="str">
        <f>IF('Sup Tab S3b_Mean'!AK291&lt;'Sup Tab S3b_Mean'!AK$10,'Sup Tab S3b_Mean'!AK291,"")</f>
        <v/>
      </c>
      <c r="AJ271" s="24" t="str">
        <f>IF('Sup Tab S3b_Mean'!AL291&lt;'Sup Tab S3b_Mean'!AL$10,'Sup Tab S3b_Mean'!AL291,"")</f>
        <v/>
      </c>
      <c r="AK271" s="24" t="str">
        <f>IF('Sup Tab S3b_Mean'!AM291&lt;'Sup Tab S3b_Mean'!AM$10,'Sup Tab S3b_Mean'!AM291,"")</f>
        <v/>
      </c>
      <c r="AL271" s="24" t="str">
        <f>IF('Sup Tab S3b_Mean'!AN291&lt;'Sup Tab S3b_Mean'!AN$10,'Sup Tab S3b_Mean'!AN291,"")</f>
        <v/>
      </c>
      <c r="AM271" s="24" t="str">
        <f>IF('Sup Tab S3b_Mean'!AO291&lt;'Sup Tab S3b_Mean'!AO$10,'Sup Tab S3b_Mean'!AO291,"")</f>
        <v/>
      </c>
      <c r="AN271" s="24" t="str">
        <f>IF('Sup Tab S3b_Mean'!AP291&lt;'Sup Tab S3b_Mean'!AP$10,'Sup Tab S3b_Mean'!AP291,"")</f>
        <v/>
      </c>
      <c r="AO271" s="24" t="str">
        <f>IF('Sup Tab S3b_Mean'!AQ291&lt;'Sup Tab S3b_Mean'!AQ$10,'Sup Tab S3b_Mean'!AQ291,"")</f>
        <v/>
      </c>
      <c r="AP271" s="24" t="str">
        <f>IF('Sup Tab S3b_Mean'!AR291&lt;'Sup Tab S3b_Mean'!AR$10,'Sup Tab S3b_Mean'!AR291,"")</f>
        <v/>
      </c>
      <c r="AQ271" s="24" t="str">
        <f>IF('Sup Tab S3b_Mean'!AS291&lt;'Sup Tab S3b_Mean'!AS$10,'Sup Tab S3b_Mean'!AS291,"")</f>
        <v/>
      </c>
      <c r="AR271" s="24" t="str">
        <f>IF('Sup Tab S3b_Mean'!AT291&lt;'Sup Tab S3b_Mean'!AT$10,'Sup Tab S3b_Mean'!AT291,"")</f>
        <v/>
      </c>
      <c r="AS271" s="24" t="str">
        <f>IF('Sup Tab S3b_Mean'!AU291&lt;'Sup Tab S3b_Mean'!AU$10,'Sup Tab S3b_Mean'!AU291,"")</f>
        <v/>
      </c>
      <c r="AT271" s="24" t="str">
        <f>IF('Sup Tab S3b_Mean'!AV291&lt;'Sup Tab S3b_Mean'!AV$10,'Sup Tab S3b_Mean'!AV291,"")</f>
        <v/>
      </c>
      <c r="AU271" s="24" t="str">
        <f>IF('Sup Tab S3b_Mean'!AW291&lt;'Sup Tab S3b_Mean'!AW$10,'Sup Tab S3b_Mean'!AW291,"")</f>
        <v/>
      </c>
      <c r="AV271" s="24" t="str">
        <f>IF('Sup Tab S3b_Mean'!AX291&lt;'Sup Tab S3b_Mean'!AX$10,'Sup Tab S3b_Mean'!AX291,"")</f>
        <v/>
      </c>
      <c r="AW271" s="24" t="str">
        <f>IF('Sup Tab S3b_Mean'!AY291&lt;'Sup Tab S3b_Mean'!AY$10,'Sup Tab S3b_Mean'!AY291,"")</f>
        <v/>
      </c>
      <c r="AX271" s="24">
        <f>IF('Sup Tab S3b_Mean'!AZ291&lt;'Sup Tab S3b_Mean'!AZ$10,'Sup Tab S3b_Mean'!AZ291,"")</f>
        <v>7.4024051419801138</v>
      </c>
      <c r="AY271" s="24" t="str">
        <f>IF('Sup Tab S3b_Mean'!BA291&lt;'Sup Tab S3b_Mean'!BA$10,'Sup Tab S3b_Mean'!BA291,"")</f>
        <v/>
      </c>
      <c r="AZ271" s="24" t="str">
        <f>IF('Sup Tab S3b_Mean'!BB291&lt;'Sup Tab S3b_Mean'!BB$10,'Sup Tab S3b_Mean'!BB291,"")</f>
        <v/>
      </c>
      <c r="BA271" s="24" t="str">
        <f>IF('Sup Tab S3b_Mean'!BC291&lt;'Sup Tab S3b_Mean'!BC$10,'Sup Tab S3b_Mean'!BC291,"")</f>
        <v/>
      </c>
      <c r="BB271" s="24">
        <f>IF('Sup Tab S3b_Mean'!BD291&lt;'Sup Tab S3b_Mean'!BD$10,'Sup Tab S3b_Mean'!BD291,"")</f>
        <v>1.1695709806203016</v>
      </c>
      <c r="BC271" s="24" t="str">
        <f>IF('Sup Tab S3b_Mean'!BE291&lt;'Sup Tab S3b_Mean'!BE$10,'Sup Tab S3b_Mean'!BE291,"")</f>
        <v/>
      </c>
      <c r="BD271" s="24" t="str">
        <f>IF('Sup Tab S3b_Mean'!BF291&lt;'Sup Tab S3b_Mean'!BF$10,'Sup Tab S3b_Mean'!BF291,"")</f>
        <v/>
      </c>
      <c r="BE271" s="24" t="str">
        <f>IF('Sup Tab S3b_Mean'!BG291&lt;'Sup Tab S3b_Mean'!BG$10,'Sup Tab S3b_Mean'!BG291,"")</f>
        <v/>
      </c>
      <c r="BF271" s="24" t="str">
        <f>IF('Sup Tab S3b_Mean'!BH291&lt;'Sup Tab S3b_Mean'!BH$10,'Sup Tab S3b_Mean'!BH291,"")</f>
        <v/>
      </c>
      <c r="BG271" s="24" t="str">
        <f>IF('Sup Tab S3b_Mean'!BI291&lt;'Sup Tab S3b_Mean'!BI$10,'Sup Tab S3b_Mean'!BI291,"")</f>
        <v/>
      </c>
      <c r="BH271" s="24" t="str">
        <f>IF('Sup Tab S3b_Mean'!BJ291&lt;'Sup Tab S3b_Mean'!BJ$10,'Sup Tab S3b_Mean'!BJ291,"")</f>
        <v/>
      </c>
      <c r="BI271" s="24" t="str">
        <f>IF('Sup Tab S3b_Mean'!BK291&lt;'Sup Tab S3b_Mean'!BK$10,'Sup Tab S3b_Mean'!BK291,"")</f>
        <v/>
      </c>
      <c r="BJ271" s="24">
        <f>IF('Sup Tab S3b_Mean'!BL291&lt;'Sup Tab S3b_Mean'!BL$10,'Sup Tab S3b_Mean'!BL291,"")</f>
        <v>6.187127943615077</v>
      </c>
      <c r="BK271" s="24" t="str">
        <f>IF('Sup Tab S3b_Mean'!BM291&lt;'Sup Tab S3b_Mean'!BM$10,'Sup Tab S3b_Mean'!BM291,"")</f>
        <v/>
      </c>
      <c r="BL271" s="24" t="str">
        <f>IF('Sup Tab S3b_Mean'!BN291&lt;'Sup Tab S3b_Mean'!BN$10,'Sup Tab S3b_Mean'!BN291,"")</f>
        <v/>
      </c>
      <c r="BM271" s="24" t="str">
        <f>IF('Sup Tab S3b_Mean'!BO291&lt;'Sup Tab S3b_Mean'!BO$10,'Sup Tab S3b_Mean'!BO291,"")</f>
        <v/>
      </c>
      <c r="BN271" s="24" t="str">
        <f>IF('Sup Tab S3b_Mean'!BP291&lt;'Sup Tab S3b_Mean'!BP$10,'Sup Tab S3b_Mean'!BP291,"")</f>
        <v/>
      </c>
      <c r="BO271" s="24" t="str">
        <f>IF('Sup Tab S3b_Mean'!BQ291&lt;'Sup Tab S3b_Mean'!BQ$10,'Sup Tab S3b_Mean'!BQ291,"")</f>
        <v/>
      </c>
      <c r="BP271" s="24" t="str">
        <f>IF('Sup Tab S3b_Mean'!BR291&lt;'Sup Tab S3b_Mean'!BR$10,'Sup Tab S3b_Mean'!BR291,"")</f>
        <v/>
      </c>
      <c r="BQ271" s="24" t="str">
        <f>IF('Sup Tab S3b_Mean'!BS291&lt;'Sup Tab S3b_Mean'!BS$10,'Sup Tab S3b_Mean'!BS291,"")</f>
        <v/>
      </c>
      <c r="BR271" s="24" t="str">
        <f>IF('Sup Tab S3b_Mean'!BT291&lt;'Sup Tab S3b_Mean'!BT$10,'Sup Tab S3b_Mean'!BT291,"")</f>
        <v/>
      </c>
      <c r="BS271" s="24" t="str">
        <f>IF('Sup Tab S3b_Mean'!BU291&lt;'Sup Tab S3b_Mean'!BU$10,'Sup Tab S3b_Mean'!BU291,"")</f>
        <v/>
      </c>
      <c r="BT271" s="24" t="str">
        <f>IF('Sup Tab S3b_Mean'!BV291&lt;'Sup Tab S3b_Mean'!BV$10,'Sup Tab S3b_Mean'!BV291,"")</f>
        <v/>
      </c>
      <c r="BU271" s="24" t="str">
        <f>IF('Sup Tab S3b_Mean'!BW291&lt;'Sup Tab S3b_Mean'!BW$10,'Sup Tab S3b_Mean'!BW291,"")</f>
        <v/>
      </c>
      <c r="BV271" s="24" t="str">
        <f>IF('Sup Tab S3b_Mean'!BX291&lt;'Sup Tab S3b_Mean'!BX$10,'Sup Tab S3b_Mean'!BX291,"")</f>
        <v/>
      </c>
      <c r="BW271" s="24">
        <f>IF('Sup Tab S3b_Mean'!BY291&lt;'Sup Tab S3b_Mean'!BY$10,'Sup Tab S3b_Mean'!BY291,"")</f>
        <v>0</v>
      </c>
      <c r="BX271" s="24" t="str">
        <f>IF('Sup Tab S3b_Mean'!BZ291&lt;'Sup Tab S3b_Mean'!BZ$10,'Sup Tab S3b_Mean'!BZ291,"")</f>
        <v/>
      </c>
      <c r="BY271" s="24" t="str">
        <f>IF('Sup Tab S3b_Mean'!CA291&lt;'Sup Tab S3b_Mean'!CA$10,'Sup Tab S3b_Mean'!CA291,"")</f>
        <v/>
      </c>
      <c r="BZ271" s="24" t="str">
        <f>IF('Sup Tab S3b_Mean'!CB291&lt;'Sup Tab S3b_Mean'!CB$10,'Sup Tab S3b_Mean'!CB291,"")</f>
        <v/>
      </c>
      <c r="CA271" s="24" t="str">
        <f>IF('Sup Tab S3b_Mean'!CC291&lt;'Sup Tab S3b_Mean'!CC$10,'Sup Tab S3b_Mean'!CC291,"")</f>
        <v/>
      </c>
      <c r="CB271" s="24" t="str">
        <f>IF('Sup Tab S3b_Mean'!CD291&lt;'Sup Tab S3b_Mean'!CD$10,'Sup Tab S3b_Mean'!CD291,"")</f>
        <v/>
      </c>
      <c r="CC271" s="24">
        <f>IF('Sup Tab S3b_Mean'!CE291&lt;'Sup Tab S3b_Mean'!CE$10,'Sup Tab S3b_Mean'!CE291,"")</f>
        <v>0</v>
      </c>
      <c r="CD271" s="24" t="str">
        <f>IF('Sup Tab S3b_Mean'!CF291&lt;'Sup Tab S3b_Mean'!CF$10,'Sup Tab S3b_Mean'!CF291,"")</f>
        <v/>
      </c>
      <c r="CE271" s="24" t="str">
        <f>IF('Sup Tab S3b_Mean'!CG291&lt;'Sup Tab S3b_Mean'!CG$10,'Sup Tab S3b_Mean'!CG291,"")</f>
        <v/>
      </c>
    </row>
    <row r="272" spans="1:83" ht="12.75" customHeight="1" x14ac:dyDescent="0.3">
      <c r="A272" s="9" t="s">
        <v>4</v>
      </c>
      <c r="B272" s="9" t="s">
        <v>637</v>
      </c>
      <c r="C272" s="24" t="str">
        <f>IF('Sup Tab S3b_Mean'!E292&lt;'Sup Tab S3b_Mean'!E$10,'Sup Tab S3b_Mean'!E292,"")</f>
        <v/>
      </c>
      <c r="D272" s="24">
        <f>IF('Sup Tab S3b_Mean'!F292&lt;'Sup Tab S3b_Mean'!F$10,'Sup Tab S3b_Mean'!F292,"")</f>
        <v>7.0786360381003485E-3</v>
      </c>
      <c r="E272" s="24" t="str">
        <f>IF('Sup Tab S3b_Mean'!G292&lt;'Sup Tab S3b_Mean'!G$10,'Sup Tab S3b_Mean'!G292,"")</f>
        <v/>
      </c>
      <c r="F272" s="24" t="str">
        <f>IF('Sup Tab S3b_Mean'!H292&lt;'Sup Tab S3b_Mean'!H$10,'Sup Tab S3b_Mean'!H292,"")</f>
        <v/>
      </c>
      <c r="G272" s="24" t="str">
        <f>IF('Sup Tab S3b_Mean'!I292&lt;'Sup Tab S3b_Mean'!I$10,'Sup Tab S3b_Mean'!I292,"")</f>
        <v/>
      </c>
      <c r="H272" s="24" t="str">
        <f>IF('Sup Tab S3b_Mean'!J292&lt;'Sup Tab S3b_Mean'!J$10,'Sup Tab S3b_Mean'!J292,"")</f>
        <v/>
      </c>
      <c r="I272" s="24" t="str">
        <f>IF('Sup Tab S3b_Mean'!K292&lt;'Sup Tab S3b_Mean'!K$10,'Sup Tab S3b_Mean'!K292,"")</f>
        <v/>
      </c>
      <c r="J272" s="24" t="str">
        <f>IF('Sup Tab S3b_Mean'!L292&lt;'Sup Tab S3b_Mean'!L$10,'Sup Tab S3b_Mean'!L292,"")</f>
        <v/>
      </c>
      <c r="K272" s="24">
        <f>IF('Sup Tab S3b_Mean'!M292&lt;'Sup Tab S3b_Mean'!M$10,'Sup Tab S3b_Mean'!M292,"")</f>
        <v>2.4911358869563497E-3</v>
      </c>
      <c r="L272" s="24" t="str">
        <f>IF('Sup Tab S3b_Mean'!N292&lt;'Sup Tab S3b_Mean'!N$10,'Sup Tab S3b_Mean'!N292,"")</f>
        <v/>
      </c>
      <c r="M272" s="24" t="str">
        <f>IF('Sup Tab S3b_Mean'!O292&lt;'Sup Tab S3b_Mean'!O$10,'Sup Tab S3b_Mean'!O292,"")</f>
        <v/>
      </c>
      <c r="N272" s="24" t="str">
        <f>IF('Sup Tab S3b_Mean'!P292&lt;'Sup Tab S3b_Mean'!P$10,'Sup Tab S3b_Mean'!P292,"")</f>
        <v/>
      </c>
      <c r="O272" s="24" t="str">
        <f>IF('Sup Tab S3b_Mean'!Q292&lt;'Sup Tab S3b_Mean'!Q$10,'Sup Tab S3b_Mean'!Q292,"")</f>
        <v/>
      </c>
      <c r="P272" s="24">
        <f>IF('Sup Tab S3b_Mean'!R292&lt;'Sup Tab S3b_Mean'!R$10,'Sup Tab S3b_Mean'!R292,"")</f>
        <v>13.365832525873543</v>
      </c>
      <c r="Q272" s="24" t="str">
        <f>IF('Sup Tab S3b_Mean'!S292&lt;'Sup Tab S3b_Mean'!S$10,'Sup Tab S3b_Mean'!S292,"")</f>
        <v/>
      </c>
      <c r="R272" s="24">
        <f>IF('Sup Tab S3b_Mean'!T292&lt;'Sup Tab S3b_Mean'!T$10,'Sup Tab S3b_Mean'!T292,"")</f>
        <v>4.1209082215808185E-2</v>
      </c>
      <c r="S272" s="24" t="str">
        <f>IF('Sup Tab S3b_Mean'!U292&lt;'Sup Tab S3b_Mean'!U$10,'Sup Tab S3b_Mean'!U292,"")</f>
        <v/>
      </c>
      <c r="T272" s="24" t="str">
        <f>IF('Sup Tab S3b_Mean'!V292&lt;'Sup Tab S3b_Mean'!V$10,'Sup Tab S3b_Mean'!V292,"")</f>
        <v/>
      </c>
      <c r="U272" s="24" t="str">
        <f>IF('Sup Tab S3b_Mean'!W292&lt;'Sup Tab S3b_Mean'!W$10,'Sup Tab S3b_Mean'!W292,"")</f>
        <v/>
      </c>
      <c r="V272" s="24">
        <f>IF('Sup Tab S3b_Mean'!X292&lt;'Sup Tab S3b_Mean'!X$10,'Sup Tab S3b_Mean'!X292,"")</f>
        <v>0.98686251299118244</v>
      </c>
      <c r="W272" s="24" t="str">
        <f>IF('Sup Tab S3b_Mean'!Y292&lt;'Sup Tab S3b_Mean'!Y$10,'Sup Tab S3b_Mean'!Y292,"")</f>
        <v/>
      </c>
      <c r="X272" s="24" t="str">
        <f>IF('Sup Tab S3b_Mean'!Z292&lt;'Sup Tab S3b_Mean'!Z$10,'Sup Tab S3b_Mean'!Z292,"")</f>
        <v/>
      </c>
      <c r="Y272" s="24" t="str">
        <f>IF('Sup Tab S3b_Mean'!AA292&lt;'Sup Tab S3b_Mean'!AA$10,'Sup Tab S3b_Mean'!AA292,"")</f>
        <v/>
      </c>
      <c r="Z272" s="24" t="str">
        <f>IF('Sup Tab S3b_Mean'!AB292&lt;'Sup Tab S3b_Mean'!AB$10,'Sup Tab S3b_Mean'!AB292,"")</f>
        <v/>
      </c>
      <c r="AA272" s="24" t="str">
        <f>IF('Sup Tab S3b_Mean'!AC292&lt;'Sup Tab S3b_Mean'!AC$10,'Sup Tab S3b_Mean'!AC292,"")</f>
        <v/>
      </c>
      <c r="AB272" s="24" t="str">
        <f>IF('Sup Tab S3b_Mean'!AD292&lt;'Sup Tab S3b_Mean'!AD$10,'Sup Tab S3b_Mean'!AD292,"")</f>
        <v/>
      </c>
      <c r="AC272" s="24" t="str">
        <f>IF('Sup Tab S3b_Mean'!AE292&lt;'Sup Tab S3b_Mean'!AE$10,'Sup Tab S3b_Mean'!AE292,"")</f>
        <v/>
      </c>
      <c r="AD272" s="24" t="str">
        <f>IF('Sup Tab S3b_Mean'!AF292&lt;'Sup Tab S3b_Mean'!AF$10,'Sup Tab S3b_Mean'!AF292,"")</f>
        <v/>
      </c>
      <c r="AE272" s="24" t="str">
        <f>IF('Sup Tab S3b_Mean'!AG292&lt;'Sup Tab S3b_Mean'!AG$10,'Sup Tab S3b_Mean'!AG292,"")</f>
        <v/>
      </c>
      <c r="AF272" s="24" t="str">
        <f>IF('Sup Tab S3b_Mean'!AH292&lt;'Sup Tab S3b_Mean'!AH$10,'Sup Tab S3b_Mean'!AH292,"")</f>
        <v/>
      </c>
      <c r="AG272" s="24" t="str">
        <f>IF('Sup Tab S3b_Mean'!AI292&lt;'Sup Tab S3b_Mean'!AI$10,'Sup Tab S3b_Mean'!AI292,"")</f>
        <v/>
      </c>
      <c r="AH272" s="24" t="str">
        <f>IF('Sup Tab S3b_Mean'!AJ292&lt;'Sup Tab S3b_Mean'!AJ$10,'Sup Tab S3b_Mean'!AJ292,"")</f>
        <v/>
      </c>
      <c r="AI272" s="24">
        <f>IF('Sup Tab S3b_Mean'!AK292&lt;'Sup Tab S3b_Mean'!AK$10,'Sup Tab S3b_Mean'!AK292,"")</f>
        <v>0.34953451079658215</v>
      </c>
      <c r="AJ272" s="24" t="str">
        <f>IF('Sup Tab S3b_Mean'!AL292&lt;'Sup Tab S3b_Mean'!AL$10,'Sup Tab S3b_Mean'!AL292,"")</f>
        <v/>
      </c>
      <c r="AK272" s="24">
        <f>IF('Sup Tab S3b_Mean'!AM292&lt;'Sup Tab S3b_Mean'!AM$10,'Sup Tab S3b_Mean'!AM292,"")</f>
        <v>1.7536535242429812</v>
      </c>
      <c r="AL272" s="24">
        <f>IF('Sup Tab S3b_Mean'!AN292&lt;'Sup Tab S3b_Mean'!AN$10,'Sup Tab S3b_Mean'!AN292,"")</f>
        <v>0.31981817131325402</v>
      </c>
      <c r="AM272" s="24" t="str">
        <f>IF('Sup Tab S3b_Mean'!AO292&lt;'Sup Tab S3b_Mean'!AO$10,'Sup Tab S3b_Mean'!AO292,"")</f>
        <v/>
      </c>
      <c r="AN272" s="24" t="str">
        <f>IF('Sup Tab S3b_Mean'!AP292&lt;'Sup Tab S3b_Mean'!AP$10,'Sup Tab S3b_Mean'!AP292,"")</f>
        <v/>
      </c>
      <c r="AO272" s="24">
        <f>IF('Sup Tab S3b_Mean'!AQ292&lt;'Sup Tab S3b_Mean'!AQ$10,'Sup Tab S3b_Mean'!AQ292,"")</f>
        <v>19.198400652053873</v>
      </c>
      <c r="AP272" s="24" t="str">
        <f>IF('Sup Tab S3b_Mean'!AR292&lt;'Sup Tab S3b_Mean'!AR$10,'Sup Tab S3b_Mean'!AR292,"")</f>
        <v/>
      </c>
      <c r="AQ272" s="24">
        <f>IF('Sup Tab S3b_Mean'!AS292&lt;'Sup Tab S3b_Mean'!AS$10,'Sup Tab S3b_Mean'!AS292,"")</f>
        <v>6.3450591674639769</v>
      </c>
      <c r="AR272" s="24" t="str">
        <f>IF('Sup Tab S3b_Mean'!AT292&lt;'Sup Tab S3b_Mean'!AT$10,'Sup Tab S3b_Mean'!AT292,"")</f>
        <v/>
      </c>
      <c r="AS272" s="24">
        <f>IF('Sup Tab S3b_Mean'!AU292&lt;'Sup Tab S3b_Mean'!AU$10,'Sup Tab S3b_Mean'!AU292,"")</f>
        <v>1.0681420509480162</v>
      </c>
      <c r="AT272" s="24" t="str">
        <f>IF('Sup Tab S3b_Mean'!AV292&lt;'Sup Tab S3b_Mean'!AV$10,'Sup Tab S3b_Mean'!AV292,"")</f>
        <v/>
      </c>
      <c r="AU272" s="24" t="str">
        <f>IF('Sup Tab S3b_Mean'!AW292&lt;'Sup Tab S3b_Mean'!AW$10,'Sup Tab S3b_Mean'!AW292,"")</f>
        <v/>
      </c>
      <c r="AV272" s="24" t="str">
        <f>IF('Sup Tab S3b_Mean'!AX292&lt;'Sup Tab S3b_Mean'!AX$10,'Sup Tab S3b_Mean'!AX292,"")</f>
        <v/>
      </c>
      <c r="AW272" s="24" t="str">
        <f>IF('Sup Tab S3b_Mean'!AY292&lt;'Sup Tab S3b_Mean'!AY$10,'Sup Tab S3b_Mean'!AY292,"")</f>
        <v/>
      </c>
      <c r="AX272" s="24" t="str">
        <f>IF('Sup Tab S3b_Mean'!AZ292&lt;'Sup Tab S3b_Mean'!AZ$10,'Sup Tab S3b_Mean'!AZ292,"")</f>
        <v/>
      </c>
      <c r="AY272" s="24" t="str">
        <f>IF('Sup Tab S3b_Mean'!BA292&lt;'Sup Tab S3b_Mean'!BA$10,'Sup Tab S3b_Mean'!BA292,"")</f>
        <v/>
      </c>
      <c r="AZ272" s="24" t="str">
        <f>IF('Sup Tab S3b_Mean'!BB292&lt;'Sup Tab S3b_Mean'!BB$10,'Sup Tab S3b_Mean'!BB292,"")</f>
        <v/>
      </c>
      <c r="BA272" s="24" t="str">
        <f>IF('Sup Tab S3b_Mean'!BC292&lt;'Sup Tab S3b_Mean'!BC$10,'Sup Tab S3b_Mean'!BC292,"")</f>
        <v/>
      </c>
      <c r="BB272" s="24" t="str">
        <f>IF('Sup Tab S3b_Mean'!BD292&lt;'Sup Tab S3b_Mean'!BD$10,'Sup Tab S3b_Mean'!BD292,"")</f>
        <v/>
      </c>
      <c r="BC272" s="24" t="str">
        <f>IF('Sup Tab S3b_Mean'!BE292&lt;'Sup Tab S3b_Mean'!BE$10,'Sup Tab S3b_Mean'!BE292,"")</f>
        <v/>
      </c>
      <c r="BD272" s="24">
        <f>IF('Sup Tab S3b_Mean'!BF292&lt;'Sup Tab S3b_Mean'!BF$10,'Sup Tab S3b_Mean'!BF292,"")</f>
        <v>3.7910228027175773E-2</v>
      </c>
      <c r="BE272" s="24" t="str">
        <f>IF('Sup Tab S3b_Mean'!BG292&lt;'Sup Tab S3b_Mean'!BG$10,'Sup Tab S3b_Mean'!BG292,"")</f>
        <v/>
      </c>
      <c r="BF272" s="24" t="str">
        <f>IF('Sup Tab S3b_Mean'!BH292&lt;'Sup Tab S3b_Mean'!BH$10,'Sup Tab S3b_Mean'!BH292,"")</f>
        <v/>
      </c>
      <c r="BG272" s="24" t="str">
        <f>IF('Sup Tab S3b_Mean'!BI292&lt;'Sup Tab S3b_Mean'!BI$10,'Sup Tab S3b_Mean'!BI292,"")</f>
        <v/>
      </c>
      <c r="BH272" s="24">
        <f>IF('Sup Tab S3b_Mean'!BJ292&lt;'Sup Tab S3b_Mean'!BJ$10,'Sup Tab S3b_Mean'!BJ292,"")</f>
        <v>2.1579276069353796E-3</v>
      </c>
      <c r="BI272" s="24" t="str">
        <f>IF('Sup Tab S3b_Mean'!BK292&lt;'Sup Tab S3b_Mean'!BK$10,'Sup Tab S3b_Mean'!BK292,"")</f>
        <v/>
      </c>
      <c r="BJ272" s="24" t="str">
        <f>IF('Sup Tab S3b_Mean'!BL292&lt;'Sup Tab S3b_Mean'!BL$10,'Sup Tab S3b_Mean'!BL292,"")</f>
        <v/>
      </c>
      <c r="BK272" s="24" t="str">
        <f>IF('Sup Tab S3b_Mean'!BM292&lt;'Sup Tab S3b_Mean'!BM$10,'Sup Tab S3b_Mean'!BM292,"")</f>
        <v/>
      </c>
      <c r="BL272" s="24" t="str">
        <f>IF('Sup Tab S3b_Mean'!BN292&lt;'Sup Tab S3b_Mean'!BN$10,'Sup Tab S3b_Mean'!BN292,"")</f>
        <v/>
      </c>
      <c r="BM272" s="24">
        <f>IF('Sup Tab S3b_Mean'!BO292&lt;'Sup Tab S3b_Mean'!BO$10,'Sup Tab S3b_Mean'!BO292,"")</f>
        <v>65.528291962310348</v>
      </c>
      <c r="BN272" s="24" t="str">
        <f>IF('Sup Tab S3b_Mean'!BP292&lt;'Sup Tab S3b_Mean'!BP$10,'Sup Tab S3b_Mean'!BP292,"")</f>
        <v/>
      </c>
      <c r="BO272" s="24" t="str">
        <f>IF('Sup Tab S3b_Mean'!BQ292&lt;'Sup Tab S3b_Mean'!BQ$10,'Sup Tab S3b_Mean'!BQ292,"")</f>
        <v/>
      </c>
      <c r="BP272" s="24">
        <f>IF('Sup Tab S3b_Mean'!BR292&lt;'Sup Tab S3b_Mean'!BR$10,'Sup Tab S3b_Mean'!BR292,"")</f>
        <v>0.55191970667001644</v>
      </c>
      <c r="BQ272" s="24" t="str">
        <f>IF('Sup Tab S3b_Mean'!BS292&lt;'Sup Tab S3b_Mean'!BS$10,'Sup Tab S3b_Mean'!BS292,"")</f>
        <v/>
      </c>
      <c r="BR272" s="24" t="str">
        <f>IF('Sup Tab S3b_Mean'!BT292&lt;'Sup Tab S3b_Mean'!BT$10,'Sup Tab S3b_Mean'!BT292,"")</f>
        <v/>
      </c>
      <c r="BS272" s="24" t="str">
        <f>IF('Sup Tab S3b_Mean'!BU292&lt;'Sup Tab S3b_Mean'!BU$10,'Sup Tab S3b_Mean'!BU292,"")</f>
        <v/>
      </c>
      <c r="BT272" s="24" t="str">
        <f>IF('Sup Tab S3b_Mean'!BV292&lt;'Sup Tab S3b_Mean'!BV$10,'Sup Tab S3b_Mean'!BV292,"")</f>
        <v/>
      </c>
      <c r="BU272" s="24" t="str">
        <f>IF('Sup Tab S3b_Mean'!BW292&lt;'Sup Tab S3b_Mean'!BW$10,'Sup Tab S3b_Mean'!BW292,"")</f>
        <v/>
      </c>
      <c r="BV272" s="24" t="str">
        <f>IF('Sup Tab S3b_Mean'!BX292&lt;'Sup Tab S3b_Mean'!BX$10,'Sup Tab S3b_Mean'!BX292,"")</f>
        <v/>
      </c>
      <c r="BW272" s="24" t="str">
        <f>IF('Sup Tab S3b_Mean'!BY292&lt;'Sup Tab S3b_Mean'!BY$10,'Sup Tab S3b_Mean'!BY292,"")</f>
        <v/>
      </c>
      <c r="BX272" s="24" t="str">
        <f>IF('Sup Tab S3b_Mean'!BZ292&lt;'Sup Tab S3b_Mean'!BZ$10,'Sup Tab S3b_Mean'!BZ292,"")</f>
        <v/>
      </c>
      <c r="BY272" s="24">
        <f>IF('Sup Tab S3b_Mean'!CA292&lt;'Sup Tab S3b_Mean'!CA$10,'Sup Tab S3b_Mean'!CA292,"")</f>
        <v>2.4508995219986409</v>
      </c>
      <c r="BZ272" s="24" t="str">
        <f>IF('Sup Tab S3b_Mean'!CB292&lt;'Sup Tab S3b_Mean'!CB$10,'Sup Tab S3b_Mean'!CB292,"")</f>
        <v/>
      </c>
      <c r="CA272" s="24" t="str">
        <f>IF('Sup Tab S3b_Mean'!CC292&lt;'Sup Tab S3b_Mean'!CC$10,'Sup Tab S3b_Mean'!CC292,"")</f>
        <v/>
      </c>
      <c r="CB272" s="24" t="str">
        <f>IF('Sup Tab S3b_Mean'!CD292&lt;'Sup Tab S3b_Mean'!CD$10,'Sup Tab S3b_Mean'!CD292,"")</f>
        <v/>
      </c>
      <c r="CC272" s="24" t="str">
        <f>IF('Sup Tab S3b_Mean'!CE292&lt;'Sup Tab S3b_Mean'!CE$10,'Sup Tab S3b_Mean'!CE292,"")</f>
        <v/>
      </c>
      <c r="CD272" s="24" t="str">
        <f>IF('Sup Tab S3b_Mean'!CF292&lt;'Sup Tab S3b_Mean'!CF$10,'Sup Tab S3b_Mean'!CF292,"")</f>
        <v/>
      </c>
      <c r="CE272" s="24" t="str">
        <f>IF('Sup Tab S3b_Mean'!CG292&lt;'Sup Tab S3b_Mean'!CG$10,'Sup Tab S3b_Mean'!CG292,"")</f>
        <v/>
      </c>
    </row>
    <row r="273" spans="1:83" ht="12.75" customHeight="1" x14ac:dyDescent="0.3">
      <c r="A273" s="9" t="s">
        <v>4</v>
      </c>
      <c r="B273" s="9" t="s">
        <v>639</v>
      </c>
      <c r="C273" s="24" t="str">
        <f>IF('Sup Tab S3b_Mean'!E293&lt;'Sup Tab S3b_Mean'!E$10,'Sup Tab S3b_Mean'!E293,"")</f>
        <v/>
      </c>
      <c r="D273" s="24" t="str">
        <f>IF('Sup Tab S3b_Mean'!F293&lt;'Sup Tab S3b_Mean'!F$10,'Sup Tab S3b_Mean'!F293,"")</f>
        <v/>
      </c>
      <c r="E273" s="24" t="str">
        <f>IF('Sup Tab S3b_Mean'!G293&lt;'Sup Tab S3b_Mean'!G$10,'Sup Tab S3b_Mean'!G293,"")</f>
        <v/>
      </c>
      <c r="F273" s="24" t="str">
        <f>IF('Sup Tab S3b_Mean'!H293&lt;'Sup Tab S3b_Mean'!H$10,'Sup Tab S3b_Mean'!H293,"")</f>
        <v/>
      </c>
      <c r="G273" s="24" t="str">
        <f>IF('Sup Tab S3b_Mean'!I293&lt;'Sup Tab S3b_Mean'!I$10,'Sup Tab S3b_Mean'!I293,"")</f>
        <v/>
      </c>
      <c r="H273" s="24" t="str">
        <f>IF('Sup Tab S3b_Mean'!J293&lt;'Sup Tab S3b_Mean'!J$10,'Sup Tab S3b_Mean'!J293,"")</f>
        <v/>
      </c>
      <c r="I273" s="24" t="str">
        <f>IF('Sup Tab S3b_Mean'!K293&lt;'Sup Tab S3b_Mean'!K$10,'Sup Tab S3b_Mean'!K293,"")</f>
        <v/>
      </c>
      <c r="J273" s="24" t="str">
        <f>IF('Sup Tab S3b_Mean'!L293&lt;'Sup Tab S3b_Mean'!L$10,'Sup Tab S3b_Mean'!L293,"")</f>
        <v/>
      </c>
      <c r="K273" s="24">
        <f>IF('Sup Tab S3b_Mean'!M293&lt;'Sup Tab S3b_Mean'!M$10,'Sup Tab S3b_Mean'!M293,"")</f>
        <v>3.7410382643720767E-3</v>
      </c>
      <c r="L273" s="24" t="str">
        <f>IF('Sup Tab S3b_Mean'!N293&lt;'Sup Tab S3b_Mean'!N$10,'Sup Tab S3b_Mean'!N293,"")</f>
        <v/>
      </c>
      <c r="M273" s="24" t="str">
        <f>IF('Sup Tab S3b_Mean'!O293&lt;'Sup Tab S3b_Mean'!O$10,'Sup Tab S3b_Mean'!O293,"")</f>
        <v/>
      </c>
      <c r="N273" s="24" t="str">
        <f>IF('Sup Tab S3b_Mean'!P293&lt;'Sup Tab S3b_Mean'!P$10,'Sup Tab S3b_Mean'!P293,"")</f>
        <v/>
      </c>
      <c r="O273" s="24" t="str">
        <f>IF('Sup Tab S3b_Mean'!Q293&lt;'Sup Tab S3b_Mean'!Q$10,'Sup Tab S3b_Mean'!Q293,"")</f>
        <v/>
      </c>
      <c r="P273" s="24" t="str">
        <f>IF('Sup Tab S3b_Mean'!R293&lt;'Sup Tab S3b_Mean'!R$10,'Sup Tab S3b_Mean'!R293,"")</f>
        <v/>
      </c>
      <c r="Q273" s="24" t="str">
        <f>IF('Sup Tab S3b_Mean'!S293&lt;'Sup Tab S3b_Mean'!S$10,'Sup Tab S3b_Mean'!S293,"")</f>
        <v/>
      </c>
      <c r="R273" s="24" t="str">
        <f>IF('Sup Tab S3b_Mean'!T293&lt;'Sup Tab S3b_Mean'!T$10,'Sup Tab S3b_Mean'!T293,"")</f>
        <v/>
      </c>
      <c r="S273" s="24" t="str">
        <f>IF('Sup Tab S3b_Mean'!U293&lt;'Sup Tab S3b_Mean'!U$10,'Sup Tab S3b_Mean'!U293,"")</f>
        <v/>
      </c>
      <c r="T273" s="24" t="str">
        <f>IF('Sup Tab S3b_Mean'!V293&lt;'Sup Tab S3b_Mean'!V$10,'Sup Tab S3b_Mean'!V293,"")</f>
        <v/>
      </c>
      <c r="U273" s="24" t="str">
        <f>IF('Sup Tab S3b_Mean'!W293&lt;'Sup Tab S3b_Mean'!W$10,'Sup Tab S3b_Mean'!W293,"")</f>
        <v/>
      </c>
      <c r="V273" s="24" t="str">
        <f>IF('Sup Tab S3b_Mean'!X293&lt;'Sup Tab S3b_Mean'!X$10,'Sup Tab S3b_Mean'!X293,"")</f>
        <v/>
      </c>
      <c r="W273" s="24" t="str">
        <f>IF('Sup Tab S3b_Mean'!Y293&lt;'Sup Tab S3b_Mean'!Y$10,'Sup Tab S3b_Mean'!Y293,"")</f>
        <v/>
      </c>
      <c r="X273" s="24" t="str">
        <f>IF('Sup Tab S3b_Mean'!Z293&lt;'Sup Tab S3b_Mean'!Z$10,'Sup Tab S3b_Mean'!Z293,"")</f>
        <v/>
      </c>
      <c r="Y273" s="24" t="str">
        <f>IF('Sup Tab S3b_Mean'!AA293&lt;'Sup Tab S3b_Mean'!AA$10,'Sup Tab S3b_Mean'!AA293,"")</f>
        <v/>
      </c>
      <c r="Z273" s="24" t="str">
        <f>IF('Sup Tab S3b_Mean'!AB293&lt;'Sup Tab S3b_Mean'!AB$10,'Sup Tab S3b_Mean'!AB293,"")</f>
        <v/>
      </c>
      <c r="AA273" s="24" t="str">
        <f>IF('Sup Tab S3b_Mean'!AC293&lt;'Sup Tab S3b_Mean'!AC$10,'Sup Tab S3b_Mean'!AC293,"")</f>
        <v/>
      </c>
      <c r="AB273" s="24" t="str">
        <f>IF('Sup Tab S3b_Mean'!AD293&lt;'Sup Tab S3b_Mean'!AD$10,'Sup Tab S3b_Mean'!AD293,"")</f>
        <v/>
      </c>
      <c r="AC273" s="24" t="str">
        <f>IF('Sup Tab S3b_Mean'!AE293&lt;'Sup Tab S3b_Mean'!AE$10,'Sup Tab S3b_Mean'!AE293,"")</f>
        <v/>
      </c>
      <c r="AD273" s="24" t="str">
        <f>IF('Sup Tab S3b_Mean'!AF293&lt;'Sup Tab S3b_Mean'!AF$10,'Sup Tab S3b_Mean'!AF293,"")</f>
        <v/>
      </c>
      <c r="AE273" s="24" t="str">
        <f>IF('Sup Tab S3b_Mean'!AG293&lt;'Sup Tab S3b_Mean'!AG$10,'Sup Tab S3b_Mean'!AG293,"")</f>
        <v/>
      </c>
      <c r="AF273" s="24" t="str">
        <f>IF('Sup Tab S3b_Mean'!AH293&lt;'Sup Tab S3b_Mean'!AH$10,'Sup Tab S3b_Mean'!AH293,"")</f>
        <v/>
      </c>
      <c r="AG273" s="24" t="str">
        <f>IF('Sup Tab S3b_Mean'!AI293&lt;'Sup Tab S3b_Mean'!AI$10,'Sup Tab S3b_Mean'!AI293,"")</f>
        <v/>
      </c>
      <c r="AH273" s="24" t="str">
        <f>IF('Sup Tab S3b_Mean'!AJ293&lt;'Sup Tab S3b_Mean'!AJ$10,'Sup Tab S3b_Mean'!AJ293,"")</f>
        <v/>
      </c>
      <c r="AI273" s="24" t="str">
        <f>IF('Sup Tab S3b_Mean'!AK293&lt;'Sup Tab S3b_Mean'!AK$10,'Sup Tab S3b_Mean'!AK293,"")</f>
        <v/>
      </c>
      <c r="AJ273" s="24" t="str">
        <f>IF('Sup Tab S3b_Mean'!AL293&lt;'Sup Tab S3b_Mean'!AL$10,'Sup Tab S3b_Mean'!AL293,"")</f>
        <v/>
      </c>
      <c r="AK273" s="24" t="str">
        <f>IF('Sup Tab S3b_Mean'!AM293&lt;'Sup Tab S3b_Mean'!AM$10,'Sup Tab S3b_Mean'!AM293,"")</f>
        <v/>
      </c>
      <c r="AL273" s="24" t="str">
        <f>IF('Sup Tab S3b_Mean'!AN293&lt;'Sup Tab S3b_Mean'!AN$10,'Sup Tab S3b_Mean'!AN293,"")</f>
        <v/>
      </c>
      <c r="AM273" s="24" t="str">
        <f>IF('Sup Tab S3b_Mean'!AO293&lt;'Sup Tab S3b_Mean'!AO$10,'Sup Tab S3b_Mean'!AO293,"")</f>
        <v/>
      </c>
      <c r="AN273" s="24" t="str">
        <f>IF('Sup Tab S3b_Mean'!AP293&lt;'Sup Tab S3b_Mean'!AP$10,'Sup Tab S3b_Mean'!AP293,"")</f>
        <v/>
      </c>
      <c r="AO273" s="24" t="str">
        <f>IF('Sup Tab S3b_Mean'!AQ293&lt;'Sup Tab S3b_Mean'!AQ$10,'Sup Tab S3b_Mean'!AQ293,"")</f>
        <v/>
      </c>
      <c r="AP273" s="24" t="str">
        <f>IF('Sup Tab S3b_Mean'!AR293&lt;'Sup Tab S3b_Mean'!AR$10,'Sup Tab S3b_Mean'!AR293,"")</f>
        <v/>
      </c>
      <c r="AQ273" s="24" t="str">
        <f>IF('Sup Tab S3b_Mean'!AS293&lt;'Sup Tab S3b_Mean'!AS$10,'Sup Tab S3b_Mean'!AS293,"")</f>
        <v/>
      </c>
      <c r="AR273" s="24" t="str">
        <f>IF('Sup Tab S3b_Mean'!AT293&lt;'Sup Tab S3b_Mean'!AT$10,'Sup Tab S3b_Mean'!AT293,"")</f>
        <v/>
      </c>
      <c r="AS273" s="24" t="str">
        <f>IF('Sup Tab S3b_Mean'!AU293&lt;'Sup Tab S3b_Mean'!AU$10,'Sup Tab S3b_Mean'!AU293,"")</f>
        <v/>
      </c>
      <c r="AT273" s="24" t="str">
        <f>IF('Sup Tab S3b_Mean'!AV293&lt;'Sup Tab S3b_Mean'!AV$10,'Sup Tab S3b_Mean'!AV293,"")</f>
        <v/>
      </c>
      <c r="AU273" s="24" t="str">
        <f>IF('Sup Tab S3b_Mean'!AW293&lt;'Sup Tab S3b_Mean'!AW$10,'Sup Tab S3b_Mean'!AW293,"")</f>
        <v/>
      </c>
      <c r="AV273" s="24" t="str">
        <f>IF('Sup Tab S3b_Mean'!AX293&lt;'Sup Tab S3b_Mean'!AX$10,'Sup Tab S3b_Mean'!AX293,"")</f>
        <v/>
      </c>
      <c r="AW273" s="24" t="str">
        <f>IF('Sup Tab S3b_Mean'!AY293&lt;'Sup Tab S3b_Mean'!AY$10,'Sup Tab S3b_Mean'!AY293,"")</f>
        <v/>
      </c>
      <c r="AX273" s="24" t="str">
        <f>IF('Sup Tab S3b_Mean'!AZ293&lt;'Sup Tab S3b_Mean'!AZ$10,'Sup Tab S3b_Mean'!AZ293,"")</f>
        <v/>
      </c>
      <c r="AY273" s="24" t="str">
        <f>IF('Sup Tab S3b_Mean'!BA293&lt;'Sup Tab S3b_Mean'!BA$10,'Sup Tab S3b_Mean'!BA293,"")</f>
        <v/>
      </c>
      <c r="AZ273" s="24" t="str">
        <f>IF('Sup Tab S3b_Mean'!BB293&lt;'Sup Tab S3b_Mean'!BB$10,'Sup Tab S3b_Mean'!BB293,"")</f>
        <v/>
      </c>
      <c r="BA273" s="24" t="str">
        <f>IF('Sup Tab S3b_Mean'!BC293&lt;'Sup Tab S3b_Mean'!BC$10,'Sup Tab S3b_Mean'!BC293,"")</f>
        <v/>
      </c>
      <c r="BB273" s="24">
        <f>IF('Sup Tab S3b_Mean'!BD293&lt;'Sup Tab S3b_Mean'!BD$10,'Sup Tab S3b_Mean'!BD293,"")</f>
        <v>5.3514094938016568</v>
      </c>
      <c r="BC273" s="24" t="str">
        <f>IF('Sup Tab S3b_Mean'!BE293&lt;'Sup Tab S3b_Mean'!BE$10,'Sup Tab S3b_Mean'!BE293,"")</f>
        <v/>
      </c>
      <c r="BD273" s="24" t="str">
        <f>IF('Sup Tab S3b_Mean'!BF293&lt;'Sup Tab S3b_Mean'!BF$10,'Sup Tab S3b_Mean'!BF293,"")</f>
        <v/>
      </c>
      <c r="BE273" s="24" t="str">
        <f>IF('Sup Tab S3b_Mean'!BG293&lt;'Sup Tab S3b_Mean'!BG$10,'Sup Tab S3b_Mean'!BG293,"")</f>
        <v/>
      </c>
      <c r="BF273" s="24" t="str">
        <f>IF('Sup Tab S3b_Mean'!BH293&lt;'Sup Tab S3b_Mean'!BH$10,'Sup Tab S3b_Mean'!BH293,"")</f>
        <v/>
      </c>
      <c r="BG273" s="24" t="str">
        <f>IF('Sup Tab S3b_Mean'!BI293&lt;'Sup Tab S3b_Mean'!BI$10,'Sup Tab S3b_Mean'!BI293,"")</f>
        <v/>
      </c>
      <c r="BH273" s="24" t="str">
        <f>IF('Sup Tab S3b_Mean'!BJ293&lt;'Sup Tab S3b_Mean'!BJ$10,'Sup Tab S3b_Mean'!BJ293,"")</f>
        <v/>
      </c>
      <c r="BI273" s="24" t="str">
        <f>IF('Sup Tab S3b_Mean'!BK293&lt;'Sup Tab S3b_Mean'!BK$10,'Sup Tab S3b_Mean'!BK293,"")</f>
        <v/>
      </c>
      <c r="BJ273" s="24">
        <f>IF('Sup Tab S3b_Mean'!BL293&lt;'Sup Tab S3b_Mean'!BL$10,'Sup Tab S3b_Mean'!BL293,"")</f>
        <v>5.4613872432962038</v>
      </c>
      <c r="BK273" s="24" t="str">
        <f>IF('Sup Tab S3b_Mean'!BM293&lt;'Sup Tab S3b_Mean'!BM$10,'Sup Tab S3b_Mean'!BM293,"")</f>
        <v/>
      </c>
      <c r="BL273" s="24" t="str">
        <f>IF('Sup Tab S3b_Mean'!BN293&lt;'Sup Tab S3b_Mean'!BN$10,'Sup Tab S3b_Mean'!BN293,"")</f>
        <v/>
      </c>
      <c r="BM273" s="24" t="str">
        <f>IF('Sup Tab S3b_Mean'!BO293&lt;'Sup Tab S3b_Mean'!BO$10,'Sup Tab S3b_Mean'!BO293,"")</f>
        <v/>
      </c>
      <c r="BN273" s="24" t="str">
        <f>IF('Sup Tab S3b_Mean'!BP293&lt;'Sup Tab S3b_Mean'!BP$10,'Sup Tab S3b_Mean'!BP293,"")</f>
        <v/>
      </c>
      <c r="BO273" s="24" t="str">
        <f>IF('Sup Tab S3b_Mean'!BQ293&lt;'Sup Tab S3b_Mean'!BQ$10,'Sup Tab S3b_Mean'!BQ293,"")</f>
        <v/>
      </c>
      <c r="BP273" s="24" t="str">
        <f>IF('Sup Tab S3b_Mean'!BR293&lt;'Sup Tab S3b_Mean'!BR$10,'Sup Tab S3b_Mean'!BR293,"")</f>
        <v/>
      </c>
      <c r="BQ273" s="24" t="str">
        <f>IF('Sup Tab S3b_Mean'!BS293&lt;'Sup Tab S3b_Mean'!BS$10,'Sup Tab S3b_Mean'!BS293,"")</f>
        <v/>
      </c>
      <c r="BR273" s="24" t="str">
        <f>IF('Sup Tab S3b_Mean'!BT293&lt;'Sup Tab S3b_Mean'!BT$10,'Sup Tab S3b_Mean'!BT293,"")</f>
        <v/>
      </c>
      <c r="BS273" s="24" t="str">
        <f>IF('Sup Tab S3b_Mean'!BU293&lt;'Sup Tab S3b_Mean'!BU$10,'Sup Tab S3b_Mean'!BU293,"")</f>
        <v/>
      </c>
      <c r="BT273" s="24" t="str">
        <f>IF('Sup Tab S3b_Mean'!BV293&lt;'Sup Tab S3b_Mean'!BV$10,'Sup Tab S3b_Mean'!BV293,"")</f>
        <v/>
      </c>
      <c r="BU273" s="24" t="str">
        <f>IF('Sup Tab S3b_Mean'!BW293&lt;'Sup Tab S3b_Mean'!BW$10,'Sup Tab S3b_Mean'!BW293,"")</f>
        <v/>
      </c>
      <c r="BV273" s="24" t="str">
        <f>IF('Sup Tab S3b_Mean'!BX293&lt;'Sup Tab S3b_Mean'!BX$10,'Sup Tab S3b_Mean'!BX293,"")</f>
        <v/>
      </c>
      <c r="BW273" s="24" t="str">
        <f>IF('Sup Tab S3b_Mean'!BY293&lt;'Sup Tab S3b_Mean'!BY$10,'Sup Tab S3b_Mean'!BY293,"")</f>
        <v/>
      </c>
      <c r="BX273" s="24" t="str">
        <f>IF('Sup Tab S3b_Mean'!BZ293&lt;'Sup Tab S3b_Mean'!BZ$10,'Sup Tab S3b_Mean'!BZ293,"")</f>
        <v/>
      </c>
      <c r="BY273" s="24" t="str">
        <f>IF('Sup Tab S3b_Mean'!CA293&lt;'Sup Tab S3b_Mean'!CA$10,'Sup Tab S3b_Mean'!CA293,"")</f>
        <v/>
      </c>
      <c r="BZ273" s="24" t="str">
        <f>IF('Sup Tab S3b_Mean'!CB293&lt;'Sup Tab S3b_Mean'!CB$10,'Sup Tab S3b_Mean'!CB293,"")</f>
        <v/>
      </c>
      <c r="CA273" s="24" t="str">
        <f>IF('Sup Tab S3b_Mean'!CC293&lt;'Sup Tab S3b_Mean'!CC$10,'Sup Tab S3b_Mean'!CC293,"")</f>
        <v/>
      </c>
      <c r="CB273" s="24" t="str">
        <f>IF('Sup Tab S3b_Mean'!CD293&lt;'Sup Tab S3b_Mean'!CD$10,'Sup Tab S3b_Mean'!CD293,"")</f>
        <v/>
      </c>
      <c r="CC273" s="24" t="str">
        <f>IF('Sup Tab S3b_Mean'!CE293&lt;'Sup Tab S3b_Mean'!CE$10,'Sup Tab S3b_Mean'!CE293,"")</f>
        <v/>
      </c>
      <c r="CD273" s="24" t="str">
        <f>IF('Sup Tab S3b_Mean'!CF293&lt;'Sup Tab S3b_Mean'!CF$10,'Sup Tab S3b_Mean'!CF293,"")</f>
        <v/>
      </c>
      <c r="CE273" s="24" t="str">
        <f>IF('Sup Tab S3b_Mean'!CG293&lt;'Sup Tab S3b_Mean'!CG$10,'Sup Tab S3b_Mean'!CG293,"")</f>
        <v/>
      </c>
    </row>
    <row r="274" spans="1:83" ht="12.75" customHeight="1" x14ac:dyDescent="0.3">
      <c r="A274" s="9" t="s">
        <v>4</v>
      </c>
      <c r="B274" s="9" t="s">
        <v>641</v>
      </c>
      <c r="C274" s="24" t="str">
        <f>IF('Sup Tab S3b_Mean'!E294&lt;'Sup Tab S3b_Mean'!E$10,'Sup Tab S3b_Mean'!E294,"")</f>
        <v/>
      </c>
      <c r="D274" s="24" t="str">
        <f>IF('Sup Tab S3b_Mean'!F294&lt;'Sup Tab S3b_Mean'!F$10,'Sup Tab S3b_Mean'!F294,"")</f>
        <v/>
      </c>
      <c r="E274" s="24" t="str">
        <f>IF('Sup Tab S3b_Mean'!G294&lt;'Sup Tab S3b_Mean'!G$10,'Sup Tab S3b_Mean'!G294,"")</f>
        <v/>
      </c>
      <c r="F274" s="24" t="str">
        <f>IF('Sup Tab S3b_Mean'!H294&lt;'Sup Tab S3b_Mean'!H$10,'Sup Tab S3b_Mean'!H294,"")</f>
        <v/>
      </c>
      <c r="G274" s="24" t="str">
        <f>IF('Sup Tab S3b_Mean'!I294&lt;'Sup Tab S3b_Mean'!I$10,'Sup Tab S3b_Mean'!I294,"")</f>
        <v/>
      </c>
      <c r="H274" s="24" t="str">
        <f>IF('Sup Tab S3b_Mean'!J294&lt;'Sup Tab S3b_Mean'!J$10,'Sup Tab S3b_Mean'!J294,"")</f>
        <v/>
      </c>
      <c r="I274" s="24" t="str">
        <f>IF('Sup Tab S3b_Mean'!K294&lt;'Sup Tab S3b_Mean'!K$10,'Sup Tab S3b_Mean'!K294,"")</f>
        <v/>
      </c>
      <c r="J274" s="24" t="str">
        <f>IF('Sup Tab S3b_Mean'!L294&lt;'Sup Tab S3b_Mean'!L$10,'Sup Tab S3b_Mean'!L294,"")</f>
        <v/>
      </c>
      <c r="K274" s="24" t="str">
        <f>IF('Sup Tab S3b_Mean'!M294&lt;'Sup Tab S3b_Mean'!M$10,'Sup Tab S3b_Mean'!M294,"")</f>
        <v/>
      </c>
      <c r="L274" s="24" t="str">
        <f>IF('Sup Tab S3b_Mean'!N294&lt;'Sup Tab S3b_Mean'!N$10,'Sup Tab S3b_Mean'!N294,"")</f>
        <v/>
      </c>
      <c r="M274" s="24">
        <f>IF('Sup Tab S3b_Mean'!O294&lt;'Sup Tab S3b_Mean'!O$10,'Sup Tab S3b_Mean'!O294,"")</f>
        <v>10.389516604948438</v>
      </c>
      <c r="N274" s="24">
        <f>IF('Sup Tab S3b_Mean'!P294&lt;'Sup Tab S3b_Mean'!P$10,'Sup Tab S3b_Mean'!P294,"")</f>
        <v>3.9696442763215578</v>
      </c>
      <c r="O274" s="24" t="str">
        <f>IF('Sup Tab S3b_Mean'!Q294&lt;'Sup Tab S3b_Mean'!Q$10,'Sup Tab S3b_Mean'!Q294,"")</f>
        <v/>
      </c>
      <c r="P274" s="24" t="str">
        <f>IF('Sup Tab S3b_Mean'!R294&lt;'Sup Tab S3b_Mean'!R$10,'Sup Tab S3b_Mean'!R294,"")</f>
        <v/>
      </c>
      <c r="Q274" s="24" t="str">
        <f>IF('Sup Tab S3b_Mean'!S294&lt;'Sup Tab S3b_Mean'!S$10,'Sup Tab S3b_Mean'!S294,"")</f>
        <v/>
      </c>
      <c r="R274" s="24" t="str">
        <f>IF('Sup Tab S3b_Mean'!T294&lt;'Sup Tab S3b_Mean'!T$10,'Sup Tab S3b_Mean'!T294,"")</f>
        <v/>
      </c>
      <c r="S274" s="24" t="str">
        <f>IF('Sup Tab S3b_Mean'!U294&lt;'Sup Tab S3b_Mean'!U$10,'Sup Tab S3b_Mean'!U294,"")</f>
        <v/>
      </c>
      <c r="T274" s="24" t="str">
        <f>IF('Sup Tab S3b_Mean'!V294&lt;'Sup Tab S3b_Mean'!V$10,'Sup Tab S3b_Mean'!V294,"")</f>
        <v/>
      </c>
      <c r="U274" s="24" t="str">
        <f>IF('Sup Tab S3b_Mean'!W294&lt;'Sup Tab S3b_Mean'!W$10,'Sup Tab S3b_Mean'!W294,"")</f>
        <v/>
      </c>
      <c r="V274" s="24" t="str">
        <f>IF('Sup Tab S3b_Mean'!X294&lt;'Sup Tab S3b_Mean'!X$10,'Sup Tab S3b_Mean'!X294,"")</f>
        <v/>
      </c>
      <c r="W274" s="24" t="str">
        <f>IF('Sup Tab S3b_Mean'!Y294&lt;'Sup Tab S3b_Mean'!Y$10,'Sup Tab S3b_Mean'!Y294,"")</f>
        <v/>
      </c>
      <c r="X274" s="24" t="str">
        <f>IF('Sup Tab S3b_Mean'!Z294&lt;'Sup Tab S3b_Mean'!Z$10,'Sup Tab S3b_Mean'!Z294,"")</f>
        <v/>
      </c>
      <c r="Y274" s="24" t="str">
        <f>IF('Sup Tab S3b_Mean'!AA294&lt;'Sup Tab S3b_Mean'!AA$10,'Sup Tab S3b_Mean'!AA294,"")</f>
        <v/>
      </c>
      <c r="Z274" s="24" t="str">
        <f>IF('Sup Tab S3b_Mean'!AB294&lt;'Sup Tab S3b_Mean'!AB$10,'Sup Tab S3b_Mean'!AB294,"")</f>
        <v/>
      </c>
      <c r="AA274" s="24" t="str">
        <f>IF('Sup Tab S3b_Mean'!AC294&lt;'Sup Tab S3b_Mean'!AC$10,'Sup Tab S3b_Mean'!AC294,"")</f>
        <v/>
      </c>
      <c r="AB274" s="24" t="str">
        <f>IF('Sup Tab S3b_Mean'!AD294&lt;'Sup Tab S3b_Mean'!AD$10,'Sup Tab S3b_Mean'!AD294,"")</f>
        <v/>
      </c>
      <c r="AC274" s="24" t="str">
        <f>IF('Sup Tab S3b_Mean'!AE294&lt;'Sup Tab S3b_Mean'!AE$10,'Sup Tab S3b_Mean'!AE294,"")</f>
        <v/>
      </c>
      <c r="AD274" s="24" t="str">
        <f>IF('Sup Tab S3b_Mean'!AF294&lt;'Sup Tab S3b_Mean'!AF$10,'Sup Tab S3b_Mean'!AF294,"")</f>
        <v/>
      </c>
      <c r="AE274" s="24" t="str">
        <f>IF('Sup Tab S3b_Mean'!AG294&lt;'Sup Tab S3b_Mean'!AG$10,'Sup Tab S3b_Mean'!AG294,"")</f>
        <v/>
      </c>
      <c r="AF274" s="24" t="str">
        <f>IF('Sup Tab S3b_Mean'!AH294&lt;'Sup Tab S3b_Mean'!AH$10,'Sup Tab S3b_Mean'!AH294,"")</f>
        <v/>
      </c>
      <c r="AG274" s="24">
        <f>IF('Sup Tab S3b_Mean'!AI294&lt;'Sup Tab S3b_Mean'!AI$10,'Sup Tab S3b_Mean'!AI294,"")</f>
        <v>0.23832568177965766</v>
      </c>
      <c r="AH274" s="24" t="str">
        <f>IF('Sup Tab S3b_Mean'!AJ294&lt;'Sup Tab S3b_Mean'!AJ$10,'Sup Tab S3b_Mean'!AJ294,"")</f>
        <v/>
      </c>
      <c r="AI274" s="24" t="str">
        <f>IF('Sup Tab S3b_Mean'!AK294&lt;'Sup Tab S3b_Mean'!AK$10,'Sup Tab S3b_Mean'!AK294,"")</f>
        <v/>
      </c>
      <c r="AJ274" s="24" t="str">
        <f>IF('Sup Tab S3b_Mean'!AL294&lt;'Sup Tab S3b_Mean'!AL$10,'Sup Tab S3b_Mean'!AL294,"")</f>
        <v/>
      </c>
      <c r="AK274" s="24" t="str">
        <f>IF('Sup Tab S3b_Mean'!AM294&lt;'Sup Tab S3b_Mean'!AM$10,'Sup Tab S3b_Mean'!AM294,"")</f>
        <v/>
      </c>
      <c r="AL274" s="24" t="str">
        <f>IF('Sup Tab S3b_Mean'!AN294&lt;'Sup Tab S3b_Mean'!AN$10,'Sup Tab S3b_Mean'!AN294,"")</f>
        <v/>
      </c>
      <c r="AM274" s="24" t="str">
        <f>IF('Sup Tab S3b_Mean'!AO294&lt;'Sup Tab S3b_Mean'!AO$10,'Sup Tab S3b_Mean'!AO294,"")</f>
        <v/>
      </c>
      <c r="AN274" s="24" t="str">
        <f>IF('Sup Tab S3b_Mean'!AP294&lt;'Sup Tab S3b_Mean'!AP$10,'Sup Tab S3b_Mean'!AP294,"")</f>
        <v/>
      </c>
      <c r="AO274" s="24" t="str">
        <f>IF('Sup Tab S3b_Mean'!AQ294&lt;'Sup Tab S3b_Mean'!AQ$10,'Sup Tab S3b_Mean'!AQ294,"")</f>
        <v/>
      </c>
      <c r="AP274" s="24" t="str">
        <f>IF('Sup Tab S3b_Mean'!AR294&lt;'Sup Tab S3b_Mean'!AR$10,'Sup Tab S3b_Mean'!AR294,"")</f>
        <v/>
      </c>
      <c r="AQ274" s="24" t="str">
        <f>IF('Sup Tab S3b_Mean'!AS294&lt;'Sup Tab S3b_Mean'!AS$10,'Sup Tab S3b_Mean'!AS294,"")</f>
        <v/>
      </c>
      <c r="AR274" s="24" t="str">
        <f>IF('Sup Tab S3b_Mean'!AT294&lt;'Sup Tab S3b_Mean'!AT$10,'Sup Tab S3b_Mean'!AT294,"")</f>
        <v/>
      </c>
      <c r="AS274" s="24" t="str">
        <f>IF('Sup Tab S3b_Mean'!AU294&lt;'Sup Tab S3b_Mean'!AU$10,'Sup Tab S3b_Mean'!AU294,"")</f>
        <v/>
      </c>
      <c r="AT274" s="24" t="str">
        <f>IF('Sup Tab S3b_Mean'!AV294&lt;'Sup Tab S3b_Mean'!AV$10,'Sup Tab S3b_Mean'!AV294,"")</f>
        <v/>
      </c>
      <c r="AU274" s="24" t="str">
        <f>IF('Sup Tab S3b_Mean'!AW294&lt;'Sup Tab S3b_Mean'!AW$10,'Sup Tab S3b_Mean'!AW294,"")</f>
        <v/>
      </c>
      <c r="AV274" s="24" t="str">
        <f>IF('Sup Tab S3b_Mean'!AX294&lt;'Sup Tab S3b_Mean'!AX$10,'Sup Tab S3b_Mean'!AX294,"")</f>
        <v/>
      </c>
      <c r="AW274" s="24" t="str">
        <f>IF('Sup Tab S3b_Mean'!AY294&lt;'Sup Tab S3b_Mean'!AY$10,'Sup Tab S3b_Mean'!AY294,"")</f>
        <v/>
      </c>
      <c r="AX274" s="24">
        <f>IF('Sup Tab S3b_Mean'!AZ294&lt;'Sup Tab S3b_Mean'!AZ$10,'Sup Tab S3b_Mean'!AZ294,"")</f>
        <v>66.6392874865778</v>
      </c>
      <c r="AY274" s="24" t="str">
        <f>IF('Sup Tab S3b_Mean'!BA294&lt;'Sup Tab S3b_Mean'!BA$10,'Sup Tab S3b_Mean'!BA294,"")</f>
        <v/>
      </c>
      <c r="AZ274" s="24" t="str">
        <f>IF('Sup Tab S3b_Mean'!BB294&lt;'Sup Tab S3b_Mean'!BB$10,'Sup Tab S3b_Mean'!BB294,"")</f>
        <v/>
      </c>
      <c r="BA274" s="24" t="str">
        <f>IF('Sup Tab S3b_Mean'!BC294&lt;'Sup Tab S3b_Mean'!BC$10,'Sup Tab S3b_Mean'!BC294,"")</f>
        <v/>
      </c>
      <c r="BB274" s="24">
        <f>IF('Sup Tab S3b_Mean'!BD294&lt;'Sup Tab S3b_Mean'!BD$10,'Sup Tab S3b_Mean'!BD294,"")</f>
        <v>4.2896440807447744</v>
      </c>
      <c r="BC274" s="24" t="str">
        <f>IF('Sup Tab S3b_Mean'!BE294&lt;'Sup Tab S3b_Mean'!BE$10,'Sup Tab S3b_Mean'!BE294,"")</f>
        <v/>
      </c>
      <c r="BD274" s="24" t="str">
        <f>IF('Sup Tab S3b_Mean'!BF294&lt;'Sup Tab S3b_Mean'!BF$10,'Sup Tab S3b_Mean'!BF294,"")</f>
        <v/>
      </c>
      <c r="BE274" s="24" t="str">
        <f>IF('Sup Tab S3b_Mean'!BG294&lt;'Sup Tab S3b_Mean'!BG$10,'Sup Tab S3b_Mean'!BG294,"")</f>
        <v/>
      </c>
      <c r="BF274" s="24" t="str">
        <f>IF('Sup Tab S3b_Mean'!BH294&lt;'Sup Tab S3b_Mean'!BH$10,'Sup Tab S3b_Mean'!BH294,"")</f>
        <v/>
      </c>
      <c r="BG274" s="24" t="str">
        <f>IF('Sup Tab S3b_Mean'!BI294&lt;'Sup Tab S3b_Mean'!BI$10,'Sup Tab S3b_Mean'!BI294,"")</f>
        <v/>
      </c>
      <c r="BH274" s="24" t="str">
        <f>IF('Sup Tab S3b_Mean'!BJ294&lt;'Sup Tab S3b_Mean'!BJ$10,'Sup Tab S3b_Mean'!BJ294,"")</f>
        <v/>
      </c>
      <c r="BI274" s="24" t="str">
        <f>IF('Sup Tab S3b_Mean'!BK294&lt;'Sup Tab S3b_Mean'!BK$10,'Sup Tab S3b_Mean'!BK294,"")</f>
        <v/>
      </c>
      <c r="BJ274" s="24">
        <f>IF('Sup Tab S3b_Mean'!BL294&lt;'Sup Tab S3b_Mean'!BL$10,'Sup Tab S3b_Mean'!BL294,"")</f>
        <v>2.5100927831906801</v>
      </c>
      <c r="BK274" s="24" t="str">
        <f>IF('Sup Tab S3b_Mean'!BM294&lt;'Sup Tab S3b_Mean'!BM$10,'Sup Tab S3b_Mean'!BM294,"")</f>
        <v/>
      </c>
      <c r="BL274" s="24" t="str">
        <f>IF('Sup Tab S3b_Mean'!BN294&lt;'Sup Tab S3b_Mean'!BN$10,'Sup Tab S3b_Mean'!BN294,"")</f>
        <v/>
      </c>
      <c r="BM274" s="24" t="str">
        <f>IF('Sup Tab S3b_Mean'!BO294&lt;'Sup Tab S3b_Mean'!BO$10,'Sup Tab S3b_Mean'!BO294,"")</f>
        <v/>
      </c>
      <c r="BN274" s="24" t="str">
        <f>IF('Sup Tab S3b_Mean'!BP294&lt;'Sup Tab S3b_Mean'!BP$10,'Sup Tab S3b_Mean'!BP294,"")</f>
        <v/>
      </c>
      <c r="BO274" s="24" t="str">
        <f>IF('Sup Tab S3b_Mean'!BQ294&lt;'Sup Tab S3b_Mean'!BQ$10,'Sup Tab S3b_Mean'!BQ294,"")</f>
        <v/>
      </c>
      <c r="BP274" s="24" t="str">
        <f>IF('Sup Tab S3b_Mean'!BR294&lt;'Sup Tab S3b_Mean'!BR$10,'Sup Tab S3b_Mean'!BR294,"")</f>
        <v/>
      </c>
      <c r="BQ274" s="24" t="str">
        <f>IF('Sup Tab S3b_Mean'!BS294&lt;'Sup Tab S3b_Mean'!BS$10,'Sup Tab S3b_Mean'!BS294,"")</f>
        <v/>
      </c>
      <c r="BR274" s="24" t="str">
        <f>IF('Sup Tab S3b_Mean'!BT294&lt;'Sup Tab S3b_Mean'!BT$10,'Sup Tab S3b_Mean'!BT294,"")</f>
        <v/>
      </c>
      <c r="BS274" s="24" t="str">
        <f>IF('Sup Tab S3b_Mean'!BU294&lt;'Sup Tab S3b_Mean'!BU$10,'Sup Tab S3b_Mean'!BU294,"")</f>
        <v/>
      </c>
      <c r="BT274" s="24" t="str">
        <f>IF('Sup Tab S3b_Mean'!BV294&lt;'Sup Tab S3b_Mean'!BV$10,'Sup Tab S3b_Mean'!BV294,"")</f>
        <v/>
      </c>
      <c r="BU274" s="24" t="str">
        <f>IF('Sup Tab S3b_Mean'!BW294&lt;'Sup Tab S3b_Mean'!BW$10,'Sup Tab S3b_Mean'!BW294,"")</f>
        <v/>
      </c>
      <c r="BV274" s="24" t="str">
        <f>IF('Sup Tab S3b_Mean'!BX294&lt;'Sup Tab S3b_Mean'!BX$10,'Sup Tab S3b_Mean'!BX294,"")</f>
        <v/>
      </c>
      <c r="BW274" s="24" t="str">
        <f>IF('Sup Tab S3b_Mean'!BY294&lt;'Sup Tab S3b_Mean'!BY$10,'Sup Tab S3b_Mean'!BY294,"")</f>
        <v/>
      </c>
      <c r="BX274" s="24" t="str">
        <f>IF('Sup Tab S3b_Mean'!BZ294&lt;'Sup Tab S3b_Mean'!BZ$10,'Sup Tab S3b_Mean'!BZ294,"")</f>
        <v/>
      </c>
      <c r="BY274" s="24" t="str">
        <f>IF('Sup Tab S3b_Mean'!CA294&lt;'Sup Tab S3b_Mean'!CA$10,'Sup Tab S3b_Mean'!CA294,"")</f>
        <v/>
      </c>
      <c r="BZ274" s="24" t="str">
        <f>IF('Sup Tab S3b_Mean'!CB294&lt;'Sup Tab S3b_Mean'!CB$10,'Sup Tab S3b_Mean'!CB294,"")</f>
        <v/>
      </c>
      <c r="CA274" s="24" t="str">
        <f>IF('Sup Tab S3b_Mean'!CC294&lt;'Sup Tab S3b_Mean'!CC$10,'Sup Tab S3b_Mean'!CC294,"")</f>
        <v/>
      </c>
      <c r="CB274" s="24" t="str">
        <f>IF('Sup Tab S3b_Mean'!CD294&lt;'Sup Tab S3b_Mean'!CD$10,'Sup Tab S3b_Mean'!CD294,"")</f>
        <v/>
      </c>
      <c r="CC274" s="24" t="str">
        <f>IF('Sup Tab S3b_Mean'!CE294&lt;'Sup Tab S3b_Mean'!CE$10,'Sup Tab S3b_Mean'!CE294,"")</f>
        <v/>
      </c>
      <c r="CD274" s="24" t="str">
        <f>IF('Sup Tab S3b_Mean'!CF294&lt;'Sup Tab S3b_Mean'!CF$10,'Sup Tab S3b_Mean'!CF294,"")</f>
        <v/>
      </c>
      <c r="CE274" s="24" t="str">
        <f>IF('Sup Tab S3b_Mean'!CG294&lt;'Sup Tab S3b_Mean'!CG$10,'Sup Tab S3b_Mean'!CG294,"")</f>
        <v/>
      </c>
    </row>
    <row r="275" spans="1:83" ht="12.75" customHeight="1" x14ac:dyDescent="0.3">
      <c r="A275" s="9" t="s">
        <v>4</v>
      </c>
      <c r="B275" s="9" t="s">
        <v>643</v>
      </c>
      <c r="C275" s="24" t="str">
        <f>IF('Sup Tab S3b_Mean'!E295&lt;'Sup Tab S3b_Mean'!E$10,'Sup Tab S3b_Mean'!E295,"")</f>
        <v/>
      </c>
      <c r="D275" s="24" t="str">
        <f>IF('Sup Tab S3b_Mean'!F295&lt;'Sup Tab S3b_Mean'!F$10,'Sup Tab S3b_Mean'!F295,"")</f>
        <v/>
      </c>
      <c r="E275" s="24" t="str">
        <f>IF('Sup Tab S3b_Mean'!G295&lt;'Sup Tab S3b_Mean'!G$10,'Sup Tab S3b_Mean'!G295,"")</f>
        <v/>
      </c>
      <c r="F275" s="24" t="str">
        <f>IF('Sup Tab S3b_Mean'!H295&lt;'Sup Tab S3b_Mean'!H$10,'Sup Tab S3b_Mean'!H295,"")</f>
        <v/>
      </c>
      <c r="G275" s="24" t="str">
        <f>IF('Sup Tab S3b_Mean'!I295&lt;'Sup Tab S3b_Mean'!I$10,'Sup Tab S3b_Mean'!I295,"")</f>
        <v/>
      </c>
      <c r="H275" s="24">
        <f>IF('Sup Tab S3b_Mean'!J295&lt;'Sup Tab S3b_Mean'!J$10,'Sup Tab S3b_Mean'!J295,"")</f>
        <v>2.235397179634496</v>
      </c>
      <c r="I275" s="24" t="str">
        <f>IF('Sup Tab S3b_Mean'!K295&lt;'Sup Tab S3b_Mean'!K$10,'Sup Tab S3b_Mean'!K295,"")</f>
        <v/>
      </c>
      <c r="J275" s="24" t="str">
        <f>IF('Sup Tab S3b_Mean'!L295&lt;'Sup Tab S3b_Mean'!L$10,'Sup Tab S3b_Mean'!L295,"")</f>
        <v/>
      </c>
      <c r="K275" s="24">
        <f>IF('Sup Tab S3b_Mean'!M295&lt;'Sup Tab S3b_Mean'!M$10,'Sup Tab S3b_Mean'!M295,"")</f>
        <v>3.8168972984016507E-3</v>
      </c>
      <c r="L275" s="24" t="str">
        <f>IF('Sup Tab S3b_Mean'!N295&lt;'Sup Tab S3b_Mean'!N$10,'Sup Tab S3b_Mean'!N295,"")</f>
        <v/>
      </c>
      <c r="M275" s="24">
        <f>IF('Sup Tab S3b_Mean'!O295&lt;'Sup Tab S3b_Mean'!O$10,'Sup Tab S3b_Mean'!O295,"")</f>
        <v>4.0052601679379993</v>
      </c>
      <c r="N275" s="24" t="str">
        <f>IF('Sup Tab S3b_Mean'!P295&lt;'Sup Tab S3b_Mean'!P$10,'Sup Tab S3b_Mean'!P295,"")</f>
        <v/>
      </c>
      <c r="O275" s="24" t="str">
        <f>IF('Sup Tab S3b_Mean'!Q295&lt;'Sup Tab S3b_Mean'!Q$10,'Sup Tab S3b_Mean'!Q295,"")</f>
        <v/>
      </c>
      <c r="P275" s="24">
        <f>IF('Sup Tab S3b_Mean'!R295&lt;'Sup Tab S3b_Mean'!R$10,'Sup Tab S3b_Mean'!R295,"")</f>
        <v>21.705782704270387</v>
      </c>
      <c r="Q275" s="24" t="str">
        <f>IF('Sup Tab S3b_Mean'!S295&lt;'Sup Tab S3b_Mean'!S$10,'Sup Tab S3b_Mean'!S295,"")</f>
        <v/>
      </c>
      <c r="R275" s="24">
        <f>IF('Sup Tab S3b_Mean'!T295&lt;'Sup Tab S3b_Mean'!T$10,'Sup Tab S3b_Mean'!T295,"")</f>
        <v>2.8963868824725698E-2</v>
      </c>
      <c r="S275" s="24" t="str">
        <f>IF('Sup Tab S3b_Mean'!U295&lt;'Sup Tab S3b_Mean'!U$10,'Sup Tab S3b_Mean'!U295,"")</f>
        <v/>
      </c>
      <c r="T275" s="24" t="str">
        <f>IF('Sup Tab S3b_Mean'!V295&lt;'Sup Tab S3b_Mean'!V$10,'Sup Tab S3b_Mean'!V295,"")</f>
        <v/>
      </c>
      <c r="U275" s="24" t="str">
        <f>IF('Sup Tab S3b_Mean'!W295&lt;'Sup Tab S3b_Mean'!W$10,'Sup Tab S3b_Mean'!W295,"")</f>
        <v/>
      </c>
      <c r="V275" s="24" t="str">
        <f>IF('Sup Tab S3b_Mean'!X295&lt;'Sup Tab S3b_Mean'!X$10,'Sup Tab S3b_Mean'!X295,"")</f>
        <v/>
      </c>
      <c r="W275" s="24" t="str">
        <f>IF('Sup Tab S3b_Mean'!Y295&lt;'Sup Tab S3b_Mean'!Y$10,'Sup Tab S3b_Mean'!Y295,"")</f>
        <v/>
      </c>
      <c r="X275" s="24" t="str">
        <f>IF('Sup Tab S3b_Mean'!Z295&lt;'Sup Tab S3b_Mean'!Z$10,'Sup Tab S3b_Mean'!Z295,"")</f>
        <v/>
      </c>
      <c r="Y275" s="24" t="str">
        <f>IF('Sup Tab S3b_Mean'!AA295&lt;'Sup Tab S3b_Mean'!AA$10,'Sup Tab S3b_Mean'!AA295,"")</f>
        <v/>
      </c>
      <c r="Z275" s="24" t="str">
        <f>IF('Sup Tab S3b_Mean'!AB295&lt;'Sup Tab S3b_Mean'!AB$10,'Sup Tab S3b_Mean'!AB295,"")</f>
        <v/>
      </c>
      <c r="AA275" s="24" t="str">
        <f>IF('Sup Tab S3b_Mean'!AC295&lt;'Sup Tab S3b_Mean'!AC$10,'Sup Tab S3b_Mean'!AC295,"")</f>
        <v/>
      </c>
      <c r="AB275" s="24" t="str">
        <f>IF('Sup Tab S3b_Mean'!AD295&lt;'Sup Tab S3b_Mean'!AD$10,'Sup Tab S3b_Mean'!AD295,"")</f>
        <v/>
      </c>
      <c r="AC275" s="24" t="str">
        <f>IF('Sup Tab S3b_Mean'!AE295&lt;'Sup Tab S3b_Mean'!AE$10,'Sup Tab S3b_Mean'!AE295,"")</f>
        <v/>
      </c>
      <c r="AD275" s="24" t="str">
        <f>IF('Sup Tab S3b_Mean'!AF295&lt;'Sup Tab S3b_Mean'!AF$10,'Sup Tab S3b_Mean'!AF295,"")</f>
        <v/>
      </c>
      <c r="AE275" s="24" t="str">
        <f>IF('Sup Tab S3b_Mean'!AG295&lt;'Sup Tab S3b_Mean'!AG$10,'Sup Tab S3b_Mean'!AG295,"")</f>
        <v/>
      </c>
      <c r="AF275" s="24" t="str">
        <f>IF('Sup Tab S3b_Mean'!AH295&lt;'Sup Tab S3b_Mean'!AH$10,'Sup Tab S3b_Mean'!AH295,"")</f>
        <v/>
      </c>
      <c r="AG275" s="24" t="str">
        <f>IF('Sup Tab S3b_Mean'!AI295&lt;'Sup Tab S3b_Mean'!AI$10,'Sup Tab S3b_Mean'!AI295,"")</f>
        <v/>
      </c>
      <c r="AH275" s="24">
        <f>IF('Sup Tab S3b_Mean'!AJ295&lt;'Sup Tab S3b_Mean'!AJ$10,'Sup Tab S3b_Mean'!AJ295,"")</f>
        <v>1.0177593390037416</v>
      </c>
      <c r="AI275" s="24">
        <f>IF('Sup Tab S3b_Mean'!AK295&lt;'Sup Tab S3b_Mean'!AK$10,'Sup Tab S3b_Mean'!AK295,"")</f>
        <v>0.36453930701347864</v>
      </c>
      <c r="AJ275" s="24" t="str">
        <f>IF('Sup Tab S3b_Mean'!AL295&lt;'Sup Tab S3b_Mean'!AL$10,'Sup Tab S3b_Mean'!AL295,"")</f>
        <v/>
      </c>
      <c r="AK275" s="24" t="str">
        <f>IF('Sup Tab S3b_Mean'!AM295&lt;'Sup Tab S3b_Mean'!AM$10,'Sup Tab S3b_Mean'!AM295,"")</f>
        <v/>
      </c>
      <c r="AL275" s="24" t="str">
        <f>IF('Sup Tab S3b_Mean'!AN295&lt;'Sup Tab S3b_Mean'!AN$10,'Sup Tab S3b_Mean'!AN295,"")</f>
        <v/>
      </c>
      <c r="AM275" s="24" t="str">
        <f>IF('Sup Tab S3b_Mean'!AO295&lt;'Sup Tab S3b_Mean'!AO$10,'Sup Tab S3b_Mean'!AO295,"")</f>
        <v/>
      </c>
      <c r="AN275" s="24" t="str">
        <f>IF('Sup Tab S3b_Mean'!AP295&lt;'Sup Tab S3b_Mean'!AP$10,'Sup Tab S3b_Mean'!AP295,"")</f>
        <v/>
      </c>
      <c r="AO275" s="24">
        <f>IF('Sup Tab S3b_Mean'!AQ295&lt;'Sup Tab S3b_Mean'!AQ$10,'Sup Tab S3b_Mean'!AQ295,"")</f>
        <v>24.91730776043163</v>
      </c>
      <c r="AP275" s="24" t="str">
        <f>IF('Sup Tab S3b_Mean'!AR295&lt;'Sup Tab S3b_Mean'!AR$10,'Sup Tab S3b_Mean'!AR295,"")</f>
        <v/>
      </c>
      <c r="AQ275" s="24" t="str">
        <f>IF('Sup Tab S3b_Mean'!AS295&lt;'Sup Tab S3b_Mean'!AS$10,'Sup Tab S3b_Mean'!AS295,"")</f>
        <v/>
      </c>
      <c r="AR275" s="24" t="str">
        <f>IF('Sup Tab S3b_Mean'!AT295&lt;'Sup Tab S3b_Mean'!AT$10,'Sup Tab S3b_Mean'!AT295,"")</f>
        <v/>
      </c>
      <c r="AS275" s="24">
        <f>IF('Sup Tab S3b_Mean'!AU295&lt;'Sup Tab S3b_Mean'!AU$10,'Sup Tab S3b_Mean'!AU295,"")</f>
        <v>1.3797733762441269</v>
      </c>
      <c r="AT275" s="24" t="str">
        <f>IF('Sup Tab S3b_Mean'!AV295&lt;'Sup Tab S3b_Mean'!AV$10,'Sup Tab S3b_Mean'!AV295,"")</f>
        <v/>
      </c>
      <c r="AU275" s="24" t="str">
        <f>IF('Sup Tab S3b_Mean'!AW295&lt;'Sup Tab S3b_Mean'!AW$10,'Sup Tab S3b_Mean'!AW295,"")</f>
        <v/>
      </c>
      <c r="AV275" s="24" t="str">
        <f>IF('Sup Tab S3b_Mean'!AX295&lt;'Sup Tab S3b_Mean'!AX$10,'Sup Tab S3b_Mean'!AX295,"")</f>
        <v/>
      </c>
      <c r="AW275" s="24" t="str">
        <f>IF('Sup Tab S3b_Mean'!AY295&lt;'Sup Tab S3b_Mean'!AY$10,'Sup Tab S3b_Mean'!AY295,"")</f>
        <v/>
      </c>
      <c r="AX275" s="24" t="str">
        <f>IF('Sup Tab S3b_Mean'!AZ295&lt;'Sup Tab S3b_Mean'!AZ$10,'Sup Tab S3b_Mean'!AZ295,"")</f>
        <v/>
      </c>
      <c r="AY275" s="24" t="str">
        <f>IF('Sup Tab S3b_Mean'!BA295&lt;'Sup Tab S3b_Mean'!BA$10,'Sup Tab S3b_Mean'!BA295,"")</f>
        <v/>
      </c>
      <c r="AZ275" s="24" t="str">
        <f>IF('Sup Tab S3b_Mean'!BB295&lt;'Sup Tab S3b_Mean'!BB$10,'Sup Tab S3b_Mean'!BB295,"")</f>
        <v/>
      </c>
      <c r="BA275" s="24" t="str">
        <f>IF('Sup Tab S3b_Mean'!BC295&lt;'Sup Tab S3b_Mean'!BC$10,'Sup Tab S3b_Mean'!BC295,"")</f>
        <v/>
      </c>
      <c r="BB275" s="24" t="str">
        <f>IF('Sup Tab S3b_Mean'!BD295&lt;'Sup Tab S3b_Mean'!BD$10,'Sup Tab S3b_Mean'!BD295,"")</f>
        <v/>
      </c>
      <c r="BC275" s="24" t="str">
        <f>IF('Sup Tab S3b_Mean'!BE295&lt;'Sup Tab S3b_Mean'!BE$10,'Sup Tab S3b_Mean'!BE295,"")</f>
        <v/>
      </c>
      <c r="BD275" s="24" t="str">
        <f>IF('Sup Tab S3b_Mean'!BF295&lt;'Sup Tab S3b_Mean'!BF$10,'Sup Tab S3b_Mean'!BF295,"")</f>
        <v/>
      </c>
      <c r="BE275" s="24" t="str">
        <f>IF('Sup Tab S3b_Mean'!BG295&lt;'Sup Tab S3b_Mean'!BG$10,'Sup Tab S3b_Mean'!BG295,"")</f>
        <v/>
      </c>
      <c r="BF275" s="24">
        <f>IF('Sup Tab S3b_Mean'!BH295&lt;'Sup Tab S3b_Mean'!BH$10,'Sup Tab S3b_Mean'!BH295,"")</f>
        <v>7.1199598008320448</v>
      </c>
      <c r="BG275" s="24" t="str">
        <f>IF('Sup Tab S3b_Mean'!BI295&lt;'Sup Tab S3b_Mean'!BI$10,'Sup Tab S3b_Mean'!BI295,"")</f>
        <v/>
      </c>
      <c r="BH275" s="24" t="str">
        <f>IF('Sup Tab S3b_Mean'!BJ295&lt;'Sup Tab S3b_Mean'!BJ$10,'Sup Tab S3b_Mean'!BJ295,"")</f>
        <v/>
      </c>
      <c r="BI275" s="24" t="str">
        <f>IF('Sup Tab S3b_Mean'!BK295&lt;'Sup Tab S3b_Mean'!BK$10,'Sup Tab S3b_Mean'!BK295,"")</f>
        <v/>
      </c>
      <c r="BJ275" s="24">
        <f>IF('Sup Tab S3b_Mean'!BL295&lt;'Sup Tab S3b_Mean'!BL$10,'Sup Tab S3b_Mean'!BL295,"")</f>
        <v>0.45366105190895184</v>
      </c>
      <c r="BK275" s="24" t="str">
        <f>IF('Sup Tab S3b_Mean'!BM295&lt;'Sup Tab S3b_Mean'!BM$10,'Sup Tab S3b_Mean'!BM295,"")</f>
        <v/>
      </c>
      <c r="BL275" s="24" t="str">
        <f>IF('Sup Tab S3b_Mean'!BN295&lt;'Sup Tab S3b_Mean'!BN$10,'Sup Tab S3b_Mean'!BN295,"")</f>
        <v/>
      </c>
      <c r="BM275" s="24" t="str">
        <f>IF('Sup Tab S3b_Mean'!BO295&lt;'Sup Tab S3b_Mean'!BO$10,'Sup Tab S3b_Mean'!BO295,"")</f>
        <v/>
      </c>
      <c r="BN275" s="24" t="str">
        <f>IF('Sup Tab S3b_Mean'!BP295&lt;'Sup Tab S3b_Mean'!BP$10,'Sup Tab S3b_Mean'!BP295,"")</f>
        <v/>
      </c>
      <c r="BO275" s="24" t="str">
        <f>IF('Sup Tab S3b_Mean'!BQ295&lt;'Sup Tab S3b_Mean'!BQ$10,'Sup Tab S3b_Mean'!BQ295,"")</f>
        <v/>
      </c>
      <c r="BP275" s="24" t="str">
        <f>IF('Sup Tab S3b_Mean'!BR295&lt;'Sup Tab S3b_Mean'!BR$10,'Sup Tab S3b_Mean'!BR295,"")</f>
        <v/>
      </c>
      <c r="BQ275" s="24" t="str">
        <f>IF('Sup Tab S3b_Mean'!BS295&lt;'Sup Tab S3b_Mean'!BS$10,'Sup Tab S3b_Mean'!BS295,"")</f>
        <v/>
      </c>
      <c r="BR275" s="24" t="str">
        <f>IF('Sup Tab S3b_Mean'!BT295&lt;'Sup Tab S3b_Mean'!BT$10,'Sup Tab S3b_Mean'!BT295,"")</f>
        <v/>
      </c>
      <c r="BS275" s="24" t="str">
        <f>IF('Sup Tab S3b_Mean'!BU295&lt;'Sup Tab S3b_Mean'!BU$10,'Sup Tab S3b_Mean'!BU295,"")</f>
        <v/>
      </c>
      <c r="BT275" s="24" t="str">
        <f>IF('Sup Tab S3b_Mean'!BV295&lt;'Sup Tab S3b_Mean'!BV$10,'Sup Tab S3b_Mean'!BV295,"")</f>
        <v/>
      </c>
      <c r="BU275" s="24" t="str">
        <f>IF('Sup Tab S3b_Mean'!BW295&lt;'Sup Tab S3b_Mean'!BW$10,'Sup Tab S3b_Mean'!BW295,"")</f>
        <v/>
      </c>
      <c r="BV275" s="24" t="str">
        <f>IF('Sup Tab S3b_Mean'!BX295&lt;'Sup Tab S3b_Mean'!BX$10,'Sup Tab S3b_Mean'!BX295,"")</f>
        <v/>
      </c>
      <c r="BW275" s="24" t="str">
        <f>IF('Sup Tab S3b_Mean'!BY295&lt;'Sup Tab S3b_Mean'!BY$10,'Sup Tab S3b_Mean'!BY295,"")</f>
        <v/>
      </c>
      <c r="BX275" s="24">
        <f>IF('Sup Tab S3b_Mean'!BZ295&lt;'Sup Tab S3b_Mean'!BZ$10,'Sup Tab S3b_Mean'!BZ295,"")</f>
        <v>1.7876126614254833</v>
      </c>
      <c r="BY275" s="24" t="str">
        <f>IF('Sup Tab S3b_Mean'!CA295&lt;'Sup Tab S3b_Mean'!CA$10,'Sup Tab S3b_Mean'!CA295,"")</f>
        <v/>
      </c>
      <c r="BZ275" s="24" t="str">
        <f>IF('Sup Tab S3b_Mean'!CB295&lt;'Sup Tab S3b_Mean'!CB$10,'Sup Tab S3b_Mean'!CB295,"")</f>
        <v/>
      </c>
      <c r="CA275" s="24" t="str">
        <f>IF('Sup Tab S3b_Mean'!CC295&lt;'Sup Tab S3b_Mean'!CC$10,'Sup Tab S3b_Mean'!CC295,"")</f>
        <v/>
      </c>
      <c r="CB275" s="24" t="str">
        <f>IF('Sup Tab S3b_Mean'!CD295&lt;'Sup Tab S3b_Mean'!CD$10,'Sup Tab S3b_Mean'!CD295,"")</f>
        <v/>
      </c>
      <c r="CC275" s="24" t="str">
        <f>IF('Sup Tab S3b_Mean'!CE295&lt;'Sup Tab S3b_Mean'!CE$10,'Sup Tab S3b_Mean'!CE295,"")</f>
        <v/>
      </c>
      <c r="CD275" s="24">
        <f>IF('Sup Tab S3b_Mean'!CF295&lt;'Sup Tab S3b_Mean'!CF$10,'Sup Tab S3b_Mean'!CF295,"")</f>
        <v>8.3278138090866136</v>
      </c>
      <c r="CE275" s="24" t="str">
        <f>IF('Sup Tab S3b_Mean'!CG295&lt;'Sup Tab S3b_Mean'!CG$10,'Sup Tab S3b_Mean'!CG295,"")</f>
        <v/>
      </c>
    </row>
    <row r="276" spans="1:83" ht="12.75" customHeight="1" x14ac:dyDescent="0.3">
      <c r="A276" s="9" t="s">
        <v>3</v>
      </c>
      <c r="B276" s="9" t="s">
        <v>645</v>
      </c>
      <c r="C276" s="24" t="str">
        <f>IF('Sup Tab S3b_Mean'!E296&lt;'Sup Tab S3b_Mean'!E$10,'Sup Tab S3b_Mean'!E296,"")</f>
        <v/>
      </c>
      <c r="D276" s="24" t="str">
        <f>IF('Sup Tab S3b_Mean'!F296&lt;'Sup Tab S3b_Mean'!F$10,'Sup Tab S3b_Mean'!F296,"")</f>
        <v/>
      </c>
      <c r="E276" s="24" t="str">
        <f>IF('Sup Tab S3b_Mean'!G296&lt;'Sup Tab S3b_Mean'!G$10,'Sup Tab S3b_Mean'!G296,"")</f>
        <v/>
      </c>
      <c r="F276" s="24" t="str">
        <f>IF('Sup Tab S3b_Mean'!H296&lt;'Sup Tab S3b_Mean'!H$10,'Sup Tab S3b_Mean'!H296,"")</f>
        <v/>
      </c>
      <c r="G276" s="24" t="str">
        <f>IF('Sup Tab S3b_Mean'!I296&lt;'Sup Tab S3b_Mean'!I$10,'Sup Tab S3b_Mean'!I296,"")</f>
        <v/>
      </c>
      <c r="H276" s="24" t="str">
        <f>IF('Sup Tab S3b_Mean'!J296&lt;'Sup Tab S3b_Mean'!J$10,'Sup Tab S3b_Mean'!J296,"")</f>
        <v/>
      </c>
      <c r="I276" s="24" t="str">
        <f>IF('Sup Tab S3b_Mean'!K296&lt;'Sup Tab S3b_Mean'!K$10,'Sup Tab S3b_Mean'!K296,"")</f>
        <v/>
      </c>
      <c r="J276" s="24" t="str">
        <f>IF('Sup Tab S3b_Mean'!L296&lt;'Sup Tab S3b_Mean'!L$10,'Sup Tab S3b_Mean'!L296,"")</f>
        <v/>
      </c>
      <c r="K276" s="24" t="str">
        <f>IF('Sup Tab S3b_Mean'!M296&lt;'Sup Tab S3b_Mean'!M$10,'Sup Tab S3b_Mean'!M296,"")</f>
        <v/>
      </c>
      <c r="L276" s="24" t="str">
        <f>IF('Sup Tab S3b_Mean'!N296&lt;'Sup Tab S3b_Mean'!N$10,'Sup Tab S3b_Mean'!N296,"")</f>
        <v/>
      </c>
      <c r="M276" s="24" t="str">
        <f>IF('Sup Tab S3b_Mean'!O296&lt;'Sup Tab S3b_Mean'!O$10,'Sup Tab S3b_Mean'!O296,"")</f>
        <v/>
      </c>
      <c r="N276" s="24" t="str">
        <f>IF('Sup Tab S3b_Mean'!P296&lt;'Sup Tab S3b_Mean'!P$10,'Sup Tab S3b_Mean'!P296,"")</f>
        <v/>
      </c>
      <c r="O276" s="24" t="str">
        <f>IF('Sup Tab S3b_Mean'!Q296&lt;'Sup Tab S3b_Mean'!Q$10,'Sup Tab S3b_Mean'!Q296,"")</f>
        <v/>
      </c>
      <c r="P276" s="24" t="str">
        <f>IF('Sup Tab S3b_Mean'!R296&lt;'Sup Tab S3b_Mean'!R$10,'Sup Tab S3b_Mean'!R296,"")</f>
        <v/>
      </c>
      <c r="Q276" s="24" t="str">
        <f>IF('Sup Tab S3b_Mean'!S296&lt;'Sup Tab S3b_Mean'!S$10,'Sup Tab S3b_Mean'!S296,"")</f>
        <v/>
      </c>
      <c r="R276" s="24" t="str">
        <f>IF('Sup Tab S3b_Mean'!T296&lt;'Sup Tab S3b_Mean'!T$10,'Sup Tab S3b_Mean'!T296,"")</f>
        <v/>
      </c>
      <c r="S276" s="24" t="str">
        <f>IF('Sup Tab S3b_Mean'!U296&lt;'Sup Tab S3b_Mean'!U$10,'Sup Tab S3b_Mean'!U296,"")</f>
        <v/>
      </c>
      <c r="T276" s="24" t="str">
        <f>IF('Sup Tab S3b_Mean'!V296&lt;'Sup Tab S3b_Mean'!V$10,'Sup Tab S3b_Mean'!V296,"")</f>
        <v/>
      </c>
      <c r="U276" s="24" t="str">
        <f>IF('Sup Tab S3b_Mean'!W296&lt;'Sup Tab S3b_Mean'!W$10,'Sup Tab S3b_Mean'!W296,"")</f>
        <v/>
      </c>
      <c r="V276" s="24" t="str">
        <f>IF('Sup Tab S3b_Mean'!X296&lt;'Sup Tab S3b_Mean'!X$10,'Sup Tab S3b_Mean'!X296,"")</f>
        <v/>
      </c>
      <c r="W276" s="24" t="str">
        <f>IF('Sup Tab S3b_Mean'!Y296&lt;'Sup Tab S3b_Mean'!Y$10,'Sup Tab S3b_Mean'!Y296,"")</f>
        <v/>
      </c>
      <c r="X276" s="24" t="str">
        <f>IF('Sup Tab S3b_Mean'!Z296&lt;'Sup Tab S3b_Mean'!Z$10,'Sup Tab S3b_Mean'!Z296,"")</f>
        <v/>
      </c>
      <c r="Y276" s="24" t="str">
        <f>IF('Sup Tab S3b_Mean'!AA296&lt;'Sup Tab S3b_Mean'!AA$10,'Sup Tab S3b_Mean'!AA296,"")</f>
        <v/>
      </c>
      <c r="Z276" s="24" t="str">
        <f>IF('Sup Tab S3b_Mean'!AB296&lt;'Sup Tab S3b_Mean'!AB$10,'Sup Tab S3b_Mean'!AB296,"")</f>
        <v/>
      </c>
      <c r="AA276" s="24" t="str">
        <f>IF('Sup Tab S3b_Mean'!AC296&lt;'Sup Tab S3b_Mean'!AC$10,'Sup Tab S3b_Mean'!AC296,"")</f>
        <v/>
      </c>
      <c r="AB276" s="24" t="str">
        <f>IF('Sup Tab S3b_Mean'!AD296&lt;'Sup Tab S3b_Mean'!AD$10,'Sup Tab S3b_Mean'!AD296,"")</f>
        <v/>
      </c>
      <c r="AC276" s="24" t="str">
        <f>IF('Sup Tab S3b_Mean'!AE296&lt;'Sup Tab S3b_Mean'!AE$10,'Sup Tab S3b_Mean'!AE296,"")</f>
        <v/>
      </c>
      <c r="AD276" s="24" t="str">
        <f>IF('Sup Tab S3b_Mean'!AF296&lt;'Sup Tab S3b_Mean'!AF$10,'Sup Tab S3b_Mean'!AF296,"")</f>
        <v/>
      </c>
      <c r="AE276" s="24" t="str">
        <f>IF('Sup Tab S3b_Mean'!AG296&lt;'Sup Tab S3b_Mean'!AG$10,'Sup Tab S3b_Mean'!AG296,"")</f>
        <v/>
      </c>
      <c r="AF276" s="24" t="str">
        <f>IF('Sup Tab S3b_Mean'!AH296&lt;'Sup Tab S3b_Mean'!AH$10,'Sup Tab S3b_Mean'!AH296,"")</f>
        <v/>
      </c>
      <c r="AG276" s="24" t="str">
        <f>IF('Sup Tab S3b_Mean'!AI296&lt;'Sup Tab S3b_Mean'!AI$10,'Sup Tab S3b_Mean'!AI296,"")</f>
        <v/>
      </c>
      <c r="AH276" s="24" t="str">
        <f>IF('Sup Tab S3b_Mean'!AJ296&lt;'Sup Tab S3b_Mean'!AJ$10,'Sup Tab S3b_Mean'!AJ296,"")</f>
        <v/>
      </c>
      <c r="AI276" s="24" t="str">
        <f>IF('Sup Tab S3b_Mean'!AK296&lt;'Sup Tab S3b_Mean'!AK$10,'Sup Tab S3b_Mean'!AK296,"")</f>
        <v/>
      </c>
      <c r="AJ276" s="24" t="str">
        <f>IF('Sup Tab S3b_Mean'!AL296&lt;'Sup Tab S3b_Mean'!AL$10,'Sup Tab S3b_Mean'!AL296,"")</f>
        <v/>
      </c>
      <c r="AK276" s="24" t="str">
        <f>IF('Sup Tab S3b_Mean'!AM296&lt;'Sup Tab S3b_Mean'!AM$10,'Sup Tab S3b_Mean'!AM296,"")</f>
        <v/>
      </c>
      <c r="AL276" s="24" t="str">
        <f>IF('Sup Tab S3b_Mean'!AN296&lt;'Sup Tab S3b_Mean'!AN$10,'Sup Tab S3b_Mean'!AN296,"")</f>
        <v/>
      </c>
      <c r="AM276" s="24" t="str">
        <f>IF('Sup Tab S3b_Mean'!AO296&lt;'Sup Tab S3b_Mean'!AO$10,'Sup Tab S3b_Mean'!AO296,"")</f>
        <v/>
      </c>
      <c r="AN276" s="24" t="str">
        <f>IF('Sup Tab S3b_Mean'!AP296&lt;'Sup Tab S3b_Mean'!AP$10,'Sup Tab S3b_Mean'!AP296,"")</f>
        <v/>
      </c>
      <c r="AO276" s="24" t="str">
        <f>IF('Sup Tab S3b_Mean'!AQ296&lt;'Sup Tab S3b_Mean'!AQ$10,'Sup Tab S3b_Mean'!AQ296,"")</f>
        <v/>
      </c>
      <c r="AP276" s="24" t="str">
        <f>IF('Sup Tab S3b_Mean'!AR296&lt;'Sup Tab S3b_Mean'!AR$10,'Sup Tab S3b_Mean'!AR296,"")</f>
        <v/>
      </c>
      <c r="AQ276" s="24" t="str">
        <f>IF('Sup Tab S3b_Mean'!AS296&lt;'Sup Tab S3b_Mean'!AS$10,'Sup Tab S3b_Mean'!AS296,"")</f>
        <v/>
      </c>
      <c r="AR276" s="24" t="str">
        <f>IF('Sup Tab S3b_Mean'!AT296&lt;'Sup Tab S3b_Mean'!AT$10,'Sup Tab S3b_Mean'!AT296,"")</f>
        <v/>
      </c>
      <c r="AS276" s="24" t="str">
        <f>IF('Sup Tab S3b_Mean'!AU296&lt;'Sup Tab S3b_Mean'!AU$10,'Sup Tab S3b_Mean'!AU296,"")</f>
        <v/>
      </c>
      <c r="AT276" s="24" t="str">
        <f>IF('Sup Tab S3b_Mean'!AV296&lt;'Sup Tab S3b_Mean'!AV$10,'Sup Tab S3b_Mean'!AV296,"")</f>
        <v/>
      </c>
      <c r="AU276" s="24" t="str">
        <f>IF('Sup Tab S3b_Mean'!AW296&lt;'Sup Tab S3b_Mean'!AW$10,'Sup Tab S3b_Mean'!AW296,"")</f>
        <v/>
      </c>
      <c r="AV276" s="24" t="str">
        <f>IF('Sup Tab S3b_Mean'!AX296&lt;'Sup Tab S3b_Mean'!AX$10,'Sup Tab S3b_Mean'!AX296,"")</f>
        <v/>
      </c>
      <c r="AW276" s="24" t="str">
        <f>IF('Sup Tab S3b_Mean'!AY296&lt;'Sup Tab S3b_Mean'!AY$10,'Sup Tab S3b_Mean'!AY296,"")</f>
        <v/>
      </c>
      <c r="AX276" s="24" t="str">
        <f>IF('Sup Tab S3b_Mean'!AZ296&lt;'Sup Tab S3b_Mean'!AZ$10,'Sup Tab S3b_Mean'!AZ296,"")</f>
        <v/>
      </c>
      <c r="AY276" s="24" t="str">
        <f>IF('Sup Tab S3b_Mean'!BA296&lt;'Sup Tab S3b_Mean'!BA$10,'Sup Tab S3b_Mean'!BA296,"")</f>
        <v/>
      </c>
      <c r="AZ276" s="24" t="str">
        <f>IF('Sup Tab S3b_Mean'!BB296&lt;'Sup Tab S3b_Mean'!BB$10,'Sup Tab S3b_Mean'!BB296,"")</f>
        <v/>
      </c>
      <c r="BA276" s="24" t="str">
        <f>IF('Sup Tab S3b_Mean'!BC296&lt;'Sup Tab S3b_Mean'!BC$10,'Sup Tab S3b_Mean'!BC296,"")</f>
        <v/>
      </c>
      <c r="BB276" s="24" t="str">
        <f>IF('Sup Tab S3b_Mean'!BD296&lt;'Sup Tab S3b_Mean'!BD$10,'Sup Tab S3b_Mean'!BD296,"")</f>
        <v/>
      </c>
      <c r="BC276" s="24" t="str">
        <f>IF('Sup Tab S3b_Mean'!BE296&lt;'Sup Tab S3b_Mean'!BE$10,'Sup Tab S3b_Mean'!BE296,"")</f>
        <v/>
      </c>
      <c r="BD276" s="24" t="str">
        <f>IF('Sup Tab S3b_Mean'!BF296&lt;'Sup Tab S3b_Mean'!BF$10,'Sup Tab S3b_Mean'!BF296,"")</f>
        <v/>
      </c>
      <c r="BE276" s="24" t="str">
        <f>IF('Sup Tab S3b_Mean'!BG296&lt;'Sup Tab S3b_Mean'!BG$10,'Sup Tab S3b_Mean'!BG296,"")</f>
        <v/>
      </c>
      <c r="BF276" s="24" t="str">
        <f>IF('Sup Tab S3b_Mean'!BH296&lt;'Sup Tab S3b_Mean'!BH$10,'Sup Tab S3b_Mean'!BH296,"")</f>
        <v/>
      </c>
      <c r="BG276" s="24" t="str">
        <f>IF('Sup Tab S3b_Mean'!BI296&lt;'Sup Tab S3b_Mean'!BI$10,'Sup Tab S3b_Mean'!BI296,"")</f>
        <v/>
      </c>
      <c r="BH276" s="24" t="str">
        <f>IF('Sup Tab S3b_Mean'!BJ296&lt;'Sup Tab S3b_Mean'!BJ$10,'Sup Tab S3b_Mean'!BJ296,"")</f>
        <v/>
      </c>
      <c r="BI276" s="24" t="str">
        <f>IF('Sup Tab S3b_Mean'!BK296&lt;'Sup Tab S3b_Mean'!BK$10,'Sup Tab S3b_Mean'!BK296,"")</f>
        <v/>
      </c>
      <c r="BJ276" s="24" t="str">
        <f>IF('Sup Tab S3b_Mean'!BL296&lt;'Sup Tab S3b_Mean'!BL$10,'Sup Tab S3b_Mean'!BL296,"")</f>
        <v/>
      </c>
      <c r="BK276" s="24" t="str">
        <f>IF('Sup Tab S3b_Mean'!BM296&lt;'Sup Tab S3b_Mean'!BM$10,'Sup Tab S3b_Mean'!BM296,"")</f>
        <v/>
      </c>
      <c r="BL276" s="24" t="str">
        <f>IF('Sup Tab S3b_Mean'!BN296&lt;'Sup Tab S3b_Mean'!BN$10,'Sup Tab S3b_Mean'!BN296,"")</f>
        <v/>
      </c>
      <c r="BM276" s="24" t="str">
        <f>IF('Sup Tab S3b_Mean'!BO296&lt;'Sup Tab S3b_Mean'!BO$10,'Sup Tab S3b_Mean'!BO296,"")</f>
        <v/>
      </c>
      <c r="BN276" s="24" t="str">
        <f>IF('Sup Tab S3b_Mean'!BP296&lt;'Sup Tab S3b_Mean'!BP$10,'Sup Tab S3b_Mean'!BP296,"")</f>
        <v/>
      </c>
      <c r="BO276" s="24" t="str">
        <f>IF('Sup Tab S3b_Mean'!BQ296&lt;'Sup Tab S3b_Mean'!BQ$10,'Sup Tab S3b_Mean'!BQ296,"")</f>
        <v/>
      </c>
      <c r="BP276" s="24" t="str">
        <f>IF('Sup Tab S3b_Mean'!BR296&lt;'Sup Tab S3b_Mean'!BR$10,'Sup Tab S3b_Mean'!BR296,"")</f>
        <v/>
      </c>
      <c r="BQ276" s="24" t="str">
        <f>IF('Sup Tab S3b_Mean'!BS296&lt;'Sup Tab S3b_Mean'!BS$10,'Sup Tab S3b_Mean'!BS296,"")</f>
        <v/>
      </c>
      <c r="BR276" s="24" t="str">
        <f>IF('Sup Tab S3b_Mean'!BT296&lt;'Sup Tab S3b_Mean'!BT$10,'Sup Tab S3b_Mean'!BT296,"")</f>
        <v/>
      </c>
      <c r="BS276" s="24" t="str">
        <f>IF('Sup Tab S3b_Mean'!BU296&lt;'Sup Tab S3b_Mean'!BU$10,'Sup Tab S3b_Mean'!BU296,"")</f>
        <v/>
      </c>
      <c r="BT276" s="24" t="str">
        <f>IF('Sup Tab S3b_Mean'!BV296&lt;'Sup Tab S3b_Mean'!BV$10,'Sup Tab S3b_Mean'!BV296,"")</f>
        <v/>
      </c>
      <c r="BU276" s="24" t="str">
        <f>IF('Sup Tab S3b_Mean'!BW296&lt;'Sup Tab S3b_Mean'!BW$10,'Sup Tab S3b_Mean'!BW296,"")</f>
        <v/>
      </c>
      <c r="BV276" s="24" t="str">
        <f>IF('Sup Tab S3b_Mean'!BX296&lt;'Sup Tab S3b_Mean'!BX$10,'Sup Tab S3b_Mean'!BX296,"")</f>
        <v/>
      </c>
      <c r="BW276" s="24" t="str">
        <f>IF('Sup Tab S3b_Mean'!BY296&lt;'Sup Tab S3b_Mean'!BY$10,'Sup Tab S3b_Mean'!BY296,"")</f>
        <v/>
      </c>
      <c r="BX276" s="24" t="str">
        <f>IF('Sup Tab S3b_Mean'!BZ296&lt;'Sup Tab S3b_Mean'!BZ$10,'Sup Tab S3b_Mean'!BZ296,"")</f>
        <v/>
      </c>
      <c r="BY276" s="24" t="str">
        <f>IF('Sup Tab S3b_Mean'!CA296&lt;'Sup Tab S3b_Mean'!CA$10,'Sup Tab S3b_Mean'!CA296,"")</f>
        <v/>
      </c>
      <c r="BZ276" s="24" t="str">
        <f>IF('Sup Tab S3b_Mean'!CB296&lt;'Sup Tab S3b_Mean'!CB$10,'Sup Tab S3b_Mean'!CB296,"")</f>
        <v/>
      </c>
      <c r="CA276" s="24" t="str">
        <f>IF('Sup Tab S3b_Mean'!CC296&lt;'Sup Tab S3b_Mean'!CC$10,'Sup Tab S3b_Mean'!CC296,"")</f>
        <v/>
      </c>
      <c r="CB276" s="24" t="str">
        <f>IF('Sup Tab S3b_Mean'!CD296&lt;'Sup Tab S3b_Mean'!CD$10,'Sup Tab S3b_Mean'!CD296,"")</f>
        <v/>
      </c>
      <c r="CC276" s="24" t="str">
        <f>IF('Sup Tab S3b_Mean'!CE296&lt;'Sup Tab S3b_Mean'!CE$10,'Sup Tab S3b_Mean'!CE296,"")</f>
        <v/>
      </c>
      <c r="CD276" s="24" t="str">
        <f>IF('Sup Tab S3b_Mean'!CF296&lt;'Sup Tab S3b_Mean'!CF$10,'Sup Tab S3b_Mean'!CF296,"")</f>
        <v/>
      </c>
      <c r="CE276" s="24" t="str">
        <f>IF('Sup Tab S3b_Mean'!CG296&lt;'Sup Tab S3b_Mean'!CG$10,'Sup Tab S3b_Mean'!CG296,"")</f>
        <v/>
      </c>
    </row>
    <row r="277" spans="1:83" ht="12.75" customHeight="1" x14ac:dyDescent="0.3">
      <c r="A277" s="9" t="s">
        <v>3</v>
      </c>
      <c r="B277" s="9" t="s">
        <v>647</v>
      </c>
      <c r="C277" s="24" t="str">
        <f>IF('Sup Tab S3b_Mean'!E297&lt;'Sup Tab S3b_Mean'!E$10,'Sup Tab S3b_Mean'!E297,"")</f>
        <v/>
      </c>
      <c r="D277" s="24" t="str">
        <f>IF('Sup Tab S3b_Mean'!F297&lt;'Sup Tab S3b_Mean'!F$10,'Sup Tab S3b_Mean'!F297,"")</f>
        <v/>
      </c>
      <c r="E277" s="24" t="str">
        <f>IF('Sup Tab S3b_Mean'!G297&lt;'Sup Tab S3b_Mean'!G$10,'Sup Tab S3b_Mean'!G297,"")</f>
        <v/>
      </c>
      <c r="F277" s="24">
        <f>IF('Sup Tab S3b_Mean'!H297&lt;'Sup Tab S3b_Mean'!H$10,'Sup Tab S3b_Mean'!H297,"")</f>
        <v>1.556211552320381E-2</v>
      </c>
      <c r="G277" s="24" t="str">
        <f>IF('Sup Tab S3b_Mean'!I297&lt;'Sup Tab S3b_Mean'!I$10,'Sup Tab S3b_Mean'!I297,"")</f>
        <v/>
      </c>
      <c r="H277" s="24" t="str">
        <f>IF('Sup Tab S3b_Mean'!J297&lt;'Sup Tab S3b_Mean'!J$10,'Sup Tab S3b_Mean'!J297,"")</f>
        <v/>
      </c>
      <c r="I277" s="24" t="str">
        <f>IF('Sup Tab S3b_Mean'!K297&lt;'Sup Tab S3b_Mean'!K$10,'Sup Tab S3b_Mean'!K297,"")</f>
        <v/>
      </c>
      <c r="J277" s="24" t="str">
        <f>IF('Sup Tab S3b_Mean'!L297&lt;'Sup Tab S3b_Mean'!L$10,'Sup Tab S3b_Mean'!L297,"")</f>
        <v/>
      </c>
      <c r="K277" s="24" t="str">
        <f>IF('Sup Tab S3b_Mean'!M297&lt;'Sup Tab S3b_Mean'!M$10,'Sup Tab S3b_Mean'!M297,"")</f>
        <v/>
      </c>
      <c r="L277" s="24" t="str">
        <f>IF('Sup Tab S3b_Mean'!N297&lt;'Sup Tab S3b_Mean'!N$10,'Sup Tab S3b_Mean'!N297,"")</f>
        <v/>
      </c>
      <c r="M277" s="24" t="str">
        <f>IF('Sup Tab S3b_Mean'!O297&lt;'Sup Tab S3b_Mean'!O$10,'Sup Tab S3b_Mean'!O297,"")</f>
        <v/>
      </c>
      <c r="N277" s="24" t="str">
        <f>IF('Sup Tab S3b_Mean'!P297&lt;'Sup Tab S3b_Mean'!P$10,'Sup Tab S3b_Mean'!P297,"")</f>
        <v/>
      </c>
      <c r="O277" s="24" t="str">
        <f>IF('Sup Tab S3b_Mean'!Q297&lt;'Sup Tab S3b_Mean'!Q$10,'Sup Tab S3b_Mean'!Q297,"")</f>
        <v/>
      </c>
      <c r="P277" s="24" t="str">
        <f>IF('Sup Tab S3b_Mean'!R297&lt;'Sup Tab S3b_Mean'!R$10,'Sup Tab S3b_Mean'!R297,"")</f>
        <v/>
      </c>
      <c r="Q277" s="24" t="str">
        <f>IF('Sup Tab S3b_Mean'!S297&lt;'Sup Tab S3b_Mean'!S$10,'Sup Tab S3b_Mean'!S297,"")</f>
        <v/>
      </c>
      <c r="R277" s="24" t="str">
        <f>IF('Sup Tab S3b_Mean'!T297&lt;'Sup Tab S3b_Mean'!T$10,'Sup Tab S3b_Mean'!T297,"")</f>
        <v/>
      </c>
      <c r="S277" s="24" t="str">
        <f>IF('Sup Tab S3b_Mean'!U297&lt;'Sup Tab S3b_Mean'!U$10,'Sup Tab S3b_Mean'!U297,"")</f>
        <v/>
      </c>
      <c r="T277" s="24" t="str">
        <f>IF('Sup Tab S3b_Mean'!V297&lt;'Sup Tab S3b_Mean'!V$10,'Sup Tab S3b_Mean'!V297,"")</f>
        <v/>
      </c>
      <c r="U277" s="24" t="str">
        <f>IF('Sup Tab S3b_Mean'!W297&lt;'Sup Tab S3b_Mean'!W$10,'Sup Tab S3b_Mean'!W297,"")</f>
        <v/>
      </c>
      <c r="V277" s="24" t="str">
        <f>IF('Sup Tab S3b_Mean'!X297&lt;'Sup Tab S3b_Mean'!X$10,'Sup Tab S3b_Mean'!X297,"")</f>
        <v/>
      </c>
      <c r="W277" s="24">
        <f>IF('Sup Tab S3b_Mean'!Y297&lt;'Sup Tab S3b_Mean'!Y$10,'Sup Tab S3b_Mean'!Y297,"")</f>
        <v>1.2198378671059931</v>
      </c>
      <c r="X277" s="24" t="str">
        <f>IF('Sup Tab S3b_Mean'!Z297&lt;'Sup Tab S3b_Mean'!Z$10,'Sup Tab S3b_Mean'!Z297,"")</f>
        <v/>
      </c>
      <c r="Y277" s="24" t="str">
        <f>IF('Sup Tab S3b_Mean'!AA297&lt;'Sup Tab S3b_Mean'!AA$10,'Sup Tab S3b_Mean'!AA297,"")</f>
        <v/>
      </c>
      <c r="Z277" s="24" t="str">
        <f>IF('Sup Tab S3b_Mean'!AB297&lt;'Sup Tab S3b_Mean'!AB$10,'Sup Tab S3b_Mean'!AB297,"")</f>
        <v/>
      </c>
      <c r="AA277" s="24" t="str">
        <f>IF('Sup Tab S3b_Mean'!AC297&lt;'Sup Tab S3b_Mean'!AC$10,'Sup Tab S3b_Mean'!AC297,"")</f>
        <v/>
      </c>
      <c r="AB277" s="24" t="str">
        <f>IF('Sup Tab S3b_Mean'!AD297&lt;'Sup Tab S3b_Mean'!AD$10,'Sup Tab S3b_Mean'!AD297,"")</f>
        <v/>
      </c>
      <c r="AC277" s="24" t="str">
        <f>IF('Sup Tab S3b_Mean'!AE297&lt;'Sup Tab S3b_Mean'!AE$10,'Sup Tab S3b_Mean'!AE297,"")</f>
        <v/>
      </c>
      <c r="AD277" s="24" t="str">
        <f>IF('Sup Tab S3b_Mean'!AF297&lt;'Sup Tab S3b_Mean'!AF$10,'Sup Tab S3b_Mean'!AF297,"")</f>
        <v/>
      </c>
      <c r="AE277" s="24" t="str">
        <f>IF('Sup Tab S3b_Mean'!AG297&lt;'Sup Tab S3b_Mean'!AG$10,'Sup Tab S3b_Mean'!AG297,"")</f>
        <v/>
      </c>
      <c r="AF277" s="24" t="str">
        <f>IF('Sup Tab S3b_Mean'!AH297&lt;'Sup Tab S3b_Mean'!AH$10,'Sup Tab S3b_Mean'!AH297,"")</f>
        <v/>
      </c>
      <c r="AG277" s="24">
        <f>IF('Sup Tab S3b_Mean'!AI297&lt;'Sup Tab S3b_Mean'!AI$10,'Sup Tab S3b_Mean'!AI297,"")</f>
        <v>0.30767906249179927</v>
      </c>
      <c r="AH277" s="24" t="str">
        <f>IF('Sup Tab S3b_Mean'!AJ297&lt;'Sup Tab S3b_Mean'!AJ$10,'Sup Tab S3b_Mean'!AJ297,"")</f>
        <v/>
      </c>
      <c r="AI277" s="24" t="str">
        <f>IF('Sup Tab S3b_Mean'!AK297&lt;'Sup Tab S3b_Mean'!AK$10,'Sup Tab S3b_Mean'!AK297,"")</f>
        <v/>
      </c>
      <c r="AJ277" s="24" t="str">
        <f>IF('Sup Tab S3b_Mean'!AL297&lt;'Sup Tab S3b_Mean'!AL$10,'Sup Tab S3b_Mean'!AL297,"")</f>
        <v/>
      </c>
      <c r="AK277" s="24" t="str">
        <f>IF('Sup Tab S3b_Mean'!AM297&lt;'Sup Tab S3b_Mean'!AM$10,'Sup Tab S3b_Mean'!AM297,"")</f>
        <v/>
      </c>
      <c r="AL277" s="24" t="str">
        <f>IF('Sup Tab S3b_Mean'!AN297&lt;'Sup Tab S3b_Mean'!AN$10,'Sup Tab S3b_Mean'!AN297,"")</f>
        <v/>
      </c>
      <c r="AM277" s="24" t="str">
        <f>IF('Sup Tab S3b_Mean'!AO297&lt;'Sup Tab S3b_Mean'!AO$10,'Sup Tab S3b_Mean'!AO297,"")</f>
        <v/>
      </c>
      <c r="AN277" s="24" t="str">
        <f>IF('Sup Tab S3b_Mean'!AP297&lt;'Sup Tab S3b_Mean'!AP$10,'Sup Tab S3b_Mean'!AP297,"")</f>
        <v/>
      </c>
      <c r="AO277" s="24" t="str">
        <f>IF('Sup Tab S3b_Mean'!AQ297&lt;'Sup Tab S3b_Mean'!AQ$10,'Sup Tab S3b_Mean'!AQ297,"")</f>
        <v/>
      </c>
      <c r="AP277" s="24" t="str">
        <f>IF('Sup Tab S3b_Mean'!AR297&lt;'Sup Tab S3b_Mean'!AR$10,'Sup Tab S3b_Mean'!AR297,"")</f>
        <v/>
      </c>
      <c r="AQ277" s="24">
        <f>IF('Sup Tab S3b_Mean'!AS297&lt;'Sup Tab S3b_Mean'!AS$10,'Sup Tab S3b_Mean'!AS297,"")</f>
        <v>6.2767729762219773</v>
      </c>
      <c r="AR277" s="24" t="str">
        <f>IF('Sup Tab S3b_Mean'!AT297&lt;'Sup Tab S3b_Mean'!AT$10,'Sup Tab S3b_Mean'!AT297,"")</f>
        <v/>
      </c>
      <c r="AS277" s="24" t="str">
        <f>IF('Sup Tab S3b_Mean'!AU297&lt;'Sup Tab S3b_Mean'!AU$10,'Sup Tab S3b_Mean'!AU297,"")</f>
        <v/>
      </c>
      <c r="AT277" s="24" t="str">
        <f>IF('Sup Tab S3b_Mean'!AV297&lt;'Sup Tab S3b_Mean'!AV$10,'Sup Tab S3b_Mean'!AV297,"")</f>
        <v/>
      </c>
      <c r="AU277" s="24" t="str">
        <f>IF('Sup Tab S3b_Mean'!AW297&lt;'Sup Tab S3b_Mean'!AW$10,'Sup Tab S3b_Mean'!AW297,"")</f>
        <v/>
      </c>
      <c r="AV277" s="24" t="str">
        <f>IF('Sup Tab S3b_Mean'!AX297&lt;'Sup Tab S3b_Mean'!AX$10,'Sup Tab S3b_Mean'!AX297,"")</f>
        <v/>
      </c>
      <c r="AW277" s="24" t="str">
        <f>IF('Sup Tab S3b_Mean'!AY297&lt;'Sup Tab S3b_Mean'!AY$10,'Sup Tab S3b_Mean'!AY297,"")</f>
        <v/>
      </c>
      <c r="AX277" s="24" t="str">
        <f>IF('Sup Tab S3b_Mean'!AZ297&lt;'Sup Tab S3b_Mean'!AZ$10,'Sup Tab S3b_Mean'!AZ297,"")</f>
        <v/>
      </c>
      <c r="AY277" s="24" t="str">
        <f>IF('Sup Tab S3b_Mean'!BA297&lt;'Sup Tab S3b_Mean'!BA$10,'Sup Tab S3b_Mean'!BA297,"")</f>
        <v/>
      </c>
      <c r="AZ277" s="24" t="str">
        <f>IF('Sup Tab S3b_Mean'!BB297&lt;'Sup Tab S3b_Mean'!BB$10,'Sup Tab S3b_Mean'!BB297,"")</f>
        <v/>
      </c>
      <c r="BA277" s="24" t="str">
        <f>IF('Sup Tab S3b_Mean'!BC297&lt;'Sup Tab S3b_Mean'!BC$10,'Sup Tab S3b_Mean'!BC297,"")</f>
        <v/>
      </c>
      <c r="BB277" s="24" t="str">
        <f>IF('Sup Tab S3b_Mean'!BD297&lt;'Sup Tab S3b_Mean'!BD$10,'Sup Tab S3b_Mean'!BD297,"")</f>
        <v/>
      </c>
      <c r="BC277" s="24" t="str">
        <f>IF('Sup Tab S3b_Mean'!BE297&lt;'Sup Tab S3b_Mean'!BE$10,'Sup Tab S3b_Mean'!BE297,"")</f>
        <v/>
      </c>
      <c r="BD277" s="24" t="str">
        <f>IF('Sup Tab S3b_Mean'!BF297&lt;'Sup Tab S3b_Mean'!BF$10,'Sup Tab S3b_Mean'!BF297,"")</f>
        <v/>
      </c>
      <c r="BE277" s="24" t="str">
        <f>IF('Sup Tab S3b_Mean'!BG297&lt;'Sup Tab S3b_Mean'!BG$10,'Sup Tab S3b_Mean'!BG297,"")</f>
        <v/>
      </c>
      <c r="BF277" s="24" t="str">
        <f>IF('Sup Tab S3b_Mean'!BH297&lt;'Sup Tab S3b_Mean'!BH$10,'Sup Tab S3b_Mean'!BH297,"")</f>
        <v/>
      </c>
      <c r="BG277" s="24" t="str">
        <f>IF('Sup Tab S3b_Mean'!BI297&lt;'Sup Tab S3b_Mean'!BI$10,'Sup Tab S3b_Mean'!BI297,"")</f>
        <v/>
      </c>
      <c r="BH277" s="24" t="str">
        <f>IF('Sup Tab S3b_Mean'!BJ297&lt;'Sup Tab S3b_Mean'!BJ$10,'Sup Tab S3b_Mean'!BJ297,"")</f>
        <v/>
      </c>
      <c r="BI277" s="24" t="str">
        <f>IF('Sup Tab S3b_Mean'!BK297&lt;'Sup Tab S3b_Mean'!BK$10,'Sup Tab S3b_Mean'!BK297,"")</f>
        <v/>
      </c>
      <c r="BJ277" s="24" t="str">
        <f>IF('Sup Tab S3b_Mean'!BL297&lt;'Sup Tab S3b_Mean'!BL$10,'Sup Tab S3b_Mean'!BL297,"")</f>
        <v/>
      </c>
      <c r="BK277" s="24" t="str">
        <f>IF('Sup Tab S3b_Mean'!BM297&lt;'Sup Tab S3b_Mean'!BM$10,'Sup Tab S3b_Mean'!BM297,"")</f>
        <v/>
      </c>
      <c r="BL277" s="24" t="str">
        <f>IF('Sup Tab S3b_Mean'!BN297&lt;'Sup Tab S3b_Mean'!BN$10,'Sup Tab S3b_Mean'!BN297,"")</f>
        <v/>
      </c>
      <c r="BM277" s="24" t="str">
        <f>IF('Sup Tab S3b_Mean'!BO297&lt;'Sup Tab S3b_Mean'!BO$10,'Sup Tab S3b_Mean'!BO297,"")</f>
        <v/>
      </c>
      <c r="BN277" s="24" t="str">
        <f>IF('Sup Tab S3b_Mean'!BP297&lt;'Sup Tab S3b_Mean'!BP$10,'Sup Tab S3b_Mean'!BP297,"")</f>
        <v/>
      </c>
      <c r="BO277" s="24" t="str">
        <f>IF('Sup Tab S3b_Mean'!BQ297&lt;'Sup Tab S3b_Mean'!BQ$10,'Sup Tab S3b_Mean'!BQ297,"")</f>
        <v/>
      </c>
      <c r="BP277" s="24" t="str">
        <f>IF('Sup Tab S3b_Mean'!BR297&lt;'Sup Tab S3b_Mean'!BR$10,'Sup Tab S3b_Mean'!BR297,"")</f>
        <v/>
      </c>
      <c r="BQ277" s="24" t="str">
        <f>IF('Sup Tab S3b_Mean'!BS297&lt;'Sup Tab S3b_Mean'!BS$10,'Sup Tab S3b_Mean'!BS297,"")</f>
        <v/>
      </c>
      <c r="BR277" s="24" t="str">
        <f>IF('Sup Tab S3b_Mean'!BT297&lt;'Sup Tab S3b_Mean'!BT$10,'Sup Tab S3b_Mean'!BT297,"")</f>
        <v/>
      </c>
      <c r="BS277" s="24" t="str">
        <f>IF('Sup Tab S3b_Mean'!BU297&lt;'Sup Tab S3b_Mean'!BU$10,'Sup Tab S3b_Mean'!BU297,"")</f>
        <v/>
      </c>
      <c r="BT277" s="24" t="str">
        <f>IF('Sup Tab S3b_Mean'!BV297&lt;'Sup Tab S3b_Mean'!BV$10,'Sup Tab S3b_Mean'!BV297,"")</f>
        <v/>
      </c>
      <c r="BU277" s="24" t="str">
        <f>IF('Sup Tab S3b_Mean'!BW297&lt;'Sup Tab S3b_Mean'!BW$10,'Sup Tab S3b_Mean'!BW297,"")</f>
        <v/>
      </c>
      <c r="BV277" s="24" t="str">
        <f>IF('Sup Tab S3b_Mean'!BX297&lt;'Sup Tab S3b_Mean'!BX$10,'Sup Tab S3b_Mean'!BX297,"")</f>
        <v/>
      </c>
      <c r="BW277" s="24" t="str">
        <f>IF('Sup Tab S3b_Mean'!BY297&lt;'Sup Tab S3b_Mean'!BY$10,'Sup Tab S3b_Mean'!BY297,"")</f>
        <v/>
      </c>
      <c r="BX277" s="24" t="str">
        <f>IF('Sup Tab S3b_Mean'!BZ297&lt;'Sup Tab S3b_Mean'!BZ$10,'Sup Tab S3b_Mean'!BZ297,"")</f>
        <v/>
      </c>
      <c r="BY277" s="24" t="str">
        <f>IF('Sup Tab S3b_Mean'!CA297&lt;'Sup Tab S3b_Mean'!CA$10,'Sup Tab S3b_Mean'!CA297,"")</f>
        <v/>
      </c>
      <c r="BZ277" s="24" t="str">
        <f>IF('Sup Tab S3b_Mean'!CB297&lt;'Sup Tab S3b_Mean'!CB$10,'Sup Tab S3b_Mean'!CB297,"")</f>
        <v/>
      </c>
      <c r="CA277" s="24" t="str">
        <f>IF('Sup Tab S3b_Mean'!CC297&lt;'Sup Tab S3b_Mean'!CC$10,'Sup Tab S3b_Mean'!CC297,"")</f>
        <v/>
      </c>
      <c r="CB277" s="24" t="str">
        <f>IF('Sup Tab S3b_Mean'!CD297&lt;'Sup Tab S3b_Mean'!CD$10,'Sup Tab S3b_Mean'!CD297,"")</f>
        <v/>
      </c>
      <c r="CC277" s="24" t="str">
        <f>IF('Sup Tab S3b_Mean'!CE297&lt;'Sup Tab S3b_Mean'!CE$10,'Sup Tab S3b_Mean'!CE297,"")</f>
        <v/>
      </c>
      <c r="CD277" s="24" t="str">
        <f>IF('Sup Tab S3b_Mean'!CF297&lt;'Sup Tab S3b_Mean'!CF$10,'Sup Tab S3b_Mean'!CF297,"")</f>
        <v/>
      </c>
      <c r="CE277" s="24" t="str">
        <f>IF('Sup Tab S3b_Mean'!CG297&lt;'Sup Tab S3b_Mean'!CG$10,'Sup Tab S3b_Mean'!CG297,"")</f>
        <v/>
      </c>
    </row>
    <row r="278" spans="1:83" ht="12.75" customHeight="1" x14ac:dyDescent="0.3">
      <c r="A278" s="9" t="s">
        <v>3</v>
      </c>
      <c r="B278" s="9" t="s">
        <v>649</v>
      </c>
      <c r="C278" s="24" t="str">
        <f>IF('Sup Tab S3b_Mean'!E298&lt;'Sup Tab S3b_Mean'!E$10,'Sup Tab S3b_Mean'!E298,"")</f>
        <v/>
      </c>
      <c r="D278" s="24" t="str">
        <f>IF('Sup Tab S3b_Mean'!F298&lt;'Sup Tab S3b_Mean'!F$10,'Sup Tab S3b_Mean'!F298,"")</f>
        <v/>
      </c>
      <c r="E278" s="24" t="str">
        <f>IF('Sup Tab S3b_Mean'!G298&lt;'Sup Tab S3b_Mean'!G$10,'Sup Tab S3b_Mean'!G298,"")</f>
        <v/>
      </c>
      <c r="F278" s="24" t="str">
        <f>IF('Sup Tab S3b_Mean'!H298&lt;'Sup Tab S3b_Mean'!H$10,'Sup Tab S3b_Mean'!H298,"")</f>
        <v/>
      </c>
      <c r="G278" s="24" t="str">
        <f>IF('Sup Tab S3b_Mean'!I298&lt;'Sup Tab S3b_Mean'!I$10,'Sup Tab S3b_Mean'!I298,"")</f>
        <v/>
      </c>
      <c r="H278" s="24" t="str">
        <f>IF('Sup Tab S3b_Mean'!J298&lt;'Sup Tab S3b_Mean'!J$10,'Sup Tab S3b_Mean'!J298,"")</f>
        <v/>
      </c>
      <c r="I278" s="24" t="str">
        <f>IF('Sup Tab S3b_Mean'!K298&lt;'Sup Tab S3b_Mean'!K$10,'Sup Tab S3b_Mean'!K298,"")</f>
        <v/>
      </c>
      <c r="J278" s="24" t="str">
        <f>IF('Sup Tab S3b_Mean'!L298&lt;'Sup Tab S3b_Mean'!L$10,'Sup Tab S3b_Mean'!L298,"")</f>
        <v/>
      </c>
      <c r="K278" s="24" t="str">
        <f>IF('Sup Tab S3b_Mean'!M298&lt;'Sup Tab S3b_Mean'!M$10,'Sup Tab S3b_Mean'!M298,"")</f>
        <v/>
      </c>
      <c r="L278" s="24" t="str">
        <f>IF('Sup Tab S3b_Mean'!N298&lt;'Sup Tab S3b_Mean'!N$10,'Sup Tab S3b_Mean'!N298,"")</f>
        <v/>
      </c>
      <c r="M278" s="24" t="str">
        <f>IF('Sup Tab S3b_Mean'!O298&lt;'Sup Tab S3b_Mean'!O$10,'Sup Tab S3b_Mean'!O298,"")</f>
        <v/>
      </c>
      <c r="N278" s="24" t="str">
        <f>IF('Sup Tab S3b_Mean'!P298&lt;'Sup Tab S3b_Mean'!P$10,'Sup Tab S3b_Mean'!P298,"")</f>
        <v/>
      </c>
      <c r="O278" s="24" t="str">
        <f>IF('Sup Tab S3b_Mean'!Q298&lt;'Sup Tab S3b_Mean'!Q$10,'Sup Tab S3b_Mean'!Q298,"")</f>
        <v/>
      </c>
      <c r="P278" s="24" t="str">
        <f>IF('Sup Tab S3b_Mean'!R298&lt;'Sup Tab S3b_Mean'!R$10,'Sup Tab S3b_Mean'!R298,"")</f>
        <v/>
      </c>
      <c r="Q278" s="24" t="str">
        <f>IF('Sup Tab S3b_Mean'!S298&lt;'Sup Tab S3b_Mean'!S$10,'Sup Tab S3b_Mean'!S298,"")</f>
        <v/>
      </c>
      <c r="R278" s="24" t="str">
        <f>IF('Sup Tab S3b_Mean'!T298&lt;'Sup Tab S3b_Mean'!T$10,'Sup Tab S3b_Mean'!T298,"")</f>
        <v/>
      </c>
      <c r="S278" s="24" t="str">
        <f>IF('Sup Tab S3b_Mean'!U298&lt;'Sup Tab S3b_Mean'!U$10,'Sup Tab S3b_Mean'!U298,"")</f>
        <v/>
      </c>
      <c r="T278" s="24" t="str">
        <f>IF('Sup Tab S3b_Mean'!V298&lt;'Sup Tab S3b_Mean'!V$10,'Sup Tab S3b_Mean'!V298,"")</f>
        <v/>
      </c>
      <c r="U278" s="24" t="str">
        <f>IF('Sup Tab S3b_Mean'!W298&lt;'Sup Tab S3b_Mean'!W$10,'Sup Tab S3b_Mean'!W298,"")</f>
        <v/>
      </c>
      <c r="V278" s="24" t="str">
        <f>IF('Sup Tab S3b_Mean'!X298&lt;'Sup Tab S3b_Mean'!X$10,'Sup Tab S3b_Mean'!X298,"")</f>
        <v/>
      </c>
      <c r="W278" s="24" t="str">
        <f>IF('Sup Tab S3b_Mean'!Y298&lt;'Sup Tab S3b_Mean'!Y$10,'Sup Tab S3b_Mean'!Y298,"")</f>
        <v/>
      </c>
      <c r="X278" s="24" t="str">
        <f>IF('Sup Tab S3b_Mean'!Z298&lt;'Sup Tab S3b_Mean'!Z$10,'Sup Tab S3b_Mean'!Z298,"")</f>
        <v/>
      </c>
      <c r="Y278" s="24" t="str">
        <f>IF('Sup Tab S3b_Mean'!AA298&lt;'Sup Tab S3b_Mean'!AA$10,'Sup Tab S3b_Mean'!AA298,"")</f>
        <v/>
      </c>
      <c r="Z278" s="24" t="str">
        <f>IF('Sup Tab S3b_Mean'!AB298&lt;'Sup Tab S3b_Mean'!AB$10,'Sup Tab S3b_Mean'!AB298,"")</f>
        <v/>
      </c>
      <c r="AA278" s="24" t="str">
        <f>IF('Sup Tab S3b_Mean'!AC298&lt;'Sup Tab S3b_Mean'!AC$10,'Sup Tab S3b_Mean'!AC298,"")</f>
        <v/>
      </c>
      <c r="AB278" s="24" t="str">
        <f>IF('Sup Tab S3b_Mean'!AD298&lt;'Sup Tab S3b_Mean'!AD$10,'Sup Tab S3b_Mean'!AD298,"")</f>
        <v/>
      </c>
      <c r="AC278" s="24" t="str">
        <f>IF('Sup Tab S3b_Mean'!AE298&lt;'Sup Tab S3b_Mean'!AE$10,'Sup Tab S3b_Mean'!AE298,"")</f>
        <v/>
      </c>
      <c r="AD278" s="24" t="str">
        <f>IF('Sup Tab S3b_Mean'!AF298&lt;'Sup Tab S3b_Mean'!AF$10,'Sup Tab S3b_Mean'!AF298,"")</f>
        <v/>
      </c>
      <c r="AE278" s="24" t="str">
        <f>IF('Sup Tab S3b_Mean'!AG298&lt;'Sup Tab S3b_Mean'!AG$10,'Sup Tab S3b_Mean'!AG298,"")</f>
        <v/>
      </c>
      <c r="AF278" s="24" t="str">
        <f>IF('Sup Tab S3b_Mean'!AH298&lt;'Sup Tab S3b_Mean'!AH$10,'Sup Tab S3b_Mean'!AH298,"")</f>
        <v/>
      </c>
      <c r="AG278" s="24" t="str">
        <f>IF('Sup Tab S3b_Mean'!AI298&lt;'Sup Tab S3b_Mean'!AI$10,'Sup Tab S3b_Mean'!AI298,"")</f>
        <v/>
      </c>
      <c r="AH278" s="24" t="str">
        <f>IF('Sup Tab S3b_Mean'!AJ298&lt;'Sup Tab S3b_Mean'!AJ$10,'Sup Tab S3b_Mean'!AJ298,"")</f>
        <v/>
      </c>
      <c r="AI278" s="24" t="str">
        <f>IF('Sup Tab S3b_Mean'!AK298&lt;'Sup Tab S3b_Mean'!AK$10,'Sup Tab S3b_Mean'!AK298,"")</f>
        <v/>
      </c>
      <c r="AJ278" s="24" t="str">
        <f>IF('Sup Tab S3b_Mean'!AL298&lt;'Sup Tab S3b_Mean'!AL$10,'Sup Tab S3b_Mean'!AL298,"")</f>
        <v/>
      </c>
      <c r="AK278" s="24" t="str">
        <f>IF('Sup Tab S3b_Mean'!AM298&lt;'Sup Tab S3b_Mean'!AM$10,'Sup Tab S3b_Mean'!AM298,"")</f>
        <v/>
      </c>
      <c r="AL278" s="24" t="str">
        <f>IF('Sup Tab S3b_Mean'!AN298&lt;'Sup Tab S3b_Mean'!AN$10,'Sup Tab S3b_Mean'!AN298,"")</f>
        <v/>
      </c>
      <c r="AM278" s="24" t="str">
        <f>IF('Sup Tab S3b_Mean'!AO298&lt;'Sup Tab S3b_Mean'!AO$10,'Sup Tab S3b_Mean'!AO298,"")</f>
        <v/>
      </c>
      <c r="AN278" s="24" t="str">
        <f>IF('Sup Tab S3b_Mean'!AP298&lt;'Sup Tab S3b_Mean'!AP$10,'Sup Tab S3b_Mean'!AP298,"")</f>
        <v/>
      </c>
      <c r="AO278" s="24" t="str">
        <f>IF('Sup Tab S3b_Mean'!AQ298&lt;'Sup Tab S3b_Mean'!AQ$10,'Sup Tab S3b_Mean'!AQ298,"")</f>
        <v/>
      </c>
      <c r="AP278" s="24" t="str">
        <f>IF('Sup Tab S3b_Mean'!AR298&lt;'Sup Tab S3b_Mean'!AR$10,'Sup Tab S3b_Mean'!AR298,"")</f>
        <v/>
      </c>
      <c r="AQ278" s="24" t="str">
        <f>IF('Sup Tab S3b_Mean'!AS298&lt;'Sup Tab S3b_Mean'!AS$10,'Sup Tab S3b_Mean'!AS298,"")</f>
        <v/>
      </c>
      <c r="AR278" s="24" t="str">
        <f>IF('Sup Tab S3b_Mean'!AT298&lt;'Sup Tab S3b_Mean'!AT$10,'Sup Tab S3b_Mean'!AT298,"")</f>
        <v/>
      </c>
      <c r="AS278" s="24" t="str">
        <f>IF('Sup Tab S3b_Mean'!AU298&lt;'Sup Tab S3b_Mean'!AU$10,'Sup Tab S3b_Mean'!AU298,"")</f>
        <v/>
      </c>
      <c r="AT278" s="24" t="str">
        <f>IF('Sup Tab S3b_Mean'!AV298&lt;'Sup Tab S3b_Mean'!AV$10,'Sup Tab S3b_Mean'!AV298,"")</f>
        <v/>
      </c>
      <c r="AU278" s="24" t="str">
        <f>IF('Sup Tab S3b_Mean'!AW298&lt;'Sup Tab S3b_Mean'!AW$10,'Sup Tab S3b_Mean'!AW298,"")</f>
        <v/>
      </c>
      <c r="AV278" s="24" t="str">
        <f>IF('Sup Tab S3b_Mean'!AX298&lt;'Sup Tab S3b_Mean'!AX$10,'Sup Tab S3b_Mean'!AX298,"")</f>
        <v/>
      </c>
      <c r="AW278" s="24" t="str">
        <f>IF('Sup Tab S3b_Mean'!AY298&lt;'Sup Tab S3b_Mean'!AY$10,'Sup Tab S3b_Mean'!AY298,"")</f>
        <v/>
      </c>
      <c r="AX278" s="24" t="str">
        <f>IF('Sup Tab S3b_Mean'!AZ298&lt;'Sup Tab S3b_Mean'!AZ$10,'Sup Tab S3b_Mean'!AZ298,"")</f>
        <v/>
      </c>
      <c r="AY278" s="24" t="str">
        <f>IF('Sup Tab S3b_Mean'!BA298&lt;'Sup Tab S3b_Mean'!BA$10,'Sup Tab S3b_Mean'!BA298,"")</f>
        <v/>
      </c>
      <c r="AZ278" s="24" t="str">
        <f>IF('Sup Tab S3b_Mean'!BB298&lt;'Sup Tab S3b_Mean'!BB$10,'Sup Tab S3b_Mean'!BB298,"")</f>
        <v/>
      </c>
      <c r="BA278" s="24" t="str">
        <f>IF('Sup Tab S3b_Mean'!BC298&lt;'Sup Tab S3b_Mean'!BC$10,'Sup Tab S3b_Mean'!BC298,"")</f>
        <v/>
      </c>
      <c r="BB278" s="24" t="str">
        <f>IF('Sup Tab S3b_Mean'!BD298&lt;'Sup Tab S3b_Mean'!BD$10,'Sup Tab S3b_Mean'!BD298,"")</f>
        <v/>
      </c>
      <c r="BC278" s="24" t="str">
        <f>IF('Sup Tab S3b_Mean'!BE298&lt;'Sup Tab S3b_Mean'!BE$10,'Sup Tab S3b_Mean'!BE298,"")</f>
        <v/>
      </c>
      <c r="BD278" s="24" t="str">
        <f>IF('Sup Tab S3b_Mean'!BF298&lt;'Sup Tab S3b_Mean'!BF$10,'Sup Tab S3b_Mean'!BF298,"")</f>
        <v/>
      </c>
      <c r="BE278" s="24" t="str">
        <f>IF('Sup Tab S3b_Mean'!BG298&lt;'Sup Tab S3b_Mean'!BG$10,'Sup Tab S3b_Mean'!BG298,"")</f>
        <v/>
      </c>
      <c r="BF278" s="24" t="str">
        <f>IF('Sup Tab S3b_Mean'!BH298&lt;'Sup Tab S3b_Mean'!BH$10,'Sup Tab S3b_Mean'!BH298,"")</f>
        <v/>
      </c>
      <c r="BG278" s="24" t="str">
        <f>IF('Sup Tab S3b_Mean'!BI298&lt;'Sup Tab S3b_Mean'!BI$10,'Sup Tab S3b_Mean'!BI298,"")</f>
        <v/>
      </c>
      <c r="BH278" s="24" t="str">
        <f>IF('Sup Tab S3b_Mean'!BJ298&lt;'Sup Tab S3b_Mean'!BJ$10,'Sup Tab S3b_Mean'!BJ298,"")</f>
        <v/>
      </c>
      <c r="BI278" s="24" t="str">
        <f>IF('Sup Tab S3b_Mean'!BK298&lt;'Sup Tab S3b_Mean'!BK$10,'Sup Tab S3b_Mean'!BK298,"")</f>
        <v/>
      </c>
      <c r="BJ278" s="24" t="str">
        <f>IF('Sup Tab S3b_Mean'!BL298&lt;'Sup Tab S3b_Mean'!BL$10,'Sup Tab S3b_Mean'!BL298,"")</f>
        <v/>
      </c>
      <c r="BK278" s="24" t="str">
        <f>IF('Sup Tab S3b_Mean'!BM298&lt;'Sup Tab S3b_Mean'!BM$10,'Sup Tab S3b_Mean'!BM298,"")</f>
        <v/>
      </c>
      <c r="BL278" s="24" t="str">
        <f>IF('Sup Tab S3b_Mean'!BN298&lt;'Sup Tab S3b_Mean'!BN$10,'Sup Tab S3b_Mean'!BN298,"")</f>
        <v/>
      </c>
      <c r="BM278" s="24" t="str">
        <f>IF('Sup Tab S3b_Mean'!BO298&lt;'Sup Tab S3b_Mean'!BO$10,'Sup Tab S3b_Mean'!BO298,"")</f>
        <v/>
      </c>
      <c r="BN278" s="24" t="str">
        <f>IF('Sup Tab S3b_Mean'!BP298&lt;'Sup Tab S3b_Mean'!BP$10,'Sup Tab S3b_Mean'!BP298,"")</f>
        <v/>
      </c>
      <c r="BO278" s="24" t="str">
        <f>IF('Sup Tab S3b_Mean'!BQ298&lt;'Sup Tab S3b_Mean'!BQ$10,'Sup Tab S3b_Mean'!BQ298,"")</f>
        <v/>
      </c>
      <c r="BP278" s="24" t="str">
        <f>IF('Sup Tab S3b_Mean'!BR298&lt;'Sup Tab S3b_Mean'!BR$10,'Sup Tab S3b_Mean'!BR298,"")</f>
        <v/>
      </c>
      <c r="BQ278" s="24" t="str">
        <f>IF('Sup Tab S3b_Mean'!BS298&lt;'Sup Tab S3b_Mean'!BS$10,'Sup Tab S3b_Mean'!BS298,"")</f>
        <v/>
      </c>
      <c r="BR278" s="24" t="str">
        <f>IF('Sup Tab S3b_Mean'!BT298&lt;'Sup Tab S3b_Mean'!BT$10,'Sup Tab S3b_Mean'!BT298,"")</f>
        <v/>
      </c>
      <c r="BS278" s="24" t="str">
        <f>IF('Sup Tab S3b_Mean'!BU298&lt;'Sup Tab S3b_Mean'!BU$10,'Sup Tab S3b_Mean'!BU298,"")</f>
        <v/>
      </c>
      <c r="BT278" s="24" t="str">
        <f>IF('Sup Tab S3b_Mean'!BV298&lt;'Sup Tab S3b_Mean'!BV$10,'Sup Tab S3b_Mean'!BV298,"")</f>
        <v/>
      </c>
      <c r="BU278" s="24" t="str">
        <f>IF('Sup Tab S3b_Mean'!BW298&lt;'Sup Tab S3b_Mean'!BW$10,'Sup Tab S3b_Mean'!BW298,"")</f>
        <v/>
      </c>
      <c r="BV278" s="24" t="str">
        <f>IF('Sup Tab S3b_Mean'!BX298&lt;'Sup Tab S3b_Mean'!BX$10,'Sup Tab S3b_Mean'!BX298,"")</f>
        <v/>
      </c>
      <c r="BW278" s="24" t="str">
        <f>IF('Sup Tab S3b_Mean'!BY298&lt;'Sup Tab S3b_Mean'!BY$10,'Sup Tab S3b_Mean'!BY298,"")</f>
        <v/>
      </c>
      <c r="BX278" s="24" t="str">
        <f>IF('Sup Tab S3b_Mean'!BZ298&lt;'Sup Tab S3b_Mean'!BZ$10,'Sup Tab S3b_Mean'!BZ298,"")</f>
        <v/>
      </c>
      <c r="BY278" s="24" t="str">
        <f>IF('Sup Tab S3b_Mean'!CA298&lt;'Sup Tab S3b_Mean'!CA$10,'Sup Tab S3b_Mean'!CA298,"")</f>
        <v/>
      </c>
      <c r="BZ278" s="24" t="str">
        <f>IF('Sup Tab S3b_Mean'!CB298&lt;'Sup Tab S3b_Mean'!CB$10,'Sup Tab S3b_Mean'!CB298,"")</f>
        <v/>
      </c>
      <c r="CA278" s="24" t="str">
        <f>IF('Sup Tab S3b_Mean'!CC298&lt;'Sup Tab S3b_Mean'!CC$10,'Sup Tab S3b_Mean'!CC298,"")</f>
        <v/>
      </c>
      <c r="CB278" s="24" t="str">
        <f>IF('Sup Tab S3b_Mean'!CD298&lt;'Sup Tab S3b_Mean'!CD$10,'Sup Tab S3b_Mean'!CD298,"")</f>
        <v/>
      </c>
      <c r="CC278" s="24" t="str">
        <f>IF('Sup Tab S3b_Mean'!CE298&lt;'Sup Tab S3b_Mean'!CE$10,'Sup Tab S3b_Mean'!CE298,"")</f>
        <v/>
      </c>
      <c r="CD278" s="24" t="str">
        <f>IF('Sup Tab S3b_Mean'!CF298&lt;'Sup Tab S3b_Mean'!CF$10,'Sup Tab S3b_Mean'!CF298,"")</f>
        <v/>
      </c>
      <c r="CE278" s="24" t="str">
        <f>IF('Sup Tab S3b_Mean'!CG298&lt;'Sup Tab S3b_Mean'!CG$10,'Sup Tab S3b_Mean'!CG298,"")</f>
        <v/>
      </c>
    </row>
    <row r="279" spans="1:83" ht="12.75" customHeight="1" x14ac:dyDescent="0.3">
      <c r="A279" s="9" t="s">
        <v>3</v>
      </c>
      <c r="B279" s="9" t="s">
        <v>651</v>
      </c>
      <c r="C279" s="24" t="str">
        <f>IF('Sup Tab S3b_Mean'!E299&lt;'Sup Tab S3b_Mean'!E$10,'Sup Tab S3b_Mean'!E299,"")</f>
        <v/>
      </c>
      <c r="D279" s="24" t="str">
        <f>IF('Sup Tab S3b_Mean'!F299&lt;'Sup Tab S3b_Mean'!F$10,'Sup Tab S3b_Mean'!F299,"")</f>
        <v/>
      </c>
      <c r="E279" s="24" t="str">
        <f>IF('Sup Tab S3b_Mean'!G299&lt;'Sup Tab S3b_Mean'!G$10,'Sup Tab S3b_Mean'!G299,"")</f>
        <v/>
      </c>
      <c r="F279" s="24" t="str">
        <f>IF('Sup Tab S3b_Mean'!H299&lt;'Sup Tab S3b_Mean'!H$10,'Sup Tab S3b_Mean'!H299,"")</f>
        <v/>
      </c>
      <c r="G279" s="24" t="str">
        <f>IF('Sup Tab S3b_Mean'!I299&lt;'Sup Tab S3b_Mean'!I$10,'Sup Tab S3b_Mean'!I299,"")</f>
        <v/>
      </c>
      <c r="H279" s="24" t="str">
        <f>IF('Sup Tab S3b_Mean'!J299&lt;'Sup Tab S3b_Mean'!J$10,'Sup Tab S3b_Mean'!J299,"")</f>
        <v/>
      </c>
      <c r="I279" s="24" t="str">
        <f>IF('Sup Tab S3b_Mean'!K299&lt;'Sup Tab S3b_Mean'!K$10,'Sup Tab S3b_Mean'!K299,"")</f>
        <v/>
      </c>
      <c r="J279" s="24" t="str">
        <f>IF('Sup Tab S3b_Mean'!L299&lt;'Sup Tab S3b_Mean'!L$10,'Sup Tab S3b_Mean'!L299,"")</f>
        <v/>
      </c>
      <c r="K279" s="24" t="str">
        <f>IF('Sup Tab S3b_Mean'!M299&lt;'Sup Tab S3b_Mean'!M$10,'Sup Tab S3b_Mean'!M299,"")</f>
        <v/>
      </c>
      <c r="L279" s="24" t="str">
        <f>IF('Sup Tab S3b_Mean'!N299&lt;'Sup Tab S3b_Mean'!N$10,'Sup Tab S3b_Mean'!N299,"")</f>
        <v/>
      </c>
      <c r="M279" s="24" t="str">
        <f>IF('Sup Tab S3b_Mean'!O299&lt;'Sup Tab S3b_Mean'!O$10,'Sup Tab S3b_Mean'!O299,"")</f>
        <v/>
      </c>
      <c r="N279" s="24" t="str">
        <f>IF('Sup Tab S3b_Mean'!P299&lt;'Sup Tab S3b_Mean'!P$10,'Sup Tab S3b_Mean'!P299,"")</f>
        <v/>
      </c>
      <c r="O279" s="24" t="str">
        <f>IF('Sup Tab S3b_Mean'!Q299&lt;'Sup Tab S3b_Mean'!Q$10,'Sup Tab S3b_Mean'!Q299,"")</f>
        <v/>
      </c>
      <c r="P279" s="24" t="str">
        <f>IF('Sup Tab S3b_Mean'!R299&lt;'Sup Tab S3b_Mean'!R$10,'Sup Tab S3b_Mean'!R299,"")</f>
        <v/>
      </c>
      <c r="Q279" s="24" t="str">
        <f>IF('Sup Tab S3b_Mean'!S299&lt;'Sup Tab S3b_Mean'!S$10,'Sup Tab S3b_Mean'!S299,"")</f>
        <v/>
      </c>
      <c r="R279" s="24" t="str">
        <f>IF('Sup Tab S3b_Mean'!T299&lt;'Sup Tab S3b_Mean'!T$10,'Sup Tab S3b_Mean'!T299,"")</f>
        <v/>
      </c>
      <c r="S279" s="24" t="str">
        <f>IF('Sup Tab S3b_Mean'!U299&lt;'Sup Tab S3b_Mean'!U$10,'Sup Tab S3b_Mean'!U299,"")</f>
        <v/>
      </c>
      <c r="T279" s="24" t="str">
        <f>IF('Sup Tab S3b_Mean'!V299&lt;'Sup Tab S3b_Mean'!V$10,'Sup Tab S3b_Mean'!V299,"")</f>
        <v/>
      </c>
      <c r="U279" s="24" t="str">
        <f>IF('Sup Tab S3b_Mean'!W299&lt;'Sup Tab S3b_Mean'!W$10,'Sup Tab S3b_Mean'!W299,"")</f>
        <v/>
      </c>
      <c r="V279" s="24" t="str">
        <f>IF('Sup Tab S3b_Mean'!X299&lt;'Sup Tab S3b_Mean'!X$10,'Sup Tab S3b_Mean'!X299,"")</f>
        <v/>
      </c>
      <c r="W279" s="24" t="str">
        <f>IF('Sup Tab S3b_Mean'!Y299&lt;'Sup Tab S3b_Mean'!Y$10,'Sup Tab S3b_Mean'!Y299,"")</f>
        <v/>
      </c>
      <c r="X279" s="24" t="str">
        <f>IF('Sup Tab S3b_Mean'!Z299&lt;'Sup Tab S3b_Mean'!Z$10,'Sup Tab S3b_Mean'!Z299,"")</f>
        <v/>
      </c>
      <c r="Y279" s="24" t="str">
        <f>IF('Sup Tab S3b_Mean'!AA299&lt;'Sup Tab S3b_Mean'!AA$10,'Sup Tab S3b_Mean'!AA299,"")</f>
        <v/>
      </c>
      <c r="Z279" s="24" t="str">
        <f>IF('Sup Tab S3b_Mean'!AB299&lt;'Sup Tab S3b_Mean'!AB$10,'Sup Tab S3b_Mean'!AB299,"")</f>
        <v/>
      </c>
      <c r="AA279" s="24" t="str">
        <f>IF('Sup Tab S3b_Mean'!AC299&lt;'Sup Tab S3b_Mean'!AC$10,'Sup Tab S3b_Mean'!AC299,"")</f>
        <v/>
      </c>
      <c r="AB279" s="24" t="str">
        <f>IF('Sup Tab S3b_Mean'!AD299&lt;'Sup Tab S3b_Mean'!AD$10,'Sup Tab S3b_Mean'!AD299,"")</f>
        <v/>
      </c>
      <c r="AC279" s="24" t="str">
        <f>IF('Sup Tab S3b_Mean'!AE299&lt;'Sup Tab S3b_Mean'!AE$10,'Sup Tab S3b_Mean'!AE299,"")</f>
        <v/>
      </c>
      <c r="AD279" s="24" t="str">
        <f>IF('Sup Tab S3b_Mean'!AF299&lt;'Sup Tab S3b_Mean'!AF$10,'Sup Tab S3b_Mean'!AF299,"")</f>
        <v/>
      </c>
      <c r="AE279" s="24" t="str">
        <f>IF('Sup Tab S3b_Mean'!AG299&lt;'Sup Tab S3b_Mean'!AG$10,'Sup Tab S3b_Mean'!AG299,"")</f>
        <v/>
      </c>
      <c r="AF279" s="24" t="str">
        <f>IF('Sup Tab S3b_Mean'!AH299&lt;'Sup Tab S3b_Mean'!AH$10,'Sup Tab S3b_Mean'!AH299,"")</f>
        <v/>
      </c>
      <c r="AG279" s="24" t="str">
        <f>IF('Sup Tab S3b_Mean'!AI299&lt;'Sup Tab S3b_Mean'!AI$10,'Sup Tab S3b_Mean'!AI299,"")</f>
        <v/>
      </c>
      <c r="AH279" s="24" t="str">
        <f>IF('Sup Tab S3b_Mean'!AJ299&lt;'Sup Tab S3b_Mean'!AJ$10,'Sup Tab S3b_Mean'!AJ299,"")</f>
        <v/>
      </c>
      <c r="AI279" s="24" t="str">
        <f>IF('Sup Tab S3b_Mean'!AK299&lt;'Sup Tab S3b_Mean'!AK$10,'Sup Tab S3b_Mean'!AK299,"")</f>
        <v/>
      </c>
      <c r="AJ279" s="24" t="str">
        <f>IF('Sup Tab S3b_Mean'!AL299&lt;'Sup Tab S3b_Mean'!AL$10,'Sup Tab S3b_Mean'!AL299,"")</f>
        <v/>
      </c>
      <c r="AK279" s="24" t="str">
        <f>IF('Sup Tab S3b_Mean'!AM299&lt;'Sup Tab S3b_Mean'!AM$10,'Sup Tab S3b_Mean'!AM299,"")</f>
        <v/>
      </c>
      <c r="AL279" s="24" t="str">
        <f>IF('Sup Tab S3b_Mean'!AN299&lt;'Sup Tab S3b_Mean'!AN$10,'Sup Tab S3b_Mean'!AN299,"")</f>
        <v/>
      </c>
      <c r="AM279" s="24" t="str">
        <f>IF('Sup Tab S3b_Mean'!AO299&lt;'Sup Tab S3b_Mean'!AO$10,'Sup Tab S3b_Mean'!AO299,"")</f>
        <v/>
      </c>
      <c r="AN279" s="24" t="str">
        <f>IF('Sup Tab S3b_Mean'!AP299&lt;'Sup Tab S3b_Mean'!AP$10,'Sup Tab S3b_Mean'!AP299,"")</f>
        <v/>
      </c>
      <c r="AO279" s="24" t="str">
        <f>IF('Sup Tab S3b_Mean'!AQ299&lt;'Sup Tab S3b_Mean'!AQ$10,'Sup Tab S3b_Mean'!AQ299,"")</f>
        <v/>
      </c>
      <c r="AP279" s="24" t="str">
        <f>IF('Sup Tab S3b_Mean'!AR299&lt;'Sup Tab S3b_Mean'!AR$10,'Sup Tab S3b_Mean'!AR299,"")</f>
        <v/>
      </c>
      <c r="AQ279" s="24" t="str">
        <f>IF('Sup Tab S3b_Mean'!AS299&lt;'Sup Tab S3b_Mean'!AS$10,'Sup Tab S3b_Mean'!AS299,"")</f>
        <v/>
      </c>
      <c r="AR279" s="24" t="str">
        <f>IF('Sup Tab S3b_Mean'!AT299&lt;'Sup Tab S3b_Mean'!AT$10,'Sup Tab S3b_Mean'!AT299,"")</f>
        <v/>
      </c>
      <c r="AS279" s="24" t="str">
        <f>IF('Sup Tab S3b_Mean'!AU299&lt;'Sup Tab S3b_Mean'!AU$10,'Sup Tab S3b_Mean'!AU299,"")</f>
        <v/>
      </c>
      <c r="AT279" s="24" t="str">
        <f>IF('Sup Tab S3b_Mean'!AV299&lt;'Sup Tab S3b_Mean'!AV$10,'Sup Tab S3b_Mean'!AV299,"")</f>
        <v/>
      </c>
      <c r="AU279" s="24" t="str">
        <f>IF('Sup Tab S3b_Mean'!AW299&lt;'Sup Tab S3b_Mean'!AW$10,'Sup Tab S3b_Mean'!AW299,"")</f>
        <v/>
      </c>
      <c r="AV279" s="24" t="str">
        <f>IF('Sup Tab S3b_Mean'!AX299&lt;'Sup Tab S3b_Mean'!AX$10,'Sup Tab S3b_Mean'!AX299,"")</f>
        <v/>
      </c>
      <c r="AW279" s="24" t="str">
        <f>IF('Sup Tab S3b_Mean'!AY299&lt;'Sup Tab S3b_Mean'!AY$10,'Sup Tab S3b_Mean'!AY299,"")</f>
        <v/>
      </c>
      <c r="AX279" s="24" t="str">
        <f>IF('Sup Tab S3b_Mean'!AZ299&lt;'Sup Tab S3b_Mean'!AZ$10,'Sup Tab S3b_Mean'!AZ299,"")</f>
        <v/>
      </c>
      <c r="AY279" s="24" t="str">
        <f>IF('Sup Tab S3b_Mean'!BA299&lt;'Sup Tab S3b_Mean'!BA$10,'Sup Tab S3b_Mean'!BA299,"")</f>
        <v/>
      </c>
      <c r="AZ279" s="24" t="str">
        <f>IF('Sup Tab S3b_Mean'!BB299&lt;'Sup Tab S3b_Mean'!BB$10,'Sup Tab S3b_Mean'!BB299,"")</f>
        <v/>
      </c>
      <c r="BA279" s="24" t="str">
        <f>IF('Sup Tab S3b_Mean'!BC299&lt;'Sup Tab S3b_Mean'!BC$10,'Sup Tab S3b_Mean'!BC299,"")</f>
        <v/>
      </c>
      <c r="BB279" s="24" t="str">
        <f>IF('Sup Tab S3b_Mean'!BD299&lt;'Sup Tab S3b_Mean'!BD$10,'Sup Tab S3b_Mean'!BD299,"")</f>
        <v/>
      </c>
      <c r="BC279" s="24" t="str">
        <f>IF('Sup Tab S3b_Mean'!BE299&lt;'Sup Tab S3b_Mean'!BE$10,'Sup Tab S3b_Mean'!BE299,"")</f>
        <v/>
      </c>
      <c r="BD279" s="24" t="str">
        <f>IF('Sup Tab S3b_Mean'!BF299&lt;'Sup Tab S3b_Mean'!BF$10,'Sup Tab S3b_Mean'!BF299,"")</f>
        <v/>
      </c>
      <c r="BE279" s="24" t="str">
        <f>IF('Sup Tab S3b_Mean'!BG299&lt;'Sup Tab S3b_Mean'!BG$10,'Sup Tab S3b_Mean'!BG299,"")</f>
        <v/>
      </c>
      <c r="BF279" s="24" t="str">
        <f>IF('Sup Tab S3b_Mean'!BH299&lt;'Sup Tab S3b_Mean'!BH$10,'Sup Tab S3b_Mean'!BH299,"")</f>
        <v/>
      </c>
      <c r="BG279" s="24" t="str">
        <f>IF('Sup Tab S3b_Mean'!BI299&lt;'Sup Tab S3b_Mean'!BI$10,'Sup Tab S3b_Mean'!BI299,"")</f>
        <v/>
      </c>
      <c r="BH279" s="24" t="str">
        <f>IF('Sup Tab S3b_Mean'!BJ299&lt;'Sup Tab S3b_Mean'!BJ$10,'Sup Tab S3b_Mean'!BJ299,"")</f>
        <v/>
      </c>
      <c r="BI279" s="24" t="str">
        <f>IF('Sup Tab S3b_Mean'!BK299&lt;'Sup Tab S3b_Mean'!BK$10,'Sup Tab S3b_Mean'!BK299,"")</f>
        <v/>
      </c>
      <c r="BJ279" s="24" t="str">
        <f>IF('Sup Tab S3b_Mean'!BL299&lt;'Sup Tab S3b_Mean'!BL$10,'Sup Tab S3b_Mean'!BL299,"")</f>
        <v/>
      </c>
      <c r="BK279" s="24" t="str">
        <f>IF('Sup Tab S3b_Mean'!BM299&lt;'Sup Tab S3b_Mean'!BM$10,'Sup Tab S3b_Mean'!BM299,"")</f>
        <v/>
      </c>
      <c r="BL279" s="24" t="str">
        <f>IF('Sup Tab S3b_Mean'!BN299&lt;'Sup Tab S3b_Mean'!BN$10,'Sup Tab S3b_Mean'!BN299,"")</f>
        <v/>
      </c>
      <c r="BM279" s="24" t="str">
        <f>IF('Sup Tab S3b_Mean'!BO299&lt;'Sup Tab S3b_Mean'!BO$10,'Sup Tab S3b_Mean'!BO299,"")</f>
        <v/>
      </c>
      <c r="BN279" s="24" t="str">
        <f>IF('Sup Tab S3b_Mean'!BP299&lt;'Sup Tab S3b_Mean'!BP$10,'Sup Tab S3b_Mean'!BP299,"")</f>
        <v/>
      </c>
      <c r="BO279" s="24" t="str">
        <f>IF('Sup Tab S3b_Mean'!BQ299&lt;'Sup Tab S3b_Mean'!BQ$10,'Sup Tab S3b_Mean'!BQ299,"")</f>
        <v/>
      </c>
      <c r="BP279" s="24" t="str">
        <f>IF('Sup Tab S3b_Mean'!BR299&lt;'Sup Tab S3b_Mean'!BR$10,'Sup Tab S3b_Mean'!BR299,"")</f>
        <v/>
      </c>
      <c r="BQ279" s="24" t="str">
        <f>IF('Sup Tab S3b_Mean'!BS299&lt;'Sup Tab S3b_Mean'!BS$10,'Sup Tab S3b_Mean'!BS299,"")</f>
        <v/>
      </c>
      <c r="BR279" s="24" t="str">
        <f>IF('Sup Tab S3b_Mean'!BT299&lt;'Sup Tab S3b_Mean'!BT$10,'Sup Tab S3b_Mean'!BT299,"")</f>
        <v/>
      </c>
      <c r="BS279" s="24" t="str">
        <f>IF('Sup Tab S3b_Mean'!BU299&lt;'Sup Tab S3b_Mean'!BU$10,'Sup Tab S3b_Mean'!BU299,"")</f>
        <v/>
      </c>
      <c r="BT279" s="24" t="str">
        <f>IF('Sup Tab S3b_Mean'!BV299&lt;'Sup Tab S3b_Mean'!BV$10,'Sup Tab S3b_Mean'!BV299,"")</f>
        <v/>
      </c>
      <c r="BU279" s="24" t="str">
        <f>IF('Sup Tab S3b_Mean'!BW299&lt;'Sup Tab S3b_Mean'!BW$10,'Sup Tab S3b_Mean'!BW299,"")</f>
        <v/>
      </c>
      <c r="BV279" s="24" t="str">
        <f>IF('Sup Tab S3b_Mean'!BX299&lt;'Sup Tab S3b_Mean'!BX$10,'Sup Tab S3b_Mean'!BX299,"")</f>
        <v/>
      </c>
      <c r="BW279" s="24" t="str">
        <f>IF('Sup Tab S3b_Mean'!BY299&lt;'Sup Tab S3b_Mean'!BY$10,'Sup Tab S3b_Mean'!BY299,"")</f>
        <v/>
      </c>
      <c r="BX279" s="24" t="str">
        <f>IF('Sup Tab S3b_Mean'!BZ299&lt;'Sup Tab S3b_Mean'!BZ$10,'Sup Tab S3b_Mean'!BZ299,"")</f>
        <v/>
      </c>
      <c r="BY279" s="24" t="str">
        <f>IF('Sup Tab S3b_Mean'!CA299&lt;'Sup Tab S3b_Mean'!CA$10,'Sup Tab S3b_Mean'!CA299,"")</f>
        <v/>
      </c>
      <c r="BZ279" s="24" t="str">
        <f>IF('Sup Tab S3b_Mean'!CB299&lt;'Sup Tab S3b_Mean'!CB$10,'Sup Tab S3b_Mean'!CB299,"")</f>
        <v/>
      </c>
      <c r="CA279" s="24" t="str">
        <f>IF('Sup Tab S3b_Mean'!CC299&lt;'Sup Tab S3b_Mean'!CC$10,'Sup Tab S3b_Mean'!CC299,"")</f>
        <v/>
      </c>
      <c r="CB279" s="24" t="str">
        <f>IF('Sup Tab S3b_Mean'!CD299&lt;'Sup Tab S3b_Mean'!CD$10,'Sup Tab S3b_Mean'!CD299,"")</f>
        <v/>
      </c>
      <c r="CC279" s="24" t="str">
        <f>IF('Sup Tab S3b_Mean'!CE299&lt;'Sup Tab S3b_Mean'!CE$10,'Sup Tab S3b_Mean'!CE299,"")</f>
        <v/>
      </c>
      <c r="CD279" s="24" t="str">
        <f>IF('Sup Tab S3b_Mean'!CF299&lt;'Sup Tab S3b_Mean'!CF$10,'Sup Tab S3b_Mean'!CF299,"")</f>
        <v/>
      </c>
      <c r="CE279" s="24" t="str">
        <f>IF('Sup Tab S3b_Mean'!CG299&lt;'Sup Tab S3b_Mean'!CG$10,'Sup Tab S3b_Mean'!CG299,"")</f>
        <v/>
      </c>
    </row>
    <row r="280" spans="1:83" ht="12.75" customHeight="1" x14ac:dyDescent="0.3">
      <c r="A280" s="9" t="s">
        <v>3</v>
      </c>
      <c r="B280" s="9" t="s">
        <v>653</v>
      </c>
      <c r="C280" s="24" t="str">
        <f>IF('Sup Tab S3b_Mean'!E300&lt;'Sup Tab S3b_Mean'!E$10,'Sup Tab S3b_Mean'!E300,"")</f>
        <v/>
      </c>
      <c r="D280" s="24" t="str">
        <f>IF('Sup Tab S3b_Mean'!F300&lt;'Sup Tab S3b_Mean'!F$10,'Sup Tab S3b_Mean'!F300,"")</f>
        <v/>
      </c>
      <c r="E280" s="24" t="str">
        <f>IF('Sup Tab S3b_Mean'!G300&lt;'Sup Tab S3b_Mean'!G$10,'Sup Tab S3b_Mean'!G300,"")</f>
        <v/>
      </c>
      <c r="F280" s="24" t="str">
        <f>IF('Sup Tab S3b_Mean'!H300&lt;'Sup Tab S3b_Mean'!H$10,'Sup Tab S3b_Mean'!H300,"")</f>
        <v/>
      </c>
      <c r="G280" s="24" t="str">
        <f>IF('Sup Tab S3b_Mean'!I300&lt;'Sup Tab S3b_Mean'!I$10,'Sup Tab S3b_Mean'!I300,"")</f>
        <v/>
      </c>
      <c r="H280" s="24" t="str">
        <f>IF('Sup Tab S3b_Mean'!J300&lt;'Sup Tab S3b_Mean'!J$10,'Sup Tab S3b_Mean'!J300,"")</f>
        <v/>
      </c>
      <c r="I280" s="24" t="str">
        <f>IF('Sup Tab S3b_Mean'!K300&lt;'Sup Tab S3b_Mean'!K$10,'Sup Tab S3b_Mean'!K300,"")</f>
        <v/>
      </c>
      <c r="J280" s="24" t="str">
        <f>IF('Sup Tab S3b_Mean'!L300&lt;'Sup Tab S3b_Mean'!L$10,'Sup Tab S3b_Mean'!L300,"")</f>
        <v/>
      </c>
      <c r="K280" s="24" t="str">
        <f>IF('Sup Tab S3b_Mean'!M300&lt;'Sup Tab S3b_Mean'!M$10,'Sup Tab S3b_Mean'!M300,"")</f>
        <v/>
      </c>
      <c r="L280" s="24" t="str">
        <f>IF('Sup Tab S3b_Mean'!N300&lt;'Sup Tab S3b_Mean'!N$10,'Sup Tab S3b_Mean'!N300,"")</f>
        <v/>
      </c>
      <c r="M280" s="24" t="str">
        <f>IF('Sup Tab S3b_Mean'!O300&lt;'Sup Tab S3b_Mean'!O$10,'Sup Tab S3b_Mean'!O300,"")</f>
        <v/>
      </c>
      <c r="N280" s="24" t="str">
        <f>IF('Sup Tab S3b_Mean'!P300&lt;'Sup Tab S3b_Mean'!P$10,'Sup Tab S3b_Mean'!P300,"")</f>
        <v/>
      </c>
      <c r="O280" s="24" t="str">
        <f>IF('Sup Tab S3b_Mean'!Q300&lt;'Sup Tab S3b_Mean'!Q$10,'Sup Tab S3b_Mean'!Q300,"")</f>
        <v/>
      </c>
      <c r="P280" s="24" t="str">
        <f>IF('Sup Tab S3b_Mean'!R300&lt;'Sup Tab S3b_Mean'!R$10,'Sup Tab S3b_Mean'!R300,"")</f>
        <v/>
      </c>
      <c r="Q280" s="24" t="str">
        <f>IF('Sup Tab S3b_Mean'!S300&lt;'Sup Tab S3b_Mean'!S$10,'Sup Tab S3b_Mean'!S300,"")</f>
        <v/>
      </c>
      <c r="R280" s="24" t="str">
        <f>IF('Sup Tab S3b_Mean'!T300&lt;'Sup Tab S3b_Mean'!T$10,'Sup Tab S3b_Mean'!T300,"")</f>
        <v/>
      </c>
      <c r="S280" s="24" t="str">
        <f>IF('Sup Tab S3b_Mean'!U300&lt;'Sup Tab S3b_Mean'!U$10,'Sup Tab S3b_Mean'!U300,"")</f>
        <v/>
      </c>
      <c r="T280" s="24" t="str">
        <f>IF('Sup Tab S3b_Mean'!V300&lt;'Sup Tab S3b_Mean'!V$10,'Sup Tab S3b_Mean'!V300,"")</f>
        <v/>
      </c>
      <c r="U280" s="24" t="str">
        <f>IF('Sup Tab S3b_Mean'!W300&lt;'Sup Tab S3b_Mean'!W$10,'Sup Tab S3b_Mean'!W300,"")</f>
        <v/>
      </c>
      <c r="V280" s="24" t="str">
        <f>IF('Sup Tab S3b_Mean'!X300&lt;'Sup Tab S3b_Mean'!X$10,'Sup Tab S3b_Mean'!X300,"")</f>
        <v/>
      </c>
      <c r="W280" s="24" t="str">
        <f>IF('Sup Tab S3b_Mean'!Y300&lt;'Sup Tab S3b_Mean'!Y$10,'Sup Tab S3b_Mean'!Y300,"")</f>
        <v/>
      </c>
      <c r="X280" s="24" t="str">
        <f>IF('Sup Tab S3b_Mean'!Z300&lt;'Sup Tab S3b_Mean'!Z$10,'Sup Tab S3b_Mean'!Z300,"")</f>
        <v/>
      </c>
      <c r="Y280" s="24" t="str">
        <f>IF('Sup Tab S3b_Mean'!AA300&lt;'Sup Tab S3b_Mean'!AA$10,'Sup Tab S3b_Mean'!AA300,"")</f>
        <v/>
      </c>
      <c r="Z280" s="24" t="str">
        <f>IF('Sup Tab S3b_Mean'!AB300&lt;'Sup Tab S3b_Mean'!AB$10,'Sup Tab S3b_Mean'!AB300,"")</f>
        <v/>
      </c>
      <c r="AA280" s="24" t="str">
        <f>IF('Sup Tab S3b_Mean'!AC300&lt;'Sup Tab S3b_Mean'!AC$10,'Sup Tab S3b_Mean'!AC300,"")</f>
        <v/>
      </c>
      <c r="AB280" s="24" t="str">
        <f>IF('Sup Tab S3b_Mean'!AD300&lt;'Sup Tab S3b_Mean'!AD$10,'Sup Tab S3b_Mean'!AD300,"")</f>
        <v/>
      </c>
      <c r="AC280" s="24" t="str">
        <f>IF('Sup Tab S3b_Mean'!AE300&lt;'Sup Tab S3b_Mean'!AE$10,'Sup Tab S3b_Mean'!AE300,"")</f>
        <v/>
      </c>
      <c r="AD280" s="24" t="str">
        <f>IF('Sup Tab S3b_Mean'!AF300&lt;'Sup Tab S3b_Mean'!AF$10,'Sup Tab S3b_Mean'!AF300,"")</f>
        <v/>
      </c>
      <c r="AE280" s="24" t="str">
        <f>IF('Sup Tab S3b_Mean'!AG300&lt;'Sup Tab S3b_Mean'!AG$10,'Sup Tab S3b_Mean'!AG300,"")</f>
        <v/>
      </c>
      <c r="AF280" s="24" t="str">
        <f>IF('Sup Tab S3b_Mean'!AH300&lt;'Sup Tab S3b_Mean'!AH$10,'Sup Tab S3b_Mean'!AH300,"")</f>
        <v/>
      </c>
      <c r="AG280" s="24" t="str">
        <f>IF('Sup Tab S3b_Mean'!AI300&lt;'Sup Tab S3b_Mean'!AI$10,'Sup Tab S3b_Mean'!AI300,"")</f>
        <v/>
      </c>
      <c r="AH280" s="24" t="str">
        <f>IF('Sup Tab S3b_Mean'!AJ300&lt;'Sup Tab S3b_Mean'!AJ$10,'Sup Tab S3b_Mean'!AJ300,"")</f>
        <v/>
      </c>
      <c r="AI280" s="24" t="str">
        <f>IF('Sup Tab S3b_Mean'!AK300&lt;'Sup Tab S3b_Mean'!AK$10,'Sup Tab S3b_Mean'!AK300,"")</f>
        <v/>
      </c>
      <c r="AJ280" s="24" t="str">
        <f>IF('Sup Tab S3b_Mean'!AL300&lt;'Sup Tab S3b_Mean'!AL$10,'Sup Tab S3b_Mean'!AL300,"")</f>
        <v/>
      </c>
      <c r="AK280" s="24" t="str">
        <f>IF('Sup Tab S3b_Mean'!AM300&lt;'Sup Tab S3b_Mean'!AM$10,'Sup Tab S3b_Mean'!AM300,"")</f>
        <v/>
      </c>
      <c r="AL280" s="24" t="str">
        <f>IF('Sup Tab S3b_Mean'!AN300&lt;'Sup Tab S3b_Mean'!AN$10,'Sup Tab S3b_Mean'!AN300,"")</f>
        <v/>
      </c>
      <c r="AM280" s="24" t="str">
        <f>IF('Sup Tab S3b_Mean'!AO300&lt;'Sup Tab S3b_Mean'!AO$10,'Sup Tab S3b_Mean'!AO300,"")</f>
        <v/>
      </c>
      <c r="AN280" s="24" t="str">
        <f>IF('Sup Tab S3b_Mean'!AP300&lt;'Sup Tab S3b_Mean'!AP$10,'Sup Tab S3b_Mean'!AP300,"")</f>
        <v/>
      </c>
      <c r="AO280" s="24" t="str">
        <f>IF('Sup Tab S3b_Mean'!AQ300&lt;'Sup Tab S3b_Mean'!AQ$10,'Sup Tab S3b_Mean'!AQ300,"")</f>
        <v/>
      </c>
      <c r="AP280" s="24" t="str">
        <f>IF('Sup Tab S3b_Mean'!AR300&lt;'Sup Tab S3b_Mean'!AR$10,'Sup Tab S3b_Mean'!AR300,"")</f>
        <v/>
      </c>
      <c r="AQ280" s="24" t="str">
        <f>IF('Sup Tab S3b_Mean'!AS300&lt;'Sup Tab S3b_Mean'!AS$10,'Sup Tab S3b_Mean'!AS300,"")</f>
        <v/>
      </c>
      <c r="AR280" s="24" t="str">
        <f>IF('Sup Tab S3b_Mean'!AT300&lt;'Sup Tab S3b_Mean'!AT$10,'Sup Tab S3b_Mean'!AT300,"")</f>
        <v/>
      </c>
      <c r="AS280" s="24" t="str">
        <f>IF('Sup Tab S3b_Mean'!AU300&lt;'Sup Tab S3b_Mean'!AU$10,'Sup Tab S3b_Mean'!AU300,"")</f>
        <v/>
      </c>
      <c r="AT280" s="24" t="str">
        <f>IF('Sup Tab S3b_Mean'!AV300&lt;'Sup Tab S3b_Mean'!AV$10,'Sup Tab S3b_Mean'!AV300,"")</f>
        <v/>
      </c>
      <c r="AU280" s="24" t="str">
        <f>IF('Sup Tab S3b_Mean'!AW300&lt;'Sup Tab S3b_Mean'!AW$10,'Sup Tab S3b_Mean'!AW300,"")</f>
        <v/>
      </c>
      <c r="AV280" s="24" t="str">
        <f>IF('Sup Tab S3b_Mean'!AX300&lt;'Sup Tab S3b_Mean'!AX$10,'Sup Tab S3b_Mean'!AX300,"")</f>
        <v/>
      </c>
      <c r="AW280" s="24" t="str">
        <f>IF('Sup Tab S3b_Mean'!AY300&lt;'Sup Tab S3b_Mean'!AY$10,'Sup Tab S3b_Mean'!AY300,"")</f>
        <v/>
      </c>
      <c r="AX280" s="24" t="str">
        <f>IF('Sup Tab S3b_Mean'!AZ300&lt;'Sup Tab S3b_Mean'!AZ$10,'Sup Tab S3b_Mean'!AZ300,"")</f>
        <v/>
      </c>
      <c r="AY280" s="24" t="str">
        <f>IF('Sup Tab S3b_Mean'!BA300&lt;'Sup Tab S3b_Mean'!BA$10,'Sup Tab S3b_Mean'!BA300,"")</f>
        <v/>
      </c>
      <c r="AZ280" s="24" t="str">
        <f>IF('Sup Tab S3b_Mean'!BB300&lt;'Sup Tab S3b_Mean'!BB$10,'Sup Tab S3b_Mean'!BB300,"")</f>
        <v/>
      </c>
      <c r="BA280" s="24" t="str">
        <f>IF('Sup Tab S3b_Mean'!BC300&lt;'Sup Tab S3b_Mean'!BC$10,'Sup Tab S3b_Mean'!BC300,"")</f>
        <v/>
      </c>
      <c r="BB280" s="24">
        <f>IF('Sup Tab S3b_Mean'!BD300&lt;'Sup Tab S3b_Mean'!BD$10,'Sup Tab S3b_Mean'!BD300,"")</f>
        <v>30.578272129654902</v>
      </c>
      <c r="BC280" s="24" t="str">
        <f>IF('Sup Tab S3b_Mean'!BE300&lt;'Sup Tab S3b_Mean'!BE$10,'Sup Tab S3b_Mean'!BE300,"")</f>
        <v/>
      </c>
      <c r="BD280" s="24" t="str">
        <f>IF('Sup Tab S3b_Mean'!BF300&lt;'Sup Tab S3b_Mean'!BF$10,'Sup Tab S3b_Mean'!BF300,"")</f>
        <v/>
      </c>
      <c r="BE280" s="24" t="str">
        <f>IF('Sup Tab S3b_Mean'!BG300&lt;'Sup Tab S3b_Mean'!BG$10,'Sup Tab S3b_Mean'!BG300,"")</f>
        <v/>
      </c>
      <c r="BF280" s="24" t="str">
        <f>IF('Sup Tab S3b_Mean'!BH300&lt;'Sup Tab S3b_Mean'!BH$10,'Sup Tab S3b_Mean'!BH300,"")</f>
        <v/>
      </c>
      <c r="BG280" s="24" t="str">
        <f>IF('Sup Tab S3b_Mean'!BI300&lt;'Sup Tab S3b_Mean'!BI$10,'Sup Tab S3b_Mean'!BI300,"")</f>
        <v/>
      </c>
      <c r="BH280" s="24" t="str">
        <f>IF('Sup Tab S3b_Mean'!BJ300&lt;'Sup Tab S3b_Mean'!BJ$10,'Sup Tab S3b_Mean'!BJ300,"")</f>
        <v/>
      </c>
      <c r="BI280" s="24" t="str">
        <f>IF('Sup Tab S3b_Mean'!BK300&lt;'Sup Tab S3b_Mean'!BK$10,'Sup Tab S3b_Mean'!BK300,"")</f>
        <v/>
      </c>
      <c r="BJ280" s="24" t="str">
        <f>IF('Sup Tab S3b_Mean'!BL300&lt;'Sup Tab S3b_Mean'!BL$10,'Sup Tab S3b_Mean'!BL300,"")</f>
        <v/>
      </c>
      <c r="BK280" s="24" t="str">
        <f>IF('Sup Tab S3b_Mean'!BM300&lt;'Sup Tab S3b_Mean'!BM$10,'Sup Tab S3b_Mean'!BM300,"")</f>
        <v/>
      </c>
      <c r="BL280" s="24" t="str">
        <f>IF('Sup Tab S3b_Mean'!BN300&lt;'Sup Tab S3b_Mean'!BN$10,'Sup Tab S3b_Mean'!BN300,"")</f>
        <v/>
      </c>
      <c r="BM280" s="24" t="str">
        <f>IF('Sup Tab S3b_Mean'!BO300&lt;'Sup Tab S3b_Mean'!BO$10,'Sup Tab S3b_Mean'!BO300,"")</f>
        <v/>
      </c>
      <c r="BN280" s="24" t="str">
        <f>IF('Sup Tab S3b_Mean'!BP300&lt;'Sup Tab S3b_Mean'!BP$10,'Sup Tab S3b_Mean'!BP300,"")</f>
        <v/>
      </c>
      <c r="BO280" s="24" t="str">
        <f>IF('Sup Tab S3b_Mean'!BQ300&lt;'Sup Tab S3b_Mean'!BQ$10,'Sup Tab S3b_Mean'!BQ300,"")</f>
        <v/>
      </c>
      <c r="BP280" s="24" t="str">
        <f>IF('Sup Tab S3b_Mean'!BR300&lt;'Sup Tab S3b_Mean'!BR$10,'Sup Tab S3b_Mean'!BR300,"")</f>
        <v/>
      </c>
      <c r="BQ280" s="24" t="str">
        <f>IF('Sup Tab S3b_Mean'!BS300&lt;'Sup Tab S3b_Mean'!BS$10,'Sup Tab S3b_Mean'!BS300,"")</f>
        <v/>
      </c>
      <c r="BR280" s="24" t="str">
        <f>IF('Sup Tab S3b_Mean'!BT300&lt;'Sup Tab S3b_Mean'!BT$10,'Sup Tab S3b_Mean'!BT300,"")</f>
        <v/>
      </c>
      <c r="BS280" s="24" t="str">
        <f>IF('Sup Tab S3b_Mean'!BU300&lt;'Sup Tab S3b_Mean'!BU$10,'Sup Tab S3b_Mean'!BU300,"")</f>
        <v/>
      </c>
      <c r="BT280" s="24" t="str">
        <f>IF('Sup Tab S3b_Mean'!BV300&lt;'Sup Tab S3b_Mean'!BV$10,'Sup Tab S3b_Mean'!BV300,"")</f>
        <v/>
      </c>
      <c r="BU280" s="24" t="str">
        <f>IF('Sup Tab S3b_Mean'!BW300&lt;'Sup Tab S3b_Mean'!BW$10,'Sup Tab S3b_Mean'!BW300,"")</f>
        <v/>
      </c>
      <c r="BV280" s="24" t="str">
        <f>IF('Sup Tab S3b_Mean'!BX300&lt;'Sup Tab S3b_Mean'!BX$10,'Sup Tab S3b_Mean'!BX300,"")</f>
        <v/>
      </c>
      <c r="BW280" s="24" t="str">
        <f>IF('Sup Tab S3b_Mean'!BY300&lt;'Sup Tab S3b_Mean'!BY$10,'Sup Tab S3b_Mean'!BY300,"")</f>
        <v/>
      </c>
      <c r="BX280" s="24" t="str">
        <f>IF('Sup Tab S3b_Mean'!BZ300&lt;'Sup Tab S3b_Mean'!BZ$10,'Sup Tab S3b_Mean'!BZ300,"")</f>
        <v/>
      </c>
      <c r="BY280" s="24" t="str">
        <f>IF('Sup Tab S3b_Mean'!CA300&lt;'Sup Tab S3b_Mean'!CA$10,'Sup Tab S3b_Mean'!CA300,"")</f>
        <v/>
      </c>
      <c r="BZ280" s="24" t="str">
        <f>IF('Sup Tab S3b_Mean'!CB300&lt;'Sup Tab S3b_Mean'!CB$10,'Sup Tab S3b_Mean'!CB300,"")</f>
        <v/>
      </c>
      <c r="CA280" s="24">
        <f>IF('Sup Tab S3b_Mean'!CC300&lt;'Sup Tab S3b_Mean'!CC$10,'Sup Tab S3b_Mean'!CC300,"")</f>
        <v>0.1687150864669141</v>
      </c>
      <c r="CB280" s="24" t="str">
        <f>IF('Sup Tab S3b_Mean'!CD300&lt;'Sup Tab S3b_Mean'!CD$10,'Sup Tab S3b_Mean'!CD300,"")</f>
        <v/>
      </c>
      <c r="CC280" s="24" t="str">
        <f>IF('Sup Tab S3b_Mean'!CE300&lt;'Sup Tab S3b_Mean'!CE$10,'Sup Tab S3b_Mean'!CE300,"")</f>
        <v/>
      </c>
      <c r="CD280" s="24" t="str">
        <f>IF('Sup Tab S3b_Mean'!CF300&lt;'Sup Tab S3b_Mean'!CF$10,'Sup Tab S3b_Mean'!CF300,"")</f>
        <v/>
      </c>
      <c r="CE280" s="24" t="str">
        <f>IF('Sup Tab S3b_Mean'!CG300&lt;'Sup Tab S3b_Mean'!CG$10,'Sup Tab S3b_Mean'!CG300,"")</f>
        <v/>
      </c>
    </row>
    <row r="281" spans="1:83" ht="12.75" customHeight="1" x14ac:dyDescent="0.3">
      <c r="A281" s="9" t="s">
        <v>3</v>
      </c>
      <c r="B281" s="9" t="s">
        <v>655</v>
      </c>
      <c r="C281" s="24">
        <f>IF('Sup Tab S3b_Mean'!E301&lt;'Sup Tab S3b_Mean'!E$10,'Sup Tab S3b_Mean'!E301,"")</f>
        <v>0</v>
      </c>
      <c r="D281" s="24" t="str">
        <f>IF('Sup Tab S3b_Mean'!F301&lt;'Sup Tab S3b_Mean'!F$10,'Sup Tab S3b_Mean'!F301,"")</f>
        <v/>
      </c>
      <c r="E281" s="24" t="str">
        <f>IF('Sup Tab S3b_Mean'!G301&lt;'Sup Tab S3b_Mean'!G$10,'Sup Tab S3b_Mean'!G301,"")</f>
        <v/>
      </c>
      <c r="F281" s="24" t="str">
        <f>IF('Sup Tab S3b_Mean'!H301&lt;'Sup Tab S3b_Mean'!H$10,'Sup Tab S3b_Mean'!H301,"")</f>
        <v/>
      </c>
      <c r="G281" s="24" t="str">
        <f>IF('Sup Tab S3b_Mean'!I301&lt;'Sup Tab S3b_Mean'!I$10,'Sup Tab S3b_Mean'!I301,"")</f>
        <v/>
      </c>
      <c r="H281" s="24" t="str">
        <f>IF('Sup Tab S3b_Mean'!J301&lt;'Sup Tab S3b_Mean'!J$10,'Sup Tab S3b_Mean'!J301,"")</f>
        <v/>
      </c>
      <c r="I281" s="24" t="str">
        <f>IF('Sup Tab S3b_Mean'!K301&lt;'Sup Tab S3b_Mean'!K$10,'Sup Tab S3b_Mean'!K301,"")</f>
        <v/>
      </c>
      <c r="J281" s="24" t="str">
        <f>IF('Sup Tab S3b_Mean'!L301&lt;'Sup Tab S3b_Mean'!L$10,'Sup Tab S3b_Mean'!L301,"")</f>
        <v/>
      </c>
      <c r="K281" s="24">
        <f>IF('Sup Tab S3b_Mean'!M301&lt;'Sup Tab S3b_Mean'!M$10,'Sup Tab S3b_Mean'!M301,"")</f>
        <v>0</v>
      </c>
      <c r="L281" s="24" t="str">
        <f>IF('Sup Tab S3b_Mean'!N301&lt;'Sup Tab S3b_Mean'!N$10,'Sup Tab S3b_Mean'!N301,"")</f>
        <v/>
      </c>
      <c r="M281" s="24" t="str">
        <f>IF('Sup Tab S3b_Mean'!O301&lt;'Sup Tab S3b_Mean'!O$10,'Sup Tab S3b_Mean'!O301,"")</f>
        <v/>
      </c>
      <c r="N281" s="24" t="str">
        <f>IF('Sup Tab S3b_Mean'!P301&lt;'Sup Tab S3b_Mean'!P$10,'Sup Tab S3b_Mean'!P301,"")</f>
        <v/>
      </c>
      <c r="O281" s="24" t="str">
        <f>IF('Sup Tab S3b_Mean'!Q301&lt;'Sup Tab S3b_Mean'!Q$10,'Sup Tab S3b_Mean'!Q301,"")</f>
        <v/>
      </c>
      <c r="P281" s="24">
        <f>IF('Sup Tab S3b_Mean'!R301&lt;'Sup Tab S3b_Mean'!R$10,'Sup Tab S3b_Mean'!R301,"")</f>
        <v>8.8015175693660392</v>
      </c>
      <c r="Q281" s="24" t="str">
        <f>IF('Sup Tab S3b_Mean'!S301&lt;'Sup Tab S3b_Mean'!S$10,'Sup Tab S3b_Mean'!S301,"")</f>
        <v/>
      </c>
      <c r="R281" s="24">
        <f>IF('Sup Tab S3b_Mean'!T301&lt;'Sup Tab S3b_Mean'!T$10,'Sup Tab S3b_Mean'!T301,"")</f>
        <v>5.0027437351381009E-2</v>
      </c>
      <c r="S281" s="24" t="str">
        <f>IF('Sup Tab S3b_Mean'!U301&lt;'Sup Tab S3b_Mean'!U$10,'Sup Tab S3b_Mean'!U301,"")</f>
        <v/>
      </c>
      <c r="T281" s="24" t="str">
        <f>IF('Sup Tab S3b_Mean'!V301&lt;'Sup Tab S3b_Mean'!V$10,'Sup Tab S3b_Mean'!V301,"")</f>
        <v/>
      </c>
      <c r="U281" s="24" t="str">
        <f>IF('Sup Tab S3b_Mean'!W301&lt;'Sup Tab S3b_Mean'!W$10,'Sup Tab S3b_Mean'!W301,"")</f>
        <v/>
      </c>
      <c r="V281" s="24">
        <f>IF('Sup Tab S3b_Mean'!X301&lt;'Sup Tab S3b_Mean'!X$10,'Sup Tab S3b_Mean'!X301,"")</f>
        <v>0.82471788062006357</v>
      </c>
      <c r="W281" s="24">
        <f>IF('Sup Tab S3b_Mean'!Y301&lt;'Sup Tab S3b_Mean'!Y$10,'Sup Tab S3b_Mean'!Y301,"")</f>
        <v>1.0735170784047867</v>
      </c>
      <c r="X281" s="24" t="str">
        <f>IF('Sup Tab S3b_Mean'!Z301&lt;'Sup Tab S3b_Mean'!Z$10,'Sup Tab S3b_Mean'!Z301,"")</f>
        <v/>
      </c>
      <c r="Y281" s="24" t="str">
        <f>IF('Sup Tab S3b_Mean'!AA301&lt;'Sup Tab S3b_Mean'!AA$10,'Sup Tab S3b_Mean'!AA301,"")</f>
        <v/>
      </c>
      <c r="Z281" s="24" t="str">
        <f>IF('Sup Tab S3b_Mean'!AB301&lt;'Sup Tab S3b_Mean'!AB$10,'Sup Tab S3b_Mean'!AB301,"")</f>
        <v/>
      </c>
      <c r="AA281" s="24">
        <f>IF('Sup Tab S3b_Mean'!AC301&lt;'Sup Tab S3b_Mean'!AC$10,'Sup Tab S3b_Mean'!AC301,"")</f>
        <v>0</v>
      </c>
      <c r="AB281" s="24" t="str">
        <f>IF('Sup Tab S3b_Mean'!AD301&lt;'Sup Tab S3b_Mean'!AD$10,'Sup Tab S3b_Mean'!AD301,"")</f>
        <v/>
      </c>
      <c r="AC281" s="24" t="str">
        <f>IF('Sup Tab S3b_Mean'!AE301&lt;'Sup Tab S3b_Mean'!AE$10,'Sup Tab S3b_Mean'!AE301,"")</f>
        <v/>
      </c>
      <c r="AD281" s="24" t="str">
        <f>IF('Sup Tab S3b_Mean'!AF301&lt;'Sup Tab S3b_Mean'!AF$10,'Sup Tab S3b_Mean'!AF301,"")</f>
        <v/>
      </c>
      <c r="AE281" s="24">
        <f>IF('Sup Tab S3b_Mean'!AG301&lt;'Sup Tab S3b_Mean'!AG$10,'Sup Tab S3b_Mean'!AG301,"")</f>
        <v>0</v>
      </c>
      <c r="AF281" s="24" t="str">
        <f>IF('Sup Tab S3b_Mean'!AH301&lt;'Sup Tab S3b_Mean'!AH$10,'Sup Tab S3b_Mean'!AH301,"")</f>
        <v/>
      </c>
      <c r="AG281" s="24">
        <f>IF('Sup Tab S3b_Mean'!AI301&lt;'Sup Tab S3b_Mean'!AI$10,'Sup Tab S3b_Mean'!AI301,"")</f>
        <v>0.13963954726808769</v>
      </c>
      <c r="AH281" s="24" t="str">
        <f>IF('Sup Tab S3b_Mean'!AJ301&lt;'Sup Tab S3b_Mean'!AJ$10,'Sup Tab S3b_Mean'!AJ301,"")</f>
        <v/>
      </c>
      <c r="AI281" s="24">
        <f>IF('Sup Tab S3b_Mean'!AK301&lt;'Sup Tab S3b_Mean'!AK$10,'Sup Tab S3b_Mean'!AK301,"")</f>
        <v>0.12011352902500637</v>
      </c>
      <c r="AJ281" s="24">
        <f>IF('Sup Tab S3b_Mean'!AL301&lt;'Sup Tab S3b_Mean'!AL$10,'Sup Tab S3b_Mean'!AL301,"")</f>
        <v>0.20060148082451446</v>
      </c>
      <c r="AK281" s="24" t="str">
        <f>IF('Sup Tab S3b_Mean'!AM301&lt;'Sup Tab S3b_Mean'!AM$10,'Sup Tab S3b_Mean'!AM301,"")</f>
        <v/>
      </c>
      <c r="AL281" s="24">
        <f>IF('Sup Tab S3b_Mean'!AN301&lt;'Sup Tab S3b_Mean'!AN$10,'Sup Tab S3b_Mean'!AN301,"")</f>
        <v>0.30477442226183959</v>
      </c>
      <c r="AM281" s="24" t="str">
        <f>IF('Sup Tab S3b_Mean'!AO301&lt;'Sup Tab S3b_Mean'!AO$10,'Sup Tab S3b_Mean'!AO301,"")</f>
        <v/>
      </c>
      <c r="AN281" s="24" t="str">
        <f>IF('Sup Tab S3b_Mean'!AP301&lt;'Sup Tab S3b_Mean'!AP$10,'Sup Tab S3b_Mean'!AP301,"")</f>
        <v/>
      </c>
      <c r="AO281" s="24">
        <f>IF('Sup Tab S3b_Mean'!AQ301&lt;'Sup Tab S3b_Mean'!AQ$10,'Sup Tab S3b_Mean'!AQ301,"")</f>
        <v>13.744649716480703</v>
      </c>
      <c r="AP281" s="24" t="str">
        <f>IF('Sup Tab S3b_Mean'!AR301&lt;'Sup Tab S3b_Mean'!AR$10,'Sup Tab S3b_Mean'!AR301,"")</f>
        <v/>
      </c>
      <c r="AQ281" s="24">
        <f>IF('Sup Tab S3b_Mean'!AS301&lt;'Sup Tab S3b_Mean'!AS$10,'Sup Tab S3b_Mean'!AS301,"")</f>
        <v>6.0168002802212799</v>
      </c>
      <c r="AR281" s="24" t="str">
        <f>IF('Sup Tab S3b_Mean'!AT301&lt;'Sup Tab S3b_Mean'!AT$10,'Sup Tab S3b_Mean'!AT301,"")</f>
        <v/>
      </c>
      <c r="AS281" s="24">
        <f>IF('Sup Tab S3b_Mean'!AU301&lt;'Sup Tab S3b_Mean'!AU$10,'Sup Tab S3b_Mean'!AU301,"")</f>
        <v>0.65684990179184588</v>
      </c>
      <c r="AT281" s="24" t="str">
        <f>IF('Sup Tab S3b_Mean'!AV301&lt;'Sup Tab S3b_Mean'!AV$10,'Sup Tab S3b_Mean'!AV301,"")</f>
        <v/>
      </c>
      <c r="AU281" s="24" t="str">
        <f>IF('Sup Tab S3b_Mean'!AW301&lt;'Sup Tab S3b_Mean'!AW$10,'Sup Tab S3b_Mean'!AW301,"")</f>
        <v/>
      </c>
      <c r="AV281" s="24" t="str">
        <f>IF('Sup Tab S3b_Mean'!AX301&lt;'Sup Tab S3b_Mean'!AX$10,'Sup Tab S3b_Mean'!AX301,"")</f>
        <v/>
      </c>
      <c r="AW281" s="24" t="str">
        <f>IF('Sup Tab S3b_Mean'!AY301&lt;'Sup Tab S3b_Mean'!AY$10,'Sup Tab S3b_Mean'!AY301,"")</f>
        <v/>
      </c>
      <c r="AX281" s="24" t="str">
        <f>IF('Sup Tab S3b_Mean'!AZ301&lt;'Sup Tab S3b_Mean'!AZ$10,'Sup Tab S3b_Mean'!AZ301,"")</f>
        <v/>
      </c>
      <c r="AY281" s="24" t="str">
        <f>IF('Sup Tab S3b_Mean'!BA301&lt;'Sup Tab S3b_Mean'!BA$10,'Sup Tab S3b_Mean'!BA301,"")</f>
        <v/>
      </c>
      <c r="AZ281" s="24" t="str">
        <f>IF('Sup Tab S3b_Mean'!BB301&lt;'Sup Tab S3b_Mean'!BB$10,'Sup Tab S3b_Mean'!BB301,"")</f>
        <v/>
      </c>
      <c r="BA281" s="24" t="str">
        <f>IF('Sup Tab S3b_Mean'!BC301&lt;'Sup Tab S3b_Mean'!BC$10,'Sup Tab S3b_Mean'!BC301,"")</f>
        <v/>
      </c>
      <c r="BB281" s="24">
        <f>IF('Sup Tab S3b_Mean'!BD301&lt;'Sup Tab S3b_Mean'!BD$10,'Sup Tab S3b_Mean'!BD301,"")</f>
        <v>15.971930629296175</v>
      </c>
      <c r="BC281" s="24" t="str">
        <f>IF('Sup Tab S3b_Mean'!BE301&lt;'Sup Tab S3b_Mean'!BE$10,'Sup Tab S3b_Mean'!BE301,"")</f>
        <v/>
      </c>
      <c r="BD281" s="24">
        <f>IF('Sup Tab S3b_Mean'!BF301&lt;'Sup Tab S3b_Mean'!BF$10,'Sup Tab S3b_Mean'!BF301,"")</f>
        <v>2.9415898796337797E-2</v>
      </c>
      <c r="BE281" s="24" t="str">
        <f>IF('Sup Tab S3b_Mean'!BG301&lt;'Sup Tab S3b_Mean'!BG$10,'Sup Tab S3b_Mean'!BG301,"")</f>
        <v/>
      </c>
      <c r="BF281" s="24" t="str">
        <f>IF('Sup Tab S3b_Mean'!BH301&lt;'Sup Tab S3b_Mean'!BH$10,'Sup Tab S3b_Mean'!BH301,"")</f>
        <v/>
      </c>
      <c r="BG281" s="24" t="str">
        <f>IF('Sup Tab S3b_Mean'!BI301&lt;'Sup Tab S3b_Mean'!BI$10,'Sup Tab S3b_Mean'!BI301,"")</f>
        <v/>
      </c>
      <c r="BH281" s="24">
        <f>IF('Sup Tab S3b_Mean'!BJ301&lt;'Sup Tab S3b_Mean'!BJ$10,'Sup Tab S3b_Mean'!BJ301,"")</f>
        <v>1.4834727000141725E-3</v>
      </c>
      <c r="BI281" s="24" t="str">
        <f>IF('Sup Tab S3b_Mean'!BK301&lt;'Sup Tab S3b_Mean'!BK$10,'Sup Tab S3b_Mean'!BK301,"")</f>
        <v/>
      </c>
      <c r="BJ281" s="24" t="str">
        <f>IF('Sup Tab S3b_Mean'!BL301&lt;'Sup Tab S3b_Mean'!BL$10,'Sup Tab S3b_Mean'!BL301,"")</f>
        <v/>
      </c>
      <c r="BK281" s="24" t="str">
        <f>IF('Sup Tab S3b_Mean'!BM301&lt;'Sup Tab S3b_Mean'!BM$10,'Sup Tab S3b_Mean'!BM301,"")</f>
        <v/>
      </c>
      <c r="BL281" s="24" t="str">
        <f>IF('Sup Tab S3b_Mean'!BN301&lt;'Sup Tab S3b_Mean'!BN$10,'Sup Tab S3b_Mean'!BN301,"")</f>
        <v/>
      </c>
      <c r="BM281" s="24">
        <f>IF('Sup Tab S3b_Mean'!BO301&lt;'Sup Tab S3b_Mean'!BO$10,'Sup Tab S3b_Mean'!BO301,"")</f>
        <v>64.035953996066283</v>
      </c>
      <c r="BN281" s="24" t="str">
        <f>IF('Sup Tab S3b_Mean'!BP301&lt;'Sup Tab S3b_Mean'!BP$10,'Sup Tab S3b_Mean'!BP301,"")</f>
        <v/>
      </c>
      <c r="BO281" s="24" t="str">
        <f>IF('Sup Tab S3b_Mean'!BQ301&lt;'Sup Tab S3b_Mean'!BQ$10,'Sup Tab S3b_Mean'!BQ301,"")</f>
        <v/>
      </c>
      <c r="BP281" s="24">
        <f>IF('Sup Tab S3b_Mean'!BR301&lt;'Sup Tab S3b_Mean'!BR$10,'Sup Tab S3b_Mean'!BR301,"")</f>
        <v>0.91797977429736133</v>
      </c>
      <c r="BQ281" s="24" t="str">
        <f>IF('Sup Tab S3b_Mean'!BS301&lt;'Sup Tab S3b_Mean'!BS$10,'Sup Tab S3b_Mean'!BS301,"")</f>
        <v/>
      </c>
      <c r="BR281" s="24" t="str">
        <f>IF('Sup Tab S3b_Mean'!BT301&lt;'Sup Tab S3b_Mean'!BT$10,'Sup Tab S3b_Mean'!BT301,"")</f>
        <v/>
      </c>
      <c r="BS281" s="24" t="str">
        <f>IF('Sup Tab S3b_Mean'!BU301&lt;'Sup Tab S3b_Mean'!BU$10,'Sup Tab S3b_Mean'!BU301,"")</f>
        <v/>
      </c>
      <c r="BT281" s="24">
        <f>IF('Sup Tab S3b_Mean'!BV301&lt;'Sup Tab S3b_Mean'!BV$10,'Sup Tab S3b_Mean'!BV301,"")</f>
        <v>1.9500654211907699E-2</v>
      </c>
      <c r="BU281" s="24" t="str">
        <f>IF('Sup Tab S3b_Mean'!BW301&lt;'Sup Tab S3b_Mean'!BW$10,'Sup Tab S3b_Mean'!BW301,"")</f>
        <v/>
      </c>
      <c r="BV281" s="24" t="str">
        <f>IF('Sup Tab S3b_Mean'!BX301&lt;'Sup Tab S3b_Mean'!BX$10,'Sup Tab S3b_Mean'!BX301,"")</f>
        <v/>
      </c>
      <c r="BW281" s="24" t="str">
        <f>IF('Sup Tab S3b_Mean'!BY301&lt;'Sup Tab S3b_Mean'!BY$10,'Sup Tab S3b_Mean'!BY301,"")</f>
        <v/>
      </c>
      <c r="BX281" s="24">
        <f>IF('Sup Tab S3b_Mean'!BZ301&lt;'Sup Tab S3b_Mean'!BZ$10,'Sup Tab S3b_Mean'!BZ301,"")</f>
        <v>1.8620240412898066</v>
      </c>
      <c r="BY281" s="24" t="str">
        <f>IF('Sup Tab S3b_Mean'!CA301&lt;'Sup Tab S3b_Mean'!CA$10,'Sup Tab S3b_Mean'!CA301,"")</f>
        <v/>
      </c>
      <c r="BZ281" s="24" t="str">
        <f>IF('Sup Tab S3b_Mean'!CB301&lt;'Sup Tab S3b_Mean'!CB$10,'Sup Tab S3b_Mean'!CB301,"")</f>
        <v/>
      </c>
      <c r="CA281" s="24" t="str">
        <f>IF('Sup Tab S3b_Mean'!CC301&lt;'Sup Tab S3b_Mean'!CC$10,'Sup Tab S3b_Mean'!CC301,"")</f>
        <v/>
      </c>
      <c r="CB281" s="24" t="str">
        <f>IF('Sup Tab S3b_Mean'!CD301&lt;'Sup Tab S3b_Mean'!CD$10,'Sup Tab S3b_Mean'!CD301,"")</f>
        <v/>
      </c>
      <c r="CC281" s="24" t="str">
        <f>IF('Sup Tab S3b_Mean'!CE301&lt;'Sup Tab S3b_Mean'!CE$10,'Sup Tab S3b_Mean'!CE301,"")</f>
        <v/>
      </c>
      <c r="CD281" s="24" t="str">
        <f>IF('Sup Tab S3b_Mean'!CF301&lt;'Sup Tab S3b_Mean'!CF$10,'Sup Tab S3b_Mean'!CF301,"")</f>
        <v/>
      </c>
      <c r="CE281" s="24" t="str">
        <f>IF('Sup Tab S3b_Mean'!CG301&lt;'Sup Tab S3b_Mean'!CG$10,'Sup Tab S3b_Mean'!CG301,"")</f>
        <v/>
      </c>
    </row>
    <row r="282" spans="1:83" ht="12.75" customHeight="1" x14ac:dyDescent="0.3">
      <c r="A282" s="9" t="s">
        <v>3</v>
      </c>
      <c r="B282" s="9" t="s">
        <v>657</v>
      </c>
      <c r="C282" s="24" t="str">
        <f>IF('Sup Tab S3b_Mean'!E302&lt;'Sup Tab S3b_Mean'!E$10,'Sup Tab S3b_Mean'!E302,"")</f>
        <v/>
      </c>
      <c r="D282" s="24" t="str">
        <f>IF('Sup Tab S3b_Mean'!F302&lt;'Sup Tab S3b_Mean'!F$10,'Sup Tab S3b_Mean'!F302,"")</f>
        <v/>
      </c>
      <c r="E282" s="24" t="str">
        <f>IF('Sup Tab S3b_Mean'!G302&lt;'Sup Tab S3b_Mean'!G$10,'Sup Tab S3b_Mean'!G302,"")</f>
        <v/>
      </c>
      <c r="F282" s="24" t="str">
        <f>IF('Sup Tab S3b_Mean'!H302&lt;'Sup Tab S3b_Mean'!H$10,'Sup Tab S3b_Mean'!H302,"")</f>
        <v/>
      </c>
      <c r="G282" s="24" t="str">
        <f>IF('Sup Tab S3b_Mean'!I302&lt;'Sup Tab S3b_Mean'!I$10,'Sup Tab S3b_Mean'!I302,"")</f>
        <v/>
      </c>
      <c r="H282" s="24" t="str">
        <f>IF('Sup Tab S3b_Mean'!J302&lt;'Sup Tab S3b_Mean'!J$10,'Sup Tab S3b_Mean'!J302,"")</f>
        <v/>
      </c>
      <c r="I282" s="24" t="str">
        <f>IF('Sup Tab S3b_Mean'!K302&lt;'Sup Tab S3b_Mean'!K$10,'Sup Tab S3b_Mean'!K302,"")</f>
        <v/>
      </c>
      <c r="J282" s="24" t="str">
        <f>IF('Sup Tab S3b_Mean'!L302&lt;'Sup Tab S3b_Mean'!L$10,'Sup Tab S3b_Mean'!L302,"")</f>
        <v/>
      </c>
      <c r="K282" s="24" t="str">
        <f>IF('Sup Tab S3b_Mean'!M302&lt;'Sup Tab S3b_Mean'!M$10,'Sup Tab S3b_Mean'!M302,"")</f>
        <v/>
      </c>
      <c r="L282" s="24" t="str">
        <f>IF('Sup Tab S3b_Mean'!N302&lt;'Sup Tab S3b_Mean'!N$10,'Sup Tab S3b_Mean'!N302,"")</f>
        <v/>
      </c>
      <c r="M282" s="24" t="str">
        <f>IF('Sup Tab S3b_Mean'!O302&lt;'Sup Tab S3b_Mean'!O$10,'Sup Tab S3b_Mean'!O302,"")</f>
        <v/>
      </c>
      <c r="N282" s="24" t="str">
        <f>IF('Sup Tab S3b_Mean'!P302&lt;'Sup Tab S3b_Mean'!P$10,'Sup Tab S3b_Mean'!P302,"")</f>
        <v/>
      </c>
      <c r="O282" s="24" t="str">
        <f>IF('Sup Tab S3b_Mean'!Q302&lt;'Sup Tab S3b_Mean'!Q$10,'Sup Tab S3b_Mean'!Q302,"")</f>
        <v/>
      </c>
      <c r="P282" s="24" t="str">
        <f>IF('Sup Tab S3b_Mean'!R302&lt;'Sup Tab S3b_Mean'!R$10,'Sup Tab S3b_Mean'!R302,"")</f>
        <v/>
      </c>
      <c r="Q282" s="24" t="str">
        <f>IF('Sup Tab S3b_Mean'!S302&lt;'Sup Tab S3b_Mean'!S$10,'Sup Tab S3b_Mean'!S302,"")</f>
        <v/>
      </c>
      <c r="R282" s="24" t="str">
        <f>IF('Sup Tab S3b_Mean'!T302&lt;'Sup Tab S3b_Mean'!T$10,'Sup Tab S3b_Mean'!T302,"")</f>
        <v/>
      </c>
      <c r="S282" s="24" t="str">
        <f>IF('Sup Tab S3b_Mean'!U302&lt;'Sup Tab S3b_Mean'!U$10,'Sup Tab S3b_Mean'!U302,"")</f>
        <v/>
      </c>
      <c r="T282" s="24">
        <f>IF('Sup Tab S3b_Mean'!V302&lt;'Sup Tab S3b_Mean'!V$10,'Sup Tab S3b_Mean'!V302,"")</f>
        <v>0.54035197866042273</v>
      </c>
      <c r="U282" s="24" t="str">
        <f>IF('Sup Tab S3b_Mean'!W302&lt;'Sup Tab S3b_Mean'!W$10,'Sup Tab S3b_Mean'!W302,"")</f>
        <v/>
      </c>
      <c r="V282" s="24" t="str">
        <f>IF('Sup Tab S3b_Mean'!X302&lt;'Sup Tab S3b_Mean'!X$10,'Sup Tab S3b_Mean'!X302,"")</f>
        <v/>
      </c>
      <c r="W282" s="24" t="str">
        <f>IF('Sup Tab S3b_Mean'!Y302&lt;'Sup Tab S3b_Mean'!Y$10,'Sup Tab S3b_Mean'!Y302,"")</f>
        <v/>
      </c>
      <c r="X282" s="24" t="str">
        <f>IF('Sup Tab S3b_Mean'!Z302&lt;'Sup Tab S3b_Mean'!Z$10,'Sup Tab S3b_Mean'!Z302,"")</f>
        <v/>
      </c>
      <c r="Y282" s="24" t="str">
        <f>IF('Sup Tab S3b_Mean'!AA302&lt;'Sup Tab S3b_Mean'!AA$10,'Sup Tab S3b_Mean'!AA302,"")</f>
        <v/>
      </c>
      <c r="Z282" s="24" t="str">
        <f>IF('Sup Tab S3b_Mean'!AB302&lt;'Sup Tab S3b_Mean'!AB$10,'Sup Tab S3b_Mean'!AB302,"")</f>
        <v/>
      </c>
      <c r="AA282" s="24" t="str">
        <f>IF('Sup Tab S3b_Mean'!AC302&lt;'Sup Tab S3b_Mean'!AC$10,'Sup Tab S3b_Mean'!AC302,"")</f>
        <v/>
      </c>
      <c r="AB282" s="24" t="str">
        <f>IF('Sup Tab S3b_Mean'!AD302&lt;'Sup Tab S3b_Mean'!AD$10,'Sup Tab S3b_Mean'!AD302,"")</f>
        <v/>
      </c>
      <c r="AC282" s="24">
        <f>IF('Sup Tab S3b_Mean'!AE302&lt;'Sup Tab S3b_Mean'!AE$10,'Sup Tab S3b_Mean'!AE302,"")</f>
        <v>3.9249370182852005E-3</v>
      </c>
      <c r="AD282" s="24" t="str">
        <f>IF('Sup Tab S3b_Mean'!AF302&lt;'Sup Tab S3b_Mean'!AF$10,'Sup Tab S3b_Mean'!AF302,"")</f>
        <v/>
      </c>
      <c r="AE282" s="24" t="str">
        <f>IF('Sup Tab S3b_Mean'!AG302&lt;'Sup Tab S3b_Mean'!AG$10,'Sup Tab S3b_Mean'!AG302,"")</f>
        <v/>
      </c>
      <c r="AF282" s="24" t="str">
        <f>IF('Sup Tab S3b_Mean'!AH302&lt;'Sup Tab S3b_Mean'!AH$10,'Sup Tab S3b_Mean'!AH302,"")</f>
        <v/>
      </c>
      <c r="AG282" s="24" t="str">
        <f>IF('Sup Tab S3b_Mean'!AI302&lt;'Sup Tab S3b_Mean'!AI$10,'Sup Tab S3b_Mean'!AI302,"")</f>
        <v/>
      </c>
      <c r="AH282" s="24" t="str">
        <f>IF('Sup Tab S3b_Mean'!AJ302&lt;'Sup Tab S3b_Mean'!AJ$10,'Sup Tab S3b_Mean'!AJ302,"")</f>
        <v/>
      </c>
      <c r="AI282" s="24" t="str">
        <f>IF('Sup Tab S3b_Mean'!AK302&lt;'Sup Tab S3b_Mean'!AK$10,'Sup Tab S3b_Mean'!AK302,"")</f>
        <v/>
      </c>
      <c r="AJ282" s="24" t="str">
        <f>IF('Sup Tab S3b_Mean'!AL302&lt;'Sup Tab S3b_Mean'!AL$10,'Sup Tab S3b_Mean'!AL302,"")</f>
        <v/>
      </c>
      <c r="AK282" s="24" t="str">
        <f>IF('Sup Tab S3b_Mean'!AM302&lt;'Sup Tab S3b_Mean'!AM$10,'Sup Tab S3b_Mean'!AM302,"")</f>
        <v/>
      </c>
      <c r="AL282" s="24" t="str">
        <f>IF('Sup Tab S3b_Mean'!AN302&lt;'Sup Tab S3b_Mean'!AN$10,'Sup Tab S3b_Mean'!AN302,"")</f>
        <v/>
      </c>
      <c r="AM282" s="24" t="str">
        <f>IF('Sup Tab S3b_Mean'!AO302&lt;'Sup Tab S3b_Mean'!AO$10,'Sup Tab S3b_Mean'!AO302,"")</f>
        <v/>
      </c>
      <c r="AN282" s="24" t="str">
        <f>IF('Sup Tab S3b_Mean'!AP302&lt;'Sup Tab S3b_Mean'!AP$10,'Sup Tab S3b_Mean'!AP302,"")</f>
        <v/>
      </c>
      <c r="AO282" s="24" t="str">
        <f>IF('Sup Tab S3b_Mean'!AQ302&lt;'Sup Tab S3b_Mean'!AQ$10,'Sup Tab S3b_Mean'!AQ302,"")</f>
        <v/>
      </c>
      <c r="AP282" s="24" t="str">
        <f>IF('Sup Tab S3b_Mean'!AR302&lt;'Sup Tab S3b_Mean'!AR$10,'Sup Tab S3b_Mean'!AR302,"")</f>
        <v/>
      </c>
      <c r="AQ282" s="24" t="str">
        <f>IF('Sup Tab S3b_Mean'!AS302&lt;'Sup Tab S3b_Mean'!AS$10,'Sup Tab S3b_Mean'!AS302,"")</f>
        <v/>
      </c>
      <c r="AR282" s="24" t="str">
        <f>IF('Sup Tab S3b_Mean'!AT302&lt;'Sup Tab S3b_Mean'!AT$10,'Sup Tab S3b_Mean'!AT302,"")</f>
        <v/>
      </c>
      <c r="AS282" s="24" t="str">
        <f>IF('Sup Tab S3b_Mean'!AU302&lt;'Sup Tab S3b_Mean'!AU$10,'Sup Tab S3b_Mean'!AU302,"")</f>
        <v/>
      </c>
      <c r="AT282" s="24" t="str">
        <f>IF('Sup Tab S3b_Mean'!AV302&lt;'Sup Tab S3b_Mean'!AV$10,'Sup Tab S3b_Mean'!AV302,"")</f>
        <v/>
      </c>
      <c r="AU282" s="24" t="str">
        <f>IF('Sup Tab S3b_Mean'!AW302&lt;'Sup Tab S3b_Mean'!AW$10,'Sup Tab S3b_Mean'!AW302,"")</f>
        <v/>
      </c>
      <c r="AV282" s="24" t="str">
        <f>IF('Sup Tab S3b_Mean'!AX302&lt;'Sup Tab S3b_Mean'!AX$10,'Sup Tab S3b_Mean'!AX302,"")</f>
        <v/>
      </c>
      <c r="AW282" s="24" t="str">
        <f>IF('Sup Tab S3b_Mean'!AY302&lt;'Sup Tab S3b_Mean'!AY$10,'Sup Tab S3b_Mean'!AY302,"")</f>
        <v/>
      </c>
      <c r="AX282" s="24" t="str">
        <f>IF('Sup Tab S3b_Mean'!AZ302&lt;'Sup Tab S3b_Mean'!AZ$10,'Sup Tab S3b_Mean'!AZ302,"")</f>
        <v/>
      </c>
      <c r="AY282" s="24" t="str">
        <f>IF('Sup Tab S3b_Mean'!BA302&lt;'Sup Tab S3b_Mean'!BA$10,'Sup Tab S3b_Mean'!BA302,"")</f>
        <v/>
      </c>
      <c r="AZ282" s="24" t="str">
        <f>IF('Sup Tab S3b_Mean'!BB302&lt;'Sup Tab S3b_Mean'!BB$10,'Sup Tab S3b_Mean'!BB302,"")</f>
        <v/>
      </c>
      <c r="BA282" s="24" t="str">
        <f>IF('Sup Tab S3b_Mean'!BC302&lt;'Sup Tab S3b_Mean'!BC$10,'Sup Tab S3b_Mean'!BC302,"")</f>
        <v/>
      </c>
      <c r="BB282" s="24" t="str">
        <f>IF('Sup Tab S3b_Mean'!BD302&lt;'Sup Tab S3b_Mean'!BD$10,'Sup Tab S3b_Mean'!BD302,"")</f>
        <v/>
      </c>
      <c r="BC282" s="24" t="str">
        <f>IF('Sup Tab S3b_Mean'!BE302&lt;'Sup Tab S3b_Mean'!BE$10,'Sup Tab S3b_Mean'!BE302,"")</f>
        <v/>
      </c>
      <c r="BD282" s="24" t="str">
        <f>IF('Sup Tab S3b_Mean'!BF302&lt;'Sup Tab S3b_Mean'!BF$10,'Sup Tab S3b_Mean'!BF302,"")</f>
        <v/>
      </c>
      <c r="BE282" s="24" t="str">
        <f>IF('Sup Tab S3b_Mean'!BG302&lt;'Sup Tab S3b_Mean'!BG$10,'Sup Tab S3b_Mean'!BG302,"")</f>
        <v/>
      </c>
      <c r="BF282" s="24" t="str">
        <f>IF('Sup Tab S3b_Mean'!BH302&lt;'Sup Tab S3b_Mean'!BH$10,'Sup Tab S3b_Mean'!BH302,"")</f>
        <v/>
      </c>
      <c r="BG282" s="24" t="str">
        <f>IF('Sup Tab S3b_Mean'!BI302&lt;'Sup Tab S3b_Mean'!BI$10,'Sup Tab S3b_Mean'!BI302,"")</f>
        <v/>
      </c>
      <c r="BH282" s="24" t="str">
        <f>IF('Sup Tab S3b_Mean'!BJ302&lt;'Sup Tab S3b_Mean'!BJ$10,'Sup Tab S3b_Mean'!BJ302,"")</f>
        <v/>
      </c>
      <c r="BI282" s="24" t="str">
        <f>IF('Sup Tab S3b_Mean'!BK302&lt;'Sup Tab S3b_Mean'!BK$10,'Sup Tab S3b_Mean'!BK302,"")</f>
        <v/>
      </c>
      <c r="BJ282" s="24" t="str">
        <f>IF('Sup Tab S3b_Mean'!BL302&lt;'Sup Tab S3b_Mean'!BL$10,'Sup Tab S3b_Mean'!BL302,"")</f>
        <v/>
      </c>
      <c r="BK282" s="24" t="str">
        <f>IF('Sup Tab S3b_Mean'!BM302&lt;'Sup Tab S3b_Mean'!BM$10,'Sup Tab S3b_Mean'!BM302,"")</f>
        <v/>
      </c>
      <c r="BL282" s="24" t="str">
        <f>IF('Sup Tab S3b_Mean'!BN302&lt;'Sup Tab S3b_Mean'!BN$10,'Sup Tab S3b_Mean'!BN302,"")</f>
        <v/>
      </c>
      <c r="BM282" s="24" t="str">
        <f>IF('Sup Tab S3b_Mean'!BO302&lt;'Sup Tab S3b_Mean'!BO$10,'Sup Tab S3b_Mean'!BO302,"")</f>
        <v/>
      </c>
      <c r="BN282" s="24" t="str">
        <f>IF('Sup Tab S3b_Mean'!BP302&lt;'Sup Tab S3b_Mean'!BP$10,'Sup Tab S3b_Mean'!BP302,"")</f>
        <v/>
      </c>
      <c r="BO282" s="24">
        <f>IF('Sup Tab S3b_Mean'!BQ302&lt;'Sup Tab S3b_Mean'!BQ$10,'Sup Tab S3b_Mean'!BQ302,"")</f>
        <v>0.19158797878182035</v>
      </c>
      <c r="BP282" s="24" t="str">
        <f>IF('Sup Tab S3b_Mean'!BR302&lt;'Sup Tab S3b_Mean'!BR$10,'Sup Tab S3b_Mean'!BR302,"")</f>
        <v/>
      </c>
      <c r="BQ282" s="24" t="str">
        <f>IF('Sup Tab S3b_Mean'!BS302&lt;'Sup Tab S3b_Mean'!BS$10,'Sup Tab S3b_Mean'!BS302,"")</f>
        <v/>
      </c>
      <c r="BR282" s="24" t="str">
        <f>IF('Sup Tab S3b_Mean'!BT302&lt;'Sup Tab S3b_Mean'!BT$10,'Sup Tab S3b_Mean'!BT302,"")</f>
        <v/>
      </c>
      <c r="BS282" s="24" t="str">
        <f>IF('Sup Tab S3b_Mean'!BU302&lt;'Sup Tab S3b_Mean'!BU$10,'Sup Tab S3b_Mean'!BU302,"")</f>
        <v/>
      </c>
      <c r="BT282" s="24" t="str">
        <f>IF('Sup Tab S3b_Mean'!BV302&lt;'Sup Tab S3b_Mean'!BV$10,'Sup Tab S3b_Mean'!BV302,"")</f>
        <v/>
      </c>
      <c r="BU282" s="24" t="str">
        <f>IF('Sup Tab S3b_Mean'!BW302&lt;'Sup Tab S3b_Mean'!BW$10,'Sup Tab S3b_Mean'!BW302,"")</f>
        <v/>
      </c>
      <c r="BV282" s="24" t="str">
        <f>IF('Sup Tab S3b_Mean'!BX302&lt;'Sup Tab S3b_Mean'!BX$10,'Sup Tab S3b_Mean'!BX302,"")</f>
        <v/>
      </c>
      <c r="BW282" s="24" t="str">
        <f>IF('Sup Tab S3b_Mean'!BY302&lt;'Sup Tab S3b_Mean'!BY$10,'Sup Tab S3b_Mean'!BY302,"")</f>
        <v/>
      </c>
      <c r="BX282" s="24" t="str">
        <f>IF('Sup Tab S3b_Mean'!BZ302&lt;'Sup Tab S3b_Mean'!BZ$10,'Sup Tab S3b_Mean'!BZ302,"")</f>
        <v/>
      </c>
      <c r="BY282" s="24" t="str">
        <f>IF('Sup Tab S3b_Mean'!CA302&lt;'Sup Tab S3b_Mean'!CA$10,'Sup Tab S3b_Mean'!CA302,"")</f>
        <v/>
      </c>
      <c r="BZ282" s="24" t="str">
        <f>IF('Sup Tab S3b_Mean'!CB302&lt;'Sup Tab S3b_Mean'!CB$10,'Sup Tab S3b_Mean'!CB302,"")</f>
        <v/>
      </c>
      <c r="CA282" s="24" t="str">
        <f>IF('Sup Tab S3b_Mean'!CC302&lt;'Sup Tab S3b_Mean'!CC$10,'Sup Tab S3b_Mean'!CC302,"")</f>
        <v/>
      </c>
      <c r="CB282" s="24" t="str">
        <f>IF('Sup Tab S3b_Mean'!CD302&lt;'Sup Tab S3b_Mean'!CD$10,'Sup Tab S3b_Mean'!CD302,"")</f>
        <v/>
      </c>
      <c r="CC282" s="24" t="str">
        <f>IF('Sup Tab S3b_Mean'!CE302&lt;'Sup Tab S3b_Mean'!CE$10,'Sup Tab S3b_Mean'!CE302,"")</f>
        <v/>
      </c>
      <c r="CD282" s="24" t="str">
        <f>IF('Sup Tab S3b_Mean'!CF302&lt;'Sup Tab S3b_Mean'!CF$10,'Sup Tab S3b_Mean'!CF302,"")</f>
        <v/>
      </c>
      <c r="CE282" s="24" t="str">
        <f>IF('Sup Tab S3b_Mean'!CG302&lt;'Sup Tab S3b_Mean'!CG$10,'Sup Tab S3b_Mean'!CG302,"")</f>
        <v/>
      </c>
    </row>
    <row r="283" spans="1:83" ht="12.75" customHeight="1" x14ac:dyDescent="0.3">
      <c r="A283" s="9" t="s">
        <v>3</v>
      </c>
      <c r="B283" s="9" t="s">
        <v>659</v>
      </c>
      <c r="C283" s="24" t="str">
        <f>IF('Sup Tab S3b_Mean'!E303&lt;'Sup Tab S3b_Mean'!E$10,'Sup Tab S3b_Mean'!E303,"")</f>
        <v/>
      </c>
      <c r="D283" s="24" t="str">
        <f>IF('Sup Tab S3b_Mean'!F303&lt;'Sup Tab S3b_Mean'!F$10,'Sup Tab S3b_Mean'!F303,"")</f>
        <v/>
      </c>
      <c r="E283" s="24" t="str">
        <f>IF('Sup Tab S3b_Mean'!G303&lt;'Sup Tab S3b_Mean'!G$10,'Sup Tab S3b_Mean'!G303,"")</f>
        <v/>
      </c>
      <c r="F283" s="24" t="str">
        <f>IF('Sup Tab S3b_Mean'!H303&lt;'Sup Tab S3b_Mean'!H$10,'Sup Tab S3b_Mean'!H303,"")</f>
        <v/>
      </c>
      <c r="G283" s="24" t="str">
        <f>IF('Sup Tab S3b_Mean'!I303&lt;'Sup Tab S3b_Mean'!I$10,'Sup Tab S3b_Mean'!I303,"")</f>
        <v/>
      </c>
      <c r="H283" s="24" t="str">
        <f>IF('Sup Tab S3b_Mean'!J303&lt;'Sup Tab S3b_Mean'!J$10,'Sup Tab S3b_Mean'!J303,"")</f>
        <v/>
      </c>
      <c r="I283" s="24" t="str">
        <f>IF('Sup Tab S3b_Mean'!K303&lt;'Sup Tab S3b_Mean'!K$10,'Sup Tab S3b_Mean'!K303,"")</f>
        <v/>
      </c>
      <c r="J283" s="24" t="str">
        <f>IF('Sup Tab S3b_Mean'!L303&lt;'Sup Tab S3b_Mean'!L$10,'Sup Tab S3b_Mean'!L303,"")</f>
        <v/>
      </c>
      <c r="K283" s="24" t="str">
        <f>IF('Sup Tab S3b_Mean'!M303&lt;'Sup Tab S3b_Mean'!M$10,'Sup Tab S3b_Mean'!M303,"")</f>
        <v/>
      </c>
      <c r="L283" s="24" t="str">
        <f>IF('Sup Tab S3b_Mean'!N303&lt;'Sup Tab S3b_Mean'!N$10,'Sup Tab S3b_Mean'!N303,"")</f>
        <v/>
      </c>
      <c r="M283" s="24" t="str">
        <f>IF('Sup Tab S3b_Mean'!O303&lt;'Sup Tab S3b_Mean'!O$10,'Sup Tab S3b_Mean'!O303,"")</f>
        <v/>
      </c>
      <c r="N283" s="24" t="str">
        <f>IF('Sup Tab S3b_Mean'!P303&lt;'Sup Tab S3b_Mean'!P$10,'Sup Tab S3b_Mean'!P303,"")</f>
        <v/>
      </c>
      <c r="O283" s="24" t="str">
        <f>IF('Sup Tab S3b_Mean'!Q303&lt;'Sup Tab S3b_Mean'!Q$10,'Sup Tab S3b_Mean'!Q303,"")</f>
        <v/>
      </c>
      <c r="P283" s="24" t="str">
        <f>IF('Sup Tab S3b_Mean'!R303&lt;'Sup Tab S3b_Mean'!R$10,'Sup Tab S3b_Mean'!R303,"")</f>
        <v/>
      </c>
      <c r="Q283" s="24" t="str">
        <f>IF('Sup Tab S3b_Mean'!S303&lt;'Sup Tab S3b_Mean'!S$10,'Sup Tab S3b_Mean'!S303,"")</f>
        <v/>
      </c>
      <c r="R283" s="24" t="str">
        <f>IF('Sup Tab S3b_Mean'!T303&lt;'Sup Tab S3b_Mean'!T$10,'Sup Tab S3b_Mean'!T303,"")</f>
        <v/>
      </c>
      <c r="S283" s="24" t="str">
        <f>IF('Sup Tab S3b_Mean'!U303&lt;'Sup Tab S3b_Mean'!U$10,'Sup Tab S3b_Mean'!U303,"")</f>
        <v/>
      </c>
      <c r="T283" s="24" t="str">
        <f>IF('Sup Tab S3b_Mean'!V303&lt;'Sup Tab S3b_Mean'!V$10,'Sup Tab S3b_Mean'!V303,"")</f>
        <v/>
      </c>
      <c r="U283" s="24" t="str">
        <f>IF('Sup Tab S3b_Mean'!W303&lt;'Sup Tab S3b_Mean'!W$10,'Sup Tab S3b_Mean'!W303,"")</f>
        <v/>
      </c>
      <c r="V283" s="24" t="str">
        <f>IF('Sup Tab S3b_Mean'!X303&lt;'Sup Tab S3b_Mean'!X$10,'Sup Tab S3b_Mean'!X303,"")</f>
        <v/>
      </c>
      <c r="W283" s="24" t="str">
        <f>IF('Sup Tab S3b_Mean'!Y303&lt;'Sup Tab S3b_Mean'!Y$10,'Sup Tab S3b_Mean'!Y303,"")</f>
        <v/>
      </c>
      <c r="X283" s="24" t="str">
        <f>IF('Sup Tab S3b_Mean'!Z303&lt;'Sup Tab S3b_Mean'!Z$10,'Sup Tab S3b_Mean'!Z303,"")</f>
        <v/>
      </c>
      <c r="Y283" s="24" t="str">
        <f>IF('Sup Tab S3b_Mean'!AA303&lt;'Sup Tab S3b_Mean'!AA$10,'Sup Tab S3b_Mean'!AA303,"")</f>
        <v/>
      </c>
      <c r="Z283" s="24" t="str">
        <f>IF('Sup Tab S3b_Mean'!AB303&lt;'Sup Tab S3b_Mean'!AB$10,'Sup Tab S3b_Mean'!AB303,"")</f>
        <v/>
      </c>
      <c r="AA283" s="24" t="str">
        <f>IF('Sup Tab S3b_Mean'!AC303&lt;'Sup Tab S3b_Mean'!AC$10,'Sup Tab S3b_Mean'!AC303,"")</f>
        <v/>
      </c>
      <c r="AB283" s="24" t="str">
        <f>IF('Sup Tab S3b_Mean'!AD303&lt;'Sup Tab S3b_Mean'!AD$10,'Sup Tab S3b_Mean'!AD303,"")</f>
        <v/>
      </c>
      <c r="AC283" s="24" t="str">
        <f>IF('Sup Tab S3b_Mean'!AE303&lt;'Sup Tab S3b_Mean'!AE$10,'Sup Tab S3b_Mean'!AE303,"")</f>
        <v/>
      </c>
      <c r="AD283" s="24" t="str">
        <f>IF('Sup Tab S3b_Mean'!AF303&lt;'Sup Tab S3b_Mean'!AF$10,'Sup Tab S3b_Mean'!AF303,"")</f>
        <v/>
      </c>
      <c r="AE283" s="24" t="str">
        <f>IF('Sup Tab S3b_Mean'!AG303&lt;'Sup Tab S3b_Mean'!AG$10,'Sup Tab S3b_Mean'!AG303,"")</f>
        <v/>
      </c>
      <c r="AF283" s="24" t="str">
        <f>IF('Sup Tab S3b_Mean'!AH303&lt;'Sup Tab S3b_Mean'!AH$10,'Sup Tab S3b_Mean'!AH303,"")</f>
        <v/>
      </c>
      <c r="AG283" s="24" t="str">
        <f>IF('Sup Tab S3b_Mean'!AI303&lt;'Sup Tab S3b_Mean'!AI$10,'Sup Tab S3b_Mean'!AI303,"")</f>
        <v/>
      </c>
      <c r="AH283" s="24" t="str">
        <f>IF('Sup Tab S3b_Mean'!AJ303&lt;'Sup Tab S3b_Mean'!AJ$10,'Sup Tab S3b_Mean'!AJ303,"")</f>
        <v/>
      </c>
      <c r="AI283" s="24" t="str">
        <f>IF('Sup Tab S3b_Mean'!AK303&lt;'Sup Tab S3b_Mean'!AK$10,'Sup Tab S3b_Mean'!AK303,"")</f>
        <v/>
      </c>
      <c r="AJ283" s="24" t="str">
        <f>IF('Sup Tab S3b_Mean'!AL303&lt;'Sup Tab S3b_Mean'!AL$10,'Sup Tab S3b_Mean'!AL303,"")</f>
        <v/>
      </c>
      <c r="AK283" s="24" t="str">
        <f>IF('Sup Tab S3b_Mean'!AM303&lt;'Sup Tab S3b_Mean'!AM$10,'Sup Tab S3b_Mean'!AM303,"")</f>
        <v/>
      </c>
      <c r="AL283" s="24" t="str">
        <f>IF('Sup Tab S3b_Mean'!AN303&lt;'Sup Tab S3b_Mean'!AN$10,'Sup Tab S3b_Mean'!AN303,"")</f>
        <v/>
      </c>
      <c r="AM283" s="24" t="str">
        <f>IF('Sup Tab S3b_Mean'!AO303&lt;'Sup Tab S3b_Mean'!AO$10,'Sup Tab S3b_Mean'!AO303,"")</f>
        <v/>
      </c>
      <c r="AN283" s="24" t="str">
        <f>IF('Sup Tab S3b_Mean'!AP303&lt;'Sup Tab S3b_Mean'!AP$10,'Sup Tab S3b_Mean'!AP303,"")</f>
        <v/>
      </c>
      <c r="AO283" s="24" t="str">
        <f>IF('Sup Tab S3b_Mean'!AQ303&lt;'Sup Tab S3b_Mean'!AQ$10,'Sup Tab S3b_Mean'!AQ303,"")</f>
        <v/>
      </c>
      <c r="AP283" s="24" t="str">
        <f>IF('Sup Tab S3b_Mean'!AR303&lt;'Sup Tab S3b_Mean'!AR$10,'Sup Tab S3b_Mean'!AR303,"")</f>
        <v/>
      </c>
      <c r="AQ283" s="24" t="str">
        <f>IF('Sup Tab S3b_Mean'!AS303&lt;'Sup Tab S3b_Mean'!AS$10,'Sup Tab S3b_Mean'!AS303,"")</f>
        <v/>
      </c>
      <c r="AR283" s="24" t="str">
        <f>IF('Sup Tab S3b_Mean'!AT303&lt;'Sup Tab S3b_Mean'!AT$10,'Sup Tab S3b_Mean'!AT303,"")</f>
        <v/>
      </c>
      <c r="AS283" s="24" t="str">
        <f>IF('Sup Tab S3b_Mean'!AU303&lt;'Sup Tab S3b_Mean'!AU$10,'Sup Tab S3b_Mean'!AU303,"")</f>
        <v/>
      </c>
      <c r="AT283" s="24" t="str">
        <f>IF('Sup Tab S3b_Mean'!AV303&lt;'Sup Tab S3b_Mean'!AV$10,'Sup Tab S3b_Mean'!AV303,"")</f>
        <v/>
      </c>
      <c r="AU283" s="24" t="str">
        <f>IF('Sup Tab S3b_Mean'!AW303&lt;'Sup Tab S3b_Mean'!AW$10,'Sup Tab S3b_Mean'!AW303,"")</f>
        <v/>
      </c>
      <c r="AV283" s="24" t="str">
        <f>IF('Sup Tab S3b_Mean'!AX303&lt;'Sup Tab S3b_Mean'!AX$10,'Sup Tab S3b_Mean'!AX303,"")</f>
        <v/>
      </c>
      <c r="AW283" s="24" t="str">
        <f>IF('Sup Tab S3b_Mean'!AY303&lt;'Sup Tab S3b_Mean'!AY$10,'Sup Tab S3b_Mean'!AY303,"")</f>
        <v/>
      </c>
      <c r="AX283" s="24" t="str">
        <f>IF('Sup Tab S3b_Mean'!AZ303&lt;'Sup Tab S3b_Mean'!AZ$10,'Sup Tab S3b_Mean'!AZ303,"")</f>
        <v/>
      </c>
      <c r="AY283" s="24" t="str">
        <f>IF('Sup Tab S3b_Mean'!BA303&lt;'Sup Tab S3b_Mean'!BA$10,'Sup Tab S3b_Mean'!BA303,"")</f>
        <v/>
      </c>
      <c r="AZ283" s="24" t="str">
        <f>IF('Sup Tab S3b_Mean'!BB303&lt;'Sup Tab S3b_Mean'!BB$10,'Sup Tab S3b_Mean'!BB303,"")</f>
        <v/>
      </c>
      <c r="BA283" s="24" t="str">
        <f>IF('Sup Tab S3b_Mean'!BC303&lt;'Sup Tab S3b_Mean'!BC$10,'Sup Tab S3b_Mean'!BC303,"")</f>
        <v/>
      </c>
      <c r="BB283" s="24" t="str">
        <f>IF('Sup Tab S3b_Mean'!BD303&lt;'Sup Tab S3b_Mean'!BD$10,'Sup Tab S3b_Mean'!BD303,"")</f>
        <v/>
      </c>
      <c r="BC283" s="24" t="str">
        <f>IF('Sup Tab S3b_Mean'!BE303&lt;'Sup Tab S3b_Mean'!BE$10,'Sup Tab S3b_Mean'!BE303,"")</f>
        <v/>
      </c>
      <c r="BD283" s="24" t="str">
        <f>IF('Sup Tab S3b_Mean'!BF303&lt;'Sup Tab S3b_Mean'!BF$10,'Sup Tab S3b_Mean'!BF303,"")</f>
        <v/>
      </c>
      <c r="BE283" s="24" t="str">
        <f>IF('Sup Tab S3b_Mean'!BG303&lt;'Sup Tab S3b_Mean'!BG$10,'Sup Tab S3b_Mean'!BG303,"")</f>
        <v/>
      </c>
      <c r="BF283" s="24" t="str">
        <f>IF('Sup Tab S3b_Mean'!BH303&lt;'Sup Tab S3b_Mean'!BH$10,'Sup Tab S3b_Mean'!BH303,"")</f>
        <v/>
      </c>
      <c r="BG283" s="24" t="str">
        <f>IF('Sup Tab S3b_Mean'!BI303&lt;'Sup Tab S3b_Mean'!BI$10,'Sup Tab S3b_Mean'!BI303,"")</f>
        <v/>
      </c>
      <c r="BH283" s="24" t="str">
        <f>IF('Sup Tab S3b_Mean'!BJ303&lt;'Sup Tab S3b_Mean'!BJ$10,'Sup Tab S3b_Mean'!BJ303,"")</f>
        <v/>
      </c>
      <c r="BI283" s="24" t="str">
        <f>IF('Sup Tab S3b_Mean'!BK303&lt;'Sup Tab S3b_Mean'!BK$10,'Sup Tab S3b_Mean'!BK303,"")</f>
        <v/>
      </c>
      <c r="BJ283" s="24" t="str">
        <f>IF('Sup Tab S3b_Mean'!BL303&lt;'Sup Tab S3b_Mean'!BL$10,'Sup Tab S3b_Mean'!BL303,"")</f>
        <v/>
      </c>
      <c r="BK283" s="24" t="str">
        <f>IF('Sup Tab S3b_Mean'!BM303&lt;'Sup Tab S3b_Mean'!BM$10,'Sup Tab S3b_Mean'!BM303,"")</f>
        <v/>
      </c>
      <c r="BL283" s="24" t="str">
        <f>IF('Sup Tab S3b_Mean'!BN303&lt;'Sup Tab S3b_Mean'!BN$10,'Sup Tab S3b_Mean'!BN303,"")</f>
        <v/>
      </c>
      <c r="BM283" s="24" t="str">
        <f>IF('Sup Tab S3b_Mean'!BO303&lt;'Sup Tab S3b_Mean'!BO$10,'Sup Tab S3b_Mean'!BO303,"")</f>
        <v/>
      </c>
      <c r="BN283" s="24" t="str">
        <f>IF('Sup Tab S3b_Mean'!BP303&lt;'Sup Tab S3b_Mean'!BP$10,'Sup Tab S3b_Mean'!BP303,"")</f>
        <v/>
      </c>
      <c r="BO283" s="24" t="str">
        <f>IF('Sup Tab S3b_Mean'!BQ303&lt;'Sup Tab S3b_Mean'!BQ$10,'Sup Tab S3b_Mean'!BQ303,"")</f>
        <v/>
      </c>
      <c r="BP283" s="24" t="str">
        <f>IF('Sup Tab S3b_Mean'!BR303&lt;'Sup Tab S3b_Mean'!BR$10,'Sup Tab S3b_Mean'!BR303,"")</f>
        <v/>
      </c>
      <c r="BQ283" s="24" t="str">
        <f>IF('Sup Tab S3b_Mean'!BS303&lt;'Sup Tab S3b_Mean'!BS$10,'Sup Tab S3b_Mean'!BS303,"")</f>
        <v/>
      </c>
      <c r="BR283" s="24" t="str">
        <f>IF('Sup Tab S3b_Mean'!BT303&lt;'Sup Tab S3b_Mean'!BT$10,'Sup Tab S3b_Mean'!BT303,"")</f>
        <v/>
      </c>
      <c r="BS283" s="24" t="str">
        <f>IF('Sup Tab S3b_Mean'!BU303&lt;'Sup Tab S3b_Mean'!BU$10,'Sup Tab S3b_Mean'!BU303,"")</f>
        <v/>
      </c>
      <c r="BT283" s="24" t="str">
        <f>IF('Sup Tab S3b_Mean'!BV303&lt;'Sup Tab S3b_Mean'!BV$10,'Sup Tab S3b_Mean'!BV303,"")</f>
        <v/>
      </c>
      <c r="BU283" s="24" t="str">
        <f>IF('Sup Tab S3b_Mean'!BW303&lt;'Sup Tab S3b_Mean'!BW$10,'Sup Tab S3b_Mean'!BW303,"")</f>
        <v/>
      </c>
      <c r="BV283" s="24" t="str">
        <f>IF('Sup Tab S3b_Mean'!BX303&lt;'Sup Tab S3b_Mean'!BX$10,'Sup Tab S3b_Mean'!BX303,"")</f>
        <v/>
      </c>
      <c r="BW283" s="24" t="str">
        <f>IF('Sup Tab S3b_Mean'!BY303&lt;'Sup Tab S3b_Mean'!BY$10,'Sup Tab S3b_Mean'!BY303,"")</f>
        <v/>
      </c>
      <c r="BX283" s="24" t="str">
        <f>IF('Sup Tab S3b_Mean'!BZ303&lt;'Sup Tab S3b_Mean'!BZ$10,'Sup Tab S3b_Mean'!BZ303,"")</f>
        <v/>
      </c>
      <c r="BY283" s="24" t="str">
        <f>IF('Sup Tab S3b_Mean'!CA303&lt;'Sup Tab S3b_Mean'!CA$10,'Sup Tab S3b_Mean'!CA303,"")</f>
        <v/>
      </c>
      <c r="BZ283" s="24" t="str">
        <f>IF('Sup Tab S3b_Mean'!CB303&lt;'Sup Tab S3b_Mean'!CB$10,'Sup Tab S3b_Mean'!CB303,"")</f>
        <v/>
      </c>
      <c r="CA283" s="24" t="str">
        <f>IF('Sup Tab S3b_Mean'!CC303&lt;'Sup Tab S3b_Mean'!CC$10,'Sup Tab S3b_Mean'!CC303,"")</f>
        <v/>
      </c>
      <c r="CB283" s="24" t="str">
        <f>IF('Sup Tab S3b_Mean'!CD303&lt;'Sup Tab S3b_Mean'!CD$10,'Sup Tab S3b_Mean'!CD303,"")</f>
        <v/>
      </c>
      <c r="CC283" s="24" t="str">
        <f>IF('Sup Tab S3b_Mean'!CE303&lt;'Sup Tab S3b_Mean'!CE$10,'Sup Tab S3b_Mean'!CE303,"")</f>
        <v/>
      </c>
      <c r="CD283" s="24" t="str">
        <f>IF('Sup Tab S3b_Mean'!CF303&lt;'Sup Tab S3b_Mean'!CF$10,'Sup Tab S3b_Mean'!CF303,"")</f>
        <v/>
      </c>
      <c r="CE283" s="24" t="str">
        <f>IF('Sup Tab S3b_Mean'!CG303&lt;'Sup Tab S3b_Mean'!CG$10,'Sup Tab S3b_Mean'!CG303,"")</f>
        <v/>
      </c>
    </row>
    <row r="284" spans="1:83" ht="12.75" customHeight="1" x14ac:dyDescent="0.3">
      <c r="A284" s="9" t="s">
        <v>3</v>
      </c>
      <c r="B284" s="9" t="s">
        <v>661</v>
      </c>
      <c r="C284" s="24" t="str">
        <f>IF('Sup Tab S3b_Mean'!E304&lt;'Sup Tab S3b_Mean'!E$10,'Sup Tab S3b_Mean'!E304,"")</f>
        <v/>
      </c>
      <c r="D284" s="24" t="str">
        <f>IF('Sup Tab S3b_Mean'!F304&lt;'Sup Tab S3b_Mean'!F$10,'Sup Tab S3b_Mean'!F304,"")</f>
        <v/>
      </c>
      <c r="E284" s="24" t="str">
        <f>IF('Sup Tab S3b_Mean'!G304&lt;'Sup Tab S3b_Mean'!G$10,'Sup Tab S3b_Mean'!G304,"")</f>
        <v/>
      </c>
      <c r="F284" s="24" t="str">
        <f>IF('Sup Tab S3b_Mean'!H304&lt;'Sup Tab S3b_Mean'!H$10,'Sup Tab S3b_Mean'!H304,"")</f>
        <v/>
      </c>
      <c r="G284" s="24" t="str">
        <f>IF('Sup Tab S3b_Mean'!I304&lt;'Sup Tab S3b_Mean'!I$10,'Sup Tab S3b_Mean'!I304,"")</f>
        <v/>
      </c>
      <c r="H284" s="24" t="str">
        <f>IF('Sup Tab S3b_Mean'!J304&lt;'Sup Tab S3b_Mean'!J$10,'Sup Tab S3b_Mean'!J304,"")</f>
        <v/>
      </c>
      <c r="I284" s="24" t="str">
        <f>IF('Sup Tab S3b_Mean'!K304&lt;'Sup Tab S3b_Mean'!K$10,'Sup Tab S3b_Mean'!K304,"")</f>
        <v/>
      </c>
      <c r="J284" s="24" t="str">
        <f>IF('Sup Tab S3b_Mean'!L304&lt;'Sup Tab S3b_Mean'!L$10,'Sup Tab S3b_Mean'!L304,"")</f>
        <v/>
      </c>
      <c r="K284" s="24" t="str">
        <f>IF('Sup Tab S3b_Mean'!M304&lt;'Sup Tab S3b_Mean'!M$10,'Sup Tab S3b_Mean'!M304,"")</f>
        <v/>
      </c>
      <c r="L284" s="24" t="str">
        <f>IF('Sup Tab S3b_Mean'!N304&lt;'Sup Tab S3b_Mean'!N$10,'Sup Tab S3b_Mean'!N304,"")</f>
        <v/>
      </c>
      <c r="M284" s="24" t="str">
        <f>IF('Sup Tab S3b_Mean'!O304&lt;'Sup Tab S3b_Mean'!O$10,'Sup Tab S3b_Mean'!O304,"")</f>
        <v/>
      </c>
      <c r="N284" s="24" t="str">
        <f>IF('Sup Tab S3b_Mean'!P304&lt;'Sup Tab S3b_Mean'!P$10,'Sup Tab S3b_Mean'!P304,"")</f>
        <v/>
      </c>
      <c r="O284" s="24" t="str">
        <f>IF('Sup Tab S3b_Mean'!Q304&lt;'Sup Tab S3b_Mean'!Q$10,'Sup Tab S3b_Mean'!Q304,"")</f>
        <v/>
      </c>
      <c r="P284" s="24" t="str">
        <f>IF('Sup Tab S3b_Mean'!R304&lt;'Sup Tab S3b_Mean'!R$10,'Sup Tab S3b_Mean'!R304,"")</f>
        <v/>
      </c>
      <c r="Q284" s="24" t="str">
        <f>IF('Sup Tab S3b_Mean'!S304&lt;'Sup Tab S3b_Mean'!S$10,'Sup Tab S3b_Mean'!S304,"")</f>
        <v/>
      </c>
      <c r="R284" s="24" t="str">
        <f>IF('Sup Tab S3b_Mean'!T304&lt;'Sup Tab S3b_Mean'!T$10,'Sup Tab S3b_Mean'!T304,"")</f>
        <v/>
      </c>
      <c r="S284" s="24" t="str">
        <f>IF('Sup Tab S3b_Mean'!U304&lt;'Sup Tab S3b_Mean'!U$10,'Sup Tab S3b_Mean'!U304,"")</f>
        <v/>
      </c>
      <c r="T284" s="24" t="str">
        <f>IF('Sup Tab S3b_Mean'!V304&lt;'Sup Tab S3b_Mean'!V$10,'Sup Tab S3b_Mean'!V304,"")</f>
        <v/>
      </c>
      <c r="U284" s="24" t="str">
        <f>IF('Sup Tab S3b_Mean'!W304&lt;'Sup Tab S3b_Mean'!W$10,'Sup Tab S3b_Mean'!W304,"")</f>
        <v/>
      </c>
      <c r="V284" s="24" t="str">
        <f>IF('Sup Tab S3b_Mean'!X304&lt;'Sup Tab S3b_Mean'!X$10,'Sup Tab S3b_Mean'!X304,"")</f>
        <v/>
      </c>
      <c r="W284" s="24" t="str">
        <f>IF('Sup Tab S3b_Mean'!Y304&lt;'Sup Tab S3b_Mean'!Y$10,'Sup Tab S3b_Mean'!Y304,"")</f>
        <v/>
      </c>
      <c r="X284" s="24" t="str">
        <f>IF('Sup Tab S3b_Mean'!Z304&lt;'Sup Tab S3b_Mean'!Z$10,'Sup Tab S3b_Mean'!Z304,"")</f>
        <v/>
      </c>
      <c r="Y284" s="24" t="str">
        <f>IF('Sup Tab S3b_Mean'!AA304&lt;'Sup Tab S3b_Mean'!AA$10,'Sup Tab S3b_Mean'!AA304,"")</f>
        <v/>
      </c>
      <c r="Z284" s="24" t="str">
        <f>IF('Sup Tab S3b_Mean'!AB304&lt;'Sup Tab S3b_Mean'!AB$10,'Sup Tab S3b_Mean'!AB304,"")</f>
        <v/>
      </c>
      <c r="AA284" s="24" t="str">
        <f>IF('Sup Tab S3b_Mean'!AC304&lt;'Sup Tab S3b_Mean'!AC$10,'Sup Tab S3b_Mean'!AC304,"")</f>
        <v/>
      </c>
      <c r="AB284" s="24" t="str">
        <f>IF('Sup Tab S3b_Mean'!AD304&lt;'Sup Tab S3b_Mean'!AD$10,'Sup Tab S3b_Mean'!AD304,"")</f>
        <v/>
      </c>
      <c r="AC284" s="24" t="str">
        <f>IF('Sup Tab S3b_Mean'!AE304&lt;'Sup Tab S3b_Mean'!AE$10,'Sup Tab S3b_Mean'!AE304,"")</f>
        <v/>
      </c>
      <c r="AD284" s="24" t="str">
        <f>IF('Sup Tab S3b_Mean'!AF304&lt;'Sup Tab S3b_Mean'!AF$10,'Sup Tab S3b_Mean'!AF304,"")</f>
        <v/>
      </c>
      <c r="AE284" s="24" t="str">
        <f>IF('Sup Tab S3b_Mean'!AG304&lt;'Sup Tab S3b_Mean'!AG$10,'Sup Tab S3b_Mean'!AG304,"")</f>
        <v/>
      </c>
      <c r="AF284" s="24" t="str">
        <f>IF('Sup Tab S3b_Mean'!AH304&lt;'Sup Tab S3b_Mean'!AH$10,'Sup Tab S3b_Mean'!AH304,"")</f>
        <v/>
      </c>
      <c r="AG284" s="24" t="str">
        <f>IF('Sup Tab S3b_Mean'!AI304&lt;'Sup Tab S3b_Mean'!AI$10,'Sup Tab S3b_Mean'!AI304,"")</f>
        <v/>
      </c>
      <c r="AH284" s="24" t="str">
        <f>IF('Sup Tab S3b_Mean'!AJ304&lt;'Sup Tab S3b_Mean'!AJ$10,'Sup Tab S3b_Mean'!AJ304,"")</f>
        <v/>
      </c>
      <c r="AI284" s="24" t="str">
        <f>IF('Sup Tab S3b_Mean'!AK304&lt;'Sup Tab S3b_Mean'!AK$10,'Sup Tab S3b_Mean'!AK304,"")</f>
        <v/>
      </c>
      <c r="AJ284" s="24" t="str">
        <f>IF('Sup Tab S3b_Mean'!AL304&lt;'Sup Tab S3b_Mean'!AL$10,'Sup Tab S3b_Mean'!AL304,"")</f>
        <v/>
      </c>
      <c r="AK284" s="24" t="str">
        <f>IF('Sup Tab S3b_Mean'!AM304&lt;'Sup Tab S3b_Mean'!AM$10,'Sup Tab S3b_Mean'!AM304,"")</f>
        <v/>
      </c>
      <c r="AL284" s="24" t="str">
        <f>IF('Sup Tab S3b_Mean'!AN304&lt;'Sup Tab S3b_Mean'!AN$10,'Sup Tab S3b_Mean'!AN304,"")</f>
        <v/>
      </c>
      <c r="AM284" s="24" t="str">
        <f>IF('Sup Tab S3b_Mean'!AO304&lt;'Sup Tab S3b_Mean'!AO$10,'Sup Tab S3b_Mean'!AO304,"")</f>
        <v/>
      </c>
      <c r="AN284" s="24" t="str">
        <f>IF('Sup Tab S3b_Mean'!AP304&lt;'Sup Tab S3b_Mean'!AP$10,'Sup Tab S3b_Mean'!AP304,"")</f>
        <v/>
      </c>
      <c r="AO284" s="24" t="str">
        <f>IF('Sup Tab S3b_Mean'!AQ304&lt;'Sup Tab S3b_Mean'!AQ$10,'Sup Tab S3b_Mean'!AQ304,"")</f>
        <v/>
      </c>
      <c r="AP284" s="24" t="str">
        <f>IF('Sup Tab S3b_Mean'!AR304&lt;'Sup Tab S3b_Mean'!AR$10,'Sup Tab S3b_Mean'!AR304,"")</f>
        <v/>
      </c>
      <c r="AQ284" s="24" t="str">
        <f>IF('Sup Tab S3b_Mean'!AS304&lt;'Sup Tab S3b_Mean'!AS$10,'Sup Tab S3b_Mean'!AS304,"")</f>
        <v/>
      </c>
      <c r="AR284" s="24" t="str">
        <f>IF('Sup Tab S3b_Mean'!AT304&lt;'Sup Tab S3b_Mean'!AT$10,'Sup Tab S3b_Mean'!AT304,"")</f>
        <v/>
      </c>
      <c r="AS284" s="24" t="str">
        <f>IF('Sup Tab S3b_Mean'!AU304&lt;'Sup Tab S3b_Mean'!AU$10,'Sup Tab S3b_Mean'!AU304,"")</f>
        <v/>
      </c>
      <c r="AT284" s="24" t="str">
        <f>IF('Sup Tab S3b_Mean'!AV304&lt;'Sup Tab S3b_Mean'!AV$10,'Sup Tab S3b_Mean'!AV304,"")</f>
        <v/>
      </c>
      <c r="AU284" s="24" t="str">
        <f>IF('Sup Tab S3b_Mean'!AW304&lt;'Sup Tab S3b_Mean'!AW$10,'Sup Tab S3b_Mean'!AW304,"")</f>
        <v/>
      </c>
      <c r="AV284" s="24" t="str">
        <f>IF('Sup Tab S3b_Mean'!AX304&lt;'Sup Tab S3b_Mean'!AX$10,'Sup Tab S3b_Mean'!AX304,"")</f>
        <v/>
      </c>
      <c r="AW284" s="24" t="str">
        <f>IF('Sup Tab S3b_Mean'!AY304&lt;'Sup Tab S3b_Mean'!AY$10,'Sup Tab S3b_Mean'!AY304,"")</f>
        <v/>
      </c>
      <c r="AX284" s="24" t="str">
        <f>IF('Sup Tab S3b_Mean'!AZ304&lt;'Sup Tab S3b_Mean'!AZ$10,'Sup Tab S3b_Mean'!AZ304,"")</f>
        <v/>
      </c>
      <c r="AY284" s="24" t="str">
        <f>IF('Sup Tab S3b_Mean'!BA304&lt;'Sup Tab S3b_Mean'!BA$10,'Sup Tab S3b_Mean'!BA304,"")</f>
        <v/>
      </c>
      <c r="AZ284" s="24" t="str">
        <f>IF('Sup Tab S3b_Mean'!BB304&lt;'Sup Tab S3b_Mean'!BB$10,'Sup Tab S3b_Mean'!BB304,"")</f>
        <v/>
      </c>
      <c r="BA284" s="24" t="str">
        <f>IF('Sup Tab S3b_Mean'!BC304&lt;'Sup Tab S3b_Mean'!BC$10,'Sup Tab S3b_Mean'!BC304,"")</f>
        <v/>
      </c>
      <c r="BB284" s="24" t="str">
        <f>IF('Sup Tab S3b_Mean'!BD304&lt;'Sup Tab S3b_Mean'!BD$10,'Sup Tab S3b_Mean'!BD304,"")</f>
        <v/>
      </c>
      <c r="BC284" s="24" t="str">
        <f>IF('Sup Tab S3b_Mean'!BE304&lt;'Sup Tab S3b_Mean'!BE$10,'Sup Tab S3b_Mean'!BE304,"")</f>
        <v/>
      </c>
      <c r="BD284" s="24" t="str">
        <f>IF('Sup Tab S3b_Mean'!BF304&lt;'Sup Tab S3b_Mean'!BF$10,'Sup Tab S3b_Mean'!BF304,"")</f>
        <v/>
      </c>
      <c r="BE284" s="24" t="str">
        <f>IF('Sup Tab S3b_Mean'!BG304&lt;'Sup Tab S3b_Mean'!BG$10,'Sup Tab S3b_Mean'!BG304,"")</f>
        <v/>
      </c>
      <c r="BF284" s="24" t="str">
        <f>IF('Sup Tab S3b_Mean'!BH304&lt;'Sup Tab S3b_Mean'!BH$10,'Sup Tab S3b_Mean'!BH304,"")</f>
        <v/>
      </c>
      <c r="BG284" s="24" t="str">
        <f>IF('Sup Tab S3b_Mean'!BI304&lt;'Sup Tab S3b_Mean'!BI$10,'Sup Tab S3b_Mean'!BI304,"")</f>
        <v/>
      </c>
      <c r="BH284" s="24" t="str">
        <f>IF('Sup Tab S3b_Mean'!BJ304&lt;'Sup Tab S3b_Mean'!BJ$10,'Sup Tab S3b_Mean'!BJ304,"")</f>
        <v/>
      </c>
      <c r="BI284" s="24" t="str">
        <f>IF('Sup Tab S3b_Mean'!BK304&lt;'Sup Tab S3b_Mean'!BK$10,'Sup Tab S3b_Mean'!BK304,"")</f>
        <v/>
      </c>
      <c r="BJ284" s="24" t="str">
        <f>IF('Sup Tab S3b_Mean'!BL304&lt;'Sup Tab S3b_Mean'!BL$10,'Sup Tab S3b_Mean'!BL304,"")</f>
        <v/>
      </c>
      <c r="BK284" s="24" t="str">
        <f>IF('Sup Tab S3b_Mean'!BM304&lt;'Sup Tab S3b_Mean'!BM$10,'Sup Tab S3b_Mean'!BM304,"")</f>
        <v/>
      </c>
      <c r="BL284" s="24" t="str">
        <f>IF('Sup Tab S3b_Mean'!BN304&lt;'Sup Tab S3b_Mean'!BN$10,'Sup Tab S3b_Mean'!BN304,"")</f>
        <v/>
      </c>
      <c r="BM284" s="24" t="str">
        <f>IF('Sup Tab S3b_Mean'!BO304&lt;'Sup Tab S3b_Mean'!BO$10,'Sup Tab S3b_Mean'!BO304,"")</f>
        <v/>
      </c>
      <c r="BN284" s="24" t="str">
        <f>IF('Sup Tab S3b_Mean'!BP304&lt;'Sup Tab S3b_Mean'!BP$10,'Sup Tab S3b_Mean'!BP304,"")</f>
        <v/>
      </c>
      <c r="BO284" s="24" t="str">
        <f>IF('Sup Tab S3b_Mean'!BQ304&lt;'Sup Tab S3b_Mean'!BQ$10,'Sup Tab S3b_Mean'!BQ304,"")</f>
        <v/>
      </c>
      <c r="BP284" s="24" t="str">
        <f>IF('Sup Tab S3b_Mean'!BR304&lt;'Sup Tab S3b_Mean'!BR$10,'Sup Tab S3b_Mean'!BR304,"")</f>
        <v/>
      </c>
      <c r="BQ284" s="24" t="str">
        <f>IF('Sup Tab S3b_Mean'!BS304&lt;'Sup Tab S3b_Mean'!BS$10,'Sup Tab S3b_Mean'!BS304,"")</f>
        <v/>
      </c>
      <c r="BR284" s="24" t="str">
        <f>IF('Sup Tab S3b_Mean'!BT304&lt;'Sup Tab S3b_Mean'!BT$10,'Sup Tab S3b_Mean'!BT304,"")</f>
        <v/>
      </c>
      <c r="BS284" s="24" t="str">
        <f>IF('Sup Tab S3b_Mean'!BU304&lt;'Sup Tab S3b_Mean'!BU$10,'Sup Tab S3b_Mean'!BU304,"")</f>
        <v/>
      </c>
      <c r="BT284" s="24" t="str">
        <f>IF('Sup Tab S3b_Mean'!BV304&lt;'Sup Tab S3b_Mean'!BV$10,'Sup Tab S3b_Mean'!BV304,"")</f>
        <v/>
      </c>
      <c r="BU284" s="24" t="str">
        <f>IF('Sup Tab S3b_Mean'!BW304&lt;'Sup Tab S3b_Mean'!BW$10,'Sup Tab S3b_Mean'!BW304,"")</f>
        <v/>
      </c>
      <c r="BV284" s="24" t="str">
        <f>IF('Sup Tab S3b_Mean'!BX304&lt;'Sup Tab S3b_Mean'!BX$10,'Sup Tab S3b_Mean'!BX304,"")</f>
        <v/>
      </c>
      <c r="BW284" s="24" t="str">
        <f>IF('Sup Tab S3b_Mean'!BY304&lt;'Sup Tab S3b_Mean'!BY$10,'Sup Tab S3b_Mean'!BY304,"")</f>
        <v/>
      </c>
      <c r="BX284" s="24" t="str">
        <f>IF('Sup Tab S3b_Mean'!BZ304&lt;'Sup Tab S3b_Mean'!BZ$10,'Sup Tab S3b_Mean'!BZ304,"")</f>
        <v/>
      </c>
      <c r="BY284" s="24" t="str">
        <f>IF('Sup Tab S3b_Mean'!CA304&lt;'Sup Tab S3b_Mean'!CA$10,'Sup Tab S3b_Mean'!CA304,"")</f>
        <v/>
      </c>
      <c r="BZ284" s="24" t="str">
        <f>IF('Sup Tab S3b_Mean'!CB304&lt;'Sup Tab S3b_Mean'!CB$10,'Sup Tab S3b_Mean'!CB304,"")</f>
        <v/>
      </c>
      <c r="CA284" s="24" t="str">
        <f>IF('Sup Tab S3b_Mean'!CC304&lt;'Sup Tab S3b_Mean'!CC$10,'Sup Tab S3b_Mean'!CC304,"")</f>
        <v/>
      </c>
      <c r="CB284" s="24" t="str">
        <f>IF('Sup Tab S3b_Mean'!CD304&lt;'Sup Tab S3b_Mean'!CD$10,'Sup Tab S3b_Mean'!CD304,"")</f>
        <v/>
      </c>
      <c r="CC284" s="24" t="str">
        <f>IF('Sup Tab S3b_Mean'!CE304&lt;'Sup Tab S3b_Mean'!CE$10,'Sup Tab S3b_Mean'!CE304,"")</f>
        <v/>
      </c>
      <c r="CD284" s="24" t="str">
        <f>IF('Sup Tab S3b_Mean'!CF304&lt;'Sup Tab S3b_Mean'!CF$10,'Sup Tab S3b_Mean'!CF304,"")</f>
        <v/>
      </c>
      <c r="CE284" s="24" t="str">
        <f>IF('Sup Tab S3b_Mean'!CG304&lt;'Sup Tab S3b_Mean'!CG$10,'Sup Tab S3b_Mean'!CG304,"")</f>
        <v/>
      </c>
    </row>
    <row r="285" spans="1:83" ht="12.75" customHeight="1" x14ac:dyDescent="0.3">
      <c r="A285" s="9" t="s">
        <v>3</v>
      </c>
      <c r="B285" s="9" t="s">
        <v>663</v>
      </c>
      <c r="C285" s="24" t="str">
        <f>IF('Sup Tab S3b_Mean'!E305&lt;'Sup Tab S3b_Mean'!E$10,'Sup Tab S3b_Mean'!E305,"")</f>
        <v/>
      </c>
      <c r="D285" s="24" t="str">
        <f>IF('Sup Tab S3b_Mean'!F305&lt;'Sup Tab S3b_Mean'!F$10,'Sup Tab S3b_Mean'!F305,"")</f>
        <v/>
      </c>
      <c r="E285" s="24" t="str">
        <f>IF('Sup Tab S3b_Mean'!G305&lt;'Sup Tab S3b_Mean'!G$10,'Sup Tab S3b_Mean'!G305,"")</f>
        <v/>
      </c>
      <c r="F285" s="24" t="str">
        <f>IF('Sup Tab S3b_Mean'!H305&lt;'Sup Tab S3b_Mean'!H$10,'Sup Tab S3b_Mean'!H305,"")</f>
        <v/>
      </c>
      <c r="G285" s="24" t="str">
        <f>IF('Sup Tab S3b_Mean'!I305&lt;'Sup Tab S3b_Mean'!I$10,'Sup Tab S3b_Mean'!I305,"")</f>
        <v/>
      </c>
      <c r="H285" s="24" t="str">
        <f>IF('Sup Tab S3b_Mean'!J305&lt;'Sup Tab S3b_Mean'!J$10,'Sup Tab S3b_Mean'!J305,"")</f>
        <v/>
      </c>
      <c r="I285" s="24" t="str">
        <f>IF('Sup Tab S3b_Mean'!K305&lt;'Sup Tab S3b_Mean'!K$10,'Sup Tab S3b_Mean'!K305,"")</f>
        <v/>
      </c>
      <c r="J285" s="24" t="str">
        <f>IF('Sup Tab S3b_Mean'!L305&lt;'Sup Tab S3b_Mean'!L$10,'Sup Tab S3b_Mean'!L305,"")</f>
        <v/>
      </c>
      <c r="K285" s="24" t="str">
        <f>IF('Sup Tab S3b_Mean'!M305&lt;'Sup Tab S3b_Mean'!M$10,'Sup Tab S3b_Mean'!M305,"")</f>
        <v/>
      </c>
      <c r="L285" s="24" t="str">
        <f>IF('Sup Tab S3b_Mean'!N305&lt;'Sup Tab S3b_Mean'!N$10,'Sup Tab S3b_Mean'!N305,"")</f>
        <v/>
      </c>
      <c r="M285" s="24" t="str">
        <f>IF('Sup Tab S3b_Mean'!O305&lt;'Sup Tab S3b_Mean'!O$10,'Sup Tab S3b_Mean'!O305,"")</f>
        <v/>
      </c>
      <c r="N285" s="24" t="str">
        <f>IF('Sup Tab S3b_Mean'!P305&lt;'Sup Tab S3b_Mean'!P$10,'Sup Tab S3b_Mean'!P305,"")</f>
        <v/>
      </c>
      <c r="O285" s="24" t="str">
        <f>IF('Sup Tab S3b_Mean'!Q305&lt;'Sup Tab S3b_Mean'!Q$10,'Sup Tab S3b_Mean'!Q305,"")</f>
        <v/>
      </c>
      <c r="P285" s="24" t="str">
        <f>IF('Sup Tab S3b_Mean'!R305&lt;'Sup Tab S3b_Mean'!R$10,'Sup Tab S3b_Mean'!R305,"")</f>
        <v/>
      </c>
      <c r="Q285" s="24" t="str">
        <f>IF('Sup Tab S3b_Mean'!S305&lt;'Sup Tab S3b_Mean'!S$10,'Sup Tab S3b_Mean'!S305,"")</f>
        <v/>
      </c>
      <c r="R285" s="24" t="str">
        <f>IF('Sup Tab S3b_Mean'!T305&lt;'Sup Tab S3b_Mean'!T$10,'Sup Tab S3b_Mean'!T305,"")</f>
        <v/>
      </c>
      <c r="S285" s="24" t="str">
        <f>IF('Sup Tab S3b_Mean'!U305&lt;'Sup Tab S3b_Mean'!U$10,'Sup Tab S3b_Mean'!U305,"")</f>
        <v/>
      </c>
      <c r="T285" s="24" t="str">
        <f>IF('Sup Tab S3b_Mean'!V305&lt;'Sup Tab S3b_Mean'!V$10,'Sup Tab S3b_Mean'!V305,"")</f>
        <v/>
      </c>
      <c r="U285" s="24" t="str">
        <f>IF('Sup Tab S3b_Mean'!W305&lt;'Sup Tab S3b_Mean'!W$10,'Sup Tab S3b_Mean'!W305,"")</f>
        <v/>
      </c>
      <c r="V285" s="24" t="str">
        <f>IF('Sup Tab S3b_Mean'!X305&lt;'Sup Tab S3b_Mean'!X$10,'Sup Tab S3b_Mean'!X305,"")</f>
        <v/>
      </c>
      <c r="W285" s="24" t="str">
        <f>IF('Sup Tab S3b_Mean'!Y305&lt;'Sup Tab S3b_Mean'!Y$10,'Sup Tab S3b_Mean'!Y305,"")</f>
        <v/>
      </c>
      <c r="X285" s="24" t="str">
        <f>IF('Sup Tab S3b_Mean'!Z305&lt;'Sup Tab S3b_Mean'!Z$10,'Sup Tab S3b_Mean'!Z305,"")</f>
        <v/>
      </c>
      <c r="Y285" s="24" t="str">
        <f>IF('Sup Tab S3b_Mean'!AA305&lt;'Sup Tab S3b_Mean'!AA$10,'Sup Tab S3b_Mean'!AA305,"")</f>
        <v/>
      </c>
      <c r="Z285" s="24" t="str">
        <f>IF('Sup Tab S3b_Mean'!AB305&lt;'Sup Tab S3b_Mean'!AB$10,'Sup Tab S3b_Mean'!AB305,"")</f>
        <v/>
      </c>
      <c r="AA285" s="24">
        <f>IF('Sup Tab S3b_Mean'!AC305&lt;'Sup Tab S3b_Mean'!AC$10,'Sup Tab S3b_Mean'!AC305,"")</f>
        <v>8.5690767069206576E-3</v>
      </c>
      <c r="AB285" s="24" t="str">
        <f>IF('Sup Tab S3b_Mean'!AD305&lt;'Sup Tab S3b_Mean'!AD$10,'Sup Tab S3b_Mean'!AD305,"")</f>
        <v/>
      </c>
      <c r="AC285" s="24" t="str">
        <f>IF('Sup Tab S3b_Mean'!AE305&lt;'Sup Tab S3b_Mean'!AE$10,'Sup Tab S3b_Mean'!AE305,"")</f>
        <v/>
      </c>
      <c r="AD285" s="24" t="str">
        <f>IF('Sup Tab S3b_Mean'!AF305&lt;'Sup Tab S3b_Mean'!AF$10,'Sup Tab S3b_Mean'!AF305,"")</f>
        <v/>
      </c>
      <c r="AE285" s="24">
        <f>IF('Sup Tab S3b_Mean'!AG305&lt;'Sup Tab S3b_Mean'!AG$10,'Sup Tab S3b_Mean'!AG305,"")</f>
        <v>0</v>
      </c>
      <c r="AF285" s="24" t="str">
        <f>IF('Sup Tab S3b_Mean'!AH305&lt;'Sup Tab S3b_Mean'!AH$10,'Sup Tab S3b_Mean'!AH305,"")</f>
        <v/>
      </c>
      <c r="AG285" s="24" t="str">
        <f>IF('Sup Tab S3b_Mean'!AI305&lt;'Sup Tab S3b_Mean'!AI$10,'Sup Tab S3b_Mean'!AI305,"")</f>
        <v/>
      </c>
      <c r="AH285" s="24">
        <f>IF('Sup Tab S3b_Mean'!AJ305&lt;'Sup Tab S3b_Mean'!AJ$10,'Sup Tab S3b_Mean'!AJ305,"")</f>
        <v>1.0007984157866545</v>
      </c>
      <c r="AI285" s="24">
        <f>IF('Sup Tab S3b_Mean'!AK305&lt;'Sup Tab S3b_Mean'!AK$10,'Sup Tab S3b_Mean'!AK305,"")</f>
        <v>0.14566740928412555</v>
      </c>
      <c r="AJ285" s="24" t="str">
        <f>IF('Sup Tab S3b_Mean'!AL305&lt;'Sup Tab S3b_Mean'!AL$10,'Sup Tab S3b_Mean'!AL305,"")</f>
        <v/>
      </c>
      <c r="AK285" s="24" t="str">
        <f>IF('Sup Tab S3b_Mean'!AM305&lt;'Sup Tab S3b_Mean'!AM$10,'Sup Tab S3b_Mean'!AM305,"")</f>
        <v/>
      </c>
      <c r="AL285" s="24" t="str">
        <f>IF('Sup Tab S3b_Mean'!AN305&lt;'Sup Tab S3b_Mean'!AN$10,'Sup Tab S3b_Mean'!AN305,"")</f>
        <v/>
      </c>
      <c r="AM285" s="24" t="str">
        <f>IF('Sup Tab S3b_Mean'!AO305&lt;'Sup Tab S3b_Mean'!AO$10,'Sup Tab S3b_Mean'!AO305,"")</f>
        <v/>
      </c>
      <c r="AN285" s="24" t="str">
        <f>IF('Sup Tab S3b_Mean'!AP305&lt;'Sup Tab S3b_Mean'!AP$10,'Sup Tab S3b_Mean'!AP305,"")</f>
        <v/>
      </c>
      <c r="AO285" s="24" t="str">
        <f>IF('Sup Tab S3b_Mean'!AQ305&lt;'Sup Tab S3b_Mean'!AQ$10,'Sup Tab S3b_Mean'!AQ305,"")</f>
        <v/>
      </c>
      <c r="AP285" s="24" t="str">
        <f>IF('Sup Tab S3b_Mean'!AR305&lt;'Sup Tab S3b_Mean'!AR$10,'Sup Tab S3b_Mean'!AR305,"")</f>
        <v/>
      </c>
      <c r="AQ285" s="24" t="str">
        <f>IF('Sup Tab S3b_Mean'!AS305&lt;'Sup Tab S3b_Mean'!AS$10,'Sup Tab S3b_Mean'!AS305,"")</f>
        <v/>
      </c>
      <c r="AR285" s="24" t="str">
        <f>IF('Sup Tab S3b_Mean'!AT305&lt;'Sup Tab S3b_Mean'!AT$10,'Sup Tab S3b_Mean'!AT305,"")</f>
        <v/>
      </c>
      <c r="AS285" s="24" t="str">
        <f>IF('Sup Tab S3b_Mean'!AU305&lt;'Sup Tab S3b_Mean'!AU$10,'Sup Tab S3b_Mean'!AU305,"")</f>
        <v/>
      </c>
      <c r="AT285" s="24" t="str">
        <f>IF('Sup Tab S3b_Mean'!AV305&lt;'Sup Tab S3b_Mean'!AV$10,'Sup Tab S3b_Mean'!AV305,"")</f>
        <v/>
      </c>
      <c r="AU285" s="24" t="str">
        <f>IF('Sup Tab S3b_Mean'!AW305&lt;'Sup Tab S3b_Mean'!AW$10,'Sup Tab S3b_Mean'!AW305,"")</f>
        <v/>
      </c>
      <c r="AV285" s="24" t="str">
        <f>IF('Sup Tab S3b_Mean'!AX305&lt;'Sup Tab S3b_Mean'!AX$10,'Sup Tab S3b_Mean'!AX305,"")</f>
        <v/>
      </c>
      <c r="AW285" s="24" t="str">
        <f>IF('Sup Tab S3b_Mean'!AY305&lt;'Sup Tab S3b_Mean'!AY$10,'Sup Tab S3b_Mean'!AY305,"")</f>
        <v/>
      </c>
      <c r="AX285" s="24" t="str">
        <f>IF('Sup Tab S3b_Mean'!AZ305&lt;'Sup Tab S3b_Mean'!AZ$10,'Sup Tab S3b_Mean'!AZ305,"")</f>
        <v/>
      </c>
      <c r="AY285" s="24" t="str">
        <f>IF('Sup Tab S3b_Mean'!BA305&lt;'Sup Tab S3b_Mean'!BA$10,'Sup Tab S3b_Mean'!BA305,"")</f>
        <v/>
      </c>
      <c r="AZ285" s="24" t="str">
        <f>IF('Sup Tab S3b_Mean'!BB305&lt;'Sup Tab S3b_Mean'!BB$10,'Sup Tab S3b_Mean'!BB305,"")</f>
        <v/>
      </c>
      <c r="BA285" s="24" t="str">
        <f>IF('Sup Tab S3b_Mean'!BC305&lt;'Sup Tab S3b_Mean'!BC$10,'Sup Tab S3b_Mean'!BC305,"")</f>
        <v/>
      </c>
      <c r="BB285" s="24" t="str">
        <f>IF('Sup Tab S3b_Mean'!BD305&lt;'Sup Tab S3b_Mean'!BD$10,'Sup Tab S3b_Mean'!BD305,"")</f>
        <v/>
      </c>
      <c r="BC285" s="24" t="str">
        <f>IF('Sup Tab S3b_Mean'!BE305&lt;'Sup Tab S3b_Mean'!BE$10,'Sup Tab S3b_Mean'!BE305,"")</f>
        <v/>
      </c>
      <c r="BD285" s="24" t="str">
        <f>IF('Sup Tab S3b_Mean'!BF305&lt;'Sup Tab S3b_Mean'!BF$10,'Sup Tab S3b_Mean'!BF305,"")</f>
        <v/>
      </c>
      <c r="BE285" s="24" t="str">
        <f>IF('Sup Tab S3b_Mean'!BG305&lt;'Sup Tab S3b_Mean'!BG$10,'Sup Tab S3b_Mean'!BG305,"")</f>
        <v/>
      </c>
      <c r="BF285" s="24" t="str">
        <f>IF('Sup Tab S3b_Mean'!BH305&lt;'Sup Tab S3b_Mean'!BH$10,'Sup Tab S3b_Mean'!BH305,"")</f>
        <v/>
      </c>
      <c r="BG285" s="24" t="str">
        <f>IF('Sup Tab S3b_Mean'!BI305&lt;'Sup Tab S3b_Mean'!BI$10,'Sup Tab S3b_Mean'!BI305,"")</f>
        <v/>
      </c>
      <c r="BH285" s="24" t="str">
        <f>IF('Sup Tab S3b_Mean'!BJ305&lt;'Sup Tab S3b_Mean'!BJ$10,'Sup Tab S3b_Mean'!BJ305,"")</f>
        <v/>
      </c>
      <c r="BI285" s="24" t="str">
        <f>IF('Sup Tab S3b_Mean'!BK305&lt;'Sup Tab S3b_Mean'!BK$10,'Sup Tab S3b_Mean'!BK305,"")</f>
        <v/>
      </c>
      <c r="BJ285" s="24" t="str">
        <f>IF('Sup Tab S3b_Mean'!BL305&lt;'Sup Tab S3b_Mean'!BL$10,'Sup Tab S3b_Mean'!BL305,"")</f>
        <v/>
      </c>
      <c r="BK285" s="24" t="str">
        <f>IF('Sup Tab S3b_Mean'!BM305&lt;'Sup Tab S3b_Mean'!BM$10,'Sup Tab S3b_Mean'!BM305,"")</f>
        <v/>
      </c>
      <c r="BL285" s="24" t="str">
        <f>IF('Sup Tab S3b_Mean'!BN305&lt;'Sup Tab S3b_Mean'!BN$10,'Sup Tab S3b_Mean'!BN305,"")</f>
        <v/>
      </c>
      <c r="BM285" s="24" t="str">
        <f>IF('Sup Tab S3b_Mean'!BO305&lt;'Sup Tab S3b_Mean'!BO$10,'Sup Tab S3b_Mean'!BO305,"")</f>
        <v/>
      </c>
      <c r="BN285" s="24" t="str">
        <f>IF('Sup Tab S3b_Mean'!BP305&lt;'Sup Tab S3b_Mean'!BP$10,'Sup Tab S3b_Mean'!BP305,"")</f>
        <v/>
      </c>
      <c r="BO285" s="24" t="str">
        <f>IF('Sup Tab S3b_Mean'!BQ305&lt;'Sup Tab S3b_Mean'!BQ$10,'Sup Tab S3b_Mean'!BQ305,"")</f>
        <v/>
      </c>
      <c r="BP285" s="24" t="str">
        <f>IF('Sup Tab S3b_Mean'!BR305&lt;'Sup Tab S3b_Mean'!BR$10,'Sup Tab S3b_Mean'!BR305,"")</f>
        <v/>
      </c>
      <c r="BQ285" s="24" t="str">
        <f>IF('Sup Tab S3b_Mean'!BS305&lt;'Sup Tab S3b_Mean'!BS$10,'Sup Tab S3b_Mean'!BS305,"")</f>
        <v/>
      </c>
      <c r="BR285" s="24" t="str">
        <f>IF('Sup Tab S3b_Mean'!BT305&lt;'Sup Tab S3b_Mean'!BT$10,'Sup Tab S3b_Mean'!BT305,"")</f>
        <v/>
      </c>
      <c r="BS285" s="24" t="str">
        <f>IF('Sup Tab S3b_Mean'!BU305&lt;'Sup Tab S3b_Mean'!BU$10,'Sup Tab S3b_Mean'!BU305,"")</f>
        <v/>
      </c>
      <c r="BT285" s="24">
        <f>IF('Sup Tab S3b_Mean'!BV305&lt;'Sup Tab S3b_Mean'!BV$10,'Sup Tab S3b_Mean'!BV305,"")</f>
        <v>2.8431644799886153E-2</v>
      </c>
      <c r="BU285" s="24" t="str">
        <f>IF('Sup Tab S3b_Mean'!BW305&lt;'Sup Tab S3b_Mean'!BW$10,'Sup Tab S3b_Mean'!BW305,"")</f>
        <v/>
      </c>
      <c r="BV285" s="24" t="str">
        <f>IF('Sup Tab S3b_Mean'!BX305&lt;'Sup Tab S3b_Mean'!BX$10,'Sup Tab S3b_Mean'!BX305,"")</f>
        <v/>
      </c>
      <c r="BW285" s="24" t="str">
        <f>IF('Sup Tab S3b_Mean'!BY305&lt;'Sup Tab S3b_Mean'!BY$10,'Sup Tab S3b_Mean'!BY305,"")</f>
        <v/>
      </c>
      <c r="BX285" s="24">
        <f>IF('Sup Tab S3b_Mean'!BZ305&lt;'Sup Tab S3b_Mean'!BZ$10,'Sup Tab S3b_Mean'!BZ305,"")</f>
        <v>1.5543188494165951</v>
      </c>
      <c r="BY285" s="24" t="str">
        <f>IF('Sup Tab S3b_Mean'!CA305&lt;'Sup Tab S3b_Mean'!CA$10,'Sup Tab S3b_Mean'!CA305,"")</f>
        <v/>
      </c>
      <c r="BZ285" s="24" t="str">
        <f>IF('Sup Tab S3b_Mean'!CB305&lt;'Sup Tab S3b_Mean'!CB$10,'Sup Tab S3b_Mean'!CB305,"")</f>
        <v/>
      </c>
      <c r="CA285" s="24" t="str">
        <f>IF('Sup Tab S3b_Mean'!CC305&lt;'Sup Tab S3b_Mean'!CC$10,'Sup Tab S3b_Mean'!CC305,"")</f>
        <v/>
      </c>
      <c r="CB285" s="24" t="str">
        <f>IF('Sup Tab S3b_Mean'!CD305&lt;'Sup Tab S3b_Mean'!CD$10,'Sup Tab S3b_Mean'!CD305,"")</f>
        <v/>
      </c>
      <c r="CC285" s="24" t="str">
        <f>IF('Sup Tab S3b_Mean'!CE305&lt;'Sup Tab S3b_Mean'!CE$10,'Sup Tab S3b_Mean'!CE305,"")</f>
        <v/>
      </c>
      <c r="CD285" s="24" t="str">
        <f>IF('Sup Tab S3b_Mean'!CF305&lt;'Sup Tab S3b_Mean'!CF$10,'Sup Tab S3b_Mean'!CF305,"")</f>
        <v/>
      </c>
      <c r="CE285" s="24" t="str">
        <f>IF('Sup Tab S3b_Mean'!CG305&lt;'Sup Tab S3b_Mean'!CG$10,'Sup Tab S3b_Mean'!CG305,"")</f>
        <v/>
      </c>
    </row>
    <row r="286" spans="1:83" ht="12.75" customHeight="1" x14ac:dyDescent="0.3">
      <c r="A286" s="9" t="s">
        <v>665</v>
      </c>
      <c r="B286" s="9" t="s">
        <v>666</v>
      </c>
      <c r="C286" s="24" t="str">
        <f>IF('Sup Tab S3b_Mean'!E306&lt;'Sup Tab S3b_Mean'!E$15,'Sup Tab S3b_Mean'!E306,"")</f>
        <v/>
      </c>
      <c r="D286" s="24" t="str">
        <f>IF('Sup Tab S3b_Mean'!F306&lt;'Sup Tab S3b_Mean'!F$15,'Sup Tab S3b_Mean'!F306,"")</f>
        <v/>
      </c>
      <c r="E286" s="24" t="str">
        <f>IF('Sup Tab S3b_Mean'!G306&lt;'Sup Tab S3b_Mean'!G$15,'Sup Tab S3b_Mean'!G306,"")</f>
        <v/>
      </c>
      <c r="F286" s="24" t="str">
        <f>IF('Sup Tab S3b_Mean'!H306&lt;'Sup Tab S3b_Mean'!H$15,'Sup Tab S3b_Mean'!H306,"")</f>
        <v/>
      </c>
      <c r="G286" s="24" t="str">
        <f>IF('Sup Tab S3b_Mean'!I306&lt;'Sup Tab S3b_Mean'!I$15,'Sup Tab S3b_Mean'!I306,"")</f>
        <v/>
      </c>
      <c r="H286" s="24" t="str">
        <f>IF('Sup Tab S3b_Mean'!J306&lt;'Sup Tab S3b_Mean'!J$15,'Sup Tab S3b_Mean'!J306,"")</f>
        <v/>
      </c>
      <c r="I286" s="24">
        <f>IF('Sup Tab S3b_Mean'!K306&lt;'Sup Tab S3b_Mean'!K$15,'Sup Tab S3b_Mean'!K306,"")</f>
        <v>0.26939900402608141</v>
      </c>
      <c r="J286" s="24" t="str">
        <f>IF('Sup Tab S3b_Mean'!L306&lt;'Sup Tab S3b_Mean'!L$15,'Sup Tab S3b_Mean'!L306,"")</f>
        <v/>
      </c>
      <c r="K286" s="24" t="str">
        <f>IF('Sup Tab S3b_Mean'!M306&lt;'Sup Tab S3b_Mean'!M$15,'Sup Tab S3b_Mean'!M306,"")</f>
        <v/>
      </c>
      <c r="L286" s="24" t="str">
        <f>IF('Sup Tab S3b_Mean'!N306&lt;'Sup Tab S3b_Mean'!N$15,'Sup Tab S3b_Mean'!N306,"")</f>
        <v/>
      </c>
      <c r="M286" s="24" t="str">
        <f>IF('Sup Tab S3b_Mean'!O306&lt;'Sup Tab S3b_Mean'!O$15,'Sup Tab S3b_Mean'!O306,"")</f>
        <v/>
      </c>
      <c r="N286" s="24">
        <f>IF('Sup Tab S3b_Mean'!P306&lt;'Sup Tab S3b_Mean'!P$15,'Sup Tab S3b_Mean'!P306,"")</f>
        <v>7.9247307274241577E-2</v>
      </c>
      <c r="O286" s="24" t="str">
        <f>IF('Sup Tab S3b_Mean'!Q306&lt;'Sup Tab S3b_Mean'!Q$15,'Sup Tab S3b_Mean'!Q306,"")</f>
        <v/>
      </c>
      <c r="P286" s="24" t="str">
        <f>IF('Sup Tab S3b_Mean'!R306&lt;'Sup Tab S3b_Mean'!R$15,'Sup Tab S3b_Mean'!R306,"")</f>
        <v/>
      </c>
      <c r="Q286" s="24" t="str">
        <f>IF('Sup Tab S3b_Mean'!S306&lt;'Sup Tab S3b_Mean'!S$15,'Sup Tab S3b_Mean'!S306,"")</f>
        <v/>
      </c>
      <c r="R286" s="24" t="str">
        <f>IF('Sup Tab S3b_Mean'!T306&lt;'Sup Tab S3b_Mean'!T$15,'Sup Tab S3b_Mean'!T306,"")</f>
        <v/>
      </c>
      <c r="S286" s="24" t="str">
        <f>IF('Sup Tab S3b_Mean'!U306&lt;'Sup Tab S3b_Mean'!U$15,'Sup Tab S3b_Mean'!U306,"")</f>
        <v/>
      </c>
      <c r="T286" s="24" t="str">
        <f>IF('Sup Tab S3b_Mean'!V306&lt;'Sup Tab S3b_Mean'!V$15,'Sup Tab S3b_Mean'!V306,"")</f>
        <v/>
      </c>
      <c r="U286" s="24">
        <f>IF('Sup Tab S3b_Mean'!W306&lt;'Sup Tab S3b_Mean'!W$15,'Sup Tab S3b_Mean'!W306,"")</f>
        <v>58.101804642014493</v>
      </c>
      <c r="V286" s="24" t="str">
        <f>IF('Sup Tab S3b_Mean'!X306&lt;'Sup Tab S3b_Mean'!X$15,'Sup Tab S3b_Mean'!X306,"")</f>
        <v/>
      </c>
      <c r="W286" s="24" t="str">
        <f>IF('Sup Tab S3b_Mean'!Y306&lt;'Sup Tab S3b_Mean'!Y$15,'Sup Tab S3b_Mean'!Y306,"")</f>
        <v/>
      </c>
      <c r="X286" s="24" t="str">
        <f>IF('Sup Tab S3b_Mean'!Z306&lt;'Sup Tab S3b_Mean'!Z$15,'Sup Tab S3b_Mean'!Z306,"")</f>
        <v/>
      </c>
      <c r="Y286" s="24">
        <f>IF('Sup Tab S3b_Mean'!AA306&lt;'Sup Tab S3b_Mean'!AA$15,'Sup Tab S3b_Mean'!AA306,"")</f>
        <v>0.60506005021553755</v>
      </c>
      <c r="Z286" s="24" t="str">
        <f>IF('Sup Tab S3b_Mean'!AB306&lt;'Sup Tab S3b_Mean'!AB$15,'Sup Tab S3b_Mean'!AB306,"")</f>
        <v/>
      </c>
      <c r="AA286" s="24" t="str">
        <f>IF('Sup Tab S3b_Mean'!AC306&lt;'Sup Tab S3b_Mean'!AC$15,'Sup Tab S3b_Mean'!AC306,"")</f>
        <v/>
      </c>
      <c r="AB286" s="24" t="str">
        <f>IF('Sup Tab S3b_Mean'!AD306&lt;'Sup Tab S3b_Mean'!AD$15,'Sup Tab S3b_Mean'!AD306,"")</f>
        <v/>
      </c>
      <c r="AC286" s="24" t="str">
        <f>IF('Sup Tab S3b_Mean'!AE306&lt;'Sup Tab S3b_Mean'!AE$15,'Sup Tab S3b_Mean'!AE306,"")</f>
        <v/>
      </c>
      <c r="AD286" s="24" t="str">
        <f>IF('Sup Tab S3b_Mean'!AF306&lt;'Sup Tab S3b_Mean'!AF$15,'Sup Tab S3b_Mean'!AF306,"")</f>
        <v/>
      </c>
      <c r="AE286" s="24" t="str">
        <f>IF('Sup Tab S3b_Mean'!AG306&lt;'Sup Tab S3b_Mean'!AG$15,'Sup Tab S3b_Mean'!AG306,"")</f>
        <v/>
      </c>
      <c r="AF286" s="24" t="str">
        <f>IF('Sup Tab S3b_Mean'!AH306&lt;'Sup Tab S3b_Mean'!AH$15,'Sup Tab S3b_Mean'!AH306,"")</f>
        <v/>
      </c>
      <c r="AG286" s="24" t="str">
        <f>IF('Sup Tab S3b_Mean'!AI306&lt;'Sup Tab S3b_Mean'!AI$15,'Sup Tab S3b_Mean'!AI306,"")</f>
        <v/>
      </c>
      <c r="AH286" s="24" t="str">
        <f>IF('Sup Tab S3b_Mean'!AJ306&lt;'Sup Tab S3b_Mean'!AJ$15,'Sup Tab S3b_Mean'!AJ306,"")</f>
        <v/>
      </c>
      <c r="AI286" s="24" t="str">
        <f>IF('Sup Tab S3b_Mean'!AK306&lt;'Sup Tab S3b_Mean'!AK$15,'Sup Tab S3b_Mean'!AK306,"")</f>
        <v/>
      </c>
      <c r="AJ286" s="24" t="str">
        <f>IF('Sup Tab S3b_Mean'!AL306&lt;'Sup Tab S3b_Mean'!AL$15,'Sup Tab S3b_Mean'!AL306,"")</f>
        <v/>
      </c>
      <c r="AK286" s="24" t="str">
        <f>IF('Sup Tab S3b_Mean'!AM306&lt;'Sup Tab S3b_Mean'!AM$15,'Sup Tab S3b_Mean'!AM306,"")</f>
        <v/>
      </c>
      <c r="AL286" s="24" t="str">
        <f>IF('Sup Tab S3b_Mean'!AN306&lt;'Sup Tab S3b_Mean'!AN$15,'Sup Tab S3b_Mean'!AN306,"")</f>
        <v/>
      </c>
      <c r="AM286" s="24" t="str">
        <f>IF('Sup Tab S3b_Mean'!AO306&lt;'Sup Tab S3b_Mean'!AO$15,'Sup Tab S3b_Mean'!AO306,"")</f>
        <v/>
      </c>
      <c r="AN286" s="24" t="str">
        <f>IF('Sup Tab S3b_Mean'!AP306&lt;'Sup Tab S3b_Mean'!AP$15,'Sup Tab S3b_Mean'!AP306,"")</f>
        <v/>
      </c>
      <c r="AO286" s="24" t="str">
        <f>IF('Sup Tab S3b_Mean'!AQ306&lt;'Sup Tab S3b_Mean'!AQ$15,'Sup Tab S3b_Mean'!AQ306,"")</f>
        <v/>
      </c>
      <c r="AP286" s="24">
        <f>IF('Sup Tab S3b_Mean'!AR306&lt;'Sup Tab S3b_Mean'!AR$15,'Sup Tab S3b_Mean'!AR306,"")</f>
        <v>62.047625089755392</v>
      </c>
      <c r="AQ286" s="24" t="str">
        <f>IF('Sup Tab S3b_Mean'!AS306&lt;'Sup Tab S3b_Mean'!AS$15,'Sup Tab S3b_Mean'!AS306,"")</f>
        <v/>
      </c>
      <c r="AR286" s="24" t="str">
        <f>IF('Sup Tab S3b_Mean'!AT306&lt;'Sup Tab S3b_Mean'!AT$15,'Sup Tab S3b_Mean'!AT306,"")</f>
        <v/>
      </c>
      <c r="AS286" s="24" t="str">
        <f>IF('Sup Tab S3b_Mean'!AU306&lt;'Sup Tab S3b_Mean'!AU$15,'Sup Tab S3b_Mean'!AU306,"")</f>
        <v/>
      </c>
      <c r="AT286" s="24">
        <f>IF('Sup Tab S3b_Mean'!AV306&lt;'Sup Tab S3b_Mean'!AV$15,'Sup Tab S3b_Mean'!AV306,"")</f>
        <v>0.40864448870608988</v>
      </c>
      <c r="AU286" s="24">
        <f>IF('Sup Tab S3b_Mean'!AW306&lt;'Sup Tab S3b_Mean'!AW$15,'Sup Tab S3b_Mean'!AW306,"")</f>
        <v>5.753191702669961E-2</v>
      </c>
      <c r="AV286" s="24" t="str">
        <f>IF('Sup Tab S3b_Mean'!AX306&lt;'Sup Tab S3b_Mean'!AX$15,'Sup Tab S3b_Mean'!AX306,"")</f>
        <v/>
      </c>
      <c r="AW286" s="24" t="str">
        <f>IF('Sup Tab S3b_Mean'!AY306&lt;'Sup Tab S3b_Mean'!AY$15,'Sup Tab S3b_Mean'!AY306,"")</f>
        <v/>
      </c>
      <c r="AX286" s="24" t="str">
        <f>IF('Sup Tab S3b_Mean'!AZ306&lt;'Sup Tab S3b_Mean'!AZ$15,'Sup Tab S3b_Mean'!AZ306,"")</f>
        <v/>
      </c>
      <c r="AY286" s="24" t="str">
        <f>IF('Sup Tab S3b_Mean'!BA306&lt;'Sup Tab S3b_Mean'!BA$15,'Sup Tab S3b_Mean'!BA306,"")</f>
        <v/>
      </c>
      <c r="AZ286" s="24" t="str">
        <f>IF('Sup Tab S3b_Mean'!BB306&lt;'Sup Tab S3b_Mean'!BB$15,'Sup Tab S3b_Mean'!BB306,"")</f>
        <v/>
      </c>
      <c r="BA286" s="24" t="str">
        <f>IF('Sup Tab S3b_Mean'!BC306&lt;'Sup Tab S3b_Mean'!BC$15,'Sup Tab S3b_Mean'!BC306,"")</f>
        <v/>
      </c>
      <c r="BB286" s="24" t="str">
        <f>IF('Sup Tab S3b_Mean'!BD306&lt;'Sup Tab S3b_Mean'!BD$15,'Sup Tab S3b_Mean'!BD306,"")</f>
        <v/>
      </c>
      <c r="BC286" s="24" t="str">
        <f>IF('Sup Tab S3b_Mean'!BE306&lt;'Sup Tab S3b_Mean'!BE$15,'Sup Tab S3b_Mean'!BE306,"")</f>
        <v/>
      </c>
      <c r="BD286" s="24" t="str">
        <f>IF('Sup Tab S3b_Mean'!BF306&lt;'Sup Tab S3b_Mean'!BF$15,'Sup Tab S3b_Mean'!BF306,"")</f>
        <v/>
      </c>
      <c r="BE286" s="24" t="str">
        <f>IF('Sup Tab S3b_Mean'!BG306&lt;'Sup Tab S3b_Mean'!BG$15,'Sup Tab S3b_Mean'!BG306,"")</f>
        <v/>
      </c>
      <c r="BF286" s="24" t="str">
        <f>IF('Sup Tab S3b_Mean'!BH306&lt;'Sup Tab S3b_Mean'!BH$15,'Sup Tab S3b_Mean'!BH306,"")</f>
        <v/>
      </c>
      <c r="BG286" s="24" t="str">
        <f>IF('Sup Tab S3b_Mean'!BI306&lt;'Sup Tab S3b_Mean'!BI$15,'Sup Tab S3b_Mean'!BI306,"")</f>
        <v/>
      </c>
      <c r="BH286" s="24" t="str">
        <f>IF('Sup Tab S3b_Mean'!BJ306&lt;'Sup Tab S3b_Mean'!BJ$15,'Sup Tab S3b_Mean'!BJ306,"")</f>
        <v/>
      </c>
      <c r="BI286" s="24" t="str">
        <f>IF('Sup Tab S3b_Mean'!BK306&lt;'Sup Tab S3b_Mean'!BK$15,'Sup Tab S3b_Mean'!BK306,"")</f>
        <v/>
      </c>
      <c r="BJ286" s="24" t="str">
        <f>IF('Sup Tab S3b_Mean'!BL306&lt;'Sup Tab S3b_Mean'!BL$15,'Sup Tab S3b_Mean'!BL306,"")</f>
        <v/>
      </c>
      <c r="BK286" s="24" t="str">
        <f>IF('Sup Tab S3b_Mean'!BM306&lt;'Sup Tab S3b_Mean'!BM$15,'Sup Tab S3b_Mean'!BM306,"")</f>
        <v/>
      </c>
      <c r="BL286" s="24" t="str">
        <f>IF('Sup Tab S3b_Mean'!BN306&lt;'Sup Tab S3b_Mean'!BN$15,'Sup Tab S3b_Mean'!BN306,"")</f>
        <v/>
      </c>
      <c r="BM286" s="24" t="str">
        <f>IF('Sup Tab S3b_Mean'!BO306&lt;'Sup Tab S3b_Mean'!BO$15,'Sup Tab S3b_Mean'!BO306,"")</f>
        <v/>
      </c>
      <c r="BN286" s="24" t="str">
        <f>IF('Sup Tab S3b_Mean'!BP306&lt;'Sup Tab S3b_Mean'!BP$15,'Sup Tab S3b_Mean'!BP306,"")</f>
        <v/>
      </c>
      <c r="BO286" s="24" t="str">
        <f>IF('Sup Tab S3b_Mean'!BQ306&lt;'Sup Tab S3b_Mean'!BQ$15,'Sup Tab S3b_Mean'!BQ306,"")</f>
        <v/>
      </c>
      <c r="BP286" s="24" t="str">
        <f>IF('Sup Tab S3b_Mean'!BR306&lt;'Sup Tab S3b_Mean'!BR$15,'Sup Tab S3b_Mean'!BR306,"")</f>
        <v/>
      </c>
      <c r="BQ286" s="24" t="str">
        <f>IF('Sup Tab S3b_Mean'!BS306&lt;'Sup Tab S3b_Mean'!BS$15,'Sup Tab S3b_Mean'!BS306,"")</f>
        <v/>
      </c>
      <c r="BR286" s="24" t="str">
        <f>IF('Sup Tab S3b_Mean'!BT306&lt;'Sup Tab S3b_Mean'!BT$15,'Sup Tab S3b_Mean'!BT306,"")</f>
        <v/>
      </c>
      <c r="BS286" s="24" t="str">
        <f>IF('Sup Tab S3b_Mean'!BU306&lt;'Sup Tab S3b_Mean'!BU$15,'Sup Tab S3b_Mean'!BU306,"")</f>
        <v/>
      </c>
      <c r="BT286" s="24" t="str">
        <f>IF('Sup Tab S3b_Mean'!BV306&lt;'Sup Tab S3b_Mean'!BV$15,'Sup Tab S3b_Mean'!BV306,"")</f>
        <v/>
      </c>
      <c r="BU286" s="24" t="str">
        <f>IF('Sup Tab S3b_Mean'!BW306&lt;'Sup Tab S3b_Mean'!BW$15,'Sup Tab S3b_Mean'!BW306,"")</f>
        <v/>
      </c>
      <c r="BV286" s="24" t="str">
        <f>IF('Sup Tab S3b_Mean'!BX306&lt;'Sup Tab S3b_Mean'!BX$15,'Sup Tab S3b_Mean'!BX306,"")</f>
        <v/>
      </c>
      <c r="BW286" s="24" t="str">
        <f>IF('Sup Tab S3b_Mean'!BY306&lt;'Sup Tab S3b_Mean'!BY$15,'Sup Tab S3b_Mean'!BY306,"")</f>
        <v/>
      </c>
      <c r="BX286" s="24" t="str">
        <f>IF('Sup Tab S3b_Mean'!BZ306&lt;'Sup Tab S3b_Mean'!BZ$15,'Sup Tab S3b_Mean'!BZ306,"")</f>
        <v/>
      </c>
      <c r="BY286" s="24" t="str">
        <f>IF('Sup Tab S3b_Mean'!CA306&lt;'Sup Tab S3b_Mean'!CA$15,'Sup Tab S3b_Mean'!CA306,"")</f>
        <v/>
      </c>
      <c r="BZ286" s="24" t="str">
        <f>IF('Sup Tab S3b_Mean'!CB306&lt;'Sup Tab S3b_Mean'!CB$15,'Sup Tab S3b_Mean'!CB306,"")</f>
        <v/>
      </c>
      <c r="CA286" s="24" t="str">
        <f>IF('Sup Tab S3b_Mean'!CC306&lt;'Sup Tab S3b_Mean'!CC$15,'Sup Tab S3b_Mean'!CC306,"")</f>
        <v/>
      </c>
      <c r="CB286" s="24" t="str">
        <f>IF('Sup Tab S3b_Mean'!CD306&lt;'Sup Tab S3b_Mean'!CD$15,'Sup Tab S3b_Mean'!CD306,"")</f>
        <v/>
      </c>
      <c r="CC286" s="24" t="str">
        <f>IF('Sup Tab S3b_Mean'!CE306&lt;'Sup Tab S3b_Mean'!CE$15,'Sup Tab S3b_Mean'!CE306,"")</f>
        <v/>
      </c>
      <c r="CD286" s="24" t="str">
        <f>IF('Sup Tab S3b_Mean'!CF306&lt;'Sup Tab S3b_Mean'!CF$15,'Sup Tab S3b_Mean'!CF306,"")</f>
        <v/>
      </c>
      <c r="CE286" s="24" t="str">
        <f>IF('Sup Tab S3b_Mean'!CG306&lt;'Sup Tab S3b_Mean'!CG$15,'Sup Tab S3b_Mean'!CG306,"")</f>
        <v/>
      </c>
    </row>
    <row r="287" spans="1:83" ht="12.75" customHeight="1" x14ac:dyDescent="0.3">
      <c r="A287" s="9" t="s">
        <v>665</v>
      </c>
      <c r="B287" s="9" t="s">
        <v>668</v>
      </c>
      <c r="C287" s="24" t="str">
        <f>IF('Sup Tab S3b_Mean'!E307&lt;'Sup Tab S3b_Mean'!E$15,'Sup Tab S3b_Mean'!E307,"")</f>
        <v/>
      </c>
      <c r="D287" s="24" t="str">
        <f>IF('Sup Tab S3b_Mean'!F307&lt;'Sup Tab S3b_Mean'!F$15,'Sup Tab S3b_Mean'!F307,"")</f>
        <v/>
      </c>
      <c r="E287" s="24">
        <f>IF('Sup Tab S3b_Mean'!G307&lt;'Sup Tab S3b_Mean'!G$15,'Sup Tab S3b_Mean'!G307,"")</f>
        <v>6.9687027021689704E-2</v>
      </c>
      <c r="F287" s="24" t="str">
        <f>IF('Sup Tab S3b_Mean'!H307&lt;'Sup Tab S3b_Mean'!H$15,'Sup Tab S3b_Mean'!H307,"")</f>
        <v/>
      </c>
      <c r="G287" s="24">
        <f>IF('Sup Tab S3b_Mean'!I307&lt;'Sup Tab S3b_Mean'!I$15,'Sup Tab S3b_Mean'!I307,"")</f>
        <v>0.53560461529245351</v>
      </c>
      <c r="H287" s="24">
        <f>IF('Sup Tab S3b_Mean'!J307&lt;'Sup Tab S3b_Mean'!J$15,'Sup Tab S3b_Mean'!J307,"")</f>
        <v>2.2258589250302254</v>
      </c>
      <c r="I287" s="24" t="str">
        <f>IF('Sup Tab S3b_Mean'!K307&lt;'Sup Tab S3b_Mean'!K$15,'Sup Tab S3b_Mean'!K307,"")</f>
        <v/>
      </c>
      <c r="J287" s="24">
        <f>IF('Sup Tab S3b_Mean'!L307&lt;'Sup Tab S3b_Mean'!L$15,'Sup Tab S3b_Mean'!L307,"")</f>
        <v>0.29939329151209293</v>
      </c>
      <c r="K287" s="24" t="str">
        <f>IF('Sup Tab S3b_Mean'!M307&lt;'Sup Tab S3b_Mean'!M$15,'Sup Tab S3b_Mean'!M307,"")</f>
        <v/>
      </c>
      <c r="L287" s="24" t="str">
        <f>IF('Sup Tab S3b_Mean'!N307&lt;'Sup Tab S3b_Mean'!N$15,'Sup Tab S3b_Mean'!N307,"")</f>
        <v/>
      </c>
      <c r="M287" s="24">
        <f>IF('Sup Tab S3b_Mean'!O307&lt;'Sup Tab S3b_Mean'!O$15,'Sup Tab S3b_Mean'!O307,"")</f>
        <v>23.976512746157592</v>
      </c>
      <c r="N287" s="24" t="str">
        <f>IF('Sup Tab S3b_Mean'!P307&lt;'Sup Tab S3b_Mean'!P$15,'Sup Tab S3b_Mean'!P307,"")</f>
        <v/>
      </c>
      <c r="O287" s="24" t="str">
        <f>IF('Sup Tab S3b_Mean'!Q307&lt;'Sup Tab S3b_Mean'!Q$15,'Sup Tab S3b_Mean'!Q307,"")</f>
        <v/>
      </c>
      <c r="P287" s="24" t="str">
        <f>IF('Sup Tab S3b_Mean'!R307&lt;'Sup Tab S3b_Mean'!R$15,'Sup Tab S3b_Mean'!R307,"")</f>
        <v/>
      </c>
      <c r="Q287" s="24" t="str">
        <f>IF('Sup Tab S3b_Mean'!S307&lt;'Sup Tab S3b_Mean'!S$15,'Sup Tab S3b_Mean'!S307,"")</f>
        <v/>
      </c>
      <c r="R287" s="24" t="str">
        <f>IF('Sup Tab S3b_Mean'!T307&lt;'Sup Tab S3b_Mean'!T$15,'Sup Tab S3b_Mean'!T307,"")</f>
        <v/>
      </c>
      <c r="S287" s="24" t="str">
        <f>IF('Sup Tab S3b_Mean'!U307&lt;'Sup Tab S3b_Mean'!U$15,'Sup Tab S3b_Mean'!U307,"")</f>
        <v/>
      </c>
      <c r="T287" s="24" t="str">
        <f>IF('Sup Tab S3b_Mean'!V307&lt;'Sup Tab S3b_Mean'!V$15,'Sup Tab S3b_Mean'!V307,"")</f>
        <v/>
      </c>
      <c r="U287" s="24" t="str">
        <f>IF('Sup Tab S3b_Mean'!W307&lt;'Sup Tab S3b_Mean'!W$15,'Sup Tab S3b_Mean'!W307,"")</f>
        <v/>
      </c>
      <c r="V287" s="24" t="str">
        <f>IF('Sup Tab S3b_Mean'!X307&lt;'Sup Tab S3b_Mean'!X$15,'Sup Tab S3b_Mean'!X307,"")</f>
        <v/>
      </c>
      <c r="W287" s="24" t="str">
        <f>IF('Sup Tab S3b_Mean'!Y307&lt;'Sup Tab S3b_Mean'!Y$15,'Sup Tab S3b_Mean'!Y307,"")</f>
        <v/>
      </c>
      <c r="X287" s="24" t="str">
        <f>IF('Sup Tab S3b_Mean'!Z307&lt;'Sup Tab S3b_Mean'!Z$15,'Sup Tab S3b_Mean'!Z307,"")</f>
        <v/>
      </c>
      <c r="Y287" s="24" t="str">
        <f>IF('Sup Tab S3b_Mean'!AA307&lt;'Sup Tab S3b_Mean'!AA$15,'Sup Tab S3b_Mean'!AA307,"")</f>
        <v/>
      </c>
      <c r="Z287" s="24" t="str">
        <f>IF('Sup Tab S3b_Mean'!AB307&lt;'Sup Tab S3b_Mean'!AB$15,'Sup Tab S3b_Mean'!AB307,"")</f>
        <v/>
      </c>
      <c r="AA287" s="24" t="str">
        <f>IF('Sup Tab S3b_Mean'!AC307&lt;'Sup Tab S3b_Mean'!AC$15,'Sup Tab S3b_Mean'!AC307,"")</f>
        <v/>
      </c>
      <c r="AB287" s="24" t="str">
        <f>IF('Sup Tab S3b_Mean'!AD307&lt;'Sup Tab S3b_Mean'!AD$15,'Sup Tab S3b_Mean'!AD307,"")</f>
        <v/>
      </c>
      <c r="AC287" s="24" t="str">
        <f>IF('Sup Tab S3b_Mean'!AE307&lt;'Sup Tab S3b_Mean'!AE$15,'Sup Tab S3b_Mean'!AE307,"")</f>
        <v/>
      </c>
      <c r="AD287" s="24" t="str">
        <f>IF('Sup Tab S3b_Mean'!AF307&lt;'Sup Tab S3b_Mean'!AF$15,'Sup Tab S3b_Mean'!AF307,"")</f>
        <v/>
      </c>
      <c r="AE287" s="24" t="str">
        <f>IF('Sup Tab S3b_Mean'!AG307&lt;'Sup Tab S3b_Mean'!AG$15,'Sup Tab S3b_Mean'!AG307,"")</f>
        <v/>
      </c>
      <c r="AF287" s="24" t="str">
        <f>IF('Sup Tab S3b_Mean'!AH307&lt;'Sup Tab S3b_Mean'!AH$15,'Sup Tab S3b_Mean'!AH307,"")</f>
        <v/>
      </c>
      <c r="AG287" s="24" t="str">
        <f>IF('Sup Tab S3b_Mean'!AI307&lt;'Sup Tab S3b_Mean'!AI$15,'Sup Tab S3b_Mean'!AI307,"")</f>
        <v/>
      </c>
      <c r="AH287" s="24" t="str">
        <f>IF('Sup Tab S3b_Mean'!AJ307&lt;'Sup Tab S3b_Mean'!AJ$15,'Sup Tab S3b_Mean'!AJ307,"")</f>
        <v/>
      </c>
      <c r="AI287" s="24">
        <f>IF('Sup Tab S3b_Mean'!AK307&lt;'Sup Tab S3b_Mean'!AK$15,'Sup Tab S3b_Mean'!AK307,"")</f>
        <v>0.29292930180578108</v>
      </c>
      <c r="AJ287" s="24">
        <f>IF('Sup Tab S3b_Mean'!AL307&lt;'Sup Tab S3b_Mean'!AL$15,'Sup Tab S3b_Mean'!AL307,"")</f>
        <v>0.27692202919004344</v>
      </c>
      <c r="AK287" s="24" t="str">
        <f>IF('Sup Tab S3b_Mean'!AM307&lt;'Sup Tab S3b_Mean'!AM$15,'Sup Tab S3b_Mean'!AM307,"")</f>
        <v/>
      </c>
      <c r="AL287" s="24">
        <f>IF('Sup Tab S3b_Mean'!AN307&lt;'Sup Tab S3b_Mean'!AN$15,'Sup Tab S3b_Mean'!AN307,"")</f>
        <v>0.33683657053921934</v>
      </c>
      <c r="AM287" s="24">
        <f>IF('Sup Tab S3b_Mean'!AO307&lt;'Sup Tab S3b_Mean'!AO$15,'Sup Tab S3b_Mean'!AO307,"")</f>
        <v>319.57088053329153</v>
      </c>
      <c r="AN287" s="24">
        <f>IF('Sup Tab S3b_Mean'!AP307&lt;'Sup Tab S3b_Mean'!AP$15,'Sup Tab S3b_Mean'!AP307,"")</f>
        <v>90.604176556021613</v>
      </c>
      <c r="AO287" s="24" t="str">
        <f>IF('Sup Tab S3b_Mean'!AQ307&lt;'Sup Tab S3b_Mean'!AQ$15,'Sup Tab S3b_Mean'!AQ307,"")</f>
        <v/>
      </c>
      <c r="AP287" s="24" t="str">
        <f>IF('Sup Tab S3b_Mean'!AR307&lt;'Sup Tab S3b_Mean'!AR$15,'Sup Tab S3b_Mean'!AR307,"")</f>
        <v/>
      </c>
      <c r="AQ287" s="24">
        <f>IF('Sup Tab S3b_Mean'!AS307&lt;'Sup Tab S3b_Mean'!AS$15,'Sup Tab S3b_Mean'!AS307,"")</f>
        <v>4.4185865303623277</v>
      </c>
      <c r="AR287" s="24">
        <f>IF('Sup Tab S3b_Mean'!AT307&lt;'Sup Tab S3b_Mean'!AT$15,'Sup Tab S3b_Mean'!AT307,"")</f>
        <v>25.199425312088721</v>
      </c>
      <c r="AS287" s="24" t="str">
        <f>IF('Sup Tab S3b_Mean'!AU307&lt;'Sup Tab S3b_Mean'!AU$15,'Sup Tab S3b_Mean'!AU307,"")</f>
        <v/>
      </c>
      <c r="AT287" s="24" t="str">
        <f>IF('Sup Tab S3b_Mean'!AV307&lt;'Sup Tab S3b_Mean'!AV$15,'Sup Tab S3b_Mean'!AV307,"")</f>
        <v/>
      </c>
      <c r="AU287" s="24" t="str">
        <f>IF('Sup Tab S3b_Mean'!AW307&lt;'Sup Tab S3b_Mean'!AW$15,'Sup Tab S3b_Mean'!AW307,"")</f>
        <v/>
      </c>
      <c r="AV287" s="24">
        <f>IF('Sup Tab S3b_Mean'!AX307&lt;'Sup Tab S3b_Mean'!AX$15,'Sup Tab S3b_Mean'!AX307,"")</f>
        <v>0.13858082312536071</v>
      </c>
      <c r="AW287" s="24">
        <f>IF('Sup Tab S3b_Mean'!AY307&lt;'Sup Tab S3b_Mean'!AY$15,'Sup Tab S3b_Mean'!AY307,"")</f>
        <v>21.437342361461646</v>
      </c>
      <c r="AX287" s="24">
        <f>IF('Sup Tab S3b_Mean'!AZ307&lt;'Sup Tab S3b_Mean'!AZ$15,'Sup Tab S3b_Mean'!AZ307,"")</f>
        <v>69.001681502325582</v>
      </c>
      <c r="AY287" s="24" t="str">
        <f>IF('Sup Tab S3b_Mean'!BA307&lt;'Sup Tab S3b_Mean'!BA$15,'Sup Tab S3b_Mean'!BA307,"")</f>
        <v/>
      </c>
      <c r="AZ287" s="24" t="str">
        <f>IF('Sup Tab S3b_Mean'!BB307&lt;'Sup Tab S3b_Mean'!BB$15,'Sup Tab S3b_Mean'!BB307,"")</f>
        <v/>
      </c>
      <c r="BA287" s="24">
        <f>IF('Sup Tab S3b_Mean'!BC307&lt;'Sup Tab S3b_Mean'!BC$15,'Sup Tab S3b_Mean'!BC307,"")</f>
        <v>22.938459856744615</v>
      </c>
      <c r="BB287" s="24" t="str">
        <f>IF('Sup Tab S3b_Mean'!BD307&lt;'Sup Tab S3b_Mean'!BD$15,'Sup Tab S3b_Mean'!BD307,"")</f>
        <v/>
      </c>
      <c r="BC287" s="24" t="str">
        <f>IF('Sup Tab S3b_Mean'!BE307&lt;'Sup Tab S3b_Mean'!BE$15,'Sup Tab S3b_Mean'!BE307,"")</f>
        <v/>
      </c>
      <c r="BD287" s="24" t="str">
        <f>IF('Sup Tab S3b_Mean'!BF307&lt;'Sup Tab S3b_Mean'!BF$15,'Sup Tab S3b_Mean'!BF307,"")</f>
        <v/>
      </c>
      <c r="BE287" s="24" t="str">
        <f>IF('Sup Tab S3b_Mean'!BG307&lt;'Sup Tab S3b_Mean'!BG$15,'Sup Tab S3b_Mean'!BG307,"")</f>
        <v/>
      </c>
      <c r="BF287" s="24">
        <f>IF('Sup Tab S3b_Mean'!BH307&lt;'Sup Tab S3b_Mean'!BH$15,'Sup Tab S3b_Mean'!BH307,"")</f>
        <v>26.272058698209506</v>
      </c>
      <c r="BG287" s="24" t="str">
        <f>IF('Sup Tab S3b_Mean'!BI307&lt;'Sup Tab S3b_Mean'!BI$15,'Sup Tab S3b_Mean'!BI307,"")</f>
        <v/>
      </c>
      <c r="BH287" s="24" t="str">
        <f>IF('Sup Tab S3b_Mean'!BJ307&lt;'Sup Tab S3b_Mean'!BJ$15,'Sup Tab S3b_Mean'!BJ307,"")</f>
        <v/>
      </c>
      <c r="BI287" s="24" t="str">
        <f>IF('Sup Tab S3b_Mean'!BK307&lt;'Sup Tab S3b_Mean'!BK$15,'Sup Tab S3b_Mean'!BK307,"")</f>
        <v/>
      </c>
      <c r="BJ287" s="24" t="str">
        <f>IF('Sup Tab S3b_Mean'!BL307&lt;'Sup Tab S3b_Mean'!BL$15,'Sup Tab S3b_Mean'!BL307,"")</f>
        <v/>
      </c>
      <c r="BK287" s="24" t="str">
        <f>IF('Sup Tab S3b_Mean'!BM307&lt;'Sup Tab S3b_Mean'!BM$15,'Sup Tab S3b_Mean'!BM307,"")</f>
        <v/>
      </c>
      <c r="BL287" s="24" t="str">
        <f>IF('Sup Tab S3b_Mean'!BN307&lt;'Sup Tab S3b_Mean'!BN$15,'Sup Tab S3b_Mean'!BN307,"")</f>
        <v/>
      </c>
      <c r="BM287" s="24" t="str">
        <f>IF('Sup Tab S3b_Mean'!BO307&lt;'Sup Tab S3b_Mean'!BO$15,'Sup Tab S3b_Mean'!BO307,"")</f>
        <v/>
      </c>
      <c r="BN287" s="24" t="str">
        <f>IF('Sup Tab S3b_Mean'!BP307&lt;'Sup Tab S3b_Mean'!BP$15,'Sup Tab S3b_Mean'!BP307,"")</f>
        <v/>
      </c>
      <c r="BO287" s="24" t="str">
        <f>IF('Sup Tab S3b_Mean'!BQ307&lt;'Sup Tab S3b_Mean'!BQ$15,'Sup Tab S3b_Mean'!BQ307,"")</f>
        <v/>
      </c>
      <c r="BP287" s="24">
        <f>IF('Sup Tab S3b_Mean'!BR307&lt;'Sup Tab S3b_Mean'!BR$15,'Sup Tab S3b_Mean'!BR307,"")</f>
        <v>1.0543111031651304</v>
      </c>
      <c r="BQ287" s="24" t="str">
        <f>IF('Sup Tab S3b_Mean'!BS307&lt;'Sup Tab S3b_Mean'!BS$15,'Sup Tab S3b_Mean'!BS307,"")</f>
        <v/>
      </c>
      <c r="BR287" s="24" t="str">
        <f>IF('Sup Tab S3b_Mean'!BT307&lt;'Sup Tab S3b_Mean'!BT$15,'Sup Tab S3b_Mean'!BT307,"")</f>
        <v/>
      </c>
      <c r="BS287" s="24" t="str">
        <f>IF('Sup Tab S3b_Mean'!BU307&lt;'Sup Tab S3b_Mean'!BU$15,'Sup Tab S3b_Mean'!BU307,"")</f>
        <v/>
      </c>
      <c r="BT287" s="24" t="str">
        <f>IF('Sup Tab S3b_Mean'!BV307&lt;'Sup Tab S3b_Mean'!BV$15,'Sup Tab S3b_Mean'!BV307,"")</f>
        <v/>
      </c>
      <c r="BU287" s="24" t="str">
        <f>IF('Sup Tab S3b_Mean'!BW307&lt;'Sup Tab S3b_Mean'!BW$15,'Sup Tab S3b_Mean'!BW307,"")</f>
        <v/>
      </c>
      <c r="BV287" s="24" t="str">
        <f>IF('Sup Tab S3b_Mean'!BX307&lt;'Sup Tab S3b_Mean'!BX$15,'Sup Tab S3b_Mean'!BX307,"")</f>
        <v/>
      </c>
      <c r="BW287" s="24" t="str">
        <f>IF('Sup Tab S3b_Mean'!BY307&lt;'Sup Tab S3b_Mean'!BY$15,'Sup Tab S3b_Mean'!BY307,"")</f>
        <v/>
      </c>
      <c r="BX287" s="24" t="str">
        <f>IF('Sup Tab S3b_Mean'!BZ307&lt;'Sup Tab S3b_Mean'!BZ$15,'Sup Tab S3b_Mean'!BZ307,"")</f>
        <v/>
      </c>
      <c r="BY287" s="24">
        <f>IF('Sup Tab S3b_Mean'!CA307&lt;'Sup Tab S3b_Mean'!CA$15,'Sup Tab S3b_Mean'!CA307,"")</f>
        <v>2.3286183118775203</v>
      </c>
      <c r="BZ287" s="24" t="str">
        <f>IF('Sup Tab S3b_Mean'!CB307&lt;'Sup Tab S3b_Mean'!CB$15,'Sup Tab S3b_Mean'!CB307,"")</f>
        <v/>
      </c>
      <c r="CA287" s="24" t="str">
        <f>IF('Sup Tab S3b_Mean'!CC307&lt;'Sup Tab S3b_Mean'!CC$15,'Sup Tab S3b_Mean'!CC307,"")</f>
        <v/>
      </c>
      <c r="CB287" s="24" t="str">
        <f>IF('Sup Tab S3b_Mean'!CD307&lt;'Sup Tab S3b_Mean'!CD$15,'Sup Tab S3b_Mean'!CD307,"")</f>
        <v/>
      </c>
      <c r="CC287" s="24" t="str">
        <f>IF('Sup Tab S3b_Mean'!CE307&lt;'Sup Tab S3b_Mean'!CE$15,'Sup Tab S3b_Mean'!CE307,"")</f>
        <v/>
      </c>
      <c r="CD287" s="24" t="str">
        <f>IF('Sup Tab S3b_Mean'!CF307&lt;'Sup Tab S3b_Mean'!CF$15,'Sup Tab S3b_Mean'!CF307,"")</f>
        <v/>
      </c>
      <c r="CE287" s="24" t="str">
        <f>IF('Sup Tab S3b_Mean'!CG307&lt;'Sup Tab S3b_Mean'!CG$15,'Sup Tab S3b_Mean'!CG307,"")</f>
        <v/>
      </c>
    </row>
    <row r="288" spans="1:83" ht="12.75" customHeight="1" x14ac:dyDescent="0.3">
      <c r="A288" s="9" t="s">
        <v>665</v>
      </c>
      <c r="B288" s="9" t="s">
        <v>670</v>
      </c>
      <c r="C288" s="24" t="str">
        <f>IF('Sup Tab S3b_Mean'!E308&lt;'Sup Tab S3b_Mean'!E$15,'Sup Tab S3b_Mean'!E308,"")</f>
        <v/>
      </c>
      <c r="D288" s="24" t="str">
        <f>IF('Sup Tab S3b_Mean'!F308&lt;'Sup Tab S3b_Mean'!F$15,'Sup Tab S3b_Mean'!F308,"")</f>
        <v/>
      </c>
      <c r="E288" s="24" t="str">
        <f>IF('Sup Tab S3b_Mean'!G308&lt;'Sup Tab S3b_Mean'!G$15,'Sup Tab S3b_Mean'!G308,"")</f>
        <v/>
      </c>
      <c r="F288" s="24" t="str">
        <f>IF('Sup Tab S3b_Mean'!H308&lt;'Sup Tab S3b_Mean'!H$15,'Sup Tab S3b_Mean'!H308,"")</f>
        <v/>
      </c>
      <c r="G288" s="24" t="str">
        <f>IF('Sup Tab S3b_Mean'!I308&lt;'Sup Tab S3b_Mean'!I$15,'Sup Tab S3b_Mean'!I308,"")</f>
        <v/>
      </c>
      <c r="H288" s="24" t="str">
        <f>IF('Sup Tab S3b_Mean'!J308&lt;'Sup Tab S3b_Mean'!J$15,'Sup Tab S3b_Mean'!J308,"")</f>
        <v/>
      </c>
      <c r="I288" s="24" t="str">
        <f>IF('Sup Tab S3b_Mean'!K308&lt;'Sup Tab S3b_Mean'!K$15,'Sup Tab S3b_Mean'!K308,"")</f>
        <v/>
      </c>
      <c r="J288" s="24" t="str">
        <f>IF('Sup Tab S3b_Mean'!L308&lt;'Sup Tab S3b_Mean'!L$15,'Sup Tab S3b_Mean'!L308,"")</f>
        <v/>
      </c>
      <c r="K288" s="24" t="str">
        <f>IF('Sup Tab S3b_Mean'!M308&lt;'Sup Tab S3b_Mean'!M$15,'Sup Tab S3b_Mean'!M308,"")</f>
        <v/>
      </c>
      <c r="L288" s="24" t="str">
        <f>IF('Sup Tab S3b_Mean'!N308&lt;'Sup Tab S3b_Mean'!N$15,'Sup Tab S3b_Mean'!N308,"")</f>
        <v/>
      </c>
      <c r="M288" s="24" t="str">
        <f>IF('Sup Tab S3b_Mean'!O308&lt;'Sup Tab S3b_Mean'!O$15,'Sup Tab S3b_Mean'!O308,"")</f>
        <v/>
      </c>
      <c r="N288" s="24" t="str">
        <f>IF('Sup Tab S3b_Mean'!P308&lt;'Sup Tab S3b_Mean'!P$15,'Sup Tab S3b_Mean'!P308,"")</f>
        <v/>
      </c>
      <c r="O288" s="24" t="str">
        <f>IF('Sup Tab S3b_Mean'!Q308&lt;'Sup Tab S3b_Mean'!Q$15,'Sup Tab S3b_Mean'!Q308,"")</f>
        <v/>
      </c>
      <c r="P288" s="24">
        <f>IF('Sup Tab S3b_Mean'!R308&lt;'Sup Tab S3b_Mean'!R$15,'Sup Tab S3b_Mean'!R308,"")</f>
        <v>47.579132230376267</v>
      </c>
      <c r="Q288" s="24" t="str">
        <f>IF('Sup Tab S3b_Mean'!S308&lt;'Sup Tab S3b_Mean'!S$15,'Sup Tab S3b_Mean'!S308,"")</f>
        <v/>
      </c>
      <c r="R288" s="24" t="str">
        <f>IF('Sup Tab S3b_Mean'!T308&lt;'Sup Tab S3b_Mean'!T$15,'Sup Tab S3b_Mean'!T308,"")</f>
        <v/>
      </c>
      <c r="S288" s="24" t="str">
        <f>IF('Sup Tab S3b_Mean'!U308&lt;'Sup Tab S3b_Mean'!U$15,'Sup Tab S3b_Mean'!U308,"")</f>
        <v/>
      </c>
      <c r="T288" s="24" t="str">
        <f>IF('Sup Tab S3b_Mean'!V308&lt;'Sup Tab S3b_Mean'!V$15,'Sup Tab S3b_Mean'!V308,"")</f>
        <v/>
      </c>
      <c r="U288" s="24" t="str">
        <f>IF('Sup Tab S3b_Mean'!W308&lt;'Sup Tab S3b_Mean'!W$15,'Sup Tab S3b_Mean'!W308,"")</f>
        <v/>
      </c>
      <c r="V288" s="24" t="str">
        <f>IF('Sup Tab S3b_Mean'!X308&lt;'Sup Tab S3b_Mean'!X$15,'Sup Tab S3b_Mean'!X308,"")</f>
        <v/>
      </c>
      <c r="W288" s="24">
        <f>IF('Sup Tab S3b_Mean'!Y308&lt;'Sup Tab S3b_Mean'!Y$15,'Sup Tab S3b_Mean'!Y308,"")</f>
        <v>0.59954655410473068</v>
      </c>
      <c r="X288" s="24" t="str">
        <f>IF('Sup Tab S3b_Mean'!Z308&lt;'Sup Tab S3b_Mean'!Z$15,'Sup Tab S3b_Mean'!Z308,"")</f>
        <v/>
      </c>
      <c r="Y288" s="24" t="str">
        <f>IF('Sup Tab S3b_Mean'!AA308&lt;'Sup Tab S3b_Mean'!AA$15,'Sup Tab S3b_Mean'!AA308,"")</f>
        <v/>
      </c>
      <c r="Z288" s="24" t="str">
        <f>IF('Sup Tab S3b_Mean'!AB308&lt;'Sup Tab S3b_Mean'!AB$15,'Sup Tab S3b_Mean'!AB308,"")</f>
        <v/>
      </c>
      <c r="AA288" s="24" t="str">
        <f>IF('Sup Tab S3b_Mean'!AC308&lt;'Sup Tab S3b_Mean'!AC$15,'Sup Tab S3b_Mean'!AC308,"")</f>
        <v/>
      </c>
      <c r="AB288" s="24" t="str">
        <f>IF('Sup Tab S3b_Mean'!AD308&lt;'Sup Tab S3b_Mean'!AD$15,'Sup Tab S3b_Mean'!AD308,"")</f>
        <v/>
      </c>
      <c r="AC288" s="24" t="str">
        <f>IF('Sup Tab S3b_Mean'!AE308&lt;'Sup Tab S3b_Mean'!AE$15,'Sup Tab S3b_Mean'!AE308,"")</f>
        <v/>
      </c>
      <c r="AD288" s="24" t="str">
        <f>IF('Sup Tab S3b_Mean'!AF308&lt;'Sup Tab S3b_Mean'!AF$15,'Sup Tab S3b_Mean'!AF308,"")</f>
        <v/>
      </c>
      <c r="AE288" s="24" t="str">
        <f>IF('Sup Tab S3b_Mean'!AG308&lt;'Sup Tab S3b_Mean'!AG$15,'Sup Tab S3b_Mean'!AG308,"")</f>
        <v/>
      </c>
      <c r="AF288" s="24" t="str">
        <f>IF('Sup Tab S3b_Mean'!AH308&lt;'Sup Tab S3b_Mean'!AH$15,'Sup Tab S3b_Mean'!AH308,"")</f>
        <v/>
      </c>
      <c r="AG288" s="24">
        <f>IF('Sup Tab S3b_Mean'!AI308&lt;'Sup Tab S3b_Mean'!AI$15,'Sup Tab S3b_Mean'!AI308,"")</f>
        <v>0.26039842588956102</v>
      </c>
      <c r="AH288" s="24">
        <f>IF('Sup Tab S3b_Mean'!AJ308&lt;'Sup Tab S3b_Mean'!AJ$15,'Sup Tab S3b_Mean'!AJ308,"")</f>
        <v>1.0783455189522517</v>
      </c>
      <c r="AI288" s="24" t="str">
        <f>IF('Sup Tab S3b_Mean'!AK308&lt;'Sup Tab S3b_Mean'!AK$15,'Sup Tab S3b_Mean'!AK308,"")</f>
        <v/>
      </c>
      <c r="AJ288" s="24" t="str">
        <f>IF('Sup Tab S3b_Mean'!AL308&lt;'Sup Tab S3b_Mean'!AL$15,'Sup Tab S3b_Mean'!AL308,"")</f>
        <v/>
      </c>
      <c r="AK288" s="24" t="str">
        <f>IF('Sup Tab S3b_Mean'!AM308&lt;'Sup Tab S3b_Mean'!AM$15,'Sup Tab S3b_Mean'!AM308,"")</f>
        <v/>
      </c>
      <c r="AL288" s="24" t="str">
        <f>IF('Sup Tab S3b_Mean'!AN308&lt;'Sup Tab S3b_Mean'!AN$15,'Sup Tab S3b_Mean'!AN308,"")</f>
        <v/>
      </c>
      <c r="AM288" s="24" t="str">
        <f>IF('Sup Tab S3b_Mean'!AO308&lt;'Sup Tab S3b_Mean'!AO$15,'Sup Tab S3b_Mean'!AO308,"")</f>
        <v/>
      </c>
      <c r="AN288" s="24" t="str">
        <f>IF('Sup Tab S3b_Mean'!AP308&lt;'Sup Tab S3b_Mean'!AP$15,'Sup Tab S3b_Mean'!AP308,"")</f>
        <v/>
      </c>
      <c r="AO288" s="24">
        <f>IF('Sup Tab S3b_Mean'!AQ308&lt;'Sup Tab S3b_Mean'!AQ$15,'Sup Tab S3b_Mean'!AQ308,"")</f>
        <v>52.218460174140795</v>
      </c>
      <c r="AP288" s="24" t="str">
        <f>IF('Sup Tab S3b_Mean'!AR308&lt;'Sup Tab S3b_Mean'!AR$15,'Sup Tab S3b_Mean'!AR308,"")</f>
        <v/>
      </c>
      <c r="AQ288" s="24" t="str">
        <f>IF('Sup Tab S3b_Mean'!AS308&lt;'Sup Tab S3b_Mean'!AS$15,'Sup Tab S3b_Mean'!AS308,"")</f>
        <v/>
      </c>
      <c r="AR288" s="24" t="str">
        <f>IF('Sup Tab S3b_Mean'!AT308&lt;'Sup Tab S3b_Mean'!AT$15,'Sup Tab S3b_Mean'!AT308,"")</f>
        <v/>
      </c>
      <c r="AS288" s="24" t="str">
        <f>IF('Sup Tab S3b_Mean'!AU308&lt;'Sup Tab S3b_Mean'!AU$15,'Sup Tab S3b_Mean'!AU308,"")</f>
        <v/>
      </c>
      <c r="AT288" s="24" t="str">
        <f>IF('Sup Tab S3b_Mean'!AV308&lt;'Sup Tab S3b_Mean'!AV$15,'Sup Tab S3b_Mean'!AV308,"")</f>
        <v/>
      </c>
      <c r="AU288" s="24" t="str">
        <f>IF('Sup Tab S3b_Mean'!AW308&lt;'Sup Tab S3b_Mean'!AW$15,'Sup Tab S3b_Mean'!AW308,"")</f>
        <v/>
      </c>
      <c r="AV288" s="24" t="str">
        <f>IF('Sup Tab S3b_Mean'!AX308&lt;'Sup Tab S3b_Mean'!AX$15,'Sup Tab S3b_Mean'!AX308,"")</f>
        <v/>
      </c>
      <c r="AW288" s="24" t="str">
        <f>IF('Sup Tab S3b_Mean'!AY308&lt;'Sup Tab S3b_Mean'!AY$15,'Sup Tab S3b_Mean'!AY308,"")</f>
        <v/>
      </c>
      <c r="AX288" s="24" t="str">
        <f>IF('Sup Tab S3b_Mean'!AZ308&lt;'Sup Tab S3b_Mean'!AZ$15,'Sup Tab S3b_Mean'!AZ308,"")</f>
        <v/>
      </c>
      <c r="AY288" s="24" t="str">
        <f>IF('Sup Tab S3b_Mean'!BA308&lt;'Sup Tab S3b_Mean'!BA$15,'Sup Tab S3b_Mean'!BA308,"")</f>
        <v/>
      </c>
      <c r="AZ288" s="24" t="str">
        <f>IF('Sup Tab S3b_Mean'!BB308&lt;'Sup Tab S3b_Mean'!BB$15,'Sup Tab S3b_Mean'!BB308,"")</f>
        <v/>
      </c>
      <c r="BA288" s="24" t="str">
        <f>IF('Sup Tab S3b_Mean'!BC308&lt;'Sup Tab S3b_Mean'!BC$15,'Sup Tab S3b_Mean'!BC308,"")</f>
        <v/>
      </c>
      <c r="BB288" s="24">
        <f>IF('Sup Tab S3b_Mean'!BD308&lt;'Sup Tab S3b_Mean'!BD$15,'Sup Tab S3b_Mean'!BD308,"")</f>
        <v>1.1294450640892226</v>
      </c>
      <c r="BC288" s="24" t="str">
        <f>IF('Sup Tab S3b_Mean'!BE308&lt;'Sup Tab S3b_Mean'!BE$15,'Sup Tab S3b_Mean'!BE308,"")</f>
        <v/>
      </c>
      <c r="BD288" s="24" t="str">
        <f>IF('Sup Tab S3b_Mean'!BF308&lt;'Sup Tab S3b_Mean'!BF$15,'Sup Tab S3b_Mean'!BF308,"")</f>
        <v/>
      </c>
      <c r="BE288" s="24" t="str">
        <f>IF('Sup Tab S3b_Mean'!BG308&lt;'Sup Tab S3b_Mean'!BG$15,'Sup Tab S3b_Mean'!BG308,"")</f>
        <v/>
      </c>
      <c r="BF288" s="24" t="str">
        <f>IF('Sup Tab S3b_Mean'!BH308&lt;'Sup Tab S3b_Mean'!BH$15,'Sup Tab S3b_Mean'!BH308,"")</f>
        <v/>
      </c>
      <c r="BG288" s="24" t="str">
        <f>IF('Sup Tab S3b_Mean'!BI308&lt;'Sup Tab S3b_Mean'!BI$15,'Sup Tab S3b_Mean'!BI308,"")</f>
        <v/>
      </c>
      <c r="BH288" s="24" t="str">
        <f>IF('Sup Tab S3b_Mean'!BJ308&lt;'Sup Tab S3b_Mean'!BJ$15,'Sup Tab S3b_Mean'!BJ308,"")</f>
        <v/>
      </c>
      <c r="BI288" s="24" t="str">
        <f>IF('Sup Tab S3b_Mean'!BK308&lt;'Sup Tab S3b_Mean'!BK$15,'Sup Tab S3b_Mean'!BK308,"")</f>
        <v/>
      </c>
      <c r="BJ288" s="24" t="str">
        <f>IF('Sup Tab S3b_Mean'!BL308&lt;'Sup Tab S3b_Mean'!BL$15,'Sup Tab S3b_Mean'!BL308,"")</f>
        <v/>
      </c>
      <c r="BK288" s="24" t="str">
        <f>IF('Sup Tab S3b_Mean'!BM308&lt;'Sup Tab S3b_Mean'!BM$15,'Sup Tab S3b_Mean'!BM308,"")</f>
        <v/>
      </c>
      <c r="BL288" s="24">
        <f>IF('Sup Tab S3b_Mean'!BN308&lt;'Sup Tab S3b_Mean'!BN$15,'Sup Tab S3b_Mean'!BN308,"")</f>
        <v>2.7747359438648469</v>
      </c>
      <c r="BM288" s="24" t="str">
        <f>IF('Sup Tab S3b_Mean'!BO308&lt;'Sup Tab S3b_Mean'!BO$15,'Sup Tab S3b_Mean'!BO308,"")</f>
        <v/>
      </c>
      <c r="BN288" s="24" t="str">
        <f>IF('Sup Tab S3b_Mean'!BP308&lt;'Sup Tab S3b_Mean'!BP$15,'Sup Tab S3b_Mean'!BP308,"")</f>
        <v/>
      </c>
      <c r="BO288" s="24" t="str">
        <f>IF('Sup Tab S3b_Mean'!BQ308&lt;'Sup Tab S3b_Mean'!BQ$15,'Sup Tab S3b_Mean'!BQ308,"")</f>
        <v/>
      </c>
      <c r="BP288" s="24" t="str">
        <f>IF('Sup Tab S3b_Mean'!BR308&lt;'Sup Tab S3b_Mean'!BR$15,'Sup Tab S3b_Mean'!BR308,"")</f>
        <v/>
      </c>
      <c r="BQ288" s="24">
        <f>IF('Sup Tab S3b_Mean'!BS308&lt;'Sup Tab S3b_Mean'!BS$15,'Sup Tab S3b_Mean'!BS308,"")</f>
        <v>0.98928124936382067</v>
      </c>
      <c r="BR288" s="24" t="str">
        <f>IF('Sup Tab S3b_Mean'!BT308&lt;'Sup Tab S3b_Mean'!BT$15,'Sup Tab S3b_Mean'!BT308,"")</f>
        <v/>
      </c>
      <c r="BS288" s="24" t="str">
        <f>IF('Sup Tab S3b_Mean'!BU308&lt;'Sup Tab S3b_Mean'!BU$15,'Sup Tab S3b_Mean'!BU308,"")</f>
        <v/>
      </c>
      <c r="BT288" s="24" t="str">
        <f>IF('Sup Tab S3b_Mean'!BV308&lt;'Sup Tab S3b_Mean'!BV$15,'Sup Tab S3b_Mean'!BV308,"")</f>
        <v/>
      </c>
      <c r="BU288" s="24" t="str">
        <f>IF('Sup Tab S3b_Mean'!BW308&lt;'Sup Tab S3b_Mean'!BW$15,'Sup Tab S3b_Mean'!BW308,"")</f>
        <v/>
      </c>
      <c r="BV288" s="24" t="str">
        <f>IF('Sup Tab S3b_Mean'!BX308&lt;'Sup Tab S3b_Mean'!BX$15,'Sup Tab S3b_Mean'!BX308,"")</f>
        <v/>
      </c>
      <c r="BW288" s="24" t="str">
        <f>IF('Sup Tab S3b_Mean'!BY308&lt;'Sup Tab S3b_Mean'!BY$15,'Sup Tab S3b_Mean'!BY308,"")</f>
        <v/>
      </c>
      <c r="BX288" s="24">
        <f>IF('Sup Tab S3b_Mean'!BZ308&lt;'Sup Tab S3b_Mean'!BZ$15,'Sup Tab S3b_Mean'!BZ308,"")</f>
        <v>1.7327928806813013</v>
      </c>
      <c r="BY288" s="24" t="str">
        <f>IF('Sup Tab S3b_Mean'!CA308&lt;'Sup Tab S3b_Mean'!CA$15,'Sup Tab S3b_Mean'!CA308,"")</f>
        <v/>
      </c>
      <c r="BZ288" s="24" t="str">
        <f>IF('Sup Tab S3b_Mean'!CB308&lt;'Sup Tab S3b_Mean'!CB$15,'Sup Tab S3b_Mean'!CB308,"")</f>
        <v/>
      </c>
      <c r="CA288" s="24" t="str">
        <f>IF('Sup Tab S3b_Mean'!CC308&lt;'Sup Tab S3b_Mean'!CC$15,'Sup Tab S3b_Mean'!CC308,"")</f>
        <v/>
      </c>
      <c r="CB288" s="24" t="str">
        <f>IF('Sup Tab S3b_Mean'!CD308&lt;'Sup Tab S3b_Mean'!CD$15,'Sup Tab S3b_Mean'!CD308,"")</f>
        <v/>
      </c>
      <c r="CC288" s="24" t="str">
        <f>IF('Sup Tab S3b_Mean'!CE308&lt;'Sup Tab S3b_Mean'!CE$15,'Sup Tab S3b_Mean'!CE308,"")</f>
        <v/>
      </c>
      <c r="CD288" s="24" t="str">
        <f>IF('Sup Tab S3b_Mean'!CF308&lt;'Sup Tab S3b_Mean'!CF$15,'Sup Tab S3b_Mean'!CF308,"")</f>
        <v/>
      </c>
      <c r="CE288" s="24" t="str">
        <f>IF('Sup Tab S3b_Mean'!CG308&lt;'Sup Tab S3b_Mean'!CG$15,'Sup Tab S3b_Mean'!CG308,"")</f>
        <v/>
      </c>
    </row>
    <row r="289" spans="1:83" ht="12.75" customHeight="1" x14ac:dyDescent="0.3">
      <c r="A289" s="9" t="s">
        <v>665</v>
      </c>
      <c r="B289" s="9" t="s">
        <v>672</v>
      </c>
      <c r="C289" s="24" t="str">
        <f>IF('Sup Tab S3b_Mean'!E309&lt;'Sup Tab S3b_Mean'!E$15,'Sup Tab S3b_Mean'!E309,"")</f>
        <v/>
      </c>
      <c r="D289" s="24" t="str">
        <f>IF('Sup Tab S3b_Mean'!F309&lt;'Sup Tab S3b_Mean'!F$15,'Sup Tab S3b_Mean'!F309,"")</f>
        <v/>
      </c>
      <c r="E289" s="24" t="str">
        <f>IF('Sup Tab S3b_Mean'!G309&lt;'Sup Tab S3b_Mean'!G$15,'Sup Tab S3b_Mean'!G309,"")</f>
        <v/>
      </c>
      <c r="F289" s="24" t="str">
        <f>IF('Sup Tab S3b_Mean'!H309&lt;'Sup Tab S3b_Mean'!H$15,'Sup Tab S3b_Mean'!H309,"")</f>
        <v/>
      </c>
      <c r="G289" s="24" t="str">
        <f>IF('Sup Tab S3b_Mean'!I309&lt;'Sup Tab S3b_Mean'!I$15,'Sup Tab S3b_Mean'!I309,"")</f>
        <v/>
      </c>
      <c r="H289" s="24" t="str">
        <f>IF('Sup Tab S3b_Mean'!J309&lt;'Sup Tab S3b_Mean'!J$15,'Sup Tab S3b_Mean'!J309,"")</f>
        <v/>
      </c>
      <c r="I289" s="24" t="str">
        <f>IF('Sup Tab S3b_Mean'!K309&lt;'Sup Tab S3b_Mean'!K$15,'Sup Tab S3b_Mean'!K309,"")</f>
        <v/>
      </c>
      <c r="J289" s="24" t="str">
        <f>IF('Sup Tab S3b_Mean'!L309&lt;'Sup Tab S3b_Mean'!L$15,'Sup Tab S3b_Mean'!L309,"")</f>
        <v/>
      </c>
      <c r="K289" s="24" t="str">
        <f>IF('Sup Tab S3b_Mean'!M309&lt;'Sup Tab S3b_Mean'!M$15,'Sup Tab S3b_Mean'!M309,"")</f>
        <v/>
      </c>
      <c r="L289" s="24" t="str">
        <f>IF('Sup Tab S3b_Mean'!N309&lt;'Sup Tab S3b_Mean'!N$15,'Sup Tab S3b_Mean'!N309,"")</f>
        <v/>
      </c>
      <c r="M289" s="24" t="str">
        <f>IF('Sup Tab S3b_Mean'!O309&lt;'Sup Tab S3b_Mean'!O$15,'Sup Tab S3b_Mean'!O309,"")</f>
        <v/>
      </c>
      <c r="N289" s="24" t="str">
        <f>IF('Sup Tab S3b_Mean'!P309&lt;'Sup Tab S3b_Mean'!P$15,'Sup Tab S3b_Mean'!P309,"")</f>
        <v/>
      </c>
      <c r="O289" s="24" t="str">
        <f>IF('Sup Tab S3b_Mean'!Q309&lt;'Sup Tab S3b_Mean'!Q$15,'Sup Tab S3b_Mean'!Q309,"")</f>
        <v/>
      </c>
      <c r="P289" s="24" t="str">
        <f>IF('Sup Tab S3b_Mean'!R309&lt;'Sup Tab S3b_Mean'!R$15,'Sup Tab S3b_Mean'!R309,"")</f>
        <v/>
      </c>
      <c r="Q289" s="24" t="str">
        <f>IF('Sup Tab S3b_Mean'!S309&lt;'Sup Tab S3b_Mean'!S$15,'Sup Tab S3b_Mean'!S309,"")</f>
        <v/>
      </c>
      <c r="R289" s="24" t="str">
        <f>IF('Sup Tab S3b_Mean'!T309&lt;'Sup Tab S3b_Mean'!T$15,'Sup Tab S3b_Mean'!T309,"")</f>
        <v/>
      </c>
      <c r="S289" s="24" t="str">
        <f>IF('Sup Tab S3b_Mean'!U309&lt;'Sup Tab S3b_Mean'!U$15,'Sup Tab S3b_Mean'!U309,"")</f>
        <v/>
      </c>
      <c r="T289" s="24" t="str">
        <f>IF('Sup Tab S3b_Mean'!V309&lt;'Sup Tab S3b_Mean'!V$15,'Sup Tab S3b_Mean'!V309,"")</f>
        <v/>
      </c>
      <c r="U289" s="24" t="str">
        <f>IF('Sup Tab S3b_Mean'!W309&lt;'Sup Tab S3b_Mean'!W$15,'Sup Tab S3b_Mean'!W309,"")</f>
        <v/>
      </c>
      <c r="V289" s="24">
        <f>IF('Sup Tab S3b_Mean'!X309&lt;'Sup Tab S3b_Mean'!X$15,'Sup Tab S3b_Mean'!X309,"")</f>
        <v>1.1271855680291543</v>
      </c>
      <c r="W289" s="24" t="str">
        <f>IF('Sup Tab S3b_Mean'!Y309&lt;'Sup Tab S3b_Mean'!Y$15,'Sup Tab S3b_Mean'!Y309,"")</f>
        <v/>
      </c>
      <c r="X289" s="24" t="str">
        <f>IF('Sup Tab S3b_Mean'!Z309&lt;'Sup Tab S3b_Mean'!Z$15,'Sup Tab S3b_Mean'!Z309,"")</f>
        <v/>
      </c>
      <c r="Y289" s="24" t="str">
        <f>IF('Sup Tab S3b_Mean'!AA309&lt;'Sup Tab S3b_Mean'!AA$15,'Sup Tab S3b_Mean'!AA309,"")</f>
        <v/>
      </c>
      <c r="Z289" s="24" t="str">
        <f>IF('Sup Tab S3b_Mean'!AB309&lt;'Sup Tab S3b_Mean'!AB$15,'Sup Tab S3b_Mean'!AB309,"")</f>
        <v/>
      </c>
      <c r="AA289" s="24" t="str">
        <f>IF('Sup Tab S3b_Mean'!AC309&lt;'Sup Tab S3b_Mean'!AC$15,'Sup Tab S3b_Mean'!AC309,"")</f>
        <v/>
      </c>
      <c r="AB289" s="24" t="str">
        <f>IF('Sup Tab S3b_Mean'!AD309&lt;'Sup Tab S3b_Mean'!AD$15,'Sup Tab S3b_Mean'!AD309,"")</f>
        <v/>
      </c>
      <c r="AC289" s="24">
        <f>IF('Sup Tab S3b_Mean'!AE309&lt;'Sup Tab S3b_Mean'!AE$15,'Sup Tab S3b_Mean'!AE309,"")</f>
        <v>0</v>
      </c>
      <c r="AD289" s="24" t="str">
        <f>IF('Sup Tab S3b_Mean'!AF309&lt;'Sup Tab S3b_Mean'!AF$15,'Sup Tab S3b_Mean'!AF309,"")</f>
        <v/>
      </c>
      <c r="AE289" s="24">
        <f>IF('Sup Tab S3b_Mean'!AG309&lt;'Sup Tab S3b_Mean'!AG$15,'Sup Tab S3b_Mean'!AG309,"")</f>
        <v>0</v>
      </c>
      <c r="AF289" s="24" t="str">
        <f>IF('Sup Tab S3b_Mean'!AH309&lt;'Sup Tab S3b_Mean'!AH$15,'Sup Tab S3b_Mean'!AH309,"")</f>
        <v/>
      </c>
      <c r="AG289" s="24" t="str">
        <f>IF('Sup Tab S3b_Mean'!AI309&lt;'Sup Tab S3b_Mean'!AI$15,'Sup Tab S3b_Mean'!AI309,"")</f>
        <v/>
      </c>
      <c r="AH289" s="24" t="str">
        <f>IF('Sup Tab S3b_Mean'!AJ309&lt;'Sup Tab S3b_Mean'!AJ$15,'Sup Tab S3b_Mean'!AJ309,"")</f>
        <v/>
      </c>
      <c r="AI289" s="24" t="str">
        <f>IF('Sup Tab S3b_Mean'!AK309&lt;'Sup Tab S3b_Mean'!AK$15,'Sup Tab S3b_Mean'!AK309,"")</f>
        <v/>
      </c>
      <c r="AJ289" s="24" t="str">
        <f>IF('Sup Tab S3b_Mean'!AL309&lt;'Sup Tab S3b_Mean'!AL$15,'Sup Tab S3b_Mean'!AL309,"")</f>
        <v/>
      </c>
      <c r="AK289" s="24">
        <f>IF('Sup Tab S3b_Mean'!AM309&lt;'Sup Tab S3b_Mean'!AM$15,'Sup Tab S3b_Mean'!AM309,"")</f>
        <v>1.673282621117951</v>
      </c>
      <c r="AL289" s="24" t="str">
        <f>IF('Sup Tab S3b_Mean'!AN309&lt;'Sup Tab S3b_Mean'!AN$15,'Sup Tab S3b_Mean'!AN309,"")</f>
        <v/>
      </c>
      <c r="AM289" s="24" t="str">
        <f>IF('Sup Tab S3b_Mean'!AO309&lt;'Sup Tab S3b_Mean'!AO$15,'Sup Tab S3b_Mean'!AO309,"")</f>
        <v/>
      </c>
      <c r="AN289" s="24" t="str">
        <f>IF('Sup Tab S3b_Mean'!AP309&lt;'Sup Tab S3b_Mean'!AP$15,'Sup Tab S3b_Mean'!AP309,"")</f>
        <v/>
      </c>
      <c r="AO289" s="24" t="str">
        <f>IF('Sup Tab S3b_Mean'!AQ309&lt;'Sup Tab S3b_Mean'!AQ$15,'Sup Tab S3b_Mean'!AQ309,"")</f>
        <v/>
      </c>
      <c r="AP289" s="24" t="str">
        <f>IF('Sup Tab S3b_Mean'!AR309&lt;'Sup Tab S3b_Mean'!AR$15,'Sup Tab S3b_Mean'!AR309,"")</f>
        <v/>
      </c>
      <c r="AQ289" s="24" t="str">
        <f>IF('Sup Tab S3b_Mean'!AS309&lt;'Sup Tab S3b_Mean'!AS$15,'Sup Tab S3b_Mean'!AS309,"")</f>
        <v/>
      </c>
      <c r="AR289" s="24" t="str">
        <f>IF('Sup Tab S3b_Mean'!AT309&lt;'Sup Tab S3b_Mean'!AT$15,'Sup Tab S3b_Mean'!AT309,"")</f>
        <v/>
      </c>
      <c r="AS289" s="24" t="str">
        <f>IF('Sup Tab S3b_Mean'!AU309&lt;'Sup Tab S3b_Mean'!AU$15,'Sup Tab S3b_Mean'!AU309,"")</f>
        <v/>
      </c>
      <c r="AT289" s="24" t="str">
        <f>IF('Sup Tab S3b_Mean'!AV309&lt;'Sup Tab S3b_Mean'!AV$15,'Sup Tab S3b_Mean'!AV309,"")</f>
        <v/>
      </c>
      <c r="AU289" s="24" t="str">
        <f>IF('Sup Tab S3b_Mean'!AW309&lt;'Sup Tab S3b_Mean'!AW$15,'Sup Tab S3b_Mean'!AW309,"")</f>
        <v/>
      </c>
      <c r="AV289" s="24" t="str">
        <f>IF('Sup Tab S3b_Mean'!AX309&lt;'Sup Tab S3b_Mean'!AX$15,'Sup Tab S3b_Mean'!AX309,"")</f>
        <v/>
      </c>
      <c r="AW289" s="24" t="str">
        <f>IF('Sup Tab S3b_Mean'!AY309&lt;'Sup Tab S3b_Mean'!AY$15,'Sup Tab S3b_Mean'!AY309,"")</f>
        <v/>
      </c>
      <c r="AX289" s="24" t="str">
        <f>IF('Sup Tab S3b_Mean'!AZ309&lt;'Sup Tab S3b_Mean'!AZ$15,'Sup Tab S3b_Mean'!AZ309,"")</f>
        <v/>
      </c>
      <c r="AY289" s="24" t="str">
        <f>IF('Sup Tab S3b_Mean'!BA309&lt;'Sup Tab S3b_Mean'!BA$15,'Sup Tab S3b_Mean'!BA309,"")</f>
        <v/>
      </c>
      <c r="AZ289" s="24" t="str">
        <f>IF('Sup Tab S3b_Mean'!BB309&lt;'Sup Tab S3b_Mean'!BB$15,'Sup Tab S3b_Mean'!BB309,"")</f>
        <v/>
      </c>
      <c r="BA289" s="24" t="str">
        <f>IF('Sup Tab S3b_Mean'!BC309&lt;'Sup Tab S3b_Mean'!BC$15,'Sup Tab S3b_Mean'!BC309,"")</f>
        <v/>
      </c>
      <c r="BB289" s="24" t="str">
        <f>IF('Sup Tab S3b_Mean'!BD309&lt;'Sup Tab S3b_Mean'!BD$15,'Sup Tab S3b_Mean'!BD309,"")</f>
        <v/>
      </c>
      <c r="BC289" s="24" t="str">
        <f>IF('Sup Tab S3b_Mean'!BE309&lt;'Sup Tab S3b_Mean'!BE$15,'Sup Tab S3b_Mean'!BE309,"")</f>
        <v/>
      </c>
      <c r="BD289" s="24" t="str">
        <f>IF('Sup Tab S3b_Mean'!BF309&lt;'Sup Tab S3b_Mean'!BF$15,'Sup Tab S3b_Mean'!BF309,"")</f>
        <v/>
      </c>
      <c r="BE289" s="24" t="str">
        <f>IF('Sup Tab S3b_Mean'!BG309&lt;'Sup Tab S3b_Mean'!BG$15,'Sup Tab S3b_Mean'!BG309,"")</f>
        <v/>
      </c>
      <c r="BF289" s="24" t="str">
        <f>IF('Sup Tab S3b_Mean'!BH309&lt;'Sup Tab S3b_Mean'!BH$15,'Sup Tab S3b_Mean'!BH309,"")</f>
        <v/>
      </c>
      <c r="BG289" s="24" t="str">
        <f>IF('Sup Tab S3b_Mean'!BI309&lt;'Sup Tab S3b_Mean'!BI$15,'Sup Tab S3b_Mean'!BI309,"")</f>
        <v/>
      </c>
      <c r="BH289" s="24" t="str">
        <f>IF('Sup Tab S3b_Mean'!BJ309&lt;'Sup Tab S3b_Mean'!BJ$15,'Sup Tab S3b_Mean'!BJ309,"")</f>
        <v/>
      </c>
      <c r="BI289" s="24" t="str">
        <f>IF('Sup Tab S3b_Mean'!BK309&lt;'Sup Tab S3b_Mean'!BK$15,'Sup Tab S3b_Mean'!BK309,"")</f>
        <v/>
      </c>
      <c r="BJ289" s="24" t="str">
        <f>IF('Sup Tab S3b_Mean'!BL309&lt;'Sup Tab S3b_Mean'!BL$15,'Sup Tab S3b_Mean'!BL309,"")</f>
        <v/>
      </c>
      <c r="BK289" s="24" t="str">
        <f>IF('Sup Tab S3b_Mean'!BM309&lt;'Sup Tab S3b_Mean'!BM$15,'Sup Tab S3b_Mean'!BM309,"")</f>
        <v/>
      </c>
      <c r="BL289" s="24" t="str">
        <f>IF('Sup Tab S3b_Mean'!BN309&lt;'Sup Tab S3b_Mean'!BN$15,'Sup Tab S3b_Mean'!BN309,"")</f>
        <v/>
      </c>
      <c r="BM289" s="24" t="str">
        <f>IF('Sup Tab S3b_Mean'!BO309&lt;'Sup Tab S3b_Mean'!BO$15,'Sup Tab S3b_Mean'!BO309,"")</f>
        <v/>
      </c>
      <c r="BN289" s="24" t="str">
        <f>IF('Sup Tab S3b_Mean'!BP309&lt;'Sup Tab S3b_Mean'!BP$15,'Sup Tab S3b_Mean'!BP309,"")</f>
        <v/>
      </c>
      <c r="BO289" s="24" t="str">
        <f>IF('Sup Tab S3b_Mean'!BQ309&lt;'Sup Tab S3b_Mean'!BQ$15,'Sup Tab S3b_Mean'!BQ309,"")</f>
        <v/>
      </c>
      <c r="BP289" s="24" t="str">
        <f>IF('Sup Tab S3b_Mean'!BR309&lt;'Sup Tab S3b_Mean'!BR$15,'Sup Tab S3b_Mean'!BR309,"")</f>
        <v/>
      </c>
      <c r="BQ289" s="24" t="str">
        <f>IF('Sup Tab S3b_Mean'!BS309&lt;'Sup Tab S3b_Mean'!BS$15,'Sup Tab S3b_Mean'!BS309,"")</f>
        <v/>
      </c>
      <c r="BR289" s="24" t="str">
        <f>IF('Sup Tab S3b_Mean'!BT309&lt;'Sup Tab S3b_Mean'!BT$15,'Sup Tab S3b_Mean'!BT309,"")</f>
        <v/>
      </c>
      <c r="BS289" s="24" t="str">
        <f>IF('Sup Tab S3b_Mean'!BU309&lt;'Sup Tab S3b_Mean'!BU$15,'Sup Tab S3b_Mean'!BU309,"")</f>
        <v/>
      </c>
      <c r="BT289" s="24" t="str">
        <f>IF('Sup Tab S3b_Mean'!BV309&lt;'Sup Tab S3b_Mean'!BV$15,'Sup Tab S3b_Mean'!BV309,"")</f>
        <v/>
      </c>
      <c r="BU289" s="24">
        <f>IF('Sup Tab S3b_Mean'!BW309&lt;'Sup Tab S3b_Mean'!BW$15,'Sup Tab S3b_Mean'!BW309,"")</f>
        <v>0</v>
      </c>
      <c r="BV289" s="24" t="str">
        <f>IF('Sup Tab S3b_Mean'!BX309&lt;'Sup Tab S3b_Mean'!BX$15,'Sup Tab S3b_Mean'!BX309,"")</f>
        <v/>
      </c>
      <c r="BW289" s="24" t="str">
        <f>IF('Sup Tab S3b_Mean'!BY309&lt;'Sup Tab S3b_Mean'!BY$15,'Sup Tab S3b_Mean'!BY309,"")</f>
        <v/>
      </c>
      <c r="BX289" s="24" t="str">
        <f>IF('Sup Tab S3b_Mean'!BZ309&lt;'Sup Tab S3b_Mean'!BZ$15,'Sup Tab S3b_Mean'!BZ309,"")</f>
        <v/>
      </c>
      <c r="BY289" s="24" t="str">
        <f>IF('Sup Tab S3b_Mean'!CA309&lt;'Sup Tab S3b_Mean'!CA$15,'Sup Tab S3b_Mean'!CA309,"")</f>
        <v/>
      </c>
      <c r="BZ289" s="24" t="str">
        <f>IF('Sup Tab S3b_Mean'!CB309&lt;'Sup Tab S3b_Mean'!CB$15,'Sup Tab S3b_Mean'!CB309,"")</f>
        <v/>
      </c>
      <c r="CA289" s="24">
        <f>IF('Sup Tab S3b_Mean'!CC309&lt;'Sup Tab S3b_Mean'!CC$15,'Sup Tab S3b_Mean'!CC309,"")</f>
        <v>0</v>
      </c>
      <c r="CB289" s="24" t="str">
        <f>IF('Sup Tab S3b_Mean'!CD309&lt;'Sup Tab S3b_Mean'!CD$15,'Sup Tab S3b_Mean'!CD309,"")</f>
        <v/>
      </c>
      <c r="CC289" s="24" t="str">
        <f>IF('Sup Tab S3b_Mean'!CE309&lt;'Sup Tab S3b_Mean'!CE$15,'Sup Tab S3b_Mean'!CE309,"")</f>
        <v/>
      </c>
      <c r="CD289" s="24" t="str">
        <f>IF('Sup Tab S3b_Mean'!CF309&lt;'Sup Tab S3b_Mean'!CF$15,'Sup Tab S3b_Mean'!CF309,"")</f>
        <v/>
      </c>
      <c r="CE289" s="24" t="str">
        <f>IF('Sup Tab S3b_Mean'!CG309&lt;'Sup Tab S3b_Mean'!CG$15,'Sup Tab S3b_Mean'!CG309,"")</f>
        <v/>
      </c>
    </row>
    <row r="290" spans="1:83" ht="12.75" customHeight="1" x14ac:dyDescent="0.3">
      <c r="A290" s="9" t="s">
        <v>665</v>
      </c>
      <c r="B290" s="9" t="s">
        <v>674</v>
      </c>
      <c r="C290" s="24" t="str">
        <f>IF('Sup Tab S3b_Mean'!E310&lt;'Sup Tab S3b_Mean'!E$15,'Sup Tab S3b_Mean'!E310,"")</f>
        <v/>
      </c>
      <c r="D290" s="24" t="str">
        <f>IF('Sup Tab S3b_Mean'!F310&lt;'Sup Tab S3b_Mean'!F$15,'Sup Tab S3b_Mean'!F310,"")</f>
        <v/>
      </c>
      <c r="E290" s="24" t="str">
        <f>IF('Sup Tab S3b_Mean'!G310&lt;'Sup Tab S3b_Mean'!G$15,'Sup Tab S3b_Mean'!G310,"")</f>
        <v/>
      </c>
      <c r="F290" s="24">
        <f>IF('Sup Tab S3b_Mean'!H310&lt;'Sup Tab S3b_Mean'!H$15,'Sup Tab S3b_Mean'!H310,"")</f>
        <v>1.1678626463903526E-2</v>
      </c>
      <c r="G290" s="24" t="str">
        <f>IF('Sup Tab S3b_Mean'!I310&lt;'Sup Tab S3b_Mean'!I$15,'Sup Tab S3b_Mean'!I310,"")</f>
        <v/>
      </c>
      <c r="H290" s="24" t="str">
        <f>IF('Sup Tab S3b_Mean'!J310&lt;'Sup Tab S3b_Mean'!J$15,'Sup Tab S3b_Mean'!J310,"")</f>
        <v/>
      </c>
      <c r="I290" s="24" t="str">
        <f>IF('Sup Tab S3b_Mean'!K310&lt;'Sup Tab S3b_Mean'!K$15,'Sup Tab S3b_Mean'!K310,"")</f>
        <v/>
      </c>
      <c r="J290" s="24" t="str">
        <f>IF('Sup Tab S3b_Mean'!L310&lt;'Sup Tab S3b_Mean'!L$15,'Sup Tab S3b_Mean'!L310,"")</f>
        <v/>
      </c>
      <c r="K290" s="24" t="str">
        <f>IF('Sup Tab S3b_Mean'!M310&lt;'Sup Tab S3b_Mean'!M$15,'Sup Tab S3b_Mean'!M310,"")</f>
        <v/>
      </c>
      <c r="L290" s="24" t="str">
        <f>IF('Sup Tab S3b_Mean'!N310&lt;'Sup Tab S3b_Mean'!N$15,'Sup Tab S3b_Mean'!N310,"")</f>
        <v/>
      </c>
      <c r="M290" s="24" t="str">
        <f>IF('Sup Tab S3b_Mean'!O310&lt;'Sup Tab S3b_Mean'!O$15,'Sup Tab S3b_Mean'!O310,"")</f>
        <v/>
      </c>
      <c r="N290" s="24" t="str">
        <f>IF('Sup Tab S3b_Mean'!P310&lt;'Sup Tab S3b_Mean'!P$15,'Sup Tab S3b_Mean'!P310,"")</f>
        <v/>
      </c>
      <c r="O290" s="24" t="str">
        <f>IF('Sup Tab S3b_Mean'!Q310&lt;'Sup Tab S3b_Mean'!Q$15,'Sup Tab S3b_Mean'!Q310,"")</f>
        <v/>
      </c>
      <c r="P290" s="24" t="str">
        <f>IF('Sup Tab S3b_Mean'!R310&lt;'Sup Tab S3b_Mean'!R$15,'Sup Tab S3b_Mean'!R310,"")</f>
        <v/>
      </c>
      <c r="Q290" s="24" t="str">
        <f>IF('Sup Tab S3b_Mean'!S310&lt;'Sup Tab S3b_Mean'!S$15,'Sup Tab S3b_Mean'!S310,"")</f>
        <v/>
      </c>
      <c r="R290" s="24" t="str">
        <f>IF('Sup Tab S3b_Mean'!T310&lt;'Sup Tab S3b_Mean'!T$15,'Sup Tab S3b_Mean'!T310,"")</f>
        <v/>
      </c>
      <c r="S290" s="24">
        <f>IF('Sup Tab S3b_Mean'!U310&lt;'Sup Tab S3b_Mean'!U$15,'Sup Tab S3b_Mean'!U310,"")</f>
        <v>2.1120323865764021</v>
      </c>
      <c r="T290" s="24" t="str">
        <f>IF('Sup Tab S3b_Mean'!V310&lt;'Sup Tab S3b_Mean'!V$15,'Sup Tab S3b_Mean'!V310,"")</f>
        <v/>
      </c>
      <c r="U290" s="24" t="str">
        <f>IF('Sup Tab S3b_Mean'!W310&lt;'Sup Tab S3b_Mean'!W$15,'Sup Tab S3b_Mean'!W310,"")</f>
        <v/>
      </c>
      <c r="V290" s="24" t="str">
        <f>IF('Sup Tab S3b_Mean'!X310&lt;'Sup Tab S3b_Mean'!X$15,'Sup Tab S3b_Mean'!X310,"")</f>
        <v/>
      </c>
      <c r="W290" s="24" t="str">
        <f>IF('Sup Tab S3b_Mean'!Y310&lt;'Sup Tab S3b_Mean'!Y$15,'Sup Tab S3b_Mean'!Y310,"")</f>
        <v/>
      </c>
      <c r="X290" s="24" t="str">
        <f>IF('Sup Tab S3b_Mean'!Z310&lt;'Sup Tab S3b_Mean'!Z$15,'Sup Tab S3b_Mean'!Z310,"")</f>
        <v/>
      </c>
      <c r="Y290" s="24" t="str">
        <f>IF('Sup Tab S3b_Mean'!AA310&lt;'Sup Tab S3b_Mean'!AA$15,'Sup Tab S3b_Mean'!AA310,"")</f>
        <v/>
      </c>
      <c r="Z290" s="24" t="str">
        <f>IF('Sup Tab S3b_Mean'!AB310&lt;'Sup Tab S3b_Mean'!AB$15,'Sup Tab S3b_Mean'!AB310,"")</f>
        <v/>
      </c>
      <c r="AA290" s="24" t="str">
        <f>IF('Sup Tab S3b_Mean'!AC310&lt;'Sup Tab S3b_Mean'!AC$15,'Sup Tab S3b_Mean'!AC310,"")</f>
        <v/>
      </c>
      <c r="AB290" s="24" t="str">
        <f>IF('Sup Tab S3b_Mean'!AD310&lt;'Sup Tab S3b_Mean'!AD$15,'Sup Tab S3b_Mean'!AD310,"")</f>
        <v/>
      </c>
      <c r="AC290" s="24" t="str">
        <f>IF('Sup Tab S3b_Mean'!AE310&lt;'Sup Tab S3b_Mean'!AE$15,'Sup Tab S3b_Mean'!AE310,"")</f>
        <v/>
      </c>
      <c r="AD290" s="24" t="str">
        <f>IF('Sup Tab S3b_Mean'!AF310&lt;'Sup Tab S3b_Mean'!AF$15,'Sup Tab S3b_Mean'!AF310,"")</f>
        <v/>
      </c>
      <c r="AE290" s="24" t="str">
        <f>IF('Sup Tab S3b_Mean'!AG310&lt;'Sup Tab S3b_Mean'!AG$15,'Sup Tab S3b_Mean'!AG310,"")</f>
        <v/>
      </c>
      <c r="AF290" s="24" t="str">
        <f>IF('Sup Tab S3b_Mean'!AH310&lt;'Sup Tab S3b_Mean'!AH$15,'Sup Tab S3b_Mean'!AH310,"")</f>
        <v/>
      </c>
      <c r="AG290" s="24" t="str">
        <f>IF('Sup Tab S3b_Mean'!AI310&lt;'Sup Tab S3b_Mean'!AI$15,'Sup Tab S3b_Mean'!AI310,"")</f>
        <v/>
      </c>
      <c r="AH290" s="24" t="str">
        <f>IF('Sup Tab S3b_Mean'!AJ310&lt;'Sup Tab S3b_Mean'!AJ$15,'Sup Tab S3b_Mean'!AJ310,"")</f>
        <v/>
      </c>
      <c r="AI290" s="24" t="str">
        <f>IF('Sup Tab S3b_Mean'!AK310&lt;'Sup Tab S3b_Mean'!AK$15,'Sup Tab S3b_Mean'!AK310,"")</f>
        <v/>
      </c>
      <c r="AJ290" s="24" t="str">
        <f>IF('Sup Tab S3b_Mean'!AL310&lt;'Sup Tab S3b_Mean'!AL$15,'Sup Tab S3b_Mean'!AL310,"")</f>
        <v/>
      </c>
      <c r="AK290" s="24" t="str">
        <f>IF('Sup Tab S3b_Mean'!AM310&lt;'Sup Tab S3b_Mean'!AM$15,'Sup Tab S3b_Mean'!AM310,"")</f>
        <v/>
      </c>
      <c r="AL290" s="24" t="str">
        <f>IF('Sup Tab S3b_Mean'!AN310&lt;'Sup Tab S3b_Mean'!AN$15,'Sup Tab S3b_Mean'!AN310,"")</f>
        <v/>
      </c>
      <c r="AM290" s="24" t="str">
        <f>IF('Sup Tab S3b_Mean'!AO310&lt;'Sup Tab S3b_Mean'!AO$15,'Sup Tab S3b_Mean'!AO310,"")</f>
        <v/>
      </c>
      <c r="AN290" s="24" t="str">
        <f>IF('Sup Tab S3b_Mean'!AP310&lt;'Sup Tab S3b_Mean'!AP$15,'Sup Tab S3b_Mean'!AP310,"")</f>
        <v/>
      </c>
      <c r="AO290" s="24" t="str">
        <f>IF('Sup Tab S3b_Mean'!AQ310&lt;'Sup Tab S3b_Mean'!AQ$15,'Sup Tab S3b_Mean'!AQ310,"")</f>
        <v/>
      </c>
      <c r="AP290" s="24" t="str">
        <f>IF('Sup Tab S3b_Mean'!AR310&lt;'Sup Tab S3b_Mean'!AR$15,'Sup Tab S3b_Mean'!AR310,"")</f>
        <v/>
      </c>
      <c r="AQ290" s="24" t="str">
        <f>IF('Sup Tab S3b_Mean'!AS310&lt;'Sup Tab S3b_Mean'!AS$15,'Sup Tab S3b_Mean'!AS310,"")</f>
        <v/>
      </c>
      <c r="AR290" s="24" t="str">
        <f>IF('Sup Tab S3b_Mean'!AT310&lt;'Sup Tab S3b_Mean'!AT$15,'Sup Tab S3b_Mean'!AT310,"")</f>
        <v/>
      </c>
      <c r="AS290" s="24" t="str">
        <f>IF('Sup Tab S3b_Mean'!AU310&lt;'Sup Tab S3b_Mean'!AU$15,'Sup Tab S3b_Mean'!AU310,"")</f>
        <v/>
      </c>
      <c r="AT290" s="24" t="str">
        <f>IF('Sup Tab S3b_Mean'!AV310&lt;'Sup Tab S3b_Mean'!AV$15,'Sup Tab S3b_Mean'!AV310,"")</f>
        <v/>
      </c>
      <c r="AU290" s="24" t="str">
        <f>IF('Sup Tab S3b_Mean'!AW310&lt;'Sup Tab S3b_Mean'!AW$15,'Sup Tab S3b_Mean'!AW310,"")</f>
        <v/>
      </c>
      <c r="AV290" s="24" t="str">
        <f>IF('Sup Tab S3b_Mean'!AX310&lt;'Sup Tab S3b_Mean'!AX$15,'Sup Tab S3b_Mean'!AX310,"")</f>
        <v/>
      </c>
      <c r="AW290" s="24" t="str">
        <f>IF('Sup Tab S3b_Mean'!AY310&lt;'Sup Tab S3b_Mean'!AY$15,'Sup Tab S3b_Mean'!AY310,"")</f>
        <v/>
      </c>
      <c r="AX290" s="24" t="str">
        <f>IF('Sup Tab S3b_Mean'!AZ310&lt;'Sup Tab S3b_Mean'!AZ$15,'Sup Tab S3b_Mean'!AZ310,"")</f>
        <v/>
      </c>
      <c r="AY290" s="24" t="str">
        <f>IF('Sup Tab S3b_Mean'!BA310&lt;'Sup Tab S3b_Mean'!BA$15,'Sup Tab S3b_Mean'!BA310,"")</f>
        <v/>
      </c>
      <c r="AZ290" s="24" t="str">
        <f>IF('Sup Tab S3b_Mean'!BB310&lt;'Sup Tab S3b_Mean'!BB$15,'Sup Tab S3b_Mean'!BB310,"")</f>
        <v/>
      </c>
      <c r="BA290" s="24" t="str">
        <f>IF('Sup Tab S3b_Mean'!BC310&lt;'Sup Tab S3b_Mean'!BC$15,'Sup Tab S3b_Mean'!BC310,"")</f>
        <v/>
      </c>
      <c r="BB290" s="24" t="str">
        <f>IF('Sup Tab S3b_Mean'!BD310&lt;'Sup Tab S3b_Mean'!BD$15,'Sup Tab S3b_Mean'!BD310,"")</f>
        <v/>
      </c>
      <c r="BC290" s="24" t="str">
        <f>IF('Sup Tab S3b_Mean'!BE310&lt;'Sup Tab S3b_Mean'!BE$15,'Sup Tab S3b_Mean'!BE310,"")</f>
        <v/>
      </c>
      <c r="BD290" s="24" t="str">
        <f>IF('Sup Tab S3b_Mean'!BF310&lt;'Sup Tab S3b_Mean'!BF$15,'Sup Tab S3b_Mean'!BF310,"")</f>
        <v/>
      </c>
      <c r="BE290" s="24" t="str">
        <f>IF('Sup Tab S3b_Mean'!BG310&lt;'Sup Tab S3b_Mean'!BG$15,'Sup Tab S3b_Mean'!BG310,"")</f>
        <v/>
      </c>
      <c r="BF290" s="24" t="str">
        <f>IF('Sup Tab S3b_Mean'!BH310&lt;'Sup Tab S3b_Mean'!BH$15,'Sup Tab S3b_Mean'!BH310,"")</f>
        <v/>
      </c>
      <c r="BG290" s="24" t="str">
        <f>IF('Sup Tab S3b_Mean'!BI310&lt;'Sup Tab S3b_Mean'!BI$15,'Sup Tab S3b_Mean'!BI310,"")</f>
        <v/>
      </c>
      <c r="BH290" s="24" t="str">
        <f>IF('Sup Tab S3b_Mean'!BJ310&lt;'Sup Tab S3b_Mean'!BJ$15,'Sup Tab S3b_Mean'!BJ310,"")</f>
        <v/>
      </c>
      <c r="BI290" s="24" t="str">
        <f>IF('Sup Tab S3b_Mean'!BK310&lt;'Sup Tab S3b_Mean'!BK$15,'Sup Tab S3b_Mean'!BK310,"")</f>
        <v/>
      </c>
      <c r="BJ290" s="24" t="str">
        <f>IF('Sup Tab S3b_Mean'!BL310&lt;'Sup Tab S3b_Mean'!BL$15,'Sup Tab S3b_Mean'!BL310,"")</f>
        <v/>
      </c>
      <c r="BK290" s="24" t="str">
        <f>IF('Sup Tab S3b_Mean'!BM310&lt;'Sup Tab S3b_Mean'!BM$15,'Sup Tab S3b_Mean'!BM310,"")</f>
        <v/>
      </c>
      <c r="BL290" s="24" t="str">
        <f>IF('Sup Tab S3b_Mean'!BN310&lt;'Sup Tab S3b_Mean'!BN$15,'Sup Tab S3b_Mean'!BN310,"")</f>
        <v/>
      </c>
      <c r="BM290" s="24" t="str">
        <f>IF('Sup Tab S3b_Mean'!BO310&lt;'Sup Tab S3b_Mean'!BO$15,'Sup Tab S3b_Mean'!BO310,"")</f>
        <v/>
      </c>
      <c r="BN290" s="24" t="str">
        <f>IF('Sup Tab S3b_Mean'!BP310&lt;'Sup Tab S3b_Mean'!BP$15,'Sup Tab S3b_Mean'!BP310,"")</f>
        <v/>
      </c>
      <c r="BO290" s="24" t="str">
        <f>IF('Sup Tab S3b_Mean'!BQ310&lt;'Sup Tab S3b_Mean'!BQ$15,'Sup Tab S3b_Mean'!BQ310,"")</f>
        <v/>
      </c>
      <c r="BP290" s="24" t="str">
        <f>IF('Sup Tab S3b_Mean'!BR310&lt;'Sup Tab S3b_Mean'!BR$15,'Sup Tab S3b_Mean'!BR310,"")</f>
        <v/>
      </c>
      <c r="BQ290" s="24" t="str">
        <f>IF('Sup Tab S3b_Mean'!BS310&lt;'Sup Tab S3b_Mean'!BS$15,'Sup Tab S3b_Mean'!BS310,"")</f>
        <v/>
      </c>
      <c r="BR290" s="24" t="str">
        <f>IF('Sup Tab S3b_Mean'!BT310&lt;'Sup Tab S3b_Mean'!BT$15,'Sup Tab S3b_Mean'!BT310,"")</f>
        <v/>
      </c>
      <c r="BS290" s="24">
        <f>IF('Sup Tab S3b_Mean'!BU310&lt;'Sup Tab S3b_Mean'!BU$15,'Sup Tab S3b_Mean'!BU310,"")</f>
        <v>0.63211210193215883</v>
      </c>
      <c r="BT290" s="24" t="str">
        <f>IF('Sup Tab S3b_Mean'!BV310&lt;'Sup Tab S3b_Mean'!BV$15,'Sup Tab S3b_Mean'!BV310,"")</f>
        <v/>
      </c>
      <c r="BU290" s="24" t="str">
        <f>IF('Sup Tab S3b_Mean'!BW310&lt;'Sup Tab S3b_Mean'!BW$15,'Sup Tab S3b_Mean'!BW310,"")</f>
        <v/>
      </c>
      <c r="BV290" s="24" t="str">
        <f>IF('Sup Tab S3b_Mean'!BX310&lt;'Sup Tab S3b_Mean'!BX$15,'Sup Tab S3b_Mean'!BX310,"")</f>
        <v/>
      </c>
      <c r="BW290" s="24" t="str">
        <f>IF('Sup Tab S3b_Mean'!BY310&lt;'Sup Tab S3b_Mean'!BY$15,'Sup Tab S3b_Mean'!BY310,"")</f>
        <v/>
      </c>
      <c r="BX290" s="24" t="str">
        <f>IF('Sup Tab S3b_Mean'!BZ310&lt;'Sup Tab S3b_Mean'!BZ$15,'Sup Tab S3b_Mean'!BZ310,"")</f>
        <v/>
      </c>
      <c r="BY290" s="24" t="str">
        <f>IF('Sup Tab S3b_Mean'!CA310&lt;'Sup Tab S3b_Mean'!CA$15,'Sup Tab S3b_Mean'!CA310,"")</f>
        <v/>
      </c>
      <c r="BZ290" s="24" t="str">
        <f>IF('Sup Tab S3b_Mean'!CB310&lt;'Sup Tab S3b_Mean'!CB$15,'Sup Tab S3b_Mean'!CB310,"")</f>
        <v/>
      </c>
      <c r="CA290" s="24" t="str">
        <f>IF('Sup Tab S3b_Mean'!CC310&lt;'Sup Tab S3b_Mean'!CC$15,'Sup Tab S3b_Mean'!CC310,"")</f>
        <v/>
      </c>
      <c r="CB290" s="24" t="str">
        <f>IF('Sup Tab S3b_Mean'!CD310&lt;'Sup Tab S3b_Mean'!CD$15,'Sup Tab S3b_Mean'!CD310,"")</f>
        <v/>
      </c>
      <c r="CC290" s="24" t="str">
        <f>IF('Sup Tab S3b_Mean'!CE310&lt;'Sup Tab S3b_Mean'!CE$15,'Sup Tab S3b_Mean'!CE310,"")</f>
        <v/>
      </c>
      <c r="CD290" s="24" t="str">
        <f>IF('Sup Tab S3b_Mean'!CF310&lt;'Sup Tab S3b_Mean'!CF$15,'Sup Tab S3b_Mean'!CF310,"")</f>
        <v/>
      </c>
      <c r="CE290" s="24" t="str">
        <f>IF('Sup Tab S3b_Mean'!CG310&lt;'Sup Tab S3b_Mean'!CG$15,'Sup Tab S3b_Mean'!CG310,"")</f>
        <v/>
      </c>
    </row>
    <row r="291" spans="1:83" ht="12.75" customHeight="1" x14ac:dyDescent="0.3">
      <c r="A291" s="9" t="s">
        <v>665</v>
      </c>
      <c r="B291" s="9" t="s">
        <v>676</v>
      </c>
      <c r="C291" s="24" t="str">
        <f>IF('Sup Tab S3b_Mean'!E311&lt;'Sup Tab S3b_Mean'!E$15,'Sup Tab S3b_Mean'!E311,"")</f>
        <v/>
      </c>
      <c r="D291" s="24" t="str">
        <f>IF('Sup Tab S3b_Mean'!F311&lt;'Sup Tab S3b_Mean'!F$15,'Sup Tab S3b_Mean'!F311,"")</f>
        <v/>
      </c>
      <c r="E291" s="24" t="str">
        <f>IF('Sup Tab S3b_Mean'!G311&lt;'Sup Tab S3b_Mean'!G$15,'Sup Tab S3b_Mean'!G311,"")</f>
        <v/>
      </c>
      <c r="F291" s="24" t="str">
        <f>IF('Sup Tab S3b_Mean'!H311&lt;'Sup Tab S3b_Mean'!H$15,'Sup Tab S3b_Mean'!H311,"")</f>
        <v/>
      </c>
      <c r="G291" s="24" t="str">
        <f>IF('Sup Tab S3b_Mean'!I311&lt;'Sup Tab S3b_Mean'!I$15,'Sup Tab S3b_Mean'!I311,"")</f>
        <v/>
      </c>
      <c r="H291" s="24" t="str">
        <f>IF('Sup Tab S3b_Mean'!J311&lt;'Sup Tab S3b_Mean'!J$15,'Sup Tab S3b_Mean'!J311,"")</f>
        <v/>
      </c>
      <c r="I291" s="24" t="str">
        <f>IF('Sup Tab S3b_Mean'!K311&lt;'Sup Tab S3b_Mean'!K$15,'Sup Tab S3b_Mean'!K311,"")</f>
        <v/>
      </c>
      <c r="J291" s="24" t="str">
        <f>IF('Sup Tab S3b_Mean'!L311&lt;'Sup Tab S3b_Mean'!L$15,'Sup Tab S3b_Mean'!L311,"")</f>
        <v/>
      </c>
      <c r="K291" s="24" t="str">
        <f>IF('Sup Tab S3b_Mean'!M311&lt;'Sup Tab S3b_Mean'!M$15,'Sup Tab S3b_Mean'!M311,"")</f>
        <v/>
      </c>
      <c r="L291" s="24" t="str">
        <f>IF('Sup Tab S3b_Mean'!N311&lt;'Sup Tab S3b_Mean'!N$15,'Sup Tab S3b_Mean'!N311,"")</f>
        <v/>
      </c>
      <c r="M291" s="24" t="str">
        <f>IF('Sup Tab S3b_Mean'!O311&lt;'Sup Tab S3b_Mean'!O$15,'Sup Tab S3b_Mean'!O311,"")</f>
        <v/>
      </c>
      <c r="N291" s="24" t="str">
        <f>IF('Sup Tab S3b_Mean'!P311&lt;'Sup Tab S3b_Mean'!P$15,'Sup Tab S3b_Mean'!P311,"")</f>
        <v/>
      </c>
      <c r="O291" s="24" t="str">
        <f>IF('Sup Tab S3b_Mean'!Q311&lt;'Sup Tab S3b_Mean'!Q$15,'Sup Tab S3b_Mean'!Q311,"")</f>
        <v/>
      </c>
      <c r="P291" s="24" t="str">
        <f>IF('Sup Tab S3b_Mean'!R311&lt;'Sup Tab S3b_Mean'!R$15,'Sup Tab S3b_Mean'!R311,"")</f>
        <v/>
      </c>
      <c r="Q291" s="24" t="str">
        <f>IF('Sup Tab S3b_Mean'!S311&lt;'Sup Tab S3b_Mean'!S$15,'Sup Tab S3b_Mean'!S311,"")</f>
        <v/>
      </c>
      <c r="R291" s="24" t="str">
        <f>IF('Sup Tab S3b_Mean'!T311&lt;'Sup Tab S3b_Mean'!T$15,'Sup Tab S3b_Mean'!T311,"")</f>
        <v/>
      </c>
      <c r="S291" s="24" t="str">
        <f>IF('Sup Tab S3b_Mean'!U311&lt;'Sup Tab S3b_Mean'!U$15,'Sup Tab S3b_Mean'!U311,"")</f>
        <v/>
      </c>
      <c r="T291" s="24" t="str">
        <f>IF('Sup Tab S3b_Mean'!V311&lt;'Sup Tab S3b_Mean'!V$15,'Sup Tab S3b_Mean'!V311,"")</f>
        <v/>
      </c>
      <c r="U291" s="24" t="str">
        <f>IF('Sup Tab S3b_Mean'!W311&lt;'Sup Tab S3b_Mean'!W$15,'Sup Tab S3b_Mean'!W311,"")</f>
        <v/>
      </c>
      <c r="V291" s="24" t="str">
        <f>IF('Sup Tab S3b_Mean'!X311&lt;'Sup Tab S3b_Mean'!X$15,'Sup Tab S3b_Mean'!X311,"")</f>
        <v/>
      </c>
      <c r="W291" s="24" t="str">
        <f>IF('Sup Tab S3b_Mean'!Y311&lt;'Sup Tab S3b_Mean'!Y$15,'Sup Tab S3b_Mean'!Y311,"")</f>
        <v/>
      </c>
      <c r="X291" s="24" t="str">
        <f>IF('Sup Tab S3b_Mean'!Z311&lt;'Sup Tab S3b_Mean'!Z$15,'Sup Tab S3b_Mean'!Z311,"")</f>
        <v/>
      </c>
      <c r="Y291" s="24" t="str">
        <f>IF('Sup Tab S3b_Mean'!AA311&lt;'Sup Tab S3b_Mean'!AA$15,'Sup Tab S3b_Mean'!AA311,"")</f>
        <v/>
      </c>
      <c r="Z291" s="24" t="str">
        <f>IF('Sup Tab S3b_Mean'!AB311&lt;'Sup Tab S3b_Mean'!AB$15,'Sup Tab S3b_Mean'!AB311,"")</f>
        <v/>
      </c>
      <c r="AA291" s="24" t="str">
        <f>IF('Sup Tab S3b_Mean'!AC311&lt;'Sup Tab S3b_Mean'!AC$15,'Sup Tab S3b_Mean'!AC311,"")</f>
        <v/>
      </c>
      <c r="AB291" s="24" t="str">
        <f>IF('Sup Tab S3b_Mean'!AD311&lt;'Sup Tab S3b_Mean'!AD$15,'Sup Tab S3b_Mean'!AD311,"")</f>
        <v/>
      </c>
      <c r="AC291" s="24" t="str">
        <f>IF('Sup Tab S3b_Mean'!AE311&lt;'Sup Tab S3b_Mean'!AE$15,'Sup Tab S3b_Mean'!AE311,"")</f>
        <v/>
      </c>
      <c r="AD291" s="24" t="str">
        <f>IF('Sup Tab S3b_Mean'!AF311&lt;'Sup Tab S3b_Mean'!AF$15,'Sup Tab S3b_Mean'!AF311,"")</f>
        <v/>
      </c>
      <c r="AE291" s="24" t="str">
        <f>IF('Sup Tab S3b_Mean'!AG311&lt;'Sup Tab S3b_Mean'!AG$15,'Sup Tab S3b_Mean'!AG311,"")</f>
        <v/>
      </c>
      <c r="AF291" s="24" t="str">
        <f>IF('Sup Tab S3b_Mean'!AH311&lt;'Sup Tab S3b_Mean'!AH$15,'Sup Tab S3b_Mean'!AH311,"")</f>
        <v/>
      </c>
      <c r="AG291" s="24" t="str">
        <f>IF('Sup Tab S3b_Mean'!AI311&lt;'Sup Tab S3b_Mean'!AI$15,'Sup Tab S3b_Mean'!AI311,"")</f>
        <v/>
      </c>
      <c r="AH291" s="24" t="str">
        <f>IF('Sup Tab S3b_Mean'!AJ311&lt;'Sup Tab S3b_Mean'!AJ$15,'Sup Tab S3b_Mean'!AJ311,"")</f>
        <v/>
      </c>
      <c r="AI291" s="24" t="str">
        <f>IF('Sup Tab S3b_Mean'!AK311&lt;'Sup Tab S3b_Mean'!AK$15,'Sup Tab S3b_Mean'!AK311,"")</f>
        <v/>
      </c>
      <c r="AJ291" s="24" t="str">
        <f>IF('Sup Tab S3b_Mean'!AL311&lt;'Sup Tab S3b_Mean'!AL$15,'Sup Tab S3b_Mean'!AL311,"")</f>
        <v/>
      </c>
      <c r="AK291" s="24" t="str">
        <f>IF('Sup Tab S3b_Mean'!AM311&lt;'Sup Tab S3b_Mean'!AM$15,'Sup Tab S3b_Mean'!AM311,"")</f>
        <v/>
      </c>
      <c r="AL291" s="24" t="str">
        <f>IF('Sup Tab S3b_Mean'!AN311&lt;'Sup Tab S3b_Mean'!AN$15,'Sup Tab S3b_Mean'!AN311,"")</f>
        <v/>
      </c>
      <c r="AM291" s="24" t="str">
        <f>IF('Sup Tab S3b_Mean'!AO311&lt;'Sup Tab S3b_Mean'!AO$15,'Sup Tab S3b_Mean'!AO311,"")</f>
        <v/>
      </c>
      <c r="AN291" s="24" t="str">
        <f>IF('Sup Tab S3b_Mean'!AP311&lt;'Sup Tab S3b_Mean'!AP$15,'Sup Tab S3b_Mean'!AP311,"")</f>
        <v/>
      </c>
      <c r="AO291" s="24" t="str">
        <f>IF('Sup Tab S3b_Mean'!AQ311&lt;'Sup Tab S3b_Mean'!AQ$15,'Sup Tab S3b_Mean'!AQ311,"")</f>
        <v/>
      </c>
      <c r="AP291" s="24" t="str">
        <f>IF('Sup Tab S3b_Mean'!AR311&lt;'Sup Tab S3b_Mean'!AR$15,'Sup Tab S3b_Mean'!AR311,"")</f>
        <v/>
      </c>
      <c r="AQ291" s="24" t="str">
        <f>IF('Sup Tab S3b_Mean'!AS311&lt;'Sup Tab S3b_Mean'!AS$15,'Sup Tab S3b_Mean'!AS311,"")</f>
        <v/>
      </c>
      <c r="AR291" s="24" t="str">
        <f>IF('Sup Tab S3b_Mean'!AT311&lt;'Sup Tab S3b_Mean'!AT$15,'Sup Tab S3b_Mean'!AT311,"")</f>
        <v/>
      </c>
      <c r="AS291" s="24" t="str">
        <f>IF('Sup Tab S3b_Mean'!AU311&lt;'Sup Tab S3b_Mean'!AU$15,'Sup Tab S3b_Mean'!AU311,"")</f>
        <v/>
      </c>
      <c r="AT291" s="24" t="str">
        <f>IF('Sup Tab S3b_Mean'!AV311&lt;'Sup Tab S3b_Mean'!AV$15,'Sup Tab S3b_Mean'!AV311,"")</f>
        <v/>
      </c>
      <c r="AU291" s="24" t="str">
        <f>IF('Sup Tab S3b_Mean'!AW311&lt;'Sup Tab S3b_Mean'!AW$15,'Sup Tab S3b_Mean'!AW311,"")</f>
        <v/>
      </c>
      <c r="AV291" s="24" t="str">
        <f>IF('Sup Tab S3b_Mean'!AX311&lt;'Sup Tab S3b_Mean'!AX$15,'Sup Tab S3b_Mean'!AX311,"")</f>
        <v/>
      </c>
      <c r="AW291" s="24" t="str">
        <f>IF('Sup Tab S3b_Mean'!AY311&lt;'Sup Tab S3b_Mean'!AY$15,'Sup Tab S3b_Mean'!AY311,"")</f>
        <v/>
      </c>
      <c r="AX291" s="24" t="str">
        <f>IF('Sup Tab S3b_Mean'!AZ311&lt;'Sup Tab S3b_Mean'!AZ$15,'Sup Tab S3b_Mean'!AZ311,"")</f>
        <v/>
      </c>
      <c r="AY291" s="24" t="str">
        <f>IF('Sup Tab S3b_Mean'!BA311&lt;'Sup Tab S3b_Mean'!BA$15,'Sup Tab S3b_Mean'!BA311,"")</f>
        <v/>
      </c>
      <c r="AZ291" s="24" t="str">
        <f>IF('Sup Tab S3b_Mean'!BB311&lt;'Sup Tab S3b_Mean'!BB$15,'Sup Tab S3b_Mean'!BB311,"")</f>
        <v/>
      </c>
      <c r="BA291" s="24" t="str">
        <f>IF('Sup Tab S3b_Mean'!BC311&lt;'Sup Tab S3b_Mean'!BC$15,'Sup Tab S3b_Mean'!BC311,"")</f>
        <v/>
      </c>
      <c r="BB291" s="24" t="str">
        <f>IF('Sup Tab S3b_Mean'!BD311&lt;'Sup Tab S3b_Mean'!BD$15,'Sup Tab S3b_Mean'!BD311,"")</f>
        <v/>
      </c>
      <c r="BC291" s="24" t="str">
        <f>IF('Sup Tab S3b_Mean'!BE311&lt;'Sup Tab S3b_Mean'!BE$15,'Sup Tab S3b_Mean'!BE311,"")</f>
        <v/>
      </c>
      <c r="BD291" s="24" t="str">
        <f>IF('Sup Tab S3b_Mean'!BF311&lt;'Sup Tab S3b_Mean'!BF$15,'Sup Tab S3b_Mean'!BF311,"")</f>
        <v/>
      </c>
      <c r="BE291" s="24" t="str">
        <f>IF('Sup Tab S3b_Mean'!BG311&lt;'Sup Tab S3b_Mean'!BG$15,'Sup Tab S3b_Mean'!BG311,"")</f>
        <v/>
      </c>
      <c r="BF291" s="24" t="str">
        <f>IF('Sup Tab S3b_Mean'!BH311&lt;'Sup Tab S3b_Mean'!BH$15,'Sup Tab S3b_Mean'!BH311,"")</f>
        <v/>
      </c>
      <c r="BG291" s="24" t="str">
        <f>IF('Sup Tab S3b_Mean'!BI311&lt;'Sup Tab S3b_Mean'!BI$15,'Sup Tab S3b_Mean'!BI311,"")</f>
        <v/>
      </c>
      <c r="BH291" s="24" t="str">
        <f>IF('Sup Tab S3b_Mean'!BJ311&lt;'Sup Tab S3b_Mean'!BJ$15,'Sup Tab S3b_Mean'!BJ311,"")</f>
        <v/>
      </c>
      <c r="BI291" s="24" t="str">
        <f>IF('Sup Tab S3b_Mean'!BK311&lt;'Sup Tab S3b_Mean'!BK$15,'Sup Tab S3b_Mean'!BK311,"")</f>
        <v/>
      </c>
      <c r="BJ291" s="24" t="str">
        <f>IF('Sup Tab S3b_Mean'!BL311&lt;'Sup Tab S3b_Mean'!BL$15,'Sup Tab S3b_Mean'!BL311,"")</f>
        <v/>
      </c>
      <c r="BK291" s="24" t="str">
        <f>IF('Sup Tab S3b_Mean'!BM311&lt;'Sup Tab S3b_Mean'!BM$15,'Sup Tab S3b_Mean'!BM311,"")</f>
        <v/>
      </c>
      <c r="BL291" s="24" t="str">
        <f>IF('Sup Tab S3b_Mean'!BN311&lt;'Sup Tab S3b_Mean'!BN$15,'Sup Tab S3b_Mean'!BN311,"")</f>
        <v/>
      </c>
      <c r="BM291" s="24" t="str">
        <f>IF('Sup Tab S3b_Mean'!BO311&lt;'Sup Tab S3b_Mean'!BO$15,'Sup Tab S3b_Mean'!BO311,"")</f>
        <v/>
      </c>
      <c r="BN291" s="24">
        <f>IF('Sup Tab S3b_Mean'!BP311&lt;'Sup Tab S3b_Mean'!BP$15,'Sup Tab S3b_Mean'!BP311,"")</f>
        <v>2.5198079872260477</v>
      </c>
      <c r="BO291" s="24">
        <f>IF('Sup Tab S3b_Mean'!BQ311&lt;'Sup Tab S3b_Mean'!BQ$15,'Sup Tab S3b_Mean'!BQ311,"")</f>
        <v>1.1266415573207171</v>
      </c>
      <c r="BP291" s="24" t="str">
        <f>IF('Sup Tab S3b_Mean'!BR311&lt;'Sup Tab S3b_Mean'!BR$15,'Sup Tab S3b_Mean'!BR311,"")</f>
        <v/>
      </c>
      <c r="BQ291" s="24" t="str">
        <f>IF('Sup Tab S3b_Mean'!BS311&lt;'Sup Tab S3b_Mean'!BS$15,'Sup Tab S3b_Mean'!BS311,"")</f>
        <v/>
      </c>
      <c r="BR291" s="24" t="str">
        <f>IF('Sup Tab S3b_Mean'!BT311&lt;'Sup Tab S3b_Mean'!BT$15,'Sup Tab S3b_Mean'!BT311,"")</f>
        <v/>
      </c>
      <c r="BS291" s="24" t="str">
        <f>IF('Sup Tab S3b_Mean'!BU311&lt;'Sup Tab S3b_Mean'!BU$15,'Sup Tab S3b_Mean'!BU311,"")</f>
        <v/>
      </c>
      <c r="BT291" s="24" t="str">
        <f>IF('Sup Tab S3b_Mean'!BV311&lt;'Sup Tab S3b_Mean'!BV$15,'Sup Tab S3b_Mean'!BV311,"")</f>
        <v/>
      </c>
      <c r="BU291" s="24" t="str">
        <f>IF('Sup Tab S3b_Mean'!BW311&lt;'Sup Tab S3b_Mean'!BW$15,'Sup Tab S3b_Mean'!BW311,"")</f>
        <v/>
      </c>
      <c r="BV291" s="24" t="str">
        <f>IF('Sup Tab S3b_Mean'!BX311&lt;'Sup Tab S3b_Mean'!BX$15,'Sup Tab S3b_Mean'!BX311,"")</f>
        <v/>
      </c>
      <c r="BW291" s="24" t="str">
        <f>IF('Sup Tab S3b_Mean'!BY311&lt;'Sup Tab S3b_Mean'!BY$15,'Sup Tab S3b_Mean'!BY311,"")</f>
        <v/>
      </c>
      <c r="BX291" s="24" t="str">
        <f>IF('Sup Tab S3b_Mean'!BZ311&lt;'Sup Tab S3b_Mean'!BZ$15,'Sup Tab S3b_Mean'!BZ311,"")</f>
        <v/>
      </c>
      <c r="BY291" s="24" t="str">
        <f>IF('Sup Tab S3b_Mean'!CA311&lt;'Sup Tab S3b_Mean'!CA$15,'Sup Tab S3b_Mean'!CA311,"")</f>
        <v/>
      </c>
      <c r="BZ291" s="24" t="str">
        <f>IF('Sup Tab S3b_Mean'!CB311&lt;'Sup Tab S3b_Mean'!CB$15,'Sup Tab S3b_Mean'!CB311,"")</f>
        <v/>
      </c>
      <c r="CA291" s="24" t="str">
        <f>IF('Sup Tab S3b_Mean'!CC311&lt;'Sup Tab S3b_Mean'!CC$15,'Sup Tab S3b_Mean'!CC311,"")</f>
        <v/>
      </c>
      <c r="CB291" s="24">
        <f>IF('Sup Tab S3b_Mean'!CD311&lt;'Sup Tab S3b_Mean'!CD$15,'Sup Tab S3b_Mean'!CD311,"")</f>
        <v>0.16240150392936228</v>
      </c>
      <c r="CC291" s="24">
        <f>IF('Sup Tab S3b_Mean'!CE311&lt;'Sup Tab S3b_Mean'!CE$15,'Sup Tab S3b_Mean'!CE311,"")</f>
        <v>0.11125826072310412</v>
      </c>
      <c r="CD291" s="24">
        <f>IF('Sup Tab S3b_Mean'!CF311&lt;'Sup Tab S3b_Mean'!CF$15,'Sup Tab S3b_Mean'!CF311,"")</f>
        <v>21.341707176436753</v>
      </c>
      <c r="CE291" s="24">
        <f>IF('Sup Tab S3b_Mean'!CG311&lt;'Sup Tab S3b_Mean'!CG$15,'Sup Tab S3b_Mean'!CG311,"")</f>
        <v>29.303107854146337</v>
      </c>
    </row>
    <row r="292" spans="1:83" ht="12.75" customHeight="1" x14ac:dyDescent="0.3">
      <c r="A292" s="9" t="s">
        <v>665</v>
      </c>
      <c r="B292" s="9" t="s">
        <v>678</v>
      </c>
      <c r="C292" s="24" t="str">
        <f>IF('Sup Tab S3b_Mean'!E312&lt;'Sup Tab S3b_Mean'!E$15,'Sup Tab S3b_Mean'!E312,"")</f>
        <v/>
      </c>
      <c r="D292" s="24" t="str">
        <f>IF('Sup Tab S3b_Mean'!F312&lt;'Sup Tab S3b_Mean'!F$15,'Sup Tab S3b_Mean'!F312,"")</f>
        <v/>
      </c>
      <c r="E292" s="24" t="str">
        <f>IF('Sup Tab S3b_Mean'!G312&lt;'Sup Tab S3b_Mean'!G$15,'Sup Tab S3b_Mean'!G312,"")</f>
        <v/>
      </c>
      <c r="F292" s="24" t="str">
        <f>IF('Sup Tab S3b_Mean'!H312&lt;'Sup Tab S3b_Mean'!H$15,'Sup Tab S3b_Mean'!H312,"")</f>
        <v/>
      </c>
      <c r="G292" s="24" t="str">
        <f>IF('Sup Tab S3b_Mean'!I312&lt;'Sup Tab S3b_Mean'!I$15,'Sup Tab S3b_Mean'!I312,"")</f>
        <v/>
      </c>
      <c r="H292" s="24" t="str">
        <f>IF('Sup Tab S3b_Mean'!J312&lt;'Sup Tab S3b_Mean'!J$15,'Sup Tab S3b_Mean'!J312,"")</f>
        <v/>
      </c>
      <c r="I292" s="24" t="str">
        <f>IF('Sup Tab S3b_Mean'!K312&lt;'Sup Tab S3b_Mean'!K$15,'Sup Tab S3b_Mean'!K312,"")</f>
        <v/>
      </c>
      <c r="J292" s="24" t="str">
        <f>IF('Sup Tab S3b_Mean'!L312&lt;'Sup Tab S3b_Mean'!L$15,'Sup Tab S3b_Mean'!L312,"")</f>
        <v/>
      </c>
      <c r="K292" s="24" t="str">
        <f>IF('Sup Tab S3b_Mean'!M312&lt;'Sup Tab S3b_Mean'!M$15,'Sup Tab S3b_Mean'!M312,"")</f>
        <v/>
      </c>
      <c r="L292" s="24" t="str">
        <f>IF('Sup Tab S3b_Mean'!N312&lt;'Sup Tab S3b_Mean'!N$15,'Sup Tab S3b_Mean'!N312,"")</f>
        <v/>
      </c>
      <c r="M292" s="24" t="str">
        <f>IF('Sup Tab S3b_Mean'!O312&lt;'Sup Tab S3b_Mean'!O$15,'Sup Tab S3b_Mean'!O312,"")</f>
        <v/>
      </c>
      <c r="N292" s="24" t="str">
        <f>IF('Sup Tab S3b_Mean'!P312&lt;'Sup Tab S3b_Mean'!P$15,'Sup Tab S3b_Mean'!P312,"")</f>
        <v/>
      </c>
      <c r="O292" s="24">
        <f>IF('Sup Tab S3b_Mean'!Q312&lt;'Sup Tab S3b_Mean'!Q$15,'Sup Tab S3b_Mean'!Q312,"")</f>
        <v>0</v>
      </c>
      <c r="P292" s="24" t="str">
        <f>IF('Sup Tab S3b_Mean'!R312&lt;'Sup Tab S3b_Mean'!R$15,'Sup Tab S3b_Mean'!R312,"")</f>
        <v/>
      </c>
      <c r="Q292" s="24" t="str">
        <f>IF('Sup Tab S3b_Mean'!S312&lt;'Sup Tab S3b_Mean'!S$15,'Sup Tab S3b_Mean'!S312,"")</f>
        <v/>
      </c>
      <c r="R292" s="24" t="str">
        <f>IF('Sup Tab S3b_Mean'!T312&lt;'Sup Tab S3b_Mean'!T$15,'Sup Tab S3b_Mean'!T312,"")</f>
        <v/>
      </c>
      <c r="S292" s="24" t="str">
        <f>IF('Sup Tab S3b_Mean'!U312&lt;'Sup Tab S3b_Mean'!U$15,'Sup Tab S3b_Mean'!U312,"")</f>
        <v/>
      </c>
      <c r="T292" s="24">
        <f>IF('Sup Tab S3b_Mean'!V312&lt;'Sup Tab S3b_Mean'!V$15,'Sup Tab S3b_Mean'!V312,"")</f>
        <v>1.0332226901495325</v>
      </c>
      <c r="U292" s="24" t="str">
        <f>IF('Sup Tab S3b_Mean'!W312&lt;'Sup Tab S3b_Mean'!W$15,'Sup Tab S3b_Mean'!W312,"")</f>
        <v/>
      </c>
      <c r="V292" s="24" t="str">
        <f>IF('Sup Tab S3b_Mean'!X312&lt;'Sup Tab S3b_Mean'!X$15,'Sup Tab S3b_Mean'!X312,"")</f>
        <v/>
      </c>
      <c r="W292" s="24" t="str">
        <f>IF('Sup Tab S3b_Mean'!Y312&lt;'Sup Tab S3b_Mean'!Y$15,'Sup Tab S3b_Mean'!Y312,"")</f>
        <v/>
      </c>
      <c r="X292" s="24" t="str">
        <f>IF('Sup Tab S3b_Mean'!Z312&lt;'Sup Tab S3b_Mean'!Z$15,'Sup Tab S3b_Mean'!Z312,"")</f>
        <v/>
      </c>
      <c r="Y292" s="24" t="str">
        <f>IF('Sup Tab S3b_Mean'!AA312&lt;'Sup Tab S3b_Mean'!AA$15,'Sup Tab S3b_Mean'!AA312,"")</f>
        <v/>
      </c>
      <c r="Z292" s="24">
        <f>IF('Sup Tab S3b_Mean'!AB312&lt;'Sup Tab S3b_Mean'!AB$15,'Sup Tab S3b_Mean'!AB312,"")</f>
        <v>1.7055636644865528E-2</v>
      </c>
      <c r="AA292" s="24">
        <f>IF('Sup Tab S3b_Mean'!AC312&lt;'Sup Tab S3b_Mean'!AC$15,'Sup Tab S3b_Mean'!AC312,"")</f>
        <v>8.5950221997144836E-3</v>
      </c>
      <c r="AB292" s="24" t="str">
        <f>IF('Sup Tab S3b_Mean'!AD312&lt;'Sup Tab S3b_Mean'!AD$15,'Sup Tab S3b_Mean'!AD312,"")</f>
        <v/>
      </c>
      <c r="AC292" s="24" t="str">
        <f>IF('Sup Tab S3b_Mean'!AE312&lt;'Sup Tab S3b_Mean'!AE$15,'Sup Tab S3b_Mean'!AE312,"")</f>
        <v/>
      </c>
      <c r="AD292" s="24" t="str">
        <f>IF('Sup Tab S3b_Mean'!AF312&lt;'Sup Tab S3b_Mean'!AF$15,'Sup Tab S3b_Mean'!AF312,"")</f>
        <v/>
      </c>
      <c r="AE292" s="24" t="str">
        <f>IF('Sup Tab S3b_Mean'!AG312&lt;'Sup Tab S3b_Mean'!AG$15,'Sup Tab S3b_Mean'!AG312,"")</f>
        <v/>
      </c>
      <c r="AF292" s="24" t="str">
        <f>IF('Sup Tab S3b_Mean'!AH312&lt;'Sup Tab S3b_Mean'!AH$15,'Sup Tab S3b_Mean'!AH312,"")</f>
        <v/>
      </c>
      <c r="AG292" s="24" t="str">
        <f>IF('Sup Tab S3b_Mean'!AI312&lt;'Sup Tab S3b_Mean'!AI$15,'Sup Tab S3b_Mean'!AI312,"")</f>
        <v/>
      </c>
      <c r="AH292" s="24" t="str">
        <f>IF('Sup Tab S3b_Mean'!AJ312&lt;'Sup Tab S3b_Mean'!AJ$15,'Sup Tab S3b_Mean'!AJ312,"")</f>
        <v/>
      </c>
      <c r="AI292" s="24" t="str">
        <f>IF('Sup Tab S3b_Mean'!AK312&lt;'Sup Tab S3b_Mean'!AK$15,'Sup Tab S3b_Mean'!AK312,"")</f>
        <v/>
      </c>
      <c r="AJ292" s="24" t="str">
        <f>IF('Sup Tab S3b_Mean'!AL312&lt;'Sup Tab S3b_Mean'!AL$15,'Sup Tab S3b_Mean'!AL312,"")</f>
        <v/>
      </c>
      <c r="AK292" s="24" t="str">
        <f>IF('Sup Tab S3b_Mean'!AM312&lt;'Sup Tab S3b_Mean'!AM$15,'Sup Tab S3b_Mean'!AM312,"")</f>
        <v/>
      </c>
      <c r="AL292" s="24" t="str">
        <f>IF('Sup Tab S3b_Mean'!AN312&lt;'Sup Tab S3b_Mean'!AN$15,'Sup Tab S3b_Mean'!AN312,"")</f>
        <v/>
      </c>
      <c r="AM292" s="24" t="str">
        <f>IF('Sup Tab S3b_Mean'!AO312&lt;'Sup Tab S3b_Mean'!AO$15,'Sup Tab S3b_Mean'!AO312,"")</f>
        <v/>
      </c>
      <c r="AN292" s="24" t="str">
        <f>IF('Sup Tab S3b_Mean'!AP312&lt;'Sup Tab S3b_Mean'!AP$15,'Sup Tab S3b_Mean'!AP312,"")</f>
        <v/>
      </c>
      <c r="AO292" s="24" t="str">
        <f>IF('Sup Tab S3b_Mean'!AQ312&lt;'Sup Tab S3b_Mean'!AQ$15,'Sup Tab S3b_Mean'!AQ312,"")</f>
        <v/>
      </c>
      <c r="AP292" s="24" t="str">
        <f>IF('Sup Tab S3b_Mean'!AR312&lt;'Sup Tab S3b_Mean'!AR$15,'Sup Tab S3b_Mean'!AR312,"")</f>
        <v/>
      </c>
      <c r="AQ292" s="24" t="str">
        <f>IF('Sup Tab S3b_Mean'!AS312&lt;'Sup Tab S3b_Mean'!AS$15,'Sup Tab S3b_Mean'!AS312,"")</f>
        <v/>
      </c>
      <c r="AR292" s="24" t="str">
        <f>IF('Sup Tab S3b_Mean'!AT312&lt;'Sup Tab S3b_Mean'!AT$15,'Sup Tab S3b_Mean'!AT312,"")</f>
        <v/>
      </c>
      <c r="AS292" s="24" t="str">
        <f>IF('Sup Tab S3b_Mean'!AU312&lt;'Sup Tab S3b_Mean'!AU$15,'Sup Tab S3b_Mean'!AU312,"")</f>
        <v/>
      </c>
      <c r="AT292" s="24" t="str">
        <f>IF('Sup Tab S3b_Mean'!AV312&lt;'Sup Tab S3b_Mean'!AV$15,'Sup Tab S3b_Mean'!AV312,"")</f>
        <v/>
      </c>
      <c r="AU292" s="24" t="str">
        <f>IF('Sup Tab S3b_Mean'!AW312&lt;'Sup Tab S3b_Mean'!AW$15,'Sup Tab S3b_Mean'!AW312,"")</f>
        <v/>
      </c>
      <c r="AV292" s="24" t="str">
        <f>IF('Sup Tab S3b_Mean'!AX312&lt;'Sup Tab S3b_Mean'!AX$15,'Sup Tab S3b_Mean'!AX312,"")</f>
        <v/>
      </c>
      <c r="AW292" s="24" t="str">
        <f>IF('Sup Tab S3b_Mean'!AY312&lt;'Sup Tab S3b_Mean'!AY$15,'Sup Tab S3b_Mean'!AY312,"")</f>
        <v/>
      </c>
      <c r="AX292" s="24" t="str">
        <f>IF('Sup Tab S3b_Mean'!AZ312&lt;'Sup Tab S3b_Mean'!AZ$15,'Sup Tab S3b_Mean'!AZ312,"")</f>
        <v/>
      </c>
      <c r="AY292" s="24">
        <f>IF('Sup Tab S3b_Mean'!BA312&lt;'Sup Tab S3b_Mean'!BA$15,'Sup Tab S3b_Mean'!BA312,"")</f>
        <v>0</v>
      </c>
      <c r="AZ292" s="24" t="str">
        <f>IF('Sup Tab S3b_Mean'!BB312&lt;'Sup Tab S3b_Mean'!BB$15,'Sup Tab S3b_Mean'!BB312,"")</f>
        <v/>
      </c>
      <c r="BA292" s="24" t="str">
        <f>IF('Sup Tab S3b_Mean'!BC312&lt;'Sup Tab S3b_Mean'!BC$15,'Sup Tab S3b_Mean'!BC312,"")</f>
        <v/>
      </c>
      <c r="BB292" s="24" t="str">
        <f>IF('Sup Tab S3b_Mean'!BD312&lt;'Sup Tab S3b_Mean'!BD$15,'Sup Tab S3b_Mean'!BD312,"")</f>
        <v/>
      </c>
      <c r="BC292" s="24">
        <f>IF('Sup Tab S3b_Mean'!BE312&lt;'Sup Tab S3b_Mean'!BE$15,'Sup Tab S3b_Mean'!BE312,"")</f>
        <v>0</v>
      </c>
      <c r="BD292" s="24" t="str">
        <f>IF('Sup Tab S3b_Mean'!BF312&lt;'Sup Tab S3b_Mean'!BF$15,'Sup Tab S3b_Mean'!BF312,"")</f>
        <v/>
      </c>
      <c r="BE292" s="24" t="str">
        <f>IF('Sup Tab S3b_Mean'!BG312&lt;'Sup Tab S3b_Mean'!BG$15,'Sup Tab S3b_Mean'!BG312,"")</f>
        <v/>
      </c>
      <c r="BF292" s="24" t="str">
        <f>IF('Sup Tab S3b_Mean'!BH312&lt;'Sup Tab S3b_Mean'!BH$15,'Sup Tab S3b_Mean'!BH312,"")</f>
        <v/>
      </c>
      <c r="BG292" s="24" t="str">
        <f>IF('Sup Tab S3b_Mean'!BI312&lt;'Sup Tab S3b_Mean'!BI$15,'Sup Tab S3b_Mean'!BI312,"")</f>
        <v/>
      </c>
      <c r="BH292" s="24" t="str">
        <f>IF('Sup Tab S3b_Mean'!BJ312&lt;'Sup Tab S3b_Mean'!BJ$15,'Sup Tab S3b_Mean'!BJ312,"")</f>
        <v/>
      </c>
      <c r="BI292" s="24" t="str">
        <f>IF('Sup Tab S3b_Mean'!BK312&lt;'Sup Tab S3b_Mean'!BK$15,'Sup Tab S3b_Mean'!BK312,"")</f>
        <v/>
      </c>
      <c r="BJ292" s="24" t="str">
        <f>IF('Sup Tab S3b_Mean'!BL312&lt;'Sup Tab S3b_Mean'!BL$15,'Sup Tab S3b_Mean'!BL312,"")</f>
        <v/>
      </c>
      <c r="BK292" s="24" t="str">
        <f>IF('Sup Tab S3b_Mean'!BM312&lt;'Sup Tab S3b_Mean'!BM$15,'Sup Tab S3b_Mean'!BM312,"")</f>
        <v/>
      </c>
      <c r="BL292" s="24" t="str">
        <f>IF('Sup Tab S3b_Mean'!BN312&lt;'Sup Tab S3b_Mean'!BN$15,'Sup Tab S3b_Mean'!BN312,"")</f>
        <v/>
      </c>
      <c r="BM292" s="24">
        <f>IF('Sup Tab S3b_Mean'!BO312&lt;'Sup Tab S3b_Mean'!BO$15,'Sup Tab S3b_Mean'!BO312,"")</f>
        <v>76.076894968216848</v>
      </c>
      <c r="BN292" s="24" t="str">
        <f>IF('Sup Tab S3b_Mean'!BP312&lt;'Sup Tab S3b_Mean'!BP$15,'Sup Tab S3b_Mean'!BP312,"")</f>
        <v/>
      </c>
      <c r="BO292" s="24" t="str">
        <f>IF('Sup Tab S3b_Mean'!BQ312&lt;'Sup Tab S3b_Mean'!BQ$15,'Sup Tab S3b_Mean'!BQ312,"")</f>
        <v/>
      </c>
      <c r="BP292" s="24" t="str">
        <f>IF('Sup Tab S3b_Mean'!BR312&lt;'Sup Tab S3b_Mean'!BR$15,'Sup Tab S3b_Mean'!BR312,"")</f>
        <v/>
      </c>
      <c r="BQ292" s="24" t="str">
        <f>IF('Sup Tab S3b_Mean'!BS312&lt;'Sup Tab S3b_Mean'!BS$15,'Sup Tab S3b_Mean'!BS312,"")</f>
        <v/>
      </c>
      <c r="BR292" s="24" t="str">
        <f>IF('Sup Tab S3b_Mean'!BT312&lt;'Sup Tab S3b_Mean'!BT$15,'Sup Tab S3b_Mean'!BT312,"")</f>
        <v/>
      </c>
      <c r="BS292" s="24" t="str">
        <f>IF('Sup Tab S3b_Mean'!BU312&lt;'Sup Tab S3b_Mean'!BU$15,'Sup Tab S3b_Mean'!BU312,"")</f>
        <v/>
      </c>
      <c r="BT292" s="24">
        <f>IF('Sup Tab S3b_Mean'!BV312&lt;'Sup Tab S3b_Mean'!BV$15,'Sup Tab S3b_Mean'!BV312,"")</f>
        <v>2.565065884458001E-2</v>
      </c>
      <c r="BU292" s="24" t="str">
        <f>IF('Sup Tab S3b_Mean'!BW312&lt;'Sup Tab S3b_Mean'!BW$15,'Sup Tab S3b_Mean'!BW312,"")</f>
        <v/>
      </c>
      <c r="BV292" s="24" t="str">
        <f>IF('Sup Tab S3b_Mean'!BX312&lt;'Sup Tab S3b_Mean'!BX$15,'Sup Tab S3b_Mean'!BX312,"")</f>
        <v/>
      </c>
      <c r="BW292" s="24" t="str">
        <f>IF('Sup Tab S3b_Mean'!BY312&lt;'Sup Tab S3b_Mean'!BY$15,'Sup Tab S3b_Mean'!BY312,"")</f>
        <v/>
      </c>
      <c r="BX292" s="24" t="str">
        <f>IF('Sup Tab S3b_Mean'!BZ312&lt;'Sup Tab S3b_Mean'!BZ$15,'Sup Tab S3b_Mean'!BZ312,"")</f>
        <v/>
      </c>
      <c r="BY292" s="24" t="str">
        <f>IF('Sup Tab S3b_Mean'!CA312&lt;'Sup Tab S3b_Mean'!CA$15,'Sup Tab S3b_Mean'!CA312,"")</f>
        <v/>
      </c>
      <c r="BZ292" s="24" t="str">
        <f>IF('Sup Tab S3b_Mean'!CB312&lt;'Sup Tab S3b_Mean'!CB$15,'Sup Tab S3b_Mean'!CB312,"")</f>
        <v/>
      </c>
      <c r="CA292" s="24" t="str">
        <f>IF('Sup Tab S3b_Mean'!CC312&lt;'Sup Tab S3b_Mean'!CC$15,'Sup Tab S3b_Mean'!CC312,"")</f>
        <v/>
      </c>
      <c r="CB292" s="24" t="str">
        <f>IF('Sup Tab S3b_Mean'!CD312&lt;'Sup Tab S3b_Mean'!CD$15,'Sup Tab S3b_Mean'!CD312,"")</f>
        <v/>
      </c>
      <c r="CC292" s="24" t="str">
        <f>IF('Sup Tab S3b_Mean'!CE312&lt;'Sup Tab S3b_Mean'!CE$15,'Sup Tab S3b_Mean'!CE312,"")</f>
        <v/>
      </c>
      <c r="CD292" s="24" t="str">
        <f>IF('Sup Tab S3b_Mean'!CF312&lt;'Sup Tab S3b_Mean'!CF$15,'Sup Tab S3b_Mean'!CF312,"")</f>
        <v/>
      </c>
      <c r="CE292" s="24" t="str">
        <f>IF('Sup Tab S3b_Mean'!CG312&lt;'Sup Tab S3b_Mean'!CG$15,'Sup Tab S3b_Mean'!CG312,"")</f>
        <v/>
      </c>
    </row>
    <row r="293" spans="1:83" ht="12.75" customHeight="1" x14ac:dyDescent="0.3">
      <c r="A293" s="9" t="s">
        <v>665</v>
      </c>
      <c r="B293" s="9" t="s">
        <v>680</v>
      </c>
      <c r="C293" s="24" t="str">
        <f>IF('Sup Tab S3b_Mean'!E313&lt;'Sup Tab S3b_Mean'!E$15,'Sup Tab S3b_Mean'!E313,"")</f>
        <v/>
      </c>
      <c r="D293" s="24" t="str">
        <f>IF('Sup Tab S3b_Mean'!F313&lt;'Sup Tab S3b_Mean'!F$15,'Sup Tab S3b_Mean'!F313,"")</f>
        <v/>
      </c>
      <c r="E293" s="24" t="str">
        <f>IF('Sup Tab S3b_Mean'!G313&lt;'Sup Tab S3b_Mean'!G$15,'Sup Tab S3b_Mean'!G313,"")</f>
        <v/>
      </c>
      <c r="F293" s="24" t="str">
        <f>IF('Sup Tab S3b_Mean'!H313&lt;'Sup Tab S3b_Mean'!H$15,'Sup Tab S3b_Mean'!H313,"")</f>
        <v/>
      </c>
      <c r="G293" s="24" t="str">
        <f>IF('Sup Tab S3b_Mean'!I313&lt;'Sup Tab S3b_Mean'!I$15,'Sup Tab S3b_Mean'!I313,"")</f>
        <v/>
      </c>
      <c r="H293" s="24" t="str">
        <f>IF('Sup Tab S3b_Mean'!J313&lt;'Sup Tab S3b_Mean'!J$15,'Sup Tab S3b_Mean'!J313,"")</f>
        <v/>
      </c>
      <c r="I293" s="24" t="str">
        <f>IF('Sup Tab S3b_Mean'!K313&lt;'Sup Tab S3b_Mean'!K$15,'Sup Tab S3b_Mean'!K313,"")</f>
        <v/>
      </c>
      <c r="J293" s="24" t="str">
        <f>IF('Sup Tab S3b_Mean'!L313&lt;'Sup Tab S3b_Mean'!L$15,'Sup Tab S3b_Mean'!L313,"")</f>
        <v/>
      </c>
      <c r="K293" s="24" t="str">
        <f>IF('Sup Tab S3b_Mean'!M313&lt;'Sup Tab S3b_Mean'!M$15,'Sup Tab S3b_Mean'!M313,"")</f>
        <v/>
      </c>
      <c r="L293" s="24">
        <f>IF('Sup Tab S3b_Mean'!N313&lt;'Sup Tab S3b_Mean'!N$15,'Sup Tab S3b_Mean'!N313,"")</f>
        <v>2.0284277188831488</v>
      </c>
      <c r="M293" s="24" t="str">
        <f>IF('Sup Tab S3b_Mean'!O313&lt;'Sup Tab S3b_Mean'!O$15,'Sup Tab S3b_Mean'!O313,"")</f>
        <v/>
      </c>
      <c r="N293" s="24" t="str">
        <f>IF('Sup Tab S3b_Mean'!P313&lt;'Sup Tab S3b_Mean'!P$15,'Sup Tab S3b_Mean'!P313,"")</f>
        <v/>
      </c>
      <c r="O293" s="24" t="str">
        <f>IF('Sup Tab S3b_Mean'!Q313&lt;'Sup Tab S3b_Mean'!Q$15,'Sup Tab S3b_Mean'!Q313,"")</f>
        <v/>
      </c>
      <c r="P293" s="24" t="str">
        <f>IF('Sup Tab S3b_Mean'!R313&lt;'Sup Tab S3b_Mean'!R$15,'Sup Tab S3b_Mean'!R313,"")</f>
        <v/>
      </c>
      <c r="Q293" s="24" t="str">
        <f>IF('Sup Tab S3b_Mean'!S313&lt;'Sup Tab S3b_Mean'!S$15,'Sup Tab S3b_Mean'!S313,"")</f>
        <v/>
      </c>
      <c r="R293" s="24" t="str">
        <f>IF('Sup Tab S3b_Mean'!T313&lt;'Sup Tab S3b_Mean'!T$15,'Sup Tab S3b_Mean'!T313,"")</f>
        <v/>
      </c>
      <c r="S293" s="24" t="str">
        <f>IF('Sup Tab S3b_Mean'!U313&lt;'Sup Tab S3b_Mean'!U$15,'Sup Tab S3b_Mean'!U313,"")</f>
        <v/>
      </c>
      <c r="T293" s="24" t="str">
        <f>IF('Sup Tab S3b_Mean'!V313&lt;'Sup Tab S3b_Mean'!V$15,'Sup Tab S3b_Mean'!V313,"")</f>
        <v/>
      </c>
      <c r="U293" s="24" t="str">
        <f>IF('Sup Tab S3b_Mean'!W313&lt;'Sup Tab S3b_Mean'!W$15,'Sup Tab S3b_Mean'!W313,"")</f>
        <v/>
      </c>
      <c r="V293" s="24" t="str">
        <f>IF('Sup Tab S3b_Mean'!X313&lt;'Sup Tab S3b_Mean'!X$15,'Sup Tab S3b_Mean'!X313,"")</f>
        <v/>
      </c>
      <c r="W293" s="24" t="str">
        <f>IF('Sup Tab S3b_Mean'!Y313&lt;'Sup Tab S3b_Mean'!Y$15,'Sup Tab S3b_Mean'!Y313,"")</f>
        <v/>
      </c>
      <c r="X293" s="24" t="str">
        <f>IF('Sup Tab S3b_Mean'!Z313&lt;'Sup Tab S3b_Mean'!Z$15,'Sup Tab S3b_Mean'!Z313,"")</f>
        <v/>
      </c>
      <c r="Y293" s="24" t="str">
        <f>IF('Sup Tab S3b_Mean'!AA313&lt;'Sup Tab S3b_Mean'!AA$15,'Sup Tab S3b_Mean'!AA313,"")</f>
        <v/>
      </c>
      <c r="Z293" s="24" t="str">
        <f>IF('Sup Tab S3b_Mean'!AB313&lt;'Sup Tab S3b_Mean'!AB$15,'Sup Tab S3b_Mean'!AB313,"")</f>
        <v/>
      </c>
      <c r="AA293" s="24" t="str">
        <f>IF('Sup Tab S3b_Mean'!AC313&lt;'Sup Tab S3b_Mean'!AC$15,'Sup Tab S3b_Mean'!AC313,"")</f>
        <v/>
      </c>
      <c r="AB293" s="24" t="str">
        <f>IF('Sup Tab S3b_Mean'!AD313&lt;'Sup Tab S3b_Mean'!AD$15,'Sup Tab S3b_Mean'!AD313,"")</f>
        <v/>
      </c>
      <c r="AC293" s="24" t="str">
        <f>IF('Sup Tab S3b_Mean'!AE313&lt;'Sup Tab S3b_Mean'!AE$15,'Sup Tab S3b_Mean'!AE313,"")</f>
        <v/>
      </c>
      <c r="AD293" s="24" t="str">
        <f>IF('Sup Tab S3b_Mean'!AF313&lt;'Sup Tab S3b_Mean'!AF$15,'Sup Tab S3b_Mean'!AF313,"")</f>
        <v/>
      </c>
      <c r="AE293" s="24" t="str">
        <f>IF('Sup Tab S3b_Mean'!AG313&lt;'Sup Tab S3b_Mean'!AG$15,'Sup Tab S3b_Mean'!AG313,"")</f>
        <v/>
      </c>
      <c r="AF293" s="24" t="str">
        <f>IF('Sup Tab S3b_Mean'!AH313&lt;'Sup Tab S3b_Mean'!AH$15,'Sup Tab S3b_Mean'!AH313,"")</f>
        <v/>
      </c>
      <c r="AG293" s="24" t="str">
        <f>IF('Sup Tab S3b_Mean'!AI313&lt;'Sup Tab S3b_Mean'!AI$15,'Sup Tab S3b_Mean'!AI313,"")</f>
        <v/>
      </c>
      <c r="AH293" s="24" t="str">
        <f>IF('Sup Tab S3b_Mean'!AJ313&lt;'Sup Tab S3b_Mean'!AJ$15,'Sup Tab S3b_Mean'!AJ313,"")</f>
        <v/>
      </c>
      <c r="AI293" s="24" t="str">
        <f>IF('Sup Tab S3b_Mean'!AK313&lt;'Sup Tab S3b_Mean'!AK$15,'Sup Tab S3b_Mean'!AK313,"")</f>
        <v/>
      </c>
      <c r="AJ293" s="24" t="str">
        <f>IF('Sup Tab S3b_Mean'!AL313&lt;'Sup Tab S3b_Mean'!AL$15,'Sup Tab S3b_Mean'!AL313,"")</f>
        <v/>
      </c>
      <c r="AK293" s="24" t="str">
        <f>IF('Sup Tab S3b_Mean'!AM313&lt;'Sup Tab S3b_Mean'!AM$15,'Sup Tab S3b_Mean'!AM313,"")</f>
        <v/>
      </c>
      <c r="AL293" s="24" t="str">
        <f>IF('Sup Tab S3b_Mean'!AN313&lt;'Sup Tab S3b_Mean'!AN$15,'Sup Tab S3b_Mean'!AN313,"")</f>
        <v/>
      </c>
      <c r="AM293" s="24" t="str">
        <f>IF('Sup Tab S3b_Mean'!AO313&lt;'Sup Tab S3b_Mean'!AO$15,'Sup Tab S3b_Mean'!AO313,"")</f>
        <v/>
      </c>
      <c r="AN293" s="24" t="str">
        <f>IF('Sup Tab S3b_Mean'!AP313&lt;'Sup Tab S3b_Mean'!AP$15,'Sup Tab S3b_Mean'!AP313,"")</f>
        <v/>
      </c>
      <c r="AO293" s="24" t="str">
        <f>IF('Sup Tab S3b_Mean'!AQ313&lt;'Sup Tab S3b_Mean'!AQ$15,'Sup Tab S3b_Mean'!AQ313,"")</f>
        <v/>
      </c>
      <c r="AP293" s="24" t="str">
        <f>IF('Sup Tab S3b_Mean'!AR313&lt;'Sup Tab S3b_Mean'!AR$15,'Sup Tab S3b_Mean'!AR313,"")</f>
        <v/>
      </c>
      <c r="AQ293" s="24" t="str">
        <f>IF('Sup Tab S3b_Mean'!AS313&lt;'Sup Tab S3b_Mean'!AS$15,'Sup Tab S3b_Mean'!AS313,"")</f>
        <v/>
      </c>
      <c r="AR293" s="24" t="str">
        <f>IF('Sup Tab S3b_Mean'!AT313&lt;'Sup Tab S3b_Mean'!AT$15,'Sup Tab S3b_Mean'!AT313,"")</f>
        <v/>
      </c>
      <c r="AS293" s="24" t="str">
        <f>IF('Sup Tab S3b_Mean'!AU313&lt;'Sup Tab S3b_Mean'!AU$15,'Sup Tab S3b_Mean'!AU313,"")</f>
        <v/>
      </c>
      <c r="AT293" s="24" t="str">
        <f>IF('Sup Tab S3b_Mean'!AV313&lt;'Sup Tab S3b_Mean'!AV$15,'Sup Tab S3b_Mean'!AV313,"")</f>
        <v/>
      </c>
      <c r="AU293" s="24" t="str">
        <f>IF('Sup Tab S3b_Mean'!AW313&lt;'Sup Tab S3b_Mean'!AW$15,'Sup Tab S3b_Mean'!AW313,"")</f>
        <v/>
      </c>
      <c r="AV293" s="24" t="str">
        <f>IF('Sup Tab S3b_Mean'!AX313&lt;'Sup Tab S3b_Mean'!AX$15,'Sup Tab S3b_Mean'!AX313,"")</f>
        <v/>
      </c>
      <c r="AW293" s="24" t="str">
        <f>IF('Sup Tab S3b_Mean'!AY313&lt;'Sup Tab S3b_Mean'!AY$15,'Sup Tab S3b_Mean'!AY313,"")</f>
        <v/>
      </c>
      <c r="AX293" s="24" t="str">
        <f>IF('Sup Tab S3b_Mean'!AZ313&lt;'Sup Tab S3b_Mean'!AZ$15,'Sup Tab S3b_Mean'!AZ313,"")</f>
        <v/>
      </c>
      <c r="AY293" s="24" t="str">
        <f>IF('Sup Tab S3b_Mean'!BA313&lt;'Sup Tab S3b_Mean'!BA$15,'Sup Tab S3b_Mean'!BA313,"")</f>
        <v/>
      </c>
      <c r="AZ293" s="24" t="str">
        <f>IF('Sup Tab S3b_Mean'!BB313&lt;'Sup Tab S3b_Mean'!BB$15,'Sup Tab S3b_Mean'!BB313,"")</f>
        <v/>
      </c>
      <c r="BA293" s="24" t="str">
        <f>IF('Sup Tab S3b_Mean'!BC313&lt;'Sup Tab S3b_Mean'!BC$15,'Sup Tab S3b_Mean'!BC313,"")</f>
        <v/>
      </c>
      <c r="BB293" s="24" t="str">
        <f>IF('Sup Tab S3b_Mean'!BD313&lt;'Sup Tab S3b_Mean'!BD$15,'Sup Tab S3b_Mean'!BD313,"")</f>
        <v/>
      </c>
      <c r="BC293" s="24" t="str">
        <f>IF('Sup Tab S3b_Mean'!BE313&lt;'Sup Tab S3b_Mean'!BE$15,'Sup Tab S3b_Mean'!BE313,"")</f>
        <v/>
      </c>
      <c r="BD293" s="24" t="str">
        <f>IF('Sup Tab S3b_Mean'!BF313&lt;'Sup Tab S3b_Mean'!BF$15,'Sup Tab S3b_Mean'!BF313,"")</f>
        <v/>
      </c>
      <c r="BE293" s="24">
        <f>IF('Sup Tab S3b_Mean'!BG313&lt;'Sup Tab S3b_Mean'!BG$15,'Sup Tab S3b_Mean'!BG313,"")</f>
        <v>7.3485658750685614</v>
      </c>
      <c r="BF293" s="24" t="str">
        <f>IF('Sup Tab S3b_Mean'!BH313&lt;'Sup Tab S3b_Mean'!BH$15,'Sup Tab S3b_Mean'!BH313,"")</f>
        <v/>
      </c>
      <c r="BG293" s="24" t="str">
        <f>IF('Sup Tab S3b_Mean'!BI313&lt;'Sup Tab S3b_Mean'!BI$15,'Sup Tab S3b_Mean'!BI313,"")</f>
        <v/>
      </c>
      <c r="BH293" s="24" t="str">
        <f>IF('Sup Tab S3b_Mean'!BJ313&lt;'Sup Tab S3b_Mean'!BJ$15,'Sup Tab S3b_Mean'!BJ313,"")</f>
        <v/>
      </c>
      <c r="BI293" s="24" t="str">
        <f>IF('Sup Tab S3b_Mean'!BK313&lt;'Sup Tab S3b_Mean'!BK$15,'Sup Tab S3b_Mean'!BK313,"")</f>
        <v/>
      </c>
      <c r="BJ293" s="24" t="str">
        <f>IF('Sup Tab S3b_Mean'!BL313&lt;'Sup Tab S3b_Mean'!BL$15,'Sup Tab S3b_Mean'!BL313,"")</f>
        <v/>
      </c>
      <c r="BK293" s="24" t="str">
        <f>IF('Sup Tab S3b_Mean'!BM313&lt;'Sup Tab S3b_Mean'!BM$15,'Sup Tab S3b_Mean'!BM313,"")</f>
        <v/>
      </c>
      <c r="BL293" s="24" t="str">
        <f>IF('Sup Tab S3b_Mean'!BN313&lt;'Sup Tab S3b_Mean'!BN$15,'Sup Tab S3b_Mean'!BN313,"")</f>
        <v/>
      </c>
      <c r="BM293" s="24" t="str">
        <f>IF('Sup Tab S3b_Mean'!BO313&lt;'Sup Tab S3b_Mean'!BO$15,'Sup Tab S3b_Mean'!BO313,"")</f>
        <v/>
      </c>
      <c r="BN293" s="24" t="str">
        <f>IF('Sup Tab S3b_Mean'!BP313&lt;'Sup Tab S3b_Mean'!BP$15,'Sup Tab S3b_Mean'!BP313,"")</f>
        <v/>
      </c>
      <c r="BO293" s="24" t="str">
        <f>IF('Sup Tab S3b_Mean'!BQ313&lt;'Sup Tab S3b_Mean'!BQ$15,'Sup Tab S3b_Mean'!BQ313,"")</f>
        <v/>
      </c>
      <c r="BP293" s="24" t="str">
        <f>IF('Sup Tab S3b_Mean'!BR313&lt;'Sup Tab S3b_Mean'!BR$15,'Sup Tab S3b_Mean'!BR313,"")</f>
        <v/>
      </c>
      <c r="BQ293" s="24" t="str">
        <f>IF('Sup Tab S3b_Mean'!BS313&lt;'Sup Tab S3b_Mean'!BS$15,'Sup Tab S3b_Mean'!BS313,"")</f>
        <v/>
      </c>
      <c r="BR293" s="24" t="str">
        <f>IF('Sup Tab S3b_Mean'!BT313&lt;'Sup Tab S3b_Mean'!BT$15,'Sup Tab S3b_Mean'!BT313,"")</f>
        <v/>
      </c>
      <c r="BS293" s="24" t="str">
        <f>IF('Sup Tab S3b_Mean'!BU313&lt;'Sup Tab S3b_Mean'!BU$15,'Sup Tab S3b_Mean'!BU313,"")</f>
        <v/>
      </c>
      <c r="BT293" s="24" t="str">
        <f>IF('Sup Tab S3b_Mean'!BV313&lt;'Sup Tab S3b_Mean'!BV$15,'Sup Tab S3b_Mean'!BV313,"")</f>
        <v/>
      </c>
      <c r="BU293" s="24" t="str">
        <f>IF('Sup Tab S3b_Mean'!BW313&lt;'Sup Tab S3b_Mean'!BW$15,'Sup Tab S3b_Mean'!BW313,"")</f>
        <v/>
      </c>
      <c r="BV293" s="24" t="str">
        <f>IF('Sup Tab S3b_Mean'!BX313&lt;'Sup Tab S3b_Mean'!BX$15,'Sup Tab S3b_Mean'!BX313,"")</f>
        <v/>
      </c>
      <c r="BW293" s="24" t="str">
        <f>IF('Sup Tab S3b_Mean'!BY313&lt;'Sup Tab S3b_Mean'!BY$15,'Sup Tab S3b_Mean'!BY313,"")</f>
        <v/>
      </c>
      <c r="BX293" s="24" t="str">
        <f>IF('Sup Tab S3b_Mean'!BZ313&lt;'Sup Tab S3b_Mean'!BZ$15,'Sup Tab S3b_Mean'!BZ313,"")</f>
        <v/>
      </c>
      <c r="BY293" s="24" t="str">
        <f>IF('Sup Tab S3b_Mean'!CA313&lt;'Sup Tab S3b_Mean'!CA$15,'Sup Tab S3b_Mean'!CA313,"")</f>
        <v/>
      </c>
      <c r="BZ293" s="24" t="str">
        <f>IF('Sup Tab S3b_Mean'!CB313&lt;'Sup Tab S3b_Mean'!CB$15,'Sup Tab S3b_Mean'!CB313,"")</f>
        <v/>
      </c>
      <c r="CA293" s="24" t="str">
        <f>IF('Sup Tab S3b_Mean'!CC313&lt;'Sup Tab S3b_Mean'!CC$15,'Sup Tab S3b_Mean'!CC313,"")</f>
        <v/>
      </c>
      <c r="CB293" s="24" t="str">
        <f>IF('Sup Tab S3b_Mean'!CD313&lt;'Sup Tab S3b_Mean'!CD$15,'Sup Tab S3b_Mean'!CD313,"")</f>
        <v/>
      </c>
      <c r="CC293" s="24" t="str">
        <f>IF('Sup Tab S3b_Mean'!CE313&lt;'Sup Tab S3b_Mean'!CE$15,'Sup Tab S3b_Mean'!CE313,"")</f>
        <v/>
      </c>
      <c r="CD293" s="24" t="str">
        <f>IF('Sup Tab S3b_Mean'!CF313&lt;'Sup Tab S3b_Mean'!CF$15,'Sup Tab S3b_Mean'!CF313,"")</f>
        <v/>
      </c>
      <c r="CE293" s="24" t="str">
        <f>IF('Sup Tab S3b_Mean'!CG313&lt;'Sup Tab S3b_Mean'!CG$15,'Sup Tab S3b_Mean'!CG313,"")</f>
        <v/>
      </c>
    </row>
    <row r="294" spans="1:83" ht="12.75" customHeight="1" x14ac:dyDescent="0.3">
      <c r="A294" s="9" t="s">
        <v>665</v>
      </c>
      <c r="B294" s="9" t="s">
        <v>682</v>
      </c>
      <c r="C294" s="24">
        <f>IF('Sup Tab S3b_Mean'!E314&lt;'Sup Tab S3b_Mean'!E$15,'Sup Tab S3b_Mean'!E314,"")</f>
        <v>0</v>
      </c>
      <c r="D294" s="24">
        <f>IF('Sup Tab S3b_Mean'!F314&lt;'Sup Tab S3b_Mean'!F$15,'Sup Tab S3b_Mean'!F314,"")</f>
        <v>7.2034968573891286E-3</v>
      </c>
      <c r="E294" s="24" t="str">
        <f>IF('Sup Tab S3b_Mean'!G314&lt;'Sup Tab S3b_Mean'!G$15,'Sup Tab S3b_Mean'!G314,"")</f>
        <v/>
      </c>
      <c r="F294" s="24" t="str">
        <f>IF('Sup Tab S3b_Mean'!H314&lt;'Sup Tab S3b_Mean'!H$15,'Sup Tab S3b_Mean'!H314,"")</f>
        <v/>
      </c>
      <c r="G294" s="24" t="str">
        <f>IF('Sup Tab S3b_Mean'!I314&lt;'Sup Tab S3b_Mean'!I$15,'Sup Tab S3b_Mean'!I314,"")</f>
        <v/>
      </c>
      <c r="H294" s="24" t="str">
        <f>IF('Sup Tab S3b_Mean'!J314&lt;'Sup Tab S3b_Mean'!J$15,'Sup Tab S3b_Mean'!J314,"")</f>
        <v/>
      </c>
      <c r="I294" s="24" t="str">
        <f>IF('Sup Tab S3b_Mean'!K314&lt;'Sup Tab S3b_Mean'!K$15,'Sup Tab S3b_Mean'!K314,"")</f>
        <v/>
      </c>
      <c r="J294" s="24" t="str">
        <f>IF('Sup Tab S3b_Mean'!L314&lt;'Sup Tab S3b_Mean'!L$15,'Sup Tab S3b_Mean'!L314,"")</f>
        <v/>
      </c>
      <c r="K294" s="24" t="str">
        <f>IF('Sup Tab S3b_Mean'!M314&lt;'Sup Tab S3b_Mean'!M$15,'Sup Tab S3b_Mean'!M314,"")</f>
        <v/>
      </c>
      <c r="L294" s="24" t="str">
        <f>IF('Sup Tab S3b_Mean'!N314&lt;'Sup Tab S3b_Mean'!N$15,'Sup Tab S3b_Mean'!N314,"")</f>
        <v/>
      </c>
      <c r="M294" s="24" t="str">
        <f>IF('Sup Tab S3b_Mean'!O314&lt;'Sup Tab S3b_Mean'!O$15,'Sup Tab S3b_Mean'!O314,"")</f>
        <v/>
      </c>
      <c r="N294" s="24" t="str">
        <f>IF('Sup Tab S3b_Mean'!P314&lt;'Sup Tab S3b_Mean'!P$15,'Sup Tab S3b_Mean'!P314,"")</f>
        <v/>
      </c>
      <c r="O294" s="24" t="str">
        <f>IF('Sup Tab S3b_Mean'!Q314&lt;'Sup Tab S3b_Mean'!Q$15,'Sup Tab S3b_Mean'!Q314,"")</f>
        <v/>
      </c>
      <c r="P294" s="24" t="str">
        <f>IF('Sup Tab S3b_Mean'!R314&lt;'Sup Tab S3b_Mean'!R$15,'Sup Tab S3b_Mean'!R314,"")</f>
        <v/>
      </c>
      <c r="Q294" s="24" t="str">
        <f>IF('Sup Tab S3b_Mean'!S314&lt;'Sup Tab S3b_Mean'!S$15,'Sup Tab S3b_Mean'!S314,"")</f>
        <v/>
      </c>
      <c r="R294" s="24" t="str">
        <f>IF('Sup Tab S3b_Mean'!T314&lt;'Sup Tab S3b_Mean'!T$15,'Sup Tab S3b_Mean'!T314,"")</f>
        <v/>
      </c>
      <c r="S294" s="24" t="str">
        <f>IF('Sup Tab S3b_Mean'!U314&lt;'Sup Tab S3b_Mean'!U$15,'Sup Tab S3b_Mean'!U314,"")</f>
        <v/>
      </c>
      <c r="T294" s="24" t="str">
        <f>IF('Sup Tab S3b_Mean'!V314&lt;'Sup Tab S3b_Mean'!V$15,'Sup Tab S3b_Mean'!V314,"")</f>
        <v/>
      </c>
      <c r="U294" s="24" t="str">
        <f>IF('Sup Tab S3b_Mean'!W314&lt;'Sup Tab S3b_Mean'!W$15,'Sup Tab S3b_Mean'!W314,"")</f>
        <v/>
      </c>
      <c r="V294" s="24" t="str">
        <f>IF('Sup Tab S3b_Mean'!X314&lt;'Sup Tab S3b_Mean'!X$15,'Sup Tab S3b_Mean'!X314,"")</f>
        <v/>
      </c>
      <c r="W294" s="24" t="str">
        <f>IF('Sup Tab S3b_Mean'!Y314&lt;'Sup Tab S3b_Mean'!Y$15,'Sup Tab S3b_Mean'!Y314,"")</f>
        <v/>
      </c>
      <c r="X294" s="24" t="str">
        <f>IF('Sup Tab S3b_Mean'!Z314&lt;'Sup Tab S3b_Mean'!Z$15,'Sup Tab S3b_Mean'!Z314,"")</f>
        <v/>
      </c>
      <c r="Y294" s="24" t="str">
        <f>IF('Sup Tab S3b_Mean'!AA314&lt;'Sup Tab S3b_Mean'!AA$15,'Sup Tab S3b_Mean'!AA314,"")</f>
        <v/>
      </c>
      <c r="Z294" s="24" t="str">
        <f>IF('Sup Tab S3b_Mean'!AB314&lt;'Sup Tab S3b_Mean'!AB$15,'Sup Tab S3b_Mean'!AB314,"")</f>
        <v/>
      </c>
      <c r="AA294" s="24" t="str">
        <f>IF('Sup Tab S3b_Mean'!AC314&lt;'Sup Tab S3b_Mean'!AC$15,'Sup Tab S3b_Mean'!AC314,"")</f>
        <v/>
      </c>
      <c r="AB294" s="24" t="str">
        <f>IF('Sup Tab S3b_Mean'!AD314&lt;'Sup Tab S3b_Mean'!AD$15,'Sup Tab S3b_Mean'!AD314,"")</f>
        <v/>
      </c>
      <c r="AC294" s="24" t="str">
        <f>IF('Sup Tab S3b_Mean'!AE314&lt;'Sup Tab S3b_Mean'!AE$15,'Sup Tab S3b_Mean'!AE314,"")</f>
        <v/>
      </c>
      <c r="AD294" s="24" t="str">
        <f>IF('Sup Tab S3b_Mean'!AF314&lt;'Sup Tab S3b_Mean'!AF$15,'Sup Tab S3b_Mean'!AF314,"")</f>
        <v/>
      </c>
      <c r="AE294" s="24" t="str">
        <f>IF('Sup Tab S3b_Mean'!AG314&lt;'Sup Tab S3b_Mean'!AG$15,'Sup Tab S3b_Mean'!AG314,"")</f>
        <v/>
      </c>
      <c r="AF294" s="24">
        <f>IF('Sup Tab S3b_Mean'!AH314&lt;'Sup Tab S3b_Mean'!AH$15,'Sup Tab S3b_Mean'!AH314,"")</f>
        <v>9.8119760750026083E-3</v>
      </c>
      <c r="AG294" s="24" t="str">
        <f>IF('Sup Tab S3b_Mean'!AI314&lt;'Sup Tab S3b_Mean'!AI$15,'Sup Tab S3b_Mean'!AI314,"")</f>
        <v/>
      </c>
      <c r="AH294" s="24" t="str">
        <f>IF('Sup Tab S3b_Mean'!AJ314&lt;'Sup Tab S3b_Mean'!AJ$15,'Sup Tab S3b_Mean'!AJ314,"")</f>
        <v/>
      </c>
      <c r="AI294" s="24" t="str">
        <f>IF('Sup Tab S3b_Mean'!AK314&lt;'Sup Tab S3b_Mean'!AK$15,'Sup Tab S3b_Mean'!AK314,"")</f>
        <v/>
      </c>
      <c r="AJ294" s="24" t="str">
        <f>IF('Sup Tab S3b_Mean'!AL314&lt;'Sup Tab S3b_Mean'!AL$15,'Sup Tab S3b_Mean'!AL314,"")</f>
        <v/>
      </c>
      <c r="AK294" s="24" t="str">
        <f>IF('Sup Tab S3b_Mean'!AM314&lt;'Sup Tab S3b_Mean'!AM$15,'Sup Tab S3b_Mean'!AM314,"")</f>
        <v/>
      </c>
      <c r="AL294" s="24" t="str">
        <f>IF('Sup Tab S3b_Mean'!AN314&lt;'Sup Tab S3b_Mean'!AN$15,'Sup Tab S3b_Mean'!AN314,"")</f>
        <v/>
      </c>
      <c r="AM294" s="24" t="str">
        <f>IF('Sup Tab S3b_Mean'!AO314&lt;'Sup Tab S3b_Mean'!AO$15,'Sup Tab S3b_Mean'!AO314,"")</f>
        <v/>
      </c>
      <c r="AN294" s="24" t="str">
        <f>IF('Sup Tab S3b_Mean'!AP314&lt;'Sup Tab S3b_Mean'!AP$15,'Sup Tab S3b_Mean'!AP314,"")</f>
        <v/>
      </c>
      <c r="AO294" s="24" t="str">
        <f>IF('Sup Tab S3b_Mean'!AQ314&lt;'Sup Tab S3b_Mean'!AQ$15,'Sup Tab S3b_Mean'!AQ314,"")</f>
        <v/>
      </c>
      <c r="AP294" s="24" t="str">
        <f>IF('Sup Tab S3b_Mean'!AR314&lt;'Sup Tab S3b_Mean'!AR$15,'Sup Tab S3b_Mean'!AR314,"")</f>
        <v/>
      </c>
      <c r="AQ294" s="24" t="str">
        <f>IF('Sup Tab S3b_Mean'!AS314&lt;'Sup Tab S3b_Mean'!AS$15,'Sup Tab S3b_Mean'!AS314,"")</f>
        <v/>
      </c>
      <c r="AR294" s="24" t="str">
        <f>IF('Sup Tab S3b_Mean'!AT314&lt;'Sup Tab S3b_Mean'!AT$15,'Sup Tab S3b_Mean'!AT314,"")</f>
        <v/>
      </c>
      <c r="AS294" s="24" t="str">
        <f>IF('Sup Tab S3b_Mean'!AU314&lt;'Sup Tab S3b_Mean'!AU$15,'Sup Tab S3b_Mean'!AU314,"")</f>
        <v/>
      </c>
      <c r="AT294" s="24" t="str">
        <f>IF('Sup Tab S3b_Mean'!AV314&lt;'Sup Tab S3b_Mean'!AV$15,'Sup Tab S3b_Mean'!AV314,"")</f>
        <v/>
      </c>
      <c r="AU294" s="24" t="str">
        <f>IF('Sup Tab S3b_Mean'!AW314&lt;'Sup Tab S3b_Mean'!AW$15,'Sup Tab S3b_Mean'!AW314,"")</f>
        <v/>
      </c>
      <c r="AV294" s="24" t="str">
        <f>IF('Sup Tab S3b_Mean'!AX314&lt;'Sup Tab S3b_Mean'!AX$15,'Sup Tab S3b_Mean'!AX314,"")</f>
        <v/>
      </c>
      <c r="AW294" s="24" t="str">
        <f>IF('Sup Tab S3b_Mean'!AY314&lt;'Sup Tab S3b_Mean'!AY$15,'Sup Tab S3b_Mean'!AY314,"")</f>
        <v/>
      </c>
      <c r="AX294" s="24" t="str">
        <f>IF('Sup Tab S3b_Mean'!AZ314&lt;'Sup Tab S3b_Mean'!AZ$15,'Sup Tab S3b_Mean'!AZ314,"")</f>
        <v/>
      </c>
      <c r="AY294" s="24" t="str">
        <f>IF('Sup Tab S3b_Mean'!BA314&lt;'Sup Tab S3b_Mean'!BA$15,'Sup Tab S3b_Mean'!BA314,"")</f>
        <v/>
      </c>
      <c r="AZ294" s="24" t="str">
        <f>IF('Sup Tab S3b_Mean'!BB314&lt;'Sup Tab S3b_Mean'!BB$15,'Sup Tab S3b_Mean'!BB314,"")</f>
        <v/>
      </c>
      <c r="BA294" s="24" t="str">
        <f>IF('Sup Tab S3b_Mean'!BC314&lt;'Sup Tab S3b_Mean'!BC$15,'Sup Tab S3b_Mean'!BC314,"")</f>
        <v/>
      </c>
      <c r="BB294" s="24" t="str">
        <f>IF('Sup Tab S3b_Mean'!BD314&lt;'Sup Tab S3b_Mean'!BD$15,'Sup Tab S3b_Mean'!BD314,"")</f>
        <v/>
      </c>
      <c r="BC294" s="24" t="str">
        <f>IF('Sup Tab S3b_Mean'!BE314&lt;'Sup Tab S3b_Mean'!BE$15,'Sup Tab S3b_Mean'!BE314,"")</f>
        <v/>
      </c>
      <c r="BD294" s="24" t="str">
        <f>IF('Sup Tab S3b_Mean'!BF314&lt;'Sup Tab S3b_Mean'!BF$15,'Sup Tab S3b_Mean'!BF314,"")</f>
        <v/>
      </c>
      <c r="BE294" s="24" t="str">
        <f>IF('Sup Tab S3b_Mean'!BG314&lt;'Sup Tab S3b_Mean'!BG$15,'Sup Tab S3b_Mean'!BG314,"")</f>
        <v/>
      </c>
      <c r="BF294" s="24" t="str">
        <f>IF('Sup Tab S3b_Mean'!BH314&lt;'Sup Tab S3b_Mean'!BH$15,'Sup Tab S3b_Mean'!BH314,"")</f>
        <v/>
      </c>
      <c r="BG294" s="24">
        <f>IF('Sup Tab S3b_Mean'!BI314&lt;'Sup Tab S3b_Mean'!BI$15,'Sup Tab S3b_Mean'!BI314,"")</f>
        <v>18.05830409006121</v>
      </c>
      <c r="BH294" s="24" t="str">
        <f>IF('Sup Tab S3b_Mean'!BJ314&lt;'Sup Tab S3b_Mean'!BJ$15,'Sup Tab S3b_Mean'!BJ314,"")</f>
        <v/>
      </c>
      <c r="BI294" s="24">
        <f>IF('Sup Tab S3b_Mean'!BK314&lt;'Sup Tab S3b_Mean'!BK$15,'Sup Tab S3b_Mean'!BK314,"")</f>
        <v>8.6583655497320208E-2</v>
      </c>
      <c r="BJ294" s="24" t="str">
        <f>IF('Sup Tab S3b_Mean'!BL314&lt;'Sup Tab S3b_Mean'!BL$15,'Sup Tab S3b_Mean'!BL314,"")</f>
        <v/>
      </c>
      <c r="BK294" s="24">
        <f>IF('Sup Tab S3b_Mean'!BM314&lt;'Sup Tab S3b_Mean'!BM$15,'Sup Tab S3b_Mean'!BM314,"")</f>
        <v>0.21388094137475264</v>
      </c>
      <c r="BL294" s="24" t="str">
        <f>IF('Sup Tab S3b_Mean'!BN314&lt;'Sup Tab S3b_Mean'!BN$15,'Sup Tab S3b_Mean'!BN314,"")</f>
        <v/>
      </c>
      <c r="BM294" s="24" t="str">
        <f>IF('Sup Tab S3b_Mean'!BO314&lt;'Sup Tab S3b_Mean'!BO$15,'Sup Tab S3b_Mean'!BO314,"")</f>
        <v/>
      </c>
      <c r="BN294" s="24" t="str">
        <f>IF('Sup Tab S3b_Mean'!BP314&lt;'Sup Tab S3b_Mean'!BP$15,'Sup Tab S3b_Mean'!BP314,"")</f>
        <v/>
      </c>
      <c r="BO294" s="24" t="str">
        <f>IF('Sup Tab S3b_Mean'!BQ314&lt;'Sup Tab S3b_Mean'!BQ$15,'Sup Tab S3b_Mean'!BQ314,"")</f>
        <v/>
      </c>
      <c r="BP294" s="24" t="str">
        <f>IF('Sup Tab S3b_Mean'!BR314&lt;'Sup Tab S3b_Mean'!BR$15,'Sup Tab S3b_Mean'!BR314,"")</f>
        <v/>
      </c>
      <c r="BQ294" s="24" t="str">
        <f>IF('Sup Tab S3b_Mean'!BS314&lt;'Sup Tab S3b_Mean'!BS$15,'Sup Tab S3b_Mean'!BS314,"")</f>
        <v/>
      </c>
      <c r="BR294" s="24" t="str">
        <f>IF('Sup Tab S3b_Mean'!BT314&lt;'Sup Tab S3b_Mean'!BT$15,'Sup Tab S3b_Mean'!BT314,"")</f>
        <v/>
      </c>
      <c r="BS294" s="24" t="str">
        <f>IF('Sup Tab S3b_Mean'!BU314&lt;'Sup Tab S3b_Mean'!BU$15,'Sup Tab S3b_Mean'!BU314,"")</f>
        <v/>
      </c>
      <c r="BT294" s="24" t="str">
        <f>IF('Sup Tab S3b_Mean'!BV314&lt;'Sup Tab S3b_Mean'!BV$15,'Sup Tab S3b_Mean'!BV314,"")</f>
        <v/>
      </c>
      <c r="BU294" s="24" t="str">
        <f>IF('Sup Tab S3b_Mean'!BW314&lt;'Sup Tab S3b_Mean'!BW$15,'Sup Tab S3b_Mean'!BW314,"")</f>
        <v/>
      </c>
      <c r="BV294" s="24" t="str">
        <f>IF('Sup Tab S3b_Mean'!BX314&lt;'Sup Tab S3b_Mean'!BX$15,'Sup Tab S3b_Mean'!BX314,"")</f>
        <v/>
      </c>
      <c r="BW294" s="24">
        <f>IF('Sup Tab S3b_Mean'!BY314&lt;'Sup Tab S3b_Mean'!BY$15,'Sup Tab S3b_Mean'!BY314,"")</f>
        <v>9.8119760750026083E-3</v>
      </c>
      <c r="BX294" s="24" t="str">
        <f>IF('Sup Tab S3b_Mean'!BZ314&lt;'Sup Tab S3b_Mean'!BZ$15,'Sup Tab S3b_Mean'!BZ314,"")</f>
        <v/>
      </c>
      <c r="BY294" s="24" t="str">
        <f>IF('Sup Tab S3b_Mean'!CA314&lt;'Sup Tab S3b_Mean'!CA$15,'Sup Tab S3b_Mean'!CA314,"")</f>
        <v/>
      </c>
      <c r="BZ294" s="24">
        <f>IF('Sup Tab S3b_Mean'!CB314&lt;'Sup Tab S3b_Mean'!CB$15,'Sup Tab S3b_Mean'!CB314,"")</f>
        <v>0.48689854931514537</v>
      </c>
      <c r="CA294" s="24" t="str">
        <f>IF('Sup Tab S3b_Mean'!CC314&lt;'Sup Tab S3b_Mean'!CC$15,'Sup Tab S3b_Mean'!CC314,"")</f>
        <v/>
      </c>
      <c r="CB294" s="24" t="str">
        <f>IF('Sup Tab S3b_Mean'!CD314&lt;'Sup Tab S3b_Mean'!CD$15,'Sup Tab S3b_Mean'!CD314,"")</f>
        <v/>
      </c>
      <c r="CC294" s="24" t="str">
        <f>IF('Sup Tab S3b_Mean'!CE314&lt;'Sup Tab S3b_Mean'!CE$15,'Sup Tab S3b_Mean'!CE314,"")</f>
        <v/>
      </c>
      <c r="CD294" s="24" t="str">
        <f>IF('Sup Tab S3b_Mean'!CF314&lt;'Sup Tab S3b_Mean'!CF$15,'Sup Tab S3b_Mean'!CF314,"")</f>
        <v/>
      </c>
      <c r="CE294" s="24" t="str">
        <f>IF('Sup Tab S3b_Mean'!CG314&lt;'Sup Tab S3b_Mean'!CG$15,'Sup Tab S3b_Mean'!CG314,"")</f>
        <v/>
      </c>
    </row>
    <row r="295" spans="1:83" ht="12.75" customHeight="1" x14ac:dyDescent="0.3">
      <c r="A295" s="9" t="s">
        <v>665</v>
      </c>
      <c r="B295" s="9" t="s">
        <v>684</v>
      </c>
      <c r="C295" s="24" t="str">
        <f>IF('Sup Tab S3b_Mean'!E315&lt;'Sup Tab S3b_Mean'!E$15,'Sup Tab S3b_Mean'!E315,"")</f>
        <v/>
      </c>
      <c r="D295" s="24" t="str">
        <f>IF('Sup Tab S3b_Mean'!F315&lt;'Sup Tab S3b_Mean'!F$15,'Sup Tab S3b_Mean'!F315,"")</f>
        <v/>
      </c>
      <c r="E295" s="24" t="str">
        <f>IF('Sup Tab S3b_Mean'!G315&lt;'Sup Tab S3b_Mean'!G$15,'Sup Tab S3b_Mean'!G315,"")</f>
        <v/>
      </c>
      <c r="F295" s="24" t="str">
        <f>IF('Sup Tab S3b_Mean'!H315&lt;'Sup Tab S3b_Mean'!H$15,'Sup Tab S3b_Mean'!H315,"")</f>
        <v/>
      </c>
      <c r="G295" s="24" t="str">
        <f>IF('Sup Tab S3b_Mean'!I315&lt;'Sup Tab S3b_Mean'!I$15,'Sup Tab S3b_Mean'!I315,"")</f>
        <v/>
      </c>
      <c r="H295" s="24" t="str">
        <f>IF('Sup Tab S3b_Mean'!J315&lt;'Sup Tab S3b_Mean'!J$15,'Sup Tab S3b_Mean'!J315,"")</f>
        <v/>
      </c>
      <c r="I295" s="24" t="str">
        <f>IF('Sup Tab S3b_Mean'!K315&lt;'Sup Tab S3b_Mean'!K$15,'Sup Tab S3b_Mean'!K315,"")</f>
        <v/>
      </c>
      <c r="J295" s="24" t="str">
        <f>IF('Sup Tab S3b_Mean'!L315&lt;'Sup Tab S3b_Mean'!L$15,'Sup Tab S3b_Mean'!L315,"")</f>
        <v/>
      </c>
      <c r="K295" s="24">
        <f>IF('Sup Tab S3b_Mean'!M315&lt;'Sup Tab S3b_Mean'!M$15,'Sup Tab S3b_Mean'!M315,"")</f>
        <v>8.6693910407788094E-3</v>
      </c>
      <c r="L295" s="24" t="str">
        <f>IF('Sup Tab S3b_Mean'!N315&lt;'Sup Tab S3b_Mean'!N$15,'Sup Tab S3b_Mean'!N315,"")</f>
        <v/>
      </c>
      <c r="M295" s="24" t="str">
        <f>IF('Sup Tab S3b_Mean'!O315&lt;'Sup Tab S3b_Mean'!O$15,'Sup Tab S3b_Mean'!O315,"")</f>
        <v/>
      </c>
      <c r="N295" s="24" t="str">
        <f>IF('Sup Tab S3b_Mean'!P315&lt;'Sup Tab S3b_Mean'!P$15,'Sup Tab S3b_Mean'!P315,"")</f>
        <v/>
      </c>
      <c r="O295" s="24" t="str">
        <f>IF('Sup Tab S3b_Mean'!Q315&lt;'Sup Tab S3b_Mean'!Q$15,'Sup Tab S3b_Mean'!Q315,"")</f>
        <v/>
      </c>
      <c r="P295" s="24" t="str">
        <f>IF('Sup Tab S3b_Mean'!R315&lt;'Sup Tab S3b_Mean'!R$15,'Sup Tab S3b_Mean'!R315,"")</f>
        <v/>
      </c>
      <c r="Q295" s="24">
        <f>IF('Sup Tab S3b_Mean'!S315&lt;'Sup Tab S3b_Mean'!S$15,'Sup Tab S3b_Mean'!S315,"")</f>
        <v>8.9872330466815257E-3</v>
      </c>
      <c r="R295" s="24" t="str">
        <f>IF('Sup Tab S3b_Mean'!T315&lt;'Sup Tab S3b_Mean'!T$15,'Sup Tab S3b_Mean'!T315,"")</f>
        <v/>
      </c>
      <c r="S295" s="24" t="str">
        <f>IF('Sup Tab S3b_Mean'!U315&lt;'Sup Tab S3b_Mean'!U$15,'Sup Tab S3b_Mean'!U315,"")</f>
        <v/>
      </c>
      <c r="T295" s="24" t="str">
        <f>IF('Sup Tab S3b_Mean'!V315&lt;'Sup Tab S3b_Mean'!V$15,'Sup Tab S3b_Mean'!V315,"")</f>
        <v/>
      </c>
      <c r="U295" s="24" t="str">
        <f>IF('Sup Tab S3b_Mean'!W315&lt;'Sup Tab S3b_Mean'!W$15,'Sup Tab S3b_Mean'!W315,"")</f>
        <v/>
      </c>
      <c r="V295" s="24" t="str">
        <f>IF('Sup Tab S3b_Mean'!X315&lt;'Sup Tab S3b_Mean'!X$15,'Sup Tab S3b_Mean'!X315,"")</f>
        <v/>
      </c>
      <c r="W295" s="24" t="str">
        <f>IF('Sup Tab S3b_Mean'!Y315&lt;'Sup Tab S3b_Mean'!Y$15,'Sup Tab S3b_Mean'!Y315,"")</f>
        <v/>
      </c>
      <c r="X295" s="24" t="str">
        <f>IF('Sup Tab S3b_Mean'!Z315&lt;'Sup Tab S3b_Mean'!Z$15,'Sup Tab S3b_Mean'!Z315,"")</f>
        <v/>
      </c>
      <c r="Y295" s="24" t="str">
        <f>IF('Sup Tab S3b_Mean'!AA315&lt;'Sup Tab S3b_Mean'!AA$15,'Sup Tab S3b_Mean'!AA315,"")</f>
        <v/>
      </c>
      <c r="Z295" s="24" t="str">
        <f>IF('Sup Tab S3b_Mean'!AB315&lt;'Sup Tab S3b_Mean'!AB$15,'Sup Tab S3b_Mean'!AB315,"")</f>
        <v/>
      </c>
      <c r="AA295" s="24" t="str">
        <f>IF('Sup Tab S3b_Mean'!AC315&lt;'Sup Tab S3b_Mean'!AC$15,'Sup Tab S3b_Mean'!AC315,"")</f>
        <v/>
      </c>
      <c r="AB295" s="24" t="str">
        <f>IF('Sup Tab S3b_Mean'!AD315&lt;'Sup Tab S3b_Mean'!AD$15,'Sup Tab S3b_Mean'!AD315,"")</f>
        <v/>
      </c>
      <c r="AC295" s="24" t="str">
        <f>IF('Sup Tab S3b_Mean'!AE315&lt;'Sup Tab S3b_Mean'!AE$15,'Sup Tab S3b_Mean'!AE315,"")</f>
        <v/>
      </c>
      <c r="AD295" s="24" t="str">
        <f>IF('Sup Tab S3b_Mean'!AF315&lt;'Sup Tab S3b_Mean'!AF$15,'Sup Tab S3b_Mean'!AF315,"")</f>
        <v/>
      </c>
      <c r="AE295" s="24" t="str">
        <f>IF('Sup Tab S3b_Mean'!AG315&lt;'Sup Tab S3b_Mean'!AG$15,'Sup Tab S3b_Mean'!AG315,"")</f>
        <v/>
      </c>
      <c r="AF295" s="24" t="str">
        <f>IF('Sup Tab S3b_Mean'!AH315&lt;'Sup Tab S3b_Mean'!AH$15,'Sup Tab S3b_Mean'!AH315,"")</f>
        <v/>
      </c>
      <c r="AG295" s="24" t="str">
        <f>IF('Sup Tab S3b_Mean'!AI315&lt;'Sup Tab S3b_Mean'!AI$15,'Sup Tab S3b_Mean'!AI315,"")</f>
        <v/>
      </c>
      <c r="AH295" s="24" t="str">
        <f>IF('Sup Tab S3b_Mean'!AJ315&lt;'Sup Tab S3b_Mean'!AJ$15,'Sup Tab S3b_Mean'!AJ315,"")</f>
        <v/>
      </c>
      <c r="AI295" s="24" t="str">
        <f>IF('Sup Tab S3b_Mean'!AK315&lt;'Sup Tab S3b_Mean'!AK$15,'Sup Tab S3b_Mean'!AK315,"")</f>
        <v/>
      </c>
      <c r="AJ295" s="24" t="str">
        <f>IF('Sup Tab S3b_Mean'!AL315&lt;'Sup Tab S3b_Mean'!AL$15,'Sup Tab S3b_Mean'!AL315,"")</f>
        <v/>
      </c>
      <c r="AK295" s="24" t="str">
        <f>IF('Sup Tab S3b_Mean'!AM315&lt;'Sup Tab S3b_Mean'!AM$15,'Sup Tab S3b_Mean'!AM315,"")</f>
        <v/>
      </c>
      <c r="AL295" s="24" t="str">
        <f>IF('Sup Tab S3b_Mean'!AN315&lt;'Sup Tab S3b_Mean'!AN$15,'Sup Tab S3b_Mean'!AN315,"")</f>
        <v/>
      </c>
      <c r="AM295" s="24" t="str">
        <f>IF('Sup Tab S3b_Mean'!AO315&lt;'Sup Tab S3b_Mean'!AO$15,'Sup Tab S3b_Mean'!AO315,"")</f>
        <v/>
      </c>
      <c r="AN295" s="24" t="str">
        <f>IF('Sup Tab S3b_Mean'!AP315&lt;'Sup Tab S3b_Mean'!AP$15,'Sup Tab S3b_Mean'!AP315,"")</f>
        <v/>
      </c>
      <c r="AO295" s="24" t="str">
        <f>IF('Sup Tab S3b_Mean'!AQ315&lt;'Sup Tab S3b_Mean'!AQ$15,'Sup Tab S3b_Mean'!AQ315,"")</f>
        <v/>
      </c>
      <c r="AP295" s="24" t="str">
        <f>IF('Sup Tab S3b_Mean'!AR315&lt;'Sup Tab S3b_Mean'!AR$15,'Sup Tab S3b_Mean'!AR315,"")</f>
        <v/>
      </c>
      <c r="AQ295" s="24" t="str">
        <f>IF('Sup Tab S3b_Mean'!AS315&lt;'Sup Tab S3b_Mean'!AS$15,'Sup Tab S3b_Mean'!AS315,"")</f>
        <v/>
      </c>
      <c r="AR295" s="24" t="str">
        <f>IF('Sup Tab S3b_Mean'!AT315&lt;'Sup Tab S3b_Mean'!AT$15,'Sup Tab S3b_Mean'!AT315,"")</f>
        <v/>
      </c>
      <c r="AS295" s="24" t="str">
        <f>IF('Sup Tab S3b_Mean'!AU315&lt;'Sup Tab S3b_Mean'!AU$15,'Sup Tab S3b_Mean'!AU315,"")</f>
        <v/>
      </c>
      <c r="AT295" s="24" t="str">
        <f>IF('Sup Tab S3b_Mean'!AV315&lt;'Sup Tab S3b_Mean'!AV$15,'Sup Tab S3b_Mean'!AV315,"")</f>
        <v/>
      </c>
      <c r="AU295" s="24" t="str">
        <f>IF('Sup Tab S3b_Mean'!AW315&lt;'Sup Tab S3b_Mean'!AW$15,'Sup Tab S3b_Mean'!AW315,"")</f>
        <v/>
      </c>
      <c r="AV295" s="24" t="str">
        <f>IF('Sup Tab S3b_Mean'!AX315&lt;'Sup Tab S3b_Mean'!AX$15,'Sup Tab S3b_Mean'!AX315,"")</f>
        <v/>
      </c>
      <c r="AW295" s="24" t="str">
        <f>IF('Sup Tab S3b_Mean'!AY315&lt;'Sup Tab S3b_Mean'!AY$15,'Sup Tab S3b_Mean'!AY315,"")</f>
        <v/>
      </c>
      <c r="AX295" s="24" t="str">
        <f>IF('Sup Tab S3b_Mean'!AZ315&lt;'Sup Tab S3b_Mean'!AZ$15,'Sup Tab S3b_Mean'!AZ315,"")</f>
        <v/>
      </c>
      <c r="AY295" s="24" t="str">
        <f>IF('Sup Tab S3b_Mean'!BA315&lt;'Sup Tab S3b_Mean'!BA$15,'Sup Tab S3b_Mean'!BA315,"")</f>
        <v/>
      </c>
      <c r="AZ295" s="24" t="str">
        <f>IF('Sup Tab S3b_Mean'!BB315&lt;'Sup Tab S3b_Mean'!BB$15,'Sup Tab S3b_Mean'!BB315,"")</f>
        <v/>
      </c>
      <c r="BA295" s="24" t="str">
        <f>IF('Sup Tab S3b_Mean'!BC315&lt;'Sup Tab S3b_Mean'!BC$15,'Sup Tab S3b_Mean'!BC315,"")</f>
        <v/>
      </c>
      <c r="BB295" s="24" t="str">
        <f>IF('Sup Tab S3b_Mean'!BD315&lt;'Sup Tab S3b_Mean'!BD$15,'Sup Tab S3b_Mean'!BD315,"")</f>
        <v/>
      </c>
      <c r="BC295" s="24" t="str">
        <f>IF('Sup Tab S3b_Mean'!BE315&lt;'Sup Tab S3b_Mean'!BE$15,'Sup Tab S3b_Mean'!BE315,"")</f>
        <v/>
      </c>
      <c r="BD295" s="24">
        <f>IF('Sup Tab S3b_Mean'!BF315&lt;'Sup Tab S3b_Mean'!BF$15,'Sup Tab S3b_Mean'!BF315,"")</f>
        <v>6.2134158389751455E-2</v>
      </c>
      <c r="BE295" s="24" t="str">
        <f>IF('Sup Tab S3b_Mean'!BG315&lt;'Sup Tab S3b_Mean'!BG$15,'Sup Tab S3b_Mean'!BG315,"")</f>
        <v/>
      </c>
      <c r="BF295" s="24" t="str">
        <f>IF('Sup Tab S3b_Mean'!BH315&lt;'Sup Tab S3b_Mean'!BH$15,'Sup Tab S3b_Mean'!BH315,"")</f>
        <v/>
      </c>
      <c r="BG295" s="24" t="str">
        <f>IF('Sup Tab S3b_Mean'!BI315&lt;'Sup Tab S3b_Mean'!BI$15,'Sup Tab S3b_Mean'!BI315,"")</f>
        <v/>
      </c>
      <c r="BH295" s="24" t="str">
        <f>IF('Sup Tab S3b_Mean'!BJ315&lt;'Sup Tab S3b_Mean'!BJ$15,'Sup Tab S3b_Mean'!BJ315,"")</f>
        <v/>
      </c>
      <c r="BI295" s="24" t="str">
        <f>IF('Sup Tab S3b_Mean'!BK315&lt;'Sup Tab S3b_Mean'!BK$15,'Sup Tab S3b_Mean'!BK315,"")</f>
        <v/>
      </c>
      <c r="BJ295" s="24" t="str">
        <f>IF('Sup Tab S3b_Mean'!BL315&lt;'Sup Tab S3b_Mean'!BL$15,'Sup Tab S3b_Mean'!BL315,"")</f>
        <v/>
      </c>
      <c r="BK295" s="24" t="str">
        <f>IF('Sup Tab S3b_Mean'!BM315&lt;'Sup Tab S3b_Mean'!BM$15,'Sup Tab S3b_Mean'!BM315,"")</f>
        <v/>
      </c>
      <c r="BL295" s="24" t="str">
        <f>IF('Sup Tab S3b_Mean'!BN315&lt;'Sup Tab S3b_Mean'!BN$15,'Sup Tab S3b_Mean'!BN315,"")</f>
        <v/>
      </c>
      <c r="BM295" s="24" t="str">
        <f>IF('Sup Tab S3b_Mean'!BO315&lt;'Sup Tab S3b_Mean'!BO$15,'Sup Tab S3b_Mean'!BO315,"")</f>
        <v/>
      </c>
      <c r="BN295" s="24" t="str">
        <f>IF('Sup Tab S3b_Mean'!BP315&lt;'Sup Tab S3b_Mean'!BP$15,'Sup Tab S3b_Mean'!BP315,"")</f>
        <v/>
      </c>
      <c r="BO295" s="24" t="str">
        <f>IF('Sup Tab S3b_Mean'!BQ315&lt;'Sup Tab S3b_Mean'!BQ$15,'Sup Tab S3b_Mean'!BQ315,"")</f>
        <v/>
      </c>
      <c r="BP295" s="24" t="str">
        <f>IF('Sup Tab S3b_Mean'!BR315&lt;'Sup Tab S3b_Mean'!BR$15,'Sup Tab S3b_Mean'!BR315,"")</f>
        <v/>
      </c>
      <c r="BQ295" s="24" t="str">
        <f>IF('Sup Tab S3b_Mean'!BS315&lt;'Sup Tab S3b_Mean'!BS$15,'Sup Tab S3b_Mean'!BS315,"")</f>
        <v/>
      </c>
      <c r="BR295" s="24" t="str">
        <f>IF('Sup Tab S3b_Mean'!BT315&lt;'Sup Tab S3b_Mean'!BT$15,'Sup Tab S3b_Mean'!BT315,"")</f>
        <v/>
      </c>
      <c r="BS295" s="24" t="str">
        <f>IF('Sup Tab S3b_Mean'!BU315&lt;'Sup Tab S3b_Mean'!BU$15,'Sup Tab S3b_Mean'!BU315,"")</f>
        <v/>
      </c>
      <c r="BT295" s="24" t="str">
        <f>IF('Sup Tab S3b_Mean'!BV315&lt;'Sup Tab S3b_Mean'!BV$15,'Sup Tab S3b_Mean'!BV315,"")</f>
        <v/>
      </c>
      <c r="BU295" s="24" t="str">
        <f>IF('Sup Tab S3b_Mean'!BW315&lt;'Sup Tab S3b_Mean'!BW$15,'Sup Tab S3b_Mean'!BW315,"")</f>
        <v/>
      </c>
      <c r="BV295" s="24" t="str">
        <f>IF('Sup Tab S3b_Mean'!BX315&lt;'Sup Tab S3b_Mean'!BX$15,'Sup Tab S3b_Mean'!BX315,"")</f>
        <v/>
      </c>
      <c r="BW295" s="24" t="str">
        <f>IF('Sup Tab S3b_Mean'!BY315&lt;'Sup Tab S3b_Mean'!BY$15,'Sup Tab S3b_Mean'!BY315,"")</f>
        <v/>
      </c>
      <c r="BX295" s="24" t="str">
        <f>IF('Sup Tab S3b_Mean'!BZ315&lt;'Sup Tab S3b_Mean'!BZ$15,'Sup Tab S3b_Mean'!BZ315,"")</f>
        <v/>
      </c>
      <c r="BY295" s="24" t="str">
        <f>IF('Sup Tab S3b_Mean'!CA315&lt;'Sup Tab S3b_Mean'!CA$15,'Sup Tab S3b_Mean'!CA315,"")</f>
        <v/>
      </c>
      <c r="BZ295" s="24" t="str">
        <f>IF('Sup Tab S3b_Mean'!CB315&lt;'Sup Tab S3b_Mean'!CB$15,'Sup Tab S3b_Mean'!CB315,"")</f>
        <v/>
      </c>
      <c r="CA295" s="24" t="str">
        <f>IF('Sup Tab S3b_Mean'!CC315&lt;'Sup Tab S3b_Mean'!CC$15,'Sup Tab S3b_Mean'!CC315,"")</f>
        <v/>
      </c>
      <c r="CB295" s="24" t="str">
        <f>IF('Sup Tab S3b_Mean'!CD315&lt;'Sup Tab S3b_Mean'!CD$15,'Sup Tab S3b_Mean'!CD315,"")</f>
        <v/>
      </c>
      <c r="CC295" s="24" t="str">
        <f>IF('Sup Tab S3b_Mean'!CE315&lt;'Sup Tab S3b_Mean'!CE$15,'Sup Tab S3b_Mean'!CE315,"")</f>
        <v/>
      </c>
      <c r="CD295" s="24" t="str">
        <f>IF('Sup Tab S3b_Mean'!CF315&lt;'Sup Tab S3b_Mean'!CF$15,'Sup Tab S3b_Mean'!CF315,"")</f>
        <v/>
      </c>
      <c r="CE295" s="24" t="str">
        <f>IF('Sup Tab S3b_Mean'!CG315&lt;'Sup Tab S3b_Mean'!CG$15,'Sup Tab S3b_Mean'!CG315,"")</f>
        <v/>
      </c>
    </row>
    <row r="296" spans="1:83" ht="12.75" customHeight="1" x14ac:dyDescent="0.3">
      <c r="A296" s="9" t="s">
        <v>665</v>
      </c>
      <c r="B296" s="9" t="s">
        <v>686</v>
      </c>
      <c r="C296" s="24" t="str">
        <f>IF('Sup Tab S3b_Mean'!E316&lt;'Sup Tab S3b_Mean'!E$15,'Sup Tab S3b_Mean'!E316,"")</f>
        <v/>
      </c>
      <c r="D296" s="24" t="str">
        <f>IF('Sup Tab S3b_Mean'!F316&lt;'Sup Tab S3b_Mean'!F$15,'Sup Tab S3b_Mean'!F316,"")</f>
        <v/>
      </c>
      <c r="E296" s="24" t="str">
        <f>IF('Sup Tab S3b_Mean'!G316&lt;'Sup Tab S3b_Mean'!G$15,'Sup Tab S3b_Mean'!G316,"")</f>
        <v/>
      </c>
      <c r="F296" s="24" t="str">
        <f>IF('Sup Tab S3b_Mean'!H316&lt;'Sup Tab S3b_Mean'!H$15,'Sup Tab S3b_Mean'!H316,"")</f>
        <v/>
      </c>
      <c r="G296" s="24" t="str">
        <f>IF('Sup Tab S3b_Mean'!I316&lt;'Sup Tab S3b_Mean'!I$15,'Sup Tab S3b_Mean'!I316,"")</f>
        <v/>
      </c>
      <c r="H296" s="24" t="str">
        <f>IF('Sup Tab S3b_Mean'!J316&lt;'Sup Tab S3b_Mean'!J$15,'Sup Tab S3b_Mean'!J316,"")</f>
        <v/>
      </c>
      <c r="I296" s="24" t="str">
        <f>IF('Sup Tab S3b_Mean'!K316&lt;'Sup Tab S3b_Mean'!K$15,'Sup Tab S3b_Mean'!K316,"")</f>
        <v/>
      </c>
      <c r="J296" s="24" t="str">
        <f>IF('Sup Tab S3b_Mean'!L316&lt;'Sup Tab S3b_Mean'!L$15,'Sup Tab S3b_Mean'!L316,"")</f>
        <v/>
      </c>
      <c r="K296" s="24" t="str">
        <f>IF('Sup Tab S3b_Mean'!M316&lt;'Sup Tab S3b_Mean'!M$15,'Sup Tab S3b_Mean'!M316,"")</f>
        <v/>
      </c>
      <c r="L296" s="24" t="str">
        <f>IF('Sup Tab S3b_Mean'!N316&lt;'Sup Tab S3b_Mean'!N$15,'Sup Tab S3b_Mean'!N316,"")</f>
        <v/>
      </c>
      <c r="M296" s="24" t="str">
        <f>IF('Sup Tab S3b_Mean'!O316&lt;'Sup Tab S3b_Mean'!O$15,'Sup Tab S3b_Mean'!O316,"")</f>
        <v/>
      </c>
      <c r="N296" s="24" t="str">
        <f>IF('Sup Tab S3b_Mean'!P316&lt;'Sup Tab S3b_Mean'!P$15,'Sup Tab S3b_Mean'!P316,"")</f>
        <v/>
      </c>
      <c r="O296" s="24" t="str">
        <f>IF('Sup Tab S3b_Mean'!Q316&lt;'Sup Tab S3b_Mean'!Q$15,'Sup Tab S3b_Mean'!Q316,"")</f>
        <v/>
      </c>
      <c r="P296" s="24" t="str">
        <f>IF('Sup Tab S3b_Mean'!R316&lt;'Sup Tab S3b_Mean'!R$15,'Sup Tab S3b_Mean'!R316,"")</f>
        <v/>
      </c>
      <c r="Q296" s="24" t="str">
        <f>IF('Sup Tab S3b_Mean'!S316&lt;'Sup Tab S3b_Mean'!S$15,'Sup Tab S3b_Mean'!S316,"")</f>
        <v/>
      </c>
      <c r="R296" s="24" t="str">
        <f>IF('Sup Tab S3b_Mean'!T316&lt;'Sup Tab S3b_Mean'!T$15,'Sup Tab S3b_Mean'!T316,"")</f>
        <v/>
      </c>
      <c r="S296" s="24" t="str">
        <f>IF('Sup Tab S3b_Mean'!U316&lt;'Sup Tab S3b_Mean'!U$15,'Sup Tab S3b_Mean'!U316,"")</f>
        <v/>
      </c>
      <c r="T296" s="24" t="str">
        <f>IF('Sup Tab S3b_Mean'!V316&lt;'Sup Tab S3b_Mean'!V$15,'Sup Tab S3b_Mean'!V316,"")</f>
        <v/>
      </c>
      <c r="U296" s="24" t="str">
        <f>IF('Sup Tab S3b_Mean'!W316&lt;'Sup Tab S3b_Mean'!W$15,'Sup Tab S3b_Mean'!W316,"")</f>
        <v/>
      </c>
      <c r="V296" s="24" t="str">
        <f>IF('Sup Tab S3b_Mean'!X316&lt;'Sup Tab S3b_Mean'!X$15,'Sup Tab S3b_Mean'!X316,"")</f>
        <v/>
      </c>
      <c r="W296" s="24" t="str">
        <f>IF('Sup Tab S3b_Mean'!Y316&lt;'Sup Tab S3b_Mean'!Y$15,'Sup Tab S3b_Mean'!Y316,"")</f>
        <v/>
      </c>
      <c r="X296" s="24" t="str">
        <f>IF('Sup Tab S3b_Mean'!Z316&lt;'Sup Tab S3b_Mean'!Z$15,'Sup Tab S3b_Mean'!Z316,"")</f>
        <v/>
      </c>
      <c r="Y296" s="24" t="str">
        <f>IF('Sup Tab S3b_Mean'!AA316&lt;'Sup Tab S3b_Mean'!AA$15,'Sup Tab S3b_Mean'!AA316,"")</f>
        <v/>
      </c>
      <c r="Z296" s="24" t="str">
        <f>IF('Sup Tab S3b_Mean'!AB316&lt;'Sup Tab S3b_Mean'!AB$15,'Sup Tab S3b_Mean'!AB316,"")</f>
        <v/>
      </c>
      <c r="AA296" s="24" t="str">
        <f>IF('Sup Tab S3b_Mean'!AC316&lt;'Sup Tab S3b_Mean'!AC$15,'Sup Tab S3b_Mean'!AC316,"")</f>
        <v/>
      </c>
      <c r="AB296" s="24" t="str">
        <f>IF('Sup Tab S3b_Mean'!AD316&lt;'Sup Tab S3b_Mean'!AD$15,'Sup Tab S3b_Mean'!AD316,"")</f>
        <v/>
      </c>
      <c r="AC296" s="24" t="str">
        <f>IF('Sup Tab S3b_Mean'!AE316&lt;'Sup Tab S3b_Mean'!AE$15,'Sup Tab S3b_Mean'!AE316,"")</f>
        <v/>
      </c>
      <c r="AD296" s="24" t="str">
        <f>IF('Sup Tab S3b_Mean'!AF316&lt;'Sup Tab S3b_Mean'!AF$15,'Sup Tab S3b_Mean'!AF316,"")</f>
        <v/>
      </c>
      <c r="AE296" s="24" t="str">
        <f>IF('Sup Tab S3b_Mean'!AG316&lt;'Sup Tab S3b_Mean'!AG$15,'Sup Tab S3b_Mean'!AG316,"")</f>
        <v/>
      </c>
      <c r="AF296" s="24" t="str">
        <f>IF('Sup Tab S3b_Mean'!AH316&lt;'Sup Tab S3b_Mean'!AH$15,'Sup Tab S3b_Mean'!AH316,"")</f>
        <v/>
      </c>
      <c r="AG296" s="24" t="str">
        <f>IF('Sup Tab S3b_Mean'!AI316&lt;'Sup Tab S3b_Mean'!AI$15,'Sup Tab S3b_Mean'!AI316,"")</f>
        <v/>
      </c>
      <c r="AH296" s="24" t="str">
        <f>IF('Sup Tab S3b_Mean'!AJ316&lt;'Sup Tab S3b_Mean'!AJ$15,'Sup Tab S3b_Mean'!AJ316,"")</f>
        <v/>
      </c>
      <c r="AI296" s="24" t="str">
        <f>IF('Sup Tab S3b_Mean'!AK316&lt;'Sup Tab S3b_Mean'!AK$15,'Sup Tab S3b_Mean'!AK316,"")</f>
        <v/>
      </c>
      <c r="AJ296" s="24" t="str">
        <f>IF('Sup Tab S3b_Mean'!AL316&lt;'Sup Tab S3b_Mean'!AL$15,'Sup Tab S3b_Mean'!AL316,"")</f>
        <v/>
      </c>
      <c r="AK296" s="24" t="str">
        <f>IF('Sup Tab S3b_Mean'!AM316&lt;'Sup Tab S3b_Mean'!AM$15,'Sup Tab S3b_Mean'!AM316,"")</f>
        <v/>
      </c>
      <c r="AL296" s="24" t="str">
        <f>IF('Sup Tab S3b_Mean'!AN316&lt;'Sup Tab S3b_Mean'!AN$15,'Sup Tab S3b_Mean'!AN316,"")</f>
        <v/>
      </c>
      <c r="AM296" s="24" t="str">
        <f>IF('Sup Tab S3b_Mean'!AO316&lt;'Sup Tab S3b_Mean'!AO$15,'Sup Tab S3b_Mean'!AO316,"")</f>
        <v/>
      </c>
      <c r="AN296" s="24" t="str">
        <f>IF('Sup Tab S3b_Mean'!AP316&lt;'Sup Tab S3b_Mean'!AP$15,'Sup Tab S3b_Mean'!AP316,"")</f>
        <v/>
      </c>
      <c r="AO296" s="24" t="str">
        <f>IF('Sup Tab S3b_Mean'!AQ316&lt;'Sup Tab S3b_Mean'!AQ$15,'Sup Tab S3b_Mean'!AQ316,"")</f>
        <v/>
      </c>
      <c r="AP296" s="24" t="str">
        <f>IF('Sup Tab S3b_Mean'!AR316&lt;'Sup Tab S3b_Mean'!AR$15,'Sup Tab S3b_Mean'!AR316,"")</f>
        <v/>
      </c>
      <c r="AQ296" s="24" t="str">
        <f>IF('Sup Tab S3b_Mean'!AS316&lt;'Sup Tab S3b_Mean'!AS$15,'Sup Tab S3b_Mean'!AS316,"")</f>
        <v/>
      </c>
      <c r="AR296" s="24" t="str">
        <f>IF('Sup Tab S3b_Mean'!AT316&lt;'Sup Tab S3b_Mean'!AT$15,'Sup Tab S3b_Mean'!AT316,"")</f>
        <v/>
      </c>
      <c r="AS296" s="24" t="str">
        <f>IF('Sup Tab S3b_Mean'!AU316&lt;'Sup Tab S3b_Mean'!AU$15,'Sup Tab S3b_Mean'!AU316,"")</f>
        <v/>
      </c>
      <c r="AT296" s="24" t="str">
        <f>IF('Sup Tab S3b_Mean'!AV316&lt;'Sup Tab S3b_Mean'!AV$15,'Sup Tab S3b_Mean'!AV316,"")</f>
        <v/>
      </c>
      <c r="AU296" s="24" t="str">
        <f>IF('Sup Tab S3b_Mean'!AW316&lt;'Sup Tab S3b_Mean'!AW$15,'Sup Tab S3b_Mean'!AW316,"")</f>
        <v/>
      </c>
      <c r="AV296" s="24" t="str">
        <f>IF('Sup Tab S3b_Mean'!AX316&lt;'Sup Tab S3b_Mean'!AX$15,'Sup Tab S3b_Mean'!AX316,"")</f>
        <v/>
      </c>
      <c r="AW296" s="24" t="str">
        <f>IF('Sup Tab S3b_Mean'!AY316&lt;'Sup Tab S3b_Mean'!AY$15,'Sup Tab S3b_Mean'!AY316,"")</f>
        <v/>
      </c>
      <c r="AX296" s="24" t="str">
        <f>IF('Sup Tab S3b_Mean'!AZ316&lt;'Sup Tab S3b_Mean'!AZ$15,'Sup Tab S3b_Mean'!AZ316,"")</f>
        <v/>
      </c>
      <c r="AY296" s="24" t="str">
        <f>IF('Sup Tab S3b_Mean'!BA316&lt;'Sup Tab S3b_Mean'!BA$15,'Sup Tab S3b_Mean'!BA316,"")</f>
        <v/>
      </c>
      <c r="AZ296" s="24">
        <f>IF('Sup Tab S3b_Mean'!BB316&lt;'Sup Tab S3b_Mean'!BB$15,'Sup Tab S3b_Mean'!BB316,"")</f>
        <v>4.4213733415233221E-2</v>
      </c>
      <c r="BA296" s="24" t="str">
        <f>IF('Sup Tab S3b_Mean'!BC316&lt;'Sup Tab S3b_Mean'!BC$15,'Sup Tab S3b_Mean'!BC316,"")</f>
        <v/>
      </c>
      <c r="BB296" s="24" t="str">
        <f>IF('Sup Tab S3b_Mean'!BD316&lt;'Sup Tab S3b_Mean'!BD$15,'Sup Tab S3b_Mean'!BD316,"")</f>
        <v/>
      </c>
      <c r="BC296" s="24" t="str">
        <f>IF('Sup Tab S3b_Mean'!BE316&lt;'Sup Tab S3b_Mean'!BE$15,'Sup Tab S3b_Mean'!BE316,"")</f>
        <v/>
      </c>
      <c r="BD296" s="24" t="str">
        <f>IF('Sup Tab S3b_Mean'!BF316&lt;'Sup Tab S3b_Mean'!BF$15,'Sup Tab S3b_Mean'!BF316,"")</f>
        <v/>
      </c>
      <c r="BE296" s="24" t="str">
        <f>IF('Sup Tab S3b_Mean'!BG316&lt;'Sup Tab S3b_Mean'!BG$15,'Sup Tab S3b_Mean'!BG316,"")</f>
        <v/>
      </c>
      <c r="BF296" s="24" t="str">
        <f>IF('Sup Tab S3b_Mean'!BH316&lt;'Sup Tab S3b_Mean'!BH$15,'Sup Tab S3b_Mean'!BH316,"")</f>
        <v/>
      </c>
      <c r="BG296" s="24" t="str">
        <f>IF('Sup Tab S3b_Mean'!BI316&lt;'Sup Tab S3b_Mean'!BI$15,'Sup Tab S3b_Mean'!BI316,"")</f>
        <v/>
      </c>
      <c r="BH296" s="24" t="str">
        <f>IF('Sup Tab S3b_Mean'!BJ316&lt;'Sup Tab S3b_Mean'!BJ$15,'Sup Tab S3b_Mean'!BJ316,"")</f>
        <v/>
      </c>
      <c r="BI296" s="24" t="str">
        <f>IF('Sup Tab S3b_Mean'!BK316&lt;'Sup Tab S3b_Mean'!BK$15,'Sup Tab S3b_Mean'!BK316,"")</f>
        <v/>
      </c>
      <c r="BJ296" s="24">
        <f>IF('Sup Tab S3b_Mean'!BL316&lt;'Sup Tab S3b_Mean'!BL$15,'Sup Tab S3b_Mean'!BL316,"")</f>
        <v>14.82719776263326</v>
      </c>
      <c r="BK296" s="24" t="str">
        <f>IF('Sup Tab S3b_Mean'!BM316&lt;'Sup Tab S3b_Mean'!BM$15,'Sup Tab S3b_Mean'!BM316,"")</f>
        <v/>
      </c>
      <c r="BL296" s="24" t="str">
        <f>IF('Sup Tab S3b_Mean'!BN316&lt;'Sup Tab S3b_Mean'!BN$15,'Sup Tab S3b_Mean'!BN316,"")</f>
        <v/>
      </c>
      <c r="BM296" s="24" t="str">
        <f>IF('Sup Tab S3b_Mean'!BO316&lt;'Sup Tab S3b_Mean'!BO$15,'Sup Tab S3b_Mean'!BO316,"")</f>
        <v/>
      </c>
      <c r="BN296" s="24" t="str">
        <f>IF('Sup Tab S3b_Mean'!BP316&lt;'Sup Tab S3b_Mean'!BP$15,'Sup Tab S3b_Mean'!BP316,"")</f>
        <v/>
      </c>
      <c r="BO296" s="24" t="str">
        <f>IF('Sup Tab S3b_Mean'!BQ316&lt;'Sup Tab S3b_Mean'!BQ$15,'Sup Tab S3b_Mean'!BQ316,"")</f>
        <v/>
      </c>
      <c r="BP296" s="24" t="str">
        <f>IF('Sup Tab S3b_Mean'!BR316&lt;'Sup Tab S3b_Mean'!BR$15,'Sup Tab S3b_Mean'!BR316,"")</f>
        <v/>
      </c>
      <c r="BQ296" s="24" t="str">
        <f>IF('Sup Tab S3b_Mean'!BS316&lt;'Sup Tab S3b_Mean'!BS$15,'Sup Tab S3b_Mean'!BS316,"")</f>
        <v/>
      </c>
      <c r="BR296" s="24" t="str">
        <f>IF('Sup Tab S3b_Mean'!BT316&lt;'Sup Tab S3b_Mean'!BT$15,'Sup Tab S3b_Mean'!BT316,"")</f>
        <v/>
      </c>
      <c r="BS296" s="24" t="str">
        <f>IF('Sup Tab S3b_Mean'!BU316&lt;'Sup Tab S3b_Mean'!BU$15,'Sup Tab S3b_Mean'!BU316,"")</f>
        <v/>
      </c>
      <c r="BT296" s="24" t="str">
        <f>IF('Sup Tab S3b_Mean'!BV316&lt;'Sup Tab S3b_Mean'!BV$15,'Sup Tab S3b_Mean'!BV316,"")</f>
        <v/>
      </c>
      <c r="BU296" s="24" t="str">
        <f>IF('Sup Tab S3b_Mean'!BW316&lt;'Sup Tab S3b_Mean'!BW$15,'Sup Tab S3b_Mean'!BW316,"")</f>
        <v/>
      </c>
      <c r="BV296" s="24" t="str">
        <f>IF('Sup Tab S3b_Mean'!BX316&lt;'Sup Tab S3b_Mean'!BX$15,'Sup Tab S3b_Mean'!BX316,"")</f>
        <v/>
      </c>
      <c r="BW296" s="24" t="str">
        <f>IF('Sup Tab S3b_Mean'!BY316&lt;'Sup Tab S3b_Mean'!BY$15,'Sup Tab S3b_Mean'!BY316,"")</f>
        <v/>
      </c>
      <c r="BX296" s="24" t="str">
        <f>IF('Sup Tab S3b_Mean'!BZ316&lt;'Sup Tab S3b_Mean'!BZ$15,'Sup Tab S3b_Mean'!BZ316,"")</f>
        <v/>
      </c>
      <c r="BY296" s="24" t="str">
        <f>IF('Sup Tab S3b_Mean'!CA316&lt;'Sup Tab S3b_Mean'!CA$15,'Sup Tab S3b_Mean'!CA316,"")</f>
        <v/>
      </c>
      <c r="BZ296" s="24" t="str">
        <f>IF('Sup Tab S3b_Mean'!CB316&lt;'Sup Tab S3b_Mean'!CB$15,'Sup Tab S3b_Mean'!CB316,"")</f>
        <v/>
      </c>
      <c r="CA296" s="24" t="str">
        <f>IF('Sup Tab S3b_Mean'!CC316&lt;'Sup Tab S3b_Mean'!CC$15,'Sup Tab S3b_Mean'!CC316,"")</f>
        <v/>
      </c>
      <c r="CB296" s="24" t="str">
        <f>IF('Sup Tab S3b_Mean'!CD316&lt;'Sup Tab S3b_Mean'!CD$15,'Sup Tab S3b_Mean'!CD316,"")</f>
        <v/>
      </c>
      <c r="CC296" s="24" t="str">
        <f>IF('Sup Tab S3b_Mean'!CE316&lt;'Sup Tab S3b_Mean'!CE$15,'Sup Tab S3b_Mean'!CE316,"")</f>
        <v/>
      </c>
      <c r="CD296" s="24" t="str">
        <f>IF('Sup Tab S3b_Mean'!CF316&lt;'Sup Tab S3b_Mean'!CF$15,'Sup Tab S3b_Mean'!CF316,"")</f>
        <v/>
      </c>
      <c r="CE296" s="24" t="str">
        <f>IF('Sup Tab S3b_Mean'!CG316&lt;'Sup Tab S3b_Mean'!CG$15,'Sup Tab S3b_Mean'!CG316,"")</f>
        <v/>
      </c>
    </row>
    <row r="297" spans="1:83" ht="12.75" customHeight="1" x14ac:dyDescent="0.3">
      <c r="A297" s="9" t="s">
        <v>665</v>
      </c>
      <c r="B297" s="9" t="s">
        <v>688</v>
      </c>
      <c r="C297" s="24" t="str">
        <f>IF('Sup Tab S3b_Mean'!E317&lt;'Sup Tab S3b_Mean'!E$15,'Sup Tab S3b_Mean'!E317,"")</f>
        <v/>
      </c>
      <c r="D297" s="24" t="str">
        <f>IF('Sup Tab S3b_Mean'!F317&lt;'Sup Tab S3b_Mean'!F$15,'Sup Tab S3b_Mean'!F317,"")</f>
        <v/>
      </c>
      <c r="E297" s="24" t="str">
        <f>IF('Sup Tab S3b_Mean'!G317&lt;'Sup Tab S3b_Mean'!G$15,'Sup Tab S3b_Mean'!G317,"")</f>
        <v/>
      </c>
      <c r="F297" s="24" t="str">
        <f>IF('Sup Tab S3b_Mean'!H317&lt;'Sup Tab S3b_Mean'!H$15,'Sup Tab S3b_Mean'!H317,"")</f>
        <v/>
      </c>
      <c r="G297" s="24" t="str">
        <f>IF('Sup Tab S3b_Mean'!I317&lt;'Sup Tab S3b_Mean'!I$15,'Sup Tab S3b_Mean'!I317,"")</f>
        <v/>
      </c>
      <c r="H297" s="24" t="str">
        <f>IF('Sup Tab S3b_Mean'!J317&lt;'Sup Tab S3b_Mean'!J$15,'Sup Tab S3b_Mean'!J317,"")</f>
        <v/>
      </c>
      <c r="I297" s="24" t="str">
        <f>IF('Sup Tab S3b_Mean'!K317&lt;'Sup Tab S3b_Mean'!K$15,'Sup Tab S3b_Mean'!K317,"")</f>
        <v/>
      </c>
      <c r="J297" s="24" t="str">
        <f>IF('Sup Tab S3b_Mean'!L317&lt;'Sup Tab S3b_Mean'!L$15,'Sup Tab S3b_Mean'!L317,"")</f>
        <v/>
      </c>
      <c r="K297" s="24" t="str">
        <f>IF('Sup Tab S3b_Mean'!M317&lt;'Sup Tab S3b_Mean'!M$15,'Sup Tab S3b_Mean'!M317,"")</f>
        <v/>
      </c>
      <c r="L297" s="24" t="str">
        <f>IF('Sup Tab S3b_Mean'!N317&lt;'Sup Tab S3b_Mean'!N$15,'Sup Tab S3b_Mean'!N317,"")</f>
        <v/>
      </c>
      <c r="M297" s="24" t="str">
        <f>IF('Sup Tab S3b_Mean'!O317&lt;'Sup Tab S3b_Mean'!O$15,'Sup Tab S3b_Mean'!O317,"")</f>
        <v/>
      </c>
      <c r="N297" s="24" t="str">
        <f>IF('Sup Tab S3b_Mean'!P317&lt;'Sup Tab S3b_Mean'!P$15,'Sup Tab S3b_Mean'!P317,"")</f>
        <v/>
      </c>
      <c r="O297" s="24" t="str">
        <f>IF('Sup Tab S3b_Mean'!Q317&lt;'Sup Tab S3b_Mean'!Q$15,'Sup Tab S3b_Mean'!Q317,"")</f>
        <v/>
      </c>
      <c r="P297" s="24" t="str">
        <f>IF('Sup Tab S3b_Mean'!R317&lt;'Sup Tab S3b_Mean'!R$15,'Sup Tab S3b_Mean'!R317,"")</f>
        <v/>
      </c>
      <c r="Q297" s="24" t="str">
        <f>IF('Sup Tab S3b_Mean'!S317&lt;'Sup Tab S3b_Mean'!S$15,'Sup Tab S3b_Mean'!S317,"")</f>
        <v/>
      </c>
      <c r="R297" s="24">
        <f>IF('Sup Tab S3b_Mean'!T317&lt;'Sup Tab S3b_Mean'!T$15,'Sup Tab S3b_Mean'!T317,"")</f>
        <v>3.0284363805173711E-2</v>
      </c>
      <c r="S297" s="24" t="str">
        <f>IF('Sup Tab S3b_Mean'!U317&lt;'Sup Tab S3b_Mean'!U$15,'Sup Tab S3b_Mean'!U317,"")</f>
        <v/>
      </c>
      <c r="T297" s="24" t="str">
        <f>IF('Sup Tab S3b_Mean'!V317&lt;'Sup Tab S3b_Mean'!V$15,'Sup Tab S3b_Mean'!V317,"")</f>
        <v/>
      </c>
      <c r="U297" s="24" t="str">
        <f>IF('Sup Tab S3b_Mean'!W317&lt;'Sup Tab S3b_Mean'!W$15,'Sup Tab S3b_Mean'!W317,"")</f>
        <v/>
      </c>
      <c r="V297" s="24" t="str">
        <f>IF('Sup Tab S3b_Mean'!X317&lt;'Sup Tab S3b_Mean'!X$15,'Sup Tab S3b_Mean'!X317,"")</f>
        <v/>
      </c>
      <c r="W297" s="24" t="str">
        <f>IF('Sup Tab S3b_Mean'!Y317&lt;'Sup Tab S3b_Mean'!Y$15,'Sup Tab S3b_Mean'!Y317,"")</f>
        <v/>
      </c>
      <c r="X297" s="24" t="str">
        <f>IF('Sup Tab S3b_Mean'!Z317&lt;'Sup Tab S3b_Mean'!Z$15,'Sup Tab S3b_Mean'!Z317,"")</f>
        <v/>
      </c>
      <c r="Y297" s="24" t="str">
        <f>IF('Sup Tab S3b_Mean'!AA317&lt;'Sup Tab S3b_Mean'!AA$15,'Sup Tab S3b_Mean'!AA317,"")</f>
        <v/>
      </c>
      <c r="Z297" s="24" t="str">
        <f>IF('Sup Tab S3b_Mean'!AB317&lt;'Sup Tab S3b_Mean'!AB$15,'Sup Tab S3b_Mean'!AB317,"")</f>
        <v/>
      </c>
      <c r="AA297" s="24" t="str">
        <f>IF('Sup Tab S3b_Mean'!AC317&lt;'Sup Tab S3b_Mean'!AC$15,'Sup Tab S3b_Mean'!AC317,"")</f>
        <v/>
      </c>
      <c r="AB297" s="24" t="str">
        <f>IF('Sup Tab S3b_Mean'!AD317&lt;'Sup Tab S3b_Mean'!AD$15,'Sup Tab S3b_Mean'!AD317,"")</f>
        <v/>
      </c>
      <c r="AC297" s="24" t="str">
        <f>IF('Sup Tab S3b_Mean'!AE317&lt;'Sup Tab S3b_Mean'!AE$15,'Sup Tab S3b_Mean'!AE317,"")</f>
        <v/>
      </c>
      <c r="AD297" s="24">
        <f>IF('Sup Tab S3b_Mean'!AF317&lt;'Sup Tab S3b_Mean'!AF$15,'Sup Tab S3b_Mean'!AF317,"")</f>
        <v>6.5104732265069383E-3</v>
      </c>
      <c r="AE297" s="24" t="str">
        <f>IF('Sup Tab S3b_Mean'!AG317&lt;'Sup Tab S3b_Mean'!AG$15,'Sup Tab S3b_Mean'!AG317,"")</f>
        <v/>
      </c>
      <c r="AF297" s="24" t="str">
        <f>IF('Sup Tab S3b_Mean'!AH317&lt;'Sup Tab S3b_Mean'!AH$15,'Sup Tab S3b_Mean'!AH317,"")</f>
        <v/>
      </c>
      <c r="AG297" s="24" t="str">
        <f>IF('Sup Tab S3b_Mean'!AI317&lt;'Sup Tab S3b_Mean'!AI$15,'Sup Tab S3b_Mean'!AI317,"")</f>
        <v/>
      </c>
      <c r="AH297" s="24" t="str">
        <f>IF('Sup Tab S3b_Mean'!AJ317&lt;'Sup Tab S3b_Mean'!AJ$15,'Sup Tab S3b_Mean'!AJ317,"")</f>
        <v/>
      </c>
      <c r="AI297" s="24" t="str">
        <f>IF('Sup Tab S3b_Mean'!AK317&lt;'Sup Tab S3b_Mean'!AK$15,'Sup Tab S3b_Mean'!AK317,"")</f>
        <v/>
      </c>
      <c r="AJ297" s="24" t="str">
        <f>IF('Sup Tab S3b_Mean'!AL317&lt;'Sup Tab S3b_Mean'!AL$15,'Sup Tab S3b_Mean'!AL317,"")</f>
        <v/>
      </c>
      <c r="AK297" s="24" t="str">
        <f>IF('Sup Tab S3b_Mean'!AM317&lt;'Sup Tab S3b_Mean'!AM$15,'Sup Tab S3b_Mean'!AM317,"")</f>
        <v/>
      </c>
      <c r="AL297" s="24" t="str">
        <f>IF('Sup Tab S3b_Mean'!AN317&lt;'Sup Tab S3b_Mean'!AN$15,'Sup Tab S3b_Mean'!AN317,"")</f>
        <v/>
      </c>
      <c r="AM297" s="24" t="str">
        <f>IF('Sup Tab S3b_Mean'!AO317&lt;'Sup Tab S3b_Mean'!AO$15,'Sup Tab S3b_Mean'!AO317,"")</f>
        <v/>
      </c>
      <c r="AN297" s="24" t="str">
        <f>IF('Sup Tab S3b_Mean'!AP317&lt;'Sup Tab S3b_Mean'!AP$15,'Sup Tab S3b_Mean'!AP317,"")</f>
        <v/>
      </c>
      <c r="AO297" s="24" t="str">
        <f>IF('Sup Tab S3b_Mean'!AQ317&lt;'Sup Tab S3b_Mean'!AQ$15,'Sup Tab S3b_Mean'!AQ317,"")</f>
        <v/>
      </c>
      <c r="AP297" s="24" t="str">
        <f>IF('Sup Tab S3b_Mean'!AR317&lt;'Sup Tab S3b_Mean'!AR$15,'Sup Tab S3b_Mean'!AR317,"")</f>
        <v/>
      </c>
      <c r="AQ297" s="24" t="str">
        <f>IF('Sup Tab S3b_Mean'!AS317&lt;'Sup Tab S3b_Mean'!AS$15,'Sup Tab S3b_Mean'!AS317,"")</f>
        <v/>
      </c>
      <c r="AR297" s="24" t="str">
        <f>IF('Sup Tab S3b_Mean'!AT317&lt;'Sup Tab S3b_Mean'!AT$15,'Sup Tab S3b_Mean'!AT317,"")</f>
        <v/>
      </c>
      <c r="AS297" s="24">
        <f>IF('Sup Tab S3b_Mean'!AU317&lt;'Sup Tab S3b_Mean'!AU$15,'Sup Tab S3b_Mean'!AU317,"")</f>
        <v>0.70077501554817345</v>
      </c>
      <c r="AT297" s="24" t="str">
        <f>IF('Sup Tab S3b_Mean'!AV317&lt;'Sup Tab S3b_Mean'!AV$15,'Sup Tab S3b_Mean'!AV317,"")</f>
        <v/>
      </c>
      <c r="AU297" s="24" t="str">
        <f>IF('Sup Tab S3b_Mean'!AW317&lt;'Sup Tab S3b_Mean'!AW$15,'Sup Tab S3b_Mean'!AW317,"")</f>
        <v/>
      </c>
      <c r="AV297" s="24" t="str">
        <f>IF('Sup Tab S3b_Mean'!AX317&lt;'Sup Tab S3b_Mean'!AX$15,'Sup Tab S3b_Mean'!AX317,"")</f>
        <v/>
      </c>
      <c r="AW297" s="24" t="str">
        <f>IF('Sup Tab S3b_Mean'!AY317&lt;'Sup Tab S3b_Mean'!AY$15,'Sup Tab S3b_Mean'!AY317,"")</f>
        <v/>
      </c>
      <c r="AX297" s="24" t="str">
        <f>IF('Sup Tab S3b_Mean'!AZ317&lt;'Sup Tab S3b_Mean'!AZ$15,'Sup Tab S3b_Mean'!AZ317,"")</f>
        <v/>
      </c>
      <c r="AY297" s="24" t="str">
        <f>IF('Sup Tab S3b_Mean'!BA317&lt;'Sup Tab S3b_Mean'!BA$15,'Sup Tab S3b_Mean'!BA317,"")</f>
        <v/>
      </c>
      <c r="AZ297" s="24" t="str">
        <f>IF('Sup Tab S3b_Mean'!BB317&lt;'Sup Tab S3b_Mean'!BB$15,'Sup Tab S3b_Mean'!BB317,"")</f>
        <v/>
      </c>
      <c r="BA297" s="24" t="str">
        <f>IF('Sup Tab S3b_Mean'!BC317&lt;'Sup Tab S3b_Mean'!BC$15,'Sup Tab S3b_Mean'!BC317,"")</f>
        <v/>
      </c>
      <c r="BB297" s="24" t="str">
        <f>IF('Sup Tab S3b_Mean'!BD317&lt;'Sup Tab S3b_Mean'!BD$15,'Sup Tab S3b_Mean'!BD317,"")</f>
        <v/>
      </c>
      <c r="BC297" s="24" t="str">
        <f>IF('Sup Tab S3b_Mean'!BE317&lt;'Sup Tab S3b_Mean'!BE$15,'Sup Tab S3b_Mean'!BE317,"")</f>
        <v/>
      </c>
      <c r="BD297" s="24" t="str">
        <f>IF('Sup Tab S3b_Mean'!BF317&lt;'Sup Tab S3b_Mean'!BF$15,'Sup Tab S3b_Mean'!BF317,"")</f>
        <v/>
      </c>
      <c r="BE297" s="24" t="str">
        <f>IF('Sup Tab S3b_Mean'!BG317&lt;'Sup Tab S3b_Mean'!BG$15,'Sup Tab S3b_Mean'!BG317,"")</f>
        <v/>
      </c>
      <c r="BF297" s="24" t="str">
        <f>IF('Sup Tab S3b_Mean'!BH317&lt;'Sup Tab S3b_Mean'!BH$15,'Sup Tab S3b_Mean'!BH317,"")</f>
        <v/>
      </c>
      <c r="BG297" s="24" t="str">
        <f>IF('Sup Tab S3b_Mean'!BI317&lt;'Sup Tab S3b_Mean'!BI$15,'Sup Tab S3b_Mean'!BI317,"")</f>
        <v/>
      </c>
      <c r="BH297" s="24">
        <f>IF('Sup Tab S3b_Mean'!BJ317&lt;'Sup Tab S3b_Mean'!BJ$15,'Sup Tab S3b_Mean'!BJ317,"")</f>
        <v>5.1736717114968082E-4</v>
      </c>
      <c r="BI297" s="24" t="str">
        <f>IF('Sup Tab S3b_Mean'!BK317&lt;'Sup Tab S3b_Mean'!BK$15,'Sup Tab S3b_Mean'!BK317,"")</f>
        <v/>
      </c>
      <c r="BJ297" s="24" t="str">
        <f>IF('Sup Tab S3b_Mean'!BL317&lt;'Sup Tab S3b_Mean'!BL$15,'Sup Tab S3b_Mean'!BL317,"")</f>
        <v/>
      </c>
      <c r="BK297" s="24" t="str">
        <f>IF('Sup Tab S3b_Mean'!BM317&lt;'Sup Tab S3b_Mean'!BM$15,'Sup Tab S3b_Mean'!BM317,"")</f>
        <v/>
      </c>
      <c r="BL297" s="24" t="str">
        <f>IF('Sup Tab S3b_Mean'!BN317&lt;'Sup Tab S3b_Mean'!BN$15,'Sup Tab S3b_Mean'!BN317,"")</f>
        <v/>
      </c>
      <c r="BM297" s="24" t="str">
        <f>IF('Sup Tab S3b_Mean'!BO317&lt;'Sup Tab S3b_Mean'!BO$15,'Sup Tab S3b_Mean'!BO317,"")</f>
        <v/>
      </c>
      <c r="BN297" s="24" t="str">
        <f>IF('Sup Tab S3b_Mean'!BP317&lt;'Sup Tab S3b_Mean'!BP$15,'Sup Tab S3b_Mean'!BP317,"")</f>
        <v/>
      </c>
      <c r="BO297" s="24" t="str">
        <f>IF('Sup Tab S3b_Mean'!BQ317&lt;'Sup Tab S3b_Mean'!BQ$15,'Sup Tab S3b_Mean'!BQ317,"")</f>
        <v/>
      </c>
      <c r="BP297" s="24" t="str">
        <f>IF('Sup Tab S3b_Mean'!BR317&lt;'Sup Tab S3b_Mean'!BR$15,'Sup Tab S3b_Mean'!BR317,"")</f>
        <v/>
      </c>
      <c r="BQ297" s="24" t="str">
        <f>IF('Sup Tab S3b_Mean'!BS317&lt;'Sup Tab S3b_Mean'!BS$15,'Sup Tab S3b_Mean'!BS317,"")</f>
        <v/>
      </c>
      <c r="BR297" s="24" t="str">
        <f>IF('Sup Tab S3b_Mean'!BT317&lt;'Sup Tab S3b_Mean'!BT$15,'Sup Tab S3b_Mean'!BT317,"")</f>
        <v/>
      </c>
      <c r="BS297" s="24" t="str">
        <f>IF('Sup Tab S3b_Mean'!BU317&lt;'Sup Tab S3b_Mean'!BU$15,'Sup Tab S3b_Mean'!BU317,"")</f>
        <v/>
      </c>
      <c r="BT297" s="24" t="str">
        <f>IF('Sup Tab S3b_Mean'!BV317&lt;'Sup Tab S3b_Mean'!BV$15,'Sup Tab S3b_Mean'!BV317,"")</f>
        <v/>
      </c>
      <c r="BU297" s="24" t="str">
        <f>IF('Sup Tab S3b_Mean'!BW317&lt;'Sup Tab S3b_Mean'!BW$15,'Sup Tab S3b_Mean'!BW317,"")</f>
        <v/>
      </c>
      <c r="BV297" s="24">
        <f>IF('Sup Tab S3b_Mean'!BX317&lt;'Sup Tab S3b_Mean'!BX$15,'Sup Tab S3b_Mean'!BX317,"")</f>
        <v>2.1458038872515506E-2</v>
      </c>
      <c r="BW297" s="24" t="str">
        <f>IF('Sup Tab S3b_Mean'!BY317&lt;'Sup Tab S3b_Mean'!BY$15,'Sup Tab S3b_Mean'!BY317,"")</f>
        <v/>
      </c>
      <c r="BX297" s="24" t="str">
        <f>IF('Sup Tab S3b_Mean'!BZ317&lt;'Sup Tab S3b_Mean'!BZ$15,'Sup Tab S3b_Mean'!BZ317,"")</f>
        <v/>
      </c>
      <c r="BY297" s="24" t="str">
        <f>IF('Sup Tab S3b_Mean'!CA317&lt;'Sup Tab S3b_Mean'!CA$15,'Sup Tab S3b_Mean'!CA317,"")</f>
        <v/>
      </c>
      <c r="BZ297" s="24" t="str">
        <f>IF('Sup Tab S3b_Mean'!CB317&lt;'Sup Tab S3b_Mean'!CB$15,'Sup Tab S3b_Mean'!CB317,"")</f>
        <v/>
      </c>
      <c r="CA297" s="24" t="str">
        <f>IF('Sup Tab S3b_Mean'!CC317&lt;'Sup Tab S3b_Mean'!CC$15,'Sup Tab S3b_Mean'!CC317,"")</f>
        <v/>
      </c>
      <c r="CB297" s="24" t="str">
        <f>IF('Sup Tab S3b_Mean'!CD317&lt;'Sup Tab S3b_Mean'!CD$15,'Sup Tab S3b_Mean'!CD317,"")</f>
        <v/>
      </c>
      <c r="CC297" s="24" t="str">
        <f>IF('Sup Tab S3b_Mean'!CE317&lt;'Sup Tab S3b_Mean'!CE$15,'Sup Tab S3b_Mean'!CE317,"")</f>
        <v/>
      </c>
      <c r="CD297" s="24" t="str">
        <f>IF('Sup Tab S3b_Mean'!CF317&lt;'Sup Tab S3b_Mean'!CF$15,'Sup Tab S3b_Mean'!CF317,"")</f>
        <v/>
      </c>
      <c r="CE297" s="24" t="str">
        <f>IF('Sup Tab S3b_Mean'!CG317&lt;'Sup Tab S3b_Mean'!CG$15,'Sup Tab S3b_Mean'!CG317,"")</f>
        <v/>
      </c>
    </row>
    <row r="298" spans="1:83" ht="12.75" customHeight="1" x14ac:dyDescent="0.3">
      <c r="A298" s="9" t="s">
        <v>690</v>
      </c>
      <c r="B298" s="9" t="s">
        <v>691</v>
      </c>
      <c r="C298" s="24">
        <f>IF('Sup Tab S3b_Mean'!E318&lt;'Sup Tab S3b_Mean'!E$20,'Sup Tab S3b_Mean'!E318,"")</f>
        <v>1.1111134769178901E-2</v>
      </c>
      <c r="D298" s="24" t="str">
        <f>IF('Sup Tab S3b_Mean'!F318&lt;'Sup Tab S3b_Mean'!F$20,'Sup Tab S3b_Mean'!F318,"")</f>
        <v/>
      </c>
      <c r="E298" s="24" t="str">
        <f>IF('Sup Tab S3b_Mean'!G318&lt;'Sup Tab S3b_Mean'!G$20,'Sup Tab S3b_Mean'!G318,"")</f>
        <v/>
      </c>
      <c r="F298" s="24" t="str">
        <f>IF('Sup Tab S3b_Mean'!H318&lt;'Sup Tab S3b_Mean'!H$20,'Sup Tab S3b_Mean'!H318,"")</f>
        <v/>
      </c>
      <c r="G298" s="24" t="str">
        <f>IF('Sup Tab S3b_Mean'!I318&lt;'Sup Tab S3b_Mean'!I$20,'Sup Tab S3b_Mean'!I318,"")</f>
        <v/>
      </c>
      <c r="H298" s="24" t="str">
        <f>IF('Sup Tab S3b_Mean'!J318&lt;'Sup Tab S3b_Mean'!J$20,'Sup Tab S3b_Mean'!J318,"")</f>
        <v/>
      </c>
      <c r="I298" s="24" t="str">
        <f>IF('Sup Tab S3b_Mean'!K318&lt;'Sup Tab S3b_Mean'!K$20,'Sup Tab S3b_Mean'!K318,"")</f>
        <v/>
      </c>
      <c r="J298" s="24" t="str">
        <f>IF('Sup Tab S3b_Mean'!L318&lt;'Sup Tab S3b_Mean'!L$20,'Sup Tab S3b_Mean'!L318,"")</f>
        <v/>
      </c>
      <c r="K298" s="24" t="str">
        <f>IF('Sup Tab S3b_Mean'!M318&lt;'Sup Tab S3b_Mean'!M$20,'Sup Tab S3b_Mean'!M318,"")</f>
        <v/>
      </c>
      <c r="L298" s="24" t="str">
        <f>IF('Sup Tab S3b_Mean'!N318&lt;'Sup Tab S3b_Mean'!N$20,'Sup Tab S3b_Mean'!N318,"")</f>
        <v/>
      </c>
      <c r="M298" s="24" t="str">
        <f>IF('Sup Tab S3b_Mean'!O318&lt;'Sup Tab S3b_Mean'!O$20,'Sup Tab S3b_Mean'!O318,"")</f>
        <v/>
      </c>
      <c r="N298" s="24" t="str">
        <f>IF('Sup Tab S3b_Mean'!P318&lt;'Sup Tab S3b_Mean'!P$20,'Sup Tab S3b_Mean'!P318,"")</f>
        <v/>
      </c>
      <c r="O298" s="24" t="str">
        <f>IF('Sup Tab S3b_Mean'!Q318&lt;'Sup Tab S3b_Mean'!Q$20,'Sup Tab S3b_Mean'!Q318,"")</f>
        <v/>
      </c>
      <c r="P298" s="24" t="str">
        <f>IF('Sup Tab S3b_Mean'!R318&lt;'Sup Tab S3b_Mean'!R$20,'Sup Tab S3b_Mean'!R318,"")</f>
        <v/>
      </c>
      <c r="Q298" s="24" t="str">
        <f>IF('Sup Tab S3b_Mean'!S318&lt;'Sup Tab S3b_Mean'!S$20,'Sup Tab S3b_Mean'!S318,"")</f>
        <v/>
      </c>
      <c r="R298" s="24" t="str">
        <f>IF('Sup Tab S3b_Mean'!T318&lt;'Sup Tab S3b_Mean'!T$20,'Sup Tab S3b_Mean'!T318,"")</f>
        <v/>
      </c>
      <c r="S298" s="24" t="str">
        <f>IF('Sup Tab S3b_Mean'!U318&lt;'Sup Tab S3b_Mean'!U$20,'Sup Tab S3b_Mean'!U318,"")</f>
        <v/>
      </c>
      <c r="T298" s="24" t="str">
        <f>IF('Sup Tab S3b_Mean'!V318&lt;'Sup Tab S3b_Mean'!V$20,'Sup Tab S3b_Mean'!V318,"")</f>
        <v/>
      </c>
      <c r="U298" s="24" t="str">
        <f>IF('Sup Tab S3b_Mean'!W318&lt;'Sup Tab S3b_Mean'!W$20,'Sup Tab S3b_Mean'!W318,"")</f>
        <v/>
      </c>
      <c r="V298" s="24" t="str">
        <f>IF('Sup Tab S3b_Mean'!X318&lt;'Sup Tab S3b_Mean'!X$20,'Sup Tab S3b_Mean'!X318,"")</f>
        <v/>
      </c>
      <c r="W298" s="24" t="str">
        <f>IF('Sup Tab S3b_Mean'!Y318&lt;'Sup Tab S3b_Mean'!Y$20,'Sup Tab S3b_Mean'!Y318,"")</f>
        <v/>
      </c>
      <c r="X298" s="24" t="str">
        <f>IF('Sup Tab S3b_Mean'!Z318&lt;'Sup Tab S3b_Mean'!Z$20,'Sup Tab S3b_Mean'!Z318,"")</f>
        <v/>
      </c>
      <c r="Y298" s="24" t="str">
        <f>IF('Sup Tab S3b_Mean'!AA318&lt;'Sup Tab S3b_Mean'!AA$20,'Sup Tab S3b_Mean'!AA318,"")</f>
        <v/>
      </c>
      <c r="Z298" s="24" t="str">
        <f>IF('Sup Tab S3b_Mean'!AB318&lt;'Sup Tab S3b_Mean'!AB$20,'Sup Tab S3b_Mean'!AB318,"")</f>
        <v/>
      </c>
      <c r="AA298" s="24" t="str">
        <f>IF('Sup Tab S3b_Mean'!AC318&lt;'Sup Tab S3b_Mean'!AC$20,'Sup Tab S3b_Mean'!AC318,"")</f>
        <v/>
      </c>
      <c r="AB298" s="24" t="str">
        <f>IF('Sup Tab S3b_Mean'!AD318&lt;'Sup Tab S3b_Mean'!AD$20,'Sup Tab S3b_Mean'!AD318,"")</f>
        <v/>
      </c>
      <c r="AC298" s="24" t="str">
        <f>IF('Sup Tab S3b_Mean'!AE318&lt;'Sup Tab S3b_Mean'!AE$20,'Sup Tab S3b_Mean'!AE318,"")</f>
        <v/>
      </c>
      <c r="AD298" s="24" t="str">
        <f>IF('Sup Tab S3b_Mean'!AF318&lt;'Sup Tab S3b_Mean'!AF$20,'Sup Tab S3b_Mean'!AF318,"")</f>
        <v/>
      </c>
      <c r="AE298" s="24" t="str">
        <f>IF('Sup Tab S3b_Mean'!AG318&lt;'Sup Tab S3b_Mean'!AG$20,'Sup Tab S3b_Mean'!AG318,"")</f>
        <v/>
      </c>
      <c r="AF298" s="24" t="str">
        <f>IF('Sup Tab S3b_Mean'!AH318&lt;'Sup Tab S3b_Mean'!AH$20,'Sup Tab S3b_Mean'!AH318,"")</f>
        <v/>
      </c>
      <c r="AG298" s="24" t="str">
        <f>IF('Sup Tab S3b_Mean'!AI318&lt;'Sup Tab S3b_Mean'!AI$20,'Sup Tab S3b_Mean'!AI318,"")</f>
        <v/>
      </c>
      <c r="AH298" s="24" t="str">
        <f>IF('Sup Tab S3b_Mean'!AJ318&lt;'Sup Tab S3b_Mean'!AJ$20,'Sup Tab S3b_Mean'!AJ318,"")</f>
        <v/>
      </c>
      <c r="AI298" s="24" t="str">
        <f>IF('Sup Tab S3b_Mean'!AK318&lt;'Sup Tab S3b_Mean'!AK$20,'Sup Tab S3b_Mean'!AK318,"")</f>
        <v/>
      </c>
      <c r="AJ298" s="24" t="str">
        <f>IF('Sup Tab S3b_Mean'!AL318&lt;'Sup Tab S3b_Mean'!AL$20,'Sup Tab S3b_Mean'!AL318,"")</f>
        <v/>
      </c>
      <c r="AK298" s="24" t="str">
        <f>IF('Sup Tab S3b_Mean'!AM318&lt;'Sup Tab S3b_Mean'!AM$20,'Sup Tab S3b_Mean'!AM318,"")</f>
        <v/>
      </c>
      <c r="AL298" s="24" t="str">
        <f>IF('Sup Tab S3b_Mean'!AN318&lt;'Sup Tab S3b_Mean'!AN$20,'Sup Tab S3b_Mean'!AN318,"")</f>
        <v/>
      </c>
      <c r="AM298" s="24" t="str">
        <f>IF('Sup Tab S3b_Mean'!AO318&lt;'Sup Tab S3b_Mean'!AO$20,'Sup Tab S3b_Mean'!AO318,"")</f>
        <v/>
      </c>
      <c r="AN298" s="24" t="str">
        <f>IF('Sup Tab S3b_Mean'!AP318&lt;'Sup Tab S3b_Mean'!AP$20,'Sup Tab S3b_Mean'!AP318,"")</f>
        <v/>
      </c>
      <c r="AO298" s="24" t="str">
        <f>IF('Sup Tab S3b_Mean'!AQ318&lt;'Sup Tab S3b_Mean'!AQ$20,'Sup Tab S3b_Mean'!AQ318,"")</f>
        <v/>
      </c>
      <c r="AP298" s="24" t="str">
        <f>IF('Sup Tab S3b_Mean'!AR318&lt;'Sup Tab S3b_Mean'!AR$20,'Sup Tab S3b_Mean'!AR318,"")</f>
        <v/>
      </c>
      <c r="AQ298" s="24" t="str">
        <f>IF('Sup Tab S3b_Mean'!AS318&lt;'Sup Tab S3b_Mean'!AS$20,'Sup Tab S3b_Mean'!AS318,"")</f>
        <v/>
      </c>
      <c r="AR298" s="24" t="str">
        <f>IF('Sup Tab S3b_Mean'!AT318&lt;'Sup Tab S3b_Mean'!AT$20,'Sup Tab S3b_Mean'!AT318,"")</f>
        <v/>
      </c>
      <c r="AS298" s="24">
        <f>IF('Sup Tab S3b_Mean'!AU318&lt;'Sup Tab S3b_Mean'!AU$20,'Sup Tab S3b_Mean'!AU318,"")</f>
        <v>1.5870076954084869</v>
      </c>
      <c r="AT298" s="24" t="str">
        <f>IF('Sup Tab S3b_Mean'!AV318&lt;'Sup Tab S3b_Mean'!AV$20,'Sup Tab S3b_Mean'!AV318,"")</f>
        <v/>
      </c>
      <c r="AU298" s="24" t="str">
        <f>IF('Sup Tab S3b_Mean'!AW318&lt;'Sup Tab S3b_Mean'!AW$20,'Sup Tab S3b_Mean'!AW318,"")</f>
        <v/>
      </c>
      <c r="AV298" s="24" t="str">
        <f>IF('Sup Tab S3b_Mean'!AX318&lt;'Sup Tab S3b_Mean'!AX$20,'Sup Tab S3b_Mean'!AX318,"")</f>
        <v/>
      </c>
      <c r="AW298" s="24" t="str">
        <f>IF('Sup Tab S3b_Mean'!AY318&lt;'Sup Tab S3b_Mean'!AY$20,'Sup Tab S3b_Mean'!AY318,"")</f>
        <v/>
      </c>
      <c r="AX298" s="24" t="str">
        <f>IF('Sup Tab S3b_Mean'!AZ318&lt;'Sup Tab S3b_Mean'!AZ$20,'Sup Tab S3b_Mean'!AZ318,"")</f>
        <v/>
      </c>
      <c r="AY298" s="24" t="str">
        <f>IF('Sup Tab S3b_Mean'!BA318&lt;'Sup Tab S3b_Mean'!BA$20,'Sup Tab S3b_Mean'!BA318,"")</f>
        <v/>
      </c>
      <c r="AZ298" s="24" t="str">
        <f>IF('Sup Tab S3b_Mean'!BB318&lt;'Sup Tab S3b_Mean'!BB$20,'Sup Tab S3b_Mean'!BB318,"")</f>
        <v/>
      </c>
      <c r="BA298" s="24" t="str">
        <f>IF('Sup Tab S3b_Mean'!BC318&lt;'Sup Tab S3b_Mean'!BC$20,'Sup Tab S3b_Mean'!BC318,"")</f>
        <v/>
      </c>
      <c r="BB298" s="24" t="str">
        <f>IF('Sup Tab S3b_Mean'!BD318&lt;'Sup Tab S3b_Mean'!BD$20,'Sup Tab S3b_Mean'!BD318,"")</f>
        <v/>
      </c>
      <c r="BC298" s="24" t="str">
        <f>IF('Sup Tab S3b_Mean'!BE318&lt;'Sup Tab S3b_Mean'!BE$20,'Sup Tab S3b_Mean'!BE318,"")</f>
        <v/>
      </c>
      <c r="BD298" s="24" t="str">
        <f>IF('Sup Tab S3b_Mean'!BF318&lt;'Sup Tab S3b_Mean'!BF$20,'Sup Tab S3b_Mean'!BF318,"")</f>
        <v/>
      </c>
      <c r="BE298" s="24" t="str">
        <f>IF('Sup Tab S3b_Mean'!BG318&lt;'Sup Tab S3b_Mean'!BG$20,'Sup Tab S3b_Mean'!BG318,"")</f>
        <v/>
      </c>
      <c r="BF298" s="24" t="str">
        <f>IF('Sup Tab S3b_Mean'!BH318&lt;'Sup Tab S3b_Mean'!BH$20,'Sup Tab S3b_Mean'!BH318,"")</f>
        <v/>
      </c>
      <c r="BG298" s="24" t="str">
        <f>IF('Sup Tab S3b_Mean'!BI318&lt;'Sup Tab S3b_Mean'!BI$20,'Sup Tab S3b_Mean'!BI318,"")</f>
        <v/>
      </c>
      <c r="BH298" s="24" t="str">
        <f>IF('Sup Tab S3b_Mean'!BJ318&lt;'Sup Tab S3b_Mean'!BJ$20,'Sup Tab S3b_Mean'!BJ318,"")</f>
        <v/>
      </c>
      <c r="BI298" s="24" t="str">
        <f>IF('Sup Tab S3b_Mean'!BK318&lt;'Sup Tab S3b_Mean'!BK$20,'Sup Tab S3b_Mean'!BK318,"")</f>
        <v/>
      </c>
      <c r="BJ298" s="24" t="str">
        <f>IF('Sup Tab S3b_Mean'!BL318&lt;'Sup Tab S3b_Mean'!BL$20,'Sup Tab S3b_Mean'!BL318,"")</f>
        <v/>
      </c>
      <c r="BK298" s="24" t="str">
        <f>IF('Sup Tab S3b_Mean'!BM318&lt;'Sup Tab S3b_Mean'!BM$20,'Sup Tab S3b_Mean'!BM318,"")</f>
        <v/>
      </c>
      <c r="BL298" s="24" t="str">
        <f>IF('Sup Tab S3b_Mean'!BN318&lt;'Sup Tab S3b_Mean'!BN$20,'Sup Tab S3b_Mean'!BN318,"")</f>
        <v/>
      </c>
      <c r="BM298" s="24" t="str">
        <f>IF('Sup Tab S3b_Mean'!BO318&lt;'Sup Tab S3b_Mean'!BO$20,'Sup Tab S3b_Mean'!BO318,"")</f>
        <v/>
      </c>
      <c r="BN298" s="24" t="str">
        <f>IF('Sup Tab S3b_Mean'!BP318&lt;'Sup Tab S3b_Mean'!BP$20,'Sup Tab S3b_Mean'!BP318,"")</f>
        <v/>
      </c>
      <c r="BO298" s="24" t="str">
        <f>IF('Sup Tab S3b_Mean'!BQ318&lt;'Sup Tab S3b_Mean'!BQ$20,'Sup Tab S3b_Mean'!BQ318,"")</f>
        <v/>
      </c>
      <c r="BP298" s="24" t="str">
        <f>IF('Sup Tab S3b_Mean'!BR318&lt;'Sup Tab S3b_Mean'!BR$20,'Sup Tab S3b_Mean'!BR318,"")</f>
        <v/>
      </c>
      <c r="BQ298" s="24" t="str">
        <f>IF('Sup Tab S3b_Mean'!BS318&lt;'Sup Tab S3b_Mean'!BS$20,'Sup Tab S3b_Mean'!BS318,"")</f>
        <v/>
      </c>
      <c r="BR298" s="24" t="str">
        <f>IF('Sup Tab S3b_Mean'!BT318&lt;'Sup Tab S3b_Mean'!BT$20,'Sup Tab S3b_Mean'!BT318,"")</f>
        <v/>
      </c>
      <c r="BS298" s="24" t="str">
        <f>IF('Sup Tab S3b_Mean'!BU318&lt;'Sup Tab S3b_Mean'!BU$20,'Sup Tab S3b_Mean'!BU318,"")</f>
        <v/>
      </c>
      <c r="BT298" s="24" t="str">
        <f>IF('Sup Tab S3b_Mean'!BV318&lt;'Sup Tab S3b_Mean'!BV$20,'Sup Tab S3b_Mean'!BV318,"")</f>
        <v/>
      </c>
      <c r="BU298" s="24" t="str">
        <f>IF('Sup Tab S3b_Mean'!BW318&lt;'Sup Tab S3b_Mean'!BW$20,'Sup Tab S3b_Mean'!BW318,"")</f>
        <v/>
      </c>
      <c r="BV298" s="24" t="str">
        <f>IF('Sup Tab S3b_Mean'!BX318&lt;'Sup Tab S3b_Mean'!BX$20,'Sup Tab S3b_Mean'!BX318,"")</f>
        <v/>
      </c>
      <c r="BW298" s="24" t="str">
        <f>IF('Sup Tab S3b_Mean'!BY318&lt;'Sup Tab S3b_Mean'!BY$20,'Sup Tab S3b_Mean'!BY318,"")</f>
        <v/>
      </c>
      <c r="BX298" s="24" t="str">
        <f>IF('Sup Tab S3b_Mean'!BZ318&lt;'Sup Tab S3b_Mean'!BZ$20,'Sup Tab S3b_Mean'!BZ318,"")</f>
        <v/>
      </c>
      <c r="BY298" s="24" t="str">
        <f>IF('Sup Tab S3b_Mean'!CA318&lt;'Sup Tab S3b_Mean'!CA$20,'Sup Tab S3b_Mean'!CA318,"")</f>
        <v/>
      </c>
      <c r="BZ298" s="24" t="str">
        <f>IF('Sup Tab S3b_Mean'!CB318&lt;'Sup Tab S3b_Mean'!CB$20,'Sup Tab S3b_Mean'!CB318,"")</f>
        <v/>
      </c>
      <c r="CA298" s="24" t="str">
        <f>IF('Sup Tab S3b_Mean'!CC318&lt;'Sup Tab S3b_Mean'!CC$20,'Sup Tab S3b_Mean'!CC318,"")</f>
        <v/>
      </c>
      <c r="CB298" s="24" t="str">
        <f>IF('Sup Tab S3b_Mean'!CD318&lt;'Sup Tab S3b_Mean'!CD$20,'Sup Tab S3b_Mean'!CD318,"")</f>
        <v/>
      </c>
      <c r="CC298" s="24" t="str">
        <f>IF('Sup Tab S3b_Mean'!CE318&lt;'Sup Tab S3b_Mean'!CE$20,'Sup Tab S3b_Mean'!CE318,"")</f>
        <v/>
      </c>
      <c r="CD298" s="24" t="str">
        <f>IF('Sup Tab S3b_Mean'!CF318&lt;'Sup Tab S3b_Mean'!CF$20,'Sup Tab S3b_Mean'!CF318,"")</f>
        <v/>
      </c>
      <c r="CE298" s="24" t="str">
        <f>IF('Sup Tab S3b_Mean'!CG318&lt;'Sup Tab S3b_Mean'!CG$20,'Sup Tab S3b_Mean'!CG318,"")</f>
        <v/>
      </c>
    </row>
    <row r="299" spans="1:83" ht="12.75" customHeight="1" x14ac:dyDescent="0.3">
      <c r="A299" s="9" t="s">
        <v>690</v>
      </c>
      <c r="B299" s="9" t="s">
        <v>693</v>
      </c>
      <c r="C299" s="24" t="str">
        <f>IF('Sup Tab S3b_Mean'!E319&lt;'Sup Tab S3b_Mean'!E$20,'Sup Tab S3b_Mean'!E319,"")</f>
        <v/>
      </c>
      <c r="D299" s="24" t="str">
        <f>IF('Sup Tab S3b_Mean'!F319&lt;'Sup Tab S3b_Mean'!F$20,'Sup Tab S3b_Mean'!F319,"")</f>
        <v/>
      </c>
      <c r="E299" s="24" t="str">
        <f>IF('Sup Tab S3b_Mean'!G319&lt;'Sup Tab S3b_Mean'!G$20,'Sup Tab S3b_Mean'!G319,"")</f>
        <v/>
      </c>
      <c r="F299" s="24" t="str">
        <f>IF('Sup Tab S3b_Mean'!H319&lt;'Sup Tab S3b_Mean'!H$20,'Sup Tab S3b_Mean'!H319,"")</f>
        <v/>
      </c>
      <c r="G299" s="24" t="str">
        <f>IF('Sup Tab S3b_Mean'!I319&lt;'Sup Tab S3b_Mean'!I$20,'Sup Tab S3b_Mean'!I319,"")</f>
        <v/>
      </c>
      <c r="H299" s="24" t="str">
        <f>IF('Sup Tab S3b_Mean'!J319&lt;'Sup Tab S3b_Mean'!J$20,'Sup Tab S3b_Mean'!J319,"")</f>
        <v/>
      </c>
      <c r="I299" s="24" t="str">
        <f>IF('Sup Tab S3b_Mean'!K319&lt;'Sup Tab S3b_Mean'!K$20,'Sup Tab S3b_Mean'!K319,"")</f>
        <v/>
      </c>
      <c r="J299" s="24" t="str">
        <f>IF('Sup Tab S3b_Mean'!L319&lt;'Sup Tab S3b_Mean'!L$20,'Sup Tab S3b_Mean'!L319,"")</f>
        <v/>
      </c>
      <c r="K299" s="24" t="str">
        <f>IF('Sup Tab S3b_Mean'!M319&lt;'Sup Tab S3b_Mean'!M$20,'Sup Tab S3b_Mean'!M319,"")</f>
        <v/>
      </c>
      <c r="L299" s="24" t="str">
        <f>IF('Sup Tab S3b_Mean'!N319&lt;'Sup Tab S3b_Mean'!N$20,'Sup Tab S3b_Mean'!N319,"")</f>
        <v/>
      </c>
      <c r="M299" s="24" t="str">
        <f>IF('Sup Tab S3b_Mean'!O319&lt;'Sup Tab S3b_Mean'!O$20,'Sup Tab S3b_Mean'!O319,"")</f>
        <v/>
      </c>
      <c r="N299" s="24" t="str">
        <f>IF('Sup Tab S3b_Mean'!P319&lt;'Sup Tab S3b_Mean'!P$20,'Sup Tab S3b_Mean'!P319,"")</f>
        <v/>
      </c>
      <c r="O299" s="24" t="str">
        <f>IF('Sup Tab S3b_Mean'!Q319&lt;'Sup Tab S3b_Mean'!Q$20,'Sup Tab S3b_Mean'!Q319,"")</f>
        <v/>
      </c>
      <c r="P299" s="24" t="str">
        <f>IF('Sup Tab S3b_Mean'!R319&lt;'Sup Tab S3b_Mean'!R$20,'Sup Tab S3b_Mean'!R319,"")</f>
        <v/>
      </c>
      <c r="Q299" s="24" t="str">
        <f>IF('Sup Tab S3b_Mean'!S319&lt;'Sup Tab S3b_Mean'!S$20,'Sup Tab S3b_Mean'!S319,"")</f>
        <v/>
      </c>
      <c r="R299" s="24" t="str">
        <f>IF('Sup Tab S3b_Mean'!T319&lt;'Sup Tab S3b_Mean'!T$20,'Sup Tab S3b_Mean'!T319,"")</f>
        <v/>
      </c>
      <c r="S299" s="24" t="str">
        <f>IF('Sup Tab S3b_Mean'!U319&lt;'Sup Tab S3b_Mean'!U$20,'Sup Tab S3b_Mean'!U319,"")</f>
        <v/>
      </c>
      <c r="T299" s="24" t="str">
        <f>IF('Sup Tab S3b_Mean'!V319&lt;'Sup Tab S3b_Mean'!V$20,'Sup Tab S3b_Mean'!V319,"")</f>
        <v/>
      </c>
      <c r="U299" s="24" t="str">
        <f>IF('Sup Tab S3b_Mean'!W319&lt;'Sup Tab S3b_Mean'!W$20,'Sup Tab S3b_Mean'!W319,"")</f>
        <v/>
      </c>
      <c r="V299" s="24" t="str">
        <f>IF('Sup Tab S3b_Mean'!X319&lt;'Sup Tab S3b_Mean'!X$20,'Sup Tab S3b_Mean'!X319,"")</f>
        <v/>
      </c>
      <c r="W299" s="24" t="str">
        <f>IF('Sup Tab S3b_Mean'!Y319&lt;'Sup Tab S3b_Mean'!Y$20,'Sup Tab S3b_Mean'!Y319,"")</f>
        <v/>
      </c>
      <c r="X299" s="24" t="str">
        <f>IF('Sup Tab S3b_Mean'!Z319&lt;'Sup Tab S3b_Mean'!Z$20,'Sup Tab S3b_Mean'!Z319,"")</f>
        <v/>
      </c>
      <c r="Y299" s="24" t="str">
        <f>IF('Sup Tab S3b_Mean'!AA319&lt;'Sup Tab S3b_Mean'!AA$20,'Sup Tab S3b_Mean'!AA319,"")</f>
        <v/>
      </c>
      <c r="Z299" s="24" t="str">
        <f>IF('Sup Tab S3b_Mean'!AB319&lt;'Sup Tab S3b_Mean'!AB$20,'Sup Tab S3b_Mean'!AB319,"")</f>
        <v/>
      </c>
      <c r="AA299" s="24" t="str">
        <f>IF('Sup Tab S3b_Mean'!AC319&lt;'Sup Tab S3b_Mean'!AC$20,'Sup Tab S3b_Mean'!AC319,"")</f>
        <v/>
      </c>
      <c r="AB299" s="24" t="str">
        <f>IF('Sup Tab S3b_Mean'!AD319&lt;'Sup Tab S3b_Mean'!AD$20,'Sup Tab S3b_Mean'!AD319,"")</f>
        <v/>
      </c>
      <c r="AC299" s="24" t="str">
        <f>IF('Sup Tab S3b_Mean'!AE319&lt;'Sup Tab S3b_Mean'!AE$20,'Sup Tab S3b_Mean'!AE319,"")</f>
        <v/>
      </c>
      <c r="AD299" s="24" t="str">
        <f>IF('Sup Tab S3b_Mean'!AF319&lt;'Sup Tab S3b_Mean'!AF$20,'Sup Tab S3b_Mean'!AF319,"")</f>
        <v/>
      </c>
      <c r="AE299" s="24" t="str">
        <f>IF('Sup Tab S3b_Mean'!AG319&lt;'Sup Tab S3b_Mean'!AG$20,'Sup Tab S3b_Mean'!AG319,"")</f>
        <v/>
      </c>
      <c r="AF299" s="24" t="str">
        <f>IF('Sup Tab S3b_Mean'!AH319&lt;'Sup Tab S3b_Mean'!AH$20,'Sup Tab S3b_Mean'!AH319,"")</f>
        <v/>
      </c>
      <c r="AG299" s="24" t="str">
        <f>IF('Sup Tab S3b_Mean'!AI319&lt;'Sup Tab S3b_Mean'!AI$20,'Sup Tab S3b_Mean'!AI319,"")</f>
        <v/>
      </c>
      <c r="AH299" s="24" t="str">
        <f>IF('Sup Tab S3b_Mean'!AJ319&lt;'Sup Tab S3b_Mean'!AJ$20,'Sup Tab S3b_Mean'!AJ319,"")</f>
        <v/>
      </c>
      <c r="AI299" s="24" t="str">
        <f>IF('Sup Tab S3b_Mean'!AK319&lt;'Sup Tab S3b_Mean'!AK$20,'Sup Tab S3b_Mean'!AK319,"")</f>
        <v/>
      </c>
      <c r="AJ299" s="24" t="str">
        <f>IF('Sup Tab S3b_Mean'!AL319&lt;'Sup Tab S3b_Mean'!AL$20,'Sup Tab S3b_Mean'!AL319,"")</f>
        <v/>
      </c>
      <c r="AK299" s="24" t="str">
        <f>IF('Sup Tab S3b_Mean'!AM319&lt;'Sup Tab S3b_Mean'!AM$20,'Sup Tab S3b_Mean'!AM319,"")</f>
        <v/>
      </c>
      <c r="AL299" s="24" t="str">
        <f>IF('Sup Tab S3b_Mean'!AN319&lt;'Sup Tab S3b_Mean'!AN$20,'Sup Tab S3b_Mean'!AN319,"")</f>
        <v/>
      </c>
      <c r="AM299" s="24">
        <f>IF('Sup Tab S3b_Mean'!AO319&lt;'Sup Tab S3b_Mean'!AO$20,'Sup Tab S3b_Mean'!AO319,"")</f>
        <v>1425.1811787067575</v>
      </c>
      <c r="AN299" s="24" t="str">
        <f>IF('Sup Tab S3b_Mean'!AP319&lt;'Sup Tab S3b_Mean'!AP$20,'Sup Tab S3b_Mean'!AP319,"")</f>
        <v/>
      </c>
      <c r="AO299" s="24" t="str">
        <f>IF('Sup Tab S3b_Mean'!AQ319&lt;'Sup Tab S3b_Mean'!AQ$20,'Sup Tab S3b_Mean'!AQ319,"")</f>
        <v/>
      </c>
      <c r="AP299" s="24" t="str">
        <f>IF('Sup Tab S3b_Mean'!AR319&lt;'Sup Tab S3b_Mean'!AR$20,'Sup Tab S3b_Mean'!AR319,"")</f>
        <v/>
      </c>
      <c r="AQ299" s="24" t="str">
        <f>IF('Sup Tab S3b_Mean'!AS319&lt;'Sup Tab S3b_Mean'!AS$20,'Sup Tab S3b_Mean'!AS319,"")</f>
        <v/>
      </c>
      <c r="AR299" s="24">
        <f>IF('Sup Tab S3b_Mean'!AT319&lt;'Sup Tab S3b_Mean'!AT$20,'Sup Tab S3b_Mean'!AT319,"")</f>
        <v>73.731969030881004</v>
      </c>
      <c r="AS299" s="24" t="str">
        <f>IF('Sup Tab S3b_Mean'!AU319&lt;'Sup Tab S3b_Mean'!AU$20,'Sup Tab S3b_Mean'!AU319,"")</f>
        <v/>
      </c>
      <c r="AT299" s="24" t="str">
        <f>IF('Sup Tab S3b_Mean'!AV319&lt;'Sup Tab S3b_Mean'!AV$20,'Sup Tab S3b_Mean'!AV319,"")</f>
        <v/>
      </c>
      <c r="AU299" s="24" t="str">
        <f>IF('Sup Tab S3b_Mean'!AW319&lt;'Sup Tab S3b_Mean'!AW$20,'Sup Tab S3b_Mean'!AW319,"")</f>
        <v/>
      </c>
      <c r="AV299" s="24" t="str">
        <f>IF('Sup Tab S3b_Mean'!AX319&lt;'Sup Tab S3b_Mean'!AX$20,'Sup Tab S3b_Mean'!AX319,"")</f>
        <v/>
      </c>
      <c r="AW299" s="24" t="str">
        <f>IF('Sup Tab S3b_Mean'!AY319&lt;'Sup Tab S3b_Mean'!AY$20,'Sup Tab S3b_Mean'!AY319,"")</f>
        <v/>
      </c>
      <c r="AX299" s="24" t="str">
        <f>IF('Sup Tab S3b_Mean'!AZ319&lt;'Sup Tab S3b_Mean'!AZ$20,'Sup Tab S3b_Mean'!AZ319,"")</f>
        <v/>
      </c>
      <c r="AY299" s="24" t="str">
        <f>IF('Sup Tab S3b_Mean'!BA319&lt;'Sup Tab S3b_Mean'!BA$20,'Sup Tab S3b_Mean'!BA319,"")</f>
        <v/>
      </c>
      <c r="AZ299" s="24" t="str">
        <f>IF('Sup Tab S3b_Mean'!BB319&lt;'Sup Tab S3b_Mean'!BB$20,'Sup Tab S3b_Mean'!BB319,"")</f>
        <v/>
      </c>
      <c r="BA299" s="24" t="str">
        <f>IF('Sup Tab S3b_Mean'!BC319&lt;'Sup Tab S3b_Mean'!BC$20,'Sup Tab S3b_Mean'!BC319,"")</f>
        <v/>
      </c>
      <c r="BB299" s="24" t="str">
        <f>IF('Sup Tab S3b_Mean'!BD319&lt;'Sup Tab S3b_Mean'!BD$20,'Sup Tab S3b_Mean'!BD319,"")</f>
        <v/>
      </c>
      <c r="BC299" s="24" t="str">
        <f>IF('Sup Tab S3b_Mean'!BE319&lt;'Sup Tab S3b_Mean'!BE$20,'Sup Tab S3b_Mean'!BE319,"")</f>
        <v/>
      </c>
      <c r="BD299" s="24" t="str">
        <f>IF('Sup Tab S3b_Mean'!BF319&lt;'Sup Tab S3b_Mean'!BF$20,'Sup Tab S3b_Mean'!BF319,"")</f>
        <v/>
      </c>
      <c r="BE299" s="24" t="str">
        <f>IF('Sup Tab S3b_Mean'!BG319&lt;'Sup Tab S3b_Mean'!BG$20,'Sup Tab S3b_Mean'!BG319,"")</f>
        <v/>
      </c>
      <c r="BF299" s="24" t="str">
        <f>IF('Sup Tab S3b_Mean'!BH319&lt;'Sup Tab S3b_Mean'!BH$20,'Sup Tab S3b_Mean'!BH319,"")</f>
        <v/>
      </c>
      <c r="BG299" s="24" t="str">
        <f>IF('Sup Tab S3b_Mean'!BI319&lt;'Sup Tab S3b_Mean'!BI$20,'Sup Tab S3b_Mean'!BI319,"")</f>
        <v/>
      </c>
      <c r="BH299" s="24" t="str">
        <f>IF('Sup Tab S3b_Mean'!BJ319&lt;'Sup Tab S3b_Mean'!BJ$20,'Sup Tab S3b_Mean'!BJ319,"")</f>
        <v/>
      </c>
      <c r="BI299" s="24" t="str">
        <f>IF('Sup Tab S3b_Mean'!BK319&lt;'Sup Tab S3b_Mean'!BK$20,'Sup Tab S3b_Mean'!BK319,"")</f>
        <v/>
      </c>
      <c r="BJ299" s="24" t="str">
        <f>IF('Sup Tab S3b_Mean'!BL319&lt;'Sup Tab S3b_Mean'!BL$20,'Sup Tab S3b_Mean'!BL319,"")</f>
        <v/>
      </c>
      <c r="BK299" s="24" t="str">
        <f>IF('Sup Tab S3b_Mean'!BM319&lt;'Sup Tab S3b_Mean'!BM$20,'Sup Tab S3b_Mean'!BM319,"")</f>
        <v/>
      </c>
      <c r="BL299" s="24" t="str">
        <f>IF('Sup Tab S3b_Mean'!BN319&lt;'Sup Tab S3b_Mean'!BN$20,'Sup Tab S3b_Mean'!BN319,"")</f>
        <v/>
      </c>
      <c r="BM299" s="24" t="str">
        <f>IF('Sup Tab S3b_Mean'!BO319&lt;'Sup Tab S3b_Mean'!BO$20,'Sup Tab S3b_Mean'!BO319,"")</f>
        <v/>
      </c>
      <c r="BN299" s="24" t="str">
        <f>IF('Sup Tab S3b_Mean'!BP319&lt;'Sup Tab S3b_Mean'!BP$20,'Sup Tab S3b_Mean'!BP319,"")</f>
        <v/>
      </c>
      <c r="BO299" s="24" t="str">
        <f>IF('Sup Tab S3b_Mean'!BQ319&lt;'Sup Tab S3b_Mean'!BQ$20,'Sup Tab S3b_Mean'!BQ319,"")</f>
        <v/>
      </c>
      <c r="BP299" s="24" t="str">
        <f>IF('Sup Tab S3b_Mean'!BR319&lt;'Sup Tab S3b_Mean'!BR$20,'Sup Tab S3b_Mean'!BR319,"")</f>
        <v/>
      </c>
      <c r="BQ299" s="24" t="str">
        <f>IF('Sup Tab S3b_Mean'!BS319&lt;'Sup Tab S3b_Mean'!BS$20,'Sup Tab S3b_Mean'!BS319,"")</f>
        <v/>
      </c>
      <c r="BR299" s="24" t="str">
        <f>IF('Sup Tab S3b_Mean'!BT319&lt;'Sup Tab S3b_Mean'!BT$20,'Sup Tab S3b_Mean'!BT319,"")</f>
        <v/>
      </c>
      <c r="BS299" s="24" t="str">
        <f>IF('Sup Tab S3b_Mean'!BU319&lt;'Sup Tab S3b_Mean'!BU$20,'Sup Tab S3b_Mean'!BU319,"")</f>
        <v/>
      </c>
      <c r="BT299" s="24" t="str">
        <f>IF('Sup Tab S3b_Mean'!BV319&lt;'Sup Tab S3b_Mean'!BV$20,'Sup Tab S3b_Mean'!BV319,"")</f>
        <v/>
      </c>
      <c r="BU299" s="24" t="str">
        <f>IF('Sup Tab S3b_Mean'!BW319&lt;'Sup Tab S3b_Mean'!BW$20,'Sup Tab S3b_Mean'!BW319,"")</f>
        <v/>
      </c>
      <c r="BV299" s="24" t="str">
        <f>IF('Sup Tab S3b_Mean'!BX319&lt;'Sup Tab S3b_Mean'!BX$20,'Sup Tab S3b_Mean'!BX319,"")</f>
        <v/>
      </c>
      <c r="BW299" s="24" t="str">
        <f>IF('Sup Tab S3b_Mean'!BY319&lt;'Sup Tab S3b_Mean'!BY$20,'Sup Tab S3b_Mean'!BY319,"")</f>
        <v/>
      </c>
      <c r="BX299" s="24" t="str">
        <f>IF('Sup Tab S3b_Mean'!BZ319&lt;'Sup Tab S3b_Mean'!BZ$20,'Sup Tab S3b_Mean'!BZ319,"")</f>
        <v/>
      </c>
      <c r="BY299" s="24" t="str">
        <f>IF('Sup Tab S3b_Mean'!CA319&lt;'Sup Tab S3b_Mean'!CA$20,'Sup Tab S3b_Mean'!CA319,"")</f>
        <v/>
      </c>
      <c r="BZ299" s="24" t="str">
        <f>IF('Sup Tab S3b_Mean'!CB319&lt;'Sup Tab S3b_Mean'!CB$20,'Sup Tab S3b_Mean'!CB319,"")</f>
        <v/>
      </c>
      <c r="CA299" s="24" t="str">
        <f>IF('Sup Tab S3b_Mean'!CC319&lt;'Sup Tab S3b_Mean'!CC$20,'Sup Tab S3b_Mean'!CC319,"")</f>
        <v/>
      </c>
      <c r="CB299" s="24" t="str">
        <f>IF('Sup Tab S3b_Mean'!CD319&lt;'Sup Tab S3b_Mean'!CD$20,'Sup Tab S3b_Mean'!CD319,"")</f>
        <v/>
      </c>
      <c r="CC299" s="24" t="str">
        <f>IF('Sup Tab S3b_Mean'!CE319&lt;'Sup Tab S3b_Mean'!CE$20,'Sup Tab S3b_Mean'!CE319,"")</f>
        <v/>
      </c>
      <c r="CD299" s="24" t="str">
        <f>IF('Sup Tab S3b_Mean'!CF319&lt;'Sup Tab S3b_Mean'!CF$20,'Sup Tab S3b_Mean'!CF319,"")</f>
        <v/>
      </c>
      <c r="CE299" s="24" t="str">
        <f>IF('Sup Tab S3b_Mean'!CG319&lt;'Sup Tab S3b_Mean'!CG$20,'Sup Tab S3b_Mean'!CG319,"")</f>
        <v/>
      </c>
    </row>
    <row r="300" spans="1:83" ht="12.75" customHeight="1" x14ac:dyDescent="0.3">
      <c r="A300" s="9" t="s">
        <v>690</v>
      </c>
      <c r="B300" s="9" t="s">
        <v>695</v>
      </c>
      <c r="C300" s="24" t="str">
        <f>IF('Sup Tab S3b_Mean'!E320&lt;'Sup Tab S3b_Mean'!E$20,'Sup Tab S3b_Mean'!E320,"")</f>
        <v/>
      </c>
      <c r="D300" s="24" t="str">
        <f>IF('Sup Tab S3b_Mean'!F320&lt;'Sup Tab S3b_Mean'!F$20,'Sup Tab S3b_Mean'!F320,"")</f>
        <v/>
      </c>
      <c r="E300" s="24" t="str">
        <f>IF('Sup Tab S3b_Mean'!G320&lt;'Sup Tab S3b_Mean'!G$20,'Sup Tab S3b_Mean'!G320,"")</f>
        <v/>
      </c>
      <c r="F300" s="24" t="str">
        <f>IF('Sup Tab S3b_Mean'!H320&lt;'Sup Tab S3b_Mean'!H$20,'Sup Tab S3b_Mean'!H320,"")</f>
        <v/>
      </c>
      <c r="G300" s="24" t="str">
        <f>IF('Sup Tab S3b_Mean'!I320&lt;'Sup Tab S3b_Mean'!I$20,'Sup Tab S3b_Mean'!I320,"")</f>
        <v/>
      </c>
      <c r="H300" s="24" t="str">
        <f>IF('Sup Tab S3b_Mean'!J320&lt;'Sup Tab S3b_Mean'!J$20,'Sup Tab S3b_Mean'!J320,"")</f>
        <v/>
      </c>
      <c r="I300" s="24" t="str">
        <f>IF('Sup Tab S3b_Mean'!K320&lt;'Sup Tab S3b_Mean'!K$20,'Sup Tab S3b_Mean'!K320,"")</f>
        <v/>
      </c>
      <c r="J300" s="24" t="str">
        <f>IF('Sup Tab S3b_Mean'!L320&lt;'Sup Tab S3b_Mean'!L$20,'Sup Tab S3b_Mean'!L320,"")</f>
        <v/>
      </c>
      <c r="K300" s="24" t="str">
        <f>IF('Sup Tab S3b_Mean'!M320&lt;'Sup Tab S3b_Mean'!M$20,'Sup Tab S3b_Mean'!M320,"")</f>
        <v/>
      </c>
      <c r="L300" s="24" t="str">
        <f>IF('Sup Tab S3b_Mean'!N320&lt;'Sup Tab S3b_Mean'!N$20,'Sup Tab S3b_Mean'!N320,"")</f>
        <v/>
      </c>
      <c r="M300" s="24" t="str">
        <f>IF('Sup Tab S3b_Mean'!O320&lt;'Sup Tab S3b_Mean'!O$20,'Sup Tab S3b_Mean'!O320,"")</f>
        <v/>
      </c>
      <c r="N300" s="24" t="str">
        <f>IF('Sup Tab S3b_Mean'!P320&lt;'Sup Tab S3b_Mean'!P$20,'Sup Tab S3b_Mean'!P320,"")</f>
        <v/>
      </c>
      <c r="O300" s="24" t="str">
        <f>IF('Sup Tab S3b_Mean'!Q320&lt;'Sup Tab S3b_Mean'!Q$20,'Sup Tab S3b_Mean'!Q320,"")</f>
        <v/>
      </c>
      <c r="P300" s="24" t="str">
        <f>IF('Sup Tab S3b_Mean'!R320&lt;'Sup Tab S3b_Mean'!R$20,'Sup Tab S3b_Mean'!R320,"")</f>
        <v/>
      </c>
      <c r="Q300" s="24" t="str">
        <f>IF('Sup Tab S3b_Mean'!S320&lt;'Sup Tab S3b_Mean'!S$20,'Sup Tab S3b_Mean'!S320,"")</f>
        <v/>
      </c>
      <c r="R300" s="24" t="str">
        <f>IF('Sup Tab S3b_Mean'!T320&lt;'Sup Tab S3b_Mean'!T$20,'Sup Tab S3b_Mean'!T320,"")</f>
        <v/>
      </c>
      <c r="S300" s="24" t="str">
        <f>IF('Sup Tab S3b_Mean'!U320&lt;'Sup Tab S3b_Mean'!U$20,'Sup Tab S3b_Mean'!U320,"")</f>
        <v/>
      </c>
      <c r="T300" s="24" t="str">
        <f>IF('Sup Tab S3b_Mean'!V320&lt;'Sup Tab S3b_Mean'!V$20,'Sup Tab S3b_Mean'!V320,"")</f>
        <v/>
      </c>
      <c r="U300" s="24" t="str">
        <f>IF('Sup Tab S3b_Mean'!W320&lt;'Sup Tab S3b_Mean'!W$20,'Sup Tab S3b_Mean'!W320,"")</f>
        <v/>
      </c>
      <c r="V300" s="24">
        <f>IF('Sup Tab S3b_Mean'!X320&lt;'Sup Tab S3b_Mean'!X$20,'Sup Tab S3b_Mean'!X320,"")</f>
        <v>1.9194014724197419</v>
      </c>
      <c r="W300" s="24" t="str">
        <f>IF('Sup Tab S3b_Mean'!Y320&lt;'Sup Tab S3b_Mean'!Y$20,'Sup Tab S3b_Mean'!Y320,"")</f>
        <v/>
      </c>
      <c r="X300" s="24" t="str">
        <f>IF('Sup Tab S3b_Mean'!Z320&lt;'Sup Tab S3b_Mean'!Z$20,'Sup Tab S3b_Mean'!Z320,"")</f>
        <v/>
      </c>
      <c r="Y300" s="24" t="str">
        <f>IF('Sup Tab S3b_Mean'!AA320&lt;'Sup Tab S3b_Mean'!AA$20,'Sup Tab S3b_Mean'!AA320,"")</f>
        <v/>
      </c>
      <c r="Z300" s="24" t="str">
        <f>IF('Sup Tab S3b_Mean'!AB320&lt;'Sup Tab S3b_Mean'!AB$20,'Sup Tab S3b_Mean'!AB320,"")</f>
        <v/>
      </c>
      <c r="AA300" s="24" t="str">
        <f>IF('Sup Tab S3b_Mean'!AC320&lt;'Sup Tab S3b_Mean'!AC$20,'Sup Tab S3b_Mean'!AC320,"")</f>
        <v/>
      </c>
      <c r="AB300" s="24" t="str">
        <f>IF('Sup Tab S3b_Mean'!AD320&lt;'Sup Tab S3b_Mean'!AD$20,'Sup Tab S3b_Mean'!AD320,"")</f>
        <v/>
      </c>
      <c r="AC300" s="24">
        <f>IF('Sup Tab S3b_Mean'!AE320&lt;'Sup Tab S3b_Mean'!AE$20,'Sup Tab S3b_Mean'!AE320,"")</f>
        <v>0.73476210075222703</v>
      </c>
      <c r="AD300" s="24" t="str">
        <f>IF('Sup Tab S3b_Mean'!AF320&lt;'Sup Tab S3b_Mean'!AF$20,'Sup Tab S3b_Mean'!AF320,"")</f>
        <v/>
      </c>
      <c r="AE300" s="24" t="str">
        <f>IF('Sup Tab S3b_Mean'!AG320&lt;'Sup Tab S3b_Mean'!AG$20,'Sup Tab S3b_Mean'!AG320,"")</f>
        <v/>
      </c>
      <c r="AF300" s="24" t="str">
        <f>IF('Sup Tab S3b_Mean'!AH320&lt;'Sup Tab S3b_Mean'!AH$20,'Sup Tab S3b_Mean'!AH320,"")</f>
        <v/>
      </c>
      <c r="AG300" s="24" t="str">
        <f>IF('Sup Tab S3b_Mean'!AI320&lt;'Sup Tab S3b_Mean'!AI$20,'Sup Tab S3b_Mean'!AI320,"")</f>
        <v/>
      </c>
      <c r="AH300" s="24">
        <f>IF('Sup Tab S3b_Mean'!AJ320&lt;'Sup Tab S3b_Mean'!AJ$20,'Sup Tab S3b_Mean'!AJ320,"")</f>
        <v>1.4768946508301048</v>
      </c>
      <c r="AI300" s="24" t="str">
        <f>IF('Sup Tab S3b_Mean'!AK320&lt;'Sup Tab S3b_Mean'!AK$20,'Sup Tab S3b_Mean'!AK320,"")</f>
        <v/>
      </c>
      <c r="AJ300" s="24" t="str">
        <f>IF('Sup Tab S3b_Mean'!AL320&lt;'Sup Tab S3b_Mean'!AL$20,'Sup Tab S3b_Mean'!AL320,"")</f>
        <v/>
      </c>
      <c r="AK300" s="24" t="str">
        <f>IF('Sup Tab S3b_Mean'!AM320&lt;'Sup Tab S3b_Mean'!AM$20,'Sup Tab S3b_Mean'!AM320,"")</f>
        <v/>
      </c>
      <c r="AL300" s="24" t="str">
        <f>IF('Sup Tab S3b_Mean'!AN320&lt;'Sup Tab S3b_Mean'!AN$20,'Sup Tab S3b_Mean'!AN320,"")</f>
        <v/>
      </c>
      <c r="AM300" s="24" t="str">
        <f>IF('Sup Tab S3b_Mean'!AO320&lt;'Sup Tab S3b_Mean'!AO$20,'Sup Tab S3b_Mean'!AO320,"")</f>
        <v/>
      </c>
      <c r="AN300" s="24" t="str">
        <f>IF('Sup Tab S3b_Mean'!AP320&lt;'Sup Tab S3b_Mean'!AP$20,'Sup Tab S3b_Mean'!AP320,"")</f>
        <v/>
      </c>
      <c r="AO300" s="24" t="str">
        <f>IF('Sup Tab S3b_Mean'!AQ320&lt;'Sup Tab S3b_Mean'!AQ$20,'Sup Tab S3b_Mean'!AQ320,"")</f>
        <v/>
      </c>
      <c r="AP300" s="24" t="str">
        <f>IF('Sup Tab S3b_Mean'!AR320&lt;'Sup Tab S3b_Mean'!AR$20,'Sup Tab S3b_Mean'!AR320,"")</f>
        <v/>
      </c>
      <c r="AQ300" s="24">
        <f>IF('Sup Tab S3b_Mean'!AS320&lt;'Sup Tab S3b_Mean'!AS$20,'Sup Tab S3b_Mean'!AS320,"")</f>
        <v>8.8343428085069107</v>
      </c>
      <c r="AR300" s="24" t="str">
        <f>IF('Sup Tab S3b_Mean'!AT320&lt;'Sup Tab S3b_Mean'!AT$20,'Sup Tab S3b_Mean'!AT320,"")</f>
        <v/>
      </c>
      <c r="AS300" s="24" t="str">
        <f>IF('Sup Tab S3b_Mean'!AU320&lt;'Sup Tab S3b_Mean'!AU$20,'Sup Tab S3b_Mean'!AU320,"")</f>
        <v/>
      </c>
      <c r="AT300" s="24" t="str">
        <f>IF('Sup Tab S3b_Mean'!AV320&lt;'Sup Tab S3b_Mean'!AV$20,'Sup Tab S3b_Mean'!AV320,"")</f>
        <v/>
      </c>
      <c r="AU300" s="24" t="str">
        <f>IF('Sup Tab S3b_Mean'!AW320&lt;'Sup Tab S3b_Mean'!AW$20,'Sup Tab S3b_Mean'!AW320,"")</f>
        <v/>
      </c>
      <c r="AV300" s="24" t="str">
        <f>IF('Sup Tab S3b_Mean'!AX320&lt;'Sup Tab S3b_Mean'!AX$20,'Sup Tab S3b_Mean'!AX320,"")</f>
        <v/>
      </c>
      <c r="AW300" s="24" t="str">
        <f>IF('Sup Tab S3b_Mean'!AY320&lt;'Sup Tab S3b_Mean'!AY$20,'Sup Tab S3b_Mean'!AY320,"")</f>
        <v/>
      </c>
      <c r="AX300" s="24" t="str">
        <f>IF('Sup Tab S3b_Mean'!AZ320&lt;'Sup Tab S3b_Mean'!AZ$20,'Sup Tab S3b_Mean'!AZ320,"")</f>
        <v/>
      </c>
      <c r="AY300" s="24" t="str">
        <f>IF('Sup Tab S3b_Mean'!BA320&lt;'Sup Tab S3b_Mean'!BA$20,'Sup Tab S3b_Mean'!BA320,"")</f>
        <v/>
      </c>
      <c r="AZ300" s="24" t="str">
        <f>IF('Sup Tab S3b_Mean'!BB320&lt;'Sup Tab S3b_Mean'!BB$20,'Sup Tab S3b_Mean'!BB320,"")</f>
        <v/>
      </c>
      <c r="BA300" s="24" t="str">
        <f>IF('Sup Tab S3b_Mean'!BC320&lt;'Sup Tab S3b_Mean'!BC$20,'Sup Tab S3b_Mean'!BC320,"")</f>
        <v/>
      </c>
      <c r="BB300" s="24" t="str">
        <f>IF('Sup Tab S3b_Mean'!BD320&lt;'Sup Tab S3b_Mean'!BD$20,'Sup Tab S3b_Mean'!BD320,"")</f>
        <v/>
      </c>
      <c r="BC300" s="24" t="str">
        <f>IF('Sup Tab S3b_Mean'!BE320&lt;'Sup Tab S3b_Mean'!BE$20,'Sup Tab S3b_Mean'!BE320,"")</f>
        <v/>
      </c>
      <c r="BD300" s="24">
        <f>IF('Sup Tab S3b_Mean'!BF320&lt;'Sup Tab S3b_Mean'!BF$20,'Sup Tab S3b_Mean'!BF320,"")</f>
        <v>9.6670874765117432E-2</v>
      </c>
      <c r="BE300" s="24" t="str">
        <f>IF('Sup Tab S3b_Mean'!BG320&lt;'Sup Tab S3b_Mean'!BG$20,'Sup Tab S3b_Mean'!BG320,"")</f>
        <v/>
      </c>
      <c r="BF300" s="24" t="str">
        <f>IF('Sup Tab S3b_Mean'!BH320&lt;'Sup Tab S3b_Mean'!BH$20,'Sup Tab S3b_Mean'!BH320,"")</f>
        <v/>
      </c>
      <c r="BG300" s="24" t="str">
        <f>IF('Sup Tab S3b_Mean'!BI320&lt;'Sup Tab S3b_Mean'!BI$20,'Sup Tab S3b_Mean'!BI320,"")</f>
        <v/>
      </c>
      <c r="BH300" s="24" t="str">
        <f>IF('Sup Tab S3b_Mean'!BJ320&lt;'Sup Tab S3b_Mean'!BJ$20,'Sup Tab S3b_Mean'!BJ320,"")</f>
        <v/>
      </c>
      <c r="BI300" s="24" t="str">
        <f>IF('Sup Tab S3b_Mean'!BK320&lt;'Sup Tab S3b_Mean'!BK$20,'Sup Tab S3b_Mean'!BK320,"")</f>
        <v/>
      </c>
      <c r="BJ300" s="24" t="str">
        <f>IF('Sup Tab S3b_Mean'!BL320&lt;'Sup Tab S3b_Mean'!BL$20,'Sup Tab S3b_Mean'!BL320,"")</f>
        <v/>
      </c>
      <c r="BK300" s="24" t="str">
        <f>IF('Sup Tab S3b_Mean'!BM320&lt;'Sup Tab S3b_Mean'!BM$20,'Sup Tab S3b_Mean'!BM320,"")</f>
        <v/>
      </c>
      <c r="BL300" s="24" t="str">
        <f>IF('Sup Tab S3b_Mean'!BN320&lt;'Sup Tab S3b_Mean'!BN$20,'Sup Tab S3b_Mean'!BN320,"")</f>
        <v/>
      </c>
      <c r="BM300" s="24" t="str">
        <f>IF('Sup Tab S3b_Mean'!BO320&lt;'Sup Tab S3b_Mean'!BO$20,'Sup Tab S3b_Mean'!BO320,"")</f>
        <v/>
      </c>
      <c r="BN300" s="24" t="str">
        <f>IF('Sup Tab S3b_Mean'!BP320&lt;'Sup Tab S3b_Mean'!BP$20,'Sup Tab S3b_Mean'!BP320,"")</f>
        <v/>
      </c>
      <c r="BO300" s="24" t="str">
        <f>IF('Sup Tab S3b_Mean'!BQ320&lt;'Sup Tab S3b_Mean'!BQ$20,'Sup Tab S3b_Mean'!BQ320,"")</f>
        <v/>
      </c>
      <c r="BP300" s="24" t="str">
        <f>IF('Sup Tab S3b_Mean'!BR320&lt;'Sup Tab S3b_Mean'!BR$20,'Sup Tab S3b_Mean'!BR320,"")</f>
        <v/>
      </c>
      <c r="BQ300" s="24" t="str">
        <f>IF('Sup Tab S3b_Mean'!BS320&lt;'Sup Tab S3b_Mean'!BS$20,'Sup Tab S3b_Mean'!BS320,"")</f>
        <v/>
      </c>
      <c r="BR300" s="24" t="str">
        <f>IF('Sup Tab S3b_Mean'!BT320&lt;'Sup Tab S3b_Mean'!BT$20,'Sup Tab S3b_Mean'!BT320,"")</f>
        <v/>
      </c>
      <c r="BS300" s="24" t="str">
        <f>IF('Sup Tab S3b_Mean'!BU320&lt;'Sup Tab S3b_Mean'!BU$20,'Sup Tab S3b_Mean'!BU320,"")</f>
        <v/>
      </c>
      <c r="BT300" s="24">
        <f>IF('Sup Tab S3b_Mean'!BV320&lt;'Sup Tab S3b_Mean'!BV$20,'Sup Tab S3b_Mean'!BV320,"")</f>
        <v>8.7974831738451553E-2</v>
      </c>
      <c r="BU300" s="24">
        <f>IF('Sup Tab S3b_Mean'!BW320&lt;'Sup Tab S3b_Mean'!BW$20,'Sup Tab S3b_Mean'!BW320,"")</f>
        <v>0.73476210075222703</v>
      </c>
      <c r="BV300" s="24" t="str">
        <f>IF('Sup Tab S3b_Mean'!BX320&lt;'Sup Tab S3b_Mean'!BX$20,'Sup Tab S3b_Mean'!BX320,"")</f>
        <v/>
      </c>
      <c r="BW300" s="24" t="str">
        <f>IF('Sup Tab S3b_Mean'!BY320&lt;'Sup Tab S3b_Mean'!BY$20,'Sup Tab S3b_Mean'!BY320,"")</f>
        <v/>
      </c>
      <c r="BX300" s="24">
        <f>IF('Sup Tab S3b_Mean'!BZ320&lt;'Sup Tab S3b_Mean'!BZ$20,'Sup Tab S3b_Mean'!BZ320,"")</f>
        <v>2.8015386108893572</v>
      </c>
      <c r="BY300" s="24" t="str">
        <f>IF('Sup Tab S3b_Mean'!CA320&lt;'Sup Tab S3b_Mean'!CA$20,'Sup Tab S3b_Mean'!CA320,"")</f>
        <v/>
      </c>
      <c r="BZ300" s="24" t="str">
        <f>IF('Sup Tab S3b_Mean'!CB320&lt;'Sup Tab S3b_Mean'!CB$20,'Sup Tab S3b_Mean'!CB320,"")</f>
        <v/>
      </c>
      <c r="CA300" s="24">
        <f>IF('Sup Tab S3b_Mean'!CC320&lt;'Sup Tab S3b_Mean'!CC$20,'Sup Tab S3b_Mean'!CC320,"")</f>
        <v>8.9645664883833902</v>
      </c>
      <c r="CB300" s="24" t="str">
        <f>IF('Sup Tab S3b_Mean'!CD320&lt;'Sup Tab S3b_Mean'!CD$20,'Sup Tab S3b_Mean'!CD320,"")</f>
        <v/>
      </c>
      <c r="CC300" s="24" t="str">
        <f>IF('Sup Tab S3b_Mean'!CE320&lt;'Sup Tab S3b_Mean'!CE$20,'Sup Tab S3b_Mean'!CE320,"")</f>
        <v/>
      </c>
      <c r="CD300" s="24" t="str">
        <f>IF('Sup Tab S3b_Mean'!CF320&lt;'Sup Tab S3b_Mean'!CF$20,'Sup Tab S3b_Mean'!CF320,"")</f>
        <v/>
      </c>
      <c r="CE300" s="24" t="str">
        <f>IF('Sup Tab S3b_Mean'!CG320&lt;'Sup Tab S3b_Mean'!CG$20,'Sup Tab S3b_Mean'!CG320,"")</f>
        <v/>
      </c>
    </row>
    <row r="301" spans="1:83" ht="12.75" customHeight="1" x14ac:dyDescent="0.3">
      <c r="A301" s="9" t="s">
        <v>690</v>
      </c>
      <c r="B301" s="9" t="s">
        <v>697</v>
      </c>
      <c r="C301" s="24" t="str">
        <f>IF('Sup Tab S3b_Mean'!E321&lt;'Sup Tab S3b_Mean'!E$20,'Sup Tab S3b_Mean'!E321,"")</f>
        <v/>
      </c>
      <c r="D301" s="24" t="str">
        <f>IF('Sup Tab S3b_Mean'!F321&lt;'Sup Tab S3b_Mean'!F$20,'Sup Tab S3b_Mean'!F321,"")</f>
        <v/>
      </c>
      <c r="E301" s="24" t="str">
        <f>IF('Sup Tab S3b_Mean'!G321&lt;'Sup Tab S3b_Mean'!G$20,'Sup Tab S3b_Mean'!G321,"")</f>
        <v/>
      </c>
      <c r="F301" s="24" t="str">
        <f>IF('Sup Tab S3b_Mean'!H321&lt;'Sup Tab S3b_Mean'!H$20,'Sup Tab S3b_Mean'!H321,"")</f>
        <v/>
      </c>
      <c r="G301" s="24" t="str">
        <f>IF('Sup Tab S3b_Mean'!I321&lt;'Sup Tab S3b_Mean'!I$20,'Sup Tab S3b_Mean'!I321,"")</f>
        <v/>
      </c>
      <c r="H301" s="24" t="str">
        <f>IF('Sup Tab S3b_Mean'!J321&lt;'Sup Tab S3b_Mean'!J$20,'Sup Tab S3b_Mean'!J321,"")</f>
        <v/>
      </c>
      <c r="I301" s="24" t="str">
        <f>IF('Sup Tab S3b_Mean'!K321&lt;'Sup Tab S3b_Mean'!K$20,'Sup Tab S3b_Mean'!K321,"")</f>
        <v/>
      </c>
      <c r="J301" s="24" t="str">
        <f>IF('Sup Tab S3b_Mean'!L321&lt;'Sup Tab S3b_Mean'!L$20,'Sup Tab S3b_Mean'!L321,"")</f>
        <v/>
      </c>
      <c r="K301" s="24">
        <f>IF('Sup Tab S3b_Mean'!M321&lt;'Sup Tab S3b_Mean'!M$20,'Sup Tab S3b_Mean'!M321,"")</f>
        <v>7.230741321191194E-3</v>
      </c>
      <c r="L301" s="24" t="str">
        <f>IF('Sup Tab S3b_Mean'!N321&lt;'Sup Tab S3b_Mean'!N$20,'Sup Tab S3b_Mean'!N321,"")</f>
        <v/>
      </c>
      <c r="M301" s="24" t="str">
        <f>IF('Sup Tab S3b_Mean'!O321&lt;'Sup Tab S3b_Mean'!O$20,'Sup Tab S3b_Mean'!O321,"")</f>
        <v/>
      </c>
      <c r="N301" s="24" t="str">
        <f>IF('Sup Tab S3b_Mean'!P321&lt;'Sup Tab S3b_Mean'!P$20,'Sup Tab S3b_Mean'!P321,"")</f>
        <v/>
      </c>
      <c r="O301" s="24" t="str">
        <f>IF('Sup Tab S3b_Mean'!Q321&lt;'Sup Tab S3b_Mean'!Q$20,'Sup Tab S3b_Mean'!Q321,"")</f>
        <v/>
      </c>
      <c r="P301" s="24" t="str">
        <f>IF('Sup Tab S3b_Mean'!R321&lt;'Sup Tab S3b_Mean'!R$20,'Sup Tab S3b_Mean'!R321,"")</f>
        <v/>
      </c>
      <c r="Q301" s="24" t="str">
        <f>IF('Sup Tab S3b_Mean'!S321&lt;'Sup Tab S3b_Mean'!S$20,'Sup Tab S3b_Mean'!S321,"")</f>
        <v/>
      </c>
      <c r="R301" s="24" t="str">
        <f>IF('Sup Tab S3b_Mean'!T321&lt;'Sup Tab S3b_Mean'!T$20,'Sup Tab S3b_Mean'!T321,"")</f>
        <v/>
      </c>
      <c r="S301" s="24" t="str">
        <f>IF('Sup Tab S3b_Mean'!U321&lt;'Sup Tab S3b_Mean'!U$20,'Sup Tab S3b_Mean'!U321,"")</f>
        <v/>
      </c>
      <c r="T301" s="24">
        <f>IF('Sup Tab S3b_Mean'!V321&lt;'Sup Tab S3b_Mean'!V$20,'Sup Tab S3b_Mean'!V321,"")</f>
        <v>0.75442494053071896</v>
      </c>
      <c r="U301" s="24" t="str">
        <f>IF('Sup Tab S3b_Mean'!W321&lt;'Sup Tab S3b_Mean'!W$20,'Sup Tab S3b_Mean'!W321,"")</f>
        <v/>
      </c>
      <c r="V301" s="24" t="str">
        <f>IF('Sup Tab S3b_Mean'!X321&lt;'Sup Tab S3b_Mean'!X$20,'Sup Tab S3b_Mean'!X321,"")</f>
        <v/>
      </c>
      <c r="W301" s="24" t="str">
        <f>IF('Sup Tab S3b_Mean'!Y321&lt;'Sup Tab S3b_Mean'!Y$20,'Sup Tab S3b_Mean'!Y321,"")</f>
        <v/>
      </c>
      <c r="X301" s="24" t="str">
        <f>IF('Sup Tab S3b_Mean'!Z321&lt;'Sup Tab S3b_Mean'!Z$20,'Sup Tab S3b_Mean'!Z321,"")</f>
        <v/>
      </c>
      <c r="Y301" s="24" t="str">
        <f>IF('Sup Tab S3b_Mean'!AA321&lt;'Sup Tab S3b_Mean'!AA$20,'Sup Tab S3b_Mean'!AA321,"")</f>
        <v/>
      </c>
      <c r="Z301" s="24" t="str">
        <f>IF('Sup Tab S3b_Mean'!AB321&lt;'Sup Tab S3b_Mean'!AB$20,'Sup Tab S3b_Mean'!AB321,"")</f>
        <v/>
      </c>
      <c r="AA301" s="24" t="str">
        <f>IF('Sup Tab S3b_Mean'!AC321&lt;'Sup Tab S3b_Mean'!AC$20,'Sup Tab S3b_Mean'!AC321,"")</f>
        <v/>
      </c>
      <c r="AB301" s="24" t="str">
        <f>IF('Sup Tab S3b_Mean'!AD321&lt;'Sup Tab S3b_Mean'!AD$20,'Sup Tab S3b_Mean'!AD321,"")</f>
        <v/>
      </c>
      <c r="AC301" s="24" t="str">
        <f>IF('Sup Tab S3b_Mean'!AE321&lt;'Sup Tab S3b_Mean'!AE$20,'Sup Tab S3b_Mean'!AE321,"")</f>
        <v/>
      </c>
      <c r="AD301" s="24" t="str">
        <f>IF('Sup Tab S3b_Mean'!AF321&lt;'Sup Tab S3b_Mean'!AF$20,'Sup Tab S3b_Mean'!AF321,"")</f>
        <v/>
      </c>
      <c r="AE301" s="24" t="str">
        <f>IF('Sup Tab S3b_Mean'!AG321&lt;'Sup Tab S3b_Mean'!AG$20,'Sup Tab S3b_Mean'!AG321,"")</f>
        <v/>
      </c>
      <c r="AF301" s="24" t="str">
        <f>IF('Sup Tab S3b_Mean'!AH321&lt;'Sup Tab S3b_Mean'!AH$20,'Sup Tab S3b_Mean'!AH321,"")</f>
        <v/>
      </c>
      <c r="AG301" s="24" t="str">
        <f>IF('Sup Tab S3b_Mean'!AI321&lt;'Sup Tab S3b_Mean'!AI$20,'Sup Tab S3b_Mean'!AI321,"")</f>
        <v/>
      </c>
      <c r="AH301" s="24" t="str">
        <f>IF('Sup Tab S3b_Mean'!AJ321&lt;'Sup Tab S3b_Mean'!AJ$20,'Sup Tab S3b_Mean'!AJ321,"")</f>
        <v/>
      </c>
      <c r="AI301" s="24" t="str">
        <f>IF('Sup Tab S3b_Mean'!AK321&lt;'Sup Tab S3b_Mean'!AK$20,'Sup Tab S3b_Mean'!AK321,"")</f>
        <v/>
      </c>
      <c r="AJ301" s="24">
        <f>IF('Sup Tab S3b_Mean'!AL321&lt;'Sup Tab S3b_Mean'!AL$20,'Sup Tab S3b_Mean'!AL321,"")</f>
        <v>0.34310820883960069</v>
      </c>
      <c r="AK301" s="24" t="str">
        <f>IF('Sup Tab S3b_Mean'!AM321&lt;'Sup Tab S3b_Mean'!AM$20,'Sup Tab S3b_Mean'!AM321,"")</f>
        <v/>
      </c>
      <c r="AL301" s="24">
        <f>IF('Sup Tab S3b_Mean'!AN321&lt;'Sup Tab S3b_Mean'!AN$20,'Sup Tab S3b_Mean'!AN321,"")</f>
        <v>9.3548773976367627E-2</v>
      </c>
      <c r="AM301" s="24" t="str">
        <f>IF('Sup Tab S3b_Mean'!AO321&lt;'Sup Tab S3b_Mean'!AO$20,'Sup Tab S3b_Mean'!AO321,"")</f>
        <v/>
      </c>
      <c r="AN301" s="24" t="str">
        <f>IF('Sup Tab S3b_Mean'!AP321&lt;'Sup Tab S3b_Mean'!AP$20,'Sup Tab S3b_Mean'!AP321,"")</f>
        <v/>
      </c>
      <c r="AO301" s="24" t="str">
        <f>IF('Sup Tab S3b_Mean'!AQ321&lt;'Sup Tab S3b_Mean'!AQ$20,'Sup Tab S3b_Mean'!AQ321,"")</f>
        <v/>
      </c>
      <c r="AP301" s="24" t="str">
        <f>IF('Sup Tab S3b_Mean'!AR321&lt;'Sup Tab S3b_Mean'!AR$20,'Sup Tab S3b_Mean'!AR321,"")</f>
        <v/>
      </c>
      <c r="AQ301" s="24" t="str">
        <f>IF('Sup Tab S3b_Mean'!AS321&lt;'Sup Tab S3b_Mean'!AS$20,'Sup Tab S3b_Mean'!AS321,"")</f>
        <v/>
      </c>
      <c r="AR301" s="24" t="str">
        <f>IF('Sup Tab S3b_Mean'!AT321&lt;'Sup Tab S3b_Mean'!AT$20,'Sup Tab S3b_Mean'!AT321,"")</f>
        <v/>
      </c>
      <c r="AS301" s="24" t="str">
        <f>IF('Sup Tab S3b_Mean'!AU321&lt;'Sup Tab S3b_Mean'!AU$20,'Sup Tab S3b_Mean'!AU321,"")</f>
        <v/>
      </c>
      <c r="AT301" s="24" t="str">
        <f>IF('Sup Tab S3b_Mean'!AV321&lt;'Sup Tab S3b_Mean'!AV$20,'Sup Tab S3b_Mean'!AV321,"")</f>
        <v/>
      </c>
      <c r="AU301" s="24" t="str">
        <f>IF('Sup Tab S3b_Mean'!AW321&lt;'Sup Tab S3b_Mean'!AW$20,'Sup Tab S3b_Mean'!AW321,"")</f>
        <v/>
      </c>
      <c r="AV301" s="24" t="str">
        <f>IF('Sup Tab S3b_Mean'!AX321&lt;'Sup Tab S3b_Mean'!AX$20,'Sup Tab S3b_Mean'!AX321,"")</f>
        <v/>
      </c>
      <c r="AW301" s="24" t="str">
        <f>IF('Sup Tab S3b_Mean'!AY321&lt;'Sup Tab S3b_Mean'!AY$20,'Sup Tab S3b_Mean'!AY321,"")</f>
        <v/>
      </c>
      <c r="AX301" s="24" t="str">
        <f>IF('Sup Tab S3b_Mean'!AZ321&lt;'Sup Tab S3b_Mean'!AZ$20,'Sup Tab S3b_Mean'!AZ321,"")</f>
        <v/>
      </c>
      <c r="AY301" s="24" t="str">
        <f>IF('Sup Tab S3b_Mean'!BA321&lt;'Sup Tab S3b_Mean'!BA$20,'Sup Tab S3b_Mean'!BA321,"")</f>
        <v/>
      </c>
      <c r="AZ301" s="24" t="str">
        <f>IF('Sup Tab S3b_Mean'!BB321&lt;'Sup Tab S3b_Mean'!BB$20,'Sup Tab S3b_Mean'!BB321,"")</f>
        <v/>
      </c>
      <c r="BA301" s="24" t="str">
        <f>IF('Sup Tab S3b_Mean'!BC321&lt;'Sup Tab S3b_Mean'!BC$20,'Sup Tab S3b_Mean'!BC321,"")</f>
        <v/>
      </c>
      <c r="BB301" s="24" t="str">
        <f>IF('Sup Tab S3b_Mean'!BD321&lt;'Sup Tab S3b_Mean'!BD$20,'Sup Tab S3b_Mean'!BD321,"")</f>
        <v/>
      </c>
      <c r="BC301" s="24" t="str">
        <f>IF('Sup Tab S3b_Mean'!BE321&lt;'Sup Tab S3b_Mean'!BE$20,'Sup Tab S3b_Mean'!BE321,"")</f>
        <v/>
      </c>
      <c r="BD301" s="24" t="str">
        <f>IF('Sup Tab S3b_Mean'!BF321&lt;'Sup Tab S3b_Mean'!BF$20,'Sup Tab S3b_Mean'!BF321,"")</f>
        <v/>
      </c>
      <c r="BE301" s="24" t="str">
        <f>IF('Sup Tab S3b_Mean'!BG321&lt;'Sup Tab S3b_Mean'!BG$20,'Sup Tab S3b_Mean'!BG321,"")</f>
        <v/>
      </c>
      <c r="BF301" s="24" t="str">
        <f>IF('Sup Tab S3b_Mean'!BH321&lt;'Sup Tab S3b_Mean'!BH$20,'Sup Tab S3b_Mean'!BH321,"")</f>
        <v/>
      </c>
      <c r="BG301" s="24" t="str">
        <f>IF('Sup Tab S3b_Mean'!BI321&lt;'Sup Tab S3b_Mean'!BI$20,'Sup Tab S3b_Mean'!BI321,"")</f>
        <v/>
      </c>
      <c r="BH301" s="24" t="str">
        <f>IF('Sup Tab S3b_Mean'!BJ321&lt;'Sup Tab S3b_Mean'!BJ$20,'Sup Tab S3b_Mean'!BJ321,"")</f>
        <v/>
      </c>
      <c r="BI301" s="24" t="str">
        <f>IF('Sup Tab S3b_Mean'!BK321&lt;'Sup Tab S3b_Mean'!BK$20,'Sup Tab S3b_Mean'!BK321,"")</f>
        <v/>
      </c>
      <c r="BJ301" s="24" t="str">
        <f>IF('Sup Tab S3b_Mean'!BL321&lt;'Sup Tab S3b_Mean'!BL$20,'Sup Tab S3b_Mean'!BL321,"")</f>
        <v/>
      </c>
      <c r="BK301" s="24" t="str">
        <f>IF('Sup Tab S3b_Mean'!BM321&lt;'Sup Tab S3b_Mean'!BM$20,'Sup Tab S3b_Mean'!BM321,"")</f>
        <v/>
      </c>
      <c r="BL301" s="24" t="str">
        <f>IF('Sup Tab S3b_Mean'!BN321&lt;'Sup Tab S3b_Mean'!BN$20,'Sup Tab S3b_Mean'!BN321,"")</f>
        <v/>
      </c>
      <c r="BM301" s="24">
        <f>IF('Sup Tab S3b_Mean'!BO321&lt;'Sup Tab S3b_Mean'!BO$20,'Sup Tab S3b_Mean'!BO321,"")</f>
        <v>80.033437423701272</v>
      </c>
      <c r="BN301" s="24" t="str">
        <f>IF('Sup Tab S3b_Mean'!BP321&lt;'Sup Tab S3b_Mean'!BP$20,'Sup Tab S3b_Mean'!BP321,"")</f>
        <v/>
      </c>
      <c r="BO301" s="24" t="str">
        <f>IF('Sup Tab S3b_Mean'!BQ321&lt;'Sup Tab S3b_Mean'!BQ$20,'Sup Tab S3b_Mean'!BQ321,"")</f>
        <v/>
      </c>
      <c r="BP301" s="24" t="str">
        <f>IF('Sup Tab S3b_Mean'!BR321&lt;'Sup Tab S3b_Mean'!BR$20,'Sup Tab S3b_Mean'!BR321,"")</f>
        <v/>
      </c>
      <c r="BQ301" s="24">
        <f>IF('Sup Tab S3b_Mean'!BS321&lt;'Sup Tab S3b_Mean'!BS$20,'Sup Tab S3b_Mean'!BS321,"")</f>
        <v>2.1326563578138527</v>
      </c>
      <c r="BR301" s="24" t="str">
        <f>IF('Sup Tab S3b_Mean'!BT321&lt;'Sup Tab S3b_Mean'!BT$20,'Sup Tab S3b_Mean'!BT321,"")</f>
        <v/>
      </c>
      <c r="BS301" s="24" t="str">
        <f>IF('Sup Tab S3b_Mean'!BU321&lt;'Sup Tab S3b_Mean'!BU$20,'Sup Tab S3b_Mean'!BU321,"")</f>
        <v/>
      </c>
      <c r="BT301" s="24" t="str">
        <f>IF('Sup Tab S3b_Mean'!BV321&lt;'Sup Tab S3b_Mean'!BV$20,'Sup Tab S3b_Mean'!BV321,"")</f>
        <v/>
      </c>
      <c r="BU301" s="24" t="str">
        <f>IF('Sup Tab S3b_Mean'!BW321&lt;'Sup Tab S3b_Mean'!BW$20,'Sup Tab S3b_Mean'!BW321,"")</f>
        <v/>
      </c>
      <c r="BV301" s="24" t="str">
        <f>IF('Sup Tab S3b_Mean'!BX321&lt;'Sup Tab S3b_Mean'!BX$20,'Sup Tab S3b_Mean'!BX321,"")</f>
        <v/>
      </c>
      <c r="BW301" s="24" t="str">
        <f>IF('Sup Tab S3b_Mean'!BY321&lt;'Sup Tab S3b_Mean'!BY$20,'Sup Tab S3b_Mean'!BY321,"")</f>
        <v/>
      </c>
      <c r="BX301" s="24" t="str">
        <f>IF('Sup Tab S3b_Mean'!BZ321&lt;'Sup Tab S3b_Mean'!BZ$20,'Sup Tab S3b_Mean'!BZ321,"")</f>
        <v/>
      </c>
      <c r="BY301" s="24">
        <f>IF('Sup Tab S3b_Mean'!CA321&lt;'Sup Tab S3b_Mean'!CA$20,'Sup Tab S3b_Mean'!CA321,"")</f>
        <v>3.1492403558722035</v>
      </c>
      <c r="BZ301" s="24" t="str">
        <f>IF('Sup Tab S3b_Mean'!CB321&lt;'Sup Tab S3b_Mean'!CB$20,'Sup Tab S3b_Mean'!CB321,"")</f>
        <v/>
      </c>
      <c r="CA301" s="24" t="str">
        <f>IF('Sup Tab S3b_Mean'!CC321&lt;'Sup Tab S3b_Mean'!CC$20,'Sup Tab S3b_Mean'!CC321,"")</f>
        <v/>
      </c>
      <c r="CB301" s="24" t="str">
        <f>IF('Sup Tab S3b_Mean'!CD321&lt;'Sup Tab S3b_Mean'!CD$20,'Sup Tab S3b_Mean'!CD321,"")</f>
        <v/>
      </c>
      <c r="CC301" s="24" t="str">
        <f>IF('Sup Tab S3b_Mean'!CE321&lt;'Sup Tab S3b_Mean'!CE$20,'Sup Tab S3b_Mean'!CE321,"")</f>
        <v/>
      </c>
      <c r="CD301" s="24" t="str">
        <f>IF('Sup Tab S3b_Mean'!CF321&lt;'Sup Tab S3b_Mean'!CF$20,'Sup Tab S3b_Mean'!CF321,"")</f>
        <v/>
      </c>
      <c r="CE301" s="24" t="str">
        <f>IF('Sup Tab S3b_Mean'!CG321&lt;'Sup Tab S3b_Mean'!CG$20,'Sup Tab S3b_Mean'!CG321,"")</f>
        <v/>
      </c>
    </row>
    <row r="302" spans="1:83" ht="12.75" customHeight="1" x14ac:dyDescent="0.3">
      <c r="A302" s="9" t="s">
        <v>690</v>
      </c>
      <c r="B302" s="9" t="s">
        <v>699</v>
      </c>
      <c r="C302" s="24" t="str">
        <f>IF('Sup Tab S3b_Mean'!E322&lt;'Sup Tab S3b_Mean'!E$20,'Sup Tab S3b_Mean'!E322,"")</f>
        <v/>
      </c>
      <c r="D302" s="24" t="str">
        <f>IF('Sup Tab S3b_Mean'!F322&lt;'Sup Tab S3b_Mean'!F$20,'Sup Tab S3b_Mean'!F322,"")</f>
        <v/>
      </c>
      <c r="E302" s="24" t="str">
        <f>IF('Sup Tab S3b_Mean'!G322&lt;'Sup Tab S3b_Mean'!G$20,'Sup Tab S3b_Mean'!G322,"")</f>
        <v/>
      </c>
      <c r="F302" s="24" t="str">
        <f>IF('Sup Tab S3b_Mean'!H322&lt;'Sup Tab S3b_Mean'!H$20,'Sup Tab S3b_Mean'!H322,"")</f>
        <v/>
      </c>
      <c r="G302" s="24" t="str">
        <f>IF('Sup Tab S3b_Mean'!I322&lt;'Sup Tab S3b_Mean'!I$20,'Sup Tab S3b_Mean'!I322,"")</f>
        <v/>
      </c>
      <c r="H302" s="24" t="str">
        <f>IF('Sup Tab S3b_Mean'!J322&lt;'Sup Tab S3b_Mean'!J$20,'Sup Tab S3b_Mean'!J322,"")</f>
        <v/>
      </c>
      <c r="I302" s="24" t="str">
        <f>IF('Sup Tab S3b_Mean'!K322&lt;'Sup Tab S3b_Mean'!K$20,'Sup Tab S3b_Mean'!K322,"")</f>
        <v/>
      </c>
      <c r="J302" s="24" t="str">
        <f>IF('Sup Tab S3b_Mean'!L322&lt;'Sup Tab S3b_Mean'!L$20,'Sup Tab S3b_Mean'!L322,"")</f>
        <v/>
      </c>
      <c r="K302" s="24" t="str">
        <f>IF('Sup Tab S3b_Mean'!M322&lt;'Sup Tab S3b_Mean'!M$20,'Sup Tab S3b_Mean'!M322,"")</f>
        <v/>
      </c>
      <c r="L302" s="24">
        <f>IF('Sup Tab S3b_Mean'!N322&lt;'Sup Tab S3b_Mean'!N$20,'Sup Tab S3b_Mean'!N322,"")</f>
        <v>3.0081824463198969E-2</v>
      </c>
      <c r="M302" s="24" t="str">
        <f>IF('Sup Tab S3b_Mean'!O322&lt;'Sup Tab S3b_Mean'!O$20,'Sup Tab S3b_Mean'!O322,"")</f>
        <v/>
      </c>
      <c r="N302" s="24" t="str">
        <f>IF('Sup Tab S3b_Mean'!P322&lt;'Sup Tab S3b_Mean'!P$20,'Sup Tab S3b_Mean'!P322,"")</f>
        <v/>
      </c>
      <c r="O302" s="24" t="str">
        <f>IF('Sup Tab S3b_Mean'!Q322&lt;'Sup Tab S3b_Mean'!Q$20,'Sup Tab S3b_Mean'!Q322,"")</f>
        <v/>
      </c>
      <c r="P302" s="24">
        <f>IF('Sup Tab S3b_Mean'!R322&lt;'Sup Tab S3b_Mean'!R$20,'Sup Tab S3b_Mean'!R322,"")</f>
        <v>40.344515342127217</v>
      </c>
      <c r="Q302" s="24" t="str">
        <f>IF('Sup Tab S3b_Mean'!S322&lt;'Sup Tab S3b_Mean'!S$20,'Sup Tab S3b_Mean'!S322,"")</f>
        <v/>
      </c>
      <c r="R302" s="24">
        <f>IF('Sup Tab S3b_Mean'!T322&lt;'Sup Tab S3b_Mean'!T$20,'Sup Tab S3b_Mean'!T322,"")</f>
        <v>0</v>
      </c>
      <c r="S302" s="24" t="str">
        <f>IF('Sup Tab S3b_Mean'!U322&lt;'Sup Tab S3b_Mean'!U$20,'Sup Tab S3b_Mean'!U322,"")</f>
        <v/>
      </c>
      <c r="T302" s="24" t="str">
        <f>IF('Sup Tab S3b_Mean'!V322&lt;'Sup Tab S3b_Mean'!V$20,'Sup Tab S3b_Mean'!V322,"")</f>
        <v/>
      </c>
      <c r="U302" s="24" t="str">
        <f>IF('Sup Tab S3b_Mean'!W322&lt;'Sup Tab S3b_Mean'!W$20,'Sup Tab S3b_Mean'!W322,"")</f>
        <v/>
      </c>
      <c r="V302" s="24" t="str">
        <f>IF('Sup Tab S3b_Mean'!X322&lt;'Sup Tab S3b_Mean'!X$20,'Sup Tab S3b_Mean'!X322,"")</f>
        <v/>
      </c>
      <c r="W302" s="24" t="str">
        <f>IF('Sup Tab S3b_Mean'!Y322&lt;'Sup Tab S3b_Mean'!Y$20,'Sup Tab S3b_Mean'!Y322,"")</f>
        <v/>
      </c>
      <c r="X302" s="24" t="str">
        <f>IF('Sup Tab S3b_Mean'!Z322&lt;'Sup Tab S3b_Mean'!Z$20,'Sup Tab S3b_Mean'!Z322,"")</f>
        <v/>
      </c>
      <c r="Y302" s="24" t="str">
        <f>IF('Sup Tab S3b_Mean'!AA322&lt;'Sup Tab S3b_Mean'!AA$20,'Sup Tab S3b_Mean'!AA322,"")</f>
        <v/>
      </c>
      <c r="Z302" s="24" t="str">
        <f>IF('Sup Tab S3b_Mean'!AB322&lt;'Sup Tab S3b_Mean'!AB$20,'Sup Tab S3b_Mean'!AB322,"")</f>
        <v/>
      </c>
      <c r="AA302" s="24" t="str">
        <f>IF('Sup Tab S3b_Mean'!AC322&lt;'Sup Tab S3b_Mean'!AC$20,'Sup Tab S3b_Mean'!AC322,"")</f>
        <v/>
      </c>
      <c r="AB302" s="24" t="str">
        <f>IF('Sup Tab S3b_Mean'!AD322&lt;'Sup Tab S3b_Mean'!AD$20,'Sup Tab S3b_Mean'!AD322,"")</f>
        <v/>
      </c>
      <c r="AC302" s="24" t="str">
        <f>IF('Sup Tab S3b_Mean'!AE322&lt;'Sup Tab S3b_Mean'!AE$20,'Sup Tab S3b_Mean'!AE322,"")</f>
        <v/>
      </c>
      <c r="AD302" s="24" t="str">
        <f>IF('Sup Tab S3b_Mean'!AF322&lt;'Sup Tab S3b_Mean'!AF$20,'Sup Tab S3b_Mean'!AF322,"")</f>
        <v/>
      </c>
      <c r="AE302" s="24" t="str">
        <f>IF('Sup Tab S3b_Mean'!AG322&lt;'Sup Tab S3b_Mean'!AG$20,'Sup Tab S3b_Mean'!AG322,"")</f>
        <v/>
      </c>
      <c r="AF302" s="24" t="str">
        <f>IF('Sup Tab S3b_Mean'!AH322&lt;'Sup Tab S3b_Mean'!AH$20,'Sup Tab S3b_Mean'!AH322,"")</f>
        <v/>
      </c>
      <c r="AG302" s="24">
        <f>IF('Sup Tab S3b_Mean'!AI322&lt;'Sup Tab S3b_Mean'!AI$20,'Sup Tab S3b_Mean'!AI322,"")</f>
        <v>0.45242539484996297</v>
      </c>
      <c r="AH302" s="24" t="str">
        <f>IF('Sup Tab S3b_Mean'!AJ322&lt;'Sup Tab S3b_Mean'!AJ$20,'Sup Tab S3b_Mean'!AJ322,"")</f>
        <v/>
      </c>
      <c r="AI302" s="24">
        <f>IF('Sup Tab S3b_Mean'!AK322&lt;'Sup Tab S3b_Mean'!AK$20,'Sup Tab S3b_Mean'!AK322,"")</f>
        <v>0.28716322714893255</v>
      </c>
      <c r="AJ302" s="24" t="str">
        <f>IF('Sup Tab S3b_Mean'!AL322&lt;'Sup Tab S3b_Mean'!AL$20,'Sup Tab S3b_Mean'!AL322,"")</f>
        <v/>
      </c>
      <c r="AK302" s="24" t="str">
        <f>IF('Sup Tab S3b_Mean'!AM322&lt;'Sup Tab S3b_Mean'!AM$20,'Sup Tab S3b_Mean'!AM322,"")</f>
        <v/>
      </c>
      <c r="AL302" s="24" t="str">
        <f>IF('Sup Tab S3b_Mean'!AN322&lt;'Sup Tab S3b_Mean'!AN$20,'Sup Tab S3b_Mean'!AN322,"")</f>
        <v/>
      </c>
      <c r="AM302" s="24" t="str">
        <f>IF('Sup Tab S3b_Mean'!AO322&lt;'Sup Tab S3b_Mean'!AO$20,'Sup Tab S3b_Mean'!AO322,"")</f>
        <v/>
      </c>
      <c r="AN302" s="24" t="str">
        <f>IF('Sup Tab S3b_Mean'!AP322&lt;'Sup Tab S3b_Mean'!AP$20,'Sup Tab S3b_Mean'!AP322,"")</f>
        <v/>
      </c>
      <c r="AO302" s="24">
        <f>IF('Sup Tab S3b_Mean'!AQ322&lt;'Sup Tab S3b_Mean'!AQ$20,'Sup Tab S3b_Mean'!AQ322,"")</f>
        <v>48.203466857303248</v>
      </c>
      <c r="AP302" s="24" t="str">
        <f>IF('Sup Tab S3b_Mean'!AR322&lt;'Sup Tab S3b_Mean'!AR$20,'Sup Tab S3b_Mean'!AR322,"")</f>
        <v/>
      </c>
      <c r="AQ302" s="24" t="str">
        <f>IF('Sup Tab S3b_Mean'!AS322&lt;'Sup Tab S3b_Mean'!AS$20,'Sup Tab S3b_Mean'!AS322,"")</f>
        <v/>
      </c>
      <c r="AR302" s="24" t="str">
        <f>IF('Sup Tab S3b_Mean'!AT322&lt;'Sup Tab S3b_Mean'!AT$20,'Sup Tab S3b_Mean'!AT322,"")</f>
        <v/>
      </c>
      <c r="AS302" s="24" t="str">
        <f>IF('Sup Tab S3b_Mean'!AU322&lt;'Sup Tab S3b_Mean'!AU$20,'Sup Tab S3b_Mean'!AU322,"")</f>
        <v/>
      </c>
      <c r="AT302" s="24" t="str">
        <f>IF('Sup Tab S3b_Mean'!AV322&lt;'Sup Tab S3b_Mean'!AV$20,'Sup Tab S3b_Mean'!AV322,"")</f>
        <v/>
      </c>
      <c r="AU302" s="24" t="str">
        <f>IF('Sup Tab S3b_Mean'!AW322&lt;'Sup Tab S3b_Mean'!AW$20,'Sup Tab S3b_Mean'!AW322,"")</f>
        <v/>
      </c>
      <c r="AV302" s="24" t="str">
        <f>IF('Sup Tab S3b_Mean'!AX322&lt;'Sup Tab S3b_Mean'!AX$20,'Sup Tab S3b_Mean'!AX322,"")</f>
        <v/>
      </c>
      <c r="AW302" s="24" t="str">
        <f>IF('Sup Tab S3b_Mean'!AY322&lt;'Sup Tab S3b_Mean'!AY$20,'Sup Tab S3b_Mean'!AY322,"")</f>
        <v/>
      </c>
      <c r="AX302" s="24">
        <f>IF('Sup Tab S3b_Mean'!AZ322&lt;'Sup Tab S3b_Mean'!AZ$20,'Sup Tab S3b_Mean'!AZ322,"")</f>
        <v>0.25051836995626708</v>
      </c>
      <c r="AY302" s="24" t="str">
        <f>IF('Sup Tab S3b_Mean'!BA322&lt;'Sup Tab S3b_Mean'!BA$20,'Sup Tab S3b_Mean'!BA322,"")</f>
        <v/>
      </c>
      <c r="AZ302" s="24" t="str">
        <f>IF('Sup Tab S3b_Mean'!BB322&lt;'Sup Tab S3b_Mean'!BB$20,'Sup Tab S3b_Mean'!BB322,"")</f>
        <v/>
      </c>
      <c r="BA302" s="24">
        <f>IF('Sup Tab S3b_Mean'!BC322&lt;'Sup Tab S3b_Mean'!BC$20,'Sup Tab S3b_Mean'!BC322,"")</f>
        <v>10.537882591110158</v>
      </c>
      <c r="BB302" s="24">
        <f>IF('Sup Tab S3b_Mean'!BD322&lt;'Sup Tab S3b_Mean'!BD$20,'Sup Tab S3b_Mean'!BD322,"")</f>
        <v>1.3454596741162178E-2</v>
      </c>
      <c r="BC302" s="24" t="str">
        <f>IF('Sup Tab S3b_Mean'!BE322&lt;'Sup Tab S3b_Mean'!BE$20,'Sup Tab S3b_Mean'!BE322,"")</f>
        <v/>
      </c>
      <c r="BD302" s="24" t="str">
        <f>IF('Sup Tab S3b_Mean'!BF322&lt;'Sup Tab S3b_Mean'!BF$20,'Sup Tab S3b_Mean'!BF322,"")</f>
        <v/>
      </c>
      <c r="BE302" s="24" t="str">
        <f>IF('Sup Tab S3b_Mean'!BG322&lt;'Sup Tab S3b_Mean'!BG$20,'Sup Tab S3b_Mean'!BG322,"")</f>
        <v/>
      </c>
      <c r="BF302" s="24" t="str">
        <f>IF('Sup Tab S3b_Mean'!BH322&lt;'Sup Tab S3b_Mean'!BH$20,'Sup Tab S3b_Mean'!BH322,"")</f>
        <v/>
      </c>
      <c r="BG302" s="24">
        <f>IF('Sup Tab S3b_Mean'!BI322&lt;'Sup Tab S3b_Mean'!BI$20,'Sup Tab S3b_Mean'!BI322,"")</f>
        <v>89.370114159625629</v>
      </c>
      <c r="BH302" s="24" t="str">
        <f>IF('Sup Tab S3b_Mean'!BJ322&lt;'Sup Tab S3b_Mean'!BJ$20,'Sup Tab S3b_Mean'!BJ322,"")</f>
        <v/>
      </c>
      <c r="BI302" s="24" t="str">
        <f>IF('Sup Tab S3b_Mean'!BK322&lt;'Sup Tab S3b_Mean'!BK$20,'Sup Tab S3b_Mean'!BK322,"")</f>
        <v/>
      </c>
      <c r="BJ302" s="24" t="str">
        <f>IF('Sup Tab S3b_Mean'!BL322&lt;'Sup Tab S3b_Mean'!BL$20,'Sup Tab S3b_Mean'!BL322,"")</f>
        <v/>
      </c>
      <c r="BK302" s="24">
        <f>IF('Sup Tab S3b_Mean'!BM322&lt;'Sup Tab S3b_Mean'!BM$20,'Sup Tab S3b_Mean'!BM322,"")</f>
        <v>4.942548366706947</v>
      </c>
      <c r="BL302" s="24" t="str">
        <f>IF('Sup Tab S3b_Mean'!BN322&lt;'Sup Tab S3b_Mean'!BN$20,'Sup Tab S3b_Mean'!BN322,"")</f>
        <v/>
      </c>
      <c r="BM302" s="24" t="str">
        <f>IF('Sup Tab S3b_Mean'!BO322&lt;'Sup Tab S3b_Mean'!BO$20,'Sup Tab S3b_Mean'!BO322,"")</f>
        <v/>
      </c>
      <c r="BN302" s="24" t="str">
        <f>IF('Sup Tab S3b_Mean'!BP322&lt;'Sup Tab S3b_Mean'!BP$20,'Sup Tab S3b_Mean'!BP322,"")</f>
        <v/>
      </c>
      <c r="BO302" s="24" t="str">
        <f>IF('Sup Tab S3b_Mean'!BQ322&lt;'Sup Tab S3b_Mean'!BQ$20,'Sup Tab S3b_Mean'!BQ322,"")</f>
        <v/>
      </c>
      <c r="BP302" s="24" t="str">
        <f>IF('Sup Tab S3b_Mean'!BR322&lt;'Sup Tab S3b_Mean'!BR$20,'Sup Tab S3b_Mean'!BR322,"")</f>
        <v/>
      </c>
      <c r="BQ302" s="24" t="str">
        <f>IF('Sup Tab S3b_Mean'!BS322&lt;'Sup Tab S3b_Mean'!BS$20,'Sup Tab S3b_Mean'!BS322,"")</f>
        <v/>
      </c>
      <c r="BR302" s="24" t="str">
        <f>IF('Sup Tab S3b_Mean'!BT322&lt;'Sup Tab S3b_Mean'!BT$20,'Sup Tab S3b_Mean'!BT322,"")</f>
        <v/>
      </c>
      <c r="BS302" s="24" t="str">
        <f>IF('Sup Tab S3b_Mean'!BU322&lt;'Sup Tab S3b_Mean'!BU$20,'Sup Tab S3b_Mean'!BU322,"")</f>
        <v/>
      </c>
      <c r="BT302" s="24" t="str">
        <f>IF('Sup Tab S3b_Mean'!BV322&lt;'Sup Tab S3b_Mean'!BV$20,'Sup Tab S3b_Mean'!BV322,"")</f>
        <v/>
      </c>
      <c r="BU302" s="24" t="str">
        <f>IF('Sup Tab S3b_Mean'!BW322&lt;'Sup Tab S3b_Mean'!BW$20,'Sup Tab S3b_Mean'!BW322,"")</f>
        <v/>
      </c>
      <c r="BV302" s="24" t="str">
        <f>IF('Sup Tab S3b_Mean'!BX322&lt;'Sup Tab S3b_Mean'!BX$20,'Sup Tab S3b_Mean'!BX322,"")</f>
        <v/>
      </c>
      <c r="BW302" s="24" t="str">
        <f>IF('Sup Tab S3b_Mean'!BY322&lt;'Sup Tab S3b_Mean'!BY$20,'Sup Tab S3b_Mean'!BY322,"")</f>
        <v/>
      </c>
      <c r="BX302" s="24" t="str">
        <f>IF('Sup Tab S3b_Mean'!BZ322&lt;'Sup Tab S3b_Mean'!BZ$20,'Sup Tab S3b_Mean'!BZ322,"")</f>
        <v/>
      </c>
      <c r="BY302" s="24" t="str">
        <f>IF('Sup Tab S3b_Mean'!CA322&lt;'Sup Tab S3b_Mean'!CA$20,'Sup Tab S3b_Mean'!CA322,"")</f>
        <v/>
      </c>
      <c r="BZ302" s="24" t="str">
        <f>IF('Sup Tab S3b_Mean'!CB322&lt;'Sup Tab S3b_Mean'!CB$20,'Sup Tab S3b_Mean'!CB322,"")</f>
        <v/>
      </c>
      <c r="CA302" s="24" t="str">
        <f>IF('Sup Tab S3b_Mean'!CC322&lt;'Sup Tab S3b_Mean'!CC$20,'Sup Tab S3b_Mean'!CC322,"")</f>
        <v/>
      </c>
      <c r="CB302" s="24" t="str">
        <f>IF('Sup Tab S3b_Mean'!CD322&lt;'Sup Tab S3b_Mean'!CD$20,'Sup Tab S3b_Mean'!CD322,"")</f>
        <v/>
      </c>
      <c r="CC302" s="24">
        <f>IF('Sup Tab S3b_Mean'!CE322&lt;'Sup Tab S3b_Mean'!CE$20,'Sup Tab S3b_Mean'!CE322,"")</f>
        <v>3.0961903738758206E-2</v>
      </c>
      <c r="CD302" s="24">
        <f>IF('Sup Tab S3b_Mean'!CF322&lt;'Sup Tab S3b_Mean'!CF$20,'Sup Tab S3b_Mean'!CF322,"")</f>
        <v>1.0802743644506301</v>
      </c>
      <c r="CE302" s="24">
        <f>IF('Sup Tab S3b_Mean'!CG322&lt;'Sup Tab S3b_Mean'!CG$20,'Sup Tab S3b_Mean'!CG322,"")</f>
        <v>1.4042727716729815</v>
      </c>
    </row>
    <row r="303" spans="1:83" ht="12.75" customHeight="1" x14ac:dyDescent="0.3">
      <c r="A303" s="9" t="s">
        <v>690</v>
      </c>
      <c r="B303" s="9" t="s">
        <v>701</v>
      </c>
      <c r="C303" s="24" t="str">
        <f>IF('Sup Tab S3b_Mean'!E323&lt;'Sup Tab S3b_Mean'!E$20,'Sup Tab S3b_Mean'!E323,"")</f>
        <v/>
      </c>
      <c r="D303" s="24">
        <f>IF('Sup Tab S3b_Mean'!F323&lt;'Sup Tab S3b_Mean'!F$20,'Sup Tab S3b_Mean'!F323,"")</f>
        <v>14.949216080443087</v>
      </c>
      <c r="E303" s="24" t="str">
        <f>IF('Sup Tab S3b_Mean'!G323&lt;'Sup Tab S3b_Mean'!G$20,'Sup Tab S3b_Mean'!G323,"")</f>
        <v/>
      </c>
      <c r="F303" s="24" t="str">
        <f>IF('Sup Tab S3b_Mean'!H323&lt;'Sup Tab S3b_Mean'!H$20,'Sup Tab S3b_Mean'!H323,"")</f>
        <v/>
      </c>
      <c r="G303" s="24" t="str">
        <f>IF('Sup Tab S3b_Mean'!I323&lt;'Sup Tab S3b_Mean'!I$20,'Sup Tab S3b_Mean'!I323,"")</f>
        <v/>
      </c>
      <c r="H303" s="24" t="str">
        <f>IF('Sup Tab S3b_Mean'!J323&lt;'Sup Tab S3b_Mean'!J$20,'Sup Tab S3b_Mean'!J323,"")</f>
        <v/>
      </c>
      <c r="I303" s="24" t="str">
        <f>IF('Sup Tab S3b_Mean'!K323&lt;'Sup Tab S3b_Mean'!K$20,'Sup Tab S3b_Mean'!K323,"")</f>
        <v/>
      </c>
      <c r="J303" s="24" t="str">
        <f>IF('Sup Tab S3b_Mean'!L323&lt;'Sup Tab S3b_Mean'!L$20,'Sup Tab S3b_Mean'!L323,"")</f>
        <v/>
      </c>
      <c r="K303" s="24" t="str">
        <f>IF('Sup Tab S3b_Mean'!M323&lt;'Sup Tab S3b_Mean'!M$20,'Sup Tab S3b_Mean'!M323,"")</f>
        <v/>
      </c>
      <c r="L303" s="24" t="str">
        <f>IF('Sup Tab S3b_Mean'!N323&lt;'Sup Tab S3b_Mean'!N$20,'Sup Tab S3b_Mean'!N323,"")</f>
        <v/>
      </c>
      <c r="M303" s="24" t="str">
        <f>IF('Sup Tab S3b_Mean'!O323&lt;'Sup Tab S3b_Mean'!O$20,'Sup Tab S3b_Mean'!O323,"")</f>
        <v/>
      </c>
      <c r="N303" s="24" t="str">
        <f>IF('Sup Tab S3b_Mean'!P323&lt;'Sup Tab S3b_Mean'!P$20,'Sup Tab S3b_Mean'!P323,"")</f>
        <v/>
      </c>
      <c r="O303" s="24" t="str">
        <f>IF('Sup Tab S3b_Mean'!Q323&lt;'Sup Tab S3b_Mean'!Q$20,'Sup Tab S3b_Mean'!Q323,"")</f>
        <v/>
      </c>
      <c r="P303" s="24" t="str">
        <f>IF('Sup Tab S3b_Mean'!R323&lt;'Sup Tab S3b_Mean'!R$20,'Sup Tab S3b_Mean'!R323,"")</f>
        <v/>
      </c>
      <c r="Q303" s="24" t="str">
        <f>IF('Sup Tab S3b_Mean'!S323&lt;'Sup Tab S3b_Mean'!S$20,'Sup Tab S3b_Mean'!S323,"")</f>
        <v/>
      </c>
      <c r="R303" s="24" t="str">
        <f>IF('Sup Tab S3b_Mean'!T323&lt;'Sup Tab S3b_Mean'!T$20,'Sup Tab S3b_Mean'!T323,"")</f>
        <v/>
      </c>
      <c r="S303" s="24" t="str">
        <f>IF('Sup Tab S3b_Mean'!U323&lt;'Sup Tab S3b_Mean'!U$20,'Sup Tab S3b_Mean'!U323,"")</f>
        <v/>
      </c>
      <c r="T303" s="24" t="str">
        <f>IF('Sup Tab S3b_Mean'!V323&lt;'Sup Tab S3b_Mean'!V$20,'Sup Tab S3b_Mean'!V323,"")</f>
        <v/>
      </c>
      <c r="U303" s="24" t="str">
        <f>IF('Sup Tab S3b_Mean'!W323&lt;'Sup Tab S3b_Mean'!W$20,'Sup Tab S3b_Mean'!W323,"")</f>
        <v/>
      </c>
      <c r="V303" s="24" t="str">
        <f>IF('Sup Tab S3b_Mean'!X323&lt;'Sup Tab S3b_Mean'!X$20,'Sup Tab S3b_Mean'!X323,"")</f>
        <v/>
      </c>
      <c r="W303" s="24" t="str">
        <f>IF('Sup Tab S3b_Mean'!Y323&lt;'Sup Tab S3b_Mean'!Y$20,'Sup Tab S3b_Mean'!Y323,"")</f>
        <v/>
      </c>
      <c r="X303" s="24" t="str">
        <f>IF('Sup Tab S3b_Mean'!Z323&lt;'Sup Tab S3b_Mean'!Z$20,'Sup Tab S3b_Mean'!Z323,"")</f>
        <v/>
      </c>
      <c r="Y303" s="24" t="str">
        <f>IF('Sup Tab S3b_Mean'!AA323&lt;'Sup Tab S3b_Mean'!AA$20,'Sup Tab S3b_Mean'!AA323,"")</f>
        <v/>
      </c>
      <c r="Z303" s="24" t="str">
        <f>IF('Sup Tab S3b_Mean'!AB323&lt;'Sup Tab S3b_Mean'!AB$20,'Sup Tab S3b_Mean'!AB323,"")</f>
        <v/>
      </c>
      <c r="AA303" s="24" t="str">
        <f>IF('Sup Tab S3b_Mean'!AC323&lt;'Sup Tab S3b_Mean'!AC$20,'Sup Tab S3b_Mean'!AC323,"")</f>
        <v/>
      </c>
      <c r="AB303" s="24" t="str">
        <f>IF('Sup Tab S3b_Mean'!AD323&lt;'Sup Tab S3b_Mean'!AD$20,'Sup Tab S3b_Mean'!AD323,"")</f>
        <v/>
      </c>
      <c r="AC303" s="24" t="str">
        <f>IF('Sup Tab S3b_Mean'!AE323&lt;'Sup Tab S3b_Mean'!AE$20,'Sup Tab S3b_Mean'!AE323,"")</f>
        <v/>
      </c>
      <c r="AD303" s="24" t="str">
        <f>IF('Sup Tab S3b_Mean'!AF323&lt;'Sup Tab S3b_Mean'!AF$20,'Sup Tab S3b_Mean'!AF323,"")</f>
        <v/>
      </c>
      <c r="AE303" s="24" t="str">
        <f>IF('Sup Tab S3b_Mean'!AG323&lt;'Sup Tab S3b_Mean'!AG$20,'Sup Tab S3b_Mean'!AG323,"")</f>
        <v/>
      </c>
      <c r="AF303" s="24" t="str">
        <f>IF('Sup Tab S3b_Mean'!AH323&lt;'Sup Tab S3b_Mean'!AH$20,'Sup Tab S3b_Mean'!AH323,"")</f>
        <v/>
      </c>
      <c r="AG303" s="24" t="str">
        <f>IF('Sup Tab S3b_Mean'!AI323&lt;'Sup Tab S3b_Mean'!AI$20,'Sup Tab S3b_Mean'!AI323,"")</f>
        <v/>
      </c>
      <c r="AH303" s="24" t="str">
        <f>IF('Sup Tab S3b_Mean'!AJ323&lt;'Sup Tab S3b_Mean'!AJ$20,'Sup Tab S3b_Mean'!AJ323,"")</f>
        <v/>
      </c>
      <c r="AI303" s="24" t="str">
        <f>IF('Sup Tab S3b_Mean'!AK323&lt;'Sup Tab S3b_Mean'!AK$20,'Sup Tab S3b_Mean'!AK323,"")</f>
        <v/>
      </c>
      <c r="AJ303" s="24" t="str">
        <f>IF('Sup Tab S3b_Mean'!AL323&lt;'Sup Tab S3b_Mean'!AL$20,'Sup Tab S3b_Mean'!AL323,"")</f>
        <v/>
      </c>
      <c r="AK303" s="24" t="str">
        <f>IF('Sup Tab S3b_Mean'!AM323&lt;'Sup Tab S3b_Mean'!AM$20,'Sup Tab S3b_Mean'!AM323,"")</f>
        <v/>
      </c>
      <c r="AL303" s="24" t="str">
        <f>IF('Sup Tab S3b_Mean'!AN323&lt;'Sup Tab S3b_Mean'!AN$20,'Sup Tab S3b_Mean'!AN323,"")</f>
        <v/>
      </c>
      <c r="AM303" s="24" t="str">
        <f>IF('Sup Tab S3b_Mean'!AO323&lt;'Sup Tab S3b_Mean'!AO$20,'Sup Tab S3b_Mean'!AO323,"")</f>
        <v/>
      </c>
      <c r="AN303" s="24" t="str">
        <f>IF('Sup Tab S3b_Mean'!AP323&lt;'Sup Tab S3b_Mean'!AP$20,'Sup Tab S3b_Mean'!AP323,"")</f>
        <v/>
      </c>
      <c r="AO303" s="24" t="str">
        <f>IF('Sup Tab S3b_Mean'!AQ323&lt;'Sup Tab S3b_Mean'!AQ$20,'Sup Tab S3b_Mean'!AQ323,"")</f>
        <v/>
      </c>
      <c r="AP303" s="24" t="str">
        <f>IF('Sup Tab S3b_Mean'!AR323&lt;'Sup Tab S3b_Mean'!AR$20,'Sup Tab S3b_Mean'!AR323,"")</f>
        <v/>
      </c>
      <c r="AQ303" s="24" t="str">
        <f>IF('Sup Tab S3b_Mean'!AS323&lt;'Sup Tab S3b_Mean'!AS$20,'Sup Tab S3b_Mean'!AS323,"")</f>
        <v/>
      </c>
      <c r="AR303" s="24" t="str">
        <f>IF('Sup Tab S3b_Mean'!AT323&lt;'Sup Tab S3b_Mean'!AT$20,'Sup Tab S3b_Mean'!AT323,"")</f>
        <v/>
      </c>
      <c r="AS303" s="24" t="str">
        <f>IF('Sup Tab S3b_Mean'!AU323&lt;'Sup Tab S3b_Mean'!AU$20,'Sup Tab S3b_Mean'!AU323,"")</f>
        <v/>
      </c>
      <c r="AT303" s="24" t="str">
        <f>IF('Sup Tab S3b_Mean'!AV323&lt;'Sup Tab S3b_Mean'!AV$20,'Sup Tab S3b_Mean'!AV323,"")</f>
        <v/>
      </c>
      <c r="AU303" s="24" t="str">
        <f>IF('Sup Tab S3b_Mean'!AW323&lt;'Sup Tab S3b_Mean'!AW$20,'Sup Tab S3b_Mean'!AW323,"")</f>
        <v/>
      </c>
      <c r="AV303" s="24">
        <f>IF('Sup Tab S3b_Mean'!AX323&lt;'Sup Tab S3b_Mean'!AX$20,'Sup Tab S3b_Mean'!AX323,"")</f>
        <v>18.834359506626956</v>
      </c>
      <c r="AW303" s="24" t="str">
        <f>IF('Sup Tab S3b_Mean'!AY323&lt;'Sup Tab S3b_Mean'!AY$20,'Sup Tab S3b_Mean'!AY323,"")</f>
        <v/>
      </c>
      <c r="AX303" s="24" t="str">
        <f>IF('Sup Tab S3b_Mean'!AZ323&lt;'Sup Tab S3b_Mean'!AZ$20,'Sup Tab S3b_Mean'!AZ323,"")</f>
        <v/>
      </c>
      <c r="AY303" s="24" t="str">
        <f>IF('Sup Tab S3b_Mean'!BA323&lt;'Sup Tab S3b_Mean'!BA$20,'Sup Tab S3b_Mean'!BA323,"")</f>
        <v/>
      </c>
      <c r="AZ303" s="24">
        <f>IF('Sup Tab S3b_Mean'!BB323&lt;'Sup Tab S3b_Mean'!BB$20,'Sup Tab S3b_Mean'!BB323,"")</f>
        <v>0.26979347269266601</v>
      </c>
      <c r="BA303" s="24" t="str">
        <f>IF('Sup Tab S3b_Mean'!BC323&lt;'Sup Tab S3b_Mean'!BC$20,'Sup Tab S3b_Mean'!BC323,"")</f>
        <v/>
      </c>
      <c r="BB303" s="24" t="str">
        <f>IF('Sup Tab S3b_Mean'!BD323&lt;'Sup Tab S3b_Mean'!BD$20,'Sup Tab S3b_Mean'!BD323,"")</f>
        <v/>
      </c>
      <c r="BC303" s="24" t="str">
        <f>IF('Sup Tab S3b_Mean'!BE323&lt;'Sup Tab S3b_Mean'!BE$20,'Sup Tab S3b_Mean'!BE323,"")</f>
        <v/>
      </c>
      <c r="BD303" s="24" t="str">
        <f>IF('Sup Tab S3b_Mean'!BF323&lt;'Sup Tab S3b_Mean'!BF$20,'Sup Tab S3b_Mean'!BF323,"")</f>
        <v/>
      </c>
      <c r="BE303" s="24" t="str">
        <f>IF('Sup Tab S3b_Mean'!BG323&lt;'Sup Tab S3b_Mean'!BG$20,'Sup Tab S3b_Mean'!BG323,"")</f>
        <v/>
      </c>
      <c r="BF303" s="24" t="str">
        <f>IF('Sup Tab S3b_Mean'!BH323&lt;'Sup Tab S3b_Mean'!BH$20,'Sup Tab S3b_Mean'!BH323,"")</f>
        <v/>
      </c>
      <c r="BG303" s="24" t="str">
        <f>IF('Sup Tab S3b_Mean'!BI323&lt;'Sup Tab S3b_Mean'!BI$20,'Sup Tab S3b_Mean'!BI323,"")</f>
        <v/>
      </c>
      <c r="BH303" s="24" t="str">
        <f>IF('Sup Tab S3b_Mean'!BJ323&lt;'Sup Tab S3b_Mean'!BJ$20,'Sup Tab S3b_Mean'!BJ323,"")</f>
        <v/>
      </c>
      <c r="BI303" s="24" t="str">
        <f>IF('Sup Tab S3b_Mean'!BK323&lt;'Sup Tab S3b_Mean'!BK$20,'Sup Tab S3b_Mean'!BK323,"")</f>
        <v/>
      </c>
      <c r="BJ303" s="24" t="str">
        <f>IF('Sup Tab S3b_Mean'!BL323&lt;'Sup Tab S3b_Mean'!BL$20,'Sup Tab S3b_Mean'!BL323,"")</f>
        <v/>
      </c>
      <c r="BK303" s="24" t="str">
        <f>IF('Sup Tab S3b_Mean'!BM323&lt;'Sup Tab S3b_Mean'!BM$20,'Sup Tab S3b_Mean'!BM323,"")</f>
        <v/>
      </c>
      <c r="BL303" s="24" t="str">
        <f>IF('Sup Tab S3b_Mean'!BN323&lt;'Sup Tab S3b_Mean'!BN$20,'Sup Tab S3b_Mean'!BN323,"")</f>
        <v/>
      </c>
      <c r="BM303" s="24" t="str">
        <f>IF('Sup Tab S3b_Mean'!BO323&lt;'Sup Tab S3b_Mean'!BO$20,'Sup Tab S3b_Mean'!BO323,"")</f>
        <v/>
      </c>
      <c r="BN303" s="24" t="str">
        <f>IF('Sup Tab S3b_Mean'!BP323&lt;'Sup Tab S3b_Mean'!BP$20,'Sup Tab S3b_Mean'!BP323,"")</f>
        <v/>
      </c>
      <c r="BO303" s="24" t="str">
        <f>IF('Sup Tab S3b_Mean'!BQ323&lt;'Sup Tab S3b_Mean'!BQ$20,'Sup Tab S3b_Mean'!BQ323,"")</f>
        <v/>
      </c>
      <c r="BP303" s="24" t="str">
        <f>IF('Sup Tab S3b_Mean'!BR323&lt;'Sup Tab S3b_Mean'!BR$20,'Sup Tab S3b_Mean'!BR323,"")</f>
        <v/>
      </c>
      <c r="BQ303" s="24" t="str">
        <f>IF('Sup Tab S3b_Mean'!BS323&lt;'Sup Tab S3b_Mean'!BS$20,'Sup Tab S3b_Mean'!BS323,"")</f>
        <v/>
      </c>
      <c r="BR303" s="24" t="str">
        <f>IF('Sup Tab S3b_Mean'!BT323&lt;'Sup Tab S3b_Mean'!BT$20,'Sup Tab S3b_Mean'!BT323,"")</f>
        <v/>
      </c>
      <c r="BS303" s="24" t="str">
        <f>IF('Sup Tab S3b_Mean'!BU323&lt;'Sup Tab S3b_Mean'!BU$20,'Sup Tab S3b_Mean'!BU323,"")</f>
        <v/>
      </c>
      <c r="BT303" s="24" t="str">
        <f>IF('Sup Tab S3b_Mean'!BV323&lt;'Sup Tab S3b_Mean'!BV$20,'Sup Tab S3b_Mean'!BV323,"")</f>
        <v/>
      </c>
      <c r="BU303" s="24" t="str">
        <f>IF('Sup Tab S3b_Mean'!BW323&lt;'Sup Tab S3b_Mean'!BW$20,'Sup Tab S3b_Mean'!BW323,"")</f>
        <v/>
      </c>
      <c r="BV303" s="24" t="str">
        <f>IF('Sup Tab S3b_Mean'!BX323&lt;'Sup Tab S3b_Mean'!BX$20,'Sup Tab S3b_Mean'!BX323,"")</f>
        <v/>
      </c>
      <c r="BW303" s="24" t="str">
        <f>IF('Sup Tab S3b_Mean'!BY323&lt;'Sup Tab S3b_Mean'!BY$20,'Sup Tab S3b_Mean'!BY323,"")</f>
        <v/>
      </c>
      <c r="BX303" s="24" t="str">
        <f>IF('Sup Tab S3b_Mean'!BZ323&lt;'Sup Tab S3b_Mean'!BZ$20,'Sup Tab S3b_Mean'!BZ323,"")</f>
        <v/>
      </c>
      <c r="BY303" s="24" t="str">
        <f>IF('Sup Tab S3b_Mean'!CA323&lt;'Sup Tab S3b_Mean'!CA$20,'Sup Tab S3b_Mean'!CA323,"")</f>
        <v/>
      </c>
      <c r="BZ303" s="24" t="str">
        <f>IF('Sup Tab S3b_Mean'!CB323&lt;'Sup Tab S3b_Mean'!CB$20,'Sup Tab S3b_Mean'!CB323,"")</f>
        <v/>
      </c>
      <c r="CA303" s="24" t="str">
        <f>IF('Sup Tab S3b_Mean'!CC323&lt;'Sup Tab S3b_Mean'!CC$20,'Sup Tab S3b_Mean'!CC323,"")</f>
        <v/>
      </c>
      <c r="CB303" s="24" t="str">
        <f>IF('Sup Tab S3b_Mean'!CD323&lt;'Sup Tab S3b_Mean'!CD$20,'Sup Tab S3b_Mean'!CD323,"")</f>
        <v/>
      </c>
      <c r="CC303" s="24" t="str">
        <f>IF('Sup Tab S3b_Mean'!CE323&lt;'Sup Tab S3b_Mean'!CE$20,'Sup Tab S3b_Mean'!CE323,"")</f>
        <v/>
      </c>
      <c r="CD303" s="24" t="str">
        <f>IF('Sup Tab S3b_Mean'!CF323&lt;'Sup Tab S3b_Mean'!CF$20,'Sup Tab S3b_Mean'!CF323,"")</f>
        <v/>
      </c>
      <c r="CE303" s="24" t="str">
        <f>IF('Sup Tab S3b_Mean'!CG323&lt;'Sup Tab S3b_Mean'!CG$20,'Sup Tab S3b_Mean'!CG323,"")</f>
        <v/>
      </c>
    </row>
    <row r="304" spans="1:83" ht="12.75" customHeight="1" x14ac:dyDescent="0.3">
      <c r="A304" s="9" t="s">
        <v>690</v>
      </c>
      <c r="B304" s="9" t="s">
        <v>703</v>
      </c>
      <c r="C304" s="24" t="str">
        <f>IF('Sup Tab S3b_Mean'!E324&lt;'Sup Tab S3b_Mean'!E$20,'Sup Tab S3b_Mean'!E324,"")</f>
        <v/>
      </c>
      <c r="D304" s="24" t="str">
        <f>IF('Sup Tab S3b_Mean'!F324&lt;'Sup Tab S3b_Mean'!F$20,'Sup Tab S3b_Mean'!F324,"")</f>
        <v/>
      </c>
      <c r="E304" s="24" t="str">
        <f>IF('Sup Tab S3b_Mean'!G324&lt;'Sup Tab S3b_Mean'!G$20,'Sup Tab S3b_Mean'!G324,"")</f>
        <v/>
      </c>
      <c r="F304" s="24" t="str">
        <f>IF('Sup Tab S3b_Mean'!H324&lt;'Sup Tab S3b_Mean'!H$20,'Sup Tab S3b_Mean'!H324,"")</f>
        <v/>
      </c>
      <c r="G304" s="24">
        <f>IF('Sup Tab S3b_Mean'!I324&lt;'Sup Tab S3b_Mean'!I$20,'Sup Tab S3b_Mean'!I324,"")</f>
        <v>75.506454965120199</v>
      </c>
      <c r="H304" s="24" t="str">
        <f>IF('Sup Tab S3b_Mean'!J324&lt;'Sup Tab S3b_Mean'!J$20,'Sup Tab S3b_Mean'!J324,"")</f>
        <v/>
      </c>
      <c r="I304" s="24" t="str">
        <f>IF('Sup Tab S3b_Mean'!K324&lt;'Sup Tab S3b_Mean'!K$20,'Sup Tab S3b_Mean'!K324,"")</f>
        <v/>
      </c>
      <c r="J304" s="24">
        <f>IF('Sup Tab S3b_Mean'!L324&lt;'Sup Tab S3b_Mean'!L$20,'Sup Tab S3b_Mean'!L324,"")</f>
        <v>51.146851124336308</v>
      </c>
      <c r="K304" s="24" t="str">
        <f>IF('Sup Tab S3b_Mean'!M324&lt;'Sup Tab S3b_Mean'!M$20,'Sup Tab S3b_Mean'!M324,"")</f>
        <v/>
      </c>
      <c r="L304" s="24" t="str">
        <f>IF('Sup Tab S3b_Mean'!N324&lt;'Sup Tab S3b_Mean'!N$20,'Sup Tab S3b_Mean'!N324,"")</f>
        <v/>
      </c>
      <c r="M304" s="24" t="str">
        <f>IF('Sup Tab S3b_Mean'!O324&lt;'Sup Tab S3b_Mean'!O$20,'Sup Tab S3b_Mean'!O324,"")</f>
        <v/>
      </c>
      <c r="N304" s="24" t="str">
        <f>IF('Sup Tab S3b_Mean'!P324&lt;'Sup Tab S3b_Mean'!P$20,'Sup Tab S3b_Mean'!P324,"")</f>
        <v/>
      </c>
      <c r="O304" s="24" t="str">
        <f>IF('Sup Tab S3b_Mean'!Q324&lt;'Sup Tab S3b_Mean'!Q$20,'Sup Tab S3b_Mean'!Q324,"")</f>
        <v/>
      </c>
      <c r="P304" s="24" t="str">
        <f>IF('Sup Tab S3b_Mean'!R324&lt;'Sup Tab S3b_Mean'!R$20,'Sup Tab S3b_Mean'!R324,"")</f>
        <v/>
      </c>
      <c r="Q304" s="24" t="str">
        <f>IF('Sup Tab S3b_Mean'!S324&lt;'Sup Tab S3b_Mean'!S$20,'Sup Tab S3b_Mean'!S324,"")</f>
        <v/>
      </c>
      <c r="R304" s="24" t="str">
        <f>IF('Sup Tab S3b_Mean'!T324&lt;'Sup Tab S3b_Mean'!T$20,'Sup Tab S3b_Mean'!T324,"")</f>
        <v/>
      </c>
      <c r="S304" s="24" t="str">
        <f>IF('Sup Tab S3b_Mean'!U324&lt;'Sup Tab S3b_Mean'!U$20,'Sup Tab S3b_Mean'!U324,"")</f>
        <v/>
      </c>
      <c r="T304" s="24" t="str">
        <f>IF('Sup Tab S3b_Mean'!V324&lt;'Sup Tab S3b_Mean'!V$20,'Sup Tab S3b_Mean'!V324,"")</f>
        <v/>
      </c>
      <c r="U304" s="24" t="str">
        <f>IF('Sup Tab S3b_Mean'!W324&lt;'Sup Tab S3b_Mean'!W$20,'Sup Tab S3b_Mean'!W324,"")</f>
        <v/>
      </c>
      <c r="V304" s="24" t="str">
        <f>IF('Sup Tab S3b_Mean'!X324&lt;'Sup Tab S3b_Mean'!X$20,'Sup Tab S3b_Mean'!X324,"")</f>
        <v/>
      </c>
      <c r="W304" s="24" t="str">
        <f>IF('Sup Tab S3b_Mean'!Y324&lt;'Sup Tab S3b_Mean'!Y$20,'Sup Tab S3b_Mean'!Y324,"")</f>
        <v/>
      </c>
      <c r="X304" s="24" t="str">
        <f>IF('Sup Tab S3b_Mean'!Z324&lt;'Sup Tab S3b_Mean'!Z$20,'Sup Tab S3b_Mean'!Z324,"")</f>
        <v/>
      </c>
      <c r="Y304" s="24" t="str">
        <f>IF('Sup Tab S3b_Mean'!AA324&lt;'Sup Tab S3b_Mean'!AA$20,'Sup Tab S3b_Mean'!AA324,"")</f>
        <v/>
      </c>
      <c r="Z304" s="24" t="str">
        <f>IF('Sup Tab S3b_Mean'!AB324&lt;'Sup Tab S3b_Mean'!AB$20,'Sup Tab S3b_Mean'!AB324,"")</f>
        <v/>
      </c>
      <c r="AA304" s="24" t="str">
        <f>IF('Sup Tab S3b_Mean'!AC324&lt;'Sup Tab S3b_Mean'!AC$20,'Sup Tab S3b_Mean'!AC324,"")</f>
        <v/>
      </c>
      <c r="AB304" s="24" t="str">
        <f>IF('Sup Tab S3b_Mean'!AD324&lt;'Sup Tab S3b_Mean'!AD$20,'Sup Tab S3b_Mean'!AD324,"")</f>
        <v/>
      </c>
      <c r="AC304" s="24" t="str">
        <f>IF('Sup Tab S3b_Mean'!AE324&lt;'Sup Tab S3b_Mean'!AE$20,'Sup Tab S3b_Mean'!AE324,"")</f>
        <v/>
      </c>
      <c r="AD304" s="24" t="str">
        <f>IF('Sup Tab S3b_Mean'!AF324&lt;'Sup Tab S3b_Mean'!AF$20,'Sup Tab S3b_Mean'!AF324,"")</f>
        <v/>
      </c>
      <c r="AE304" s="24" t="str">
        <f>IF('Sup Tab S3b_Mean'!AG324&lt;'Sup Tab S3b_Mean'!AG$20,'Sup Tab S3b_Mean'!AG324,"")</f>
        <v/>
      </c>
      <c r="AF304" s="24" t="str">
        <f>IF('Sup Tab S3b_Mean'!AH324&lt;'Sup Tab S3b_Mean'!AH$20,'Sup Tab S3b_Mean'!AH324,"")</f>
        <v/>
      </c>
      <c r="AG304" s="24" t="str">
        <f>IF('Sup Tab S3b_Mean'!AI324&lt;'Sup Tab S3b_Mean'!AI$20,'Sup Tab S3b_Mean'!AI324,"")</f>
        <v/>
      </c>
      <c r="AH304" s="24" t="str">
        <f>IF('Sup Tab S3b_Mean'!AJ324&lt;'Sup Tab S3b_Mean'!AJ$20,'Sup Tab S3b_Mean'!AJ324,"")</f>
        <v/>
      </c>
      <c r="AI304" s="24" t="str">
        <f>IF('Sup Tab S3b_Mean'!AK324&lt;'Sup Tab S3b_Mean'!AK$20,'Sup Tab S3b_Mean'!AK324,"")</f>
        <v/>
      </c>
      <c r="AJ304" s="24" t="str">
        <f>IF('Sup Tab S3b_Mean'!AL324&lt;'Sup Tab S3b_Mean'!AL$20,'Sup Tab S3b_Mean'!AL324,"")</f>
        <v/>
      </c>
      <c r="AK304" s="24" t="str">
        <f>IF('Sup Tab S3b_Mean'!AM324&lt;'Sup Tab S3b_Mean'!AM$20,'Sup Tab S3b_Mean'!AM324,"")</f>
        <v/>
      </c>
      <c r="AL304" s="24" t="str">
        <f>IF('Sup Tab S3b_Mean'!AN324&lt;'Sup Tab S3b_Mean'!AN$20,'Sup Tab S3b_Mean'!AN324,"")</f>
        <v/>
      </c>
      <c r="AM304" s="24" t="str">
        <f>IF('Sup Tab S3b_Mean'!AO324&lt;'Sup Tab S3b_Mean'!AO$20,'Sup Tab S3b_Mean'!AO324,"")</f>
        <v/>
      </c>
      <c r="AN304" s="24">
        <f>IF('Sup Tab S3b_Mean'!AP324&lt;'Sup Tab S3b_Mean'!AP$20,'Sup Tab S3b_Mean'!AP324,"")</f>
        <v>1243.5950262686865</v>
      </c>
      <c r="AO304" s="24" t="str">
        <f>IF('Sup Tab S3b_Mean'!AQ324&lt;'Sup Tab S3b_Mean'!AQ$20,'Sup Tab S3b_Mean'!AQ324,"")</f>
        <v/>
      </c>
      <c r="AP304" s="24" t="str">
        <f>IF('Sup Tab S3b_Mean'!AR324&lt;'Sup Tab S3b_Mean'!AR$20,'Sup Tab S3b_Mean'!AR324,"")</f>
        <v/>
      </c>
      <c r="AQ304" s="24" t="str">
        <f>IF('Sup Tab S3b_Mean'!AS324&lt;'Sup Tab S3b_Mean'!AS$20,'Sup Tab S3b_Mean'!AS324,"")</f>
        <v/>
      </c>
      <c r="AR304" s="24" t="str">
        <f>IF('Sup Tab S3b_Mean'!AT324&lt;'Sup Tab S3b_Mean'!AT$20,'Sup Tab S3b_Mean'!AT324,"")</f>
        <v/>
      </c>
      <c r="AS304" s="24" t="str">
        <f>IF('Sup Tab S3b_Mean'!AU324&lt;'Sup Tab S3b_Mean'!AU$20,'Sup Tab S3b_Mean'!AU324,"")</f>
        <v/>
      </c>
      <c r="AT304" s="24" t="str">
        <f>IF('Sup Tab S3b_Mean'!AV324&lt;'Sup Tab S3b_Mean'!AV$20,'Sup Tab S3b_Mean'!AV324,"")</f>
        <v/>
      </c>
      <c r="AU304" s="24" t="str">
        <f>IF('Sup Tab S3b_Mean'!AW324&lt;'Sup Tab S3b_Mean'!AW$20,'Sup Tab S3b_Mean'!AW324,"")</f>
        <v/>
      </c>
      <c r="AV304" s="24" t="str">
        <f>IF('Sup Tab S3b_Mean'!AX324&lt;'Sup Tab S3b_Mean'!AX$20,'Sup Tab S3b_Mean'!AX324,"")</f>
        <v/>
      </c>
      <c r="AW304" s="24">
        <f>IF('Sup Tab S3b_Mean'!AY324&lt;'Sup Tab S3b_Mean'!AY$20,'Sup Tab S3b_Mean'!AY324,"")</f>
        <v>176.53011772167483</v>
      </c>
      <c r="AX304" s="24" t="str">
        <f>IF('Sup Tab S3b_Mean'!AZ324&lt;'Sup Tab S3b_Mean'!AZ$20,'Sup Tab S3b_Mean'!AZ324,"")</f>
        <v/>
      </c>
      <c r="AY304" s="24" t="str">
        <f>IF('Sup Tab S3b_Mean'!BA324&lt;'Sup Tab S3b_Mean'!BA$20,'Sup Tab S3b_Mean'!BA324,"")</f>
        <v/>
      </c>
      <c r="AZ304" s="24" t="str">
        <f>IF('Sup Tab S3b_Mean'!BB324&lt;'Sup Tab S3b_Mean'!BB$20,'Sup Tab S3b_Mean'!BB324,"")</f>
        <v/>
      </c>
      <c r="BA304" s="24" t="str">
        <f>IF('Sup Tab S3b_Mean'!BC324&lt;'Sup Tab S3b_Mean'!BC$20,'Sup Tab S3b_Mean'!BC324,"")</f>
        <v/>
      </c>
      <c r="BB304" s="24" t="str">
        <f>IF('Sup Tab S3b_Mean'!BD324&lt;'Sup Tab S3b_Mean'!BD$20,'Sup Tab S3b_Mean'!BD324,"")</f>
        <v/>
      </c>
      <c r="BC304" s="24" t="str">
        <f>IF('Sup Tab S3b_Mean'!BE324&lt;'Sup Tab S3b_Mean'!BE$20,'Sup Tab S3b_Mean'!BE324,"")</f>
        <v/>
      </c>
      <c r="BD304" s="24" t="str">
        <f>IF('Sup Tab S3b_Mean'!BF324&lt;'Sup Tab S3b_Mean'!BF$20,'Sup Tab S3b_Mean'!BF324,"")</f>
        <v/>
      </c>
      <c r="BE304" s="24" t="str">
        <f>IF('Sup Tab S3b_Mean'!BG324&lt;'Sup Tab S3b_Mean'!BG$20,'Sup Tab S3b_Mean'!BG324,"")</f>
        <v/>
      </c>
      <c r="BF304" s="24" t="str">
        <f>IF('Sup Tab S3b_Mean'!BH324&lt;'Sup Tab S3b_Mean'!BH$20,'Sup Tab S3b_Mean'!BH324,"")</f>
        <v/>
      </c>
      <c r="BG304" s="24" t="str">
        <f>IF('Sup Tab S3b_Mean'!BI324&lt;'Sup Tab S3b_Mean'!BI$20,'Sup Tab S3b_Mean'!BI324,"")</f>
        <v/>
      </c>
      <c r="BH304" s="24" t="str">
        <f>IF('Sup Tab S3b_Mean'!BJ324&lt;'Sup Tab S3b_Mean'!BJ$20,'Sup Tab S3b_Mean'!BJ324,"")</f>
        <v/>
      </c>
      <c r="BI304" s="24" t="str">
        <f>IF('Sup Tab S3b_Mean'!BK324&lt;'Sup Tab S3b_Mean'!BK$20,'Sup Tab S3b_Mean'!BK324,"")</f>
        <v/>
      </c>
      <c r="BJ304" s="24" t="str">
        <f>IF('Sup Tab S3b_Mean'!BL324&lt;'Sup Tab S3b_Mean'!BL$20,'Sup Tab S3b_Mean'!BL324,"")</f>
        <v/>
      </c>
      <c r="BK304" s="24" t="str">
        <f>IF('Sup Tab S3b_Mean'!BM324&lt;'Sup Tab S3b_Mean'!BM$20,'Sup Tab S3b_Mean'!BM324,"")</f>
        <v/>
      </c>
      <c r="BL304" s="24" t="str">
        <f>IF('Sup Tab S3b_Mean'!BN324&lt;'Sup Tab S3b_Mean'!BN$20,'Sup Tab S3b_Mean'!BN324,"")</f>
        <v/>
      </c>
      <c r="BM304" s="24" t="str">
        <f>IF('Sup Tab S3b_Mean'!BO324&lt;'Sup Tab S3b_Mean'!BO$20,'Sup Tab S3b_Mean'!BO324,"")</f>
        <v/>
      </c>
      <c r="BN304" s="24" t="str">
        <f>IF('Sup Tab S3b_Mean'!BP324&lt;'Sup Tab S3b_Mean'!BP$20,'Sup Tab S3b_Mean'!BP324,"")</f>
        <v/>
      </c>
      <c r="BO304" s="24" t="str">
        <f>IF('Sup Tab S3b_Mean'!BQ324&lt;'Sup Tab S3b_Mean'!BQ$20,'Sup Tab S3b_Mean'!BQ324,"")</f>
        <v/>
      </c>
      <c r="BP304" s="24" t="str">
        <f>IF('Sup Tab S3b_Mean'!BR324&lt;'Sup Tab S3b_Mean'!BR$20,'Sup Tab S3b_Mean'!BR324,"")</f>
        <v/>
      </c>
      <c r="BQ304" s="24" t="str">
        <f>IF('Sup Tab S3b_Mean'!BS324&lt;'Sup Tab S3b_Mean'!BS$20,'Sup Tab S3b_Mean'!BS324,"")</f>
        <v/>
      </c>
      <c r="BR304" s="24" t="str">
        <f>IF('Sup Tab S3b_Mean'!BT324&lt;'Sup Tab S3b_Mean'!BT$20,'Sup Tab S3b_Mean'!BT324,"")</f>
        <v/>
      </c>
      <c r="BS304" s="24" t="str">
        <f>IF('Sup Tab S3b_Mean'!BU324&lt;'Sup Tab S3b_Mean'!BU$20,'Sup Tab S3b_Mean'!BU324,"")</f>
        <v/>
      </c>
      <c r="BT304" s="24" t="str">
        <f>IF('Sup Tab S3b_Mean'!BV324&lt;'Sup Tab S3b_Mean'!BV$20,'Sup Tab S3b_Mean'!BV324,"")</f>
        <v/>
      </c>
      <c r="BU304" s="24" t="str">
        <f>IF('Sup Tab S3b_Mean'!BW324&lt;'Sup Tab S3b_Mean'!BW$20,'Sup Tab S3b_Mean'!BW324,"")</f>
        <v/>
      </c>
      <c r="BV304" s="24" t="str">
        <f>IF('Sup Tab S3b_Mean'!BX324&lt;'Sup Tab S3b_Mean'!BX$20,'Sup Tab S3b_Mean'!BX324,"")</f>
        <v/>
      </c>
      <c r="BW304" s="24" t="str">
        <f>IF('Sup Tab S3b_Mean'!BY324&lt;'Sup Tab S3b_Mean'!BY$20,'Sup Tab S3b_Mean'!BY324,"")</f>
        <v/>
      </c>
      <c r="BX304" s="24" t="str">
        <f>IF('Sup Tab S3b_Mean'!BZ324&lt;'Sup Tab S3b_Mean'!BZ$20,'Sup Tab S3b_Mean'!BZ324,"")</f>
        <v/>
      </c>
      <c r="BY304" s="24" t="str">
        <f>IF('Sup Tab S3b_Mean'!CA324&lt;'Sup Tab S3b_Mean'!CA$20,'Sup Tab S3b_Mean'!CA324,"")</f>
        <v/>
      </c>
      <c r="BZ304" s="24" t="str">
        <f>IF('Sup Tab S3b_Mean'!CB324&lt;'Sup Tab S3b_Mean'!CB$20,'Sup Tab S3b_Mean'!CB324,"")</f>
        <v/>
      </c>
      <c r="CA304" s="24" t="str">
        <f>IF('Sup Tab S3b_Mean'!CC324&lt;'Sup Tab S3b_Mean'!CC$20,'Sup Tab S3b_Mean'!CC324,"")</f>
        <v/>
      </c>
      <c r="CB304" s="24" t="str">
        <f>IF('Sup Tab S3b_Mean'!CD324&lt;'Sup Tab S3b_Mean'!CD$20,'Sup Tab S3b_Mean'!CD324,"")</f>
        <v/>
      </c>
      <c r="CC304" s="24" t="str">
        <f>IF('Sup Tab S3b_Mean'!CE324&lt;'Sup Tab S3b_Mean'!CE$20,'Sup Tab S3b_Mean'!CE324,"")</f>
        <v/>
      </c>
      <c r="CD304" s="24" t="str">
        <f>IF('Sup Tab S3b_Mean'!CF324&lt;'Sup Tab S3b_Mean'!CF$20,'Sup Tab S3b_Mean'!CF324,"")</f>
        <v/>
      </c>
      <c r="CE304" s="24" t="str">
        <f>IF('Sup Tab S3b_Mean'!CG324&lt;'Sup Tab S3b_Mean'!CG$20,'Sup Tab S3b_Mean'!CG324,"")</f>
        <v/>
      </c>
    </row>
    <row r="305" spans="1:83" ht="12.75" customHeight="1" x14ac:dyDescent="0.3">
      <c r="A305" s="9" t="s">
        <v>690</v>
      </c>
      <c r="B305" s="9" t="s">
        <v>705</v>
      </c>
      <c r="C305" s="24" t="str">
        <f>IF('Sup Tab S3b_Mean'!E325&lt;'Sup Tab S3b_Mean'!E$20,'Sup Tab S3b_Mean'!E325,"")</f>
        <v/>
      </c>
      <c r="D305" s="24" t="str">
        <f>IF('Sup Tab S3b_Mean'!F325&lt;'Sup Tab S3b_Mean'!F$20,'Sup Tab S3b_Mean'!F325,"")</f>
        <v/>
      </c>
      <c r="E305" s="24" t="str">
        <f>IF('Sup Tab S3b_Mean'!G325&lt;'Sup Tab S3b_Mean'!G$20,'Sup Tab S3b_Mean'!G325,"")</f>
        <v/>
      </c>
      <c r="F305" s="24" t="str">
        <f>IF('Sup Tab S3b_Mean'!H325&lt;'Sup Tab S3b_Mean'!H$20,'Sup Tab S3b_Mean'!H325,"")</f>
        <v/>
      </c>
      <c r="G305" s="24" t="str">
        <f>IF('Sup Tab S3b_Mean'!I325&lt;'Sup Tab S3b_Mean'!I$20,'Sup Tab S3b_Mean'!I325,"")</f>
        <v/>
      </c>
      <c r="H305" s="24" t="str">
        <f>IF('Sup Tab S3b_Mean'!J325&lt;'Sup Tab S3b_Mean'!J$20,'Sup Tab S3b_Mean'!J325,"")</f>
        <v/>
      </c>
      <c r="I305" s="24" t="str">
        <f>IF('Sup Tab S3b_Mean'!K325&lt;'Sup Tab S3b_Mean'!K$20,'Sup Tab S3b_Mean'!K325,"")</f>
        <v/>
      </c>
      <c r="J305" s="24" t="str">
        <f>IF('Sup Tab S3b_Mean'!L325&lt;'Sup Tab S3b_Mean'!L$20,'Sup Tab S3b_Mean'!L325,"")</f>
        <v/>
      </c>
      <c r="K305" s="24" t="str">
        <f>IF('Sup Tab S3b_Mean'!M325&lt;'Sup Tab S3b_Mean'!M$20,'Sup Tab S3b_Mean'!M325,"")</f>
        <v/>
      </c>
      <c r="L305" s="24" t="str">
        <f>IF('Sup Tab S3b_Mean'!N325&lt;'Sup Tab S3b_Mean'!N$20,'Sup Tab S3b_Mean'!N325,"")</f>
        <v/>
      </c>
      <c r="M305" s="24" t="str">
        <f>IF('Sup Tab S3b_Mean'!O325&lt;'Sup Tab S3b_Mean'!O$20,'Sup Tab S3b_Mean'!O325,"")</f>
        <v/>
      </c>
      <c r="N305" s="24">
        <f>IF('Sup Tab S3b_Mean'!P325&lt;'Sup Tab S3b_Mean'!P$20,'Sup Tab S3b_Mean'!P325,"")</f>
        <v>4.4909884690920554E-2</v>
      </c>
      <c r="O305" s="24" t="str">
        <f>IF('Sup Tab S3b_Mean'!Q325&lt;'Sup Tab S3b_Mean'!Q$20,'Sup Tab S3b_Mean'!Q325,"")</f>
        <v/>
      </c>
      <c r="P305" s="24" t="str">
        <f>IF('Sup Tab S3b_Mean'!R325&lt;'Sup Tab S3b_Mean'!R$20,'Sup Tab S3b_Mean'!R325,"")</f>
        <v/>
      </c>
      <c r="Q305" s="24" t="str">
        <f>IF('Sup Tab S3b_Mean'!S325&lt;'Sup Tab S3b_Mean'!S$20,'Sup Tab S3b_Mean'!S325,"")</f>
        <v/>
      </c>
      <c r="R305" s="24" t="str">
        <f>IF('Sup Tab S3b_Mean'!T325&lt;'Sup Tab S3b_Mean'!T$20,'Sup Tab S3b_Mean'!T325,"")</f>
        <v/>
      </c>
      <c r="S305" s="24" t="str">
        <f>IF('Sup Tab S3b_Mean'!U325&lt;'Sup Tab S3b_Mean'!U$20,'Sup Tab S3b_Mean'!U325,"")</f>
        <v/>
      </c>
      <c r="T305" s="24" t="str">
        <f>IF('Sup Tab S3b_Mean'!V325&lt;'Sup Tab S3b_Mean'!V$20,'Sup Tab S3b_Mean'!V325,"")</f>
        <v/>
      </c>
      <c r="U305" s="24" t="str">
        <f>IF('Sup Tab S3b_Mean'!W325&lt;'Sup Tab S3b_Mean'!W$20,'Sup Tab S3b_Mean'!W325,"")</f>
        <v/>
      </c>
      <c r="V305" s="24" t="str">
        <f>IF('Sup Tab S3b_Mean'!X325&lt;'Sup Tab S3b_Mean'!X$20,'Sup Tab S3b_Mean'!X325,"")</f>
        <v/>
      </c>
      <c r="W305" s="24" t="str">
        <f>IF('Sup Tab S3b_Mean'!Y325&lt;'Sup Tab S3b_Mean'!Y$20,'Sup Tab S3b_Mean'!Y325,"")</f>
        <v/>
      </c>
      <c r="X305" s="24" t="str">
        <f>IF('Sup Tab S3b_Mean'!Z325&lt;'Sup Tab S3b_Mean'!Z$20,'Sup Tab S3b_Mean'!Z325,"")</f>
        <v/>
      </c>
      <c r="Y305" s="24" t="str">
        <f>IF('Sup Tab S3b_Mean'!AA325&lt;'Sup Tab S3b_Mean'!AA$20,'Sup Tab S3b_Mean'!AA325,"")</f>
        <v/>
      </c>
      <c r="Z305" s="24" t="str">
        <f>IF('Sup Tab S3b_Mean'!AB325&lt;'Sup Tab S3b_Mean'!AB$20,'Sup Tab S3b_Mean'!AB325,"")</f>
        <v/>
      </c>
      <c r="AA305" s="24" t="str">
        <f>IF('Sup Tab S3b_Mean'!AC325&lt;'Sup Tab S3b_Mean'!AC$20,'Sup Tab S3b_Mean'!AC325,"")</f>
        <v/>
      </c>
      <c r="AB305" s="24" t="str">
        <f>IF('Sup Tab S3b_Mean'!AD325&lt;'Sup Tab S3b_Mean'!AD$20,'Sup Tab S3b_Mean'!AD325,"")</f>
        <v/>
      </c>
      <c r="AC305" s="24" t="str">
        <f>IF('Sup Tab S3b_Mean'!AE325&lt;'Sup Tab S3b_Mean'!AE$20,'Sup Tab S3b_Mean'!AE325,"")</f>
        <v/>
      </c>
      <c r="AD305" s="24" t="str">
        <f>IF('Sup Tab S3b_Mean'!AF325&lt;'Sup Tab S3b_Mean'!AF$20,'Sup Tab S3b_Mean'!AF325,"")</f>
        <v/>
      </c>
      <c r="AE305" s="24" t="str">
        <f>IF('Sup Tab S3b_Mean'!AG325&lt;'Sup Tab S3b_Mean'!AG$20,'Sup Tab S3b_Mean'!AG325,"")</f>
        <v/>
      </c>
      <c r="AF305" s="24" t="str">
        <f>IF('Sup Tab S3b_Mean'!AH325&lt;'Sup Tab S3b_Mean'!AH$20,'Sup Tab S3b_Mean'!AH325,"")</f>
        <v/>
      </c>
      <c r="AG305" s="24" t="str">
        <f>IF('Sup Tab S3b_Mean'!AI325&lt;'Sup Tab S3b_Mean'!AI$20,'Sup Tab S3b_Mean'!AI325,"")</f>
        <v/>
      </c>
      <c r="AH305" s="24" t="str">
        <f>IF('Sup Tab S3b_Mean'!AJ325&lt;'Sup Tab S3b_Mean'!AJ$20,'Sup Tab S3b_Mean'!AJ325,"")</f>
        <v/>
      </c>
      <c r="AI305" s="24" t="str">
        <f>IF('Sup Tab S3b_Mean'!AK325&lt;'Sup Tab S3b_Mean'!AK$20,'Sup Tab S3b_Mean'!AK325,"")</f>
        <v/>
      </c>
      <c r="AJ305" s="24" t="str">
        <f>IF('Sup Tab S3b_Mean'!AL325&lt;'Sup Tab S3b_Mean'!AL$20,'Sup Tab S3b_Mean'!AL325,"")</f>
        <v/>
      </c>
      <c r="AK305" s="24" t="str">
        <f>IF('Sup Tab S3b_Mean'!AM325&lt;'Sup Tab S3b_Mean'!AM$20,'Sup Tab S3b_Mean'!AM325,"")</f>
        <v/>
      </c>
      <c r="AL305" s="24" t="str">
        <f>IF('Sup Tab S3b_Mean'!AN325&lt;'Sup Tab S3b_Mean'!AN$20,'Sup Tab S3b_Mean'!AN325,"")</f>
        <v/>
      </c>
      <c r="AM305" s="24" t="str">
        <f>IF('Sup Tab S3b_Mean'!AO325&lt;'Sup Tab S3b_Mean'!AO$20,'Sup Tab S3b_Mean'!AO325,"")</f>
        <v/>
      </c>
      <c r="AN305" s="24" t="str">
        <f>IF('Sup Tab S3b_Mean'!AP325&lt;'Sup Tab S3b_Mean'!AP$20,'Sup Tab S3b_Mean'!AP325,"")</f>
        <v/>
      </c>
      <c r="AO305" s="24" t="str">
        <f>IF('Sup Tab S3b_Mean'!AQ325&lt;'Sup Tab S3b_Mean'!AQ$20,'Sup Tab S3b_Mean'!AQ325,"")</f>
        <v/>
      </c>
      <c r="AP305" s="24" t="str">
        <f>IF('Sup Tab S3b_Mean'!AR325&lt;'Sup Tab S3b_Mean'!AR$20,'Sup Tab S3b_Mean'!AR325,"")</f>
        <v/>
      </c>
      <c r="AQ305" s="24" t="str">
        <f>IF('Sup Tab S3b_Mean'!AS325&lt;'Sup Tab S3b_Mean'!AS$20,'Sup Tab S3b_Mean'!AS325,"")</f>
        <v/>
      </c>
      <c r="AR305" s="24" t="str">
        <f>IF('Sup Tab S3b_Mean'!AT325&lt;'Sup Tab S3b_Mean'!AT$20,'Sup Tab S3b_Mean'!AT325,"")</f>
        <v/>
      </c>
      <c r="AS305" s="24" t="str">
        <f>IF('Sup Tab S3b_Mean'!AU325&lt;'Sup Tab S3b_Mean'!AU$20,'Sup Tab S3b_Mean'!AU325,"")</f>
        <v/>
      </c>
      <c r="AT305" s="24" t="str">
        <f>IF('Sup Tab S3b_Mean'!AV325&lt;'Sup Tab S3b_Mean'!AV$20,'Sup Tab S3b_Mean'!AV325,"")</f>
        <v/>
      </c>
      <c r="AU305" s="24" t="str">
        <f>IF('Sup Tab S3b_Mean'!AW325&lt;'Sup Tab S3b_Mean'!AW$20,'Sup Tab S3b_Mean'!AW325,"")</f>
        <v/>
      </c>
      <c r="AV305" s="24" t="str">
        <f>IF('Sup Tab S3b_Mean'!AX325&lt;'Sup Tab S3b_Mean'!AX$20,'Sup Tab S3b_Mean'!AX325,"")</f>
        <v/>
      </c>
      <c r="AW305" s="24" t="str">
        <f>IF('Sup Tab S3b_Mean'!AY325&lt;'Sup Tab S3b_Mean'!AY$20,'Sup Tab S3b_Mean'!AY325,"")</f>
        <v/>
      </c>
      <c r="AX305" s="24" t="str">
        <f>IF('Sup Tab S3b_Mean'!AZ325&lt;'Sup Tab S3b_Mean'!AZ$20,'Sup Tab S3b_Mean'!AZ325,"")</f>
        <v/>
      </c>
      <c r="AY305" s="24" t="str">
        <f>IF('Sup Tab S3b_Mean'!BA325&lt;'Sup Tab S3b_Mean'!BA$20,'Sup Tab S3b_Mean'!BA325,"")</f>
        <v/>
      </c>
      <c r="AZ305" s="24" t="str">
        <f>IF('Sup Tab S3b_Mean'!BB325&lt;'Sup Tab S3b_Mean'!BB$20,'Sup Tab S3b_Mean'!BB325,"")</f>
        <v/>
      </c>
      <c r="BA305" s="24" t="str">
        <f>IF('Sup Tab S3b_Mean'!BC325&lt;'Sup Tab S3b_Mean'!BC$20,'Sup Tab S3b_Mean'!BC325,"")</f>
        <v/>
      </c>
      <c r="BB305" s="24" t="str">
        <f>IF('Sup Tab S3b_Mean'!BD325&lt;'Sup Tab S3b_Mean'!BD$20,'Sup Tab S3b_Mean'!BD325,"")</f>
        <v/>
      </c>
      <c r="BC305" s="24" t="str">
        <f>IF('Sup Tab S3b_Mean'!BE325&lt;'Sup Tab S3b_Mean'!BE$20,'Sup Tab S3b_Mean'!BE325,"")</f>
        <v/>
      </c>
      <c r="BD305" s="24" t="str">
        <f>IF('Sup Tab S3b_Mean'!BF325&lt;'Sup Tab S3b_Mean'!BF$20,'Sup Tab S3b_Mean'!BF325,"")</f>
        <v/>
      </c>
      <c r="BE305" s="24" t="str">
        <f>IF('Sup Tab S3b_Mean'!BG325&lt;'Sup Tab S3b_Mean'!BG$20,'Sup Tab S3b_Mean'!BG325,"")</f>
        <v/>
      </c>
      <c r="BF305" s="24" t="str">
        <f>IF('Sup Tab S3b_Mean'!BH325&lt;'Sup Tab S3b_Mean'!BH$20,'Sup Tab S3b_Mean'!BH325,"")</f>
        <v/>
      </c>
      <c r="BG305" s="24" t="str">
        <f>IF('Sup Tab S3b_Mean'!BI325&lt;'Sup Tab S3b_Mean'!BI$20,'Sup Tab S3b_Mean'!BI325,"")</f>
        <v/>
      </c>
      <c r="BH305" s="24" t="str">
        <f>IF('Sup Tab S3b_Mean'!BJ325&lt;'Sup Tab S3b_Mean'!BJ$20,'Sup Tab S3b_Mean'!BJ325,"")</f>
        <v/>
      </c>
      <c r="BI305" s="24" t="str">
        <f>IF('Sup Tab S3b_Mean'!BK325&lt;'Sup Tab S3b_Mean'!BK$20,'Sup Tab S3b_Mean'!BK325,"")</f>
        <v/>
      </c>
      <c r="BJ305" s="24" t="str">
        <f>IF('Sup Tab S3b_Mean'!BL325&lt;'Sup Tab S3b_Mean'!BL$20,'Sup Tab S3b_Mean'!BL325,"")</f>
        <v/>
      </c>
      <c r="BK305" s="24" t="str">
        <f>IF('Sup Tab S3b_Mean'!BM325&lt;'Sup Tab S3b_Mean'!BM$20,'Sup Tab S3b_Mean'!BM325,"")</f>
        <v/>
      </c>
      <c r="BL305" s="24" t="str">
        <f>IF('Sup Tab S3b_Mean'!BN325&lt;'Sup Tab S3b_Mean'!BN$20,'Sup Tab S3b_Mean'!BN325,"")</f>
        <v/>
      </c>
      <c r="BM305" s="24" t="str">
        <f>IF('Sup Tab S3b_Mean'!BO325&lt;'Sup Tab S3b_Mean'!BO$20,'Sup Tab S3b_Mean'!BO325,"")</f>
        <v/>
      </c>
      <c r="BN305" s="24" t="str">
        <f>IF('Sup Tab S3b_Mean'!BP325&lt;'Sup Tab S3b_Mean'!BP$20,'Sup Tab S3b_Mean'!BP325,"")</f>
        <v/>
      </c>
      <c r="BO305" s="24" t="str">
        <f>IF('Sup Tab S3b_Mean'!BQ325&lt;'Sup Tab S3b_Mean'!BQ$20,'Sup Tab S3b_Mean'!BQ325,"")</f>
        <v/>
      </c>
      <c r="BP305" s="24">
        <f>IF('Sup Tab S3b_Mean'!BR325&lt;'Sup Tab S3b_Mean'!BR$20,'Sup Tab S3b_Mean'!BR325,"")</f>
        <v>1.8334669976895726</v>
      </c>
      <c r="BQ305" s="24" t="str">
        <f>IF('Sup Tab S3b_Mean'!BS325&lt;'Sup Tab S3b_Mean'!BS$20,'Sup Tab S3b_Mean'!BS325,"")</f>
        <v/>
      </c>
      <c r="BR305" s="24" t="str">
        <f>IF('Sup Tab S3b_Mean'!BT325&lt;'Sup Tab S3b_Mean'!BT$20,'Sup Tab S3b_Mean'!BT325,"")</f>
        <v/>
      </c>
      <c r="BS305" s="24" t="str">
        <f>IF('Sup Tab S3b_Mean'!BU325&lt;'Sup Tab S3b_Mean'!BU$20,'Sup Tab S3b_Mean'!BU325,"")</f>
        <v/>
      </c>
      <c r="BT305" s="24" t="str">
        <f>IF('Sup Tab S3b_Mean'!BV325&lt;'Sup Tab S3b_Mean'!BV$20,'Sup Tab S3b_Mean'!BV325,"")</f>
        <v/>
      </c>
      <c r="BU305" s="24" t="str">
        <f>IF('Sup Tab S3b_Mean'!BW325&lt;'Sup Tab S3b_Mean'!BW$20,'Sup Tab S3b_Mean'!BW325,"")</f>
        <v/>
      </c>
      <c r="BV305" s="24" t="str">
        <f>IF('Sup Tab S3b_Mean'!BX325&lt;'Sup Tab S3b_Mean'!BX$20,'Sup Tab S3b_Mean'!BX325,"")</f>
        <v/>
      </c>
      <c r="BW305" s="24" t="str">
        <f>IF('Sup Tab S3b_Mean'!BY325&lt;'Sup Tab S3b_Mean'!BY$20,'Sup Tab S3b_Mean'!BY325,"")</f>
        <v/>
      </c>
      <c r="BX305" s="24" t="str">
        <f>IF('Sup Tab S3b_Mean'!BZ325&lt;'Sup Tab S3b_Mean'!BZ$20,'Sup Tab S3b_Mean'!BZ325,"")</f>
        <v/>
      </c>
      <c r="BY305" s="24" t="str">
        <f>IF('Sup Tab S3b_Mean'!CA325&lt;'Sup Tab S3b_Mean'!CA$20,'Sup Tab S3b_Mean'!CA325,"")</f>
        <v/>
      </c>
      <c r="BZ305" s="24" t="str">
        <f>IF('Sup Tab S3b_Mean'!CB325&lt;'Sup Tab S3b_Mean'!CB$20,'Sup Tab S3b_Mean'!CB325,"")</f>
        <v/>
      </c>
      <c r="CA305" s="24" t="str">
        <f>IF('Sup Tab S3b_Mean'!CC325&lt;'Sup Tab S3b_Mean'!CC$20,'Sup Tab S3b_Mean'!CC325,"")</f>
        <v/>
      </c>
      <c r="CB305" s="24" t="str">
        <f>IF('Sup Tab S3b_Mean'!CD325&lt;'Sup Tab S3b_Mean'!CD$20,'Sup Tab S3b_Mean'!CD325,"")</f>
        <v/>
      </c>
      <c r="CC305" s="24" t="str">
        <f>IF('Sup Tab S3b_Mean'!CE325&lt;'Sup Tab S3b_Mean'!CE$20,'Sup Tab S3b_Mean'!CE325,"")</f>
        <v/>
      </c>
      <c r="CD305" s="24" t="str">
        <f>IF('Sup Tab S3b_Mean'!CF325&lt;'Sup Tab S3b_Mean'!CF$20,'Sup Tab S3b_Mean'!CF325,"")</f>
        <v/>
      </c>
      <c r="CE305" s="24" t="str">
        <f>IF('Sup Tab S3b_Mean'!CG325&lt;'Sup Tab S3b_Mean'!CG$20,'Sup Tab S3b_Mean'!CG325,"")</f>
        <v/>
      </c>
    </row>
    <row r="306" spans="1:83" ht="12.75" customHeight="1" x14ac:dyDescent="0.3">
      <c r="A306" s="9" t="s">
        <v>690</v>
      </c>
      <c r="B306" s="9" t="s">
        <v>707</v>
      </c>
      <c r="C306" s="24" t="str">
        <f>IF('Sup Tab S3b_Mean'!E326&lt;'Sup Tab S3b_Mean'!E$20,'Sup Tab S3b_Mean'!E326,"")</f>
        <v/>
      </c>
      <c r="D306" s="24" t="str">
        <f>IF('Sup Tab S3b_Mean'!F326&lt;'Sup Tab S3b_Mean'!F$20,'Sup Tab S3b_Mean'!F326,"")</f>
        <v/>
      </c>
      <c r="E306" s="24">
        <f>IF('Sup Tab S3b_Mean'!G326&lt;'Sup Tab S3b_Mean'!G$20,'Sup Tab S3b_Mean'!G326,"")</f>
        <v>1.6992770675682018</v>
      </c>
      <c r="F306" s="24" t="str">
        <f>IF('Sup Tab S3b_Mean'!H326&lt;'Sup Tab S3b_Mean'!H$20,'Sup Tab S3b_Mean'!H326,"")</f>
        <v/>
      </c>
      <c r="G306" s="24" t="str">
        <f>IF('Sup Tab S3b_Mean'!I326&lt;'Sup Tab S3b_Mean'!I$20,'Sup Tab S3b_Mean'!I326,"")</f>
        <v/>
      </c>
      <c r="H306" s="24">
        <f>IF('Sup Tab S3b_Mean'!J326&lt;'Sup Tab S3b_Mean'!J$20,'Sup Tab S3b_Mean'!J326,"")</f>
        <v>0.8217444814756828</v>
      </c>
      <c r="I306" s="24">
        <f>IF('Sup Tab S3b_Mean'!K326&lt;'Sup Tab S3b_Mean'!K$20,'Sup Tab S3b_Mean'!K326,"")</f>
        <v>0.72603563147991845</v>
      </c>
      <c r="J306" s="24" t="str">
        <f>IF('Sup Tab S3b_Mean'!L326&lt;'Sup Tab S3b_Mean'!L$20,'Sup Tab S3b_Mean'!L326,"")</f>
        <v/>
      </c>
      <c r="K306" s="24" t="str">
        <f>IF('Sup Tab S3b_Mean'!M326&lt;'Sup Tab S3b_Mean'!M$20,'Sup Tab S3b_Mean'!M326,"")</f>
        <v/>
      </c>
      <c r="L306" s="24" t="str">
        <f>IF('Sup Tab S3b_Mean'!N326&lt;'Sup Tab S3b_Mean'!N$20,'Sup Tab S3b_Mean'!N326,"")</f>
        <v/>
      </c>
      <c r="M306" s="24">
        <f>IF('Sup Tab S3b_Mean'!O326&lt;'Sup Tab S3b_Mean'!O$20,'Sup Tab S3b_Mean'!O326,"")</f>
        <v>2.3470743336431038E-2</v>
      </c>
      <c r="N306" s="24" t="str">
        <f>IF('Sup Tab S3b_Mean'!P326&lt;'Sup Tab S3b_Mean'!P$20,'Sup Tab S3b_Mean'!P326,"")</f>
        <v/>
      </c>
      <c r="O306" s="24" t="str">
        <f>IF('Sup Tab S3b_Mean'!Q326&lt;'Sup Tab S3b_Mean'!Q$20,'Sup Tab S3b_Mean'!Q326,"")</f>
        <v/>
      </c>
      <c r="P306" s="24" t="str">
        <f>IF('Sup Tab S3b_Mean'!R326&lt;'Sup Tab S3b_Mean'!R$20,'Sup Tab S3b_Mean'!R326,"")</f>
        <v/>
      </c>
      <c r="Q306" s="24" t="str">
        <f>IF('Sup Tab S3b_Mean'!S326&lt;'Sup Tab S3b_Mean'!S$20,'Sup Tab S3b_Mean'!S326,"")</f>
        <v/>
      </c>
      <c r="R306" s="24" t="str">
        <f>IF('Sup Tab S3b_Mean'!T326&lt;'Sup Tab S3b_Mean'!T$20,'Sup Tab S3b_Mean'!T326,"")</f>
        <v/>
      </c>
      <c r="S306" s="24" t="str">
        <f>IF('Sup Tab S3b_Mean'!U326&lt;'Sup Tab S3b_Mean'!U$20,'Sup Tab S3b_Mean'!U326,"")</f>
        <v/>
      </c>
      <c r="T306" s="24" t="str">
        <f>IF('Sup Tab S3b_Mean'!V326&lt;'Sup Tab S3b_Mean'!V$20,'Sup Tab S3b_Mean'!V326,"")</f>
        <v/>
      </c>
      <c r="U306" s="24" t="str">
        <f>IF('Sup Tab S3b_Mean'!W326&lt;'Sup Tab S3b_Mean'!W$20,'Sup Tab S3b_Mean'!W326,"")</f>
        <v/>
      </c>
      <c r="V306" s="24" t="str">
        <f>IF('Sup Tab S3b_Mean'!X326&lt;'Sup Tab S3b_Mean'!X$20,'Sup Tab S3b_Mean'!X326,"")</f>
        <v/>
      </c>
      <c r="W306" s="24">
        <f>IF('Sup Tab S3b_Mean'!Y326&lt;'Sup Tab S3b_Mean'!Y$20,'Sup Tab S3b_Mean'!Y326,"")</f>
        <v>1.8825030242626379</v>
      </c>
      <c r="X306" s="24" t="str">
        <f>IF('Sup Tab S3b_Mean'!Z326&lt;'Sup Tab S3b_Mean'!Z$20,'Sup Tab S3b_Mean'!Z326,"")</f>
        <v/>
      </c>
      <c r="Y306" s="24" t="str">
        <f>IF('Sup Tab S3b_Mean'!AA326&lt;'Sup Tab S3b_Mean'!AA$20,'Sup Tab S3b_Mean'!AA326,"")</f>
        <v/>
      </c>
      <c r="Z306" s="24" t="str">
        <f>IF('Sup Tab S3b_Mean'!AB326&lt;'Sup Tab S3b_Mean'!AB$20,'Sup Tab S3b_Mean'!AB326,"")</f>
        <v/>
      </c>
      <c r="AA306" s="24" t="str">
        <f>IF('Sup Tab S3b_Mean'!AC326&lt;'Sup Tab S3b_Mean'!AC$20,'Sup Tab S3b_Mean'!AC326,"")</f>
        <v/>
      </c>
      <c r="AB306" s="24" t="str">
        <f>IF('Sup Tab S3b_Mean'!AD326&lt;'Sup Tab S3b_Mean'!AD$20,'Sup Tab S3b_Mean'!AD326,"")</f>
        <v/>
      </c>
      <c r="AC306" s="24" t="str">
        <f>IF('Sup Tab S3b_Mean'!AE326&lt;'Sup Tab S3b_Mean'!AE$20,'Sup Tab S3b_Mean'!AE326,"")</f>
        <v/>
      </c>
      <c r="AD306" s="24" t="str">
        <f>IF('Sup Tab S3b_Mean'!AF326&lt;'Sup Tab S3b_Mean'!AF$20,'Sup Tab S3b_Mean'!AF326,"")</f>
        <v/>
      </c>
      <c r="AE306" s="24" t="str">
        <f>IF('Sup Tab S3b_Mean'!AG326&lt;'Sup Tab S3b_Mean'!AG$20,'Sup Tab S3b_Mean'!AG326,"")</f>
        <v/>
      </c>
      <c r="AF306" s="24">
        <f>IF('Sup Tab S3b_Mean'!AH326&lt;'Sup Tab S3b_Mean'!AH$20,'Sup Tab S3b_Mean'!AH326,"")</f>
        <v>1.2108863439645687E-2</v>
      </c>
      <c r="AG306" s="24" t="str">
        <f>IF('Sup Tab S3b_Mean'!AI326&lt;'Sup Tab S3b_Mean'!AI$20,'Sup Tab S3b_Mean'!AI326,"")</f>
        <v/>
      </c>
      <c r="AH306" s="24" t="str">
        <f>IF('Sup Tab S3b_Mean'!AJ326&lt;'Sup Tab S3b_Mean'!AJ$20,'Sup Tab S3b_Mean'!AJ326,"")</f>
        <v/>
      </c>
      <c r="AI306" s="24" t="str">
        <f>IF('Sup Tab S3b_Mean'!AK326&lt;'Sup Tab S3b_Mean'!AK$20,'Sup Tab S3b_Mean'!AK326,"")</f>
        <v/>
      </c>
      <c r="AJ306" s="24" t="str">
        <f>IF('Sup Tab S3b_Mean'!AL326&lt;'Sup Tab S3b_Mean'!AL$20,'Sup Tab S3b_Mean'!AL326,"")</f>
        <v/>
      </c>
      <c r="AK306" s="24" t="str">
        <f>IF('Sup Tab S3b_Mean'!AM326&lt;'Sup Tab S3b_Mean'!AM$20,'Sup Tab S3b_Mean'!AM326,"")</f>
        <v/>
      </c>
      <c r="AL306" s="24" t="str">
        <f>IF('Sup Tab S3b_Mean'!AN326&lt;'Sup Tab S3b_Mean'!AN$20,'Sup Tab S3b_Mean'!AN326,"")</f>
        <v/>
      </c>
      <c r="AM306" s="24" t="str">
        <f>IF('Sup Tab S3b_Mean'!AO326&lt;'Sup Tab S3b_Mean'!AO$20,'Sup Tab S3b_Mean'!AO326,"")</f>
        <v/>
      </c>
      <c r="AN306" s="24" t="str">
        <f>IF('Sup Tab S3b_Mean'!AP326&lt;'Sup Tab S3b_Mean'!AP$20,'Sup Tab S3b_Mean'!AP326,"")</f>
        <v/>
      </c>
      <c r="AO306" s="24" t="str">
        <f>IF('Sup Tab S3b_Mean'!AQ326&lt;'Sup Tab S3b_Mean'!AQ$20,'Sup Tab S3b_Mean'!AQ326,"")</f>
        <v/>
      </c>
      <c r="AP306" s="24" t="str">
        <f>IF('Sup Tab S3b_Mean'!AR326&lt;'Sup Tab S3b_Mean'!AR$20,'Sup Tab S3b_Mean'!AR326,"")</f>
        <v/>
      </c>
      <c r="AQ306" s="24" t="str">
        <f>IF('Sup Tab S3b_Mean'!AS326&lt;'Sup Tab S3b_Mean'!AS$20,'Sup Tab S3b_Mean'!AS326,"")</f>
        <v/>
      </c>
      <c r="AR306" s="24" t="str">
        <f>IF('Sup Tab S3b_Mean'!AT326&lt;'Sup Tab S3b_Mean'!AT$20,'Sup Tab S3b_Mean'!AT326,"")</f>
        <v/>
      </c>
      <c r="AS306" s="24" t="str">
        <f>IF('Sup Tab S3b_Mean'!AU326&lt;'Sup Tab S3b_Mean'!AU$20,'Sup Tab S3b_Mean'!AU326,"")</f>
        <v/>
      </c>
      <c r="AT306" s="24" t="str">
        <f>IF('Sup Tab S3b_Mean'!AV326&lt;'Sup Tab S3b_Mean'!AV$20,'Sup Tab S3b_Mean'!AV326,"")</f>
        <v/>
      </c>
      <c r="AU306" s="24">
        <f>IF('Sup Tab S3b_Mean'!AW326&lt;'Sup Tab S3b_Mean'!AW$20,'Sup Tab S3b_Mean'!AW326,"")</f>
        <v>0.26388303051583062</v>
      </c>
      <c r="AV306" s="24" t="str">
        <f>IF('Sup Tab S3b_Mean'!AX326&lt;'Sup Tab S3b_Mean'!AX$20,'Sup Tab S3b_Mean'!AX326,"")</f>
        <v/>
      </c>
      <c r="AW306" s="24" t="str">
        <f>IF('Sup Tab S3b_Mean'!AY326&lt;'Sup Tab S3b_Mean'!AY$20,'Sup Tab S3b_Mean'!AY326,"")</f>
        <v/>
      </c>
      <c r="AX306" s="24" t="str">
        <f>IF('Sup Tab S3b_Mean'!AZ326&lt;'Sup Tab S3b_Mean'!AZ$20,'Sup Tab S3b_Mean'!AZ326,"")</f>
        <v/>
      </c>
      <c r="AY306" s="24" t="str">
        <f>IF('Sup Tab S3b_Mean'!BA326&lt;'Sup Tab S3b_Mean'!BA$20,'Sup Tab S3b_Mean'!BA326,"")</f>
        <v/>
      </c>
      <c r="AZ306" s="24" t="str">
        <f>IF('Sup Tab S3b_Mean'!BB326&lt;'Sup Tab S3b_Mean'!BB$20,'Sup Tab S3b_Mean'!BB326,"")</f>
        <v/>
      </c>
      <c r="BA306" s="24" t="str">
        <f>IF('Sup Tab S3b_Mean'!BC326&lt;'Sup Tab S3b_Mean'!BC$20,'Sup Tab S3b_Mean'!BC326,"")</f>
        <v/>
      </c>
      <c r="BB306" s="24" t="str">
        <f>IF('Sup Tab S3b_Mean'!BD326&lt;'Sup Tab S3b_Mean'!BD$20,'Sup Tab S3b_Mean'!BD326,"")</f>
        <v/>
      </c>
      <c r="BC306" s="24" t="str">
        <f>IF('Sup Tab S3b_Mean'!BE326&lt;'Sup Tab S3b_Mean'!BE$20,'Sup Tab S3b_Mean'!BE326,"")</f>
        <v/>
      </c>
      <c r="BD306" s="24" t="str">
        <f>IF('Sup Tab S3b_Mean'!BF326&lt;'Sup Tab S3b_Mean'!BF$20,'Sup Tab S3b_Mean'!BF326,"")</f>
        <v/>
      </c>
      <c r="BE306" s="24" t="str">
        <f>IF('Sup Tab S3b_Mean'!BG326&lt;'Sup Tab S3b_Mean'!BG$20,'Sup Tab S3b_Mean'!BG326,"")</f>
        <v/>
      </c>
      <c r="BF306" s="24">
        <f>IF('Sup Tab S3b_Mean'!BH326&lt;'Sup Tab S3b_Mean'!BH$20,'Sup Tab S3b_Mean'!BH326,"")</f>
        <v>2.5444922923803155</v>
      </c>
      <c r="BG306" s="24" t="str">
        <f>IF('Sup Tab S3b_Mean'!BI326&lt;'Sup Tab S3b_Mean'!BI$20,'Sup Tab S3b_Mean'!BI326,"")</f>
        <v/>
      </c>
      <c r="BH306" s="24">
        <f>IF('Sup Tab S3b_Mean'!BJ326&lt;'Sup Tab S3b_Mean'!BJ$20,'Sup Tab S3b_Mean'!BJ326,"")</f>
        <v>4.7956153185834405E-3</v>
      </c>
      <c r="BI306" s="24" t="str">
        <f>IF('Sup Tab S3b_Mean'!BK326&lt;'Sup Tab S3b_Mean'!BK$20,'Sup Tab S3b_Mean'!BK326,"")</f>
        <v/>
      </c>
      <c r="BJ306" s="24">
        <f>IF('Sup Tab S3b_Mean'!BL326&lt;'Sup Tab S3b_Mean'!BL$20,'Sup Tab S3b_Mean'!BL326,"")</f>
        <v>4.2927308873110914E-2</v>
      </c>
      <c r="BK306" s="24" t="str">
        <f>IF('Sup Tab S3b_Mean'!BM326&lt;'Sup Tab S3b_Mean'!BM$20,'Sup Tab S3b_Mean'!BM326,"")</f>
        <v/>
      </c>
      <c r="BL306" s="24" t="str">
        <f>IF('Sup Tab S3b_Mean'!BN326&lt;'Sup Tab S3b_Mean'!BN$20,'Sup Tab S3b_Mean'!BN326,"")</f>
        <v/>
      </c>
      <c r="BM306" s="24" t="str">
        <f>IF('Sup Tab S3b_Mean'!BO326&lt;'Sup Tab S3b_Mean'!BO$20,'Sup Tab S3b_Mean'!BO326,"")</f>
        <v/>
      </c>
      <c r="BN306" s="24" t="str">
        <f>IF('Sup Tab S3b_Mean'!BP326&lt;'Sup Tab S3b_Mean'!BP$20,'Sup Tab S3b_Mean'!BP326,"")</f>
        <v/>
      </c>
      <c r="BO306" s="24" t="str">
        <f>IF('Sup Tab S3b_Mean'!BQ326&lt;'Sup Tab S3b_Mean'!BQ$20,'Sup Tab S3b_Mean'!BQ326,"")</f>
        <v/>
      </c>
      <c r="BP306" s="24" t="str">
        <f>IF('Sup Tab S3b_Mean'!BR326&lt;'Sup Tab S3b_Mean'!BR$20,'Sup Tab S3b_Mean'!BR326,"")</f>
        <v/>
      </c>
      <c r="BQ306" s="24" t="str">
        <f>IF('Sup Tab S3b_Mean'!BS326&lt;'Sup Tab S3b_Mean'!BS$20,'Sup Tab S3b_Mean'!BS326,"")</f>
        <v/>
      </c>
      <c r="BR306" s="24" t="str">
        <f>IF('Sup Tab S3b_Mean'!BT326&lt;'Sup Tab S3b_Mean'!BT$20,'Sup Tab S3b_Mean'!BT326,"")</f>
        <v/>
      </c>
      <c r="BS306" s="24" t="str">
        <f>IF('Sup Tab S3b_Mean'!BU326&lt;'Sup Tab S3b_Mean'!BU$20,'Sup Tab S3b_Mean'!BU326,"")</f>
        <v/>
      </c>
      <c r="BT306" s="24" t="str">
        <f>IF('Sup Tab S3b_Mean'!BV326&lt;'Sup Tab S3b_Mean'!BV$20,'Sup Tab S3b_Mean'!BV326,"")</f>
        <v/>
      </c>
      <c r="BU306" s="24" t="str">
        <f>IF('Sup Tab S3b_Mean'!BW326&lt;'Sup Tab S3b_Mean'!BW$20,'Sup Tab S3b_Mean'!BW326,"")</f>
        <v/>
      </c>
      <c r="BV306" s="24" t="str">
        <f>IF('Sup Tab S3b_Mean'!BX326&lt;'Sup Tab S3b_Mean'!BX$20,'Sup Tab S3b_Mean'!BX326,"")</f>
        <v/>
      </c>
      <c r="BW306" s="24">
        <f>IF('Sup Tab S3b_Mean'!BY326&lt;'Sup Tab S3b_Mean'!BY$20,'Sup Tab S3b_Mean'!BY326,"")</f>
        <v>1.2108863439645687E-2</v>
      </c>
      <c r="BX306" s="24" t="str">
        <f>IF('Sup Tab S3b_Mean'!BZ326&lt;'Sup Tab S3b_Mean'!BZ$20,'Sup Tab S3b_Mean'!BZ326,"")</f>
        <v/>
      </c>
      <c r="BY306" s="24" t="str">
        <f>IF('Sup Tab S3b_Mean'!CA326&lt;'Sup Tab S3b_Mean'!CA$20,'Sup Tab S3b_Mean'!CA326,"")</f>
        <v/>
      </c>
      <c r="BZ306" s="24" t="str">
        <f>IF('Sup Tab S3b_Mean'!CB326&lt;'Sup Tab S3b_Mean'!CB$20,'Sup Tab S3b_Mean'!CB326,"")</f>
        <v/>
      </c>
      <c r="CA306" s="24" t="str">
        <f>IF('Sup Tab S3b_Mean'!CC326&lt;'Sup Tab S3b_Mean'!CC$20,'Sup Tab S3b_Mean'!CC326,"")</f>
        <v/>
      </c>
      <c r="CB306" s="24" t="str">
        <f>IF('Sup Tab S3b_Mean'!CD326&lt;'Sup Tab S3b_Mean'!CD$20,'Sup Tab S3b_Mean'!CD326,"")</f>
        <v/>
      </c>
      <c r="CC306" s="24" t="str">
        <f>IF('Sup Tab S3b_Mean'!CE326&lt;'Sup Tab S3b_Mean'!CE$20,'Sup Tab S3b_Mean'!CE326,"")</f>
        <v/>
      </c>
      <c r="CD306" s="24" t="str">
        <f>IF('Sup Tab S3b_Mean'!CF326&lt;'Sup Tab S3b_Mean'!CF$20,'Sup Tab S3b_Mean'!CF326,"")</f>
        <v/>
      </c>
      <c r="CE306" s="24" t="str">
        <f>IF('Sup Tab S3b_Mean'!CG326&lt;'Sup Tab S3b_Mean'!CG$20,'Sup Tab S3b_Mean'!CG326,"")</f>
        <v/>
      </c>
    </row>
    <row r="307" spans="1:83" ht="12.75" customHeight="1" x14ac:dyDescent="0.3">
      <c r="A307" s="9" t="s">
        <v>690</v>
      </c>
      <c r="B307" s="9" t="s">
        <v>709</v>
      </c>
      <c r="C307" s="24" t="str">
        <f>IF('Sup Tab S3b_Mean'!E327&lt;'Sup Tab S3b_Mean'!E$20,'Sup Tab S3b_Mean'!E327,"")</f>
        <v/>
      </c>
      <c r="D307" s="24" t="str">
        <f>IF('Sup Tab S3b_Mean'!F327&lt;'Sup Tab S3b_Mean'!F$20,'Sup Tab S3b_Mean'!F327,"")</f>
        <v/>
      </c>
      <c r="E307" s="24" t="str">
        <f>IF('Sup Tab S3b_Mean'!G327&lt;'Sup Tab S3b_Mean'!G$20,'Sup Tab S3b_Mean'!G327,"")</f>
        <v/>
      </c>
      <c r="F307" s="24">
        <f>IF('Sup Tab S3b_Mean'!H327&lt;'Sup Tab S3b_Mean'!H$20,'Sup Tab S3b_Mean'!H327,"")</f>
        <v>1.5489331114585182E-2</v>
      </c>
      <c r="G307" s="24" t="str">
        <f>IF('Sup Tab S3b_Mean'!I327&lt;'Sup Tab S3b_Mean'!I$20,'Sup Tab S3b_Mean'!I327,"")</f>
        <v/>
      </c>
      <c r="H307" s="24" t="str">
        <f>IF('Sup Tab S3b_Mean'!J327&lt;'Sup Tab S3b_Mean'!J$20,'Sup Tab S3b_Mean'!J327,"")</f>
        <v/>
      </c>
      <c r="I307" s="24" t="str">
        <f>IF('Sup Tab S3b_Mean'!K327&lt;'Sup Tab S3b_Mean'!K$20,'Sup Tab S3b_Mean'!K327,"")</f>
        <v/>
      </c>
      <c r="J307" s="24" t="str">
        <f>IF('Sup Tab S3b_Mean'!L327&lt;'Sup Tab S3b_Mean'!L$20,'Sup Tab S3b_Mean'!L327,"")</f>
        <v/>
      </c>
      <c r="K307" s="24" t="str">
        <f>IF('Sup Tab S3b_Mean'!M327&lt;'Sup Tab S3b_Mean'!M$20,'Sup Tab S3b_Mean'!M327,"")</f>
        <v/>
      </c>
      <c r="L307" s="24" t="str">
        <f>IF('Sup Tab S3b_Mean'!N327&lt;'Sup Tab S3b_Mean'!N$20,'Sup Tab S3b_Mean'!N327,"")</f>
        <v/>
      </c>
      <c r="M307" s="24" t="str">
        <f>IF('Sup Tab S3b_Mean'!O327&lt;'Sup Tab S3b_Mean'!O$20,'Sup Tab S3b_Mean'!O327,"")</f>
        <v/>
      </c>
      <c r="N307" s="24" t="str">
        <f>IF('Sup Tab S3b_Mean'!P327&lt;'Sup Tab S3b_Mean'!P$20,'Sup Tab S3b_Mean'!P327,"")</f>
        <v/>
      </c>
      <c r="O307" s="24" t="str">
        <f>IF('Sup Tab S3b_Mean'!Q327&lt;'Sup Tab S3b_Mean'!Q$20,'Sup Tab S3b_Mean'!Q327,"")</f>
        <v/>
      </c>
      <c r="P307" s="24" t="str">
        <f>IF('Sup Tab S3b_Mean'!R327&lt;'Sup Tab S3b_Mean'!R$20,'Sup Tab S3b_Mean'!R327,"")</f>
        <v/>
      </c>
      <c r="Q307" s="24">
        <f>IF('Sup Tab S3b_Mean'!S327&lt;'Sup Tab S3b_Mean'!S$20,'Sup Tab S3b_Mean'!S327,"")</f>
        <v>5.3312913582993721E-3</v>
      </c>
      <c r="R307" s="24" t="str">
        <f>IF('Sup Tab S3b_Mean'!T327&lt;'Sup Tab S3b_Mean'!T$20,'Sup Tab S3b_Mean'!T327,"")</f>
        <v/>
      </c>
      <c r="S307" s="24" t="str">
        <f>IF('Sup Tab S3b_Mean'!U327&lt;'Sup Tab S3b_Mean'!U$20,'Sup Tab S3b_Mean'!U327,"")</f>
        <v/>
      </c>
      <c r="T307" s="24" t="str">
        <f>IF('Sup Tab S3b_Mean'!V327&lt;'Sup Tab S3b_Mean'!V$20,'Sup Tab S3b_Mean'!V327,"")</f>
        <v/>
      </c>
      <c r="U307" s="24" t="str">
        <f>IF('Sup Tab S3b_Mean'!W327&lt;'Sup Tab S3b_Mean'!W$20,'Sup Tab S3b_Mean'!W327,"")</f>
        <v/>
      </c>
      <c r="V307" s="24" t="str">
        <f>IF('Sup Tab S3b_Mean'!X327&lt;'Sup Tab S3b_Mean'!X$20,'Sup Tab S3b_Mean'!X327,"")</f>
        <v/>
      </c>
      <c r="W307" s="24" t="str">
        <f>IF('Sup Tab S3b_Mean'!Y327&lt;'Sup Tab S3b_Mean'!Y$20,'Sup Tab S3b_Mean'!Y327,"")</f>
        <v/>
      </c>
      <c r="X307" s="24" t="str">
        <f>IF('Sup Tab S3b_Mean'!Z327&lt;'Sup Tab S3b_Mean'!Z$20,'Sup Tab S3b_Mean'!Z327,"")</f>
        <v/>
      </c>
      <c r="Y307" s="24" t="str">
        <f>IF('Sup Tab S3b_Mean'!AA327&lt;'Sup Tab S3b_Mean'!AA$20,'Sup Tab S3b_Mean'!AA327,"")</f>
        <v/>
      </c>
      <c r="Z307" s="24" t="str">
        <f>IF('Sup Tab S3b_Mean'!AB327&lt;'Sup Tab S3b_Mean'!AB$20,'Sup Tab S3b_Mean'!AB327,"")</f>
        <v/>
      </c>
      <c r="AA307" s="24">
        <f>IF('Sup Tab S3b_Mean'!AC327&lt;'Sup Tab S3b_Mean'!AC$20,'Sup Tab S3b_Mean'!AC327,"")</f>
        <v>3.7121528116007274E-2</v>
      </c>
      <c r="AB307" s="24" t="str">
        <f>IF('Sup Tab S3b_Mean'!AD327&lt;'Sup Tab S3b_Mean'!AD$20,'Sup Tab S3b_Mean'!AD327,"")</f>
        <v/>
      </c>
      <c r="AC307" s="24" t="str">
        <f>IF('Sup Tab S3b_Mean'!AE327&lt;'Sup Tab S3b_Mean'!AE$20,'Sup Tab S3b_Mean'!AE327,"")</f>
        <v/>
      </c>
      <c r="AD307" s="24" t="str">
        <f>IF('Sup Tab S3b_Mean'!AF327&lt;'Sup Tab S3b_Mean'!AF$20,'Sup Tab S3b_Mean'!AF327,"")</f>
        <v/>
      </c>
      <c r="AE307" s="24" t="str">
        <f>IF('Sup Tab S3b_Mean'!AG327&lt;'Sup Tab S3b_Mean'!AG$20,'Sup Tab S3b_Mean'!AG327,"")</f>
        <v/>
      </c>
      <c r="AF307" s="24" t="str">
        <f>IF('Sup Tab S3b_Mean'!AH327&lt;'Sup Tab S3b_Mean'!AH$20,'Sup Tab S3b_Mean'!AH327,"")</f>
        <v/>
      </c>
      <c r="AG307" s="24" t="str">
        <f>IF('Sup Tab S3b_Mean'!AI327&lt;'Sup Tab S3b_Mean'!AI$20,'Sup Tab S3b_Mean'!AI327,"")</f>
        <v/>
      </c>
      <c r="AH307" s="24" t="str">
        <f>IF('Sup Tab S3b_Mean'!AJ327&lt;'Sup Tab S3b_Mean'!AJ$20,'Sup Tab S3b_Mean'!AJ327,"")</f>
        <v/>
      </c>
      <c r="AI307" s="24" t="str">
        <f>IF('Sup Tab S3b_Mean'!AK327&lt;'Sup Tab S3b_Mean'!AK$20,'Sup Tab S3b_Mean'!AK327,"")</f>
        <v/>
      </c>
      <c r="AJ307" s="24" t="str">
        <f>IF('Sup Tab S3b_Mean'!AL327&lt;'Sup Tab S3b_Mean'!AL$20,'Sup Tab S3b_Mean'!AL327,"")</f>
        <v/>
      </c>
      <c r="AK307" s="24" t="str">
        <f>IF('Sup Tab S3b_Mean'!AM327&lt;'Sup Tab S3b_Mean'!AM$20,'Sup Tab S3b_Mean'!AM327,"")</f>
        <v/>
      </c>
      <c r="AL307" s="24" t="str">
        <f>IF('Sup Tab S3b_Mean'!AN327&lt;'Sup Tab S3b_Mean'!AN$20,'Sup Tab S3b_Mean'!AN327,"")</f>
        <v/>
      </c>
      <c r="AM307" s="24" t="str">
        <f>IF('Sup Tab S3b_Mean'!AO327&lt;'Sup Tab S3b_Mean'!AO$20,'Sup Tab S3b_Mean'!AO327,"")</f>
        <v/>
      </c>
      <c r="AN307" s="24" t="str">
        <f>IF('Sup Tab S3b_Mean'!AP327&lt;'Sup Tab S3b_Mean'!AP$20,'Sup Tab S3b_Mean'!AP327,"")</f>
        <v/>
      </c>
      <c r="AO307" s="24" t="str">
        <f>IF('Sup Tab S3b_Mean'!AQ327&lt;'Sup Tab S3b_Mean'!AQ$20,'Sup Tab S3b_Mean'!AQ327,"")</f>
        <v/>
      </c>
      <c r="AP307" s="24" t="str">
        <f>IF('Sup Tab S3b_Mean'!AR327&lt;'Sup Tab S3b_Mean'!AR$20,'Sup Tab S3b_Mean'!AR327,"")</f>
        <v/>
      </c>
      <c r="AQ307" s="24" t="str">
        <f>IF('Sup Tab S3b_Mean'!AS327&lt;'Sup Tab S3b_Mean'!AS$20,'Sup Tab S3b_Mean'!AS327,"")</f>
        <v/>
      </c>
      <c r="AR307" s="24" t="str">
        <f>IF('Sup Tab S3b_Mean'!AT327&lt;'Sup Tab S3b_Mean'!AT$20,'Sup Tab S3b_Mean'!AT327,"")</f>
        <v/>
      </c>
      <c r="AS307" s="24" t="str">
        <f>IF('Sup Tab S3b_Mean'!AU327&lt;'Sup Tab S3b_Mean'!AU$20,'Sup Tab S3b_Mean'!AU327,"")</f>
        <v/>
      </c>
      <c r="AT307" s="24" t="str">
        <f>IF('Sup Tab S3b_Mean'!AV327&lt;'Sup Tab S3b_Mean'!AV$20,'Sup Tab S3b_Mean'!AV327,"")</f>
        <v/>
      </c>
      <c r="AU307" s="24" t="str">
        <f>IF('Sup Tab S3b_Mean'!AW327&lt;'Sup Tab S3b_Mean'!AW$20,'Sup Tab S3b_Mean'!AW327,"")</f>
        <v/>
      </c>
      <c r="AV307" s="24" t="str">
        <f>IF('Sup Tab S3b_Mean'!AX327&lt;'Sup Tab S3b_Mean'!AX$20,'Sup Tab S3b_Mean'!AX327,"")</f>
        <v/>
      </c>
      <c r="AW307" s="24" t="str">
        <f>IF('Sup Tab S3b_Mean'!AY327&lt;'Sup Tab S3b_Mean'!AY$20,'Sup Tab S3b_Mean'!AY327,"")</f>
        <v/>
      </c>
      <c r="AX307" s="24" t="str">
        <f>IF('Sup Tab S3b_Mean'!AZ327&lt;'Sup Tab S3b_Mean'!AZ$20,'Sup Tab S3b_Mean'!AZ327,"")</f>
        <v/>
      </c>
      <c r="AY307" s="24" t="str">
        <f>IF('Sup Tab S3b_Mean'!BA327&lt;'Sup Tab S3b_Mean'!BA$20,'Sup Tab S3b_Mean'!BA327,"")</f>
        <v/>
      </c>
      <c r="AZ307" s="24" t="str">
        <f>IF('Sup Tab S3b_Mean'!BB327&lt;'Sup Tab S3b_Mean'!BB$20,'Sup Tab S3b_Mean'!BB327,"")</f>
        <v/>
      </c>
      <c r="BA307" s="24" t="str">
        <f>IF('Sup Tab S3b_Mean'!BC327&lt;'Sup Tab S3b_Mean'!BC$20,'Sup Tab S3b_Mean'!BC327,"")</f>
        <v/>
      </c>
      <c r="BB307" s="24" t="str">
        <f>IF('Sup Tab S3b_Mean'!BD327&lt;'Sup Tab S3b_Mean'!BD$20,'Sup Tab S3b_Mean'!BD327,"")</f>
        <v/>
      </c>
      <c r="BC307" s="24" t="str">
        <f>IF('Sup Tab S3b_Mean'!BE327&lt;'Sup Tab S3b_Mean'!BE$20,'Sup Tab S3b_Mean'!BE327,"")</f>
        <v/>
      </c>
      <c r="BD307" s="24" t="str">
        <f>IF('Sup Tab S3b_Mean'!BF327&lt;'Sup Tab S3b_Mean'!BF$20,'Sup Tab S3b_Mean'!BF327,"")</f>
        <v/>
      </c>
      <c r="BE307" s="24" t="str">
        <f>IF('Sup Tab S3b_Mean'!BG327&lt;'Sup Tab S3b_Mean'!BG$20,'Sup Tab S3b_Mean'!BG327,"")</f>
        <v/>
      </c>
      <c r="BF307" s="24" t="str">
        <f>IF('Sup Tab S3b_Mean'!BH327&lt;'Sup Tab S3b_Mean'!BH$20,'Sup Tab S3b_Mean'!BH327,"")</f>
        <v/>
      </c>
      <c r="BG307" s="24" t="str">
        <f>IF('Sup Tab S3b_Mean'!BI327&lt;'Sup Tab S3b_Mean'!BI$20,'Sup Tab S3b_Mean'!BI327,"")</f>
        <v/>
      </c>
      <c r="BH307" s="24" t="str">
        <f>IF('Sup Tab S3b_Mean'!BJ327&lt;'Sup Tab S3b_Mean'!BJ$20,'Sup Tab S3b_Mean'!BJ327,"")</f>
        <v/>
      </c>
      <c r="BI307" s="24" t="str">
        <f>IF('Sup Tab S3b_Mean'!BK327&lt;'Sup Tab S3b_Mean'!BK$20,'Sup Tab S3b_Mean'!BK327,"")</f>
        <v/>
      </c>
      <c r="BJ307" s="24" t="str">
        <f>IF('Sup Tab S3b_Mean'!BL327&lt;'Sup Tab S3b_Mean'!BL$20,'Sup Tab S3b_Mean'!BL327,"")</f>
        <v/>
      </c>
      <c r="BK307" s="24" t="str">
        <f>IF('Sup Tab S3b_Mean'!BM327&lt;'Sup Tab S3b_Mean'!BM$20,'Sup Tab S3b_Mean'!BM327,"")</f>
        <v/>
      </c>
      <c r="BL307" s="24" t="str">
        <f>IF('Sup Tab S3b_Mean'!BN327&lt;'Sup Tab S3b_Mean'!BN$20,'Sup Tab S3b_Mean'!BN327,"")</f>
        <v/>
      </c>
      <c r="BM307" s="24" t="str">
        <f>IF('Sup Tab S3b_Mean'!BO327&lt;'Sup Tab S3b_Mean'!BO$20,'Sup Tab S3b_Mean'!BO327,"")</f>
        <v/>
      </c>
      <c r="BN307" s="24" t="str">
        <f>IF('Sup Tab S3b_Mean'!BP327&lt;'Sup Tab S3b_Mean'!BP$20,'Sup Tab S3b_Mean'!BP327,"")</f>
        <v/>
      </c>
      <c r="BO307" s="24" t="str">
        <f>IF('Sup Tab S3b_Mean'!BQ327&lt;'Sup Tab S3b_Mean'!BQ$20,'Sup Tab S3b_Mean'!BQ327,"")</f>
        <v/>
      </c>
      <c r="BP307" s="24" t="str">
        <f>IF('Sup Tab S3b_Mean'!BR327&lt;'Sup Tab S3b_Mean'!BR$20,'Sup Tab S3b_Mean'!BR327,"")</f>
        <v/>
      </c>
      <c r="BQ307" s="24" t="str">
        <f>IF('Sup Tab S3b_Mean'!BS327&lt;'Sup Tab S3b_Mean'!BS$20,'Sup Tab S3b_Mean'!BS327,"")</f>
        <v/>
      </c>
      <c r="BR307" s="24" t="str">
        <f>IF('Sup Tab S3b_Mean'!BT327&lt;'Sup Tab S3b_Mean'!BT$20,'Sup Tab S3b_Mean'!BT327,"")</f>
        <v/>
      </c>
      <c r="BS307" s="24" t="str">
        <f>IF('Sup Tab S3b_Mean'!BU327&lt;'Sup Tab S3b_Mean'!BU$20,'Sup Tab S3b_Mean'!BU327,"")</f>
        <v/>
      </c>
      <c r="BT307" s="24" t="str">
        <f>IF('Sup Tab S3b_Mean'!BV327&lt;'Sup Tab S3b_Mean'!BV$20,'Sup Tab S3b_Mean'!BV327,"")</f>
        <v/>
      </c>
      <c r="BU307" s="24" t="str">
        <f>IF('Sup Tab S3b_Mean'!BW327&lt;'Sup Tab S3b_Mean'!BW$20,'Sup Tab S3b_Mean'!BW327,"")</f>
        <v/>
      </c>
      <c r="BV307" s="24" t="str">
        <f>IF('Sup Tab S3b_Mean'!BX327&lt;'Sup Tab S3b_Mean'!BX$20,'Sup Tab S3b_Mean'!BX327,"")</f>
        <v/>
      </c>
      <c r="BW307" s="24" t="str">
        <f>IF('Sup Tab S3b_Mean'!BY327&lt;'Sup Tab S3b_Mean'!BY$20,'Sup Tab S3b_Mean'!BY327,"")</f>
        <v/>
      </c>
      <c r="BX307" s="24" t="str">
        <f>IF('Sup Tab S3b_Mean'!BZ327&lt;'Sup Tab S3b_Mean'!BZ$20,'Sup Tab S3b_Mean'!BZ327,"")</f>
        <v/>
      </c>
      <c r="BY307" s="24" t="str">
        <f>IF('Sup Tab S3b_Mean'!CA327&lt;'Sup Tab S3b_Mean'!CA$20,'Sup Tab S3b_Mean'!CA327,"")</f>
        <v/>
      </c>
      <c r="BZ307" s="24">
        <f>IF('Sup Tab S3b_Mean'!CB327&lt;'Sup Tab S3b_Mean'!CB$20,'Sup Tab S3b_Mean'!CB327,"")</f>
        <v>0.47919455476671718</v>
      </c>
      <c r="CA307" s="24" t="str">
        <f>IF('Sup Tab S3b_Mean'!CC327&lt;'Sup Tab S3b_Mean'!CC$20,'Sup Tab S3b_Mean'!CC327,"")</f>
        <v/>
      </c>
      <c r="CB307" s="24" t="str">
        <f>IF('Sup Tab S3b_Mean'!CD327&lt;'Sup Tab S3b_Mean'!CD$20,'Sup Tab S3b_Mean'!CD327,"")</f>
        <v/>
      </c>
      <c r="CC307" s="24" t="str">
        <f>IF('Sup Tab S3b_Mean'!CE327&lt;'Sup Tab S3b_Mean'!CE$20,'Sup Tab S3b_Mean'!CE327,"")</f>
        <v/>
      </c>
      <c r="CD307" s="24" t="str">
        <f>IF('Sup Tab S3b_Mean'!CF327&lt;'Sup Tab S3b_Mean'!CF$20,'Sup Tab S3b_Mean'!CF327,"")</f>
        <v/>
      </c>
      <c r="CE307" s="24" t="str">
        <f>IF('Sup Tab S3b_Mean'!CG327&lt;'Sup Tab S3b_Mean'!CG$20,'Sup Tab S3b_Mean'!CG327,"")</f>
        <v/>
      </c>
    </row>
    <row r="308" spans="1:83" ht="12.75" customHeight="1" x14ac:dyDescent="0.3">
      <c r="A308" s="9" t="s">
        <v>690</v>
      </c>
      <c r="B308" s="9" t="s">
        <v>711</v>
      </c>
      <c r="C308" s="24" t="str">
        <f>IF('Sup Tab S3b_Mean'!E328&lt;'Sup Tab S3b_Mean'!E$20,'Sup Tab S3b_Mean'!E328,"")</f>
        <v/>
      </c>
      <c r="D308" s="24" t="str">
        <f>IF('Sup Tab S3b_Mean'!F328&lt;'Sup Tab S3b_Mean'!F$20,'Sup Tab S3b_Mean'!F328,"")</f>
        <v/>
      </c>
      <c r="E308" s="24" t="str">
        <f>IF('Sup Tab S3b_Mean'!G328&lt;'Sup Tab S3b_Mean'!G$20,'Sup Tab S3b_Mean'!G328,"")</f>
        <v/>
      </c>
      <c r="F308" s="24" t="str">
        <f>IF('Sup Tab S3b_Mean'!H328&lt;'Sup Tab S3b_Mean'!H$20,'Sup Tab S3b_Mean'!H328,"")</f>
        <v/>
      </c>
      <c r="G308" s="24" t="str">
        <f>IF('Sup Tab S3b_Mean'!I328&lt;'Sup Tab S3b_Mean'!I$20,'Sup Tab S3b_Mean'!I328,"")</f>
        <v/>
      </c>
      <c r="H308" s="24" t="str">
        <f>IF('Sup Tab S3b_Mean'!J328&lt;'Sup Tab S3b_Mean'!J$20,'Sup Tab S3b_Mean'!J328,"")</f>
        <v/>
      </c>
      <c r="I308" s="24" t="str">
        <f>IF('Sup Tab S3b_Mean'!K328&lt;'Sup Tab S3b_Mean'!K$20,'Sup Tab S3b_Mean'!K328,"")</f>
        <v/>
      </c>
      <c r="J308" s="24" t="str">
        <f>IF('Sup Tab S3b_Mean'!L328&lt;'Sup Tab S3b_Mean'!L$20,'Sup Tab S3b_Mean'!L328,"")</f>
        <v/>
      </c>
      <c r="K308" s="24" t="str">
        <f>IF('Sup Tab S3b_Mean'!M328&lt;'Sup Tab S3b_Mean'!M$20,'Sup Tab S3b_Mean'!M328,"")</f>
        <v/>
      </c>
      <c r="L308" s="24" t="str">
        <f>IF('Sup Tab S3b_Mean'!N328&lt;'Sup Tab S3b_Mean'!N$20,'Sup Tab S3b_Mean'!N328,"")</f>
        <v/>
      </c>
      <c r="M308" s="24" t="str">
        <f>IF('Sup Tab S3b_Mean'!O328&lt;'Sup Tab S3b_Mean'!O$20,'Sup Tab S3b_Mean'!O328,"")</f>
        <v/>
      </c>
      <c r="N308" s="24" t="str">
        <f>IF('Sup Tab S3b_Mean'!P328&lt;'Sup Tab S3b_Mean'!P$20,'Sup Tab S3b_Mean'!P328,"")</f>
        <v/>
      </c>
      <c r="O308" s="24" t="str">
        <f>IF('Sup Tab S3b_Mean'!Q328&lt;'Sup Tab S3b_Mean'!Q$20,'Sup Tab S3b_Mean'!Q328,"")</f>
        <v/>
      </c>
      <c r="P308" s="24" t="str">
        <f>IF('Sup Tab S3b_Mean'!R328&lt;'Sup Tab S3b_Mean'!R$20,'Sup Tab S3b_Mean'!R328,"")</f>
        <v/>
      </c>
      <c r="Q308" s="24" t="str">
        <f>IF('Sup Tab S3b_Mean'!S328&lt;'Sup Tab S3b_Mean'!S$20,'Sup Tab S3b_Mean'!S328,"")</f>
        <v/>
      </c>
      <c r="R308" s="24" t="str">
        <f>IF('Sup Tab S3b_Mean'!T328&lt;'Sup Tab S3b_Mean'!T$20,'Sup Tab S3b_Mean'!T328,"")</f>
        <v/>
      </c>
      <c r="S308" s="24">
        <f>IF('Sup Tab S3b_Mean'!U328&lt;'Sup Tab S3b_Mean'!U$20,'Sup Tab S3b_Mean'!U328,"")</f>
        <v>0.57837712041469069</v>
      </c>
      <c r="T308" s="24" t="str">
        <f>IF('Sup Tab S3b_Mean'!V328&lt;'Sup Tab S3b_Mean'!V$20,'Sup Tab S3b_Mean'!V328,"")</f>
        <v/>
      </c>
      <c r="U308" s="24">
        <f>IF('Sup Tab S3b_Mean'!W328&lt;'Sup Tab S3b_Mean'!W$20,'Sup Tab S3b_Mean'!W328,"")</f>
        <v>13.353786241590521</v>
      </c>
      <c r="V308" s="24" t="str">
        <f>IF('Sup Tab S3b_Mean'!X328&lt;'Sup Tab S3b_Mean'!X$20,'Sup Tab S3b_Mean'!X328,"")</f>
        <v/>
      </c>
      <c r="W308" s="24" t="str">
        <f>IF('Sup Tab S3b_Mean'!Y328&lt;'Sup Tab S3b_Mean'!Y$20,'Sup Tab S3b_Mean'!Y328,"")</f>
        <v/>
      </c>
      <c r="X308" s="24" t="str">
        <f>IF('Sup Tab S3b_Mean'!Z328&lt;'Sup Tab S3b_Mean'!Z$20,'Sup Tab S3b_Mean'!Z328,"")</f>
        <v/>
      </c>
      <c r="Y308" s="24">
        <f>IF('Sup Tab S3b_Mean'!AA328&lt;'Sup Tab S3b_Mean'!AA$20,'Sup Tab S3b_Mean'!AA328,"")</f>
        <v>4.2093577939441053E-3</v>
      </c>
      <c r="Z308" s="24" t="str">
        <f>IF('Sup Tab S3b_Mean'!AB328&lt;'Sup Tab S3b_Mean'!AB$20,'Sup Tab S3b_Mean'!AB328,"")</f>
        <v/>
      </c>
      <c r="AA308" s="24" t="str">
        <f>IF('Sup Tab S3b_Mean'!AC328&lt;'Sup Tab S3b_Mean'!AC$20,'Sup Tab S3b_Mean'!AC328,"")</f>
        <v/>
      </c>
      <c r="AB308" s="24" t="str">
        <f>IF('Sup Tab S3b_Mean'!AD328&lt;'Sup Tab S3b_Mean'!AD$20,'Sup Tab S3b_Mean'!AD328,"")</f>
        <v/>
      </c>
      <c r="AC308" s="24" t="str">
        <f>IF('Sup Tab S3b_Mean'!AE328&lt;'Sup Tab S3b_Mean'!AE$20,'Sup Tab S3b_Mean'!AE328,"")</f>
        <v/>
      </c>
      <c r="AD308" s="24" t="str">
        <f>IF('Sup Tab S3b_Mean'!AF328&lt;'Sup Tab S3b_Mean'!AF$20,'Sup Tab S3b_Mean'!AF328,"")</f>
        <v/>
      </c>
      <c r="AE308" s="24" t="str">
        <f>IF('Sup Tab S3b_Mean'!AG328&lt;'Sup Tab S3b_Mean'!AG$20,'Sup Tab S3b_Mean'!AG328,"")</f>
        <v/>
      </c>
      <c r="AF308" s="24" t="str">
        <f>IF('Sup Tab S3b_Mean'!AH328&lt;'Sup Tab S3b_Mean'!AH$20,'Sup Tab S3b_Mean'!AH328,"")</f>
        <v/>
      </c>
      <c r="AG308" s="24" t="str">
        <f>IF('Sup Tab S3b_Mean'!AI328&lt;'Sup Tab S3b_Mean'!AI$20,'Sup Tab S3b_Mean'!AI328,"")</f>
        <v/>
      </c>
      <c r="AH308" s="24" t="str">
        <f>IF('Sup Tab S3b_Mean'!AJ328&lt;'Sup Tab S3b_Mean'!AJ$20,'Sup Tab S3b_Mean'!AJ328,"")</f>
        <v/>
      </c>
      <c r="AI308" s="24" t="str">
        <f>IF('Sup Tab S3b_Mean'!AK328&lt;'Sup Tab S3b_Mean'!AK$20,'Sup Tab S3b_Mean'!AK328,"")</f>
        <v/>
      </c>
      <c r="AJ308" s="24" t="str">
        <f>IF('Sup Tab S3b_Mean'!AL328&lt;'Sup Tab S3b_Mean'!AL$20,'Sup Tab S3b_Mean'!AL328,"")</f>
        <v/>
      </c>
      <c r="AK308" s="24">
        <f>IF('Sup Tab S3b_Mean'!AM328&lt;'Sup Tab S3b_Mean'!AM$20,'Sup Tab S3b_Mean'!AM328,"")</f>
        <v>2.3116051422222079</v>
      </c>
      <c r="AL308" s="24" t="str">
        <f>IF('Sup Tab S3b_Mean'!AN328&lt;'Sup Tab S3b_Mean'!AN$20,'Sup Tab S3b_Mean'!AN328,"")</f>
        <v/>
      </c>
      <c r="AM308" s="24" t="str">
        <f>IF('Sup Tab S3b_Mean'!AO328&lt;'Sup Tab S3b_Mean'!AO$20,'Sup Tab S3b_Mean'!AO328,"")</f>
        <v/>
      </c>
      <c r="AN308" s="24" t="str">
        <f>IF('Sup Tab S3b_Mean'!AP328&lt;'Sup Tab S3b_Mean'!AP$20,'Sup Tab S3b_Mean'!AP328,"")</f>
        <v/>
      </c>
      <c r="AO308" s="24" t="str">
        <f>IF('Sup Tab S3b_Mean'!AQ328&lt;'Sup Tab S3b_Mean'!AQ$20,'Sup Tab S3b_Mean'!AQ328,"")</f>
        <v/>
      </c>
      <c r="AP308" s="24">
        <f>IF('Sup Tab S3b_Mean'!AR328&lt;'Sup Tab S3b_Mean'!AR$20,'Sup Tab S3b_Mean'!AR328,"")</f>
        <v>37.007855415309713</v>
      </c>
      <c r="AQ308" s="24" t="str">
        <f>IF('Sup Tab S3b_Mean'!AS328&lt;'Sup Tab S3b_Mean'!AS$20,'Sup Tab S3b_Mean'!AS328,"")</f>
        <v/>
      </c>
      <c r="AR308" s="24" t="str">
        <f>IF('Sup Tab S3b_Mean'!AT328&lt;'Sup Tab S3b_Mean'!AT$20,'Sup Tab S3b_Mean'!AT328,"")</f>
        <v/>
      </c>
      <c r="AS308" s="24" t="str">
        <f>IF('Sup Tab S3b_Mean'!AU328&lt;'Sup Tab S3b_Mean'!AU$20,'Sup Tab S3b_Mean'!AU328,"")</f>
        <v/>
      </c>
      <c r="AT308" s="24">
        <f>IF('Sup Tab S3b_Mean'!AV328&lt;'Sup Tab S3b_Mean'!AV$20,'Sup Tab S3b_Mean'!AV328,"")</f>
        <v>0.43909061417250089</v>
      </c>
      <c r="AU308" s="24" t="str">
        <f>IF('Sup Tab S3b_Mean'!AW328&lt;'Sup Tab S3b_Mean'!AW$20,'Sup Tab S3b_Mean'!AW328,"")</f>
        <v/>
      </c>
      <c r="AV308" s="24" t="str">
        <f>IF('Sup Tab S3b_Mean'!AX328&lt;'Sup Tab S3b_Mean'!AX$20,'Sup Tab S3b_Mean'!AX328,"")</f>
        <v/>
      </c>
      <c r="AW308" s="24" t="str">
        <f>IF('Sup Tab S3b_Mean'!AY328&lt;'Sup Tab S3b_Mean'!AY$20,'Sup Tab S3b_Mean'!AY328,"")</f>
        <v/>
      </c>
      <c r="AX308" s="24" t="str">
        <f>IF('Sup Tab S3b_Mean'!AZ328&lt;'Sup Tab S3b_Mean'!AZ$20,'Sup Tab S3b_Mean'!AZ328,"")</f>
        <v/>
      </c>
      <c r="AY308" s="24" t="str">
        <f>IF('Sup Tab S3b_Mean'!BA328&lt;'Sup Tab S3b_Mean'!BA$20,'Sup Tab S3b_Mean'!BA328,"")</f>
        <v/>
      </c>
      <c r="AZ308" s="24" t="str">
        <f>IF('Sup Tab S3b_Mean'!BB328&lt;'Sup Tab S3b_Mean'!BB$20,'Sup Tab S3b_Mean'!BB328,"")</f>
        <v/>
      </c>
      <c r="BA308" s="24" t="str">
        <f>IF('Sup Tab S3b_Mean'!BC328&lt;'Sup Tab S3b_Mean'!BC$20,'Sup Tab S3b_Mean'!BC328,"")</f>
        <v/>
      </c>
      <c r="BB308" s="24" t="str">
        <f>IF('Sup Tab S3b_Mean'!BD328&lt;'Sup Tab S3b_Mean'!BD$20,'Sup Tab S3b_Mean'!BD328,"")</f>
        <v/>
      </c>
      <c r="BC308" s="24" t="str">
        <f>IF('Sup Tab S3b_Mean'!BE328&lt;'Sup Tab S3b_Mean'!BE$20,'Sup Tab S3b_Mean'!BE328,"")</f>
        <v/>
      </c>
      <c r="BD308" s="24" t="str">
        <f>IF('Sup Tab S3b_Mean'!BF328&lt;'Sup Tab S3b_Mean'!BF$20,'Sup Tab S3b_Mean'!BF328,"")</f>
        <v/>
      </c>
      <c r="BE308" s="24">
        <f>IF('Sup Tab S3b_Mean'!BG328&lt;'Sup Tab S3b_Mean'!BG$20,'Sup Tab S3b_Mean'!BG328,"")</f>
        <v>446.8341584022221</v>
      </c>
      <c r="BF308" s="24" t="str">
        <f>IF('Sup Tab S3b_Mean'!BH328&lt;'Sup Tab S3b_Mean'!BH$20,'Sup Tab S3b_Mean'!BH328,"")</f>
        <v/>
      </c>
      <c r="BG308" s="24" t="str">
        <f>IF('Sup Tab S3b_Mean'!BI328&lt;'Sup Tab S3b_Mean'!BI$20,'Sup Tab S3b_Mean'!BI328,"")</f>
        <v/>
      </c>
      <c r="BH308" s="24" t="str">
        <f>IF('Sup Tab S3b_Mean'!BJ328&lt;'Sup Tab S3b_Mean'!BJ$20,'Sup Tab S3b_Mean'!BJ328,"")</f>
        <v/>
      </c>
      <c r="BI308" s="24">
        <f>IF('Sup Tab S3b_Mean'!BK328&lt;'Sup Tab S3b_Mean'!BK$20,'Sup Tab S3b_Mean'!BK328,"")</f>
        <v>5.4720540363954813</v>
      </c>
      <c r="BJ308" s="24" t="str">
        <f>IF('Sup Tab S3b_Mean'!BL328&lt;'Sup Tab S3b_Mean'!BL$20,'Sup Tab S3b_Mean'!BL328,"")</f>
        <v/>
      </c>
      <c r="BK308" s="24" t="str">
        <f>IF('Sup Tab S3b_Mean'!BM328&lt;'Sup Tab S3b_Mean'!BM$20,'Sup Tab S3b_Mean'!BM328,"")</f>
        <v/>
      </c>
      <c r="BL308" s="24">
        <f>IF('Sup Tab S3b_Mean'!BN328&lt;'Sup Tab S3b_Mean'!BN$20,'Sup Tab S3b_Mean'!BN328,"")</f>
        <v>0.87887454254889841</v>
      </c>
      <c r="BM308" s="24" t="str">
        <f>IF('Sup Tab S3b_Mean'!BO328&lt;'Sup Tab S3b_Mean'!BO$20,'Sup Tab S3b_Mean'!BO328,"")</f>
        <v/>
      </c>
      <c r="BN308" s="24">
        <f>IF('Sup Tab S3b_Mean'!BP328&lt;'Sup Tab S3b_Mean'!BP$20,'Sup Tab S3b_Mean'!BP328,"")</f>
        <v>0.29461527162376488</v>
      </c>
      <c r="BO308" s="24">
        <f>IF('Sup Tab S3b_Mean'!BQ328&lt;'Sup Tab S3b_Mean'!BQ$20,'Sup Tab S3b_Mean'!BQ328,"")</f>
        <v>0.33461442048033124</v>
      </c>
      <c r="BP308" s="24" t="str">
        <f>IF('Sup Tab S3b_Mean'!BR328&lt;'Sup Tab S3b_Mean'!BR$20,'Sup Tab S3b_Mean'!BR328,"")</f>
        <v/>
      </c>
      <c r="BQ308" s="24" t="str">
        <f>IF('Sup Tab S3b_Mean'!BS328&lt;'Sup Tab S3b_Mean'!BS$20,'Sup Tab S3b_Mean'!BS328,"")</f>
        <v/>
      </c>
      <c r="BR308" s="24" t="str">
        <f>IF('Sup Tab S3b_Mean'!BT328&lt;'Sup Tab S3b_Mean'!BT$20,'Sup Tab S3b_Mean'!BT328,"")</f>
        <v/>
      </c>
      <c r="BS308" s="24">
        <f>IF('Sup Tab S3b_Mean'!BU328&lt;'Sup Tab S3b_Mean'!BU$20,'Sup Tab S3b_Mean'!BU328,"")</f>
        <v>8.7932312568697133E-3</v>
      </c>
      <c r="BT308" s="24" t="str">
        <f>IF('Sup Tab S3b_Mean'!BV328&lt;'Sup Tab S3b_Mean'!BV$20,'Sup Tab S3b_Mean'!BV328,"")</f>
        <v/>
      </c>
      <c r="BU308" s="24" t="str">
        <f>IF('Sup Tab S3b_Mean'!BW328&lt;'Sup Tab S3b_Mean'!BW$20,'Sup Tab S3b_Mean'!BW328,"")</f>
        <v/>
      </c>
      <c r="BV308" s="24" t="str">
        <f>IF('Sup Tab S3b_Mean'!BX328&lt;'Sup Tab S3b_Mean'!BX$20,'Sup Tab S3b_Mean'!BX328,"")</f>
        <v/>
      </c>
      <c r="BW308" s="24" t="str">
        <f>IF('Sup Tab S3b_Mean'!BY328&lt;'Sup Tab S3b_Mean'!BY$20,'Sup Tab S3b_Mean'!BY328,"")</f>
        <v/>
      </c>
      <c r="BX308" s="24" t="str">
        <f>IF('Sup Tab S3b_Mean'!BZ328&lt;'Sup Tab S3b_Mean'!BZ$20,'Sup Tab S3b_Mean'!BZ328,"")</f>
        <v/>
      </c>
      <c r="BY308" s="24" t="str">
        <f>IF('Sup Tab S3b_Mean'!CA328&lt;'Sup Tab S3b_Mean'!CA$20,'Sup Tab S3b_Mean'!CA328,"")</f>
        <v/>
      </c>
      <c r="BZ308" s="24" t="str">
        <f>IF('Sup Tab S3b_Mean'!CB328&lt;'Sup Tab S3b_Mean'!CB$20,'Sup Tab S3b_Mean'!CB328,"")</f>
        <v/>
      </c>
      <c r="CA308" s="24" t="str">
        <f>IF('Sup Tab S3b_Mean'!CC328&lt;'Sup Tab S3b_Mean'!CC$20,'Sup Tab S3b_Mean'!CC328,"")</f>
        <v/>
      </c>
      <c r="CB308" s="24" t="str">
        <f>IF('Sup Tab S3b_Mean'!CD328&lt;'Sup Tab S3b_Mean'!CD$20,'Sup Tab S3b_Mean'!CD328,"")</f>
        <v/>
      </c>
      <c r="CC308" s="24" t="str">
        <f>IF('Sup Tab S3b_Mean'!CE328&lt;'Sup Tab S3b_Mean'!CE$20,'Sup Tab S3b_Mean'!CE328,"")</f>
        <v/>
      </c>
      <c r="CD308" s="24" t="str">
        <f>IF('Sup Tab S3b_Mean'!CF328&lt;'Sup Tab S3b_Mean'!CF$20,'Sup Tab S3b_Mean'!CF328,"")</f>
        <v/>
      </c>
      <c r="CE308" s="24" t="str">
        <f>IF('Sup Tab S3b_Mean'!CG328&lt;'Sup Tab S3b_Mean'!CG$20,'Sup Tab S3b_Mean'!CG328,"")</f>
        <v/>
      </c>
    </row>
    <row r="309" spans="1:83" ht="12.75" customHeight="1" x14ac:dyDescent="0.3">
      <c r="A309" s="9"/>
      <c r="B309" s="9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  <c r="AA309" s="14"/>
      <c r="AB309" s="14"/>
      <c r="AC309" s="14"/>
      <c r="AD309" s="14"/>
      <c r="AE309" s="14"/>
      <c r="AF309" s="14"/>
      <c r="AG309" s="14"/>
      <c r="AH309" s="14"/>
      <c r="AI309" s="15"/>
      <c r="AJ309" s="16"/>
      <c r="AK309" s="16"/>
      <c r="AL309" s="16"/>
      <c r="AM309" s="16"/>
      <c r="AN309" s="16"/>
      <c r="AO309" s="17"/>
      <c r="AP309" s="17"/>
      <c r="AQ309" s="17"/>
      <c r="AR309" s="17"/>
      <c r="AS309" s="17"/>
      <c r="AT309" s="16"/>
      <c r="AU309" s="16"/>
      <c r="AV309" s="16"/>
      <c r="AW309" s="16"/>
      <c r="AX309" s="16"/>
      <c r="AY309" s="16"/>
      <c r="AZ309" s="16"/>
      <c r="BA309" s="16"/>
      <c r="BB309" s="17"/>
      <c r="BC309" s="17"/>
      <c r="BD309" s="17"/>
      <c r="BE309" s="17"/>
      <c r="BF309" s="17"/>
      <c r="BG309" s="17"/>
      <c r="BH309" s="17"/>
      <c r="BI309" s="17"/>
      <c r="BJ309" s="16"/>
      <c r="BK309" s="16"/>
      <c r="BL309" s="16"/>
      <c r="BM309" s="16"/>
      <c r="BN309" s="16"/>
      <c r="BO309" s="16"/>
      <c r="BP309" s="16"/>
      <c r="BQ309" s="16"/>
      <c r="BR309" s="16"/>
      <c r="BS309" s="16"/>
      <c r="BT309" s="16"/>
      <c r="BU309" s="17"/>
      <c r="BV309" s="17"/>
      <c r="BW309" s="17"/>
      <c r="BX309" s="17"/>
      <c r="BY309" s="17"/>
      <c r="BZ309" s="17"/>
      <c r="CA309" s="16"/>
      <c r="CB309" s="16"/>
      <c r="CC309" s="16"/>
      <c r="CD309" s="16"/>
      <c r="CE309" s="16"/>
    </row>
    <row r="310" spans="1:83" ht="12.75" customHeight="1" x14ac:dyDescent="0.3">
      <c r="A310" s="9"/>
      <c r="B310" s="9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  <c r="AA310" s="14"/>
      <c r="AB310" s="14"/>
      <c r="AC310" s="14"/>
      <c r="AD310" s="14"/>
      <c r="AE310" s="14"/>
      <c r="AF310" s="14"/>
      <c r="AG310" s="14"/>
      <c r="AH310" s="14"/>
      <c r="AI310" s="15"/>
      <c r="AJ310" s="16"/>
      <c r="AK310" s="16"/>
      <c r="AL310" s="16"/>
      <c r="AM310" s="16"/>
      <c r="AN310" s="16"/>
      <c r="AO310" s="17"/>
      <c r="AP310" s="17"/>
      <c r="AQ310" s="17"/>
      <c r="AR310" s="17"/>
      <c r="AS310" s="17"/>
      <c r="AT310" s="16"/>
      <c r="AU310" s="16"/>
      <c r="AV310" s="16"/>
      <c r="AW310" s="16"/>
      <c r="AX310" s="16"/>
      <c r="AY310" s="16"/>
      <c r="AZ310" s="16"/>
      <c r="BA310" s="16"/>
      <c r="BB310" s="17"/>
      <c r="BC310" s="17"/>
      <c r="BD310" s="17"/>
      <c r="BE310" s="17"/>
      <c r="BF310" s="17"/>
      <c r="BG310" s="17"/>
      <c r="BH310" s="17"/>
      <c r="BI310" s="17"/>
      <c r="BJ310" s="16"/>
      <c r="BK310" s="16"/>
      <c r="BL310" s="16"/>
      <c r="BM310" s="16"/>
      <c r="BN310" s="16"/>
      <c r="BO310" s="16"/>
      <c r="BP310" s="16"/>
      <c r="BQ310" s="16"/>
      <c r="BR310" s="16"/>
      <c r="BS310" s="16"/>
      <c r="BT310" s="16"/>
      <c r="BU310" s="17"/>
      <c r="BV310" s="17"/>
      <c r="BW310" s="17"/>
      <c r="BX310" s="17"/>
      <c r="BY310" s="17"/>
      <c r="BZ310" s="17"/>
      <c r="CA310" s="16"/>
      <c r="CB310" s="16"/>
      <c r="CC310" s="16"/>
      <c r="CD310" s="16"/>
      <c r="CE310" s="16"/>
    </row>
    <row r="311" spans="1:83" ht="12.75" customHeight="1" x14ac:dyDescent="0.3">
      <c r="A311" s="9"/>
      <c r="B311" s="9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  <c r="AA311" s="14"/>
      <c r="AB311" s="14"/>
      <c r="AC311" s="14"/>
      <c r="AD311" s="14"/>
      <c r="AE311" s="14"/>
      <c r="AF311" s="14"/>
      <c r="AG311" s="14"/>
      <c r="AH311" s="14"/>
      <c r="AI311" s="15"/>
      <c r="AJ311" s="16"/>
      <c r="AK311" s="16"/>
      <c r="AL311" s="16"/>
      <c r="AM311" s="16"/>
      <c r="AN311" s="16"/>
      <c r="AO311" s="17"/>
      <c r="AP311" s="17"/>
      <c r="AQ311" s="17"/>
      <c r="AR311" s="17"/>
      <c r="AS311" s="17"/>
      <c r="AT311" s="16"/>
      <c r="AU311" s="16"/>
      <c r="AV311" s="16"/>
      <c r="AW311" s="16"/>
      <c r="AX311" s="16"/>
      <c r="AY311" s="16"/>
      <c r="AZ311" s="16"/>
      <c r="BA311" s="16"/>
      <c r="BB311" s="17"/>
      <c r="BC311" s="17"/>
      <c r="BD311" s="17"/>
      <c r="BE311" s="17"/>
      <c r="BF311" s="17"/>
      <c r="BG311" s="17"/>
      <c r="BH311" s="17"/>
      <c r="BI311" s="17"/>
      <c r="BJ311" s="16"/>
      <c r="BK311" s="16"/>
      <c r="BL311" s="16"/>
      <c r="BM311" s="16"/>
      <c r="BN311" s="16"/>
      <c r="BO311" s="16"/>
      <c r="BP311" s="16"/>
      <c r="BQ311" s="16"/>
      <c r="BR311" s="16"/>
      <c r="BS311" s="16"/>
      <c r="BT311" s="16"/>
      <c r="BU311" s="17"/>
      <c r="BV311" s="17"/>
      <c r="BW311" s="17"/>
      <c r="BX311" s="17"/>
      <c r="BY311" s="17"/>
      <c r="BZ311" s="17"/>
      <c r="CA311" s="16"/>
      <c r="CB311" s="16"/>
      <c r="CC311" s="16"/>
      <c r="CD311" s="16"/>
      <c r="CE311" s="16"/>
    </row>
    <row r="312" spans="1:83" ht="12.75" customHeight="1" x14ac:dyDescent="0.3">
      <c r="A312" s="9"/>
      <c r="B312" s="9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  <c r="AA312" s="14"/>
      <c r="AB312" s="14"/>
      <c r="AC312" s="14"/>
      <c r="AD312" s="14"/>
      <c r="AE312" s="14"/>
      <c r="AF312" s="14"/>
      <c r="AG312" s="14"/>
      <c r="AH312" s="14"/>
      <c r="AI312" s="15"/>
      <c r="AJ312" s="16"/>
      <c r="AK312" s="16"/>
      <c r="AL312" s="16"/>
      <c r="AM312" s="16"/>
      <c r="AN312" s="16"/>
      <c r="AO312" s="17"/>
      <c r="AP312" s="17"/>
      <c r="AQ312" s="17"/>
      <c r="AR312" s="17"/>
      <c r="AS312" s="17"/>
      <c r="AT312" s="16"/>
      <c r="AU312" s="16"/>
      <c r="AV312" s="16"/>
      <c r="AW312" s="16"/>
      <c r="AX312" s="16"/>
      <c r="AY312" s="16"/>
      <c r="AZ312" s="16"/>
      <c r="BA312" s="16"/>
      <c r="BB312" s="17"/>
      <c r="BC312" s="17"/>
      <c r="BD312" s="17"/>
      <c r="BE312" s="17"/>
      <c r="BF312" s="17"/>
      <c r="BG312" s="17"/>
      <c r="BH312" s="17"/>
      <c r="BI312" s="17"/>
      <c r="BJ312" s="16"/>
      <c r="BK312" s="16"/>
      <c r="BL312" s="16"/>
      <c r="BM312" s="16"/>
      <c r="BN312" s="16"/>
      <c r="BO312" s="16"/>
      <c r="BP312" s="16"/>
      <c r="BQ312" s="16"/>
      <c r="BR312" s="16"/>
      <c r="BS312" s="16"/>
      <c r="BT312" s="16"/>
      <c r="BU312" s="17"/>
      <c r="BV312" s="17"/>
      <c r="BW312" s="17"/>
      <c r="BX312" s="17"/>
      <c r="BY312" s="17"/>
      <c r="BZ312" s="17"/>
      <c r="CA312" s="16"/>
      <c r="CB312" s="16"/>
      <c r="CC312" s="16"/>
      <c r="CD312" s="16"/>
      <c r="CE312" s="16"/>
    </row>
    <row r="313" spans="1:83" ht="12.75" customHeight="1" x14ac:dyDescent="0.3">
      <c r="A313" s="9"/>
      <c r="B313" s="9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  <c r="AA313" s="14"/>
      <c r="AB313" s="14"/>
      <c r="AC313" s="14"/>
      <c r="AD313" s="14"/>
      <c r="AE313" s="14"/>
      <c r="AF313" s="14"/>
      <c r="AG313" s="14"/>
      <c r="AH313" s="14"/>
      <c r="AI313" s="15"/>
      <c r="AJ313" s="16"/>
      <c r="AK313" s="16"/>
      <c r="AL313" s="16"/>
      <c r="AM313" s="16"/>
      <c r="AN313" s="16"/>
      <c r="AO313" s="17"/>
      <c r="AP313" s="17"/>
      <c r="AQ313" s="17"/>
      <c r="AR313" s="17"/>
      <c r="AS313" s="17"/>
      <c r="AT313" s="16"/>
      <c r="AU313" s="16"/>
      <c r="AV313" s="16"/>
      <c r="AW313" s="16"/>
      <c r="AX313" s="16"/>
      <c r="AY313" s="16"/>
      <c r="AZ313" s="16"/>
      <c r="BA313" s="16"/>
      <c r="BB313" s="17"/>
      <c r="BC313" s="17"/>
      <c r="BD313" s="17"/>
      <c r="BE313" s="17"/>
      <c r="BF313" s="17"/>
      <c r="BG313" s="17"/>
      <c r="BH313" s="17"/>
      <c r="BI313" s="17"/>
      <c r="BJ313" s="16"/>
      <c r="BK313" s="16"/>
      <c r="BL313" s="16"/>
      <c r="BM313" s="16"/>
      <c r="BN313" s="16"/>
      <c r="BO313" s="16"/>
      <c r="BP313" s="16"/>
      <c r="BQ313" s="16"/>
      <c r="BR313" s="16"/>
      <c r="BS313" s="16"/>
      <c r="BT313" s="16"/>
      <c r="BU313" s="17"/>
      <c r="BV313" s="17"/>
      <c r="BW313" s="17"/>
      <c r="BX313" s="17"/>
      <c r="BY313" s="17"/>
      <c r="BZ313" s="17"/>
      <c r="CA313" s="16"/>
      <c r="CB313" s="16"/>
      <c r="CC313" s="16"/>
      <c r="CD313" s="16"/>
      <c r="CE313" s="16"/>
    </row>
    <row r="314" spans="1:83" ht="12.75" customHeight="1" x14ac:dyDescent="0.3">
      <c r="A314" s="9"/>
      <c r="B314" s="9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  <c r="AA314" s="14"/>
      <c r="AB314" s="14"/>
      <c r="AC314" s="14"/>
      <c r="AD314" s="14"/>
      <c r="AE314" s="14"/>
      <c r="AF314" s="14"/>
      <c r="AG314" s="14"/>
      <c r="AH314" s="14"/>
      <c r="AI314" s="15"/>
      <c r="AJ314" s="16"/>
      <c r="AK314" s="16"/>
      <c r="AL314" s="16"/>
      <c r="AM314" s="16"/>
      <c r="AN314" s="16"/>
      <c r="AO314" s="17"/>
      <c r="AP314" s="17"/>
      <c r="AQ314" s="17"/>
      <c r="AR314" s="17"/>
      <c r="AS314" s="17"/>
      <c r="AT314" s="16"/>
      <c r="AU314" s="16"/>
      <c r="AV314" s="16"/>
      <c r="AW314" s="16"/>
      <c r="AX314" s="16"/>
      <c r="AY314" s="16"/>
      <c r="AZ314" s="16"/>
      <c r="BA314" s="16"/>
      <c r="BB314" s="17"/>
      <c r="BC314" s="17"/>
      <c r="BD314" s="17"/>
      <c r="BE314" s="17"/>
      <c r="BF314" s="17"/>
      <c r="BG314" s="17"/>
      <c r="BH314" s="17"/>
      <c r="BI314" s="17"/>
      <c r="BJ314" s="16"/>
      <c r="BK314" s="16"/>
      <c r="BL314" s="16"/>
      <c r="BM314" s="16"/>
      <c r="BN314" s="16"/>
      <c r="BO314" s="16"/>
      <c r="BP314" s="16"/>
      <c r="BQ314" s="16"/>
      <c r="BR314" s="16"/>
      <c r="BS314" s="16"/>
      <c r="BT314" s="16"/>
      <c r="BU314" s="17"/>
      <c r="BV314" s="17"/>
      <c r="BW314" s="17"/>
      <c r="BX314" s="17"/>
      <c r="BY314" s="17"/>
      <c r="BZ314" s="17"/>
      <c r="CA314" s="16"/>
      <c r="CB314" s="16"/>
      <c r="CC314" s="16"/>
      <c r="CD314" s="16"/>
      <c r="CE314" s="16"/>
    </row>
    <row r="315" spans="1:83" ht="12.75" customHeight="1" x14ac:dyDescent="0.3">
      <c r="A315" s="9"/>
      <c r="B315" s="9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  <c r="AA315" s="14"/>
      <c r="AB315" s="14"/>
      <c r="AC315" s="14"/>
      <c r="AD315" s="14"/>
      <c r="AE315" s="14"/>
      <c r="AF315" s="14"/>
      <c r="AG315" s="14"/>
      <c r="AH315" s="14"/>
      <c r="AI315" s="15"/>
      <c r="AJ315" s="16"/>
      <c r="AK315" s="16"/>
      <c r="AL315" s="16"/>
      <c r="AM315" s="16"/>
      <c r="AN315" s="16"/>
      <c r="AO315" s="17"/>
      <c r="AP315" s="17"/>
      <c r="AQ315" s="17"/>
      <c r="AR315" s="17"/>
      <c r="AS315" s="17"/>
      <c r="AT315" s="16"/>
      <c r="AU315" s="16"/>
      <c r="AV315" s="16"/>
      <c r="AW315" s="16"/>
      <c r="AX315" s="16"/>
      <c r="AY315" s="16"/>
      <c r="AZ315" s="16"/>
      <c r="BA315" s="16"/>
      <c r="BB315" s="17"/>
      <c r="BC315" s="17"/>
      <c r="BD315" s="17"/>
      <c r="BE315" s="17"/>
      <c r="BF315" s="17"/>
      <c r="BG315" s="17"/>
      <c r="BH315" s="17"/>
      <c r="BI315" s="17"/>
      <c r="BJ315" s="16"/>
      <c r="BK315" s="16"/>
      <c r="BL315" s="16"/>
      <c r="BM315" s="16"/>
      <c r="BN315" s="16"/>
      <c r="BO315" s="16"/>
      <c r="BP315" s="16"/>
      <c r="BQ315" s="16"/>
      <c r="BR315" s="16"/>
      <c r="BS315" s="16"/>
      <c r="BT315" s="16"/>
      <c r="BU315" s="17"/>
      <c r="BV315" s="17"/>
      <c r="BW315" s="17"/>
      <c r="BX315" s="17"/>
      <c r="BY315" s="17"/>
      <c r="BZ315" s="17"/>
      <c r="CA315" s="16"/>
      <c r="CB315" s="16"/>
      <c r="CC315" s="16"/>
      <c r="CD315" s="16"/>
      <c r="CE315" s="16"/>
    </row>
    <row r="316" spans="1:83" ht="12.75" customHeight="1" x14ac:dyDescent="0.3">
      <c r="A316" s="9"/>
      <c r="B316" s="9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  <c r="AA316" s="14"/>
      <c r="AB316" s="14"/>
      <c r="AC316" s="14"/>
      <c r="AD316" s="14"/>
      <c r="AE316" s="14"/>
      <c r="AF316" s="14"/>
      <c r="AG316" s="14"/>
      <c r="AH316" s="14"/>
      <c r="AI316" s="15"/>
      <c r="AJ316" s="16"/>
      <c r="AK316" s="16"/>
      <c r="AL316" s="16"/>
      <c r="AM316" s="16"/>
      <c r="AN316" s="16"/>
      <c r="AO316" s="17"/>
      <c r="AP316" s="17"/>
      <c r="AQ316" s="17"/>
      <c r="AR316" s="17"/>
      <c r="AS316" s="17"/>
      <c r="AT316" s="16"/>
      <c r="AU316" s="16"/>
      <c r="AV316" s="16"/>
      <c r="AW316" s="16"/>
      <c r="AX316" s="16"/>
      <c r="AY316" s="16"/>
      <c r="AZ316" s="16"/>
      <c r="BA316" s="16"/>
      <c r="BB316" s="17"/>
      <c r="BC316" s="17"/>
      <c r="BD316" s="17"/>
      <c r="BE316" s="17"/>
      <c r="BF316" s="17"/>
      <c r="BG316" s="17"/>
      <c r="BH316" s="17"/>
      <c r="BI316" s="17"/>
      <c r="BJ316" s="16"/>
      <c r="BK316" s="16"/>
      <c r="BL316" s="16"/>
      <c r="BM316" s="16"/>
      <c r="BN316" s="16"/>
      <c r="BO316" s="16"/>
      <c r="BP316" s="16"/>
      <c r="BQ316" s="16"/>
      <c r="BR316" s="16"/>
      <c r="BS316" s="16"/>
      <c r="BT316" s="16"/>
      <c r="BU316" s="17"/>
      <c r="BV316" s="17"/>
      <c r="BW316" s="17"/>
      <c r="BX316" s="17"/>
      <c r="BY316" s="17"/>
      <c r="BZ316" s="17"/>
      <c r="CA316" s="16"/>
      <c r="CB316" s="16"/>
      <c r="CC316" s="16"/>
      <c r="CD316" s="16"/>
      <c r="CE316" s="16"/>
    </row>
    <row r="317" spans="1:83" ht="12.75" customHeight="1" x14ac:dyDescent="0.3">
      <c r="A317" s="9"/>
      <c r="B317" s="9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  <c r="AA317" s="14"/>
      <c r="AB317" s="14"/>
      <c r="AC317" s="14"/>
      <c r="AD317" s="14"/>
      <c r="AE317" s="14"/>
      <c r="AF317" s="14"/>
      <c r="AG317" s="14"/>
      <c r="AH317" s="14"/>
      <c r="AI317" s="15"/>
      <c r="AJ317" s="16"/>
      <c r="AK317" s="16"/>
      <c r="AL317" s="16"/>
      <c r="AM317" s="16"/>
      <c r="AN317" s="16"/>
      <c r="AO317" s="17"/>
      <c r="AP317" s="17"/>
      <c r="AQ317" s="17"/>
      <c r="AR317" s="17"/>
      <c r="AS317" s="17"/>
      <c r="AT317" s="16"/>
      <c r="AU317" s="16"/>
      <c r="AV317" s="16"/>
      <c r="AW317" s="16"/>
      <c r="AX317" s="16"/>
      <c r="AY317" s="16"/>
      <c r="AZ317" s="16"/>
      <c r="BA317" s="16"/>
      <c r="BB317" s="17"/>
      <c r="BC317" s="17"/>
      <c r="BD317" s="17"/>
      <c r="BE317" s="17"/>
      <c r="BF317" s="17"/>
      <c r="BG317" s="17"/>
      <c r="BH317" s="17"/>
      <c r="BI317" s="17"/>
      <c r="BJ317" s="16"/>
      <c r="BK317" s="16"/>
      <c r="BL317" s="16"/>
      <c r="BM317" s="16"/>
      <c r="BN317" s="16"/>
      <c r="BO317" s="16"/>
      <c r="BP317" s="16"/>
      <c r="BQ317" s="16"/>
      <c r="BR317" s="16"/>
      <c r="BS317" s="16"/>
      <c r="BT317" s="16"/>
      <c r="BU317" s="17"/>
      <c r="BV317" s="17"/>
      <c r="BW317" s="17"/>
      <c r="BX317" s="17"/>
      <c r="BY317" s="17"/>
      <c r="BZ317" s="17"/>
      <c r="CA317" s="16"/>
      <c r="CB317" s="16"/>
      <c r="CC317" s="16"/>
      <c r="CD317" s="16"/>
      <c r="CE317" s="16"/>
    </row>
    <row r="318" spans="1:83" ht="12.75" customHeight="1" x14ac:dyDescent="0.3">
      <c r="A318" s="9"/>
      <c r="B318" s="9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  <c r="AA318" s="14"/>
      <c r="AB318" s="14"/>
      <c r="AC318" s="14"/>
      <c r="AD318" s="14"/>
      <c r="AE318" s="14"/>
      <c r="AF318" s="14"/>
      <c r="AG318" s="14"/>
      <c r="AH318" s="14"/>
      <c r="AI318" s="15"/>
      <c r="AJ318" s="16"/>
      <c r="AK318" s="16"/>
      <c r="AL318" s="16"/>
      <c r="AM318" s="16"/>
      <c r="AN318" s="16"/>
      <c r="AO318" s="17"/>
      <c r="AP318" s="17"/>
      <c r="AQ318" s="17"/>
      <c r="AR318" s="17"/>
      <c r="AS318" s="17"/>
      <c r="AT318" s="16"/>
      <c r="AU318" s="16"/>
      <c r="AV318" s="16"/>
      <c r="AW318" s="16"/>
      <c r="AX318" s="16"/>
      <c r="AY318" s="16"/>
      <c r="AZ318" s="16"/>
      <c r="BA318" s="16"/>
      <c r="BB318" s="17"/>
      <c r="BC318" s="17"/>
      <c r="BD318" s="17"/>
      <c r="BE318" s="17"/>
      <c r="BF318" s="17"/>
      <c r="BG318" s="17"/>
      <c r="BH318" s="17"/>
      <c r="BI318" s="17"/>
      <c r="BJ318" s="16"/>
      <c r="BK318" s="16"/>
      <c r="BL318" s="16"/>
      <c r="BM318" s="16"/>
      <c r="BN318" s="16"/>
      <c r="BO318" s="16"/>
      <c r="BP318" s="16"/>
      <c r="BQ318" s="16"/>
      <c r="BR318" s="16"/>
      <c r="BS318" s="16"/>
      <c r="BT318" s="16"/>
      <c r="BU318" s="17"/>
      <c r="BV318" s="17"/>
      <c r="BW318" s="17"/>
      <c r="BX318" s="17"/>
      <c r="BY318" s="17"/>
      <c r="BZ318" s="17"/>
      <c r="CA318" s="16"/>
      <c r="CB318" s="16"/>
      <c r="CC318" s="16"/>
      <c r="CD318" s="16"/>
      <c r="CE318" s="16"/>
    </row>
    <row r="319" spans="1:83" ht="12.75" customHeight="1" x14ac:dyDescent="0.3">
      <c r="A319" s="9"/>
      <c r="B319" s="9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  <c r="AA319" s="14"/>
      <c r="AB319" s="14"/>
      <c r="AC319" s="14"/>
      <c r="AD319" s="14"/>
      <c r="AE319" s="14"/>
      <c r="AF319" s="14"/>
      <c r="AG319" s="14"/>
      <c r="AH319" s="14"/>
      <c r="AI319" s="15"/>
      <c r="AJ319" s="16"/>
      <c r="AK319" s="16"/>
      <c r="AL319" s="16"/>
      <c r="AM319" s="16"/>
      <c r="AN319" s="16"/>
      <c r="AO319" s="17"/>
      <c r="AP319" s="17"/>
      <c r="AQ319" s="17"/>
      <c r="AR319" s="17"/>
      <c r="AS319" s="17"/>
      <c r="AT319" s="16"/>
      <c r="AU319" s="16"/>
      <c r="AV319" s="16"/>
      <c r="AW319" s="16"/>
      <c r="AX319" s="16"/>
      <c r="AY319" s="16"/>
      <c r="AZ319" s="16"/>
      <c r="BA319" s="16"/>
      <c r="BB319" s="17"/>
      <c r="BC319" s="17"/>
      <c r="BD319" s="17"/>
      <c r="BE319" s="17"/>
      <c r="BF319" s="17"/>
      <c r="BG319" s="17"/>
      <c r="BH319" s="17"/>
      <c r="BI319" s="17"/>
      <c r="BJ319" s="16"/>
      <c r="BK319" s="16"/>
      <c r="BL319" s="16"/>
      <c r="BM319" s="16"/>
      <c r="BN319" s="16"/>
      <c r="BO319" s="16"/>
      <c r="BP319" s="16"/>
      <c r="BQ319" s="16"/>
      <c r="BR319" s="16"/>
      <c r="BS319" s="16"/>
      <c r="BT319" s="16"/>
      <c r="BU319" s="17"/>
      <c r="BV319" s="17"/>
      <c r="BW319" s="17"/>
      <c r="BX319" s="17"/>
      <c r="BY319" s="17"/>
      <c r="BZ319" s="17"/>
      <c r="CA319" s="16"/>
      <c r="CB319" s="16"/>
      <c r="CC319" s="16"/>
      <c r="CD319" s="16"/>
      <c r="CE319" s="16"/>
    </row>
    <row r="320" spans="1:83" ht="12.75" customHeight="1" x14ac:dyDescent="0.3">
      <c r="A320" s="9"/>
      <c r="B320" s="9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  <c r="AA320" s="14"/>
      <c r="AB320" s="14"/>
      <c r="AC320" s="14"/>
      <c r="AD320" s="14"/>
      <c r="AE320" s="14"/>
      <c r="AF320" s="14"/>
      <c r="AG320" s="14"/>
      <c r="AH320" s="14"/>
      <c r="AI320" s="15"/>
      <c r="AJ320" s="16"/>
      <c r="AK320" s="16"/>
      <c r="AL320" s="16"/>
      <c r="AM320" s="16"/>
      <c r="AN320" s="16"/>
      <c r="AO320" s="17"/>
      <c r="AP320" s="17"/>
      <c r="AQ320" s="17"/>
      <c r="AR320" s="17"/>
      <c r="AS320" s="17"/>
      <c r="AT320" s="16"/>
      <c r="AU320" s="16"/>
      <c r="AV320" s="16"/>
      <c r="AW320" s="16"/>
      <c r="AX320" s="16"/>
      <c r="AY320" s="16"/>
      <c r="AZ320" s="16"/>
      <c r="BA320" s="16"/>
      <c r="BB320" s="17"/>
      <c r="BC320" s="17"/>
      <c r="BD320" s="17"/>
      <c r="BE320" s="17"/>
      <c r="BF320" s="17"/>
      <c r="BG320" s="17"/>
      <c r="BH320" s="17"/>
      <c r="BI320" s="17"/>
      <c r="BJ320" s="16"/>
      <c r="BK320" s="16"/>
      <c r="BL320" s="16"/>
      <c r="BM320" s="16"/>
      <c r="BN320" s="16"/>
      <c r="BO320" s="16"/>
      <c r="BP320" s="16"/>
      <c r="BQ320" s="16"/>
      <c r="BR320" s="16"/>
      <c r="BS320" s="16"/>
      <c r="BT320" s="16"/>
      <c r="BU320" s="17"/>
      <c r="BV320" s="17"/>
      <c r="BW320" s="17"/>
      <c r="BX320" s="17"/>
      <c r="BY320" s="17"/>
      <c r="BZ320" s="17"/>
      <c r="CA320" s="16"/>
      <c r="CB320" s="16"/>
      <c r="CC320" s="16"/>
      <c r="CD320" s="16"/>
      <c r="CE320" s="16"/>
    </row>
    <row r="321" spans="1:83" ht="12.75" customHeight="1" x14ac:dyDescent="0.3">
      <c r="A321" s="9"/>
      <c r="B321" s="9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  <c r="AA321" s="14"/>
      <c r="AB321" s="14"/>
      <c r="AC321" s="14"/>
      <c r="AD321" s="14"/>
      <c r="AE321" s="14"/>
      <c r="AF321" s="14"/>
      <c r="AG321" s="14"/>
      <c r="AH321" s="14"/>
      <c r="AI321" s="15"/>
      <c r="AJ321" s="16"/>
      <c r="AK321" s="16"/>
      <c r="AL321" s="16"/>
      <c r="AM321" s="16"/>
      <c r="AN321" s="16"/>
      <c r="AO321" s="17"/>
      <c r="AP321" s="17"/>
      <c r="AQ321" s="17"/>
      <c r="AR321" s="17"/>
      <c r="AS321" s="17"/>
      <c r="AT321" s="16"/>
      <c r="AU321" s="16"/>
      <c r="AV321" s="16"/>
      <c r="AW321" s="16"/>
      <c r="AX321" s="16"/>
      <c r="AY321" s="16"/>
      <c r="AZ321" s="16"/>
      <c r="BA321" s="16"/>
      <c r="BB321" s="17"/>
      <c r="BC321" s="17"/>
      <c r="BD321" s="17"/>
      <c r="BE321" s="17"/>
      <c r="BF321" s="17"/>
      <c r="BG321" s="17"/>
      <c r="BH321" s="17"/>
      <c r="BI321" s="17"/>
      <c r="BJ321" s="16"/>
      <c r="BK321" s="16"/>
      <c r="BL321" s="16"/>
      <c r="BM321" s="16"/>
      <c r="BN321" s="16"/>
      <c r="BO321" s="16"/>
      <c r="BP321" s="16"/>
      <c r="BQ321" s="16"/>
      <c r="BR321" s="16"/>
      <c r="BS321" s="16"/>
      <c r="BT321" s="16"/>
      <c r="BU321" s="17"/>
      <c r="BV321" s="17"/>
      <c r="BW321" s="17"/>
      <c r="BX321" s="17"/>
      <c r="BY321" s="17"/>
      <c r="BZ321" s="17"/>
      <c r="CA321" s="16"/>
      <c r="CB321" s="16"/>
      <c r="CC321" s="16"/>
      <c r="CD321" s="16"/>
      <c r="CE321" s="16"/>
    </row>
    <row r="322" spans="1:83" ht="12.75" customHeight="1" x14ac:dyDescent="0.3">
      <c r="A322" s="9"/>
      <c r="B322" s="9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  <c r="AA322" s="14"/>
      <c r="AB322" s="14"/>
      <c r="AC322" s="14"/>
      <c r="AD322" s="14"/>
      <c r="AE322" s="14"/>
      <c r="AF322" s="14"/>
      <c r="AG322" s="14"/>
      <c r="AH322" s="14"/>
      <c r="AI322" s="15"/>
      <c r="AJ322" s="16"/>
      <c r="AK322" s="16"/>
      <c r="AL322" s="16"/>
      <c r="AM322" s="16"/>
      <c r="AN322" s="16"/>
      <c r="AO322" s="17"/>
      <c r="AP322" s="17"/>
      <c r="AQ322" s="17"/>
      <c r="AR322" s="17"/>
      <c r="AS322" s="17"/>
      <c r="AT322" s="16"/>
      <c r="AU322" s="16"/>
      <c r="AV322" s="16"/>
      <c r="AW322" s="16"/>
      <c r="AX322" s="16"/>
      <c r="AY322" s="16"/>
      <c r="AZ322" s="16"/>
      <c r="BA322" s="16"/>
      <c r="BB322" s="17"/>
      <c r="BC322" s="17"/>
      <c r="BD322" s="17"/>
      <c r="BE322" s="17"/>
      <c r="BF322" s="17"/>
      <c r="BG322" s="17"/>
      <c r="BH322" s="17"/>
      <c r="BI322" s="17"/>
      <c r="BJ322" s="16"/>
      <c r="BK322" s="16"/>
      <c r="BL322" s="16"/>
      <c r="BM322" s="16"/>
      <c r="BN322" s="16"/>
      <c r="BO322" s="16"/>
      <c r="BP322" s="16"/>
      <c r="BQ322" s="16"/>
      <c r="BR322" s="16"/>
      <c r="BS322" s="16"/>
      <c r="BT322" s="16"/>
      <c r="BU322" s="17"/>
      <c r="BV322" s="17"/>
      <c r="BW322" s="17"/>
      <c r="BX322" s="17"/>
      <c r="BY322" s="17"/>
      <c r="BZ322" s="17"/>
      <c r="CA322" s="16"/>
      <c r="CB322" s="16"/>
      <c r="CC322" s="16"/>
      <c r="CD322" s="16"/>
      <c r="CE322" s="16"/>
    </row>
    <row r="323" spans="1:83" ht="12.75" customHeight="1" x14ac:dyDescent="0.3">
      <c r="A323" s="9"/>
      <c r="B323" s="9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  <c r="AA323" s="14"/>
      <c r="AB323" s="14"/>
      <c r="AC323" s="14"/>
      <c r="AD323" s="14"/>
      <c r="AE323" s="14"/>
      <c r="AF323" s="14"/>
      <c r="AG323" s="14"/>
      <c r="AH323" s="14"/>
      <c r="AI323" s="15"/>
      <c r="AJ323" s="16"/>
      <c r="AK323" s="16"/>
      <c r="AL323" s="16"/>
      <c r="AM323" s="16"/>
      <c r="AN323" s="16"/>
      <c r="AO323" s="17"/>
      <c r="AP323" s="17"/>
      <c r="AQ323" s="17"/>
      <c r="AR323" s="17"/>
      <c r="AS323" s="17"/>
      <c r="AT323" s="16"/>
      <c r="AU323" s="16"/>
      <c r="AV323" s="16"/>
      <c r="AW323" s="16"/>
      <c r="AX323" s="16"/>
      <c r="AY323" s="16"/>
      <c r="AZ323" s="16"/>
      <c r="BA323" s="16"/>
      <c r="BB323" s="17"/>
      <c r="BC323" s="17"/>
      <c r="BD323" s="17"/>
      <c r="BE323" s="17"/>
      <c r="BF323" s="17"/>
      <c r="BG323" s="17"/>
      <c r="BH323" s="17"/>
      <c r="BI323" s="17"/>
      <c r="BJ323" s="16"/>
      <c r="BK323" s="16"/>
      <c r="BL323" s="16"/>
      <c r="BM323" s="16"/>
      <c r="BN323" s="16"/>
      <c r="BO323" s="16"/>
      <c r="BP323" s="16"/>
      <c r="BQ323" s="16"/>
      <c r="BR323" s="16"/>
      <c r="BS323" s="16"/>
      <c r="BT323" s="16"/>
      <c r="BU323" s="17"/>
      <c r="BV323" s="17"/>
      <c r="BW323" s="17"/>
      <c r="BX323" s="17"/>
      <c r="BY323" s="17"/>
      <c r="BZ323" s="17"/>
      <c r="CA323" s="16"/>
      <c r="CB323" s="16"/>
      <c r="CC323" s="16"/>
      <c r="CD323" s="16"/>
      <c r="CE323" s="16"/>
    </row>
    <row r="324" spans="1:83" ht="12.75" customHeight="1" x14ac:dyDescent="0.3">
      <c r="A324" s="9"/>
      <c r="B324" s="9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  <c r="AA324" s="14"/>
      <c r="AB324" s="14"/>
      <c r="AC324" s="14"/>
      <c r="AD324" s="14"/>
      <c r="AE324" s="14"/>
      <c r="AF324" s="14"/>
      <c r="AG324" s="14"/>
      <c r="AH324" s="14"/>
      <c r="AI324" s="15"/>
      <c r="AJ324" s="16"/>
      <c r="AK324" s="16"/>
      <c r="AL324" s="16"/>
      <c r="AM324" s="16"/>
      <c r="AN324" s="16"/>
      <c r="AO324" s="17"/>
      <c r="AP324" s="17"/>
      <c r="AQ324" s="17"/>
      <c r="AR324" s="17"/>
      <c r="AS324" s="17"/>
      <c r="AT324" s="16"/>
      <c r="AU324" s="16"/>
      <c r="AV324" s="16"/>
      <c r="AW324" s="16"/>
      <c r="AX324" s="16"/>
      <c r="AY324" s="16"/>
      <c r="AZ324" s="16"/>
      <c r="BA324" s="16"/>
      <c r="BB324" s="17"/>
      <c r="BC324" s="17"/>
      <c r="BD324" s="17"/>
      <c r="BE324" s="17"/>
      <c r="BF324" s="17"/>
      <c r="BG324" s="17"/>
      <c r="BH324" s="17"/>
      <c r="BI324" s="17"/>
      <c r="BJ324" s="16"/>
      <c r="BK324" s="16"/>
      <c r="BL324" s="16"/>
      <c r="BM324" s="16"/>
      <c r="BN324" s="16"/>
      <c r="BO324" s="16"/>
      <c r="BP324" s="16"/>
      <c r="BQ324" s="16"/>
      <c r="BR324" s="16"/>
      <c r="BS324" s="16"/>
      <c r="BT324" s="16"/>
      <c r="BU324" s="17"/>
      <c r="BV324" s="17"/>
      <c r="BW324" s="17"/>
      <c r="BX324" s="17"/>
      <c r="BY324" s="17"/>
      <c r="BZ324" s="17"/>
      <c r="CA324" s="16"/>
      <c r="CB324" s="16"/>
      <c r="CC324" s="16"/>
      <c r="CD324" s="16"/>
      <c r="CE324" s="16"/>
    </row>
    <row r="325" spans="1:83" ht="12.75" customHeight="1" x14ac:dyDescent="0.3">
      <c r="A325" s="9"/>
      <c r="B325" s="9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  <c r="AA325" s="14"/>
      <c r="AB325" s="14"/>
      <c r="AC325" s="14"/>
      <c r="AD325" s="14"/>
      <c r="AE325" s="14"/>
      <c r="AF325" s="14"/>
      <c r="AG325" s="14"/>
      <c r="AH325" s="14"/>
      <c r="AI325" s="15"/>
      <c r="AJ325" s="16"/>
      <c r="AK325" s="16"/>
      <c r="AL325" s="16"/>
      <c r="AM325" s="16"/>
      <c r="AN325" s="16"/>
      <c r="AO325" s="17"/>
      <c r="AP325" s="17"/>
      <c r="AQ325" s="17"/>
      <c r="AR325" s="17"/>
      <c r="AS325" s="17"/>
      <c r="AT325" s="16"/>
      <c r="AU325" s="16"/>
      <c r="AV325" s="16"/>
      <c r="AW325" s="16"/>
      <c r="AX325" s="16"/>
      <c r="AY325" s="16"/>
      <c r="AZ325" s="16"/>
      <c r="BA325" s="16"/>
      <c r="BB325" s="17"/>
      <c r="BC325" s="17"/>
      <c r="BD325" s="17"/>
      <c r="BE325" s="17"/>
      <c r="BF325" s="17"/>
      <c r="BG325" s="17"/>
      <c r="BH325" s="17"/>
      <c r="BI325" s="17"/>
      <c r="BJ325" s="16"/>
      <c r="BK325" s="16"/>
      <c r="BL325" s="16"/>
      <c r="BM325" s="16"/>
      <c r="BN325" s="16"/>
      <c r="BO325" s="16"/>
      <c r="BP325" s="16"/>
      <c r="BQ325" s="16"/>
      <c r="BR325" s="16"/>
      <c r="BS325" s="16"/>
      <c r="BT325" s="16"/>
      <c r="BU325" s="17"/>
      <c r="BV325" s="17"/>
      <c r="BW325" s="17"/>
      <c r="BX325" s="17"/>
      <c r="BY325" s="17"/>
      <c r="BZ325" s="17"/>
      <c r="CA325" s="16"/>
      <c r="CB325" s="16"/>
      <c r="CC325" s="16"/>
      <c r="CD325" s="16"/>
      <c r="CE325" s="16"/>
    </row>
    <row r="326" spans="1:83" ht="12.75" customHeight="1" x14ac:dyDescent="0.3">
      <c r="A326" s="9"/>
      <c r="B326" s="9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  <c r="AA326" s="14"/>
      <c r="AB326" s="14"/>
      <c r="AC326" s="14"/>
      <c r="AD326" s="14"/>
      <c r="AE326" s="14"/>
      <c r="AF326" s="14"/>
      <c r="AG326" s="14"/>
      <c r="AH326" s="14"/>
      <c r="AI326" s="15"/>
      <c r="AJ326" s="16"/>
      <c r="AK326" s="16"/>
      <c r="AL326" s="16"/>
      <c r="AM326" s="16"/>
      <c r="AN326" s="16"/>
      <c r="AO326" s="17"/>
      <c r="AP326" s="17"/>
      <c r="AQ326" s="17"/>
      <c r="AR326" s="17"/>
      <c r="AS326" s="17"/>
      <c r="AT326" s="16"/>
      <c r="AU326" s="16"/>
      <c r="AV326" s="16"/>
      <c r="AW326" s="16"/>
      <c r="AX326" s="16"/>
      <c r="AY326" s="16"/>
      <c r="AZ326" s="16"/>
      <c r="BA326" s="16"/>
      <c r="BB326" s="17"/>
      <c r="BC326" s="17"/>
      <c r="BD326" s="17"/>
      <c r="BE326" s="17"/>
      <c r="BF326" s="17"/>
      <c r="BG326" s="17"/>
      <c r="BH326" s="17"/>
      <c r="BI326" s="17"/>
      <c r="BJ326" s="16"/>
      <c r="BK326" s="16"/>
      <c r="BL326" s="16"/>
      <c r="BM326" s="16"/>
      <c r="BN326" s="16"/>
      <c r="BO326" s="16"/>
      <c r="BP326" s="16"/>
      <c r="BQ326" s="16"/>
      <c r="BR326" s="16"/>
      <c r="BS326" s="16"/>
      <c r="BT326" s="16"/>
      <c r="BU326" s="17"/>
      <c r="BV326" s="17"/>
      <c r="BW326" s="17"/>
      <c r="BX326" s="17"/>
      <c r="BY326" s="17"/>
      <c r="BZ326" s="17"/>
      <c r="CA326" s="16"/>
      <c r="CB326" s="16"/>
      <c r="CC326" s="16"/>
      <c r="CD326" s="16"/>
      <c r="CE326" s="16"/>
    </row>
    <row r="327" spans="1:83" ht="12.75" customHeight="1" x14ac:dyDescent="0.3">
      <c r="A327" s="9"/>
      <c r="B327" s="9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  <c r="AA327" s="14"/>
      <c r="AB327" s="14"/>
      <c r="AC327" s="14"/>
      <c r="AD327" s="14"/>
      <c r="AE327" s="14"/>
      <c r="AF327" s="14"/>
      <c r="AG327" s="14"/>
      <c r="AH327" s="14"/>
      <c r="AI327" s="15"/>
      <c r="AJ327" s="16"/>
      <c r="AK327" s="16"/>
      <c r="AL327" s="16"/>
      <c r="AM327" s="16"/>
      <c r="AN327" s="16"/>
      <c r="AO327" s="17"/>
      <c r="AP327" s="17"/>
      <c r="AQ327" s="17"/>
      <c r="AR327" s="17"/>
      <c r="AS327" s="17"/>
      <c r="AT327" s="16"/>
      <c r="AU327" s="16"/>
      <c r="AV327" s="16"/>
      <c r="AW327" s="16"/>
      <c r="AX327" s="16"/>
      <c r="AY327" s="16"/>
      <c r="AZ327" s="16"/>
      <c r="BA327" s="16"/>
      <c r="BB327" s="17"/>
      <c r="BC327" s="17"/>
      <c r="BD327" s="17"/>
      <c r="BE327" s="17"/>
      <c r="BF327" s="17"/>
      <c r="BG327" s="17"/>
      <c r="BH327" s="17"/>
      <c r="BI327" s="17"/>
      <c r="BJ327" s="16"/>
      <c r="BK327" s="16"/>
      <c r="BL327" s="16"/>
      <c r="BM327" s="16"/>
      <c r="BN327" s="16"/>
      <c r="BO327" s="16"/>
      <c r="BP327" s="16"/>
      <c r="BQ327" s="16"/>
      <c r="BR327" s="16"/>
      <c r="BS327" s="16"/>
      <c r="BT327" s="16"/>
      <c r="BU327" s="17"/>
      <c r="BV327" s="17"/>
      <c r="BW327" s="17"/>
      <c r="BX327" s="17"/>
      <c r="BY327" s="17"/>
      <c r="BZ327" s="17"/>
      <c r="CA327" s="16"/>
      <c r="CB327" s="16"/>
      <c r="CC327" s="16"/>
      <c r="CD327" s="16"/>
      <c r="CE327" s="16"/>
    </row>
    <row r="328" spans="1:83" ht="12.75" customHeight="1" x14ac:dyDescent="0.3">
      <c r="A328" s="9"/>
      <c r="B328" s="9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  <c r="AA328" s="14"/>
      <c r="AB328" s="14"/>
      <c r="AC328" s="14"/>
      <c r="AD328" s="14"/>
      <c r="AE328" s="14"/>
      <c r="AF328" s="14"/>
      <c r="AG328" s="14"/>
      <c r="AH328" s="14"/>
      <c r="AI328" s="15"/>
      <c r="AJ328" s="16"/>
      <c r="AK328" s="16"/>
      <c r="AL328" s="16"/>
      <c r="AM328" s="16"/>
      <c r="AN328" s="16"/>
      <c r="AO328" s="17"/>
      <c r="AP328" s="17"/>
      <c r="AQ328" s="17"/>
      <c r="AR328" s="17"/>
      <c r="AS328" s="17"/>
      <c r="AT328" s="16"/>
      <c r="AU328" s="16"/>
      <c r="AV328" s="16"/>
      <c r="AW328" s="16"/>
      <c r="AX328" s="16"/>
      <c r="AY328" s="16"/>
      <c r="AZ328" s="16"/>
      <c r="BA328" s="16"/>
      <c r="BB328" s="17"/>
      <c r="BC328" s="17"/>
      <c r="BD328" s="17"/>
      <c r="BE328" s="17"/>
      <c r="BF328" s="17"/>
      <c r="BG328" s="17"/>
      <c r="BH328" s="17"/>
      <c r="BI328" s="17"/>
      <c r="BJ328" s="16"/>
      <c r="BK328" s="16"/>
      <c r="BL328" s="16"/>
      <c r="BM328" s="16"/>
      <c r="BN328" s="16"/>
      <c r="BO328" s="16"/>
      <c r="BP328" s="16"/>
      <c r="BQ328" s="16"/>
      <c r="BR328" s="16"/>
      <c r="BS328" s="16"/>
      <c r="BT328" s="16"/>
      <c r="BU328" s="17"/>
      <c r="BV328" s="17"/>
      <c r="BW328" s="17"/>
      <c r="BX328" s="17"/>
      <c r="BY328" s="17"/>
      <c r="BZ328" s="17"/>
      <c r="CA328" s="16"/>
      <c r="CB328" s="16"/>
      <c r="CC328" s="16"/>
      <c r="CD328" s="16"/>
      <c r="CE328" s="16"/>
    </row>
    <row r="329" spans="1:83" ht="12.75" customHeight="1" x14ac:dyDescent="0.3">
      <c r="A329" s="9"/>
      <c r="B329" s="9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  <c r="AA329" s="14"/>
      <c r="AB329" s="14"/>
      <c r="AC329" s="14"/>
      <c r="AD329" s="14"/>
      <c r="AE329" s="14"/>
      <c r="AF329" s="14"/>
      <c r="AG329" s="14"/>
      <c r="AH329" s="14"/>
      <c r="AI329" s="15"/>
      <c r="AJ329" s="16"/>
      <c r="AK329" s="16"/>
      <c r="AL329" s="16"/>
      <c r="AM329" s="16"/>
      <c r="AN329" s="16"/>
      <c r="AO329" s="17"/>
      <c r="AP329" s="17"/>
      <c r="AQ329" s="17"/>
      <c r="AR329" s="17"/>
      <c r="AS329" s="17"/>
      <c r="AT329" s="16"/>
      <c r="AU329" s="16"/>
      <c r="AV329" s="16"/>
      <c r="AW329" s="16"/>
      <c r="AX329" s="16"/>
      <c r="AY329" s="16"/>
      <c r="AZ329" s="16"/>
      <c r="BA329" s="16"/>
      <c r="BB329" s="17"/>
      <c r="BC329" s="17"/>
      <c r="BD329" s="17"/>
      <c r="BE329" s="17"/>
      <c r="BF329" s="17"/>
      <c r="BG329" s="17"/>
      <c r="BH329" s="17"/>
      <c r="BI329" s="17"/>
      <c r="BJ329" s="16"/>
      <c r="BK329" s="16"/>
      <c r="BL329" s="16"/>
      <c r="BM329" s="16"/>
      <c r="BN329" s="16"/>
      <c r="BO329" s="16"/>
      <c r="BP329" s="16"/>
      <c r="BQ329" s="16"/>
      <c r="BR329" s="16"/>
      <c r="BS329" s="16"/>
      <c r="BT329" s="16"/>
      <c r="BU329" s="17"/>
      <c r="BV329" s="17"/>
      <c r="BW329" s="17"/>
      <c r="BX329" s="17"/>
      <c r="BY329" s="17"/>
      <c r="BZ329" s="17"/>
      <c r="CA329" s="16"/>
      <c r="CB329" s="16"/>
      <c r="CC329" s="16"/>
      <c r="CD329" s="16"/>
      <c r="CE329" s="16"/>
    </row>
    <row r="330" spans="1:83" ht="12.75" customHeight="1" x14ac:dyDescent="0.3">
      <c r="A330" s="9"/>
      <c r="B330" s="9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  <c r="AA330" s="14"/>
      <c r="AB330" s="14"/>
      <c r="AC330" s="14"/>
      <c r="AD330" s="14"/>
      <c r="AE330" s="14"/>
      <c r="AF330" s="14"/>
      <c r="AG330" s="14"/>
      <c r="AH330" s="14"/>
      <c r="AI330" s="15"/>
      <c r="AJ330" s="16"/>
      <c r="AK330" s="16"/>
      <c r="AL330" s="16"/>
      <c r="AM330" s="16"/>
      <c r="AN330" s="16"/>
      <c r="AO330" s="17"/>
      <c r="AP330" s="17"/>
      <c r="AQ330" s="17"/>
      <c r="AR330" s="17"/>
      <c r="AS330" s="17"/>
      <c r="AT330" s="16"/>
      <c r="AU330" s="16"/>
      <c r="AV330" s="16"/>
      <c r="AW330" s="16"/>
      <c r="AX330" s="16"/>
      <c r="AY330" s="16"/>
      <c r="AZ330" s="16"/>
      <c r="BA330" s="16"/>
      <c r="BB330" s="17"/>
      <c r="BC330" s="17"/>
      <c r="BD330" s="17"/>
      <c r="BE330" s="17"/>
      <c r="BF330" s="17"/>
      <c r="BG330" s="17"/>
      <c r="BH330" s="17"/>
      <c r="BI330" s="17"/>
      <c r="BJ330" s="16"/>
      <c r="BK330" s="16"/>
      <c r="BL330" s="16"/>
      <c r="BM330" s="16"/>
      <c r="BN330" s="16"/>
      <c r="BO330" s="16"/>
      <c r="BP330" s="16"/>
      <c r="BQ330" s="16"/>
      <c r="BR330" s="16"/>
      <c r="BS330" s="16"/>
      <c r="BT330" s="16"/>
      <c r="BU330" s="17"/>
      <c r="BV330" s="17"/>
      <c r="BW330" s="17"/>
      <c r="BX330" s="17"/>
      <c r="BY330" s="17"/>
      <c r="BZ330" s="17"/>
      <c r="CA330" s="16"/>
      <c r="CB330" s="16"/>
      <c r="CC330" s="16"/>
      <c r="CD330" s="16"/>
      <c r="CE330" s="16"/>
    </row>
    <row r="331" spans="1:83" ht="12.75" customHeight="1" x14ac:dyDescent="0.3">
      <c r="A331" s="9"/>
      <c r="B331" s="9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  <c r="AA331" s="14"/>
      <c r="AB331" s="14"/>
      <c r="AC331" s="14"/>
      <c r="AD331" s="14"/>
      <c r="AE331" s="14"/>
      <c r="AF331" s="14"/>
      <c r="AG331" s="14"/>
      <c r="AH331" s="14"/>
      <c r="AI331" s="15"/>
      <c r="AJ331" s="16"/>
      <c r="AK331" s="16"/>
      <c r="AL331" s="16"/>
      <c r="AM331" s="16"/>
      <c r="AN331" s="16"/>
      <c r="AO331" s="17"/>
      <c r="AP331" s="17"/>
      <c r="AQ331" s="17"/>
      <c r="AR331" s="17"/>
      <c r="AS331" s="17"/>
      <c r="AT331" s="16"/>
      <c r="AU331" s="16"/>
      <c r="AV331" s="16"/>
      <c r="AW331" s="16"/>
      <c r="AX331" s="16"/>
      <c r="AY331" s="16"/>
      <c r="AZ331" s="16"/>
      <c r="BA331" s="16"/>
      <c r="BB331" s="17"/>
      <c r="BC331" s="17"/>
      <c r="BD331" s="17"/>
      <c r="BE331" s="17"/>
      <c r="BF331" s="17"/>
      <c r="BG331" s="17"/>
      <c r="BH331" s="17"/>
      <c r="BI331" s="17"/>
      <c r="BJ331" s="16"/>
      <c r="BK331" s="16"/>
      <c r="BL331" s="16"/>
      <c r="BM331" s="16"/>
      <c r="BN331" s="16"/>
      <c r="BO331" s="16"/>
      <c r="BP331" s="16"/>
      <c r="BQ331" s="16"/>
      <c r="BR331" s="16"/>
      <c r="BS331" s="16"/>
      <c r="BT331" s="16"/>
      <c r="BU331" s="17"/>
      <c r="BV331" s="17"/>
      <c r="BW331" s="17"/>
      <c r="BX331" s="17"/>
      <c r="BY331" s="17"/>
      <c r="BZ331" s="17"/>
      <c r="CA331" s="16"/>
      <c r="CB331" s="16"/>
      <c r="CC331" s="16"/>
      <c r="CD331" s="16"/>
      <c r="CE331" s="16"/>
    </row>
    <row r="332" spans="1:83" ht="12.75" customHeight="1" x14ac:dyDescent="0.3">
      <c r="A332" s="9"/>
      <c r="B332" s="9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  <c r="AA332" s="14"/>
      <c r="AB332" s="14"/>
      <c r="AC332" s="14"/>
      <c r="AD332" s="14"/>
      <c r="AE332" s="14"/>
      <c r="AF332" s="14"/>
      <c r="AG332" s="14"/>
      <c r="AH332" s="14"/>
      <c r="AI332" s="15"/>
      <c r="AJ332" s="16"/>
      <c r="AK332" s="16"/>
      <c r="AL332" s="16"/>
      <c r="AM332" s="16"/>
      <c r="AN332" s="16"/>
      <c r="AO332" s="17"/>
      <c r="AP332" s="17"/>
      <c r="AQ332" s="17"/>
      <c r="AR332" s="17"/>
      <c r="AS332" s="17"/>
      <c r="AT332" s="16"/>
      <c r="AU332" s="16"/>
      <c r="AV332" s="16"/>
      <c r="AW332" s="16"/>
      <c r="AX332" s="16"/>
      <c r="AY332" s="16"/>
      <c r="AZ332" s="16"/>
      <c r="BA332" s="16"/>
      <c r="BB332" s="17"/>
      <c r="BC332" s="17"/>
      <c r="BD332" s="17"/>
      <c r="BE332" s="17"/>
      <c r="BF332" s="17"/>
      <c r="BG332" s="17"/>
      <c r="BH332" s="17"/>
      <c r="BI332" s="17"/>
      <c r="BJ332" s="16"/>
      <c r="BK332" s="16"/>
      <c r="BL332" s="16"/>
      <c r="BM332" s="16"/>
      <c r="BN332" s="16"/>
      <c r="BO332" s="16"/>
      <c r="BP332" s="16"/>
      <c r="BQ332" s="16"/>
      <c r="BR332" s="16"/>
      <c r="BS332" s="16"/>
      <c r="BT332" s="16"/>
      <c r="BU332" s="17"/>
      <c r="BV332" s="17"/>
      <c r="BW332" s="17"/>
      <c r="BX332" s="17"/>
      <c r="BY332" s="17"/>
      <c r="BZ332" s="17"/>
      <c r="CA332" s="16"/>
      <c r="CB332" s="16"/>
      <c r="CC332" s="16"/>
      <c r="CD332" s="16"/>
      <c r="CE332" s="16"/>
    </row>
    <row r="333" spans="1:83" ht="12.75" customHeight="1" x14ac:dyDescent="0.3">
      <c r="A333" s="9"/>
      <c r="B333" s="9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  <c r="AA333" s="14"/>
      <c r="AB333" s="14"/>
      <c r="AC333" s="14"/>
      <c r="AD333" s="14"/>
      <c r="AE333" s="14"/>
      <c r="AF333" s="14"/>
      <c r="AG333" s="14"/>
      <c r="AH333" s="14"/>
      <c r="AI333" s="15"/>
      <c r="AJ333" s="16"/>
      <c r="AK333" s="16"/>
      <c r="AL333" s="16"/>
      <c r="AM333" s="16"/>
      <c r="AN333" s="16"/>
      <c r="AO333" s="17"/>
      <c r="AP333" s="17"/>
      <c r="AQ333" s="17"/>
      <c r="AR333" s="17"/>
      <c r="AS333" s="17"/>
      <c r="AT333" s="16"/>
      <c r="AU333" s="16"/>
      <c r="AV333" s="16"/>
      <c r="AW333" s="16"/>
      <c r="AX333" s="16"/>
      <c r="AY333" s="16"/>
      <c r="AZ333" s="16"/>
      <c r="BA333" s="16"/>
      <c r="BB333" s="17"/>
      <c r="BC333" s="17"/>
      <c r="BD333" s="17"/>
      <c r="BE333" s="17"/>
      <c r="BF333" s="17"/>
      <c r="BG333" s="17"/>
      <c r="BH333" s="17"/>
      <c r="BI333" s="17"/>
      <c r="BJ333" s="16"/>
      <c r="BK333" s="16"/>
      <c r="BL333" s="16"/>
      <c r="BM333" s="16"/>
      <c r="BN333" s="16"/>
      <c r="BO333" s="16"/>
      <c r="BP333" s="16"/>
      <c r="BQ333" s="16"/>
      <c r="BR333" s="16"/>
      <c r="BS333" s="16"/>
      <c r="BT333" s="16"/>
      <c r="BU333" s="17"/>
      <c r="BV333" s="17"/>
      <c r="BW333" s="17"/>
      <c r="BX333" s="17"/>
      <c r="BY333" s="17"/>
      <c r="BZ333" s="17"/>
      <c r="CA333" s="16"/>
      <c r="CB333" s="16"/>
      <c r="CC333" s="16"/>
      <c r="CD333" s="16"/>
      <c r="CE333" s="16"/>
    </row>
    <row r="334" spans="1:83" ht="12.75" customHeight="1" x14ac:dyDescent="0.3">
      <c r="A334" s="9"/>
      <c r="B334" s="9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  <c r="AA334" s="14"/>
      <c r="AB334" s="14"/>
      <c r="AC334" s="14"/>
      <c r="AD334" s="14"/>
      <c r="AE334" s="14"/>
      <c r="AF334" s="14"/>
      <c r="AG334" s="14"/>
      <c r="AH334" s="14"/>
      <c r="AI334" s="15"/>
      <c r="AJ334" s="16"/>
      <c r="AK334" s="16"/>
      <c r="AL334" s="16"/>
      <c r="AM334" s="16"/>
      <c r="AN334" s="16"/>
      <c r="AO334" s="17"/>
      <c r="AP334" s="17"/>
      <c r="AQ334" s="17"/>
      <c r="AR334" s="17"/>
      <c r="AS334" s="17"/>
      <c r="AT334" s="16"/>
      <c r="AU334" s="16"/>
      <c r="AV334" s="16"/>
      <c r="AW334" s="16"/>
      <c r="AX334" s="16"/>
      <c r="AY334" s="16"/>
      <c r="AZ334" s="16"/>
      <c r="BA334" s="16"/>
      <c r="BB334" s="17"/>
      <c r="BC334" s="17"/>
      <c r="BD334" s="17"/>
      <c r="BE334" s="17"/>
      <c r="BF334" s="17"/>
      <c r="BG334" s="17"/>
      <c r="BH334" s="17"/>
      <c r="BI334" s="17"/>
      <c r="BJ334" s="16"/>
      <c r="BK334" s="16"/>
      <c r="BL334" s="16"/>
      <c r="BM334" s="16"/>
      <c r="BN334" s="16"/>
      <c r="BO334" s="16"/>
      <c r="BP334" s="16"/>
      <c r="BQ334" s="16"/>
      <c r="BR334" s="16"/>
      <c r="BS334" s="16"/>
      <c r="BT334" s="16"/>
      <c r="BU334" s="17"/>
      <c r="BV334" s="17"/>
      <c r="BW334" s="17"/>
      <c r="BX334" s="17"/>
      <c r="BY334" s="17"/>
      <c r="BZ334" s="17"/>
      <c r="CA334" s="16"/>
      <c r="CB334" s="16"/>
      <c r="CC334" s="16"/>
      <c r="CD334" s="16"/>
      <c r="CE334" s="16"/>
    </row>
    <row r="335" spans="1:83" ht="12.75" customHeight="1" x14ac:dyDescent="0.3">
      <c r="A335" s="9"/>
      <c r="B335" s="9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  <c r="AA335" s="14"/>
      <c r="AB335" s="14"/>
      <c r="AC335" s="14"/>
      <c r="AD335" s="14"/>
      <c r="AE335" s="14"/>
      <c r="AF335" s="14"/>
      <c r="AG335" s="14"/>
      <c r="AH335" s="14"/>
      <c r="AI335" s="15"/>
      <c r="AJ335" s="16"/>
      <c r="AK335" s="16"/>
      <c r="AL335" s="16"/>
      <c r="AM335" s="16"/>
      <c r="AN335" s="16"/>
      <c r="AO335" s="17"/>
      <c r="AP335" s="17"/>
      <c r="AQ335" s="17"/>
      <c r="AR335" s="17"/>
      <c r="AS335" s="17"/>
      <c r="AT335" s="16"/>
      <c r="AU335" s="16"/>
      <c r="AV335" s="16"/>
      <c r="AW335" s="16"/>
      <c r="AX335" s="16"/>
      <c r="AY335" s="16"/>
      <c r="AZ335" s="16"/>
      <c r="BA335" s="16"/>
      <c r="BB335" s="17"/>
      <c r="BC335" s="17"/>
      <c r="BD335" s="17"/>
      <c r="BE335" s="17"/>
      <c r="BF335" s="17"/>
      <c r="BG335" s="17"/>
      <c r="BH335" s="17"/>
      <c r="BI335" s="17"/>
      <c r="BJ335" s="16"/>
      <c r="BK335" s="16"/>
      <c r="BL335" s="16"/>
      <c r="BM335" s="16"/>
      <c r="BN335" s="16"/>
      <c r="BO335" s="16"/>
      <c r="BP335" s="16"/>
      <c r="BQ335" s="16"/>
      <c r="BR335" s="16"/>
      <c r="BS335" s="16"/>
      <c r="BT335" s="16"/>
      <c r="BU335" s="17"/>
      <c r="BV335" s="17"/>
      <c r="BW335" s="17"/>
      <c r="BX335" s="17"/>
      <c r="BY335" s="17"/>
      <c r="BZ335" s="17"/>
      <c r="CA335" s="16"/>
      <c r="CB335" s="16"/>
      <c r="CC335" s="16"/>
      <c r="CD335" s="16"/>
      <c r="CE335" s="16"/>
    </row>
    <row r="336" spans="1:83" ht="12.75" customHeight="1" x14ac:dyDescent="0.3">
      <c r="A336" s="9"/>
      <c r="B336" s="9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  <c r="AA336" s="14"/>
      <c r="AB336" s="14"/>
      <c r="AC336" s="14"/>
      <c r="AD336" s="14"/>
      <c r="AE336" s="14"/>
      <c r="AF336" s="14"/>
      <c r="AG336" s="14"/>
      <c r="AH336" s="14"/>
      <c r="AI336" s="15"/>
      <c r="AJ336" s="16"/>
      <c r="AK336" s="16"/>
      <c r="AL336" s="16"/>
      <c r="AM336" s="16"/>
      <c r="AN336" s="16"/>
      <c r="AO336" s="17"/>
      <c r="AP336" s="17"/>
      <c r="AQ336" s="17"/>
      <c r="AR336" s="17"/>
      <c r="AS336" s="17"/>
      <c r="AT336" s="16"/>
      <c r="AU336" s="16"/>
      <c r="AV336" s="16"/>
      <c r="AW336" s="16"/>
      <c r="AX336" s="16"/>
      <c r="AY336" s="16"/>
      <c r="AZ336" s="16"/>
      <c r="BA336" s="16"/>
      <c r="BB336" s="17"/>
      <c r="BC336" s="17"/>
      <c r="BD336" s="17"/>
      <c r="BE336" s="17"/>
      <c r="BF336" s="17"/>
      <c r="BG336" s="17"/>
      <c r="BH336" s="17"/>
      <c r="BI336" s="17"/>
      <c r="BJ336" s="16"/>
      <c r="BK336" s="16"/>
      <c r="BL336" s="16"/>
      <c r="BM336" s="16"/>
      <c r="BN336" s="16"/>
      <c r="BO336" s="16"/>
      <c r="BP336" s="16"/>
      <c r="BQ336" s="16"/>
      <c r="BR336" s="16"/>
      <c r="BS336" s="16"/>
      <c r="BT336" s="16"/>
      <c r="BU336" s="17"/>
      <c r="BV336" s="17"/>
      <c r="BW336" s="17"/>
      <c r="BX336" s="17"/>
      <c r="BY336" s="17"/>
      <c r="BZ336" s="17"/>
      <c r="CA336" s="16"/>
      <c r="CB336" s="16"/>
      <c r="CC336" s="16"/>
      <c r="CD336" s="16"/>
      <c r="CE336" s="16"/>
    </row>
    <row r="337" spans="1:83" ht="12.75" customHeight="1" x14ac:dyDescent="0.3">
      <c r="A337" s="9"/>
      <c r="B337" s="9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  <c r="AA337" s="14"/>
      <c r="AB337" s="14"/>
      <c r="AC337" s="14"/>
      <c r="AD337" s="14"/>
      <c r="AE337" s="14"/>
      <c r="AF337" s="14"/>
      <c r="AG337" s="14"/>
      <c r="AH337" s="14"/>
      <c r="AI337" s="15"/>
      <c r="AJ337" s="16"/>
      <c r="AK337" s="16"/>
      <c r="AL337" s="16"/>
      <c r="AM337" s="16"/>
      <c r="AN337" s="16"/>
      <c r="AO337" s="17"/>
      <c r="AP337" s="17"/>
      <c r="AQ337" s="17"/>
      <c r="AR337" s="17"/>
      <c r="AS337" s="17"/>
      <c r="AT337" s="16"/>
      <c r="AU337" s="16"/>
      <c r="AV337" s="16"/>
      <c r="AW337" s="16"/>
      <c r="AX337" s="16"/>
      <c r="AY337" s="16"/>
      <c r="AZ337" s="16"/>
      <c r="BA337" s="16"/>
      <c r="BB337" s="17"/>
      <c r="BC337" s="17"/>
      <c r="BD337" s="17"/>
      <c r="BE337" s="17"/>
      <c r="BF337" s="17"/>
      <c r="BG337" s="17"/>
      <c r="BH337" s="17"/>
      <c r="BI337" s="17"/>
      <c r="BJ337" s="16"/>
      <c r="BK337" s="16"/>
      <c r="BL337" s="16"/>
      <c r="BM337" s="16"/>
      <c r="BN337" s="16"/>
      <c r="BO337" s="16"/>
      <c r="BP337" s="16"/>
      <c r="BQ337" s="16"/>
      <c r="BR337" s="16"/>
      <c r="BS337" s="16"/>
      <c r="BT337" s="16"/>
      <c r="BU337" s="17"/>
      <c r="BV337" s="17"/>
      <c r="BW337" s="17"/>
      <c r="BX337" s="17"/>
      <c r="BY337" s="17"/>
      <c r="BZ337" s="17"/>
      <c r="CA337" s="16"/>
      <c r="CB337" s="16"/>
      <c r="CC337" s="16"/>
      <c r="CD337" s="16"/>
      <c r="CE337" s="16"/>
    </row>
    <row r="338" spans="1:83" ht="12.75" customHeight="1" x14ac:dyDescent="0.3">
      <c r="A338" s="9"/>
      <c r="B338" s="9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  <c r="AA338" s="14"/>
      <c r="AB338" s="14"/>
      <c r="AC338" s="14"/>
      <c r="AD338" s="14"/>
      <c r="AE338" s="14"/>
      <c r="AF338" s="14"/>
      <c r="AG338" s="14"/>
      <c r="AH338" s="14"/>
      <c r="AI338" s="15"/>
      <c r="AJ338" s="16"/>
      <c r="AK338" s="16"/>
      <c r="AL338" s="16"/>
      <c r="AM338" s="16"/>
      <c r="AN338" s="16"/>
      <c r="AO338" s="17"/>
      <c r="AP338" s="17"/>
      <c r="AQ338" s="17"/>
      <c r="AR338" s="17"/>
      <c r="AS338" s="17"/>
      <c r="AT338" s="16"/>
      <c r="AU338" s="16"/>
      <c r="AV338" s="16"/>
      <c r="AW338" s="16"/>
      <c r="AX338" s="16"/>
      <c r="AY338" s="16"/>
      <c r="AZ338" s="16"/>
      <c r="BA338" s="16"/>
      <c r="BB338" s="17"/>
      <c r="BC338" s="17"/>
      <c r="BD338" s="17"/>
      <c r="BE338" s="17"/>
      <c r="BF338" s="17"/>
      <c r="BG338" s="17"/>
      <c r="BH338" s="17"/>
      <c r="BI338" s="17"/>
      <c r="BJ338" s="16"/>
      <c r="BK338" s="16"/>
      <c r="BL338" s="16"/>
      <c r="BM338" s="16"/>
      <c r="BN338" s="16"/>
      <c r="BO338" s="16"/>
      <c r="BP338" s="16"/>
      <c r="BQ338" s="16"/>
      <c r="BR338" s="16"/>
      <c r="BS338" s="16"/>
      <c r="BT338" s="16"/>
      <c r="BU338" s="17"/>
      <c r="BV338" s="17"/>
      <c r="BW338" s="17"/>
      <c r="BX338" s="17"/>
      <c r="BY338" s="17"/>
      <c r="BZ338" s="17"/>
      <c r="CA338" s="16"/>
      <c r="CB338" s="16"/>
      <c r="CC338" s="16"/>
      <c r="CD338" s="16"/>
      <c r="CE338" s="16"/>
    </row>
    <row r="339" spans="1:83" ht="12.75" customHeight="1" x14ac:dyDescent="0.3">
      <c r="A339" s="9"/>
      <c r="B339" s="9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  <c r="AA339" s="14"/>
      <c r="AB339" s="14"/>
      <c r="AC339" s="14"/>
      <c r="AD339" s="14"/>
      <c r="AE339" s="14"/>
      <c r="AF339" s="14"/>
      <c r="AG339" s="14"/>
      <c r="AH339" s="14"/>
      <c r="AI339" s="15"/>
      <c r="AJ339" s="16"/>
      <c r="AK339" s="16"/>
      <c r="AL339" s="16"/>
      <c r="AM339" s="16"/>
      <c r="AN339" s="16"/>
      <c r="AO339" s="17"/>
      <c r="AP339" s="17"/>
      <c r="AQ339" s="17"/>
      <c r="AR339" s="17"/>
      <c r="AS339" s="17"/>
      <c r="AT339" s="16"/>
      <c r="AU339" s="16"/>
      <c r="AV339" s="16"/>
      <c r="AW339" s="16"/>
      <c r="AX339" s="16"/>
      <c r="AY339" s="16"/>
      <c r="AZ339" s="16"/>
      <c r="BA339" s="16"/>
      <c r="BB339" s="17"/>
      <c r="BC339" s="17"/>
      <c r="BD339" s="17"/>
      <c r="BE339" s="17"/>
      <c r="BF339" s="17"/>
      <c r="BG339" s="17"/>
      <c r="BH339" s="17"/>
      <c r="BI339" s="17"/>
      <c r="BJ339" s="16"/>
      <c r="BK339" s="16"/>
      <c r="BL339" s="16"/>
      <c r="BM339" s="16"/>
      <c r="BN339" s="16"/>
      <c r="BO339" s="16"/>
      <c r="BP339" s="16"/>
      <c r="BQ339" s="16"/>
      <c r="BR339" s="16"/>
      <c r="BS339" s="16"/>
      <c r="BT339" s="16"/>
      <c r="BU339" s="17"/>
      <c r="BV339" s="17"/>
      <c r="BW339" s="17"/>
      <c r="BX339" s="17"/>
      <c r="BY339" s="17"/>
      <c r="BZ339" s="17"/>
      <c r="CA339" s="16"/>
      <c r="CB339" s="16"/>
      <c r="CC339" s="16"/>
      <c r="CD339" s="16"/>
      <c r="CE339" s="16"/>
    </row>
    <row r="340" spans="1:83" ht="12.75" customHeight="1" x14ac:dyDescent="0.3">
      <c r="A340" s="9"/>
      <c r="B340" s="9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  <c r="AA340" s="14"/>
      <c r="AB340" s="14"/>
      <c r="AC340" s="14"/>
      <c r="AD340" s="14"/>
      <c r="AE340" s="14"/>
      <c r="AF340" s="14"/>
      <c r="AG340" s="14"/>
      <c r="AH340" s="14"/>
      <c r="AI340" s="15"/>
      <c r="AJ340" s="16"/>
      <c r="AK340" s="16"/>
      <c r="AL340" s="16"/>
      <c r="AM340" s="16"/>
      <c r="AN340" s="16"/>
      <c r="AO340" s="17"/>
      <c r="AP340" s="17"/>
      <c r="AQ340" s="17"/>
      <c r="AR340" s="17"/>
      <c r="AS340" s="17"/>
      <c r="AT340" s="16"/>
      <c r="AU340" s="16"/>
      <c r="AV340" s="16"/>
      <c r="AW340" s="16"/>
      <c r="AX340" s="16"/>
      <c r="AY340" s="16"/>
      <c r="AZ340" s="16"/>
      <c r="BA340" s="16"/>
      <c r="BB340" s="17"/>
      <c r="BC340" s="17"/>
      <c r="BD340" s="17"/>
      <c r="BE340" s="17"/>
      <c r="BF340" s="17"/>
      <c r="BG340" s="17"/>
      <c r="BH340" s="17"/>
      <c r="BI340" s="17"/>
      <c r="BJ340" s="16"/>
      <c r="BK340" s="16"/>
      <c r="BL340" s="16"/>
      <c r="BM340" s="16"/>
      <c r="BN340" s="16"/>
      <c r="BO340" s="16"/>
      <c r="BP340" s="16"/>
      <c r="BQ340" s="16"/>
      <c r="BR340" s="16"/>
      <c r="BS340" s="16"/>
      <c r="BT340" s="16"/>
      <c r="BU340" s="17"/>
      <c r="BV340" s="17"/>
      <c r="BW340" s="17"/>
      <c r="BX340" s="17"/>
      <c r="BY340" s="17"/>
      <c r="BZ340" s="17"/>
      <c r="CA340" s="16"/>
      <c r="CB340" s="16"/>
      <c r="CC340" s="16"/>
      <c r="CD340" s="16"/>
      <c r="CE340" s="16"/>
    </row>
    <row r="341" spans="1:83" ht="12.75" customHeight="1" x14ac:dyDescent="0.3">
      <c r="A341" s="9"/>
      <c r="B341" s="9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  <c r="AA341" s="14"/>
      <c r="AB341" s="14"/>
      <c r="AC341" s="14"/>
      <c r="AD341" s="14"/>
      <c r="AE341" s="14"/>
      <c r="AF341" s="14"/>
      <c r="AG341" s="14"/>
      <c r="AH341" s="14"/>
      <c r="AI341" s="15"/>
      <c r="AJ341" s="16"/>
      <c r="AK341" s="16"/>
      <c r="AL341" s="16"/>
      <c r="AM341" s="16"/>
      <c r="AN341" s="16"/>
      <c r="AO341" s="17"/>
      <c r="AP341" s="17"/>
      <c r="AQ341" s="17"/>
      <c r="AR341" s="17"/>
      <c r="AS341" s="17"/>
      <c r="AT341" s="16"/>
      <c r="AU341" s="16"/>
      <c r="AV341" s="16"/>
      <c r="AW341" s="16"/>
      <c r="AX341" s="16"/>
      <c r="AY341" s="16"/>
      <c r="AZ341" s="16"/>
      <c r="BA341" s="16"/>
      <c r="BB341" s="17"/>
      <c r="BC341" s="17"/>
      <c r="BD341" s="17"/>
      <c r="BE341" s="17"/>
      <c r="BF341" s="17"/>
      <c r="BG341" s="17"/>
      <c r="BH341" s="17"/>
      <c r="BI341" s="17"/>
      <c r="BJ341" s="16"/>
      <c r="BK341" s="16"/>
      <c r="BL341" s="16"/>
      <c r="BM341" s="16"/>
      <c r="BN341" s="16"/>
      <c r="BO341" s="16"/>
      <c r="BP341" s="16"/>
      <c r="BQ341" s="16"/>
      <c r="BR341" s="16"/>
      <c r="BS341" s="16"/>
      <c r="BT341" s="16"/>
      <c r="BU341" s="17"/>
      <c r="BV341" s="17"/>
      <c r="BW341" s="17"/>
      <c r="BX341" s="17"/>
      <c r="BY341" s="17"/>
      <c r="BZ341" s="17"/>
      <c r="CA341" s="16"/>
      <c r="CB341" s="16"/>
      <c r="CC341" s="16"/>
      <c r="CD341" s="16"/>
      <c r="CE341" s="16"/>
    </row>
    <row r="342" spans="1:83" ht="12.75" customHeight="1" x14ac:dyDescent="0.3">
      <c r="A342" s="9"/>
      <c r="B342" s="9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  <c r="AA342" s="14"/>
      <c r="AB342" s="14"/>
      <c r="AC342" s="14"/>
      <c r="AD342" s="14"/>
      <c r="AE342" s="14"/>
      <c r="AF342" s="14"/>
      <c r="AG342" s="14"/>
      <c r="AH342" s="14"/>
      <c r="AI342" s="15"/>
      <c r="AJ342" s="16"/>
      <c r="AK342" s="16"/>
      <c r="AL342" s="16"/>
      <c r="AM342" s="16"/>
      <c r="AN342" s="16"/>
      <c r="AO342" s="17"/>
      <c r="AP342" s="17"/>
      <c r="AQ342" s="17"/>
      <c r="AR342" s="17"/>
      <c r="AS342" s="17"/>
      <c r="AT342" s="16"/>
      <c r="AU342" s="16"/>
      <c r="AV342" s="16"/>
      <c r="AW342" s="16"/>
      <c r="AX342" s="16"/>
      <c r="AY342" s="16"/>
      <c r="AZ342" s="16"/>
      <c r="BA342" s="16"/>
      <c r="BB342" s="17"/>
      <c r="BC342" s="17"/>
      <c r="BD342" s="17"/>
      <c r="BE342" s="17"/>
      <c r="BF342" s="17"/>
      <c r="BG342" s="17"/>
      <c r="BH342" s="17"/>
      <c r="BI342" s="17"/>
      <c r="BJ342" s="16"/>
      <c r="BK342" s="16"/>
      <c r="BL342" s="16"/>
      <c r="BM342" s="16"/>
      <c r="BN342" s="16"/>
      <c r="BO342" s="16"/>
      <c r="BP342" s="16"/>
      <c r="BQ342" s="16"/>
      <c r="BR342" s="16"/>
      <c r="BS342" s="16"/>
      <c r="BT342" s="16"/>
      <c r="BU342" s="17"/>
      <c r="BV342" s="17"/>
      <c r="BW342" s="17"/>
      <c r="BX342" s="17"/>
      <c r="BY342" s="17"/>
      <c r="BZ342" s="17"/>
      <c r="CA342" s="16"/>
      <c r="CB342" s="16"/>
      <c r="CC342" s="16"/>
      <c r="CD342" s="16"/>
      <c r="CE342" s="16"/>
    </row>
    <row r="343" spans="1:83" ht="12.75" customHeight="1" x14ac:dyDescent="0.3">
      <c r="A343" s="9"/>
      <c r="B343" s="9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  <c r="AA343" s="14"/>
      <c r="AB343" s="14"/>
      <c r="AC343" s="14"/>
      <c r="AD343" s="14"/>
      <c r="AE343" s="14"/>
      <c r="AF343" s="14"/>
      <c r="AG343" s="14"/>
      <c r="AH343" s="14"/>
      <c r="AI343" s="15"/>
      <c r="AJ343" s="16"/>
      <c r="AK343" s="16"/>
      <c r="AL343" s="16"/>
      <c r="AM343" s="16"/>
      <c r="AN343" s="16"/>
      <c r="AO343" s="17"/>
      <c r="AP343" s="17"/>
      <c r="AQ343" s="17"/>
      <c r="AR343" s="17"/>
      <c r="AS343" s="17"/>
      <c r="AT343" s="16"/>
      <c r="AU343" s="16"/>
      <c r="AV343" s="16"/>
      <c r="AW343" s="16"/>
      <c r="AX343" s="16"/>
      <c r="AY343" s="16"/>
      <c r="AZ343" s="16"/>
      <c r="BA343" s="16"/>
      <c r="BB343" s="17"/>
      <c r="BC343" s="17"/>
      <c r="BD343" s="17"/>
      <c r="BE343" s="17"/>
      <c r="BF343" s="17"/>
      <c r="BG343" s="17"/>
      <c r="BH343" s="17"/>
      <c r="BI343" s="17"/>
      <c r="BJ343" s="16"/>
      <c r="BK343" s="16"/>
      <c r="BL343" s="16"/>
      <c r="BM343" s="16"/>
      <c r="BN343" s="16"/>
      <c r="BO343" s="16"/>
      <c r="BP343" s="16"/>
      <c r="BQ343" s="16"/>
      <c r="BR343" s="16"/>
      <c r="BS343" s="16"/>
      <c r="BT343" s="16"/>
      <c r="BU343" s="17"/>
      <c r="BV343" s="17"/>
      <c r="BW343" s="17"/>
      <c r="BX343" s="17"/>
      <c r="BY343" s="17"/>
      <c r="BZ343" s="17"/>
      <c r="CA343" s="16"/>
      <c r="CB343" s="16"/>
      <c r="CC343" s="16"/>
      <c r="CD343" s="16"/>
      <c r="CE343" s="16"/>
    </row>
    <row r="344" spans="1:83" ht="12.75" customHeight="1" x14ac:dyDescent="0.3">
      <c r="A344" s="9"/>
      <c r="B344" s="9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  <c r="AA344" s="14"/>
      <c r="AB344" s="14"/>
      <c r="AC344" s="14"/>
      <c r="AD344" s="14"/>
      <c r="AE344" s="14"/>
      <c r="AF344" s="14"/>
      <c r="AG344" s="14"/>
      <c r="AH344" s="14"/>
      <c r="AI344" s="15"/>
      <c r="AJ344" s="16"/>
      <c r="AK344" s="16"/>
      <c r="AL344" s="16"/>
      <c r="AM344" s="16"/>
      <c r="AN344" s="16"/>
      <c r="AO344" s="17"/>
      <c r="AP344" s="17"/>
      <c r="AQ344" s="17"/>
      <c r="AR344" s="17"/>
      <c r="AS344" s="17"/>
      <c r="AT344" s="16"/>
      <c r="AU344" s="16"/>
      <c r="AV344" s="16"/>
      <c r="AW344" s="16"/>
      <c r="AX344" s="16"/>
      <c r="AY344" s="16"/>
      <c r="AZ344" s="16"/>
      <c r="BA344" s="16"/>
      <c r="BB344" s="17"/>
      <c r="BC344" s="17"/>
      <c r="BD344" s="17"/>
      <c r="BE344" s="17"/>
      <c r="BF344" s="17"/>
      <c r="BG344" s="17"/>
      <c r="BH344" s="17"/>
      <c r="BI344" s="17"/>
      <c r="BJ344" s="16"/>
      <c r="BK344" s="16"/>
      <c r="BL344" s="16"/>
      <c r="BM344" s="16"/>
      <c r="BN344" s="16"/>
      <c r="BO344" s="16"/>
      <c r="BP344" s="16"/>
      <c r="BQ344" s="16"/>
      <c r="BR344" s="16"/>
      <c r="BS344" s="16"/>
      <c r="BT344" s="16"/>
      <c r="BU344" s="17"/>
      <c r="BV344" s="17"/>
      <c r="BW344" s="17"/>
      <c r="BX344" s="17"/>
      <c r="BY344" s="17"/>
      <c r="BZ344" s="17"/>
      <c r="CA344" s="16"/>
      <c r="CB344" s="16"/>
      <c r="CC344" s="16"/>
      <c r="CD344" s="16"/>
      <c r="CE344" s="16"/>
    </row>
    <row r="345" spans="1:83" ht="12.75" customHeight="1" x14ac:dyDescent="0.3">
      <c r="A345" s="9"/>
      <c r="B345" s="9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  <c r="AA345" s="14"/>
      <c r="AB345" s="14"/>
      <c r="AC345" s="14"/>
      <c r="AD345" s="14"/>
      <c r="AE345" s="14"/>
      <c r="AF345" s="14"/>
      <c r="AG345" s="14"/>
      <c r="AH345" s="14"/>
      <c r="AI345" s="15"/>
      <c r="AJ345" s="16"/>
      <c r="AK345" s="16"/>
      <c r="AL345" s="16"/>
      <c r="AM345" s="16"/>
      <c r="AN345" s="16"/>
      <c r="AO345" s="17"/>
      <c r="AP345" s="17"/>
      <c r="AQ345" s="17"/>
      <c r="AR345" s="17"/>
      <c r="AS345" s="17"/>
      <c r="AT345" s="16"/>
      <c r="AU345" s="16"/>
      <c r="AV345" s="16"/>
      <c r="AW345" s="16"/>
      <c r="AX345" s="16"/>
      <c r="AY345" s="16"/>
      <c r="AZ345" s="16"/>
      <c r="BA345" s="16"/>
      <c r="BB345" s="17"/>
      <c r="BC345" s="17"/>
      <c r="BD345" s="17"/>
      <c r="BE345" s="17"/>
      <c r="BF345" s="17"/>
      <c r="BG345" s="17"/>
      <c r="BH345" s="17"/>
      <c r="BI345" s="17"/>
      <c r="BJ345" s="16"/>
      <c r="BK345" s="16"/>
      <c r="BL345" s="16"/>
      <c r="BM345" s="16"/>
      <c r="BN345" s="16"/>
      <c r="BO345" s="16"/>
      <c r="BP345" s="16"/>
      <c r="BQ345" s="16"/>
      <c r="BR345" s="16"/>
      <c r="BS345" s="16"/>
      <c r="BT345" s="16"/>
      <c r="BU345" s="17"/>
      <c r="BV345" s="17"/>
      <c r="BW345" s="17"/>
      <c r="BX345" s="17"/>
      <c r="BY345" s="17"/>
      <c r="BZ345" s="17"/>
      <c r="CA345" s="16"/>
      <c r="CB345" s="16"/>
      <c r="CC345" s="16"/>
      <c r="CD345" s="16"/>
      <c r="CE345" s="16"/>
    </row>
    <row r="346" spans="1:83" ht="12.75" customHeight="1" x14ac:dyDescent="0.3">
      <c r="A346" s="9"/>
      <c r="B346" s="9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  <c r="AA346" s="14"/>
      <c r="AB346" s="14"/>
      <c r="AC346" s="14"/>
      <c r="AD346" s="14"/>
      <c r="AE346" s="14"/>
      <c r="AF346" s="14"/>
      <c r="AG346" s="14"/>
      <c r="AH346" s="14"/>
      <c r="AI346" s="15"/>
      <c r="AJ346" s="16"/>
      <c r="AK346" s="16"/>
      <c r="AL346" s="16"/>
      <c r="AM346" s="16"/>
      <c r="AN346" s="16"/>
      <c r="AO346" s="17"/>
      <c r="AP346" s="17"/>
      <c r="AQ346" s="17"/>
      <c r="AR346" s="17"/>
      <c r="AS346" s="17"/>
      <c r="AT346" s="16"/>
      <c r="AU346" s="16"/>
      <c r="AV346" s="16"/>
      <c r="AW346" s="16"/>
      <c r="AX346" s="16"/>
      <c r="AY346" s="16"/>
      <c r="AZ346" s="16"/>
      <c r="BA346" s="16"/>
      <c r="BB346" s="17"/>
      <c r="BC346" s="17"/>
      <c r="BD346" s="17"/>
      <c r="BE346" s="17"/>
      <c r="BF346" s="17"/>
      <c r="BG346" s="17"/>
      <c r="BH346" s="17"/>
      <c r="BI346" s="17"/>
      <c r="BJ346" s="16"/>
      <c r="BK346" s="16"/>
      <c r="BL346" s="16"/>
      <c r="BM346" s="16"/>
      <c r="BN346" s="16"/>
      <c r="BO346" s="16"/>
      <c r="BP346" s="16"/>
      <c r="BQ346" s="16"/>
      <c r="BR346" s="16"/>
      <c r="BS346" s="16"/>
      <c r="BT346" s="16"/>
      <c r="BU346" s="17"/>
      <c r="BV346" s="17"/>
      <c r="BW346" s="17"/>
      <c r="BX346" s="17"/>
      <c r="BY346" s="17"/>
      <c r="BZ346" s="17"/>
      <c r="CA346" s="16"/>
      <c r="CB346" s="16"/>
      <c r="CC346" s="16"/>
      <c r="CD346" s="16"/>
      <c r="CE346" s="16"/>
    </row>
    <row r="347" spans="1:83" ht="12.75" customHeight="1" x14ac:dyDescent="0.3">
      <c r="A347" s="9"/>
      <c r="B347" s="9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  <c r="AA347" s="14"/>
      <c r="AB347" s="14"/>
      <c r="AC347" s="14"/>
      <c r="AD347" s="14"/>
      <c r="AE347" s="14"/>
      <c r="AF347" s="14"/>
      <c r="AG347" s="14"/>
      <c r="AH347" s="14"/>
      <c r="AI347" s="15"/>
      <c r="AJ347" s="16"/>
      <c r="AK347" s="16"/>
      <c r="AL347" s="16"/>
      <c r="AM347" s="16"/>
      <c r="AN347" s="16"/>
      <c r="AO347" s="17"/>
      <c r="AP347" s="17"/>
      <c r="AQ347" s="17"/>
      <c r="AR347" s="17"/>
      <c r="AS347" s="17"/>
      <c r="AT347" s="16"/>
      <c r="AU347" s="16"/>
      <c r="AV347" s="16"/>
      <c r="AW347" s="16"/>
      <c r="AX347" s="16"/>
      <c r="AY347" s="16"/>
      <c r="AZ347" s="16"/>
      <c r="BA347" s="16"/>
      <c r="BB347" s="17"/>
      <c r="BC347" s="17"/>
      <c r="BD347" s="17"/>
      <c r="BE347" s="17"/>
      <c r="BF347" s="17"/>
      <c r="BG347" s="17"/>
      <c r="BH347" s="17"/>
      <c r="BI347" s="17"/>
      <c r="BJ347" s="16"/>
      <c r="BK347" s="16"/>
      <c r="BL347" s="16"/>
      <c r="BM347" s="16"/>
      <c r="BN347" s="16"/>
      <c r="BO347" s="16"/>
      <c r="BP347" s="16"/>
      <c r="BQ347" s="16"/>
      <c r="BR347" s="16"/>
      <c r="BS347" s="16"/>
      <c r="BT347" s="16"/>
      <c r="BU347" s="17"/>
      <c r="BV347" s="17"/>
      <c r="BW347" s="17"/>
      <c r="BX347" s="17"/>
      <c r="BY347" s="17"/>
      <c r="BZ347" s="17"/>
      <c r="CA347" s="16"/>
      <c r="CB347" s="16"/>
      <c r="CC347" s="16"/>
      <c r="CD347" s="16"/>
      <c r="CE347" s="16"/>
    </row>
    <row r="348" spans="1:83" ht="12.75" customHeight="1" x14ac:dyDescent="0.3">
      <c r="A348" s="9"/>
      <c r="B348" s="9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  <c r="AA348" s="14"/>
      <c r="AB348" s="14"/>
      <c r="AC348" s="14"/>
      <c r="AD348" s="14"/>
      <c r="AE348" s="14"/>
      <c r="AF348" s="14"/>
      <c r="AG348" s="14"/>
      <c r="AH348" s="14"/>
      <c r="AI348" s="15"/>
      <c r="AJ348" s="16"/>
      <c r="AK348" s="16"/>
      <c r="AL348" s="16"/>
      <c r="AM348" s="16"/>
      <c r="AN348" s="16"/>
      <c r="AO348" s="17"/>
      <c r="AP348" s="17"/>
      <c r="AQ348" s="17"/>
      <c r="AR348" s="17"/>
      <c r="AS348" s="17"/>
      <c r="AT348" s="16"/>
      <c r="AU348" s="16"/>
      <c r="AV348" s="16"/>
      <c r="AW348" s="16"/>
      <c r="AX348" s="16"/>
      <c r="AY348" s="16"/>
      <c r="AZ348" s="16"/>
      <c r="BA348" s="16"/>
      <c r="BB348" s="17"/>
      <c r="BC348" s="17"/>
      <c r="BD348" s="17"/>
      <c r="BE348" s="17"/>
      <c r="BF348" s="17"/>
      <c r="BG348" s="17"/>
      <c r="BH348" s="17"/>
      <c r="BI348" s="17"/>
      <c r="BJ348" s="16"/>
      <c r="BK348" s="16"/>
      <c r="BL348" s="16"/>
      <c r="BM348" s="16"/>
      <c r="BN348" s="16"/>
      <c r="BO348" s="16"/>
      <c r="BP348" s="16"/>
      <c r="BQ348" s="16"/>
      <c r="BR348" s="16"/>
      <c r="BS348" s="16"/>
      <c r="BT348" s="16"/>
      <c r="BU348" s="17"/>
      <c r="BV348" s="17"/>
      <c r="BW348" s="17"/>
      <c r="BX348" s="17"/>
      <c r="BY348" s="17"/>
      <c r="BZ348" s="17"/>
      <c r="CA348" s="16"/>
      <c r="CB348" s="16"/>
      <c r="CC348" s="16"/>
      <c r="CD348" s="16"/>
      <c r="CE348" s="16"/>
    </row>
    <row r="349" spans="1:83" ht="12.75" customHeight="1" x14ac:dyDescent="0.3">
      <c r="A349" s="9"/>
      <c r="B349" s="9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  <c r="AA349" s="14"/>
      <c r="AB349" s="14"/>
      <c r="AC349" s="14"/>
      <c r="AD349" s="14"/>
      <c r="AE349" s="14"/>
      <c r="AF349" s="14"/>
      <c r="AG349" s="14"/>
      <c r="AH349" s="14"/>
      <c r="AI349" s="15"/>
      <c r="AJ349" s="16"/>
      <c r="AK349" s="16"/>
      <c r="AL349" s="16"/>
      <c r="AM349" s="16"/>
      <c r="AN349" s="16"/>
      <c r="AO349" s="17"/>
      <c r="AP349" s="17"/>
      <c r="AQ349" s="17"/>
      <c r="AR349" s="17"/>
      <c r="AS349" s="17"/>
      <c r="AT349" s="16"/>
      <c r="AU349" s="16"/>
      <c r="AV349" s="16"/>
      <c r="AW349" s="16"/>
      <c r="AX349" s="16"/>
      <c r="AY349" s="16"/>
      <c r="AZ349" s="16"/>
      <c r="BA349" s="16"/>
      <c r="BB349" s="17"/>
      <c r="BC349" s="17"/>
      <c r="BD349" s="17"/>
      <c r="BE349" s="17"/>
      <c r="BF349" s="17"/>
      <c r="BG349" s="17"/>
      <c r="BH349" s="17"/>
      <c r="BI349" s="17"/>
      <c r="BJ349" s="16"/>
      <c r="BK349" s="16"/>
      <c r="BL349" s="16"/>
      <c r="BM349" s="16"/>
      <c r="BN349" s="16"/>
      <c r="BO349" s="16"/>
      <c r="BP349" s="16"/>
      <c r="BQ349" s="16"/>
      <c r="BR349" s="16"/>
      <c r="BS349" s="16"/>
      <c r="BT349" s="16"/>
      <c r="BU349" s="17"/>
      <c r="BV349" s="17"/>
      <c r="BW349" s="17"/>
      <c r="BX349" s="17"/>
      <c r="BY349" s="17"/>
      <c r="BZ349" s="17"/>
      <c r="CA349" s="16"/>
      <c r="CB349" s="16"/>
      <c r="CC349" s="16"/>
      <c r="CD349" s="16"/>
      <c r="CE349" s="16"/>
    </row>
    <row r="350" spans="1:83" ht="12.75" customHeight="1" x14ac:dyDescent="0.3">
      <c r="A350" s="9"/>
      <c r="B350" s="9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  <c r="AA350" s="14"/>
      <c r="AB350" s="14"/>
      <c r="AC350" s="14"/>
      <c r="AD350" s="14"/>
      <c r="AE350" s="14"/>
      <c r="AF350" s="14"/>
      <c r="AG350" s="14"/>
      <c r="AH350" s="14"/>
      <c r="AI350" s="15"/>
      <c r="AJ350" s="16"/>
      <c r="AK350" s="16"/>
      <c r="AL350" s="16"/>
      <c r="AM350" s="16"/>
      <c r="AN350" s="16"/>
      <c r="AO350" s="17"/>
      <c r="AP350" s="17"/>
      <c r="AQ350" s="17"/>
      <c r="AR350" s="17"/>
      <c r="AS350" s="17"/>
      <c r="AT350" s="16"/>
      <c r="AU350" s="16"/>
      <c r="AV350" s="16"/>
      <c r="AW350" s="16"/>
      <c r="AX350" s="16"/>
      <c r="AY350" s="16"/>
      <c r="AZ350" s="16"/>
      <c r="BA350" s="16"/>
      <c r="BB350" s="17"/>
      <c r="BC350" s="17"/>
      <c r="BD350" s="17"/>
      <c r="BE350" s="17"/>
      <c r="BF350" s="17"/>
      <c r="BG350" s="17"/>
      <c r="BH350" s="17"/>
      <c r="BI350" s="17"/>
      <c r="BJ350" s="16"/>
      <c r="BK350" s="16"/>
      <c r="BL350" s="16"/>
      <c r="BM350" s="16"/>
      <c r="BN350" s="16"/>
      <c r="BO350" s="16"/>
      <c r="BP350" s="16"/>
      <c r="BQ350" s="16"/>
      <c r="BR350" s="16"/>
      <c r="BS350" s="16"/>
      <c r="BT350" s="16"/>
      <c r="BU350" s="17"/>
      <c r="BV350" s="17"/>
      <c r="BW350" s="17"/>
      <c r="BX350" s="17"/>
      <c r="BY350" s="17"/>
      <c r="BZ350" s="17"/>
      <c r="CA350" s="16"/>
      <c r="CB350" s="16"/>
      <c r="CC350" s="16"/>
      <c r="CD350" s="16"/>
      <c r="CE350" s="16"/>
    </row>
    <row r="351" spans="1:83" ht="12.75" customHeight="1" x14ac:dyDescent="0.3">
      <c r="A351" s="9"/>
      <c r="B351" s="9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  <c r="AA351" s="14"/>
      <c r="AB351" s="14"/>
      <c r="AC351" s="14"/>
      <c r="AD351" s="14"/>
      <c r="AE351" s="14"/>
      <c r="AF351" s="14"/>
      <c r="AG351" s="14"/>
      <c r="AH351" s="14"/>
      <c r="AI351" s="15"/>
      <c r="AJ351" s="16"/>
      <c r="AK351" s="16"/>
      <c r="AL351" s="16"/>
      <c r="AM351" s="16"/>
      <c r="AN351" s="16"/>
      <c r="AO351" s="17"/>
      <c r="AP351" s="17"/>
      <c r="AQ351" s="17"/>
      <c r="AR351" s="17"/>
      <c r="AS351" s="17"/>
      <c r="AT351" s="16"/>
      <c r="AU351" s="16"/>
      <c r="AV351" s="16"/>
      <c r="AW351" s="16"/>
      <c r="AX351" s="16"/>
      <c r="AY351" s="16"/>
      <c r="AZ351" s="16"/>
      <c r="BA351" s="16"/>
      <c r="BB351" s="17"/>
      <c r="BC351" s="17"/>
      <c r="BD351" s="17"/>
      <c r="BE351" s="17"/>
      <c r="BF351" s="17"/>
      <c r="BG351" s="17"/>
      <c r="BH351" s="17"/>
      <c r="BI351" s="17"/>
      <c r="BJ351" s="16"/>
      <c r="BK351" s="16"/>
      <c r="BL351" s="16"/>
      <c r="BM351" s="16"/>
      <c r="BN351" s="16"/>
      <c r="BO351" s="16"/>
      <c r="BP351" s="16"/>
      <c r="BQ351" s="16"/>
      <c r="BR351" s="16"/>
      <c r="BS351" s="16"/>
      <c r="BT351" s="16"/>
      <c r="BU351" s="17"/>
      <c r="BV351" s="17"/>
      <c r="BW351" s="17"/>
      <c r="BX351" s="17"/>
      <c r="BY351" s="17"/>
      <c r="BZ351" s="17"/>
      <c r="CA351" s="16"/>
      <c r="CB351" s="16"/>
      <c r="CC351" s="16"/>
      <c r="CD351" s="16"/>
      <c r="CE351" s="16"/>
    </row>
    <row r="352" spans="1:83" ht="12.75" customHeight="1" x14ac:dyDescent="0.3">
      <c r="A352" s="9"/>
      <c r="B352" s="9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  <c r="AA352" s="14"/>
      <c r="AB352" s="14"/>
      <c r="AC352" s="14"/>
      <c r="AD352" s="14"/>
      <c r="AE352" s="14"/>
      <c r="AF352" s="14"/>
      <c r="AG352" s="14"/>
      <c r="AH352" s="14"/>
      <c r="AI352" s="15"/>
      <c r="AJ352" s="16"/>
      <c r="AK352" s="16"/>
      <c r="AL352" s="16"/>
      <c r="AM352" s="16"/>
      <c r="AN352" s="16"/>
      <c r="AO352" s="17"/>
      <c r="AP352" s="17"/>
      <c r="AQ352" s="17"/>
      <c r="AR352" s="17"/>
      <c r="AS352" s="17"/>
      <c r="AT352" s="16"/>
      <c r="AU352" s="16"/>
      <c r="AV352" s="16"/>
      <c r="AW352" s="16"/>
      <c r="AX352" s="16"/>
      <c r="AY352" s="16"/>
      <c r="AZ352" s="16"/>
      <c r="BA352" s="16"/>
      <c r="BB352" s="17"/>
      <c r="BC352" s="17"/>
      <c r="BD352" s="17"/>
      <c r="BE352" s="17"/>
      <c r="BF352" s="17"/>
      <c r="BG352" s="17"/>
      <c r="BH352" s="17"/>
      <c r="BI352" s="17"/>
      <c r="BJ352" s="16"/>
      <c r="BK352" s="16"/>
      <c r="BL352" s="16"/>
      <c r="BM352" s="16"/>
      <c r="BN352" s="16"/>
      <c r="BO352" s="16"/>
      <c r="BP352" s="16"/>
      <c r="BQ352" s="16"/>
      <c r="BR352" s="16"/>
      <c r="BS352" s="16"/>
      <c r="BT352" s="16"/>
      <c r="BU352" s="17"/>
      <c r="BV352" s="17"/>
      <c r="BW352" s="17"/>
      <c r="BX352" s="17"/>
      <c r="BY352" s="17"/>
      <c r="BZ352" s="17"/>
      <c r="CA352" s="16"/>
      <c r="CB352" s="16"/>
      <c r="CC352" s="16"/>
      <c r="CD352" s="16"/>
      <c r="CE352" s="16"/>
    </row>
    <row r="353" spans="1:83" ht="12.75" customHeight="1" x14ac:dyDescent="0.3">
      <c r="A353" s="9"/>
      <c r="B353" s="9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  <c r="AA353" s="14"/>
      <c r="AB353" s="14"/>
      <c r="AC353" s="14"/>
      <c r="AD353" s="14"/>
      <c r="AE353" s="14"/>
      <c r="AF353" s="14"/>
      <c r="AG353" s="14"/>
      <c r="AH353" s="14"/>
      <c r="AI353" s="15"/>
      <c r="AJ353" s="16"/>
      <c r="AK353" s="16"/>
      <c r="AL353" s="16"/>
      <c r="AM353" s="16"/>
      <c r="AN353" s="16"/>
      <c r="AO353" s="17"/>
      <c r="AP353" s="17"/>
      <c r="AQ353" s="17"/>
      <c r="AR353" s="17"/>
      <c r="AS353" s="17"/>
      <c r="AT353" s="16"/>
      <c r="AU353" s="16"/>
      <c r="AV353" s="16"/>
      <c r="AW353" s="16"/>
      <c r="AX353" s="16"/>
      <c r="AY353" s="16"/>
      <c r="AZ353" s="16"/>
      <c r="BA353" s="16"/>
      <c r="BB353" s="17"/>
      <c r="BC353" s="17"/>
      <c r="BD353" s="17"/>
      <c r="BE353" s="17"/>
      <c r="BF353" s="17"/>
      <c r="BG353" s="17"/>
      <c r="BH353" s="17"/>
      <c r="BI353" s="17"/>
      <c r="BJ353" s="16"/>
      <c r="BK353" s="16"/>
      <c r="BL353" s="16"/>
      <c r="BM353" s="16"/>
      <c r="BN353" s="16"/>
      <c r="BO353" s="16"/>
      <c r="BP353" s="16"/>
      <c r="BQ353" s="16"/>
      <c r="BR353" s="16"/>
      <c r="BS353" s="16"/>
      <c r="BT353" s="16"/>
      <c r="BU353" s="17"/>
      <c r="BV353" s="17"/>
      <c r="BW353" s="17"/>
      <c r="BX353" s="17"/>
      <c r="BY353" s="17"/>
      <c r="BZ353" s="17"/>
      <c r="CA353" s="16"/>
      <c r="CB353" s="16"/>
      <c r="CC353" s="16"/>
      <c r="CD353" s="16"/>
      <c r="CE353" s="16"/>
    </row>
    <row r="354" spans="1:83" ht="12.75" customHeight="1" x14ac:dyDescent="0.3">
      <c r="A354" s="9"/>
      <c r="B354" s="9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  <c r="AA354" s="14"/>
      <c r="AB354" s="14"/>
      <c r="AC354" s="14"/>
      <c r="AD354" s="14"/>
      <c r="AE354" s="14"/>
      <c r="AF354" s="14"/>
      <c r="AG354" s="14"/>
      <c r="AH354" s="14"/>
      <c r="AI354" s="15"/>
      <c r="AJ354" s="16"/>
      <c r="AK354" s="16"/>
      <c r="AL354" s="16"/>
      <c r="AM354" s="16"/>
      <c r="AN354" s="16"/>
      <c r="AO354" s="17"/>
      <c r="AP354" s="17"/>
      <c r="AQ354" s="17"/>
      <c r="AR354" s="17"/>
      <c r="AS354" s="17"/>
      <c r="AT354" s="16"/>
      <c r="AU354" s="16"/>
      <c r="AV354" s="16"/>
      <c r="AW354" s="16"/>
      <c r="AX354" s="16"/>
      <c r="AY354" s="16"/>
      <c r="AZ354" s="16"/>
      <c r="BA354" s="16"/>
      <c r="BB354" s="17"/>
      <c r="BC354" s="17"/>
      <c r="BD354" s="17"/>
      <c r="BE354" s="17"/>
      <c r="BF354" s="17"/>
      <c r="BG354" s="17"/>
      <c r="BH354" s="17"/>
      <c r="BI354" s="17"/>
      <c r="BJ354" s="16"/>
      <c r="BK354" s="16"/>
      <c r="BL354" s="16"/>
      <c r="BM354" s="16"/>
      <c r="BN354" s="16"/>
      <c r="BO354" s="16"/>
      <c r="BP354" s="16"/>
      <c r="BQ354" s="16"/>
      <c r="BR354" s="16"/>
      <c r="BS354" s="16"/>
      <c r="BT354" s="16"/>
      <c r="BU354" s="17"/>
      <c r="BV354" s="17"/>
      <c r="BW354" s="17"/>
      <c r="BX354" s="17"/>
      <c r="BY354" s="17"/>
      <c r="BZ354" s="17"/>
      <c r="CA354" s="16"/>
      <c r="CB354" s="16"/>
      <c r="CC354" s="16"/>
      <c r="CD354" s="16"/>
      <c r="CE354" s="16"/>
    </row>
    <row r="355" spans="1:83" ht="12.75" customHeight="1" x14ac:dyDescent="0.3">
      <c r="A355" s="9"/>
      <c r="B355" s="9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  <c r="AA355" s="14"/>
      <c r="AB355" s="14"/>
      <c r="AC355" s="14"/>
      <c r="AD355" s="14"/>
      <c r="AE355" s="14"/>
      <c r="AF355" s="14"/>
      <c r="AG355" s="14"/>
      <c r="AH355" s="14"/>
      <c r="AI355" s="15"/>
      <c r="AJ355" s="16"/>
      <c r="AK355" s="16"/>
      <c r="AL355" s="16"/>
      <c r="AM355" s="16"/>
      <c r="AN355" s="16"/>
      <c r="AO355" s="17"/>
      <c r="AP355" s="17"/>
      <c r="AQ355" s="17"/>
      <c r="AR355" s="17"/>
      <c r="AS355" s="17"/>
      <c r="AT355" s="16"/>
      <c r="AU355" s="16"/>
      <c r="AV355" s="16"/>
      <c r="AW355" s="16"/>
      <c r="AX355" s="16"/>
      <c r="AY355" s="16"/>
      <c r="AZ355" s="16"/>
      <c r="BA355" s="16"/>
      <c r="BB355" s="17"/>
      <c r="BC355" s="17"/>
      <c r="BD355" s="17"/>
      <c r="BE355" s="17"/>
      <c r="BF355" s="17"/>
      <c r="BG355" s="17"/>
      <c r="BH355" s="17"/>
      <c r="BI355" s="17"/>
      <c r="BJ355" s="16"/>
      <c r="BK355" s="16"/>
      <c r="BL355" s="16"/>
      <c r="BM355" s="16"/>
      <c r="BN355" s="16"/>
      <c r="BO355" s="16"/>
      <c r="BP355" s="16"/>
      <c r="BQ355" s="16"/>
      <c r="BR355" s="16"/>
      <c r="BS355" s="16"/>
      <c r="BT355" s="16"/>
      <c r="BU355" s="17"/>
      <c r="BV355" s="17"/>
      <c r="BW355" s="17"/>
      <c r="BX355" s="17"/>
      <c r="BY355" s="17"/>
      <c r="BZ355" s="17"/>
      <c r="CA355" s="16"/>
      <c r="CB355" s="16"/>
      <c r="CC355" s="16"/>
      <c r="CD355" s="16"/>
      <c r="CE355" s="16"/>
    </row>
    <row r="356" spans="1:83" ht="12.75" customHeight="1" x14ac:dyDescent="0.3">
      <c r="A356" s="9"/>
      <c r="B356" s="9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  <c r="AA356" s="14"/>
      <c r="AB356" s="14"/>
      <c r="AC356" s="14"/>
      <c r="AD356" s="14"/>
      <c r="AE356" s="14"/>
      <c r="AF356" s="14"/>
      <c r="AG356" s="14"/>
      <c r="AH356" s="14"/>
      <c r="AI356" s="15"/>
      <c r="AJ356" s="16"/>
      <c r="AK356" s="16"/>
      <c r="AL356" s="16"/>
      <c r="AM356" s="16"/>
      <c r="AN356" s="16"/>
      <c r="AO356" s="17"/>
      <c r="AP356" s="17"/>
      <c r="AQ356" s="17"/>
      <c r="AR356" s="17"/>
      <c r="AS356" s="17"/>
      <c r="AT356" s="16"/>
      <c r="AU356" s="16"/>
      <c r="AV356" s="16"/>
      <c r="AW356" s="16"/>
      <c r="AX356" s="16"/>
      <c r="AY356" s="16"/>
      <c r="AZ356" s="16"/>
      <c r="BA356" s="16"/>
      <c r="BB356" s="17"/>
      <c r="BC356" s="17"/>
      <c r="BD356" s="17"/>
      <c r="BE356" s="17"/>
      <c r="BF356" s="17"/>
      <c r="BG356" s="17"/>
      <c r="BH356" s="17"/>
      <c r="BI356" s="17"/>
      <c r="BJ356" s="16"/>
      <c r="BK356" s="16"/>
      <c r="BL356" s="16"/>
      <c r="BM356" s="16"/>
      <c r="BN356" s="16"/>
      <c r="BO356" s="16"/>
      <c r="BP356" s="16"/>
      <c r="BQ356" s="16"/>
      <c r="BR356" s="16"/>
      <c r="BS356" s="16"/>
      <c r="BT356" s="16"/>
      <c r="BU356" s="17"/>
      <c r="BV356" s="17"/>
      <c r="BW356" s="17"/>
      <c r="BX356" s="17"/>
      <c r="BY356" s="17"/>
      <c r="BZ356" s="17"/>
      <c r="CA356" s="16"/>
      <c r="CB356" s="16"/>
      <c r="CC356" s="16"/>
      <c r="CD356" s="16"/>
      <c r="CE356" s="16"/>
    </row>
    <row r="357" spans="1:83" ht="12.75" customHeight="1" x14ac:dyDescent="0.3">
      <c r="A357" s="9"/>
      <c r="B357" s="9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  <c r="AA357" s="14"/>
      <c r="AB357" s="14"/>
      <c r="AC357" s="14"/>
      <c r="AD357" s="14"/>
      <c r="AE357" s="14"/>
      <c r="AF357" s="14"/>
      <c r="AG357" s="14"/>
      <c r="AH357" s="14"/>
      <c r="AI357" s="15"/>
      <c r="AJ357" s="16"/>
      <c r="AK357" s="16"/>
      <c r="AL357" s="16"/>
      <c r="AM357" s="16"/>
      <c r="AN357" s="16"/>
      <c r="AO357" s="17"/>
      <c r="AP357" s="17"/>
      <c r="AQ357" s="17"/>
      <c r="AR357" s="17"/>
      <c r="AS357" s="17"/>
      <c r="AT357" s="16"/>
      <c r="AU357" s="16"/>
      <c r="AV357" s="16"/>
      <c r="AW357" s="16"/>
      <c r="AX357" s="16"/>
      <c r="AY357" s="16"/>
      <c r="AZ357" s="16"/>
      <c r="BA357" s="16"/>
      <c r="BB357" s="17"/>
      <c r="BC357" s="17"/>
      <c r="BD357" s="17"/>
      <c r="BE357" s="17"/>
      <c r="BF357" s="17"/>
      <c r="BG357" s="17"/>
      <c r="BH357" s="17"/>
      <c r="BI357" s="17"/>
      <c r="BJ357" s="16"/>
      <c r="BK357" s="16"/>
      <c r="BL357" s="16"/>
      <c r="BM357" s="16"/>
      <c r="BN357" s="16"/>
      <c r="BO357" s="16"/>
      <c r="BP357" s="16"/>
      <c r="BQ357" s="16"/>
      <c r="BR357" s="16"/>
      <c r="BS357" s="16"/>
      <c r="BT357" s="16"/>
      <c r="BU357" s="17"/>
      <c r="BV357" s="17"/>
      <c r="BW357" s="17"/>
      <c r="BX357" s="17"/>
      <c r="BY357" s="17"/>
      <c r="BZ357" s="17"/>
      <c r="CA357" s="16"/>
      <c r="CB357" s="16"/>
      <c r="CC357" s="16"/>
      <c r="CD357" s="16"/>
      <c r="CE357" s="16"/>
    </row>
    <row r="358" spans="1:83" ht="12.75" customHeight="1" x14ac:dyDescent="0.3">
      <c r="A358" s="9"/>
      <c r="B358" s="9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  <c r="AA358" s="14"/>
      <c r="AB358" s="14"/>
      <c r="AC358" s="14"/>
      <c r="AD358" s="14"/>
      <c r="AE358" s="14"/>
      <c r="AF358" s="14"/>
      <c r="AG358" s="14"/>
      <c r="AH358" s="14"/>
      <c r="AI358" s="15"/>
      <c r="AJ358" s="16"/>
      <c r="AK358" s="16"/>
      <c r="AL358" s="16"/>
      <c r="AM358" s="16"/>
      <c r="AN358" s="16"/>
      <c r="AO358" s="17"/>
      <c r="AP358" s="17"/>
      <c r="AQ358" s="17"/>
      <c r="AR358" s="17"/>
      <c r="AS358" s="17"/>
      <c r="AT358" s="16"/>
      <c r="AU358" s="16"/>
      <c r="AV358" s="16"/>
      <c r="AW358" s="16"/>
      <c r="AX358" s="16"/>
      <c r="AY358" s="16"/>
      <c r="AZ358" s="16"/>
      <c r="BA358" s="16"/>
      <c r="BB358" s="17"/>
      <c r="BC358" s="17"/>
      <c r="BD358" s="17"/>
      <c r="BE358" s="17"/>
      <c r="BF358" s="17"/>
      <c r="BG358" s="17"/>
      <c r="BH358" s="17"/>
      <c r="BI358" s="17"/>
      <c r="BJ358" s="16"/>
      <c r="BK358" s="16"/>
      <c r="BL358" s="16"/>
      <c r="BM358" s="16"/>
      <c r="BN358" s="16"/>
      <c r="BO358" s="16"/>
      <c r="BP358" s="16"/>
      <c r="BQ358" s="16"/>
      <c r="BR358" s="16"/>
      <c r="BS358" s="16"/>
      <c r="BT358" s="16"/>
      <c r="BU358" s="17"/>
      <c r="BV358" s="17"/>
      <c r="BW358" s="17"/>
      <c r="BX358" s="17"/>
      <c r="BY358" s="17"/>
      <c r="BZ358" s="17"/>
      <c r="CA358" s="16"/>
      <c r="CB358" s="16"/>
      <c r="CC358" s="16"/>
      <c r="CD358" s="16"/>
      <c r="CE358" s="16"/>
    </row>
    <row r="359" spans="1:83" ht="12.75" customHeight="1" x14ac:dyDescent="0.3">
      <c r="A359" s="9"/>
      <c r="B359" s="9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  <c r="AA359" s="14"/>
      <c r="AB359" s="14"/>
      <c r="AC359" s="14"/>
      <c r="AD359" s="14"/>
      <c r="AE359" s="14"/>
      <c r="AF359" s="14"/>
      <c r="AG359" s="14"/>
      <c r="AH359" s="14"/>
      <c r="AI359" s="15"/>
      <c r="AJ359" s="16"/>
      <c r="AK359" s="16"/>
      <c r="AL359" s="16"/>
      <c r="AM359" s="16"/>
      <c r="AN359" s="16"/>
      <c r="AO359" s="17"/>
      <c r="AP359" s="17"/>
      <c r="AQ359" s="17"/>
      <c r="AR359" s="17"/>
      <c r="AS359" s="17"/>
      <c r="AT359" s="16"/>
      <c r="AU359" s="16"/>
      <c r="AV359" s="16"/>
      <c r="AW359" s="16"/>
      <c r="AX359" s="16"/>
      <c r="AY359" s="16"/>
      <c r="AZ359" s="16"/>
      <c r="BA359" s="16"/>
      <c r="BB359" s="17"/>
      <c r="BC359" s="17"/>
      <c r="BD359" s="17"/>
      <c r="BE359" s="17"/>
      <c r="BF359" s="17"/>
      <c r="BG359" s="17"/>
      <c r="BH359" s="17"/>
      <c r="BI359" s="17"/>
      <c r="BJ359" s="16"/>
      <c r="BK359" s="16"/>
      <c r="BL359" s="16"/>
      <c r="BM359" s="16"/>
      <c r="BN359" s="16"/>
      <c r="BO359" s="16"/>
      <c r="BP359" s="16"/>
      <c r="BQ359" s="16"/>
      <c r="BR359" s="16"/>
      <c r="BS359" s="16"/>
      <c r="BT359" s="16"/>
      <c r="BU359" s="17"/>
      <c r="BV359" s="17"/>
      <c r="BW359" s="17"/>
      <c r="BX359" s="17"/>
      <c r="BY359" s="17"/>
      <c r="BZ359" s="17"/>
      <c r="CA359" s="16"/>
      <c r="CB359" s="16"/>
      <c r="CC359" s="16"/>
      <c r="CD359" s="16"/>
      <c r="CE359" s="16"/>
    </row>
    <row r="360" spans="1:83" ht="12.75" customHeight="1" x14ac:dyDescent="0.3">
      <c r="A360" s="9"/>
      <c r="B360" s="9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  <c r="AA360" s="14"/>
      <c r="AB360" s="14"/>
      <c r="AC360" s="14"/>
      <c r="AD360" s="14"/>
      <c r="AE360" s="14"/>
      <c r="AF360" s="14"/>
      <c r="AG360" s="14"/>
      <c r="AH360" s="14"/>
      <c r="AI360" s="15"/>
      <c r="AJ360" s="16"/>
      <c r="AK360" s="16"/>
      <c r="AL360" s="16"/>
      <c r="AM360" s="16"/>
      <c r="AN360" s="16"/>
      <c r="AO360" s="17"/>
      <c r="AP360" s="17"/>
      <c r="AQ360" s="17"/>
      <c r="AR360" s="17"/>
      <c r="AS360" s="17"/>
      <c r="AT360" s="16"/>
      <c r="AU360" s="16"/>
      <c r="AV360" s="16"/>
      <c r="AW360" s="16"/>
      <c r="AX360" s="16"/>
      <c r="AY360" s="16"/>
      <c r="AZ360" s="16"/>
      <c r="BA360" s="16"/>
      <c r="BB360" s="17"/>
      <c r="BC360" s="17"/>
      <c r="BD360" s="17"/>
      <c r="BE360" s="17"/>
      <c r="BF360" s="17"/>
      <c r="BG360" s="17"/>
      <c r="BH360" s="17"/>
      <c r="BI360" s="17"/>
      <c r="BJ360" s="16"/>
      <c r="BK360" s="16"/>
      <c r="BL360" s="16"/>
      <c r="BM360" s="16"/>
      <c r="BN360" s="16"/>
      <c r="BO360" s="16"/>
      <c r="BP360" s="16"/>
      <c r="BQ360" s="16"/>
      <c r="BR360" s="16"/>
      <c r="BS360" s="16"/>
      <c r="BT360" s="16"/>
      <c r="BU360" s="17"/>
      <c r="BV360" s="17"/>
      <c r="BW360" s="17"/>
      <c r="BX360" s="17"/>
      <c r="BY360" s="17"/>
      <c r="BZ360" s="17"/>
      <c r="CA360" s="16"/>
      <c r="CB360" s="16"/>
      <c r="CC360" s="16"/>
      <c r="CD360" s="16"/>
      <c r="CE360" s="16"/>
    </row>
    <row r="361" spans="1:83" ht="12.75" customHeight="1" x14ac:dyDescent="0.3">
      <c r="A361" s="9"/>
      <c r="B361" s="9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  <c r="AA361" s="14"/>
      <c r="AB361" s="14"/>
      <c r="AC361" s="14"/>
      <c r="AD361" s="14"/>
      <c r="AE361" s="14"/>
      <c r="AF361" s="14"/>
      <c r="AG361" s="14"/>
      <c r="AH361" s="14"/>
      <c r="AI361" s="15"/>
      <c r="AJ361" s="16"/>
      <c r="AK361" s="16"/>
      <c r="AL361" s="16"/>
      <c r="AM361" s="16"/>
      <c r="AN361" s="16"/>
      <c r="AO361" s="17"/>
      <c r="AP361" s="17"/>
      <c r="AQ361" s="17"/>
      <c r="AR361" s="17"/>
      <c r="AS361" s="17"/>
      <c r="AT361" s="16"/>
      <c r="AU361" s="16"/>
      <c r="AV361" s="16"/>
      <c r="AW361" s="16"/>
      <c r="AX361" s="16"/>
      <c r="AY361" s="16"/>
      <c r="AZ361" s="16"/>
      <c r="BA361" s="16"/>
      <c r="BB361" s="17"/>
      <c r="BC361" s="17"/>
      <c r="BD361" s="17"/>
      <c r="BE361" s="17"/>
      <c r="BF361" s="17"/>
      <c r="BG361" s="17"/>
      <c r="BH361" s="17"/>
      <c r="BI361" s="17"/>
      <c r="BJ361" s="16"/>
      <c r="BK361" s="16"/>
      <c r="BL361" s="16"/>
      <c r="BM361" s="16"/>
      <c r="BN361" s="16"/>
      <c r="BO361" s="16"/>
      <c r="BP361" s="16"/>
      <c r="BQ361" s="16"/>
      <c r="BR361" s="16"/>
      <c r="BS361" s="16"/>
      <c r="BT361" s="16"/>
      <c r="BU361" s="17"/>
      <c r="BV361" s="17"/>
      <c r="BW361" s="17"/>
      <c r="BX361" s="17"/>
      <c r="BY361" s="17"/>
      <c r="BZ361" s="17"/>
      <c r="CA361" s="16"/>
      <c r="CB361" s="16"/>
      <c r="CC361" s="16"/>
      <c r="CD361" s="16"/>
      <c r="CE361" s="16"/>
    </row>
    <row r="362" spans="1:83" ht="12.75" customHeight="1" x14ac:dyDescent="0.3">
      <c r="A362" s="9"/>
      <c r="B362" s="9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  <c r="AA362" s="14"/>
      <c r="AB362" s="14"/>
      <c r="AC362" s="14"/>
      <c r="AD362" s="14"/>
      <c r="AE362" s="14"/>
      <c r="AF362" s="14"/>
      <c r="AG362" s="14"/>
      <c r="AH362" s="14"/>
      <c r="AI362" s="15"/>
      <c r="AJ362" s="16"/>
      <c r="AK362" s="16"/>
      <c r="AL362" s="16"/>
      <c r="AM362" s="16"/>
      <c r="AN362" s="16"/>
      <c r="AO362" s="17"/>
      <c r="AP362" s="17"/>
      <c r="AQ362" s="17"/>
      <c r="AR362" s="17"/>
      <c r="AS362" s="17"/>
      <c r="AT362" s="16"/>
      <c r="AU362" s="16"/>
      <c r="AV362" s="16"/>
      <c r="AW362" s="16"/>
      <c r="AX362" s="16"/>
      <c r="AY362" s="16"/>
      <c r="AZ362" s="16"/>
      <c r="BA362" s="16"/>
      <c r="BB362" s="17"/>
      <c r="BC362" s="17"/>
      <c r="BD362" s="17"/>
      <c r="BE362" s="17"/>
      <c r="BF362" s="17"/>
      <c r="BG362" s="17"/>
      <c r="BH362" s="17"/>
      <c r="BI362" s="17"/>
      <c r="BJ362" s="16"/>
      <c r="BK362" s="16"/>
      <c r="BL362" s="16"/>
      <c r="BM362" s="16"/>
      <c r="BN362" s="16"/>
      <c r="BO362" s="16"/>
      <c r="BP362" s="16"/>
      <c r="BQ362" s="16"/>
      <c r="BR362" s="16"/>
      <c r="BS362" s="16"/>
      <c r="BT362" s="16"/>
      <c r="BU362" s="17"/>
      <c r="BV362" s="17"/>
      <c r="BW362" s="17"/>
      <c r="BX362" s="17"/>
      <c r="BY362" s="17"/>
      <c r="BZ362" s="17"/>
      <c r="CA362" s="16"/>
      <c r="CB362" s="16"/>
      <c r="CC362" s="16"/>
      <c r="CD362" s="16"/>
      <c r="CE362" s="16"/>
    </row>
    <row r="363" spans="1:83" ht="12.75" customHeight="1" x14ac:dyDescent="0.3">
      <c r="A363" s="9"/>
      <c r="B363" s="9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  <c r="AA363" s="14"/>
      <c r="AB363" s="14"/>
      <c r="AC363" s="14"/>
      <c r="AD363" s="14"/>
      <c r="AE363" s="14"/>
      <c r="AF363" s="14"/>
      <c r="AG363" s="14"/>
      <c r="AH363" s="14"/>
      <c r="AI363" s="15"/>
      <c r="AJ363" s="16"/>
      <c r="AK363" s="16"/>
      <c r="AL363" s="16"/>
      <c r="AM363" s="16"/>
      <c r="AN363" s="16"/>
      <c r="AO363" s="17"/>
      <c r="AP363" s="17"/>
      <c r="AQ363" s="17"/>
      <c r="AR363" s="17"/>
      <c r="AS363" s="17"/>
      <c r="AT363" s="16"/>
      <c r="AU363" s="16"/>
      <c r="AV363" s="16"/>
      <c r="AW363" s="16"/>
      <c r="AX363" s="16"/>
      <c r="AY363" s="16"/>
      <c r="AZ363" s="16"/>
      <c r="BA363" s="16"/>
      <c r="BB363" s="17"/>
      <c r="BC363" s="17"/>
      <c r="BD363" s="17"/>
      <c r="BE363" s="17"/>
      <c r="BF363" s="17"/>
      <c r="BG363" s="17"/>
      <c r="BH363" s="17"/>
      <c r="BI363" s="17"/>
      <c r="BJ363" s="16"/>
      <c r="BK363" s="16"/>
      <c r="BL363" s="16"/>
      <c r="BM363" s="16"/>
      <c r="BN363" s="16"/>
      <c r="BO363" s="16"/>
      <c r="BP363" s="16"/>
      <c r="BQ363" s="16"/>
      <c r="BR363" s="16"/>
      <c r="BS363" s="16"/>
      <c r="BT363" s="16"/>
      <c r="BU363" s="17"/>
      <c r="BV363" s="17"/>
      <c r="BW363" s="17"/>
      <c r="BX363" s="17"/>
      <c r="BY363" s="17"/>
      <c r="BZ363" s="17"/>
      <c r="CA363" s="16"/>
      <c r="CB363" s="16"/>
      <c r="CC363" s="16"/>
      <c r="CD363" s="16"/>
      <c r="CE363" s="16"/>
    </row>
    <row r="364" spans="1:83" ht="12.75" customHeight="1" x14ac:dyDescent="0.3">
      <c r="A364" s="9"/>
      <c r="B364" s="9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  <c r="AA364" s="14"/>
      <c r="AB364" s="14"/>
      <c r="AC364" s="14"/>
      <c r="AD364" s="14"/>
      <c r="AE364" s="14"/>
      <c r="AF364" s="14"/>
      <c r="AG364" s="14"/>
      <c r="AH364" s="14"/>
      <c r="AI364" s="15"/>
      <c r="AJ364" s="16"/>
      <c r="AK364" s="16"/>
      <c r="AL364" s="16"/>
      <c r="AM364" s="16"/>
      <c r="AN364" s="16"/>
      <c r="AO364" s="17"/>
      <c r="AP364" s="17"/>
      <c r="AQ364" s="17"/>
      <c r="AR364" s="17"/>
      <c r="AS364" s="17"/>
      <c r="AT364" s="16"/>
      <c r="AU364" s="16"/>
      <c r="AV364" s="16"/>
      <c r="AW364" s="16"/>
      <c r="AX364" s="16"/>
      <c r="AY364" s="16"/>
      <c r="AZ364" s="16"/>
      <c r="BA364" s="16"/>
      <c r="BB364" s="17"/>
      <c r="BC364" s="17"/>
      <c r="BD364" s="17"/>
      <c r="BE364" s="17"/>
      <c r="BF364" s="17"/>
      <c r="BG364" s="17"/>
      <c r="BH364" s="17"/>
      <c r="BI364" s="17"/>
      <c r="BJ364" s="16"/>
      <c r="BK364" s="16"/>
      <c r="BL364" s="16"/>
      <c r="BM364" s="16"/>
      <c r="BN364" s="16"/>
      <c r="BO364" s="16"/>
      <c r="BP364" s="16"/>
      <c r="BQ364" s="16"/>
      <c r="BR364" s="16"/>
      <c r="BS364" s="16"/>
      <c r="BT364" s="16"/>
      <c r="BU364" s="17"/>
      <c r="BV364" s="17"/>
      <c r="BW364" s="17"/>
      <c r="BX364" s="17"/>
      <c r="BY364" s="17"/>
      <c r="BZ364" s="17"/>
      <c r="CA364" s="16"/>
      <c r="CB364" s="16"/>
      <c r="CC364" s="16"/>
      <c r="CD364" s="16"/>
      <c r="CE364" s="16"/>
    </row>
    <row r="365" spans="1:83" ht="12.75" customHeight="1" x14ac:dyDescent="0.3">
      <c r="A365" s="9"/>
      <c r="B365" s="9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  <c r="AA365" s="14"/>
      <c r="AB365" s="14"/>
      <c r="AC365" s="14"/>
      <c r="AD365" s="14"/>
      <c r="AE365" s="14"/>
      <c r="AF365" s="14"/>
      <c r="AG365" s="14"/>
      <c r="AH365" s="14"/>
      <c r="AI365" s="15"/>
      <c r="AJ365" s="16"/>
      <c r="AK365" s="16"/>
      <c r="AL365" s="16"/>
      <c r="AM365" s="16"/>
      <c r="AN365" s="16"/>
      <c r="AO365" s="17"/>
      <c r="AP365" s="17"/>
      <c r="AQ365" s="17"/>
      <c r="AR365" s="17"/>
      <c r="AS365" s="17"/>
      <c r="AT365" s="16"/>
      <c r="AU365" s="16"/>
      <c r="AV365" s="16"/>
      <c r="AW365" s="16"/>
      <c r="AX365" s="16"/>
      <c r="AY365" s="16"/>
      <c r="AZ365" s="16"/>
      <c r="BA365" s="16"/>
      <c r="BB365" s="17"/>
      <c r="BC365" s="17"/>
      <c r="BD365" s="17"/>
      <c r="BE365" s="17"/>
      <c r="BF365" s="17"/>
      <c r="BG365" s="17"/>
      <c r="BH365" s="17"/>
      <c r="BI365" s="17"/>
      <c r="BJ365" s="16"/>
      <c r="BK365" s="16"/>
      <c r="BL365" s="16"/>
      <c r="BM365" s="16"/>
      <c r="BN365" s="16"/>
      <c r="BO365" s="16"/>
      <c r="BP365" s="16"/>
      <c r="BQ365" s="16"/>
      <c r="BR365" s="16"/>
      <c r="BS365" s="16"/>
      <c r="BT365" s="16"/>
      <c r="BU365" s="17"/>
      <c r="BV365" s="17"/>
      <c r="BW365" s="17"/>
      <c r="BX365" s="17"/>
      <c r="BY365" s="17"/>
      <c r="BZ365" s="17"/>
      <c r="CA365" s="16"/>
      <c r="CB365" s="16"/>
      <c r="CC365" s="16"/>
      <c r="CD365" s="16"/>
      <c r="CE365" s="16"/>
    </row>
    <row r="366" spans="1:83" ht="12.75" customHeight="1" x14ac:dyDescent="0.3">
      <c r="A366" s="9"/>
      <c r="B366" s="9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  <c r="AA366" s="14"/>
      <c r="AB366" s="14"/>
      <c r="AC366" s="14"/>
      <c r="AD366" s="14"/>
      <c r="AE366" s="14"/>
      <c r="AF366" s="14"/>
      <c r="AG366" s="14"/>
      <c r="AH366" s="14"/>
      <c r="AI366" s="15"/>
      <c r="AJ366" s="16"/>
      <c r="AK366" s="16"/>
      <c r="AL366" s="16"/>
      <c r="AM366" s="16"/>
      <c r="AN366" s="16"/>
      <c r="AO366" s="17"/>
      <c r="AP366" s="17"/>
      <c r="AQ366" s="17"/>
      <c r="AR366" s="17"/>
      <c r="AS366" s="17"/>
      <c r="AT366" s="16"/>
      <c r="AU366" s="16"/>
      <c r="AV366" s="16"/>
      <c r="AW366" s="16"/>
      <c r="AX366" s="16"/>
      <c r="AY366" s="16"/>
      <c r="AZ366" s="16"/>
      <c r="BA366" s="16"/>
      <c r="BB366" s="17"/>
      <c r="BC366" s="17"/>
      <c r="BD366" s="17"/>
      <c r="BE366" s="17"/>
      <c r="BF366" s="17"/>
      <c r="BG366" s="17"/>
      <c r="BH366" s="17"/>
      <c r="BI366" s="17"/>
      <c r="BJ366" s="16"/>
      <c r="BK366" s="16"/>
      <c r="BL366" s="16"/>
      <c r="BM366" s="16"/>
      <c r="BN366" s="16"/>
      <c r="BO366" s="16"/>
      <c r="BP366" s="16"/>
      <c r="BQ366" s="16"/>
      <c r="BR366" s="16"/>
      <c r="BS366" s="16"/>
      <c r="BT366" s="16"/>
      <c r="BU366" s="17"/>
      <c r="BV366" s="17"/>
      <c r="BW366" s="17"/>
      <c r="BX366" s="17"/>
      <c r="BY366" s="17"/>
      <c r="BZ366" s="17"/>
      <c r="CA366" s="16"/>
      <c r="CB366" s="16"/>
      <c r="CC366" s="16"/>
      <c r="CD366" s="16"/>
      <c r="CE366" s="16"/>
    </row>
    <row r="367" spans="1:83" ht="12.75" customHeight="1" x14ac:dyDescent="0.3">
      <c r="A367" s="9"/>
      <c r="B367" s="9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  <c r="AA367" s="14"/>
      <c r="AB367" s="14"/>
      <c r="AC367" s="14"/>
      <c r="AD367" s="14"/>
      <c r="AE367" s="14"/>
      <c r="AF367" s="14"/>
      <c r="AG367" s="14"/>
      <c r="AH367" s="14"/>
      <c r="AI367" s="15"/>
      <c r="AJ367" s="16"/>
      <c r="AK367" s="16"/>
      <c r="AL367" s="16"/>
      <c r="AM367" s="16"/>
      <c r="AN367" s="16"/>
      <c r="AO367" s="17"/>
      <c r="AP367" s="17"/>
      <c r="AQ367" s="17"/>
      <c r="AR367" s="17"/>
      <c r="AS367" s="17"/>
      <c r="AT367" s="16"/>
      <c r="AU367" s="16"/>
      <c r="AV367" s="16"/>
      <c r="AW367" s="16"/>
      <c r="AX367" s="16"/>
      <c r="AY367" s="16"/>
      <c r="AZ367" s="16"/>
      <c r="BA367" s="16"/>
      <c r="BB367" s="17"/>
      <c r="BC367" s="17"/>
      <c r="BD367" s="17"/>
      <c r="BE367" s="17"/>
      <c r="BF367" s="17"/>
      <c r="BG367" s="17"/>
      <c r="BH367" s="17"/>
      <c r="BI367" s="17"/>
      <c r="BJ367" s="16"/>
      <c r="BK367" s="16"/>
      <c r="BL367" s="16"/>
      <c r="BM367" s="16"/>
      <c r="BN367" s="16"/>
      <c r="BO367" s="16"/>
      <c r="BP367" s="16"/>
      <c r="BQ367" s="16"/>
      <c r="BR367" s="16"/>
      <c r="BS367" s="16"/>
      <c r="BT367" s="16"/>
      <c r="BU367" s="17"/>
      <c r="BV367" s="17"/>
      <c r="BW367" s="17"/>
      <c r="BX367" s="17"/>
      <c r="BY367" s="17"/>
      <c r="BZ367" s="17"/>
      <c r="CA367" s="16"/>
      <c r="CB367" s="16"/>
      <c r="CC367" s="16"/>
      <c r="CD367" s="16"/>
      <c r="CE367" s="16"/>
    </row>
    <row r="368" spans="1:83" ht="12.75" customHeight="1" x14ac:dyDescent="0.3">
      <c r="A368" s="9"/>
      <c r="B368" s="9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  <c r="AA368" s="14"/>
      <c r="AB368" s="14"/>
      <c r="AC368" s="14"/>
      <c r="AD368" s="14"/>
      <c r="AE368" s="14"/>
      <c r="AF368" s="14"/>
      <c r="AG368" s="14"/>
      <c r="AH368" s="14"/>
      <c r="AI368" s="15"/>
      <c r="AJ368" s="16"/>
      <c r="AK368" s="16"/>
      <c r="AL368" s="16"/>
      <c r="AM368" s="16"/>
      <c r="AN368" s="16"/>
      <c r="AO368" s="17"/>
      <c r="AP368" s="17"/>
      <c r="AQ368" s="17"/>
      <c r="AR368" s="17"/>
      <c r="AS368" s="17"/>
      <c r="AT368" s="16"/>
      <c r="AU368" s="16"/>
      <c r="AV368" s="16"/>
      <c r="AW368" s="16"/>
      <c r="AX368" s="16"/>
      <c r="AY368" s="16"/>
      <c r="AZ368" s="16"/>
      <c r="BA368" s="16"/>
      <c r="BB368" s="17"/>
      <c r="BC368" s="17"/>
      <c r="BD368" s="17"/>
      <c r="BE368" s="17"/>
      <c r="BF368" s="17"/>
      <c r="BG368" s="17"/>
      <c r="BH368" s="17"/>
      <c r="BI368" s="17"/>
      <c r="BJ368" s="16"/>
      <c r="BK368" s="16"/>
      <c r="BL368" s="16"/>
      <c r="BM368" s="16"/>
      <c r="BN368" s="16"/>
      <c r="BO368" s="16"/>
      <c r="BP368" s="16"/>
      <c r="BQ368" s="16"/>
      <c r="BR368" s="16"/>
      <c r="BS368" s="16"/>
      <c r="BT368" s="16"/>
      <c r="BU368" s="17"/>
      <c r="BV368" s="17"/>
      <c r="BW368" s="17"/>
      <c r="BX368" s="17"/>
      <c r="BY368" s="17"/>
      <c r="BZ368" s="17"/>
      <c r="CA368" s="16"/>
      <c r="CB368" s="16"/>
      <c r="CC368" s="16"/>
      <c r="CD368" s="16"/>
      <c r="CE368" s="16"/>
    </row>
    <row r="369" spans="1:83" ht="12.75" customHeight="1" x14ac:dyDescent="0.3">
      <c r="A369" s="9"/>
      <c r="B369" s="9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  <c r="AA369" s="14"/>
      <c r="AB369" s="14"/>
      <c r="AC369" s="14"/>
      <c r="AD369" s="14"/>
      <c r="AE369" s="14"/>
      <c r="AF369" s="14"/>
      <c r="AG369" s="14"/>
      <c r="AH369" s="14"/>
      <c r="AI369" s="15"/>
      <c r="AJ369" s="16"/>
      <c r="AK369" s="16"/>
      <c r="AL369" s="16"/>
      <c r="AM369" s="16"/>
      <c r="AN369" s="16"/>
      <c r="AO369" s="17"/>
      <c r="AP369" s="17"/>
      <c r="AQ369" s="17"/>
      <c r="AR369" s="17"/>
      <c r="AS369" s="17"/>
      <c r="AT369" s="16"/>
      <c r="AU369" s="16"/>
      <c r="AV369" s="16"/>
      <c r="AW369" s="16"/>
      <c r="AX369" s="16"/>
      <c r="AY369" s="16"/>
      <c r="AZ369" s="16"/>
      <c r="BA369" s="16"/>
      <c r="BB369" s="17"/>
      <c r="BC369" s="17"/>
      <c r="BD369" s="17"/>
      <c r="BE369" s="17"/>
      <c r="BF369" s="17"/>
      <c r="BG369" s="17"/>
      <c r="BH369" s="17"/>
      <c r="BI369" s="17"/>
      <c r="BJ369" s="16"/>
      <c r="BK369" s="16"/>
      <c r="BL369" s="16"/>
      <c r="BM369" s="16"/>
      <c r="BN369" s="16"/>
      <c r="BO369" s="16"/>
      <c r="BP369" s="16"/>
      <c r="BQ369" s="16"/>
      <c r="BR369" s="16"/>
      <c r="BS369" s="16"/>
      <c r="BT369" s="16"/>
      <c r="BU369" s="17"/>
      <c r="BV369" s="17"/>
      <c r="BW369" s="17"/>
      <c r="BX369" s="17"/>
      <c r="BY369" s="17"/>
      <c r="BZ369" s="17"/>
      <c r="CA369" s="16"/>
      <c r="CB369" s="16"/>
      <c r="CC369" s="16"/>
      <c r="CD369" s="16"/>
      <c r="CE369" s="16"/>
    </row>
    <row r="370" spans="1:83" ht="12.75" customHeight="1" x14ac:dyDescent="0.3">
      <c r="A370" s="9"/>
      <c r="B370" s="9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  <c r="AA370" s="14"/>
      <c r="AB370" s="14"/>
      <c r="AC370" s="14"/>
      <c r="AD370" s="14"/>
      <c r="AE370" s="14"/>
      <c r="AF370" s="14"/>
      <c r="AG370" s="14"/>
      <c r="AH370" s="14"/>
      <c r="AI370" s="15"/>
      <c r="AJ370" s="16"/>
      <c r="AK370" s="16"/>
      <c r="AL370" s="16"/>
      <c r="AM370" s="16"/>
      <c r="AN370" s="16"/>
      <c r="AO370" s="17"/>
      <c r="AP370" s="17"/>
      <c r="AQ370" s="17"/>
      <c r="AR370" s="17"/>
      <c r="AS370" s="17"/>
      <c r="AT370" s="16"/>
      <c r="AU370" s="16"/>
      <c r="AV370" s="16"/>
      <c r="AW370" s="16"/>
      <c r="AX370" s="16"/>
      <c r="AY370" s="16"/>
      <c r="AZ370" s="16"/>
      <c r="BA370" s="16"/>
      <c r="BB370" s="17"/>
      <c r="BC370" s="17"/>
      <c r="BD370" s="17"/>
      <c r="BE370" s="17"/>
      <c r="BF370" s="17"/>
      <c r="BG370" s="17"/>
      <c r="BH370" s="17"/>
      <c r="BI370" s="17"/>
      <c r="BJ370" s="16"/>
      <c r="BK370" s="16"/>
      <c r="BL370" s="16"/>
      <c r="BM370" s="16"/>
      <c r="BN370" s="16"/>
      <c r="BO370" s="16"/>
      <c r="BP370" s="16"/>
      <c r="BQ370" s="16"/>
      <c r="BR370" s="16"/>
      <c r="BS370" s="16"/>
      <c r="BT370" s="16"/>
      <c r="BU370" s="17"/>
      <c r="BV370" s="17"/>
      <c r="BW370" s="17"/>
      <c r="BX370" s="17"/>
      <c r="BY370" s="17"/>
      <c r="BZ370" s="17"/>
      <c r="CA370" s="16"/>
      <c r="CB370" s="16"/>
      <c r="CC370" s="16"/>
      <c r="CD370" s="16"/>
      <c r="CE370" s="16"/>
    </row>
    <row r="371" spans="1:83" ht="12.75" customHeight="1" x14ac:dyDescent="0.3">
      <c r="A371" s="9"/>
      <c r="B371" s="9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  <c r="AA371" s="14"/>
      <c r="AB371" s="14"/>
      <c r="AC371" s="14"/>
      <c r="AD371" s="14"/>
      <c r="AE371" s="14"/>
      <c r="AF371" s="14"/>
      <c r="AG371" s="14"/>
      <c r="AH371" s="14"/>
      <c r="AI371" s="15"/>
      <c r="AJ371" s="16"/>
      <c r="AK371" s="16"/>
      <c r="AL371" s="16"/>
      <c r="AM371" s="16"/>
      <c r="AN371" s="16"/>
      <c r="AO371" s="17"/>
      <c r="AP371" s="17"/>
      <c r="AQ371" s="17"/>
      <c r="AR371" s="17"/>
      <c r="AS371" s="17"/>
      <c r="AT371" s="16"/>
      <c r="AU371" s="16"/>
      <c r="AV371" s="16"/>
      <c r="AW371" s="16"/>
      <c r="AX371" s="16"/>
      <c r="AY371" s="16"/>
      <c r="AZ371" s="16"/>
      <c r="BA371" s="16"/>
      <c r="BB371" s="17"/>
      <c r="BC371" s="17"/>
      <c r="BD371" s="17"/>
      <c r="BE371" s="17"/>
      <c r="BF371" s="17"/>
      <c r="BG371" s="17"/>
      <c r="BH371" s="17"/>
      <c r="BI371" s="17"/>
      <c r="BJ371" s="16"/>
      <c r="BK371" s="16"/>
      <c r="BL371" s="16"/>
      <c r="BM371" s="16"/>
      <c r="BN371" s="16"/>
      <c r="BO371" s="16"/>
      <c r="BP371" s="16"/>
      <c r="BQ371" s="16"/>
      <c r="BR371" s="16"/>
      <c r="BS371" s="16"/>
      <c r="BT371" s="16"/>
      <c r="BU371" s="17"/>
      <c r="BV371" s="17"/>
      <c r="BW371" s="17"/>
      <c r="BX371" s="17"/>
      <c r="BY371" s="17"/>
      <c r="BZ371" s="17"/>
      <c r="CA371" s="16"/>
      <c r="CB371" s="16"/>
      <c r="CC371" s="16"/>
      <c r="CD371" s="16"/>
      <c r="CE371" s="16"/>
    </row>
    <row r="372" spans="1:83" ht="12.75" customHeight="1" x14ac:dyDescent="0.3">
      <c r="A372" s="9"/>
      <c r="B372" s="9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  <c r="AA372" s="14"/>
      <c r="AB372" s="14"/>
      <c r="AC372" s="14"/>
      <c r="AD372" s="14"/>
      <c r="AE372" s="14"/>
      <c r="AF372" s="14"/>
      <c r="AG372" s="14"/>
      <c r="AH372" s="14"/>
      <c r="AI372" s="15"/>
      <c r="AJ372" s="16"/>
      <c r="AK372" s="16"/>
      <c r="AL372" s="16"/>
      <c r="AM372" s="16"/>
      <c r="AN372" s="16"/>
      <c r="AO372" s="17"/>
      <c r="AP372" s="17"/>
      <c r="AQ372" s="17"/>
      <c r="AR372" s="17"/>
      <c r="AS372" s="17"/>
      <c r="AT372" s="16"/>
      <c r="AU372" s="16"/>
      <c r="AV372" s="16"/>
      <c r="AW372" s="16"/>
      <c r="AX372" s="16"/>
      <c r="AY372" s="16"/>
      <c r="AZ372" s="16"/>
      <c r="BA372" s="16"/>
      <c r="BB372" s="17"/>
      <c r="BC372" s="17"/>
      <c r="BD372" s="17"/>
      <c r="BE372" s="17"/>
      <c r="BF372" s="17"/>
      <c r="BG372" s="17"/>
      <c r="BH372" s="17"/>
      <c r="BI372" s="17"/>
      <c r="BJ372" s="16"/>
      <c r="BK372" s="16"/>
      <c r="BL372" s="16"/>
      <c r="BM372" s="16"/>
      <c r="BN372" s="16"/>
      <c r="BO372" s="16"/>
      <c r="BP372" s="16"/>
      <c r="BQ372" s="16"/>
      <c r="BR372" s="16"/>
      <c r="BS372" s="16"/>
      <c r="BT372" s="16"/>
      <c r="BU372" s="17"/>
      <c r="BV372" s="17"/>
      <c r="BW372" s="17"/>
      <c r="BX372" s="17"/>
      <c r="BY372" s="17"/>
      <c r="BZ372" s="17"/>
      <c r="CA372" s="16"/>
      <c r="CB372" s="16"/>
      <c r="CC372" s="16"/>
      <c r="CD372" s="16"/>
      <c r="CE372" s="16"/>
    </row>
    <row r="373" spans="1:83" ht="12.75" customHeight="1" x14ac:dyDescent="0.3">
      <c r="A373" s="9"/>
      <c r="B373" s="9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  <c r="AA373" s="14"/>
      <c r="AB373" s="14"/>
      <c r="AC373" s="14"/>
      <c r="AD373" s="14"/>
      <c r="AE373" s="14"/>
      <c r="AF373" s="14"/>
      <c r="AG373" s="14"/>
      <c r="AH373" s="14"/>
      <c r="AI373" s="15"/>
      <c r="AJ373" s="16"/>
      <c r="AK373" s="16"/>
      <c r="AL373" s="16"/>
      <c r="AM373" s="16"/>
      <c r="AN373" s="16"/>
      <c r="AO373" s="17"/>
      <c r="AP373" s="17"/>
      <c r="AQ373" s="17"/>
      <c r="AR373" s="17"/>
      <c r="AS373" s="17"/>
      <c r="AT373" s="16"/>
      <c r="AU373" s="16"/>
      <c r="AV373" s="16"/>
      <c r="AW373" s="16"/>
      <c r="AX373" s="16"/>
      <c r="AY373" s="16"/>
      <c r="AZ373" s="16"/>
      <c r="BA373" s="16"/>
      <c r="BB373" s="17"/>
      <c r="BC373" s="17"/>
      <c r="BD373" s="17"/>
      <c r="BE373" s="17"/>
      <c r="BF373" s="17"/>
      <c r="BG373" s="17"/>
      <c r="BH373" s="17"/>
      <c r="BI373" s="17"/>
      <c r="BJ373" s="16"/>
      <c r="BK373" s="16"/>
      <c r="BL373" s="16"/>
      <c r="BM373" s="16"/>
      <c r="BN373" s="16"/>
      <c r="BO373" s="16"/>
      <c r="BP373" s="16"/>
      <c r="BQ373" s="16"/>
      <c r="BR373" s="16"/>
      <c r="BS373" s="16"/>
      <c r="BT373" s="16"/>
      <c r="BU373" s="17"/>
      <c r="BV373" s="17"/>
      <c r="BW373" s="17"/>
      <c r="BX373" s="17"/>
      <c r="BY373" s="17"/>
      <c r="BZ373" s="17"/>
      <c r="CA373" s="16"/>
      <c r="CB373" s="16"/>
      <c r="CC373" s="16"/>
      <c r="CD373" s="16"/>
      <c r="CE373" s="16"/>
    </row>
    <row r="374" spans="1:83" ht="12.75" customHeight="1" x14ac:dyDescent="0.3">
      <c r="A374" s="9"/>
      <c r="B374" s="9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  <c r="AA374" s="14"/>
      <c r="AB374" s="14"/>
      <c r="AC374" s="14"/>
      <c r="AD374" s="14"/>
      <c r="AE374" s="14"/>
      <c r="AF374" s="14"/>
      <c r="AG374" s="14"/>
      <c r="AH374" s="14"/>
      <c r="AI374" s="15"/>
      <c r="AJ374" s="16"/>
      <c r="AK374" s="16"/>
      <c r="AL374" s="16"/>
      <c r="AM374" s="16"/>
      <c r="AN374" s="16"/>
      <c r="AO374" s="17"/>
      <c r="AP374" s="17"/>
      <c r="AQ374" s="17"/>
      <c r="AR374" s="17"/>
      <c r="AS374" s="17"/>
      <c r="AT374" s="16"/>
      <c r="AU374" s="16"/>
      <c r="AV374" s="16"/>
      <c r="AW374" s="16"/>
      <c r="AX374" s="16"/>
      <c r="AY374" s="16"/>
      <c r="AZ374" s="16"/>
      <c r="BA374" s="16"/>
      <c r="BB374" s="17"/>
      <c r="BC374" s="17"/>
      <c r="BD374" s="17"/>
      <c r="BE374" s="17"/>
      <c r="BF374" s="17"/>
      <c r="BG374" s="17"/>
      <c r="BH374" s="17"/>
      <c r="BI374" s="17"/>
      <c r="BJ374" s="16"/>
      <c r="BK374" s="16"/>
      <c r="BL374" s="16"/>
      <c r="BM374" s="16"/>
      <c r="BN374" s="16"/>
      <c r="BO374" s="16"/>
      <c r="BP374" s="16"/>
      <c r="BQ374" s="16"/>
      <c r="BR374" s="16"/>
      <c r="BS374" s="16"/>
      <c r="BT374" s="16"/>
      <c r="BU374" s="17"/>
      <c r="BV374" s="17"/>
      <c r="BW374" s="17"/>
      <c r="BX374" s="17"/>
      <c r="BY374" s="17"/>
      <c r="BZ374" s="17"/>
      <c r="CA374" s="16"/>
      <c r="CB374" s="16"/>
      <c r="CC374" s="16"/>
      <c r="CD374" s="16"/>
      <c r="CE374" s="16"/>
    </row>
    <row r="375" spans="1:83" ht="12.75" customHeight="1" x14ac:dyDescent="0.3">
      <c r="A375" s="9"/>
      <c r="B375" s="9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  <c r="AA375" s="14"/>
      <c r="AB375" s="14"/>
      <c r="AC375" s="14"/>
      <c r="AD375" s="14"/>
      <c r="AE375" s="14"/>
      <c r="AF375" s="14"/>
      <c r="AG375" s="14"/>
      <c r="AH375" s="14"/>
      <c r="AI375" s="15"/>
      <c r="AJ375" s="16"/>
      <c r="AK375" s="16"/>
      <c r="AL375" s="16"/>
      <c r="AM375" s="16"/>
      <c r="AN375" s="16"/>
      <c r="AO375" s="17"/>
      <c r="AP375" s="17"/>
      <c r="AQ375" s="17"/>
      <c r="AR375" s="17"/>
      <c r="AS375" s="17"/>
      <c r="AT375" s="16"/>
      <c r="AU375" s="16"/>
      <c r="AV375" s="16"/>
      <c r="AW375" s="16"/>
      <c r="AX375" s="16"/>
      <c r="AY375" s="16"/>
      <c r="AZ375" s="16"/>
      <c r="BA375" s="16"/>
      <c r="BB375" s="17"/>
      <c r="BC375" s="17"/>
      <c r="BD375" s="17"/>
      <c r="BE375" s="17"/>
      <c r="BF375" s="17"/>
      <c r="BG375" s="17"/>
      <c r="BH375" s="17"/>
      <c r="BI375" s="17"/>
      <c r="BJ375" s="16"/>
      <c r="BK375" s="16"/>
      <c r="BL375" s="16"/>
      <c r="BM375" s="16"/>
      <c r="BN375" s="16"/>
      <c r="BO375" s="16"/>
      <c r="BP375" s="16"/>
      <c r="BQ375" s="16"/>
      <c r="BR375" s="16"/>
      <c r="BS375" s="16"/>
      <c r="BT375" s="16"/>
      <c r="BU375" s="17"/>
      <c r="BV375" s="17"/>
      <c r="BW375" s="17"/>
      <c r="BX375" s="17"/>
      <c r="BY375" s="17"/>
      <c r="BZ375" s="17"/>
      <c r="CA375" s="16"/>
      <c r="CB375" s="16"/>
      <c r="CC375" s="16"/>
      <c r="CD375" s="16"/>
      <c r="CE375" s="16"/>
    </row>
    <row r="376" spans="1:83" ht="12.75" customHeight="1" x14ac:dyDescent="0.3">
      <c r="A376" s="9"/>
      <c r="B376" s="9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  <c r="AA376" s="14"/>
      <c r="AB376" s="14"/>
      <c r="AC376" s="14"/>
      <c r="AD376" s="14"/>
      <c r="AE376" s="14"/>
      <c r="AF376" s="14"/>
      <c r="AG376" s="14"/>
      <c r="AH376" s="14"/>
      <c r="AI376" s="15"/>
      <c r="AJ376" s="16"/>
      <c r="AK376" s="16"/>
      <c r="AL376" s="16"/>
      <c r="AM376" s="16"/>
      <c r="AN376" s="16"/>
      <c r="AO376" s="17"/>
      <c r="AP376" s="17"/>
      <c r="AQ376" s="17"/>
      <c r="AR376" s="17"/>
      <c r="AS376" s="17"/>
      <c r="AT376" s="16"/>
      <c r="AU376" s="16"/>
      <c r="AV376" s="16"/>
      <c r="AW376" s="16"/>
      <c r="AX376" s="16"/>
      <c r="AY376" s="16"/>
      <c r="AZ376" s="16"/>
      <c r="BA376" s="16"/>
      <c r="BB376" s="17"/>
      <c r="BC376" s="17"/>
      <c r="BD376" s="17"/>
      <c r="BE376" s="17"/>
      <c r="BF376" s="17"/>
      <c r="BG376" s="17"/>
      <c r="BH376" s="17"/>
      <c r="BI376" s="17"/>
      <c r="BJ376" s="16"/>
      <c r="BK376" s="16"/>
      <c r="BL376" s="16"/>
      <c r="BM376" s="16"/>
      <c r="BN376" s="16"/>
      <c r="BO376" s="16"/>
      <c r="BP376" s="16"/>
      <c r="BQ376" s="16"/>
      <c r="BR376" s="16"/>
      <c r="BS376" s="16"/>
      <c r="BT376" s="16"/>
      <c r="BU376" s="17"/>
      <c r="BV376" s="17"/>
      <c r="BW376" s="17"/>
      <c r="BX376" s="17"/>
      <c r="BY376" s="17"/>
      <c r="BZ376" s="17"/>
      <c r="CA376" s="16"/>
      <c r="CB376" s="16"/>
      <c r="CC376" s="16"/>
      <c r="CD376" s="16"/>
      <c r="CE376" s="16"/>
    </row>
    <row r="377" spans="1:83" ht="12.75" customHeight="1" x14ac:dyDescent="0.3">
      <c r="A377" s="9"/>
      <c r="B377" s="9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  <c r="AA377" s="14"/>
      <c r="AB377" s="14"/>
      <c r="AC377" s="14"/>
      <c r="AD377" s="14"/>
      <c r="AE377" s="14"/>
      <c r="AF377" s="14"/>
      <c r="AG377" s="14"/>
      <c r="AH377" s="14"/>
      <c r="AI377" s="15"/>
      <c r="AJ377" s="16"/>
      <c r="AK377" s="16"/>
      <c r="AL377" s="16"/>
      <c r="AM377" s="16"/>
      <c r="AN377" s="16"/>
      <c r="AO377" s="17"/>
      <c r="AP377" s="17"/>
      <c r="AQ377" s="17"/>
      <c r="AR377" s="17"/>
      <c r="AS377" s="17"/>
      <c r="AT377" s="16"/>
      <c r="AU377" s="16"/>
      <c r="AV377" s="16"/>
      <c r="AW377" s="16"/>
      <c r="AX377" s="16"/>
      <c r="AY377" s="16"/>
      <c r="AZ377" s="16"/>
      <c r="BA377" s="16"/>
      <c r="BB377" s="17"/>
      <c r="BC377" s="17"/>
      <c r="BD377" s="17"/>
      <c r="BE377" s="17"/>
      <c r="BF377" s="17"/>
      <c r="BG377" s="17"/>
      <c r="BH377" s="17"/>
      <c r="BI377" s="17"/>
      <c r="BJ377" s="16"/>
      <c r="BK377" s="16"/>
      <c r="BL377" s="16"/>
      <c r="BM377" s="16"/>
      <c r="BN377" s="16"/>
      <c r="BO377" s="16"/>
      <c r="BP377" s="16"/>
      <c r="BQ377" s="16"/>
      <c r="BR377" s="16"/>
      <c r="BS377" s="16"/>
      <c r="BT377" s="16"/>
      <c r="BU377" s="17"/>
      <c r="BV377" s="17"/>
      <c r="BW377" s="17"/>
      <c r="BX377" s="17"/>
      <c r="BY377" s="17"/>
      <c r="BZ377" s="17"/>
      <c r="CA377" s="16"/>
      <c r="CB377" s="16"/>
      <c r="CC377" s="16"/>
      <c r="CD377" s="16"/>
      <c r="CE377" s="16"/>
    </row>
    <row r="378" spans="1:83" ht="12.75" customHeight="1" x14ac:dyDescent="0.3">
      <c r="A378" s="9"/>
      <c r="B378" s="9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  <c r="AA378" s="14"/>
      <c r="AB378" s="14"/>
      <c r="AC378" s="14"/>
      <c r="AD378" s="14"/>
      <c r="AE378" s="14"/>
      <c r="AF378" s="14"/>
      <c r="AG378" s="14"/>
      <c r="AH378" s="14"/>
      <c r="AI378" s="15"/>
      <c r="AJ378" s="16"/>
      <c r="AK378" s="16"/>
      <c r="AL378" s="16"/>
      <c r="AM378" s="16"/>
      <c r="AN378" s="16"/>
      <c r="AO378" s="17"/>
      <c r="AP378" s="17"/>
      <c r="AQ378" s="17"/>
      <c r="AR378" s="17"/>
      <c r="AS378" s="17"/>
      <c r="AT378" s="16"/>
      <c r="AU378" s="16"/>
      <c r="AV378" s="16"/>
      <c r="AW378" s="16"/>
      <c r="AX378" s="16"/>
      <c r="AY378" s="16"/>
      <c r="AZ378" s="16"/>
      <c r="BA378" s="16"/>
      <c r="BB378" s="17"/>
      <c r="BC378" s="17"/>
      <c r="BD378" s="17"/>
      <c r="BE378" s="17"/>
      <c r="BF378" s="17"/>
      <c r="BG378" s="17"/>
      <c r="BH378" s="17"/>
      <c r="BI378" s="17"/>
      <c r="BJ378" s="16"/>
      <c r="BK378" s="16"/>
      <c r="BL378" s="16"/>
      <c r="BM378" s="16"/>
      <c r="BN378" s="16"/>
      <c r="BO378" s="16"/>
      <c r="BP378" s="16"/>
      <c r="BQ378" s="16"/>
      <c r="BR378" s="16"/>
      <c r="BS378" s="16"/>
      <c r="BT378" s="16"/>
      <c r="BU378" s="17"/>
      <c r="BV378" s="17"/>
      <c r="BW378" s="17"/>
      <c r="BX378" s="17"/>
      <c r="BY378" s="17"/>
      <c r="BZ378" s="17"/>
      <c r="CA378" s="16"/>
      <c r="CB378" s="16"/>
      <c r="CC378" s="16"/>
      <c r="CD378" s="16"/>
      <c r="CE378" s="16"/>
    </row>
    <row r="379" spans="1:83" ht="12.75" customHeight="1" x14ac:dyDescent="0.3">
      <c r="A379" s="9"/>
      <c r="B379" s="9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  <c r="AA379" s="14"/>
      <c r="AB379" s="14"/>
      <c r="AC379" s="14"/>
      <c r="AD379" s="14"/>
      <c r="AE379" s="14"/>
      <c r="AF379" s="14"/>
      <c r="AG379" s="14"/>
      <c r="AH379" s="14"/>
      <c r="AI379" s="15"/>
      <c r="AJ379" s="16"/>
      <c r="AK379" s="16"/>
      <c r="AL379" s="16"/>
      <c r="AM379" s="16"/>
      <c r="AN379" s="16"/>
      <c r="AO379" s="17"/>
      <c r="AP379" s="17"/>
      <c r="AQ379" s="17"/>
      <c r="AR379" s="17"/>
      <c r="AS379" s="17"/>
      <c r="AT379" s="16"/>
      <c r="AU379" s="16"/>
      <c r="AV379" s="16"/>
      <c r="AW379" s="16"/>
      <c r="AX379" s="16"/>
      <c r="AY379" s="16"/>
      <c r="AZ379" s="16"/>
      <c r="BA379" s="16"/>
      <c r="BB379" s="17"/>
      <c r="BC379" s="17"/>
      <c r="BD379" s="17"/>
      <c r="BE379" s="17"/>
      <c r="BF379" s="17"/>
      <c r="BG379" s="17"/>
      <c r="BH379" s="17"/>
      <c r="BI379" s="17"/>
      <c r="BJ379" s="16"/>
      <c r="BK379" s="16"/>
      <c r="BL379" s="16"/>
      <c r="BM379" s="16"/>
      <c r="BN379" s="16"/>
      <c r="BO379" s="16"/>
      <c r="BP379" s="16"/>
      <c r="BQ379" s="16"/>
      <c r="BR379" s="16"/>
      <c r="BS379" s="16"/>
      <c r="BT379" s="16"/>
      <c r="BU379" s="17"/>
      <c r="BV379" s="17"/>
      <c r="BW379" s="17"/>
      <c r="BX379" s="17"/>
      <c r="BY379" s="17"/>
      <c r="BZ379" s="17"/>
      <c r="CA379" s="16"/>
      <c r="CB379" s="16"/>
      <c r="CC379" s="16"/>
      <c r="CD379" s="16"/>
      <c r="CE379" s="16"/>
    </row>
    <row r="380" spans="1:83" ht="12.75" customHeight="1" x14ac:dyDescent="0.3">
      <c r="A380" s="9"/>
      <c r="B380" s="9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  <c r="AA380" s="14"/>
      <c r="AB380" s="14"/>
      <c r="AC380" s="14"/>
      <c r="AD380" s="14"/>
      <c r="AE380" s="14"/>
      <c r="AF380" s="14"/>
      <c r="AG380" s="14"/>
      <c r="AH380" s="14"/>
      <c r="AI380" s="15"/>
      <c r="AJ380" s="16"/>
      <c r="AK380" s="16"/>
      <c r="AL380" s="16"/>
      <c r="AM380" s="16"/>
      <c r="AN380" s="16"/>
      <c r="AO380" s="17"/>
      <c r="AP380" s="17"/>
      <c r="AQ380" s="17"/>
      <c r="AR380" s="17"/>
      <c r="AS380" s="17"/>
      <c r="AT380" s="16"/>
      <c r="AU380" s="16"/>
      <c r="AV380" s="16"/>
      <c r="AW380" s="16"/>
      <c r="AX380" s="16"/>
      <c r="AY380" s="16"/>
      <c r="AZ380" s="16"/>
      <c r="BA380" s="16"/>
      <c r="BB380" s="17"/>
      <c r="BC380" s="17"/>
      <c r="BD380" s="17"/>
      <c r="BE380" s="17"/>
      <c r="BF380" s="17"/>
      <c r="BG380" s="17"/>
      <c r="BH380" s="17"/>
      <c r="BI380" s="17"/>
      <c r="BJ380" s="16"/>
      <c r="BK380" s="16"/>
      <c r="BL380" s="16"/>
      <c r="BM380" s="16"/>
      <c r="BN380" s="16"/>
      <c r="BO380" s="16"/>
      <c r="BP380" s="16"/>
      <c r="BQ380" s="16"/>
      <c r="BR380" s="16"/>
      <c r="BS380" s="16"/>
      <c r="BT380" s="16"/>
      <c r="BU380" s="17"/>
      <c r="BV380" s="17"/>
      <c r="BW380" s="17"/>
      <c r="BX380" s="17"/>
      <c r="BY380" s="17"/>
      <c r="BZ380" s="17"/>
      <c r="CA380" s="16"/>
      <c r="CB380" s="16"/>
      <c r="CC380" s="16"/>
      <c r="CD380" s="16"/>
      <c r="CE380" s="16"/>
    </row>
    <row r="381" spans="1:83" ht="12.75" customHeight="1" x14ac:dyDescent="0.3">
      <c r="A381" s="9"/>
      <c r="B381" s="9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  <c r="AA381" s="14"/>
      <c r="AB381" s="14"/>
      <c r="AC381" s="14"/>
      <c r="AD381" s="14"/>
      <c r="AE381" s="14"/>
      <c r="AF381" s="14"/>
      <c r="AG381" s="14"/>
      <c r="AH381" s="14"/>
      <c r="AI381" s="15"/>
      <c r="AJ381" s="16"/>
      <c r="AK381" s="16"/>
      <c r="AL381" s="16"/>
      <c r="AM381" s="16"/>
      <c r="AN381" s="16"/>
      <c r="AO381" s="17"/>
      <c r="AP381" s="17"/>
      <c r="AQ381" s="17"/>
      <c r="AR381" s="17"/>
      <c r="AS381" s="17"/>
      <c r="AT381" s="16"/>
      <c r="AU381" s="16"/>
      <c r="AV381" s="16"/>
      <c r="AW381" s="16"/>
      <c r="AX381" s="16"/>
      <c r="AY381" s="16"/>
      <c r="AZ381" s="16"/>
      <c r="BA381" s="16"/>
      <c r="BB381" s="17"/>
      <c r="BC381" s="17"/>
      <c r="BD381" s="17"/>
      <c r="BE381" s="17"/>
      <c r="BF381" s="17"/>
      <c r="BG381" s="17"/>
      <c r="BH381" s="17"/>
      <c r="BI381" s="17"/>
      <c r="BJ381" s="16"/>
      <c r="BK381" s="16"/>
      <c r="BL381" s="16"/>
      <c r="BM381" s="16"/>
      <c r="BN381" s="16"/>
      <c r="BO381" s="16"/>
      <c r="BP381" s="16"/>
      <c r="BQ381" s="16"/>
      <c r="BR381" s="16"/>
      <c r="BS381" s="16"/>
      <c r="BT381" s="16"/>
      <c r="BU381" s="17"/>
      <c r="BV381" s="17"/>
      <c r="BW381" s="17"/>
      <c r="BX381" s="17"/>
      <c r="BY381" s="17"/>
      <c r="BZ381" s="17"/>
      <c r="CA381" s="16"/>
      <c r="CB381" s="16"/>
      <c r="CC381" s="16"/>
      <c r="CD381" s="16"/>
      <c r="CE381" s="16"/>
    </row>
    <row r="382" spans="1:83" ht="12.75" customHeight="1" x14ac:dyDescent="0.3">
      <c r="A382" s="9"/>
      <c r="B382" s="9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  <c r="AA382" s="14"/>
      <c r="AB382" s="14"/>
      <c r="AC382" s="14"/>
      <c r="AD382" s="14"/>
      <c r="AE382" s="14"/>
      <c r="AF382" s="14"/>
      <c r="AG382" s="14"/>
      <c r="AH382" s="14"/>
      <c r="AI382" s="15"/>
      <c r="AJ382" s="16"/>
      <c r="AK382" s="16"/>
      <c r="AL382" s="16"/>
      <c r="AM382" s="16"/>
      <c r="AN382" s="16"/>
      <c r="AO382" s="17"/>
      <c r="AP382" s="17"/>
      <c r="AQ382" s="17"/>
      <c r="AR382" s="17"/>
      <c r="AS382" s="17"/>
      <c r="AT382" s="16"/>
      <c r="AU382" s="16"/>
      <c r="AV382" s="16"/>
      <c r="AW382" s="16"/>
      <c r="AX382" s="16"/>
      <c r="AY382" s="16"/>
      <c r="AZ382" s="16"/>
      <c r="BA382" s="16"/>
      <c r="BB382" s="17"/>
      <c r="BC382" s="17"/>
      <c r="BD382" s="17"/>
      <c r="BE382" s="17"/>
      <c r="BF382" s="17"/>
      <c r="BG382" s="17"/>
      <c r="BH382" s="17"/>
      <c r="BI382" s="17"/>
      <c r="BJ382" s="16"/>
      <c r="BK382" s="16"/>
      <c r="BL382" s="16"/>
      <c r="BM382" s="16"/>
      <c r="BN382" s="16"/>
      <c r="BO382" s="16"/>
      <c r="BP382" s="16"/>
      <c r="BQ382" s="16"/>
      <c r="BR382" s="16"/>
      <c r="BS382" s="16"/>
      <c r="BT382" s="16"/>
      <c r="BU382" s="17"/>
      <c r="BV382" s="17"/>
      <c r="BW382" s="17"/>
      <c r="BX382" s="17"/>
      <c r="BY382" s="17"/>
      <c r="BZ382" s="17"/>
      <c r="CA382" s="16"/>
      <c r="CB382" s="16"/>
      <c r="CC382" s="16"/>
      <c r="CD382" s="16"/>
      <c r="CE382" s="16"/>
    </row>
    <row r="383" spans="1:83" ht="12.75" customHeight="1" x14ac:dyDescent="0.3">
      <c r="A383" s="9"/>
      <c r="B383" s="9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  <c r="AA383" s="14"/>
      <c r="AB383" s="14"/>
      <c r="AC383" s="14"/>
      <c r="AD383" s="14"/>
      <c r="AE383" s="14"/>
      <c r="AF383" s="14"/>
      <c r="AG383" s="14"/>
      <c r="AH383" s="14"/>
      <c r="AI383" s="15"/>
      <c r="AJ383" s="16"/>
      <c r="AK383" s="16"/>
      <c r="AL383" s="16"/>
      <c r="AM383" s="16"/>
      <c r="AN383" s="16"/>
      <c r="AO383" s="17"/>
      <c r="AP383" s="17"/>
      <c r="AQ383" s="17"/>
      <c r="AR383" s="17"/>
      <c r="AS383" s="17"/>
      <c r="AT383" s="16"/>
      <c r="AU383" s="16"/>
      <c r="AV383" s="16"/>
      <c r="AW383" s="16"/>
      <c r="AX383" s="16"/>
      <c r="AY383" s="16"/>
      <c r="AZ383" s="16"/>
      <c r="BA383" s="16"/>
      <c r="BB383" s="17"/>
      <c r="BC383" s="17"/>
      <c r="BD383" s="17"/>
      <c r="BE383" s="17"/>
      <c r="BF383" s="17"/>
      <c r="BG383" s="17"/>
      <c r="BH383" s="17"/>
      <c r="BI383" s="17"/>
      <c r="BJ383" s="16"/>
      <c r="BK383" s="16"/>
      <c r="BL383" s="16"/>
      <c r="BM383" s="16"/>
      <c r="BN383" s="16"/>
      <c r="BO383" s="16"/>
      <c r="BP383" s="16"/>
      <c r="BQ383" s="16"/>
      <c r="BR383" s="16"/>
      <c r="BS383" s="16"/>
      <c r="BT383" s="16"/>
      <c r="BU383" s="17"/>
      <c r="BV383" s="17"/>
      <c r="BW383" s="17"/>
      <c r="BX383" s="17"/>
      <c r="BY383" s="17"/>
      <c r="BZ383" s="17"/>
      <c r="CA383" s="16"/>
      <c r="CB383" s="16"/>
      <c r="CC383" s="16"/>
      <c r="CD383" s="16"/>
      <c r="CE383" s="16"/>
    </row>
    <row r="384" spans="1:83" ht="12.75" customHeight="1" x14ac:dyDescent="0.3">
      <c r="A384" s="9"/>
      <c r="B384" s="9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  <c r="AA384" s="14"/>
      <c r="AB384" s="14"/>
      <c r="AC384" s="14"/>
      <c r="AD384" s="14"/>
      <c r="AE384" s="14"/>
      <c r="AF384" s="14"/>
      <c r="AG384" s="14"/>
      <c r="AH384" s="14"/>
      <c r="AI384" s="15"/>
      <c r="AJ384" s="16"/>
      <c r="AK384" s="16"/>
      <c r="AL384" s="16"/>
      <c r="AM384" s="16"/>
      <c r="AN384" s="16"/>
      <c r="AO384" s="17"/>
      <c r="AP384" s="17"/>
      <c r="AQ384" s="17"/>
      <c r="AR384" s="17"/>
      <c r="AS384" s="17"/>
      <c r="AT384" s="16"/>
      <c r="AU384" s="16"/>
      <c r="AV384" s="16"/>
      <c r="AW384" s="16"/>
      <c r="AX384" s="16"/>
      <c r="AY384" s="16"/>
      <c r="AZ384" s="16"/>
      <c r="BA384" s="16"/>
      <c r="BB384" s="17"/>
      <c r="BC384" s="17"/>
      <c r="BD384" s="17"/>
      <c r="BE384" s="17"/>
      <c r="BF384" s="17"/>
      <c r="BG384" s="17"/>
      <c r="BH384" s="17"/>
      <c r="BI384" s="17"/>
      <c r="BJ384" s="16"/>
      <c r="BK384" s="16"/>
      <c r="BL384" s="16"/>
      <c r="BM384" s="16"/>
      <c r="BN384" s="16"/>
      <c r="BO384" s="16"/>
      <c r="BP384" s="16"/>
      <c r="BQ384" s="16"/>
      <c r="BR384" s="16"/>
      <c r="BS384" s="16"/>
      <c r="BT384" s="16"/>
      <c r="BU384" s="17"/>
      <c r="BV384" s="17"/>
      <c r="BW384" s="17"/>
      <c r="BX384" s="17"/>
      <c r="BY384" s="17"/>
      <c r="BZ384" s="17"/>
      <c r="CA384" s="16"/>
      <c r="CB384" s="16"/>
      <c r="CC384" s="16"/>
      <c r="CD384" s="16"/>
      <c r="CE384" s="16"/>
    </row>
    <row r="385" spans="1:83" ht="12.75" customHeight="1" x14ac:dyDescent="0.3">
      <c r="A385" s="9"/>
      <c r="B385" s="9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  <c r="AA385" s="14"/>
      <c r="AB385" s="14"/>
      <c r="AC385" s="14"/>
      <c r="AD385" s="14"/>
      <c r="AE385" s="14"/>
      <c r="AF385" s="14"/>
      <c r="AG385" s="14"/>
      <c r="AH385" s="14"/>
      <c r="AI385" s="15"/>
      <c r="AJ385" s="16"/>
      <c r="AK385" s="16"/>
      <c r="AL385" s="16"/>
      <c r="AM385" s="16"/>
      <c r="AN385" s="16"/>
      <c r="AO385" s="17"/>
      <c r="AP385" s="17"/>
      <c r="AQ385" s="17"/>
      <c r="AR385" s="17"/>
      <c r="AS385" s="17"/>
      <c r="AT385" s="16"/>
      <c r="AU385" s="16"/>
      <c r="AV385" s="16"/>
      <c r="AW385" s="16"/>
      <c r="AX385" s="16"/>
      <c r="AY385" s="16"/>
      <c r="AZ385" s="16"/>
      <c r="BA385" s="16"/>
      <c r="BB385" s="17"/>
      <c r="BC385" s="17"/>
      <c r="BD385" s="17"/>
      <c r="BE385" s="17"/>
      <c r="BF385" s="17"/>
      <c r="BG385" s="17"/>
      <c r="BH385" s="17"/>
      <c r="BI385" s="17"/>
      <c r="BJ385" s="16"/>
      <c r="BK385" s="16"/>
      <c r="BL385" s="16"/>
      <c r="BM385" s="16"/>
      <c r="BN385" s="16"/>
      <c r="BO385" s="16"/>
      <c r="BP385" s="16"/>
      <c r="BQ385" s="16"/>
      <c r="BR385" s="16"/>
      <c r="BS385" s="16"/>
      <c r="BT385" s="16"/>
      <c r="BU385" s="17"/>
      <c r="BV385" s="17"/>
      <c r="BW385" s="17"/>
      <c r="BX385" s="17"/>
      <c r="BY385" s="17"/>
      <c r="BZ385" s="17"/>
      <c r="CA385" s="16"/>
      <c r="CB385" s="16"/>
      <c r="CC385" s="16"/>
      <c r="CD385" s="16"/>
      <c r="CE385" s="16"/>
    </row>
    <row r="386" spans="1:83" ht="12.75" customHeight="1" x14ac:dyDescent="0.3">
      <c r="A386" s="9"/>
      <c r="B386" s="9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  <c r="AA386" s="14"/>
      <c r="AB386" s="14"/>
      <c r="AC386" s="14"/>
      <c r="AD386" s="14"/>
      <c r="AE386" s="14"/>
      <c r="AF386" s="14"/>
      <c r="AG386" s="14"/>
      <c r="AH386" s="14"/>
      <c r="AI386" s="15"/>
      <c r="AJ386" s="16"/>
      <c r="AK386" s="16"/>
      <c r="AL386" s="16"/>
      <c r="AM386" s="16"/>
      <c r="AN386" s="16"/>
      <c r="AO386" s="17"/>
      <c r="AP386" s="17"/>
      <c r="AQ386" s="17"/>
      <c r="AR386" s="17"/>
      <c r="AS386" s="17"/>
      <c r="AT386" s="16"/>
      <c r="AU386" s="16"/>
      <c r="AV386" s="16"/>
      <c r="AW386" s="16"/>
      <c r="AX386" s="16"/>
      <c r="AY386" s="16"/>
      <c r="AZ386" s="16"/>
      <c r="BA386" s="16"/>
      <c r="BB386" s="17"/>
      <c r="BC386" s="17"/>
      <c r="BD386" s="17"/>
      <c r="BE386" s="17"/>
      <c r="BF386" s="17"/>
      <c r="BG386" s="17"/>
      <c r="BH386" s="17"/>
      <c r="BI386" s="17"/>
      <c r="BJ386" s="16"/>
      <c r="BK386" s="16"/>
      <c r="BL386" s="16"/>
      <c r="BM386" s="16"/>
      <c r="BN386" s="16"/>
      <c r="BO386" s="16"/>
      <c r="BP386" s="16"/>
      <c r="BQ386" s="16"/>
      <c r="BR386" s="16"/>
      <c r="BS386" s="16"/>
      <c r="BT386" s="16"/>
      <c r="BU386" s="17"/>
      <c r="BV386" s="17"/>
      <c r="BW386" s="17"/>
      <c r="BX386" s="17"/>
      <c r="BY386" s="17"/>
      <c r="BZ386" s="17"/>
      <c r="CA386" s="16"/>
      <c r="CB386" s="16"/>
      <c r="CC386" s="16"/>
      <c r="CD386" s="16"/>
      <c r="CE386" s="16"/>
    </row>
    <row r="387" spans="1:83" ht="12.75" customHeight="1" x14ac:dyDescent="0.3">
      <c r="A387" s="9"/>
      <c r="B387" s="9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  <c r="AA387" s="14"/>
      <c r="AB387" s="14"/>
      <c r="AC387" s="14"/>
      <c r="AD387" s="14"/>
      <c r="AE387" s="14"/>
      <c r="AF387" s="14"/>
      <c r="AG387" s="14"/>
      <c r="AH387" s="14"/>
      <c r="AI387" s="15"/>
      <c r="AJ387" s="16"/>
      <c r="AK387" s="16"/>
      <c r="AL387" s="16"/>
      <c r="AM387" s="16"/>
      <c r="AN387" s="16"/>
      <c r="AO387" s="17"/>
      <c r="AP387" s="17"/>
      <c r="AQ387" s="17"/>
      <c r="AR387" s="17"/>
      <c r="AS387" s="17"/>
      <c r="AT387" s="16"/>
      <c r="AU387" s="16"/>
      <c r="AV387" s="16"/>
      <c r="AW387" s="16"/>
      <c r="AX387" s="16"/>
      <c r="AY387" s="16"/>
      <c r="AZ387" s="16"/>
      <c r="BA387" s="16"/>
      <c r="BB387" s="17"/>
      <c r="BC387" s="17"/>
      <c r="BD387" s="17"/>
      <c r="BE387" s="17"/>
      <c r="BF387" s="17"/>
      <c r="BG387" s="17"/>
      <c r="BH387" s="17"/>
      <c r="BI387" s="17"/>
      <c r="BJ387" s="16"/>
      <c r="BK387" s="16"/>
      <c r="BL387" s="16"/>
      <c r="BM387" s="16"/>
      <c r="BN387" s="16"/>
      <c r="BO387" s="16"/>
      <c r="BP387" s="16"/>
      <c r="BQ387" s="16"/>
      <c r="BR387" s="16"/>
      <c r="BS387" s="16"/>
      <c r="BT387" s="16"/>
      <c r="BU387" s="17"/>
      <c r="BV387" s="17"/>
      <c r="BW387" s="17"/>
      <c r="BX387" s="17"/>
      <c r="BY387" s="17"/>
      <c r="BZ387" s="17"/>
      <c r="CA387" s="16"/>
      <c r="CB387" s="16"/>
      <c r="CC387" s="16"/>
      <c r="CD387" s="16"/>
      <c r="CE387" s="16"/>
    </row>
    <row r="388" spans="1:83" ht="12.75" customHeight="1" x14ac:dyDescent="0.3">
      <c r="A388" s="9"/>
      <c r="B388" s="9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  <c r="AA388" s="14"/>
      <c r="AB388" s="14"/>
      <c r="AC388" s="14"/>
      <c r="AD388" s="14"/>
      <c r="AE388" s="14"/>
      <c r="AF388" s="14"/>
      <c r="AG388" s="14"/>
      <c r="AH388" s="14"/>
      <c r="AI388" s="15"/>
      <c r="AJ388" s="16"/>
      <c r="AK388" s="16"/>
      <c r="AL388" s="16"/>
      <c r="AM388" s="16"/>
      <c r="AN388" s="16"/>
      <c r="AO388" s="17"/>
      <c r="AP388" s="17"/>
      <c r="AQ388" s="17"/>
      <c r="AR388" s="17"/>
      <c r="AS388" s="17"/>
      <c r="AT388" s="16"/>
      <c r="AU388" s="16"/>
      <c r="AV388" s="16"/>
      <c r="AW388" s="16"/>
      <c r="AX388" s="16"/>
      <c r="AY388" s="16"/>
      <c r="AZ388" s="16"/>
      <c r="BA388" s="16"/>
      <c r="BB388" s="17"/>
      <c r="BC388" s="17"/>
      <c r="BD388" s="17"/>
      <c r="BE388" s="17"/>
      <c r="BF388" s="17"/>
      <c r="BG388" s="17"/>
      <c r="BH388" s="17"/>
      <c r="BI388" s="17"/>
      <c r="BJ388" s="16"/>
      <c r="BK388" s="16"/>
      <c r="BL388" s="16"/>
      <c r="BM388" s="16"/>
      <c r="BN388" s="16"/>
      <c r="BO388" s="16"/>
      <c r="BP388" s="16"/>
      <c r="BQ388" s="16"/>
      <c r="BR388" s="16"/>
      <c r="BS388" s="16"/>
      <c r="BT388" s="16"/>
      <c r="BU388" s="17"/>
      <c r="BV388" s="17"/>
      <c r="BW388" s="17"/>
      <c r="BX388" s="17"/>
      <c r="BY388" s="17"/>
      <c r="BZ388" s="17"/>
      <c r="CA388" s="16"/>
      <c r="CB388" s="16"/>
      <c r="CC388" s="16"/>
      <c r="CD388" s="16"/>
      <c r="CE388" s="16"/>
    </row>
    <row r="389" spans="1:83" ht="12.75" customHeight="1" x14ac:dyDescent="0.3">
      <c r="A389" s="9"/>
      <c r="B389" s="9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  <c r="AA389" s="14"/>
      <c r="AB389" s="14"/>
      <c r="AC389" s="14"/>
      <c r="AD389" s="14"/>
      <c r="AE389" s="14"/>
      <c r="AF389" s="14"/>
      <c r="AG389" s="14"/>
      <c r="AH389" s="14"/>
      <c r="AI389" s="15"/>
      <c r="AJ389" s="16"/>
      <c r="AK389" s="16"/>
      <c r="AL389" s="16"/>
      <c r="AM389" s="16"/>
      <c r="AN389" s="16"/>
      <c r="AO389" s="17"/>
      <c r="AP389" s="17"/>
      <c r="AQ389" s="17"/>
      <c r="AR389" s="17"/>
      <c r="AS389" s="17"/>
      <c r="AT389" s="16"/>
      <c r="AU389" s="16"/>
      <c r="AV389" s="16"/>
      <c r="AW389" s="16"/>
      <c r="AX389" s="16"/>
      <c r="AY389" s="16"/>
      <c r="AZ389" s="16"/>
      <c r="BA389" s="16"/>
      <c r="BB389" s="17"/>
      <c r="BC389" s="17"/>
      <c r="BD389" s="17"/>
      <c r="BE389" s="17"/>
      <c r="BF389" s="17"/>
      <c r="BG389" s="17"/>
      <c r="BH389" s="17"/>
      <c r="BI389" s="17"/>
      <c r="BJ389" s="16"/>
      <c r="BK389" s="16"/>
      <c r="BL389" s="16"/>
      <c r="BM389" s="16"/>
      <c r="BN389" s="16"/>
      <c r="BO389" s="16"/>
      <c r="BP389" s="16"/>
      <c r="BQ389" s="16"/>
      <c r="BR389" s="16"/>
      <c r="BS389" s="16"/>
      <c r="BT389" s="16"/>
      <c r="BU389" s="17"/>
      <c r="BV389" s="17"/>
      <c r="BW389" s="17"/>
      <c r="BX389" s="17"/>
      <c r="BY389" s="17"/>
      <c r="BZ389" s="17"/>
      <c r="CA389" s="16"/>
      <c r="CB389" s="16"/>
      <c r="CC389" s="16"/>
      <c r="CD389" s="16"/>
      <c r="CE389" s="16"/>
    </row>
    <row r="390" spans="1:83" ht="12.75" customHeight="1" x14ac:dyDescent="0.3">
      <c r="A390" s="9"/>
      <c r="B390" s="9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  <c r="AA390" s="14"/>
      <c r="AB390" s="14"/>
      <c r="AC390" s="14"/>
      <c r="AD390" s="14"/>
      <c r="AE390" s="14"/>
      <c r="AF390" s="14"/>
      <c r="AG390" s="14"/>
      <c r="AH390" s="14"/>
      <c r="AI390" s="15"/>
      <c r="AJ390" s="16"/>
      <c r="AK390" s="16"/>
      <c r="AL390" s="16"/>
      <c r="AM390" s="16"/>
      <c r="AN390" s="16"/>
      <c r="AO390" s="17"/>
      <c r="AP390" s="17"/>
      <c r="AQ390" s="17"/>
      <c r="AR390" s="17"/>
      <c r="AS390" s="17"/>
      <c r="AT390" s="16"/>
      <c r="AU390" s="16"/>
      <c r="AV390" s="16"/>
      <c r="AW390" s="16"/>
      <c r="AX390" s="16"/>
      <c r="AY390" s="16"/>
      <c r="AZ390" s="16"/>
      <c r="BA390" s="16"/>
      <c r="BB390" s="17"/>
      <c r="BC390" s="17"/>
      <c r="BD390" s="17"/>
      <c r="BE390" s="17"/>
      <c r="BF390" s="17"/>
      <c r="BG390" s="17"/>
      <c r="BH390" s="17"/>
      <c r="BI390" s="17"/>
      <c r="BJ390" s="16"/>
      <c r="BK390" s="16"/>
      <c r="BL390" s="16"/>
      <c r="BM390" s="16"/>
      <c r="BN390" s="16"/>
      <c r="BO390" s="16"/>
      <c r="BP390" s="16"/>
      <c r="BQ390" s="16"/>
      <c r="BR390" s="16"/>
      <c r="BS390" s="16"/>
      <c r="BT390" s="16"/>
      <c r="BU390" s="17"/>
      <c r="BV390" s="17"/>
      <c r="BW390" s="17"/>
      <c r="BX390" s="17"/>
      <c r="BY390" s="17"/>
      <c r="BZ390" s="17"/>
      <c r="CA390" s="16"/>
      <c r="CB390" s="16"/>
      <c r="CC390" s="16"/>
      <c r="CD390" s="16"/>
      <c r="CE390" s="16"/>
    </row>
    <row r="391" spans="1:83" ht="12.75" customHeight="1" x14ac:dyDescent="0.3">
      <c r="A391" s="9"/>
      <c r="B391" s="9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  <c r="AA391" s="14"/>
      <c r="AB391" s="14"/>
      <c r="AC391" s="14"/>
      <c r="AD391" s="14"/>
      <c r="AE391" s="14"/>
      <c r="AF391" s="14"/>
      <c r="AG391" s="14"/>
      <c r="AH391" s="14"/>
      <c r="AI391" s="15"/>
      <c r="AJ391" s="16"/>
      <c r="AK391" s="16"/>
      <c r="AL391" s="16"/>
      <c r="AM391" s="16"/>
      <c r="AN391" s="16"/>
      <c r="AO391" s="17"/>
      <c r="AP391" s="17"/>
      <c r="AQ391" s="17"/>
      <c r="AR391" s="17"/>
      <c r="AS391" s="17"/>
      <c r="AT391" s="16"/>
      <c r="AU391" s="16"/>
      <c r="AV391" s="16"/>
      <c r="AW391" s="16"/>
      <c r="AX391" s="16"/>
      <c r="AY391" s="16"/>
      <c r="AZ391" s="16"/>
      <c r="BA391" s="16"/>
      <c r="BB391" s="17"/>
      <c r="BC391" s="17"/>
      <c r="BD391" s="17"/>
      <c r="BE391" s="17"/>
      <c r="BF391" s="17"/>
      <c r="BG391" s="17"/>
      <c r="BH391" s="17"/>
      <c r="BI391" s="17"/>
      <c r="BJ391" s="16"/>
      <c r="BK391" s="16"/>
      <c r="BL391" s="16"/>
      <c r="BM391" s="16"/>
      <c r="BN391" s="16"/>
      <c r="BO391" s="16"/>
      <c r="BP391" s="16"/>
      <c r="BQ391" s="16"/>
      <c r="BR391" s="16"/>
      <c r="BS391" s="16"/>
      <c r="BT391" s="16"/>
      <c r="BU391" s="17"/>
      <c r="BV391" s="17"/>
      <c r="BW391" s="17"/>
      <c r="BX391" s="17"/>
      <c r="BY391" s="17"/>
      <c r="BZ391" s="17"/>
      <c r="CA391" s="16"/>
      <c r="CB391" s="16"/>
      <c r="CC391" s="16"/>
      <c r="CD391" s="16"/>
      <c r="CE391" s="16"/>
    </row>
    <row r="392" spans="1:83" ht="12.75" customHeight="1" x14ac:dyDescent="0.3">
      <c r="A392" s="9"/>
      <c r="B392" s="9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  <c r="AA392" s="14"/>
      <c r="AB392" s="14"/>
      <c r="AC392" s="14"/>
      <c r="AD392" s="14"/>
      <c r="AE392" s="14"/>
      <c r="AF392" s="14"/>
      <c r="AG392" s="14"/>
      <c r="AH392" s="14"/>
      <c r="AI392" s="15"/>
      <c r="AJ392" s="16"/>
      <c r="AK392" s="16"/>
      <c r="AL392" s="16"/>
      <c r="AM392" s="16"/>
      <c r="AN392" s="16"/>
      <c r="AO392" s="17"/>
      <c r="AP392" s="17"/>
      <c r="AQ392" s="17"/>
      <c r="AR392" s="17"/>
      <c r="AS392" s="17"/>
      <c r="AT392" s="16"/>
      <c r="AU392" s="16"/>
      <c r="AV392" s="16"/>
      <c r="AW392" s="16"/>
      <c r="AX392" s="16"/>
      <c r="AY392" s="16"/>
      <c r="AZ392" s="16"/>
      <c r="BA392" s="16"/>
      <c r="BB392" s="17"/>
      <c r="BC392" s="17"/>
      <c r="BD392" s="17"/>
      <c r="BE392" s="17"/>
      <c r="BF392" s="17"/>
      <c r="BG392" s="17"/>
      <c r="BH392" s="17"/>
      <c r="BI392" s="17"/>
      <c r="BJ392" s="16"/>
      <c r="BK392" s="16"/>
      <c r="BL392" s="16"/>
      <c r="BM392" s="16"/>
      <c r="BN392" s="16"/>
      <c r="BO392" s="16"/>
      <c r="BP392" s="16"/>
      <c r="BQ392" s="16"/>
      <c r="BR392" s="16"/>
      <c r="BS392" s="16"/>
      <c r="BT392" s="16"/>
      <c r="BU392" s="17"/>
      <c r="BV392" s="17"/>
      <c r="BW392" s="17"/>
      <c r="BX392" s="17"/>
      <c r="BY392" s="17"/>
      <c r="BZ392" s="17"/>
      <c r="CA392" s="16"/>
      <c r="CB392" s="16"/>
      <c r="CC392" s="16"/>
      <c r="CD392" s="16"/>
      <c r="CE392" s="16"/>
    </row>
    <row r="393" spans="1:83" ht="12.75" customHeight="1" x14ac:dyDescent="0.3">
      <c r="A393" s="9"/>
      <c r="B393" s="9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  <c r="AA393" s="14"/>
      <c r="AB393" s="14"/>
      <c r="AC393" s="14"/>
      <c r="AD393" s="14"/>
      <c r="AE393" s="14"/>
      <c r="AF393" s="14"/>
      <c r="AG393" s="14"/>
      <c r="AH393" s="14"/>
      <c r="AI393" s="15"/>
      <c r="AJ393" s="16"/>
      <c r="AK393" s="16"/>
      <c r="AL393" s="16"/>
      <c r="AM393" s="16"/>
      <c r="AN393" s="16"/>
      <c r="AO393" s="17"/>
      <c r="AP393" s="17"/>
      <c r="AQ393" s="17"/>
      <c r="AR393" s="17"/>
      <c r="AS393" s="17"/>
      <c r="AT393" s="16"/>
      <c r="AU393" s="16"/>
      <c r="AV393" s="16"/>
      <c r="AW393" s="16"/>
      <c r="AX393" s="16"/>
      <c r="AY393" s="16"/>
      <c r="AZ393" s="16"/>
      <c r="BA393" s="16"/>
      <c r="BB393" s="17"/>
      <c r="BC393" s="17"/>
      <c r="BD393" s="17"/>
      <c r="BE393" s="17"/>
      <c r="BF393" s="17"/>
      <c r="BG393" s="17"/>
      <c r="BH393" s="17"/>
      <c r="BI393" s="17"/>
      <c r="BJ393" s="16"/>
      <c r="BK393" s="16"/>
      <c r="BL393" s="16"/>
      <c r="BM393" s="16"/>
      <c r="BN393" s="16"/>
      <c r="BO393" s="16"/>
      <c r="BP393" s="16"/>
      <c r="BQ393" s="16"/>
      <c r="BR393" s="16"/>
      <c r="BS393" s="16"/>
      <c r="BT393" s="16"/>
      <c r="BU393" s="17"/>
      <c r="BV393" s="17"/>
      <c r="BW393" s="17"/>
      <c r="BX393" s="17"/>
      <c r="BY393" s="17"/>
      <c r="BZ393" s="17"/>
      <c r="CA393" s="16"/>
      <c r="CB393" s="16"/>
      <c r="CC393" s="16"/>
      <c r="CD393" s="16"/>
      <c r="CE393" s="16"/>
    </row>
    <row r="394" spans="1:83" ht="12.75" customHeight="1" x14ac:dyDescent="0.3">
      <c r="A394" s="9"/>
      <c r="B394" s="9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  <c r="AA394" s="14"/>
      <c r="AB394" s="14"/>
      <c r="AC394" s="14"/>
      <c r="AD394" s="14"/>
      <c r="AE394" s="14"/>
      <c r="AF394" s="14"/>
      <c r="AG394" s="14"/>
      <c r="AH394" s="14"/>
      <c r="AI394" s="15"/>
      <c r="AJ394" s="16"/>
      <c r="AK394" s="16"/>
      <c r="AL394" s="16"/>
      <c r="AM394" s="16"/>
      <c r="AN394" s="16"/>
      <c r="AO394" s="17"/>
      <c r="AP394" s="17"/>
      <c r="AQ394" s="17"/>
      <c r="AR394" s="17"/>
      <c r="AS394" s="17"/>
      <c r="AT394" s="16"/>
      <c r="AU394" s="16"/>
      <c r="AV394" s="16"/>
      <c r="AW394" s="16"/>
      <c r="AX394" s="16"/>
      <c r="AY394" s="16"/>
      <c r="AZ394" s="16"/>
      <c r="BA394" s="16"/>
      <c r="BB394" s="17"/>
      <c r="BC394" s="17"/>
      <c r="BD394" s="17"/>
      <c r="BE394" s="17"/>
      <c r="BF394" s="17"/>
      <c r="BG394" s="17"/>
      <c r="BH394" s="17"/>
      <c r="BI394" s="17"/>
      <c r="BJ394" s="16"/>
      <c r="BK394" s="16"/>
      <c r="BL394" s="16"/>
      <c r="BM394" s="16"/>
      <c r="BN394" s="16"/>
      <c r="BO394" s="16"/>
      <c r="BP394" s="16"/>
      <c r="BQ394" s="16"/>
      <c r="BR394" s="16"/>
      <c r="BS394" s="16"/>
      <c r="BT394" s="16"/>
      <c r="BU394" s="17"/>
      <c r="BV394" s="17"/>
      <c r="BW394" s="17"/>
      <c r="BX394" s="17"/>
      <c r="BY394" s="17"/>
      <c r="BZ394" s="17"/>
      <c r="CA394" s="16"/>
      <c r="CB394" s="16"/>
      <c r="CC394" s="16"/>
      <c r="CD394" s="16"/>
      <c r="CE394" s="16"/>
    </row>
    <row r="395" spans="1:83" ht="12.75" customHeight="1" x14ac:dyDescent="0.3">
      <c r="A395" s="9"/>
      <c r="B395" s="9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  <c r="AA395" s="14"/>
      <c r="AB395" s="14"/>
      <c r="AC395" s="14"/>
      <c r="AD395" s="14"/>
      <c r="AE395" s="14"/>
      <c r="AF395" s="14"/>
      <c r="AG395" s="14"/>
      <c r="AH395" s="14"/>
      <c r="AI395" s="15"/>
      <c r="AJ395" s="16"/>
      <c r="AK395" s="16"/>
      <c r="AL395" s="16"/>
      <c r="AM395" s="16"/>
      <c r="AN395" s="16"/>
      <c r="AO395" s="17"/>
      <c r="AP395" s="17"/>
      <c r="AQ395" s="17"/>
      <c r="AR395" s="17"/>
      <c r="AS395" s="17"/>
      <c r="AT395" s="16"/>
      <c r="AU395" s="16"/>
      <c r="AV395" s="16"/>
      <c r="AW395" s="16"/>
      <c r="AX395" s="16"/>
      <c r="AY395" s="16"/>
      <c r="AZ395" s="16"/>
      <c r="BA395" s="16"/>
      <c r="BB395" s="17"/>
      <c r="BC395" s="17"/>
      <c r="BD395" s="17"/>
      <c r="BE395" s="17"/>
      <c r="BF395" s="17"/>
      <c r="BG395" s="17"/>
      <c r="BH395" s="17"/>
      <c r="BI395" s="17"/>
      <c r="BJ395" s="16"/>
      <c r="BK395" s="16"/>
      <c r="BL395" s="16"/>
      <c r="BM395" s="16"/>
      <c r="BN395" s="16"/>
      <c r="BO395" s="16"/>
      <c r="BP395" s="16"/>
      <c r="BQ395" s="16"/>
      <c r="BR395" s="16"/>
      <c r="BS395" s="16"/>
      <c r="BT395" s="16"/>
      <c r="BU395" s="17"/>
      <c r="BV395" s="17"/>
      <c r="BW395" s="17"/>
      <c r="BX395" s="17"/>
      <c r="BY395" s="17"/>
      <c r="BZ395" s="17"/>
      <c r="CA395" s="16"/>
      <c r="CB395" s="16"/>
      <c r="CC395" s="16"/>
      <c r="CD395" s="16"/>
      <c r="CE395" s="16"/>
    </row>
    <row r="396" spans="1:83" ht="12.75" customHeight="1" x14ac:dyDescent="0.3">
      <c r="A396" s="9"/>
      <c r="B396" s="9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  <c r="AA396" s="14"/>
      <c r="AB396" s="14"/>
      <c r="AC396" s="14"/>
      <c r="AD396" s="14"/>
      <c r="AE396" s="14"/>
      <c r="AF396" s="14"/>
      <c r="AG396" s="14"/>
      <c r="AH396" s="14"/>
      <c r="AI396" s="15"/>
      <c r="AJ396" s="16"/>
      <c r="AK396" s="16"/>
      <c r="AL396" s="16"/>
      <c r="AM396" s="16"/>
      <c r="AN396" s="16"/>
      <c r="AO396" s="17"/>
      <c r="AP396" s="17"/>
      <c r="AQ396" s="17"/>
      <c r="AR396" s="17"/>
      <c r="AS396" s="17"/>
      <c r="AT396" s="16"/>
      <c r="AU396" s="16"/>
      <c r="AV396" s="16"/>
      <c r="AW396" s="16"/>
      <c r="AX396" s="16"/>
      <c r="AY396" s="16"/>
      <c r="AZ396" s="16"/>
      <c r="BA396" s="16"/>
      <c r="BB396" s="17"/>
      <c r="BC396" s="17"/>
      <c r="BD396" s="17"/>
      <c r="BE396" s="17"/>
      <c r="BF396" s="17"/>
      <c r="BG396" s="17"/>
      <c r="BH396" s="17"/>
      <c r="BI396" s="17"/>
      <c r="BJ396" s="16"/>
      <c r="BK396" s="16"/>
      <c r="BL396" s="16"/>
      <c r="BM396" s="16"/>
      <c r="BN396" s="16"/>
      <c r="BO396" s="16"/>
      <c r="BP396" s="16"/>
      <c r="BQ396" s="16"/>
      <c r="BR396" s="16"/>
      <c r="BS396" s="16"/>
      <c r="BT396" s="16"/>
      <c r="BU396" s="17"/>
      <c r="BV396" s="17"/>
      <c r="BW396" s="17"/>
      <c r="BX396" s="17"/>
      <c r="BY396" s="17"/>
      <c r="BZ396" s="17"/>
      <c r="CA396" s="16"/>
      <c r="CB396" s="16"/>
      <c r="CC396" s="16"/>
      <c r="CD396" s="16"/>
      <c r="CE396" s="16"/>
    </row>
    <row r="397" spans="1:83" ht="12.75" customHeight="1" x14ac:dyDescent="0.3">
      <c r="A397" s="9"/>
      <c r="B397" s="9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  <c r="AA397" s="14"/>
      <c r="AB397" s="14"/>
      <c r="AC397" s="14"/>
      <c r="AD397" s="14"/>
      <c r="AE397" s="14"/>
      <c r="AF397" s="14"/>
      <c r="AG397" s="14"/>
      <c r="AH397" s="14"/>
      <c r="AI397" s="15"/>
      <c r="AJ397" s="16"/>
      <c r="AK397" s="16"/>
      <c r="AL397" s="16"/>
      <c r="AM397" s="16"/>
      <c r="AN397" s="16"/>
      <c r="AO397" s="17"/>
      <c r="AP397" s="17"/>
      <c r="AQ397" s="17"/>
      <c r="AR397" s="17"/>
      <c r="AS397" s="17"/>
      <c r="AT397" s="16"/>
      <c r="AU397" s="16"/>
      <c r="AV397" s="16"/>
      <c r="AW397" s="16"/>
      <c r="AX397" s="16"/>
      <c r="AY397" s="16"/>
      <c r="AZ397" s="16"/>
      <c r="BA397" s="16"/>
      <c r="BB397" s="17"/>
      <c r="BC397" s="17"/>
      <c r="BD397" s="17"/>
      <c r="BE397" s="17"/>
      <c r="BF397" s="17"/>
      <c r="BG397" s="17"/>
      <c r="BH397" s="17"/>
      <c r="BI397" s="17"/>
      <c r="BJ397" s="16"/>
      <c r="BK397" s="16"/>
      <c r="BL397" s="16"/>
      <c r="BM397" s="16"/>
      <c r="BN397" s="16"/>
      <c r="BO397" s="16"/>
      <c r="BP397" s="16"/>
      <c r="BQ397" s="16"/>
      <c r="BR397" s="16"/>
      <c r="BS397" s="16"/>
      <c r="BT397" s="16"/>
      <c r="BU397" s="17"/>
      <c r="BV397" s="17"/>
      <c r="BW397" s="17"/>
      <c r="BX397" s="17"/>
      <c r="BY397" s="17"/>
      <c r="BZ397" s="17"/>
      <c r="CA397" s="16"/>
      <c r="CB397" s="16"/>
      <c r="CC397" s="16"/>
      <c r="CD397" s="16"/>
      <c r="CE397" s="16"/>
    </row>
    <row r="398" spans="1:83" ht="12.75" customHeight="1" x14ac:dyDescent="0.3">
      <c r="A398" s="9"/>
      <c r="B398" s="9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  <c r="AA398" s="14"/>
      <c r="AB398" s="14"/>
      <c r="AC398" s="14"/>
      <c r="AD398" s="14"/>
      <c r="AE398" s="14"/>
      <c r="AF398" s="14"/>
      <c r="AG398" s="14"/>
      <c r="AH398" s="14"/>
      <c r="AI398" s="15"/>
      <c r="AJ398" s="16"/>
      <c r="AK398" s="16"/>
      <c r="AL398" s="16"/>
      <c r="AM398" s="16"/>
      <c r="AN398" s="16"/>
      <c r="AO398" s="17"/>
      <c r="AP398" s="17"/>
      <c r="AQ398" s="17"/>
      <c r="AR398" s="17"/>
      <c r="AS398" s="17"/>
      <c r="AT398" s="16"/>
      <c r="AU398" s="16"/>
      <c r="AV398" s="16"/>
      <c r="AW398" s="16"/>
      <c r="AX398" s="16"/>
      <c r="AY398" s="16"/>
      <c r="AZ398" s="16"/>
      <c r="BA398" s="16"/>
      <c r="BB398" s="17"/>
      <c r="BC398" s="17"/>
      <c r="BD398" s="17"/>
      <c r="BE398" s="17"/>
      <c r="BF398" s="17"/>
      <c r="BG398" s="17"/>
      <c r="BH398" s="17"/>
      <c r="BI398" s="17"/>
      <c r="BJ398" s="16"/>
      <c r="BK398" s="16"/>
      <c r="BL398" s="16"/>
      <c r="BM398" s="16"/>
      <c r="BN398" s="16"/>
      <c r="BO398" s="16"/>
      <c r="BP398" s="16"/>
      <c r="BQ398" s="16"/>
      <c r="BR398" s="16"/>
      <c r="BS398" s="16"/>
      <c r="BT398" s="16"/>
      <c r="BU398" s="17"/>
      <c r="BV398" s="17"/>
      <c r="BW398" s="17"/>
      <c r="BX398" s="17"/>
      <c r="BY398" s="17"/>
      <c r="BZ398" s="17"/>
      <c r="CA398" s="16"/>
      <c r="CB398" s="16"/>
      <c r="CC398" s="16"/>
      <c r="CD398" s="16"/>
      <c r="CE398" s="16"/>
    </row>
    <row r="399" spans="1:83" ht="12.75" customHeight="1" x14ac:dyDescent="0.3">
      <c r="A399" s="9"/>
      <c r="B399" s="9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  <c r="AA399" s="14"/>
      <c r="AB399" s="14"/>
      <c r="AC399" s="14"/>
      <c r="AD399" s="14"/>
      <c r="AE399" s="14"/>
      <c r="AF399" s="14"/>
      <c r="AG399" s="14"/>
      <c r="AH399" s="14"/>
      <c r="AI399" s="15"/>
      <c r="AJ399" s="16"/>
      <c r="AK399" s="16"/>
      <c r="AL399" s="16"/>
      <c r="AM399" s="16"/>
      <c r="AN399" s="16"/>
      <c r="AO399" s="17"/>
      <c r="AP399" s="17"/>
      <c r="AQ399" s="17"/>
      <c r="AR399" s="17"/>
      <c r="AS399" s="17"/>
      <c r="AT399" s="16"/>
      <c r="AU399" s="16"/>
      <c r="AV399" s="16"/>
      <c r="AW399" s="16"/>
      <c r="AX399" s="16"/>
      <c r="AY399" s="16"/>
      <c r="AZ399" s="16"/>
      <c r="BA399" s="16"/>
      <c r="BB399" s="17"/>
      <c r="BC399" s="17"/>
      <c r="BD399" s="17"/>
      <c r="BE399" s="17"/>
      <c r="BF399" s="17"/>
      <c r="BG399" s="17"/>
      <c r="BH399" s="17"/>
      <c r="BI399" s="17"/>
      <c r="BJ399" s="16"/>
      <c r="BK399" s="16"/>
      <c r="BL399" s="16"/>
      <c r="BM399" s="16"/>
      <c r="BN399" s="16"/>
      <c r="BO399" s="16"/>
      <c r="BP399" s="16"/>
      <c r="BQ399" s="16"/>
      <c r="BR399" s="16"/>
      <c r="BS399" s="16"/>
      <c r="BT399" s="16"/>
      <c r="BU399" s="17"/>
      <c r="BV399" s="17"/>
      <c r="BW399" s="17"/>
      <c r="BX399" s="17"/>
      <c r="BY399" s="17"/>
      <c r="BZ399" s="17"/>
      <c r="CA399" s="16"/>
      <c r="CB399" s="16"/>
      <c r="CC399" s="16"/>
      <c r="CD399" s="16"/>
      <c r="CE399" s="16"/>
    </row>
    <row r="400" spans="1:83" ht="12.75" customHeight="1" x14ac:dyDescent="0.3">
      <c r="A400" s="9"/>
      <c r="B400" s="9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  <c r="AA400" s="14"/>
      <c r="AB400" s="14"/>
      <c r="AC400" s="14"/>
      <c r="AD400" s="14"/>
      <c r="AE400" s="14"/>
      <c r="AF400" s="14"/>
      <c r="AG400" s="14"/>
      <c r="AH400" s="14"/>
      <c r="AI400" s="15"/>
      <c r="AJ400" s="16"/>
      <c r="AK400" s="16"/>
      <c r="AL400" s="16"/>
      <c r="AM400" s="16"/>
      <c r="AN400" s="16"/>
      <c r="AO400" s="17"/>
      <c r="AP400" s="17"/>
      <c r="AQ400" s="17"/>
      <c r="AR400" s="17"/>
      <c r="AS400" s="17"/>
      <c r="AT400" s="16"/>
      <c r="AU400" s="16"/>
      <c r="AV400" s="16"/>
      <c r="AW400" s="16"/>
      <c r="AX400" s="16"/>
      <c r="AY400" s="16"/>
      <c r="AZ400" s="16"/>
      <c r="BA400" s="16"/>
      <c r="BB400" s="17"/>
      <c r="BC400" s="17"/>
      <c r="BD400" s="17"/>
      <c r="BE400" s="17"/>
      <c r="BF400" s="17"/>
      <c r="BG400" s="17"/>
      <c r="BH400" s="17"/>
      <c r="BI400" s="17"/>
      <c r="BJ400" s="16"/>
      <c r="BK400" s="16"/>
      <c r="BL400" s="16"/>
      <c r="BM400" s="16"/>
      <c r="BN400" s="16"/>
      <c r="BO400" s="16"/>
      <c r="BP400" s="16"/>
      <c r="BQ400" s="16"/>
      <c r="BR400" s="16"/>
      <c r="BS400" s="16"/>
      <c r="BT400" s="16"/>
      <c r="BU400" s="17"/>
      <c r="BV400" s="17"/>
      <c r="BW400" s="17"/>
      <c r="BX400" s="17"/>
      <c r="BY400" s="17"/>
      <c r="BZ400" s="17"/>
      <c r="CA400" s="16"/>
      <c r="CB400" s="16"/>
      <c r="CC400" s="16"/>
      <c r="CD400" s="16"/>
      <c r="CE400" s="16"/>
    </row>
    <row r="401" spans="1:83" ht="12.75" customHeight="1" x14ac:dyDescent="0.3">
      <c r="A401" s="9"/>
      <c r="B401" s="9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  <c r="AA401" s="14"/>
      <c r="AB401" s="14"/>
      <c r="AC401" s="14"/>
      <c r="AD401" s="14"/>
      <c r="AE401" s="14"/>
      <c r="AF401" s="14"/>
      <c r="AG401" s="14"/>
      <c r="AH401" s="14"/>
      <c r="AI401" s="15"/>
      <c r="AJ401" s="16"/>
      <c r="AK401" s="16"/>
      <c r="AL401" s="16"/>
      <c r="AM401" s="16"/>
      <c r="AN401" s="16"/>
      <c r="AO401" s="17"/>
      <c r="AP401" s="17"/>
      <c r="AQ401" s="17"/>
      <c r="AR401" s="17"/>
      <c r="AS401" s="17"/>
      <c r="AT401" s="16"/>
      <c r="AU401" s="16"/>
      <c r="AV401" s="16"/>
      <c r="AW401" s="16"/>
      <c r="AX401" s="16"/>
      <c r="AY401" s="16"/>
      <c r="AZ401" s="16"/>
      <c r="BA401" s="16"/>
      <c r="BB401" s="17"/>
      <c r="BC401" s="17"/>
      <c r="BD401" s="17"/>
      <c r="BE401" s="17"/>
      <c r="BF401" s="17"/>
      <c r="BG401" s="17"/>
      <c r="BH401" s="17"/>
      <c r="BI401" s="17"/>
      <c r="BJ401" s="16"/>
      <c r="BK401" s="16"/>
      <c r="BL401" s="16"/>
      <c r="BM401" s="16"/>
      <c r="BN401" s="16"/>
      <c r="BO401" s="16"/>
      <c r="BP401" s="16"/>
      <c r="BQ401" s="16"/>
      <c r="BR401" s="16"/>
      <c r="BS401" s="16"/>
      <c r="BT401" s="16"/>
      <c r="BU401" s="17"/>
      <c r="BV401" s="17"/>
      <c r="BW401" s="17"/>
      <c r="BX401" s="17"/>
      <c r="BY401" s="17"/>
      <c r="BZ401" s="17"/>
      <c r="CA401" s="16"/>
      <c r="CB401" s="16"/>
      <c r="CC401" s="16"/>
      <c r="CD401" s="16"/>
      <c r="CE401" s="16"/>
    </row>
    <row r="402" spans="1:83" ht="12.75" customHeight="1" x14ac:dyDescent="0.3">
      <c r="A402" s="9"/>
      <c r="B402" s="9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  <c r="AA402" s="14"/>
      <c r="AB402" s="14"/>
      <c r="AC402" s="14"/>
      <c r="AD402" s="14"/>
      <c r="AE402" s="14"/>
      <c r="AF402" s="14"/>
      <c r="AG402" s="14"/>
      <c r="AH402" s="14"/>
      <c r="AI402" s="15"/>
      <c r="AJ402" s="16"/>
      <c r="AK402" s="16"/>
      <c r="AL402" s="16"/>
      <c r="AM402" s="16"/>
      <c r="AN402" s="16"/>
      <c r="AO402" s="17"/>
      <c r="AP402" s="17"/>
      <c r="AQ402" s="17"/>
      <c r="AR402" s="17"/>
      <c r="AS402" s="17"/>
      <c r="AT402" s="16"/>
      <c r="AU402" s="16"/>
      <c r="AV402" s="16"/>
      <c r="AW402" s="16"/>
      <c r="AX402" s="16"/>
      <c r="AY402" s="16"/>
      <c r="AZ402" s="16"/>
      <c r="BA402" s="16"/>
      <c r="BB402" s="17"/>
      <c r="BC402" s="17"/>
      <c r="BD402" s="17"/>
      <c r="BE402" s="17"/>
      <c r="BF402" s="17"/>
      <c r="BG402" s="17"/>
      <c r="BH402" s="17"/>
      <c r="BI402" s="17"/>
      <c r="BJ402" s="16"/>
      <c r="BK402" s="16"/>
      <c r="BL402" s="16"/>
      <c r="BM402" s="16"/>
      <c r="BN402" s="16"/>
      <c r="BO402" s="16"/>
      <c r="BP402" s="16"/>
      <c r="BQ402" s="16"/>
      <c r="BR402" s="16"/>
      <c r="BS402" s="16"/>
      <c r="BT402" s="16"/>
      <c r="BU402" s="17"/>
      <c r="BV402" s="17"/>
      <c r="BW402" s="17"/>
      <c r="BX402" s="17"/>
      <c r="BY402" s="17"/>
      <c r="BZ402" s="17"/>
      <c r="CA402" s="16"/>
      <c r="CB402" s="16"/>
      <c r="CC402" s="16"/>
      <c r="CD402" s="16"/>
      <c r="CE402" s="16"/>
    </row>
    <row r="403" spans="1:83" ht="12.75" customHeight="1" x14ac:dyDescent="0.3">
      <c r="A403" s="9"/>
      <c r="B403" s="9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  <c r="AA403" s="14"/>
      <c r="AB403" s="14"/>
      <c r="AC403" s="14"/>
      <c r="AD403" s="14"/>
      <c r="AE403" s="14"/>
      <c r="AF403" s="14"/>
      <c r="AG403" s="14"/>
      <c r="AH403" s="14"/>
      <c r="AI403" s="15"/>
      <c r="AJ403" s="16"/>
      <c r="AK403" s="16"/>
      <c r="AL403" s="16"/>
      <c r="AM403" s="16"/>
      <c r="AN403" s="16"/>
      <c r="AO403" s="17"/>
      <c r="AP403" s="17"/>
      <c r="AQ403" s="17"/>
      <c r="AR403" s="17"/>
      <c r="AS403" s="17"/>
      <c r="AT403" s="16"/>
      <c r="AU403" s="16"/>
      <c r="AV403" s="16"/>
      <c r="AW403" s="16"/>
      <c r="AX403" s="16"/>
      <c r="AY403" s="16"/>
      <c r="AZ403" s="16"/>
      <c r="BA403" s="16"/>
      <c r="BB403" s="17"/>
      <c r="BC403" s="17"/>
      <c r="BD403" s="17"/>
      <c r="BE403" s="17"/>
      <c r="BF403" s="17"/>
      <c r="BG403" s="17"/>
      <c r="BH403" s="17"/>
      <c r="BI403" s="17"/>
      <c r="BJ403" s="16"/>
      <c r="BK403" s="16"/>
      <c r="BL403" s="16"/>
      <c r="BM403" s="16"/>
      <c r="BN403" s="16"/>
      <c r="BO403" s="16"/>
      <c r="BP403" s="16"/>
      <c r="BQ403" s="16"/>
      <c r="BR403" s="16"/>
      <c r="BS403" s="16"/>
      <c r="BT403" s="16"/>
      <c r="BU403" s="17"/>
      <c r="BV403" s="17"/>
      <c r="BW403" s="17"/>
      <c r="BX403" s="17"/>
      <c r="BY403" s="17"/>
      <c r="BZ403" s="17"/>
      <c r="CA403" s="16"/>
      <c r="CB403" s="16"/>
      <c r="CC403" s="16"/>
      <c r="CD403" s="16"/>
      <c r="CE403" s="16"/>
    </row>
    <row r="404" spans="1:83" ht="12.75" customHeight="1" x14ac:dyDescent="0.3">
      <c r="A404" s="9"/>
      <c r="B404" s="9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  <c r="AA404" s="14"/>
      <c r="AB404" s="14"/>
      <c r="AC404" s="14"/>
      <c r="AD404" s="14"/>
      <c r="AE404" s="14"/>
      <c r="AF404" s="14"/>
      <c r="AG404" s="14"/>
      <c r="AH404" s="14"/>
      <c r="AI404" s="15"/>
      <c r="AJ404" s="16"/>
      <c r="AK404" s="16"/>
      <c r="AL404" s="16"/>
      <c r="AM404" s="16"/>
      <c r="AN404" s="16"/>
      <c r="AO404" s="17"/>
      <c r="AP404" s="17"/>
      <c r="AQ404" s="17"/>
      <c r="AR404" s="17"/>
      <c r="AS404" s="17"/>
      <c r="AT404" s="16"/>
      <c r="AU404" s="16"/>
      <c r="AV404" s="16"/>
      <c r="AW404" s="16"/>
      <c r="AX404" s="16"/>
      <c r="AY404" s="16"/>
      <c r="AZ404" s="16"/>
      <c r="BA404" s="16"/>
      <c r="BB404" s="17"/>
      <c r="BC404" s="17"/>
      <c r="BD404" s="17"/>
      <c r="BE404" s="17"/>
      <c r="BF404" s="17"/>
      <c r="BG404" s="17"/>
      <c r="BH404" s="17"/>
      <c r="BI404" s="17"/>
      <c r="BJ404" s="16"/>
      <c r="BK404" s="16"/>
      <c r="BL404" s="16"/>
      <c r="BM404" s="16"/>
      <c r="BN404" s="16"/>
      <c r="BO404" s="16"/>
      <c r="BP404" s="16"/>
      <c r="BQ404" s="16"/>
      <c r="BR404" s="16"/>
      <c r="BS404" s="16"/>
      <c r="BT404" s="16"/>
      <c r="BU404" s="17"/>
      <c r="BV404" s="17"/>
      <c r="BW404" s="17"/>
      <c r="BX404" s="17"/>
      <c r="BY404" s="17"/>
      <c r="BZ404" s="17"/>
      <c r="CA404" s="16"/>
      <c r="CB404" s="16"/>
      <c r="CC404" s="16"/>
      <c r="CD404" s="16"/>
      <c r="CE404" s="16"/>
    </row>
    <row r="405" spans="1:83" ht="12.75" customHeight="1" x14ac:dyDescent="0.3">
      <c r="A405" s="9"/>
      <c r="B405" s="9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  <c r="AA405" s="14"/>
      <c r="AB405" s="14"/>
      <c r="AC405" s="14"/>
      <c r="AD405" s="14"/>
      <c r="AE405" s="14"/>
      <c r="AF405" s="14"/>
      <c r="AG405" s="14"/>
      <c r="AH405" s="14"/>
      <c r="AI405" s="15"/>
      <c r="AJ405" s="16"/>
      <c r="AK405" s="16"/>
      <c r="AL405" s="16"/>
      <c r="AM405" s="16"/>
      <c r="AN405" s="16"/>
      <c r="AO405" s="17"/>
      <c r="AP405" s="17"/>
      <c r="AQ405" s="17"/>
      <c r="AR405" s="17"/>
      <c r="AS405" s="17"/>
      <c r="AT405" s="16"/>
      <c r="AU405" s="16"/>
      <c r="AV405" s="16"/>
      <c r="AW405" s="16"/>
      <c r="AX405" s="16"/>
      <c r="AY405" s="16"/>
      <c r="AZ405" s="16"/>
      <c r="BA405" s="16"/>
      <c r="BB405" s="17"/>
      <c r="BC405" s="17"/>
      <c r="BD405" s="17"/>
      <c r="BE405" s="17"/>
      <c r="BF405" s="17"/>
      <c r="BG405" s="17"/>
      <c r="BH405" s="17"/>
      <c r="BI405" s="17"/>
      <c r="BJ405" s="16"/>
      <c r="BK405" s="16"/>
      <c r="BL405" s="16"/>
      <c r="BM405" s="16"/>
      <c r="BN405" s="16"/>
      <c r="BO405" s="16"/>
      <c r="BP405" s="16"/>
      <c r="BQ405" s="16"/>
      <c r="BR405" s="16"/>
      <c r="BS405" s="16"/>
      <c r="BT405" s="16"/>
      <c r="BU405" s="17"/>
      <c r="BV405" s="17"/>
      <c r="BW405" s="17"/>
      <c r="BX405" s="17"/>
      <c r="BY405" s="17"/>
      <c r="BZ405" s="17"/>
      <c r="CA405" s="16"/>
      <c r="CB405" s="16"/>
      <c r="CC405" s="16"/>
      <c r="CD405" s="16"/>
      <c r="CE405" s="16"/>
    </row>
    <row r="406" spans="1:83" ht="12.75" customHeight="1" x14ac:dyDescent="0.3">
      <c r="A406" s="9"/>
      <c r="B406" s="9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  <c r="AA406" s="14"/>
      <c r="AB406" s="14"/>
      <c r="AC406" s="14"/>
      <c r="AD406" s="14"/>
      <c r="AE406" s="14"/>
      <c r="AF406" s="14"/>
      <c r="AG406" s="14"/>
      <c r="AH406" s="14"/>
      <c r="AI406" s="15"/>
      <c r="AJ406" s="16"/>
      <c r="AK406" s="16"/>
      <c r="AL406" s="16"/>
      <c r="AM406" s="16"/>
      <c r="AN406" s="16"/>
      <c r="AO406" s="17"/>
      <c r="AP406" s="17"/>
      <c r="AQ406" s="17"/>
      <c r="AR406" s="17"/>
      <c r="AS406" s="17"/>
      <c r="AT406" s="16"/>
      <c r="AU406" s="16"/>
      <c r="AV406" s="16"/>
      <c r="AW406" s="16"/>
      <c r="AX406" s="16"/>
      <c r="AY406" s="16"/>
      <c r="AZ406" s="16"/>
      <c r="BA406" s="16"/>
      <c r="BB406" s="17"/>
      <c r="BC406" s="17"/>
      <c r="BD406" s="17"/>
      <c r="BE406" s="17"/>
      <c r="BF406" s="17"/>
      <c r="BG406" s="17"/>
      <c r="BH406" s="17"/>
      <c r="BI406" s="17"/>
      <c r="BJ406" s="16"/>
      <c r="BK406" s="16"/>
      <c r="BL406" s="16"/>
      <c r="BM406" s="16"/>
      <c r="BN406" s="16"/>
      <c r="BO406" s="16"/>
      <c r="BP406" s="16"/>
      <c r="BQ406" s="16"/>
      <c r="BR406" s="16"/>
      <c r="BS406" s="16"/>
      <c r="BT406" s="16"/>
      <c r="BU406" s="17"/>
      <c r="BV406" s="17"/>
      <c r="BW406" s="17"/>
      <c r="BX406" s="17"/>
      <c r="BY406" s="17"/>
      <c r="BZ406" s="17"/>
      <c r="CA406" s="16"/>
      <c r="CB406" s="16"/>
      <c r="CC406" s="16"/>
      <c r="CD406" s="16"/>
      <c r="CE406" s="16"/>
    </row>
    <row r="407" spans="1:83" ht="12.75" customHeight="1" x14ac:dyDescent="0.3">
      <c r="A407" s="9"/>
      <c r="B407" s="9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  <c r="AA407" s="14"/>
      <c r="AB407" s="14"/>
      <c r="AC407" s="14"/>
      <c r="AD407" s="14"/>
      <c r="AE407" s="14"/>
      <c r="AF407" s="14"/>
      <c r="AG407" s="14"/>
      <c r="AH407" s="14"/>
      <c r="AI407" s="15"/>
      <c r="AJ407" s="16"/>
      <c r="AK407" s="16"/>
      <c r="AL407" s="16"/>
      <c r="AM407" s="16"/>
      <c r="AN407" s="16"/>
      <c r="AO407" s="17"/>
      <c r="AP407" s="17"/>
      <c r="AQ407" s="17"/>
      <c r="AR407" s="17"/>
      <c r="AS407" s="17"/>
      <c r="AT407" s="16"/>
      <c r="AU407" s="16"/>
      <c r="AV407" s="16"/>
      <c r="AW407" s="16"/>
      <c r="AX407" s="16"/>
      <c r="AY407" s="16"/>
      <c r="AZ407" s="16"/>
      <c r="BA407" s="16"/>
      <c r="BB407" s="17"/>
      <c r="BC407" s="17"/>
      <c r="BD407" s="17"/>
      <c r="BE407" s="17"/>
      <c r="BF407" s="17"/>
      <c r="BG407" s="17"/>
      <c r="BH407" s="17"/>
      <c r="BI407" s="17"/>
      <c r="BJ407" s="16"/>
      <c r="BK407" s="16"/>
      <c r="BL407" s="16"/>
      <c r="BM407" s="16"/>
      <c r="BN407" s="16"/>
      <c r="BO407" s="16"/>
      <c r="BP407" s="16"/>
      <c r="BQ407" s="16"/>
      <c r="BR407" s="16"/>
      <c r="BS407" s="16"/>
      <c r="BT407" s="16"/>
      <c r="BU407" s="17"/>
      <c r="BV407" s="17"/>
      <c r="BW407" s="17"/>
      <c r="BX407" s="17"/>
      <c r="BY407" s="17"/>
      <c r="BZ407" s="17"/>
      <c r="CA407" s="16"/>
      <c r="CB407" s="16"/>
      <c r="CC407" s="16"/>
      <c r="CD407" s="16"/>
      <c r="CE407" s="16"/>
    </row>
    <row r="408" spans="1:83" ht="12.75" customHeight="1" x14ac:dyDescent="0.3">
      <c r="A408" s="9"/>
      <c r="B408" s="9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  <c r="AA408" s="14"/>
      <c r="AB408" s="14"/>
      <c r="AC408" s="14"/>
      <c r="AD408" s="14"/>
      <c r="AE408" s="14"/>
      <c r="AF408" s="14"/>
      <c r="AG408" s="14"/>
      <c r="AH408" s="14"/>
      <c r="AI408" s="15"/>
      <c r="AJ408" s="16"/>
      <c r="AK408" s="16"/>
      <c r="AL408" s="16"/>
      <c r="AM408" s="16"/>
      <c r="AN408" s="16"/>
      <c r="AO408" s="17"/>
      <c r="AP408" s="17"/>
      <c r="AQ408" s="17"/>
      <c r="AR408" s="17"/>
      <c r="AS408" s="17"/>
      <c r="AT408" s="16"/>
      <c r="AU408" s="16"/>
      <c r="AV408" s="16"/>
      <c r="AW408" s="16"/>
      <c r="AX408" s="16"/>
      <c r="AY408" s="16"/>
      <c r="AZ408" s="16"/>
      <c r="BA408" s="16"/>
      <c r="BB408" s="17"/>
      <c r="BC408" s="17"/>
      <c r="BD408" s="17"/>
      <c r="BE408" s="17"/>
      <c r="BF408" s="17"/>
      <c r="BG408" s="17"/>
      <c r="BH408" s="17"/>
      <c r="BI408" s="17"/>
      <c r="BJ408" s="16"/>
      <c r="BK408" s="16"/>
      <c r="BL408" s="16"/>
      <c r="BM408" s="16"/>
      <c r="BN408" s="16"/>
      <c r="BO408" s="16"/>
      <c r="BP408" s="16"/>
      <c r="BQ408" s="16"/>
      <c r="BR408" s="16"/>
      <c r="BS408" s="16"/>
      <c r="BT408" s="16"/>
      <c r="BU408" s="17"/>
      <c r="BV408" s="17"/>
      <c r="BW408" s="17"/>
      <c r="BX408" s="17"/>
      <c r="BY408" s="17"/>
      <c r="BZ408" s="17"/>
      <c r="CA408" s="16"/>
      <c r="CB408" s="16"/>
      <c r="CC408" s="16"/>
      <c r="CD408" s="16"/>
      <c r="CE408" s="16"/>
    </row>
    <row r="409" spans="1:83" ht="12.75" customHeight="1" x14ac:dyDescent="0.3">
      <c r="A409" s="9"/>
      <c r="B409" s="9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  <c r="AA409" s="14"/>
      <c r="AB409" s="14"/>
      <c r="AC409" s="14"/>
      <c r="AD409" s="14"/>
      <c r="AE409" s="14"/>
      <c r="AF409" s="14"/>
      <c r="AG409" s="14"/>
      <c r="AH409" s="14"/>
      <c r="AI409" s="15"/>
      <c r="AJ409" s="16"/>
      <c r="AK409" s="16"/>
      <c r="AL409" s="16"/>
      <c r="AM409" s="16"/>
      <c r="AN409" s="16"/>
      <c r="AO409" s="17"/>
      <c r="AP409" s="17"/>
      <c r="AQ409" s="17"/>
      <c r="AR409" s="17"/>
      <c r="AS409" s="17"/>
      <c r="AT409" s="16"/>
      <c r="AU409" s="16"/>
      <c r="AV409" s="16"/>
      <c r="AW409" s="16"/>
      <c r="AX409" s="16"/>
      <c r="AY409" s="16"/>
      <c r="AZ409" s="16"/>
      <c r="BA409" s="16"/>
      <c r="BB409" s="17"/>
      <c r="BC409" s="17"/>
      <c r="BD409" s="17"/>
      <c r="BE409" s="17"/>
      <c r="BF409" s="17"/>
      <c r="BG409" s="17"/>
      <c r="BH409" s="17"/>
      <c r="BI409" s="17"/>
      <c r="BJ409" s="16"/>
      <c r="BK409" s="16"/>
      <c r="BL409" s="16"/>
      <c r="BM409" s="16"/>
      <c r="BN409" s="16"/>
      <c r="BO409" s="16"/>
      <c r="BP409" s="16"/>
      <c r="BQ409" s="16"/>
      <c r="BR409" s="16"/>
      <c r="BS409" s="16"/>
      <c r="BT409" s="16"/>
      <c r="BU409" s="17"/>
      <c r="BV409" s="17"/>
      <c r="BW409" s="17"/>
      <c r="BX409" s="17"/>
      <c r="BY409" s="17"/>
      <c r="BZ409" s="17"/>
      <c r="CA409" s="16"/>
      <c r="CB409" s="16"/>
      <c r="CC409" s="16"/>
      <c r="CD409" s="16"/>
      <c r="CE409" s="16"/>
    </row>
    <row r="410" spans="1:83" ht="12.75" customHeight="1" x14ac:dyDescent="0.3">
      <c r="A410" s="9"/>
      <c r="B410" s="9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  <c r="AA410" s="14"/>
      <c r="AB410" s="14"/>
      <c r="AC410" s="14"/>
      <c r="AD410" s="14"/>
      <c r="AE410" s="14"/>
      <c r="AF410" s="14"/>
      <c r="AG410" s="14"/>
      <c r="AH410" s="14"/>
      <c r="AI410" s="15"/>
      <c r="AJ410" s="16"/>
      <c r="AK410" s="16"/>
      <c r="AL410" s="16"/>
      <c r="AM410" s="16"/>
      <c r="AN410" s="16"/>
      <c r="AO410" s="17"/>
      <c r="AP410" s="17"/>
      <c r="AQ410" s="17"/>
      <c r="AR410" s="17"/>
      <c r="AS410" s="17"/>
      <c r="AT410" s="16"/>
      <c r="AU410" s="16"/>
      <c r="AV410" s="16"/>
      <c r="AW410" s="16"/>
      <c r="AX410" s="16"/>
      <c r="AY410" s="16"/>
      <c r="AZ410" s="16"/>
      <c r="BA410" s="16"/>
      <c r="BB410" s="17"/>
      <c r="BC410" s="17"/>
      <c r="BD410" s="17"/>
      <c r="BE410" s="17"/>
      <c r="BF410" s="17"/>
      <c r="BG410" s="17"/>
      <c r="BH410" s="17"/>
      <c r="BI410" s="17"/>
      <c r="BJ410" s="16"/>
      <c r="BK410" s="16"/>
      <c r="BL410" s="16"/>
      <c r="BM410" s="16"/>
      <c r="BN410" s="16"/>
      <c r="BO410" s="16"/>
      <c r="BP410" s="16"/>
      <c r="BQ410" s="16"/>
      <c r="BR410" s="16"/>
      <c r="BS410" s="16"/>
      <c r="BT410" s="16"/>
      <c r="BU410" s="17"/>
      <c r="BV410" s="17"/>
      <c r="BW410" s="17"/>
      <c r="BX410" s="17"/>
      <c r="BY410" s="17"/>
      <c r="BZ410" s="17"/>
      <c r="CA410" s="16"/>
      <c r="CB410" s="16"/>
      <c r="CC410" s="16"/>
      <c r="CD410" s="16"/>
      <c r="CE410" s="16"/>
    </row>
    <row r="411" spans="1:83" ht="12.75" customHeight="1" x14ac:dyDescent="0.3">
      <c r="A411" s="9"/>
      <c r="B411" s="9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  <c r="AA411" s="14"/>
      <c r="AB411" s="14"/>
      <c r="AC411" s="14"/>
      <c r="AD411" s="14"/>
      <c r="AE411" s="14"/>
      <c r="AF411" s="14"/>
      <c r="AG411" s="14"/>
      <c r="AH411" s="14"/>
      <c r="AI411" s="15"/>
      <c r="AJ411" s="16"/>
      <c r="AK411" s="16"/>
      <c r="AL411" s="16"/>
      <c r="AM411" s="16"/>
      <c r="AN411" s="16"/>
      <c r="AO411" s="17"/>
      <c r="AP411" s="17"/>
      <c r="AQ411" s="17"/>
      <c r="AR411" s="17"/>
      <c r="AS411" s="17"/>
      <c r="AT411" s="16"/>
      <c r="AU411" s="16"/>
      <c r="AV411" s="16"/>
      <c r="AW411" s="16"/>
      <c r="AX411" s="16"/>
      <c r="AY411" s="16"/>
      <c r="AZ411" s="16"/>
      <c r="BA411" s="16"/>
      <c r="BB411" s="17"/>
      <c r="BC411" s="17"/>
      <c r="BD411" s="17"/>
      <c r="BE411" s="17"/>
      <c r="BF411" s="17"/>
      <c r="BG411" s="17"/>
      <c r="BH411" s="17"/>
      <c r="BI411" s="17"/>
      <c r="BJ411" s="16"/>
      <c r="BK411" s="16"/>
      <c r="BL411" s="16"/>
      <c r="BM411" s="16"/>
      <c r="BN411" s="16"/>
      <c r="BO411" s="16"/>
      <c r="BP411" s="16"/>
      <c r="BQ411" s="16"/>
      <c r="BR411" s="16"/>
      <c r="BS411" s="16"/>
      <c r="BT411" s="16"/>
      <c r="BU411" s="17"/>
      <c r="BV411" s="17"/>
      <c r="BW411" s="17"/>
      <c r="BX411" s="17"/>
      <c r="BY411" s="17"/>
      <c r="BZ411" s="17"/>
      <c r="CA411" s="16"/>
      <c r="CB411" s="16"/>
      <c r="CC411" s="16"/>
      <c r="CD411" s="16"/>
      <c r="CE411" s="16"/>
    </row>
    <row r="412" spans="1:83" ht="12.75" customHeight="1" x14ac:dyDescent="0.3">
      <c r="A412" s="9"/>
      <c r="B412" s="9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  <c r="AA412" s="14"/>
      <c r="AB412" s="14"/>
      <c r="AC412" s="14"/>
      <c r="AD412" s="14"/>
      <c r="AE412" s="14"/>
      <c r="AF412" s="14"/>
      <c r="AG412" s="14"/>
      <c r="AH412" s="14"/>
      <c r="AI412" s="15"/>
      <c r="AJ412" s="16"/>
      <c r="AK412" s="16"/>
      <c r="AL412" s="16"/>
      <c r="AM412" s="16"/>
      <c r="AN412" s="16"/>
      <c r="AO412" s="17"/>
      <c r="AP412" s="17"/>
      <c r="AQ412" s="17"/>
      <c r="AR412" s="17"/>
      <c r="AS412" s="17"/>
      <c r="AT412" s="16"/>
      <c r="AU412" s="16"/>
      <c r="AV412" s="16"/>
      <c r="AW412" s="16"/>
      <c r="AX412" s="16"/>
      <c r="AY412" s="16"/>
      <c r="AZ412" s="16"/>
      <c r="BA412" s="16"/>
      <c r="BB412" s="17"/>
      <c r="BC412" s="17"/>
      <c r="BD412" s="17"/>
      <c r="BE412" s="17"/>
      <c r="BF412" s="17"/>
      <c r="BG412" s="17"/>
      <c r="BH412" s="17"/>
      <c r="BI412" s="17"/>
      <c r="BJ412" s="16"/>
      <c r="BK412" s="16"/>
      <c r="BL412" s="16"/>
      <c r="BM412" s="16"/>
      <c r="BN412" s="16"/>
      <c r="BO412" s="16"/>
      <c r="BP412" s="16"/>
      <c r="BQ412" s="16"/>
      <c r="BR412" s="16"/>
      <c r="BS412" s="16"/>
      <c r="BT412" s="16"/>
      <c r="BU412" s="17"/>
      <c r="BV412" s="17"/>
      <c r="BW412" s="17"/>
      <c r="BX412" s="17"/>
      <c r="BY412" s="17"/>
      <c r="BZ412" s="17"/>
      <c r="CA412" s="16"/>
      <c r="CB412" s="16"/>
      <c r="CC412" s="16"/>
      <c r="CD412" s="16"/>
      <c r="CE412" s="16"/>
    </row>
    <row r="413" spans="1:83" ht="12.75" customHeight="1" x14ac:dyDescent="0.3">
      <c r="A413" s="9"/>
      <c r="B413" s="9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  <c r="AA413" s="14"/>
      <c r="AB413" s="14"/>
      <c r="AC413" s="14"/>
      <c r="AD413" s="14"/>
      <c r="AE413" s="14"/>
      <c r="AF413" s="14"/>
      <c r="AG413" s="14"/>
      <c r="AH413" s="14"/>
      <c r="AI413" s="15"/>
      <c r="AJ413" s="16"/>
      <c r="AK413" s="16"/>
      <c r="AL413" s="16"/>
      <c r="AM413" s="16"/>
      <c r="AN413" s="16"/>
      <c r="AO413" s="17"/>
      <c r="AP413" s="17"/>
      <c r="AQ413" s="17"/>
      <c r="AR413" s="17"/>
      <c r="AS413" s="17"/>
      <c r="AT413" s="16"/>
      <c r="AU413" s="16"/>
      <c r="AV413" s="16"/>
      <c r="AW413" s="16"/>
      <c r="AX413" s="16"/>
      <c r="AY413" s="16"/>
      <c r="AZ413" s="16"/>
      <c r="BA413" s="16"/>
      <c r="BB413" s="17"/>
      <c r="BC413" s="17"/>
      <c r="BD413" s="17"/>
      <c r="BE413" s="17"/>
      <c r="BF413" s="17"/>
      <c r="BG413" s="17"/>
      <c r="BH413" s="17"/>
      <c r="BI413" s="17"/>
      <c r="BJ413" s="16"/>
      <c r="BK413" s="16"/>
      <c r="BL413" s="16"/>
      <c r="BM413" s="16"/>
      <c r="BN413" s="16"/>
      <c r="BO413" s="16"/>
      <c r="BP413" s="16"/>
      <c r="BQ413" s="16"/>
      <c r="BR413" s="16"/>
      <c r="BS413" s="16"/>
      <c r="BT413" s="16"/>
      <c r="BU413" s="17"/>
      <c r="BV413" s="17"/>
      <c r="BW413" s="17"/>
      <c r="BX413" s="17"/>
      <c r="BY413" s="17"/>
      <c r="BZ413" s="17"/>
      <c r="CA413" s="16"/>
      <c r="CB413" s="16"/>
      <c r="CC413" s="16"/>
      <c r="CD413" s="16"/>
      <c r="CE413" s="16"/>
    </row>
    <row r="414" spans="1:83" ht="12.75" customHeight="1" x14ac:dyDescent="0.3">
      <c r="A414" s="9"/>
      <c r="B414" s="9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  <c r="AA414" s="14"/>
      <c r="AB414" s="14"/>
      <c r="AC414" s="14"/>
      <c r="AD414" s="14"/>
      <c r="AE414" s="14"/>
      <c r="AF414" s="14"/>
      <c r="AG414" s="14"/>
      <c r="AH414" s="14"/>
      <c r="AI414" s="15"/>
      <c r="AJ414" s="16"/>
      <c r="AK414" s="16"/>
      <c r="AL414" s="16"/>
      <c r="AM414" s="16"/>
      <c r="AN414" s="16"/>
      <c r="AO414" s="17"/>
      <c r="AP414" s="17"/>
      <c r="AQ414" s="17"/>
      <c r="AR414" s="17"/>
      <c r="AS414" s="17"/>
      <c r="AT414" s="16"/>
      <c r="AU414" s="16"/>
      <c r="AV414" s="16"/>
      <c r="AW414" s="16"/>
      <c r="AX414" s="16"/>
      <c r="AY414" s="16"/>
      <c r="AZ414" s="16"/>
      <c r="BA414" s="16"/>
      <c r="BB414" s="17"/>
      <c r="BC414" s="17"/>
      <c r="BD414" s="17"/>
      <c r="BE414" s="17"/>
      <c r="BF414" s="17"/>
      <c r="BG414" s="17"/>
      <c r="BH414" s="17"/>
      <c r="BI414" s="17"/>
      <c r="BJ414" s="16"/>
      <c r="BK414" s="16"/>
      <c r="BL414" s="16"/>
      <c r="BM414" s="16"/>
      <c r="BN414" s="16"/>
      <c r="BO414" s="16"/>
      <c r="BP414" s="16"/>
      <c r="BQ414" s="16"/>
      <c r="BR414" s="16"/>
      <c r="BS414" s="16"/>
      <c r="BT414" s="16"/>
      <c r="BU414" s="17"/>
      <c r="BV414" s="17"/>
      <c r="BW414" s="17"/>
      <c r="BX414" s="17"/>
      <c r="BY414" s="17"/>
      <c r="BZ414" s="17"/>
      <c r="CA414" s="16"/>
      <c r="CB414" s="16"/>
      <c r="CC414" s="16"/>
      <c r="CD414" s="16"/>
      <c r="CE414" s="16"/>
    </row>
    <row r="415" spans="1:83" ht="12.75" customHeight="1" x14ac:dyDescent="0.3">
      <c r="A415" s="9"/>
      <c r="B415" s="9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  <c r="AA415" s="14"/>
      <c r="AB415" s="14"/>
      <c r="AC415" s="14"/>
      <c r="AD415" s="14"/>
      <c r="AE415" s="14"/>
      <c r="AF415" s="14"/>
      <c r="AG415" s="14"/>
      <c r="AH415" s="14"/>
      <c r="AI415" s="15"/>
      <c r="AJ415" s="16"/>
      <c r="AK415" s="16"/>
      <c r="AL415" s="16"/>
      <c r="AM415" s="16"/>
      <c r="AN415" s="16"/>
      <c r="AO415" s="17"/>
      <c r="AP415" s="17"/>
      <c r="AQ415" s="17"/>
      <c r="AR415" s="17"/>
      <c r="AS415" s="17"/>
      <c r="AT415" s="16"/>
      <c r="AU415" s="16"/>
      <c r="AV415" s="16"/>
      <c r="AW415" s="16"/>
      <c r="AX415" s="16"/>
      <c r="AY415" s="16"/>
      <c r="AZ415" s="16"/>
      <c r="BA415" s="16"/>
      <c r="BB415" s="17"/>
      <c r="BC415" s="17"/>
      <c r="BD415" s="17"/>
      <c r="BE415" s="17"/>
      <c r="BF415" s="17"/>
      <c r="BG415" s="17"/>
      <c r="BH415" s="17"/>
      <c r="BI415" s="17"/>
      <c r="BJ415" s="16"/>
      <c r="BK415" s="16"/>
      <c r="BL415" s="16"/>
      <c r="BM415" s="16"/>
      <c r="BN415" s="16"/>
      <c r="BO415" s="16"/>
      <c r="BP415" s="16"/>
      <c r="BQ415" s="16"/>
      <c r="BR415" s="16"/>
      <c r="BS415" s="16"/>
      <c r="BT415" s="16"/>
      <c r="BU415" s="17"/>
      <c r="BV415" s="17"/>
      <c r="BW415" s="17"/>
      <c r="BX415" s="17"/>
      <c r="BY415" s="17"/>
      <c r="BZ415" s="17"/>
      <c r="CA415" s="16"/>
      <c r="CB415" s="16"/>
      <c r="CC415" s="16"/>
      <c r="CD415" s="16"/>
      <c r="CE415" s="16"/>
    </row>
    <row r="416" spans="1:83" ht="12.75" customHeight="1" x14ac:dyDescent="0.3">
      <c r="A416" s="9"/>
      <c r="B416" s="9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  <c r="AA416" s="14"/>
      <c r="AB416" s="14"/>
      <c r="AC416" s="14"/>
      <c r="AD416" s="14"/>
      <c r="AE416" s="14"/>
      <c r="AF416" s="14"/>
      <c r="AG416" s="14"/>
      <c r="AH416" s="14"/>
      <c r="AI416" s="15"/>
      <c r="AJ416" s="16"/>
      <c r="AK416" s="16"/>
      <c r="AL416" s="16"/>
      <c r="AM416" s="16"/>
      <c r="AN416" s="16"/>
      <c r="AO416" s="17"/>
      <c r="AP416" s="17"/>
      <c r="AQ416" s="17"/>
      <c r="AR416" s="17"/>
      <c r="AS416" s="17"/>
      <c r="AT416" s="16"/>
      <c r="AU416" s="16"/>
      <c r="AV416" s="16"/>
      <c r="AW416" s="16"/>
      <c r="AX416" s="16"/>
      <c r="AY416" s="16"/>
      <c r="AZ416" s="16"/>
      <c r="BA416" s="16"/>
      <c r="BB416" s="17"/>
      <c r="BC416" s="17"/>
      <c r="BD416" s="17"/>
      <c r="BE416" s="17"/>
      <c r="BF416" s="17"/>
      <c r="BG416" s="17"/>
      <c r="BH416" s="17"/>
      <c r="BI416" s="17"/>
      <c r="BJ416" s="16"/>
      <c r="BK416" s="16"/>
      <c r="BL416" s="16"/>
      <c r="BM416" s="16"/>
      <c r="BN416" s="16"/>
      <c r="BO416" s="16"/>
      <c r="BP416" s="16"/>
      <c r="BQ416" s="16"/>
      <c r="BR416" s="16"/>
      <c r="BS416" s="16"/>
      <c r="BT416" s="16"/>
      <c r="BU416" s="17"/>
      <c r="BV416" s="17"/>
      <c r="BW416" s="17"/>
      <c r="BX416" s="17"/>
      <c r="BY416" s="17"/>
      <c r="BZ416" s="17"/>
      <c r="CA416" s="16"/>
      <c r="CB416" s="16"/>
      <c r="CC416" s="16"/>
      <c r="CD416" s="16"/>
      <c r="CE416" s="16"/>
    </row>
    <row r="417" spans="1:83" ht="12.75" customHeight="1" x14ac:dyDescent="0.3">
      <c r="A417" s="9"/>
      <c r="B417" s="9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  <c r="AA417" s="14"/>
      <c r="AB417" s="14"/>
      <c r="AC417" s="14"/>
      <c r="AD417" s="14"/>
      <c r="AE417" s="14"/>
      <c r="AF417" s="14"/>
      <c r="AG417" s="14"/>
      <c r="AH417" s="14"/>
      <c r="AI417" s="15"/>
      <c r="AJ417" s="16"/>
      <c r="AK417" s="16"/>
      <c r="AL417" s="16"/>
      <c r="AM417" s="16"/>
      <c r="AN417" s="16"/>
      <c r="AO417" s="17"/>
      <c r="AP417" s="17"/>
      <c r="AQ417" s="17"/>
      <c r="AR417" s="17"/>
      <c r="AS417" s="17"/>
      <c r="AT417" s="16"/>
      <c r="AU417" s="16"/>
      <c r="AV417" s="16"/>
      <c r="AW417" s="16"/>
      <c r="AX417" s="16"/>
      <c r="AY417" s="16"/>
      <c r="AZ417" s="16"/>
      <c r="BA417" s="16"/>
      <c r="BB417" s="17"/>
      <c r="BC417" s="17"/>
      <c r="BD417" s="17"/>
      <c r="BE417" s="17"/>
      <c r="BF417" s="17"/>
      <c r="BG417" s="17"/>
      <c r="BH417" s="17"/>
      <c r="BI417" s="17"/>
      <c r="BJ417" s="16"/>
      <c r="BK417" s="16"/>
      <c r="BL417" s="16"/>
      <c r="BM417" s="16"/>
      <c r="BN417" s="16"/>
      <c r="BO417" s="16"/>
      <c r="BP417" s="16"/>
      <c r="BQ417" s="16"/>
      <c r="BR417" s="16"/>
      <c r="BS417" s="16"/>
      <c r="BT417" s="16"/>
      <c r="BU417" s="17"/>
      <c r="BV417" s="17"/>
      <c r="BW417" s="17"/>
      <c r="BX417" s="17"/>
      <c r="BY417" s="17"/>
      <c r="BZ417" s="17"/>
      <c r="CA417" s="16"/>
      <c r="CB417" s="16"/>
      <c r="CC417" s="16"/>
      <c r="CD417" s="16"/>
      <c r="CE417" s="16"/>
    </row>
    <row r="418" spans="1:83" ht="12.75" customHeight="1" x14ac:dyDescent="0.3">
      <c r="A418" s="9"/>
      <c r="B418" s="9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  <c r="AA418" s="14"/>
      <c r="AB418" s="14"/>
      <c r="AC418" s="14"/>
      <c r="AD418" s="14"/>
      <c r="AE418" s="14"/>
      <c r="AF418" s="14"/>
      <c r="AG418" s="14"/>
      <c r="AH418" s="14"/>
      <c r="AI418" s="15"/>
      <c r="AJ418" s="16"/>
      <c r="AK418" s="16"/>
      <c r="AL418" s="16"/>
      <c r="AM418" s="16"/>
      <c r="AN418" s="16"/>
      <c r="AO418" s="17"/>
      <c r="AP418" s="17"/>
      <c r="AQ418" s="17"/>
      <c r="AR418" s="17"/>
      <c r="AS418" s="17"/>
      <c r="AT418" s="16"/>
      <c r="AU418" s="16"/>
      <c r="AV418" s="16"/>
      <c r="AW418" s="16"/>
      <c r="AX418" s="16"/>
      <c r="AY418" s="16"/>
      <c r="AZ418" s="16"/>
      <c r="BA418" s="16"/>
      <c r="BB418" s="17"/>
      <c r="BC418" s="17"/>
      <c r="BD418" s="17"/>
      <c r="BE418" s="17"/>
      <c r="BF418" s="17"/>
      <c r="BG418" s="17"/>
      <c r="BH418" s="17"/>
      <c r="BI418" s="17"/>
      <c r="BJ418" s="16"/>
      <c r="BK418" s="16"/>
      <c r="BL418" s="16"/>
      <c r="BM418" s="16"/>
      <c r="BN418" s="16"/>
      <c r="BO418" s="16"/>
      <c r="BP418" s="16"/>
      <c r="BQ418" s="16"/>
      <c r="BR418" s="16"/>
      <c r="BS418" s="16"/>
      <c r="BT418" s="16"/>
      <c r="BU418" s="17"/>
      <c r="BV418" s="17"/>
      <c r="BW418" s="17"/>
      <c r="BX418" s="17"/>
      <c r="BY418" s="17"/>
      <c r="BZ418" s="17"/>
      <c r="CA418" s="16"/>
      <c r="CB418" s="16"/>
      <c r="CC418" s="16"/>
      <c r="CD418" s="16"/>
      <c r="CE418" s="16"/>
    </row>
    <row r="419" spans="1:83" ht="12.75" customHeight="1" x14ac:dyDescent="0.3">
      <c r="A419" s="9"/>
      <c r="B419" s="9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  <c r="AA419" s="14"/>
      <c r="AB419" s="14"/>
      <c r="AC419" s="14"/>
      <c r="AD419" s="14"/>
      <c r="AE419" s="14"/>
      <c r="AF419" s="14"/>
      <c r="AG419" s="14"/>
      <c r="AH419" s="14"/>
      <c r="AI419" s="15"/>
      <c r="AJ419" s="16"/>
      <c r="AK419" s="16"/>
      <c r="AL419" s="16"/>
      <c r="AM419" s="16"/>
      <c r="AN419" s="16"/>
      <c r="AO419" s="17"/>
      <c r="AP419" s="17"/>
      <c r="AQ419" s="17"/>
      <c r="AR419" s="17"/>
      <c r="AS419" s="17"/>
      <c r="AT419" s="16"/>
      <c r="AU419" s="16"/>
      <c r="AV419" s="16"/>
      <c r="AW419" s="16"/>
      <c r="AX419" s="16"/>
      <c r="AY419" s="16"/>
      <c r="AZ419" s="16"/>
      <c r="BA419" s="16"/>
      <c r="BB419" s="17"/>
      <c r="BC419" s="17"/>
      <c r="BD419" s="17"/>
      <c r="BE419" s="17"/>
      <c r="BF419" s="17"/>
      <c r="BG419" s="17"/>
      <c r="BH419" s="17"/>
      <c r="BI419" s="17"/>
      <c r="BJ419" s="16"/>
      <c r="BK419" s="16"/>
      <c r="BL419" s="16"/>
      <c r="BM419" s="16"/>
      <c r="BN419" s="16"/>
      <c r="BO419" s="16"/>
      <c r="BP419" s="16"/>
      <c r="BQ419" s="16"/>
      <c r="BR419" s="16"/>
      <c r="BS419" s="16"/>
      <c r="BT419" s="16"/>
      <c r="BU419" s="17"/>
      <c r="BV419" s="17"/>
      <c r="BW419" s="17"/>
      <c r="BX419" s="17"/>
      <c r="BY419" s="17"/>
      <c r="BZ419" s="17"/>
      <c r="CA419" s="16"/>
      <c r="CB419" s="16"/>
      <c r="CC419" s="16"/>
      <c r="CD419" s="16"/>
      <c r="CE419" s="16"/>
    </row>
    <row r="420" spans="1:83" ht="12.75" customHeight="1" x14ac:dyDescent="0.3">
      <c r="A420" s="9"/>
      <c r="B420" s="9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  <c r="AA420" s="14"/>
      <c r="AB420" s="14"/>
      <c r="AC420" s="14"/>
      <c r="AD420" s="14"/>
      <c r="AE420" s="14"/>
      <c r="AF420" s="14"/>
      <c r="AG420" s="14"/>
      <c r="AH420" s="14"/>
      <c r="AI420" s="15"/>
      <c r="AJ420" s="16"/>
      <c r="AK420" s="16"/>
      <c r="AL420" s="16"/>
      <c r="AM420" s="16"/>
      <c r="AN420" s="16"/>
      <c r="AO420" s="17"/>
      <c r="AP420" s="17"/>
      <c r="AQ420" s="17"/>
      <c r="AR420" s="17"/>
      <c r="AS420" s="17"/>
      <c r="AT420" s="16"/>
      <c r="AU420" s="16"/>
      <c r="AV420" s="16"/>
      <c r="AW420" s="16"/>
      <c r="AX420" s="16"/>
      <c r="AY420" s="16"/>
      <c r="AZ420" s="16"/>
      <c r="BA420" s="16"/>
      <c r="BB420" s="17"/>
      <c r="BC420" s="17"/>
      <c r="BD420" s="17"/>
      <c r="BE420" s="17"/>
      <c r="BF420" s="17"/>
      <c r="BG420" s="17"/>
      <c r="BH420" s="17"/>
      <c r="BI420" s="17"/>
      <c r="BJ420" s="16"/>
      <c r="BK420" s="16"/>
      <c r="BL420" s="16"/>
      <c r="BM420" s="16"/>
      <c r="BN420" s="16"/>
      <c r="BO420" s="16"/>
      <c r="BP420" s="16"/>
      <c r="BQ420" s="16"/>
      <c r="BR420" s="16"/>
      <c r="BS420" s="16"/>
      <c r="BT420" s="16"/>
      <c r="BU420" s="17"/>
      <c r="BV420" s="17"/>
      <c r="BW420" s="17"/>
      <c r="BX420" s="17"/>
      <c r="BY420" s="17"/>
      <c r="BZ420" s="17"/>
      <c r="CA420" s="16"/>
      <c r="CB420" s="16"/>
      <c r="CC420" s="16"/>
      <c r="CD420" s="16"/>
      <c r="CE420" s="16"/>
    </row>
    <row r="421" spans="1:83" ht="12.75" customHeight="1" x14ac:dyDescent="0.3">
      <c r="A421" s="9"/>
      <c r="B421" s="9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  <c r="AA421" s="14"/>
      <c r="AB421" s="14"/>
      <c r="AC421" s="14"/>
      <c r="AD421" s="14"/>
      <c r="AE421" s="14"/>
      <c r="AF421" s="14"/>
      <c r="AG421" s="14"/>
      <c r="AH421" s="14"/>
      <c r="AI421" s="15"/>
      <c r="AJ421" s="16"/>
      <c r="AK421" s="16"/>
      <c r="AL421" s="16"/>
      <c r="AM421" s="16"/>
      <c r="AN421" s="16"/>
      <c r="AO421" s="17"/>
      <c r="AP421" s="17"/>
      <c r="AQ421" s="17"/>
      <c r="AR421" s="17"/>
      <c r="AS421" s="17"/>
      <c r="AT421" s="16"/>
      <c r="AU421" s="16"/>
      <c r="AV421" s="16"/>
      <c r="AW421" s="16"/>
      <c r="AX421" s="16"/>
      <c r="AY421" s="16"/>
      <c r="AZ421" s="16"/>
      <c r="BA421" s="16"/>
      <c r="BB421" s="17"/>
      <c r="BC421" s="17"/>
      <c r="BD421" s="17"/>
      <c r="BE421" s="17"/>
      <c r="BF421" s="17"/>
      <c r="BG421" s="17"/>
      <c r="BH421" s="17"/>
      <c r="BI421" s="17"/>
      <c r="BJ421" s="16"/>
      <c r="BK421" s="16"/>
      <c r="BL421" s="16"/>
      <c r="BM421" s="16"/>
      <c r="BN421" s="16"/>
      <c r="BO421" s="16"/>
      <c r="BP421" s="16"/>
      <c r="BQ421" s="16"/>
      <c r="BR421" s="16"/>
      <c r="BS421" s="16"/>
      <c r="BT421" s="16"/>
      <c r="BU421" s="17"/>
      <c r="BV421" s="17"/>
      <c r="BW421" s="17"/>
      <c r="BX421" s="17"/>
      <c r="BY421" s="17"/>
      <c r="BZ421" s="17"/>
      <c r="CA421" s="16"/>
      <c r="CB421" s="16"/>
      <c r="CC421" s="16"/>
      <c r="CD421" s="16"/>
      <c r="CE421" s="16"/>
    </row>
    <row r="422" spans="1:83" ht="12.75" customHeight="1" x14ac:dyDescent="0.3">
      <c r="A422" s="9"/>
      <c r="B422" s="9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  <c r="AA422" s="14"/>
      <c r="AB422" s="14"/>
      <c r="AC422" s="14"/>
      <c r="AD422" s="14"/>
      <c r="AE422" s="14"/>
      <c r="AF422" s="14"/>
      <c r="AG422" s="14"/>
      <c r="AH422" s="14"/>
      <c r="AI422" s="15"/>
      <c r="AJ422" s="16"/>
      <c r="AK422" s="16"/>
      <c r="AL422" s="16"/>
      <c r="AM422" s="16"/>
      <c r="AN422" s="16"/>
      <c r="AO422" s="17"/>
      <c r="AP422" s="17"/>
      <c r="AQ422" s="17"/>
      <c r="AR422" s="17"/>
      <c r="AS422" s="17"/>
      <c r="AT422" s="16"/>
      <c r="AU422" s="16"/>
      <c r="AV422" s="16"/>
      <c r="AW422" s="16"/>
      <c r="AX422" s="16"/>
      <c r="AY422" s="16"/>
      <c r="AZ422" s="16"/>
      <c r="BA422" s="16"/>
      <c r="BB422" s="17"/>
      <c r="BC422" s="17"/>
      <c r="BD422" s="17"/>
      <c r="BE422" s="17"/>
      <c r="BF422" s="17"/>
      <c r="BG422" s="17"/>
      <c r="BH422" s="17"/>
      <c r="BI422" s="17"/>
      <c r="BJ422" s="16"/>
      <c r="BK422" s="16"/>
      <c r="BL422" s="16"/>
      <c r="BM422" s="16"/>
      <c r="BN422" s="16"/>
      <c r="BO422" s="16"/>
      <c r="BP422" s="16"/>
      <c r="BQ422" s="16"/>
      <c r="BR422" s="16"/>
      <c r="BS422" s="16"/>
      <c r="BT422" s="16"/>
      <c r="BU422" s="17"/>
      <c r="BV422" s="17"/>
      <c r="BW422" s="17"/>
      <c r="BX422" s="17"/>
      <c r="BY422" s="17"/>
      <c r="BZ422" s="17"/>
      <c r="CA422" s="16"/>
      <c r="CB422" s="16"/>
      <c r="CC422" s="16"/>
      <c r="CD422" s="16"/>
      <c r="CE422" s="16"/>
    </row>
    <row r="423" spans="1:83" ht="12.75" customHeight="1" x14ac:dyDescent="0.3">
      <c r="A423" s="9"/>
      <c r="B423" s="9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  <c r="AA423" s="14"/>
      <c r="AB423" s="14"/>
      <c r="AC423" s="14"/>
      <c r="AD423" s="14"/>
      <c r="AE423" s="14"/>
      <c r="AF423" s="14"/>
      <c r="AG423" s="14"/>
      <c r="AH423" s="14"/>
      <c r="AI423" s="15"/>
      <c r="AJ423" s="16"/>
      <c r="AK423" s="16"/>
      <c r="AL423" s="16"/>
      <c r="AM423" s="16"/>
      <c r="AN423" s="16"/>
      <c r="AO423" s="17"/>
      <c r="AP423" s="17"/>
      <c r="AQ423" s="17"/>
      <c r="AR423" s="17"/>
      <c r="AS423" s="17"/>
      <c r="AT423" s="16"/>
      <c r="AU423" s="16"/>
      <c r="AV423" s="16"/>
      <c r="AW423" s="16"/>
      <c r="AX423" s="16"/>
      <c r="AY423" s="16"/>
      <c r="AZ423" s="16"/>
      <c r="BA423" s="16"/>
      <c r="BB423" s="17"/>
      <c r="BC423" s="17"/>
      <c r="BD423" s="17"/>
      <c r="BE423" s="17"/>
      <c r="BF423" s="17"/>
      <c r="BG423" s="17"/>
      <c r="BH423" s="17"/>
      <c r="BI423" s="17"/>
      <c r="BJ423" s="16"/>
      <c r="BK423" s="16"/>
      <c r="BL423" s="16"/>
      <c r="BM423" s="16"/>
      <c r="BN423" s="16"/>
      <c r="BO423" s="16"/>
      <c r="BP423" s="16"/>
      <c r="BQ423" s="16"/>
      <c r="BR423" s="16"/>
      <c r="BS423" s="16"/>
      <c r="BT423" s="16"/>
      <c r="BU423" s="17"/>
      <c r="BV423" s="17"/>
      <c r="BW423" s="17"/>
      <c r="BX423" s="17"/>
      <c r="BY423" s="17"/>
      <c r="BZ423" s="17"/>
      <c r="CA423" s="16"/>
      <c r="CB423" s="16"/>
      <c r="CC423" s="16"/>
      <c r="CD423" s="16"/>
      <c r="CE423" s="16"/>
    </row>
    <row r="424" spans="1:83" ht="12.75" customHeight="1" x14ac:dyDescent="0.3">
      <c r="A424" s="9"/>
      <c r="B424" s="9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  <c r="AA424" s="14"/>
      <c r="AB424" s="14"/>
      <c r="AC424" s="14"/>
      <c r="AD424" s="14"/>
      <c r="AE424" s="14"/>
      <c r="AF424" s="14"/>
      <c r="AG424" s="14"/>
      <c r="AH424" s="14"/>
      <c r="AI424" s="15"/>
      <c r="AJ424" s="16"/>
      <c r="AK424" s="16"/>
      <c r="AL424" s="16"/>
      <c r="AM424" s="16"/>
      <c r="AN424" s="16"/>
      <c r="AO424" s="17"/>
      <c r="AP424" s="17"/>
      <c r="AQ424" s="17"/>
      <c r="AR424" s="17"/>
      <c r="AS424" s="17"/>
      <c r="AT424" s="16"/>
      <c r="AU424" s="16"/>
      <c r="AV424" s="16"/>
      <c r="AW424" s="16"/>
      <c r="AX424" s="16"/>
      <c r="AY424" s="16"/>
      <c r="AZ424" s="16"/>
      <c r="BA424" s="16"/>
      <c r="BB424" s="17"/>
      <c r="BC424" s="17"/>
      <c r="BD424" s="17"/>
      <c r="BE424" s="17"/>
      <c r="BF424" s="17"/>
      <c r="BG424" s="17"/>
      <c r="BH424" s="17"/>
      <c r="BI424" s="17"/>
      <c r="BJ424" s="16"/>
      <c r="BK424" s="16"/>
      <c r="BL424" s="16"/>
      <c r="BM424" s="16"/>
      <c r="BN424" s="16"/>
      <c r="BO424" s="16"/>
      <c r="BP424" s="16"/>
      <c r="BQ424" s="16"/>
      <c r="BR424" s="16"/>
      <c r="BS424" s="16"/>
      <c r="BT424" s="16"/>
      <c r="BU424" s="17"/>
      <c r="BV424" s="17"/>
      <c r="BW424" s="17"/>
      <c r="BX424" s="17"/>
      <c r="BY424" s="17"/>
      <c r="BZ424" s="17"/>
      <c r="CA424" s="16"/>
      <c r="CB424" s="16"/>
      <c r="CC424" s="16"/>
      <c r="CD424" s="16"/>
      <c r="CE424" s="16"/>
    </row>
    <row r="425" spans="1:83" ht="12.75" customHeight="1" x14ac:dyDescent="0.3">
      <c r="A425" s="9"/>
      <c r="B425" s="9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  <c r="AA425" s="14"/>
      <c r="AB425" s="14"/>
      <c r="AC425" s="14"/>
      <c r="AD425" s="14"/>
      <c r="AE425" s="14"/>
      <c r="AF425" s="14"/>
      <c r="AG425" s="14"/>
      <c r="AH425" s="14"/>
      <c r="AI425" s="15"/>
      <c r="AJ425" s="16"/>
      <c r="AK425" s="16"/>
      <c r="AL425" s="16"/>
      <c r="AM425" s="16"/>
      <c r="AN425" s="16"/>
      <c r="AO425" s="17"/>
      <c r="AP425" s="17"/>
      <c r="AQ425" s="17"/>
      <c r="AR425" s="17"/>
      <c r="AS425" s="17"/>
      <c r="AT425" s="16"/>
      <c r="AU425" s="16"/>
      <c r="AV425" s="16"/>
      <c r="AW425" s="16"/>
      <c r="AX425" s="16"/>
      <c r="AY425" s="16"/>
      <c r="AZ425" s="16"/>
      <c r="BA425" s="16"/>
      <c r="BB425" s="17"/>
      <c r="BC425" s="17"/>
      <c r="BD425" s="17"/>
      <c r="BE425" s="17"/>
      <c r="BF425" s="17"/>
      <c r="BG425" s="17"/>
      <c r="BH425" s="17"/>
      <c r="BI425" s="17"/>
      <c r="BJ425" s="16"/>
      <c r="BK425" s="16"/>
      <c r="BL425" s="16"/>
      <c r="BM425" s="16"/>
      <c r="BN425" s="16"/>
      <c r="BO425" s="16"/>
      <c r="BP425" s="16"/>
      <c r="BQ425" s="16"/>
      <c r="BR425" s="16"/>
      <c r="BS425" s="16"/>
      <c r="BT425" s="16"/>
      <c r="BU425" s="17"/>
      <c r="BV425" s="17"/>
      <c r="BW425" s="17"/>
      <c r="BX425" s="17"/>
      <c r="BY425" s="17"/>
      <c r="BZ425" s="17"/>
      <c r="CA425" s="16"/>
      <c r="CB425" s="16"/>
      <c r="CC425" s="16"/>
      <c r="CD425" s="16"/>
      <c r="CE425" s="16"/>
    </row>
    <row r="426" spans="1:83" ht="12.75" customHeight="1" x14ac:dyDescent="0.3">
      <c r="A426" s="9"/>
      <c r="B426" s="9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  <c r="AA426" s="14"/>
      <c r="AB426" s="14"/>
      <c r="AC426" s="14"/>
      <c r="AD426" s="14"/>
      <c r="AE426" s="14"/>
      <c r="AF426" s="14"/>
      <c r="AG426" s="14"/>
      <c r="AH426" s="14"/>
      <c r="AI426" s="15"/>
      <c r="AJ426" s="16"/>
      <c r="AK426" s="16"/>
      <c r="AL426" s="16"/>
      <c r="AM426" s="16"/>
      <c r="AN426" s="16"/>
      <c r="AO426" s="17"/>
      <c r="AP426" s="17"/>
      <c r="AQ426" s="17"/>
      <c r="AR426" s="17"/>
      <c r="AS426" s="17"/>
      <c r="AT426" s="16"/>
      <c r="AU426" s="16"/>
      <c r="AV426" s="16"/>
      <c r="AW426" s="16"/>
      <c r="AX426" s="16"/>
      <c r="AY426" s="16"/>
      <c r="AZ426" s="16"/>
      <c r="BA426" s="16"/>
      <c r="BB426" s="17"/>
      <c r="BC426" s="17"/>
      <c r="BD426" s="17"/>
      <c r="BE426" s="17"/>
      <c r="BF426" s="17"/>
      <c r="BG426" s="17"/>
      <c r="BH426" s="17"/>
      <c r="BI426" s="17"/>
      <c r="BJ426" s="16"/>
      <c r="BK426" s="16"/>
      <c r="BL426" s="16"/>
      <c r="BM426" s="16"/>
      <c r="BN426" s="16"/>
      <c r="BO426" s="16"/>
      <c r="BP426" s="16"/>
      <c r="BQ426" s="16"/>
      <c r="BR426" s="16"/>
      <c r="BS426" s="16"/>
      <c r="BT426" s="16"/>
      <c r="BU426" s="17"/>
      <c r="BV426" s="17"/>
      <c r="BW426" s="17"/>
      <c r="BX426" s="17"/>
      <c r="BY426" s="17"/>
      <c r="BZ426" s="17"/>
      <c r="CA426" s="16"/>
      <c r="CB426" s="16"/>
      <c r="CC426" s="16"/>
      <c r="CD426" s="16"/>
      <c r="CE426" s="16"/>
    </row>
    <row r="427" spans="1:83" ht="12.75" customHeight="1" x14ac:dyDescent="0.3">
      <c r="A427" s="9"/>
      <c r="B427" s="9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  <c r="AA427" s="14"/>
      <c r="AB427" s="14"/>
      <c r="AC427" s="14"/>
      <c r="AD427" s="14"/>
      <c r="AE427" s="14"/>
      <c r="AF427" s="14"/>
      <c r="AG427" s="14"/>
      <c r="AH427" s="14"/>
      <c r="AI427" s="15"/>
      <c r="AJ427" s="16"/>
      <c r="AK427" s="16"/>
      <c r="AL427" s="16"/>
      <c r="AM427" s="16"/>
      <c r="AN427" s="16"/>
      <c r="AO427" s="17"/>
      <c r="AP427" s="17"/>
      <c r="AQ427" s="17"/>
      <c r="AR427" s="17"/>
      <c r="AS427" s="17"/>
      <c r="AT427" s="16"/>
      <c r="AU427" s="16"/>
      <c r="AV427" s="16"/>
      <c r="AW427" s="16"/>
      <c r="AX427" s="16"/>
      <c r="AY427" s="16"/>
      <c r="AZ427" s="16"/>
      <c r="BA427" s="16"/>
      <c r="BB427" s="17"/>
      <c r="BC427" s="17"/>
      <c r="BD427" s="17"/>
      <c r="BE427" s="17"/>
      <c r="BF427" s="17"/>
      <c r="BG427" s="17"/>
      <c r="BH427" s="17"/>
      <c r="BI427" s="17"/>
      <c r="BJ427" s="16"/>
      <c r="BK427" s="16"/>
      <c r="BL427" s="16"/>
      <c r="BM427" s="16"/>
      <c r="BN427" s="16"/>
      <c r="BO427" s="16"/>
      <c r="BP427" s="16"/>
      <c r="BQ427" s="16"/>
      <c r="BR427" s="16"/>
      <c r="BS427" s="16"/>
      <c r="BT427" s="16"/>
      <c r="BU427" s="17"/>
      <c r="BV427" s="17"/>
      <c r="BW427" s="17"/>
      <c r="BX427" s="17"/>
      <c r="BY427" s="17"/>
      <c r="BZ427" s="17"/>
      <c r="CA427" s="16"/>
      <c r="CB427" s="16"/>
      <c r="CC427" s="16"/>
      <c r="CD427" s="16"/>
      <c r="CE427" s="16"/>
    </row>
    <row r="428" spans="1:83" ht="12.75" customHeight="1" x14ac:dyDescent="0.3">
      <c r="A428" s="9"/>
      <c r="B428" s="9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  <c r="AA428" s="14"/>
      <c r="AB428" s="14"/>
      <c r="AC428" s="14"/>
      <c r="AD428" s="14"/>
      <c r="AE428" s="14"/>
      <c r="AF428" s="14"/>
      <c r="AG428" s="14"/>
      <c r="AH428" s="14"/>
      <c r="AI428" s="15"/>
      <c r="AJ428" s="16"/>
      <c r="AK428" s="16"/>
      <c r="AL428" s="16"/>
      <c r="AM428" s="16"/>
      <c r="AN428" s="16"/>
      <c r="AO428" s="17"/>
      <c r="AP428" s="17"/>
      <c r="AQ428" s="17"/>
      <c r="AR428" s="17"/>
      <c r="AS428" s="17"/>
      <c r="AT428" s="16"/>
      <c r="AU428" s="16"/>
      <c r="AV428" s="16"/>
      <c r="AW428" s="16"/>
      <c r="AX428" s="16"/>
      <c r="AY428" s="16"/>
      <c r="AZ428" s="16"/>
      <c r="BA428" s="16"/>
      <c r="BB428" s="17"/>
      <c r="BC428" s="17"/>
      <c r="BD428" s="17"/>
      <c r="BE428" s="17"/>
      <c r="BF428" s="17"/>
      <c r="BG428" s="17"/>
      <c r="BH428" s="17"/>
      <c r="BI428" s="17"/>
      <c r="BJ428" s="16"/>
      <c r="BK428" s="16"/>
      <c r="BL428" s="16"/>
      <c r="BM428" s="16"/>
      <c r="BN428" s="16"/>
      <c r="BO428" s="16"/>
      <c r="BP428" s="16"/>
      <c r="BQ428" s="16"/>
      <c r="BR428" s="16"/>
      <c r="BS428" s="16"/>
      <c r="BT428" s="16"/>
      <c r="BU428" s="17"/>
      <c r="BV428" s="17"/>
      <c r="BW428" s="17"/>
      <c r="BX428" s="17"/>
      <c r="BY428" s="17"/>
      <c r="BZ428" s="17"/>
      <c r="CA428" s="16"/>
      <c r="CB428" s="16"/>
      <c r="CC428" s="16"/>
      <c r="CD428" s="16"/>
      <c r="CE428" s="16"/>
    </row>
    <row r="429" spans="1:83" ht="12.75" customHeight="1" x14ac:dyDescent="0.3">
      <c r="A429" s="9"/>
      <c r="B429" s="9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  <c r="AA429" s="14"/>
      <c r="AB429" s="14"/>
      <c r="AC429" s="14"/>
      <c r="AD429" s="14"/>
      <c r="AE429" s="14"/>
      <c r="AF429" s="14"/>
      <c r="AG429" s="14"/>
      <c r="AH429" s="14"/>
      <c r="AI429" s="15"/>
      <c r="AJ429" s="16"/>
      <c r="AK429" s="16"/>
      <c r="AL429" s="16"/>
      <c r="AM429" s="16"/>
      <c r="AN429" s="16"/>
      <c r="AO429" s="17"/>
      <c r="AP429" s="17"/>
      <c r="AQ429" s="17"/>
      <c r="AR429" s="17"/>
      <c r="AS429" s="17"/>
      <c r="AT429" s="16"/>
      <c r="AU429" s="16"/>
      <c r="AV429" s="16"/>
      <c r="AW429" s="16"/>
      <c r="AX429" s="16"/>
      <c r="AY429" s="16"/>
      <c r="AZ429" s="16"/>
      <c r="BA429" s="16"/>
      <c r="BB429" s="17"/>
      <c r="BC429" s="17"/>
      <c r="BD429" s="17"/>
      <c r="BE429" s="17"/>
      <c r="BF429" s="17"/>
      <c r="BG429" s="17"/>
      <c r="BH429" s="17"/>
      <c r="BI429" s="17"/>
      <c r="BJ429" s="16"/>
      <c r="BK429" s="16"/>
      <c r="BL429" s="16"/>
      <c r="BM429" s="16"/>
      <c r="BN429" s="16"/>
      <c r="BO429" s="16"/>
      <c r="BP429" s="16"/>
      <c r="BQ429" s="16"/>
      <c r="BR429" s="16"/>
      <c r="BS429" s="16"/>
      <c r="BT429" s="16"/>
      <c r="BU429" s="17"/>
      <c r="BV429" s="17"/>
      <c r="BW429" s="17"/>
      <c r="BX429" s="17"/>
      <c r="BY429" s="17"/>
      <c r="BZ429" s="17"/>
      <c r="CA429" s="16"/>
      <c r="CB429" s="16"/>
      <c r="CC429" s="16"/>
      <c r="CD429" s="16"/>
      <c r="CE429" s="16"/>
    </row>
    <row r="430" spans="1:83" ht="12.75" customHeight="1" x14ac:dyDescent="0.3">
      <c r="A430" s="9"/>
      <c r="B430" s="9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  <c r="AA430" s="14"/>
      <c r="AB430" s="14"/>
      <c r="AC430" s="14"/>
      <c r="AD430" s="14"/>
      <c r="AE430" s="14"/>
      <c r="AF430" s="14"/>
      <c r="AG430" s="14"/>
      <c r="AH430" s="14"/>
      <c r="AI430" s="15"/>
      <c r="AJ430" s="16"/>
      <c r="AK430" s="16"/>
      <c r="AL430" s="16"/>
      <c r="AM430" s="16"/>
      <c r="AN430" s="16"/>
      <c r="AO430" s="17"/>
      <c r="AP430" s="17"/>
      <c r="AQ430" s="17"/>
      <c r="AR430" s="17"/>
      <c r="AS430" s="17"/>
      <c r="AT430" s="16"/>
      <c r="AU430" s="16"/>
      <c r="AV430" s="16"/>
      <c r="AW430" s="16"/>
      <c r="AX430" s="16"/>
      <c r="AY430" s="16"/>
      <c r="AZ430" s="16"/>
      <c r="BA430" s="16"/>
      <c r="BB430" s="17"/>
      <c r="BC430" s="17"/>
      <c r="BD430" s="17"/>
      <c r="BE430" s="17"/>
      <c r="BF430" s="17"/>
      <c r="BG430" s="17"/>
      <c r="BH430" s="17"/>
      <c r="BI430" s="17"/>
      <c r="BJ430" s="16"/>
      <c r="BK430" s="16"/>
      <c r="BL430" s="16"/>
      <c r="BM430" s="16"/>
      <c r="BN430" s="16"/>
      <c r="BO430" s="16"/>
      <c r="BP430" s="16"/>
      <c r="BQ430" s="16"/>
      <c r="BR430" s="16"/>
      <c r="BS430" s="16"/>
      <c r="BT430" s="16"/>
      <c r="BU430" s="17"/>
      <c r="BV430" s="17"/>
      <c r="BW430" s="17"/>
      <c r="BX430" s="17"/>
      <c r="BY430" s="17"/>
      <c r="BZ430" s="17"/>
      <c r="CA430" s="16"/>
      <c r="CB430" s="16"/>
      <c r="CC430" s="16"/>
      <c r="CD430" s="16"/>
      <c r="CE430" s="16"/>
    </row>
    <row r="431" spans="1:83" ht="12.75" customHeight="1" x14ac:dyDescent="0.3">
      <c r="A431" s="9"/>
      <c r="B431" s="9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  <c r="AA431" s="14"/>
      <c r="AB431" s="14"/>
      <c r="AC431" s="14"/>
      <c r="AD431" s="14"/>
      <c r="AE431" s="14"/>
      <c r="AF431" s="14"/>
      <c r="AG431" s="14"/>
      <c r="AH431" s="14"/>
      <c r="AI431" s="15"/>
      <c r="AJ431" s="16"/>
      <c r="AK431" s="16"/>
      <c r="AL431" s="16"/>
      <c r="AM431" s="16"/>
      <c r="AN431" s="16"/>
      <c r="AO431" s="17"/>
      <c r="AP431" s="17"/>
      <c r="AQ431" s="17"/>
      <c r="AR431" s="17"/>
      <c r="AS431" s="17"/>
      <c r="AT431" s="16"/>
      <c r="AU431" s="16"/>
      <c r="AV431" s="16"/>
      <c r="AW431" s="16"/>
      <c r="AX431" s="16"/>
      <c r="AY431" s="16"/>
      <c r="AZ431" s="16"/>
      <c r="BA431" s="16"/>
      <c r="BB431" s="17"/>
      <c r="BC431" s="17"/>
      <c r="BD431" s="17"/>
      <c r="BE431" s="17"/>
      <c r="BF431" s="17"/>
      <c r="BG431" s="17"/>
      <c r="BH431" s="17"/>
      <c r="BI431" s="17"/>
      <c r="BJ431" s="16"/>
      <c r="BK431" s="16"/>
      <c r="BL431" s="16"/>
      <c r="BM431" s="16"/>
      <c r="BN431" s="16"/>
      <c r="BO431" s="16"/>
      <c r="BP431" s="16"/>
      <c r="BQ431" s="16"/>
      <c r="BR431" s="16"/>
      <c r="BS431" s="16"/>
      <c r="BT431" s="16"/>
      <c r="BU431" s="17"/>
      <c r="BV431" s="17"/>
      <c r="BW431" s="17"/>
      <c r="BX431" s="17"/>
      <c r="BY431" s="17"/>
      <c r="BZ431" s="17"/>
      <c r="CA431" s="16"/>
      <c r="CB431" s="16"/>
      <c r="CC431" s="16"/>
      <c r="CD431" s="16"/>
      <c r="CE431" s="16"/>
    </row>
    <row r="432" spans="1:83" ht="12.75" customHeight="1" x14ac:dyDescent="0.3">
      <c r="A432" s="9"/>
      <c r="B432" s="9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  <c r="AA432" s="14"/>
      <c r="AB432" s="14"/>
      <c r="AC432" s="14"/>
      <c r="AD432" s="14"/>
      <c r="AE432" s="14"/>
      <c r="AF432" s="14"/>
      <c r="AG432" s="14"/>
      <c r="AH432" s="14"/>
      <c r="AI432" s="15"/>
      <c r="AJ432" s="16"/>
      <c r="AK432" s="16"/>
      <c r="AL432" s="16"/>
      <c r="AM432" s="16"/>
      <c r="AN432" s="16"/>
      <c r="AO432" s="17"/>
      <c r="AP432" s="17"/>
      <c r="AQ432" s="17"/>
      <c r="AR432" s="17"/>
      <c r="AS432" s="17"/>
      <c r="AT432" s="16"/>
      <c r="AU432" s="16"/>
      <c r="AV432" s="16"/>
      <c r="AW432" s="16"/>
      <c r="AX432" s="16"/>
      <c r="AY432" s="16"/>
      <c r="AZ432" s="16"/>
      <c r="BA432" s="16"/>
      <c r="BB432" s="17"/>
      <c r="BC432" s="17"/>
      <c r="BD432" s="17"/>
      <c r="BE432" s="17"/>
      <c r="BF432" s="17"/>
      <c r="BG432" s="17"/>
      <c r="BH432" s="17"/>
      <c r="BI432" s="17"/>
      <c r="BJ432" s="16"/>
      <c r="BK432" s="16"/>
      <c r="BL432" s="16"/>
      <c r="BM432" s="16"/>
      <c r="BN432" s="16"/>
      <c r="BO432" s="16"/>
      <c r="BP432" s="16"/>
      <c r="BQ432" s="16"/>
      <c r="BR432" s="16"/>
      <c r="BS432" s="16"/>
      <c r="BT432" s="16"/>
      <c r="BU432" s="17"/>
      <c r="BV432" s="17"/>
      <c r="BW432" s="17"/>
      <c r="BX432" s="17"/>
      <c r="BY432" s="17"/>
      <c r="BZ432" s="17"/>
      <c r="CA432" s="16"/>
      <c r="CB432" s="16"/>
      <c r="CC432" s="16"/>
      <c r="CD432" s="16"/>
      <c r="CE432" s="16"/>
    </row>
    <row r="433" spans="1:83" ht="12.75" customHeight="1" x14ac:dyDescent="0.3">
      <c r="A433" s="9"/>
      <c r="B433" s="9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  <c r="AA433" s="14"/>
      <c r="AB433" s="14"/>
      <c r="AC433" s="14"/>
      <c r="AD433" s="14"/>
      <c r="AE433" s="14"/>
      <c r="AF433" s="14"/>
      <c r="AG433" s="14"/>
      <c r="AH433" s="14"/>
      <c r="AI433" s="15"/>
      <c r="AJ433" s="16"/>
      <c r="AK433" s="16"/>
      <c r="AL433" s="16"/>
      <c r="AM433" s="16"/>
      <c r="AN433" s="16"/>
      <c r="AO433" s="17"/>
      <c r="AP433" s="17"/>
      <c r="AQ433" s="17"/>
      <c r="AR433" s="17"/>
      <c r="AS433" s="17"/>
      <c r="AT433" s="16"/>
      <c r="AU433" s="16"/>
      <c r="AV433" s="16"/>
      <c r="AW433" s="16"/>
      <c r="AX433" s="16"/>
      <c r="AY433" s="16"/>
      <c r="AZ433" s="16"/>
      <c r="BA433" s="16"/>
      <c r="BB433" s="17"/>
      <c r="BC433" s="17"/>
      <c r="BD433" s="17"/>
      <c r="BE433" s="17"/>
      <c r="BF433" s="17"/>
      <c r="BG433" s="17"/>
      <c r="BH433" s="17"/>
      <c r="BI433" s="17"/>
      <c r="BJ433" s="16"/>
      <c r="BK433" s="16"/>
      <c r="BL433" s="16"/>
      <c r="BM433" s="16"/>
      <c r="BN433" s="16"/>
      <c r="BO433" s="16"/>
      <c r="BP433" s="16"/>
      <c r="BQ433" s="16"/>
      <c r="BR433" s="16"/>
      <c r="BS433" s="16"/>
      <c r="BT433" s="16"/>
      <c r="BU433" s="17"/>
      <c r="BV433" s="17"/>
      <c r="BW433" s="17"/>
      <c r="BX433" s="17"/>
      <c r="BY433" s="17"/>
      <c r="BZ433" s="17"/>
      <c r="CA433" s="16"/>
      <c r="CB433" s="16"/>
      <c r="CC433" s="16"/>
      <c r="CD433" s="16"/>
      <c r="CE433" s="16"/>
    </row>
    <row r="434" spans="1:83" ht="12.75" customHeight="1" x14ac:dyDescent="0.3">
      <c r="A434" s="9"/>
      <c r="B434" s="9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  <c r="AA434" s="14"/>
      <c r="AB434" s="14"/>
      <c r="AC434" s="14"/>
      <c r="AD434" s="14"/>
      <c r="AE434" s="14"/>
      <c r="AF434" s="14"/>
      <c r="AG434" s="14"/>
      <c r="AH434" s="14"/>
      <c r="AI434" s="15"/>
      <c r="AJ434" s="16"/>
      <c r="AK434" s="16"/>
      <c r="AL434" s="16"/>
      <c r="AM434" s="16"/>
      <c r="AN434" s="16"/>
      <c r="AO434" s="17"/>
      <c r="AP434" s="17"/>
      <c r="AQ434" s="17"/>
      <c r="AR434" s="17"/>
      <c r="AS434" s="17"/>
      <c r="AT434" s="16"/>
      <c r="AU434" s="16"/>
      <c r="AV434" s="16"/>
      <c r="AW434" s="16"/>
      <c r="AX434" s="16"/>
      <c r="AY434" s="16"/>
      <c r="AZ434" s="16"/>
      <c r="BA434" s="16"/>
      <c r="BB434" s="17"/>
      <c r="BC434" s="17"/>
      <c r="BD434" s="17"/>
      <c r="BE434" s="17"/>
      <c r="BF434" s="17"/>
      <c r="BG434" s="17"/>
      <c r="BH434" s="17"/>
      <c r="BI434" s="17"/>
      <c r="BJ434" s="16"/>
      <c r="BK434" s="16"/>
      <c r="BL434" s="16"/>
      <c r="BM434" s="16"/>
      <c r="BN434" s="16"/>
      <c r="BO434" s="16"/>
      <c r="BP434" s="16"/>
      <c r="BQ434" s="16"/>
      <c r="BR434" s="16"/>
      <c r="BS434" s="16"/>
      <c r="BT434" s="16"/>
      <c r="BU434" s="17"/>
      <c r="BV434" s="17"/>
      <c r="BW434" s="17"/>
      <c r="BX434" s="17"/>
      <c r="BY434" s="17"/>
      <c r="BZ434" s="17"/>
      <c r="CA434" s="16"/>
      <c r="CB434" s="16"/>
      <c r="CC434" s="16"/>
      <c r="CD434" s="16"/>
      <c r="CE434" s="16"/>
    </row>
    <row r="435" spans="1:83" ht="12.75" customHeight="1" x14ac:dyDescent="0.3">
      <c r="A435" s="9"/>
      <c r="B435" s="9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  <c r="AA435" s="14"/>
      <c r="AB435" s="14"/>
      <c r="AC435" s="14"/>
      <c r="AD435" s="14"/>
      <c r="AE435" s="14"/>
      <c r="AF435" s="14"/>
      <c r="AG435" s="14"/>
      <c r="AH435" s="14"/>
      <c r="AI435" s="15"/>
      <c r="AJ435" s="16"/>
      <c r="AK435" s="16"/>
      <c r="AL435" s="16"/>
      <c r="AM435" s="16"/>
      <c r="AN435" s="16"/>
      <c r="AO435" s="17"/>
      <c r="AP435" s="17"/>
      <c r="AQ435" s="17"/>
      <c r="AR435" s="17"/>
      <c r="AS435" s="17"/>
      <c r="AT435" s="16"/>
      <c r="AU435" s="16"/>
      <c r="AV435" s="16"/>
      <c r="AW435" s="16"/>
      <c r="AX435" s="16"/>
      <c r="AY435" s="16"/>
      <c r="AZ435" s="16"/>
      <c r="BA435" s="16"/>
      <c r="BB435" s="17"/>
      <c r="BC435" s="17"/>
      <c r="BD435" s="17"/>
      <c r="BE435" s="17"/>
      <c r="BF435" s="17"/>
      <c r="BG435" s="17"/>
      <c r="BH435" s="17"/>
      <c r="BI435" s="17"/>
      <c r="BJ435" s="16"/>
      <c r="BK435" s="16"/>
      <c r="BL435" s="16"/>
      <c r="BM435" s="16"/>
      <c r="BN435" s="16"/>
      <c r="BO435" s="16"/>
      <c r="BP435" s="16"/>
      <c r="BQ435" s="16"/>
      <c r="BR435" s="16"/>
      <c r="BS435" s="16"/>
      <c r="BT435" s="16"/>
      <c r="BU435" s="17"/>
      <c r="BV435" s="17"/>
      <c r="BW435" s="17"/>
      <c r="BX435" s="17"/>
      <c r="BY435" s="17"/>
      <c r="BZ435" s="17"/>
      <c r="CA435" s="16"/>
      <c r="CB435" s="16"/>
      <c r="CC435" s="16"/>
      <c r="CD435" s="16"/>
      <c r="CE435" s="16"/>
    </row>
    <row r="436" spans="1:83" ht="12.75" customHeight="1" x14ac:dyDescent="0.3">
      <c r="A436" s="9"/>
      <c r="B436" s="9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  <c r="AA436" s="14"/>
      <c r="AB436" s="14"/>
      <c r="AC436" s="14"/>
      <c r="AD436" s="14"/>
      <c r="AE436" s="14"/>
      <c r="AF436" s="14"/>
      <c r="AG436" s="14"/>
      <c r="AH436" s="14"/>
      <c r="AI436" s="15"/>
      <c r="AJ436" s="16"/>
      <c r="AK436" s="16"/>
      <c r="AL436" s="16"/>
      <c r="AM436" s="16"/>
      <c r="AN436" s="16"/>
      <c r="AO436" s="17"/>
      <c r="AP436" s="17"/>
      <c r="AQ436" s="17"/>
      <c r="AR436" s="17"/>
      <c r="AS436" s="17"/>
      <c r="AT436" s="16"/>
      <c r="AU436" s="16"/>
      <c r="AV436" s="16"/>
      <c r="AW436" s="16"/>
      <c r="AX436" s="16"/>
      <c r="AY436" s="16"/>
      <c r="AZ436" s="16"/>
      <c r="BA436" s="16"/>
      <c r="BB436" s="17"/>
      <c r="BC436" s="17"/>
      <c r="BD436" s="17"/>
      <c r="BE436" s="17"/>
      <c r="BF436" s="17"/>
      <c r="BG436" s="17"/>
      <c r="BH436" s="17"/>
      <c r="BI436" s="17"/>
      <c r="BJ436" s="16"/>
      <c r="BK436" s="16"/>
      <c r="BL436" s="16"/>
      <c r="BM436" s="16"/>
      <c r="BN436" s="16"/>
      <c r="BO436" s="16"/>
      <c r="BP436" s="16"/>
      <c r="BQ436" s="16"/>
      <c r="BR436" s="16"/>
      <c r="BS436" s="16"/>
      <c r="BT436" s="16"/>
      <c r="BU436" s="17"/>
      <c r="BV436" s="17"/>
      <c r="BW436" s="17"/>
      <c r="BX436" s="17"/>
      <c r="BY436" s="17"/>
      <c r="BZ436" s="17"/>
      <c r="CA436" s="16"/>
      <c r="CB436" s="16"/>
      <c r="CC436" s="16"/>
      <c r="CD436" s="16"/>
      <c r="CE436" s="16"/>
    </row>
    <row r="437" spans="1:83" ht="12.75" customHeight="1" x14ac:dyDescent="0.3">
      <c r="A437" s="9"/>
      <c r="B437" s="9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  <c r="AA437" s="14"/>
      <c r="AB437" s="14"/>
      <c r="AC437" s="14"/>
      <c r="AD437" s="14"/>
      <c r="AE437" s="14"/>
      <c r="AF437" s="14"/>
      <c r="AG437" s="14"/>
      <c r="AH437" s="14"/>
      <c r="AI437" s="15"/>
      <c r="AJ437" s="16"/>
      <c r="AK437" s="16"/>
      <c r="AL437" s="16"/>
      <c r="AM437" s="16"/>
      <c r="AN437" s="16"/>
      <c r="AO437" s="17"/>
      <c r="AP437" s="17"/>
      <c r="AQ437" s="17"/>
      <c r="AR437" s="17"/>
      <c r="AS437" s="17"/>
      <c r="AT437" s="16"/>
      <c r="AU437" s="16"/>
      <c r="AV437" s="16"/>
      <c r="AW437" s="16"/>
      <c r="AX437" s="16"/>
      <c r="AY437" s="16"/>
      <c r="AZ437" s="16"/>
      <c r="BA437" s="16"/>
      <c r="BB437" s="17"/>
      <c r="BC437" s="17"/>
      <c r="BD437" s="17"/>
      <c r="BE437" s="17"/>
      <c r="BF437" s="17"/>
      <c r="BG437" s="17"/>
      <c r="BH437" s="17"/>
      <c r="BI437" s="17"/>
      <c r="BJ437" s="16"/>
      <c r="BK437" s="16"/>
      <c r="BL437" s="16"/>
      <c r="BM437" s="16"/>
      <c r="BN437" s="16"/>
      <c r="BO437" s="16"/>
      <c r="BP437" s="16"/>
      <c r="BQ437" s="16"/>
      <c r="BR437" s="16"/>
      <c r="BS437" s="16"/>
      <c r="BT437" s="16"/>
      <c r="BU437" s="17"/>
      <c r="BV437" s="17"/>
      <c r="BW437" s="17"/>
      <c r="BX437" s="17"/>
      <c r="BY437" s="17"/>
      <c r="BZ437" s="17"/>
      <c r="CA437" s="16"/>
      <c r="CB437" s="16"/>
      <c r="CC437" s="16"/>
      <c r="CD437" s="16"/>
      <c r="CE437" s="16"/>
    </row>
    <row r="438" spans="1:83" ht="12.75" customHeight="1" x14ac:dyDescent="0.3">
      <c r="A438" s="9"/>
      <c r="B438" s="9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  <c r="AA438" s="14"/>
      <c r="AB438" s="14"/>
      <c r="AC438" s="14"/>
      <c r="AD438" s="14"/>
      <c r="AE438" s="14"/>
      <c r="AF438" s="14"/>
      <c r="AG438" s="14"/>
      <c r="AH438" s="14"/>
      <c r="AI438" s="15"/>
      <c r="AJ438" s="16"/>
      <c r="AK438" s="16"/>
      <c r="AL438" s="16"/>
      <c r="AM438" s="16"/>
      <c r="AN438" s="16"/>
      <c r="AO438" s="17"/>
      <c r="AP438" s="17"/>
      <c r="AQ438" s="17"/>
      <c r="AR438" s="17"/>
      <c r="AS438" s="17"/>
      <c r="AT438" s="16"/>
      <c r="AU438" s="16"/>
      <c r="AV438" s="16"/>
      <c r="AW438" s="16"/>
      <c r="AX438" s="16"/>
      <c r="AY438" s="16"/>
      <c r="AZ438" s="16"/>
      <c r="BA438" s="16"/>
      <c r="BB438" s="17"/>
      <c r="BC438" s="17"/>
      <c r="BD438" s="17"/>
      <c r="BE438" s="17"/>
      <c r="BF438" s="17"/>
      <c r="BG438" s="17"/>
      <c r="BH438" s="17"/>
      <c r="BI438" s="17"/>
      <c r="BJ438" s="16"/>
      <c r="BK438" s="16"/>
      <c r="BL438" s="16"/>
      <c r="BM438" s="16"/>
      <c r="BN438" s="16"/>
      <c r="BO438" s="16"/>
      <c r="BP438" s="16"/>
      <c r="BQ438" s="16"/>
      <c r="BR438" s="16"/>
      <c r="BS438" s="16"/>
      <c r="BT438" s="16"/>
      <c r="BU438" s="17"/>
      <c r="BV438" s="17"/>
      <c r="BW438" s="17"/>
      <c r="BX438" s="17"/>
      <c r="BY438" s="17"/>
      <c r="BZ438" s="17"/>
      <c r="CA438" s="16"/>
      <c r="CB438" s="16"/>
      <c r="CC438" s="16"/>
      <c r="CD438" s="16"/>
      <c r="CE438" s="16"/>
    </row>
    <row r="439" spans="1:83" ht="12.75" customHeight="1" x14ac:dyDescent="0.3">
      <c r="A439" s="9"/>
      <c r="B439" s="9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  <c r="AA439" s="14"/>
      <c r="AB439" s="14"/>
      <c r="AC439" s="14"/>
      <c r="AD439" s="14"/>
      <c r="AE439" s="14"/>
      <c r="AF439" s="14"/>
      <c r="AG439" s="14"/>
      <c r="AH439" s="14"/>
      <c r="AI439" s="15"/>
      <c r="AJ439" s="16"/>
      <c r="AK439" s="16"/>
      <c r="AL439" s="16"/>
      <c r="AM439" s="16"/>
      <c r="AN439" s="16"/>
      <c r="AO439" s="17"/>
      <c r="AP439" s="17"/>
      <c r="AQ439" s="17"/>
      <c r="AR439" s="17"/>
      <c r="AS439" s="17"/>
      <c r="AT439" s="16"/>
      <c r="AU439" s="16"/>
      <c r="AV439" s="16"/>
      <c r="AW439" s="16"/>
      <c r="AX439" s="16"/>
      <c r="AY439" s="16"/>
      <c r="AZ439" s="16"/>
      <c r="BA439" s="16"/>
      <c r="BB439" s="17"/>
      <c r="BC439" s="17"/>
      <c r="BD439" s="17"/>
      <c r="BE439" s="17"/>
      <c r="BF439" s="17"/>
      <c r="BG439" s="17"/>
      <c r="BH439" s="17"/>
      <c r="BI439" s="17"/>
      <c r="BJ439" s="16"/>
      <c r="BK439" s="16"/>
      <c r="BL439" s="16"/>
      <c r="BM439" s="16"/>
      <c r="BN439" s="16"/>
      <c r="BO439" s="16"/>
      <c r="BP439" s="16"/>
      <c r="BQ439" s="16"/>
      <c r="BR439" s="16"/>
      <c r="BS439" s="16"/>
      <c r="BT439" s="16"/>
      <c r="BU439" s="17"/>
      <c r="BV439" s="17"/>
      <c r="BW439" s="17"/>
      <c r="BX439" s="17"/>
      <c r="BY439" s="17"/>
      <c r="BZ439" s="17"/>
      <c r="CA439" s="16"/>
      <c r="CB439" s="16"/>
      <c r="CC439" s="16"/>
      <c r="CD439" s="16"/>
      <c r="CE439" s="16"/>
    </row>
    <row r="440" spans="1:83" ht="12.75" customHeight="1" x14ac:dyDescent="0.3">
      <c r="A440" s="9"/>
      <c r="B440" s="9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  <c r="AA440" s="14"/>
      <c r="AB440" s="14"/>
      <c r="AC440" s="14"/>
      <c r="AD440" s="14"/>
      <c r="AE440" s="14"/>
      <c r="AF440" s="14"/>
      <c r="AG440" s="14"/>
      <c r="AH440" s="14"/>
      <c r="AI440" s="15"/>
      <c r="AJ440" s="16"/>
      <c r="AK440" s="16"/>
      <c r="AL440" s="16"/>
      <c r="AM440" s="16"/>
      <c r="AN440" s="16"/>
      <c r="AO440" s="17"/>
      <c r="AP440" s="17"/>
      <c r="AQ440" s="17"/>
      <c r="AR440" s="17"/>
      <c r="AS440" s="17"/>
      <c r="AT440" s="16"/>
      <c r="AU440" s="16"/>
      <c r="AV440" s="16"/>
      <c r="AW440" s="16"/>
      <c r="AX440" s="16"/>
      <c r="AY440" s="16"/>
      <c r="AZ440" s="16"/>
      <c r="BA440" s="16"/>
      <c r="BB440" s="17"/>
      <c r="BC440" s="17"/>
      <c r="BD440" s="17"/>
      <c r="BE440" s="17"/>
      <c r="BF440" s="17"/>
      <c r="BG440" s="17"/>
      <c r="BH440" s="17"/>
      <c r="BI440" s="17"/>
      <c r="BJ440" s="16"/>
      <c r="BK440" s="16"/>
      <c r="BL440" s="16"/>
      <c r="BM440" s="16"/>
      <c r="BN440" s="16"/>
      <c r="BO440" s="16"/>
      <c r="BP440" s="16"/>
      <c r="BQ440" s="16"/>
      <c r="BR440" s="16"/>
      <c r="BS440" s="16"/>
      <c r="BT440" s="16"/>
      <c r="BU440" s="17"/>
      <c r="BV440" s="17"/>
      <c r="BW440" s="17"/>
      <c r="BX440" s="17"/>
      <c r="BY440" s="17"/>
      <c r="BZ440" s="17"/>
      <c r="CA440" s="16"/>
      <c r="CB440" s="16"/>
      <c r="CC440" s="16"/>
      <c r="CD440" s="16"/>
      <c r="CE440" s="16"/>
    </row>
    <row r="441" spans="1:83" ht="12.75" customHeight="1" x14ac:dyDescent="0.3">
      <c r="A441" s="9"/>
      <c r="B441" s="9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  <c r="AA441" s="14"/>
      <c r="AB441" s="14"/>
      <c r="AC441" s="14"/>
      <c r="AD441" s="14"/>
      <c r="AE441" s="14"/>
      <c r="AF441" s="14"/>
      <c r="AG441" s="14"/>
      <c r="AH441" s="14"/>
      <c r="AI441" s="15"/>
      <c r="AJ441" s="16"/>
      <c r="AK441" s="16"/>
      <c r="AL441" s="16"/>
      <c r="AM441" s="16"/>
      <c r="AN441" s="16"/>
      <c r="AO441" s="17"/>
      <c r="AP441" s="17"/>
      <c r="AQ441" s="17"/>
      <c r="AR441" s="17"/>
      <c r="AS441" s="17"/>
      <c r="AT441" s="16"/>
      <c r="AU441" s="16"/>
      <c r="AV441" s="16"/>
      <c r="AW441" s="16"/>
      <c r="AX441" s="16"/>
      <c r="AY441" s="16"/>
      <c r="AZ441" s="16"/>
      <c r="BA441" s="16"/>
      <c r="BB441" s="17"/>
      <c r="BC441" s="17"/>
      <c r="BD441" s="17"/>
      <c r="BE441" s="17"/>
      <c r="BF441" s="17"/>
      <c r="BG441" s="17"/>
      <c r="BH441" s="17"/>
      <c r="BI441" s="17"/>
      <c r="BJ441" s="16"/>
      <c r="BK441" s="16"/>
      <c r="BL441" s="16"/>
      <c r="BM441" s="16"/>
      <c r="BN441" s="16"/>
      <c r="BO441" s="16"/>
      <c r="BP441" s="16"/>
      <c r="BQ441" s="16"/>
      <c r="BR441" s="16"/>
      <c r="BS441" s="16"/>
      <c r="BT441" s="16"/>
      <c r="BU441" s="17"/>
      <c r="BV441" s="17"/>
      <c r="BW441" s="17"/>
      <c r="BX441" s="17"/>
      <c r="BY441" s="17"/>
      <c r="BZ441" s="17"/>
      <c r="CA441" s="16"/>
      <c r="CB441" s="16"/>
      <c r="CC441" s="16"/>
      <c r="CD441" s="16"/>
      <c r="CE441" s="16"/>
    </row>
    <row r="442" spans="1:83" ht="12.75" customHeight="1" x14ac:dyDescent="0.3">
      <c r="A442" s="9"/>
      <c r="B442" s="9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  <c r="AA442" s="14"/>
      <c r="AB442" s="14"/>
      <c r="AC442" s="14"/>
      <c r="AD442" s="14"/>
      <c r="AE442" s="14"/>
      <c r="AF442" s="14"/>
      <c r="AG442" s="14"/>
      <c r="AH442" s="14"/>
      <c r="AI442" s="15"/>
      <c r="AJ442" s="16"/>
      <c r="AK442" s="16"/>
      <c r="AL442" s="16"/>
      <c r="AM442" s="16"/>
      <c r="AN442" s="16"/>
      <c r="AO442" s="17"/>
      <c r="AP442" s="17"/>
      <c r="AQ442" s="17"/>
      <c r="AR442" s="17"/>
      <c r="AS442" s="17"/>
      <c r="AT442" s="16"/>
      <c r="AU442" s="16"/>
      <c r="AV442" s="16"/>
      <c r="AW442" s="16"/>
      <c r="AX442" s="16"/>
      <c r="AY442" s="16"/>
      <c r="AZ442" s="16"/>
      <c r="BA442" s="16"/>
      <c r="BB442" s="17"/>
      <c r="BC442" s="17"/>
      <c r="BD442" s="17"/>
      <c r="BE442" s="17"/>
      <c r="BF442" s="17"/>
      <c r="BG442" s="17"/>
      <c r="BH442" s="17"/>
      <c r="BI442" s="17"/>
      <c r="BJ442" s="16"/>
      <c r="BK442" s="16"/>
      <c r="BL442" s="16"/>
      <c r="BM442" s="16"/>
      <c r="BN442" s="16"/>
      <c r="BO442" s="16"/>
      <c r="BP442" s="16"/>
      <c r="BQ442" s="16"/>
      <c r="BR442" s="16"/>
      <c r="BS442" s="16"/>
      <c r="BT442" s="16"/>
      <c r="BU442" s="17"/>
      <c r="BV442" s="17"/>
      <c r="BW442" s="17"/>
      <c r="BX442" s="17"/>
      <c r="BY442" s="17"/>
      <c r="BZ442" s="17"/>
      <c r="CA442" s="16"/>
      <c r="CB442" s="16"/>
      <c r="CC442" s="16"/>
      <c r="CD442" s="16"/>
      <c r="CE442" s="16"/>
    </row>
    <row r="443" spans="1:83" ht="12.75" customHeight="1" x14ac:dyDescent="0.3">
      <c r="A443" s="9"/>
      <c r="B443" s="9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  <c r="AA443" s="14"/>
      <c r="AB443" s="14"/>
      <c r="AC443" s="14"/>
      <c r="AD443" s="14"/>
      <c r="AE443" s="14"/>
      <c r="AF443" s="14"/>
      <c r="AG443" s="14"/>
      <c r="AH443" s="14"/>
      <c r="AI443" s="15"/>
      <c r="AJ443" s="16"/>
      <c r="AK443" s="16"/>
      <c r="AL443" s="16"/>
      <c r="AM443" s="16"/>
      <c r="AN443" s="16"/>
      <c r="AO443" s="17"/>
      <c r="AP443" s="17"/>
      <c r="AQ443" s="17"/>
      <c r="AR443" s="17"/>
      <c r="AS443" s="17"/>
      <c r="AT443" s="16"/>
      <c r="AU443" s="16"/>
      <c r="AV443" s="16"/>
      <c r="AW443" s="16"/>
      <c r="AX443" s="16"/>
      <c r="AY443" s="16"/>
      <c r="AZ443" s="16"/>
      <c r="BA443" s="16"/>
      <c r="BB443" s="17"/>
      <c r="BC443" s="17"/>
      <c r="BD443" s="17"/>
      <c r="BE443" s="17"/>
      <c r="BF443" s="17"/>
      <c r="BG443" s="17"/>
      <c r="BH443" s="17"/>
      <c r="BI443" s="17"/>
      <c r="BJ443" s="16"/>
      <c r="BK443" s="16"/>
      <c r="BL443" s="16"/>
      <c r="BM443" s="16"/>
      <c r="BN443" s="16"/>
      <c r="BO443" s="16"/>
      <c r="BP443" s="16"/>
      <c r="BQ443" s="16"/>
      <c r="BR443" s="16"/>
      <c r="BS443" s="16"/>
      <c r="BT443" s="16"/>
      <c r="BU443" s="17"/>
      <c r="BV443" s="17"/>
      <c r="BW443" s="17"/>
      <c r="BX443" s="17"/>
      <c r="BY443" s="17"/>
      <c r="BZ443" s="17"/>
      <c r="CA443" s="16"/>
      <c r="CB443" s="16"/>
      <c r="CC443" s="16"/>
      <c r="CD443" s="16"/>
      <c r="CE443" s="16"/>
    </row>
    <row r="444" spans="1:83" ht="12.75" customHeight="1" x14ac:dyDescent="0.3">
      <c r="A444" s="9"/>
      <c r="B444" s="9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  <c r="AA444" s="14"/>
      <c r="AB444" s="14"/>
      <c r="AC444" s="14"/>
      <c r="AD444" s="14"/>
      <c r="AE444" s="14"/>
      <c r="AF444" s="14"/>
      <c r="AG444" s="14"/>
      <c r="AH444" s="14"/>
      <c r="AI444" s="15"/>
      <c r="AJ444" s="16"/>
      <c r="AK444" s="16"/>
      <c r="AL444" s="16"/>
      <c r="AM444" s="16"/>
      <c r="AN444" s="16"/>
      <c r="AO444" s="17"/>
      <c r="AP444" s="17"/>
      <c r="AQ444" s="17"/>
      <c r="AR444" s="17"/>
      <c r="AS444" s="17"/>
      <c r="AT444" s="16"/>
      <c r="AU444" s="16"/>
      <c r="AV444" s="16"/>
      <c r="AW444" s="16"/>
      <c r="AX444" s="16"/>
      <c r="AY444" s="16"/>
      <c r="AZ444" s="16"/>
      <c r="BA444" s="16"/>
      <c r="BB444" s="17"/>
      <c r="BC444" s="17"/>
      <c r="BD444" s="17"/>
      <c r="BE444" s="17"/>
      <c r="BF444" s="17"/>
      <c r="BG444" s="17"/>
      <c r="BH444" s="17"/>
      <c r="BI444" s="17"/>
      <c r="BJ444" s="16"/>
      <c r="BK444" s="16"/>
      <c r="BL444" s="16"/>
      <c r="BM444" s="16"/>
      <c r="BN444" s="16"/>
      <c r="BO444" s="16"/>
      <c r="BP444" s="16"/>
      <c r="BQ444" s="16"/>
      <c r="BR444" s="16"/>
      <c r="BS444" s="16"/>
      <c r="BT444" s="16"/>
      <c r="BU444" s="17"/>
      <c r="BV444" s="17"/>
      <c r="BW444" s="17"/>
      <c r="BX444" s="17"/>
      <c r="BY444" s="17"/>
      <c r="BZ444" s="17"/>
      <c r="CA444" s="16"/>
      <c r="CB444" s="16"/>
      <c r="CC444" s="16"/>
      <c r="CD444" s="16"/>
      <c r="CE444" s="16"/>
    </row>
    <row r="445" spans="1:83" ht="12.75" customHeight="1" x14ac:dyDescent="0.3">
      <c r="A445" s="9"/>
      <c r="B445" s="9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  <c r="AA445" s="14"/>
      <c r="AB445" s="14"/>
      <c r="AC445" s="14"/>
      <c r="AD445" s="14"/>
      <c r="AE445" s="14"/>
      <c r="AF445" s="14"/>
      <c r="AG445" s="14"/>
      <c r="AH445" s="14"/>
      <c r="AI445" s="15"/>
      <c r="AJ445" s="16"/>
      <c r="AK445" s="16"/>
      <c r="AL445" s="16"/>
      <c r="AM445" s="16"/>
      <c r="AN445" s="16"/>
      <c r="AO445" s="17"/>
      <c r="AP445" s="17"/>
      <c r="AQ445" s="17"/>
      <c r="AR445" s="17"/>
      <c r="AS445" s="17"/>
      <c r="AT445" s="16"/>
      <c r="AU445" s="16"/>
      <c r="AV445" s="16"/>
      <c r="AW445" s="16"/>
      <c r="AX445" s="16"/>
      <c r="AY445" s="16"/>
      <c r="AZ445" s="16"/>
      <c r="BA445" s="16"/>
      <c r="BB445" s="17"/>
      <c r="BC445" s="17"/>
      <c r="BD445" s="17"/>
      <c r="BE445" s="17"/>
      <c r="BF445" s="17"/>
      <c r="BG445" s="17"/>
      <c r="BH445" s="17"/>
      <c r="BI445" s="17"/>
      <c r="BJ445" s="16"/>
      <c r="BK445" s="16"/>
      <c r="BL445" s="16"/>
      <c r="BM445" s="16"/>
      <c r="BN445" s="16"/>
      <c r="BO445" s="16"/>
      <c r="BP445" s="16"/>
      <c r="BQ445" s="16"/>
      <c r="BR445" s="16"/>
      <c r="BS445" s="16"/>
      <c r="BT445" s="16"/>
      <c r="BU445" s="17"/>
      <c r="BV445" s="17"/>
      <c r="BW445" s="17"/>
      <c r="BX445" s="17"/>
      <c r="BY445" s="17"/>
      <c r="BZ445" s="17"/>
      <c r="CA445" s="16"/>
      <c r="CB445" s="16"/>
      <c r="CC445" s="16"/>
      <c r="CD445" s="16"/>
      <c r="CE445" s="16"/>
    </row>
    <row r="446" spans="1:83" ht="12.75" customHeight="1" x14ac:dyDescent="0.3">
      <c r="A446" s="9"/>
      <c r="B446" s="9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  <c r="AA446" s="14"/>
      <c r="AB446" s="14"/>
      <c r="AC446" s="14"/>
      <c r="AD446" s="14"/>
      <c r="AE446" s="14"/>
      <c r="AF446" s="14"/>
      <c r="AG446" s="14"/>
      <c r="AH446" s="14"/>
      <c r="AI446" s="15"/>
      <c r="AJ446" s="16"/>
      <c r="AK446" s="16"/>
      <c r="AL446" s="16"/>
      <c r="AM446" s="16"/>
      <c r="AN446" s="16"/>
      <c r="AO446" s="17"/>
      <c r="AP446" s="17"/>
      <c r="AQ446" s="17"/>
      <c r="AR446" s="17"/>
      <c r="AS446" s="17"/>
      <c r="AT446" s="16"/>
      <c r="AU446" s="16"/>
      <c r="AV446" s="16"/>
      <c r="AW446" s="16"/>
      <c r="AX446" s="16"/>
      <c r="AY446" s="16"/>
      <c r="AZ446" s="16"/>
      <c r="BA446" s="16"/>
      <c r="BB446" s="17"/>
      <c r="BC446" s="17"/>
      <c r="BD446" s="17"/>
      <c r="BE446" s="17"/>
      <c r="BF446" s="17"/>
      <c r="BG446" s="17"/>
      <c r="BH446" s="17"/>
      <c r="BI446" s="17"/>
      <c r="BJ446" s="16"/>
      <c r="BK446" s="16"/>
      <c r="BL446" s="16"/>
      <c r="BM446" s="16"/>
      <c r="BN446" s="16"/>
      <c r="BO446" s="16"/>
      <c r="BP446" s="16"/>
      <c r="BQ446" s="16"/>
      <c r="BR446" s="16"/>
      <c r="BS446" s="16"/>
      <c r="BT446" s="16"/>
      <c r="BU446" s="17"/>
      <c r="BV446" s="17"/>
      <c r="BW446" s="17"/>
      <c r="BX446" s="17"/>
      <c r="BY446" s="17"/>
      <c r="BZ446" s="17"/>
      <c r="CA446" s="16"/>
      <c r="CB446" s="16"/>
      <c r="CC446" s="16"/>
      <c r="CD446" s="16"/>
      <c r="CE446" s="16"/>
    </row>
    <row r="447" spans="1:83" ht="12.75" customHeight="1" x14ac:dyDescent="0.3">
      <c r="A447" s="9"/>
      <c r="B447" s="9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  <c r="AA447" s="14"/>
      <c r="AB447" s="14"/>
      <c r="AC447" s="14"/>
      <c r="AD447" s="14"/>
      <c r="AE447" s="14"/>
      <c r="AF447" s="14"/>
      <c r="AG447" s="14"/>
      <c r="AH447" s="14"/>
      <c r="AI447" s="15"/>
      <c r="AJ447" s="16"/>
      <c r="AK447" s="16"/>
      <c r="AL447" s="16"/>
      <c r="AM447" s="16"/>
      <c r="AN447" s="16"/>
      <c r="AO447" s="17"/>
      <c r="AP447" s="17"/>
      <c r="AQ447" s="17"/>
      <c r="AR447" s="17"/>
      <c r="AS447" s="17"/>
      <c r="AT447" s="16"/>
      <c r="AU447" s="16"/>
      <c r="AV447" s="16"/>
      <c r="AW447" s="16"/>
      <c r="AX447" s="16"/>
      <c r="AY447" s="16"/>
      <c r="AZ447" s="16"/>
      <c r="BA447" s="16"/>
      <c r="BB447" s="17"/>
      <c r="BC447" s="17"/>
      <c r="BD447" s="17"/>
      <c r="BE447" s="17"/>
      <c r="BF447" s="17"/>
      <c r="BG447" s="17"/>
      <c r="BH447" s="17"/>
      <c r="BI447" s="17"/>
      <c r="BJ447" s="16"/>
      <c r="BK447" s="16"/>
      <c r="BL447" s="16"/>
      <c r="BM447" s="16"/>
      <c r="BN447" s="16"/>
      <c r="BO447" s="16"/>
      <c r="BP447" s="16"/>
      <c r="BQ447" s="16"/>
      <c r="BR447" s="16"/>
      <c r="BS447" s="16"/>
      <c r="BT447" s="16"/>
      <c r="BU447" s="17"/>
      <c r="BV447" s="17"/>
      <c r="BW447" s="17"/>
      <c r="BX447" s="17"/>
      <c r="BY447" s="17"/>
      <c r="BZ447" s="17"/>
      <c r="CA447" s="16"/>
      <c r="CB447" s="16"/>
      <c r="CC447" s="16"/>
      <c r="CD447" s="16"/>
      <c r="CE447" s="16"/>
    </row>
    <row r="448" spans="1:83" ht="12.75" customHeight="1" x14ac:dyDescent="0.3">
      <c r="A448" s="9"/>
      <c r="B448" s="9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  <c r="AA448" s="14"/>
      <c r="AB448" s="14"/>
      <c r="AC448" s="14"/>
      <c r="AD448" s="14"/>
      <c r="AE448" s="14"/>
      <c r="AF448" s="14"/>
      <c r="AG448" s="14"/>
      <c r="AH448" s="14"/>
      <c r="AI448" s="15"/>
      <c r="AJ448" s="16"/>
      <c r="AK448" s="16"/>
      <c r="AL448" s="16"/>
      <c r="AM448" s="16"/>
      <c r="AN448" s="16"/>
      <c r="AO448" s="17"/>
      <c r="AP448" s="17"/>
      <c r="AQ448" s="17"/>
      <c r="AR448" s="17"/>
      <c r="AS448" s="17"/>
      <c r="AT448" s="16"/>
      <c r="AU448" s="16"/>
      <c r="AV448" s="16"/>
      <c r="AW448" s="16"/>
      <c r="AX448" s="16"/>
      <c r="AY448" s="16"/>
      <c r="AZ448" s="16"/>
      <c r="BA448" s="16"/>
      <c r="BB448" s="17"/>
      <c r="BC448" s="17"/>
      <c r="BD448" s="17"/>
      <c r="BE448" s="17"/>
      <c r="BF448" s="17"/>
      <c r="BG448" s="17"/>
      <c r="BH448" s="17"/>
      <c r="BI448" s="17"/>
      <c r="BJ448" s="16"/>
      <c r="BK448" s="16"/>
      <c r="BL448" s="16"/>
      <c r="BM448" s="16"/>
      <c r="BN448" s="16"/>
      <c r="BO448" s="16"/>
      <c r="BP448" s="16"/>
      <c r="BQ448" s="16"/>
      <c r="BR448" s="16"/>
      <c r="BS448" s="16"/>
      <c r="BT448" s="16"/>
      <c r="BU448" s="17"/>
      <c r="BV448" s="17"/>
      <c r="BW448" s="17"/>
      <c r="BX448" s="17"/>
      <c r="BY448" s="17"/>
      <c r="BZ448" s="17"/>
      <c r="CA448" s="16"/>
      <c r="CB448" s="16"/>
      <c r="CC448" s="16"/>
      <c r="CD448" s="16"/>
      <c r="CE448" s="16"/>
    </row>
    <row r="449" spans="1:83" ht="12.75" customHeight="1" x14ac:dyDescent="0.3">
      <c r="A449" s="9"/>
      <c r="B449" s="9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  <c r="AA449" s="14"/>
      <c r="AB449" s="14"/>
      <c r="AC449" s="14"/>
      <c r="AD449" s="14"/>
      <c r="AE449" s="14"/>
      <c r="AF449" s="14"/>
      <c r="AG449" s="14"/>
      <c r="AH449" s="14"/>
      <c r="AI449" s="15"/>
      <c r="AJ449" s="16"/>
      <c r="AK449" s="16"/>
      <c r="AL449" s="16"/>
      <c r="AM449" s="16"/>
      <c r="AN449" s="16"/>
      <c r="AO449" s="17"/>
      <c r="AP449" s="17"/>
      <c r="AQ449" s="17"/>
      <c r="AR449" s="17"/>
      <c r="AS449" s="17"/>
      <c r="AT449" s="16"/>
      <c r="AU449" s="16"/>
      <c r="AV449" s="16"/>
      <c r="AW449" s="16"/>
      <c r="AX449" s="16"/>
      <c r="AY449" s="16"/>
      <c r="AZ449" s="16"/>
      <c r="BA449" s="16"/>
      <c r="BB449" s="17"/>
      <c r="BC449" s="17"/>
      <c r="BD449" s="17"/>
      <c r="BE449" s="17"/>
      <c r="BF449" s="17"/>
      <c r="BG449" s="17"/>
      <c r="BH449" s="17"/>
      <c r="BI449" s="17"/>
      <c r="BJ449" s="16"/>
      <c r="BK449" s="16"/>
      <c r="BL449" s="16"/>
      <c r="BM449" s="16"/>
      <c r="BN449" s="16"/>
      <c r="BO449" s="16"/>
      <c r="BP449" s="16"/>
      <c r="BQ449" s="16"/>
      <c r="BR449" s="16"/>
      <c r="BS449" s="16"/>
      <c r="BT449" s="16"/>
      <c r="BU449" s="17"/>
      <c r="BV449" s="17"/>
      <c r="BW449" s="17"/>
      <c r="BX449" s="17"/>
      <c r="BY449" s="17"/>
      <c r="BZ449" s="17"/>
      <c r="CA449" s="16"/>
      <c r="CB449" s="16"/>
      <c r="CC449" s="16"/>
      <c r="CD449" s="16"/>
      <c r="CE449" s="16"/>
    </row>
    <row r="450" spans="1:83" ht="12.75" customHeight="1" x14ac:dyDescent="0.3">
      <c r="A450" s="9"/>
      <c r="B450" s="9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  <c r="AA450" s="14"/>
      <c r="AB450" s="14"/>
      <c r="AC450" s="14"/>
      <c r="AD450" s="14"/>
      <c r="AE450" s="14"/>
      <c r="AF450" s="14"/>
      <c r="AG450" s="14"/>
      <c r="AH450" s="14"/>
      <c r="AI450" s="15"/>
      <c r="AJ450" s="16"/>
      <c r="AK450" s="16"/>
      <c r="AL450" s="16"/>
      <c r="AM450" s="16"/>
      <c r="AN450" s="16"/>
      <c r="AO450" s="17"/>
      <c r="AP450" s="17"/>
      <c r="AQ450" s="17"/>
      <c r="AR450" s="17"/>
      <c r="AS450" s="17"/>
      <c r="AT450" s="16"/>
      <c r="AU450" s="16"/>
      <c r="AV450" s="16"/>
      <c r="AW450" s="16"/>
      <c r="AX450" s="16"/>
      <c r="AY450" s="16"/>
      <c r="AZ450" s="16"/>
      <c r="BA450" s="16"/>
      <c r="BB450" s="17"/>
      <c r="BC450" s="17"/>
      <c r="BD450" s="17"/>
      <c r="BE450" s="17"/>
      <c r="BF450" s="17"/>
      <c r="BG450" s="17"/>
      <c r="BH450" s="17"/>
      <c r="BI450" s="17"/>
      <c r="BJ450" s="16"/>
      <c r="BK450" s="16"/>
      <c r="BL450" s="16"/>
      <c r="BM450" s="16"/>
      <c r="BN450" s="16"/>
      <c r="BO450" s="16"/>
      <c r="BP450" s="16"/>
      <c r="BQ450" s="16"/>
      <c r="BR450" s="16"/>
      <c r="BS450" s="16"/>
      <c r="BT450" s="16"/>
      <c r="BU450" s="17"/>
      <c r="BV450" s="17"/>
      <c r="BW450" s="17"/>
      <c r="BX450" s="17"/>
      <c r="BY450" s="17"/>
      <c r="BZ450" s="17"/>
      <c r="CA450" s="16"/>
      <c r="CB450" s="16"/>
      <c r="CC450" s="16"/>
      <c r="CD450" s="16"/>
      <c r="CE450" s="16"/>
    </row>
    <row r="451" spans="1:83" ht="12.75" customHeight="1" x14ac:dyDescent="0.3">
      <c r="A451" s="9"/>
      <c r="B451" s="9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  <c r="AA451" s="14"/>
      <c r="AB451" s="14"/>
      <c r="AC451" s="14"/>
      <c r="AD451" s="14"/>
      <c r="AE451" s="14"/>
      <c r="AF451" s="14"/>
      <c r="AG451" s="14"/>
      <c r="AH451" s="14"/>
      <c r="AI451" s="15"/>
      <c r="AJ451" s="16"/>
      <c r="AK451" s="16"/>
      <c r="AL451" s="16"/>
      <c r="AM451" s="16"/>
      <c r="AN451" s="16"/>
      <c r="AO451" s="17"/>
      <c r="AP451" s="17"/>
      <c r="AQ451" s="17"/>
      <c r="AR451" s="17"/>
      <c r="AS451" s="17"/>
      <c r="AT451" s="16"/>
      <c r="AU451" s="16"/>
      <c r="AV451" s="16"/>
      <c r="AW451" s="16"/>
      <c r="AX451" s="16"/>
      <c r="AY451" s="16"/>
      <c r="AZ451" s="16"/>
      <c r="BA451" s="16"/>
      <c r="BB451" s="17"/>
      <c r="BC451" s="17"/>
      <c r="BD451" s="17"/>
      <c r="BE451" s="17"/>
      <c r="BF451" s="17"/>
      <c r="BG451" s="17"/>
      <c r="BH451" s="17"/>
      <c r="BI451" s="17"/>
      <c r="BJ451" s="16"/>
      <c r="BK451" s="16"/>
      <c r="BL451" s="16"/>
      <c r="BM451" s="16"/>
      <c r="BN451" s="16"/>
      <c r="BO451" s="16"/>
      <c r="BP451" s="16"/>
      <c r="BQ451" s="16"/>
      <c r="BR451" s="16"/>
      <c r="BS451" s="16"/>
      <c r="BT451" s="16"/>
      <c r="BU451" s="17"/>
      <c r="BV451" s="17"/>
      <c r="BW451" s="17"/>
      <c r="BX451" s="17"/>
      <c r="BY451" s="17"/>
      <c r="BZ451" s="17"/>
      <c r="CA451" s="16"/>
      <c r="CB451" s="16"/>
      <c r="CC451" s="16"/>
      <c r="CD451" s="16"/>
      <c r="CE451" s="16"/>
    </row>
    <row r="452" spans="1:83" ht="12.75" customHeight="1" x14ac:dyDescent="0.3">
      <c r="A452" s="9"/>
      <c r="B452" s="9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  <c r="AA452" s="14"/>
      <c r="AB452" s="14"/>
      <c r="AC452" s="14"/>
      <c r="AD452" s="14"/>
      <c r="AE452" s="14"/>
      <c r="AF452" s="14"/>
      <c r="AG452" s="14"/>
      <c r="AH452" s="14"/>
      <c r="AI452" s="15"/>
      <c r="AJ452" s="16"/>
      <c r="AK452" s="16"/>
      <c r="AL452" s="16"/>
      <c r="AM452" s="16"/>
      <c r="AN452" s="16"/>
      <c r="AO452" s="17"/>
      <c r="AP452" s="17"/>
      <c r="AQ452" s="17"/>
      <c r="AR452" s="17"/>
      <c r="AS452" s="17"/>
      <c r="AT452" s="16"/>
      <c r="AU452" s="16"/>
      <c r="AV452" s="16"/>
      <c r="AW452" s="16"/>
      <c r="AX452" s="16"/>
      <c r="AY452" s="16"/>
      <c r="AZ452" s="16"/>
      <c r="BA452" s="16"/>
      <c r="BB452" s="17"/>
      <c r="BC452" s="17"/>
      <c r="BD452" s="17"/>
      <c r="BE452" s="17"/>
      <c r="BF452" s="17"/>
      <c r="BG452" s="17"/>
      <c r="BH452" s="17"/>
      <c r="BI452" s="17"/>
      <c r="BJ452" s="16"/>
      <c r="BK452" s="16"/>
      <c r="BL452" s="16"/>
      <c r="BM452" s="16"/>
      <c r="BN452" s="16"/>
      <c r="BO452" s="16"/>
      <c r="BP452" s="16"/>
      <c r="BQ452" s="16"/>
      <c r="BR452" s="16"/>
      <c r="BS452" s="16"/>
      <c r="BT452" s="16"/>
      <c r="BU452" s="17"/>
      <c r="BV452" s="17"/>
      <c r="BW452" s="17"/>
      <c r="BX452" s="17"/>
      <c r="BY452" s="17"/>
      <c r="BZ452" s="17"/>
      <c r="CA452" s="16"/>
      <c r="CB452" s="16"/>
      <c r="CC452" s="16"/>
      <c r="CD452" s="16"/>
      <c r="CE452" s="16"/>
    </row>
    <row r="453" spans="1:83" ht="12.75" customHeight="1" x14ac:dyDescent="0.3">
      <c r="A453" s="9"/>
      <c r="B453" s="9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  <c r="AA453" s="14"/>
      <c r="AB453" s="14"/>
      <c r="AC453" s="14"/>
      <c r="AD453" s="14"/>
      <c r="AE453" s="14"/>
      <c r="AF453" s="14"/>
      <c r="AG453" s="14"/>
      <c r="AH453" s="14"/>
      <c r="AI453" s="15"/>
      <c r="AJ453" s="16"/>
      <c r="AK453" s="16"/>
      <c r="AL453" s="16"/>
      <c r="AM453" s="16"/>
      <c r="AN453" s="16"/>
      <c r="AO453" s="17"/>
      <c r="AP453" s="17"/>
      <c r="AQ453" s="17"/>
      <c r="AR453" s="17"/>
      <c r="AS453" s="17"/>
      <c r="AT453" s="16"/>
      <c r="AU453" s="16"/>
      <c r="AV453" s="16"/>
      <c r="AW453" s="16"/>
      <c r="AX453" s="16"/>
      <c r="AY453" s="16"/>
      <c r="AZ453" s="16"/>
      <c r="BA453" s="16"/>
      <c r="BB453" s="17"/>
      <c r="BC453" s="17"/>
      <c r="BD453" s="17"/>
      <c r="BE453" s="17"/>
      <c r="BF453" s="17"/>
      <c r="BG453" s="17"/>
      <c r="BH453" s="17"/>
      <c r="BI453" s="17"/>
      <c r="BJ453" s="16"/>
      <c r="BK453" s="16"/>
      <c r="BL453" s="16"/>
      <c r="BM453" s="16"/>
      <c r="BN453" s="16"/>
      <c r="BO453" s="16"/>
      <c r="BP453" s="16"/>
      <c r="BQ453" s="16"/>
      <c r="BR453" s="16"/>
      <c r="BS453" s="16"/>
      <c r="BT453" s="16"/>
      <c r="BU453" s="17"/>
      <c r="BV453" s="17"/>
      <c r="BW453" s="17"/>
      <c r="BX453" s="17"/>
      <c r="BY453" s="17"/>
      <c r="BZ453" s="17"/>
      <c r="CA453" s="16"/>
      <c r="CB453" s="16"/>
      <c r="CC453" s="16"/>
      <c r="CD453" s="16"/>
      <c r="CE453" s="16"/>
    </row>
    <row r="454" spans="1:83" ht="12.75" customHeight="1" x14ac:dyDescent="0.3">
      <c r="A454" s="9"/>
      <c r="B454" s="9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  <c r="AA454" s="14"/>
      <c r="AB454" s="14"/>
      <c r="AC454" s="14"/>
      <c r="AD454" s="14"/>
      <c r="AE454" s="14"/>
      <c r="AF454" s="14"/>
      <c r="AG454" s="14"/>
      <c r="AH454" s="14"/>
      <c r="AI454" s="15"/>
      <c r="AJ454" s="16"/>
      <c r="AK454" s="16"/>
      <c r="AL454" s="16"/>
      <c r="AM454" s="16"/>
      <c r="AN454" s="16"/>
      <c r="AO454" s="17"/>
      <c r="AP454" s="17"/>
      <c r="AQ454" s="17"/>
      <c r="AR454" s="17"/>
      <c r="AS454" s="17"/>
      <c r="AT454" s="16"/>
      <c r="AU454" s="16"/>
      <c r="AV454" s="16"/>
      <c r="AW454" s="16"/>
      <c r="AX454" s="16"/>
      <c r="AY454" s="16"/>
      <c r="AZ454" s="16"/>
      <c r="BA454" s="16"/>
      <c r="BB454" s="17"/>
      <c r="BC454" s="17"/>
      <c r="BD454" s="17"/>
      <c r="BE454" s="17"/>
      <c r="BF454" s="17"/>
      <c r="BG454" s="17"/>
      <c r="BH454" s="17"/>
      <c r="BI454" s="17"/>
      <c r="BJ454" s="16"/>
      <c r="BK454" s="16"/>
      <c r="BL454" s="16"/>
      <c r="BM454" s="16"/>
      <c r="BN454" s="16"/>
      <c r="BO454" s="16"/>
      <c r="BP454" s="16"/>
      <c r="BQ454" s="16"/>
      <c r="BR454" s="16"/>
      <c r="BS454" s="16"/>
      <c r="BT454" s="16"/>
      <c r="BU454" s="17"/>
      <c r="BV454" s="17"/>
      <c r="BW454" s="17"/>
      <c r="BX454" s="17"/>
      <c r="BY454" s="17"/>
      <c r="BZ454" s="17"/>
      <c r="CA454" s="16"/>
      <c r="CB454" s="16"/>
      <c r="CC454" s="16"/>
      <c r="CD454" s="16"/>
      <c r="CE454" s="16"/>
    </row>
    <row r="455" spans="1:83" ht="12.75" customHeight="1" x14ac:dyDescent="0.3">
      <c r="A455" s="9"/>
      <c r="B455" s="9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  <c r="AA455" s="14"/>
      <c r="AB455" s="14"/>
      <c r="AC455" s="14"/>
      <c r="AD455" s="14"/>
      <c r="AE455" s="14"/>
      <c r="AF455" s="14"/>
      <c r="AG455" s="14"/>
      <c r="AH455" s="14"/>
      <c r="AI455" s="15"/>
      <c r="AJ455" s="16"/>
      <c r="AK455" s="16"/>
      <c r="AL455" s="16"/>
      <c r="AM455" s="16"/>
      <c r="AN455" s="16"/>
      <c r="AO455" s="17"/>
      <c r="AP455" s="17"/>
      <c r="AQ455" s="17"/>
      <c r="AR455" s="17"/>
      <c r="AS455" s="17"/>
      <c r="AT455" s="16"/>
      <c r="AU455" s="16"/>
      <c r="AV455" s="16"/>
      <c r="AW455" s="16"/>
      <c r="AX455" s="16"/>
      <c r="AY455" s="16"/>
      <c r="AZ455" s="16"/>
      <c r="BA455" s="16"/>
      <c r="BB455" s="17"/>
      <c r="BC455" s="17"/>
      <c r="BD455" s="17"/>
      <c r="BE455" s="17"/>
      <c r="BF455" s="17"/>
      <c r="BG455" s="17"/>
      <c r="BH455" s="17"/>
      <c r="BI455" s="17"/>
      <c r="BJ455" s="16"/>
      <c r="BK455" s="16"/>
      <c r="BL455" s="16"/>
      <c r="BM455" s="16"/>
      <c r="BN455" s="16"/>
      <c r="BO455" s="16"/>
      <c r="BP455" s="16"/>
      <c r="BQ455" s="16"/>
      <c r="BR455" s="16"/>
      <c r="BS455" s="16"/>
      <c r="BT455" s="16"/>
      <c r="BU455" s="17"/>
      <c r="BV455" s="17"/>
      <c r="BW455" s="17"/>
      <c r="BX455" s="17"/>
      <c r="BY455" s="17"/>
      <c r="BZ455" s="17"/>
      <c r="CA455" s="16"/>
      <c r="CB455" s="16"/>
      <c r="CC455" s="16"/>
      <c r="CD455" s="16"/>
      <c r="CE455" s="16"/>
    </row>
    <row r="456" spans="1:83" ht="12.75" customHeight="1" x14ac:dyDescent="0.3">
      <c r="A456" s="9"/>
      <c r="B456" s="9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  <c r="AA456" s="14"/>
      <c r="AB456" s="14"/>
      <c r="AC456" s="14"/>
      <c r="AD456" s="14"/>
      <c r="AE456" s="14"/>
      <c r="AF456" s="14"/>
      <c r="AG456" s="14"/>
      <c r="AH456" s="14"/>
      <c r="AI456" s="15"/>
      <c r="AJ456" s="16"/>
      <c r="AK456" s="16"/>
      <c r="AL456" s="16"/>
      <c r="AM456" s="16"/>
      <c r="AN456" s="16"/>
      <c r="AO456" s="17"/>
      <c r="AP456" s="17"/>
      <c r="AQ456" s="17"/>
      <c r="AR456" s="17"/>
      <c r="AS456" s="17"/>
      <c r="AT456" s="16"/>
      <c r="AU456" s="16"/>
      <c r="AV456" s="16"/>
      <c r="AW456" s="16"/>
      <c r="AX456" s="16"/>
      <c r="AY456" s="16"/>
      <c r="AZ456" s="16"/>
      <c r="BA456" s="16"/>
      <c r="BB456" s="17"/>
      <c r="BC456" s="17"/>
      <c r="BD456" s="17"/>
      <c r="BE456" s="17"/>
      <c r="BF456" s="17"/>
      <c r="BG456" s="17"/>
      <c r="BH456" s="17"/>
      <c r="BI456" s="17"/>
      <c r="BJ456" s="16"/>
      <c r="BK456" s="16"/>
      <c r="BL456" s="16"/>
      <c r="BM456" s="16"/>
      <c r="BN456" s="16"/>
      <c r="BO456" s="16"/>
      <c r="BP456" s="16"/>
      <c r="BQ456" s="16"/>
      <c r="BR456" s="16"/>
      <c r="BS456" s="16"/>
      <c r="BT456" s="16"/>
      <c r="BU456" s="17"/>
      <c r="BV456" s="17"/>
      <c r="BW456" s="17"/>
      <c r="BX456" s="17"/>
      <c r="BY456" s="17"/>
      <c r="BZ456" s="17"/>
      <c r="CA456" s="16"/>
      <c r="CB456" s="16"/>
      <c r="CC456" s="16"/>
      <c r="CD456" s="16"/>
      <c r="CE456" s="16"/>
    </row>
    <row r="457" spans="1:83" ht="12.75" customHeight="1" x14ac:dyDescent="0.3">
      <c r="A457" s="9"/>
      <c r="B457" s="9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  <c r="AA457" s="14"/>
      <c r="AB457" s="14"/>
      <c r="AC457" s="14"/>
      <c r="AD457" s="14"/>
      <c r="AE457" s="14"/>
      <c r="AF457" s="14"/>
      <c r="AG457" s="14"/>
      <c r="AH457" s="14"/>
      <c r="AI457" s="15"/>
      <c r="AJ457" s="16"/>
      <c r="AK457" s="16"/>
      <c r="AL457" s="16"/>
      <c r="AM457" s="16"/>
      <c r="AN457" s="16"/>
      <c r="AO457" s="17"/>
      <c r="AP457" s="17"/>
      <c r="AQ457" s="17"/>
      <c r="AR457" s="17"/>
      <c r="AS457" s="17"/>
      <c r="AT457" s="16"/>
      <c r="AU457" s="16"/>
      <c r="AV457" s="16"/>
      <c r="AW457" s="16"/>
      <c r="AX457" s="16"/>
      <c r="AY457" s="16"/>
      <c r="AZ457" s="16"/>
      <c r="BA457" s="16"/>
      <c r="BB457" s="17"/>
      <c r="BC457" s="17"/>
      <c r="BD457" s="17"/>
      <c r="BE457" s="17"/>
      <c r="BF457" s="17"/>
      <c r="BG457" s="17"/>
      <c r="BH457" s="17"/>
      <c r="BI457" s="17"/>
      <c r="BJ457" s="16"/>
      <c r="BK457" s="16"/>
      <c r="BL457" s="16"/>
      <c r="BM457" s="16"/>
      <c r="BN457" s="16"/>
      <c r="BO457" s="16"/>
      <c r="BP457" s="16"/>
      <c r="BQ457" s="16"/>
      <c r="BR457" s="16"/>
      <c r="BS457" s="16"/>
      <c r="BT457" s="16"/>
      <c r="BU457" s="17"/>
      <c r="BV457" s="17"/>
      <c r="BW457" s="17"/>
      <c r="BX457" s="17"/>
      <c r="BY457" s="17"/>
      <c r="BZ457" s="17"/>
      <c r="CA457" s="16"/>
      <c r="CB457" s="16"/>
      <c r="CC457" s="16"/>
      <c r="CD457" s="16"/>
      <c r="CE457" s="16"/>
    </row>
    <row r="458" spans="1:83" ht="12.75" customHeight="1" x14ac:dyDescent="0.3">
      <c r="A458" s="9"/>
      <c r="B458" s="9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  <c r="AA458" s="14"/>
      <c r="AB458" s="14"/>
      <c r="AC458" s="14"/>
      <c r="AD458" s="14"/>
      <c r="AE458" s="14"/>
      <c r="AF458" s="14"/>
      <c r="AG458" s="14"/>
      <c r="AH458" s="14"/>
      <c r="AI458" s="15"/>
      <c r="AJ458" s="16"/>
      <c r="AK458" s="16"/>
      <c r="AL458" s="16"/>
      <c r="AM458" s="16"/>
      <c r="AN458" s="16"/>
      <c r="AO458" s="17"/>
      <c r="AP458" s="17"/>
      <c r="AQ458" s="17"/>
      <c r="AR458" s="17"/>
      <c r="AS458" s="17"/>
      <c r="AT458" s="16"/>
      <c r="AU458" s="16"/>
      <c r="AV458" s="16"/>
      <c r="AW458" s="16"/>
      <c r="AX458" s="16"/>
      <c r="AY458" s="16"/>
      <c r="AZ458" s="16"/>
      <c r="BA458" s="16"/>
      <c r="BB458" s="17"/>
      <c r="BC458" s="17"/>
      <c r="BD458" s="17"/>
      <c r="BE458" s="17"/>
      <c r="BF458" s="17"/>
      <c r="BG458" s="17"/>
      <c r="BH458" s="17"/>
      <c r="BI458" s="17"/>
      <c r="BJ458" s="16"/>
      <c r="BK458" s="16"/>
      <c r="BL458" s="16"/>
      <c r="BM458" s="16"/>
      <c r="BN458" s="16"/>
      <c r="BO458" s="16"/>
      <c r="BP458" s="16"/>
      <c r="BQ458" s="16"/>
      <c r="BR458" s="16"/>
      <c r="BS458" s="16"/>
      <c r="BT458" s="16"/>
      <c r="BU458" s="17"/>
      <c r="BV458" s="17"/>
      <c r="BW458" s="17"/>
      <c r="BX458" s="17"/>
      <c r="BY458" s="17"/>
      <c r="BZ458" s="17"/>
      <c r="CA458" s="16"/>
      <c r="CB458" s="16"/>
      <c r="CC458" s="16"/>
      <c r="CD458" s="16"/>
      <c r="CE458" s="16"/>
    </row>
    <row r="459" spans="1:83" ht="12.75" customHeight="1" x14ac:dyDescent="0.3">
      <c r="A459" s="9"/>
      <c r="B459" s="9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  <c r="AA459" s="14"/>
      <c r="AB459" s="14"/>
      <c r="AC459" s="14"/>
      <c r="AD459" s="14"/>
      <c r="AE459" s="14"/>
      <c r="AF459" s="14"/>
      <c r="AG459" s="14"/>
      <c r="AH459" s="14"/>
      <c r="AI459" s="15"/>
      <c r="AJ459" s="16"/>
      <c r="AK459" s="16"/>
      <c r="AL459" s="16"/>
      <c r="AM459" s="16"/>
      <c r="AN459" s="16"/>
      <c r="AO459" s="17"/>
      <c r="AP459" s="17"/>
      <c r="AQ459" s="17"/>
      <c r="AR459" s="17"/>
      <c r="AS459" s="17"/>
      <c r="AT459" s="16"/>
      <c r="AU459" s="16"/>
      <c r="AV459" s="16"/>
      <c r="AW459" s="16"/>
      <c r="AX459" s="16"/>
      <c r="AY459" s="16"/>
      <c r="AZ459" s="16"/>
      <c r="BA459" s="16"/>
      <c r="BB459" s="17"/>
      <c r="BC459" s="17"/>
      <c r="BD459" s="17"/>
      <c r="BE459" s="17"/>
      <c r="BF459" s="17"/>
      <c r="BG459" s="17"/>
      <c r="BH459" s="17"/>
      <c r="BI459" s="17"/>
      <c r="BJ459" s="16"/>
      <c r="BK459" s="16"/>
      <c r="BL459" s="16"/>
      <c r="BM459" s="16"/>
      <c r="BN459" s="16"/>
      <c r="BO459" s="16"/>
      <c r="BP459" s="16"/>
      <c r="BQ459" s="16"/>
      <c r="BR459" s="16"/>
      <c r="BS459" s="16"/>
      <c r="BT459" s="16"/>
      <c r="BU459" s="17"/>
      <c r="BV459" s="17"/>
      <c r="BW459" s="17"/>
      <c r="BX459" s="17"/>
      <c r="BY459" s="17"/>
      <c r="BZ459" s="17"/>
      <c r="CA459" s="16"/>
      <c r="CB459" s="16"/>
      <c r="CC459" s="16"/>
      <c r="CD459" s="16"/>
      <c r="CE459" s="16"/>
    </row>
    <row r="460" spans="1:83" ht="12.75" customHeight="1" x14ac:dyDescent="0.3">
      <c r="A460" s="9"/>
      <c r="B460" s="9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  <c r="AA460" s="14"/>
      <c r="AB460" s="14"/>
      <c r="AC460" s="14"/>
      <c r="AD460" s="14"/>
      <c r="AE460" s="14"/>
      <c r="AF460" s="14"/>
      <c r="AG460" s="14"/>
      <c r="AH460" s="14"/>
      <c r="AI460" s="15"/>
      <c r="AJ460" s="16"/>
      <c r="AK460" s="16"/>
      <c r="AL460" s="16"/>
      <c r="AM460" s="16"/>
      <c r="AN460" s="16"/>
      <c r="AO460" s="17"/>
      <c r="AP460" s="17"/>
      <c r="AQ460" s="17"/>
      <c r="AR460" s="17"/>
      <c r="AS460" s="17"/>
      <c r="AT460" s="16"/>
      <c r="AU460" s="16"/>
      <c r="AV460" s="16"/>
      <c r="AW460" s="16"/>
      <c r="AX460" s="16"/>
      <c r="AY460" s="16"/>
      <c r="AZ460" s="16"/>
      <c r="BA460" s="16"/>
      <c r="BB460" s="17"/>
      <c r="BC460" s="17"/>
      <c r="BD460" s="17"/>
      <c r="BE460" s="17"/>
      <c r="BF460" s="17"/>
      <c r="BG460" s="17"/>
      <c r="BH460" s="17"/>
      <c r="BI460" s="17"/>
      <c r="BJ460" s="16"/>
      <c r="BK460" s="16"/>
      <c r="BL460" s="16"/>
      <c r="BM460" s="16"/>
      <c r="BN460" s="16"/>
      <c r="BO460" s="16"/>
      <c r="BP460" s="16"/>
      <c r="BQ460" s="16"/>
      <c r="BR460" s="16"/>
      <c r="BS460" s="16"/>
      <c r="BT460" s="16"/>
      <c r="BU460" s="17"/>
      <c r="BV460" s="17"/>
      <c r="BW460" s="17"/>
      <c r="BX460" s="17"/>
      <c r="BY460" s="17"/>
      <c r="BZ460" s="17"/>
      <c r="CA460" s="16"/>
      <c r="CB460" s="16"/>
      <c r="CC460" s="16"/>
      <c r="CD460" s="16"/>
      <c r="CE460" s="16"/>
    </row>
    <row r="461" spans="1:83" ht="12.75" customHeight="1" x14ac:dyDescent="0.3">
      <c r="A461" s="9"/>
      <c r="B461" s="9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  <c r="AA461" s="14"/>
      <c r="AB461" s="14"/>
      <c r="AC461" s="14"/>
      <c r="AD461" s="14"/>
      <c r="AE461" s="14"/>
      <c r="AF461" s="14"/>
      <c r="AG461" s="14"/>
      <c r="AH461" s="14"/>
      <c r="AI461" s="15"/>
      <c r="AJ461" s="16"/>
      <c r="AK461" s="16"/>
      <c r="AL461" s="16"/>
      <c r="AM461" s="16"/>
      <c r="AN461" s="16"/>
      <c r="AO461" s="17"/>
      <c r="AP461" s="17"/>
      <c r="AQ461" s="17"/>
      <c r="AR461" s="17"/>
      <c r="AS461" s="17"/>
      <c r="AT461" s="16"/>
      <c r="AU461" s="16"/>
      <c r="AV461" s="16"/>
      <c r="AW461" s="16"/>
      <c r="AX461" s="16"/>
      <c r="AY461" s="16"/>
      <c r="AZ461" s="16"/>
      <c r="BA461" s="16"/>
      <c r="BB461" s="17"/>
      <c r="BC461" s="17"/>
      <c r="BD461" s="17"/>
      <c r="BE461" s="17"/>
      <c r="BF461" s="17"/>
      <c r="BG461" s="17"/>
      <c r="BH461" s="17"/>
      <c r="BI461" s="17"/>
      <c r="BJ461" s="16"/>
      <c r="BK461" s="16"/>
      <c r="BL461" s="16"/>
      <c r="BM461" s="16"/>
      <c r="BN461" s="16"/>
      <c r="BO461" s="16"/>
      <c r="BP461" s="16"/>
      <c r="BQ461" s="16"/>
      <c r="BR461" s="16"/>
      <c r="BS461" s="16"/>
      <c r="BT461" s="16"/>
      <c r="BU461" s="17"/>
      <c r="BV461" s="17"/>
      <c r="BW461" s="17"/>
      <c r="BX461" s="17"/>
      <c r="BY461" s="17"/>
      <c r="BZ461" s="17"/>
      <c r="CA461" s="16"/>
      <c r="CB461" s="16"/>
      <c r="CC461" s="16"/>
      <c r="CD461" s="16"/>
      <c r="CE461" s="16"/>
    </row>
    <row r="462" spans="1:83" ht="12.75" customHeight="1" x14ac:dyDescent="0.3">
      <c r="A462" s="9"/>
      <c r="B462" s="9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  <c r="AA462" s="14"/>
      <c r="AB462" s="14"/>
      <c r="AC462" s="14"/>
      <c r="AD462" s="14"/>
      <c r="AE462" s="14"/>
      <c r="AF462" s="14"/>
      <c r="AG462" s="14"/>
      <c r="AH462" s="14"/>
      <c r="AI462" s="15"/>
      <c r="AJ462" s="16"/>
      <c r="AK462" s="16"/>
      <c r="AL462" s="16"/>
      <c r="AM462" s="16"/>
      <c r="AN462" s="16"/>
      <c r="AO462" s="17"/>
      <c r="AP462" s="17"/>
      <c r="AQ462" s="17"/>
      <c r="AR462" s="17"/>
      <c r="AS462" s="17"/>
      <c r="AT462" s="16"/>
      <c r="AU462" s="16"/>
      <c r="AV462" s="16"/>
      <c r="AW462" s="16"/>
      <c r="AX462" s="16"/>
      <c r="AY462" s="16"/>
      <c r="AZ462" s="16"/>
      <c r="BA462" s="16"/>
      <c r="BB462" s="17"/>
      <c r="BC462" s="17"/>
      <c r="BD462" s="17"/>
      <c r="BE462" s="17"/>
      <c r="BF462" s="17"/>
      <c r="BG462" s="17"/>
      <c r="BH462" s="17"/>
      <c r="BI462" s="17"/>
      <c r="BJ462" s="16"/>
      <c r="BK462" s="16"/>
      <c r="BL462" s="16"/>
      <c r="BM462" s="16"/>
      <c r="BN462" s="16"/>
      <c r="BO462" s="16"/>
      <c r="BP462" s="16"/>
      <c r="BQ462" s="16"/>
      <c r="BR462" s="16"/>
      <c r="BS462" s="16"/>
      <c r="BT462" s="16"/>
      <c r="BU462" s="17"/>
      <c r="BV462" s="17"/>
      <c r="BW462" s="17"/>
      <c r="BX462" s="17"/>
      <c r="BY462" s="17"/>
      <c r="BZ462" s="17"/>
      <c r="CA462" s="16"/>
      <c r="CB462" s="16"/>
      <c r="CC462" s="16"/>
      <c r="CD462" s="16"/>
      <c r="CE462" s="16"/>
    </row>
    <row r="463" spans="1:83" ht="12.75" customHeight="1" x14ac:dyDescent="0.3">
      <c r="A463" s="9"/>
      <c r="B463" s="9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  <c r="AA463" s="14"/>
      <c r="AB463" s="14"/>
      <c r="AC463" s="14"/>
      <c r="AD463" s="14"/>
      <c r="AE463" s="14"/>
      <c r="AF463" s="14"/>
      <c r="AG463" s="14"/>
      <c r="AH463" s="14"/>
      <c r="AI463" s="15"/>
      <c r="AJ463" s="16"/>
      <c r="AK463" s="16"/>
      <c r="AL463" s="16"/>
      <c r="AM463" s="16"/>
      <c r="AN463" s="16"/>
      <c r="AO463" s="17"/>
      <c r="AP463" s="17"/>
      <c r="AQ463" s="17"/>
      <c r="AR463" s="17"/>
      <c r="AS463" s="17"/>
      <c r="AT463" s="16"/>
      <c r="AU463" s="16"/>
      <c r="AV463" s="16"/>
      <c r="AW463" s="16"/>
      <c r="AX463" s="16"/>
      <c r="AY463" s="16"/>
      <c r="AZ463" s="16"/>
      <c r="BA463" s="16"/>
      <c r="BB463" s="17"/>
      <c r="BC463" s="17"/>
      <c r="BD463" s="17"/>
      <c r="BE463" s="17"/>
      <c r="BF463" s="17"/>
      <c r="BG463" s="17"/>
      <c r="BH463" s="17"/>
      <c r="BI463" s="17"/>
      <c r="BJ463" s="16"/>
      <c r="BK463" s="16"/>
      <c r="BL463" s="16"/>
      <c r="BM463" s="16"/>
      <c r="BN463" s="16"/>
      <c r="BO463" s="16"/>
      <c r="BP463" s="16"/>
      <c r="BQ463" s="16"/>
      <c r="BR463" s="16"/>
      <c r="BS463" s="16"/>
      <c r="BT463" s="16"/>
      <c r="BU463" s="17"/>
      <c r="BV463" s="17"/>
      <c r="BW463" s="17"/>
      <c r="BX463" s="17"/>
      <c r="BY463" s="17"/>
      <c r="BZ463" s="17"/>
      <c r="CA463" s="16"/>
      <c r="CB463" s="16"/>
      <c r="CC463" s="16"/>
      <c r="CD463" s="16"/>
      <c r="CE463" s="16"/>
    </row>
    <row r="464" spans="1:83" ht="12.75" customHeight="1" x14ac:dyDescent="0.3">
      <c r="A464" s="9"/>
      <c r="B464" s="9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  <c r="AA464" s="14"/>
      <c r="AB464" s="14"/>
      <c r="AC464" s="14"/>
      <c r="AD464" s="14"/>
      <c r="AE464" s="14"/>
      <c r="AF464" s="14"/>
      <c r="AG464" s="14"/>
      <c r="AH464" s="14"/>
      <c r="AI464" s="15"/>
      <c r="AJ464" s="16"/>
      <c r="AK464" s="16"/>
      <c r="AL464" s="16"/>
      <c r="AM464" s="16"/>
      <c r="AN464" s="16"/>
      <c r="AO464" s="17"/>
      <c r="AP464" s="17"/>
      <c r="AQ464" s="17"/>
      <c r="AR464" s="17"/>
      <c r="AS464" s="17"/>
      <c r="AT464" s="16"/>
      <c r="AU464" s="16"/>
      <c r="AV464" s="16"/>
      <c r="AW464" s="16"/>
      <c r="AX464" s="16"/>
      <c r="AY464" s="16"/>
      <c r="AZ464" s="16"/>
      <c r="BA464" s="16"/>
      <c r="BB464" s="17"/>
      <c r="BC464" s="17"/>
      <c r="BD464" s="17"/>
      <c r="BE464" s="17"/>
      <c r="BF464" s="17"/>
      <c r="BG464" s="17"/>
      <c r="BH464" s="17"/>
      <c r="BI464" s="17"/>
      <c r="BJ464" s="16"/>
      <c r="BK464" s="16"/>
      <c r="BL464" s="16"/>
      <c r="BM464" s="16"/>
      <c r="BN464" s="16"/>
      <c r="BO464" s="16"/>
      <c r="BP464" s="16"/>
      <c r="BQ464" s="16"/>
      <c r="BR464" s="16"/>
      <c r="BS464" s="16"/>
      <c r="BT464" s="16"/>
      <c r="BU464" s="17"/>
      <c r="BV464" s="17"/>
      <c r="BW464" s="17"/>
      <c r="BX464" s="17"/>
      <c r="BY464" s="17"/>
      <c r="BZ464" s="17"/>
      <c r="CA464" s="16"/>
      <c r="CB464" s="16"/>
      <c r="CC464" s="16"/>
      <c r="CD464" s="16"/>
      <c r="CE464" s="16"/>
    </row>
    <row r="465" spans="1:83" ht="12.75" customHeight="1" x14ac:dyDescent="0.3">
      <c r="A465" s="9"/>
      <c r="B465" s="9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  <c r="AA465" s="14"/>
      <c r="AB465" s="14"/>
      <c r="AC465" s="14"/>
      <c r="AD465" s="14"/>
      <c r="AE465" s="14"/>
      <c r="AF465" s="14"/>
      <c r="AG465" s="14"/>
      <c r="AH465" s="14"/>
      <c r="AI465" s="15"/>
      <c r="AJ465" s="16"/>
      <c r="AK465" s="16"/>
      <c r="AL465" s="16"/>
      <c r="AM465" s="16"/>
      <c r="AN465" s="16"/>
      <c r="AO465" s="17"/>
      <c r="AP465" s="17"/>
      <c r="AQ465" s="17"/>
      <c r="AR465" s="17"/>
      <c r="AS465" s="17"/>
      <c r="AT465" s="16"/>
      <c r="AU465" s="16"/>
      <c r="AV465" s="16"/>
      <c r="AW465" s="16"/>
      <c r="AX465" s="16"/>
      <c r="AY465" s="16"/>
      <c r="AZ465" s="16"/>
      <c r="BA465" s="16"/>
      <c r="BB465" s="17"/>
      <c r="BC465" s="17"/>
      <c r="BD465" s="17"/>
      <c r="BE465" s="17"/>
      <c r="BF465" s="17"/>
      <c r="BG465" s="17"/>
      <c r="BH465" s="17"/>
      <c r="BI465" s="17"/>
      <c r="BJ465" s="16"/>
      <c r="BK465" s="16"/>
      <c r="BL465" s="16"/>
      <c r="BM465" s="16"/>
      <c r="BN465" s="16"/>
      <c r="BO465" s="16"/>
      <c r="BP465" s="16"/>
      <c r="BQ465" s="16"/>
      <c r="BR465" s="16"/>
      <c r="BS465" s="16"/>
      <c r="BT465" s="16"/>
      <c r="BU465" s="17"/>
      <c r="BV465" s="17"/>
      <c r="BW465" s="17"/>
      <c r="BX465" s="17"/>
      <c r="BY465" s="17"/>
      <c r="BZ465" s="17"/>
      <c r="CA465" s="16"/>
      <c r="CB465" s="16"/>
      <c r="CC465" s="16"/>
      <c r="CD465" s="16"/>
      <c r="CE465" s="16"/>
    </row>
    <row r="466" spans="1:83" ht="12.75" customHeight="1" x14ac:dyDescent="0.3">
      <c r="A466" s="9"/>
      <c r="B466" s="9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  <c r="AA466" s="14"/>
      <c r="AB466" s="14"/>
      <c r="AC466" s="14"/>
      <c r="AD466" s="14"/>
      <c r="AE466" s="14"/>
      <c r="AF466" s="14"/>
      <c r="AG466" s="14"/>
      <c r="AH466" s="14"/>
      <c r="AI466" s="15"/>
      <c r="AJ466" s="16"/>
      <c r="AK466" s="16"/>
      <c r="AL466" s="16"/>
      <c r="AM466" s="16"/>
      <c r="AN466" s="16"/>
      <c r="AO466" s="17"/>
      <c r="AP466" s="17"/>
      <c r="AQ466" s="17"/>
      <c r="AR466" s="17"/>
      <c r="AS466" s="17"/>
      <c r="AT466" s="16"/>
      <c r="AU466" s="16"/>
      <c r="AV466" s="16"/>
      <c r="AW466" s="16"/>
      <c r="AX466" s="16"/>
      <c r="AY466" s="16"/>
      <c r="AZ466" s="16"/>
      <c r="BA466" s="16"/>
      <c r="BB466" s="17"/>
      <c r="BC466" s="17"/>
      <c r="BD466" s="17"/>
      <c r="BE466" s="17"/>
      <c r="BF466" s="17"/>
      <c r="BG466" s="17"/>
      <c r="BH466" s="17"/>
      <c r="BI466" s="17"/>
      <c r="BJ466" s="16"/>
      <c r="BK466" s="16"/>
      <c r="BL466" s="16"/>
      <c r="BM466" s="16"/>
      <c r="BN466" s="16"/>
      <c r="BO466" s="16"/>
      <c r="BP466" s="16"/>
      <c r="BQ466" s="16"/>
      <c r="BR466" s="16"/>
      <c r="BS466" s="16"/>
      <c r="BT466" s="16"/>
      <c r="BU466" s="17"/>
      <c r="BV466" s="17"/>
      <c r="BW466" s="17"/>
      <c r="BX466" s="17"/>
      <c r="BY466" s="17"/>
      <c r="BZ466" s="17"/>
      <c r="CA466" s="16"/>
      <c r="CB466" s="16"/>
      <c r="CC466" s="16"/>
      <c r="CD466" s="16"/>
      <c r="CE466" s="16"/>
    </row>
    <row r="467" spans="1:83" ht="12.75" customHeight="1" x14ac:dyDescent="0.3">
      <c r="A467" s="9"/>
      <c r="B467" s="9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  <c r="AA467" s="14"/>
      <c r="AB467" s="14"/>
      <c r="AC467" s="14"/>
      <c r="AD467" s="14"/>
      <c r="AE467" s="14"/>
      <c r="AF467" s="14"/>
      <c r="AG467" s="14"/>
      <c r="AH467" s="14"/>
      <c r="AI467" s="15"/>
      <c r="AJ467" s="16"/>
      <c r="AK467" s="16"/>
      <c r="AL467" s="16"/>
      <c r="AM467" s="16"/>
      <c r="AN467" s="16"/>
      <c r="AO467" s="17"/>
      <c r="AP467" s="17"/>
      <c r="AQ467" s="17"/>
      <c r="AR467" s="17"/>
      <c r="AS467" s="17"/>
      <c r="AT467" s="16"/>
      <c r="AU467" s="16"/>
      <c r="AV467" s="16"/>
      <c r="AW467" s="16"/>
      <c r="AX467" s="16"/>
      <c r="AY467" s="16"/>
      <c r="AZ467" s="16"/>
      <c r="BA467" s="16"/>
      <c r="BB467" s="17"/>
      <c r="BC467" s="17"/>
      <c r="BD467" s="17"/>
      <c r="BE467" s="17"/>
      <c r="BF467" s="17"/>
      <c r="BG467" s="17"/>
      <c r="BH467" s="17"/>
      <c r="BI467" s="17"/>
      <c r="BJ467" s="16"/>
      <c r="BK467" s="16"/>
      <c r="BL467" s="16"/>
      <c r="BM467" s="16"/>
      <c r="BN467" s="16"/>
      <c r="BO467" s="16"/>
      <c r="BP467" s="16"/>
      <c r="BQ467" s="16"/>
      <c r="BR467" s="16"/>
      <c r="BS467" s="16"/>
      <c r="BT467" s="16"/>
      <c r="BU467" s="17"/>
      <c r="BV467" s="17"/>
      <c r="BW467" s="17"/>
      <c r="BX467" s="17"/>
      <c r="BY467" s="17"/>
      <c r="BZ467" s="17"/>
      <c r="CA467" s="16"/>
      <c r="CB467" s="16"/>
      <c r="CC467" s="16"/>
      <c r="CD467" s="16"/>
      <c r="CE467" s="16"/>
    </row>
    <row r="468" spans="1:83" ht="12.75" customHeight="1" x14ac:dyDescent="0.3">
      <c r="A468" s="9"/>
      <c r="B468" s="9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  <c r="AA468" s="14"/>
      <c r="AB468" s="14"/>
      <c r="AC468" s="14"/>
      <c r="AD468" s="14"/>
      <c r="AE468" s="14"/>
      <c r="AF468" s="14"/>
      <c r="AG468" s="14"/>
      <c r="AH468" s="14"/>
      <c r="AI468" s="15"/>
      <c r="AJ468" s="16"/>
      <c r="AK468" s="16"/>
      <c r="AL468" s="16"/>
      <c r="AM468" s="16"/>
      <c r="AN468" s="16"/>
      <c r="AO468" s="17"/>
      <c r="AP468" s="17"/>
      <c r="AQ468" s="17"/>
      <c r="AR468" s="17"/>
      <c r="AS468" s="17"/>
      <c r="AT468" s="16"/>
      <c r="AU468" s="16"/>
      <c r="AV468" s="16"/>
      <c r="AW468" s="16"/>
      <c r="AX468" s="16"/>
      <c r="AY468" s="16"/>
      <c r="AZ468" s="16"/>
      <c r="BA468" s="16"/>
      <c r="BB468" s="17"/>
      <c r="BC468" s="17"/>
      <c r="BD468" s="17"/>
      <c r="BE468" s="17"/>
      <c r="BF468" s="17"/>
      <c r="BG468" s="17"/>
      <c r="BH468" s="17"/>
      <c r="BI468" s="17"/>
      <c r="BJ468" s="16"/>
      <c r="BK468" s="16"/>
      <c r="BL468" s="16"/>
      <c r="BM468" s="16"/>
      <c r="BN468" s="16"/>
      <c r="BO468" s="16"/>
      <c r="BP468" s="16"/>
      <c r="BQ468" s="16"/>
      <c r="BR468" s="16"/>
      <c r="BS468" s="16"/>
      <c r="BT468" s="16"/>
      <c r="BU468" s="17"/>
      <c r="BV468" s="17"/>
      <c r="BW468" s="17"/>
      <c r="BX468" s="17"/>
      <c r="BY468" s="17"/>
      <c r="BZ468" s="17"/>
      <c r="CA468" s="16"/>
      <c r="CB468" s="16"/>
      <c r="CC468" s="16"/>
      <c r="CD468" s="16"/>
      <c r="CE468" s="16"/>
    </row>
    <row r="469" spans="1:83" ht="12.75" customHeight="1" x14ac:dyDescent="0.3">
      <c r="A469" s="9"/>
      <c r="B469" s="9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  <c r="AA469" s="14"/>
      <c r="AB469" s="14"/>
      <c r="AC469" s="14"/>
      <c r="AD469" s="14"/>
      <c r="AE469" s="14"/>
      <c r="AF469" s="14"/>
      <c r="AG469" s="14"/>
      <c r="AH469" s="14"/>
      <c r="AI469" s="15"/>
      <c r="AJ469" s="16"/>
      <c r="AK469" s="16"/>
      <c r="AL469" s="16"/>
      <c r="AM469" s="16"/>
      <c r="AN469" s="16"/>
      <c r="AO469" s="17"/>
      <c r="AP469" s="17"/>
      <c r="AQ469" s="17"/>
      <c r="AR469" s="17"/>
      <c r="AS469" s="17"/>
      <c r="AT469" s="16"/>
      <c r="AU469" s="16"/>
      <c r="AV469" s="16"/>
      <c r="AW469" s="16"/>
      <c r="AX469" s="16"/>
      <c r="AY469" s="16"/>
      <c r="AZ469" s="16"/>
      <c r="BA469" s="16"/>
      <c r="BB469" s="17"/>
      <c r="BC469" s="17"/>
      <c r="BD469" s="17"/>
      <c r="BE469" s="17"/>
      <c r="BF469" s="17"/>
      <c r="BG469" s="17"/>
      <c r="BH469" s="17"/>
      <c r="BI469" s="17"/>
      <c r="BJ469" s="16"/>
      <c r="BK469" s="16"/>
      <c r="BL469" s="16"/>
      <c r="BM469" s="16"/>
      <c r="BN469" s="16"/>
      <c r="BO469" s="16"/>
      <c r="BP469" s="16"/>
      <c r="BQ469" s="16"/>
      <c r="BR469" s="16"/>
      <c r="BS469" s="16"/>
      <c r="BT469" s="16"/>
      <c r="BU469" s="17"/>
      <c r="BV469" s="17"/>
      <c r="BW469" s="17"/>
      <c r="BX469" s="17"/>
      <c r="BY469" s="17"/>
      <c r="BZ469" s="17"/>
      <c r="CA469" s="16"/>
      <c r="CB469" s="16"/>
      <c r="CC469" s="16"/>
      <c r="CD469" s="16"/>
      <c r="CE469" s="16"/>
    </row>
    <row r="470" spans="1:83" ht="12.75" customHeight="1" x14ac:dyDescent="0.3">
      <c r="A470" s="9"/>
      <c r="B470" s="9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  <c r="AA470" s="14"/>
      <c r="AB470" s="14"/>
      <c r="AC470" s="14"/>
      <c r="AD470" s="14"/>
      <c r="AE470" s="14"/>
      <c r="AF470" s="14"/>
      <c r="AG470" s="14"/>
      <c r="AH470" s="14"/>
      <c r="AI470" s="15"/>
      <c r="AJ470" s="16"/>
      <c r="AK470" s="16"/>
      <c r="AL470" s="16"/>
      <c r="AM470" s="16"/>
      <c r="AN470" s="16"/>
      <c r="AO470" s="17"/>
      <c r="AP470" s="17"/>
      <c r="AQ470" s="17"/>
      <c r="AR470" s="17"/>
      <c r="AS470" s="17"/>
      <c r="AT470" s="16"/>
      <c r="AU470" s="16"/>
      <c r="AV470" s="16"/>
      <c r="AW470" s="16"/>
      <c r="AX470" s="16"/>
      <c r="AY470" s="16"/>
      <c r="AZ470" s="16"/>
      <c r="BA470" s="16"/>
      <c r="BB470" s="17"/>
      <c r="BC470" s="17"/>
      <c r="BD470" s="17"/>
      <c r="BE470" s="17"/>
      <c r="BF470" s="17"/>
      <c r="BG470" s="17"/>
      <c r="BH470" s="17"/>
      <c r="BI470" s="17"/>
      <c r="BJ470" s="16"/>
      <c r="BK470" s="16"/>
      <c r="BL470" s="16"/>
      <c r="BM470" s="16"/>
      <c r="BN470" s="16"/>
      <c r="BO470" s="16"/>
      <c r="BP470" s="16"/>
      <c r="BQ470" s="16"/>
      <c r="BR470" s="16"/>
      <c r="BS470" s="16"/>
      <c r="BT470" s="16"/>
      <c r="BU470" s="17"/>
      <c r="BV470" s="17"/>
      <c r="BW470" s="17"/>
      <c r="BX470" s="17"/>
      <c r="BY470" s="17"/>
      <c r="BZ470" s="17"/>
      <c r="CA470" s="16"/>
      <c r="CB470" s="16"/>
      <c r="CC470" s="16"/>
      <c r="CD470" s="16"/>
      <c r="CE470" s="16"/>
    </row>
    <row r="471" spans="1:83" ht="12.75" customHeight="1" x14ac:dyDescent="0.3">
      <c r="A471" s="9"/>
      <c r="B471" s="9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  <c r="AA471" s="14"/>
      <c r="AB471" s="14"/>
      <c r="AC471" s="14"/>
      <c r="AD471" s="14"/>
      <c r="AE471" s="14"/>
      <c r="AF471" s="14"/>
      <c r="AG471" s="14"/>
      <c r="AH471" s="14"/>
      <c r="AI471" s="15"/>
      <c r="AJ471" s="16"/>
      <c r="AK471" s="16"/>
      <c r="AL471" s="16"/>
      <c r="AM471" s="16"/>
      <c r="AN471" s="16"/>
      <c r="AO471" s="17"/>
      <c r="AP471" s="17"/>
      <c r="AQ471" s="17"/>
      <c r="AR471" s="17"/>
      <c r="AS471" s="17"/>
      <c r="AT471" s="16"/>
      <c r="AU471" s="16"/>
      <c r="AV471" s="16"/>
      <c r="AW471" s="16"/>
      <c r="AX471" s="16"/>
      <c r="AY471" s="16"/>
      <c r="AZ471" s="16"/>
      <c r="BA471" s="16"/>
      <c r="BB471" s="17"/>
      <c r="BC471" s="17"/>
      <c r="BD471" s="17"/>
      <c r="BE471" s="17"/>
      <c r="BF471" s="17"/>
      <c r="BG471" s="17"/>
      <c r="BH471" s="17"/>
      <c r="BI471" s="17"/>
      <c r="BJ471" s="16"/>
      <c r="BK471" s="16"/>
      <c r="BL471" s="16"/>
      <c r="BM471" s="16"/>
      <c r="BN471" s="16"/>
      <c r="BO471" s="16"/>
      <c r="BP471" s="16"/>
      <c r="BQ471" s="16"/>
      <c r="BR471" s="16"/>
      <c r="BS471" s="16"/>
      <c r="BT471" s="16"/>
      <c r="BU471" s="17"/>
      <c r="BV471" s="17"/>
      <c r="BW471" s="17"/>
      <c r="BX471" s="17"/>
      <c r="BY471" s="17"/>
      <c r="BZ471" s="17"/>
      <c r="CA471" s="16"/>
      <c r="CB471" s="16"/>
      <c r="CC471" s="16"/>
      <c r="CD471" s="16"/>
      <c r="CE471" s="16"/>
    </row>
    <row r="472" spans="1:83" ht="12.75" customHeight="1" x14ac:dyDescent="0.3">
      <c r="A472" s="9"/>
      <c r="B472" s="9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  <c r="AA472" s="14"/>
      <c r="AB472" s="14"/>
      <c r="AC472" s="14"/>
      <c r="AD472" s="14"/>
      <c r="AE472" s="14"/>
      <c r="AF472" s="14"/>
      <c r="AG472" s="14"/>
      <c r="AH472" s="14"/>
      <c r="AI472" s="15"/>
      <c r="AJ472" s="16"/>
      <c r="AK472" s="16"/>
      <c r="AL472" s="16"/>
      <c r="AM472" s="16"/>
      <c r="AN472" s="16"/>
      <c r="AO472" s="17"/>
      <c r="AP472" s="17"/>
      <c r="AQ472" s="17"/>
      <c r="AR472" s="17"/>
      <c r="AS472" s="17"/>
      <c r="AT472" s="16"/>
      <c r="AU472" s="16"/>
      <c r="AV472" s="16"/>
      <c r="AW472" s="16"/>
      <c r="AX472" s="16"/>
      <c r="AY472" s="16"/>
      <c r="AZ472" s="16"/>
      <c r="BA472" s="16"/>
      <c r="BB472" s="17"/>
      <c r="BC472" s="17"/>
      <c r="BD472" s="17"/>
      <c r="BE472" s="17"/>
      <c r="BF472" s="17"/>
      <c r="BG472" s="17"/>
      <c r="BH472" s="17"/>
      <c r="BI472" s="17"/>
      <c r="BJ472" s="16"/>
      <c r="BK472" s="16"/>
      <c r="BL472" s="16"/>
      <c r="BM472" s="16"/>
      <c r="BN472" s="16"/>
      <c r="BO472" s="16"/>
      <c r="BP472" s="16"/>
      <c r="BQ472" s="16"/>
      <c r="BR472" s="16"/>
      <c r="BS472" s="16"/>
      <c r="BT472" s="16"/>
      <c r="BU472" s="17"/>
      <c r="BV472" s="17"/>
      <c r="BW472" s="17"/>
      <c r="BX472" s="17"/>
      <c r="BY472" s="17"/>
      <c r="BZ472" s="17"/>
      <c r="CA472" s="16"/>
      <c r="CB472" s="16"/>
      <c r="CC472" s="16"/>
      <c r="CD472" s="16"/>
      <c r="CE472" s="16"/>
    </row>
    <row r="473" spans="1:83" ht="12.75" customHeight="1" x14ac:dyDescent="0.3">
      <c r="A473" s="9"/>
      <c r="B473" s="9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  <c r="AA473" s="14"/>
      <c r="AB473" s="14"/>
      <c r="AC473" s="14"/>
      <c r="AD473" s="14"/>
      <c r="AE473" s="14"/>
      <c r="AF473" s="14"/>
      <c r="AG473" s="14"/>
      <c r="AH473" s="14"/>
      <c r="AI473" s="15"/>
      <c r="AJ473" s="16"/>
      <c r="AK473" s="16"/>
      <c r="AL473" s="16"/>
      <c r="AM473" s="16"/>
      <c r="AN473" s="16"/>
      <c r="AO473" s="17"/>
      <c r="AP473" s="17"/>
      <c r="AQ473" s="17"/>
      <c r="AR473" s="17"/>
      <c r="AS473" s="17"/>
      <c r="AT473" s="16"/>
      <c r="AU473" s="16"/>
      <c r="AV473" s="16"/>
      <c r="AW473" s="16"/>
      <c r="AX473" s="16"/>
      <c r="AY473" s="16"/>
      <c r="AZ473" s="16"/>
      <c r="BA473" s="16"/>
      <c r="BB473" s="17"/>
      <c r="BC473" s="17"/>
      <c r="BD473" s="17"/>
      <c r="BE473" s="17"/>
      <c r="BF473" s="17"/>
      <c r="BG473" s="17"/>
      <c r="BH473" s="17"/>
      <c r="BI473" s="17"/>
      <c r="BJ473" s="16"/>
      <c r="BK473" s="16"/>
      <c r="BL473" s="16"/>
      <c r="BM473" s="16"/>
      <c r="BN473" s="16"/>
      <c r="BO473" s="16"/>
      <c r="BP473" s="16"/>
      <c r="BQ473" s="16"/>
      <c r="BR473" s="16"/>
      <c r="BS473" s="16"/>
      <c r="BT473" s="16"/>
      <c r="BU473" s="17"/>
      <c r="BV473" s="17"/>
      <c r="BW473" s="17"/>
      <c r="BX473" s="17"/>
      <c r="BY473" s="17"/>
      <c r="BZ473" s="17"/>
      <c r="CA473" s="16"/>
      <c r="CB473" s="16"/>
      <c r="CC473" s="16"/>
      <c r="CD473" s="16"/>
      <c r="CE473" s="16"/>
    </row>
    <row r="474" spans="1:83" ht="12.75" customHeight="1" x14ac:dyDescent="0.3">
      <c r="A474" s="9"/>
      <c r="B474" s="9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  <c r="AA474" s="14"/>
      <c r="AB474" s="14"/>
      <c r="AC474" s="14"/>
      <c r="AD474" s="14"/>
      <c r="AE474" s="14"/>
      <c r="AF474" s="14"/>
      <c r="AG474" s="14"/>
      <c r="AH474" s="14"/>
      <c r="AI474" s="15"/>
      <c r="AJ474" s="16"/>
      <c r="AK474" s="16"/>
      <c r="AL474" s="16"/>
      <c r="AM474" s="16"/>
      <c r="AN474" s="16"/>
      <c r="AO474" s="17"/>
      <c r="AP474" s="17"/>
      <c r="AQ474" s="17"/>
      <c r="AR474" s="17"/>
      <c r="AS474" s="17"/>
      <c r="AT474" s="16"/>
      <c r="AU474" s="16"/>
      <c r="AV474" s="16"/>
      <c r="AW474" s="16"/>
      <c r="AX474" s="16"/>
      <c r="AY474" s="16"/>
      <c r="AZ474" s="16"/>
      <c r="BA474" s="16"/>
      <c r="BB474" s="17"/>
      <c r="BC474" s="17"/>
      <c r="BD474" s="17"/>
      <c r="BE474" s="17"/>
      <c r="BF474" s="17"/>
      <c r="BG474" s="17"/>
      <c r="BH474" s="17"/>
      <c r="BI474" s="17"/>
      <c r="BJ474" s="16"/>
      <c r="BK474" s="16"/>
      <c r="BL474" s="16"/>
      <c r="BM474" s="16"/>
      <c r="BN474" s="16"/>
      <c r="BO474" s="16"/>
      <c r="BP474" s="16"/>
      <c r="BQ474" s="16"/>
      <c r="BR474" s="16"/>
      <c r="BS474" s="16"/>
      <c r="BT474" s="16"/>
      <c r="BU474" s="17"/>
      <c r="BV474" s="17"/>
      <c r="BW474" s="17"/>
      <c r="BX474" s="17"/>
      <c r="BY474" s="17"/>
      <c r="BZ474" s="17"/>
      <c r="CA474" s="16"/>
      <c r="CB474" s="16"/>
      <c r="CC474" s="16"/>
      <c r="CD474" s="16"/>
      <c r="CE474" s="16"/>
    </row>
    <row r="475" spans="1:83" ht="12.75" customHeight="1" x14ac:dyDescent="0.3">
      <c r="A475" s="9"/>
      <c r="B475" s="9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  <c r="AA475" s="14"/>
      <c r="AB475" s="14"/>
      <c r="AC475" s="14"/>
      <c r="AD475" s="14"/>
      <c r="AE475" s="14"/>
      <c r="AF475" s="14"/>
      <c r="AG475" s="14"/>
      <c r="AH475" s="14"/>
      <c r="AI475" s="15"/>
      <c r="AJ475" s="16"/>
      <c r="AK475" s="16"/>
      <c r="AL475" s="16"/>
      <c r="AM475" s="16"/>
      <c r="AN475" s="16"/>
      <c r="AO475" s="17"/>
      <c r="AP475" s="17"/>
      <c r="AQ475" s="17"/>
      <c r="AR475" s="17"/>
      <c r="AS475" s="17"/>
      <c r="AT475" s="16"/>
      <c r="AU475" s="16"/>
      <c r="AV475" s="16"/>
      <c r="AW475" s="16"/>
      <c r="AX475" s="16"/>
      <c r="AY475" s="16"/>
      <c r="AZ475" s="16"/>
      <c r="BA475" s="16"/>
      <c r="BB475" s="17"/>
      <c r="BC475" s="17"/>
      <c r="BD475" s="17"/>
      <c r="BE475" s="17"/>
      <c r="BF475" s="17"/>
      <c r="BG475" s="17"/>
      <c r="BH475" s="17"/>
      <c r="BI475" s="17"/>
      <c r="BJ475" s="16"/>
      <c r="BK475" s="16"/>
      <c r="BL475" s="16"/>
      <c r="BM475" s="16"/>
      <c r="BN475" s="16"/>
      <c r="BO475" s="16"/>
      <c r="BP475" s="16"/>
      <c r="BQ475" s="16"/>
      <c r="BR475" s="16"/>
      <c r="BS475" s="16"/>
      <c r="BT475" s="16"/>
      <c r="BU475" s="17"/>
      <c r="BV475" s="17"/>
      <c r="BW475" s="17"/>
      <c r="BX475" s="17"/>
      <c r="BY475" s="17"/>
      <c r="BZ475" s="17"/>
      <c r="CA475" s="16"/>
      <c r="CB475" s="16"/>
      <c r="CC475" s="16"/>
      <c r="CD475" s="16"/>
      <c r="CE475" s="16"/>
    </row>
    <row r="476" spans="1:83" ht="12.75" customHeight="1" x14ac:dyDescent="0.3">
      <c r="A476" s="9"/>
      <c r="B476" s="9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  <c r="AA476" s="14"/>
      <c r="AB476" s="14"/>
      <c r="AC476" s="14"/>
      <c r="AD476" s="14"/>
      <c r="AE476" s="14"/>
      <c r="AF476" s="14"/>
      <c r="AG476" s="14"/>
      <c r="AH476" s="14"/>
      <c r="AI476" s="15"/>
      <c r="AJ476" s="16"/>
      <c r="AK476" s="16"/>
      <c r="AL476" s="16"/>
      <c r="AM476" s="16"/>
      <c r="AN476" s="16"/>
      <c r="AO476" s="17"/>
      <c r="AP476" s="17"/>
      <c r="AQ476" s="17"/>
      <c r="AR476" s="17"/>
      <c r="AS476" s="17"/>
      <c r="AT476" s="16"/>
      <c r="AU476" s="16"/>
      <c r="AV476" s="16"/>
      <c r="AW476" s="16"/>
      <c r="AX476" s="16"/>
      <c r="AY476" s="16"/>
      <c r="AZ476" s="16"/>
      <c r="BA476" s="16"/>
      <c r="BB476" s="17"/>
      <c r="BC476" s="17"/>
      <c r="BD476" s="17"/>
      <c r="BE476" s="17"/>
      <c r="BF476" s="17"/>
      <c r="BG476" s="17"/>
      <c r="BH476" s="17"/>
      <c r="BI476" s="17"/>
      <c r="BJ476" s="16"/>
      <c r="BK476" s="16"/>
      <c r="BL476" s="16"/>
      <c r="BM476" s="16"/>
      <c r="BN476" s="16"/>
      <c r="BO476" s="16"/>
      <c r="BP476" s="16"/>
      <c r="BQ476" s="16"/>
      <c r="BR476" s="16"/>
      <c r="BS476" s="16"/>
      <c r="BT476" s="16"/>
      <c r="BU476" s="17"/>
      <c r="BV476" s="17"/>
      <c r="BW476" s="17"/>
      <c r="BX476" s="17"/>
      <c r="BY476" s="17"/>
      <c r="BZ476" s="17"/>
      <c r="CA476" s="16"/>
      <c r="CB476" s="16"/>
      <c r="CC476" s="16"/>
      <c r="CD476" s="16"/>
      <c r="CE476" s="16"/>
    </row>
    <row r="477" spans="1:83" ht="12.75" customHeight="1" x14ac:dyDescent="0.3">
      <c r="A477" s="9"/>
      <c r="B477" s="9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  <c r="AA477" s="14"/>
      <c r="AB477" s="14"/>
      <c r="AC477" s="14"/>
      <c r="AD477" s="14"/>
      <c r="AE477" s="14"/>
      <c r="AF477" s="14"/>
      <c r="AG477" s="14"/>
      <c r="AH477" s="14"/>
      <c r="AI477" s="15"/>
      <c r="AJ477" s="16"/>
      <c r="AK477" s="16"/>
      <c r="AL477" s="16"/>
      <c r="AM477" s="16"/>
      <c r="AN477" s="16"/>
      <c r="AO477" s="17"/>
      <c r="AP477" s="17"/>
      <c r="AQ477" s="17"/>
      <c r="AR477" s="17"/>
      <c r="AS477" s="17"/>
      <c r="AT477" s="16"/>
      <c r="AU477" s="16"/>
      <c r="AV477" s="16"/>
      <c r="AW477" s="16"/>
      <c r="AX477" s="16"/>
      <c r="AY477" s="16"/>
      <c r="AZ477" s="16"/>
      <c r="BA477" s="16"/>
      <c r="BB477" s="17"/>
      <c r="BC477" s="17"/>
      <c r="BD477" s="17"/>
      <c r="BE477" s="17"/>
      <c r="BF477" s="17"/>
      <c r="BG477" s="17"/>
      <c r="BH477" s="17"/>
      <c r="BI477" s="17"/>
      <c r="BJ477" s="16"/>
      <c r="BK477" s="16"/>
      <c r="BL477" s="16"/>
      <c r="BM477" s="16"/>
      <c r="BN477" s="16"/>
      <c r="BO477" s="16"/>
      <c r="BP477" s="16"/>
      <c r="BQ477" s="16"/>
      <c r="BR477" s="16"/>
      <c r="BS477" s="16"/>
      <c r="BT477" s="16"/>
      <c r="BU477" s="17"/>
      <c r="BV477" s="17"/>
      <c r="BW477" s="17"/>
      <c r="BX477" s="17"/>
      <c r="BY477" s="17"/>
      <c r="BZ477" s="17"/>
      <c r="CA477" s="16"/>
      <c r="CB477" s="16"/>
      <c r="CC477" s="16"/>
      <c r="CD477" s="16"/>
      <c r="CE477" s="16"/>
    </row>
    <row r="478" spans="1:83" ht="12.75" customHeight="1" x14ac:dyDescent="0.3">
      <c r="A478" s="9"/>
      <c r="B478" s="9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  <c r="AA478" s="14"/>
      <c r="AB478" s="14"/>
      <c r="AC478" s="14"/>
      <c r="AD478" s="14"/>
      <c r="AE478" s="14"/>
      <c r="AF478" s="14"/>
      <c r="AG478" s="14"/>
      <c r="AH478" s="14"/>
      <c r="AI478" s="15"/>
      <c r="AJ478" s="16"/>
      <c r="AK478" s="16"/>
      <c r="AL478" s="16"/>
      <c r="AM478" s="16"/>
      <c r="AN478" s="16"/>
      <c r="AO478" s="17"/>
      <c r="AP478" s="17"/>
      <c r="AQ478" s="17"/>
      <c r="AR478" s="17"/>
      <c r="AS478" s="17"/>
      <c r="AT478" s="16"/>
      <c r="AU478" s="16"/>
      <c r="AV478" s="16"/>
      <c r="AW478" s="16"/>
      <c r="AX478" s="16"/>
      <c r="AY478" s="16"/>
      <c r="AZ478" s="16"/>
      <c r="BA478" s="16"/>
      <c r="BB478" s="17"/>
      <c r="BC478" s="17"/>
      <c r="BD478" s="17"/>
      <c r="BE478" s="17"/>
      <c r="BF478" s="17"/>
      <c r="BG478" s="17"/>
      <c r="BH478" s="17"/>
      <c r="BI478" s="17"/>
      <c r="BJ478" s="16"/>
      <c r="BK478" s="16"/>
      <c r="BL478" s="16"/>
      <c r="BM478" s="16"/>
      <c r="BN478" s="16"/>
      <c r="BO478" s="16"/>
      <c r="BP478" s="16"/>
      <c r="BQ478" s="16"/>
      <c r="BR478" s="16"/>
      <c r="BS478" s="16"/>
      <c r="BT478" s="16"/>
      <c r="BU478" s="17"/>
      <c r="BV478" s="17"/>
      <c r="BW478" s="17"/>
      <c r="BX478" s="17"/>
      <c r="BY478" s="17"/>
      <c r="BZ478" s="17"/>
      <c r="CA478" s="16"/>
      <c r="CB478" s="16"/>
      <c r="CC478" s="16"/>
      <c r="CD478" s="16"/>
      <c r="CE478" s="16"/>
    </row>
    <row r="479" spans="1:83" ht="12.75" customHeight="1" x14ac:dyDescent="0.3">
      <c r="A479" s="9"/>
      <c r="B479" s="9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  <c r="AA479" s="14"/>
      <c r="AB479" s="14"/>
      <c r="AC479" s="14"/>
      <c r="AD479" s="14"/>
      <c r="AE479" s="14"/>
      <c r="AF479" s="14"/>
      <c r="AG479" s="14"/>
      <c r="AH479" s="14"/>
      <c r="AI479" s="15"/>
      <c r="AJ479" s="16"/>
      <c r="AK479" s="16"/>
      <c r="AL479" s="16"/>
      <c r="AM479" s="16"/>
      <c r="AN479" s="16"/>
      <c r="AO479" s="17"/>
      <c r="AP479" s="17"/>
      <c r="AQ479" s="17"/>
      <c r="AR479" s="17"/>
      <c r="AS479" s="17"/>
      <c r="AT479" s="16"/>
      <c r="AU479" s="16"/>
      <c r="AV479" s="16"/>
      <c r="AW479" s="16"/>
      <c r="AX479" s="16"/>
      <c r="AY479" s="16"/>
      <c r="AZ479" s="16"/>
      <c r="BA479" s="16"/>
      <c r="BB479" s="17"/>
      <c r="BC479" s="17"/>
      <c r="BD479" s="17"/>
      <c r="BE479" s="17"/>
      <c r="BF479" s="17"/>
      <c r="BG479" s="17"/>
      <c r="BH479" s="17"/>
      <c r="BI479" s="17"/>
      <c r="BJ479" s="16"/>
      <c r="BK479" s="16"/>
      <c r="BL479" s="16"/>
      <c r="BM479" s="16"/>
      <c r="BN479" s="16"/>
      <c r="BO479" s="16"/>
      <c r="BP479" s="16"/>
      <c r="BQ479" s="16"/>
      <c r="BR479" s="16"/>
      <c r="BS479" s="16"/>
      <c r="BT479" s="16"/>
      <c r="BU479" s="17"/>
      <c r="BV479" s="17"/>
      <c r="BW479" s="17"/>
      <c r="BX479" s="17"/>
      <c r="BY479" s="17"/>
      <c r="BZ479" s="17"/>
      <c r="CA479" s="16"/>
      <c r="CB479" s="16"/>
      <c r="CC479" s="16"/>
      <c r="CD479" s="16"/>
      <c r="CE479" s="16"/>
    </row>
    <row r="480" spans="1:83" ht="12.75" customHeight="1" x14ac:dyDescent="0.3">
      <c r="A480" s="9"/>
      <c r="B480" s="9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  <c r="AA480" s="14"/>
      <c r="AB480" s="14"/>
      <c r="AC480" s="14"/>
      <c r="AD480" s="14"/>
      <c r="AE480" s="14"/>
      <c r="AF480" s="14"/>
      <c r="AG480" s="14"/>
      <c r="AH480" s="14"/>
      <c r="AI480" s="15"/>
      <c r="AJ480" s="16"/>
      <c r="AK480" s="16"/>
      <c r="AL480" s="16"/>
      <c r="AM480" s="16"/>
      <c r="AN480" s="16"/>
      <c r="AO480" s="17"/>
      <c r="AP480" s="17"/>
      <c r="AQ480" s="17"/>
      <c r="AR480" s="17"/>
      <c r="AS480" s="17"/>
      <c r="AT480" s="16"/>
      <c r="AU480" s="16"/>
      <c r="AV480" s="16"/>
      <c r="AW480" s="16"/>
      <c r="AX480" s="16"/>
      <c r="AY480" s="16"/>
      <c r="AZ480" s="16"/>
      <c r="BA480" s="16"/>
      <c r="BB480" s="17"/>
      <c r="BC480" s="17"/>
      <c r="BD480" s="17"/>
      <c r="BE480" s="17"/>
      <c r="BF480" s="17"/>
      <c r="BG480" s="17"/>
      <c r="BH480" s="17"/>
      <c r="BI480" s="17"/>
      <c r="BJ480" s="16"/>
      <c r="BK480" s="16"/>
      <c r="BL480" s="16"/>
      <c r="BM480" s="16"/>
      <c r="BN480" s="16"/>
      <c r="BO480" s="16"/>
      <c r="BP480" s="16"/>
      <c r="BQ480" s="16"/>
      <c r="BR480" s="16"/>
      <c r="BS480" s="16"/>
      <c r="BT480" s="16"/>
      <c r="BU480" s="17"/>
      <c r="BV480" s="17"/>
      <c r="BW480" s="17"/>
      <c r="BX480" s="17"/>
      <c r="BY480" s="17"/>
      <c r="BZ480" s="17"/>
      <c r="CA480" s="16"/>
      <c r="CB480" s="16"/>
      <c r="CC480" s="16"/>
      <c r="CD480" s="16"/>
      <c r="CE480" s="16"/>
    </row>
    <row r="481" spans="1:83" ht="12.75" customHeight="1" x14ac:dyDescent="0.3">
      <c r="A481" s="9"/>
      <c r="B481" s="9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  <c r="AA481" s="14"/>
      <c r="AB481" s="14"/>
      <c r="AC481" s="14"/>
      <c r="AD481" s="14"/>
      <c r="AE481" s="14"/>
      <c r="AF481" s="14"/>
      <c r="AG481" s="14"/>
      <c r="AH481" s="14"/>
      <c r="AI481" s="15"/>
      <c r="AJ481" s="16"/>
      <c r="AK481" s="16"/>
      <c r="AL481" s="16"/>
      <c r="AM481" s="16"/>
      <c r="AN481" s="16"/>
      <c r="AO481" s="17"/>
      <c r="AP481" s="17"/>
      <c r="AQ481" s="17"/>
      <c r="AR481" s="17"/>
      <c r="AS481" s="17"/>
      <c r="AT481" s="16"/>
      <c r="AU481" s="16"/>
      <c r="AV481" s="16"/>
      <c r="AW481" s="16"/>
      <c r="AX481" s="16"/>
      <c r="AY481" s="16"/>
      <c r="AZ481" s="16"/>
      <c r="BA481" s="16"/>
      <c r="BB481" s="17"/>
      <c r="BC481" s="17"/>
      <c r="BD481" s="17"/>
      <c r="BE481" s="17"/>
      <c r="BF481" s="17"/>
      <c r="BG481" s="17"/>
      <c r="BH481" s="17"/>
      <c r="BI481" s="17"/>
      <c r="BJ481" s="16"/>
      <c r="BK481" s="16"/>
      <c r="BL481" s="16"/>
      <c r="BM481" s="16"/>
      <c r="BN481" s="16"/>
      <c r="BO481" s="16"/>
      <c r="BP481" s="16"/>
      <c r="BQ481" s="16"/>
      <c r="BR481" s="16"/>
      <c r="BS481" s="16"/>
      <c r="BT481" s="16"/>
      <c r="BU481" s="17"/>
      <c r="BV481" s="17"/>
      <c r="BW481" s="17"/>
      <c r="BX481" s="17"/>
      <c r="BY481" s="17"/>
      <c r="BZ481" s="17"/>
      <c r="CA481" s="16"/>
      <c r="CB481" s="16"/>
      <c r="CC481" s="16"/>
      <c r="CD481" s="16"/>
      <c r="CE481" s="16"/>
    </row>
    <row r="482" spans="1:83" ht="12.75" customHeight="1" x14ac:dyDescent="0.3">
      <c r="A482" s="9"/>
      <c r="B482" s="9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  <c r="AA482" s="14"/>
      <c r="AB482" s="14"/>
      <c r="AC482" s="14"/>
      <c r="AD482" s="14"/>
      <c r="AE482" s="14"/>
      <c r="AF482" s="14"/>
      <c r="AG482" s="14"/>
      <c r="AH482" s="14"/>
      <c r="AI482" s="15"/>
      <c r="AJ482" s="16"/>
      <c r="AK482" s="16"/>
      <c r="AL482" s="16"/>
      <c r="AM482" s="16"/>
      <c r="AN482" s="16"/>
      <c r="AO482" s="17"/>
      <c r="AP482" s="17"/>
      <c r="AQ482" s="17"/>
      <c r="AR482" s="17"/>
      <c r="AS482" s="17"/>
      <c r="AT482" s="16"/>
      <c r="AU482" s="16"/>
      <c r="AV482" s="16"/>
      <c r="AW482" s="16"/>
      <c r="AX482" s="16"/>
      <c r="AY482" s="16"/>
      <c r="AZ482" s="16"/>
      <c r="BA482" s="16"/>
      <c r="BB482" s="17"/>
      <c r="BC482" s="17"/>
      <c r="BD482" s="17"/>
      <c r="BE482" s="17"/>
      <c r="BF482" s="17"/>
      <c r="BG482" s="17"/>
      <c r="BH482" s="17"/>
      <c r="BI482" s="17"/>
      <c r="BJ482" s="16"/>
      <c r="BK482" s="16"/>
      <c r="BL482" s="16"/>
      <c r="BM482" s="16"/>
      <c r="BN482" s="16"/>
      <c r="BO482" s="16"/>
      <c r="BP482" s="16"/>
      <c r="BQ482" s="16"/>
      <c r="BR482" s="16"/>
      <c r="BS482" s="16"/>
      <c r="BT482" s="16"/>
      <c r="BU482" s="17"/>
      <c r="BV482" s="17"/>
      <c r="BW482" s="17"/>
      <c r="BX482" s="17"/>
      <c r="BY482" s="17"/>
      <c r="BZ482" s="17"/>
      <c r="CA482" s="16"/>
      <c r="CB482" s="16"/>
      <c r="CC482" s="16"/>
      <c r="CD482" s="16"/>
      <c r="CE482" s="16"/>
    </row>
    <row r="483" spans="1:83" ht="12.75" customHeight="1" x14ac:dyDescent="0.3">
      <c r="A483" s="9"/>
      <c r="B483" s="9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  <c r="AA483" s="14"/>
      <c r="AB483" s="14"/>
      <c r="AC483" s="14"/>
      <c r="AD483" s="14"/>
      <c r="AE483" s="14"/>
      <c r="AF483" s="14"/>
      <c r="AG483" s="14"/>
      <c r="AH483" s="14"/>
      <c r="AI483" s="15"/>
      <c r="AJ483" s="16"/>
      <c r="AK483" s="16"/>
      <c r="AL483" s="16"/>
      <c r="AM483" s="16"/>
      <c r="AN483" s="16"/>
      <c r="AO483" s="17"/>
      <c r="AP483" s="17"/>
      <c r="AQ483" s="17"/>
      <c r="AR483" s="17"/>
      <c r="AS483" s="17"/>
      <c r="AT483" s="16"/>
      <c r="AU483" s="16"/>
      <c r="AV483" s="16"/>
      <c r="AW483" s="16"/>
      <c r="AX483" s="16"/>
      <c r="AY483" s="16"/>
      <c r="AZ483" s="16"/>
      <c r="BA483" s="16"/>
      <c r="BB483" s="17"/>
      <c r="BC483" s="17"/>
      <c r="BD483" s="17"/>
      <c r="BE483" s="17"/>
      <c r="BF483" s="17"/>
      <c r="BG483" s="17"/>
      <c r="BH483" s="17"/>
      <c r="BI483" s="17"/>
      <c r="BJ483" s="16"/>
      <c r="BK483" s="16"/>
      <c r="BL483" s="16"/>
      <c r="BM483" s="16"/>
      <c r="BN483" s="16"/>
      <c r="BO483" s="16"/>
      <c r="BP483" s="16"/>
      <c r="BQ483" s="16"/>
      <c r="BR483" s="16"/>
      <c r="BS483" s="16"/>
      <c r="BT483" s="16"/>
      <c r="BU483" s="17"/>
      <c r="BV483" s="17"/>
      <c r="BW483" s="17"/>
      <c r="BX483" s="17"/>
      <c r="BY483" s="17"/>
      <c r="BZ483" s="17"/>
      <c r="CA483" s="16"/>
      <c r="CB483" s="16"/>
      <c r="CC483" s="16"/>
      <c r="CD483" s="16"/>
      <c r="CE483" s="16"/>
    </row>
    <row r="484" spans="1:83" ht="12.75" customHeight="1" x14ac:dyDescent="0.3">
      <c r="A484" s="9"/>
      <c r="B484" s="9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  <c r="AA484" s="14"/>
      <c r="AB484" s="14"/>
      <c r="AC484" s="14"/>
      <c r="AD484" s="14"/>
      <c r="AE484" s="14"/>
      <c r="AF484" s="14"/>
      <c r="AG484" s="14"/>
      <c r="AH484" s="14"/>
      <c r="AI484" s="15"/>
      <c r="AJ484" s="16"/>
      <c r="AK484" s="16"/>
      <c r="AL484" s="16"/>
      <c r="AM484" s="16"/>
      <c r="AN484" s="16"/>
      <c r="AO484" s="17"/>
      <c r="AP484" s="17"/>
      <c r="AQ484" s="17"/>
      <c r="AR484" s="17"/>
      <c r="AS484" s="17"/>
      <c r="AT484" s="16"/>
      <c r="AU484" s="16"/>
      <c r="AV484" s="16"/>
      <c r="AW484" s="16"/>
      <c r="AX484" s="16"/>
      <c r="AY484" s="16"/>
      <c r="AZ484" s="16"/>
      <c r="BA484" s="16"/>
      <c r="BB484" s="17"/>
      <c r="BC484" s="17"/>
      <c r="BD484" s="17"/>
      <c r="BE484" s="17"/>
      <c r="BF484" s="17"/>
      <c r="BG484" s="17"/>
      <c r="BH484" s="17"/>
      <c r="BI484" s="17"/>
      <c r="BJ484" s="16"/>
      <c r="BK484" s="16"/>
      <c r="BL484" s="16"/>
      <c r="BM484" s="16"/>
      <c r="BN484" s="16"/>
      <c r="BO484" s="16"/>
      <c r="BP484" s="16"/>
      <c r="BQ484" s="16"/>
      <c r="BR484" s="16"/>
      <c r="BS484" s="16"/>
      <c r="BT484" s="16"/>
      <c r="BU484" s="17"/>
      <c r="BV484" s="17"/>
      <c r="BW484" s="17"/>
      <c r="BX484" s="17"/>
      <c r="BY484" s="17"/>
      <c r="BZ484" s="17"/>
      <c r="CA484" s="16"/>
      <c r="CB484" s="16"/>
      <c r="CC484" s="16"/>
      <c r="CD484" s="16"/>
      <c r="CE484" s="16"/>
    </row>
    <row r="485" spans="1:83" ht="12.75" customHeight="1" x14ac:dyDescent="0.3">
      <c r="A485" s="9"/>
      <c r="B485" s="9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  <c r="AA485" s="14"/>
      <c r="AB485" s="14"/>
      <c r="AC485" s="14"/>
      <c r="AD485" s="14"/>
      <c r="AE485" s="14"/>
      <c r="AF485" s="14"/>
      <c r="AG485" s="14"/>
      <c r="AH485" s="14"/>
      <c r="AI485" s="15"/>
      <c r="AJ485" s="16"/>
      <c r="AK485" s="16"/>
      <c r="AL485" s="16"/>
      <c r="AM485" s="16"/>
      <c r="AN485" s="16"/>
      <c r="AO485" s="17"/>
      <c r="AP485" s="17"/>
      <c r="AQ485" s="17"/>
      <c r="AR485" s="17"/>
      <c r="AS485" s="17"/>
      <c r="AT485" s="16"/>
      <c r="AU485" s="16"/>
      <c r="AV485" s="16"/>
      <c r="AW485" s="16"/>
      <c r="AX485" s="16"/>
      <c r="AY485" s="16"/>
      <c r="AZ485" s="16"/>
      <c r="BA485" s="16"/>
      <c r="BB485" s="17"/>
      <c r="BC485" s="17"/>
      <c r="BD485" s="17"/>
      <c r="BE485" s="17"/>
      <c r="BF485" s="17"/>
      <c r="BG485" s="17"/>
      <c r="BH485" s="17"/>
      <c r="BI485" s="17"/>
      <c r="BJ485" s="16"/>
      <c r="BK485" s="16"/>
      <c r="BL485" s="16"/>
      <c r="BM485" s="16"/>
      <c r="BN485" s="16"/>
      <c r="BO485" s="16"/>
      <c r="BP485" s="16"/>
      <c r="BQ485" s="16"/>
      <c r="BR485" s="16"/>
      <c r="BS485" s="16"/>
      <c r="BT485" s="16"/>
      <c r="BU485" s="17"/>
      <c r="BV485" s="17"/>
      <c r="BW485" s="17"/>
      <c r="BX485" s="17"/>
      <c r="BY485" s="17"/>
      <c r="BZ485" s="17"/>
      <c r="CA485" s="16"/>
      <c r="CB485" s="16"/>
      <c r="CC485" s="16"/>
      <c r="CD485" s="16"/>
      <c r="CE485" s="16"/>
    </row>
    <row r="486" spans="1:83" ht="12.75" customHeight="1" x14ac:dyDescent="0.3">
      <c r="A486" s="9"/>
      <c r="B486" s="9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  <c r="AA486" s="14"/>
      <c r="AB486" s="14"/>
      <c r="AC486" s="14"/>
      <c r="AD486" s="14"/>
      <c r="AE486" s="14"/>
      <c r="AF486" s="14"/>
      <c r="AG486" s="14"/>
      <c r="AH486" s="14"/>
      <c r="AI486" s="15"/>
      <c r="AJ486" s="16"/>
      <c r="AK486" s="16"/>
      <c r="AL486" s="16"/>
      <c r="AM486" s="16"/>
      <c r="AN486" s="16"/>
      <c r="AO486" s="17"/>
      <c r="AP486" s="17"/>
      <c r="AQ486" s="17"/>
      <c r="AR486" s="17"/>
      <c r="AS486" s="17"/>
      <c r="AT486" s="16"/>
      <c r="AU486" s="16"/>
      <c r="AV486" s="16"/>
      <c r="AW486" s="16"/>
      <c r="AX486" s="16"/>
      <c r="AY486" s="16"/>
      <c r="AZ486" s="16"/>
      <c r="BA486" s="16"/>
      <c r="BB486" s="17"/>
      <c r="BC486" s="17"/>
      <c r="BD486" s="17"/>
      <c r="BE486" s="17"/>
      <c r="BF486" s="17"/>
      <c r="BG486" s="17"/>
      <c r="BH486" s="17"/>
      <c r="BI486" s="17"/>
      <c r="BJ486" s="16"/>
      <c r="BK486" s="16"/>
      <c r="BL486" s="16"/>
      <c r="BM486" s="16"/>
      <c r="BN486" s="16"/>
      <c r="BO486" s="16"/>
      <c r="BP486" s="16"/>
      <c r="BQ486" s="16"/>
      <c r="BR486" s="16"/>
      <c r="BS486" s="16"/>
      <c r="BT486" s="16"/>
      <c r="BU486" s="17"/>
      <c r="BV486" s="17"/>
      <c r="BW486" s="17"/>
      <c r="BX486" s="17"/>
      <c r="BY486" s="17"/>
      <c r="BZ486" s="17"/>
      <c r="CA486" s="16"/>
      <c r="CB486" s="16"/>
      <c r="CC486" s="16"/>
      <c r="CD486" s="16"/>
      <c r="CE486" s="16"/>
    </row>
    <row r="487" spans="1:83" ht="12.75" customHeight="1" x14ac:dyDescent="0.3">
      <c r="A487" s="9"/>
      <c r="B487" s="9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  <c r="AA487" s="14"/>
      <c r="AB487" s="14"/>
      <c r="AC487" s="14"/>
      <c r="AD487" s="14"/>
      <c r="AE487" s="14"/>
      <c r="AF487" s="14"/>
      <c r="AG487" s="14"/>
      <c r="AH487" s="14"/>
      <c r="AI487" s="15"/>
      <c r="AJ487" s="16"/>
      <c r="AK487" s="16"/>
      <c r="AL487" s="16"/>
      <c r="AM487" s="16"/>
      <c r="AN487" s="16"/>
      <c r="AO487" s="17"/>
      <c r="AP487" s="17"/>
      <c r="AQ487" s="17"/>
      <c r="AR487" s="17"/>
      <c r="AS487" s="17"/>
      <c r="AT487" s="16"/>
      <c r="AU487" s="16"/>
      <c r="AV487" s="16"/>
      <c r="AW487" s="16"/>
      <c r="AX487" s="16"/>
      <c r="AY487" s="16"/>
      <c r="AZ487" s="16"/>
      <c r="BA487" s="16"/>
      <c r="BB487" s="17"/>
      <c r="BC487" s="17"/>
      <c r="BD487" s="17"/>
      <c r="BE487" s="17"/>
      <c r="BF487" s="17"/>
      <c r="BG487" s="17"/>
      <c r="BH487" s="17"/>
      <c r="BI487" s="17"/>
      <c r="BJ487" s="16"/>
      <c r="BK487" s="16"/>
      <c r="BL487" s="16"/>
      <c r="BM487" s="16"/>
      <c r="BN487" s="16"/>
      <c r="BO487" s="16"/>
      <c r="BP487" s="16"/>
      <c r="BQ487" s="16"/>
      <c r="BR487" s="16"/>
      <c r="BS487" s="16"/>
      <c r="BT487" s="16"/>
      <c r="BU487" s="17"/>
      <c r="BV487" s="17"/>
      <c r="BW487" s="17"/>
      <c r="BX487" s="17"/>
      <c r="BY487" s="17"/>
      <c r="BZ487" s="17"/>
      <c r="CA487" s="16"/>
      <c r="CB487" s="16"/>
      <c r="CC487" s="16"/>
      <c r="CD487" s="16"/>
      <c r="CE487" s="16"/>
    </row>
    <row r="488" spans="1:83" ht="12.75" customHeight="1" x14ac:dyDescent="0.3">
      <c r="A488" s="9"/>
      <c r="B488" s="9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  <c r="AA488" s="14"/>
      <c r="AB488" s="14"/>
      <c r="AC488" s="14"/>
      <c r="AD488" s="14"/>
      <c r="AE488" s="14"/>
      <c r="AF488" s="14"/>
      <c r="AG488" s="14"/>
      <c r="AH488" s="14"/>
      <c r="AI488" s="15"/>
      <c r="AJ488" s="16"/>
      <c r="AK488" s="16"/>
      <c r="AL488" s="16"/>
      <c r="AM488" s="16"/>
      <c r="AN488" s="16"/>
      <c r="AO488" s="17"/>
      <c r="AP488" s="17"/>
      <c r="AQ488" s="17"/>
      <c r="AR488" s="17"/>
      <c r="AS488" s="17"/>
      <c r="AT488" s="16"/>
      <c r="AU488" s="16"/>
      <c r="AV488" s="16"/>
      <c r="AW488" s="16"/>
      <c r="AX488" s="16"/>
      <c r="AY488" s="16"/>
      <c r="AZ488" s="16"/>
      <c r="BA488" s="16"/>
      <c r="BB488" s="17"/>
      <c r="BC488" s="17"/>
      <c r="BD488" s="17"/>
      <c r="BE488" s="17"/>
      <c r="BF488" s="17"/>
      <c r="BG488" s="17"/>
      <c r="BH488" s="17"/>
      <c r="BI488" s="17"/>
      <c r="BJ488" s="16"/>
      <c r="BK488" s="16"/>
      <c r="BL488" s="16"/>
      <c r="BM488" s="16"/>
      <c r="BN488" s="16"/>
      <c r="BO488" s="16"/>
      <c r="BP488" s="16"/>
      <c r="BQ488" s="16"/>
      <c r="BR488" s="16"/>
      <c r="BS488" s="16"/>
      <c r="BT488" s="16"/>
      <c r="BU488" s="17"/>
      <c r="BV488" s="17"/>
      <c r="BW488" s="17"/>
      <c r="BX488" s="17"/>
      <c r="BY488" s="17"/>
      <c r="BZ488" s="17"/>
      <c r="CA488" s="16"/>
      <c r="CB488" s="16"/>
      <c r="CC488" s="16"/>
      <c r="CD488" s="16"/>
      <c r="CE488" s="16"/>
    </row>
    <row r="489" spans="1:83" ht="12.75" customHeight="1" x14ac:dyDescent="0.3">
      <c r="A489" s="9"/>
      <c r="B489" s="9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  <c r="AA489" s="14"/>
      <c r="AB489" s="14"/>
      <c r="AC489" s="14"/>
      <c r="AD489" s="14"/>
      <c r="AE489" s="14"/>
      <c r="AF489" s="14"/>
      <c r="AG489" s="14"/>
      <c r="AH489" s="14"/>
      <c r="AI489" s="15"/>
      <c r="AJ489" s="16"/>
      <c r="AK489" s="16"/>
      <c r="AL489" s="16"/>
      <c r="AM489" s="16"/>
      <c r="AN489" s="16"/>
      <c r="AO489" s="17"/>
      <c r="AP489" s="17"/>
      <c r="AQ489" s="17"/>
      <c r="AR489" s="17"/>
      <c r="AS489" s="17"/>
      <c r="AT489" s="16"/>
      <c r="AU489" s="16"/>
      <c r="AV489" s="16"/>
      <c r="AW489" s="16"/>
      <c r="AX489" s="16"/>
      <c r="AY489" s="16"/>
      <c r="AZ489" s="16"/>
      <c r="BA489" s="16"/>
      <c r="BB489" s="17"/>
      <c r="BC489" s="17"/>
      <c r="BD489" s="17"/>
      <c r="BE489" s="17"/>
      <c r="BF489" s="17"/>
      <c r="BG489" s="17"/>
      <c r="BH489" s="17"/>
      <c r="BI489" s="17"/>
      <c r="BJ489" s="16"/>
      <c r="BK489" s="16"/>
      <c r="BL489" s="16"/>
      <c r="BM489" s="16"/>
      <c r="BN489" s="16"/>
      <c r="BO489" s="16"/>
      <c r="BP489" s="16"/>
      <c r="BQ489" s="16"/>
      <c r="BR489" s="16"/>
      <c r="BS489" s="16"/>
      <c r="BT489" s="16"/>
      <c r="BU489" s="17"/>
      <c r="BV489" s="17"/>
      <c r="BW489" s="17"/>
      <c r="BX489" s="17"/>
      <c r="BY489" s="17"/>
      <c r="BZ489" s="17"/>
      <c r="CA489" s="16"/>
      <c r="CB489" s="16"/>
      <c r="CC489" s="16"/>
      <c r="CD489" s="16"/>
      <c r="CE489" s="16"/>
    </row>
    <row r="490" spans="1:83" ht="12.75" customHeight="1" x14ac:dyDescent="0.3">
      <c r="A490" s="9"/>
      <c r="B490" s="9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  <c r="AA490" s="14"/>
      <c r="AB490" s="14"/>
      <c r="AC490" s="14"/>
      <c r="AD490" s="14"/>
      <c r="AE490" s="14"/>
      <c r="AF490" s="14"/>
      <c r="AG490" s="14"/>
      <c r="AH490" s="14"/>
      <c r="AI490" s="15"/>
      <c r="AJ490" s="16"/>
      <c r="AK490" s="16"/>
      <c r="AL490" s="16"/>
      <c r="AM490" s="16"/>
      <c r="AN490" s="16"/>
      <c r="AO490" s="17"/>
      <c r="AP490" s="17"/>
      <c r="AQ490" s="17"/>
      <c r="AR490" s="17"/>
      <c r="AS490" s="17"/>
      <c r="AT490" s="16"/>
      <c r="AU490" s="16"/>
      <c r="AV490" s="16"/>
      <c r="AW490" s="16"/>
      <c r="AX490" s="16"/>
      <c r="AY490" s="16"/>
      <c r="AZ490" s="16"/>
      <c r="BA490" s="16"/>
      <c r="BB490" s="17"/>
      <c r="BC490" s="17"/>
      <c r="BD490" s="17"/>
      <c r="BE490" s="17"/>
      <c r="BF490" s="17"/>
      <c r="BG490" s="17"/>
      <c r="BH490" s="17"/>
      <c r="BI490" s="17"/>
      <c r="BJ490" s="16"/>
      <c r="BK490" s="16"/>
      <c r="BL490" s="16"/>
      <c r="BM490" s="16"/>
      <c r="BN490" s="16"/>
      <c r="BO490" s="16"/>
      <c r="BP490" s="16"/>
      <c r="BQ490" s="16"/>
      <c r="BR490" s="16"/>
      <c r="BS490" s="16"/>
      <c r="BT490" s="16"/>
      <c r="BU490" s="17"/>
      <c r="BV490" s="17"/>
      <c r="BW490" s="17"/>
      <c r="BX490" s="17"/>
      <c r="BY490" s="17"/>
      <c r="BZ490" s="17"/>
      <c r="CA490" s="16"/>
      <c r="CB490" s="16"/>
      <c r="CC490" s="16"/>
      <c r="CD490" s="16"/>
      <c r="CE490" s="16"/>
    </row>
    <row r="491" spans="1:83" ht="12.75" customHeight="1" x14ac:dyDescent="0.3">
      <c r="A491" s="9"/>
      <c r="B491" s="9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  <c r="AA491" s="14"/>
      <c r="AB491" s="14"/>
      <c r="AC491" s="14"/>
      <c r="AD491" s="14"/>
      <c r="AE491" s="14"/>
      <c r="AF491" s="14"/>
      <c r="AG491" s="14"/>
      <c r="AH491" s="14"/>
      <c r="AI491" s="15"/>
      <c r="AJ491" s="16"/>
      <c r="AK491" s="16"/>
      <c r="AL491" s="16"/>
      <c r="AM491" s="16"/>
      <c r="AN491" s="16"/>
      <c r="AO491" s="17"/>
      <c r="AP491" s="17"/>
      <c r="AQ491" s="17"/>
      <c r="AR491" s="17"/>
      <c r="AS491" s="17"/>
      <c r="AT491" s="16"/>
      <c r="AU491" s="16"/>
      <c r="AV491" s="16"/>
      <c r="AW491" s="16"/>
      <c r="AX491" s="16"/>
      <c r="AY491" s="16"/>
      <c r="AZ491" s="16"/>
      <c r="BA491" s="16"/>
      <c r="BB491" s="17"/>
      <c r="BC491" s="17"/>
      <c r="BD491" s="17"/>
      <c r="BE491" s="17"/>
      <c r="BF491" s="17"/>
      <c r="BG491" s="17"/>
      <c r="BH491" s="17"/>
      <c r="BI491" s="17"/>
      <c r="BJ491" s="16"/>
      <c r="BK491" s="16"/>
      <c r="BL491" s="16"/>
      <c r="BM491" s="16"/>
      <c r="BN491" s="16"/>
      <c r="BO491" s="16"/>
      <c r="BP491" s="16"/>
      <c r="BQ491" s="16"/>
      <c r="BR491" s="16"/>
      <c r="BS491" s="16"/>
      <c r="BT491" s="16"/>
      <c r="BU491" s="17"/>
      <c r="BV491" s="17"/>
      <c r="BW491" s="17"/>
      <c r="BX491" s="17"/>
      <c r="BY491" s="17"/>
      <c r="BZ491" s="17"/>
      <c r="CA491" s="16"/>
      <c r="CB491" s="16"/>
      <c r="CC491" s="16"/>
      <c r="CD491" s="16"/>
      <c r="CE491" s="16"/>
    </row>
    <row r="492" spans="1:83" ht="12.75" customHeight="1" x14ac:dyDescent="0.3">
      <c r="A492" s="9"/>
      <c r="B492" s="9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  <c r="AA492" s="14"/>
      <c r="AB492" s="14"/>
      <c r="AC492" s="14"/>
      <c r="AD492" s="14"/>
      <c r="AE492" s="14"/>
      <c r="AF492" s="14"/>
      <c r="AG492" s="14"/>
      <c r="AH492" s="14"/>
      <c r="AI492" s="15"/>
      <c r="AJ492" s="16"/>
      <c r="AK492" s="16"/>
      <c r="AL492" s="16"/>
      <c r="AM492" s="16"/>
      <c r="AN492" s="16"/>
      <c r="AO492" s="17"/>
      <c r="AP492" s="17"/>
      <c r="AQ492" s="17"/>
      <c r="AR492" s="17"/>
      <c r="AS492" s="17"/>
      <c r="AT492" s="16"/>
      <c r="AU492" s="16"/>
      <c r="AV492" s="16"/>
      <c r="AW492" s="16"/>
      <c r="AX492" s="16"/>
      <c r="AY492" s="16"/>
      <c r="AZ492" s="16"/>
      <c r="BA492" s="16"/>
      <c r="BB492" s="17"/>
      <c r="BC492" s="17"/>
      <c r="BD492" s="17"/>
      <c r="BE492" s="17"/>
      <c r="BF492" s="17"/>
      <c r="BG492" s="17"/>
      <c r="BH492" s="17"/>
      <c r="BI492" s="17"/>
      <c r="BJ492" s="16"/>
      <c r="BK492" s="16"/>
      <c r="BL492" s="16"/>
      <c r="BM492" s="16"/>
      <c r="BN492" s="16"/>
      <c r="BO492" s="16"/>
      <c r="BP492" s="16"/>
      <c r="BQ492" s="16"/>
      <c r="BR492" s="16"/>
      <c r="BS492" s="16"/>
      <c r="BT492" s="16"/>
      <c r="BU492" s="17"/>
      <c r="BV492" s="17"/>
      <c r="BW492" s="17"/>
      <c r="BX492" s="17"/>
      <c r="BY492" s="17"/>
      <c r="BZ492" s="17"/>
      <c r="CA492" s="16"/>
      <c r="CB492" s="16"/>
      <c r="CC492" s="16"/>
      <c r="CD492" s="16"/>
      <c r="CE492" s="16"/>
    </row>
    <row r="493" spans="1:83" ht="12.75" customHeight="1" x14ac:dyDescent="0.3">
      <c r="A493" s="9"/>
      <c r="B493" s="9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  <c r="AA493" s="14"/>
      <c r="AB493" s="14"/>
      <c r="AC493" s="14"/>
      <c r="AD493" s="14"/>
      <c r="AE493" s="14"/>
      <c r="AF493" s="14"/>
      <c r="AG493" s="14"/>
      <c r="AH493" s="14"/>
      <c r="AI493" s="15"/>
      <c r="AJ493" s="16"/>
      <c r="AK493" s="16"/>
      <c r="AL493" s="16"/>
      <c r="AM493" s="16"/>
      <c r="AN493" s="16"/>
      <c r="AO493" s="17"/>
      <c r="AP493" s="17"/>
      <c r="AQ493" s="17"/>
      <c r="AR493" s="17"/>
      <c r="AS493" s="17"/>
      <c r="AT493" s="16"/>
      <c r="AU493" s="16"/>
      <c r="AV493" s="16"/>
      <c r="AW493" s="16"/>
      <c r="AX493" s="16"/>
      <c r="AY493" s="16"/>
      <c r="AZ493" s="16"/>
      <c r="BA493" s="16"/>
      <c r="BB493" s="17"/>
      <c r="BC493" s="17"/>
      <c r="BD493" s="17"/>
      <c r="BE493" s="17"/>
      <c r="BF493" s="17"/>
      <c r="BG493" s="17"/>
      <c r="BH493" s="17"/>
      <c r="BI493" s="17"/>
      <c r="BJ493" s="16"/>
      <c r="BK493" s="16"/>
      <c r="BL493" s="16"/>
      <c r="BM493" s="16"/>
      <c r="BN493" s="16"/>
      <c r="BO493" s="16"/>
      <c r="BP493" s="16"/>
      <c r="BQ493" s="16"/>
      <c r="BR493" s="16"/>
      <c r="BS493" s="16"/>
      <c r="BT493" s="16"/>
      <c r="BU493" s="17"/>
      <c r="BV493" s="17"/>
      <c r="BW493" s="17"/>
      <c r="BX493" s="17"/>
      <c r="BY493" s="17"/>
      <c r="BZ493" s="17"/>
      <c r="CA493" s="16"/>
      <c r="CB493" s="16"/>
      <c r="CC493" s="16"/>
      <c r="CD493" s="16"/>
      <c r="CE493" s="16"/>
    </row>
    <row r="494" spans="1:83" ht="12.75" customHeight="1" x14ac:dyDescent="0.3">
      <c r="A494" s="9"/>
      <c r="B494" s="9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  <c r="AA494" s="14"/>
      <c r="AB494" s="14"/>
      <c r="AC494" s="14"/>
      <c r="AD494" s="14"/>
      <c r="AE494" s="14"/>
      <c r="AF494" s="14"/>
      <c r="AG494" s="14"/>
      <c r="AH494" s="14"/>
      <c r="AI494" s="15"/>
      <c r="AJ494" s="16"/>
      <c r="AK494" s="16"/>
      <c r="AL494" s="16"/>
      <c r="AM494" s="16"/>
      <c r="AN494" s="16"/>
      <c r="AO494" s="17"/>
      <c r="AP494" s="17"/>
      <c r="AQ494" s="17"/>
      <c r="AR494" s="17"/>
      <c r="AS494" s="17"/>
      <c r="AT494" s="16"/>
      <c r="AU494" s="16"/>
      <c r="AV494" s="16"/>
      <c r="AW494" s="16"/>
      <c r="AX494" s="16"/>
      <c r="AY494" s="16"/>
      <c r="AZ494" s="16"/>
      <c r="BA494" s="16"/>
      <c r="BB494" s="17"/>
      <c r="BC494" s="17"/>
      <c r="BD494" s="17"/>
      <c r="BE494" s="17"/>
      <c r="BF494" s="17"/>
      <c r="BG494" s="17"/>
      <c r="BH494" s="17"/>
      <c r="BI494" s="17"/>
      <c r="BJ494" s="16"/>
      <c r="BK494" s="16"/>
      <c r="BL494" s="16"/>
      <c r="BM494" s="16"/>
      <c r="BN494" s="16"/>
      <c r="BO494" s="16"/>
      <c r="BP494" s="16"/>
      <c r="BQ494" s="16"/>
      <c r="BR494" s="16"/>
      <c r="BS494" s="16"/>
      <c r="BT494" s="16"/>
      <c r="BU494" s="17"/>
      <c r="BV494" s="17"/>
      <c r="BW494" s="17"/>
      <c r="BX494" s="17"/>
      <c r="BY494" s="17"/>
      <c r="BZ494" s="17"/>
      <c r="CA494" s="16"/>
      <c r="CB494" s="16"/>
      <c r="CC494" s="16"/>
      <c r="CD494" s="16"/>
      <c r="CE494" s="16"/>
    </row>
    <row r="495" spans="1:83" ht="12.75" customHeight="1" x14ac:dyDescent="0.3">
      <c r="A495" s="9"/>
      <c r="B495" s="9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  <c r="AA495" s="14"/>
      <c r="AB495" s="14"/>
      <c r="AC495" s="14"/>
      <c r="AD495" s="14"/>
      <c r="AE495" s="14"/>
      <c r="AF495" s="14"/>
      <c r="AG495" s="14"/>
      <c r="AH495" s="14"/>
      <c r="AI495" s="15"/>
      <c r="AJ495" s="16"/>
      <c r="AK495" s="16"/>
      <c r="AL495" s="16"/>
      <c r="AM495" s="16"/>
      <c r="AN495" s="16"/>
      <c r="AO495" s="17"/>
      <c r="AP495" s="17"/>
      <c r="AQ495" s="17"/>
      <c r="AR495" s="17"/>
      <c r="AS495" s="17"/>
      <c r="AT495" s="16"/>
      <c r="AU495" s="16"/>
      <c r="AV495" s="16"/>
      <c r="AW495" s="16"/>
      <c r="AX495" s="16"/>
      <c r="AY495" s="16"/>
      <c r="AZ495" s="16"/>
      <c r="BA495" s="16"/>
      <c r="BB495" s="17"/>
      <c r="BC495" s="17"/>
      <c r="BD495" s="17"/>
      <c r="BE495" s="17"/>
      <c r="BF495" s="17"/>
      <c r="BG495" s="17"/>
      <c r="BH495" s="17"/>
      <c r="BI495" s="17"/>
      <c r="BJ495" s="16"/>
      <c r="BK495" s="16"/>
      <c r="BL495" s="16"/>
      <c r="BM495" s="16"/>
      <c r="BN495" s="16"/>
      <c r="BO495" s="16"/>
      <c r="BP495" s="16"/>
      <c r="BQ495" s="16"/>
      <c r="BR495" s="16"/>
      <c r="BS495" s="16"/>
      <c r="BT495" s="16"/>
      <c r="BU495" s="17"/>
      <c r="BV495" s="17"/>
      <c r="BW495" s="17"/>
      <c r="BX495" s="17"/>
      <c r="BY495" s="17"/>
      <c r="BZ495" s="17"/>
      <c r="CA495" s="16"/>
      <c r="CB495" s="16"/>
      <c r="CC495" s="16"/>
      <c r="CD495" s="16"/>
      <c r="CE495" s="16"/>
    </row>
    <row r="496" spans="1:83" ht="12.75" customHeight="1" x14ac:dyDescent="0.3">
      <c r="A496" s="9"/>
      <c r="B496" s="9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  <c r="AA496" s="14"/>
      <c r="AB496" s="14"/>
      <c r="AC496" s="14"/>
      <c r="AD496" s="14"/>
      <c r="AE496" s="14"/>
      <c r="AF496" s="14"/>
      <c r="AG496" s="14"/>
      <c r="AH496" s="14"/>
      <c r="AI496" s="15"/>
      <c r="AJ496" s="16"/>
      <c r="AK496" s="16"/>
      <c r="AL496" s="16"/>
      <c r="AM496" s="16"/>
      <c r="AN496" s="16"/>
      <c r="AO496" s="17"/>
      <c r="AP496" s="17"/>
      <c r="AQ496" s="17"/>
      <c r="AR496" s="17"/>
      <c r="AS496" s="17"/>
      <c r="AT496" s="16"/>
      <c r="AU496" s="16"/>
      <c r="AV496" s="16"/>
      <c r="AW496" s="16"/>
      <c r="AX496" s="16"/>
      <c r="AY496" s="16"/>
      <c r="AZ496" s="16"/>
      <c r="BA496" s="16"/>
      <c r="BB496" s="17"/>
      <c r="BC496" s="17"/>
      <c r="BD496" s="17"/>
      <c r="BE496" s="17"/>
      <c r="BF496" s="17"/>
      <c r="BG496" s="17"/>
      <c r="BH496" s="17"/>
      <c r="BI496" s="17"/>
      <c r="BJ496" s="16"/>
      <c r="BK496" s="16"/>
      <c r="BL496" s="16"/>
      <c r="BM496" s="16"/>
      <c r="BN496" s="16"/>
      <c r="BO496" s="16"/>
      <c r="BP496" s="16"/>
      <c r="BQ496" s="16"/>
      <c r="BR496" s="16"/>
      <c r="BS496" s="16"/>
      <c r="BT496" s="16"/>
      <c r="BU496" s="17"/>
      <c r="BV496" s="17"/>
      <c r="BW496" s="17"/>
      <c r="BX496" s="17"/>
      <c r="BY496" s="17"/>
      <c r="BZ496" s="17"/>
      <c r="CA496" s="16"/>
      <c r="CB496" s="16"/>
      <c r="CC496" s="16"/>
      <c r="CD496" s="16"/>
      <c r="CE496" s="16"/>
    </row>
    <row r="497" spans="1:83" ht="12.75" customHeight="1" x14ac:dyDescent="0.3">
      <c r="A497" s="9"/>
      <c r="B497" s="9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  <c r="AA497" s="14"/>
      <c r="AB497" s="14"/>
      <c r="AC497" s="14"/>
      <c r="AD497" s="14"/>
      <c r="AE497" s="14"/>
      <c r="AF497" s="14"/>
      <c r="AG497" s="14"/>
      <c r="AH497" s="14"/>
      <c r="AI497" s="15"/>
      <c r="AJ497" s="16"/>
      <c r="AK497" s="16"/>
      <c r="AL497" s="16"/>
      <c r="AM497" s="16"/>
      <c r="AN497" s="16"/>
      <c r="AO497" s="17"/>
      <c r="AP497" s="17"/>
      <c r="AQ497" s="17"/>
      <c r="AR497" s="17"/>
      <c r="AS497" s="17"/>
      <c r="AT497" s="16"/>
      <c r="AU497" s="16"/>
      <c r="AV497" s="16"/>
      <c r="AW497" s="16"/>
      <c r="AX497" s="16"/>
      <c r="AY497" s="16"/>
      <c r="AZ497" s="16"/>
      <c r="BA497" s="16"/>
      <c r="BB497" s="17"/>
      <c r="BC497" s="17"/>
      <c r="BD497" s="17"/>
      <c r="BE497" s="17"/>
      <c r="BF497" s="17"/>
      <c r="BG497" s="17"/>
      <c r="BH497" s="17"/>
      <c r="BI497" s="17"/>
      <c r="BJ497" s="16"/>
      <c r="BK497" s="16"/>
      <c r="BL497" s="16"/>
      <c r="BM497" s="16"/>
      <c r="BN497" s="16"/>
      <c r="BO497" s="16"/>
      <c r="BP497" s="16"/>
      <c r="BQ497" s="16"/>
      <c r="BR497" s="16"/>
      <c r="BS497" s="16"/>
      <c r="BT497" s="16"/>
      <c r="BU497" s="17"/>
      <c r="BV497" s="17"/>
      <c r="BW497" s="17"/>
      <c r="BX497" s="17"/>
      <c r="BY497" s="17"/>
      <c r="BZ497" s="17"/>
      <c r="CA497" s="16"/>
      <c r="CB497" s="16"/>
      <c r="CC497" s="16"/>
      <c r="CD497" s="16"/>
      <c r="CE497" s="16"/>
    </row>
    <row r="498" spans="1:83" ht="12.75" customHeight="1" x14ac:dyDescent="0.3">
      <c r="A498" s="9"/>
      <c r="B498" s="9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  <c r="AA498" s="14"/>
      <c r="AB498" s="14"/>
      <c r="AC498" s="14"/>
      <c r="AD498" s="14"/>
      <c r="AE498" s="14"/>
      <c r="AF498" s="14"/>
      <c r="AG498" s="14"/>
      <c r="AH498" s="14"/>
      <c r="AI498" s="15"/>
      <c r="AJ498" s="16"/>
      <c r="AK498" s="16"/>
      <c r="AL498" s="16"/>
      <c r="AM498" s="16"/>
      <c r="AN498" s="16"/>
      <c r="AO498" s="17"/>
      <c r="AP498" s="17"/>
      <c r="AQ498" s="17"/>
      <c r="AR498" s="17"/>
      <c r="AS498" s="17"/>
      <c r="AT498" s="16"/>
      <c r="AU498" s="16"/>
      <c r="AV498" s="16"/>
      <c r="AW498" s="16"/>
      <c r="AX498" s="16"/>
      <c r="AY498" s="16"/>
      <c r="AZ498" s="16"/>
      <c r="BA498" s="16"/>
      <c r="BB498" s="17"/>
      <c r="BC498" s="17"/>
      <c r="BD498" s="17"/>
      <c r="BE498" s="17"/>
      <c r="BF498" s="17"/>
      <c r="BG498" s="17"/>
      <c r="BH498" s="17"/>
      <c r="BI498" s="17"/>
      <c r="BJ498" s="16"/>
      <c r="BK498" s="16"/>
      <c r="BL498" s="16"/>
      <c r="BM498" s="16"/>
      <c r="BN498" s="16"/>
      <c r="BO498" s="16"/>
      <c r="BP498" s="16"/>
      <c r="BQ498" s="16"/>
      <c r="BR498" s="16"/>
      <c r="BS498" s="16"/>
      <c r="BT498" s="16"/>
      <c r="BU498" s="17"/>
      <c r="BV498" s="17"/>
      <c r="BW498" s="17"/>
      <c r="BX498" s="17"/>
      <c r="BY498" s="17"/>
      <c r="BZ498" s="17"/>
      <c r="CA498" s="16"/>
      <c r="CB498" s="16"/>
      <c r="CC498" s="16"/>
      <c r="CD498" s="16"/>
      <c r="CE498" s="16"/>
    </row>
    <row r="499" spans="1:83" ht="12.75" customHeight="1" x14ac:dyDescent="0.3">
      <c r="A499" s="9"/>
      <c r="B499" s="9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  <c r="AA499" s="14"/>
      <c r="AB499" s="14"/>
      <c r="AC499" s="14"/>
      <c r="AD499" s="14"/>
      <c r="AE499" s="14"/>
      <c r="AF499" s="14"/>
      <c r="AG499" s="14"/>
      <c r="AH499" s="14"/>
      <c r="AI499" s="15"/>
      <c r="AJ499" s="16"/>
      <c r="AK499" s="16"/>
      <c r="AL499" s="16"/>
      <c r="AM499" s="16"/>
      <c r="AN499" s="16"/>
      <c r="AO499" s="17"/>
      <c r="AP499" s="17"/>
      <c r="AQ499" s="17"/>
      <c r="AR499" s="17"/>
      <c r="AS499" s="17"/>
      <c r="AT499" s="16"/>
      <c r="AU499" s="16"/>
      <c r="AV499" s="16"/>
      <c r="AW499" s="16"/>
      <c r="AX499" s="16"/>
      <c r="AY499" s="16"/>
      <c r="AZ499" s="16"/>
      <c r="BA499" s="16"/>
      <c r="BB499" s="17"/>
      <c r="BC499" s="17"/>
      <c r="BD499" s="17"/>
      <c r="BE499" s="17"/>
      <c r="BF499" s="17"/>
      <c r="BG499" s="17"/>
      <c r="BH499" s="17"/>
      <c r="BI499" s="17"/>
      <c r="BJ499" s="16"/>
      <c r="BK499" s="16"/>
      <c r="BL499" s="16"/>
      <c r="BM499" s="16"/>
      <c r="BN499" s="16"/>
      <c r="BO499" s="16"/>
      <c r="BP499" s="16"/>
      <c r="BQ499" s="16"/>
      <c r="BR499" s="16"/>
      <c r="BS499" s="16"/>
      <c r="BT499" s="16"/>
      <c r="BU499" s="17"/>
      <c r="BV499" s="17"/>
      <c r="BW499" s="17"/>
      <c r="BX499" s="17"/>
      <c r="BY499" s="17"/>
      <c r="BZ499" s="17"/>
      <c r="CA499" s="16"/>
      <c r="CB499" s="16"/>
      <c r="CC499" s="16"/>
      <c r="CD499" s="16"/>
      <c r="CE499" s="16"/>
    </row>
    <row r="500" spans="1:83" ht="12.75" customHeight="1" x14ac:dyDescent="0.3">
      <c r="A500" s="9"/>
      <c r="B500" s="9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  <c r="AA500" s="14"/>
      <c r="AB500" s="14"/>
      <c r="AC500" s="14"/>
      <c r="AD500" s="14"/>
      <c r="AE500" s="14"/>
      <c r="AF500" s="14"/>
      <c r="AG500" s="14"/>
      <c r="AH500" s="14"/>
      <c r="AI500" s="15"/>
      <c r="AJ500" s="16"/>
      <c r="AK500" s="16"/>
      <c r="AL500" s="16"/>
      <c r="AM500" s="16"/>
      <c r="AN500" s="16"/>
      <c r="AO500" s="17"/>
      <c r="AP500" s="17"/>
      <c r="AQ500" s="17"/>
      <c r="AR500" s="17"/>
      <c r="AS500" s="17"/>
      <c r="AT500" s="16"/>
      <c r="AU500" s="16"/>
      <c r="AV500" s="16"/>
      <c r="AW500" s="16"/>
      <c r="AX500" s="16"/>
      <c r="AY500" s="16"/>
      <c r="AZ500" s="16"/>
      <c r="BA500" s="16"/>
      <c r="BB500" s="17"/>
      <c r="BC500" s="17"/>
      <c r="BD500" s="17"/>
      <c r="BE500" s="17"/>
      <c r="BF500" s="17"/>
      <c r="BG500" s="17"/>
      <c r="BH500" s="17"/>
      <c r="BI500" s="17"/>
      <c r="BJ500" s="16"/>
      <c r="BK500" s="16"/>
      <c r="BL500" s="16"/>
      <c r="BM500" s="16"/>
      <c r="BN500" s="16"/>
      <c r="BO500" s="16"/>
      <c r="BP500" s="16"/>
      <c r="BQ500" s="16"/>
      <c r="BR500" s="16"/>
      <c r="BS500" s="16"/>
      <c r="BT500" s="16"/>
      <c r="BU500" s="17"/>
      <c r="BV500" s="17"/>
      <c r="BW500" s="17"/>
      <c r="BX500" s="17"/>
      <c r="BY500" s="17"/>
      <c r="BZ500" s="17"/>
      <c r="CA500" s="16"/>
      <c r="CB500" s="16"/>
      <c r="CC500" s="16"/>
      <c r="CD500" s="16"/>
      <c r="CE500" s="16"/>
    </row>
    <row r="501" spans="1:83" ht="12.75" customHeight="1" x14ac:dyDescent="0.3">
      <c r="A501" s="9"/>
      <c r="B501" s="9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  <c r="AA501" s="14"/>
      <c r="AB501" s="14"/>
      <c r="AC501" s="14"/>
      <c r="AD501" s="14"/>
      <c r="AE501" s="14"/>
      <c r="AF501" s="14"/>
      <c r="AG501" s="14"/>
      <c r="AH501" s="14"/>
      <c r="AI501" s="15"/>
      <c r="AJ501" s="16"/>
      <c r="AK501" s="16"/>
      <c r="AL501" s="16"/>
      <c r="AM501" s="16"/>
      <c r="AN501" s="16"/>
      <c r="AO501" s="17"/>
      <c r="AP501" s="17"/>
      <c r="AQ501" s="17"/>
      <c r="AR501" s="17"/>
      <c r="AS501" s="17"/>
      <c r="AT501" s="16"/>
      <c r="AU501" s="16"/>
      <c r="AV501" s="16"/>
      <c r="AW501" s="16"/>
      <c r="AX501" s="16"/>
      <c r="AY501" s="16"/>
      <c r="AZ501" s="16"/>
      <c r="BA501" s="16"/>
      <c r="BB501" s="17"/>
      <c r="BC501" s="17"/>
      <c r="BD501" s="17"/>
      <c r="BE501" s="17"/>
      <c r="BF501" s="17"/>
      <c r="BG501" s="17"/>
      <c r="BH501" s="17"/>
      <c r="BI501" s="17"/>
      <c r="BJ501" s="16"/>
      <c r="BK501" s="16"/>
      <c r="BL501" s="16"/>
      <c r="BM501" s="16"/>
      <c r="BN501" s="16"/>
      <c r="BO501" s="16"/>
      <c r="BP501" s="16"/>
      <c r="BQ501" s="16"/>
      <c r="BR501" s="16"/>
      <c r="BS501" s="16"/>
      <c r="BT501" s="16"/>
      <c r="BU501" s="17"/>
      <c r="BV501" s="17"/>
      <c r="BW501" s="17"/>
      <c r="BX501" s="17"/>
      <c r="BY501" s="17"/>
      <c r="BZ501" s="17"/>
      <c r="CA501" s="16"/>
      <c r="CB501" s="16"/>
      <c r="CC501" s="16"/>
      <c r="CD501" s="16"/>
      <c r="CE501" s="16"/>
    </row>
    <row r="502" spans="1:83" ht="12.75" customHeight="1" x14ac:dyDescent="0.3">
      <c r="A502" s="9"/>
      <c r="B502" s="9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  <c r="AA502" s="14"/>
      <c r="AB502" s="14"/>
      <c r="AC502" s="14"/>
      <c r="AD502" s="14"/>
      <c r="AE502" s="14"/>
      <c r="AF502" s="14"/>
      <c r="AG502" s="14"/>
      <c r="AH502" s="14"/>
      <c r="AI502" s="15"/>
      <c r="AJ502" s="16"/>
      <c r="AK502" s="16"/>
      <c r="AL502" s="16"/>
      <c r="AM502" s="16"/>
      <c r="AN502" s="16"/>
      <c r="AO502" s="17"/>
      <c r="AP502" s="17"/>
      <c r="AQ502" s="17"/>
      <c r="AR502" s="17"/>
      <c r="AS502" s="17"/>
      <c r="AT502" s="16"/>
      <c r="AU502" s="16"/>
      <c r="AV502" s="16"/>
      <c r="AW502" s="16"/>
      <c r="AX502" s="16"/>
      <c r="AY502" s="16"/>
      <c r="AZ502" s="16"/>
      <c r="BA502" s="16"/>
      <c r="BB502" s="17"/>
      <c r="BC502" s="17"/>
      <c r="BD502" s="17"/>
      <c r="BE502" s="17"/>
      <c r="BF502" s="17"/>
      <c r="BG502" s="17"/>
      <c r="BH502" s="17"/>
      <c r="BI502" s="17"/>
      <c r="BJ502" s="16"/>
      <c r="BK502" s="16"/>
      <c r="BL502" s="16"/>
      <c r="BM502" s="16"/>
      <c r="BN502" s="16"/>
      <c r="BO502" s="16"/>
      <c r="BP502" s="16"/>
      <c r="BQ502" s="16"/>
      <c r="BR502" s="16"/>
      <c r="BS502" s="16"/>
      <c r="BT502" s="16"/>
      <c r="BU502" s="17"/>
      <c r="BV502" s="17"/>
      <c r="BW502" s="17"/>
      <c r="BX502" s="17"/>
      <c r="BY502" s="17"/>
      <c r="BZ502" s="17"/>
      <c r="CA502" s="16"/>
      <c r="CB502" s="16"/>
      <c r="CC502" s="16"/>
      <c r="CD502" s="16"/>
      <c r="CE502" s="16"/>
    </row>
    <row r="503" spans="1:83" ht="12.75" customHeight="1" x14ac:dyDescent="0.3">
      <c r="A503" s="9"/>
      <c r="B503" s="9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  <c r="AA503" s="14"/>
      <c r="AB503" s="14"/>
      <c r="AC503" s="14"/>
      <c r="AD503" s="14"/>
      <c r="AE503" s="14"/>
      <c r="AF503" s="14"/>
      <c r="AG503" s="14"/>
      <c r="AH503" s="14"/>
      <c r="AI503" s="15"/>
      <c r="AJ503" s="16"/>
      <c r="AK503" s="16"/>
      <c r="AL503" s="16"/>
      <c r="AM503" s="16"/>
      <c r="AN503" s="16"/>
      <c r="AO503" s="17"/>
      <c r="AP503" s="17"/>
      <c r="AQ503" s="17"/>
      <c r="AR503" s="17"/>
      <c r="AS503" s="17"/>
      <c r="AT503" s="16"/>
      <c r="AU503" s="16"/>
      <c r="AV503" s="16"/>
      <c r="AW503" s="16"/>
      <c r="AX503" s="16"/>
      <c r="AY503" s="16"/>
      <c r="AZ503" s="16"/>
      <c r="BA503" s="16"/>
      <c r="BB503" s="17"/>
      <c r="BC503" s="17"/>
      <c r="BD503" s="17"/>
      <c r="BE503" s="17"/>
      <c r="BF503" s="17"/>
      <c r="BG503" s="17"/>
      <c r="BH503" s="17"/>
      <c r="BI503" s="17"/>
      <c r="BJ503" s="16"/>
      <c r="BK503" s="16"/>
      <c r="BL503" s="16"/>
      <c r="BM503" s="16"/>
      <c r="BN503" s="16"/>
      <c r="BO503" s="16"/>
      <c r="BP503" s="16"/>
      <c r="BQ503" s="16"/>
      <c r="BR503" s="16"/>
      <c r="BS503" s="16"/>
      <c r="BT503" s="16"/>
      <c r="BU503" s="17"/>
      <c r="BV503" s="17"/>
      <c r="BW503" s="17"/>
      <c r="BX503" s="17"/>
      <c r="BY503" s="17"/>
      <c r="BZ503" s="17"/>
      <c r="CA503" s="16"/>
      <c r="CB503" s="16"/>
      <c r="CC503" s="16"/>
      <c r="CD503" s="16"/>
      <c r="CE503" s="16"/>
    </row>
    <row r="504" spans="1:83" ht="12.75" customHeight="1" x14ac:dyDescent="0.3">
      <c r="A504" s="9"/>
      <c r="B504" s="9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  <c r="AA504" s="14"/>
      <c r="AB504" s="14"/>
      <c r="AC504" s="14"/>
      <c r="AD504" s="14"/>
      <c r="AE504" s="14"/>
      <c r="AF504" s="14"/>
      <c r="AG504" s="14"/>
      <c r="AH504" s="14"/>
      <c r="AI504" s="15"/>
      <c r="AJ504" s="16"/>
      <c r="AK504" s="16"/>
      <c r="AL504" s="16"/>
      <c r="AM504" s="16"/>
      <c r="AN504" s="16"/>
      <c r="AO504" s="17"/>
      <c r="AP504" s="17"/>
      <c r="AQ504" s="17"/>
      <c r="AR504" s="17"/>
      <c r="AS504" s="17"/>
      <c r="AT504" s="16"/>
      <c r="AU504" s="16"/>
      <c r="AV504" s="16"/>
      <c r="AW504" s="16"/>
      <c r="AX504" s="16"/>
      <c r="AY504" s="16"/>
      <c r="AZ504" s="16"/>
      <c r="BA504" s="16"/>
      <c r="BB504" s="17"/>
      <c r="BC504" s="17"/>
      <c r="BD504" s="17"/>
      <c r="BE504" s="17"/>
      <c r="BF504" s="17"/>
      <c r="BG504" s="17"/>
      <c r="BH504" s="17"/>
      <c r="BI504" s="17"/>
      <c r="BJ504" s="16"/>
      <c r="BK504" s="16"/>
      <c r="BL504" s="16"/>
      <c r="BM504" s="16"/>
      <c r="BN504" s="16"/>
      <c r="BO504" s="16"/>
      <c r="BP504" s="16"/>
      <c r="BQ504" s="16"/>
      <c r="BR504" s="16"/>
      <c r="BS504" s="16"/>
      <c r="BT504" s="16"/>
      <c r="BU504" s="17"/>
      <c r="BV504" s="17"/>
      <c r="BW504" s="17"/>
      <c r="BX504" s="17"/>
      <c r="BY504" s="17"/>
      <c r="BZ504" s="17"/>
      <c r="CA504" s="16"/>
      <c r="CB504" s="16"/>
      <c r="CC504" s="16"/>
      <c r="CD504" s="16"/>
      <c r="CE504" s="16"/>
    </row>
    <row r="505" spans="1:83" ht="12.75" customHeight="1" x14ac:dyDescent="0.3">
      <c r="A505" s="9"/>
      <c r="B505" s="9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  <c r="AA505" s="14"/>
      <c r="AB505" s="14"/>
      <c r="AC505" s="14"/>
      <c r="AD505" s="14"/>
      <c r="AE505" s="14"/>
      <c r="AF505" s="14"/>
      <c r="AG505" s="14"/>
      <c r="AH505" s="14"/>
      <c r="AI505" s="15"/>
      <c r="AJ505" s="16"/>
      <c r="AK505" s="16"/>
      <c r="AL505" s="16"/>
      <c r="AM505" s="16"/>
      <c r="AN505" s="16"/>
      <c r="AO505" s="17"/>
      <c r="AP505" s="17"/>
      <c r="AQ505" s="17"/>
      <c r="AR505" s="17"/>
      <c r="AS505" s="17"/>
      <c r="AT505" s="16"/>
      <c r="AU505" s="16"/>
      <c r="AV505" s="16"/>
      <c r="AW505" s="16"/>
      <c r="AX505" s="16"/>
      <c r="AY505" s="16"/>
      <c r="AZ505" s="16"/>
      <c r="BA505" s="16"/>
      <c r="BB505" s="17"/>
      <c r="BC505" s="17"/>
      <c r="BD505" s="17"/>
      <c r="BE505" s="17"/>
      <c r="BF505" s="17"/>
      <c r="BG505" s="17"/>
      <c r="BH505" s="17"/>
      <c r="BI505" s="17"/>
      <c r="BJ505" s="16"/>
      <c r="BK505" s="16"/>
      <c r="BL505" s="16"/>
      <c r="BM505" s="16"/>
      <c r="BN505" s="16"/>
      <c r="BO505" s="16"/>
      <c r="BP505" s="16"/>
      <c r="BQ505" s="16"/>
      <c r="BR505" s="16"/>
      <c r="BS505" s="16"/>
      <c r="BT505" s="16"/>
      <c r="BU505" s="17"/>
      <c r="BV505" s="17"/>
      <c r="BW505" s="17"/>
      <c r="BX505" s="17"/>
      <c r="BY505" s="17"/>
      <c r="BZ505" s="17"/>
      <c r="CA505" s="16"/>
      <c r="CB505" s="16"/>
      <c r="CC505" s="16"/>
      <c r="CD505" s="16"/>
      <c r="CE505" s="16"/>
    </row>
    <row r="506" spans="1:83" ht="12.75" customHeight="1" x14ac:dyDescent="0.3">
      <c r="A506" s="9"/>
      <c r="B506" s="9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  <c r="AA506" s="14"/>
      <c r="AB506" s="14"/>
      <c r="AC506" s="14"/>
      <c r="AD506" s="14"/>
      <c r="AE506" s="14"/>
      <c r="AF506" s="14"/>
      <c r="AG506" s="14"/>
      <c r="AH506" s="14"/>
      <c r="AI506" s="15"/>
      <c r="AJ506" s="16"/>
      <c r="AK506" s="16"/>
      <c r="AL506" s="16"/>
      <c r="AM506" s="16"/>
      <c r="AN506" s="16"/>
      <c r="AO506" s="17"/>
      <c r="AP506" s="17"/>
      <c r="AQ506" s="17"/>
      <c r="AR506" s="17"/>
      <c r="AS506" s="17"/>
      <c r="AT506" s="16"/>
      <c r="AU506" s="16"/>
      <c r="AV506" s="16"/>
      <c r="AW506" s="16"/>
      <c r="AX506" s="16"/>
      <c r="AY506" s="16"/>
      <c r="AZ506" s="16"/>
      <c r="BA506" s="16"/>
      <c r="BB506" s="17"/>
      <c r="BC506" s="17"/>
      <c r="BD506" s="17"/>
      <c r="BE506" s="17"/>
      <c r="BF506" s="17"/>
      <c r="BG506" s="17"/>
      <c r="BH506" s="17"/>
      <c r="BI506" s="17"/>
      <c r="BJ506" s="16"/>
      <c r="BK506" s="16"/>
      <c r="BL506" s="16"/>
      <c r="BM506" s="16"/>
      <c r="BN506" s="16"/>
      <c r="BO506" s="16"/>
      <c r="BP506" s="16"/>
      <c r="BQ506" s="16"/>
      <c r="BR506" s="16"/>
      <c r="BS506" s="16"/>
      <c r="BT506" s="16"/>
      <c r="BU506" s="17"/>
      <c r="BV506" s="17"/>
      <c r="BW506" s="17"/>
      <c r="BX506" s="17"/>
      <c r="BY506" s="17"/>
      <c r="BZ506" s="17"/>
      <c r="CA506" s="16"/>
      <c r="CB506" s="16"/>
      <c r="CC506" s="16"/>
      <c r="CD506" s="16"/>
      <c r="CE506" s="16"/>
    </row>
    <row r="507" spans="1:83" ht="12.75" customHeight="1" x14ac:dyDescent="0.3">
      <c r="A507" s="9"/>
      <c r="B507" s="9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  <c r="AA507" s="14"/>
      <c r="AB507" s="14"/>
      <c r="AC507" s="14"/>
      <c r="AD507" s="14"/>
      <c r="AE507" s="14"/>
      <c r="AF507" s="14"/>
      <c r="AG507" s="14"/>
      <c r="AH507" s="14"/>
      <c r="AI507" s="15"/>
      <c r="AJ507" s="16"/>
      <c r="AK507" s="16"/>
      <c r="AL507" s="16"/>
      <c r="AM507" s="16"/>
      <c r="AN507" s="16"/>
      <c r="AO507" s="17"/>
      <c r="AP507" s="17"/>
      <c r="AQ507" s="17"/>
      <c r="AR507" s="17"/>
      <c r="AS507" s="17"/>
      <c r="AT507" s="16"/>
      <c r="AU507" s="16"/>
      <c r="AV507" s="16"/>
      <c r="AW507" s="16"/>
      <c r="AX507" s="16"/>
      <c r="AY507" s="16"/>
      <c r="AZ507" s="16"/>
      <c r="BA507" s="16"/>
      <c r="BB507" s="17"/>
      <c r="BC507" s="17"/>
      <c r="BD507" s="17"/>
      <c r="BE507" s="17"/>
      <c r="BF507" s="17"/>
      <c r="BG507" s="17"/>
      <c r="BH507" s="17"/>
      <c r="BI507" s="17"/>
      <c r="BJ507" s="16"/>
      <c r="BK507" s="16"/>
      <c r="BL507" s="16"/>
      <c r="BM507" s="16"/>
      <c r="BN507" s="16"/>
      <c r="BO507" s="16"/>
      <c r="BP507" s="16"/>
      <c r="BQ507" s="16"/>
      <c r="BR507" s="16"/>
      <c r="BS507" s="16"/>
      <c r="BT507" s="16"/>
      <c r="BU507" s="17"/>
      <c r="BV507" s="17"/>
      <c r="BW507" s="17"/>
      <c r="BX507" s="17"/>
      <c r="BY507" s="17"/>
      <c r="BZ507" s="17"/>
      <c r="CA507" s="16"/>
      <c r="CB507" s="16"/>
      <c r="CC507" s="16"/>
      <c r="CD507" s="16"/>
      <c r="CE507" s="16"/>
    </row>
    <row r="508" spans="1:83" ht="12.75" customHeight="1" x14ac:dyDescent="0.3">
      <c r="A508" s="9"/>
      <c r="B508" s="9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  <c r="AA508" s="14"/>
      <c r="AB508" s="14"/>
      <c r="AC508" s="14"/>
      <c r="AD508" s="14"/>
      <c r="AE508" s="14"/>
      <c r="AF508" s="14"/>
      <c r="AG508" s="14"/>
      <c r="AH508" s="14"/>
      <c r="AI508" s="15"/>
      <c r="AJ508" s="16"/>
      <c r="AK508" s="16"/>
      <c r="AL508" s="16"/>
      <c r="AM508" s="16"/>
      <c r="AN508" s="16"/>
      <c r="AO508" s="17"/>
      <c r="AP508" s="17"/>
      <c r="AQ508" s="17"/>
      <c r="AR508" s="17"/>
      <c r="AS508" s="17"/>
      <c r="AT508" s="16"/>
      <c r="AU508" s="16"/>
      <c r="AV508" s="16"/>
      <c r="AW508" s="16"/>
      <c r="AX508" s="16"/>
      <c r="AY508" s="16"/>
      <c r="AZ508" s="16"/>
      <c r="BA508" s="16"/>
      <c r="BB508" s="17"/>
      <c r="BC508" s="17"/>
      <c r="BD508" s="17"/>
      <c r="BE508" s="17"/>
      <c r="BF508" s="17"/>
      <c r="BG508" s="17"/>
      <c r="BH508" s="17"/>
      <c r="BI508" s="17"/>
      <c r="BJ508" s="16"/>
      <c r="BK508" s="16"/>
      <c r="BL508" s="16"/>
      <c r="BM508" s="16"/>
      <c r="BN508" s="16"/>
      <c r="BO508" s="16"/>
      <c r="BP508" s="16"/>
      <c r="BQ508" s="16"/>
      <c r="BR508" s="16"/>
      <c r="BS508" s="16"/>
      <c r="BT508" s="16"/>
      <c r="BU508" s="17"/>
      <c r="BV508" s="17"/>
      <c r="BW508" s="17"/>
      <c r="BX508" s="17"/>
      <c r="BY508" s="17"/>
      <c r="BZ508" s="17"/>
      <c r="CA508" s="16"/>
      <c r="CB508" s="16"/>
      <c r="CC508" s="16"/>
      <c r="CD508" s="16"/>
      <c r="CE508" s="16"/>
    </row>
  </sheetData>
  <conditionalFormatting sqref="Y309:Y508">
    <cfRule type="colorScale" priority="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Y309:Y508">
    <cfRule type="colorScale" priority="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Y309:Y508">
    <cfRule type="colorScale" priority="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R309:R508">
    <cfRule type="colorScale" priority="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AF309:AF508">
    <cfRule type="colorScale" priority="5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X309:X508">
    <cfRule type="colorScale" priority="6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H309:M508 X309:X508 AG309:AG508">
    <cfRule type="colorScale" priority="7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H309:M508">
    <cfRule type="colorScale" priority="8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I309:M508 Y309:Y508">
    <cfRule type="colorScale" priority="9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I309:M508">
    <cfRule type="colorScale" priority="10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J309:M508 Z309:Z508">
    <cfRule type="colorScale" priority="1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J309:M508">
    <cfRule type="colorScale" priority="1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K309:M508 AA309:AA508">
    <cfRule type="colorScale" priority="1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K309:M508 AA309:AC508">
    <cfRule type="colorScale" priority="1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K309:M508">
    <cfRule type="colorScale" priority="15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L309:M508 AB309:AB508">
    <cfRule type="colorScale" priority="16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L309:M508">
    <cfRule type="colorScale" priority="17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Q309:Q508">
    <cfRule type="colorScale" priority="18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AH309:AH508">
    <cfRule type="colorScale" priority="19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AS309:AS508">
    <cfRule type="colorScale" priority="20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N309:N508 W309:W508 AD309:AH508">
    <cfRule type="colorScale" priority="2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W309:W508 AG309:AG508">
    <cfRule type="colorScale" priority="2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Q309:Q508 W309:W508 AG309:AG508">
    <cfRule type="colorScale" priority="2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D309:AH508">
    <cfRule type="colorScale" priority="2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E309:AH508">
    <cfRule type="colorScale" priority="25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F309:AH508">
    <cfRule type="colorScale" priority="26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G309:AH508">
    <cfRule type="colorScale" priority="27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M309:AH508">
    <cfRule type="colorScale" priority="28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O309:AH508">
    <cfRule type="colorScale" priority="29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P309:AH508">
    <cfRule type="colorScale" priority="30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U309:BU508">
    <cfRule type="colorScale" priority="3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V309:BV508">
    <cfRule type="colorScale" priority="3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W309:BW508">
    <cfRule type="colorScale" priority="3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X309:BX508">
    <cfRule type="colorScale" priority="3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Y309:BY508">
    <cfRule type="colorScale" priority="35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Z309:BZ508">
    <cfRule type="colorScale" priority="36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AO309:AO508">
    <cfRule type="colorScale" priority="37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AP309:AP508">
    <cfRule type="colorScale" priority="38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AQ309:AQ508">
    <cfRule type="colorScale" priority="39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AR309:AR508">
    <cfRule type="colorScale" priority="40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E309:BE508">
    <cfRule type="colorScale" priority="4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B309:BB508">
    <cfRule type="colorScale" priority="4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C309:BC508">
    <cfRule type="colorScale" priority="4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D309:BD508">
    <cfRule type="colorScale" priority="4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I309:BI508">
    <cfRule type="colorScale" priority="45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F309:BF508">
    <cfRule type="colorScale" priority="46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G309:BG508">
    <cfRule type="colorScale" priority="47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H309:BH508">
    <cfRule type="colorScale" priority="48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R1:R2">
    <cfRule type="colorScale" priority="49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AF1:AF2">
    <cfRule type="colorScale" priority="50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X1:X2">
    <cfRule type="colorScale" priority="5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H1:M2 X1:X2 AG1:AG2">
    <cfRule type="colorScale" priority="5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H1:M2">
    <cfRule type="colorScale" priority="5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I1:M2 Y1:Y2">
    <cfRule type="colorScale" priority="5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I1:M2">
    <cfRule type="colorScale" priority="55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J1:M2 Z1:Z2">
    <cfRule type="colorScale" priority="56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J1:M2">
    <cfRule type="colorScale" priority="57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K1:M2 AA1:AA2">
    <cfRule type="colorScale" priority="58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K1:M2 AA1:AC2">
    <cfRule type="colorScale" priority="59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K1:M2">
    <cfRule type="colorScale" priority="60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L1:M2 AB1:AB2">
    <cfRule type="colorScale" priority="6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L1:M2">
    <cfRule type="colorScale" priority="6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Q1:Q2">
    <cfRule type="colorScale" priority="6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AH1:AH2">
    <cfRule type="colorScale" priority="6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AS1:AS2">
    <cfRule type="colorScale" priority="65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N1:N2 W1:W2 AD1:AH2">
    <cfRule type="colorScale" priority="66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W1:W2 AG1:AG2">
    <cfRule type="colorScale" priority="67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Q1:Q2 W1:W2 AG1:AG2">
    <cfRule type="colorScale" priority="68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C1:AH2">
    <cfRule type="colorScale" priority="69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D1:AH2">
    <cfRule type="colorScale" priority="70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E1:AH2">
    <cfRule type="colorScale" priority="7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F1:AH2">
    <cfRule type="colorScale" priority="7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G1:AH2">
    <cfRule type="colorScale" priority="7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M1:AH2">
    <cfRule type="colorScale" priority="7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O1:AH2">
    <cfRule type="colorScale" priority="75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P1:AH2">
    <cfRule type="colorScale" priority="76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U1:BU2">
    <cfRule type="colorScale" priority="77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V1:BV2">
    <cfRule type="colorScale" priority="78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W1:BW2">
    <cfRule type="colorScale" priority="79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X1:BX2">
    <cfRule type="colorScale" priority="80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Y1:BY2">
    <cfRule type="colorScale" priority="8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Z1:BZ2">
    <cfRule type="colorScale" priority="8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AO1:AO2">
    <cfRule type="colorScale" priority="8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AP1:AP2">
    <cfRule type="colorScale" priority="8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AQ1:AQ2">
    <cfRule type="colorScale" priority="85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AR1:AR2">
    <cfRule type="colorScale" priority="86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E1:BE2">
    <cfRule type="colorScale" priority="87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B1:BB2">
    <cfRule type="colorScale" priority="88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C1:BC2">
    <cfRule type="colorScale" priority="89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D1:BD2">
    <cfRule type="colorScale" priority="90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I1:BI2">
    <cfRule type="colorScale" priority="9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F1:BF2">
    <cfRule type="colorScale" priority="9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G1:BG2">
    <cfRule type="colorScale" priority="9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H1:BH2">
    <cfRule type="colorScale" priority="9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C5:CE308">
    <cfRule type="colorScale" priority="95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C309:AH508">
    <cfRule type="colorScale" priority="96">
      <colorScale>
        <cfvo type="min"/>
        <cfvo type="percentile" val="50"/>
        <cfvo type="max"/>
        <color rgb="FF63BE7B"/>
        <color rgb="FFFCFCFF"/>
        <color rgb="FFF8696B"/>
      </colorScale>
    </cfRule>
  </conditionalFormatting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E508"/>
  <sheetViews>
    <sheetView workbookViewId="0"/>
  </sheetViews>
  <sheetFormatPr baseColWidth="10" defaultColWidth="12.58203125" defaultRowHeight="15" customHeight="1" x14ac:dyDescent="0.3"/>
  <cols>
    <col min="1" max="1" width="11.08203125" customWidth="1"/>
    <col min="2" max="2" width="14.58203125" customWidth="1"/>
    <col min="3" max="34" width="9.08203125" customWidth="1"/>
    <col min="35" max="83" width="10.58203125" customWidth="1"/>
  </cols>
  <sheetData>
    <row r="1" spans="1:83" ht="13.5" customHeight="1" x14ac:dyDescent="0.3">
      <c r="A1" s="22"/>
      <c r="B1" s="5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E1" s="6"/>
      <c r="BF1" s="6"/>
      <c r="BG1" s="6"/>
      <c r="BH1" s="6"/>
      <c r="BI1" s="6"/>
      <c r="BJ1" s="6"/>
      <c r="BK1" s="6"/>
      <c r="BL1" s="6"/>
      <c r="BM1" s="6"/>
      <c r="BN1" s="6"/>
      <c r="BO1" s="6"/>
      <c r="BP1" s="6"/>
      <c r="BQ1" s="6"/>
      <c r="BR1" s="6"/>
      <c r="BS1" s="6"/>
      <c r="BT1" s="6"/>
      <c r="BU1" s="6"/>
      <c r="BV1" s="6"/>
      <c r="BW1" s="6"/>
      <c r="BX1" s="6"/>
      <c r="BY1" s="6"/>
      <c r="BZ1" s="6"/>
      <c r="CA1" s="6"/>
      <c r="CB1" s="6"/>
      <c r="CC1" s="6"/>
      <c r="CD1" s="6"/>
      <c r="CE1" s="6"/>
    </row>
    <row r="2" spans="1:83" ht="13.5" customHeight="1" x14ac:dyDescent="0.3">
      <c r="A2" s="23"/>
      <c r="B2" s="5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  <c r="BE2" s="6"/>
      <c r="BF2" s="6"/>
      <c r="BG2" s="6"/>
      <c r="BH2" s="6"/>
      <c r="BI2" s="6"/>
      <c r="BJ2" s="6"/>
      <c r="BK2" s="6"/>
      <c r="BL2" s="6"/>
      <c r="BM2" s="6"/>
      <c r="BN2" s="6"/>
      <c r="BO2" s="6"/>
      <c r="BP2" s="6"/>
      <c r="BQ2" s="6"/>
      <c r="BR2" s="6"/>
      <c r="BS2" s="6"/>
      <c r="BT2" s="6"/>
      <c r="BU2" s="6"/>
      <c r="BV2" s="6"/>
      <c r="BW2" s="6"/>
      <c r="BX2" s="6"/>
      <c r="BY2" s="6"/>
      <c r="BZ2" s="6"/>
      <c r="CA2" s="6"/>
      <c r="CB2" s="6"/>
      <c r="CC2" s="6"/>
      <c r="CD2" s="6"/>
      <c r="CE2" s="6"/>
    </row>
    <row r="3" spans="1:83" ht="13.5" customHeight="1" x14ac:dyDescent="0.3">
      <c r="A3" s="9"/>
      <c r="B3" s="9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  <c r="AW3" s="13"/>
      <c r="AX3" s="13"/>
      <c r="AY3" s="13"/>
      <c r="AZ3" s="13"/>
      <c r="BA3" s="13"/>
      <c r="BB3" s="13"/>
      <c r="BC3" s="13"/>
      <c r="BD3" s="13"/>
      <c r="BE3" s="13"/>
      <c r="BF3" s="13"/>
      <c r="BG3" s="13"/>
      <c r="BH3" s="13"/>
      <c r="BI3" s="13"/>
      <c r="BJ3" s="13"/>
      <c r="BK3" s="13"/>
      <c r="BL3" s="13"/>
      <c r="BM3" s="13"/>
      <c r="BN3" s="13"/>
      <c r="BO3" s="13"/>
      <c r="BP3" s="13"/>
      <c r="BQ3" s="13"/>
      <c r="BR3" s="13"/>
      <c r="BS3" s="13"/>
      <c r="BT3" s="13"/>
      <c r="BU3" s="13"/>
      <c r="BV3" s="13"/>
      <c r="BW3" s="13"/>
      <c r="BX3" s="13"/>
      <c r="BY3" s="13"/>
      <c r="BZ3" s="13"/>
      <c r="CA3" s="13"/>
      <c r="CB3" s="13"/>
      <c r="CC3" s="13"/>
      <c r="CD3" s="13"/>
      <c r="CE3" s="13"/>
    </row>
    <row r="4" spans="1:83" ht="37.5" customHeight="1" x14ac:dyDescent="0.3">
      <c r="A4" s="7" t="s">
        <v>87</v>
      </c>
      <c r="B4" s="7" t="s">
        <v>5</v>
      </c>
      <c r="C4" s="4" t="s">
        <v>7</v>
      </c>
      <c r="D4" s="4" t="s">
        <v>8</v>
      </c>
      <c r="E4" s="4" t="s">
        <v>9</v>
      </c>
      <c r="F4" s="4" t="s">
        <v>10</v>
      </c>
      <c r="G4" s="4" t="s">
        <v>11</v>
      </c>
      <c r="H4" s="4" t="s">
        <v>12</v>
      </c>
      <c r="I4" s="4" t="s">
        <v>13</v>
      </c>
      <c r="J4" s="4" t="s">
        <v>14</v>
      </c>
      <c r="K4" s="4" t="s">
        <v>15</v>
      </c>
      <c r="L4" s="4" t="s">
        <v>16</v>
      </c>
      <c r="M4" s="4" t="s">
        <v>17</v>
      </c>
      <c r="N4" s="4" t="s">
        <v>18</v>
      </c>
      <c r="O4" s="4" t="s">
        <v>19</v>
      </c>
      <c r="P4" s="4" t="s">
        <v>20</v>
      </c>
      <c r="Q4" s="4" t="s">
        <v>21</v>
      </c>
      <c r="R4" s="4" t="s">
        <v>22</v>
      </c>
      <c r="S4" s="4" t="s">
        <v>23</v>
      </c>
      <c r="T4" s="4" t="s">
        <v>24</v>
      </c>
      <c r="U4" s="4" t="s">
        <v>25</v>
      </c>
      <c r="V4" s="4" t="s">
        <v>26</v>
      </c>
      <c r="W4" s="4" t="s">
        <v>27</v>
      </c>
      <c r="X4" s="4" t="s">
        <v>28</v>
      </c>
      <c r="Y4" s="4" t="s">
        <v>29</v>
      </c>
      <c r="Z4" s="4" t="s">
        <v>30</v>
      </c>
      <c r="AA4" s="4" t="s">
        <v>31</v>
      </c>
      <c r="AB4" s="4" t="s">
        <v>32</v>
      </c>
      <c r="AC4" s="4" t="s">
        <v>33</v>
      </c>
      <c r="AD4" s="4" t="s">
        <v>34</v>
      </c>
      <c r="AE4" s="4" t="s">
        <v>35</v>
      </c>
      <c r="AF4" s="4" t="s">
        <v>36</v>
      </c>
      <c r="AG4" s="4" t="s">
        <v>37</v>
      </c>
      <c r="AH4" s="4" t="s">
        <v>38</v>
      </c>
      <c r="AI4" s="4" t="s">
        <v>39</v>
      </c>
      <c r="AJ4" s="4" t="s">
        <v>40</v>
      </c>
      <c r="AK4" s="4" t="s">
        <v>41</v>
      </c>
      <c r="AL4" s="4" t="s">
        <v>42</v>
      </c>
      <c r="AM4" s="3" t="s">
        <v>43</v>
      </c>
      <c r="AN4" s="3" t="s">
        <v>45</v>
      </c>
      <c r="AO4" s="3" t="s">
        <v>46</v>
      </c>
      <c r="AP4" s="3" t="s">
        <v>47</v>
      </c>
      <c r="AQ4" s="3" t="s">
        <v>90</v>
      </c>
      <c r="AR4" s="3" t="s">
        <v>48</v>
      </c>
      <c r="AS4" s="3" t="s">
        <v>49</v>
      </c>
      <c r="AT4" s="3" t="s">
        <v>50</v>
      </c>
      <c r="AU4" s="3" t="s">
        <v>51</v>
      </c>
      <c r="AV4" s="3" t="s">
        <v>91</v>
      </c>
      <c r="AW4" s="3" t="s">
        <v>92</v>
      </c>
      <c r="AX4" s="3" t="s">
        <v>93</v>
      </c>
      <c r="AY4" s="3" t="s">
        <v>94</v>
      </c>
      <c r="AZ4" s="3" t="s">
        <v>95</v>
      </c>
      <c r="BA4" s="3" t="s">
        <v>96</v>
      </c>
      <c r="BB4" s="3" t="s">
        <v>97</v>
      </c>
      <c r="BC4" s="3" t="s">
        <v>98</v>
      </c>
      <c r="BD4" s="4" t="s">
        <v>60</v>
      </c>
      <c r="BE4" s="3" t="s">
        <v>61</v>
      </c>
      <c r="BF4" s="3" t="s">
        <v>62</v>
      </c>
      <c r="BG4" s="3" t="s">
        <v>63</v>
      </c>
      <c r="BH4" s="4" t="s">
        <v>64</v>
      </c>
      <c r="BI4" s="3" t="s">
        <v>65</v>
      </c>
      <c r="BJ4" s="3" t="s">
        <v>66</v>
      </c>
      <c r="BK4" s="3" t="s">
        <v>67</v>
      </c>
      <c r="BL4" s="3" t="s">
        <v>68</v>
      </c>
      <c r="BM4" s="4" t="s">
        <v>729</v>
      </c>
      <c r="BN4" s="3" t="s">
        <v>69</v>
      </c>
      <c r="BO4" s="3" t="s">
        <v>70</v>
      </c>
      <c r="BP4" s="3" t="s">
        <v>71</v>
      </c>
      <c r="BQ4" s="3" t="s">
        <v>72</v>
      </c>
      <c r="BR4" s="3" t="s">
        <v>73</v>
      </c>
      <c r="BS4" s="3" t="s">
        <v>74</v>
      </c>
      <c r="BT4" s="3" t="s">
        <v>75</v>
      </c>
      <c r="BU4" s="3" t="s">
        <v>76</v>
      </c>
      <c r="BV4" s="3" t="s">
        <v>77</v>
      </c>
      <c r="BW4" s="3" t="s">
        <v>78</v>
      </c>
      <c r="BX4" s="3" t="s">
        <v>79</v>
      </c>
      <c r="BY4" s="3" t="s">
        <v>80</v>
      </c>
      <c r="BZ4" s="3" t="s">
        <v>81</v>
      </c>
      <c r="CA4" s="3" t="s">
        <v>99</v>
      </c>
      <c r="CB4" s="3" t="s">
        <v>82</v>
      </c>
      <c r="CC4" s="3" t="s">
        <v>100</v>
      </c>
      <c r="CD4" s="3" t="s">
        <v>101</v>
      </c>
      <c r="CE4" s="3" t="s">
        <v>83</v>
      </c>
    </row>
    <row r="5" spans="1:83" ht="12.75" customHeight="1" x14ac:dyDescent="0.3">
      <c r="A5" s="9" t="s">
        <v>1</v>
      </c>
      <c r="B5" s="9" t="s">
        <v>102</v>
      </c>
      <c r="C5" s="24">
        <f>SUM(percentile95!C5,percentile5!C5)</f>
        <v>0</v>
      </c>
      <c r="D5" s="24">
        <f>SUM(percentile95!D5,percentile5!D5)</f>
        <v>0</v>
      </c>
      <c r="E5" s="24">
        <f>SUM(percentile95!E5,percentile5!E5)</f>
        <v>0</v>
      </c>
      <c r="F5" s="24">
        <f>SUM(percentile95!F5,percentile5!F5)</f>
        <v>0</v>
      </c>
      <c r="G5" s="24">
        <f>SUM(percentile95!G5,percentile5!G5)</f>
        <v>1.8417374375881748</v>
      </c>
      <c r="H5" s="24">
        <f>SUM(percentile95!H5,percentile5!H5)</f>
        <v>0</v>
      </c>
      <c r="I5" s="24">
        <f>SUM(percentile95!I5,percentile5!I5)</f>
        <v>0</v>
      </c>
      <c r="J5" s="24">
        <f>SUM(percentile95!J5,percentile5!J5)</f>
        <v>1.2048893772261007</v>
      </c>
      <c r="K5" s="24">
        <f>SUM(percentile95!K5,percentile5!K5)</f>
        <v>0</v>
      </c>
      <c r="L5" s="24">
        <f>SUM(percentile95!L5,percentile5!L5)</f>
        <v>14.375842726455916</v>
      </c>
      <c r="M5" s="24">
        <f>SUM(percentile95!M5,percentile5!M5)</f>
        <v>0</v>
      </c>
      <c r="N5" s="24">
        <f>SUM(percentile95!N5,percentile5!N5)</f>
        <v>0</v>
      </c>
      <c r="O5" s="24">
        <f>SUM(percentile95!O5,percentile5!O5)</f>
        <v>0</v>
      </c>
      <c r="P5" s="24">
        <f>SUM(percentile95!P5,percentile5!P5)</f>
        <v>0</v>
      </c>
      <c r="Q5" s="24">
        <f>SUM(percentile95!Q5,percentile5!Q5)</f>
        <v>0</v>
      </c>
      <c r="R5" s="24">
        <f>SUM(percentile95!R5,percentile5!R5)</f>
        <v>0</v>
      </c>
      <c r="S5" s="24">
        <f>SUM(percentile95!S5,percentile5!S5)</f>
        <v>7.308149260187295</v>
      </c>
      <c r="T5" s="24">
        <f>SUM(percentile95!T5,percentile5!T5)</f>
        <v>0</v>
      </c>
      <c r="U5" s="24">
        <f>SUM(percentile95!U5,percentile5!U5)</f>
        <v>0</v>
      </c>
      <c r="V5" s="24">
        <f>SUM(percentile95!V5,percentile5!V5)</f>
        <v>0</v>
      </c>
      <c r="W5" s="24">
        <f>SUM(percentile95!W5,percentile5!W5)</f>
        <v>0</v>
      </c>
      <c r="X5" s="24">
        <f>SUM(percentile95!X5,percentile5!X5)</f>
        <v>0</v>
      </c>
      <c r="Y5" s="24">
        <f>SUM(percentile95!Y5,percentile5!Y5)</f>
        <v>0</v>
      </c>
      <c r="Z5" s="24">
        <f>SUM(percentile95!Z5,percentile5!Z5)</f>
        <v>0</v>
      </c>
      <c r="AA5" s="24">
        <f>SUM(percentile95!AA5,percentile5!AA5)</f>
        <v>0</v>
      </c>
      <c r="AB5" s="24">
        <f>SUM(percentile95!AB5,percentile5!AB5)</f>
        <v>0</v>
      </c>
      <c r="AC5" s="24">
        <f>SUM(percentile95!AC5,percentile5!AC5)</f>
        <v>0</v>
      </c>
      <c r="AD5" s="24">
        <f>SUM(percentile95!AD5,percentile5!AD5)</f>
        <v>0</v>
      </c>
      <c r="AE5" s="24">
        <f>SUM(percentile95!AE5,percentile5!AE5)</f>
        <v>0</v>
      </c>
      <c r="AF5" s="24">
        <f>SUM(percentile95!AF5,percentile5!AF5)</f>
        <v>0</v>
      </c>
      <c r="AG5" s="24">
        <f>SUM(percentile95!AG5,percentile5!AG5)</f>
        <v>0</v>
      </c>
      <c r="AH5" s="24">
        <f>SUM(percentile95!AH5,percentile5!AH5)</f>
        <v>0</v>
      </c>
      <c r="AI5" s="24">
        <f>SUM(percentile95!AI5,percentile5!AI5)</f>
        <v>0</v>
      </c>
      <c r="AJ5" s="24">
        <f>SUM(percentile95!AJ5,percentile5!AJ5)</f>
        <v>0</v>
      </c>
      <c r="AK5" s="24">
        <f>SUM(percentile95!AK5,percentile5!AK5)</f>
        <v>0</v>
      </c>
      <c r="AL5" s="24">
        <f>SUM(percentile95!AL5,percentile5!AL5)</f>
        <v>0</v>
      </c>
      <c r="AM5" s="24">
        <f>SUM(percentile95!AM5,percentile5!AM5)</f>
        <v>0</v>
      </c>
      <c r="AN5" s="24">
        <f>SUM(percentile95!AN5,percentile5!AN5)</f>
        <v>0</v>
      </c>
      <c r="AO5" s="24">
        <f>SUM(percentile95!AO5,percentile5!AO5)</f>
        <v>0</v>
      </c>
      <c r="AP5" s="24">
        <f>SUM(percentile95!AP5,percentile5!AP5)</f>
        <v>0</v>
      </c>
      <c r="AQ5" s="24">
        <f>SUM(percentile95!AQ5,percentile5!AQ5)</f>
        <v>0</v>
      </c>
      <c r="AR5" s="24">
        <f>SUM(percentile95!AR5,percentile5!AR5)</f>
        <v>0</v>
      </c>
      <c r="AS5" s="24">
        <f>SUM(percentile95!AS5,percentile5!AS5)</f>
        <v>0</v>
      </c>
      <c r="AT5" s="24">
        <f>SUM(percentile95!AT5,percentile5!AT5)</f>
        <v>0</v>
      </c>
      <c r="AU5" s="24">
        <f>SUM(percentile95!AU5,percentile5!AU5)</f>
        <v>0</v>
      </c>
      <c r="AV5" s="24">
        <f>SUM(percentile95!AV5,percentile5!AV5)</f>
        <v>0.26869507856980307</v>
      </c>
      <c r="AW5" s="24">
        <f>SUM(percentile95!AW5,percentile5!AW5)</f>
        <v>0</v>
      </c>
      <c r="AX5" s="24">
        <f>SUM(percentile95!AX5,percentile5!AX5)</f>
        <v>0</v>
      </c>
      <c r="AY5" s="24">
        <f>SUM(percentile95!AY5,percentile5!AY5)</f>
        <v>0</v>
      </c>
      <c r="AZ5" s="24">
        <f>SUM(percentile95!AZ5,percentile5!AZ5)</f>
        <v>0</v>
      </c>
      <c r="BA5" s="24">
        <f>SUM(percentile95!BA5,percentile5!BA5)</f>
        <v>0</v>
      </c>
      <c r="BB5" s="24">
        <f>SUM(percentile95!BB5,percentile5!BB5)</f>
        <v>0</v>
      </c>
      <c r="BC5" s="24">
        <f>SUM(percentile95!BC5,percentile5!BC5)</f>
        <v>0</v>
      </c>
      <c r="BD5" s="24">
        <f>SUM(percentile95!BD5,percentile5!BD5)</f>
        <v>0</v>
      </c>
      <c r="BE5" s="24">
        <f>SUM(percentile95!BE5,percentile5!BE5)</f>
        <v>16.236820746204256</v>
      </c>
      <c r="BF5" s="24">
        <f>SUM(percentile95!BF5,percentile5!BF5)</f>
        <v>0</v>
      </c>
      <c r="BG5" s="24">
        <f>SUM(percentile95!BG5,percentile5!BG5)</f>
        <v>0</v>
      </c>
      <c r="BH5" s="24">
        <f>SUM(percentile95!BH5,percentile5!BH5)</f>
        <v>0</v>
      </c>
      <c r="BI5" s="24">
        <f>SUM(percentile95!BI5,percentile5!BI5)</f>
        <v>3.3851388405980902</v>
      </c>
      <c r="BJ5" s="24">
        <f>SUM(percentile95!BJ5,percentile5!BJ5)</f>
        <v>79.712702854198781</v>
      </c>
      <c r="BK5" s="24">
        <f>SUM(percentile95!BK5,percentile5!BK5)</f>
        <v>16.861597117456384</v>
      </c>
      <c r="BL5" s="24">
        <f>SUM(percentile95!BL5,percentile5!BL5)</f>
        <v>7.9028912008049561</v>
      </c>
      <c r="BM5" s="24">
        <f>SUM(percentile95!BM5,percentile5!BM5)</f>
        <v>0</v>
      </c>
      <c r="BN5" s="24">
        <f>SUM(percentile95!BN5,percentile5!BN5)</f>
        <v>0</v>
      </c>
      <c r="BO5" s="24">
        <f>SUM(percentile95!BO5,percentile5!BO5)</f>
        <v>0</v>
      </c>
      <c r="BP5" s="24">
        <f>SUM(percentile95!BP5,percentile5!BP5)</f>
        <v>0</v>
      </c>
      <c r="BQ5" s="24">
        <f>SUM(percentile95!BQ5,percentile5!BQ5)</f>
        <v>0</v>
      </c>
      <c r="BR5" s="24">
        <f>SUM(percentile95!BR5,percentile5!BR5)</f>
        <v>0</v>
      </c>
      <c r="BS5" s="24">
        <f>SUM(percentile95!BS5,percentile5!BS5)</f>
        <v>0</v>
      </c>
      <c r="BT5" s="24">
        <f>SUM(percentile95!BT5,percentile5!BT5)</f>
        <v>0</v>
      </c>
      <c r="BU5" s="24">
        <f>SUM(percentile95!BU5,percentile5!BU5)</f>
        <v>0</v>
      </c>
      <c r="BV5" s="24">
        <f>SUM(percentile95!BV5,percentile5!BV5)</f>
        <v>0</v>
      </c>
      <c r="BW5" s="24">
        <f>SUM(percentile95!BW5,percentile5!BW5)</f>
        <v>0</v>
      </c>
      <c r="BX5" s="24">
        <f>SUM(percentile95!BX5,percentile5!BX5)</f>
        <v>0</v>
      </c>
      <c r="BY5" s="24">
        <f>SUM(percentile95!BY5,percentile5!BY5)</f>
        <v>0</v>
      </c>
      <c r="BZ5" s="24">
        <f>SUM(percentile95!BZ5,percentile5!BZ5)</f>
        <v>0</v>
      </c>
      <c r="CA5" s="24">
        <f>SUM(percentile95!CA5,percentile5!CA5)</f>
        <v>0</v>
      </c>
      <c r="CB5" s="24">
        <f>SUM(percentile95!CB5,percentile5!CB5)</f>
        <v>0</v>
      </c>
      <c r="CC5" s="24">
        <f>SUM(percentile95!CC5,percentile5!CC5)</f>
        <v>0</v>
      </c>
      <c r="CD5" s="24">
        <f>SUM(percentile95!CD5,percentile5!CD5)</f>
        <v>0</v>
      </c>
      <c r="CE5" s="24">
        <f>SUM(percentile95!CE5,percentile5!CE5)</f>
        <v>0</v>
      </c>
    </row>
    <row r="6" spans="1:83" ht="12.75" customHeight="1" x14ac:dyDescent="0.3">
      <c r="A6" s="9" t="s">
        <v>1</v>
      </c>
      <c r="B6" s="9" t="s">
        <v>105</v>
      </c>
      <c r="C6" s="24">
        <f>SUM(percentile95!C6,percentile5!C6)</f>
        <v>0</v>
      </c>
      <c r="D6" s="24">
        <f>SUM(percentile95!D6,percentile5!D6)</f>
        <v>0</v>
      </c>
      <c r="E6" s="24">
        <f>SUM(percentile95!E6,percentile5!E6)</f>
        <v>0</v>
      </c>
      <c r="F6" s="24">
        <f>SUM(percentile95!F6,percentile5!F6)</f>
        <v>0</v>
      </c>
      <c r="G6" s="24">
        <f>SUM(percentile95!G6,percentile5!G6)</f>
        <v>0</v>
      </c>
      <c r="H6" s="24">
        <f>SUM(percentile95!H6,percentile5!H6)</f>
        <v>0</v>
      </c>
      <c r="I6" s="24">
        <f>SUM(percentile95!I6,percentile5!I6)</f>
        <v>0</v>
      </c>
      <c r="J6" s="24">
        <f>SUM(percentile95!J6,percentile5!J6)</f>
        <v>0</v>
      </c>
      <c r="K6" s="24">
        <f>SUM(percentile95!K6,percentile5!K6)</f>
        <v>0</v>
      </c>
      <c r="L6" s="24">
        <f>SUM(percentile95!L6,percentile5!L6)</f>
        <v>0</v>
      </c>
      <c r="M6" s="24">
        <f>SUM(percentile95!M6,percentile5!M6)</f>
        <v>0</v>
      </c>
      <c r="N6" s="24">
        <f>SUM(percentile95!N6,percentile5!N6)</f>
        <v>0</v>
      </c>
      <c r="O6" s="24">
        <f>SUM(percentile95!O6,percentile5!O6)</f>
        <v>0</v>
      </c>
      <c r="P6" s="24">
        <f>SUM(percentile95!P6,percentile5!P6)</f>
        <v>0</v>
      </c>
      <c r="Q6" s="24">
        <f>SUM(percentile95!Q6,percentile5!Q6)</f>
        <v>0</v>
      </c>
      <c r="R6" s="24">
        <f>SUM(percentile95!R6,percentile5!R6)</f>
        <v>0</v>
      </c>
      <c r="S6" s="24">
        <f>SUM(percentile95!S6,percentile5!S6)</f>
        <v>7.184043924505926</v>
      </c>
      <c r="T6" s="24">
        <f>SUM(percentile95!T6,percentile5!T6)</f>
        <v>0</v>
      </c>
      <c r="U6" s="24">
        <f>SUM(percentile95!U6,percentile5!U6)</f>
        <v>0</v>
      </c>
      <c r="V6" s="24">
        <f>SUM(percentile95!V6,percentile5!V6)</f>
        <v>0</v>
      </c>
      <c r="W6" s="24">
        <f>SUM(percentile95!W6,percentile5!W6)</f>
        <v>0</v>
      </c>
      <c r="X6" s="24">
        <f>SUM(percentile95!X6,percentile5!X6)</f>
        <v>0</v>
      </c>
      <c r="Y6" s="24">
        <f>SUM(percentile95!Y6,percentile5!Y6)</f>
        <v>0</v>
      </c>
      <c r="Z6" s="24">
        <f>SUM(percentile95!Z6,percentile5!Z6)</f>
        <v>0</v>
      </c>
      <c r="AA6" s="24">
        <f>SUM(percentile95!AA6,percentile5!AA6)</f>
        <v>0</v>
      </c>
      <c r="AB6" s="24">
        <f>SUM(percentile95!AB6,percentile5!AB6)</f>
        <v>0</v>
      </c>
      <c r="AC6" s="24">
        <f>SUM(percentile95!AC6,percentile5!AC6)</f>
        <v>0</v>
      </c>
      <c r="AD6" s="24">
        <f>SUM(percentile95!AD6,percentile5!AD6)</f>
        <v>0</v>
      </c>
      <c r="AE6" s="24">
        <f>SUM(percentile95!AE6,percentile5!AE6)</f>
        <v>0</v>
      </c>
      <c r="AF6" s="24">
        <f>SUM(percentile95!AF6,percentile5!AF6)</f>
        <v>0</v>
      </c>
      <c r="AG6" s="24">
        <f>SUM(percentile95!AG6,percentile5!AG6)</f>
        <v>0</v>
      </c>
      <c r="AH6" s="24">
        <f>SUM(percentile95!AH6,percentile5!AH6)</f>
        <v>0</v>
      </c>
      <c r="AI6" s="24">
        <f>SUM(percentile95!AI6,percentile5!AI6)</f>
        <v>0</v>
      </c>
      <c r="AJ6" s="24">
        <f>SUM(percentile95!AJ6,percentile5!AJ6)</f>
        <v>0</v>
      </c>
      <c r="AK6" s="24">
        <f>SUM(percentile95!AK6,percentile5!AK6)</f>
        <v>0</v>
      </c>
      <c r="AL6" s="24">
        <f>SUM(percentile95!AL6,percentile5!AL6)</f>
        <v>0</v>
      </c>
      <c r="AM6" s="24">
        <f>SUM(percentile95!AM6,percentile5!AM6)</f>
        <v>0</v>
      </c>
      <c r="AN6" s="24">
        <f>SUM(percentile95!AN6,percentile5!AN6)</f>
        <v>0</v>
      </c>
      <c r="AO6" s="24">
        <f>SUM(percentile95!AO6,percentile5!AO6)</f>
        <v>0</v>
      </c>
      <c r="AP6" s="24">
        <f>SUM(percentile95!AP6,percentile5!AP6)</f>
        <v>0</v>
      </c>
      <c r="AQ6" s="24">
        <f>SUM(percentile95!AQ6,percentile5!AQ6)</f>
        <v>0</v>
      </c>
      <c r="AR6" s="24">
        <f>SUM(percentile95!AR6,percentile5!AR6)</f>
        <v>0</v>
      </c>
      <c r="AS6" s="24">
        <f>SUM(percentile95!AS6,percentile5!AS6)</f>
        <v>0</v>
      </c>
      <c r="AT6" s="24">
        <f>SUM(percentile95!AT6,percentile5!AT6)</f>
        <v>0</v>
      </c>
      <c r="AU6" s="24">
        <f>SUM(percentile95!AU6,percentile5!AU6)</f>
        <v>0</v>
      </c>
      <c r="AV6" s="24">
        <f>SUM(percentile95!AV6,percentile5!AV6)</f>
        <v>0</v>
      </c>
      <c r="AW6" s="24">
        <f>SUM(percentile95!AW6,percentile5!AW6)</f>
        <v>0</v>
      </c>
      <c r="AX6" s="24">
        <f>SUM(percentile95!AX6,percentile5!AX6)</f>
        <v>0</v>
      </c>
      <c r="AY6" s="24">
        <f>SUM(percentile95!AY6,percentile5!AY6)</f>
        <v>0</v>
      </c>
      <c r="AZ6" s="24">
        <f>SUM(percentile95!AZ6,percentile5!AZ6)</f>
        <v>4.6987925165094757E-2</v>
      </c>
      <c r="BA6" s="24">
        <f>SUM(percentile95!BA6,percentile5!BA6)</f>
        <v>0</v>
      </c>
      <c r="BB6" s="24">
        <f>SUM(percentile95!BB6,percentile5!BB6)</f>
        <v>0</v>
      </c>
      <c r="BC6" s="24">
        <f>SUM(percentile95!BC6,percentile5!BC6)</f>
        <v>0</v>
      </c>
      <c r="BD6" s="24">
        <f>SUM(percentile95!BD6,percentile5!BD6)</f>
        <v>0</v>
      </c>
      <c r="BE6" s="24">
        <f>SUM(percentile95!BE6,percentile5!BE6)</f>
        <v>0</v>
      </c>
      <c r="BF6" s="24">
        <f>SUM(percentile95!BF6,percentile5!BF6)</f>
        <v>0</v>
      </c>
      <c r="BG6" s="24">
        <f>SUM(percentile95!BG6,percentile5!BG6)</f>
        <v>0</v>
      </c>
      <c r="BH6" s="24">
        <f>SUM(percentile95!BH6,percentile5!BH6)</f>
        <v>0</v>
      </c>
      <c r="BI6" s="24">
        <f>SUM(percentile95!BI6,percentile5!BI6)</f>
        <v>2.7350771377441667</v>
      </c>
      <c r="BJ6" s="24">
        <f>SUM(percentile95!BJ6,percentile5!BJ6)</f>
        <v>72.591964843267576</v>
      </c>
      <c r="BK6" s="24">
        <f>SUM(percentile95!BK6,percentile5!BK6)</f>
        <v>0</v>
      </c>
      <c r="BL6" s="24">
        <f>SUM(percentile95!BL6,percentile5!BL6)</f>
        <v>8.0715215591097564</v>
      </c>
      <c r="BM6" s="24">
        <f>SUM(percentile95!BM6,percentile5!BM6)</f>
        <v>0</v>
      </c>
      <c r="BN6" s="24">
        <f>SUM(percentile95!BN6,percentile5!BN6)</f>
        <v>0</v>
      </c>
      <c r="BO6" s="24">
        <f>SUM(percentile95!BO6,percentile5!BO6)</f>
        <v>0</v>
      </c>
      <c r="BP6" s="24">
        <f>SUM(percentile95!BP6,percentile5!BP6)</f>
        <v>0</v>
      </c>
      <c r="BQ6" s="24">
        <f>SUM(percentile95!BQ6,percentile5!BQ6)</f>
        <v>0</v>
      </c>
      <c r="BR6" s="24">
        <f>SUM(percentile95!BR6,percentile5!BR6)</f>
        <v>0</v>
      </c>
      <c r="BS6" s="24">
        <f>SUM(percentile95!BS6,percentile5!BS6)</f>
        <v>0</v>
      </c>
      <c r="BT6" s="24">
        <f>SUM(percentile95!BT6,percentile5!BT6)</f>
        <v>0</v>
      </c>
      <c r="BU6" s="24">
        <f>SUM(percentile95!BU6,percentile5!BU6)</f>
        <v>0</v>
      </c>
      <c r="BV6" s="24">
        <f>SUM(percentile95!BV6,percentile5!BV6)</f>
        <v>0</v>
      </c>
      <c r="BW6" s="24">
        <f>SUM(percentile95!BW6,percentile5!BW6)</f>
        <v>0</v>
      </c>
      <c r="BX6" s="24">
        <f>SUM(percentile95!BX6,percentile5!BX6)</f>
        <v>0</v>
      </c>
      <c r="BY6" s="24">
        <f>SUM(percentile95!BY6,percentile5!BY6)</f>
        <v>0</v>
      </c>
      <c r="BZ6" s="24">
        <f>SUM(percentile95!BZ6,percentile5!BZ6)</f>
        <v>0</v>
      </c>
      <c r="CA6" s="24">
        <f>SUM(percentile95!CA6,percentile5!CA6)</f>
        <v>0</v>
      </c>
      <c r="CB6" s="24">
        <f>SUM(percentile95!CB6,percentile5!CB6)</f>
        <v>0</v>
      </c>
      <c r="CC6" s="24">
        <f>SUM(percentile95!CC6,percentile5!CC6)</f>
        <v>0</v>
      </c>
      <c r="CD6" s="24">
        <f>SUM(percentile95!CD6,percentile5!CD6)</f>
        <v>0</v>
      </c>
      <c r="CE6" s="24">
        <f>SUM(percentile95!CE6,percentile5!CE6)</f>
        <v>0</v>
      </c>
    </row>
    <row r="7" spans="1:83" ht="12.75" customHeight="1" x14ac:dyDescent="0.3">
      <c r="A7" s="9" t="s">
        <v>1</v>
      </c>
      <c r="B7" s="9" t="s">
        <v>107</v>
      </c>
      <c r="C7" s="24">
        <f>SUM(percentile95!C7,percentile5!C7)</f>
        <v>0</v>
      </c>
      <c r="D7" s="24">
        <f>SUM(percentile95!D7,percentile5!D7)</f>
        <v>0</v>
      </c>
      <c r="E7" s="24">
        <f>SUM(percentile95!E7,percentile5!E7)</f>
        <v>0</v>
      </c>
      <c r="F7" s="24">
        <f>SUM(percentile95!F7,percentile5!F7)</f>
        <v>0</v>
      </c>
      <c r="G7" s="24">
        <f>SUM(percentile95!G7,percentile5!G7)</f>
        <v>0</v>
      </c>
      <c r="H7" s="24">
        <f>SUM(percentile95!H7,percentile5!H7)</f>
        <v>0</v>
      </c>
      <c r="I7" s="24">
        <f>SUM(percentile95!I7,percentile5!I7)</f>
        <v>0</v>
      </c>
      <c r="J7" s="24">
        <f>SUM(percentile95!J7,percentile5!J7)</f>
        <v>0</v>
      </c>
      <c r="K7" s="24">
        <f>SUM(percentile95!K7,percentile5!K7)</f>
        <v>0</v>
      </c>
      <c r="L7" s="24">
        <f>SUM(percentile95!L7,percentile5!L7)</f>
        <v>0</v>
      </c>
      <c r="M7" s="24">
        <f>SUM(percentile95!M7,percentile5!M7)</f>
        <v>0</v>
      </c>
      <c r="N7" s="24">
        <f>SUM(percentile95!N7,percentile5!N7)</f>
        <v>0</v>
      </c>
      <c r="O7" s="24">
        <f>SUM(percentile95!O7,percentile5!O7)</f>
        <v>0</v>
      </c>
      <c r="P7" s="24">
        <f>SUM(percentile95!P7,percentile5!P7)</f>
        <v>0</v>
      </c>
      <c r="Q7" s="24">
        <f>SUM(percentile95!Q7,percentile5!Q7)</f>
        <v>0</v>
      </c>
      <c r="R7" s="24">
        <f>SUM(percentile95!R7,percentile5!R7)</f>
        <v>0</v>
      </c>
      <c r="S7" s="24">
        <f>SUM(percentile95!S7,percentile5!S7)</f>
        <v>7.8518994474535857</v>
      </c>
      <c r="T7" s="24">
        <f>SUM(percentile95!T7,percentile5!T7)</f>
        <v>0</v>
      </c>
      <c r="U7" s="24">
        <f>SUM(percentile95!U7,percentile5!U7)</f>
        <v>0</v>
      </c>
      <c r="V7" s="24">
        <f>SUM(percentile95!V7,percentile5!V7)</f>
        <v>0</v>
      </c>
      <c r="W7" s="24">
        <f>SUM(percentile95!W7,percentile5!W7)</f>
        <v>0</v>
      </c>
      <c r="X7" s="24">
        <f>SUM(percentile95!X7,percentile5!X7)</f>
        <v>0</v>
      </c>
      <c r="Y7" s="24">
        <f>SUM(percentile95!Y7,percentile5!Y7)</f>
        <v>0.16898146661813784</v>
      </c>
      <c r="Z7" s="24">
        <f>SUM(percentile95!Z7,percentile5!Z7)</f>
        <v>0</v>
      </c>
      <c r="AA7" s="24">
        <f>SUM(percentile95!AA7,percentile5!AA7)</f>
        <v>1.5250754174297373E-2</v>
      </c>
      <c r="AB7" s="24">
        <f>SUM(percentile95!AB7,percentile5!AB7)</f>
        <v>1.509914637346486</v>
      </c>
      <c r="AC7" s="24">
        <f>SUM(percentile95!AC7,percentile5!AC7)</f>
        <v>0</v>
      </c>
      <c r="AD7" s="24">
        <f>SUM(percentile95!AD7,percentile5!AD7)</f>
        <v>0</v>
      </c>
      <c r="AE7" s="24">
        <f>SUM(percentile95!AE7,percentile5!AE7)</f>
        <v>0</v>
      </c>
      <c r="AF7" s="24">
        <f>SUM(percentile95!AF7,percentile5!AF7)</f>
        <v>0</v>
      </c>
      <c r="AG7" s="24">
        <f>SUM(percentile95!AG7,percentile5!AG7)</f>
        <v>0</v>
      </c>
      <c r="AH7" s="24">
        <f>SUM(percentile95!AH7,percentile5!AH7)</f>
        <v>0</v>
      </c>
      <c r="AI7" s="24">
        <f>SUM(percentile95!AI7,percentile5!AI7)</f>
        <v>0</v>
      </c>
      <c r="AJ7" s="24">
        <f>SUM(percentile95!AJ7,percentile5!AJ7)</f>
        <v>0</v>
      </c>
      <c r="AK7" s="24">
        <f>SUM(percentile95!AK7,percentile5!AK7)</f>
        <v>0</v>
      </c>
      <c r="AL7" s="24">
        <f>SUM(percentile95!AL7,percentile5!AL7)</f>
        <v>0</v>
      </c>
      <c r="AM7" s="24">
        <f>SUM(percentile95!AM7,percentile5!AM7)</f>
        <v>0</v>
      </c>
      <c r="AN7" s="24">
        <f>SUM(percentile95!AN7,percentile5!AN7)</f>
        <v>0</v>
      </c>
      <c r="AO7" s="24">
        <f>SUM(percentile95!AO7,percentile5!AO7)</f>
        <v>0</v>
      </c>
      <c r="AP7" s="24">
        <f>SUM(percentile95!AP7,percentile5!AP7)</f>
        <v>0</v>
      </c>
      <c r="AQ7" s="24">
        <f>SUM(percentile95!AQ7,percentile5!AQ7)</f>
        <v>0</v>
      </c>
      <c r="AR7" s="24">
        <f>SUM(percentile95!AR7,percentile5!AR7)</f>
        <v>0</v>
      </c>
      <c r="AS7" s="24">
        <f>SUM(percentile95!AS7,percentile5!AS7)</f>
        <v>0</v>
      </c>
      <c r="AT7" s="24">
        <f>SUM(percentile95!AT7,percentile5!AT7)</f>
        <v>0</v>
      </c>
      <c r="AU7" s="24">
        <f>SUM(percentile95!AU7,percentile5!AU7)</f>
        <v>0</v>
      </c>
      <c r="AV7" s="24">
        <f>SUM(percentile95!AV7,percentile5!AV7)</f>
        <v>0</v>
      </c>
      <c r="AW7" s="24">
        <f>SUM(percentile95!AW7,percentile5!AW7)</f>
        <v>0</v>
      </c>
      <c r="AX7" s="24">
        <f>SUM(percentile95!AX7,percentile5!AX7)</f>
        <v>0</v>
      </c>
      <c r="AY7" s="24">
        <f>SUM(percentile95!AY7,percentile5!AY7)</f>
        <v>0</v>
      </c>
      <c r="AZ7" s="24">
        <f>SUM(percentile95!AZ7,percentile5!AZ7)</f>
        <v>0</v>
      </c>
      <c r="BA7" s="24">
        <f>SUM(percentile95!BA7,percentile5!BA7)</f>
        <v>0</v>
      </c>
      <c r="BB7" s="24">
        <f>SUM(percentile95!BB7,percentile5!BB7)</f>
        <v>0</v>
      </c>
      <c r="BC7" s="24">
        <f>SUM(percentile95!BC7,percentile5!BC7)</f>
        <v>0</v>
      </c>
      <c r="BD7" s="24">
        <f>SUM(percentile95!BD7,percentile5!BD7)</f>
        <v>0</v>
      </c>
      <c r="BE7" s="24">
        <f>SUM(percentile95!BE7,percentile5!BE7)</f>
        <v>0</v>
      </c>
      <c r="BF7" s="24">
        <f>SUM(percentile95!BF7,percentile5!BF7)</f>
        <v>0</v>
      </c>
      <c r="BG7" s="24">
        <f>SUM(percentile95!BG7,percentile5!BG7)</f>
        <v>0</v>
      </c>
      <c r="BH7" s="24">
        <f>SUM(percentile95!BH7,percentile5!BH7)</f>
        <v>0</v>
      </c>
      <c r="BI7" s="24">
        <f>SUM(percentile95!BI7,percentile5!BI7)</f>
        <v>0</v>
      </c>
      <c r="BJ7" s="24">
        <f>SUM(percentile95!BJ7,percentile5!BJ7)</f>
        <v>0</v>
      </c>
      <c r="BK7" s="24">
        <f>SUM(percentile95!BK7,percentile5!BK7)</f>
        <v>0</v>
      </c>
      <c r="BL7" s="24">
        <f>SUM(percentile95!BL7,percentile5!BL7)</f>
        <v>8.4589330803366014</v>
      </c>
      <c r="BM7" s="24">
        <f>SUM(percentile95!BM7,percentile5!BM7)</f>
        <v>0</v>
      </c>
      <c r="BN7" s="24">
        <f>SUM(percentile95!BN7,percentile5!BN7)</f>
        <v>0</v>
      </c>
      <c r="BO7" s="24">
        <f>SUM(percentile95!BO7,percentile5!BO7)</f>
        <v>0</v>
      </c>
      <c r="BP7" s="24">
        <f>SUM(percentile95!BP7,percentile5!BP7)</f>
        <v>0</v>
      </c>
      <c r="BQ7" s="24">
        <f>SUM(percentile95!BQ7,percentile5!BQ7)</f>
        <v>0</v>
      </c>
      <c r="BR7" s="24">
        <f>SUM(percentile95!BR7,percentile5!BR7)</f>
        <v>0</v>
      </c>
      <c r="BS7" s="24">
        <f>SUM(percentile95!BS7,percentile5!BS7)</f>
        <v>0.14061840400406977</v>
      </c>
      <c r="BT7" s="24">
        <f>SUM(percentile95!BT7,percentile5!BT7)</f>
        <v>1.5250754174297373E-2</v>
      </c>
      <c r="BU7" s="24">
        <f>SUM(percentile95!BU7,percentile5!BU7)</f>
        <v>0</v>
      </c>
      <c r="BV7" s="24">
        <f>SUM(percentile95!BV7,percentile5!BV7)</f>
        <v>0</v>
      </c>
      <c r="BW7" s="24">
        <f>SUM(percentile95!BW7,percentile5!BW7)</f>
        <v>0</v>
      </c>
      <c r="BX7" s="24">
        <f>SUM(percentile95!BX7,percentile5!BX7)</f>
        <v>0</v>
      </c>
      <c r="BY7" s="24">
        <f>SUM(percentile95!BY7,percentile5!BY7)</f>
        <v>0</v>
      </c>
      <c r="BZ7" s="24">
        <f>SUM(percentile95!BZ7,percentile5!BZ7)</f>
        <v>6.4219500814851505E-2</v>
      </c>
      <c r="CA7" s="24">
        <f>SUM(percentile95!CA7,percentile5!CA7)</f>
        <v>0</v>
      </c>
      <c r="CB7" s="24">
        <f>SUM(percentile95!CB7,percentile5!CB7)</f>
        <v>0</v>
      </c>
      <c r="CC7" s="24">
        <f>SUM(percentile95!CC7,percentile5!CC7)</f>
        <v>0</v>
      </c>
      <c r="CD7" s="24">
        <f>SUM(percentile95!CD7,percentile5!CD7)</f>
        <v>0</v>
      </c>
      <c r="CE7" s="24">
        <f>SUM(percentile95!CE7,percentile5!CE7)</f>
        <v>0</v>
      </c>
    </row>
    <row r="8" spans="1:83" ht="12.75" customHeight="1" x14ac:dyDescent="0.3">
      <c r="A8" s="9" t="s">
        <v>1</v>
      </c>
      <c r="B8" s="9" t="s">
        <v>109</v>
      </c>
      <c r="C8" s="24">
        <f>SUM(percentile95!C8,percentile5!C8)</f>
        <v>0</v>
      </c>
      <c r="D8" s="24">
        <f>SUM(percentile95!D8,percentile5!D8)</f>
        <v>0</v>
      </c>
      <c r="E8" s="24">
        <f>SUM(percentile95!E8,percentile5!E8)</f>
        <v>9.6971858135687938</v>
      </c>
      <c r="F8" s="24">
        <f>SUM(percentile95!F8,percentile5!F8)</f>
        <v>0</v>
      </c>
      <c r="G8" s="24">
        <f>SUM(percentile95!G8,percentile5!G8)</f>
        <v>0</v>
      </c>
      <c r="H8" s="24">
        <f>SUM(percentile95!H8,percentile5!H8)</f>
        <v>0</v>
      </c>
      <c r="I8" s="24">
        <f>SUM(percentile95!I8,percentile5!I8)</f>
        <v>0</v>
      </c>
      <c r="J8" s="24">
        <f>SUM(percentile95!J8,percentile5!J8)</f>
        <v>0</v>
      </c>
      <c r="K8" s="24">
        <f>SUM(percentile95!K8,percentile5!K8)</f>
        <v>0</v>
      </c>
      <c r="L8" s="24">
        <f>SUM(percentile95!L8,percentile5!L8)</f>
        <v>0</v>
      </c>
      <c r="M8" s="24">
        <f>SUM(percentile95!M8,percentile5!M8)</f>
        <v>0</v>
      </c>
      <c r="N8" s="24">
        <f>SUM(percentile95!N8,percentile5!N8)</f>
        <v>0</v>
      </c>
      <c r="O8" s="24">
        <f>SUM(percentile95!O8,percentile5!O8)</f>
        <v>0</v>
      </c>
      <c r="P8" s="24">
        <f>SUM(percentile95!P8,percentile5!P8)</f>
        <v>0</v>
      </c>
      <c r="Q8" s="24">
        <f>SUM(percentile95!Q8,percentile5!Q8)</f>
        <v>0</v>
      </c>
      <c r="R8" s="24">
        <f>SUM(percentile95!R8,percentile5!R8)</f>
        <v>0</v>
      </c>
      <c r="S8" s="24">
        <f>SUM(percentile95!S8,percentile5!S8)</f>
        <v>0</v>
      </c>
      <c r="T8" s="24">
        <f>SUM(percentile95!T8,percentile5!T8)</f>
        <v>0</v>
      </c>
      <c r="U8" s="24">
        <f>SUM(percentile95!U8,percentile5!U8)</f>
        <v>0</v>
      </c>
      <c r="V8" s="24">
        <f>SUM(percentile95!V8,percentile5!V8)</f>
        <v>0</v>
      </c>
      <c r="W8" s="24">
        <f>SUM(percentile95!W8,percentile5!W8)</f>
        <v>0</v>
      </c>
      <c r="X8" s="24">
        <f>SUM(percentile95!X8,percentile5!X8)</f>
        <v>0</v>
      </c>
      <c r="Y8" s="24">
        <f>SUM(percentile95!Y8,percentile5!Y8)</f>
        <v>0</v>
      </c>
      <c r="Z8" s="24">
        <f>SUM(percentile95!Z8,percentile5!Z8)</f>
        <v>0</v>
      </c>
      <c r="AA8" s="24">
        <f>SUM(percentile95!AA8,percentile5!AA8)</f>
        <v>0</v>
      </c>
      <c r="AB8" s="24">
        <f>SUM(percentile95!AB8,percentile5!AB8)</f>
        <v>0</v>
      </c>
      <c r="AC8" s="24">
        <f>SUM(percentile95!AC8,percentile5!AC8)</f>
        <v>0</v>
      </c>
      <c r="AD8" s="24">
        <f>SUM(percentile95!AD8,percentile5!AD8)</f>
        <v>0</v>
      </c>
      <c r="AE8" s="24">
        <f>SUM(percentile95!AE8,percentile5!AE8)</f>
        <v>0</v>
      </c>
      <c r="AF8" s="24">
        <f>SUM(percentile95!AF8,percentile5!AF8)</f>
        <v>0</v>
      </c>
      <c r="AG8" s="24">
        <f>SUM(percentile95!AG8,percentile5!AG8)</f>
        <v>0</v>
      </c>
      <c r="AH8" s="24">
        <f>SUM(percentile95!AH8,percentile5!AH8)</f>
        <v>0</v>
      </c>
      <c r="AI8" s="24">
        <f>SUM(percentile95!AI8,percentile5!AI8)</f>
        <v>0</v>
      </c>
      <c r="AJ8" s="24">
        <f>SUM(percentile95!AJ8,percentile5!AJ8)</f>
        <v>0</v>
      </c>
      <c r="AK8" s="24">
        <f>SUM(percentile95!AK8,percentile5!AK8)</f>
        <v>0</v>
      </c>
      <c r="AL8" s="24">
        <f>SUM(percentile95!AL8,percentile5!AL8)</f>
        <v>0</v>
      </c>
      <c r="AM8" s="24">
        <f>SUM(percentile95!AM8,percentile5!AM8)</f>
        <v>0</v>
      </c>
      <c r="AN8" s="24">
        <f>SUM(percentile95!AN8,percentile5!AN8)</f>
        <v>0</v>
      </c>
      <c r="AO8" s="24">
        <f>SUM(percentile95!AO8,percentile5!AO8)</f>
        <v>0</v>
      </c>
      <c r="AP8" s="24">
        <f>SUM(percentile95!AP8,percentile5!AP8)</f>
        <v>0</v>
      </c>
      <c r="AQ8" s="24">
        <f>SUM(percentile95!AQ8,percentile5!AQ8)</f>
        <v>0</v>
      </c>
      <c r="AR8" s="24">
        <f>SUM(percentile95!AR8,percentile5!AR8)</f>
        <v>0</v>
      </c>
      <c r="AS8" s="24">
        <f>SUM(percentile95!AS8,percentile5!AS8)</f>
        <v>0</v>
      </c>
      <c r="AT8" s="24">
        <f>SUM(percentile95!AT8,percentile5!AT8)</f>
        <v>0</v>
      </c>
      <c r="AU8" s="24">
        <f>SUM(percentile95!AU8,percentile5!AU8)</f>
        <v>0</v>
      </c>
      <c r="AV8" s="24">
        <f>SUM(percentile95!AV8,percentile5!AV8)</f>
        <v>9.8568068982369272</v>
      </c>
      <c r="AW8" s="24">
        <f>SUM(percentile95!AW8,percentile5!AW8)</f>
        <v>0</v>
      </c>
      <c r="AX8" s="24">
        <f>SUM(percentile95!AX8,percentile5!AX8)</f>
        <v>0</v>
      </c>
      <c r="AY8" s="24">
        <f>SUM(percentile95!AY8,percentile5!AY8)</f>
        <v>0</v>
      </c>
      <c r="AZ8" s="24">
        <f>SUM(percentile95!AZ8,percentile5!AZ8)</f>
        <v>0</v>
      </c>
      <c r="BA8" s="24">
        <f>SUM(percentile95!BA8,percentile5!BA8)</f>
        <v>0</v>
      </c>
      <c r="BB8" s="24">
        <f>SUM(percentile95!BB8,percentile5!BB8)</f>
        <v>0</v>
      </c>
      <c r="BC8" s="24">
        <f>SUM(percentile95!BC8,percentile5!BC8)</f>
        <v>0</v>
      </c>
      <c r="BD8" s="24">
        <f>SUM(percentile95!BD8,percentile5!BD8)</f>
        <v>0</v>
      </c>
      <c r="BE8" s="24">
        <f>SUM(percentile95!BE8,percentile5!BE8)</f>
        <v>0</v>
      </c>
      <c r="BF8" s="24">
        <f>SUM(percentile95!BF8,percentile5!BF8)</f>
        <v>0</v>
      </c>
      <c r="BG8" s="24">
        <f>SUM(percentile95!BG8,percentile5!BG8)</f>
        <v>0</v>
      </c>
      <c r="BH8" s="24">
        <f>SUM(percentile95!BH8,percentile5!BH8)</f>
        <v>0</v>
      </c>
      <c r="BI8" s="24">
        <f>SUM(percentile95!BI8,percentile5!BI8)</f>
        <v>0</v>
      </c>
      <c r="BJ8" s="24">
        <f>SUM(percentile95!BJ8,percentile5!BJ8)</f>
        <v>0</v>
      </c>
      <c r="BK8" s="24">
        <f>SUM(percentile95!BK8,percentile5!BK8)</f>
        <v>0</v>
      </c>
      <c r="BL8" s="24">
        <f>SUM(percentile95!BL8,percentile5!BL8)</f>
        <v>0</v>
      </c>
      <c r="BM8" s="24">
        <f>SUM(percentile95!BM8,percentile5!BM8)</f>
        <v>0</v>
      </c>
      <c r="BN8" s="24">
        <f>SUM(percentile95!BN8,percentile5!BN8)</f>
        <v>0</v>
      </c>
      <c r="BO8" s="24">
        <f>SUM(percentile95!BO8,percentile5!BO8)</f>
        <v>0</v>
      </c>
      <c r="BP8" s="24">
        <f>SUM(percentile95!BP8,percentile5!BP8)</f>
        <v>0</v>
      </c>
      <c r="BQ8" s="24">
        <f>SUM(percentile95!BQ8,percentile5!BQ8)</f>
        <v>0</v>
      </c>
      <c r="BR8" s="24">
        <f>SUM(percentile95!BR8,percentile5!BR8)</f>
        <v>0</v>
      </c>
      <c r="BS8" s="24">
        <f>SUM(percentile95!BS8,percentile5!BS8)</f>
        <v>0</v>
      </c>
      <c r="BT8" s="24">
        <f>SUM(percentile95!BT8,percentile5!BT8)</f>
        <v>0</v>
      </c>
      <c r="BU8" s="24">
        <f>SUM(percentile95!BU8,percentile5!BU8)</f>
        <v>0</v>
      </c>
      <c r="BV8" s="24">
        <f>SUM(percentile95!BV8,percentile5!BV8)</f>
        <v>0</v>
      </c>
      <c r="BW8" s="24">
        <f>SUM(percentile95!BW8,percentile5!BW8)</f>
        <v>0</v>
      </c>
      <c r="BX8" s="24">
        <f>SUM(percentile95!BX8,percentile5!BX8)</f>
        <v>0</v>
      </c>
      <c r="BY8" s="24">
        <f>SUM(percentile95!BY8,percentile5!BY8)</f>
        <v>0</v>
      </c>
      <c r="BZ8" s="24">
        <f>SUM(percentile95!BZ8,percentile5!BZ8)</f>
        <v>0</v>
      </c>
      <c r="CA8" s="24">
        <f>SUM(percentile95!CA8,percentile5!CA8)</f>
        <v>0</v>
      </c>
      <c r="CB8" s="24">
        <f>SUM(percentile95!CB8,percentile5!CB8)</f>
        <v>9.0868435902768649E-2</v>
      </c>
      <c r="CC8" s="24">
        <f>SUM(percentile95!CC8,percentile5!CC8)</f>
        <v>0</v>
      </c>
      <c r="CD8" s="24">
        <f>SUM(percentile95!CD8,percentile5!CD8)</f>
        <v>0</v>
      </c>
      <c r="CE8" s="24">
        <f>SUM(percentile95!CE8,percentile5!CE8)</f>
        <v>0</v>
      </c>
    </row>
    <row r="9" spans="1:83" ht="12.75" customHeight="1" x14ac:dyDescent="0.3">
      <c r="A9" s="9" t="s">
        <v>1</v>
      </c>
      <c r="B9" s="9" t="s">
        <v>111</v>
      </c>
      <c r="C9" s="24">
        <f>SUM(percentile95!C9,percentile5!C9)</f>
        <v>0</v>
      </c>
      <c r="D9" s="24">
        <f>SUM(percentile95!D9,percentile5!D9)</f>
        <v>4.1865682420315683E-3</v>
      </c>
      <c r="E9" s="24">
        <f>SUM(percentile95!E9,percentile5!E9)</f>
        <v>0</v>
      </c>
      <c r="F9" s="24">
        <f>SUM(percentile95!F9,percentile5!F9)</f>
        <v>0</v>
      </c>
      <c r="G9" s="24">
        <f>SUM(percentile95!G9,percentile5!G9)</f>
        <v>0</v>
      </c>
      <c r="H9" s="24">
        <f>SUM(percentile95!H9,percentile5!H9)</f>
        <v>0</v>
      </c>
      <c r="I9" s="24">
        <f>SUM(percentile95!I9,percentile5!I9)</f>
        <v>0</v>
      </c>
      <c r="J9" s="24">
        <f>SUM(percentile95!J9,percentile5!J9)</f>
        <v>0</v>
      </c>
      <c r="K9" s="24">
        <f>SUM(percentile95!K9,percentile5!K9)</f>
        <v>0</v>
      </c>
      <c r="L9" s="24">
        <f>SUM(percentile95!L9,percentile5!L9)</f>
        <v>0</v>
      </c>
      <c r="M9" s="24">
        <f>SUM(percentile95!M9,percentile5!M9)</f>
        <v>0</v>
      </c>
      <c r="N9" s="24">
        <f>SUM(percentile95!N9,percentile5!N9)</f>
        <v>0</v>
      </c>
      <c r="O9" s="24">
        <f>SUM(percentile95!O9,percentile5!O9)</f>
        <v>0</v>
      </c>
      <c r="P9" s="24">
        <f>SUM(percentile95!P9,percentile5!P9)</f>
        <v>457.77510759470812</v>
      </c>
      <c r="Q9" s="24">
        <f>SUM(percentile95!Q9,percentile5!Q9)</f>
        <v>0</v>
      </c>
      <c r="R9" s="24">
        <f>SUM(percentile95!R9,percentile5!R9)</f>
        <v>0</v>
      </c>
      <c r="S9" s="24">
        <f>SUM(percentile95!S9,percentile5!S9)</f>
        <v>0</v>
      </c>
      <c r="T9" s="24">
        <f>SUM(percentile95!T9,percentile5!T9)</f>
        <v>4.1870662084373942</v>
      </c>
      <c r="U9" s="24">
        <f>SUM(percentile95!U9,percentile5!U9)</f>
        <v>0</v>
      </c>
      <c r="V9" s="24">
        <f>SUM(percentile95!V9,percentile5!V9)</f>
        <v>0</v>
      </c>
      <c r="W9" s="24">
        <f>SUM(percentile95!W9,percentile5!W9)</f>
        <v>0</v>
      </c>
      <c r="X9" s="24">
        <f>SUM(percentile95!X9,percentile5!X9)</f>
        <v>0</v>
      </c>
      <c r="Y9" s="24">
        <f>SUM(percentile95!Y9,percentile5!Y9)</f>
        <v>0</v>
      </c>
      <c r="Z9" s="24">
        <f>SUM(percentile95!Z9,percentile5!Z9)</f>
        <v>0</v>
      </c>
      <c r="AA9" s="24">
        <f>SUM(percentile95!AA9,percentile5!AA9)</f>
        <v>0</v>
      </c>
      <c r="AB9" s="24">
        <f>SUM(percentile95!AB9,percentile5!AB9)</f>
        <v>0.34307143428675291</v>
      </c>
      <c r="AC9" s="24">
        <f>SUM(percentile95!AC9,percentile5!AC9)</f>
        <v>0</v>
      </c>
      <c r="AD9" s="24">
        <f>SUM(percentile95!AD9,percentile5!AD9)</f>
        <v>0</v>
      </c>
      <c r="AE9" s="24">
        <f>SUM(percentile95!AE9,percentile5!AE9)</f>
        <v>0</v>
      </c>
      <c r="AF9" s="24">
        <f>SUM(percentile95!AF9,percentile5!AF9)</f>
        <v>0</v>
      </c>
      <c r="AG9" s="24">
        <f>SUM(percentile95!AG9,percentile5!AG9)</f>
        <v>3.3767081522126765</v>
      </c>
      <c r="AH9" s="24">
        <f>SUM(percentile95!AH9,percentile5!AH9)</f>
        <v>6.9929679574078643</v>
      </c>
      <c r="AI9" s="24">
        <f>SUM(percentile95!AI9,percentile5!AI9)</f>
        <v>0</v>
      </c>
      <c r="AJ9" s="24">
        <f>SUM(percentile95!AJ9,percentile5!AJ9)</f>
        <v>0</v>
      </c>
      <c r="AK9" s="24">
        <f>SUM(percentile95!AK9,percentile5!AK9)</f>
        <v>0</v>
      </c>
      <c r="AL9" s="24">
        <f>SUM(percentile95!AL9,percentile5!AL9)</f>
        <v>0</v>
      </c>
      <c r="AM9" s="24">
        <f>SUM(percentile95!AM9,percentile5!AM9)</f>
        <v>0</v>
      </c>
      <c r="AN9" s="24">
        <f>SUM(percentile95!AN9,percentile5!AN9)</f>
        <v>0</v>
      </c>
      <c r="AO9" s="24">
        <f>SUM(percentile95!AO9,percentile5!AO9)</f>
        <v>468.23765442422706</v>
      </c>
      <c r="AP9" s="24">
        <f>SUM(percentile95!AP9,percentile5!AP9)</f>
        <v>0</v>
      </c>
      <c r="AQ9" s="24">
        <f>SUM(percentile95!AQ9,percentile5!AQ9)</f>
        <v>0</v>
      </c>
      <c r="AR9" s="24">
        <f>SUM(percentile95!AR9,percentile5!AR9)</f>
        <v>0</v>
      </c>
      <c r="AS9" s="24">
        <f>SUM(percentile95!AS9,percentile5!AS9)</f>
        <v>0</v>
      </c>
      <c r="AT9" s="24">
        <f>SUM(percentile95!AT9,percentile5!AT9)</f>
        <v>0</v>
      </c>
      <c r="AU9" s="24">
        <f>SUM(percentile95!AU9,percentile5!AU9)</f>
        <v>0</v>
      </c>
      <c r="AV9" s="24">
        <f>SUM(percentile95!AV9,percentile5!AV9)</f>
        <v>0</v>
      </c>
      <c r="AW9" s="24">
        <f>SUM(percentile95!AW9,percentile5!AW9)</f>
        <v>0</v>
      </c>
      <c r="AX9" s="24">
        <f>SUM(percentile95!AX9,percentile5!AX9)</f>
        <v>0</v>
      </c>
      <c r="AY9" s="24">
        <f>SUM(percentile95!AY9,percentile5!AY9)</f>
        <v>0</v>
      </c>
      <c r="AZ9" s="24">
        <f>SUM(percentile95!AZ9,percentile5!AZ9)</f>
        <v>0</v>
      </c>
      <c r="BA9" s="24">
        <f>SUM(percentile95!BA9,percentile5!BA9)</f>
        <v>0</v>
      </c>
      <c r="BB9" s="24">
        <f>SUM(percentile95!BB9,percentile5!BB9)</f>
        <v>0</v>
      </c>
      <c r="BC9" s="24">
        <f>SUM(percentile95!BC9,percentile5!BC9)</f>
        <v>0</v>
      </c>
      <c r="BD9" s="24">
        <f>SUM(percentile95!BD9,percentile5!BD9)</f>
        <v>0</v>
      </c>
      <c r="BE9" s="24">
        <f>SUM(percentile95!BE9,percentile5!BE9)</f>
        <v>0</v>
      </c>
      <c r="BF9" s="24">
        <f>SUM(percentile95!BF9,percentile5!BF9)</f>
        <v>0</v>
      </c>
      <c r="BG9" s="24">
        <f>SUM(percentile95!BG9,percentile5!BG9)</f>
        <v>0</v>
      </c>
      <c r="BH9" s="24">
        <f>SUM(percentile95!BH9,percentile5!BH9)</f>
        <v>0</v>
      </c>
      <c r="BI9" s="24">
        <f>SUM(percentile95!BI9,percentile5!BI9)</f>
        <v>0</v>
      </c>
      <c r="BJ9" s="24">
        <f>SUM(percentile95!BJ9,percentile5!BJ9)</f>
        <v>0</v>
      </c>
      <c r="BK9" s="24">
        <f>SUM(percentile95!BK9,percentile5!BK9)</f>
        <v>0</v>
      </c>
      <c r="BL9" s="24">
        <f>SUM(percentile95!BL9,percentile5!BL9)</f>
        <v>0</v>
      </c>
      <c r="BM9" s="24">
        <f>SUM(percentile95!BM9,percentile5!BM9)</f>
        <v>0</v>
      </c>
      <c r="BN9" s="24">
        <f>SUM(percentile95!BN9,percentile5!BN9)</f>
        <v>0</v>
      </c>
      <c r="BO9" s="24">
        <f>SUM(percentile95!BO9,percentile5!BO9)</f>
        <v>0</v>
      </c>
      <c r="BP9" s="24">
        <f>SUM(percentile95!BP9,percentile5!BP9)</f>
        <v>0</v>
      </c>
      <c r="BQ9" s="24">
        <f>SUM(percentile95!BQ9,percentile5!BQ9)</f>
        <v>0</v>
      </c>
      <c r="BR9" s="24">
        <f>SUM(percentile95!BR9,percentile5!BR9)</f>
        <v>0</v>
      </c>
      <c r="BS9" s="24">
        <f>SUM(percentile95!BS9,percentile5!BS9)</f>
        <v>0</v>
      </c>
      <c r="BT9" s="24">
        <f>SUM(percentile95!BT9,percentile5!BT9)</f>
        <v>0</v>
      </c>
      <c r="BU9" s="24">
        <f>SUM(percentile95!BU9,percentile5!BU9)</f>
        <v>0</v>
      </c>
      <c r="BV9" s="24">
        <f>SUM(percentile95!BV9,percentile5!BV9)</f>
        <v>0</v>
      </c>
      <c r="BW9" s="24">
        <f>SUM(percentile95!BW9,percentile5!BW9)</f>
        <v>0</v>
      </c>
      <c r="BX9" s="24">
        <f>SUM(percentile95!BX9,percentile5!BX9)</f>
        <v>0</v>
      </c>
      <c r="BY9" s="24">
        <f>SUM(percentile95!BY9,percentile5!BY9)</f>
        <v>0</v>
      </c>
      <c r="BZ9" s="24">
        <f>SUM(percentile95!BZ9,percentile5!BZ9)</f>
        <v>0</v>
      </c>
      <c r="CA9" s="24">
        <f>SUM(percentile95!CA9,percentile5!CA9)</f>
        <v>0</v>
      </c>
      <c r="CB9" s="24">
        <f>SUM(percentile95!CB9,percentile5!CB9)</f>
        <v>0</v>
      </c>
      <c r="CC9" s="24">
        <f>SUM(percentile95!CC9,percentile5!CC9)</f>
        <v>0</v>
      </c>
      <c r="CD9" s="24">
        <f>SUM(percentile95!CD9,percentile5!CD9)</f>
        <v>0</v>
      </c>
      <c r="CE9" s="24">
        <f>SUM(percentile95!CE9,percentile5!CE9)</f>
        <v>0</v>
      </c>
    </row>
    <row r="10" spans="1:83" ht="12.75" customHeight="1" x14ac:dyDescent="0.3">
      <c r="A10" s="9" t="s">
        <v>1</v>
      </c>
      <c r="B10" s="9" t="s">
        <v>113</v>
      </c>
      <c r="C10" s="24">
        <f>SUM(percentile95!C10,percentile5!C10)</f>
        <v>0</v>
      </c>
      <c r="D10" s="24">
        <f>SUM(percentile95!D10,percentile5!D10)</f>
        <v>0</v>
      </c>
      <c r="E10" s="24">
        <f>SUM(percentile95!E10,percentile5!E10)</f>
        <v>0</v>
      </c>
      <c r="F10" s="24">
        <f>SUM(percentile95!F10,percentile5!F10)</f>
        <v>0</v>
      </c>
      <c r="G10" s="24">
        <f>SUM(percentile95!G10,percentile5!G10)</f>
        <v>0</v>
      </c>
      <c r="H10" s="24">
        <f>SUM(percentile95!H10,percentile5!H10)</f>
        <v>0</v>
      </c>
      <c r="I10" s="24">
        <f>SUM(percentile95!I10,percentile5!I10)</f>
        <v>0</v>
      </c>
      <c r="J10" s="24">
        <f>SUM(percentile95!J10,percentile5!J10)</f>
        <v>0</v>
      </c>
      <c r="K10" s="24">
        <f>SUM(percentile95!K10,percentile5!K10)</f>
        <v>0</v>
      </c>
      <c r="L10" s="24">
        <f>SUM(percentile95!L10,percentile5!L10)</f>
        <v>0</v>
      </c>
      <c r="M10" s="24">
        <f>SUM(percentile95!M10,percentile5!M10)</f>
        <v>0</v>
      </c>
      <c r="N10" s="24">
        <f>SUM(percentile95!N10,percentile5!N10)</f>
        <v>0</v>
      </c>
      <c r="O10" s="24">
        <f>SUM(percentile95!O10,percentile5!O10)</f>
        <v>0</v>
      </c>
      <c r="P10" s="24">
        <f>SUM(percentile95!P10,percentile5!P10)</f>
        <v>0</v>
      </c>
      <c r="Q10" s="24">
        <f>SUM(percentile95!Q10,percentile5!Q10)</f>
        <v>0</v>
      </c>
      <c r="R10" s="24">
        <f>SUM(percentile95!R10,percentile5!R10)</f>
        <v>0</v>
      </c>
      <c r="S10" s="24">
        <f>SUM(percentile95!S10,percentile5!S10)</f>
        <v>0</v>
      </c>
      <c r="T10" s="24">
        <f>SUM(percentile95!T10,percentile5!T10)</f>
        <v>0</v>
      </c>
      <c r="U10" s="24">
        <f>SUM(percentile95!U10,percentile5!U10)</f>
        <v>0</v>
      </c>
      <c r="V10" s="24">
        <f>SUM(percentile95!V10,percentile5!V10)</f>
        <v>0</v>
      </c>
      <c r="W10" s="24">
        <f>SUM(percentile95!W10,percentile5!W10)</f>
        <v>0</v>
      </c>
      <c r="X10" s="24">
        <f>SUM(percentile95!X10,percentile5!X10)</f>
        <v>0</v>
      </c>
      <c r="Y10" s="24">
        <f>SUM(percentile95!Y10,percentile5!Y10)</f>
        <v>0</v>
      </c>
      <c r="Z10" s="24">
        <f>SUM(percentile95!Z10,percentile5!Z10)</f>
        <v>0</v>
      </c>
      <c r="AA10" s="24">
        <f>SUM(percentile95!AA10,percentile5!AA10)</f>
        <v>0</v>
      </c>
      <c r="AB10" s="24">
        <f>SUM(percentile95!AB10,percentile5!AB10)</f>
        <v>0</v>
      </c>
      <c r="AC10" s="24">
        <f>SUM(percentile95!AC10,percentile5!AC10)</f>
        <v>0</v>
      </c>
      <c r="AD10" s="24">
        <f>SUM(percentile95!AD10,percentile5!AD10)</f>
        <v>0</v>
      </c>
      <c r="AE10" s="24">
        <f>SUM(percentile95!AE10,percentile5!AE10)</f>
        <v>0</v>
      </c>
      <c r="AF10" s="24">
        <f>SUM(percentile95!AF10,percentile5!AF10)</f>
        <v>0</v>
      </c>
      <c r="AG10" s="24">
        <f>SUM(percentile95!AG10,percentile5!AG10)</f>
        <v>0</v>
      </c>
      <c r="AH10" s="24">
        <f>SUM(percentile95!AH10,percentile5!AH10)</f>
        <v>0</v>
      </c>
      <c r="AI10" s="24">
        <f>SUM(percentile95!AI10,percentile5!AI10)</f>
        <v>0</v>
      </c>
      <c r="AJ10" s="24">
        <f>SUM(percentile95!AJ10,percentile5!AJ10)</f>
        <v>0</v>
      </c>
      <c r="AK10" s="24">
        <f>SUM(percentile95!AK10,percentile5!AK10)</f>
        <v>0</v>
      </c>
      <c r="AL10" s="24">
        <f>SUM(percentile95!AL10,percentile5!AL10)</f>
        <v>0</v>
      </c>
      <c r="AM10" s="24">
        <f>SUM(percentile95!AM10,percentile5!AM10)</f>
        <v>0</v>
      </c>
      <c r="AN10" s="24">
        <f>SUM(percentile95!AN10,percentile5!AN10)</f>
        <v>0</v>
      </c>
      <c r="AO10" s="24">
        <f>SUM(percentile95!AO10,percentile5!AO10)</f>
        <v>0</v>
      </c>
      <c r="AP10" s="24">
        <f>SUM(percentile95!AP10,percentile5!AP10)</f>
        <v>0</v>
      </c>
      <c r="AQ10" s="24">
        <f>SUM(percentile95!AQ10,percentile5!AQ10)</f>
        <v>0</v>
      </c>
      <c r="AR10" s="24">
        <f>SUM(percentile95!AR10,percentile5!AR10)</f>
        <v>0</v>
      </c>
      <c r="AS10" s="24">
        <f>SUM(percentile95!AS10,percentile5!AS10)</f>
        <v>0</v>
      </c>
      <c r="AT10" s="24">
        <f>SUM(percentile95!AT10,percentile5!AT10)</f>
        <v>0</v>
      </c>
      <c r="AU10" s="24">
        <f>SUM(percentile95!AU10,percentile5!AU10)</f>
        <v>0</v>
      </c>
      <c r="AV10" s="24">
        <f>SUM(percentile95!AV10,percentile5!AV10)</f>
        <v>0</v>
      </c>
      <c r="AW10" s="24">
        <f>SUM(percentile95!AW10,percentile5!AW10)</f>
        <v>0</v>
      </c>
      <c r="AX10" s="24">
        <f>SUM(percentile95!AX10,percentile5!AX10)</f>
        <v>0</v>
      </c>
      <c r="AY10" s="24">
        <f>SUM(percentile95!AY10,percentile5!AY10)</f>
        <v>0</v>
      </c>
      <c r="AZ10" s="24">
        <f>SUM(percentile95!AZ10,percentile5!AZ10)</f>
        <v>5.5570197398084283E-2</v>
      </c>
      <c r="BA10" s="24">
        <f>SUM(percentile95!BA10,percentile5!BA10)</f>
        <v>0</v>
      </c>
      <c r="BB10" s="24">
        <f>SUM(percentile95!BB10,percentile5!BB10)</f>
        <v>0</v>
      </c>
      <c r="BC10" s="24">
        <f>SUM(percentile95!BC10,percentile5!BC10)</f>
        <v>0</v>
      </c>
      <c r="BD10" s="24">
        <f>SUM(percentile95!BD10,percentile5!BD10)</f>
        <v>0</v>
      </c>
      <c r="BE10" s="24">
        <f>SUM(percentile95!BE10,percentile5!BE10)</f>
        <v>0</v>
      </c>
      <c r="BF10" s="24">
        <f>SUM(percentile95!BF10,percentile5!BF10)</f>
        <v>0</v>
      </c>
      <c r="BG10" s="24">
        <f>SUM(percentile95!BG10,percentile5!BG10)</f>
        <v>0</v>
      </c>
      <c r="BH10" s="24">
        <f>SUM(percentile95!BH10,percentile5!BH10)</f>
        <v>0</v>
      </c>
      <c r="BI10" s="24">
        <f>SUM(percentile95!BI10,percentile5!BI10)</f>
        <v>0</v>
      </c>
      <c r="BJ10" s="24">
        <f>SUM(percentile95!BJ10,percentile5!BJ10)</f>
        <v>0</v>
      </c>
      <c r="BK10" s="24">
        <f>SUM(percentile95!BK10,percentile5!BK10)</f>
        <v>0</v>
      </c>
      <c r="BL10" s="24">
        <f>SUM(percentile95!BL10,percentile5!BL10)</f>
        <v>0</v>
      </c>
      <c r="BM10" s="24">
        <f>SUM(percentile95!BM10,percentile5!BM10)</f>
        <v>0</v>
      </c>
      <c r="BN10" s="24">
        <f>SUM(percentile95!BN10,percentile5!BN10)</f>
        <v>0.89284403116265876</v>
      </c>
      <c r="BO10" s="24">
        <f>SUM(percentile95!BO10,percentile5!BO10)</f>
        <v>0</v>
      </c>
      <c r="BP10" s="24">
        <f>SUM(percentile95!BP10,percentile5!BP10)</f>
        <v>0</v>
      </c>
      <c r="BQ10" s="24">
        <f>SUM(percentile95!BQ10,percentile5!BQ10)</f>
        <v>0</v>
      </c>
      <c r="BR10" s="24">
        <f>SUM(percentile95!BR10,percentile5!BR10)</f>
        <v>0</v>
      </c>
      <c r="BS10" s="24">
        <f>SUM(percentile95!BS10,percentile5!BS10)</f>
        <v>0</v>
      </c>
      <c r="BT10" s="24">
        <f>SUM(percentile95!BT10,percentile5!BT10)</f>
        <v>0</v>
      </c>
      <c r="BU10" s="24">
        <f>SUM(percentile95!BU10,percentile5!BU10)</f>
        <v>0</v>
      </c>
      <c r="BV10" s="24">
        <f>SUM(percentile95!BV10,percentile5!BV10)</f>
        <v>0</v>
      </c>
      <c r="BW10" s="24">
        <f>SUM(percentile95!BW10,percentile5!BW10)</f>
        <v>0</v>
      </c>
      <c r="BX10" s="24">
        <f>SUM(percentile95!BX10,percentile5!BX10)</f>
        <v>0</v>
      </c>
      <c r="BY10" s="24">
        <f>SUM(percentile95!BY10,percentile5!BY10)</f>
        <v>0</v>
      </c>
      <c r="BZ10" s="24">
        <f>SUM(percentile95!BZ10,percentile5!BZ10)</f>
        <v>0</v>
      </c>
      <c r="CA10" s="24">
        <f>SUM(percentile95!CA10,percentile5!CA10)</f>
        <v>0</v>
      </c>
      <c r="CB10" s="24">
        <f>SUM(percentile95!CB10,percentile5!CB10)</f>
        <v>0</v>
      </c>
      <c r="CC10" s="24">
        <f>SUM(percentile95!CC10,percentile5!CC10)</f>
        <v>0</v>
      </c>
      <c r="CD10" s="24">
        <f>SUM(percentile95!CD10,percentile5!CD10)</f>
        <v>0</v>
      </c>
      <c r="CE10" s="24">
        <f>SUM(percentile95!CE10,percentile5!CE10)</f>
        <v>0</v>
      </c>
    </row>
    <row r="11" spans="1:83" ht="12.75" customHeight="1" x14ac:dyDescent="0.3">
      <c r="A11" s="9" t="s">
        <v>1</v>
      </c>
      <c r="B11" s="9" t="s">
        <v>115</v>
      </c>
      <c r="C11" s="24">
        <f>SUM(percentile95!C11,percentile5!C11)</f>
        <v>0</v>
      </c>
      <c r="D11" s="24">
        <f>SUM(percentile95!D11,percentile5!D11)</f>
        <v>0</v>
      </c>
      <c r="E11" s="24">
        <f>SUM(percentile95!E11,percentile5!E11)</f>
        <v>0</v>
      </c>
      <c r="F11" s="24">
        <f>SUM(percentile95!F11,percentile5!F11)</f>
        <v>0</v>
      </c>
      <c r="G11" s="24">
        <f>SUM(percentile95!G11,percentile5!G11)</f>
        <v>0</v>
      </c>
      <c r="H11" s="24">
        <f>SUM(percentile95!H11,percentile5!H11)</f>
        <v>0</v>
      </c>
      <c r="I11" s="24">
        <f>SUM(percentile95!I11,percentile5!I11)</f>
        <v>0</v>
      </c>
      <c r="J11" s="24">
        <f>SUM(percentile95!J11,percentile5!J11)</f>
        <v>0</v>
      </c>
      <c r="K11" s="24">
        <f>SUM(percentile95!K11,percentile5!K11)</f>
        <v>0</v>
      </c>
      <c r="L11" s="24">
        <f>SUM(percentile95!L11,percentile5!L11)</f>
        <v>0</v>
      </c>
      <c r="M11" s="24">
        <f>SUM(percentile95!M11,percentile5!M11)</f>
        <v>0</v>
      </c>
      <c r="N11" s="24">
        <f>SUM(percentile95!N11,percentile5!N11)</f>
        <v>0</v>
      </c>
      <c r="O11" s="24">
        <f>SUM(percentile95!O11,percentile5!O11)</f>
        <v>0</v>
      </c>
      <c r="P11" s="24">
        <f>SUM(percentile95!P11,percentile5!P11)</f>
        <v>0</v>
      </c>
      <c r="Q11" s="24">
        <f>SUM(percentile95!Q11,percentile5!Q11)</f>
        <v>0</v>
      </c>
      <c r="R11" s="24">
        <f>SUM(percentile95!R11,percentile5!R11)</f>
        <v>0</v>
      </c>
      <c r="S11" s="24">
        <f>SUM(percentile95!S11,percentile5!S11)</f>
        <v>0</v>
      </c>
      <c r="T11" s="24">
        <f>SUM(percentile95!T11,percentile5!T11)</f>
        <v>0</v>
      </c>
      <c r="U11" s="24">
        <f>SUM(percentile95!U11,percentile5!U11)</f>
        <v>0</v>
      </c>
      <c r="V11" s="24">
        <f>SUM(percentile95!V11,percentile5!V11)</f>
        <v>0</v>
      </c>
      <c r="W11" s="24">
        <f>SUM(percentile95!W11,percentile5!W11)</f>
        <v>0</v>
      </c>
      <c r="X11" s="24">
        <f>SUM(percentile95!X11,percentile5!X11)</f>
        <v>0</v>
      </c>
      <c r="Y11" s="24">
        <f>SUM(percentile95!Y11,percentile5!Y11)</f>
        <v>0</v>
      </c>
      <c r="Z11" s="24">
        <f>SUM(percentile95!Z11,percentile5!Z11)</f>
        <v>0</v>
      </c>
      <c r="AA11" s="24">
        <f>SUM(percentile95!AA11,percentile5!AA11)</f>
        <v>0</v>
      </c>
      <c r="AB11" s="24">
        <f>SUM(percentile95!AB11,percentile5!AB11)</f>
        <v>0</v>
      </c>
      <c r="AC11" s="24">
        <f>SUM(percentile95!AC11,percentile5!AC11)</f>
        <v>0</v>
      </c>
      <c r="AD11" s="24">
        <f>SUM(percentile95!AD11,percentile5!AD11)</f>
        <v>0</v>
      </c>
      <c r="AE11" s="24">
        <f>SUM(percentile95!AE11,percentile5!AE11)</f>
        <v>0</v>
      </c>
      <c r="AF11" s="24">
        <f>SUM(percentile95!AF11,percentile5!AF11)</f>
        <v>0</v>
      </c>
      <c r="AG11" s="24">
        <f>SUM(percentile95!AG11,percentile5!AG11)</f>
        <v>0</v>
      </c>
      <c r="AH11" s="24">
        <f>SUM(percentile95!AH11,percentile5!AH11)</f>
        <v>0</v>
      </c>
      <c r="AI11" s="24">
        <f>SUM(percentile95!AI11,percentile5!AI11)</f>
        <v>0</v>
      </c>
      <c r="AJ11" s="24">
        <f>SUM(percentile95!AJ11,percentile5!AJ11)</f>
        <v>0</v>
      </c>
      <c r="AK11" s="24">
        <f>SUM(percentile95!AK11,percentile5!AK11)</f>
        <v>0</v>
      </c>
      <c r="AL11" s="24">
        <f>SUM(percentile95!AL11,percentile5!AL11)</f>
        <v>0</v>
      </c>
      <c r="AM11" s="24">
        <f>SUM(percentile95!AM11,percentile5!AM11)</f>
        <v>0</v>
      </c>
      <c r="AN11" s="24">
        <f>SUM(percentile95!AN11,percentile5!AN11)</f>
        <v>0</v>
      </c>
      <c r="AO11" s="24">
        <f>SUM(percentile95!AO11,percentile5!AO11)</f>
        <v>0</v>
      </c>
      <c r="AP11" s="24">
        <f>SUM(percentile95!AP11,percentile5!AP11)</f>
        <v>0</v>
      </c>
      <c r="AQ11" s="24">
        <f>SUM(percentile95!AQ11,percentile5!AQ11)</f>
        <v>0</v>
      </c>
      <c r="AR11" s="24">
        <f>SUM(percentile95!AR11,percentile5!AR11)</f>
        <v>0</v>
      </c>
      <c r="AS11" s="24">
        <f>SUM(percentile95!AS11,percentile5!AS11)</f>
        <v>0</v>
      </c>
      <c r="AT11" s="24">
        <f>SUM(percentile95!AT11,percentile5!AT11)</f>
        <v>0</v>
      </c>
      <c r="AU11" s="24">
        <f>SUM(percentile95!AU11,percentile5!AU11)</f>
        <v>0</v>
      </c>
      <c r="AV11" s="24">
        <f>SUM(percentile95!AV11,percentile5!AV11)</f>
        <v>0</v>
      </c>
      <c r="AW11" s="24">
        <f>SUM(percentile95!AW11,percentile5!AW11)</f>
        <v>0</v>
      </c>
      <c r="AX11" s="24">
        <f>SUM(percentile95!AX11,percentile5!AX11)</f>
        <v>0</v>
      </c>
      <c r="AY11" s="24">
        <f>SUM(percentile95!AY11,percentile5!AY11)</f>
        <v>0</v>
      </c>
      <c r="AZ11" s="24">
        <f>SUM(percentile95!AZ11,percentile5!AZ11)</f>
        <v>0</v>
      </c>
      <c r="BA11" s="24">
        <f>SUM(percentile95!BA11,percentile5!BA11)</f>
        <v>0</v>
      </c>
      <c r="BB11" s="24">
        <f>SUM(percentile95!BB11,percentile5!BB11)</f>
        <v>0</v>
      </c>
      <c r="BC11" s="24">
        <f>SUM(percentile95!BC11,percentile5!BC11)</f>
        <v>0</v>
      </c>
      <c r="BD11" s="24">
        <f>SUM(percentile95!BD11,percentile5!BD11)</f>
        <v>0</v>
      </c>
      <c r="BE11" s="24">
        <f>SUM(percentile95!BE11,percentile5!BE11)</f>
        <v>0</v>
      </c>
      <c r="BF11" s="24">
        <f>SUM(percentile95!BF11,percentile5!BF11)</f>
        <v>0</v>
      </c>
      <c r="BG11" s="24">
        <f>SUM(percentile95!BG11,percentile5!BG11)</f>
        <v>0</v>
      </c>
      <c r="BH11" s="24">
        <f>SUM(percentile95!BH11,percentile5!BH11)</f>
        <v>0</v>
      </c>
      <c r="BI11" s="24">
        <f>SUM(percentile95!BI11,percentile5!BI11)</f>
        <v>0</v>
      </c>
      <c r="BJ11" s="24">
        <f>SUM(percentile95!BJ11,percentile5!BJ11)</f>
        <v>0</v>
      </c>
      <c r="BK11" s="24">
        <f>SUM(percentile95!BK11,percentile5!BK11)</f>
        <v>0</v>
      </c>
      <c r="BL11" s="24">
        <f>SUM(percentile95!BL11,percentile5!BL11)</f>
        <v>0</v>
      </c>
      <c r="BM11" s="24">
        <f>SUM(percentile95!BM11,percentile5!BM11)</f>
        <v>0</v>
      </c>
      <c r="BN11" s="24">
        <f>SUM(percentile95!BN11,percentile5!BN11)</f>
        <v>0</v>
      </c>
      <c r="BO11" s="24">
        <f>SUM(percentile95!BO11,percentile5!BO11)</f>
        <v>0</v>
      </c>
      <c r="BP11" s="24">
        <f>SUM(percentile95!BP11,percentile5!BP11)</f>
        <v>0</v>
      </c>
      <c r="BQ11" s="24">
        <f>SUM(percentile95!BQ11,percentile5!BQ11)</f>
        <v>0</v>
      </c>
      <c r="BR11" s="24">
        <f>SUM(percentile95!BR11,percentile5!BR11)</f>
        <v>0</v>
      </c>
      <c r="BS11" s="24">
        <f>SUM(percentile95!BS11,percentile5!BS11)</f>
        <v>0</v>
      </c>
      <c r="BT11" s="24">
        <f>SUM(percentile95!BT11,percentile5!BT11)</f>
        <v>0</v>
      </c>
      <c r="BU11" s="24">
        <f>SUM(percentile95!BU11,percentile5!BU11)</f>
        <v>0</v>
      </c>
      <c r="BV11" s="24">
        <f>SUM(percentile95!BV11,percentile5!BV11)</f>
        <v>0</v>
      </c>
      <c r="BW11" s="24">
        <f>SUM(percentile95!BW11,percentile5!BW11)</f>
        <v>0</v>
      </c>
      <c r="BX11" s="24">
        <f>SUM(percentile95!BX11,percentile5!BX11)</f>
        <v>0</v>
      </c>
      <c r="BY11" s="24">
        <f>SUM(percentile95!BY11,percentile5!BY11)</f>
        <v>0</v>
      </c>
      <c r="BZ11" s="24">
        <f>SUM(percentile95!BZ11,percentile5!BZ11)</f>
        <v>0</v>
      </c>
      <c r="CA11" s="24">
        <f>SUM(percentile95!CA11,percentile5!CA11)</f>
        <v>0</v>
      </c>
      <c r="CB11" s="24">
        <f>SUM(percentile95!CB11,percentile5!CB11)</f>
        <v>0</v>
      </c>
      <c r="CC11" s="24">
        <f>SUM(percentile95!CC11,percentile5!CC11)</f>
        <v>0</v>
      </c>
      <c r="CD11" s="24">
        <f>SUM(percentile95!CD11,percentile5!CD11)</f>
        <v>0</v>
      </c>
      <c r="CE11" s="24">
        <f>SUM(percentile95!CE11,percentile5!CE11)</f>
        <v>0</v>
      </c>
    </row>
    <row r="12" spans="1:83" ht="12.75" customHeight="1" x14ac:dyDescent="0.3">
      <c r="A12" s="9" t="s">
        <v>1</v>
      </c>
      <c r="B12" s="9" t="s">
        <v>117</v>
      </c>
      <c r="C12" s="24">
        <f>SUM(percentile95!C12,percentile5!C12)</f>
        <v>0</v>
      </c>
      <c r="D12" s="24">
        <f>SUM(percentile95!D12,percentile5!D12)</f>
        <v>0</v>
      </c>
      <c r="E12" s="24">
        <f>SUM(percentile95!E12,percentile5!E12)</f>
        <v>0</v>
      </c>
      <c r="F12" s="24">
        <f>SUM(percentile95!F12,percentile5!F12)</f>
        <v>0</v>
      </c>
      <c r="G12" s="24">
        <f>SUM(percentile95!G12,percentile5!G12)</f>
        <v>0</v>
      </c>
      <c r="H12" s="24">
        <f>SUM(percentile95!H12,percentile5!H12)</f>
        <v>0</v>
      </c>
      <c r="I12" s="24">
        <f>SUM(percentile95!I12,percentile5!I12)</f>
        <v>0</v>
      </c>
      <c r="J12" s="24">
        <f>SUM(percentile95!J12,percentile5!J12)</f>
        <v>0</v>
      </c>
      <c r="K12" s="24">
        <f>SUM(percentile95!K12,percentile5!K12)</f>
        <v>0</v>
      </c>
      <c r="L12" s="24">
        <f>SUM(percentile95!L12,percentile5!L12)</f>
        <v>0</v>
      </c>
      <c r="M12" s="24">
        <f>SUM(percentile95!M12,percentile5!M12)</f>
        <v>0</v>
      </c>
      <c r="N12" s="24">
        <f>SUM(percentile95!N12,percentile5!N12)</f>
        <v>0</v>
      </c>
      <c r="O12" s="24">
        <f>SUM(percentile95!O12,percentile5!O12)</f>
        <v>0</v>
      </c>
      <c r="P12" s="24">
        <f>SUM(percentile95!P12,percentile5!P12)</f>
        <v>0</v>
      </c>
      <c r="Q12" s="24">
        <f>SUM(percentile95!Q12,percentile5!Q12)</f>
        <v>0</v>
      </c>
      <c r="R12" s="24">
        <f>SUM(percentile95!R12,percentile5!R12)</f>
        <v>0</v>
      </c>
      <c r="S12" s="24">
        <f>SUM(percentile95!S12,percentile5!S12)</f>
        <v>0</v>
      </c>
      <c r="T12" s="24">
        <f>SUM(percentile95!T12,percentile5!T12)</f>
        <v>0</v>
      </c>
      <c r="U12" s="24">
        <f>SUM(percentile95!U12,percentile5!U12)</f>
        <v>0</v>
      </c>
      <c r="V12" s="24">
        <f>SUM(percentile95!V12,percentile5!V12)</f>
        <v>0</v>
      </c>
      <c r="W12" s="24">
        <f>SUM(percentile95!W12,percentile5!W12)</f>
        <v>0</v>
      </c>
      <c r="X12" s="24">
        <f>SUM(percentile95!X12,percentile5!X12)</f>
        <v>0</v>
      </c>
      <c r="Y12" s="24">
        <f>SUM(percentile95!Y12,percentile5!Y12)</f>
        <v>0</v>
      </c>
      <c r="Z12" s="24">
        <f>SUM(percentile95!Z12,percentile5!Z12)</f>
        <v>0</v>
      </c>
      <c r="AA12" s="24">
        <f>SUM(percentile95!AA12,percentile5!AA12)</f>
        <v>0</v>
      </c>
      <c r="AB12" s="24">
        <f>SUM(percentile95!AB12,percentile5!AB12)</f>
        <v>0</v>
      </c>
      <c r="AC12" s="24">
        <f>SUM(percentile95!AC12,percentile5!AC12)</f>
        <v>0</v>
      </c>
      <c r="AD12" s="24">
        <f>SUM(percentile95!AD12,percentile5!AD12)</f>
        <v>0</v>
      </c>
      <c r="AE12" s="24">
        <f>SUM(percentile95!AE12,percentile5!AE12)</f>
        <v>0</v>
      </c>
      <c r="AF12" s="24">
        <f>SUM(percentile95!AF12,percentile5!AF12)</f>
        <v>0</v>
      </c>
      <c r="AG12" s="24">
        <f>SUM(percentile95!AG12,percentile5!AG12)</f>
        <v>0</v>
      </c>
      <c r="AH12" s="24">
        <f>SUM(percentile95!AH12,percentile5!AH12)</f>
        <v>0</v>
      </c>
      <c r="AI12" s="24">
        <f>SUM(percentile95!AI12,percentile5!AI12)</f>
        <v>0</v>
      </c>
      <c r="AJ12" s="24">
        <f>SUM(percentile95!AJ12,percentile5!AJ12)</f>
        <v>0</v>
      </c>
      <c r="AK12" s="24">
        <f>SUM(percentile95!AK12,percentile5!AK12)</f>
        <v>0</v>
      </c>
      <c r="AL12" s="24">
        <f>SUM(percentile95!AL12,percentile5!AL12)</f>
        <v>0</v>
      </c>
      <c r="AM12" s="24">
        <f>SUM(percentile95!AM12,percentile5!AM12)</f>
        <v>0</v>
      </c>
      <c r="AN12" s="24">
        <f>SUM(percentile95!AN12,percentile5!AN12)</f>
        <v>0</v>
      </c>
      <c r="AO12" s="24">
        <f>SUM(percentile95!AO12,percentile5!AO12)</f>
        <v>0</v>
      </c>
      <c r="AP12" s="24">
        <f>SUM(percentile95!AP12,percentile5!AP12)</f>
        <v>0</v>
      </c>
      <c r="AQ12" s="24">
        <f>SUM(percentile95!AQ12,percentile5!AQ12)</f>
        <v>0</v>
      </c>
      <c r="AR12" s="24">
        <f>SUM(percentile95!AR12,percentile5!AR12)</f>
        <v>0</v>
      </c>
      <c r="AS12" s="24">
        <f>SUM(percentile95!AS12,percentile5!AS12)</f>
        <v>0</v>
      </c>
      <c r="AT12" s="24">
        <f>SUM(percentile95!AT12,percentile5!AT12)</f>
        <v>0</v>
      </c>
      <c r="AU12" s="24">
        <f>SUM(percentile95!AU12,percentile5!AU12)</f>
        <v>0</v>
      </c>
      <c r="AV12" s="24">
        <f>SUM(percentile95!AV12,percentile5!AV12)</f>
        <v>0</v>
      </c>
      <c r="AW12" s="24">
        <f>SUM(percentile95!AW12,percentile5!AW12)</f>
        <v>0</v>
      </c>
      <c r="AX12" s="24">
        <f>SUM(percentile95!AX12,percentile5!AX12)</f>
        <v>0</v>
      </c>
      <c r="AY12" s="24">
        <f>SUM(percentile95!AY12,percentile5!AY12)</f>
        <v>0</v>
      </c>
      <c r="AZ12" s="24">
        <f>SUM(percentile95!AZ12,percentile5!AZ12)</f>
        <v>0</v>
      </c>
      <c r="BA12" s="24">
        <f>SUM(percentile95!BA12,percentile5!BA12)</f>
        <v>0</v>
      </c>
      <c r="BB12" s="24">
        <f>SUM(percentile95!BB12,percentile5!BB12)</f>
        <v>0</v>
      </c>
      <c r="BC12" s="24">
        <f>SUM(percentile95!BC12,percentile5!BC12)</f>
        <v>0</v>
      </c>
      <c r="BD12" s="24">
        <f>SUM(percentile95!BD12,percentile5!BD12)</f>
        <v>0</v>
      </c>
      <c r="BE12" s="24">
        <f>SUM(percentile95!BE12,percentile5!BE12)</f>
        <v>0</v>
      </c>
      <c r="BF12" s="24">
        <f>SUM(percentile95!BF12,percentile5!BF12)</f>
        <v>0</v>
      </c>
      <c r="BG12" s="24">
        <f>SUM(percentile95!BG12,percentile5!BG12)</f>
        <v>0</v>
      </c>
      <c r="BH12" s="24">
        <f>SUM(percentile95!BH12,percentile5!BH12)</f>
        <v>0</v>
      </c>
      <c r="BI12" s="24">
        <f>SUM(percentile95!BI12,percentile5!BI12)</f>
        <v>0</v>
      </c>
      <c r="BJ12" s="24">
        <f>SUM(percentile95!BJ12,percentile5!BJ12)</f>
        <v>0</v>
      </c>
      <c r="BK12" s="24">
        <f>SUM(percentile95!BK12,percentile5!BK12)</f>
        <v>0</v>
      </c>
      <c r="BL12" s="24">
        <f>SUM(percentile95!BL12,percentile5!BL12)</f>
        <v>0</v>
      </c>
      <c r="BM12" s="24">
        <f>SUM(percentile95!BM12,percentile5!BM12)</f>
        <v>0</v>
      </c>
      <c r="BN12" s="24">
        <f>SUM(percentile95!BN12,percentile5!BN12)</f>
        <v>0</v>
      </c>
      <c r="BO12" s="24">
        <f>SUM(percentile95!BO12,percentile5!BO12)</f>
        <v>0</v>
      </c>
      <c r="BP12" s="24">
        <f>SUM(percentile95!BP12,percentile5!BP12)</f>
        <v>0</v>
      </c>
      <c r="BQ12" s="24">
        <f>SUM(percentile95!BQ12,percentile5!BQ12)</f>
        <v>0</v>
      </c>
      <c r="BR12" s="24">
        <f>SUM(percentile95!BR12,percentile5!BR12)</f>
        <v>0</v>
      </c>
      <c r="BS12" s="24">
        <f>SUM(percentile95!BS12,percentile5!BS12)</f>
        <v>0</v>
      </c>
      <c r="BT12" s="24">
        <f>SUM(percentile95!BT12,percentile5!BT12)</f>
        <v>0</v>
      </c>
      <c r="BU12" s="24">
        <f>SUM(percentile95!BU12,percentile5!BU12)</f>
        <v>0</v>
      </c>
      <c r="BV12" s="24">
        <f>SUM(percentile95!BV12,percentile5!BV12)</f>
        <v>0</v>
      </c>
      <c r="BW12" s="24">
        <f>SUM(percentile95!BW12,percentile5!BW12)</f>
        <v>0</v>
      </c>
      <c r="BX12" s="24">
        <f>SUM(percentile95!BX12,percentile5!BX12)</f>
        <v>0</v>
      </c>
      <c r="BY12" s="24">
        <f>SUM(percentile95!BY12,percentile5!BY12)</f>
        <v>0</v>
      </c>
      <c r="BZ12" s="24">
        <f>SUM(percentile95!BZ12,percentile5!BZ12)</f>
        <v>0</v>
      </c>
      <c r="CA12" s="24">
        <f>SUM(percentile95!CA12,percentile5!CA12)</f>
        <v>0</v>
      </c>
      <c r="CB12" s="24">
        <f>SUM(percentile95!CB12,percentile5!CB12)</f>
        <v>0</v>
      </c>
      <c r="CC12" s="24">
        <f>SUM(percentile95!CC12,percentile5!CC12)</f>
        <v>0</v>
      </c>
      <c r="CD12" s="24">
        <f>SUM(percentile95!CD12,percentile5!CD12)</f>
        <v>0</v>
      </c>
      <c r="CE12" s="24">
        <f>SUM(percentile95!CE12,percentile5!CE12)</f>
        <v>0</v>
      </c>
    </row>
    <row r="13" spans="1:83" ht="12.75" customHeight="1" x14ac:dyDescent="0.3">
      <c r="A13" s="9" t="s">
        <v>1</v>
      </c>
      <c r="B13" s="9" t="s">
        <v>119</v>
      </c>
      <c r="C13" s="24">
        <f>SUM(percentile95!C13,percentile5!C13)</f>
        <v>0</v>
      </c>
      <c r="D13" s="24">
        <f>SUM(percentile95!D13,percentile5!D13)</f>
        <v>0</v>
      </c>
      <c r="E13" s="24">
        <f>SUM(percentile95!E13,percentile5!E13)</f>
        <v>0</v>
      </c>
      <c r="F13" s="24">
        <f>SUM(percentile95!F13,percentile5!F13)</f>
        <v>0</v>
      </c>
      <c r="G13" s="24">
        <f>SUM(percentile95!G13,percentile5!G13)</f>
        <v>0</v>
      </c>
      <c r="H13" s="24">
        <f>SUM(percentile95!H13,percentile5!H13)</f>
        <v>0</v>
      </c>
      <c r="I13" s="24">
        <f>SUM(percentile95!I13,percentile5!I13)</f>
        <v>0</v>
      </c>
      <c r="J13" s="24">
        <f>SUM(percentile95!J13,percentile5!J13)</f>
        <v>0</v>
      </c>
      <c r="K13" s="24">
        <f>SUM(percentile95!K13,percentile5!K13)</f>
        <v>0</v>
      </c>
      <c r="L13" s="24">
        <f>SUM(percentile95!L13,percentile5!L13)</f>
        <v>0</v>
      </c>
      <c r="M13" s="24">
        <f>SUM(percentile95!M13,percentile5!M13)</f>
        <v>0</v>
      </c>
      <c r="N13" s="24">
        <f>SUM(percentile95!N13,percentile5!N13)</f>
        <v>0</v>
      </c>
      <c r="O13" s="24">
        <f>SUM(percentile95!O13,percentile5!O13)</f>
        <v>0</v>
      </c>
      <c r="P13" s="24">
        <f>SUM(percentile95!P13,percentile5!P13)</f>
        <v>0</v>
      </c>
      <c r="Q13" s="24">
        <f>SUM(percentile95!Q13,percentile5!Q13)</f>
        <v>0</v>
      </c>
      <c r="R13" s="24">
        <f>SUM(percentile95!R13,percentile5!R13)</f>
        <v>0</v>
      </c>
      <c r="S13" s="24">
        <f>SUM(percentile95!S13,percentile5!S13)</f>
        <v>0</v>
      </c>
      <c r="T13" s="24">
        <f>SUM(percentile95!T13,percentile5!T13)</f>
        <v>4.0787324593700696</v>
      </c>
      <c r="U13" s="24">
        <f>SUM(percentile95!U13,percentile5!U13)</f>
        <v>0</v>
      </c>
      <c r="V13" s="24">
        <f>SUM(percentile95!V13,percentile5!V13)</f>
        <v>0</v>
      </c>
      <c r="W13" s="24">
        <f>SUM(percentile95!W13,percentile5!W13)</f>
        <v>0</v>
      </c>
      <c r="X13" s="24">
        <f>SUM(percentile95!X13,percentile5!X13)</f>
        <v>0</v>
      </c>
      <c r="Y13" s="24">
        <f>SUM(percentile95!Y13,percentile5!Y13)</f>
        <v>0</v>
      </c>
      <c r="Z13" s="24">
        <f>SUM(percentile95!Z13,percentile5!Z13)</f>
        <v>0</v>
      </c>
      <c r="AA13" s="24">
        <f>SUM(percentile95!AA13,percentile5!AA13)</f>
        <v>0</v>
      </c>
      <c r="AB13" s="24">
        <f>SUM(percentile95!AB13,percentile5!AB13)</f>
        <v>0</v>
      </c>
      <c r="AC13" s="24">
        <f>SUM(percentile95!AC13,percentile5!AC13)</f>
        <v>0</v>
      </c>
      <c r="AD13" s="24">
        <f>SUM(percentile95!AD13,percentile5!AD13)</f>
        <v>0</v>
      </c>
      <c r="AE13" s="24">
        <f>SUM(percentile95!AE13,percentile5!AE13)</f>
        <v>6.6543060126449142E-3</v>
      </c>
      <c r="AF13" s="24">
        <f>SUM(percentile95!AF13,percentile5!AF13)</f>
        <v>0</v>
      </c>
      <c r="AG13" s="24">
        <f>SUM(percentile95!AG13,percentile5!AG13)</f>
        <v>0</v>
      </c>
      <c r="AH13" s="24">
        <f>SUM(percentile95!AH13,percentile5!AH13)</f>
        <v>0</v>
      </c>
      <c r="AI13" s="24">
        <f>SUM(percentile95!AI13,percentile5!AI13)</f>
        <v>0</v>
      </c>
      <c r="AJ13" s="24">
        <f>SUM(percentile95!AJ13,percentile5!AJ13)</f>
        <v>0</v>
      </c>
      <c r="AK13" s="24">
        <f>SUM(percentile95!AK13,percentile5!AK13)</f>
        <v>0</v>
      </c>
      <c r="AL13" s="24">
        <f>SUM(percentile95!AL13,percentile5!AL13)</f>
        <v>0</v>
      </c>
      <c r="AM13" s="24">
        <f>SUM(percentile95!AM13,percentile5!AM13)</f>
        <v>0</v>
      </c>
      <c r="AN13" s="24">
        <f>SUM(percentile95!AN13,percentile5!AN13)</f>
        <v>0</v>
      </c>
      <c r="AO13" s="24">
        <f>SUM(percentile95!AO13,percentile5!AO13)</f>
        <v>0</v>
      </c>
      <c r="AP13" s="24">
        <f>SUM(percentile95!AP13,percentile5!AP13)</f>
        <v>0</v>
      </c>
      <c r="AQ13" s="24">
        <f>SUM(percentile95!AQ13,percentile5!AQ13)</f>
        <v>0</v>
      </c>
      <c r="AR13" s="24">
        <f>SUM(percentile95!AR13,percentile5!AR13)</f>
        <v>0</v>
      </c>
      <c r="AS13" s="24">
        <f>SUM(percentile95!AS13,percentile5!AS13)</f>
        <v>0</v>
      </c>
      <c r="AT13" s="24">
        <f>SUM(percentile95!AT13,percentile5!AT13)</f>
        <v>0</v>
      </c>
      <c r="AU13" s="24">
        <f>SUM(percentile95!AU13,percentile5!AU13)</f>
        <v>0</v>
      </c>
      <c r="AV13" s="24">
        <f>SUM(percentile95!AV13,percentile5!AV13)</f>
        <v>0</v>
      </c>
      <c r="AW13" s="24">
        <f>SUM(percentile95!AW13,percentile5!AW13)</f>
        <v>0</v>
      </c>
      <c r="AX13" s="24">
        <f>SUM(percentile95!AX13,percentile5!AX13)</f>
        <v>0</v>
      </c>
      <c r="AY13" s="24">
        <f>SUM(percentile95!AY13,percentile5!AY13)</f>
        <v>0</v>
      </c>
      <c r="AZ13" s="24">
        <f>SUM(percentile95!AZ13,percentile5!AZ13)</f>
        <v>0</v>
      </c>
      <c r="BA13" s="24">
        <f>SUM(percentile95!BA13,percentile5!BA13)</f>
        <v>0</v>
      </c>
      <c r="BB13" s="24">
        <f>SUM(percentile95!BB13,percentile5!BB13)</f>
        <v>0</v>
      </c>
      <c r="BC13" s="24">
        <f>SUM(percentile95!BC13,percentile5!BC13)</f>
        <v>0</v>
      </c>
      <c r="BD13" s="24">
        <f>SUM(percentile95!BD13,percentile5!BD13)</f>
        <v>0</v>
      </c>
      <c r="BE13" s="24">
        <f>SUM(percentile95!BE13,percentile5!BE13)</f>
        <v>0</v>
      </c>
      <c r="BF13" s="24">
        <f>SUM(percentile95!BF13,percentile5!BF13)</f>
        <v>0</v>
      </c>
      <c r="BG13" s="24">
        <f>SUM(percentile95!BG13,percentile5!BG13)</f>
        <v>0</v>
      </c>
      <c r="BH13" s="24">
        <f>SUM(percentile95!BH13,percentile5!BH13)</f>
        <v>0</v>
      </c>
      <c r="BI13" s="24">
        <f>SUM(percentile95!BI13,percentile5!BI13)</f>
        <v>0</v>
      </c>
      <c r="BJ13" s="24">
        <f>SUM(percentile95!BJ13,percentile5!BJ13)</f>
        <v>0</v>
      </c>
      <c r="BK13" s="24">
        <f>SUM(percentile95!BK13,percentile5!BK13)</f>
        <v>19.820546096008478</v>
      </c>
      <c r="BL13" s="24">
        <f>SUM(percentile95!BL13,percentile5!BL13)</f>
        <v>0</v>
      </c>
      <c r="BM13" s="24">
        <f>SUM(percentile95!BM13,percentile5!BM13)</f>
        <v>0</v>
      </c>
      <c r="BN13" s="24">
        <f>SUM(percentile95!BN13,percentile5!BN13)</f>
        <v>0</v>
      </c>
      <c r="BO13" s="24">
        <f>SUM(percentile95!BO13,percentile5!BO13)</f>
        <v>0</v>
      </c>
      <c r="BP13" s="24">
        <f>SUM(percentile95!BP13,percentile5!BP13)</f>
        <v>0</v>
      </c>
      <c r="BQ13" s="24">
        <f>SUM(percentile95!BQ13,percentile5!BQ13)</f>
        <v>0</v>
      </c>
      <c r="BR13" s="24">
        <f>SUM(percentile95!BR13,percentile5!BR13)</f>
        <v>0</v>
      </c>
      <c r="BS13" s="24">
        <f>SUM(percentile95!BS13,percentile5!BS13)</f>
        <v>0</v>
      </c>
      <c r="BT13" s="24">
        <f>SUM(percentile95!BT13,percentile5!BT13)</f>
        <v>0</v>
      </c>
      <c r="BU13" s="24">
        <f>SUM(percentile95!BU13,percentile5!BU13)</f>
        <v>0</v>
      </c>
      <c r="BV13" s="24">
        <f>SUM(percentile95!BV13,percentile5!BV13)</f>
        <v>0</v>
      </c>
      <c r="BW13" s="24">
        <f>SUM(percentile95!BW13,percentile5!BW13)</f>
        <v>0</v>
      </c>
      <c r="BX13" s="24">
        <f>SUM(percentile95!BX13,percentile5!BX13)</f>
        <v>0</v>
      </c>
      <c r="BY13" s="24">
        <f>SUM(percentile95!BY13,percentile5!BY13)</f>
        <v>0</v>
      </c>
      <c r="BZ13" s="24">
        <f>SUM(percentile95!BZ13,percentile5!BZ13)</f>
        <v>0</v>
      </c>
      <c r="CA13" s="24">
        <f>SUM(percentile95!CA13,percentile5!CA13)</f>
        <v>0</v>
      </c>
      <c r="CB13" s="24">
        <f>SUM(percentile95!CB13,percentile5!CB13)</f>
        <v>0</v>
      </c>
      <c r="CC13" s="24">
        <f>SUM(percentile95!CC13,percentile5!CC13)</f>
        <v>0</v>
      </c>
      <c r="CD13" s="24">
        <f>SUM(percentile95!CD13,percentile5!CD13)</f>
        <v>0</v>
      </c>
      <c r="CE13" s="24">
        <f>SUM(percentile95!CE13,percentile5!CE13)</f>
        <v>0</v>
      </c>
    </row>
    <row r="14" spans="1:83" ht="12.75" customHeight="1" x14ac:dyDescent="0.3">
      <c r="A14" s="9" t="s">
        <v>1</v>
      </c>
      <c r="B14" s="9" t="s">
        <v>121</v>
      </c>
      <c r="C14" s="24">
        <f>SUM(percentile95!C14,percentile5!C14)</f>
        <v>0</v>
      </c>
      <c r="D14" s="24">
        <f>SUM(percentile95!D14,percentile5!D14)</f>
        <v>0</v>
      </c>
      <c r="E14" s="24">
        <f>SUM(percentile95!E14,percentile5!E14)</f>
        <v>0</v>
      </c>
      <c r="F14" s="24">
        <f>SUM(percentile95!F14,percentile5!F14)</f>
        <v>0</v>
      </c>
      <c r="G14" s="24">
        <f>SUM(percentile95!G14,percentile5!G14)</f>
        <v>0</v>
      </c>
      <c r="H14" s="24">
        <f>SUM(percentile95!H14,percentile5!H14)</f>
        <v>0</v>
      </c>
      <c r="I14" s="24">
        <f>SUM(percentile95!I14,percentile5!I14)</f>
        <v>0</v>
      </c>
      <c r="J14" s="24">
        <f>SUM(percentile95!J14,percentile5!J14)</f>
        <v>0</v>
      </c>
      <c r="K14" s="24">
        <f>SUM(percentile95!K14,percentile5!K14)</f>
        <v>0</v>
      </c>
      <c r="L14" s="24">
        <f>SUM(percentile95!L14,percentile5!L14)</f>
        <v>0</v>
      </c>
      <c r="M14" s="24">
        <f>SUM(percentile95!M14,percentile5!M14)</f>
        <v>0</v>
      </c>
      <c r="N14" s="24">
        <f>SUM(percentile95!N14,percentile5!N14)</f>
        <v>0</v>
      </c>
      <c r="O14" s="24">
        <f>SUM(percentile95!O14,percentile5!O14)</f>
        <v>0</v>
      </c>
      <c r="P14" s="24">
        <f>SUM(percentile95!P14,percentile5!P14)</f>
        <v>0</v>
      </c>
      <c r="Q14" s="24">
        <f>SUM(percentile95!Q14,percentile5!Q14)</f>
        <v>0</v>
      </c>
      <c r="R14" s="24">
        <f>SUM(percentile95!R14,percentile5!R14)</f>
        <v>0</v>
      </c>
      <c r="S14" s="24">
        <f>SUM(percentile95!S14,percentile5!S14)</f>
        <v>0</v>
      </c>
      <c r="T14" s="24">
        <f>SUM(percentile95!T14,percentile5!T14)</f>
        <v>4.3564654332896326</v>
      </c>
      <c r="U14" s="24">
        <f>SUM(percentile95!U14,percentile5!U14)</f>
        <v>0</v>
      </c>
      <c r="V14" s="24">
        <f>SUM(percentile95!V14,percentile5!V14)</f>
        <v>0</v>
      </c>
      <c r="W14" s="24">
        <f>SUM(percentile95!W14,percentile5!W14)</f>
        <v>0</v>
      </c>
      <c r="X14" s="24">
        <f>SUM(percentile95!X14,percentile5!X14)</f>
        <v>0</v>
      </c>
      <c r="Y14" s="24">
        <f>SUM(percentile95!Y14,percentile5!Y14)</f>
        <v>0</v>
      </c>
      <c r="Z14" s="24">
        <f>SUM(percentile95!Z14,percentile5!Z14)</f>
        <v>0</v>
      </c>
      <c r="AA14" s="24">
        <f>SUM(percentile95!AA14,percentile5!AA14)</f>
        <v>0</v>
      </c>
      <c r="AB14" s="24">
        <f>SUM(percentile95!AB14,percentile5!AB14)</f>
        <v>0</v>
      </c>
      <c r="AC14" s="24">
        <f>SUM(percentile95!AC14,percentile5!AC14)</f>
        <v>0</v>
      </c>
      <c r="AD14" s="24">
        <f>SUM(percentile95!AD14,percentile5!AD14)</f>
        <v>0</v>
      </c>
      <c r="AE14" s="24">
        <f>SUM(percentile95!AE14,percentile5!AE14)</f>
        <v>0</v>
      </c>
      <c r="AF14" s="24">
        <f>SUM(percentile95!AF14,percentile5!AF14)</f>
        <v>0</v>
      </c>
      <c r="AG14" s="24">
        <f>SUM(percentile95!AG14,percentile5!AG14)</f>
        <v>0</v>
      </c>
      <c r="AH14" s="24">
        <f>SUM(percentile95!AH14,percentile5!AH14)</f>
        <v>0</v>
      </c>
      <c r="AI14" s="24">
        <f>SUM(percentile95!AI14,percentile5!AI14)</f>
        <v>0</v>
      </c>
      <c r="AJ14" s="24">
        <f>SUM(percentile95!AJ14,percentile5!AJ14)</f>
        <v>0</v>
      </c>
      <c r="AK14" s="24">
        <f>SUM(percentile95!AK14,percentile5!AK14)</f>
        <v>0</v>
      </c>
      <c r="AL14" s="24">
        <f>SUM(percentile95!AL14,percentile5!AL14)</f>
        <v>0</v>
      </c>
      <c r="AM14" s="24">
        <f>SUM(percentile95!AM14,percentile5!AM14)</f>
        <v>0</v>
      </c>
      <c r="AN14" s="24">
        <f>SUM(percentile95!AN14,percentile5!AN14)</f>
        <v>0</v>
      </c>
      <c r="AO14" s="24">
        <f>SUM(percentile95!AO14,percentile5!AO14)</f>
        <v>0</v>
      </c>
      <c r="AP14" s="24">
        <f>SUM(percentile95!AP14,percentile5!AP14)</f>
        <v>0</v>
      </c>
      <c r="AQ14" s="24">
        <f>SUM(percentile95!AQ14,percentile5!AQ14)</f>
        <v>0</v>
      </c>
      <c r="AR14" s="24">
        <f>SUM(percentile95!AR14,percentile5!AR14)</f>
        <v>0</v>
      </c>
      <c r="AS14" s="24">
        <f>SUM(percentile95!AS14,percentile5!AS14)</f>
        <v>0</v>
      </c>
      <c r="AT14" s="24">
        <f>SUM(percentile95!AT14,percentile5!AT14)</f>
        <v>0</v>
      </c>
      <c r="AU14" s="24">
        <f>SUM(percentile95!AU14,percentile5!AU14)</f>
        <v>0</v>
      </c>
      <c r="AV14" s="24">
        <f>SUM(percentile95!AV14,percentile5!AV14)</f>
        <v>0</v>
      </c>
      <c r="AW14" s="24">
        <f>SUM(percentile95!AW14,percentile5!AW14)</f>
        <v>0</v>
      </c>
      <c r="AX14" s="24">
        <f>SUM(percentile95!AX14,percentile5!AX14)</f>
        <v>0</v>
      </c>
      <c r="AY14" s="24">
        <f>SUM(percentile95!AY14,percentile5!AY14)</f>
        <v>0</v>
      </c>
      <c r="AZ14" s="24">
        <f>SUM(percentile95!AZ14,percentile5!AZ14)</f>
        <v>0</v>
      </c>
      <c r="BA14" s="24">
        <f>SUM(percentile95!BA14,percentile5!BA14)</f>
        <v>0</v>
      </c>
      <c r="BB14" s="24">
        <f>SUM(percentile95!BB14,percentile5!BB14)</f>
        <v>0</v>
      </c>
      <c r="BC14" s="24">
        <f>SUM(percentile95!BC14,percentile5!BC14)</f>
        <v>0</v>
      </c>
      <c r="BD14" s="24">
        <f>SUM(percentile95!BD14,percentile5!BD14)</f>
        <v>0</v>
      </c>
      <c r="BE14" s="24">
        <f>SUM(percentile95!BE14,percentile5!BE14)</f>
        <v>0</v>
      </c>
      <c r="BF14" s="24">
        <f>SUM(percentile95!BF14,percentile5!BF14)</f>
        <v>0</v>
      </c>
      <c r="BG14" s="24">
        <f>SUM(percentile95!BG14,percentile5!BG14)</f>
        <v>0</v>
      </c>
      <c r="BH14" s="24">
        <f>SUM(percentile95!BH14,percentile5!BH14)</f>
        <v>0</v>
      </c>
      <c r="BI14" s="24">
        <f>SUM(percentile95!BI14,percentile5!BI14)</f>
        <v>0</v>
      </c>
      <c r="BJ14" s="24">
        <f>SUM(percentile95!BJ14,percentile5!BJ14)</f>
        <v>0</v>
      </c>
      <c r="BK14" s="24">
        <f>SUM(percentile95!BK14,percentile5!BK14)</f>
        <v>0</v>
      </c>
      <c r="BL14" s="24">
        <f>SUM(percentile95!BL14,percentile5!BL14)</f>
        <v>0</v>
      </c>
      <c r="BM14" s="24">
        <f>SUM(percentile95!BM14,percentile5!BM14)</f>
        <v>0</v>
      </c>
      <c r="BN14" s="24">
        <f>SUM(percentile95!BN14,percentile5!BN14)</f>
        <v>0</v>
      </c>
      <c r="BO14" s="24">
        <f>SUM(percentile95!BO14,percentile5!BO14)</f>
        <v>0</v>
      </c>
      <c r="BP14" s="24">
        <f>SUM(percentile95!BP14,percentile5!BP14)</f>
        <v>0</v>
      </c>
      <c r="BQ14" s="24">
        <f>SUM(percentile95!BQ14,percentile5!BQ14)</f>
        <v>0</v>
      </c>
      <c r="BR14" s="24">
        <f>SUM(percentile95!BR14,percentile5!BR14)</f>
        <v>0</v>
      </c>
      <c r="BS14" s="24">
        <f>SUM(percentile95!BS14,percentile5!BS14)</f>
        <v>0</v>
      </c>
      <c r="BT14" s="24">
        <f>SUM(percentile95!BT14,percentile5!BT14)</f>
        <v>0</v>
      </c>
      <c r="BU14" s="24">
        <f>SUM(percentile95!BU14,percentile5!BU14)</f>
        <v>0</v>
      </c>
      <c r="BV14" s="24">
        <f>SUM(percentile95!BV14,percentile5!BV14)</f>
        <v>0</v>
      </c>
      <c r="BW14" s="24">
        <f>SUM(percentile95!BW14,percentile5!BW14)</f>
        <v>0</v>
      </c>
      <c r="BX14" s="24">
        <f>SUM(percentile95!BX14,percentile5!BX14)</f>
        <v>0</v>
      </c>
      <c r="BY14" s="24">
        <f>SUM(percentile95!BY14,percentile5!BY14)</f>
        <v>0</v>
      </c>
      <c r="BZ14" s="24">
        <f>SUM(percentile95!BZ14,percentile5!BZ14)</f>
        <v>0</v>
      </c>
      <c r="CA14" s="24">
        <f>SUM(percentile95!CA14,percentile5!CA14)</f>
        <v>0</v>
      </c>
      <c r="CB14" s="24">
        <f>SUM(percentile95!CB14,percentile5!CB14)</f>
        <v>0</v>
      </c>
      <c r="CC14" s="24">
        <f>SUM(percentile95!CC14,percentile5!CC14)</f>
        <v>0</v>
      </c>
      <c r="CD14" s="24">
        <f>SUM(percentile95!CD14,percentile5!CD14)</f>
        <v>0</v>
      </c>
      <c r="CE14" s="24">
        <f>SUM(percentile95!CE14,percentile5!CE14)</f>
        <v>0</v>
      </c>
    </row>
    <row r="15" spans="1:83" ht="12.75" customHeight="1" x14ac:dyDescent="0.3">
      <c r="A15" s="9" t="s">
        <v>1</v>
      </c>
      <c r="B15" s="9" t="s">
        <v>123</v>
      </c>
      <c r="C15" s="24">
        <f>SUM(percentile95!C15,percentile5!C15)</f>
        <v>0</v>
      </c>
      <c r="D15" s="24">
        <f>SUM(percentile95!D15,percentile5!D15)</f>
        <v>0</v>
      </c>
      <c r="E15" s="24">
        <f>SUM(percentile95!E15,percentile5!E15)</f>
        <v>0</v>
      </c>
      <c r="F15" s="24">
        <f>SUM(percentile95!F15,percentile5!F15)</f>
        <v>0</v>
      </c>
      <c r="G15" s="24">
        <f>SUM(percentile95!G15,percentile5!G15)</f>
        <v>0</v>
      </c>
      <c r="H15" s="24">
        <f>SUM(percentile95!H15,percentile5!H15)</f>
        <v>0</v>
      </c>
      <c r="I15" s="24">
        <f>SUM(percentile95!I15,percentile5!I15)</f>
        <v>0</v>
      </c>
      <c r="J15" s="24">
        <f>SUM(percentile95!J15,percentile5!J15)</f>
        <v>0</v>
      </c>
      <c r="K15" s="24">
        <f>SUM(percentile95!K15,percentile5!K15)</f>
        <v>0</v>
      </c>
      <c r="L15" s="24">
        <f>SUM(percentile95!L15,percentile5!L15)</f>
        <v>0</v>
      </c>
      <c r="M15" s="24">
        <f>SUM(percentile95!M15,percentile5!M15)</f>
        <v>0</v>
      </c>
      <c r="N15" s="24">
        <f>SUM(percentile95!N15,percentile5!N15)</f>
        <v>0</v>
      </c>
      <c r="O15" s="24">
        <f>SUM(percentile95!O15,percentile5!O15)</f>
        <v>0</v>
      </c>
      <c r="P15" s="24">
        <f>SUM(percentile95!P15,percentile5!P15)</f>
        <v>0</v>
      </c>
      <c r="Q15" s="24">
        <f>SUM(percentile95!Q15,percentile5!Q15)</f>
        <v>0</v>
      </c>
      <c r="R15" s="24">
        <f>SUM(percentile95!R15,percentile5!R15)</f>
        <v>0</v>
      </c>
      <c r="S15" s="24">
        <f>SUM(percentile95!S15,percentile5!S15)</f>
        <v>0</v>
      </c>
      <c r="T15" s="24">
        <f>SUM(percentile95!T15,percentile5!T15)</f>
        <v>4.2452001667789716</v>
      </c>
      <c r="U15" s="24">
        <f>SUM(percentile95!U15,percentile5!U15)</f>
        <v>0</v>
      </c>
      <c r="V15" s="24">
        <f>SUM(percentile95!V15,percentile5!V15)</f>
        <v>0</v>
      </c>
      <c r="W15" s="24">
        <f>SUM(percentile95!W15,percentile5!W15)</f>
        <v>0</v>
      </c>
      <c r="X15" s="24">
        <f>SUM(percentile95!X15,percentile5!X15)</f>
        <v>0</v>
      </c>
      <c r="Y15" s="24">
        <f>SUM(percentile95!Y15,percentile5!Y15)</f>
        <v>0</v>
      </c>
      <c r="Z15" s="24">
        <f>SUM(percentile95!Z15,percentile5!Z15)</f>
        <v>0</v>
      </c>
      <c r="AA15" s="24">
        <f>SUM(percentile95!AA15,percentile5!AA15)</f>
        <v>0</v>
      </c>
      <c r="AB15" s="24">
        <f>SUM(percentile95!AB15,percentile5!AB15)</f>
        <v>0</v>
      </c>
      <c r="AC15" s="24">
        <f>SUM(percentile95!AC15,percentile5!AC15)</f>
        <v>0</v>
      </c>
      <c r="AD15" s="24">
        <f>SUM(percentile95!AD15,percentile5!AD15)</f>
        <v>0</v>
      </c>
      <c r="AE15" s="24">
        <f>SUM(percentile95!AE15,percentile5!AE15)</f>
        <v>0</v>
      </c>
      <c r="AF15" s="24">
        <f>SUM(percentile95!AF15,percentile5!AF15)</f>
        <v>0</v>
      </c>
      <c r="AG15" s="24">
        <f>SUM(percentile95!AG15,percentile5!AG15)</f>
        <v>0</v>
      </c>
      <c r="AH15" s="24">
        <f>SUM(percentile95!AH15,percentile5!AH15)</f>
        <v>0</v>
      </c>
      <c r="AI15" s="24">
        <f>SUM(percentile95!AI15,percentile5!AI15)</f>
        <v>0</v>
      </c>
      <c r="AJ15" s="24">
        <f>SUM(percentile95!AJ15,percentile5!AJ15)</f>
        <v>0</v>
      </c>
      <c r="AK15" s="24">
        <f>SUM(percentile95!AK15,percentile5!AK15)</f>
        <v>0</v>
      </c>
      <c r="AL15" s="24">
        <f>SUM(percentile95!AL15,percentile5!AL15)</f>
        <v>0</v>
      </c>
      <c r="AM15" s="24">
        <f>SUM(percentile95!AM15,percentile5!AM15)</f>
        <v>0</v>
      </c>
      <c r="AN15" s="24">
        <f>SUM(percentile95!AN15,percentile5!AN15)</f>
        <v>0</v>
      </c>
      <c r="AO15" s="24">
        <f>SUM(percentile95!AO15,percentile5!AO15)</f>
        <v>0</v>
      </c>
      <c r="AP15" s="24">
        <f>SUM(percentile95!AP15,percentile5!AP15)</f>
        <v>0</v>
      </c>
      <c r="AQ15" s="24">
        <f>SUM(percentile95!AQ15,percentile5!AQ15)</f>
        <v>0</v>
      </c>
      <c r="AR15" s="24">
        <f>SUM(percentile95!AR15,percentile5!AR15)</f>
        <v>0</v>
      </c>
      <c r="AS15" s="24">
        <f>SUM(percentile95!AS15,percentile5!AS15)</f>
        <v>0</v>
      </c>
      <c r="AT15" s="24">
        <f>SUM(percentile95!AT15,percentile5!AT15)</f>
        <v>0</v>
      </c>
      <c r="AU15" s="24">
        <f>SUM(percentile95!AU15,percentile5!AU15)</f>
        <v>0</v>
      </c>
      <c r="AV15" s="24">
        <f>SUM(percentile95!AV15,percentile5!AV15)</f>
        <v>0</v>
      </c>
      <c r="AW15" s="24">
        <f>SUM(percentile95!AW15,percentile5!AW15)</f>
        <v>0</v>
      </c>
      <c r="AX15" s="24">
        <f>SUM(percentile95!AX15,percentile5!AX15)</f>
        <v>0</v>
      </c>
      <c r="AY15" s="24">
        <f>SUM(percentile95!AY15,percentile5!AY15)</f>
        <v>0</v>
      </c>
      <c r="AZ15" s="24">
        <f>SUM(percentile95!AZ15,percentile5!AZ15)</f>
        <v>0</v>
      </c>
      <c r="BA15" s="24">
        <f>SUM(percentile95!BA15,percentile5!BA15)</f>
        <v>0</v>
      </c>
      <c r="BB15" s="24">
        <f>SUM(percentile95!BB15,percentile5!BB15)</f>
        <v>0</v>
      </c>
      <c r="BC15" s="24">
        <f>SUM(percentile95!BC15,percentile5!BC15)</f>
        <v>0</v>
      </c>
      <c r="BD15" s="24">
        <f>SUM(percentile95!BD15,percentile5!BD15)</f>
        <v>0</v>
      </c>
      <c r="BE15" s="24">
        <f>SUM(percentile95!BE15,percentile5!BE15)</f>
        <v>0</v>
      </c>
      <c r="BF15" s="24">
        <f>SUM(percentile95!BF15,percentile5!BF15)</f>
        <v>0</v>
      </c>
      <c r="BG15" s="24">
        <f>SUM(percentile95!BG15,percentile5!BG15)</f>
        <v>0</v>
      </c>
      <c r="BH15" s="24">
        <f>SUM(percentile95!BH15,percentile5!BH15)</f>
        <v>0</v>
      </c>
      <c r="BI15" s="24">
        <f>SUM(percentile95!BI15,percentile5!BI15)</f>
        <v>0</v>
      </c>
      <c r="BJ15" s="24">
        <f>SUM(percentile95!BJ15,percentile5!BJ15)</f>
        <v>0</v>
      </c>
      <c r="BK15" s="24">
        <f>SUM(percentile95!BK15,percentile5!BK15)</f>
        <v>0</v>
      </c>
      <c r="BL15" s="24">
        <f>SUM(percentile95!BL15,percentile5!BL15)</f>
        <v>0</v>
      </c>
      <c r="BM15" s="24">
        <f>SUM(percentile95!BM15,percentile5!BM15)</f>
        <v>0</v>
      </c>
      <c r="BN15" s="24">
        <f>SUM(percentile95!BN15,percentile5!BN15)</f>
        <v>0</v>
      </c>
      <c r="BO15" s="24">
        <f>SUM(percentile95!BO15,percentile5!BO15)</f>
        <v>0</v>
      </c>
      <c r="BP15" s="24">
        <f>SUM(percentile95!BP15,percentile5!BP15)</f>
        <v>0</v>
      </c>
      <c r="BQ15" s="24">
        <f>SUM(percentile95!BQ15,percentile5!BQ15)</f>
        <v>0</v>
      </c>
      <c r="BR15" s="24">
        <f>SUM(percentile95!BR15,percentile5!BR15)</f>
        <v>0</v>
      </c>
      <c r="BS15" s="24">
        <f>SUM(percentile95!BS15,percentile5!BS15)</f>
        <v>0</v>
      </c>
      <c r="BT15" s="24">
        <f>SUM(percentile95!BT15,percentile5!BT15)</f>
        <v>0</v>
      </c>
      <c r="BU15" s="24">
        <f>SUM(percentile95!BU15,percentile5!BU15)</f>
        <v>0</v>
      </c>
      <c r="BV15" s="24">
        <f>SUM(percentile95!BV15,percentile5!BV15)</f>
        <v>0</v>
      </c>
      <c r="BW15" s="24">
        <f>SUM(percentile95!BW15,percentile5!BW15)</f>
        <v>0</v>
      </c>
      <c r="BX15" s="24">
        <f>SUM(percentile95!BX15,percentile5!BX15)</f>
        <v>0</v>
      </c>
      <c r="BY15" s="24">
        <f>SUM(percentile95!BY15,percentile5!BY15)</f>
        <v>0</v>
      </c>
      <c r="BZ15" s="24">
        <f>SUM(percentile95!BZ15,percentile5!BZ15)</f>
        <v>0.1423631754866479</v>
      </c>
      <c r="CA15" s="24">
        <f>SUM(percentile95!CA15,percentile5!CA15)</f>
        <v>0</v>
      </c>
      <c r="CB15" s="24">
        <f>SUM(percentile95!CB15,percentile5!CB15)</f>
        <v>0</v>
      </c>
      <c r="CC15" s="24">
        <f>SUM(percentile95!CC15,percentile5!CC15)</f>
        <v>0</v>
      </c>
      <c r="CD15" s="24">
        <f>SUM(percentile95!CD15,percentile5!CD15)</f>
        <v>0</v>
      </c>
      <c r="CE15" s="24">
        <f>SUM(percentile95!CE15,percentile5!CE15)</f>
        <v>0</v>
      </c>
    </row>
    <row r="16" spans="1:83" ht="12.75" customHeight="1" x14ac:dyDescent="0.3">
      <c r="A16" s="9" t="s">
        <v>1</v>
      </c>
      <c r="B16" s="9" t="s">
        <v>125</v>
      </c>
      <c r="C16" s="24">
        <f>SUM(percentile95!C16,percentile5!C16)</f>
        <v>0</v>
      </c>
      <c r="D16" s="24">
        <f>SUM(percentile95!D16,percentile5!D16)</f>
        <v>0</v>
      </c>
      <c r="E16" s="24">
        <f>SUM(percentile95!E16,percentile5!E16)</f>
        <v>0</v>
      </c>
      <c r="F16" s="24">
        <f>SUM(percentile95!F16,percentile5!F16)</f>
        <v>0</v>
      </c>
      <c r="G16" s="24">
        <f>SUM(percentile95!G16,percentile5!G16)</f>
        <v>0</v>
      </c>
      <c r="H16" s="24">
        <f>SUM(percentile95!H16,percentile5!H16)</f>
        <v>1394.80769851226</v>
      </c>
      <c r="I16" s="24">
        <f>SUM(percentile95!I16,percentile5!I16)</f>
        <v>0</v>
      </c>
      <c r="J16" s="24">
        <f>SUM(percentile95!J16,percentile5!J16)</f>
        <v>0</v>
      </c>
      <c r="K16" s="24">
        <f>SUM(percentile95!K16,percentile5!K16)</f>
        <v>0</v>
      </c>
      <c r="L16" s="24">
        <f>SUM(percentile95!L16,percentile5!L16)</f>
        <v>0</v>
      </c>
      <c r="M16" s="24">
        <f>SUM(percentile95!M16,percentile5!M16)</f>
        <v>2827.4663253262133</v>
      </c>
      <c r="N16" s="24">
        <f>SUM(percentile95!N16,percentile5!N16)</f>
        <v>0</v>
      </c>
      <c r="O16" s="24">
        <f>SUM(percentile95!O16,percentile5!O16)</f>
        <v>0</v>
      </c>
      <c r="P16" s="24">
        <f>SUM(percentile95!P16,percentile5!P16)</f>
        <v>468.69829158017802</v>
      </c>
      <c r="Q16" s="24">
        <f>SUM(percentile95!Q16,percentile5!Q16)</f>
        <v>0</v>
      </c>
      <c r="R16" s="24">
        <f>SUM(percentile95!R16,percentile5!R16)</f>
        <v>0</v>
      </c>
      <c r="S16" s="24">
        <f>SUM(percentile95!S16,percentile5!S16)</f>
        <v>0</v>
      </c>
      <c r="T16" s="24">
        <f>SUM(percentile95!T16,percentile5!T16)</f>
        <v>0</v>
      </c>
      <c r="U16" s="24">
        <f>SUM(percentile95!U16,percentile5!U16)</f>
        <v>0</v>
      </c>
      <c r="V16" s="24">
        <f>SUM(percentile95!V16,percentile5!V16)</f>
        <v>0</v>
      </c>
      <c r="W16" s="24">
        <f>SUM(percentile95!W16,percentile5!W16)</f>
        <v>0</v>
      </c>
      <c r="X16" s="24">
        <f>SUM(percentile95!X16,percentile5!X16)</f>
        <v>0</v>
      </c>
      <c r="Y16" s="24">
        <f>SUM(percentile95!Y16,percentile5!Y16)</f>
        <v>0</v>
      </c>
      <c r="Z16" s="24">
        <f>SUM(percentile95!Z16,percentile5!Z16)</f>
        <v>0</v>
      </c>
      <c r="AA16" s="24">
        <f>SUM(percentile95!AA16,percentile5!AA16)</f>
        <v>0</v>
      </c>
      <c r="AB16" s="24">
        <f>SUM(percentile95!AB16,percentile5!AB16)</f>
        <v>0</v>
      </c>
      <c r="AC16" s="24">
        <f>SUM(percentile95!AC16,percentile5!AC16)</f>
        <v>0</v>
      </c>
      <c r="AD16" s="24">
        <f>SUM(percentile95!AD16,percentile5!AD16)</f>
        <v>0</v>
      </c>
      <c r="AE16" s="24">
        <f>SUM(percentile95!AE16,percentile5!AE16)</f>
        <v>0</v>
      </c>
      <c r="AF16" s="24">
        <f>SUM(percentile95!AF16,percentile5!AF16)</f>
        <v>0</v>
      </c>
      <c r="AG16" s="24">
        <f>SUM(percentile95!AG16,percentile5!AG16)</f>
        <v>3.4906538068312023</v>
      </c>
      <c r="AH16" s="24">
        <f>SUM(percentile95!AH16,percentile5!AH16)</f>
        <v>0</v>
      </c>
      <c r="AI16" s="24">
        <f>SUM(percentile95!AI16,percentile5!AI16)</f>
        <v>6.2509735719981334</v>
      </c>
      <c r="AJ16" s="24">
        <f>SUM(percentile95!AJ16,percentile5!AJ16)</f>
        <v>5.2657356781058686</v>
      </c>
      <c r="AK16" s="24">
        <f>SUM(percentile95!AK16,percentile5!AK16)</f>
        <v>0</v>
      </c>
      <c r="AL16" s="24">
        <f>SUM(percentile95!AL16,percentile5!AL16)</f>
        <v>10.791027797420321</v>
      </c>
      <c r="AM16" s="24">
        <f>SUM(percentile95!AM16,percentile5!AM16)</f>
        <v>6961.3897580029634</v>
      </c>
      <c r="AN16" s="24">
        <f>SUM(percentile95!AN16,percentile5!AN16)</f>
        <v>6249.6453509261164</v>
      </c>
      <c r="AO16" s="24">
        <f>SUM(percentile95!AO16,percentile5!AO16)</f>
        <v>471.98272148875009</v>
      </c>
      <c r="AP16" s="24">
        <f>SUM(percentile95!AP16,percentile5!AP16)</f>
        <v>0</v>
      </c>
      <c r="AQ16" s="24">
        <f>SUM(percentile95!AQ16,percentile5!AQ16)</f>
        <v>0</v>
      </c>
      <c r="AR16" s="24">
        <f>SUM(percentile95!AR16,percentile5!AR16)</f>
        <v>0</v>
      </c>
      <c r="AS16" s="24">
        <f>SUM(percentile95!AS16,percentile5!AS16)</f>
        <v>0</v>
      </c>
      <c r="AT16" s="24">
        <f>SUM(percentile95!AT16,percentile5!AT16)</f>
        <v>0</v>
      </c>
      <c r="AU16" s="24">
        <f>SUM(percentile95!AU16,percentile5!AU16)</f>
        <v>0</v>
      </c>
      <c r="AV16" s="24">
        <f>SUM(percentile95!AV16,percentile5!AV16)</f>
        <v>0</v>
      </c>
      <c r="AW16" s="24">
        <f>SUM(percentile95!AW16,percentile5!AW16)</f>
        <v>2961.5806468599853</v>
      </c>
      <c r="AX16" s="24">
        <f>SUM(percentile95!AX16,percentile5!AX16)</f>
        <v>3280.0778190456199</v>
      </c>
      <c r="AY16" s="24">
        <f>SUM(percentile95!AY16,percentile5!AY16)</f>
        <v>0</v>
      </c>
      <c r="AZ16" s="24">
        <f>SUM(percentile95!AZ16,percentile5!AZ16)</f>
        <v>0</v>
      </c>
      <c r="BA16" s="24">
        <f>SUM(percentile95!BA16,percentile5!BA16)</f>
        <v>0</v>
      </c>
      <c r="BB16" s="24">
        <f>SUM(percentile95!BB16,percentile5!BB16)</f>
        <v>0</v>
      </c>
      <c r="BC16" s="24">
        <f>SUM(percentile95!BC16,percentile5!BC16)</f>
        <v>0</v>
      </c>
      <c r="BD16" s="24">
        <f>SUM(percentile95!BD16,percentile5!BD16)</f>
        <v>0</v>
      </c>
      <c r="BE16" s="24">
        <f>SUM(percentile95!BE16,percentile5!BE16)</f>
        <v>0</v>
      </c>
      <c r="BF16" s="24">
        <f>SUM(percentile95!BF16,percentile5!BF16)</f>
        <v>4229.7480384650116</v>
      </c>
      <c r="BG16" s="24">
        <f>SUM(percentile95!BG16,percentile5!BG16)</f>
        <v>0</v>
      </c>
      <c r="BH16" s="24">
        <f>SUM(percentile95!BH16,percentile5!BH16)</f>
        <v>0</v>
      </c>
      <c r="BI16" s="24">
        <f>SUM(percentile95!BI16,percentile5!BI16)</f>
        <v>4.1276161664789663</v>
      </c>
      <c r="BJ16" s="24">
        <f>SUM(percentile95!BJ16,percentile5!BJ16)</f>
        <v>67.96104875086742</v>
      </c>
      <c r="BK16" s="24">
        <f>SUM(percentile95!BK16,percentile5!BK16)</f>
        <v>0</v>
      </c>
      <c r="BL16" s="24">
        <f>SUM(percentile95!BL16,percentile5!BL16)</f>
        <v>1.096868844409677</v>
      </c>
      <c r="BM16" s="24">
        <f>SUM(percentile95!BM16,percentile5!BM16)</f>
        <v>99.235224383763168</v>
      </c>
      <c r="BN16" s="24">
        <f>SUM(percentile95!BN16,percentile5!BN16)</f>
        <v>0.25095574292801609</v>
      </c>
      <c r="BO16" s="24">
        <f>SUM(percentile95!BO16,percentile5!BO16)</f>
        <v>0</v>
      </c>
      <c r="BP16" s="24">
        <f>SUM(percentile95!BP16,percentile5!BP16)</f>
        <v>0</v>
      </c>
      <c r="BQ16" s="24">
        <f>SUM(percentile95!BQ16,percentile5!BQ16)</f>
        <v>0</v>
      </c>
      <c r="BR16" s="24">
        <f>SUM(percentile95!BR16,percentile5!BR16)</f>
        <v>0</v>
      </c>
      <c r="BS16" s="24">
        <f>SUM(percentile95!BS16,percentile5!BS16)</f>
        <v>0</v>
      </c>
      <c r="BT16" s="24">
        <f>SUM(percentile95!BT16,percentile5!BT16)</f>
        <v>0</v>
      </c>
      <c r="BU16" s="24">
        <f>SUM(percentile95!BU16,percentile5!BU16)</f>
        <v>0</v>
      </c>
      <c r="BV16" s="24">
        <f>SUM(percentile95!BV16,percentile5!BV16)</f>
        <v>0</v>
      </c>
      <c r="BW16" s="24">
        <f>SUM(percentile95!BW16,percentile5!BW16)</f>
        <v>0</v>
      </c>
      <c r="BX16" s="24">
        <f>SUM(percentile95!BX16,percentile5!BX16)</f>
        <v>15.965560780215796</v>
      </c>
      <c r="BY16" s="24">
        <f>SUM(percentile95!BY16,percentile5!BY16)</f>
        <v>30.048402876133977</v>
      </c>
      <c r="BZ16" s="24">
        <f>SUM(percentile95!BZ16,percentile5!BZ16)</f>
        <v>0</v>
      </c>
      <c r="CA16" s="24">
        <f>SUM(percentile95!CA16,percentile5!CA16)</f>
        <v>0</v>
      </c>
      <c r="CB16" s="24">
        <f>SUM(percentile95!CB16,percentile5!CB16)</f>
        <v>0</v>
      </c>
      <c r="CC16" s="24">
        <f>SUM(percentile95!CC16,percentile5!CC16)</f>
        <v>0</v>
      </c>
      <c r="CD16" s="24">
        <f>SUM(percentile95!CD16,percentile5!CD16)</f>
        <v>0</v>
      </c>
      <c r="CE16" s="24">
        <f>SUM(percentile95!CE16,percentile5!CE16)</f>
        <v>0</v>
      </c>
    </row>
    <row r="17" spans="1:83" ht="12.75" customHeight="1" x14ac:dyDescent="0.3">
      <c r="A17" s="9" t="s">
        <v>1</v>
      </c>
      <c r="B17" s="9" t="s">
        <v>127</v>
      </c>
      <c r="C17" s="24">
        <f>SUM(percentile95!C17,percentile5!C17)</f>
        <v>0</v>
      </c>
      <c r="D17" s="24">
        <f>SUM(percentile95!D17,percentile5!D17)</f>
        <v>0</v>
      </c>
      <c r="E17" s="24">
        <f>SUM(percentile95!E17,percentile5!E17)</f>
        <v>0</v>
      </c>
      <c r="F17" s="24">
        <f>SUM(percentile95!F17,percentile5!F17)</f>
        <v>0</v>
      </c>
      <c r="G17" s="24">
        <f>SUM(percentile95!G17,percentile5!G17)</f>
        <v>0</v>
      </c>
      <c r="H17" s="24">
        <f>SUM(percentile95!H17,percentile5!H17)</f>
        <v>0</v>
      </c>
      <c r="I17" s="24">
        <f>SUM(percentile95!I17,percentile5!I17)</f>
        <v>0</v>
      </c>
      <c r="J17" s="24">
        <f>SUM(percentile95!J17,percentile5!J17)</f>
        <v>0</v>
      </c>
      <c r="K17" s="24">
        <f>SUM(percentile95!K17,percentile5!K17)</f>
        <v>0</v>
      </c>
      <c r="L17" s="24">
        <f>SUM(percentile95!L17,percentile5!L17)</f>
        <v>0</v>
      </c>
      <c r="M17" s="24">
        <f>SUM(percentile95!M17,percentile5!M17)</f>
        <v>0</v>
      </c>
      <c r="N17" s="24">
        <f>SUM(percentile95!N17,percentile5!N17)</f>
        <v>0</v>
      </c>
      <c r="O17" s="24">
        <f>SUM(percentile95!O17,percentile5!O17)</f>
        <v>0</v>
      </c>
      <c r="P17" s="24">
        <f>SUM(percentile95!P17,percentile5!P17)</f>
        <v>0</v>
      </c>
      <c r="Q17" s="24">
        <f>SUM(percentile95!Q17,percentile5!Q17)</f>
        <v>0</v>
      </c>
      <c r="R17" s="24">
        <f>SUM(percentile95!R17,percentile5!R17)</f>
        <v>0</v>
      </c>
      <c r="S17" s="24">
        <f>SUM(percentile95!S17,percentile5!S17)</f>
        <v>0</v>
      </c>
      <c r="T17" s="24">
        <f>SUM(percentile95!T17,percentile5!T17)</f>
        <v>4.8479496059852449</v>
      </c>
      <c r="U17" s="24">
        <f>SUM(percentile95!U17,percentile5!U17)</f>
        <v>0</v>
      </c>
      <c r="V17" s="24">
        <f>SUM(percentile95!V17,percentile5!V17)</f>
        <v>0</v>
      </c>
      <c r="W17" s="24">
        <f>SUM(percentile95!W17,percentile5!W17)</f>
        <v>0</v>
      </c>
      <c r="X17" s="24">
        <f>SUM(percentile95!X17,percentile5!X17)</f>
        <v>0</v>
      </c>
      <c r="Y17" s="24">
        <f>SUM(percentile95!Y17,percentile5!Y17)</f>
        <v>0</v>
      </c>
      <c r="Z17" s="24">
        <f>SUM(percentile95!Z17,percentile5!Z17)</f>
        <v>0</v>
      </c>
      <c r="AA17" s="24">
        <f>SUM(percentile95!AA17,percentile5!AA17)</f>
        <v>0</v>
      </c>
      <c r="AB17" s="24">
        <f>SUM(percentile95!AB17,percentile5!AB17)</f>
        <v>0</v>
      </c>
      <c r="AC17" s="24">
        <f>SUM(percentile95!AC17,percentile5!AC17)</f>
        <v>0</v>
      </c>
      <c r="AD17" s="24">
        <f>SUM(percentile95!AD17,percentile5!AD17)</f>
        <v>0</v>
      </c>
      <c r="AE17" s="24">
        <f>SUM(percentile95!AE17,percentile5!AE17)</f>
        <v>0</v>
      </c>
      <c r="AF17" s="24">
        <f>SUM(percentile95!AF17,percentile5!AF17)</f>
        <v>0</v>
      </c>
      <c r="AG17" s="24">
        <f>SUM(percentile95!AG17,percentile5!AG17)</f>
        <v>0</v>
      </c>
      <c r="AH17" s="24">
        <f>SUM(percentile95!AH17,percentile5!AH17)</f>
        <v>0</v>
      </c>
      <c r="AI17" s="24">
        <f>SUM(percentile95!AI17,percentile5!AI17)</f>
        <v>0</v>
      </c>
      <c r="AJ17" s="24">
        <f>SUM(percentile95!AJ17,percentile5!AJ17)</f>
        <v>0</v>
      </c>
      <c r="AK17" s="24">
        <f>SUM(percentile95!AK17,percentile5!AK17)</f>
        <v>0</v>
      </c>
      <c r="AL17" s="24">
        <f>SUM(percentile95!AL17,percentile5!AL17)</f>
        <v>0</v>
      </c>
      <c r="AM17" s="24">
        <f>SUM(percentile95!AM17,percentile5!AM17)</f>
        <v>0</v>
      </c>
      <c r="AN17" s="24">
        <f>SUM(percentile95!AN17,percentile5!AN17)</f>
        <v>0</v>
      </c>
      <c r="AO17" s="24">
        <f>SUM(percentile95!AO17,percentile5!AO17)</f>
        <v>0</v>
      </c>
      <c r="AP17" s="24">
        <f>SUM(percentile95!AP17,percentile5!AP17)</f>
        <v>0</v>
      </c>
      <c r="AQ17" s="24">
        <f>SUM(percentile95!AQ17,percentile5!AQ17)</f>
        <v>0</v>
      </c>
      <c r="AR17" s="24">
        <f>SUM(percentile95!AR17,percentile5!AR17)</f>
        <v>0</v>
      </c>
      <c r="AS17" s="24">
        <f>SUM(percentile95!AS17,percentile5!AS17)</f>
        <v>0</v>
      </c>
      <c r="AT17" s="24">
        <f>SUM(percentile95!AT17,percentile5!AT17)</f>
        <v>0</v>
      </c>
      <c r="AU17" s="24">
        <f>SUM(percentile95!AU17,percentile5!AU17)</f>
        <v>0</v>
      </c>
      <c r="AV17" s="24">
        <f>SUM(percentile95!AV17,percentile5!AV17)</f>
        <v>0</v>
      </c>
      <c r="AW17" s="24">
        <f>SUM(percentile95!AW17,percentile5!AW17)</f>
        <v>0</v>
      </c>
      <c r="AX17" s="24">
        <f>SUM(percentile95!AX17,percentile5!AX17)</f>
        <v>0</v>
      </c>
      <c r="AY17" s="24">
        <f>SUM(percentile95!AY17,percentile5!AY17)</f>
        <v>0</v>
      </c>
      <c r="AZ17" s="24">
        <f>SUM(percentile95!AZ17,percentile5!AZ17)</f>
        <v>0</v>
      </c>
      <c r="BA17" s="24">
        <f>SUM(percentile95!BA17,percentile5!BA17)</f>
        <v>0</v>
      </c>
      <c r="BB17" s="24">
        <f>SUM(percentile95!BB17,percentile5!BB17)</f>
        <v>0</v>
      </c>
      <c r="BC17" s="24">
        <f>SUM(percentile95!BC17,percentile5!BC17)</f>
        <v>0</v>
      </c>
      <c r="BD17" s="24">
        <f>SUM(percentile95!BD17,percentile5!BD17)</f>
        <v>0</v>
      </c>
      <c r="BE17" s="24">
        <f>SUM(percentile95!BE17,percentile5!BE17)</f>
        <v>0</v>
      </c>
      <c r="BF17" s="24">
        <f>SUM(percentile95!BF17,percentile5!BF17)</f>
        <v>0</v>
      </c>
      <c r="BG17" s="24">
        <f>SUM(percentile95!BG17,percentile5!BG17)</f>
        <v>0</v>
      </c>
      <c r="BH17" s="24">
        <f>SUM(percentile95!BH17,percentile5!BH17)</f>
        <v>0</v>
      </c>
      <c r="BI17" s="24">
        <f>SUM(percentile95!BI17,percentile5!BI17)</f>
        <v>0</v>
      </c>
      <c r="BJ17" s="24">
        <f>SUM(percentile95!BJ17,percentile5!BJ17)</f>
        <v>0</v>
      </c>
      <c r="BK17" s="24">
        <f>SUM(percentile95!BK17,percentile5!BK17)</f>
        <v>0</v>
      </c>
      <c r="BL17" s="24">
        <f>SUM(percentile95!BL17,percentile5!BL17)</f>
        <v>0</v>
      </c>
      <c r="BM17" s="24">
        <f>SUM(percentile95!BM17,percentile5!BM17)</f>
        <v>0</v>
      </c>
      <c r="BN17" s="24">
        <f>SUM(percentile95!BN17,percentile5!BN17)</f>
        <v>0</v>
      </c>
      <c r="BO17" s="24">
        <f>SUM(percentile95!BO17,percentile5!BO17)</f>
        <v>0</v>
      </c>
      <c r="BP17" s="24">
        <f>SUM(percentile95!BP17,percentile5!BP17)</f>
        <v>0</v>
      </c>
      <c r="BQ17" s="24">
        <f>SUM(percentile95!BQ17,percentile5!BQ17)</f>
        <v>0</v>
      </c>
      <c r="BR17" s="24">
        <f>SUM(percentile95!BR17,percentile5!BR17)</f>
        <v>0</v>
      </c>
      <c r="BS17" s="24">
        <f>SUM(percentile95!BS17,percentile5!BS17)</f>
        <v>0</v>
      </c>
      <c r="BT17" s="24">
        <f>SUM(percentile95!BT17,percentile5!BT17)</f>
        <v>0</v>
      </c>
      <c r="BU17" s="24">
        <f>SUM(percentile95!BU17,percentile5!BU17)</f>
        <v>0</v>
      </c>
      <c r="BV17" s="24">
        <f>SUM(percentile95!BV17,percentile5!BV17)</f>
        <v>0</v>
      </c>
      <c r="BW17" s="24">
        <f>SUM(percentile95!BW17,percentile5!BW17)</f>
        <v>0</v>
      </c>
      <c r="BX17" s="24">
        <f>SUM(percentile95!BX17,percentile5!BX17)</f>
        <v>0</v>
      </c>
      <c r="BY17" s="24">
        <f>SUM(percentile95!BY17,percentile5!BY17)</f>
        <v>0</v>
      </c>
      <c r="BZ17" s="24">
        <f>SUM(percentile95!BZ17,percentile5!BZ17)</f>
        <v>0.20426791330662311</v>
      </c>
      <c r="CA17" s="24">
        <f>SUM(percentile95!CA17,percentile5!CA17)</f>
        <v>0</v>
      </c>
      <c r="CB17" s="24">
        <f>SUM(percentile95!CB17,percentile5!CB17)</f>
        <v>0</v>
      </c>
      <c r="CC17" s="24">
        <f>SUM(percentile95!CC17,percentile5!CC17)</f>
        <v>0</v>
      </c>
      <c r="CD17" s="24">
        <f>SUM(percentile95!CD17,percentile5!CD17)</f>
        <v>0</v>
      </c>
      <c r="CE17" s="24">
        <f>SUM(percentile95!CE17,percentile5!CE17)</f>
        <v>0</v>
      </c>
    </row>
    <row r="18" spans="1:83" ht="12.75" customHeight="1" x14ac:dyDescent="0.3">
      <c r="A18" s="9" t="s">
        <v>1</v>
      </c>
      <c r="B18" s="9" t="s">
        <v>129</v>
      </c>
      <c r="C18" s="24">
        <f>SUM(percentile95!C18,percentile5!C18)</f>
        <v>0</v>
      </c>
      <c r="D18" s="24">
        <f>SUM(percentile95!D18,percentile5!D18)</f>
        <v>0</v>
      </c>
      <c r="E18" s="24">
        <f>SUM(percentile95!E18,percentile5!E18)</f>
        <v>0</v>
      </c>
      <c r="F18" s="24">
        <f>SUM(percentile95!F18,percentile5!F18)</f>
        <v>0</v>
      </c>
      <c r="G18" s="24">
        <f>SUM(percentile95!G18,percentile5!G18)</f>
        <v>0</v>
      </c>
      <c r="H18" s="24">
        <f>SUM(percentile95!H18,percentile5!H18)</f>
        <v>0</v>
      </c>
      <c r="I18" s="24">
        <f>SUM(percentile95!I18,percentile5!I18)</f>
        <v>0</v>
      </c>
      <c r="J18" s="24">
        <f>SUM(percentile95!J18,percentile5!J18)</f>
        <v>0</v>
      </c>
      <c r="K18" s="24">
        <f>SUM(percentile95!K18,percentile5!K18)</f>
        <v>0</v>
      </c>
      <c r="L18" s="24">
        <f>SUM(percentile95!L18,percentile5!L18)</f>
        <v>0</v>
      </c>
      <c r="M18" s="24">
        <f>SUM(percentile95!M18,percentile5!M18)</f>
        <v>0</v>
      </c>
      <c r="N18" s="24">
        <f>SUM(percentile95!N18,percentile5!N18)</f>
        <v>0</v>
      </c>
      <c r="O18" s="24">
        <f>SUM(percentile95!O18,percentile5!O18)</f>
        <v>0</v>
      </c>
      <c r="P18" s="24">
        <f>SUM(percentile95!P18,percentile5!P18)</f>
        <v>0</v>
      </c>
      <c r="Q18" s="24">
        <f>SUM(percentile95!Q18,percentile5!Q18)</f>
        <v>0</v>
      </c>
      <c r="R18" s="24">
        <f>SUM(percentile95!R18,percentile5!R18)</f>
        <v>0</v>
      </c>
      <c r="S18" s="24">
        <f>SUM(percentile95!S18,percentile5!S18)</f>
        <v>0</v>
      </c>
      <c r="T18" s="24">
        <f>SUM(percentile95!T18,percentile5!T18)</f>
        <v>5.2171857763690213</v>
      </c>
      <c r="U18" s="24">
        <f>SUM(percentile95!U18,percentile5!U18)</f>
        <v>0</v>
      </c>
      <c r="V18" s="24">
        <f>SUM(percentile95!V18,percentile5!V18)</f>
        <v>0</v>
      </c>
      <c r="W18" s="24">
        <f>SUM(percentile95!W18,percentile5!W18)</f>
        <v>0</v>
      </c>
      <c r="X18" s="24">
        <f>SUM(percentile95!X18,percentile5!X18)</f>
        <v>0</v>
      </c>
      <c r="Y18" s="24">
        <f>SUM(percentile95!Y18,percentile5!Y18)</f>
        <v>0</v>
      </c>
      <c r="Z18" s="24">
        <f>SUM(percentile95!Z18,percentile5!Z18)</f>
        <v>0</v>
      </c>
      <c r="AA18" s="24">
        <f>SUM(percentile95!AA18,percentile5!AA18)</f>
        <v>0</v>
      </c>
      <c r="AB18" s="24">
        <f>SUM(percentile95!AB18,percentile5!AB18)</f>
        <v>0</v>
      </c>
      <c r="AC18" s="24">
        <f>SUM(percentile95!AC18,percentile5!AC18)</f>
        <v>0</v>
      </c>
      <c r="AD18" s="24">
        <f>SUM(percentile95!AD18,percentile5!AD18)</f>
        <v>0</v>
      </c>
      <c r="AE18" s="24">
        <f>SUM(percentile95!AE18,percentile5!AE18)</f>
        <v>0</v>
      </c>
      <c r="AF18" s="24">
        <f>SUM(percentile95!AF18,percentile5!AF18)</f>
        <v>0.66321442442653578</v>
      </c>
      <c r="AG18" s="24">
        <f>SUM(percentile95!AG18,percentile5!AG18)</f>
        <v>0</v>
      </c>
      <c r="AH18" s="24">
        <f>SUM(percentile95!AH18,percentile5!AH18)</f>
        <v>0</v>
      </c>
      <c r="AI18" s="24">
        <f>SUM(percentile95!AI18,percentile5!AI18)</f>
        <v>0</v>
      </c>
      <c r="AJ18" s="24">
        <f>SUM(percentile95!AJ18,percentile5!AJ18)</f>
        <v>0</v>
      </c>
      <c r="AK18" s="24">
        <f>SUM(percentile95!AK18,percentile5!AK18)</f>
        <v>0</v>
      </c>
      <c r="AL18" s="24">
        <f>SUM(percentile95!AL18,percentile5!AL18)</f>
        <v>0</v>
      </c>
      <c r="AM18" s="24">
        <f>SUM(percentile95!AM18,percentile5!AM18)</f>
        <v>0</v>
      </c>
      <c r="AN18" s="24">
        <f>SUM(percentile95!AN18,percentile5!AN18)</f>
        <v>0</v>
      </c>
      <c r="AO18" s="24">
        <f>SUM(percentile95!AO18,percentile5!AO18)</f>
        <v>0</v>
      </c>
      <c r="AP18" s="24">
        <f>SUM(percentile95!AP18,percentile5!AP18)</f>
        <v>0</v>
      </c>
      <c r="AQ18" s="24">
        <f>SUM(percentile95!AQ18,percentile5!AQ18)</f>
        <v>0</v>
      </c>
      <c r="AR18" s="24">
        <f>SUM(percentile95!AR18,percentile5!AR18)</f>
        <v>0</v>
      </c>
      <c r="AS18" s="24">
        <f>SUM(percentile95!AS18,percentile5!AS18)</f>
        <v>0</v>
      </c>
      <c r="AT18" s="24">
        <f>SUM(percentile95!AT18,percentile5!AT18)</f>
        <v>0</v>
      </c>
      <c r="AU18" s="24">
        <f>SUM(percentile95!AU18,percentile5!AU18)</f>
        <v>0</v>
      </c>
      <c r="AV18" s="24">
        <f>SUM(percentile95!AV18,percentile5!AV18)</f>
        <v>0</v>
      </c>
      <c r="AW18" s="24">
        <f>SUM(percentile95!AW18,percentile5!AW18)</f>
        <v>0</v>
      </c>
      <c r="AX18" s="24">
        <f>SUM(percentile95!AX18,percentile5!AX18)</f>
        <v>0</v>
      </c>
      <c r="AY18" s="24">
        <f>SUM(percentile95!AY18,percentile5!AY18)</f>
        <v>0</v>
      </c>
      <c r="AZ18" s="24">
        <f>SUM(percentile95!AZ18,percentile5!AZ18)</f>
        <v>0</v>
      </c>
      <c r="BA18" s="24">
        <f>SUM(percentile95!BA18,percentile5!BA18)</f>
        <v>0</v>
      </c>
      <c r="BB18" s="24">
        <f>SUM(percentile95!BB18,percentile5!BB18)</f>
        <v>0</v>
      </c>
      <c r="BC18" s="24">
        <f>SUM(percentile95!BC18,percentile5!BC18)</f>
        <v>0</v>
      </c>
      <c r="BD18" s="24">
        <f>SUM(percentile95!BD18,percentile5!BD18)</f>
        <v>0</v>
      </c>
      <c r="BE18" s="24">
        <f>SUM(percentile95!BE18,percentile5!BE18)</f>
        <v>0</v>
      </c>
      <c r="BF18" s="24">
        <f>SUM(percentile95!BF18,percentile5!BF18)</f>
        <v>0</v>
      </c>
      <c r="BG18" s="24">
        <f>SUM(percentile95!BG18,percentile5!BG18)</f>
        <v>0</v>
      </c>
      <c r="BH18" s="24">
        <f>SUM(percentile95!BH18,percentile5!BH18)</f>
        <v>0</v>
      </c>
      <c r="BI18" s="24">
        <f>SUM(percentile95!BI18,percentile5!BI18)</f>
        <v>0</v>
      </c>
      <c r="BJ18" s="24">
        <f>SUM(percentile95!BJ18,percentile5!BJ18)</f>
        <v>0</v>
      </c>
      <c r="BK18" s="24">
        <f>SUM(percentile95!BK18,percentile5!BK18)</f>
        <v>0</v>
      </c>
      <c r="BL18" s="24">
        <f>SUM(percentile95!BL18,percentile5!BL18)</f>
        <v>1.036300881466975</v>
      </c>
      <c r="BM18" s="24">
        <f>SUM(percentile95!BM18,percentile5!BM18)</f>
        <v>0</v>
      </c>
      <c r="BN18" s="24">
        <f>SUM(percentile95!BN18,percentile5!BN18)</f>
        <v>0.51096683752295957</v>
      </c>
      <c r="BO18" s="24">
        <f>SUM(percentile95!BO18,percentile5!BO18)</f>
        <v>0</v>
      </c>
      <c r="BP18" s="24">
        <f>SUM(percentile95!BP18,percentile5!BP18)</f>
        <v>0</v>
      </c>
      <c r="BQ18" s="24">
        <f>SUM(percentile95!BQ18,percentile5!BQ18)</f>
        <v>0</v>
      </c>
      <c r="BR18" s="24">
        <f>SUM(percentile95!BR18,percentile5!BR18)</f>
        <v>0</v>
      </c>
      <c r="BS18" s="24">
        <f>SUM(percentile95!BS18,percentile5!BS18)</f>
        <v>0</v>
      </c>
      <c r="BT18" s="24">
        <f>SUM(percentile95!BT18,percentile5!BT18)</f>
        <v>2.959187399807162E-2</v>
      </c>
      <c r="BU18" s="24">
        <f>SUM(percentile95!BU18,percentile5!BU18)</f>
        <v>0</v>
      </c>
      <c r="BV18" s="24">
        <f>SUM(percentile95!BV18,percentile5!BV18)</f>
        <v>0</v>
      </c>
      <c r="BW18" s="24">
        <f>SUM(percentile95!BW18,percentile5!BW18)</f>
        <v>0.66321442442653578</v>
      </c>
      <c r="BX18" s="24">
        <f>SUM(percentile95!BX18,percentile5!BX18)</f>
        <v>0</v>
      </c>
      <c r="BY18" s="24">
        <f>SUM(percentile95!BY18,percentile5!BY18)</f>
        <v>0</v>
      </c>
      <c r="BZ18" s="24">
        <f>SUM(percentile95!BZ18,percentile5!BZ18)</f>
        <v>0.14086322425136674</v>
      </c>
      <c r="CA18" s="24">
        <f>SUM(percentile95!CA18,percentile5!CA18)</f>
        <v>0</v>
      </c>
      <c r="CB18" s="24">
        <f>SUM(percentile95!CB18,percentile5!CB18)</f>
        <v>0</v>
      </c>
      <c r="CC18" s="24">
        <f>SUM(percentile95!CC18,percentile5!CC18)</f>
        <v>0</v>
      </c>
      <c r="CD18" s="24">
        <f>SUM(percentile95!CD18,percentile5!CD18)</f>
        <v>0</v>
      </c>
      <c r="CE18" s="24">
        <f>SUM(percentile95!CE18,percentile5!CE18)</f>
        <v>0</v>
      </c>
    </row>
    <row r="19" spans="1:83" ht="12.75" customHeight="1" x14ac:dyDescent="0.3">
      <c r="A19" s="9" t="s">
        <v>1</v>
      </c>
      <c r="B19" s="9" t="s">
        <v>131</v>
      </c>
      <c r="C19" s="24">
        <f>SUM(percentile95!C19,percentile5!C19)</f>
        <v>0</v>
      </c>
      <c r="D19" s="24">
        <f>SUM(percentile95!D19,percentile5!D19)</f>
        <v>0</v>
      </c>
      <c r="E19" s="24">
        <f>SUM(percentile95!E19,percentile5!E19)</f>
        <v>0</v>
      </c>
      <c r="F19" s="24">
        <f>SUM(percentile95!F19,percentile5!F19)</f>
        <v>0</v>
      </c>
      <c r="G19" s="24">
        <f>SUM(percentile95!G19,percentile5!G19)</f>
        <v>0</v>
      </c>
      <c r="H19" s="24">
        <f>SUM(percentile95!H19,percentile5!H19)</f>
        <v>0</v>
      </c>
      <c r="I19" s="24">
        <f>SUM(percentile95!I19,percentile5!I19)</f>
        <v>0</v>
      </c>
      <c r="J19" s="24">
        <f>SUM(percentile95!J19,percentile5!J19)</f>
        <v>0</v>
      </c>
      <c r="K19" s="24">
        <f>SUM(percentile95!K19,percentile5!K19)</f>
        <v>0</v>
      </c>
      <c r="L19" s="24">
        <f>SUM(percentile95!L19,percentile5!L19)</f>
        <v>0</v>
      </c>
      <c r="M19" s="24">
        <f>SUM(percentile95!M19,percentile5!M19)</f>
        <v>0</v>
      </c>
      <c r="N19" s="24">
        <f>SUM(percentile95!N19,percentile5!N19)</f>
        <v>0</v>
      </c>
      <c r="O19" s="24">
        <f>SUM(percentile95!O19,percentile5!O19)</f>
        <v>0</v>
      </c>
      <c r="P19" s="24">
        <f>SUM(percentile95!P19,percentile5!P19)</f>
        <v>0</v>
      </c>
      <c r="Q19" s="24">
        <f>SUM(percentile95!Q19,percentile5!Q19)</f>
        <v>0</v>
      </c>
      <c r="R19" s="24">
        <f>SUM(percentile95!R19,percentile5!R19)</f>
        <v>0</v>
      </c>
      <c r="S19" s="24">
        <f>SUM(percentile95!S19,percentile5!S19)</f>
        <v>0</v>
      </c>
      <c r="T19" s="24">
        <f>SUM(percentile95!T19,percentile5!T19)</f>
        <v>5.3869157516833033</v>
      </c>
      <c r="U19" s="24">
        <f>SUM(percentile95!U19,percentile5!U19)</f>
        <v>0</v>
      </c>
      <c r="V19" s="24">
        <f>SUM(percentile95!V19,percentile5!V19)</f>
        <v>0</v>
      </c>
      <c r="W19" s="24">
        <f>SUM(percentile95!W19,percentile5!W19)</f>
        <v>18.291848993577652</v>
      </c>
      <c r="X19" s="24">
        <f>SUM(percentile95!X19,percentile5!X19)</f>
        <v>0</v>
      </c>
      <c r="Y19" s="24">
        <f>SUM(percentile95!Y19,percentile5!Y19)</f>
        <v>0</v>
      </c>
      <c r="Z19" s="24">
        <f>SUM(percentile95!Z19,percentile5!Z19)</f>
        <v>0</v>
      </c>
      <c r="AA19" s="24">
        <f>SUM(percentile95!AA19,percentile5!AA19)</f>
        <v>0</v>
      </c>
      <c r="AB19" s="24">
        <f>SUM(percentile95!AB19,percentile5!AB19)</f>
        <v>0</v>
      </c>
      <c r="AC19" s="24">
        <f>SUM(percentile95!AC19,percentile5!AC19)</f>
        <v>0</v>
      </c>
      <c r="AD19" s="24">
        <f>SUM(percentile95!AD19,percentile5!AD19)</f>
        <v>0</v>
      </c>
      <c r="AE19" s="24">
        <f>SUM(percentile95!AE19,percentile5!AE19)</f>
        <v>0</v>
      </c>
      <c r="AF19" s="24">
        <f>SUM(percentile95!AF19,percentile5!AF19)</f>
        <v>0</v>
      </c>
      <c r="AG19" s="24">
        <f>SUM(percentile95!AG19,percentile5!AG19)</f>
        <v>0</v>
      </c>
      <c r="AH19" s="24">
        <f>SUM(percentile95!AH19,percentile5!AH19)</f>
        <v>0</v>
      </c>
      <c r="AI19" s="24">
        <f>SUM(percentile95!AI19,percentile5!AI19)</f>
        <v>0</v>
      </c>
      <c r="AJ19" s="24">
        <f>SUM(percentile95!AJ19,percentile5!AJ19)</f>
        <v>5.7846074519113975</v>
      </c>
      <c r="AK19" s="24">
        <f>SUM(percentile95!AK19,percentile5!AK19)</f>
        <v>21.419675806549808</v>
      </c>
      <c r="AL19" s="24">
        <f>SUM(percentile95!AL19,percentile5!AL19)</f>
        <v>7.5925367479103683</v>
      </c>
      <c r="AM19" s="24">
        <f>SUM(percentile95!AM19,percentile5!AM19)</f>
        <v>0</v>
      </c>
      <c r="AN19" s="24">
        <f>SUM(percentile95!AN19,percentile5!AN19)</f>
        <v>0</v>
      </c>
      <c r="AO19" s="24">
        <f>SUM(percentile95!AO19,percentile5!AO19)</f>
        <v>0</v>
      </c>
      <c r="AP19" s="24">
        <f>SUM(percentile95!AP19,percentile5!AP19)</f>
        <v>0</v>
      </c>
      <c r="AQ19" s="24">
        <f>SUM(percentile95!AQ19,percentile5!AQ19)</f>
        <v>0</v>
      </c>
      <c r="AR19" s="24">
        <f>SUM(percentile95!AR19,percentile5!AR19)</f>
        <v>0</v>
      </c>
      <c r="AS19" s="24">
        <f>SUM(percentile95!AS19,percentile5!AS19)</f>
        <v>0</v>
      </c>
      <c r="AT19" s="24">
        <f>SUM(percentile95!AT19,percentile5!AT19)</f>
        <v>0</v>
      </c>
      <c r="AU19" s="24">
        <f>SUM(percentile95!AU19,percentile5!AU19)</f>
        <v>0</v>
      </c>
      <c r="AV19" s="24">
        <f>SUM(percentile95!AV19,percentile5!AV19)</f>
        <v>0</v>
      </c>
      <c r="AW19" s="24">
        <f>SUM(percentile95!AW19,percentile5!AW19)</f>
        <v>0</v>
      </c>
      <c r="AX19" s="24">
        <f>SUM(percentile95!AX19,percentile5!AX19)</f>
        <v>0</v>
      </c>
      <c r="AY19" s="24">
        <f>SUM(percentile95!AY19,percentile5!AY19)</f>
        <v>0</v>
      </c>
      <c r="AZ19" s="24">
        <f>SUM(percentile95!AZ19,percentile5!AZ19)</f>
        <v>0</v>
      </c>
      <c r="BA19" s="24">
        <f>SUM(percentile95!BA19,percentile5!BA19)</f>
        <v>0</v>
      </c>
      <c r="BB19" s="24">
        <f>SUM(percentile95!BB19,percentile5!BB19)</f>
        <v>0</v>
      </c>
      <c r="BC19" s="24">
        <f>SUM(percentile95!BC19,percentile5!BC19)</f>
        <v>0</v>
      </c>
      <c r="BD19" s="24">
        <f>SUM(percentile95!BD19,percentile5!BD19)</f>
        <v>0</v>
      </c>
      <c r="BE19" s="24">
        <f>SUM(percentile95!BE19,percentile5!BE19)</f>
        <v>0</v>
      </c>
      <c r="BF19" s="24">
        <f>SUM(percentile95!BF19,percentile5!BF19)</f>
        <v>0</v>
      </c>
      <c r="BG19" s="24">
        <f>SUM(percentile95!BG19,percentile5!BG19)</f>
        <v>0</v>
      </c>
      <c r="BH19" s="24">
        <f>SUM(percentile95!BH19,percentile5!BH19)</f>
        <v>0</v>
      </c>
      <c r="BI19" s="24">
        <f>SUM(percentile95!BI19,percentile5!BI19)</f>
        <v>0</v>
      </c>
      <c r="BJ19" s="24">
        <f>SUM(percentile95!BJ19,percentile5!BJ19)</f>
        <v>0</v>
      </c>
      <c r="BK19" s="24">
        <f>SUM(percentile95!BK19,percentile5!BK19)</f>
        <v>0</v>
      </c>
      <c r="BL19" s="24">
        <f>SUM(percentile95!BL19,percentile5!BL19)</f>
        <v>1.0188267368809403</v>
      </c>
      <c r="BM19" s="24">
        <f>SUM(percentile95!BM19,percentile5!BM19)</f>
        <v>0</v>
      </c>
      <c r="BN19" s="24">
        <f>SUM(percentile95!BN19,percentile5!BN19)</f>
        <v>0.61293990713201429</v>
      </c>
      <c r="BO19" s="24">
        <f>SUM(percentile95!BO19,percentile5!BO19)</f>
        <v>0</v>
      </c>
      <c r="BP19" s="24">
        <f>SUM(percentile95!BP19,percentile5!BP19)</f>
        <v>0</v>
      </c>
      <c r="BQ19" s="24">
        <f>SUM(percentile95!BQ19,percentile5!BQ19)</f>
        <v>12.453292435917177</v>
      </c>
      <c r="BR19" s="24">
        <f>SUM(percentile95!BR19,percentile5!BR19)</f>
        <v>0</v>
      </c>
      <c r="BS19" s="24">
        <f>SUM(percentile95!BS19,percentile5!BS19)</f>
        <v>0</v>
      </c>
      <c r="BT19" s="24">
        <f>SUM(percentile95!BT19,percentile5!BT19)</f>
        <v>0</v>
      </c>
      <c r="BU19" s="24">
        <f>SUM(percentile95!BU19,percentile5!BU19)</f>
        <v>0</v>
      </c>
      <c r="BV19" s="24">
        <f>SUM(percentile95!BV19,percentile5!BV19)</f>
        <v>0</v>
      </c>
      <c r="BW19" s="24">
        <f>SUM(percentile95!BW19,percentile5!BW19)</f>
        <v>0</v>
      </c>
      <c r="BX19" s="24">
        <f>SUM(percentile95!BX19,percentile5!BX19)</f>
        <v>0</v>
      </c>
      <c r="BY19" s="24">
        <f>SUM(percentile95!BY19,percentile5!BY19)</f>
        <v>34.796820006371576</v>
      </c>
      <c r="BZ19" s="24">
        <f>SUM(percentile95!BZ19,percentile5!BZ19)</f>
        <v>0</v>
      </c>
      <c r="CA19" s="24">
        <f>SUM(percentile95!CA19,percentile5!CA19)</f>
        <v>0</v>
      </c>
      <c r="CB19" s="24">
        <f>SUM(percentile95!CB19,percentile5!CB19)</f>
        <v>0</v>
      </c>
      <c r="CC19" s="24">
        <f>SUM(percentile95!CC19,percentile5!CC19)</f>
        <v>0</v>
      </c>
      <c r="CD19" s="24">
        <f>SUM(percentile95!CD19,percentile5!CD19)</f>
        <v>0</v>
      </c>
      <c r="CE19" s="24">
        <f>SUM(percentile95!CE19,percentile5!CE19)</f>
        <v>0</v>
      </c>
    </row>
    <row r="20" spans="1:83" ht="12.75" customHeight="1" x14ac:dyDescent="0.3">
      <c r="A20" s="9" t="s">
        <v>1</v>
      </c>
      <c r="B20" s="9" t="s">
        <v>133</v>
      </c>
      <c r="C20" s="24">
        <f>SUM(percentile95!C20,percentile5!C20)</f>
        <v>0</v>
      </c>
      <c r="D20" s="24">
        <f>SUM(percentile95!D20,percentile5!D20)</f>
        <v>0</v>
      </c>
      <c r="E20" s="24">
        <f>SUM(percentile95!E20,percentile5!E20)</f>
        <v>0</v>
      </c>
      <c r="F20" s="24">
        <f>SUM(percentile95!F20,percentile5!F20)</f>
        <v>0</v>
      </c>
      <c r="G20" s="24">
        <f>SUM(percentile95!G20,percentile5!G20)</f>
        <v>0</v>
      </c>
      <c r="H20" s="24">
        <f>SUM(percentile95!H20,percentile5!H20)</f>
        <v>0</v>
      </c>
      <c r="I20" s="24">
        <f>SUM(percentile95!I20,percentile5!I20)</f>
        <v>0</v>
      </c>
      <c r="J20" s="24">
        <f>SUM(percentile95!J20,percentile5!J20)</f>
        <v>0</v>
      </c>
      <c r="K20" s="24">
        <f>SUM(percentile95!K20,percentile5!K20)</f>
        <v>0</v>
      </c>
      <c r="L20" s="24">
        <f>SUM(percentile95!L20,percentile5!L20)</f>
        <v>0</v>
      </c>
      <c r="M20" s="24">
        <f>SUM(percentile95!M20,percentile5!M20)</f>
        <v>0</v>
      </c>
      <c r="N20" s="24">
        <f>SUM(percentile95!N20,percentile5!N20)</f>
        <v>0</v>
      </c>
      <c r="O20" s="24">
        <f>SUM(percentile95!O20,percentile5!O20)</f>
        <v>0</v>
      </c>
      <c r="P20" s="24">
        <f>SUM(percentile95!P20,percentile5!P20)</f>
        <v>0</v>
      </c>
      <c r="Q20" s="24">
        <f>SUM(percentile95!Q20,percentile5!Q20)</f>
        <v>0</v>
      </c>
      <c r="R20" s="24">
        <f>SUM(percentile95!R20,percentile5!R20)</f>
        <v>0</v>
      </c>
      <c r="S20" s="24">
        <f>SUM(percentile95!S20,percentile5!S20)</f>
        <v>0</v>
      </c>
      <c r="T20" s="24">
        <f>SUM(percentile95!T20,percentile5!T20)</f>
        <v>0</v>
      </c>
      <c r="U20" s="24">
        <f>SUM(percentile95!U20,percentile5!U20)</f>
        <v>0</v>
      </c>
      <c r="V20" s="24">
        <f>SUM(percentile95!V20,percentile5!V20)</f>
        <v>0</v>
      </c>
      <c r="W20" s="24">
        <f>SUM(percentile95!W20,percentile5!W20)</f>
        <v>0</v>
      </c>
      <c r="X20" s="24">
        <f>SUM(percentile95!X20,percentile5!X20)</f>
        <v>0</v>
      </c>
      <c r="Y20" s="24">
        <f>SUM(percentile95!Y20,percentile5!Y20)</f>
        <v>0</v>
      </c>
      <c r="Z20" s="24">
        <f>SUM(percentile95!Z20,percentile5!Z20)</f>
        <v>0</v>
      </c>
      <c r="AA20" s="24">
        <f>SUM(percentile95!AA20,percentile5!AA20)</f>
        <v>0</v>
      </c>
      <c r="AB20" s="24">
        <f>SUM(percentile95!AB20,percentile5!AB20)</f>
        <v>0</v>
      </c>
      <c r="AC20" s="24">
        <f>SUM(percentile95!AC20,percentile5!AC20)</f>
        <v>0</v>
      </c>
      <c r="AD20" s="24">
        <f>SUM(percentile95!AD20,percentile5!AD20)</f>
        <v>0</v>
      </c>
      <c r="AE20" s="24">
        <f>SUM(percentile95!AE20,percentile5!AE20)</f>
        <v>0</v>
      </c>
      <c r="AF20" s="24">
        <f>SUM(percentile95!AF20,percentile5!AF20)</f>
        <v>0</v>
      </c>
      <c r="AG20" s="24">
        <f>SUM(percentile95!AG20,percentile5!AG20)</f>
        <v>0</v>
      </c>
      <c r="AH20" s="24">
        <f>SUM(percentile95!AH20,percentile5!AH20)</f>
        <v>0</v>
      </c>
      <c r="AI20" s="24">
        <f>SUM(percentile95!AI20,percentile5!AI20)</f>
        <v>5.3477483163092296</v>
      </c>
      <c r="AJ20" s="24">
        <f>SUM(percentile95!AJ20,percentile5!AJ20)</f>
        <v>6.112739074623657</v>
      </c>
      <c r="AK20" s="24">
        <f>SUM(percentile95!AK20,percentile5!AK20)</f>
        <v>0</v>
      </c>
      <c r="AL20" s="24">
        <f>SUM(percentile95!AL20,percentile5!AL20)</f>
        <v>10.258728618564181</v>
      </c>
      <c r="AM20" s="24">
        <f>SUM(percentile95!AM20,percentile5!AM20)</f>
        <v>0</v>
      </c>
      <c r="AN20" s="24">
        <f>SUM(percentile95!AN20,percentile5!AN20)</f>
        <v>0</v>
      </c>
      <c r="AO20" s="24">
        <f>SUM(percentile95!AO20,percentile5!AO20)</f>
        <v>0</v>
      </c>
      <c r="AP20" s="24">
        <f>SUM(percentile95!AP20,percentile5!AP20)</f>
        <v>0</v>
      </c>
      <c r="AQ20" s="24">
        <f>SUM(percentile95!AQ20,percentile5!AQ20)</f>
        <v>0</v>
      </c>
      <c r="AR20" s="24">
        <f>SUM(percentile95!AR20,percentile5!AR20)</f>
        <v>0</v>
      </c>
      <c r="AS20" s="24">
        <f>SUM(percentile95!AS20,percentile5!AS20)</f>
        <v>0</v>
      </c>
      <c r="AT20" s="24">
        <f>SUM(percentile95!AT20,percentile5!AT20)</f>
        <v>0</v>
      </c>
      <c r="AU20" s="24">
        <f>SUM(percentile95!AU20,percentile5!AU20)</f>
        <v>0</v>
      </c>
      <c r="AV20" s="24">
        <f>SUM(percentile95!AV20,percentile5!AV20)</f>
        <v>0</v>
      </c>
      <c r="AW20" s="24">
        <f>SUM(percentile95!AW20,percentile5!AW20)</f>
        <v>0</v>
      </c>
      <c r="AX20" s="24">
        <f>SUM(percentile95!AX20,percentile5!AX20)</f>
        <v>0</v>
      </c>
      <c r="AY20" s="24">
        <f>SUM(percentile95!AY20,percentile5!AY20)</f>
        <v>0</v>
      </c>
      <c r="AZ20" s="24">
        <f>SUM(percentile95!AZ20,percentile5!AZ20)</f>
        <v>0</v>
      </c>
      <c r="BA20" s="24">
        <f>SUM(percentile95!BA20,percentile5!BA20)</f>
        <v>0</v>
      </c>
      <c r="BB20" s="24">
        <f>SUM(percentile95!BB20,percentile5!BB20)</f>
        <v>0</v>
      </c>
      <c r="BC20" s="24">
        <f>SUM(percentile95!BC20,percentile5!BC20)</f>
        <v>0</v>
      </c>
      <c r="BD20" s="24">
        <f>SUM(percentile95!BD20,percentile5!BD20)</f>
        <v>0</v>
      </c>
      <c r="BE20" s="24">
        <f>SUM(percentile95!BE20,percentile5!BE20)</f>
        <v>0</v>
      </c>
      <c r="BF20" s="24">
        <f>SUM(percentile95!BF20,percentile5!BF20)</f>
        <v>0</v>
      </c>
      <c r="BG20" s="24">
        <f>SUM(percentile95!BG20,percentile5!BG20)</f>
        <v>0</v>
      </c>
      <c r="BH20" s="24">
        <f>SUM(percentile95!BH20,percentile5!BH20)</f>
        <v>0</v>
      </c>
      <c r="BI20" s="24">
        <f>SUM(percentile95!BI20,percentile5!BI20)</f>
        <v>0</v>
      </c>
      <c r="BJ20" s="24">
        <f>SUM(percentile95!BJ20,percentile5!BJ20)</f>
        <v>0</v>
      </c>
      <c r="BK20" s="24">
        <f>SUM(percentile95!BK20,percentile5!BK20)</f>
        <v>0</v>
      </c>
      <c r="BL20" s="24">
        <f>SUM(percentile95!BL20,percentile5!BL20)</f>
        <v>0.97794480946278872</v>
      </c>
      <c r="BM20" s="24">
        <f>SUM(percentile95!BM20,percentile5!BM20)</f>
        <v>98.672549227211789</v>
      </c>
      <c r="BN20" s="24">
        <f>SUM(percentile95!BN20,percentile5!BN20)</f>
        <v>0.29879527028116998</v>
      </c>
      <c r="BO20" s="24">
        <f>SUM(percentile95!BO20,percentile5!BO20)</f>
        <v>0</v>
      </c>
      <c r="BP20" s="24">
        <f>SUM(percentile95!BP20,percentile5!BP20)</f>
        <v>0</v>
      </c>
      <c r="BQ20" s="24">
        <f>SUM(percentile95!BQ20,percentile5!BQ20)</f>
        <v>0</v>
      </c>
      <c r="BR20" s="24">
        <f>SUM(percentile95!BR20,percentile5!BR20)</f>
        <v>0</v>
      </c>
      <c r="BS20" s="24">
        <f>SUM(percentile95!BS20,percentile5!BS20)</f>
        <v>0</v>
      </c>
      <c r="BT20" s="24">
        <f>SUM(percentile95!BT20,percentile5!BT20)</f>
        <v>0</v>
      </c>
      <c r="BU20" s="24">
        <f>SUM(percentile95!BU20,percentile5!BU20)</f>
        <v>0</v>
      </c>
      <c r="BV20" s="24">
        <f>SUM(percentile95!BV20,percentile5!BV20)</f>
        <v>0</v>
      </c>
      <c r="BW20" s="24">
        <f>SUM(percentile95!BW20,percentile5!BW20)</f>
        <v>0</v>
      </c>
      <c r="BX20" s="24">
        <f>SUM(percentile95!BX20,percentile5!BX20)</f>
        <v>14.201443761179869</v>
      </c>
      <c r="BY20" s="24">
        <f>SUM(percentile95!BY20,percentile5!BY20)</f>
        <v>32.287831775835777</v>
      </c>
      <c r="BZ20" s="24">
        <f>SUM(percentile95!BZ20,percentile5!BZ20)</f>
        <v>0</v>
      </c>
      <c r="CA20" s="24">
        <f>SUM(percentile95!CA20,percentile5!CA20)</f>
        <v>0</v>
      </c>
      <c r="CB20" s="24">
        <f>SUM(percentile95!CB20,percentile5!CB20)</f>
        <v>5.8868860445326354E-2</v>
      </c>
      <c r="CC20" s="24">
        <f>SUM(percentile95!CC20,percentile5!CC20)</f>
        <v>0</v>
      </c>
      <c r="CD20" s="24">
        <f>SUM(percentile95!CD20,percentile5!CD20)</f>
        <v>0</v>
      </c>
      <c r="CE20" s="24">
        <f>SUM(percentile95!CE20,percentile5!CE20)</f>
        <v>0</v>
      </c>
    </row>
    <row r="21" spans="1:83" ht="12.75" customHeight="1" x14ac:dyDescent="0.3">
      <c r="A21" s="9" t="s">
        <v>1</v>
      </c>
      <c r="B21" s="9" t="s">
        <v>135</v>
      </c>
      <c r="C21" s="24">
        <f>SUM(percentile95!C21,percentile5!C21)</f>
        <v>0.60703786150034444</v>
      </c>
      <c r="D21" s="24">
        <f>SUM(percentile95!D21,percentile5!D21)</f>
        <v>0</v>
      </c>
      <c r="E21" s="24">
        <f>SUM(percentile95!E21,percentile5!E21)</f>
        <v>0</v>
      </c>
      <c r="F21" s="24">
        <f>SUM(percentile95!F21,percentile5!F21)</f>
        <v>0</v>
      </c>
      <c r="G21" s="24">
        <f>SUM(percentile95!G21,percentile5!G21)</f>
        <v>0</v>
      </c>
      <c r="H21" s="24">
        <f>SUM(percentile95!H21,percentile5!H21)</f>
        <v>0</v>
      </c>
      <c r="I21" s="24">
        <f>SUM(percentile95!I21,percentile5!I21)</f>
        <v>0</v>
      </c>
      <c r="J21" s="24">
        <f>SUM(percentile95!J21,percentile5!J21)</f>
        <v>0</v>
      </c>
      <c r="K21" s="24">
        <f>SUM(percentile95!K21,percentile5!K21)</f>
        <v>0</v>
      </c>
      <c r="L21" s="24">
        <f>SUM(percentile95!L21,percentile5!L21)</f>
        <v>0</v>
      </c>
      <c r="M21" s="24">
        <f>SUM(percentile95!M21,percentile5!M21)</f>
        <v>0</v>
      </c>
      <c r="N21" s="24">
        <f>SUM(percentile95!N21,percentile5!N21)</f>
        <v>0</v>
      </c>
      <c r="O21" s="24">
        <f>SUM(percentile95!O21,percentile5!O21)</f>
        <v>0</v>
      </c>
      <c r="P21" s="24">
        <f>SUM(percentile95!P21,percentile5!P21)</f>
        <v>755.71641664790604</v>
      </c>
      <c r="Q21" s="24">
        <f>SUM(percentile95!Q21,percentile5!Q21)</f>
        <v>0</v>
      </c>
      <c r="R21" s="24">
        <f>SUM(percentile95!R21,percentile5!R21)</f>
        <v>0.96475668231688594</v>
      </c>
      <c r="S21" s="24">
        <f>SUM(percentile95!S21,percentile5!S21)</f>
        <v>0</v>
      </c>
      <c r="T21" s="24">
        <f>SUM(percentile95!T21,percentile5!T21)</f>
        <v>0</v>
      </c>
      <c r="U21" s="24">
        <f>SUM(percentile95!U21,percentile5!U21)</f>
        <v>0</v>
      </c>
      <c r="V21" s="24">
        <f>SUM(percentile95!V21,percentile5!V21)</f>
        <v>0</v>
      </c>
      <c r="W21" s="24">
        <f>SUM(percentile95!W21,percentile5!W21)</f>
        <v>0</v>
      </c>
      <c r="X21" s="24">
        <f>SUM(percentile95!X21,percentile5!X21)</f>
        <v>0</v>
      </c>
      <c r="Y21" s="24">
        <f>SUM(percentile95!Y21,percentile5!Y21)</f>
        <v>0</v>
      </c>
      <c r="Z21" s="24">
        <f>SUM(percentile95!Z21,percentile5!Z21)</f>
        <v>0</v>
      </c>
      <c r="AA21" s="24">
        <f>SUM(percentile95!AA21,percentile5!AA21)</f>
        <v>0</v>
      </c>
      <c r="AB21" s="24">
        <f>SUM(percentile95!AB21,percentile5!AB21)</f>
        <v>0</v>
      </c>
      <c r="AC21" s="24">
        <f>SUM(percentile95!AC21,percentile5!AC21)</f>
        <v>0</v>
      </c>
      <c r="AD21" s="24">
        <f>SUM(percentile95!AD21,percentile5!AD21)</f>
        <v>0</v>
      </c>
      <c r="AE21" s="24">
        <f>SUM(percentile95!AE21,percentile5!AE21)</f>
        <v>0</v>
      </c>
      <c r="AF21" s="24">
        <f>SUM(percentile95!AF21,percentile5!AF21)</f>
        <v>0</v>
      </c>
      <c r="AG21" s="24">
        <f>SUM(percentile95!AG21,percentile5!AG21)</f>
        <v>3.7381015339937691</v>
      </c>
      <c r="AH21" s="24">
        <f>SUM(percentile95!AH21,percentile5!AH21)</f>
        <v>10.134990424764709</v>
      </c>
      <c r="AI21" s="24">
        <f>SUM(percentile95!AI21,percentile5!AI21)</f>
        <v>4.7407929586329738</v>
      </c>
      <c r="AJ21" s="24">
        <f>SUM(percentile95!AJ21,percentile5!AJ21)</f>
        <v>6.3241592156513846</v>
      </c>
      <c r="AK21" s="24">
        <f>SUM(percentile95!AK21,percentile5!AK21)</f>
        <v>34.511326574314417</v>
      </c>
      <c r="AL21" s="24">
        <f>SUM(percentile95!AL21,percentile5!AL21)</f>
        <v>0</v>
      </c>
      <c r="AM21" s="24">
        <f>SUM(percentile95!AM21,percentile5!AM21)</f>
        <v>0</v>
      </c>
      <c r="AN21" s="24">
        <f>SUM(percentile95!AN21,percentile5!AN21)</f>
        <v>0</v>
      </c>
      <c r="AO21" s="24">
        <f>SUM(percentile95!AO21,percentile5!AO21)</f>
        <v>762.52606531584445</v>
      </c>
      <c r="AP21" s="24">
        <f>SUM(percentile95!AP21,percentile5!AP21)</f>
        <v>0</v>
      </c>
      <c r="AQ21" s="24">
        <f>SUM(percentile95!AQ21,percentile5!AQ21)</f>
        <v>0</v>
      </c>
      <c r="AR21" s="24">
        <f>SUM(percentile95!AR21,percentile5!AR21)</f>
        <v>0</v>
      </c>
      <c r="AS21" s="24">
        <f>SUM(percentile95!AS21,percentile5!AS21)</f>
        <v>0</v>
      </c>
      <c r="AT21" s="24">
        <f>SUM(percentile95!AT21,percentile5!AT21)</f>
        <v>0</v>
      </c>
      <c r="AU21" s="24">
        <f>SUM(percentile95!AU21,percentile5!AU21)</f>
        <v>0</v>
      </c>
      <c r="AV21" s="24">
        <f>SUM(percentile95!AV21,percentile5!AV21)</f>
        <v>0</v>
      </c>
      <c r="AW21" s="24">
        <f>SUM(percentile95!AW21,percentile5!AW21)</f>
        <v>0</v>
      </c>
      <c r="AX21" s="24">
        <f>SUM(percentile95!AX21,percentile5!AX21)</f>
        <v>0</v>
      </c>
      <c r="AY21" s="24">
        <f>SUM(percentile95!AY21,percentile5!AY21)</f>
        <v>0</v>
      </c>
      <c r="AZ21" s="24">
        <f>SUM(percentile95!AZ21,percentile5!AZ21)</f>
        <v>0</v>
      </c>
      <c r="BA21" s="24">
        <f>SUM(percentile95!BA21,percentile5!BA21)</f>
        <v>0</v>
      </c>
      <c r="BB21" s="24">
        <f>SUM(percentile95!BB21,percentile5!BB21)</f>
        <v>0</v>
      </c>
      <c r="BC21" s="24">
        <f>SUM(percentile95!BC21,percentile5!BC21)</f>
        <v>0</v>
      </c>
      <c r="BD21" s="24">
        <f>SUM(percentile95!BD21,percentile5!BD21)</f>
        <v>0</v>
      </c>
      <c r="BE21" s="24">
        <f>SUM(percentile95!BE21,percentile5!BE21)</f>
        <v>0</v>
      </c>
      <c r="BF21" s="24">
        <f>SUM(percentile95!BF21,percentile5!BF21)</f>
        <v>0</v>
      </c>
      <c r="BG21" s="24">
        <f>SUM(percentile95!BG21,percentile5!BG21)</f>
        <v>0</v>
      </c>
      <c r="BH21" s="24">
        <f>SUM(percentile95!BH21,percentile5!BH21)</f>
        <v>0</v>
      </c>
      <c r="BI21" s="24">
        <f>SUM(percentile95!BI21,percentile5!BI21)</f>
        <v>0</v>
      </c>
      <c r="BJ21" s="24">
        <f>SUM(percentile95!BJ21,percentile5!BJ21)</f>
        <v>70.092659751006565</v>
      </c>
      <c r="BK21" s="24">
        <f>SUM(percentile95!BK21,percentile5!BK21)</f>
        <v>17.494899914011725</v>
      </c>
      <c r="BL21" s="24">
        <f>SUM(percentile95!BL21,percentile5!BL21)</f>
        <v>0</v>
      </c>
      <c r="BM21" s="24">
        <f>SUM(percentile95!BM21,percentile5!BM21)</f>
        <v>0</v>
      </c>
      <c r="BN21" s="24">
        <f>SUM(percentile95!BN21,percentile5!BN21)</f>
        <v>0</v>
      </c>
      <c r="BO21" s="24">
        <f>SUM(percentile95!BO21,percentile5!BO21)</f>
        <v>0</v>
      </c>
      <c r="BP21" s="24">
        <f>SUM(percentile95!BP21,percentile5!BP21)</f>
        <v>0</v>
      </c>
      <c r="BQ21" s="24">
        <f>SUM(percentile95!BQ21,percentile5!BQ21)</f>
        <v>0</v>
      </c>
      <c r="BR21" s="24">
        <f>SUM(percentile95!BR21,percentile5!BR21)</f>
        <v>0</v>
      </c>
      <c r="BS21" s="24">
        <f>SUM(percentile95!BS21,percentile5!BS21)</f>
        <v>0</v>
      </c>
      <c r="BT21" s="24">
        <f>SUM(percentile95!BT21,percentile5!BT21)</f>
        <v>0</v>
      </c>
      <c r="BU21" s="24">
        <f>SUM(percentile95!BU21,percentile5!BU21)</f>
        <v>0</v>
      </c>
      <c r="BV21" s="24">
        <f>SUM(percentile95!BV21,percentile5!BV21)</f>
        <v>0</v>
      </c>
      <c r="BW21" s="24">
        <f>SUM(percentile95!BW21,percentile5!BW21)</f>
        <v>0</v>
      </c>
      <c r="BX21" s="24">
        <f>SUM(percentile95!BX21,percentile5!BX21)</f>
        <v>18.613884917391452</v>
      </c>
      <c r="BY21" s="24">
        <f>SUM(percentile95!BY21,percentile5!BY21)</f>
        <v>46.868302942561492</v>
      </c>
      <c r="BZ21" s="24">
        <f>SUM(percentile95!BZ21,percentile5!BZ21)</f>
        <v>0.12028857303387179</v>
      </c>
      <c r="CA21" s="24">
        <f>SUM(percentile95!CA21,percentile5!CA21)</f>
        <v>0</v>
      </c>
      <c r="CB21" s="24">
        <f>SUM(percentile95!CB21,percentile5!CB21)</f>
        <v>0</v>
      </c>
      <c r="CC21" s="24">
        <f>SUM(percentile95!CC21,percentile5!CC21)</f>
        <v>0</v>
      </c>
      <c r="CD21" s="24">
        <f>SUM(percentile95!CD21,percentile5!CD21)</f>
        <v>0</v>
      </c>
      <c r="CE21" s="24">
        <f>SUM(percentile95!CE21,percentile5!CE21)</f>
        <v>0</v>
      </c>
    </row>
    <row r="22" spans="1:83" ht="12.75" customHeight="1" x14ac:dyDescent="0.3">
      <c r="A22" s="9" t="s">
        <v>1</v>
      </c>
      <c r="B22" s="9" t="s">
        <v>137</v>
      </c>
      <c r="C22" s="24">
        <f>SUM(percentile95!C22,percentile5!C22)</f>
        <v>0</v>
      </c>
      <c r="D22" s="24">
        <f>SUM(percentile95!D22,percentile5!D22)</f>
        <v>0</v>
      </c>
      <c r="E22" s="24">
        <f>SUM(percentile95!E22,percentile5!E22)</f>
        <v>0</v>
      </c>
      <c r="F22" s="24">
        <f>SUM(percentile95!F22,percentile5!F22)</f>
        <v>0</v>
      </c>
      <c r="G22" s="24">
        <f>SUM(percentile95!G22,percentile5!G22)</f>
        <v>0</v>
      </c>
      <c r="H22" s="24">
        <f>SUM(percentile95!H22,percentile5!H22)</f>
        <v>0</v>
      </c>
      <c r="I22" s="24">
        <f>SUM(percentile95!I22,percentile5!I22)</f>
        <v>0</v>
      </c>
      <c r="J22" s="24">
        <f>SUM(percentile95!J22,percentile5!J22)</f>
        <v>0</v>
      </c>
      <c r="K22" s="24">
        <f>SUM(percentile95!K22,percentile5!K22)</f>
        <v>0</v>
      </c>
      <c r="L22" s="24">
        <f>SUM(percentile95!L22,percentile5!L22)</f>
        <v>0</v>
      </c>
      <c r="M22" s="24">
        <f>SUM(percentile95!M22,percentile5!M22)</f>
        <v>0</v>
      </c>
      <c r="N22" s="24">
        <f>SUM(percentile95!N22,percentile5!N22)</f>
        <v>0</v>
      </c>
      <c r="O22" s="24">
        <f>SUM(percentile95!O22,percentile5!O22)</f>
        <v>0</v>
      </c>
      <c r="P22" s="24">
        <f>SUM(percentile95!P22,percentile5!P22)</f>
        <v>0</v>
      </c>
      <c r="Q22" s="24">
        <f>SUM(percentile95!Q22,percentile5!Q22)</f>
        <v>0</v>
      </c>
      <c r="R22" s="24">
        <f>SUM(percentile95!R22,percentile5!R22)</f>
        <v>0</v>
      </c>
      <c r="S22" s="24">
        <f>SUM(percentile95!S22,percentile5!S22)</f>
        <v>0</v>
      </c>
      <c r="T22" s="24">
        <f>SUM(percentile95!T22,percentile5!T22)</f>
        <v>0</v>
      </c>
      <c r="U22" s="24">
        <f>SUM(percentile95!U22,percentile5!U22)</f>
        <v>0</v>
      </c>
      <c r="V22" s="24">
        <f>SUM(percentile95!V22,percentile5!V22)</f>
        <v>0</v>
      </c>
      <c r="W22" s="24">
        <f>SUM(percentile95!W22,percentile5!W22)</f>
        <v>0</v>
      </c>
      <c r="X22" s="24">
        <f>SUM(percentile95!X22,percentile5!X22)</f>
        <v>0</v>
      </c>
      <c r="Y22" s="24">
        <f>SUM(percentile95!Y22,percentile5!Y22)</f>
        <v>0</v>
      </c>
      <c r="Z22" s="24">
        <f>SUM(percentile95!Z22,percentile5!Z22)</f>
        <v>0</v>
      </c>
      <c r="AA22" s="24">
        <f>SUM(percentile95!AA22,percentile5!AA22)</f>
        <v>0</v>
      </c>
      <c r="AB22" s="24">
        <f>SUM(percentile95!AB22,percentile5!AB22)</f>
        <v>0</v>
      </c>
      <c r="AC22" s="24">
        <f>SUM(percentile95!AC22,percentile5!AC22)</f>
        <v>0</v>
      </c>
      <c r="AD22" s="24">
        <f>SUM(percentile95!AD22,percentile5!AD22)</f>
        <v>0</v>
      </c>
      <c r="AE22" s="24">
        <f>SUM(percentile95!AE22,percentile5!AE22)</f>
        <v>0</v>
      </c>
      <c r="AF22" s="24">
        <f>SUM(percentile95!AF22,percentile5!AF22)</f>
        <v>0</v>
      </c>
      <c r="AG22" s="24">
        <f>SUM(percentile95!AG22,percentile5!AG22)</f>
        <v>0</v>
      </c>
      <c r="AH22" s="24">
        <f>SUM(percentile95!AH22,percentile5!AH22)</f>
        <v>0</v>
      </c>
      <c r="AI22" s="24">
        <f>SUM(percentile95!AI22,percentile5!AI22)</f>
        <v>0</v>
      </c>
      <c r="AJ22" s="24">
        <f>SUM(percentile95!AJ22,percentile5!AJ22)</f>
        <v>0</v>
      </c>
      <c r="AK22" s="24">
        <f>SUM(percentile95!AK22,percentile5!AK22)</f>
        <v>0</v>
      </c>
      <c r="AL22" s="24">
        <f>SUM(percentile95!AL22,percentile5!AL22)</f>
        <v>0</v>
      </c>
      <c r="AM22" s="24">
        <f>SUM(percentile95!AM22,percentile5!AM22)</f>
        <v>0</v>
      </c>
      <c r="AN22" s="24">
        <f>SUM(percentile95!AN22,percentile5!AN22)</f>
        <v>0</v>
      </c>
      <c r="AO22" s="24">
        <f>SUM(percentile95!AO22,percentile5!AO22)</f>
        <v>0</v>
      </c>
      <c r="AP22" s="24">
        <f>SUM(percentile95!AP22,percentile5!AP22)</f>
        <v>0</v>
      </c>
      <c r="AQ22" s="24">
        <f>SUM(percentile95!AQ22,percentile5!AQ22)</f>
        <v>0</v>
      </c>
      <c r="AR22" s="24">
        <f>SUM(percentile95!AR22,percentile5!AR22)</f>
        <v>0</v>
      </c>
      <c r="AS22" s="24">
        <f>SUM(percentile95!AS22,percentile5!AS22)</f>
        <v>0</v>
      </c>
      <c r="AT22" s="24">
        <f>SUM(percentile95!AT22,percentile5!AT22)</f>
        <v>0</v>
      </c>
      <c r="AU22" s="24">
        <f>SUM(percentile95!AU22,percentile5!AU22)</f>
        <v>0</v>
      </c>
      <c r="AV22" s="24">
        <f>SUM(percentile95!AV22,percentile5!AV22)</f>
        <v>0</v>
      </c>
      <c r="AW22" s="24">
        <f>SUM(percentile95!AW22,percentile5!AW22)</f>
        <v>0</v>
      </c>
      <c r="AX22" s="24">
        <f>SUM(percentile95!AX22,percentile5!AX22)</f>
        <v>0</v>
      </c>
      <c r="AY22" s="24">
        <f>SUM(percentile95!AY22,percentile5!AY22)</f>
        <v>0</v>
      </c>
      <c r="AZ22" s="24">
        <f>SUM(percentile95!AZ22,percentile5!AZ22)</f>
        <v>0</v>
      </c>
      <c r="BA22" s="24">
        <f>SUM(percentile95!BA22,percentile5!BA22)</f>
        <v>0</v>
      </c>
      <c r="BB22" s="24">
        <f>SUM(percentile95!BB22,percentile5!BB22)</f>
        <v>0</v>
      </c>
      <c r="BC22" s="24">
        <f>SUM(percentile95!BC22,percentile5!BC22)</f>
        <v>0</v>
      </c>
      <c r="BD22" s="24">
        <f>SUM(percentile95!BD22,percentile5!BD22)</f>
        <v>0</v>
      </c>
      <c r="BE22" s="24">
        <f>SUM(percentile95!BE22,percentile5!BE22)</f>
        <v>0</v>
      </c>
      <c r="BF22" s="24">
        <f>SUM(percentile95!BF22,percentile5!BF22)</f>
        <v>0</v>
      </c>
      <c r="BG22" s="24">
        <f>SUM(percentile95!BG22,percentile5!BG22)</f>
        <v>0</v>
      </c>
      <c r="BH22" s="24">
        <f>SUM(percentile95!BH22,percentile5!BH22)</f>
        <v>0</v>
      </c>
      <c r="BI22" s="24">
        <f>SUM(percentile95!BI22,percentile5!BI22)</f>
        <v>0</v>
      </c>
      <c r="BJ22" s="24">
        <f>SUM(percentile95!BJ22,percentile5!BJ22)</f>
        <v>0</v>
      </c>
      <c r="BK22" s="24">
        <f>SUM(percentile95!BK22,percentile5!BK22)</f>
        <v>0</v>
      </c>
      <c r="BL22" s="24">
        <f>SUM(percentile95!BL22,percentile5!BL22)</f>
        <v>0</v>
      </c>
      <c r="BM22" s="24">
        <f>SUM(percentile95!BM22,percentile5!BM22)</f>
        <v>0</v>
      </c>
      <c r="BN22" s="24">
        <f>SUM(percentile95!BN22,percentile5!BN22)</f>
        <v>0</v>
      </c>
      <c r="BO22" s="24">
        <f>SUM(percentile95!BO22,percentile5!BO22)</f>
        <v>0</v>
      </c>
      <c r="BP22" s="24">
        <f>SUM(percentile95!BP22,percentile5!BP22)</f>
        <v>0</v>
      </c>
      <c r="BQ22" s="24">
        <f>SUM(percentile95!BQ22,percentile5!BQ22)</f>
        <v>0</v>
      </c>
      <c r="BR22" s="24">
        <f>SUM(percentile95!BR22,percentile5!BR22)</f>
        <v>0</v>
      </c>
      <c r="BS22" s="24">
        <f>SUM(percentile95!BS22,percentile5!BS22)</f>
        <v>0</v>
      </c>
      <c r="BT22" s="24">
        <f>SUM(percentile95!BT22,percentile5!BT22)</f>
        <v>0</v>
      </c>
      <c r="BU22" s="24">
        <f>SUM(percentile95!BU22,percentile5!BU22)</f>
        <v>0</v>
      </c>
      <c r="BV22" s="24">
        <f>SUM(percentile95!BV22,percentile5!BV22)</f>
        <v>0</v>
      </c>
      <c r="BW22" s="24">
        <f>SUM(percentile95!BW22,percentile5!BW22)</f>
        <v>0</v>
      </c>
      <c r="BX22" s="24">
        <f>SUM(percentile95!BX22,percentile5!BX22)</f>
        <v>0</v>
      </c>
      <c r="BY22" s="24">
        <f>SUM(percentile95!BY22,percentile5!BY22)</f>
        <v>0</v>
      </c>
      <c r="BZ22" s="24">
        <f>SUM(percentile95!BZ22,percentile5!BZ22)</f>
        <v>0</v>
      </c>
      <c r="CA22" s="24">
        <f>SUM(percentile95!CA22,percentile5!CA22)</f>
        <v>0</v>
      </c>
      <c r="CB22" s="24">
        <f>SUM(percentile95!CB22,percentile5!CB22)</f>
        <v>0</v>
      </c>
      <c r="CC22" s="24">
        <f>SUM(percentile95!CC22,percentile5!CC22)</f>
        <v>0</v>
      </c>
      <c r="CD22" s="24">
        <f>SUM(percentile95!CD22,percentile5!CD22)</f>
        <v>0</v>
      </c>
      <c r="CE22" s="24">
        <f>SUM(percentile95!CE22,percentile5!CE22)</f>
        <v>0</v>
      </c>
    </row>
    <row r="23" spans="1:83" ht="12.75" customHeight="1" x14ac:dyDescent="0.3">
      <c r="A23" s="9" t="s">
        <v>1</v>
      </c>
      <c r="B23" s="9" t="s">
        <v>139</v>
      </c>
      <c r="C23" s="24">
        <f>SUM(percentile95!C23,percentile5!C23)</f>
        <v>0</v>
      </c>
      <c r="D23" s="24">
        <f>SUM(percentile95!D23,percentile5!D23)</f>
        <v>0</v>
      </c>
      <c r="E23" s="24">
        <f>SUM(percentile95!E23,percentile5!E23)</f>
        <v>0</v>
      </c>
      <c r="F23" s="24">
        <f>SUM(percentile95!F23,percentile5!F23)</f>
        <v>0</v>
      </c>
      <c r="G23" s="24">
        <f>SUM(percentile95!G23,percentile5!G23)</f>
        <v>0</v>
      </c>
      <c r="H23" s="24">
        <f>SUM(percentile95!H23,percentile5!H23)</f>
        <v>0</v>
      </c>
      <c r="I23" s="24">
        <f>SUM(percentile95!I23,percentile5!I23)</f>
        <v>0</v>
      </c>
      <c r="J23" s="24">
        <f>SUM(percentile95!J23,percentile5!J23)</f>
        <v>0</v>
      </c>
      <c r="K23" s="24">
        <f>SUM(percentile95!K23,percentile5!K23)</f>
        <v>0</v>
      </c>
      <c r="L23" s="24">
        <f>SUM(percentile95!L23,percentile5!L23)</f>
        <v>0</v>
      </c>
      <c r="M23" s="24">
        <f>SUM(percentile95!M23,percentile5!M23)</f>
        <v>1935.3926829709005</v>
      </c>
      <c r="N23" s="24">
        <f>SUM(percentile95!N23,percentile5!N23)</f>
        <v>0</v>
      </c>
      <c r="O23" s="24">
        <f>SUM(percentile95!O23,percentile5!O23)</f>
        <v>0</v>
      </c>
      <c r="P23" s="24">
        <f>SUM(percentile95!P23,percentile5!P23)</f>
        <v>0</v>
      </c>
      <c r="Q23" s="24">
        <f>SUM(percentile95!Q23,percentile5!Q23)</f>
        <v>0</v>
      </c>
      <c r="R23" s="24">
        <f>SUM(percentile95!R23,percentile5!R23)</f>
        <v>0</v>
      </c>
      <c r="S23" s="24">
        <f>SUM(percentile95!S23,percentile5!S23)</f>
        <v>0</v>
      </c>
      <c r="T23" s="24">
        <f>SUM(percentile95!T23,percentile5!T23)</f>
        <v>0</v>
      </c>
      <c r="U23" s="24">
        <f>SUM(percentile95!U23,percentile5!U23)</f>
        <v>0</v>
      </c>
      <c r="V23" s="24">
        <f>SUM(percentile95!V23,percentile5!V23)</f>
        <v>0</v>
      </c>
      <c r="W23" s="24">
        <f>SUM(percentile95!W23,percentile5!W23)</f>
        <v>0</v>
      </c>
      <c r="X23" s="24">
        <f>SUM(percentile95!X23,percentile5!X23)</f>
        <v>0</v>
      </c>
      <c r="Y23" s="24">
        <f>SUM(percentile95!Y23,percentile5!Y23)</f>
        <v>0</v>
      </c>
      <c r="Z23" s="24">
        <f>SUM(percentile95!Z23,percentile5!Z23)</f>
        <v>0</v>
      </c>
      <c r="AA23" s="24">
        <f>SUM(percentile95!AA23,percentile5!AA23)</f>
        <v>0</v>
      </c>
      <c r="AB23" s="24">
        <f>SUM(percentile95!AB23,percentile5!AB23)</f>
        <v>0</v>
      </c>
      <c r="AC23" s="24">
        <f>SUM(percentile95!AC23,percentile5!AC23)</f>
        <v>0</v>
      </c>
      <c r="AD23" s="24">
        <f>SUM(percentile95!AD23,percentile5!AD23)</f>
        <v>0</v>
      </c>
      <c r="AE23" s="24">
        <f>SUM(percentile95!AE23,percentile5!AE23)</f>
        <v>0</v>
      </c>
      <c r="AF23" s="24">
        <f>SUM(percentile95!AF23,percentile5!AF23)</f>
        <v>0</v>
      </c>
      <c r="AG23" s="24">
        <f>SUM(percentile95!AG23,percentile5!AG23)</f>
        <v>0</v>
      </c>
      <c r="AH23" s="24">
        <f>SUM(percentile95!AH23,percentile5!AH23)</f>
        <v>0</v>
      </c>
      <c r="AI23" s="24">
        <f>SUM(percentile95!AI23,percentile5!AI23)</f>
        <v>0</v>
      </c>
      <c r="AJ23" s="24">
        <f>SUM(percentile95!AJ23,percentile5!AJ23)</f>
        <v>0</v>
      </c>
      <c r="AK23" s="24">
        <f>SUM(percentile95!AK23,percentile5!AK23)</f>
        <v>17.29514836916043</v>
      </c>
      <c r="AL23" s="24">
        <f>SUM(percentile95!AL23,percentile5!AL23)</f>
        <v>6.5245579051088827</v>
      </c>
      <c r="AM23" s="24">
        <f>SUM(percentile95!AM23,percentile5!AM23)</f>
        <v>0</v>
      </c>
      <c r="AN23" s="24">
        <f>SUM(percentile95!AN23,percentile5!AN23)</f>
        <v>0</v>
      </c>
      <c r="AO23" s="24">
        <f>SUM(percentile95!AO23,percentile5!AO23)</f>
        <v>0</v>
      </c>
      <c r="AP23" s="24">
        <f>SUM(percentile95!AP23,percentile5!AP23)</f>
        <v>0</v>
      </c>
      <c r="AQ23" s="24">
        <f>SUM(percentile95!AQ23,percentile5!AQ23)</f>
        <v>0</v>
      </c>
      <c r="AR23" s="24">
        <f>SUM(percentile95!AR23,percentile5!AR23)</f>
        <v>0</v>
      </c>
      <c r="AS23" s="24">
        <f>SUM(percentile95!AS23,percentile5!AS23)</f>
        <v>0</v>
      </c>
      <c r="AT23" s="24">
        <f>SUM(percentile95!AT23,percentile5!AT23)</f>
        <v>0</v>
      </c>
      <c r="AU23" s="24">
        <f>SUM(percentile95!AU23,percentile5!AU23)</f>
        <v>0</v>
      </c>
      <c r="AV23" s="24">
        <f>SUM(percentile95!AV23,percentile5!AV23)</f>
        <v>0</v>
      </c>
      <c r="AW23" s="24">
        <f>SUM(percentile95!AW23,percentile5!AW23)</f>
        <v>0</v>
      </c>
      <c r="AX23" s="24">
        <f>SUM(percentile95!AX23,percentile5!AX23)</f>
        <v>0</v>
      </c>
      <c r="AY23" s="24">
        <f>SUM(percentile95!AY23,percentile5!AY23)</f>
        <v>0</v>
      </c>
      <c r="AZ23" s="24">
        <f>SUM(percentile95!AZ23,percentile5!AZ23)</f>
        <v>0</v>
      </c>
      <c r="BA23" s="24">
        <f>SUM(percentile95!BA23,percentile5!BA23)</f>
        <v>0</v>
      </c>
      <c r="BB23" s="24">
        <f>SUM(percentile95!BB23,percentile5!BB23)</f>
        <v>0</v>
      </c>
      <c r="BC23" s="24">
        <f>SUM(percentile95!BC23,percentile5!BC23)</f>
        <v>0</v>
      </c>
      <c r="BD23" s="24">
        <f>SUM(percentile95!BD23,percentile5!BD23)</f>
        <v>0</v>
      </c>
      <c r="BE23" s="24">
        <f>SUM(percentile95!BE23,percentile5!BE23)</f>
        <v>0</v>
      </c>
      <c r="BF23" s="24">
        <f>SUM(percentile95!BF23,percentile5!BF23)</f>
        <v>2598.4753606250974</v>
      </c>
      <c r="BG23" s="24">
        <f>SUM(percentile95!BG23,percentile5!BG23)</f>
        <v>0</v>
      </c>
      <c r="BH23" s="24">
        <f>SUM(percentile95!BH23,percentile5!BH23)</f>
        <v>0</v>
      </c>
      <c r="BI23" s="24">
        <f>SUM(percentile95!BI23,percentile5!BI23)</f>
        <v>0</v>
      </c>
      <c r="BJ23" s="24">
        <f>SUM(percentile95!BJ23,percentile5!BJ23)</f>
        <v>0</v>
      </c>
      <c r="BK23" s="24">
        <f>SUM(percentile95!BK23,percentile5!BK23)</f>
        <v>0</v>
      </c>
      <c r="BL23" s="24">
        <f>SUM(percentile95!BL23,percentile5!BL23)</f>
        <v>0</v>
      </c>
      <c r="BM23" s="24">
        <f>SUM(percentile95!BM23,percentile5!BM23)</f>
        <v>0</v>
      </c>
      <c r="BN23" s="24">
        <f>SUM(percentile95!BN23,percentile5!BN23)</f>
        <v>0</v>
      </c>
      <c r="BO23" s="24">
        <f>SUM(percentile95!BO23,percentile5!BO23)</f>
        <v>0</v>
      </c>
      <c r="BP23" s="24">
        <f>SUM(percentile95!BP23,percentile5!BP23)</f>
        <v>0</v>
      </c>
      <c r="BQ23" s="24">
        <f>SUM(percentile95!BQ23,percentile5!BQ23)</f>
        <v>0</v>
      </c>
      <c r="BR23" s="24">
        <f>SUM(percentile95!BR23,percentile5!BR23)</f>
        <v>0</v>
      </c>
      <c r="BS23" s="24">
        <f>SUM(percentile95!BS23,percentile5!BS23)</f>
        <v>0</v>
      </c>
      <c r="BT23" s="24">
        <f>SUM(percentile95!BT23,percentile5!BT23)</f>
        <v>0</v>
      </c>
      <c r="BU23" s="24">
        <f>SUM(percentile95!BU23,percentile5!BU23)</f>
        <v>0</v>
      </c>
      <c r="BV23" s="24">
        <f>SUM(percentile95!BV23,percentile5!BV23)</f>
        <v>0</v>
      </c>
      <c r="BW23" s="24">
        <f>SUM(percentile95!BW23,percentile5!BW23)</f>
        <v>0</v>
      </c>
      <c r="BX23" s="24">
        <f>SUM(percentile95!BX23,percentile5!BX23)</f>
        <v>0</v>
      </c>
      <c r="BY23" s="24">
        <f>SUM(percentile95!BY23,percentile5!BY23)</f>
        <v>28.472116502101304</v>
      </c>
      <c r="BZ23" s="24">
        <f>SUM(percentile95!BZ23,percentile5!BZ23)</f>
        <v>0</v>
      </c>
      <c r="CA23" s="24">
        <f>SUM(percentile95!CA23,percentile5!CA23)</f>
        <v>0</v>
      </c>
      <c r="CB23" s="24">
        <f>SUM(percentile95!CB23,percentile5!CB23)</f>
        <v>0</v>
      </c>
      <c r="CC23" s="24">
        <f>SUM(percentile95!CC23,percentile5!CC23)</f>
        <v>0</v>
      </c>
      <c r="CD23" s="24">
        <f>SUM(percentile95!CD23,percentile5!CD23)</f>
        <v>0</v>
      </c>
      <c r="CE23" s="24">
        <f>SUM(percentile95!CE23,percentile5!CE23)</f>
        <v>0</v>
      </c>
    </row>
    <row r="24" spans="1:83" ht="12.75" customHeight="1" x14ac:dyDescent="0.3">
      <c r="A24" s="9" t="s">
        <v>1</v>
      </c>
      <c r="B24" s="9" t="s">
        <v>141</v>
      </c>
      <c r="C24" s="24">
        <f>SUM(percentile95!C24,percentile5!C24)</f>
        <v>0</v>
      </c>
      <c r="D24" s="24">
        <f>SUM(percentile95!D24,percentile5!D24)</f>
        <v>0</v>
      </c>
      <c r="E24" s="24">
        <f>SUM(percentile95!E24,percentile5!E24)</f>
        <v>0</v>
      </c>
      <c r="F24" s="24">
        <f>SUM(percentile95!F24,percentile5!F24)</f>
        <v>0</v>
      </c>
      <c r="G24" s="24">
        <f>SUM(percentile95!G24,percentile5!G24)</f>
        <v>0</v>
      </c>
      <c r="H24" s="24">
        <f>SUM(percentile95!H24,percentile5!H24)</f>
        <v>0</v>
      </c>
      <c r="I24" s="24">
        <f>SUM(percentile95!I24,percentile5!I24)</f>
        <v>0</v>
      </c>
      <c r="J24" s="24">
        <f>SUM(percentile95!J24,percentile5!J24)</f>
        <v>0</v>
      </c>
      <c r="K24" s="24">
        <f>SUM(percentile95!K24,percentile5!K24)</f>
        <v>0</v>
      </c>
      <c r="L24" s="24">
        <f>SUM(percentile95!L24,percentile5!L24)</f>
        <v>0</v>
      </c>
      <c r="M24" s="24">
        <f>SUM(percentile95!M24,percentile5!M24)</f>
        <v>0</v>
      </c>
      <c r="N24" s="24">
        <f>SUM(percentile95!N24,percentile5!N24)</f>
        <v>0</v>
      </c>
      <c r="O24" s="24">
        <f>SUM(percentile95!O24,percentile5!O24)</f>
        <v>0</v>
      </c>
      <c r="P24" s="24">
        <f>SUM(percentile95!P24,percentile5!P24)</f>
        <v>0</v>
      </c>
      <c r="Q24" s="24">
        <f>SUM(percentile95!Q24,percentile5!Q24)</f>
        <v>0</v>
      </c>
      <c r="R24" s="24">
        <f>SUM(percentile95!R24,percentile5!R24)</f>
        <v>0.77662409760103646</v>
      </c>
      <c r="S24" s="24">
        <f>SUM(percentile95!S24,percentile5!S24)</f>
        <v>0</v>
      </c>
      <c r="T24" s="24">
        <f>SUM(percentile95!T24,percentile5!T24)</f>
        <v>0</v>
      </c>
      <c r="U24" s="24">
        <f>SUM(percentile95!U24,percentile5!U24)</f>
        <v>0</v>
      </c>
      <c r="V24" s="24">
        <f>SUM(percentile95!V24,percentile5!V24)</f>
        <v>0</v>
      </c>
      <c r="W24" s="24">
        <f>SUM(percentile95!W24,percentile5!W24)</f>
        <v>0</v>
      </c>
      <c r="X24" s="24">
        <f>SUM(percentile95!X24,percentile5!X24)</f>
        <v>0</v>
      </c>
      <c r="Y24" s="24">
        <f>SUM(percentile95!Y24,percentile5!Y24)</f>
        <v>0</v>
      </c>
      <c r="Z24" s="24">
        <f>SUM(percentile95!Z24,percentile5!Z24)</f>
        <v>0</v>
      </c>
      <c r="AA24" s="24">
        <f>SUM(percentile95!AA24,percentile5!AA24)</f>
        <v>0</v>
      </c>
      <c r="AB24" s="24">
        <f>SUM(percentile95!AB24,percentile5!AB24)</f>
        <v>0</v>
      </c>
      <c r="AC24" s="24">
        <f>SUM(percentile95!AC24,percentile5!AC24)</f>
        <v>0</v>
      </c>
      <c r="AD24" s="24">
        <f>SUM(percentile95!AD24,percentile5!AD24)</f>
        <v>0</v>
      </c>
      <c r="AE24" s="24">
        <f>SUM(percentile95!AE24,percentile5!AE24)</f>
        <v>0</v>
      </c>
      <c r="AF24" s="24">
        <f>SUM(percentile95!AF24,percentile5!AF24)</f>
        <v>0</v>
      </c>
      <c r="AG24" s="24">
        <f>SUM(percentile95!AG24,percentile5!AG24)</f>
        <v>0</v>
      </c>
      <c r="AH24" s="24">
        <f>SUM(percentile95!AH24,percentile5!AH24)</f>
        <v>0</v>
      </c>
      <c r="AI24" s="24">
        <f>SUM(percentile95!AI24,percentile5!AI24)</f>
        <v>0</v>
      </c>
      <c r="AJ24" s="24">
        <f>SUM(percentile95!AJ24,percentile5!AJ24)</f>
        <v>5.4659050970602747</v>
      </c>
      <c r="AK24" s="24">
        <f>SUM(percentile95!AK24,percentile5!AK24)</f>
        <v>20.376427841978256</v>
      </c>
      <c r="AL24" s="24">
        <f>SUM(percentile95!AL24,percentile5!AL24)</f>
        <v>7.1404490776657186</v>
      </c>
      <c r="AM24" s="24">
        <f>SUM(percentile95!AM24,percentile5!AM24)</f>
        <v>0</v>
      </c>
      <c r="AN24" s="24">
        <f>SUM(percentile95!AN24,percentile5!AN24)</f>
        <v>0</v>
      </c>
      <c r="AO24" s="24">
        <f>SUM(percentile95!AO24,percentile5!AO24)</f>
        <v>0</v>
      </c>
      <c r="AP24" s="24">
        <f>SUM(percentile95!AP24,percentile5!AP24)</f>
        <v>0</v>
      </c>
      <c r="AQ24" s="24">
        <f>SUM(percentile95!AQ24,percentile5!AQ24)</f>
        <v>0</v>
      </c>
      <c r="AR24" s="24">
        <f>SUM(percentile95!AR24,percentile5!AR24)</f>
        <v>0</v>
      </c>
      <c r="AS24" s="24">
        <f>SUM(percentile95!AS24,percentile5!AS24)</f>
        <v>0</v>
      </c>
      <c r="AT24" s="24">
        <f>SUM(percentile95!AT24,percentile5!AT24)</f>
        <v>0</v>
      </c>
      <c r="AU24" s="24">
        <f>SUM(percentile95!AU24,percentile5!AU24)</f>
        <v>0</v>
      </c>
      <c r="AV24" s="24">
        <f>SUM(percentile95!AV24,percentile5!AV24)</f>
        <v>0</v>
      </c>
      <c r="AW24" s="24">
        <f>SUM(percentile95!AW24,percentile5!AW24)</f>
        <v>0</v>
      </c>
      <c r="AX24" s="24">
        <f>SUM(percentile95!AX24,percentile5!AX24)</f>
        <v>0</v>
      </c>
      <c r="AY24" s="24">
        <f>SUM(percentile95!AY24,percentile5!AY24)</f>
        <v>0</v>
      </c>
      <c r="AZ24" s="24">
        <f>SUM(percentile95!AZ24,percentile5!AZ24)</f>
        <v>0</v>
      </c>
      <c r="BA24" s="24">
        <f>SUM(percentile95!BA24,percentile5!BA24)</f>
        <v>0</v>
      </c>
      <c r="BB24" s="24">
        <f>SUM(percentile95!BB24,percentile5!BB24)</f>
        <v>0</v>
      </c>
      <c r="BC24" s="24">
        <f>SUM(percentile95!BC24,percentile5!BC24)</f>
        <v>0</v>
      </c>
      <c r="BD24" s="24">
        <f>SUM(percentile95!BD24,percentile5!BD24)</f>
        <v>0</v>
      </c>
      <c r="BE24" s="24">
        <f>SUM(percentile95!BE24,percentile5!BE24)</f>
        <v>0</v>
      </c>
      <c r="BF24" s="24">
        <f>SUM(percentile95!BF24,percentile5!BF24)</f>
        <v>0</v>
      </c>
      <c r="BG24" s="24">
        <f>SUM(percentile95!BG24,percentile5!BG24)</f>
        <v>0</v>
      </c>
      <c r="BH24" s="24">
        <f>SUM(percentile95!BH24,percentile5!BH24)</f>
        <v>0</v>
      </c>
      <c r="BI24" s="24">
        <f>SUM(percentile95!BI24,percentile5!BI24)</f>
        <v>0</v>
      </c>
      <c r="BJ24" s="24">
        <f>SUM(percentile95!BJ24,percentile5!BJ24)</f>
        <v>0</v>
      </c>
      <c r="BK24" s="24">
        <f>SUM(percentile95!BK24,percentile5!BK24)</f>
        <v>0</v>
      </c>
      <c r="BL24" s="24">
        <f>SUM(percentile95!BL24,percentile5!BL24)</f>
        <v>0</v>
      </c>
      <c r="BM24" s="24">
        <f>SUM(percentile95!BM24,percentile5!BM24)</f>
        <v>0</v>
      </c>
      <c r="BN24" s="24">
        <f>SUM(percentile95!BN24,percentile5!BN24)</f>
        <v>0</v>
      </c>
      <c r="BO24" s="24">
        <f>SUM(percentile95!BO24,percentile5!BO24)</f>
        <v>0</v>
      </c>
      <c r="BP24" s="24">
        <f>SUM(percentile95!BP24,percentile5!BP24)</f>
        <v>0</v>
      </c>
      <c r="BQ24" s="24">
        <f>SUM(percentile95!BQ24,percentile5!BQ24)</f>
        <v>0</v>
      </c>
      <c r="BR24" s="24">
        <f>SUM(percentile95!BR24,percentile5!BR24)</f>
        <v>0</v>
      </c>
      <c r="BS24" s="24">
        <f>SUM(percentile95!BS24,percentile5!BS24)</f>
        <v>0</v>
      </c>
      <c r="BT24" s="24">
        <f>SUM(percentile95!BT24,percentile5!BT24)</f>
        <v>0</v>
      </c>
      <c r="BU24" s="24">
        <f>SUM(percentile95!BU24,percentile5!BU24)</f>
        <v>0</v>
      </c>
      <c r="BV24" s="24">
        <f>SUM(percentile95!BV24,percentile5!BV24)</f>
        <v>0</v>
      </c>
      <c r="BW24" s="24">
        <f>SUM(percentile95!BW24,percentile5!BW24)</f>
        <v>0</v>
      </c>
      <c r="BX24" s="24">
        <f>SUM(percentile95!BX24,percentile5!BX24)</f>
        <v>0</v>
      </c>
      <c r="BY24" s="24">
        <f>SUM(percentile95!BY24,percentile5!BY24)</f>
        <v>32.982782016704249</v>
      </c>
      <c r="BZ24" s="24">
        <f>SUM(percentile95!BZ24,percentile5!BZ24)</f>
        <v>0</v>
      </c>
      <c r="CA24" s="24">
        <f>SUM(percentile95!CA24,percentile5!CA24)</f>
        <v>0</v>
      </c>
      <c r="CB24" s="24">
        <f>SUM(percentile95!CB24,percentile5!CB24)</f>
        <v>0</v>
      </c>
      <c r="CC24" s="24">
        <f>SUM(percentile95!CC24,percentile5!CC24)</f>
        <v>0</v>
      </c>
      <c r="CD24" s="24">
        <f>SUM(percentile95!CD24,percentile5!CD24)</f>
        <v>0</v>
      </c>
      <c r="CE24" s="24">
        <f>SUM(percentile95!CE24,percentile5!CE24)</f>
        <v>0</v>
      </c>
    </row>
    <row r="25" spans="1:83" ht="12.75" customHeight="1" x14ac:dyDescent="0.3">
      <c r="A25" s="9" t="s">
        <v>1</v>
      </c>
      <c r="B25" s="9" t="s">
        <v>143</v>
      </c>
      <c r="C25" s="24">
        <f>SUM(percentile95!C25,percentile5!C25)</f>
        <v>0.51899943822808725</v>
      </c>
      <c r="D25" s="24">
        <f>SUM(percentile95!D25,percentile5!D25)</f>
        <v>0</v>
      </c>
      <c r="E25" s="24">
        <f>SUM(percentile95!E25,percentile5!E25)</f>
        <v>0</v>
      </c>
      <c r="F25" s="24">
        <f>SUM(percentile95!F25,percentile5!F25)</f>
        <v>0</v>
      </c>
      <c r="G25" s="24">
        <f>SUM(percentile95!G25,percentile5!G25)</f>
        <v>0</v>
      </c>
      <c r="H25" s="24">
        <f>SUM(percentile95!H25,percentile5!H25)</f>
        <v>0</v>
      </c>
      <c r="I25" s="24">
        <f>SUM(percentile95!I25,percentile5!I25)</f>
        <v>0</v>
      </c>
      <c r="J25" s="24">
        <f>SUM(percentile95!J25,percentile5!J25)</f>
        <v>0</v>
      </c>
      <c r="K25" s="24">
        <f>SUM(percentile95!K25,percentile5!K25)</f>
        <v>0</v>
      </c>
      <c r="L25" s="24">
        <f>SUM(percentile95!L25,percentile5!L25)</f>
        <v>0</v>
      </c>
      <c r="M25" s="24">
        <f>SUM(percentile95!M25,percentile5!M25)</f>
        <v>0</v>
      </c>
      <c r="N25" s="24">
        <f>SUM(percentile95!N25,percentile5!N25)</f>
        <v>0</v>
      </c>
      <c r="O25" s="24">
        <f>SUM(percentile95!O25,percentile5!O25)</f>
        <v>0</v>
      </c>
      <c r="P25" s="24">
        <f>SUM(percentile95!P25,percentile5!P25)</f>
        <v>0</v>
      </c>
      <c r="Q25" s="24">
        <f>SUM(percentile95!Q25,percentile5!Q25)</f>
        <v>0</v>
      </c>
      <c r="R25" s="24">
        <f>SUM(percentile95!R25,percentile5!R25)</f>
        <v>0</v>
      </c>
      <c r="S25" s="24">
        <f>SUM(percentile95!S25,percentile5!S25)</f>
        <v>0</v>
      </c>
      <c r="T25" s="24">
        <f>SUM(percentile95!T25,percentile5!T25)</f>
        <v>0</v>
      </c>
      <c r="U25" s="24">
        <f>SUM(percentile95!U25,percentile5!U25)</f>
        <v>0</v>
      </c>
      <c r="V25" s="24">
        <f>SUM(percentile95!V25,percentile5!V25)</f>
        <v>0</v>
      </c>
      <c r="W25" s="24">
        <f>SUM(percentile95!W25,percentile5!W25)</f>
        <v>0</v>
      </c>
      <c r="X25" s="24">
        <f>SUM(percentile95!X25,percentile5!X25)</f>
        <v>0</v>
      </c>
      <c r="Y25" s="24">
        <f>SUM(percentile95!Y25,percentile5!Y25)</f>
        <v>0</v>
      </c>
      <c r="Z25" s="24">
        <f>SUM(percentile95!Z25,percentile5!Z25)</f>
        <v>0</v>
      </c>
      <c r="AA25" s="24">
        <f>SUM(percentile95!AA25,percentile5!AA25)</f>
        <v>0</v>
      </c>
      <c r="AB25" s="24">
        <f>SUM(percentile95!AB25,percentile5!AB25)</f>
        <v>0</v>
      </c>
      <c r="AC25" s="24">
        <f>SUM(percentile95!AC25,percentile5!AC25)</f>
        <v>0</v>
      </c>
      <c r="AD25" s="24">
        <f>SUM(percentile95!AD25,percentile5!AD25)</f>
        <v>0</v>
      </c>
      <c r="AE25" s="24">
        <f>SUM(percentile95!AE25,percentile5!AE25)</f>
        <v>0</v>
      </c>
      <c r="AF25" s="24">
        <f>SUM(percentile95!AF25,percentile5!AF25)</f>
        <v>0</v>
      </c>
      <c r="AG25" s="24">
        <f>SUM(percentile95!AG25,percentile5!AG25)</f>
        <v>0</v>
      </c>
      <c r="AH25" s="24">
        <f>SUM(percentile95!AH25,percentile5!AH25)</f>
        <v>0</v>
      </c>
      <c r="AI25" s="24">
        <f>SUM(percentile95!AI25,percentile5!AI25)</f>
        <v>0</v>
      </c>
      <c r="AJ25" s="24">
        <f>SUM(percentile95!AJ25,percentile5!AJ25)</f>
        <v>0</v>
      </c>
      <c r="AK25" s="24">
        <f>SUM(percentile95!AK25,percentile5!AK25)</f>
        <v>0</v>
      </c>
      <c r="AL25" s="24">
        <f>SUM(percentile95!AL25,percentile5!AL25)</f>
        <v>0</v>
      </c>
      <c r="AM25" s="24">
        <f>SUM(percentile95!AM25,percentile5!AM25)</f>
        <v>0</v>
      </c>
      <c r="AN25" s="24">
        <f>SUM(percentile95!AN25,percentile5!AN25)</f>
        <v>0</v>
      </c>
      <c r="AO25" s="24">
        <f>SUM(percentile95!AO25,percentile5!AO25)</f>
        <v>0</v>
      </c>
      <c r="AP25" s="24">
        <f>SUM(percentile95!AP25,percentile5!AP25)</f>
        <v>0</v>
      </c>
      <c r="AQ25" s="24">
        <f>SUM(percentile95!AQ25,percentile5!AQ25)</f>
        <v>0</v>
      </c>
      <c r="AR25" s="24">
        <f>SUM(percentile95!AR25,percentile5!AR25)</f>
        <v>0</v>
      </c>
      <c r="AS25" s="24">
        <f>SUM(percentile95!AS25,percentile5!AS25)</f>
        <v>0</v>
      </c>
      <c r="AT25" s="24">
        <f>SUM(percentile95!AT25,percentile5!AT25)</f>
        <v>0</v>
      </c>
      <c r="AU25" s="24">
        <f>SUM(percentile95!AU25,percentile5!AU25)</f>
        <v>0</v>
      </c>
      <c r="AV25" s="24">
        <f>SUM(percentile95!AV25,percentile5!AV25)</f>
        <v>0</v>
      </c>
      <c r="AW25" s="24">
        <f>SUM(percentile95!AW25,percentile5!AW25)</f>
        <v>0</v>
      </c>
      <c r="AX25" s="24">
        <f>SUM(percentile95!AX25,percentile5!AX25)</f>
        <v>0</v>
      </c>
      <c r="AY25" s="24">
        <f>SUM(percentile95!AY25,percentile5!AY25)</f>
        <v>0</v>
      </c>
      <c r="AZ25" s="24">
        <f>SUM(percentile95!AZ25,percentile5!AZ25)</f>
        <v>0</v>
      </c>
      <c r="BA25" s="24">
        <f>SUM(percentile95!BA25,percentile5!BA25)</f>
        <v>0</v>
      </c>
      <c r="BB25" s="24">
        <f>SUM(percentile95!BB25,percentile5!BB25)</f>
        <v>0</v>
      </c>
      <c r="BC25" s="24">
        <f>SUM(percentile95!BC25,percentile5!BC25)</f>
        <v>0</v>
      </c>
      <c r="BD25" s="24">
        <f>SUM(percentile95!BD25,percentile5!BD25)</f>
        <v>0</v>
      </c>
      <c r="BE25" s="24">
        <f>SUM(percentile95!BE25,percentile5!BE25)</f>
        <v>0</v>
      </c>
      <c r="BF25" s="24">
        <f>SUM(percentile95!BF25,percentile5!BF25)</f>
        <v>0</v>
      </c>
      <c r="BG25" s="24">
        <f>SUM(percentile95!BG25,percentile5!BG25)</f>
        <v>0</v>
      </c>
      <c r="BH25" s="24">
        <f>SUM(percentile95!BH25,percentile5!BH25)</f>
        <v>0</v>
      </c>
      <c r="BI25" s="24">
        <f>SUM(percentile95!BI25,percentile5!BI25)</f>
        <v>3.2396122641284664</v>
      </c>
      <c r="BJ25" s="24">
        <f>SUM(percentile95!BJ25,percentile5!BJ25)</f>
        <v>0</v>
      </c>
      <c r="BK25" s="24">
        <f>SUM(percentile95!BK25,percentile5!BK25)</f>
        <v>0</v>
      </c>
      <c r="BL25" s="24">
        <f>SUM(percentile95!BL25,percentile5!BL25)</f>
        <v>0</v>
      </c>
      <c r="BM25" s="24">
        <f>SUM(percentile95!BM25,percentile5!BM25)</f>
        <v>0</v>
      </c>
      <c r="BN25" s="24">
        <f>SUM(percentile95!BN25,percentile5!BN25)</f>
        <v>0</v>
      </c>
      <c r="BO25" s="24">
        <f>SUM(percentile95!BO25,percentile5!BO25)</f>
        <v>0</v>
      </c>
      <c r="BP25" s="24">
        <f>SUM(percentile95!BP25,percentile5!BP25)</f>
        <v>0</v>
      </c>
      <c r="BQ25" s="24">
        <f>SUM(percentile95!BQ25,percentile5!BQ25)</f>
        <v>0</v>
      </c>
      <c r="BR25" s="24">
        <f>SUM(percentile95!BR25,percentile5!BR25)</f>
        <v>0</v>
      </c>
      <c r="BS25" s="24">
        <f>SUM(percentile95!BS25,percentile5!BS25)</f>
        <v>0</v>
      </c>
      <c r="BT25" s="24">
        <f>SUM(percentile95!BT25,percentile5!BT25)</f>
        <v>0</v>
      </c>
      <c r="BU25" s="24">
        <f>SUM(percentile95!BU25,percentile5!BU25)</f>
        <v>0</v>
      </c>
      <c r="BV25" s="24">
        <f>SUM(percentile95!BV25,percentile5!BV25)</f>
        <v>0</v>
      </c>
      <c r="BW25" s="24">
        <f>SUM(percentile95!BW25,percentile5!BW25)</f>
        <v>0</v>
      </c>
      <c r="BX25" s="24">
        <f>SUM(percentile95!BX25,percentile5!BX25)</f>
        <v>0</v>
      </c>
      <c r="BY25" s="24">
        <f>SUM(percentile95!BY25,percentile5!BY25)</f>
        <v>0</v>
      </c>
      <c r="BZ25" s="24">
        <f>SUM(percentile95!BZ25,percentile5!BZ25)</f>
        <v>0</v>
      </c>
      <c r="CA25" s="24">
        <f>SUM(percentile95!CA25,percentile5!CA25)</f>
        <v>0</v>
      </c>
      <c r="CB25" s="24">
        <f>SUM(percentile95!CB25,percentile5!CB25)</f>
        <v>0</v>
      </c>
      <c r="CC25" s="24">
        <f>SUM(percentile95!CC25,percentile5!CC25)</f>
        <v>0</v>
      </c>
      <c r="CD25" s="24">
        <f>SUM(percentile95!CD25,percentile5!CD25)</f>
        <v>0</v>
      </c>
      <c r="CE25" s="24">
        <f>SUM(percentile95!CE25,percentile5!CE25)</f>
        <v>0</v>
      </c>
    </row>
    <row r="26" spans="1:83" ht="12.75" customHeight="1" x14ac:dyDescent="0.3">
      <c r="A26" s="9" t="s">
        <v>1</v>
      </c>
      <c r="B26" s="9" t="s">
        <v>145</v>
      </c>
      <c r="C26" s="24">
        <f>SUM(percentile95!C26,percentile5!C26)</f>
        <v>0</v>
      </c>
      <c r="D26" s="24">
        <f>SUM(percentile95!D26,percentile5!D26)</f>
        <v>0</v>
      </c>
      <c r="E26" s="24">
        <f>SUM(percentile95!E26,percentile5!E26)</f>
        <v>0</v>
      </c>
      <c r="F26" s="24">
        <f>SUM(percentile95!F26,percentile5!F26)</f>
        <v>0</v>
      </c>
      <c r="G26" s="24">
        <f>SUM(percentile95!G26,percentile5!G26)</f>
        <v>0</v>
      </c>
      <c r="H26" s="24">
        <f>SUM(percentile95!H26,percentile5!H26)</f>
        <v>0</v>
      </c>
      <c r="I26" s="24">
        <f>SUM(percentile95!I26,percentile5!I26)</f>
        <v>0</v>
      </c>
      <c r="J26" s="24">
        <f>SUM(percentile95!J26,percentile5!J26)</f>
        <v>0</v>
      </c>
      <c r="K26" s="24">
        <f>SUM(percentile95!K26,percentile5!K26)</f>
        <v>0</v>
      </c>
      <c r="L26" s="24">
        <f>SUM(percentile95!L26,percentile5!L26)</f>
        <v>0</v>
      </c>
      <c r="M26" s="24">
        <f>SUM(percentile95!M26,percentile5!M26)</f>
        <v>0</v>
      </c>
      <c r="N26" s="24">
        <f>SUM(percentile95!N26,percentile5!N26)</f>
        <v>0</v>
      </c>
      <c r="O26" s="24">
        <f>SUM(percentile95!O26,percentile5!O26)</f>
        <v>0</v>
      </c>
      <c r="P26" s="24">
        <f>SUM(percentile95!P26,percentile5!P26)</f>
        <v>0</v>
      </c>
      <c r="Q26" s="24">
        <f>SUM(percentile95!Q26,percentile5!Q26)</f>
        <v>0</v>
      </c>
      <c r="R26" s="24">
        <f>SUM(percentile95!R26,percentile5!R26)</f>
        <v>0</v>
      </c>
      <c r="S26" s="24">
        <f>SUM(percentile95!S26,percentile5!S26)</f>
        <v>0</v>
      </c>
      <c r="T26" s="24">
        <f>SUM(percentile95!T26,percentile5!T26)</f>
        <v>0</v>
      </c>
      <c r="U26" s="24">
        <f>SUM(percentile95!U26,percentile5!U26)</f>
        <v>0</v>
      </c>
      <c r="V26" s="24">
        <f>SUM(percentile95!V26,percentile5!V26)</f>
        <v>0</v>
      </c>
      <c r="W26" s="24">
        <f>SUM(percentile95!W26,percentile5!W26)</f>
        <v>0</v>
      </c>
      <c r="X26" s="24">
        <f>SUM(percentile95!X26,percentile5!X26)</f>
        <v>0</v>
      </c>
      <c r="Y26" s="24">
        <f>SUM(percentile95!Y26,percentile5!Y26)</f>
        <v>0</v>
      </c>
      <c r="Z26" s="24">
        <f>SUM(percentile95!Z26,percentile5!Z26)</f>
        <v>0</v>
      </c>
      <c r="AA26" s="24">
        <f>SUM(percentile95!AA26,percentile5!AA26)</f>
        <v>0</v>
      </c>
      <c r="AB26" s="24">
        <f>SUM(percentile95!AB26,percentile5!AB26)</f>
        <v>0</v>
      </c>
      <c r="AC26" s="24">
        <f>SUM(percentile95!AC26,percentile5!AC26)</f>
        <v>0</v>
      </c>
      <c r="AD26" s="24">
        <f>SUM(percentile95!AD26,percentile5!AD26)</f>
        <v>0</v>
      </c>
      <c r="AE26" s="24">
        <f>SUM(percentile95!AE26,percentile5!AE26)</f>
        <v>0</v>
      </c>
      <c r="AF26" s="24">
        <f>SUM(percentile95!AF26,percentile5!AF26)</f>
        <v>0</v>
      </c>
      <c r="AG26" s="24">
        <f>SUM(percentile95!AG26,percentile5!AG26)</f>
        <v>0</v>
      </c>
      <c r="AH26" s="24">
        <f>SUM(percentile95!AH26,percentile5!AH26)</f>
        <v>0</v>
      </c>
      <c r="AI26" s="24">
        <f>SUM(percentile95!AI26,percentile5!AI26)</f>
        <v>0</v>
      </c>
      <c r="AJ26" s="24">
        <f>SUM(percentile95!AJ26,percentile5!AJ26)</f>
        <v>0</v>
      </c>
      <c r="AK26" s="24">
        <f>SUM(percentile95!AK26,percentile5!AK26)</f>
        <v>0</v>
      </c>
      <c r="AL26" s="24">
        <f>SUM(percentile95!AL26,percentile5!AL26)</f>
        <v>0</v>
      </c>
      <c r="AM26" s="24">
        <f>SUM(percentile95!AM26,percentile5!AM26)</f>
        <v>0</v>
      </c>
      <c r="AN26" s="24">
        <f>SUM(percentile95!AN26,percentile5!AN26)</f>
        <v>0</v>
      </c>
      <c r="AO26" s="24">
        <f>SUM(percentile95!AO26,percentile5!AO26)</f>
        <v>0</v>
      </c>
      <c r="AP26" s="24">
        <f>SUM(percentile95!AP26,percentile5!AP26)</f>
        <v>0</v>
      </c>
      <c r="AQ26" s="24">
        <f>SUM(percentile95!AQ26,percentile5!AQ26)</f>
        <v>0</v>
      </c>
      <c r="AR26" s="24">
        <f>SUM(percentile95!AR26,percentile5!AR26)</f>
        <v>0</v>
      </c>
      <c r="AS26" s="24">
        <f>SUM(percentile95!AS26,percentile5!AS26)</f>
        <v>0</v>
      </c>
      <c r="AT26" s="24">
        <f>SUM(percentile95!AT26,percentile5!AT26)</f>
        <v>0</v>
      </c>
      <c r="AU26" s="24">
        <f>SUM(percentile95!AU26,percentile5!AU26)</f>
        <v>0</v>
      </c>
      <c r="AV26" s="24">
        <f>SUM(percentile95!AV26,percentile5!AV26)</f>
        <v>0</v>
      </c>
      <c r="AW26" s="24">
        <f>SUM(percentile95!AW26,percentile5!AW26)</f>
        <v>0</v>
      </c>
      <c r="AX26" s="24">
        <f>SUM(percentile95!AX26,percentile5!AX26)</f>
        <v>0</v>
      </c>
      <c r="AY26" s="24">
        <f>SUM(percentile95!AY26,percentile5!AY26)</f>
        <v>0</v>
      </c>
      <c r="AZ26" s="24">
        <f>SUM(percentile95!AZ26,percentile5!AZ26)</f>
        <v>0</v>
      </c>
      <c r="BA26" s="24">
        <f>SUM(percentile95!BA26,percentile5!BA26)</f>
        <v>0</v>
      </c>
      <c r="BB26" s="24">
        <f>SUM(percentile95!BB26,percentile5!BB26)</f>
        <v>0</v>
      </c>
      <c r="BC26" s="24">
        <f>SUM(percentile95!BC26,percentile5!BC26)</f>
        <v>0</v>
      </c>
      <c r="BD26" s="24">
        <f>SUM(percentile95!BD26,percentile5!BD26)</f>
        <v>0</v>
      </c>
      <c r="BE26" s="24">
        <f>SUM(percentile95!BE26,percentile5!BE26)</f>
        <v>0</v>
      </c>
      <c r="BF26" s="24">
        <f>SUM(percentile95!BF26,percentile5!BF26)</f>
        <v>0</v>
      </c>
      <c r="BG26" s="24">
        <f>SUM(percentile95!BG26,percentile5!BG26)</f>
        <v>0</v>
      </c>
      <c r="BH26" s="24">
        <f>SUM(percentile95!BH26,percentile5!BH26)</f>
        <v>0</v>
      </c>
      <c r="BI26" s="24">
        <f>SUM(percentile95!BI26,percentile5!BI26)</f>
        <v>0</v>
      </c>
      <c r="BJ26" s="24">
        <f>SUM(percentile95!BJ26,percentile5!BJ26)</f>
        <v>0</v>
      </c>
      <c r="BK26" s="24">
        <f>SUM(percentile95!BK26,percentile5!BK26)</f>
        <v>20.648507419346544</v>
      </c>
      <c r="BL26" s="24">
        <f>SUM(percentile95!BL26,percentile5!BL26)</f>
        <v>0</v>
      </c>
      <c r="BM26" s="24">
        <f>SUM(percentile95!BM26,percentile5!BM26)</f>
        <v>0</v>
      </c>
      <c r="BN26" s="24">
        <f>SUM(percentile95!BN26,percentile5!BN26)</f>
        <v>0</v>
      </c>
      <c r="BO26" s="24">
        <f>SUM(percentile95!BO26,percentile5!BO26)</f>
        <v>0</v>
      </c>
      <c r="BP26" s="24">
        <f>SUM(percentile95!BP26,percentile5!BP26)</f>
        <v>0</v>
      </c>
      <c r="BQ26" s="24">
        <f>SUM(percentile95!BQ26,percentile5!BQ26)</f>
        <v>0</v>
      </c>
      <c r="BR26" s="24">
        <f>SUM(percentile95!BR26,percentile5!BR26)</f>
        <v>0</v>
      </c>
      <c r="BS26" s="24">
        <f>SUM(percentile95!BS26,percentile5!BS26)</f>
        <v>0</v>
      </c>
      <c r="BT26" s="24">
        <f>SUM(percentile95!BT26,percentile5!BT26)</f>
        <v>0</v>
      </c>
      <c r="BU26" s="24">
        <f>SUM(percentile95!BU26,percentile5!BU26)</f>
        <v>0</v>
      </c>
      <c r="BV26" s="24">
        <f>SUM(percentile95!BV26,percentile5!BV26)</f>
        <v>0</v>
      </c>
      <c r="BW26" s="24">
        <f>SUM(percentile95!BW26,percentile5!BW26)</f>
        <v>0</v>
      </c>
      <c r="BX26" s="24">
        <f>SUM(percentile95!BX26,percentile5!BX26)</f>
        <v>0</v>
      </c>
      <c r="BY26" s="24">
        <f>SUM(percentile95!BY26,percentile5!BY26)</f>
        <v>0</v>
      </c>
      <c r="BZ26" s="24">
        <f>SUM(percentile95!BZ26,percentile5!BZ26)</f>
        <v>0</v>
      </c>
      <c r="CA26" s="24">
        <f>SUM(percentile95!CA26,percentile5!CA26)</f>
        <v>0</v>
      </c>
      <c r="CB26" s="24">
        <f>SUM(percentile95!CB26,percentile5!CB26)</f>
        <v>0</v>
      </c>
      <c r="CC26" s="24">
        <f>SUM(percentile95!CC26,percentile5!CC26)</f>
        <v>0</v>
      </c>
      <c r="CD26" s="24">
        <f>SUM(percentile95!CD26,percentile5!CD26)</f>
        <v>0</v>
      </c>
      <c r="CE26" s="24">
        <f>SUM(percentile95!CE26,percentile5!CE26)</f>
        <v>0</v>
      </c>
    </row>
    <row r="27" spans="1:83" ht="12.75" customHeight="1" x14ac:dyDescent="0.3">
      <c r="A27" s="9" t="s">
        <v>1</v>
      </c>
      <c r="B27" s="9" t="s">
        <v>147</v>
      </c>
      <c r="C27" s="24">
        <f>SUM(percentile95!C27,percentile5!C27)</f>
        <v>0</v>
      </c>
      <c r="D27" s="24">
        <f>SUM(percentile95!D27,percentile5!D27)</f>
        <v>0</v>
      </c>
      <c r="E27" s="24">
        <f>SUM(percentile95!E27,percentile5!E27)</f>
        <v>0</v>
      </c>
      <c r="F27" s="24">
        <f>SUM(percentile95!F27,percentile5!F27)</f>
        <v>0</v>
      </c>
      <c r="G27" s="24">
        <f>SUM(percentile95!G27,percentile5!G27)</f>
        <v>0</v>
      </c>
      <c r="H27" s="24">
        <f>SUM(percentile95!H27,percentile5!H27)</f>
        <v>0</v>
      </c>
      <c r="I27" s="24">
        <f>SUM(percentile95!I27,percentile5!I27)</f>
        <v>0</v>
      </c>
      <c r="J27" s="24">
        <f>SUM(percentile95!J27,percentile5!J27)</f>
        <v>0</v>
      </c>
      <c r="K27" s="24">
        <f>SUM(percentile95!K27,percentile5!K27)</f>
        <v>0</v>
      </c>
      <c r="L27" s="24">
        <f>SUM(percentile95!L27,percentile5!L27)</f>
        <v>0</v>
      </c>
      <c r="M27" s="24">
        <f>SUM(percentile95!M27,percentile5!M27)</f>
        <v>0</v>
      </c>
      <c r="N27" s="24">
        <f>SUM(percentile95!N27,percentile5!N27)</f>
        <v>0</v>
      </c>
      <c r="O27" s="24">
        <f>SUM(percentile95!O27,percentile5!O27)</f>
        <v>0</v>
      </c>
      <c r="P27" s="24">
        <f>SUM(percentile95!P27,percentile5!P27)</f>
        <v>0</v>
      </c>
      <c r="Q27" s="24">
        <f>SUM(percentile95!Q27,percentile5!Q27)</f>
        <v>0</v>
      </c>
      <c r="R27" s="24">
        <f>SUM(percentile95!R27,percentile5!R27)</f>
        <v>0</v>
      </c>
      <c r="S27" s="24">
        <f>SUM(percentile95!S27,percentile5!S27)</f>
        <v>0</v>
      </c>
      <c r="T27" s="24">
        <f>SUM(percentile95!T27,percentile5!T27)</f>
        <v>4.8112016908241237</v>
      </c>
      <c r="U27" s="24">
        <f>SUM(percentile95!U27,percentile5!U27)</f>
        <v>0</v>
      </c>
      <c r="V27" s="24">
        <f>SUM(percentile95!V27,percentile5!V27)</f>
        <v>0</v>
      </c>
      <c r="W27" s="24">
        <f>SUM(percentile95!W27,percentile5!W27)</f>
        <v>0</v>
      </c>
      <c r="X27" s="24">
        <f>SUM(percentile95!X27,percentile5!X27)</f>
        <v>0</v>
      </c>
      <c r="Y27" s="24">
        <f>SUM(percentile95!Y27,percentile5!Y27)</f>
        <v>0</v>
      </c>
      <c r="Z27" s="24">
        <f>SUM(percentile95!Z27,percentile5!Z27)</f>
        <v>0</v>
      </c>
      <c r="AA27" s="24">
        <f>SUM(percentile95!AA27,percentile5!AA27)</f>
        <v>0</v>
      </c>
      <c r="AB27" s="24">
        <f>SUM(percentile95!AB27,percentile5!AB27)</f>
        <v>0</v>
      </c>
      <c r="AC27" s="24">
        <f>SUM(percentile95!AC27,percentile5!AC27)</f>
        <v>0</v>
      </c>
      <c r="AD27" s="24">
        <f>SUM(percentile95!AD27,percentile5!AD27)</f>
        <v>0</v>
      </c>
      <c r="AE27" s="24">
        <f>SUM(percentile95!AE27,percentile5!AE27)</f>
        <v>3.130883076918741E-3</v>
      </c>
      <c r="AF27" s="24">
        <f>SUM(percentile95!AF27,percentile5!AF27)</f>
        <v>0</v>
      </c>
      <c r="AG27" s="24">
        <f>SUM(percentile95!AG27,percentile5!AG27)</f>
        <v>0</v>
      </c>
      <c r="AH27" s="24">
        <f>SUM(percentile95!AH27,percentile5!AH27)</f>
        <v>0</v>
      </c>
      <c r="AI27" s="24">
        <f>SUM(percentile95!AI27,percentile5!AI27)</f>
        <v>0</v>
      </c>
      <c r="AJ27" s="24">
        <f>SUM(percentile95!AJ27,percentile5!AJ27)</f>
        <v>0</v>
      </c>
      <c r="AK27" s="24">
        <f>SUM(percentile95!AK27,percentile5!AK27)</f>
        <v>0</v>
      </c>
      <c r="AL27" s="24">
        <f>SUM(percentile95!AL27,percentile5!AL27)</f>
        <v>0</v>
      </c>
      <c r="AM27" s="24">
        <f>SUM(percentile95!AM27,percentile5!AM27)</f>
        <v>0</v>
      </c>
      <c r="AN27" s="24">
        <f>SUM(percentile95!AN27,percentile5!AN27)</f>
        <v>0</v>
      </c>
      <c r="AO27" s="24">
        <f>SUM(percentile95!AO27,percentile5!AO27)</f>
        <v>0</v>
      </c>
      <c r="AP27" s="24">
        <f>SUM(percentile95!AP27,percentile5!AP27)</f>
        <v>0</v>
      </c>
      <c r="AQ27" s="24">
        <f>SUM(percentile95!AQ27,percentile5!AQ27)</f>
        <v>0</v>
      </c>
      <c r="AR27" s="24">
        <f>SUM(percentile95!AR27,percentile5!AR27)</f>
        <v>0</v>
      </c>
      <c r="AS27" s="24">
        <f>SUM(percentile95!AS27,percentile5!AS27)</f>
        <v>0</v>
      </c>
      <c r="AT27" s="24">
        <f>SUM(percentile95!AT27,percentile5!AT27)</f>
        <v>0</v>
      </c>
      <c r="AU27" s="24">
        <f>SUM(percentile95!AU27,percentile5!AU27)</f>
        <v>0</v>
      </c>
      <c r="AV27" s="24">
        <f>SUM(percentile95!AV27,percentile5!AV27)</f>
        <v>0</v>
      </c>
      <c r="AW27" s="24">
        <f>SUM(percentile95!AW27,percentile5!AW27)</f>
        <v>0</v>
      </c>
      <c r="AX27" s="24">
        <f>SUM(percentile95!AX27,percentile5!AX27)</f>
        <v>0</v>
      </c>
      <c r="AY27" s="24">
        <f>SUM(percentile95!AY27,percentile5!AY27)</f>
        <v>0</v>
      </c>
      <c r="AZ27" s="24">
        <f>SUM(percentile95!AZ27,percentile5!AZ27)</f>
        <v>0</v>
      </c>
      <c r="BA27" s="24">
        <f>SUM(percentile95!BA27,percentile5!BA27)</f>
        <v>0</v>
      </c>
      <c r="BB27" s="24">
        <f>SUM(percentile95!BB27,percentile5!BB27)</f>
        <v>0</v>
      </c>
      <c r="BC27" s="24">
        <f>SUM(percentile95!BC27,percentile5!BC27)</f>
        <v>0</v>
      </c>
      <c r="BD27" s="24">
        <f>SUM(percentile95!BD27,percentile5!BD27)</f>
        <v>0</v>
      </c>
      <c r="BE27" s="24">
        <f>SUM(percentile95!BE27,percentile5!BE27)</f>
        <v>0</v>
      </c>
      <c r="BF27" s="24">
        <f>SUM(percentile95!BF27,percentile5!BF27)</f>
        <v>0</v>
      </c>
      <c r="BG27" s="24">
        <f>SUM(percentile95!BG27,percentile5!BG27)</f>
        <v>0</v>
      </c>
      <c r="BH27" s="24">
        <f>SUM(percentile95!BH27,percentile5!BH27)</f>
        <v>0</v>
      </c>
      <c r="BI27" s="24">
        <f>SUM(percentile95!BI27,percentile5!BI27)</f>
        <v>0</v>
      </c>
      <c r="BJ27" s="24">
        <f>SUM(percentile95!BJ27,percentile5!BJ27)</f>
        <v>0</v>
      </c>
      <c r="BK27" s="24">
        <f>SUM(percentile95!BK27,percentile5!BK27)</f>
        <v>0</v>
      </c>
      <c r="BL27" s="24">
        <f>SUM(percentile95!BL27,percentile5!BL27)</f>
        <v>0</v>
      </c>
      <c r="BM27" s="24">
        <f>SUM(percentile95!BM27,percentile5!BM27)</f>
        <v>0</v>
      </c>
      <c r="BN27" s="24">
        <f>SUM(percentile95!BN27,percentile5!BN27)</f>
        <v>0</v>
      </c>
      <c r="BO27" s="24">
        <f>SUM(percentile95!BO27,percentile5!BO27)</f>
        <v>0</v>
      </c>
      <c r="BP27" s="24">
        <f>SUM(percentile95!BP27,percentile5!BP27)</f>
        <v>0</v>
      </c>
      <c r="BQ27" s="24">
        <f>SUM(percentile95!BQ27,percentile5!BQ27)</f>
        <v>0</v>
      </c>
      <c r="BR27" s="24">
        <f>SUM(percentile95!BR27,percentile5!BR27)</f>
        <v>0</v>
      </c>
      <c r="BS27" s="24">
        <f>SUM(percentile95!BS27,percentile5!BS27)</f>
        <v>0</v>
      </c>
      <c r="BT27" s="24">
        <f>SUM(percentile95!BT27,percentile5!BT27)</f>
        <v>0</v>
      </c>
      <c r="BU27" s="24">
        <f>SUM(percentile95!BU27,percentile5!BU27)</f>
        <v>0</v>
      </c>
      <c r="BV27" s="24">
        <f>SUM(percentile95!BV27,percentile5!BV27)</f>
        <v>1.5875975643558068E-2</v>
      </c>
      <c r="BW27" s="24">
        <f>SUM(percentile95!BW27,percentile5!BW27)</f>
        <v>0</v>
      </c>
      <c r="BX27" s="24">
        <f>SUM(percentile95!BX27,percentile5!BX27)</f>
        <v>0</v>
      </c>
      <c r="BY27" s="24">
        <f>SUM(percentile95!BY27,percentile5!BY27)</f>
        <v>0</v>
      </c>
      <c r="BZ27" s="24">
        <f>SUM(percentile95!BZ27,percentile5!BZ27)</f>
        <v>4.5242502719155508</v>
      </c>
      <c r="CA27" s="24">
        <f>SUM(percentile95!CA27,percentile5!CA27)</f>
        <v>0</v>
      </c>
      <c r="CB27" s="24">
        <f>SUM(percentile95!CB27,percentile5!CB27)</f>
        <v>4.937409617091789E-2</v>
      </c>
      <c r="CC27" s="24">
        <f>SUM(percentile95!CC27,percentile5!CC27)</f>
        <v>0</v>
      </c>
      <c r="CD27" s="24">
        <f>SUM(percentile95!CD27,percentile5!CD27)</f>
        <v>0</v>
      </c>
      <c r="CE27" s="24">
        <f>SUM(percentile95!CE27,percentile5!CE27)</f>
        <v>0</v>
      </c>
    </row>
    <row r="28" spans="1:83" ht="12.75" customHeight="1" x14ac:dyDescent="0.3">
      <c r="A28" s="9" t="s">
        <v>1</v>
      </c>
      <c r="B28" s="9" t="s">
        <v>149</v>
      </c>
      <c r="C28" s="24">
        <f>SUM(percentile95!C28,percentile5!C28)</f>
        <v>0</v>
      </c>
      <c r="D28" s="24">
        <f>SUM(percentile95!D28,percentile5!D28)</f>
        <v>0</v>
      </c>
      <c r="E28" s="24">
        <f>SUM(percentile95!E28,percentile5!E28)</f>
        <v>0</v>
      </c>
      <c r="F28" s="24">
        <f>SUM(percentile95!F28,percentile5!F28)</f>
        <v>0</v>
      </c>
      <c r="G28" s="24">
        <f>SUM(percentile95!G28,percentile5!G28)</f>
        <v>0</v>
      </c>
      <c r="H28" s="24">
        <f>SUM(percentile95!H28,percentile5!H28)</f>
        <v>0</v>
      </c>
      <c r="I28" s="24">
        <f>SUM(percentile95!I28,percentile5!I28)</f>
        <v>0</v>
      </c>
      <c r="J28" s="24">
        <f>SUM(percentile95!J28,percentile5!J28)</f>
        <v>0</v>
      </c>
      <c r="K28" s="24">
        <f>SUM(percentile95!K28,percentile5!K28)</f>
        <v>0</v>
      </c>
      <c r="L28" s="24">
        <f>SUM(percentile95!L28,percentile5!L28)</f>
        <v>0</v>
      </c>
      <c r="M28" s="24">
        <f>SUM(percentile95!M28,percentile5!M28)</f>
        <v>0</v>
      </c>
      <c r="N28" s="24">
        <f>SUM(percentile95!N28,percentile5!N28)</f>
        <v>0</v>
      </c>
      <c r="O28" s="24">
        <f>SUM(percentile95!O28,percentile5!O28)</f>
        <v>0</v>
      </c>
      <c r="P28" s="24">
        <f>SUM(percentile95!P28,percentile5!P28)</f>
        <v>0</v>
      </c>
      <c r="Q28" s="24">
        <f>SUM(percentile95!Q28,percentile5!Q28)</f>
        <v>0</v>
      </c>
      <c r="R28" s="24">
        <f>SUM(percentile95!R28,percentile5!R28)</f>
        <v>0</v>
      </c>
      <c r="S28" s="24">
        <f>SUM(percentile95!S28,percentile5!S28)</f>
        <v>0</v>
      </c>
      <c r="T28" s="24">
        <f>SUM(percentile95!T28,percentile5!T28)</f>
        <v>0</v>
      </c>
      <c r="U28" s="24">
        <f>SUM(percentile95!U28,percentile5!U28)</f>
        <v>0</v>
      </c>
      <c r="V28" s="24">
        <f>SUM(percentile95!V28,percentile5!V28)</f>
        <v>0</v>
      </c>
      <c r="W28" s="24">
        <f>SUM(percentile95!W28,percentile5!W28)</f>
        <v>0</v>
      </c>
      <c r="X28" s="24">
        <f>SUM(percentile95!X28,percentile5!X28)</f>
        <v>0</v>
      </c>
      <c r="Y28" s="24">
        <f>SUM(percentile95!Y28,percentile5!Y28)</f>
        <v>0</v>
      </c>
      <c r="Z28" s="24">
        <f>SUM(percentile95!Z28,percentile5!Z28)</f>
        <v>0</v>
      </c>
      <c r="AA28" s="24">
        <f>SUM(percentile95!AA28,percentile5!AA28)</f>
        <v>0</v>
      </c>
      <c r="AB28" s="24">
        <f>SUM(percentile95!AB28,percentile5!AB28)</f>
        <v>0</v>
      </c>
      <c r="AC28" s="24">
        <f>SUM(percentile95!AC28,percentile5!AC28)</f>
        <v>0</v>
      </c>
      <c r="AD28" s="24">
        <f>SUM(percentile95!AD28,percentile5!AD28)</f>
        <v>0</v>
      </c>
      <c r="AE28" s="24">
        <f>SUM(percentile95!AE28,percentile5!AE28)</f>
        <v>0</v>
      </c>
      <c r="AF28" s="24">
        <f>SUM(percentile95!AF28,percentile5!AF28)</f>
        <v>0</v>
      </c>
      <c r="AG28" s="24">
        <f>SUM(percentile95!AG28,percentile5!AG28)</f>
        <v>3.6700718920848963</v>
      </c>
      <c r="AH28" s="24">
        <f>SUM(percentile95!AH28,percentile5!AH28)</f>
        <v>0</v>
      </c>
      <c r="AI28" s="24">
        <f>SUM(percentile95!AI28,percentile5!AI28)</f>
        <v>0</v>
      </c>
      <c r="AJ28" s="24">
        <f>SUM(percentile95!AJ28,percentile5!AJ28)</f>
        <v>0</v>
      </c>
      <c r="AK28" s="24">
        <f>SUM(percentile95!AK28,percentile5!AK28)</f>
        <v>0</v>
      </c>
      <c r="AL28" s="24">
        <f>SUM(percentile95!AL28,percentile5!AL28)</f>
        <v>0</v>
      </c>
      <c r="AM28" s="24">
        <f>SUM(percentile95!AM28,percentile5!AM28)</f>
        <v>0</v>
      </c>
      <c r="AN28" s="24">
        <f>SUM(percentile95!AN28,percentile5!AN28)</f>
        <v>0</v>
      </c>
      <c r="AO28" s="24">
        <f>SUM(percentile95!AO28,percentile5!AO28)</f>
        <v>0</v>
      </c>
      <c r="AP28" s="24">
        <f>SUM(percentile95!AP28,percentile5!AP28)</f>
        <v>0</v>
      </c>
      <c r="AQ28" s="24">
        <f>SUM(percentile95!AQ28,percentile5!AQ28)</f>
        <v>0</v>
      </c>
      <c r="AR28" s="24">
        <f>SUM(percentile95!AR28,percentile5!AR28)</f>
        <v>0</v>
      </c>
      <c r="AS28" s="24">
        <f>SUM(percentile95!AS28,percentile5!AS28)</f>
        <v>36.985338582703768</v>
      </c>
      <c r="AT28" s="24">
        <f>SUM(percentile95!AT28,percentile5!AT28)</f>
        <v>0</v>
      </c>
      <c r="AU28" s="24">
        <f>SUM(percentile95!AU28,percentile5!AU28)</f>
        <v>0</v>
      </c>
      <c r="AV28" s="24">
        <f>SUM(percentile95!AV28,percentile5!AV28)</f>
        <v>0</v>
      </c>
      <c r="AW28" s="24">
        <f>SUM(percentile95!AW28,percentile5!AW28)</f>
        <v>0</v>
      </c>
      <c r="AX28" s="24">
        <f>SUM(percentile95!AX28,percentile5!AX28)</f>
        <v>0</v>
      </c>
      <c r="AY28" s="24">
        <f>SUM(percentile95!AY28,percentile5!AY28)</f>
        <v>0</v>
      </c>
      <c r="AZ28" s="24">
        <f>SUM(percentile95!AZ28,percentile5!AZ28)</f>
        <v>0</v>
      </c>
      <c r="BA28" s="24">
        <f>SUM(percentile95!BA28,percentile5!BA28)</f>
        <v>0</v>
      </c>
      <c r="BB28" s="24">
        <f>SUM(percentile95!BB28,percentile5!BB28)</f>
        <v>0</v>
      </c>
      <c r="BC28" s="24">
        <f>SUM(percentile95!BC28,percentile5!BC28)</f>
        <v>0</v>
      </c>
      <c r="BD28" s="24">
        <f>SUM(percentile95!BD28,percentile5!BD28)</f>
        <v>0</v>
      </c>
      <c r="BE28" s="24">
        <f>SUM(percentile95!BE28,percentile5!BE28)</f>
        <v>0</v>
      </c>
      <c r="BF28" s="24">
        <f>SUM(percentile95!BF28,percentile5!BF28)</f>
        <v>0</v>
      </c>
      <c r="BG28" s="24">
        <f>SUM(percentile95!BG28,percentile5!BG28)</f>
        <v>0</v>
      </c>
      <c r="BH28" s="24">
        <f>SUM(percentile95!BH28,percentile5!BH28)</f>
        <v>0</v>
      </c>
      <c r="BI28" s="24">
        <f>SUM(percentile95!BI28,percentile5!BI28)</f>
        <v>0</v>
      </c>
      <c r="BJ28" s="24">
        <f>SUM(percentile95!BJ28,percentile5!BJ28)</f>
        <v>0</v>
      </c>
      <c r="BK28" s="24">
        <f>SUM(percentile95!BK28,percentile5!BK28)</f>
        <v>0</v>
      </c>
      <c r="BL28" s="24">
        <f>SUM(percentile95!BL28,percentile5!BL28)</f>
        <v>0</v>
      </c>
      <c r="BM28" s="24">
        <f>SUM(percentile95!BM28,percentile5!BM28)</f>
        <v>98.303749954774233</v>
      </c>
      <c r="BN28" s="24">
        <f>SUM(percentile95!BN28,percentile5!BN28)</f>
        <v>0.90317179971801931</v>
      </c>
      <c r="BO28" s="24">
        <f>SUM(percentile95!BO28,percentile5!BO28)</f>
        <v>0</v>
      </c>
      <c r="BP28" s="24">
        <f>SUM(percentile95!BP28,percentile5!BP28)</f>
        <v>0</v>
      </c>
      <c r="BQ28" s="24">
        <f>SUM(percentile95!BQ28,percentile5!BQ28)</f>
        <v>0</v>
      </c>
      <c r="BR28" s="24">
        <f>SUM(percentile95!BR28,percentile5!BR28)</f>
        <v>0</v>
      </c>
      <c r="BS28" s="24">
        <f>SUM(percentile95!BS28,percentile5!BS28)</f>
        <v>0</v>
      </c>
      <c r="BT28" s="24">
        <f>SUM(percentile95!BT28,percentile5!BT28)</f>
        <v>0</v>
      </c>
      <c r="BU28" s="24">
        <f>SUM(percentile95!BU28,percentile5!BU28)</f>
        <v>0</v>
      </c>
      <c r="BV28" s="24">
        <f>SUM(percentile95!BV28,percentile5!BV28)</f>
        <v>0</v>
      </c>
      <c r="BW28" s="24">
        <f>SUM(percentile95!BW28,percentile5!BW28)</f>
        <v>0</v>
      </c>
      <c r="BX28" s="24">
        <f>SUM(percentile95!BX28,percentile5!BX28)</f>
        <v>0</v>
      </c>
      <c r="BY28" s="24">
        <f>SUM(percentile95!BY28,percentile5!BY28)</f>
        <v>0</v>
      </c>
      <c r="BZ28" s="24">
        <f>SUM(percentile95!BZ28,percentile5!BZ28)</f>
        <v>0</v>
      </c>
      <c r="CA28" s="24">
        <f>SUM(percentile95!CA28,percentile5!CA28)</f>
        <v>0</v>
      </c>
      <c r="CB28" s="24">
        <f>SUM(percentile95!CB28,percentile5!CB28)</f>
        <v>0</v>
      </c>
      <c r="CC28" s="24">
        <f>SUM(percentile95!CC28,percentile5!CC28)</f>
        <v>0</v>
      </c>
      <c r="CD28" s="24">
        <f>SUM(percentile95!CD28,percentile5!CD28)</f>
        <v>0</v>
      </c>
      <c r="CE28" s="24">
        <f>SUM(percentile95!CE28,percentile5!CE28)</f>
        <v>0</v>
      </c>
    </row>
    <row r="29" spans="1:83" ht="12.75" customHeight="1" x14ac:dyDescent="0.3">
      <c r="A29" s="9" t="s">
        <v>1</v>
      </c>
      <c r="B29" s="9" t="s">
        <v>151</v>
      </c>
      <c r="C29" s="24">
        <f>SUM(percentile95!C29,percentile5!C29)</f>
        <v>0</v>
      </c>
      <c r="D29" s="24">
        <f>SUM(percentile95!D29,percentile5!D29)</f>
        <v>0</v>
      </c>
      <c r="E29" s="24">
        <f>SUM(percentile95!E29,percentile5!E29)</f>
        <v>0</v>
      </c>
      <c r="F29" s="24">
        <f>SUM(percentile95!F29,percentile5!F29)</f>
        <v>0</v>
      </c>
      <c r="G29" s="24">
        <f>SUM(percentile95!G29,percentile5!G29)</f>
        <v>0</v>
      </c>
      <c r="H29" s="24">
        <f>SUM(percentile95!H29,percentile5!H29)</f>
        <v>0</v>
      </c>
      <c r="I29" s="24">
        <f>SUM(percentile95!I29,percentile5!I29)</f>
        <v>0</v>
      </c>
      <c r="J29" s="24">
        <f>SUM(percentile95!J29,percentile5!J29)</f>
        <v>0</v>
      </c>
      <c r="K29" s="24">
        <f>SUM(percentile95!K29,percentile5!K29)</f>
        <v>0</v>
      </c>
      <c r="L29" s="24">
        <f>SUM(percentile95!L29,percentile5!L29)</f>
        <v>0</v>
      </c>
      <c r="M29" s="24">
        <f>SUM(percentile95!M29,percentile5!M29)</f>
        <v>0</v>
      </c>
      <c r="N29" s="24">
        <f>SUM(percentile95!N29,percentile5!N29)</f>
        <v>0</v>
      </c>
      <c r="O29" s="24">
        <f>SUM(percentile95!O29,percentile5!O29)</f>
        <v>0</v>
      </c>
      <c r="P29" s="24">
        <f>SUM(percentile95!P29,percentile5!P29)</f>
        <v>492.35557535192089</v>
      </c>
      <c r="Q29" s="24">
        <f>SUM(percentile95!Q29,percentile5!Q29)</f>
        <v>0</v>
      </c>
      <c r="R29" s="24">
        <f>SUM(percentile95!R29,percentile5!R29)</f>
        <v>0</v>
      </c>
      <c r="S29" s="24">
        <f>SUM(percentile95!S29,percentile5!S29)</f>
        <v>0</v>
      </c>
      <c r="T29" s="24">
        <f>SUM(percentile95!T29,percentile5!T29)</f>
        <v>0</v>
      </c>
      <c r="U29" s="24">
        <f>SUM(percentile95!U29,percentile5!U29)</f>
        <v>0</v>
      </c>
      <c r="V29" s="24">
        <f>SUM(percentile95!V29,percentile5!V29)</f>
        <v>0</v>
      </c>
      <c r="W29" s="24">
        <f>SUM(percentile95!W29,percentile5!W29)</f>
        <v>0</v>
      </c>
      <c r="X29" s="24">
        <f>SUM(percentile95!X29,percentile5!X29)</f>
        <v>0</v>
      </c>
      <c r="Y29" s="24">
        <f>SUM(percentile95!Y29,percentile5!Y29)</f>
        <v>0</v>
      </c>
      <c r="Z29" s="24">
        <f>SUM(percentile95!Z29,percentile5!Z29)</f>
        <v>0</v>
      </c>
      <c r="AA29" s="24">
        <f>SUM(percentile95!AA29,percentile5!AA29)</f>
        <v>0</v>
      </c>
      <c r="AB29" s="24">
        <f>SUM(percentile95!AB29,percentile5!AB29)</f>
        <v>0</v>
      </c>
      <c r="AC29" s="24">
        <f>SUM(percentile95!AC29,percentile5!AC29)</f>
        <v>0</v>
      </c>
      <c r="AD29" s="24">
        <f>SUM(percentile95!AD29,percentile5!AD29)</f>
        <v>0</v>
      </c>
      <c r="AE29" s="24">
        <f>SUM(percentile95!AE29,percentile5!AE29)</f>
        <v>0</v>
      </c>
      <c r="AF29" s="24">
        <f>SUM(percentile95!AF29,percentile5!AF29)</f>
        <v>0</v>
      </c>
      <c r="AG29" s="24">
        <f>SUM(percentile95!AG29,percentile5!AG29)</f>
        <v>5.1972074744272687</v>
      </c>
      <c r="AH29" s="24">
        <f>SUM(percentile95!AH29,percentile5!AH29)</f>
        <v>9.3705435948694653</v>
      </c>
      <c r="AI29" s="24">
        <f>SUM(percentile95!AI29,percentile5!AI29)</f>
        <v>0</v>
      </c>
      <c r="AJ29" s="24">
        <f>SUM(percentile95!AJ29,percentile5!AJ29)</f>
        <v>10.352264195078456</v>
      </c>
      <c r="AK29" s="24">
        <f>SUM(percentile95!AK29,percentile5!AK29)</f>
        <v>24.813515879001869</v>
      </c>
      <c r="AL29" s="24">
        <f>SUM(percentile95!AL29,percentile5!AL29)</f>
        <v>0</v>
      </c>
      <c r="AM29" s="24">
        <f>SUM(percentile95!AM29,percentile5!AM29)</f>
        <v>0</v>
      </c>
      <c r="AN29" s="24">
        <f>SUM(percentile95!AN29,percentile5!AN29)</f>
        <v>0</v>
      </c>
      <c r="AO29" s="24">
        <f>SUM(percentile95!AO29,percentile5!AO29)</f>
        <v>498.46033556269089</v>
      </c>
      <c r="AP29" s="24">
        <f>SUM(percentile95!AP29,percentile5!AP29)</f>
        <v>0</v>
      </c>
      <c r="AQ29" s="24">
        <f>SUM(percentile95!AQ29,percentile5!AQ29)</f>
        <v>0</v>
      </c>
      <c r="AR29" s="24">
        <f>SUM(percentile95!AR29,percentile5!AR29)</f>
        <v>0</v>
      </c>
      <c r="AS29" s="24">
        <f>SUM(percentile95!AS29,percentile5!AS29)</f>
        <v>0</v>
      </c>
      <c r="AT29" s="24">
        <f>SUM(percentile95!AT29,percentile5!AT29)</f>
        <v>0</v>
      </c>
      <c r="AU29" s="24">
        <f>SUM(percentile95!AU29,percentile5!AU29)</f>
        <v>0</v>
      </c>
      <c r="AV29" s="24">
        <f>SUM(percentile95!AV29,percentile5!AV29)</f>
        <v>0</v>
      </c>
      <c r="AW29" s="24">
        <f>SUM(percentile95!AW29,percentile5!AW29)</f>
        <v>0</v>
      </c>
      <c r="AX29" s="24">
        <f>SUM(percentile95!AX29,percentile5!AX29)</f>
        <v>0</v>
      </c>
      <c r="AY29" s="24">
        <f>SUM(percentile95!AY29,percentile5!AY29)</f>
        <v>0</v>
      </c>
      <c r="AZ29" s="24">
        <f>SUM(percentile95!AZ29,percentile5!AZ29)</f>
        <v>0</v>
      </c>
      <c r="BA29" s="24">
        <f>SUM(percentile95!BA29,percentile5!BA29)</f>
        <v>0</v>
      </c>
      <c r="BB29" s="24">
        <f>SUM(percentile95!BB29,percentile5!BB29)</f>
        <v>0</v>
      </c>
      <c r="BC29" s="24">
        <f>SUM(percentile95!BC29,percentile5!BC29)</f>
        <v>0.49320022738233232</v>
      </c>
      <c r="BD29" s="24">
        <f>SUM(percentile95!BD29,percentile5!BD29)</f>
        <v>0</v>
      </c>
      <c r="BE29" s="24">
        <f>SUM(percentile95!BE29,percentile5!BE29)</f>
        <v>0</v>
      </c>
      <c r="BF29" s="24">
        <f>SUM(percentile95!BF29,percentile5!BF29)</f>
        <v>0</v>
      </c>
      <c r="BG29" s="24">
        <f>SUM(percentile95!BG29,percentile5!BG29)</f>
        <v>0</v>
      </c>
      <c r="BH29" s="24">
        <f>SUM(percentile95!BH29,percentile5!BH29)</f>
        <v>0.51165493178506505</v>
      </c>
      <c r="BI29" s="24">
        <f>SUM(percentile95!BI29,percentile5!BI29)</f>
        <v>0</v>
      </c>
      <c r="BJ29" s="24">
        <f>SUM(percentile95!BJ29,percentile5!BJ29)</f>
        <v>0</v>
      </c>
      <c r="BK29" s="24">
        <f>SUM(percentile95!BK29,percentile5!BK29)</f>
        <v>0</v>
      </c>
      <c r="BL29" s="24">
        <f>SUM(percentile95!BL29,percentile5!BL29)</f>
        <v>0</v>
      </c>
      <c r="BM29" s="24">
        <f>SUM(percentile95!BM29,percentile5!BM29)</f>
        <v>0</v>
      </c>
      <c r="BN29" s="24">
        <f>SUM(percentile95!BN29,percentile5!BN29)</f>
        <v>0</v>
      </c>
      <c r="BO29" s="24">
        <f>SUM(percentile95!BO29,percentile5!BO29)</f>
        <v>0</v>
      </c>
      <c r="BP29" s="24">
        <f>SUM(percentile95!BP29,percentile5!BP29)</f>
        <v>0</v>
      </c>
      <c r="BQ29" s="24">
        <f>SUM(percentile95!BQ29,percentile5!BQ29)</f>
        <v>0</v>
      </c>
      <c r="BR29" s="24">
        <f>SUM(percentile95!BR29,percentile5!BR29)</f>
        <v>0</v>
      </c>
      <c r="BS29" s="24">
        <f>SUM(percentile95!BS29,percentile5!BS29)</f>
        <v>0</v>
      </c>
      <c r="BT29" s="24">
        <f>SUM(percentile95!BT29,percentile5!BT29)</f>
        <v>0</v>
      </c>
      <c r="BU29" s="24">
        <f>SUM(percentile95!BU29,percentile5!BU29)</f>
        <v>0</v>
      </c>
      <c r="BV29" s="24">
        <f>SUM(percentile95!BV29,percentile5!BV29)</f>
        <v>0</v>
      </c>
      <c r="BW29" s="24">
        <f>SUM(percentile95!BW29,percentile5!BW29)</f>
        <v>0</v>
      </c>
      <c r="BX29" s="24">
        <f>SUM(percentile95!BX29,percentile5!BX29)</f>
        <v>17.106154859158512</v>
      </c>
      <c r="BY29" s="24">
        <f>SUM(percentile95!BY29,percentile5!BY29)</f>
        <v>39.820907268094878</v>
      </c>
      <c r="BZ29" s="24">
        <f>SUM(percentile95!BZ29,percentile5!BZ29)</f>
        <v>0</v>
      </c>
      <c r="CA29" s="24">
        <f>SUM(percentile95!CA29,percentile5!CA29)</f>
        <v>0</v>
      </c>
      <c r="CB29" s="24">
        <f>SUM(percentile95!CB29,percentile5!CB29)</f>
        <v>7.5641148860752724E-2</v>
      </c>
      <c r="CC29" s="24">
        <f>SUM(percentile95!CC29,percentile5!CC29)</f>
        <v>0</v>
      </c>
      <c r="CD29" s="24">
        <f>SUM(percentile95!CD29,percentile5!CD29)</f>
        <v>0</v>
      </c>
      <c r="CE29" s="24">
        <f>SUM(percentile95!CE29,percentile5!CE29)</f>
        <v>0</v>
      </c>
    </row>
    <row r="30" spans="1:83" ht="12.75" customHeight="1" x14ac:dyDescent="0.3">
      <c r="A30" s="9" t="s">
        <v>1</v>
      </c>
      <c r="B30" s="9" t="s">
        <v>153</v>
      </c>
      <c r="C30" s="24">
        <f>SUM(percentile95!C30,percentile5!C30)</f>
        <v>0</v>
      </c>
      <c r="D30" s="24">
        <f>SUM(percentile95!D30,percentile5!D30)</f>
        <v>0</v>
      </c>
      <c r="E30" s="24">
        <f>SUM(percentile95!E30,percentile5!E30)</f>
        <v>0</v>
      </c>
      <c r="F30" s="24">
        <f>SUM(percentile95!F30,percentile5!F30)</f>
        <v>0</v>
      </c>
      <c r="G30" s="24">
        <f>SUM(percentile95!G30,percentile5!G30)</f>
        <v>0</v>
      </c>
      <c r="H30" s="24">
        <f>SUM(percentile95!H30,percentile5!H30)</f>
        <v>0</v>
      </c>
      <c r="I30" s="24">
        <f>SUM(percentile95!I30,percentile5!I30)</f>
        <v>0</v>
      </c>
      <c r="J30" s="24">
        <f>SUM(percentile95!J30,percentile5!J30)</f>
        <v>0</v>
      </c>
      <c r="K30" s="24">
        <f>SUM(percentile95!K30,percentile5!K30)</f>
        <v>0</v>
      </c>
      <c r="L30" s="24">
        <f>SUM(percentile95!L30,percentile5!L30)</f>
        <v>0</v>
      </c>
      <c r="M30" s="24">
        <f>SUM(percentile95!M30,percentile5!M30)</f>
        <v>0</v>
      </c>
      <c r="N30" s="24">
        <f>SUM(percentile95!N30,percentile5!N30)</f>
        <v>0</v>
      </c>
      <c r="O30" s="24">
        <f>SUM(percentile95!O30,percentile5!O30)</f>
        <v>0</v>
      </c>
      <c r="P30" s="24">
        <f>SUM(percentile95!P30,percentile5!P30)</f>
        <v>0</v>
      </c>
      <c r="Q30" s="24">
        <f>SUM(percentile95!Q30,percentile5!Q30)</f>
        <v>0</v>
      </c>
      <c r="R30" s="24">
        <f>SUM(percentile95!R30,percentile5!R30)</f>
        <v>0</v>
      </c>
      <c r="S30" s="24">
        <f>SUM(percentile95!S30,percentile5!S30)</f>
        <v>0</v>
      </c>
      <c r="T30" s="24">
        <f>SUM(percentile95!T30,percentile5!T30)</f>
        <v>0</v>
      </c>
      <c r="U30" s="24">
        <f>SUM(percentile95!U30,percentile5!U30)</f>
        <v>0</v>
      </c>
      <c r="V30" s="24">
        <f>SUM(percentile95!V30,percentile5!V30)</f>
        <v>0</v>
      </c>
      <c r="W30" s="24">
        <f>SUM(percentile95!W30,percentile5!W30)</f>
        <v>0</v>
      </c>
      <c r="X30" s="24">
        <f>SUM(percentile95!X30,percentile5!X30)</f>
        <v>0</v>
      </c>
      <c r="Y30" s="24">
        <f>SUM(percentile95!Y30,percentile5!Y30)</f>
        <v>0</v>
      </c>
      <c r="Z30" s="24">
        <f>SUM(percentile95!Z30,percentile5!Z30)</f>
        <v>0</v>
      </c>
      <c r="AA30" s="24">
        <f>SUM(percentile95!AA30,percentile5!AA30)</f>
        <v>0</v>
      </c>
      <c r="AB30" s="24">
        <f>SUM(percentile95!AB30,percentile5!AB30)</f>
        <v>0</v>
      </c>
      <c r="AC30" s="24">
        <f>SUM(percentile95!AC30,percentile5!AC30)</f>
        <v>0</v>
      </c>
      <c r="AD30" s="24">
        <f>SUM(percentile95!AD30,percentile5!AD30)</f>
        <v>0</v>
      </c>
      <c r="AE30" s="24">
        <f>SUM(percentile95!AE30,percentile5!AE30)</f>
        <v>0</v>
      </c>
      <c r="AF30" s="24">
        <f>SUM(percentile95!AF30,percentile5!AF30)</f>
        <v>0</v>
      </c>
      <c r="AG30" s="24">
        <f>SUM(percentile95!AG30,percentile5!AG30)</f>
        <v>0</v>
      </c>
      <c r="AH30" s="24">
        <f>SUM(percentile95!AH30,percentile5!AH30)</f>
        <v>0</v>
      </c>
      <c r="AI30" s="24">
        <f>SUM(percentile95!AI30,percentile5!AI30)</f>
        <v>0</v>
      </c>
      <c r="AJ30" s="24">
        <f>SUM(percentile95!AJ30,percentile5!AJ30)</f>
        <v>0</v>
      </c>
      <c r="AK30" s="24">
        <f>SUM(percentile95!AK30,percentile5!AK30)</f>
        <v>0</v>
      </c>
      <c r="AL30" s="24">
        <f>SUM(percentile95!AL30,percentile5!AL30)</f>
        <v>0</v>
      </c>
      <c r="AM30" s="24">
        <f>SUM(percentile95!AM30,percentile5!AM30)</f>
        <v>0</v>
      </c>
      <c r="AN30" s="24">
        <f>SUM(percentile95!AN30,percentile5!AN30)</f>
        <v>0</v>
      </c>
      <c r="AO30" s="24">
        <f>SUM(percentile95!AO30,percentile5!AO30)</f>
        <v>0</v>
      </c>
      <c r="AP30" s="24">
        <f>SUM(percentile95!AP30,percentile5!AP30)</f>
        <v>0</v>
      </c>
      <c r="AQ30" s="24">
        <f>SUM(percentile95!AQ30,percentile5!AQ30)</f>
        <v>0</v>
      </c>
      <c r="AR30" s="24">
        <f>SUM(percentile95!AR30,percentile5!AR30)</f>
        <v>0</v>
      </c>
      <c r="AS30" s="24">
        <f>SUM(percentile95!AS30,percentile5!AS30)</f>
        <v>0</v>
      </c>
      <c r="AT30" s="24">
        <f>SUM(percentile95!AT30,percentile5!AT30)</f>
        <v>0</v>
      </c>
      <c r="AU30" s="24">
        <f>SUM(percentile95!AU30,percentile5!AU30)</f>
        <v>0</v>
      </c>
      <c r="AV30" s="24">
        <f>SUM(percentile95!AV30,percentile5!AV30)</f>
        <v>0</v>
      </c>
      <c r="AW30" s="24">
        <f>SUM(percentile95!AW30,percentile5!AW30)</f>
        <v>0</v>
      </c>
      <c r="AX30" s="24">
        <f>SUM(percentile95!AX30,percentile5!AX30)</f>
        <v>0</v>
      </c>
      <c r="AY30" s="24">
        <f>SUM(percentile95!AY30,percentile5!AY30)</f>
        <v>0</v>
      </c>
      <c r="AZ30" s="24">
        <f>SUM(percentile95!AZ30,percentile5!AZ30)</f>
        <v>0</v>
      </c>
      <c r="BA30" s="24">
        <f>SUM(percentile95!BA30,percentile5!BA30)</f>
        <v>0</v>
      </c>
      <c r="BB30" s="24">
        <f>SUM(percentile95!BB30,percentile5!BB30)</f>
        <v>0</v>
      </c>
      <c r="BC30" s="24">
        <f>SUM(percentile95!BC30,percentile5!BC30)</f>
        <v>0</v>
      </c>
      <c r="BD30" s="24">
        <f>SUM(percentile95!BD30,percentile5!BD30)</f>
        <v>0</v>
      </c>
      <c r="BE30" s="24">
        <f>SUM(percentile95!BE30,percentile5!BE30)</f>
        <v>0</v>
      </c>
      <c r="BF30" s="24">
        <f>SUM(percentile95!BF30,percentile5!BF30)</f>
        <v>0</v>
      </c>
      <c r="BG30" s="24">
        <f>SUM(percentile95!BG30,percentile5!BG30)</f>
        <v>0</v>
      </c>
      <c r="BH30" s="24">
        <f>SUM(percentile95!BH30,percentile5!BH30)</f>
        <v>0</v>
      </c>
      <c r="BI30" s="24">
        <f>SUM(percentile95!BI30,percentile5!BI30)</f>
        <v>0</v>
      </c>
      <c r="BJ30" s="24">
        <f>SUM(percentile95!BJ30,percentile5!BJ30)</f>
        <v>0</v>
      </c>
      <c r="BK30" s="24">
        <f>SUM(percentile95!BK30,percentile5!BK30)</f>
        <v>0</v>
      </c>
      <c r="BL30" s="24">
        <f>SUM(percentile95!BL30,percentile5!BL30)</f>
        <v>0</v>
      </c>
      <c r="BM30" s="24">
        <f>SUM(percentile95!BM30,percentile5!BM30)</f>
        <v>0</v>
      </c>
      <c r="BN30" s="24">
        <f>SUM(percentile95!BN30,percentile5!BN30)</f>
        <v>0</v>
      </c>
      <c r="BO30" s="24">
        <f>SUM(percentile95!BO30,percentile5!BO30)</f>
        <v>0</v>
      </c>
      <c r="BP30" s="24">
        <f>SUM(percentile95!BP30,percentile5!BP30)</f>
        <v>0</v>
      </c>
      <c r="BQ30" s="24">
        <f>SUM(percentile95!BQ30,percentile5!BQ30)</f>
        <v>0</v>
      </c>
      <c r="BR30" s="24">
        <f>SUM(percentile95!BR30,percentile5!BR30)</f>
        <v>0</v>
      </c>
      <c r="BS30" s="24">
        <f>SUM(percentile95!BS30,percentile5!BS30)</f>
        <v>0</v>
      </c>
      <c r="BT30" s="24">
        <f>SUM(percentile95!BT30,percentile5!BT30)</f>
        <v>0</v>
      </c>
      <c r="BU30" s="24">
        <f>SUM(percentile95!BU30,percentile5!BU30)</f>
        <v>0</v>
      </c>
      <c r="BV30" s="24">
        <f>SUM(percentile95!BV30,percentile5!BV30)</f>
        <v>0</v>
      </c>
      <c r="BW30" s="24">
        <f>SUM(percentile95!BW30,percentile5!BW30)</f>
        <v>0</v>
      </c>
      <c r="BX30" s="24">
        <f>SUM(percentile95!BX30,percentile5!BX30)</f>
        <v>0</v>
      </c>
      <c r="BY30" s="24">
        <f>SUM(percentile95!BY30,percentile5!BY30)</f>
        <v>0</v>
      </c>
      <c r="BZ30" s="24">
        <f>SUM(percentile95!BZ30,percentile5!BZ30)</f>
        <v>0</v>
      </c>
      <c r="CA30" s="24">
        <f>SUM(percentile95!CA30,percentile5!CA30)</f>
        <v>0</v>
      </c>
      <c r="CB30" s="24">
        <f>SUM(percentile95!CB30,percentile5!CB30)</f>
        <v>0</v>
      </c>
      <c r="CC30" s="24">
        <f>SUM(percentile95!CC30,percentile5!CC30)</f>
        <v>0</v>
      </c>
      <c r="CD30" s="24">
        <f>SUM(percentile95!CD30,percentile5!CD30)</f>
        <v>0</v>
      </c>
      <c r="CE30" s="24">
        <f>SUM(percentile95!CE30,percentile5!CE30)</f>
        <v>0</v>
      </c>
    </row>
    <row r="31" spans="1:83" ht="12.75" customHeight="1" x14ac:dyDescent="0.3">
      <c r="A31" s="9" t="s">
        <v>1</v>
      </c>
      <c r="B31" s="9" t="s">
        <v>155</v>
      </c>
      <c r="C31" s="24">
        <f>SUM(percentile95!C31,percentile5!C31)</f>
        <v>0</v>
      </c>
      <c r="D31" s="24">
        <f>SUM(percentile95!D31,percentile5!D31)</f>
        <v>0</v>
      </c>
      <c r="E31" s="24">
        <f>SUM(percentile95!E31,percentile5!E31)</f>
        <v>0</v>
      </c>
      <c r="F31" s="24">
        <f>SUM(percentile95!F31,percentile5!F31)</f>
        <v>0</v>
      </c>
      <c r="G31" s="24">
        <f>SUM(percentile95!G31,percentile5!G31)</f>
        <v>0</v>
      </c>
      <c r="H31" s="24">
        <f>SUM(percentile95!H31,percentile5!H31)</f>
        <v>0</v>
      </c>
      <c r="I31" s="24">
        <f>SUM(percentile95!I31,percentile5!I31)</f>
        <v>0</v>
      </c>
      <c r="J31" s="24">
        <f>SUM(percentile95!J31,percentile5!J31)</f>
        <v>0</v>
      </c>
      <c r="K31" s="24">
        <f>SUM(percentile95!K31,percentile5!K31)</f>
        <v>0</v>
      </c>
      <c r="L31" s="24">
        <f>SUM(percentile95!L31,percentile5!L31)</f>
        <v>0</v>
      </c>
      <c r="M31" s="24">
        <f>SUM(percentile95!M31,percentile5!M31)</f>
        <v>0</v>
      </c>
      <c r="N31" s="24">
        <f>SUM(percentile95!N31,percentile5!N31)</f>
        <v>0</v>
      </c>
      <c r="O31" s="24">
        <f>SUM(percentile95!O31,percentile5!O31)</f>
        <v>0</v>
      </c>
      <c r="P31" s="24">
        <f>SUM(percentile95!P31,percentile5!P31)</f>
        <v>0</v>
      </c>
      <c r="Q31" s="24">
        <f>SUM(percentile95!Q31,percentile5!Q31)</f>
        <v>0</v>
      </c>
      <c r="R31" s="24">
        <f>SUM(percentile95!R31,percentile5!R31)</f>
        <v>0</v>
      </c>
      <c r="S31" s="24">
        <f>SUM(percentile95!S31,percentile5!S31)</f>
        <v>0</v>
      </c>
      <c r="T31" s="24">
        <f>SUM(percentile95!T31,percentile5!T31)</f>
        <v>0</v>
      </c>
      <c r="U31" s="24">
        <f>SUM(percentile95!U31,percentile5!U31)</f>
        <v>0</v>
      </c>
      <c r="V31" s="24">
        <f>SUM(percentile95!V31,percentile5!V31)</f>
        <v>0</v>
      </c>
      <c r="W31" s="24">
        <f>SUM(percentile95!W31,percentile5!W31)</f>
        <v>0</v>
      </c>
      <c r="X31" s="24">
        <f>SUM(percentile95!X31,percentile5!X31)</f>
        <v>0</v>
      </c>
      <c r="Y31" s="24">
        <f>SUM(percentile95!Y31,percentile5!Y31)</f>
        <v>0</v>
      </c>
      <c r="Z31" s="24">
        <f>SUM(percentile95!Z31,percentile5!Z31)</f>
        <v>0</v>
      </c>
      <c r="AA31" s="24">
        <f>SUM(percentile95!AA31,percentile5!AA31)</f>
        <v>0</v>
      </c>
      <c r="AB31" s="24">
        <f>SUM(percentile95!AB31,percentile5!AB31)</f>
        <v>0</v>
      </c>
      <c r="AC31" s="24">
        <f>SUM(percentile95!AC31,percentile5!AC31)</f>
        <v>0</v>
      </c>
      <c r="AD31" s="24">
        <f>SUM(percentile95!AD31,percentile5!AD31)</f>
        <v>0</v>
      </c>
      <c r="AE31" s="24">
        <f>SUM(percentile95!AE31,percentile5!AE31)</f>
        <v>0</v>
      </c>
      <c r="AF31" s="24">
        <f>SUM(percentile95!AF31,percentile5!AF31)</f>
        <v>0</v>
      </c>
      <c r="AG31" s="24">
        <f>SUM(percentile95!AG31,percentile5!AG31)</f>
        <v>0</v>
      </c>
      <c r="AH31" s="24">
        <f>SUM(percentile95!AH31,percentile5!AH31)</f>
        <v>0</v>
      </c>
      <c r="AI31" s="24">
        <f>SUM(percentile95!AI31,percentile5!AI31)</f>
        <v>0</v>
      </c>
      <c r="AJ31" s="24">
        <f>SUM(percentile95!AJ31,percentile5!AJ31)</f>
        <v>0</v>
      </c>
      <c r="AK31" s="24">
        <f>SUM(percentile95!AK31,percentile5!AK31)</f>
        <v>0</v>
      </c>
      <c r="AL31" s="24">
        <f>SUM(percentile95!AL31,percentile5!AL31)</f>
        <v>0</v>
      </c>
      <c r="AM31" s="24">
        <f>SUM(percentile95!AM31,percentile5!AM31)</f>
        <v>0</v>
      </c>
      <c r="AN31" s="24">
        <f>SUM(percentile95!AN31,percentile5!AN31)</f>
        <v>0</v>
      </c>
      <c r="AO31" s="24">
        <f>SUM(percentile95!AO31,percentile5!AO31)</f>
        <v>0</v>
      </c>
      <c r="AP31" s="24">
        <f>SUM(percentile95!AP31,percentile5!AP31)</f>
        <v>0</v>
      </c>
      <c r="AQ31" s="24">
        <f>SUM(percentile95!AQ31,percentile5!AQ31)</f>
        <v>0</v>
      </c>
      <c r="AR31" s="24">
        <f>SUM(percentile95!AR31,percentile5!AR31)</f>
        <v>0</v>
      </c>
      <c r="AS31" s="24">
        <f>SUM(percentile95!AS31,percentile5!AS31)</f>
        <v>0</v>
      </c>
      <c r="AT31" s="24">
        <f>SUM(percentile95!AT31,percentile5!AT31)</f>
        <v>0</v>
      </c>
      <c r="AU31" s="24">
        <f>SUM(percentile95!AU31,percentile5!AU31)</f>
        <v>0</v>
      </c>
      <c r="AV31" s="24">
        <f>SUM(percentile95!AV31,percentile5!AV31)</f>
        <v>0</v>
      </c>
      <c r="AW31" s="24">
        <f>SUM(percentile95!AW31,percentile5!AW31)</f>
        <v>0</v>
      </c>
      <c r="AX31" s="24">
        <f>SUM(percentile95!AX31,percentile5!AX31)</f>
        <v>0</v>
      </c>
      <c r="AY31" s="24">
        <f>SUM(percentile95!AY31,percentile5!AY31)</f>
        <v>0</v>
      </c>
      <c r="AZ31" s="24">
        <f>SUM(percentile95!AZ31,percentile5!AZ31)</f>
        <v>0</v>
      </c>
      <c r="BA31" s="24">
        <f>SUM(percentile95!BA31,percentile5!BA31)</f>
        <v>0</v>
      </c>
      <c r="BB31" s="24">
        <f>SUM(percentile95!BB31,percentile5!BB31)</f>
        <v>0</v>
      </c>
      <c r="BC31" s="24">
        <f>SUM(percentile95!BC31,percentile5!BC31)</f>
        <v>0</v>
      </c>
      <c r="BD31" s="24">
        <f>SUM(percentile95!BD31,percentile5!BD31)</f>
        <v>0</v>
      </c>
      <c r="BE31" s="24">
        <f>SUM(percentile95!BE31,percentile5!BE31)</f>
        <v>0</v>
      </c>
      <c r="BF31" s="24">
        <f>SUM(percentile95!BF31,percentile5!BF31)</f>
        <v>0</v>
      </c>
      <c r="BG31" s="24">
        <f>SUM(percentile95!BG31,percentile5!BG31)</f>
        <v>0</v>
      </c>
      <c r="BH31" s="24">
        <f>SUM(percentile95!BH31,percentile5!BH31)</f>
        <v>0</v>
      </c>
      <c r="BI31" s="24">
        <f>SUM(percentile95!BI31,percentile5!BI31)</f>
        <v>0</v>
      </c>
      <c r="BJ31" s="24">
        <f>SUM(percentile95!BJ31,percentile5!BJ31)</f>
        <v>0</v>
      </c>
      <c r="BK31" s="24">
        <f>SUM(percentile95!BK31,percentile5!BK31)</f>
        <v>0</v>
      </c>
      <c r="BL31" s="24">
        <f>SUM(percentile95!BL31,percentile5!BL31)</f>
        <v>0</v>
      </c>
      <c r="BM31" s="24">
        <f>SUM(percentile95!BM31,percentile5!BM31)</f>
        <v>0</v>
      </c>
      <c r="BN31" s="24">
        <f>SUM(percentile95!BN31,percentile5!BN31)</f>
        <v>0</v>
      </c>
      <c r="BO31" s="24">
        <f>SUM(percentile95!BO31,percentile5!BO31)</f>
        <v>0</v>
      </c>
      <c r="BP31" s="24">
        <f>SUM(percentile95!BP31,percentile5!BP31)</f>
        <v>0</v>
      </c>
      <c r="BQ31" s="24">
        <f>SUM(percentile95!BQ31,percentile5!BQ31)</f>
        <v>0</v>
      </c>
      <c r="BR31" s="24">
        <f>SUM(percentile95!BR31,percentile5!BR31)</f>
        <v>0</v>
      </c>
      <c r="BS31" s="24">
        <f>SUM(percentile95!BS31,percentile5!BS31)</f>
        <v>0</v>
      </c>
      <c r="BT31" s="24">
        <f>SUM(percentile95!BT31,percentile5!BT31)</f>
        <v>0</v>
      </c>
      <c r="BU31" s="24">
        <f>SUM(percentile95!BU31,percentile5!BU31)</f>
        <v>0</v>
      </c>
      <c r="BV31" s="24">
        <f>SUM(percentile95!BV31,percentile5!BV31)</f>
        <v>0</v>
      </c>
      <c r="BW31" s="24">
        <f>SUM(percentile95!BW31,percentile5!BW31)</f>
        <v>0</v>
      </c>
      <c r="BX31" s="24">
        <f>SUM(percentile95!BX31,percentile5!BX31)</f>
        <v>0</v>
      </c>
      <c r="BY31" s="24">
        <f>SUM(percentile95!BY31,percentile5!BY31)</f>
        <v>0</v>
      </c>
      <c r="BZ31" s="24">
        <f>SUM(percentile95!BZ31,percentile5!BZ31)</f>
        <v>0.21743426523489581</v>
      </c>
      <c r="CA31" s="24">
        <f>SUM(percentile95!CA31,percentile5!CA31)</f>
        <v>0</v>
      </c>
      <c r="CB31" s="24">
        <f>SUM(percentile95!CB31,percentile5!CB31)</f>
        <v>0</v>
      </c>
      <c r="CC31" s="24">
        <f>SUM(percentile95!CC31,percentile5!CC31)</f>
        <v>0</v>
      </c>
      <c r="CD31" s="24">
        <f>SUM(percentile95!CD31,percentile5!CD31)</f>
        <v>0</v>
      </c>
      <c r="CE31" s="24">
        <f>SUM(percentile95!CE31,percentile5!CE31)</f>
        <v>0</v>
      </c>
    </row>
    <row r="32" spans="1:83" ht="12.75" customHeight="1" x14ac:dyDescent="0.3">
      <c r="A32" s="9" t="s">
        <v>1</v>
      </c>
      <c r="B32" s="9" t="s">
        <v>157</v>
      </c>
      <c r="C32" s="24">
        <f>SUM(percentile95!C32,percentile5!C32)</f>
        <v>0</v>
      </c>
      <c r="D32" s="24">
        <f>SUM(percentile95!D32,percentile5!D32)</f>
        <v>0</v>
      </c>
      <c r="E32" s="24">
        <f>SUM(percentile95!E32,percentile5!E32)</f>
        <v>0</v>
      </c>
      <c r="F32" s="24">
        <f>SUM(percentile95!F32,percentile5!F32)</f>
        <v>0</v>
      </c>
      <c r="G32" s="24">
        <f>SUM(percentile95!G32,percentile5!G32)</f>
        <v>0</v>
      </c>
      <c r="H32" s="24">
        <f>SUM(percentile95!H32,percentile5!H32)</f>
        <v>0</v>
      </c>
      <c r="I32" s="24">
        <f>SUM(percentile95!I32,percentile5!I32)</f>
        <v>0</v>
      </c>
      <c r="J32" s="24">
        <f>SUM(percentile95!J32,percentile5!J32)</f>
        <v>0</v>
      </c>
      <c r="K32" s="24">
        <f>SUM(percentile95!K32,percentile5!K32)</f>
        <v>0</v>
      </c>
      <c r="L32" s="24">
        <f>SUM(percentile95!L32,percentile5!L32)</f>
        <v>0</v>
      </c>
      <c r="M32" s="24">
        <f>SUM(percentile95!M32,percentile5!M32)</f>
        <v>0</v>
      </c>
      <c r="N32" s="24">
        <f>SUM(percentile95!N32,percentile5!N32)</f>
        <v>0</v>
      </c>
      <c r="O32" s="24">
        <f>SUM(percentile95!O32,percentile5!O32)</f>
        <v>0</v>
      </c>
      <c r="P32" s="24">
        <f>SUM(percentile95!P32,percentile5!P32)</f>
        <v>0</v>
      </c>
      <c r="Q32" s="24">
        <f>SUM(percentile95!Q32,percentile5!Q32)</f>
        <v>0</v>
      </c>
      <c r="R32" s="24">
        <f>SUM(percentile95!R32,percentile5!R32)</f>
        <v>0</v>
      </c>
      <c r="S32" s="24">
        <f>SUM(percentile95!S32,percentile5!S32)</f>
        <v>0</v>
      </c>
      <c r="T32" s="24">
        <f>SUM(percentile95!T32,percentile5!T32)</f>
        <v>0</v>
      </c>
      <c r="U32" s="24">
        <f>SUM(percentile95!U32,percentile5!U32)</f>
        <v>0</v>
      </c>
      <c r="V32" s="24">
        <f>SUM(percentile95!V32,percentile5!V32)</f>
        <v>0</v>
      </c>
      <c r="W32" s="24">
        <f>SUM(percentile95!W32,percentile5!W32)</f>
        <v>0</v>
      </c>
      <c r="X32" s="24">
        <f>SUM(percentile95!X32,percentile5!X32)</f>
        <v>0</v>
      </c>
      <c r="Y32" s="24">
        <f>SUM(percentile95!Y32,percentile5!Y32)</f>
        <v>0</v>
      </c>
      <c r="Z32" s="24">
        <f>SUM(percentile95!Z32,percentile5!Z32)</f>
        <v>0</v>
      </c>
      <c r="AA32" s="24">
        <f>SUM(percentile95!AA32,percentile5!AA32)</f>
        <v>0</v>
      </c>
      <c r="AB32" s="24">
        <f>SUM(percentile95!AB32,percentile5!AB32)</f>
        <v>0</v>
      </c>
      <c r="AC32" s="24">
        <f>SUM(percentile95!AC32,percentile5!AC32)</f>
        <v>0</v>
      </c>
      <c r="AD32" s="24">
        <f>SUM(percentile95!AD32,percentile5!AD32)</f>
        <v>0</v>
      </c>
      <c r="AE32" s="24">
        <f>SUM(percentile95!AE32,percentile5!AE32)</f>
        <v>0</v>
      </c>
      <c r="AF32" s="24">
        <f>SUM(percentile95!AF32,percentile5!AF32)</f>
        <v>0</v>
      </c>
      <c r="AG32" s="24">
        <f>SUM(percentile95!AG32,percentile5!AG32)</f>
        <v>0</v>
      </c>
      <c r="AH32" s="24">
        <f>SUM(percentile95!AH32,percentile5!AH32)</f>
        <v>0</v>
      </c>
      <c r="AI32" s="24">
        <f>SUM(percentile95!AI32,percentile5!AI32)</f>
        <v>0</v>
      </c>
      <c r="AJ32" s="24">
        <f>SUM(percentile95!AJ32,percentile5!AJ32)</f>
        <v>0</v>
      </c>
      <c r="AK32" s="24">
        <f>SUM(percentile95!AK32,percentile5!AK32)</f>
        <v>0</v>
      </c>
      <c r="AL32" s="24">
        <f>SUM(percentile95!AL32,percentile5!AL32)</f>
        <v>0</v>
      </c>
      <c r="AM32" s="24">
        <f>SUM(percentile95!AM32,percentile5!AM32)</f>
        <v>0</v>
      </c>
      <c r="AN32" s="24">
        <f>SUM(percentile95!AN32,percentile5!AN32)</f>
        <v>0</v>
      </c>
      <c r="AO32" s="24">
        <f>SUM(percentile95!AO32,percentile5!AO32)</f>
        <v>0</v>
      </c>
      <c r="AP32" s="24">
        <f>SUM(percentile95!AP32,percentile5!AP32)</f>
        <v>0</v>
      </c>
      <c r="AQ32" s="24">
        <f>SUM(percentile95!AQ32,percentile5!AQ32)</f>
        <v>0</v>
      </c>
      <c r="AR32" s="24">
        <f>SUM(percentile95!AR32,percentile5!AR32)</f>
        <v>0</v>
      </c>
      <c r="AS32" s="24">
        <f>SUM(percentile95!AS32,percentile5!AS32)</f>
        <v>0</v>
      </c>
      <c r="AT32" s="24">
        <f>SUM(percentile95!AT32,percentile5!AT32)</f>
        <v>0</v>
      </c>
      <c r="AU32" s="24">
        <f>SUM(percentile95!AU32,percentile5!AU32)</f>
        <v>0</v>
      </c>
      <c r="AV32" s="24">
        <f>SUM(percentile95!AV32,percentile5!AV32)</f>
        <v>0</v>
      </c>
      <c r="AW32" s="24">
        <f>SUM(percentile95!AW32,percentile5!AW32)</f>
        <v>0</v>
      </c>
      <c r="AX32" s="24">
        <f>SUM(percentile95!AX32,percentile5!AX32)</f>
        <v>0</v>
      </c>
      <c r="AY32" s="24">
        <f>SUM(percentile95!AY32,percentile5!AY32)</f>
        <v>0</v>
      </c>
      <c r="AZ32" s="24">
        <f>SUM(percentile95!AZ32,percentile5!AZ32)</f>
        <v>0</v>
      </c>
      <c r="BA32" s="24">
        <f>SUM(percentile95!BA32,percentile5!BA32)</f>
        <v>0</v>
      </c>
      <c r="BB32" s="24">
        <f>SUM(percentile95!BB32,percentile5!BB32)</f>
        <v>0</v>
      </c>
      <c r="BC32" s="24">
        <f>SUM(percentile95!BC32,percentile5!BC32)</f>
        <v>0</v>
      </c>
      <c r="BD32" s="24">
        <f>SUM(percentile95!BD32,percentile5!BD32)</f>
        <v>0</v>
      </c>
      <c r="BE32" s="24">
        <f>SUM(percentile95!BE32,percentile5!BE32)</f>
        <v>0</v>
      </c>
      <c r="BF32" s="24">
        <f>SUM(percentile95!BF32,percentile5!BF32)</f>
        <v>0</v>
      </c>
      <c r="BG32" s="24">
        <f>SUM(percentile95!BG32,percentile5!BG32)</f>
        <v>0</v>
      </c>
      <c r="BH32" s="24">
        <f>SUM(percentile95!BH32,percentile5!BH32)</f>
        <v>0</v>
      </c>
      <c r="BI32" s="24">
        <f>SUM(percentile95!BI32,percentile5!BI32)</f>
        <v>0</v>
      </c>
      <c r="BJ32" s="24">
        <f>SUM(percentile95!BJ32,percentile5!BJ32)</f>
        <v>0</v>
      </c>
      <c r="BK32" s="24">
        <f>SUM(percentile95!BK32,percentile5!BK32)</f>
        <v>0</v>
      </c>
      <c r="BL32" s="24">
        <f>SUM(percentile95!BL32,percentile5!BL32)</f>
        <v>0</v>
      </c>
      <c r="BM32" s="24">
        <f>SUM(percentile95!BM32,percentile5!BM32)</f>
        <v>0</v>
      </c>
      <c r="BN32" s="24">
        <f>SUM(percentile95!BN32,percentile5!BN32)</f>
        <v>0</v>
      </c>
      <c r="BO32" s="24">
        <f>SUM(percentile95!BO32,percentile5!BO32)</f>
        <v>0</v>
      </c>
      <c r="BP32" s="24">
        <f>SUM(percentile95!BP32,percentile5!BP32)</f>
        <v>0</v>
      </c>
      <c r="BQ32" s="24">
        <f>SUM(percentile95!BQ32,percentile5!BQ32)</f>
        <v>0</v>
      </c>
      <c r="BR32" s="24">
        <f>SUM(percentile95!BR32,percentile5!BR32)</f>
        <v>0</v>
      </c>
      <c r="BS32" s="24">
        <f>SUM(percentile95!BS32,percentile5!BS32)</f>
        <v>0</v>
      </c>
      <c r="BT32" s="24">
        <f>SUM(percentile95!BT32,percentile5!BT32)</f>
        <v>0</v>
      </c>
      <c r="BU32" s="24">
        <f>SUM(percentile95!BU32,percentile5!BU32)</f>
        <v>0</v>
      </c>
      <c r="BV32" s="24">
        <f>SUM(percentile95!BV32,percentile5!BV32)</f>
        <v>0</v>
      </c>
      <c r="BW32" s="24">
        <f>SUM(percentile95!BW32,percentile5!BW32)</f>
        <v>0</v>
      </c>
      <c r="BX32" s="24">
        <f>SUM(percentile95!BX32,percentile5!BX32)</f>
        <v>0</v>
      </c>
      <c r="BY32" s="24">
        <f>SUM(percentile95!BY32,percentile5!BY32)</f>
        <v>0</v>
      </c>
      <c r="BZ32" s="24">
        <f>SUM(percentile95!BZ32,percentile5!BZ32)</f>
        <v>0</v>
      </c>
      <c r="CA32" s="24">
        <f>SUM(percentile95!CA32,percentile5!CA32)</f>
        <v>0</v>
      </c>
      <c r="CB32" s="24">
        <f>SUM(percentile95!CB32,percentile5!CB32)</f>
        <v>0</v>
      </c>
      <c r="CC32" s="24">
        <f>SUM(percentile95!CC32,percentile5!CC32)</f>
        <v>0</v>
      </c>
      <c r="CD32" s="24">
        <f>SUM(percentile95!CD32,percentile5!CD32)</f>
        <v>0</v>
      </c>
      <c r="CE32" s="24">
        <f>SUM(percentile95!CE32,percentile5!CE32)</f>
        <v>0</v>
      </c>
    </row>
    <row r="33" spans="1:83" ht="12.75" customHeight="1" x14ac:dyDescent="0.3">
      <c r="A33" s="9" t="s">
        <v>1</v>
      </c>
      <c r="B33" s="9" t="s">
        <v>159</v>
      </c>
      <c r="C33" s="24">
        <f>SUM(percentile95!C33,percentile5!C33)</f>
        <v>0.56817403877588923</v>
      </c>
      <c r="D33" s="24">
        <f>SUM(percentile95!D33,percentile5!D33)</f>
        <v>0</v>
      </c>
      <c r="E33" s="24">
        <f>SUM(percentile95!E33,percentile5!E33)</f>
        <v>0</v>
      </c>
      <c r="F33" s="24">
        <f>SUM(percentile95!F33,percentile5!F33)</f>
        <v>0</v>
      </c>
      <c r="G33" s="24">
        <f>SUM(percentile95!G33,percentile5!G33)</f>
        <v>0</v>
      </c>
      <c r="H33" s="24">
        <f>SUM(percentile95!H33,percentile5!H33)</f>
        <v>0</v>
      </c>
      <c r="I33" s="24">
        <f>SUM(percentile95!I33,percentile5!I33)</f>
        <v>0</v>
      </c>
      <c r="J33" s="24">
        <f>SUM(percentile95!J33,percentile5!J33)</f>
        <v>0</v>
      </c>
      <c r="K33" s="24">
        <f>SUM(percentile95!K33,percentile5!K33)</f>
        <v>0</v>
      </c>
      <c r="L33" s="24">
        <f>SUM(percentile95!L33,percentile5!L33)</f>
        <v>0</v>
      </c>
      <c r="M33" s="24">
        <f>SUM(percentile95!M33,percentile5!M33)</f>
        <v>0</v>
      </c>
      <c r="N33" s="24">
        <f>SUM(percentile95!N33,percentile5!N33)</f>
        <v>0</v>
      </c>
      <c r="O33" s="24">
        <f>SUM(percentile95!O33,percentile5!O33)</f>
        <v>0</v>
      </c>
      <c r="P33" s="24">
        <f>SUM(percentile95!P33,percentile5!P33)</f>
        <v>0</v>
      </c>
      <c r="Q33" s="24">
        <f>SUM(percentile95!Q33,percentile5!Q33)</f>
        <v>0</v>
      </c>
      <c r="R33" s="24">
        <f>SUM(percentile95!R33,percentile5!R33)</f>
        <v>0</v>
      </c>
      <c r="S33" s="24">
        <f>SUM(percentile95!S33,percentile5!S33)</f>
        <v>0</v>
      </c>
      <c r="T33" s="24">
        <f>SUM(percentile95!T33,percentile5!T33)</f>
        <v>0</v>
      </c>
      <c r="U33" s="24">
        <f>SUM(percentile95!U33,percentile5!U33)</f>
        <v>0</v>
      </c>
      <c r="V33" s="24">
        <f>SUM(percentile95!V33,percentile5!V33)</f>
        <v>0</v>
      </c>
      <c r="W33" s="24">
        <f>SUM(percentile95!W33,percentile5!W33)</f>
        <v>0</v>
      </c>
      <c r="X33" s="24">
        <f>SUM(percentile95!X33,percentile5!X33)</f>
        <v>0</v>
      </c>
      <c r="Y33" s="24">
        <f>SUM(percentile95!Y33,percentile5!Y33)</f>
        <v>0</v>
      </c>
      <c r="Z33" s="24">
        <f>SUM(percentile95!Z33,percentile5!Z33)</f>
        <v>0</v>
      </c>
      <c r="AA33" s="24">
        <f>SUM(percentile95!AA33,percentile5!AA33)</f>
        <v>0</v>
      </c>
      <c r="AB33" s="24">
        <f>SUM(percentile95!AB33,percentile5!AB33)</f>
        <v>2.0764038041039004</v>
      </c>
      <c r="AC33" s="24">
        <f>SUM(percentile95!AC33,percentile5!AC33)</f>
        <v>0</v>
      </c>
      <c r="AD33" s="24">
        <f>SUM(percentile95!AD33,percentile5!AD33)</f>
        <v>0</v>
      </c>
      <c r="AE33" s="24">
        <f>SUM(percentile95!AE33,percentile5!AE33)</f>
        <v>0</v>
      </c>
      <c r="AF33" s="24">
        <f>SUM(percentile95!AF33,percentile5!AF33)</f>
        <v>0</v>
      </c>
      <c r="AG33" s="24">
        <f>SUM(percentile95!AG33,percentile5!AG33)</f>
        <v>3.5823307338623276</v>
      </c>
      <c r="AH33" s="24">
        <f>SUM(percentile95!AH33,percentile5!AH33)</f>
        <v>0</v>
      </c>
      <c r="AI33" s="24">
        <f>SUM(percentile95!AI33,percentile5!AI33)</f>
        <v>0</v>
      </c>
      <c r="AJ33" s="24">
        <f>SUM(percentile95!AJ33,percentile5!AJ33)</f>
        <v>0</v>
      </c>
      <c r="AK33" s="24">
        <f>SUM(percentile95!AK33,percentile5!AK33)</f>
        <v>0</v>
      </c>
      <c r="AL33" s="24">
        <f>SUM(percentile95!AL33,percentile5!AL33)</f>
        <v>0</v>
      </c>
      <c r="AM33" s="24">
        <f>SUM(percentile95!AM33,percentile5!AM33)</f>
        <v>0</v>
      </c>
      <c r="AN33" s="24">
        <f>SUM(percentile95!AN33,percentile5!AN33)</f>
        <v>0</v>
      </c>
      <c r="AO33" s="24">
        <f>SUM(percentile95!AO33,percentile5!AO33)</f>
        <v>0</v>
      </c>
      <c r="AP33" s="24">
        <f>SUM(percentile95!AP33,percentile5!AP33)</f>
        <v>0</v>
      </c>
      <c r="AQ33" s="24">
        <f>SUM(percentile95!AQ33,percentile5!AQ33)</f>
        <v>0</v>
      </c>
      <c r="AR33" s="24">
        <f>SUM(percentile95!AR33,percentile5!AR33)</f>
        <v>0</v>
      </c>
      <c r="AS33" s="24">
        <f>SUM(percentile95!AS33,percentile5!AS33)</f>
        <v>0</v>
      </c>
      <c r="AT33" s="24">
        <f>SUM(percentile95!AT33,percentile5!AT33)</f>
        <v>0</v>
      </c>
      <c r="AU33" s="24">
        <f>SUM(percentile95!AU33,percentile5!AU33)</f>
        <v>0</v>
      </c>
      <c r="AV33" s="24">
        <f>SUM(percentile95!AV33,percentile5!AV33)</f>
        <v>0</v>
      </c>
      <c r="AW33" s="24">
        <f>SUM(percentile95!AW33,percentile5!AW33)</f>
        <v>0</v>
      </c>
      <c r="AX33" s="24">
        <f>SUM(percentile95!AX33,percentile5!AX33)</f>
        <v>0</v>
      </c>
      <c r="AY33" s="24">
        <f>SUM(percentile95!AY33,percentile5!AY33)</f>
        <v>0</v>
      </c>
      <c r="AZ33" s="24">
        <f>SUM(percentile95!AZ33,percentile5!AZ33)</f>
        <v>0</v>
      </c>
      <c r="BA33" s="24">
        <f>SUM(percentile95!BA33,percentile5!BA33)</f>
        <v>0</v>
      </c>
      <c r="BB33" s="24">
        <f>SUM(percentile95!BB33,percentile5!BB33)</f>
        <v>0</v>
      </c>
      <c r="BC33" s="24">
        <f>SUM(percentile95!BC33,percentile5!BC33)</f>
        <v>0</v>
      </c>
      <c r="BD33" s="24">
        <f>SUM(percentile95!BD33,percentile5!BD33)</f>
        <v>0</v>
      </c>
      <c r="BE33" s="24">
        <f>SUM(percentile95!BE33,percentile5!BE33)</f>
        <v>0</v>
      </c>
      <c r="BF33" s="24">
        <f>SUM(percentile95!BF33,percentile5!BF33)</f>
        <v>0</v>
      </c>
      <c r="BG33" s="24">
        <f>SUM(percentile95!BG33,percentile5!BG33)</f>
        <v>0</v>
      </c>
      <c r="BH33" s="24">
        <f>SUM(percentile95!BH33,percentile5!BH33)</f>
        <v>0</v>
      </c>
      <c r="BI33" s="24">
        <f>SUM(percentile95!BI33,percentile5!BI33)</f>
        <v>0</v>
      </c>
      <c r="BJ33" s="24">
        <f>SUM(percentile95!BJ33,percentile5!BJ33)</f>
        <v>0</v>
      </c>
      <c r="BK33" s="24">
        <f>SUM(percentile95!BK33,percentile5!BK33)</f>
        <v>0</v>
      </c>
      <c r="BL33" s="24">
        <f>SUM(percentile95!BL33,percentile5!BL33)</f>
        <v>0</v>
      </c>
      <c r="BM33" s="24">
        <f>SUM(percentile95!BM33,percentile5!BM33)</f>
        <v>98.37272996352273</v>
      </c>
      <c r="BN33" s="24">
        <f>SUM(percentile95!BN33,percentile5!BN33)</f>
        <v>0</v>
      </c>
      <c r="BO33" s="24">
        <f>SUM(percentile95!BO33,percentile5!BO33)</f>
        <v>0</v>
      </c>
      <c r="BP33" s="24">
        <f>SUM(percentile95!BP33,percentile5!BP33)</f>
        <v>0</v>
      </c>
      <c r="BQ33" s="24">
        <f>SUM(percentile95!BQ33,percentile5!BQ33)</f>
        <v>0</v>
      </c>
      <c r="BR33" s="24">
        <f>SUM(percentile95!BR33,percentile5!BR33)</f>
        <v>0</v>
      </c>
      <c r="BS33" s="24">
        <f>SUM(percentile95!BS33,percentile5!BS33)</f>
        <v>0</v>
      </c>
      <c r="BT33" s="24">
        <f>SUM(percentile95!BT33,percentile5!BT33)</f>
        <v>0</v>
      </c>
      <c r="BU33" s="24">
        <f>SUM(percentile95!BU33,percentile5!BU33)</f>
        <v>0</v>
      </c>
      <c r="BV33" s="24">
        <f>SUM(percentile95!BV33,percentile5!BV33)</f>
        <v>0</v>
      </c>
      <c r="BW33" s="24">
        <f>SUM(percentile95!BW33,percentile5!BW33)</f>
        <v>0</v>
      </c>
      <c r="BX33" s="24">
        <f>SUM(percentile95!BX33,percentile5!BX33)</f>
        <v>0</v>
      </c>
      <c r="BY33" s="24">
        <f>SUM(percentile95!BY33,percentile5!BY33)</f>
        <v>0</v>
      </c>
      <c r="BZ33" s="24">
        <f>SUM(percentile95!BZ33,percentile5!BZ33)</f>
        <v>0</v>
      </c>
      <c r="CA33" s="24">
        <f>SUM(percentile95!CA33,percentile5!CA33)</f>
        <v>0</v>
      </c>
      <c r="CB33" s="24">
        <f>SUM(percentile95!CB33,percentile5!CB33)</f>
        <v>0</v>
      </c>
      <c r="CC33" s="24">
        <f>SUM(percentile95!CC33,percentile5!CC33)</f>
        <v>0</v>
      </c>
      <c r="CD33" s="24">
        <f>SUM(percentile95!CD33,percentile5!CD33)</f>
        <v>0</v>
      </c>
      <c r="CE33" s="24">
        <f>SUM(percentile95!CE33,percentile5!CE33)</f>
        <v>0</v>
      </c>
    </row>
    <row r="34" spans="1:83" ht="12.75" customHeight="1" x14ac:dyDescent="0.3">
      <c r="A34" s="9" t="s">
        <v>1</v>
      </c>
      <c r="B34" s="9" t="s">
        <v>161</v>
      </c>
      <c r="C34" s="24">
        <f>SUM(percentile95!C34,percentile5!C34)</f>
        <v>0</v>
      </c>
      <c r="D34" s="24">
        <f>SUM(percentile95!D34,percentile5!D34)</f>
        <v>0</v>
      </c>
      <c r="E34" s="24">
        <f>SUM(percentile95!E34,percentile5!E34)</f>
        <v>0</v>
      </c>
      <c r="F34" s="24">
        <f>SUM(percentile95!F34,percentile5!F34)</f>
        <v>0</v>
      </c>
      <c r="G34" s="24">
        <f>SUM(percentile95!G34,percentile5!G34)</f>
        <v>0</v>
      </c>
      <c r="H34" s="24">
        <f>SUM(percentile95!H34,percentile5!H34)</f>
        <v>0</v>
      </c>
      <c r="I34" s="24">
        <f>SUM(percentile95!I34,percentile5!I34)</f>
        <v>0</v>
      </c>
      <c r="J34" s="24">
        <f>SUM(percentile95!J34,percentile5!J34)</f>
        <v>0</v>
      </c>
      <c r="K34" s="24">
        <f>SUM(percentile95!K34,percentile5!K34)</f>
        <v>0</v>
      </c>
      <c r="L34" s="24">
        <f>SUM(percentile95!L34,percentile5!L34)</f>
        <v>0</v>
      </c>
      <c r="M34" s="24">
        <f>SUM(percentile95!M34,percentile5!M34)</f>
        <v>0</v>
      </c>
      <c r="N34" s="24">
        <f>SUM(percentile95!N34,percentile5!N34)</f>
        <v>482.52937563575364</v>
      </c>
      <c r="O34" s="24">
        <f>SUM(percentile95!O34,percentile5!O34)</f>
        <v>0</v>
      </c>
      <c r="P34" s="24">
        <f>SUM(percentile95!P34,percentile5!P34)</f>
        <v>0</v>
      </c>
      <c r="Q34" s="24">
        <f>SUM(percentile95!Q34,percentile5!Q34)</f>
        <v>0</v>
      </c>
      <c r="R34" s="24">
        <f>SUM(percentile95!R34,percentile5!R34)</f>
        <v>0</v>
      </c>
      <c r="S34" s="24">
        <f>SUM(percentile95!S34,percentile5!S34)</f>
        <v>0</v>
      </c>
      <c r="T34" s="24">
        <f>SUM(percentile95!T34,percentile5!T34)</f>
        <v>4.4512838266093206</v>
      </c>
      <c r="U34" s="24">
        <f>SUM(percentile95!U34,percentile5!U34)</f>
        <v>0</v>
      </c>
      <c r="V34" s="24">
        <f>SUM(percentile95!V34,percentile5!V34)</f>
        <v>0</v>
      </c>
      <c r="W34" s="24">
        <f>SUM(percentile95!W34,percentile5!W34)</f>
        <v>0</v>
      </c>
      <c r="X34" s="24">
        <f>SUM(percentile95!X34,percentile5!X34)</f>
        <v>0</v>
      </c>
      <c r="Y34" s="24">
        <f>SUM(percentile95!Y34,percentile5!Y34)</f>
        <v>0</v>
      </c>
      <c r="Z34" s="24">
        <f>SUM(percentile95!Z34,percentile5!Z34)</f>
        <v>0</v>
      </c>
      <c r="AA34" s="24">
        <f>SUM(percentile95!AA34,percentile5!AA34)</f>
        <v>0</v>
      </c>
      <c r="AB34" s="24">
        <f>SUM(percentile95!AB34,percentile5!AB34)</f>
        <v>0</v>
      </c>
      <c r="AC34" s="24">
        <f>SUM(percentile95!AC34,percentile5!AC34)</f>
        <v>0</v>
      </c>
      <c r="AD34" s="24">
        <f>SUM(percentile95!AD34,percentile5!AD34)</f>
        <v>0</v>
      </c>
      <c r="AE34" s="24">
        <f>SUM(percentile95!AE34,percentile5!AE34)</f>
        <v>0</v>
      </c>
      <c r="AF34" s="24">
        <f>SUM(percentile95!AF34,percentile5!AF34)</f>
        <v>0</v>
      </c>
      <c r="AG34" s="24">
        <f>SUM(percentile95!AG34,percentile5!AG34)</f>
        <v>0</v>
      </c>
      <c r="AH34" s="24">
        <f>SUM(percentile95!AH34,percentile5!AH34)</f>
        <v>0</v>
      </c>
      <c r="AI34" s="24">
        <f>SUM(percentile95!AI34,percentile5!AI34)</f>
        <v>0</v>
      </c>
      <c r="AJ34" s="24">
        <f>SUM(percentile95!AJ34,percentile5!AJ34)</f>
        <v>0</v>
      </c>
      <c r="AK34" s="24">
        <f>SUM(percentile95!AK34,percentile5!AK34)</f>
        <v>0</v>
      </c>
      <c r="AL34" s="24">
        <f>SUM(percentile95!AL34,percentile5!AL34)</f>
        <v>6.6140029307483985</v>
      </c>
      <c r="AM34" s="24">
        <f>SUM(percentile95!AM34,percentile5!AM34)</f>
        <v>0</v>
      </c>
      <c r="AN34" s="24">
        <f>SUM(percentile95!AN34,percentile5!AN34)</f>
        <v>0</v>
      </c>
      <c r="AO34" s="24">
        <f>SUM(percentile95!AO34,percentile5!AO34)</f>
        <v>0</v>
      </c>
      <c r="AP34" s="24">
        <f>SUM(percentile95!AP34,percentile5!AP34)</f>
        <v>0</v>
      </c>
      <c r="AQ34" s="24">
        <f>SUM(percentile95!AQ34,percentile5!AQ34)</f>
        <v>0</v>
      </c>
      <c r="AR34" s="24">
        <f>SUM(percentile95!AR34,percentile5!AR34)</f>
        <v>0</v>
      </c>
      <c r="AS34" s="24">
        <f>SUM(percentile95!AS34,percentile5!AS34)</f>
        <v>0</v>
      </c>
      <c r="AT34" s="24">
        <f>SUM(percentile95!AT34,percentile5!AT34)</f>
        <v>0</v>
      </c>
      <c r="AU34" s="24">
        <f>SUM(percentile95!AU34,percentile5!AU34)</f>
        <v>0</v>
      </c>
      <c r="AV34" s="24">
        <f>SUM(percentile95!AV34,percentile5!AV34)</f>
        <v>0</v>
      </c>
      <c r="AW34" s="24">
        <f>SUM(percentile95!AW34,percentile5!AW34)</f>
        <v>0</v>
      </c>
      <c r="AX34" s="24">
        <f>SUM(percentile95!AX34,percentile5!AX34)</f>
        <v>0</v>
      </c>
      <c r="AY34" s="24">
        <f>SUM(percentile95!AY34,percentile5!AY34)</f>
        <v>0</v>
      </c>
      <c r="AZ34" s="24">
        <f>SUM(percentile95!AZ34,percentile5!AZ34)</f>
        <v>0</v>
      </c>
      <c r="BA34" s="24">
        <f>SUM(percentile95!BA34,percentile5!BA34)</f>
        <v>0</v>
      </c>
      <c r="BB34" s="24">
        <f>SUM(percentile95!BB34,percentile5!BB34)</f>
        <v>0</v>
      </c>
      <c r="BC34" s="24">
        <f>SUM(percentile95!BC34,percentile5!BC34)</f>
        <v>0</v>
      </c>
      <c r="BD34" s="24">
        <f>SUM(percentile95!BD34,percentile5!BD34)</f>
        <v>0</v>
      </c>
      <c r="BE34" s="24">
        <f>SUM(percentile95!BE34,percentile5!BE34)</f>
        <v>0</v>
      </c>
      <c r="BF34" s="24">
        <f>SUM(percentile95!BF34,percentile5!BF34)</f>
        <v>0</v>
      </c>
      <c r="BG34" s="24">
        <f>SUM(percentile95!BG34,percentile5!BG34)</f>
        <v>0</v>
      </c>
      <c r="BH34" s="24">
        <f>SUM(percentile95!BH34,percentile5!BH34)</f>
        <v>0</v>
      </c>
      <c r="BI34" s="24">
        <f>SUM(percentile95!BI34,percentile5!BI34)</f>
        <v>0</v>
      </c>
      <c r="BJ34" s="24">
        <f>SUM(percentile95!BJ34,percentile5!BJ34)</f>
        <v>0</v>
      </c>
      <c r="BK34" s="24">
        <f>SUM(percentile95!BK34,percentile5!BK34)</f>
        <v>0</v>
      </c>
      <c r="BL34" s="24">
        <f>SUM(percentile95!BL34,percentile5!BL34)</f>
        <v>0</v>
      </c>
      <c r="BM34" s="24">
        <f>SUM(percentile95!BM34,percentile5!BM34)</f>
        <v>0</v>
      </c>
      <c r="BN34" s="24">
        <f>SUM(percentile95!BN34,percentile5!BN34)</f>
        <v>0</v>
      </c>
      <c r="BO34" s="24">
        <f>SUM(percentile95!BO34,percentile5!BO34)</f>
        <v>0</v>
      </c>
      <c r="BP34" s="24">
        <f>SUM(percentile95!BP34,percentile5!BP34)</f>
        <v>0</v>
      </c>
      <c r="BQ34" s="24">
        <f>SUM(percentile95!BQ34,percentile5!BQ34)</f>
        <v>0</v>
      </c>
      <c r="BR34" s="24">
        <f>SUM(percentile95!BR34,percentile5!BR34)</f>
        <v>0</v>
      </c>
      <c r="BS34" s="24">
        <f>SUM(percentile95!BS34,percentile5!BS34)</f>
        <v>0</v>
      </c>
      <c r="BT34" s="24">
        <f>SUM(percentile95!BT34,percentile5!BT34)</f>
        <v>0</v>
      </c>
      <c r="BU34" s="24">
        <f>SUM(percentile95!BU34,percentile5!BU34)</f>
        <v>0</v>
      </c>
      <c r="BV34" s="24">
        <f>SUM(percentile95!BV34,percentile5!BV34)</f>
        <v>0</v>
      </c>
      <c r="BW34" s="24">
        <f>SUM(percentile95!BW34,percentile5!BW34)</f>
        <v>0</v>
      </c>
      <c r="BX34" s="24">
        <f>SUM(percentile95!BX34,percentile5!BX34)</f>
        <v>0</v>
      </c>
      <c r="BY34" s="24">
        <f>SUM(percentile95!BY34,percentile5!BY34)</f>
        <v>0</v>
      </c>
      <c r="BZ34" s="24">
        <f>SUM(percentile95!BZ34,percentile5!BZ34)</f>
        <v>0</v>
      </c>
      <c r="CA34" s="24">
        <f>SUM(percentile95!CA34,percentile5!CA34)</f>
        <v>0</v>
      </c>
      <c r="CB34" s="24">
        <f>SUM(percentile95!CB34,percentile5!CB34)</f>
        <v>0</v>
      </c>
      <c r="CC34" s="24">
        <f>SUM(percentile95!CC34,percentile5!CC34)</f>
        <v>0</v>
      </c>
      <c r="CD34" s="24">
        <f>SUM(percentile95!CD34,percentile5!CD34)</f>
        <v>0</v>
      </c>
      <c r="CE34" s="24">
        <f>SUM(percentile95!CE34,percentile5!CE34)</f>
        <v>0</v>
      </c>
    </row>
    <row r="35" spans="1:83" ht="12.75" customHeight="1" x14ac:dyDescent="0.3">
      <c r="A35" s="9" t="s">
        <v>1</v>
      </c>
      <c r="B35" s="9" t="s">
        <v>163</v>
      </c>
      <c r="C35" s="24">
        <f>SUM(percentile95!C35,percentile5!C35)</f>
        <v>0</v>
      </c>
      <c r="D35" s="24">
        <f>SUM(percentile95!D35,percentile5!D35)</f>
        <v>0</v>
      </c>
      <c r="E35" s="24">
        <f>SUM(percentile95!E35,percentile5!E35)</f>
        <v>0</v>
      </c>
      <c r="F35" s="24">
        <f>SUM(percentile95!F35,percentile5!F35)</f>
        <v>0</v>
      </c>
      <c r="G35" s="24">
        <f>SUM(percentile95!G35,percentile5!G35)</f>
        <v>0</v>
      </c>
      <c r="H35" s="24">
        <f>SUM(percentile95!H35,percentile5!H35)</f>
        <v>0</v>
      </c>
      <c r="I35" s="24">
        <f>SUM(percentile95!I35,percentile5!I35)</f>
        <v>0</v>
      </c>
      <c r="J35" s="24">
        <f>SUM(percentile95!J35,percentile5!J35)</f>
        <v>0</v>
      </c>
      <c r="K35" s="24">
        <f>SUM(percentile95!K35,percentile5!K35)</f>
        <v>0</v>
      </c>
      <c r="L35" s="24">
        <f>SUM(percentile95!L35,percentile5!L35)</f>
        <v>0</v>
      </c>
      <c r="M35" s="24">
        <f>SUM(percentile95!M35,percentile5!M35)</f>
        <v>0</v>
      </c>
      <c r="N35" s="24">
        <f>SUM(percentile95!N35,percentile5!N35)</f>
        <v>0</v>
      </c>
      <c r="O35" s="24">
        <f>SUM(percentile95!O35,percentile5!O35)</f>
        <v>0</v>
      </c>
      <c r="P35" s="24">
        <f>SUM(percentile95!P35,percentile5!P35)</f>
        <v>0</v>
      </c>
      <c r="Q35" s="24">
        <f>SUM(percentile95!Q35,percentile5!Q35)</f>
        <v>0</v>
      </c>
      <c r="R35" s="24">
        <f>SUM(percentile95!R35,percentile5!R35)</f>
        <v>0</v>
      </c>
      <c r="S35" s="24">
        <f>SUM(percentile95!S35,percentile5!S35)</f>
        <v>0</v>
      </c>
      <c r="T35" s="24">
        <f>SUM(percentile95!T35,percentile5!T35)</f>
        <v>0</v>
      </c>
      <c r="U35" s="24">
        <f>SUM(percentile95!U35,percentile5!U35)</f>
        <v>0</v>
      </c>
      <c r="V35" s="24">
        <f>SUM(percentile95!V35,percentile5!V35)</f>
        <v>0</v>
      </c>
      <c r="W35" s="24">
        <f>SUM(percentile95!W35,percentile5!W35)</f>
        <v>0</v>
      </c>
      <c r="X35" s="24">
        <f>SUM(percentile95!X35,percentile5!X35)</f>
        <v>0</v>
      </c>
      <c r="Y35" s="24">
        <f>SUM(percentile95!Y35,percentile5!Y35)</f>
        <v>0</v>
      </c>
      <c r="Z35" s="24">
        <f>SUM(percentile95!Z35,percentile5!Z35)</f>
        <v>0</v>
      </c>
      <c r="AA35" s="24">
        <f>SUM(percentile95!AA35,percentile5!AA35)</f>
        <v>0</v>
      </c>
      <c r="AB35" s="24">
        <f>SUM(percentile95!AB35,percentile5!AB35)</f>
        <v>1.4854646550197834</v>
      </c>
      <c r="AC35" s="24">
        <f>SUM(percentile95!AC35,percentile5!AC35)</f>
        <v>0</v>
      </c>
      <c r="AD35" s="24">
        <f>SUM(percentile95!AD35,percentile5!AD35)</f>
        <v>0</v>
      </c>
      <c r="AE35" s="24">
        <f>SUM(percentile95!AE35,percentile5!AE35)</f>
        <v>0</v>
      </c>
      <c r="AF35" s="24">
        <f>SUM(percentile95!AF35,percentile5!AF35)</f>
        <v>0</v>
      </c>
      <c r="AG35" s="24">
        <f>SUM(percentile95!AG35,percentile5!AG35)</f>
        <v>0</v>
      </c>
      <c r="AH35" s="24">
        <f>SUM(percentile95!AH35,percentile5!AH35)</f>
        <v>0</v>
      </c>
      <c r="AI35" s="24">
        <f>SUM(percentile95!AI35,percentile5!AI35)</f>
        <v>0</v>
      </c>
      <c r="AJ35" s="24">
        <f>SUM(percentile95!AJ35,percentile5!AJ35)</f>
        <v>5.0216044626389582</v>
      </c>
      <c r="AK35" s="24">
        <f>SUM(percentile95!AK35,percentile5!AK35)</f>
        <v>0</v>
      </c>
      <c r="AL35" s="24">
        <f>SUM(percentile95!AL35,percentile5!AL35)</f>
        <v>0</v>
      </c>
      <c r="AM35" s="24">
        <f>SUM(percentile95!AM35,percentile5!AM35)</f>
        <v>0</v>
      </c>
      <c r="AN35" s="24">
        <f>SUM(percentile95!AN35,percentile5!AN35)</f>
        <v>0</v>
      </c>
      <c r="AO35" s="24">
        <f>SUM(percentile95!AO35,percentile5!AO35)</f>
        <v>0</v>
      </c>
      <c r="AP35" s="24">
        <f>SUM(percentile95!AP35,percentile5!AP35)</f>
        <v>0</v>
      </c>
      <c r="AQ35" s="24">
        <f>SUM(percentile95!AQ35,percentile5!AQ35)</f>
        <v>0</v>
      </c>
      <c r="AR35" s="24">
        <f>SUM(percentile95!AR35,percentile5!AR35)</f>
        <v>0</v>
      </c>
      <c r="AS35" s="24">
        <f>SUM(percentile95!AS35,percentile5!AS35)</f>
        <v>0</v>
      </c>
      <c r="AT35" s="24">
        <f>SUM(percentile95!AT35,percentile5!AT35)</f>
        <v>0</v>
      </c>
      <c r="AU35" s="24">
        <f>SUM(percentile95!AU35,percentile5!AU35)</f>
        <v>0</v>
      </c>
      <c r="AV35" s="24">
        <f>SUM(percentile95!AV35,percentile5!AV35)</f>
        <v>0</v>
      </c>
      <c r="AW35" s="24">
        <f>SUM(percentile95!AW35,percentile5!AW35)</f>
        <v>0</v>
      </c>
      <c r="AX35" s="24">
        <f>SUM(percentile95!AX35,percentile5!AX35)</f>
        <v>0</v>
      </c>
      <c r="AY35" s="24">
        <f>SUM(percentile95!AY35,percentile5!AY35)</f>
        <v>0</v>
      </c>
      <c r="AZ35" s="24">
        <f>SUM(percentile95!AZ35,percentile5!AZ35)</f>
        <v>0</v>
      </c>
      <c r="BA35" s="24">
        <f>SUM(percentile95!BA35,percentile5!BA35)</f>
        <v>0</v>
      </c>
      <c r="BB35" s="24">
        <f>SUM(percentile95!BB35,percentile5!BB35)</f>
        <v>0</v>
      </c>
      <c r="BC35" s="24">
        <f>SUM(percentile95!BC35,percentile5!BC35)</f>
        <v>0</v>
      </c>
      <c r="BD35" s="24">
        <f>SUM(percentile95!BD35,percentile5!BD35)</f>
        <v>0</v>
      </c>
      <c r="BE35" s="24">
        <f>SUM(percentile95!BE35,percentile5!BE35)</f>
        <v>0</v>
      </c>
      <c r="BF35" s="24">
        <f>SUM(percentile95!BF35,percentile5!BF35)</f>
        <v>0</v>
      </c>
      <c r="BG35" s="24">
        <f>SUM(percentile95!BG35,percentile5!BG35)</f>
        <v>0</v>
      </c>
      <c r="BH35" s="24">
        <f>SUM(percentile95!BH35,percentile5!BH35)</f>
        <v>0</v>
      </c>
      <c r="BI35" s="24">
        <f>SUM(percentile95!BI35,percentile5!BI35)</f>
        <v>0</v>
      </c>
      <c r="BJ35" s="24">
        <f>SUM(percentile95!BJ35,percentile5!BJ35)</f>
        <v>0</v>
      </c>
      <c r="BK35" s="24">
        <f>SUM(percentile95!BK35,percentile5!BK35)</f>
        <v>0</v>
      </c>
      <c r="BL35" s="24">
        <f>SUM(percentile95!BL35,percentile5!BL35)</f>
        <v>0</v>
      </c>
      <c r="BM35" s="24">
        <f>SUM(percentile95!BM35,percentile5!BM35)</f>
        <v>0</v>
      </c>
      <c r="BN35" s="24">
        <f>SUM(percentile95!BN35,percentile5!BN35)</f>
        <v>0</v>
      </c>
      <c r="BO35" s="24">
        <f>SUM(percentile95!BO35,percentile5!BO35)</f>
        <v>0</v>
      </c>
      <c r="BP35" s="24">
        <f>SUM(percentile95!BP35,percentile5!BP35)</f>
        <v>0</v>
      </c>
      <c r="BQ35" s="24">
        <f>SUM(percentile95!BQ35,percentile5!BQ35)</f>
        <v>0</v>
      </c>
      <c r="BR35" s="24">
        <f>SUM(percentile95!BR35,percentile5!BR35)</f>
        <v>0</v>
      </c>
      <c r="BS35" s="24">
        <f>SUM(percentile95!BS35,percentile5!BS35)</f>
        <v>0</v>
      </c>
      <c r="BT35" s="24">
        <f>SUM(percentile95!BT35,percentile5!BT35)</f>
        <v>0</v>
      </c>
      <c r="BU35" s="24">
        <f>SUM(percentile95!BU35,percentile5!BU35)</f>
        <v>0</v>
      </c>
      <c r="BV35" s="24">
        <f>SUM(percentile95!BV35,percentile5!BV35)</f>
        <v>0</v>
      </c>
      <c r="BW35" s="24">
        <f>SUM(percentile95!BW35,percentile5!BW35)</f>
        <v>0</v>
      </c>
      <c r="BX35" s="24">
        <f>SUM(percentile95!BX35,percentile5!BX35)</f>
        <v>0</v>
      </c>
      <c r="BY35" s="24">
        <f>SUM(percentile95!BY35,percentile5!BY35)</f>
        <v>0</v>
      </c>
      <c r="BZ35" s="24">
        <f>SUM(percentile95!BZ35,percentile5!BZ35)</f>
        <v>0</v>
      </c>
      <c r="CA35" s="24">
        <f>SUM(percentile95!CA35,percentile5!CA35)</f>
        <v>0</v>
      </c>
      <c r="CB35" s="24">
        <f>SUM(percentile95!CB35,percentile5!CB35)</f>
        <v>0</v>
      </c>
      <c r="CC35" s="24">
        <f>SUM(percentile95!CC35,percentile5!CC35)</f>
        <v>0</v>
      </c>
      <c r="CD35" s="24">
        <f>SUM(percentile95!CD35,percentile5!CD35)</f>
        <v>0</v>
      </c>
      <c r="CE35" s="24">
        <f>SUM(percentile95!CE35,percentile5!CE35)</f>
        <v>0</v>
      </c>
    </row>
    <row r="36" spans="1:83" ht="12.75" customHeight="1" x14ac:dyDescent="0.3">
      <c r="A36" s="9" t="s">
        <v>1</v>
      </c>
      <c r="B36" s="9" t="s">
        <v>165</v>
      </c>
      <c r="C36" s="24">
        <f>SUM(percentile95!C36,percentile5!C36)</f>
        <v>0</v>
      </c>
      <c r="D36" s="24">
        <f>SUM(percentile95!D36,percentile5!D36)</f>
        <v>0</v>
      </c>
      <c r="E36" s="24">
        <f>SUM(percentile95!E36,percentile5!E36)</f>
        <v>0</v>
      </c>
      <c r="F36" s="24">
        <f>SUM(percentile95!F36,percentile5!F36)</f>
        <v>0</v>
      </c>
      <c r="G36" s="24">
        <f>SUM(percentile95!G36,percentile5!G36)</f>
        <v>0</v>
      </c>
      <c r="H36" s="24">
        <f>SUM(percentile95!H36,percentile5!H36)</f>
        <v>0</v>
      </c>
      <c r="I36" s="24">
        <f>SUM(percentile95!I36,percentile5!I36)</f>
        <v>0</v>
      </c>
      <c r="J36" s="24">
        <f>SUM(percentile95!J36,percentile5!J36)</f>
        <v>0</v>
      </c>
      <c r="K36" s="24">
        <f>SUM(percentile95!K36,percentile5!K36)</f>
        <v>0</v>
      </c>
      <c r="L36" s="24">
        <f>SUM(percentile95!L36,percentile5!L36)</f>
        <v>0</v>
      </c>
      <c r="M36" s="24">
        <f>SUM(percentile95!M36,percentile5!M36)</f>
        <v>0</v>
      </c>
      <c r="N36" s="24">
        <f>SUM(percentile95!N36,percentile5!N36)</f>
        <v>0</v>
      </c>
      <c r="O36" s="24">
        <f>SUM(percentile95!O36,percentile5!O36)</f>
        <v>0</v>
      </c>
      <c r="P36" s="24">
        <f>SUM(percentile95!P36,percentile5!P36)</f>
        <v>0</v>
      </c>
      <c r="Q36" s="24">
        <f>SUM(percentile95!Q36,percentile5!Q36)</f>
        <v>0</v>
      </c>
      <c r="R36" s="24">
        <f>SUM(percentile95!R36,percentile5!R36)</f>
        <v>0</v>
      </c>
      <c r="S36" s="24">
        <f>SUM(percentile95!S36,percentile5!S36)</f>
        <v>0</v>
      </c>
      <c r="T36" s="24">
        <f>SUM(percentile95!T36,percentile5!T36)</f>
        <v>0</v>
      </c>
      <c r="U36" s="24">
        <f>SUM(percentile95!U36,percentile5!U36)</f>
        <v>0</v>
      </c>
      <c r="V36" s="24">
        <f>SUM(percentile95!V36,percentile5!V36)</f>
        <v>0</v>
      </c>
      <c r="W36" s="24">
        <f>SUM(percentile95!W36,percentile5!W36)</f>
        <v>0</v>
      </c>
      <c r="X36" s="24">
        <f>SUM(percentile95!X36,percentile5!X36)</f>
        <v>0</v>
      </c>
      <c r="Y36" s="24">
        <f>SUM(percentile95!Y36,percentile5!Y36)</f>
        <v>0</v>
      </c>
      <c r="Z36" s="24">
        <f>SUM(percentile95!Z36,percentile5!Z36)</f>
        <v>0</v>
      </c>
      <c r="AA36" s="24">
        <f>SUM(percentile95!AA36,percentile5!AA36)</f>
        <v>0</v>
      </c>
      <c r="AB36" s="24">
        <f>SUM(percentile95!AB36,percentile5!AB36)</f>
        <v>0.5156333647946193</v>
      </c>
      <c r="AC36" s="24">
        <f>SUM(percentile95!AC36,percentile5!AC36)</f>
        <v>0</v>
      </c>
      <c r="AD36" s="24">
        <f>SUM(percentile95!AD36,percentile5!AD36)</f>
        <v>0</v>
      </c>
      <c r="AE36" s="24">
        <f>SUM(percentile95!AE36,percentile5!AE36)</f>
        <v>0</v>
      </c>
      <c r="AF36" s="24">
        <f>SUM(percentile95!AF36,percentile5!AF36)</f>
        <v>0</v>
      </c>
      <c r="AG36" s="24">
        <f>SUM(percentile95!AG36,percentile5!AG36)</f>
        <v>0</v>
      </c>
      <c r="AH36" s="24">
        <f>SUM(percentile95!AH36,percentile5!AH36)</f>
        <v>0</v>
      </c>
      <c r="AI36" s="24">
        <f>SUM(percentile95!AI36,percentile5!AI36)</f>
        <v>0</v>
      </c>
      <c r="AJ36" s="24">
        <f>SUM(percentile95!AJ36,percentile5!AJ36)</f>
        <v>0</v>
      </c>
      <c r="AK36" s="24">
        <f>SUM(percentile95!AK36,percentile5!AK36)</f>
        <v>0</v>
      </c>
      <c r="AL36" s="24">
        <f>SUM(percentile95!AL36,percentile5!AL36)</f>
        <v>0</v>
      </c>
      <c r="AM36" s="24">
        <f>SUM(percentile95!AM36,percentile5!AM36)</f>
        <v>0</v>
      </c>
      <c r="AN36" s="24">
        <f>SUM(percentile95!AN36,percentile5!AN36)</f>
        <v>0</v>
      </c>
      <c r="AO36" s="24">
        <f>SUM(percentile95!AO36,percentile5!AO36)</f>
        <v>0</v>
      </c>
      <c r="AP36" s="24">
        <f>SUM(percentile95!AP36,percentile5!AP36)</f>
        <v>0</v>
      </c>
      <c r="AQ36" s="24">
        <f>SUM(percentile95!AQ36,percentile5!AQ36)</f>
        <v>0</v>
      </c>
      <c r="AR36" s="24">
        <f>SUM(percentile95!AR36,percentile5!AR36)</f>
        <v>0</v>
      </c>
      <c r="AS36" s="24">
        <f>SUM(percentile95!AS36,percentile5!AS36)</f>
        <v>0</v>
      </c>
      <c r="AT36" s="24">
        <f>SUM(percentile95!AT36,percentile5!AT36)</f>
        <v>0</v>
      </c>
      <c r="AU36" s="24">
        <f>SUM(percentile95!AU36,percentile5!AU36)</f>
        <v>0</v>
      </c>
      <c r="AV36" s="24">
        <f>SUM(percentile95!AV36,percentile5!AV36)</f>
        <v>0</v>
      </c>
      <c r="AW36" s="24">
        <f>SUM(percentile95!AW36,percentile5!AW36)</f>
        <v>0</v>
      </c>
      <c r="AX36" s="24">
        <f>SUM(percentile95!AX36,percentile5!AX36)</f>
        <v>0</v>
      </c>
      <c r="AY36" s="24">
        <f>SUM(percentile95!AY36,percentile5!AY36)</f>
        <v>0</v>
      </c>
      <c r="AZ36" s="24">
        <f>SUM(percentile95!AZ36,percentile5!AZ36)</f>
        <v>0</v>
      </c>
      <c r="BA36" s="24">
        <f>SUM(percentile95!BA36,percentile5!BA36)</f>
        <v>0</v>
      </c>
      <c r="BB36" s="24">
        <f>SUM(percentile95!BB36,percentile5!BB36)</f>
        <v>0</v>
      </c>
      <c r="BC36" s="24">
        <f>SUM(percentile95!BC36,percentile5!BC36)</f>
        <v>0</v>
      </c>
      <c r="BD36" s="24">
        <f>SUM(percentile95!BD36,percentile5!BD36)</f>
        <v>0</v>
      </c>
      <c r="BE36" s="24">
        <f>SUM(percentile95!BE36,percentile5!BE36)</f>
        <v>0</v>
      </c>
      <c r="BF36" s="24">
        <f>SUM(percentile95!BF36,percentile5!BF36)</f>
        <v>0</v>
      </c>
      <c r="BG36" s="24">
        <f>SUM(percentile95!BG36,percentile5!BG36)</f>
        <v>0</v>
      </c>
      <c r="BH36" s="24">
        <f>SUM(percentile95!BH36,percentile5!BH36)</f>
        <v>0</v>
      </c>
      <c r="BI36" s="24">
        <f>SUM(percentile95!BI36,percentile5!BI36)</f>
        <v>0</v>
      </c>
      <c r="BJ36" s="24">
        <f>SUM(percentile95!BJ36,percentile5!BJ36)</f>
        <v>0</v>
      </c>
      <c r="BK36" s="24">
        <f>SUM(percentile95!BK36,percentile5!BK36)</f>
        <v>0</v>
      </c>
      <c r="BL36" s="24">
        <f>SUM(percentile95!BL36,percentile5!BL36)</f>
        <v>0</v>
      </c>
      <c r="BM36" s="24">
        <f>SUM(percentile95!BM36,percentile5!BM36)</f>
        <v>0</v>
      </c>
      <c r="BN36" s="24">
        <f>SUM(percentile95!BN36,percentile5!BN36)</f>
        <v>0</v>
      </c>
      <c r="BO36" s="24">
        <f>SUM(percentile95!BO36,percentile5!BO36)</f>
        <v>0</v>
      </c>
      <c r="BP36" s="24">
        <f>SUM(percentile95!BP36,percentile5!BP36)</f>
        <v>0</v>
      </c>
      <c r="BQ36" s="24">
        <f>SUM(percentile95!BQ36,percentile5!BQ36)</f>
        <v>0</v>
      </c>
      <c r="BR36" s="24">
        <f>SUM(percentile95!BR36,percentile5!BR36)</f>
        <v>0</v>
      </c>
      <c r="BS36" s="24">
        <f>SUM(percentile95!BS36,percentile5!BS36)</f>
        <v>0</v>
      </c>
      <c r="BT36" s="24">
        <f>SUM(percentile95!BT36,percentile5!BT36)</f>
        <v>0</v>
      </c>
      <c r="BU36" s="24">
        <f>SUM(percentile95!BU36,percentile5!BU36)</f>
        <v>0</v>
      </c>
      <c r="BV36" s="24">
        <f>SUM(percentile95!BV36,percentile5!BV36)</f>
        <v>0</v>
      </c>
      <c r="BW36" s="24">
        <f>SUM(percentile95!BW36,percentile5!BW36)</f>
        <v>0</v>
      </c>
      <c r="BX36" s="24">
        <f>SUM(percentile95!BX36,percentile5!BX36)</f>
        <v>0</v>
      </c>
      <c r="BY36" s="24">
        <f>SUM(percentile95!BY36,percentile5!BY36)</f>
        <v>0</v>
      </c>
      <c r="BZ36" s="24">
        <f>SUM(percentile95!BZ36,percentile5!BZ36)</f>
        <v>0</v>
      </c>
      <c r="CA36" s="24">
        <f>SUM(percentile95!CA36,percentile5!CA36)</f>
        <v>0</v>
      </c>
      <c r="CB36" s="24">
        <f>SUM(percentile95!CB36,percentile5!CB36)</f>
        <v>0</v>
      </c>
      <c r="CC36" s="24">
        <f>SUM(percentile95!CC36,percentile5!CC36)</f>
        <v>0</v>
      </c>
      <c r="CD36" s="24">
        <f>SUM(percentile95!CD36,percentile5!CD36)</f>
        <v>0</v>
      </c>
      <c r="CE36" s="24">
        <f>SUM(percentile95!CE36,percentile5!CE36)</f>
        <v>0</v>
      </c>
    </row>
    <row r="37" spans="1:83" ht="12.75" customHeight="1" x14ac:dyDescent="0.3">
      <c r="A37" s="9" t="s">
        <v>1</v>
      </c>
      <c r="B37" s="9" t="s">
        <v>167</v>
      </c>
      <c r="C37" s="24">
        <f>SUM(percentile95!C37,percentile5!C37)</f>
        <v>0</v>
      </c>
      <c r="D37" s="24">
        <f>SUM(percentile95!D37,percentile5!D37)</f>
        <v>0</v>
      </c>
      <c r="E37" s="24">
        <f>SUM(percentile95!E37,percentile5!E37)</f>
        <v>0</v>
      </c>
      <c r="F37" s="24">
        <f>SUM(percentile95!F37,percentile5!F37)</f>
        <v>9.5130065544548875E-3</v>
      </c>
      <c r="G37" s="24">
        <f>SUM(percentile95!G37,percentile5!G37)</f>
        <v>0</v>
      </c>
      <c r="H37" s="24">
        <f>SUM(percentile95!H37,percentile5!H37)</f>
        <v>0</v>
      </c>
      <c r="I37" s="24">
        <f>SUM(percentile95!I37,percentile5!I37)</f>
        <v>0</v>
      </c>
      <c r="J37" s="24">
        <f>SUM(percentile95!J37,percentile5!J37)</f>
        <v>0</v>
      </c>
      <c r="K37" s="24">
        <f>SUM(percentile95!K37,percentile5!K37)</f>
        <v>0</v>
      </c>
      <c r="L37" s="24">
        <f>SUM(percentile95!L37,percentile5!L37)</f>
        <v>0</v>
      </c>
      <c r="M37" s="24">
        <f>SUM(percentile95!M37,percentile5!M37)</f>
        <v>0</v>
      </c>
      <c r="N37" s="24">
        <f>SUM(percentile95!N37,percentile5!N37)</f>
        <v>0</v>
      </c>
      <c r="O37" s="24">
        <f>SUM(percentile95!O37,percentile5!O37)</f>
        <v>0</v>
      </c>
      <c r="P37" s="24">
        <f>SUM(percentile95!P37,percentile5!P37)</f>
        <v>463.48929126022449</v>
      </c>
      <c r="Q37" s="24">
        <f>SUM(percentile95!Q37,percentile5!Q37)</f>
        <v>0</v>
      </c>
      <c r="R37" s="24">
        <f>SUM(percentile95!R37,percentile5!R37)</f>
        <v>0</v>
      </c>
      <c r="S37" s="24">
        <f>SUM(percentile95!S37,percentile5!S37)</f>
        <v>0</v>
      </c>
      <c r="T37" s="24">
        <f>SUM(percentile95!T37,percentile5!T37)</f>
        <v>0</v>
      </c>
      <c r="U37" s="24">
        <f>SUM(percentile95!U37,percentile5!U37)</f>
        <v>0</v>
      </c>
      <c r="V37" s="24">
        <f>SUM(percentile95!V37,percentile5!V37)</f>
        <v>0</v>
      </c>
      <c r="W37" s="24">
        <f>SUM(percentile95!W37,percentile5!W37)</f>
        <v>0</v>
      </c>
      <c r="X37" s="24">
        <f>SUM(percentile95!X37,percentile5!X37)</f>
        <v>0</v>
      </c>
      <c r="Y37" s="24">
        <f>SUM(percentile95!Y37,percentile5!Y37)</f>
        <v>0</v>
      </c>
      <c r="Z37" s="24">
        <f>SUM(percentile95!Z37,percentile5!Z37)</f>
        <v>0</v>
      </c>
      <c r="AA37" s="24">
        <f>SUM(percentile95!AA37,percentile5!AA37)</f>
        <v>0</v>
      </c>
      <c r="AB37" s="24">
        <f>SUM(percentile95!AB37,percentile5!AB37)</f>
        <v>0</v>
      </c>
      <c r="AC37" s="24">
        <f>SUM(percentile95!AC37,percentile5!AC37)</f>
        <v>0</v>
      </c>
      <c r="AD37" s="24">
        <f>SUM(percentile95!AD37,percentile5!AD37)</f>
        <v>0</v>
      </c>
      <c r="AE37" s="24">
        <f>SUM(percentile95!AE37,percentile5!AE37)</f>
        <v>0</v>
      </c>
      <c r="AF37" s="24">
        <f>SUM(percentile95!AF37,percentile5!AF37)</f>
        <v>0</v>
      </c>
      <c r="AG37" s="24">
        <f>SUM(percentile95!AG37,percentile5!AG37)</f>
        <v>0</v>
      </c>
      <c r="AH37" s="24">
        <f>SUM(percentile95!AH37,percentile5!AH37)</f>
        <v>0</v>
      </c>
      <c r="AI37" s="24">
        <f>SUM(percentile95!AI37,percentile5!AI37)</f>
        <v>0</v>
      </c>
      <c r="AJ37" s="24">
        <f>SUM(percentile95!AJ37,percentile5!AJ37)</f>
        <v>0</v>
      </c>
      <c r="AK37" s="24">
        <f>SUM(percentile95!AK37,percentile5!AK37)</f>
        <v>0</v>
      </c>
      <c r="AL37" s="24">
        <f>SUM(percentile95!AL37,percentile5!AL37)</f>
        <v>6.0715740650586154</v>
      </c>
      <c r="AM37" s="24">
        <f>SUM(percentile95!AM37,percentile5!AM37)</f>
        <v>0</v>
      </c>
      <c r="AN37" s="24">
        <f>SUM(percentile95!AN37,percentile5!AN37)</f>
        <v>0</v>
      </c>
      <c r="AO37" s="24">
        <f>SUM(percentile95!AO37,percentile5!AO37)</f>
        <v>469.22780654222703</v>
      </c>
      <c r="AP37" s="24">
        <f>SUM(percentile95!AP37,percentile5!AP37)</f>
        <v>0</v>
      </c>
      <c r="AQ37" s="24">
        <f>SUM(percentile95!AQ37,percentile5!AQ37)</f>
        <v>0</v>
      </c>
      <c r="AR37" s="24">
        <f>SUM(percentile95!AR37,percentile5!AR37)</f>
        <v>0</v>
      </c>
      <c r="AS37" s="24">
        <f>SUM(percentile95!AS37,percentile5!AS37)</f>
        <v>0</v>
      </c>
      <c r="AT37" s="24">
        <f>SUM(percentile95!AT37,percentile5!AT37)</f>
        <v>0</v>
      </c>
      <c r="AU37" s="24">
        <f>SUM(percentile95!AU37,percentile5!AU37)</f>
        <v>0</v>
      </c>
      <c r="AV37" s="24">
        <f>SUM(percentile95!AV37,percentile5!AV37)</f>
        <v>0</v>
      </c>
      <c r="AW37" s="24">
        <f>SUM(percentile95!AW37,percentile5!AW37)</f>
        <v>0</v>
      </c>
      <c r="AX37" s="24">
        <f>SUM(percentile95!AX37,percentile5!AX37)</f>
        <v>0</v>
      </c>
      <c r="AY37" s="24">
        <f>SUM(percentile95!AY37,percentile5!AY37)</f>
        <v>0</v>
      </c>
      <c r="AZ37" s="24">
        <f>SUM(percentile95!AZ37,percentile5!AZ37)</f>
        <v>0</v>
      </c>
      <c r="BA37" s="24">
        <f>SUM(percentile95!BA37,percentile5!BA37)</f>
        <v>0</v>
      </c>
      <c r="BB37" s="24">
        <f>SUM(percentile95!BB37,percentile5!BB37)</f>
        <v>0</v>
      </c>
      <c r="BC37" s="24">
        <f>SUM(percentile95!BC37,percentile5!BC37)</f>
        <v>0</v>
      </c>
      <c r="BD37" s="24">
        <f>SUM(percentile95!BD37,percentile5!BD37)</f>
        <v>0</v>
      </c>
      <c r="BE37" s="24">
        <f>SUM(percentile95!BE37,percentile5!BE37)</f>
        <v>0</v>
      </c>
      <c r="BF37" s="24">
        <f>SUM(percentile95!BF37,percentile5!BF37)</f>
        <v>0</v>
      </c>
      <c r="BG37" s="24">
        <f>SUM(percentile95!BG37,percentile5!BG37)</f>
        <v>0</v>
      </c>
      <c r="BH37" s="24">
        <f>SUM(percentile95!BH37,percentile5!BH37)</f>
        <v>0</v>
      </c>
      <c r="BI37" s="24">
        <f>SUM(percentile95!BI37,percentile5!BI37)</f>
        <v>2.6556106734858136</v>
      </c>
      <c r="BJ37" s="24">
        <f>SUM(percentile95!BJ37,percentile5!BJ37)</f>
        <v>0</v>
      </c>
      <c r="BK37" s="24">
        <f>SUM(percentile95!BK37,percentile5!BK37)</f>
        <v>0</v>
      </c>
      <c r="BL37" s="24">
        <f>SUM(percentile95!BL37,percentile5!BL37)</f>
        <v>0</v>
      </c>
      <c r="BM37" s="24">
        <f>SUM(percentile95!BM37,percentile5!BM37)</f>
        <v>0</v>
      </c>
      <c r="BN37" s="24">
        <f>SUM(percentile95!BN37,percentile5!BN37)</f>
        <v>0</v>
      </c>
      <c r="BO37" s="24">
        <f>SUM(percentile95!BO37,percentile5!BO37)</f>
        <v>0</v>
      </c>
      <c r="BP37" s="24">
        <f>SUM(percentile95!BP37,percentile5!BP37)</f>
        <v>0</v>
      </c>
      <c r="BQ37" s="24">
        <f>SUM(percentile95!BQ37,percentile5!BQ37)</f>
        <v>0</v>
      </c>
      <c r="BR37" s="24">
        <f>SUM(percentile95!BR37,percentile5!BR37)</f>
        <v>0</v>
      </c>
      <c r="BS37" s="24">
        <f>SUM(percentile95!BS37,percentile5!BS37)</f>
        <v>0</v>
      </c>
      <c r="BT37" s="24">
        <f>SUM(percentile95!BT37,percentile5!BT37)</f>
        <v>0</v>
      </c>
      <c r="BU37" s="24">
        <f>SUM(percentile95!BU37,percentile5!BU37)</f>
        <v>0</v>
      </c>
      <c r="BV37" s="24">
        <f>SUM(percentile95!BV37,percentile5!BV37)</f>
        <v>0</v>
      </c>
      <c r="BW37" s="24">
        <f>SUM(percentile95!BW37,percentile5!BW37)</f>
        <v>0</v>
      </c>
      <c r="BX37" s="24">
        <f>SUM(percentile95!BX37,percentile5!BX37)</f>
        <v>0</v>
      </c>
      <c r="BY37" s="24">
        <f>SUM(percentile95!BY37,percentile5!BY37)</f>
        <v>0</v>
      </c>
      <c r="BZ37" s="24">
        <f>SUM(percentile95!BZ37,percentile5!BZ37)</f>
        <v>0</v>
      </c>
      <c r="CA37" s="24">
        <f>SUM(percentile95!CA37,percentile5!CA37)</f>
        <v>0</v>
      </c>
      <c r="CB37" s="24">
        <f>SUM(percentile95!CB37,percentile5!CB37)</f>
        <v>0</v>
      </c>
      <c r="CC37" s="24">
        <f>SUM(percentile95!CC37,percentile5!CC37)</f>
        <v>0</v>
      </c>
      <c r="CD37" s="24">
        <f>SUM(percentile95!CD37,percentile5!CD37)</f>
        <v>0</v>
      </c>
      <c r="CE37" s="24">
        <f>SUM(percentile95!CE37,percentile5!CE37)</f>
        <v>0</v>
      </c>
    </row>
    <row r="38" spans="1:83" ht="12.75" customHeight="1" x14ac:dyDescent="0.3">
      <c r="A38" s="9" t="s">
        <v>1</v>
      </c>
      <c r="B38" s="9" t="s">
        <v>169</v>
      </c>
      <c r="C38" s="24">
        <f>SUM(percentile95!C38,percentile5!C38)</f>
        <v>0</v>
      </c>
      <c r="D38" s="24">
        <f>SUM(percentile95!D38,percentile5!D38)</f>
        <v>0</v>
      </c>
      <c r="E38" s="24">
        <f>SUM(percentile95!E38,percentile5!E38)</f>
        <v>0</v>
      </c>
      <c r="F38" s="24">
        <f>SUM(percentile95!F38,percentile5!F38)</f>
        <v>0</v>
      </c>
      <c r="G38" s="24">
        <f>SUM(percentile95!G38,percentile5!G38)</f>
        <v>0</v>
      </c>
      <c r="H38" s="24">
        <f>SUM(percentile95!H38,percentile5!H38)</f>
        <v>0</v>
      </c>
      <c r="I38" s="24">
        <f>SUM(percentile95!I38,percentile5!I38)</f>
        <v>0</v>
      </c>
      <c r="J38" s="24">
        <f>SUM(percentile95!J38,percentile5!J38)</f>
        <v>0</v>
      </c>
      <c r="K38" s="24">
        <f>SUM(percentile95!K38,percentile5!K38)</f>
        <v>0</v>
      </c>
      <c r="L38" s="24">
        <f>SUM(percentile95!L38,percentile5!L38)</f>
        <v>0</v>
      </c>
      <c r="M38" s="24">
        <f>SUM(percentile95!M38,percentile5!M38)</f>
        <v>0</v>
      </c>
      <c r="N38" s="24">
        <f>SUM(percentile95!N38,percentile5!N38)</f>
        <v>0</v>
      </c>
      <c r="O38" s="24">
        <f>SUM(percentile95!O38,percentile5!O38)</f>
        <v>0</v>
      </c>
      <c r="P38" s="24">
        <f>SUM(percentile95!P38,percentile5!P38)</f>
        <v>0</v>
      </c>
      <c r="Q38" s="24">
        <f>SUM(percentile95!Q38,percentile5!Q38)</f>
        <v>0</v>
      </c>
      <c r="R38" s="24">
        <f>SUM(percentile95!R38,percentile5!R38)</f>
        <v>0</v>
      </c>
      <c r="S38" s="24">
        <f>SUM(percentile95!S38,percentile5!S38)</f>
        <v>0</v>
      </c>
      <c r="T38" s="24">
        <f>SUM(percentile95!T38,percentile5!T38)</f>
        <v>0</v>
      </c>
      <c r="U38" s="24">
        <f>SUM(percentile95!U38,percentile5!U38)</f>
        <v>0</v>
      </c>
      <c r="V38" s="24">
        <f>SUM(percentile95!V38,percentile5!V38)</f>
        <v>0</v>
      </c>
      <c r="W38" s="24">
        <f>SUM(percentile95!W38,percentile5!W38)</f>
        <v>0</v>
      </c>
      <c r="X38" s="24">
        <f>SUM(percentile95!X38,percentile5!X38)</f>
        <v>0</v>
      </c>
      <c r="Y38" s="24">
        <f>SUM(percentile95!Y38,percentile5!Y38)</f>
        <v>0</v>
      </c>
      <c r="Z38" s="24">
        <f>SUM(percentile95!Z38,percentile5!Z38)</f>
        <v>0</v>
      </c>
      <c r="AA38" s="24">
        <f>SUM(percentile95!AA38,percentile5!AA38)</f>
        <v>0</v>
      </c>
      <c r="AB38" s="24">
        <f>SUM(percentile95!AB38,percentile5!AB38)</f>
        <v>0</v>
      </c>
      <c r="AC38" s="24">
        <f>SUM(percentile95!AC38,percentile5!AC38)</f>
        <v>0</v>
      </c>
      <c r="AD38" s="24">
        <f>SUM(percentile95!AD38,percentile5!AD38)</f>
        <v>0</v>
      </c>
      <c r="AE38" s="24">
        <f>SUM(percentile95!AE38,percentile5!AE38)</f>
        <v>0</v>
      </c>
      <c r="AF38" s="24">
        <f>SUM(percentile95!AF38,percentile5!AF38)</f>
        <v>0</v>
      </c>
      <c r="AG38" s="24">
        <f>SUM(percentile95!AG38,percentile5!AG38)</f>
        <v>0</v>
      </c>
      <c r="AH38" s="24">
        <f>SUM(percentile95!AH38,percentile5!AH38)</f>
        <v>0</v>
      </c>
      <c r="AI38" s="24">
        <f>SUM(percentile95!AI38,percentile5!AI38)</f>
        <v>0</v>
      </c>
      <c r="AJ38" s="24">
        <f>SUM(percentile95!AJ38,percentile5!AJ38)</f>
        <v>0</v>
      </c>
      <c r="AK38" s="24">
        <f>SUM(percentile95!AK38,percentile5!AK38)</f>
        <v>0</v>
      </c>
      <c r="AL38" s="24">
        <f>SUM(percentile95!AL38,percentile5!AL38)</f>
        <v>0</v>
      </c>
      <c r="AM38" s="24">
        <f>SUM(percentile95!AM38,percentile5!AM38)</f>
        <v>0</v>
      </c>
      <c r="AN38" s="24">
        <f>SUM(percentile95!AN38,percentile5!AN38)</f>
        <v>0</v>
      </c>
      <c r="AO38" s="24">
        <f>SUM(percentile95!AO38,percentile5!AO38)</f>
        <v>0</v>
      </c>
      <c r="AP38" s="24">
        <f>SUM(percentile95!AP38,percentile5!AP38)</f>
        <v>0</v>
      </c>
      <c r="AQ38" s="24">
        <f>SUM(percentile95!AQ38,percentile5!AQ38)</f>
        <v>0</v>
      </c>
      <c r="AR38" s="24">
        <f>SUM(percentile95!AR38,percentile5!AR38)</f>
        <v>0</v>
      </c>
      <c r="AS38" s="24">
        <f>SUM(percentile95!AS38,percentile5!AS38)</f>
        <v>0</v>
      </c>
      <c r="AT38" s="24">
        <f>SUM(percentile95!AT38,percentile5!AT38)</f>
        <v>0</v>
      </c>
      <c r="AU38" s="24">
        <f>SUM(percentile95!AU38,percentile5!AU38)</f>
        <v>0</v>
      </c>
      <c r="AV38" s="24">
        <f>SUM(percentile95!AV38,percentile5!AV38)</f>
        <v>0</v>
      </c>
      <c r="AW38" s="24">
        <f>SUM(percentile95!AW38,percentile5!AW38)</f>
        <v>0</v>
      </c>
      <c r="AX38" s="24">
        <f>SUM(percentile95!AX38,percentile5!AX38)</f>
        <v>0</v>
      </c>
      <c r="AY38" s="24">
        <f>SUM(percentile95!AY38,percentile5!AY38)</f>
        <v>0</v>
      </c>
      <c r="AZ38" s="24">
        <f>SUM(percentile95!AZ38,percentile5!AZ38)</f>
        <v>0</v>
      </c>
      <c r="BA38" s="24">
        <f>SUM(percentile95!BA38,percentile5!BA38)</f>
        <v>0</v>
      </c>
      <c r="BB38" s="24">
        <f>SUM(percentile95!BB38,percentile5!BB38)</f>
        <v>0</v>
      </c>
      <c r="BC38" s="24">
        <f>SUM(percentile95!BC38,percentile5!BC38)</f>
        <v>0</v>
      </c>
      <c r="BD38" s="24">
        <f>SUM(percentile95!BD38,percentile5!BD38)</f>
        <v>0</v>
      </c>
      <c r="BE38" s="24">
        <f>SUM(percentile95!BE38,percentile5!BE38)</f>
        <v>0</v>
      </c>
      <c r="BF38" s="24">
        <f>SUM(percentile95!BF38,percentile5!BF38)</f>
        <v>0</v>
      </c>
      <c r="BG38" s="24">
        <f>SUM(percentile95!BG38,percentile5!BG38)</f>
        <v>0</v>
      </c>
      <c r="BH38" s="24">
        <f>SUM(percentile95!BH38,percentile5!BH38)</f>
        <v>0</v>
      </c>
      <c r="BI38" s="24">
        <f>SUM(percentile95!BI38,percentile5!BI38)</f>
        <v>0</v>
      </c>
      <c r="BJ38" s="24">
        <f>SUM(percentile95!BJ38,percentile5!BJ38)</f>
        <v>0</v>
      </c>
      <c r="BK38" s="24">
        <f>SUM(percentile95!BK38,percentile5!BK38)</f>
        <v>0</v>
      </c>
      <c r="BL38" s="24">
        <f>SUM(percentile95!BL38,percentile5!BL38)</f>
        <v>0</v>
      </c>
      <c r="BM38" s="24">
        <f>SUM(percentile95!BM38,percentile5!BM38)</f>
        <v>0</v>
      </c>
      <c r="BN38" s="24">
        <f>SUM(percentile95!BN38,percentile5!BN38)</f>
        <v>0</v>
      </c>
      <c r="BO38" s="24">
        <f>SUM(percentile95!BO38,percentile5!BO38)</f>
        <v>0</v>
      </c>
      <c r="BP38" s="24">
        <f>SUM(percentile95!BP38,percentile5!BP38)</f>
        <v>0</v>
      </c>
      <c r="BQ38" s="24">
        <f>SUM(percentile95!BQ38,percentile5!BQ38)</f>
        <v>0</v>
      </c>
      <c r="BR38" s="24">
        <f>SUM(percentile95!BR38,percentile5!BR38)</f>
        <v>0</v>
      </c>
      <c r="BS38" s="24">
        <f>SUM(percentile95!BS38,percentile5!BS38)</f>
        <v>0.13992311740374627</v>
      </c>
      <c r="BT38" s="24">
        <f>SUM(percentile95!BT38,percentile5!BT38)</f>
        <v>0</v>
      </c>
      <c r="BU38" s="24">
        <f>SUM(percentile95!BU38,percentile5!BU38)</f>
        <v>0</v>
      </c>
      <c r="BV38" s="24">
        <f>SUM(percentile95!BV38,percentile5!BV38)</f>
        <v>0</v>
      </c>
      <c r="BW38" s="24">
        <f>SUM(percentile95!BW38,percentile5!BW38)</f>
        <v>0</v>
      </c>
      <c r="BX38" s="24">
        <f>SUM(percentile95!BX38,percentile5!BX38)</f>
        <v>0</v>
      </c>
      <c r="BY38" s="24">
        <f>SUM(percentile95!BY38,percentile5!BY38)</f>
        <v>0</v>
      </c>
      <c r="BZ38" s="24">
        <f>SUM(percentile95!BZ38,percentile5!BZ38)</f>
        <v>0</v>
      </c>
      <c r="CA38" s="24">
        <f>SUM(percentile95!CA38,percentile5!CA38)</f>
        <v>0</v>
      </c>
      <c r="CB38" s="24">
        <f>SUM(percentile95!CB38,percentile5!CB38)</f>
        <v>0</v>
      </c>
      <c r="CC38" s="24">
        <f>SUM(percentile95!CC38,percentile5!CC38)</f>
        <v>0</v>
      </c>
      <c r="CD38" s="24">
        <f>SUM(percentile95!CD38,percentile5!CD38)</f>
        <v>0</v>
      </c>
      <c r="CE38" s="24">
        <f>SUM(percentile95!CE38,percentile5!CE38)</f>
        <v>0</v>
      </c>
    </row>
    <row r="39" spans="1:83" ht="12.75" customHeight="1" x14ac:dyDescent="0.3">
      <c r="A39" s="9" t="s">
        <v>1</v>
      </c>
      <c r="B39" s="9" t="s">
        <v>171</v>
      </c>
      <c r="C39" s="24">
        <f>SUM(percentile95!C39,percentile5!C39)</f>
        <v>0</v>
      </c>
      <c r="D39" s="24">
        <f>SUM(percentile95!D39,percentile5!D39)</f>
        <v>0</v>
      </c>
      <c r="E39" s="24">
        <f>SUM(percentile95!E39,percentile5!E39)</f>
        <v>0</v>
      </c>
      <c r="F39" s="24">
        <f>SUM(percentile95!F39,percentile5!F39)</f>
        <v>0</v>
      </c>
      <c r="G39" s="24">
        <f>SUM(percentile95!G39,percentile5!G39)</f>
        <v>0</v>
      </c>
      <c r="H39" s="24">
        <f>SUM(percentile95!H39,percentile5!H39)</f>
        <v>0</v>
      </c>
      <c r="I39" s="24">
        <f>SUM(percentile95!I39,percentile5!I39)</f>
        <v>0</v>
      </c>
      <c r="J39" s="24">
        <f>SUM(percentile95!J39,percentile5!J39)</f>
        <v>0</v>
      </c>
      <c r="K39" s="24">
        <f>SUM(percentile95!K39,percentile5!K39)</f>
        <v>0</v>
      </c>
      <c r="L39" s="24">
        <f>SUM(percentile95!L39,percentile5!L39)</f>
        <v>0</v>
      </c>
      <c r="M39" s="24">
        <f>SUM(percentile95!M39,percentile5!M39)</f>
        <v>0</v>
      </c>
      <c r="N39" s="24">
        <f>SUM(percentile95!N39,percentile5!N39)</f>
        <v>0</v>
      </c>
      <c r="O39" s="24">
        <f>SUM(percentile95!O39,percentile5!O39)</f>
        <v>0</v>
      </c>
      <c r="P39" s="24">
        <f>SUM(percentile95!P39,percentile5!P39)</f>
        <v>0</v>
      </c>
      <c r="Q39" s="24">
        <f>SUM(percentile95!Q39,percentile5!Q39)</f>
        <v>0</v>
      </c>
      <c r="R39" s="24">
        <f>SUM(percentile95!R39,percentile5!R39)</f>
        <v>0</v>
      </c>
      <c r="S39" s="24">
        <f>SUM(percentile95!S39,percentile5!S39)</f>
        <v>0</v>
      </c>
      <c r="T39" s="24">
        <f>SUM(percentile95!T39,percentile5!T39)</f>
        <v>0</v>
      </c>
      <c r="U39" s="24">
        <f>SUM(percentile95!U39,percentile5!U39)</f>
        <v>0</v>
      </c>
      <c r="V39" s="24">
        <f>SUM(percentile95!V39,percentile5!V39)</f>
        <v>0</v>
      </c>
      <c r="W39" s="24">
        <f>SUM(percentile95!W39,percentile5!W39)</f>
        <v>0</v>
      </c>
      <c r="X39" s="24">
        <f>SUM(percentile95!X39,percentile5!X39)</f>
        <v>0</v>
      </c>
      <c r="Y39" s="24">
        <f>SUM(percentile95!Y39,percentile5!Y39)</f>
        <v>0</v>
      </c>
      <c r="Z39" s="24">
        <f>SUM(percentile95!Z39,percentile5!Z39)</f>
        <v>0</v>
      </c>
      <c r="AA39" s="24">
        <f>SUM(percentile95!AA39,percentile5!AA39)</f>
        <v>11.263632725241605</v>
      </c>
      <c r="AB39" s="24">
        <f>SUM(percentile95!AB39,percentile5!AB39)</f>
        <v>0</v>
      </c>
      <c r="AC39" s="24">
        <f>SUM(percentile95!AC39,percentile5!AC39)</f>
        <v>376.95435769175651</v>
      </c>
      <c r="AD39" s="24">
        <f>SUM(percentile95!AD39,percentile5!AD39)</f>
        <v>8.6481142869069654</v>
      </c>
      <c r="AE39" s="24">
        <f>SUM(percentile95!AE39,percentile5!AE39)</f>
        <v>8.7166536834086923</v>
      </c>
      <c r="AF39" s="24">
        <f>SUM(percentile95!AF39,percentile5!AF39)</f>
        <v>0</v>
      </c>
      <c r="AG39" s="24">
        <f>SUM(percentile95!AG39,percentile5!AG39)</f>
        <v>0</v>
      </c>
      <c r="AH39" s="24">
        <f>SUM(percentile95!AH39,percentile5!AH39)</f>
        <v>0</v>
      </c>
      <c r="AI39" s="24">
        <f>SUM(percentile95!AI39,percentile5!AI39)</f>
        <v>0</v>
      </c>
      <c r="AJ39" s="24">
        <f>SUM(percentile95!AJ39,percentile5!AJ39)</f>
        <v>5.013240257041474</v>
      </c>
      <c r="AK39" s="24">
        <f>SUM(percentile95!AK39,percentile5!AK39)</f>
        <v>0</v>
      </c>
      <c r="AL39" s="24">
        <f>SUM(percentile95!AL39,percentile5!AL39)</f>
        <v>0</v>
      </c>
      <c r="AM39" s="24">
        <f>SUM(percentile95!AM39,percentile5!AM39)</f>
        <v>5707.9498602916947</v>
      </c>
      <c r="AN39" s="24">
        <f>SUM(percentile95!AN39,percentile5!AN39)</f>
        <v>0</v>
      </c>
      <c r="AO39" s="24">
        <f>SUM(percentile95!AO39,percentile5!AO39)</f>
        <v>0</v>
      </c>
      <c r="AP39" s="24">
        <f>SUM(percentile95!AP39,percentile5!AP39)</f>
        <v>0</v>
      </c>
      <c r="AQ39" s="24">
        <f>SUM(percentile95!AQ39,percentile5!AQ39)</f>
        <v>445.59936984042974</v>
      </c>
      <c r="AR39" s="24">
        <f>SUM(percentile95!AR39,percentile5!AR39)</f>
        <v>0</v>
      </c>
      <c r="AS39" s="24">
        <f>SUM(percentile95!AS39,percentile5!AS39)</f>
        <v>0</v>
      </c>
      <c r="AT39" s="24">
        <f>SUM(percentile95!AT39,percentile5!AT39)</f>
        <v>0</v>
      </c>
      <c r="AU39" s="24">
        <f>SUM(percentile95!AU39,percentile5!AU39)</f>
        <v>0</v>
      </c>
      <c r="AV39" s="24">
        <f>SUM(percentile95!AV39,percentile5!AV39)</f>
        <v>0</v>
      </c>
      <c r="AW39" s="24">
        <f>SUM(percentile95!AW39,percentile5!AW39)</f>
        <v>0</v>
      </c>
      <c r="AX39" s="24">
        <f>SUM(percentile95!AX39,percentile5!AX39)</f>
        <v>0</v>
      </c>
      <c r="AY39" s="24">
        <f>SUM(percentile95!AY39,percentile5!AY39)</f>
        <v>0</v>
      </c>
      <c r="AZ39" s="24">
        <f>SUM(percentile95!AZ39,percentile5!AZ39)</f>
        <v>0</v>
      </c>
      <c r="BA39" s="24">
        <f>SUM(percentile95!BA39,percentile5!BA39)</f>
        <v>0</v>
      </c>
      <c r="BB39" s="24">
        <f>SUM(percentile95!BB39,percentile5!BB39)</f>
        <v>0</v>
      </c>
      <c r="BC39" s="24">
        <f>SUM(percentile95!BC39,percentile5!BC39)</f>
        <v>0</v>
      </c>
      <c r="BD39" s="24">
        <f>SUM(percentile95!BD39,percentile5!BD39)</f>
        <v>0</v>
      </c>
      <c r="BE39" s="24">
        <f>SUM(percentile95!BE39,percentile5!BE39)</f>
        <v>0</v>
      </c>
      <c r="BF39" s="24">
        <f>SUM(percentile95!BF39,percentile5!BF39)</f>
        <v>0</v>
      </c>
      <c r="BG39" s="24">
        <f>SUM(percentile95!BG39,percentile5!BG39)</f>
        <v>0</v>
      </c>
      <c r="BH39" s="24">
        <f>SUM(percentile95!BH39,percentile5!BH39)</f>
        <v>0</v>
      </c>
      <c r="BI39" s="24">
        <f>SUM(percentile95!BI39,percentile5!BI39)</f>
        <v>0</v>
      </c>
      <c r="BJ39" s="24">
        <f>SUM(percentile95!BJ39,percentile5!BJ39)</f>
        <v>0</v>
      </c>
      <c r="BK39" s="24">
        <f>SUM(percentile95!BK39,percentile5!BK39)</f>
        <v>0</v>
      </c>
      <c r="BL39" s="24">
        <f>SUM(percentile95!BL39,percentile5!BL39)</f>
        <v>0</v>
      </c>
      <c r="BM39" s="24">
        <f>SUM(percentile95!BM39,percentile5!BM39)</f>
        <v>0</v>
      </c>
      <c r="BN39" s="24">
        <f>SUM(percentile95!BN39,percentile5!BN39)</f>
        <v>0</v>
      </c>
      <c r="BO39" s="24">
        <f>SUM(percentile95!BO39,percentile5!BO39)</f>
        <v>0</v>
      </c>
      <c r="BP39" s="24">
        <f>SUM(percentile95!BP39,percentile5!BP39)</f>
        <v>0</v>
      </c>
      <c r="BQ39" s="24">
        <f>SUM(percentile95!BQ39,percentile5!BQ39)</f>
        <v>0</v>
      </c>
      <c r="BR39" s="24">
        <f>SUM(percentile95!BR39,percentile5!BR39)</f>
        <v>0</v>
      </c>
      <c r="BS39" s="24">
        <f>SUM(percentile95!BS39,percentile5!BS39)</f>
        <v>0</v>
      </c>
      <c r="BT39" s="24">
        <f>SUM(percentile95!BT39,percentile5!BT39)</f>
        <v>11.452402350483085</v>
      </c>
      <c r="BU39" s="24">
        <f>SUM(percentile95!BU39,percentile5!BU39)</f>
        <v>376.95435769175651</v>
      </c>
      <c r="BV39" s="24">
        <f>SUM(percentile95!BV39,percentile5!BV39)</f>
        <v>17.364767970315658</v>
      </c>
      <c r="BW39" s="24">
        <f>SUM(percentile95!BW39,percentile5!BW39)</f>
        <v>0</v>
      </c>
      <c r="BX39" s="24">
        <f>SUM(percentile95!BX39,percentile5!BX39)</f>
        <v>0</v>
      </c>
      <c r="BY39" s="24">
        <f>SUM(percentile95!BY39,percentile5!BY39)</f>
        <v>0</v>
      </c>
      <c r="BZ39" s="24">
        <f>SUM(percentile95!BZ39,percentile5!BZ39)</f>
        <v>0</v>
      </c>
      <c r="CA39" s="24">
        <f>SUM(percentile95!CA39,percentile5!CA39)</f>
        <v>0</v>
      </c>
      <c r="CB39" s="24">
        <f>SUM(percentile95!CB39,percentile5!CB39)</f>
        <v>0</v>
      </c>
      <c r="CC39" s="24">
        <f>SUM(percentile95!CC39,percentile5!CC39)</f>
        <v>0</v>
      </c>
      <c r="CD39" s="24">
        <f>SUM(percentile95!CD39,percentile5!CD39)</f>
        <v>0</v>
      </c>
      <c r="CE39" s="24">
        <f>SUM(percentile95!CE39,percentile5!CE39)</f>
        <v>0</v>
      </c>
    </row>
    <row r="40" spans="1:83" ht="12.75" customHeight="1" x14ac:dyDescent="0.3">
      <c r="A40" s="9" t="s">
        <v>1</v>
      </c>
      <c r="B40" s="9" t="s">
        <v>173</v>
      </c>
      <c r="C40" s="24">
        <f>SUM(percentile95!C40,percentile5!C40)</f>
        <v>0</v>
      </c>
      <c r="D40" s="24">
        <f>SUM(percentile95!D40,percentile5!D40)</f>
        <v>0</v>
      </c>
      <c r="E40" s="24">
        <f>SUM(percentile95!E40,percentile5!E40)</f>
        <v>0</v>
      </c>
      <c r="F40" s="24">
        <f>SUM(percentile95!F40,percentile5!F40)</f>
        <v>0</v>
      </c>
      <c r="G40" s="24">
        <f>SUM(percentile95!G40,percentile5!G40)</f>
        <v>0</v>
      </c>
      <c r="H40" s="24">
        <f>SUM(percentile95!H40,percentile5!H40)</f>
        <v>908.10891601840228</v>
      </c>
      <c r="I40" s="24">
        <f>SUM(percentile95!I40,percentile5!I40)</f>
        <v>0</v>
      </c>
      <c r="J40" s="24">
        <f>SUM(percentile95!J40,percentile5!J40)</f>
        <v>0</v>
      </c>
      <c r="K40" s="24">
        <f>SUM(percentile95!K40,percentile5!K40)</f>
        <v>0</v>
      </c>
      <c r="L40" s="24">
        <f>SUM(percentile95!L40,percentile5!L40)</f>
        <v>1272.6481186192316</v>
      </c>
      <c r="M40" s="24">
        <f>SUM(percentile95!M40,percentile5!M40)</f>
        <v>0</v>
      </c>
      <c r="N40" s="24">
        <f>SUM(percentile95!N40,percentile5!N40)</f>
        <v>0</v>
      </c>
      <c r="O40" s="24">
        <f>SUM(percentile95!O40,percentile5!O40)</f>
        <v>0</v>
      </c>
      <c r="P40" s="24">
        <f>SUM(percentile95!P40,percentile5!P40)</f>
        <v>0</v>
      </c>
      <c r="Q40" s="24">
        <f>SUM(percentile95!Q40,percentile5!Q40)</f>
        <v>0</v>
      </c>
      <c r="R40" s="24">
        <f>SUM(percentile95!R40,percentile5!R40)</f>
        <v>0</v>
      </c>
      <c r="S40" s="24">
        <f>SUM(percentile95!S40,percentile5!S40)</f>
        <v>0</v>
      </c>
      <c r="T40" s="24">
        <f>SUM(percentile95!T40,percentile5!T40)</f>
        <v>0</v>
      </c>
      <c r="U40" s="24">
        <f>SUM(percentile95!U40,percentile5!U40)</f>
        <v>0</v>
      </c>
      <c r="V40" s="24">
        <f>SUM(percentile95!V40,percentile5!V40)</f>
        <v>0</v>
      </c>
      <c r="W40" s="24">
        <f>SUM(percentile95!W40,percentile5!W40)</f>
        <v>0</v>
      </c>
      <c r="X40" s="24">
        <f>SUM(percentile95!X40,percentile5!X40)</f>
        <v>0</v>
      </c>
      <c r="Y40" s="24">
        <f>SUM(percentile95!Y40,percentile5!Y40)</f>
        <v>0</v>
      </c>
      <c r="Z40" s="24">
        <f>SUM(percentile95!Z40,percentile5!Z40)</f>
        <v>0</v>
      </c>
      <c r="AA40" s="24">
        <f>SUM(percentile95!AA40,percentile5!AA40)</f>
        <v>0</v>
      </c>
      <c r="AB40" s="24">
        <f>SUM(percentile95!AB40,percentile5!AB40)</f>
        <v>0</v>
      </c>
      <c r="AC40" s="24">
        <f>SUM(percentile95!AC40,percentile5!AC40)</f>
        <v>0</v>
      </c>
      <c r="AD40" s="24">
        <f>SUM(percentile95!AD40,percentile5!AD40)</f>
        <v>0</v>
      </c>
      <c r="AE40" s="24">
        <f>SUM(percentile95!AE40,percentile5!AE40)</f>
        <v>0</v>
      </c>
      <c r="AF40" s="24">
        <f>SUM(percentile95!AF40,percentile5!AF40)</f>
        <v>0</v>
      </c>
      <c r="AG40" s="24">
        <f>SUM(percentile95!AG40,percentile5!AG40)</f>
        <v>0</v>
      </c>
      <c r="AH40" s="24">
        <f>SUM(percentile95!AH40,percentile5!AH40)</f>
        <v>0</v>
      </c>
      <c r="AI40" s="24">
        <f>SUM(percentile95!AI40,percentile5!AI40)</f>
        <v>0</v>
      </c>
      <c r="AJ40" s="24">
        <f>SUM(percentile95!AJ40,percentile5!AJ40)</f>
        <v>0</v>
      </c>
      <c r="AK40" s="24">
        <f>SUM(percentile95!AK40,percentile5!AK40)</f>
        <v>0</v>
      </c>
      <c r="AL40" s="24">
        <f>SUM(percentile95!AL40,percentile5!AL40)</f>
        <v>0</v>
      </c>
      <c r="AM40" s="24">
        <f>SUM(percentile95!AM40,percentile5!AM40)</f>
        <v>6072.3693435328096</v>
      </c>
      <c r="AN40" s="24">
        <f>SUM(percentile95!AN40,percentile5!AN40)</f>
        <v>5667.8058634283225</v>
      </c>
      <c r="AO40" s="24">
        <f>SUM(percentile95!AO40,percentile5!AO40)</f>
        <v>0</v>
      </c>
      <c r="AP40" s="24">
        <f>SUM(percentile95!AP40,percentile5!AP40)</f>
        <v>0</v>
      </c>
      <c r="AQ40" s="24">
        <f>SUM(percentile95!AQ40,percentile5!AQ40)</f>
        <v>0</v>
      </c>
      <c r="AR40" s="24">
        <f>SUM(percentile95!AR40,percentile5!AR40)</f>
        <v>0</v>
      </c>
      <c r="AS40" s="24">
        <f>SUM(percentile95!AS40,percentile5!AS40)</f>
        <v>0</v>
      </c>
      <c r="AT40" s="24">
        <f>SUM(percentile95!AT40,percentile5!AT40)</f>
        <v>1.5791894031239897</v>
      </c>
      <c r="AU40" s="24">
        <f>SUM(percentile95!AU40,percentile5!AU40)</f>
        <v>0</v>
      </c>
      <c r="AV40" s="24">
        <f>SUM(percentile95!AV40,percentile5!AV40)</f>
        <v>0</v>
      </c>
      <c r="AW40" s="24">
        <f>SUM(percentile95!AW40,percentile5!AW40)</f>
        <v>2587.9354232549854</v>
      </c>
      <c r="AX40" s="24">
        <f>SUM(percentile95!AX40,percentile5!AX40)</f>
        <v>3072.9823193919387</v>
      </c>
      <c r="AY40" s="24">
        <f>SUM(percentile95!AY40,percentile5!AY40)</f>
        <v>0</v>
      </c>
      <c r="AZ40" s="24">
        <f>SUM(percentile95!AZ40,percentile5!AZ40)</f>
        <v>0</v>
      </c>
      <c r="BA40" s="24">
        <f>SUM(percentile95!BA40,percentile5!BA40)</f>
        <v>0</v>
      </c>
      <c r="BB40" s="24">
        <f>SUM(percentile95!BB40,percentile5!BB40)</f>
        <v>0</v>
      </c>
      <c r="BC40" s="24">
        <f>SUM(percentile95!BC40,percentile5!BC40)</f>
        <v>0</v>
      </c>
      <c r="BD40" s="24">
        <f>SUM(percentile95!BD40,percentile5!BD40)</f>
        <v>0</v>
      </c>
      <c r="BE40" s="24">
        <f>SUM(percentile95!BE40,percentile5!BE40)</f>
        <v>1369.6779418606955</v>
      </c>
      <c r="BF40" s="24">
        <f>SUM(percentile95!BF40,percentile5!BF40)</f>
        <v>0</v>
      </c>
      <c r="BG40" s="24">
        <f>SUM(percentile95!BG40,percentile5!BG40)</f>
        <v>0</v>
      </c>
      <c r="BH40" s="24">
        <f>SUM(percentile95!BH40,percentile5!BH40)</f>
        <v>0</v>
      </c>
      <c r="BI40" s="24">
        <f>SUM(percentile95!BI40,percentile5!BI40)</f>
        <v>0</v>
      </c>
      <c r="BJ40" s="24">
        <f>SUM(percentile95!BJ40,percentile5!BJ40)</f>
        <v>0</v>
      </c>
      <c r="BK40" s="24">
        <f>SUM(percentile95!BK40,percentile5!BK40)</f>
        <v>0</v>
      </c>
      <c r="BL40" s="24">
        <f>SUM(percentile95!BL40,percentile5!BL40)</f>
        <v>0</v>
      </c>
      <c r="BM40" s="24">
        <f>SUM(percentile95!BM40,percentile5!BM40)</f>
        <v>0</v>
      </c>
      <c r="BN40" s="24">
        <f>SUM(percentile95!BN40,percentile5!BN40)</f>
        <v>0</v>
      </c>
      <c r="BO40" s="24">
        <f>SUM(percentile95!BO40,percentile5!BO40)</f>
        <v>0</v>
      </c>
      <c r="BP40" s="24">
        <f>SUM(percentile95!BP40,percentile5!BP40)</f>
        <v>0</v>
      </c>
      <c r="BQ40" s="24">
        <f>SUM(percentile95!BQ40,percentile5!BQ40)</f>
        <v>0</v>
      </c>
      <c r="BR40" s="24">
        <f>SUM(percentile95!BR40,percentile5!BR40)</f>
        <v>0</v>
      </c>
      <c r="BS40" s="24">
        <f>SUM(percentile95!BS40,percentile5!BS40)</f>
        <v>0</v>
      </c>
      <c r="BT40" s="24">
        <f>SUM(percentile95!BT40,percentile5!BT40)</f>
        <v>0</v>
      </c>
      <c r="BU40" s="24">
        <f>SUM(percentile95!BU40,percentile5!BU40)</f>
        <v>0</v>
      </c>
      <c r="BV40" s="24">
        <f>SUM(percentile95!BV40,percentile5!BV40)</f>
        <v>0</v>
      </c>
      <c r="BW40" s="24">
        <f>SUM(percentile95!BW40,percentile5!BW40)</f>
        <v>0</v>
      </c>
      <c r="BX40" s="24">
        <f>SUM(percentile95!BX40,percentile5!BX40)</f>
        <v>0</v>
      </c>
      <c r="BY40" s="24">
        <f>SUM(percentile95!BY40,percentile5!BY40)</f>
        <v>0</v>
      </c>
      <c r="BZ40" s="24">
        <f>SUM(percentile95!BZ40,percentile5!BZ40)</f>
        <v>0</v>
      </c>
      <c r="CA40" s="24">
        <f>SUM(percentile95!CA40,percentile5!CA40)</f>
        <v>0</v>
      </c>
      <c r="CB40" s="24">
        <f>SUM(percentile95!CB40,percentile5!CB40)</f>
        <v>0</v>
      </c>
      <c r="CC40" s="24">
        <f>SUM(percentile95!CC40,percentile5!CC40)</f>
        <v>0</v>
      </c>
      <c r="CD40" s="24">
        <f>SUM(percentile95!CD40,percentile5!CD40)</f>
        <v>0</v>
      </c>
      <c r="CE40" s="24">
        <f>SUM(percentile95!CE40,percentile5!CE40)</f>
        <v>0</v>
      </c>
    </row>
    <row r="41" spans="1:83" ht="12.75" customHeight="1" x14ac:dyDescent="0.3">
      <c r="A41" s="9" t="s">
        <v>1</v>
      </c>
      <c r="B41" s="9" t="s">
        <v>175</v>
      </c>
      <c r="C41" s="24">
        <f>SUM(percentile95!C41,percentile5!C41)</f>
        <v>0</v>
      </c>
      <c r="D41" s="24">
        <f>SUM(percentile95!D41,percentile5!D41)</f>
        <v>0</v>
      </c>
      <c r="E41" s="24">
        <f>SUM(percentile95!E41,percentile5!E41)</f>
        <v>0</v>
      </c>
      <c r="F41" s="24">
        <f>SUM(percentile95!F41,percentile5!F41)</f>
        <v>0.35574474515657201</v>
      </c>
      <c r="G41" s="24">
        <f>SUM(percentile95!G41,percentile5!G41)</f>
        <v>0</v>
      </c>
      <c r="H41" s="24">
        <f>SUM(percentile95!H41,percentile5!H41)</f>
        <v>0</v>
      </c>
      <c r="I41" s="24">
        <f>SUM(percentile95!I41,percentile5!I41)</f>
        <v>0</v>
      </c>
      <c r="J41" s="24">
        <f>SUM(percentile95!J41,percentile5!J41)</f>
        <v>0</v>
      </c>
      <c r="K41" s="24">
        <f>SUM(percentile95!K41,percentile5!K41)</f>
        <v>0</v>
      </c>
      <c r="L41" s="24">
        <f>SUM(percentile95!L41,percentile5!L41)</f>
        <v>0</v>
      </c>
      <c r="M41" s="24">
        <f>SUM(percentile95!M41,percentile5!M41)</f>
        <v>0</v>
      </c>
      <c r="N41" s="24">
        <f>SUM(percentile95!N41,percentile5!N41)</f>
        <v>0</v>
      </c>
      <c r="O41" s="24">
        <f>SUM(percentile95!O41,percentile5!O41)</f>
        <v>0</v>
      </c>
      <c r="P41" s="24">
        <f>SUM(percentile95!P41,percentile5!P41)</f>
        <v>0</v>
      </c>
      <c r="Q41" s="24">
        <f>SUM(percentile95!Q41,percentile5!Q41)</f>
        <v>0</v>
      </c>
      <c r="R41" s="24">
        <f>SUM(percentile95!R41,percentile5!R41)</f>
        <v>0</v>
      </c>
      <c r="S41" s="24">
        <f>SUM(percentile95!S41,percentile5!S41)</f>
        <v>0</v>
      </c>
      <c r="T41" s="24">
        <f>SUM(percentile95!T41,percentile5!T41)</f>
        <v>0</v>
      </c>
      <c r="U41" s="24">
        <f>SUM(percentile95!U41,percentile5!U41)</f>
        <v>0</v>
      </c>
      <c r="V41" s="24">
        <f>SUM(percentile95!V41,percentile5!V41)</f>
        <v>0</v>
      </c>
      <c r="W41" s="24">
        <f>SUM(percentile95!W41,percentile5!W41)</f>
        <v>0</v>
      </c>
      <c r="X41" s="24">
        <f>SUM(percentile95!X41,percentile5!X41)</f>
        <v>0</v>
      </c>
      <c r="Y41" s="24">
        <f>SUM(percentile95!Y41,percentile5!Y41)</f>
        <v>0</v>
      </c>
      <c r="Z41" s="24">
        <f>SUM(percentile95!Z41,percentile5!Z41)</f>
        <v>0</v>
      </c>
      <c r="AA41" s="24">
        <f>SUM(percentile95!AA41,percentile5!AA41)</f>
        <v>0</v>
      </c>
      <c r="AB41" s="24">
        <f>SUM(percentile95!AB41,percentile5!AB41)</f>
        <v>0</v>
      </c>
      <c r="AC41" s="24">
        <f>SUM(percentile95!AC41,percentile5!AC41)</f>
        <v>0</v>
      </c>
      <c r="AD41" s="24">
        <f>SUM(percentile95!AD41,percentile5!AD41)</f>
        <v>0</v>
      </c>
      <c r="AE41" s="24">
        <f>SUM(percentile95!AE41,percentile5!AE41)</f>
        <v>0</v>
      </c>
      <c r="AF41" s="24">
        <f>SUM(percentile95!AF41,percentile5!AF41)</f>
        <v>0</v>
      </c>
      <c r="AG41" s="24">
        <f>SUM(percentile95!AG41,percentile5!AG41)</f>
        <v>0</v>
      </c>
      <c r="AH41" s="24">
        <f>SUM(percentile95!AH41,percentile5!AH41)</f>
        <v>0</v>
      </c>
      <c r="AI41" s="24">
        <f>SUM(percentile95!AI41,percentile5!AI41)</f>
        <v>0</v>
      </c>
      <c r="AJ41" s="24">
        <f>SUM(percentile95!AJ41,percentile5!AJ41)</f>
        <v>0</v>
      </c>
      <c r="AK41" s="24">
        <f>SUM(percentile95!AK41,percentile5!AK41)</f>
        <v>0</v>
      </c>
      <c r="AL41" s="24">
        <f>SUM(percentile95!AL41,percentile5!AL41)</f>
        <v>0</v>
      </c>
      <c r="AM41" s="24">
        <f>SUM(percentile95!AM41,percentile5!AM41)</f>
        <v>0</v>
      </c>
      <c r="AN41" s="24">
        <f>SUM(percentile95!AN41,percentile5!AN41)</f>
        <v>0</v>
      </c>
      <c r="AO41" s="24">
        <f>SUM(percentile95!AO41,percentile5!AO41)</f>
        <v>0</v>
      </c>
      <c r="AP41" s="24">
        <f>SUM(percentile95!AP41,percentile5!AP41)</f>
        <v>0</v>
      </c>
      <c r="AQ41" s="24">
        <f>SUM(percentile95!AQ41,percentile5!AQ41)</f>
        <v>0</v>
      </c>
      <c r="AR41" s="24">
        <f>SUM(percentile95!AR41,percentile5!AR41)</f>
        <v>0</v>
      </c>
      <c r="AS41" s="24">
        <f>SUM(percentile95!AS41,percentile5!AS41)</f>
        <v>0</v>
      </c>
      <c r="AT41" s="24">
        <f>SUM(percentile95!AT41,percentile5!AT41)</f>
        <v>0</v>
      </c>
      <c r="AU41" s="24">
        <f>SUM(percentile95!AU41,percentile5!AU41)</f>
        <v>0</v>
      </c>
      <c r="AV41" s="24">
        <f>SUM(percentile95!AV41,percentile5!AV41)</f>
        <v>0</v>
      </c>
      <c r="AW41" s="24">
        <f>SUM(percentile95!AW41,percentile5!AW41)</f>
        <v>0</v>
      </c>
      <c r="AX41" s="24">
        <f>SUM(percentile95!AX41,percentile5!AX41)</f>
        <v>0</v>
      </c>
      <c r="AY41" s="24">
        <f>SUM(percentile95!AY41,percentile5!AY41)</f>
        <v>0</v>
      </c>
      <c r="AZ41" s="24">
        <f>SUM(percentile95!AZ41,percentile5!AZ41)</f>
        <v>0</v>
      </c>
      <c r="BA41" s="24">
        <f>SUM(percentile95!BA41,percentile5!BA41)</f>
        <v>0</v>
      </c>
      <c r="BB41" s="24">
        <f>SUM(percentile95!BB41,percentile5!BB41)</f>
        <v>0</v>
      </c>
      <c r="BC41" s="24">
        <f>SUM(percentile95!BC41,percentile5!BC41)</f>
        <v>0</v>
      </c>
      <c r="BD41" s="24">
        <f>SUM(percentile95!BD41,percentile5!BD41)</f>
        <v>0</v>
      </c>
      <c r="BE41" s="24">
        <f>SUM(percentile95!BE41,percentile5!BE41)</f>
        <v>0</v>
      </c>
      <c r="BF41" s="24">
        <f>SUM(percentile95!BF41,percentile5!BF41)</f>
        <v>0</v>
      </c>
      <c r="BG41" s="24">
        <f>SUM(percentile95!BG41,percentile5!BG41)</f>
        <v>0</v>
      </c>
      <c r="BH41" s="24">
        <f>SUM(percentile95!BH41,percentile5!BH41)</f>
        <v>0</v>
      </c>
      <c r="BI41" s="24">
        <f>SUM(percentile95!BI41,percentile5!BI41)</f>
        <v>0</v>
      </c>
      <c r="BJ41" s="24">
        <f>SUM(percentile95!BJ41,percentile5!BJ41)</f>
        <v>0</v>
      </c>
      <c r="BK41" s="24">
        <f>SUM(percentile95!BK41,percentile5!BK41)</f>
        <v>0</v>
      </c>
      <c r="BL41" s="24">
        <f>SUM(percentile95!BL41,percentile5!BL41)</f>
        <v>0</v>
      </c>
      <c r="BM41" s="24">
        <f>SUM(percentile95!BM41,percentile5!BM41)</f>
        <v>0</v>
      </c>
      <c r="BN41" s="24">
        <f>SUM(percentile95!BN41,percentile5!BN41)</f>
        <v>0</v>
      </c>
      <c r="BO41" s="24">
        <f>SUM(percentile95!BO41,percentile5!BO41)</f>
        <v>0</v>
      </c>
      <c r="BP41" s="24">
        <f>SUM(percentile95!BP41,percentile5!BP41)</f>
        <v>0</v>
      </c>
      <c r="BQ41" s="24">
        <f>SUM(percentile95!BQ41,percentile5!BQ41)</f>
        <v>0</v>
      </c>
      <c r="BR41" s="24">
        <f>SUM(percentile95!BR41,percentile5!BR41)</f>
        <v>0</v>
      </c>
      <c r="BS41" s="24">
        <f>SUM(percentile95!BS41,percentile5!BS41)</f>
        <v>0</v>
      </c>
      <c r="BT41" s="24">
        <f>SUM(percentile95!BT41,percentile5!BT41)</f>
        <v>0</v>
      </c>
      <c r="BU41" s="24">
        <f>SUM(percentile95!BU41,percentile5!BU41)</f>
        <v>0</v>
      </c>
      <c r="BV41" s="24">
        <f>SUM(percentile95!BV41,percentile5!BV41)</f>
        <v>0</v>
      </c>
      <c r="BW41" s="24">
        <f>SUM(percentile95!BW41,percentile5!BW41)</f>
        <v>0</v>
      </c>
      <c r="BX41" s="24">
        <f>SUM(percentile95!BX41,percentile5!BX41)</f>
        <v>0</v>
      </c>
      <c r="BY41" s="24">
        <f>SUM(percentile95!BY41,percentile5!BY41)</f>
        <v>0</v>
      </c>
      <c r="BZ41" s="24">
        <f>SUM(percentile95!BZ41,percentile5!BZ41)</f>
        <v>0</v>
      </c>
      <c r="CA41" s="24">
        <f>SUM(percentile95!CA41,percentile5!CA41)</f>
        <v>0</v>
      </c>
      <c r="CB41" s="24">
        <f>SUM(percentile95!CB41,percentile5!CB41)</f>
        <v>0</v>
      </c>
      <c r="CC41" s="24">
        <f>SUM(percentile95!CC41,percentile5!CC41)</f>
        <v>0</v>
      </c>
      <c r="CD41" s="24">
        <f>SUM(percentile95!CD41,percentile5!CD41)</f>
        <v>0</v>
      </c>
      <c r="CE41" s="24">
        <f>SUM(percentile95!CE41,percentile5!CE41)</f>
        <v>0</v>
      </c>
    </row>
    <row r="42" spans="1:83" ht="12.75" customHeight="1" x14ac:dyDescent="0.3">
      <c r="A42" s="9" t="s">
        <v>1</v>
      </c>
      <c r="B42" s="9" t="s">
        <v>177</v>
      </c>
      <c r="C42" s="24">
        <f>SUM(percentile95!C42,percentile5!C42)</f>
        <v>0</v>
      </c>
      <c r="D42" s="24">
        <f>SUM(percentile95!D42,percentile5!D42)</f>
        <v>0</v>
      </c>
      <c r="E42" s="24">
        <f>SUM(percentile95!E42,percentile5!E42)</f>
        <v>0</v>
      </c>
      <c r="F42" s="24">
        <f>SUM(percentile95!F42,percentile5!F42)</f>
        <v>0</v>
      </c>
      <c r="G42" s="24">
        <f>SUM(percentile95!G42,percentile5!G42)</f>
        <v>0</v>
      </c>
      <c r="H42" s="24">
        <f>SUM(percentile95!H42,percentile5!H42)</f>
        <v>0</v>
      </c>
      <c r="I42" s="24">
        <f>SUM(percentile95!I42,percentile5!I42)</f>
        <v>0</v>
      </c>
      <c r="J42" s="24">
        <f>SUM(percentile95!J42,percentile5!J42)</f>
        <v>0</v>
      </c>
      <c r="K42" s="24">
        <f>SUM(percentile95!K42,percentile5!K42)</f>
        <v>0</v>
      </c>
      <c r="L42" s="24">
        <f>SUM(percentile95!L42,percentile5!L42)</f>
        <v>0</v>
      </c>
      <c r="M42" s="24">
        <f>SUM(percentile95!M42,percentile5!M42)</f>
        <v>0</v>
      </c>
      <c r="N42" s="24">
        <f>SUM(percentile95!N42,percentile5!N42)</f>
        <v>0</v>
      </c>
      <c r="O42" s="24">
        <f>SUM(percentile95!O42,percentile5!O42)</f>
        <v>0</v>
      </c>
      <c r="P42" s="24">
        <f>SUM(percentile95!P42,percentile5!P42)</f>
        <v>0</v>
      </c>
      <c r="Q42" s="24">
        <f>SUM(percentile95!Q42,percentile5!Q42)</f>
        <v>0</v>
      </c>
      <c r="R42" s="24">
        <f>SUM(percentile95!R42,percentile5!R42)</f>
        <v>0</v>
      </c>
      <c r="S42" s="24">
        <f>SUM(percentile95!S42,percentile5!S42)</f>
        <v>0</v>
      </c>
      <c r="T42" s="24">
        <f>SUM(percentile95!T42,percentile5!T42)</f>
        <v>6.1499547829562315</v>
      </c>
      <c r="U42" s="24">
        <f>SUM(percentile95!U42,percentile5!U42)</f>
        <v>0</v>
      </c>
      <c r="V42" s="24">
        <f>SUM(percentile95!V42,percentile5!V42)</f>
        <v>0</v>
      </c>
      <c r="W42" s="24">
        <f>SUM(percentile95!W42,percentile5!W42)</f>
        <v>0</v>
      </c>
      <c r="X42" s="24">
        <f>SUM(percentile95!X42,percentile5!X42)</f>
        <v>0</v>
      </c>
      <c r="Y42" s="24">
        <f>SUM(percentile95!Y42,percentile5!Y42)</f>
        <v>0</v>
      </c>
      <c r="Z42" s="24">
        <f>SUM(percentile95!Z42,percentile5!Z42)</f>
        <v>0</v>
      </c>
      <c r="AA42" s="24">
        <f>SUM(percentile95!AA42,percentile5!AA42)</f>
        <v>0</v>
      </c>
      <c r="AB42" s="24">
        <f>SUM(percentile95!AB42,percentile5!AB42)</f>
        <v>0</v>
      </c>
      <c r="AC42" s="24">
        <f>SUM(percentile95!AC42,percentile5!AC42)</f>
        <v>0</v>
      </c>
      <c r="AD42" s="24">
        <f>SUM(percentile95!AD42,percentile5!AD42)</f>
        <v>0</v>
      </c>
      <c r="AE42" s="24">
        <f>SUM(percentile95!AE42,percentile5!AE42)</f>
        <v>0</v>
      </c>
      <c r="AF42" s="24">
        <f>SUM(percentile95!AF42,percentile5!AF42)</f>
        <v>0</v>
      </c>
      <c r="AG42" s="24">
        <f>SUM(percentile95!AG42,percentile5!AG42)</f>
        <v>3.4326252799710986</v>
      </c>
      <c r="AH42" s="24">
        <f>SUM(percentile95!AH42,percentile5!AH42)</f>
        <v>0</v>
      </c>
      <c r="AI42" s="24">
        <f>SUM(percentile95!AI42,percentile5!AI42)</f>
        <v>0</v>
      </c>
      <c r="AJ42" s="24">
        <f>SUM(percentile95!AJ42,percentile5!AJ42)</f>
        <v>0</v>
      </c>
      <c r="AK42" s="24">
        <f>SUM(percentile95!AK42,percentile5!AK42)</f>
        <v>0</v>
      </c>
      <c r="AL42" s="24">
        <f>SUM(percentile95!AL42,percentile5!AL42)</f>
        <v>0</v>
      </c>
      <c r="AM42" s="24">
        <f>SUM(percentile95!AM42,percentile5!AM42)</f>
        <v>0</v>
      </c>
      <c r="AN42" s="24">
        <f>SUM(percentile95!AN42,percentile5!AN42)</f>
        <v>0</v>
      </c>
      <c r="AO42" s="24">
        <f>SUM(percentile95!AO42,percentile5!AO42)</f>
        <v>0</v>
      </c>
      <c r="AP42" s="24">
        <f>SUM(percentile95!AP42,percentile5!AP42)</f>
        <v>0</v>
      </c>
      <c r="AQ42" s="24">
        <f>SUM(percentile95!AQ42,percentile5!AQ42)</f>
        <v>0</v>
      </c>
      <c r="AR42" s="24">
        <f>SUM(percentile95!AR42,percentile5!AR42)</f>
        <v>0</v>
      </c>
      <c r="AS42" s="24">
        <f>SUM(percentile95!AS42,percentile5!AS42)</f>
        <v>0</v>
      </c>
      <c r="AT42" s="24">
        <f>SUM(percentile95!AT42,percentile5!AT42)</f>
        <v>0</v>
      </c>
      <c r="AU42" s="24">
        <f>SUM(percentile95!AU42,percentile5!AU42)</f>
        <v>0</v>
      </c>
      <c r="AV42" s="24">
        <f>SUM(percentile95!AV42,percentile5!AV42)</f>
        <v>0</v>
      </c>
      <c r="AW42" s="24">
        <f>SUM(percentile95!AW42,percentile5!AW42)</f>
        <v>0</v>
      </c>
      <c r="AX42" s="24">
        <f>SUM(percentile95!AX42,percentile5!AX42)</f>
        <v>0</v>
      </c>
      <c r="AY42" s="24">
        <f>SUM(percentile95!AY42,percentile5!AY42)</f>
        <v>0</v>
      </c>
      <c r="AZ42" s="24">
        <f>SUM(percentile95!AZ42,percentile5!AZ42)</f>
        <v>0</v>
      </c>
      <c r="BA42" s="24">
        <f>SUM(percentile95!BA42,percentile5!BA42)</f>
        <v>0</v>
      </c>
      <c r="BB42" s="24">
        <f>SUM(percentile95!BB42,percentile5!BB42)</f>
        <v>0</v>
      </c>
      <c r="BC42" s="24">
        <f>SUM(percentile95!BC42,percentile5!BC42)</f>
        <v>0</v>
      </c>
      <c r="BD42" s="24">
        <f>SUM(percentile95!BD42,percentile5!BD42)</f>
        <v>0</v>
      </c>
      <c r="BE42" s="24">
        <f>SUM(percentile95!BE42,percentile5!BE42)</f>
        <v>0</v>
      </c>
      <c r="BF42" s="24">
        <f>SUM(percentile95!BF42,percentile5!BF42)</f>
        <v>0</v>
      </c>
      <c r="BG42" s="24">
        <f>SUM(percentile95!BG42,percentile5!BG42)</f>
        <v>0</v>
      </c>
      <c r="BH42" s="24">
        <f>SUM(percentile95!BH42,percentile5!BH42)</f>
        <v>0</v>
      </c>
      <c r="BI42" s="24">
        <f>SUM(percentile95!BI42,percentile5!BI42)</f>
        <v>0</v>
      </c>
      <c r="BJ42" s="24">
        <f>SUM(percentile95!BJ42,percentile5!BJ42)</f>
        <v>0</v>
      </c>
      <c r="BK42" s="24">
        <f>SUM(percentile95!BK42,percentile5!BK42)</f>
        <v>0</v>
      </c>
      <c r="BL42" s="24">
        <f>SUM(percentile95!BL42,percentile5!BL42)</f>
        <v>0</v>
      </c>
      <c r="BM42" s="24">
        <f>SUM(percentile95!BM42,percentile5!BM42)</f>
        <v>0</v>
      </c>
      <c r="BN42" s="24">
        <f>SUM(percentile95!BN42,percentile5!BN42)</f>
        <v>0</v>
      </c>
      <c r="BO42" s="24">
        <f>SUM(percentile95!BO42,percentile5!BO42)</f>
        <v>0</v>
      </c>
      <c r="BP42" s="24">
        <f>SUM(percentile95!BP42,percentile5!BP42)</f>
        <v>0</v>
      </c>
      <c r="BQ42" s="24">
        <f>SUM(percentile95!BQ42,percentile5!BQ42)</f>
        <v>0</v>
      </c>
      <c r="BR42" s="24">
        <f>SUM(percentile95!BR42,percentile5!BR42)</f>
        <v>0</v>
      </c>
      <c r="BS42" s="24">
        <f>SUM(percentile95!BS42,percentile5!BS42)</f>
        <v>0</v>
      </c>
      <c r="BT42" s="24">
        <f>SUM(percentile95!BT42,percentile5!BT42)</f>
        <v>0</v>
      </c>
      <c r="BU42" s="24">
        <f>SUM(percentile95!BU42,percentile5!BU42)</f>
        <v>0</v>
      </c>
      <c r="BV42" s="24">
        <f>SUM(percentile95!BV42,percentile5!BV42)</f>
        <v>0</v>
      </c>
      <c r="BW42" s="24">
        <f>SUM(percentile95!BW42,percentile5!BW42)</f>
        <v>0</v>
      </c>
      <c r="BX42" s="24">
        <f>SUM(percentile95!BX42,percentile5!BX42)</f>
        <v>0</v>
      </c>
      <c r="BY42" s="24">
        <f>SUM(percentile95!BY42,percentile5!BY42)</f>
        <v>0</v>
      </c>
      <c r="BZ42" s="24">
        <f>SUM(percentile95!BZ42,percentile5!BZ42)</f>
        <v>4.1039043267799267</v>
      </c>
      <c r="CA42" s="24">
        <f>SUM(percentile95!CA42,percentile5!CA42)</f>
        <v>0</v>
      </c>
      <c r="CB42" s="24">
        <f>SUM(percentile95!CB42,percentile5!CB42)</f>
        <v>0</v>
      </c>
      <c r="CC42" s="24">
        <f>SUM(percentile95!CC42,percentile5!CC42)</f>
        <v>0</v>
      </c>
      <c r="CD42" s="24">
        <f>SUM(percentile95!CD42,percentile5!CD42)</f>
        <v>0</v>
      </c>
      <c r="CE42" s="24">
        <f>SUM(percentile95!CE42,percentile5!CE42)</f>
        <v>0</v>
      </c>
    </row>
    <row r="43" spans="1:83" ht="12.75" customHeight="1" x14ac:dyDescent="0.3">
      <c r="A43" s="9" t="s">
        <v>1</v>
      </c>
      <c r="B43" s="9" t="s">
        <v>179</v>
      </c>
      <c r="C43" s="24">
        <f>SUM(percentile95!C43,percentile5!C43)</f>
        <v>0</v>
      </c>
      <c r="D43" s="24">
        <f>SUM(percentile95!D43,percentile5!D43)</f>
        <v>0</v>
      </c>
      <c r="E43" s="24">
        <f>SUM(percentile95!E43,percentile5!E43)</f>
        <v>0</v>
      </c>
      <c r="F43" s="24">
        <f>SUM(percentile95!F43,percentile5!F43)</f>
        <v>0.1356574336672127</v>
      </c>
      <c r="G43" s="24">
        <f>SUM(percentile95!G43,percentile5!G43)</f>
        <v>0</v>
      </c>
      <c r="H43" s="24">
        <f>SUM(percentile95!H43,percentile5!H43)</f>
        <v>0</v>
      </c>
      <c r="I43" s="24">
        <f>SUM(percentile95!I43,percentile5!I43)</f>
        <v>0</v>
      </c>
      <c r="J43" s="24">
        <f>SUM(percentile95!J43,percentile5!J43)</f>
        <v>0</v>
      </c>
      <c r="K43" s="24">
        <f>SUM(percentile95!K43,percentile5!K43)</f>
        <v>0</v>
      </c>
      <c r="L43" s="24">
        <f>SUM(percentile95!L43,percentile5!L43)</f>
        <v>1092.4834801065958</v>
      </c>
      <c r="M43" s="24">
        <f>SUM(percentile95!M43,percentile5!M43)</f>
        <v>0</v>
      </c>
      <c r="N43" s="24">
        <f>SUM(percentile95!N43,percentile5!N43)</f>
        <v>0</v>
      </c>
      <c r="O43" s="24">
        <f>SUM(percentile95!O43,percentile5!O43)</f>
        <v>0</v>
      </c>
      <c r="P43" s="24">
        <f>SUM(percentile95!P43,percentile5!P43)</f>
        <v>0</v>
      </c>
      <c r="Q43" s="24">
        <f>SUM(percentile95!Q43,percentile5!Q43)</f>
        <v>0</v>
      </c>
      <c r="R43" s="24">
        <f>SUM(percentile95!R43,percentile5!R43)</f>
        <v>0</v>
      </c>
      <c r="S43" s="24">
        <f>SUM(percentile95!S43,percentile5!S43)</f>
        <v>0</v>
      </c>
      <c r="T43" s="24">
        <f>SUM(percentile95!T43,percentile5!T43)</f>
        <v>0</v>
      </c>
      <c r="U43" s="24">
        <f>SUM(percentile95!U43,percentile5!U43)</f>
        <v>0</v>
      </c>
      <c r="V43" s="24">
        <f>SUM(percentile95!V43,percentile5!V43)</f>
        <v>0</v>
      </c>
      <c r="W43" s="24">
        <f>SUM(percentile95!W43,percentile5!W43)</f>
        <v>0</v>
      </c>
      <c r="X43" s="24">
        <f>SUM(percentile95!X43,percentile5!X43)</f>
        <v>0</v>
      </c>
      <c r="Y43" s="24">
        <f>SUM(percentile95!Y43,percentile5!Y43)</f>
        <v>0</v>
      </c>
      <c r="Z43" s="24">
        <f>SUM(percentile95!Z43,percentile5!Z43)</f>
        <v>0</v>
      </c>
      <c r="AA43" s="24">
        <f>SUM(percentile95!AA43,percentile5!AA43)</f>
        <v>0</v>
      </c>
      <c r="AB43" s="24">
        <f>SUM(percentile95!AB43,percentile5!AB43)</f>
        <v>0</v>
      </c>
      <c r="AC43" s="24">
        <f>SUM(percentile95!AC43,percentile5!AC43)</f>
        <v>0</v>
      </c>
      <c r="AD43" s="24">
        <f>SUM(percentile95!AD43,percentile5!AD43)</f>
        <v>0</v>
      </c>
      <c r="AE43" s="24">
        <f>SUM(percentile95!AE43,percentile5!AE43)</f>
        <v>0</v>
      </c>
      <c r="AF43" s="24">
        <f>SUM(percentile95!AF43,percentile5!AF43)</f>
        <v>0</v>
      </c>
      <c r="AG43" s="24">
        <f>SUM(percentile95!AG43,percentile5!AG43)</f>
        <v>0</v>
      </c>
      <c r="AH43" s="24">
        <f>SUM(percentile95!AH43,percentile5!AH43)</f>
        <v>0</v>
      </c>
      <c r="AI43" s="24">
        <f>SUM(percentile95!AI43,percentile5!AI43)</f>
        <v>0</v>
      </c>
      <c r="AJ43" s="24">
        <f>SUM(percentile95!AJ43,percentile5!AJ43)</f>
        <v>0</v>
      </c>
      <c r="AK43" s="24">
        <f>SUM(percentile95!AK43,percentile5!AK43)</f>
        <v>0</v>
      </c>
      <c r="AL43" s="24">
        <f>SUM(percentile95!AL43,percentile5!AL43)</f>
        <v>6.2954701735113945</v>
      </c>
      <c r="AM43" s="24">
        <f>SUM(percentile95!AM43,percentile5!AM43)</f>
        <v>0</v>
      </c>
      <c r="AN43" s="24">
        <f>SUM(percentile95!AN43,percentile5!AN43)</f>
        <v>0</v>
      </c>
      <c r="AO43" s="24">
        <f>SUM(percentile95!AO43,percentile5!AO43)</f>
        <v>0</v>
      </c>
      <c r="AP43" s="24">
        <f>SUM(percentile95!AP43,percentile5!AP43)</f>
        <v>0</v>
      </c>
      <c r="AQ43" s="24">
        <f>SUM(percentile95!AQ43,percentile5!AQ43)</f>
        <v>0</v>
      </c>
      <c r="AR43" s="24">
        <f>SUM(percentile95!AR43,percentile5!AR43)</f>
        <v>0</v>
      </c>
      <c r="AS43" s="24">
        <f>SUM(percentile95!AS43,percentile5!AS43)</f>
        <v>0</v>
      </c>
      <c r="AT43" s="24">
        <f>SUM(percentile95!AT43,percentile5!AT43)</f>
        <v>0</v>
      </c>
      <c r="AU43" s="24">
        <f>SUM(percentile95!AU43,percentile5!AU43)</f>
        <v>0</v>
      </c>
      <c r="AV43" s="24">
        <f>SUM(percentile95!AV43,percentile5!AV43)</f>
        <v>0</v>
      </c>
      <c r="AW43" s="24">
        <f>SUM(percentile95!AW43,percentile5!AW43)</f>
        <v>0</v>
      </c>
      <c r="AX43" s="24">
        <f>SUM(percentile95!AX43,percentile5!AX43)</f>
        <v>0</v>
      </c>
      <c r="AY43" s="24">
        <f>SUM(percentile95!AY43,percentile5!AY43)</f>
        <v>0</v>
      </c>
      <c r="AZ43" s="24">
        <f>SUM(percentile95!AZ43,percentile5!AZ43)</f>
        <v>0</v>
      </c>
      <c r="BA43" s="24">
        <f>SUM(percentile95!BA43,percentile5!BA43)</f>
        <v>0</v>
      </c>
      <c r="BB43" s="24">
        <f>SUM(percentile95!BB43,percentile5!BB43)</f>
        <v>0</v>
      </c>
      <c r="BC43" s="24">
        <f>SUM(percentile95!BC43,percentile5!BC43)</f>
        <v>0</v>
      </c>
      <c r="BD43" s="24">
        <f>SUM(percentile95!BD43,percentile5!BD43)</f>
        <v>0</v>
      </c>
      <c r="BE43" s="24">
        <f>SUM(percentile95!BE43,percentile5!BE43)</f>
        <v>1193.0135400338957</v>
      </c>
      <c r="BF43" s="24">
        <f>SUM(percentile95!BF43,percentile5!BF43)</f>
        <v>0</v>
      </c>
      <c r="BG43" s="24">
        <f>SUM(percentile95!BG43,percentile5!BG43)</f>
        <v>0</v>
      </c>
      <c r="BH43" s="24">
        <f>SUM(percentile95!BH43,percentile5!BH43)</f>
        <v>0</v>
      </c>
      <c r="BI43" s="24">
        <f>SUM(percentile95!BI43,percentile5!BI43)</f>
        <v>0</v>
      </c>
      <c r="BJ43" s="24">
        <f>SUM(percentile95!BJ43,percentile5!BJ43)</f>
        <v>0</v>
      </c>
      <c r="BK43" s="24">
        <f>SUM(percentile95!BK43,percentile5!BK43)</f>
        <v>0</v>
      </c>
      <c r="BL43" s="24">
        <f>SUM(percentile95!BL43,percentile5!BL43)</f>
        <v>0</v>
      </c>
      <c r="BM43" s="24">
        <f>SUM(percentile95!BM43,percentile5!BM43)</f>
        <v>0</v>
      </c>
      <c r="BN43" s="24">
        <f>SUM(percentile95!BN43,percentile5!BN43)</f>
        <v>0</v>
      </c>
      <c r="BO43" s="24">
        <f>SUM(percentile95!BO43,percentile5!BO43)</f>
        <v>0</v>
      </c>
      <c r="BP43" s="24">
        <f>SUM(percentile95!BP43,percentile5!BP43)</f>
        <v>0</v>
      </c>
      <c r="BQ43" s="24">
        <f>SUM(percentile95!BQ43,percentile5!BQ43)</f>
        <v>0</v>
      </c>
      <c r="BR43" s="24">
        <f>SUM(percentile95!BR43,percentile5!BR43)</f>
        <v>0</v>
      </c>
      <c r="BS43" s="24">
        <f>SUM(percentile95!BS43,percentile5!BS43)</f>
        <v>0</v>
      </c>
      <c r="BT43" s="24">
        <f>SUM(percentile95!BT43,percentile5!BT43)</f>
        <v>0</v>
      </c>
      <c r="BU43" s="24">
        <f>SUM(percentile95!BU43,percentile5!BU43)</f>
        <v>0</v>
      </c>
      <c r="BV43" s="24">
        <f>SUM(percentile95!BV43,percentile5!BV43)</f>
        <v>0</v>
      </c>
      <c r="BW43" s="24">
        <f>SUM(percentile95!BW43,percentile5!BW43)</f>
        <v>0</v>
      </c>
      <c r="BX43" s="24">
        <f>SUM(percentile95!BX43,percentile5!BX43)</f>
        <v>0</v>
      </c>
      <c r="BY43" s="24">
        <f>SUM(percentile95!BY43,percentile5!BY43)</f>
        <v>0</v>
      </c>
      <c r="BZ43" s="24">
        <f>SUM(percentile95!BZ43,percentile5!BZ43)</f>
        <v>0</v>
      </c>
      <c r="CA43" s="24">
        <f>SUM(percentile95!CA43,percentile5!CA43)</f>
        <v>0</v>
      </c>
      <c r="CB43" s="24">
        <f>SUM(percentile95!CB43,percentile5!CB43)</f>
        <v>9.635654422076291E-2</v>
      </c>
      <c r="CC43" s="24">
        <f>SUM(percentile95!CC43,percentile5!CC43)</f>
        <v>0</v>
      </c>
      <c r="CD43" s="24">
        <f>SUM(percentile95!CD43,percentile5!CD43)</f>
        <v>0</v>
      </c>
      <c r="CE43" s="24">
        <f>SUM(percentile95!CE43,percentile5!CE43)</f>
        <v>0</v>
      </c>
    </row>
    <row r="44" spans="1:83" ht="12.75" customHeight="1" x14ac:dyDescent="0.3">
      <c r="A44" s="9" t="s">
        <v>1</v>
      </c>
      <c r="B44" s="9" t="s">
        <v>181</v>
      </c>
      <c r="C44" s="24">
        <f>SUM(percentile95!C44,percentile5!C44)</f>
        <v>0</v>
      </c>
      <c r="D44" s="24">
        <f>SUM(percentile95!D44,percentile5!D44)</f>
        <v>0</v>
      </c>
      <c r="E44" s="24">
        <f>SUM(percentile95!E44,percentile5!E44)</f>
        <v>0</v>
      </c>
      <c r="F44" s="24">
        <f>SUM(percentile95!F44,percentile5!F44)</f>
        <v>0</v>
      </c>
      <c r="G44" s="24">
        <f>SUM(percentile95!G44,percentile5!G44)</f>
        <v>0</v>
      </c>
      <c r="H44" s="24">
        <f>SUM(percentile95!H44,percentile5!H44)</f>
        <v>0</v>
      </c>
      <c r="I44" s="24">
        <f>SUM(percentile95!I44,percentile5!I44)</f>
        <v>0</v>
      </c>
      <c r="J44" s="24">
        <f>SUM(percentile95!J44,percentile5!J44)</f>
        <v>0</v>
      </c>
      <c r="K44" s="24">
        <f>SUM(percentile95!K44,percentile5!K44)</f>
        <v>0</v>
      </c>
      <c r="L44" s="24">
        <f>SUM(percentile95!L44,percentile5!L44)</f>
        <v>0</v>
      </c>
      <c r="M44" s="24">
        <f>SUM(percentile95!M44,percentile5!M44)</f>
        <v>0</v>
      </c>
      <c r="N44" s="24">
        <f>SUM(percentile95!N44,percentile5!N44)</f>
        <v>0</v>
      </c>
      <c r="O44" s="24">
        <f>SUM(percentile95!O44,percentile5!O44)</f>
        <v>0</v>
      </c>
      <c r="P44" s="24">
        <f>SUM(percentile95!P44,percentile5!P44)</f>
        <v>0</v>
      </c>
      <c r="Q44" s="24">
        <f>SUM(percentile95!Q44,percentile5!Q44)</f>
        <v>0</v>
      </c>
      <c r="R44" s="24">
        <f>SUM(percentile95!R44,percentile5!R44)</f>
        <v>0</v>
      </c>
      <c r="S44" s="24">
        <f>SUM(percentile95!S44,percentile5!S44)</f>
        <v>0</v>
      </c>
      <c r="T44" s="24">
        <f>SUM(percentile95!T44,percentile5!T44)</f>
        <v>0</v>
      </c>
      <c r="U44" s="24">
        <f>SUM(percentile95!U44,percentile5!U44)</f>
        <v>0</v>
      </c>
      <c r="V44" s="24">
        <f>SUM(percentile95!V44,percentile5!V44)</f>
        <v>0</v>
      </c>
      <c r="W44" s="24">
        <f>SUM(percentile95!W44,percentile5!W44)</f>
        <v>0</v>
      </c>
      <c r="X44" s="24">
        <f>SUM(percentile95!X44,percentile5!X44)</f>
        <v>0</v>
      </c>
      <c r="Y44" s="24">
        <f>SUM(percentile95!Y44,percentile5!Y44)</f>
        <v>0</v>
      </c>
      <c r="Z44" s="24">
        <f>SUM(percentile95!Z44,percentile5!Z44)</f>
        <v>0</v>
      </c>
      <c r="AA44" s="24">
        <f>SUM(percentile95!AA44,percentile5!AA44)</f>
        <v>0</v>
      </c>
      <c r="AB44" s="24">
        <f>SUM(percentile95!AB44,percentile5!AB44)</f>
        <v>0</v>
      </c>
      <c r="AC44" s="24">
        <f>SUM(percentile95!AC44,percentile5!AC44)</f>
        <v>0</v>
      </c>
      <c r="AD44" s="24">
        <f>SUM(percentile95!AD44,percentile5!AD44)</f>
        <v>0</v>
      </c>
      <c r="AE44" s="24">
        <f>SUM(percentile95!AE44,percentile5!AE44)</f>
        <v>0</v>
      </c>
      <c r="AF44" s="24">
        <f>SUM(percentile95!AF44,percentile5!AF44)</f>
        <v>0</v>
      </c>
      <c r="AG44" s="24">
        <f>SUM(percentile95!AG44,percentile5!AG44)</f>
        <v>0</v>
      </c>
      <c r="AH44" s="24">
        <f>SUM(percentile95!AH44,percentile5!AH44)</f>
        <v>0</v>
      </c>
      <c r="AI44" s="24">
        <f>SUM(percentile95!AI44,percentile5!AI44)</f>
        <v>0</v>
      </c>
      <c r="AJ44" s="24">
        <f>SUM(percentile95!AJ44,percentile5!AJ44)</f>
        <v>0</v>
      </c>
      <c r="AK44" s="24">
        <f>SUM(percentile95!AK44,percentile5!AK44)</f>
        <v>0</v>
      </c>
      <c r="AL44" s="24">
        <f>SUM(percentile95!AL44,percentile5!AL44)</f>
        <v>0</v>
      </c>
      <c r="AM44" s="24">
        <f>SUM(percentile95!AM44,percentile5!AM44)</f>
        <v>0</v>
      </c>
      <c r="AN44" s="24">
        <f>SUM(percentile95!AN44,percentile5!AN44)</f>
        <v>0</v>
      </c>
      <c r="AO44" s="24">
        <f>SUM(percentile95!AO44,percentile5!AO44)</f>
        <v>0</v>
      </c>
      <c r="AP44" s="24">
        <f>SUM(percentile95!AP44,percentile5!AP44)</f>
        <v>0</v>
      </c>
      <c r="AQ44" s="24">
        <f>SUM(percentile95!AQ44,percentile5!AQ44)</f>
        <v>0</v>
      </c>
      <c r="AR44" s="24">
        <f>SUM(percentile95!AR44,percentile5!AR44)</f>
        <v>0</v>
      </c>
      <c r="AS44" s="24">
        <f>SUM(percentile95!AS44,percentile5!AS44)</f>
        <v>0</v>
      </c>
      <c r="AT44" s="24">
        <f>SUM(percentile95!AT44,percentile5!AT44)</f>
        <v>0</v>
      </c>
      <c r="AU44" s="24">
        <f>SUM(percentile95!AU44,percentile5!AU44)</f>
        <v>0</v>
      </c>
      <c r="AV44" s="24">
        <f>SUM(percentile95!AV44,percentile5!AV44)</f>
        <v>0</v>
      </c>
      <c r="AW44" s="24">
        <f>SUM(percentile95!AW44,percentile5!AW44)</f>
        <v>0</v>
      </c>
      <c r="AX44" s="24">
        <f>SUM(percentile95!AX44,percentile5!AX44)</f>
        <v>0</v>
      </c>
      <c r="AY44" s="24">
        <f>SUM(percentile95!AY44,percentile5!AY44)</f>
        <v>0</v>
      </c>
      <c r="AZ44" s="24">
        <f>SUM(percentile95!AZ44,percentile5!AZ44)</f>
        <v>0</v>
      </c>
      <c r="BA44" s="24">
        <f>SUM(percentile95!BA44,percentile5!BA44)</f>
        <v>0</v>
      </c>
      <c r="BB44" s="24">
        <f>SUM(percentile95!BB44,percentile5!BB44)</f>
        <v>0</v>
      </c>
      <c r="BC44" s="24">
        <f>SUM(percentile95!BC44,percentile5!BC44)</f>
        <v>0</v>
      </c>
      <c r="BD44" s="24">
        <f>SUM(percentile95!BD44,percentile5!BD44)</f>
        <v>0</v>
      </c>
      <c r="BE44" s="24">
        <f>SUM(percentile95!BE44,percentile5!BE44)</f>
        <v>0</v>
      </c>
      <c r="BF44" s="24">
        <f>SUM(percentile95!BF44,percentile5!BF44)</f>
        <v>0</v>
      </c>
      <c r="BG44" s="24">
        <f>SUM(percentile95!BG44,percentile5!BG44)</f>
        <v>0</v>
      </c>
      <c r="BH44" s="24">
        <f>SUM(percentile95!BH44,percentile5!BH44)</f>
        <v>0</v>
      </c>
      <c r="BI44" s="24">
        <f>SUM(percentile95!BI44,percentile5!BI44)</f>
        <v>0</v>
      </c>
      <c r="BJ44" s="24">
        <f>SUM(percentile95!BJ44,percentile5!BJ44)</f>
        <v>0</v>
      </c>
      <c r="BK44" s="24">
        <f>SUM(percentile95!BK44,percentile5!BK44)</f>
        <v>0</v>
      </c>
      <c r="BL44" s="24">
        <f>SUM(percentile95!BL44,percentile5!BL44)</f>
        <v>0</v>
      </c>
      <c r="BM44" s="24">
        <f>SUM(percentile95!BM44,percentile5!BM44)</f>
        <v>0</v>
      </c>
      <c r="BN44" s="24">
        <f>SUM(percentile95!BN44,percentile5!BN44)</f>
        <v>0</v>
      </c>
      <c r="BO44" s="24">
        <f>SUM(percentile95!BO44,percentile5!BO44)</f>
        <v>0</v>
      </c>
      <c r="BP44" s="24">
        <f>SUM(percentile95!BP44,percentile5!BP44)</f>
        <v>0</v>
      </c>
      <c r="BQ44" s="24">
        <f>SUM(percentile95!BQ44,percentile5!BQ44)</f>
        <v>0</v>
      </c>
      <c r="BR44" s="24">
        <f>SUM(percentile95!BR44,percentile5!BR44)</f>
        <v>0</v>
      </c>
      <c r="BS44" s="24">
        <f>SUM(percentile95!BS44,percentile5!BS44)</f>
        <v>0</v>
      </c>
      <c r="BT44" s="24">
        <f>SUM(percentile95!BT44,percentile5!BT44)</f>
        <v>3.5368538853050052E-2</v>
      </c>
      <c r="BU44" s="24">
        <f>SUM(percentile95!BU44,percentile5!BU44)</f>
        <v>1.3998840951897606E-2</v>
      </c>
      <c r="BV44" s="24">
        <f>SUM(percentile95!BV44,percentile5!BV44)</f>
        <v>0</v>
      </c>
      <c r="BW44" s="24">
        <f>SUM(percentile95!BW44,percentile5!BW44)</f>
        <v>0</v>
      </c>
      <c r="BX44" s="24">
        <f>SUM(percentile95!BX44,percentile5!BX44)</f>
        <v>0</v>
      </c>
      <c r="BY44" s="24">
        <f>SUM(percentile95!BY44,percentile5!BY44)</f>
        <v>0</v>
      </c>
      <c r="BZ44" s="24">
        <f>SUM(percentile95!BZ44,percentile5!BZ44)</f>
        <v>0.17593571725346654</v>
      </c>
      <c r="CA44" s="24">
        <f>SUM(percentile95!CA44,percentile5!CA44)</f>
        <v>9.9465417674477294E-2</v>
      </c>
      <c r="CB44" s="24">
        <f>SUM(percentile95!CB44,percentile5!CB44)</f>
        <v>0</v>
      </c>
      <c r="CC44" s="24">
        <f>SUM(percentile95!CC44,percentile5!CC44)</f>
        <v>0</v>
      </c>
      <c r="CD44" s="24">
        <f>SUM(percentile95!CD44,percentile5!CD44)</f>
        <v>0</v>
      </c>
      <c r="CE44" s="24">
        <f>SUM(percentile95!CE44,percentile5!CE44)</f>
        <v>0</v>
      </c>
    </row>
    <row r="45" spans="1:83" ht="12.75" customHeight="1" x14ac:dyDescent="0.3">
      <c r="A45" s="9" t="s">
        <v>1</v>
      </c>
      <c r="B45" s="9" t="s">
        <v>183</v>
      </c>
      <c r="C45" s="24">
        <f>SUM(percentile95!C45,percentile5!C45)</f>
        <v>0.62328432942675349</v>
      </c>
      <c r="D45" s="24">
        <f>SUM(percentile95!D45,percentile5!D45)</f>
        <v>0</v>
      </c>
      <c r="E45" s="24">
        <f>SUM(percentile95!E45,percentile5!E45)</f>
        <v>0</v>
      </c>
      <c r="F45" s="24">
        <f>SUM(percentile95!F45,percentile5!F45)</f>
        <v>0.20520614036868068</v>
      </c>
      <c r="G45" s="24">
        <f>SUM(percentile95!G45,percentile5!G45)</f>
        <v>0</v>
      </c>
      <c r="H45" s="24">
        <f>SUM(percentile95!H45,percentile5!H45)</f>
        <v>0</v>
      </c>
      <c r="I45" s="24">
        <f>SUM(percentile95!I45,percentile5!I45)</f>
        <v>0</v>
      </c>
      <c r="J45" s="24">
        <f>SUM(percentile95!J45,percentile5!J45)</f>
        <v>0</v>
      </c>
      <c r="K45" s="24">
        <f>SUM(percentile95!K45,percentile5!K45)</f>
        <v>0</v>
      </c>
      <c r="L45" s="24">
        <f>SUM(percentile95!L45,percentile5!L45)</f>
        <v>0</v>
      </c>
      <c r="M45" s="24">
        <f>SUM(percentile95!M45,percentile5!M45)</f>
        <v>0</v>
      </c>
      <c r="N45" s="24">
        <f>SUM(percentile95!N45,percentile5!N45)</f>
        <v>0</v>
      </c>
      <c r="O45" s="24">
        <f>SUM(percentile95!O45,percentile5!O45)</f>
        <v>0</v>
      </c>
      <c r="P45" s="24">
        <f>SUM(percentile95!P45,percentile5!P45)</f>
        <v>0</v>
      </c>
      <c r="Q45" s="24">
        <f>SUM(percentile95!Q45,percentile5!Q45)</f>
        <v>0</v>
      </c>
      <c r="R45" s="24">
        <f>SUM(percentile95!R45,percentile5!R45)</f>
        <v>0</v>
      </c>
      <c r="S45" s="24">
        <f>SUM(percentile95!S45,percentile5!S45)</f>
        <v>0</v>
      </c>
      <c r="T45" s="24">
        <f>SUM(percentile95!T45,percentile5!T45)</f>
        <v>0</v>
      </c>
      <c r="U45" s="24">
        <f>SUM(percentile95!U45,percentile5!U45)</f>
        <v>0</v>
      </c>
      <c r="V45" s="24">
        <f>SUM(percentile95!V45,percentile5!V45)</f>
        <v>0</v>
      </c>
      <c r="W45" s="24">
        <f>SUM(percentile95!W45,percentile5!W45)</f>
        <v>0</v>
      </c>
      <c r="X45" s="24">
        <f>SUM(percentile95!X45,percentile5!X45)</f>
        <v>0</v>
      </c>
      <c r="Y45" s="24">
        <f>SUM(percentile95!Y45,percentile5!Y45)</f>
        <v>0</v>
      </c>
      <c r="Z45" s="24">
        <f>SUM(percentile95!Z45,percentile5!Z45)</f>
        <v>0</v>
      </c>
      <c r="AA45" s="24">
        <f>SUM(percentile95!AA45,percentile5!AA45)</f>
        <v>0</v>
      </c>
      <c r="AB45" s="24">
        <f>SUM(percentile95!AB45,percentile5!AB45)</f>
        <v>0</v>
      </c>
      <c r="AC45" s="24">
        <f>SUM(percentile95!AC45,percentile5!AC45)</f>
        <v>0</v>
      </c>
      <c r="AD45" s="24">
        <f>SUM(percentile95!AD45,percentile5!AD45)</f>
        <v>0</v>
      </c>
      <c r="AE45" s="24">
        <f>SUM(percentile95!AE45,percentile5!AE45)</f>
        <v>0</v>
      </c>
      <c r="AF45" s="24">
        <f>SUM(percentile95!AF45,percentile5!AF45)</f>
        <v>0</v>
      </c>
      <c r="AG45" s="24">
        <f>SUM(percentile95!AG45,percentile5!AG45)</f>
        <v>0</v>
      </c>
      <c r="AH45" s="24">
        <f>SUM(percentile95!AH45,percentile5!AH45)</f>
        <v>0</v>
      </c>
      <c r="AI45" s="24">
        <f>SUM(percentile95!AI45,percentile5!AI45)</f>
        <v>0</v>
      </c>
      <c r="AJ45" s="24">
        <f>SUM(percentile95!AJ45,percentile5!AJ45)</f>
        <v>0</v>
      </c>
      <c r="AK45" s="24">
        <f>SUM(percentile95!AK45,percentile5!AK45)</f>
        <v>0</v>
      </c>
      <c r="AL45" s="24">
        <f>SUM(percentile95!AL45,percentile5!AL45)</f>
        <v>0</v>
      </c>
      <c r="AM45" s="24">
        <f>SUM(percentile95!AM45,percentile5!AM45)</f>
        <v>0</v>
      </c>
      <c r="AN45" s="24">
        <f>SUM(percentile95!AN45,percentile5!AN45)</f>
        <v>0</v>
      </c>
      <c r="AO45" s="24">
        <f>SUM(percentile95!AO45,percentile5!AO45)</f>
        <v>0</v>
      </c>
      <c r="AP45" s="24">
        <f>SUM(percentile95!AP45,percentile5!AP45)</f>
        <v>0</v>
      </c>
      <c r="AQ45" s="24">
        <f>SUM(percentile95!AQ45,percentile5!AQ45)</f>
        <v>0</v>
      </c>
      <c r="AR45" s="24">
        <f>SUM(percentile95!AR45,percentile5!AR45)</f>
        <v>0</v>
      </c>
      <c r="AS45" s="24">
        <f>SUM(percentile95!AS45,percentile5!AS45)</f>
        <v>0</v>
      </c>
      <c r="AT45" s="24">
        <f>SUM(percentile95!AT45,percentile5!AT45)</f>
        <v>0</v>
      </c>
      <c r="AU45" s="24">
        <f>SUM(percentile95!AU45,percentile5!AU45)</f>
        <v>0</v>
      </c>
      <c r="AV45" s="24">
        <f>SUM(percentile95!AV45,percentile5!AV45)</f>
        <v>0</v>
      </c>
      <c r="AW45" s="24">
        <f>SUM(percentile95!AW45,percentile5!AW45)</f>
        <v>0</v>
      </c>
      <c r="AX45" s="24">
        <f>SUM(percentile95!AX45,percentile5!AX45)</f>
        <v>0</v>
      </c>
      <c r="AY45" s="24">
        <f>SUM(percentile95!AY45,percentile5!AY45)</f>
        <v>0</v>
      </c>
      <c r="AZ45" s="24">
        <f>SUM(percentile95!AZ45,percentile5!AZ45)</f>
        <v>0</v>
      </c>
      <c r="BA45" s="24">
        <f>SUM(percentile95!BA45,percentile5!BA45)</f>
        <v>0</v>
      </c>
      <c r="BB45" s="24">
        <f>SUM(percentile95!BB45,percentile5!BB45)</f>
        <v>0</v>
      </c>
      <c r="BC45" s="24">
        <f>SUM(percentile95!BC45,percentile5!BC45)</f>
        <v>0</v>
      </c>
      <c r="BD45" s="24">
        <f>SUM(percentile95!BD45,percentile5!BD45)</f>
        <v>0</v>
      </c>
      <c r="BE45" s="24">
        <f>SUM(percentile95!BE45,percentile5!BE45)</f>
        <v>0</v>
      </c>
      <c r="BF45" s="24">
        <f>SUM(percentile95!BF45,percentile5!BF45)</f>
        <v>0</v>
      </c>
      <c r="BG45" s="24">
        <f>SUM(percentile95!BG45,percentile5!BG45)</f>
        <v>0</v>
      </c>
      <c r="BH45" s="24">
        <f>SUM(percentile95!BH45,percentile5!BH45)</f>
        <v>0</v>
      </c>
      <c r="BI45" s="24">
        <f>SUM(percentile95!BI45,percentile5!BI45)</f>
        <v>0</v>
      </c>
      <c r="BJ45" s="24">
        <f>SUM(percentile95!BJ45,percentile5!BJ45)</f>
        <v>0</v>
      </c>
      <c r="BK45" s="24">
        <f>SUM(percentile95!BK45,percentile5!BK45)</f>
        <v>0</v>
      </c>
      <c r="BL45" s="24">
        <f>SUM(percentile95!BL45,percentile5!BL45)</f>
        <v>0</v>
      </c>
      <c r="BM45" s="24">
        <f>SUM(percentile95!BM45,percentile5!BM45)</f>
        <v>0</v>
      </c>
      <c r="BN45" s="24">
        <f>SUM(percentile95!BN45,percentile5!BN45)</f>
        <v>0</v>
      </c>
      <c r="BO45" s="24">
        <f>SUM(percentile95!BO45,percentile5!BO45)</f>
        <v>0</v>
      </c>
      <c r="BP45" s="24">
        <f>SUM(percentile95!BP45,percentile5!BP45)</f>
        <v>0</v>
      </c>
      <c r="BQ45" s="24">
        <f>SUM(percentile95!BQ45,percentile5!BQ45)</f>
        <v>0</v>
      </c>
      <c r="BR45" s="24">
        <f>SUM(percentile95!BR45,percentile5!BR45)</f>
        <v>0</v>
      </c>
      <c r="BS45" s="24">
        <f>SUM(percentile95!BS45,percentile5!BS45)</f>
        <v>0</v>
      </c>
      <c r="BT45" s="24">
        <f>SUM(percentile95!BT45,percentile5!BT45)</f>
        <v>0</v>
      </c>
      <c r="BU45" s="24">
        <f>SUM(percentile95!BU45,percentile5!BU45)</f>
        <v>0</v>
      </c>
      <c r="BV45" s="24">
        <f>SUM(percentile95!BV45,percentile5!BV45)</f>
        <v>0</v>
      </c>
      <c r="BW45" s="24">
        <f>SUM(percentile95!BW45,percentile5!BW45)</f>
        <v>0</v>
      </c>
      <c r="BX45" s="24">
        <f>SUM(percentile95!BX45,percentile5!BX45)</f>
        <v>0</v>
      </c>
      <c r="BY45" s="24">
        <f>SUM(percentile95!BY45,percentile5!BY45)</f>
        <v>0</v>
      </c>
      <c r="BZ45" s="24">
        <f>SUM(percentile95!BZ45,percentile5!BZ45)</f>
        <v>0</v>
      </c>
      <c r="CA45" s="24">
        <f>SUM(percentile95!CA45,percentile5!CA45)</f>
        <v>0</v>
      </c>
      <c r="CB45" s="24">
        <f>SUM(percentile95!CB45,percentile5!CB45)</f>
        <v>0</v>
      </c>
      <c r="CC45" s="24">
        <f>SUM(percentile95!CC45,percentile5!CC45)</f>
        <v>0</v>
      </c>
      <c r="CD45" s="24">
        <f>SUM(percentile95!CD45,percentile5!CD45)</f>
        <v>0</v>
      </c>
      <c r="CE45" s="24">
        <f>SUM(percentile95!CE45,percentile5!CE45)</f>
        <v>0</v>
      </c>
    </row>
    <row r="46" spans="1:83" ht="12.75" customHeight="1" x14ac:dyDescent="0.3">
      <c r="A46" s="9" t="s">
        <v>1</v>
      </c>
      <c r="B46" s="9" t="s">
        <v>185</v>
      </c>
      <c r="C46" s="24">
        <f>SUM(percentile95!C46,percentile5!C46)</f>
        <v>0</v>
      </c>
      <c r="D46" s="24">
        <f>SUM(percentile95!D46,percentile5!D46)</f>
        <v>0</v>
      </c>
      <c r="E46" s="24">
        <f>SUM(percentile95!E46,percentile5!E46)</f>
        <v>0</v>
      </c>
      <c r="F46" s="24">
        <f>SUM(percentile95!F46,percentile5!F46)</f>
        <v>0</v>
      </c>
      <c r="G46" s="24">
        <f>SUM(percentile95!G46,percentile5!G46)</f>
        <v>0</v>
      </c>
      <c r="H46" s="24">
        <f>SUM(percentile95!H46,percentile5!H46)</f>
        <v>982.11503648736254</v>
      </c>
      <c r="I46" s="24">
        <f>SUM(percentile95!I46,percentile5!I46)</f>
        <v>0</v>
      </c>
      <c r="J46" s="24">
        <f>SUM(percentile95!J46,percentile5!J46)</f>
        <v>0</v>
      </c>
      <c r="K46" s="24">
        <f>SUM(percentile95!K46,percentile5!K46)</f>
        <v>0</v>
      </c>
      <c r="L46" s="24">
        <f>SUM(percentile95!L46,percentile5!L46)</f>
        <v>0</v>
      </c>
      <c r="M46" s="24">
        <f>SUM(percentile95!M46,percentile5!M46)</f>
        <v>0</v>
      </c>
      <c r="N46" s="24">
        <f>SUM(percentile95!N46,percentile5!N46)</f>
        <v>0</v>
      </c>
      <c r="O46" s="24">
        <f>SUM(percentile95!O46,percentile5!O46)</f>
        <v>0</v>
      </c>
      <c r="P46" s="24">
        <f>SUM(percentile95!P46,percentile5!P46)</f>
        <v>0</v>
      </c>
      <c r="Q46" s="24">
        <f>SUM(percentile95!Q46,percentile5!Q46)</f>
        <v>0</v>
      </c>
      <c r="R46" s="24">
        <f>SUM(percentile95!R46,percentile5!R46)</f>
        <v>0</v>
      </c>
      <c r="S46" s="24">
        <f>SUM(percentile95!S46,percentile5!S46)</f>
        <v>0</v>
      </c>
      <c r="T46" s="24">
        <f>SUM(percentile95!T46,percentile5!T46)</f>
        <v>4.1655761575055523</v>
      </c>
      <c r="U46" s="24">
        <f>SUM(percentile95!U46,percentile5!U46)</f>
        <v>0</v>
      </c>
      <c r="V46" s="24">
        <f>SUM(percentile95!V46,percentile5!V46)</f>
        <v>0</v>
      </c>
      <c r="W46" s="24">
        <f>SUM(percentile95!W46,percentile5!W46)</f>
        <v>0</v>
      </c>
      <c r="X46" s="24">
        <f>SUM(percentile95!X46,percentile5!X46)</f>
        <v>0</v>
      </c>
      <c r="Y46" s="24">
        <f>SUM(percentile95!Y46,percentile5!Y46)</f>
        <v>0</v>
      </c>
      <c r="Z46" s="24">
        <f>SUM(percentile95!Z46,percentile5!Z46)</f>
        <v>3.6441213724036792</v>
      </c>
      <c r="AA46" s="24">
        <f>SUM(percentile95!AA46,percentile5!AA46)</f>
        <v>0</v>
      </c>
      <c r="AB46" s="24">
        <f>SUM(percentile95!AB46,percentile5!AB46)</f>
        <v>0</v>
      </c>
      <c r="AC46" s="24">
        <f>SUM(percentile95!AC46,percentile5!AC46)</f>
        <v>0</v>
      </c>
      <c r="AD46" s="24">
        <f>SUM(percentile95!AD46,percentile5!AD46)</f>
        <v>0</v>
      </c>
      <c r="AE46" s="24">
        <f>SUM(percentile95!AE46,percentile5!AE46)</f>
        <v>0</v>
      </c>
      <c r="AF46" s="24">
        <f>SUM(percentile95!AF46,percentile5!AF46)</f>
        <v>0</v>
      </c>
      <c r="AG46" s="24">
        <f>SUM(percentile95!AG46,percentile5!AG46)</f>
        <v>0</v>
      </c>
      <c r="AH46" s="24">
        <f>SUM(percentile95!AH46,percentile5!AH46)</f>
        <v>0</v>
      </c>
      <c r="AI46" s="24">
        <f>SUM(percentile95!AI46,percentile5!AI46)</f>
        <v>0</v>
      </c>
      <c r="AJ46" s="24">
        <f>SUM(percentile95!AJ46,percentile5!AJ46)</f>
        <v>0</v>
      </c>
      <c r="AK46" s="24">
        <f>SUM(percentile95!AK46,percentile5!AK46)</f>
        <v>0</v>
      </c>
      <c r="AL46" s="24">
        <f>SUM(percentile95!AL46,percentile5!AL46)</f>
        <v>0</v>
      </c>
      <c r="AM46" s="24">
        <f>SUM(percentile95!AM46,percentile5!AM46)</f>
        <v>0</v>
      </c>
      <c r="AN46" s="24">
        <f>SUM(percentile95!AN46,percentile5!AN46)</f>
        <v>0</v>
      </c>
      <c r="AO46" s="24">
        <f>SUM(percentile95!AO46,percentile5!AO46)</f>
        <v>0</v>
      </c>
      <c r="AP46" s="24">
        <f>SUM(percentile95!AP46,percentile5!AP46)</f>
        <v>0</v>
      </c>
      <c r="AQ46" s="24">
        <f>SUM(percentile95!AQ46,percentile5!AQ46)</f>
        <v>0</v>
      </c>
      <c r="AR46" s="24">
        <f>SUM(percentile95!AR46,percentile5!AR46)</f>
        <v>0</v>
      </c>
      <c r="AS46" s="24">
        <f>SUM(percentile95!AS46,percentile5!AS46)</f>
        <v>0</v>
      </c>
      <c r="AT46" s="24">
        <f>SUM(percentile95!AT46,percentile5!AT46)</f>
        <v>0</v>
      </c>
      <c r="AU46" s="24">
        <f>SUM(percentile95!AU46,percentile5!AU46)</f>
        <v>0</v>
      </c>
      <c r="AV46" s="24">
        <f>SUM(percentile95!AV46,percentile5!AV46)</f>
        <v>0</v>
      </c>
      <c r="AW46" s="24">
        <f>SUM(percentile95!AW46,percentile5!AW46)</f>
        <v>0</v>
      </c>
      <c r="AX46" s="24">
        <f>SUM(percentile95!AX46,percentile5!AX46)</f>
        <v>0</v>
      </c>
      <c r="AY46" s="24">
        <f>SUM(percentile95!AY46,percentile5!AY46)</f>
        <v>0</v>
      </c>
      <c r="AZ46" s="24">
        <f>SUM(percentile95!AZ46,percentile5!AZ46)</f>
        <v>0</v>
      </c>
      <c r="BA46" s="24">
        <f>SUM(percentile95!BA46,percentile5!BA46)</f>
        <v>0</v>
      </c>
      <c r="BB46" s="24">
        <f>SUM(percentile95!BB46,percentile5!BB46)</f>
        <v>0</v>
      </c>
      <c r="BC46" s="24">
        <f>SUM(percentile95!BC46,percentile5!BC46)</f>
        <v>0</v>
      </c>
      <c r="BD46" s="24">
        <f>SUM(percentile95!BD46,percentile5!BD46)</f>
        <v>0</v>
      </c>
      <c r="BE46" s="24">
        <f>SUM(percentile95!BE46,percentile5!BE46)</f>
        <v>0</v>
      </c>
      <c r="BF46" s="24">
        <f>SUM(percentile95!BF46,percentile5!BF46)</f>
        <v>0</v>
      </c>
      <c r="BG46" s="24">
        <f>SUM(percentile95!BG46,percentile5!BG46)</f>
        <v>0</v>
      </c>
      <c r="BH46" s="24">
        <f>SUM(percentile95!BH46,percentile5!BH46)</f>
        <v>0</v>
      </c>
      <c r="BI46" s="24">
        <f>SUM(percentile95!BI46,percentile5!BI46)</f>
        <v>3.3171264085413359</v>
      </c>
      <c r="BJ46" s="24">
        <f>SUM(percentile95!BJ46,percentile5!BJ46)</f>
        <v>0</v>
      </c>
      <c r="BK46" s="24">
        <f>SUM(percentile95!BK46,percentile5!BK46)</f>
        <v>0</v>
      </c>
      <c r="BL46" s="24">
        <f>SUM(percentile95!BL46,percentile5!BL46)</f>
        <v>0</v>
      </c>
      <c r="BM46" s="24">
        <f>SUM(percentile95!BM46,percentile5!BM46)</f>
        <v>0</v>
      </c>
      <c r="BN46" s="24">
        <f>SUM(percentile95!BN46,percentile5!BN46)</f>
        <v>0</v>
      </c>
      <c r="BO46" s="24">
        <f>SUM(percentile95!BO46,percentile5!BO46)</f>
        <v>0</v>
      </c>
      <c r="BP46" s="24">
        <f>SUM(percentile95!BP46,percentile5!BP46)</f>
        <v>0</v>
      </c>
      <c r="BQ46" s="24">
        <f>SUM(percentile95!BQ46,percentile5!BQ46)</f>
        <v>0</v>
      </c>
      <c r="BR46" s="24">
        <f>SUM(percentile95!BR46,percentile5!BR46)</f>
        <v>0</v>
      </c>
      <c r="BS46" s="24">
        <f>SUM(percentile95!BS46,percentile5!BS46)</f>
        <v>0</v>
      </c>
      <c r="BT46" s="24">
        <f>SUM(percentile95!BT46,percentile5!BT46)</f>
        <v>0</v>
      </c>
      <c r="BU46" s="24">
        <f>SUM(percentile95!BU46,percentile5!BU46)</f>
        <v>0</v>
      </c>
      <c r="BV46" s="24">
        <f>SUM(percentile95!BV46,percentile5!BV46)</f>
        <v>0</v>
      </c>
      <c r="BW46" s="24">
        <f>SUM(percentile95!BW46,percentile5!BW46)</f>
        <v>0</v>
      </c>
      <c r="BX46" s="24">
        <f>SUM(percentile95!BX46,percentile5!BX46)</f>
        <v>0</v>
      </c>
      <c r="BY46" s="24">
        <f>SUM(percentile95!BY46,percentile5!BY46)</f>
        <v>0</v>
      </c>
      <c r="BZ46" s="24">
        <f>SUM(percentile95!BZ46,percentile5!BZ46)</f>
        <v>14.355430370505175</v>
      </c>
      <c r="CA46" s="24">
        <f>SUM(percentile95!CA46,percentile5!CA46)</f>
        <v>0</v>
      </c>
      <c r="CB46" s="24">
        <f>SUM(percentile95!CB46,percentile5!CB46)</f>
        <v>9.7987798469066398E-2</v>
      </c>
      <c r="CC46" s="24">
        <f>SUM(percentile95!CC46,percentile5!CC46)</f>
        <v>0</v>
      </c>
      <c r="CD46" s="24">
        <f>SUM(percentile95!CD46,percentile5!CD46)</f>
        <v>11.935761399437821</v>
      </c>
      <c r="CE46" s="24">
        <f>SUM(percentile95!CE46,percentile5!CE46)</f>
        <v>0</v>
      </c>
    </row>
    <row r="47" spans="1:83" ht="12.75" customHeight="1" x14ac:dyDescent="0.3">
      <c r="A47" s="9" t="s">
        <v>1</v>
      </c>
      <c r="B47" s="9" t="s">
        <v>187</v>
      </c>
      <c r="C47" s="24">
        <f>SUM(percentile95!C47,percentile5!C47)</f>
        <v>0</v>
      </c>
      <c r="D47" s="24">
        <f>SUM(percentile95!D47,percentile5!D47)</f>
        <v>0</v>
      </c>
      <c r="E47" s="24">
        <f>SUM(percentile95!E47,percentile5!E47)</f>
        <v>0</v>
      </c>
      <c r="F47" s="24">
        <f>SUM(percentile95!F47,percentile5!F47)</f>
        <v>1.0390800549980039E-2</v>
      </c>
      <c r="G47" s="24">
        <f>SUM(percentile95!G47,percentile5!G47)</f>
        <v>0</v>
      </c>
      <c r="H47" s="24">
        <f>SUM(percentile95!H47,percentile5!H47)</f>
        <v>875.32440665217598</v>
      </c>
      <c r="I47" s="24">
        <f>SUM(percentile95!I47,percentile5!I47)</f>
        <v>0</v>
      </c>
      <c r="J47" s="24">
        <f>SUM(percentile95!J47,percentile5!J47)</f>
        <v>0</v>
      </c>
      <c r="K47" s="24">
        <f>SUM(percentile95!K47,percentile5!K47)</f>
        <v>0</v>
      </c>
      <c r="L47" s="24">
        <f>SUM(percentile95!L47,percentile5!L47)</f>
        <v>0</v>
      </c>
      <c r="M47" s="24">
        <f>SUM(percentile95!M47,percentile5!M47)</f>
        <v>0</v>
      </c>
      <c r="N47" s="24">
        <f>SUM(percentile95!N47,percentile5!N47)</f>
        <v>0</v>
      </c>
      <c r="O47" s="24">
        <f>SUM(percentile95!O47,percentile5!O47)</f>
        <v>0</v>
      </c>
      <c r="P47" s="24">
        <f>SUM(percentile95!P47,percentile5!P47)</f>
        <v>480.06485089107792</v>
      </c>
      <c r="Q47" s="24">
        <f>SUM(percentile95!Q47,percentile5!Q47)</f>
        <v>0</v>
      </c>
      <c r="R47" s="24">
        <f>SUM(percentile95!R47,percentile5!R47)</f>
        <v>0</v>
      </c>
      <c r="S47" s="24">
        <f>SUM(percentile95!S47,percentile5!S47)</f>
        <v>0</v>
      </c>
      <c r="T47" s="24">
        <f>SUM(percentile95!T47,percentile5!T47)</f>
        <v>0</v>
      </c>
      <c r="U47" s="24">
        <f>SUM(percentile95!U47,percentile5!U47)</f>
        <v>0</v>
      </c>
      <c r="V47" s="24">
        <f>SUM(percentile95!V47,percentile5!V47)</f>
        <v>0</v>
      </c>
      <c r="W47" s="24">
        <f>SUM(percentile95!W47,percentile5!W47)</f>
        <v>0</v>
      </c>
      <c r="X47" s="24">
        <f>SUM(percentile95!X47,percentile5!X47)</f>
        <v>0</v>
      </c>
      <c r="Y47" s="24">
        <f>SUM(percentile95!Y47,percentile5!Y47)</f>
        <v>0</v>
      </c>
      <c r="Z47" s="24">
        <f>SUM(percentile95!Z47,percentile5!Z47)</f>
        <v>0</v>
      </c>
      <c r="AA47" s="24">
        <f>SUM(percentile95!AA47,percentile5!AA47)</f>
        <v>0</v>
      </c>
      <c r="AB47" s="24">
        <f>SUM(percentile95!AB47,percentile5!AB47)</f>
        <v>0</v>
      </c>
      <c r="AC47" s="24">
        <f>SUM(percentile95!AC47,percentile5!AC47)</f>
        <v>0</v>
      </c>
      <c r="AD47" s="24">
        <f>SUM(percentile95!AD47,percentile5!AD47)</f>
        <v>0</v>
      </c>
      <c r="AE47" s="24">
        <f>SUM(percentile95!AE47,percentile5!AE47)</f>
        <v>0</v>
      </c>
      <c r="AF47" s="24">
        <f>SUM(percentile95!AF47,percentile5!AF47)</f>
        <v>0</v>
      </c>
      <c r="AG47" s="24">
        <f>SUM(percentile95!AG47,percentile5!AG47)</f>
        <v>3.2935576865649954</v>
      </c>
      <c r="AH47" s="24">
        <f>SUM(percentile95!AH47,percentile5!AH47)</f>
        <v>0</v>
      </c>
      <c r="AI47" s="24">
        <f>SUM(percentile95!AI47,percentile5!AI47)</f>
        <v>5.2154535611545656</v>
      </c>
      <c r="AJ47" s="24">
        <f>SUM(percentile95!AJ47,percentile5!AJ47)</f>
        <v>0</v>
      </c>
      <c r="AK47" s="24">
        <f>SUM(percentile95!AK47,percentile5!AK47)</f>
        <v>0</v>
      </c>
      <c r="AL47" s="24">
        <f>SUM(percentile95!AL47,percentile5!AL47)</f>
        <v>9.045510560249026</v>
      </c>
      <c r="AM47" s="24">
        <f>SUM(percentile95!AM47,percentile5!AM47)</f>
        <v>0</v>
      </c>
      <c r="AN47" s="24">
        <f>SUM(percentile95!AN47,percentile5!AN47)</f>
        <v>0</v>
      </c>
      <c r="AO47" s="24">
        <f>SUM(percentile95!AO47,percentile5!AO47)</f>
        <v>486.52329589008264</v>
      </c>
      <c r="AP47" s="24">
        <f>SUM(percentile95!AP47,percentile5!AP47)</f>
        <v>0</v>
      </c>
      <c r="AQ47" s="24">
        <f>SUM(percentile95!AQ47,percentile5!AQ47)</f>
        <v>0</v>
      </c>
      <c r="AR47" s="24">
        <f>SUM(percentile95!AR47,percentile5!AR47)</f>
        <v>0</v>
      </c>
      <c r="AS47" s="24">
        <f>SUM(percentile95!AS47,percentile5!AS47)</f>
        <v>0</v>
      </c>
      <c r="AT47" s="24">
        <f>SUM(percentile95!AT47,percentile5!AT47)</f>
        <v>0</v>
      </c>
      <c r="AU47" s="24">
        <f>SUM(percentile95!AU47,percentile5!AU47)</f>
        <v>0</v>
      </c>
      <c r="AV47" s="24">
        <f>SUM(percentile95!AV47,percentile5!AV47)</f>
        <v>0</v>
      </c>
      <c r="AW47" s="24">
        <f>SUM(percentile95!AW47,percentile5!AW47)</f>
        <v>0</v>
      </c>
      <c r="AX47" s="24">
        <f>SUM(percentile95!AX47,percentile5!AX47)</f>
        <v>0</v>
      </c>
      <c r="AY47" s="24">
        <f>SUM(percentile95!AY47,percentile5!AY47)</f>
        <v>0</v>
      </c>
      <c r="AZ47" s="24">
        <f>SUM(percentile95!AZ47,percentile5!AZ47)</f>
        <v>0</v>
      </c>
      <c r="BA47" s="24">
        <f>SUM(percentile95!BA47,percentile5!BA47)</f>
        <v>0</v>
      </c>
      <c r="BB47" s="24">
        <f>SUM(percentile95!BB47,percentile5!BB47)</f>
        <v>0</v>
      </c>
      <c r="BC47" s="24">
        <f>SUM(percentile95!BC47,percentile5!BC47)</f>
        <v>0</v>
      </c>
      <c r="BD47" s="24">
        <f>SUM(percentile95!BD47,percentile5!BD47)</f>
        <v>0</v>
      </c>
      <c r="BE47" s="24">
        <f>SUM(percentile95!BE47,percentile5!BE47)</f>
        <v>0</v>
      </c>
      <c r="BF47" s="24">
        <f>SUM(percentile95!BF47,percentile5!BF47)</f>
        <v>0</v>
      </c>
      <c r="BG47" s="24">
        <f>SUM(percentile95!BG47,percentile5!BG47)</f>
        <v>0</v>
      </c>
      <c r="BH47" s="24">
        <f>SUM(percentile95!BH47,percentile5!BH47)</f>
        <v>0</v>
      </c>
      <c r="BI47" s="24">
        <f>SUM(percentile95!BI47,percentile5!BI47)</f>
        <v>0</v>
      </c>
      <c r="BJ47" s="24">
        <f>SUM(percentile95!BJ47,percentile5!BJ47)</f>
        <v>0</v>
      </c>
      <c r="BK47" s="24">
        <f>SUM(percentile95!BK47,percentile5!BK47)</f>
        <v>0</v>
      </c>
      <c r="BL47" s="24">
        <f>SUM(percentile95!BL47,percentile5!BL47)</f>
        <v>0</v>
      </c>
      <c r="BM47" s="24">
        <f>SUM(percentile95!BM47,percentile5!BM47)</f>
        <v>0</v>
      </c>
      <c r="BN47" s="24">
        <f>SUM(percentile95!BN47,percentile5!BN47)</f>
        <v>0</v>
      </c>
      <c r="BO47" s="24">
        <f>SUM(percentile95!BO47,percentile5!BO47)</f>
        <v>0</v>
      </c>
      <c r="BP47" s="24">
        <f>SUM(percentile95!BP47,percentile5!BP47)</f>
        <v>0</v>
      </c>
      <c r="BQ47" s="24">
        <f>SUM(percentile95!BQ47,percentile5!BQ47)</f>
        <v>0</v>
      </c>
      <c r="BR47" s="24">
        <f>SUM(percentile95!BR47,percentile5!BR47)</f>
        <v>0</v>
      </c>
      <c r="BS47" s="24">
        <f>SUM(percentile95!BS47,percentile5!BS47)</f>
        <v>0</v>
      </c>
      <c r="BT47" s="24">
        <f>SUM(percentile95!BT47,percentile5!BT47)</f>
        <v>0</v>
      </c>
      <c r="BU47" s="24">
        <f>SUM(percentile95!BU47,percentile5!BU47)</f>
        <v>0</v>
      </c>
      <c r="BV47" s="24">
        <f>SUM(percentile95!BV47,percentile5!BV47)</f>
        <v>0</v>
      </c>
      <c r="BW47" s="24">
        <f>SUM(percentile95!BW47,percentile5!BW47)</f>
        <v>0</v>
      </c>
      <c r="BX47" s="24">
        <f>SUM(percentile95!BX47,percentile5!BX47)</f>
        <v>14.783892979897681</v>
      </c>
      <c r="BY47" s="24">
        <f>SUM(percentile95!BY47,percentile5!BY47)</f>
        <v>0</v>
      </c>
      <c r="BZ47" s="24">
        <f>SUM(percentile95!BZ47,percentile5!BZ47)</f>
        <v>0</v>
      </c>
      <c r="CA47" s="24">
        <f>SUM(percentile95!CA47,percentile5!CA47)</f>
        <v>0</v>
      </c>
      <c r="CB47" s="24">
        <f>SUM(percentile95!CB47,percentile5!CB47)</f>
        <v>8.255553917548282E-2</v>
      </c>
      <c r="CC47" s="24">
        <f>SUM(percentile95!CC47,percentile5!CC47)</f>
        <v>0</v>
      </c>
      <c r="CD47" s="24">
        <f>SUM(percentile95!CD47,percentile5!CD47)</f>
        <v>0</v>
      </c>
      <c r="CE47" s="24">
        <f>SUM(percentile95!CE47,percentile5!CE47)</f>
        <v>0</v>
      </c>
    </row>
    <row r="48" spans="1:83" ht="12.75" customHeight="1" x14ac:dyDescent="0.3">
      <c r="A48" s="9" t="s">
        <v>1</v>
      </c>
      <c r="B48" s="9" t="s">
        <v>189</v>
      </c>
      <c r="C48" s="24">
        <f>SUM(percentile95!C48,percentile5!C48)</f>
        <v>0</v>
      </c>
      <c r="D48" s="24">
        <f>SUM(percentile95!D48,percentile5!D48)</f>
        <v>0</v>
      </c>
      <c r="E48" s="24">
        <f>SUM(percentile95!E48,percentile5!E48)</f>
        <v>0</v>
      </c>
      <c r="F48" s="24">
        <f>SUM(percentile95!F48,percentile5!F48)</f>
        <v>0</v>
      </c>
      <c r="G48" s="24">
        <f>SUM(percentile95!G48,percentile5!G48)</f>
        <v>0</v>
      </c>
      <c r="H48" s="24">
        <f>SUM(percentile95!H48,percentile5!H48)</f>
        <v>0</v>
      </c>
      <c r="I48" s="24">
        <f>SUM(percentile95!I48,percentile5!I48)</f>
        <v>0</v>
      </c>
      <c r="J48" s="24">
        <f>SUM(percentile95!J48,percentile5!J48)</f>
        <v>0</v>
      </c>
      <c r="K48" s="24">
        <f>SUM(percentile95!K48,percentile5!K48)</f>
        <v>0</v>
      </c>
      <c r="L48" s="24">
        <f>SUM(percentile95!L48,percentile5!L48)</f>
        <v>0</v>
      </c>
      <c r="M48" s="24">
        <f>SUM(percentile95!M48,percentile5!M48)</f>
        <v>0</v>
      </c>
      <c r="N48" s="24">
        <f>SUM(percentile95!N48,percentile5!N48)</f>
        <v>0</v>
      </c>
      <c r="O48" s="24">
        <f>SUM(percentile95!O48,percentile5!O48)</f>
        <v>0</v>
      </c>
      <c r="P48" s="24">
        <f>SUM(percentile95!P48,percentile5!P48)</f>
        <v>0</v>
      </c>
      <c r="Q48" s="24">
        <f>SUM(percentile95!Q48,percentile5!Q48)</f>
        <v>0</v>
      </c>
      <c r="R48" s="24">
        <f>SUM(percentile95!R48,percentile5!R48)</f>
        <v>0</v>
      </c>
      <c r="S48" s="24">
        <f>SUM(percentile95!S48,percentile5!S48)</f>
        <v>0</v>
      </c>
      <c r="T48" s="24">
        <f>SUM(percentile95!T48,percentile5!T48)</f>
        <v>0</v>
      </c>
      <c r="U48" s="24">
        <f>SUM(percentile95!U48,percentile5!U48)</f>
        <v>0</v>
      </c>
      <c r="V48" s="24">
        <f>SUM(percentile95!V48,percentile5!V48)</f>
        <v>0</v>
      </c>
      <c r="W48" s="24">
        <f>SUM(percentile95!W48,percentile5!W48)</f>
        <v>0</v>
      </c>
      <c r="X48" s="24">
        <f>SUM(percentile95!X48,percentile5!X48)</f>
        <v>0</v>
      </c>
      <c r="Y48" s="24">
        <f>SUM(percentile95!Y48,percentile5!Y48)</f>
        <v>0</v>
      </c>
      <c r="Z48" s="24">
        <f>SUM(percentile95!Z48,percentile5!Z48)</f>
        <v>0</v>
      </c>
      <c r="AA48" s="24">
        <f>SUM(percentile95!AA48,percentile5!AA48)</f>
        <v>0</v>
      </c>
      <c r="AB48" s="24">
        <f>SUM(percentile95!AB48,percentile5!AB48)</f>
        <v>0</v>
      </c>
      <c r="AC48" s="24">
        <f>SUM(percentile95!AC48,percentile5!AC48)</f>
        <v>0</v>
      </c>
      <c r="AD48" s="24">
        <f>SUM(percentile95!AD48,percentile5!AD48)</f>
        <v>0</v>
      </c>
      <c r="AE48" s="24">
        <f>SUM(percentile95!AE48,percentile5!AE48)</f>
        <v>0</v>
      </c>
      <c r="AF48" s="24">
        <f>SUM(percentile95!AF48,percentile5!AF48)</f>
        <v>0</v>
      </c>
      <c r="AG48" s="24">
        <f>SUM(percentile95!AG48,percentile5!AG48)</f>
        <v>0</v>
      </c>
      <c r="AH48" s="24">
        <f>SUM(percentile95!AH48,percentile5!AH48)</f>
        <v>0</v>
      </c>
      <c r="AI48" s="24">
        <f>SUM(percentile95!AI48,percentile5!AI48)</f>
        <v>0</v>
      </c>
      <c r="AJ48" s="24">
        <f>SUM(percentile95!AJ48,percentile5!AJ48)</f>
        <v>0</v>
      </c>
      <c r="AK48" s="24">
        <f>SUM(percentile95!AK48,percentile5!AK48)</f>
        <v>0</v>
      </c>
      <c r="AL48" s="24">
        <f>SUM(percentile95!AL48,percentile5!AL48)</f>
        <v>0</v>
      </c>
      <c r="AM48" s="24">
        <f>SUM(percentile95!AM48,percentile5!AM48)</f>
        <v>0</v>
      </c>
      <c r="AN48" s="24">
        <f>SUM(percentile95!AN48,percentile5!AN48)</f>
        <v>0</v>
      </c>
      <c r="AO48" s="24">
        <f>SUM(percentile95!AO48,percentile5!AO48)</f>
        <v>0</v>
      </c>
      <c r="AP48" s="24">
        <f>SUM(percentile95!AP48,percentile5!AP48)</f>
        <v>0</v>
      </c>
      <c r="AQ48" s="24">
        <f>SUM(percentile95!AQ48,percentile5!AQ48)</f>
        <v>0</v>
      </c>
      <c r="AR48" s="24">
        <f>SUM(percentile95!AR48,percentile5!AR48)</f>
        <v>0</v>
      </c>
      <c r="AS48" s="24">
        <f>SUM(percentile95!AS48,percentile5!AS48)</f>
        <v>0</v>
      </c>
      <c r="AT48" s="24">
        <f>SUM(percentile95!AT48,percentile5!AT48)</f>
        <v>0</v>
      </c>
      <c r="AU48" s="24">
        <f>SUM(percentile95!AU48,percentile5!AU48)</f>
        <v>0</v>
      </c>
      <c r="AV48" s="24">
        <f>SUM(percentile95!AV48,percentile5!AV48)</f>
        <v>0</v>
      </c>
      <c r="AW48" s="24">
        <f>SUM(percentile95!AW48,percentile5!AW48)</f>
        <v>0</v>
      </c>
      <c r="AX48" s="24">
        <f>SUM(percentile95!AX48,percentile5!AX48)</f>
        <v>0</v>
      </c>
      <c r="AY48" s="24">
        <f>SUM(percentile95!AY48,percentile5!AY48)</f>
        <v>0</v>
      </c>
      <c r="AZ48" s="24">
        <f>SUM(percentile95!AZ48,percentile5!AZ48)</f>
        <v>0</v>
      </c>
      <c r="BA48" s="24">
        <f>SUM(percentile95!BA48,percentile5!BA48)</f>
        <v>0</v>
      </c>
      <c r="BB48" s="24">
        <f>SUM(percentile95!BB48,percentile5!BB48)</f>
        <v>0</v>
      </c>
      <c r="BC48" s="24">
        <f>SUM(percentile95!BC48,percentile5!BC48)</f>
        <v>0</v>
      </c>
      <c r="BD48" s="24">
        <f>SUM(percentile95!BD48,percentile5!BD48)</f>
        <v>0</v>
      </c>
      <c r="BE48" s="24">
        <f>SUM(percentile95!BE48,percentile5!BE48)</f>
        <v>0</v>
      </c>
      <c r="BF48" s="24">
        <f>SUM(percentile95!BF48,percentile5!BF48)</f>
        <v>0</v>
      </c>
      <c r="BG48" s="24">
        <f>SUM(percentile95!BG48,percentile5!BG48)</f>
        <v>0</v>
      </c>
      <c r="BH48" s="24">
        <f>SUM(percentile95!BH48,percentile5!BH48)</f>
        <v>0</v>
      </c>
      <c r="BI48" s="24">
        <f>SUM(percentile95!BI48,percentile5!BI48)</f>
        <v>0</v>
      </c>
      <c r="BJ48" s="24">
        <f>SUM(percentile95!BJ48,percentile5!BJ48)</f>
        <v>0</v>
      </c>
      <c r="BK48" s="24">
        <f>SUM(percentile95!BK48,percentile5!BK48)</f>
        <v>0</v>
      </c>
      <c r="BL48" s="24">
        <f>SUM(percentile95!BL48,percentile5!BL48)</f>
        <v>0</v>
      </c>
      <c r="BM48" s="24">
        <f>SUM(percentile95!BM48,percentile5!BM48)</f>
        <v>0</v>
      </c>
      <c r="BN48" s="24">
        <f>SUM(percentile95!BN48,percentile5!BN48)</f>
        <v>0</v>
      </c>
      <c r="BO48" s="24">
        <f>SUM(percentile95!BO48,percentile5!BO48)</f>
        <v>0</v>
      </c>
      <c r="BP48" s="24">
        <f>SUM(percentile95!BP48,percentile5!BP48)</f>
        <v>0</v>
      </c>
      <c r="BQ48" s="24">
        <f>SUM(percentile95!BQ48,percentile5!BQ48)</f>
        <v>0</v>
      </c>
      <c r="BR48" s="24">
        <f>SUM(percentile95!BR48,percentile5!BR48)</f>
        <v>0</v>
      </c>
      <c r="BS48" s="24">
        <f>SUM(percentile95!BS48,percentile5!BS48)</f>
        <v>0</v>
      </c>
      <c r="BT48" s="24">
        <f>SUM(percentile95!BT48,percentile5!BT48)</f>
        <v>0</v>
      </c>
      <c r="BU48" s="24">
        <f>SUM(percentile95!BU48,percentile5!BU48)</f>
        <v>0</v>
      </c>
      <c r="BV48" s="24">
        <f>SUM(percentile95!BV48,percentile5!BV48)</f>
        <v>0</v>
      </c>
      <c r="BW48" s="24">
        <f>SUM(percentile95!BW48,percentile5!BW48)</f>
        <v>0</v>
      </c>
      <c r="BX48" s="24">
        <f>SUM(percentile95!BX48,percentile5!BX48)</f>
        <v>0</v>
      </c>
      <c r="BY48" s="24">
        <f>SUM(percentile95!BY48,percentile5!BY48)</f>
        <v>0</v>
      </c>
      <c r="BZ48" s="24">
        <f>SUM(percentile95!BZ48,percentile5!BZ48)</f>
        <v>0</v>
      </c>
      <c r="CA48" s="24">
        <f>SUM(percentile95!CA48,percentile5!CA48)</f>
        <v>0</v>
      </c>
      <c r="CB48" s="24">
        <f>SUM(percentile95!CB48,percentile5!CB48)</f>
        <v>0</v>
      </c>
      <c r="CC48" s="24">
        <f>SUM(percentile95!CC48,percentile5!CC48)</f>
        <v>0</v>
      </c>
      <c r="CD48" s="24">
        <f>SUM(percentile95!CD48,percentile5!CD48)</f>
        <v>0</v>
      </c>
      <c r="CE48" s="24">
        <f>SUM(percentile95!CE48,percentile5!CE48)</f>
        <v>0</v>
      </c>
    </row>
    <row r="49" spans="1:83" ht="12.75" customHeight="1" x14ac:dyDescent="0.3">
      <c r="A49" s="9" t="s">
        <v>1</v>
      </c>
      <c r="B49" s="9" t="s">
        <v>191</v>
      </c>
      <c r="C49" s="24">
        <f>SUM(percentile95!C49,percentile5!C49)</f>
        <v>0</v>
      </c>
      <c r="D49" s="24">
        <f>SUM(percentile95!D49,percentile5!D49)</f>
        <v>0</v>
      </c>
      <c r="E49" s="24">
        <f>SUM(percentile95!E49,percentile5!E49)</f>
        <v>0</v>
      </c>
      <c r="F49" s="24">
        <f>SUM(percentile95!F49,percentile5!F49)</f>
        <v>0</v>
      </c>
      <c r="G49" s="24">
        <f>SUM(percentile95!G49,percentile5!G49)</f>
        <v>0</v>
      </c>
      <c r="H49" s="24">
        <f>SUM(percentile95!H49,percentile5!H49)</f>
        <v>0</v>
      </c>
      <c r="I49" s="24">
        <f>SUM(percentile95!I49,percentile5!I49)</f>
        <v>0</v>
      </c>
      <c r="J49" s="24">
        <f>SUM(percentile95!J49,percentile5!J49)</f>
        <v>0</v>
      </c>
      <c r="K49" s="24">
        <f>SUM(percentile95!K49,percentile5!K49)</f>
        <v>0</v>
      </c>
      <c r="L49" s="24">
        <f>SUM(percentile95!L49,percentile5!L49)</f>
        <v>0</v>
      </c>
      <c r="M49" s="24">
        <f>SUM(percentile95!M49,percentile5!M49)</f>
        <v>0</v>
      </c>
      <c r="N49" s="24">
        <f>SUM(percentile95!N49,percentile5!N49)</f>
        <v>0</v>
      </c>
      <c r="O49" s="24">
        <f>SUM(percentile95!O49,percentile5!O49)</f>
        <v>0</v>
      </c>
      <c r="P49" s="24">
        <f>SUM(percentile95!P49,percentile5!P49)</f>
        <v>0</v>
      </c>
      <c r="Q49" s="24">
        <f>SUM(percentile95!Q49,percentile5!Q49)</f>
        <v>0</v>
      </c>
      <c r="R49" s="24">
        <f>SUM(percentile95!R49,percentile5!R49)</f>
        <v>0</v>
      </c>
      <c r="S49" s="24">
        <f>SUM(percentile95!S49,percentile5!S49)</f>
        <v>0</v>
      </c>
      <c r="T49" s="24">
        <f>SUM(percentile95!T49,percentile5!T49)</f>
        <v>0</v>
      </c>
      <c r="U49" s="24">
        <f>SUM(percentile95!U49,percentile5!U49)</f>
        <v>0</v>
      </c>
      <c r="V49" s="24">
        <f>SUM(percentile95!V49,percentile5!V49)</f>
        <v>0</v>
      </c>
      <c r="W49" s="24">
        <f>SUM(percentile95!W49,percentile5!W49)</f>
        <v>0</v>
      </c>
      <c r="X49" s="24">
        <f>SUM(percentile95!X49,percentile5!X49)</f>
        <v>0</v>
      </c>
      <c r="Y49" s="24">
        <f>SUM(percentile95!Y49,percentile5!Y49)</f>
        <v>0</v>
      </c>
      <c r="Z49" s="24">
        <f>SUM(percentile95!Z49,percentile5!Z49)</f>
        <v>0</v>
      </c>
      <c r="AA49" s="24">
        <f>SUM(percentile95!AA49,percentile5!AA49)</f>
        <v>0</v>
      </c>
      <c r="AB49" s="24">
        <f>SUM(percentile95!AB49,percentile5!AB49)</f>
        <v>0</v>
      </c>
      <c r="AC49" s="24">
        <f>SUM(percentile95!AC49,percentile5!AC49)</f>
        <v>0</v>
      </c>
      <c r="AD49" s="24">
        <f>SUM(percentile95!AD49,percentile5!AD49)</f>
        <v>0</v>
      </c>
      <c r="AE49" s="24">
        <f>SUM(percentile95!AE49,percentile5!AE49)</f>
        <v>0</v>
      </c>
      <c r="AF49" s="24">
        <f>SUM(percentile95!AF49,percentile5!AF49)</f>
        <v>0</v>
      </c>
      <c r="AG49" s="24">
        <f>SUM(percentile95!AG49,percentile5!AG49)</f>
        <v>0</v>
      </c>
      <c r="AH49" s="24">
        <f>SUM(percentile95!AH49,percentile5!AH49)</f>
        <v>0</v>
      </c>
      <c r="AI49" s="24">
        <f>SUM(percentile95!AI49,percentile5!AI49)</f>
        <v>0</v>
      </c>
      <c r="AJ49" s="24">
        <f>SUM(percentile95!AJ49,percentile5!AJ49)</f>
        <v>0</v>
      </c>
      <c r="AK49" s="24">
        <f>SUM(percentile95!AK49,percentile5!AK49)</f>
        <v>0</v>
      </c>
      <c r="AL49" s="24">
        <f>SUM(percentile95!AL49,percentile5!AL49)</f>
        <v>0</v>
      </c>
      <c r="AM49" s="24">
        <f>SUM(percentile95!AM49,percentile5!AM49)</f>
        <v>0</v>
      </c>
      <c r="AN49" s="24">
        <f>SUM(percentile95!AN49,percentile5!AN49)</f>
        <v>0</v>
      </c>
      <c r="AO49" s="24">
        <f>SUM(percentile95!AO49,percentile5!AO49)</f>
        <v>0</v>
      </c>
      <c r="AP49" s="24">
        <f>SUM(percentile95!AP49,percentile5!AP49)</f>
        <v>0</v>
      </c>
      <c r="AQ49" s="24">
        <f>SUM(percentile95!AQ49,percentile5!AQ49)</f>
        <v>0</v>
      </c>
      <c r="AR49" s="24">
        <f>SUM(percentile95!AR49,percentile5!AR49)</f>
        <v>0</v>
      </c>
      <c r="AS49" s="24">
        <f>SUM(percentile95!AS49,percentile5!AS49)</f>
        <v>0</v>
      </c>
      <c r="AT49" s="24">
        <f>SUM(percentile95!AT49,percentile5!AT49)</f>
        <v>0</v>
      </c>
      <c r="AU49" s="24">
        <f>SUM(percentile95!AU49,percentile5!AU49)</f>
        <v>0</v>
      </c>
      <c r="AV49" s="24">
        <f>SUM(percentile95!AV49,percentile5!AV49)</f>
        <v>0</v>
      </c>
      <c r="AW49" s="24">
        <f>SUM(percentile95!AW49,percentile5!AW49)</f>
        <v>0</v>
      </c>
      <c r="AX49" s="24">
        <f>SUM(percentile95!AX49,percentile5!AX49)</f>
        <v>0</v>
      </c>
      <c r="AY49" s="24">
        <f>SUM(percentile95!AY49,percentile5!AY49)</f>
        <v>0</v>
      </c>
      <c r="AZ49" s="24">
        <f>SUM(percentile95!AZ49,percentile5!AZ49)</f>
        <v>0</v>
      </c>
      <c r="BA49" s="24">
        <f>SUM(percentile95!BA49,percentile5!BA49)</f>
        <v>0</v>
      </c>
      <c r="BB49" s="24">
        <f>SUM(percentile95!BB49,percentile5!BB49)</f>
        <v>0</v>
      </c>
      <c r="BC49" s="24">
        <f>SUM(percentile95!BC49,percentile5!BC49)</f>
        <v>0</v>
      </c>
      <c r="BD49" s="24">
        <f>SUM(percentile95!BD49,percentile5!BD49)</f>
        <v>0</v>
      </c>
      <c r="BE49" s="24">
        <f>SUM(percentile95!BE49,percentile5!BE49)</f>
        <v>0</v>
      </c>
      <c r="BF49" s="24">
        <f>SUM(percentile95!BF49,percentile5!BF49)</f>
        <v>0</v>
      </c>
      <c r="BG49" s="24">
        <f>SUM(percentile95!BG49,percentile5!BG49)</f>
        <v>0</v>
      </c>
      <c r="BH49" s="24">
        <f>SUM(percentile95!BH49,percentile5!BH49)</f>
        <v>0</v>
      </c>
      <c r="BI49" s="24">
        <f>SUM(percentile95!BI49,percentile5!BI49)</f>
        <v>0</v>
      </c>
      <c r="BJ49" s="24">
        <f>SUM(percentile95!BJ49,percentile5!BJ49)</f>
        <v>0</v>
      </c>
      <c r="BK49" s="24">
        <f>SUM(percentile95!BK49,percentile5!BK49)</f>
        <v>0</v>
      </c>
      <c r="BL49" s="24">
        <f>SUM(percentile95!BL49,percentile5!BL49)</f>
        <v>0</v>
      </c>
      <c r="BM49" s="24">
        <f>SUM(percentile95!BM49,percentile5!BM49)</f>
        <v>0</v>
      </c>
      <c r="BN49" s="24">
        <f>SUM(percentile95!BN49,percentile5!BN49)</f>
        <v>0</v>
      </c>
      <c r="BO49" s="24">
        <f>SUM(percentile95!BO49,percentile5!BO49)</f>
        <v>0</v>
      </c>
      <c r="BP49" s="24">
        <f>SUM(percentile95!BP49,percentile5!BP49)</f>
        <v>0</v>
      </c>
      <c r="BQ49" s="24">
        <f>SUM(percentile95!BQ49,percentile5!BQ49)</f>
        <v>1.1059708003804767</v>
      </c>
      <c r="BR49" s="24">
        <f>SUM(percentile95!BR49,percentile5!BR49)</f>
        <v>0</v>
      </c>
      <c r="BS49" s="24">
        <f>SUM(percentile95!BS49,percentile5!BS49)</f>
        <v>0</v>
      </c>
      <c r="BT49" s="24">
        <f>SUM(percentile95!BT49,percentile5!BT49)</f>
        <v>0</v>
      </c>
      <c r="BU49" s="24">
        <f>SUM(percentile95!BU49,percentile5!BU49)</f>
        <v>0</v>
      </c>
      <c r="BV49" s="24">
        <f>SUM(percentile95!BV49,percentile5!BV49)</f>
        <v>0</v>
      </c>
      <c r="BW49" s="24">
        <f>SUM(percentile95!BW49,percentile5!BW49)</f>
        <v>0</v>
      </c>
      <c r="BX49" s="24">
        <f>SUM(percentile95!BX49,percentile5!BX49)</f>
        <v>0</v>
      </c>
      <c r="BY49" s="24">
        <f>SUM(percentile95!BY49,percentile5!BY49)</f>
        <v>0</v>
      </c>
      <c r="BZ49" s="24">
        <f>SUM(percentile95!BZ49,percentile5!BZ49)</f>
        <v>0</v>
      </c>
      <c r="CA49" s="24">
        <f>SUM(percentile95!CA49,percentile5!CA49)</f>
        <v>0</v>
      </c>
      <c r="CB49" s="24">
        <f>SUM(percentile95!CB49,percentile5!CB49)</f>
        <v>0</v>
      </c>
      <c r="CC49" s="24">
        <f>SUM(percentile95!CC49,percentile5!CC49)</f>
        <v>0</v>
      </c>
      <c r="CD49" s="24">
        <f>SUM(percentile95!CD49,percentile5!CD49)</f>
        <v>0</v>
      </c>
      <c r="CE49" s="24">
        <f>SUM(percentile95!CE49,percentile5!CE49)</f>
        <v>0</v>
      </c>
    </row>
    <row r="50" spans="1:83" ht="12.75" customHeight="1" x14ac:dyDescent="0.3">
      <c r="A50" s="9" t="s">
        <v>1</v>
      </c>
      <c r="B50" s="9" t="s">
        <v>193</v>
      </c>
      <c r="C50" s="24">
        <f>SUM(percentile95!C50,percentile5!C50)</f>
        <v>0.55965615408259717</v>
      </c>
      <c r="D50" s="24">
        <f>SUM(percentile95!D50,percentile5!D50)</f>
        <v>0</v>
      </c>
      <c r="E50" s="24">
        <f>SUM(percentile95!E50,percentile5!E50)</f>
        <v>0</v>
      </c>
      <c r="F50" s="24">
        <f>SUM(percentile95!F50,percentile5!F50)</f>
        <v>0</v>
      </c>
      <c r="G50" s="24">
        <f>SUM(percentile95!G50,percentile5!G50)</f>
        <v>0</v>
      </c>
      <c r="H50" s="24">
        <f>SUM(percentile95!H50,percentile5!H50)</f>
        <v>0</v>
      </c>
      <c r="I50" s="24">
        <f>SUM(percentile95!I50,percentile5!I50)</f>
        <v>0</v>
      </c>
      <c r="J50" s="24">
        <f>SUM(percentile95!J50,percentile5!J50)</f>
        <v>0</v>
      </c>
      <c r="K50" s="24">
        <f>SUM(percentile95!K50,percentile5!K50)</f>
        <v>0</v>
      </c>
      <c r="L50" s="24">
        <f>SUM(percentile95!L50,percentile5!L50)</f>
        <v>0</v>
      </c>
      <c r="M50" s="24">
        <f>SUM(percentile95!M50,percentile5!M50)</f>
        <v>2658.5909307607203</v>
      </c>
      <c r="N50" s="24">
        <f>SUM(percentile95!N50,percentile5!N50)</f>
        <v>343.47991479944193</v>
      </c>
      <c r="O50" s="24">
        <f>SUM(percentile95!O50,percentile5!O50)</f>
        <v>0</v>
      </c>
      <c r="P50" s="24">
        <f>SUM(percentile95!P50,percentile5!P50)</f>
        <v>0</v>
      </c>
      <c r="Q50" s="24">
        <f>SUM(percentile95!Q50,percentile5!Q50)</f>
        <v>0</v>
      </c>
      <c r="R50" s="24">
        <f>SUM(percentile95!R50,percentile5!R50)</f>
        <v>0</v>
      </c>
      <c r="S50" s="24">
        <f>SUM(percentile95!S50,percentile5!S50)</f>
        <v>0</v>
      </c>
      <c r="T50" s="24">
        <f>SUM(percentile95!T50,percentile5!T50)</f>
        <v>0</v>
      </c>
      <c r="U50" s="24">
        <f>SUM(percentile95!U50,percentile5!U50)</f>
        <v>0</v>
      </c>
      <c r="V50" s="24">
        <f>SUM(percentile95!V50,percentile5!V50)</f>
        <v>0</v>
      </c>
      <c r="W50" s="24">
        <f>SUM(percentile95!W50,percentile5!W50)</f>
        <v>0</v>
      </c>
      <c r="X50" s="24">
        <f>SUM(percentile95!X50,percentile5!X50)</f>
        <v>0</v>
      </c>
      <c r="Y50" s="24">
        <f>SUM(percentile95!Y50,percentile5!Y50)</f>
        <v>0</v>
      </c>
      <c r="Z50" s="24">
        <f>SUM(percentile95!Z50,percentile5!Z50)</f>
        <v>0</v>
      </c>
      <c r="AA50" s="24">
        <f>SUM(percentile95!AA50,percentile5!AA50)</f>
        <v>0</v>
      </c>
      <c r="AB50" s="24">
        <f>SUM(percentile95!AB50,percentile5!AB50)</f>
        <v>0</v>
      </c>
      <c r="AC50" s="24">
        <f>SUM(percentile95!AC50,percentile5!AC50)</f>
        <v>0</v>
      </c>
      <c r="AD50" s="24">
        <f>SUM(percentile95!AD50,percentile5!AD50)</f>
        <v>0</v>
      </c>
      <c r="AE50" s="24">
        <f>SUM(percentile95!AE50,percentile5!AE50)</f>
        <v>0</v>
      </c>
      <c r="AF50" s="24">
        <f>SUM(percentile95!AF50,percentile5!AF50)</f>
        <v>0</v>
      </c>
      <c r="AG50" s="24">
        <f>SUM(percentile95!AG50,percentile5!AG50)</f>
        <v>0</v>
      </c>
      <c r="AH50" s="24">
        <f>SUM(percentile95!AH50,percentile5!AH50)</f>
        <v>0</v>
      </c>
      <c r="AI50" s="24">
        <f>SUM(percentile95!AI50,percentile5!AI50)</f>
        <v>0</v>
      </c>
      <c r="AJ50" s="24">
        <f>SUM(percentile95!AJ50,percentile5!AJ50)</f>
        <v>0</v>
      </c>
      <c r="AK50" s="24">
        <f>SUM(percentile95!AK50,percentile5!AK50)</f>
        <v>0</v>
      </c>
      <c r="AL50" s="24">
        <f>SUM(percentile95!AL50,percentile5!AL50)</f>
        <v>0</v>
      </c>
      <c r="AM50" s="24">
        <f>SUM(percentile95!AM50,percentile5!AM50)</f>
        <v>6246.725271518324</v>
      </c>
      <c r="AN50" s="24">
        <f>SUM(percentile95!AN50,percentile5!AN50)</f>
        <v>5855.3800449306618</v>
      </c>
      <c r="AO50" s="24">
        <f>SUM(percentile95!AO50,percentile5!AO50)</f>
        <v>0</v>
      </c>
      <c r="AP50" s="24">
        <f>SUM(percentile95!AP50,percentile5!AP50)</f>
        <v>0</v>
      </c>
      <c r="AQ50" s="24">
        <f>SUM(percentile95!AQ50,percentile5!AQ50)</f>
        <v>0</v>
      </c>
      <c r="AR50" s="24">
        <f>SUM(percentile95!AR50,percentile5!AR50)</f>
        <v>93.316991008974426</v>
      </c>
      <c r="AS50" s="24">
        <f>SUM(percentile95!AS50,percentile5!AS50)</f>
        <v>0</v>
      </c>
      <c r="AT50" s="24">
        <f>SUM(percentile95!AT50,percentile5!AT50)</f>
        <v>0</v>
      </c>
      <c r="AU50" s="24">
        <f>SUM(percentile95!AU50,percentile5!AU50)</f>
        <v>0.22744629582092224</v>
      </c>
      <c r="AV50" s="24">
        <f>SUM(percentile95!AV50,percentile5!AV50)</f>
        <v>0</v>
      </c>
      <c r="AW50" s="24">
        <f>SUM(percentile95!AW50,percentile5!AW50)</f>
        <v>0</v>
      </c>
      <c r="AX50" s="24">
        <f>SUM(percentile95!AX50,percentile5!AX50)</f>
        <v>3492.6248168995953</v>
      </c>
      <c r="AY50" s="24">
        <f>SUM(percentile95!AY50,percentile5!AY50)</f>
        <v>0</v>
      </c>
      <c r="AZ50" s="24">
        <f>SUM(percentile95!AZ50,percentile5!AZ50)</f>
        <v>0</v>
      </c>
      <c r="BA50" s="24">
        <f>SUM(percentile95!BA50,percentile5!BA50)</f>
        <v>0</v>
      </c>
      <c r="BB50" s="24">
        <f>SUM(percentile95!BB50,percentile5!BB50)</f>
        <v>0</v>
      </c>
      <c r="BC50" s="24">
        <f>SUM(percentile95!BC50,percentile5!BC50)</f>
        <v>0</v>
      </c>
      <c r="BD50" s="24">
        <f>SUM(percentile95!BD50,percentile5!BD50)</f>
        <v>0</v>
      </c>
      <c r="BE50" s="24">
        <f>SUM(percentile95!BE50,percentile5!BE50)</f>
        <v>0</v>
      </c>
      <c r="BF50" s="24">
        <f>SUM(percentile95!BF50,percentile5!BF50)</f>
        <v>3430.5199040148909</v>
      </c>
      <c r="BG50" s="24">
        <f>SUM(percentile95!BG50,percentile5!BG50)</f>
        <v>1912.8057457992056</v>
      </c>
      <c r="BH50" s="24">
        <f>SUM(percentile95!BH50,percentile5!BH50)</f>
        <v>0</v>
      </c>
      <c r="BI50" s="24">
        <f>SUM(percentile95!BI50,percentile5!BI50)</f>
        <v>0</v>
      </c>
      <c r="BJ50" s="24">
        <f>SUM(percentile95!BJ50,percentile5!BJ50)</f>
        <v>0</v>
      </c>
      <c r="BK50" s="24">
        <f>SUM(percentile95!BK50,percentile5!BK50)</f>
        <v>0</v>
      </c>
      <c r="BL50" s="24">
        <f>SUM(percentile95!BL50,percentile5!BL50)</f>
        <v>0</v>
      </c>
      <c r="BM50" s="24">
        <f>SUM(percentile95!BM50,percentile5!BM50)</f>
        <v>63.690721991050395</v>
      </c>
      <c r="BN50" s="24">
        <f>SUM(percentile95!BN50,percentile5!BN50)</f>
        <v>33.490669916656408</v>
      </c>
      <c r="BO50" s="24">
        <f>SUM(percentile95!BO50,percentile5!BO50)</f>
        <v>0</v>
      </c>
      <c r="BP50" s="24">
        <f>SUM(percentile95!BP50,percentile5!BP50)</f>
        <v>0</v>
      </c>
      <c r="BQ50" s="24">
        <f>SUM(percentile95!BQ50,percentile5!BQ50)</f>
        <v>0</v>
      </c>
      <c r="BR50" s="24">
        <f>SUM(percentile95!BR50,percentile5!BR50)</f>
        <v>0</v>
      </c>
      <c r="BS50" s="24">
        <f>SUM(percentile95!BS50,percentile5!BS50)</f>
        <v>0</v>
      </c>
      <c r="BT50" s="24">
        <f>SUM(percentile95!BT50,percentile5!BT50)</f>
        <v>0</v>
      </c>
      <c r="BU50" s="24">
        <f>SUM(percentile95!BU50,percentile5!BU50)</f>
        <v>0</v>
      </c>
      <c r="BV50" s="24">
        <f>SUM(percentile95!BV50,percentile5!BV50)</f>
        <v>0</v>
      </c>
      <c r="BW50" s="24">
        <f>SUM(percentile95!BW50,percentile5!BW50)</f>
        <v>0</v>
      </c>
      <c r="BX50" s="24">
        <f>SUM(percentile95!BX50,percentile5!BX50)</f>
        <v>0</v>
      </c>
      <c r="BY50" s="24">
        <f>SUM(percentile95!BY50,percentile5!BY50)</f>
        <v>0</v>
      </c>
      <c r="BZ50" s="24">
        <f>SUM(percentile95!BZ50,percentile5!BZ50)</f>
        <v>0</v>
      </c>
      <c r="CA50" s="24">
        <f>SUM(percentile95!CA50,percentile5!CA50)</f>
        <v>0</v>
      </c>
      <c r="CB50" s="24">
        <f>SUM(percentile95!CB50,percentile5!CB50)</f>
        <v>0</v>
      </c>
      <c r="CC50" s="24">
        <f>SUM(percentile95!CC50,percentile5!CC50)</f>
        <v>0</v>
      </c>
      <c r="CD50" s="24">
        <f>SUM(percentile95!CD50,percentile5!CD50)</f>
        <v>0</v>
      </c>
      <c r="CE50" s="24">
        <f>SUM(percentile95!CE50,percentile5!CE50)</f>
        <v>0</v>
      </c>
    </row>
    <row r="51" spans="1:83" ht="12.75" customHeight="1" x14ac:dyDescent="0.3">
      <c r="A51" s="9" t="s">
        <v>1</v>
      </c>
      <c r="B51" s="9" t="s">
        <v>195</v>
      </c>
      <c r="C51" s="24">
        <f>SUM(percentile95!C51,percentile5!C51)</f>
        <v>0</v>
      </c>
      <c r="D51" s="24">
        <f>SUM(percentile95!D51,percentile5!D51)</f>
        <v>0</v>
      </c>
      <c r="E51" s="24">
        <f>SUM(percentile95!E51,percentile5!E51)</f>
        <v>0</v>
      </c>
      <c r="F51" s="24">
        <f>SUM(percentile95!F51,percentile5!F51)</f>
        <v>0</v>
      </c>
      <c r="G51" s="24">
        <f>SUM(percentile95!G51,percentile5!G51)</f>
        <v>0</v>
      </c>
      <c r="H51" s="24">
        <f>SUM(percentile95!H51,percentile5!H51)</f>
        <v>885.34240971361294</v>
      </c>
      <c r="I51" s="24">
        <f>SUM(percentile95!I51,percentile5!I51)</f>
        <v>1692.0537320335243</v>
      </c>
      <c r="J51" s="24">
        <f>SUM(percentile95!J51,percentile5!J51)</f>
        <v>0</v>
      </c>
      <c r="K51" s="24">
        <f>SUM(percentile95!K51,percentile5!K51)</f>
        <v>0</v>
      </c>
      <c r="L51" s="24">
        <f>SUM(percentile95!L51,percentile5!L51)</f>
        <v>1353.2453391451154</v>
      </c>
      <c r="M51" s="24">
        <f>SUM(percentile95!M51,percentile5!M51)</f>
        <v>1936.2400333418357</v>
      </c>
      <c r="N51" s="24">
        <f>SUM(percentile95!N51,percentile5!N51)</f>
        <v>0</v>
      </c>
      <c r="O51" s="24">
        <f>SUM(percentile95!O51,percentile5!O51)</f>
        <v>0</v>
      </c>
      <c r="P51" s="24">
        <f>SUM(percentile95!P51,percentile5!P51)</f>
        <v>0</v>
      </c>
      <c r="Q51" s="24">
        <f>SUM(percentile95!Q51,percentile5!Q51)</f>
        <v>0</v>
      </c>
      <c r="R51" s="24">
        <f>SUM(percentile95!R51,percentile5!R51)</f>
        <v>0</v>
      </c>
      <c r="S51" s="24">
        <f>SUM(percentile95!S51,percentile5!S51)</f>
        <v>0</v>
      </c>
      <c r="T51" s="24">
        <f>SUM(percentile95!T51,percentile5!T51)</f>
        <v>0</v>
      </c>
      <c r="U51" s="24">
        <f>SUM(percentile95!U51,percentile5!U51)</f>
        <v>0</v>
      </c>
      <c r="V51" s="24">
        <f>SUM(percentile95!V51,percentile5!V51)</f>
        <v>0</v>
      </c>
      <c r="W51" s="24">
        <f>SUM(percentile95!W51,percentile5!W51)</f>
        <v>0</v>
      </c>
      <c r="X51" s="24">
        <f>SUM(percentile95!X51,percentile5!X51)</f>
        <v>0</v>
      </c>
      <c r="Y51" s="24">
        <f>SUM(percentile95!Y51,percentile5!Y51)</f>
        <v>0</v>
      </c>
      <c r="Z51" s="24">
        <f>SUM(percentile95!Z51,percentile5!Z51)</f>
        <v>0</v>
      </c>
      <c r="AA51" s="24">
        <f>SUM(percentile95!AA51,percentile5!AA51)</f>
        <v>0</v>
      </c>
      <c r="AB51" s="24">
        <f>SUM(percentile95!AB51,percentile5!AB51)</f>
        <v>0</v>
      </c>
      <c r="AC51" s="24">
        <f>SUM(percentile95!AC51,percentile5!AC51)</f>
        <v>0</v>
      </c>
      <c r="AD51" s="24">
        <f>SUM(percentile95!AD51,percentile5!AD51)</f>
        <v>0</v>
      </c>
      <c r="AE51" s="24">
        <f>SUM(percentile95!AE51,percentile5!AE51)</f>
        <v>0</v>
      </c>
      <c r="AF51" s="24">
        <f>SUM(percentile95!AF51,percentile5!AF51)</f>
        <v>0</v>
      </c>
      <c r="AG51" s="24">
        <f>SUM(percentile95!AG51,percentile5!AG51)</f>
        <v>0</v>
      </c>
      <c r="AH51" s="24">
        <f>SUM(percentile95!AH51,percentile5!AH51)</f>
        <v>0</v>
      </c>
      <c r="AI51" s="24">
        <f>SUM(percentile95!AI51,percentile5!AI51)</f>
        <v>0</v>
      </c>
      <c r="AJ51" s="24">
        <f>SUM(percentile95!AJ51,percentile5!AJ51)</f>
        <v>0</v>
      </c>
      <c r="AK51" s="24">
        <f>SUM(percentile95!AK51,percentile5!AK51)</f>
        <v>0</v>
      </c>
      <c r="AL51" s="24">
        <f>SUM(percentile95!AL51,percentile5!AL51)</f>
        <v>0</v>
      </c>
      <c r="AM51" s="24">
        <f>SUM(percentile95!AM51,percentile5!AM51)</f>
        <v>6622.9582978437465</v>
      </c>
      <c r="AN51" s="24">
        <f>SUM(percentile95!AN51,percentile5!AN51)</f>
        <v>6213.1159159219942</v>
      </c>
      <c r="AO51" s="24">
        <f>SUM(percentile95!AO51,percentile5!AO51)</f>
        <v>0</v>
      </c>
      <c r="AP51" s="24">
        <f>SUM(percentile95!AP51,percentile5!AP51)</f>
        <v>0</v>
      </c>
      <c r="AQ51" s="24">
        <f>SUM(percentile95!AQ51,percentile5!AQ51)</f>
        <v>0</v>
      </c>
      <c r="AR51" s="24">
        <f>SUM(percentile95!AR51,percentile5!AR51)</f>
        <v>93.845388965015502</v>
      </c>
      <c r="AS51" s="24">
        <f>SUM(percentile95!AS51,percentile5!AS51)</f>
        <v>1.3238003880215339</v>
      </c>
      <c r="AT51" s="24">
        <f>SUM(percentile95!AT51,percentile5!AT51)</f>
        <v>0</v>
      </c>
      <c r="AU51" s="24">
        <f>SUM(percentile95!AU51,percentile5!AU51)</f>
        <v>0</v>
      </c>
      <c r="AV51" s="24">
        <f>SUM(percentile95!AV51,percentile5!AV51)</f>
        <v>0</v>
      </c>
      <c r="AW51" s="24">
        <f>SUM(percentile95!AW51,percentile5!AW51)</f>
        <v>2690.6858606551436</v>
      </c>
      <c r="AX51" s="24">
        <f>SUM(percentile95!AX51,percentile5!AX51)</f>
        <v>3515.3981610307128</v>
      </c>
      <c r="AY51" s="24">
        <f>SUM(percentile95!AY51,percentile5!AY51)</f>
        <v>0</v>
      </c>
      <c r="AZ51" s="24">
        <f>SUM(percentile95!AZ51,percentile5!AZ51)</f>
        <v>0</v>
      </c>
      <c r="BA51" s="24">
        <f>SUM(percentile95!BA51,percentile5!BA51)</f>
        <v>0</v>
      </c>
      <c r="BB51" s="24">
        <f>SUM(percentile95!BB51,percentile5!BB51)</f>
        <v>0</v>
      </c>
      <c r="BC51" s="24">
        <f>SUM(percentile95!BC51,percentile5!BC51)</f>
        <v>0</v>
      </c>
      <c r="BD51" s="24">
        <f>SUM(percentile95!BD51,percentile5!BD51)</f>
        <v>0</v>
      </c>
      <c r="BE51" s="24">
        <f>SUM(percentile95!BE51,percentile5!BE51)</f>
        <v>1420.9761708191236</v>
      </c>
      <c r="BF51" s="24">
        <f>SUM(percentile95!BF51,percentile5!BF51)</f>
        <v>2828.1827092777094</v>
      </c>
      <c r="BG51" s="24">
        <f>SUM(percentile95!BG51,percentile5!BG51)</f>
        <v>1963.4150808589973</v>
      </c>
      <c r="BH51" s="24">
        <f>SUM(percentile95!BH51,percentile5!BH51)</f>
        <v>0</v>
      </c>
      <c r="BI51" s="24">
        <f>SUM(percentile95!BI51,percentile5!BI51)</f>
        <v>0</v>
      </c>
      <c r="BJ51" s="24">
        <f>SUM(percentile95!BJ51,percentile5!BJ51)</f>
        <v>0</v>
      </c>
      <c r="BK51" s="24">
        <f>SUM(percentile95!BK51,percentile5!BK51)</f>
        <v>0</v>
      </c>
      <c r="BL51" s="24">
        <f>SUM(percentile95!BL51,percentile5!BL51)</f>
        <v>0</v>
      </c>
      <c r="BM51" s="24">
        <f>SUM(percentile95!BM51,percentile5!BM51)</f>
        <v>0</v>
      </c>
      <c r="BN51" s="24">
        <f>SUM(percentile95!BN51,percentile5!BN51)</f>
        <v>0</v>
      </c>
      <c r="BO51" s="24">
        <f>SUM(percentile95!BO51,percentile5!BO51)</f>
        <v>0</v>
      </c>
      <c r="BP51" s="24">
        <f>SUM(percentile95!BP51,percentile5!BP51)</f>
        <v>0</v>
      </c>
      <c r="BQ51" s="24">
        <f>SUM(percentile95!BQ51,percentile5!BQ51)</f>
        <v>0</v>
      </c>
      <c r="BR51" s="24">
        <f>SUM(percentile95!BR51,percentile5!BR51)</f>
        <v>0</v>
      </c>
      <c r="BS51" s="24">
        <f>SUM(percentile95!BS51,percentile5!BS51)</f>
        <v>0</v>
      </c>
      <c r="BT51" s="24">
        <f>SUM(percentile95!BT51,percentile5!BT51)</f>
        <v>0</v>
      </c>
      <c r="BU51" s="24">
        <f>SUM(percentile95!BU51,percentile5!BU51)</f>
        <v>0</v>
      </c>
      <c r="BV51" s="24">
        <f>SUM(percentile95!BV51,percentile5!BV51)</f>
        <v>0</v>
      </c>
      <c r="BW51" s="24">
        <f>SUM(percentile95!BW51,percentile5!BW51)</f>
        <v>0</v>
      </c>
      <c r="BX51" s="24">
        <f>SUM(percentile95!BX51,percentile5!BX51)</f>
        <v>0</v>
      </c>
      <c r="BY51" s="24">
        <f>SUM(percentile95!BY51,percentile5!BY51)</f>
        <v>0</v>
      </c>
      <c r="BZ51" s="24">
        <f>SUM(percentile95!BZ51,percentile5!BZ51)</f>
        <v>0</v>
      </c>
      <c r="CA51" s="24">
        <f>SUM(percentile95!CA51,percentile5!CA51)</f>
        <v>0</v>
      </c>
      <c r="CB51" s="24">
        <f>SUM(percentile95!CB51,percentile5!CB51)</f>
        <v>0</v>
      </c>
      <c r="CC51" s="24">
        <f>SUM(percentile95!CC51,percentile5!CC51)</f>
        <v>0</v>
      </c>
      <c r="CD51" s="24">
        <f>SUM(percentile95!CD51,percentile5!CD51)</f>
        <v>0</v>
      </c>
      <c r="CE51" s="24">
        <f>SUM(percentile95!CE51,percentile5!CE51)</f>
        <v>0</v>
      </c>
    </row>
    <row r="52" spans="1:83" ht="12.75" customHeight="1" x14ac:dyDescent="0.3">
      <c r="A52" s="9" t="s">
        <v>1</v>
      </c>
      <c r="B52" s="9" t="s">
        <v>197</v>
      </c>
      <c r="C52" s="24">
        <f>SUM(percentile95!C52,percentile5!C52)</f>
        <v>0</v>
      </c>
      <c r="D52" s="24">
        <f>SUM(percentile95!D52,percentile5!D52)</f>
        <v>0</v>
      </c>
      <c r="E52" s="24">
        <f>SUM(percentile95!E52,percentile5!E52)</f>
        <v>0</v>
      </c>
      <c r="F52" s="24">
        <f>SUM(percentile95!F52,percentile5!F52)</f>
        <v>0</v>
      </c>
      <c r="G52" s="24">
        <f>SUM(percentile95!G52,percentile5!G52)</f>
        <v>0</v>
      </c>
      <c r="H52" s="24">
        <f>SUM(percentile95!H52,percentile5!H52)</f>
        <v>0</v>
      </c>
      <c r="I52" s="24">
        <f>SUM(percentile95!I52,percentile5!I52)</f>
        <v>0</v>
      </c>
      <c r="J52" s="24">
        <f>SUM(percentile95!J52,percentile5!J52)</f>
        <v>0</v>
      </c>
      <c r="K52" s="24">
        <f>SUM(percentile95!K52,percentile5!K52)</f>
        <v>0</v>
      </c>
      <c r="L52" s="24">
        <f>SUM(percentile95!L52,percentile5!L52)</f>
        <v>0</v>
      </c>
      <c r="M52" s="24">
        <f>SUM(percentile95!M52,percentile5!M52)</f>
        <v>0</v>
      </c>
      <c r="N52" s="24">
        <f>SUM(percentile95!N52,percentile5!N52)</f>
        <v>0</v>
      </c>
      <c r="O52" s="24">
        <f>SUM(percentile95!O52,percentile5!O52)</f>
        <v>0</v>
      </c>
      <c r="P52" s="24">
        <f>SUM(percentile95!P52,percentile5!P52)</f>
        <v>21.089585899674439</v>
      </c>
      <c r="Q52" s="24">
        <f>SUM(percentile95!Q52,percentile5!Q52)</f>
        <v>0</v>
      </c>
      <c r="R52" s="24">
        <f>SUM(percentile95!R52,percentile5!R52)</f>
        <v>4.7027714094232592E-2</v>
      </c>
      <c r="S52" s="24">
        <f>SUM(percentile95!S52,percentile5!S52)</f>
        <v>0</v>
      </c>
      <c r="T52" s="24">
        <f>SUM(percentile95!T52,percentile5!T52)</f>
        <v>0</v>
      </c>
      <c r="U52" s="24">
        <f>SUM(percentile95!U52,percentile5!U52)</f>
        <v>0</v>
      </c>
      <c r="V52" s="24">
        <f>SUM(percentile95!V52,percentile5!V52)</f>
        <v>0</v>
      </c>
      <c r="W52" s="24">
        <f>SUM(percentile95!W52,percentile5!W52)</f>
        <v>0</v>
      </c>
      <c r="X52" s="24">
        <f>SUM(percentile95!X52,percentile5!X52)</f>
        <v>0</v>
      </c>
      <c r="Y52" s="24">
        <f>SUM(percentile95!Y52,percentile5!Y52)</f>
        <v>0</v>
      </c>
      <c r="Z52" s="24">
        <f>SUM(percentile95!Z52,percentile5!Z52)</f>
        <v>0</v>
      </c>
      <c r="AA52" s="24">
        <f>SUM(percentile95!AA52,percentile5!AA52)</f>
        <v>1.5748262335327595E-2</v>
      </c>
      <c r="AB52" s="24">
        <f>SUM(percentile95!AB52,percentile5!AB52)</f>
        <v>0</v>
      </c>
      <c r="AC52" s="24">
        <f>SUM(percentile95!AC52,percentile5!AC52)</f>
        <v>0</v>
      </c>
      <c r="AD52" s="24">
        <f>SUM(percentile95!AD52,percentile5!AD52)</f>
        <v>0</v>
      </c>
      <c r="AE52" s="24">
        <f>SUM(percentile95!AE52,percentile5!AE52)</f>
        <v>0</v>
      </c>
      <c r="AF52" s="24">
        <f>SUM(percentile95!AF52,percentile5!AF52)</f>
        <v>0</v>
      </c>
      <c r="AG52" s="24">
        <f>SUM(percentile95!AG52,percentile5!AG52)</f>
        <v>0</v>
      </c>
      <c r="AH52" s="24">
        <f>SUM(percentile95!AH52,percentile5!AH52)</f>
        <v>0</v>
      </c>
      <c r="AI52" s="24">
        <f>SUM(percentile95!AI52,percentile5!AI52)</f>
        <v>0</v>
      </c>
      <c r="AJ52" s="24">
        <f>SUM(percentile95!AJ52,percentile5!AJ52)</f>
        <v>0</v>
      </c>
      <c r="AK52" s="24">
        <f>SUM(percentile95!AK52,percentile5!AK52)</f>
        <v>0</v>
      </c>
      <c r="AL52" s="24">
        <f>SUM(percentile95!AL52,percentile5!AL52)</f>
        <v>0</v>
      </c>
      <c r="AM52" s="24">
        <f>SUM(percentile95!AM52,percentile5!AM52)</f>
        <v>0</v>
      </c>
      <c r="AN52" s="24">
        <f>SUM(percentile95!AN52,percentile5!AN52)</f>
        <v>0</v>
      </c>
      <c r="AO52" s="24">
        <f>SUM(percentile95!AO52,percentile5!AO52)</f>
        <v>28.552349532338827</v>
      </c>
      <c r="AP52" s="24">
        <f>SUM(percentile95!AP52,percentile5!AP52)</f>
        <v>0</v>
      </c>
      <c r="AQ52" s="24">
        <f>SUM(percentile95!AQ52,percentile5!AQ52)</f>
        <v>0</v>
      </c>
      <c r="AR52" s="24">
        <f>SUM(percentile95!AR52,percentile5!AR52)</f>
        <v>0</v>
      </c>
      <c r="AS52" s="24">
        <f>SUM(percentile95!AS52,percentile5!AS52)</f>
        <v>1.7348881641324834</v>
      </c>
      <c r="AT52" s="24">
        <f>SUM(percentile95!AT52,percentile5!AT52)</f>
        <v>0</v>
      </c>
      <c r="AU52" s="24">
        <f>SUM(percentile95!AU52,percentile5!AU52)</f>
        <v>0</v>
      </c>
      <c r="AV52" s="24">
        <f>SUM(percentile95!AV52,percentile5!AV52)</f>
        <v>0</v>
      </c>
      <c r="AW52" s="24">
        <f>SUM(percentile95!AW52,percentile5!AW52)</f>
        <v>0</v>
      </c>
      <c r="AX52" s="24">
        <f>SUM(percentile95!AX52,percentile5!AX52)</f>
        <v>0</v>
      </c>
      <c r="AY52" s="24">
        <f>SUM(percentile95!AY52,percentile5!AY52)</f>
        <v>0</v>
      </c>
      <c r="AZ52" s="24">
        <f>SUM(percentile95!AZ52,percentile5!AZ52)</f>
        <v>0</v>
      </c>
      <c r="BA52" s="24">
        <f>SUM(percentile95!BA52,percentile5!BA52)</f>
        <v>0</v>
      </c>
      <c r="BB52" s="24">
        <f>SUM(percentile95!BB52,percentile5!BB52)</f>
        <v>0</v>
      </c>
      <c r="BC52" s="24">
        <f>SUM(percentile95!BC52,percentile5!BC52)</f>
        <v>0</v>
      </c>
      <c r="BD52" s="24">
        <f>SUM(percentile95!BD52,percentile5!BD52)</f>
        <v>0</v>
      </c>
      <c r="BE52" s="24">
        <f>SUM(percentile95!BE52,percentile5!BE52)</f>
        <v>0</v>
      </c>
      <c r="BF52" s="24">
        <f>SUM(percentile95!BF52,percentile5!BF52)</f>
        <v>0</v>
      </c>
      <c r="BG52" s="24">
        <f>SUM(percentile95!BG52,percentile5!BG52)</f>
        <v>0</v>
      </c>
      <c r="BH52" s="24">
        <f>SUM(percentile95!BH52,percentile5!BH52)</f>
        <v>0</v>
      </c>
      <c r="BI52" s="24">
        <f>SUM(percentile95!BI52,percentile5!BI52)</f>
        <v>0</v>
      </c>
      <c r="BJ52" s="24">
        <f>SUM(percentile95!BJ52,percentile5!BJ52)</f>
        <v>0</v>
      </c>
      <c r="BK52" s="24">
        <f>SUM(percentile95!BK52,percentile5!BK52)</f>
        <v>0</v>
      </c>
      <c r="BL52" s="24">
        <f>SUM(percentile95!BL52,percentile5!BL52)</f>
        <v>0</v>
      </c>
      <c r="BM52" s="24">
        <f>SUM(percentile95!BM52,percentile5!BM52)</f>
        <v>72.274127372503571</v>
      </c>
      <c r="BN52" s="24">
        <f>SUM(percentile95!BN52,percentile5!BN52)</f>
        <v>22.903194764846912</v>
      </c>
      <c r="BO52" s="24">
        <f>SUM(percentile95!BO52,percentile5!BO52)</f>
        <v>0</v>
      </c>
      <c r="BP52" s="24">
        <f>SUM(percentile95!BP52,percentile5!BP52)</f>
        <v>0.56706052532267137</v>
      </c>
      <c r="BQ52" s="24">
        <f>SUM(percentile95!BQ52,percentile5!BQ52)</f>
        <v>0.7716702381649917</v>
      </c>
      <c r="BR52" s="24">
        <f>SUM(percentile95!BR52,percentile5!BR52)</f>
        <v>0</v>
      </c>
      <c r="BS52" s="24">
        <f>SUM(percentile95!BS52,percentile5!BS52)</f>
        <v>0</v>
      </c>
      <c r="BT52" s="24">
        <f>SUM(percentile95!BT52,percentile5!BT52)</f>
        <v>2.1307623203632317E-2</v>
      </c>
      <c r="BU52" s="24">
        <f>SUM(percentile95!BU52,percentile5!BU52)</f>
        <v>0</v>
      </c>
      <c r="BV52" s="24">
        <f>SUM(percentile95!BV52,percentile5!BV52)</f>
        <v>0</v>
      </c>
      <c r="BW52" s="24">
        <f>SUM(percentile95!BW52,percentile5!BW52)</f>
        <v>0</v>
      </c>
      <c r="BX52" s="24">
        <f>SUM(percentile95!BX52,percentile5!BX52)</f>
        <v>0</v>
      </c>
      <c r="BY52" s="24">
        <f>SUM(percentile95!BY52,percentile5!BY52)</f>
        <v>0</v>
      </c>
      <c r="BZ52" s="24">
        <f>SUM(percentile95!BZ52,percentile5!BZ52)</f>
        <v>0.22373414603034961</v>
      </c>
      <c r="CA52" s="24">
        <f>SUM(percentile95!CA52,percentile5!CA52)</f>
        <v>0</v>
      </c>
      <c r="CB52" s="24">
        <f>SUM(percentile95!CB52,percentile5!CB52)</f>
        <v>0</v>
      </c>
      <c r="CC52" s="24">
        <f>SUM(percentile95!CC52,percentile5!CC52)</f>
        <v>0</v>
      </c>
      <c r="CD52" s="24">
        <f>SUM(percentile95!CD52,percentile5!CD52)</f>
        <v>0</v>
      </c>
      <c r="CE52" s="24">
        <f>SUM(percentile95!CE52,percentile5!CE52)</f>
        <v>0</v>
      </c>
    </row>
    <row r="53" spans="1:83" ht="12.75" customHeight="1" x14ac:dyDescent="0.3">
      <c r="A53" s="9" t="s">
        <v>1</v>
      </c>
      <c r="B53" s="9" t="s">
        <v>199</v>
      </c>
      <c r="C53" s="24">
        <f>SUM(percentile95!C53,percentile5!C53)</f>
        <v>0</v>
      </c>
      <c r="D53" s="24">
        <f>SUM(percentile95!D53,percentile5!D53)</f>
        <v>7.1052166627240095E-4</v>
      </c>
      <c r="E53" s="24">
        <f>SUM(percentile95!E53,percentile5!E53)</f>
        <v>0</v>
      </c>
      <c r="F53" s="24">
        <f>SUM(percentile95!F53,percentile5!F53)</f>
        <v>1.2166607570360597E-2</v>
      </c>
      <c r="G53" s="24">
        <f>SUM(percentile95!G53,percentile5!G53)</f>
        <v>0</v>
      </c>
      <c r="H53" s="24">
        <f>SUM(percentile95!H53,percentile5!H53)</f>
        <v>0</v>
      </c>
      <c r="I53" s="24">
        <f>SUM(percentile95!I53,percentile5!I53)</f>
        <v>0</v>
      </c>
      <c r="J53" s="24">
        <f>SUM(percentile95!J53,percentile5!J53)</f>
        <v>0</v>
      </c>
      <c r="K53" s="24">
        <f>SUM(percentile95!K53,percentile5!K53)</f>
        <v>0</v>
      </c>
      <c r="L53" s="24">
        <f>SUM(percentile95!L53,percentile5!L53)</f>
        <v>0</v>
      </c>
      <c r="M53" s="24">
        <f>SUM(percentile95!M53,percentile5!M53)</f>
        <v>0</v>
      </c>
      <c r="N53" s="24">
        <f>SUM(percentile95!N53,percentile5!N53)</f>
        <v>0</v>
      </c>
      <c r="O53" s="24">
        <f>SUM(percentile95!O53,percentile5!O53)</f>
        <v>0</v>
      </c>
      <c r="P53" s="24">
        <f>SUM(percentile95!P53,percentile5!P53)</f>
        <v>0</v>
      </c>
      <c r="Q53" s="24">
        <f>SUM(percentile95!Q53,percentile5!Q53)</f>
        <v>0</v>
      </c>
      <c r="R53" s="24">
        <f>SUM(percentile95!R53,percentile5!R53)</f>
        <v>0</v>
      </c>
      <c r="S53" s="24">
        <f>SUM(percentile95!S53,percentile5!S53)</f>
        <v>0</v>
      </c>
      <c r="T53" s="24">
        <f>SUM(percentile95!T53,percentile5!T53)</f>
        <v>0</v>
      </c>
      <c r="U53" s="24">
        <f>SUM(percentile95!U53,percentile5!U53)</f>
        <v>0</v>
      </c>
      <c r="V53" s="24">
        <f>SUM(percentile95!V53,percentile5!V53)</f>
        <v>0</v>
      </c>
      <c r="W53" s="24">
        <f>SUM(percentile95!W53,percentile5!W53)</f>
        <v>0</v>
      </c>
      <c r="X53" s="24">
        <f>SUM(percentile95!X53,percentile5!X53)</f>
        <v>0</v>
      </c>
      <c r="Y53" s="24">
        <f>SUM(percentile95!Y53,percentile5!Y53)</f>
        <v>0</v>
      </c>
      <c r="Z53" s="24">
        <f>SUM(percentile95!Z53,percentile5!Z53)</f>
        <v>0</v>
      </c>
      <c r="AA53" s="24">
        <f>SUM(percentile95!AA53,percentile5!AA53)</f>
        <v>17.704794283947539</v>
      </c>
      <c r="AB53" s="24">
        <f>SUM(percentile95!AB53,percentile5!AB53)</f>
        <v>0</v>
      </c>
      <c r="AC53" s="24">
        <f>SUM(percentile95!AC53,percentile5!AC53)</f>
        <v>913.57327613815232</v>
      </c>
      <c r="AD53" s="24">
        <f>SUM(percentile95!AD53,percentile5!AD53)</f>
        <v>1.2026718365704665</v>
      </c>
      <c r="AE53" s="24">
        <f>SUM(percentile95!AE53,percentile5!AE53)</f>
        <v>0</v>
      </c>
      <c r="AF53" s="24">
        <f>SUM(percentile95!AF53,percentile5!AF53)</f>
        <v>0</v>
      </c>
      <c r="AG53" s="24">
        <f>SUM(percentile95!AG53,percentile5!AG53)</f>
        <v>0</v>
      </c>
      <c r="AH53" s="24">
        <f>SUM(percentile95!AH53,percentile5!AH53)</f>
        <v>0</v>
      </c>
      <c r="AI53" s="24">
        <f>SUM(percentile95!AI53,percentile5!AI53)</f>
        <v>0</v>
      </c>
      <c r="AJ53" s="24">
        <f>SUM(percentile95!AJ53,percentile5!AJ53)</f>
        <v>0</v>
      </c>
      <c r="AK53" s="24">
        <f>SUM(percentile95!AK53,percentile5!AK53)</f>
        <v>0</v>
      </c>
      <c r="AL53" s="24">
        <f>SUM(percentile95!AL53,percentile5!AL53)</f>
        <v>0</v>
      </c>
      <c r="AM53" s="24">
        <f>SUM(percentile95!AM53,percentile5!AM53)</f>
        <v>0</v>
      </c>
      <c r="AN53" s="24">
        <f>SUM(percentile95!AN53,percentile5!AN53)</f>
        <v>0</v>
      </c>
      <c r="AO53" s="24">
        <f>SUM(percentile95!AO53,percentile5!AO53)</f>
        <v>0</v>
      </c>
      <c r="AP53" s="24">
        <f>SUM(percentile95!AP53,percentile5!AP53)</f>
        <v>0</v>
      </c>
      <c r="AQ53" s="24">
        <f>SUM(percentile95!AQ53,percentile5!AQ53)</f>
        <v>954.24281185119889</v>
      </c>
      <c r="AR53" s="24">
        <f>SUM(percentile95!AR53,percentile5!AR53)</f>
        <v>0</v>
      </c>
      <c r="AS53" s="24">
        <f>SUM(percentile95!AS53,percentile5!AS53)</f>
        <v>0</v>
      </c>
      <c r="AT53" s="24">
        <f>SUM(percentile95!AT53,percentile5!AT53)</f>
        <v>0</v>
      </c>
      <c r="AU53" s="24">
        <f>SUM(percentile95!AU53,percentile5!AU53)</f>
        <v>19.302362389335439</v>
      </c>
      <c r="AV53" s="24">
        <f>SUM(percentile95!AV53,percentile5!AV53)</f>
        <v>0</v>
      </c>
      <c r="AW53" s="24">
        <f>SUM(percentile95!AW53,percentile5!AW53)</f>
        <v>0</v>
      </c>
      <c r="AX53" s="24">
        <f>SUM(percentile95!AX53,percentile5!AX53)</f>
        <v>0</v>
      </c>
      <c r="AY53" s="24">
        <f>SUM(percentile95!AY53,percentile5!AY53)</f>
        <v>0</v>
      </c>
      <c r="AZ53" s="24">
        <f>SUM(percentile95!AZ53,percentile5!AZ53)</f>
        <v>0</v>
      </c>
      <c r="BA53" s="24">
        <f>SUM(percentile95!BA53,percentile5!BA53)</f>
        <v>0</v>
      </c>
      <c r="BB53" s="24">
        <f>SUM(percentile95!BB53,percentile5!BB53)</f>
        <v>0</v>
      </c>
      <c r="BC53" s="24">
        <f>SUM(percentile95!BC53,percentile5!BC53)</f>
        <v>0</v>
      </c>
      <c r="BD53" s="24">
        <f>SUM(percentile95!BD53,percentile5!BD53)</f>
        <v>0</v>
      </c>
      <c r="BE53" s="24">
        <f>SUM(percentile95!BE53,percentile5!BE53)</f>
        <v>0</v>
      </c>
      <c r="BF53" s="24">
        <f>SUM(percentile95!BF53,percentile5!BF53)</f>
        <v>0</v>
      </c>
      <c r="BG53" s="24">
        <f>SUM(percentile95!BG53,percentile5!BG53)</f>
        <v>0</v>
      </c>
      <c r="BH53" s="24">
        <f>SUM(percentile95!BH53,percentile5!BH53)</f>
        <v>0</v>
      </c>
      <c r="BI53" s="24">
        <f>SUM(percentile95!BI53,percentile5!BI53)</f>
        <v>0</v>
      </c>
      <c r="BJ53" s="24">
        <f>SUM(percentile95!BJ53,percentile5!BJ53)</f>
        <v>0</v>
      </c>
      <c r="BK53" s="24">
        <f>SUM(percentile95!BK53,percentile5!BK53)</f>
        <v>0</v>
      </c>
      <c r="BL53" s="24">
        <f>SUM(percentile95!BL53,percentile5!BL53)</f>
        <v>0</v>
      </c>
      <c r="BM53" s="24">
        <f>SUM(percentile95!BM53,percentile5!BM53)</f>
        <v>0</v>
      </c>
      <c r="BN53" s="24">
        <f>SUM(percentile95!BN53,percentile5!BN53)</f>
        <v>0</v>
      </c>
      <c r="BO53" s="24">
        <f>SUM(percentile95!BO53,percentile5!BO53)</f>
        <v>0</v>
      </c>
      <c r="BP53" s="24">
        <f>SUM(percentile95!BP53,percentile5!BP53)</f>
        <v>0</v>
      </c>
      <c r="BQ53" s="24">
        <f>SUM(percentile95!BQ53,percentile5!BQ53)</f>
        <v>0</v>
      </c>
      <c r="BR53" s="24">
        <f>SUM(percentile95!BR53,percentile5!BR53)</f>
        <v>0</v>
      </c>
      <c r="BS53" s="24">
        <f>SUM(percentile95!BS53,percentile5!BS53)</f>
        <v>0</v>
      </c>
      <c r="BT53" s="24">
        <f>SUM(percentile95!BT53,percentile5!BT53)</f>
        <v>17.787753923278089</v>
      </c>
      <c r="BU53" s="24">
        <f>SUM(percentile95!BU53,percentile5!BU53)</f>
        <v>913.57327613815232</v>
      </c>
      <c r="BV53" s="24">
        <f>SUM(percentile95!BV53,percentile5!BV53)</f>
        <v>0</v>
      </c>
      <c r="BW53" s="24">
        <f>SUM(percentile95!BW53,percentile5!BW53)</f>
        <v>0</v>
      </c>
      <c r="BX53" s="24">
        <f>SUM(percentile95!BX53,percentile5!BX53)</f>
        <v>0</v>
      </c>
      <c r="BY53" s="24">
        <f>SUM(percentile95!BY53,percentile5!BY53)</f>
        <v>0</v>
      </c>
      <c r="BZ53" s="24">
        <f>SUM(percentile95!BZ53,percentile5!BZ53)</f>
        <v>0</v>
      </c>
      <c r="CA53" s="24">
        <f>SUM(percentile95!CA53,percentile5!CA53)</f>
        <v>81.70314615599608</v>
      </c>
      <c r="CB53" s="24">
        <f>SUM(percentile95!CB53,percentile5!CB53)</f>
        <v>0</v>
      </c>
      <c r="CC53" s="24">
        <f>SUM(percentile95!CC53,percentile5!CC53)</f>
        <v>0</v>
      </c>
      <c r="CD53" s="24">
        <f>SUM(percentile95!CD53,percentile5!CD53)</f>
        <v>3.8692739063034214</v>
      </c>
      <c r="CE53" s="24">
        <f>SUM(percentile95!CE53,percentile5!CE53)</f>
        <v>0</v>
      </c>
    </row>
    <row r="54" spans="1:83" ht="12.75" customHeight="1" x14ac:dyDescent="0.3">
      <c r="A54" s="9" t="s">
        <v>1</v>
      </c>
      <c r="B54" s="9" t="s">
        <v>201</v>
      </c>
      <c r="C54" s="24">
        <f>SUM(percentile95!C54,percentile5!C54)</f>
        <v>0</v>
      </c>
      <c r="D54" s="24">
        <f>SUM(percentile95!D54,percentile5!D54)</f>
        <v>0</v>
      </c>
      <c r="E54" s="24">
        <f>SUM(percentile95!E54,percentile5!E54)</f>
        <v>0</v>
      </c>
      <c r="F54" s="24">
        <f>SUM(percentile95!F54,percentile5!F54)</f>
        <v>0</v>
      </c>
      <c r="G54" s="24">
        <f>SUM(percentile95!G54,percentile5!G54)</f>
        <v>395.5479196508395</v>
      </c>
      <c r="H54" s="24">
        <f>SUM(percentile95!H54,percentile5!H54)</f>
        <v>0</v>
      </c>
      <c r="I54" s="24">
        <f>SUM(percentile95!I54,percentile5!I54)</f>
        <v>2438.5216897448445</v>
      </c>
      <c r="J54" s="24">
        <f>SUM(percentile95!J54,percentile5!J54)</f>
        <v>276.84634329063744</v>
      </c>
      <c r="K54" s="24">
        <f>SUM(percentile95!K54,percentile5!K54)</f>
        <v>0</v>
      </c>
      <c r="L54" s="24">
        <f>SUM(percentile95!L54,percentile5!L54)</f>
        <v>0</v>
      </c>
      <c r="M54" s="24">
        <f>SUM(percentile95!M54,percentile5!M54)</f>
        <v>0</v>
      </c>
      <c r="N54" s="24">
        <f>SUM(percentile95!N54,percentile5!N54)</f>
        <v>0</v>
      </c>
      <c r="O54" s="24">
        <f>SUM(percentile95!O54,percentile5!O54)</f>
        <v>2.6400539004882755</v>
      </c>
      <c r="P54" s="24">
        <f>SUM(percentile95!P54,percentile5!P54)</f>
        <v>0</v>
      </c>
      <c r="Q54" s="24">
        <f>SUM(percentile95!Q54,percentile5!Q54)</f>
        <v>0</v>
      </c>
      <c r="R54" s="24">
        <f>SUM(percentile95!R54,percentile5!R54)</f>
        <v>0</v>
      </c>
      <c r="S54" s="24">
        <f>SUM(percentile95!S54,percentile5!S54)</f>
        <v>0</v>
      </c>
      <c r="T54" s="24">
        <f>SUM(percentile95!T54,percentile5!T54)</f>
        <v>0</v>
      </c>
      <c r="U54" s="24">
        <f>SUM(percentile95!U54,percentile5!U54)</f>
        <v>0</v>
      </c>
      <c r="V54" s="24">
        <f>SUM(percentile95!V54,percentile5!V54)</f>
        <v>28.222359594549687</v>
      </c>
      <c r="W54" s="24">
        <f>SUM(percentile95!W54,percentile5!W54)</f>
        <v>0</v>
      </c>
      <c r="X54" s="24">
        <f>SUM(percentile95!X54,percentile5!X54)</f>
        <v>0</v>
      </c>
      <c r="Y54" s="24">
        <f>SUM(percentile95!Y54,percentile5!Y54)</f>
        <v>0</v>
      </c>
      <c r="Z54" s="24">
        <f>SUM(percentile95!Z54,percentile5!Z54)</f>
        <v>0</v>
      </c>
      <c r="AA54" s="24">
        <f>SUM(percentile95!AA54,percentile5!AA54)</f>
        <v>0</v>
      </c>
      <c r="AB54" s="24">
        <f>SUM(percentile95!AB54,percentile5!AB54)</f>
        <v>0</v>
      </c>
      <c r="AC54" s="24">
        <f>SUM(percentile95!AC54,percentile5!AC54)</f>
        <v>0</v>
      </c>
      <c r="AD54" s="24">
        <f>SUM(percentile95!AD54,percentile5!AD54)</f>
        <v>0</v>
      </c>
      <c r="AE54" s="24">
        <f>SUM(percentile95!AE54,percentile5!AE54)</f>
        <v>0</v>
      </c>
      <c r="AF54" s="24">
        <f>SUM(percentile95!AF54,percentile5!AF54)</f>
        <v>0</v>
      </c>
      <c r="AG54" s="24">
        <f>SUM(percentile95!AG54,percentile5!AG54)</f>
        <v>0</v>
      </c>
      <c r="AH54" s="24">
        <f>SUM(percentile95!AH54,percentile5!AH54)</f>
        <v>0</v>
      </c>
      <c r="AI54" s="24">
        <f>SUM(percentile95!AI54,percentile5!AI54)</f>
        <v>0</v>
      </c>
      <c r="AJ54" s="24">
        <f>SUM(percentile95!AJ54,percentile5!AJ54)</f>
        <v>0</v>
      </c>
      <c r="AK54" s="24">
        <f>SUM(percentile95!AK54,percentile5!AK54)</f>
        <v>0</v>
      </c>
      <c r="AL54" s="24">
        <f>SUM(percentile95!AL54,percentile5!AL54)</f>
        <v>0</v>
      </c>
      <c r="AM54" s="24">
        <f>SUM(percentile95!AM54,percentile5!AM54)</f>
        <v>0</v>
      </c>
      <c r="AN54" s="24">
        <f>SUM(percentile95!AN54,percentile5!AN54)</f>
        <v>0</v>
      </c>
      <c r="AO54" s="24">
        <f>SUM(percentile95!AO54,percentile5!AO54)</f>
        <v>0</v>
      </c>
      <c r="AP54" s="24">
        <f>SUM(percentile95!AP54,percentile5!AP54)</f>
        <v>0</v>
      </c>
      <c r="AQ54" s="24">
        <f>SUM(percentile95!AQ54,percentile5!AQ54)</f>
        <v>0</v>
      </c>
      <c r="AR54" s="24">
        <f>SUM(percentile95!AR54,percentile5!AR54)</f>
        <v>0</v>
      </c>
      <c r="AS54" s="24">
        <f>SUM(percentile95!AS54,percentile5!AS54)</f>
        <v>0</v>
      </c>
      <c r="AT54" s="24">
        <f>SUM(percentile95!AT54,percentile5!AT54)</f>
        <v>0</v>
      </c>
      <c r="AU54" s="24">
        <f>SUM(percentile95!AU54,percentile5!AU54)</f>
        <v>0</v>
      </c>
      <c r="AV54" s="24">
        <f>SUM(percentile95!AV54,percentile5!AV54)</f>
        <v>0</v>
      </c>
      <c r="AW54" s="24">
        <f>SUM(percentile95!AW54,percentile5!AW54)</f>
        <v>3788.5018712000492</v>
      </c>
      <c r="AX54" s="24">
        <f>SUM(percentile95!AX54,percentile5!AX54)</f>
        <v>0</v>
      </c>
      <c r="AY54" s="24">
        <f>SUM(percentile95!AY54,percentile5!AY54)</f>
        <v>2.6400539004882755</v>
      </c>
      <c r="AZ54" s="24">
        <f>SUM(percentile95!AZ54,percentile5!AZ54)</f>
        <v>0</v>
      </c>
      <c r="BA54" s="24">
        <f>SUM(percentile95!BA54,percentile5!BA54)</f>
        <v>79.880188907682552</v>
      </c>
      <c r="BB54" s="24">
        <f>SUM(percentile95!BB54,percentile5!BB54)</f>
        <v>19.947371256430348</v>
      </c>
      <c r="BC54" s="24">
        <f>SUM(percentile95!BC54,percentile5!BC54)</f>
        <v>0</v>
      </c>
      <c r="BD54" s="24">
        <f>SUM(percentile95!BD54,percentile5!BD54)</f>
        <v>2.8211174299304385</v>
      </c>
      <c r="BE54" s="24">
        <f>SUM(percentile95!BE54,percentile5!BE54)</f>
        <v>0</v>
      </c>
      <c r="BF54" s="24">
        <f>SUM(percentile95!BF54,percentile5!BF54)</f>
        <v>0</v>
      </c>
      <c r="BG54" s="24">
        <f>SUM(percentile95!BG54,percentile5!BG54)</f>
        <v>2805.1517624314561</v>
      </c>
      <c r="BH54" s="24">
        <f>SUM(percentile95!BH54,percentile5!BH54)</f>
        <v>0</v>
      </c>
      <c r="BI54" s="24">
        <f>SUM(percentile95!BI54,percentile5!BI54)</f>
        <v>0</v>
      </c>
      <c r="BJ54" s="24">
        <f>SUM(percentile95!BJ54,percentile5!BJ54)</f>
        <v>0</v>
      </c>
      <c r="BK54" s="24">
        <f>SUM(percentile95!BK54,percentile5!BK54)</f>
        <v>61.006421656280679</v>
      </c>
      <c r="BL54" s="24">
        <f>SUM(percentile95!BL54,percentile5!BL54)</f>
        <v>0</v>
      </c>
      <c r="BM54" s="24">
        <f>SUM(percentile95!BM54,percentile5!BM54)</f>
        <v>0</v>
      </c>
      <c r="BN54" s="24">
        <f>SUM(percentile95!BN54,percentile5!BN54)</f>
        <v>0</v>
      </c>
      <c r="BO54" s="24">
        <f>SUM(percentile95!BO54,percentile5!BO54)</f>
        <v>0</v>
      </c>
      <c r="BP54" s="24">
        <f>SUM(percentile95!BP54,percentile5!BP54)</f>
        <v>11.362572377909743</v>
      </c>
      <c r="BQ54" s="24">
        <f>SUM(percentile95!BQ54,percentile5!BQ54)</f>
        <v>0</v>
      </c>
      <c r="BR54" s="24">
        <f>SUM(percentile95!BR54,percentile5!BR54)</f>
        <v>0</v>
      </c>
      <c r="BS54" s="24">
        <f>SUM(percentile95!BS54,percentile5!BS54)</f>
        <v>0</v>
      </c>
      <c r="BT54" s="24">
        <f>SUM(percentile95!BT54,percentile5!BT54)</f>
        <v>0</v>
      </c>
      <c r="BU54" s="24">
        <f>SUM(percentile95!BU54,percentile5!BU54)</f>
        <v>0</v>
      </c>
      <c r="BV54" s="24">
        <f>SUM(percentile95!BV54,percentile5!BV54)</f>
        <v>0</v>
      </c>
      <c r="BW54" s="24">
        <f>SUM(percentile95!BW54,percentile5!BW54)</f>
        <v>0</v>
      </c>
      <c r="BX54" s="24">
        <f>SUM(percentile95!BX54,percentile5!BX54)</f>
        <v>0</v>
      </c>
      <c r="BY54" s="24">
        <f>SUM(percentile95!BY54,percentile5!BY54)</f>
        <v>0</v>
      </c>
      <c r="BZ54" s="24">
        <f>SUM(percentile95!BZ54,percentile5!BZ54)</f>
        <v>0</v>
      </c>
      <c r="CA54" s="24">
        <f>SUM(percentile95!CA54,percentile5!CA54)</f>
        <v>0</v>
      </c>
      <c r="CB54" s="24">
        <f>SUM(percentile95!CB54,percentile5!CB54)</f>
        <v>0</v>
      </c>
      <c r="CC54" s="24">
        <f>SUM(percentile95!CC54,percentile5!CC54)</f>
        <v>0</v>
      </c>
      <c r="CD54" s="24">
        <f>SUM(percentile95!CD54,percentile5!CD54)</f>
        <v>0</v>
      </c>
      <c r="CE54" s="24">
        <f>SUM(percentile95!CE54,percentile5!CE54)</f>
        <v>0</v>
      </c>
    </row>
    <row r="55" spans="1:83" ht="12.75" customHeight="1" x14ac:dyDescent="0.3">
      <c r="A55" s="9" t="s">
        <v>1</v>
      </c>
      <c r="B55" s="9" t="s">
        <v>203</v>
      </c>
      <c r="C55" s="24">
        <f>SUM(percentile95!C55,percentile5!C55)</f>
        <v>0</v>
      </c>
      <c r="D55" s="24">
        <f>SUM(percentile95!D55,percentile5!D55)</f>
        <v>0</v>
      </c>
      <c r="E55" s="24">
        <f>SUM(percentile95!E55,percentile5!E55)</f>
        <v>0</v>
      </c>
      <c r="F55" s="24">
        <f>SUM(percentile95!F55,percentile5!F55)</f>
        <v>0</v>
      </c>
      <c r="G55" s="24">
        <f>SUM(percentile95!G55,percentile5!G55)</f>
        <v>0</v>
      </c>
      <c r="H55" s="24">
        <f>SUM(percentile95!H55,percentile5!H55)</f>
        <v>0</v>
      </c>
      <c r="I55" s="24">
        <f>SUM(percentile95!I55,percentile5!I55)</f>
        <v>0</v>
      </c>
      <c r="J55" s="24">
        <f>SUM(percentile95!J55,percentile5!J55)</f>
        <v>0</v>
      </c>
      <c r="K55" s="24">
        <f>SUM(percentile95!K55,percentile5!K55)</f>
        <v>0</v>
      </c>
      <c r="L55" s="24">
        <f>SUM(percentile95!L55,percentile5!L55)</f>
        <v>0</v>
      </c>
      <c r="M55" s="24">
        <f>SUM(percentile95!M55,percentile5!M55)</f>
        <v>2564.7759773692833</v>
      </c>
      <c r="N55" s="24">
        <f>SUM(percentile95!N55,percentile5!N55)</f>
        <v>0</v>
      </c>
      <c r="O55" s="24">
        <f>SUM(percentile95!O55,percentile5!O55)</f>
        <v>0</v>
      </c>
      <c r="P55" s="24">
        <f>SUM(percentile95!P55,percentile5!P55)</f>
        <v>440.71459538488131</v>
      </c>
      <c r="Q55" s="24">
        <f>SUM(percentile95!Q55,percentile5!Q55)</f>
        <v>0</v>
      </c>
      <c r="R55" s="24">
        <f>SUM(percentile95!R55,percentile5!R55)</f>
        <v>0</v>
      </c>
      <c r="S55" s="24">
        <f>SUM(percentile95!S55,percentile5!S55)</f>
        <v>0</v>
      </c>
      <c r="T55" s="24">
        <f>SUM(percentile95!T55,percentile5!T55)</f>
        <v>0</v>
      </c>
      <c r="U55" s="24">
        <f>SUM(percentile95!U55,percentile5!U55)</f>
        <v>0</v>
      </c>
      <c r="V55" s="24">
        <f>SUM(percentile95!V55,percentile5!V55)</f>
        <v>0</v>
      </c>
      <c r="W55" s="24">
        <f>SUM(percentile95!W55,percentile5!W55)</f>
        <v>0</v>
      </c>
      <c r="X55" s="24">
        <f>SUM(percentile95!X55,percentile5!X55)</f>
        <v>0</v>
      </c>
      <c r="Y55" s="24">
        <f>SUM(percentile95!Y55,percentile5!Y55)</f>
        <v>0</v>
      </c>
      <c r="Z55" s="24">
        <f>SUM(percentile95!Z55,percentile5!Z55)</f>
        <v>0</v>
      </c>
      <c r="AA55" s="24">
        <f>SUM(percentile95!AA55,percentile5!AA55)</f>
        <v>0</v>
      </c>
      <c r="AB55" s="24">
        <f>SUM(percentile95!AB55,percentile5!AB55)</f>
        <v>0</v>
      </c>
      <c r="AC55" s="24">
        <f>SUM(percentile95!AC55,percentile5!AC55)</f>
        <v>0</v>
      </c>
      <c r="AD55" s="24">
        <f>SUM(percentile95!AD55,percentile5!AD55)</f>
        <v>0.50951848097052677</v>
      </c>
      <c r="AE55" s="24">
        <f>SUM(percentile95!AE55,percentile5!AE55)</f>
        <v>0</v>
      </c>
      <c r="AF55" s="24">
        <f>SUM(percentile95!AF55,percentile5!AF55)</f>
        <v>0</v>
      </c>
      <c r="AG55" s="24">
        <f>SUM(percentile95!AG55,percentile5!AG55)</f>
        <v>0</v>
      </c>
      <c r="AH55" s="24">
        <f>SUM(percentile95!AH55,percentile5!AH55)</f>
        <v>0</v>
      </c>
      <c r="AI55" s="24">
        <f>SUM(percentile95!AI55,percentile5!AI55)</f>
        <v>4.6388318060084153</v>
      </c>
      <c r="AJ55" s="24">
        <f>SUM(percentile95!AJ55,percentile5!AJ55)</f>
        <v>0</v>
      </c>
      <c r="AK55" s="24">
        <f>SUM(percentile95!AK55,percentile5!AK55)</f>
        <v>0</v>
      </c>
      <c r="AL55" s="24">
        <f>SUM(percentile95!AL55,percentile5!AL55)</f>
        <v>0</v>
      </c>
      <c r="AM55" s="24">
        <f>SUM(percentile95!AM55,percentile5!AM55)</f>
        <v>5883.4760598235189</v>
      </c>
      <c r="AN55" s="24">
        <f>SUM(percentile95!AN55,percentile5!AN55)</f>
        <v>0</v>
      </c>
      <c r="AO55" s="24">
        <f>SUM(percentile95!AO55,percentile5!AO55)</f>
        <v>448.90514929276151</v>
      </c>
      <c r="AP55" s="24">
        <f>SUM(percentile95!AP55,percentile5!AP55)</f>
        <v>0</v>
      </c>
      <c r="AQ55" s="24">
        <f>SUM(percentile95!AQ55,percentile5!AQ55)</f>
        <v>0</v>
      </c>
      <c r="AR55" s="24">
        <f>SUM(percentile95!AR55,percentile5!AR55)</f>
        <v>0</v>
      </c>
      <c r="AS55" s="24">
        <f>SUM(percentile95!AS55,percentile5!AS55)</f>
        <v>0</v>
      </c>
      <c r="AT55" s="24">
        <f>SUM(percentile95!AT55,percentile5!AT55)</f>
        <v>0</v>
      </c>
      <c r="AU55" s="24">
        <f>SUM(percentile95!AU55,percentile5!AU55)</f>
        <v>0</v>
      </c>
      <c r="AV55" s="24">
        <f>SUM(percentile95!AV55,percentile5!AV55)</f>
        <v>0</v>
      </c>
      <c r="AW55" s="24">
        <f>SUM(percentile95!AW55,percentile5!AW55)</f>
        <v>0</v>
      </c>
      <c r="AX55" s="24">
        <f>SUM(percentile95!AX55,percentile5!AX55)</f>
        <v>3418.4758545519435</v>
      </c>
      <c r="AY55" s="24">
        <f>SUM(percentile95!AY55,percentile5!AY55)</f>
        <v>0</v>
      </c>
      <c r="AZ55" s="24">
        <f>SUM(percentile95!AZ55,percentile5!AZ55)</f>
        <v>2.6187945079190447E-2</v>
      </c>
      <c r="BA55" s="24">
        <f>SUM(percentile95!BA55,percentile5!BA55)</f>
        <v>30.392088272465866</v>
      </c>
      <c r="BB55" s="24">
        <f>SUM(percentile95!BB55,percentile5!BB55)</f>
        <v>69.553503790642665</v>
      </c>
      <c r="BC55" s="24">
        <f>SUM(percentile95!BC55,percentile5!BC55)</f>
        <v>0</v>
      </c>
      <c r="BD55" s="24">
        <f>SUM(percentile95!BD55,percentile5!BD55)</f>
        <v>0</v>
      </c>
      <c r="BE55" s="24">
        <f>SUM(percentile95!BE55,percentile5!BE55)</f>
        <v>0</v>
      </c>
      <c r="BF55" s="24">
        <f>SUM(percentile95!BF55,percentile5!BF55)</f>
        <v>3255.206123880107</v>
      </c>
      <c r="BG55" s="24">
        <f>SUM(percentile95!BG55,percentile5!BG55)</f>
        <v>0</v>
      </c>
      <c r="BH55" s="24">
        <f>SUM(percentile95!BH55,percentile5!BH55)</f>
        <v>0</v>
      </c>
      <c r="BI55" s="24">
        <f>SUM(percentile95!BI55,percentile5!BI55)</f>
        <v>0</v>
      </c>
      <c r="BJ55" s="24">
        <f>SUM(percentile95!BJ55,percentile5!BJ55)</f>
        <v>0</v>
      </c>
      <c r="BK55" s="24">
        <f>SUM(percentile95!BK55,percentile5!BK55)</f>
        <v>20.611349465796888</v>
      </c>
      <c r="BL55" s="24">
        <f>SUM(percentile95!BL55,percentile5!BL55)</f>
        <v>0</v>
      </c>
      <c r="BM55" s="24">
        <f>SUM(percentile95!BM55,percentile5!BM55)</f>
        <v>0</v>
      </c>
      <c r="BN55" s="24">
        <f>SUM(percentile95!BN55,percentile5!BN55)</f>
        <v>0</v>
      </c>
      <c r="BO55" s="24">
        <f>SUM(percentile95!BO55,percentile5!BO55)</f>
        <v>0</v>
      </c>
      <c r="BP55" s="24">
        <f>SUM(percentile95!BP55,percentile5!BP55)</f>
        <v>0</v>
      </c>
      <c r="BQ55" s="24">
        <f>SUM(percentile95!BQ55,percentile5!BQ55)</f>
        <v>0</v>
      </c>
      <c r="BR55" s="24">
        <f>SUM(percentile95!BR55,percentile5!BR55)</f>
        <v>0</v>
      </c>
      <c r="BS55" s="24">
        <f>SUM(percentile95!BS55,percentile5!BS55)</f>
        <v>0</v>
      </c>
      <c r="BT55" s="24">
        <f>SUM(percentile95!BT55,percentile5!BT55)</f>
        <v>0</v>
      </c>
      <c r="BU55" s="24">
        <f>SUM(percentile95!BU55,percentile5!BU55)</f>
        <v>0</v>
      </c>
      <c r="BV55" s="24">
        <f>SUM(percentile95!BV55,percentile5!BV55)</f>
        <v>0</v>
      </c>
      <c r="BW55" s="24">
        <f>SUM(percentile95!BW55,percentile5!BW55)</f>
        <v>0</v>
      </c>
      <c r="BX55" s="24">
        <f>SUM(percentile95!BX55,percentile5!BX55)</f>
        <v>0</v>
      </c>
      <c r="BY55" s="24">
        <f>SUM(percentile95!BY55,percentile5!BY55)</f>
        <v>0</v>
      </c>
      <c r="BZ55" s="24">
        <f>SUM(percentile95!BZ55,percentile5!BZ55)</f>
        <v>0</v>
      </c>
      <c r="CA55" s="24">
        <f>SUM(percentile95!CA55,percentile5!CA55)</f>
        <v>0</v>
      </c>
      <c r="CB55" s="24">
        <f>SUM(percentile95!CB55,percentile5!CB55)</f>
        <v>0</v>
      </c>
      <c r="CC55" s="24">
        <f>SUM(percentile95!CC55,percentile5!CC55)</f>
        <v>0</v>
      </c>
      <c r="CD55" s="24">
        <f>SUM(percentile95!CD55,percentile5!CD55)</f>
        <v>0</v>
      </c>
      <c r="CE55" s="24">
        <f>SUM(percentile95!CE55,percentile5!CE55)</f>
        <v>0</v>
      </c>
    </row>
    <row r="56" spans="1:83" ht="12.75" customHeight="1" x14ac:dyDescent="0.3">
      <c r="A56" s="9" t="s">
        <v>1</v>
      </c>
      <c r="B56" s="9" t="s">
        <v>205</v>
      </c>
      <c r="C56" s="24">
        <f>SUM(percentile95!C56,percentile5!C56)</f>
        <v>0</v>
      </c>
      <c r="D56" s="24">
        <f>SUM(percentile95!D56,percentile5!D56)</f>
        <v>0</v>
      </c>
      <c r="E56" s="24">
        <f>SUM(percentile95!E56,percentile5!E56)</f>
        <v>0</v>
      </c>
      <c r="F56" s="24">
        <f>SUM(percentile95!F56,percentile5!F56)</f>
        <v>0</v>
      </c>
      <c r="G56" s="24">
        <f>SUM(percentile95!G56,percentile5!G56)</f>
        <v>0</v>
      </c>
      <c r="H56" s="24">
        <f>SUM(percentile95!H56,percentile5!H56)</f>
        <v>0</v>
      </c>
      <c r="I56" s="24">
        <f>SUM(percentile95!I56,percentile5!I56)</f>
        <v>0</v>
      </c>
      <c r="J56" s="24">
        <f>SUM(percentile95!J56,percentile5!J56)</f>
        <v>0</v>
      </c>
      <c r="K56" s="24">
        <f>SUM(percentile95!K56,percentile5!K56)</f>
        <v>0</v>
      </c>
      <c r="L56" s="24">
        <f>SUM(percentile95!L56,percentile5!L56)</f>
        <v>0</v>
      </c>
      <c r="M56" s="24">
        <f>SUM(percentile95!M56,percentile5!M56)</f>
        <v>0</v>
      </c>
      <c r="N56" s="24">
        <f>SUM(percentile95!N56,percentile5!N56)</f>
        <v>0</v>
      </c>
      <c r="O56" s="24">
        <f>SUM(percentile95!O56,percentile5!O56)</f>
        <v>0</v>
      </c>
      <c r="P56" s="24">
        <f>SUM(percentile95!P56,percentile5!P56)</f>
        <v>0</v>
      </c>
      <c r="Q56" s="24">
        <f>SUM(percentile95!Q56,percentile5!Q56)</f>
        <v>0</v>
      </c>
      <c r="R56" s="24">
        <f>SUM(percentile95!R56,percentile5!R56)</f>
        <v>0</v>
      </c>
      <c r="S56" s="24">
        <f>SUM(percentile95!S56,percentile5!S56)</f>
        <v>0</v>
      </c>
      <c r="T56" s="24">
        <f>SUM(percentile95!T56,percentile5!T56)</f>
        <v>0</v>
      </c>
      <c r="U56" s="24">
        <f>SUM(percentile95!U56,percentile5!U56)</f>
        <v>0</v>
      </c>
      <c r="V56" s="24">
        <f>SUM(percentile95!V56,percentile5!V56)</f>
        <v>0</v>
      </c>
      <c r="W56" s="24">
        <f>SUM(percentile95!W56,percentile5!W56)</f>
        <v>0</v>
      </c>
      <c r="X56" s="24">
        <f>SUM(percentile95!X56,percentile5!X56)</f>
        <v>0</v>
      </c>
      <c r="Y56" s="24">
        <f>SUM(percentile95!Y56,percentile5!Y56)</f>
        <v>0</v>
      </c>
      <c r="Z56" s="24">
        <f>SUM(percentile95!Z56,percentile5!Z56)</f>
        <v>0</v>
      </c>
      <c r="AA56" s="24">
        <f>SUM(percentile95!AA56,percentile5!AA56)</f>
        <v>9.7765318491614064</v>
      </c>
      <c r="AB56" s="24">
        <f>SUM(percentile95!AB56,percentile5!AB56)</f>
        <v>0</v>
      </c>
      <c r="AC56" s="24">
        <f>SUM(percentile95!AC56,percentile5!AC56)</f>
        <v>0</v>
      </c>
      <c r="AD56" s="24">
        <f>SUM(percentile95!AD56,percentile5!AD56)</f>
        <v>6.4097473699815097</v>
      </c>
      <c r="AE56" s="24">
        <f>SUM(percentile95!AE56,percentile5!AE56)</f>
        <v>0</v>
      </c>
      <c r="AF56" s="24">
        <f>SUM(percentile95!AF56,percentile5!AF56)</f>
        <v>0</v>
      </c>
      <c r="AG56" s="24">
        <f>SUM(percentile95!AG56,percentile5!AG56)</f>
        <v>0</v>
      </c>
      <c r="AH56" s="24">
        <f>SUM(percentile95!AH56,percentile5!AH56)</f>
        <v>0</v>
      </c>
      <c r="AI56" s="24">
        <f>SUM(percentile95!AI56,percentile5!AI56)</f>
        <v>0</v>
      </c>
      <c r="AJ56" s="24">
        <f>SUM(percentile95!AJ56,percentile5!AJ56)</f>
        <v>0</v>
      </c>
      <c r="AK56" s="24">
        <f>SUM(percentile95!AK56,percentile5!AK56)</f>
        <v>0</v>
      </c>
      <c r="AL56" s="24">
        <f>SUM(percentile95!AL56,percentile5!AL56)</f>
        <v>0</v>
      </c>
      <c r="AM56" s="24">
        <f>SUM(percentile95!AM56,percentile5!AM56)</f>
        <v>0</v>
      </c>
      <c r="AN56" s="24">
        <f>SUM(percentile95!AN56,percentile5!AN56)</f>
        <v>0</v>
      </c>
      <c r="AO56" s="24">
        <f>SUM(percentile95!AO56,percentile5!AO56)</f>
        <v>0</v>
      </c>
      <c r="AP56" s="24">
        <f>SUM(percentile95!AP56,percentile5!AP56)</f>
        <v>0</v>
      </c>
      <c r="AQ56" s="24">
        <f>SUM(percentile95!AQ56,percentile5!AQ56)</f>
        <v>0</v>
      </c>
      <c r="AR56" s="24">
        <f>SUM(percentile95!AR56,percentile5!AR56)</f>
        <v>0</v>
      </c>
      <c r="AS56" s="24">
        <f>SUM(percentile95!AS56,percentile5!AS56)</f>
        <v>0</v>
      </c>
      <c r="AT56" s="24">
        <f>SUM(percentile95!AT56,percentile5!AT56)</f>
        <v>0</v>
      </c>
      <c r="AU56" s="24">
        <f>SUM(percentile95!AU56,percentile5!AU56)</f>
        <v>12.437799835018895</v>
      </c>
      <c r="AV56" s="24">
        <f>SUM(percentile95!AV56,percentile5!AV56)</f>
        <v>0</v>
      </c>
      <c r="AW56" s="24">
        <f>SUM(percentile95!AW56,percentile5!AW56)</f>
        <v>0</v>
      </c>
      <c r="AX56" s="24">
        <f>SUM(percentile95!AX56,percentile5!AX56)</f>
        <v>0</v>
      </c>
      <c r="AY56" s="24">
        <f>SUM(percentile95!AY56,percentile5!AY56)</f>
        <v>0</v>
      </c>
      <c r="AZ56" s="24">
        <f>SUM(percentile95!AZ56,percentile5!AZ56)</f>
        <v>6.5270442047295998E-2</v>
      </c>
      <c r="BA56" s="24">
        <f>SUM(percentile95!BA56,percentile5!BA56)</f>
        <v>0</v>
      </c>
      <c r="BB56" s="24">
        <f>SUM(percentile95!BB56,percentile5!BB56)</f>
        <v>0</v>
      </c>
      <c r="BC56" s="24">
        <f>SUM(percentile95!BC56,percentile5!BC56)</f>
        <v>0</v>
      </c>
      <c r="BD56" s="24">
        <f>SUM(percentile95!BD56,percentile5!BD56)</f>
        <v>0</v>
      </c>
      <c r="BE56" s="24">
        <f>SUM(percentile95!BE56,percentile5!BE56)</f>
        <v>0</v>
      </c>
      <c r="BF56" s="24">
        <f>SUM(percentile95!BF56,percentile5!BF56)</f>
        <v>0</v>
      </c>
      <c r="BG56" s="24">
        <f>SUM(percentile95!BG56,percentile5!BG56)</f>
        <v>0</v>
      </c>
      <c r="BH56" s="24">
        <f>SUM(percentile95!BH56,percentile5!BH56)</f>
        <v>0</v>
      </c>
      <c r="BI56" s="24">
        <f>SUM(percentile95!BI56,percentile5!BI56)</f>
        <v>0</v>
      </c>
      <c r="BJ56" s="24">
        <f>SUM(percentile95!BJ56,percentile5!BJ56)</f>
        <v>75.446657725374521</v>
      </c>
      <c r="BK56" s="24">
        <f>SUM(percentile95!BK56,percentile5!BK56)</f>
        <v>16.615883538092969</v>
      </c>
      <c r="BL56" s="24">
        <f>SUM(percentile95!BL56,percentile5!BL56)</f>
        <v>0</v>
      </c>
      <c r="BM56" s="24">
        <f>SUM(percentile95!BM56,percentile5!BM56)</f>
        <v>0</v>
      </c>
      <c r="BN56" s="24">
        <f>SUM(percentile95!BN56,percentile5!BN56)</f>
        <v>0</v>
      </c>
      <c r="BO56" s="24">
        <f>SUM(percentile95!BO56,percentile5!BO56)</f>
        <v>0</v>
      </c>
      <c r="BP56" s="24">
        <f>SUM(percentile95!BP56,percentile5!BP56)</f>
        <v>0</v>
      </c>
      <c r="BQ56" s="24">
        <f>SUM(percentile95!BQ56,percentile5!BQ56)</f>
        <v>0</v>
      </c>
      <c r="BR56" s="24">
        <f>SUM(percentile95!BR56,percentile5!BR56)</f>
        <v>0</v>
      </c>
      <c r="BS56" s="24">
        <f>SUM(percentile95!BS56,percentile5!BS56)</f>
        <v>0</v>
      </c>
      <c r="BT56" s="24">
        <f>SUM(percentile95!BT56,percentile5!BT56)</f>
        <v>0</v>
      </c>
      <c r="BU56" s="24">
        <f>SUM(percentile95!BU56,percentile5!BU56)</f>
        <v>0</v>
      </c>
      <c r="BV56" s="24">
        <f>SUM(percentile95!BV56,percentile5!BV56)</f>
        <v>12.907554920087563</v>
      </c>
      <c r="BW56" s="24">
        <f>SUM(percentile95!BW56,percentile5!BW56)</f>
        <v>0</v>
      </c>
      <c r="BX56" s="24">
        <f>SUM(percentile95!BX56,percentile5!BX56)</f>
        <v>0</v>
      </c>
      <c r="BY56" s="24">
        <f>SUM(percentile95!BY56,percentile5!BY56)</f>
        <v>0</v>
      </c>
      <c r="BZ56" s="24">
        <f>SUM(percentile95!BZ56,percentile5!BZ56)</f>
        <v>0</v>
      </c>
      <c r="CA56" s="24">
        <f>SUM(percentile95!CA56,percentile5!CA56)</f>
        <v>0</v>
      </c>
      <c r="CB56" s="24">
        <f>SUM(percentile95!CB56,percentile5!CB56)</f>
        <v>0</v>
      </c>
      <c r="CC56" s="24">
        <f>SUM(percentile95!CC56,percentile5!CC56)</f>
        <v>0</v>
      </c>
      <c r="CD56" s="24">
        <f>SUM(percentile95!CD56,percentile5!CD56)</f>
        <v>0</v>
      </c>
      <c r="CE56" s="24">
        <f>SUM(percentile95!CE56,percentile5!CE56)</f>
        <v>0</v>
      </c>
    </row>
    <row r="57" spans="1:83" ht="12.75" customHeight="1" x14ac:dyDescent="0.3">
      <c r="A57" s="9" t="s">
        <v>1</v>
      </c>
      <c r="B57" s="9" t="s">
        <v>207</v>
      </c>
      <c r="C57" s="24">
        <f>SUM(percentile95!C57,percentile5!C57)</f>
        <v>0</v>
      </c>
      <c r="D57" s="24">
        <f>SUM(percentile95!D57,percentile5!D57)</f>
        <v>9.2345871972502654E-3</v>
      </c>
      <c r="E57" s="24">
        <f>SUM(percentile95!E57,percentile5!E57)</f>
        <v>0</v>
      </c>
      <c r="F57" s="24">
        <f>SUM(percentile95!F57,percentile5!F57)</f>
        <v>0</v>
      </c>
      <c r="G57" s="24">
        <f>SUM(percentile95!G57,percentile5!G57)</f>
        <v>0</v>
      </c>
      <c r="H57" s="24">
        <f>SUM(percentile95!H57,percentile5!H57)</f>
        <v>0</v>
      </c>
      <c r="I57" s="24">
        <f>SUM(percentile95!I57,percentile5!I57)</f>
        <v>0</v>
      </c>
      <c r="J57" s="24">
        <f>SUM(percentile95!J57,percentile5!J57)</f>
        <v>0</v>
      </c>
      <c r="K57" s="24">
        <f>SUM(percentile95!K57,percentile5!K57)</f>
        <v>0</v>
      </c>
      <c r="L57" s="24">
        <f>SUM(percentile95!L57,percentile5!L57)</f>
        <v>0</v>
      </c>
      <c r="M57" s="24">
        <f>SUM(percentile95!M57,percentile5!M57)</f>
        <v>0</v>
      </c>
      <c r="N57" s="24">
        <f>SUM(percentile95!N57,percentile5!N57)</f>
        <v>0</v>
      </c>
      <c r="O57" s="24">
        <f>SUM(percentile95!O57,percentile5!O57)</f>
        <v>6.3261723363800941</v>
      </c>
      <c r="P57" s="24">
        <f>SUM(percentile95!P57,percentile5!P57)</f>
        <v>407.79433163068234</v>
      </c>
      <c r="Q57" s="24">
        <f>SUM(percentile95!Q57,percentile5!Q57)</f>
        <v>0</v>
      </c>
      <c r="R57" s="24">
        <f>SUM(percentile95!R57,percentile5!R57)</f>
        <v>0</v>
      </c>
      <c r="S57" s="24">
        <f>SUM(percentile95!S57,percentile5!S57)</f>
        <v>0</v>
      </c>
      <c r="T57" s="24">
        <f>SUM(percentile95!T57,percentile5!T57)</f>
        <v>0</v>
      </c>
      <c r="U57" s="24">
        <f>SUM(percentile95!U57,percentile5!U57)</f>
        <v>0</v>
      </c>
      <c r="V57" s="24">
        <f>SUM(percentile95!V57,percentile5!V57)</f>
        <v>65.641316576373796</v>
      </c>
      <c r="W57" s="24">
        <f>SUM(percentile95!W57,percentile5!W57)</f>
        <v>0</v>
      </c>
      <c r="X57" s="24">
        <f>SUM(percentile95!X57,percentile5!X57)</f>
        <v>0</v>
      </c>
      <c r="Y57" s="24">
        <f>SUM(percentile95!Y57,percentile5!Y57)</f>
        <v>0</v>
      </c>
      <c r="Z57" s="24">
        <f>SUM(percentile95!Z57,percentile5!Z57)</f>
        <v>0</v>
      </c>
      <c r="AA57" s="24">
        <f>SUM(percentile95!AA57,percentile5!AA57)</f>
        <v>0</v>
      </c>
      <c r="AB57" s="24">
        <f>SUM(percentile95!AB57,percentile5!AB57)</f>
        <v>0</v>
      </c>
      <c r="AC57" s="24">
        <f>SUM(percentile95!AC57,percentile5!AC57)</f>
        <v>0</v>
      </c>
      <c r="AD57" s="24">
        <f>SUM(percentile95!AD57,percentile5!AD57)</f>
        <v>0</v>
      </c>
      <c r="AE57" s="24">
        <f>SUM(percentile95!AE57,percentile5!AE57)</f>
        <v>0</v>
      </c>
      <c r="AF57" s="24">
        <f>SUM(percentile95!AF57,percentile5!AF57)</f>
        <v>0</v>
      </c>
      <c r="AG57" s="24">
        <f>SUM(percentile95!AG57,percentile5!AG57)</f>
        <v>0</v>
      </c>
      <c r="AH57" s="24">
        <f>SUM(percentile95!AH57,percentile5!AH57)</f>
        <v>0</v>
      </c>
      <c r="AI57" s="24">
        <f>SUM(percentile95!AI57,percentile5!AI57)</f>
        <v>0</v>
      </c>
      <c r="AJ57" s="24">
        <f>SUM(percentile95!AJ57,percentile5!AJ57)</f>
        <v>9.7432299789001906</v>
      </c>
      <c r="AK57" s="24">
        <f>SUM(percentile95!AK57,percentile5!AK57)</f>
        <v>22.055737268994424</v>
      </c>
      <c r="AL57" s="24">
        <f>SUM(percentile95!AL57,percentile5!AL57)</f>
        <v>0</v>
      </c>
      <c r="AM57" s="24">
        <f>SUM(percentile95!AM57,percentile5!AM57)</f>
        <v>0</v>
      </c>
      <c r="AN57" s="24">
        <f>SUM(percentile95!AN57,percentile5!AN57)</f>
        <v>0</v>
      </c>
      <c r="AO57" s="24">
        <f>SUM(percentile95!AO57,percentile5!AO57)</f>
        <v>416.35889132893675</v>
      </c>
      <c r="AP57" s="24">
        <f>SUM(percentile95!AP57,percentile5!AP57)</f>
        <v>447.65499184550396</v>
      </c>
      <c r="AQ57" s="24">
        <f>SUM(percentile95!AQ57,percentile5!AQ57)</f>
        <v>0</v>
      </c>
      <c r="AR57" s="24">
        <f>SUM(percentile95!AR57,percentile5!AR57)</f>
        <v>0</v>
      </c>
      <c r="AS57" s="24">
        <f>SUM(percentile95!AS57,percentile5!AS57)</f>
        <v>0</v>
      </c>
      <c r="AT57" s="24">
        <f>SUM(percentile95!AT57,percentile5!AT57)</f>
        <v>0</v>
      </c>
      <c r="AU57" s="24">
        <f>SUM(percentile95!AU57,percentile5!AU57)</f>
        <v>0</v>
      </c>
      <c r="AV57" s="24">
        <f>SUM(percentile95!AV57,percentile5!AV57)</f>
        <v>0</v>
      </c>
      <c r="AW57" s="24">
        <f>SUM(percentile95!AW57,percentile5!AW57)</f>
        <v>0</v>
      </c>
      <c r="AX57" s="24">
        <f>SUM(percentile95!AX57,percentile5!AX57)</f>
        <v>0</v>
      </c>
      <c r="AY57" s="24">
        <f>SUM(percentile95!AY57,percentile5!AY57)</f>
        <v>6.3261723363800941</v>
      </c>
      <c r="AZ57" s="24">
        <f>SUM(percentile95!AZ57,percentile5!AZ57)</f>
        <v>0</v>
      </c>
      <c r="BA57" s="24">
        <f>SUM(percentile95!BA57,percentile5!BA57)</f>
        <v>0</v>
      </c>
      <c r="BB57" s="24">
        <f>SUM(percentile95!BB57,percentile5!BB57)</f>
        <v>0</v>
      </c>
      <c r="BC57" s="24">
        <f>SUM(percentile95!BC57,percentile5!BC57)</f>
        <v>0.52489430888602806</v>
      </c>
      <c r="BD57" s="24">
        <f>SUM(percentile95!BD57,percentile5!BD57)</f>
        <v>6.4427447188843656</v>
      </c>
      <c r="BE57" s="24">
        <f>SUM(percentile95!BE57,percentile5!BE57)</f>
        <v>0</v>
      </c>
      <c r="BF57" s="24">
        <f>SUM(percentile95!BF57,percentile5!BF57)</f>
        <v>0</v>
      </c>
      <c r="BG57" s="24">
        <f>SUM(percentile95!BG57,percentile5!BG57)</f>
        <v>0</v>
      </c>
      <c r="BH57" s="24">
        <f>SUM(percentile95!BH57,percentile5!BH57)</f>
        <v>0.53078708759785287</v>
      </c>
      <c r="BI57" s="24">
        <f>SUM(percentile95!BI57,percentile5!BI57)</f>
        <v>0</v>
      </c>
      <c r="BJ57" s="24">
        <f>SUM(percentile95!BJ57,percentile5!BJ57)</f>
        <v>0</v>
      </c>
      <c r="BK57" s="24">
        <f>SUM(percentile95!BK57,percentile5!BK57)</f>
        <v>0</v>
      </c>
      <c r="BL57" s="24">
        <f>SUM(percentile95!BL57,percentile5!BL57)</f>
        <v>0</v>
      </c>
      <c r="BM57" s="24">
        <f>SUM(percentile95!BM57,percentile5!BM57)</f>
        <v>0</v>
      </c>
      <c r="BN57" s="24">
        <f>SUM(percentile95!BN57,percentile5!BN57)</f>
        <v>0</v>
      </c>
      <c r="BO57" s="24">
        <f>SUM(percentile95!BO57,percentile5!BO57)</f>
        <v>0</v>
      </c>
      <c r="BP57" s="24">
        <f>SUM(percentile95!BP57,percentile5!BP57)</f>
        <v>12.807991882374305</v>
      </c>
      <c r="BQ57" s="24">
        <f>SUM(percentile95!BQ57,percentile5!BQ57)</f>
        <v>0</v>
      </c>
      <c r="BR57" s="24">
        <f>SUM(percentile95!BR57,percentile5!BR57)</f>
        <v>0</v>
      </c>
      <c r="BS57" s="24">
        <f>SUM(percentile95!BS57,percentile5!BS57)</f>
        <v>0</v>
      </c>
      <c r="BT57" s="24">
        <f>SUM(percentile95!BT57,percentile5!BT57)</f>
        <v>1.9672751925593725E-2</v>
      </c>
      <c r="BU57" s="24">
        <f>SUM(percentile95!BU57,percentile5!BU57)</f>
        <v>2.0583003092720372E-2</v>
      </c>
      <c r="BV57" s="24">
        <f>SUM(percentile95!BV57,percentile5!BV57)</f>
        <v>0</v>
      </c>
      <c r="BW57" s="24">
        <f>SUM(percentile95!BW57,percentile5!BW57)</f>
        <v>0</v>
      </c>
      <c r="BX57" s="24">
        <f>SUM(percentile95!BX57,percentile5!BX57)</f>
        <v>0</v>
      </c>
      <c r="BY57" s="24">
        <f>SUM(percentile95!BY57,percentile5!BY57)</f>
        <v>36.700684046171524</v>
      </c>
      <c r="BZ57" s="24">
        <f>SUM(percentile95!BZ57,percentile5!BZ57)</f>
        <v>5.1944632943446166E-2</v>
      </c>
      <c r="CA57" s="24">
        <f>SUM(percentile95!CA57,percentile5!CA57)</f>
        <v>0.14515349325169902</v>
      </c>
      <c r="CB57" s="24">
        <f>SUM(percentile95!CB57,percentile5!CB57)</f>
        <v>0</v>
      </c>
      <c r="CC57" s="24">
        <f>SUM(percentile95!CC57,percentile5!CC57)</f>
        <v>0</v>
      </c>
      <c r="CD57" s="24">
        <f>SUM(percentile95!CD57,percentile5!CD57)</f>
        <v>0</v>
      </c>
      <c r="CE57" s="24">
        <f>SUM(percentile95!CE57,percentile5!CE57)</f>
        <v>0</v>
      </c>
    </row>
    <row r="58" spans="1:83" ht="12.75" customHeight="1" x14ac:dyDescent="0.3">
      <c r="A58" s="9" t="s">
        <v>1</v>
      </c>
      <c r="B58" s="9" t="s">
        <v>209</v>
      </c>
      <c r="C58" s="24">
        <f>SUM(percentile95!C58,percentile5!C58)</f>
        <v>0</v>
      </c>
      <c r="D58" s="24">
        <f>SUM(percentile95!D58,percentile5!D58)</f>
        <v>0</v>
      </c>
      <c r="E58" s="24">
        <f>SUM(percentile95!E58,percentile5!E58)</f>
        <v>0</v>
      </c>
      <c r="F58" s="24">
        <f>SUM(percentile95!F58,percentile5!F58)</f>
        <v>0</v>
      </c>
      <c r="G58" s="24">
        <f>SUM(percentile95!G58,percentile5!G58)</f>
        <v>0</v>
      </c>
      <c r="H58" s="24">
        <f>SUM(percentile95!H58,percentile5!H58)</f>
        <v>0</v>
      </c>
      <c r="I58" s="24">
        <f>SUM(percentile95!I58,percentile5!I58)</f>
        <v>0</v>
      </c>
      <c r="J58" s="24">
        <f>SUM(percentile95!J58,percentile5!J58)</f>
        <v>0</v>
      </c>
      <c r="K58" s="24">
        <f>SUM(percentile95!K58,percentile5!K58)</f>
        <v>0</v>
      </c>
      <c r="L58" s="24">
        <f>SUM(percentile95!L58,percentile5!L58)</f>
        <v>0</v>
      </c>
      <c r="M58" s="24">
        <f>SUM(percentile95!M58,percentile5!M58)</f>
        <v>0</v>
      </c>
      <c r="N58" s="24">
        <f>SUM(percentile95!N58,percentile5!N58)</f>
        <v>0</v>
      </c>
      <c r="O58" s="24">
        <f>SUM(percentile95!O58,percentile5!O58)</f>
        <v>0</v>
      </c>
      <c r="P58" s="24">
        <f>SUM(percentile95!P58,percentile5!P58)</f>
        <v>0</v>
      </c>
      <c r="Q58" s="24">
        <f>SUM(percentile95!Q58,percentile5!Q58)</f>
        <v>0</v>
      </c>
      <c r="R58" s="24">
        <f>SUM(percentile95!R58,percentile5!R58)</f>
        <v>0</v>
      </c>
      <c r="S58" s="24">
        <f>SUM(percentile95!S58,percentile5!S58)</f>
        <v>0</v>
      </c>
      <c r="T58" s="24">
        <f>SUM(percentile95!T58,percentile5!T58)</f>
        <v>0</v>
      </c>
      <c r="U58" s="24">
        <f>SUM(percentile95!U58,percentile5!U58)</f>
        <v>0</v>
      </c>
      <c r="V58" s="24">
        <f>SUM(percentile95!V58,percentile5!V58)</f>
        <v>0</v>
      </c>
      <c r="W58" s="24">
        <f>SUM(percentile95!W58,percentile5!W58)</f>
        <v>0</v>
      </c>
      <c r="X58" s="24">
        <f>SUM(percentile95!X58,percentile5!X58)</f>
        <v>0</v>
      </c>
      <c r="Y58" s="24">
        <f>SUM(percentile95!Y58,percentile5!Y58)</f>
        <v>0</v>
      </c>
      <c r="Z58" s="24">
        <f>SUM(percentile95!Z58,percentile5!Z58)</f>
        <v>0</v>
      </c>
      <c r="AA58" s="24">
        <f>SUM(percentile95!AA58,percentile5!AA58)</f>
        <v>0</v>
      </c>
      <c r="AB58" s="24">
        <f>SUM(percentile95!AB58,percentile5!AB58)</f>
        <v>0</v>
      </c>
      <c r="AC58" s="24">
        <f>SUM(percentile95!AC58,percentile5!AC58)</f>
        <v>0</v>
      </c>
      <c r="AD58" s="24">
        <f>SUM(percentile95!AD58,percentile5!AD58)</f>
        <v>0</v>
      </c>
      <c r="AE58" s="24">
        <f>SUM(percentile95!AE58,percentile5!AE58)</f>
        <v>0</v>
      </c>
      <c r="AF58" s="24">
        <f>SUM(percentile95!AF58,percentile5!AF58)</f>
        <v>0</v>
      </c>
      <c r="AG58" s="24">
        <f>SUM(percentile95!AG58,percentile5!AG58)</f>
        <v>0</v>
      </c>
      <c r="AH58" s="24">
        <f>SUM(percentile95!AH58,percentile5!AH58)</f>
        <v>0</v>
      </c>
      <c r="AI58" s="24">
        <f>SUM(percentile95!AI58,percentile5!AI58)</f>
        <v>0</v>
      </c>
      <c r="AJ58" s="24">
        <f>SUM(percentile95!AJ58,percentile5!AJ58)</f>
        <v>0</v>
      </c>
      <c r="AK58" s="24">
        <f>SUM(percentile95!AK58,percentile5!AK58)</f>
        <v>0</v>
      </c>
      <c r="AL58" s="24">
        <f>SUM(percentile95!AL58,percentile5!AL58)</f>
        <v>0</v>
      </c>
      <c r="AM58" s="24">
        <f>SUM(percentile95!AM58,percentile5!AM58)</f>
        <v>0</v>
      </c>
      <c r="AN58" s="24">
        <f>SUM(percentile95!AN58,percentile5!AN58)</f>
        <v>0</v>
      </c>
      <c r="AO58" s="24">
        <f>SUM(percentile95!AO58,percentile5!AO58)</f>
        <v>0</v>
      </c>
      <c r="AP58" s="24">
        <f>SUM(percentile95!AP58,percentile5!AP58)</f>
        <v>0</v>
      </c>
      <c r="AQ58" s="24">
        <f>SUM(percentile95!AQ58,percentile5!AQ58)</f>
        <v>0</v>
      </c>
      <c r="AR58" s="24">
        <f>SUM(percentile95!AR58,percentile5!AR58)</f>
        <v>0</v>
      </c>
      <c r="AS58" s="24">
        <f>SUM(percentile95!AS58,percentile5!AS58)</f>
        <v>0</v>
      </c>
      <c r="AT58" s="24">
        <f>SUM(percentile95!AT58,percentile5!AT58)</f>
        <v>0</v>
      </c>
      <c r="AU58" s="24">
        <f>SUM(percentile95!AU58,percentile5!AU58)</f>
        <v>0</v>
      </c>
      <c r="AV58" s="24">
        <f>SUM(percentile95!AV58,percentile5!AV58)</f>
        <v>0</v>
      </c>
      <c r="AW58" s="24">
        <f>SUM(percentile95!AW58,percentile5!AW58)</f>
        <v>0</v>
      </c>
      <c r="AX58" s="24">
        <f>SUM(percentile95!AX58,percentile5!AX58)</f>
        <v>0</v>
      </c>
      <c r="AY58" s="24">
        <f>SUM(percentile95!AY58,percentile5!AY58)</f>
        <v>0</v>
      </c>
      <c r="AZ58" s="24">
        <f>SUM(percentile95!AZ58,percentile5!AZ58)</f>
        <v>0</v>
      </c>
      <c r="BA58" s="24">
        <f>SUM(percentile95!BA58,percentile5!BA58)</f>
        <v>0</v>
      </c>
      <c r="BB58" s="24">
        <f>SUM(percentile95!BB58,percentile5!BB58)</f>
        <v>0</v>
      </c>
      <c r="BC58" s="24">
        <f>SUM(percentile95!BC58,percentile5!BC58)</f>
        <v>0</v>
      </c>
      <c r="BD58" s="24">
        <f>SUM(percentile95!BD58,percentile5!BD58)</f>
        <v>0</v>
      </c>
      <c r="BE58" s="24">
        <f>SUM(percentile95!BE58,percentile5!BE58)</f>
        <v>0</v>
      </c>
      <c r="BF58" s="24">
        <f>SUM(percentile95!BF58,percentile5!BF58)</f>
        <v>0</v>
      </c>
      <c r="BG58" s="24">
        <f>SUM(percentile95!BG58,percentile5!BG58)</f>
        <v>0</v>
      </c>
      <c r="BH58" s="24">
        <f>SUM(percentile95!BH58,percentile5!BH58)</f>
        <v>0</v>
      </c>
      <c r="BI58" s="24">
        <f>SUM(percentile95!BI58,percentile5!BI58)</f>
        <v>0</v>
      </c>
      <c r="BJ58" s="24">
        <f>SUM(percentile95!BJ58,percentile5!BJ58)</f>
        <v>0</v>
      </c>
      <c r="BK58" s="24">
        <f>SUM(percentile95!BK58,percentile5!BK58)</f>
        <v>0</v>
      </c>
      <c r="BL58" s="24">
        <f>SUM(percentile95!BL58,percentile5!BL58)</f>
        <v>0</v>
      </c>
      <c r="BM58" s="24">
        <f>SUM(percentile95!BM58,percentile5!BM58)</f>
        <v>0</v>
      </c>
      <c r="BN58" s="24">
        <f>SUM(percentile95!BN58,percentile5!BN58)</f>
        <v>0</v>
      </c>
      <c r="BO58" s="24">
        <f>SUM(percentile95!BO58,percentile5!BO58)</f>
        <v>0</v>
      </c>
      <c r="BP58" s="24">
        <f>SUM(percentile95!BP58,percentile5!BP58)</f>
        <v>0</v>
      </c>
      <c r="BQ58" s="24">
        <f>SUM(percentile95!BQ58,percentile5!BQ58)</f>
        <v>0</v>
      </c>
      <c r="BR58" s="24">
        <f>SUM(percentile95!BR58,percentile5!BR58)</f>
        <v>0</v>
      </c>
      <c r="BS58" s="24">
        <f>SUM(percentile95!BS58,percentile5!BS58)</f>
        <v>0</v>
      </c>
      <c r="BT58" s="24">
        <f>SUM(percentile95!BT58,percentile5!BT58)</f>
        <v>0</v>
      </c>
      <c r="BU58" s="24">
        <f>SUM(percentile95!BU58,percentile5!BU58)</f>
        <v>0</v>
      </c>
      <c r="BV58" s="24">
        <f>SUM(percentile95!BV58,percentile5!BV58)</f>
        <v>0</v>
      </c>
      <c r="BW58" s="24">
        <f>SUM(percentile95!BW58,percentile5!BW58)</f>
        <v>0</v>
      </c>
      <c r="BX58" s="24">
        <f>SUM(percentile95!BX58,percentile5!BX58)</f>
        <v>0</v>
      </c>
      <c r="BY58" s="24">
        <f>SUM(percentile95!BY58,percentile5!BY58)</f>
        <v>0</v>
      </c>
      <c r="BZ58" s="24">
        <f>SUM(percentile95!BZ58,percentile5!BZ58)</f>
        <v>0</v>
      </c>
      <c r="CA58" s="24">
        <f>SUM(percentile95!CA58,percentile5!CA58)</f>
        <v>0</v>
      </c>
      <c r="CB58" s="24">
        <f>SUM(percentile95!CB58,percentile5!CB58)</f>
        <v>0</v>
      </c>
      <c r="CC58" s="24">
        <f>SUM(percentile95!CC58,percentile5!CC58)</f>
        <v>0</v>
      </c>
      <c r="CD58" s="24">
        <f>SUM(percentile95!CD58,percentile5!CD58)</f>
        <v>0</v>
      </c>
      <c r="CE58" s="24">
        <f>SUM(percentile95!CE58,percentile5!CE58)</f>
        <v>0</v>
      </c>
    </row>
    <row r="59" spans="1:83" ht="12.75" customHeight="1" x14ac:dyDescent="0.3">
      <c r="A59" s="9" t="s">
        <v>1</v>
      </c>
      <c r="B59" s="9" t="s">
        <v>211</v>
      </c>
      <c r="C59" s="24">
        <f>SUM(percentile95!C59,percentile5!C59)</f>
        <v>0</v>
      </c>
      <c r="D59" s="24">
        <f>SUM(percentile95!D59,percentile5!D59)</f>
        <v>0</v>
      </c>
      <c r="E59" s="24">
        <f>SUM(percentile95!E59,percentile5!E59)</f>
        <v>12.084419624611996</v>
      </c>
      <c r="F59" s="24">
        <f>SUM(percentile95!F59,percentile5!F59)</f>
        <v>0</v>
      </c>
      <c r="G59" s="24">
        <f>SUM(percentile95!G59,percentile5!G59)</f>
        <v>0</v>
      </c>
      <c r="H59" s="24">
        <f>SUM(percentile95!H59,percentile5!H59)</f>
        <v>0</v>
      </c>
      <c r="I59" s="24">
        <f>SUM(percentile95!I59,percentile5!I59)</f>
        <v>0</v>
      </c>
      <c r="J59" s="24">
        <f>SUM(percentile95!J59,percentile5!J59)</f>
        <v>0</v>
      </c>
      <c r="K59" s="24">
        <f>SUM(percentile95!K59,percentile5!K59)</f>
        <v>0</v>
      </c>
      <c r="L59" s="24">
        <f>SUM(percentile95!L59,percentile5!L59)</f>
        <v>0</v>
      </c>
      <c r="M59" s="24">
        <f>SUM(percentile95!M59,percentile5!M59)</f>
        <v>0</v>
      </c>
      <c r="N59" s="24">
        <f>SUM(percentile95!N59,percentile5!N59)</f>
        <v>0</v>
      </c>
      <c r="O59" s="24">
        <f>SUM(percentile95!O59,percentile5!O59)</f>
        <v>0</v>
      </c>
      <c r="P59" s="24">
        <f>SUM(percentile95!P59,percentile5!P59)</f>
        <v>0</v>
      </c>
      <c r="Q59" s="24">
        <f>SUM(percentile95!Q59,percentile5!Q59)</f>
        <v>0</v>
      </c>
      <c r="R59" s="24">
        <f>SUM(percentile95!R59,percentile5!R59)</f>
        <v>0</v>
      </c>
      <c r="S59" s="24">
        <f>SUM(percentile95!S59,percentile5!S59)</f>
        <v>0</v>
      </c>
      <c r="T59" s="24">
        <f>SUM(percentile95!T59,percentile5!T59)</f>
        <v>0</v>
      </c>
      <c r="U59" s="24">
        <f>SUM(percentile95!U59,percentile5!U59)</f>
        <v>0</v>
      </c>
      <c r="V59" s="24">
        <f>SUM(percentile95!V59,percentile5!V59)</f>
        <v>0</v>
      </c>
      <c r="W59" s="24">
        <f>SUM(percentile95!W59,percentile5!W59)</f>
        <v>0</v>
      </c>
      <c r="X59" s="24">
        <f>SUM(percentile95!X59,percentile5!X59)</f>
        <v>0</v>
      </c>
      <c r="Y59" s="24">
        <f>SUM(percentile95!Y59,percentile5!Y59)</f>
        <v>0</v>
      </c>
      <c r="Z59" s="24">
        <f>SUM(percentile95!Z59,percentile5!Z59)</f>
        <v>0</v>
      </c>
      <c r="AA59" s="24">
        <f>SUM(percentile95!AA59,percentile5!AA59)</f>
        <v>0</v>
      </c>
      <c r="AB59" s="24">
        <f>SUM(percentile95!AB59,percentile5!AB59)</f>
        <v>0</v>
      </c>
      <c r="AC59" s="24">
        <f>SUM(percentile95!AC59,percentile5!AC59)</f>
        <v>0</v>
      </c>
      <c r="AD59" s="24">
        <f>SUM(percentile95!AD59,percentile5!AD59)</f>
        <v>0</v>
      </c>
      <c r="AE59" s="24">
        <f>SUM(percentile95!AE59,percentile5!AE59)</f>
        <v>0</v>
      </c>
      <c r="AF59" s="24">
        <f>SUM(percentile95!AF59,percentile5!AF59)</f>
        <v>0</v>
      </c>
      <c r="AG59" s="24">
        <f>SUM(percentile95!AG59,percentile5!AG59)</f>
        <v>0</v>
      </c>
      <c r="AH59" s="24">
        <f>SUM(percentile95!AH59,percentile5!AH59)</f>
        <v>7.4545081187721332</v>
      </c>
      <c r="AI59" s="24">
        <f>SUM(percentile95!AI59,percentile5!AI59)</f>
        <v>0</v>
      </c>
      <c r="AJ59" s="24">
        <f>SUM(percentile95!AJ59,percentile5!AJ59)</f>
        <v>4.9598026455002042</v>
      </c>
      <c r="AK59" s="24">
        <f>SUM(percentile95!AK59,percentile5!AK59)</f>
        <v>21.740144902790899</v>
      </c>
      <c r="AL59" s="24">
        <f>SUM(percentile95!AL59,percentile5!AL59)</f>
        <v>0</v>
      </c>
      <c r="AM59" s="24">
        <f>SUM(percentile95!AM59,percentile5!AM59)</f>
        <v>0</v>
      </c>
      <c r="AN59" s="24">
        <f>SUM(percentile95!AN59,percentile5!AN59)</f>
        <v>0</v>
      </c>
      <c r="AO59" s="24">
        <f>SUM(percentile95!AO59,percentile5!AO59)</f>
        <v>0</v>
      </c>
      <c r="AP59" s="24">
        <f>SUM(percentile95!AP59,percentile5!AP59)</f>
        <v>0</v>
      </c>
      <c r="AQ59" s="24">
        <f>SUM(percentile95!AQ59,percentile5!AQ59)</f>
        <v>0</v>
      </c>
      <c r="AR59" s="24">
        <f>SUM(percentile95!AR59,percentile5!AR59)</f>
        <v>0</v>
      </c>
      <c r="AS59" s="24">
        <f>SUM(percentile95!AS59,percentile5!AS59)</f>
        <v>0</v>
      </c>
      <c r="AT59" s="24">
        <f>SUM(percentile95!AT59,percentile5!AT59)</f>
        <v>0</v>
      </c>
      <c r="AU59" s="24">
        <f>SUM(percentile95!AU59,percentile5!AU59)</f>
        <v>0</v>
      </c>
      <c r="AV59" s="24">
        <f>SUM(percentile95!AV59,percentile5!AV59)</f>
        <v>12.297340485303399</v>
      </c>
      <c r="AW59" s="24">
        <f>SUM(percentile95!AW59,percentile5!AW59)</f>
        <v>0</v>
      </c>
      <c r="AX59" s="24">
        <f>SUM(percentile95!AX59,percentile5!AX59)</f>
        <v>0</v>
      </c>
      <c r="AY59" s="24">
        <f>SUM(percentile95!AY59,percentile5!AY59)</f>
        <v>0</v>
      </c>
      <c r="AZ59" s="24">
        <f>SUM(percentile95!AZ59,percentile5!AZ59)</f>
        <v>0</v>
      </c>
      <c r="BA59" s="24">
        <f>SUM(percentile95!BA59,percentile5!BA59)</f>
        <v>0</v>
      </c>
      <c r="BB59" s="24">
        <f>SUM(percentile95!BB59,percentile5!BB59)</f>
        <v>0</v>
      </c>
      <c r="BC59" s="24">
        <f>SUM(percentile95!BC59,percentile5!BC59)</f>
        <v>0</v>
      </c>
      <c r="BD59" s="24">
        <f>SUM(percentile95!BD59,percentile5!BD59)</f>
        <v>0</v>
      </c>
      <c r="BE59" s="24">
        <f>SUM(percentile95!BE59,percentile5!BE59)</f>
        <v>0</v>
      </c>
      <c r="BF59" s="24">
        <f>SUM(percentile95!BF59,percentile5!BF59)</f>
        <v>0</v>
      </c>
      <c r="BG59" s="24">
        <f>SUM(percentile95!BG59,percentile5!BG59)</f>
        <v>0</v>
      </c>
      <c r="BH59" s="24">
        <f>SUM(percentile95!BH59,percentile5!BH59)</f>
        <v>0</v>
      </c>
      <c r="BI59" s="24">
        <f>SUM(percentile95!BI59,percentile5!BI59)</f>
        <v>2.7029691414269741</v>
      </c>
      <c r="BJ59" s="24">
        <f>SUM(percentile95!BJ59,percentile5!BJ59)</f>
        <v>0</v>
      </c>
      <c r="BK59" s="24">
        <f>SUM(percentile95!BK59,percentile5!BK59)</f>
        <v>0</v>
      </c>
      <c r="BL59" s="24">
        <f>SUM(percentile95!BL59,percentile5!BL59)</f>
        <v>0</v>
      </c>
      <c r="BM59" s="24">
        <f>SUM(percentile95!BM59,percentile5!BM59)</f>
        <v>0</v>
      </c>
      <c r="BN59" s="24">
        <f>SUM(percentile95!BN59,percentile5!BN59)</f>
        <v>0</v>
      </c>
      <c r="BO59" s="24">
        <f>SUM(percentile95!BO59,percentile5!BO59)</f>
        <v>0</v>
      </c>
      <c r="BP59" s="24">
        <f>SUM(percentile95!BP59,percentile5!BP59)</f>
        <v>0</v>
      </c>
      <c r="BQ59" s="24">
        <f>SUM(percentile95!BQ59,percentile5!BQ59)</f>
        <v>0</v>
      </c>
      <c r="BR59" s="24">
        <f>SUM(percentile95!BR59,percentile5!BR59)</f>
        <v>0</v>
      </c>
      <c r="BS59" s="24">
        <f>SUM(percentile95!BS59,percentile5!BS59)</f>
        <v>0</v>
      </c>
      <c r="BT59" s="24">
        <f>SUM(percentile95!BT59,percentile5!BT59)</f>
        <v>0</v>
      </c>
      <c r="BU59" s="24">
        <f>SUM(percentile95!BU59,percentile5!BU59)</f>
        <v>0</v>
      </c>
      <c r="BV59" s="24">
        <f>SUM(percentile95!BV59,percentile5!BV59)</f>
        <v>0</v>
      </c>
      <c r="BW59" s="24">
        <f>SUM(percentile95!BW59,percentile5!BW59)</f>
        <v>0</v>
      </c>
      <c r="BX59" s="24">
        <f>SUM(percentile95!BX59,percentile5!BX59)</f>
        <v>0</v>
      </c>
      <c r="BY59" s="24">
        <f>SUM(percentile95!BY59,percentile5!BY59)</f>
        <v>30.433928101350165</v>
      </c>
      <c r="BZ59" s="24">
        <f>SUM(percentile95!BZ59,percentile5!BZ59)</f>
        <v>0</v>
      </c>
      <c r="CA59" s="24">
        <f>SUM(percentile95!CA59,percentile5!CA59)</f>
        <v>0</v>
      </c>
      <c r="CB59" s="24">
        <f>SUM(percentile95!CB59,percentile5!CB59)</f>
        <v>0</v>
      </c>
      <c r="CC59" s="24">
        <f>SUM(percentile95!CC59,percentile5!CC59)</f>
        <v>0</v>
      </c>
      <c r="CD59" s="24">
        <f>SUM(percentile95!CD59,percentile5!CD59)</f>
        <v>0</v>
      </c>
      <c r="CE59" s="24">
        <f>SUM(percentile95!CE59,percentile5!CE59)</f>
        <v>0</v>
      </c>
    </row>
    <row r="60" spans="1:83" ht="12.75" customHeight="1" x14ac:dyDescent="0.3">
      <c r="A60" s="9" t="s">
        <v>1</v>
      </c>
      <c r="B60" s="9" t="s">
        <v>213</v>
      </c>
      <c r="C60" s="24">
        <f>SUM(percentile95!C60,percentile5!C60)</f>
        <v>0</v>
      </c>
      <c r="D60" s="24">
        <f>SUM(percentile95!D60,percentile5!D60)</f>
        <v>0</v>
      </c>
      <c r="E60" s="24">
        <f>SUM(percentile95!E60,percentile5!E60)</f>
        <v>0</v>
      </c>
      <c r="F60" s="24">
        <f>SUM(percentile95!F60,percentile5!F60)</f>
        <v>0</v>
      </c>
      <c r="G60" s="24">
        <f>SUM(percentile95!G60,percentile5!G60)</f>
        <v>0</v>
      </c>
      <c r="H60" s="24">
        <f>SUM(percentile95!H60,percentile5!H60)</f>
        <v>0</v>
      </c>
      <c r="I60" s="24">
        <f>SUM(percentile95!I60,percentile5!I60)</f>
        <v>0</v>
      </c>
      <c r="J60" s="24">
        <f>SUM(percentile95!J60,percentile5!J60)</f>
        <v>0</v>
      </c>
      <c r="K60" s="24">
        <f>SUM(percentile95!K60,percentile5!K60)</f>
        <v>0</v>
      </c>
      <c r="L60" s="24">
        <f>SUM(percentile95!L60,percentile5!L60)</f>
        <v>0</v>
      </c>
      <c r="M60" s="24">
        <f>SUM(percentile95!M60,percentile5!M60)</f>
        <v>0</v>
      </c>
      <c r="N60" s="24">
        <f>SUM(percentile95!N60,percentile5!N60)</f>
        <v>0</v>
      </c>
      <c r="O60" s="24">
        <f>SUM(percentile95!O60,percentile5!O60)</f>
        <v>0</v>
      </c>
      <c r="P60" s="24">
        <f>SUM(percentile95!P60,percentile5!P60)</f>
        <v>0</v>
      </c>
      <c r="Q60" s="24">
        <f>SUM(percentile95!Q60,percentile5!Q60)</f>
        <v>0</v>
      </c>
      <c r="R60" s="24">
        <f>SUM(percentile95!R60,percentile5!R60)</f>
        <v>0</v>
      </c>
      <c r="S60" s="24">
        <f>SUM(percentile95!S60,percentile5!S60)</f>
        <v>0</v>
      </c>
      <c r="T60" s="24">
        <f>SUM(percentile95!T60,percentile5!T60)</f>
        <v>0</v>
      </c>
      <c r="U60" s="24">
        <f>SUM(percentile95!U60,percentile5!U60)</f>
        <v>403.64107444101882</v>
      </c>
      <c r="V60" s="24">
        <f>SUM(percentile95!V60,percentile5!V60)</f>
        <v>0</v>
      </c>
      <c r="W60" s="24">
        <f>SUM(percentile95!W60,percentile5!W60)</f>
        <v>0</v>
      </c>
      <c r="X60" s="24">
        <f>SUM(percentile95!X60,percentile5!X60)</f>
        <v>0</v>
      </c>
      <c r="Y60" s="24">
        <f>SUM(percentile95!Y60,percentile5!Y60)</f>
        <v>0</v>
      </c>
      <c r="Z60" s="24">
        <f>SUM(percentile95!Z60,percentile5!Z60)</f>
        <v>0</v>
      </c>
      <c r="AA60" s="24">
        <f>SUM(percentile95!AA60,percentile5!AA60)</f>
        <v>0</v>
      </c>
      <c r="AB60" s="24">
        <f>SUM(percentile95!AB60,percentile5!AB60)</f>
        <v>0</v>
      </c>
      <c r="AC60" s="24">
        <f>SUM(percentile95!AC60,percentile5!AC60)</f>
        <v>0</v>
      </c>
      <c r="AD60" s="24">
        <f>SUM(percentile95!AD60,percentile5!AD60)</f>
        <v>2.605306807117068E-3</v>
      </c>
      <c r="AE60" s="24">
        <f>SUM(percentile95!AE60,percentile5!AE60)</f>
        <v>0</v>
      </c>
      <c r="AF60" s="24">
        <f>SUM(percentile95!AF60,percentile5!AF60)</f>
        <v>0</v>
      </c>
      <c r="AG60" s="24">
        <f>SUM(percentile95!AG60,percentile5!AG60)</f>
        <v>0</v>
      </c>
      <c r="AH60" s="24">
        <f>SUM(percentile95!AH60,percentile5!AH60)</f>
        <v>0.98105699480837905</v>
      </c>
      <c r="AI60" s="24">
        <f>SUM(percentile95!AI60,percentile5!AI60)</f>
        <v>0</v>
      </c>
      <c r="AJ60" s="24">
        <f>SUM(percentile95!AJ60,percentile5!AJ60)</f>
        <v>0</v>
      </c>
      <c r="AK60" s="24">
        <f>SUM(percentile95!AK60,percentile5!AK60)</f>
        <v>0</v>
      </c>
      <c r="AL60" s="24">
        <f>SUM(percentile95!AL60,percentile5!AL60)</f>
        <v>0</v>
      </c>
      <c r="AM60" s="24">
        <f>SUM(percentile95!AM60,percentile5!AM60)</f>
        <v>0</v>
      </c>
      <c r="AN60" s="24">
        <f>SUM(percentile95!AN60,percentile5!AN60)</f>
        <v>0</v>
      </c>
      <c r="AO60" s="24">
        <f>SUM(percentile95!AO60,percentile5!AO60)</f>
        <v>0</v>
      </c>
      <c r="AP60" s="24">
        <f>SUM(percentile95!AP60,percentile5!AP60)</f>
        <v>0</v>
      </c>
      <c r="AQ60" s="24">
        <f>SUM(percentile95!AQ60,percentile5!AQ60)</f>
        <v>0</v>
      </c>
      <c r="AR60" s="24">
        <f>SUM(percentile95!AR60,percentile5!AR60)</f>
        <v>0</v>
      </c>
      <c r="AS60" s="24">
        <f>SUM(percentile95!AS60,percentile5!AS60)</f>
        <v>0</v>
      </c>
      <c r="AT60" s="24">
        <f>SUM(percentile95!AT60,percentile5!AT60)</f>
        <v>0</v>
      </c>
      <c r="AU60" s="24">
        <f>SUM(percentile95!AU60,percentile5!AU60)</f>
        <v>0.15068288079378864</v>
      </c>
      <c r="AV60" s="24">
        <f>SUM(percentile95!AV60,percentile5!AV60)</f>
        <v>0</v>
      </c>
      <c r="AW60" s="24">
        <f>SUM(percentile95!AW60,percentile5!AW60)</f>
        <v>0</v>
      </c>
      <c r="AX60" s="24">
        <f>SUM(percentile95!AX60,percentile5!AX60)</f>
        <v>0</v>
      </c>
      <c r="AY60" s="24">
        <f>SUM(percentile95!AY60,percentile5!AY60)</f>
        <v>0</v>
      </c>
      <c r="AZ60" s="24">
        <f>SUM(percentile95!AZ60,percentile5!AZ60)</f>
        <v>5.6279334318368103E-2</v>
      </c>
      <c r="BA60" s="24">
        <f>SUM(percentile95!BA60,percentile5!BA60)</f>
        <v>0</v>
      </c>
      <c r="BB60" s="24">
        <f>SUM(percentile95!BB60,percentile5!BB60)</f>
        <v>0</v>
      </c>
      <c r="BC60" s="24">
        <f>SUM(percentile95!BC60,percentile5!BC60)</f>
        <v>0</v>
      </c>
      <c r="BD60" s="24">
        <f>SUM(percentile95!BD60,percentile5!BD60)</f>
        <v>0</v>
      </c>
      <c r="BE60" s="24">
        <f>SUM(percentile95!BE60,percentile5!BE60)</f>
        <v>0</v>
      </c>
      <c r="BF60" s="24">
        <f>SUM(percentile95!BF60,percentile5!BF60)</f>
        <v>0</v>
      </c>
      <c r="BG60" s="24">
        <f>SUM(percentile95!BG60,percentile5!BG60)</f>
        <v>0</v>
      </c>
      <c r="BH60" s="24">
        <f>SUM(percentile95!BH60,percentile5!BH60)</f>
        <v>0</v>
      </c>
      <c r="BI60" s="24">
        <f>SUM(percentile95!BI60,percentile5!BI60)</f>
        <v>0</v>
      </c>
      <c r="BJ60" s="24">
        <f>SUM(percentile95!BJ60,percentile5!BJ60)</f>
        <v>0</v>
      </c>
      <c r="BK60" s="24">
        <f>SUM(percentile95!BK60,percentile5!BK60)</f>
        <v>0</v>
      </c>
      <c r="BL60" s="24">
        <f>SUM(percentile95!BL60,percentile5!BL60)</f>
        <v>0</v>
      </c>
      <c r="BM60" s="24">
        <f>SUM(percentile95!BM60,percentile5!BM60)</f>
        <v>0</v>
      </c>
      <c r="BN60" s="24">
        <f>SUM(percentile95!BN60,percentile5!BN60)</f>
        <v>0</v>
      </c>
      <c r="BO60" s="24">
        <f>SUM(percentile95!BO60,percentile5!BO60)</f>
        <v>0</v>
      </c>
      <c r="BP60" s="24">
        <f>SUM(percentile95!BP60,percentile5!BP60)</f>
        <v>0</v>
      </c>
      <c r="BQ60" s="24">
        <f>SUM(percentile95!BQ60,percentile5!BQ60)</f>
        <v>0</v>
      </c>
      <c r="BR60" s="24">
        <f>SUM(percentile95!BR60,percentile5!BR60)</f>
        <v>0</v>
      </c>
      <c r="BS60" s="24">
        <f>SUM(percentile95!BS60,percentile5!BS60)</f>
        <v>0</v>
      </c>
      <c r="BT60" s="24">
        <f>SUM(percentile95!BT60,percentile5!BT60)</f>
        <v>0</v>
      </c>
      <c r="BU60" s="24">
        <f>SUM(percentile95!BU60,percentile5!BU60)</f>
        <v>2.3538303763506189E-2</v>
      </c>
      <c r="BV60" s="24">
        <f>SUM(percentile95!BV60,percentile5!BV60)</f>
        <v>2.605306807117068E-3</v>
      </c>
      <c r="BW60" s="24">
        <f>SUM(percentile95!BW60,percentile5!BW60)</f>
        <v>0</v>
      </c>
      <c r="BX60" s="24">
        <f>SUM(percentile95!BX60,percentile5!BX60)</f>
        <v>0</v>
      </c>
      <c r="BY60" s="24">
        <f>SUM(percentile95!BY60,percentile5!BY60)</f>
        <v>0</v>
      </c>
      <c r="BZ60" s="24">
        <f>SUM(percentile95!BZ60,percentile5!BZ60)</f>
        <v>0</v>
      </c>
      <c r="CA60" s="24">
        <f>SUM(percentile95!CA60,percentile5!CA60)</f>
        <v>0</v>
      </c>
      <c r="CB60" s="24">
        <f>SUM(percentile95!CB60,percentile5!CB60)</f>
        <v>3.5150959000015795E-2</v>
      </c>
      <c r="CC60" s="24">
        <f>SUM(percentile95!CC60,percentile5!CC60)</f>
        <v>0</v>
      </c>
      <c r="CD60" s="24">
        <f>SUM(percentile95!CD60,percentile5!CD60)</f>
        <v>0</v>
      </c>
      <c r="CE60" s="24">
        <f>SUM(percentile95!CE60,percentile5!CE60)</f>
        <v>0</v>
      </c>
    </row>
    <row r="61" spans="1:83" ht="12.75" customHeight="1" x14ac:dyDescent="0.3">
      <c r="A61" s="9" t="s">
        <v>1</v>
      </c>
      <c r="B61" s="9" t="s">
        <v>215</v>
      </c>
      <c r="C61" s="24">
        <f>SUM(percentile95!C61,percentile5!C61)</f>
        <v>0</v>
      </c>
      <c r="D61" s="24">
        <f>SUM(percentile95!D61,percentile5!D61)</f>
        <v>0</v>
      </c>
      <c r="E61" s="24">
        <f>SUM(percentile95!E61,percentile5!E61)</f>
        <v>0</v>
      </c>
      <c r="F61" s="24">
        <f>SUM(percentile95!F61,percentile5!F61)</f>
        <v>0</v>
      </c>
      <c r="G61" s="24">
        <f>SUM(percentile95!G61,percentile5!G61)</f>
        <v>0</v>
      </c>
      <c r="H61" s="24">
        <f>SUM(percentile95!H61,percentile5!H61)</f>
        <v>0</v>
      </c>
      <c r="I61" s="24">
        <f>SUM(percentile95!I61,percentile5!I61)</f>
        <v>0</v>
      </c>
      <c r="J61" s="24">
        <f>SUM(percentile95!J61,percentile5!J61)</f>
        <v>0</v>
      </c>
      <c r="K61" s="24">
        <f>SUM(percentile95!K61,percentile5!K61)</f>
        <v>0</v>
      </c>
      <c r="L61" s="24">
        <f>SUM(percentile95!L61,percentile5!L61)</f>
        <v>0</v>
      </c>
      <c r="M61" s="24">
        <f>SUM(percentile95!M61,percentile5!M61)</f>
        <v>0</v>
      </c>
      <c r="N61" s="24">
        <f>SUM(percentile95!N61,percentile5!N61)</f>
        <v>0</v>
      </c>
      <c r="O61" s="24">
        <f>SUM(percentile95!O61,percentile5!O61)</f>
        <v>0</v>
      </c>
      <c r="P61" s="24">
        <f>SUM(percentile95!P61,percentile5!P61)</f>
        <v>0</v>
      </c>
      <c r="Q61" s="24">
        <f>SUM(percentile95!Q61,percentile5!Q61)</f>
        <v>0</v>
      </c>
      <c r="R61" s="24">
        <f>SUM(percentile95!R61,percentile5!R61)</f>
        <v>0</v>
      </c>
      <c r="S61" s="24">
        <f>SUM(percentile95!S61,percentile5!S61)</f>
        <v>0</v>
      </c>
      <c r="T61" s="24">
        <f>SUM(percentile95!T61,percentile5!T61)</f>
        <v>0</v>
      </c>
      <c r="U61" s="24">
        <f>SUM(percentile95!U61,percentile5!U61)</f>
        <v>0</v>
      </c>
      <c r="V61" s="24">
        <f>SUM(percentile95!V61,percentile5!V61)</f>
        <v>0</v>
      </c>
      <c r="W61" s="24">
        <f>SUM(percentile95!W61,percentile5!W61)</f>
        <v>0</v>
      </c>
      <c r="X61" s="24">
        <f>SUM(percentile95!X61,percentile5!X61)</f>
        <v>0</v>
      </c>
      <c r="Y61" s="24">
        <f>SUM(percentile95!Y61,percentile5!Y61)</f>
        <v>0</v>
      </c>
      <c r="Z61" s="24">
        <f>SUM(percentile95!Z61,percentile5!Z61)</f>
        <v>0</v>
      </c>
      <c r="AA61" s="24">
        <f>SUM(percentile95!AA61,percentile5!AA61)</f>
        <v>0</v>
      </c>
      <c r="AB61" s="24">
        <f>SUM(percentile95!AB61,percentile5!AB61)</f>
        <v>0</v>
      </c>
      <c r="AC61" s="24">
        <f>SUM(percentile95!AC61,percentile5!AC61)</f>
        <v>0</v>
      </c>
      <c r="AD61" s="24">
        <f>SUM(percentile95!AD61,percentile5!AD61)</f>
        <v>0</v>
      </c>
      <c r="AE61" s="24">
        <f>SUM(percentile95!AE61,percentile5!AE61)</f>
        <v>5.5998228820293783E-3</v>
      </c>
      <c r="AF61" s="24">
        <f>SUM(percentile95!AF61,percentile5!AF61)</f>
        <v>0</v>
      </c>
      <c r="AG61" s="24">
        <f>SUM(percentile95!AG61,percentile5!AG61)</f>
        <v>0.2540143306510127</v>
      </c>
      <c r="AH61" s="24">
        <f>SUM(percentile95!AH61,percentile5!AH61)</f>
        <v>0</v>
      </c>
      <c r="AI61" s="24">
        <f>SUM(percentile95!AI61,percentile5!AI61)</f>
        <v>0</v>
      </c>
      <c r="AJ61" s="24">
        <f>SUM(percentile95!AJ61,percentile5!AJ61)</f>
        <v>0</v>
      </c>
      <c r="AK61" s="24">
        <f>SUM(percentile95!AK61,percentile5!AK61)</f>
        <v>0</v>
      </c>
      <c r="AL61" s="24">
        <f>SUM(percentile95!AL61,percentile5!AL61)</f>
        <v>0</v>
      </c>
      <c r="AM61" s="24">
        <f>SUM(percentile95!AM61,percentile5!AM61)</f>
        <v>0</v>
      </c>
      <c r="AN61" s="24">
        <f>SUM(percentile95!AN61,percentile5!AN61)</f>
        <v>0</v>
      </c>
      <c r="AO61" s="24">
        <f>SUM(percentile95!AO61,percentile5!AO61)</f>
        <v>0</v>
      </c>
      <c r="AP61" s="24">
        <f>SUM(percentile95!AP61,percentile5!AP61)</f>
        <v>0</v>
      </c>
      <c r="AQ61" s="24">
        <f>SUM(percentile95!AQ61,percentile5!AQ61)</f>
        <v>0</v>
      </c>
      <c r="AR61" s="24">
        <f>SUM(percentile95!AR61,percentile5!AR61)</f>
        <v>0</v>
      </c>
      <c r="AS61" s="24">
        <f>SUM(percentile95!AS61,percentile5!AS61)</f>
        <v>1.6201773769591978</v>
      </c>
      <c r="AT61" s="24">
        <f>SUM(percentile95!AT61,percentile5!AT61)</f>
        <v>0</v>
      </c>
      <c r="AU61" s="24">
        <f>SUM(percentile95!AU61,percentile5!AU61)</f>
        <v>0</v>
      </c>
      <c r="AV61" s="24">
        <f>SUM(percentile95!AV61,percentile5!AV61)</f>
        <v>0</v>
      </c>
      <c r="AW61" s="24">
        <f>SUM(percentile95!AW61,percentile5!AW61)</f>
        <v>0</v>
      </c>
      <c r="AX61" s="24">
        <f>SUM(percentile95!AX61,percentile5!AX61)</f>
        <v>0</v>
      </c>
      <c r="AY61" s="24">
        <f>SUM(percentile95!AY61,percentile5!AY61)</f>
        <v>0</v>
      </c>
      <c r="AZ61" s="24">
        <f>SUM(percentile95!AZ61,percentile5!AZ61)</f>
        <v>0</v>
      </c>
      <c r="BA61" s="24">
        <f>SUM(percentile95!BA61,percentile5!BA61)</f>
        <v>0</v>
      </c>
      <c r="BB61" s="24">
        <f>SUM(percentile95!BB61,percentile5!BB61)</f>
        <v>0</v>
      </c>
      <c r="BC61" s="24">
        <f>SUM(percentile95!BC61,percentile5!BC61)</f>
        <v>0</v>
      </c>
      <c r="BD61" s="24">
        <f>SUM(percentile95!BD61,percentile5!BD61)</f>
        <v>0</v>
      </c>
      <c r="BE61" s="24">
        <f>SUM(percentile95!BE61,percentile5!BE61)</f>
        <v>0</v>
      </c>
      <c r="BF61" s="24">
        <f>SUM(percentile95!BF61,percentile5!BF61)</f>
        <v>0</v>
      </c>
      <c r="BG61" s="24">
        <f>SUM(percentile95!BG61,percentile5!BG61)</f>
        <v>0</v>
      </c>
      <c r="BH61" s="24">
        <f>SUM(percentile95!BH61,percentile5!BH61)</f>
        <v>0</v>
      </c>
      <c r="BI61" s="24">
        <f>SUM(percentile95!BI61,percentile5!BI61)</f>
        <v>0</v>
      </c>
      <c r="BJ61" s="24">
        <f>SUM(percentile95!BJ61,percentile5!BJ61)</f>
        <v>0</v>
      </c>
      <c r="BK61" s="24">
        <f>SUM(percentile95!BK61,percentile5!BK61)</f>
        <v>0</v>
      </c>
      <c r="BL61" s="24">
        <f>SUM(percentile95!BL61,percentile5!BL61)</f>
        <v>0</v>
      </c>
      <c r="BM61" s="24">
        <f>SUM(percentile95!BM61,percentile5!BM61)</f>
        <v>0</v>
      </c>
      <c r="BN61" s="24">
        <f>SUM(percentile95!BN61,percentile5!BN61)</f>
        <v>0</v>
      </c>
      <c r="BO61" s="24">
        <f>SUM(percentile95!BO61,percentile5!BO61)</f>
        <v>0</v>
      </c>
      <c r="BP61" s="24">
        <f>SUM(percentile95!BP61,percentile5!BP61)</f>
        <v>0</v>
      </c>
      <c r="BQ61" s="24">
        <f>SUM(percentile95!BQ61,percentile5!BQ61)</f>
        <v>0</v>
      </c>
      <c r="BR61" s="24">
        <f>SUM(percentile95!BR61,percentile5!BR61)</f>
        <v>0</v>
      </c>
      <c r="BS61" s="24">
        <f>SUM(percentile95!BS61,percentile5!BS61)</f>
        <v>0</v>
      </c>
      <c r="BT61" s="24">
        <f>SUM(percentile95!BT61,percentile5!BT61)</f>
        <v>0</v>
      </c>
      <c r="BU61" s="24">
        <f>SUM(percentile95!BU61,percentile5!BU61)</f>
        <v>0</v>
      </c>
      <c r="BV61" s="24">
        <f>SUM(percentile95!BV61,percentile5!BV61)</f>
        <v>0</v>
      </c>
      <c r="BW61" s="24">
        <f>SUM(percentile95!BW61,percentile5!BW61)</f>
        <v>0</v>
      </c>
      <c r="BX61" s="24">
        <f>SUM(percentile95!BX61,percentile5!BX61)</f>
        <v>0</v>
      </c>
      <c r="BY61" s="24">
        <f>SUM(percentile95!BY61,percentile5!BY61)</f>
        <v>0</v>
      </c>
      <c r="BZ61" s="24">
        <f>SUM(percentile95!BZ61,percentile5!BZ61)</f>
        <v>0</v>
      </c>
      <c r="CA61" s="24">
        <f>SUM(percentile95!CA61,percentile5!CA61)</f>
        <v>0</v>
      </c>
      <c r="CB61" s="24">
        <f>SUM(percentile95!CB61,percentile5!CB61)</f>
        <v>0</v>
      </c>
      <c r="CC61" s="24">
        <f>SUM(percentile95!CC61,percentile5!CC61)</f>
        <v>0</v>
      </c>
      <c r="CD61" s="24">
        <f>SUM(percentile95!CD61,percentile5!CD61)</f>
        <v>0</v>
      </c>
      <c r="CE61" s="24">
        <f>SUM(percentile95!CE61,percentile5!CE61)</f>
        <v>0</v>
      </c>
    </row>
    <row r="62" spans="1:83" ht="12.75" customHeight="1" x14ac:dyDescent="0.3">
      <c r="A62" s="9" t="s">
        <v>1</v>
      </c>
      <c r="B62" s="9" t="s">
        <v>217</v>
      </c>
      <c r="C62" s="24">
        <f>SUM(percentile95!C62,percentile5!C62)</f>
        <v>0</v>
      </c>
      <c r="D62" s="24">
        <f>SUM(percentile95!D62,percentile5!D62)</f>
        <v>0</v>
      </c>
      <c r="E62" s="24">
        <f>SUM(percentile95!E62,percentile5!E62)</f>
        <v>0</v>
      </c>
      <c r="F62" s="24">
        <f>SUM(percentile95!F62,percentile5!F62)</f>
        <v>0</v>
      </c>
      <c r="G62" s="24">
        <f>SUM(percentile95!G62,percentile5!G62)</f>
        <v>0</v>
      </c>
      <c r="H62" s="24">
        <f>SUM(percentile95!H62,percentile5!H62)</f>
        <v>0</v>
      </c>
      <c r="I62" s="24">
        <f>SUM(percentile95!I62,percentile5!I62)</f>
        <v>0</v>
      </c>
      <c r="J62" s="24">
        <f>SUM(percentile95!J62,percentile5!J62)</f>
        <v>0</v>
      </c>
      <c r="K62" s="24">
        <f>SUM(percentile95!K62,percentile5!K62)</f>
        <v>0</v>
      </c>
      <c r="L62" s="24">
        <f>SUM(percentile95!L62,percentile5!L62)</f>
        <v>0</v>
      </c>
      <c r="M62" s="24">
        <f>SUM(percentile95!M62,percentile5!M62)</f>
        <v>0</v>
      </c>
      <c r="N62" s="24">
        <f>SUM(percentile95!N62,percentile5!N62)</f>
        <v>5.3573043521642605</v>
      </c>
      <c r="O62" s="24">
        <f>SUM(percentile95!O62,percentile5!O62)</f>
        <v>0</v>
      </c>
      <c r="P62" s="24">
        <f>SUM(percentile95!P62,percentile5!P62)</f>
        <v>0</v>
      </c>
      <c r="Q62" s="24">
        <f>SUM(percentile95!Q62,percentile5!Q62)</f>
        <v>0</v>
      </c>
      <c r="R62" s="24">
        <f>SUM(percentile95!R62,percentile5!R62)</f>
        <v>0</v>
      </c>
      <c r="S62" s="24">
        <f>SUM(percentile95!S62,percentile5!S62)</f>
        <v>0</v>
      </c>
      <c r="T62" s="24">
        <f>SUM(percentile95!T62,percentile5!T62)</f>
        <v>0</v>
      </c>
      <c r="U62" s="24">
        <f>SUM(percentile95!U62,percentile5!U62)</f>
        <v>445.43965767270919</v>
      </c>
      <c r="V62" s="24">
        <f>SUM(percentile95!V62,percentile5!V62)</f>
        <v>0</v>
      </c>
      <c r="W62" s="24">
        <f>SUM(percentile95!W62,percentile5!W62)</f>
        <v>0</v>
      </c>
      <c r="X62" s="24">
        <f>SUM(percentile95!X62,percentile5!X62)</f>
        <v>0</v>
      </c>
      <c r="Y62" s="24">
        <f>SUM(percentile95!Y62,percentile5!Y62)</f>
        <v>0</v>
      </c>
      <c r="Z62" s="24">
        <f>SUM(percentile95!Z62,percentile5!Z62)</f>
        <v>0</v>
      </c>
      <c r="AA62" s="24">
        <f>SUM(percentile95!AA62,percentile5!AA62)</f>
        <v>0</v>
      </c>
      <c r="AB62" s="24">
        <f>SUM(percentile95!AB62,percentile5!AB62)</f>
        <v>0</v>
      </c>
      <c r="AC62" s="24">
        <f>SUM(percentile95!AC62,percentile5!AC62)</f>
        <v>0</v>
      </c>
      <c r="AD62" s="24">
        <f>SUM(percentile95!AD62,percentile5!AD62)</f>
        <v>0</v>
      </c>
      <c r="AE62" s="24">
        <f>SUM(percentile95!AE62,percentile5!AE62)</f>
        <v>0</v>
      </c>
      <c r="AF62" s="24">
        <f>SUM(percentile95!AF62,percentile5!AF62)</f>
        <v>0</v>
      </c>
      <c r="AG62" s="24">
        <f>SUM(percentile95!AG62,percentile5!AG62)</f>
        <v>0</v>
      </c>
      <c r="AH62" s="24">
        <f>SUM(percentile95!AH62,percentile5!AH62)</f>
        <v>0</v>
      </c>
      <c r="AI62" s="24">
        <f>SUM(percentile95!AI62,percentile5!AI62)</f>
        <v>0</v>
      </c>
      <c r="AJ62" s="24">
        <f>SUM(percentile95!AJ62,percentile5!AJ62)</f>
        <v>0</v>
      </c>
      <c r="AK62" s="24">
        <f>SUM(percentile95!AK62,percentile5!AK62)</f>
        <v>0</v>
      </c>
      <c r="AL62" s="24">
        <f>SUM(percentile95!AL62,percentile5!AL62)</f>
        <v>0</v>
      </c>
      <c r="AM62" s="24">
        <f>SUM(percentile95!AM62,percentile5!AM62)</f>
        <v>0</v>
      </c>
      <c r="AN62" s="24">
        <f>SUM(percentile95!AN62,percentile5!AN62)</f>
        <v>0</v>
      </c>
      <c r="AO62" s="24">
        <f>SUM(percentile95!AO62,percentile5!AO62)</f>
        <v>0</v>
      </c>
      <c r="AP62" s="24">
        <f>SUM(percentile95!AP62,percentile5!AP62)</f>
        <v>452.12716127672519</v>
      </c>
      <c r="AQ62" s="24">
        <f>SUM(percentile95!AQ62,percentile5!AQ62)</f>
        <v>0</v>
      </c>
      <c r="AR62" s="24">
        <f>SUM(percentile95!AR62,percentile5!AR62)</f>
        <v>0</v>
      </c>
      <c r="AS62" s="24">
        <f>SUM(percentile95!AS62,percentile5!AS62)</f>
        <v>0</v>
      </c>
      <c r="AT62" s="24">
        <f>SUM(percentile95!AT62,percentile5!AT62)</f>
        <v>42.937545191693594</v>
      </c>
      <c r="AU62" s="24">
        <f>SUM(percentile95!AU62,percentile5!AU62)</f>
        <v>0</v>
      </c>
      <c r="AV62" s="24">
        <f>SUM(percentile95!AV62,percentile5!AV62)</f>
        <v>0</v>
      </c>
      <c r="AW62" s="24">
        <f>SUM(percentile95!AW62,percentile5!AW62)</f>
        <v>0</v>
      </c>
      <c r="AX62" s="24">
        <f>SUM(percentile95!AX62,percentile5!AX62)</f>
        <v>0</v>
      </c>
      <c r="AY62" s="24">
        <f>SUM(percentile95!AY62,percentile5!AY62)</f>
        <v>0</v>
      </c>
      <c r="AZ62" s="24">
        <f>SUM(percentile95!AZ62,percentile5!AZ62)</f>
        <v>0</v>
      </c>
      <c r="BA62" s="24">
        <f>SUM(percentile95!BA62,percentile5!BA62)</f>
        <v>0</v>
      </c>
      <c r="BB62" s="24">
        <f>SUM(percentile95!BB62,percentile5!BB62)</f>
        <v>0</v>
      </c>
      <c r="BC62" s="24">
        <f>SUM(percentile95!BC62,percentile5!BC62)</f>
        <v>0</v>
      </c>
      <c r="BD62" s="24">
        <f>SUM(percentile95!BD62,percentile5!BD62)</f>
        <v>0</v>
      </c>
      <c r="BE62" s="24">
        <f>SUM(percentile95!BE62,percentile5!BE62)</f>
        <v>0</v>
      </c>
      <c r="BF62" s="24">
        <f>SUM(percentile95!BF62,percentile5!BF62)</f>
        <v>0</v>
      </c>
      <c r="BG62" s="24">
        <f>SUM(percentile95!BG62,percentile5!BG62)</f>
        <v>0</v>
      </c>
      <c r="BH62" s="24">
        <f>SUM(percentile95!BH62,percentile5!BH62)</f>
        <v>0</v>
      </c>
      <c r="BI62" s="24">
        <f>SUM(percentile95!BI62,percentile5!BI62)</f>
        <v>52.611418791923704</v>
      </c>
      <c r="BJ62" s="24">
        <f>SUM(percentile95!BJ62,percentile5!BJ62)</f>
        <v>0</v>
      </c>
      <c r="BK62" s="24">
        <f>SUM(percentile95!BK62,percentile5!BK62)</f>
        <v>0</v>
      </c>
      <c r="BL62" s="24">
        <f>SUM(percentile95!BL62,percentile5!BL62)</f>
        <v>0</v>
      </c>
      <c r="BM62" s="24">
        <f>SUM(percentile95!BM62,percentile5!BM62)</f>
        <v>0</v>
      </c>
      <c r="BN62" s="24">
        <f>SUM(percentile95!BN62,percentile5!BN62)</f>
        <v>0</v>
      </c>
      <c r="BO62" s="24">
        <f>SUM(percentile95!BO62,percentile5!BO62)</f>
        <v>0</v>
      </c>
      <c r="BP62" s="24">
        <f>SUM(percentile95!BP62,percentile5!BP62)</f>
        <v>0.58893244937947609</v>
      </c>
      <c r="BQ62" s="24">
        <f>SUM(percentile95!BQ62,percentile5!BQ62)</f>
        <v>0</v>
      </c>
      <c r="BR62" s="24">
        <f>SUM(percentile95!BR62,percentile5!BR62)</f>
        <v>0</v>
      </c>
      <c r="BS62" s="24">
        <f>SUM(percentile95!BS62,percentile5!BS62)</f>
        <v>0</v>
      </c>
      <c r="BT62" s="24">
        <f>SUM(percentile95!BT62,percentile5!BT62)</f>
        <v>0</v>
      </c>
      <c r="BU62" s="24">
        <f>SUM(percentile95!BU62,percentile5!BU62)</f>
        <v>0</v>
      </c>
      <c r="BV62" s="24">
        <f>SUM(percentile95!BV62,percentile5!BV62)</f>
        <v>0</v>
      </c>
      <c r="BW62" s="24">
        <f>SUM(percentile95!BW62,percentile5!BW62)</f>
        <v>0</v>
      </c>
      <c r="BX62" s="24">
        <f>SUM(percentile95!BX62,percentile5!BX62)</f>
        <v>0</v>
      </c>
      <c r="BY62" s="24">
        <f>SUM(percentile95!BY62,percentile5!BY62)</f>
        <v>0</v>
      </c>
      <c r="BZ62" s="24">
        <f>SUM(percentile95!BZ62,percentile5!BZ62)</f>
        <v>0</v>
      </c>
      <c r="CA62" s="24">
        <f>SUM(percentile95!CA62,percentile5!CA62)</f>
        <v>0</v>
      </c>
      <c r="CB62" s="24">
        <f>SUM(percentile95!CB62,percentile5!CB62)</f>
        <v>0</v>
      </c>
      <c r="CC62" s="24">
        <f>SUM(percentile95!CC62,percentile5!CC62)</f>
        <v>0</v>
      </c>
      <c r="CD62" s="24">
        <f>SUM(percentile95!CD62,percentile5!CD62)</f>
        <v>0</v>
      </c>
      <c r="CE62" s="24">
        <f>SUM(percentile95!CE62,percentile5!CE62)</f>
        <v>0</v>
      </c>
    </row>
    <row r="63" spans="1:83" ht="12.75" customHeight="1" x14ac:dyDescent="0.3">
      <c r="A63" s="9" t="s">
        <v>1</v>
      </c>
      <c r="B63" s="9" t="s">
        <v>219</v>
      </c>
      <c r="C63" s="24">
        <f>SUM(percentile95!C63,percentile5!C63)</f>
        <v>0</v>
      </c>
      <c r="D63" s="24">
        <f>SUM(percentile95!D63,percentile5!D63)</f>
        <v>0</v>
      </c>
      <c r="E63" s="24">
        <f>SUM(percentile95!E63,percentile5!E63)</f>
        <v>0</v>
      </c>
      <c r="F63" s="24">
        <f>SUM(percentile95!F63,percentile5!F63)</f>
        <v>0</v>
      </c>
      <c r="G63" s="24">
        <f>SUM(percentile95!G63,percentile5!G63)</f>
        <v>0</v>
      </c>
      <c r="H63" s="24">
        <f>SUM(percentile95!H63,percentile5!H63)</f>
        <v>0</v>
      </c>
      <c r="I63" s="24">
        <f>SUM(percentile95!I63,percentile5!I63)</f>
        <v>2047.6985976679218</v>
      </c>
      <c r="J63" s="24">
        <f>SUM(percentile95!J63,percentile5!J63)</f>
        <v>0</v>
      </c>
      <c r="K63" s="24">
        <f>SUM(percentile95!K63,percentile5!K63)</f>
        <v>4.1638607269298645E-3</v>
      </c>
      <c r="L63" s="24">
        <f>SUM(percentile95!L63,percentile5!L63)</f>
        <v>0</v>
      </c>
      <c r="M63" s="24">
        <f>SUM(percentile95!M63,percentile5!M63)</f>
        <v>0</v>
      </c>
      <c r="N63" s="24">
        <f>SUM(percentile95!N63,percentile5!N63)</f>
        <v>536.58838130674246</v>
      </c>
      <c r="O63" s="24">
        <f>SUM(percentile95!O63,percentile5!O63)</f>
        <v>0</v>
      </c>
      <c r="P63" s="24">
        <f>SUM(percentile95!P63,percentile5!P63)</f>
        <v>32.374542299234889</v>
      </c>
      <c r="Q63" s="24">
        <f>SUM(percentile95!Q63,percentile5!Q63)</f>
        <v>0</v>
      </c>
      <c r="R63" s="24">
        <f>SUM(percentile95!R63,percentile5!R63)</f>
        <v>0</v>
      </c>
      <c r="S63" s="24">
        <f>SUM(percentile95!S63,percentile5!S63)</f>
        <v>0</v>
      </c>
      <c r="T63" s="24">
        <f>SUM(percentile95!T63,percentile5!T63)</f>
        <v>0</v>
      </c>
      <c r="U63" s="24">
        <f>SUM(percentile95!U63,percentile5!U63)</f>
        <v>0</v>
      </c>
      <c r="V63" s="24">
        <f>SUM(percentile95!V63,percentile5!V63)</f>
        <v>0</v>
      </c>
      <c r="W63" s="24">
        <f>SUM(percentile95!W63,percentile5!W63)</f>
        <v>0</v>
      </c>
      <c r="X63" s="24">
        <f>SUM(percentile95!X63,percentile5!X63)</f>
        <v>0</v>
      </c>
      <c r="Y63" s="24">
        <f>SUM(percentile95!Y63,percentile5!Y63)</f>
        <v>0</v>
      </c>
      <c r="Z63" s="24">
        <f>SUM(percentile95!Z63,percentile5!Z63)</f>
        <v>0</v>
      </c>
      <c r="AA63" s="24">
        <f>SUM(percentile95!AA63,percentile5!AA63)</f>
        <v>0</v>
      </c>
      <c r="AB63" s="24">
        <f>SUM(percentile95!AB63,percentile5!AB63)</f>
        <v>0</v>
      </c>
      <c r="AC63" s="24">
        <f>SUM(percentile95!AC63,percentile5!AC63)</f>
        <v>0</v>
      </c>
      <c r="AD63" s="24">
        <f>SUM(percentile95!AD63,percentile5!AD63)</f>
        <v>0</v>
      </c>
      <c r="AE63" s="24">
        <f>SUM(percentile95!AE63,percentile5!AE63)</f>
        <v>0</v>
      </c>
      <c r="AF63" s="24">
        <f>SUM(percentile95!AF63,percentile5!AF63)</f>
        <v>0</v>
      </c>
      <c r="AG63" s="24">
        <f>SUM(percentile95!AG63,percentile5!AG63)</f>
        <v>0</v>
      </c>
      <c r="AH63" s="24">
        <f>SUM(percentile95!AH63,percentile5!AH63)</f>
        <v>0</v>
      </c>
      <c r="AI63" s="24">
        <f>SUM(percentile95!AI63,percentile5!AI63)</f>
        <v>0</v>
      </c>
      <c r="AJ63" s="24">
        <f>SUM(percentile95!AJ63,percentile5!AJ63)</f>
        <v>0</v>
      </c>
      <c r="AK63" s="24">
        <f>SUM(percentile95!AK63,percentile5!AK63)</f>
        <v>0</v>
      </c>
      <c r="AL63" s="24">
        <f>SUM(percentile95!AL63,percentile5!AL63)</f>
        <v>0</v>
      </c>
      <c r="AM63" s="24">
        <f>SUM(percentile95!AM63,percentile5!AM63)</f>
        <v>6217.9417374851619</v>
      </c>
      <c r="AN63" s="24">
        <f>SUM(percentile95!AN63,percentile5!AN63)</f>
        <v>5818.6102230064162</v>
      </c>
      <c r="AO63" s="24">
        <f>SUM(percentile95!AO63,percentile5!AO63)</f>
        <v>38.341531709311646</v>
      </c>
      <c r="AP63" s="24">
        <f>SUM(percentile95!AP63,percentile5!AP63)</f>
        <v>0</v>
      </c>
      <c r="AQ63" s="24">
        <f>SUM(percentile95!AQ63,percentile5!AQ63)</f>
        <v>0</v>
      </c>
      <c r="AR63" s="24">
        <f>SUM(percentile95!AR63,percentile5!AR63)</f>
        <v>94.023744209026987</v>
      </c>
      <c r="AS63" s="24">
        <f>SUM(percentile95!AS63,percentile5!AS63)</f>
        <v>0.62203642998321629</v>
      </c>
      <c r="AT63" s="24">
        <f>SUM(percentile95!AT63,percentile5!AT63)</f>
        <v>0</v>
      </c>
      <c r="AU63" s="24">
        <f>SUM(percentile95!AU63,percentile5!AU63)</f>
        <v>0.21742659717092672</v>
      </c>
      <c r="AV63" s="24">
        <f>SUM(percentile95!AV63,percentile5!AV63)</f>
        <v>9.4712854073698978</v>
      </c>
      <c r="AW63" s="24">
        <f>SUM(percentile95!AW63,percentile5!AW63)</f>
        <v>2633.0482042001249</v>
      </c>
      <c r="AX63" s="24">
        <f>SUM(percentile95!AX63,percentile5!AX63)</f>
        <v>3175.9382812265735</v>
      </c>
      <c r="AY63" s="24">
        <f>SUM(percentile95!AY63,percentile5!AY63)</f>
        <v>0</v>
      </c>
      <c r="AZ63" s="24">
        <f>SUM(percentile95!AZ63,percentile5!AZ63)</f>
        <v>0</v>
      </c>
      <c r="BA63" s="24">
        <f>SUM(percentile95!BA63,percentile5!BA63)</f>
        <v>0</v>
      </c>
      <c r="BB63" s="24">
        <f>SUM(percentile95!BB63,percentile5!BB63)</f>
        <v>0</v>
      </c>
      <c r="BC63" s="24">
        <f>SUM(percentile95!BC63,percentile5!BC63)</f>
        <v>0</v>
      </c>
      <c r="BD63" s="24">
        <f>SUM(percentile95!BD63,percentile5!BD63)</f>
        <v>0</v>
      </c>
      <c r="BE63" s="24">
        <f>SUM(percentile95!BE63,percentile5!BE63)</f>
        <v>0</v>
      </c>
      <c r="BF63" s="24">
        <f>SUM(percentile95!BF63,percentile5!BF63)</f>
        <v>0</v>
      </c>
      <c r="BG63" s="24">
        <f>SUM(percentile95!BG63,percentile5!BG63)</f>
        <v>2605.6410911902581</v>
      </c>
      <c r="BH63" s="24">
        <f>SUM(percentile95!BH63,percentile5!BH63)</f>
        <v>5.9384407891224849E-3</v>
      </c>
      <c r="BI63" s="24">
        <f>SUM(percentile95!BI63,percentile5!BI63)</f>
        <v>0</v>
      </c>
      <c r="BJ63" s="24">
        <f>SUM(percentile95!BJ63,percentile5!BJ63)</f>
        <v>0</v>
      </c>
      <c r="BK63" s="24">
        <f>SUM(percentile95!BK63,percentile5!BK63)</f>
        <v>0</v>
      </c>
      <c r="BL63" s="24">
        <f>SUM(percentile95!BL63,percentile5!BL63)</f>
        <v>0</v>
      </c>
      <c r="BM63" s="24">
        <f>SUM(percentile95!BM63,percentile5!BM63)</f>
        <v>73.751117974343842</v>
      </c>
      <c r="BN63" s="24">
        <f>SUM(percentile95!BN63,percentile5!BN63)</f>
        <v>20.431552240097208</v>
      </c>
      <c r="BO63" s="24">
        <f>SUM(percentile95!BO63,percentile5!BO63)</f>
        <v>5.8173297855589619</v>
      </c>
      <c r="BP63" s="24">
        <f>SUM(percentile95!BP63,percentile5!BP63)</f>
        <v>0</v>
      </c>
      <c r="BQ63" s="24">
        <f>SUM(percentile95!BQ63,percentile5!BQ63)</f>
        <v>0</v>
      </c>
      <c r="BR63" s="24">
        <f>SUM(percentile95!BR63,percentile5!BR63)</f>
        <v>0</v>
      </c>
      <c r="BS63" s="24">
        <f>SUM(percentile95!BS63,percentile5!BS63)</f>
        <v>0</v>
      </c>
      <c r="BT63" s="24">
        <f>SUM(percentile95!BT63,percentile5!BT63)</f>
        <v>0</v>
      </c>
      <c r="BU63" s="24">
        <f>SUM(percentile95!BU63,percentile5!BU63)</f>
        <v>0</v>
      </c>
      <c r="BV63" s="24">
        <f>SUM(percentile95!BV63,percentile5!BV63)</f>
        <v>0</v>
      </c>
      <c r="BW63" s="24">
        <f>SUM(percentile95!BW63,percentile5!BW63)</f>
        <v>0</v>
      </c>
      <c r="BX63" s="24">
        <f>SUM(percentile95!BX63,percentile5!BX63)</f>
        <v>0</v>
      </c>
      <c r="BY63" s="24">
        <f>SUM(percentile95!BY63,percentile5!BY63)</f>
        <v>0</v>
      </c>
      <c r="BZ63" s="24">
        <f>SUM(percentile95!BZ63,percentile5!BZ63)</f>
        <v>0</v>
      </c>
      <c r="CA63" s="24">
        <f>SUM(percentile95!CA63,percentile5!CA63)</f>
        <v>0</v>
      </c>
      <c r="CB63" s="24">
        <f>SUM(percentile95!CB63,percentile5!CB63)</f>
        <v>0</v>
      </c>
      <c r="CC63" s="24">
        <f>SUM(percentile95!CC63,percentile5!CC63)</f>
        <v>0</v>
      </c>
      <c r="CD63" s="24">
        <f>SUM(percentile95!CD63,percentile5!CD63)</f>
        <v>0</v>
      </c>
      <c r="CE63" s="24">
        <f>SUM(percentile95!CE63,percentile5!CE63)</f>
        <v>0</v>
      </c>
    </row>
    <row r="64" spans="1:83" ht="12.75" customHeight="1" x14ac:dyDescent="0.3">
      <c r="A64" s="9" t="s">
        <v>1</v>
      </c>
      <c r="B64" s="9" t="s">
        <v>221</v>
      </c>
      <c r="C64" s="24">
        <f>SUM(percentile95!C64,percentile5!C64)</f>
        <v>0</v>
      </c>
      <c r="D64" s="24">
        <f>SUM(percentile95!D64,percentile5!D64)</f>
        <v>0</v>
      </c>
      <c r="E64" s="24">
        <f>SUM(percentile95!E64,percentile5!E64)</f>
        <v>0</v>
      </c>
      <c r="F64" s="24">
        <f>SUM(percentile95!F64,percentile5!F64)</f>
        <v>0</v>
      </c>
      <c r="G64" s="24">
        <f>SUM(percentile95!G64,percentile5!G64)</f>
        <v>0</v>
      </c>
      <c r="H64" s="24">
        <f>SUM(percentile95!H64,percentile5!H64)</f>
        <v>0</v>
      </c>
      <c r="I64" s="24">
        <f>SUM(percentile95!I64,percentile5!I64)</f>
        <v>0</v>
      </c>
      <c r="J64" s="24">
        <f>SUM(percentile95!J64,percentile5!J64)</f>
        <v>0</v>
      </c>
      <c r="K64" s="24">
        <f>SUM(percentile95!K64,percentile5!K64)</f>
        <v>0</v>
      </c>
      <c r="L64" s="24">
        <f>SUM(percentile95!L64,percentile5!L64)</f>
        <v>0</v>
      </c>
      <c r="M64" s="24">
        <f>SUM(percentile95!M64,percentile5!M64)</f>
        <v>0</v>
      </c>
      <c r="N64" s="24">
        <f>SUM(percentile95!N64,percentile5!N64)</f>
        <v>0</v>
      </c>
      <c r="O64" s="24">
        <f>SUM(percentile95!O64,percentile5!O64)</f>
        <v>6.6351081129231231</v>
      </c>
      <c r="P64" s="24">
        <f>SUM(percentile95!P64,percentile5!P64)</f>
        <v>0</v>
      </c>
      <c r="Q64" s="24">
        <f>SUM(percentile95!Q64,percentile5!Q64)</f>
        <v>0</v>
      </c>
      <c r="R64" s="24">
        <f>SUM(percentile95!R64,percentile5!R64)</f>
        <v>0</v>
      </c>
      <c r="S64" s="24">
        <f>SUM(percentile95!S64,percentile5!S64)</f>
        <v>0</v>
      </c>
      <c r="T64" s="24">
        <f>SUM(percentile95!T64,percentile5!T64)</f>
        <v>0</v>
      </c>
      <c r="U64" s="24">
        <f>SUM(percentile95!U64,percentile5!U64)</f>
        <v>752.51425884830769</v>
      </c>
      <c r="V64" s="24">
        <f>SUM(percentile95!V64,percentile5!V64)</f>
        <v>60.834277706242005</v>
      </c>
      <c r="W64" s="24">
        <f>SUM(percentile95!W64,percentile5!W64)</f>
        <v>27.939213836131554</v>
      </c>
      <c r="X64" s="24">
        <f>SUM(percentile95!X64,percentile5!X64)</f>
        <v>0</v>
      </c>
      <c r="Y64" s="24">
        <f>SUM(percentile95!Y64,percentile5!Y64)</f>
        <v>0</v>
      </c>
      <c r="Z64" s="24">
        <f>SUM(percentile95!Z64,percentile5!Z64)</f>
        <v>3.242900065941269</v>
      </c>
      <c r="AA64" s="24">
        <f>SUM(percentile95!AA64,percentile5!AA64)</f>
        <v>9.0620042866799366</v>
      </c>
      <c r="AB64" s="24">
        <f>SUM(percentile95!AB64,percentile5!AB64)</f>
        <v>0</v>
      </c>
      <c r="AC64" s="24">
        <f>SUM(percentile95!AC64,percentile5!AC64)</f>
        <v>419.42880736943135</v>
      </c>
      <c r="AD64" s="24">
        <f>SUM(percentile95!AD64,percentile5!AD64)</f>
        <v>0.63079370367633902</v>
      </c>
      <c r="AE64" s="24">
        <f>SUM(percentile95!AE64,percentile5!AE64)</f>
        <v>0</v>
      </c>
      <c r="AF64" s="24">
        <f>SUM(percentile95!AF64,percentile5!AF64)</f>
        <v>0</v>
      </c>
      <c r="AG64" s="24">
        <f>SUM(percentile95!AG64,percentile5!AG64)</f>
        <v>0</v>
      </c>
      <c r="AH64" s="24">
        <f>SUM(percentile95!AH64,percentile5!AH64)</f>
        <v>0</v>
      </c>
      <c r="AI64" s="24">
        <f>SUM(percentile95!AI64,percentile5!AI64)</f>
        <v>0</v>
      </c>
      <c r="AJ64" s="24">
        <f>SUM(percentile95!AJ64,percentile5!AJ64)</f>
        <v>0</v>
      </c>
      <c r="AK64" s="24">
        <f>SUM(percentile95!AK64,percentile5!AK64)</f>
        <v>0</v>
      </c>
      <c r="AL64" s="24">
        <f>SUM(percentile95!AL64,percentile5!AL64)</f>
        <v>0</v>
      </c>
      <c r="AM64" s="24">
        <f>SUM(percentile95!AM64,percentile5!AM64)</f>
        <v>0</v>
      </c>
      <c r="AN64" s="24">
        <f>SUM(percentile95!AN64,percentile5!AN64)</f>
        <v>0</v>
      </c>
      <c r="AO64" s="24">
        <f>SUM(percentile95!AO64,percentile5!AO64)</f>
        <v>0</v>
      </c>
      <c r="AP64" s="24">
        <f>SUM(percentile95!AP64,percentile5!AP64)</f>
        <v>843.30696000408591</v>
      </c>
      <c r="AQ64" s="24">
        <f>SUM(percentile95!AQ64,percentile5!AQ64)</f>
        <v>448.9801366699067</v>
      </c>
      <c r="AR64" s="24">
        <f>SUM(percentile95!AR64,percentile5!AR64)</f>
        <v>0</v>
      </c>
      <c r="AS64" s="24">
        <f>SUM(percentile95!AS64,percentile5!AS64)</f>
        <v>0</v>
      </c>
      <c r="AT64" s="24">
        <f>SUM(percentile95!AT64,percentile5!AT64)</f>
        <v>0</v>
      </c>
      <c r="AU64" s="24">
        <f>SUM(percentile95!AU64,percentile5!AU64)</f>
        <v>0</v>
      </c>
      <c r="AV64" s="24">
        <f>SUM(percentile95!AV64,percentile5!AV64)</f>
        <v>0</v>
      </c>
      <c r="AW64" s="24">
        <f>SUM(percentile95!AW64,percentile5!AW64)</f>
        <v>0</v>
      </c>
      <c r="AX64" s="24">
        <f>SUM(percentile95!AX64,percentile5!AX64)</f>
        <v>0</v>
      </c>
      <c r="AY64" s="24">
        <f>SUM(percentile95!AY64,percentile5!AY64)</f>
        <v>6.6351081129231231</v>
      </c>
      <c r="AZ64" s="24">
        <f>SUM(percentile95!AZ64,percentile5!AZ64)</f>
        <v>0</v>
      </c>
      <c r="BA64" s="24">
        <f>SUM(percentile95!BA64,percentile5!BA64)</f>
        <v>0</v>
      </c>
      <c r="BB64" s="24">
        <f>SUM(percentile95!BB64,percentile5!BB64)</f>
        <v>0</v>
      </c>
      <c r="BC64" s="24">
        <f>SUM(percentile95!BC64,percentile5!BC64)</f>
        <v>0</v>
      </c>
      <c r="BD64" s="24">
        <f>SUM(percentile95!BD64,percentile5!BD64)</f>
        <v>6.8051233546664491</v>
      </c>
      <c r="BE64" s="24">
        <f>SUM(percentile95!BE64,percentile5!BE64)</f>
        <v>0</v>
      </c>
      <c r="BF64" s="24">
        <f>SUM(percentile95!BF64,percentile5!BF64)</f>
        <v>0</v>
      </c>
      <c r="BG64" s="24">
        <f>SUM(percentile95!BG64,percentile5!BG64)</f>
        <v>0</v>
      </c>
      <c r="BH64" s="24">
        <f>SUM(percentile95!BH64,percentile5!BH64)</f>
        <v>0</v>
      </c>
      <c r="BI64" s="24">
        <f>SUM(percentile95!BI64,percentile5!BI64)</f>
        <v>0</v>
      </c>
      <c r="BJ64" s="24">
        <f>SUM(percentile95!BJ64,percentile5!BJ64)</f>
        <v>0</v>
      </c>
      <c r="BK64" s="24">
        <f>SUM(percentile95!BK64,percentile5!BK64)</f>
        <v>0</v>
      </c>
      <c r="BL64" s="24">
        <f>SUM(percentile95!BL64,percentile5!BL64)</f>
        <v>0</v>
      </c>
      <c r="BM64" s="24">
        <f>SUM(percentile95!BM64,percentile5!BM64)</f>
        <v>0</v>
      </c>
      <c r="BN64" s="24">
        <f>SUM(percentile95!BN64,percentile5!BN64)</f>
        <v>0</v>
      </c>
      <c r="BO64" s="24">
        <f>SUM(percentile95!BO64,percentile5!BO64)</f>
        <v>5.483334525371081</v>
      </c>
      <c r="BP64" s="24">
        <f>SUM(percentile95!BP64,percentile5!BP64)</f>
        <v>0</v>
      </c>
      <c r="BQ64" s="24">
        <f>SUM(percentile95!BQ64,percentile5!BQ64)</f>
        <v>0</v>
      </c>
      <c r="BR64" s="24">
        <f>SUM(percentile95!BR64,percentile5!BR64)</f>
        <v>0</v>
      </c>
      <c r="BS64" s="24">
        <f>SUM(percentile95!BS64,percentile5!BS64)</f>
        <v>0</v>
      </c>
      <c r="BT64" s="24">
        <f>SUM(percentile95!BT64,percentile5!BT64)</f>
        <v>12.304904352621207</v>
      </c>
      <c r="BU64" s="24">
        <f>SUM(percentile95!BU64,percentile5!BU64)</f>
        <v>419.45059114484042</v>
      </c>
      <c r="BV64" s="24">
        <f>SUM(percentile95!BV64,percentile5!BV64)</f>
        <v>0</v>
      </c>
      <c r="BW64" s="24">
        <f>SUM(percentile95!BW64,percentile5!BW64)</f>
        <v>0</v>
      </c>
      <c r="BX64" s="24">
        <f>SUM(percentile95!BX64,percentile5!BX64)</f>
        <v>0</v>
      </c>
      <c r="BY64" s="24">
        <f>SUM(percentile95!BY64,percentile5!BY64)</f>
        <v>0</v>
      </c>
      <c r="BZ64" s="24">
        <f>SUM(percentile95!BZ64,percentile5!BZ64)</f>
        <v>0</v>
      </c>
      <c r="CA64" s="24">
        <f>SUM(percentile95!CA64,percentile5!CA64)</f>
        <v>0</v>
      </c>
      <c r="CB64" s="24">
        <f>SUM(percentile95!CB64,percentile5!CB64)</f>
        <v>0</v>
      </c>
      <c r="CC64" s="24">
        <f>SUM(percentile95!CC64,percentile5!CC64)</f>
        <v>0</v>
      </c>
      <c r="CD64" s="24">
        <f>SUM(percentile95!CD64,percentile5!CD64)</f>
        <v>0</v>
      </c>
      <c r="CE64" s="24">
        <f>SUM(percentile95!CE64,percentile5!CE64)</f>
        <v>0</v>
      </c>
    </row>
    <row r="65" spans="1:83" ht="12.75" customHeight="1" x14ac:dyDescent="0.3">
      <c r="A65" s="9" t="s">
        <v>1</v>
      </c>
      <c r="B65" s="9" t="s">
        <v>223</v>
      </c>
      <c r="C65" s="24">
        <f>SUM(percentile95!C65,percentile5!C65)</f>
        <v>0</v>
      </c>
      <c r="D65" s="24">
        <f>SUM(percentile95!D65,percentile5!D65)</f>
        <v>0</v>
      </c>
      <c r="E65" s="24">
        <f>SUM(percentile95!E65,percentile5!E65)</f>
        <v>0</v>
      </c>
      <c r="F65" s="24">
        <f>SUM(percentile95!F65,percentile5!F65)</f>
        <v>0</v>
      </c>
      <c r="G65" s="24">
        <f>SUM(percentile95!G65,percentile5!G65)</f>
        <v>0</v>
      </c>
      <c r="H65" s="24">
        <f>SUM(percentile95!H65,percentile5!H65)</f>
        <v>0</v>
      </c>
      <c r="I65" s="24">
        <f>SUM(percentile95!I65,percentile5!I65)</f>
        <v>0</v>
      </c>
      <c r="J65" s="24">
        <f>SUM(percentile95!J65,percentile5!J65)</f>
        <v>0</v>
      </c>
      <c r="K65" s="24">
        <f>SUM(percentile95!K65,percentile5!K65)</f>
        <v>0</v>
      </c>
      <c r="L65" s="24">
        <f>SUM(percentile95!L65,percentile5!L65)</f>
        <v>0</v>
      </c>
      <c r="M65" s="24">
        <f>SUM(percentile95!M65,percentile5!M65)</f>
        <v>0</v>
      </c>
      <c r="N65" s="24">
        <f>SUM(percentile95!N65,percentile5!N65)</f>
        <v>0</v>
      </c>
      <c r="O65" s="24">
        <f>SUM(percentile95!O65,percentile5!O65)</f>
        <v>0</v>
      </c>
      <c r="P65" s="24">
        <f>SUM(percentile95!P65,percentile5!P65)</f>
        <v>0</v>
      </c>
      <c r="Q65" s="24">
        <f>SUM(percentile95!Q65,percentile5!Q65)</f>
        <v>0</v>
      </c>
      <c r="R65" s="24">
        <f>SUM(percentile95!R65,percentile5!R65)</f>
        <v>0</v>
      </c>
      <c r="S65" s="24">
        <f>SUM(percentile95!S65,percentile5!S65)</f>
        <v>0</v>
      </c>
      <c r="T65" s="24">
        <f>SUM(percentile95!T65,percentile5!T65)</f>
        <v>0</v>
      </c>
      <c r="U65" s="24">
        <f>SUM(percentile95!U65,percentile5!U65)</f>
        <v>0</v>
      </c>
      <c r="V65" s="24">
        <f>SUM(percentile95!V65,percentile5!V65)</f>
        <v>0</v>
      </c>
      <c r="W65" s="24">
        <f>SUM(percentile95!W65,percentile5!W65)</f>
        <v>0</v>
      </c>
      <c r="X65" s="24">
        <f>SUM(percentile95!X65,percentile5!X65)</f>
        <v>0</v>
      </c>
      <c r="Y65" s="24">
        <f>SUM(percentile95!Y65,percentile5!Y65)</f>
        <v>0</v>
      </c>
      <c r="Z65" s="24">
        <f>SUM(percentile95!Z65,percentile5!Z65)</f>
        <v>0</v>
      </c>
      <c r="AA65" s="24">
        <f>SUM(percentile95!AA65,percentile5!AA65)</f>
        <v>0</v>
      </c>
      <c r="AB65" s="24">
        <f>SUM(percentile95!AB65,percentile5!AB65)</f>
        <v>0</v>
      </c>
      <c r="AC65" s="24">
        <f>SUM(percentile95!AC65,percentile5!AC65)</f>
        <v>0</v>
      </c>
      <c r="AD65" s="24">
        <f>SUM(percentile95!AD65,percentile5!AD65)</f>
        <v>0</v>
      </c>
      <c r="AE65" s="24">
        <f>SUM(percentile95!AE65,percentile5!AE65)</f>
        <v>0</v>
      </c>
      <c r="AF65" s="24">
        <f>SUM(percentile95!AF65,percentile5!AF65)</f>
        <v>0</v>
      </c>
      <c r="AG65" s="24">
        <f>SUM(percentile95!AG65,percentile5!AG65)</f>
        <v>0</v>
      </c>
      <c r="AH65" s="24">
        <f>SUM(percentile95!AH65,percentile5!AH65)</f>
        <v>0</v>
      </c>
      <c r="AI65" s="24">
        <f>SUM(percentile95!AI65,percentile5!AI65)</f>
        <v>0</v>
      </c>
      <c r="AJ65" s="24">
        <f>SUM(percentile95!AJ65,percentile5!AJ65)</f>
        <v>0</v>
      </c>
      <c r="AK65" s="24">
        <f>SUM(percentile95!AK65,percentile5!AK65)</f>
        <v>0</v>
      </c>
      <c r="AL65" s="24">
        <f>SUM(percentile95!AL65,percentile5!AL65)</f>
        <v>0</v>
      </c>
      <c r="AM65" s="24">
        <f>SUM(percentile95!AM65,percentile5!AM65)</f>
        <v>0</v>
      </c>
      <c r="AN65" s="24">
        <f>SUM(percentile95!AN65,percentile5!AN65)</f>
        <v>0</v>
      </c>
      <c r="AO65" s="24">
        <f>SUM(percentile95!AO65,percentile5!AO65)</f>
        <v>0</v>
      </c>
      <c r="AP65" s="24">
        <f>SUM(percentile95!AP65,percentile5!AP65)</f>
        <v>0</v>
      </c>
      <c r="AQ65" s="24">
        <f>SUM(percentile95!AQ65,percentile5!AQ65)</f>
        <v>0</v>
      </c>
      <c r="AR65" s="24">
        <f>SUM(percentile95!AR65,percentile5!AR65)</f>
        <v>0</v>
      </c>
      <c r="AS65" s="24">
        <f>SUM(percentile95!AS65,percentile5!AS65)</f>
        <v>0</v>
      </c>
      <c r="AT65" s="24">
        <f>SUM(percentile95!AT65,percentile5!AT65)</f>
        <v>0</v>
      </c>
      <c r="AU65" s="24">
        <f>SUM(percentile95!AU65,percentile5!AU65)</f>
        <v>0</v>
      </c>
      <c r="AV65" s="24">
        <f>SUM(percentile95!AV65,percentile5!AV65)</f>
        <v>0</v>
      </c>
      <c r="AW65" s="24">
        <f>SUM(percentile95!AW65,percentile5!AW65)</f>
        <v>0</v>
      </c>
      <c r="AX65" s="24">
        <f>SUM(percentile95!AX65,percentile5!AX65)</f>
        <v>0</v>
      </c>
      <c r="AY65" s="24">
        <f>SUM(percentile95!AY65,percentile5!AY65)</f>
        <v>0</v>
      </c>
      <c r="AZ65" s="24">
        <f>SUM(percentile95!AZ65,percentile5!AZ65)</f>
        <v>0</v>
      </c>
      <c r="BA65" s="24">
        <f>SUM(percentile95!BA65,percentile5!BA65)</f>
        <v>0</v>
      </c>
      <c r="BB65" s="24">
        <f>SUM(percentile95!BB65,percentile5!BB65)</f>
        <v>0</v>
      </c>
      <c r="BC65" s="24">
        <f>SUM(percentile95!BC65,percentile5!BC65)</f>
        <v>0</v>
      </c>
      <c r="BD65" s="24">
        <f>SUM(percentile95!BD65,percentile5!BD65)</f>
        <v>0</v>
      </c>
      <c r="BE65" s="24">
        <f>SUM(percentile95!BE65,percentile5!BE65)</f>
        <v>0</v>
      </c>
      <c r="BF65" s="24">
        <f>SUM(percentile95!BF65,percentile5!BF65)</f>
        <v>0</v>
      </c>
      <c r="BG65" s="24">
        <f>SUM(percentile95!BG65,percentile5!BG65)</f>
        <v>0</v>
      </c>
      <c r="BH65" s="24">
        <f>SUM(percentile95!BH65,percentile5!BH65)</f>
        <v>0</v>
      </c>
      <c r="BI65" s="24">
        <f>SUM(percentile95!BI65,percentile5!BI65)</f>
        <v>3.4423152523691378</v>
      </c>
      <c r="BJ65" s="24">
        <f>SUM(percentile95!BJ65,percentile5!BJ65)</f>
        <v>0</v>
      </c>
      <c r="BK65" s="24">
        <f>SUM(percentile95!BK65,percentile5!BK65)</f>
        <v>0</v>
      </c>
      <c r="BL65" s="24">
        <f>SUM(percentile95!BL65,percentile5!BL65)</f>
        <v>0</v>
      </c>
      <c r="BM65" s="24">
        <f>SUM(percentile95!BM65,percentile5!BM65)</f>
        <v>0</v>
      </c>
      <c r="BN65" s="24">
        <f>SUM(percentile95!BN65,percentile5!BN65)</f>
        <v>0</v>
      </c>
      <c r="BO65" s="24">
        <f>SUM(percentile95!BO65,percentile5!BO65)</f>
        <v>0</v>
      </c>
      <c r="BP65" s="24">
        <f>SUM(percentile95!BP65,percentile5!BP65)</f>
        <v>0</v>
      </c>
      <c r="BQ65" s="24">
        <f>SUM(percentile95!BQ65,percentile5!BQ65)</f>
        <v>0</v>
      </c>
      <c r="BR65" s="24">
        <f>SUM(percentile95!BR65,percentile5!BR65)</f>
        <v>0</v>
      </c>
      <c r="BS65" s="24">
        <f>SUM(percentile95!BS65,percentile5!BS65)</f>
        <v>0</v>
      </c>
      <c r="BT65" s="24">
        <f>SUM(percentile95!BT65,percentile5!BT65)</f>
        <v>0</v>
      </c>
      <c r="BU65" s="24">
        <f>SUM(percentile95!BU65,percentile5!BU65)</f>
        <v>0</v>
      </c>
      <c r="BV65" s="24">
        <f>SUM(percentile95!BV65,percentile5!BV65)</f>
        <v>0</v>
      </c>
      <c r="BW65" s="24">
        <f>SUM(percentile95!BW65,percentile5!BW65)</f>
        <v>0</v>
      </c>
      <c r="BX65" s="24">
        <f>SUM(percentile95!BX65,percentile5!BX65)</f>
        <v>0</v>
      </c>
      <c r="BY65" s="24">
        <f>SUM(percentile95!BY65,percentile5!BY65)</f>
        <v>0</v>
      </c>
      <c r="BZ65" s="24">
        <f>SUM(percentile95!BZ65,percentile5!BZ65)</f>
        <v>7.0677546613137574</v>
      </c>
      <c r="CA65" s="24">
        <f>SUM(percentile95!CA65,percentile5!CA65)</f>
        <v>0</v>
      </c>
      <c r="CB65" s="24">
        <f>SUM(percentile95!CB65,percentile5!CB65)</f>
        <v>0</v>
      </c>
      <c r="CC65" s="24">
        <f>SUM(percentile95!CC65,percentile5!CC65)</f>
        <v>0</v>
      </c>
      <c r="CD65" s="24">
        <f>SUM(percentile95!CD65,percentile5!CD65)</f>
        <v>0</v>
      </c>
      <c r="CE65" s="24">
        <f>SUM(percentile95!CE65,percentile5!CE65)</f>
        <v>0</v>
      </c>
    </row>
    <row r="66" spans="1:83" ht="12.75" customHeight="1" x14ac:dyDescent="0.3">
      <c r="A66" s="9" t="s">
        <v>1</v>
      </c>
      <c r="B66" s="9" t="s">
        <v>225</v>
      </c>
      <c r="C66" s="24">
        <f>SUM(percentile95!C66,percentile5!C66)</f>
        <v>0</v>
      </c>
      <c r="D66" s="24">
        <f>SUM(percentile95!D66,percentile5!D66)</f>
        <v>0</v>
      </c>
      <c r="E66" s="24">
        <f>SUM(percentile95!E66,percentile5!E66)</f>
        <v>0</v>
      </c>
      <c r="F66" s="24">
        <f>SUM(percentile95!F66,percentile5!F66)</f>
        <v>0</v>
      </c>
      <c r="G66" s="24">
        <f>SUM(percentile95!G66,percentile5!G66)</f>
        <v>0</v>
      </c>
      <c r="H66" s="24">
        <f>SUM(percentile95!H66,percentile5!H66)</f>
        <v>0</v>
      </c>
      <c r="I66" s="24">
        <f>SUM(percentile95!I66,percentile5!I66)</f>
        <v>0</v>
      </c>
      <c r="J66" s="24">
        <f>SUM(percentile95!J66,percentile5!J66)</f>
        <v>0</v>
      </c>
      <c r="K66" s="24">
        <f>SUM(percentile95!K66,percentile5!K66)</f>
        <v>0</v>
      </c>
      <c r="L66" s="24">
        <f>SUM(percentile95!L66,percentile5!L66)</f>
        <v>0</v>
      </c>
      <c r="M66" s="24">
        <f>SUM(percentile95!M66,percentile5!M66)</f>
        <v>2014.6446760919152</v>
      </c>
      <c r="N66" s="24">
        <f>SUM(percentile95!N66,percentile5!N66)</f>
        <v>0</v>
      </c>
      <c r="O66" s="24">
        <f>SUM(percentile95!O66,percentile5!O66)</f>
        <v>0</v>
      </c>
      <c r="P66" s="24">
        <f>SUM(percentile95!P66,percentile5!P66)</f>
        <v>0</v>
      </c>
      <c r="Q66" s="24">
        <f>SUM(percentile95!Q66,percentile5!Q66)</f>
        <v>0</v>
      </c>
      <c r="R66" s="24">
        <f>SUM(percentile95!R66,percentile5!R66)</f>
        <v>0</v>
      </c>
      <c r="S66" s="24">
        <f>SUM(percentile95!S66,percentile5!S66)</f>
        <v>0</v>
      </c>
      <c r="T66" s="24">
        <f>SUM(percentile95!T66,percentile5!T66)</f>
        <v>0</v>
      </c>
      <c r="U66" s="24">
        <f>SUM(percentile95!U66,percentile5!U66)</f>
        <v>0</v>
      </c>
      <c r="V66" s="24">
        <f>SUM(percentile95!V66,percentile5!V66)</f>
        <v>0</v>
      </c>
      <c r="W66" s="24">
        <f>SUM(percentile95!W66,percentile5!W66)</f>
        <v>0</v>
      </c>
      <c r="X66" s="24">
        <f>SUM(percentile95!X66,percentile5!X66)</f>
        <v>0</v>
      </c>
      <c r="Y66" s="24">
        <f>SUM(percentile95!Y66,percentile5!Y66)</f>
        <v>0</v>
      </c>
      <c r="Z66" s="24">
        <f>SUM(percentile95!Z66,percentile5!Z66)</f>
        <v>0</v>
      </c>
      <c r="AA66" s="24">
        <f>SUM(percentile95!AA66,percentile5!AA66)</f>
        <v>0</v>
      </c>
      <c r="AB66" s="24">
        <f>SUM(percentile95!AB66,percentile5!AB66)</f>
        <v>0</v>
      </c>
      <c r="AC66" s="24">
        <f>SUM(percentile95!AC66,percentile5!AC66)</f>
        <v>0</v>
      </c>
      <c r="AD66" s="24">
        <f>SUM(percentile95!AD66,percentile5!AD66)</f>
        <v>0</v>
      </c>
      <c r="AE66" s="24">
        <f>SUM(percentile95!AE66,percentile5!AE66)</f>
        <v>0</v>
      </c>
      <c r="AF66" s="24">
        <f>SUM(percentile95!AF66,percentile5!AF66)</f>
        <v>0</v>
      </c>
      <c r="AG66" s="24">
        <f>SUM(percentile95!AG66,percentile5!AG66)</f>
        <v>0</v>
      </c>
      <c r="AH66" s="24">
        <f>SUM(percentile95!AH66,percentile5!AH66)</f>
        <v>0</v>
      </c>
      <c r="AI66" s="24">
        <f>SUM(percentile95!AI66,percentile5!AI66)</f>
        <v>0</v>
      </c>
      <c r="AJ66" s="24">
        <f>SUM(percentile95!AJ66,percentile5!AJ66)</f>
        <v>0</v>
      </c>
      <c r="AK66" s="24">
        <f>SUM(percentile95!AK66,percentile5!AK66)</f>
        <v>0</v>
      </c>
      <c r="AL66" s="24">
        <f>SUM(percentile95!AL66,percentile5!AL66)</f>
        <v>0</v>
      </c>
      <c r="AM66" s="24">
        <f>SUM(percentile95!AM66,percentile5!AM66)</f>
        <v>0</v>
      </c>
      <c r="AN66" s="24">
        <f>SUM(percentile95!AN66,percentile5!AN66)</f>
        <v>0</v>
      </c>
      <c r="AO66" s="24">
        <f>SUM(percentile95!AO66,percentile5!AO66)</f>
        <v>0</v>
      </c>
      <c r="AP66" s="24">
        <f>SUM(percentile95!AP66,percentile5!AP66)</f>
        <v>0</v>
      </c>
      <c r="AQ66" s="24">
        <f>SUM(percentile95!AQ66,percentile5!AQ66)</f>
        <v>0</v>
      </c>
      <c r="AR66" s="24">
        <f>SUM(percentile95!AR66,percentile5!AR66)</f>
        <v>0</v>
      </c>
      <c r="AS66" s="24">
        <f>SUM(percentile95!AS66,percentile5!AS66)</f>
        <v>0</v>
      </c>
      <c r="AT66" s="24">
        <f>SUM(percentile95!AT66,percentile5!AT66)</f>
        <v>0</v>
      </c>
      <c r="AU66" s="24">
        <f>SUM(percentile95!AU66,percentile5!AU66)</f>
        <v>0</v>
      </c>
      <c r="AV66" s="24">
        <f>SUM(percentile95!AV66,percentile5!AV66)</f>
        <v>0</v>
      </c>
      <c r="AW66" s="24">
        <f>SUM(percentile95!AW66,percentile5!AW66)</f>
        <v>0</v>
      </c>
      <c r="AX66" s="24">
        <f>SUM(percentile95!AX66,percentile5!AX66)</f>
        <v>0</v>
      </c>
      <c r="AY66" s="24">
        <f>SUM(percentile95!AY66,percentile5!AY66)</f>
        <v>0</v>
      </c>
      <c r="AZ66" s="24">
        <f>SUM(percentile95!AZ66,percentile5!AZ66)</f>
        <v>0</v>
      </c>
      <c r="BA66" s="24">
        <f>SUM(percentile95!BA66,percentile5!BA66)</f>
        <v>0</v>
      </c>
      <c r="BB66" s="24">
        <f>SUM(percentile95!BB66,percentile5!BB66)</f>
        <v>0</v>
      </c>
      <c r="BC66" s="24">
        <f>SUM(percentile95!BC66,percentile5!BC66)</f>
        <v>0</v>
      </c>
      <c r="BD66" s="24">
        <f>SUM(percentile95!BD66,percentile5!BD66)</f>
        <v>0</v>
      </c>
      <c r="BE66" s="24">
        <f>SUM(percentile95!BE66,percentile5!BE66)</f>
        <v>0</v>
      </c>
      <c r="BF66" s="24">
        <f>SUM(percentile95!BF66,percentile5!BF66)</f>
        <v>0</v>
      </c>
      <c r="BG66" s="24">
        <f>SUM(percentile95!BG66,percentile5!BG66)</f>
        <v>0</v>
      </c>
      <c r="BH66" s="24">
        <f>SUM(percentile95!BH66,percentile5!BH66)</f>
        <v>0</v>
      </c>
      <c r="BI66" s="24">
        <f>SUM(percentile95!BI66,percentile5!BI66)</f>
        <v>0</v>
      </c>
      <c r="BJ66" s="24">
        <f>SUM(percentile95!BJ66,percentile5!BJ66)</f>
        <v>0</v>
      </c>
      <c r="BK66" s="24">
        <f>SUM(percentile95!BK66,percentile5!BK66)</f>
        <v>0</v>
      </c>
      <c r="BL66" s="24">
        <f>SUM(percentile95!BL66,percentile5!BL66)</f>
        <v>0</v>
      </c>
      <c r="BM66" s="24">
        <f>SUM(percentile95!BM66,percentile5!BM66)</f>
        <v>0</v>
      </c>
      <c r="BN66" s="24">
        <f>SUM(percentile95!BN66,percentile5!BN66)</f>
        <v>0</v>
      </c>
      <c r="BO66" s="24">
        <f>SUM(percentile95!BO66,percentile5!BO66)</f>
        <v>0</v>
      </c>
      <c r="BP66" s="24">
        <f>SUM(percentile95!BP66,percentile5!BP66)</f>
        <v>0</v>
      </c>
      <c r="BQ66" s="24">
        <f>SUM(percentile95!BQ66,percentile5!BQ66)</f>
        <v>0</v>
      </c>
      <c r="BR66" s="24">
        <f>SUM(percentile95!BR66,percentile5!BR66)</f>
        <v>0</v>
      </c>
      <c r="BS66" s="24">
        <f>SUM(percentile95!BS66,percentile5!BS66)</f>
        <v>0</v>
      </c>
      <c r="BT66" s="24">
        <f>SUM(percentile95!BT66,percentile5!BT66)</f>
        <v>0</v>
      </c>
      <c r="BU66" s="24">
        <f>SUM(percentile95!BU66,percentile5!BU66)</f>
        <v>0</v>
      </c>
      <c r="BV66" s="24">
        <f>SUM(percentile95!BV66,percentile5!BV66)</f>
        <v>0</v>
      </c>
      <c r="BW66" s="24">
        <f>SUM(percentile95!BW66,percentile5!BW66)</f>
        <v>0</v>
      </c>
      <c r="BX66" s="24">
        <f>SUM(percentile95!BX66,percentile5!BX66)</f>
        <v>0</v>
      </c>
      <c r="BY66" s="24">
        <f>SUM(percentile95!BY66,percentile5!BY66)</f>
        <v>0</v>
      </c>
      <c r="BZ66" s="24">
        <f>SUM(percentile95!BZ66,percentile5!BZ66)</f>
        <v>0</v>
      </c>
      <c r="CA66" s="24">
        <f>SUM(percentile95!CA66,percentile5!CA66)</f>
        <v>0</v>
      </c>
      <c r="CB66" s="24">
        <f>SUM(percentile95!CB66,percentile5!CB66)</f>
        <v>0</v>
      </c>
      <c r="CC66" s="24">
        <f>SUM(percentile95!CC66,percentile5!CC66)</f>
        <v>0</v>
      </c>
      <c r="CD66" s="24">
        <f>SUM(percentile95!CD66,percentile5!CD66)</f>
        <v>0</v>
      </c>
      <c r="CE66" s="24">
        <f>SUM(percentile95!CE66,percentile5!CE66)</f>
        <v>0</v>
      </c>
    </row>
    <row r="67" spans="1:83" ht="12.75" customHeight="1" x14ac:dyDescent="0.3">
      <c r="A67" s="9" t="s">
        <v>1</v>
      </c>
      <c r="B67" s="9" t="s">
        <v>227</v>
      </c>
      <c r="C67" s="24">
        <f>SUM(percentile95!C67,percentile5!C67)</f>
        <v>0</v>
      </c>
      <c r="D67" s="24">
        <f>SUM(percentile95!D67,percentile5!D67)</f>
        <v>0</v>
      </c>
      <c r="E67" s="24">
        <f>SUM(percentile95!E67,percentile5!E67)</f>
        <v>0</v>
      </c>
      <c r="F67" s="24">
        <f>SUM(percentile95!F67,percentile5!F67)</f>
        <v>0</v>
      </c>
      <c r="G67" s="24">
        <f>SUM(percentile95!G67,percentile5!G67)</f>
        <v>0</v>
      </c>
      <c r="H67" s="24">
        <f>SUM(percentile95!H67,percentile5!H67)</f>
        <v>0</v>
      </c>
      <c r="I67" s="24">
        <f>SUM(percentile95!I67,percentile5!I67)</f>
        <v>0</v>
      </c>
      <c r="J67" s="24">
        <f>SUM(percentile95!J67,percentile5!J67)</f>
        <v>0</v>
      </c>
      <c r="K67" s="24">
        <f>SUM(percentile95!K67,percentile5!K67)</f>
        <v>0</v>
      </c>
      <c r="L67" s="24">
        <f>SUM(percentile95!L67,percentile5!L67)</f>
        <v>0</v>
      </c>
      <c r="M67" s="24">
        <f>SUM(percentile95!M67,percentile5!M67)</f>
        <v>0</v>
      </c>
      <c r="N67" s="24">
        <f>SUM(percentile95!N67,percentile5!N67)</f>
        <v>0</v>
      </c>
      <c r="O67" s="24">
        <f>SUM(percentile95!O67,percentile5!O67)</f>
        <v>0</v>
      </c>
      <c r="P67" s="24">
        <f>SUM(percentile95!P67,percentile5!P67)</f>
        <v>0</v>
      </c>
      <c r="Q67" s="24">
        <f>SUM(percentile95!Q67,percentile5!Q67)</f>
        <v>0</v>
      </c>
      <c r="R67" s="24">
        <f>SUM(percentile95!R67,percentile5!R67)</f>
        <v>0</v>
      </c>
      <c r="S67" s="24">
        <f>SUM(percentile95!S67,percentile5!S67)</f>
        <v>0</v>
      </c>
      <c r="T67" s="24">
        <f>SUM(percentile95!T67,percentile5!T67)</f>
        <v>0</v>
      </c>
      <c r="U67" s="24">
        <f>SUM(percentile95!U67,percentile5!U67)</f>
        <v>0</v>
      </c>
      <c r="V67" s="24">
        <f>SUM(percentile95!V67,percentile5!V67)</f>
        <v>0</v>
      </c>
      <c r="W67" s="24">
        <f>SUM(percentile95!W67,percentile5!W67)</f>
        <v>0</v>
      </c>
      <c r="X67" s="24">
        <f>SUM(percentile95!X67,percentile5!X67)</f>
        <v>0</v>
      </c>
      <c r="Y67" s="24">
        <f>SUM(percentile95!Y67,percentile5!Y67)</f>
        <v>0</v>
      </c>
      <c r="Z67" s="24">
        <f>SUM(percentile95!Z67,percentile5!Z67)</f>
        <v>0</v>
      </c>
      <c r="AA67" s="24">
        <f>SUM(percentile95!AA67,percentile5!AA67)</f>
        <v>0</v>
      </c>
      <c r="AB67" s="24">
        <f>SUM(percentile95!AB67,percentile5!AB67)</f>
        <v>0</v>
      </c>
      <c r="AC67" s="24">
        <f>SUM(percentile95!AC67,percentile5!AC67)</f>
        <v>0</v>
      </c>
      <c r="AD67" s="24">
        <f>SUM(percentile95!AD67,percentile5!AD67)</f>
        <v>9.314303187892488</v>
      </c>
      <c r="AE67" s="24">
        <f>SUM(percentile95!AE67,percentile5!AE67)</f>
        <v>9.3808178756669598</v>
      </c>
      <c r="AF67" s="24">
        <f>SUM(percentile95!AF67,percentile5!AF67)</f>
        <v>0</v>
      </c>
      <c r="AG67" s="24">
        <f>SUM(percentile95!AG67,percentile5!AG67)</f>
        <v>0</v>
      </c>
      <c r="AH67" s="24">
        <f>SUM(percentile95!AH67,percentile5!AH67)</f>
        <v>0</v>
      </c>
      <c r="AI67" s="24">
        <f>SUM(percentile95!AI67,percentile5!AI67)</f>
        <v>0</v>
      </c>
      <c r="AJ67" s="24">
        <f>SUM(percentile95!AJ67,percentile5!AJ67)</f>
        <v>0</v>
      </c>
      <c r="AK67" s="24">
        <f>SUM(percentile95!AK67,percentile5!AK67)</f>
        <v>0</v>
      </c>
      <c r="AL67" s="24">
        <f>SUM(percentile95!AL67,percentile5!AL67)</f>
        <v>0</v>
      </c>
      <c r="AM67" s="24">
        <f>SUM(percentile95!AM67,percentile5!AM67)</f>
        <v>0</v>
      </c>
      <c r="AN67" s="24">
        <f>SUM(percentile95!AN67,percentile5!AN67)</f>
        <v>0</v>
      </c>
      <c r="AO67" s="24">
        <f>SUM(percentile95!AO67,percentile5!AO67)</f>
        <v>0</v>
      </c>
      <c r="AP67" s="24">
        <f>SUM(percentile95!AP67,percentile5!AP67)</f>
        <v>0</v>
      </c>
      <c r="AQ67" s="24">
        <f>SUM(percentile95!AQ67,percentile5!AQ67)</f>
        <v>344.25023942544766</v>
      </c>
      <c r="AR67" s="24">
        <f>SUM(percentile95!AR67,percentile5!AR67)</f>
        <v>0</v>
      </c>
      <c r="AS67" s="24">
        <f>SUM(percentile95!AS67,percentile5!AS67)</f>
        <v>0</v>
      </c>
      <c r="AT67" s="24">
        <f>SUM(percentile95!AT67,percentile5!AT67)</f>
        <v>0</v>
      </c>
      <c r="AU67" s="24">
        <f>SUM(percentile95!AU67,percentile5!AU67)</f>
        <v>15.991662548560143</v>
      </c>
      <c r="AV67" s="24">
        <f>SUM(percentile95!AV67,percentile5!AV67)</f>
        <v>0</v>
      </c>
      <c r="AW67" s="24">
        <f>SUM(percentile95!AW67,percentile5!AW67)</f>
        <v>0</v>
      </c>
      <c r="AX67" s="24">
        <f>SUM(percentile95!AX67,percentile5!AX67)</f>
        <v>0</v>
      </c>
      <c r="AY67" s="24">
        <f>SUM(percentile95!AY67,percentile5!AY67)</f>
        <v>0</v>
      </c>
      <c r="AZ67" s="24">
        <f>SUM(percentile95!AZ67,percentile5!AZ67)</f>
        <v>0</v>
      </c>
      <c r="BA67" s="24">
        <f>SUM(percentile95!BA67,percentile5!BA67)</f>
        <v>0</v>
      </c>
      <c r="BB67" s="24">
        <f>SUM(percentile95!BB67,percentile5!BB67)</f>
        <v>0</v>
      </c>
      <c r="BC67" s="24">
        <f>SUM(percentile95!BC67,percentile5!BC67)</f>
        <v>0</v>
      </c>
      <c r="BD67" s="24">
        <f>SUM(percentile95!BD67,percentile5!BD67)</f>
        <v>0</v>
      </c>
      <c r="BE67" s="24">
        <f>SUM(percentile95!BE67,percentile5!BE67)</f>
        <v>0</v>
      </c>
      <c r="BF67" s="24">
        <f>SUM(percentile95!BF67,percentile5!BF67)</f>
        <v>0</v>
      </c>
      <c r="BG67" s="24">
        <f>SUM(percentile95!BG67,percentile5!BG67)</f>
        <v>0</v>
      </c>
      <c r="BH67" s="24">
        <f>SUM(percentile95!BH67,percentile5!BH67)</f>
        <v>0</v>
      </c>
      <c r="BI67" s="24">
        <f>SUM(percentile95!BI67,percentile5!BI67)</f>
        <v>0</v>
      </c>
      <c r="BJ67" s="24">
        <f>SUM(percentile95!BJ67,percentile5!BJ67)</f>
        <v>0</v>
      </c>
      <c r="BK67" s="24">
        <f>SUM(percentile95!BK67,percentile5!BK67)</f>
        <v>0</v>
      </c>
      <c r="BL67" s="24">
        <f>SUM(percentile95!BL67,percentile5!BL67)</f>
        <v>0</v>
      </c>
      <c r="BM67" s="24">
        <f>SUM(percentile95!BM67,percentile5!BM67)</f>
        <v>0</v>
      </c>
      <c r="BN67" s="24">
        <f>SUM(percentile95!BN67,percentile5!BN67)</f>
        <v>0</v>
      </c>
      <c r="BO67" s="24">
        <f>SUM(percentile95!BO67,percentile5!BO67)</f>
        <v>0</v>
      </c>
      <c r="BP67" s="24">
        <f>SUM(percentile95!BP67,percentile5!BP67)</f>
        <v>0</v>
      </c>
      <c r="BQ67" s="24">
        <f>SUM(percentile95!BQ67,percentile5!BQ67)</f>
        <v>0</v>
      </c>
      <c r="BR67" s="24">
        <f>SUM(percentile95!BR67,percentile5!BR67)</f>
        <v>0</v>
      </c>
      <c r="BS67" s="24">
        <f>SUM(percentile95!BS67,percentile5!BS67)</f>
        <v>0</v>
      </c>
      <c r="BT67" s="24">
        <f>SUM(percentile95!BT67,percentile5!BT67)</f>
        <v>0</v>
      </c>
      <c r="BU67" s="24">
        <f>SUM(percentile95!BU67,percentile5!BU67)</f>
        <v>0</v>
      </c>
      <c r="BV67" s="24">
        <f>SUM(percentile95!BV67,percentile5!BV67)</f>
        <v>18.695121063559451</v>
      </c>
      <c r="BW67" s="24">
        <f>SUM(percentile95!BW67,percentile5!BW67)</f>
        <v>0</v>
      </c>
      <c r="BX67" s="24">
        <f>SUM(percentile95!BX67,percentile5!BX67)</f>
        <v>0</v>
      </c>
      <c r="BY67" s="24">
        <f>SUM(percentile95!BY67,percentile5!BY67)</f>
        <v>0</v>
      </c>
      <c r="BZ67" s="24">
        <f>SUM(percentile95!BZ67,percentile5!BZ67)</f>
        <v>0</v>
      </c>
      <c r="CA67" s="24">
        <f>SUM(percentile95!CA67,percentile5!CA67)</f>
        <v>0</v>
      </c>
      <c r="CB67" s="24">
        <f>SUM(percentile95!CB67,percentile5!CB67)</f>
        <v>0</v>
      </c>
      <c r="CC67" s="24">
        <f>SUM(percentile95!CC67,percentile5!CC67)</f>
        <v>0</v>
      </c>
      <c r="CD67" s="24">
        <f>SUM(percentile95!CD67,percentile5!CD67)</f>
        <v>0</v>
      </c>
      <c r="CE67" s="24">
        <f>SUM(percentile95!CE67,percentile5!CE67)</f>
        <v>0</v>
      </c>
    </row>
    <row r="68" spans="1:83" ht="12.75" customHeight="1" x14ac:dyDescent="0.3">
      <c r="A68" s="9" t="s">
        <v>1</v>
      </c>
      <c r="B68" s="9" t="s">
        <v>229</v>
      </c>
      <c r="C68" s="24">
        <f>SUM(percentile95!C68,percentile5!C68)</f>
        <v>0</v>
      </c>
      <c r="D68" s="24">
        <f>SUM(percentile95!D68,percentile5!D68)</f>
        <v>0</v>
      </c>
      <c r="E68" s="24">
        <f>SUM(percentile95!E68,percentile5!E68)</f>
        <v>0</v>
      </c>
      <c r="F68" s="24">
        <f>SUM(percentile95!F68,percentile5!F68)</f>
        <v>0</v>
      </c>
      <c r="G68" s="24">
        <f>SUM(percentile95!G68,percentile5!G68)</f>
        <v>0</v>
      </c>
      <c r="H68" s="24">
        <f>SUM(percentile95!H68,percentile5!H68)</f>
        <v>0</v>
      </c>
      <c r="I68" s="24">
        <f>SUM(percentile95!I68,percentile5!I68)</f>
        <v>0</v>
      </c>
      <c r="J68" s="24">
        <f>SUM(percentile95!J68,percentile5!J68)</f>
        <v>0</v>
      </c>
      <c r="K68" s="24">
        <f>SUM(percentile95!K68,percentile5!K68)</f>
        <v>4.7889846580755268E-3</v>
      </c>
      <c r="L68" s="24">
        <f>SUM(percentile95!L68,percentile5!L68)</f>
        <v>0</v>
      </c>
      <c r="M68" s="24">
        <f>SUM(percentile95!M68,percentile5!M68)</f>
        <v>0</v>
      </c>
      <c r="N68" s="24">
        <f>SUM(percentile95!N68,percentile5!N68)</f>
        <v>0</v>
      </c>
      <c r="O68" s="24">
        <f>SUM(percentile95!O68,percentile5!O68)</f>
        <v>0</v>
      </c>
      <c r="P68" s="24">
        <f>SUM(percentile95!P68,percentile5!P68)</f>
        <v>0</v>
      </c>
      <c r="Q68" s="24">
        <f>SUM(percentile95!Q68,percentile5!Q68)</f>
        <v>0</v>
      </c>
      <c r="R68" s="24">
        <f>SUM(percentile95!R68,percentile5!R68)</f>
        <v>0</v>
      </c>
      <c r="S68" s="24">
        <f>SUM(percentile95!S68,percentile5!S68)</f>
        <v>0</v>
      </c>
      <c r="T68" s="24">
        <f>SUM(percentile95!T68,percentile5!T68)</f>
        <v>0</v>
      </c>
      <c r="U68" s="24">
        <f>SUM(percentile95!U68,percentile5!U68)</f>
        <v>0</v>
      </c>
      <c r="V68" s="24">
        <f>SUM(percentile95!V68,percentile5!V68)</f>
        <v>0</v>
      </c>
      <c r="W68" s="24">
        <f>SUM(percentile95!W68,percentile5!W68)</f>
        <v>0</v>
      </c>
      <c r="X68" s="24">
        <f>SUM(percentile95!X68,percentile5!X68)</f>
        <v>0</v>
      </c>
      <c r="Y68" s="24">
        <f>SUM(percentile95!Y68,percentile5!Y68)</f>
        <v>0</v>
      </c>
      <c r="Z68" s="24">
        <f>SUM(percentile95!Z68,percentile5!Z68)</f>
        <v>0</v>
      </c>
      <c r="AA68" s="24">
        <f>SUM(percentile95!AA68,percentile5!AA68)</f>
        <v>0</v>
      </c>
      <c r="AB68" s="24">
        <f>SUM(percentile95!AB68,percentile5!AB68)</f>
        <v>0</v>
      </c>
      <c r="AC68" s="24">
        <f>SUM(percentile95!AC68,percentile5!AC68)</f>
        <v>1.2414309814001738E-2</v>
      </c>
      <c r="AD68" s="24">
        <f>SUM(percentile95!AD68,percentile5!AD68)</f>
        <v>0</v>
      </c>
      <c r="AE68" s="24">
        <f>SUM(percentile95!AE68,percentile5!AE68)</f>
        <v>0</v>
      </c>
      <c r="AF68" s="24">
        <f>SUM(percentile95!AF68,percentile5!AF68)</f>
        <v>0</v>
      </c>
      <c r="AG68" s="24">
        <f>SUM(percentile95!AG68,percentile5!AG68)</f>
        <v>0</v>
      </c>
      <c r="AH68" s="24">
        <f>SUM(percentile95!AH68,percentile5!AH68)</f>
        <v>0</v>
      </c>
      <c r="AI68" s="24">
        <f>SUM(percentile95!AI68,percentile5!AI68)</f>
        <v>0</v>
      </c>
      <c r="AJ68" s="24">
        <f>SUM(percentile95!AJ68,percentile5!AJ68)</f>
        <v>0</v>
      </c>
      <c r="AK68" s="24">
        <f>SUM(percentile95!AK68,percentile5!AK68)</f>
        <v>0</v>
      </c>
      <c r="AL68" s="24">
        <f>SUM(percentile95!AL68,percentile5!AL68)</f>
        <v>0</v>
      </c>
      <c r="AM68" s="24">
        <f>SUM(percentile95!AM68,percentile5!AM68)</f>
        <v>0</v>
      </c>
      <c r="AN68" s="24">
        <f>SUM(percentile95!AN68,percentile5!AN68)</f>
        <v>0</v>
      </c>
      <c r="AO68" s="24">
        <f>SUM(percentile95!AO68,percentile5!AO68)</f>
        <v>0</v>
      </c>
      <c r="AP68" s="24">
        <f>SUM(percentile95!AP68,percentile5!AP68)</f>
        <v>0</v>
      </c>
      <c r="AQ68" s="24">
        <f>SUM(percentile95!AQ68,percentile5!AQ68)</f>
        <v>0</v>
      </c>
      <c r="AR68" s="24">
        <f>SUM(percentile95!AR68,percentile5!AR68)</f>
        <v>0</v>
      </c>
      <c r="AS68" s="24">
        <f>SUM(percentile95!AS68,percentile5!AS68)</f>
        <v>0</v>
      </c>
      <c r="AT68" s="24">
        <f>SUM(percentile95!AT68,percentile5!AT68)</f>
        <v>0</v>
      </c>
      <c r="AU68" s="24">
        <f>SUM(percentile95!AU68,percentile5!AU68)</f>
        <v>0</v>
      </c>
      <c r="AV68" s="24">
        <f>SUM(percentile95!AV68,percentile5!AV68)</f>
        <v>0</v>
      </c>
      <c r="AW68" s="24">
        <f>SUM(percentile95!AW68,percentile5!AW68)</f>
        <v>0</v>
      </c>
      <c r="AX68" s="24">
        <f>SUM(percentile95!AX68,percentile5!AX68)</f>
        <v>0</v>
      </c>
      <c r="AY68" s="24">
        <f>SUM(percentile95!AY68,percentile5!AY68)</f>
        <v>0</v>
      </c>
      <c r="AZ68" s="24">
        <f>SUM(percentile95!AZ68,percentile5!AZ68)</f>
        <v>0</v>
      </c>
      <c r="BA68" s="24">
        <f>SUM(percentile95!BA68,percentile5!BA68)</f>
        <v>0</v>
      </c>
      <c r="BB68" s="24">
        <f>SUM(percentile95!BB68,percentile5!BB68)</f>
        <v>0</v>
      </c>
      <c r="BC68" s="24">
        <f>SUM(percentile95!BC68,percentile5!BC68)</f>
        <v>0</v>
      </c>
      <c r="BD68" s="24">
        <f>SUM(percentile95!BD68,percentile5!BD68)</f>
        <v>0</v>
      </c>
      <c r="BE68" s="24">
        <f>SUM(percentile95!BE68,percentile5!BE68)</f>
        <v>0</v>
      </c>
      <c r="BF68" s="24">
        <f>SUM(percentile95!BF68,percentile5!BF68)</f>
        <v>0</v>
      </c>
      <c r="BG68" s="24">
        <f>SUM(percentile95!BG68,percentile5!BG68)</f>
        <v>0</v>
      </c>
      <c r="BH68" s="24">
        <f>SUM(percentile95!BH68,percentile5!BH68)</f>
        <v>0</v>
      </c>
      <c r="BI68" s="24">
        <f>SUM(percentile95!BI68,percentile5!BI68)</f>
        <v>0</v>
      </c>
      <c r="BJ68" s="24">
        <f>SUM(percentile95!BJ68,percentile5!BJ68)</f>
        <v>0</v>
      </c>
      <c r="BK68" s="24">
        <f>SUM(percentile95!BK68,percentile5!BK68)</f>
        <v>0</v>
      </c>
      <c r="BL68" s="24">
        <f>SUM(percentile95!BL68,percentile5!BL68)</f>
        <v>0</v>
      </c>
      <c r="BM68" s="24">
        <f>SUM(percentile95!BM68,percentile5!BM68)</f>
        <v>0</v>
      </c>
      <c r="BN68" s="24">
        <f>SUM(percentile95!BN68,percentile5!BN68)</f>
        <v>0</v>
      </c>
      <c r="BO68" s="24">
        <f>SUM(percentile95!BO68,percentile5!BO68)</f>
        <v>0</v>
      </c>
      <c r="BP68" s="24">
        <f>SUM(percentile95!BP68,percentile5!BP68)</f>
        <v>0</v>
      </c>
      <c r="BQ68" s="24">
        <f>SUM(percentile95!BQ68,percentile5!BQ68)</f>
        <v>0</v>
      </c>
      <c r="BR68" s="24">
        <f>SUM(percentile95!BR68,percentile5!BR68)</f>
        <v>0</v>
      </c>
      <c r="BS68" s="24">
        <f>SUM(percentile95!BS68,percentile5!BS68)</f>
        <v>0</v>
      </c>
      <c r="BT68" s="24">
        <f>SUM(percentile95!BT68,percentile5!BT68)</f>
        <v>0</v>
      </c>
      <c r="BU68" s="24">
        <f>SUM(percentile95!BU68,percentile5!BU68)</f>
        <v>3.2681919355200428E-2</v>
      </c>
      <c r="BV68" s="24">
        <f>SUM(percentile95!BV68,percentile5!BV68)</f>
        <v>0</v>
      </c>
      <c r="BW68" s="24">
        <f>SUM(percentile95!BW68,percentile5!BW68)</f>
        <v>0</v>
      </c>
      <c r="BX68" s="24">
        <f>SUM(percentile95!BX68,percentile5!BX68)</f>
        <v>0</v>
      </c>
      <c r="BY68" s="24">
        <f>SUM(percentile95!BY68,percentile5!BY68)</f>
        <v>0</v>
      </c>
      <c r="BZ68" s="24">
        <f>SUM(percentile95!BZ68,percentile5!BZ68)</f>
        <v>0</v>
      </c>
      <c r="CA68" s="24">
        <f>SUM(percentile95!CA68,percentile5!CA68)</f>
        <v>0.18242519251754374</v>
      </c>
      <c r="CB68" s="24">
        <f>SUM(percentile95!CB68,percentile5!CB68)</f>
        <v>0</v>
      </c>
      <c r="CC68" s="24">
        <f>SUM(percentile95!CC68,percentile5!CC68)</f>
        <v>0</v>
      </c>
      <c r="CD68" s="24">
        <f>SUM(percentile95!CD68,percentile5!CD68)</f>
        <v>0</v>
      </c>
      <c r="CE68" s="24">
        <f>SUM(percentile95!CE68,percentile5!CE68)</f>
        <v>0</v>
      </c>
    </row>
    <row r="69" spans="1:83" ht="12.75" customHeight="1" x14ac:dyDescent="0.3">
      <c r="A69" s="9" t="s">
        <v>1</v>
      </c>
      <c r="B69" s="9" t="s">
        <v>231</v>
      </c>
      <c r="C69" s="24">
        <f>SUM(percentile95!C69,percentile5!C69)</f>
        <v>0</v>
      </c>
      <c r="D69" s="24">
        <f>SUM(percentile95!D69,percentile5!D69)</f>
        <v>5.184406943985892E-3</v>
      </c>
      <c r="E69" s="24">
        <f>SUM(percentile95!E69,percentile5!E69)</f>
        <v>0</v>
      </c>
      <c r="F69" s="24">
        <f>SUM(percentile95!F69,percentile5!F69)</f>
        <v>0</v>
      </c>
      <c r="G69" s="24">
        <f>SUM(percentile95!G69,percentile5!G69)</f>
        <v>1.5728462907780454</v>
      </c>
      <c r="H69" s="24">
        <f>SUM(percentile95!H69,percentile5!H69)</f>
        <v>0</v>
      </c>
      <c r="I69" s="24">
        <f>SUM(percentile95!I69,percentile5!I69)</f>
        <v>0</v>
      </c>
      <c r="J69" s="24">
        <f>SUM(percentile95!J69,percentile5!J69)</f>
        <v>1.1433130597144125</v>
      </c>
      <c r="K69" s="24">
        <f>SUM(percentile95!K69,percentile5!K69)</f>
        <v>0</v>
      </c>
      <c r="L69" s="24">
        <f>SUM(percentile95!L69,percentile5!L69)</f>
        <v>10.745949606472111</v>
      </c>
      <c r="M69" s="24">
        <f>SUM(percentile95!M69,percentile5!M69)</f>
        <v>0</v>
      </c>
      <c r="N69" s="24">
        <f>SUM(percentile95!N69,percentile5!N69)</f>
        <v>0</v>
      </c>
      <c r="O69" s="24">
        <f>SUM(percentile95!O69,percentile5!O69)</f>
        <v>0</v>
      </c>
      <c r="P69" s="24">
        <f>SUM(percentile95!P69,percentile5!P69)</f>
        <v>0</v>
      </c>
      <c r="Q69" s="24">
        <f>SUM(percentile95!Q69,percentile5!Q69)</f>
        <v>0</v>
      </c>
      <c r="R69" s="24">
        <f>SUM(percentile95!R69,percentile5!R69)</f>
        <v>0</v>
      </c>
      <c r="S69" s="24">
        <f>SUM(percentile95!S69,percentile5!S69)</f>
        <v>0</v>
      </c>
      <c r="T69" s="24">
        <f>SUM(percentile95!T69,percentile5!T69)</f>
        <v>0</v>
      </c>
      <c r="U69" s="24">
        <f>SUM(percentile95!U69,percentile5!U69)</f>
        <v>0</v>
      </c>
      <c r="V69" s="24">
        <f>SUM(percentile95!V69,percentile5!V69)</f>
        <v>0</v>
      </c>
      <c r="W69" s="24">
        <f>SUM(percentile95!W69,percentile5!W69)</f>
        <v>0</v>
      </c>
      <c r="X69" s="24">
        <f>SUM(percentile95!X69,percentile5!X69)</f>
        <v>0</v>
      </c>
      <c r="Y69" s="24">
        <f>SUM(percentile95!Y69,percentile5!Y69)</f>
        <v>0</v>
      </c>
      <c r="Z69" s="24">
        <f>SUM(percentile95!Z69,percentile5!Z69)</f>
        <v>0</v>
      </c>
      <c r="AA69" s="24">
        <f>SUM(percentile95!AA69,percentile5!AA69)</f>
        <v>0</v>
      </c>
      <c r="AB69" s="24">
        <f>SUM(percentile95!AB69,percentile5!AB69)</f>
        <v>0</v>
      </c>
      <c r="AC69" s="24">
        <f>SUM(percentile95!AC69,percentile5!AC69)</f>
        <v>0</v>
      </c>
      <c r="AD69" s="24">
        <f>SUM(percentile95!AD69,percentile5!AD69)</f>
        <v>0</v>
      </c>
      <c r="AE69" s="24">
        <f>SUM(percentile95!AE69,percentile5!AE69)</f>
        <v>0</v>
      </c>
      <c r="AF69" s="24">
        <f>SUM(percentile95!AF69,percentile5!AF69)</f>
        <v>0</v>
      </c>
      <c r="AG69" s="24">
        <f>SUM(percentile95!AG69,percentile5!AG69)</f>
        <v>0</v>
      </c>
      <c r="AH69" s="24">
        <f>SUM(percentile95!AH69,percentile5!AH69)</f>
        <v>0</v>
      </c>
      <c r="AI69" s="24">
        <f>SUM(percentile95!AI69,percentile5!AI69)</f>
        <v>0</v>
      </c>
      <c r="AJ69" s="24">
        <f>SUM(percentile95!AJ69,percentile5!AJ69)</f>
        <v>0</v>
      </c>
      <c r="AK69" s="24">
        <f>SUM(percentile95!AK69,percentile5!AK69)</f>
        <v>0</v>
      </c>
      <c r="AL69" s="24">
        <f>SUM(percentile95!AL69,percentile5!AL69)</f>
        <v>0</v>
      </c>
      <c r="AM69" s="24">
        <f>SUM(percentile95!AM69,percentile5!AM69)</f>
        <v>0</v>
      </c>
      <c r="AN69" s="24">
        <f>SUM(percentile95!AN69,percentile5!AN69)</f>
        <v>0</v>
      </c>
      <c r="AO69" s="24">
        <f>SUM(percentile95!AO69,percentile5!AO69)</f>
        <v>0</v>
      </c>
      <c r="AP69" s="24">
        <f>SUM(percentile95!AP69,percentile5!AP69)</f>
        <v>0</v>
      </c>
      <c r="AQ69" s="24">
        <f>SUM(percentile95!AQ69,percentile5!AQ69)</f>
        <v>0</v>
      </c>
      <c r="AR69" s="24">
        <f>SUM(percentile95!AR69,percentile5!AR69)</f>
        <v>0</v>
      </c>
      <c r="AS69" s="24">
        <f>SUM(percentile95!AS69,percentile5!AS69)</f>
        <v>0</v>
      </c>
      <c r="AT69" s="24">
        <f>SUM(percentile95!AT69,percentile5!AT69)</f>
        <v>35.568799919464986</v>
      </c>
      <c r="AU69" s="24">
        <f>SUM(percentile95!AU69,percentile5!AU69)</f>
        <v>0</v>
      </c>
      <c r="AV69" s="24">
        <f>SUM(percentile95!AV69,percentile5!AV69)</f>
        <v>0</v>
      </c>
      <c r="AW69" s="24">
        <f>SUM(percentile95!AW69,percentile5!AW69)</f>
        <v>0</v>
      </c>
      <c r="AX69" s="24">
        <f>SUM(percentile95!AX69,percentile5!AX69)</f>
        <v>0</v>
      </c>
      <c r="AY69" s="24">
        <f>SUM(percentile95!AY69,percentile5!AY69)</f>
        <v>0</v>
      </c>
      <c r="AZ69" s="24">
        <f>SUM(percentile95!AZ69,percentile5!AZ69)</f>
        <v>0</v>
      </c>
      <c r="BA69" s="24">
        <f>SUM(percentile95!BA69,percentile5!BA69)</f>
        <v>0</v>
      </c>
      <c r="BB69" s="24">
        <f>SUM(percentile95!BB69,percentile5!BB69)</f>
        <v>0</v>
      </c>
      <c r="BC69" s="24">
        <f>SUM(percentile95!BC69,percentile5!BC69)</f>
        <v>0</v>
      </c>
      <c r="BD69" s="24">
        <f>SUM(percentile95!BD69,percentile5!BD69)</f>
        <v>0</v>
      </c>
      <c r="BE69" s="24">
        <f>SUM(percentile95!BE69,percentile5!BE69)</f>
        <v>12.323980304194142</v>
      </c>
      <c r="BF69" s="24">
        <f>SUM(percentile95!BF69,percentile5!BF69)</f>
        <v>0</v>
      </c>
      <c r="BG69" s="24">
        <f>SUM(percentile95!BG69,percentile5!BG69)</f>
        <v>0</v>
      </c>
      <c r="BH69" s="24">
        <f>SUM(percentile95!BH69,percentile5!BH69)</f>
        <v>0</v>
      </c>
      <c r="BI69" s="24">
        <f>SUM(percentile95!BI69,percentile5!BI69)</f>
        <v>3.0360091824925917</v>
      </c>
      <c r="BJ69" s="24">
        <f>SUM(percentile95!BJ69,percentile5!BJ69)</f>
        <v>0</v>
      </c>
      <c r="BK69" s="24">
        <f>SUM(percentile95!BK69,percentile5!BK69)</f>
        <v>0</v>
      </c>
      <c r="BL69" s="24">
        <f>SUM(percentile95!BL69,percentile5!BL69)</f>
        <v>0</v>
      </c>
      <c r="BM69" s="24">
        <f>SUM(percentile95!BM69,percentile5!BM69)</f>
        <v>0</v>
      </c>
      <c r="BN69" s="24">
        <f>SUM(percentile95!BN69,percentile5!BN69)</f>
        <v>0</v>
      </c>
      <c r="BO69" s="24">
        <f>SUM(percentile95!BO69,percentile5!BO69)</f>
        <v>0</v>
      </c>
      <c r="BP69" s="24">
        <f>SUM(percentile95!BP69,percentile5!BP69)</f>
        <v>0</v>
      </c>
      <c r="BQ69" s="24">
        <f>SUM(percentile95!BQ69,percentile5!BQ69)</f>
        <v>0</v>
      </c>
      <c r="BR69" s="24">
        <f>SUM(percentile95!BR69,percentile5!BR69)</f>
        <v>0</v>
      </c>
      <c r="BS69" s="24">
        <f>SUM(percentile95!BS69,percentile5!BS69)</f>
        <v>0</v>
      </c>
      <c r="BT69" s="24">
        <f>SUM(percentile95!BT69,percentile5!BT69)</f>
        <v>0</v>
      </c>
      <c r="BU69" s="24">
        <f>SUM(percentile95!BU69,percentile5!BU69)</f>
        <v>0</v>
      </c>
      <c r="BV69" s="24">
        <f>SUM(percentile95!BV69,percentile5!BV69)</f>
        <v>0</v>
      </c>
      <c r="BW69" s="24">
        <f>SUM(percentile95!BW69,percentile5!BW69)</f>
        <v>0</v>
      </c>
      <c r="BX69" s="24">
        <f>SUM(percentile95!BX69,percentile5!BX69)</f>
        <v>0</v>
      </c>
      <c r="BY69" s="24">
        <f>SUM(percentile95!BY69,percentile5!BY69)</f>
        <v>0</v>
      </c>
      <c r="BZ69" s="24">
        <f>SUM(percentile95!BZ69,percentile5!BZ69)</f>
        <v>0</v>
      </c>
      <c r="CA69" s="24">
        <f>SUM(percentile95!CA69,percentile5!CA69)</f>
        <v>0.33154350271505451</v>
      </c>
      <c r="CB69" s="24">
        <f>SUM(percentile95!CB69,percentile5!CB69)</f>
        <v>0</v>
      </c>
      <c r="CC69" s="24">
        <f>SUM(percentile95!CC69,percentile5!CC69)</f>
        <v>0</v>
      </c>
      <c r="CD69" s="24">
        <f>SUM(percentile95!CD69,percentile5!CD69)</f>
        <v>0</v>
      </c>
      <c r="CE69" s="24">
        <f>SUM(percentile95!CE69,percentile5!CE69)</f>
        <v>0</v>
      </c>
    </row>
    <row r="70" spans="1:83" ht="12.75" customHeight="1" x14ac:dyDescent="0.3">
      <c r="A70" s="9" t="s">
        <v>1</v>
      </c>
      <c r="B70" s="9" t="s">
        <v>233</v>
      </c>
      <c r="C70" s="24">
        <f>SUM(percentile95!C70,percentile5!C70)</f>
        <v>0</v>
      </c>
      <c r="D70" s="24">
        <f>SUM(percentile95!D70,percentile5!D70)</f>
        <v>0</v>
      </c>
      <c r="E70" s="24">
        <f>SUM(percentile95!E70,percentile5!E70)</f>
        <v>0</v>
      </c>
      <c r="F70" s="24">
        <f>SUM(percentile95!F70,percentile5!F70)</f>
        <v>0</v>
      </c>
      <c r="G70" s="24">
        <f>SUM(percentile95!G70,percentile5!G70)</f>
        <v>0</v>
      </c>
      <c r="H70" s="24">
        <f>SUM(percentile95!H70,percentile5!H70)</f>
        <v>0</v>
      </c>
      <c r="I70" s="24">
        <f>SUM(percentile95!I70,percentile5!I70)</f>
        <v>1641.3667713610932</v>
      </c>
      <c r="J70" s="24">
        <f>SUM(percentile95!J70,percentile5!J70)</f>
        <v>0</v>
      </c>
      <c r="K70" s="24">
        <f>SUM(percentile95!K70,percentile5!K70)</f>
        <v>0</v>
      </c>
      <c r="L70" s="24">
        <f>SUM(percentile95!L70,percentile5!L70)</f>
        <v>0</v>
      </c>
      <c r="M70" s="24">
        <f>SUM(percentile95!M70,percentile5!M70)</f>
        <v>1971.0008546408815</v>
      </c>
      <c r="N70" s="24">
        <f>SUM(percentile95!N70,percentile5!N70)</f>
        <v>0</v>
      </c>
      <c r="O70" s="24">
        <f>SUM(percentile95!O70,percentile5!O70)</f>
        <v>0</v>
      </c>
      <c r="P70" s="24">
        <f>SUM(percentile95!P70,percentile5!P70)</f>
        <v>0</v>
      </c>
      <c r="Q70" s="24">
        <f>SUM(percentile95!Q70,percentile5!Q70)</f>
        <v>0</v>
      </c>
      <c r="R70" s="24">
        <f>SUM(percentile95!R70,percentile5!R70)</f>
        <v>0</v>
      </c>
      <c r="S70" s="24">
        <f>SUM(percentile95!S70,percentile5!S70)</f>
        <v>0</v>
      </c>
      <c r="T70" s="24">
        <f>SUM(percentile95!T70,percentile5!T70)</f>
        <v>0</v>
      </c>
      <c r="U70" s="24">
        <f>SUM(percentile95!U70,percentile5!U70)</f>
        <v>0</v>
      </c>
      <c r="V70" s="24">
        <f>SUM(percentile95!V70,percentile5!V70)</f>
        <v>0</v>
      </c>
      <c r="W70" s="24">
        <f>SUM(percentile95!W70,percentile5!W70)</f>
        <v>0</v>
      </c>
      <c r="X70" s="24">
        <f>SUM(percentile95!X70,percentile5!X70)</f>
        <v>0</v>
      </c>
      <c r="Y70" s="24">
        <f>SUM(percentile95!Y70,percentile5!Y70)</f>
        <v>0</v>
      </c>
      <c r="Z70" s="24">
        <f>SUM(percentile95!Z70,percentile5!Z70)</f>
        <v>4.2399594724166505</v>
      </c>
      <c r="AA70" s="24">
        <f>SUM(percentile95!AA70,percentile5!AA70)</f>
        <v>25.875322284802905</v>
      </c>
      <c r="AB70" s="24">
        <f>SUM(percentile95!AB70,percentile5!AB70)</f>
        <v>0</v>
      </c>
      <c r="AC70" s="24">
        <f>SUM(percentile95!AC70,percentile5!AC70)</f>
        <v>657.18333700292339</v>
      </c>
      <c r="AD70" s="24">
        <f>SUM(percentile95!AD70,percentile5!AD70)</f>
        <v>4.3569996680067939</v>
      </c>
      <c r="AE70" s="24">
        <f>SUM(percentile95!AE70,percentile5!AE70)</f>
        <v>0</v>
      </c>
      <c r="AF70" s="24">
        <f>SUM(percentile95!AF70,percentile5!AF70)</f>
        <v>0</v>
      </c>
      <c r="AG70" s="24">
        <f>SUM(percentile95!AG70,percentile5!AG70)</f>
        <v>0</v>
      </c>
      <c r="AH70" s="24">
        <f>SUM(percentile95!AH70,percentile5!AH70)</f>
        <v>0</v>
      </c>
      <c r="AI70" s="24">
        <f>SUM(percentile95!AI70,percentile5!AI70)</f>
        <v>0</v>
      </c>
      <c r="AJ70" s="24">
        <f>SUM(percentile95!AJ70,percentile5!AJ70)</f>
        <v>0</v>
      </c>
      <c r="AK70" s="24">
        <f>SUM(percentile95!AK70,percentile5!AK70)</f>
        <v>0</v>
      </c>
      <c r="AL70" s="24">
        <f>SUM(percentile95!AL70,percentile5!AL70)</f>
        <v>0</v>
      </c>
      <c r="AM70" s="24">
        <f>SUM(percentile95!AM70,percentile5!AM70)</f>
        <v>6285.5449598846462</v>
      </c>
      <c r="AN70" s="24">
        <f>SUM(percentile95!AN70,percentile5!AN70)</f>
        <v>4964.2698756930413</v>
      </c>
      <c r="AO70" s="24">
        <f>SUM(percentile95!AO70,percentile5!AO70)</f>
        <v>0</v>
      </c>
      <c r="AP70" s="24">
        <f>SUM(percentile95!AP70,percentile5!AP70)</f>
        <v>0</v>
      </c>
      <c r="AQ70" s="24">
        <f>SUM(percentile95!AQ70,percentile5!AQ70)</f>
        <v>725.03078201007429</v>
      </c>
      <c r="AR70" s="24">
        <f>SUM(percentile95!AR70,percentile5!AR70)</f>
        <v>0</v>
      </c>
      <c r="AS70" s="24">
        <f>SUM(percentile95!AS70,percentile5!AS70)</f>
        <v>0</v>
      </c>
      <c r="AT70" s="24">
        <f>SUM(percentile95!AT70,percentile5!AT70)</f>
        <v>0</v>
      </c>
      <c r="AU70" s="24">
        <f>SUM(percentile95!AU70,percentile5!AU70)</f>
        <v>0</v>
      </c>
      <c r="AV70" s="24">
        <f>SUM(percentile95!AV70,percentile5!AV70)</f>
        <v>0</v>
      </c>
      <c r="AW70" s="24">
        <f>SUM(percentile95!AW70,percentile5!AW70)</f>
        <v>0</v>
      </c>
      <c r="AX70" s="24">
        <f>SUM(percentile95!AX70,percentile5!AX70)</f>
        <v>0</v>
      </c>
      <c r="AY70" s="24">
        <f>SUM(percentile95!AY70,percentile5!AY70)</f>
        <v>0</v>
      </c>
      <c r="AZ70" s="24">
        <f>SUM(percentile95!AZ70,percentile5!AZ70)</f>
        <v>0</v>
      </c>
      <c r="BA70" s="24">
        <f>SUM(percentile95!BA70,percentile5!BA70)</f>
        <v>0</v>
      </c>
      <c r="BB70" s="24">
        <f>SUM(percentile95!BB70,percentile5!BB70)</f>
        <v>0</v>
      </c>
      <c r="BC70" s="24">
        <f>SUM(percentile95!BC70,percentile5!BC70)</f>
        <v>0</v>
      </c>
      <c r="BD70" s="24">
        <f>SUM(percentile95!BD70,percentile5!BD70)</f>
        <v>0</v>
      </c>
      <c r="BE70" s="24">
        <f>SUM(percentile95!BE70,percentile5!BE70)</f>
        <v>0</v>
      </c>
      <c r="BF70" s="24">
        <f>SUM(percentile95!BF70,percentile5!BF70)</f>
        <v>2676.2300737648779</v>
      </c>
      <c r="BG70" s="24">
        <f>SUM(percentile95!BG70,percentile5!BG70)</f>
        <v>1902.6625408815569</v>
      </c>
      <c r="BH70" s="24">
        <f>SUM(percentile95!BH70,percentile5!BH70)</f>
        <v>0</v>
      </c>
      <c r="BI70" s="24">
        <f>SUM(percentile95!BI70,percentile5!BI70)</f>
        <v>0</v>
      </c>
      <c r="BJ70" s="24">
        <f>SUM(percentile95!BJ70,percentile5!BJ70)</f>
        <v>0</v>
      </c>
      <c r="BK70" s="24">
        <f>SUM(percentile95!BK70,percentile5!BK70)</f>
        <v>0</v>
      </c>
      <c r="BL70" s="24">
        <f>SUM(percentile95!BL70,percentile5!BL70)</f>
        <v>0</v>
      </c>
      <c r="BM70" s="24">
        <f>SUM(percentile95!BM70,percentile5!BM70)</f>
        <v>0</v>
      </c>
      <c r="BN70" s="24">
        <f>SUM(percentile95!BN70,percentile5!BN70)</f>
        <v>0</v>
      </c>
      <c r="BO70" s="24">
        <f>SUM(percentile95!BO70,percentile5!BO70)</f>
        <v>0</v>
      </c>
      <c r="BP70" s="24">
        <f>SUM(percentile95!BP70,percentile5!BP70)</f>
        <v>0</v>
      </c>
      <c r="BQ70" s="24">
        <f>SUM(percentile95!BQ70,percentile5!BQ70)</f>
        <v>0</v>
      </c>
      <c r="BR70" s="24">
        <f>SUM(percentile95!BR70,percentile5!BR70)</f>
        <v>0</v>
      </c>
      <c r="BS70" s="24">
        <f>SUM(percentile95!BS70,percentile5!BS70)</f>
        <v>0</v>
      </c>
      <c r="BT70" s="24">
        <f>SUM(percentile95!BT70,percentile5!BT70)</f>
        <v>30.115281757219559</v>
      </c>
      <c r="BU70" s="24">
        <f>SUM(percentile95!BU70,percentile5!BU70)</f>
        <v>657.19406389579615</v>
      </c>
      <c r="BV70" s="24">
        <f>SUM(percentile95!BV70,percentile5!BV70)</f>
        <v>8.7848885343981635</v>
      </c>
      <c r="BW70" s="24">
        <f>SUM(percentile95!BW70,percentile5!BW70)</f>
        <v>0</v>
      </c>
      <c r="BX70" s="24">
        <f>SUM(percentile95!BX70,percentile5!BX70)</f>
        <v>0</v>
      </c>
      <c r="BY70" s="24">
        <f>SUM(percentile95!BY70,percentile5!BY70)</f>
        <v>0</v>
      </c>
      <c r="BZ70" s="24">
        <f>SUM(percentile95!BZ70,percentile5!BZ70)</f>
        <v>0</v>
      </c>
      <c r="CA70" s="24">
        <f>SUM(percentile95!CA70,percentile5!CA70)</f>
        <v>61.605058730452676</v>
      </c>
      <c r="CB70" s="24">
        <f>SUM(percentile95!CB70,percentile5!CB70)</f>
        <v>0</v>
      </c>
      <c r="CC70" s="24">
        <f>SUM(percentile95!CC70,percentile5!CC70)</f>
        <v>0</v>
      </c>
      <c r="CD70" s="24">
        <f>SUM(percentile95!CD70,percentile5!CD70)</f>
        <v>8.4797396649218602</v>
      </c>
      <c r="CE70" s="24">
        <f>SUM(percentile95!CE70,percentile5!CE70)</f>
        <v>0</v>
      </c>
    </row>
    <row r="71" spans="1:83" ht="12.75" customHeight="1" x14ac:dyDescent="0.3">
      <c r="A71" s="9" t="s">
        <v>1</v>
      </c>
      <c r="B71" s="9" t="s">
        <v>235</v>
      </c>
      <c r="C71" s="24">
        <f>SUM(percentile95!C71,percentile5!C71)</f>
        <v>0</v>
      </c>
      <c r="D71" s="24">
        <f>SUM(percentile95!D71,percentile5!D71)</f>
        <v>8.1794611636602441E-3</v>
      </c>
      <c r="E71" s="24">
        <f>SUM(percentile95!E71,percentile5!E71)</f>
        <v>0</v>
      </c>
      <c r="F71" s="24">
        <f>SUM(percentile95!F71,percentile5!F71)</f>
        <v>0</v>
      </c>
      <c r="G71" s="24">
        <f>SUM(percentile95!G71,percentile5!G71)</f>
        <v>0</v>
      </c>
      <c r="H71" s="24">
        <f>SUM(percentile95!H71,percentile5!H71)</f>
        <v>0</v>
      </c>
      <c r="I71" s="24">
        <f>SUM(percentile95!I71,percentile5!I71)</f>
        <v>0</v>
      </c>
      <c r="J71" s="24">
        <f>SUM(percentile95!J71,percentile5!J71)</f>
        <v>0</v>
      </c>
      <c r="K71" s="24">
        <f>SUM(percentile95!K71,percentile5!K71)</f>
        <v>0</v>
      </c>
      <c r="L71" s="24">
        <f>SUM(percentile95!L71,percentile5!L71)</f>
        <v>0</v>
      </c>
      <c r="M71" s="24">
        <f>SUM(percentile95!M71,percentile5!M71)</f>
        <v>0</v>
      </c>
      <c r="N71" s="24">
        <f>SUM(percentile95!N71,percentile5!N71)</f>
        <v>0</v>
      </c>
      <c r="O71" s="24">
        <f>SUM(percentile95!O71,percentile5!O71)</f>
        <v>0</v>
      </c>
      <c r="P71" s="24">
        <f>SUM(percentile95!P71,percentile5!P71)</f>
        <v>0</v>
      </c>
      <c r="Q71" s="24">
        <f>SUM(percentile95!Q71,percentile5!Q71)</f>
        <v>0</v>
      </c>
      <c r="R71" s="24">
        <f>SUM(percentile95!R71,percentile5!R71)</f>
        <v>0</v>
      </c>
      <c r="S71" s="24">
        <f>SUM(percentile95!S71,percentile5!S71)</f>
        <v>0</v>
      </c>
      <c r="T71" s="24">
        <f>SUM(percentile95!T71,percentile5!T71)</f>
        <v>0</v>
      </c>
      <c r="U71" s="24">
        <f>SUM(percentile95!U71,percentile5!U71)</f>
        <v>399.52572172135888</v>
      </c>
      <c r="V71" s="24">
        <f>SUM(percentile95!V71,percentile5!V71)</f>
        <v>23.310024984910346</v>
      </c>
      <c r="W71" s="24">
        <f>SUM(percentile95!W71,percentile5!W71)</f>
        <v>15.568352808680467</v>
      </c>
      <c r="X71" s="24">
        <f>SUM(percentile95!X71,percentile5!X71)</f>
        <v>0</v>
      </c>
      <c r="Y71" s="24">
        <f>SUM(percentile95!Y71,percentile5!Y71)</f>
        <v>0</v>
      </c>
      <c r="Z71" s="24">
        <f>SUM(percentile95!Z71,percentile5!Z71)</f>
        <v>0</v>
      </c>
      <c r="AA71" s="24">
        <f>SUM(percentile95!AA71,percentile5!AA71)</f>
        <v>0</v>
      </c>
      <c r="AB71" s="24">
        <f>SUM(percentile95!AB71,percentile5!AB71)</f>
        <v>0</v>
      </c>
      <c r="AC71" s="24">
        <f>SUM(percentile95!AC71,percentile5!AC71)</f>
        <v>0</v>
      </c>
      <c r="AD71" s="24">
        <f>SUM(percentile95!AD71,percentile5!AD71)</f>
        <v>0</v>
      </c>
      <c r="AE71" s="24">
        <f>SUM(percentile95!AE71,percentile5!AE71)</f>
        <v>0</v>
      </c>
      <c r="AF71" s="24">
        <f>SUM(percentile95!AF71,percentile5!AF71)</f>
        <v>0</v>
      </c>
      <c r="AG71" s="24">
        <f>SUM(percentile95!AG71,percentile5!AG71)</f>
        <v>0</v>
      </c>
      <c r="AH71" s="24">
        <f>SUM(percentile95!AH71,percentile5!AH71)</f>
        <v>0</v>
      </c>
      <c r="AI71" s="24">
        <f>SUM(percentile95!AI71,percentile5!AI71)</f>
        <v>0</v>
      </c>
      <c r="AJ71" s="24">
        <f>SUM(percentile95!AJ71,percentile5!AJ71)</f>
        <v>0</v>
      </c>
      <c r="AK71" s="24">
        <f>SUM(percentile95!AK71,percentile5!AK71)</f>
        <v>0</v>
      </c>
      <c r="AL71" s="24">
        <f>SUM(percentile95!AL71,percentile5!AL71)</f>
        <v>0</v>
      </c>
      <c r="AM71" s="24">
        <f>SUM(percentile95!AM71,percentile5!AM71)</f>
        <v>0</v>
      </c>
      <c r="AN71" s="24">
        <f>SUM(percentile95!AN71,percentile5!AN71)</f>
        <v>0</v>
      </c>
      <c r="AO71" s="24">
        <f>SUM(percentile95!AO71,percentile5!AO71)</f>
        <v>0</v>
      </c>
      <c r="AP71" s="24">
        <f>SUM(percentile95!AP71,percentile5!AP71)</f>
        <v>440.05201318737227</v>
      </c>
      <c r="AQ71" s="24">
        <f>SUM(percentile95!AQ71,percentile5!AQ71)</f>
        <v>0</v>
      </c>
      <c r="AR71" s="24">
        <f>SUM(percentile95!AR71,percentile5!AR71)</f>
        <v>0</v>
      </c>
      <c r="AS71" s="24">
        <f>SUM(percentile95!AS71,percentile5!AS71)</f>
        <v>0</v>
      </c>
      <c r="AT71" s="24">
        <f>SUM(percentile95!AT71,percentile5!AT71)</f>
        <v>0</v>
      </c>
      <c r="AU71" s="24">
        <f>SUM(percentile95!AU71,percentile5!AU71)</f>
        <v>0</v>
      </c>
      <c r="AV71" s="24">
        <f>SUM(percentile95!AV71,percentile5!AV71)</f>
        <v>0</v>
      </c>
      <c r="AW71" s="24">
        <f>SUM(percentile95!AW71,percentile5!AW71)</f>
        <v>0</v>
      </c>
      <c r="AX71" s="24">
        <f>SUM(percentile95!AX71,percentile5!AX71)</f>
        <v>0</v>
      </c>
      <c r="AY71" s="24">
        <f>SUM(percentile95!AY71,percentile5!AY71)</f>
        <v>0</v>
      </c>
      <c r="AZ71" s="24">
        <f>SUM(percentile95!AZ71,percentile5!AZ71)</f>
        <v>0</v>
      </c>
      <c r="BA71" s="24">
        <f>SUM(percentile95!BA71,percentile5!BA71)</f>
        <v>0</v>
      </c>
      <c r="BB71" s="24">
        <f>SUM(percentile95!BB71,percentile5!BB71)</f>
        <v>0</v>
      </c>
      <c r="BC71" s="24">
        <f>SUM(percentile95!BC71,percentile5!BC71)</f>
        <v>0</v>
      </c>
      <c r="BD71" s="24">
        <f>SUM(percentile95!BD71,percentile5!BD71)</f>
        <v>0</v>
      </c>
      <c r="BE71" s="24">
        <f>SUM(percentile95!BE71,percentile5!BE71)</f>
        <v>0</v>
      </c>
      <c r="BF71" s="24">
        <f>SUM(percentile95!BF71,percentile5!BF71)</f>
        <v>0</v>
      </c>
      <c r="BG71" s="24">
        <f>SUM(percentile95!BG71,percentile5!BG71)</f>
        <v>0</v>
      </c>
      <c r="BH71" s="24">
        <f>SUM(percentile95!BH71,percentile5!BH71)</f>
        <v>0</v>
      </c>
      <c r="BI71" s="24">
        <f>SUM(percentile95!BI71,percentile5!BI71)</f>
        <v>0</v>
      </c>
      <c r="BJ71" s="24">
        <f>SUM(percentile95!BJ71,percentile5!BJ71)</f>
        <v>0</v>
      </c>
      <c r="BK71" s="24">
        <f>SUM(percentile95!BK71,percentile5!BK71)</f>
        <v>0</v>
      </c>
      <c r="BL71" s="24">
        <f>SUM(percentile95!BL71,percentile5!BL71)</f>
        <v>0</v>
      </c>
      <c r="BM71" s="24">
        <f>SUM(percentile95!BM71,percentile5!BM71)</f>
        <v>0</v>
      </c>
      <c r="BN71" s="24">
        <f>SUM(percentile95!BN71,percentile5!BN71)</f>
        <v>0</v>
      </c>
      <c r="BO71" s="24">
        <f>SUM(percentile95!BO71,percentile5!BO71)</f>
        <v>0</v>
      </c>
      <c r="BP71" s="24">
        <f>SUM(percentile95!BP71,percentile5!BP71)</f>
        <v>0</v>
      </c>
      <c r="BQ71" s="24">
        <f>SUM(percentile95!BQ71,percentile5!BQ71)</f>
        <v>0</v>
      </c>
      <c r="BR71" s="24">
        <f>SUM(percentile95!BR71,percentile5!BR71)</f>
        <v>0</v>
      </c>
      <c r="BS71" s="24">
        <f>SUM(percentile95!BS71,percentile5!BS71)</f>
        <v>0</v>
      </c>
      <c r="BT71" s="24">
        <f>SUM(percentile95!BT71,percentile5!BT71)</f>
        <v>0</v>
      </c>
      <c r="BU71" s="24">
        <f>SUM(percentile95!BU71,percentile5!BU71)</f>
        <v>0</v>
      </c>
      <c r="BV71" s="24">
        <f>SUM(percentile95!BV71,percentile5!BV71)</f>
        <v>0</v>
      </c>
      <c r="BW71" s="24">
        <f>SUM(percentile95!BW71,percentile5!BW71)</f>
        <v>0</v>
      </c>
      <c r="BX71" s="24">
        <f>SUM(percentile95!BX71,percentile5!BX71)</f>
        <v>0</v>
      </c>
      <c r="BY71" s="24">
        <f>SUM(percentile95!BY71,percentile5!BY71)</f>
        <v>0</v>
      </c>
      <c r="BZ71" s="24">
        <f>SUM(percentile95!BZ71,percentile5!BZ71)</f>
        <v>0</v>
      </c>
      <c r="CA71" s="24">
        <f>SUM(percentile95!CA71,percentile5!CA71)</f>
        <v>0</v>
      </c>
      <c r="CB71" s="24">
        <f>SUM(percentile95!CB71,percentile5!CB71)</f>
        <v>0</v>
      </c>
      <c r="CC71" s="24">
        <f>SUM(percentile95!CC71,percentile5!CC71)</f>
        <v>0</v>
      </c>
      <c r="CD71" s="24">
        <f>SUM(percentile95!CD71,percentile5!CD71)</f>
        <v>0</v>
      </c>
      <c r="CE71" s="24">
        <f>SUM(percentile95!CE71,percentile5!CE71)</f>
        <v>0</v>
      </c>
    </row>
    <row r="72" spans="1:83" ht="12.75" customHeight="1" x14ac:dyDescent="0.3">
      <c r="A72" s="9" t="s">
        <v>1</v>
      </c>
      <c r="B72" s="9" t="s">
        <v>237</v>
      </c>
      <c r="C72" s="24">
        <f>SUM(percentile95!C72,percentile5!C72)</f>
        <v>0</v>
      </c>
      <c r="D72" s="24">
        <f>SUM(percentile95!D72,percentile5!D72)</f>
        <v>0</v>
      </c>
      <c r="E72" s="24">
        <f>SUM(percentile95!E72,percentile5!E72)</f>
        <v>8.5151057661149139</v>
      </c>
      <c r="F72" s="24">
        <f>SUM(percentile95!F72,percentile5!F72)</f>
        <v>0</v>
      </c>
      <c r="G72" s="24">
        <f>SUM(percentile95!G72,percentile5!G72)</f>
        <v>0</v>
      </c>
      <c r="H72" s="24">
        <f>SUM(percentile95!H72,percentile5!H72)</f>
        <v>1067.7726884819747</v>
      </c>
      <c r="I72" s="24">
        <f>SUM(percentile95!I72,percentile5!I72)</f>
        <v>1869.6578552618828</v>
      </c>
      <c r="J72" s="24">
        <f>SUM(percentile95!J72,percentile5!J72)</f>
        <v>0</v>
      </c>
      <c r="K72" s="24">
        <f>SUM(percentile95!K72,percentile5!K72)</f>
        <v>0</v>
      </c>
      <c r="L72" s="24">
        <f>SUM(percentile95!L72,percentile5!L72)</f>
        <v>0</v>
      </c>
      <c r="M72" s="24">
        <f>SUM(percentile95!M72,percentile5!M72)</f>
        <v>2586.9374443916399</v>
      </c>
      <c r="N72" s="24">
        <f>SUM(percentile95!N72,percentile5!N72)</f>
        <v>0</v>
      </c>
      <c r="O72" s="24">
        <f>SUM(percentile95!O72,percentile5!O72)</f>
        <v>0</v>
      </c>
      <c r="P72" s="24">
        <f>SUM(percentile95!P72,percentile5!P72)</f>
        <v>0</v>
      </c>
      <c r="Q72" s="24">
        <f>SUM(percentile95!Q72,percentile5!Q72)</f>
        <v>2.4230274186328123E-3</v>
      </c>
      <c r="R72" s="24">
        <f>SUM(percentile95!R72,percentile5!R72)</f>
        <v>0</v>
      </c>
      <c r="S72" s="24">
        <f>SUM(percentile95!S72,percentile5!S72)</f>
        <v>0</v>
      </c>
      <c r="T72" s="24">
        <f>SUM(percentile95!T72,percentile5!T72)</f>
        <v>0</v>
      </c>
      <c r="U72" s="24">
        <f>SUM(percentile95!U72,percentile5!U72)</f>
        <v>506.07092668237823</v>
      </c>
      <c r="V72" s="24">
        <f>SUM(percentile95!V72,percentile5!V72)</f>
        <v>0</v>
      </c>
      <c r="W72" s="24">
        <f>SUM(percentile95!W72,percentile5!W72)</f>
        <v>0</v>
      </c>
      <c r="X72" s="24">
        <f>SUM(percentile95!X72,percentile5!X72)</f>
        <v>0</v>
      </c>
      <c r="Y72" s="24">
        <f>SUM(percentile95!Y72,percentile5!Y72)</f>
        <v>0</v>
      </c>
      <c r="Z72" s="24">
        <f>SUM(percentile95!Z72,percentile5!Z72)</f>
        <v>0</v>
      </c>
      <c r="AA72" s="24">
        <f>SUM(percentile95!AA72,percentile5!AA72)</f>
        <v>0</v>
      </c>
      <c r="AB72" s="24">
        <f>SUM(percentile95!AB72,percentile5!AB72)</f>
        <v>0</v>
      </c>
      <c r="AC72" s="24">
        <f>SUM(percentile95!AC72,percentile5!AC72)</f>
        <v>8.302449510874714E-3</v>
      </c>
      <c r="AD72" s="24">
        <f>SUM(percentile95!AD72,percentile5!AD72)</f>
        <v>0</v>
      </c>
      <c r="AE72" s="24">
        <f>SUM(percentile95!AE72,percentile5!AE72)</f>
        <v>0</v>
      </c>
      <c r="AF72" s="24">
        <f>SUM(percentile95!AF72,percentile5!AF72)</f>
        <v>0</v>
      </c>
      <c r="AG72" s="24">
        <f>SUM(percentile95!AG72,percentile5!AG72)</f>
        <v>0</v>
      </c>
      <c r="AH72" s="24">
        <f>SUM(percentile95!AH72,percentile5!AH72)</f>
        <v>12.01176268935505</v>
      </c>
      <c r="AI72" s="24">
        <f>SUM(percentile95!AI72,percentile5!AI72)</f>
        <v>0</v>
      </c>
      <c r="AJ72" s="24">
        <f>SUM(percentile95!AJ72,percentile5!AJ72)</f>
        <v>0</v>
      </c>
      <c r="AK72" s="24">
        <f>SUM(percentile95!AK72,percentile5!AK72)</f>
        <v>24.51208838517481</v>
      </c>
      <c r="AL72" s="24">
        <f>SUM(percentile95!AL72,percentile5!AL72)</f>
        <v>0</v>
      </c>
      <c r="AM72" s="24">
        <f>SUM(percentile95!AM72,percentile5!AM72)</f>
        <v>7384.3811593987803</v>
      </c>
      <c r="AN72" s="24">
        <f>SUM(percentile95!AN72,percentile5!AN72)</f>
        <v>6617.947195449452</v>
      </c>
      <c r="AO72" s="24">
        <f>SUM(percentile95!AO72,percentile5!AO72)</f>
        <v>0</v>
      </c>
      <c r="AP72" s="24">
        <f>SUM(percentile95!AP72,percentile5!AP72)</f>
        <v>517.08613636255996</v>
      </c>
      <c r="AQ72" s="24">
        <f>SUM(percentile95!AQ72,percentile5!AQ72)</f>
        <v>0</v>
      </c>
      <c r="AR72" s="24">
        <f>SUM(percentile95!AR72,percentile5!AR72)</f>
        <v>0</v>
      </c>
      <c r="AS72" s="24">
        <f>SUM(percentile95!AS72,percentile5!AS72)</f>
        <v>0</v>
      </c>
      <c r="AT72" s="24">
        <f>SUM(percentile95!AT72,percentile5!AT72)</f>
        <v>0</v>
      </c>
      <c r="AU72" s="24">
        <f>SUM(percentile95!AU72,percentile5!AU72)</f>
        <v>0</v>
      </c>
      <c r="AV72" s="24">
        <f>SUM(percentile95!AV72,percentile5!AV72)</f>
        <v>9.1466803923356306</v>
      </c>
      <c r="AW72" s="24">
        <f>SUM(percentile95!AW72,percentile5!AW72)</f>
        <v>2970.9823371335192</v>
      </c>
      <c r="AX72" s="24">
        <f>SUM(percentile95!AX72,percentile5!AX72)</f>
        <v>3637.6464139365685</v>
      </c>
      <c r="AY72" s="24">
        <f>SUM(percentile95!AY72,percentile5!AY72)</f>
        <v>0</v>
      </c>
      <c r="AZ72" s="24">
        <f>SUM(percentile95!AZ72,percentile5!AZ72)</f>
        <v>0</v>
      </c>
      <c r="BA72" s="24">
        <f>SUM(percentile95!BA72,percentile5!BA72)</f>
        <v>0</v>
      </c>
      <c r="BB72" s="24">
        <f>SUM(percentile95!BB72,percentile5!BB72)</f>
        <v>0</v>
      </c>
      <c r="BC72" s="24">
        <f>SUM(percentile95!BC72,percentile5!BC72)</f>
        <v>0</v>
      </c>
      <c r="BD72" s="24">
        <f>SUM(percentile95!BD72,percentile5!BD72)</f>
        <v>0</v>
      </c>
      <c r="BE72" s="24">
        <f>SUM(percentile95!BE72,percentile5!BE72)</f>
        <v>0</v>
      </c>
      <c r="BF72" s="24">
        <f>SUM(percentile95!BF72,percentile5!BF72)</f>
        <v>3663.2252386397299</v>
      </c>
      <c r="BG72" s="24">
        <f>SUM(percentile95!BG72,percentile5!BG72)</f>
        <v>2157.3795344279001</v>
      </c>
      <c r="BH72" s="24">
        <f>SUM(percentile95!BH72,percentile5!BH72)</f>
        <v>0</v>
      </c>
      <c r="BI72" s="24">
        <f>SUM(percentile95!BI72,percentile5!BI72)</f>
        <v>0</v>
      </c>
      <c r="BJ72" s="24">
        <f>SUM(percentile95!BJ72,percentile5!BJ72)</f>
        <v>0</v>
      </c>
      <c r="BK72" s="24">
        <f>SUM(percentile95!BK72,percentile5!BK72)</f>
        <v>0</v>
      </c>
      <c r="BL72" s="24">
        <f>SUM(percentile95!BL72,percentile5!BL72)</f>
        <v>0</v>
      </c>
      <c r="BM72" s="24">
        <f>SUM(percentile95!BM72,percentile5!BM72)</f>
        <v>0</v>
      </c>
      <c r="BN72" s="24">
        <f>SUM(percentile95!BN72,percentile5!BN72)</f>
        <v>0</v>
      </c>
      <c r="BO72" s="24">
        <f>SUM(percentile95!BO72,percentile5!BO72)</f>
        <v>0</v>
      </c>
      <c r="BP72" s="24">
        <f>SUM(percentile95!BP72,percentile5!BP72)</f>
        <v>0.66949862969800467</v>
      </c>
      <c r="BQ72" s="24">
        <f>SUM(percentile95!BQ72,percentile5!BQ72)</f>
        <v>0</v>
      </c>
      <c r="BR72" s="24">
        <f>SUM(percentile95!BR72,percentile5!BR72)</f>
        <v>0</v>
      </c>
      <c r="BS72" s="24">
        <f>SUM(percentile95!BS72,percentile5!BS72)</f>
        <v>0</v>
      </c>
      <c r="BT72" s="24">
        <f>SUM(percentile95!BT72,percentile5!BT72)</f>
        <v>0</v>
      </c>
      <c r="BU72" s="24">
        <f>SUM(percentile95!BU72,percentile5!BU72)</f>
        <v>2.6666886070975615E-2</v>
      </c>
      <c r="BV72" s="24">
        <f>SUM(percentile95!BV72,percentile5!BV72)</f>
        <v>0</v>
      </c>
      <c r="BW72" s="24">
        <f>SUM(percentile95!BW72,percentile5!BW72)</f>
        <v>0</v>
      </c>
      <c r="BX72" s="24">
        <f>SUM(percentile95!BX72,percentile5!BX72)</f>
        <v>15.706961539999705</v>
      </c>
      <c r="BY72" s="24">
        <f>SUM(percentile95!BY72,percentile5!BY72)</f>
        <v>30.229710120861061</v>
      </c>
      <c r="BZ72" s="24">
        <f>SUM(percentile95!BZ72,percentile5!BZ72)</f>
        <v>0</v>
      </c>
      <c r="CA72" s="24">
        <f>SUM(percentile95!CA72,percentile5!CA72)</f>
        <v>7.2089341997283354E-2</v>
      </c>
      <c r="CB72" s="24">
        <f>SUM(percentile95!CB72,percentile5!CB72)</f>
        <v>8.9634848035832382E-2</v>
      </c>
      <c r="CC72" s="24">
        <f>SUM(percentile95!CC72,percentile5!CC72)</f>
        <v>0</v>
      </c>
      <c r="CD72" s="24">
        <f>SUM(percentile95!CD72,percentile5!CD72)</f>
        <v>0</v>
      </c>
      <c r="CE72" s="24">
        <f>SUM(percentile95!CE72,percentile5!CE72)</f>
        <v>0</v>
      </c>
    </row>
    <row r="73" spans="1:83" ht="12.75" customHeight="1" x14ac:dyDescent="0.3">
      <c r="A73" s="9" t="s">
        <v>1</v>
      </c>
      <c r="B73" s="9" t="s">
        <v>239</v>
      </c>
      <c r="C73" s="24">
        <f>SUM(percentile95!C73,percentile5!C73)</f>
        <v>0</v>
      </c>
      <c r="D73" s="24">
        <f>SUM(percentile95!D73,percentile5!D73)</f>
        <v>0</v>
      </c>
      <c r="E73" s="24">
        <f>SUM(percentile95!E73,percentile5!E73)</f>
        <v>0</v>
      </c>
      <c r="F73" s="24">
        <f>SUM(percentile95!F73,percentile5!F73)</f>
        <v>0</v>
      </c>
      <c r="G73" s="24">
        <f>SUM(percentile95!G73,percentile5!G73)</f>
        <v>0</v>
      </c>
      <c r="H73" s="24">
        <f>SUM(percentile95!H73,percentile5!H73)</f>
        <v>0</v>
      </c>
      <c r="I73" s="24">
        <f>SUM(percentile95!I73,percentile5!I73)</f>
        <v>0</v>
      </c>
      <c r="J73" s="24">
        <f>SUM(percentile95!J73,percentile5!J73)</f>
        <v>0</v>
      </c>
      <c r="K73" s="24">
        <f>SUM(percentile95!K73,percentile5!K73)</f>
        <v>0</v>
      </c>
      <c r="L73" s="24">
        <f>SUM(percentile95!L73,percentile5!L73)</f>
        <v>0</v>
      </c>
      <c r="M73" s="24">
        <f>SUM(percentile95!M73,percentile5!M73)</f>
        <v>0</v>
      </c>
      <c r="N73" s="24">
        <f>SUM(percentile95!N73,percentile5!N73)</f>
        <v>0</v>
      </c>
      <c r="O73" s="24">
        <f>SUM(percentile95!O73,percentile5!O73)</f>
        <v>0</v>
      </c>
      <c r="P73" s="24">
        <f>SUM(percentile95!P73,percentile5!P73)</f>
        <v>0</v>
      </c>
      <c r="Q73" s="24">
        <f>SUM(percentile95!Q73,percentile5!Q73)</f>
        <v>0</v>
      </c>
      <c r="R73" s="24">
        <f>SUM(percentile95!R73,percentile5!R73)</f>
        <v>0</v>
      </c>
      <c r="S73" s="24">
        <f>SUM(percentile95!S73,percentile5!S73)</f>
        <v>0</v>
      </c>
      <c r="T73" s="24">
        <f>SUM(percentile95!T73,percentile5!T73)</f>
        <v>0</v>
      </c>
      <c r="U73" s="24">
        <f>SUM(percentile95!U73,percentile5!U73)</f>
        <v>472.39968692247425</v>
      </c>
      <c r="V73" s="24">
        <f>SUM(percentile95!V73,percentile5!V73)</f>
        <v>21.77668908338768</v>
      </c>
      <c r="W73" s="24">
        <f>SUM(percentile95!W73,percentile5!W73)</f>
        <v>17.822731080205624</v>
      </c>
      <c r="X73" s="24">
        <f>SUM(percentile95!X73,percentile5!X73)</f>
        <v>0</v>
      </c>
      <c r="Y73" s="24">
        <f>SUM(percentile95!Y73,percentile5!Y73)</f>
        <v>0</v>
      </c>
      <c r="Z73" s="24">
        <f>SUM(percentile95!Z73,percentile5!Z73)</f>
        <v>0</v>
      </c>
      <c r="AA73" s="24">
        <f>SUM(percentile95!AA73,percentile5!AA73)</f>
        <v>0</v>
      </c>
      <c r="AB73" s="24">
        <f>SUM(percentile95!AB73,percentile5!AB73)</f>
        <v>0</v>
      </c>
      <c r="AC73" s="24">
        <f>SUM(percentile95!AC73,percentile5!AC73)</f>
        <v>7.837018990551255E-3</v>
      </c>
      <c r="AD73" s="24">
        <f>SUM(percentile95!AD73,percentile5!AD73)</f>
        <v>0</v>
      </c>
      <c r="AE73" s="24">
        <f>SUM(percentile95!AE73,percentile5!AE73)</f>
        <v>0</v>
      </c>
      <c r="AF73" s="24">
        <f>SUM(percentile95!AF73,percentile5!AF73)</f>
        <v>2.6441108405913724E-3</v>
      </c>
      <c r="AG73" s="24">
        <f>SUM(percentile95!AG73,percentile5!AG73)</f>
        <v>0</v>
      </c>
      <c r="AH73" s="24">
        <f>SUM(percentile95!AH73,percentile5!AH73)</f>
        <v>8.0686852579436508</v>
      </c>
      <c r="AI73" s="24">
        <f>SUM(percentile95!AI73,percentile5!AI73)</f>
        <v>0</v>
      </c>
      <c r="AJ73" s="24">
        <f>SUM(percentile95!AJ73,percentile5!AJ73)</f>
        <v>0</v>
      </c>
      <c r="AK73" s="24">
        <f>SUM(percentile95!AK73,percentile5!AK73)</f>
        <v>18.176035826952287</v>
      </c>
      <c r="AL73" s="24">
        <f>SUM(percentile95!AL73,percentile5!AL73)</f>
        <v>0</v>
      </c>
      <c r="AM73" s="24">
        <f>SUM(percentile95!AM73,percentile5!AM73)</f>
        <v>0</v>
      </c>
      <c r="AN73" s="24">
        <f>SUM(percentile95!AN73,percentile5!AN73)</f>
        <v>0</v>
      </c>
      <c r="AO73" s="24">
        <f>SUM(percentile95!AO73,percentile5!AO73)</f>
        <v>0</v>
      </c>
      <c r="AP73" s="24">
        <f>SUM(percentile95!AP73,percentile5!AP73)</f>
        <v>513.83722427421753</v>
      </c>
      <c r="AQ73" s="24">
        <f>SUM(percentile95!AQ73,percentile5!AQ73)</f>
        <v>0</v>
      </c>
      <c r="AR73" s="24">
        <f>SUM(percentile95!AR73,percentile5!AR73)</f>
        <v>0</v>
      </c>
      <c r="AS73" s="24">
        <f>SUM(percentile95!AS73,percentile5!AS73)</f>
        <v>0</v>
      </c>
      <c r="AT73" s="24">
        <f>SUM(percentile95!AT73,percentile5!AT73)</f>
        <v>0</v>
      </c>
      <c r="AU73" s="24">
        <f>SUM(percentile95!AU73,percentile5!AU73)</f>
        <v>0</v>
      </c>
      <c r="AV73" s="24">
        <f>SUM(percentile95!AV73,percentile5!AV73)</f>
        <v>0</v>
      </c>
      <c r="AW73" s="24">
        <f>SUM(percentile95!AW73,percentile5!AW73)</f>
        <v>0</v>
      </c>
      <c r="AX73" s="24">
        <f>SUM(percentile95!AX73,percentile5!AX73)</f>
        <v>0</v>
      </c>
      <c r="AY73" s="24">
        <f>SUM(percentile95!AY73,percentile5!AY73)</f>
        <v>0</v>
      </c>
      <c r="AZ73" s="24">
        <f>SUM(percentile95!AZ73,percentile5!AZ73)</f>
        <v>0</v>
      </c>
      <c r="BA73" s="24">
        <f>SUM(percentile95!BA73,percentile5!BA73)</f>
        <v>0</v>
      </c>
      <c r="BB73" s="24">
        <f>SUM(percentile95!BB73,percentile5!BB73)</f>
        <v>0</v>
      </c>
      <c r="BC73" s="24">
        <f>SUM(percentile95!BC73,percentile5!BC73)</f>
        <v>0</v>
      </c>
      <c r="BD73" s="24">
        <f>SUM(percentile95!BD73,percentile5!BD73)</f>
        <v>0</v>
      </c>
      <c r="BE73" s="24">
        <f>SUM(percentile95!BE73,percentile5!BE73)</f>
        <v>0</v>
      </c>
      <c r="BF73" s="24">
        <f>SUM(percentile95!BF73,percentile5!BF73)</f>
        <v>0</v>
      </c>
      <c r="BG73" s="24">
        <f>SUM(percentile95!BG73,percentile5!BG73)</f>
        <v>0</v>
      </c>
      <c r="BH73" s="24">
        <f>SUM(percentile95!BH73,percentile5!BH73)</f>
        <v>0</v>
      </c>
      <c r="BI73" s="24">
        <f>SUM(percentile95!BI73,percentile5!BI73)</f>
        <v>0</v>
      </c>
      <c r="BJ73" s="24">
        <f>SUM(percentile95!BJ73,percentile5!BJ73)</f>
        <v>0</v>
      </c>
      <c r="BK73" s="24">
        <f>SUM(percentile95!BK73,percentile5!BK73)</f>
        <v>0</v>
      </c>
      <c r="BL73" s="24">
        <f>SUM(percentile95!BL73,percentile5!BL73)</f>
        <v>0</v>
      </c>
      <c r="BM73" s="24">
        <f>SUM(percentile95!BM73,percentile5!BM73)</f>
        <v>98.471713553430902</v>
      </c>
      <c r="BN73" s="24">
        <f>SUM(percentile95!BN73,percentile5!BN73)</f>
        <v>0</v>
      </c>
      <c r="BO73" s="24">
        <f>SUM(percentile95!BO73,percentile5!BO73)</f>
        <v>0.22710561450411162</v>
      </c>
      <c r="BP73" s="24">
        <f>SUM(percentile95!BP73,percentile5!BP73)</f>
        <v>0</v>
      </c>
      <c r="BQ73" s="24">
        <f>SUM(percentile95!BQ73,percentile5!BQ73)</f>
        <v>0</v>
      </c>
      <c r="BR73" s="24">
        <f>SUM(percentile95!BR73,percentile5!BR73)</f>
        <v>0</v>
      </c>
      <c r="BS73" s="24">
        <f>SUM(percentile95!BS73,percentile5!BS73)</f>
        <v>0</v>
      </c>
      <c r="BT73" s="24">
        <f>SUM(percentile95!BT73,percentile5!BT73)</f>
        <v>0</v>
      </c>
      <c r="BU73" s="24">
        <f>SUM(percentile95!BU73,percentile5!BU73)</f>
        <v>2.8414954790653146E-2</v>
      </c>
      <c r="BV73" s="24">
        <f>SUM(percentile95!BV73,percentile5!BV73)</f>
        <v>0</v>
      </c>
      <c r="BW73" s="24">
        <f>SUM(percentile95!BW73,percentile5!BW73)</f>
        <v>2.6441108405913724E-3</v>
      </c>
      <c r="BX73" s="24">
        <f>SUM(percentile95!BX73,percentile5!BX73)</f>
        <v>0</v>
      </c>
      <c r="BY73" s="24">
        <f>SUM(percentile95!BY73,percentile5!BY73)</f>
        <v>0</v>
      </c>
      <c r="BZ73" s="24">
        <f>SUM(percentile95!BZ73,percentile5!BZ73)</f>
        <v>0</v>
      </c>
      <c r="CA73" s="24">
        <f>SUM(percentile95!CA73,percentile5!CA73)</f>
        <v>6.0501290673338558E-2</v>
      </c>
      <c r="CB73" s="24">
        <f>SUM(percentile95!CB73,percentile5!CB73)</f>
        <v>0</v>
      </c>
      <c r="CC73" s="24">
        <f>SUM(percentile95!CC73,percentile5!CC73)</f>
        <v>1.4092271207157808E-2</v>
      </c>
      <c r="CD73" s="24">
        <f>SUM(percentile95!CD73,percentile5!CD73)</f>
        <v>0</v>
      </c>
      <c r="CE73" s="24">
        <f>SUM(percentile95!CE73,percentile5!CE73)</f>
        <v>0</v>
      </c>
    </row>
    <row r="74" spans="1:83" ht="12.75" customHeight="1" x14ac:dyDescent="0.3">
      <c r="A74" s="9" t="s">
        <v>1</v>
      </c>
      <c r="B74" s="9" t="s">
        <v>241</v>
      </c>
      <c r="C74" s="24">
        <f>SUM(percentile95!C74,percentile5!C74)</f>
        <v>0</v>
      </c>
      <c r="D74" s="24">
        <f>SUM(percentile95!D74,percentile5!D74)</f>
        <v>0</v>
      </c>
      <c r="E74" s="24">
        <f>SUM(percentile95!E74,percentile5!E74)</f>
        <v>0</v>
      </c>
      <c r="F74" s="24">
        <f>SUM(percentile95!F74,percentile5!F74)</f>
        <v>0</v>
      </c>
      <c r="G74" s="24">
        <f>SUM(percentile95!G74,percentile5!G74)</f>
        <v>0</v>
      </c>
      <c r="H74" s="24">
        <f>SUM(percentile95!H74,percentile5!H74)</f>
        <v>0</v>
      </c>
      <c r="I74" s="24">
        <f>SUM(percentile95!I74,percentile5!I74)</f>
        <v>0</v>
      </c>
      <c r="J74" s="24">
        <f>SUM(percentile95!J74,percentile5!J74)</f>
        <v>0</v>
      </c>
      <c r="K74" s="24">
        <f>SUM(percentile95!K74,percentile5!K74)</f>
        <v>0</v>
      </c>
      <c r="L74" s="24">
        <f>SUM(percentile95!L74,percentile5!L74)</f>
        <v>0</v>
      </c>
      <c r="M74" s="24">
        <f>SUM(percentile95!M74,percentile5!M74)</f>
        <v>0</v>
      </c>
      <c r="N74" s="24">
        <f>SUM(percentile95!N74,percentile5!N74)</f>
        <v>0</v>
      </c>
      <c r="O74" s="24">
        <f>SUM(percentile95!O74,percentile5!O74)</f>
        <v>0</v>
      </c>
      <c r="P74" s="24">
        <f>SUM(percentile95!P74,percentile5!P74)</f>
        <v>0</v>
      </c>
      <c r="Q74" s="24">
        <f>SUM(percentile95!Q74,percentile5!Q74)</f>
        <v>0</v>
      </c>
      <c r="R74" s="24">
        <f>SUM(percentile95!R74,percentile5!R74)</f>
        <v>0</v>
      </c>
      <c r="S74" s="24">
        <f>SUM(percentile95!S74,percentile5!S74)</f>
        <v>0</v>
      </c>
      <c r="T74" s="24">
        <f>SUM(percentile95!T74,percentile5!T74)</f>
        <v>0</v>
      </c>
      <c r="U74" s="24">
        <f>SUM(percentile95!U74,percentile5!U74)</f>
        <v>0</v>
      </c>
      <c r="V74" s="24">
        <f>SUM(percentile95!V74,percentile5!V74)</f>
        <v>0</v>
      </c>
      <c r="W74" s="24">
        <f>SUM(percentile95!W74,percentile5!W74)</f>
        <v>0</v>
      </c>
      <c r="X74" s="24">
        <f>SUM(percentile95!X74,percentile5!X74)</f>
        <v>0</v>
      </c>
      <c r="Y74" s="24">
        <f>SUM(percentile95!Y74,percentile5!Y74)</f>
        <v>0</v>
      </c>
      <c r="Z74" s="24">
        <f>SUM(percentile95!Z74,percentile5!Z74)</f>
        <v>0</v>
      </c>
      <c r="AA74" s="24">
        <f>SUM(percentile95!AA74,percentile5!AA74)</f>
        <v>0</v>
      </c>
      <c r="AB74" s="24">
        <f>SUM(percentile95!AB74,percentile5!AB74)</f>
        <v>0</v>
      </c>
      <c r="AC74" s="24">
        <f>SUM(percentile95!AC74,percentile5!AC74)</f>
        <v>0</v>
      </c>
      <c r="AD74" s="24">
        <f>SUM(percentile95!AD74,percentile5!AD74)</f>
        <v>0</v>
      </c>
      <c r="AE74" s="24">
        <f>SUM(percentile95!AE74,percentile5!AE74)</f>
        <v>0</v>
      </c>
      <c r="AF74" s="24">
        <f>SUM(percentile95!AF74,percentile5!AF74)</f>
        <v>0</v>
      </c>
      <c r="AG74" s="24">
        <f>SUM(percentile95!AG74,percentile5!AG74)</f>
        <v>0</v>
      </c>
      <c r="AH74" s="24">
        <f>SUM(percentile95!AH74,percentile5!AH74)</f>
        <v>0</v>
      </c>
      <c r="AI74" s="24">
        <f>SUM(percentile95!AI74,percentile5!AI74)</f>
        <v>0</v>
      </c>
      <c r="AJ74" s="24">
        <f>SUM(percentile95!AJ74,percentile5!AJ74)</f>
        <v>0</v>
      </c>
      <c r="AK74" s="24">
        <f>SUM(percentile95!AK74,percentile5!AK74)</f>
        <v>0</v>
      </c>
      <c r="AL74" s="24">
        <f>SUM(percentile95!AL74,percentile5!AL74)</f>
        <v>0</v>
      </c>
      <c r="AM74" s="24">
        <f>SUM(percentile95!AM74,percentile5!AM74)</f>
        <v>0</v>
      </c>
      <c r="AN74" s="24">
        <f>SUM(percentile95!AN74,percentile5!AN74)</f>
        <v>0</v>
      </c>
      <c r="AO74" s="24">
        <f>SUM(percentile95!AO74,percentile5!AO74)</f>
        <v>0</v>
      </c>
      <c r="AP74" s="24">
        <f>SUM(percentile95!AP74,percentile5!AP74)</f>
        <v>0</v>
      </c>
      <c r="AQ74" s="24">
        <f>SUM(percentile95!AQ74,percentile5!AQ74)</f>
        <v>0</v>
      </c>
      <c r="AR74" s="24">
        <f>SUM(percentile95!AR74,percentile5!AR74)</f>
        <v>0</v>
      </c>
      <c r="AS74" s="24">
        <f>SUM(percentile95!AS74,percentile5!AS74)</f>
        <v>0</v>
      </c>
      <c r="AT74" s="24">
        <f>SUM(percentile95!AT74,percentile5!AT74)</f>
        <v>0</v>
      </c>
      <c r="AU74" s="24">
        <f>SUM(percentile95!AU74,percentile5!AU74)</f>
        <v>0</v>
      </c>
      <c r="AV74" s="24">
        <f>SUM(percentile95!AV74,percentile5!AV74)</f>
        <v>0</v>
      </c>
      <c r="AW74" s="24">
        <f>SUM(percentile95!AW74,percentile5!AW74)</f>
        <v>0</v>
      </c>
      <c r="AX74" s="24">
        <f>SUM(percentile95!AX74,percentile5!AX74)</f>
        <v>0</v>
      </c>
      <c r="AY74" s="24">
        <f>SUM(percentile95!AY74,percentile5!AY74)</f>
        <v>0</v>
      </c>
      <c r="AZ74" s="24">
        <f>SUM(percentile95!AZ74,percentile5!AZ74)</f>
        <v>0</v>
      </c>
      <c r="BA74" s="24">
        <f>SUM(percentile95!BA74,percentile5!BA74)</f>
        <v>0</v>
      </c>
      <c r="BB74" s="24">
        <f>SUM(percentile95!BB74,percentile5!BB74)</f>
        <v>0</v>
      </c>
      <c r="BC74" s="24">
        <f>SUM(percentile95!BC74,percentile5!BC74)</f>
        <v>0</v>
      </c>
      <c r="BD74" s="24">
        <f>SUM(percentile95!BD74,percentile5!BD74)</f>
        <v>0</v>
      </c>
      <c r="BE74" s="24">
        <f>SUM(percentile95!BE74,percentile5!BE74)</f>
        <v>0</v>
      </c>
      <c r="BF74" s="24">
        <f>SUM(percentile95!BF74,percentile5!BF74)</f>
        <v>0</v>
      </c>
      <c r="BG74" s="24">
        <f>SUM(percentile95!BG74,percentile5!BG74)</f>
        <v>0</v>
      </c>
      <c r="BH74" s="24">
        <f>SUM(percentile95!BH74,percentile5!BH74)</f>
        <v>0</v>
      </c>
      <c r="BI74" s="24">
        <f>SUM(percentile95!BI74,percentile5!BI74)</f>
        <v>0</v>
      </c>
      <c r="BJ74" s="24">
        <f>SUM(percentile95!BJ74,percentile5!BJ74)</f>
        <v>0</v>
      </c>
      <c r="BK74" s="24">
        <f>SUM(percentile95!BK74,percentile5!BK74)</f>
        <v>0</v>
      </c>
      <c r="BL74" s="24">
        <f>SUM(percentile95!BL74,percentile5!BL74)</f>
        <v>0</v>
      </c>
      <c r="BM74" s="24">
        <f>SUM(percentile95!BM74,percentile5!BM74)</f>
        <v>0</v>
      </c>
      <c r="BN74" s="24">
        <f>SUM(percentile95!BN74,percentile5!BN74)</f>
        <v>0</v>
      </c>
      <c r="BO74" s="24">
        <f>SUM(percentile95!BO74,percentile5!BO74)</f>
        <v>0</v>
      </c>
      <c r="BP74" s="24">
        <f>SUM(percentile95!BP74,percentile5!BP74)</f>
        <v>0.89687639483064119</v>
      </c>
      <c r="BQ74" s="24">
        <f>SUM(percentile95!BQ74,percentile5!BQ74)</f>
        <v>0</v>
      </c>
      <c r="BR74" s="24">
        <f>SUM(percentile95!BR74,percentile5!BR74)</f>
        <v>0</v>
      </c>
      <c r="BS74" s="24">
        <f>SUM(percentile95!BS74,percentile5!BS74)</f>
        <v>0</v>
      </c>
      <c r="BT74" s="24">
        <f>SUM(percentile95!BT74,percentile5!BT74)</f>
        <v>0</v>
      </c>
      <c r="BU74" s="24">
        <f>SUM(percentile95!BU74,percentile5!BU74)</f>
        <v>0</v>
      </c>
      <c r="BV74" s="24">
        <f>SUM(percentile95!BV74,percentile5!BV74)</f>
        <v>0</v>
      </c>
      <c r="BW74" s="24">
        <f>SUM(percentile95!BW74,percentile5!BW74)</f>
        <v>0</v>
      </c>
      <c r="BX74" s="24">
        <f>SUM(percentile95!BX74,percentile5!BX74)</f>
        <v>0</v>
      </c>
      <c r="BY74" s="24">
        <f>SUM(percentile95!BY74,percentile5!BY74)</f>
        <v>0</v>
      </c>
      <c r="BZ74" s="24">
        <f>SUM(percentile95!BZ74,percentile5!BZ74)</f>
        <v>0</v>
      </c>
      <c r="CA74" s="24">
        <f>SUM(percentile95!CA74,percentile5!CA74)</f>
        <v>0</v>
      </c>
      <c r="CB74" s="24">
        <f>SUM(percentile95!CB74,percentile5!CB74)</f>
        <v>0</v>
      </c>
      <c r="CC74" s="24">
        <f>SUM(percentile95!CC74,percentile5!CC74)</f>
        <v>0</v>
      </c>
      <c r="CD74" s="24">
        <f>SUM(percentile95!CD74,percentile5!CD74)</f>
        <v>0</v>
      </c>
      <c r="CE74" s="24">
        <f>SUM(percentile95!CE74,percentile5!CE74)</f>
        <v>0</v>
      </c>
    </row>
    <row r="75" spans="1:83" ht="12.75" customHeight="1" x14ac:dyDescent="0.3">
      <c r="A75" s="9" t="s">
        <v>1</v>
      </c>
      <c r="B75" s="9" t="s">
        <v>243</v>
      </c>
      <c r="C75" s="24">
        <f>SUM(percentile95!C75,percentile5!C75)</f>
        <v>0.50074053992680678</v>
      </c>
      <c r="D75" s="24">
        <f>SUM(percentile95!D75,percentile5!D75)</f>
        <v>0</v>
      </c>
      <c r="E75" s="24">
        <f>SUM(percentile95!E75,percentile5!E75)</f>
        <v>0</v>
      </c>
      <c r="F75" s="24">
        <f>SUM(percentile95!F75,percentile5!F75)</f>
        <v>0</v>
      </c>
      <c r="G75" s="24">
        <f>SUM(percentile95!G75,percentile5!G75)</f>
        <v>0</v>
      </c>
      <c r="H75" s="24">
        <f>SUM(percentile95!H75,percentile5!H75)</f>
        <v>0</v>
      </c>
      <c r="I75" s="24">
        <f>SUM(percentile95!I75,percentile5!I75)</f>
        <v>0</v>
      </c>
      <c r="J75" s="24">
        <f>SUM(percentile95!J75,percentile5!J75)</f>
        <v>0</v>
      </c>
      <c r="K75" s="24">
        <f>SUM(percentile95!K75,percentile5!K75)</f>
        <v>0</v>
      </c>
      <c r="L75" s="24">
        <f>SUM(percentile95!L75,percentile5!L75)</f>
        <v>0</v>
      </c>
      <c r="M75" s="24">
        <f>SUM(percentile95!M75,percentile5!M75)</f>
        <v>0</v>
      </c>
      <c r="N75" s="24">
        <f>SUM(percentile95!N75,percentile5!N75)</f>
        <v>0</v>
      </c>
      <c r="O75" s="24">
        <f>SUM(percentile95!O75,percentile5!O75)</f>
        <v>0</v>
      </c>
      <c r="P75" s="24">
        <f>SUM(percentile95!P75,percentile5!P75)</f>
        <v>0</v>
      </c>
      <c r="Q75" s="24">
        <f>SUM(percentile95!Q75,percentile5!Q75)</f>
        <v>0</v>
      </c>
      <c r="R75" s="24">
        <f>SUM(percentile95!R75,percentile5!R75)</f>
        <v>0</v>
      </c>
      <c r="S75" s="24">
        <f>SUM(percentile95!S75,percentile5!S75)</f>
        <v>0</v>
      </c>
      <c r="T75" s="24">
        <f>SUM(percentile95!T75,percentile5!T75)</f>
        <v>0</v>
      </c>
      <c r="U75" s="24">
        <f>SUM(percentile95!U75,percentile5!U75)</f>
        <v>0</v>
      </c>
      <c r="V75" s="24">
        <f>SUM(percentile95!V75,percentile5!V75)</f>
        <v>0</v>
      </c>
      <c r="W75" s="24">
        <f>SUM(percentile95!W75,percentile5!W75)</f>
        <v>0</v>
      </c>
      <c r="X75" s="24">
        <f>SUM(percentile95!X75,percentile5!X75)</f>
        <v>0</v>
      </c>
      <c r="Y75" s="24">
        <f>SUM(percentile95!Y75,percentile5!Y75)</f>
        <v>0</v>
      </c>
      <c r="Z75" s="24">
        <f>SUM(percentile95!Z75,percentile5!Z75)</f>
        <v>0</v>
      </c>
      <c r="AA75" s="24">
        <f>SUM(percentile95!AA75,percentile5!AA75)</f>
        <v>0</v>
      </c>
      <c r="AB75" s="24">
        <f>SUM(percentile95!AB75,percentile5!AB75)</f>
        <v>0</v>
      </c>
      <c r="AC75" s="24">
        <f>SUM(percentile95!AC75,percentile5!AC75)</f>
        <v>1.2195561014645561E-2</v>
      </c>
      <c r="AD75" s="24">
        <f>SUM(percentile95!AD75,percentile5!AD75)</f>
        <v>0</v>
      </c>
      <c r="AE75" s="24">
        <f>SUM(percentile95!AE75,percentile5!AE75)</f>
        <v>0</v>
      </c>
      <c r="AF75" s="24">
        <f>SUM(percentile95!AF75,percentile5!AF75)</f>
        <v>0</v>
      </c>
      <c r="AG75" s="24">
        <f>SUM(percentile95!AG75,percentile5!AG75)</f>
        <v>0</v>
      </c>
      <c r="AH75" s="24">
        <f>SUM(percentile95!AH75,percentile5!AH75)</f>
        <v>0</v>
      </c>
      <c r="AI75" s="24">
        <f>SUM(percentile95!AI75,percentile5!AI75)</f>
        <v>0</v>
      </c>
      <c r="AJ75" s="24">
        <f>SUM(percentile95!AJ75,percentile5!AJ75)</f>
        <v>0</v>
      </c>
      <c r="AK75" s="24">
        <f>SUM(percentile95!AK75,percentile5!AK75)</f>
        <v>0</v>
      </c>
      <c r="AL75" s="24">
        <f>SUM(percentile95!AL75,percentile5!AL75)</f>
        <v>0</v>
      </c>
      <c r="AM75" s="24">
        <f>SUM(percentile95!AM75,percentile5!AM75)</f>
        <v>0</v>
      </c>
      <c r="AN75" s="24">
        <f>SUM(percentile95!AN75,percentile5!AN75)</f>
        <v>0</v>
      </c>
      <c r="AO75" s="24">
        <f>SUM(percentile95!AO75,percentile5!AO75)</f>
        <v>0</v>
      </c>
      <c r="AP75" s="24">
        <f>SUM(percentile95!AP75,percentile5!AP75)</f>
        <v>0</v>
      </c>
      <c r="AQ75" s="24">
        <f>SUM(percentile95!AQ75,percentile5!AQ75)</f>
        <v>0</v>
      </c>
      <c r="AR75" s="24">
        <f>SUM(percentile95!AR75,percentile5!AR75)</f>
        <v>0</v>
      </c>
      <c r="AS75" s="24">
        <f>SUM(percentile95!AS75,percentile5!AS75)</f>
        <v>0</v>
      </c>
      <c r="AT75" s="24">
        <f>SUM(percentile95!AT75,percentile5!AT75)</f>
        <v>0</v>
      </c>
      <c r="AU75" s="24">
        <f>SUM(percentile95!AU75,percentile5!AU75)</f>
        <v>0</v>
      </c>
      <c r="AV75" s="24">
        <f>SUM(percentile95!AV75,percentile5!AV75)</f>
        <v>0</v>
      </c>
      <c r="AW75" s="24">
        <f>SUM(percentile95!AW75,percentile5!AW75)</f>
        <v>0</v>
      </c>
      <c r="AX75" s="24">
        <f>SUM(percentile95!AX75,percentile5!AX75)</f>
        <v>0</v>
      </c>
      <c r="AY75" s="24">
        <f>SUM(percentile95!AY75,percentile5!AY75)</f>
        <v>0</v>
      </c>
      <c r="AZ75" s="24">
        <f>SUM(percentile95!AZ75,percentile5!AZ75)</f>
        <v>0</v>
      </c>
      <c r="BA75" s="24">
        <f>SUM(percentile95!BA75,percentile5!BA75)</f>
        <v>0</v>
      </c>
      <c r="BB75" s="24">
        <f>SUM(percentile95!BB75,percentile5!BB75)</f>
        <v>0</v>
      </c>
      <c r="BC75" s="24">
        <f>SUM(percentile95!BC75,percentile5!BC75)</f>
        <v>0</v>
      </c>
      <c r="BD75" s="24">
        <f>SUM(percentile95!BD75,percentile5!BD75)</f>
        <v>0</v>
      </c>
      <c r="BE75" s="24">
        <f>SUM(percentile95!BE75,percentile5!BE75)</f>
        <v>0</v>
      </c>
      <c r="BF75" s="24">
        <f>SUM(percentile95!BF75,percentile5!BF75)</f>
        <v>0</v>
      </c>
      <c r="BG75" s="24">
        <f>SUM(percentile95!BG75,percentile5!BG75)</f>
        <v>0</v>
      </c>
      <c r="BH75" s="24">
        <f>SUM(percentile95!BH75,percentile5!BH75)</f>
        <v>0</v>
      </c>
      <c r="BI75" s="24">
        <f>SUM(percentile95!BI75,percentile5!BI75)</f>
        <v>0</v>
      </c>
      <c r="BJ75" s="24">
        <f>SUM(percentile95!BJ75,percentile5!BJ75)</f>
        <v>0</v>
      </c>
      <c r="BK75" s="24">
        <f>SUM(percentile95!BK75,percentile5!BK75)</f>
        <v>0</v>
      </c>
      <c r="BL75" s="24">
        <f>SUM(percentile95!BL75,percentile5!BL75)</f>
        <v>0</v>
      </c>
      <c r="BM75" s="24">
        <f>SUM(percentile95!BM75,percentile5!BM75)</f>
        <v>0</v>
      </c>
      <c r="BN75" s="24">
        <f>SUM(percentile95!BN75,percentile5!BN75)</f>
        <v>0</v>
      </c>
      <c r="BO75" s="24">
        <f>SUM(percentile95!BO75,percentile5!BO75)</f>
        <v>0</v>
      </c>
      <c r="BP75" s="24">
        <f>SUM(percentile95!BP75,percentile5!BP75)</f>
        <v>0.68297116956137138</v>
      </c>
      <c r="BQ75" s="24">
        <f>SUM(percentile95!BQ75,percentile5!BQ75)</f>
        <v>0</v>
      </c>
      <c r="BR75" s="24">
        <f>SUM(percentile95!BR75,percentile5!BR75)</f>
        <v>0</v>
      </c>
      <c r="BS75" s="24">
        <f>SUM(percentile95!BS75,percentile5!BS75)</f>
        <v>0</v>
      </c>
      <c r="BT75" s="24">
        <f>SUM(percentile95!BT75,percentile5!BT75)</f>
        <v>0</v>
      </c>
      <c r="BU75" s="24">
        <f>SUM(percentile95!BU75,percentile5!BU75)</f>
        <v>0</v>
      </c>
      <c r="BV75" s="24">
        <f>SUM(percentile95!BV75,percentile5!BV75)</f>
        <v>0</v>
      </c>
      <c r="BW75" s="24">
        <f>SUM(percentile95!BW75,percentile5!BW75)</f>
        <v>0</v>
      </c>
      <c r="BX75" s="24">
        <f>SUM(percentile95!BX75,percentile5!BX75)</f>
        <v>0</v>
      </c>
      <c r="BY75" s="24">
        <f>SUM(percentile95!BY75,percentile5!BY75)</f>
        <v>0</v>
      </c>
      <c r="BZ75" s="24">
        <f>SUM(percentile95!BZ75,percentile5!BZ75)</f>
        <v>0</v>
      </c>
      <c r="CA75" s="24">
        <f>SUM(percentile95!CA75,percentile5!CA75)</f>
        <v>0</v>
      </c>
      <c r="CB75" s="24">
        <f>SUM(percentile95!CB75,percentile5!CB75)</f>
        <v>0</v>
      </c>
      <c r="CC75" s="24">
        <f>SUM(percentile95!CC75,percentile5!CC75)</f>
        <v>0</v>
      </c>
      <c r="CD75" s="24">
        <f>SUM(percentile95!CD75,percentile5!CD75)</f>
        <v>0</v>
      </c>
      <c r="CE75" s="24">
        <f>SUM(percentile95!CE75,percentile5!CE75)</f>
        <v>0</v>
      </c>
    </row>
    <row r="76" spans="1:83" ht="12.75" customHeight="1" x14ac:dyDescent="0.3">
      <c r="A76" s="9" t="s">
        <v>1</v>
      </c>
      <c r="B76" s="9" t="s">
        <v>245</v>
      </c>
      <c r="C76" s="24">
        <f>SUM(percentile95!C76,percentile5!C76)</f>
        <v>0.64197927488229667</v>
      </c>
      <c r="D76" s="24">
        <f>SUM(percentile95!D76,percentile5!D76)</f>
        <v>0</v>
      </c>
      <c r="E76" s="24">
        <f>SUM(percentile95!E76,percentile5!E76)</f>
        <v>0</v>
      </c>
      <c r="F76" s="24">
        <f>SUM(percentile95!F76,percentile5!F76)</f>
        <v>0.24101497042447462</v>
      </c>
      <c r="G76" s="24">
        <f>SUM(percentile95!G76,percentile5!G76)</f>
        <v>0</v>
      </c>
      <c r="H76" s="24">
        <f>SUM(percentile95!H76,percentile5!H76)</f>
        <v>0</v>
      </c>
      <c r="I76" s="24">
        <f>SUM(percentile95!I76,percentile5!I76)</f>
        <v>0</v>
      </c>
      <c r="J76" s="24">
        <f>SUM(percentile95!J76,percentile5!J76)</f>
        <v>0</v>
      </c>
      <c r="K76" s="24">
        <f>SUM(percentile95!K76,percentile5!K76)</f>
        <v>0</v>
      </c>
      <c r="L76" s="24">
        <f>SUM(percentile95!L76,percentile5!L76)</f>
        <v>0</v>
      </c>
      <c r="M76" s="24">
        <f>SUM(percentile95!M76,percentile5!M76)</f>
        <v>0</v>
      </c>
      <c r="N76" s="24">
        <f>SUM(percentile95!N76,percentile5!N76)</f>
        <v>0</v>
      </c>
      <c r="O76" s="24">
        <f>SUM(percentile95!O76,percentile5!O76)</f>
        <v>0</v>
      </c>
      <c r="P76" s="24">
        <f>SUM(percentile95!P76,percentile5!P76)</f>
        <v>0</v>
      </c>
      <c r="Q76" s="24">
        <f>SUM(percentile95!Q76,percentile5!Q76)</f>
        <v>0</v>
      </c>
      <c r="R76" s="24">
        <f>SUM(percentile95!R76,percentile5!R76)</f>
        <v>0</v>
      </c>
      <c r="S76" s="24">
        <f>SUM(percentile95!S76,percentile5!S76)</f>
        <v>0</v>
      </c>
      <c r="T76" s="24">
        <f>SUM(percentile95!T76,percentile5!T76)</f>
        <v>0</v>
      </c>
      <c r="U76" s="24">
        <f>SUM(percentile95!U76,percentile5!U76)</f>
        <v>441.24854634186539</v>
      </c>
      <c r="V76" s="24">
        <f>SUM(percentile95!V76,percentile5!V76)</f>
        <v>0</v>
      </c>
      <c r="W76" s="24">
        <f>SUM(percentile95!W76,percentile5!W76)</f>
        <v>0</v>
      </c>
      <c r="X76" s="24">
        <f>SUM(percentile95!X76,percentile5!X76)</f>
        <v>0</v>
      </c>
      <c r="Y76" s="24">
        <f>SUM(percentile95!Y76,percentile5!Y76)</f>
        <v>0</v>
      </c>
      <c r="Z76" s="24">
        <f>SUM(percentile95!Z76,percentile5!Z76)</f>
        <v>0</v>
      </c>
      <c r="AA76" s="24">
        <f>SUM(percentile95!AA76,percentile5!AA76)</f>
        <v>0</v>
      </c>
      <c r="AB76" s="24">
        <f>SUM(percentile95!AB76,percentile5!AB76)</f>
        <v>0</v>
      </c>
      <c r="AC76" s="24">
        <f>SUM(percentile95!AC76,percentile5!AC76)</f>
        <v>0</v>
      </c>
      <c r="AD76" s="24">
        <f>SUM(percentile95!AD76,percentile5!AD76)</f>
        <v>0</v>
      </c>
      <c r="AE76" s="24">
        <f>SUM(percentile95!AE76,percentile5!AE76)</f>
        <v>0</v>
      </c>
      <c r="AF76" s="24">
        <f>SUM(percentile95!AF76,percentile5!AF76)</f>
        <v>0</v>
      </c>
      <c r="AG76" s="24">
        <f>SUM(percentile95!AG76,percentile5!AG76)</f>
        <v>0</v>
      </c>
      <c r="AH76" s="24">
        <f>SUM(percentile95!AH76,percentile5!AH76)</f>
        <v>0</v>
      </c>
      <c r="AI76" s="24">
        <f>SUM(percentile95!AI76,percentile5!AI76)</f>
        <v>0.36990626570608653</v>
      </c>
      <c r="AJ76" s="24">
        <f>SUM(percentile95!AJ76,percentile5!AJ76)</f>
        <v>0</v>
      </c>
      <c r="AK76" s="24">
        <f>SUM(percentile95!AK76,percentile5!AK76)</f>
        <v>0</v>
      </c>
      <c r="AL76" s="24">
        <f>SUM(percentile95!AL76,percentile5!AL76)</f>
        <v>0</v>
      </c>
      <c r="AM76" s="24">
        <f>SUM(percentile95!AM76,percentile5!AM76)</f>
        <v>0</v>
      </c>
      <c r="AN76" s="24">
        <f>SUM(percentile95!AN76,percentile5!AN76)</f>
        <v>0</v>
      </c>
      <c r="AO76" s="24">
        <f>SUM(percentile95!AO76,percentile5!AO76)</f>
        <v>0</v>
      </c>
      <c r="AP76" s="24">
        <f>SUM(percentile95!AP76,percentile5!AP76)</f>
        <v>467.42373599723942</v>
      </c>
      <c r="AQ76" s="24">
        <f>SUM(percentile95!AQ76,percentile5!AQ76)</f>
        <v>0</v>
      </c>
      <c r="AR76" s="24">
        <f>SUM(percentile95!AR76,percentile5!AR76)</f>
        <v>0</v>
      </c>
      <c r="AS76" s="24">
        <f>SUM(percentile95!AS76,percentile5!AS76)</f>
        <v>0</v>
      </c>
      <c r="AT76" s="24">
        <f>SUM(percentile95!AT76,percentile5!AT76)</f>
        <v>0</v>
      </c>
      <c r="AU76" s="24">
        <f>SUM(percentile95!AU76,percentile5!AU76)</f>
        <v>0</v>
      </c>
      <c r="AV76" s="24">
        <f>SUM(percentile95!AV76,percentile5!AV76)</f>
        <v>0</v>
      </c>
      <c r="AW76" s="24">
        <f>SUM(percentile95!AW76,percentile5!AW76)</f>
        <v>0</v>
      </c>
      <c r="AX76" s="24">
        <f>SUM(percentile95!AX76,percentile5!AX76)</f>
        <v>0</v>
      </c>
      <c r="AY76" s="24">
        <f>SUM(percentile95!AY76,percentile5!AY76)</f>
        <v>0</v>
      </c>
      <c r="AZ76" s="24">
        <f>SUM(percentile95!AZ76,percentile5!AZ76)</f>
        <v>0</v>
      </c>
      <c r="BA76" s="24">
        <f>SUM(percentile95!BA76,percentile5!BA76)</f>
        <v>0</v>
      </c>
      <c r="BB76" s="24">
        <f>SUM(percentile95!BB76,percentile5!BB76)</f>
        <v>0</v>
      </c>
      <c r="BC76" s="24">
        <f>SUM(percentile95!BC76,percentile5!BC76)</f>
        <v>0</v>
      </c>
      <c r="BD76" s="24">
        <f>SUM(percentile95!BD76,percentile5!BD76)</f>
        <v>0</v>
      </c>
      <c r="BE76" s="24">
        <f>SUM(percentile95!BE76,percentile5!BE76)</f>
        <v>0</v>
      </c>
      <c r="BF76" s="24">
        <f>SUM(percentile95!BF76,percentile5!BF76)</f>
        <v>0</v>
      </c>
      <c r="BG76" s="24">
        <f>SUM(percentile95!BG76,percentile5!BG76)</f>
        <v>0</v>
      </c>
      <c r="BH76" s="24">
        <f>SUM(percentile95!BH76,percentile5!BH76)</f>
        <v>0</v>
      </c>
      <c r="BI76" s="24">
        <f>SUM(percentile95!BI76,percentile5!BI76)</f>
        <v>0</v>
      </c>
      <c r="BJ76" s="24">
        <f>SUM(percentile95!BJ76,percentile5!BJ76)</f>
        <v>0</v>
      </c>
      <c r="BK76" s="24">
        <f>SUM(percentile95!BK76,percentile5!BK76)</f>
        <v>0</v>
      </c>
      <c r="BL76" s="24">
        <f>SUM(percentile95!BL76,percentile5!BL76)</f>
        <v>0</v>
      </c>
      <c r="BM76" s="24">
        <f>SUM(percentile95!BM76,percentile5!BM76)</f>
        <v>0</v>
      </c>
      <c r="BN76" s="24">
        <f>SUM(percentile95!BN76,percentile5!BN76)</f>
        <v>0</v>
      </c>
      <c r="BO76" s="24">
        <f>SUM(percentile95!BO76,percentile5!BO76)</f>
        <v>0</v>
      </c>
      <c r="BP76" s="24">
        <f>SUM(percentile95!BP76,percentile5!BP76)</f>
        <v>0</v>
      </c>
      <c r="BQ76" s="24">
        <f>SUM(percentile95!BQ76,percentile5!BQ76)</f>
        <v>0</v>
      </c>
      <c r="BR76" s="24">
        <f>SUM(percentile95!BR76,percentile5!BR76)</f>
        <v>0</v>
      </c>
      <c r="BS76" s="24">
        <f>SUM(percentile95!BS76,percentile5!BS76)</f>
        <v>0</v>
      </c>
      <c r="BT76" s="24">
        <f>SUM(percentile95!BT76,percentile5!BT76)</f>
        <v>3.6069893518897091E-2</v>
      </c>
      <c r="BU76" s="24">
        <f>SUM(percentile95!BU76,percentile5!BU76)</f>
        <v>0</v>
      </c>
      <c r="BV76" s="24">
        <f>SUM(percentile95!BV76,percentile5!BV76)</f>
        <v>0</v>
      </c>
      <c r="BW76" s="24">
        <f>SUM(percentile95!BW76,percentile5!BW76)</f>
        <v>0</v>
      </c>
      <c r="BX76" s="24">
        <f>SUM(percentile95!BX76,percentile5!BX76)</f>
        <v>1.9559921272880132</v>
      </c>
      <c r="BY76" s="24">
        <f>SUM(percentile95!BY76,percentile5!BY76)</f>
        <v>0</v>
      </c>
      <c r="BZ76" s="24">
        <f>SUM(percentile95!BZ76,percentile5!BZ76)</f>
        <v>0</v>
      </c>
      <c r="CA76" s="24">
        <f>SUM(percentile95!CA76,percentile5!CA76)</f>
        <v>0</v>
      </c>
      <c r="CB76" s="24">
        <f>SUM(percentile95!CB76,percentile5!CB76)</f>
        <v>3.7722589149930474</v>
      </c>
      <c r="CC76" s="24">
        <f>SUM(percentile95!CC76,percentile5!CC76)</f>
        <v>0</v>
      </c>
      <c r="CD76" s="24">
        <f>SUM(percentile95!CD76,percentile5!CD76)</f>
        <v>0</v>
      </c>
      <c r="CE76" s="24">
        <f>SUM(percentile95!CE76,percentile5!CE76)</f>
        <v>0</v>
      </c>
    </row>
    <row r="77" spans="1:83" ht="12.75" customHeight="1" x14ac:dyDescent="0.3">
      <c r="A77" s="9" t="s">
        <v>1</v>
      </c>
      <c r="B77" s="9" t="s">
        <v>247</v>
      </c>
      <c r="C77" s="24">
        <f>SUM(percentile95!C77,percentile5!C77)</f>
        <v>0</v>
      </c>
      <c r="D77" s="24">
        <f>SUM(percentile95!D77,percentile5!D77)</f>
        <v>0</v>
      </c>
      <c r="E77" s="24">
        <f>SUM(percentile95!E77,percentile5!E77)</f>
        <v>0</v>
      </c>
      <c r="F77" s="24">
        <f>SUM(percentile95!F77,percentile5!F77)</f>
        <v>0</v>
      </c>
      <c r="G77" s="24">
        <f>SUM(percentile95!G77,percentile5!G77)</f>
        <v>0</v>
      </c>
      <c r="H77" s="24">
        <f>SUM(percentile95!H77,percentile5!H77)</f>
        <v>0</v>
      </c>
      <c r="I77" s="24">
        <f>SUM(percentile95!I77,percentile5!I77)</f>
        <v>0</v>
      </c>
      <c r="J77" s="24">
        <f>SUM(percentile95!J77,percentile5!J77)</f>
        <v>0</v>
      </c>
      <c r="K77" s="24">
        <f>SUM(percentile95!K77,percentile5!K77)</f>
        <v>0</v>
      </c>
      <c r="L77" s="24">
        <f>SUM(percentile95!L77,percentile5!L77)</f>
        <v>0</v>
      </c>
      <c r="M77" s="24">
        <f>SUM(percentile95!M77,percentile5!M77)</f>
        <v>0</v>
      </c>
      <c r="N77" s="24">
        <f>SUM(percentile95!N77,percentile5!N77)</f>
        <v>0</v>
      </c>
      <c r="O77" s="24">
        <f>SUM(percentile95!O77,percentile5!O77)</f>
        <v>0</v>
      </c>
      <c r="P77" s="24">
        <f>SUM(percentile95!P77,percentile5!P77)</f>
        <v>0</v>
      </c>
      <c r="Q77" s="24">
        <f>SUM(percentile95!Q77,percentile5!Q77)</f>
        <v>0.90880287012922656</v>
      </c>
      <c r="R77" s="24">
        <f>SUM(percentile95!R77,percentile5!R77)</f>
        <v>0</v>
      </c>
      <c r="S77" s="24">
        <f>SUM(percentile95!S77,percentile5!S77)</f>
        <v>6.1349597473624371</v>
      </c>
      <c r="T77" s="24">
        <f>SUM(percentile95!T77,percentile5!T77)</f>
        <v>0</v>
      </c>
      <c r="U77" s="24">
        <f>SUM(percentile95!U77,percentile5!U77)</f>
        <v>0</v>
      </c>
      <c r="V77" s="24">
        <f>SUM(percentile95!V77,percentile5!V77)</f>
        <v>0</v>
      </c>
      <c r="W77" s="24">
        <f>SUM(percentile95!W77,percentile5!W77)</f>
        <v>0</v>
      </c>
      <c r="X77" s="24">
        <f>SUM(percentile95!X77,percentile5!X77)</f>
        <v>0</v>
      </c>
      <c r="Y77" s="24">
        <f>SUM(percentile95!Y77,percentile5!Y77)</f>
        <v>0</v>
      </c>
      <c r="Z77" s="24">
        <f>SUM(percentile95!Z77,percentile5!Z77)</f>
        <v>0</v>
      </c>
      <c r="AA77" s="24">
        <f>SUM(percentile95!AA77,percentile5!AA77)</f>
        <v>0</v>
      </c>
      <c r="AB77" s="24">
        <f>SUM(percentile95!AB77,percentile5!AB77)</f>
        <v>0</v>
      </c>
      <c r="AC77" s="24">
        <f>SUM(percentile95!AC77,percentile5!AC77)</f>
        <v>0</v>
      </c>
      <c r="AD77" s="24">
        <f>SUM(percentile95!AD77,percentile5!AD77)</f>
        <v>0</v>
      </c>
      <c r="AE77" s="24">
        <f>SUM(percentile95!AE77,percentile5!AE77)</f>
        <v>0</v>
      </c>
      <c r="AF77" s="24">
        <f>SUM(percentile95!AF77,percentile5!AF77)</f>
        <v>0</v>
      </c>
      <c r="AG77" s="24">
        <f>SUM(percentile95!AG77,percentile5!AG77)</f>
        <v>0</v>
      </c>
      <c r="AH77" s="24">
        <f>SUM(percentile95!AH77,percentile5!AH77)</f>
        <v>0</v>
      </c>
      <c r="AI77" s="24">
        <f>SUM(percentile95!AI77,percentile5!AI77)</f>
        <v>0</v>
      </c>
      <c r="AJ77" s="24">
        <f>SUM(percentile95!AJ77,percentile5!AJ77)</f>
        <v>0</v>
      </c>
      <c r="AK77" s="24">
        <f>SUM(percentile95!AK77,percentile5!AK77)</f>
        <v>0</v>
      </c>
      <c r="AL77" s="24">
        <f>SUM(percentile95!AL77,percentile5!AL77)</f>
        <v>0</v>
      </c>
      <c r="AM77" s="24">
        <f>SUM(percentile95!AM77,percentile5!AM77)</f>
        <v>0</v>
      </c>
      <c r="AN77" s="24">
        <f>SUM(percentile95!AN77,percentile5!AN77)</f>
        <v>0</v>
      </c>
      <c r="AO77" s="24">
        <f>SUM(percentile95!AO77,percentile5!AO77)</f>
        <v>0</v>
      </c>
      <c r="AP77" s="24">
        <f>SUM(percentile95!AP77,percentile5!AP77)</f>
        <v>0</v>
      </c>
      <c r="AQ77" s="24">
        <f>SUM(percentile95!AQ77,percentile5!AQ77)</f>
        <v>0</v>
      </c>
      <c r="AR77" s="24">
        <f>SUM(percentile95!AR77,percentile5!AR77)</f>
        <v>0</v>
      </c>
      <c r="AS77" s="24">
        <f>SUM(percentile95!AS77,percentile5!AS77)</f>
        <v>0</v>
      </c>
      <c r="AT77" s="24">
        <f>SUM(percentile95!AT77,percentile5!AT77)</f>
        <v>0</v>
      </c>
      <c r="AU77" s="24">
        <f>SUM(percentile95!AU77,percentile5!AU77)</f>
        <v>0</v>
      </c>
      <c r="AV77" s="24">
        <f>SUM(percentile95!AV77,percentile5!AV77)</f>
        <v>0</v>
      </c>
      <c r="AW77" s="24">
        <f>SUM(percentile95!AW77,percentile5!AW77)</f>
        <v>0</v>
      </c>
      <c r="AX77" s="24">
        <f>SUM(percentile95!AX77,percentile5!AX77)</f>
        <v>0</v>
      </c>
      <c r="AY77" s="24">
        <f>SUM(percentile95!AY77,percentile5!AY77)</f>
        <v>0</v>
      </c>
      <c r="AZ77" s="24">
        <f>SUM(percentile95!AZ77,percentile5!AZ77)</f>
        <v>0</v>
      </c>
      <c r="BA77" s="24">
        <f>SUM(percentile95!BA77,percentile5!BA77)</f>
        <v>0</v>
      </c>
      <c r="BB77" s="24">
        <f>SUM(percentile95!BB77,percentile5!BB77)</f>
        <v>0</v>
      </c>
      <c r="BC77" s="24">
        <f>SUM(percentile95!BC77,percentile5!BC77)</f>
        <v>0</v>
      </c>
      <c r="BD77" s="24">
        <f>SUM(percentile95!BD77,percentile5!BD77)</f>
        <v>0</v>
      </c>
      <c r="BE77" s="24">
        <f>SUM(percentile95!BE77,percentile5!BE77)</f>
        <v>0</v>
      </c>
      <c r="BF77" s="24">
        <f>SUM(percentile95!BF77,percentile5!BF77)</f>
        <v>0</v>
      </c>
      <c r="BG77" s="24">
        <f>SUM(percentile95!BG77,percentile5!BG77)</f>
        <v>0</v>
      </c>
      <c r="BH77" s="24">
        <f>SUM(percentile95!BH77,percentile5!BH77)</f>
        <v>0</v>
      </c>
      <c r="BI77" s="24">
        <f>SUM(percentile95!BI77,percentile5!BI77)</f>
        <v>0</v>
      </c>
      <c r="BJ77" s="24">
        <f>SUM(percentile95!BJ77,percentile5!BJ77)</f>
        <v>0</v>
      </c>
      <c r="BK77" s="24">
        <f>SUM(percentile95!BK77,percentile5!BK77)</f>
        <v>0</v>
      </c>
      <c r="BL77" s="24">
        <f>SUM(percentile95!BL77,percentile5!BL77)</f>
        <v>7.2703241071063838</v>
      </c>
      <c r="BM77" s="24">
        <f>SUM(percentile95!BM77,percentile5!BM77)</f>
        <v>0</v>
      </c>
      <c r="BN77" s="24">
        <f>SUM(percentile95!BN77,percentile5!BN77)</f>
        <v>0</v>
      </c>
      <c r="BO77" s="24">
        <f>SUM(percentile95!BO77,percentile5!BO77)</f>
        <v>0</v>
      </c>
      <c r="BP77" s="24">
        <f>SUM(percentile95!BP77,percentile5!BP77)</f>
        <v>0</v>
      </c>
      <c r="BQ77" s="24">
        <f>SUM(percentile95!BQ77,percentile5!BQ77)</f>
        <v>0</v>
      </c>
      <c r="BR77" s="24">
        <f>SUM(percentile95!BR77,percentile5!BR77)</f>
        <v>0</v>
      </c>
      <c r="BS77" s="24">
        <f>SUM(percentile95!BS77,percentile5!BS77)</f>
        <v>0</v>
      </c>
      <c r="BT77" s="24">
        <f>SUM(percentile95!BT77,percentile5!BT77)</f>
        <v>0</v>
      </c>
      <c r="BU77" s="24">
        <f>SUM(percentile95!BU77,percentile5!BU77)</f>
        <v>0</v>
      </c>
      <c r="BV77" s="24">
        <f>SUM(percentile95!BV77,percentile5!BV77)</f>
        <v>1.0358826639436089E-2</v>
      </c>
      <c r="BW77" s="24">
        <f>SUM(percentile95!BW77,percentile5!BW77)</f>
        <v>0</v>
      </c>
      <c r="BX77" s="24">
        <f>SUM(percentile95!BX77,percentile5!BX77)</f>
        <v>0</v>
      </c>
      <c r="BY77" s="24">
        <f>SUM(percentile95!BY77,percentile5!BY77)</f>
        <v>0</v>
      </c>
      <c r="BZ77" s="24">
        <f>SUM(percentile95!BZ77,percentile5!BZ77)</f>
        <v>0</v>
      </c>
      <c r="CA77" s="24">
        <f>SUM(percentile95!CA77,percentile5!CA77)</f>
        <v>0</v>
      </c>
      <c r="CB77" s="24">
        <f>SUM(percentile95!CB77,percentile5!CB77)</f>
        <v>5.0955757564274194E-2</v>
      </c>
      <c r="CC77" s="24">
        <f>SUM(percentile95!CC77,percentile5!CC77)</f>
        <v>0</v>
      </c>
      <c r="CD77" s="24">
        <f>SUM(percentile95!CD77,percentile5!CD77)</f>
        <v>0</v>
      </c>
      <c r="CE77" s="24">
        <f>SUM(percentile95!CE77,percentile5!CE77)</f>
        <v>0</v>
      </c>
    </row>
    <row r="78" spans="1:83" ht="12.75" customHeight="1" x14ac:dyDescent="0.3">
      <c r="A78" s="9" t="s">
        <v>1</v>
      </c>
      <c r="B78" s="9" t="s">
        <v>249</v>
      </c>
      <c r="C78" s="24">
        <f>SUM(percentile95!C78,percentile5!C78)</f>
        <v>0</v>
      </c>
      <c r="D78" s="24">
        <f>SUM(percentile95!D78,percentile5!D78)</f>
        <v>0</v>
      </c>
      <c r="E78" s="24">
        <f>SUM(percentile95!E78,percentile5!E78)</f>
        <v>0</v>
      </c>
      <c r="F78" s="24">
        <f>SUM(percentile95!F78,percentile5!F78)</f>
        <v>0</v>
      </c>
      <c r="G78" s="24">
        <f>SUM(percentile95!G78,percentile5!G78)</f>
        <v>0</v>
      </c>
      <c r="H78" s="24">
        <f>SUM(percentile95!H78,percentile5!H78)</f>
        <v>0</v>
      </c>
      <c r="I78" s="24">
        <f>SUM(percentile95!I78,percentile5!I78)</f>
        <v>0</v>
      </c>
      <c r="J78" s="24">
        <f>SUM(percentile95!J78,percentile5!J78)</f>
        <v>0</v>
      </c>
      <c r="K78" s="24">
        <f>SUM(percentile95!K78,percentile5!K78)</f>
        <v>0</v>
      </c>
      <c r="L78" s="24">
        <f>SUM(percentile95!L78,percentile5!L78)</f>
        <v>0</v>
      </c>
      <c r="M78" s="24">
        <f>SUM(percentile95!M78,percentile5!M78)</f>
        <v>0</v>
      </c>
      <c r="N78" s="24">
        <f>SUM(percentile95!N78,percentile5!N78)</f>
        <v>0</v>
      </c>
      <c r="O78" s="24">
        <f>SUM(percentile95!O78,percentile5!O78)</f>
        <v>0</v>
      </c>
      <c r="P78" s="24">
        <f>SUM(percentile95!P78,percentile5!P78)</f>
        <v>0</v>
      </c>
      <c r="Q78" s="24">
        <f>SUM(percentile95!Q78,percentile5!Q78)</f>
        <v>0</v>
      </c>
      <c r="R78" s="24">
        <f>SUM(percentile95!R78,percentile5!R78)</f>
        <v>0</v>
      </c>
      <c r="S78" s="24">
        <f>SUM(percentile95!S78,percentile5!S78)</f>
        <v>0</v>
      </c>
      <c r="T78" s="24">
        <f>SUM(percentile95!T78,percentile5!T78)</f>
        <v>0</v>
      </c>
      <c r="U78" s="24">
        <f>SUM(percentile95!U78,percentile5!U78)</f>
        <v>0</v>
      </c>
      <c r="V78" s="24">
        <f>SUM(percentile95!V78,percentile5!V78)</f>
        <v>0</v>
      </c>
      <c r="W78" s="24">
        <f>SUM(percentile95!W78,percentile5!W78)</f>
        <v>0</v>
      </c>
      <c r="X78" s="24">
        <f>SUM(percentile95!X78,percentile5!X78)</f>
        <v>0</v>
      </c>
      <c r="Y78" s="24">
        <f>SUM(percentile95!Y78,percentile5!Y78)</f>
        <v>0</v>
      </c>
      <c r="Z78" s="24">
        <f>SUM(percentile95!Z78,percentile5!Z78)</f>
        <v>0</v>
      </c>
      <c r="AA78" s="24">
        <f>SUM(percentile95!AA78,percentile5!AA78)</f>
        <v>0</v>
      </c>
      <c r="AB78" s="24">
        <f>SUM(percentile95!AB78,percentile5!AB78)</f>
        <v>0</v>
      </c>
      <c r="AC78" s="24">
        <f>SUM(percentile95!AC78,percentile5!AC78)</f>
        <v>0</v>
      </c>
      <c r="AD78" s="24">
        <f>SUM(percentile95!AD78,percentile5!AD78)</f>
        <v>0</v>
      </c>
      <c r="AE78" s="24">
        <f>SUM(percentile95!AE78,percentile5!AE78)</f>
        <v>0</v>
      </c>
      <c r="AF78" s="24">
        <f>SUM(percentile95!AF78,percentile5!AF78)</f>
        <v>0</v>
      </c>
      <c r="AG78" s="24">
        <f>SUM(percentile95!AG78,percentile5!AG78)</f>
        <v>0</v>
      </c>
      <c r="AH78" s="24">
        <f>SUM(percentile95!AH78,percentile5!AH78)</f>
        <v>0</v>
      </c>
      <c r="AI78" s="24">
        <f>SUM(percentile95!AI78,percentile5!AI78)</f>
        <v>0</v>
      </c>
      <c r="AJ78" s="24">
        <f>SUM(percentile95!AJ78,percentile5!AJ78)</f>
        <v>0</v>
      </c>
      <c r="AK78" s="24">
        <f>SUM(percentile95!AK78,percentile5!AK78)</f>
        <v>0</v>
      </c>
      <c r="AL78" s="24">
        <f>SUM(percentile95!AL78,percentile5!AL78)</f>
        <v>0</v>
      </c>
      <c r="AM78" s="24">
        <f>SUM(percentile95!AM78,percentile5!AM78)</f>
        <v>0</v>
      </c>
      <c r="AN78" s="24">
        <f>SUM(percentile95!AN78,percentile5!AN78)</f>
        <v>0</v>
      </c>
      <c r="AO78" s="24">
        <f>SUM(percentile95!AO78,percentile5!AO78)</f>
        <v>0</v>
      </c>
      <c r="AP78" s="24">
        <f>SUM(percentile95!AP78,percentile5!AP78)</f>
        <v>0</v>
      </c>
      <c r="AQ78" s="24">
        <f>SUM(percentile95!AQ78,percentile5!AQ78)</f>
        <v>0</v>
      </c>
      <c r="AR78" s="24">
        <f>SUM(percentile95!AR78,percentile5!AR78)</f>
        <v>0</v>
      </c>
      <c r="AS78" s="24">
        <f>SUM(percentile95!AS78,percentile5!AS78)</f>
        <v>0</v>
      </c>
      <c r="AT78" s="24">
        <f>SUM(percentile95!AT78,percentile5!AT78)</f>
        <v>0</v>
      </c>
      <c r="AU78" s="24">
        <f>SUM(percentile95!AU78,percentile5!AU78)</f>
        <v>0</v>
      </c>
      <c r="AV78" s="24">
        <f>SUM(percentile95!AV78,percentile5!AV78)</f>
        <v>0</v>
      </c>
      <c r="AW78" s="24">
        <f>SUM(percentile95!AW78,percentile5!AW78)</f>
        <v>0</v>
      </c>
      <c r="AX78" s="24">
        <f>SUM(percentile95!AX78,percentile5!AX78)</f>
        <v>0</v>
      </c>
      <c r="AY78" s="24">
        <f>SUM(percentile95!AY78,percentile5!AY78)</f>
        <v>0</v>
      </c>
      <c r="AZ78" s="24">
        <f>SUM(percentile95!AZ78,percentile5!AZ78)</f>
        <v>0</v>
      </c>
      <c r="BA78" s="24">
        <f>SUM(percentile95!BA78,percentile5!BA78)</f>
        <v>0</v>
      </c>
      <c r="BB78" s="24">
        <f>SUM(percentile95!BB78,percentile5!BB78)</f>
        <v>0</v>
      </c>
      <c r="BC78" s="24">
        <f>SUM(percentile95!BC78,percentile5!BC78)</f>
        <v>0</v>
      </c>
      <c r="BD78" s="24">
        <f>SUM(percentile95!BD78,percentile5!BD78)</f>
        <v>0</v>
      </c>
      <c r="BE78" s="24">
        <f>SUM(percentile95!BE78,percentile5!BE78)</f>
        <v>0</v>
      </c>
      <c r="BF78" s="24">
        <f>SUM(percentile95!BF78,percentile5!BF78)</f>
        <v>0</v>
      </c>
      <c r="BG78" s="24">
        <f>SUM(percentile95!BG78,percentile5!BG78)</f>
        <v>0</v>
      </c>
      <c r="BH78" s="24">
        <f>SUM(percentile95!BH78,percentile5!BH78)</f>
        <v>0</v>
      </c>
      <c r="BI78" s="24">
        <f>SUM(percentile95!BI78,percentile5!BI78)</f>
        <v>0</v>
      </c>
      <c r="BJ78" s="24">
        <f>SUM(percentile95!BJ78,percentile5!BJ78)</f>
        <v>0</v>
      </c>
      <c r="BK78" s="24">
        <f>SUM(percentile95!BK78,percentile5!BK78)</f>
        <v>0</v>
      </c>
      <c r="BL78" s="24">
        <f>SUM(percentile95!BL78,percentile5!BL78)</f>
        <v>0</v>
      </c>
      <c r="BM78" s="24">
        <f>SUM(percentile95!BM78,percentile5!BM78)</f>
        <v>0</v>
      </c>
      <c r="BN78" s="24">
        <f>SUM(percentile95!BN78,percentile5!BN78)</f>
        <v>0</v>
      </c>
      <c r="BO78" s="24">
        <f>SUM(percentile95!BO78,percentile5!BO78)</f>
        <v>0</v>
      </c>
      <c r="BP78" s="24">
        <f>SUM(percentile95!BP78,percentile5!BP78)</f>
        <v>0.46852028527840311</v>
      </c>
      <c r="BQ78" s="24">
        <f>SUM(percentile95!BQ78,percentile5!BQ78)</f>
        <v>0.73688468015996456</v>
      </c>
      <c r="BR78" s="24">
        <f>SUM(percentile95!BR78,percentile5!BR78)</f>
        <v>0</v>
      </c>
      <c r="BS78" s="24">
        <f>SUM(percentile95!BS78,percentile5!BS78)</f>
        <v>0</v>
      </c>
      <c r="BT78" s="24">
        <f>SUM(percentile95!BT78,percentile5!BT78)</f>
        <v>0</v>
      </c>
      <c r="BU78" s="24">
        <f>SUM(percentile95!BU78,percentile5!BU78)</f>
        <v>0</v>
      </c>
      <c r="BV78" s="24">
        <f>SUM(percentile95!BV78,percentile5!BV78)</f>
        <v>0</v>
      </c>
      <c r="BW78" s="24">
        <f>SUM(percentile95!BW78,percentile5!BW78)</f>
        <v>0</v>
      </c>
      <c r="BX78" s="24">
        <f>SUM(percentile95!BX78,percentile5!BX78)</f>
        <v>0</v>
      </c>
      <c r="BY78" s="24">
        <f>SUM(percentile95!BY78,percentile5!BY78)</f>
        <v>0</v>
      </c>
      <c r="BZ78" s="24">
        <f>SUM(percentile95!BZ78,percentile5!BZ78)</f>
        <v>0</v>
      </c>
      <c r="CA78" s="24">
        <f>SUM(percentile95!CA78,percentile5!CA78)</f>
        <v>0</v>
      </c>
      <c r="CB78" s="24">
        <f>SUM(percentile95!CB78,percentile5!CB78)</f>
        <v>0</v>
      </c>
      <c r="CC78" s="24">
        <f>SUM(percentile95!CC78,percentile5!CC78)</f>
        <v>0</v>
      </c>
      <c r="CD78" s="24">
        <f>SUM(percentile95!CD78,percentile5!CD78)</f>
        <v>0</v>
      </c>
      <c r="CE78" s="24">
        <f>SUM(percentile95!CE78,percentile5!CE78)</f>
        <v>0</v>
      </c>
    </row>
    <row r="79" spans="1:83" ht="12.75" customHeight="1" x14ac:dyDescent="0.3">
      <c r="A79" s="9" t="s">
        <v>1</v>
      </c>
      <c r="B79" s="9" t="s">
        <v>251</v>
      </c>
      <c r="C79" s="24">
        <f>SUM(percentile95!C79,percentile5!C79)</f>
        <v>0</v>
      </c>
      <c r="D79" s="24">
        <f>SUM(percentile95!D79,percentile5!D79)</f>
        <v>0</v>
      </c>
      <c r="E79" s="24">
        <f>SUM(percentile95!E79,percentile5!E79)</f>
        <v>0</v>
      </c>
      <c r="F79" s="24">
        <f>SUM(percentile95!F79,percentile5!F79)</f>
        <v>0</v>
      </c>
      <c r="G79" s="24">
        <f>SUM(percentile95!G79,percentile5!G79)</f>
        <v>0</v>
      </c>
      <c r="H79" s="24">
        <f>SUM(percentile95!H79,percentile5!H79)</f>
        <v>0</v>
      </c>
      <c r="I79" s="24">
        <f>SUM(percentile95!I79,percentile5!I79)</f>
        <v>1576.5270223641803</v>
      </c>
      <c r="J79" s="24">
        <f>SUM(percentile95!J79,percentile5!J79)</f>
        <v>0</v>
      </c>
      <c r="K79" s="24">
        <f>SUM(percentile95!K79,percentile5!K79)</f>
        <v>0</v>
      </c>
      <c r="L79" s="24">
        <f>SUM(percentile95!L79,percentile5!L79)</f>
        <v>0</v>
      </c>
      <c r="M79" s="24">
        <f>SUM(percentile95!M79,percentile5!M79)</f>
        <v>2425.8592359971376</v>
      </c>
      <c r="N79" s="24">
        <f>SUM(percentile95!N79,percentile5!N79)</f>
        <v>513.77112998486348</v>
      </c>
      <c r="O79" s="24">
        <f>SUM(percentile95!O79,percentile5!O79)</f>
        <v>0</v>
      </c>
      <c r="P79" s="24">
        <f>SUM(percentile95!P79,percentile5!P79)</f>
        <v>0</v>
      </c>
      <c r="Q79" s="24">
        <f>SUM(percentile95!Q79,percentile5!Q79)</f>
        <v>1.2107579993879674</v>
      </c>
      <c r="R79" s="24">
        <f>SUM(percentile95!R79,percentile5!R79)</f>
        <v>0</v>
      </c>
      <c r="S79" s="24">
        <f>SUM(percentile95!S79,percentile5!S79)</f>
        <v>0</v>
      </c>
      <c r="T79" s="24">
        <f>SUM(percentile95!T79,percentile5!T79)</f>
        <v>0</v>
      </c>
      <c r="U79" s="24">
        <f>SUM(percentile95!U79,percentile5!U79)</f>
        <v>0</v>
      </c>
      <c r="V79" s="24">
        <f>SUM(percentile95!V79,percentile5!V79)</f>
        <v>0</v>
      </c>
      <c r="W79" s="24">
        <f>SUM(percentile95!W79,percentile5!W79)</f>
        <v>0</v>
      </c>
      <c r="X79" s="24">
        <f>SUM(percentile95!X79,percentile5!X79)</f>
        <v>0</v>
      </c>
      <c r="Y79" s="24">
        <f>SUM(percentile95!Y79,percentile5!Y79)</f>
        <v>0</v>
      </c>
      <c r="Z79" s="24">
        <f>SUM(percentile95!Z79,percentile5!Z79)</f>
        <v>0</v>
      </c>
      <c r="AA79" s="24">
        <f>SUM(percentile95!AA79,percentile5!AA79)</f>
        <v>0</v>
      </c>
      <c r="AB79" s="24">
        <f>SUM(percentile95!AB79,percentile5!AB79)</f>
        <v>0</v>
      </c>
      <c r="AC79" s="24">
        <f>SUM(percentile95!AC79,percentile5!AC79)</f>
        <v>0</v>
      </c>
      <c r="AD79" s="24">
        <f>SUM(percentile95!AD79,percentile5!AD79)</f>
        <v>0</v>
      </c>
      <c r="AE79" s="24">
        <f>SUM(percentile95!AE79,percentile5!AE79)</f>
        <v>0</v>
      </c>
      <c r="AF79" s="24">
        <f>SUM(percentile95!AF79,percentile5!AF79)</f>
        <v>0</v>
      </c>
      <c r="AG79" s="24">
        <f>SUM(percentile95!AG79,percentile5!AG79)</f>
        <v>0</v>
      </c>
      <c r="AH79" s="24">
        <f>SUM(percentile95!AH79,percentile5!AH79)</f>
        <v>0</v>
      </c>
      <c r="AI79" s="24">
        <f>SUM(percentile95!AI79,percentile5!AI79)</f>
        <v>0</v>
      </c>
      <c r="AJ79" s="24">
        <f>SUM(percentile95!AJ79,percentile5!AJ79)</f>
        <v>0</v>
      </c>
      <c r="AK79" s="24">
        <f>SUM(percentile95!AK79,percentile5!AK79)</f>
        <v>0</v>
      </c>
      <c r="AL79" s="24">
        <f>SUM(percentile95!AL79,percentile5!AL79)</f>
        <v>0</v>
      </c>
      <c r="AM79" s="24">
        <f>SUM(percentile95!AM79,percentile5!AM79)</f>
        <v>5758.4010223674586</v>
      </c>
      <c r="AN79" s="24">
        <f>SUM(percentile95!AN79,percentile5!AN79)</f>
        <v>5334.7248334894202</v>
      </c>
      <c r="AO79" s="24">
        <f>SUM(percentile95!AO79,percentile5!AO79)</f>
        <v>0</v>
      </c>
      <c r="AP79" s="24">
        <f>SUM(percentile95!AP79,percentile5!AP79)</f>
        <v>0</v>
      </c>
      <c r="AQ79" s="24">
        <f>SUM(percentile95!AQ79,percentile5!AQ79)</f>
        <v>0</v>
      </c>
      <c r="AR79" s="24">
        <f>SUM(percentile95!AR79,percentile5!AR79)</f>
        <v>0</v>
      </c>
      <c r="AS79" s="24">
        <f>SUM(percentile95!AS79,percentile5!AS79)</f>
        <v>0</v>
      </c>
      <c r="AT79" s="24">
        <f>SUM(percentile95!AT79,percentile5!AT79)</f>
        <v>0</v>
      </c>
      <c r="AU79" s="24">
        <f>SUM(percentile95!AU79,percentile5!AU79)</f>
        <v>0</v>
      </c>
      <c r="AV79" s="24">
        <f>SUM(percentile95!AV79,percentile5!AV79)</f>
        <v>0</v>
      </c>
      <c r="AW79" s="24">
        <f>SUM(percentile95!AW79,percentile5!AW79)</f>
        <v>0</v>
      </c>
      <c r="AX79" s="24">
        <f>SUM(percentile95!AX79,percentile5!AX79)</f>
        <v>3292.8435741059693</v>
      </c>
      <c r="AY79" s="24">
        <f>SUM(percentile95!AY79,percentile5!AY79)</f>
        <v>0</v>
      </c>
      <c r="AZ79" s="24">
        <f>SUM(percentile95!AZ79,percentile5!AZ79)</f>
        <v>0</v>
      </c>
      <c r="BA79" s="24">
        <f>SUM(percentile95!BA79,percentile5!BA79)</f>
        <v>0</v>
      </c>
      <c r="BB79" s="24">
        <f>SUM(percentile95!BB79,percentile5!BB79)</f>
        <v>0</v>
      </c>
      <c r="BC79" s="24">
        <f>SUM(percentile95!BC79,percentile5!BC79)</f>
        <v>0</v>
      </c>
      <c r="BD79" s="24">
        <f>SUM(percentile95!BD79,percentile5!BD79)</f>
        <v>0</v>
      </c>
      <c r="BE79" s="24">
        <f>SUM(percentile95!BE79,percentile5!BE79)</f>
        <v>0</v>
      </c>
      <c r="BF79" s="24">
        <f>SUM(percentile95!BF79,percentile5!BF79)</f>
        <v>2875.3828285948125</v>
      </c>
      <c r="BG79" s="24">
        <f>SUM(percentile95!BG79,percentile5!BG79)</f>
        <v>2095.9400344192136</v>
      </c>
      <c r="BH79" s="24">
        <f>SUM(percentile95!BH79,percentile5!BH79)</f>
        <v>0</v>
      </c>
      <c r="BI79" s="24">
        <f>SUM(percentile95!BI79,percentile5!BI79)</f>
        <v>0</v>
      </c>
      <c r="BJ79" s="24">
        <f>SUM(percentile95!BJ79,percentile5!BJ79)</f>
        <v>0</v>
      </c>
      <c r="BK79" s="24">
        <f>SUM(percentile95!BK79,percentile5!BK79)</f>
        <v>0</v>
      </c>
      <c r="BL79" s="24">
        <f>SUM(percentile95!BL79,percentile5!BL79)</f>
        <v>0</v>
      </c>
      <c r="BM79" s="24">
        <f>SUM(percentile95!BM79,percentile5!BM79)</f>
        <v>0</v>
      </c>
      <c r="BN79" s="24">
        <f>SUM(percentile95!BN79,percentile5!BN79)</f>
        <v>0</v>
      </c>
      <c r="BO79" s="24">
        <f>SUM(percentile95!BO79,percentile5!BO79)</f>
        <v>0</v>
      </c>
      <c r="BP79" s="24">
        <f>SUM(percentile95!BP79,percentile5!BP79)</f>
        <v>0</v>
      </c>
      <c r="BQ79" s="24">
        <f>SUM(percentile95!BQ79,percentile5!BQ79)</f>
        <v>0</v>
      </c>
      <c r="BR79" s="24">
        <f>SUM(percentile95!BR79,percentile5!BR79)</f>
        <v>0</v>
      </c>
      <c r="BS79" s="24">
        <f>SUM(percentile95!BS79,percentile5!BS79)</f>
        <v>7.3896934705798611E-2</v>
      </c>
      <c r="BT79" s="24">
        <f>SUM(percentile95!BT79,percentile5!BT79)</f>
        <v>0</v>
      </c>
      <c r="BU79" s="24">
        <f>SUM(percentile95!BU79,percentile5!BU79)</f>
        <v>0</v>
      </c>
      <c r="BV79" s="24">
        <f>SUM(percentile95!BV79,percentile5!BV79)</f>
        <v>0</v>
      </c>
      <c r="BW79" s="24">
        <f>SUM(percentile95!BW79,percentile5!BW79)</f>
        <v>0</v>
      </c>
      <c r="BX79" s="24">
        <f>SUM(percentile95!BX79,percentile5!BX79)</f>
        <v>0</v>
      </c>
      <c r="BY79" s="24">
        <f>SUM(percentile95!BY79,percentile5!BY79)</f>
        <v>0</v>
      </c>
      <c r="BZ79" s="24">
        <f>SUM(percentile95!BZ79,percentile5!BZ79)</f>
        <v>0</v>
      </c>
      <c r="CA79" s="24">
        <f>SUM(percentile95!CA79,percentile5!CA79)</f>
        <v>0</v>
      </c>
      <c r="CB79" s="24">
        <f>SUM(percentile95!CB79,percentile5!CB79)</f>
        <v>0</v>
      </c>
      <c r="CC79" s="24">
        <f>SUM(percentile95!CC79,percentile5!CC79)</f>
        <v>0</v>
      </c>
      <c r="CD79" s="24">
        <f>SUM(percentile95!CD79,percentile5!CD79)</f>
        <v>0</v>
      </c>
      <c r="CE79" s="24">
        <f>SUM(percentile95!CE79,percentile5!CE79)</f>
        <v>0</v>
      </c>
    </row>
    <row r="80" spans="1:83" ht="12.75" customHeight="1" x14ac:dyDescent="0.3">
      <c r="A80" s="9" t="s">
        <v>1</v>
      </c>
      <c r="B80" s="9" t="s">
        <v>253</v>
      </c>
      <c r="C80" s="24">
        <f>SUM(percentile95!C80,percentile5!C80)</f>
        <v>0</v>
      </c>
      <c r="D80" s="24">
        <f>SUM(percentile95!D80,percentile5!D80)</f>
        <v>0</v>
      </c>
      <c r="E80" s="24">
        <f>SUM(percentile95!E80,percentile5!E80)</f>
        <v>0</v>
      </c>
      <c r="F80" s="24">
        <f>SUM(percentile95!F80,percentile5!F80)</f>
        <v>0.27170227989374657</v>
      </c>
      <c r="G80" s="24">
        <f>SUM(percentile95!G80,percentile5!G80)</f>
        <v>0</v>
      </c>
      <c r="H80" s="24">
        <f>SUM(percentile95!H80,percentile5!H80)</f>
        <v>0</v>
      </c>
      <c r="I80" s="24">
        <f>SUM(percentile95!I80,percentile5!I80)</f>
        <v>0</v>
      </c>
      <c r="J80" s="24">
        <f>SUM(percentile95!J80,percentile5!J80)</f>
        <v>0</v>
      </c>
      <c r="K80" s="24">
        <f>SUM(percentile95!K80,percentile5!K80)</f>
        <v>0</v>
      </c>
      <c r="L80" s="24">
        <f>SUM(percentile95!L80,percentile5!L80)</f>
        <v>0</v>
      </c>
      <c r="M80" s="24">
        <f>SUM(percentile95!M80,percentile5!M80)</f>
        <v>0</v>
      </c>
      <c r="N80" s="24">
        <f>SUM(percentile95!N80,percentile5!N80)</f>
        <v>0</v>
      </c>
      <c r="O80" s="24">
        <f>SUM(percentile95!O80,percentile5!O80)</f>
        <v>0</v>
      </c>
      <c r="P80" s="24">
        <f>SUM(percentile95!P80,percentile5!P80)</f>
        <v>0</v>
      </c>
      <c r="Q80" s="24">
        <f>SUM(percentile95!Q80,percentile5!Q80)</f>
        <v>0</v>
      </c>
      <c r="R80" s="24">
        <f>SUM(percentile95!R80,percentile5!R80)</f>
        <v>0</v>
      </c>
      <c r="S80" s="24">
        <f>SUM(percentile95!S80,percentile5!S80)</f>
        <v>0</v>
      </c>
      <c r="T80" s="24">
        <f>SUM(percentile95!T80,percentile5!T80)</f>
        <v>0</v>
      </c>
      <c r="U80" s="24">
        <f>SUM(percentile95!U80,percentile5!U80)</f>
        <v>0</v>
      </c>
      <c r="V80" s="24">
        <f>SUM(percentile95!V80,percentile5!V80)</f>
        <v>1.2946137504629676</v>
      </c>
      <c r="W80" s="24">
        <f>SUM(percentile95!W80,percentile5!W80)</f>
        <v>0</v>
      </c>
      <c r="X80" s="24">
        <f>SUM(percentile95!X80,percentile5!X80)</f>
        <v>0</v>
      </c>
      <c r="Y80" s="24">
        <f>SUM(percentile95!Y80,percentile5!Y80)</f>
        <v>4.4286679282315083E-2</v>
      </c>
      <c r="Z80" s="24">
        <f>SUM(percentile95!Z80,percentile5!Z80)</f>
        <v>0</v>
      </c>
      <c r="AA80" s="24">
        <f>SUM(percentile95!AA80,percentile5!AA80)</f>
        <v>0</v>
      </c>
      <c r="AB80" s="24">
        <f>SUM(percentile95!AB80,percentile5!AB80)</f>
        <v>0</v>
      </c>
      <c r="AC80" s="24">
        <f>SUM(percentile95!AC80,percentile5!AC80)</f>
        <v>0</v>
      </c>
      <c r="AD80" s="24">
        <f>SUM(percentile95!AD80,percentile5!AD80)</f>
        <v>0</v>
      </c>
      <c r="AE80" s="24">
        <f>SUM(percentile95!AE80,percentile5!AE80)</f>
        <v>0</v>
      </c>
      <c r="AF80" s="24">
        <f>SUM(percentile95!AF80,percentile5!AF80)</f>
        <v>0</v>
      </c>
      <c r="AG80" s="24">
        <f>SUM(percentile95!AG80,percentile5!AG80)</f>
        <v>0</v>
      </c>
      <c r="AH80" s="24">
        <f>SUM(percentile95!AH80,percentile5!AH80)</f>
        <v>0</v>
      </c>
      <c r="AI80" s="24">
        <f>SUM(percentile95!AI80,percentile5!AI80)</f>
        <v>0</v>
      </c>
      <c r="AJ80" s="24">
        <f>SUM(percentile95!AJ80,percentile5!AJ80)</f>
        <v>0</v>
      </c>
      <c r="AK80" s="24">
        <f>SUM(percentile95!AK80,percentile5!AK80)</f>
        <v>0</v>
      </c>
      <c r="AL80" s="24">
        <f>SUM(percentile95!AL80,percentile5!AL80)</f>
        <v>0</v>
      </c>
      <c r="AM80" s="24">
        <f>SUM(percentile95!AM80,percentile5!AM80)</f>
        <v>0</v>
      </c>
      <c r="AN80" s="24">
        <f>SUM(percentile95!AN80,percentile5!AN80)</f>
        <v>0</v>
      </c>
      <c r="AO80" s="24">
        <f>SUM(percentile95!AO80,percentile5!AO80)</f>
        <v>0</v>
      </c>
      <c r="AP80" s="24">
        <f>SUM(percentile95!AP80,percentile5!AP80)</f>
        <v>0</v>
      </c>
      <c r="AQ80" s="24">
        <f>SUM(percentile95!AQ80,percentile5!AQ80)</f>
        <v>0</v>
      </c>
      <c r="AR80" s="24">
        <f>SUM(percentile95!AR80,percentile5!AR80)</f>
        <v>0</v>
      </c>
      <c r="AS80" s="24">
        <f>SUM(percentile95!AS80,percentile5!AS80)</f>
        <v>0</v>
      </c>
      <c r="AT80" s="24">
        <f>SUM(percentile95!AT80,percentile5!AT80)</f>
        <v>0</v>
      </c>
      <c r="AU80" s="24">
        <f>SUM(percentile95!AU80,percentile5!AU80)</f>
        <v>0</v>
      </c>
      <c r="AV80" s="24">
        <f>SUM(percentile95!AV80,percentile5!AV80)</f>
        <v>0</v>
      </c>
      <c r="AW80" s="24">
        <f>SUM(percentile95!AW80,percentile5!AW80)</f>
        <v>0</v>
      </c>
      <c r="AX80" s="24">
        <f>SUM(percentile95!AX80,percentile5!AX80)</f>
        <v>0</v>
      </c>
      <c r="AY80" s="24">
        <f>SUM(percentile95!AY80,percentile5!AY80)</f>
        <v>0</v>
      </c>
      <c r="AZ80" s="24">
        <f>SUM(percentile95!AZ80,percentile5!AZ80)</f>
        <v>0</v>
      </c>
      <c r="BA80" s="24">
        <f>SUM(percentile95!BA80,percentile5!BA80)</f>
        <v>0</v>
      </c>
      <c r="BB80" s="24">
        <f>SUM(percentile95!BB80,percentile5!BB80)</f>
        <v>0</v>
      </c>
      <c r="BC80" s="24">
        <f>SUM(percentile95!BC80,percentile5!BC80)</f>
        <v>0</v>
      </c>
      <c r="BD80" s="24">
        <f>SUM(percentile95!BD80,percentile5!BD80)</f>
        <v>0</v>
      </c>
      <c r="BE80" s="24">
        <f>SUM(percentile95!BE80,percentile5!BE80)</f>
        <v>0</v>
      </c>
      <c r="BF80" s="24">
        <f>SUM(percentile95!BF80,percentile5!BF80)</f>
        <v>0</v>
      </c>
      <c r="BG80" s="24">
        <f>SUM(percentile95!BG80,percentile5!BG80)</f>
        <v>0</v>
      </c>
      <c r="BH80" s="24">
        <f>SUM(percentile95!BH80,percentile5!BH80)</f>
        <v>0</v>
      </c>
      <c r="BI80" s="24">
        <f>SUM(percentile95!BI80,percentile5!BI80)</f>
        <v>0</v>
      </c>
      <c r="BJ80" s="24">
        <f>SUM(percentile95!BJ80,percentile5!BJ80)</f>
        <v>0</v>
      </c>
      <c r="BK80" s="24">
        <f>SUM(percentile95!BK80,percentile5!BK80)</f>
        <v>0</v>
      </c>
      <c r="BL80" s="24">
        <f>SUM(percentile95!BL80,percentile5!BL80)</f>
        <v>0</v>
      </c>
      <c r="BM80" s="24">
        <f>SUM(percentile95!BM80,percentile5!BM80)</f>
        <v>0</v>
      </c>
      <c r="BN80" s="24">
        <f>SUM(percentile95!BN80,percentile5!BN80)</f>
        <v>0</v>
      </c>
      <c r="BO80" s="24">
        <f>SUM(percentile95!BO80,percentile5!BO80)</f>
        <v>0</v>
      </c>
      <c r="BP80" s="24">
        <f>SUM(percentile95!BP80,percentile5!BP80)</f>
        <v>0.42857842179046007</v>
      </c>
      <c r="BQ80" s="24">
        <f>SUM(percentile95!BQ80,percentile5!BQ80)</f>
        <v>1.0670300489539406</v>
      </c>
      <c r="BR80" s="24">
        <f>SUM(percentile95!BR80,percentile5!BR80)</f>
        <v>0</v>
      </c>
      <c r="BS80" s="24">
        <f>SUM(percentile95!BS80,percentile5!BS80)</f>
        <v>1.5864850958835677E-2</v>
      </c>
      <c r="BT80" s="24">
        <f>SUM(percentile95!BT80,percentile5!BT80)</f>
        <v>0</v>
      </c>
      <c r="BU80" s="24">
        <f>SUM(percentile95!BU80,percentile5!BU80)</f>
        <v>0</v>
      </c>
      <c r="BV80" s="24">
        <f>SUM(percentile95!BV80,percentile5!BV80)</f>
        <v>0</v>
      </c>
      <c r="BW80" s="24">
        <f>SUM(percentile95!BW80,percentile5!BW80)</f>
        <v>0</v>
      </c>
      <c r="BX80" s="24">
        <f>SUM(percentile95!BX80,percentile5!BX80)</f>
        <v>0</v>
      </c>
      <c r="BY80" s="24">
        <f>SUM(percentile95!BY80,percentile5!BY80)</f>
        <v>0</v>
      </c>
      <c r="BZ80" s="24">
        <f>SUM(percentile95!BZ80,percentile5!BZ80)</f>
        <v>0</v>
      </c>
      <c r="CA80" s="24">
        <f>SUM(percentile95!CA80,percentile5!CA80)</f>
        <v>0</v>
      </c>
      <c r="CB80" s="24">
        <f>SUM(percentile95!CB80,percentile5!CB80)</f>
        <v>0</v>
      </c>
      <c r="CC80" s="24">
        <f>SUM(percentile95!CC80,percentile5!CC80)</f>
        <v>0</v>
      </c>
      <c r="CD80" s="24">
        <f>SUM(percentile95!CD80,percentile5!CD80)</f>
        <v>0</v>
      </c>
      <c r="CE80" s="24">
        <f>SUM(percentile95!CE80,percentile5!CE80)</f>
        <v>0</v>
      </c>
    </row>
    <row r="81" spans="1:83" ht="12.75" customHeight="1" x14ac:dyDescent="0.3">
      <c r="A81" s="9" t="s">
        <v>1</v>
      </c>
      <c r="B81" s="9" t="s">
        <v>255</v>
      </c>
      <c r="C81" s="24">
        <f>SUM(percentile95!C81,percentile5!C81)</f>
        <v>0</v>
      </c>
      <c r="D81" s="24">
        <f>SUM(percentile95!D81,percentile5!D81)</f>
        <v>0</v>
      </c>
      <c r="E81" s="24">
        <f>SUM(percentile95!E81,percentile5!E81)</f>
        <v>0</v>
      </c>
      <c r="F81" s="24">
        <f>SUM(percentile95!F81,percentile5!F81)</f>
        <v>1.4677783137071585E-2</v>
      </c>
      <c r="G81" s="24">
        <f>SUM(percentile95!G81,percentile5!G81)</f>
        <v>0</v>
      </c>
      <c r="H81" s="24">
        <f>SUM(percentile95!H81,percentile5!H81)</f>
        <v>0</v>
      </c>
      <c r="I81" s="24">
        <f>SUM(percentile95!I81,percentile5!I81)</f>
        <v>0</v>
      </c>
      <c r="J81" s="24">
        <f>SUM(percentile95!J81,percentile5!J81)</f>
        <v>0</v>
      </c>
      <c r="K81" s="24">
        <f>SUM(percentile95!K81,percentile5!K81)</f>
        <v>0.73743807104252801</v>
      </c>
      <c r="L81" s="24">
        <f>SUM(percentile95!L81,percentile5!L81)</f>
        <v>0</v>
      </c>
      <c r="M81" s="24">
        <f>SUM(percentile95!M81,percentile5!M81)</f>
        <v>0</v>
      </c>
      <c r="N81" s="24">
        <f>SUM(percentile95!N81,percentile5!N81)</f>
        <v>0</v>
      </c>
      <c r="O81" s="24">
        <f>SUM(percentile95!O81,percentile5!O81)</f>
        <v>4.0488163474898888</v>
      </c>
      <c r="P81" s="24">
        <f>SUM(percentile95!P81,percentile5!P81)</f>
        <v>0</v>
      </c>
      <c r="Q81" s="24">
        <f>SUM(percentile95!Q81,percentile5!Q81)</f>
        <v>1.3293055778082608</v>
      </c>
      <c r="R81" s="24">
        <f>SUM(percentile95!R81,percentile5!R81)</f>
        <v>0</v>
      </c>
      <c r="S81" s="24">
        <f>SUM(percentile95!S81,percentile5!S81)</f>
        <v>0</v>
      </c>
      <c r="T81" s="24">
        <f>SUM(percentile95!T81,percentile5!T81)</f>
        <v>0</v>
      </c>
      <c r="U81" s="24">
        <f>SUM(percentile95!U81,percentile5!U81)</f>
        <v>0</v>
      </c>
      <c r="V81" s="24">
        <f>SUM(percentile95!V81,percentile5!V81)</f>
        <v>0</v>
      </c>
      <c r="W81" s="24">
        <f>SUM(percentile95!W81,percentile5!W81)</f>
        <v>0</v>
      </c>
      <c r="X81" s="24">
        <f>SUM(percentile95!X81,percentile5!X81)</f>
        <v>0</v>
      </c>
      <c r="Y81" s="24">
        <f>SUM(percentile95!Y81,percentile5!Y81)</f>
        <v>0.13089424281489292</v>
      </c>
      <c r="Z81" s="24">
        <f>SUM(percentile95!Z81,percentile5!Z81)</f>
        <v>0</v>
      </c>
      <c r="AA81" s="24">
        <f>SUM(percentile95!AA81,percentile5!AA81)</f>
        <v>0</v>
      </c>
      <c r="AB81" s="24">
        <f>SUM(percentile95!AB81,percentile5!AB81)</f>
        <v>0</v>
      </c>
      <c r="AC81" s="24">
        <f>SUM(percentile95!AC81,percentile5!AC81)</f>
        <v>0</v>
      </c>
      <c r="AD81" s="24">
        <f>SUM(percentile95!AD81,percentile5!AD81)</f>
        <v>0</v>
      </c>
      <c r="AE81" s="24">
        <f>SUM(percentile95!AE81,percentile5!AE81)</f>
        <v>0</v>
      </c>
      <c r="AF81" s="24">
        <f>SUM(percentile95!AF81,percentile5!AF81)</f>
        <v>1.7111957941201952E-3</v>
      </c>
      <c r="AG81" s="24">
        <f>SUM(percentile95!AG81,percentile5!AG81)</f>
        <v>0</v>
      </c>
      <c r="AH81" s="24">
        <f>SUM(percentile95!AH81,percentile5!AH81)</f>
        <v>0</v>
      </c>
      <c r="AI81" s="24">
        <f>SUM(percentile95!AI81,percentile5!AI81)</f>
        <v>0</v>
      </c>
      <c r="AJ81" s="24">
        <f>SUM(percentile95!AJ81,percentile5!AJ81)</f>
        <v>0</v>
      </c>
      <c r="AK81" s="24">
        <f>SUM(percentile95!AK81,percentile5!AK81)</f>
        <v>0</v>
      </c>
      <c r="AL81" s="24">
        <f>SUM(percentile95!AL81,percentile5!AL81)</f>
        <v>0</v>
      </c>
      <c r="AM81" s="24">
        <f>SUM(percentile95!AM81,percentile5!AM81)</f>
        <v>0</v>
      </c>
      <c r="AN81" s="24">
        <f>SUM(percentile95!AN81,percentile5!AN81)</f>
        <v>0</v>
      </c>
      <c r="AO81" s="24">
        <f>SUM(percentile95!AO81,percentile5!AO81)</f>
        <v>0</v>
      </c>
      <c r="AP81" s="24">
        <f>SUM(percentile95!AP81,percentile5!AP81)</f>
        <v>0</v>
      </c>
      <c r="AQ81" s="24">
        <f>SUM(percentile95!AQ81,percentile5!AQ81)</f>
        <v>0</v>
      </c>
      <c r="AR81" s="24">
        <f>SUM(percentile95!AR81,percentile5!AR81)</f>
        <v>0</v>
      </c>
      <c r="AS81" s="24">
        <f>SUM(percentile95!AS81,percentile5!AS81)</f>
        <v>0</v>
      </c>
      <c r="AT81" s="24">
        <f>SUM(percentile95!AT81,percentile5!AT81)</f>
        <v>0</v>
      </c>
      <c r="AU81" s="24">
        <f>SUM(percentile95!AU81,percentile5!AU81)</f>
        <v>0</v>
      </c>
      <c r="AV81" s="24">
        <f>SUM(percentile95!AV81,percentile5!AV81)</f>
        <v>0</v>
      </c>
      <c r="AW81" s="24">
        <f>SUM(percentile95!AW81,percentile5!AW81)</f>
        <v>0</v>
      </c>
      <c r="AX81" s="24">
        <f>SUM(percentile95!AX81,percentile5!AX81)</f>
        <v>0</v>
      </c>
      <c r="AY81" s="24">
        <f>SUM(percentile95!AY81,percentile5!AY81)</f>
        <v>4.0488163474898888</v>
      </c>
      <c r="AZ81" s="24">
        <f>SUM(percentile95!AZ81,percentile5!AZ81)</f>
        <v>5.7601422892512889E-2</v>
      </c>
      <c r="BA81" s="24">
        <f>SUM(percentile95!BA81,percentile5!BA81)</f>
        <v>0</v>
      </c>
      <c r="BB81" s="24">
        <f>SUM(percentile95!BB81,percentile5!BB81)</f>
        <v>0</v>
      </c>
      <c r="BC81" s="24">
        <f>SUM(percentile95!BC81,percentile5!BC81)</f>
        <v>0</v>
      </c>
      <c r="BD81" s="24">
        <f>SUM(percentile95!BD81,percentile5!BD81)</f>
        <v>4.9714474514209037</v>
      </c>
      <c r="BE81" s="24">
        <f>SUM(percentile95!BE81,percentile5!BE81)</f>
        <v>0</v>
      </c>
      <c r="BF81" s="24">
        <f>SUM(percentile95!BF81,percentile5!BF81)</f>
        <v>0</v>
      </c>
      <c r="BG81" s="24">
        <f>SUM(percentile95!BG81,percentile5!BG81)</f>
        <v>0</v>
      </c>
      <c r="BH81" s="24">
        <f>SUM(percentile95!BH81,percentile5!BH81)</f>
        <v>0</v>
      </c>
      <c r="BI81" s="24">
        <f>SUM(percentile95!BI81,percentile5!BI81)</f>
        <v>0</v>
      </c>
      <c r="BJ81" s="24">
        <f>SUM(percentile95!BJ81,percentile5!BJ81)</f>
        <v>0</v>
      </c>
      <c r="BK81" s="24">
        <f>SUM(percentile95!BK81,percentile5!BK81)</f>
        <v>19.991407865048373</v>
      </c>
      <c r="BL81" s="24">
        <f>SUM(percentile95!BL81,percentile5!BL81)</f>
        <v>0</v>
      </c>
      <c r="BM81" s="24">
        <f>SUM(percentile95!BM81,percentile5!BM81)</f>
        <v>0</v>
      </c>
      <c r="BN81" s="24">
        <f>SUM(percentile95!BN81,percentile5!BN81)</f>
        <v>0</v>
      </c>
      <c r="BO81" s="24">
        <f>SUM(percentile95!BO81,percentile5!BO81)</f>
        <v>0</v>
      </c>
      <c r="BP81" s="24">
        <f>SUM(percentile95!BP81,percentile5!BP81)</f>
        <v>0</v>
      </c>
      <c r="BQ81" s="24">
        <f>SUM(percentile95!BQ81,percentile5!BQ81)</f>
        <v>0</v>
      </c>
      <c r="BR81" s="24">
        <f>SUM(percentile95!BR81,percentile5!BR81)</f>
        <v>0</v>
      </c>
      <c r="BS81" s="24">
        <f>SUM(percentile95!BS81,percentile5!BS81)</f>
        <v>4.1985300105726292E-2</v>
      </c>
      <c r="BT81" s="24">
        <f>SUM(percentile95!BT81,percentile5!BT81)</f>
        <v>0</v>
      </c>
      <c r="BU81" s="24">
        <f>SUM(percentile95!BU81,percentile5!BU81)</f>
        <v>0</v>
      </c>
      <c r="BV81" s="24">
        <f>SUM(percentile95!BV81,percentile5!BV81)</f>
        <v>0</v>
      </c>
      <c r="BW81" s="24">
        <f>SUM(percentile95!BW81,percentile5!BW81)</f>
        <v>1.7111957941201952E-3</v>
      </c>
      <c r="BX81" s="24">
        <f>SUM(percentile95!BX81,percentile5!BX81)</f>
        <v>0</v>
      </c>
      <c r="BY81" s="24">
        <f>SUM(percentile95!BY81,percentile5!BY81)</f>
        <v>0</v>
      </c>
      <c r="BZ81" s="24">
        <f>SUM(percentile95!BZ81,percentile5!BZ81)</f>
        <v>0</v>
      </c>
      <c r="CA81" s="24">
        <f>SUM(percentile95!CA81,percentile5!CA81)</f>
        <v>0</v>
      </c>
      <c r="CB81" s="24">
        <f>SUM(percentile95!CB81,percentile5!CB81)</f>
        <v>0</v>
      </c>
      <c r="CC81" s="24">
        <f>SUM(percentile95!CC81,percentile5!CC81)</f>
        <v>9.3732487243776558E-3</v>
      </c>
      <c r="CD81" s="24">
        <f>SUM(percentile95!CD81,percentile5!CD81)</f>
        <v>0</v>
      </c>
      <c r="CE81" s="24">
        <f>SUM(percentile95!CE81,percentile5!CE81)</f>
        <v>0</v>
      </c>
    </row>
    <row r="82" spans="1:83" ht="12.75" customHeight="1" x14ac:dyDescent="0.3">
      <c r="A82" s="9" t="s">
        <v>1</v>
      </c>
      <c r="B82" s="9" t="s">
        <v>257</v>
      </c>
      <c r="C82" s="24">
        <f>SUM(percentile95!C82,percentile5!C82)</f>
        <v>0</v>
      </c>
      <c r="D82" s="24">
        <f>SUM(percentile95!D82,percentile5!D82)</f>
        <v>0</v>
      </c>
      <c r="E82" s="24">
        <f>SUM(percentile95!E82,percentile5!E82)</f>
        <v>0</v>
      </c>
      <c r="F82" s="24">
        <f>SUM(percentile95!F82,percentile5!F82)</f>
        <v>0</v>
      </c>
      <c r="G82" s="24">
        <f>SUM(percentile95!G82,percentile5!G82)</f>
        <v>0</v>
      </c>
      <c r="H82" s="24">
        <f>SUM(percentile95!H82,percentile5!H82)</f>
        <v>0</v>
      </c>
      <c r="I82" s="24">
        <f>SUM(percentile95!I82,percentile5!I82)</f>
        <v>0</v>
      </c>
      <c r="J82" s="24">
        <f>SUM(percentile95!J82,percentile5!J82)</f>
        <v>0</v>
      </c>
      <c r="K82" s="24">
        <f>SUM(percentile95!K82,percentile5!K82)</f>
        <v>0</v>
      </c>
      <c r="L82" s="24">
        <f>SUM(percentile95!L82,percentile5!L82)</f>
        <v>0</v>
      </c>
      <c r="M82" s="24">
        <f>SUM(percentile95!M82,percentile5!M82)</f>
        <v>0</v>
      </c>
      <c r="N82" s="24">
        <f>SUM(percentile95!N82,percentile5!N82)</f>
        <v>0</v>
      </c>
      <c r="O82" s="24">
        <f>SUM(percentile95!O82,percentile5!O82)</f>
        <v>0</v>
      </c>
      <c r="P82" s="24">
        <f>SUM(percentile95!P82,percentile5!P82)</f>
        <v>0</v>
      </c>
      <c r="Q82" s="24">
        <f>SUM(percentile95!Q82,percentile5!Q82)</f>
        <v>1.131619347676013</v>
      </c>
      <c r="R82" s="24">
        <f>SUM(percentile95!R82,percentile5!R82)</f>
        <v>0</v>
      </c>
      <c r="S82" s="24">
        <f>SUM(percentile95!S82,percentile5!S82)</f>
        <v>0</v>
      </c>
      <c r="T82" s="24">
        <f>SUM(percentile95!T82,percentile5!T82)</f>
        <v>0</v>
      </c>
      <c r="U82" s="24">
        <f>SUM(percentile95!U82,percentile5!U82)</f>
        <v>0</v>
      </c>
      <c r="V82" s="24">
        <f>SUM(percentile95!V82,percentile5!V82)</f>
        <v>0</v>
      </c>
      <c r="W82" s="24">
        <f>SUM(percentile95!W82,percentile5!W82)</f>
        <v>0</v>
      </c>
      <c r="X82" s="24">
        <f>SUM(percentile95!X82,percentile5!X82)</f>
        <v>0</v>
      </c>
      <c r="Y82" s="24">
        <f>SUM(percentile95!Y82,percentile5!Y82)</f>
        <v>8.5587234607044829E-2</v>
      </c>
      <c r="Z82" s="24">
        <f>SUM(percentile95!Z82,percentile5!Z82)</f>
        <v>8.9511884123251786</v>
      </c>
      <c r="AA82" s="24">
        <f>SUM(percentile95!AA82,percentile5!AA82)</f>
        <v>0</v>
      </c>
      <c r="AB82" s="24">
        <f>SUM(percentile95!AB82,percentile5!AB82)</f>
        <v>0</v>
      </c>
      <c r="AC82" s="24">
        <f>SUM(percentile95!AC82,percentile5!AC82)</f>
        <v>365.8623808795283</v>
      </c>
      <c r="AD82" s="24">
        <f>SUM(percentile95!AD82,percentile5!AD82)</f>
        <v>0.53942430647681194</v>
      </c>
      <c r="AE82" s="24">
        <f>SUM(percentile95!AE82,percentile5!AE82)</f>
        <v>0</v>
      </c>
      <c r="AF82" s="24">
        <f>SUM(percentile95!AF82,percentile5!AF82)</f>
        <v>0</v>
      </c>
      <c r="AG82" s="24">
        <f>SUM(percentile95!AG82,percentile5!AG82)</f>
        <v>0</v>
      </c>
      <c r="AH82" s="24">
        <f>SUM(percentile95!AH82,percentile5!AH82)</f>
        <v>0</v>
      </c>
      <c r="AI82" s="24">
        <f>SUM(percentile95!AI82,percentile5!AI82)</f>
        <v>0</v>
      </c>
      <c r="AJ82" s="24">
        <f>SUM(percentile95!AJ82,percentile5!AJ82)</f>
        <v>0</v>
      </c>
      <c r="AK82" s="24">
        <f>SUM(percentile95!AK82,percentile5!AK82)</f>
        <v>0</v>
      </c>
      <c r="AL82" s="24">
        <f>SUM(percentile95!AL82,percentile5!AL82)</f>
        <v>0</v>
      </c>
      <c r="AM82" s="24">
        <f>SUM(percentile95!AM82,percentile5!AM82)</f>
        <v>0</v>
      </c>
      <c r="AN82" s="24">
        <f>SUM(percentile95!AN82,percentile5!AN82)</f>
        <v>0</v>
      </c>
      <c r="AO82" s="24">
        <f>SUM(percentile95!AO82,percentile5!AO82)</f>
        <v>0</v>
      </c>
      <c r="AP82" s="24">
        <f>SUM(percentile95!AP82,percentile5!AP82)</f>
        <v>0</v>
      </c>
      <c r="AQ82" s="24">
        <f>SUM(percentile95!AQ82,percentile5!AQ82)</f>
        <v>400.92733971446518</v>
      </c>
      <c r="AR82" s="24">
        <f>SUM(percentile95!AR82,percentile5!AR82)</f>
        <v>0</v>
      </c>
      <c r="AS82" s="24">
        <f>SUM(percentile95!AS82,percentile5!AS82)</f>
        <v>0</v>
      </c>
      <c r="AT82" s="24">
        <f>SUM(percentile95!AT82,percentile5!AT82)</f>
        <v>0</v>
      </c>
      <c r="AU82" s="24">
        <f>SUM(percentile95!AU82,percentile5!AU82)</f>
        <v>12.738153136244906</v>
      </c>
      <c r="AV82" s="24">
        <f>SUM(percentile95!AV82,percentile5!AV82)</f>
        <v>0</v>
      </c>
      <c r="AW82" s="24">
        <f>SUM(percentile95!AW82,percentile5!AW82)</f>
        <v>0</v>
      </c>
      <c r="AX82" s="24">
        <f>SUM(percentile95!AX82,percentile5!AX82)</f>
        <v>0</v>
      </c>
      <c r="AY82" s="24">
        <f>SUM(percentile95!AY82,percentile5!AY82)</f>
        <v>0</v>
      </c>
      <c r="AZ82" s="24">
        <f>SUM(percentile95!AZ82,percentile5!AZ82)</f>
        <v>0</v>
      </c>
      <c r="BA82" s="24">
        <f>SUM(percentile95!BA82,percentile5!BA82)</f>
        <v>0</v>
      </c>
      <c r="BB82" s="24">
        <f>SUM(percentile95!BB82,percentile5!BB82)</f>
        <v>0</v>
      </c>
      <c r="BC82" s="24">
        <f>SUM(percentile95!BC82,percentile5!BC82)</f>
        <v>0</v>
      </c>
      <c r="BD82" s="24">
        <f>SUM(percentile95!BD82,percentile5!BD82)</f>
        <v>0</v>
      </c>
      <c r="BE82" s="24">
        <f>SUM(percentile95!BE82,percentile5!BE82)</f>
        <v>0</v>
      </c>
      <c r="BF82" s="24">
        <f>SUM(percentile95!BF82,percentile5!BF82)</f>
        <v>0</v>
      </c>
      <c r="BG82" s="24">
        <f>SUM(percentile95!BG82,percentile5!BG82)</f>
        <v>0</v>
      </c>
      <c r="BH82" s="24">
        <f>SUM(percentile95!BH82,percentile5!BH82)</f>
        <v>0</v>
      </c>
      <c r="BI82" s="24">
        <f>SUM(percentile95!BI82,percentile5!BI82)</f>
        <v>0</v>
      </c>
      <c r="BJ82" s="24">
        <f>SUM(percentile95!BJ82,percentile5!BJ82)</f>
        <v>0</v>
      </c>
      <c r="BK82" s="24">
        <f>SUM(percentile95!BK82,percentile5!BK82)</f>
        <v>0</v>
      </c>
      <c r="BL82" s="24">
        <f>SUM(percentile95!BL82,percentile5!BL82)</f>
        <v>0</v>
      </c>
      <c r="BM82" s="24">
        <f>SUM(percentile95!BM82,percentile5!BM82)</f>
        <v>0</v>
      </c>
      <c r="BN82" s="24">
        <f>SUM(percentile95!BN82,percentile5!BN82)</f>
        <v>0</v>
      </c>
      <c r="BO82" s="24">
        <f>SUM(percentile95!BO82,percentile5!BO82)</f>
        <v>0</v>
      </c>
      <c r="BP82" s="24">
        <f>SUM(percentile95!BP82,percentile5!BP82)</f>
        <v>0</v>
      </c>
      <c r="BQ82" s="24">
        <f>SUM(percentile95!BQ82,percentile5!BQ82)</f>
        <v>0</v>
      </c>
      <c r="BR82" s="24">
        <f>SUM(percentile95!BR82,percentile5!BR82)</f>
        <v>0</v>
      </c>
      <c r="BS82" s="24">
        <f>SUM(percentile95!BS82,percentile5!BS82)</f>
        <v>3.2377929188034699E-2</v>
      </c>
      <c r="BT82" s="24">
        <f>SUM(percentile95!BT82,percentile5!BT82)</f>
        <v>17.635654603906339</v>
      </c>
      <c r="BU82" s="24">
        <f>SUM(percentile95!BU82,percentile5!BU82)</f>
        <v>365.87837600663835</v>
      </c>
      <c r="BV82" s="24">
        <f>SUM(percentile95!BV82,percentile5!BV82)</f>
        <v>0</v>
      </c>
      <c r="BW82" s="24">
        <f>SUM(percentile95!BW82,percentile5!BW82)</f>
        <v>0</v>
      </c>
      <c r="BX82" s="24">
        <f>SUM(percentile95!BX82,percentile5!BX82)</f>
        <v>0</v>
      </c>
      <c r="BY82" s="24">
        <f>SUM(percentile95!BY82,percentile5!BY82)</f>
        <v>0</v>
      </c>
      <c r="BZ82" s="24">
        <f>SUM(percentile95!BZ82,percentile5!BZ82)</f>
        <v>0</v>
      </c>
      <c r="CA82" s="24">
        <f>SUM(percentile95!CA82,percentile5!CA82)</f>
        <v>0</v>
      </c>
      <c r="CB82" s="24">
        <f>SUM(percentile95!CB82,percentile5!CB82)</f>
        <v>0</v>
      </c>
      <c r="CC82" s="24">
        <f>SUM(percentile95!CC82,percentile5!CC82)</f>
        <v>0</v>
      </c>
      <c r="CD82" s="24">
        <f>SUM(percentile95!CD82,percentile5!CD82)</f>
        <v>0</v>
      </c>
      <c r="CE82" s="24">
        <f>SUM(percentile95!CE82,percentile5!CE82)</f>
        <v>0</v>
      </c>
    </row>
    <row r="83" spans="1:83" ht="12.75" customHeight="1" x14ac:dyDescent="0.3">
      <c r="A83" s="9" t="s">
        <v>1</v>
      </c>
      <c r="B83" s="9" t="s">
        <v>259</v>
      </c>
      <c r="C83" s="24">
        <f>SUM(percentile95!C83,percentile5!C83)</f>
        <v>0.713923212683504</v>
      </c>
      <c r="D83" s="24">
        <f>SUM(percentile95!D83,percentile5!D83)</f>
        <v>0</v>
      </c>
      <c r="E83" s="24">
        <f>SUM(percentile95!E83,percentile5!E83)</f>
        <v>0</v>
      </c>
      <c r="F83" s="24">
        <f>SUM(percentile95!F83,percentile5!F83)</f>
        <v>0</v>
      </c>
      <c r="G83" s="24">
        <f>SUM(percentile95!G83,percentile5!G83)</f>
        <v>0</v>
      </c>
      <c r="H83" s="24">
        <f>SUM(percentile95!H83,percentile5!H83)</f>
        <v>0</v>
      </c>
      <c r="I83" s="24">
        <f>SUM(percentile95!I83,percentile5!I83)</f>
        <v>0</v>
      </c>
      <c r="J83" s="24">
        <f>SUM(percentile95!J83,percentile5!J83)</f>
        <v>0</v>
      </c>
      <c r="K83" s="24">
        <f>SUM(percentile95!K83,percentile5!K83)</f>
        <v>0</v>
      </c>
      <c r="L83" s="24">
        <f>SUM(percentile95!L83,percentile5!L83)</f>
        <v>0</v>
      </c>
      <c r="M83" s="24">
        <f>SUM(percentile95!M83,percentile5!M83)</f>
        <v>0</v>
      </c>
      <c r="N83" s="24">
        <f>SUM(percentile95!N83,percentile5!N83)</f>
        <v>0</v>
      </c>
      <c r="O83" s="24">
        <f>SUM(percentile95!O83,percentile5!O83)</f>
        <v>0</v>
      </c>
      <c r="P83" s="24">
        <f>SUM(percentile95!P83,percentile5!P83)</f>
        <v>0</v>
      </c>
      <c r="Q83" s="24">
        <f>SUM(percentile95!Q83,percentile5!Q83)</f>
        <v>1.3413468314366686</v>
      </c>
      <c r="R83" s="24">
        <f>SUM(percentile95!R83,percentile5!R83)</f>
        <v>3.1534548658915161E-2</v>
      </c>
      <c r="S83" s="24">
        <f>SUM(percentile95!S83,percentile5!S83)</f>
        <v>0</v>
      </c>
      <c r="T83" s="24">
        <f>SUM(percentile95!T83,percentile5!T83)</f>
        <v>0</v>
      </c>
      <c r="U83" s="24">
        <f>SUM(percentile95!U83,percentile5!U83)</f>
        <v>0</v>
      </c>
      <c r="V83" s="24">
        <f>SUM(percentile95!V83,percentile5!V83)</f>
        <v>0</v>
      </c>
      <c r="W83" s="24">
        <f>SUM(percentile95!W83,percentile5!W83)</f>
        <v>0</v>
      </c>
      <c r="X83" s="24">
        <f>SUM(percentile95!X83,percentile5!X83)</f>
        <v>0</v>
      </c>
      <c r="Y83" s="24">
        <f>SUM(percentile95!Y83,percentile5!Y83)</f>
        <v>0.10347611268395225</v>
      </c>
      <c r="Z83" s="24">
        <f>SUM(percentile95!Z83,percentile5!Z83)</f>
        <v>0</v>
      </c>
      <c r="AA83" s="24">
        <f>SUM(percentile95!AA83,percentile5!AA83)</f>
        <v>0</v>
      </c>
      <c r="AB83" s="24">
        <f>SUM(percentile95!AB83,percentile5!AB83)</f>
        <v>0</v>
      </c>
      <c r="AC83" s="24">
        <f>SUM(percentile95!AC83,percentile5!AC83)</f>
        <v>0</v>
      </c>
      <c r="AD83" s="24">
        <f>SUM(percentile95!AD83,percentile5!AD83)</f>
        <v>0</v>
      </c>
      <c r="AE83" s="24">
        <f>SUM(percentile95!AE83,percentile5!AE83)</f>
        <v>0</v>
      </c>
      <c r="AF83" s="24">
        <f>SUM(percentile95!AF83,percentile5!AF83)</f>
        <v>0</v>
      </c>
      <c r="AG83" s="24">
        <f>SUM(percentile95!AG83,percentile5!AG83)</f>
        <v>0</v>
      </c>
      <c r="AH83" s="24">
        <f>SUM(percentile95!AH83,percentile5!AH83)</f>
        <v>0</v>
      </c>
      <c r="AI83" s="24">
        <f>SUM(percentile95!AI83,percentile5!AI83)</f>
        <v>0</v>
      </c>
      <c r="AJ83" s="24">
        <f>SUM(percentile95!AJ83,percentile5!AJ83)</f>
        <v>0</v>
      </c>
      <c r="AK83" s="24">
        <f>SUM(percentile95!AK83,percentile5!AK83)</f>
        <v>0</v>
      </c>
      <c r="AL83" s="24">
        <f>SUM(percentile95!AL83,percentile5!AL83)</f>
        <v>0</v>
      </c>
      <c r="AM83" s="24">
        <f>SUM(percentile95!AM83,percentile5!AM83)</f>
        <v>0</v>
      </c>
      <c r="AN83" s="24">
        <f>SUM(percentile95!AN83,percentile5!AN83)</f>
        <v>0</v>
      </c>
      <c r="AO83" s="24">
        <f>SUM(percentile95!AO83,percentile5!AO83)</f>
        <v>0</v>
      </c>
      <c r="AP83" s="24">
        <f>SUM(percentile95!AP83,percentile5!AP83)</f>
        <v>0</v>
      </c>
      <c r="AQ83" s="24">
        <f>SUM(percentile95!AQ83,percentile5!AQ83)</f>
        <v>0</v>
      </c>
      <c r="AR83" s="24">
        <f>SUM(percentile95!AR83,percentile5!AR83)</f>
        <v>0</v>
      </c>
      <c r="AS83" s="24">
        <f>SUM(percentile95!AS83,percentile5!AS83)</f>
        <v>0</v>
      </c>
      <c r="AT83" s="24">
        <f>SUM(percentile95!AT83,percentile5!AT83)</f>
        <v>0</v>
      </c>
      <c r="AU83" s="24">
        <f>SUM(percentile95!AU83,percentile5!AU83)</f>
        <v>0</v>
      </c>
      <c r="AV83" s="24">
        <f>SUM(percentile95!AV83,percentile5!AV83)</f>
        <v>0</v>
      </c>
      <c r="AW83" s="24">
        <f>SUM(percentile95!AW83,percentile5!AW83)</f>
        <v>0</v>
      </c>
      <c r="AX83" s="24">
        <f>SUM(percentile95!AX83,percentile5!AX83)</f>
        <v>0</v>
      </c>
      <c r="AY83" s="24">
        <f>SUM(percentile95!AY83,percentile5!AY83)</f>
        <v>0</v>
      </c>
      <c r="AZ83" s="24">
        <f>SUM(percentile95!AZ83,percentile5!AZ83)</f>
        <v>0</v>
      </c>
      <c r="BA83" s="24">
        <f>SUM(percentile95!BA83,percentile5!BA83)</f>
        <v>0</v>
      </c>
      <c r="BB83" s="24">
        <f>SUM(percentile95!BB83,percentile5!BB83)</f>
        <v>0</v>
      </c>
      <c r="BC83" s="24">
        <f>SUM(percentile95!BC83,percentile5!BC83)</f>
        <v>0</v>
      </c>
      <c r="BD83" s="24">
        <f>SUM(percentile95!BD83,percentile5!BD83)</f>
        <v>0</v>
      </c>
      <c r="BE83" s="24">
        <f>SUM(percentile95!BE83,percentile5!BE83)</f>
        <v>0</v>
      </c>
      <c r="BF83" s="24">
        <f>SUM(percentile95!BF83,percentile5!BF83)</f>
        <v>0</v>
      </c>
      <c r="BG83" s="24">
        <f>SUM(percentile95!BG83,percentile5!BG83)</f>
        <v>0</v>
      </c>
      <c r="BH83" s="24">
        <f>SUM(percentile95!BH83,percentile5!BH83)</f>
        <v>0</v>
      </c>
      <c r="BI83" s="24">
        <f>SUM(percentile95!BI83,percentile5!BI83)</f>
        <v>0</v>
      </c>
      <c r="BJ83" s="24">
        <f>SUM(percentile95!BJ83,percentile5!BJ83)</f>
        <v>0</v>
      </c>
      <c r="BK83" s="24">
        <f>SUM(percentile95!BK83,percentile5!BK83)</f>
        <v>0</v>
      </c>
      <c r="BL83" s="24">
        <f>SUM(percentile95!BL83,percentile5!BL83)</f>
        <v>0</v>
      </c>
      <c r="BM83" s="24">
        <f>SUM(percentile95!BM83,percentile5!BM83)</f>
        <v>0</v>
      </c>
      <c r="BN83" s="24">
        <f>SUM(percentile95!BN83,percentile5!BN83)</f>
        <v>0</v>
      </c>
      <c r="BO83" s="24">
        <f>SUM(percentile95!BO83,percentile5!BO83)</f>
        <v>5.5679157001614543</v>
      </c>
      <c r="BP83" s="24">
        <f>SUM(percentile95!BP83,percentile5!BP83)</f>
        <v>0</v>
      </c>
      <c r="BQ83" s="24">
        <f>SUM(percentile95!BQ83,percentile5!BQ83)</f>
        <v>1.0821217621730483</v>
      </c>
      <c r="BR83" s="24">
        <f>SUM(percentile95!BR83,percentile5!BR83)</f>
        <v>0</v>
      </c>
      <c r="BS83" s="24">
        <f>SUM(percentile95!BS83,percentile5!BS83)</f>
        <v>5.6297725400009511E-2</v>
      </c>
      <c r="BT83" s="24">
        <f>SUM(percentile95!BT83,percentile5!BT83)</f>
        <v>0</v>
      </c>
      <c r="BU83" s="24">
        <f>SUM(percentile95!BU83,percentile5!BU83)</f>
        <v>0</v>
      </c>
      <c r="BV83" s="24">
        <f>SUM(percentile95!BV83,percentile5!BV83)</f>
        <v>0</v>
      </c>
      <c r="BW83" s="24">
        <f>SUM(percentile95!BW83,percentile5!BW83)</f>
        <v>0</v>
      </c>
      <c r="BX83" s="24">
        <f>SUM(percentile95!BX83,percentile5!BX83)</f>
        <v>0</v>
      </c>
      <c r="BY83" s="24">
        <f>SUM(percentile95!BY83,percentile5!BY83)</f>
        <v>0</v>
      </c>
      <c r="BZ83" s="24">
        <f>SUM(percentile95!BZ83,percentile5!BZ83)</f>
        <v>0</v>
      </c>
      <c r="CA83" s="24">
        <f>SUM(percentile95!CA83,percentile5!CA83)</f>
        <v>0</v>
      </c>
      <c r="CB83" s="24">
        <f>SUM(percentile95!CB83,percentile5!CB83)</f>
        <v>0</v>
      </c>
      <c r="CC83" s="24">
        <f>SUM(percentile95!CC83,percentile5!CC83)</f>
        <v>0</v>
      </c>
      <c r="CD83" s="24">
        <f>SUM(percentile95!CD83,percentile5!CD83)</f>
        <v>0</v>
      </c>
      <c r="CE83" s="24">
        <f>SUM(percentile95!CE83,percentile5!CE83)</f>
        <v>0</v>
      </c>
    </row>
    <row r="84" spans="1:83" ht="12.75" customHeight="1" x14ac:dyDescent="0.3">
      <c r="A84" s="9" t="s">
        <v>1</v>
      </c>
      <c r="B84" s="9" t="s">
        <v>261</v>
      </c>
      <c r="C84" s="24">
        <f>SUM(percentile95!C84,percentile5!C84)</f>
        <v>0</v>
      </c>
      <c r="D84" s="24">
        <f>SUM(percentile95!D84,percentile5!D84)</f>
        <v>0</v>
      </c>
      <c r="E84" s="24">
        <f>SUM(percentile95!E84,percentile5!E84)</f>
        <v>0</v>
      </c>
      <c r="F84" s="24">
        <f>SUM(percentile95!F84,percentile5!F84)</f>
        <v>0</v>
      </c>
      <c r="G84" s="24">
        <f>SUM(percentile95!G84,percentile5!G84)</f>
        <v>0</v>
      </c>
      <c r="H84" s="24">
        <f>SUM(percentile95!H84,percentile5!H84)</f>
        <v>895.20403846392321</v>
      </c>
      <c r="I84" s="24">
        <f>SUM(percentile95!I84,percentile5!I84)</f>
        <v>0</v>
      </c>
      <c r="J84" s="24">
        <f>SUM(percentile95!J84,percentile5!J84)</f>
        <v>0</v>
      </c>
      <c r="K84" s="24">
        <f>SUM(percentile95!K84,percentile5!K84)</f>
        <v>0</v>
      </c>
      <c r="L84" s="24">
        <f>SUM(percentile95!L84,percentile5!L84)</f>
        <v>0</v>
      </c>
      <c r="M84" s="24">
        <f>SUM(percentile95!M84,percentile5!M84)</f>
        <v>0</v>
      </c>
      <c r="N84" s="24">
        <f>SUM(percentile95!N84,percentile5!N84)</f>
        <v>0</v>
      </c>
      <c r="O84" s="24">
        <f>SUM(percentile95!O84,percentile5!O84)</f>
        <v>0</v>
      </c>
      <c r="P84" s="24">
        <f>SUM(percentile95!P84,percentile5!P84)</f>
        <v>0</v>
      </c>
      <c r="Q84" s="24">
        <f>SUM(percentile95!Q84,percentile5!Q84)</f>
        <v>1.0746456444289747</v>
      </c>
      <c r="R84" s="24">
        <f>SUM(percentile95!R84,percentile5!R84)</f>
        <v>0</v>
      </c>
      <c r="S84" s="24">
        <f>SUM(percentile95!S84,percentile5!S84)</f>
        <v>0</v>
      </c>
      <c r="T84" s="24">
        <f>SUM(percentile95!T84,percentile5!T84)</f>
        <v>0</v>
      </c>
      <c r="U84" s="24">
        <f>SUM(percentile95!U84,percentile5!U84)</f>
        <v>0</v>
      </c>
      <c r="V84" s="24">
        <f>SUM(percentile95!V84,percentile5!V84)</f>
        <v>1.3862167313690639</v>
      </c>
      <c r="W84" s="24">
        <f>SUM(percentile95!W84,percentile5!W84)</f>
        <v>0</v>
      </c>
      <c r="X84" s="24">
        <f>SUM(percentile95!X84,percentile5!X84)</f>
        <v>0</v>
      </c>
      <c r="Y84" s="24">
        <f>SUM(percentile95!Y84,percentile5!Y84)</f>
        <v>9.4097593452503903E-2</v>
      </c>
      <c r="Z84" s="24">
        <f>SUM(percentile95!Z84,percentile5!Z84)</f>
        <v>0</v>
      </c>
      <c r="AA84" s="24">
        <f>SUM(percentile95!AA84,percentile5!AA84)</f>
        <v>0</v>
      </c>
      <c r="AB84" s="24">
        <f>SUM(percentile95!AB84,percentile5!AB84)</f>
        <v>0</v>
      </c>
      <c r="AC84" s="24">
        <f>SUM(percentile95!AC84,percentile5!AC84)</f>
        <v>0</v>
      </c>
      <c r="AD84" s="24">
        <f>SUM(percentile95!AD84,percentile5!AD84)</f>
        <v>0</v>
      </c>
      <c r="AE84" s="24">
        <f>SUM(percentile95!AE84,percentile5!AE84)</f>
        <v>0</v>
      </c>
      <c r="AF84" s="24">
        <f>SUM(percentile95!AF84,percentile5!AF84)</f>
        <v>0</v>
      </c>
      <c r="AG84" s="24">
        <f>SUM(percentile95!AG84,percentile5!AG84)</f>
        <v>0</v>
      </c>
      <c r="AH84" s="24">
        <f>SUM(percentile95!AH84,percentile5!AH84)</f>
        <v>0</v>
      </c>
      <c r="AI84" s="24">
        <f>SUM(percentile95!AI84,percentile5!AI84)</f>
        <v>0</v>
      </c>
      <c r="AJ84" s="24">
        <f>SUM(percentile95!AJ84,percentile5!AJ84)</f>
        <v>0.29059499620330737</v>
      </c>
      <c r="AK84" s="24">
        <f>SUM(percentile95!AK84,percentile5!AK84)</f>
        <v>0</v>
      </c>
      <c r="AL84" s="24">
        <f>SUM(percentile95!AL84,percentile5!AL84)</f>
        <v>0</v>
      </c>
      <c r="AM84" s="24">
        <f>SUM(percentile95!AM84,percentile5!AM84)</f>
        <v>0</v>
      </c>
      <c r="AN84" s="24">
        <f>SUM(percentile95!AN84,percentile5!AN84)</f>
        <v>0</v>
      </c>
      <c r="AO84" s="24">
        <f>SUM(percentile95!AO84,percentile5!AO84)</f>
        <v>0</v>
      </c>
      <c r="AP84" s="24">
        <f>SUM(percentile95!AP84,percentile5!AP84)</f>
        <v>0</v>
      </c>
      <c r="AQ84" s="24">
        <f>SUM(percentile95!AQ84,percentile5!AQ84)</f>
        <v>0</v>
      </c>
      <c r="AR84" s="24">
        <f>SUM(percentile95!AR84,percentile5!AR84)</f>
        <v>0</v>
      </c>
      <c r="AS84" s="24">
        <f>SUM(percentile95!AS84,percentile5!AS84)</f>
        <v>0</v>
      </c>
      <c r="AT84" s="24">
        <f>SUM(percentile95!AT84,percentile5!AT84)</f>
        <v>0</v>
      </c>
      <c r="AU84" s="24">
        <f>SUM(percentile95!AU84,percentile5!AU84)</f>
        <v>0</v>
      </c>
      <c r="AV84" s="24">
        <f>SUM(percentile95!AV84,percentile5!AV84)</f>
        <v>0</v>
      </c>
      <c r="AW84" s="24">
        <f>SUM(percentile95!AW84,percentile5!AW84)</f>
        <v>0</v>
      </c>
      <c r="AX84" s="24">
        <f>SUM(percentile95!AX84,percentile5!AX84)</f>
        <v>0</v>
      </c>
      <c r="AY84" s="24">
        <f>SUM(percentile95!AY84,percentile5!AY84)</f>
        <v>0</v>
      </c>
      <c r="AZ84" s="24">
        <f>SUM(percentile95!AZ84,percentile5!AZ84)</f>
        <v>0</v>
      </c>
      <c r="BA84" s="24">
        <f>SUM(percentile95!BA84,percentile5!BA84)</f>
        <v>0</v>
      </c>
      <c r="BB84" s="24">
        <f>SUM(percentile95!BB84,percentile5!BB84)</f>
        <v>0</v>
      </c>
      <c r="BC84" s="24">
        <f>SUM(percentile95!BC84,percentile5!BC84)</f>
        <v>0</v>
      </c>
      <c r="BD84" s="24">
        <f>SUM(percentile95!BD84,percentile5!BD84)</f>
        <v>0</v>
      </c>
      <c r="BE84" s="24">
        <f>SUM(percentile95!BE84,percentile5!BE84)</f>
        <v>0</v>
      </c>
      <c r="BF84" s="24">
        <f>SUM(percentile95!BF84,percentile5!BF84)</f>
        <v>0</v>
      </c>
      <c r="BG84" s="24">
        <f>SUM(percentile95!BG84,percentile5!BG84)</f>
        <v>0</v>
      </c>
      <c r="BH84" s="24">
        <f>SUM(percentile95!BH84,percentile5!BH84)</f>
        <v>0</v>
      </c>
      <c r="BI84" s="24">
        <f>SUM(percentile95!BI84,percentile5!BI84)</f>
        <v>0</v>
      </c>
      <c r="BJ84" s="24">
        <f>SUM(percentile95!BJ84,percentile5!BJ84)</f>
        <v>0</v>
      </c>
      <c r="BK84" s="24">
        <f>SUM(percentile95!BK84,percentile5!BK84)</f>
        <v>0</v>
      </c>
      <c r="BL84" s="24">
        <f>SUM(percentile95!BL84,percentile5!BL84)</f>
        <v>0</v>
      </c>
      <c r="BM84" s="24">
        <f>SUM(percentile95!BM84,percentile5!BM84)</f>
        <v>0</v>
      </c>
      <c r="BN84" s="24">
        <f>SUM(percentile95!BN84,percentile5!BN84)</f>
        <v>0</v>
      </c>
      <c r="BO84" s="24">
        <f>SUM(percentile95!BO84,percentile5!BO84)</f>
        <v>0</v>
      </c>
      <c r="BP84" s="24">
        <f>SUM(percentile95!BP84,percentile5!BP84)</f>
        <v>0.33042017938409957</v>
      </c>
      <c r="BQ84" s="24">
        <f>SUM(percentile95!BQ84,percentile5!BQ84)</f>
        <v>1.0326724766120654</v>
      </c>
      <c r="BR84" s="24">
        <f>SUM(percentile95!BR84,percentile5!BR84)</f>
        <v>0</v>
      </c>
      <c r="BS84" s="24">
        <f>SUM(percentile95!BS84,percentile5!BS84)</f>
        <v>2.4778374001930881E-2</v>
      </c>
      <c r="BT84" s="24">
        <f>SUM(percentile95!BT84,percentile5!BT84)</f>
        <v>0</v>
      </c>
      <c r="BU84" s="24">
        <f>SUM(percentile95!BU84,percentile5!BU84)</f>
        <v>0</v>
      </c>
      <c r="BV84" s="24">
        <f>SUM(percentile95!BV84,percentile5!BV84)</f>
        <v>0</v>
      </c>
      <c r="BW84" s="24">
        <f>SUM(percentile95!BW84,percentile5!BW84)</f>
        <v>0</v>
      </c>
      <c r="BX84" s="24">
        <f>SUM(percentile95!BX84,percentile5!BX84)</f>
        <v>0</v>
      </c>
      <c r="BY84" s="24">
        <f>SUM(percentile95!BY84,percentile5!BY84)</f>
        <v>0</v>
      </c>
      <c r="BZ84" s="24">
        <f>SUM(percentile95!BZ84,percentile5!BZ84)</f>
        <v>0</v>
      </c>
      <c r="CA84" s="24">
        <f>SUM(percentile95!CA84,percentile5!CA84)</f>
        <v>0</v>
      </c>
      <c r="CB84" s="24">
        <f>SUM(percentile95!CB84,percentile5!CB84)</f>
        <v>0</v>
      </c>
      <c r="CC84" s="24">
        <f>SUM(percentile95!CC84,percentile5!CC84)</f>
        <v>0</v>
      </c>
      <c r="CD84" s="24">
        <f>SUM(percentile95!CD84,percentile5!CD84)</f>
        <v>0</v>
      </c>
      <c r="CE84" s="24">
        <f>SUM(percentile95!CE84,percentile5!CE84)</f>
        <v>0</v>
      </c>
    </row>
    <row r="85" spans="1:83" ht="12.75" customHeight="1" x14ac:dyDescent="0.3">
      <c r="A85" s="9" t="s">
        <v>1</v>
      </c>
      <c r="B85" s="9" t="s">
        <v>263</v>
      </c>
      <c r="C85" s="24">
        <f>SUM(percentile95!C85,percentile5!C85)</f>
        <v>0.61488797249994442</v>
      </c>
      <c r="D85" s="24">
        <f>SUM(percentile95!D85,percentile5!D85)</f>
        <v>9.3051374175680893E-3</v>
      </c>
      <c r="E85" s="24">
        <f>SUM(percentile95!E85,percentile5!E85)</f>
        <v>0</v>
      </c>
      <c r="F85" s="24">
        <f>SUM(percentile95!F85,percentile5!F85)</f>
        <v>0.13830506745210028</v>
      </c>
      <c r="G85" s="24">
        <f>SUM(percentile95!G85,percentile5!G85)</f>
        <v>0</v>
      </c>
      <c r="H85" s="24">
        <f>SUM(percentile95!H85,percentile5!H85)</f>
        <v>0</v>
      </c>
      <c r="I85" s="24">
        <f>SUM(percentile95!I85,percentile5!I85)</f>
        <v>0</v>
      </c>
      <c r="J85" s="24">
        <f>SUM(percentile95!J85,percentile5!J85)</f>
        <v>0</v>
      </c>
      <c r="K85" s="24">
        <f>SUM(percentile95!K85,percentile5!K85)</f>
        <v>0</v>
      </c>
      <c r="L85" s="24">
        <f>SUM(percentile95!L85,percentile5!L85)</f>
        <v>0</v>
      </c>
      <c r="M85" s="24">
        <f>SUM(percentile95!M85,percentile5!M85)</f>
        <v>0</v>
      </c>
      <c r="N85" s="24">
        <f>SUM(percentile95!N85,percentile5!N85)</f>
        <v>0</v>
      </c>
      <c r="O85" s="24">
        <f>SUM(percentile95!O85,percentile5!O85)</f>
        <v>0</v>
      </c>
      <c r="P85" s="24">
        <f>SUM(percentile95!P85,percentile5!P85)</f>
        <v>0</v>
      </c>
      <c r="Q85" s="24">
        <f>SUM(percentile95!Q85,percentile5!Q85)</f>
        <v>0</v>
      </c>
      <c r="R85" s="24">
        <f>SUM(percentile95!R85,percentile5!R85)</f>
        <v>7.2010516667861549E-3</v>
      </c>
      <c r="S85" s="24">
        <f>SUM(percentile95!S85,percentile5!S85)</f>
        <v>0</v>
      </c>
      <c r="T85" s="24">
        <f>SUM(percentile95!T85,percentile5!T85)</f>
        <v>0</v>
      </c>
      <c r="U85" s="24">
        <f>SUM(percentile95!U85,percentile5!U85)</f>
        <v>0</v>
      </c>
      <c r="V85" s="24">
        <f>SUM(percentile95!V85,percentile5!V85)</f>
        <v>0</v>
      </c>
      <c r="W85" s="24">
        <f>SUM(percentile95!W85,percentile5!W85)</f>
        <v>0</v>
      </c>
      <c r="X85" s="24">
        <f>SUM(percentile95!X85,percentile5!X85)</f>
        <v>0</v>
      </c>
      <c r="Y85" s="24">
        <f>SUM(percentile95!Y85,percentile5!Y85)</f>
        <v>0</v>
      </c>
      <c r="Z85" s="24">
        <f>SUM(percentile95!Z85,percentile5!Z85)</f>
        <v>0</v>
      </c>
      <c r="AA85" s="24">
        <f>SUM(percentile95!AA85,percentile5!AA85)</f>
        <v>0</v>
      </c>
      <c r="AB85" s="24">
        <f>SUM(percentile95!AB85,percentile5!AB85)</f>
        <v>0</v>
      </c>
      <c r="AC85" s="24">
        <f>SUM(percentile95!AC85,percentile5!AC85)</f>
        <v>0</v>
      </c>
      <c r="AD85" s="24">
        <f>SUM(percentile95!AD85,percentile5!AD85)</f>
        <v>0</v>
      </c>
      <c r="AE85" s="24">
        <f>SUM(percentile95!AE85,percentile5!AE85)</f>
        <v>0</v>
      </c>
      <c r="AF85" s="24">
        <f>SUM(percentile95!AF85,percentile5!AF85)</f>
        <v>0</v>
      </c>
      <c r="AG85" s="24">
        <f>SUM(percentile95!AG85,percentile5!AG85)</f>
        <v>0</v>
      </c>
      <c r="AH85" s="24">
        <f>SUM(percentile95!AH85,percentile5!AH85)</f>
        <v>0</v>
      </c>
      <c r="AI85" s="24">
        <f>SUM(percentile95!AI85,percentile5!AI85)</f>
        <v>0</v>
      </c>
      <c r="AJ85" s="24">
        <f>SUM(percentile95!AJ85,percentile5!AJ85)</f>
        <v>0</v>
      </c>
      <c r="AK85" s="24">
        <f>SUM(percentile95!AK85,percentile5!AK85)</f>
        <v>0</v>
      </c>
      <c r="AL85" s="24">
        <f>SUM(percentile95!AL85,percentile5!AL85)</f>
        <v>0</v>
      </c>
      <c r="AM85" s="24">
        <f>SUM(percentile95!AM85,percentile5!AM85)</f>
        <v>0</v>
      </c>
      <c r="AN85" s="24">
        <f>SUM(percentile95!AN85,percentile5!AN85)</f>
        <v>0</v>
      </c>
      <c r="AO85" s="24">
        <f>SUM(percentile95!AO85,percentile5!AO85)</f>
        <v>0</v>
      </c>
      <c r="AP85" s="24">
        <f>SUM(percentile95!AP85,percentile5!AP85)</f>
        <v>0</v>
      </c>
      <c r="AQ85" s="24">
        <f>SUM(percentile95!AQ85,percentile5!AQ85)</f>
        <v>0</v>
      </c>
      <c r="AR85" s="24">
        <f>SUM(percentile95!AR85,percentile5!AR85)</f>
        <v>0</v>
      </c>
      <c r="AS85" s="24">
        <f>SUM(percentile95!AS85,percentile5!AS85)</f>
        <v>0</v>
      </c>
      <c r="AT85" s="24">
        <f>SUM(percentile95!AT85,percentile5!AT85)</f>
        <v>0</v>
      </c>
      <c r="AU85" s="24">
        <f>SUM(percentile95!AU85,percentile5!AU85)</f>
        <v>0</v>
      </c>
      <c r="AV85" s="24">
        <f>SUM(percentile95!AV85,percentile5!AV85)</f>
        <v>0</v>
      </c>
      <c r="AW85" s="24">
        <f>SUM(percentile95!AW85,percentile5!AW85)</f>
        <v>0</v>
      </c>
      <c r="AX85" s="24">
        <f>SUM(percentile95!AX85,percentile5!AX85)</f>
        <v>0</v>
      </c>
      <c r="AY85" s="24">
        <f>SUM(percentile95!AY85,percentile5!AY85)</f>
        <v>0</v>
      </c>
      <c r="AZ85" s="24">
        <f>SUM(percentile95!AZ85,percentile5!AZ85)</f>
        <v>0</v>
      </c>
      <c r="BA85" s="24">
        <f>SUM(percentile95!BA85,percentile5!BA85)</f>
        <v>0</v>
      </c>
      <c r="BB85" s="24">
        <f>SUM(percentile95!BB85,percentile5!BB85)</f>
        <v>0</v>
      </c>
      <c r="BC85" s="24">
        <f>SUM(percentile95!BC85,percentile5!BC85)</f>
        <v>0</v>
      </c>
      <c r="BD85" s="24">
        <f>SUM(percentile95!BD85,percentile5!BD85)</f>
        <v>0</v>
      </c>
      <c r="BE85" s="24">
        <f>SUM(percentile95!BE85,percentile5!BE85)</f>
        <v>0</v>
      </c>
      <c r="BF85" s="24">
        <f>SUM(percentile95!BF85,percentile5!BF85)</f>
        <v>0</v>
      </c>
      <c r="BG85" s="24">
        <f>SUM(percentile95!BG85,percentile5!BG85)</f>
        <v>0</v>
      </c>
      <c r="BH85" s="24">
        <f>SUM(percentile95!BH85,percentile5!BH85)</f>
        <v>0</v>
      </c>
      <c r="BI85" s="24">
        <f>SUM(percentile95!BI85,percentile5!BI85)</f>
        <v>0</v>
      </c>
      <c r="BJ85" s="24">
        <f>SUM(percentile95!BJ85,percentile5!BJ85)</f>
        <v>0</v>
      </c>
      <c r="BK85" s="24">
        <f>SUM(percentile95!BK85,percentile5!BK85)</f>
        <v>0</v>
      </c>
      <c r="BL85" s="24">
        <f>SUM(percentile95!BL85,percentile5!BL85)</f>
        <v>0</v>
      </c>
      <c r="BM85" s="24">
        <f>SUM(percentile95!BM85,percentile5!BM85)</f>
        <v>0</v>
      </c>
      <c r="BN85" s="24">
        <f>SUM(percentile95!BN85,percentile5!BN85)</f>
        <v>0</v>
      </c>
      <c r="BO85" s="24">
        <f>SUM(percentile95!BO85,percentile5!BO85)</f>
        <v>0</v>
      </c>
      <c r="BP85" s="24">
        <f>SUM(percentile95!BP85,percentile5!BP85)</f>
        <v>0</v>
      </c>
      <c r="BQ85" s="24">
        <f>SUM(percentile95!BQ85,percentile5!BQ85)</f>
        <v>0</v>
      </c>
      <c r="BR85" s="24">
        <f>SUM(percentile95!BR85,percentile5!BR85)</f>
        <v>0</v>
      </c>
      <c r="BS85" s="24">
        <f>SUM(percentile95!BS85,percentile5!BS85)</f>
        <v>0.15258783069771256</v>
      </c>
      <c r="BT85" s="24">
        <f>SUM(percentile95!BT85,percentile5!BT85)</f>
        <v>0</v>
      </c>
      <c r="BU85" s="24">
        <f>SUM(percentile95!BU85,percentile5!BU85)</f>
        <v>0</v>
      </c>
      <c r="BV85" s="24">
        <f>SUM(percentile95!BV85,percentile5!BV85)</f>
        <v>0</v>
      </c>
      <c r="BW85" s="24">
        <f>SUM(percentile95!BW85,percentile5!BW85)</f>
        <v>0</v>
      </c>
      <c r="BX85" s="24">
        <f>SUM(percentile95!BX85,percentile5!BX85)</f>
        <v>0</v>
      </c>
      <c r="BY85" s="24">
        <f>SUM(percentile95!BY85,percentile5!BY85)</f>
        <v>0</v>
      </c>
      <c r="BZ85" s="24">
        <f>SUM(percentile95!BZ85,percentile5!BZ85)</f>
        <v>0</v>
      </c>
      <c r="CA85" s="24">
        <f>SUM(percentile95!CA85,percentile5!CA85)</f>
        <v>0</v>
      </c>
      <c r="CB85" s="24">
        <f>SUM(percentile95!CB85,percentile5!CB85)</f>
        <v>0</v>
      </c>
      <c r="CC85" s="24">
        <f>SUM(percentile95!CC85,percentile5!CC85)</f>
        <v>0</v>
      </c>
      <c r="CD85" s="24">
        <f>SUM(percentile95!CD85,percentile5!CD85)</f>
        <v>0</v>
      </c>
      <c r="CE85" s="24">
        <f>SUM(percentile95!CE85,percentile5!CE85)</f>
        <v>0</v>
      </c>
    </row>
    <row r="86" spans="1:83" ht="12.75" customHeight="1" x14ac:dyDescent="0.3">
      <c r="A86" s="9" t="s">
        <v>1</v>
      </c>
      <c r="B86" s="9" t="s">
        <v>265</v>
      </c>
      <c r="C86" s="24">
        <f>SUM(percentile95!C86,percentile5!C86)</f>
        <v>0</v>
      </c>
      <c r="D86" s="24">
        <f>SUM(percentile95!D86,percentile5!D86)</f>
        <v>0</v>
      </c>
      <c r="E86" s="24">
        <f>SUM(percentile95!E86,percentile5!E86)</f>
        <v>0</v>
      </c>
      <c r="F86" s="24">
        <f>SUM(percentile95!F86,percentile5!F86)</f>
        <v>0</v>
      </c>
      <c r="G86" s="24">
        <f>SUM(percentile95!G86,percentile5!G86)</f>
        <v>0</v>
      </c>
      <c r="H86" s="24">
        <f>SUM(percentile95!H86,percentile5!H86)</f>
        <v>0</v>
      </c>
      <c r="I86" s="24">
        <f>SUM(percentile95!I86,percentile5!I86)</f>
        <v>0</v>
      </c>
      <c r="J86" s="24">
        <f>SUM(percentile95!J86,percentile5!J86)</f>
        <v>0</v>
      </c>
      <c r="K86" s="24">
        <f>SUM(percentile95!K86,percentile5!K86)</f>
        <v>0</v>
      </c>
      <c r="L86" s="24">
        <f>SUM(percentile95!L86,percentile5!L86)</f>
        <v>0</v>
      </c>
      <c r="M86" s="24">
        <f>SUM(percentile95!M86,percentile5!M86)</f>
        <v>0</v>
      </c>
      <c r="N86" s="24">
        <f>SUM(percentile95!N86,percentile5!N86)</f>
        <v>0</v>
      </c>
      <c r="O86" s="24">
        <f>SUM(percentile95!O86,percentile5!O86)</f>
        <v>0</v>
      </c>
      <c r="P86" s="24">
        <f>SUM(percentile95!P86,percentile5!P86)</f>
        <v>0</v>
      </c>
      <c r="Q86" s="24">
        <f>SUM(percentile95!Q86,percentile5!Q86)</f>
        <v>0.99277424446609519</v>
      </c>
      <c r="R86" s="24">
        <f>SUM(percentile95!R86,percentile5!R86)</f>
        <v>0</v>
      </c>
      <c r="S86" s="24">
        <f>SUM(percentile95!S86,percentile5!S86)</f>
        <v>0</v>
      </c>
      <c r="T86" s="24">
        <f>SUM(percentile95!T86,percentile5!T86)</f>
        <v>0</v>
      </c>
      <c r="U86" s="24">
        <f>SUM(percentile95!U86,percentile5!U86)</f>
        <v>0</v>
      </c>
      <c r="V86" s="24">
        <f>SUM(percentile95!V86,percentile5!V86)</f>
        <v>1.3093717680937209</v>
      </c>
      <c r="W86" s="24">
        <f>SUM(percentile95!W86,percentile5!W86)</f>
        <v>0</v>
      </c>
      <c r="X86" s="24">
        <f>SUM(percentile95!X86,percentile5!X86)</f>
        <v>0</v>
      </c>
      <c r="Y86" s="24">
        <f>SUM(percentile95!Y86,percentile5!Y86)</f>
        <v>0</v>
      </c>
      <c r="Z86" s="24">
        <f>SUM(percentile95!Z86,percentile5!Z86)</f>
        <v>0</v>
      </c>
      <c r="AA86" s="24">
        <f>SUM(percentile95!AA86,percentile5!AA86)</f>
        <v>0</v>
      </c>
      <c r="AB86" s="24">
        <f>SUM(percentile95!AB86,percentile5!AB86)</f>
        <v>0</v>
      </c>
      <c r="AC86" s="24">
        <f>SUM(percentile95!AC86,percentile5!AC86)</f>
        <v>0</v>
      </c>
      <c r="AD86" s="24">
        <f>SUM(percentile95!AD86,percentile5!AD86)</f>
        <v>0</v>
      </c>
      <c r="AE86" s="24">
        <f>SUM(percentile95!AE86,percentile5!AE86)</f>
        <v>0</v>
      </c>
      <c r="AF86" s="24">
        <f>SUM(percentile95!AF86,percentile5!AF86)</f>
        <v>0</v>
      </c>
      <c r="AG86" s="24">
        <f>SUM(percentile95!AG86,percentile5!AG86)</f>
        <v>0</v>
      </c>
      <c r="AH86" s="24">
        <f>SUM(percentile95!AH86,percentile5!AH86)</f>
        <v>0</v>
      </c>
      <c r="AI86" s="24">
        <f>SUM(percentile95!AI86,percentile5!AI86)</f>
        <v>0</v>
      </c>
      <c r="AJ86" s="24">
        <f>SUM(percentile95!AJ86,percentile5!AJ86)</f>
        <v>0</v>
      </c>
      <c r="AK86" s="24">
        <f>SUM(percentile95!AK86,percentile5!AK86)</f>
        <v>0</v>
      </c>
      <c r="AL86" s="24">
        <f>SUM(percentile95!AL86,percentile5!AL86)</f>
        <v>0</v>
      </c>
      <c r="AM86" s="24">
        <f>SUM(percentile95!AM86,percentile5!AM86)</f>
        <v>0</v>
      </c>
      <c r="AN86" s="24">
        <f>SUM(percentile95!AN86,percentile5!AN86)</f>
        <v>0</v>
      </c>
      <c r="AO86" s="24">
        <f>SUM(percentile95!AO86,percentile5!AO86)</f>
        <v>0</v>
      </c>
      <c r="AP86" s="24">
        <f>SUM(percentile95!AP86,percentile5!AP86)</f>
        <v>0</v>
      </c>
      <c r="AQ86" s="24">
        <f>SUM(percentile95!AQ86,percentile5!AQ86)</f>
        <v>0</v>
      </c>
      <c r="AR86" s="24">
        <f>SUM(percentile95!AR86,percentile5!AR86)</f>
        <v>0</v>
      </c>
      <c r="AS86" s="24">
        <f>SUM(percentile95!AS86,percentile5!AS86)</f>
        <v>0</v>
      </c>
      <c r="AT86" s="24">
        <f>SUM(percentile95!AT86,percentile5!AT86)</f>
        <v>0</v>
      </c>
      <c r="AU86" s="24">
        <f>SUM(percentile95!AU86,percentile5!AU86)</f>
        <v>0</v>
      </c>
      <c r="AV86" s="24">
        <f>SUM(percentile95!AV86,percentile5!AV86)</f>
        <v>0</v>
      </c>
      <c r="AW86" s="24">
        <f>SUM(percentile95!AW86,percentile5!AW86)</f>
        <v>0</v>
      </c>
      <c r="AX86" s="24">
        <f>SUM(percentile95!AX86,percentile5!AX86)</f>
        <v>0</v>
      </c>
      <c r="AY86" s="24">
        <f>SUM(percentile95!AY86,percentile5!AY86)</f>
        <v>0</v>
      </c>
      <c r="AZ86" s="24">
        <f>SUM(percentile95!AZ86,percentile5!AZ86)</f>
        <v>0</v>
      </c>
      <c r="BA86" s="24">
        <f>SUM(percentile95!BA86,percentile5!BA86)</f>
        <v>0</v>
      </c>
      <c r="BB86" s="24">
        <f>SUM(percentile95!BB86,percentile5!BB86)</f>
        <v>0</v>
      </c>
      <c r="BC86" s="24">
        <f>SUM(percentile95!BC86,percentile5!BC86)</f>
        <v>0</v>
      </c>
      <c r="BD86" s="24">
        <f>SUM(percentile95!BD86,percentile5!BD86)</f>
        <v>0</v>
      </c>
      <c r="BE86" s="24">
        <f>SUM(percentile95!BE86,percentile5!BE86)</f>
        <v>0</v>
      </c>
      <c r="BF86" s="24">
        <f>SUM(percentile95!BF86,percentile5!BF86)</f>
        <v>0</v>
      </c>
      <c r="BG86" s="24">
        <f>SUM(percentile95!BG86,percentile5!BG86)</f>
        <v>0</v>
      </c>
      <c r="BH86" s="24">
        <f>SUM(percentile95!BH86,percentile5!BH86)</f>
        <v>0</v>
      </c>
      <c r="BI86" s="24">
        <f>SUM(percentile95!BI86,percentile5!BI86)</f>
        <v>0</v>
      </c>
      <c r="BJ86" s="24">
        <f>SUM(percentile95!BJ86,percentile5!BJ86)</f>
        <v>0</v>
      </c>
      <c r="BK86" s="24">
        <f>SUM(percentile95!BK86,percentile5!BK86)</f>
        <v>0</v>
      </c>
      <c r="BL86" s="24">
        <f>SUM(percentile95!BL86,percentile5!BL86)</f>
        <v>0</v>
      </c>
      <c r="BM86" s="24">
        <f>SUM(percentile95!BM86,percentile5!BM86)</f>
        <v>0</v>
      </c>
      <c r="BN86" s="24">
        <f>SUM(percentile95!BN86,percentile5!BN86)</f>
        <v>0</v>
      </c>
      <c r="BO86" s="24">
        <f>SUM(percentile95!BO86,percentile5!BO86)</f>
        <v>0</v>
      </c>
      <c r="BP86" s="24">
        <f>SUM(percentile95!BP86,percentile5!BP86)</f>
        <v>0.83043192757513706</v>
      </c>
      <c r="BQ86" s="24">
        <f>SUM(percentile95!BQ86,percentile5!BQ86)</f>
        <v>0</v>
      </c>
      <c r="BR86" s="24">
        <f>SUM(percentile95!BR86,percentile5!BR86)</f>
        <v>0</v>
      </c>
      <c r="BS86" s="24">
        <f>SUM(percentile95!BS86,percentile5!BS86)</f>
        <v>0</v>
      </c>
      <c r="BT86" s="24">
        <f>SUM(percentile95!BT86,percentile5!BT86)</f>
        <v>0</v>
      </c>
      <c r="BU86" s="24">
        <f>SUM(percentile95!BU86,percentile5!BU86)</f>
        <v>0</v>
      </c>
      <c r="BV86" s="24">
        <f>SUM(percentile95!BV86,percentile5!BV86)</f>
        <v>0</v>
      </c>
      <c r="BW86" s="24">
        <f>SUM(percentile95!BW86,percentile5!BW86)</f>
        <v>0</v>
      </c>
      <c r="BX86" s="24">
        <f>SUM(percentile95!BX86,percentile5!BX86)</f>
        <v>0</v>
      </c>
      <c r="BY86" s="24">
        <f>SUM(percentile95!BY86,percentile5!BY86)</f>
        <v>0</v>
      </c>
      <c r="BZ86" s="24">
        <f>SUM(percentile95!BZ86,percentile5!BZ86)</f>
        <v>0</v>
      </c>
      <c r="CA86" s="24">
        <f>SUM(percentile95!CA86,percentile5!CA86)</f>
        <v>0</v>
      </c>
      <c r="CB86" s="24">
        <f>SUM(percentile95!CB86,percentile5!CB86)</f>
        <v>0</v>
      </c>
      <c r="CC86" s="24">
        <f>SUM(percentile95!CC86,percentile5!CC86)</f>
        <v>0</v>
      </c>
      <c r="CD86" s="24">
        <f>SUM(percentile95!CD86,percentile5!CD86)</f>
        <v>0</v>
      </c>
      <c r="CE86" s="24">
        <f>SUM(percentile95!CE86,percentile5!CE86)</f>
        <v>0</v>
      </c>
    </row>
    <row r="87" spans="1:83" ht="12.75" customHeight="1" x14ac:dyDescent="0.3">
      <c r="A87" s="9" t="s">
        <v>1</v>
      </c>
      <c r="B87" s="9" t="s">
        <v>267</v>
      </c>
      <c r="C87" s="24">
        <f>SUM(percentile95!C87,percentile5!C87)</f>
        <v>0</v>
      </c>
      <c r="D87" s="24">
        <f>SUM(percentile95!D87,percentile5!D87)</f>
        <v>0</v>
      </c>
      <c r="E87" s="24">
        <f>SUM(percentile95!E87,percentile5!E87)</f>
        <v>0</v>
      </c>
      <c r="F87" s="24">
        <f>SUM(percentile95!F87,percentile5!F87)</f>
        <v>0.10676513790836643</v>
      </c>
      <c r="G87" s="24">
        <f>SUM(percentile95!G87,percentile5!G87)</f>
        <v>0</v>
      </c>
      <c r="H87" s="24">
        <f>SUM(percentile95!H87,percentile5!H87)</f>
        <v>820.14103425512121</v>
      </c>
      <c r="I87" s="24">
        <f>SUM(percentile95!I87,percentile5!I87)</f>
        <v>0</v>
      </c>
      <c r="J87" s="24">
        <f>SUM(percentile95!J87,percentile5!J87)</f>
        <v>0</v>
      </c>
      <c r="K87" s="24">
        <f>SUM(percentile95!K87,percentile5!K87)</f>
        <v>0</v>
      </c>
      <c r="L87" s="24">
        <f>SUM(percentile95!L87,percentile5!L87)</f>
        <v>0</v>
      </c>
      <c r="M87" s="24">
        <f>SUM(percentile95!M87,percentile5!M87)</f>
        <v>0</v>
      </c>
      <c r="N87" s="24">
        <f>SUM(percentile95!N87,percentile5!N87)</f>
        <v>0</v>
      </c>
      <c r="O87" s="24">
        <f>SUM(percentile95!O87,percentile5!O87)</f>
        <v>0</v>
      </c>
      <c r="P87" s="24">
        <f>SUM(percentile95!P87,percentile5!P87)</f>
        <v>0</v>
      </c>
      <c r="Q87" s="24">
        <f>SUM(percentile95!Q87,percentile5!Q87)</f>
        <v>0</v>
      </c>
      <c r="R87" s="24">
        <f>SUM(percentile95!R87,percentile5!R87)</f>
        <v>0</v>
      </c>
      <c r="S87" s="24">
        <f>SUM(percentile95!S87,percentile5!S87)</f>
        <v>0</v>
      </c>
      <c r="T87" s="24">
        <f>SUM(percentile95!T87,percentile5!T87)</f>
        <v>0</v>
      </c>
      <c r="U87" s="24">
        <f>SUM(percentile95!U87,percentile5!U87)</f>
        <v>0</v>
      </c>
      <c r="V87" s="24">
        <f>SUM(percentile95!V87,percentile5!V87)</f>
        <v>0</v>
      </c>
      <c r="W87" s="24">
        <f>SUM(percentile95!W87,percentile5!W87)</f>
        <v>0</v>
      </c>
      <c r="X87" s="24">
        <f>SUM(percentile95!X87,percentile5!X87)</f>
        <v>0</v>
      </c>
      <c r="Y87" s="24">
        <f>SUM(percentile95!Y87,percentile5!Y87)</f>
        <v>6.423899679935154</v>
      </c>
      <c r="Z87" s="24">
        <f>SUM(percentile95!Z87,percentile5!Z87)</f>
        <v>0</v>
      </c>
      <c r="AA87" s="24">
        <f>SUM(percentile95!AA87,percentile5!AA87)</f>
        <v>0</v>
      </c>
      <c r="AB87" s="24">
        <f>SUM(percentile95!AB87,percentile5!AB87)</f>
        <v>0</v>
      </c>
      <c r="AC87" s="24">
        <f>SUM(percentile95!AC87,percentile5!AC87)</f>
        <v>0</v>
      </c>
      <c r="AD87" s="24">
        <f>SUM(percentile95!AD87,percentile5!AD87)</f>
        <v>0</v>
      </c>
      <c r="AE87" s="24">
        <f>SUM(percentile95!AE87,percentile5!AE87)</f>
        <v>0</v>
      </c>
      <c r="AF87" s="24">
        <f>SUM(percentile95!AF87,percentile5!AF87)</f>
        <v>0</v>
      </c>
      <c r="AG87" s="24">
        <f>SUM(percentile95!AG87,percentile5!AG87)</f>
        <v>0</v>
      </c>
      <c r="AH87" s="24">
        <f>SUM(percentile95!AH87,percentile5!AH87)</f>
        <v>0</v>
      </c>
      <c r="AI87" s="24">
        <f>SUM(percentile95!AI87,percentile5!AI87)</f>
        <v>0</v>
      </c>
      <c r="AJ87" s="24">
        <f>SUM(percentile95!AJ87,percentile5!AJ87)</f>
        <v>0</v>
      </c>
      <c r="AK87" s="24">
        <f>SUM(percentile95!AK87,percentile5!AK87)</f>
        <v>0</v>
      </c>
      <c r="AL87" s="24">
        <f>SUM(percentile95!AL87,percentile5!AL87)</f>
        <v>0</v>
      </c>
      <c r="AM87" s="24">
        <f>SUM(percentile95!AM87,percentile5!AM87)</f>
        <v>0</v>
      </c>
      <c r="AN87" s="24">
        <f>SUM(percentile95!AN87,percentile5!AN87)</f>
        <v>0</v>
      </c>
      <c r="AO87" s="24">
        <f>SUM(percentile95!AO87,percentile5!AO87)</f>
        <v>0</v>
      </c>
      <c r="AP87" s="24">
        <f>SUM(percentile95!AP87,percentile5!AP87)</f>
        <v>0</v>
      </c>
      <c r="AQ87" s="24">
        <f>SUM(percentile95!AQ87,percentile5!AQ87)</f>
        <v>0</v>
      </c>
      <c r="AR87" s="24">
        <f>SUM(percentile95!AR87,percentile5!AR87)</f>
        <v>0</v>
      </c>
      <c r="AS87" s="24">
        <f>SUM(percentile95!AS87,percentile5!AS87)</f>
        <v>0</v>
      </c>
      <c r="AT87" s="24">
        <f>SUM(percentile95!AT87,percentile5!AT87)</f>
        <v>0</v>
      </c>
      <c r="AU87" s="24">
        <f>SUM(percentile95!AU87,percentile5!AU87)</f>
        <v>0.26527296983449083</v>
      </c>
      <c r="AV87" s="24">
        <f>SUM(percentile95!AV87,percentile5!AV87)</f>
        <v>0</v>
      </c>
      <c r="AW87" s="24">
        <f>SUM(percentile95!AW87,percentile5!AW87)</f>
        <v>0</v>
      </c>
      <c r="AX87" s="24">
        <f>SUM(percentile95!AX87,percentile5!AX87)</f>
        <v>0</v>
      </c>
      <c r="AY87" s="24">
        <f>SUM(percentile95!AY87,percentile5!AY87)</f>
        <v>0</v>
      </c>
      <c r="AZ87" s="24">
        <f>SUM(percentile95!AZ87,percentile5!AZ87)</f>
        <v>0</v>
      </c>
      <c r="BA87" s="24">
        <f>SUM(percentile95!BA87,percentile5!BA87)</f>
        <v>0</v>
      </c>
      <c r="BB87" s="24">
        <f>SUM(percentile95!BB87,percentile5!BB87)</f>
        <v>0</v>
      </c>
      <c r="BC87" s="24">
        <f>SUM(percentile95!BC87,percentile5!BC87)</f>
        <v>0</v>
      </c>
      <c r="BD87" s="24">
        <f>SUM(percentile95!BD87,percentile5!BD87)</f>
        <v>0</v>
      </c>
      <c r="BE87" s="24">
        <f>SUM(percentile95!BE87,percentile5!BE87)</f>
        <v>0</v>
      </c>
      <c r="BF87" s="24">
        <f>SUM(percentile95!BF87,percentile5!BF87)</f>
        <v>0</v>
      </c>
      <c r="BG87" s="24">
        <f>SUM(percentile95!BG87,percentile5!BG87)</f>
        <v>0</v>
      </c>
      <c r="BH87" s="24">
        <f>SUM(percentile95!BH87,percentile5!BH87)</f>
        <v>0</v>
      </c>
      <c r="BI87" s="24">
        <f>SUM(percentile95!BI87,percentile5!BI87)</f>
        <v>0</v>
      </c>
      <c r="BJ87" s="24">
        <f>SUM(percentile95!BJ87,percentile5!BJ87)</f>
        <v>0</v>
      </c>
      <c r="BK87" s="24">
        <f>SUM(percentile95!BK87,percentile5!BK87)</f>
        <v>0</v>
      </c>
      <c r="BL87" s="24">
        <f>SUM(percentile95!BL87,percentile5!BL87)</f>
        <v>0</v>
      </c>
      <c r="BM87" s="24">
        <f>SUM(percentile95!BM87,percentile5!BM87)</f>
        <v>0</v>
      </c>
      <c r="BN87" s="24">
        <f>SUM(percentile95!BN87,percentile5!BN87)</f>
        <v>0</v>
      </c>
      <c r="BO87" s="24">
        <f>SUM(percentile95!BO87,percentile5!BO87)</f>
        <v>0</v>
      </c>
      <c r="BP87" s="24">
        <f>SUM(percentile95!BP87,percentile5!BP87)</f>
        <v>0</v>
      </c>
      <c r="BQ87" s="24">
        <f>SUM(percentile95!BQ87,percentile5!BQ87)</f>
        <v>0</v>
      </c>
      <c r="BR87" s="24">
        <f>SUM(percentile95!BR87,percentile5!BR87)</f>
        <v>0</v>
      </c>
      <c r="BS87" s="24">
        <f>SUM(percentile95!BS87,percentile5!BS87)</f>
        <v>0</v>
      </c>
      <c r="BT87" s="24">
        <f>SUM(percentile95!BT87,percentile5!BT87)</f>
        <v>0</v>
      </c>
      <c r="BU87" s="24">
        <f>SUM(percentile95!BU87,percentile5!BU87)</f>
        <v>0</v>
      </c>
      <c r="BV87" s="24">
        <f>SUM(percentile95!BV87,percentile5!BV87)</f>
        <v>8.9024573183496131E-3</v>
      </c>
      <c r="BW87" s="24">
        <f>SUM(percentile95!BW87,percentile5!BW87)</f>
        <v>0</v>
      </c>
      <c r="BX87" s="24">
        <f>SUM(percentile95!BX87,percentile5!BX87)</f>
        <v>0</v>
      </c>
      <c r="BY87" s="24">
        <f>SUM(percentile95!BY87,percentile5!BY87)</f>
        <v>0</v>
      </c>
      <c r="BZ87" s="24">
        <f>SUM(percentile95!BZ87,percentile5!BZ87)</f>
        <v>5.4558801379569886</v>
      </c>
      <c r="CA87" s="24">
        <f>SUM(percentile95!CA87,percentile5!CA87)</f>
        <v>0</v>
      </c>
      <c r="CB87" s="24">
        <f>SUM(percentile95!CB87,percentile5!CB87)</f>
        <v>0</v>
      </c>
      <c r="CC87" s="24">
        <f>SUM(percentile95!CC87,percentile5!CC87)</f>
        <v>0</v>
      </c>
      <c r="CD87" s="24">
        <f>SUM(percentile95!CD87,percentile5!CD87)</f>
        <v>0</v>
      </c>
      <c r="CE87" s="24">
        <f>SUM(percentile95!CE87,percentile5!CE87)</f>
        <v>0</v>
      </c>
    </row>
    <row r="88" spans="1:83" ht="12.75" customHeight="1" x14ac:dyDescent="0.3">
      <c r="A88" s="9" t="s">
        <v>1</v>
      </c>
      <c r="B88" s="9" t="s">
        <v>269</v>
      </c>
      <c r="C88" s="24">
        <f>SUM(percentile95!C88,percentile5!C88)</f>
        <v>0</v>
      </c>
      <c r="D88" s="24">
        <f>SUM(percentile95!D88,percentile5!D88)</f>
        <v>0</v>
      </c>
      <c r="E88" s="24">
        <f>SUM(percentile95!E88,percentile5!E88)</f>
        <v>0</v>
      </c>
      <c r="F88" s="24">
        <f>SUM(percentile95!F88,percentile5!F88)</f>
        <v>0</v>
      </c>
      <c r="G88" s="24">
        <f>SUM(percentile95!G88,percentile5!G88)</f>
        <v>0</v>
      </c>
      <c r="H88" s="24">
        <f>SUM(percentile95!H88,percentile5!H88)</f>
        <v>0</v>
      </c>
      <c r="I88" s="24">
        <f>SUM(percentile95!I88,percentile5!I88)</f>
        <v>0</v>
      </c>
      <c r="J88" s="24">
        <f>SUM(percentile95!J88,percentile5!J88)</f>
        <v>0</v>
      </c>
      <c r="K88" s="24">
        <f>SUM(percentile95!K88,percentile5!K88)</f>
        <v>0</v>
      </c>
      <c r="L88" s="24">
        <f>SUM(percentile95!L88,percentile5!L88)</f>
        <v>0</v>
      </c>
      <c r="M88" s="24">
        <f>SUM(percentile95!M88,percentile5!M88)</f>
        <v>0</v>
      </c>
      <c r="N88" s="24">
        <f>SUM(percentile95!N88,percentile5!N88)</f>
        <v>0</v>
      </c>
      <c r="O88" s="24">
        <f>SUM(percentile95!O88,percentile5!O88)</f>
        <v>0</v>
      </c>
      <c r="P88" s="24">
        <f>SUM(percentile95!P88,percentile5!P88)</f>
        <v>0</v>
      </c>
      <c r="Q88" s="24">
        <f>SUM(percentile95!Q88,percentile5!Q88)</f>
        <v>0</v>
      </c>
      <c r="R88" s="24">
        <f>SUM(percentile95!R88,percentile5!R88)</f>
        <v>0</v>
      </c>
      <c r="S88" s="24">
        <f>SUM(percentile95!S88,percentile5!S88)</f>
        <v>0</v>
      </c>
      <c r="T88" s="24">
        <f>SUM(percentile95!T88,percentile5!T88)</f>
        <v>0</v>
      </c>
      <c r="U88" s="24">
        <f>SUM(percentile95!U88,percentile5!U88)</f>
        <v>0</v>
      </c>
      <c r="V88" s="24">
        <f>SUM(percentile95!V88,percentile5!V88)</f>
        <v>0</v>
      </c>
      <c r="W88" s="24">
        <f>SUM(percentile95!W88,percentile5!W88)</f>
        <v>0</v>
      </c>
      <c r="X88" s="24">
        <f>SUM(percentile95!X88,percentile5!X88)</f>
        <v>0</v>
      </c>
      <c r="Y88" s="24">
        <f>SUM(percentile95!Y88,percentile5!Y88)</f>
        <v>6.4902025142241655</v>
      </c>
      <c r="Z88" s="24">
        <f>SUM(percentile95!Z88,percentile5!Z88)</f>
        <v>0</v>
      </c>
      <c r="AA88" s="24">
        <f>SUM(percentile95!AA88,percentile5!AA88)</f>
        <v>0</v>
      </c>
      <c r="AB88" s="24">
        <f>SUM(percentile95!AB88,percentile5!AB88)</f>
        <v>0</v>
      </c>
      <c r="AC88" s="24">
        <f>SUM(percentile95!AC88,percentile5!AC88)</f>
        <v>0</v>
      </c>
      <c r="AD88" s="24">
        <f>SUM(percentile95!AD88,percentile5!AD88)</f>
        <v>0</v>
      </c>
      <c r="AE88" s="24">
        <f>SUM(percentile95!AE88,percentile5!AE88)</f>
        <v>0</v>
      </c>
      <c r="AF88" s="24">
        <f>SUM(percentile95!AF88,percentile5!AF88)</f>
        <v>0</v>
      </c>
      <c r="AG88" s="24">
        <f>SUM(percentile95!AG88,percentile5!AG88)</f>
        <v>0</v>
      </c>
      <c r="AH88" s="24">
        <f>SUM(percentile95!AH88,percentile5!AH88)</f>
        <v>0</v>
      </c>
      <c r="AI88" s="24">
        <f>SUM(percentile95!AI88,percentile5!AI88)</f>
        <v>0</v>
      </c>
      <c r="AJ88" s="24">
        <f>SUM(percentile95!AJ88,percentile5!AJ88)</f>
        <v>0</v>
      </c>
      <c r="AK88" s="24">
        <f>SUM(percentile95!AK88,percentile5!AK88)</f>
        <v>0</v>
      </c>
      <c r="AL88" s="24">
        <f>SUM(percentile95!AL88,percentile5!AL88)</f>
        <v>0</v>
      </c>
      <c r="AM88" s="24">
        <f>SUM(percentile95!AM88,percentile5!AM88)</f>
        <v>0</v>
      </c>
      <c r="AN88" s="24">
        <f>SUM(percentile95!AN88,percentile5!AN88)</f>
        <v>0</v>
      </c>
      <c r="AO88" s="24">
        <f>SUM(percentile95!AO88,percentile5!AO88)</f>
        <v>0</v>
      </c>
      <c r="AP88" s="24">
        <f>SUM(percentile95!AP88,percentile5!AP88)</f>
        <v>0</v>
      </c>
      <c r="AQ88" s="24">
        <f>SUM(percentile95!AQ88,percentile5!AQ88)</f>
        <v>0</v>
      </c>
      <c r="AR88" s="24">
        <f>SUM(percentile95!AR88,percentile5!AR88)</f>
        <v>0</v>
      </c>
      <c r="AS88" s="24">
        <f>SUM(percentile95!AS88,percentile5!AS88)</f>
        <v>0</v>
      </c>
      <c r="AT88" s="24">
        <f>SUM(percentile95!AT88,percentile5!AT88)</f>
        <v>0</v>
      </c>
      <c r="AU88" s="24">
        <f>SUM(percentile95!AU88,percentile5!AU88)</f>
        <v>0</v>
      </c>
      <c r="AV88" s="24">
        <f>SUM(percentile95!AV88,percentile5!AV88)</f>
        <v>0</v>
      </c>
      <c r="AW88" s="24">
        <f>SUM(percentile95!AW88,percentile5!AW88)</f>
        <v>0</v>
      </c>
      <c r="AX88" s="24">
        <f>SUM(percentile95!AX88,percentile5!AX88)</f>
        <v>0</v>
      </c>
      <c r="AY88" s="24">
        <f>SUM(percentile95!AY88,percentile5!AY88)</f>
        <v>0</v>
      </c>
      <c r="AZ88" s="24">
        <f>SUM(percentile95!AZ88,percentile5!AZ88)</f>
        <v>0</v>
      </c>
      <c r="BA88" s="24">
        <f>SUM(percentile95!BA88,percentile5!BA88)</f>
        <v>0</v>
      </c>
      <c r="BB88" s="24">
        <f>SUM(percentile95!BB88,percentile5!BB88)</f>
        <v>0</v>
      </c>
      <c r="BC88" s="24">
        <f>SUM(percentile95!BC88,percentile5!BC88)</f>
        <v>0</v>
      </c>
      <c r="BD88" s="24">
        <f>SUM(percentile95!BD88,percentile5!BD88)</f>
        <v>0</v>
      </c>
      <c r="BE88" s="24">
        <f>SUM(percentile95!BE88,percentile5!BE88)</f>
        <v>0</v>
      </c>
      <c r="BF88" s="24">
        <f>SUM(percentile95!BF88,percentile5!BF88)</f>
        <v>0</v>
      </c>
      <c r="BG88" s="24">
        <f>SUM(percentile95!BG88,percentile5!BG88)</f>
        <v>0</v>
      </c>
      <c r="BH88" s="24">
        <f>SUM(percentile95!BH88,percentile5!BH88)</f>
        <v>0</v>
      </c>
      <c r="BI88" s="24">
        <f>SUM(percentile95!BI88,percentile5!BI88)</f>
        <v>0</v>
      </c>
      <c r="BJ88" s="24">
        <f>SUM(percentile95!BJ88,percentile5!BJ88)</f>
        <v>0</v>
      </c>
      <c r="BK88" s="24">
        <f>SUM(percentile95!BK88,percentile5!BK88)</f>
        <v>0</v>
      </c>
      <c r="BL88" s="24">
        <f>SUM(percentile95!BL88,percentile5!BL88)</f>
        <v>0</v>
      </c>
      <c r="BM88" s="24">
        <f>SUM(percentile95!BM88,percentile5!BM88)</f>
        <v>0</v>
      </c>
      <c r="BN88" s="24">
        <f>SUM(percentile95!BN88,percentile5!BN88)</f>
        <v>0</v>
      </c>
      <c r="BO88" s="24">
        <f>SUM(percentile95!BO88,percentile5!BO88)</f>
        <v>0</v>
      </c>
      <c r="BP88" s="24">
        <f>SUM(percentile95!BP88,percentile5!BP88)</f>
        <v>0</v>
      </c>
      <c r="BQ88" s="24">
        <f>SUM(percentile95!BQ88,percentile5!BQ88)</f>
        <v>0</v>
      </c>
      <c r="BR88" s="24">
        <f>SUM(percentile95!BR88,percentile5!BR88)</f>
        <v>0</v>
      </c>
      <c r="BS88" s="24">
        <f>SUM(percentile95!BS88,percentile5!BS88)</f>
        <v>3.8245320022203351</v>
      </c>
      <c r="BT88" s="24">
        <f>SUM(percentile95!BT88,percentile5!BT88)</f>
        <v>0</v>
      </c>
      <c r="BU88" s="24">
        <f>SUM(percentile95!BU88,percentile5!BU88)</f>
        <v>0</v>
      </c>
      <c r="BV88" s="24">
        <f>SUM(percentile95!BV88,percentile5!BV88)</f>
        <v>0</v>
      </c>
      <c r="BW88" s="24">
        <f>SUM(percentile95!BW88,percentile5!BW88)</f>
        <v>0</v>
      </c>
      <c r="BX88" s="24">
        <f>SUM(percentile95!BX88,percentile5!BX88)</f>
        <v>0</v>
      </c>
      <c r="BY88" s="24">
        <f>SUM(percentile95!BY88,percentile5!BY88)</f>
        <v>0</v>
      </c>
      <c r="BZ88" s="24">
        <f>SUM(percentile95!BZ88,percentile5!BZ88)</f>
        <v>0</v>
      </c>
      <c r="CA88" s="24">
        <f>SUM(percentile95!CA88,percentile5!CA88)</f>
        <v>0</v>
      </c>
      <c r="CB88" s="24">
        <f>SUM(percentile95!CB88,percentile5!CB88)</f>
        <v>0</v>
      </c>
      <c r="CC88" s="24">
        <f>SUM(percentile95!CC88,percentile5!CC88)</f>
        <v>0</v>
      </c>
      <c r="CD88" s="24">
        <f>SUM(percentile95!CD88,percentile5!CD88)</f>
        <v>0</v>
      </c>
      <c r="CE88" s="24">
        <f>SUM(percentile95!CE88,percentile5!CE88)</f>
        <v>0</v>
      </c>
    </row>
    <row r="89" spans="1:83" ht="12.75" customHeight="1" x14ac:dyDescent="0.3">
      <c r="A89" s="9" t="s">
        <v>1</v>
      </c>
      <c r="B89" s="9" t="s">
        <v>271</v>
      </c>
      <c r="C89" s="24">
        <f>SUM(percentile95!C89,percentile5!C89)</f>
        <v>0</v>
      </c>
      <c r="D89" s="24">
        <f>SUM(percentile95!D89,percentile5!D89)</f>
        <v>0</v>
      </c>
      <c r="E89" s="24">
        <f>SUM(percentile95!E89,percentile5!E89)</f>
        <v>0</v>
      </c>
      <c r="F89" s="24">
        <f>SUM(percentile95!F89,percentile5!F89)</f>
        <v>0</v>
      </c>
      <c r="G89" s="24">
        <f>SUM(percentile95!G89,percentile5!G89)</f>
        <v>0</v>
      </c>
      <c r="H89" s="24">
        <f>SUM(percentile95!H89,percentile5!H89)</f>
        <v>0</v>
      </c>
      <c r="I89" s="24">
        <f>SUM(percentile95!I89,percentile5!I89)</f>
        <v>1575.9329883745906</v>
      </c>
      <c r="J89" s="24">
        <f>SUM(percentile95!J89,percentile5!J89)</f>
        <v>0</v>
      </c>
      <c r="K89" s="24">
        <f>SUM(percentile95!K89,percentile5!K89)</f>
        <v>2.3944523704664387</v>
      </c>
      <c r="L89" s="24">
        <f>SUM(percentile95!L89,percentile5!L89)</f>
        <v>1019.134699048834</v>
      </c>
      <c r="M89" s="24">
        <f>SUM(percentile95!M89,percentile5!M89)</f>
        <v>0</v>
      </c>
      <c r="N89" s="24">
        <f>SUM(percentile95!N89,percentile5!N89)</f>
        <v>0</v>
      </c>
      <c r="O89" s="24">
        <f>SUM(percentile95!O89,percentile5!O89)</f>
        <v>0</v>
      </c>
      <c r="P89" s="24">
        <f>SUM(percentile95!P89,percentile5!P89)</f>
        <v>0</v>
      </c>
      <c r="Q89" s="24">
        <f>SUM(percentile95!Q89,percentile5!Q89)</f>
        <v>0</v>
      </c>
      <c r="R89" s="24">
        <f>SUM(percentile95!R89,percentile5!R89)</f>
        <v>0</v>
      </c>
      <c r="S89" s="24">
        <f>SUM(percentile95!S89,percentile5!S89)</f>
        <v>0</v>
      </c>
      <c r="T89" s="24">
        <f>SUM(percentile95!T89,percentile5!T89)</f>
        <v>0</v>
      </c>
      <c r="U89" s="24">
        <f>SUM(percentile95!U89,percentile5!U89)</f>
        <v>0</v>
      </c>
      <c r="V89" s="24">
        <f>SUM(percentile95!V89,percentile5!V89)</f>
        <v>0</v>
      </c>
      <c r="W89" s="24">
        <f>SUM(percentile95!W89,percentile5!W89)</f>
        <v>0</v>
      </c>
      <c r="X89" s="24">
        <f>SUM(percentile95!X89,percentile5!X89)</f>
        <v>0</v>
      </c>
      <c r="Y89" s="24">
        <f>SUM(percentile95!Y89,percentile5!Y89)</f>
        <v>5.8540472059532691</v>
      </c>
      <c r="Z89" s="24">
        <f>SUM(percentile95!Z89,percentile5!Z89)</f>
        <v>0</v>
      </c>
      <c r="AA89" s="24">
        <f>SUM(percentile95!AA89,percentile5!AA89)</f>
        <v>0</v>
      </c>
      <c r="AB89" s="24">
        <f>SUM(percentile95!AB89,percentile5!AB89)</f>
        <v>0</v>
      </c>
      <c r="AC89" s="24">
        <f>SUM(percentile95!AC89,percentile5!AC89)</f>
        <v>0</v>
      </c>
      <c r="AD89" s="24">
        <f>SUM(percentile95!AD89,percentile5!AD89)</f>
        <v>0</v>
      </c>
      <c r="AE89" s="24">
        <f>SUM(percentile95!AE89,percentile5!AE89)</f>
        <v>0</v>
      </c>
      <c r="AF89" s="24">
        <f>SUM(percentile95!AF89,percentile5!AF89)</f>
        <v>0</v>
      </c>
      <c r="AG89" s="24">
        <f>SUM(percentile95!AG89,percentile5!AG89)</f>
        <v>0</v>
      </c>
      <c r="AH89" s="24">
        <f>SUM(percentile95!AH89,percentile5!AH89)</f>
        <v>0</v>
      </c>
      <c r="AI89" s="24">
        <f>SUM(percentile95!AI89,percentile5!AI89)</f>
        <v>0</v>
      </c>
      <c r="AJ89" s="24">
        <f>SUM(percentile95!AJ89,percentile5!AJ89)</f>
        <v>0</v>
      </c>
      <c r="AK89" s="24">
        <f>SUM(percentile95!AK89,percentile5!AK89)</f>
        <v>0</v>
      </c>
      <c r="AL89" s="24">
        <f>SUM(percentile95!AL89,percentile5!AL89)</f>
        <v>0</v>
      </c>
      <c r="AM89" s="24">
        <f>SUM(percentile95!AM89,percentile5!AM89)</f>
        <v>0</v>
      </c>
      <c r="AN89" s="24">
        <f>SUM(percentile95!AN89,percentile5!AN89)</f>
        <v>0</v>
      </c>
      <c r="AO89" s="24">
        <f>SUM(percentile95!AO89,percentile5!AO89)</f>
        <v>0</v>
      </c>
      <c r="AP89" s="24">
        <f>SUM(percentile95!AP89,percentile5!AP89)</f>
        <v>0</v>
      </c>
      <c r="AQ89" s="24">
        <f>SUM(percentile95!AQ89,percentile5!AQ89)</f>
        <v>0</v>
      </c>
      <c r="AR89" s="24">
        <f>SUM(percentile95!AR89,percentile5!AR89)</f>
        <v>0</v>
      </c>
      <c r="AS89" s="24">
        <f>SUM(percentile95!AS89,percentile5!AS89)</f>
        <v>0</v>
      </c>
      <c r="AT89" s="24">
        <f>SUM(percentile95!AT89,percentile5!AT89)</f>
        <v>0</v>
      </c>
      <c r="AU89" s="24">
        <f>SUM(percentile95!AU89,percentile5!AU89)</f>
        <v>0</v>
      </c>
      <c r="AV89" s="24">
        <f>SUM(percentile95!AV89,percentile5!AV89)</f>
        <v>0</v>
      </c>
      <c r="AW89" s="24">
        <f>SUM(percentile95!AW89,percentile5!AW89)</f>
        <v>0</v>
      </c>
      <c r="AX89" s="24">
        <f>SUM(percentile95!AX89,percentile5!AX89)</f>
        <v>0</v>
      </c>
      <c r="AY89" s="24">
        <f>SUM(percentile95!AY89,percentile5!AY89)</f>
        <v>0</v>
      </c>
      <c r="AZ89" s="24">
        <f>SUM(percentile95!AZ89,percentile5!AZ89)</f>
        <v>0</v>
      </c>
      <c r="BA89" s="24">
        <f>SUM(percentile95!BA89,percentile5!BA89)</f>
        <v>0</v>
      </c>
      <c r="BB89" s="24">
        <f>SUM(percentile95!BB89,percentile5!BB89)</f>
        <v>0</v>
      </c>
      <c r="BC89" s="24">
        <f>SUM(percentile95!BC89,percentile5!BC89)</f>
        <v>0</v>
      </c>
      <c r="BD89" s="24">
        <f>SUM(percentile95!BD89,percentile5!BD89)</f>
        <v>0</v>
      </c>
      <c r="BE89" s="24">
        <f>SUM(percentile95!BE89,percentile5!BE89)</f>
        <v>0</v>
      </c>
      <c r="BF89" s="24">
        <f>SUM(percentile95!BF89,percentile5!BF89)</f>
        <v>0</v>
      </c>
      <c r="BG89" s="24">
        <f>SUM(percentile95!BG89,percentile5!BG89)</f>
        <v>0</v>
      </c>
      <c r="BH89" s="24">
        <f>SUM(percentile95!BH89,percentile5!BH89)</f>
        <v>0</v>
      </c>
      <c r="BI89" s="24">
        <f>SUM(percentile95!BI89,percentile5!BI89)</f>
        <v>0</v>
      </c>
      <c r="BJ89" s="24">
        <f>SUM(percentile95!BJ89,percentile5!BJ89)</f>
        <v>0</v>
      </c>
      <c r="BK89" s="24">
        <f>SUM(percentile95!BK89,percentile5!BK89)</f>
        <v>0</v>
      </c>
      <c r="BL89" s="24">
        <f>SUM(percentile95!BL89,percentile5!BL89)</f>
        <v>0</v>
      </c>
      <c r="BM89" s="24">
        <f>SUM(percentile95!BM89,percentile5!BM89)</f>
        <v>0</v>
      </c>
      <c r="BN89" s="24">
        <f>SUM(percentile95!BN89,percentile5!BN89)</f>
        <v>0</v>
      </c>
      <c r="BO89" s="24">
        <f>SUM(percentile95!BO89,percentile5!BO89)</f>
        <v>0</v>
      </c>
      <c r="BP89" s="24">
        <f>SUM(percentile95!BP89,percentile5!BP89)</f>
        <v>0</v>
      </c>
      <c r="BQ89" s="24">
        <f>SUM(percentile95!BQ89,percentile5!BQ89)</f>
        <v>0</v>
      </c>
      <c r="BR89" s="24">
        <f>SUM(percentile95!BR89,percentile5!BR89)</f>
        <v>0</v>
      </c>
      <c r="BS89" s="24">
        <f>SUM(percentile95!BS89,percentile5!BS89)</f>
        <v>4.8882333709377415</v>
      </c>
      <c r="BT89" s="24">
        <f>SUM(percentile95!BT89,percentile5!BT89)</f>
        <v>0</v>
      </c>
      <c r="BU89" s="24">
        <f>SUM(percentile95!BU89,percentile5!BU89)</f>
        <v>0</v>
      </c>
      <c r="BV89" s="24">
        <f>SUM(percentile95!BV89,percentile5!BV89)</f>
        <v>0</v>
      </c>
      <c r="BW89" s="24">
        <f>SUM(percentile95!BW89,percentile5!BW89)</f>
        <v>0</v>
      </c>
      <c r="BX89" s="24">
        <f>SUM(percentile95!BX89,percentile5!BX89)</f>
        <v>0</v>
      </c>
      <c r="BY89" s="24">
        <f>SUM(percentile95!BY89,percentile5!BY89)</f>
        <v>0</v>
      </c>
      <c r="BZ89" s="24">
        <f>SUM(percentile95!BZ89,percentile5!BZ89)</f>
        <v>0</v>
      </c>
      <c r="CA89" s="24">
        <f>SUM(percentile95!CA89,percentile5!CA89)</f>
        <v>0</v>
      </c>
      <c r="CB89" s="24">
        <f>SUM(percentile95!CB89,percentile5!CB89)</f>
        <v>0</v>
      </c>
      <c r="CC89" s="24">
        <f>SUM(percentile95!CC89,percentile5!CC89)</f>
        <v>0</v>
      </c>
      <c r="CD89" s="24">
        <f>SUM(percentile95!CD89,percentile5!CD89)</f>
        <v>0</v>
      </c>
      <c r="CE89" s="24">
        <f>SUM(percentile95!CE89,percentile5!CE89)</f>
        <v>0</v>
      </c>
    </row>
    <row r="90" spans="1:83" ht="12.75" customHeight="1" x14ac:dyDescent="0.3">
      <c r="A90" s="9" t="s">
        <v>1</v>
      </c>
      <c r="B90" s="9" t="s">
        <v>273</v>
      </c>
      <c r="C90" s="24">
        <f>SUM(percentile95!C90,percentile5!C90)</f>
        <v>0</v>
      </c>
      <c r="D90" s="24">
        <f>SUM(percentile95!D90,percentile5!D90)</f>
        <v>0</v>
      </c>
      <c r="E90" s="24">
        <f>SUM(percentile95!E90,percentile5!E90)</f>
        <v>0</v>
      </c>
      <c r="F90" s="24">
        <f>SUM(percentile95!F90,percentile5!F90)</f>
        <v>9.97222465387574E-3</v>
      </c>
      <c r="G90" s="24">
        <f>SUM(percentile95!G90,percentile5!G90)</f>
        <v>0</v>
      </c>
      <c r="H90" s="24">
        <f>SUM(percentile95!H90,percentile5!H90)</f>
        <v>0</v>
      </c>
      <c r="I90" s="24">
        <f>SUM(percentile95!I90,percentile5!I90)</f>
        <v>1764.6441630776569</v>
      </c>
      <c r="J90" s="24">
        <f>SUM(percentile95!J90,percentile5!J90)</f>
        <v>0</v>
      </c>
      <c r="K90" s="24">
        <f>SUM(percentile95!K90,percentile5!K90)</f>
        <v>0.72535917318275389</v>
      </c>
      <c r="L90" s="24">
        <f>SUM(percentile95!L90,percentile5!L90)</f>
        <v>0</v>
      </c>
      <c r="M90" s="24">
        <f>SUM(percentile95!M90,percentile5!M90)</f>
        <v>0</v>
      </c>
      <c r="N90" s="24">
        <f>SUM(percentile95!N90,percentile5!N90)</f>
        <v>0</v>
      </c>
      <c r="O90" s="24">
        <f>SUM(percentile95!O90,percentile5!O90)</f>
        <v>0</v>
      </c>
      <c r="P90" s="24">
        <f>SUM(percentile95!P90,percentile5!P90)</f>
        <v>0</v>
      </c>
      <c r="Q90" s="24">
        <f>SUM(percentile95!Q90,percentile5!Q90)</f>
        <v>0</v>
      </c>
      <c r="R90" s="24">
        <f>SUM(percentile95!R90,percentile5!R90)</f>
        <v>0</v>
      </c>
      <c r="S90" s="24">
        <f>SUM(percentile95!S90,percentile5!S90)</f>
        <v>0</v>
      </c>
      <c r="T90" s="24">
        <f>SUM(percentile95!T90,percentile5!T90)</f>
        <v>0</v>
      </c>
      <c r="U90" s="24">
        <f>SUM(percentile95!U90,percentile5!U90)</f>
        <v>0</v>
      </c>
      <c r="V90" s="24">
        <f>SUM(percentile95!V90,percentile5!V90)</f>
        <v>0</v>
      </c>
      <c r="W90" s="24">
        <f>SUM(percentile95!W90,percentile5!W90)</f>
        <v>0</v>
      </c>
      <c r="X90" s="24">
        <f>SUM(percentile95!X90,percentile5!X90)</f>
        <v>0</v>
      </c>
      <c r="Y90" s="24">
        <f>SUM(percentile95!Y90,percentile5!Y90)</f>
        <v>6.5942724578454994</v>
      </c>
      <c r="Z90" s="24">
        <f>SUM(percentile95!Z90,percentile5!Z90)</f>
        <v>0</v>
      </c>
      <c r="AA90" s="24">
        <f>SUM(percentile95!AA90,percentile5!AA90)</f>
        <v>0</v>
      </c>
      <c r="AB90" s="24">
        <f>SUM(percentile95!AB90,percentile5!AB90)</f>
        <v>0</v>
      </c>
      <c r="AC90" s="24">
        <f>SUM(percentile95!AC90,percentile5!AC90)</f>
        <v>0</v>
      </c>
      <c r="AD90" s="24">
        <f>SUM(percentile95!AD90,percentile5!AD90)</f>
        <v>0</v>
      </c>
      <c r="AE90" s="24">
        <f>SUM(percentile95!AE90,percentile5!AE90)</f>
        <v>0</v>
      </c>
      <c r="AF90" s="24">
        <f>SUM(percentile95!AF90,percentile5!AF90)</f>
        <v>4.3008532892925954E-3</v>
      </c>
      <c r="AG90" s="24">
        <f>SUM(percentile95!AG90,percentile5!AG90)</f>
        <v>0</v>
      </c>
      <c r="AH90" s="24">
        <f>SUM(percentile95!AH90,percentile5!AH90)</f>
        <v>0</v>
      </c>
      <c r="AI90" s="24">
        <f>SUM(percentile95!AI90,percentile5!AI90)</f>
        <v>0</v>
      </c>
      <c r="AJ90" s="24">
        <f>SUM(percentile95!AJ90,percentile5!AJ90)</f>
        <v>0</v>
      </c>
      <c r="AK90" s="24">
        <f>SUM(percentile95!AK90,percentile5!AK90)</f>
        <v>0</v>
      </c>
      <c r="AL90" s="24">
        <f>SUM(percentile95!AL90,percentile5!AL90)</f>
        <v>0</v>
      </c>
      <c r="AM90" s="24">
        <f>SUM(percentile95!AM90,percentile5!AM90)</f>
        <v>0</v>
      </c>
      <c r="AN90" s="24">
        <f>SUM(percentile95!AN90,percentile5!AN90)</f>
        <v>0</v>
      </c>
      <c r="AO90" s="24">
        <f>SUM(percentile95!AO90,percentile5!AO90)</f>
        <v>0</v>
      </c>
      <c r="AP90" s="24">
        <f>SUM(percentile95!AP90,percentile5!AP90)</f>
        <v>0</v>
      </c>
      <c r="AQ90" s="24">
        <f>SUM(percentile95!AQ90,percentile5!AQ90)</f>
        <v>0</v>
      </c>
      <c r="AR90" s="24">
        <f>SUM(percentile95!AR90,percentile5!AR90)</f>
        <v>0</v>
      </c>
      <c r="AS90" s="24">
        <f>SUM(percentile95!AS90,percentile5!AS90)</f>
        <v>0</v>
      </c>
      <c r="AT90" s="24">
        <f>SUM(percentile95!AT90,percentile5!AT90)</f>
        <v>0</v>
      </c>
      <c r="AU90" s="24">
        <f>SUM(percentile95!AU90,percentile5!AU90)</f>
        <v>0</v>
      </c>
      <c r="AV90" s="24">
        <f>SUM(percentile95!AV90,percentile5!AV90)</f>
        <v>0</v>
      </c>
      <c r="AW90" s="24">
        <f>SUM(percentile95!AW90,percentile5!AW90)</f>
        <v>0</v>
      </c>
      <c r="AX90" s="24">
        <f>SUM(percentile95!AX90,percentile5!AX90)</f>
        <v>0</v>
      </c>
      <c r="AY90" s="24">
        <f>SUM(percentile95!AY90,percentile5!AY90)</f>
        <v>0</v>
      </c>
      <c r="AZ90" s="24">
        <f>SUM(percentile95!AZ90,percentile5!AZ90)</f>
        <v>0</v>
      </c>
      <c r="BA90" s="24">
        <f>SUM(percentile95!BA90,percentile5!BA90)</f>
        <v>0</v>
      </c>
      <c r="BB90" s="24">
        <f>SUM(percentile95!BB90,percentile5!BB90)</f>
        <v>0</v>
      </c>
      <c r="BC90" s="24">
        <f>SUM(percentile95!BC90,percentile5!BC90)</f>
        <v>0</v>
      </c>
      <c r="BD90" s="24">
        <f>SUM(percentile95!BD90,percentile5!BD90)</f>
        <v>0</v>
      </c>
      <c r="BE90" s="24">
        <f>SUM(percentile95!BE90,percentile5!BE90)</f>
        <v>0</v>
      </c>
      <c r="BF90" s="24">
        <f>SUM(percentile95!BF90,percentile5!BF90)</f>
        <v>0</v>
      </c>
      <c r="BG90" s="24">
        <f>SUM(percentile95!BG90,percentile5!BG90)</f>
        <v>2003.6785723845067</v>
      </c>
      <c r="BH90" s="24">
        <f>SUM(percentile95!BH90,percentile5!BH90)</f>
        <v>0</v>
      </c>
      <c r="BI90" s="24">
        <f>SUM(percentile95!BI90,percentile5!BI90)</f>
        <v>0</v>
      </c>
      <c r="BJ90" s="24">
        <f>SUM(percentile95!BJ90,percentile5!BJ90)</f>
        <v>0</v>
      </c>
      <c r="BK90" s="24">
        <f>SUM(percentile95!BK90,percentile5!BK90)</f>
        <v>0</v>
      </c>
      <c r="BL90" s="24">
        <f>SUM(percentile95!BL90,percentile5!BL90)</f>
        <v>0</v>
      </c>
      <c r="BM90" s="24">
        <f>SUM(percentile95!BM90,percentile5!BM90)</f>
        <v>0</v>
      </c>
      <c r="BN90" s="24">
        <f>SUM(percentile95!BN90,percentile5!BN90)</f>
        <v>0</v>
      </c>
      <c r="BO90" s="24">
        <f>SUM(percentile95!BO90,percentile5!BO90)</f>
        <v>0</v>
      </c>
      <c r="BP90" s="24">
        <f>SUM(percentile95!BP90,percentile5!BP90)</f>
        <v>0</v>
      </c>
      <c r="BQ90" s="24">
        <f>SUM(percentile95!BQ90,percentile5!BQ90)</f>
        <v>0</v>
      </c>
      <c r="BR90" s="24">
        <f>SUM(percentile95!BR90,percentile5!BR90)</f>
        <v>0</v>
      </c>
      <c r="BS90" s="24">
        <f>SUM(percentile95!BS90,percentile5!BS90)</f>
        <v>4.356520247180776</v>
      </c>
      <c r="BT90" s="24">
        <f>SUM(percentile95!BT90,percentile5!BT90)</f>
        <v>0</v>
      </c>
      <c r="BU90" s="24">
        <f>SUM(percentile95!BU90,percentile5!BU90)</f>
        <v>0</v>
      </c>
      <c r="BV90" s="24">
        <f>SUM(percentile95!BV90,percentile5!BV90)</f>
        <v>0</v>
      </c>
      <c r="BW90" s="24">
        <f>SUM(percentile95!BW90,percentile5!BW90)</f>
        <v>4.3008532892925954E-3</v>
      </c>
      <c r="BX90" s="24">
        <f>SUM(percentile95!BX90,percentile5!BX90)</f>
        <v>0</v>
      </c>
      <c r="BY90" s="24">
        <f>SUM(percentile95!BY90,percentile5!BY90)</f>
        <v>0</v>
      </c>
      <c r="BZ90" s="24">
        <f>SUM(percentile95!BZ90,percentile5!BZ90)</f>
        <v>0</v>
      </c>
      <c r="CA90" s="24">
        <f>SUM(percentile95!CA90,percentile5!CA90)</f>
        <v>0</v>
      </c>
      <c r="CB90" s="24">
        <f>SUM(percentile95!CB90,percentile5!CB90)</f>
        <v>0</v>
      </c>
      <c r="CC90" s="24">
        <f>SUM(percentile95!CC90,percentile5!CC90)</f>
        <v>0</v>
      </c>
      <c r="CD90" s="24">
        <f>SUM(percentile95!CD90,percentile5!CD90)</f>
        <v>0</v>
      </c>
      <c r="CE90" s="24">
        <f>SUM(percentile95!CE90,percentile5!CE90)</f>
        <v>0</v>
      </c>
    </row>
    <row r="91" spans="1:83" ht="12.75" customHeight="1" x14ac:dyDescent="0.3">
      <c r="A91" s="9" t="s">
        <v>1</v>
      </c>
      <c r="B91" s="9" t="s">
        <v>275</v>
      </c>
      <c r="C91" s="24">
        <f>SUM(percentile95!C91,percentile5!C91)</f>
        <v>0</v>
      </c>
      <c r="D91" s="24">
        <f>SUM(percentile95!D91,percentile5!D91)</f>
        <v>0</v>
      </c>
      <c r="E91" s="24">
        <f>SUM(percentile95!E91,percentile5!E91)</f>
        <v>0</v>
      </c>
      <c r="F91" s="24">
        <f>SUM(percentile95!F91,percentile5!F91)</f>
        <v>0</v>
      </c>
      <c r="G91" s="24">
        <f>SUM(percentile95!G91,percentile5!G91)</f>
        <v>0</v>
      </c>
      <c r="H91" s="24">
        <f>SUM(percentile95!H91,percentile5!H91)</f>
        <v>0</v>
      </c>
      <c r="I91" s="24">
        <f>SUM(percentile95!I91,percentile5!I91)</f>
        <v>0</v>
      </c>
      <c r="J91" s="24">
        <f>SUM(percentile95!J91,percentile5!J91)</f>
        <v>0</v>
      </c>
      <c r="K91" s="24">
        <f>SUM(percentile95!K91,percentile5!K91)</f>
        <v>0</v>
      </c>
      <c r="L91" s="24">
        <f>SUM(percentile95!L91,percentile5!L91)</f>
        <v>0</v>
      </c>
      <c r="M91" s="24">
        <f>SUM(percentile95!M91,percentile5!M91)</f>
        <v>0</v>
      </c>
      <c r="N91" s="24">
        <f>SUM(percentile95!N91,percentile5!N91)</f>
        <v>0</v>
      </c>
      <c r="O91" s="24">
        <f>SUM(percentile95!O91,percentile5!O91)</f>
        <v>0</v>
      </c>
      <c r="P91" s="24">
        <f>SUM(percentile95!P91,percentile5!P91)</f>
        <v>0</v>
      </c>
      <c r="Q91" s="24">
        <f>SUM(percentile95!Q91,percentile5!Q91)</f>
        <v>0</v>
      </c>
      <c r="R91" s="24">
        <f>SUM(percentile95!R91,percentile5!R91)</f>
        <v>0</v>
      </c>
      <c r="S91" s="24">
        <f>SUM(percentile95!S91,percentile5!S91)</f>
        <v>0</v>
      </c>
      <c r="T91" s="24">
        <f>SUM(percentile95!T91,percentile5!T91)</f>
        <v>0</v>
      </c>
      <c r="U91" s="24">
        <f>SUM(percentile95!U91,percentile5!U91)</f>
        <v>0</v>
      </c>
      <c r="V91" s="24">
        <f>SUM(percentile95!V91,percentile5!V91)</f>
        <v>0</v>
      </c>
      <c r="W91" s="24">
        <f>SUM(percentile95!W91,percentile5!W91)</f>
        <v>0</v>
      </c>
      <c r="X91" s="24">
        <f>SUM(percentile95!X91,percentile5!X91)</f>
        <v>0</v>
      </c>
      <c r="Y91" s="24">
        <f>SUM(percentile95!Y91,percentile5!Y91)</f>
        <v>6.9801802800061026</v>
      </c>
      <c r="Z91" s="24">
        <f>SUM(percentile95!Z91,percentile5!Z91)</f>
        <v>0</v>
      </c>
      <c r="AA91" s="24">
        <f>SUM(percentile95!AA91,percentile5!AA91)</f>
        <v>0</v>
      </c>
      <c r="AB91" s="24">
        <f>SUM(percentile95!AB91,percentile5!AB91)</f>
        <v>0</v>
      </c>
      <c r="AC91" s="24">
        <f>SUM(percentile95!AC91,percentile5!AC91)</f>
        <v>0</v>
      </c>
      <c r="AD91" s="24">
        <f>SUM(percentile95!AD91,percentile5!AD91)</f>
        <v>0</v>
      </c>
      <c r="AE91" s="24">
        <f>SUM(percentile95!AE91,percentile5!AE91)</f>
        <v>0</v>
      </c>
      <c r="AF91" s="24">
        <f>SUM(percentile95!AF91,percentile5!AF91)</f>
        <v>0</v>
      </c>
      <c r="AG91" s="24">
        <f>SUM(percentile95!AG91,percentile5!AG91)</f>
        <v>0</v>
      </c>
      <c r="AH91" s="24">
        <f>SUM(percentile95!AH91,percentile5!AH91)</f>
        <v>0</v>
      </c>
      <c r="AI91" s="24">
        <f>SUM(percentile95!AI91,percentile5!AI91)</f>
        <v>0</v>
      </c>
      <c r="AJ91" s="24">
        <f>SUM(percentile95!AJ91,percentile5!AJ91)</f>
        <v>0</v>
      </c>
      <c r="AK91" s="24">
        <f>SUM(percentile95!AK91,percentile5!AK91)</f>
        <v>0</v>
      </c>
      <c r="AL91" s="24">
        <f>SUM(percentile95!AL91,percentile5!AL91)</f>
        <v>0</v>
      </c>
      <c r="AM91" s="24">
        <f>SUM(percentile95!AM91,percentile5!AM91)</f>
        <v>0</v>
      </c>
      <c r="AN91" s="24">
        <f>SUM(percentile95!AN91,percentile5!AN91)</f>
        <v>0</v>
      </c>
      <c r="AO91" s="24">
        <f>SUM(percentile95!AO91,percentile5!AO91)</f>
        <v>0</v>
      </c>
      <c r="AP91" s="24">
        <f>SUM(percentile95!AP91,percentile5!AP91)</f>
        <v>0</v>
      </c>
      <c r="AQ91" s="24">
        <f>SUM(percentile95!AQ91,percentile5!AQ91)</f>
        <v>0</v>
      </c>
      <c r="AR91" s="24">
        <f>SUM(percentile95!AR91,percentile5!AR91)</f>
        <v>0</v>
      </c>
      <c r="AS91" s="24">
        <f>SUM(percentile95!AS91,percentile5!AS91)</f>
        <v>0</v>
      </c>
      <c r="AT91" s="24">
        <f>SUM(percentile95!AT91,percentile5!AT91)</f>
        <v>0</v>
      </c>
      <c r="AU91" s="24">
        <f>SUM(percentile95!AU91,percentile5!AU91)</f>
        <v>0</v>
      </c>
      <c r="AV91" s="24">
        <f>SUM(percentile95!AV91,percentile5!AV91)</f>
        <v>0</v>
      </c>
      <c r="AW91" s="24">
        <f>SUM(percentile95!AW91,percentile5!AW91)</f>
        <v>0</v>
      </c>
      <c r="AX91" s="24">
        <f>SUM(percentile95!AX91,percentile5!AX91)</f>
        <v>0</v>
      </c>
      <c r="AY91" s="24">
        <f>SUM(percentile95!AY91,percentile5!AY91)</f>
        <v>0</v>
      </c>
      <c r="AZ91" s="24">
        <f>SUM(percentile95!AZ91,percentile5!AZ91)</f>
        <v>0</v>
      </c>
      <c r="BA91" s="24">
        <f>SUM(percentile95!BA91,percentile5!BA91)</f>
        <v>0</v>
      </c>
      <c r="BB91" s="24">
        <f>SUM(percentile95!BB91,percentile5!BB91)</f>
        <v>0</v>
      </c>
      <c r="BC91" s="24">
        <f>SUM(percentile95!BC91,percentile5!BC91)</f>
        <v>0</v>
      </c>
      <c r="BD91" s="24">
        <f>SUM(percentile95!BD91,percentile5!BD91)</f>
        <v>0</v>
      </c>
      <c r="BE91" s="24">
        <f>SUM(percentile95!BE91,percentile5!BE91)</f>
        <v>0</v>
      </c>
      <c r="BF91" s="24">
        <f>SUM(percentile95!BF91,percentile5!BF91)</f>
        <v>0</v>
      </c>
      <c r="BG91" s="24">
        <f>SUM(percentile95!BG91,percentile5!BG91)</f>
        <v>0</v>
      </c>
      <c r="BH91" s="24">
        <f>SUM(percentile95!BH91,percentile5!BH91)</f>
        <v>0</v>
      </c>
      <c r="BI91" s="24">
        <f>SUM(percentile95!BI91,percentile5!BI91)</f>
        <v>0</v>
      </c>
      <c r="BJ91" s="24">
        <f>SUM(percentile95!BJ91,percentile5!BJ91)</f>
        <v>0</v>
      </c>
      <c r="BK91" s="24">
        <f>SUM(percentile95!BK91,percentile5!BK91)</f>
        <v>0</v>
      </c>
      <c r="BL91" s="24">
        <f>SUM(percentile95!BL91,percentile5!BL91)</f>
        <v>0</v>
      </c>
      <c r="BM91" s="24">
        <f>SUM(percentile95!BM91,percentile5!BM91)</f>
        <v>0</v>
      </c>
      <c r="BN91" s="24">
        <f>SUM(percentile95!BN91,percentile5!BN91)</f>
        <v>0</v>
      </c>
      <c r="BO91" s="24">
        <f>SUM(percentile95!BO91,percentile5!BO91)</f>
        <v>0</v>
      </c>
      <c r="BP91" s="24">
        <f>SUM(percentile95!BP91,percentile5!BP91)</f>
        <v>0</v>
      </c>
      <c r="BQ91" s="24">
        <f>SUM(percentile95!BQ91,percentile5!BQ91)</f>
        <v>0</v>
      </c>
      <c r="BR91" s="24">
        <f>SUM(percentile95!BR91,percentile5!BR91)</f>
        <v>0</v>
      </c>
      <c r="BS91" s="24">
        <f>SUM(percentile95!BS91,percentile5!BS91)</f>
        <v>6.2457299327385813</v>
      </c>
      <c r="BT91" s="24">
        <f>SUM(percentile95!BT91,percentile5!BT91)</f>
        <v>0</v>
      </c>
      <c r="BU91" s="24">
        <f>SUM(percentile95!BU91,percentile5!BU91)</f>
        <v>0</v>
      </c>
      <c r="BV91" s="24">
        <f>SUM(percentile95!BV91,percentile5!BV91)</f>
        <v>0</v>
      </c>
      <c r="BW91" s="24">
        <f>SUM(percentile95!BW91,percentile5!BW91)</f>
        <v>0</v>
      </c>
      <c r="BX91" s="24">
        <f>SUM(percentile95!BX91,percentile5!BX91)</f>
        <v>0</v>
      </c>
      <c r="BY91" s="24">
        <f>SUM(percentile95!BY91,percentile5!BY91)</f>
        <v>0</v>
      </c>
      <c r="BZ91" s="24">
        <f>SUM(percentile95!BZ91,percentile5!BZ91)</f>
        <v>0</v>
      </c>
      <c r="CA91" s="24">
        <f>SUM(percentile95!CA91,percentile5!CA91)</f>
        <v>0</v>
      </c>
      <c r="CB91" s="24">
        <f>SUM(percentile95!CB91,percentile5!CB91)</f>
        <v>0</v>
      </c>
      <c r="CC91" s="24">
        <f>SUM(percentile95!CC91,percentile5!CC91)</f>
        <v>0</v>
      </c>
      <c r="CD91" s="24">
        <f>SUM(percentile95!CD91,percentile5!CD91)</f>
        <v>0</v>
      </c>
      <c r="CE91" s="24">
        <f>SUM(percentile95!CE91,percentile5!CE91)</f>
        <v>0</v>
      </c>
    </row>
    <row r="92" spans="1:83" ht="12.75" customHeight="1" x14ac:dyDescent="0.3">
      <c r="A92" s="9" t="s">
        <v>1</v>
      </c>
      <c r="B92" s="9" t="s">
        <v>277</v>
      </c>
      <c r="C92" s="24">
        <f>SUM(percentile95!C92,percentile5!C92)</f>
        <v>0.51059371401607001</v>
      </c>
      <c r="D92" s="24">
        <f>SUM(percentile95!D92,percentile5!D92)</f>
        <v>0</v>
      </c>
      <c r="E92" s="24">
        <f>SUM(percentile95!E92,percentile5!E92)</f>
        <v>0</v>
      </c>
      <c r="F92" s="24">
        <f>SUM(percentile95!F92,percentile5!F92)</f>
        <v>0</v>
      </c>
      <c r="G92" s="24">
        <f>SUM(percentile95!G92,percentile5!G92)</f>
        <v>0</v>
      </c>
      <c r="H92" s="24">
        <f>SUM(percentile95!H92,percentile5!H92)</f>
        <v>0</v>
      </c>
      <c r="I92" s="24">
        <f>SUM(percentile95!I92,percentile5!I92)</f>
        <v>0</v>
      </c>
      <c r="J92" s="24">
        <f>SUM(percentile95!J92,percentile5!J92)</f>
        <v>0</v>
      </c>
      <c r="K92" s="24">
        <f>SUM(percentile95!K92,percentile5!K92)</f>
        <v>0</v>
      </c>
      <c r="L92" s="24">
        <f>SUM(percentile95!L92,percentile5!L92)</f>
        <v>0</v>
      </c>
      <c r="M92" s="24">
        <f>SUM(percentile95!M92,percentile5!M92)</f>
        <v>0</v>
      </c>
      <c r="N92" s="24">
        <f>SUM(percentile95!N92,percentile5!N92)</f>
        <v>0</v>
      </c>
      <c r="O92" s="24">
        <f>SUM(percentile95!O92,percentile5!O92)</f>
        <v>7.052641916777298</v>
      </c>
      <c r="P92" s="24">
        <f>SUM(percentile95!P92,percentile5!P92)</f>
        <v>0</v>
      </c>
      <c r="Q92" s="24">
        <f>SUM(percentile95!Q92,percentile5!Q92)</f>
        <v>0</v>
      </c>
      <c r="R92" s="24">
        <f>SUM(percentile95!R92,percentile5!R92)</f>
        <v>0</v>
      </c>
      <c r="S92" s="24">
        <f>SUM(percentile95!S92,percentile5!S92)</f>
        <v>6.2061530970414251</v>
      </c>
      <c r="T92" s="24">
        <f>SUM(percentile95!T92,percentile5!T92)</f>
        <v>0</v>
      </c>
      <c r="U92" s="24">
        <f>SUM(percentile95!U92,percentile5!U92)</f>
        <v>0</v>
      </c>
      <c r="V92" s="24">
        <f>SUM(percentile95!V92,percentile5!V92)</f>
        <v>62.864334398158213</v>
      </c>
      <c r="W92" s="24">
        <f>SUM(percentile95!W92,percentile5!W92)</f>
        <v>0</v>
      </c>
      <c r="X92" s="24">
        <f>SUM(percentile95!X92,percentile5!X92)</f>
        <v>0</v>
      </c>
      <c r="Y92" s="24">
        <f>SUM(percentile95!Y92,percentile5!Y92)</f>
        <v>9.4124596863429542</v>
      </c>
      <c r="Z92" s="24">
        <f>SUM(percentile95!Z92,percentile5!Z92)</f>
        <v>8.3201151608785135</v>
      </c>
      <c r="AA92" s="24">
        <f>SUM(percentile95!AA92,percentile5!AA92)</f>
        <v>25.247911656417283</v>
      </c>
      <c r="AB92" s="24">
        <f>SUM(percentile95!AB92,percentile5!AB92)</f>
        <v>0</v>
      </c>
      <c r="AC92" s="24">
        <f>SUM(percentile95!AC92,percentile5!AC92)</f>
        <v>984.35314339229353</v>
      </c>
      <c r="AD92" s="24">
        <f>SUM(percentile95!AD92,percentile5!AD92)</f>
        <v>31.262006403194423</v>
      </c>
      <c r="AE92" s="24">
        <f>SUM(percentile95!AE92,percentile5!AE92)</f>
        <v>49.457402028051796</v>
      </c>
      <c r="AF92" s="24">
        <f>SUM(percentile95!AF92,percentile5!AF92)</f>
        <v>0</v>
      </c>
      <c r="AG92" s="24">
        <f>SUM(percentile95!AG92,percentile5!AG92)</f>
        <v>0</v>
      </c>
      <c r="AH92" s="24">
        <f>SUM(percentile95!AH92,percentile5!AH92)</f>
        <v>0</v>
      </c>
      <c r="AI92" s="24">
        <f>SUM(percentile95!AI92,percentile5!AI92)</f>
        <v>0</v>
      </c>
      <c r="AJ92" s="24">
        <f>SUM(percentile95!AJ92,percentile5!AJ92)</f>
        <v>0</v>
      </c>
      <c r="AK92" s="24">
        <f>SUM(percentile95!AK92,percentile5!AK92)</f>
        <v>0</v>
      </c>
      <c r="AL92" s="24">
        <f>SUM(percentile95!AL92,percentile5!AL92)</f>
        <v>0</v>
      </c>
      <c r="AM92" s="24">
        <f>SUM(percentile95!AM92,percentile5!AM92)</f>
        <v>0</v>
      </c>
      <c r="AN92" s="24">
        <f>SUM(percentile95!AN92,percentile5!AN92)</f>
        <v>0</v>
      </c>
      <c r="AO92" s="24">
        <f>SUM(percentile95!AO92,percentile5!AO92)</f>
        <v>0</v>
      </c>
      <c r="AP92" s="24">
        <f>SUM(percentile95!AP92,percentile5!AP92)</f>
        <v>0</v>
      </c>
      <c r="AQ92" s="24">
        <f>SUM(percentile95!AQ92,percentile5!AQ92)</f>
        <v>1115.2388371586012</v>
      </c>
      <c r="AR92" s="24">
        <f>SUM(percentile95!AR92,percentile5!AR92)</f>
        <v>0</v>
      </c>
      <c r="AS92" s="24">
        <f>SUM(percentile95!AS92,percentile5!AS92)</f>
        <v>0</v>
      </c>
      <c r="AT92" s="24">
        <f>SUM(percentile95!AT92,percentile5!AT92)</f>
        <v>0</v>
      </c>
      <c r="AU92" s="24">
        <f>SUM(percentile95!AU92,percentile5!AU92)</f>
        <v>29.540063254606824</v>
      </c>
      <c r="AV92" s="24">
        <f>SUM(percentile95!AV92,percentile5!AV92)</f>
        <v>0</v>
      </c>
      <c r="AW92" s="24">
        <f>SUM(percentile95!AW92,percentile5!AW92)</f>
        <v>0</v>
      </c>
      <c r="AX92" s="24">
        <f>SUM(percentile95!AX92,percentile5!AX92)</f>
        <v>0</v>
      </c>
      <c r="AY92" s="24">
        <f>SUM(percentile95!AY92,percentile5!AY92)</f>
        <v>7.052641916777298</v>
      </c>
      <c r="AZ92" s="24">
        <f>SUM(percentile95!AZ92,percentile5!AZ92)</f>
        <v>0</v>
      </c>
      <c r="BA92" s="24">
        <f>SUM(percentile95!BA92,percentile5!BA92)</f>
        <v>0</v>
      </c>
      <c r="BB92" s="24">
        <f>SUM(percentile95!BB92,percentile5!BB92)</f>
        <v>0</v>
      </c>
      <c r="BC92" s="24">
        <f>SUM(percentile95!BC92,percentile5!BC92)</f>
        <v>0</v>
      </c>
      <c r="BD92" s="24">
        <f>SUM(percentile95!BD92,percentile5!BD92)</f>
        <v>8.2520271434005181</v>
      </c>
      <c r="BE92" s="24">
        <f>SUM(percentile95!BE92,percentile5!BE92)</f>
        <v>0</v>
      </c>
      <c r="BF92" s="24">
        <f>SUM(percentile95!BF92,percentile5!BF92)</f>
        <v>0</v>
      </c>
      <c r="BG92" s="24">
        <f>SUM(percentile95!BG92,percentile5!BG92)</f>
        <v>0</v>
      </c>
      <c r="BH92" s="24">
        <f>SUM(percentile95!BH92,percentile5!BH92)</f>
        <v>0</v>
      </c>
      <c r="BI92" s="24">
        <f>SUM(percentile95!BI92,percentile5!BI92)</f>
        <v>0</v>
      </c>
      <c r="BJ92" s="24">
        <f>SUM(percentile95!BJ92,percentile5!BJ92)</f>
        <v>0</v>
      </c>
      <c r="BK92" s="24">
        <f>SUM(percentile95!BK92,percentile5!BK92)</f>
        <v>0</v>
      </c>
      <c r="BL92" s="24">
        <f>SUM(percentile95!BL92,percentile5!BL92)</f>
        <v>7.0427931231584777</v>
      </c>
      <c r="BM92" s="24">
        <f>SUM(percentile95!BM92,percentile5!BM92)</f>
        <v>0</v>
      </c>
      <c r="BN92" s="24">
        <f>SUM(percentile95!BN92,percentile5!BN92)</f>
        <v>0</v>
      </c>
      <c r="BO92" s="24">
        <f>SUM(percentile95!BO92,percentile5!BO92)</f>
        <v>0</v>
      </c>
      <c r="BP92" s="24">
        <f>SUM(percentile95!BP92,percentile5!BP92)</f>
        <v>15.774440790103299</v>
      </c>
      <c r="BQ92" s="24">
        <f>SUM(percentile95!BQ92,percentile5!BQ92)</f>
        <v>0</v>
      </c>
      <c r="BR92" s="24">
        <f>SUM(percentile95!BR92,percentile5!BR92)</f>
        <v>0</v>
      </c>
      <c r="BS92" s="24">
        <f>SUM(percentile95!BS92,percentile5!BS92)</f>
        <v>0</v>
      </c>
      <c r="BT92" s="24">
        <f>SUM(percentile95!BT92,percentile5!BT92)</f>
        <v>33.568026817295795</v>
      </c>
      <c r="BU92" s="24">
        <f>SUM(percentile95!BU92,percentile5!BU92)</f>
        <v>984.35314339229353</v>
      </c>
      <c r="BV92" s="24">
        <f>SUM(percentile95!BV92,percentile5!BV92)</f>
        <v>80.719408431246222</v>
      </c>
      <c r="BW92" s="24">
        <f>SUM(percentile95!BW92,percentile5!BW92)</f>
        <v>0</v>
      </c>
      <c r="BX92" s="24">
        <f>SUM(percentile95!BX92,percentile5!BX92)</f>
        <v>0</v>
      </c>
      <c r="BY92" s="24">
        <f>SUM(percentile95!BY92,percentile5!BY92)</f>
        <v>0</v>
      </c>
      <c r="BZ92" s="24">
        <f>SUM(percentile95!BZ92,percentile5!BZ92)</f>
        <v>0</v>
      </c>
      <c r="CA92" s="24">
        <f>SUM(percentile95!CA92,percentile5!CA92)</f>
        <v>86.803302486381696</v>
      </c>
      <c r="CB92" s="24">
        <f>SUM(percentile95!CB92,percentile5!CB92)</f>
        <v>8.2500981985825472</v>
      </c>
      <c r="CC92" s="24">
        <f>SUM(percentile95!CC92,percentile5!CC92)</f>
        <v>2.8560148999760642E-3</v>
      </c>
      <c r="CD92" s="24">
        <f>SUM(percentile95!CD92,percentile5!CD92)</f>
        <v>0.69596624223809789</v>
      </c>
      <c r="CE92" s="24">
        <f>SUM(percentile95!CE92,percentile5!CE92)</f>
        <v>1.0923154794487984</v>
      </c>
    </row>
    <row r="93" spans="1:83" ht="12.75" customHeight="1" x14ac:dyDescent="0.3">
      <c r="A93" s="9" t="s">
        <v>1</v>
      </c>
      <c r="B93" s="9" t="s">
        <v>279</v>
      </c>
      <c r="C93" s="24">
        <f>SUM(percentile95!C93,percentile5!C93)</f>
        <v>0</v>
      </c>
      <c r="D93" s="24">
        <f>SUM(percentile95!D93,percentile5!D93)</f>
        <v>0</v>
      </c>
      <c r="E93" s="24">
        <f>SUM(percentile95!E93,percentile5!E93)</f>
        <v>0</v>
      </c>
      <c r="F93" s="24">
        <f>SUM(percentile95!F93,percentile5!F93)</f>
        <v>0</v>
      </c>
      <c r="G93" s="24">
        <f>SUM(percentile95!G93,percentile5!G93)</f>
        <v>0</v>
      </c>
      <c r="H93" s="24">
        <f>SUM(percentile95!H93,percentile5!H93)</f>
        <v>0</v>
      </c>
      <c r="I93" s="24">
        <f>SUM(percentile95!I93,percentile5!I93)</f>
        <v>1912.241713371561</v>
      </c>
      <c r="J93" s="24">
        <f>SUM(percentile95!J93,percentile5!J93)</f>
        <v>0</v>
      </c>
      <c r="K93" s="24">
        <f>SUM(percentile95!K93,percentile5!K93)</f>
        <v>0</v>
      </c>
      <c r="L93" s="24">
        <f>SUM(percentile95!L93,percentile5!L93)</f>
        <v>1087.5356596043348</v>
      </c>
      <c r="M93" s="24">
        <f>SUM(percentile95!M93,percentile5!M93)</f>
        <v>0</v>
      </c>
      <c r="N93" s="24">
        <f>SUM(percentile95!N93,percentile5!N93)</f>
        <v>0</v>
      </c>
      <c r="O93" s="24">
        <f>SUM(percentile95!O93,percentile5!O93)</f>
        <v>0</v>
      </c>
      <c r="P93" s="24">
        <f>SUM(percentile95!P93,percentile5!P93)</f>
        <v>0</v>
      </c>
      <c r="Q93" s="24">
        <f>SUM(percentile95!Q93,percentile5!Q93)</f>
        <v>0</v>
      </c>
      <c r="R93" s="24">
        <f>SUM(percentile95!R93,percentile5!R93)</f>
        <v>0</v>
      </c>
      <c r="S93" s="24">
        <f>SUM(percentile95!S93,percentile5!S93)</f>
        <v>6.1351241061788953</v>
      </c>
      <c r="T93" s="24">
        <f>SUM(percentile95!T93,percentile5!T93)</f>
        <v>0</v>
      </c>
      <c r="U93" s="24">
        <f>SUM(percentile95!U93,percentile5!U93)</f>
        <v>0</v>
      </c>
      <c r="V93" s="24">
        <f>SUM(percentile95!V93,percentile5!V93)</f>
        <v>0</v>
      </c>
      <c r="W93" s="24">
        <f>SUM(percentile95!W93,percentile5!W93)</f>
        <v>0</v>
      </c>
      <c r="X93" s="24">
        <f>SUM(percentile95!X93,percentile5!X93)</f>
        <v>0</v>
      </c>
      <c r="Y93" s="24">
        <f>SUM(percentile95!Y93,percentile5!Y93)</f>
        <v>9.304734739407003</v>
      </c>
      <c r="Z93" s="24">
        <f>SUM(percentile95!Z93,percentile5!Z93)</f>
        <v>5.4725670428561992</v>
      </c>
      <c r="AA93" s="24">
        <f>SUM(percentile95!AA93,percentile5!AA93)</f>
        <v>21.710868139655719</v>
      </c>
      <c r="AB93" s="24">
        <f>SUM(percentile95!AB93,percentile5!AB93)</f>
        <v>0</v>
      </c>
      <c r="AC93" s="24">
        <f>SUM(percentile95!AC93,percentile5!AC93)</f>
        <v>740.83113084776448</v>
      </c>
      <c r="AD93" s="24">
        <f>SUM(percentile95!AD93,percentile5!AD93)</f>
        <v>64.946071675428456</v>
      </c>
      <c r="AE93" s="24">
        <f>SUM(percentile95!AE93,percentile5!AE93)</f>
        <v>65.274108161832586</v>
      </c>
      <c r="AF93" s="24">
        <f>SUM(percentile95!AF93,percentile5!AF93)</f>
        <v>0</v>
      </c>
      <c r="AG93" s="24">
        <f>SUM(percentile95!AG93,percentile5!AG93)</f>
        <v>0</v>
      </c>
      <c r="AH93" s="24">
        <f>SUM(percentile95!AH93,percentile5!AH93)</f>
        <v>0</v>
      </c>
      <c r="AI93" s="24">
        <f>SUM(percentile95!AI93,percentile5!AI93)</f>
        <v>0</v>
      </c>
      <c r="AJ93" s="24">
        <f>SUM(percentile95!AJ93,percentile5!AJ93)</f>
        <v>0</v>
      </c>
      <c r="AK93" s="24">
        <f>SUM(percentile95!AK93,percentile5!AK93)</f>
        <v>0</v>
      </c>
      <c r="AL93" s="24">
        <f>SUM(percentile95!AL93,percentile5!AL93)</f>
        <v>0</v>
      </c>
      <c r="AM93" s="24">
        <f>SUM(percentile95!AM93,percentile5!AM93)</f>
        <v>7093.8146768857732</v>
      </c>
      <c r="AN93" s="24">
        <f>SUM(percentile95!AN93,percentile5!AN93)</f>
        <v>5822.4293704258816</v>
      </c>
      <c r="AO93" s="24">
        <f>SUM(percentile95!AO93,percentile5!AO93)</f>
        <v>0</v>
      </c>
      <c r="AP93" s="24">
        <f>SUM(percentile95!AP93,percentile5!AP93)</f>
        <v>0</v>
      </c>
      <c r="AQ93" s="24">
        <f>SUM(percentile95!AQ93,percentile5!AQ93)</f>
        <v>920.82694422421412</v>
      </c>
      <c r="AR93" s="24">
        <f>SUM(percentile95!AR93,percentile5!AR93)</f>
        <v>0</v>
      </c>
      <c r="AS93" s="24">
        <f>SUM(percentile95!AS93,percentile5!AS93)</f>
        <v>0.94245903133220521</v>
      </c>
      <c r="AT93" s="24">
        <f>SUM(percentile95!AT93,percentile5!AT93)</f>
        <v>0</v>
      </c>
      <c r="AU93" s="24">
        <f>SUM(percentile95!AU93,percentile5!AU93)</f>
        <v>12.972157144640315</v>
      </c>
      <c r="AV93" s="24">
        <f>SUM(percentile95!AV93,percentile5!AV93)</f>
        <v>0</v>
      </c>
      <c r="AW93" s="24">
        <f>SUM(percentile95!AW93,percentile5!AW93)</f>
        <v>2805.1679556829204</v>
      </c>
      <c r="AX93" s="24">
        <f>SUM(percentile95!AX93,percentile5!AX93)</f>
        <v>3010.7588614665842</v>
      </c>
      <c r="AY93" s="24">
        <f>SUM(percentile95!AY93,percentile5!AY93)</f>
        <v>0</v>
      </c>
      <c r="AZ93" s="24">
        <f>SUM(percentile95!AZ93,percentile5!AZ93)</f>
        <v>0</v>
      </c>
      <c r="BA93" s="24">
        <f>SUM(percentile95!BA93,percentile5!BA93)</f>
        <v>0</v>
      </c>
      <c r="BB93" s="24">
        <f>SUM(percentile95!BB93,percentile5!BB93)</f>
        <v>0</v>
      </c>
      <c r="BC93" s="24">
        <f>SUM(percentile95!BC93,percentile5!BC93)</f>
        <v>0</v>
      </c>
      <c r="BD93" s="24">
        <f>SUM(percentile95!BD93,percentile5!BD93)</f>
        <v>0</v>
      </c>
      <c r="BE93" s="24">
        <f>SUM(percentile95!BE93,percentile5!BE93)</f>
        <v>1141.0710352028318</v>
      </c>
      <c r="BF93" s="24">
        <f>SUM(percentile95!BF93,percentile5!BF93)</f>
        <v>0</v>
      </c>
      <c r="BG93" s="24">
        <f>SUM(percentile95!BG93,percentile5!BG93)</f>
        <v>2182.395515302489</v>
      </c>
      <c r="BH93" s="24">
        <f>SUM(percentile95!BH93,percentile5!BH93)</f>
        <v>0</v>
      </c>
      <c r="BI93" s="24">
        <f>SUM(percentile95!BI93,percentile5!BI93)</f>
        <v>0</v>
      </c>
      <c r="BJ93" s="24">
        <f>SUM(percentile95!BJ93,percentile5!BJ93)</f>
        <v>0</v>
      </c>
      <c r="BK93" s="24">
        <f>SUM(percentile95!BK93,percentile5!BK93)</f>
        <v>0</v>
      </c>
      <c r="BL93" s="24">
        <f>SUM(percentile95!BL93,percentile5!BL93)</f>
        <v>6.9433965528271786</v>
      </c>
      <c r="BM93" s="24">
        <f>SUM(percentile95!BM93,percentile5!BM93)</f>
        <v>0</v>
      </c>
      <c r="BN93" s="24">
        <f>SUM(percentile95!BN93,percentile5!BN93)</f>
        <v>0</v>
      </c>
      <c r="BO93" s="24">
        <f>SUM(percentile95!BO93,percentile5!BO93)</f>
        <v>0</v>
      </c>
      <c r="BP93" s="24">
        <f>SUM(percentile95!BP93,percentile5!BP93)</f>
        <v>0</v>
      </c>
      <c r="BQ93" s="24">
        <f>SUM(percentile95!BQ93,percentile5!BQ93)</f>
        <v>0</v>
      </c>
      <c r="BR93" s="24">
        <f>SUM(percentile95!BR93,percentile5!BR93)</f>
        <v>0</v>
      </c>
      <c r="BS93" s="24">
        <f>SUM(percentile95!BS93,percentile5!BS93)</f>
        <v>3.3254430040344363</v>
      </c>
      <c r="BT93" s="24">
        <f>SUM(percentile95!BT93,percentile5!BT93)</f>
        <v>27.183435182511925</v>
      </c>
      <c r="BU93" s="24">
        <f>SUM(percentile95!BU93,percentile5!BU93)</f>
        <v>740.83113084776448</v>
      </c>
      <c r="BV93" s="24">
        <f>SUM(percentile95!BV93,percentile5!BV93)</f>
        <v>130.22017983726101</v>
      </c>
      <c r="BW93" s="24">
        <f>SUM(percentile95!BW93,percentile5!BW93)</f>
        <v>0</v>
      </c>
      <c r="BX93" s="24">
        <f>SUM(percentile95!BX93,percentile5!BX93)</f>
        <v>0</v>
      </c>
      <c r="BY93" s="24">
        <f>SUM(percentile95!BY93,percentile5!BY93)</f>
        <v>0</v>
      </c>
      <c r="BZ93" s="24">
        <f>SUM(percentile95!BZ93,percentile5!BZ93)</f>
        <v>0</v>
      </c>
      <c r="CA93" s="24">
        <f>SUM(percentile95!CA93,percentile5!CA93)</f>
        <v>80.871002010664981</v>
      </c>
      <c r="CB93" s="24">
        <f>SUM(percentile95!CB93,percentile5!CB93)</f>
        <v>13.738338720543132</v>
      </c>
      <c r="CC93" s="24">
        <f>SUM(percentile95!CC93,percentile5!CC93)</f>
        <v>1.3430538194520673E-3</v>
      </c>
      <c r="CD93" s="24">
        <f>SUM(percentile95!CD93,percentile5!CD93)</f>
        <v>0.82750753716880043</v>
      </c>
      <c r="CE93" s="24">
        <f>SUM(percentile95!CE93,percentile5!CE93)</f>
        <v>1.58091145266268</v>
      </c>
    </row>
    <row r="94" spans="1:83" ht="12.75" customHeight="1" x14ac:dyDescent="0.3">
      <c r="A94" s="9" t="s">
        <v>1</v>
      </c>
      <c r="B94" s="9" t="s">
        <v>281</v>
      </c>
      <c r="C94" s="24">
        <f>SUM(percentile95!C94,percentile5!C94)</f>
        <v>0</v>
      </c>
      <c r="D94" s="24">
        <f>SUM(percentile95!D94,percentile5!D94)</f>
        <v>2.0674293969533375</v>
      </c>
      <c r="E94" s="24">
        <f>SUM(percentile95!E94,percentile5!E94)</f>
        <v>0</v>
      </c>
      <c r="F94" s="24">
        <f>SUM(percentile95!F94,percentile5!F94)</f>
        <v>0</v>
      </c>
      <c r="G94" s="24">
        <f>SUM(percentile95!G94,percentile5!G94)</f>
        <v>338.41064271780965</v>
      </c>
      <c r="H94" s="24">
        <f>SUM(percentile95!H94,percentile5!H94)</f>
        <v>0</v>
      </c>
      <c r="I94" s="24">
        <f>SUM(percentile95!I94,percentile5!I94)</f>
        <v>0</v>
      </c>
      <c r="J94" s="24">
        <f>SUM(percentile95!J94,percentile5!J94)</f>
        <v>231.11974504996456</v>
      </c>
      <c r="K94" s="24">
        <f>SUM(percentile95!K94,percentile5!K94)</f>
        <v>0</v>
      </c>
      <c r="L94" s="24">
        <f>SUM(percentile95!L94,percentile5!L94)</f>
        <v>0</v>
      </c>
      <c r="M94" s="24">
        <f>SUM(percentile95!M94,percentile5!M94)</f>
        <v>0</v>
      </c>
      <c r="N94" s="24">
        <f>SUM(percentile95!N94,percentile5!N94)</f>
        <v>0</v>
      </c>
      <c r="O94" s="24">
        <f>SUM(percentile95!O94,percentile5!O94)</f>
        <v>0</v>
      </c>
      <c r="P94" s="24">
        <f>SUM(percentile95!P94,percentile5!P94)</f>
        <v>0</v>
      </c>
      <c r="Q94" s="24">
        <f>SUM(percentile95!Q94,percentile5!Q94)</f>
        <v>0</v>
      </c>
      <c r="R94" s="24">
        <f>SUM(percentile95!R94,percentile5!R94)</f>
        <v>0</v>
      </c>
      <c r="S94" s="24">
        <f>SUM(percentile95!S94,percentile5!S94)</f>
        <v>0</v>
      </c>
      <c r="T94" s="24">
        <f>SUM(percentile95!T94,percentile5!T94)</f>
        <v>0</v>
      </c>
      <c r="U94" s="24">
        <f>SUM(percentile95!U94,percentile5!U94)</f>
        <v>0</v>
      </c>
      <c r="V94" s="24">
        <f>SUM(percentile95!V94,percentile5!V94)</f>
        <v>0</v>
      </c>
      <c r="W94" s="24">
        <f>SUM(percentile95!W94,percentile5!W94)</f>
        <v>0</v>
      </c>
      <c r="X94" s="24">
        <f>SUM(percentile95!X94,percentile5!X94)</f>
        <v>0</v>
      </c>
      <c r="Y94" s="24">
        <f>SUM(percentile95!Y94,percentile5!Y94)</f>
        <v>6.9345692455207173</v>
      </c>
      <c r="Z94" s="24">
        <f>SUM(percentile95!Z94,percentile5!Z94)</f>
        <v>5.8778711289210861</v>
      </c>
      <c r="AA94" s="24">
        <f>SUM(percentile95!AA94,percentile5!AA94)</f>
        <v>13.552352138837783</v>
      </c>
      <c r="AB94" s="24">
        <f>SUM(percentile95!AB94,percentile5!AB94)</f>
        <v>0</v>
      </c>
      <c r="AC94" s="24">
        <f>SUM(percentile95!AC94,percentile5!AC94)</f>
        <v>566.15135724624474</v>
      </c>
      <c r="AD94" s="24">
        <f>SUM(percentile95!AD94,percentile5!AD94)</f>
        <v>17.945379125392822</v>
      </c>
      <c r="AE94" s="24">
        <f>SUM(percentile95!AE94,percentile5!AE94)</f>
        <v>17.944121710199742</v>
      </c>
      <c r="AF94" s="24">
        <f>SUM(percentile95!AF94,percentile5!AF94)</f>
        <v>0</v>
      </c>
      <c r="AG94" s="24">
        <f>SUM(percentile95!AG94,percentile5!AG94)</f>
        <v>0</v>
      </c>
      <c r="AH94" s="24">
        <f>SUM(percentile95!AH94,percentile5!AH94)</f>
        <v>0</v>
      </c>
      <c r="AI94" s="24">
        <f>SUM(percentile95!AI94,percentile5!AI94)</f>
        <v>0</v>
      </c>
      <c r="AJ94" s="24">
        <f>SUM(percentile95!AJ94,percentile5!AJ94)</f>
        <v>0</v>
      </c>
      <c r="AK94" s="24">
        <f>SUM(percentile95!AK94,percentile5!AK94)</f>
        <v>0</v>
      </c>
      <c r="AL94" s="24">
        <f>SUM(percentile95!AL94,percentile5!AL94)</f>
        <v>0</v>
      </c>
      <c r="AM94" s="24">
        <f>SUM(percentile95!AM94,percentile5!AM94)</f>
        <v>0</v>
      </c>
      <c r="AN94" s="24">
        <f>SUM(percentile95!AN94,percentile5!AN94)</f>
        <v>0</v>
      </c>
      <c r="AO94" s="24">
        <f>SUM(percentile95!AO94,percentile5!AO94)</f>
        <v>0</v>
      </c>
      <c r="AP94" s="24">
        <f>SUM(percentile95!AP94,percentile5!AP94)</f>
        <v>0</v>
      </c>
      <c r="AQ94" s="24">
        <f>SUM(percentile95!AQ94,percentile5!AQ94)</f>
        <v>637.61014178573475</v>
      </c>
      <c r="AR94" s="24">
        <f>SUM(percentile95!AR94,percentile5!AR94)</f>
        <v>0</v>
      </c>
      <c r="AS94" s="24">
        <f>SUM(percentile95!AS94,percentile5!AS94)</f>
        <v>0</v>
      </c>
      <c r="AT94" s="24">
        <f>SUM(percentile95!AT94,percentile5!AT94)</f>
        <v>0</v>
      </c>
      <c r="AU94" s="24">
        <f>SUM(percentile95!AU94,percentile5!AU94)</f>
        <v>15.595756592780795</v>
      </c>
      <c r="AV94" s="24">
        <f>SUM(percentile95!AV94,percentile5!AV94)</f>
        <v>9.2060839150005691</v>
      </c>
      <c r="AW94" s="24">
        <f>SUM(percentile95!AW94,percentile5!AW94)</f>
        <v>0</v>
      </c>
      <c r="AX94" s="24">
        <f>SUM(percentile95!AX94,percentile5!AX94)</f>
        <v>0</v>
      </c>
      <c r="AY94" s="24">
        <f>SUM(percentile95!AY94,percentile5!AY94)</f>
        <v>0</v>
      </c>
      <c r="AZ94" s="24">
        <f>SUM(percentile95!AZ94,percentile5!AZ94)</f>
        <v>0</v>
      </c>
      <c r="BA94" s="24">
        <f>SUM(percentile95!BA94,percentile5!BA94)</f>
        <v>0</v>
      </c>
      <c r="BB94" s="24">
        <f>SUM(percentile95!BB94,percentile5!BB94)</f>
        <v>0</v>
      </c>
      <c r="BC94" s="24">
        <f>SUM(percentile95!BC94,percentile5!BC94)</f>
        <v>0</v>
      </c>
      <c r="BD94" s="24">
        <f>SUM(percentile95!BD94,percentile5!BD94)</f>
        <v>0</v>
      </c>
      <c r="BE94" s="24">
        <f>SUM(percentile95!BE94,percentile5!BE94)</f>
        <v>0</v>
      </c>
      <c r="BF94" s="24">
        <f>SUM(percentile95!BF94,percentile5!BF94)</f>
        <v>0</v>
      </c>
      <c r="BG94" s="24">
        <f>SUM(percentile95!BG94,percentile5!BG94)</f>
        <v>0</v>
      </c>
      <c r="BH94" s="24">
        <f>SUM(percentile95!BH94,percentile5!BH94)</f>
        <v>0</v>
      </c>
      <c r="BI94" s="24">
        <f>SUM(percentile95!BI94,percentile5!BI94)</f>
        <v>0</v>
      </c>
      <c r="BJ94" s="24">
        <f>SUM(percentile95!BJ94,percentile5!BJ94)</f>
        <v>0</v>
      </c>
      <c r="BK94" s="24">
        <f>SUM(percentile95!BK94,percentile5!BK94)</f>
        <v>0</v>
      </c>
      <c r="BL94" s="24">
        <f>SUM(percentile95!BL94,percentile5!BL94)</f>
        <v>0</v>
      </c>
      <c r="BM94" s="24">
        <f>SUM(percentile95!BM94,percentile5!BM94)</f>
        <v>0</v>
      </c>
      <c r="BN94" s="24">
        <f>SUM(percentile95!BN94,percentile5!BN94)</f>
        <v>0</v>
      </c>
      <c r="BO94" s="24">
        <f>SUM(percentile95!BO94,percentile5!BO94)</f>
        <v>0</v>
      </c>
      <c r="BP94" s="24">
        <f>SUM(percentile95!BP94,percentile5!BP94)</f>
        <v>0</v>
      </c>
      <c r="BQ94" s="24">
        <f>SUM(percentile95!BQ94,percentile5!BQ94)</f>
        <v>0</v>
      </c>
      <c r="BR94" s="24">
        <f>SUM(percentile95!BR94,percentile5!BR94)</f>
        <v>0</v>
      </c>
      <c r="BS94" s="24">
        <f>SUM(percentile95!BS94,percentile5!BS94)</f>
        <v>0</v>
      </c>
      <c r="BT94" s="24">
        <f>SUM(percentile95!BT94,percentile5!BT94)</f>
        <v>19.430223267758873</v>
      </c>
      <c r="BU94" s="24">
        <f>SUM(percentile95!BU94,percentile5!BU94)</f>
        <v>566.15135724624474</v>
      </c>
      <c r="BV94" s="24">
        <f>SUM(percentile95!BV94,percentile5!BV94)</f>
        <v>35.889500835592564</v>
      </c>
      <c r="BW94" s="24">
        <f>SUM(percentile95!BW94,percentile5!BW94)</f>
        <v>0</v>
      </c>
      <c r="BX94" s="24">
        <f>SUM(percentile95!BX94,percentile5!BX94)</f>
        <v>0</v>
      </c>
      <c r="BY94" s="24">
        <f>SUM(percentile95!BY94,percentile5!BY94)</f>
        <v>0</v>
      </c>
      <c r="BZ94" s="24">
        <f>SUM(percentile95!BZ94,percentile5!BZ94)</f>
        <v>0</v>
      </c>
      <c r="CA94" s="24">
        <f>SUM(percentile95!CA94,percentile5!CA94)</f>
        <v>78.53147165885413</v>
      </c>
      <c r="CB94" s="24">
        <f>SUM(percentile95!CB94,percentile5!CB94)</f>
        <v>6.8549511259538001</v>
      </c>
      <c r="CC94" s="24">
        <f>SUM(percentile95!CC94,percentile5!CC94)</f>
        <v>0</v>
      </c>
      <c r="CD94" s="24">
        <f>SUM(percentile95!CD94,percentile5!CD94)</f>
        <v>7.6514679561624535</v>
      </c>
      <c r="CE94" s="24">
        <f>SUM(percentile95!CE94,percentile5!CE94)</f>
        <v>3.1534001949922565</v>
      </c>
    </row>
    <row r="95" spans="1:83" ht="12.75" customHeight="1" x14ac:dyDescent="0.3">
      <c r="A95" s="9" t="s">
        <v>1</v>
      </c>
      <c r="B95" s="9" t="s">
        <v>283</v>
      </c>
      <c r="C95" s="24">
        <f>SUM(percentile95!C95,percentile5!C95)</f>
        <v>0</v>
      </c>
      <c r="D95" s="24">
        <f>SUM(percentile95!D95,percentile5!D95)</f>
        <v>0</v>
      </c>
      <c r="E95" s="24">
        <f>SUM(percentile95!E95,percentile5!E95)</f>
        <v>0</v>
      </c>
      <c r="F95" s="24">
        <f>SUM(percentile95!F95,percentile5!F95)</f>
        <v>0</v>
      </c>
      <c r="G95" s="24">
        <f>SUM(percentile95!G95,percentile5!G95)</f>
        <v>0</v>
      </c>
      <c r="H95" s="24">
        <f>SUM(percentile95!H95,percentile5!H95)</f>
        <v>0</v>
      </c>
      <c r="I95" s="24">
        <f>SUM(percentile95!I95,percentile5!I95)</f>
        <v>0</v>
      </c>
      <c r="J95" s="24">
        <f>SUM(percentile95!J95,percentile5!J95)</f>
        <v>0</v>
      </c>
      <c r="K95" s="24">
        <f>SUM(percentile95!K95,percentile5!K95)</f>
        <v>1.0396153505077519</v>
      </c>
      <c r="L95" s="24">
        <f>SUM(percentile95!L95,percentile5!L95)</f>
        <v>0</v>
      </c>
      <c r="M95" s="24">
        <f>SUM(percentile95!M95,percentile5!M95)</f>
        <v>0</v>
      </c>
      <c r="N95" s="24">
        <f>SUM(percentile95!N95,percentile5!N95)</f>
        <v>0</v>
      </c>
      <c r="O95" s="24">
        <f>SUM(percentile95!O95,percentile5!O95)</f>
        <v>0</v>
      </c>
      <c r="P95" s="24">
        <f>SUM(percentile95!P95,percentile5!P95)</f>
        <v>0</v>
      </c>
      <c r="Q95" s="24">
        <f>SUM(percentile95!Q95,percentile5!Q95)</f>
        <v>0</v>
      </c>
      <c r="R95" s="24">
        <f>SUM(percentile95!R95,percentile5!R95)</f>
        <v>0</v>
      </c>
      <c r="S95" s="24">
        <f>SUM(percentile95!S95,percentile5!S95)</f>
        <v>0</v>
      </c>
      <c r="T95" s="24">
        <f>SUM(percentile95!T95,percentile5!T95)</f>
        <v>0</v>
      </c>
      <c r="U95" s="24">
        <f>SUM(percentile95!U95,percentile5!U95)</f>
        <v>0</v>
      </c>
      <c r="V95" s="24">
        <f>SUM(percentile95!V95,percentile5!V95)</f>
        <v>0</v>
      </c>
      <c r="W95" s="24">
        <f>SUM(percentile95!W95,percentile5!W95)</f>
        <v>0</v>
      </c>
      <c r="X95" s="24">
        <f>SUM(percentile95!X95,percentile5!X95)</f>
        <v>0</v>
      </c>
      <c r="Y95" s="24">
        <f>SUM(percentile95!Y95,percentile5!Y95)</f>
        <v>6.7498683259847612</v>
      </c>
      <c r="Z95" s="24">
        <f>SUM(percentile95!Z95,percentile5!Z95)</f>
        <v>11.009785905338177</v>
      </c>
      <c r="AA95" s="24">
        <f>SUM(percentile95!AA95,percentile5!AA95)</f>
        <v>12.353155993107464</v>
      </c>
      <c r="AB95" s="24">
        <f>SUM(percentile95!AB95,percentile5!AB95)</f>
        <v>0</v>
      </c>
      <c r="AC95" s="24">
        <f>SUM(percentile95!AC95,percentile5!AC95)</f>
        <v>0</v>
      </c>
      <c r="AD95" s="24">
        <f>SUM(percentile95!AD95,percentile5!AD95)</f>
        <v>25.539953944164008</v>
      </c>
      <c r="AE95" s="24">
        <f>SUM(percentile95!AE95,percentile5!AE95)</f>
        <v>25.64726481501522</v>
      </c>
      <c r="AF95" s="24">
        <f>SUM(percentile95!AF95,percentile5!AF95)</f>
        <v>0</v>
      </c>
      <c r="AG95" s="24">
        <f>SUM(percentile95!AG95,percentile5!AG95)</f>
        <v>0</v>
      </c>
      <c r="AH95" s="24">
        <f>SUM(percentile95!AH95,percentile5!AH95)</f>
        <v>0</v>
      </c>
      <c r="AI95" s="24">
        <f>SUM(percentile95!AI95,percentile5!AI95)</f>
        <v>0</v>
      </c>
      <c r="AJ95" s="24">
        <f>SUM(percentile95!AJ95,percentile5!AJ95)</f>
        <v>0</v>
      </c>
      <c r="AK95" s="24">
        <f>SUM(percentile95!AK95,percentile5!AK95)</f>
        <v>0</v>
      </c>
      <c r="AL95" s="24">
        <f>SUM(percentile95!AL95,percentile5!AL95)</f>
        <v>0</v>
      </c>
      <c r="AM95" s="24">
        <f>SUM(percentile95!AM95,percentile5!AM95)</f>
        <v>0</v>
      </c>
      <c r="AN95" s="24">
        <f>SUM(percentile95!AN95,percentile5!AN95)</f>
        <v>0</v>
      </c>
      <c r="AO95" s="24">
        <f>SUM(percentile95!AO95,percentile5!AO95)</f>
        <v>0</v>
      </c>
      <c r="AP95" s="24">
        <f>SUM(percentile95!AP95,percentile5!AP95)</f>
        <v>0</v>
      </c>
      <c r="AQ95" s="24">
        <f>SUM(percentile95!AQ95,percentile5!AQ95)</f>
        <v>0</v>
      </c>
      <c r="AR95" s="24">
        <f>SUM(percentile95!AR95,percentile5!AR95)</f>
        <v>0</v>
      </c>
      <c r="AS95" s="24">
        <f>SUM(percentile95!AS95,percentile5!AS95)</f>
        <v>0</v>
      </c>
      <c r="AT95" s="24">
        <f>SUM(percentile95!AT95,percentile5!AT95)</f>
        <v>0</v>
      </c>
      <c r="AU95" s="24">
        <f>SUM(percentile95!AU95,percentile5!AU95)</f>
        <v>0</v>
      </c>
      <c r="AV95" s="24">
        <f>SUM(percentile95!AV95,percentile5!AV95)</f>
        <v>0</v>
      </c>
      <c r="AW95" s="24">
        <f>SUM(percentile95!AW95,percentile5!AW95)</f>
        <v>0</v>
      </c>
      <c r="AX95" s="24">
        <f>SUM(percentile95!AX95,percentile5!AX95)</f>
        <v>0</v>
      </c>
      <c r="AY95" s="24">
        <f>SUM(percentile95!AY95,percentile5!AY95)</f>
        <v>0</v>
      </c>
      <c r="AZ95" s="24">
        <f>SUM(percentile95!AZ95,percentile5!AZ95)</f>
        <v>0</v>
      </c>
      <c r="BA95" s="24">
        <f>SUM(percentile95!BA95,percentile5!BA95)</f>
        <v>0</v>
      </c>
      <c r="BB95" s="24">
        <f>SUM(percentile95!BB95,percentile5!BB95)</f>
        <v>0</v>
      </c>
      <c r="BC95" s="24">
        <f>SUM(percentile95!BC95,percentile5!BC95)</f>
        <v>0</v>
      </c>
      <c r="BD95" s="24">
        <f>SUM(percentile95!BD95,percentile5!BD95)</f>
        <v>0</v>
      </c>
      <c r="BE95" s="24">
        <f>SUM(percentile95!BE95,percentile5!BE95)</f>
        <v>0</v>
      </c>
      <c r="BF95" s="24">
        <f>SUM(percentile95!BF95,percentile5!BF95)</f>
        <v>0</v>
      </c>
      <c r="BG95" s="24">
        <f>SUM(percentile95!BG95,percentile5!BG95)</f>
        <v>0</v>
      </c>
      <c r="BH95" s="24">
        <f>SUM(percentile95!BH95,percentile5!BH95)</f>
        <v>0</v>
      </c>
      <c r="BI95" s="24">
        <f>SUM(percentile95!BI95,percentile5!BI95)</f>
        <v>0</v>
      </c>
      <c r="BJ95" s="24">
        <f>SUM(percentile95!BJ95,percentile5!BJ95)</f>
        <v>0</v>
      </c>
      <c r="BK95" s="24">
        <f>SUM(percentile95!BK95,percentile5!BK95)</f>
        <v>0</v>
      </c>
      <c r="BL95" s="24">
        <f>SUM(percentile95!BL95,percentile5!BL95)</f>
        <v>0</v>
      </c>
      <c r="BM95" s="24">
        <f>SUM(percentile95!BM95,percentile5!BM95)</f>
        <v>0</v>
      </c>
      <c r="BN95" s="24">
        <f>SUM(percentile95!BN95,percentile5!BN95)</f>
        <v>0</v>
      </c>
      <c r="BO95" s="24">
        <f>SUM(percentile95!BO95,percentile5!BO95)</f>
        <v>0</v>
      </c>
      <c r="BP95" s="24">
        <f>SUM(percentile95!BP95,percentile5!BP95)</f>
        <v>0</v>
      </c>
      <c r="BQ95" s="24">
        <f>SUM(percentile95!BQ95,percentile5!BQ95)</f>
        <v>0</v>
      </c>
      <c r="BR95" s="24">
        <f>SUM(percentile95!BR95,percentile5!BR95)</f>
        <v>0</v>
      </c>
      <c r="BS95" s="24">
        <f>SUM(percentile95!BS95,percentile5!BS95)</f>
        <v>2.5557128457655556</v>
      </c>
      <c r="BT95" s="24">
        <f>SUM(percentile95!BT95,percentile5!BT95)</f>
        <v>23.362941898445641</v>
      </c>
      <c r="BU95" s="24">
        <f>SUM(percentile95!BU95,percentile5!BU95)</f>
        <v>0</v>
      </c>
      <c r="BV95" s="24">
        <f>SUM(percentile95!BV95,percentile5!BV95)</f>
        <v>51.187218759179224</v>
      </c>
      <c r="BW95" s="24">
        <f>SUM(percentile95!BW95,percentile5!BW95)</f>
        <v>0</v>
      </c>
      <c r="BX95" s="24">
        <f>SUM(percentile95!BX95,percentile5!BX95)</f>
        <v>0</v>
      </c>
      <c r="BY95" s="24">
        <f>SUM(percentile95!BY95,percentile5!BY95)</f>
        <v>0</v>
      </c>
      <c r="BZ95" s="24">
        <f>SUM(percentile95!BZ95,percentile5!BZ95)</f>
        <v>5.1206882987091378</v>
      </c>
      <c r="CA95" s="24">
        <f>SUM(percentile95!CA95,percentile5!CA95)</f>
        <v>0</v>
      </c>
      <c r="CB95" s="24">
        <f>SUM(percentile95!CB95,percentile5!CB95)</f>
        <v>6.0648126084184639</v>
      </c>
      <c r="CC95" s="24">
        <f>SUM(percentile95!CC95,percentile5!CC95)</f>
        <v>0</v>
      </c>
      <c r="CD95" s="24">
        <f>SUM(percentile95!CD95,percentile5!CD95)</f>
        <v>0</v>
      </c>
      <c r="CE95" s="24">
        <f>SUM(percentile95!CE95,percentile5!CE95)</f>
        <v>0</v>
      </c>
    </row>
    <row r="96" spans="1:83" ht="12.75" customHeight="1" x14ac:dyDescent="0.3">
      <c r="A96" s="9" t="s">
        <v>1</v>
      </c>
      <c r="B96" s="9" t="s">
        <v>285</v>
      </c>
      <c r="C96" s="24">
        <f>SUM(percentile95!C96,percentile5!C96)</f>
        <v>0</v>
      </c>
      <c r="D96" s="24">
        <f>SUM(percentile95!D96,percentile5!D96)</f>
        <v>0</v>
      </c>
      <c r="E96" s="24">
        <f>SUM(percentile95!E96,percentile5!E96)</f>
        <v>0</v>
      </c>
      <c r="F96" s="24">
        <f>SUM(percentile95!F96,percentile5!F96)</f>
        <v>0</v>
      </c>
      <c r="G96" s="24">
        <f>SUM(percentile95!G96,percentile5!G96)</f>
        <v>0</v>
      </c>
      <c r="H96" s="24">
        <f>SUM(percentile95!H96,percentile5!H96)</f>
        <v>0</v>
      </c>
      <c r="I96" s="24">
        <f>SUM(percentile95!I96,percentile5!I96)</f>
        <v>0</v>
      </c>
      <c r="J96" s="24">
        <f>SUM(percentile95!J96,percentile5!J96)</f>
        <v>0</v>
      </c>
      <c r="K96" s="24">
        <f>SUM(percentile95!K96,percentile5!K96)</f>
        <v>0</v>
      </c>
      <c r="L96" s="24">
        <f>SUM(percentile95!L96,percentile5!L96)</f>
        <v>0</v>
      </c>
      <c r="M96" s="24">
        <f>SUM(percentile95!M96,percentile5!M96)</f>
        <v>0</v>
      </c>
      <c r="N96" s="24">
        <f>SUM(percentile95!N96,percentile5!N96)</f>
        <v>0</v>
      </c>
      <c r="O96" s="24">
        <f>SUM(percentile95!O96,percentile5!O96)</f>
        <v>0</v>
      </c>
      <c r="P96" s="24">
        <f>SUM(percentile95!P96,percentile5!P96)</f>
        <v>0</v>
      </c>
      <c r="Q96" s="24">
        <f>SUM(percentile95!Q96,percentile5!Q96)</f>
        <v>0</v>
      </c>
      <c r="R96" s="24">
        <f>SUM(percentile95!R96,percentile5!R96)</f>
        <v>0</v>
      </c>
      <c r="S96" s="24">
        <f>SUM(percentile95!S96,percentile5!S96)</f>
        <v>0</v>
      </c>
      <c r="T96" s="24">
        <f>SUM(percentile95!T96,percentile5!T96)</f>
        <v>0</v>
      </c>
      <c r="U96" s="24">
        <f>SUM(percentile95!U96,percentile5!U96)</f>
        <v>0</v>
      </c>
      <c r="V96" s="24">
        <f>SUM(percentile95!V96,percentile5!V96)</f>
        <v>0</v>
      </c>
      <c r="W96" s="24">
        <f>SUM(percentile95!W96,percentile5!W96)</f>
        <v>0</v>
      </c>
      <c r="X96" s="24">
        <f>SUM(percentile95!X96,percentile5!X96)</f>
        <v>0</v>
      </c>
      <c r="Y96" s="24">
        <f>SUM(percentile95!Y96,percentile5!Y96)</f>
        <v>3.6150705356845738</v>
      </c>
      <c r="Z96" s="24">
        <f>SUM(percentile95!Z96,percentile5!Z96)</f>
        <v>0</v>
      </c>
      <c r="AA96" s="24">
        <f>SUM(percentile95!AA96,percentile5!AA96)</f>
        <v>0</v>
      </c>
      <c r="AB96" s="24">
        <f>SUM(percentile95!AB96,percentile5!AB96)</f>
        <v>0</v>
      </c>
      <c r="AC96" s="24">
        <f>SUM(percentile95!AC96,percentile5!AC96)</f>
        <v>0</v>
      </c>
      <c r="AD96" s="24">
        <f>SUM(percentile95!AD96,percentile5!AD96)</f>
        <v>0</v>
      </c>
      <c r="AE96" s="24">
        <f>SUM(percentile95!AE96,percentile5!AE96)</f>
        <v>0</v>
      </c>
      <c r="AF96" s="24">
        <f>SUM(percentile95!AF96,percentile5!AF96)</f>
        <v>0</v>
      </c>
      <c r="AG96" s="24">
        <f>SUM(percentile95!AG96,percentile5!AG96)</f>
        <v>0</v>
      </c>
      <c r="AH96" s="24">
        <f>SUM(percentile95!AH96,percentile5!AH96)</f>
        <v>0</v>
      </c>
      <c r="AI96" s="24">
        <f>SUM(percentile95!AI96,percentile5!AI96)</f>
        <v>0</v>
      </c>
      <c r="AJ96" s="24">
        <f>SUM(percentile95!AJ96,percentile5!AJ96)</f>
        <v>0</v>
      </c>
      <c r="AK96" s="24">
        <f>SUM(percentile95!AK96,percentile5!AK96)</f>
        <v>0</v>
      </c>
      <c r="AL96" s="24">
        <f>SUM(percentile95!AL96,percentile5!AL96)</f>
        <v>0</v>
      </c>
      <c r="AM96" s="24">
        <f>SUM(percentile95!AM96,percentile5!AM96)</f>
        <v>0</v>
      </c>
      <c r="AN96" s="24">
        <f>SUM(percentile95!AN96,percentile5!AN96)</f>
        <v>0</v>
      </c>
      <c r="AO96" s="24">
        <f>SUM(percentile95!AO96,percentile5!AO96)</f>
        <v>0</v>
      </c>
      <c r="AP96" s="24">
        <f>SUM(percentile95!AP96,percentile5!AP96)</f>
        <v>0</v>
      </c>
      <c r="AQ96" s="24">
        <f>SUM(percentile95!AQ96,percentile5!AQ96)</f>
        <v>0</v>
      </c>
      <c r="AR96" s="24">
        <f>SUM(percentile95!AR96,percentile5!AR96)</f>
        <v>0</v>
      </c>
      <c r="AS96" s="24">
        <f>SUM(percentile95!AS96,percentile5!AS96)</f>
        <v>0</v>
      </c>
      <c r="AT96" s="24">
        <f>SUM(percentile95!AT96,percentile5!AT96)</f>
        <v>0</v>
      </c>
      <c r="AU96" s="24">
        <f>SUM(percentile95!AU96,percentile5!AU96)</f>
        <v>0</v>
      </c>
      <c r="AV96" s="24">
        <f>SUM(percentile95!AV96,percentile5!AV96)</f>
        <v>0</v>
      </c>
      <c r="AW96" s="24">
        <f>SUM(percentile95!AW96,percentile5!AW96)</f>
        <v>0</v>
      </c>
      <c r="AX96" s="24">
        <f>SUM(percentile95!AX96,percentile5!AX96)</f>
        <v>0</v>
      </c>
      <c r="AY96" s="24">
        <f>SUM(percentile95!AY96,percentile5!AY96)</f>
        <v>0</v>
      </c>
      <c r="AZ96" s="24">
        <f>SUM(percentile95!AZ96,percentile5!AZ96)</f>
        <v>0</v>
      </c>
      <c r="BA96" s="24">
        <f>SUM(percentile95!BA96,percentile5!BA96)</f>
        <v>0</v>
      </c>
      <c r="BB96" s="24">
        <f>SUM(percentile95!BB96,percentile5!BB96)</f>
        <v>0</v>
      </c>
      <c r="BC96" s="24">
        <f>SUM(percentile95!BC96,percentile5!BC96)</f>
        <v>0</v>
      </c>
      <c r="BD96" s="24">
        <f>SUM(percentile95!BD96,percentile5!BD96)</f>
        <v>0</v>
      </c>
      <c r="BE96" s="24">
        <f>SUM(percentile95!BE96,percentile5!BE96)</f>
        <v>0</v>
      </c>
      <c r="BF96" s="24">
        <f>SUM(percentile95!BF96,percentile5!BF96)</f>
        <v>0</v>
      </c>
      <c r="BG96" s="24">
        <f>SUM(percentile95!BG96,percentile5!BG96)</f>
        <v>0</v>
      </c>
      <c r="BH96" s="24">
        <f>SUM(percentile95!BH96,percentile5!BH96)</f>
        <v>0</v>
      </c>
      <c r="BI96" s="24">
        <f>SUM(percentile95!BI96,percentile5!BI96)</f>
        <v>0</v>
      </c>
      <c r="BJ96" s="24">
        <f>SUM(percentile95!BJ96,percentile5!BJ96)</f>
        <v>0</v>
      </c>
      <c r="BK96" s="24">
        <f>SUM(percentile95!BK96,percentile5!BK96)</f>
        <v>0</v>
      </c>
      <c r="BL96" s="24">
        <f>SUM(percentile95!BL96,percentile5!BL96)</f>
        <v>0</v>
      </c>
      <c r="BM96" s="24">
        <f>SUM(percentile95!BM96,percentile5!BM96)</f>
        <v>0</v>
      </c>
      <c r="BN96" s="24">
        <f>SUM(percentile95!BN96,percentile5!BN96)</f>
        <v>0</v>
      </c>
      <c r="BO96" s="24">
        <f>SUM(percentile95!BO96,percentile5!BO96)</f>
        <v>0</v>
      </c>
      <c r="BP96" s="24">
        <f>SUM(percentile95!BP96,percentile5!BP96)</f>
        <v>0</v>
      </c>
      <c r="BQ96" s="24">
        <f>SUM(percentile95!BQ96,percentile5!BQ96)</f>
        <v>0</v>
      </c>
      <c r="BR96" s="24">
        <f>SUM(percentile95!BR96,percentile5!BR96)</f>
        <v>0</v>
      </c>
      <c r="BS96" s="24">
        <f>SUM(percentile95!BS96,percentile5!BS96)</f>
        <v>0</v>
      </c>
      <c r="BT96" s="24">
        <f>SUM(percentile95!BT96,percentile5!BT96)</f>
        <v>0</v>
      </c>
      <c r="BU96" s="24">
        <f>SUM(percentile95!BU96,percentile5!BU96)</f>
        <v>0</v>
      </c>
      <c r="BV96" s="24">
        <f>SUM(percentile95!BV96,percentile5!BV96)</f>
        <v>0</v>
      </c>
      <c r="BW96" s="24">
        <f>SUM(percentile95!BW96,percentile5!BW96)</f>
        <v>0</v>
      </c>
      <c r="BX96" s="24">
        <f>SUM(percentile95!BX96,percentile5!BX96)</f>
        <v>0</v>
      </c>
      <c r="BY96" s="24">
        <f>SUM(percentile95!BY96,percentile5!BY96)</f>
        <v>0</v>
      </c>
      <c r="BZ96" s="24">
        <f>SUM(percentile95!BZ96,percentile5!BZ96)</f>
        <v>0</v>
      </c>
      <c r="CA96" s="24">
        <f>SUM(percentile95!CA96,percentile5!CA96)</f>
        <v>0</v>
      </c>
      <c r="CB96" s="24">
        <f>SUM(percentile95!CB96,percentile5!CB96)</f>
        <v>0</v>
      </c>
      <c r="CC96" s="24">
        <f>SUM(percentile95!CC96,percentile5!CC96)</f>
        <v>0</v>
      </c>
      <c r="CD96" s="24">
        <f>SUM(percentile95!CD96,percentile5!CD96)</f>
        <v>0</v>
      </c>
      <c r="CE96" s="24">
        <f>SUM(percentile95!CE96,percentile5!CE96)</f>
        <v>0</v>
      </c>
    </row>
    <row r="97" spans="1:83" ht="12.75" customHeight="1" x14ac:dyDescent="0.3">
      <c r="A97" s="9" t="s">
        <v>1</v>
      </c>
      <c r="B97" s="9" t="s">
        <v>287</v>
      </c>
      <c r="C97" s="24">
        <f>SUM(percentile95!C97,percentile5!C97)</f>
        <v>0</v>
      </c>
      <c r="D97" s="24">
        <f>SUM(percentile95!D97,percentile5!D97)</f>
        <v>0</v>
      </c>
      <c r="E97" s="24">
        <f>SUM(percentile95!E97,percentile5!E97)</f>
        <v>0</v>
      </c>
      <c r="F97" s="24">
        <f>SUM(percentile95!F97,percentile5!F97)</f>
        <v>0</v>
      </c>
      <c r="G97" s="24">
        <f>SUM(percentile95!G97,percentile5!G97)</f>
        <v>0</v>
      </c>
      <c r="H97" s="24">
        <f>SUM(percentile95!H97,percentile5!H97)</f>
        <v>0</v>
      </c>
      <c r="I97" s="24">
        <f>SUM(percentile95!I97,percentile5!I97)</f>
        <v>0</v>
      </c>
      <c r="J97" s="24">
        <f>SUM(percentile95!J97,percentile5!J97)</f>
        <v>0</v>
      </c>
      <c r="K97" s="24">
        <f>SUM(percentile95!K97,percentile5!K97)</f>
        <v>0</v>
      </c>
      <c r="L97" s="24">
        <f>SUM(percentile95!L97,percentile5!L97)</f>
        <v>0</v>
      </c>
      <c r="M97" s="24">
        <f>SUM(percentile95!M97,percentile5!M97)</f>
        <v>0</v>
      </c>
      <c r="N97" s="24">
        <f>SUM(percentile95!N97,percentile5!N97)</f>
        <v>0</v>
      </c>
      <c r="O97" s="24">
        <f>SUM(percentile95!O97,percentile5!O97)</f>
        <v>0</v>
      </c>
      <c r="P97" s="24">
        <f>SUM(percentile95!P97,percentile5!P97)</f>
        <v>0</v>
      </c>
      <c r="Q97" s="24">
        <f>SUM(percentile95!Q97,percentile5!Q97)</f>
        <v>0</v>
      </c>
      <c r="R97" s="24">
        <f>SUM(percentile95!R97,percentile5!R97)</f>
        <v>0</v>
      </c>
      <c r="S97" s="24">
        <f>SUM(percentile95!S97,percentile5!S97)</f>
        <v>0</v>
      </c>
      <c r="T97" s="24">
        <f>SUM(percentile95!T97,percentile5!T97)</f>
        <v>0</v>
      </c>
      <c r="U97" s="24">
        <f>SUM(percentile95!U97,percentile5!U97)</f>
        <v>0</v>
      </c>
      <c r="V97" s="24">
        <f>SUM(percentile95!V97,percentile5!V97)</f>
        <v>0</v>
      </c>
      <c r="W97" s="24">
        <f>SUM(percentile95!W97,percentile5!W97)</f>
        <v>0</v>
      </c>
      <c r="X97" s="24">
        <f>SUM(percentile95!X97,percentile5!X97)</f>
        <v>0</v>
      </c>
      <c r="Y97" s="24">
        <f>SUM(percentile95!Y97,percentile5!Y97)</f>
        <v>0</v>
      </c>
      <c r="Z97" s="24">
        <f>SUM(percentile95!Z97,percentile5!Z97)</f>
        <v>0</v>
      </c>
      <c r="AA97" s="24">
        <f>SUM(percentile95!AA97,percentile5!AA97)</f>
        <v>0</v>
      </c>
      <c r="AB97" s="24">
        <f>SUM(percentile95!AB97,percentile5!AB97)</f>
        <v>0.32134012689162228</v>
      </c>
      <c r="AC97" s="24">
        <f>SUM(percentile95!AC97,percentile5!AC97)</f>
        <v>0</v>
      </c>
      <c r="AD97" s="24">
        <f>SUM(percentile95!AD97,percentile5!AD97)</f>
        <v>0</v>
      </c>
      <c r="AE97" s="24">
        <f>SUM(percentile95!AE97,percentile5!AE97)</f>
        <v>0</v>
      </c>
      <c r="AF97" s="24">
        <f>SUM(percentile95!AF97,percentile5!AF97)</f>
        <v>0</v>
      </c>
      <c r="AG97" s="24">
        <f>SUM(percentile95!AG97,percentile5!AG97)</f>
        <v>3.3467227853555257</v>
      </c>
      <c r="AH97" s="24">
        <f>SUM(percentile95!AH97,percentile5!AH97)</f>
        <v>8.0505444410973421</v>
      </c>
      <c r="AI97" s="24">
        <f>SUM(percentile95!AI97,percentile5!AI97)</f>
        <v>0</v>
      </c>
      <c r="AJ97" s="24">
        <f>SUM(percentile95!AJ97,percentile5!AJ97)</f>
        <v>0</v>
      </c>
      <c r="AK97" s="24">
        <f>SUM(percentile95!AK97,percentile5!AK97)</f>
        <v>0</v>
      </c>
      <c r="AL97" s="24">
        <f>SUM(percentile95!AL97,percentile5!AL97)</f>
        <v>0</v>
      </c>
      <c r="AM97" s="24">
        <f>SUM(percentile95!AM97,percentile5!AM97)</f>
        <v>0</v>
      </c>
      <c r="AN97" s="24">
        <f>SUM(percentile95!AN97,percentile5!AN97)</f>
        <v>0</v>
      </c>
      <c r="AO97" s="24">
        <f>SUM(percentile95!AO97,percentile5!AO97)</f>
        <v>0</v>
      </c>
      <c r="AP97" s="24">
        <f>SUM(percentile95!AP97,percentile5!AP97)</f>
        <v>0</v>
      </c>
      <c r="AQ97" s="24">
        <f>SUM(percentile95!AQ97,percentile5!AQ97)</f>
        <v>0</v>
      </c>
      <c r="AR97" s="24">
        <f>SUM(percentile95!AR97,percentile5!AR97)</f>
        <v>0</v>
      </c>
      <c r="AS97" s="24">
        <f>SUM(percentile95!AS97,percentile5!AS97)</f>
        <v>0</v>
      </c>
      <c r="AT97" s="24">
        <f>SUM(percentile95!AT97,percentile5!AT97)</f>
        <v>0</v>
      </c>
      <c r="AU97" s="24">
        <f>SUM(percentile95!AU97,percentile5!AU97)</f>
        <v>0</v>
      </c>
      <c r="AV97" s="24">
        <f>SUM(percentile95!AV97,percentile5!AV97)</f>
        <v>0</v>
      </c>
      <c r="AW97" s="24">
        <f>SUM(percentile95!AW97,percentile5!AW97)</f>
        <v>0</v>
      </c>
      <c r="AX97" s="24">
        <f>SUM(percentile95!AX97,percentile5!AX97)</f>
        <v>0</v>
      </c>
      <c r="AY97" s="24">
        <f>SUM(percentile95!AY97,percentile5!AY97)</f>
        <v>0</v>
      </c>
      <c r="AZ97" s="24">
        <f>SUM(percentile95!AZ97,percentile5!AZ97)</f>
        <v>0</v>
      </c>
      <c r="BA97" s="24">
        <f>SUM(percentile95!BA97,percentile5!BA97)</f>
        <v>0</v>
      </c>
      <c r="BB97" s="24">
        <f>SUM(percentile95!BB97,percentile5!BB97)</f>
        <v>0</v>
      </c>
      <c r="BC97" s="24">
        <f>SUM(percentile95!BC97,percentile5!BC97)</f>
        <v>0</v>
      </c>
      <c r="BD97" s="24">
        <f>SUM(percentile95!BD97,percentile5!BD97)</f>
        <v>0</v>
      </c>
      <c r="BE97" s="24">
        <f>SUM(percentile95!BE97,percentile5!BE97)</f>
        <v>0</v>
      </c>
      <c r="BF97" s="24">
        <f>SUM(percentile95!BF97,percentile5!BF97)</f>
        <v>0</v>
      </c>
      <c r="BG97" s="24">
        <f>SUM(percentile95!BG97,percentile5!BG97)</f>
        <v>0</v>
      </c>
      <c r="BH97" s="24">
        <f>SUM(percentile95!BH97,percentile5!BH97)</f>
        <v>0</v>
      </c>
      <c r="BI97" s="24">
        <f>SUM(percentile95!BI97,percentile5!BI97)</f>
        <v>0</v>
      </c>
      <c r="BJ97" s="24">
        <f>SUM(percentile95!BJ97,percentile5!BJ97)</f>
        <v>0</v>
      </c>
      <c r="BK97" s="24">
        <f>SUM(percentile95!BK97,percentile5!BK97)</f>
        <v>0</v>
      </c>
      <c r="BL97" s="24">
        <f>SUM(percentile95!BL97,percentile5!BL97)</f>
        <v>0</v>
      </c>
      <c r="BM97" s="24">
        <f>SUM(percentile95!BM97,percentile5!BM97)</f>
        <v>0</v>
      </c>
      <c r="BN97" s="24">
        <f>SUM(percentile95!BN97,percentile5!BN97)</f>
        <v>0</v>
      </c>
      <c r="BO97" s="24">
        <f>SUM(percentile95!BO97,percentile5!BO97)</f>
        <v>0.1288855494614943</v>
      </c>
      <c r="BP97" s="24">
        <f>SUM(percentile95!BP97,percentile5!BP97)</f>
        <v>0</v>
      </c>
      <c r="BQ97" s="24">
        <f>SUM(percentile95!BQ97,percentile5!BQ97)</f>
        <v>0</v>
      </c>
      <c r="BR97" s="24">
        <f>SUM(percentile95!BR97,percentile5!BR97)</f>
        <v>0</v>
      </c>
      <c r="BS97" s="24">
        <f>SUM(percentile95!BS97,percentile5!BS97)</f>
        <v>0</v>
      </c>
      <c r="BT97" s="24">
        <f>SUM(percentile95!BT97,percentile5!BT97)</f>
        <v>0</v>
      </c>
      <c r="BU97" s="24">
        <f>SUM(percentile95!BU97,percentile5!BU97)</f>
        <v>0</v>
      </c>
      <c r="BV97" s="24">
        <f>SUM(percentile95!BV97,percentile5!BV97)</f>
        <v>0</v>
      </c>
      <c r="BW97" s="24">
        <f>SUM(percentile95!BW97,percentile5!BW97)</f>
        <v>0</v>
      </c>
      <c r="BX97" s="24">
        <f>SUM(percentile95!BX97,percentile5!BX97)</f>
        <v>14.072204699042587</v>
      </c>
      <c r="BY97" s="24">
        <f>SUM(percentile95!BY97,percentile5!BY97)</f>
        <v>0</v>
      </c>
      <c r="BZ97" s="24">
        <f>SUM(percentile95!BZ97,percentile5!BZ97)</f>
        <v>0</v>
      </c>
      <c r="CA97" s="24">
        <f>SUM(percentile95!CA97,percentile5!CA97)</f>
        <v>0</v>
      </c>
      <c r="CB97" s="24">
        <f>SUM(percentile95!CB97,percentile5!CB97)</f>
        <v>0</v>
      </c>
      <c r="CC97" s="24">
        <f>SUM(percentile95!CC97,percentile5!CC97)</f>
        <v>0</v>
      </c>
      <c r="CD97" s="24">
        <f>SUM(percentile95!CD97,percentile5!CD97)</f>
        <v>0</v>
      </c>
      <c r="CE97" s="24">
        <f>SUM(percentile95!CE97,percentile5!CE97)</f>
        <v>0</v>
      </c>
    </row>
    <row r="98" spans="1:83" ht="12.75" customHeight="1" x14ac:dyDescent="0.3">
      <c r="A98" s="9" t="s">
        <v>1</v>
      </c>
      <c r="B98" s="9" t="s">
        <v>289</v>
      </c>
      <c r="C98" s="24">
        <f>SUM(percentile95!C98,percentile5!C98)</f>
        <v>0</v>
      </c>
      <c r="D98" s="24">
        <f>SUM(percentile95!D98,percentile5!D98)</f>
        <v>0</v>
      </c>
      <c r="E98" s="24">
        <f>SUM(percentile95!E98,percentile5!E98)</f>
        <v>0</v>
      </c>
      <c r="F98" s="24">
        <f>SUM(percentile95!F98,percentile5!F98)</f>
        <v>0</v>
      </c>
      <c r="G98" s="24">
        <f>SUM(percentile95!G98,percentile5!G98)</f>
        <v>0</v>
      </c>
      <c r="H98" s="24">
        <f>SUM(percentile95!H98,percentile5!H98)</f>
        <v>0</v>
      </c>
      <c r="I98" s="24">
        <f>SUM(percentile95!I98,percentile5!I98)</f>
        <v>0</v>
      </c>
      <c r="J98" s="24">
        <f>SUM(percentile95!J98,percentile5!J98)</f>
        <v>0</v>
      </c>
      <c r="K98" s="24">
        <f>SUM(percentile95!K98,percentile5!K98)</f>
        <v>0</v>
      </c>
      <c r="L98" s="24">
        <f>SUM(percentile95!L98,percentile5!L98)</f>
        <v>0</v>
      </c>
      <c r="M98" s="24">
        <f>SUM(percentile95!M98,percentile5!M98)</f>
        <v>0</v>
      </c>
      <c r="N98" s="24">
        <f>SUM(percentile95!N98,percentile5!N98)</f>
        <v>0</v>
      </c>
      <c r="O98" s="24">
        <f>SUM(percentile95!O98,percentile5!O98)</f>
        <v>0</v>
      </c>
      <c r="P98" s="24">
        <f>SUM(percentile95!P98,percentile5!P98)</f>
        <v>0</v>
      </c>
      <c r="Q98" s="24">
        <f>SUM(percentile95!Q98,percentile5!Q98)</f>
        <v>0</v>
      </c>
      <c r="R98" s="24">
        <f>SUM(percentile95!R98,percentile5!R98)</f>
        <v>0</v>
      </c>
      <c r="S98" s="24">
        <f>SUM(percentile95!S98,percentile5!S98)</f>
        <v>0</v>
      </c>
      <c r="T98" s="24">
        <f>SUM(percentile95!T98,percentile5!T98)</f>
        <v>0</v>
      </c>
      <c r="U98" s="24">
        <f>SUM(percentile95!U98,percentile5!U98)</f>
        <v>0</v>
      </c>
      <c r="V98" s="24">
        <f>SUM(percentile95!V98,percentile5!V98)</f>
        <v>0</v>
      </c>
      <c r="W98" s="24">
        <f>SUM(percentile95!W98,percentile5!W98)</f>
        <v>20.236275629795891</v>
      </c>
      <c r="X98" s="24">
        <f>SUM(percentile95!X98,percentile5!X98)</f>
        <v>0</v>
      </c>
      <c r="Y98" s="24">
        <f>SUM(percentile95!Y98,percentile5!Y98)</f>
        <v>0</v>
      </c>
      <c r="Z98" s="24">
        <f>SUM(percentile95!Z98,percentile5!Z98)</f>
        <v>0</v>
      </c>
      <c r="AA98" s="24">
        <f>SUM(percentile95!AA98,percentile5!AA98)</f>
        <v>0</v>
      </c>
      <c r="AB98" s="24">
        <f>SUM(percentile95!AB98,percentile5!AB98)</f>
        <v>0</v>
      </c>
      <c r="AC98" s="24">
        <f>SUM(percentile95!AC98,percentile5!AC98)</f>
        <v>0</v>
      </c>
      <c r="AD98" s="24">
        <f>SUM(percentile95!AD98,percentile5!AD98)</f>
        <v>0</v>
      </c>
      <c r="AE98" s="24">
        <f>SUM(percentile95!AE98,percentile5!AE98)</f>
        <v>0</v>
      </c>
      <c r="AF98" s="24">
        <f>SUM(percentile95!AF98,percentile5!AF98)</f>
        <v>0</v>
      </c>
      <c r="AG98" s="24">
        <f>SUM(percentile95!AG98,percentile5!AG98)</f>
        <v>0</v>
      </c>
      <c r="AH98" s="24">
        <f>SUM(percentile95!AH98,percentile5!AH98)</f>
        <v>0</v>
      </c>
      <c r="AI98" s="24">
        <f>SUM(percentile95!AI98,percentile5!AI98)</f>
        <v>12.498700838600561</v>
      </c>
      <c r="AJ98" s="24">
        <f>SUM(percentile95!AJ98,percentile5!AJ98)</f>
        <v>0</v>
      </c>
      <c r="AK98" s="24">
        <f>SUM(percentile95!AK98,percentile5!AK98)</f>
        <v>17.054074144887821</v>
      </c>
      <c r="AL98" s="24">
        <f>SUM(percentile95!AL98,percentile5!AL98)</f>
        <v>0</v>
      </c>
      <c r="AM98" s="24">
        <f>SUM(percentile95!AM98,percentile5!AM98)</f>
        <v>0</v>
      </c>
      <c r="AN98" s="24">
        <f>SUM(percentile95!AN98,percentile5!AN98)</f>
        <v>0</v>
      </c>
      <c r="AO98" s="24">
        <f>SUM(percentile95!AO98,percentile5!AO98)</f>
        <v>0</v>
      </c>
      <c r="AP98" s="24">
        <f>SUM(percentile95!AP98,percentile5!AP98)</f>
        <v>0</v>
      </c>
      <c r="AQ98" s="24">
        <f>SUM(percentile95!AQ98,percentile5!AQ98)</f>
        <v>0</v>
      </c>
      <c r="AR98" s="24">
        <f>SUM(percentile95!AR98,percentile5!AR98)</f>
        <v>0</v>
      </c>
      <c r="AS98" s="24">
        <f>SUM(percentile95!AS98,percentile5!AS98)</f>
        <v>0</v>
      </c>
      <c r="AT98" s="24">
        <f>SUM(percentile95!AT98,percentile5!AT98)</f>
        <v>0</v>
      </c>
      <c r="AU98" s="24">
        <f>SUM(percentile95!AU98,percentile5!AU98)</f>
        <v>0</v>
      </c>
      <c r="AV98" s="24">
        <f>SUM(percentile95!AV98,percentile5!AV98)</f>
        <v>0</v>
      </c>
      <c r="AW98" s="24">
        <f>SUM(percentile95!AW98,percentile5!AW98)</f>
        <v>0</v>
      </c>
      <c r="AX98" s="24">
        <f>SUM(percentile95!AX98,percentile5!AX98)</f>
        <v>0</v>
      </c>
      <c r="AY98" s="24">
        <f>SUM(percentile95!AY98,percentile5!AY98)</f>
        <v>0</v>
      </c>
      <c r="AZ98" s="24">
        <f>SUM(percentile95!AZ98,percentile5!AZ98)</f>
        <v>6.5623978320641055E-2</v>
      </c>
      <c r="BA98" s="24">
        <f>SUM(percentile95!BA98,percentile5!BA98)</f>
        <v>0</v>
      </c>
      <c r="BB98" s="24">
        <f>SUM(percentile95!BB98,percentile5!BB98)</f>
        <v>0</v>
      </c>
      <c r="BC98" s="24">
        <f>SUM(percentile95!BC98,percentile5!BC98)</f>
        <v>0</v>
      </c>
      <c r="BD98" s="24">
        <f>SUM(percentile95!BD98,percentile5!BD98)</f>
        <v>0</v>
      </c>
      <c r="BE98" s="24">
        <f>SUM(percentile95!BE98,percentile5!BE98)</f>
        <v>0</v>
      </c>
      <c r="BF98" s="24">
        <f>SUM(percentile95!BF98,percentile5!BF98)</f>
        <v>0</v>
      </c>
      <c r="BG98" s="24">
        <f>SUM(percentile95!BG98,percentile5!BG98)</f>
        <v>0</v>
      </c>
      <c r="BH98" s="24">
        <f>SUM(percentile95!BH98,percentile5!BH98)</f>
        <v>0</v>
      </c>
      <c r="BI98" s="24">
        <f>SUM(percentile95!BI98,percentile5!BI98)</f>
        <v>0</v>
      </c>
      <c r="BJ98" s="24">
        <f>SUM(percentile95!BJ98,percentile5!BJ98)</f>
        <v>0</v>
      </c>
      <c r="BK98" s="24">
        <f>SUM(percentile95!BK98,percentile5!BK98)</f>
        <v>0</v>
      </c>
      <c r="BL98" s="24">
        <f>SUM(percentile95!BL98,percentile5!BL98)</f>
        <v>0</v>
      </c>
      <c r="BM98" s="24">
        <f>SUM(percentile95!BM98,percentile5!BM98)</f>
        <v>0</v>
      </c>
      <c r="BN98" s="24">
        <f>SUM(percentile95!BN98,percentile5!BN98)</f>
        <v>0</v>
      </c>
      <c r="BO98" s="24">
        <f>SUM(percentile95!BO98,percentile5!BO98)</f>
        <v>0</v>
      </c>
      <c r="BP98" s="24">
        <f>SUM(percentile95!BP98,percentile5!BP98)</f>
        <v>0</v>
      </c>
      <c r="BQ98" s="24">
        <f>SUM(percentile95!BQ98,percentile5!BQ98)</f>
        <v>25.276766938995326</v>
      </c>
      <c r="BR98" s="24">
        <f>SUM(percentile95!BR98,percentile5!BR98)</f>
        <v>0</v>
      </c>
      <c r="BS98" s="24">
        <f>SUM(percentile95!BS98,percentile5!BS98)</f>
        <v>0.11889187996000966</v>
      </c>
      <c r="BT98" s="24">
        <f>SUM(percentile95!BT98,percentile5!BT98)</f>
        <v>0</v>
      </c>
      <c r="BU98" s="24">
        <f>SUM(percentile95!BU98,percentile5!BU98)</f>
        <v>0</v>
      </c>
      <c r="BV98" s="24">
        <f>SUM(percentile95!BV98,percentile5!BV98)</f>
        <v>0</v>
      </c>
      <c r="BW98" s="24">
        <f>SUM(percentile95!BW98,percentile5!BW98)</f>
        <v>0</v>
      </c>
      <c r="BX98" s="24">
        <f>SUM(percentile95!BX98,percentile5!BX98)</f>
        <v>20.186940180588675</v>
      </c>
      <c r="BY98" s="24">
        <f>SUM(percentile95!BY98,percentile5!BY98)</f>
        <v>0</v>
      </c>
      <c r="BZ98" s="24">
        <f>SUM(percentile95!BZ98,percentile5!BZ98)</f>
        <v>0</v>
      </c>
      <c r="CA98" s="24">
        <f>SUM(percentile95!CA98,percentile5!CA98)</f>
        <v>0</v>
      </c>
      <c r="CB98" s="24">
        <f>SUM(percentile95!CB98,percentile5!CB98)</f>
        <v>0</v>
      </c>
      <c r="CC98" s="24">
        <f>SUM(percentile95!CC98,percentile5!CC98)</f>
        <v>0</v>
      </c>
      <c r="CD98" s="24">
        <f>SUM(percentile95!CD98,percentile5!CD98)</f>
        <v>0</v>
      </c>
      <c r="CE98" s="24">
        <f>SUM(percentile95!CE98,percentile5!CE98)</f>
        <v>0</v>
      </c>
    </row>
    <row r="99" spans="1:83" ht="12.75" customHeight="1" x14ac:dyDescent="0.3">
      <c r="A99" s="9" t="s">
        <v>1</v>
      </c>
      <c r="B99" s="9" t="s">
        <v>291</v>
      </c>
      <c r="C99" s="24">
        <f>SUM(percentile95!C99,percentile5!C99)</f>
        <v>0</v>
      </c>
      <c r="D99" s="24">
        <f>SUM(percentile95!D99,percentile5!D99)</f>
        <v>0</v>
      </c>
      <c r="E99" s="24">
        <f>SUM(percentile95!E99,percentile5!E99)</f>
        <v>0</v>
      </c>
      <c r="F99" s="24">
        <f>SUM(percentile95!F99,percentile5!F99)</f>
        <v>0</v>
      </c>
      <c r="G99" s="24">
        <f>SUM(percentile95!G99,percentile5!G99)</f>
        <v>0</v>
      </c>
      <c r="H99" s="24">
        <f>SUM(percentile95!H99,percentile5!H99)</f>
        <v>0</v>
      </c>
      <c r="I99" s="24">
        <f>SUM(percentile95!I99,percentile5!I99)</f>
        <v>0</v>
      </c>
      <c r="J99" s="24">
        <f>SUM(percentile95!J99,percentile5!J99)</f>
        <v>0</v>
      </c>
      <c r="K99" s="24">
        <f>SUM(percentile95!K99,percentile5!K99)</f>
        <v>0</v>
      </c>
      <c r="L99" s="24">
        <f>SUM(percentile95!L99,percentile5!L99)</f>
        <v>0</v>
      </c>
      <c r="M99" s="24">
        <f>SUM(percentile95!M99,percentile5!M99)</f>
        <v>0</v>
      </c>
      <c r="N99" s="24">
        <f>SUM(percentile95!N99,percentile5!N99)</f>
        <v>0</v>
      </c>
      <c r="O99" s="24">
        <f>SUM(percentile95!O99,percentile5!O99)</f>
        <v>0</v>
      </c>
      <c r="P99" s="24">
        <f>SUM(percentile95!P99,percentile5!P99)</f>
        <v>474.74612650858012</v>
      </c>
      <c r="Q99" s="24">
        <f>SUM(percentile95!Q99,percentile5!Q99)</f>
        <v>1.0987348093740792</v>
      </c>
      <c r="R99" s="24">
        <f>SUM(percentile95!R99,percentile5!R99)</f>
        <v>1.2567705392513615</v>
      </c>
      <c r="S99" s="24">
        <f>SUM(percentile95!S99,percentile5!S99)</f>
        <v>0</v>
      </c>
      <c r="T99" s="24">
        <f>SUM(percentile95!T99,percentile5!T99)</f>
        <v>0</v>
      </c>
      <c r="U99" s="24">
        <f>SUM(percentile95!U99,percentile5!U99)</f>
        <v>40.946229567050075</v>
      </c>
      <c r="V99" s="24">
        <f>SUM(percentile95!V99,percentile5!V99)</f>
        <v>0</v>
      </c>
      <c r="W99" s="24">
        <f>SUM(percentile95!W99,percentile5!W99)</f>
        <v>16.714854474392585</v>
      </c>
      <c r="X99" s="24">
        <f>SUM(percentile95!X99,percentile5!X99)</f>
        <v>0</v>
      </c>
      <c r="Y99" s="24">
        <f>SUM(percentile95!Y99,percentile5!Y99)</f>
        <v>0.10476178665191077</v>
      </c>
      <c r="Z99" s="24">
        <f>SUM(percentile95!Z99,percentile5!Z99)</f>
        <v>0</v>
      </c>
      <c r="AA99" s="24">
        <f>SUM(percentile95!AA99,percentile5!AA99)</f>
        <v>0</v>
      </c>
      <c r="AB99" s="24">
        <f>SUM(percentile95!AB99,percentile5!AB99)</f>
        <v>0</v>
      </c>
      <c r="AC99" s="24">
        <f>SUM(percentile95!AC99,percentile5!AC99)</f>
        <v>0</v>
      </c>
      <c r="AD99" s="24">
        <f>SUM(percentile95!AD99,percentile5!AD99)</f>
        <v>0</v>
      </c>
      <c r="AE99" s="24">
        <f>SUM(percentile95!AE99,percentile5!AE99)</f>
        <v>0</v>
      </c>
      <c r="AF99" s="24">
        <f>SUM(percentile95!AF99,percentile5!AF99)</f>
        <v>1.2152994505834718</v>
      </c>
      <c r="AG99" s="24">
        <f>SUM(percentile95!AG99,percentile5!AG99)</f>
        <v>5.3329786382961286</v>
      </c>
      <c r="AH99" s="24">
        <f>SUM(percentile95!AH99,percentile5!AH99)</f>
        <v>7.4688639665938688</v>
      </c>
      <c r="AI99" s="24">
        <f>SUM(percentile95!AI99,percentile5!AI99)</f>
        <v>10.251353032702681</v>
      </c>
      <c r="AJ99" s="24">
        <f>SUM(percentile95!AJ99,percentile5!AJ99)</f>
        <v>0</v>
      </c>
      <c r="AK99" s="24">
        <f>SUM(percentile95!AK99,percentile5!AK99)</f>
        <v>0</v>
      </c>
      <c r="AL99" s="24">
        <f>SUM(percentile95!AL99,percentile5!AL99)</f>
        <v>6.5431609862107685</v>
      </c>
      <c r="AM99" s="24">
        <f>SUM(percentile95!AM99,percentile5!AM99)</f>
        <v>0</v>
      </c>
      <c r="AN99" s="24">
        <f>SUM(percentile95!AN99,percentile5!AN99)</f>
        <v>0</v>
      </c>
      <c r="AO99" s="24">
        <f>SUM(percentile95!AO99,percentile5!AO99)</f>
        <v>480.51156123489426</v>
      </c>
      <c r="AP99" s="24">
        <f>SUM(percentile95!AP99,percentile5!AP99)</f>
        <v>0</v>
      </c>
      <c r="AQ99" s="24">
        <f>SUM(percentile95!AQ99,percentile5!AQ99)</f>
        <v>0</v>
      </c>
      <c r="AR99" s="24">
        <f>SUM(percentile95!AR99,percentile5!AR99)</f>
        <v>0</v>
      </c>
      <c r="AS99" s="24">
        <f>SUM(percentile95!AS99,percentile5!AS99)</f>
        <v>0</v>
      </c>
      <c r="AT99" s="24">
        <f>SUM(percentile95!AT99,percentile5!AT99)</f>
        <v>0</v>
      </c>
      <c r="AU99" s="24">
        <f>SUM(percentile95!AU99,percentile5!AU99)</f>
        <v>0</v>
      </c>
      <c r="AV99" s="24">
        <f>SUM(percentile95!AV99,percentile5!AV99)</f>
        <v>0</v>
      </c>
      <c r="AW99" s="24">
        <f>SUM(percentile95!AW99,percentile5!AW99)</f>
        <v>0</v>
      </c>
      <c r="AX99" s="24">
        <f>SUM(percentile95!AX99,percentile5!AX99)</f>
        <v>0</v>
      </c>
      <c r="AY99" s="24">
        <f>SUM(percentile95!AY99,percentile5!AY99)</f>
        <v>0</v>
      </c>
      <c r="AZ99" s="24">
        <f>SUM(percentile95!AZ99,percentile5!AZ99)</f>
        <v>0</v>
      </c>
      <c r="BA99" s="24">
        <f>SUM(percentile95!BA99,percentile5!BA99)</f>
        <v>0</v>
      </c>
      <c r="BB99" s="24">
        <f>SUM(percentile95!BB99,percentile5!BB99)</f>
        <v>0</v>
      </c>
      <c r="BC99" s="24">
        <f>SUM(percentile95!BC99,percentile5!BC99)</f>
        <v>0</v>
      </c>
      <c r="BD99" s="24">
        <f>SUM(percentile95!BD99,percentile5!BD99)</f>
        <v>0</v>
      </c>
      <c r="BE99" s="24">
        <f>SUM(percentile95!BE99,percentile5!BE99)</f>
        <v>0</v>
      </c>
      <c r="BF99" s="24">
        <f>SUM(percentile95!BF99,percentile5!BF99)</f>
        <v>0</v>
      </c>
      <c r="BG99" s="24">
        <f>SUM(percentile95!BG99,percentile5!BG99)</f>
        <v>0</v>
      </c>
      <c r="BH99" s="24">
        <f>SUM(percentile95!BH99,percentile5!BH99)</f>
        <v>0</v>
      </c>
      <c r="BI99" s="24">
        <f>SUM(percentile95!BI99,percentile5!BI99)</f>
        <v>0</v>
      </c>
      <c r="BJ99" s="24">
        <f>SUM(percentile95!BJ99,percentile5!BJ99)</f>
        <v>0</v>
      </c>
      <c r="BK99" s="24">
        <f>SUM(percentile95!BK99,percentile5!BK99)</f>
        <v>0</v>
      </c>
      <c r="BL99" s="24">
        <f>SUM(percentile95!BL99,percentile5!BL99)</f>
        <v>0</v>
      </c>
      <c r="BM99" s="24">
        <f>SUM(percentile95!BM99,percentile5!BM99)</f>
        <v>98.616826037786097</v>
      </c>
      <c r="BN99" s="24">
        <f>SUM(percentile95!BN99,percentile5!BN99)</f>
        <v>0.79122984311235844</v>
      </c>
      <c r="BO99" s="24">
        <f>SUM(percentile95!BO99,percentile5!BO99)</f>
        <v>0</v>
      </c>
      <c r="BP99" s="24">
        <f>SUM(percentile95!BP99,percentile5!BP99)</f>
        <v>0</v>
      </c>
      <c r="BQ99" s="24">
        <f>SUM(percentile95!BQ99,percentile5!BQ99)</f>
        <v>27.269726291667411</v>
      </c>
      <c r="BR99" s="24">
        <f>SUM(percentile95!BR99,percentile5!BR99)</f>
        <v>0</v>
      </c>
      <c r="BS99" s="24">
        <f>SUM(percentile95!BS99,percentile5!BS99)</f>
        <v>0.16178322646761892</v>
      </c>
      <c r="BT99" s="24">
        <f>SUM(percentile95!BT99,percentile5!BT99)</f>
        <v>0</v>
      </c>
      <c r="BU99" s="24">
        <f>SUM(percentile95!BU99,percentile5!BU99)</f>
        <v>0</v>
      </c>
      <c r="BV99" s="24">
        <f>SUM(percentile95!BV99,percentile5!BV99)</f>
        <v>0</v>
      </c>
      <c r="BW99" s="24">
        <f>SUM(percentile95!BW99,percentile5!BW99)</f>
        <v>1.2152994505834718</v>
      </c>
      <c r="BX99" s="24">
        <f>SUM(percentile95!BX99,percentile5!BX99)</f>
        <v>23.05319563759268</v>
      </c>
      <c r="BY99" s="24">
        <f>SUM(percentile95!BY99,percentile5!BY99)</f>
        <v>0</v>
      </c>
      <c r="BZ99" s="24">
        <f>SUM(percentile95!BZ99,percentile5!BZ99)</f>
        <v>0</v>
      </c>
      <c r="CA99" s="24">
        <f>SUM(percentile95!CA99,percentile5!CA99)</f>
        <v>0</v>
      </c>
      <c r="CB99" s="24">
        <f>SUM(percentile95!CB99,percentile5!CB99)</f>
        <v>9.9628850087902579E-2</v>
      </c>
      <c r="CC99" s="24">
        <f>SUM(percentile95!CC99,percentile5!CC99)</f>
        <v>0</v>
      </c>
      <c r="CD99" s="24">
        <f>SUM(percentile95!CD99,percentile5!CD99)</f>
        <v>0</v>
      </c>
      <c r="CE99" s="24">
        <f>SUM(percentile95!CE99,percentile5!CE99)</f>
        <v>0</v>
      </c>
    </row>
    <row r="100" spans="1:83" ht="12.75" customHeight="1" x14ac:dyDescent="0.3">
      <c r="A100" s="9" t="s">
        <v>1</v>
      </c>
      <c r="B100" s="9" t="s">
        <v>293</v>
      </c>
      <c r="C100" s="24">
        <f>SUM(percentile95!C100,percentile5!C100)</f>
        <v>0</v>
      </c>
      <c r="D100" s="24">
        <f>SUM(percentile95!D100,percentile5!D100)</f>
        <v>0</v>
      </c>
      <c r="E100" s="24">
        <f>SUM(percentile95!E100,percentile5!E100)</f>
        <v>0</v>
      </c>
      <c r="F100" s="24">
        <f>SUM(percentile95!F100,percentile5!F100)</f>
        <v>0</v>
      </c>
      <c r="G100" s="24">
        <f>SUM(percentile95!G100,percentile5!G100)</f>
        <v>0</v>
      </c>
      <c r="H100" s="24">
        <f>SUM(percentile95!H100,percentile5!H100)</f>
        <v>0</v>
      </c>
      <c r="I100" s="24">
        <f>SUM(percentile95!I100,percentile5!I100)</f>
        <v>0</v>
      </c>
      <c r="J100" s="24">
        <f>SUM(percentile95!J100,percentile5!J100)</f>
        <v>0</v>
      </c>
      <c r="K100" s="24">
        <f>SUM(percentile95!K100,percentile5!K100)</f>
        <v>0</v>
      </c>
      <c r="L100" s="24">
        <f>SUM(percentile95!L100,percentile5!L100)</f>
        <v>0</v>
      </c>
      <c r="M100" s="24">
        <f>SUM(percentile95!M100,percentile5!M100)</f>
        <v>0</v>
      </c>
      <c r="N100" s="24">
        <f>SUM(percentile95!N100,percentile5!N100)</f>
        <v>0</v>
      </c>
      <c r="O100" s="24">
        <f>SUM(percentile95!O100,percentile5!O100)</f>
        <v>0</v>
      </c>
      <c r="P100" s="24">
        <f>SUM(percentile95!P100,percentile5!P100)</f>
        <v>0</v>
      </c>
      <c r="Q100" s="24">
        <f>SUM(percentile95!Q100,percentile5!Q100)</f>
        <v>0</v>
      </c>
      <c r="R100" s="24">
        <f>SUM(percentile95!R100,percentile5!R100)</f>
        <v>0.74496269426651895</v>
      </c>
      <c r="S100" s="24">
        <f>SUM(percentile95!S100,percentile5!S100)</f>
        <v>0.77900414990668898</v>
      </c>
      <c r="T100" s="24">
        <f>SUM(percentile95!T100,percentile5!T100)</f>
        <v>0</v>
      </c>
      <c r="U100" s="24">
        <f>SUM(percentile95!U100,percentile5!U100)</f>
        <v>0</v>
      </c>
      <c r="V100" s="24">
        <f>SUM(percentile95!V100,percentile5!V100)</f>
        <v>0</v>
      </c>
      <c r="W100" s="24">
        <f>SUM(percentile95!W100,percentile5!W100)</f>
        <v>16.266226015235649</v>
      </c>
      <c r="X100" s="24">
        <f>SUM(percentile95!X100,percentile5!X100)</f>
        <v>0</v>
      </c>
      <c r="Y100" s="24">
        <f>SUM(percentile95!Y100,percentile5!Y100)</f>
        <v>5.7198597878466505E-2</v>
      </c>
      <c r="Z100" s="24">
        <f>SUM(percentile95!Z100,percentile5!Z100)</f>
        <v>0</v>
      </c>
      <c r="AA100" s="24">
        <f>SUM(percentile95!AA100,percentile5!AA100)</f>
        <v>0</v>
      </c>
      <c r="AB100" s="24">
        <f>SUM(percentile95!AB100,percentile5!AB100)</f>
        <v>0</v>
      </c>
      <c r="AC100" s="24">
        <f>SUM(percentile95!AC100,percentile5!AC100)</f>
        <v>0</v>
      </c>
      <c r="AD100" s="24">
        <f>SUM(percentile95!AD100,percentile5!AD100)</f>
        <v>0</v>
      </c>
      <c r="AE100" s="24">
        <f>SUM(percentile95!AE100,percentile5!AE100)</f>
        <v>0</v>
      </c>
      <c r="AF100" s="24">
        <f>SUM(percentile95!AF100,percentile5!AF100)</f>
        <v>0</v>
      </c>
      <c r="AG100" s="24">
        <f>SUM(percentile95!AG100,percentile5!AG100)</f>
        <v>3.7880015595430838</v>
      </c>
      <c r="AH100" s="24">
        <f>SUM(percentile95!AH100,percentile5!AH100)</f>
        <v>0</v>
      </c>
      <c r="AI100" s="24">
        <f>SUM(percentile95!AI100,percentile5!AI100)</f>
        <v>5.3805299308011305</v>
      </c>
      <c r="AJ100" s="24">
        <f>SUM(percentile95!AJ100,percentile5!AJ100)</f>
        <v>5.6150147009311047</v>
      </c>
      <c r="AK100" s="24">
        <f>SUM(percentile95!AK100,percentile5!AK100)</f>
        <v>0</v>
      </c>
      <c r="AL100" s="24">
        <f>SUM(percentile95!AL100,percentile5!AL100)</f>
        <v>0</v>
      </c>
      <c r="AM100" s="24">
        <f>SUM(percentile95!AM100,percentile5!AM100)</f>
        <v>0</v>
      </c>
      <c r="AN100" s="24">
        <f>SUM(percentile95!AN100,percentile5!AN100)</f>
        <v>0</v>
      </c>
      <c r="AO100" s="24">
        <f>SUM(percentile95!AO100,percentile5!AO100)</f>
        <v>0</v>
      </c>
      <c r="AP100" s="24">
        <f>SUM(percentile95!AP100,percentile5!AP100)</f>
        <v>0</v>
      </c>
      <c r="AQ100" s="24">
        <f>SUM(percentile95!AQ100,percentile5!AQ100)</f>
        <v>0</v>
      </c>
      <c r="AR100" s="24">
        <f>SUM(percentile95!AR100,percentile5!AR100)</f>
        <v>0</v>
      </c>
      <c r="AS100" s="24">
        <f>SUM(percentile95!AS100,percentile5!AS100)</f>
        <v>0</v>
      </c>
      <c r="AT100" s="24">
        <f>SUM(percentile95!AT100,percentile5!AT100)</f>
        <v>0</v>
      </c>
      <c r="AU100" s="24">
        <f>SUM(percentile95!AU100,percentile5!AU100)</f>
        <v>0</v>
      </c>
      <c r="AV100" s="24">
        <f>SUM(percentile95!AV100,percentile5!AV100)</f>
        <v>0</v>
      </c>
      <c r="AW100" s="24">
        <f>SUM(percentile95!AW100,percentile5!AW100)</f>
        <v>0</v>
      </c>
      <c r="AX100" s="24">
        <f>SUM(percentile95!AX100,percentile5!AX100)</f>
        <v>0</v>
      </c>
      <c r="AY100" s="24">
        <f>SUM(percentile95!AY100,percentile5!AY100)</f>
        <v>0</v>
      </c>
      <c r="AZ100" s="24">
        <f>SUM(percentile95!AZ100,percentile5!AZ100)</f>
        <v>0</v>
      </c>
      <c r="BA100" s="24">
        <f>SUM(percentile95!BA100,percentile5!BA100)</f>
        <v>0</v>
      </c>
      <c r="BB100" s="24">
        <f>SUM(percentile95!BB100,percentile5!BB100)</f>
        <v>0</v>
      </c>
      <c r="BC100" s="24">
        <f>SUM(percentile95!BC100,percentile5!BC100)</f>
        <v>0</v>
      </c>
      <c r="BD100" s="24">
        <f>SUM(percentile95!BD100,percentile5!BD100)</f>
        <v>0</v>
      </c>
      <c r="BE100" s="24">
        <f>SUM(percentile95!BE100,percentile5!BE100)</f>
        <v>0</v>
      </c>
      <c r="BF100" s="24">
        <f>SUM(percentile95!BF100,percentile5!BF100)</f>
        <v>0</v>
      </c>
      <c r="BG100" s="24">
        <f>SUM(percentile95!BG100,percentile5!BG100)</f>
        <v>0</v>
      </c>
      <c r="BH100" s="24">
        <f>SUM(percentile95!BH100,percentile5!BH100)</f>
        <v>0</v>
      </c>
      <c r="BI100" s="24">
        <f>SUM(percentile95!BI100,percentile5!BI100)</f>
        <v>0</v>
      </c>
      <c r="BJ100" s="24">
        <f>SUM(percentile95!BJ100,percentile5!BJ100)</f>
        <v>0</v>
      </c>
      <c r="BK100" s="24">
        <f>SUM(percentile95!BK100,percentile5!BK100)</f>
        <v>0</v>
      </c>
      <c r="BL100" s="24">
        <f>SUM(percentile95!BL100,percentile5!BL100)</f>
        <v>0</v>
      </c>
      <c r="BM100" s="24">
        <f>SUM(percentile95!BM100,percentile5!BM100)</f>
        <v>98.600273505485632</v>
      </c>
      <c r="BN100" s="24">
        <f>SUM(percentile95!BN100,percentile5!BN100)</f>
        <v>0.65888595280512796</v>
      </c>
      <c r="BO100" s="24">
        <f>SUM(percentile95!BO100,percentile5!BO100)</f>
        <v>0</v>
      </c>
      <c r="BP100" s="24">
        <f>SUM(percentile95!BP100,percentile5!BP100)</f>
        <v>14.147988714404866</v>
      </c>
      <c r="BQ100" s="24">
        <f>SUM(percentile95!BQ100,percentile5!BQ100)</f>
        <v>27.338886879590728</v>
      </c>
      <c r="BR100" s="24">
        <f>SUM(percentile95!BR100,percentile5!BR100)</f>
        <v>0</v>
      </c>
      <c r="BS100" s="24">
        <f>SUM(percentile95!BS100,percentile5!BS100)</f>
        <v>0.13433005944533419</v>
      </c>
      <c r="BT100" s="24">
        <f>SUM(percentile95!BT100,percentile5!BT100)</f>
        <v>0</v>
      </c>
      <c r="BU100" s="24">
        <f>SUM(percentile95!BU100,percentile5!BU100)</f>
        <v>0</v>
      </c>
      <c r="BV100" s="24">
        <f>SUM(percentile95!BV100,percentile5!BV100)</f>
        <v>0</v>
      </c>
      <c r="BW100" s="24">
        <f>SUM(percentile95!BW100,percentile5!BW100)</f>
        <v>0</v>
      </c>
      <c r="BX100" s="24">
        <f>SUM(percentile95!BX100,percentile5!BX100)</f>
        <v>13.612363217908419</v>
      </c>
      <c r="BY100" s="24">
        <f>SUM(percentile95!BY100,percentile5!BY100)</f>
        <v>0</v>
      </c>
      <c r="BZ100" s="24">
        <f>SUM(percentile95!BZ100,percentile5!BZ100)</f>
        <v>0</v>
      </c>
      <c r="CA100" s="24">
        <f>SUM(percentile95!CA100,percentile5!CA100)</f>
        <v>0</v>
      </c>
      <c r="CB100" s="24">
        <f>SUM(percentile95!CB100,percentile5!CB100)</f>
        <v>9.1019826006993099E-2</v>
      </c>
      <c r="CC100" s="24">
        <f>SUM(percentile95!CC100,percentile5!CC100)</f>
        <v>0</v>
      </c>
      <c r="CD100" s="24">
        <f>SUM(percentile95!CD100,percentile5!CD100)</f>
        <v>0</v>
      </c>
      <c r="CE100" s="24">
        <f>SUM(percentile95!CE100,percentile5!CE100)</f>
        <v>0</v>
      </c>
    </row>
    <row r="101" spans="1:83" ht="12.75" customHeight="1" x14ac:dyDescent="0.3">
      <c r="A101" s="9" t="s">
        <v>1</v>
      </c>
      <c r="B101" s="9" t="s">
        <v>295</v>
      </c>
      <c r="C101" s="24">
        <f>SUM(percentile95!C101,percentile5!C101)</f>
        <v>0</v>
      </c>
      <c r="D101" s="24">
        <f>SUM(percentile95!D101,percentile5!D101)</f>
        <v>1.465339565628365</v>
      </c>
      <c r="E101" s="24">
        <f>SUM(percentile95!E101,percentile5!E101)</f>
        <v>0</v>
      </c>
      <c r="F101" s="24">
        <f>SUM(percentile95!F101,percentile5!F101)</f>
        <v>1.4046011815350179</v>
      </c>
      <c r="G101" s="24">
        <f>SUM(percentile95!G101,percentile5!G101)</f>
        <v>0</v>
      </c>
      <c r="H101" s="24">
        <f>SUM(percentile95!H101,percentile5!H101)</f>
        <v>0</v>
      </c>
      <c r="I101" s="24">
        <f>SUM(percentile95!I101,percentile5!I101)</f>
        <v>0</v>
      </c>
      <c r="J101" s="24">
        <f>SUM(percentile95!J101,percentile5!J101)</f>
        <v>0</v>
      </c>
      <c r="K101" s="24">
        <f>SUM(percentile95!K101,percentile5!K101)</f>
        <v>3.1241900669660883</v>
      </c>
      <c r="L101" s="24">
        <f>SUM(percentile95!L101,percentile5!L101)</f>
        <v>0</v>
      </c>
      <c r="M101" s="24">
        <f>SUM(percentile95!M101,percentile5!M101)</f>
        <v>0</v>
      </c>
      <c r="N101" s="24">
        <f>SUM(percentile95!N101,percentile5!N101)</f>
        <v>0</v>
      </c>
      <c r="O101" s="24">
        <f>SUM(percentile95!O101,percentile5!O101)</f>
        <v>5.7260849893213726</v>
      </c>
      <c r="P101" s="24">
        <f>SUM(percentile95!P101,percentile5!P101)</f>
        <v>0</v>
      </c>
      <c r="Q101" s="24">
        <f>SUM(percentile95!Q101,percentile5!Q101)</f>
        <v>0.94125714218118939</v>
      </c>
      <c r="R101" s="24">
        <f>SUM(percentile95!R101,percentile5!R101)</f>
        <v>0.89586495992497017</v>
      </c>
      <c r="S101" s="24">
        <f>SUM(percentile95!S101,percentile5!S101)</f>
        <v>0</v>
      </c>
      <c r="T101" s="24">
        <f>SUM(percentile95!T101,percentile5!T101)</f>
        <v>0</v>
      </c>
      <c r="U101" s="24">
        <f>SUM(percentile95!U101,percentile5!U101)</f>
        <v>0</v>
      </c>
      <c r="V101" s="24">
        <f>SUM(percentile95!V101,percentile5!V101)</f>
        <v>51.659693206870713</v>
      </c>
      <c r="W101" s="24">
        <f>SUM(percentile95!W101,percentile5!W101)</f>
        <v>49.065042595387403</v>
      </c>
      <c r="X101" s="24">
        <f>SUM(percentile95!X101,percentile5!X101)</f>
        <v>0</v>
      </c>
      <c r="Y101" s="24">
        <f>SUM(percentile95!Y101,percentile5!Y101)</f>
        <v>0</v>
      </c>
      <c r="Z101" s="24">
        <f>SUM(percentile95!Z101,percentile5!Z101)</f>
        <v>0</v>
      </c>
      <c r="AA101" s="24">
        <f>SUM(percentile95!AA101,percentile5!AA101)</f>
        <v>0</v>
      </c>
      <c r="AB101" s="24">
        <f>SUM(percentile95!AB101,percentile5!AB101)</f>
        <v>0.24851664836240586</v>
      </c>
      <c r="AC101" s="24">
        <f>SUM(percentile95!AC101,percentile5!AC101)</f>
        <v>0</v>
      </c>
      <c r="AD101" s="24">
        <f>SUM(percentile95!AD101,percentile5!AD101)</f>
        <v>0</v>
      </c>
      <c r="AE101" s="24">
        <f>SUM(percentile95!AE101,percentile5!AE101)</f>
        <v>0</v>
      </c>
      <c r="AF101" s="24">
        <f>SUM(percentile95!AF101,percentile5!AF101)</f>
        <v>0</v>
      </c>
      <c r="AG101" s="24">
        <f>SUM(percentile95!AG101,percentile5!AG101)</f>
        <v>4.0141355010061437</v>
      </c>
      <c r="AH101" s="24">
        <f>SUM(percentile95!AH101,percentile5!AH101)</f>
        <v>0</v>
      </c>
      <c r="AI101" s="24">
        <f>SUM(percentile95!AI101,percentile5!AI101)</f>
        <v>0</v>
      </c>
      <c r="AJ101" s="24">
        <f>SUM(percentile95!AJ101,percentile5!AJ101)</f>
        <v>0</v>
      </c>
      <c r="AK101" s="24">
        <f>SUM(percentile95!AK101,percentile5!AK101)</f>
        <v>0</v>
      </c>
      <c r="AL101" s="24">
        <f>SUM(percentile95!AL101,percentile5!AL101)</f>
        <v>0</v>
      </c>
      <c r="AM101" s="24">
        <f>SUM(percentile95!AM101,percentile5!AM101)</f>
        <v>0</v>
      </c>
      <c r="AN101" s="24">
        <f>SUM(percentile95!AN101,percentile5!AN101)</f>
        <v>0</v>
      </c>
      <c r="AO101" s="24">
        <f>SUM(percentile95!AO101,percentile5!AO101)</f>
        <v>0</v>
      </c>
      <c r="AP101" s="24">
        <f>SUM(percentile95!AP101,percentile5!AP101)</f>
        <v>0</v>
      </c>
      <c r="AQ101" s="24">
        <f>SUM(percentile95!AQ101,percentile5!AQ101)</f>
        <v>0</v>
      </c>
      <c r="AR101" s="24">
        <f>SUM(percentile95!AR101,percentile5!AR101)</f>
        <v>0</v>
      </c>
      <c r="AS101" s="24">
        <f>SUM(percentile95!AS101,percentile5!AS101)</f>
        <v>0</v>
      </c>
      <c r="AT101" s="24">
        <f>SUM(percentile95!AT101,percentile5!AT101)</f>
        <v>0</v>
      </c>
      <c r="AU101" s="24">
        <f>SUM(percentile95!AU101,percentile5!AU101)</f>
        <v>0</v>
      </c>
      <c r="AV101" s="24">
        <f>SUM(percentile95!AV101,percentile5!AV101)</f>
        <v>0</v>
      </c>
      <c r="AW101" s="24">
        <f>SUM(percentile95!AW101,percentile5!AW101)</f>
        <v>0</v>
      </c>
      <c r="AX101" s="24">
        <f>SUM(percentile95!AX101,percentile5!AX101)</f>
        <v>0</v>
      </c>
      <c r="AY101" s="24">
        <f>SUM(percentile95!AY101,percentile5!AY101)</f>
        <v>5.7260849893213726</v>
      </c>
      <c r="AZ101" s="24">
        <f>SUM(percentile95!AZ101,percentile5!AZ101)</f>
        <v>0</v>
      </c>
      <c r="BA101" s="24">
        <f>SUM(percentile95!BA101,percentile5!BA101)</f>
        <v>0</v>
      </c>
      <c r="BB101" s="24">
        <f>SUM(percentile95!BB101,percentile5!BB101)</f>
        <v>0</v>
      </c>
      <c r="BC101" s="24">
        <f>SUM(percentile95!BC101,percentile5!BC101)</f>
        <v>0</v>
      </c>
      <c r="BD101" s="24">
        <f>SUM(percentile95!BD101,percentile5!BD101)</f>
        <v>10.276840841312925</v>
      </c>
      <c r="BE101" s="24">
        <f>SUM(percentile95!BE101,percentile5!BE101)</f>
        <v>0</v>
      </c>
      <c r="BF101" s="24">
        <f>SUM(percentile95!BF101,percentile5!BF101)</f>
        <v>0</v>
      </c>
      <c r="BG101" s="24">
        <f>SUM(percentile95!BG101,percentile5!BG101)</f>
        <v>0</v>
      </c>
      <c r="BH101" s="24">
        <f>SUM(percentile95!BH101,percentile5!BH101)</f>
        <v>0</v>
      </c>
      <c r="BI101" s="24">
        <f>SUM(percentile95!BI101,percentile5!BI101)</f>
        <v>0</v>
      </c>
      <c r="BJ101" s="24">
        <f>SUM(percentile95!BJ101,percentile5!BJ101)</f>
        <v>0</v>
      </c>
      <c r="BK101" s="24">
        <f>SUM(percentile95!BK101,percentile5!BK101)</f>
        <v>0</v>
      </c>
      <c r="BL101" s="24">
        <f>SUM(percentile95!BL101,percentile5!BL101)</f>
        <v>0</v>
      </c>
      <c r="BM101" s="24">
        <f>SUM(percentile95!BM101,percentile5!BM101)</f>
        <v>0</v>
      </c>
      <c r="BN101" s="24">
        <f>SUM(percentile95!BN101,percentile5!BN101)</f>
        <v>0</v>
      </c>
      <c r="BO101" s="24">
        <f>SUM(percentile95!BO101,percentile5!BO101)</f>
        <v>0</v>
      </c>
      <c r="BP101" s="24">
        <f>SUM(percentile95!BP101,percentile5!BP101)</f>
        <v>22.129423602790084</v>
      </c>
      <c r="BQ101" s="24">
        <f>SUM(percentile95!BQ101,percentile5!BQ101)</f>
        <v>28.380096079468757</v>
      </c>
      <c r="BR101" s="24">
        <f>SUM(percentile95!BR101,percentile5!BR101)</f>
        <v>0</v>
      </c>
      <c r="BS101" s="24">
        <f>SUM(percentile95!BS101,percentile5!BS101)</f>
        <v>0.12467690089460355</v>
      </c>
      <c r="BT101" s="24">
        <f>SUM(percentile95!BT101,percentile5!BT101)</f>
        <v>0</v>
      </c>
      <c r="BU101" s="24">
        <f>SUM(percentile95!BU101,percentile5!BU101)</f>
        <v>0</v>
      </c>
      <c r="BV101" s="24">
        <f>SUM(percentile95!BV101,percentile5!BV101)</f>
        <v>0</v>
      </c>
      <c r="BW101" s="24">
        <f>SUM(percentile95!BW101,percentile5!BW101)</f>
        <v>0</v>
      </c>
      <c r="BX101" s="24">
        <f>SUM(percentile95!BX101,percentile5!BX101)</f>
        <v>0</v>
      </c>
      <c r="BY101" s="24">
        <f>SUM(percentile95!BY101,percentile5!BY101)</f>
        <v>0</v>
      </c>
      <c r="BZ101" s="24">
        <f>SUM(percentile95!BZ101,percentile5!BZ101)</f>
        <v>0</v>
      </c>
      <c r="CA101" s="24">
        <f>SUM(percentile95!CA101,percentile5!CA101)</f>
        <v>0</v>
      </c>
      <c r="CB101" s="24">
        <f>SUM(percentile95!CB101,percentile5!CB101)</f>
        <v>0</v>
      </c>
      <c r="CC101" s="24">
        <f>SUM(percentile95!CC101,percentile5!CC101)</f>
        <v>0</v>
      </c>
      <c r="CD101" s="24">
        <f>SUM(percentile95!CD101,percentile5!CD101)</f>
        <v>0</v>
      </c>
      <c r="CE101" s="24">
        <f>SUM(percentile95!CE101,percentile5!CE101)</f>
        <v>0</v>
      </c>
    </row>
    <row r="102" spans="1:83" ht="12.75" customHeight="1" x14ac:dyDescent="0.3">
      <c r="A102" s="9" t="s">
        <v>1</v>
      </c>
      <c r="B102" s="9" t="s">
        <v>297</v>
      </c>
      <c r="C102" s="24">
        <f>SUM(percentile95!C102,percentile5!C102)</f>
        <v>0</v>
      </c>
      <c r="D102" s="24">
        <f>SUM(percentile95!D102,percentile5!D102)</f>
        <v>0</v>
      </c>
      <c r="E102" s="24">
        <f>SUM(percentile95!E102,percentile5!E102)</f>
        <v>0</v>
      </c>
      <c r="F102" s="24">
        <f>SUM(percentile95!F102,percentile5!F102)</f>
        <v>0</v>
      </c>
      <c r="G102" s="24">
        <f>SUM(percentile95!G102,percentile5!G102)</f>
        <v>1.82292029530924</v>
      </c>
      <c r="H102" s="24">
        <f>SUM(percentile95!H102,percentile5!H102)</f>
        <v>0</v>
      </c>
      <c r="I102" s="24">
        <f>SUM(percentile95!I102,percentile5!I102)</f>
        <v>0</v>
      </c>
      <c r="J102" s="24">
        <f>SUM(percentile95!J102,percentile5!J102)</f>
        <v>1.1244254426651747</v>
      </c>
      <c r="K102" s="24">
        <f>SUM(percentile95!K102,percentile5!K102)</f>
        <v>0</v>
      </c>
      <c r="L102" s="24">
        <f>SUM(percentile95!L102,percentile5!L102)</f>
        <v>0</v>
      </c>
      <c r="M102" s="24">
        <f>SUM(percentile95!M102,percentile5!M102)</f>
        <v>0</v>
      </c>
      <c r="N102" s="24">
        <f>SUM(percentile95!N102,percentile5!N102)</f>
        <v>0</v>
      </c>
      <c r="O102" s="24">
        <f>SUM(percentile95!O102,percentile5!O102)</f>
        <v>5.0817842109574274</v>
      </c>
      <c r="P102" s="24">
        <f>SUM(percentile95!P102,percentile5!P102)</f>
        <v>565.13389102729525</v>
      </c>
      <c r="Q102" s="24">
        <f>SUM(percentile95!Q102,percentile5!Q102)</f>
        <v>0</v>
      </c>
      <c r="R102" s="24">
        <f>SUM(percentile95!R102,percentile5!R102)</f>
        <v>1.0282676943991611</v>
      </c>
      <c r="S102" s="24">
        <f>SUM(percentile95!S102,percentile5!S102)</f>
        <v>0</v>
      </c>
      <c r="T102" s="24">
        <f>SUM(percentile95!T102,percentile5!T102)</f>
        <v>0</v>
      </c>
      <c r="U102" s="24">
        <f>SUM(percentile95!U102,percentile5!U102)</f>
        <v>1059.0259568398942</v>
      </c>
      <c r="V102" s="24">
        <f>SUM(percentile95!V102,percentile5!V102)</f>
        <v>45.935887852849369</v>
      </c>
      <c r="W102" s="24">
        <f>SUM(percentile95!W102,percentile5!W102)</f>
        <v>14.089756843392733</v>
      </c>
      <c r="X102" s="24">
        <f>SUM(percentile95!X102,percentile5!X102)</f>
        <v>0</v>
      </c>
      <c r="Y102" s="24">
        <f>SUM(percentile95!Y102,percentile5!Y102)</f>
        <v>0</v>
      </c>
      <c r="Z102" s="24">
        <f>SUM(percentile95!Z102,percentile5!Z102)</f>
        <v>0</v>
      </c>
      <c r="AA102" s="24">
        <f>SUM(percentile95!AA102,percentile5!AA102)</f>
        <v>0</v>
      </c>
      <c r="AB102" s="24">
        <f>SUM(percentile95!AB102,percentile5!AB102)</f>
        <v>0</v>
      </c>
      <c r="AC102" s="24">
        <f>SUM(percentile95!AC102,percentile5!AC102)</f>
        <v>0</v>
      </c>
      <c r="AD102" s="24">
        <f>SUM(percentile95!AD102,percentile5!AD102)</f>
        <v>0</v>
      </c>
      <c r="AE102" s="24">
        <f>SUM(percentile95!AE102,percentile5!AE102)</f>
        <v>0</v>
      </c>
      <c r="AF102" s="24">
        <f>SUM(percentile95!AF102,percentile5!AF102)</f>
        <v>5.3309236438104586</v>
      </c>
      <c r="AG102" s="24">
        <f>SUM(percentile95!AG102,percentile5!AG102)</f>
        <v>7.4050900260575139</v>
      </c>
      <c r="AH102" s="24">
        <f>SUM(percentile95!AH102,percentile5!AH102)</f>
        <v>11.916991985492492</v>
      </c>
      <c r="AI102" s="24">
        <f>SUM(percentile95!AI102,percentile5!AI102)</f>
        <v>6.609192535447133</v>
      </c>
      <c r="AJ102" s="24">
        <f>SUM(percentile95!AJ102,percentile5!AJ102)</f>
        <v>14.638984745190356</v>
      </c>
      <c r="AK102" s="24">
        <f>SUM(percentile95!AK102,percentile5!AK102)</f>
        <v>39.262562825909619</v>
      </c>
      <c r="AL102" s="24">
        <f>SUM(percentile95!AL102,percentile5!AL102)</f>
        <v>16.72499253000397</v>
      </c>
      <c r="AM102" s="24">
        <f>SUM(percentile95!AM102,percentile5!AM102)</f>
        <v>0</v>
      </c>
      <c r="AN102" s="24">
        <f>SUM(percentile95!AN102,percentile5!AN102)</f>
        <v>0</v>
      </c>
      <c r="AO102" s="24">
        <f>SUM(percentile95!AO102,percentile5!AO102)</f>
        <v>572.9968755618703</v>
      </c>
      <c r="AP102" s="24">
        <f>SUM(percentile95!AP102,percentile5!AP102)</f>
        <v>1122.0381713743434</v>
      </c>
      <c r="AQ102" s="24">
        <f>SUM(percentile95!AQ102,percentile5!AQ102)</f>
        <v>0</v>
      </c>
      <c r="AR102" s="24">
        <f>SUM(percentile95!AR102,percentile5!AR102)</f>
        <v>27.331470145160541</v>
      </c>
      <c r="AS102" s="24">
        <f>SUM(percentile95!AS102,percentile5!AS102)</f>
        <v>0</v>
      </c>
      <c r="AT102" s="24">
        <f>SUM(percentile95!AT102,percentile5!AT102)</f>
        <v>52.319452550091363</v>
      </c>
      <c r="AU102" s="24">
        <f>SUM(percentile95!AU102,percentile5!AU102)</f>
        <v>0</v>
      </c>
      <c r="AV102" s="24">
        <f>SUM(percentile95!AV102,percentile5!AV102)</f>
        <v>0</v>
      </c>
      <c r="AW102" s="24">
        <f>SUM(percentile95!AW102,percentile5!AW102)</f>
        <v>0</v>
      </c>
      <c r="AX102" s="24">
        <f>SUM(percentile95!AX102,percentile5!AX102)</f>
        <v>0</v>
      </c>
      <c r="AY102" s="24">
        <f>SUM(percentile95!AY102,percentile5!AY102)</f>
        <v>5.0817842109574274</v>
      </c>
      <c r="AZ102" s="24">
        <f>SUM(percentile95!AZ102,percentile5!AZ102)</f>
        <v>0</v>
      </c>
      <c r="BA102" s="24">
        <f>SUM(percentile95!BA102,percentile5!BA102)</f>
        <v>0</v>
      </c>
      <c r="BB102" s="24">
        <f>SUM(percentile95!BB102,percentile5!BB102)</f>
        <v>0</v>
      </c>
      <c r="BC102" s="24">
        <f>SUM(percentile95!BC102,percentile5!BC102)</f>
        <v>0.54132189611791637</v>
      </c>
      <c r="BD102" s="24">
        <f>SUM(percentile95!BD102,percentile5!BD102)</f>
        <v>5.3824801411247494</v>
      </c>
      <c r="BE102" s="24">
        <f>SUM(percentile95!BE102,percentile5!BE102)</f>
        <v>0</v>
      </c>
      <c r="BF102" s="24">
        <f>SUM(percentile95!BF102,percentile5!BF102)</f>
        <v>0</v>
      </c>
      <c r="BG102" s="24">
        <f>SUM(percentile95!BG102,percentile5!BG102)</f>
        <v>0</v>
      </c>
      <c r="BH102" s="24">
        <f>SUM(percentile95!BH102,percentile5!BH102)</f>
        <v>0.57363191764189458</v>
      </c>
      <c r="BI102" s="24">
        <f>SUM(percentile95!BI102,percentile5!BI102)</f>
        <v>0</v>
      </c>
      <c r="BJ102" s="24">
        <f>SUM(percentile95!BJ102,percentile5!BJ102)</f>
        <v>0</v>
      </c>
      <c r="BK102" s="24">
        <f>SUM(percentile95!BK102,percentile5!BK102)</f>
        <v>0</v>
      </c>
      <c r="BL102" s="24">
        <f>SUM(percentile95!BL102,percentile5!BL102)</f>
        <v>0</v>
      </c>
      <c r="BM102" s="24">
        <f>SUM(percentile95!BM102,percentile5!BM102)</f>
        <v>55.075485735735633</v>
      </c>
      <c r="BN102" s="24">
        <f>SUM(percentile95!BN102,percentile5!BN102)</f>
        <v>44.728057367508008</v>
      </c>
      <c r="BO102" s="24">
        <f>SUM(percentile95!BO102,percentile5!BO102)</f>
        <v>0.19645689675636088</v>
      </c>
      <c r="BP102" s="24">
        <f>SUM(percentile95!BP102,percentile5!BP102)</f>
        <v>0</v>
      </c>
      <c r="BQ102" s="24">
        <f>SUM(percentile95!BQ102,percentile5!BQ102)</f>
        <v>0</v>
      </c>
      <c r="BR102" s="24">
        <f>SUM(percentile95!BR102,percentile5!BR102)</f>
        <v>0</v>
      </c>
      <c r="BS102" s="24">
        <f>SUM(percentile95!BS102,percentile5!BS102)</f>
        <v>0</v>
      </c>
      <c r="BT102" s="24">
        <f>SUM(percentile95!BT102,percentile5!BT102)</f>
        <v>2.770166762209203E-2</v>
      </c>
      <c r="BU102" s="24">
        <f>SUM(percentile95!BU102,percentile5!BU102)</f>
        <v>0</v>
      </c>
      <c r="BV102" s="24">
        <f>SUM(percentile95!BV102,percentile5!BV102)</f>
        <v>0</v>
      </c>
      <c r="BW102" s="24">
        <f>SUM(percentile95!BW102,percentile5!BW102)</f>
        <v>5.3309236438104586</v>
      </c>
      <c r="BX102" s="24">
        <f>SUM(percentile95!BX102,percentile5!BX102)</f>
        <v>25.931274546997141</v>
      </c>
      <c r="BY102" s="24">
        <f>SUM(percentile95!BY102,percentile5!BY102)</f>
        <v>70.626540101103942</v>
      </c>
      <c r="BZ102" s="24">
        <f>SUM(percentile95!BZ102,percentile5!BZ102)</f>
        <v>0.14627124448242232</v>
      </c>
      <c r="CA102" s="24">
        <f>SUM(percentile95!CA102,percentile5!CA102)</f>
        <v>0</v>
      </c>
      <c r="CB102" s="24">
        <f>SUM(percentile95!CB102,percentile5!CB102)</f>
        <v>4.2997938998222039E-2</v>
      </c>
      <c r="CC102" s="24">
        <f>SUM(percentile95!CC102,percentile5!CC102)</f>
        <v>27.383763497822269</v>
      </c>
      <c r="CD102" s="24">
        <f>SUM(percentile95!CD102,percentile5!CD102)</f>
        <v>0</v>
      </c>
      <c r="CE102" s="24">
        <f>SUM(percentile95!CE102,percentile5!CE102)</f>
        <v>0</v>
      </c>
    </row>
    <row r="103" spans="1:83" ht="12.75" customHeight="1" x14ac:dyDescent="0.3">
      <c r="A103" s="9" t="s">
        <v>1</v>
      </c>
      <c r="B103" s="9" t="s">
        <v>299</v>
      </c>
      <c r="C103" s="24">
        <f>SUM(percentile95!C103,percentile5!C103)</f>
        <v>0</v>
      </c>
      <c r="D103" s="24">
        <f>SUM(percentile95!D103,percentile5!D103)</f>
        <v>0</v>
      </c>
      <c r="E103" s="24">
        <f>SUM(percentile95!E103,percentile5!E103)</f>
        <v>8.6169171018523265</v>
      </c>
      <c r="F103" s="24">
        <f>SUM(percentile95!F103,percentile5!F103)</f>
        <v>1.0525223761621487E-2</v>
      </c>
      <c r="G103" s="24">
        <f>SUM(percentile95!G103,percentile5!G103)</f>
        <v>0</v>
      </c>
      <c r="H103" s="24">
        <f>SUM(percentile95!H103,percentile5!H103)</f>
        <v>0</v>
      </c>
      <c r="I103" s="24">
        <f>SUM(percentile95!I103,percentile5!I103)</f>
        <v>0</v>
      </c>
      <c r="J103" s="24">
        <f>SUM(percentile95!J103,percentile5!J103)</f>
        <v>0</v>
      </c>
      <c r="K103" s="24">
        <f>SUM(percentile95!K103,percentile5!K103)</f>
        <v>0.7963476844277616</v>
      </c>
      <c r="L103" s="24">
        <f>SUM(percentile95!L103,percentile5!L103)</f>
        <v>0</v>
      </c>
      <c r="M103" s="24">
        <f>SUM(percentile95!M103,percentile5!M103)</f>
        <v>0</v>
      </c>
      <c r="N103" s="24">
        <f>SUM(percentile95!N103,percentile5!N103)</f>
        <v>0</v>
      </c>
      <c r="O103" s="24">
        <f>SUM(percentile95!O103,percentile5!O103)</f>
        <v>3.8412239020137444</v>
      </c>
      <c r="P103" s="24">
        <f>SUM(percentile95!P103,percentile5!P103)</f>
        <v>6.472447529829914</v>
      </c>
      <c r="Q103" s="24">
        <f>SUM(percentile95!Q103,percentile5!Q103)</f>
        <v>0</v>
      </c>
      <c r="R103" s="24">
        <f>SUM(percentile95!R103,percentile5!R103)</f>
        <v>0</v>
      </c>
      <c r="S103" s="24">
        <f>SUM(percentile95!S103,percentile5!S103)</f>
        <v>6.3282542130471207</v>
      </c>
      <c r="T103" s="24">
        <f>SUM(percentile95!T103,percentile5!T103)</f>
        <v>0.23597688928502938</v>
      </c>
      <c r="U103" s="24">
        <f>SUM(percentile95!U103,percentile5!U103)</f>
        <v>1379.0049243970013</v>
      </c>
      <c r="V103" s="24">
        <f>SUM(percentile95!V103,percentile5!V103)</f>
        <v>33.483233192289894</v>
      </c>
      <c r="W103" s="24">
        <f>SUM(percentile95!W103,percentile5!W103)</f>
        <v>39.341423937449186</v>
      </c>
      <c r="X103" s="24">
        <f>SUM(percentile95!X103,percentile5!X103)</f>
        <v>0</v>
      </c>
      <c r="Y103" s="24">
        <f>SUM(percentile95!Y103,percentile5!Y103)</f>
        <v>4.1869926608930372</v>
      </c>
      <c r="Z103" s="24">
        <f>SUM(percentile95!Z103,percentile5!Z103)</f>
        <v>0</v>
      </c>
      <c r="AA103" s="24">
        <f>SUM(percentile95!AA103,percentile5!AA103)</f>
        <v>0</v>
      </c>
      <c r="AB103" s="24">
        <f>SUM(percentile95!AB103,percentile5!AB103)</f>
        <v>0.25372023632034507</v>
      </c>
      <c r="AC103" s="24">
        <f>SUM(percentile95!AC103,percentile5!AC103)</f>
        <v>0</v>
      </c>
      <c r="AD103" s="24">
        <f>SUM(percentile95!AD103,percentile5!AD103)</f>
        <v>0</v>
      </c>
      <c r="AE103" s="24">
        <f>SUM(percentile95!AE103,percentile5!AE103)</f>
        <v>0</v>
      </c>
      <c r="AF103" s="24">
        <f>SUM(percentile95!AF103,percentile5!AF103)</f>
        <v>2.0621959836374919</v>
      </c>
      <c r="AG103" s="24">
        <f>SUM(percentile95!AG103,percentile5!AG103)</f>
        <v>0</v>
      </c>
      <c r="AH103" s="24">
        <f>SUM(percentile95!AH103,percentile5!AH103)</f>
        <v>0</v>
      </c>
      <c r="AI103" s="24">
        <f>SUM(percentile95!AI103,percentile5!AI103)</f>
        <v>0</v>
      </c>
      <c r="AJ103" s="24">
        <f>SUM(percentile95!AJ103,percentile5!AJ103)</f>
        <v>0.10998490579121378</v>
      </c>
      <c r="AK103" s="24">
        <f>SUM(percentile95!AK103,percentile5!AK103)</f>
        <v>0.17387037046005235</v>
      </c>
      <c r="AL103" s="24">
        <f>SUM(percentile95!AL103,percentile5!AL103)</f>
        <v>0</v>
      </c>
      <c r="AM103" s="24">
        <f>SUM(percentile95!AM103,percentile5!AM103)</f>
        <v>0</v>
      </c>
      <c r="AN103" s="24">
        <f>SUM(percentile95!AN103,percentile5!AN103)</f>
        <v>0</v>
      </c>
      <c r="AO103" s="24">
        <f>SUM(percentile95!AO103,percentile5!AO103)</f>
        <v>13.764828978965197</v>
      </c>
      <c r="AP103" s="24">
        <f>SUM(percentile95!AP103,percentile5!AP103)</f>
        <v>1456.0165741876335</v>
      </c>
      <c r="AQ103" s="24">
        <f>SUM(percentile95!AQ103,percentile5!AQ103)</f>
        <v>0</v>
      </c>
      <c r="AR103" s="24">
        <f>SUM(percentile95!AR103,percentile5!AR103)</f>
        <v>0</v>
      </c>
      <c r="AS103" s="24">
        <f>SUM(percentile95!AS103,percentile5!AS103)</f>
        <v>0.29063954613924342</v>
      </c>
      <c r="AT103" s="24">
        <f>SUM(percentile95!AT103,percentile5!AT103)</f>
        <v>0</v>
      </c>
      <c r="AU103" s="24">
        <f>SUM(percentile95!AU103,percentile5!AU103)</f>
        <v>0.20767807968368854</v>
      </c>
      <c r="AV103" s="24">
        <f>SUM(percentile95!AV103,percentile5!AV103)</f>
        <v>0</v>
      </c>
      <c r="AW103" s="24">
        <f>SUM(percentile95!AW103,percentile5!AW103)</f>
        <v>0</v>
      </c>
      <c r="AX103" s="24">
        <f>SUM(percentile95!AX103,percentile5!AX103)</f>
        <v>0</v>
      </c>
      <c r="AY103" s="24">
        <f>SUM(percentile95!AY103,percentile5!AY103)</f>
        <v>3.8412239020137444</v>
      </c>
      <c r="AZ103" s="24">
        <f>SUM(percentile95!AZ103,percentile5!AZ103)</f>
        <v>0</v>
      </c>
      <c r="BA103" s="24">
        <f>SUM(percentile95!BA103,percentile5!BA103)</f>
        <v>0</v>
      </c>
      <c r="BB103" s="24">
        <f>SUM(percentile95!BB103,percentile5!BB103)</f>
        <v>0</v>
      </c>
      <c r="BC103" s="24">
        <f>SUM(percentile95!BC103,percentile5!BC103)</f>
        <v>0</v>
      </c>
      <c r="BD103" s="24">
        <f>SUM(percentile95!BD103,percentile5!BD103)</f>
        <v>4.8592490204910499</v>
      </c>
      <c r="BE103" s="24">
        <f>SUM(percentile95!BE103,percentile5!BE103)</f>
        <v>0</v>
      </c>
      <c r="BF103" s="24">
        <f>SUM(percentile95!BF103,percentile5!BF103)</f>
        <v>0</v>
      </c>
      <c r="BG103" s="24">
        <f>SUM(percentile95!BG103,percentile5!BG103)</f>
        <v>0</v>
      </c>
      <c r="BH103" s="24">
        <f>SUM(percentile95!BH103,percentile5!BH103)</f>
        <v>0</v>
      </c>
      <c r="BI103" s="24">
        <f>SUM(percentile95!BI103,percentile5!BI103)</f>
        <v>0</v>
      </c>
      <c r="BJ103" s="24">
        <f>SUM(percentile95!BJ103,percentile5!BJ103)</f>
        <v>0</v>
      </c>
      <c r="BK103" s="24">
        <f>SUM(percentile95!BK103,percentile5!BK103)</f>
        <v>0</v>
      </c>
      <c r="BL103" s="24">
        <f>SUM(percentile95!BL103,percentile5!BL103)</f>
        <v>7.0564045598502503</v>
      </c>
      <c r="BM103" s="24">
        <f>SUM(percentile95!BM103,percentile5!BM103)</f>
        <v>44.482115283585763</v>
      </c>
      <c r="BN103" s="24">
        <f>SUM(percentile95!BN103,percentile5!BN103)</f>
        <v>54.015046962663007</v>
      </c>
      <c r="BO103" s="24">
        <f>SUM(percentile95!BO103,percentile5!BO103)</f>
        <v>0</v>
      </c>
      <c r="BP103" s="24">
        <f>SUM(percentile95!BP103,percentile5!BP103)</f>
        <v>0</v>
      </c>
      <c r="BQ103" s="24">
        <f>SUM(percentile95!BQ103,percentile5!BQ103)</f>
        <v>0</v>
      </c>
      <c r="BR103" s="24">
        <f>SUM(percentile95!BR103,percentile5!BR103)</f>
        <v>0</v>
      </c>
      <c r="BS103" s="24">
        <f>SUM(percentile95!BS103,percentile5!BS103)</f>
        <v>0</v>
      </c>
      <c r="BT103" s="24">
        <f>SUM(percentile95!BT103,percentile5!BT103)</f>
        <v>0</v>
      </c>
      <c r="BU103" s="24">
        <f>SUM(percentile95!BU103,percentile5!BU103)</f>
        <v>0</v>
      </c>
      <c r="BV103" s="24">
        <f>SUM(percentile95!BV103,percentile5!BV103)</f>
        <v>0</v>
      </c>
      <c r="BW103" s="24">
        <f>SUM(percentile95!BW103,percentile5!BW103)</f>
        <v>2.0621959836374919</v>
      </c>
      <c r="BX103" s="24">
        <f>SUM(percentile95!BX103,percentile5!BX103)</f>
        <v>0</v>
      </c>
      <c r="BY103" s="24">
        <f>SUM(percentile95!BY103,percentile5!BY103)</f>
        <v>0.28385527625126611</v>
      </c>
      <c r="BZ103" s="24">
        <f>SUM(percentile95!BZ103,percentile5!BZ103)</f>
        <v>0</v>
      </c>
      <c r="CA103" s="24">
        <f>SUM(percentile95!CA103,percentile5!CA103)</f>
        <v>0</v>
      </c>
      <c r="CB103" s="24">
        <f>SUM(percentile95!CB103,percentile5!CB103)</f>
        <v>4.151101795009664</v>
      </c>
      <c r="CC103" s="24">
        <f>SUM(percentile95!CC103,percentile5!CC103)</f>
        <v>38.352848303024814</v>
      </c>
      <c r="CD103" s="24">
        <f>SUM(percentile95!CD103,percentile5!CD103)</f>
        <v>0</v>
      </c>
      <c r="CE103" s="24">
        <f>SUM(percentile95!CE103,percentile5!CE103)</f>
        <v>1.9941026260950749</v>
      </c>
    </row>
    <row r="104" spans="1:83" ht="12.75" customHeight="1" x14ac:dyDescent="0.3">
      <c r="A104" s="9" t="s">
        <v>1</v>
      </c>
      <c r="B104" s="9" t="s">
        <v>301</v>
      </c>
      <c r="C104" s="24">
        <f>SUM(percentile95!C104,percentile5!C104)</f>
        <v>0</v>
      </c>
      <c r="D104" s="24">
        <f>SUM(percentile95!D104,percentile5!D104)</f>
        <v>0</v>
      </c>
      <c r="E104" s="24">
        <f>SUM(percentile95!E104,percentile5!E104)</f>
        <v>0</v>
      </c>
      <c r="F104" s="24">
        <f>SUM(percentile95!F104,percentile5!F104)</f>
        <v>0</v>
      </c>
      <c r="G104" s="24">
        <f>SUM(percentile95!G104,percentile5!G104)</f>
        <v>0</v>
      </c>
      <c r="H104" s="24">
        <f>SUM(percentile95!H104,percentile5!H104)</f>
        <v>0</v>
      </c>
      <c r="I104" s="24">
        <f>SUM(percentile95!I104,percentile5!I104)</f>
        <v>0</v>
      </c>
      <c r="J104" s="24">
        <f>SUM(percentile95!J104,percentile5!J104)</f>
        <v>0</v>
      </c>
      <c r="K104" s="24">
        <f>SUM(percentile95!K104,percentile5!K104)</f>
        <v>0.80691590923124368</v>
      </c>
      <c r="L104" s="24">
        <f>SUM(percentile95!L104,percentile5!L104)</f>
        <v>0</v>
      </c>
      <c r="M104" s="24">
        <f>SUM(percentile95!M104,percentile5!M104)</f>
        <v>0</v>
      </c>
      <c r="N104" s="24">
        <f>SUM(percentile95!N104,percentile5!N104)</f>
        <v>0</v>
      </c>
      <c r="O104" s="24">
        <f>SUM(percentile95!O104,percentile5!O104)</f>
        <v>6.3315298379051255</v>
      </c>
      <c r="P104" s="24">
        <f>SUM(percentile95!P104,percentile5!P104)</f>
        <v>19.399811803779858</v>
      </c>
      <c r="Q104" s="24">
        <f>SUM(percentile95!Q104,percentile5!Q104)</f>
        <v>0</v>
      </c>
      <c r="R104" s="24">
        <f>SUM(percentile95!R104,percentile5!R104)</f>
        <v>0</v>
      </c>
      <c r="S104" s="24">
        <f>SUM(percentile95!S104,percentile5!S104)</f>
        <v>0</v>
      </c>
      <c r="T104" s="24">
        <f>SUM(percentile95!T104,percentile5!T104)</f>
        <v>0</v>
      </c>
      <c r="U104" s="24">
        <f>SUM(percentile95!U104,percentile5!U104)</f>
        <v>716.0636504901521</v>
      </c>
      <c r="V104" s="24">
        <f>SUM(percentile95!V104,percentile5!V104)</f>
        <v>55.163563554212836</v>
      </c>
      <c r="W104" s="24">
        <f>SUM(percentile95!W104,percentile5!W104)</f>
        <v>0</v>
      </c>
      <c r="X104" s="24">
        <f>SUM(percentile95!X104,percentile5!X104)</f>
        <v>0</v>
      </c>
      <c r="Y104" s="24">
        <f>SUM(percentile95!Y104,percentile5!Y104)</f>
        <v>0</v>
      </c>
      <c r="Z104" s="24">
        <f>SUM(percentile95!Z104,percentile5!Z104)</f>
        <v>0</v>
      </c>
      <c r="AA104" s="24">
        <f>SUM(percentile95!AA104,percentile5!AA104)</f>
        <v>1.5826766844893463E-2</v>
      </c>
      <c r="AB104" s="24">
        <f>SUM(percentile95!AB104,percentile5!AB104)</f>
        <v>0</v>
      </c>
      <c r="AC104" s="24">
        <f>SUM(percentile95!AC104,percentile5!AC104)</f>
        <v>0</v>
      </c>
      <c r="AD104" s="24">
        <f>SUM(percentile95!AD104,percentile5!AD104)</f>
        <v>0</v>
      </c>
      <c r="AE104" s="24">
        <f>SUM(percentile95!AE104,percentile5!AE104)</f>
        <v>0</v>
      </c>
      <c r="AF104" s="24">
        <f>SUM(percentile95!AF104,percentile5!AF104)</f>
        <v>3.510287469565462</v>
      </c>
      <c r="AG104" s="24">
        <f>SUM(percentile95!AG104,percentile5!AG104)</f>
        <v>0</v>
      </c>
      <c r="AH104" s="24">
        <f>SUM(percentile95!AH104,percentile5!AH104)</f>
        <v>0</v>
      </c>
      <c r="AI104" s="24">
        <f>SUM(percentile95!AI104,percentile5!AI104)</f>
        <v>0</v>
      </c>
      <c r="AJ104" s="24">
        <f>SUM(percentile95!AJ104,percentile5!AJ104)</f>
        <v>0</v>
      </c>
      <c r="AK104" s="24">
        <f>SUM(percentile95!AK104,percentile5!AK104)</f>
        <v>0</v>
      </c>
      <c r="AL104" s="24">
        <f>SUM(percentile95!AL104,percentile5!AL104)</f>
        <v>0</v>
      </c>
      <c r="AM104" s="24">
        <f>SUM(percentile95!AM104,percentile5!AM104)</f>
        <v>0</v>
      </c>
      <c r="AN104" s="24">
        <f>SUM(percentile95!AN104,percentile5!AN104)</f>
        <v>0</v>
      </c>
      <c r="AO104" s="24">
        <f>SUM(percentile95!AO104,percentile5!AO104)</f>
        <v>26.564766773149675</v>
      </c>
      <c r="AP104" s="24">
        <f>SUM(percentile95!AP104,percentile5!AP104)</f>
        <v>787.16441876546298</v>
      </c>
      <c r="AQ104" s="24">
        <f>SUM(percentile95!AQ104,percentile5!AQ104)</f>
        <v>0</v>
      </c>
      <c r="AR104" s="24">
        <f>SUM(percentile95!AR104,percentile5!AR104)</f>
        <v>0</v>
      </c>
      <c r="AS104" s="24">
        <f>SUM(percentile95!AS104,percentile5!AS104)</f>
        <v>0.98695684442155718</v>
      </c>
      <c r="AT104" s="24">
        <f>SUM(percentile95!AT104,percentile5!AT104)</f>
        <v>0</v>
      </c>
      <c r="AU104" s="24">
        <f>SUM(percentile95!AU104,percentile5!AU104)</f>
        <v>0</v>
      </c>
      <c r="AV104" s="24">
        <f>SUM(percentile95!AV104,percentile5!AV104)</f>
        <v>0</v>
      </c>
      <c r="AW104" s="24">
        <f>SUM(percentile95!AW104,percentile5!AW104)</f>
        <v>0</v>
      </c>
      <c r="AX104" s="24">
        <f>SUM(percentile95!AX104,percentile5!AX104)</f>
        <v>0</v>
      </c>
      <c r="AY104" s="24">
        <f>SUM(percentile95!AY104,percentile5!AY104)</f>
        <v>6.3315298379051255</v>
      </c>
      <c r="AZ104" s="24">
        <f>SUM(percentile95!AZ104,percentile5!AZ104)</f>
        <v>0</v>
      </c>
      <c r="BA104" s="24">
        <f>SUM(percentile95!BA104,percentile5!BA104)</f>
        <v>0</v>
      </c>
      <c r="BB104" s="24">
        <f>SUM(percentile95!BB104,percentile5!BB104)</f>
        <v>0</v>
      </c>
      <c r="BC104" s="24">
        <f>SUM(percentile95!BC104,percentile5!BC104)</f>
        <v>0</v>
      </c>
      <c r="BD104" s="24">
        <f>SUM(percentile95!BD104,percentile5!BD104)</f>
        <v>7.1659314313831866</v>
      </c>
      <c r="BE104" s="24">
        <f>SUM(percentile95!BE104,percentile5!BE104)</f>
        <v>0</v>
      </c>
      <c r="BF104" s="24">
        <f>SUM(percentile95!BF104,percentile5!BF104)</f>
        <v>0</v>
      </c>
      <c r="BG104" s="24">
        <f>SUM(percentile95!BG104,percentile5!BG104)</f>
        <v>0</v>
      </c>
      <c r="BH104" s="24">
        <f>SUM(percentile95!BH104,percentile5!BH104)</f>
        <v>0</v>
      </c>
      <c r="BI104" s="24">
        <f>SUM(percentile95!BI104,percentile5!BI104)</f>
        <v>0</v>
      </c>
      <c r="BJ104" s="24">
        <f>SUM(percentile95!BJ104,percentile5!BJ104)</f>
        <v>0</v>
      </c>
      <c r="BK104" s="24">
        <f>SUM(percentile95!BK104,percentile5!BK104)</f>
        <v>0</v>
      </c>
      <c r="BL104" s="24">
        <f>SUM(percentile95!BL104,percentile5!BL104)</f>
        <v>0</v>
      </c>
      <c r="BM104" s="24">
        <f>SUM(percentile95!BM104,percentile5!BM104)</f>
        <v>71.797250576137529</v>
      </c>
      <c r="BN104" s="24">
        <f>SUM(percentile95!BN104,percentile5!BN104)</f>
        <v>22.555213154803596</v>
      </c>
      <c r="BO104" s="24">
        <f>SUM(percentile95!BO104,percentile5!BO104)</f>
        <v>5.6475362690588584</v>
      </c>
      <c r="BP104" s="24">
        <f>SUM(percentile95!BP104,percentile5!BP104)</f>
        <v>0</v>
      </c>
      <c r="BQ104" s="24">
        <f>SUM(percentile95!BQ104,percentile5!BQ104)</f>
        <v>0</v>
      </c>
      <c r="BR104" s="24">
        <f>SUM(percentile95!BR104,percentile5!BR104)</f>
        <v>0</v>
      </c>
      <c r="BS104" s="24">
        <f>SUM(percentile95!BS104,percentile5!BS104)</f>
        <v>0</v>
      </c>
      <c r="BT104" s="24">
        <f>SUM(percentile95!BT104,percentile5!BT104)</f>
        <v>0</v>
      </c>
      <c r="BU104" s="24">
        <f>SUM(percentile95!BU104,percentile5!BU104)</f>
        <v>2.719001427058013E-2</v>
      </c>
      <c r="BV104" s="24">
        <f>SUM(percentile95!BV104,percentile5!BV104)</f>
        <v>0</v>
      </c>
      <c r="BW104" s="24">
        <f>SUM(percentile95!BW104,percentile5!BW104)</f>
        <v>3.510287469565462</v>
      </c>
      <c r="BX104" s="24">
        <f>SUM(percentile95!BX104,percentile5!BX104)</f>
        <v>0</v>
      </c>
      <c r="BY104" s="24">
        <f>SUM(percentile95!BY104,percentile5!BY104)</f>
        <v>0</v>
      </c>
      <c r="BZ104" s="24">
        <f>SUM(percentile95!BZ104,percentile5!BZ104)</f>
        <v>0</v>
      </c>
      <c r="CA104" s="24">
        <f>SUM(percentile95!CA104,percentile5!CA104)</f>
        <v>0.24233197169099888</v>
      </c>
      <c r="CB104" s="24">
        <f>SUM(percentile95!CB104,percentile5!CB104)</f>
        <v>0</v>
      </c>
      <c r="CC104" s="24">
        <f>SUM(percentile95!CC104,percentile5!CC104)</f>
        <v>28.331132137016692</v>
      </c>
      <c r="CD104" s="24">
        <f>SUM(percentile95!CD104,percentile5!CD104)</f>
        <v>0</v>
      </c>
      <c r="CE104" s="24">
        <f>SUM(percentile95!CE104,percentile5!CE104)</f>
        <v>11.693914229462463</v>
      </c>
    </row>
    <row r="105" spans="1:83" ht="12.75" customHeight="1" x14ac:dyDescent="0.3">
      <c r="A105" s="9" t="s">
        <v>1</v>
      </c>
      <c r="B105" s="9" t="s">
        <v>303</v>
      </c>
      <c r="C105" s="24">
        <f>SUM(percentile95!C105,percentile5!C105)</f>
        <v>0</v>
      </c>
      <c r="D105" s="24">
        <f>SUM(percentile95!D105,percentile5!D105)</f>
        <v>0</v>
      </c>
      <c r="E105" s="24">
        <f>SUM(percentile95!E105,percentile5!E105)</f>
        <v>0</v>
      </c>
      <c r="F105" s="24">
        <f>SUM(percentile95!F105,percentile5!F105)</f>
        <v>0</v>
      </c>
      <c r="G105" s="24">
        <f>SUM(percentile95!G105,percentile5!G105)</f>
        <v>0</v>
      </c>
      <c r="H105" s="24">
        <f>SUM(percentile95!H105,percentile5!H105)</f>
        <v>0</v>
      </c>
      <c r="I105" s="24">
        <f>SUM(percentile95!I105,percentile5!I105)</f>
        <v>0</v>
      </c>
      <c r="J105" s="24">
        <f>SUM(percentile95!J105,percentile5!J105)</f>
        <v>0</v>
      </c>
      <c r="K105" s="24">
        <f>SUM(percentile95!K105,percentile5!K105)</f>
        <v>0</v>
      </c>
      <c r="L105" s="24">
        <f>SUM(percentile95!L105,percentile5!L105)</f>
        <v>0</v>
      </c>
      <c r="M105" s="24">
        <f>SUM(percentile95!M105,percentile5!M105)</f>
        <v>0</v>
      </c>
      <c r="N105" s="24">
        <f>SUM(percentile95!N105,percentile5!N105)</f>
        <v>0</v>
      </c>
      <c r="O105" s="24">
        <f>SUM(percentile95!O105,percentile5!O105)</f>
        <v>12.11278814034123</v>
      </c>
      <c r="P105" s="24">
        <f>SUM(percentile95!P105,percentile5!P105)</f>
        <v>0</v>
      </c>
      <c r="Q105" s="24">
        <f>SUM(percentile95!Q105,percentile5!Q105)</f>
        <v>1.8363804705629534</v>
      </c>
      <c r="R105" s="24">
        <f>SUM(percentile95!R105,percentile5!R105)</f>
        <v>0</v>
      </c>
      <c r="S105" s="24">
        <f>SUM(percentile95!S105,percentile5!S105)</f>
        <v>0</v>
      </c>
      <c r="T105" s="24">
        <f>SUM(percentile95!T105,percentile5!T105)</f>
        <v>0</v>
      </c>
      <c r="U105" s="24">
        <f>SUM(percentile95!U105,percentile5!U105)</f>
        <v>1340.6683638261459</v>
      </c>
      <c r="V105" s="24">
        <f>SUM(percentile95!V105,percentile5!V105)</f>
        <v>100.14411672894111</v>
      </c>
      <c r="W105" s="24">
        <f>SUM(percentile95!W105,percentile5!W105)</f>
        <v>27.102495881790826</v>
      </c>
      <c r="X105" s="24">
        <f>SUM(percentile95!X105,percentile5!X105)</f>
        <v>0</v>
      </c>
      <c r="Y105" s="24">
        <f>SUM(percentile95!Y105,percentile5!Y105)</f>
        <v>0</v>
      </c>
      <c r="Z105" s="24">
        <f>SUM(percentile95!Z105,percentile5!Z105)</f>
        <v>0</v>
      </c>
      <c r="AA105" s="24">
        <f>SUM(percentile95!AA105,percentile5!AA105)</f>
        <v>0</v>
      </c>
      <c r="AB105" s="24">
        <f>SUM(percentile95!AB105,percentile5!AB105)</f>
        <v>0</v>
      </c>
      <c r="AC105" s="24">
        <f>SUM(percentile95!AC105,percentile5!AC105)</f>
        <v>0</v>
      </c>
      <c r="AD105" s="24">
        <f>SUM(percentile95!AD105,percentile5!AD105)</f>
        <v>0</v>
      </c>
      <c r="AE105" s="24">
        <f>SUM(percentile95!AE105,percentile5!AE105)</f>
        <v>0</v>
      </c>
      <c r="AF105" s="24">
        <f>SUM(percentile95!AF105,percentile5!AF105)</f>
        <v>1.4287117752235845</v>
      </c>
      <c r="AG105" s="24">
        <f>SUM(percentile95!AG105,percentile5!AG105)</f>
        <v>0</v>
      </c>
      <c r="AH105" s="24">
        <f>SUM(percentile95!AH105,percentile5!AH105)</f>
        <v>0</v>
      </c>
      <c r="AI105" s="24">
        <f>SUM(percentile95!AI105,percentile5!AI105)</f>
        <v>0</v>
      </c>
      <c r="AJ105" s="24">
        <f>SUM(percentile95!AJ105,percentile5!AJ105)</f>
        <v>0</v>
      </c>
      <c r="AK105" s="24">
        <f>SUM(percentile95!AK105,percentile5!AK105)</f>
        <v>0.31417770363238356</v>
      </c>
      <c r="AL105" s="24">
        <f>SUM(percentile95!AL105,percentile5!AL105)</f>
        <v>0</v>
      </c>
      <c r="AM105" s="24">
        <f>SUM(percentile95!AM105,percentile5!AM105)</f>
        <v>0</v>
      </c>
      <c r="AN105" s="24">
        <f>SUM(percentile95!AN105,percentile5!AN105)</f>
        <v>0</v>
      </c>
      <c r="AO105" s="24">
        <f>SUM(percentile95!AO105,percentile5!AO105)</f>
        <v>0</v>
      </c>
      <c r="AP105" s="24">
        <f>SUM(percentile95!AP105,percentile5!AP105)</f>
        <v>1471.4475077099414</v>
      </c>
      <c r="AQ105" s="24">
        <f>SUM(percentile95!AQ105,percentile5!AQ105)</f>
        <v>0</v>
      </c>
      <c r="AR105" s="24">
        <f>SUM(percentile95!AR105,percentile5!AR105)</f>
        <v>0</v>
      </c>
      <c r="AS105" s="24">
        <f>SUM(percentile95!AS105,percentile5!AS105)</f>
        <v>0</v>
      </c>
      <c r="AT105" s="24">
        <f>SUM(percentile95!AT105,percentile5!AT105)</f>
        <v>63.366037380317273</v>
      </c>
      <c r="AU105" s="24">
        <f>SUM(percentile95!AU105,percentile5!AU105)</f>
        <v>0</v>
      </c>
      <c r="AV105" s="24">
        <f>SUM(percentile95!AV105,percentile5!AV105)</f>
        <v>0</v>
      </c>
      <c r="AW105" s="24">
        <f>SUM(percentile95!AW105,percentile5!AW105)</f>
        <v>0</v>
      </c>
      <c r="AX105" s="24">
        <f>SUM(percentile95!AX105,percentile5!AX105)</f>
        <v>0</v>
      </c>
      <c r="AY105" s="24">
        <f>SUM(percentile95!AY105,percentile5!AY105)</f>
        <v>12.11278814034123</v>
      </c>
      <c r="AZ105" s="24">
        <f>SUM(percentile95!AZ105,percentile5!AZ105)</f>
        <v>0</v>
      </c>
      <c r="BA105" s="24">
        <f>SUM(percentile95!BA105,percentile5!BA105)</f>
        <v>0</v>
      </c>
      <c r="BB105" s="24">
        <f>SUM(percentile95!BB105,percentile5!BB105)</f>
        <v>0</v>
      </c>
      <c r="BC105" s="24">
        <f>SUM(percentile95!BC105,percentile5!BC105)</f>
        <v>1.6028079497243439</v>
      </c>
      <c r="BD105" s="24">
        <f>SUM(percentile95!BD105,percentile5!BD105)</f>
        <v>12.376079216138455</v>
      </c>
      <c r="BE105" s="24">
        <f>SUM(percentile95!BE105,percentile5!BE105)</f>
        <v>0</v>
      </c>
      <c r="BF105" s="24">
        <f>SUM(percentile95!BF105,percentile5!BF105)</f>
        <v>0</v>
      </c>
      <c r="BG105" s="24">
        <f>SUM(percentile95!BG105,percentile5!BG105)</f>
        <v>0</v>
      </c>
      <c r="BH105" s="24">
        <f>SUM(percentile95!BH105,percentile5!BH105)</f>
        <v>1.6403786708839252</v>
      </c>
      <c r="BI105" s="24">
        <f>SUM(percentile95!BI105,percentile5!BI105)</f>
        <v>0</v>
      </c>
      <c r="BJ105" s="24">
        <f>SUM(percentile95!BJ105,percentile5!BJ105)</f>
        <v>0</v>
      </c>
      <c r="BK105" s="24">
        <f>SUM(percentile95!BK105,percentile5!BK105)</f>
        <v>0</v>
      </c>
      <c r="BL105" s="24">
        <f>SUM(percentile95!BL105,percentile5!BL105)</f>
        <v>7.1622969852901406</v>
      </c>
      <c r="BM105" s="24">
        <f>SUM(percentile95!BM105,percentile5!BM105)</f>
        <v>0</v>
      </c>
      <c r="BN105" s="24">
        <f>SUM(percentile95!BN105,percentile5!BN105)</f>
        <v>0</v>
      </c>
      <c r="BO105" s="24">
        <f>SUM(percentile95!BO105,percentile5!BO105)</f>
        <v>0</v>
      </c>
      <c r="BP105" s="24">
        <f>SUM(percentile95!BP105,percentile5!BP105)</f>
        <v>0</v>
      </c>
      <c r="BQ105" s="24">
        <f>SUM(percentile95!BQ105,percentile5!BQ105)</f>
        <v>0</v>
      </c>
      <c r="BR105" s="24">
        <f>SUM(percentile95!BR105,percentile5!BR105)</f>
        <v>0</v>
      </c>
      <c r="BS105" s="24">
        <f>SUM(percentile95!BS105,percentile5!BS105)</f>
        <v>0</v>
      </c>
      <c r="BT105" s="24">
        <f>SUM(percentile95!BT105,percentile5!BT105)</f>
        <v>0</v>
      </c>
      <c r="BU105" s="24">
        <f>SUM(percentile95!BU105,percentile5!BU105)</f>
        <v>0</v>
      </c>
      <c r="BV105" s="24">
        <f>SUM(percentile95!BV105,percentile5!BV105)</f>
        <v>0</v>
      </c>
      <c r="BW105" s="24">
        <f>SUM(percentile95!BW105,percentile5!BW105)</f>
        <v>1.4287117752235845</v>
      </c>
      <c r="BX105" s="24">
        <f>SUM(percentile95!BX105,percentile5!BX105)</f>
        <v>0</v>
      </c>
      <c r="BY105" s="24">
        <f>SUM(percentile95!BY105,percentile5!BY105)</f>
        <v>0.7232105224310964</v>
      </c>
      <c r="BZ105" s="24">
        <f>SUM(percentile95!BZ105,percentile5!BZ105)</f>
        <v>5.3592456733234384</v>
      </c>
      <c r="CA105" s="24">
        <f>SUM(percentile95!CA105,percentile5!CA105)</f>
        <v>0</v>
      </c>
      <c r="CB105" s="24">
        <f>SUM(percentile95!CB105,percentile5!CB105)</f>
        <v>0</v>
      </c>
      <c r="CC105" s="24">
        <f>SUM(percentile95!CC105,percentile5!CC105)</f>
        <v>23.757260497628447</v>
      </c>
      <c r="CD105" s="24">
        <f>SUM(percentile95!CD105,percentile5!CD105)</f>
        <v>0</v>
      </c>
      <c r="CE105" s="24">
        <f>SUM(percentile95!CE105,percentile5!CE105)</f>
        <v>6.3742965733362169</v>
      </c>
    </row>
    <row r="106" spans="1:83" ht="12.75" customHeight="1" x14ac:dyDescent="0.3">
      <c r="A106" s="9" t="s">
        <v>1</v>
      </c>
      <c r="B106" s="9" t="s">
        <v>305</v>
      </c>
      <c r="C106" s="24">
        <f>SUM(percentile95!C106,percentile5!C106)</f>
        <v>0</v>
      </c>
      <c r="D106" s="24">
        <f>SUM(percentile95!D106,percentile5!D106)</f>
        <v>0</v>
      </c>
      <c r="E106" s="24">
        <f>SUM(percentile95!E106,percentile5!E106)</f>
        <v>0</v>
      </c>
      <c r="F106" s="24">
        <f>SUM(percentile95!F106,percentile5!F106)</f>
        <v>0</v>
      </c>
      <c r="G106" s="24">
        <f>SUM(percentile95!G106,percentile5!G106)</f>
        <v>0</v>
      </c>
      <c r="H106" s="24">
        <f>SUM(percentile95!H106,percentile5!H106)</f>
        <v>0</v>
      </c>
      <c r="I106" s="24">
        <f>SUM(percentile95!I106,percentile5!I106)</f>
        <v>0</v>
      </c>
      <c r="J106" s="24">
        <f>SUM(percentile95!J106,percentile5!J106)</f>
        <v>0</v>
      </c>
      <c r="K106" s="24">
        <f>SUM(percentile95!K106,percentile5!K106)</f>
        <v>0.73341249172843759</v>
      </c>
      <c r="L106" s="24">
        <f>SUM(percentile95!L106,percentile5!L106)</f>
        <v>0</v>
      </c>
      <c r="M106" s="24">
        <f>SUM(percentile95!M106,percentile5!M106)</f>
        <v>2050.3921080000259</v>
      </c>
      <c r="N106" s="24">
        <f>SUM(percentile95!N106,percentile5!N106)</f>
        <v>0</v>
      </c>
      <c r="O106" s="24">
        <f>SUM(percentile95!O106,percentile5!O106)</f>
        <v>0</v>
      </c>
      <c r="P106" s="24">
        <f>SUM(percentile95!P106,percentile5!P106)</f>
        <v>0</v>
      </c>
      <c r="Q106" s="24">
        <f>SUM(percentile95!Q106,percentile5!Q106)</f>
        <v>0</v>
      </c>
      <c r="R106" s="24">
        <f>SUM(percentile95!R106,percentile5!R106)</f>
        <v>0</v>
      </c>
      <c r="S106" s="24">
        <f>SUM(percentile95!S106,percentile5!S106)</f>
        <v>0</v>
      </c>
      <c r="T106" s="24">
        <f>SUM(percentile95!T106,percentile5!T106)</f>
        <v>0</v>
      </c>
      <c r="U106" s="24">
        <f>SUM(percentile95!U106,percentile5!U106)</f>
        <v>0</v>
      </c>
      <c r="V106" s="24">
        <f>SUM(percentile95!V106,percentile5!V106)</f>
        <v>0</v>
      </c>
      <c r="W106" s="24">
        <f>SUM(percentile95!W106,percentile5!W106)</f>
        <v>0</v>
      </c>
      <c r="X106" s="24">
        <f>SUM(percentile95!X106,percentile5!X106)</f>
        <v>0</v>
      </c>
      <c r="Y106" s="24">
        <f>SUM(percentile95!Y106,percentile5!Y106)</f>
        <v>0</v>
      </c>
      <c r="Z106" s="24">
        <f>SUM(percentile95!Z106,percentile5!Z106)</f>
        <v>0</v>
      </c>
      <c r="AA106" s="24">
        <f>SUM(percentile95!AA106,percentile5!AA106)</f>
        <v>0</v>
      </c>
      <c r="AB106" s="24">
        <f>SUM(percentile95!AB106,percentile5!AB106)</f>
        <v>0</v>
      </c>
      <c r="AC106" s="24">
        <f>SUM(percentile95!AC106,percentile5!AC106)</f>
        <v>0</v>
      </c>
      <c r="AD106" s="24">
        <f>SUM(percentile95!AD106,percentile5!AD106)</f>
        <v>0</v>
      </c>
      <c r="AE106" s="24">
        <f>SUM(percentile95!AE106,percentile5!AE106)</f>
        <v>0</v>
      </c>
      <c r="AF106" s="24">
        <f>SUM(percentile95!AF106,percentile5!AF106)</f>
        <v>0</v>
      </c>
      <c r="AG106" s="24">
        <f>SUM(percentile95!AG106,percentile5!AG106)</f>
        <v>0</v>
      </c>
      <c r="AH106" s="24">
        <f>SUM(percentile95!AH106,percentile5!AH106)</f>
        <v>0</v>
      </c>
      <c r="AI106" s="24">
        <f>SUM(percentile95!AI106,percentile5!AI106)</f>
        <v>0</v>
      </c>
      <c r="AJ106" s="24">
        <f>SUM(percentile95!AJ106,percentile5!AJ106)</f>
        <v>0</v>
      </c>
      <c r="AK106" s="24">
        <f>SUM(percentile95!AK106,percentile5!AK106)</f>
        <v>0</v>
      </c>
      <c r="AL106" s="24">
        <f>SUM(percentile95!AL106,percentile5!AL106)</f>
        <v>0</v>
      </c>
      <c r="AM106" s="24">
        <f>SUM(percentile95!AM106,percentile5!AM106)</f>
        <v>0</v>
      </c>
      <c r="AN106" s="24">
        <f>SUM(percentile95!AN106,percentile5!AN106)</f>
        <v>0</v>
      </c>
      <c r="AO106" s="24">
        <f>SUM(percentile95!AO106,percentile5!AO106)</f>
        <v>0</v>
      </c>
      <c r="AP106" s="24">
        <f>SUM(percentile95!AP106,percentile5!AP106)</f>
        <v>0</v>
      </c>
      <c r="AQ106" s="24">
        <f>SUM(percentile95!AQ106,percentile5!AQ106)</f>
        <v>0</v>
      </c>
      <c r="AR106" s="24">
        <f>SUM(percentile95!AR106,percentile5!AR106)</f>
        <v>0</v>
      </c>
      <c r="AS106" s="24">
        <f>SUM(percentile95!AS106,percentile5!AS106)</f>
        <v>0</v>
      </c>
      <c r="AT106" s="24">
        <f>SUM(percentile95!AT106,percentile5!AT106)</f>
        <v>0</v>
      </c>
      <c r="AU106" s="24">
        <f>SUM(percentile95!AU106,percentile5!AU106)</f>
        <v>0</v>
      </c>
      <c r="AV106" s="24">
        <f>SUM(percentile95!AV106,percentile5!AV106)</f>
        <v>0</v>
      </c>
      <c r="AW106" s="24">
        <f>SUM(percentile95!AW106,percentile5!AW106)</f>
        <v>0</v>
      </c>
      <c r="AX106" s="24">
        <f>SUM(percentile95!AX106,percentile5!AX106)</f>
        <v>0</v>
      </c>
      <c r="AY106" s="24">
        <f>SUM(percentile95!AY106,percentile5!AY106)</f>
        <v>0</v>
      </c>
      <c r="AZ106" s="24">
        <f>SUM(percentile95!AZ106,percentile5!AZ106)</f>
        <v>0</v>
      </c>
      <c r="BA106" s="24">
        <f>SUM(percentile95!BA106,percentile5!BA106)</f>
        <v>0</v>
      </c>
      <c r="BB106" s="24">
        <f>SUM(percentile95!BB106,percentile5!BB106)</f>
        <v>0</v>
      </c>
      <c r="BC106" s="24">
        <f>SUM(percentile95!BC106,percentile5!BC106)</f>
        <v>0</v>
      </c>
      <c r="BD106" s="24">
        <f>SUM(percentile95!BD106,percentile5!BD106)</f>
        <v>0</v>
      </c>
      <c r="BE106" s="24">
        <f>SUM(percentile95!BE106,percentile5!BE106)</f>
        <v>0</v>
      </c>
      <c r="BF106" s="24">
        <f>SUM(percentile95!BF106,percentile5!BF106)</f>
        <v>2762.9215762959934</v>
      </c>
      <c r="BG106" s="24">
        <f>SUM(percentile95!BG106,percentile5!BG106)</f>
        <v>0</v>
      </c>
      <c r="BH106" s="24">
        <f>SUM(percentile95!BH106,percentile5!BH106)</f>
        <v>0</v>
      </c>
      <c r="BI106" s="24">
        <f>SUM(percentile95!BI106,percentile5!BI106)</f>
        <v>0</v>
      </c>
      <c r="BJ106" s="24">
        <f>SUM(percentile95!BJ106,percentile5!BJ106)</f>
        <v>0</v>
      </c>
      <c r="BK106" s="24">
        <f>SUM(percentile95!BK106,percentile5!BK106)</f>
        <v>0</v>
      </c>
      <c r="BL106" s="24">
        <f>SUM(percentile95!BL106,percentile5!BL106)</f>
        <v>0</v>
      </c>
      <c r="BM106" s="24">
        <f>SUM(percentile95!BM106,percentile5!BM106)</f>
        <v>0</v>
      </c>
      <c r="BN106" s="24">
        <f>SUM(percentile95!BN106,percentile5!BN106)</f>
        <v>0</v>
      </c>
      <c r="BO106" s="24">
        <f>SUM(percentile95!BO106,percentile5!BO106)</f>
        <v>0</v>
      </c>
      <c r="BP106" s="24">
        <f>SUM(percentile95!BP106,percentile5!BP106)</f>
        <v>0</v>
      </c>
      <c r="BQ106" s="24">
        <f>SUM(percentile95!BQ106,percentile5!BQ106)</f>
        <v>0</v>
      </c>
      <c r="BR106" s="24">
        <f>SUM(percentile95!BR106,percentile5!BR106)</f>
        <v>0</v>
      </c>
      <c r="BS106" s="24">
        <f>SUM(percentile95!BS106,percentile5!BS106)</f>
        <v>0</v>
      </c>
      <c r="BT106" s="24">
        <f>SUM(percentile95!BT106,percentile5!BT106)</f>
        <v>0</v>
      </c>
      <c r="BU106" s="24">
        <f>SUM(percentile95!BU106,percentile5!BU106)</f>
        <v>0</v>
      </c>
      <c r="BV106" s="24">
        <f>SUM(percentile95!BV106,percentile5!BV106)</f>
        <v>0</v>
      </c>
      <c r="BW106" s="24">
        <f>SUM(percentile95!BW106,percentile5!BW106)</f>
        <v>0</v>
      </c>
      <c r="BX106" s="24">
        <f>SUM(percentile95!BX106,percentile5!BX106)</f>
        <v>0</v>
      </c>
      <c r="BY106" s="24">
        <f>SUM(percentile95!BY106,percentile5!BY106)</f>
        <v>0</v>
      </c>
      <c r="BZ106" s="24">
        <f>SUM(percentile95!BZ106,percentile5!BZ106)</f>
        <v>0</v>
      </c>
      <c r="CA106" s="24">
        <f>SUM(percentile95!CA106,percentile5!CA106)</f>
        <v>0</v>
      </c>
      <c r="CB106" s="24">
        <f>SUM(percentile95!CB106,percentile5!CB106)</f>
        <v>0</v>
      </c>
      <c r="CC106" s="24">
        <f>SUM(percentile95!CC106,percentile5!CC106)</f>
        <v>0</v>
      </c>
      <c r="CD106" s="24">
        <f>SUM(percentile95!CD106,percentile5!CD106)</f>
        <v>0</v>
      </c>
      <c r="CE106" s="24">
        <f>SUM(percentile95!CE106,percentile5!CE106)</f>
        <v>0</v>
      </c>
    </row>
    <row r="107" spans="1:83" ht="12.75" customHeight="1" x14ac:dyDescent="0.3">
      <c r="A107" s="9" t="s">
        <v>1</v>
      </c>
      <c r="B107" s="9" t="s">
        <v>307</v>
      </c>
      <c r="C107" s="24">
        <f>SUM(percentile95!C107,percentile5!C107)</f>
        <v>0</v>
      </c>
      <c r="D107" s="24">
        <f>SUM(percentile95!D107,percentile5!D107)</f>
        <v>0</v>
      </c>
      <c r="E107" s="24">
        <f>SUM(percentile95!E107,percentile5!E107)</f>
        <v>0</v>
      </c>
      <c r="F107" s="24">
        <f>SUM(percentile95!F107,percentile5!F107)</f>
        <v>1.4162310275094047E-2</v>
      </c>
      <c r="G107" s="24">
        <f>SUM(percentile95!G107,percentile5!G107)</f>
        <v>0</v>
      </c>
      <c r="H107" s="24">
        <f>SUM(percentile95!H107,percentile5!H107)</f>
        <v>0</v>
      </c>
      <c r="I107" s="24">
        <f>SUM(percentile95!I107,percentile5!I107)</f>
        <v>0</v>
      </c>
      <c r="J107" s="24">
        <f>SUM(percentile95!J107,percentile5!J107)</f>
        <v>0</v>
      </c>
      <c r="K107" s="24">
        <f>SUM(percentile95!K107,percentile5!K107)</f>
        <v>1.077488763838707</v>
      </c>
      <c r="L107" s="24">
        <f>SUM(percentile95!L107,percentile5!L107)</f>
        <v>0</v>
      </c>
      <c r="M107" s="24">
        <f>SUM(percentile95!M107,percentile5!M107)</f>
        <v>0</v>
      </c>
      <c r="N107" s="24">
        <f>SUM(percentile95!N107,percentile5!N107)</f>
        <v>0</v>
      </c>
      <c r="O107" s="24">
        <f>SUM(percentile95!O107,percentile5!O107)</f>
        <v>0</v>
      </c>
      <c r="P107" s="24">
        <f>SUM(percentile95!P107,percentile5!P107)</f>
        <v>0</v>
      </c>
      <c r="Q107" s="24">
        <f>SUM(percentile95!Q107,percentile5!Q107)</f>
        <v>0</v>
      </c>
      <c r="R107" s="24">
        <f>SUM(percentile95!R107,percentile5!R107)</f>
        <v>0</v>
      </c>
      <c r="S107" s="24">
        <f>SUM(percentile95!S107,percentile5!S107)</f>
        <v>0</v>
      </c>
      <c r="T107" s="24">
        <f>SUM(percentile95!T107,percentile5!T107)</f>
        <v>0</v>
      </c>
      <c r="U107" s="24">
        <f>SUM(percentile95!U107,percentile5!U107)</f>
        <v>0</v>
      </c>
      <c r="V107" s="24">
        <f>SUM(percentile95!V107,percentile5!V107)</f>
        <v>1.3020197541405731</v>
      </c>
      <c r="W107" s="24">
        <f>SUM(percentile95!W107,percentile5!W107)</f>
        <v>0</v>
      </c>
      <c r="X107" s="24">
        <f>SUM(percentile95!X107,percentile5!X107)</f>
        <v>0</v>
      </c>
      <c r="Y107" s="24">
        <f>SUM(percentile95!Y107,percentile5!Y107)</f>
        <v>0</v>
      </c>
      <c r="Z107" s="24">
        <f>SUM(percentile95!Z107,percentile5!Z107)</f>
        <v>0</v>
      </c>
      <c r="AA107" s="24">
        <f>SUM(percentile95!AA107,percentile5!AA107)</f>
        <v>0</v>
      </c>
      <c r="AB107" s="24">
        <f>SUM(percentile95!AB107,percentile5!AB107)</f>
        <v>0</v>
      </c>
      <c r="AC107" s="24">
        <f>SUM(percentile95!AC107,percentile5!AC107)</f>
        <v>0</v>
      </c>
      <c r="AD107" s="24">
        <f>SUM(percentile95!AD107,percentile5!AD107)</f>
        <v>0</v>
      </c>
      <c r="AE107" s="24">
        <f>SUM(percentile95!AE107,percentile5!AE107)</f>
        <v>0</v>
      </c>
      <c r="AF107" s="24">
        <f>SUM(percentile95!AF107,percentile5!AF107)</f>
        <v>0</v>
      </c>
      <c r="AG107" s="24">
        <f>SUM(percentile95!AG107,percentile5!AG107)</f>
        <v>0</v>
      </c>
      <c r="AH107" s="24">
        <f>SUM(percentile95!AH107,percentile5!AH107)</f>
        <v>0</v>
      </c>
      <c r="AI107" s="24">
        <f>SUM(percentile95!AI107,percentile5!AI107)</f>
        <v>0</v>
      </c>
      <c r="AJ107" s="24">
        <f>SUM(percentile95!AJ107,percentile5!AJ107)</f>
        <v>0</v>
      </c>
      <c r="AK107" s="24">
        <f>SUM(percentile95!AK107,percentile5!AK107)</f>
        <v>0</v>
      </c>
      <c r="AL107" s="24">
        <f>SUM(percentile95!AL107,percentile5!AL107)</f>
        <v>0</v>
      </c>
      <c r="AM107" s="24">
        <f>SUM(percentile95!AM107,percentile5!AM107)</f>
        <v>0</v>
      </c>
      <c r="AN107" s="24">
        <f>SUM(percentile95!AN107,percentile5!AN107)</f>
        <v>0</v>
      </c>
      <c r="AO107" s="24">
        <f>SUM(percentile95!AO107,percentile5!AO107)</f>
        <v>0</v>
      </c>
      <c r="AP107" s="24">
        <f>SUM(percentile95!AP107,percentile5!AP107)</f>
        <v>0</v>
      </c>
      <c r="AQ107" s="24">
        <f>SUM(percentile95!AQ107,percentile5!AQ107)</f>
        <v>0</v>
      </c>
      <c r="AR107" s="24">
        <f>SUM(percentile95!AR107,percentile5!AR107)</f>
        <v>0</v>
      </c>
      <c r="AS107" s="24">
        <f>SUM(percentile95!AS107,percentile5!AS107)</f>
        <v>0</v>
      </c>
      <c r="AT107" s="24">
        <f>SUM(percentile95!AT107,percentile5!AT107)</f>
        <v>0</v>
      </c>
      <c r="AU107" s="24">
        <f>SUM(percentile95!AU107,percentile5!AU107)</f>
        <v>0</v>
      </c>
      <c r="AV107" s="24">
        <f>SUM(percentile95!AV107,percentile5!AV107)</f>
        <v>0</v>
      </c>
      <c r="AW107" s="24">
        <f>SUM(percentile95!AW107,percentile5!AW107)</f>
        <v>0</v>
      </c>
      <c r="AX107" s="24">
        <f>SUM(percentile95!AX107,percentile5!AX107)</f>
        <v>0</v>
      </c>
      <c r="AY107" s="24">
        <f>SUM(percentile95!AY107,percentile5!AY107)</f>
        <v>0</v>
      </c>
      <c r="AZ107" s="24">
        <f>SUM(percentile95!AZ107,percentile5!AZ107)</f>
        <v>0</v>
      </c>
      <c r="BA107" s="24">
        <f>SUM(percentile95!BA107,percentile5!BA107)</f>
        <v>0</v>
      </c>
      <c r="BB107" s="24">
        <f>SUM(percentile95!BB107,percentile5!BB107)</f>
        <v>0</v>
      </c>
      <c r="BC107" s="24">
        <f>SUM(percentile95!BC107,percentile5!BC107)</f>
        <v>0</v>
      </c>
      <c r="BD107" s="24">
        <f>SUM(percentile95!BD107,percentile5!BD107)</f>
        <v>0</v>
      </c>
      <c r="BE107" s="24">
        <f>SUM(percentile95!BE107,percentile5!BE107)</f>
        <v>0</v>
      </c>
      <c r="BF107" s="24">
        <f>SUM(percentile95!BF107,percentile5!BF107)</f>
        <v>0</v>
      </c>
      <c r="BG107" s="24">
        <f>SUM(percentile95!BG107,percentile5!BG107)</f>
        <v>0</v>
      </c>
      <c r="BH107" s="24">
        <f>SUM(percentile95!BH107,percentile5!BH107)</f>
        <v>0</v>
      </c>
      <c r="BI107" s="24">
        <f>SUM(percentile95!BI107,percentile5!BI107)</f>
        <v>0</v>
      </c>
      <c r="BJ107" s="24">
        <f>SUM(percentile95!BJ107,percentile5!BJ107)</f>
        <v>0</v>
      </c>
      <c r="BK107" s="24">
        <f>SUM(percentile95!BK107,percentile5!BK107)</f>
        <v>0</v>
      </c>
      <c r="BL107" s="24">
        <f>SUM(percentile95!BL107,percentile5!BL107)</f>
        <v>0</v>
      </c>
      <c r="BM107" s="24">
        <f>SUM(percentile95!BM107,percentile5!BM107)</f>
        <v>0</v>
      </c>
      <c r="BN107" s="24">
        <f>SUM(percentile95!BN107,percentile5!BN107)</f>
        <v>0</v>
      </c>
      <c r="BO107" s="24">
        <f>SUM(percentile95!BO107,percentile5!BO107)</f>
        <v>0</v>
      </c>
      <c r="BP107" s="24">
        <f>SUM(percentile95!BP107,percentile5!BP107)</f>
        <v>0</v>
      </c>
      <c r="BQ107" s="24">
        <f>SUM(percentile95!BQ107,percentile5!BQ107)</f>
        <v>0</v>
      </c>
      <c r="BR107" s="24">
        <f>SUM(percentile95!BR107,percentile5!BR107)</f>
        <v>0</v>
      </c>
      <c r="BS107" s="24">
        <f>SUM(percentile95!BS107,percentile5!BS107)</f>
        <v>0</v>
      </c>
      <c r="BT107" s="24">
        <f>SUM(percentile95!BT107,percentile5!BT107)</f>
        <v>0</v>
      </c>
      <c r="BU107" s="24">
        <f>SUM(percentile95!BU107,percentile5!BU107)</f>
        <v>0</v>
      </c>
      <c r="BV107" s="24">
        <f>SUM(percentile95!BV107,percentile5!BV107)</f>
        <v>0</v>
      </c>
      <c r="BW107" s="24">
        <f>SUM(percentile95!BW107,percentile5!BW107)</f>
        <v>0</v>
      </c>
      <c r="BX107" s="24">
        <f>SUM(percentile95!BX107,percentile5!BX107)</f>
        <v>0</v>
      </c>
      <c r="BY107" s="24">
        <f>SUM(percentile95!BY107,percentile5!BY107)</f>
        <v>0</v>
      </c>
      <c r="BZ107" s="24">
        <f>SUM(percentile95!BZ107,percentile5!BZ107)</f>
        <v>0</v>
      </c>
      <c r="CA107" s="24">
        <f>SUM(percentile95!CA107,percentile5!CA107)</f>
        <v>0</v>
      </c>
      <c r="CB107" s="24">
        <f>SUM(percentile95!CB107,percentile5!CB107)</f>
        <v>0</v>
      </c>
      <c r="CC107" s="24">
        <f>SUM(percentile95!CC107,percentile5!CC107)</f>
        <v>0</v>
      </c>
      <c r="CD107" s="24">
        <f>SUM(percentile95!CD107,percentile5!CD107)</f>
        <v>0</v>
      </c>
      <c r="CE107" s="24">
        <f>SUM(percentile95!CE107,percentile5!CE107)</f>
        <v>0</v>
      </c>
    </row>
    <row r="108" spans="1:83" ht="12.75" customHeight="1" x14ac:dyDescent="0.3">
      <c r="A108" s="9" t="s">
        <v>1</v>
      </c>
      <c r="B108" s="9" t="s">
        <v>309</v>
      </c>
      <c r="C108" s="24">
        <f>SUM(percentile95!C108,percentile5!C108)</f>
        <v>0</v>
      </c>
      <c r="D108" s="24">
        <f>SUM(percentile95!D108,percentile5!D108)</f>
        <v>0</v>
      </c>
      <c r="E108" s="24">
        <f>SUM(percentile95!E108,percentile5!E108)</f>
        <v>0</v>
      </c>
      <c r="F108" s="24">
        <f>SUM(percentile95!F108,percentile5!F108)</f>
        <v>0</v>
      </c>
      <c r="G108" s="24">
        <f>SUM(percentile95!G108,percentile5!G108)</f>
        <v>0</v>
      </c>
      <c r="H108" s="24">
        <f>SUM(percentile95!H108,percentile5!H108)</f>
        <v>0</v>
      </c>
      <c r="I108" s="24">
        <f>SUM(percentile95!I108,percentile5!I108)</f>
        <v>0</v>
      </c>
      <c r="J108" s="24">
        <f>SUM(percentile95!J108,percentile5!J108)</f>
        <v>0</v>
      </c>
      <c r="K108" s="24">
        <f>SUM(percentile95!K108,percentile5!K108)</f>
        <v>0</v>
      </c>
      <c r="L108" s="24">
        <f>SUM(percentile95!L108,percentile5!L108)</f>
        <v>0</v>
      </c>
      <c r="M108" s="24">
        <f>SUM(percentile95!M108,percentile5!M108)</f>
        <v>0</v>
      </c>
      <c r="N108" s="24">
        <f>SUM(percentile95!N108,percentile5!N108)</f>
        <v>0</v>
      </c>
      <c r="O108" s="24">
        <f>SUM(percentile95!O108,percentile5!O108)</f>
        <v>0</v>
      </c>
      <c r="P108" s="24">
        <f>SUM(percentile95!P108,percentile5!P108)</f>
        <v>0</v>
      </c>
      <c r="Q108" s="24">
        <f>SUM(percentile95!Q108,percentile5!Q108)</f>
        <v>0</v>
      </c>
      <c r="R108" s="24">
        <f>SUM(percentile95!R108,percentile5!R108)</f>
        <v>0</v>
      </c>
      <c r="S108" s="24">
        <f>SUM(percentile95!S108,percentile5!S108)</f>
        <v>0</v>
      </c>
      <c r="T108" s="24">
        <f>SUM(percentile95!T108,percentile5!T108)</f>
        <v>0</v>
      </c>
      <c r="U108" s="24">
        <f>SUM(percentile95!U108,percentile5!U108)</f>
        <v>0</v>
      </c>
      <c r="V108" s="24">
        <f>SUM(percentile95!V108,percentile5!V108)</f>
        <v>0</v>
      </c>
      <c r="W108" s="24">
        <f>SUM(percentile95!W108,percentile5!W108)</f>
        <v>0</v>
      </c>
      <c r="X108" s="24">
        <f>SUM(percentile95!X108,percentile5!X108)</f>
        <v>0</v>
      </c>
      <c r="Y108" s="24">
        <f>SUM(percentile95!Y108,percentile5!Y108)</f>
        <v>0</v>
      </c>
      <c r="Z108" s="24">
        <f>SUM(percentile95!Z108,percentile5!Z108)</f>
        <v>0</v>
      </c>
      <c r="AA108" s="24">
        <f>SUM(percentile95!AA108,percentile5!AA108)</f>
        <v>0</v>
      </c>
      <c r="AB108" s="24">
        <f>SUM(percentile95!AB108,percentile5!AB108)</f>
        <v>0</v>
      </c>
      <c r="AC108" s="24">
        <f>SUM(percentile95!AC108,percentile5!AC108)</f>
        <v>0</v>
      </c>
      <c r="AD108" s="24">
        <f>SUM(percentile95!AD108,percentile5!AD108)</f>
        <v>0</v>
      </c>
      <c r="AE108" s="24">
        <f>SUM(percentile95!AE108,percentile5!AE108)</f>
        <v>0</v>
      </c>
      <c r="AF108" s="24">
        <f>SUM(percentile95!AF108,percentile5!AF108)</f>
        <v>0</v>
      </c>
      <c r="AG108" s="24">
        <f>SUM(percentile95!AG108,percentile5!AG108)</f>
        <v>0</v>
      </c>
      <c r="AH108" s="24">
        <f>SUM(percentile95!AH108,percentile5!AH108)</f>
        <v>0</v>
      </c>
      <c r="AI108" s="24">
        <f>SUM(percentile95!AI108,percentile5!AI108)</f>
        <v>0</v>
      </c>
      <c r="AJ108" s="24">
        <f>SUM(percentile95!AJ108,percentile5!AJ108)</f>
        <v>0</v>
      </c>
      <c r="AK108" s="24">
        <f>SUM(percentile95!AK108,percentile5!AK108)</f>
        <v>0</v>
      </c>
      <c r="AL108" s="24">
        <f>SUM(percentile95!AL108,percentile5!AL108)</f>
        <v>0</v>
      </c>
      <c r="AM108" s="24">
        <f>SUM(percentile95!AM108,percentile5!AM108)</f>
        <v>0</v>
      </c>
      <c r="AN108" s="24">
        <f>SUM(percentile95!AN108,percentile5!AN108)</f>
        <v>0</v>
      </c>
      <c r="AO108" s="24">
        <f>SUM(percentile95!AO108,percentile5!AO108)</f>
        <v>0</v>
      </c>
      <c r="AP108" s="24">
        <f>SUM(percentile95!AP108,percentile5!AP108)</f>
        <v>0</v>
      </c>
      <c r="AQ108" s="24">
        <f>SUM(percentile95!AQ108,percentile5!AQ108)</f>
        <v>0</v>
      </c>
      <c r="AR108" s="24">
        <f>SUM(percentile95!AR108,percentile5!AR108)</f>
        <v>0</v>
      </c>
      <c r="AS108" s="24">
        <f>SUM(percentile95!AS108,percentile5!AS108)</f>
        <v>0</v>
      </c>
      <c r="AT108" s="24">
        <f>SUM(percentile95!AT108,percentile5!AT108)</f>
        <v>0</v>
      </c>
      <c r="AU108" s="24">
        <f>SUM(percentile95!AU108,percentile5!AU108)</f>
        <v>0</v>
      </c>
      <c r="AV108" s="24">
        <f>SUM(percentile95!AV108,percentile5!AV108)</f>
        <v>0</v>
      </c>
      <c r="AW108" s="24">
        <f>SUM(percentile95!AW108,percentile5!AW108)</f>
        <v>0</v>
      </c>
      <c r="AX108" s="24">
        <f>SUM(percentile95!AX108,percentile5!AX108)</f>
        <v>0</v>
      </c>
      <c r="AY108" s="24">
        <f>SUM(percentile95!AY108,percentile5!AY108)</f>
        <v>0</v>
      </c>
      <c r="AZ108" s="24">
        <f>SUM(percentile95!AZ108,percentile5!AZ108)</f>
        <v>0</v>
      </c>
      <c r="BA108" s="24">
        <f>SUM(percentile95!BA108,percentile5!BA108)</f>
        <v>0</v>
      </c>
      <c r="BB108" s="24">
        <f>SUM(percentile95!BB108,percentile5!BB108)</f>
        <v>0</v>
      </c>
      <c r="BC108" s="24">
        <f>SUM(percentile95!BC108,percentile5!BC108)</f>
        <v>0</v>
      </c>
      <c r="BD108" s="24">
        <f>SUM(percentile95!BD108,percentile5!BD108)</f>
        <v>0</v>
      </c>
      <c r="BE108" s="24">
        <f>SUM(percentile95!BE108,percentile5!BE108)</f>
        <v>0</v>
      </c>
      <c r="BF108" s="24">
        <f>SUM(percentile95!BF108,percentile5!BF108)</f>
        <v>0</v>
      </c>
      <c r="BG108" s="24">
        <f>SUM(percentile95!BG108,percentile5!BG108)</f>
        <v>0</v>
      </c>
      <c r="BH108" s="24">
        <f>SUM(percentile95!BH108,percentile5!BH108)</f>
        <v>0</v>
      </c>
      <c r="BI108" s="24">
        <f>SUM(percentile95!BI108,percentile5!BI108)</f>
        <v>0</v>
      </c>
      <c r="BJ108" s="24">
        <f>SUM(percentile95!BJ108,percentile5!BJ108)</f>
        <v>0</v>
      </c>
      <c r="BK108" s="24">
        <f>SUM(percentile95!BK108,percentile5!BK108)</f>
        <v>0</v>
      </c>
      <c r="BL108" s="24">
        <f>SUM(percentile95!BL108,percentile5!BL108)</f>
        <v>0</v>
      </c>
      <c r="BM108" s="24">
        <f>SUM(percentile95!BM108,percentile5!BM108)</f>
        <v>0</v>
      </c>
      <c r="BN108" s="24">
        <f>SUM(percentile95!BN108,percentile5!BN108)</f>
        <v>0</v>
      </c>
      <c r="BO108" s="24">
        <f>SUM(percentile95!BO108,percentile5!BO108)</f>
        <v>0</v>
      </c>
      <c r="BP108" s="24">
        <f>SUM(percentile95!BP108,percentile5!BP108)</f>
        <v>0</v>
      </c>
      <c r="BQ108" s="24">
        <f>SUM(percentile95!BQ108,percentile5!BQ108)</f>
        <v>0</v>
      </c>
      <c r="BR108" s="24">
        <f>SUM(percentile95!BR108,percentile5!BR108)</f>
        <v>0</v>
      </c>
      <c r="BS108" s="24">
        <f>SUM(percentile95!BS108,percentile5!BS108)</f>
        <v>0</v>
      </c>
      <c r="BT108" s="24">
        <f>SUM(percentile95!BT108,percentile5!BT108)</f>
        <v>3.536740129981971E-2</v>
      </c>
      <c r="BU108" s="24">
        <f>SUM(percentile95!BU108,percentile5!BU108)</f>
        <v>0</v>
      </c>
      <c r="BV108" s="24">
        <f>SUM(percentile95!BV108,percentile5!BV108)</f>
        <v>0</v>
      </c>
      <c r="BW108" s="24">
        <f>SUM(percentile95!BW108,percentile5!BW108)</f>
        <v>0</v>
      </c>
      <c r="BX108" s="24">
        <f>SUM(percentile95!BX108,percentile5!BX108)</f>
        <v>0</v>
      </c>
      <c r="BY108" s="24">
        <f>SUM(percentile95!BY108,percentile5!BY108)</f>
        <v>0</v>
      </c>
      <c r="BZ108" s="24">
        <f>SUM(percentile95!BZ108,percentile5!BZ108)</f>
        <v>0</v>
      </c>
      <c r="CA108" s="24">
        <f>SUM(percentile95!CA108,percentile5!CA108)</f>
        <v>0</v>
      </c>
      <c r="CB108" s="24">
        <f>SUM(percentile95!CB108,percentile5!CB108)</f>
        <v>0</v>
      </c>
      <c r="CC108" s="24">
        <f>SUM(percentile95!CC108,percentile5!CC108)</f>
        <v>0</v>
      </c>
      <c r="CD108" s="24">
        <f>SUM(percentile95!CD108,percentile5!CD108)</f>
        <v>0</v>
      </c>
      <c r="CE108" s="24">
        <f>SUM(percentile95!CE108,percentile5!CE108)</f>
        <v>0</v>
      </c>
    </row>
    <row r="109" spans="1:83" ht="12.75" customHeight="1" x14ac:dyDescent="0.3">
      <c r="A109" s="9" t="s">
        <v>1</v>
      </c>
      <c r="B109" s="9" t="s">
        <v>311</v>
      </c>
      <c r="C109" s="24">
        <f>SUM(percentile95!C109,percentile5!C109)</f>
        <v>0</v>
      </c>
      <c r="D109" s="24">
        <f>SUM(percentile95!D109,percentile5!D109)</f>
        <v>0</v>
      </c>
      <c r="E109" s="24">
        <f>SUM(percentile95!E109,percentile5!E109)</f>
        <v>8.619002062674161</v>
      </c>
      <c r="F109" s="24">
        <f>SUM(percentile95!F109,percentile5!F109)</f>
        <v>0</v>
      </c>
      <c r="G109" s="24">
        <f>SUM(percentile95!G109,percentile5!G109)</f>
        <v>0</v>
      </c>
      <c r="H109" s="24">
        <f>SUM(percentile95!H109,percentile5!H109)</f>
        <v>0</v>
      </c>
      <c r="I109" s="24">
        <f>SUM(percentile95!I109,percentile5!I109)</f>
        <v>0</v>
      </c>
      <c r="J109" s="24">
        <f>SUM(percentile95!J109,percentile5!J109)</f>
        <v>0</v>
      </c>
      <c r="K109" s="24">
        <f>SUM(percentile95!K109,percentile5!K109)</f>
        <v>0</v>
      </c>
      <c r="L109" s="24">
        <f>SUM(percentile95!L109,percentile5!L109)</f>
        <v>0</v>
      </c>
      <c r="M109" s="24">
        <f>SUM(percentile95!M109,percentile5!M109)</f>
        <v>0</v>
      </c>
      <c r="N109" s="24">
        <f>SUM(percentile95!N109,percentile5!N109)</f>
        <v>0</v>
      </c>
      <c r="O109" s="24">
        <f>SUM(percentile95!O109,percentile5!O109)</f>
        <v>0</v>
      </c>
      <c r="P109" s="24">
        <f>SUM(percentile95!P109,percentile5!P109)</f>
        <v>0</v>
      </c>
      <c r="Q109" s="24">
        <f>SUM(percentile95!Q109,percentile5!Q109)</f>
        <v>0</v>
      </c>
      <c r="R109" s="24">
        <f>SUM(percentile95!R109,percentile5!R109)</f>
        <v>0</v>
      </c>
      <c r="S109" s="24">
        <f>SUM(percentile95!S109,percentile5!S109)</f>
        <v>0</v>
      </c>
      <c r="T109" s="24">
        <f>SUM(percentile95!T109,percentile5!T109)</f>
        <v>0</v>
      </c>
      <c r="U109" s="24">
        <f>SUM(percentile95!U109,percentile5!U109)</f>
        <v>0</v>
      </c>
      <c r="V109" s="24">
        <f>SUM(percentile95!V109,percentile5!V109)</f>
        <v>0</v>
      </c>
      <c r="W109" s="24">
        <f>SUM(percentile95!W109,percentile5!W109)</f>
        <v>0</v>
      </c>
      <c r="X109" s="24">
        <f>SUM(percentile95!X109,percentile5!X109)</f>
        <v>0</v>
      </c>
      <c r="Y109" s="24">
        <f>SUM(percentile95!Y109,percentile5!Y109)</f>
        <v>0</v>
      </c>
      <c r="Z109" s="24">
        <f>SUM(percentile95!Z109,percentile5!Z109)</f>
        <v>0</v>
      </c>
      <c r="AA109" s="24">
        <f>SUM(percentile95!AA109,percentile5!AA109)</f>
        <v>0</v>
      </c>
      <c r="AB109" s="24">
        <f>SUM(percentile95!AB109,percentile5!AB109)</f>
        <v>0</v>
      </c>
      <c r="AC109" s="24">
        <f>SUM(percentile95!AC109,percentile5!AC109)</f>
        <v>0</v>
      </c>
      <c r="AD109" s="24">
        <f>SUM(percentile95!AD109,percentile5!AD109)</f>
        <v>0</v>
      </c>
      <c r="AE109" s="24">
        <f>SUM(percentile95!AE109,percentile5!AE109)</f>
        <v>0</v>
      </c>
      <c r="AF109" s="24">
        <f>SUM(percentile95!AF109,percentile5!AF109)</f>
        <v>0</v>
      </c>
      <c r="AG109" s="24">
        <f>SUM(percentile95!AG109,percentile5!AG109)</f>
        <v>0</v>
      </c>
      <c r="AH109" s="24">
        <f>SUM(percentile95!AH109,percentile5!AH109)</f>
        <v>0</v>
      </c>
      <c r="AI109" s="24">
        <f>SUM(percentile95!AI109,percentile5!AI109)</f>
        <v>0</v>
      </c>
      <c r="AJ109" s="24">
        <f>SUM(percentile95!AJ109,percentile5!AJ109)</f>
        <v>0</v>
      </c>
      <c r="AK109" s="24">
        <f>SUM(percentile95!AK109,percentile5!AK109)</f>
        <v>0</v>
      </c>
      <c r="AL109" s="24">
        <f>SUM(percentile95!AL109,percentile5!AL109)</f>
        <v>0</v>
      </c>
      <c r="AM109" s="24">
        <f>SUM(percentile95!AM109,percentile5!AM109)</f>
        <v>0</v>
      </c>
      <c r="AN109" s="24">
        <f>SUM(percentile95!AN109,percentile5!AN109)</f>
        <v>0</v>
      </c>
      <c r="AO109" s="24">
        <f>SUM(percentile95!AO109,percentile5!AO109)</f>
        <v>0</v>
      </c>
      <c r="AP109" s="24">
        <f>SUM(percentile95!AP109,percentile5!AP109)</f>
        <v>0</v>
      </c>
      <c r="AQ109" s="24">
        <f>SUM(percentile95!AQ109,percentile5!AQ109)</f>
        <v>0</v>
      </c>
      <c r="AR109" s="24">
        <f>SUM(percentile95!AR109,percentile5!AR109)</f>
        <v>0</v>
      </c>
      <c r="AS109" s="24">
        <f>SUM(percentile95!AS109,percentile5!AS109)</f>
        <v>0</v>
      </c>
      <c r="AT109" s="24">
        <f>SUM(percentile95!AT109,percentile5!AT109)</f>
        <v>0</v>
      </c>
      <c r="AU109" s="24">
        <f>SUM(percentile95!AU109,percentile5!AU109)</f>
        <v>0</v>
      </c>
      <c r="AV109" s="24">
        <f>SUM(percentile95!AV109,percentile5!AV109)</f>
        <v>0</v>
      </c>
      <c r="AW109" s="24">
        <f>SUM(percentile95!AW109,percentile5!AW109)</f>
        <v>0</v>
      </c>
      <c r="AX109" s="24">
        <f>SUM(percentile95!AX109,percentile5!AX109)</f>
        <v>0</v>
      </c>
      <c r="AY109" s="24">
        <f>SUM(percentile95!AY109,percentile5!AY109)</f>
        <v>0</v>
      </c>
      <c r="AZ109" s="24">
        <f>SUM(percentile95!AZ109,percentile5!AZ109)</f>
        <v>0</v>
      </c>
      <c r="BA109" s="24">
        <f>SUM(percentile95!BA109,percentile5!BA109)</f>
        <v>0</v>
      </c>
      <c r="BB109" s="24">
        <f>SUM(percentile95!BB109,percentile5!BB109)</f>
        <v>0</v>
      </c>
      <c r="BC109" s="24">
        <f>SUM(percentile95!BC109,percentile5!BC109)</f>
        <v>0</v>
      </c>
      <c r="BD109" s="24">
        <f>SUM(percentile95!BD109,percentile5!BD109)</f>
        <v>0</v>
      </c>
      <c r="BE109" s="24">
        <f>SUM(percentile95!BE109,percentile5!BE109)</f>
        <v>0</v>
      </c>
      <c r="BF109" s="24">
        <f>SUM(percentile95!BF109,percentile5!BF109)</f>
        <v>0</v>
      </c>
      <c r="BG109" s="24">
        <f>SUM(percentile95!BG109,percentile5!BG109)</f>
        <v>0</v>
      </c>
      <c r="BH109" s="24">
        <f>SUM(percentile95!BH109,percentile5!BH109)</f>
        <v>0</v>
      </c>
      <c r="BI109" s="24">
        <f>SUM(percentile95!BI109,percentile5!BI109)</f>
        <v>0</v>
      </c>
      <c r="BJ109" s="24">
        <f>SUM(percentile95!BJ109,percentile5!BJ109)</f>
        <v>0</v>
      </c>
      <c r="BK109" s="24">
        <f>SUM(percentile95!BK109,percentile5!BK109)</f>
        <v>54.488977829273544</v>
      </c>
      <c r="BL109" s="24">
        <f>SUM(percentile95!BL109,percentile5!BL109)</f>
        <v>0</v>
      </c>
      <c r="BM109" s="24">
        <f>SUM(percentile95!BM109,percentile5!BM109)</f>
        <v>0</v>
      </c>
      <c r="BN109" s="24">
        <f>SUM(percentile95!BN109,percentile5!BN109)</f>
        <v>0</v>
      </c>
      <c r="BO109" s="24">
        <f>SUM(percentile95!BO109,percentile5!BO109)</f>
        <v>0</v>
      </c>
      <c r="BP109" s="24">
        <f>SUM(percentile95!BP109,percentile5!BP109)</f>
        <v>0.70079355533792576</v>
      </c>
      <c r="BQ109" s="24">
        <f>SUM(percentile95!BQ109,percentile5!BQ109)</f>
        <v>0</v>
      </c>
      <c r="BR109" s="24">
        <f>SUM(percentile95!BR109,percentile5!BR109)</f>
        <v>0</v>
      </c>
      <c r="BS109" s="24">
        <f>SUM(percentile95!BS109,percentile5!BS109)</f>
        <v>0</v>
      </c>
      <c r="BT109" s="24">
        <f>SUM(percentile95!BT109,percentile5!BT109)</f>
        <v>0</v>
      </c>
      <c r="BU109" s="24">
        <f>SUM(percentile95!BU109,percentile5!BU109)</f>
        <v>0</v>
      </c>
      <c r="BV109" s="24">
        <f>SUM(percentile95!BV109,percentile5!BV109)</f>
        <v>0</v>
      </c>
      <c r="BW109" s="24">
        <f>SUM(percentile95!BW109,percentile5!BW109)</f>
        <v>0</v>
      </c>
      <c r="BX109" s="24">
        <f>SUM(percentile95!BX109,percentile5!BX109)</f>
        <v>0</v>
      </c>
      <c r="BY109" s="24">
        <f>SUM(percentile95!BY109,percentile5!BY109)</f>
        <v>0</v>
      </c>
      <c r="BZ109" s="24">
        <f>SUM(percentile95!BZ109,percentile5!BZ109)</f>
        <v>0</v>
      </c>
      <c r="CA109" s="24">
        <f>SUM(percentile95!CA109,percentile5!CA109)</f>
        <v>0</v>
      </c>
      <c r="CB109" s="24">
        <f>SUM(percentile95!CB109,percentile5!CB109)</f>
        <v>0</v>
      </c>
      <c r="CC109" s="24">
        <f>SUM(percentile95!CC109,percentile5!CC109)</f>
        <v>0</v>
      </c>
      <c r="CD109" s="24">
        <f>SUM(percentile95!CD109,percentile5!CD109)</f>
        <v>0</v>
      </c>
      <c r="CE109" s="24">
        <f>SUM(percentile95!CE109,percentile5!CE109)</f>
        <v>0</v>
      </c>
    </row>
    <row r="110" spans="1:83" ht="12.75" customHeight="1" x14ac:dyDescent="0.3">
      <c r="A110" s="9" t="s">
        <v>1</v>
      </c>
      <c r="B110" s="9" t="s">
        <v>313</v>
      </c>
      <c r="C110" s="24">
        <f>SUM(percentile95!C110,percentile5!C110)</f>
        <v>0</v>
      </c>
      <c r="D110" s="24">
        <f>SUM(percentile95!D110,percentile5!D110)</f>
        <v>0</v>
      </c>
      <c r="E110" s="24">
        <f>SUM(percentile95!E110,percentile5!E110)</f>
        <v>0</v>
      </c>
      <c r="F110" s="24">
        <f>SUM(percentile95!F110,percentile5!F110)</f>
        <v>0</v>
      </c>
      <c r="G110" s="24">
        <f>SUM(percentile95!G110,percentile5!G110)</f>
        <v>0</v>
      </c>
      <c r="H110" s="24">
        <f>SUM(percentile95!H110,percentile5!H110)</f>
        <v>0</v>
      </c>
      <c r="I110" s="24">
        <f>SUM(percentile95!I110,percentile5!I110)</f>
        <v>0</v>
      </c>
      <c r="J110" s="24">
        <f>SUM(percentile95!J110,percentile5!J110)</f>
        <v>0</v>
      </c>
      <c r="K110" s="24">
        <f>SUM(percentile95!K110,percentile5!K110)</f>
        <v>0</v>
      </c>
      <c r="L110" s="24">
        <f>SUM(percentile95!L110,percentile5!L110)</f>
        <v>0</v>
      </c>
      <c r="M110" s="24">
        <f>SUM(percentile95!M110,percentile5!M110)</f>
        <v>0</v>
      </c>
      <c r="N110" s="24">
        <f>SUM(percentile95!N110,percentile5!N110)</f>
        <v>311.38281490222261</v>
      </c>
      <c r="O110" s="24">
        <f>SUM(percentile95!O110,percentile5!O110)</f>
        <v>0</v>
      </c>
      <c r="P110" s="24">
        <f>SUM(percentile95!P110,percentile5!P110)</f>
        <v>0</v>
      </c>
      <c r="Q110" s="24">
        <f>SUM(percentile95!Q110,percentile5!Q110)</f>
        <v>0</v>
      </c>
      <c r="R110" s="24">
        <f>SUM(percentile95!R110,percentile5!R110)</f>
        <v>0</v>
      </c>
      <c r="S110" s="24">
        <f>SUM(percentile95!S110,percentile5!S110)</f>
        <v>0</v>
      </c>
      <c r="T110" s="24">
        <f>SUM(percentile95!T110,percentile5!T110)</f>
        <v>0</v>
      </c>
      <c r="U110" s="24">
        <f>SUM(percentile95!U110,percentile5!U110)</f>
        <v>0</v>
      </c>
      <c r="V110" s="24">
        <f>SUM(percentile95!V110,percentile5!V110)</f>
        <v>0</v>
      </c>
      <c r="W110" s="24">
        <f>SUM(percentile95!W110,percentile5!W110)</f>
        <v>0</v>
      </c>
      <c r="X110" s="24">
        <f>SUM(percentile95!X110,percentile5!X110)</f>
        <v>0</v>
      </c>
      <c r="Y110" s="24">
        <f>SUM(percentile95!Y110,percentile5!Y110)</f>
        <v>0</v>
      </c>
      <c r="Z110" s="24">
        <f>SUM(percentile95!Z110,percentile5!Z110)</f>
        <v>0</v>
      </c>
      <c r="AA110" s="24">
        <f>SUM(percentile95!AA110,percentile5!AA110)</f>
        <v>0</v>
      </c>
      <c r="AB110" s="24">
        <f>SUM(percentile95!AB110,percentile5!AB110)</f>
        <v>0</v>
      </c>
      <c r="AC110" s="24">
        <f>SUM(percentile95!AC110,percentile5!AC110)</f>
        <v>0</v>
      </c>
      <c r="AD110" s="24">
        <f>SUM(percentile95!AD110,percentile5!AD110)</f>
        <v>0</v>
      </c>
      <c r="AE110" s="24">
        <f>SUM(percentile95!AE110,percentile5!AE110)</f>
        <v>0</v>
      </c>
      <c r="AF110" s="24">
        <f>SUM(percentile95!AF110,percentile5!AF110)</f>
        <v>0</v>
      </c>
      <c r="AG110" s="24">
        <f>SUM(percentile95!AG110,percentile5!AG110)</f>
        <v>0</v>
      </c>
      <c r="AH110" s="24">
        <f>SUM(percentile95!AH110,percentile5!AH110)</f>
        <v>0</v>
      </c>
      <c r="AI110" s="24">
        <f>SUM(percentile95!AI110,percentile5!AI110)</f>
        <v>0</v>
      </c>
      <c r="AJ110" s="24">
        <f>SUM(percentile95!AJ110,percentile5!AJ110)</f>
        <v>0</v>
      </c>
      <c r="AK110" s="24">
        <f>SUM(percentile95!AK110,percentile5!AK110)</f>
        <v>0</v>
      </c>
      <c r="AL110" s="24">
        <f>SUM(percentile95!AL110,percentile5!AL110)</f>
        <v>0</v>
      </c>
      <c r="AM110" s="24">
        <f>SUM(percentile95!AM110,percentile5!AM110)</f>
        <v>0</v>
      </c>
      <c r="AN110" s="24">
        <f>SUM(percentile95!AN110,percentile5!AN110)</f>
        <v>0</v>
      </c>
      <c r="AO110" s="24">
        <f>SUM(percentile95!AO110,percentile5!AO110)</f>
        <v>0</v>
      </c>
      <c r="AP110" s="24">
        <f>SUM(percentile95!AP110,percentile5!AP110)</f>
        <v>0</v>
      </c>
      <c r="AQ110" s="24">
        <f>SUM(percentile95!AQ110,percentile5!AQ110)</f>
        <v>0</v>
      </c>
      <c r="AR110" s="24">
        <f>SUM(percentile95!AR110,percentile5!AR110)</f>
        <v>0</v>
      </c>
      <c r="AS110" s="24">
        <f>SUM(percentile95!AS110,percentile5!AS110)</f>
        <v>0</v>
      </c>
      <c r="AT110" s="24">
        <f>SUM(percentile95!AT110,percentile5!AT110)</f>
        <v>0</v>
      </c>
      <c r="AU110" s="24">
        <f>SUM(percentile95!AU110,percentile5!AU110)</f>
        <v>0</v>
      </c>
      <c r="AV110" s="24">
        <f>SUM(percentile95!AV110,percentile5!AV110)</f>
        <v>0</v>
      </c>
      <c r="AW110" s="24">
        <f>SUM(percentile95!AW110,percentile5!AW110)</f>
        <v>0</v>
      </c>
      <c r="AX110" s="24">
        <f>SUM(percentile95!AX110,percentile5!AX110)</f>
        <v>0</v>
      </c>
      <c r="AY110" s="24">
        <f>SUM(percentile95!AY110,percentile5!AY110)</f>
        <v>0</v>
      </c>
      <c r="AZ110" s="24">
        <f>SUM(percentile95!AZ110,percentile5!AZ110)</f>
        <v>0</v>
      </c>
      <c r="BA110" s="24">
        <f>SUM(percentile95!BA110,percentile5!BA110)</f>
        <v>0</v>
      </c>
      <c r="BB110" s="24">
        <f>SUM(percentile95!BB110,percentile5!BB110)</f>
        <v>0</v>
      </c>
      <c r="BC110" s="24">
        <f>SUM(percentile95!BC110,percentile5!BC110)</f>
        <v>0</v>
      </c>
      <c r="BD110" s="24">
        <f>SUM(percentile95!BD110,percentile5!BD110)</f>
        <v>0</v>
      </c>
      <c r="BE110" s="24">
        <f>SUM(percentile95!BE110,percentile5!BE110)</f>
        <v>0</v>
      </c>
      <c r="BF110" s="24">
        <f>SUM(percentile95!BF110,percentile5!BF110)</f>
        <v>0</v>
      </c>
      <c r="BG110" s="24">
        <f>SUM(percentile95!BG110,percentile5!BG110)</f>
        <v>0</v>
      </c>
      <c r="BH110" s="24">
        <f>SUM(percentile95!BH110,percentile5!BH110)</f>
        <v>0</v>
      </c>
      <c r="BI110" s="24">
        <f>SUM(percentile95!BI110,percentile5!BI110)</f>
        <v>0</v>
      </c>
      <c r="BJ110" s="24">
        <f>SUM(percentile95!BJ110,percentile5!BJ110)</f>
        <v>0</v>
      </c>
      <c r="BK110" s="24">
        <f>SUM(percentile95!BK110,percentile5!BK110)</f>
        <v>0</v>
      </c>
      <c r="BL110" s="24">
        <f>SUM(percentile95!BL110,percentile5!BL110)</f>
        <v>0</v>
      </c>
      <c r="BM110" s="24">
        <f>SUM(percentile95!BM110,percentile5!BM110)</f>
        <v>0</v>
      </c>
      <c r="BN110" s="24">
        <f>SUM(percentile95!BN110,percentile5!BN110)</f>
        <v>0</v>
      </c>
      <c r="BO110" s="24">
        <f>SUM(percentile95!BO110,percentile5!BO110)</f>
        <v>0</v>
      </c>
      <c r="BP110" s="24">
        <f>SUM(percentile95!BP110,percentile5!BP110)</f>
        <v>0</v>
      </c>
      <c r="BQ110" s="24">
        <f>SUM(percentile95!BQ110,percentile5!BQ110)</f>
        <v>0</v>
      </c>
      <c r="BR110" s="24">
        <f>SUM(percentile95!BR110,percentile5!BR110)</f>
        <v>0</v>
      </c>
      <c r="BS110" s="24">
        <f>SUM(percentile95!BS110,percentile5!BS110)</f>
        <v>0</v>
      </c>
      <c r="BT110" s="24">
        <f>SUM(percentile95!BT110,percentile5!BT110)</f>
        <v>0</v>
      </c>
      <c r="BU110" s="24">
        <f>SUM(percentile95!BU110,percentile5!BU110)</f>
        <v>0</v>
      </c>
      <c r="BV110" s="24">
        <f>SUM(percentile95!BV110,percentile5!BV110)</f>
        <v>0</v>
      </c>
      <c r="BW110" s="24">
        <f>SUM(percentile95!BW110,percentile5!BW110)</f>
        <v>0</v>
      </c>
      <c r="BX110" s="24">
        <f>SUM(percentile95!BX110,percentile5!BX110)</f>
        <v>0</v>
      </c>
      <c r="BY110" s="24">
        <f>SUM(percentile95!BY110,percentile5!BY110)</f>
        <v>0</v>
      </c>
      <c r="BZ110" s="24">
        <f>SUM(percentile95!BZ110,percentile5!BZ110)</f>
        <v>0</v>
      </c>
      <c r="CA110" s="24">
        <f>SUM(percentile95!CA110,percentile5!CA110)</f>
        <v>0</v>
      </c>
      <c r="CB110" s="24">
        <f>SUM(percentile95!CB110,percentile5!CB110)</f>
        <v>0</v>
      </c>
      <c r="CC110" s="24">
        <f>SUM(percentile95!CC110,percentile5!CC110)</f>
        <v>0</v>
      </c>
      <c r="CD110" s="24">
        <f>SUM(percentile95!CD110,percentile5!CD110)</f>
        <v>0</v>
      </c>
      <c r="CE110" s="24">
        <f>SUM(percentile95!CE110,percentile5!CE110)</f>
        <v>0</v>
      </c>
    </row>
    <row r="111" spans="1:83" ht="12.75" customHeight="1" x14ac:dyDescent="0.3">
      <c r="A111" s="9" t="s">
        <v>1</v>
      </c>
      <c r="B111" s="9" t="s">
        <v>315</v>
      </c>
      <c r="C111" s="24">
        <f>SUM(percentile95!C111,percentile5!C111)</f>
        <v>0</v>
      </c>
      <c r="D111" s="24">
        <f>SUM(percentile95!D111,percentile5!D111)</f>
        <v>5.3299281307469344E-3</v>
      </c>
      <c r="E111" s="24">
        <f>SUM(percentile95!E111,percentile5!E111)</f>
        <v>0</v>
      </c>
      <c r="F111" s="24">
        <f>SUM(percentile95!F111,percentile5!F111)</f>
        <v>0</v>
      </c>
      <c r="G111" s="24">
        <f>SUM(percentile95!G111,percentile5!G111)</f>
        <v>0</v>
      </c>
      <c r="H111" s="24">
        <f>SUM(percentile95!H111,percentile5!H111)</f>
        <v>0</v>
      </c>
      <c r="I111" s="24">
        <f>SUM(percentile95!I111,percentile5!I111)</f>
        <v>0</v>
      </c>
      <c r="J111" s="24">
        <f>SUM(percentile95!J111,percentile5!J111)</f>
        <v>0</v>
      </c>
      <c r="K111" s="24">
        <f>SUM(percentile95!K111,percentile5!K111)</f>
        <v>0</v>
      </c>
      <c r="L111" s="24">
        <f>SUM(percentile95!L111,percentile5!L111)</f>
        <v>0</v>
      </c>
      <c r="M111" s="24">
        <f>SUM(percentile95!M111,percentile5!M111)</f>
        <v>0</v>
      </c>
      <c r="N111" s="24">
        <f>SUM(percentile95!N111,percentile5!N111)</f>
        <v>0</v>
      </c>
      <c r="O111" s="24">
        <f>SUM(percentile95!O111,percentile5!O111)</f>
        <v>0</v>
      </c>
      <c r="P111" s="24">
        <f>SUM(percentile95!P111,percentile5!P111)</f>
        <v>0</v>
      </c>
      <c r="Q111" s="24">
        <f>SUM(percentile95!Q111,percentile5!Q111)</f>
        <v>0</v>
      </c>
      <c r="R111" s="24">
        <f>SUM(percentile95!R111,percentile5!R111)</f>
        <v>0</v>
      </c>
      <c r="S111" s="24">
        <f>SUM(percentile95!S111,percentile5!S111)</f>
        <v>0</v>
      </c>
      <c r="T111" s="24">
        <f>SUM(percentile95!T111,percentile5!T111)</f>
        <v>0</v>
      </c>
      <c r="U111" s="24">
        <f>SUM(percentile95!U111,percentile5!U111)</f>
        <v>0</v>
      </c>
      <c r="V111" s="24">
        <f>SUM(percentile95!V111,percentile5!V111)</f>
        <v>0</v>
      </c>
      <c r="W111" s="24">
        <f>SUM(percentile95!W111,percentile5!W111)</f>
        <v>0</v>
      </c>
      <c r="X111" s="24">
        <f>SUM(percentile95!X111,percentile5!X111)</f>
        <v>0</v>
      </c>
      <c r="Y111" s="24">
        <f>SUM(percentile95!Y111,percentile5!Y111)</f>
        <v>0</v>
      </c>
      <c r="Z111" s="24">
        <f>SUM(percentile95!Z111,percentile5!Z111)</f>
        <v>0</v>
      </c>
      <c r="AA111" s="24">
        <f>SUM(percentile95!AA111,percentile5!AA111)</f>
        <v>0</v>
      </c>
      <c r="AB111" s="24">
        <f>SUM(percentile95!AB111,percentile5!AB111)</f>
        <v>0</v>
      </c>
      <c r="AC111" s="24">
        <f>SUM(percentile95!AC111,percentile5!AC111)</f>
        <v>0</v>
      </c>
      <c r="AD111" s="24">
        <f>SUM(percentile95!AD111,percentile5!AD111)</f>
        <v>0</v>
      </c>
      <c r="AE111" s="24">
        <f>SUM(percentile95!AE111,percentile5!AE111)</f>
        <v>0</v>
      </c>
      <c r="AF111" s="24">
        <f>SUM(percentile95!AF111,percentile5!AF111)</f>
        <v>0</v>
      </c>
      <c r="AG111" s="24">
        <f>SUM(percentile95!AG111,percentile5!AG111)</f>
        <v>0</v>
      </c>
      <c r="AH111" s="24">
        <f>SUM(percentile95!AH111,percentile5!AH111)</f>
        <v>0</v>
      </c>
      <c r="AI111" s="24">
        <f>SUM(percentile95!AI111,percentile5!AI111)</f>
        <v>0</v>
      </c>
      <c r="AJ111" s="24">
        <f>SUM(percentile95!AJ111,percentile5!AJ111)</f>
        <v>0</v>
      </c>
      <c r="AK111" s="24">
        <f>SUM(percentile95!AK111,percentile5!AK111)</f>
        <v>0</v>
      </c>
      <c r="AL111" s="24">
        <f>SUM(percentile95!AL111,percentile5!AL111)</f>
        <v>0</v>
      </c>
      <c r="AM111" s="24">
        <f>SUM(percentile95!AM111,percentile5!AM111)</f>
        <v>0</v>
      </c>
      <c r="AN111" s="24">
        <f>SUM(percentile95!AN111,percentile5!AN111)</f>
        <v>0</v>
      </c>
      <c r="AO111" s="24">
        <f>SUM(percentile95!AO111,percentile5!AO111)</f>
        <v>0</v>
      </c>
      <c r="AP111" s="24">
        <f>SUM(percentile95!AP111,percentile5!AP111)</f>
        <v>0</v>
      </c>
      <c r="AQ111" s="24">
        <f>SUM(percentile95!AQ111,percentile5!AQ111)</f>
        <v>0</v>
      </c>
      <c r="AR111" s="24">
        <f>SUM(percentile95!AR111,percentile5!AR111)</f>
        <v>0</v>
      </c>
      <c r="AS111" s="24">
        <f>SUM(percentile95!AS111,percentile5!AS111)</f>
        <v>0</v>
      </c>
      <c r="AT111" s="24">
        <f>SUM(percentile95!AT111,percentile5!AT111)</f>
        <v>0</v>
      </c>
      <c r="AU111" s="24">
        <f>SUM(percentile95!AU111,percentile5!AU111)</f>
        <v>0</v>
      </c>
      <c r="AV111" s="24">
        <f>SUM(percentile95!AV111,percentile5!AV111)</f>
        <v>0</v>
      </c>
      <c r="AW111" s="24">
        <f>SUM(percentile95!AW111,percentile5!AW111)</f>
        <v>0</v>
      </c>
      <c r="AX111" s="24">
        <f>SUM(percentile95!AX111,percentile5!AX111)</f>
        <v>0</v>
      </c>
      <c r="AY111" s="24">
        <f>SUM(percentile95!AY111,percentile5!AY111)</f>
        <v>0</v>
      </c>
      <c r="AZ111" s="24">
        <f>SUM(percentile95!AZ111,percentile5!AZ111)</f>
        <v>0</v>
      </c>
      <c r="BA111" s="24">
        <f>SUM(percentile95!BA111,percentile5!BA111)</f>
        <v>0</v>
      </c>
      <c r="BB111" s="24">
        <f>SUM(percentile95!BB111,percentile5!BB111)</f>
        <v>0</v>
      </c>
      <c r="BC111" s="24">
        <f>SUM(percentile95!BC111,percentile5!BC111)</f>
        <v>0</v>
      </c>
      <c r="BD111" s="24">
        <f>SUM(percentile95!BD111,percentile5!BD111)</f>
        <v>0</v>
      </c>
      <c r="BE111" s="24">
        <f>SUM(percentile95!BE111,percentile5!BE111)</f>
        <v>0</v>
      </c>
      <c r="BF111" s="24">
        <f>SUM(percentile95!BF111,percentile5!BF111)</f>
        <v>0</v>
      </c>
      <c r="BG111" s="24">
        <f>SUM(percentile95!BG111,percentile5!BG111)</f>
        <v>0</v>
      </c>
      <c r="BH111" s="24">
        <f>SUM(percentile95!BH111,percentile5!BH111)</f>
        <v>0</v>
      </c>
      <c r="BI111" s="24">
        <f>SUM(percentile95!BI111,percentile5!BI111)</f>
        <v>0</v>
      </c>
      <c r="BJ111" s="24">
        <f>SUM(percentile95!BJ111,percentile5!BJ111)</f>
        <v>0</v>
      </c>
      <c r="BK111" s="24">
        <f>SUM(percentile95!BK111,percentile5!BK111)</f>
        <v>0</v>
      </c>
      <c r="BL111" s="24">
        <f>SUM(percentile95!BL111,percentile5!BL111)</f>
        <v>0</v>
      </c>
      <c r="BM111" s="24">
        <f>SUM(percentile95!BM111,percentile5!BM111)</f>
        <v>0</v>
      </c>
      <c r="BN111" s="24">
        <f>SUM(percentile95!BN111,percentile5!BN111)</f>
        <v>0</v>
      </c>
      <c r="BO111" s="24">
        <f>SUM(percentile95!BO111,percentile5!BO111)</f>
        <v>0</v>
      </c>
      <c r="BP111" s="24">
        <f>SUM(percentile95!BP111,percentile5!BP111)</f>
        <v>0</v>
      </c>
      <c r="BQ111" s="24">
        <f>SUM(percentile95!BQ111,percentile5!BQ111)</f>
        <v>0</v>
      </c>
      <c r="BR111" s="24">
        <f>SUM(percentile95!BR111,percentile5!BR111)</f>
        <v>0</v>
      </c>
      <c r="BS111" s="24">
        <f>SUM(percentile95!BS111,percentile5!BS111)</f>
        <v>0</v>
      </c>
      <c r="BT111" s="24">
        <f>SUM(percentile95!BT111,percentile5!BT111)</f>
        <v>0</v>
      </c>
      <c r="BU111" s="24">
        <f>SUM(percentile95!BU111,percentile5!BU111)</f>
        <v>0</v>
      </c>
      <c r="BV111" s="24">
        <f>SUM(percentile95!BV111,percentile5!BV111)</f>
        <v>0</v>
      </c>
      <c r="BW111" s="24">
        <f>SUM(percentile95!BW111,percentile5!BW111)</f>
        <v>0</v>
      </c>
      <c r="BX111" s="24">
        <f>SUM(percentile95!BX111,percentile5!BX111)</f>
        <v>0</v>
      </c>
      <c r="BY111" s="24">
        <f>SUM(percentile95!BY111,percentile5!BY111)</f>
        <v>0</v>
      </c>
      <c r="BZ111" s="24">
        <f>SUM(percentile95!BZ111,percentile5!BZ111)</f>
        <v>0</v>
      </c>
      <c r="CA111" s="24">
        <f>SUM(percentile95!CA111,percentile5!CA111)</f>
        <v>0</v>
      </c>
      <c r="CB111" s="24">
        <f>SUM(percentile95!CB111,percentile5!CB111)</f>
        <v>0</v>
      </c>
      <c r="CC111" s="24">
        <f>SUM(percentile95!CC111,percentile5!CC111)</f>
        <v>0</v>
      </c>
      <c r="CD111" s="24">
        <f>SUM(percentile95!CD111,percentile5!CD111)</f>
        <v>0</v>
      </c>
      <c r="CE111" s="24">
        <f>SUM(percentile95!CE111,percentile5!CE111)</f>
        <v>0</v>
      </c>
    </row>
    <row r="112" spans="1:83" ht="12.75" customHeight="1" x14ac:dyDescent="0.3">
      <c r="A112" s="9" t="s">
        <v>1</v>
      </c>
      <c r="B112" s="9" t="s">
        <v>317</v>
      </c>
      <c r="C112" s="24">
        <f>SUM(percentile95!C112,percentile5!C112)</f>
        <v>0</v>
      </c>
      <c r="D112" s="24">
        <f>SUM(percentile95!D112,percentile5!D112)</f>
        <v>0</v>
      </c>
      <c r="E112" s="24">
        <f>SUM(percentile95!E112,percentile5!E112)</f>
        <v>0</v>
      </c>
      <c r="F112" s="24">
        <f>SUM(percentile95!F112,percentile5!F112)</f>
        <v>0</v>
      </c>
      <c r="G112" s="24">
        <f>SUM(percentile95!G112,percentile5!G112)</f>
        <v>0</v>
      </c>
      <c r="H112" s="24">
        <f>SUM(percentile95!H112,percentile5!H112)</f>
        <v>0</v>
      </c>
      <c r="I112" s="24">
        <f>SUM(percentile95!I112,percentile5!I112)</f>
        <v>0</v>
      </c>
      <c r="J112" s="24">
        <f>SUM(percentile95!J112,percentile5!J112)</f>
        <v>0</v>
      </c>
      <c r="K112" s="24">
        <f>SUM(percentile95!K112,percentile5!K112)</f>
        <v>0</v>
      </c>
      <c r="L112" s="24">
        <f>SUM(percentile95!L112,percentile5!L112)</f>
        <v>0</v>
      </c>
      <c r="M112" s="24">
        <f>SUM(percentile95!M112,percentile5!M112)</f>
        <v>0</v>
      </c>
      <c r="N112" s="24">
        <f>SUM(percentile95!N112,percentile5!N112)</f>
        <v>0</v>
      </c>
      <c r="O112" s="24">
        <f>SUM(percentile95!O112,percentile5!O112)</f>
        <v>0</v>
      </c>
      <c r="P112" s="24">
        <f>SUM(percentile95!P112,percentile5!P112)</f>
        <v>0</v>
      </c>
      <c r="Q112" s="24">
        <f>SUM(percentile95!Q112,percentile5!Q112)</f>
        <v>0</v>
      </c>
      <c r="R112" s="24">
        <f>SUM(percentile95!R112,percentile5!R112)</f>
        <v>0</v>
      </c>
      <c r="S112" s="24">
        <f>SUM(percentile95!S112,percentile5!S112)</f>
        <v>0</v>
      </c>
      <c r="T112" s="24">
        <f>SUM(percentile95!T112,percentile5!T112)</f>
        <v>0</v>
      </c>
      <c r="U112" s="24">
        <f>SUM(percentile95!U112,percentile5!U112)</f>
        <v>0</v>
      </c>
      <c r="V112" s="24">
        <f>SUM(percentile95!V112,percentile5!V112)</f>
        <v>0</v>
      </c>
      <c r="W112" s="24">
        <f>SUM(percentile95!W112,percentile5!W112)</f>
        <v>0</v>
      </c>
      <c r="X112" s="24">
        <f>SUM(percentile95!X112,percentile5!X112)</f>
        <v>0</v>
      </c>
      <c r="Y112" s="24">
        <f>SUM(percentile95!Y112,percentile5!Y112)</f>
        <v>0</v>
      </c>
      <c r="Z112" s="24">
        <f>SUM(percentile95!Z112,percentile5!Z112)</f>
        <v>0</v>
      </c>
      <c r="AA112" s="24">
        <f>SUM(percentile95!AA112,percentile5!AA112)</f>
        <v>0</v>
      </c>
      <c r="AB112" s="24">
        <f>SUM(percentile95!AB112,percentile5!AB112)</f>
        <v>0</v>
      </c>
      <c r="AC112" s="24">
        <f>SUM(percentile95!AC112,percentile5!AC112)</f>
        <v>0</v>
      </c>
      <c r="AD112" s="24">
        <f>SUM(percentile95!AD112,percentile5!AD112)</f>
        <v>0</v>
      </c>
      <c r="AE112" s="24">
        <f>SUM(percentile95!AE112,percentile5!AE112)</f>
        <v>0</v>
      </c>
      <c r="AF112" s="24">
        <f>SUM(percentile95!AF112,percentile5!AF112)</f>
        <v>0</v>
      </c>
      <c r="AG112" s="24">
        <f>SUM(percentile95!AG112,percentile5!AG112)</f>
        <v>0</v>
      </c>
      <c r="AH112" s="24">
        <f>SUM(percentile95!AH112,percentile5!AH112)</f>
        <v>0</v>
      </c>
      <c r="AI112" s="24">
        <f>SUM(percentile95!AI112,percentile5!AI112)</f>
        <v>0</v>
      </c>
      <c r="AJ112" s="24">
        <f>SUM(percentile95!AJ112,percentile5!AJ112)</f>
        <v>0</v>
      </c>
      <c r="AK112" s="24">
        <f>SUM(percentile95!AK112,percentile5!AK112)</f>
        <v>0</v>
      </c>
      <c r="AL112" s="24">
        <f>SUM(percentile95!AL112,percentile5!AL112)</f>
        <v>0</v>
      </c>
      <c r="AM112" s="24">
        <f>SUM(percentile95!AM112,percentile5!AM112)</f>
        <v>0</v>
      </c>
      <c r="AN112" s="24">
        <f>SUM(percentile95!AN112,percentile5!AN112)</f>
        <v>0</v>
      </c>
      <c r="AO112" s="24">
        <f>SUM(percentile95!AO112,percentile5!AO112)</f>
        <v>0</v>
      </c>
      <c r="AP112" s="24">
        <f>SUM(percentile95!AP112,percentile5!AP112)</f>
        <v>0</v>
      </c>
      <c r="AQ112" s="24">
        <f>SUM(percentile95!AQ112,percentile5!AQ112)</f>
        <v>0</v>
      </c>
      <c r="AR112" s="24">
        <f>SUM(percentile95!AR112,percentile5!AR112)</f>
        <v>0</v>
      </c>
      <c r="AS112" s="24">
        <f>SUM(percentile95!AS112,percentile5!AS112)</f>
        <v>0</v>
      </c>
      <c r="AT112" s="24">
        <f>SUM(percentile95!AT112,percentile5!AT112)</f>
        <v>0</v>
      </c>
      <c r="AU112" s="24">
        <f>SUM(percentile95!AU112,percentile5!AU112)</f>
        <v>0</v>
      </c>
      <c r="AV112" s="24">
        <f>SUM(percentile95!AV112,percentile5!AV112)</f>
        <v>0</v>
      </c>
      <c r="AW112" s="24">
        <f>SUM(percentile95!AW112,percentile5!AW112)</f>
        <v>0</v>
      </c>
      <c r="AX112" s="24">
        <f>SUM(percentile95!AX112,percentile5!AX112)</f>
        <v>0</v>
      </c>
      <c r="AY112" s="24">
        <f>SUM(percentile95!AY112,percentile5!AY112)</f>
        <v>0</v>
      </c>
      <c r="AZ112" s="24">
        <f>SUM(percentile95!AZ112,percentile5!AZ112)</f>
        <v>0</v>
      </c>
      <c r="BA112" s="24">
        <f>SUM(percentile95!BA112,percentile5!BA112)</f>
        <v>0</v>
      </c>
      <c r="BB112" s="24">
        <f>SUM(percentile95!BB112,percentile5!BB112)</f>
        <v>0</v>
      </c>
      <c r="BC112" s="24">
        <f>SUM(percentile95!BC112,percentile5!BC112)</f>
        <v>0</v>
      </c>
      <c r="BD112" s="24">
        <f>SUM(percentile95!BD112,percentile5!BD112)</f>
        <v>0</v>
      </c>
      <c r="BE112" s="24">
        <f>SUM(percentile95!BE112,percentile5!BE112)</f>
        <v>0</v>
      </c>
      <c r="BF112" s="24">
        <f>SUM(percentile95!BF112,percentile5!BF112)</f>
        <v>0</v>
      </c>
      <c r="BG112" s="24">
        <f>SUM(percentile95!BG112,percentile5!BG112)</f>
        <v>0</v>
      </c>
      <c r="BH112" s="24">
        <f>SUM(percentile95!BH112,percentile5!BH112)</f>
        <v>0</v>
      </c>
      <c r="BI112" s="24">
        <f>SUM(percentile95!BI112,percentile5!BI112)</f>
        <v>0</v>
      </c>
      <c r="BJ112" s="24">
        <f>SUM(percentile95!BJ112,percentile5!BJ112)</f>
        <v>0</v>
      </c>
      <c r="BK112" s="24">
        <f>SUM(percentile95!BK112,percentile5!BK112)</f>
        <v>0</v>
      </c>
      <c r="BL112" s="24">
        <f>SUM(percentile95!BL112,percentile5!BL112)</f>
        <v>0</v>
      </c>
      <c r="BM112" s="24">
        <f>SUM(percentile95!BM112,percentile5!BM112)</f>
        <v>0</v>
      </c>
      <c r="BN112" s="24">
        <f>SUM(percentile95!BN112,percentile5!BN112)</f>
        <v>0</v>
      </c>
      <c r="BO112" s="24">
        <f>SUM(percentile95!BO112,percentile5!BO112)</f>
        <v>0</v>
      </c>
      <c r="BP112" s="24">
        <f>SUM(percentile95!BP112,percentile5!BP112)</f>
        <v>0</v>
      </c>
      <c r="BQ112" s="24">
        <f>SUM(percentile95!BQ112,percentile5!BQ112)</f>
        <v>0</v>
      </c>
      <c r="BR112" s="24">
        <f>SUM(percentile95!BR112,percentile5!BR112)</f>
        <v>0</v>
      </c>
      <c r="BS112" s="24">
        <f>SUM(percentile95!BS112,percentile5!BS112)</f>
        <v>0</v>
      </c>
      <c r="BT112" s="24">
        <f>SUM(percentile95!BT112,percentile5!BT112)</f>
        <v>0</v>
      </c>
      <c r="BU112" s="24">
        <f>SUM(percentile95!BU112,percentile5!BU112)</f>
        <v>0</v>
      </c>
      <c r="BV112" s="24">
        <f>SUM(percentile95!BV112,percentile5!BV112)</f>
        <v>0</v>
      </c>
      <c r="BW112" s="24">
        <f>SUM(percentile95!BW112,percentile5!BW112)</f>
        <v>0</v>
      </c>
      <c r="BX112" s="24">
        <f>SUM(percentile95!BX112,percentile5!BX112)</f>
        <v>0</v>
      </c>
      <c r="BY112" s="24">
        <f>SUM(percentile95!BY112,percentile5!BY112)</f>
        <v>0</v>
      </c>
      <c r="BZ112" s="24">
        <f>SUM(percentile95!BZ112,percentile5!BZ112)</f>
        <v>0.21215219373396513</v>
      </c>
      <c r="CA112" s="24">
        <f>SUM(percentile95!CA112,percentile5!CA112)</f>
        <v>0</v>
      </c>
      <c r="CB112" s="24">
        <f>SUM(percentile95!CB112,percentile5!CB112)</f>
        <v>0</v>
      </c>
      <c r="CC112" s="24">
        <f>SUM(percentile95!CC112,percentile5!CC112)</f>
        <v>0</v>
      </c>
      <c r="CD112" s="24">
        <f>SUM(percentile95!CD112,percentile5!CD112)</f>
        <v>0</v>
      </c>
      <c r="CE112" s="24">
        <f>SUM(percentile95!CE112,percentile5!CE112)</f>
        <v>0</v>
      </c>
    </row>
    <row r="113" spans="1:83" ht="12.75" customHeight="1" x14ac:dyDescent="0.3">
      <c r="A113" s="9" t="s">
        <v>1</v>
      </c>
      <c r="B113" s="9" t="s">
        <v>319</v>
      </c>
      <c r="C113" s="24">
        <f>SUM(percentile95!C113,percentile5!C113)</f>
        <v>0</v>
      </c>
      <c r="D113" s="24">
        <f>SUM(percentile95!D113,percentile5!D113)</f>
        <v>1.3000747057853325E-3</v>
      </c>
      <c r="E113" s="24">
        <f>SUM(percentile95!E113,percentile5!E113)</f>
        <v>0</v>
      </c>
      <c r="F113" s="24">
        <f>SUM(percentile95!F113,percentile5!F113)</f>
        <v>0</v>
      </c>
      <c r="G113" s="24">
        <f>SUM(percentile95!G113,percentile5!G113)</f>
        <v>0</v>
      </c>
      <c r="H113" s="24">
        <f>SUM(percentile95!H113,percentile5!H113)</f>
        <v>0</v>
      </c>
      <c r="I113" s="24">
        <f>SUM(percentile95!I113,percentile5!I113)</f>
        <v>0</v>
      </c>
      <c r="J113" s="24">
        <f>SUM(percentile95!J113,percentile5!J113)</f>
        <v>0</v>
      </c>
      <c r="K113" s="24">
        <f>SUM(percentile95!K113,percentile5!K113)</f>
        <v>0</v>
      </c>
      <c r="L113" s="24">
        <f>SUM(percentile95!L113,percentile5!L113)</f>
        <v>0</v>
      </c>
      <c r="M113" s="24">
        <f>SUM(percentile95!M113,percentile5!M113)</f>
        <v>0</v>
      </c>
      <c r="N113" s="24">
        <f>SUM(percentile95!N113,percentile5!N113)</f>
        <v>0</v>
      </c>
      <c r="O113" s="24">
        <f>SUM(percentile95!O113,percentile5!O113)</f>
        <v>0</v>
      </c>
      <c r="P113" s="24">
        <f>SUM(percentile95!P113,percentile5!P113)</f>
        <v>486.8737867773072</v>
      </c>
      <c r="Q113" s="24">
        <f>SUM(percentile95!Q113,percentile5!Q113)</f>
        <v>0</v>
      </c>
      <c r="R113" s="24">
        <f>SUM(percentile95!R113,percentile5!R113)</f>
        <v>0</v>
      </c>
      <c r="S113" s="24">
        <f>SUM(percentile95!S113,percentile5!S113)</f>
        <v>0</v>
      </c>
      <c r="T113" s="24">
        <f>SUM(percentile95!T113,percentile5!T113)</f>
        <v>4.7384181081058578</v>
      </c>
      <c r="U113" s="24">
        <f>SUM(percentile95!U113,percentile5!U113)</f>
        <v>0</v>
      </c>
      <c r="V113" s="24">
        <f>SUM(percentile95!V113,percentile5!V113)</f>
        <v>0</v>
      </c>
      <c r="W113" s="24">
        <f>SUM(percentile95!W113,percentile5!W113)</f>
        <v>0</v>
      </c>
      <c r="X113" s="24">
        <f>SUM(percentile95!X113,percentile5!X113)</f>
        <v>0</v>
      </c>
      <c r="Y113" s="24">
        <f>SUM(percentile95!Y113,percentile5!Y113)</f>
        <v>0</v>
      </c>
      <c r="Z113" s="24">
        <f>SUM(percentile95!Z113,percentile5!Z113)</f>
        <v>0</v>
      </c>
      <c r="AA113" s="24">
        <f>SUM(percentile95!AA113,percentile5!AA113)</f>
        <v>0</v>
      </c>
      <c r="AB113" s="24">
        <f>SUM(percentile95!AB113,percentile5!AB113)</f>
        <v>0</v>
      </c>
      <c r="AC113" s="24">
        <f>SUM(percentile95!AC113,percentile5!AC113)</f>
        <v>0</v>
      </c>
      <c r="AD113" s="24">
        <f>SUM(percentile95!AD113,percentile5!AD113)</f>
        <v>0</v>
      </c>
      <c r="AE113" s="24">
        <f>SUM(percentile95!AE113,percentile5!AE113)</f>
        <v>0</v>
      </c>
      <c r="AF113" s="24">
        <f>SUM(percentile95!AF113,percentile5!AF113)</f>
        <v>0</v>
      </c>
      <c r="AG113" s="24">
        <f>SUM(percentile95!AG113,percentile5!AG113)</f>
        <v>0</v>
      </c>
      <c r="AH113" s="24">
        <f>SUM(percentile95!AH113,percentile5!AH113)</f>
        <v>6.9433225673997505</v>
      </c>
      <c r="AI113" s="24">
        <f>SUM(percentile95!AI113,percentile5!AI113)</f>
        <v>0</v>
      </c>
      <c r="AJ113" s="24">
        <f>SUM(percentile95!AJ113,percentile5!AJ113)</f>
        <v>0</v>
      </c>
      <c r="AK113" s="24">
        <f>SUM(percentile95!AK113,percentile5!AK113)</f>
        <v>0</v>
      </c>
      <c r="AL113" s="24">
        <f>SUM(percentile95!AL113,percentile5!AL113)</f>
        <v>0</v>
      </c>
      <c r="AM113" s="24">
        <f>SUM(percentile95!AM113,percentile5!AM113)</f>
        <v>0</v>
      </c>
      <c r="AN113" s="24">
        <f>SUM(percentile95!AN113,percentile5!AN113)</f>
        <v>0</v>
      </c>
      <c r="AO113" s="24">
        <f>SUM(percentile95!AO113,percentile5!AO113)</f>
        <v>496.64504186269966</v>
      </c>
      <c r="AP113" s="24">
        <f>SUM(percentile95!AP113,percentile5!AP113)</f>
        <v>0</v>
      </c>
      <c r="AQ113" s="24">
        <f>SUM(percentile95!AQ113,percentile5!AQ113)</f>
        <v>0</v>
      </c>
      <c r="AR113" s="24">
        <f>SUM(percentile95!AR113,percentile5!AR113)</f>
        <v>0</v>
      </c>
      <c r="AS113" s="24">
        <f>SUM(percentile95!AS113,percentile5!AS113)</f>
        <v>0</v>
      </c>
      <c r="AT113" s="24">
        <f>SUM(percentile95!AT113,percentile5!AT113)</f>
        <v>0</v>
      </c>
      <c r="AU113" s="24">
        <f>SUM(percentile95!AU113,percentile5!AU113)</f>
        <v>0</v>
      </c>
      <c r="AV113" s="24">
        <f>SUM(percentile95!AV113,percentile5!AV113)</f>
        <v>0</v>
      </c>
      <c r="AW113" s="24">
        <f>SUM(percentile95!AW113,percentile5!AW113)</f>
        <v>0</v>
      </c>
      <c r="AX113" s="24">
        <f>SUM(percentile95!AX113,percentile5!AX113)</f>
        <v>0</v>
      </c>
      <c r="AY113" s="24">
        <f>SUM(percentile95!AY113,percentile5!AY113)</f>
        <v>0</v>
      </c>
      <c r="AZ113" s="24">
        <f>SUM(percentile95!AZ113,percentile5!AZ113)</f>
        <v>0</v>
      </c>
      <c r="BA113" s="24">
        <f>SUM(percentile95!BA113,percentile5!BA113)</f>
        <v>0</v>
      </c>
      <c r="BB113" s="24">
        <f>SUM(percentile95!BB113,percentile5!BB113)</f>
        <v>0</v>
      </c>
      <c r="BC113" s="24">
        <f>SUM(percentile95!BC113,percentile5!BC113)</f>
        <v>0</v>
      </c>
      <c r="BD113" s="24">
        <f>SUM(percentile95!BD113,percentile5!BD113)</f>
        <v>0</v>
      </c>
      <c r="BE113" s="24">
        <f>SUM(percentile95!BE113,percentile5!BE113)</f>
        <v>0</v>
      </c>
      <c r="BF113" s="24">
        <f>SUM(percentile95!BF113,percentile5!BF113)</f>
        <v>0</v>
      </c>
      <c r="BG113" s="24">
        <f>SUM(percentile95!BG113,percentile5!BG113)</f>
        <v>0</v>
      </c>
      <c r="BH113" s="24">
        <f>SUM(percentile95!BH113,percentile5!BH113)</f>
        <v>0</v>
      </c>
      <c r="BI113" s="24">
        <f>SUM(percentile95!BI113,percentile5!BI113)</f>
        <v>0</v>
      </c>
      <c r="BJ113" s="24">
        <f>SUM(percentile95!BJ113,percentile5!BJ113)</f>
        <v>0</v>
      </c>
      <c r="BK113" s="24">
        <f>SUM(percentile95!BK113,percentile5!BK113)</f>
        <v>0</v>
      </c>
      <c r="BL113" s="24">
        <f>SUM(percentile95!BL113,percentile5!BL113)</f>
        <v>0</v>
      </c>
      <c r="BM113" s="24">
        <f>SUM(percentile95!BM113,percentile5!BM113)</f>
        <v>0</v>
      </c>
      <c r="BN113" s="24">
        <f>SUM(percentile95!BN113,percentile5!BN113)</f>
        <v>0</v>
      </c>
      <c r="BO113" s="24">
        <f>SUM(percentile95!BO113,percentile5!BO113)</f>
        <v>0</v>
      </c>
      <c r="BP113" s="24">
        <f>SUM(percentile95!BP113,percentile5!BP113)</f>
        <v>0</v>
      </c>
      <c r="BQ113" s="24">
        <f>SUM(percentile95!BQ113,percentile5!BQ113)</f>
        <v>0</v>
      </c>
      <c r="BR113" s="24">
        <f>SUM(percentile95!BR113,percentile5!BR113)</f>
        <v>0</v>
      </c>
      <c r="BS113" s="24">
        <f>SUM(percentile95!BS113,percentile5!BS113)</f>
        <v>0</v>
      </c>
      <c r="BT113" s="24">
        <f>SUM(percentile95!BT113,percentile5!BT113)</f>
        <v>0</v>
      </c>
      <c r="BU113" s="24">
        <f>SUM(percentile95!BU113,percentile5!BU113)</f>
        <v>0</v>
      </c>
      <c r="BV113" s="24">
        <f>SUM(percentile95!BV113,percentile5!BV113)</f>
        <v>0</v>
      </c>
      <c r="BW113" s="24">
        <f>SUM(percentile95!BW113,percentile5!BW113)</f>
        <v>0</v>
      </c>
      <c r="BX113" s="24">
        <f>SUM(percentile95!BX113,percentile5!BX113)</f>
        <v>0</v>
      </c>
      <c r="BY113" s="24">
        <f>SUM(percentile95!BY113,percentile5!BY113)</f>
        <v>0</v>
      </c>
      <c r="BZ113" s="24">
        <f>SUM(percentile95!BZ113,percentile5!BZ113)</f>
        <v>0</v>
      </c>
      <c r="CA113" s="24">
        <f>SUM(percentile95!CA113,percentile5!CA113)</f>
        <v>0</v>
      </c>
      <c r="CB113" s="24">
        <f>SUM(percentile95!CB113,percentile5!CB113)</f>
        <v>0</v>
      </c>
      <c r="CC113" s="24">
        <f>SUM(percentile95!CC113,percentile5!CC113)</f>
        <v>0</v>
      </c>
      <c r="CD113" s="24">
        <f>SUM(percentile95!CD113,percentile5!CD113)</f>
        <v>0</v>
      </c>
      <c r="CE113" s="24">
        <f>SUM(percentile95!CE113,percentile5!CE113)</f>
        <v>0</v>
      </c>
    </row>
    <row r="114" spans="1:83" ht="12.75" customHeight="1" x14ac:dyDescent="0.3">
      <c r="A114" s="9" t="s">
        <v>1</v>
      </c>
      <c r="B114" s="9" t="s">
        <v>321</v>
      </c>
      <c r="C114" s="24">
        <f>SUM(percentile95!C114,percentile5!C114)</f>
        <v>0</v>
      </c>
      <c r="D114" s="24">
        <f>SUM(percentile95!D114,percentile5!D114)</f>
        <v>0</v>
      </c>
      <c r="E114" s="24">
        <f>SUM(percentile95!E114,percentile5!E114)</f>
        <v>0</v>
      </c>
      <c r="F114" s="24">
        <f>SUM(percentile95!F114,percentile5!F114)</f>
        <v>0</v>
      </c>
      <c r="G114" s="24">
        <f>SUM(percentile95!G114,percentile5!G114)</f>
        <v>0</v>
      </c>
      <c r="H114" s="24">
        <f>SUM(percentile95!H114,percentile5!H114)</f>
        <v>0</v>
      </c>
      <c r="I114" s="24">
        <f>SUM(percentile95!I114,percentile5!I114)</f>
        <v>0</v>
      </c>
      <c r="J114" s="24">
        <f>SUM(percentile95!J114,percentile5!J114)</f>
        <v>0</v>
      </c>
      <c r="K114" s="24">
        <f>SUM(percentile95!K114,percentile5!K114)</f>
        <v>0</v>
      </c>
      <c r="L114" s="24">
        <f>SUM(percentile95!L114,percentile5!L114)</f>
        <v>0</v>
      </c>
      <c r="M114" s="24">
        <f>SUM(percentile95!M114,percentile5!M114)</f>
        <v>0</v>
      </c>
      <c r="N114" s="24">
        <f>SUM(percentile95!N114,percentile5!N114)</f>
        <v>0</v>
      </c>
      <c r="O114" s="24">
        <f>SUM(percentile95!O114,percentile5!O114)</f>
        <v>0</v>
      </c>
      <c r="P114" s="24">
        <f>SUM(percentile95!P114,percentile5!P114)</f>
        <v>0</v>
      </c>
      <c r="Q114" s="24">
        <f>SUM(percentile95!Q114,percentile5!Q114)</f>
        <v>0</v>
      </c>
      <c r="R114" s="24">
        <f>SUM(percentile95!R114,percentile5!R114)</f>
        <v>0</v>
      </c>
      <c r="S114" s="24">
        <f>SUM(percentile95!S114,percentile5!S114)</f>
        <v>0</v>
      </c>
      <c r="T114" s="24">
        <f>SUM(percentile95!T114,percentile5!T114)</f>
        <v>0</v>
      </c>
      <c r="U114" s="24">
        <f>SUM(percentile95!U114,percentile5!U114)</f>
        <v>0</v>
      </c>
      <c r="V114" s="24">
        <f>SUM(percentile95!V114,percentile5!V114)</f>
        <v>0</v>
      </c>
      <c r="W114" s="24">
        <f>SUM(percentile95!W114,percentile5!W114)</f>
        <v>0</v>
      </c>
      <c r="X114" s="24">
        <f>SUM(percentile95!X114,percentile5!X114)</f>
        <v>0</v>
      </c>
      <c r="Y114" s="24">
        <f>SUM(percentile95!Y114,percentile5!Y114)</f>
        <v>0</v>
      </c>
      <c r="Z114" s="24">
        <f>SUM(percentile95!Z114,percentile5!Z114)</f>
        <v>0</v>
      </c>
      <c r="AA114" s="24">
        <f>SUM(percentile95!AA114,percentile5!AA114)</f>
        <v>0</v>
      </c>
      <c r="AB114" s="24">
        <f>SUM(percentile95!AB114,percentile5!AB114)</f>
        <v>0</v>
      </c>
      <c r="AC114" s="24">
        <f>SUM(percentile95!AC114,percentile5!AC114)</f>
        <v>0</v>
      </c>
      <c r="AD114" s="24">
        <f>SUM(percentile95!AD114,percentile5!AD114)</f>
        <v>0</v>
      </c>
      <c r="AE114" s="24">
        <f>SUM(percentile95!AE114,percentile5!AE114)</f>
        <v>0</v>
      </c>
      <c r="AF114" s="24">
        <f>SUM(percentile95!AF114,percentile5!AF114)</f>
        <v>0</v>
      </c>
      <c r="AG114" s="24">
        <f>SUM(percentile95!AG114,percentile5!AG114)</f>
        <v>0</v>
      </c>
      <c r="AH114" s="24">
        <f>SUM(percentile95!AH114,percentile5!AH114)</f>
        <v>0</v>
      </c>
      <c r="AI114" s="24">
        <f>SUM(percentile95!AI114,percentile5!AI114)</f>
        <v>0</v>
      </c>
      <c r="AJ114" s="24">
        <f>SUM(percentile95!AJ114,percentile5!AJ114)</f>
        <v>0</v>
      </c>
      <c r="AK114" s="24">
        <f>SUM(percentile95!AK114,percentile5!AK114)</f>
        <v>0</v>
      </c>
      <c r="AL114" s="24">
        <f>SUM(percentile95!AL114,percentile5!AL114)</f>
        <v>0</v>
      </c>
      <c r="AM114" s="24">
        <f>SUM(percentile95!AM114,percentile5!AM114)</f>
        <v>0</v>
      </c>
      <c r="AN114" s="24">
        <f>SUM(percentile95!AN114,percentile5!AN114)</f>
        <v>0</v>
      </c>
      <c r="AO114" s="24">
        <f>SUM(percentile95!AO114,percentile5!AO114)</f>
        <v>0</v>
      </c>
      <c r="AP114" s="24">
        <f>SUM(percentile95!AP114,percentile5!AP114)</f>
        <v>0</v>
      </c>
      <c r="AQ114" s="24">
        <f>SUM(percentile95!AQ114,percentile5!AQ114)</f>
        <v>0</v>
      </c>
      <c r="AR114" s="24">
        <f>SUM(percentile95!AR114,percentile5!AR114)</f>
        <v>0</v>
      </c>
      <c r="AS114" s="24">
        <f>SUM(percentile95!AS114,percentile5!AS114)</f>
        <v>0</v>
      </c>
      <c r="AT114" s="24">
        <f>SUM(percentile95!AT114,percentile5!AT114)</f>
        <v>0</v>
      </c>
      <c r="AU114" s="24">
        <f>SUM(percentile95!AU114,percentile5!AU114)</f>
        <v>0</v>
      </c>
      <c r="AV114" s="24">
        <f>SUM(percentile95!AV114,percentile5!AV114)</f>
        <v>0</v>
      </c>
      <c r="AW114" s="24">
        <f>SUM(percentile95!AW114,percentile5!AW114)</f>
        <v>0</v>
      </c>
      <c r="AX114" s="24">
        <f>SUM(percentile95!AX114,percentile5!AX114)</f>
        <v>0</v>
      </c>
      <c r="AY114" s="24">
        <f>SUM(percentile95!AY114,percentile5!AY114)</f>
        <v>0</v>
      </c>
      <c r="AZ114" s="24">
        <f>SUM(percentile95!AZ114,percentile5!AZ114)</f>
        <v>0</v>
      </c>
      <c r="BA114" s="24">
        <f>SUM(percentile95!BA114,percentile5!BA114)</f>
        <v>0</v>
      </c>
      <c r="BB114" s="24">
        <f>SUM(percentile95!BB114,percentile5!BB114)</f>
        <v>0</v>
      </c>
      <c r="BC114" s="24">
        <f>SUM(percentile95!BC114,percentile5!BC114)</f>
        <v>0</v>
      </c>
      <c r="BD114" s="24">
        <f>SUM(percentile95!BD114,percentile5!BD114)</f>
        <v>0</v>
      </c>
      <c r="BE114" s="24">
        <f>SUM(percentile95!BE114,percentile5!BE114)</f>
        <v>0</v>
      </c>
      <c r="BF114" s="24">
        <f>SUM(percentile95!BF114,percentile5!BF114)</f>
        <v>0</v>
      </c>
      <c r="BG114" s="24">
        <f>SUM(percentile95!BG114,percentile5!BG114)</f>
        <v>0</v>
      </c>
      <c r="BH114" s="24">
        <f>SUM(percentile95!BH114,percentile5!BH114)</f>
        <v>0</v>
      </c>
      <c r="BI114" s="24">
        <f>SUM(percentile95!BI114,percentile5!BI114)</f>
        <v>0</v>
      </c>
      <c r="BJ114" s="24">
        <f>SUM(percentile95!BJ114,percentile5!BJ114)</f>
        <v>0</v>
      </c>
      <c r="BK114" s="24">
        <f>SUM(percentile95!BK114,percentile5!BK114)</f>
        <v>0</v>
      </c>
      <c r="BL114" s="24">
        <f>SUM(percentile95!BL114,percentile5!BL114)</f>
        <v>0</v>
      </c>
      <c r="BM114" s="24">
        <f>SUM(percentile95!BM114,percentile5!BM114)</f>
        <v>0</v>
      </c>
      <c r="BN114" s="24">
        <f>SUM(percentile95!BN114,percentile5!BN114)</f>
        <v>0</v>
      </c>
      <c r="BO114" s="24">
        <f>SUM(percentile95!BO114,percentile5!BO114)</f>
        <v>0</v>
      </c>
      <c r="BP114" s="24">
        <f>SUM(percentile95!BP114,percentile5!BP114)</f>
        <v>0</v>
      </c>
      <c r="BQ114" s="24">
        <f>SUM(percentile95!BQ114,percentile5!BQ114)</f>
        <v>0</v>
      </c>
      <c r="BR114" s="24">
        <f>SUM(percentile95!BR114,percentile5!BR114)</f>
        <v>0</v>
      </c>
      <c r="BS114" s="24">
        <f>SUM(percentile95!BS114,percentile5!BS114)</f>
        <v>0</v>
      </c>
      <c r="BT114" s="24">
        <f>SUM(percentile95!BT114,percentile5!BT114)</f>
        <v>0</v>
      </c>
      <c r="BU114" s="24">
        <f>SUM(percentile95!BU114,percentile5!BU114)</f>
        <v>0</v>
      </c>
      <c r="BV114" s="24">
        <f>SUM(percentile95!BV114,percentile5!BV114)</f>
        <v>0</v>
      </c>
      <c r="BW114" s="24">
        <f>SUM(percentile95!BW114,percentile5!BW114)</f>
        <v>0</v>
      </c>
      <c r="BX114" s="24">
        <f>SUM(percentile95!BX114,percentile5!BX114)</f>
        <v>0</v>
      </c>
      <c r="BY114" s="24">
        <f>SUM(percentile95!BY114,percentile5!BY114)</f>
        <v>0</v>
      </c>
      <c r="BZ114" s="24">
        <f>SUM(percentile95!BZ114,percentile5!BZ114)</f>
        <v>0</v>
      </c>
      <c r="CA114" s="24">
        <f>SUM(percentile95!CA114,percentile5!CA114)</f>
        <v>0</v>
      </c>
      <c r="CB114" s="24">
        <f>SUM(percentile95!CB114,percentile5!CB114)</f>
        <v>0</v>
      </c>
      <c r="CC114" s="24">
        <f>SUM(percentile95!CC114,percentile5!CC114)</f>
        <v>0</v>
      </c>
      <c r="CD114" s="24">
        <f>SUM(percentile95!CD114,percentile5!CD114)</f>
        <v>0</v>
      </c>
      <c r="CE114" s="24">
        <f>SUM(percentile95!CE114,percentile5!CE114)</f>
        <v>0</v>
      </c>
    </row>
    <row r="115" spans="1:83" ht="12.75" customHeight="1" x14ac:dyDescent="0.3">
      <c r="A115" s="9" t="s">
        <v>1</v>
      </c>
      <c r="B115" s="9" t="s">
        <v>323</v>
      </c>
      <c r="C115" s="24">
        <f>SUM(percentile95!C115,percentile5!C115)</f>
        <v>0</v>
      </c>
      <c r="D115" s="24">
        <f>SUM(percentile95!D115,percentile5!D115)</f>
        <v>0</v>
      </c>
      <c r="E115" s="24">
        <f>SUM(percentile95!E115,percentile5!E115)</f>
        <v>0</v>
      </c>
      <c r="F115" s="24">
        <f>SUM(percentile95!F115,percentile5!F115)</f>
        <v>0</v>
      </c>
      <c r="G115" s="24">
        <f>SUM(percentile95!G115,percentile5!G115)</f>
        <v>0</v>
      </c>
      <c r="H115" s="24">
        <f>SUM(percentile95!H115,percentile5!H115)</f>
        <v>0</v>
      </c>
      <c r="I115" s="24">
        <f>SUM(percentile95!I115,percentile5!I115)</f>
        <v>0</v>
      </c>
      <c r="J115" s="24">
        <f>SUM(percentile95!J115,percentile5!J115)</f>
        <v>0</v>
      </c>
      <c r="K115" s="24">
        <f>SUM(percentile95!K115,percentile5!K115)</f>
        <v>0</v>
      </c>
      <c r="L115" s="24">
        <f>SUM(percentile95!L115,percentile5!L115)</f>
        <v>0</v>
      </c>
      <c r="M115" s="24">
        <f>SUM(percentile95!M115,percentile5!M115)</f>
        <v>0</v>
      </c>
      <c r="N115" s="24">
        <f>SUM(percentile95!N115,percentile5!N115)</f>
        <v>0</v>
      </c>
      <c r="O115" s="24">
        <f>SUM(percentile95!O115,percentile5!O115)</f>
        <v>0</v>
      </c>
      <c r="P115" s="24">
        <f>SUM(percentile95!P115,percentile5!P115)</f>
        <v>0</v>
      </c>
      <c r="Q115" s="24">
        <f>SUM(percentile95!Q115,percentile5!Q115)</f>
        <v>0</v>
      </c>
      <c r="R115" s="24">
        <f>SUM(percentile95!R115,percentile5!R115)</f>
        <v>0</v>
      </c>
      <c r="S115" s="24">
        <f>SUM(percentile95!S115,percentile5!S115)</f>
        <v>0</v>
      </c>
      <c r="T115" s="24">
        <f>SUM(percentile95!T115,percentile5!T115)</f>
        <v>0</v>
      </c>
      <c r="U115" s="24">
        <f>SUM(percentile95!U115,percentile5!U115)</f>
        <v>0</v>
      </c>
      <c r="V115" s="24">
        <f>SUM(percentile95!V115,percentile5!V115)</f>
        <v>0</v>
      </c>
      <c r="W115" s="24">
        <f>SUM(percentile95!W115,percentile5!W115)</f>
        <v>0</v>
      </c>
      <c r="X115" s="24">
        <f>SUM(percentile95!X115,percentile5!X115)</f>
        <v>0</v>
      </c>
      <c r="Y115" s="24">
        <f>SUM(percentile95!Y115,percentile5!Y115)</f>
        <v>0</v>
      </c>
      <c r="Z115" s="24">
        <f>SUM(percentile95!Z115,percentile5!Z115)</f>
        <v>0</v>
      </c>
      <c r="AA115" s="24">
        <f>SUM(percentile95!AA115,percentile5!AA115)</f>
        <v>0</v>
      </c>
      <c r="AB115" s="24">
        <f>SUM(percentile95!AB115,percentile5!AB115)</f>
        <v>0</v>
      </c>
      <c r="AC115" s="24">
        <f>SUM(percentile95!AC115,percentile5!AC115)</f>
        <v>0</v>
      </c>
      <c r="AD115" s="24">
        <f>SUM(percentile95!AD115,percentile5!AD115)</f>
        <v>0</v>
      </c>
      <c r="AE115" s="24">
        <f>SUM(percentile95!AE115,percentile5!AE115)</f>
        <v>0</v>
      </c>
      <c r="AF115" s="24">
        <f>SUM(percentile95!AF115,percentile5!AF115)</f>
        <v>0</v>
      </c>
      <c r="AG115" s="24">
        <f>SUM(percentile95!AG115,percentile5!AG115)</f>
        <v>0</v>
      </c>
      <c r="AH115" s="24">
        <f>SUM(percentile95!AH115,percentile5!AH115)</f>
        <v>0</v>
      </c>
      <c r="AI115" s="24">
        <f>SUM(percentile95!AI115,percentile5!AI115)</f>
        <v>0</v>
      </c>
      <c r="AJ115" s="24">
        <f>SUM(percentile95!AJ115,percentile5!AJ115)</f>
        <v>0</v>
      </c>
      <c r="AK115" s="24">
        <f>SUM(percentile95!AK115,percentile5!AK115)</f>
        <v>0</v>
      </c>
      <c r="AL115" s="24">
        <f>SUM(percentile95!AL115,percentile5!AL115)</f>
        <v>0</v>
      </c>
      <c r="AM115" s="24">
        <f>SUM(percentile95!AM115,percentile5!AM115)</f>
        <v>0</v>
      </c>
      <c r="AN115" s="24">
        <f>SUM(percentile95!AN115,percentile5!AN115)</f>
        <v>0</v>
      </c>
      <c r="AO115" s="24">
        <f>SUM(percentile95!AO115,percentile5!AO115)</f>
        <v>0</v>
      </c>
      <c r="AP115" s="24">
        <f>SUM(percentile95!AP115,percentile5!AP115)</f>
        <v>0</v>
      </c>
      <c r="AQ115" s="24">
        <f>SUM(percentile95!AQ115,percentile5!AQ115)</f>
        <v>0</v>
      </c>
      <c r="AR115" s="24">
        <f>SUM(percentile95!AR115,percentile5!AR115)</f>
        <v>0</v>
      </c>
      <c r="AS115" s="24">
        <f>SUM(percentile95!AS115,percentile5!AS115)</f>
        <v>0</v>
      </c>
      <c r="AT115" s="24">
        <f>SUM(percentile95!AT115,percentile5!AT115)</f>
        <v>0</v>
      </c>
      <c r="AU115" s="24">
        <f>SUM(percentile95!AU115,percentile5!AU115)</f>
        <v>0</v>
      </c>
      <c r="AV115" s="24">
        <f>SUM(percentile95!AV115,percentile5!AV115)</f>
        <v>0</v>
      </c>
      <c r="AW115" s="24">
        <f>SUM(percentile95!AW115,percentile5!AW115)</f>
        <v>0</v>
      </c>
      <c r="AX115" s="24">
        <f>SUM(percentile95!AX115,percentile5!AX115)</f>
        <v>0</v>
      </c>
      <c r="AY115" s="24">
        <f>SUM(percentile95!AY115,percentile5!AY115)</f>
        <v>0</v>
      </c>
      <c r="AZ115" s="24">
        <f>SUM(percentile95!AZ115,percentile5!AZ115)</f>
        <v>0</v>
      </c>
      <c r="BA115" s="24">
        <f>SUM(percentile95!BA115,percentile5!BA115)</f>
        <v>0</v>
      </c>
      <c r="BB115" s="24">
        <f>SUM(percentile95!BB115,percentile5!BB115)</f>
        <v>0</v>
      </c>
      <c r="BC115" s="24">
        <f>SUM(percentile95!BC115,percentile5!BC115)</f>
        <v>0</v>
      </c>
      <c r="BD115" s="24">
        <f>SUM(percentile95!BD115,percentile5!BD115)</f>
        <v>0</v>
      </c>
      <c r="BE115" s="24">
        <f>SUM(percentile95!BE115,percentile5!BE115)</f>
        <v>0</v>
      </c>
      <c r="BF115" s="24">
        <f>SUM(percentile95!BF115,percentile5!BF115)</f>
        <v>0</v>
      </c>
      <c r="BG115" s="24">
        <f>SUM(percentile95!BG115,percentile5!BG115)</f>
        <v>0</v>
      </c>
      <c r="BH115" s="24">
        <f>SUM(percentile95!BH115,percentile5!BH115)</f>
        <v>0</v>
      </c>
      <c r="BI115" s="24">
        <f>SUM(percentile95!BI115,percentile5!BI115)</f>
        <v>3.6455134259391624</v>
      </c>
      <c r="BJ115" s="24">
        <f>SUM(percentile95!BJ115,percentile5!BJ115)</f>
        <v>0</v>
      </c>
      <c r="BK115" s="24">
        <f>SUM(percentile95!BK115,percentile5!BK115)</f>
        <v>0</v>
      </c>
      <c r="BL115" s="24">
        <f>SUM(percentile95!BL115,percentile5!BL115)</f>
        <v>0</v>
      </c>
      <c r="BM115" s="24">
        <f>SUM(percentile95!BM115,percentile5!BM115)</f>
        <v>0</v>
      </c>
      <c r="BN115" s="24">
        <f>SUM(percentile95!BN115,percentile5!BN115)</f>
        <v>0</v>
      </c>
      <c r="BO115" s="24">
        <f>SUM(percentile95!BO115,percentile5!BO115)</f>
        <v>0</v>
      </c>
      <c r="BP115" s="24">
        <f>SUM(percentile95!BP115,percentile5!BP115)</f>
        <v>0</v>
      </c>
      <c r="BQ115" s="24">
        <f>SUM(percentile95!BQ115,percentile5!BQ115)</f>
        <v>0</v>
      </c>
      <c r="BR115" s="24">
        <f>SUM(percentile95!BR115,percentile5!BR115)</f>
        <v>0</v>
      </c>
      <c r="BS115" s="24">
        <f>SUM(percentile95!BS115,percentile5!BS115)</f>
        <v>0</v>
      </c>
      <c r="BT115" s="24">
        <f>SUM(percentile95!BT115,percentile5!BT115)</f>
        <v>0</v>
      </c>
      <c r="BU115" s="24">
        <f>SUM(percentile95!BU115,percentile5!BU115)</f>
        <v>0</v>
      </c>
      <c r="BV115" s="24">
        <f>SUM(percentile95!BV115,percentile5!BV115)</f>
        <v>0</v>
      </c>
      <c r="BW115" s="24">
        <f>SUM(percentile95!BW115,percentile5!BW115)</f>
        <v>0</v>
      </c>
      <c r="BX115" s="24">
        <f>SUM(percentile95!BX115,percentile5!BX115)</f>
        <v>0</v>
      </c>
      <c r="BY115" s="24">
        <f>SUM(percentile95!BY115,percentile5!BY115)</f>
        <v>0</v>
      </c>
      <c r="BZ115" s="24">
        <f>SUM(percentile95!BZ115,percentile5!BZ115)</f>
        <v>0</v>
      </c>
      <c r="CA115" s="24">
        <f>SUM(percentile95!CA115,percentile5!CA115)</f>
        <v>0</v>
      </c>
      <c r="CB115" s="24">
        <f>SUM(percentile95!CB115,percentile5!CB115)</f>
        <v>0</v>
      </c>
      <c r="CC115" s="24">
        <f>SUM(percentile95!CC115,percentile5!CC115)</f>
        <v>0</v>
      </c>
      <c r="CD115" s="24">
        <f>SUM(percentile95!CD115,percentile5!CD115)</f>
        <v>0</v>
      </c>
      <c r="CE115" s="24">
        <f>SUM(percentile95!CE115,percentile5!CE115)</f>
        <v>0</v>
      </c>
    </row>
    <row r="116" spans="1:83" ht="12.75" customHeight="1" x14ac:dyDescent="0.3">
      <c r="A116" s="9" t="s">
        <v>1</v>
      </c>
      <c r="B116" s="9" t="s">
        <v>325</v>
      </c>
      <c r="C116" s="24">
        <f>SUM(percentile95!C116,percentile5!C116)</f>
        <v>0</v>
      </c>
      <c r="D116" s="24">
        <f>SUM(percentile95!D116,percentile5!D116)</f>
        <v>0</v>
      </c>
      <c r="E116" s="24">
        <f>SUM(percentile95!E116,percentile5!E116)</f>
        <v>0</v>
      </c>
      <c r="F116" s="24">
        <f>SUM(percentile95!F116,percentile5!F116)</f>
        <v>0</v>
      </c>
      <c r="G116" s="24">
        <f>SUM(percentile95!G116,percentile5!G116)</f>
        <v>0</v>
      </c>
      <c r="H116" s="24">
        <f>SUM(percentile95!H116,percentile5!H116)</f>
        <v>0</v>
      </c>
      <c r="I116" s="24">
        <f>SUM(percentile95!I116,percentile5!I116)</f>
        <v>0</v>
      </c>
      <c r="J116" s="24">
        <f>SUM(percentile95!J116,percentile5!J116)</f>
        <v>0</v>
      </c>
      <c r="K116" s="24">
        <f>SUM(percentile95!K116,percentile5!K116)</f>
        <v>0</v>
      </c>
      <c r="L116" s="24">
        <f>SUM(percentile95!L116,percentile5!L116)</f>
        <v>0</v>
      </c>
      <c r="M116" s="24">
        <f>SUM(percentile95!M116,percentile5!M116)</f>
        <v>0</v>
      </c>
      <c r="N116" s="24">
        <f>SUM(percentile95!N116,percentile5!N116)</f>
        <v>0</v>
      </c>
      <c r="O116" s="24">
        <f>SUM(percentile95!O116,percentile5!O116)</f>
        <v>0</v>
      </c>
      <c r="P116" s="24">
        <f>SUM(percentile95!P116,percentile5!P116)</f>
        <v>0</v>
      </c>
      <c r="Q116" s="24">
        <f>SUM(percentile95!Q116,percentile5!Q116)</f>
        <v>0</v>
      </c>
      <c r="R116" s="24">
        <f>SUM(percentile95!R116,percentile5!R116)</f>
        <v>0</v>
      </c>
      <c r="S116" s="24">
        <f>SUM(percentile95!S116,percentile5!S116)</f>
        <v>0</v>
      </c>
      <c r="T116" s="24">
        <f>SUM(percentile95!T116,percentile5!T116)</f>
        <v>0</v>
      </c>
      <c r="U116" s="24">
        <f>SUM(percentile95!U116,percentile5!U116)</f>
        <v>0</v>
      </c>
      <c r="V116" s="24">
        <f>SUM(percentile95!V116,percentile5!V116)</f>
        <v>0</v>
      </c>
      <c r="W116" s="24">
        <f>SUM(percentile95!W116,percentile5!W116)</f>
        <v>0</v>
      </c>
      <c r="X116" s="24">
        <f>SUM(percentile95!X116,percentile5!X116)</f>
        <v>0</v>
      </c>
      <c r="Y116" s="24">
        <f>SUM(percentile95!Y116,percentile5!Y116)</f>
        <v>0</v>
      </c>
      <c r="Z116" s="24">
        <f>SUM(percentile95!Z116,percentile5!Z116)</f>
        <v>0</v>
      </c>
      <c r="AA116" s="24">
        <f>SUM(percentile95!AA116,percentile5!AA116)</f>
        <v>0</v>
      </c>
      <c r="AB116" s="24">
        <f>SUM(percentile95!AB116,percentile5!AB116)</f>
        <v>0</v>
      </c>
      <c r="AC116" s="24">
        <f>SUM(percentile95!AC116,percentile5!AC116)</f>
        <v>0</v>
      </c>
      <c r="AD116" s="24">
        <f>SUM(percentile95!AD116,percentile5!AD116)</f>
        <v>0</v>
      </c>
      <c r="AE116" s="24">
        <f>SUM(percentile95!AE116,percentile5!AE116)</f>
        <v>0</v>
      </c>
      <c r="AF116" s="24">
        <f>SUM(percentile95!AF116,percentile5!AF116)</f>
        <v>0</v>
      </c>
      <c r="AG116" s="24">
        <f>SUM(percentile95!AG116,percentile5!AG116)</f>
        <v>0</v>
      </c>
      <c r="AH116" s="24">
        <f>SUM(percentile95!AH116,percentile5!AH116)</f>
        <v>0</v>
      </c>
      <c r="AI116" s="24">
        <f>SUM(percentile95!AI116,percentile5!AI116)</f>
        <v>0</v>
      </c>
      <c r="AJ116" s="24">
        <f>SUM(percentile95!AJ116,percentile5!AJ116)</f>
        <v>0</v>
      </c>
      <c r="AK116" s="24">
        <f>SUM(percentile95!AK116,percentile5!AK116)</f>
        <v>0</v>
      </c>
      <c r="AL116" s="24">
        <f>SUM(percentile95!AL116,percentile5!AL116)</f>
        <v>0</v>
      </c>
      <c r="AM116" s="24">
        <f>SUM(percentile95!AM116,percentile5!AM116)</f>
        <v>0</v>
      </c>
      <c r="AN116" s="24">
        <f>SUM(percentile95!AN116,percentile5!AN116)</f>
        <v>0</v>
      </c>
      <c r="AO116" s="24">
        <f>SUM(percentile95!AO116,percentile5!AO116)</f>
        <v>0</v>
      </c>
      <c r="AP116" s="24">
        <f>SUM(percentile95!AP116,percentile5!AP116)</f>
        <v>0</v>
      </c>
      <c r="AQ116" s="24">
        <f>SUM(percentile95!AQ116,percentile5!AQ116)</f>
        <v>0</v>
      </c>
      <c r="AR116" s="24">
        <f>SUM(percentile95!AR116,percentile5!AR116)</f>
        <v>0</v>
      </c>
      <c r="AS116" s="24">
        <f>SUM(percentile95!AS116,percentile5!AS116)</f>
        <v>0</v>
      </c>
      <c r="AT116" s="24">
        <f>SUM(percentile95!AT116,percentile5!AT116)</f>
        <v>0</v>
      </c>
      <c r="AU116" s="24">
        <f>SUM(percentile95!AU116,percentile5!AU116)</f>
        <v>0</v>
      </c>
      <c r="AV116" s="24">
        <f>SUM(percentile95!AV116,percentile5!AV116)</f>
        <v>0</v>
      </c>
      <c r="AW116" s="24">
        <f>SUM(percentile95!AW116,percentile5!AW116)</f>
        <v>0</v>
      </c>
      <c r="AX116" s="24">
        <f>SUM(percentile95!AX116,percentile5!AX116)</f>
        <v>0</v>
      </c>
      <c r="AY116" s="24">
        <f>SUM(percentile95!AY116,percentile5!AY116)</f>
        <v>0</v>
      </c>
      <c r="AZ116" s="24">
        <f>SUM(percentile95!AZ116,percentile5!AZ116)</f>
        <v>0</v>
      </c>
      <c r="BA116" s="24">
        <f>SUM(percentile95!BA116,percentile5!BA116)</f>
        <v>0</v>
      </c>
      <c r="BB116" s="24">
        <f>SUM(percentile95!BB116,percentile5!BB116)</f>
        <v>0</v>
      </c>
      <c r="BC116" s="24">
        <f>SUM(percentile95!BC116,percentile5!BC116)</f>
        <v>0</v>
      </c>
      <c r="BD116" s="24">
        <f>SUM(percentile95!BD116,percentile5!BD116)</f>
        <v>0</v>
      </c>
      <c r="BE116" s="24">
        <f>SUM(percentile95!BE116,percentile5!BE116)</f>
        <v>0</v>
      </c>
      <c r="BF116" s="24">
        <f>SUM(percentile95!BF116,percentile5!BF116)</f>
        <v>0</v>
      </c>
      <c r="BG116" s="24">
        <f>SUM(percentile95!BG116,percentile5!BG116)</f>
        <v>0</v>
      </c>
      <c r="BH116" s="24">
        <f>SUM(percentile95!BH116,percentile5!BH116)</f>
        <v>0</v>
      </c>
      <c r="BI116" s="24">
        <f>SUM(percentile95!BI116,percentile5!BI116)</f>
        <v>0</v>
      </c>
      <c r="BJ116" s="24">
        <f>SUM(percentile95!BJ116,percentile5!BJ116)</f>
        <v>0</v>
      </c>
      <c r="BK116" s="24">
        <f>SUM(percentile95!BK116,percentile5!BK116)</f>
        <v>0</v>
      </c>
      <c r="BL116" s="24">
        <f>SUM(percentile95!BL116,percentile5!BL116)</f>
        <v>0</v>
      </c>
      <c r="BM116" s="24">
        <f>SUM(percentile95!BM116,percentile5!BM116)</f>
        <v>0</v>
      </c>
      <c r="BN116" s="24">
        <f>SUM(percentile95!BN116,percentile5!BN116)</f>
        <v>0</v>
      </c>
      <c r="BO116" s="24">
        <f>SUM(percentile95!BO116,percentile5!BO116)</f>
        <v>0</v>
      </c>
      <c r="BP116" s="24">
        <f>SUM(percentile95!BP116,percentile5!BP116)</f>
        <v>0</v>
      </c>
      <c r="BQ116" s="24">
        <f>SUM(percentile95!BQ116,percentile5!BQ116)</f>
        <v>0</v>
      </c>
      <c r="BR116" s="24">
        <f>SUM(percentile95!BR116,percentile5!BR116)</f>
        <v>0</v>
      </c>
      <c r="BS116" s="24">
        <f>SUM(percentile95!BS116,percentile5!BS116)</f>
        <v>0</v>
      </c>
      <c r="BT116" s="24">
        <f>SUM(percentile95!BT116,percentile5!BT116)</f>
        <v>0</v>
      </c>
      <c r="BU116" s="24">
        <f>SUM(percentile95!BU116,percentile5!BU116)</f>
        <v>0</v>
      </c>
      <c r="BV116" s="24">
        <f>SUM(percentile95!BV116,percentile5!BV116)</f>
        <v>0</v>
      </c>
      <c r="BW116" s="24">
        <f>SUM(percentile95!BW116,percentile5!BW116)</f>
        <v>0</v>
      </c>
      <c r="BX116" s="24">
        <f>SUM(percentile95!BX116,percentile5!BX116)</f>
        <v>0</v>
      </c>
      <c r="BY116" s="24">
        <f>SUM(percentile95!BY116,percentile5!BY116)</f>
        <v>0</v>
      </c>
      <c r="BZ116" s="24">
        <f>SUM(percentile95!BZ116,percentile5!BZ116)</f>
        <v>0</v>
      </c>
      <c r="CA116" s="24">
        <f>SUM(percentile95!CA116,percentile5!CA116)</f>
        <v>0</v>
      </c>
      <c r="CB116" s="24">
        <f>SUM(percentile95!CB116,percentile5!CB116)</f>
        <v>0</v>
      </c>
      <c r="CC116" s="24">
        <f>SUM(percentile95!CC116,percentile5!CC116)</f>
        <v>0</v>
      </c>
      <c r="CD116" s="24">
        <f>SUM(percentile95!CD116,percentile5!CD116)</f>
        <v>0</v>
      </c>
      <c r="CE116" s="24">
        <f>SUM(percentile95!CE116,percentile5!CE116)</f>
        <v>0</v>
      </c>
    </row>
    <row r="117" spans="1:83" ht="12.75" customHeight="1" x14ac:dyDescent="0.3">
      <c r="A117" s="9" t="s">
        <v>1</v>
      </c>
      <c r="B117" s="9" t="s">
        <v>327</v>
      </c>
      <c r="C117" s="24">
        <f>SUM(percentile95!C117,percentile5!C117)</f>
        <v>0</v>
      </c>
      <c r="D117" s="24">
        <f>SUM(percentile95!D117,percentile5!D117)</f>
        <v>0</v>
      </c>
      <c r="E117" s="24">
        <f>SUM(percentile95!E117,percentile5!E117)</f>
        <v>0</v>
      </c>
      <c r="F117" s="24">
        <f>SUM(percentile95!F117,percentile5!F117)</f>
        <v>0</v>
      </c>
      <c r="G117" s="24">
        <f>SUM(percentile95!G117,percentile5!G117)</f>
        <v>0</v>
      </c>
      <c r="H117" s="24">
        <f>SUM(percentile95!H117,percentile5!H117)</f>
        <v>0</v>
      </c>
      <c r="I117" s="24">
        <f>SUM(percentile95!I117,percentile5!I117)</f>
        <v>0</v>
      </c>
      <c r="J117" s="24">
        <f>SUM(percentile95!J117,percentile5!J117)</f>
        <v>0</v>
      </c>
      <c r="K117" s="24">
        <f>SUM(percentile95!K117,percentile5!K117)</f>
        <v>0</v>
      </c>
      <c r="L117" s="24">
        <f>SUM(percentile95!L117,percentile5!L117)</f>
        <v>0</v>
      </c>
      <c r="M117" s="24">
        <f>SUM(percentile95!M117,percentile5!M117)</f>
        <v>0</v>
      </c>
      <c r="N117" s="24">
        <f>SUM(percentile95!N117,percentile5!N117)</f>
        <v>0</v>
      </c>
      <c r="O117" s="24">
        <f>SUM(percentile95!O117,percentile5!O117)</f>
        <v>0</v>
      </c>
      <c r="P117" s="24">
        <f>SUM(percentile95!P117,percentile5!P117)</f>
        <v>0</v>
      </c>
      <c r="Q117" s="24">
        <f>SUM(percentile95!Q117,percentile5!Q117)</f>
        <v>0</v>
      </c>
      <c r="R117" s="24">
        <f>SUM(percentile95!R117,percentile5!R117)</f>
        <v>0</v>
      </c>
      <c r="S117" s="24">
        <f>SUM(percentile95!S117,percentile5!S117)</f>
        <v>0</v>
      </c>
      <c r="T117" s="24">
        <f>SUM(percentile95!T117,percentile5!T117)</f>
        <v>0</v>
      </c>
      <c r="U117" s="24">
        <f>SUM(percentile95!U117,percentile5!U117)</f>
        <v>0</v>
      </c>
      <c r="V117" s="24">
        <f>SUM(percentile95!V117,percentile5!V117)</f>
        <v>0</v>
      </c>
      <c r="W117" s="24">
        <f>SUM(percentile95!W117,percentile5!W117)</f>
        <v>0</v>
      </c>
      <c r="X117" s="24">
        <f>SUM(percentile95!X117,percentile5!X117)</f>
        <v>0</v>
      </c>
      <c r="Y117" s="24">
        <f>SUM(percentile95!Y117,percentile5!Y117)</f>
        <v>0</v>
      </c>
      <c r="Z117" s="24">
        <f>SUM(percentile95!Z117,percentile5!Z117)</f>
        <v>0</v>
      </c>
      <c r="AA117" s="24">
        <f>SUM(percentile95!AA117,percentile5!AA117)</f>
        <v>0</v>
      </c>
      <c r="AB117" s="24">
        <f>SUM(percentile95!AB117,percentile5!AB117)</f>
        <v>0</v>
      </c>
      <c r="AC117" s="24">
        <f>SUM(percentile95!AC117,percentile5!AC117)</f>
        <v>0</v>
      </c>
      <c r="AD117" s="24">
        <f>SUM(percentile95!AD117,percentile5!AD117)</f>
        <v>0</v>
      </c>
      <c r="AE117" s="24">
        <f>SUM(percentile95!AE117,percentile5!AE117)</f>
        <v>0</v>
      </c>
      <c r="AF117" s="24">
        <f>SUM(percentile95!AF117,percentile5!AF117)</f>
        <v>0</v>
      </c>
      <c r="AG117" s="24">
        <f>SUM(percentile95!AG117,percentile5!AG117)</f>
        <v>0</v>
      </c>
      <c r="AH117" s="24">
        <f>SUM(percentile95!AH117,percentile5!AH117)</f>
        <v>0</v>
      </c>
      <c r="AI117" s="24">
        <f>SUM(percentile95!AI117,percentile5!AI117)</f>
        <v>0</v>
      </c>
      <c r="AJ117" s="24">
        <f>SUM(percentile95!AJ117,percentile5!AJ117)</f>
        <v>0</v>
      </c>
      <c r="AK117" s="24">
        <f>SUM(percentile95!AK117,percentile5!AK117)</f>
        <v>0</v>
      </c>
      <c r="AL117" s="24">
        <f>SUM(percentile95!AL117,percentile5!AL117)</f>
        <v>0</v>
      </c>
      <c r="AM117" s="24">
        <f>SUM(percentile95!AM117,percentile5!AM117)</f>
        <v>0</v>
      </c>
      <c r="AN117" s="24">
        <f>SUM(percentile95!AN117,percentile5!AN117)</f>
        <v>0</v>
      </c>
      <c r="AO117" s="24">
        <f>SUM(percentile95!AO117,percentile5!AO117)</f>
        <v>0</v>
      </c>
      <c r="AP117" s="24">
        <f>SUM(percentile95!AP117,percentile5!AP117)</f>
        <v>0</v>
      </c>
      <c r="AQ117" s="24">
        <f>SUM(percentile95!AQ117,percentile5!AQ117)</f>
        <v>0</v>
      </c>
      <c r="AR117" s="24">
        <f>SUM(percentile95!AR117,percentile5!AR117)</f>
        <v>0</v>
      </c>
      <c r="AS117" s="24">
        <f>SUM(percentile95!AS117,percentile5!AS117)</f>
        <v>0</v>
      </c>
      <c r="AT117" s="24">
        <f>SUM(percentile95!AT117,percentile5!AT117)</f>
        <v>0</v>
      </c>
      <c r="AU117" s="24">
        <f>SUM(percentile95!AU117,percentile5!AU117)</f>
        <v>0</v>
      </c>
      <c r="AV117" s="24">
        <f>SUM(percentile95!AV117,percentile5!AV117)</f>
        <v>0</v>
      </c>
      <c r="AW117" s="24">
        <f>SUM(percentile95!AW117,percentile5!AW117)</f>
        <v>0</v>
      </c>
      <c r="AX117" s="24">
        <f>SUM(percentile95!AX117,percentile5!AX117)</f>
        <v>0</v>
      </c>
      <c r="AY117" s="24">
        <f>SUM(percentile95!AY117,percentile5!AY117)</f>
        <v>0</v>
      </c>
      <c r="AZ117" s="24">
        <f>SUM(percentile95!AZ117,percentile5!AZ117)</f>
        <v>0</v>
      </c>
      <c r="BA117" s="24">
        <f>SUM(percentile95!BA117,percentile5!BA117)</f>
        <v>0</v>
      </c>
      <c r="BB117" s="24">
        <f>SUM(percentile95!BB117,percentile5!BB117)</f>
        <v>0</v>
      </c>
      <c r="BC117" s="24">
        <f>SUM(percentile95!BC117,percentile5!BC117)</f>
        <v>0</v>
      </c>
      <c r="BD117" s="24">
        <f>SUM(percentile95!BD117,percentile5!BD117)</f>
        <v>0</v>
      </c>
      <c r="BE117" s="24">
        <f>SUM(percentile95!BE117,percentile5!BE117)</f>
        <v>0</v>
      </c>
      <c r="BF117" s="24">
        <f>SUM(percentile95!BF117,percentile5!BF117)</f>
        <v>0</v>
      </c>
      <c r="BG117" s="24">
        <f>SUM(percentile95!BG117,percentile5!BG117)</f>
        <v>0</v>
      </c>
      <c r="BH117" s="24">
        <f>SUM(percentile95!BH117,percentile5!BH117)</f>
        <v>0</v>
      </c>
      <c r="BI117" s="24">
        <f>SUM(percentile95!BI117,percentile5!BI117)</f>
        <v>0</v>
      </c>
      <c r="BJ117" s="24">
        <f>SUM(percentile95!BJ117,percentile5!BJ117)</f>
        <v>0</v>
      </c>
      <c r="BK117" s="24">
        <f>SUM(percentile95!BK117,percentile5!BK117)</f>
        <v>0</v>
      </c>
      <c r="BL117" s="24">
        <f>SUM(percentile95!BL117,percentile5!BL117)</f>
        <v>0</v>
      </c>
      <c r="BM117" s="24">
        <f>SUM(percentile95!BM117,percentile5!BM117)</f>
        <v>0</v>
      </c>
      <c r="BN117" s="24">
        <f>SUM(percentile95!BN117,percentile5!BN117)</f>
        <v>0</v>
      </c>
      <c r="BO117" s="24">
        <f>SUM(percentile95!BO117,percentile5!BO117)</f>
        <v>0</v>
      </c>
      <c r="BP117" s="24">
        <f>SUM(percentile95!BP117,percentile5!BP117)</f>
        <v>0</v>
      </c>
      <c r="BQ117" s="24">
        <f>SUM(percentile95!BQ117,percentile5!BQ117)</f>
        <v>0</v>
      </c>
      <c r="BR117" s="24">
        <f>SUM(percentile95!BR117,percentile5!BR117)</f>
        <v>0</v>
      </c>
      <c r="BS117" s="24">
        <f>SUM(percentile95!BS117,percentile5!BS117)</f>
        <v>0</v>
      </c>
      <c r="BT117" s="24">
        <f>SUM(percentile95!BT117,percentile5!BT117)</f>
        <v>0</v>
      </c>
      <c r="BU117" s="24">
        <f>SUM(percentile95!BU117,percentile5!BU117)</f>
        <v>0</v>
      </c>
      <c r="BV117" s="24">
        <f>SUM(percentile95!BV117,percentile5!BV117)</f>
        <v>0</v>
      </c>
      <c r="BW117" s="24">
        <f>SUM(percentile95!BW117,percentile5!BW117)</f>
        <v>0</v>
      </c>
      <c r="BX117" s="24">
        <f>SUM(percentile95!BX117,percentile5!BX117)</f>
        <v>0</v>
      </c>
      <c r="BY117" s="24">
        <f>SUM(percentile95!BY117,percentile5!BY117)</f>
        <v>0</v>
      </c>
      <c r="BZ117" s="24">
        <f>SUM(percentile95!BZ117,percentile5!BZ117)</f>
        <v>0</v>
      </c>
      <c r="CA117" s="24">
        <f>SUM(percentile95!CA117,percentile5!CA117)</f>
        <v>0</v>
      </c>
      <c r="CB117" s="24">
        <f>SUM(percentile95!CB117,percentile5!CB117)</f>
        <v>0</v>
      </c>
      <c r="CC117" s="24">
        <f>SUM(percentile95!CC117,percentile5!CC117)</f>
        <v>0</v>
      </c>
      <c r="CD117" s="24">
        <f>SUM(percentile95!CD117,percentile5!CD117)</f>
        <v>0</v>
      </c>
      <c r="CE117" s="24">
        <f>SUM(percentile95!CE117,percentile5!CE117)</f>
        <v>0</v>
      </c>
    </row>
    <row r="118" spans="1:83" ht="12.75" customHeight="1" x14ac:dyDescent="0.3">
      <c r="A118" s="9" t="s">
        <v>1</v>
      </c>
      <c r="B118" s="9" t="s">
        <v>329</v>
      </c>
      <c r="C118" s="24">
        <f>SUM(percentile95!C118,percentile5!C118)</f>
        <v>0</v>
      </c>
      <c r="D118" s="24">
        <f>SUM(percentile95!D118,percentile5!D118)</f>
        <v>0</v>
      </c>
      <c r="E118" s="24">
        <f>SUM(percentile95!E118,percentile5!E118)</f>
        <v>0</v>
      </c>
      <c r="F118" s="24">
        <f>SUM(percentile95!F118,percentile5!F118)</f>
        <v>0</v>
      </c>
      <c r="G118" s="24">
        <f>SUM(percentile95!G118,percentile5!G118)</f>
        <v>0</v>
      </c>
      <c r="H118" s="24">
        <f>SUM(percentile95!H118,percentile5!H118)</f>
        <v>0</v>
      </c>
      <c r="I118" s="24">
        <f>SUM(percentile95!I118,percentile5!I118)</f>
        <v>0</v>
      </c>
      <c r="J118" s="24">
        <f>SUM(percentile95!J118,percentile5!J118)</f>
        <v>0</v>
      </c>
      <c r="K118" s="24">
        <f>SUM(percentile95!K118,percentile5!K118)</f>
        <v>0</v>
      </c>
      <c r="L118" s="24">
        <f>SUM(percentile95!L118,percentile5!L118)</f>
        <v>0</v>
      </c>
      <c r="M118" s="24">
        <f>SUM(percentile95!M118,percentile5!M118)</f>
        <v>0</v>
      </c>
      <c r="N118" s="24">
        <f>SUM(percentile95!N118,percentile5!N118)</f>
        <v>0</v>
      </c>
      <c r="O118" s="24">
        <f>SUM(percentile95!O118,percentile5!O118)</f>
        <v>0</v>
      </c>
      <c r="P118" s="24">
        <f>SUM(percentile95!P118,percentile5!P118)</f>
        <v>0</v>
      </c>
      <c r="Q118" s="24">
        <f>SUM(percentile95!Q118,percentile5!Q118)</f>
        <v>0</v>
      </c>
      <c r="R118" s="24">
        <f>SUM(percentile95!R118,percentile5!R118)</f>
        <v>0</v>
      </c>
      <c r="S118" s="24">
        <f>SUM(percentile95!S118,percentile5!S118)</f>
        <v>0</v>
      </c>
      <c r="T118" s="24">
        <f>SUM(percentile95!T118,percentile5!T118)</f>
        <v>0</v>
      </c>
      <c r="U118" s="24">
        <f>SUM(percentile95!U118,percentile5!U118)</f>
        <v>0</v>
      </c>
      <c r="V118" s="24">
        <f>SUM(percentile95!V118,percentile5!V118)</f>
        <v>0</v>
      </c>
      <c r="W118" s="24">
        <f>SUM(percentile95!W118,percentile5!W118)</f>
        <v>0</v>
      </c>
      <c r="X118" s="24">
        <f>SUM(percentile95!X118,percentile5!X118)</f>
        <v>0</v>
      </c>
      <c r="Y118" s="24">
        <f>SUM(percentile95!Y118,percentile5!Y118)</f>
        <v>0</v>
      </c>
      <c r="Z118" s="24">
        <f>SUM(percentile95!Z118,percentile5!Z118)</f>
        <v>0</v>
      </c>
      <c r="AA118" s="24">
        <f>SUM(percentile95!AA118,percentile5!AA118)</f>
        <v>0</v>
      </c>
      <c r="AB118" s="24">
        <f>SUM(percentile95!AB118,percentile5!AB118)</f>
        <v>0</v>
      </c>
      <c r="AC118" s="24">
        <f>SUM(percentile95!AC118,percentile5!AC118)</f>
        <v>1.0387783059351686E-2</v>
      </c>
      <c r="AD118" s="24">
        <f>SUM(percentile95!AD118,percentile5!AD118)</f>
        <v>0</v>
      </c>
      <c r="AE118" s="24">
        <f>SUM(percentile95!AE118,percentile5!AE118)</f>
        <v>0</v>
      </c>
      <c r="AF118" s="24">
        <f>SUM(percentile95!AF118,percentile5!AF118)</f>
        <v>1.8841755639333341E-3</v>
      </c>
      <c r="AG118" s="24">
        <f>SUM(percentile95!AG118,percentile5!AG118)</f>
        <v>0</v>
      </c>
      <c r="AH118" s="24">
        <f>SUM(percentile95!AH118,percentile5!AH118)</f>
        <v>0</v>
      </c>
      <c r="AI118" s="24">
        <f>SUM(percentile95!AI118,percentile5!AI118)</f>
        <v>0</v>
      </c>
      <c r="AJ118" s="24">
        <f>SUM(percentile95!AJ118,percentile5!AJ118)</f>
        <v>0</v>
      </c>
      <c r="AK118" s="24">
        <f>SUM(percentile95!AK118,percentile5!AK118)</f>
        <v>0</v>
      </c>
      <c r="AL118" s="24">
        <f>SUM(percentile95!AL118,percentile5!AL118)</f>
        <v>0</v>
      </c>
      <c r="AM118" s="24">
        <f>SUM(percentile95!AM118,percentile5!AM118)</f>
        <v>0</v>
      </c>
      <c r="AN118" s="24">
        <f>SUM(percentile95!AN118,percentile5!AN118)</f>
        <v>0</v>
      </c>
      <c r="AO118" s="24">
        <f>SUM(percentile95!AO118,percentile5!AO118)</f>
        <v>0</v>
      </c>
      <c r="AP118" s="24">
        <f>SUM(percentile95!AP118,percentile5!AP118)</f>
        <v>0</v>
      </c>
      <c r="AQ118" s="24">
        <f>SUM(percentile95!AQ118,percentile5!AQ118)</f>
        <v>0</v>
      </c>
      <c r="AR118" s="24">
        <f>SUM(percentile95!AR118,percentile5!AR118)</f>
        <v>0</v>
      </c>
      <c r="AS118" s="24">
        <f>SUM(percentile95!AS118,percentile5!AS118)</f>
        <v>0</v>
      </c>
      <c r="AT118" s="24">
        <f>SUM(percentile95!AT118,percentile5!AT118)</f>
        <v>0</v>
      </c>
      <c r="AU118" s="24">
        <f>SUM(percentile95!AU118,percentile5!AU118)</f>
        <v>0</v>
      </c>
      <c r="AV118" s="24">
        <f>SUM(percentile95!AV118,percentile5!AV118)</f>
        <v>0</v>
      </c>
      <c r="AW118" s="24">
        <f>SUM(percentile95!AW118,percentile5!AW118)</f>
        <v>0</v>
      </c>
      <c r="AX118" s="24">
        <f>SUM(percentile95!AX118,percentile5!AX118)</f>
        <v>0</v>
      </c>
      <c r="AY118" s="24">
        <f>SUM(percentile95!AY118,percentile5!AY118)</f>
        <v>0</v>
      </c>
      <c r="AZ118" s="24">
        <f>SUM(percentile95!AZ118,percentile5!AZ118)</f>
        <v>0</v>
      </c>
      <c r="BA118" s="24">
        <f>SUM(percentile95!BA118,percentile5!BA118)</f>
        <v>0</v>
      </c>
      <c r="BB118" s="24">
        <f>SUM(percentile95!BB118,percentile5!BB118)</f>
        <v>0</v>
      </c>
      <c r="BC118" s="24">
        <f>SUM(percentile95!BC118,percentile5!BC118)</f>
        <v>0</v>
      </c>
      <c r="BD118" s="24">
        <f>SUM(percentile95!BD118,percentile5!BD118)</f>
        <v>0</v>
      </c>
      <c r="BE118" s="24">
        <f>SUM(percentile95!BE118,percentile5!BE118)</f>
        <v>0</v>
      </c>
      <c r="BF118" s="24">
        <f>SUM(percentile95!BF118,percentile5!BF118)</f>
        <v>0</v>
      </c>
      <c r="BG118" s="24">
        <f>SUM(percentile95!BG118,percentile5!BG118)</f>
        <v>0</v>
      </c>
      <c r="BH118" s="24">
        <f>SUM(percentile95!BH118,percentile5!BH118)</f>
        <v>0</v>
      </c>
      <c r="BI118" s="24">
        <f>SUM(percentile95!BI118,percentile5!BI118)</f>
        <v>0</v>
      </c>
      <c r="BJ118" s="24">
        <f>SUM(percentile95!BJ118,percentile5!BJ118)</f>
        <v>0</v>
      </c>
      <c r="BK118" s="24">
        <f>SUM(percentile95!BK118,percentile5!BK118)</f>
        <v>0</v>
      </c>
      <c r="BL118" s="24">
        <f>SUM(percentile95!BL118,percentile5!BL118)</f>
        <v>0</v>
      </c>
      <c r="BM118" s="24">
        <f>SUM(percentile95!BM118,percentile5!BM118)</f>
        <v>0</v>
      </c>
      <c r="BN118" s="24">
        <f>SUM(percentile95!BN118,percentile5!BN118)</f>
        <v>0</v>
      </c>
      <c r="BO118" s="24">
        <f>SUM(percentile95!BO118,percentile5!BO118)</f>
        <v>0</v>
      </c>
      <c r="BP118" s="24">
        <f>SUM(percentile95!BP118,percentile5!BP118)</f>
        <v>0</v>
      </c>
      <c r="BQ118" s="24">
        <f>SUM(percentile95!BQ118,percentile5!BQ118)</f>
        <v>0</v>
      </c>
      <c r="BR118" s="24">
        <f>SUM(percentile95!BR118,percentile5!BR118)</f>
        <v>0</v>
      </c>
      <c r="BS118" s="24">
        <f>SUM(percentile95!BS118,percentile5!BS118)</f>
        <v>0</v>
      </c>
      <c r="BT118" s="24">
        <f>SUM(percentile95!BT118,percentile5!BT118)</f>
        <v>0</v>
      </c>
      <c r="BU118" s="24">
        <f>SUM(percentile95!BU118,percentile5!BU118)</f>
        <v>2.0183642192478621E-2</v>
      </c>
      <c r="BV118" s="24">
        <f>SUM(percentile95!BV118,percentile5!BV118)</f>
        <v>0</v>
      </c>
      <c r="BW118" s="24">
        <f>SUM(percentile95!BW118,percentile5!BW118)</f>
        <v>1.8841755639333341E-3</v>
      </c>
      <c r="BX118" s="24">
        <f>SUM(percentile95!BX118,percentile5!BX118)</f>
        <v>0</v>
      </c>
      <c r="BY118" s="24">
        <f>SUM(percentile95!BY118,percentile5!BY118)</f>
        <v>0</v>
      </c>
      <c r="BZ118" s="24">
        <f>SUM(percentile95!BZ118,percentile5!BZ118)</f>
        <v>0</v>
      </c>
      <c r="CA118" s="24">
        <f>SUM(percentile95!CA118,percentile5!CA118)</f>
        <v>0</v>
      </c>
      <c r="CB118" s="24">
        <f>SUM(percentile95!CB118,percentile5!CB118)</f>
        <v>0</v>
      </c>
      <c r="CC118" s="24">
        <f>SUM(percentile95!CC118,percentile5!CC118)</f>
        <v>6.9961047514852425E-3</v>
      </c>
      <c r="CD118" s="24">
        <f>SUM(percentile95!CD118,percentile5!CD118)</f>
        <v>0</v>
      </c>
      <c r="CE118" s="24">
        <f>SUM(percentile95!CE118,percentile5!CE118)</f>
        <v>0</v>
      </c>
    </row>
    <row r="119" spans="1:83" ht="12.75" customHeight="1" x14ac:dyDescent="0.3">
      <c r="A119" s="9" t="s">
        <v>1</v>
      </c>
      <c r="B119" s="9" t="s">
        <v>331</v>
      </c>
      <c r="C119" s="24">
        <f>SUM(percentile95!C119,percentile5!C119)</f>
        <v>0</v>
      </c>
      <c r="D119" s="24">
        <f>SUM(percentile95!D119,percentile5!D119)</f>
        <v>0</v>
      </c>
      <c r="E119" s="24">
        <f>SUM(percentile95!E119,percentile5!E119)</f>
        <v>0</v>
      </c>
      <c r="F119" s="24">
        <f>SUM(percentile95!F119,percentile5!F119)</f>
        <v>1.5339909006162764E-2</v>
      </c>
      <c r="G119" s="24">
        <f>SUM(percentile95!G119,percentile5!G119)</f>
        <v>0</v>
      </c>
      <c r="H119" s="24">
        <f>SUM(percentile95!H119,percentile5!H119)</f>
        <v>0</v>
      </c>
      <c r="I119" s="24">
        <f>SUM(percentile95!I119,percentile5!I119)</f>
        <v>0</v>
      </c>
      <c r="J119" s="24">
        <f>SUM(percentile95!J119,percentile5!J119)</f>
        <v>0</v>
      </c>
      <c r="K119" s="24">
        <f>SUM(percentile95!K119,percentile5!K119)</f>
        <v>0</v>
      </c>
      <c r="L119" s="24">
        <f>SUM(percentile95!L119,percentile5!L119)</f>
        <v>0</v>
      </c>
      <c r="M119" s="24">
        <f>SUM(percentile95!M119,percentile5!M119)</f>
        <v>0</v>
      </c>
      <c r="N119" s="24">
        <f>SUM(percentile95!N119,percentile5!N119)</f>
        <v>0</v>
      </c>
      <c r="O119" s="24">
        <f>SUM(percentile95!O119,percentile5!O119)</f>
        <v>0</v>
      </c>
      <c r="P119" s="24">
        <f>SUM(percentile95!P119,percentile5!P119)</f>
        <v>0</v>
      </c>
      <c r="Q119" s="24">
        <f>SUM(percentile95!Q119,percentile5!Q119)</f>
        <v>0</v>
      </c>
      <c r="R119" s="24">
        <f>SUM(percentile95!R119,percentile5!R119)</f>
        <v>0</v>
      </c>
      <c r="S119" s="24">
        <f>SUM(percentile95!S119,percentile5!S119)</f>
        <v>9.1109480937359155</v>
      </c>
      <c r="T119" s="24">
        <f>SUM(percentile95!T119,percentile5!T119)</f>
        <v>0</v>
      </c>
      <c r="U119" s="24">
        <f>SUM(percentile95!U119,percentile5!U119)</f>
        <v>0</v>
      </c>
      <c r="V119" s="24">
        <f>SUM(percentile95!V119,percentile5!V119)</f>
        <v>0</v>
      </c>
      <c r="W119" s="24">
        <f>SUM(percentile95!W119,percentile5!W119)</f>
        <v>0</v>
      </c>
      <c r="X119" s="24">
        <f>SUM(percentile95!X119,percentile5!X119)</f>
        <v>0</v>
      </c>
      <c r="Y119" s="24">
        <f>SUM(percentile95!Y119,percentile5!Y119)</f>
        <v>0</v>
      </c>
      <c r="Z119" s="24">
        <f>SUM(percentile95!Z119,percentile5!Z119)</f>
        <v>0</v>
      </c>
      <c r="AA119" s="24">
        <f>SUM(percentile95!AA119,percentile5!AA119)</f>
        <v>0</v>
      </c>
      <c r="AB119" s="24">
        <f>SUM(percentile95!AB119,percentile5!AB119)</f>
        <v>0</v>
      </c>
      <c r="AC119" s="24">
        <f>SUM(percentile95!AC119,percentile5!AC119)</f>
        <v>0</v>
      </c>
      <c r="AD119" s="24">
        <f>SUM(percentile95!AD119,percentile5!AD119)</f>
        <v>0</v>
      </c>
      <c r="AE119" s="24">
        <f>SUM(percentile95!AE119,percentile5!AE119)</f>
        <v>0</v>
      </c>
      <c r="AF119" s="24">
        <f>SUM(percentile95!AF119,percentile5!AF119)</f>
        <v>0</v>
      </c>
      <c r="AG119" s="24">
        <f>SUM(percentile95!AG119,percentile5!AG119)</f>
        <v>0</v>
      </c>
      <c r="AH119" s="24">
        <f>SUM(percentile95!AH119,percentile5!AH119)</f>
        <v>0</v>
      </c>
      <c r="AI119" s="24">
        <f>SUM(percentile95!AI119,percentile5!AI119)</f>
        <v>0</v>
      </c>
      <c r="AJ119" s="24">
        <f>SUM(percentile95!AJ119,percentile5!AJ119)</f>
        <v>0</v>
      </c>
      <c r="AK119" s="24">
        <f>SUM(percentile95!AK119,percentile5!AK119)</f>
        <v>0</v>
      </c>
      <c r="AL119" s="24">
        <f>SUM(percentile95!AL119,percentile5!AL119)</f>
        <v>0</v>
      </c>
      <c r="AM119" s="24">
        <f>SUM(percentile95!AM119,percentile5!AM119)</f>
        <v>0</v>
      </c>
      <c r="AN119" s="24">
        <f>SUM(percentile95!AN119,percentile5!AN119)</f>
        <v>0</v>
      </c>
      <c r="AO119" s="24">
        <f>SUM(percentile95!AO119,percentile5!AO119)</f>
        <v>0</v>
      </c>
      <c r="AP119" s="24">
        <f>SUM(percentile95!AP119,percentile5!AP119)</f>
        <v>0</v>
      </c>
      <c r="AQ119" s="24">
        <f>SUM(percentile95!AQ119,percentile5!AQ119)</f>
        <v>0</v>
      </c>
      <c r="AR119" s="24">
        <f>SUM(percentile95!AR119,percentile5!AR119)</f>
        <v>0</v>
      </c>
      <c r="AS119" s="24">
        <f>SUM(percentile95!AS119,percentile5!AS119)</f>
        <v>0</v>
      </c>
      <c r="AT119" s="24">
        <f>SUM(percentile95!AT119,percentile5!AT119)</f>
        <v>0</v>
      </c>
      <c r="AU119" s="24">
        <f>SUM(percentile95!AU119,percentile5!AU119)</f>
        <v>0</v>
      </c>
      <c r="AV119" s="24">
        <f>SUM(percentile95!AV119,percentile5!AV119)</f>
        <v>0</v>
      </c>
      <c r="AW119" s="24">
        <f>SUM(percentile95!AW119,percentile5!AW119)</f>
        <v>0</v>
      </c>
      <c r="AX119" s="24">
        <f>SUM(percentile95!AX119,percentile5!AX119)</f>
        <v>0</v>
      </c>
      <c r="AY119" s="24">
        <f>SUM(percentile95!AY119,percentile5!AY119)</f>
        <v>0</v>
      </c>
      <c r="AZ119" s="24">
        <f>SUM(percentile95!AZ119,percentile5!AZ119)</f>
        <v>0</v>
      </c>
      <c r="BA119" s="24">
        <f>SUM(percentile95!BA119,percentile5!BA119)</f>
        <v>0</v>
      </c>
      <c r="BB119" s="24">
        <f>SUM(percentile95!BB119,percentile5!BB119)</f>
        <v>0</v>
      </c>
      <c r="BC119" s="24">
        <f>SUM(percentile95!BC119,percentile5!BC119)</f>
        <v>0</v>
      </c>
      <c r="BD119" s="24">
        <f>SUM(percentile95!BD119,percentile5!BD119)</f>
        <v>0</v>
      </c>
      <c r="BE119" s="24">
        <f>SUM(percentile95!BE119,percentile5!BE119)</f>
        <v>0</v>
      </c>
      <c r="BF119" s="24">
        <f>SUM(percentile95!BF119,percentile5!BF119)</f>
        <v>0</v>
      </c>
      <c r="BG119" s="24">
        <f>SUM(percentile95!BG119,percentile5!BG119)</f>
        <v>0</v>
      </c>
      <c r="BH119" s="24">
        <f>SUM(percentile95!BH119,percentile5!BH119)</f>
        <v>0</v>
      </c>
      <c r="BI119" s="24">
        <f>SUM(percentile95!BI119,percentile5!BI119)</f>
        <v>0</v>
      </c>
      <c r="BJ119" s="24">
        <f>SUM(percentile95!BJ119,percentile5!BJ119)</f>
        <v>0</v>
      </c>
      <c r="BK119" s="24">
        <f>SUM(percentile95!BK119,percentile5!BK119)</f>
        <v>0</v>
      </c>
      <c r="BL119" s="24">
        <f>SUM(percentile95!BL119,percentile5!BL119)</f>
        <v>9.4956387332472705</v>
      </c>
      <c r="BM119" s="24">
        <f>SUM(percentile95!BM119,percentile5!BM119)</f>
        <v>0</v>
      </c>
      <c r="BN119" s="24">
        <f>SUM(percentile95!BN119,percentile5!BN119)</f>
        <v>0</v>
      </c>
      <c r="BO119" s="24">
        <f>SUM(percentile95!BO119,percentile5!BO119)</f>
        <v>0</v>
      </c>
      <c r="BP119" s="24">
        <f>SUM(percentile95!BP119,percentile5!BP119)</f>
        <v>0</v>
      </c>
      <c r="BQ119" s="24">
        <f>SUM(percentile95!BQ119,percentile5!BQ119)</f>
        <v>0</v>
      </c>
      <c r="BR119" s="24">
        <f>SUM(percentile95!BR119,percentile5!BR119)</f>
        <v>0</v>
      </c>
      <c r="BS119" s="24">
        <f>SUM(percentile95!BS119,percentile5!BS119)</f>
        <v>0</v>
      </c>
      <c r="BT119" s="24">
        <f>SUM(percentile95!BT119,percentile5!BT119)</f>
        <v>0</v>
      </c>
      <c r="BU119" s="24">
        <f>SUM(percentile95!BU119,percentile5!BU119)</f>
        <v>0</v>
      </c>
      <c r="BV119" s="24">
        <f>SUM(percentile95!BV119,percentile5!BV119)</f>
        <v>0</v>
      </c>
      <c r="BW119" s="24">
        <f>SUM(percentile95!BW119,percentile5!BW119)</f>
        <v>0</v>
      </c>
      <c r="BX119" s="24">
        <f>SUM(percentile95!BX119,percentile5!BX119)</f>
        <v>0</v>
      </c>
      <c r="BY119" s="24">
        <f>SUM(percentile95!BY119,percentile5!BY119)</f>
        <v>0</v>
      </c>
      <c r="BZ119" s="24">
        <f>SUM(percentile95!BZ119,percentile5!BZ119)</f>
        <v>0</v>
      </c>
      <c r="CA119" s="24">
        <f>SUM(percentile95!CA119,percentile5!CA119)</f>
        <v>0</v>
      </c>
      <c r="CB119" s="24">
        <f>SUM(percentile95!CB119,percentile5!CB119)</f>
        <v>0</v>
      </c>
      <c r="CC119" s="24">
        <f>SUM(percentile95!CC119,percentile5!CC119)</f>
        <v>0</v>
      </c>
      <c r="CD119" s="24">
        <f>SUM(percentile95!CD119,percentile5!CD119)</f>
        <v>0</v>
      </c>
      <c r="CE119" s="24">
        <f>SUM(percentile95!CE119,percentile5!CE119)</f>
        <v>0</v>
      </c>
    </row>
    <row r="120" spans="1:83" ht="12.75" customHeight="1" x14ac:dyDescent="0.3">
      <c r="A120" s="9" t="s">
        <v>1</v>
      </c>
      <c r="B120" s="9" t="s">
        <v>333</v>
      </c>
      <c r="C120" s="24">
        <f>SUM(percentile95!C120,percentile5!C120)</f>
        <v>0</v>
      </c>
      <c r="D120" s="24">
        <f>SUM(percentile95!D120,percentile5!D120)</f>
        <v>0</v>
      </c>
      <c r="E120" s="24">
        <f>SUM(percentile95!E120,percentile5!E120)</f>
        <v>0</v>
      </c>
      <c r="F120" s="24">
        <f>SUM(percentile95!F120,percentile5!F120)</f>
        <v>0</v>
      </c>
      <c r="G120" s="24">
        <f>SUM(percentile95!G120,percentile5!G120)</f>
        <v>0</v>
      </c>
      <c r="H120" s="24">
        <f>SUM(percentile95!H120,percentile5!H120)</f>
        <v>0</v>
      </c>
      <c r="I120" s="24">
        <f>SUM(percentile95!I120,percentile5!I120)</f>
        <v>0</v>
      </c>
      <c r="J120" s="24">
        <f>SUM(percentile95!J120,percentile5!J120)</f>
        <v>0</v>
      </c>
      <c r="K120" s="24">
        <f>SUM(percentile95!K120,percentile5!K120)</f>
        <v>0</v>
      </c>
      <c r="L120" s="24">
        <f>SUM(percentile95!L120,percentile5!L120)</f>
        <v>0</v>
      </c>
      <c r="M120" s="24">
        <f>SUM(percentile95!M120,percentile5!M120)</f>
        <v>0</v>
      </c>
      <c r="N120" s="24">
        <f>SUM(percentile95!N120,percentile5!N120)</f>
        <v>0</v>
      </c>
      <c r="O120" s="24">
        <f>SUM(percentile95!O120,percentile5!O120)</f>
        <v>0</v>
      </c>
      <c r="P120" s="24">
        <f>SUM(percentile95!P120,percentile5!P120)</f>
        <v>412.10950578272212</v>
      </c>
      <c r="Q120" s="24">
        <f>SUM(percentile95!Q120,percentile5!Q120)</f>
        <v>0</v>
      </c>
      <c r="R120" s="24">
        <f>SUM(percentile95!R120,percentile5!R120)</f>
        <v>0</v>
      </c>
      <c r="S120" s="24">
        <f>SUM(percentile95!S120,percentile5!S120)</f>
        <v>8.4021167297278634</v>
      </c>
      <c r="T120" s="24">
        <f>SUM(percentile95!T120,percentile5!T120)</f>
        <v>0</v>
      </c>
      <c r="U120" s="24">
        <f>SUM(percentile95!U120,percentile5!U120)</f>
        <v>0</v>
      </c>
      <c r="V120" s="24">
        <f>SUM(percentile95!V120,percentile5!V120)</f>
        <v>0</v>
      </c>
      <c r="W120" s="24">
        <f>SUM(percentile95!W120,percentile5!W120)</f>
        <v>0</v>
      </c>
      <c r="X120" s="24">
        <f>SUM(percentile95!X120,percentile5!X120)</f>
        <v>0</v>
      </c>
      <c r="Y120" s="24">
        <f>SUM(percentile95!Y120,percentile5!Y120)</f>
        <v>0</v>
      </c>
      <c r="Z120" s="24">
        <f>SUM(percentile95!Z120,percentile5!Z120)</f>
        <v>0</v>
      </c>
      <c r="AA120" s="24">
        <f>SUM(percentile95!AA120,percentile5!AA120)</f>
        <v>0</v>
      </c>
      <c r="AB120" s="24">
        <f>SUM(percentile95!AB120,percentile5!AB120)</f>
        <v>0</v>
      </c>
      <c r="AC120" s="24">
        <f>SUM(percentile95!AC120,percentile5!AC120)</f>
        <v>0</v>
      </c>
      <c r="AD120" s="24">
        <f>SUM(percentile95!AD120,percentile5!AD120)</f>
        <v>0</v>
      </c>
      <c r="AE120" s="24">
        <f>SUM(percentile95!AE120,percentile5!AE120)</f>
        <v>0</v>
      </c>
      <c r="AF120" s="24">
        <f>SUM(percentile95!AF120,percentile5!AF120)</f>
        <v>0</v>
      </c>
      <c r="AG120" s="24">
        <f>SUM(percentile95!AG120,percentile5!AG120)</f>
        <v>0</v>
      </c>
      <c r="AH120" s="24">
        <f>SUM(percentile95!AH120,percentile5!AH120)</f>
        <v>0</v>
      </c>
      <c r="AI120" s="24">
        <f>SUM(percentile95!AI120,percentile5!AI120)</f>
        <v>5.1455197736552742</v>
      </c>
      <c r="AJ120" s="24">
        <f>SUM(percentile95!AJ120,percentile5!AJ120)</f>
        <v>0</v>
      </c>
      <c r="AK120" s="24">
        <f>SUM(percentile95!AK120,percentile5!AK120)</f>
        <v>0</v>
      </c>
      <c r="AL120" s="24">
        <f>SUM(percentile95!AL120,percentile5!AL120)</f>
        <v>8.4779019237842057</v>
      </c>
      <c r="AM120" s="24">
        <f>SUM(percentile95!AM120,percentile5!AM120)</f>
        <v>0</v>
      </c>
      <c r="AN120" s="24">
        <f>SUM(percentile95!AN120,percentile5!AN120)</f>
        <v>0</v>
      </c>
      <c r="AO120" s="24">
        <f>SUM(percentile95!AO120,percentile5!AO120)</f>
        <v>421.26260581515368</v>
      </c>
      <c r="AP120" s="24">
        <f>SUM(percentile95!AP120,percentile5!AP120)</f>
        <v>0</v>
      </c>
      <c r="AQ120" s="24">
        <f>SUM(percentile95!AQ120,percentile5!AQ120)</f>
        <v>0</v>
      </c>
      <c r="AR120" s="24">
        <f>SUM(percentile95!AR120,percentile5!AR120)</f>
        <v>0</v>
      </c>
      <c r="AS120" s="24">
        <f>SUM(percentile95!AS120,percentile5!AS120)</f>
        <v>0</v>
      </c>
      <c r="AT120" s="24">
        <f>SUM(percentile95!AT120,percentile5!AT120)</f>
        <v>0</v>
      </c>
      <c r="AU120" s="24">
        <f>SUM(percentile95!AU120,percentile5!AU120)</f>
        <v>0</v>
      </c>
      <c r="AV120" s="24">
        <f>SUM(percentile95!AV120,percentile5!AV120)</f>
        <v>0</v>
      </c>
      <c r="AW120" s="24">
        <f>SUM(percentile95!AW120,percentile5!AW120)</f>
        <v>0</v>
      </c>
      <c r="AX120" s="24">
        <f>SUM(percentile95!AX120,percentile5!AX120)</f>
        <v>0</v>
      </c>
      <c r="AY120" s="24">
        <f>SUM(percentile95!AY120,percentile5!AY120)</f>
        <v>0</v>
      </c>
      <c r="AZ120" s="24">
        <f>SUM(percentile95!AZ120,percentile5!AZ120)</f>
        <v>0</v>
      </c>
      <c r="BA120" s="24">
        <f>SUM(percentile95!BA120,percentile5!BA120)</f>
        <v>0</v>
      </c>
      <c r="BB120" s="24">
        <f>SUM(percentile95!BB120,percentile5!BB120)</f>
        <v>0</v>
      </c>
      <c r="BC120" s="24">
        <f>SUM(percentile95!BC120,percentile5!BC120)</f>
        <v>0</v>
      </c>
      <c r="BD120" s="24">
        <f>SUM(percentile95!BD120,percentile5!BD120)</f>
        <v>0</v>
      </c>
      <c r="BE120" s="24">
        <f>SUM(percentile95!BE120,percentile5!BE120)</f>
        <v>0</v>
      </c>
      <c r="BF120" s="24">
        <f>SUM(percentile95!BF120,percentile5!BF120)</f>
        <v>0</v>
      </c>
      <c r="BG120" s="24">
        <f>SUM(percentile95!BG120,percentile5!BG120)</f>
        <v>0</v>
      </c>
      <c r="BH120" s="24">
        <f>SUM(percentile95!BH120,percentile5!BH120)</f>
        <v>0</v>
      </c>
      <c r="BI120" s="24">
        <f>SUM(percentile95!BI120,percentile5!BI120)</f>
        <v>2.8087504188028944</v>
      </c>
      <c r="BJ120" s="24">
        <f>SUM(percentile95!BJ120,percentile5!BJ120)</f>
        <v>0</v>
      </c>
      <c r="BK120" s="24">
        <f>SUM(percentile95!BK120,percentile5!BK120)</f>
        <v>0</v>
      </c>
      <c r="BL120" s="24">
        <f>SUM(percentile95!BL120,percentile5!BL120)</f>
        <v>9.1531000324316327</v>
      </c>
      <c r="BM120" s="24">
        <f>SUM(percentile95!BM120,percentile5!BM120)</f>
        <v>0</v>
      </c>
      <c r="BN120" s="24">
        <f>SUM(percentile95!BN120,percentile5!BN120)</f>
        <v>0</v>
      </c>
      <c r="BO120" s="24">
        <f>SUM(percentile95!BO120,percentile5!BO120)</f>
        <v>0</v>
      </c>
      <c r="BP120" s="24">
        <f>SUM(percentile95!BP120,percentile5!BP120)</f>
        <v>0</v>
      </c>
      <c r="BQ120" s="24">
        <f>SUM(percentile95!BQ120,percentile5!BQ120)</f>
        <v>0</v>
      </c>
      <c r="BR120" s="24">
        <f>SUM(percentile95!BR120,percentile5!BR120)</f>
        <v>0</v>
      </c>
      <c r="BS120" s="24">
        <f>SUM(percentile95!BS120,percentile5!BS120)</f>
        <v>0</v>
      </c>
      <c r="BT120" s="24">
        <f>SUM(percentile95!BT120,percentile5!BT120)</f>
        <v>0</v>
      </c>
      <c r="BU120" s="24">
        <f>SUM(percentile95!BU120,percentile5!BU120)</f>
        <v>0</v>
      </c>
      <c r="BV120" s="24">
        <f>SUM(percentile95!BV120,percentile5!BV120)</f>
        <v>0</v>
      </c>
      <c r="BW120" s="24">
        <f>SUM(percentile95!BW120,percentile5!BW120)</f>
        <v>0</v>
      </c>
      <c r="BX120" s="24">
        <f>SUM(percentile95!BX120,percentile5!BX120)</f>
        <v>14.184185780067672</v>
      </c>
      <c r="BY120" s="24">
        <f>SUM(percentile95!BY120,percentile5!BY120)</f>
        <v>0</v>
      </c>
      <c r="BZ120" s="24">
        <f>SUM(percentile95!BZ120,percentile5!BZ120)</f>
        <v>0</v>
      </c>
      <c r="CA120" s="24">
        <f>SUM(percentile95!CA120,percentile5!CA120)</f>
        <v>0</v>
      </c>
      <c r="CB120" s="24">
        <f>SUM(percentile95!CB120,percentile5!CB120)</f>
        <v>0</v>
      </c>
      <c r="CC120" s="24">
        <f>SUM(percentile95!CC120,percentile5!CC120)</f>
        <v>0</v>
      </c>
      <c r="CD120" s="24">
        <f>SUM(percentile95!CD120,percentile5!CD120)</f>
        <v>0</v>
      </c>
      <c r="CE120" s="24">
        <f>SUM(percentile95!CE120,percentile5!CE120)</f>
        <v>0</v>
      </c>
    </row>
    <row r="121" spans="1:83" ht="12.75" customHeight="1" x14ac:dyDescent="0.3">
      <c r="A121" s="9" t="s">
        <v>1</v>
      </c>
      <c r="B121" s="9" t="s">
        <v>335</v>
      </c>
      <c r="C121" s="24">
        <f>SUM(percentile95!C121,percentile5!C121)</f>
        <v>0</v>
      </c>
      <c r="D121" s="24">
        <f>SUM(percentile95!D121,percentile5!D121)</f>
        <v>0</v>
      </c>
      <c r="E121" s="24">
        <f>SUM(percentile95!E121,percentile5!E121)</f>
        <v>0</v>
      </c>
      <c r="F121" s="24">
        <f>SUM(percentile95!F121,percentile5!F121)</f>
        <v>0</v>
      </c>
      <c r="G121" s="24">
        <f>SUM(percentile95!G121,percentile5!G121)</f>
        <v>0</v>
      </c>
      <c r="H121" s="24">
        <f>SUM(percentile95!H121,percentile5!H121)</f>
        <v>0</v>
      </c>
      <c r="I121" s="24">
        <f>SUM(percentile95!I121,percentile5!I121)</f>
        <v>0</v>
      </c>
      <c r="J121" s="24">
        <f>SUM(percentile95!J121,percentile5!J121)</f>
        <v>0</v>
      </c>
      <c r="K121" s="24">
        <f>SUM(percentile95!K121,percentile5!K121)</f>
        <v>0</v>
      </c>
      <c r="L121" s="24">
        <f>SUM(percentile95!L121,percentile5!L121)</f>
        <v>0</v>
      </c>
      <c r="M121" s="24">
        <f>SUM(percentile95!M121,percentile5!M121)</f>
        <v>0</v>
      </c>
      <c r="N121" s="24">
        <f>SUM(percentile95!N121,percentile5!N121)</f>
        <v>0</v>
      </c>
      <c r="O121" s="24">
        <f>SUM(percentile95!O121,percentile5!O121)</f>
        <v>0</v>
      </c>
      <c r="P121" s="24">
        <f>SUM(percentile95!P121,percentile5!P121)</f>
        <v>0</v>
      </c>
      <c r="Q121" s="24">
        <f>SUM(percentile95!Q121,percentile5!Q121)</f>
        <v>0</v>
      </c>
      <c r="R121" s="24">
        <f>SUM(percentile95!R121,percentile5!R121)</f>
        <v>0</v>
      </c>
      <c r="S121" s="24">
        <f>SUM(percentile95!S121,percentile5!S121)</f>
        <v>7.5412550687135402</v>
      </c>
      <c r="T121" s="24">
        <f>SUM(percentile95!T121,percentile5!T121)</f>
        <v>0</v>
      </c>
      <c r="U121" s="24">
        <f>SUM(percentile95!U121,percentile5!U121)</f>
        <v>0</v>
      </c>
      <c r="V121" s="24">
        <f>SUM(percentile95!V121,percentile5!V121)</f>
        <v>0</v>
      </c>
      <c r="W121" s="24">
        <f>SUM(percentile95!W121,percentile5!W121)</f>
        <v>0</v>
      </c>
      <c r="X121" s="24">
        <f>SUM(percentile95!X121,percentile5!X121)</f>
        <v>0</v>
      </c>
      <c r="Y121" s="24">
        <f>SUM(percentile95!Y121,percentile5!Y121)</f>
        <v>0</v>
      </c>
      <c r="Z121" s="24">
        <f>SUM(percentile95!Z121,percentile5!Z121)</f>
        <v>0</v>
      </c>
      <c r="AA121" s="24">
        <f>SUM(percentile95!AA121,percentile5!AA121)</f>
        <v>0</v>
      </c>
      <c r="AB121" s="24">
        <f>SUM(percentile95!AB121,percentile5!AB121)</f>
        <v>0</v>
      </c>
      <c r="AC121" s="24">
        <f>SUM(percentile95!AC121,percentile5!AC121)</f>
        <v>0</v>
      </c>
      <c r="AD121" s="24">
        <f>SUM(percentile95!AD121,percentile5!AD121)</f>
        <v>0</v>
      </c>
      <c r="AE121" s="24">
        <f>SUM(percentile95!AE121,percentile5!AE121)</f>
        <v>0</v>
      </c>
      <c r="AF121" s="24">
        <f>SUM(percentile95!AF121,percentile5!AF121)</f>
        <v>0</v>
      </c>
      <c r="AG121" s="24">
        <f>SUM(percentile95!AG121,percentile5!AG121)</f>
        <v>0</v>
      </c>
      <c r="AH121" s="24">
        <f>SUM(percentile95!AH121,percentile5!AH121)</f>
        <v>0</v>
      </c>
      <c r="AI121" s="24">
        <f>SUM(percentile95!AI121,percentile5!AI121)</f>
        <v>0</v>
      </c>
      <c r="AJ121" s="24">
        <f>SUM(percentile95!AJ121,percentile5!AJ121)</f>
        <v>0</v>
      </c>
      <c r="AK121" s="24">
        <f>SUM(percentile95!AK121,percentile5!AK121)</f>
        <v>0</v>
      </c>
      <c r="AL121" s="24">
        <f>SUM(percentile95!AL121,percentile5!AL121)</f>
        <v>0</v>
      </c>
      <c r="AM121" s="24">
        <f>SUM(percentile95!AM121,percentile5!AM121)</f>
        <v>0</v>
      </c>
      <c r="AN121" s="24">
        <f>SUM(percentile95!AN121,percentile5!AN121)</f>
        <v>0</v>
      </c>
      <c r="AO121" s="24">
        <f>SUM(percentile95!AO121,percentile5!AO121)</f>
        <v>0</v>
      </c>
      <c r="AP121" s="24">
        <f>SUM(percentile95!AP121,percentile5!AP121)</f>
        <v>0</v>
      </c>
      <c r="AQ121" s="24">
        <f>SUM(percentile95!AQ121,percentile5!AQ121)</f>
        <v>0</v>
      </c>
      <c r="AR121" s="24">
        <f>SUM(percentile95!AR121,percentile5!AR121)</f>
        <v>0</v>
      </c>
      <c r="AS121" s="24">
        <f>SUM(percentile95!AS121,percentile5!AS121)</f>
        <v>0</v>
      </c>
      <c r="AT121" s="24">
        <f>SUM(percentile95!AT121,percentile5!AT121)</f>
        <v>0</v>
      </c>
      <c r="AU121" s="24">
        <f>SUM(percentile95!AU121,percentile5!AU121)</f>
        <v>0</v>
      </c>
      <c r="AV121" s="24">
        <f>SUM(percentile95!AV121,percentile5!AV121)</f>
        <v>0</v>
      </c>
      <c r="AW121" s="24">
        <f>SUM(percentile95!AW121,percentile5!AW121)</f>
        <v>0</v>
      </c>
      <c r="AX121" s="24">
        <f>SUM(percentile95!AX121,percentile5!AX121)</f>
        <v>0</v>
      </c>
      <c r="AY121" s="24">
        <f>SUM(percentile95!AY121,percentile5!AY121)</f>
        <v>0</v>
      </c>
      <c r="AZ121" s="24">
        <f>SUM(percentile95!AZ121,percentile5!AZ121)</f>
        <v>0</v>
      </c>
      <c r="BA121" s="24">
        <f>SUM(percentile95!BA121,percentile5!BA121)</f>
        <v>0</v>
      </c>
      <c r="BB121" s="24">
        <f>SUM(percentile95!BB121,percentile5!BB121)</f>
        <v>0</v>
      </c>
      <c r="BC121" s="24">
        <f>SUM(percentile95!BC121,percentile5!BC121)</f>
        <v>0</v>
      </c>
      <c r="BD121" s="24">
        <f>SUM(percentile95!BD121,percentile5!BD121)</f>
        <v>0</v>
      </c>
      <c r="BE121" s="24">
        <f>SUM(percentile95!BE121,percentile5!BE121)</f>
        <v>0</v>
      </c>
      <c r="BF121" s="24">
        <f>SUM(percentile95!BF121,percentile5!BF121)</f>
        <v>0</v>
      </c>
      <c r="BG121" s="24">
        <f>SUM(percentile95!BG121,percentile5!BG121)</f>
        <v>0</v>
      </c>
      <c r="BH121" s="24">
        <f>SUM(percentile95!BH121,percentile5!BH121)</f>
        <v>0</v>
      </c>
      <c r="BI121" s="24">
        <f>SUM(percentile95!BI121,percentile5!BI121)</f>
        <v>0</v>
      </c>
      <c r="BJ121" s="24">
        <f>SUM(percentile95!BJ121,percentile5!BJ121)</f>
        <v>0</v>
      </c>
      <c r="BK121" s="24">
        <f>SUM(percentile95!BK121,percentile5!BK121)</f>
        <v>0</v>
      </c>
      <c r="BL121" s="24">
        <f>SUM(percentile95!BL121,percentile5!BL121)</f>
        <v>8.326893707174106</v>
      </c>
      <c r="BM121" s="24">
        <f>SUM(percentile95!BM121,percentile5!BM121)</f>
        <v>0</v>
      </c>
      <c r="BN121" s="24">
        <f>SUM(percentile95!BN121,percentile5!BN121)</f>
        <v>0</v>
      </c>
      <c r="BO121" s="24">
        <f>SUM(percentile95!BO121,percentile5!BO121)</f>
        <v>0</v>
      </c>
      <c r="BP121" s="24">
        <f>SUM(percentile95!BP121,percentile5!BP121)</f>
        <v>0</v>
      </c>
      <c r="BQ121" s="24">
        <f>SUM(percentile95!BQ121,percentile5!BQ121)</f>
        <v>0</v>
      </c>
      <c r="BR121" s="24">
        <f>SUM(percentile95!BR121,percentile5!BR121)</f>
        <v>0</v>
      </c>
      <c r="BS121" s="24">
        <f>SUM(percentile95!BS121,percentile5!BS121)</f>
        <v>0</v>
      </c>
      <c r="BT121" s="24">
        <f>SUM(percentile95!BT121,percentile5!BT121)</f>
        <v>0</v>
      </c>
      <c r="BU121" s="24">
        <f>SUM(percentile95!BU121,percentile5!BU121)</f>
        <v>0</v>
      </c>
      <c r="BV121" s="24">
        <f>SUM(percentile95!BV121,percentile5!BV121)</f>
        <v>0</v>
      </c>
      <c r="BW121" s="24">
        <f>SUM(percentile95!BW121,percentile5!BW121)</f>
        <v>0</v>
      </c>
      <c r="BX121" s="24">
        <f>SUM(percentile95!BX121,percentile5!BX121)</f>
        <v>0</v>
      </c>
      <c r="BY121" s="24">
        <f>SUM(percentile95!BY121,percentile5!BY121)</f>
        <v>0</v>
      </c>
      <c r="BZ121" s="24">
        <f>SUM(percentile95!BZ121,percentile5!BZ121)</f>
        <v>0</v>
      </c>
      <c r="CA121" s="24">
        <f>SUM(percentile95!CA121,percentile5!CA121)</f>
        <v>0</v>
      </c>
      <c r="CB121" s="24">
        <f>SUM(percentile95!CB121,percentile5!CB121)</f>
        <v>0</v>
      </c>
      <c r="CC121" s="24">
        <f>SUM(percentile95!CC121,percentile5!CC121)</f>
        <v>0</v>
      </c>
      <c r="CD121" s="24">
        <f>SUM(percentile95!CD121,percentile5!CD121)</f>
        <v>0</v>
      </c>
      <c r="CE121" s="24">
        <f>SUM(percentile95!CE121,percentile5!CE121)</f>
        <v>0</v>
      </c>
    </row>
    <row r="122" spans="1:83" ht="12.75" customHeight="1" x14ac:dyDescent="0.3">
      <c r="A122" s="9" t="s">
        <v>1</v>
      </c>
      <c r="B122" s="9" t="s">
        <v>337</v>
      </c>
      <c r="C122" s="24">
        <f>SUM(percentile95!C122,percentile5!C122)</f>
        <v>0</v>
      </c>
      <c r="D122" s="24">
        <f>SUM(percentile95!D122,percentile5!D122)</f>
        <v>0</v>
      </c>
      <c r="E122" s="24">
        <f>SUM(percentile95!E122,percentile5!E122)</f>
        <v>0</v>
      </c>
      <c r="F122" s="24">
        <f>SUM(percentile95!F122,percentile5!F122)</f>
        <v>0</v>
      </c>
      <c r="G122" s="24">
        <f>SUM(percentile95!G122,percentile5!G122)</f>
        <v>0</v>
      </c>
      <c r="H122" s="24">
        <f>SUM(percentile95!H122,percentile5!H122)</f>
        <v>0</v>
      </c>
      <c r="I122" s="24">
        <f>SUM(percentile95!I122,percentile5!I122)</f>
        <v>0</v>
      </c>
      <c r="J122" s="24">
        <f>SUM(percentile95!J122,percentile5!J122)</f>
        <v>0</v>
      </c>
      <c r="K122" s="24">
        <f>SUM(percentile95!K122,percentile5!K122)</f>
        <v>0</v>
      </c>
      <c r="L122" s="24">
        <f>SUM(percentile95!L122,percentile5!L122)</f>
        <v>0</v>
      </c>
      <c r="M122" s="24">
        <f>SUM(percentile95!M122,percentile5!M122)</f>
        <v>0</v>
      </c>
      <c r="N122" s="24">
        <f>SUM(percentile95!N122,percentile5!N122)</f>
        <v>0</v>
      </c>
      <c r="O122" s="24">
        <f>SUM(percentile95!O122,percentile5!O122)</f>
        <v>0</v>
      </c>
      <c r="P122" s="24">
        <f>SUM(percentile95!P122,percentile5!P122)</f>
        <v>0</v>
      </c>
      <c r="Q122" s="24">
        <f>SUM(percentile95!Q122,percentile5!Q122)</f>
        <v>0</v>
      </c>
      <c r="R122" s="24">
        <f>SUM(percentile95!R122,percentile5!R122)</f>
        <v>0</v>
      </c>
      <c r="S122" s="24">
        <f>SUM(percentile95!S122,percentile5!S122)</f>
        <v>6.4776281334997883</v>
      </c>
      <c r="T122" s="24">
        <f>SUM(percentile95!T122,percentile5!T122)</f>
        <v>0</v>
      </c>
      <c r="U122" s="24">
        <f>SUM(percentile95!U122,percentile5!U122)</f>
        <v>0</v>
      </c>
      <c r="V122" s="24">
        <f>SUM(percentile95!V122,percentile5!V122)</f>
        <v>0</v>
      </c>
      <c r="W122" s="24">
        <f>SUM(percentile95!W122,percentile5!W122)</f>
        <v>0</v>
      </c>
      <c r="X122" s="24">
        <f>SUM(percentile95!X122,percentile5!X122)</f>
        <v>0</v>
      </c>
      <c r="Y122" s="24">
        <f>SUM(percentile95!Y122,percentile5!Y122)</f>
        <v>0</v>
      </c>
      <c r="Z122" s="24">
        <f>SUM(percentile95!Z122,percentile5!Z122)</f>
        <v>0</v>
      </c>
      <c r="AA122" s="24">
        <f>SUM(percentile95!AA122,percentile5!AA122)</f>
        <v>0</v>
      </c>
      <c r="AB122" s="24">
        <f>SUM(percentile95!AB122,percentile5!AB122)</f>
        <v>0</v>
      </c>
      <c r="AC122" s="24">
        <f>SUM(percentile95!AC122,percentile5!AC122)</f>
        <v>0</v>
      </c>
      <c r="AD122" s="24">
        <f>SUM(percentile95!AD122,percentile5!AD122)</f>
        <v>0</v>
      </c>
      <c r="AE122" s="24">
        <f>SUM(percentile95!AE122,percentile5!AE122)</f>
        <v>0</v>
      </c>
      <c r="AF122" s="24">
        <f>SUM(percentile95!AF122,percentile5!AF122)</f>
        <v>0</v>
      </c>
      <c r="AG122" s="24">
        <f>SUM(percentile95!AG122,percentile5!AG122)</f>
        <v>0</v>
      </c>
      <c r="AH122" s="24">
        <f>SUM(percentile95!AH122,percentile5!AH122)</f>
        <v>0</v>
      </c>
      <c r="AI122" s="24">
        <f>SUM(percentile95!AI122,percentile5!AI122)</f>
        <v>0</v>
      </c>
      <c r="AJ122" s="24">
        <f>SUM(percentile95!AJ122,percentile5!AJ122)</f>
        <v>0</v>
      </c>
      <c r="AK122" s="24">
        <f>SUM(percentile95!AK122,percentile5!AK122)</f>
        <v>0</v>
      </c>
      <c r="AL122" s="24">
        <f>SUM(percentile95!AL122,percentile5!AL122)</f>
        <v>0</v>
      </c>
      <c r="AM122" s="24">
        <f>SUM(percentile95!AM122,percentile5!AM122)</f>
        <v>0</v>
      </c>
      <c r="AN122" s="24">
        <f>SUM(percentile95!AN122,percentile5!AN122)</f>
        <v>0</v>
      </c>
      <c r="AO122" s="24">
        <f>SUM(percentile95!AO122,percentile5!AO122)</f>
        <v>0</v>
      </c>
      <c r="AP122" s="24">
        <f>SUM(percentile95!AP122,percentile5!AP122)</f>
        <v>0</v>
      </c>
      <c r="AQ122" s="24">
        <f>SUM(percentile95!AQ122,percentile5!AQ122)</f>
        <v>0</v>
      </c>
      <c r="AR122" s="24">
        <f>SUM(percentile95!AR122,percentile5!AR122)</f>
        <v>0</v>
      </c>
      <c r="AS122" s="24">
        <f>SUM(percentile95!AS122,percentile5!AS122)</f>
        <v>0</v>
      </c>
      <c r="AT122" s="24">
        <f>SUM(percentile95!AT122,percentile5!AT122)</f>
        <v>0</v>
      </c>
      <c r="AU122" s="24">
        <f>SUM(percentile95!AU122,percentile5!AU122)</f>
        <v>0</v>
      </c>
      <c r="AV122" s="24">
        <f>SUM(percentile95!AV122,percentile5!AV122)</f>
        <v>0</v>
      </c>
      <c r="AW122" s="24">
        <f>SUM(percentile95!AW122,percentile5!AW122)</f>
        <v>0</v>
      </c>
      <c r="AX122" s="24">
        <f>SUM(percentile95!AX122,percentile5!AX122)</f>
        <v>0</v>
      </c>
      <c r="AY122" s="24">
        <f>SUM(percentile95!AY122,percentile5!AY122)</f>
        <v>0</v>
      </c>
      <c r="AZ122" s="24">
        <f>SUM(percentile95!AZ122,percentile5!AZ122)</f>
        <v>0</v>
      </c>
      <c r="BA122" s="24">
        <f>SUM(percentile95!BA122,percentile5!BA122)</f>
        <v>0</v>
      </c>
      <c r="BB122" s="24">
        <f>SUM(percentile95!BB122,percentile5!BB122)</f>
        <v>0</v>
      </c>
      <c r="BC122" s="24">
        <f>SUM(percentile95!BC122,percentile5!BC122)</f>
        <v>0</v>
      </c>
      <c r="BD122" s="24">
        <f>SUM(percentile95!BD122,percentile5!BD122)</f>
        <v>0</v>
      </c>
      <c r="BE122" s="24">
        <f>SUM(percentile95!BE122,percentile5!BE122)</f>
        <v>0</v>
      </c>
      <c r="BF122" s="24">
        <f>SUM(percentile95!BF122,percentile5!BF122)</f>
        <v>0</v>
      </c>
      <c r="BG122" s="24">
        <f>SUM(percentile95!BG122,percentile5!BG122)</f>
        <v>0</v>
      </c>
      <c r="BH122" s="24">
        <f>SUM(percentile95!BH122,percentile5!BH122)</f>
        <v>0</v>
      </c>
      <c r="BI122" s="24">
        <f>SUM(percentile95!BI122,percentile5!BI122)</f>
        <v>0</v>
      </c>
      <c r="BJ122" s="24">
        <f>SUM(percentile95!BJ122,percentile5!BJ122)</f>
        <v>0</v>
      </c>
      <c r="BK122" s="24">
        <f>SUM(percentile95!BK122,percentile5!BK122)</f>
        <v>0</v>
      </c>
      <c r="BL122" s="24">
        <f>SUM(percentile95!BL122,percentile5!BL122)</f>
        <v>7.0972118319119808</v>
      </c>
      <c r="BM122" s="24">
        <f>SUM(percentile95!BM122,percentile5!BM122)</f>
        <v>0</v>
      </c>
      <c r="BN122" s="24">
        <f>SUM(percentile95!BN122,percentile5!BN122)</f>
        <v>0</v>
      </c>
      <c r="BO122" s="24">
        <f>SUM(percentile95!BO122,percentile5!BO122)</f>
        <v>0</v>
      </c>
      <c r="BP122" s="24">
        <f>SUM(percentile95!BP122,percentile5!BP122)</f>
        <v>0</v>
      </c>
      <c r="BQ122" s="24">
        <f>SUM(percentile95!BQ122,percentile5!BQ122)</f>
        <v>0</v>
      </c>
      <c r="BR122" s="24">
        <f>SUM(percentile95!BR122,percentile5!BR122)</f>
        <v>0</v>
      </c>
      <c r="BS122" s="24">
        <f>SUM(percentile95!BS122,percentile5!BS122)</f>
        <v>0</v>
      </c>
      <c r="BT122" s="24">
        <f>SUM(percentile95!BT122,percentile5!BT122)</f>
        <v>0</v>
      </c>
      <c r="BU122" s="24">
        <f>SUM(percentile95!BU122,percentile5!BU122)</f>
        <v>0</v>
      </c>
      <c r="BV122" s="24">
        <f>SUM(percentile95!BV122,percentile5!BV122)</f>
        <v>0</v>
      </c>
      <c r="BW122" s="24">
        <f>SUM(percentile95!BW122,percentile5!BW122)</f>
        <v>0</v>
      </c>
      <c r="BX122" s="24">
        <f>SUM(percentile95!BX122,percentile5!BX122)</f>
        <v>0</v>
      </c>
      <c r="BY122" s="24">
        <f>SUM(percentile95!BY122,percentile5!BY122)</f>
        <v>0</v>
      </c>
      <c r="BZ122" s="24">
        <f>SUM(percentile95!BZ122,percentile5!BZ122)</f>
        <v>0</v>
      </c>
      <c r="CA122" s="24">
        <f>SUM(percentile95!CA122,percentile5!CA122)</f>
        <v>0</v>
      </c>
      <c r="CB122" s="24">
        <f>SUM(percentile95!CB122,percentile5!CB122)</f>
        <v>0</v>
      </c>
      <c r="CC122" s="24">
        <f>SUM(percentile95!CC122,percentile5!CC122)</f>
        <v>0</v>
      </c>
      <c r="CD122" s="24">
        <f>SUM(percentile95!CD122,percentile5!CD122)</f>
        <v>0</v>
      </c>
      <c r="CE122" s="24">
        <f>SUM(percentile95!CE122,percentile5!CE122)</f>
        <v>0</v>
      </c>
    </row>
    <row r="123" spans="1:83" ht="12.75" customHeight="1" x14ac:dyDescent="0.3">
      <c r="A123" s="9" t="s">
        <v>1</v>
      </c>
      <c r="B123" s="9" t="s">
        <v>339</v>
      </c>
      <c r="C123" s="24">
        <f>SUM(percentile95!C123,percentile5!C123)</f>
        <v>0</v>
      </c>
      <c r="D123" s="24">
        <f>SUM(percentile95!D123,percentile5!D123)</f>
        <v>0</v>
      </c>
      <c r="E123" s="24">
        <f>SUM(percentile95!E123,percentile5!E123)</f>
        <v>0</v>
      </c>
      <c r="F123" s="24">
        <f>SUM(percentile95!F123,percentile5!F123)</f>
        <v>0</v>
      </c>
      <c r="G123" s="24">
        <f>SUM(percentile95!G123,percentile5!G123)</f>
        <v>0</v>
      </c>
      <c r="H123" s="24">
        <f>SUM(percentile95!H123,percentile5!H123)</f>
        <v>0</v>
      </c>
      <c r="I123" s="24">
        <f>SUM(percentile95!I123,percentile5!I123)</f>
        <v>0</v>
      </c>
      <c r="J123" s="24">
        <f>SUM(percentile95!J123,percentile5!J123)</f>
        <v>0</v>
      </c>
      <c r="K123" s="24">
        <f>SUM(percentile95!K123,percentile5!K123)</f>
        <v>0</v>
      </c>
      <c r="L123" s="24">
        <f>SUM(percentile95!L123,percentile5!L123)</f>
        <v>0</v>
      </c>
      <c r="M123" s="24">
        <f>SUM(percentile95!M123,percentile5!M123)</f>
        <v>0</v>
      </c>
      <c r="N123" s="24">
        <f>SUM(percentile95!N123,percentile5!N123)</f>
        <v>0</v>
      </c>
      <c r="O123" s="24">
        <f>SUM(percentile95!O123,percentile5!O123)</f>
        <v>0</v>
      </c>
      <c r="P123" s="24">
        <f>SUM(percentile95!P123,percentile5!P123)</f>
        <v>0</v>
      </c>
      <c r="Q123" s="24">
        <f>SUM(percentile95!Q123,percentile5!Q123)</f>
        <v>0</v>
      </c>
      <c r="R123" s="24">
        <f>SUM(percentile95!R123,percentile5!R123)</f>
        <v>0</v>
      </c>
      <c r="S123" s="24">
        <f>SUM(percentile95!S123,percentile5!S123)</f>
        <v>0</v>
      </c>
      <c r="T123" s="24">
        <f>SUM(percentile95!T123,percentile5!T123)</f>
        <v>0</v>
      </c>
      <c r="U123" s="24">
        <f>SUM(percentile95!U123,percentile5!U123)</f>
        <v>0</v>
      </c>
      <c r="V123" s="24">
        <f>SUM(percentile95!V123,percentile5!V123)</f>
        <v>0</v>
      </c>
      <c r="W123" s="24">
        <f>SUM(percentile95!W123,percentile5!W123)</f>
        <v>0</v>
      </c>
      <c r="X123" s="24">
        <f>SUM(percentile95!X123,percentile5!X123)</f>
        <v>0</v>
      </c>
      <c r="Y123" s="24">
        <f>SUM(percentile95!Y123,percentile5!Y123)</f>
        <v>0</v>
      </c>
      <c r="Z123" s="24">
        <f>SUM(percentile95!Z123,percentile5!Z123)</f>
        <v>0</v>
      </c>
      <c r="AA123" s="24">
        <f>SUM(percentile95!AA123,percentile5!AA123)</f>
        <v>0</v>
      </c>
      <c r="AB123" s="24">
        <f>SUM(percentile95!AB123,percentile5!AB123)</f>
        <v>0</v>
      </c>
      <c r="AC123" s="24">
        <f>SUM(percentile95!AC123,percentile5!AC123)</f>
        <v>0</v>
      </c>
      <c r="AD123" s="24">
        <f>SUM(percentile95!AD123,percentile5!AD123)</f>
        <v>0</v>
      </c>
      <c r="AE123" s="24">
        <f>SUM(percentile95!AE123,percentile5!AE123)</f>
        <v>5.2249262739639162E-3</v>
      </c>
      <c r="AF123" s="24">
        <f>SUM(percentile95!AF123,percentile5!AF123)</f>
        <v>0</v>
      </c>
      <c r="AG123" s="24">
        <f>SUM(percentile95!AG123,percentile5!AG123)</f>
        <v>0</v>
      </c>
      <c r="AH123" s="24">
        <f>SUM(percentile95!AH123,percentile5!AH123)</f>
        <v>0</v>
      </c>
      <c r="AI123" s="24">
        <f>SUM(percentile95!AI123,percentile5!AI123)</f>
        <v>0</v>
      </c>
      <c r="AJ123" s="24">
        <f>SUM(percentile95!AJ123,percentile5!AJ123)</f>
        <v>0</v>
      </c>
      <c r="AK123" s="24">
        <f>SUM(percentile95!AK123,percentile5!AK123)</f>
        <v>0</v>
      </c>
      <c r="AL123" s="24">
        <f>SUM(percentile95!AL123,percentile5!AL123)</f>
        <v>0</v>
      </c>
      <c r="AM123" s="24">
        <f>SUM(percentile95!AM123,percentile5!AM123)</f>
        <v>0</v>
      </c>
      <c r="AN123" s="24">
        <f>SUM(percentile95!AN123,percentile5!AN123)</f>
        <v>0</v>
      </c>
      <c r="AO123" s="24">
        <f>SUM(percentile95!AO123,percentile5!AO123)</f>
        <v>0</v>
      </c>
      <c r="AP123" s="24">
        <f>SUM(percentile95!AP123,percentile5!AP123)</f>
        <v>0</v>
      </c>
      <c r="AQ123" s="24">
        <f>SUM(percentile95!AQ123,percentile5!AQ123)</f>
        <v>0</v>
      </c>
      <c r="AR123" s="24">
        <f>SUM(percentile95!AR123,percentile5!AR123)</f>
        <v>0</v>
      </c>
      <c r="AS123" s="24">
        <f>SUM(percentile95!AS123,percentile5!AS123)</f>
        <v>0</v>
      </c>
      <c r="AT123" s="24">
        <f>SUM(percentile95!AT123,percentile5!AT123)</f>
        <v>0</v>
      </c>
      <c r="AU123" s="24">
        <f>SUM(percentile95!AU123,percentile5!AU123)</f>
        <v>0</v>
      </c>
      <c r="AV123" s="24">
        <f>SUM(percentile95!AV123,percentile5!AV123)</f>
        <v>0</v>
      </c>
      <c r="AW123" s="24">
        <f>SUM(percentile95!AW123,percentile5!AW123)</f>
        <v>0</v>
      </c>
      <c r="AX123" s="24">
        <f>SUM(percentile95!AX123,percentile5!AX123)</f>
        <v>0</v>
      </c>
      <c r="AY123" s="24">
        <f>SUM(percentile95!AY123,percentile5!AY123)</f>
        <v>0</v>
      </c>
      <c r="AZ123" s="24">
        <f>SUM(percentile95!AZ123,percentile5!AZ123)</f>
        <v>0</v>
      </c>
      <c r="BA123" s="24">
        <f>SUM(percentile95!BA123,percentile5!BA123)</f>
        <v>0</v>
      </c>
      <c r="BB123" s="24">
        <f>SUM(percentile95!BB123,percentile5!BB123)</f>
        <v>0</v>
      </c>
      <c r="BC123" s="24">
        <f>SUM(percentile95!BC123,percentile5!BC123)</f>
        <v>0</v>
      </c>
      <c r="BD123" s="24">
        <f>SUM(percentile95!BD123,percentile5!BD123)</f>
        <v>0</v>
      </c>
      <c r="BE123" s="24">
        <f>SUM(percentile95!BE123,percentile5!BE123)</f>
        <v>0</v>
      </c>
      <c r="BF123" s="24">
        <f>SUM(percentile95!BF123,percentile5!BF123)</f>
        <v>0</v>
      </c>
      <c r="BG123" s="24">
        <f>SUM(percentile95!BG123,percentile5!BG123)</f>
        <v>0</v>
      </c>
      <c r="BH123" s="24">
        <f>SUM(percentile95!BH123,percentile5!BH123)</f>
        <v>0</v>
      </c>
      <c r="BI123" s="24">
        <f>SUM(percentile95!BI123,percentile5!BI123)</f>
        <v>0</v>
      </c>
      <c r="BJ123" s="24">
        <f>SUM(percentile95!BJ123,percentile5!BJ123)</f>
        <v>0</v>
      </c>
      <c r="BK123" s="24">
        <f>SUM(percentile95!BK123,percentile5!BK123)</f>
        <v>0</v>
      </c>
      <c r="BL123" s="24">
        <f>SUM(percentile95!BL123,percentile5!BL123)</f>
        <v>0</v>
      </c>
      <c r="BM123" s="24">
        <f>SUM(percentile95!BM123,percentile5!BM123)</f>
        <v>0</v>
      </c>
      <c r="BN123" s="24">
        <f>SUM(percentile95!BN123,percentile5!BN123)</f>
        <v>0</v>
      </c>
      <c r="BO123" s="24">
        <f>SUM(percentile95!BO123,percentile5!BO123)</f>
        <v>0</v>
      </c>
      <c r="BP123" s="24">
        <f>SUM(percentile95!BP123,percentile5!BP123)</f>
        <v>0</v>
      </c>
      <c r="BQ123" s="24">
        <f>SUM(percentile95!BQ123,percentile5!BQ123)</f>
        <v>14.855709288341112</v>
      </c>
      <c r="BR123" s="24">
        <f>SUM(percentile95!BR123,percentile5!BR123)</f>
        <v>0</v>
      </c>
      <c r="BS123" s="24">
        <f>SUM(percentile95!BS123,percentile5!BS123)</f>
        <v>0</v>
      </c>
      <c r="BT123" s="24">
        <f>SUM(percentile95!BT123,percentile5!BT123)</f>
        <v>0</v>
      </c>
      <c r="BU123" s="24">
        <f>SUM(percentile95!BU123,percentile5!BU123)</f>
        <v>0</v>
      </c>
      <c r="BV123" s="24">
        <f>SUM(percentile95!BV123,percentile5!BV123)</f>
        <v>1.8539266291222826E-2</v>
      </c>
      <c r="BW123" s="24">
        <f>SUM(percentile95!BW123,percentile5!BW123)</f>
        <v>0</v>
      </c>
      <c r="BX123" s="24">
        <f>SUM(percentile95!BX123,percentile5!BX123)</f>
        <v>0</v>
      </c>
      <c r="BY123" s="24">
        <f>SUM(percentile95!BY123,percentile5!BY123)</f>
        <v>0</v>
      </c>
      <c r="BZ123" s="24">
        <f>SUM(percentile95!BZ123,percentile5!BZ123)</f>
        <v>0</v>
      </c>
      <c r="CA123" s="24">
        <f>SUM(percentile95!CA123,percentile5!CA123)</f>
        <v>0</v>
      </c>
      <c r="CB123" s="24">
        <f>SUM(percentile95!CB123,percentile5!CB123)</f>
        <v>0</v>
      </c>
      <c r="CC123" s="24">
        <f>SUM(percentile95!CC123,percentile5!CC123)</f>
        <v>0</v>
      </c>
      <c r="CD123" s="24">
        <f>SUM(percentile95!CD123,percentile5!CD123)</f>
        <v>0</v>
      </c>
      <c r="CE123" s="24">
        <f>SUM(percentile95!CE123,percentile5!CE123)</f>
        <v>0</v>
      </c>
    </row>
    <row r="124" spans="1:83" ht="12.75" customHeight="1" x14ac:dyDescent="0.3">
      <c r="A124" s="9" t="s">
        <v>1</v>
      </c>
      <c r="B124" s="9" t="s">
        <v>341</v>
      </c>
      <c r="C124" s="24">
        <f>SUM(percentile95!C124,percentile5!C124)</f>
        <v>0</v>
      </c>
      <c r="D124" s="24">
        <f>SUM(percentile95!D124,percentile5!D124)</f>
        <v>0</v>
      </c>
      <c r="E124" s="24">
        <f>SUM(percentile95!E124,percentile5!E124)</f>
        <v>0</v>
      </c>
      <c r="F124" s="24">
        <f>SUM(percentile95!F124,percentile5!F124)</f>
        <v>0</v>
      </c>
      <c r="G124" s="24">
        <f>SUM(percentile95!G124,percentile5!G124)</f>
        <v>0</v>
      </c>
      <c r="H124" s="24">
        <f>SUM(percentile95!H124,percentile5!H124)</f>
        <v>0</v>
      </c>
      <c r="I124" s="24">
        <f>SUM(percentile95!I124,percentile5!I124)</f>
        <v>0</v>
      </c>
      <c r="J124" s="24">
        <f>SUM(percentile95!J124,percentile5!J124)</f>
        <v>0</v>
      </c>
      <c r="K124" s="24">
        <f>SUM(percentile95!K124,percentile5!K124)</f>
        <v>0</v>
      </c>
      <c r="L124" s="24">
        <f>SUM(percentile95!L124,percentile5!L124)</f>
        <v>0</v>
      </c>
      <c r="M124" s="24">
        <f>SUM(percentile95!M124,percentile5!M124)</f>
        <v>0</v>
      </c>
      <c r="N124" s="24">
        <f>SUM(percentile95!N124,percentile5!N124)</f>
        <v>0</v>
      </c>
      <c r="O124" s="24">
        <f>SUM(percentile95!O124,percentile5!O124)</f>
        <v>0</v>
      </c>
      <c r="P124" s="24">
        <f>SUM(percentile95!P124,percentile5!P124)</f>
        <v>0</v>
      </c>
      <c r="Q124" s="24">
        <f>SUM(percentile95!Q124,percentile5!Q124)</f>
        <v>0</v>
      </c>
      <c r="R124" s="24">
        <f>SUM(percentile95!R124,percentile5!R124)</f>
        <v>0</v>
      </c>
      <c r="S124" s="24">
        <f>SUM(percentile95!S124,percentile5!S124)</f>
        <v>0</v>
      </c>
      <c r="T124" s="24">
        <f>SUM(percentile95!T124,percentile5!T124)</f>
        <v>0</v>
      </c>
      <c r="U124" s="24">
        <f>SUM(percentile95!U124,percentile5!U124)</f>
        <v>0</v>
      </c>
      <c r="V124" s="24">
        <f>SUM(percentile95!V124,percentile5!V124)</f>
        <v>0</v>
      </c>
      <c r="W124" s="24">
        <f>SUM(percentile95!W124,percentile5!W124)</f>
        <v>0</v>
      </c>
      <c r="X124" s="24">
        <f>SUM(percentile95!X124,percentile5!X124)</f>
        <v>0</v>
      </c>
      <c r="Y124" s="24">
        <f>SUM(percentile95!Y124,percentile5!Y124)</f>
        <v>0</v>
      </c>
      <c r="Z124" s="24">
        <f>SUM(percentile95!Z124,percentile5!Z124)</f>
        <v>0</v>
      </c>
      <c r="AA124" s="24">
        <f>SUM(percentile95!AA124,percentile5!AA124)</f>
        <v>0</v>
      </c>
      <c r="AB124" s="24">
        <f>SUM(percentile95!AB124,percentile5!AB124)</f>
        <v>0</v>
      </c>
      <c r="AC124" s="24">
        <f>SUM(percentile95!AC124,percentile5!AC124)</f>
        <v>0</v>
      </c>
      <c r="AD124" s="24">
        <f>SUM(percentile95!AD124,percentile5!AD124)</f>
        <v>0</v>
      </c>
      <c r="AE124" s="24">
        <f>SUM(percentile95!AE124,percentile5!AE124)</f>
        <v>0</v>
      </c>
      <c r="AF124" s="24">
        <f>SUM(percentile95!AF124,percentile5!AF124)</f>
        <v>0</v>
      </c>
      <c r="AG124" s="24">
        <f>SUM(percentile95!AG124,percentile5!AG124)</f>
        <v>0</v>
      </c>
      <c r="AH124" s="24">
        <f>SUM(percentile95!AH124,percentile5!AH124)</f>
        <v>0</v>
      </c>
      <c r="AI124" s="24">
        <f>SUM(percentile95!AI124,percentile5!AI124)</f>
        <v>4.6634476685888782</v>
      </c>
      <c r="AJ124" s="24">
        <f>SUM(percentile95!AJ124,percentile5!AJ124)</f>
        <v>5.2264049785993594</v>
      </c>
      <c r="AK124" s="24">
        <f>SUM(percentile95!AK124,percentile5!AK124)</f>
        <v>0</v>
      </c>
      <c r="AL124" s="24">
        <f>SUM(percentile95!AL124,percentile5!AL124)</f>
        <v>9.2621721022487264</v>
      </c>
      <c r="AM124" s="24">
        <f>SUM(percentile95!AM124,percentile5!AM124)</f>
        <v>0</v>
      </c>
      <c r="AN124" s="24">
        <f>SUM(percentile95!AN124,percentile5!AN124)</f>
        <v>0</v>
      </c>
      <c r="AO124" s="24">
        <f>SUM(percentile95!AO124,percentile5!AO124)</f>
        <v>0</v>
      </c>
      <c r="AP124" s="24">
        <f>SUM(percentile95!AP124,percentile5!AP124)</f>
        <v>0</v>
      </c>
      <c r="AQ124" s="24">
        <f>SUM(percentile95!AQ124,percentile5!AQ124)</f>
        <v>0</v>
      </c>
      <c r="AR124" s="24">
        <f>SUM(percentile95!AR124,percentile5!AR124)</f>
        <v>0</v>
      </c>
      <c r="AS124" s="24">
        <f>SUM(percentile95!AS124,percentile5!AS124)</f>
        <v>0</v>
      </c>
      <c r="AT124" s="24">
        <f>SUM(percentile95!AT124,percentile5!AT124)</f>
        <v>0</v>
      </c>
      <c r="AU124" s="24">
        <f>SUM(percentile95!AU124,percentile5!AU124)</f>
        <v>0</v>
      </c>
      <c r="AV124" s="24">
        <f>SUM(percentile95!AV124,percentile5!AV124)</f>
        <v>0</v>
      </c>
      <c r="AW124" s="24">
        <f>SUM(percentile95!AW124,percentile5!AW124)</f>
        <v>0</v>
      </c>
      <c r="AX124" s="24">
        <f>SUM(percentile95!AX124,percentile5!AX124)</f>
        <v>0</v>
      </c>
      <c r="AY124" s="24">
        <f>SUM(percentile95!AY124,percentile5!AY124)</f>
        <v>0</v>
      </c>
      <c r="AZ124" s="24">
        <f>SUM(percentile95!AZ124,percentile5!AZ124)</f>
        <v>0</v>
      </c>
      <c r="BA124" s="24">
        <f>SUM(percentile95!BA124,percentile5!BA124)</f>
        <v>0</v>
      </c>
      <c r="BB124" s="24">
        <f>SUM(percentile95!BB124,percentile5!BB124)</f>
        <v>0</v>
      </c>
      <c r="BC124" s="24">
        <f>SUM(percentile95!BC124,percentile5!BC124)</f>
        <v>0</v>
      </c>
      <c r="BD124" s="24">
        <f>SUM(percentile95!BD124,percentile5!BD124)</f>
        <v>0</v>
      </c>
      <c r="BE124" s="24">
        <f>SUM(percentile95!BE124,percentile5!BE124)</f>
        <v>0</v>
      </c>
      <c r="BF124" s="24">
        <f>SUM(percentile95!BF124,percentile5!BF124)</f>
        <v>0</v>
      </c>
      <c r="BG124" s="24">
        <f>SUM(percentile95!BG124,percentile5!BG124)</f>
        <v>0</v>
      </c>
      <c r="BH124" s="24">
        <f>SUM(percentile95!BH124,percentile5!BH124)</f>
        <v>0</v>
      </c>
      <c r="BI124" s="24">
        <f>SUM(percentile95!BI124,percentile5!BI124)</f>
        <v>0</v>
      </c>
      <c r="BJ124" s="24">
        <f>SUM(percentile95!BJ124,percentile5!BJ124)</f>
        <v>70.885483026967776</v>
      </c>
      <c r="BK124" s="24">
        <f>SUM(percentile95!BK124,percentile5!BK124)</f>
        <v>0</v>
      </c>
      <c r="BL124" s="24">
        <f>SUM(percentile95!BL124,percentile5!BL124)</f>
        <v>0</v>
      </c>
      <c r="BM124" s="24">
        <f>SUM(percentile95!BM124,percentile5!BM124)</f>
        <v>0</v>
      </c>
      <c r="BN124" s="24">
        <f>SUM(percentile95!BN124,percentile5!BN124)</f>
        <v>0</v>
      </c>
      <c r="BO124" s="24">
        <f>SUM(percentile95!BO124,percentile5!BO124)</f>
        <v>0</v>
      </c>
      <c r="BP124" s="24">
        <f>SUM(percentile95!BP124,percentile5!BP124)</f>
        <v>0</v>
      </c>
      <c r="BQ124" s="24">
        <f>SUM(percentile95!BQ124,percentile5!BQ124)</f>
        <v>0</v>
      </c>
      <c r="BR124" s="24">
        <f>SUM(percentile95!BR124,percentile5!BR124)</f>
        <v>0</v>
      </c>
      <c r="BS124" s="24">
        <f>SUM(percentile95!BS124,percentile5!BS124)</f>
        <v>0</v>
      </c>
      <c r="BT124" s="24">
        <f>SUM(percentile95!BT124,percentile5!BT124)</f>
        <v>0</v>
      </c>
      <c r="BU124" s="24">
        <f>SUM(percentile95!BU124,percentile5!BU124)</f>
        <v>0</v>
      </c>
      <c r="BV124" s="24">
        <f>SUM(percentile95!BV124,percentile5!BV124)</f>
        <v>0</v>
      </c>
      <c r="BW124" s="24">
        <f>SUM(percentile95!BW124,percentile5!BW124)</f>
        <v>0</v>
      </c>
      <c r="BX124" s="24">
        <f>SUM(percentile95!BX124,percentile5!BX124)</f>
        <v>0</v>
      </c>
      <c r="BY124" s="24">
        <f>SUM(percentile95!BY124,percentile5!BY124)</f>
        <v>29.284094608786592</v>
      </c>
      <c r="BZ124" s="24">
        <f>SUM(percentile95!BZ124,percentile5!BZ124)</f>
        <v>0</v>
      </c>
      <c r="CA124" s="24">
        <f>SUM(percentile95!CA124,percentile5!CA124)</f>
        <v>0</v>
      </c>
      <c r="CB124" s="24">
        <f>SUM(percentile95!CB124,percentile5!CB124)</f>
        <v>0</v>
      </c>
      <c r="CC124" s="24">
        <f>SUM(percentile95!CC124,percentile5!CC124)</f>
        <v>0</v>
      </c>
      <c r="CD124" s="24">
        <f>SUM(percentile95!CD124,percentile5!CD124)</f>
        <v>0</v>
      </c>
      <c r="CE124" s="24">
        <f>SUM(percentile95!CE124,percentile5!CE124)</f>
        <v>0</v>
      </c>
    </row>
    <row r="125" spans="1:83" ht="12.75" customHeight="1" x14ac:dyDescent="0.3">
      <c r="A125" s="9" t="s">
        <v>1</v>
      </c>
      <c r="B125" s="9" t="s">
        <v>343</v>
      </c>
      <c r="C125" s="24">
        <f>SUM(percentile95!C125,percentile5!C125)</f>
        <v>0</v>
      </c>
      <c r="D125" s="24">
        <f>SUM(percentile95!D125,percentile5!D125)</f>
        <v>0</v>
      </c>
      <c r="E125" s="24">
        <f>SUM(percentile95!E125,percentile5!E125)</f>
        <v>0</v>
      </c>
      <c r="F125" s="24">
        <f>SUM(percentile95!F125,percentile5!F125)</f>
        <v>0</v>
      </c>
      <c r="G125" s="24">
        <f>SUM(percentile95!G125,percentile5!G125)</f>
        <v>0</v>
      </c>
      <c r="H125" s="24">
        <f>SUM(percentile95!H125,percentile5!H125)</f>
        <v>0</v>
      </c>
      <c r="I125" s="24">
        <f>SUM(percentile95!I125,percentile5!I125)</f>
        <v>0</v>
      </c>
      <c r="J125" s="24">
        <f>SUM(percentile95!J125,percentile5!J125)</f>
        <v>0</v>
      </c>
      <c r="K125" s="24">
        <f>SUM(percentile95!K125,percentile5!K125)</f>
        <v>0</v>
      </c>
      <c r="L125" s="24">
        <f>SUM(percentile95!L125,percentile5!L125)</f>
        <v>0</v>
      </c>
      <c r="M125" s="24">
        <f>SUM(percentile95!M125,percentile5!M125)</f>
        <v>0</v>
      </c>
      <c r="N125" s="24">
        <f>SUM(percentile95!N125,percentile5!N125)</f>
        <v>0</v>
      </c>
      <c r="O125" s="24">
        <f>SUM(percentile95!O125,percentile5!O125)</f>
        <v>0</v>
      </c>
      <c r="P125" s="24">
        <f>SUM(percentile95!P125,percentile5!P125)</f>
        <v>440.13672185728046</v>
      </c>
      <c r="Q125" s="24">
        <f>SUM(percentile95!Q125,percentile5!Q125)</f>
        <v>0</v>
      </c>
      <c r="R125" s="24">
        <f>SUM(percentile95!R125,percentile5!R125)</f>
        <v>0.80680981592345447</v>
      </c>
      <c r="S125" s="24">
        <f>SUM(percentile95!S125,percentile5!S125)</f>
        <v>0</v>
      </c>
      <c r="T125" s="24">
        <f>SUM(percentile95!T125,percentile5!T125)</f>
        <v>2.2386061768635345E-2</v>
      </c>
      <c r="U125" s="24">
        <f>SUM(percentile95!U125,percentile5!U125)</f>
        <v>0</v>
      </c>
      <c r="V125" s="24">
        <f>SUM(percentile95!V125,percentile5!V125)</f>
        <v>0</v>
      </c>
      <c r="W125" s="24">
        <f>SUM(percentile95!W125,percentile5!W125)</f>
        <v>0</v>
      </c>
      <c r="X125" s="24">
        <f>SUM(percentile95!X125,percentile5!X125)</f>
        <v>0</v>
      </c>
      <c r="Y125" s="24">
        <f>SUM(percentile95!Y125,percentile5!Y125)</f>
        <v>0</v>
      </c>
      <c r="Z125" s="24">
        <f>SUM(percentile95!Z125,percentile5!Z125)</f>
        <v>0</v>
      </c>
      <c r="AA125" s="24">
        <f>SUM(percentile95!AA125,percentile5!AA125)</f>
        <v>0</v>
      </c>
      <c r="AB125" s="24">
        <f>SUM(percentile95!AB125,percentile5!AB125)</f>
        <v>0</v>
      </c>
      <c r="AC125" s="24">
        <f>SUM(percentile95!AC125,percentile5!AC125)</f>
        <v>0</v>
      </c>
      <c r="AD125" s="24">
        <f>SUM(percentile95!AD125,percentile5!AD125)</f>
        <v>0</v>
      </c>
      <c r="AE125" s="24">
        <f>SUM(percentile95!AE125,percentile5!AE125)</f>
        <v>0</v>
      </c>
      <c r="AF125" s="24">
        <f>SUM(percentile95!AF125,percentile5!AF125)</f>
        <v>4.2116853254969833E-3</v>
      </c>
      <c r="AG125" s="24">
        <f>SUM(percentile95!AG125,percentile5!AG125)</f>
        <v>0</v>
      </c>
      <c r="AH125" s="24">
        <f>SUM(percentile95!AH125,percentile5!AH125)</f>
        <v>8.4846952832147657</v>
      </c>
      <c r="AI125" s="24">
        <f>SUM(percentile95!AI125,percentile5!AI125)</f>
        <v>0</v>
      </c>
      <c r="AJ125" s="24">
        <f>SUM(percentile95!AJ125,percentile5!AJ125)</f>
        <v>0</v>
      </c>
      <c r="AK125" s="24">
        <f>SUM(percentile95!AK125,percentile5!AK125)</f>
        <v>29.496313436839017</v>
      </c>
      <c r="AL125" s="24">
        <f>SUM(percentile95!AL125,percentile5!AL125)</f>
        <v>0</v>
      </c>
      <c r="AM125" s="24">
        <f>SUM(percentile95!AM125,percentile5!AM125)</f>
        <v>0</v>
      </c>
      <c r="AN125" s="24">
        <f>SUM(percentile95!AN125,percentile5!AN125)</f>
        <v>0</v>
      </c>
      <c r="AO125" s="24">
        <f>SUM(percentile95!AO125,percentile5!AO125)</f>
        <v>446.93020273396996</v>
      </c>
      <c r="AP125" s="24">
        <f>SUM(percentile95!AP125,percentile5!AP125)</f>
        <v>0</v>
      </c>
      <c r="AQ125" s="24">
        <f>SUM(percentile95!AQ125,percentile5!AQ125)</f>
        <v>0</v>
      </c>
      <c r="AR125" s="24">
        <f>SUM(percentile95!AR125,percentile5!AR125)</f>
        <v>0</v>
      </c>
      <c r="AS125" s="24">
        <f>SUM(percentile95!AS125,percentile5!AS125)</f>
        <v>0</v>
      </c>
      <c r="AT125" s="24">
        <f>SUM(percentile95!AT125,percentile5!AT125)</f>
        <v>0</v>
      </c>
      <c r="AU125" s="24">
        <f>SUM(percentile95!AU125,percentile5!AU125)</f>
        <v>0</v>
      </c>
      <c r="AV125" s="24">
        <f>SUM(percentile95!AV125,percentile5!AV125)</f>
        <v>0</v>
      </c>
      <c r="AW125" s="24">
        <f>SUM(percentile95!AW125,percentile5!AW125)</f>
        <v>0</v>
      </c>
      <c r="AX125" s="24">
        <f>SUM(percentile95!AX125,percentile5!AX125)</f>
        <v>0</v>
      </c>
      <c r="AY125" s="24">
        <f>SUM(percentile95!AY125,percentile5!AY125)</f>
        <v>0</v>
      </c>
      <c r="AZ125" s="24">
        <f>SUM(percentile95!AZ125,percentile5!AZ125)</f>
        <v>0</v>
      </c>
      <c r="BA125" s="24">
        <f>SUM(percentile95!BA125,percentile5!BA125)</f>
        <v>0</v>
      </c>
      <c r="BB125" s="24">
        <f>SUM(percentile95!BB125,percentile5!BB125)</f>
        <v>0</v>
      </c>
      <c r="BC125" s="24">
        <f>SUM(percentile95!BC125,percentile5!BC125)</f>
        <v>0</v>
      </c>
      <c r="BD125" s="24">
        <f>SUM(percentile95!BD125,percentile5!BD125)</f>
        <v>0</v>
      </c>
      <c r="BE125" s="24">
        <f>SUM(percentile95!BE125,percentile5!BE125)</f>
        <v>0</v>
      </c>
      <c r="BF125" s="24">
        <f>SUM(percentile95!BF125,percentile5!BF125)</f>
        <v>0</v>
      </c>
      <c r="BG125" s="24">
        <f>SUM(percentile95!BG125,percentile5!BG125)</f>
        <v>0</v>
      </c>
      <c r="BH125" s="24">
        <f>SUM(percentile95!BH125,percentile5!BH125)</f>
        <v>0</v>
      </c>
      <c r="BI125" s="24">
        <f>SUM(percentile95!BI125,percentile5!BI125)</f>
        <v>0</v>
      </c>
      <c r="BJ125" s="24">
        <f>SUM(percentile95!BJ125,percentile5!BJ125)</f>
        <v>0</v>
      </c>
      <c r="BK125" s="24">
        <f>SUM(percentile95!BK125,percentile5!BK125)</f>
        <v>0</v>
      </c>
      <c r="BL125" s="24">
        <f>SUM(percentile95!BL125,percentile5!BL125)</f>
        <v>0</v>
      </c>
      <c r="BM125" s="24">
        <f>SUM(percentile95!BM125,percentile5!BM125)</f>
        <v>0</v>
      </c>
      <c r="BN125" s="24">
        <f>SUM(percentile95!BN125,percentile5!BN125)</f>
        <v>0</v>
      </c>
      <c r="BO125" s="24">
        <f>SUM(percentile95!BO125,percentile5!BO125)</f>
        <v>2.0926059291870584E-3</v>
      </c>
      <c r="BP125" s="24">
        <f>SUM(percentile95!BP125,percentile5!BP125)</f>
        <v>0</v>
      </c>
      <c r="BQ125" s="24">
        <f>SUM(percentile95!BQ125,percentile5!BQ125)</f>
        <v>0</v>
      </c>
      <c r="BR125" s="24">
        <f>SUM(percentile95!BR125,percentile5!BR125)</f>
        <v>0</v>
      </c>
      <c r="BS125" s="24">
        <f>SUM(percentile95!BS125,percentile5!BS125)</f>
        <v>0</v>
      </c>
      <c r="BT125" s="24">
        <f>SUM(percentile95!BT125,percentile5!BT125)</f>
        <v>0</v>
      </c>
      <c r="BU125" s="24">
        <f>SUM(percentile95!BU125,percentile5!BU125)</f>
        <v>0</v>
      </c>
      <c r="BV125" s="24">
        <f>SUM(percentile95!BV125,percentile5!BV125)</f>
        <v>0</v>
      </c>
      <c r="BW125" s="24">
        <f>SUM(percentile95!BW125,percentile5!BW125)</f>
        <v>4.2116853254969833E-3</v>
      </c>
      <c r="BX125" s="24">
        <f>SUM(percentile95!BX125,percentile5!BX125)</f>
        <v>0</v>
      </c>
      <c r="BY125" s="24">
        <f>SUM(percentile95!BY125,percentile5!BY125)</f>
        <v>37.417764649673465</v>
      </c>
      <c r="BZ125" s="24">
        <f>SUM(percentile95!BZ125,percentile5!BZ125)</f>
        <v>0</v>
      </c>
      <c r="CA125" s="24">
        <f>SUM(percentile95!CA125,percentile5!CA125)</f>
        <v>0</v>
      </c>
      <c r="CB125" s="24">
        <f>SUM(percentile95!CB125,percentile5!CB125)</f>
        <v>0</v>
      </c>
      <c r="CC125" s="24">
        <f>SUM(percentile95!CC125,percentile5!CC125)</f>
        <v>1.264472173131255E-2</v>
      </c>
      <c r="CD125" s="24">
        <f>SUM(percentile95!CD125,percentile5!CD125)</f>
        <v>0</v>
      </c>
      <c r="CE125" s="24">
        <f>SUM(percentile95!CE125,percentile5!CE125)</f>
        <v>0</v>
      </c>
    </row>
    <row r="126" spans="1:83" ht="12.75" customHeight="1" x14ac:dyDescent="0.3">
      <c r="A126" s="9" t="s">
        <v>1</v>
      </c>
      <c r="B126" s="9" t="s">
        <v>345</v>
      </c>
      <c r="C126" s="24">
        <f>SUM(percentile95!C126,percentile5!C126)</f>
        <v>0</v>
      </c>
      <c r="D126" s="24">
        <f>SUM(percentile95!D126,percentile5!D126)</f>
        <v>0</v>
      </c>
      <c r="E126" s="24">
        <f>SUM(percentile95!E126,percentile5!E126)</f>
        <v>0</v>
      </c>
      <c r="F126" s="24">
        <f>SUM(percentile95!F126,percentile5!F126)</f>
        <v>0</v>
      </c>
      <c r="G126" s="24">
        <f>SUM(percentile95!G126,percentile5!G126)</f>
        <v>0</v>
      </c>
      <c r="H126" s="24">
        <f>SUM(percentile95!H126,percentile5!H126)</f>
        <v>0</v>
      </c>
      <c r="I126" s="24">
        <f>SUM(percentile95!I126,percentile5!I126)</f>
        <v>0</v>
      </c>
      <c r="J126" s="24">
        <f>SUM(percentile95!J126,percentile5!J126)</f>
        <v>0</v>
      </c>
      <c r="K126" s="24">
        <f>SUM(percentile95!K126,percentile5!K126)</f>
        <v>2.451681279818018E-3</v>
      </c>
      <c r="L126" s="24">
        <f>SUM(percentile95!L126,percentile5!L126)</f>
        <v>0</v>
      </c>
      <c r="M126" s="24">
        <f>SUM(percentile95!M126,percentile5!M126)</f>
        <v>0</v>
      </c>
      <c r="N126" s="24">
        <f>SUM(percentile95!N126,percentile5!N126)</f>
        <v>310.74863715407099</v>
      </c>
      <c r="O126" s="24">
        <f>SUM(percentile95!O126,percentile5!O126)</f>
        <v>0</v>
      </c>
      <c r="P126" s="24">
        <f>SUM(percentile95!P126,percentile5!P126)</f>
        <v>0</v>
      </c>
      <c r="Q126" s="24">
        <f>SUM(percentile95!Q126,percentile5!Q126)</f>
        <v>0</v>
      </c>
      <c r="R126" s="24">
        <f>SUM(percentile95!R126,percentile5!R126)</f>
        <v>0</v>
      </c>
      <c r="S126" s="24">
        <f>SUM(percentile95!S126,percentile5!S126)</f>
        <v>6.2103012243575906</v>
      </c>
      <c r="T126" s="24">
        <f>SUM(percentile95!T126,percentile5!T126)</f>
        <v>0</v>
      </c>
      <c r="U126" s="24">
        <f>SUM(percentile95!U126,percentile5!U126)</f>
        <v>0</v>
      </c>
      <c r="V126" s="24">
        <f>SUM(percentile95!V126,percentile5!V126)</f>
        <v>0</v>
      </c>
      <c r="W126" s="24">
        <f>SUM(percentile95!W126,percentile5!W126)</f>
        <v>0</v>
      </c>
      <c r="X126" s="24">
        <f>SUM(percentile95!X126,percentile5!X126)</f>
        <v>0</v>
      </c>
      <c r="Y126" s="24">
        <f>SUM(percentile95!Y126,percentile5!Y126)</f>
        <v>0</v>
      </c>
      <c r="Z126" s="24">
        <f>SUM(percentile95!Z126,percentile5!Z126)</f>
        <v>0</v>
      </c>
      <c r="AA126" s="24">
        <f>SUM(percentile95!AA126,percentile5!AA126)</f>
        <v>0</v>
      </c>
      <c r="AB126" s="24">
        <f>SUM(percentile95!AB126,percentile5!AB126)</f>
        <v>0</v>
      </c>
      <c r="AC126" s="24">
        <f>SUM(percentile95!AC126,percentile5!AC126)</f>
        <v>0</v>
      </c>
      <c r="AD126" s="24">
        <f>SUM(percentile95!AD126,percentile5!AD126)</f>
        <v>0</v>
      </c>
      <c r="AE126" s="24">
        <f>SUM(percentile95!AE126,percentile5!AE126)</f>
        <v>0</v>
      </c>
      <c r="AF126" s="24">
        <f>SUM(percentile95!AF126,percentile5!AF126)</f>
        <v>0</v>
      </c>
      <c r="AG126" s="24">
        <f>SUM(percentile95!AG126,percentile5!AG126)</f>
        <v>0</v>
      </c>
      <c r="AH126" s="24">
        <f>SUM(percentile95!AH126,percentile5!AH126)</f>
        <v>0</v>
      </c>
      <c r="AI126" s="24">
        <f>SUM(percentile95!AI126,percentile5!AI126)</f>
        <v>0</v>
      </c>
      <c r="AJ126" s="24">
        <f>SUM(percentile95!AJ126,percentile5!AJ126)</f>
        <v>0</v>
      </c>
      <c r="AK126" s="24">
        <f>SUM(percentile95!AK126,percentile5!AK126)</f>
        <v>0</v>
      </c>
      <c r="AL126" s="24">
        <f>SUM(percentile95!AL126,percentile5!AL126)</f>
        <v>0</v>
      </c>
      <c r="AM126" s="24">
        <f>SUM(percentile95!AM126,percentile5!AM126)</f>
        <v>0</v>
      </c>
      <c r="AN126" s="24">
        <f>SUM(percentile95!AN126,percentile5!AN126)</f>
        <v>0</v>
      </c>
      <c r="AO126" s="24">
        <f>SUM(percentile95!AO126,percentile5!AO126)</f>
        <v>0</v>
      </c>
      <c r="AP126" s="24">
        <f>SUM(percentile95!AP126,percentile5!AP126)</f>
        <v>0</v>
      </c>
      <c r="AQ126" s="24">
        <f>SUM(percentile95!AQ126,percentile5!AQ126)</f>
        <v>0</v>
      </c>
      <c r="AR126" s="24">
        <f>SUM(percentile95!AR126,percentile5!AR126)</f>
        <v>0</v>
      </c>
      <c r="AS126" s="24">
        <f>SUM(percentile95!AS126,percentile5!AS126)</f>
        <v>0</v>
      </c>
      <c r="AT126" s="24">
        <f>SUM(percentile95!AT126,percentile5!AT126)</f>
        <v>0</v>
      </c>
      <c r="AU126" s="24">
        <f>SUM(percentile95!AU126,percentile5!AU126)</f>
        <v>0</v>
      </c>
      <c r="AV126" s="24">
        <f>SUM(percentile95!AV126,percentile5!AV126)</f>
        <v>0</v>
      </c>
      <c r="AW126" s="24">
        <f>SUM(percentile95!AW126,percentile5!AW126)</f>
        <v>0</v>
      </c>
      <c r="AX126" s="24">
        <f>SUM(percentile95!AX126,percentile5!AX126)</f>
        <v>0</v>
      </c>
      <c r="AY126" s="24">
        <f>SUM(percentile95!AY126,percentile5!AY126)</f>
        <v>0</v>
      </c>
      <c r="AZ126" s="24">
        <f>SUM(percentile95!AZ126,percentile5!AZ126)</f>
        <v>0</v>
      </c>
      <c r="BA126" s="24">
        <f>SUM(percentile95!BA126,percentile5!BA126)</f>
        <v>0</v>
      </c>
      <c r="BB126" s="24">
        <f>SUM(percentile95!BB126,percentile5!BB126)</f>
        <v>0</v>
      </c>
      <c r="BC126" s="24">
        <f>SUM(percentile95!BC126,percentile5!BC126)</f>
        <v>0</v>
      </c>
      <c r="BD126" s="24">
        <f>SUM(percentile95!BD126,percentile5!BD126)</f>
        <v>0</v>
      </c>
      <c r="BE126" s="24">
        <f>SUM(percentile95!BE126,percentile5!BE126)</f>
        <v>0</v>
      </c>
      <c r="BF126" s="24">
        <f>SUM(percentile95!BF126,percentile5!BF126)</f>
        <v>0</v>
      </c>
      <c r="BG126" s="24">
        <f>SUM(percentile95!BG126,percentile5!BG126)</f>
        <v>0</v>
      </c>
      <c r="BH126" s="24">
        <f>SUM(percentile95!BH126,percentile5!BH126)</f>
        <v>5.6524495350064726E-3</v>
      </c>
      <c r="BI126" s="24">
        <f>SUM(percentile95!BI126,percentile5!BI126)</f>
        <v>0</v>
      </c>
      <c r="BJ126" s="24">
        <f>SUM(percentile95!BJ126,percentile5!BJ126)</f>
        <v>0</v>
      </c>
      <c r="BK126" s="24">
        <f>SUM(percentile95!BK126,percentile5!BK126)</f>
        <v>0</v>
      </c>
      <c r="BL126" s="24">
        <f>SUM(percentile95!BL126,percentile5!BL126)</f>
        <v>6.9430466100180581</v>
      </c>
      <c r="BM126" s="24">
        <f>SUM(percentile95!BM126,percentile5!BM126)</f>
        <v>0</v>
      </c>
      <c r="BN126" s="24">
        <f>SUM(percentile95!BN126,percentile5!BN126)</f>
        <v>0</v>
      </c>
      <c r="BO126" s="24">
        <f>SUM(percentile95!BO126,percentile5!BO126)</f>
        <v>0</v>
      </c>
      <c r="BP126" s="24">
        <f>SUM(percentile95!BP126,percentile5!BP126)</f>
        <v>0</v>
      </c>
      <c r="BQ126" s="24">
        <f>SUM(percentile95!BQ126,percentile5!BQ126)</f>
        <v>0</v>
      </c>
      <c r="BR126" s="24">
        <f>SUM(percentile95!BR126,percentile5!BR126)</f>
        <v>0</v>
      </c>
      <c r="BS126" s="24">
        <f>SUM(percentile95!BS126,percentile5!BS126)</f>
        <v>0</v>
      </c>
      <c r="BT126" s="24">
        <f>SUM(percentile95!BT126,percentile5!BT126)</f>
        <v>0</v>
      </c>
      <c r="BU126" s="24">
        <f>SUM(percentile95!BU126,percentile5!BU126)</f>
        <v>0</v>
      </c>
      <c r="BV126" s="24">
        <f>SUM(percentile95!BV126,percentile5!BV126)</f>
        <v>0</v>
      </c>
      <c r="BW126" s="24">
        <f>SUM(percentile95!BW126,percentile5!BW126)</f>
        <v>0</v>
      </c>
      <c r="BX126" s="24">
        <f>SUM(percentile95!BX126,percentile5!BX126)</f>
        <v>0</v>
      </c>
      <c r="BY126" s="24">
        <f>SUM(percentile95!BY126,percentile5!BY126)</f>
        <v>0</v>
      </c>
      <c r="BZ126" s="24">
        <f>SUM(percentile95!BZ126,percentile5!BZ126)</f>
        <v>0</v>
      </c>
      <c r="CA126" s="24">
        <f>SUM(percentile95!CA126,percentile5!CA126)</f>
        <v>0</v>
      </c>
      <c r="CB126" s="24">
        <f>SUM(percentile95!CB126,percentile5!CB126)</f>
        <v>0</v>
      </c>
      <c r="CC126" s="24">
        <f>SUM(percentile95!CC126,percentile5!CC126)</f>
        <v>0</v>
      </c>
      <c r="CD126" s="24">
        <f>SUM(percentile95!CD126,percentile5!CD126)</f>
        <v>0</v>
      </c>
      <c r="CE126" s="24">
        <f>SUM(percentile95!CE126,percentile5!CE126)</f>
        <v>0</v>
      </c>
    </row>
    <row r="127" spans="1:83" ht="12.75" customHeight="1" x14ac:dyDescent="0.3">
      <c r="A127" s="9" t="s">
        <v>1</v>
      </c>
      <c r="B127" s="9" t="s">
        <v>347</v>
      </c>
      <c r="C127" s="24">
        <f>SUM(percentile95!C127,percentile5!C127)</f>
        <v>0</v>
      </c>
      <c r="D127" s="24">
        <f>SUM(percentile95!D127,percentile5!D127)</f>
        <v>0</v>
      </c>
      <c r="E127" s="24">
        <f>SUM(percentile95!E127,percentile5!E127)</f>
        <v>0</v>
      </c>
      <c r="F127" s="24">
        <f>SUM(percentile95!F127,percentile5!F127)</f>
        <v>0</v>
      </c>
      <c r="G127" s="24">
        <f>SUM(percentile95!G127,percentile5!G127)</f>
        <v>2.0903311010215346</v>
      </c>
      <c r="H127" s="24">
        <f>SUM(percentile95!H127,percentile5!H127)</f>
        <v>0</v>
      </c>
      <c r="I127" s="24">
        <f>SUM(percentile95!I127,percentile5!I127)</f>
        <v>0</v>
      </c>
      <c r="J127" s="24">
        <f>SUM(percentile95!J127,percentile5!J127)</f>
        <v>1.4105213977405204</v>
      </c>
      <c r="K127" s="24">
        <f>SUM(percentile95!K127,percentile5!K127)</f>
        <v>0</v>
      </c>
      <c r="L127" s="24">
        <f>SUM(percentile95!L127,percentile5!L127)</f>
        <v>0</v>
      </c>
      <c r="M127" s="24">
        <f>SUM(percentile95!M127,percentile5!M127)</f>
        <v>0</v>
      </c>
      <c r="N127" s="24">
        <f>SUM(percentile95!N127,percentile5!N127)</f>
        <v>0</v>
      </c>
      <c r="O127" s="24">
        <f>SUM(percentile95!O127,percentile5!O127)</f>
        <v>0</v>
      </c>
      <c r="P127" s="24">
        <f>SUM(percentile95!P127,percentile5!P127)</f>
        <v>0</v>
      </c>
      <c r="Q127" s="24">
        <f>SUM(percentile95!Q127,percentile5!Q127)</f>
        <v>0</v>
      </c>
      <c r="R127" s="24">
        <f>SUM(percentile95!R127,percentile5!R127)</f>
        <v>0</v>
      </c>
      <c r="S127" s="24">
        <f>SUM(percentile95!S127,percentile5!S127)</f>
        <v>0</v>
      </c>
      <c r="T127" s="24">
        <f>SUM(percentile95!T127,percentile5!T127)</f>
        <v>0</v>
      </c>
      <c r="U127" s="24">
        <f>SUM(percentile95!U127,percentile5!U127)</f>
        <v>0</v>
      </c>
      <c r="V127" s="24">
        <f>SUM(percentile95!V127,percentile5!V127)</f>
        <v>0</v>
      </c>
      <c r="W127" s="24">
        <f>SUM(percentile95!W127,percentile5!W127)</f>
        <v>0</v>
      </c>
      <c r="X127" s="24">
        <f>SUM(percentile95!X127,percentile5!X127)</f>
        <v>0</v>
      </c>
      <c r="Y127" s="24">
        <f>SUM(percentile95!Y127,percentile5!Y127)</f>
        <v>0</v>
      </c>
      <c r="Z127" s="24">
        <f>SUM(percentile95!Z127,percentile5!Z127)</f>
        <v>0</v>
      </c>
      <c r="AA127" s="24">
        <f>SUM(percentile95!AA127,percentile5!AA127)</f>
        <v>0</v>
      </c>
      <c r="AB127" s="24">
        <f>SUM(percentile95!AB127,percentile5!AB127)</f>
        <v>0</v>
      </c>
      <c r="AC127" s="24">
        <f>SUM(percentile95!AC127,percentile5!AC127)</f>
        <v>0</v>
      </c>
      <c r="AD127" s="24">
        <f>SUM(percentile95!AD127,percentile5!AD127)</f>
        <v>0</v>
      </c>
      <c r="AE127" s="24">
        <f>SUM(percentile95!AE127,percentile5!AE127)</f>
        <v>0</v>
      </c>
      <c r="AF127" s="24">
        <f>SUM(percentile95!AF127,percentile5!AF127)</f>
        <v>0</v>
      </c>
      <c r="AG127" s="24">
        <f>SUM(percentile95!AG127,percentile5!AG127)</f>
        <v>0</v>
      </c>
      <c r="AH127" s="24">
        <f>SUM(percentile95!AH127,percentile5!AH127)</f>
        <v>0</v>
      </c>
      <c r="AI127" s="24">
        <f>SUM(percentile95!AI127,percentile5!AI127)</f>
        <v>0</v>
      </c>
      <c r="AJ127" s="24">
        <f>SUM(percentile95!AJ127,percentile5!AJ127)</f>
        <v>0</v>
      </c>
      <c r="AK127" s="24">
        <f>SUM(percentile95!AK127,percentile5!AK127)</f>
        <v>0</v>
      </c>
      <c r="AL127" s="24">
        <f>SUM(percentile95!AL127,percentile5!AL127)</f>
        <v>0</v>
      </c>
      <c r="AM127" s="24">
        <f>SUM(percentile95!AM127,percentile5!AM127)</f>
        <v>0</v>
      </c>
      <c r="AN127" s="24">
        <f>SUM(percentile95!AN127,percentile5!AN127)</f>
        <v>0</v>
      </c>
      <c r="AO127" s="24">
        <f>SUM(percentile95!AO127,percentile5!AO127)</f>
        <v>0</v>
      </c>
      <c r="AP127" s="24">
        <f>SUM(percentile95!AP127,percentile5!AP127)</f>
        <v>0</v>
      </c>
      <c r="AQ127" s="24">
        <f>SUM(percentile95!AQ127,percentile5!AQ127)</f>
        <v>0</v>
      </c>
      <c r="AR127" s="24">
        <f>SUM(percentile95!AR127,percentile5!AR127)</f>
        <v>0</v>
      </c>
      <c r="AS127" s="24">
        <f>SUM(percentile95!AS127,percentile5!AS127)</f>
        <v>0</v>
      </c>
      <c r="AT127" s="24">
        <f>SUM(percentile95!AT127,percentile5!AT127)</f>
        <v>0</v>
      </c>
      <c r="AU127" s="24">
        <f>SUM(percentile95!AU127,percentile5!AU127)</f>
        <v>0</v>
      </c>
      <c r="AV127" s="24">
        <f>SUM(percentile95!AV127,percentile5!AV127)</f>
        <v>0</v>
      </c>
      <c r="AW127" s="24">
        <f>SUM(percentile95!AW127,percentile5!AW127)</f>
        <v>0</v>
      </c>
      <c r="AX127" s="24">
        <f>SUM(percentile95!AX127,percentile5!AX127)</f>
        <v>0</v>
      </c>
      <c r="AY127" s="24">
        <f>SUM(percentile95!AY127,percentile5!AY127)</f>
        <v>0</v>
      </c>
      <c r="AZ127" s="24">
        <f>SUM(percentile95!AZ127,percentile5!AZ127)</f>
        <v>0</v>
      </c>
      <c r="BA127" s="24">
        <f>SUM(percentile95!BA127,percentile5!BA127)</f>
        <v>0</v>
      </c>
      <c r="BB127" s="24">
        <f>SUM(percentile95!BB127,percentile5!BB127)</f>
        <v>0</v>
      </c>
      <c r="BC127" s="24">
        <f>SUM(percentile95!BC127,percentile5!BC127)</f>
        <v>0</v>
      </c>
      <c r="BD127" s="24">
        <f>SUM(percentile95!BD127,percentile5!BD127)</f>
        <v>0</v>
      </c>
      <c r="BE127" s="24">
        <f>SUM(percentile95!BE127,percentile5!BE127)</f>
        <v>0</v>
      </c>
      <c r="BF127" s="24">
        <f>SUM(percentile95!BF127,percentile5!BF127)</f>
        <v>0</v>
      </c>
      <c r="BG127" s="24">
        <f>SUM(percentile95!BG127,percentile5!BG127)</f>
        <v>0</v>
      </c>
      <c r="BH127" s="24">
        <f>SUM(percentile95!BH127,percentile5!BH127)</f>
        <v>0</v>
      </c>
      <c r="BI127" s="24">
        <f>SUM(percentile95!BI127,percentile5!BI127)</f>
        <v>0</v>
      </c>
      <c r="BJ127" s="24">
        <f>SUM(percentile95!BJ127,percentile5!BJ127)</f>
        <v>0</v>
      </c>
      <c r="BK127" s="24">
        <f>SUM(percentile95!BK127,percentile5!BK127)</f>
        <v>0</v>
      </c>
      <c r="BL127" s="24">
        <f>SUM(percentile95!BL127,percentile5!BL127)</f>
        <v>0</v>
      </c>
      <c r="BM127" s="24">
        <f>SUM(percentile95!BM127,percentile5!BM127)</f>
        <v>0</v>
      </c>
      <c r="BN127" s="24">
        <f>SUM(percentile95!BN127,percentile5!BN127)</f>
        <v>0</v>
      </c>
      <c r="BO127" s="24">
        <f>SUM(percentile95!BO127,percentile5!BO127)</f>
        <v>0</v>
      </c>
      <c r="BP127" s="24">
        <f>SUM(percentile95!BP127,percentile5!BP127)</f>
        <v>0</v>
      </c>
      <c r="BQ127" s="24">
        <f>SUM(percentile95!BQ127,percentile5!BQ127)</f>
        <v>0</v>
      </c>
      <c r="BR127" s="24">
        <f>SUM(percentile95!BR127,percentile5!BR127)</f>
        <v>0</v>
      </c>
      <c r="BS127" s="24">
        <f>SUM(percentile95!BS127,percentile5!BS127)</f>
        <v>0</v>
      </c>
      <c r="BT127" s="24">
        <f>SUM(percentile95!BT127,percentile5!BT127)</f>
        <v>0</v>
      </c>
      <c r="BU127" s="24">
        <f>SUM(percentile95!BU127,percentile5!BU127)</f>
        <v>0</v>
      </c>
      <c r="BV127" s="24">
        <f>SUM(percentile95!BV127,percentile5!BV127)</f>
        <v>0</v>
      </c>
      <c r="BW127" s="24">
        <f>SUM(percentile95!BW127,percentile5!BW127)</f>
        <v>0</v>
      </c>
      <c r="BX127" s="24">
        <f>SUM(percentile95!BX127,percentile5!BX127)</f>
        <v>0</v>
      </c>
      <c r="BY127" s="24">
        <f>SUM(percentile95!BY127,percentile5!BY127)</f>
        <v>0</v>
      </c>
      <c r="BZ127" s="24">
        <f>SUM(percentile95!BZ127,percentile5!BZ127)</f>
        <v>0</v>
      </c>
      <c r="CA127" s="24">
        <f>SUM(percentile95!CA127,percentile5!CA127)</f>
        <v>0</v>
      </c>
      <c r="CB127" s="24">
        <f>SUM(percentile95!CB127,percentile5!CB127)</f>
        <v>0</v>
      </c>
      <c r="CC127" s="24">
        <f>SUM(percentile95!CC127,percentile5!CC127)</f>
        <v>0</v>
      </c>
      <c r="CD127" s="24">
        <f>SUM(percentile95!CD127,percentile5!CD127)</f>
        <v>0</v>
      </c>
      <c r="CE127" s="24">
        <f>SUM(percentile95!CE127,percentile5!CE127)</f>
        <v>0</v>
      </c>
    </row>
    <row r="128" spans="1:83" ht="12.75" customHeight="1" x14ac:dyDescent="0.3">
      <c r="A128" s="9" t="s">
        <v>1</v>
      </c>
      <c r="B128" s="9" t="s">
        <v>349</v>
      </c>
      <c r="C128" s="24">
        <f>SUM(percentile95!C128,percentile5!C128)</f>
        <v>0</v>
      </c>
      <c r="D128" s="24">
        <f>SUM(percentile95!D128,percentile5!D128)</f>
        <v>0</v>
      </c>
      <c r="E128" s="24">
        <f>SUM(percentile95!E128,percentile5!E128)</f>
        <v>0</v>
      </c>
      <c r="F128" s="24">
        <f>SUM(percentile95!F128,percentile5!F128)</f>
        <v>0</v>
      </c>
      <c r="G128" s="24">
        <f>SUM(percentile95!G128,percentile5!G128)</f>
        <v>0</v>
      </c>
      <c r="H128" s="24">
        <f>SUM(percentile95!H128,percentile5!H128)</f>
        <v>0</v>
      </c>
      <c r="I128" s="24">
        <f>SUM(percentile95!I128,percentile5!I128)</f>
        <v>0</v>
      </c>
      <c r="J128" s="24">
        <f>SUM(percentile95!J128,percentile5!J128)</f>
        <v>0</v>
      </c>
      <c r="K128" s="24">
        <f>SUM(percentile95!K128,percentile5!K128)</f>
        <v>0</v>
      </c>
      <c r="L128" s="24">
        <f>SUM(percentile95!L128,percentile5!L128)</f>
        <v>0</v>
      </c>
      <c r="M128" s="24">
        <f>SUM(percentile95!M128,percentile5!M128)</f>
        <v>0</v>
      </c>
      <c r="N128" s="24">
        <f>SUM(percentile95!N128,percentile5!N128)</f>
        <v>0</v>
      </c>
      <c r="O128" s="24">
        <f>SUM(percentile95!O128,percentile5!O128)</f>
        <v>0</v>
      </c>
      <c r="P128" s="24">
        <f>SUM(percentile95!P128,percentile5!P128)</f>
        <v>0</v>
      </c>
      <c r="Q128" s="24">
        <f>SUM(percentile95!Q128,percentile5!Q128)</f>
        <v>0</v>
      </c>
      <c r="R128" s="24">
        <f>SUM(percentile95!R128,percentile5!R128)</f>
        <v>0</v>
      </c>
      <c r="S128" s="24">
        <f>SUM(percentile95!S128,percentile5!S128)</f>
        <v>6.2675381129248775</v>
      </c>
      <c r="T128" s="24">
        <f>SUM(percentile95!T128,percentile5!T128)</f>
        <v>0</v>
      </c>
      <c r="U128" s="24">
        <f>SUM(percentile95!U128,percentile5!U128)</f>
        <v>0</v>
      </c>
      <c r="V128" s="24">
        <f>SUM(percentile95!V128,percentile5!V128)</f>
        <v>0</v>
      </c>
      <c r="W128" s="24">
        <f>SUM(percentile95!W128,percentile5!W128)</f>
        <v>0</v>
      </c>
      <c r="X128" s="24">
        <f>SUM(percentile95!X128,percentile5!X128)</f>
        <v>0</v>
      </c>
      <c r="Y128" s="24">
        <f>SUM(percentile95!Y128,percentile5!Y128)</f>
        <v>0</v>
      </c>
      <c r="Z128" s="24">
        <f>SUM(percentile95!Z128,percentile5!Z128)</f>
        <v>0</v>
      </c>
      <c r="AA128" s="24">
        <f>SUM(percentile95!AA128,percentile5!AA128)</f>
        <v>0</v>
      </c>
      <c r="AB128" s="24">
        <f>SUM(percentile95!AB128,percentile5!AB128)</f>
        <v>0</v>
      </c>
      <c r="AC128" s="24">
        <f>SUM(percentile95!AC128,percentile5!AC128)</f>
        <v>0</v>
      </c>
      <c r="AD128" s="24">
        <f>SUM(percentile95!AD128,percentile5!AD128)</f>
        <v>0</v>
      </c>
      <c r="AE128" s="24">
        <f>SUM(percentile95!AE128,percentile5!AE128)</f>
        <v>0</v>
      </c>
      <c r="AF128" s="24">
        <f>SUM(percentile95!AF128,percentile5!AF128)</f>
        <v>0</v>
      </c>
      <c r="AG128" s="24">
        <f>SUM(percentile95!AG128,percentile5!AG128)</f>
        <v>0</v>
      </c>
      <c r="AH128" s="24">
        <f>SUM(percentile95!AH128,percentile5!AH128)</f>
        <v>0</v>
      </c>
      <c r="AI128" s="24">
        <f>SUM(percentile95!AI128,percentile5!AI128)</f>
        <v>0</v>
      </c>
      <c r="AJ128" s="24">
        <f>SUM(percentile95!AJ128,percentile5!AJ128)</f>
        <v>0</v>
      </c>
      <c r="AK128" s="24">
        <f>SUM(percentile95!AK128,percentile5!AK128)</f>
        <v>0</v>
      </c>
      <c r="AL128" s="24">
        <f>SUM(percentile95!AL128,percentile5!AL128)</f>
        <v>0</v>
      </c>
      <c r="AM128" s="24">
        <f>SUM(percentile95!AM128,percentile5!AM128)</f>
        <v>0</v>
      </c>
      <c r="AN128" s="24">
        <f>SUM(percentile95!AN128,percentile5!AN128)</f>
        <v>0</v>
      </c>
      <c r="AO128" s="24">
        <f>SUM(percentile95!AO128,percentile5!AO128)</f>
        <v>0</v>
      </c>
      <c r="AP128" s="24">
        <f>SUM(percentile95!AP128,percentile5!AP128)</f>
        <v>0</v>
      </c>
      <c r="AQ128" s="24">
        <f>SUM(percentile95!AQ128,percentile5!AQ128)</f>
        <v>0</v>
      </c>
      <c r="AR128" s="24">
        <f>SUM(percentile95!AR128,percentile5!AR128)</f>
        <v>0</v>
      </c>
      <c r="AS128" s="24">
        <f>SUM(percentile95!AS128,percentile5!AS128)</f>
        <v>0</v>
      </c>
      <c r="AT128" s="24">
        <f>SUM(percentile95!AT128,percentile5!AT128)</f>
        <v>0</v>
      </c>
      <c r="AU128" s="24">
        <f>SUM(percentile95!AU128,percentile5!AU128)</f>
        <v>0</v>
      </c>
      <c r="AV128" s="24">
        <f>SUM(percentile95!AV128,percentile5!AV128)</f>
        <v>0</v>
      </c>
      <c r="AW128" s="24">
        <f>SUM(percentile95!AW128,percentile5!AW128)</f>
        <v>0</v>
      </c>
      <c r="AX128" s="24">
        <f>SUM(percentile95!AX128,percentile5!AX128)</f>
        <v>0</v>
      </c>
      <c r="AY128" s="24">
        <f>SUM(percentile95!AY128,percentile5!AY128)</f>
        <v>0</v>
      </c>
      <c r="AZ128" s="24">
        <f>SUM(percentile95!AZ128,percentile5!AZ128)</f>
        <v>0</v>
      </c>
      <c r="BA128" s="24">
        <f>SUM(percentile95!BA128,percentile5!BA128)</f>
        <v>0</v>
      </c>
      <c r="BB128" s="24">
        <f>SUM(percentile95!BB128,percentile5!BB128)</f>
        <v>0</v>
      </c>
      <c r="BC128" s="24">
        <f>SUM(percentile95!BC128,percentile5!BC128)</f>
        <v>0</v>
      </c>
      <c r="BD128" s="24">
        <f>SUM(percentile95!BD128,percentile5!BD128)</f>
        <v>0</v>
      </c>
      <c r="BE128" s="24">
        <f>SUM(percentile95!BE128,percentile5!BE128)</f>
        <v>0</v>
      </c>
      <c r="BF128" s="24">
        <f>SUM(percentile95!BF128,percentile5!BF128)</f>
        <v>0</v>
      </c>
      <c r="BG128" s="24">
        <f>SUM(percentile95!BG128,percentile5!BG128)</f>
        <v>0</v>
      </c>
      <c r="BH128" s="24">
        <f>SUM(percentile95!BH128,percentile5!BH128)</f>
        <v>0</v>
      </c>
      <c r="BI128" s="24">
        <f>SUM(percentile95!BI128,percentile5!BI128)</f>
        <v>0</v>
      </c>
      <c r="BJ128" s="24">
        <f>SUM(percentile95!BJ128,percentile5!BJ128)</f>
        <v>0</v>
      </c>
      <c r="BK128" s="24">
        <f>SUM(percentile95!BK128,percentile5!BK128)</f>
        <v>0</v>
      </c>
      <c r="BL128" s="24">
        <f>SUM(percentile95!BL128,percentile5!BL128)</f>
        <v>0</v>
      </c>
      <c r="BM128" s="24">
        <f>SUM(percentile95!BM128,percentile5!BM128)</f>
        <v>0</v>
      </c>
      <c r="BN128" s="24">
        <f>SUM(percentile95!BN128,percentile5!BN128)</f>
        <v>0</v>
      </c>
      <c r="BO128" s="24">
        <f>SUM(percentile95!BO128,percentile5!BO128)</f>
        <v>0</v>
      </c>
      <c r="BP128" s="24">
        <f>SUM(percentile95!BP128,percentile5!BP128)</f>
        <v>0</v>
      </c>
      <c r="BQ128" s="24">
        <f>SUM(percentile95!BQ128,percentile5!BQ128)</f>
        <v>0</v>
      </c>
      <c r="BR128" s="24">
        <f>SUM(percentile95!BR128,percentile5!BR128)</f>
        <v>0</v>
      </c>
      <c r="BS128" s="24">
        <f>SUM(percentile95!BS128,percentile5!BS128)</f>
        <v>0</v>
      </c>
      <c r="BT128" s="24">
        <f>SUM(percentile95!BT128,percentile5!BT128)</f>
        <v>0</v>
      </c>
      <c r="BU128" s="24">
        <f>SUM(percentile95!BU128,percentile5!BU128)</f>
        <v>0</v>
      </c>
      <c r="BV128" s="24">
        <f>SUM(percentile95!BV128,percentile5!BV128)</f>
        <v>0</v>
      </c>
      <c r="BW128" s="24">
        <f>SUM(percentile95!BW128,percentile5!BW128)</f>
        <v>0</v>
      </c>
      <c r="BX128" s="24">
        <f>SUM(percentile95!BX128,percentile5!BX128)</f>
        <v>0</v>
      </c>
      <c r="BY128" s="24">
        <f>SUM(percentile95!BY128,percentile5!BY128)</f>
        <v>0</v>
      </c>
      <c r="BZ128" s="24">
        <f>SUM(percentile95!BZ128,percentile5!BZ128)</f>
        <v>0</v>
      </c>
      <c r="CA128" s="24">
        <f>SUM(percentile95!CA128,percentile5!CA128)</f>
        <v>0</v>
      </c>
      <c r="CB128" s="24">
        <f>SUM(percentile95!CB128,percentile5!CB128)</f>
        <v>0</v>
      </c>
      <c r="CC128" s="24">
        <f>SUM(percentile95!CC128,percentile5!CC128)</f>
        <v>1.1399476995834733E-2</v>
      </c>
      <c r="CD128" s="24">
        <f>SUM(percentile95!CD128,percentile5!CD128)</f>
        <v>0</v>
      </c>
      <c r="CE128" s="24">
        <f>SUM(percentile95!CE128,percentile5!CE128)</f>
        <v>0</v>
      </c>
    </row>
    <row r="129" spans="1:83" ht="12.75" customHeight="1" x14ac:dyDescent="0.3">
      <c r="A129" s="9" t="s">
        <v>1</v>
      </c>
      <c r="B129" s="9" t="s">
        <v>351</v>
      </c>
      <c r="C129" s="24">
        <f>SUM(percentile95!C129,percentile5!C129)</f>
        <v>0</v>
      </c>
      <c r="D129" s="24">
        <f>SUM(percentile95!D129,percentile5!D129)</f>
        <v>0</v>
      </c>
      <c r="E129" s="24">
        <f>SUM(percentile95!E129,percentile5!E129)</f>
        <v>0</v>
      </c>
      <c r="F129" s="24">
        <f>SUM(percentile95!F129,percentile5!F129)</f>
        <v>0</v>
      </c>
      <c r="G129" s="24">
        <f>SUM(percentile95!G129,percentile5!G129)</f>
        <v>0</v>
      </c>
      <c r="H129" s="24">
        <f>SUM(percentile95!H129,percentile5!H129)</f>
        <v>0</v>
      </c>
      <c r="I129" s="24">
        <f>SUM(percentile95!I129,percentile5!I129)</f>
        <v>0</v>
      </c>
      <c r="J129" s="24">
        <f>SUM(percentile95!J129,percentile5!J129)</f>
        <v>0</v>
      </c>
      <c r="K129" s="24">
        <f>SUM(percentile95!K129,percentile5!K129)</f>
        <v>0</v>
      </c>
      <c r="L129" s="24">
        <f>SUM(percentile95!L129,percentile5!L129)</f>
        <v>0</v>
      </c>
      <c r="M129" s="24">
        <f>SUM(percentile95!M129,percentile5!M129)</f>
        <v>0</v>
      </c>
      <c r="N129" s="24">
        <f>SUM(percentile95!N129,percentile5!N129)</f>
        <v>0</v>
      </c>
      <c r="O129" s="24">
        <f>SUM(percentile95!O129,percentile5!O129)</f>
        <v>0</v>
      </c>
      <c r="P129" s="24">
        <f>SUM(percentile95!P129,percentile5!P129)</f>
        <v>0</v>
      </c>
      <c r="Q129" s="24">
        <f>SUM(percentile95!Q129,percentile5!Q129)</f>
        <v>0</v>
      </c>
      <c r="R129" s="24">
        <f>SUM(percentile95!R129,percentile5!R129)</f>
        <v>0</v>
      </c>
      <c r="S129" s="24">
        <f>SUM(percentile95!S129,percentile5!S129)</f>
        <v>0</v>
      </c>
      <c r="T129" s="24">
        <f>SUM(percentile95!T129,percentile5!T129)</f>
        <v>0</v>
      </c>
      <c r="U129" s="24">
        <f>SUM(percentile95!U129,percentile5!U129)</f>
        <v>0</v>
      </c>
      <c r="V129" s="24">
        <f>SUM(percentile95!V129,percentile5!V129)</f>
        <v>0</v>
      </c>
      <c r="W129" s="24">
        <f>SUM(percentile95!W129,percentile5!W129)</f>
        <v>0</v>
      </c>
      <c r="X129" s="24">
        <f>SUM(percentile95!X129,percentile5!X129)</f>
        <v>0</v>
      </c>
      <c r="Y129" s="24">
        <f>SUM(percentile95!Y129,percentile5!Y129)</f>
        <v>0</v>
      </c>
      <c r="Z129" s="24">
        <f>SUM(percentile95!Z129,percentile5!Z129)</f>
        <v>0</v>
      </c>
      <c r="AA129" s="24">
        <f>SUM(percentile95!AA129,percentile5!AA129)</f>
        <v>0</v>
      </c>
      <c r="AB129" s="24">
        <f>SUM(percentile95!AB129,percentile5!AB129)</f>
        <v>0</v>
      </c>
      <c r="AC129" s="24">
        <f>SUM(percentile95!AC129,percentile5!AC129)</f>
        <v>0</v>
      </c>
      <c r="AD129" s="24">
        <f>SUM(percentile95!AD129,percentile5!AD129)</f>
        <v>0</v>
      </c>
      <c r="AE129" s="24">
        <f>SUM(percentile95!AE129,percentile5!AE129)</f>
        <v>0</v>
      </c>
      <c r="AF129" s="24">
        <f>SUM(percentile95!AF129,percentile5!AF129)</f>
        <v>0</v>
      </c>
      <c r="AG129" s="24">
        <f>SUM(percentile95!AG129,percentile5!AG129)</f>
        <v>0</v>
      </c>
      <c r="AH129" s="24">
        <f>SUM(percentile95!AH129,percentile5!AH129)</f>
        <v>0</v>
      </c>
      <c r="AI129" s="24">
        <f>SUM(percentile95!AI129,percentile5!AI129)</f>
        <v>0</v>
      </c>
      <c r="AJ129" s="24">
        <f>SUM(percentile95!AJ129,percentile5!AJ129)</f>
        <v>0</v>
      </c>
      <c r="AK129" s="24">
        <f>SUM(percentile95!AK129,percentile5!AK129)</f>
        <v>0</v>
      </c>
      <c r="AL129" s="24">
        <f>SUM(percentile95!AL129,percentile5!AL129)</f>
        <v>0</v>
      </c>
      <c r="AM129" s="24">
        <f>SUM(percentile95!AM129,percentile5!AM129)</f>
        <v>0</v>
      </c>
      <c r="AN129" s="24">
        <f>SUM(percentile95!AN129,percentile5!AN129)</f>
        <v>0</v>
      </c>
      <c r="AO129" s="24">
        <f>SUM(percentile95!AO129,percentile5!AO129)</f>
        <v>0</v>
      </c>
      <c r="AP129" s="24">
        <f>SUM(percentile95!AP129,percentile5!AP129)</f>
        <v>0</v>
      </c>
      <c r="AQ129" s="24">
        <f>SUM(percentile95!AQ129,percentile5!AQ129)</f>
        <v>0</v>
      </c>
      <c r="AR129" s="24">
        <f>SUM(percentile95!AR129,percentile5!AR129)</f>
        <v>0</v>
      </c>
      <c r="AS129" s="24">
        <f>SUM(percentile95!AS129,percentile5!AS129)</f>
        <v>0</v>
      </c>
      <c r="AT129" s="24">
        <f>SUM(percentile95!AT129,percentile5!AT129)</f>
        <v>0</v>
      </c>
      <c r="AU129" s="24">
        <f>SUM(percentile95!AU129,percentile5!AU129)</f>
        <v>0</v>
      </c>
      <c r="AV129" s="24">
        <f>SUM(percentile95!AV129,percentile5!AV129)</f>
        <v>0</v>
      </c>
      <c r="AW129" s="24">
        <f>SUM(percentile95!AW129,percentile5!AW129)</f>
        <v>0</v>
      </c>
      <c r="AX129" s="24">
        <f>SUM(percentile95!AX129,percentile5!AX129)</f>
        <v>0</v>
      </c>
      <c r="AY129" s="24">
        <f>SUM(percentile95!AY129,percentile5!AY129)</f>
        <v>0</v>
      </c>
      <c r="AZ129" s="24">
        <f>SUM(percentile95!AZ129,percentile5!AZ129)</f>
        <v>0</v>
      </c>
      <c r="BA129" s="24">
        <f>SUM(percentile95!BA129,percentile5!BA129)</f>
        <v>0</v>
      </c>
      <c r="BB129" s="24">
        <f>SUM(percentile95!BB129,percentile5!BB129)</f>
        <v>0</v>
      </c>
      <c r="BC129" s="24">
        <f>SUM(percentile95!BC129,percentile5!BC129)</f>
        <v>0</v>
      </c>
      <c r="BD129" s="24">
        <f>SUM(percentile95!BD129,percentile5!BD129)</f>
        <v>0</v>
      </c>
      <c r="BE129" s="24">
        <f>SUM(percentile95!BE129,percentile5!BE129)</f>
        <v>0</v>
      </c>
      <c r="BF129" s="24">
        <f>SUM(percentile95!BF129,percentile5!BF129)</f>
        <v>0</v>
      </c>
      <c r="BG129" s="24">
        <f>SUM(percentile95!BG129,percentile5!BG129)</f>
        <v>0</v>
      </c>
      <c r="BH129" s="24">
        <f>SUM(percentile95!BH129,percentile5!BH129)</f>
        <v>0</v>
      </c>
      <c r="BI129" s="24">
        <f>SUM(percentile95!BI129,percentile5!BI129)</f>
        <v>0</v>
      </c>
      <c r="BJ129" s="24">
        <f>SUM(percentile95!BJ129,percentile5!BJ129)</f>
        <v>0</v>
      </c>
      <c r="BK129" s="24">
        <f>SUM(percentile95!BK129,percentile5!BK129)</f>
        <v>0</v>
      </c>
      <c r="BL129" s="24">
        <f>SUM(percentile95!BL129,percentile5!BL129)</f>
        <v>0</v>
      </c>
      <c r="BM129" s="24">
        <f>SUM(percentile95!BM129,percentile5!BM129)</f>
        <v>0</v>
      </c>
      <c r="BN129" s="24">
        <f>SUM(percentile95!BN129,percentile5!BN129)</f>
        <v>0</v>
      </c>
      <c r="BO129" s="24">
        <f>SUM(percentile95!BO129,percentile5!BO129)</f>
        <v>0</v>
      </c>
      <c r="BP129" s="24">
        <f>SUM(percentile95!BP129,percentile5!BP129)</f>
        <v>0</v>
      </c>
      <c r="BQ129" s="24">
        <f>SUM(percentile95!BQ129,percentile5!BQ129)</f>
        <v>0</v>
      </c>
      <c r="BR129" s="24">
        <f>SUM(percentile95!BR129,percentile5!BR129)</f>
        <v>0</v>
      </c>
      <c r="BS129" s="24">
        <f>SUM(percentile95!BS129,percentile5!BS129)</f>
        <v>0</v>
      </c>
      <c r="BT129" s="24">
        <f>SUM(percentile95!BT129,percentile5!BT129)</f>
        <v>0</v>
      </c>
      <c r="BU129" s="24">
        <f>SUM(percentile95!BU129,percentile5!BU129)</f>
        <v>0</v>
      </c>
      <c r="BV129" s="24">
        <f>SUM(percentile95!BV129,percentile5!BV129)</f>
        <v>0</v>
      </c>
      <c r="BW129" s="24">
        <f>SUM(percentile95!BW129,percentile5!BW129)</f>
        <v>0</v>
      </c>
      <c r="BX129" s="24">
        <f>SUM(percentile95!BX129,percentile5!BX129)</f>
        <v>0</v>
      </c>
      <c r="BY129" s="24">
        <f>SUM(percentile95!BY129,percentile5!BY129)</f>
        <v>0</v>
      </c>
      <c r="BZ129" s="24">
        <f>SUM(percentile95!BZ129,percentile5!BZ129)</f>
        <v>0</v>
      </c>
      <c r="CA129" s="24">
        <f>SUM(percentile95!CA129,percentile5!CA129)</f>
        <v>0</v>
      </c>
      <c r="CB129" s="24">
        <f>SUM(percentile95!CB129,percentile5!CB129)</f>
        <v>0</v>
      </c>
      <c r="CC129" s="24">
        <f>SUM(percentile95!CC129,percentile5!CC129)</f>
        <v>0</v>
      </c>
      <c r="CD129" s="24">
        <f>SUM(percentile95!CD129,percentile5!CD129)</f>
        <v>0</v>
      </c>
      <c r="CE129" s="24">
        <f>SUM(percentile95!CE129,percentile5!CE129)</f>
        <v>0</v>
      </c>
    </row>
    <row r="130" spans="1:83" ht="12.75" customHeight="1" x14ac:dyDescent="0.3">
      <c r="A130" s="9" t="s">
        <v>1</v>
      </c>
      <c r="B130" s="9" t="s">
        <v>353</v>
      </c>
      <c r="C130" s="24">
        <f>SUM(percentile95!C130,percentile5!C130)</f>
        <v>0</v>
      </c>
      <c r="D130" s="24">
        <f>SUM(percentile95!D130,percentile5!D130)</f>
        <v>0</v>
      </c>
      <c r="E130" s="24">
        <f>SUM(percentile95!E130,percentile5!E130)</f>
        <v>0</v>
      </c>
      <c r="F130" s="24">
        <f>SUM(percentile95!F130,percentile5!F130)</f>
        <v>0</v>
      </c>
      <c r="G130" s="24">
        <f>SUM(percentile95!G130,percentile5!G130)</f>
        <v>0</v>
      </c>
      <c r="H130" s="24">
        <f>SUM(percentile95!H130,percentile5!H130)</f>
        <v>0</v>
      </c>
      <c r="I130" s="24">
        <f>SUM(percentile95!I130,percentile5!I130)</f>
        <v>0</v>
      </c>
      <c r="J130" s="24">
        <f>SUM(percentile95!J130,percentile5!J130)</f>
        <v>0</v>
      </c>
      <c r="K130" s="24">
        <f>SUM(percentile95!K130,percentile5!K130)</f>
        <v>0</v>
      </c>
      <c r="L130" s="24">
        <f>SUM(percentile95!L130,percentile5!L130)</f>
        <v>0</v>
      </c>
      <c r="M130" s="24">
        <f>SUM(percentile95!M130,percentile5!M130)</f>
        <v>0</v>
      </c>
      <c r="N130" s="24">
        <f>SUM(percentile95!N130,percentile5!N130)</f>
        <v>0</v>
      </c>
      <c r="O130" s="24">
        <f>SUM(percentile95!O130,percentile5!O130)</f>
        <v>0</v>
      </c>
      <c r="P130" s="24">
        <f>SUM(percentile95!P130,percentile5!P130)</f>
        <v>0</v>
      </c>
      <c r="Q130" s="24">
        <f>SUM(percentile95!Q130,percentile5!Q130)</f>
        <v>0</v>
      </c>
      <c r="R130" s="24">
        <f>SUM(percentile95!R130,percentile5!R130)</f>
        <v>0</v>
      </c>
      <c r="S130" s="24">
        <f>SUM(percentile95!S130,percentile5!S130)</f>
        <v>0</v>
      </c>
      <c r="T130" s="24">
        <f>SUM(percentile95!T130,percentile5!T130)</f>
        <v>0</v>
      </c>
      <c r="U130" s="24">
        <f>SUM(percentile95!U130,percentile5!U130)</f>
        <v>0</v>
      </c>
      <c r="V130" s="24">
        <f>SUM(percentile95!V130,percentile5!V130)</f>
        <v>0</v>
      </c>
      <c r="W130" s="24">
        <f>SUM(percentile95!W130,percentile5!W130)</f>
        <v>0</v>
      </c>
      <c r="X130" s="24">
        <f>SUM(percentile95!X130,percentile5!X130)</f>
        <v>0</v>
      </c>
      <c r="Y130" s="24">
        <f>SUM(percentile95!Y130,percentile5!Y130)</f>
        <v>0</v>
      </c>
      <c r="Z130" s="24">
        <f>SUM(percentile95!Z130,percentile5!Z130)</f>
        <v>0</v>
      </c>
      <c r="AA130" s="24">
        <f>SUM(percentile95!AA130,percentile5!AA130)</f>
        <v>0</v>
      </c>
      <c r="AB130" s="24">
        <f>SUM(percentile95!AB130,percentile5!AB130)</f>
        <v>0</v>
      </c>
      <c r="AC130" s="24">
        <f>SUM(percentile95!AC130,percentile5!AC130)</f>
        <v>0</v>
      </c>
      <c r="AD130" s="24">
        <f>SUM(percentile95!AD130,percentile5!AD130)</f>
        <v>0</v>
      </c>
      <c r="AE130" s="24">
        <f>SUM(percentile95!AE130,percentile5!AE130)</f>
        <v>0</v>
      </c>
      <c r="AF130" s="24">
        <f>SUM(percentile95!AF130,percentile5!AF130)</f>
        <v>0</v>
      </c>
      <c r="AG130" s="24">
        <f>SUM(percentile95!AG130,percentile5!AG130)</f>
        <v>0</v>
      </c>
      <c r="AH130" s="24">
        <f>SUM(percentile95!AH130,percentile5!AH130)</f>
        <v>0</v>
      </c>
      <c r="AI130" s="24">
        <f>SUM(percentile95!AI130,percentile5!AI130)</f>
        <v>0</v>
      </c>
      <c r="AJ130" s="24">
        <f>SUM(percentile95!AJ130,percentile5!AJ130)</f>
        <v>0</v>
      </c>
      <c r="AK130" s="24">
        <f>SUM(percentile95!AK130,percentile5!AK130)</f>
        <v>0</v>
      </c>
      <c r="AL130" s="24">
        <f>SUM(percentile95!AL130,percentile5!AL130)</f>
        <v>0</v>
      </c>
      <c r="AM130" s="24">
        <f>SUM(percentile95!AM130,percentile5!AM130)</f>
        <v>0</v>
      </c>
      <c r="AN130" s="24">
        <f>SUM(percentile95!AN130,percentile5!AN130)</f>
        <v>0</v>
      </c>
      <c r="AO130" s="24">
        <f>SUM(percentile95!AO130,percentile5!AO130)</f>
        <v>0</v>
      </c>
      <c r="AP130" s="24">
        <f>SUM(percentile95!AP130,percentile5!AP130)</f>
        <v>0</v>
      </c>
      <c r="AQ130" s="24">
        <f>SUM(percentile95!AQ130,percentile5!AQ130)</f>
        <v>0</v>
      </c>
      <c r="AR130" s="24">
        <f>SUM(percentile95!AR130,percentile5!AR130)</f>
        <v>0</v>
      </c>
      <c r="AS130" s="24">
        <f>SUM(percentile95!AS130,percentile5!AS130)</f>
        <v>0</v>
      </c>
      <c r="AT130" s="24">
        <f>SUM(percentile95!AT130,percentile5!AT130)</f>
        <v>0</v>
      </c>
      <c r="AU130" s="24">
        <f>SUM(percentile95!AU130,percentile5!AU130)</f>
        <v>0</v>
      </c>
      <c r="AV130" s="24">
        <f>SUM(percentile95!AV130,percentile5!AV130)</f>
        <v>0</v>
      </c>
      <c r="AW130" s="24">
        <f>SUM(percentile95!AW130,percentile5!AW130)</f>
        <v>0</v>
      </c>
      <c r="AX130" s="24">
        <f>SUM(percentile95!AX130,percentile5!AX130)</f>
        <v>0</v>
      </c>
      <c r="AY130" s="24">
        <f>SUM(percentile95!AY130,percentile5!AY130)</f>
        <v>0</v>
      </c>
      <c r="AZ130" s="24">
        <f>SUM(percentile95!AZ130,percentile5!AZ130)</f>
        <v>0</v>
      </c>
      <c r="BA130" s="24">
        <f>SUM(percentile95!BA130,percentile5!BA130)</f>
        <v>0</v>
      </c>
      <c r="BB130" s="24">
        <f>SUM(percentile95!BB130,percentile5!BB130)</f>
        <v>0</v>
      </c>
      <c r="BC130" s="24">
        <f>SUM(percentile95!BC130,percentile5!BC130)</f>
        <v>0</v>
      </c>
      <c r="BD130" s="24">
        <f>SUM(percentile95!BD130,percentile5!BD130)</f>
        <v>0</v>
      </c>
      <c r="BE130" s="24">
        <f>SUM(percentile95!BE130,percentile5!BE130)</f>
        <v>0</v>
      </c>
      <c r="BF130" s="24">
        <f>SUM(percentile95!BF130,percentile5!BF130)</f>
        <v>0</v>
      </c>
      <c r="BG130" s="24">
        <f>SUM(percentile95!BG130,percentile5!BG130)</f>
        <v>0</v>
      </c>
      <c r="BH130" s="24">
        <f>SUM(percentile95!BH130,percentile5!BH130)</f>
        <v>0</v>
      </c>
      <c r="BI130" s="24">
        <f>SUM(percentile95!BI130,percentile5!BI130)</f>
        <v>0</v>
      </c>
      <c r="BJ130" s="24">
        <f>SUM(percentile95!BJ130,percentile5!BJ130)</f>
        <v>0</v>
      </c>
      <c r="BK130" s="24">
        <f>SUM(percentile95!BK130,percentile5!BK130)</f>
        <v>0</v>
      </c>
      <c r="BL130" s="24">
        <f>SUM(percentile95!BL130,percentile5!BL130)</f>
        <v>0</v>
      </c>
      <c r="BM130" s="24">
        <f>SUM(percentile95!BM130,percentile5!BM130)</f>
        <v>0</v>
      </c>
      <c r="BN130" s="24">
        <f>SUM(percentile95!BN130,percentile5!BN130)</f>
        <v>0</v>
      </c>
      <c r="BO130" s="24">
        <f>SUM(percentile95!BO130,percentile5!BO130)</f>
        <v>0</v>
      </c>
      <c r="BP130" s="24">
        <f>SUM(percentile95!BP130,percentile5!BP130)</f>
        <v>0</v>
      </c>
      <c r="BQ130" s="24">
        <f>SUM(percentile95!BQ130,percentile5!BQ130)</f>
        <v>0</v>
      </c>
      <c r="BR130" s="24">
        <f>SUM(percentile95!BR130,percentile5!BR130)</f>
        <v>0</v>
      </c>
      <c r="BS130" s="24">
        <f>SUM(percentile95!BS130,percentile5!BS130)</f>
        <v>0</v>
      </c>
      <c r="BT130" s="24">
        <f>SUM(percentile95!BT130,percentile5!BT130)</f>
        <v>0</v>
      </c>
      <c r="BU130" s="24">
        <f>SUM(percentile95!BU130,percentile5!BU130)</f>
        <v>0</v>
      </c>
      <c r="BV130" s="24">
        <f>SUM(percentile95!BV130,percentile5!BV130)</f>
        <v>0</v>
      </c>
      <c r="BW130" s="24">
        <f>SUM(percentile95!BW130,percentile5!BW130)</f>
        <v>0</v>
      </c>
      <c r="BX130" s="24">
        <f>SUM(percentile95!BX130,percentile5!BX130)</f>
        <v>0</v>
      </c>
      <c r="BY130" s="24">
        <f>SUM(percentile95!BY130,percentile5!BY130)</f>
        <v>0</v>
      </c>
      <c r="BZ130" s="24">
        <f>SUM(percentile95!BZ130,percentile5!BZ130)</f>
        <v>0</v>
      </c>
      <c r="CA130" s="24">
        <f>SUM(percentile95!CA130,percentile5!CA130)</f>
        <v>0</v>
      </c>
      <c r="CB130" s="24">
        <f>SUM(percentile95!CB130,percentile5!CB130)</f>
        <v>0</v>
      </c>
      <c r="CC130" s="24">
        <f>SUM(percentile95!CC130,percentile5!CC130)</f>
        <v>0</v>
      </c>
      <c r="CD130" s="24">
        <f>SUM(percentile95!CD130,percentile5!CD130)</f>
        <v>0</v>
      </c>
      <c r="CE130" s="24">
        <f>SUM(percentile95!CE130,percentile5!CE130)</f>
        <v>0</v>
      </c>
    </row>
    <row r="131" spans="1:83" ht="12.75" customHeight="1" x14ac:dyDescent="0.3">
      <c r="A131" s="9" t="s">
        <v>1</v>
      </c>
      <c r="B131" s="9" t="s">
        <v>355</v>
      </c>
      <c r="C131" s="24">
        <f>SUM(percentile95!C131,percentile5!C131)</f>
        <v>0</v>
      </c>
      <c r="D131" s="24">
        <f>SUM(percentile95!D131,percentile5!D131)</f>
        <v>0</v>
      </c>
      <c r="E131" s="24">
        <f>SUM(percentile95!E131,percentile5!E131)</f>
        <v>0</v>
      </c>
      <c r="F131" s="24">
        <f>SUM(percentile95!F131,percentile5!F131)</f>
        <v>0.16779160813515184</v>
      </c>
      <c r="G131" s="24">
        <f>SUM(percentile95!G131,percentile5!G131)</f>
        <v>0</v>
      </c>
      <c r="H131" s="24">
        <f>SUM(percentile95!H131,percentile5!H131)</f>
        <v>0</v>
      </c>
      <c r="I131" s="24">
        <f>SUM(percentile95!I131,percentile5!I131)</f>
        <v>0</v>
      </c>
      <c r="J131" s="24">
        <f>SUM(percentile95!J131,percentile5!J131)</f>
        <v>0</v>
      </c>
      <c r="K131" s="24">
        <f>SUM(percentile95!K131,percentile5!K131)</f>
        <v>1.2122113550435722</v>
      </c>
      <c r="L131" s="24">
        <f>SUM(percentile95!L131,percentile5!L131)</f>
        <v>0</v>
      </c>
      <c r="M131" s="24">
        <f>SUM(percentile95!M131,percentile5!M131)</f>
        <v>2184.0382809687521</v>
      </c>
      <c r="N131" s="24">
        <f>SUM(percentile95!N131,percentile5!N131)</f>
        <v>0</v>
      </c>
      <c r="O131" s="24">
        <f>SUM(percentile95!O131,percentile5!O131)</f>
        <v>0</v>
      </c>
      <c r="P131" s="24">
        <f>SUM(percentile95!P131,percentile5!P131)</f>
        <v>0</v>
      </c>
      <c r="Q131" s="24">
        <f>SUM(percentile95!Q131,percentile5!Q131)</f>
        <v>0</v>
      </c>
      <c r="R131" s="24">
        <f>SUM(percentile95!R131,percentile5!R131)</f>
        <v>0</v>
      </c>
      <c r="S131" s="24">
        <f>SUM(percentile95!S131,percentile5!S131)</f>
        <v>0</v>
      </c>
      <c r="T131" s="24">
        <f>SUM(percentile95!T131,percentile5!T131)</f>
        <v>0</v>
      </c>
      <c r="U131" s="24">
        <f>SUM(percentile95!U131,percentile5!U131)</f>
        <v>0</v>
      </c>
      <c r="V131" s="24">
        <f>SUM(percentile95!V131,percentile5!V131)</f>
        <v>0</v>
      </c>
      <c r="W131" s="24">
        <f>SUM(percentile95!W131,percentile5!W131)</f>
        <v>0</v>
      </c>
      <c r="X131" s="24">
        <f>SUM(percentile95!X131,percentile5!X131)</f>
        <v>0</v>
      </c>
      <c r="Y131" s="24">
        <f>SUM(percentile95!Y131,percentile5!Y131)</f>
        <v>0</v>
      </c>
      <c r="Z131" s="24">
        <f>SUM(percentile95!Z131,percentile5!Z131)</f>
        <v>0</v>
      </c>
      <c r="AA131" s="24">
        <f>SUM(percentile95!AA131,percentile5!AA131)</f>
        <v>0</v>
      </c>
      <c r="AB131" s="24">
        <f>SUM(percentile95!AB131,percentile5!AB131)</f>
        <v>0</v>
      </c>
      <c r="AC131" s="24">
        <f>SUM(percentile95!AC131,percentile5!AC131)</f>
        <v>0</v>
      </c>
      <c r="AD131" s="24">
        <f>SUM(percentile95!AD131,percentile5!AD131)</f>
        <v>0</v>
      </c>
      <c r="AE131" s="24">
        <f>SUM(percentile95!AE131,percentile5!AE131)</f>
        <v>0</v>
      </c>
      <c r="AF131" s="24">
        <f>SUM(percentile95!AF131,percentile5!AF131)</f>
        <v>0</v>
      </c>
      <c r="AG131" s="24">
        <f>SUM(percentile95!AG131,percentile5!AG131)</f>
        <v>0</v>
      </c>
      <c r="AH131" s="24">
        <f>SUM(percentile95!AH131,percentile5!AH131)</f>
        <v>0</v>
      </c>
      <c r="AI131" s="24">
        <f>SUM(percentile95!AI131,percentile5!AI131)</f>
        <v>0</v>
      </c>
      <c r="AJ131" s="24">
        <f>SUM(percentile95!AJ131,percentile5!AJ131)</f>
        <v>0</v>
      </c>
      <c r="AK131" s="24">
        <f>SUM(percentile95!AK131,percentile5!AK131)</f>
        <v>0</v>
      </c>
      <c r="AL131" s="24">
        <f>SUM(percentile95!AL131,percentile5!AL131)</f>
        <v>0</v>
      </c>
      <c r="AM131" s="24">
        <f>SUM(percentile95!AM131,percentile5!AM131)</f>
        <v>0</v>
      </c>
      <c r="AN131" s="24">
        <f>SUM(percentile95!AN131,percentile5!AN131)</f>
        <v>5203.1202743923277</v>
      </c>
      <c r="AO131" s="24">
        <f>SUM(percentile95!AO131,percentile5!AO131)</f>
        <v>0</v>
      </c>
      <c r="AP131" s="24">
        <f>SUM(percentile95!AP131,percentile5!AP131)</f>
        <v>0</v>
      </c>
      <c r="AQ131" s="24">
        <f>SUM(percentile95!AQ131,percentile5!AQ131)</f>
        <v>0</v>
      </c>
      <c r="AR131" s="24">
        <f>SUM(percentile95!AR131,percentile5!AR131)</f>
        <v>0</v>
      </c>
      <c r="AS131" s="24">
        <f>SUM(percentile95!AS131,percentile5!AS131)</f>
        <v>0</v>
      </c>
      <c r="AT131" s="24">
        <f>SUM(percentile95!AT131,percentile5!AT131)</f>
        <v>0</v>
      </c>
      <c r="AU131" s="24">
        <f>SUM(percentile95!AU131,percentile5!AU131)</f>
        <v>0</v>
      </c>
      <c r="AV131" s="24">
        <f>SUM(percentile95!AV131,percentile5!AV131)</f>
        <v>0</v>
      </c>
      <c r="AW131" s="24">
        <f>SUM(percentile95!AW131,percentile5!AW131)</f>
        <v>0</v>
      </c>
      <c r="AX131" s="24">
        <f>SUM(percentile95!AX131,percentile5!AX131)</f>
        <v>3113.3853878783702</v>
      </c>
      <c r="AY131" s="24">
        <f>SUM(percentile95!AY131,percentile5!AY131)</f>
        <v>0</v>
      </c>
      <c r="AZ131" s="24">
        <f>SUM(percentile95!AZ131,percentile5!AZ131)</f>
        <v>0</v>
      </c>
      <c r="BA131" s="24">
        <f>SUM(percentile95!BA131,percentile5!BA131)</f>
        <v>0</v>
      </c>
      <c r="BB131" s="24">
        <f>SUM(percentile95!BB131,percentile5!BB131)</f>
        <v>0</v>
      </c>
      <c r="BC131" s="24">
        <f>SUM(percentile95!BC131,percentile5!BC131)</f>
        <v>0</v>
      </c>
      <c r="BD131" s="24">
        <f>SUM(percentile95!BD131,percentile5!BD131)</f>
        <v>0</v>
      </c>
      <c r="BE131" s="24">
        <f>SUM(percentile95!BE131,percentile5!BE131)</f>
        <v>0</v>
      </c>
      <c r="BF131" s="24">
        <f>SUM(percentile95!BF131,percentile5!BF131)</f>
        <v>2979.7121879620827</v>
      </c>
      <c r="BG131" s="24">
        <f>SUM(percentile95!BG131,percentile5!BG131)</f>
        <v>0</v>
      </c>
      <c r="BH131" s="24">
        <f>SUM(percentile95!BH131,percentile5!BH131)</f>
        <v>0</v>
      </c>
      <c r="BI131" s="24">
        <f>SUM(percentile95!BI131,percentile5!BI131)</f>
        <v>0</v>
      </c>
      <c r="BJ131" s="24">
        <f>SUM(percentile95!BJ131,percentile5!BJ131)</f>
        <v>0</v>
      </c>
      <c r="BK131" s="24">
        <f>SUM(percentile95!BK131,percentile5!BK131)</f>
        <v>0</v>
      </c>
      <c r="BL131" s="24">
        <f>SUM(percentile95!BL131,percentile5!BL131)</f>
        <v>0</v>
      </c>
      <c r="BM131" s="24">
        <f>SUM(percentile95!BM131,percentile5!BM131)</f>
        <v>0</v>
      </c>
      <c r="BN131" s="24">
        <f>SUM(percentile95!BN131,percentile5!BN131)</f>
        <v>0</v>
      </c>
      <c r="BO131" s="24">
        <f>SUM(percentile95!BO131,percentile5!BO131)</f>
        <v>0</v>
      </c>
      <c r="BP131" s="24">
        <f>SUM(percentile95!BP131,percentile5!BP131)</f>
        <v>0</v>
      </c>
      <c r="BQ131" s="24">
        <f>SUM(percentile95!BQ131,percentile5!BQ131)</f>
        <v>0</v>
      </c>
      <c r="BR131" s="24">
        <f>SUM(percentile95!BR131,percentile5!BR131)</f>
        <v>0</v>
      </c>
      <c r="BS131" s="24">
        <f>SUM(percentile95!BS131,percentile5!BS131)</f>
        <v>0</v>
      </c>
      <c r="BT131" s="24">
        <f>SUM(percentile95!BT131,percentile5!BT131)</f>
        <v>0</v>
      </c>
      <c r="BU131" s="24">
        <f>SUM(percentile95!BU131,percentile5!BU131)</f>
        <v>0</v>
      </c>
      <c r="BV131" s="24">
        <f>SUM(percentile95!BV131,percentile5!BV131)</f>
        <v>1.9401927478817704E-2</v>
      </c>
      <c r="BW131" s="24">
        <f>SUM(percentile95!BW131,percentile5!BW131)</f>
        <v>0</v>
      </c>
      <c r="BX131" s="24">
        <f>SUM(percentile95!BX131,percentile5!BX131)</f>
        <v>0</v>
      </c>
      <c r="BY131" s="24">
        <f>SUM(percentile95!BY131,percentile5!BY131)</f>
        <v>0</v>
      </c>
      <c r="BZ131" s="24">
        <f>SUM(percentile95!BZ131,percentile5!BZ131)</f>
        <v>0</v>
      </c>
      <c r="CA131" s="24">
        <f>SUM(percentile95!CA131,percentile5!CA131)</f>
        <v>0</v>
      </c>
      <c r="CB131" s="24">
        <f>SUM(percentile95!CB131,percentile5!CB131)</f>
        <v>0</v>
      </c>
      <c r="CC131" s="24">
        <f>SUM(percentile95!CC131,percentile5!CC131)</f>
        <v>0</v>
      </c>
      <c r="CD131" s="24">
        <f>SUM(percentile95!CD131,percentile5!CD131)</f>
        <v>0</v>
      </c>
      <c r="CE131" s="24">
        <f>SUM(percentile95!CE131,percentile5!CE131)</f>
        <v>0</v>
      </c>
    </row>
    <row r="132" spans="1:83" ht="12.75" customHeight="1" x14ac:dyDescent="0.3">
      <c r="A132" s="9" t="s">
        <v>1</v>
      </c>
      <c r="B132" s="9" t="s">
        <v>357</v>
      </c>
      <c r="C132" s="24">
        <f>SUM(percentile95!C132,percentile5!C132)</f>
        <v>0</v>
      </c>
      <c r="D132" s="24">
        <f>SUM(percentile95!D132,percentile5!D132)</f>
        <v>0</v>
      </c>
      <c r="E132" s="24">
        <f>SUM(percentile95!E132,percentile5!E132)</f>
        <v>0</v>
      </c>
      <c r="F132" s="24">
        <f>SUM(percentile95!F132,percentile5!F132)</f>
        <v>0</v>
      </c>
      <c r="G132" s="24">
        <f>SUM(percentile95!G132,percentile5!G132)</f>
        <v>0</v>
      </c>
      <c r="H132" s="24">
        <f>SUM(percentile95!H132,percentile5!H132)</f>
        <v>0</v>
      </c>
      <c r="I132" s="24">
        <f>SUM(percentile95!I132,percentile5!I132)</f>
        <v>0</v>
      </c>
      <c r="J132" s="24">
        <f>SUM(percentile95!J132,percentile5!J132)</f>
        <v>0</v>
      </c>
      <c r="K132" s="24">
        <f>SUM(percentile95!K132,percentile5!K132)</f>
        <v>0</v>
      </c>
      <c r="L132" s="24">
        <f>SUM(percentile95!L132,percentile5!L132)</f>
        <v>0</v>
      </c>
      <c r="M132" s="24">
        <f>SUM(percentile95!M132,percentile5!M132)</f>
        <v>0</v>
      </c>
      <c r="N132" s="24">
        <f>SUM(percentile95!N132,percentile5!N132)</f>
        <v>0</v>
      </c>
      <c r="O132" s="24">
        <f>SUM(percentile95!O132,percentile5!O132)</f>
        <v>0</v>
      </c>
      <c r="P132" s="24">
        <f>SUM(percentile95!P132,percentile5!P132)</f>
        <v>0</v>
      </c>
      <c r="Q132" s="24">
        <f>SUM(percentile95!Q132,percentile5!Q132)</f>
        <v>0</v>
      </c>
      <c r="R132" s="24">
        <f>SUM(percentile95!R132,percentile5!R132)</f>
        <v>0</v>
      </c>
      <c r="S132" s="24">
        <f>SUM(percentile95!S132,percentile5!S132)</f>
        <v>0</v>
      </c>
      <c r="T132" s="24">
        <f>SUM(percentile95!T132,percentile5!T132)</f>
        <v>0</v>
      </c>
      <c r="U132" s="24">
        <f>SUM(percentile95!U132,percentile5!U132)</f>
        <v>0</v>
      </c>
      <c r="V132" s="24">
        <f>SUM(percentile95!V132,percentile5!V132)</f>
        <v>0</v>
      </c>
      <c r="W132" s="24">
        <f>SUM(percentile95!W132,percentile5!W132)</f>
        <v>0</v>
      </c>
      <c r="X132" s="24">
        <f>SUM(percentile95!X132,percentile5!X132)</f>
        <v>0</v>
      </c>
      <c r="Y132" s="24">
        <f>SUM(percentile95!Y132,percentile5!Y132)</f>
        <v>0</v>
      </c>
      <c r="Z132" s="24">
        <f>SUM(percentile95!Z132,percentile5!Z132)</f>
        <v>0</v>
      </c>
      <c r="AA132" s="24">
        <f>SUM(percentile95!AA132,percentile5!AA132)</f>
        <v>0</v>
      </c>
      <c r="AB132" s="24">
        <f>SUM(percentile95!AB132,percentile5!AB132)</f>
        <v>0</v>
      </c>
      <c r="AC132" s="24">
        <f>SUM(percentile95!AC132,percentile5!AC132)</f>
        <v>0</v>
      </c>
      <c r="AD132" s="24">
        <f>SUM(percentile95!AD132,percentile5!AD132)</f>
        <v>0</v>
      </c>
      <c r="AE132" s="24">
        <f>SUM(percentile95!AE132,percentile5!AE132)</f>
        <v>0</v>
      </c>
      <c r="AF132" s="24">
        <f>SUM(percentile95!AF132,percentile5!AF132)</f>
        <v>0</v>
      </c>
      <c r="AG132" s="24">
        <f>SUM(percentile95!AG132,percentile5!AG132)</f>
        <v>0</v>
      </c>
      <c r="AH132" s="24">
        <f>SUM(percentile95!AH132,percentile5!AH132)</f>
        <v>0</v>
      </c>
      <c r="AI132" s="24">
        <f>SUM(percentile95!AI132,percentile5!AI132)</f>
        <v>0</v>
      </c>
      <c r="AJ132" s="24">
        <f>SUM(percentile95!AJ132,percentile5!AJ132)</f>
        <v>0</v>
      </c>
      <c r="AK132" s="24">
        <f>SUM(percentile95!AK132,percentile5!AK132)</f>
        <v>0</v>
      </c>
      <c r="AL132" s="24">
        <f>SUM(percentile95!AL132,percentile5!AL132)</f>
        <v>0</v>
      </c>
      <c r="AM132" s="24">
        <f>SUM(percentile95!AM132,percentile5!AM132)</f>
        <v>0</v>
      </c>
      <c r="AN132" s="24">
        <f>SUM(percentile95!AN132,percentile5!AN132)</f>
        <v>0</v>
      </c>
      <c r="AO132" s="24">
        <f>SUM(percentile95!AO132,percentile5!AO132)</f>
        <v>0</v>
      </c>
      <c r="AP132" s="24">
        <f>SUM(percentile95!AP132,percentile5!AP132)</f>
        <v>0</v>
      </c>
      <c r="AQ132" s="24">
        <f>SUM(percentile95!AQ132,percentile5!AQ132)</f>
        <v>0</v>
      </c>
      <c r="AR132" s="24">
        <f>SUM(percentile95!AR132,percentile5!AR132)</f>
        <v>0</v>
      </c>
      <c r="AS132" s="24">
        <f>SUM(percentile95!AS132,percentile5!AS132)</f>
        <v>0</v>
      </c>
      <c r="AT132" s="24">
        <f>SUM(percentile95!AT132,percentile5!AT132)</f>
        <v>0</v>
      </c>
      <c r="AU132" s="24">
        <f>SUM(percentile95!AU132,percentile5!AU132)</f>
        <v>0</v>
      </c>
      <c r="AV132" s="24">
        <f>SUM(percentile95!AV132,percentile5!AV132)</f>
        <v>0</v>
      </c>
      <c r="AW132" s="24">
        <f>SUM(percentile95!AW132,percentile5!AW132)</f>
        <v>0</v>
      </c>
      <c r="AX132" s="24">
        <f>SUM(percentile95!AX132,percentile5!AX132)</f>
        <v>0</v>
      </c>
      <c r="AY132" s="24">
        <f>SUM(percentile95!AY132,percentile5!AY132)</f>
        <v>0</v>
      </c>
      <c r="AZ132" s="24">
        <f>SUM(percentile95!AZ132,percentile5!AZ132)</f>
        <v>0</v>
      </c>
      <c r="BA132" s="24">
        <f>SUM(percentile95!BA132,percentile5!BA132)</f>
        <v>0</v>
      </c>
      <c r="BB132" s="24">
        <f>SUM(percentile95!BB132,percentile5!BB132)</f>
        <v>0</v>
      </c>
      <c r="BC132" s="24">
        <f>SUM(percentile95!BC132,percentile5!BC132)</f>
        <v>0</v>
      </c>
      <c r="BD132" s="24">
        <f>SUM(percentile95!BD132,percentile5!BD132)</f>
        <v>0</v>
      </c>
      <c r="BE132" s="24">
        <f>SUM(percentile95!BE132,percentile5!BE132)</f>
        <v>0</v>
      </c>
      <c r="BF132" s="24">
        <f>SUM(percentile95!BF132,percentile5!BF132)</f>
        <v>0</v>
      </c>
      <c r="BG132" s="24">
        <f>SUM(percentile95!BG132,percentile5!BG132)</f>
        <v>0</v>
      </c>
      <c r="BH132" s="24">
        <f>SUM(percentile95!BH132,percentile5!BH132)</f>
        <v>0</v>
      </c>
      <c r="BI132" s="24">
        <f>SUM(percentile95!BI132,percentile5!BI132)</f>
        <v>0</v>
      </c>
      <c r="BJ132" s="24">
        <f>SUM(percentile95!BJ132,percentile5!BJ132)</f>
        <v>0</v>
      </c>
      <c r="BK132" s="24">
        <f>SUM(percentile95!BK132,percentile5!BK132)</f>
        <v>0</v>
      </c>
      <c r="BL132" s="24">
        <f>SUM(percentile95!BL132,percentile5!BL132)</f>
        <v>0</v>
      </c>
      <c r="BM132" s="24">
        <f>SUM(percentile95!BM132,percentile5!BM132)</f>
        <v>0</v>
      </c>
      <c r="BN132" s="24">
        <f>SUM(percentile95!BN132,percentile5!BN132)</f>
        <v>0</v>
      </c>
      <c r="BO132" s="24">
        <f>SUM(percentile95!BO132,percentile5!BO132)</f>
        <v>0</v>
      </c>
      <c r="BP132" s="24">
        <f>SUM(percentile95!BP132,percentile5!BP132)</f>
        <v>0</v>
      </c>
      <c r="BQ132" s="24">
        <f>SUM(percentile95!BQ132,percentile5!BQ132)</f>
        <v>0</v>
      </c>
      <c r="BR132" s="24">
        <f>SUM(percentile95!BR132,percentile5!BR132)</f>
        <v>0</v>
      </c>
      <c r="BS132" s="24">
        <f>SUM(percentile95!BS132,percentile5!BS132)</f>
        <v>0</v>
      </c>
      <c r="BT132" s="24">
        <f>SUM(percentile95!BT132,percentile5!BT132)</f>
        <v>0</v>
      </c>
      <c r="BU132" s="24">
        <f>SUM(percentile95!BU132,percentile5!BU132)</f>
        <v>0</v>
      </c>
      <c r="BV132" s="24">
        <f>SUM(percentile95!BV132,percentile5!BV132)</f>
        <v>0</v>
      </c>
      <c r="BW132" s="24">
        <f>SUM(percentile95!BW132,percentile5!BW132)</f>
        <v>0</v>
      </c>
      <c r="BX132" s="24">
        <f>SUM(percentile95!BX132,percentile5!BX132)</f>
        <v>0</v>
      </c>
      <c r="BY132" s="24">
        <f>SUM(percentile95!BY132,percentile5!BY132)</f>
        <v>0</v>
      </c>
      <c r="BZ132" s="24">
        <f>SUM(percentile95!BZ132,percentile5!BZ132)</f>
        <v>0</v>
      </c>
      <c r="CA132" s="24">
        <f>SUM(percentile95!CA132,percentile5!CA132)</f>
        <v>0</v>
      </c>
      <c r="CB132" s="24">
        <f>SUM(percentile95!CB132,percentile5!CB132)</f>
        <v>0</v>
      </c>
      <c r="CC132" s="24">
        <f>SUM(percentile95!CC132,percentile5!CC132)</f>
        <v>0</v>
      </c>
      <c r="CD132" s="24">
        <f>SUM(percentile95!CD132,percentile5!CD132)</f>
        <v>0</v>
      </c>
      <c r="CE132" s="24">
        <f>SUM(percentile95!CE132,percentile5!CE132)</f>
        <v>0</v>
      </c>
    </row>
    <row r="133" spans="1:83" ht="12.75" customHeight="1" x14ac:dyDescent="0.3">
      <c r="A133" s="9" t="s">
        <v>1</v>
      </c>
      <c r="B133" s="9" t="s">
        <v>359</v>
      </c>
      <c r="C133" s="24">
        <f>SUM(percentile95!C133,percentile5!C133)</f>
        <v>0</v>
      </c>
      <c r="D133" s="24">
        <f>SUM(percentile95!D133,percentile5!D133)</f>
        <v>0</v>
      </c>
      <c r="E133" s="24">
        <f>SUM(percentile95!E133,percentile5!E133)</f>
        <v>0</v>
      </c>
      <c r="F133" s="24">
        <f>SUM(percentile95!F133,percentile5!F133)</f>
        <v>0</v>
      </c>
      <c r="G133" s="24">
        <f>SUM(percentile95!G133,percentile5!G133)</f>
        <v>0</v>
      </c>
      <c r="H133" s="24">
        <f>SUM(percentile95!H133,percentile5!H133)</f>
        <v>0</v>
      </c>
      <c r="I133" s="24">
        <f>SUM(percentile95!I133,percentile5!I133)</f>
        <v>0</v>
      </c>
      <c r="J133" s="24">
        <f>SUM(percentile95!J133,percentile5!J133)</f>
        <v>0</v>
      </c>
      <c r="K133" s="24">
        <f>SUM(percentile95!K133,percentile5!K133)</f>
        <v>0</v>
      </c>
      <c r="L133" s="24">
        <f>SUM(percentile95!L133,percentile5!L133)</f>
        <v>0</v>
      </c>
      <c r="M133" s="24">
        <f>SUM(percentile95!M133,percentile5!M133)</f>
        <v>0</v>
      </c>
      <c r="N133" s="24">
        <f>SUM(percentile95!N133,percentile5!N133)</f>
        <v>0</v>
      </c>
      <c r="O133" s="24">
        <f>SUM(percentile95!O133,percentile5!O133)</f>
        <v>0</v>
      </c>
      <c r="P133" s="24">
        <f>SUM(percentile95!P133,percentile5!P133)</f>
        <v>0</v>
      </c>
      <c r="Q133" s="24">
        <f>SUM(percentile95!Q133,percentile5!Q133)</f>
        <v>0</v>
      </c>
      <c r="R133" s="24">
        <f>SUM(percentile95!R133,percentile5!R133)</f>
        <v>0</v>
      </c>
      <c r="S133" s="24">
        <f>SUM(percentile95!S133,percentile5!S133)</f>
        <v>0</v>
      </c>
      <c r="T133" s="24">
        <f>SUM(percentile95!T133,percentile5!T133)</f>
        <v>0</v>
      </c>
      <c r="U133" s="24">
        <f>SUM(percentile95!U133,percentile5!U133)</f>
        <v>0</v>
      </c>
      <c r="V133" s="24">
        <f>SUM(percentile95!V133,percentile5!V133)</f>
        <v>0</v>
      </c>
      <c r="W133" s="24">
        <f>SUM(percentile95!W133,percentile5!W133)</f>
        <v>0</v>
      </c>
      <c r="X133" s="24">
        <f>SUM(percentile95!X133,percentile5!X133)</f>
        <v>0</v>
      </c>
      <c r="Y133" s="24">
        <f>SUM(percentile95!Y133,percentile5!Y133)</f>
        <v>0</v>
      </c>
      <c r="Z133" s="24">
        <f>SUM(percentile95!Z133,percentile5!Z133)</f>
        <v>0</v>
      </c>
      <c r="AA133" s="24">
        <f>SUM(percentile95!AA133,percentile5!AA133)</f>
        <v>0</v>
      </c>
      <c r="AB133" s="24">
        <f>SUM(percentile95!AB133,percentile5!AB133)</f>
        <v>0</v>
      </c>
      <c r="AC133" s="24">
        <f>SUM(percentile95!AC133,percentile5!AC133)</f>
        <v>0</v>
      </c>
      <c r="AD133" s="24">
        <f>SUM(percentile95!AD133,percentile5!AD133)</f>
        <v>0</v>
      </c>
      <c r="AE133" s="24">
        <f>SUM(percentile95!AE133,percentile5!AE133)</f>
        <v>0</v>
      </c>
      <c r="AF133" s="24">
        <f>SUM(percentile95!AF133,percentile5!AF133)</f>
        <v>0</v>
      </c>
      <c r="AG133" s="24">
        <f>SUM(percentile95!AG133,percentile5!AG133)</f>
        <v>0</v>
      </c>
      <c r="AH133" s="24">
        <f>SUM(percentile95!AH133,percentile5!AH133)</f>
        <v>0</v>
      </c>
      <c r="AI133" s="24">
        <f>SUM(percentile95!AI133,percentile5!AI133)</f>
        <v>0</v>
      </c>
      <c r="AJ133" s="24">
        <f>SUM(percentile95!AJ133,percentile5!AJ133)</f>
        <v>0</v>
      </c>
      <c r="AK133" s="24">
        <f>SUM(percentile95!AK133,percentile5!AK133)</f>
        <v>0</v>
      </c>
      <c r="AL133" s="24">
        <f>SUM(percentile95!AL133,percentile5!AL133)</f>
        <v>0</v>
      </c>
      <c r="AM133" s="24">
        <f>SUM(percentile95!AM133,percentile5!AM133)</f>
        <v>0</v>
      </c>
      <c r="AN133" s="24">
        <f>SUM(percentile95!AN133,percentile5!AN133)</f>
        <v>0</v>
      </c>
      <c r="AO133" s="24">
        <f>SUM(percentile95!AO133,percentile5!AO133)</f>
        <v>0</v>
      </c>
      <c r="AP133" s="24">
        <f>SUM(percentile95!AP133,percentile5!AP133)</f>
        <v>0</v>
      </c>
      <c r="AQ133" s="24">
        <f>SUM(percentile95!AQ133,percentile5!AQ133)</f>
        <v>0</v>
      </c>
      <c r="AR133" s="24">
        <f>SUM(percentile95!AR133,percentile5!AR133)</f>
        <v>0</v>
      </c>
      <c r="AS133" s="24">
        <f>SUM(percentile95!AS133,percentile5!AS133)</f>
        <v>0</v>
      </c>
      <c r="AT133" s="24">
        <f>SUM(percentile95!AT133,percentile5!AT133)</f>
        <v>0</v>
      </c>
      <c r="AU133" s="24">
        <f>SUM(percentile95!AU133,percentile5!AU133)</f>
        <v>0</v>
      </c>
      <c r="AV133" s="24">
        <f>SUM(percentile95!AV133,percentile5!AV133)</f>
        <v>0</v>
      </c>
      <c r="AW133" s="24">
        <f>SUM(percentile95!AW133,percentile5!AW133)</f>
        <v>0</v>
      </c>
      <c r="AX133" s="24">
        <f>SUM(percentile95!AX133,percentile5!AX133)</f>
        <v>0</v>
      </c>
      <c r="AY133" s="24">
        <f>SUM(percentile95!AY133,percentile5!AY133)</f>
        <v>0</v>
      </c>
      <c r="AZ133" s="24">
        <f>SUM(percentile95!AZ133,percentile5!AZ133)</f>
        <v>0</v>
      </c>
      <c r="BA133" s="24">
        <f>SUM(percentile95!BA133,percentile5!BA133)</f>
        <v>0</v>
      </c>
      <c r="BB133" s="24">
        <f>SUM(percentile95!BB133,percentile5!BB133)</f>
        <v>0</v>
      </c>
      <c r="BC133" s="24">
        <f>SUM(percentile95!BC133,percentile5!BC133)</f>
        <v>0</v>
      </c>
      <c r="BD133" s="24">
        <f>SUM(percentile95!BD133,percentile5!BD133)</f>
        <v>0</v>
      </c>
      <c r="BE133" s="24">
        <f>SUM(percentile95!BE133,percentile5!BE133)</f>
        <v>0</v>
      </c>
      <c r="BF133" s="24">
        <f>SUM(percentile95!BF133,percentile5!BF133)</f>
        <v>0</v>
      </c>
      <c r="BG133" s="24">
        <f>SUM(percentile95!BG133,percentile5!BG133)</f>
        <v>0</v>
      </c>
      <c r="BH133" s="24">
        <f>SUM(percentile95!BH133,percentile5!BH133)</f>
        <v>0</v>
      </c>
      <c r="BI133" s="24">
        <f>SUM(percentile95!BI133,percentile5!BI133)</f>
        <v>0</v>
      </c>
      <c r="BJ133" s="24">
        <f>SUM(percentile95!BJ133,percentile5!BJ133)</f>
        <v>0</v>
      </c>
      <c r="BK133" s="24">
        <f>SUM(percentile95!BK133,percentile5!BK133)</f>
        <v>0</v>
      </c>
      <c r="BL133" s="24">
        <f>SUM(percentile95!BL133,percentile5!BL133)</f>
        <v>0</v>
      </c>
      <c r="BM133" s="24">
        <f>SUM(percentile95!BM133,percentile5!BM133)</f>
        <v>0</v>
      </c>
      <c r="BN133" s="24">
        <f>SUM(percentile95!BN133,percentile5!BN133)</f>
        <v>0</v>
      </c>
      <c r="BO133" s="24">
        <f>SUM(percentile95!BO133,percentile5!BO133)</f>
        <v>0</v>
      </c>
      <c r="BP133" s="24">
        <f>SUM(percentile95!BP133,percentile5!BP133)</f>
        <v>0</v>
      </c>
      <c r="BQ133" s="24">
        <f>SUM(percentile95!BQ133,percentile5!BQ133)</f>
        <v>0</v>
      </c>
      <c r="BR133" s="24">
        <f>SUM(percentile95!BR133,percentile5!BR133)</f>
        <v>0</v>
      </c>
      <c r="BS133" s="24">
        <f>SUM(percentile95!BS133,percentile5!BS133)</f>
        <v>0</v>
      </c>
      <c r="BT133" s="24">
        <f>SUM(percentile95!BT133,percentile5!BT133)</f>
        <v>0</v>
      </c>
      <c r="BU133" s="24">
        <f>SUM(percentile95!BU133,percentile5!BU133)</f>
        <v>0</v>
      </c>
      <c r="BV133" s="24">
        <f>SUM(percentile95!BV133,percentile5!BV133)</f>
        <v>0</v>
      </c>
      <c r="BW133" s="24">
        <f>SUM(percentile95!BW133,percentile5!BW133)</f>
        <v>0</v>
      </c>
      <c r="BX133" s="24">
        <f>SUM(percentile95!BX133,percentile5!BX133)</f>
        <v>0</v>
      </c>
      <c r="BY133" s="24">
        <f>SUM(percentile95!BY133,percentile5!BY133)</f>
        <v>0</v>
      </c>
      <c r="BZ133" s="24">
        <f>SUM(percentile95!BZ133,percentile5!BZ133)</f>
        <v>0</v>
      </c>
      <c r="CA133" s="24">
        <f>SUM(percentile95!CA133,percentile5!CA133)</f>
        <v>0</v>
      </c>
      <c r="CB133" s="24">
        <f>SUM(percentile95!CB133,percentile5!CB133)</f>
        <v>0</v>
      </c>
      <c r="CC133" s="24">
        <f>SUM(percentile95!CC133,percentile5!CC133)</f>
        <v>0</v>
      </c>
      <c r="CD133" s="24">
        <f>SUM(percentile95!CD133,percentile5!CD133)</f>
        <v>0</v>
      </c>
      <c r="CE133" s="24">
        <f>SUM(percentile95!CE133,percentile5!CE133)</f>
        <v>0</v>
      </c>
    </row>
    <row r="134" spans="1:83" ht="12.75" customHeight="1" x14ac:dyDescent="0.3">
      <c r="A134" s="9" t="s">
        <v>1</v>
      </c>
      <c r="B134" s="9" t="s">
        <v>361</v>
      </c>
      <c r="C134" s="24">
        <f>SUM(percentile95!C134,percentile5!C134)</f>
        <v>0</v>
      </c>
      <c r="D134" s="24">
        <f>SUM(percentile95!D134,percentile5!D134)</f>
        <v>0</v>
      </c>
      <c r="E134" s="24">
        <f>SUM(percentile95!E134,percentile5!E134)</f>
        <v>0</v>
      </c>
      <c r="F134" s="24">
        <f>SUM(percentile95!F134,percentile5!F134)</f>
        <v>0</v>
      </c>
      <c r="G134" s="24">
        <f>SUM(percentile95!G134,percentile5!G134)</f>
        <v>0</v>
      </c>
      <c r="H134" s="24">
        <f>SUM(percentile95!H134,percentile5!H134)</f>
        <v>0</v>
      </c>
      <c r="I134" s="24">
        <f>SUM(percentile95!I134,percentile5!I134)</f>
        <v>0</v>
      </c>
      <c r="J134" s="24">
        <f>SUM(percentile95!J134,percentile5!J134)</f>
        <v>0</v>
      </c>
      <c r="K134" s="24">
        <f>SUM(percentile95!K134,percentile5!K134)</f>
        <v>0</v>
      </c>
      <c r="L134" s="24">
        <f>SUM(percentile95!L134,percentile5!L134)</f>
        <v>0</v>
      </c>
      <c r="M134" s="24">
        <f>SUM(percentile95!M134,percentile5!M134)</f>
        <v>0</v>
      </c>
      <c r="N134" s="24">
        <f>SUM(percentile95!N134,percentile5!N134)</f>
        <v>0</v>
      </c>
      <c r="O134" s="24">
        <f>SUM(percentile95!O134,percentile5!O134)</f>
        <v>0</v>
      </c>
      <c r="P134" s="24">
        <f>SUM(percentile95!P134,percentile5!P134)</f>
        <v>0</v>
      </c>
      <c r="Q134" s="24">
        <f>SUM(percentile95!Q134,percentile5!Q134)</f>
        <v>0</v>
      </c>
      <c r="R134" s="24">
        <f>SUM(percentile95!R134,percentile5!R134)</f>
        <v>0</v>
      </c>
      <c r="S134" s="24">
        <f>SUM(percentile95!S134,percentile5!S134)</f>
        <v>0</v>
      </c>
      <c r="T134" s="24">
        <f>SUM(percentile95!T134,percentile5!T134)</f>
        <v>0</v>
      </c>
      <c r="U134" s="24">
        <f>SUM(percentile95!U134,percentile5!U134)</f>
        <v>0</v>
      </c>
      <c r="V134" s="24">
        <f>SUM(percentile95!V134,percentile5!V134)</f>
        <v>0</v>
      </c>
      <c r="W134" s="24">
        <f>SUM(percentile95!W134,percentile5!W134)</f>
        <v>0</v>
      </c>
      <c r="X134" s="24">
        <f>SUM(percentile95!X134,percentile5!X134)</f>
        <v>0</v>
      </c>
      <c r="Y134" s="24">
        <f>SUM(percentile95!Y134,percentile5!Y134)</f>
        <v>0</v>
      </c>
      <c r="Z134" s="24">
        <f>SUM(percentile95!Z134,percentile5!Z134)</f>
        <v>0</v>
      </c>
      <c r="AA134" s="24">
        <f>SUM(percentile95!AA134,percentile5!AA134)</f>
        <v>0</v>
      </c>
      <c r="AB134" s="24">
        <f>SUM(percentile95!AB134,percentile5!AB134)</f>
        <v>0</v>
      </c>
      <c r="AC134" s="24">
        <f>SUM(percentile95!AC134,percentile5!AC134)</f>
        <v>0</v>
      </c>
      <c r="AD134" s="24">
        <f>SUM(percentile95!AD134,percentile5!AD134)</f>
        <v>0</v>
      </c>
      <c r="AE134" s="24">
        <f>SUM(percentile95!AE134,percentile5!AE134)</f>
        <v>0</v>
      </c>
      <c r="AF134" s="24">
        <f>SUM(percentile95!AF134,percentile5!AF134)</f>
        <v>0</v>
      </c>
      <c r="AG134" s="24">
        <f>SUM(percentile95!AG134,percentile5!AG134)</f>
        <v>0</v>
      </c>
      <c r="AH134" s="24">
        <f>SUM(percentile95!AH134,percentile5!AH134)</f>
        <v>0</v>
      </c>
      <c r="AI134" s="24">
        <f>SUM(percentile95!AI134,percentile5!AI134)</f>
        <v>0</v>
      </c>
      <c r="AJ134" s="24">
        <f>SUM(percentile95!AJ134,percentile5!AJ134)</f>
        <v>0</v>
      </c>
      <c r="AK134" s="24">
        <f>SUM(percentile95!AK134,percentile5!AK134)</f>
        <v>0</v>
      </c>
      <c r="AL134" s="24">
        <f>SUM(percentile95!AL134,percentile5!AL134)</f>
        <v>0</v>
      </c>
      <c r="AM134" s="24">
        <f>SUM(percentile95!AM134,percentile5!AM134)</f>
        <v>0</v>
      </c>
      <c r="AN134" s="24">
        <f>SUM(percentile95!AN134,percentile5!AN134)</f>
        <v>0</v>
      </c>
      <c r="AO134" s="24">
        <f>SUM(percentile95!AO134,percentile5!AO134)</f>
        <v>0</v>
      </c>
      <c r="AP134" s="24">
        <f>SUM(percentile95!AP134,percentile5!AP134)</f>
        <v>0</v>
      </c>
      <c r="AQ134" s="24">
        <f>SUM(percentile95!AQ134,percentile5!AQ134)</f>
        <v>0</v>
      </c>
      <c r="AR134" s="24">
        <f>SUM(percentile95!AR134,percentile5!AR134)</f>
        <v>0</v>
      </c>
      <c r="AS134" s="24">
        <f>SUM(percentile95!AS134,percentile5!AS134)</f>
        <v>0</v>
      </c>
      <c r="AT134" s="24">
        <f>SUM(percentile95!AT134,percentile5!AT134)</f>
        <v>0</v>
      </c>
      <c r="AU134" s="24">
        <f>SUM(percentile95!AU134,percentile5!AU134)</f>
        <v>0</v>
      </c>
      <c r="AV134" s="24">
        <f>SUM(percentile95!AV134,percentile5!AV134)</f>
        <v>0</v>
      </c>
      <c r="AW134" s="24">
        <f>SUM(percentile95!AW134,percentile5!AW134)</f>
        <v>0</v>
      </c>
      <c r="AX134" s="24">
        <f>SUM(percentile95!AX134,percentile5!AX134)</f>
        <v>0</v>
      </c>
      <c r="AY134" s="24">
        <f>SUM(percentile95!AY134,percentile5!AY134)</f>
        <v>0</v>
      </c>
      <c r="AZ134" s="24">
        <f>SUM(percentile95!AZ134,percentile5!AZ134)</f>
        <v>0</v>
      </c>
      <c r="BA134" s="24">
        <f>SUM(percentile95!BA134,percentile5!BA134)</f>
        <v>0</v>
      </c>
      <c r="BB134" s="24">
        <f>SUM(percentile95!BB134,percentile5!BB134)</f>
        <v>0</v>
      </c>
      <c r="BC134" s="24">
        <f>SUM(percentile95!BC134,percentile5!BC134)</f>
        <v>0</v>
      </c>
      <c r="BD134" s="24">
        <f>SUM(percentile95!BD134,percentile5!BD134)</f>
        <v>0</v>
      </c>
      <c r="BE134" s="24">
        <f>SUM(percentile95!BE134,percentile5!BE134)</f>
        <v>0</v>
      </c>
      <c r="BF134" s="24">
        <f>SUM(percentile95!BF134,percentile5!BF134)</f>
        <v>0</v>
      </c>
      <c r="BG134" s="24">
        <f>SUM(percentile95!BG134,percentile5!BG134)</f>
        <v>0</v>
      </c>
      <c r="BH134" s="24">
        <f>SUM(percentile95!BH134,percentile5!BH134)</f>
        <v>0</v>
      </c>
      <c r="BI134" s="24">
        <f>SUM(percentile95!BI134,percentile5!BI134)</f>
        <v>0</v>
      </c>
      <c r="BJ134" s="24">
        <f>SUM(percentile95!BJ134,percentile5!BJ134)</f>
        <v>0</v>
      </c>
      <c r="BK134" s="24">
        <f>SUM(percentile95!BK134,percentile5!BK134)</f>
        <v>0</v>
      </c>
      <c r="BL134" s="24">
        <f>SUM(percentile95!BL134,percentile5!BL134)</f>
        <v>0</v>
      </c>
      <c r="BM134" s="24">
        <f>SUM(percentile95!BM134,percentile5!BM134)</f>
        <v>0</v>
      </c>
      <c r="BN134" s="24">
        <f>SUM(percentile95!BN134,percentile5!BN134)</f>
        <v>0</v>
      </c>
      <c r="BO134" s="24">
        <f>SUM(percentile95!BO134,percentile5!BO134)</f>
        <v>0</v>
      </c>
      <c r="BP134" s="24">
        <f>SUM(percentile95!BP134,percentile5!BP134)</f>
        <v>0</v>
      </c>
      <c r="BQ134" s="24">
        <f>SUM(percentile95!BQ134,percentile5!BQ134)</f>
        <v>0</v>
      </c>
      <c r="BR134" s="24">
        <f>SUM(percentile95!BR134,percentile5!BR134)</f>
        <v>0</v>
      </c>
      <c r="BS134" s="24">
        <f>SUM(percentile95!BS134,percentile5!BS134)</f>
        <v>0</v>
      </c>
      <c r="BT134" s="24">
        <f>SUM(percentile95!BT134,percentile5!BT134)</f>
        <v>0</v>
      </c>
      <c r="BU134" s="24">
        <f>SUM(percentile95!BU134,percentile5!BU134)</f>
        <v>0</v>
      </c>
      <c r="BV134" s="24">
        <f>SUM(percentile95!BV134,percentile5!BV134)</f>
        <v>0</v>
      </c>
      <c r="BW134" s="24">
        <f>SUM(percentile95!BW134,percentile5!BW134)</f>
        <v>0</v>
      </c>
      <c r="BX134" s="24">
        <f>SUM(percentile95!BX134,percentile5!BX134)</f>
        <v>0</v>
      </c>
      <c r="BY134" s="24">
        <f>SUM(percentile95!BY134,percentile5!BY134)</f>
        <v>0</v>
      </c>
      <c r="BZ134" s="24">
        <f>SUM(percentile95!BZ134,percentile5!BZ134)</f>
        <v>0</v>
      </c>
      <c r="CA134" s="24">
        <f>SUM(percentile95!CA134,percentile5!CA134)</f>
        <v>0</v>
      </c>
      <c r="CB134" s="24">
        <f>SUM(percentile95!CB134,percentile5!CB134)</f>
        <v>0</v>
      </c>
      <c r="CC134" s="24">
        <f>SUM(percentile95!CC134,percentile5!CC134)</f>
        <v>0</v>
      </c>
      <c r="CD134" s="24">
        <f>SUM(percentile95!CD134,percentile5!CD134)</f>
        <v>0</v>
      </c>
      <c r="CE134" s="24">
        <f>SUM(percentile95!CE134,percentile5!CE134)</f>
        <v>0</v>
      </c>
    </row>
    <row r="135" spans="1:83" ht="12.75" customHeight="1" x14ac:dyDescent="0.3">
      <c r="A135" s="9" t="s">
        <v>2</v>
      </c>
      <c r="B135" s="9" t="s">
        <v>363</v>
      </c>
      <c r="C135" s="24">
        <f>SUM(percentile95!C135,percentile5!C135)</f>
        <v>0</v>
      </c>
      <c r="D135" s="24">
        <f>SUM(percentile95!D135,percentile5!D135)</f>
        <v>0</v>
      </c>
      <c r="E135" s="24">
        <f>SUM(percentile95!E135,percentile5!E135)</f>
        <v>0</v>
      </c>
      <c r="F135" s="24">
        <f>SUM(percentile95!F135,percentile5!F135)</f>
        <v>0</v>
      </c>
      <c r="G135" s="24">
        <f>SUM(percentile95!G135,percentile5!G135)</f>
        <v>0</v>
      </c>
      <c r="H135" s="24">
        <f>SUM(percentile95!H135,percentile5!H135)</f>
        <v>0</v>
      </c>
      <c r="I135" s="24">
        <f>SUM(percentile95!I135,percentile5!I135)</f>
        <v>0</v>
      </c>
      <c r="J135" s="24">
        <f>SUM(percentile95!J135,percentile5!J135)</f>
        <v>0</v>
      </c>
      <c r="K135" s="24">
        <f>SUM(percentile95!K135,percentile5!K135)</f>
        <v>4.7931417687937308E-3</v>
      </c>
      <c r="L135" s="24">
        <f>SUM(percentile95!L135,percentile5!L135)</f>
        <v>0</v>
      </c>
      <c r="M135" s="24">
        <f>SUM(percentile95!M135,percentile5!M135)</f>
        <v>0</v>
      </c>
      <c r="N135" s="24">
        <f>SUM(percentile95!N135,percentile5!N135)</f>
        <v>0</v>
      </c>
      <c r="O135" s="24">
        <f>SUM(percentile95!O135,percentile5!O135)</f>
        <v>0</v>
      </c>
      <c r="P135" s="24">
        <f>SUM(percentile95!P135,percentile5!P135)</f>
        <v>0</v>
      </c>
      <c r="Q135" s="24">
        <f>SUM(percentile95!Q135,percentile5!Q135)</f>
        <v>0</v>
      </c>
      <c r="R135" s="24">
        <f>SUM(percentile95!R135,percentile5!R135)</f>
        <v>0</v>
      </c>
      <c r="S135" s="24">
        <f>SUM(percentile95!S135,percentile5!S135)</f>
        <v>0</v>
      </c>
      <c r="T135" s="24">
        <f>SUM(percentile95!T135,percentile5!T135)</f>
        <v>0</v>
      </c>
      <c r="U135" s="24">
        <f>SUM(percentile95!U135,percentile5!U135)</f>
        <v>0</v>
      </c>
      <c r="V135" s="24">
        <f>SUM(percentile95!V135,percentile5!V135)</f>
        <v>0</v>
      </c>
      <c r="W135" s="24">
        <f>SUM(percentile95!W135,percentile5!W135)</f>
        <v>0</v>
      </c>
      <c r="X135" s="24">
        <f>SUM(percentile95!X135,percentile5!X135)</f>
        <v>0</v>
      </c>
      <c r="Y135" s="24">
        <f>SUM(percentile95!Y135,percentile5!Y135)</f>
        <v>0</v>
      </c>
      <c r="Z135" s="24">
        <f>SUM(percentile95!Z135,percentile5!Z135)</f>
        <v>0</v>
      </c>
      <c r="AA135" s="24">
        <f>SUM(percentile95!AA135,percentile5!AA135)</f>
        <v>0</v>
      </c>
      <c r="AB135" s="24">
        <f>SUM(percentile95!AB135,percentile5!AB135)</f>
        <v>0</v>
      </c>
      <c r="AC135" s="24">
        <f>SUM(percentile95!AC135,percentile5!AC135)</f>
        <v>0</v>
      </c>
      <c r="AD135" s="24">
        <f>SUM(percentile95!AD135,percentile5!AD135)</f>
        <v>0</v>
      </c>
      <c r="AE135" s="24">
        <f>SUM(percentile95!AE135,percentile5!AE135)</f>
        <v>0</v>
      </c>
      <c r="AF135" s="24">
        <f>SUM(percentile95!AF135,percentile5!AF135)</f>
        <v>0</v>
      </c>
      <c r="AG135" s="24">
        <f>SUM(percentile95!AG135,percentile5!AG135)</f>
        <v>0</v>
      </c>
      <c r="AH135" s="24">
        <f>SUM(percentile95!AH135,percentile5!AH135)</f>
        <v>0</v>
      </c>
      <c r="AI135" s="24">
        <f>SUM(percentile95!AI135,percentile5!AI135)</f>
        <v>0</v>
      </c>
      <c r="AJ135" s="24">
        <f>SUM(percentile95!AJ135,percentile5!AJ135)</f>
        <v>0</v>
      </c>
      <c r="AK135" s="24">
        <f>SUM(percentile95!AK135,percentile5!AK135)</f>
        <v>0</v>
      </c>
      <c r="AL135" s="24">
        <f>SUM(percentile95!AL135,percentile5!AL135)</f>
        <v>0</v>
      </c>
      <c r="AM135" s="24">
        <f>SUM(percentile95!AM135,percentile5!AM135)</f>
        <v>0</v>
      </c>
      <c r="AN135" s="24">
        <f>SUM(percentile95!AN135,percentile5!AN135)</f>
        <v>0</v>
      </c>
      <c r="AO135" s="24">
        <f>SUM(percentile95!AO135,percentile5!AO135)</f>
        <v>0</v>
      </c>
      <c r="AP135" s="24">
        <f>SUM(percentile95!AP135,percentile5!AP135)</f>
        <v>0</v>
      </c>
      <c r="AQ135" s="24">
        <f>SUM(percentile95!AQ135,percentile5!AQ135)</f>
        <v>0</v>
      </c>
      <c r="AR135" s="24">
        <f>SUM(percentile95!AR135,percentile5!AR135)</f>
        <v>0</v>
      </c>
      <c r="AS135" s="24">
        <f>SUM(percentile95!AS135,percentile5!AS135)</f>
        <v>0</v>
      </c>
      <c r="AT135" s="24">
        <f>SUM(percentile95!AT135,percentile5!AT135)</f>
        <v>0</v>
      </c>
      <c r="AU135" s="24">
        <f>SUM(percentile95!AU135,percentile5!AU135)</f>
        <v>0</v>
      </c>
      <c r="AV135" s="24">
        <f>SUM(percentile95!AV135,percentile5!AV135)</f>
        <v>0</v>
      </c>
      <c r="AW135" s="24">
        <f>SUM(percentile95!AW135,percentile5!AW135)</f>
        <v>0</v>
      </c>
      <c r="AX135" s="24">
        <f>SUM(percentile95!AX135,percentile5!AX135)</f>
        <v>0</v>
      </c>
      <c r="AY135" s="24">
        <f>SUM(percentile95!AY135,percentile5!AY135)</f>
        <v>0</v>
      </c>
      <c r="AZ135" s="24">
        <f>SUM(percentile95!AZ135,percentile5!AZ135)</f>
        <v>0</v>
      </c>
      <c r="BA135" s="24">
        <f>SUM(percentile95!BA135,percentile5!BA135)</f>
        <v>0</v>
      </c>
      <c r="BB135" s="24">
        <f>SUM(percentile95!BB135,percentile5!BB135)</f>
        <v>0</v>
      </c>
      <c r="BC135" s="24">
        <f>SUM(percentile95!BC135,percentile5!BC135)</f>
        <v>0</v>
      </c>
      <c r="BD135" s="24">
        <f>SUM(percentile95!BD135,percentile5!BD135)</f>
        <v>0</v>
      </c>
      <c r="BE135" s="24">
        <f>SUM(percentile95!BE135,percentile5!BE135)</f>
        <v>0</v>
      </c>
      <c r="BF135" s="24">
        <f>SUM(percentile95!BF135,percentile5!BF135)</f>
        <v>0</v>
      </c>
      <c r="BG135" s="24">
        <f>SUM(percentile95!BG135,percentile5!BG135)</f>
        <v>0</v>
      </c>
      <c r="BH135" s="24">
        <f>SUM(percentile95!BH135,percentile5!BH135)</f>
        <v>0</v>
      </c>
      <c r="BI135" s="24">
        <f>SUM(percentile95!BI135,percentile5!BI135)</f>
        <v>0</v>
      </c>
      <c r="BJ135" s="24">
        <f>SUM(percentile95!BJ135,percentile5!BJ135)</f>
        <v>0</v>
      </c>
      <c r="BK135" s="24">
        <f>SUM(percentile95!BK135,percentile5!BK135)</f>
        <v>0</v>
      </c>
      <c r="BL135" s="24">
        <f>SUM(percentile95!BL135,percentile5!BL135)</f>
        <v>0</v>
      </c>
      <c r="BM135" s="24">
        <f>SUM(percentile95!BM135,percentile5!BM135)</f>
        <v>0</v>
      </c>
      <c r="BN135" s="24">
        <f>SUM(percentile95!BN135,percentile5!BN135)</f>
        <v>0</v>
      </c>
      <c r="BO135" s="24">
        <f>SUM(percentile95!BO135,percentile5!BO135)</f>
        <v>0</v>
      </c>
      <c r="BP135" s="24">
        <f>SUM(percentile95!BP135,percentile5!BP135)</f>
        <v>0</v>
      </c>
      <c r="BQ135" s="24">
        <f>SUM(percentile95!BQ135,percentile5!BQ135)</f>
        <v>0</v>
      </c>
      <c r="BR135" s="24">
        <f>SUM(percentile95!BR135,percentile5!BR135)</f>
        <v>0</v>
      </c>
      <c r="BS135" s="24">
        <f>SUM(percentile95!BS135,percentile5!BS135)</f>
        <v>0</v>
      </c>
      <c r="BT135" s="24">
        <f>SUM(percentile95!BT135,percentile5!BT135)</f>
        <v>0</v>
      </c>
      <c r="BU135" s="24">
        <f>SUM(percentile95!BU135,percentile5!BU135)</f>
        <v>0</v>
      </c>
      <c r="BV135" s="24">
        <f>SUM(percentile95!BV135,percentile5!BV135)</f>
        <v>0</v>
      </c>
      <c r="BW135" s="24">
        <f>SUM(percentile95!BW135,percentile5!BW135)</f>
        <v>0</v>
      </c>
      <c r="BX135" s="24">
        <f>SUM(percentile95!BX135,percentile5!BX135)</f>
        <v>0</v>
      </c>
      <c r="BY135" s="24">
        <f>SUM(percentile95!BY135,percentile5!BY135)</f>
        <v>0</v>
      </c>
      <c r="BZ135" s="24">
        <f>SUM(percentile95!BZ135,percentile5!BZ135)</f>
        <v>0</v>
      </c>
      <c r="CA135" s="24">
        <f>SUM(percentile95!CA135,percentile5!CA135)</f>
        <v>0</v>
      </c>
      <c r="CB135" s="24">
        <f>SUM(percentile95!CB135,percentile5!CB135)</f>
        <v>0</v>
      </c>
      <c r="CC135" s="24">
        <f>SUM(percentile95!CC135,percentile5!CC135)</f>
        <v>0</v>
      </c>
      <c r="CD135" s="24">
        <f>SUM(percentile95!CD135,percentile5!CD135)</f>
        <v>0</v>
      </c>
      <c r="CE135" s="24">
        <f>SUM(percentile95!CE135,percentile5!CE135)</f>
        <v>0</v>
      </c>
    </row>
    <row r="136" spans="1:83" ht="12.75" customHeight="1" x14ac:dyDescent="0.3">
      <c r="A136" s="9" t="s">
        <v>2</v>
      </c>
      <c r="B136" s="9" t="s">
        <v>365</v>
      </c>
      <c r="C136" s="24">
        <f>SUM(percentile95!C136,percentile5!C136)</f>
        <v>0</v>
      </c>
      <c r="D136" s="24">
        <f>SUM(percentile95!D136,percentile5!D136)</f>
        <v>0</v>
      </c>
      <c r="E136" s="24">
        <f>SUM(percentile95!E136,percentile5!E136)</f>
        <v>0</v>
      </c>
      <c r="F136" s="24">
        <f>SUM(percentile95!F136,percentile5!F136)</f>
        <v>0</v>
      </c>
      <c r="G136" s="24">
        <f>SUM(percentile95!G136,percentile5!G136)</f>
        <v>0</v>
      </c>
      <c r="H136" s="24">
        <f>SUM(percentile95!H136,percentile5!H136)</f>
        <v>0</v>
      </c>
      <c r="I136" s="24">
        <f>SUM(percentile95!I136,percentile5!I136)</f>
        <v>0</v>
      </c>
      <c r="J136" s="24">
        <f>SUM(percentile95!J136,percentile5!J136)</f>
        <v>0</v>
      </c>
      <c r="K136" s="24">
        <f>SUM(percentile95!K136,percentile5!K136)</f>
        <v>0</v>
      </c>
      <c r="L136" s="24">
        <f>SUM(percentile95!L136,percentile5!L136)</f>
        <v>0</v>
      </c>
      <c r="M136" s="24">
        <f>SUM(percentile95!M136,percentile5!M136)</f>
        <v>0</v>
      </c>
      <c r="N136" s="24">
        <f>SUM(percentile95!N136,percentile5!N136)</f>
        <v>0</v>
      </c>
      <c r="O136" s="24">
        <f>SUM(percentile95!O136,percentile5!O136)</f>
        <v>0</v>
      </c>
      <c r="P136" s="24">
        <f>SUM(percentile95!P136,percentile5!P136)</f>
        <v>0</v>
      </c>
      <c r="Q136" s="24">
        <f>SUM(percentile95!Q136,percentile5!Q136)</f>
        <v>0</v>
      </c>
      <c r="R136" s="24">
        <f>SUM(percentile95!R136,percentile5!R136)</f>
        <v>0</v>
      </c>
      <c r="S136" s="24">
        <f>SUM(percentile95!S136,percentile5!S136)</f>
        <v>0</v>
      </c>
      <c r="T136" s="24">
        <f>SUM(percentile95!T136,percentile5!T136)</f>
        <v>0</v>
      </c>
      <c r="U136" s="24">
        <f>SUM(percentile95!U136,percentile5!U136)</f>
        <v>0</v>
      </c>
      <c r="V136" s="24">
        <f>SUM(percentile95!V136,percentile5!V136)</f>
        <v>0</v>
      </c>
      <c r="W136" s="24">
        <f>SUM(percentile95!W136,percentile5!W136)</f>
        <v>0</v>
      </c>
      <c r="X136" s="24">
        <f>SUM(percentile95!X136,percentile5!X136)</f>
        <v>0</v>
      </c>
      <c r="Y136" s="24">
        <f>SUM(percentile95!Y136,percentile5!Y136)</f>
        <v>0</v>
      </c>
      <c r="Z136" s="24">
        <f>SUM(percentile95!Z136,percentile5!Z136)</f>
        <v>0</v>
      </c>
      <c r="AA136" s="24">
        <f>SUM(percentile95!AA136,percentile5!AA136)</f>
        <v>0</v>
      </c>
      <c r="AB136" s="24">
        <f>SUM(percentile95!AB136,percentile5!AB136)</f>
        <v>0</v>
      </c>
      <c r="AC136" s="24">
        <f>SUM(percentile95!AC136,percentile5!AC136)</f>
        <v>0</v>
      </c>
      <c r="AD136" s="24">
        <f>SUM(percentile95!AD136,percentile5!AD136)</f>
        <v>0</v>
      </c>
      <c r="AE136" s="24">
        <f>SUM(percentile95!AE136,percentile5!AE136)</f>
        <v>0</v>
      </c>
      <c r="AF136" s="24">
        <f>SUM(percentile95!AF136,percentile5!AF136)</f>
        <v>0</v>
      </c>
      <c r="AG136" s="24">
        <f>SUM(percentile95!AG136,percentile5!AG136)</f>
        <v>0</v>
      </c>
      <c r="AH136" s="24">
        <f>SUM(percentile95!AH136,percentile5!AH136)</f>
        <v>0</v>
      </c>
      <c r="AI136" s="24">
        <f>SUM(percentile95!AI136,percentile5!AI136)</f>
        <v>0</v>
      </c>
      <c r="AJ136" s="24">
        <f>SUM(percentile95!AJ136,percentile5!AJ136)</f>
        <v>0</v>
      </c>
      <c r="AK136" s="24">
        <f>SUM(percentile95!AK136,percentile5!AK136)</f>
        <v>0</v>
      </c>
      <c r="AL136" s="24">
        <f>SUM(percentile95!AL136,percentile5!AL136)</f>
        <v>0</v>
      </c>
      <c r="AM136" s="24">
        <f>SUM(percentile95!AM136,percentile5!AM136)</f>
        <v>0</v>
      </c>
      <c r="AN136" s="24">
        <f>SUM(percentile95!AN136,percentile5!AN136)</f>
        <v>0</v>
      </c>
      <c r="AO136" s="24">
        <f>SUM(percentile95!AO136,percentile5!AO136)</f>
        <v>0</v>
      </c>
      <c r="AP136" s="24">
        <f>SUM(percentile95!AP136,percentile5!AP136)</f>
        <v>0</v>
      </c>
      <c r="AQ136" s="24">
        <f>SUM(percentile95!AQ136,percentile5!AQ136)</f>
        <v>0</v>
      </c>
      <c r="AR136" s="24">
        <f>SUM(percentile95!AR136,percentile5!AR136)</f>
        <v>0</v>
      </c>
      <c r="AS136" s="24">
        <f>SUM(percentile95!AS136,percentile5!AS136)</f>
        <v>0</v>
      </c>
      <c r="AT136" s="24">
        <f>SUM(percentile95!AT136,percentile5!AT136)</f>
        <v>0</v>
      </c>
      <c r="AU136" s="24">
        <f>SUM(percentile95!AU136,percentile5!AU136)</f>
        <v>0</v>
      </c>
      <c r="AV136" s="24">
        <f>SUM(percentile95!AV136,percentile5!AV136)</f>
        <v>0</v>
      </c>
      <c r="AW136" s="24">
        <f>SUM(percentile95!AW136,percentile5!AW136)</f>
        <v>0</v>
      </c>
      <c r="AX136" s="24">
        <f>SUM(percentile95!AX136,percentile5!AX136)</f>
        <v>0</v>
      </c>
      <c r="AY136" s="24">
        <f>SUM(percentile95!AY136,percentile5!AY136)</f>
        <v>0</v>
      </c>
      <c r="AZ136" s="24">
        <f>SUM(percentile95!AZ136,percentile5!AZ136)</f>
        <v>0</v>
      </c>
      <c r="BA136" s="24">
        <f>SUM(percentile95!BA136,percentile5!BA136)</f>
        <v>0</v>
      </c>
      <c r="BB136" s="24">
        <f>SUM(percentile95!BB136,percentile5!BB136)</f>
        <v>0</v>
      </c>
      <c r="BC136" s="24">
        <f>SUM(percentile95!BC136,percentile5!BC136)</f>
        <v>0</v>
      </c>
      <c r="BD136" s="24">
        <f>SUM(percentile95!BD136,percentile5!BD136)</f>
        <v>0</v>
      </c>
      <c r="BE136" s="24">
        <f>SUM(percentile95!BE136,percentile5!BE136)</f>
        <v>0</v>
      </c>
      <c r="BF136" s="24">
        <f>SUM(percentile95!BF136,percentile5!BF136)</f>
        <v>0</v>
      </c>
      <c r="BG136" s="24">
        <f>SUM(percentile95!BG136,percentile5!BG136)</f>
        <v>0</v>
      </c>
      <c r="BH136" s="24">
        <f>SUM(percentile95!BH136,percentile5!BH136)</f>
        <v>0</v>
      </c>
      <c r="BI136" s="24">
        <f>SUM(percentile95!BI136,percentile5!BI136)</f>
        <v>0</v>
      </c>
      <c r="BJ136" s="24">
        <f>SUM(percentile95!BJ136,percentile5!BJ136)</f>
        <v>0</v>
      </c>
      <c r="BK136" s="24">
        <f>SUM(percentile95!BK136,percentile5!BK136)</f>
        <v>0</v>
      </c>
      <c r="BL136" s="24">
        <f>SUM(percentile95!BL136,percentile5!BL136)</f>
        <v>0</v>
      </c>
      <c r="BM136" s="24">
        <f>SUM(percentile95!BM136,percentile5!BM136)</f>
        <v>0</v>
      </c>
      <c r="BN136" s="24">
        <f>SUM(percentile95!BN136,percentile5!BN136)</f>
        <v>0</v>
      </c>
      <c r="BO136" s="24">
        <f>SUM(percentile95!BO136,percentile5!BO136)</f>
        <v>0</v>
      </c>
      <c r="BP136" s="24">
        <f>SUM(percentile95!BP136,percentile5!BP136)</f>
        <v>0</v>
      </c>
      <c r="BQ136" s="24">
        <f>SUM(percentile95!BQ136,percentile5!BQ136)</f>
        <v>0</v>
      </c>
      <c r="BR136" s="24">
        <f>SUM(percentile95!BR136,percentile5!BR136)</f>
        <v>0</v>
      </c>
      <c r="BS136" s="24">
        <f>SUM(percentile95!BS136,percentile5!BS136)</f>
        <v>0</v>
      </c>
      <c r="BT136" s="24">
        <f>SUM(percentile95!BT136,percentile5!BT136)</f>
        <v>0</v>
      </c>
      <c r="BU136" s="24">
        <f>SUM(percentile95!BU136,percentile5!BU136)</f>
        <v>0</v>
      </c>
      <c r="BV136" s="24">
        <f>SUM(percentile95!BV136,percentile5!BV136)</f>
        <v>0</v>
      </c>
      <c r="BW136" s="24">
        <f>SUM(percentile95!BW136,percentile5!BW136)</f>
        <v>0</v>
      </c>
      <c r="BX136" s="24">
        <f>SUM(percentile95!BX136,percentile5!BX136)</f>
        <v>0</v>
      </c>
      <c r="BY136" s="24">
        <f>SUM(percentile95!BY136,percentile5!BY136)</f>
        <v>0</v>
      </c>
      <c r="BZ136" s="24">
        <f>SUM(percentile95!BZ136,percentile5!BZ136)</f>
        <v>8.7284815233404769E-2</v>
      </c>
      <c r="CA136" s="24">
        <f>SUM(percentile95!CA136,percentile5!CA136)</f>
        <v>0</v>
      </c>
      <c r="CB136" s="24">
        <f>SUM(percentile95!CB136,percentile5!CB136)</f>
        <v>0</v>
      </c>
      <c r="CC136" s="24">
        <f>SUM(percentile95!CC136,percentile5!CC136)</f>
        <v>0</v>
      </c>
      <c r="CD136" s="24">
        <f>SUM(percentile95!CD136,percentile5!CD136)</f>
        <v>0</v>
      </c>
      <c r="CE136" s="24">
        <f>SUM(percentile95!CE136,percentile5!CE136)</f>
        <v>0</v>
      </c>
    </row>
    <row r="137" spans="1:83" ht="12.75" customHeight="1" x14ac:dyDescent="0.3">
      <c r="A137" s="9" t="s">
        <v>2</v>
      </c>
      <c r="B137" s="9" t="s">
        <v>367</v>
      </c>
      <c r="C137" s="24">
        <f>SUM(percentile95!C137,percentile5!C137)</f>
        <v>0</v>
      </c>
      <c r="D137" s="24">
        <f>SUM(percentile95!D137,percentile5!D137)</f>
        <v>0</v>
      </c>
      <c r="E137" s="24">
        <f>SUM(percentile95!E137,percentile5!E137)</f>
        <v>0</v>
      </c>
      <c r="F137" s="24">
        <f>SUM(percentile95!F137,percentile5!F137)</f>
        <v>0</v>
      </c>
      <c r="G137" s="24">
        <f>SUM(percentile95!G137,percentile5!G137)</f>
        <v>1.2023328950375953</v>
      </c>
      <c r="H137" s="24">
        <f>SUM(percentile95!H137,percentile5!H137)</f>
        <v>0</v>
      </c>
      <c r="I137" s="24">
        <f>SUM(percentile95!I137,percentile5!I137)</f>
        <v>0</v>
      </c>
      <c r="J137" s="24">
        <f>SUM(percentile95!J137,percentile5!J137)</f>
        <v>0.82727246239890972</v>
      </c>
      <c r="K137" s="24">
        <f>SUM(percentile95!K137,percentile5!K137)</f>
        <v>0</v>
      </c>
      <c r="L137" s="24">
        <f>SUM(percentile95!L137,percentile5!L137)</f>
        <v>0</v>
      </c>
      <c r="M137" s="24">
        <f>SUM(percentile95!M137,percentile5!M137)</f>
        <v>0</v>
      </c>
      <c r="N137" s="24">
        <f>SUM(percentile95!N137,percentile5!N137)</f>
        <v>0</v>
      </c>
      <c r="O137" s="24">
        <f>SUM(percentile95!O137,percentile5!O137)</f>
        <v>0</v>
      </c>
      <c r="P137" s="24">
        <f>SUM(percentile95!P137,percentile5!P137)</f>
        <v>0</v>
      </c>
      <c r="Q137" s="24">
        <f>SUM(percentile95!Q137,percentile5!Q137)</f>
        <v>6.8439826807568868E-3</v>
      </c>
      <c r="R137" s="24">
        <f>SUM(percentile95!R137,percentile5!R137)</f>
        <v>0</v>
      </c>
      <c r="S137" s="24">
        <f>SUM(percentile95!S137,percentile5!S137)</f>
        <v>0</v>
      </c>
      <c r="T137" s="24">
        <f>SUM(percentile95!T137,percentile5!T137)</f>
        <v>0</v>
      </c>
      <c r="U137" s="24">
        <f>SUM(percentile95!U137,percentile5!U137)</f>
        <v>0</v>
      </c>
      <c r="V137" s="24">
        <f>SUM(percentile95!V137,percentile5!V137)</f>
        <v>0</v>
      </c>
      <c r="W137" s="24">
        <f>SUM(percentile95!W137,percentile5!W137)</f>
        <v>1.2359364811352391</v>
      </c>
      <c r="X137" s="24">
        <f>SUM(percentile95!X137,percentile5!X137)</f>
        <v>0</v>
      </c>
      <c r="Y137" s="24">
        <f>SUM(percentile95!Y137,percentile5!Y137)</f>
        <v>0</v>
      </c>
      <c r="Z137" s="24">
        <f>SUM(percentile95!Z137,percentile5!Z137)</f>
        <v>0</v>
      </c>
      <c r="AA137" s="24">
        <f>SUM(percentile95!AA137,percentile5!AA137)</f>
        <v>0</v>
      </c>
      <c r="AB137" s="24">
        <f>SUM(percentile95!AB137,percentile5!AB137)</f>
        <v>0</v>
      </c>
      <c r="AC137" s="24">
        <f>SUM(percentile95!AC137,percentile5!AC137)</f>
        <v>0</v>
      </c>
      <c r="AD137" s="24">
        <f>SUM(percentile95!AD137,percentile5!AD137)</f>
        <v>0</v>
      </c>
      <c r="AE137" s="24">
        <f>SUM(percentile95!AE137,percentile5!AE137)</f>
        <v>0</v>
      </c>
      <c r="AF137" s="24">
        <f>SUM(percentile95!AF137,percentile5!AF137)</f>
        <v>0</v>
      </c>
      <c r="AG137" s="24">
        <f>SUM(percentile95!AG137,percentile5!AG137)</f>
        <v>0</v>
      </c>
      <c r="AH137" s="24">
        <f>SUM(percentile95!AH137,percentile5!AH137)</f>
        <v>0</v>
      </c>
      <c r="AI137" s="24">
        <f>SUM(percentile95!AI137,percentile5!AI137)</f>
        <v>0</v>
      </c>
      <c r="AJ137" s="24">
        <f>SUM(percentile95!AJ137,percentile5!AJ137)</f>
        <v>0</v>
      </c>
      <c r="AK137" s="24">
        <f>SUM(percentile95!AK137,percentile5!AK137)</f>
        <v>0</v>
      </c>
      <c r="AL137" s="24">
        <f>SUM(percentile95!AL137,percentile5!AL137)</f>
        <v>0</v>
      </c>
      <c r="AM137" s="24">
        <f>SUM(percentile95!AM137,percentile5!AM137)</f>
        <v>0</v>
      </c>
      <c r="AN137" s="24">
        <f>SUM(percentile95!AN137,percentile5!AN137)</f>
        <v>0</v>
      </c>
      <c r="AO137" s="24">
        <f>SUM(percentile95!AO137,percentile5!AO137)</f>
        <v>0</v>
      </c>
      <c r="AP137" s="24">
        <f>SUM(percentile95!AP137,percentile5!AP137)</f>
        <v>0</v>
      </c>
      <c r="AQ137" s="24">
        <f>SUM(percentile95!AQ137,percentile5!AQ137)</f>
        <v>0</v>
      </c>
      <c r="AR137" s="24">
        <f>SUM(percentile95!AR137,percentile5!AR137)</f>
        <v>0</v>
      </c>
      <c r="AS137" s="24">
        <f>SUM(percentile95!AS137,percentile5!AS137)</f>
        <v>40.679721072380289</v>
      </c>
      <c r="AT137" s="24">
        <f>SUM(percentile95!AT137,percentile5!AT137)</f>
        <v>0</v>
      </c>
      <c r="AU137" s="24">
        <f>SUM(percentile95!AU137,percentile5!AU137)</f>
        <v>0</v>
      </c>
      <c r="AV137" s="24">
        <f>SUM(percentile95!AV137,percentile5!AV137)</f>
        <v>0</v>
      </c>
      <c r="AW137" s="24">
        <f>SUM(percentile95!AW137,percentile5!AW137)</f>
        <v>52.511722398999069</v>
      </c>
      <c r="AX137" s="24">
        <f>SUM(percentile95!AX137,percentile5!AX137)</f>
        <v>0</v>
      </c>
      <c r="AY137" s="24">
        <f>SUM(percentile95!AY137,percentile5!AY137)</f>
        <v>0</v>
      </c>
      <c r="AZ137" s="24">
        <f>SUM(percentile95!AZ137,percentile5!AZ137)</f>
        <v>0</v>
      </c>
      <c r="BA137" s="24">
        <f>SUM(percentile95!BA137,percentile5!BA137)</f>
        <v>24.487512843724776</v>
      </c>
      <c r="BB137" s="24">
        <f>SUM(percentile95!BB137,percentile5!BB137)</f>
        <v>75.293120784902996</v>
      </c>
      <c r="BC137" s="24">
        <f>SUM(percentile95!BC137,percentile5!BC137)</f>
        <v>0</v>
      </c>
      <c r="BD137" s="24">
        <f>SUM(percentile95!BD137,percentile5!BD137)</f>
        <v>6.5689550531629823E-2</v>
      </c>
      <c r="BE137" s="24">
        <f>SUM(percentile95!BE137,percentile5!BE137)</f>
        <v>24.371635967176115</v>
      </c>
      <c r="BF137" s="24">
        <f>SUM(percentile95!BF137,percentile5!BF137)</f>
        <v>0</v>
      </c>
      <c r="BG137" s="24">
        <f>SUM(percentile95!BG137,percentile5!BG137)</f>
        <v>0</v>
      </c>
      <c r="BH137" s="24">
        <f>SUM(percentile95!BH137,percentile5!BH137)</f>
        <v>0</v>
      </c>
      <c r="BI137" s="24">
        <f>SUM(percentile95!BI137,percentile5!BI137)</f>
        <v>0</v>
      </c>
      <c r="BJ137" s="24">
        <f>SUM(percentile95!BJ137,percentile5!BJ137)</f>
        <v>0</v>
      </c>
      <c r="BK137" s="24">
        <f>SUM(percentile95!BK137,percentile5!BK137)</f>
        <v>0</v>
      </c>
      <c r="BL137" s="24">
        <f>SUM(percentile95!BL137,percentile5!BL137)</f>
        <v>0</v>
      </c>
      <c r="BM137" s="24">
        <f>SUM(percentile95!BM137,percentile5!BM137)</f>
        <v>0</v>
      </c>
      <c r="BN137" s="24">
        <f>SUM(percentile95!BN137,percentile5!BN137)</f>
        <v>0</v>
      </c>
      <c r="BO137" s="24">
        <f>SUM(percentile95!BO137,percentile5!BO137)</f>
        <v>0</v>
      </c>
      <c r="BP137" s="24">
        <f>SUM(percentile95!BP137,percentile5!BP137)</f>
        <v>0</v>
      </c>
      <c r="BQ137" s="24">
        <f>SUM(percentile95!BQ137,percentile5!BQ137)</f>
        <v>0</v>
      </c>
      <c r="BR137" s="24">
        <f>SUM(percentile95!BR137,percentile5!BR137)</f>
        <v>0</v>
      </c>
      <c r="BS137" s="24">
        <f>SUM(percentile95!BS137,percentile5!BS137)</f>
        <v>0</v>
      </c>
      <c r="BT137" s="24">
        <f>SUM(percentile95!BT137,percentile5!BT137)</f>
        <v>0</v>
      </c>
      <c r="BU137" s="24">
        <f>SUM(percentile95!BU137,percentile5!BU137)</f>
        <v>0</v>
      </c>
      <c r="BV137" s="24">
        <f>SUM(percentile95!BV137,percentile5!BV137)</f>
        <v>0</v>
      </c>
      <c r="BW137" s="24">
        <f>SUM(percentile95!BW137,percentile5!BW137)</f>
        <v>0</v>
      </c>
      <c r="BX137" s="24">
        <f>SUM(percentile95!BX137,percentile5!BX137)</f>
        <v>0</v>
      </c>
      <c r="BY137" s="24">
        <f>SUM(percentile95!BY137,percentile5!BY137)</f>
        <v>0</v>
      </c>
      <c r="BZ137" s="24">
        <f>SUM(percentile95!BZ137,percentile5!BZ137)</f>
        <v>0</v>
      </c>
      <c r="CA137" s="24">
        <f>SUM(percentile95!CA137,percentile5!CA137)</f>
        <v>0</v>
      </c>
      <c r="CB137" s="24">
        <f>SUM(percentile95!CB137,percentile5!CB137)</f>
        <v>0</v>
      </c>
      <c r="CC137" s="24">
        <f>SUM(percentile95!CC137,percentile5!CC137)</f>
        <v>3.2275218693194954</v>
      </c>
      <c r="CD137" s="24">
        <f>SUM(percentile95!CD137,percentile5!CD137)</f>
        <v>0</v>
      </c>
      <c r="CE137" s="24">
        <f>SUM(percentile95!CE137,percentile5!CE137)</f>
        <v>0</v>
      </c>
    </row>
    <row r="138" spans="1:83" ht="12.75" customHeight="1" x14ac:dyDescent="0.3">
      <c r="A138" s="9" t="s">
        <v>2</v>
      </c>
      <c r="B138" s="9" t="s">
        <v>369</v>
      </c>
      <c r="C138" s="24">
        <f>SUM(percentile95!C138,percentile5!C138)</f>
        <v>0</v>
      </c>
      <c r="D138" s="24">
        <f>SUM(percentile95!D138,percentile5!D138)</f>
        <v>0</v>
      </c>
      <c r="E138" s="24">
        <f>SUM(percentile95!E138,percentile5!E138)</f>
        <v>0</v>
      </c>
      <c r="F138" s="24">
        <f>SUM(percentile95!F138,percentile5!F138)</f>
        <v>0</v>
      </c>
      <c r="G138" s="24">
        <f>SUM(percentile95!G138,percentile5!G138)</f>
        <v>0</v>
      </c>
      <c r="H138" s="24">
        <f>SUM(percentile95!H138,percentile5!H138)</f>
        <v>0</v>
      </c>
      <c r="I138" s="24">
        <f>SUM(percentile95!I138,percentile5!I138)</f>
        <v>0</v>
      </c>
      <c r="J138" s="24">
        <f>SUM(percentile95!J138,percentile5!J138)</f>
        <v>0</v>
      </c>
      <c r="K138" s="24">
        <f>SUM(percentile95!K138,percentile5!K138)</f>
        <v>4.292168155756222E-3</v>
      </c>
      <c r="L138" s="24">
        <f>SUM(percentile95!L138,percentile5!L138)</f>
        <v>0</v>
      </c>
      <c r="M138" s="24">
        <f>SUM(percentile95!M138,percentile5!M138)</f>
        <v>0</v>
      </c>
      <c r="N138" s="24">
        <f>SUM(percentile95!N138,percentile5!N138)</f>
        <v>0</v>
      </c>
      <c r="O138" s="24">
        <f>SUM(percentile95!O138,percentile5!O138)</f>
        <v>0</v>
      </c>
      <c r="P138" s="24">
        <f>SUM(percentile95!P138,percentile5!P138)</f>
        <v>0</v>
      </c>
      <c r="Q138" s="24">
        <f>SUM(percentile95!Q138,percentile5!Q138)</f>
        <v>7.2701157954484794E-3</v>
      </c>
      <c r="R138" s="24">
        <f>SUM(percentile95!R138,percentile5!R138)</f>
        <v>0</v>
      </c>
      <c r="S138" s="24">
        <f>SUM(percentile95!S138,percentile5!S138)</f>
        <v>0</v>
      </c>
      <c r="T138" s="24">
        <f>SUM(percentile95!T138,percentile5!T138)</f>
        <v>0</v>
      </c>
      <c r="U138" s="24">
        <f>SUM(percentile95!U138,percentile5!U138)</f>
        <v>0</v>
      </c>
      <c r="V138" s="24">
        <f>SUM(percentile95!V138,percentile5!V138)</f>
        <v>0</v>
      </c>
      <c r="W138" s="24">
        <f>SUM(percentile95!W138,percentile5!W138)</f>
        <v>0</v>
      </c>
      <c r="X138" s="24">
        <f>SUM(percentile95!X138,percentile5!X138)</f>
        <v>0</v>
      </c>
      <c r="Y138" s="24">
        <f>SUM(percentile95!Y138,percentile5!Y138)</f>
        <v>0</v>
      </c>
      <c r="Z138" s="24">
        <f>SUM(percentile95!Z138,percentile5!Z138)</f>
        <v>0</v>
      </c>
      <c r="AA138" s="24">
        <f>SUM(percentile95!AA138,percentile5!AA138)</f>
        <v>0</v>
      </c>
      <c r="AB138" s="24">
        <f>SUM(percentile95!AB138,percentile5!AB138)</f>
        <v>0</v>
      </c>
      <c r="AC138" s="24">
        <f>SUM(percentile95!AC138,percentile5!AC138)</f>
        <v>0</v>
      </c>
      <c r="AD138" s="24">
        <f>SUM(percentile95!AD138,percentile5!AD138)</f>
        <v>2.3797343351124071E-3</v>
      </c>
      <c r="AE138" s="24">
        <f>SUM(percentile95!AE138,percentile5!AE138)</f>
        <v>0</v>
      </c>
      <c r="AF138" s="24">
        <f>SUM(percentile95!AF138,percentile5!AF138)</f>
        <v>0</v>
      </c>
      <c r="AG138" s="24">
        <f>SUM(percentile95!AG138,percentile5!AG138)</f>
        <v>0</v>
      </c>
      <c r="AH138" s="24">
        <f>SUM(percentile95!AH138,percentile5!AH138)</f>
        <v>0</v>
      </c>
      <c r="AI138" s="24">
        <f>SUM(percentile95!AI138,percentile5!AI138)</f>
        <v>0</v>
      </c>
      <c r="AJ138" s="24">
        <f>SUM(percentile95!AJ138,percentile5!AJ138)</f>
        <v>0</v>
      </c>
      <c r="AK138" s="24">
        <f>SUM(percentile95!AK138,percentile5!AK138)</f>
        <v>0</v>
      </c>
      <c r="AL138" s="24">
        <f>SUM(percentile95!AL138,percentile5!AL138)</f>
        <v>0</v>
      </c>
      <c r="AM138" s="24">
        <f>SUM(percentile95!AM138,percentile5!AM138)</f>
        <v>0</v>
      </c>
      <c r="AN138" s="24">
        <f>SUM(percentile95!AN138,percentile5!AN138)</f>
        <v>0</v>
      </c>
      <c r="AO138" s="24">
        <f>SUM(percentile95!AO138,percentile5!AO138)</f>
        <v>0</v>
      </c>
      <c r="AP138" s="24">
        <f>SUM(percentile95!AP138,percentile5!AP138)</f>
        <v>0</v>
      </c>
      <c r="AQ138" s="24">
        <f>SUM(percentile95!AQ138,percentile5!AQ138)</f>
        <v>0</v>
      </c>
      <c r="AR138" s="24">
        <f>SUM(percentile95!AR138,percentile5!AR138)</f>
        <v>0</v>
      </c>
      <c r="AS138" s="24">
        <f>SUM(percentile95!AS138,percentile5!AS138)</f>
        <v>0</v>
      </c>
      <c r="AT138" s="24">
        <f>SUM(percentile95!AT138,percentile5!AT138)</f>
        <v>0</v>
      </c>
      <c r="AU138" s="24">
        <f>SUM(percentile95!AU138,percentile5!AU138)</f>
        <v>0</v>
      </c>
      <c r="AV138" s="24">
        <f>SUM(percentile95!AV138,percentile5!AV138)</f>
        <v>0</v>
      </c>
      <c r="AW138" s="24">
        <f>SUM(percentile95!AW138,percentile5!AW138)</f>
        <v>0</v>
      </c>
      <c r="AX138" s="24">
        <f>SUM(percentile95!AX138,percentile5!AX138)</f>
        <v>0</v>
      </c>
      <c r="AY138" s="24">
        <f>SUM(percentile95!AY138,percentile5!AY138)</f>
        <v>0</v>
      </c>
      <c r="AZ138" s="24">
        <f>SUM(percentile95!AZ138,percentile5!AZ138)</f>
        <v>0</v>
      </c>
      <c r="BA138" s="24">
        <f>SUM(percentile95!BA138,percentile5!BA138)</f>
        <v>0</v>
      </c>
      <c r="BB138" s="24">
        <f>SUM(percentile95!BB138,percentile5!BB138)</f>
        <v>0</v>
      </c>
      <c r="BC138" s="24">
        <f>SUM(percentile95!BC138,percentile5!BC138)</f>
        <v>0</v>
      </c>
      <c r="BD138" s="24">
        <f>SUM(percentile95!BD138,percentile5!BD138)</f>
        <v>5.2977832956108389E-2</v>
      </c>
      <c r="BE138" s="24">
        <f>SUM(percentile95!BE138,percentile5!BE138)</f>
        <v>0</v>
      </c>
      <c r="BF138" s="24">
        <f>SUM(percentile95!BF138,percentile5!BF138)</f>
        <v>0</v>
      </c>
      <c r="BG138" s="24">
        <f>SUM(percentile95!BG138,percentile5!BG138)</f>
        <v>0</v>
      </c>
      <c r="BH138" s="24">
        <f>SUM(percentile95!BH138,percentile5!BH138)</f>
        <v>3.8701197199543288E-3</v>
      </c>
      <c r="BI138" s="24">
        <f>SUM(percentile95!BI138,percentile5!BI138)</f>
        <v>0</v>
      </c>
      <c r="BJ138" s="24">
        <f>SUM(percentile95!BJ138,percentile5!BJ138)</f>
        <v>0</v>
      </c>
      <c r="BK138" s="24">
        <f>SUM(percentile95!BK138,percentile5!BK138)</f>
        <v>0</v>
      </c>
      <c r="BL138" s="24">
        <f>SUM(percentile95!BL138,percentile5!BL138)</f>
        <v>0</v>
      </c>
      <c r="BM138" s="24">
        <f>SUM(percentile95!BM138,percentile5!BM138)</f>
        <v>0</v>
      </c>
      <c r="BN138" s="24">
        <f>SUM(percentile95!BN138,percentile5!BN138)</f>
        <v>0</v>
      </c>
      <c r="BO138" s="24">
        <f>SUM(percentile95!BO138,percentile5!BO138)</f>
        <v>0</v>
      </c>
      <c r="BP138" s="24">
        <f>SUM(percentile95!BP138,percentile5!BP138)</f>
        <v>0</v>
      </c>
      <c r="BQ138" s="24">
        <f>SUM(percentile95!BQ138,percentile5!BQ138)</f>
        <v>0</v>
      </c>
      <c r="BR138" s="24">
        <f>SUM(percentile95!BR138,percentile5!BR138)</f>
        <v>0</v>
      </c>
      <c r="BS138" s="24">
        <f>SUM(percentile95!BS138,percentile5!BS138)</f>
        <v>0</v>
      </c>
      <c r="BT138" s="24">
        <f>SUM(percentile95!BT138,percentile5!BT138)</f>
        <v>0</v>
      </c>
      <c r="BU138" s="24">
        <f>SUM(percentile95!BU138,percentile5!BU138)</f>
        <v>0</v>
      </c>
      <c r="BV138" s="24">
        <f>SUM(percentile95!BV138,percentile5!BV138)</f>
        <v>0</v>
      </c>
      <c r="BW138" s="24">
        <f>SUM(percentile95!BW138,percentile5!BW138)</f>
        <v>0</v>
      </c>
      <c r="BX138" s="24">
        <f>SUM(percentile95!BX138,percentile5!BX138)</f>
        <v>0</v>
      </c>
      <c r="BY138" s="24">
        <f>SUM(percentile95!BY138,percentile5!BY138)</f>
        <v>0</v>
      </c>
      <c r="BZ138" s="24">
        <f>SUM(percentile95!BZ138,percentile5!BZ138)</f>
        <v>0</v>
      </c>
      <c r="CA138" s="24">
        <f>SUM(percentile95!CA138,percentile5!CA138)</f>
        <v>0</v>
      </c>
      <c r="CB138" s="24">
        <f>SUM(percentile95!CB138,percentile5!CB138)</f>
        <v>0</v>
      </c>
      <c r="CC138" s="24">
        <f>SUM(percentile95!CC138,percentile5!CC138)</f>
        <v>0</v>
      </c>
      <c r="CD138" s="24">
        <f>SUM(percentile95!CD138,percentile5!CD138)</f>
        <v>0</v>
      </c>
      <c r="CE138" s="24">
        <f>SUM(percentile95!CE138,percentile5!CE138)</f>
        <v>0</v>
      </c>
    </row>
    <row r="139" spans="1:83" ht="12.75" customHeight="1" x14ac:dyDescent="0.3">
      <c r="A139" s="9" t="s">
        <v>2</v>
      </c>
      <c r="B139" s="9" t="s">
        <v>371</v>
      </c>
      <c r="C139" s="24">
        <f>SUM(percentile95!C139,percentile5!C139)</f>
        <v>0</v>
      </c>
      <c r="D139" s="24">
        <f>SUM(percentile95!D139,percentile5!D139)</f>
        <v>0</v>
      </c>
      <c r="E139" s="24">
        <f>SUM(percentile95!E139,percentile5!E139)</f>
        <v>0</v>
      </c>
      <c r="F139" s="24">
        <f>SUM(percentile95!F139,percentile5!F139)</f>
        <v>0</v>
      </c>
      <c r="G139" s="24">
        <f>SUM(percentile95!G139,percentile5!G139)</f>
        <v>0</v>
      </c>
      <c r="H139" s="24">
        <f>SUM(percentile95!H139,percentile5!H139)</f>
        <v>0</v>
      </c>
      <c r="I139" s="24">
        <f>SUM(percentile95!I139,percentile5!I139)</f>
        <v>0</v>
      </c>
      <c r="J139" s="24">
        <f>SUM(percentile95!J139,percentile5!J139)</f>
        <v>0</v>
      </c>
      <c r="K139" s="24">
        <f>SUM(percentile95!K139,percentile5!K139)</f>
        <v>0</v>
      </c>
      <c r="L139" s="24">
        <f>SUM(percentile95!L139,percentile5!L139)</f>
        <v>0</v>
      </c>
      <c r="M139" s="24">
        <f>SUM(percentile95!M139,percentile5!M139)</f>
        <v>0</v>
      </c>
      <c r="N139" s="24">
        <f>SUM(percentile95!N139,percentile5!N139)</f>
        <v>0</v>
      </c>
      <c r="O139" s="24">
        <f>SUM(percentile95!O139,percentile5!O139)</f>
        <v>0</v>
      </c>
      <c r="P139" s="24">
        <f>SUM(percentile95!P139,percentile5!P139)</f>
        <v>0</v>
      </c>
      <c r="Q139" s="24">
        <f>SUM(percentile95!Q139,percentile5!Q139)</f>
        <v>0</v>
      </c>
      <c r="R139" s="24">
        <f>SUM(percentile95!R139,percentile5!R139)</f>
        <v>0</v>
      </c>
      <c r="S139" s="24">
        <f>SUM(percentile95!S139,percentile5!S139)</f>
        <v>0</v>
      </c>
      <c r="T139" s="24">
        <f>SUM(percentile95!T139,percentile5!T139)</f>
        <v>0</v>
      </c>
      <c r="U139" s="24">
        <f>SUM(percentile95!U139,percentile5!U139)</f>
        <v>0</v>
      </c>
      <c r="V139" s="24">
        <f>SUM(percentile95!V139,percentile5!V139)</f>
        <v>0</v>
      </c>
      <c r="W139" s="24">
        <f>SUM(percentile95!W139,percentile5!W139)</f>
        <v>0</v>
      </c>
      <c r="X139" s="24">
        <f>SUM(percentile95!X139,percentile5!X139)</f>
        <v>0</v>
      </c>
      <c r="Y139" s="24">
        <f>SUM(percentile95!Y139,percentile5!Y139)</f>
        <v>0</v>
      </c>
      <c r="Z139" s="24">
        <f>SUM(percentile95!Z139,percentile5!Z139)</f>
        <v>0</v>
      </c>
      <c r="AA139" s="24">
        <f>SUM(percentile95!AA139,percentile5!AA139)</f>
        <v>0</v>
      </c>
      <c r="AB139" s="24">
        <f>SUM(percentile95!AB139,percentile5!AB139)</f>
        <v>0</v>
      </c>
      <c r="AC139" s="24">
        <f>SUM(percentile95!AC139,percentile5!AC139)</f>
        <v>0</v>
      </c>
      <c r="AD139" s="24">
        <f>SUM(percentile95!AD139,percentile5!AD139)</f>
        <v>0</v>
      </c>
      <c r="AE139" s="24">
        <f>SUM(percentile95!AE139,percentile5!AE139)</f>
        <v>0</v>
      </c>
      <c r="AF139" s="24">
        <f>SUM(percentile95!AF139,percentile5!AF139)</f>
        <v>0</v>
      </c>
      <c r="AG139" s="24">
        <f>SUM(percentile95!AG139,percentile5!AG139)</f>
        <v>0</v>
      </c>
      <c r="AH139" s="24">
        <f>SUM(percentile95!AH139,percentile5!AH139)</f>
        <v>0</v>
      </c>
      <c r="AI139" s="24">
        <f>SUM(percentile95!AI139,percentile5!AI139)</f>
        <v>0</v>
      </c>
      <c r="AJ139" s="24">
        <f>SUM(percentile95!AJ139,percentile5!AJ139)</f>
        <v>0</v>
      </c>
      <c r="AK139" s="24">
        <f>SUM(percentile95!AK139,percentile5!AK139)</f>
        <v>0</v>
      </c>
      <c r="AL139" s="24">
        <f>SUM(percentile95!AL139,percentile5!AL139)</f>
        <v>0</v>
      </c>
      <c r="AM139" s="24">
        <f>SUM(percentile95!AM139,percentile5!AM139)</f>
        <v>0</v>
      </c>
      <c r="AN139" s="24">
        <f>SUM(percentile95!AN139,percentile5!AN139)</f>
        <v>0</v>
      </c>
      <c r="AO139" s="24">
        <f>SUM(percentile95!AO139,percentile5!AO139)</f>
        <v>0</v>
      </c>
      <c r="AP139" s="24">
        <f>SUM(percentile95!AP139,percentile5!AP139)</f>
        <v>0</v>
      </c>
      <c r="AQ139" s="24">
        <f>SUM(percentile95!AQ139,percentile5!AQ139)</f>
        <v>0</v>
      </c>
      <c r="AR139" s="24">
        <f>SUM(percentile95!AR139,percentile5!AR139)</f>
        <v>0</v>
      </c>
      <c r="AS139" s="24">
        <f>SUM(percentile95!AS139,percentile5!AS139)</f>
        <v>0</v>
      </c>
      <c r="AT139" s="24">
        <f>SUM(percentile95!AT139,percentile5!AT139)</f>
        <v>0</v>
      </c>
      <c r="AU139" s="24">
        <f>SUM(percentile95!AU139,percentile5!AU139)</f>
        <v>0</v>
      </c>
      <c r="AV139" s="24">
        <f>SUM(percentile95!AV139,percentile5!AV139)</f>
        <v>0</v>
      </c>
      <c r="AW139" s="24">
        <f>SUM(percentile95!AW139,percentile5!AW139)</f>
        <v>0</v>
      </c>
      <c r="AX139" s="24">
        <f>SUM(percentile95!AX139,percentile5!AX139)</f>
        <v>0</v>
      </c>
      <c r="AY139" s="24">
        <f>SUM(percentile95!AY139,percentile5!AY139)</f>
        <v>0</v>
      </c>
      <c r="AZ139" s="24">
        <f>SUM(percentile95!AZ139,percentile5!AZ139)</f>
        <v>0</v>
      </c>
      <c r="BA139" s="24">
        <f>SUM(percentile95!BA139,percentile5!BA139)</f>
        <v>0</v>
      </c>
      <c r="BB139" s="24">
        <f>SUM(percentile95!BB139,percentile5!BB139)</f>
        <v>0</v>
      </c>
      <c r="BC139" s="24">
        <f>SUM(percentile95!BC139,percentile5!BC139)</f>
        <v>0</v>
      </c>
      <c r="BD139" s="24">
        <f>SUM(percentile95!BD139,percentile5!BD139)</f>
        <v>7.900275422608663E-2</v>
      </c>
      <c r="BE139" s="24">
        <f>SUM(percentile95!BE139,percentile5!BE139)</f>
        <v>0</v>
      </c>
      <c r="BF139" s="24">
        <f>SUM(percentile95!BF139,percentile5!BF139)</f>
        <v>31.992003791257147</v>
      </c>
      <c r="BG139" s="24">
        <f>SUM(percentile95!BG139,percentile5!BG139)</f>
        <v>0</v>
      </c>
      <c r="BH139" s="24">
        <f>SUM(percentile95!BH139,percentile5!BH139)</f>
        <v>0</v>
      </c>
      <c r="BI139" s="24">
        <f>SUM(percentile95!BI139,percentile5!BI139)</f>
        <v>54.480790515368739</v>
      </c>
      <c r="BJ139" s="24">
        <f>SUM(percentile95!BJ139,percentile5!BJ139)</f>
        <v>7.1406219981077967</v>
      </c>
      <c r="BK139" s="24">
        <f>SUM(percentile95!BK139,percentile5!BK139)</f>
        <v>0</v>
      </c>
      <c r="BL139" s="24">
        <f>SUM(percentile95!BL139,percentile5!BL139)</f>
        <v>0</v>
      </c>
      <c r="BM139" s="24">
        <f>SUM(percentile95!BM139,percentile5!BM139)</f>
        <v>0</v>
      </c>
      <c r="BN139" s="24">
        <f>SUM(percentile95!BN139,percentile5!BN139)</f>
        <v>0</v>
      </c>
      <c r="BO139" s="24">
        <f>SUM(percentile95!BO139,percentile5!BO139)</f>
        <v>0</v>
      </c>
      <c r="BP139" s="24">
        <f>SUM(percentile95!BP139,percentile5!BP139)</f>
        <v>0</v>
      </c>
      <c r="BQ139" s="24">
        <f>SUM(percentile95!BQ139,percentile5!BQ139)</f>
        <v>0</v>
      </c>
      <c r="BR139" s="24">
        <f>SUM(percentile95!BR139,percentile5!BR139)</f>
        <v>0</v>
      </c>
      <c r="BS139" s="24">
        <f>SUM(percentile95!BS139,percentile5!BS139)</f>
        <v>0</v>
      </c>
      <c r="BT139" s="24">
        <f>SUM(percentile95!BT139,percentile5!BT139)</f>
        <v>0</v>
      </c>
      <c r="BU139" s="24">
        <f>SUM(percentile95!BU139,percentile5!BU139)</f>
        <v>0</v>
      </c>
      <c r="BV139" s="24">
        <f>SUM(percentile95!BV139,percentile5!BV139)</f>
        <v>0</v>
      </c>
      <c r="BW139" s="24">
        <f>SUM(percentile95!BW139,percentile5!BW139)</f>
        <v>0</v>
      </c>
      <c r="BX139" s="24">
        <f>SUM(percentile95!BX139,percentile5!BX139)</f>
        <v>0</v>
      </c>
      <c r="BY139" s="24">
        <f>SUM(percentile95!BY139,percentile5!BY139)</f>
        <v>0</v>
      </c>
      <c r="BZ139" s="24">
        <f>SUM(percentile95!BZ139,percentile5!BZ139)</f>
        <v>0</v>
      </c>
      <c r="CA139" s="24">
        <f>SUM(percentile95!CA139,percentile5!CA139)</f>
        <v>0</v>
      </c>
      <c r="CB139" s="24">
        <f>SUM(percentile95!CB139,percentile5!CB139)</f>
        <v>0</v>
      </c>
      <c r="CC139" s="24">
        <f>SUM(percentile95!CC139,percentile5!CC139)</f>
        <v>0</v>
      </c>
      <c r="CD139" s="24">
        <f>SUM(percentile95!CD139,percentile5!CD139)</f>
        <v>0</v>
      </c>
      <c r="CE139" s="24">
        <f>SUM(percentile95!CE139,percentile5!CE139)</f>
        <v>0</v>
      </c>
    </row>
    <row r="140" spans="1:83" ht="12.75" customHeight="1" x14ac:dyDescent="0.3">
      <c r="A140" s="9" t="s">
        <v>2</v>
      </c>
      <c r="B140" s="9" t="s">
        <v>373</v>
      </c>
      <c r="C140" s="24">
        <f>SUM(percentile95!C140,percentile5!C140)</f>
        <v>0</v>
      </c>
      <c r="D140" s="24">
        <f>SUM(percentile95!D140,percentile5!D140)</f>
        <v>0</v>
      </c>
      <c r="E140" s="24">
        <f>SUM(percentile95!E140,percentile5!E140)</f>
        <v>0.16764164083539776</v>
      </c>
      <c r="F140" s="24">
        <f>SUM(percentile95!F140,percentile5!F140)</f>
        <v>0</v>
      </c>
      <c r="G140" s="24">
        <f>SUM(percentile95!G140,percentile5!G140)</f>
        <v>0</v>
      </c>
      <c r="H140" s="24">
        <f>SUM(percentile95!H140,percentile5!H140)</f>
        <v>0</v>
      </c>
      <c r="I140" s="24">
        <f>SUM(percentile95!I140,percentile5!I140)</f>
        <v>17.342015702224231</v>
      </c>
      <c r="J140" s="24">
        <f>SUM(percentile95!J140,percentile5!J140)</f>
        <v>0</v>
      </c>
      <c r="K140" s="24">
        <f>SUM(percentile95!K140,percentile5!K140)</f>
        <v>0</v>
      </c>
      <c r="L140" s="24">
        <f>SUM(percentile95!L140,percentile5!L140)</f>
        <v>0</v>
      </c>
      <c r="M140" s="24">
        <f>SUM(percentile95!M140,percentile5!M140)</f>
        <v>18.06742485519506</v>
      </c>
      <c r="N140" s="24">
        <f>SUM(percentile95!N140,percentile5!N140)</f>
        <v>2.0826311877182246</v>
      </c>
      <c r="O140" s="24">
        <f>SUM(percentile95!O140,percentile5!O140)</f>
        <v>0</v>
      </c>
      <c r="P140" s="24">
        <f>SUM(percentile95!P140,percentile5!P140)</f>
        <v>0</v>
      </c>
      <c r="Q140" s="24">
        <f>SUM(percentile95!Q140,percentile5!Q140)</f>
        <v>6.9740910141734627E-3</v>
      </c>
      <c r="R140" s="24">
        <f>SUM(percentile95!R140,percentile5!R140)</f>
        <v>0</v>
      </c>
      <c r="S140" s="24">
        <f>SUM(percentile95!S140,percentile5!S140)</f>
        <v>0</v>
      </c>
      <c r="T140" s="24">
        <f>SUM(percentile95!T140,percentile5!T140)</f>
        <v>0</v>
      </c>
      <c r="U140" s="24">
        <f>SUM(percentile95!U140,percentile5!U140)</f>
        <v>0</v>
      </c>
      <c r="V140" s="24">
        <f>SUM(percentile95!V140,percentile5!V140)</f>
        <v>0</v>
      </c>
      <c r="W140" s="24">
        <f>SUM(percentile95!W140,percentile5!W140)</f>
        <v>0</v>
      </c>
      <c r="X140" s="24">
        <f>SUM(percentile95!X140,percentile5!X140)</f>
        <v>0</v>
      </c>
      <c r="Y140" s="24">
        <f>SUM(percentile95!Y140,percentile5!Y140)</f>
        <v>0</v>
      </c>
      <c r="Z140" s="24">
        <f>SUM(percentile95!Z140,percentile5!Z140)</f>
        <v>0</v>
      </c>
      <c r="AA140" s="24">
        <f>SUM(percentile95!AA140,percentile5!AA140)</f>
        <v>0</v>
      </c>
      <c r="AB140" s="24">
        <f>SUM(percentile95!AB140,percentile5!AB140)</f>
        <v>0</v>
      </c>
      <c r="AC140" s="24">
        <f>SUM(percentile95!AC140,percentile5!AC140)</f>
        <v>0</v>
      </c>
      <c r="AD140" s="24">
        <f>SUM(percentile95!AD140,percentile5!AD140)</f>
        <v>0</v>
      </c>
      <c r="AE140" s="24">
        <f>SUM(percentile95!AE140,percentile5!AE140)</f>
        <v>0</v>
      </c>
      <c r="AF140" s="24">
        <f>SUM(percentile95!AF140,percentile5!AF140)</f>
        <v>0</v>
      </c>
      <c r="AG140" s="24">
        <f>SUM(percentile95!AG140,percentile5!AG140)</f>
        <v>0</v>
      </c>
      <c r="AH140" s="24">
        <f>SUM(percentile95!AH140,percentile5!AH140)</f>
        <v>0</v>
      </c>
      <c r="AI140" s="24">
        <f>SUM(percentile95!AI140,percentile5!AI140)</f>
        <v>0</v>
      </c>
      <c r="AJ140" s="24">
        <f>SUM(percentile95!AJ140,percentile5!AJ140)</f>
        <v>0</v>
      </c>
      <c r="AK140" s="24">
        <f>SUM(percentile95!AK140,percentile5!AK140)</f>
        <v>0</v>
      </c>
      <c r="AL140" s="24">
        <f>SUM(percentile95!AL140,percentile5!AL140)</f>
        <v>0</v>
      </c>
      <c r="AM140" s="24">
        <f>SUM(percentile95!AM140,percentile5!AM140)</f>
        <v>0</v>
      </c>
      <c r="AN140" s="24">
        <f>SUM(percentile95!AN140,percentile5!AN140)</f>
        <v>120.6984498627556</v>
      </c>
      <c r="AO140" s="24">
        <f>SUM(percentile95!AO140,percentile5!AO140)</f>
        <v>0</v>
      </c>
      <c r="AP140" s="24">
        <f>SUM(percentile95!AP140,percentile5!AP140)</f>
        <v>0</v>
      </c>
      <c r="AQ140" s="24">
        <f>SUM(percentile95!AQ140,percentile5!AQ140)</f>
        <v>0</v>
      </c>
      <c r="AR140" s="24">
        <f>SUM(percentile95!AR140,percentile5!AR140)</f>
        <v>29.057113165778773</v>
      </c>
      <c r="AS140" s="24">
        <f>SUM(percentile95!AS140,percentile5!AS140)</f>
        <v>0</v>
      </c>
      <c r="AT140" s="24">
        <f>SUM(percentile95!AT140,percentile5!AT140)</f>
        <v>46.111650230445996</v>
      </c>
      <c r="AU140" s="24">
        <f>SUM(percentile95!AU140,percentile5!AU140)</f>
        <v>0</v>
      </c>
      <c r="AV140" s="24">
        <f>SUM(percentile95!AV140,percentile5!AV140)</f>
        <v>0</v>
      </c>
      <c r="AW140" s="24">
        <f>SUM(percentile95!AW140,percentile5!AW140)</f>
        <v>48.460168239727807</v>
      </c>
      <c r="AX140" s="24">
        <f>SUM(percentile95!AX140,percentile5!AX140)</f>
        <v>0</v>
      </c>
      <c r="AY140" s="24">
        <f>SUM(percentile95!AY140,percentile5!AY140)</f>
        <v>0</v>
      </c>
      <c r="AZ140" s="24">
        <f>SUM(percentile95!AZ140,percentile5!AZ140)</f>
        <v>0</v>
      </c>
      <c r="BA140" s="24">
        <f>SUM(percentile95!BA140,percentile5!BA140)</f>
        <v>0</v>
      </c>
      <c r="BB140" s="24">
        <f>SUM(percentile95!BB140,percentile5!BB140)</f>
        <v>0</v>
      </c>
      <c r="BC140" s="24">
        <f>SUM(percentile95!BC140,percentile5!BC140)</f>
        <v>1.0294131375010143</v>
      </c>
      <c r="BD140" s="24">
        <f>SUM(percentile95!BD140,percentile5!BD140)</f>
        <v>0</v>
      </c>
      <c r="BE140" s="24">
        <f>SUM(percentile95!BE140,percentile5!BE140)</f>
        <v>0</v>
      </c>
      <c r="BF140" s="24">
        <f>SUM(percentile95!BF140,percentile5!BF140)</f>
        <v>25.389827718624336</v>
      </c>
      <c r="BG140" s="24">
        <f>SUM(percentile95!BG140,percentile5!BG140)</f>
        <v>29.067399620399964</v>
      </c>
      <c r="BH140" s="24">
        <f>SUM(percentile95!BH140,percentile5!BH140)</f>
        <v>1.2248910204450063</v>
      </c>
      <c r="BI140" s="24">
        <f>SUM(percentile95!BI140,percentile5!BI140)</f>
        <v>56.265741755420834</v>
      </c>
      <c r="BJ140" s="24">
        <f>SUM(percentile95!BJ140,percentile5!BJ140)</f>
        <v>0</v>
      </c>
      <c r="BK140" s="24">
        <f>SUM(percentile95!BK140,percentile5!BK140)</f>
        <v>0</v>
      </c>
      <c r="BL140" s="24">
        <f>SUM(percentile95!BL140,percentile5!BL140)</f>
        <v>0</v>
      </c>
      <c r="BM140" s="24">
        <f>SUM(percentile95!BM140,percentile5!BM140)</f>
        <v>0</v>
      </c>
      <c r="BN140" s="24">
        <f>SUM(percentile95!BN140,percentile5!BN140)</f>
        <v>0</v>
      </c>
      <c r="BO140" s="24">
        <f>SUM(percentile95!BO140,percentile5!BO140)</f>
        <v>0</v>
      </c>
      <c r="BP140" s="24">
        <f>SUM(percentile95!BP140,percentile5!BP140)</f>
        <v>0</v>
      </c>
      <c r="BQ140" s="24">
        <f>SUM(percentile95!BQ140,percentile5!BQ140)</f>
        <v>0</v>
      </c>
      <c r="BR140" s="24">
        <f>SUM(percentile95!BR140,percentile5!BR140)</f>
        <v>0</v>
      </c>
      <c r="BS140" s="24">
        <f>SUM(percentile95!BS140,percentile5!BS140)</f>
        <v>0</v>
      </c>
      <c r="BT140" s="24">
        <f>SUM(percentile95!BT140,percentile5!BT140)</f>
        <v>0</v>
      </c>
      <c r="BU140" s="24">
        <f>SUM(percentile95!BU140,percentile5!BU140)</f>
        <v>0</v>
      </c>
      <c r="BV140" s="24">
        <f>SUM(percentile95!BV140,percentile5!BV140)</f>
        <v>0</v>
      </c>
      <c r="BW140" s="24">
        <f>SUM(percentile95!BW140,percentile5!BW140)</f>
        <v>0</v>
      </c>
      <c r="BX140" s="24">
        <f>SUM(percentile95!BX140,percentile5!BX140)</f>
        <v>0</v>
      </c>
      <c r="BY140" s="24">
        <f>SUM(percentile95!BY140,percentile5!BY140)</f>
        <v>0</v>
      </c>
      <c r="BZ140" s="24">
        <f>SUM(percentile95!BZ140,percentile5!BZ140)</f>
        <v>0</v>
      </c>
      <c r="CA140" s="24">
        <f>SUM(percentile95!CA140,percentile5!CA140)</f>
        <v>0</v>
      </c>
      <c r="CB140" s="24">
        <f>SUM(percentile95!CB140,percentile5!CB140)</f>
        <v>0</v>
      </c>
      <c r="CC140" s="24">
        <f>SUM(percentile95!CC140,percentile5!CC140)</f>
        <v>0</v>
      </c>
      <c r="CD140" s="24">
        <f>SUM(percentile95!CD140,percentile5!CD140)</f>
        <v>0</v>
      </c>
      <c r="CE140" s="24">
        <f>SUM(percentile95!CE140,percentile5!CE140)</f>
        <v>0</v>
      </c>
    </row>
    <row r="141" spans="1:83" ht="12.75" customHeight="1" x14ac:dyDescent="0.3">
      <c r="A141" s="9" t="s">
        <v>2</v>
      </c>
      <c r="B141" s="9" t="s">
        <v>375</v>
      </c>
      <c r="C141" s="24">
        <f>SUM(percentile95!C141,percentile5!C141)</f>
        <v>0</v>
      </c>
      <c r="D141" s="24">
        <f>SUM(percentile95!D141,percentile5!D141)</f>
        <v>0</v>
      </c>
      <c r="E141" s="24">
        <f>SUM(percentile95!E141,percentile5!E141)</f>
        <v>0.15692162290824599</v>
      </c>
      <c r="F141" s="24">
        <f>SUM(percentile95!F141,percentile5!F141)</f>
        <v>0</v>
      </c>
      <c r="G141" s="24">
        <f>SUM(percentile95!G141,percentile5!G141)</f>
        <v>0</v>
      </c>
      <c r="H141" s="24">
        <f>SUM(percentile95!H141,percentile5!H141)</f>
        <v>0</v>
      </c>
      <c r="I141" s="24">
        <f>SUM(percentile95!I141,percentile5!I141)</f>
        <v>23.435957677647295</v>
      </c>
      <c r="J141" s="24">
        <f>SUM(percentile95!J141,percentile5!J141)</f>
        <v>0</v>
      </c>
      <c r="K141" s="24">
        <f>SUM(percentile95!K141,percentile5!K141)</f>
        <v>0</v>
      </c>
      <c r="L141" s="24">
        <f>SUM(percentile95!L141,percentile5!L141)</f>
        <v>0</v>
      </c>
      <c r="M141" s="24">
        <f>SUM(percentile95!M141,percentile5!M141)</f>
        <v>15.049113162724465</v>
      </c>
      <c r="N141" s="24">
        <f>SUM(percentile95!N141,percentile5!N141)</f>
        <v>2.6570861708162501</v>
      </c>
      <c r="O141" s="24">
        <f>SUM(percentile95!O141,percentile5!O141)</f>
        <v>0</v>
      </c>
      <c r="P141" s="24">
        <f>SUM(percentile95!P141,percentile5!P141)</f>
        <v>0</v>
      </c>
      <c r="Q141" s="24">
        <f>SUM(percentile95!Q141,percentile5!Q141)</f>
        <v>2.1862580422619877E-3</v>
      </c>
      <c r="R141" s="24">
        <f>SUM(percentile95!R141,percentile5!R141)</f>
        <v>0</v>
      </c>
      <c r="S141" s="24">
        <f>SUM(percentile95!S141,percentile5!S141)</f>
        <v>0</v>
      </c>
      <c r="T141" s="24">
        <f>SUM(percentile95!T141,percentile5!T141)</f>
        <v>0</v>
      </c>
      <c r="U141" s="24">
        <f>SUM(percentile95!U141,percentile5!U141)</f>
        <v>0</v>
      </c>
      <c r="V141" s="24">
        <f>SUM(percentile95!V141,percentile5!V141)</f>
        <v>0</v>
      </c>
      <c r="W141" s="24">
        <f>SUM(percentile95!W141,percentile5!W141)</f>
        <v>0</v>
      </c>
      <c r="X141" s="24">
        <f>SUM(percentile95!X141,percentile5!X141)</f>
        <v>0</v>
      </c>
      <c r="Y141" s="24">
        <f>SUM(percentile95!Y141,percentile5!Y141)</f>
        <v>0</v>
      </c>
      <c r="Z141" s="24">
        <f>SUM(percentile95!Z141,percentile5!Z141)</f>
        <v>0</v>
      </c>
      <c r="AA141" s="24">
        <f>SUM(percentile95!AA141,percentile5!AA141)</f>
        <v>0</v>
      </c>
      <c r="AB141" s="24">
        <f>SUM(percentile95!AB141,percentile5!AB141)</f>
        <v>0</v>
      </c>
      <c r="AC141" s="24">
        <f>SUM(percentile95!AC141,percentile5!AC141)</f>
        <v>0</v>
      </c>
      <c r="AD141" s="24">
        <f>SUM(percentile95!AD141,percentile5!AD141)</f>
        <v>0</v>
      </c>
      <c r="AE141" s="24">
        <f>SUM(percentile95!AE141,percentile5!AE141)</f>
        <v>0</v>
      </c>
      <c r="AF141" s="24">
        <f>SUM(percentile95!AF141,percentile5!AF141)</f>
        <v>0</v>
      </c>
      <c r="AG141" s="24">
        <f>SUM(percentile95!AG141,percentile5!AG141)</f>
        <v>0</v>
      </c>
      <c r="AH141" s="24">
        <f>SUM(percentile95!AH141,percentile5!AH141)</f>
        <v>0</v>
      </c>
      <c r="AI141" s="24">
        <f>SUM(percentile95!AI141,percentile5!AI141)</f>
        <v>0</v>
      </c>
      <c r="AJ141" s="24">
        <f>SUM(percentile95!AJ141,percentile5!AJ141)</f>
        <v>0</v>
      </c>
      <c r="AK141" s="24">
        <f>SUM(percentile95!AK141,percentile5!AK141)</f>
        <v>0</v>
      </c>
      <c r="AL141" s="24">
        <f>SUM(percentile95!AL141,percentile5!AL141)</f>
        <v>0</v>
      </c>
      <c r="AM141" s="24">
        <f>SUM(percentile95!AM141,percentile5!AM141)</f>
        <v>0</v>
      </c>
      <c r="AN141" s="24">
        <f>SUM(percentile95!AN141,percentile5!AN141)</f>
        <v>109.20036652602884</v>
      </c>
      <c r="AO141" s="24">
        <f>SUM(percentile95!AO141,percentile5!AO141)</f>
        <v>0</v>
      </c>
      <c r="AP141" s="24">
        <f>SUM(percentile95!AP141,percentile5!AP141)</f>
        <v>0</v>
      </c>
      <c r="AQ141" s="24">
        <f>SUM(percentile95!AQ141,percentile5!AQ141)</f>
        <v>0</v>
      </c>
      <c r="AR141" s="24">
        <f>SUM(percentile95!AR141,percentile5!AR141)</f>
        <v>17.756957323085164</v>
      </c>
      <c r="AS141" s="24">
        <f>SUM(percentile95!AS141,percentile5!AS141)</f>
        <v>51.3531851141529</v>
      </c>
      <c r="AT141" s="24">
        <f>SUM(percentile95!AT141,percentile5!AT141)</f>
        <v>0</v>
      </c>
      <c r="AU141" s="24">
        <f>SUM(percentile95!AU141,percentile5!AU141)</f>
        <v>0</v>
      </c>
      <c r="AV141" s="24">
        <f>SUM(percentile95!AV141,percentile5!AV141)</f>
        <v>0</v>
      </c>
      <c r="AW141" s="24">
        <f>SUM(percentile95!AW141,percentile5!AW141)</f>
        <v>46.089456612440465</v>
      </c>
      <c r="AX141" s="24">
        <f>SUM(percentile95!AX141,percentile5!AX141)</f>
        <v>62.521010753122489</v>
      </c>
      <c r="AY141" s="24">
        <f>SUM(percentile95!AY141,percentile5!AY141)</f>
        <v>0</v>
      </c>
      <c r="AZ141" s="24">
        <f>SUM(percentile95!AZ141,percentile5!AZ141)</f>
        <v>2.7163115081665961</v>
      </c>
      <c r="BA141" s="24">
        <f>SUM(percentile95!BA141,percentile5!BA141)</f>
        <v>0</v>
      </c>
      <c r="BB141" s="24">
        <f>SUM(percentile95!BB141,percentile5!BB141)</f>
        <v>0</v>
      </c>
      <c r="BC141" s="24">
        <f>SUM(percentile95!BC141,percentile5!BC141)</f>
        <v>0</v>
      </c>
      <c r="BD141" s="24">
        <f>SUM(percentile95!BD141,percentile5!BD141)</f>
        <v>0</v>
      </c>
      <c r="BE141" s="24">
        <f>SUM(percentile95!BE141,percentile5!BE141)</f>
        <v>0</v>
      </c>
      <c r="BF141" s="24">
        <f>SUM(percentile95!BF141,percentile5!BF141)</f>
        <v>23.594399005729588</v>
      </c>
      <c r="BG141" s="24">
        <f>SUM(percentile95!BG141,percentile5!BG141)</f>
        <v>31.952702768818398</v>
      </c>
      <c r="BH141" s="24">
        <f>SUM(percentile95!BH141,percentile5!BH141)</f>
        <v>2.6747527657696604</v>
      </c>
      <c r="BI141" s="24">
        <f>SUM(percentile95!BI141,percentile5!BI141)</f>
        <v>0</v>
      </c>
      <c r="BJ141" s="24">
        <f>SUM(percentile95!BJ141,percentile5!BJ141)</f>
        <v>0</v>
      </c>
      <c r="BK141" s="24">
        <f>SUM(percentile95!BK141,percentile5!BK141)</f>
        <v>0</v>
      </c>
      <c r="BL141" s="24">
        <f>SUM(percentile95!BL141,percentile5!BL141)</f>
        <v>0</v>
      </c>
      <c r="BM141" s="24">
        <f>SUM(percentile95!BM141,percentile5!BM141)</f>
        <v>0</v>
      </c>
      <c r="BN141" s="24">
        <f>SUM(percentile95!BN141,percentile5!BN141)</f>
        <v>0</v>
      </c>
      <c r="BO141" s="24">
        <f>SUM(percentile95!BO141,percentile5!BO141)</f>
        <v>0</v>
      </c>
      <c r="BP141" s="24">
        <f>SUM(percentile95!BP141,percentile5!BP141)</f>
        <v>0</v>
      </c>
      <c r="BQ141" s="24">
        <f>SUM(percentile95!BQ141,percentile5!BQ141)</f>
        <v>0</v>
      </c>
      <c r="BR141" s="24">
        <f>SUM(percentile95!BR141,percentile5!BR141)</f>
        <v>0</v>
      </c>
      <c r="BS141" s="24">
        <f>SUM(percentile95!BS141,percentile5!BS141)</f>
        <v>0</v>
      </c>
      <c r="BT141" s="24">
        <f>SUM(percentile95!BT141,percentile5!BT141)</f>
        <v>0</v>
      </c>
      <c r="BU141" s="24">
        <f>SUM(percentile95!BU141,percentile5!BU141)</f>
        <v>0</v>
      </c>
      <c r="BV141" s="24">
        <f>SUM(percentile95!BV141,percentile5!BV141)</f>
        <v>0</v>
      </c>
      <c r="BW141" s="24">
        <f>SUM(percentile95!BW141,percentile5!BW141)</f>
        <v>0</v>
      </c>
      <c r="BX141" s="24">
        <f>SUM(percentile95!BX141,percentile5!BX141)</f>
        <v>0</v>
      </c>
      <c r="BY141" s="24">
        <f>SUM(percentile95!BY141,percentile5!BY141)</f>
        <v>0</v>
      </c>
      <c r="BZ141" s="24">
        <f>SUM(percentile95!BZ141,percentile5!BZ141)</f>
        <v>0</v>
      </c>
      <c r="CA141" s="24">
        <f>SUM(percentile95!CA141,percentile5!CA141)</f>
        <v>0</v>
      </c>
      <c r="CB141" s="24">
        <f>SUM(percentile95!CB141,percentile5!CB141)</f>
        <v>0</v>
      </c>
      <c r="CC141" s="24">
        <f>SUM(percentile95!CC141,percentile5!CC141)</f>
        <v>0</v>
      </c>
      <c r="CD141" s="24">
        <f>SUM(percentile95!CD141,percentile5!CD141)</f>
        <v>0</v>
      </c>
      <c r="CE141" s="24">
        <f>SUM(percentile95!CE141,percentile5!CE141)</f>
        <v>0</v>
      </c>
    </row>
    <row r="142" spans="1:83" ht="12.75" customHeight="1" x14ac:dyDescent="0.3">
      <c r="A142" s="9" t="s">
        <v>2</v>
      </c>
      <c r="B142" s="9" t="s">
        <v>377</v>
      </c>
      <c r="C142" s="24">
        <f>SUM(percentile95!C142,percentile5!C142)</f>
        <v>0</v>
      </c>
      <c r="D142" s="24">
        <f>SUM(percentile95!D142,percentile5!D142)</f>
        <v>3.3055003214063863</v>
      </c>
      <c r="E142" s="24">
        <f>SUM(percentile95!E142,percentile5!E142)</f>
        <v>0</v>
      </c>
      <c r="F142" s="24">
        <f>SUM(percentile95!F142,percentile5!F142)</f>
        <v>0.19228026518682526</v>
      </c>
      <c r="G142" s="24">
        <f>SUM(percentile95!G142,percentile5!G142)</f>
        <v>785.60908892196824</v>
      </c>
      <c r="H142" s="24">
        <f>SUM(percentile95!H142,percentile5!H142)</f>
        <v>0</v>
      </c>
      <c r="I142" s="24">
        <f>SUM(percentile95!I142,percentile5!I142)</f>
        <v>1616.6663033265693</v>
      </c>
      <c r="J142" s="24">
        <f>SUM(percentile95!J142,percentile5!J142)</f>
        <v>508.55729474043466</v>
      </c>
      <c r="K142" s="24">
        <f>SUM(percentile95!K142,percentile5!K142)</f>
        <v>0</v>
      </c>
      <c r="L142" s="24">
        <f>SUM(percentile95!L142,percentile5!L142)</f>
        <v>0</v>
      </c>
      <c r="M142" s="24">
        <f>SUM(percentile95!M142,percentile5!M142)</f>
        <v>0</v>
      </c>
      <c r="N142" s="24">
        <f>SUM(percentile95!N142,percentile5!N142)</f>
        <v>0</v>
      </c>
      <c r="O142" s="24">
        <f>SUM(percentile95!O142,percentile5!O142)</f>
        <v>0</v>
      </c>
      <c r="P142" s="24">
        <f>SUM(percentile95!P142,percentile5!P142)</f>
        <v>0</v>
      </c>
      <c r="Q142" s="24">
        <f>SUM(percentile95!Q142,percentile5!Q142)</f>
        <v>0</v>
      </c>
      <c r="R142" s="24">
        <f>SUM(percentile95!R142,percentile5!R142)</f>
        <v>0</v>
      </c>
      <c r="S142" s="24">
        <f>SUM(percentile95!S142,percentile5!S142)</f>
        <v>0</v>
      </c>
      <c r="T142" s="24">
        <f>SUM(percentile95!T142,percentile5!T142)</f>
        <v>0</v>
      </c>
      <c r="U142" s="24">
        <f>SUM(percentile95!U142,percentile5!U142)</f>
        <v>0</v>
      </c>
      <c r="V142" s="24">
        <f>SUM(percentile95!V142,percentile5!V142)</f>
        <v>1.010745283670339</v>
      </c>
      <c r="W142" s="24">
        <f>SUM(percentile95!W142,percentile5!W142)</f>
        <v>0</v>
      </c>
      <c r="X142" s="24">
        <f>SUM(percentile95!X142,percentile5!X142)</f>
        <v>0</v>
      </c>
      <c r="Y142" s="24">
        <f>SUM(percentile95!Y142,percentile5!Y142)</f>
        <v>0</v>
      </c>
      <c r="Z142" s="24">
        <f>SUM(percentile95!Z142,percentile5!Z142)</f>
        <v>0</v>
      </c>
      <c r="AA142" s="24">
        <f>SUM(percentile95!AA142,percentile5!AA142)</f>
        <v>0</v>
      </c>
      <c r="AB142" s="24">
        <f>SUM(percentile95!AB142,percentile5!AB142)</f>
        <v>0</v>
      </c>
      <c r="AC142" s="24">
        <f>SUM(percentile95!AC142,percentile5!AC142)</f>
        <v>0</v>
      </c>
      <c r="AD142" s="24">
        <f>SUM(percentile95!AD142,percentile5!AD142)</f>
        <v>0</v>
      </c>
      <c r="AE142" s="24">
        <f>SUM(percentile95!AE142,percentile5!AE142)</f>
        <v>0</v>
      </c>
      <c r="AF142" s="24">
        <f>SUM(percentile95!AF142,percentile5!AF142)</f>
        <v>0</v>
      </c>
      <c r="AG142" s="24">
        <f>SUM(percentile95!AG142,percentile5!AG142)</f>
        <v>0</v>
      </c>
      <c r="AH142" s="24">
        <f>SUM(percentile95!AH142,percentile5!AH142)</f>
        <v>0</v>
      </c>
      <c r="AI142" s="24">
        <f>SUM(percentile95!AI142,percentile5!AI142)</f>
        <v>0</v>
      </c>
      <c r="AJ142" s="24">
        <f>SUM(percentile95!AJ142,percentile5!AJ142)</f>
        <v>0</v>
      </c>
      <c r="AK142" s="24">
        <f>SUM(percentile95!AK142,percentile5!AK142)</f>
        <v>0</v>
      </c>
      <c r="AL142" s="24">
        <f>SUM(percentile95!AL142,percentile5!AL142)</f>
        <v>0</v>
      </c>
      <c r="AM142" s="24">
        <f>SUM(percentile95!AM142,percentile5!AM142)</f>
        <v>0</v>
      </c>
      <c r="AN142" s="24">
        <f>SUM(percentile95!AN142,percentile5!AN142)</f>
        <v>0</v>
      </c>
      <c r="AO142" s="24">
        <f>SUM(percentile95!AO142,percentile5!AO142)</f>
        <v>0</v>
      </c>
      <c r="AP142" s="24">
        <f>SUM(percentile95!AP142,percentile5!AP142)</f>
        <v>0</v>
      </c>
      <c r="AQ142" s="24">
        <f>SUM(percentile95!AQ142,percentile5!AQ142)</f>
        <v>0</v>
      </c>
      <c r="AR142" s="24">
        <f>SUM(percentile95!AR142,percentile5!AR142)</f>
        <v>0</v>
      </c>
      <c r="AS142" s="24">
        <f>SUM(percentile95!AS142,percentile5!AS142)</f>
        <v>0</v>
      </c>
      <c r="AT142" s="24">
        <f>SUM(percentile95!AT142,percentile5!AT142)</f>
        <v>1.778061179885345</v>
      </c>
      <c r="AU142" s="24">
        <f>SUM(percentile95!AU142,percentile5!AU142)</f>
        <v>0</v>
      </c>
      <c r="AV142" s="24">
        <f>SUM(percentile95!AV142,percentile5!AV142)</f>
        <v>11.210250584648117</v>
      </c>
      <c r="AW142" s="24">
        <f>SUM(percentile95!AW142,percentile5!AW142)</f>
        <v>3601.1568309964146</v>
      </c>
      <c r="AX142" s="24">
        <f>SUM(percentile95!AX142,percentile5!AX142)</f>
        <v>0</v>
      </c>
      <c r="AY142" s="24">
        <f>SUM(percentile95!AY142,percentile5!AY142)</f>
        <v>0</v>
      </c>
      <c r="AZ142" s="24">
        <f>SUM(percentile95!AZ142,percentile5!AZ142)</f>
        <v>0</v>
      </c>
      <c r="BA142" s="24">
        <f>SUM(percentile95!BA142,percentile5!BA142)</f>
        <v>93.577180510336589</v>
      </c>
      <c r="BB142" s="24">
        <f>SUM(percentile95!BB142,percentile5!BB142)</f>
        <v>6.1148820086455506</v>
      </c>
      <c r="BC142" s="24">
        <f>SUM(percentile95!BC142,percentile5!BC142)</f>
        <v>0</v>
      </c>
      <c r="BD142" s="24">
        <f>SUM(percentile95!BD142,percentile5!BD142)</f>
        <v>0</v>
      </c>
      <c r="BE142" s="24">
        <f>SUM(percentile95!BE142,percentile5!BE142)</f>
        <v>0</v>
      </c>
      <c r="BF142" s="24">
        <f>SUM(percentile95!BF142,percentile5!BF142)</f>
        <v>0</v>
      </c>
      <c r="BG142" s="24">
        <f>SUM(percentile95!BG142,percentile5!BG142)</f>
        <v>2136.3755278639192</v>
      </c>
      <c r="BH142" s="24">
        <f>SUM(percentile95!BH142,percentile5!BH142)</f>
        <v>0</v>
      </c>
      <c r="BI142" s="24">
        <f>SUM(percentile95!BI142,percentile5!BI142)</f>
        <v>0</v>
      </c>
      <c r="BJ142" s="24">
        <f>SUM(percentile95!BJ142,percentile5!BJ142)</f>
        <v>0</v>
      </c>
      <c r="BK142" s="24">
        <f>SUM(percentile95!BK142,percentile5!BK142)</f>
        <v>54.545000956583941</v>
      </c>
      <c r="BL142" s="24">
        <f>SUM(percentile95!BL142,percentile5!BL142)</f>
        <v>0</v>
      </c>
      <c r="BM142" s="24">
        <f>SUM(percentile95!BM142,percentile5!BM142)</f>
        <v>0</v>
      </c>
      <c r="BN142" s="24">
        <f>SUM(percentile95!BN142,percentile5!BN142)</f>
        <v>0</v>
      </c>
      <c r="BO142" s="24">
        <f>SUM(percentile95!BO142,percentile5!BO142)</f>
        <v>0</v>
      </c>
      <c r="BP142" s="24">
        <f>SUM(percentile95!BP142,percentile5!BP142)</f>
        <v>0</v>
      </c>
      <c r="BQ142" s="24">
        <f>SUM(percentile95!BQ142,percentile5!BQ142)</f>
        <v>0</v>
      </c>
      <c r="BR142" s="24">
        <f>SUM(percentile95!BR142,percentile5!BR142)</f>
        <v>0</v>
      </c>
      <c r="BS142" s="24">
        <f>SUM(percentile95!BS142,percentile5!BS142)</f>
        <v>0</v>
      </c>
      <c r="BT142" s="24">
        <f>SUM(percentile95!BT142,percentile5!BT142)</f>
        <v>0</v>
      </c>
      <c r="BU142" s="24">
        <f>SUM(percentile95!BU142,percentile5!BU142)</f>
        <v>0</v>
      </c>
      <c r="BV142" s="24">
        <f>SUM(percentile95!BV142,percentile5!BV142)</f>
        <v>0</v>
      </c>
      <c r="BW142" s="24">
        <f>SUM(percentile95!BW142,percentile5!BW142)</f>
        <v>0</v>
      </c>
      <c r="BX142" s="24">
        <f>SUM(percentile95!BX142,percentile5!BX142)</f>
        <v>0</v>
      </c>
      <c r="BY142" s="24">
        <f>SUM(percentile95!BY142,percentile5!BY142)</f>
        <v>0</v>
      </c>
      <c r="BZ142" s="24">
        <f>SUM(percentile95!BZ142,percentile5!BZ142)</f>
        <v>0</v>
      </c>
      <c r="CA142" s="24">
        <f>SUM(percentile95!CA142,percentile5!CA142)</f>
        <v>0</v>
      </c>
      <c r="CB142" s="24">
        <f>SUM(percentile95!CB142,percentile5!CB142)</f>
        <v>0</v>
      </c>
      <c r="CC142" s="24">
        <f>SUM(percentile95!CC142,percentile5!CC142)</f>
        <v>0</v>
      </c>
      <c r="CD142" s="24">
        <f>SUM(percentile95!CD142,percentile5!CD142)</f>
        <v>0</v>
      </c>
      <c r="CE142" s="24">
        <f>SUM(percentile95!CE142,percentile5!CE142)</f>
        <v>0</v>
      </c>
    </row>
    <row r="143" spans="1:83" ht="12.75" customHeight="1" x14ac:dyDescent="0.3">
      <c r="A143" s="9" t="s">
        <v>2</v>
      </c>
      <c r="B143" s="9" t="s">
        <v>379</v>
      </c>
      <c r="C143" s="24">
        <f>SUM(percentile95!C143,percentile5!C143)</f>
        <v>0.54305648258811567</v>
      </c>
      <c r="D143" s="24">
        <f>SUM(percentile95!D143,percentile5!D143)</f>
        <v>0</v>
      </c>
      <c r="E143" s="24">
        <f>SUM(percentile95!E143,percentile5!E143)</f>
        <v>0</v>
      </c>
      <c r="F143" s="24">
        <f>SUM(percentile95!F143,percentile5!F143)</f>
        <v>0</v>
      </c>
      <c r="G143" s="24">
        <f>SUM(percentile95!G143,percentile5!G143)</f>
        <v>0</v>
      </c>
      <c r="H143" s="24">
        <f>SUM(percentile95!H143,percentile5!H143)</f>
        <v>0</v>
      </c>
      <c r="I143" s="24">
        <f>SUM(percentile95!I143,percentile5!I143)</f>
        <v>2068.913367500149</v>
      </c>
      <c r="J143" s="24">
        <f>SUM(percentile95!J143,percentile5!J143)</f>
        <v>0</v>
      </c>
      <c r="K143" s="24">
        <f>SUM(percentile95!K143,percentile5!K143)</f>
        <v>0</v>
      </c>
      <c r="L143" s="24">
        <f>SUM(percentile95!L143,percentile5!L143)</f>
        <v>1050.2738689626556</v>
      </c>
      <c r="M143" s="24">
        <f>SUM(percentile95!M143,percentile5!M143)</f>
        <v>0</v>
      </c>
      <c r="N143" s="24">
        <f>SUM(percentile95!N143,percentile5!N143)</f>
        <v>523.10922599540879</v>
      </c>
      <c r="O143" s="24">
        <f>SUM(percentile95!O143,percentile5!O143)</f>
        <v>0</v>
      </c>
      <c r="P143" s="24">
        <f>SUM(percentile95!P143,percentile5!P143)</f>
        <v>0</v>
      </c>
      <c r="Q143" s="24">
        <f>SUM(percentile95!Q143,percentile5!Q143)</f>
        <v>5.1529446614512779E-3</v>
      </c>
      <c r="R143" s="24">
        <f>SUM(percentile95!R143,percentile5!R143)</f>
        <v>0</v>
      </c>
      <c r="S143" s="24">
        <f>SUM(percentile95!S143,percentile5!S143)</f>
        <v>0</v>
      </c>
      <c r="T143" s="24">
        <f>SUM(percentile95!T143,percentile5!T143)</f>
        <v>0</v>
      </c>
      <c r="U143" s="24">
        <f>SUM(percentile95!U143,percentile5!U143)</f>
        <v>0</v>
      </c>
      <c r="V143" s="24">
        <f>SUM(percentile95!V143,percentile5!V143)</f>
        <v>0</v>
      </c>
      <c r="W143" s="24">
        <f>SUM(percentile95!W143,percentile5!W143)</f>
        <v>0</v>
      </c>
      <c r="X143" s="24">
        <f>SUM(percentile95!X143,percentile5!X143)</f>
        <v>0</v>
      </c>
      <c r="Y143" s="24">
        <f>SUM(percentile95!Y143,percentile5!Y143)</f>
        <v>0</v>
      </c>
      <c r="Z143" s="24">
        <f>SUM(percentile95!Z143,percentile5!Z143)</f>
        <v>0</v>
      </c>
      <c r="AA143" s="24">
        <f>SUM(percentile95!AA143,percentile5!AA143)</f>
        <v>0</v>
      </c>
      <c r="AB143" s="24">
        <f>SUM(percentile95!AB143,percentile5!AB143)</f>
        <v>0</v>
      </c>
      <c r="AC143" s="24">
        <f>SUM(percentile95!AC143,percentile5!AC143)</f>
        <v>0</v>
      </c>
      <c r="AD143" s="24">
        <f>SUM(percentile95!AD143,percentile5!AD143)</f>
        <v>0</v>
      </c>
      <c r="AE143" s="24">
        <f>SUM(percentile95!AE143,percentile5!AE143)</f>
        <v>7.6822405093203585</v>
      </c>
      <c r="AF143" s="24">
        <f>SUM(percentile95!AF143,percentile5!AF143)</f>
        <v>0</v>
      </c>
      <c r="AG143" s="24">
        <f>SUM(percentile95!AG143,percentile5!AG143)</f>
        <v>0</v>
      </c>
      <c r="AH143" s="24">
        <f>SUM(percentile95!AH143,percentile5!AH143)</f>
        <v>0</v>
      </c>
      <c r="AI143" s="24">
        <f>SUM(percentile95!AI143,percentile5!AI143)</f>
        <v>0</v>
      </c>
      <c r="AJ143" s="24">
        <f>SUM(percentile95!AJ143,percentile5!AJ143)</f>
        <v>0</v>
      </c>
      <c r="AK143" s="24">
        <f>SUM(percentile95!AK143,percentile5!AK143)</f>
        <v>0</v>
      </c>
      <c r="AL143" s="24">
        <f>SUM(percentile95!AL143,percentile5!AL143)</f>
        <v>0</v>
      </c>
      <c r="AM143" s="24">
        <f>SUM(percentile95!AM143,percentile5!AM143)</f>
        <v>5859.0280249599427</v>
      </c>
      <c r="AN143" s="24">
        <f>SUM(percentile95!AN143,percentile5!AN143)</f>
        <v>5340.6813244409022</v>
      </c>
      <c r="AO143" s="24">
        <f>SUM(percentile95!AO143,percentile5!AO143)</f>
        <v>0</v>
      </c>
      <c r="AP143" s="24">
        <f>SUM(percentile95!AP143,percentile5!AP143)</f>
        <v>0</v>
      </c>
      <c r="AQ143" s="24">
        <f>SUM(percentile95!AQ143,percentile5!AQ143)</f>
        <v>0</v>
      </c>
      <c r="AR143" s="24">
        <f>SUM(percentile95!AR143,percentile5!AR143)</f>
        <v>0</v>
      </c>
      <c r="AS143" s="24">
        <f>SUM(percentile95!AS143,percentile5!AS143)</f>
        <v>0</v>
      </c>
      <c r="AT143" s="24">
        <f>SUM(percentile95!AT143,percentile5!AT143)</f>
        <v>1.6107214241515233</v>
      </c>
      <c r="AU143" s="24">
        <f>SUM(percentile95!AU143,percentile5!AU143)</f>
        <v>0</v>
      </c>
      <c r="AV143" s="24">
        <f>SUM(percentile95!AV143,percentile5!AV143)</f>
        <v>0</v>
      </c>
      <c r="AW143" s="24">
        <f>SUM(percentile95!AW143,percentile5!AW143)</f>
        <v>2504.0286335538221</v>
      </c>
      <c r="AX143" s="24">
        <f>SUM(percentile95!AX143,percentile5!AX143)</f>
        <v>0</v>
      </c>
      <c r="AY143" s="24">
        <f>SUM(percentile95!AY143,percentile5!AY143)</f>
        <v>0</v>
      </c>
      <c r="AZ143" s="24">
        <f>SUM(percentile95!AZ143,percentile5!AZ143)</f>
        <v>4.9221157586914921E-2</v>
      </c>
      <c r="BA143" s="24">
        <f>SUM(percentile95!BA143,percentile5!BA143)</f>
        <v>0</v>
      </c>
      <c r="BB143" s="24">
        <f>SUM(percentile95!BB143,percentile5!BB143)</f>
        <v>0</v>
      </c>
      <c r="BC143" s="24">
        <f>SUM(percentile95!BC143,percentile5!BC143)</f>
        <v>0</v>
      </c>
      <c r="BD143" s="24">
        <f>SUM(percentile95!BD143,percentile5!BD143)</f>
        <v>0</v>
      </c>
      <c r="BE143" s="24">
        <f>SUM(percentile95!BE143,percentile5!BE143)</f>
        <v>1106.8377500283607</v>
      </c>
      <c r="BF143" s="24">
        <f>SUM(percentile95!BF143,percentile5!BF143)</f>
        <v>0</v>
      </c>
      <c r="BG143" s="24">
        <f>SUM(percentile95!BG143,percentile5!BG143)</f>
        <v>2631.3840812704198</v>
      </c>
      <c r="BH143" s="24">
        <f>SUM(percentile95!BH143,percentile5!BH143)</f>
        <v>0</v>
      </c>
      <c r="BI143" s="24">
        <f>SUM(percentile95!BI143,percentile5!BI143)</f>
        <v>0</v>
      </c>
      <c r="BJ143" s="24">
        <f>SUM(percentile95!BJ143,percentile5!BJ143)</f>
        <v>0</v>
      </c>
      <c r="BK143" s="24">
        <f>SUM(percentile95!BK143,percentile5!BK143)</f>
        <v>0</v>
      </c>
      <c r="BL143" s="24">
        <f>SUM(percentile95!BL143,percentile5!BL143)</f>
        <v>0</v>
      </c>
      <c r="BM143" s="24">
        <f>SUM(percentile95!BM143,percentile5!BM143)</f>
        <v>0</v>
      </c>
      <c r="BN143" s="24">
        <f>SUM(percentile95!BN143,percentile5!BN143)</f>
        <v>0</v>
      </c>
      <c r="BO143" s="24">
        <f>SUM(percentile95!BO143,percentile5!BO143)</f>
        <v>0</v>
      </c>
      <c r="BP143" s="24">
        <f>SUM(percentile95!BP143,percentile5!BP143)</f>
        <v>0</v>
      </c>
      <c r="BQ143" s="24">
        <f>SUM(percentile95!BQ143,percentile5!BQ143)</f>
        <v>0</v>
      </c>
      <c r="BR143" s="24">
        <f>SUM(percentile95!BR143,percentile5!BR143)</f>
        <v>0</v>
      </c>
      <c r="BS143" s="24">
        <f>SUM(percentile95!BS143,percentile5!BS143)</f>
        <v>0</v>
      </c>
      <c r="BT143" s="24">
        <f>SUM(percentile95!BT143,percentile5!BT143)</f>
        <v>0</v>
      </c>
      <c r="BU143" s="24">
        <f>SUM(percentile95!BU143,percentile5!BU143)</f>
        <v>0</v>
      </c>
      <c r="BV143" s="24">
        <f>SUM(percentile95!BV143,percentile5!BV143)</f>
        <v>0</v>
      </c>
      <c r="BW143" s="24">
        <f>SUM(percentile95!BW143,percentile5!BW143)</f>
        <v>0</v>
      </c>
      <c r="BX143" s="24">
        <f>SUM(percentile95!BX143,percentile5!BX143)</f>
        <v>0</v>
      </c>
      <c r="BY143" s="24">
        <f>SUM(percentile95!BY143,percentile5!BY143)</f>
        <v>0</v>
      </c>
      <c r="BZ143" s="24">
        <f>SUM(percentile95!BZ143,percentile5!BZ143)</f>
        <v>0</v>
      </c>
      <c r="CA143" s="24">
        <f>SUM(percentile95!CA143,percentile5!CA143)</f>
        <v>0</v>
      </c>
      <c r="CB143" s="24">
        <f>SUM(percentile95!CB143,percentile5!CB143)</f>
        <v>0</v>
      </c>
      <c r="CC143" s="24">
        <f>SUM(percentile95!CC143,percentile5!CC143)</f>
        <v>0</v>
      </c>
      <c r="CD143" s="24">
        <f>SUM(percentile95!CD143,percentile5!CD143)</f>
        <v>0</v>
      </c>
      <c r="CE143" s="24">
        <f>SUM(percentile95!CE143,percentile5!CE143)</f>
        <v>0</v>
      </c>
    </row>
    <row r="144" spans="1:83" ht="12.75" customHeight="1" x14ac:dyDescent="0.3">
      <c r="A144" s="9" t="s">
        <v>2</v>
      </c>
      <c r="B144" s="9" t="s">
        <v>381</v>
      </c>
      <c r="C144" s="24">
        <f>SUM(percentile95!C144,percentile5!C144)</f>
        <v>0</v>
      </c>
      <c r="D144" s="24">
        <f>SUM(percentile95!D144,percentile5!D144)</f>
        <v>0</v>
      </c>
      <c r="E144" s="24">
        <f>SUM(percentile95!E144,percentile5!E144)</f>
        <v>0</v>
      </c>
      <c r="F144" s="24">
        <f>SUM(percentile95!F144,percentile5!F144)</f>
        <v>0</v>
      </c>
      <c r="G144" s="24">
        <f>SUM(percentile95!G144,percentile5!G144)</f>
        <v>0</v>
      </c>
      <c r="H144" s="24">
        <f>SUM(percentile95!H144,percentile5!H144)</f>
        <v>0</v>
      </c>
      <c r="I144" s="24">
        <f>SUM(percentile95!I144,percentile5!I144)</f>
        <v>0</v>
      </c>
      <c r="J144" s="24">
        <f>SUM(percentile95!J144,percentile5!J144)</f>
        <v>166.83557977412465</v>
      </c>
      <c r="K144" s="24">
        <f>SUM(percentile95!K144,percentile5!K144)</f>
        <v>0</v>
      </c>
      <c r="L144" s="24">
        <f>SUM(percentile95!L144,percentile5!L144)</f>
        <v>1679.4366939365482</v>
      </c>
      <c r="M144" s="24">
        <f>SUM(percentile95!M144,percentile5!M144)</f>
        <v>0</v>
      </c>
      <c r="N144" s="24">
        <f>SUM(percentile95!N144,percentile5!N144)</f>
        <v>0</v>
      </c>
      <c r="O144" s="24">
        <f>SUM(percentile95!O144,percentile5!O144)</f>
        <v>0</v>
      </c>
      <c r="P144" s="24">
        <f>SUM(percentile95!P144,percentile5!P144)</f>
        <v>0</v>
      </c>
      <c r="Q144" s="24">
        <f>SUM(percentile95!Q144,percentile5!Q144)</f>
        <v>0</v>
      </c>
      <c r="R144" s="24">
        <f>SUM(percentile95!R144,percentile5!R144)</f>
        <v>0</v>
      </c>
      <c r="S144" s="24">
        <f>SUM(percentile95!S144,percentile5!S144)</f>
        <v>0</v>
      </c>
      <c r="T144" s="24">
        <f>SUM(percentile95!T144,percentile5!T144)</f>
        <v>0</v>
      </c>
      <c r="U144" s="24">
        <f>SUM(percentile95!U144,percentile5!U144)</f>
        <v>0</v>
      </c>
      <c r="V144" s="24">
        <f>SUM(percentile95!V144,percentile5!V144)</f>
        <v>0</v>
      </c>
      <c r="W144" s="24">
        <f>SUM(percentile95!W144,percentile5!W144)</f>
        <v>0</v>
      </c>
      <c r="X144" s="24">
        <f>SUM(percentile95!X144,percentile5!X144)</f>
        <v>0</v>
      </c>
      <c r="Y144" s="24">
        <f>SUM(percentile95!Y144,percentile5!Y144)</f>
        <v>0.1479712878043877</v>
      </c>
      <c r="Z144" s="24">
        <f>SUM(percentile95!Z144,percentile5!Z144)</f>
        <v>0</v>
      </c>
      <c r="AA144" s="24">
        <f>SUM(percentile95!AA144,percentile5!AA144)</f>
        <v>0</v>
      </c>
      <c r="AB144" s="24">
        <f>SUM(percentile95!AB144,percentile5!AB144)</f>
        <v>0</v>
      </c>
      <c r="AC144" s="24">
        <f>SUM(percentile95!AC144,percentile5!AC144)</f>
        <v>0</v>
      </c>
      <c r="AD144" s="24">
        <f>SUM(percentile95!AD144,percentile5!AD144)</f>
        <v>0</v>
      </c>
      <c r="AE144" s="24">
        <f>SUM(percentile95!AE144,percentile5!AE144)</f>
        <v>0</v>
      </c>
      <c r="AF144" s="24">
        <f>SUM(percentile95!AF144,percentile5!AF144)</f>
        <v>0</v>
      </c>
      <c r="AG144" s="24">
        <f>SUM(percentile95!AG144,percentile5!AG144)</f>
        <v>0</v>
      </c>
      <c r="AH144" s="24">
        <f>SUM(percentile95!AH144,percentile5!AH144)</f>
        <v>0</v>
      </c>
      <c r="AI144" s="24">
        <f>SUM(percentile95!AI144,percentile5!AI144)</f>
        <v>0</v>
      </c>
      <c r="AJ144" s="24">
        <f>SUM(percentile95!AJ144,percentile5!AJ144)</f>
        <v>0</v>
      </c>
      <c r="AK144" s="24">
        <f>SUM(percentile95!AK144,percentile5!AK144)</f>
        <v>0</v>
      </c>
      <c r="AL144" s="24">
        <f>SUM(percentile95!AL144,percentile5!AL144)</f>
        <v>0</v>
      </c>
      <c r="AM144" s="24">
        <f>SUM(percentile95!AM144,percentile5!AM144)</f>
        <v>0</v>
      </c>
      <c r="AN144" s="24">
        <f>SUM(percentile95!AN144,percentile5!AN144)</f>
        <v>0</v>
      </c>
      <c r="AO144" s="24">
        <f>SUM(percentile95!AO144,percentile5!AO144)</f>
        <v>0</v>
      </c>
      <c r="AP144" s="24">
        <f>SUM(percentile95!AP144,percentile5!AP144)</f>
        <v>0</v>
      </c>
      <c r="AQ144" s="24">
        <f>SUM(percentile95!AQ144,percentile5!AQ144)</f>
        <v>0</v>
      </c>
      <c r="AR144" s="24">
        <f>SUM(percentile95!AR144,percentile5!AR144)</f>
        <v>93.687430696111747</v>
      </c>
      <c r="AS144" s="24">
        <f>SUM(percentile95!AS144,percentile5!AS144)</f>
        <v>0</v>
      </c>
      <c r="AT144" s="24">
        <f>SUM(percentile95!AT144,percentile5!AT144)</f>
        <v>1.2670107081828503</v>
      </c>
      <c r="AU144" s="24">
        <f>SUM(percentile95!AU144,percentile5!AU144)</f>
        <v>0</v>
      </c>
      <c r="AV144" s="24">
        <f>SUM(percentile95!AV144,percentile5!AV144)</f>
        <v>0</v>
      </c>
      <c r="AW144" s="24">
        <f>SUM(percentile95!AW144,percentile5!AW144)</f>
        <v>0</v>
      </c>
      <c r="AX144" s="24">
        <f>SUM(percentile95!AX144,percentile5!AX144)</f>
        <v>0</v>
      </c>
      <c r="AY144" s="24">
        <f>SUM(percentile95!AY144,percentile5!AY144)</f>
        <v>0</v>
      </c>
      <c r="AZ144" s="24">
        <f>SUM(percentile95!AZ144,percentile5!AZ144)</f>
        <v>0</v>
      </c>
      <c r="BA144" s="24">
        <f>SUM(percentile95!BA144,percentile5!BA144)</f>
        <v>0</v>
      </c>
      <c r="BB144" s="24">
        <f>SUM(percentile95!BB144,percentile5!BB144)</f>
        <v>0</v>
      </c>
      <c r="BC144" s="24">
        <f>SUM(percentile95!BC144,percentile5!BC144)</f>
        <v>0</v>
      </c>
      <c r="BD144" s="24">
        <f>SUM(percentile95!BD144,percentile5!BD144)</f>
        <v>0</v>
      </c>
      <c r="BE144" s="24">
        <f>SUM(percentile95!BE144,percentile5!BE144)</f>
        <v>1913.3003429211547</v>
      </c>
      <c r="BF144" s="24">
        <f>SUM(percentile95!BF144,percentile5!BF144)</f>
        <v>0</v>
      </c>
      <c r="BG144" s="24">
        <f>SUM(percentile95!BG144,percentile5!BG144)</f>
        <v>0</v>
      </c>
      <c r="BH144" s="24">
        <f>SUM(percentile95!BH144,percentile5!BH144)</f>
        <v>0</v>
      </c>
      <c r="BI144" s="24">
        <f>SUM(percentile95!BI144,percentile5!BI144)</f>
        <v>0</v>
      </c>
      <c r="BJ144" s="24">
        <f>SUM(percentile95!BJ144,percentile5!BJ144)</f>
        <v>0</v>
      </c>
      <c r="BK144" s="24">
        <f>SUM(percentile95!BK144,percentile5!BK144)</f>
        <v>0</v>
      </c>
      <c r="BL144" s="24">
        <f>SUM(percentile95!BL144,percentile5!BL144)</f>
        <v>0</v>
      </c>
      <c r="BM144" s="24">
        <f>SUM(percentile95!BM144,percentile5!BM144)</f>
        <v>0</v>
      </c>
      <c r="BN144" s="24">
        <f>SUM(percentile95!BN144,percentile5!BN144)</f>
        <v>0</v>
      </c>
      <c r="BO144" s="24">
        <f>SUM(percentile95!BO144,percentile5!BO144)</f>
        <v>0</v>
      </c>
      <c r="BP144" s="24">
        <f>SUM(percentile95!BP144,percentile5!BP144)</f>
        <v>0</v>
      </c>
      <c r="BQ144" s="24">
        <f>SUM(percentile95!BQ144,percentile5!BQ144)</f>
        <v>0</v>
      </c>
      <c r="BR144" s="24">
        <f>SUM(percentile95!BR144,percentile5!BR144)</f>
        <v>0</v>
      </c>
      <c r="BS144" s="24">
        <f>SUM(percentile95!BS144,percentile5!BS144)</f>
        <v>0</v>
      </c>
      <c r="BT144" s="24">
        <f>SUM(percentile95!BT144,percentile5!BT144)</f>
        <v>0</v>
      </c>
      <c r="BU144" s="24">
        <f>SUM(percentile95!BU144,percentile5!BU144)</f>
        <v>0</v>
      </c>
      <c r="BV144" s="24">
        <f>SUM(percentile95!BV144,percentile5!BV144)</f>
        <v>0</v>
      </c>
      <c r="BW144" s="24">
        <f>SUM(percentile95!BW144,percentile5!BW144)</f>
        <v>0</v>
      </c>
      <c r="BX144" s="24">
        <f>SUM(percentile95!BX144,percentile5!BX144)</f>
        <v>0</v>
      </c>
      <c r="BY144" s="24">
        <f>SUM(percentile95!BY144,percentile5!BY144)</f>
        <v>0</v>
      </c>
      <c r="BZ144" s="24">
        <f>SUM(percentile95!BZ144,percentile5!BZ144)</f>
        <v>0</v>
      </c>
      <c r="CA144" s="24">
        <f>SUM(percentile95!CA144,percentile5!CA144)</f>
        <v>0</v>
      </c>
      <c r="CB144" s="24">
        <f>SUM(percentile95!CB144,percentile5!CB144)</f>
        <v>0</v>
      </c>
      <c r="CC144" s="24">
        <f>SUM(percentile95!CC144,percentile5!CC144)</f>
        <v>0</v>
      </c>
      <c r="CD144" s="24">
        <f>SUM(percentile95!CD144,percentile5!CD144)</f>
        <v>0</v>
      </c>
      <c r="CE144" s="24">
        <f>SUM(percentile95!CE144,percentile5!CE144)</f>
        <v>0</v>
      </c>
    </row>
    <row r="145" spans="1:83" ht="12.75" customHeight="1" x14ac:dyDescent="0.3">
      <c r="A145" s="9" t="s">
        <v>2</v>
      </c>
      <c r="B145" s="9" t="s">
        <v>383</v>
      </c>
      <c r="C145" s="24">
        <f>SUM(percentile95!C145,percentile5!C145)</f>
        <v>0</v>
      </c>
      <c r="D145" s="24">
        <f>SUM(percentile95!D145,percentile5!D145)</f>
        <v>0</v>
      </c>
      <c r="E145" s="24">
        <f>SUM(percentile95!E145,percentile5!E145)</f>
        <v>0</v>
      </c>
      <c r="F145" s="24">
        <f>SUM(percentile95!F145,percentile5!F145)</f>
        <v>0</v>
      </c>
      <c r="G145" s="24">
        <f>SUM(percentile95!G145,percentile5!G145)</f>
        <v>0</v>
      </c>
      <c r="H145" s="24">
        <f>SUM(percentile95!H145,percentile5!H145)</f>
        <v>4.9227308468191966</v>
      </c>
      <c r="I145" s="24">
        <f>SUM(percentile95!I145,percentile5!I145)</f>
        <v>0</v>
      </c>
      <c r="J145" s="24">
        <f>SUM(percentile95!J145,percentile5!J145)</f>
        <v>0</v>
      </c>
      <c r="K145" s="24">
        <f>SUM(percentile95!K145,percentile5!K145)</f>
        <v>0</v>
      </c>
      <c r="L145" s="24">
        <f>SUM(percentile95!L145,percentile5!L145)</f>
        <v>0</v>
      </c>
      <c r="M145" s="24">
        <f>SUM(percentile95!M145,percentile5!M145)</f>
        <v>20.134403736290079</v>
      </c>
      <c r="N145" s="24">
        <f>SUM(percentile95!N145,percentile5!N145)</f>
        <v>0</v>
      </c>
      <c r="O145" s="24">
        <f>SUM(percentile95!O145,percentile5!O145)</f>
        <v>0</v>
      </c>
      <c r="P145" s="24">
        <f>SUM(percentile95!P145,percentile5!P145)</f>
        <v>0</v>
      </c>
      <c r="Q145" s="24">
        <f>SUM(percentile95!Q145,percentile5!Q145)</f>
        <v>0</v>
      </c>
      <c r="R145" s="24">
        <f>SUM(percentile95!R145,percentile5!R145)</f>
        <v>0</v>
      </c>
      <c r="S145" s="24">
        <f>SUM(percentile95!S145,percentile5!S145)</f>
        <v>0</v>
      </c>
      <c r="T145" s="24">
        <f>SUM(percentile95!T145,percentile5!T145)</f>
        <v>0</v>
      </c>
      <c r="U145" s="24">
        <f>SUM(percentile95!U145,percentile5!U145)</f>
        <v>0</v>
      </c>
      <c r="V145" s="24">
        <f>SUM(percentile95!V145,percentile5!V145)</f>
        <v>0</v>
      </c>
      <c r="W145" s="24">
        <f>SUM(percentile95!W145,percentile5!W145)</f>
        <v>0</v>
      </c>
      <c r="X145" s="24">
        <f>SUM(percentile95!X145,percentile5!X145)</f>
        <v>0</v>
      </c>
      <c r="Y145" s="24">
        <f>SUM(percentile95!Y145,percentile5!Y145)</f>
        <v>0</v>
      </c>
      <c r="Z145" s="24">
        <f>SUM(percentile95!Z145,percentile5!Z145)</f>
        <v>0</v>
      </c>
      <c r="AA145" s="24">
        <f>SUM(percentile95!AA145,percentile5!AA145)</f>
        <v>0</v>
      </c>
      <c r="AB145" s="24">
        <f>SUM(percentile95!AB145,percentile5!AB145)</f>
        <v>0</v>
      </c>
      <c r="AC145" s="24">
        <f>SUM(percentile95!AC145,percentile5!AC145)</f>
        <v>0</v>
      </c>
      <c r="AD145" s="24">
        <f>SUM(percentile95!AD145,percentile5!AD145)</f>
        <v>0</v>
      </c>
      <c r="AE145" s="24">
        <f>SUM(percentile95!AE145,percentile5!AE145)</f>
        <v>0</v>
      </c>
      <c r="AF145" s="24">
        <f>SUM(percentile95!AF145,percentile5!AF145)</f>
        <v>0</v>
      </c>
      <c r="AG145" s="24">
        <f>SUM(percentile95!AG145,percentile5!AG145)</f>
        <v>0</v>
      </c>
      <c r="AH145" s="24">
        <f>SUM(percentile95!AH145,percentile5!AH145)</f>
        <v>0</v>
      </c>
      <c r="AI145" s="24">
        <f>SUM(percentile95!AI145,percentile5!AI145)</f>
        <v>0</v>
      </c>
      <c r="AJ145" s="24">
        <f>SUM(percentile95!AJ145,percentile5!AJ145)</f>
        <v>0</v>
      </c>
      <c r="AK145" s="24">
        <f>SUM(percentile95!AK145,percentile5!AK145)</f>
        <v>0</v>
      </c>
      <c r="AL145" s="24">
        <f>SUM(percentile95!AL145,percentile5!AL145)</f>
        <v>0</v>
      </c>
      <c r="AM145" s="24">
        <f>SUM(percentile95!AM145,percentile5!AM145)</f>
        <v>0</v>
      </c>
      <c r="AN145" s="24">
        <f>SUM(percentile95!AN145,percentile5!AN145)</f>
        <v>0</v>
      </c>
      <c r="AO145" s="24">
        <f>SUM(percentile95!AO145,percentile5!AO145)</f>
        <v>0</v>
      </c>
      <c r="AP145" s="24">
        <f>SUM(percentile95!AP145,percentile5!AP145)</f>
        <v>0</v>
      </c>
      <c r="AQ145" s="24">
        <f>SUM(percentile95!AQ145,percentile5!AQ145)</f>
        <v>0</v>
      </c>
      <c r="AR145" s="24">
        <f>SUM(percentile95!AR145,percentile5!AR145)</f>
        <v>0</v>
      </c>
      <c r="AS145" s="24">
        <f>SUM(percentile95!AS145,percentile5!AS145)</f>
        <v>0</v>
      </c>
      <c r="AT145" s="24">
        <f>SUM(percentile95!AT145,percentile5!AT145)</f>
        <v>0</v>
      </c>
      <c r="AU145" s="24">
        <f>SUM(percentile95!AU145,percentile5!AU145)</f>
        <v>0</v>
      </c>
      <c r="AV145" s="24">
        <f>SUM(percentile95!AV145,percentile5!AV145)</f>
        <v>0</v>
      </c>
      <c r="AW145" s="24">
        <f>SUM(percentile95!AW145,percentile5!AW145)</f>
        <v>0</v>
      </c>
      <c r="AX145" s="24">
        <f>SUM(percentile95!AX145,percentile5!AX145)</f>
        <v>0</v>
      </c>
      <c r="AY145" s="24">
        <f>SUM(percentile95!AY145,percentile5!AY145)</f>
        <v>0</v>
      </c>
      <c r="AZ145" s="24">
        <f>SUM(percentile95!AZ145,percentile5!AZ145)</f>
        <v>0.56648807208627283</v>
      </c>
      <c r="BA145" s="24">
        <f>SUM(percentile95!BA145,percentile5!BA145)</f>
        <v>0</v>
      </c>
      <c r="BB145" s="24">
        <f>SUM(percentile95!BB145,percentile5!BB145)</f>
        <v>0</v>
      </c>
      <c r="BC145" s="24">
        <f>SUM(percentile95!BC145,percentile5!BC145)</f>
        <v>0</v>
      </c>
      <c r="BD145" s="24">
        <f>SUM(percentile95!BD145,percentile5!BD145)</f>
        <v>0</v>
      </c>
      <c r="BE145" s="24">
        <f>SUM(percentile95!BE145,percentile5!BE145)</f>
        <v>0</v>
      </c>
      <c r="BF145" s="24">
        <f>SUM(percentile95!BF145,percentile5!BF145)</f>
        <v>25.85269923270511</v>
      </c>
      <c r="BG145" s="24">
        <f>SUM(percentile95!BG145,percentile5!BG145)</f>
        <v>0</v>
      </c>
      <c r="BH145" s="24">
        <f>SUM(percentile95!BH145,percentile5!BH145)</f>
        <v>0.47083365718095177</v>
      </c>
      <c r="BI145" s="24">
        <f>SUM(percentile95!BI145,percentile5!BI145)</f>
        <v>0</v>
      </c>
      <c r="BJ145" s="24">
        <f>SUM(percentile95!BJ145,percentile5!BJ145)</f>
        <v>0</v>
      </c>
      <c r="BK145" s="24">
        <f>SUM(percentile95!BK145,percentile5!BK145)</f>
        <v>0</v>
      </c>
      <c r="BL145" s="24">
        <f>SUM(percentile95!BL145,percentile5!BL145)</f>
        <v>0</v>
      </c>
      <c r="BM145" s="24">
        <f>SUM(percentile95!BM145,percentile5!BM145)</f>
        <v>0</v>
      </c>
      <c r="BN145" s="24">
        <f>SUM(percentile95!BN145,percentile5!BN145)</f>
        <v>0</v>
      </c>
      <c r="BO145" s="24">
        <f>SUM(percentile95!BO145,percentile5!BO145)</f>
        <v>0</v>
      </c>
      <c r="BP145" s="24">
        <f>SUM(percentile95!BP145,percentile5!BP145)</f>
        <v>0</v>
      </c>
      <c r="BQ145" s="24">
        <f>SUM(percentile95!BQ145,percentile5!BQ145)</f>
        <v>0</v>
      </c>
      <c r="BR145" s="24">
        <f>SUM(percentile95!BR145,percentile5!BR145)</f>
        <v>0</v>
      </c>
      <c r="BS145" s="24">
        <f>SUM(percentile95!BS145,percentile5!BS145)</f>
        <v>0</v>
      </c>
      <c r="BT145" s="24">
        <f>SUM(percentile95!BT145,percentile5!BT145)</f>
        <v>0</v>
      </c>
      <c r="BU145" s="24">
        <f>SUM(percentile95!BU145,percentile5!BU145)</f>
        <v>0</v>
      </c>
      <c r="BV145" s="24">
        <f>SUM(percentile95!BV145,percentile5!BV145)</f>
        <v>0</v>
      </c>
      <c r="BW145" s="24">
        <f>SUM(percentile95!BW145,percentile5!BW145)</f>
        <v>0</v>
      </c>
      <c r="BX145" s="24">
        <f>SUM(percentile95!BX145,percentile5!BX145)</f>
        <v>0</v>
      </c>
      <c r="BY145" s="24">
        <f>SUM(percentile95!BY145,percentile5!BY145)</f>
        <v>0</v>
      </c>
      <c r="BZ145" s="24">
        <f>SUM(percentile95!BZ145,percentile5!BZ145)</f>
        <v>0</v>
      </c>
      <c r="CA145" s="24">
        <f>SUM(percentile95!CA145,percentile5!CA145)</f>
        <v>0</v>
      </c>
      <c r="CB145" s="24">
        <f>SUM(percentile95!CB145,percentile5!CB145)</f>
        <v>0</v>
      </c>
      <c r="CC145" s="24">
        <f>SUM(percentile95!CC145,percentile5!CC145)</f>
        <v>0</v>
      </c>
      <c r="CD145" s="24">
        <f>SUM(percentile95!CD145,percentile5!CD145)</f>
        <v>0</v>
      </c>
      <c r="CE145" s="24">
        <f>SUM(percentile95!CE145,percentile5!CE145)</f>
        <v>0</v>
      </c>
    </row>
    <row r="146" spans="1:83" ht="12.75" customHeight="1" x14ac:dyDescent="0.3">
      <c r="A146" s="9" t="s">
        <v>2</v>
      </c>
      <c r="B146" s="9" t="s">
        <v>385</v>
      </c>
      <c r="C146" s="24">
        <f>SUM(percentile95!C146,percentile5!C146)</f>
        <v>0.67492499937768358</v>
      </c>
      <c r="D146" s="24">
        <f>SUM(percentile95!D146,percentile5!D146)</f>
        <v>0</v>
      </c>
      <c r="E146" s="24">
        <f>SUM(percentile95!E146,percentile5!E146)</f>
        <v>0</v>
      </c>
      <c r="F146" s="24">
        <f>SUM(percentile95!F146,percentile5!F146)</f>
        <v>0</v>
      </c>
      <c r="G146" s="24">
        <f>SUM(percentile95!G146,percentile5!G146)</f>
        <v>0</v>
      </c>
      <c r="H146" s="24">
        <f>SUM(percentile95!H146,percentile5!H146)</f>
        <v>0</v>
      </c>
      <c r="I146" s="24">
        <f>SUM(percentile95!I146,percentile5!I146)</f>
        <v>0</v>
      </c>
      <c r="J146" s="24">
        <f>SUM(percentile95!J146,percentile5!J146)</f>
        <v>0</v>
      </c>
      <c r="K146" s="24">
        <f>SUM(percentile95!K146,percentile5!K146)</f>
        <v>0</v>
      </c>
      <c r="L146" s="24">
        <f>SUM(percentile95!L146,percentile5!L146)</f>
        <v>0</v>
      </c>
      <c r="M146" s="24">
        <f>SUM(percentile95!M146,percentile5!M146)</f>
        <v>0</v>
      </c>
      <c r="N146" s="24">
        <f>SUM(percentile95!N146,percentile5!N146)</f>
        <v>0</v>
      </c>
      <c r="O146" s="24">
        <f>SUM(percentile95!O146,percentile5!O146)</f>
        <v>0</v>
      </c>
      <c r="P146" s="24">
        <f>SUM(percentile95!P146,percentile5!P146)</f>
        <v>0</v>
      </c>
      <c r="Q146" s="24">
        <f>SUM(percentile95!Q146,percentile5!Q146)</f>
        <v>0</v>
      </c>
      <c r="R146" s="24">
        <f>SUM(percentile95!R146,percentile5!R146)</f>
        <v>0</v>
      </c>
      <c r="S146" s="24">
        <f>SUM(percentile95!S146,percentile5!S146)</f>
        <v>0</v>
      </c>
      <c r="T146" s="24">
        <f>SUM(percentile95!T146,percentile5!T146)</f>
        <v>0</v>
      </c>
      <c r="U146" s="24">
        <f>SUM(percentile95!U146,percentile5!U146)</f>
        <v>0</v>
      </c>
      <c r="V146" s="24">
        <f>SUM(percentile95!V146,percentile5!V146)</f>
        <v>0</v>
      </c>
      <c r="W146" s="24">
        <f>SUM(percentile95!W146,percentile5!W146)</f>
        <v>0</v>
      </c>
      <c r="X146" s="24">
        <f>SUM(percentile95!X146,percentile5!X146)</f>
        <v>0</v>
      </c>
      <c r="Y146" s="24">
        <f>SUM(percentile95!Y146,percentile5!Y146)</f>
        <v>0</v>
      </c>
      <c r="Z146" s="24">
        <f>SUM(percentile95!Z146,percentile5!Z146)</f>
        <v>0</v>
      </c>
      <c r="AA146" s="24">
        <f>SUM(percentile95!AA146,percentile5!AA146)</f>
        <v>0</v>
      </c>
      <c r="AB146" s="24">
        <f>SUM(percentile95!AB146,percentile5!AB146)</f>
        <v>0</v>
      </c>
      <c r="AC146" s="24">
        <f>SUM(percentile95!AC146,percentile5!AC146)</f>
        <v>0</v>
      </c>
      <c r="AD146" s="24">
        <f>SUM(percentile95!AD146,percentile5!AD146)</f>
        <v>0</v>
      </c>
      <c r="AE146" s="24">
        <f>SUM(percentile95!AE146,percentile5!AE146)</f>
        <v>0</v>
      </c>
      <c r="AF146" s="24">
        <f>SUM(percentile95!AF146,percentile5!AF146)</f>
        <v>0</v>
      </c>
      <c r="AG146" s="24">
        <f>SUM(percentile95!AG146,percentile5!AG146)</f>
        <v>0</v>
      </c>
      <c r="AH146" s="24">
        <f>SUM(percentile95!AH146,percentile5!AH146)</f>
        <v>0</v>
      </c>
      <c r="AI146" s="24">
        <f>SUM(percentile95!AI146,percentile5!AI146)</f>
        <v>0</v>
      </c>
      <c r="AJ146" s="24">
        <f>SUM(percentile95!AJ146,percentile5!AJ146)</f>
        <v>0</v>
      </c>
      <c r="AK146" s="24">
        <f>SUM(percentile95!AK146,percentile5!AK146)</f>
        <v>0</v>
      </c>
      <c r="AL146" s="24">
        <f>SUM(percentile95!AL146,percentile5!AL146)</f>
        <v>0</v>
      </c>
      <c r="AM146" s="24">
        <f>SUM(percentile95!AM146,percentile5!AM146)</f>
        <v>0</v>
      </c>
      <c r="AN146" s="24">
        <f>SUM(percentile95!AN146,percentile5!AN146)</f>
        <v>0</v>
      </c>
      <c r="AO146" s="24">
        <f>SUM(percentile95!AO146,percentile5!AO146)</f>
        <v>0</v>
      </c>
      <c r="AP146" s="24">
        <f>SUM(percentile95!AP146,percentile5!AP146)</f>
        <v>0</v>
      </c>
      <c r="AQ146" s="24">
        <f>SUM(percentile95!AQ146,percentile5!AQ146)</f>
        <v>0</v>
      </c>
      <c r="AR146" s="24">
        <f>SUM(percentile95!AR146,percentile5!AR146)</f>
        <v>0</v>
      </c>
      <c r="AS146" s="24">
        <f>SUM(percentile95!AS146,percentile5!AS146)</f>
        <v>0</v>
      </c>
      <c r="AT146" s="24">
        <f>SUM(percentile95!AT146,percentile5!AT146)</f>
        <v>0</v>
      </c>
      <c r="AU146" s="24">
        <f>SUM(percentile95!AU146,percentile5!AU146)</f>
        <v>0</v>
      </c>
      <c r="AV146" s="24">
        <f>SUM(percentile95!AV146,percentile5!AV146)</f>
        <v>0</v>
      </c>
      <c r="AW146" s="24">
        <f>SUM(percentile95!AW146,percentile5!AW146)</f>
        <v>0</v>
      </c>
      <c r="AX146" s="24">
        <f>SUM(percentile95!AX146,percentile5!AX146)</f>
        <v>0</v>
      </c>
      <c r="AY146" s="24">
        <f>SUM(percentile95!AY146,percentile5!AY146)</f>
        <v>0</v>
      </c>
      <c r="AZ146" s="24">
        <f>SUM(percentile95!AZ146,percentile5!AZ146)</f>
        <v>0</v>
      </c>
      <c r="BA146" s="24">
        <f>SUM(percentile95!BA146,percentile5!BA146)</f>
        <v>28.476842477003675</v>
      </c>
      <c r="BB146" s="24">
        <f>SUM(percentile95!BB146,percentile5!BB146)</f>
        <v>71.116736915390817</v>
      </c>
      <c r="BC146" s="24">
        <f>SUM(percentile95!BC146,percentile5!BC146)</f>
        <v>0</v>
      </c>
      <c r="BD146" s="24">
        <f>SUM(percentile95!BD146,percentile5!BD146)</f>
        <v>0</v>
      </c>
      <c r="BE146" s="24">
        <f>SUM(percentile95!BE146,percentile5!BE146)</f>
        <v>0</v>
      </c>
      <c r="BF146" s="24">
        <f>SUM(percentile95!BF146,percentile5!BF146)</f>
        <v>0</v>
      </c>
      <c r="BG146" s="24">
        <f>SUM(percentile95!BG146,percentile5!BG146)</f>
        <v>0</v>
      </c>
      <c r="BH146" s="24">
        <f>SUM(percentile95!BH146,percentile5!BH146)</f>
        <v>0</v>
      </c>
      <c r="BI146" s="24">
        <f>SUM(percentile95!BI146,percentile5!BI146)</f>
        <v>0</v>
      </c>
      <c r="BJ146" s="24">
        <f>SUM(percentile95!BJ146,percentile5!BJ146)</f>
        <v>0</v>
      </c>
      <c r="BK146" s="24">
        <f>SUM(percentile95!BK146,percentile5!BK146)</f>
        <v>0</v>
      </c>
      <c r="BL146" s="24">
        <f>SUM(percentile95!BL146,percentile5!BL146)</f>
        <v>1.6520655926281826</v>
      </c>
      <c r="BM146" s="24">
        <f>SUM(percentile95!BM146,percentile5!BM146)</f>
        <v>0</v>
      </c>
      <c r="BN146" s="24">
        <f>SUM(percentile95!BN146,percentile5!BN146)</f>
        <v>0</v>
      </c>
      <c r="BO146" s="24">
        <f>SUM(percentile95!BO146,percentile5!BO146)</f>
        <v>0</v>
      </c>
      <c r="BP146" s="24">
        <f>SUM(percentile95!BP146,percentile5!BP146)</f>
        <v>0</v>
      </c>
      <c r="BQ146" s="24">
        <f>SUM(percentile95!BQ146,percentile5!BQ146)</f>
        <v>0</v>
      </c>
      <c r="BR146" s="24">
        <f>SUM(percentile95!BR146,percentile5!BR146)</f>
        <v>0</v>
      </c>
      <c r="BS146" s="24">
        <f>SUM(percentile95!BS146,percentile5!BS146)</f>
        <v>0</v>
      </c>
      <c r="BT146" s="24">
        <f>SUM(percentile95!BT146,percentile5!BT146)</f>
        <v>0</v>
      </c>
      <c r="BU146" s="24">
        <f>SUM(percentile95!BU146,percentile5!BU146)</f>
        <v>0</v>
      </c>
      <c r="BV146" s="24">
        <f>SUM(percentile95!BV146,percentile5!BV146)</f>
        <v>0</v>
      </c>
      <c r="BW146" s="24">
        <f>SUM(percentile95!BW146,percentile5!BW146)</f>
        <v>0</v>
      </c>
      <c r="BX146" s="24">
        <f>SUM(percentile95!BX146,percentile5!BX146)</f>
        <v>0</v>
      </c>
      <c r="BY146" s="24">
        <f>SUM(percentile95!BY146,percentile5!BY146)</f>
        <v>0</v>
      </c>
      <c r="BZ146" s="24">
        <f>SUM(percentile95!BZ146,percentile5!BZ146)</f>
        <v>6.7268912001695114</v>
      </c>
      <c r="CA146" s="24">
        <f>SUM(percentile95!CA146,percentile5!CA146)</f>
        <v>0</v>
      </c>
      <c r="CB146" s="24">
        <f>SUM(percentile95!CB146,percentile5!CB146)</f>
        <v>0</v>
      </c>
      <c r="CC146" s="24">
        <f>SUM(percentile95!CC146,percentile5!CC146)</f>
        <v>0</v>
      </c>
      <c r="CD146" s="24">
        <f>SUM(percentile95!CD146,percentile5!CD146)</f>
        <v>0</v>
      </c>
      <c r="CE146" s="24">
        <f>SUM(percentile95!CE146,percentile5!CE146)</f>
        <v>0</v>
      </c>
    </row>
    <row r="147" spans="1:83" ht="12.75" customHeight="1" x14ac:dyDescent="0.3">
      <c r="A147" s="9" t="s">
        <v>2</v>
      </c>
      <c r="B147" s="9" t="s">
        <v>387</v>
      </c>
      <c r="C147" s="24">
        <f>SUM(percentile95!C147,percentile5!C147)</f>
        <v>0</v>
      </c>
      <c r="D147" s="24">
        <f>SUM(percentile95!D147,percentile5!D147)</f>
        <v>0</v>
      </c>
      <c r="E147" s="24">
        <f>SUM(percentile95!E147,percentile5!E147)</f>
        <v>0.17009464544622774</v>
      </c>
      <c r="F147" s="24">
        <f>SUM(percentile95!F147,percentile5!F147)</f>
        <v>0</v>
      </c>
      <c r="G147" s="24">
        <f>SUM(percentile95!G147,percentile5!G147)</f>
        <v>0.58191515552672379</v>
      </c>
      <c r="H147" s="24">
        <f>SUM(percentile95!H147,percentile5!H147)</f>
        <v>0</v>
      </c>
      <c r="I147" s="24">
        <f>SUM(percentile95!I147,percentile5!I147)</f>
        <v>22.441376895186959</v>
      </c>
      <c r="J147" s="24">
        <f>SUM(percentile95!J147,percentile5!J147)</f>
        <v>0.42700004311388362</v>
      </c>
      <c r="K147" s="24">
        <f>SUM(percentile95!K147,percentile5!K147)</f>
        <v>0</v>
      </c>
      <c r="L147" s="24">
        <f>SUM(percentile95!L147,percentile5!L147)</f>
        <v>6.0484816426010601</v>
      </c>
      <c r="M147" s="24">
        <f>SUM(percentile95!M147,percentile5!M147)</f>
        <v>0</v>
      </c>
      <c r="N147" s="24">
        <f>SUM(percentile95!N147,percentile5!N147)</f>
        <v>0</v>
      </c>
      <c r="O147" s="24">
        <f>SUM(percentile95!O147,percentile5!O147)</f>
        <v>0</v>
      </c>
      <c r="P147" s="24">
        <f>SUM(percentile95!P147,percentile5!P147)</f>
        <v>0</v>
      </c>
      <c r="Q147" s="24">
        <f>SUM(percentile95!Q147,percentile5!Q147)</f>
        <v>0</v>
      </c>
      <c r="R147" s="24">
        <f>SUM(percentile95!R147,percentile5!R147)</f>
        <v>0</v>
      </c>
      <c r="S147" s="24">
        <f>SUM(percentile95!S147,percentile5!S147)</f>
        <v>0</v>
      </c>
      <c r="T147" s="24">
        <f>SUM(percentile95!T147,percentile5!T147)</f>
        <v>0</v>
      </c>
      <c r="U147" s="24">
        <f>SUM(percentile95!U147,percentile5!U147)</f>
        <v>0</v>
      </c>
      <c r="V147" s="24">
        <f>SUM(percentile95!V147,percentile5!V147)</f>
        <v>0.9541522639253518</v>
      </c>
      <c r="W147" s="24">
        <f>SUM(percentile95!W147,percentile5!W147)</f>
        <v>0.73237632347450388</v>
      </c>
      <c r="X147" s="24">
        <f>SUM(percentile95!X147,percentile5!X147)</f>
        <v>0</v>
      </c>
      <c r="Y147" s="24">
        <f>SUM(percentile95!Y147,percentile5!Y147)</f>
        <v>0</v>
      </c>
      <c r="Z147" s="24">
        <f>SUM(percentile95!Z147,percentile5!Z147)</f>
        <v>0</v>
      </c>
      <c r="AA147" s="24">
        <f>SUM(percentile95!AA147,percentile5!AA147)</f>
        <v>0</v>
      </c>
      <c r="AB147" s="24">
        <f>SUM(percentile95!AB147,percentile5!AB147)</f>
        <v>0.30936525054803088</v>
      </c>
      <c r="AC147" s="24">
        <f>SUM(percentile95!AC147,percentile5!AC147)</f>
        <v>0</v>
      </c>
      <c r="AD147" s="24">
        <f>SUM(percentile95!AD147,percentile5!AD147)</f>
        <v>0</v>
      </c>
      <c r="AE147" s="24">
        <f>SUM(percentile95!AE147,percentile5!AE147)</f>
        <v>0</v>
      </c>
      <c r="AF147" s="24">
        <f>SUM(percentile95!AF147,percentile5!AF147)</f>
        <v>0</v>
      </c>
      <c r="AG147" s="24">
        <f>SUM(percentile95!AG147,percentile5!AG147)</f>
        <v>0</v>
      </c>
      <c r="AH147" s="24">
        <f>SUM(percentile95!AH147,percentile5!AH147)</f>
        <v>0</v>
      </c>
      <c r="AI147" s="24">
        <f>SUM(percentile95!AI147,percentile5!AI147)</f>
        <v>0</v>
      </c>
      <c r="AJ147" s="24">
        <f>SUM(percentile95!AJ147,percentile5!AJ147)</f>
        <v>0</v>
      </c>
      <c r="AK147" s="24">
        <f>SUM(percentile95!AK147,percentile5!AK147)</f>
        <v>0</v>
      </c>
      <c r="AL147" s="24">
        <f>SUM(percentile95!AL147,percentile5!AL147)</f>
        <v>0</v>
      </c>
      <c r="AM147" s="24">
        <f>SUM(percentile95!AM147,percentile5!AM147)</f>
        <v>333.98801779260407</v>
      </c>
      <c r="AN147" s="24">
        <f>SUM(percentile95!AN147,percentile5!AN147)</f>
        <v>102.91861117098694</v>
      </c>
      <c r="AO147" s="24">
        <f>SUM(percentile95!AO147,percentile5!AO147)</f>
        <v>0</v>
      </c>
      <c r="AP147" s="24">
        <f>SUM(percentile95!AP147,percentile5!AP147)</f>
        <v>0</v>
      </c>
      <c r="AQ147" s="24">
        <f>SUM(percentile95!AQ147,percentile5!AQ147)</f>
        <v>0</v>
      </c>
      <c r="AR147" s="24">
        <f>SUM(percentile95!AR147,percentile5!AR147)</f>
        <v>33.291367131408542</v>
      </c>
      <c r="AS147" s="24">
        <f>SUM(percentile95!AS147,percentile5!AS147)</f>
        <v>39.372709318337861</v>
      </c>
      <c r="AT147" s="24">
        <f>SUM(percentile95!AT147,percentile5!AT147)</f>
        <v>0</v>
      </c>
      <c r="AU147" s="24">
        <f>SUM(percentile95!AU147,percentile5!AU147)</f>
        <v>0</v>
      </c>
      <c r="AV147" s="24">
        <f>SUM(percentile95!AV147,percentile5!AV147)</f>
        <v>0.19752798137574459</v>
      </c>
      <c r="AW147" s="24">
        <f>SUM(percentile95!AW147,percentile5!AW147)</f>
        <v>31.875359011786429</v>
      </c>
      <c r="AX147" s="24">
        <f>SUM(percentile95!AX147,percentile5!AX147)</f>
        <v>70.828025364878712</v>
      </c>
      <c r="AY147" s="24">
        <f>SUM(percentile95!AY147,percentile5!AY147)</f>
        <v>0</v>
      </c>
      <c r="AZ147" s="24">
        <f>SUM(percentile95!AZ147,percentile5!AZ147)</f>
        <v>0</v>
      </c>
      <c r="BA147" s="24">
        <f>SUM(percentile95!BA147,percentile5!BA147)</f>
        <v>30.772817008385527</v>
      </c>
      <c r="BB147" s="24">
        <f>SUM(percentile95!BB147,percentile5!BB147)</f>
        <v>69.040494077898217</v>
      </c>
      <c r="BC147" s="24">
        <f>SUM(percentile95!BC147,percentile5!BC147)</f>
        <v>0</v>
      </c>
      <c r="BD147" s="24">
        <f>SUM(percentile95!BD147,percentile5!BD147)</f>
        <v>8.1863605561037375E-2</v>
      </c>
      <c r="BE147" s="24">
        <f>SUM(percentile95!BE147,percentile5!BE147)</f>
        <v>6.6404607776502145</v>
      </c>
      <c r="BF147" s="24">
        <f>SUM(percentile95!BF147,percentile5!BF147)</f>
        <v>0</v>
      </c>
      <c r="BG147" s="24">
        <f>SUM(percentile95!BG147,percentile5!BG147)</f>
        <v>36.945447099130178</v>
      </c>
      <c r="BH147" s="24">
        <f>SUM(percentile95!BH147,percentile5!BH147)</f>
        <v>0</v>
      </c>
      <c r="BI147" s="24">
        <f>SUM(percentile95!BI147,percentile5!BI147)</f>
        <v>0</v>
      </c>
      <c r="BJ147" s="24">
        <f>SUM(percentile95!BJ147,percentile5!BJ147)</f>
        <v>0</v>
      </c>
      <c r="BK147" s="24">
        <f>SUM(percentile95!BK147,percentile5!BK147)</f>
        <v>0</v>
      </c>
      <c r="BL147" s="24">
        <f>SUM(percentile95!BL147,percentile5!BL147)</f>
        <v>0</v>
      </c>
      <c r="BM147" s="24">
        <f>SUM(percentile95!BM147,percentile5!BM147)</f>
        <v>0</v>
      </c>
      <c r="BN147" s="24">
        <f>SUM(percentile95!BN147,percentile5!BN147)</f>
        <v>0</v>
      </c>
      <c r="BO147" s="24">
        <f>SUM(percentile95!BO147,percentile5!BO147)</f>
        <v>0</v>
      </c>
      <c r="BP147" s="24">
        <f>SUM(percentile95!BP147,percentile5!BP147)</f>
        <v>0</v>
      </c>
      <c r="BQ147" s="24">
        <f>SUM(percentile95!BQ147,percentile5!BQ147)</f>
        <v>0</v>
      </c>
      <c r="BR147" s="24">
        <f>SUM(percentile95!BR147,percentile5!BR147)</f>
        <v>0</v>
      </c>
      <c r="BS147" s="24">
        <f>SUM(percentile95!BS147,percentile5!BS147)</f>
        <v>0</v>
      </c>
      <c r="BT147" s="24">
        <f>SUM(percentile95!BT147,percentile5!BT147)</f>
        <v>0</v>
      </c>
      <c r="BU147" s="24">
        <f>SUM(percentile95!BU147,percentile5!BU147)</f>
        <v>0</v>
      </c>
      <c r="BV147" s="24">
        <f>SUM(percentile95!BV147,percentile5!BV147)</f>
        <v>0</v>
      </c>
      <c r="BW147" s="24">
        <f>SUM(percentile95!BW147,percentile5!BW147)</f>
        <v>0</v>
      </c>
      <c r="BX147" s="24">
        <f>SUM(percentile95!BX147,percentile5!BX147)</f>
        <v>0</v>
      </c>
      <c r="BY147" s="24">
        <f>SUM(percentile95!BY147,percentile5!BY147)</f>
        <v>0</v>
      </c>
      <c r="BZ147" s="24">
        <f>SUM(percentile95!BZ147,percentile5!BZ147)</f>
        <v>0</v>
      </c>
      <c r="CA147" s="24">
        <f>SUM(percentile95!CA147,percentile5!CA147)</f>
        <v>0</v>
      </c>
      <c r="CB147" s="24">
        <f>SUM(percentile95!CB147,percentile5!CB147)</f>
        <v>0</v>
      </c>
      <c r="CC147" s="24">
        <f>SUM(percentile95!CC147,percentile5!CC147)</f>
        <v>0</v>
      </c>
      <c r="CD147" s="24">
        <f>SUM(percentile95!CD147,percentile5!CD147)</f>
        <v>0</v>
      </c>
      <c r="CE147" s="24">
        <f>SUM(percentile95!CE147,percentile5!CE147)</f>
        <v>0</v>
      </c>
    </row>
    <row r="148" spans="1:83" ht="12.75" customHeight="1" x14ac:dyDescent="0.3">
      <c r="A148" s="9" t="s">
        <v>2</v>
      </c>
      <c r="B148" s="9" t="s">
        <v>389</v>
      </c>
      <c r="C148" s="24">
        <f>SUM(percentile95!C148,percentile5!C148)</f>
        <v>0</v>
      </c>
      <c r="D148" s="24">
        <f>SUM(percentile95!D148,percentile5!D148)</f>
        <v>0</v>
      </c>
      <c r="E148" s="24">
        <f>SUM(percentile95!E148,percentile5!E148)</f>
        <v>0</v>
      </c>
      <c r="F148" s="24">
        <f>SUM(percentile95!F148,percentile5!F148)</f>
        <v>0</v>
      </c>
      <c r="G148" s="24">
        <f>SUM(percentile95!G148,percentile5!G148)</f>
        <v>0</v>
      </c>
      <c r="H148" s="24">
        <f>SUM(percentile95!H148,percentile5!H148)</f>
        <v>0</v>
      </c>
      <c r="I148" s="24">
        <f>SUM(percentile95!I148,percentile5!I148)</f>
        <v>0</v>
      </c>
      <c r="J148" s="24">
        <f>SUM(percentile95!J148,percentile5!J148)</f>
        <v>0</v>
      </c>
      <c r="K148" s="24">
        <f>SUM(percentile95!K148,percentile5!K148)</f>
        <v>0</v>
      </c>
      <c r="L148" s="24">
        <f>SUM(percentile95!L148,percentile5!L148)</f>
        <v>0</v>
      </c>
      <c r="M148" s="24">
        <f>SUM(percentile95!M148,percentile5!M148)</f>
        <v>0</v>
      </c>
      <c r="N148" s="24">
        <f>SUM(percentile95!N148,percentile5!N148)</f>
        <v>0</v>
      </c>
      <c r="O148" s="24">
        <f>SUM(percentile95!O148,percentile5!O148)</f>
        <v>0</v>
      </c>
      <c r="P148" s="24">
        <f>SUM(percentile95!P148,percentile5!P148)</f>
        <v>0</v>
      </c>
      <c r="Q148" s="24">
        <f>SUM(percentile95!Q148,percentile5!Q148)</f>
        <v>0</v>
      </c>
      <c r="R148" s="24">
        <f>SUM(percentile95!R148,percentile5!R148)</f>
        <v>0</v>
      </c>
      <c r="S148" s="24">
        <f>SUM(percentile95!S148,percentile5!S148)</f>
        <v>0</v>
      </c>
      <c r="T148" s="24">
        <f>SUM(percentile95!T148,percentile5!T148)</f>
        <v>0</v>
      </c>
      <c r="U148" s="24">
        <f>SUM(percentile95!U148,percentile5!U148)</f>
        <v>0</v>
      </c>
      <c r="V148" s="24">
        <f>SUM(percentile95!V148,percentile5!V148)</f>
        <v>0</v>
      </c>
      <c r="W148" s="24">
        <f>SUM(percentile95!W148,percentile5!W148)</f>
        <v>0</v>
      </c>
      <c r="X148" s="24">
        <f>SUM(percentile95!X148,percentile5!X148)</f>
        <v>0</v>
      </c>
      <c r="Y148" s="24">
        <f>SUM(percentile95!Y148,percentile5!Y148)</f>
        <v>0</v>
      </c>
      <c r="Z148" s="24">
        <f>SUM(percentile95!Z148,percentile5!Z148)</f>
        <v>0</v>
      </c>
      <c r="AA148" s="24">
        <f>SUM(percentile95!AA148,percentile5!AA148)</f>
        <v>0</v>
      </c>
      <c r="AB148" s="24">
        <f>SUM(percentile95!AB148,percentile5!AB148)</f>
        <v>0</v>
      </c>
      <c r="AC148" s="24">
        <f>SUM(percentile95!AC148,percentile5!AC148)</f>
        <v>0</v>
      </c>
      <c r="AD148" s="24">
        <f>SUM(percentile95!AD148,percentile5!AD148)</f>
        <v>0</v>
      </c>
      <c r="AE148" s="24">
        <f>SUM(percentile95!AE148,percentile5!AE148)</f>
        <v>0</v>
      </c>
      <c r="AF148" s="24">
        <f>SUM(percentile95!AF148,percentile5!AF148)</f>
        <v>0</v>
      </c>
      <c r="AG148" s="24">
        <f>SUM(percentile95!AG148,percentile5!AG148)</f>
        <v>0</v>
      </c>
      <c r="AH148" s="24">
        <f>SUM(percentile95!AH148,percentile5!AH148)</f>
        <v>0</v>
      </c>
      <c r="AI148" s="24">
        <f>SUM(percentile95!AI148,percentile5!AI148)</f>
        <v>0</v>
      </c>
      <c r="AJ148" s="24">
        <f>SUM(percentile95!AJ148,percentile5!AJ148)</f>
        <v>0</v>
      </c>
      <c r="AK148" s="24">
        <f>SUM(percentile95!AK148,percentile5!AK148)</f>
        <v>0</v>
      </c>
      <c r="AL148" s="24">
        <f>SUM(percentile95!AL148,percentile5!AL148)</f>
        <v>0</v>
      </c>
      <c r="AM148" s="24">
        <f>SUM(percentile95!AM148,percentile5!AM148)</f>
        <v>0</v>
      </c>
      <c r="AN148" s="24">
        <f>SUM(percentile95!AN148,percentile5!AN148)</f>
        <v>0</v>
      </c>
      <c r="AO148" s="24">
        <f>SUM(percentile95!AO148,percentile5!AO148)</f>
        <v>0</v>
      </c>
      <c r="AP148" s="24">
        <f>SUM(percentile95!AP148,percentile5!AP148)</f>
        <v>0</v>
      </c>
      <c r="AQ148" s="24">
        <f>SUM(percentile95!AQ148,percentile5!AQ148)</f>
        <v>0</v>
      </c>
      <c r="AR148" s="24">
        <f>SUM(percentile95!AR148,percentile5!AR148)</f>
        <v>0</v>
      </c>
      <c r="AS148" s="24">
        <f>SUM(percentile95!AS148,percentile5!AS148)</f>
        <v>0</v>
      </c>
      <c r="AT148" s="24">
        <f>SUM(percentile95!AT148,percentile5!AT148)</f>
        <v>0</v>
      </c>
      <c r="AU148" s="24">
        <f>SUM(percentile95!AU148,percentile5!AU148)</f>
        <v>0</v>
      </c>
      <c r="AV148" s="24">
        <f>SUM(percentile95!AV148,percentile5!AV148)</f>
        <v>0</v>
      </c>
      <c r="AW148" s="24">
        <f>SUM(percentile95!AW148,percentile5!AW148)</f>
        <v>0</v>
      </c>
      <c r="AX148" s="24">
        <f>SUM(percentile95!AX148,percentile5!AX148)</f>
        <v>0</v>
      </c>
      <c r="AY148" s="24">
        <f>SUM(percentile95!AY148,percentile5!AY148)</f>
        <v>0</v>
      </c>
      <c r="AZ148" s="24">
        <f>SUM(percentile95!AZ148,percentile5!AZ148)</f>
        <v>0</v>
      </c>
      <c r="BA148" s="24">
        <f>SUM(percentile95!BA148,percentile5!BA148)</f>
        <v>27.423112860204089</v>
      </c>
      <c r="BB148" s="24">
        <f>SUM(percentile95!BB148,percentile5!BB148)</f>
        <v>72.452641359001035</v>
      </c>
      <c r="BC148" s="24">
        <f>SUM(percentile95!BC148,percentile5!BC148)</f>
        <v>0</v>
      </c>
      <c r="BD148" s="24">
        <f>SUM(percentile95!BD148,percentile5!BD148)</f>
        <v>0</v>
      </c>
      <c r="BE148" s="24">
        <f>SUM(percentile95!BE148,percentile5!BE148)</f>
        <v>0</v>
      </c>
      <c r="BF148" s="24">
        <f>SUM(percentile95!BF148,percentile5!BF148)</f>
        <v>0</v>
      </c>
      <c r="BG148" s="24">
        <f>SUM(percentile95!BG148,percentile5!BG148)</f>
        <v>0</v>
      </c>
      <c r="BH148" s="24">
        <f>SUM(percentile95!BH148,percentile5!BH148)</f>
        <v>0</v>
      </c>
      <c r="BI148" s="24">
        <f>SUM(percentile95!BI148,percentile5!BI148)</f>
        <v>53.850677144630744</v>
      </c>
      <c r="BJ148" s="24">
        <f>SUM(percentile95!BJ148,percentile5!BJ148)</f>
        <v>0</v>
      </c>
      <c r="BK148" s="24">
        <f>SUM(percentile95!BK148,percentile5!BK148)</f>
        <v>0</v>
      </c>
      <c r="BL148" s="24">
        <f>SUM(percentile95!BL148,percentile5!BL148)</f>
        <v>0</v>
      </c>
      <c r="BM148" s="24">
        <f>SUM(percentile95!BM148,percentile5!BM148)</f>
        <v>0</v>
      </c>
      <c r="BN148" s="24">
        <f>SUM(percentile95!BN148,percentile5!BN148)</f>
        <v>0</v>
      </c>
      <c r="BO148" s="24">
        <f>SUM(percentile95!BO148,percentile5!BO148)</f>
        <v>0</v>
      </c>
      <c r="BP148" s="24">
        <f>SUM(percentile95!BP148,percentile5!BP148)</f>
        <v>0</v>
      </c>
      <c r="BQ148" s="24">
        <f>SUM(percentile95!BQ148,percentile5!BQ148)</f>
        <v>0</v>
      </c>
      <c r="BR148" s="24">
        <f>SUM(percentile95!BR148,percentile5!BR148)</f>
        <v>0</v>
      </c>
      <c r="BS148" s="24">
        <f>SUM(percentile95!BS148,percentile5!BS148)</f>
        <v>0</v>
      </c>
      <c r="BT148" s="24">
        <f>SUM(percentile95!BT148,percentile5!BT148)</f>
        <v>0</v>
      </c>
      <c r="BU148" s="24">
        <f>SUM(percentile95!BU148,percentile5!BU148)</f>
        <v>0</v>
      </c>
      <c r="BV148" s="24">
        <f>SUM(percentile95!BV148,percentile5!BV148)</f>
        <v>0</v>
      </c>
      <c r="BW148" s="24">
        <f>SUM(percentile95!BW148,percentile5!BW148)</f>
        <v>0</v>
      </c>
      <c r="BX148" s="24">
        <f>SUM(percentile95!BX148,percentile5!BX148)</f>
        <v>0</v>
      </c>
      <c r="BY148" s="24">
        <f>SUM(percentile95!BY148,percentile5!BY148)</f>
        <v>0</v>
      </c>
      <c r="BZ148" s="24">
        <f>SUM(percentile95!BZ148,percentile5!BZ148)</f>
        <v>0</v>
      </c>
      <c r="CA148" s="24">
        <f>SUM(percentile95!CA148,percentile5!CA148)</f>
        <v>0</v>
      </c>
      <c r="CB148" s="24">
        <f>SUM(percentile95!CB148,percentile5!CB148)</f>
        <v>0</v>
      </c>
      <c r="CC148" s="24">
        <f>SUM(percentile95!CC148,percentile5!CC148)</f>
        <v>0</v>
      </c>
      <c r="CD148" s="24">
        <f>SUM(percentile95!CD148,percentile5!CD148)</f>
        <v>0</v>
      </c>
      <c r="CE148" s="24">
        <f>SUM(percentile95!CE148,percentile5!CE148)</f>
        <v>0</v>
      </c>
    </row>
    <row r="149" spans="1:83" ht="12.75" customHeight="1" x14ac:dyDescent="0.3">
      <c r="A149" s="9" t="s">
        <v>2</v>
      </c>
      <c r="B149" s="9" t="s">
        <v>391</v>
      </c>
      <c r="C149" s="24">
        <f>SUM(percentile95!C149,percentile5!C149)</f>
        <v>0</v>
      </c>
      <c r="D149" s="24">
        <f>SUM(percentile95!D149,percentile5!D149)</f>
        <v>0</v>
      </c>
      <c r="E149" s="24">
        <f>SUM(percentile95!E149,percentile5!E149)</f>
        <v>0</v>
      </c>
      <c r="F149" s="24">
        <f>SUM(percentile95!F149,percentile5!F149)</f>
        <v>0</v>
      </c>
      <c r="G149" s="24">
        <f>SUM(percentile95!G149,percentile5!G149)</f>
        <v>0</v>
      </c>
      <c r="H149" s="24">
        <f>SUM(percentile95!H149,percentile5!H149)</f>
        <v>0</v>
      </c>
      <c r="I149" s="24">
        <f>SUM(percentile95!I149,percentile5!I149)</f>
        <v>0</v>
      </c>
      <c r="J149" s="24">
        <f>SUM(percentile95!J149,percentile5!J149)</f>
        <v>0</v>
      </c>
      <c r="K149" s="24">
        <f>SUM(percentile95!K149,percentile5!K149)</f>
        <v>0</v>
      </c>
      <c r="L149" s="24">
        <f>SUM(percentile95!L149,percentile5!L149)</f>
        <v>0</v>
      </c>
      <c r="M149" s="24">
        <f>SUM(percentile95!M149,percentile5!M149)</f>
        <v>0</v>
      </c>
      <c r="N149" s="24">
        <f>SUM(percentile95!N149,percentile5!N149)</f>
        <v>0</v>
      </c>
      <c r="O149" s="24">
        <f>SUM(percentile95!O149,percentile5!O149)</f>
        <v>0</v>
      </c>
      <c r="P149" s="24">
        <f>SUM(percentile95!P149,percentile5!P149)</f>
        <v>0</v>
      </c>
      <c r="Q149" s="24">
        <f>SUM(percentile95!Q149,percentile5!Q149)</f>
        <v>0</v>
      </c>
      <c r="R149" s="24">
        <f>SUM(percentile95!R149,percentile5!R149)</f>
        <v>0</v>
      </c>
      <c r="S149" s="24">
        <f>SUM(percentile95!S149,percentile5!S149)</f>
        <v>0</v>
      </c>
      <c r="T149" s="24">
        <f>SUM(percentile95!T149,percentile5!T149)</f>
        <v>0</v>
      </c>
      <c r="U149" s="24">
        <f>SUM(percentile95!U149,percentile5!U149)</f>
        <v>0</v>
      </c>
      <c r="V149" s="24">
        <f>SUM(percentile95!V149,percentile5!V149)</f>
        <v>0</v>
      </c>
      <c r="W149" s="24">
        <f>SUM(percentile95!W149,percentile5!W149)</f>
        <v>0</v>
      </c>
      <c r="X149" s="24">
        <f>SUM(percentile95!X149,percentile5!X149)</f>
        <v>0</v>
      </c>
      <c r="Y149" s="24">
        <f>SUM(percentile95!Y149,percentile5!Y149)</f>
        <v>0</v>
      </c>
      <c r="Z149" s="24">
        <f>SUM(percentile95!Z149,percentile5!Z149)</f>
        <v>0</v>
      </c>
      <c r="AA149" s="24">
        <f>SUM(percentile95!AA149,percentile5!AA149)</f>
        <v>0</v>
      </c>
      <c r="AB149" s="24">
        <f>SUM(percentile95!AB149,percentile5!AB149)</f>
        <v>0</v>
      </c>
      <c r="AC149" s="24">
        <f>SUM(percentile95!AC149,percentile5!AC149)</f>
        <v>0</v>
      </c>
      <c r="AD149" s="24">
        <f>SUM(percentile95!AD149,percentile5!AD149)</f>
        <v>0</v>
      </c>
      <c r="AE149" s="24">
        <f>SUM(percentile95!AE149,percentile5!AE149)</f>
        <v>0</v>
      </c>
      <c r="AF149" s="24">
        <f>SUM(percentile95!AF149,percentile5!AF149)</f>
        <v>0</v>
      </c>
      <c r="AG149" s="24">
        <f>SUM(percentile95!AG149,percentile5!AG149)</f>
        <v>0</v>
      </c>
      <c r="AH149" s="24">
        <f>SUM(percentile95!AH149,percentile5!AH149)</f>
        <v>0</v>
      </c>
      <c r="AI149" s="24">
        <f>SUM(percentile95!AI149,percentile5!AI149)</f>
        <v>0</v>
      </c>
      <c r="AJ149" s="24">
        <f>SUM(percentile95!AJ149,percentile5!AJ149)</f>
        <v>0</v>
      </c>
      <c r="AK149" s="24">
        <f>SUM(percentile95!AK149,percentile5!AK149)</f>
        <v>0</v>
      </c>
      <c r="AL149" s="24">
        <f>SUM(percentile95!AL149,percentile5!AL149)</f>
        <v>0</v>
      </c>
      <c r="AM149" s="24">
        <f>SUM(percentile95!AM149,percentile5!AM149)</f>
        <v>0</v>
      </c>
      <c r="AN149" s="24">
        <f>SUM(percentile95!AN149,percentile5!AN149)</f>
        <v>0</v>
      </c>
      <c r="AO149" s="24">
        <f>SUM(percentile95!AO149,percentile5!AO149)</f>
        <v>0</v>
      </c>
      <c r="AP149" s="24">
        <f>SUM(percentile95!AP149,percentile5!AP149)</f>
        <v>0</v>
      </c>
      <c r="AQ149" s="24">
        <f>SUM(percentile95!AQ149,percentile5!AQ149)</f>
        <v>0</v>
      </c>
      <c r="AR149" s="24">
        <f>SUM(percentile95!AR149,percentile5!AR149)</f>
        <v>0</v>
      </c>
      <c r="AS149" s="24">
        <f>SUM(percentile95!AS149,percentile5!AS149)</f>
        <v>0</v>
      </c>
      <c r="AT149" s="24">
        <f>SUM(percentile95!AT149,percentile5!AT149)</f>
        <v>0</v>
      </c>
      <c r="AU149" s="24">
        <f>SUM(percentile95!AU149,percentile5!AU149)</f>
        <v>0</v>
      </c>
      <c r="AV149" s="24">
        <f>SUM(percentile95!AV149,percentile5!AV149)</f>
        <v>0</v>
      </c>
      <c r="AW149" s="24">
        <f>SUM(percentile95!AW149,percentile5!AW149)</f>
        <v>0</v>
      </c>
      <c r="AX149" s="24">
        <f>SUM(percentile95!AX149,percentile5!AX149)</f>
        <v>0</v>
      </c>
      <c r="AY149" s="24">
        <f>SUM(percentile95!AY149,percentile5!AY149)</f>
        <v>0</v>
      </c>
      <c r="AZ149" s="24">
        <f>SUM(percentile95!AZ149,percentile5!AZ149)</f>
        <v>0</v>
      </c>
      <c r="BA149" s="24">
        <f>SUM(percentile95!BA149,percentile5!BA149)</f>
        <v>0</v>
      </c>
      <c r="BB149" s="24">
        <f>SUM(percentile95!BB149,percentile5!BB149)</f>
        <v>0</v>
      </c>
      <c r="BC149" s="24">
        <f>SUM(percentile95!BC149,percentile5!BC149)</f>
        <v>0</v>
      </c>
      <c r="BD149" s="24">
        <f>SUM(percentile95!BD149,percentile5!BD149)</f>
        <v>0</v>
      </c>
      <c r="BE149" s="24">
        <f>SUM(percentile95!BE149,percentile5!BE149)</f>
        <v>0</v>
      </c>
      <c r="BF149" s="24">
        <f>SUM(percentile95!BF149,percentile5!BF149)</f>
        <v>0</v>
      </c>
      <c r="BG149" s="24">
        <f>SUM(percentile95!BG149,percentile5!BG149)</f>
        <v>0</v>
      </c>
      <c r="BH149" s="24">
        <f>SUM(percentile95!BH149,percentile5!BH149)</f>
        <v>0</v>
      </c>
      <c r="BI149" s="24">
        <f>SUM(percentile95!BI149,percentile5!BI149)</f>
        <v>0</v>
      </c>
      <c r="BJ149" s="24">
        <f>SUM(percentile95!BJ149,percentile5!BJ149)</f>
        <v>0</v>
      </c>
      <c r="BK149" s="24">
        <f>SUM(percentile95!BK149,percentile5!BK149)</f>
        <v>0</v>
      </c>
      <c r="BL149" s="24">
        <f>SUM(percentile95!BL149,percentile5!BL149)</f>
        <v>0</v>
      </c>
      <c r="BM149" s="24">
        <f>SUM(percentile95!BM149,percentile5!BM149)</f>
        <v>0</v>
      </c>
      <c r="BN149" s="24">
        <f>SUM(percentile95!BN149,percentile5!BN149)</f>
        <v>0</v>
      </c>
      <c r="BO149" s="24">
        <f>SUM(percentile95!BO149,percentile5!BO149)</f>
        <v>0</v>
      </c>
      <c r="BP149" s="24">
        <f>SUM(percentile95!BP149,percentile5!BP149)</f>
        <v>0</v>
      </c>
      <c r="BQ149" s="24">
        <f>SUM(percentile95!BQ149,percentile5!BQ149)</f>
        <v>0</v>
      </c>
      <c r="BR149" s="24">
        <f>SUM(percentile95!BR149,percentile5!BR149)</f>
        <v>0</v>
      </c>
      <c r="BS149" s="24">
        <f>SUM(percentile95!BS149,percentile5!BS149)</f>
        <v>0</v>
      </c>
      <c r="BT149" s="24">
        <f>SUM(percentile95!BT149,percentile5!BT149)</f>
        <v>0</v>
      </c>
      <c r="BU149" s="24">
        <f>SUM(percentile95!BU149,percentile5!BU149)</f>
        <v>0</v>
      </c>
      <c r="BV149" s="24">
        <f>SUM(percentile95!BV149,percentile5!BV149)</f>
        <v>0</v>
      </c>
      <c r="BW149" s="24">
        <f>SUM(percentile95!BW149,percentile5!BW149)</f>
        <v>0</v>
      </c>
      <c r="BX149" s="24">
        <f>SUM(percentile95!BX149,percentile5!BX149)</f>
        <v>0</v>
      </c>
      <c r="BY149" s="24">
        <f>SUM(percentile95!BY149,percentile5!BY149)</f>
        <v>0</v>
      </c>
      <c r="BZ149" s="24">
        <f>SUM(percentile95!BZ149,percentile5!BZ149)</f>
        <v>0</v>
      </c>
      <c r="CA149" s="24">
        <f>SUM(percentile95!CA149,percentile5!CA149)</f>
        <v>0</v>
      </c>
      <c r="CB149" s="24">
        <f>SUM(percentile95!CB149,percentile5!CB149)</f>
        <v>0</v>
      </c>
      <c r="CC149" s="24">
        <f>SUM(percentile95!CC149,percentile5!CC149)</f>
        <v>0</v>
      </c>
      <c r="CD149" s="24">
        <f>SUM(percentile95!CD149,percentile5!CD149)</f>
        <v>0</v>
      </c>
      <c r="CE149" s="24">
        <f>SUM(percentile95!CE149,percentile5!CE149)</f>
        <v>0</v>
      </c>
    </row>
    <row r="150" spans="1:83" ht="12.75" customHeight="1" x14ac:dyDescent="0.3">
      <c r="A150" s="9" t="s">
        <v>2</v>
      </c>
      <c r="B150" s="9" t="s">
        <v>393</v>
      </c>
      <c r="C150" s="24">
        <f>SUM(percentile95!C150,percentile5!C150)</f>
        <v>0</v>
      </c>
      <c r="D150" s="24">
        <f>SUM(percentile95!D150,percentile5!D150)</f>
        <v>0</v>
      </c>
      <c r="E150" s="24">
        <f>SUM(percentile95!E150,percentile5!E150)</f>
        <v>0</v>
      </c>
      <c r="F150" s="24">
        <f>SUM(percentile95!F150,percentile5!F150)</f>
        <v>0</v>
      </c>
      <c r="G150" s="24">
        <f>SUM(percentile95!G150,percentile5!G150)</f>
        <v>0</v>
      </c>
      <c r="H150" s="24">
        <f>SUM(percentile95!H150,percentile5!H150)</f>
        <v>0</v>
      </c>
      <c r="I150" s="24">
        <f>SUM(percentile95!I150,percentile5!I150)</f>
        <v>0</v>
      </c>
      <c r="J150" s="24">
        <f>SUM(percentile95!J150,percentile5!J150)</f>
        <v>0</v>
      </c>
      <c r="K150" s="24">
        <f>SUM(percentile95!K150,percentile5!K150)</f>
        <v>0</v>
      </c>
      <c r="L150" s="24">
        <f>SUM(percentile95!L150,percentile5!L150)</f>
        <v>0</v>
      </c>
      <c r="M150" s="24">
        <f>SUM(percentile95!M150,percentile5!M150)</f>
        <v>0</v>
      </c>
      <c r="N150" s="24">
        <f>SUM(percentile95!N150,percentile5!N150)</f>
        <v>0</v>
      </c>
      <c r="O150" s="24">
        <f>SUM(percentile95!O150,percentile5!O150)</f>
        <v>0</v>
      </c>
      <c r="P150" s="24">
        <f>SUM(percentile95!P150,percentile5!P150)</f>
        <v>0</v>
      </c>
      <c r="Q150" s="24">
        <f>SUM(percentile95!Q150,percentile5!Q150)</f>
        <v>0</v>
      </c>
      <c r="R150" s="24">
        <f>SUM(percentile95!R150,percentile5!R150)</f>
        <v>0</v>
      </c>
      <c r="S150" s="24">
        <f>SUM(percentile95!S150,percentile5!S150)</f>
        <v>0</v>
      </c>
      <c r="T150" s="24">
        <f>SUM(percentile95!T150,percentile5!T150)</f>
        <v>0</v>
      </c>
      <c r="U150" s="24">
        <f>SUM(percentile95!U150,percentile5!U150)</f>
        <v>0</v>
      </c>
      <c r="V150" s="24">
        <f>SUM(percentile95!V150,percentile5!V150)</f>
        <v>1.3644213238181957</v>
      </c>
      <c r="W150" s="24">
        <f>SUM(percentile95!W150,percentile5!W150)</f>
        <v>0</v>
      </c>
      <c r="X150" s="24">
        <f>SUM(percentile95!X150,percentile5!X150)</f>
        <v>0</v>
      </c>
      <c r="Y150" s="24">
        <f>SUM(percentile95!Y150,percentile5!Y150)</f>
        <v>0</v>
      </c>
      <c r="Z150" s="24">
        <f>SUM(percentile95!Z150,percentile5!Z150)</f>
        <v>0</v>
      </c>
      <c r="AA150" s="24">
        <f>SUM(percentile95!AA150,percentile5!AA150)</f>
        <v>0</v>
      </c>
      <c r="AB150" s="24">
        <f>SUM(percentile95!AB150,percentile5!AB150)</f>
        <v>0</v>
      </c>
      <c r="AC150" s="24">
        <f>SUM(percentile95!AC150,percentile5!AC150)</f>
        <v>0</v>
      </c>
      <c r="AD150" s="24">
        <f>SUM(percentile95!AD150,percentile5!AD150)</f>
        <v>0</v>
      </c>
      <c r="AE150" s="24">
        <f>SUM(percentile95!AE150,percentile5!AE150)</f>
        <v>0</v>
      </c>
      <c r="AF150" s="24">
        <f>SUM(percentile95!AF150,percentile5!AF150)</f>
        <v>0</v>
      </c>
      <c r="AG150" s="24">
        <f>SUM(percentile95!AG150,percentile5!AG150)</f>
        <v>0</v>
      </c>
      <c r="AH150" s="24">
        <f>SUM(percentile95!AH150,percentile5!AH150)</f>
        <v>0</v>
      </c>
      <c r="AI150" s="24">
        <f>SUM(percentile95!AI150,percentile5!AI150)</f>
        <v>0</v>
      </c>
      <c r="AJ150" s="24">
        <f>SUM(percentile95!AJ150,percentile5!AJ150)</f>
        <v>0</v>
      </c>
      <c r="AK150" s="24">
        <f>SUM(percentile95!AK150,percentile5!AK150)</f>
        <v>0</v>
      </c>
      <c r="AL150" s="24">
        <f>SUM(percentile95!AL150,percentile5!AL150)</f>
        <v>0</v>
      </c>
      <c r="AM150" s="24">
        <f>SUM(percentile95!AM150,percentile5!AM150)</f>
        <v>0</v>
      </c>
      <c r="AN150" s="24">
        <f>SUM(percentile95!AN150,percentile5!AN150)</f>
        <v>0</v>
      </c>
      <c r="AO150" s="24">
        <f>SUM(percentile95!AO150,percentile5!AO150)</f>
        <v>0</v>
      </c>
      <c r="AP150" s="24">
        <f>SUM(percentile95!AP150,percentile5!AP150)</f>
        <v>50.238101973651673</v>
      </c>
      <c r="AQ150" s="24">
        <f>SUM(percentile95!AQ150,percentile5!AQ150)</f>
        <v>0</v>
      </c>
      <c r="AR150" s="24">
        <f>SUM(percentile95!AR150,percentile5!AR150)</f>
        <v>0</v>
      </c>
      <c r="AS150" s="24">
        <f>SUM(percentile95!AS150,percentile5!AS150)</f>
        <v>0</v>
      </c>
      <c r="AT150" s="24">
        <f>SUM(percentile95!AT150,percentile5!AT150)</f>
        <v>2.0925230514153488</v>
      </c>
      <c r="AU150" s="24">
        <f>SUM(percentile95!AU150,percentile5!AU150)</f>
        <v>0</v>
      </c>
      <c r="AV150" s="24">
        <f>SUM(percentile95!AV150,percentile5!AV150)</f>
        <v>0</v>
      </c>
      <c r="AW150" s="24">
        <f>SUM(percentile95!AW150,percentile5!AW150)</f>
        <v>0</v>
      </c>
      <c r="AX150" s="24">
        <f>SUM(percentile95!AX150,percentile5!AX150)</f>
        <v>0</v>
      </c>
      <c r="AY150" s="24">
        <f>SUM(percentile95!AY150,percentile5!AY150)</f>
        <v>0</v>
      </c>
      <c r="AZ150" s="24">
        <f>SUM(percentile95!AZ150,percentile5!AZ150)</f>
        <v>0</v>
      </c>
      <c r="BA150" s="24">
        <f>SUM(percentile95!BA150,percentile5!BA150)</f>
        <v>0</v>
      </c>
      <c r="BB150" s="24">
        <f>SUM(percentile95!BB150,percentile5!BB150)</f>
        <v>0</v>
      </c>
      <c r="BC150" s="24">
        <f>SUM(percentile95!BC150,percentile5!BC150)</f>
        <v>0</v>
      </c>
      <c r="BD150" s="24">
        <f>SUM(percentile95!BD150,percentile5!BD150)</f>
        <v>0</v>
      </c>
      <c r="BE150" s="24">
        <f>SUM(percentile95!BE150,percentile5!BE150)</f>
        <v>0</v>
      </c>
      <c r="BF150" s="24">
        <f>SUM(percentile95!BF150,percentile5!BF150)</f>
        <v>0</v>
      </c>
      <c r="BG150" s="24">
        <f>SUM(percentile95!BG150,percentile5!BG150)</f>
        <v>0</v>
      </c>
      <c r="BH150" s="24">
        <f>SUM(percentile95!BH150,percentile5!BH150)</f>
        <v>0</v>
      </c>
      <c r="BI150" s="24">
        <f>SUM(percentile95!BI150,percentile5!BI150)</f>
        <v>0</v>
      </c>
      <c r="BJ150" s="24">
        <f>SUM(percentile95!BJ150,percentile5!BJ150)</f>
        <v>0</v>
      </c>
      <c r="BK150" s="24">
        <f>SUM(percentile95!BK150,percentile5!BK150)</f>
        <v>0</v>
      </c>
      <c r="BL150" s="24">
        <f>SUM(percentile95!BL150,percentile5!BL150)</f>
        <v>0</v>
      </c>
      <c r="BM150" s="24">
        <f>SUM(percentile95!BM150,percentile5!BM150)</f>
        <v>0</v>
      </c>
      <c r="BN150" s="24">
        <f>SUM(percentile95!BN150,percentile5!BN150)</f>
        <v>0</v>
      </c>
      <c r="BO150" s="24">
        <f>SUM(percentile95!BO150,percentile5!BO150)</f>
        <v>0</v>
      </c>
      <c r="BP150" s="24">
        <f>SUM(percentile95!BP150,percentile5!BP150)</f>
        <v>0</v>
      </c>
      <c r="BQ150" s="24">
        <f>SUM(percentile95!BQ150,percentile5!BQ150)</f>
        <v>0</v>
      </c>
      <c r="BR150" s="24">
        <f>SUM(percentile95!BR150,percentile5!BR150)</f>
        <v>0</v>
      </c>
      <c r="BS150" s="24">
        <f>SUM(percentile95!BS150,percentile5!BS150)</f>
        <v>0</v>
      </c>
      <c r="BT150" s="24">
        <f>SUM(percentile95!BT150,percentile5!BT150)</f>
        <v>0</v>
      </c>
      <c r="BU150" s="24">
        <f>SUM(percentile95!BU150,percentile5!BU150)</f>
        <v>0</v>
      </c>
      <c r="BV150" s="24">
        <f>SUM(percentile95!BV150,percentile5!BV150)</f>
        <v>0</v>
      </c>
      <c r="BW150" s="24">
        <f>SUM(percentile95!BW150,percentile5!BW150)</f>
        <v>0</v>
      </c>
      <c r="BX150" s="24">
        <f>SUM(percentile95!BX150,percentile5!BX150)</f>
        <v>0</v>
      </c>
      <c r="BY150" s="24">
        <f>SUM(percentile95!BY150,percentile5!BY150)</f>
        <v>0</v>
      </c>
      <c r="BZ150" s="24">
        <f>SUM(percentile95!BZ150,percentile5!BZ150)</f>
        <v>6.4380425222525561</v>
      </c>
      <c r="CA150" s="24">
        <f>SUM(percentile95!CA150,percentile5!CA150)</f>
        <v>0</v>
      </c>
      <c r="CB150" s="24">
        <f>SUM(percentile95!CB150,percentile5!CB150)</f>
        <v>0</v>
      </c>
      <c r="CC150" s="24">
        <f>SUM(percentile95!CC150,percentile5!CC150)</f>
        <v>0</v>
      </c>
      <c r="CD150" s="24">
        <f>SUM(percentile95!CD150,percentile5!CD150)</f>
        <v>0</v>
      </c>
      <c r="CE150" s="24">
        <f>SUM(percentile95!CE150,percentile5!CE150)</f>
        <v>0</v>
      </c>
    </row>
    <row r="151" spans="1:83" ht="12.75" customHeight="1" x14ac:dyDescent="0.3">
      <c r="A151" s="9" t="s">
        <v>2</v>
      </c>
      <c r="B151" s="9" t="s">
        <v>395</v>
      </c>
      <c r="C151" s="24">
        <f>SUM(percentile95!C151,percentile5!C151)</f>
        <v>0</v>
      </c>
      <c r="D151" s="24">
        <f>SUM(percentile95!D151,percentile5!D151)</f>
        <v>0</v>
      </c>
      <c r="E151" s="24">
        <f>SUM(percentile95!E151,percentile5!E151)</f>
        <v>0</v>
      </c>
      <c r="F151" s="24">
        <f>SUM(percentile95!F151,percentile5!F151)</f>
        <v>0</v>
      </c>
      <c r="G151" s="24">
        <f>SUM(percentile95!G151,percentile5!G151)</f>
        <v>0</v>
      </c>
      <c r="H151" s="24">
        <f>SUM(percentile95!H151,percentile5!H151)</f>
        <v>943.3173372665218</v>
      </c>
      <c r="I151" s="24">
        <f>SUM(percentile95!I151,percentile5!I151)</f>
        <v>0</v>
      </c>
      <c r="J151" s="24">
        <f>SUM(percentile95!J151,percentile5!J151)</f>
        <v>0</v>
      </c>
      <c r="K151" s="24">
        <f>SUM(percentile95!K151,percentile5!K151)</f>
        <v>0</v>
      </c>
      <c r="L151" s="24">
        <f>SUM(percentile95!L151,percentile5!L151)</f>
        <v>0</v>
      </c>
      <c r="M151" s="24">
        <f>SUM(percentile95!M151,percentile5!M151)</f>
        <v>0</v>
      </c>
      <c r="N151" s="24">
        <f>SUM(percentile95!N151,percentile5!N151)</f>
        <v>0</v>
      </c>
      <c r="O151" s="24">
        <f>SUM(percentile95!O151,percentile5!O151)</f>
        <v>0</v>
      </c>
      <c r="P151" s="24">
        <f>SUM(percentile95!P151,percentile5!P151)</f>
        <v>0</v>
      </c>
      <c r="Q151" s="24">
        <f>SUM(percentile95!Q151,percentile5!Q151)</f>
        <v>0</v>
      </c>
      <c r="R151" s="24">
        <f>SUM(percentile95!R151,percentile5!R151)</f>
        <v>0</v>
      </c>
      <c r="S151" s="24">
        <f>SUM(percentile95!S151,percentile5!S151)</f>
        <v>0</v>
      </c>
      <c r="T151" s="24">
        <f>SUM(percentile95!T151,percentile5!T151)</f>
        <v>0</v>
      </c>
      <c r="U151" s="24">
        <f>SUM(percentile95!U151,percentile5!U151)</f>
        <v>0</v>
      </c>
      <c r="V151" s="24">
        <f>SUM(percentile95!V151,percentile5!V151)</f>
        <v>0</v>
      </c>
      <c r="W151" s="24">
        <f>SUM(percentile95!W151,percentile5!W151)</f>
        <v>0</v>
      </c>
      <c r="X151" s="24">
        <f>SUM(percentile95!X151,percentile5!X151)</f>
        <v>0</v>
      </c>
      <c r="Y151" s="24">
        <f>SUM(percentile95!Y151,percentile5!Y151)</f>
        <v>0</v>
      </c>
      <c r="Z151" s="24">
        <f>SUM(percentile95!Z151,percentile5!Z151)</f>
        <v>0</v>
      </c>
      <c r="AA151" s="24">
        <f>SUM(percentile95!AA151,percentile5!AA151)</f>
        <v>0</v>
      </c>
      <c r="AB151" s="24">
        <f>SUM(percentile95!AB151,percentile5!AB151)</f>
        <v>0</v>
      </c>
      <c r="AC151" s="24">
        <f>SUM(percentile95!AC151,percentile5!AC151)</f>
        <v>0</v>
      </c>
      <c r="AD151" s="24">
        <f>SUM(percentile95!AD151,percentile5!AD151)</f>
        <v>0</v>
      </c>
      <c r="AE151" s="24">
        <f>SUM(percentile95!AE151,percentile5!AE151)</f>
        <v>0</v>
      </c>
      <c r="AF151" s="24">
        <f>SUM(percentile95!AF151,percentile5!AF151)</f>
        <v>0</v>
      </c>
      <c r="AG151" s="24">
        <f>SUM(percentile95!AG151,percentile5!AG151)</f>
        <v>0</v>
      </c>
      <c r="AH151" s="24">
        <f>SUM(percentile95!AH151,percentile5!AH151)</f>
        <v>0</v>
      </c>
      <c r="AI151" s="24">
        <f>SUM(percentile95!AI151,percentile5!AI151)</f>
        <v>0</v>
      </c>
      <c r="AJ151" s="24">
        <f>SUM(percentile95!AJ151,percentile5!AJ151)</f>
        <v>0</v>
      </c>
      <c r="AK151" s="24">
        <f>SUM(percentile95!AK151,percentile5!AK151)</f>
        <v>0</v>
      </c>
      <c r="AL151" s="24">
        <f>SUM(percentile95!AL151,percentile5!AL151)</f>
        <v>0</v>
      </c>
      <c r="AM151" s="24">
        <f>SUM(percentile95!AM151,percentile5!AM151)</f>
        <v>0</v>
      </c>
      <c r="AN151" s="24">
        <f>SUM(percentile95!AN151,percentile5!AN151)</f>
        <v>0</v>
      </c>
      <c r="AO151" s="24">
        <f>SUM(percentile95!AO151,percentile5!AO151)</f>
        <v>0</v>
      </c>
      <c r="AP151" s="24">
        <f>SUM(percentile95!AP151,percentile5!AP151)</f>
        <v>0</v>
      </c>
      <c r="AQ151" s="24">
        <f>SUM(percentile95!AQ151,percentile5!AQ151)</f>
        <v>0</v>
      </c>
      <c r="AR151" s="24">
        <f>SUM(percentile95!AR151,percentile5!AR151)</f>
        <v>0</v>
      </c>
      <c r="AS151" s="24">
        <f>SUM(percentile95!AS151,percentile5!AS151)</f>
        <v>0</v>
      </c>
      <c r="AT151" s="24">
        <f>SUM(percentile95!AT151,percentile5!AT151)</f>
        <v>1.7721125606036556</v>
      </c>
      <c r="AU151" s="24">
        <f>SUM(percentile95!AU151,percentile5!AU151)</f>
        <v>0</v>
      </c>
      <c r="AV151" s="24">
        <f>SUM(percentile95!AV151,percentile5!AV151)</f>
        <v>0</v>
      </c>
      <c r="AW151" s="24">
        <f>SUM(percentile95!AW151,percentile5!AW151)</f>
        <v>0</v>
      </c>
      <c r="AX151" s="24">
        <f>SUM(percentile95!AX151,percentile5!AX151)</f>
        <v>0</v>
      </c>
      <c r="AY151" s="24">
        <f>SUM(percentile95!AY151,percentile5!AY151)</f>
        <v>0</v>
      </c>
      <c r="AZ151" s="24">
        <f>SUM(percentile95!AZ151,percentile5!AZ151)</f>
        <v>0</v>
      </c>
      <c r="BA151" s="24">
        <f>SUM(percentile95!BA151,percentile5!BA151)</f>
        <v>0</v>
      </c>
      <c r="BB151" s="24">
        <f>SUM(percentile95!BB151,percentile5!BB151)</f>
        <v>0</v>
      </c>
      <c r="BC151" s="24">
        <f>SUM(percentile95!BC151,percentile5!BC151)</f>
        <v>0</v>
      </c>
      <c r="BD151" s="24">
        <f>SUM(percentile95!BD151,percentile5!BD151)</f>
        <v>0</v>
      </c>
      <c r="BE151" s="24">
        <f>SUM(percentile95!BE151,percentile5!BE151)</f>
        <v>0</v>
      </c>
      <c r="BF151" s="24">
        <f>SUM(percentile95!BF151,percentile5!BF151)</f>
        <v>0</v>
      </c>
      <c r="BG151" s="24">
        <f>SUM(percentile95!BG151,percentile5!BG151)</f>
        <v>0</v>
      </c>
      <c r="BH151" s="24">
        <f>SUM(percentile95!BH151,percentile5!BH151)</f>
        <v>0</v>
      </c>
      <c r="BI151" s="24">
        <f>SUM(percentile95!BI151,percentile5!BI151)</f>
        <v>0</v>
      </c>
      <c r="BJ151" s="24">
        <f>SUM(percentile95!BJ151,percentile5!BJ151)</f>
        <v>0</v>
      </c>
      <c r="BK151" s="24">
        <f>SUM(percentile95!BK151,percentile5!BK151)</f>
        <v>0</v>
      </c>
      <c r="BL151" s="24">
        <f>SUM(percentile95!BL151,percentile5!BL151)</f>
        <v>0</v>
      </c>
      <c r="BM151" s="24">
        <f>SUM(percentile95!BM151,percentile5!BM151)</f>
        <v>0</v>
      </c>
      <c r="BN151" s="24">
        <f>SUM(percentile95!BN151,percentile5!BN151)</f>
        <v>0</v>
      </c>
      <c r="BO151" s="24">
        <f>SUM(percentile95!BO151,percentile5!BO151)</f>
        <v>0</v>
      </c>
      <c r="BP151" s="24">
        <f>SUM(percentile95!BP151,percentile5!BP151)</f>
        <v>0</v>
      </c>
      <c r="BQ151" s="24">
        <f>SUM(percentile95!BQ151,percentile5!BQ151)</f>
        <v>0</v>
      </c>
      <c r="BR151" s="24">
        <f>SUM(percentile95!BR151,percentile5!BR151)</f>
        <v>0</v>
      </c>
      <c r="BS151" s="24">
        <f>SUM(percentile95!BS151,percentile5!BS151)</f>
        <v>0</v>
      </c>
      <c r="BT151" s="24">
        <f>SUM(percentile95!BT151,percentile5!BT151)</f>
        <v>0</v>
      </c>
      <c r="BU151" s="24">
        <f>SUM(percentile95!BU151,percentile5!BU151)</f>
        <v>0</v>
      </c>
      <c r="BV151" s="24">
        <f>SUM(percentile95!BV151,percentile5!BV151)</f>
        <v>0</v>
      </c>
      <c r="BW151" s="24">
        <f>SUM(percentile95!BW151,percentile5!BW151)</f>
        <v>0</v>
      </c>
      <c r="BX151" s="24">
        <f>SUM(percentile95!BX151,percentile5!BX151)</f>
        <v>0</v>
      </c>
      <c r="BY151" s="24">
        <f>SUM(percentile95!BY151,percentile5!BY151)</f>
        <v>0</v>
      </c>
      <c r="BZ151" s="24">
        <f>SUM(percentile95!BZ151,percentile5!BZ151)</f>
        <v>0</v>
      </c>
      <c r="CA151" s="24">
        <f>SUM(percentile95!CA151,percentile5!CA151)</f>
        <v>0</v>
      </c>
      <c r="CB151" s="24">
        <f>SUM(percentile95!CB151,percentile5!CB151)</f>
        <v>0</v>
      </c>
      <c r="CC151" s="24">
        <f>SUM(percentile95!CC151,percentile5!CC151)</f>
        <v>0</v>
      </c>
      <c r="CD151" s="24">
        <f>SUM(percentile95!CD151,percentile5!CD151)</f>
        <v>0</v>
      </c>
      <c r="CE151" s="24">
        <f>SUM(percentile95!CE151,percentile5!CE151)</f>
        <v>0</v>
      </c>
    </row>
    <row r="152" spans="1:83" ht="12.75" customHeight="1" x14ac:dyDescent="0.3">
      <c r="A152" s="9" t="s">
        <v>2</v>
      </c>
      <c r="B152" s="9" t="s">
        <v>397</v>
      </c>
      <c r="C152" s="24">
        <f>SUM(percentile95!C152,percentile5!C152)</f>
        <v>0</v>
      </c>
      <c r="D152" s="24">
        <f>SUM(percentile95!D152,percentile5!D152)</f>
        <v>0</v>
      </c>
      <c r="E152" s="24">
        <f>SUM(percentile95!E152,percentile5!E152)</f>
        <v>0</v>
      </c>
      <c r="F152" s="24">
        <f>SUM(percentile95!F152,percentile5!F152)</f>
        <v>0</v>
      </c>
      <c r="G152" s="24">
        <f>SUM(percentile95!G152,percentile5!G152)</f>
        <v>0</v>
      </c>
      <c r="H152" s="24">
        <f>SUM(percentile95!H152,percentile5!H152)</f>
        <v>0</v>
      </c>
      <c r="I152" s="24">
        <f>SUM(percentile95!I152,percentile5!I152)</f>
        <v>0</v>
      </c>
      <c r="J152" s="24">
        <f>SUM(percentile95!J152,percentile5!J152)</f>
        <v>0</v>
      </c>
      <c r="K152" s="24">
        <f>SUM(percentile95!K152,percentile5!K152)</f>
        <v>0</v>
      </c>
      <c r="L152" s="24">
        <f>SUM(percentile95!L152,percentile5!L152)</f>
        <v>1175.1579951429196</v>
      </c>
      <c r="M152" s="24">
        <f>SUM(percentile95!M152,percentile5!M152)</f>
        <v>0</v>
      </c>
      <c r="N152" s="24">
        <f>SUM(percentile95!N152,percentile5!N152)</f>
        <v>0</v>
      </c>
      <c r="O152" s="24">
        <f>SUM(percentile95!O152,percentile5!O152)</f>
        <v>0</v>
      </c>
      <c r="P152" s="24">
        <f>SUM(percentile95!P152,percentile5!P152)</f>
        <v>0</v>
      </c>
      <c r="Q152" s="24">
        <f>SUM(percentile95!Q152,percentile5!Q152)</f>
        <v>1.1398533726973106E-3</v>
      </c>
      <c r="R152" s="24">
        <f>SUM(percentile95!R152,percentile5!R152)</f>
        <v>0</v>
      </c>
      <c r="S152" s="24">
        <f>SUM(percentile95!S152,percentile5!S152)</f>
        <v>0</v>
      </c>
      <c r="T152" s="24">
        <f>SUM(percentile95!T152,percentile5!T152)</f>
        <v>0</v>
      </c>
      <c r="U152" s="24">
        <f>SUM(percentile95!U152,percentile5!U152)</f>
        <v>0</v>
      </c>
      <c r="V152" s="24">
        <f>SUM(percentile95!V152,percentile5!V152)</f>
        <v>0</v>
      </c>
      <c r="W152" s="24">
        <f>SUM(percentile95!W152,percentile5!W152)</f>
        <v>0</v>
      </c>
      <c r="X152" s="24">
        <f>SUM(percentile95!X152,percentile5!X152)</f>
        <v>0</v>
      </c>
      <c r="Y152" s="24">
        <f>SUM(percentile95!Y152,percentile5!Y152)</f>
        <v>0</v>
      </c>
      <c r="Z152" s="24">
        <f>SUM(percentile95!Z152,percentile5!Z152)</f>
        <v>0</v>
      </c>
      <c r="AA152" s="24">
        <f>SUM(percentile95!AA152,percentile5!AA152)</f>
        <v>0</v>
      </c>
      <c r="AB152" s="24">
        <f>SUM(percentile95!AB152,percentile5!AB152)</f>
        <v>0</v>
      </c>
      <c r="AC152" s="24">
        <f>SUM(percentile95!AC152,percentile5!AC152)</f>
        <v>0</v>
      </c>
      <c r="AD152" s="24">
        <f>SUM(percentile95!AD152,percentile5!AD152)</f>
        <v>0</v>
      </c>
      <c r="AE152" s="24">
        <f>SUM(percentile95!AE152,percentile5!AE152)</f>
        <v>0</v>
      </c>
      <c r="AF152" s="24">
        <f>SUM(percentile95!AF152,percentile5!AF152)</f>
        <v>0</v>
      </c>
      <c r="AG152" s="24">
        <f>SUM(percentile95!AG152,percentile5!AG152)</f>
        <v>0</v>
      </c>
      <c r="AH152" s="24">
        <f>SUM(percentile95!AH152,percentile5!AH152)</f>
        <v>0</v>
      </c>
      <c r="AI152" s="24">
        <f>SUM(percentile95!AI152,percentile5!AI152)</f>
        <v>0</v>
      </c>
      <c r="AJ152" s="24">
        <f>SUM(percentile95!AJ152,percentile5!AJ152)</f>
        <v>0</v>
      </c>
      <c r="AK152" s="24">
        <f>SUM(percentile95!AK152,percentile5!AK152)</f>
        <v>0</v>
      </c>
      <c r="AL152" s="24">
        <f>SUM(percentile95!AL152,percentile5!AL152)</f>
        <v>0</v>
      </c>
      <c r="AM152" s="24">
        <f>SUM(percentile95!AM152,percentile5!AM152)</f>
        <v>0</v>
      </c>
      <c r="AN152" s="24">
        <f>SUM(percentile95!AN152,percentile5!AN152)</f>
        <v>0</v>
      </c>
      <c r="AO152" s="24">
        <f>SUM(percentile95!AO152,percentile5!AO152)</f>
        <v>0</v>
      </c>
      <c r="AP152" s="24">
        <f>SUM(percentile95!AP152,percentile5!AP152)</f>
        <v>0</v>
      </c>
      <c r="AQ152" s="24">
        <f>SUM(percentile95!AQ152,percentile5!AQ152)</f>
        <v>0</v>
      </c>
      <c r="AR152" s="24">
        <f>SUM(percentile95!AR152,percentile5!AR152)</f>
        <v>0</v>
      </c>
      <c r="AS152" s="24">
        <f>SUM(percentile95!AS152,percentile5!AS152)</f>
        <v>0</v>
      </c>
      <c r="AT152" s="24">
        <f>SUM(percentile95!AT152,percentile5!AT152)</f>
        <v>0</v>
      </c>
      <c r="AU152" s="24">
        <f>SUM(percentile95!AU152,percentile5!AU152)</f>
        <v>0</v>
      </c>
      <c r="AV152" s="24">
        <f>SUM(percentile95!AV152,percentile5!AV152)</f>
        <v>0</v>
      </c>
      <c r="AW152" s="24">
        <f>SUM(percentile95!AW152,percentile5!AW152)</f>
        <v>0</v>
      </c>
      <c r="AX152" s="24">
        <f>SUM(percentile95!AX152,percentile5!AX152)</f>
        <v>0</v>
      </c>
      <c r="AY152" s="24">
        <f>SUM(percentile95!AY152,percentile5!AY152)</f>
        <v>0</v>
      </c>
      <c r="AZ152" s="24">
        <f>SUM(percentile95!AZ152,percentile5!AZ152)</f>
        <v>0</v>
      </c>
      <c r="BA152" s="24">
        <f>SUM(percentile95!BA152,percentile5!BA152)</f>
        <v>0</v>
      </c>
      <c r="BB152" s="24">
        <f>SUM(percentile95!BB152,percentile5!BB152)</f>
        <v>0</v>
      </c>
      <c r="BC152" s="24">
        <f>SUM(percentile95!BC152,percentile5!BC152)</f>
        <v>0</v>
      </c>
      <c r="BD152" s="24">
        <f>SUM(percentile95!BD152,percentile5!BD152)</f>
        <v>0</v>
      </c>
      <c r="BE152" s="24">
        <f>SUM(percentile95!BE152,percentile5!BE152)</f>
        <v>1380.626048909455</v>
      </c>
      <c r="BF152" s="24">
        <f>SUM(percentile95!BF152,percentile5!BF152)</f>
        <v>0</v>
      </c>
      <c r="BG152" s="24">
        <f>SUM(percentile95!BG152,percentile5!BG152)</f>
        <v>0</v>
      </c>
      <c r="BH152" s="24">
        <f>SUM(percentile95!BH152,percentile5!BH152)</f>
        <v>0</v>
      </c>
      <c r="BI152" s="24">
        <f>SUM(percentile95!BI152,percentile5!BI152)</f>
        <v>0</v>
      </c>
      <c r="BJ152" s="24">
        <f>SUM(percentile95!BJ152,percentile5!BJ152)</f>
        <v>0</v>
      </c>
      <c r="BK152" s="24">
        <f>SUM(percentile95!BK152,percentile5!BK152)</f>
        <v>0</v>
      </c>
      <c r="BL152" s="24">
        <f>SUM(percentile95!BL152,percentile5!BL152)</f>
        <v>0</v>
      </c>
      <c r="BM152" s="24">
        <f>SUM(percentile95!BM152,percentile5!BM152)</f>
        <v>0</v>
      </c>
      <c r="BN152" s="24">
        <f>SUM(percentile95!BN152,percentile5!BN152)</f>
        <v>0</v>
      </c>
      <c r="BO152" s="24">
        <f>SUM(percentile95!BO152,percentile5!BO152)</f>
        <v>0</v>
      </c>
      <c r="BP152" s="24">
        <f>SUM(percentile95!BP152,percentile5!BP152)</f>
        <v>0</v>
      </c>
      <c r="BQ152" s="24">
        <f>SUM(percentile95!BQ152,percentile5!BQ152)</f>
        <v>0</v>
      </c>
      <c r="BR152" s="24">
        <f>SUM(percentile95!BR152,percentile5!BR152)</f>
        <v>0</v>
      </c>
      <c r="BS152" s="24">
        <f>SUM(percentile95!BS152,percentile5!BS152)</f>
        <v>0</v>
      </c>
      <c r="BT152" s="24">
        <f>SUM(percentile95!BT152,percentile5!BT152)</f>
        <v>0</v>
      </c>
      <c r="BU152" s="24">
        <f>SUM(percentile95!BU152,percentile5!BU152)</f>
        <v>0</v>
      </c>
      <c r="BV152" s="24">
        <f>SUM(percentile95!BV152,percentile5!BV152)</f>
        <v>0</v>
      </c>
      <c r="BW152" s="24">
        <f>SUM(percentile95!BW152,percentile5!BW152)</f>
        <v>0</v>
      </c>
      <c r="BX152" s="24">
        <f>SUM(percentile95!BX152,percentile5!BX152)</f>
        <v>0</v>
      </c>
      <c r="BY152" s="24">
        <f>SUM(percentile95!BY152,percentile5!BY152)</f>
        <v>0</v>
      </c>
      <c r="BZ152" s="24">
        <f>SUM(percentile95!BZ152,percentile5!BZ152)</f>
        <v>0</v>
      </c>
      <c r="CA152" s="24">
        <f>SUM(percentile95!CA152,percentile5!CA152)</f>
        <v>0</v>
      </c>
      <c r="CB152" s="24">
        <f>SUM(percentile95!CB152,percentile5!CB152)</f>
        <v>0</v>
      </c>
      <c r="CC152" s="24">
        <f>SUM(percentile95!CC152,percentile5!CC152)</f>
        <v>0</v>
      </c>
      <c r="CD152" s="24">
        <f>SUM(percentile95!CD152,percentile5!CD152)</f>
        <v>0</v>
      </c>
      <c r="CE152" s="24">
        <f>SUM(percentile95!CE152,percentile5!CE152)</f>
        <v>0</v>
      </c>
    </row>
    <row r="153" spans="1:83" ht="12.75" customHeight="1" x14ac:dyDescent="0.3">
      <c r="A153" s="9" t="s">
        <v>2</v>
      </c>
      <c r="B153" s="9" t="s">
        <v>399</v>
      </c>
      <c r="C153" s="24">
        <f>SUM(percentile95!C153,percentile5!C153)</f>
        <v>0</v>
      </c>
      <c r="D153" s="24">
        <f>SUM(percentile95!D153,percentile5!D153)</f>
        <v>0</v>
      </c>
      <c r="E153" s="24">
        <f>SUM(percentile95!E153,percentile5!E153)</f>
        <v>0</v>
      </c>
      <c r="F153" s="24">
        <f>SUM(percentile95!F153,percentile5!F153)</f>
        <v>0</v>
      </c>
      <c r="G153" s="24">
        <f>SUM(percentile95!G153,percentile5!G153)</f>
        <v>0</v>
      </c>
      <c r="H153" s="24">
        <f>SUM(percentile95!H153,percentile5!H153)</f>
        <v>0</v>
      </c>
      <c r="I153" s="24">
        <f>SUM(percentile95!I153,percentile5!I153)</f>
        <v>0</v>
      </c>
      <c r="J153" s="24">
        <f>SUM(percentile95!J153,percentile5!J153)</f>
        <v>0</v>
      </c>
      <c r="K153" s="24">
        <f>SUM(percentile95!K153,percentile5!K153)</f>
        <v>0</v>
      </c>
      <c r="L153" s="24">
        <f>SUM(percentile95!L153,percentile5!L153)</f>
        <v>0</v>
      </c>
      <c r="M153" s="24">
        <f>SUM(percentile95!M153,percentile5!M153)</f>
        <v>0</v>
      </c>
      <c r="N153" s="24">
        <f>SUM(percentile95!N153,percentile5!N153)</f>
        <v>0</v>
      </c>
      <c r="O153" s="24">
        <f>SUM(percentile95!O153,percentile5!O153)</f>
        <v>0</v>
      </c>
      <c r="P153" s="24">
        <f>SUM(percentile95!P153,percentile5!P153)</f>
        <v>0</v>
      </c>
      <c r="Q153" s="24">
        <f>SUM(percentile95!Q153,percentile5!Q153)</f>
        <v>0</v>
      </c>
      <c r="R153" s="24">
        <f>SUM(percentile95!R153,percentile5!R153)</f>
        <v>0</v>
      </c>
      <c r="S153" s="24">
        <f>SUM(percentile95!S153,percentile5!S153)</f>
        <v>6.3055928299935076</v>
      </c>
      <c r="T153" s="24">
        <f>SUM(percentile95!T153,percentile5!T153)</f>
        <v>0</v>
      </c>
      <c r="U153" s="24">
        <f>SUM(percentile95!U153,percentile5!U153)</f>
        <v>0</v>
      </c>
      <c r="V153" s="24">
        <f>SUM(percentile95!V153,percentile5!V153)</f>
        <v>0</v>
      </c>
      <c r="W153" s="24">
        <f>SUM(percentile95!W153,percentile5!W153)</f>
        <v>0.90545125050947062</v>
      </c>
      <c r="X153" s="24">
        <f>SUM(percentile95!X153,percentile5!X153)</f>
        <v>0</v>
      </c>
      <c r="Y153" s="24">
        <f>SUM(percentile95!Y153,percentile5!Y153)</f>
        <v>0</v>
      </c>
      <c r="Z153" s="24">
        <f>SUM(percentile95!Z153,percentile5!Z153)</f>
        <v>0</v>
      </c>
      <c r="AA153" s="24">
        <f>SUM(percentile95!AA153,percentile5!AA153)</f>
        <v>0</v>
      </c>
      <c r="AB153" s="24">
        <f>SUM(percentile95!AB153,percentile5!AB153)</f>
        <v>0</v>
      </c>
      <c r="AC153" s="24">
        <f>SUM(percentile95!AC153,percentile5!AC153)</f>
        <v>0</v>
      </c>
      <c r="AD153" s="24">
        <f>SUM(percentile95!AD153,percentile5!AD153)</f>
        <v>0</v>
      </c>
      <c r="AE153" s="24">
        <f>SUM(percentile95!AE153,percentile5!AE153)</f>
        <v>0</v>
      </c>
      <c r="AF153" s="24">
        <f>SUM(percentile95!AF153,percentile5!AF153)</f>
        <v>0</v>
      </c>
      <c r="AG153" s="24">
        <f>SUM(percentile95!AG153,percentile5!AG153)</f>
        <v>0.24058298486159671</v>
      </c>
      <c r="AH153" s="24">
        <f>SUM(percentile95!AH153,percentile5!AH153)</f>
        <v>1.0695812998243195</v>
      </c>
      <c r="AI153" s="24">
        <f>SUM(percentile95!AI153,percentile5!AI153)</f>
        <v>0</v>
      </c>
      <c r="AJ153" s="24">
        <f>SUM(percentile95!AJ153,percentile5!AJ153)</f>
        <v>0</v>
      </c>
      <c r="AK153" s="24">
        <f>SUM(percentile95!AK153,percentile5!AK153)</f>
        <v>0</v>
      </c>
      <c r="AL153" s="24">
        <f>SUM(percentile95!AL153,percentile5!AL153)</f>
        <v>0</v>
      </c>
      <c r="AM153" s="24">
        <f>SUM(percentile95!AM153,percentile5!AM153)</f>
        <v>0</v>
      </c>
      <c r="AN153" s="24">
        <f>SUM(percentile95!AN153,percentile5!AN153)</f>
        <v>0</v>
      </c>
      <c r="AO153" s="24">
        <f>SUM(percentile95!AO153,percentile5!AO153)</f>
        <v>0</v>
      </c>
      <c r="AP153" s="24">
        <f>SUM(percentile95!AP153,percentile5!AP153)</f>
        <v>0</v>
      </c>
      <c r="AQ153" s="24">
        <f>SUM(percentile95!AQ153,percentile5!AQ153)</f>
        <v>6.319541020994869</v>
      </c>
      <c r="AR153" s="24">
        <f>SUM(percentile95!AR153,percentile5!AR153)</f>
        <v>0</v>
      </c>
      <c r="AS153" s="24">
        <f>SUM(percentile95!AS153,percentile5!AS153)</f>
        <v>0</v>
      </c>
      <c r="AT153" s="24">
        <f>SUM(percentile95!AT153,percentile5!AT153)</f>
        <v>0</v>
      </c>
      <c r="AU153" s="24">
        <f>SUM(percentile95!AU153,percentile5!AU153)</f>
        <v>0</v>
      </c>
      <c r="AV153" s="24">
        <f>SUM(percentile95!AV153,percentile5!AV153)</f>
        <v>0</v>
      </c>
      <c r="AW153" s="24">
        <f>SUM(percentile95!AW153,percentile5!AW153)</f>
        <v>0</v>
      </c>
      <c r="AX153" s="24">
        <f>SUM(percentile95!AX153,percentile5!AX153)</f>
        <v>0</v>
      </c>
      <c r="AY153" s="24">
        <f>SUM(percentile95!AY153,percentile5!AY153)</f>
        <v>0</v>
      </c>
      <c r="AZ153" s="24">
        <f>SUM(percentile95!AZ153,percentile5!AZ153)</f>
        <v>0</v>
      </c>
      <c r="BA153" s="24">
        <f>SUM(percentile95!BA153,percentile5!BA153)</f>
        <v>0</v>
      </c>
      <c r="BB153" s="24">
        <f>SUM(percentile95!BB153,percentile5!BB153)</f>
        <v>0</v>
      </c>
      <c r="BC153" s="24">
        <f>SUM(percentile95!BC153,percentile5!BC153)</f>
        <v>0</v>
      </c>
      <c r="BD153" s="24">
        <f>SUM(percentile95!BD153,percentile5!BD153)</f>
        <v>0</v>
      </c>
      <c r="BE153" s="24">
        <f>SUM(percentile95!BE153,percentile5!BE153)</f>
        <v>0</v>
      </c>
      <c r="BF153" s="24">
        <f>SUM(percentile95!BF153,percentile5!BF153)</f>
        <v>0</v>
      </c>
      <c r="BG153" s="24">
        <f>SUM(percentile95!BG153,percentile5!BG153)</f>
        <v>0</v>
      </c>
      <c r="BH153" s="24">
        <f>SUM(percentile95!BH153,percentile5!BH153)</f>
        <v>0</v>
      </c>
      <c r="BI153" s="24">
        <f>SUM(percentile95!BI153,percentile5!BI153)</f>
        <v>0</v>
      </c>
      <c r="BJ153" s="24">
        <f>SUM(percentile95!BJ153,percentile5!BJ153)</f>
        <v>67.700922267808565</v>
      </c>
      <c r="BK153" s="24">
        <f>SUM(percentile95!BK153,percentile5!BK153)</f>
        <v>0</v>
      </c>
      <c r="BL153" s="24">
        <f>SUM(percentile95!BL153,percentile5!BL153)</f>
        <v>0</v>
      </c>
      <c r="BM153" s="24">
        <f>SUM(percentile95!BM153,percentile5!BM153)</f>
        <v>0</v>
      </c>
      <c r="BN153" s="24">
        <f>SUM(percentile95!BN153,percentile5!BN153)</f>
        <v>0</v>
      </c>
      <c r="BO153" s="24">
        <f>SUM(percentile95!BO153,percentile5!BO153)</f>
        <v>0</v>
      </c>
      <c r="BP153" s="24">
        <f>SUM(percentile95!BP153,percentile5!BP153)</f>
        <v>0</v>
      </c>
      <c r="BQ153" s="24">
        <f>SUM(percentile95!BQ153,percentile5!BQ153)</f>
        <v>0.69710894041561622</v>
      </c>
      <c r="BR153" s="24">
        <f>SUM(percentile95!BR153,percentile5!BR153)</f>
        <v>0</v>
      </c>
      <c r="BS153" s="24">
        <f>SUM(percentile95!BS153,percentile5!BS153)</f>
        <v>0</v>
      </c>
      <c r="BT153" s="24">
        <f>SUM(percentile95!BT153,percentile5!BT153)</f>
        <v>0</v>
      </c>
      <c r="BU153" s="24">
        <f>SUM(percentile95!BU153,percentile5!BU153)</f>
        <v>0</v>
      </c>
      <c r="BV153" s="24">
        <f>SUM(percentile95!BV153,percentile5!BV153)</f>
        <v>0</v>
      </c>
      <c r="BW153" s="24">
        <f>SUM(percentile95!BW153,percentile5!BW153)</f>
        <v>0</v>
      </c>
      <c r="BX153" s="24">
        <f>SUM(percentile95!BX153,percentile5!BX153)</f>
        <v>1.841203841992807</v>
      </c>
      <c r="BY153" s="24">
        <f>SUM(percentile95!BY153,percentile5!BY153)</f>
        <v>0</v>
      </c>
      <c r="BZ153" s="24">
        <f>SUM(percentile95!BZ153,percentile5!BZ153)</f>
        <v>0</v>
      </c>
      <c r="CA153" s="24">
        <f>SUM(percentile95!CA153,percentile5!CA153)</f>
        <v>0</v>
      </c>
      <c r="CB153" s="24">
        <f>SUM(percentile95!CB153,percentile5!CB153)</f>
        <v>0</v>
      </c>
      <c r="CC153" s="24">
        <f>SUM(percentile95!CC153,percentile5!CC153)</f>
        <v>0</v>
      </c>
      <c r="CD153" s="24">
        <f>SUM(percentile95!CD153,percentile5!CD153)</f>
        <v>0</v>
      </c>
      <c r="CE153" s="24">
        <f>SUM(percentile95!CE153,percentile5!CE153)</f>
        <v>0</v>
      </c>
    </row>
    <row r="154" spans="1:83" ht="12.75" customHeight="1" x14ac:dyDescent="0.3">
      <c r="A154" s="9" t="s">
        <v>2</v>
      </c>
      <c r="B154" s="9" t="s">
        <v>401</v>
      </c>
      <c r="C154" s="24">
        <f>SUM(percentile95!C154,percentile5!C154)</f>
        <v>0</v>
      </c>
      <c r="D154" s="24">
        <f>SUM(percentile95!D154,percentile5!D154)</f>
        <v>0</v>
      </c>
      <c r="E154" s="24">
        <f>SUM(percentile95!E154,percentile5!E154)</f>
        <v>0</v>
      </c>
      <c r="F154" s="24">
        <f>SUM(percentile95!F154,percentile5!F154)</f>
        <v>0</v>
      </c>
      <c r="G154" s="24">
        <f>SUM(percentile95!G154,percentile5!G154)</f>
        <v>0</v>
      </c>
      <c r="H154" s="24">
        <f>SUM(percentile95!H154,percentile5!H154)</f>
        <v>0</v>
      </c>
      <c r="I154" s="24">
        <f>SUM(percentile95!I154,percentile5!I154)</f>
        <v>0</v>
      </c>
      <c r="J154" s="24">
        <f>SUM(percentile95!J154,percentile5!J154)</f>
        <v>0</v>
      </c>
      <c r="K154" s="24">
        <f>SUM(percentile95!K154,percentile5!K154)</f>
        <v>0</v>
      </c>
      <c r="L154" s="24">
        <f>SUM(percentile95!L154,percentile5!L154)</f>
        <v>0</v>
      </c>
      <c r="M154" s="24">
        <f>SUM(percentile95!M154,percentile5!M154)</f>
        <v>0</v>
      </c>
      <c r="N154" s="24">
        <f>SUM(percentile95!N154,percentile5!N154)</f>
        <v>0</v>
      </c>
      <c r="O154" s="24">
        <f>SUM(percentile95!O154,percentile5!O154)</f>
        <v>0</v>
      </c>
      <c r="P154" s="24">
        <f>SUM(percentile95!P154,percentile5!P154)</f>
        <v>0</v>
      </c>
      <c r="Q154" s="24">
        <f>SUM(percentile95!Q154,percentile5!Q154)</f>
        <v>0</v>
      </c>
      <c r="R154" s="24">
        <f>SUM(percentile95!R154,percentile5!R154)</f>
        <v>0</v>
      </c>
      <c r="S154" s="24">
        <f>SUM(percentile95!S154,percentile5!S154)</f>
        <v>0</v>
      </c>
      <c r="T154" s="24">
        <f>SUM(percentile95!T154,percentile5!T154)</f>
        <v>0</v>
      </c>
      <c r="U154" s="24">
        <f>SUM(percentile95!U154,percentile5!U154)</f>
        <v>0</v>
      </c>
      <c r="V154" s="24">
        <f>SUM(percentile95!V154,percentile5!V154)</f>
        <v>0</v>
      </c>
      <c r="W154" s="24">
        <f>SUM(percentile95!W154,percentile5!W154)</f>
        <v>0</v>
      </c>
      <c r="X154" s="24">
        <f>SUM(percentile95!X154,percentile5!X154)</f>
        <v>0</v>
      </c>
      <c r="Y154" s="24">
        <f>SUM(percentile95!Y154,percentile5!Y154)</f>
        <v>0</v>
      </c>
      <c r="Z154" s="24">
        <f>SUM(percentile95!Z154,percentile5!Z154)</f>
        <v>0</v>
      </c>
      <c r="AA154" s="24">
        <f>SUM(percentile95!AA154,percentile5!AA154)</f>
        <v>0</v>
      </c>
      <c r="AB154" s="24">
        <f>SUM(percentile95!AB154,percentile5!AB154)</f>
        <v>0</v>
      </c>
      <c r="AC154" s="24">
        <f>SUM(percentile95!AC154,percentile5!AC154)</f>
        <v>0</v>
      </c>
      <c r="AD154" s="24">
        <f>SUM(percentile95!AD154,percentile5!AD154)</f>
        <v>0</v>
      </c>
      <c r="AE154" s="24">
        <f>SUM(percentile95!AE154,percentile5!AE154)</f>
        <v>0</v>
      </c>
      <c r="AF154" s="24">
        <f>SUM(percentile95!AF154,percentile5!AF154)</f>
        <v>0</v>
      </c>
      <c r="AG154" s="24">
        <f>SUM(percentile95!AG154,percentile5!AG154)</f>
        <v>0</v>
      </c>
      <c r="AH154" s="24">
        <f>SUM(percentile95!AH154,percentile5!AH154)</f>
        <v>0</v>
      </c>
      <c r="AI154" s="24">
        <f>SUM(percentile95!AI154,percentile5!AI154)</f>
        <v>0</v>
      </c>
      <c r="AJ154" s="24">
        <f>SUM(percentile95!AJ154,percentile5!AJ154)</f>
        <v>0.28534384109742422</v>
      </c>
      <c r="AK154" s="24">
        <f>SUM(percentile95!AK154,percentile5!AK154)</f>
        <v>1.5622837110232781</v>
      </c>
      <c r="AL154" s="24">
        <f>SUM(percentile95!AL154,percentile5!AL154)</f>
        <v>0</v>
      </c>
      <c r="AM154" s="24">
        <f>SUM(percentile95!AM154,percentile5!AM154)</f>
        <v>0</v>
      </c>
      <c r="AN154" s="24">
        <f>SUM(percentile95!AN154,percentile5!AN154)</f>
        <v>0</v>
      </c>
      <c r="AO154" s="24">
        <f>SUM(percentile95!AO154,percentile5!AO154)</f>
        <v>0</v>
      </c>
      <c r="AP154" s="24">
        <f>SUM(percentile95!AP154,percentile5!AP154)</f>
        <v>0</v>
      </c>
      <c r="AQ154" s="24">
        <f>SUM(percentile95!AQ154,percentile5!AQ154)</f>
        <v>0</v>
      </c>
      <c r="AR154" s="24">
        <f>SUM(percentile95!AR154,percentile5!AR154)</f>
        <v>94.197708550895925</v>
      </c>
      <c r="AS154" s="24">
        <f>SUM(percentile95!AS154,percentile5!AS154)</f>
        <v>0</v>
      </c>
      <c r="AT154" s="24">
        <f>SUM(percentile95!AT154,percentile5!AT154)</f>
        <v>0</v>
      </c>
      <c r="AU154" s="24">
        <f>SUM(percentile95!AU154,percentile5!AU154)</f>
        <v>0.21234117115415999</v>
      </c>
      <c r="AV154" s="24">
        <f>SUM(percentile95!AV154,percentile5!AV154)</f>
        <v>0</v>
      </c>
      <c r="AW154" s="24">
        <f>SUM(percentile95!AW154,percentile5!AW154)</f>
        <v>0</v>
      </c>
      <c r="AX154" s="24">
        <f>SUM(percentile95!AX154,percentile5!AX154)</f>
        <v>0</v>
      </c>
      <c r="AY154" s="24">
        <f>SUM(percentile95!AY154,percentile5!AY154)</f>
        <v>0</v>
      </c>
      <c r="AZ154" s="24">
        <f>SUM(percentile95!AZ154,percentile5!AZ154)</f>
        <v>0</v>
      </c>
      <c r="BA154" s="24">
        <f>SUM(percentile95!BA154,percentile5!BA154)</f>
        <v>0</v>
      </c>
      <c r="BB154" s="24">
        <f>SUM(percentile95!BB154,percentile5!BB154)</f>
        <v>0</v>
      </c>
      <c r="BC154" s="24">
        <f>SUM(percentile95!BC154,percentile5!BC154)</f>
        <v>0</v>
      </c>
      <c r="BD154" s="24">
        <f>SUM(percentile95!BD154,percentile5!BD154)</f>
        <v>0</v>
      </c>
      <c r="BE154" s="24">
        <f>SUM(percentile95!BE154,percentile5!BE154)</f>
        <v>0</v>
      </c>
      <c r="BF154" s="24">
        <f>SUM(percentile95!BF154,percentile5!BF154)</f>
        <v>0</v>
      </c>
      <c r="BG154" s="24">
        <f>SUM(percentile95!BG154,percentile5!BG154)</f>
        <v>0</v>
      </c>
      <c r="BH154" s="24">
        <f>SUM(percentile95!BH154,percentile5!BH154)</f>
        <v>0</v>
      </c>
      <c r="BI154" s="24">
        <f>SUM(percentile95!BI154,percentile5!BI154)</f>
        <v>0</v>
      </c>
      <c r="BJ154" s="24">
        <f>SUM(percentile95!BJ154,percentile5!BJ154)</f>
        <v>0</v>
      </c>
      <c r="BK154" s="24">
        <f>SUM(percentile95!BK154,percentile5!BK154)</f>
        <v>0</v>
      </c>
      <c r="BL154" s="24">
        <f>SUM(percentile95!BL154,percentile5!BL154)</f>
        <v>0</v>
      </c>
      <c r="BM154" s="24">
        <f>SUM(percentile95!BM154,percentile5!BM154)</f>
        <v>52.524923037534045</v>
      </c>
      <c r="BN154" s="24">
        <f>SUM(percentile95!BN154,percentile5!BN154)</f>
        <v>42.966476055826568</v>
      </c>
      <c r="BO154" s="24">
        <f>SUM(percentile95!BO154,percentile5!BO154)</f>
        <v>0</v>
      </c>
      <c r="BP154" s="24">
        <f>SUM(percentile95!BP154,percentile5!BP154)</f>
        <v>0</v>
      </c>
      <c r="BQ154" s="24">
        <f>SUM(percentile95!BQ154,percentile5!BQ154)</f>
        <v>0</v>
      </c>
      <c r="BR154" s="24">
        <f>SUM(percentile95!BR154,percentile5!BR154)</f>
        <v>0</v>
      </c>
      <c r="BS154" s="24">
        <f>SUM(percentile95!BS154,percentile5!BS154)</f>
        <v>0</v>
      </c>
      <c r="BT154" s="24">
        <f>SUM(percentile95!BT154,percentile5!BT154)</f>
        <v>0</v>
      </c>
      <c r="BU154" s="24">
        <f>SUM(percentile95!BU154,percentile5!BU154)</f>
        <v>0</v>
      </c>
      <c r="BV154" s="24">
        <f>SUM(percentile95!BV154,percentile5!BV154)</f>
        <v>0</v>
      </c>
      <c r="BW154" s="24">
        <f>SUM(percentile95!BW154,percentile5!BW154)</f>
        <v>0</v>
      </c>
      <c r="BX154" s="24">
        <f>SUM(percentile95!BX154,percentile5!BX154)</f>
        <v>0</v>
      </c>
      <c r="BY154" s="24">
        <f>SUM(percentile95!BY154,percentile5!BY154)</f>
        <v>2.2740354524498447</v>
      </c>
      <c r="BZ154" s="24">
        <f>SUM(percentile95!BZ154,percentile5!BZ154)</f>
        <v>0</v>
      </c>
      <c r="CA154" s="24">
        <f>SUM(percentile95!CA154,percentile5!CA154)</f>
        <v>0</v>
      </c>
      <c r="CB154" s="24">
        <f>SUM(percentile95!CB154,percentile5!CB154)</f>
        <v>0</v>
      </c>
      <c r="CC154" s="24">
        <f>SUM(percentile95!CC154,percentile5!CC154)</f>
        <v>0</v>
      </c>
      <c r="CD154" s="24">
        <f>SUM(percentile95!CD154,percentile5!CD154)</f>
        <v>0</v>
      </c>
      <c r="CE154" s="24">
        <f>SUM(percentile95!CE154,percentile5!CE154)</f>
        <v>0</v>
      </c>
    </row>
    <row r="155" spans="1:83" ht="12.75" customHeight="1" x14ac:dyDescent="0.3">
      <c r="A155" s="9" t="s">
        <v>2</v>
      </c>
      <c r="B155" s="9" t="s">
        <v>403</v>
      </c>
      <c r="C155" s="24">
        <f>SUM(percentile95!C155,percentile5!C155)</f>
        <v>0</v>
      </c>
      <c r="D155" s="24">
        <f>SUM(percentile95!D155,percentile5!D155)</f>
        <v>5.5388061418172585</v>
      </c>
      <c r="E155" s="24">
        <f>SUM(percentile95!E155,percentile5!E155)</f>
        <v>15.779997405539868</v>
      </c>
      <c r="F155" s="24">
        <f>SUM(percentile95!F155,percentile5!F155)</f>
        <v>0.51354566223821474</v>
      </c>
      <c r="G155" s="24">
        <f>SUM(percentile95!G155,percentile5!G155)</f>
        <v>0</v>
      </c>
      <c r="H155" s="24">
        <f>SUM(percentile95!H155,percentile5!H155)</f>
        <v>2067.0446969811615</v>
      </c>
      <c r="I155" s="24">
        <f>SUM(percentile95!I155,percentile5!I155)</f>
        <v>0</v>
      </c>
      <c r="J155" s="24">
        <f>SUM(percentile95!J155,percentile5!J155)</f>
        <v>0</v>
      </c>
      <c r="K155" s="24">
        <f>SUM(percentile95!K155,percentile5!K155)</f>
        <v>0</v>
      </c>
      <c r="L155" s="24">
        <f>SUM(percentile95!L155,percentile5!L155)</f>
        <v>0</v>
      </c>
      <c r="M155" s="24">
        <f>SUM(percentile95!M155,percentile5!M155)</f>
        <v>0</v>
      </c>
      <c r="N155" s="24">
        <f>SUM(percentile95!N155,percentile5!N155)</f>
        <v>5.8264562767483774</v>
      </c>
      <c r="O155" s="24">
        <f>SUM(percentile95!O155,percentile5!O155)</f>
        <v>0</v>
      </c>
      <c r="P155" s="24">
        <f>SUM(percentile95!P155,percentile5!P155)</f>
        <v>0</v>
      </c>
      <c r="Q155" s="24">
        <f>SUM(percentile95!Q155,percentile5!Q155)</f>
        <v>0</v>
      </c>
      <c r="R155" s="24">
        <f>SUM(percentile95!R155,percentile5!R155)</f>
        <v>1.6188718474975079</v>
      </c>
      <c r="S155" s="24">
        <f>SUM(percentile95!S155,percentile5!S155)</f>
        <v>0</v>
      </c>
      <c r="T155" s="24">
        <f>SUM(percentile95!T155,percentile5!T155)</f>
        <v>0</v>
      </c>
      <c r="U155" s="24">
        <f>SUM(percentile95!U155,percentile5!U155)</f>
        <v>0</v>
      </c>
      <c r="V155" s="24">
        <f>SUM(percentile95!V155,percentile5!V155)</f>
        <v>0</v>
      </c>
      <c r="W155" s="24">
        <f>SUM(percentile95!W155,percentile5!W155)</f>
        <v>0</v>
      </c>
      <c r="X155" s="24">
        <f>SUM(percentile95!X155,percentile5!X155)</f>
        <v>0</v>
      </c>
      <c r="Y155" s="24">
        <f>SUM(percentile95!Y155,percentile5!Y155)</f>
        <v>0</v>
      </c>
      <c r="Z155" s="24">
        <f>SUM(percentile95!Z155,percentile5!Z155)</f>
        <v>0</v>
      </c>
      <c r="AA155" s="24">
        <f>SUM(percentile95!AA155,percentile5!AA155)</f>
        <v>1.5771485493341023E-2</v>
      </c>
      <c r="AB155" s="24">
        <f>SUM(percentile95!AB155,percentile5!AB155)</f>
        <v>0</v>
      </c>
      <c r="AC155" s="24">
        <f>SUM(percentile95!AC155,percentile5!AC155)</f>
        <v>0</v>
      </c>
      <c r="AD155" s="24">
        <f>SUM(percentile95!AD155,percentile5!AD155)</f>
        <v>0</v>
      </c>
      <c r="AE155" s="24">
        <f>SUM(percentile95!AE155,percentile5!AE155)</f>
        <v>0</v>
      </c>
      <c r="AF155" s="24">
        <f>SUM(percentile95!AF155,percentile5!AF155)</f>
        <v>0</v>
      </c>
      <c r="AG155" s="24">
        <f>SUM(percentile95!AG155,percentile5!AG155)</f>
        <v>0</v>
      </c>
      <c r="AH155" s="24">
        <f>SUM(percentile95!AH155,percentile5!AH155)</f>
        <v>0</v>
      </c>
      <c r="AI155" s="24">
        <f>SUM(percentile95!AI155,percentile5!AI155)</f>
        <v>0</v>
      </c>
      <c r="AJ155" s="24">
        <f>SUM(percentile95!AJ155,percentile5!AJ155)</f>
        <v>0</v>
      </c>
      <c r="AK155" s="24">
        <f>SUM(percentile95!AK155,percentile5!AK155)</f>
        <v>0</v>
      </c>
      <c r="AL155" s="24">
        <f>SUM(percentile95!AL155,percentile5!AL155)</f>
        <v>0</v>
      </c>
      <c r="AM155" s="24">
        <f>SUM(percentile95!AM155,percentile5!AM155)</f>
        <v>0</v>
      </c>
      <c r="AN155" s="24">
        <f>SUM(percentile95!AN155,percentile5!AN155)</f>
        <v>0</v>
      </c>
      <c r="AO155" s="24">
        <f>SUM(percentile95!AO155,percentile5!AO155)</f>
        <v>0</v>
      </c>
      <c r="AP155" s="24">
        <f>SUM(percentile95!AP155,percentile5!AP155)</f>
        <v>0</v>
      </c>
      <c r="AQ155" s="24">
        <f>SUM(percentile95!AQ155,percentile5!AQ155)</f>
        <v>0</v>
      </c>
      <c r="AR155" s="24">
        <f>SUM(percentile95!AR155,percentile5!AR155)</f>
        <v>93.386225594132384</v>
      </c>
      <c r="AS155" s="24">
        <f>SUM(percentile95!AS155,percentile5!AS155)</f>
        <v>0</v>
      </c>
      <c r="AT155" s="24">
        <f>SUM(percentile95!AT155,percentile5!AT155)</f>
        <v>0</v>
      </c>
      <c r="AU155" s="24">
        <f>SUM(percentile95!AU155,percentile5!AU155)</f>
        <v>0</v>
      </c>
      <c r="AV155" s="24">
        <f>SUM(percentile95!AV155,percentile5!AV155)</f>
        <v>21.38151481214101</v>
      </c>
      <c r="AW155" s="24">
        <f>SUM(percentile95!AW155,percentile5!AW155)</f>
        <v>3214.9306989438628</v>
      </c>
      <c r="AX155" s="24">
        <f>SUM(percentile95!AX155,percentile5!AX155)</f>
        <v>0</v>
      </c>
      <c r="AY155" s="24">
        <f>SUM(percentile95!AY155,percentile5!AY155)</f>
        <v>0</v>
      </c>
      <c r="AZ155" s="24">
        <f>SUM(percentile95!AZ155,percentile5!AZ155)</f>
        <v>0.55824540415858526</v>
      </c>
      <c r="BA155" s="24">
        <f>SUM(percentile95!BA155,percentile5!BA155)</f>
        <v>84.979952466652222</v>
      </c>
      <c r="BB155" s="24">
        <f>SUM(percentile95!BB155,percentile5!BB155)</f>
        <v>14.458809389853101</v>
      </c>
      <c r="BC155" s="24">
        <f>SUM(percentile95!BC155,percentile5!BC155)</f>
        <v>0</v>
      </c>
      <c r="BD155" s="24">
        <f>SUM(percentile95!BD155,percentile5!BD155)</f>
        <v>0</v>
      </c>
      <c r="BE155" s="24">
        <f>SUM(percentile95!BE155,percentile5!BE155)</f>
        <v>0</v>
      </c>
      <c r="BF155" s="24">
        <f>SUM(percentile95!BF155,percentile5!BF155)</f>
        <v>0</v>
      </c>
      <c r="BG155" s="24">
        <f>SUM(percentile95!BG155,percentile5!BG155)</f>
        <v>0</v>
      </c>
      <c r="BH155" s="24">
        <f>SUM(percentile95!BH155,percentile5!BH155)</f>
        <v>0</v>
      </c>
      <c r="BI155" s="24">
        <f>SUM(percentile95!BI155,percentile5!BI155)</f>
        <v>0</v>
      </c>
      <c r="BJ155" s="24">
        <f>SUM(percentile95!BJ155,percentile5!BJ155)</f>
        <v>0</v>
      </c>
      <c r="BK155" s="24">
        <f>SUM(percentile95!BK155,percentile5!BK155)</f>
        <v>0</v>
      </c>
      <c r="BL155" s="24">
        <f>SUM(percentile95!BL155,percentile5!BL155)</f>
        <v>0</v>
      </c>
      <c r="BM155" s="24">
        <f>SUM(percentile95!BM155,percentile5!BM155)</f>
        <v>0</v>
      </c>
      <c r="BN155" s="24">
        <f>SUM(percentile95!BN155,percentile5!BN155)</f>
        <v>0</v>
      </c>
      <c r="BO155" s="24">
        <f>SUM(percentile95!BO155,percentile5!BO155)</f>
        <v>0</v>
      </c>
      <c r="BP155" s="24">
        <f>SUM(percentile95!BP155,percentile5!BP155)</f>
        <v>0</v>
      </c>
      <c r="BQ155" s="24">
        <f>SUM(percentile95!BQ155,percentile5!BQ155)</f>
        <v>1.0478529829303709</v>
      </c>
      <c r="BR155" s="24">
        <f>SUM(percentile95!BR155,percentile5!BR155)</f>
        <v>0</v>
      </c>
      <c r="BS155" s="24">
        <f>SUM(percentile95!BS155,percentile5!BS155)</f>
        <v>0</v>
      </c>
      <c r="BT155" s="24">
        <f>SUM(percentile95!BT155,percentile5!BT155)</f>
        <v>0</v>
      </c>
      <c r="BU155" s="24">
        <f>SUM(percentile95!BU155,percentile5!BU155)</f>
        <v>0</v>
      </c>
      <c r="BV155" s="24">
        <f>SUM(percentile95!BV155,percentile5!BV155)</f>
        <v>0</v>
      </c>
      <c r="BW155" s="24">
        <f>SUM(percentile95!BW155,percentile5!BW155)</f>
        <v>0</v>
      </c>
      <c r="BX155" s="24">
        <f>SUM(percentile95!BX155,percentile5!BX155)</f>
        <v>0</v>
      </c>
      <c r="BY155" s="24">
        <f>SUM(percentile95!BY155,percentile5!BY155)</f>
        <v>0</v>
      </c>
      <c r="BZ155" s="24">
        <f>SUM(percentile95!BZ155,percentile5!BZ155)</f>
        <v>0</v>
      </c>
      <c r="CA155" s="24">
        <f>SUM(percentile95!CA155,percentile5!CA155)</f>
        <v>0</v>
      </c>
      <c r="CB155" s="24">
        <f>SUM(percentile95!CB155,percentile5!CB155)</f>
        <v>5.0250013051186881</v>
      </c>
      <c r="CC155" s="24">
        <f>SUM(percentile95!CC155,percentile5!CC155)</f>
        <v>0</v>
      </c>
      <c r="CD155" s="24">
        <f>SUM(percentile95!CD155,percentile5!CD155)</f>
        <v>0</v>
      </c>
      <c r="CE155" s="24">
        <f>SUM(percentile95!CE155,percentile5!CE155)</f>
        <v>0</v>
      </c>
    </row>
    <row r="156" spans="1:83" ht="12.75" customHeight="1" x14ac:dyDescent="0.3">
      <c r="A156" s="9" t="s">
        <v>2</v>
      </c>
      <c r="B156" s="9" t="s">
        <v>405</v>
      </c>
      <c r="C156" s="24">
        <f>SUM(percentile95!C156,percentile5!C156)</f>
        <v>0</v>
      </c>
      <c r="D156" s="24">
        <f>SUM(percentile95!D156,percentile5!D156)</f>
        <v>1.4219707836762059</v>
      </c>
      <c r="E156" s="24">
        <f>SUM(percentile95!E156,percentile5!E156)</f>
        <v>0</v>
      </c>
      <c r="F156" s="24">
        <f>SUM(percentile95!F156,percentile5!F156)</f>
        <v>0</v>
      </c>
      <c r="G156" s="24">
        <f>SUM(percentile95!G156,percentile5!G156)</f>
        <v>0</v>
      </c>
      <c r="H156" s="24">
        <f>SUM(percentile95!H156,percentile5!H156)</f>
        <v>2085.7365543709575</v>
      </c>
      <c r="I156" s="24">
        <f>SUM(percentile95!I156,percentile5!I156)</f>
        <v>0</v>
      </c>
      <c r="J156" s="24">
        <f>SUM(percentile95!J156,percentile5!J156)</f>
        <v>0</v>
      </c>
      <c r="K156" s="24">
        <f>SUM(percentile95!K156,percentile5!K156)</f>
        <v>0</v>
      </c>
      <c r="L156" s="24">
        <f>SUM(percentile95!L156,percentile5!L156)</f>
        <v>1066.5994022708837</v>
      </c>
      <c r="M156" s="24">
        <f>SUM(percentile95!M156,percentile5!M156)</f>
        <v>2012.4911920080358</v>
      </c>
      <c r="N156" s="24">
        <f>SUM(percentile95!N156,percentile5!N156)</f>
        <v>0</v>
      </c>
      <c r="O156" s="24">
        <f>SUM(percentile95!O156,percentile5!O156)</f>
        <v>0</v>
      </c>
      <c r="P156" s="24">
        <f>SUM(percentile95!P156,percentile5!P156)</f>
        <v>15.415574321731958</v>
      </c>
      <c r="Q156" s="24">
        <f>SUM(percentile95!Q156,percentile5!Q156)</f>
        <v>0</v>
      </c>
      <c r="R156" s="24">
        <f>SUM(percentile95!R156,percentile5!R156)</f>
        <v>1.4996463020865975</v>
      </c>
      <c r="S156" s="24">
        <f>SUM(percentile95!S156,percentile5!S156)</f>
        <v>0</v>
      </c>
      <c r="T156" s="24">
        <f>SUM(percentile95!T156,percentile5!T156)</f>
        <v>0</v>
      </c>
      <c r="U156" s="24">
        <f>SUM(percentile95!U156,percentile5!U156)</f>
        <v>0</v>
      </c>
      <c r="V156" s="24">
        <f>SUM(percentile95!V156,percentile5!V156)</f>
        <v>0.4272587350486019</v>
      </c>
      <c r="W156" s="24">
        <f>SUM(percentile95!W156,percentile5!W156)</f>
        <v>1.2954079071985067</v>
      </c>
      <c r="X156" s="24">
        <f>SUM(percentile95!X156,percentile5!X156)</f>
        <v>0</v>
      </c>
      <c r="Y156" s="24">
        <f>SUM(percentile95!Y156,percentile5!Y156)</f>
        <v>0</v>
      </c>
      <c r="Z156" s="24">
        <f>SUM(percentile95!Z156,percentile5!Z156)</f>
        <v>0</v>
      </c>
      <c r="AA156" s="24">
        <f>SUM(percentile95!AA156,percentile5!AA156)</f>
        <v>0</v>
      </c>
      <c r="AB156" s="24">
        <f>SUM(percentile95!AB156,percentile5!AB156)</f>
        <v>0</v>
      </c>
      <c r="AC156" s="24">
        <f>SUM(percentile95!AC156,percentile5!AC156)</f>
        <v>0</v>
      </c>
      <c r="AD156" s="24">
        <f>SUM(percentile95!AD156,percentile5!AD156)</f>
        <v>0</v>
      </c>
      <c r="AE156" s="24">
        <f>SUM(percentile95!AE156,percentile5!AE156)</f>
        <v>0</v>
      </c>
      <c r="AF156" s="24">
        <f>SUM(percentile95!AF156,percentile5!AF156)</f>
        <v>0</v>
      </c>
      <c r="AG156" s="24">
        <f>SUM(percentile95!AG156,percentile5!AG156)</f>
        <v>0.26425957323371257</v>
      </c>
      <c r="AH156" s="24">
        <f>SUM(percentile95!AH156,percentile5!AH156)</f>
        <v>0.7296427739264898</v>
      </c>
      <c r="AI156" s="24">
        <f>SUM(percentile95!AI156,percentile5!AI156)</f>
        <v>0.36617969538960776</v>
      </c>
      <c r="AJ156" s="24">
        <f>SUM(percentile95!AJ156,percentile5!AJ156)</f>
        <v>0</v>
      </c>
      <c r="AK156" s="24">
        <f>SUM(percentile95!AK156,percentile5!AK156)</f>
        <v>0</v>
      </c>
      <c r="AL156" s="24">
        <f>SUM(percentile95!AL156,percentile5!AL156)</f>
        <v>0</v>
      </c>
      <c r="AM156" s="24">
        <f>SUM(percentile95!AM156,percentile5!AM156)</f>
        <v>6376.1023307130517</v>
      </c>
      <c r="AN156" s="24">
        <f>SUM(percentile95!AN156,percentile5!AN156)</f>
        <v>6165.2964706324101</v>
      </c>
      <c r="AO156" s="24">
        <f>SUM(percentile95!AO156,percentile5!AO156)</f>
        <v>20.552818844673524</v>
      </c>
      <c r="AP156" s="24">
        <f>SUM(percentile95!AP156,percentile5!AP156)</f>
        <v>0</v>
      </c>
      <c r="AQ156" s="24">
        <f>SUM(percentile95!AQ156,percentile5!AQ156)</f>
        <v>5.1512489672184962</v>
      </c>
      <c r="AR156" s="24">
        <f>SUM(percentile95!AR156,percentile5!AR156)</f>
        <v>96.768877002647699</v>
      </c>
      <c r="AS156" s="24">
        <f>SUM(percentile95!AS156,percentile5!AS156)</f>
        <v>0.33508382397232334</v>
      </c>
      <c r="AT156" s="24">
        <f>SUM(percentile95!AT156,percentile5!AT156)</f>
        <v>0</v>
      </c>
      <c r="AU156" s="24">
        <f>SUM(percentile95!AU156,percentile5!AU156)</f>
        <v>8.1617489917947872E-2</v>
      </c>
      <c r="AV156" s="24">
        <f>SUM(percentile95!AV156,percentile5!AV156)</f>
        <v>0</v>
      </c>
      <c r="AW156" s="24">
        <f>SUM(percentile95!AW156,percentile5!AW156)</f>
        <v>3018.6163888236829</v>
      </c>
      <c r="AX156" s="24">
        <f>SUM(percentile95!AX156,percentile5!AX156)</f>
        <v>3138.4862291513637</v>
      </c>
      <c r="AY156" s="24">
        <f>SUM(percentile95!AY156,percentile5!AY156)</f>
        <v>0</v>
      </c>
      <c r="AZ156" s="24">
        <f>SUM(percentile95!AZ156,percentile5!AZ156)</f>
        <v>0</v>
      </c>
      <c r="BA156" s="24">
        <f>SUM(percentile95!BA156,percentile5!BA156)</f>
        <v>0</v>
      </c>
      <c r="BB156" s="24">
        <f>SUM(percentile95!BB156,percentile5!BB156)</f>
        <v>0</v>
      </c>
      <c r="BC156" s="24">
        <f>SUM(percentile95!BC156,percentile5!BC156)</f>
        <v>0</v>
      </c>
      <c r="BD156" s="24">
        <f>SUM(percentile95!BD156,percentile5!BD156)</f>
        <v>0</v>
      </c>
      <c r="BE156" s="24">
        <f>SUM(percentile95!BE156,percentile5!BE156)</f>
        <v>1099.7184403532829</v>
      </c>
      <c r="BF156" s="24">
        <f>SUM(percentile95!BF156,percentile5!BF156)</f>
        <v>4104.7334604032903</v>
      </c>
      <c r="BG156" s="24">
        <f>SUM(percentile95!BG156,percentile5!BG156)</f>
        <v>0</v>
      </c>
      <c r="BH156" s="24">
        <f>SUM(percentile95!BH156,percentile5!BH156)</f>
        <v>0</v>
      </c>
      <c r="BI156" s="24">
        <f>SUM(percentile95!BI156,percentile5!BI156)</f>
        <v>0</v>
      </c>
      <c r="BJ156" s="24">
        <f>SUM(percentile95!BJ156,percentile5!BJ156)</f>
        <v>0</v>
      </c>
      <c r="BK156" s="24">
        <f>SUM(percentile95!BK156,percentile5!BK156)</f>
        <v>14.874720738140416</v>
      </c>
      <c r="BL156" s="24">
        <f>SUM(percentile95!BL156,percentile5!BL156)</f>
        <v>0</v>
      </c>
      <c r="BM156" s="24">
        <f>SUM(percentile95!BM156,percentile5!BM156)</f>
        <v>72.423983617331331</v>
      </c>
      <c r="BN156" s="24">
        <f>SUM(percentile95!BN156,percentile5!BN156)</f>
        <v>0</v>
      </c>
      <c r="BO156" s="24">
        <f>SUM(percentile95!BO156,percentile5!BO156)</f>
        <v>10.140294957677925</v>
      </c>
      <c r="BP156" s="24">
        <f>SUM(percentile95!BP156,percentile5!BP156)</f>
        <v>0.26495833312441536</v>
      </c>
      <c r="BQ156" s="24">
        <f>SUM(percentile95!BQ156,percentile5!BQ156)</f>
        <v>0.57979395873195483</v>
      </c>
      <c r="BR156" s="24">
        <f>SUM(percentile95!BR156,percentile5!BR156)</f>
        <v>0</v>
      </c>
      <c r="BS156" s="24">
        <f>SUM(percentile95!BS156,percentile5!BS156)</f>
        <v>0</v>
      </c>
      <c r="BT156" s="24">
        <f>SUM(percentile95!BT156,percentile5!BT156)</f>
        <v>0</v>
      </c>
      <c r="BU156" s="24">
        <f>SUM(percentile95!BU156,percentile5!BU156)</f>
        <v>0</v>
      </c>
      <c r="BV156" s="24">
        <f>SUM(percentile95!BV156,percentile5!BV156)</f>
        <v>0</v>
      </c>
      <c r="BW156" s="24">
        <f>SUM(percentile95!BW156,percentile5!BW156)</f>
        <v>0</v>
      </c>
      <c r="BX156" s="24">
        <f>SUM(percentile95!BX156,percentile5!BX156)</f>
        <v>1.3600820425498101</v>
      </c>
      <c r="BY156" s="24">
        <f>SUM(percentile95!BY156,percentile5!BY156)</f>
        <v>0</v>
      </c>
      <c r="BZ156" s="24">
        <f>SUM(percentile95!BZ156,percentile5!BZ156)</f>
        <v>0</v>
      </c>
      <c r="CA156" s="24">
        <f>SUM(percentile95!CA156,percentile5!CA156)</f>
        <v>0</v>
      </c>
      <c r="CB156" s="24">
        <f>SUM(percentile95!CB156,percentile5!CB156)</f>
        <v>0</v>
      </c>
      <c r="CC156" s="24">
        <f>SUM(percentile95!CC156,percentile5!CC156)</f>
        <v>0</v>
      </c>
      <c r="CD156" s="24">
        <f>SUM(percentile95!CD156,percentile5!CD156)</f>
        <v>0</v>
      </c>
      <c r="CE156" s="24">
        <f>SUM(percentile95!CE156,percentile5!CE156)</f>
        <v>0</v>
      </c>
    </row>
    <row r="157" spans="1:83" ht="12.75" customHeight="1" x14ac:dyDescent="0.3">
      <c r="A157" s="9" t="s">
        <v>2</v>
      </c>
      <c r="B157" s="9" t="s">
        <v>407</v>
      </c>
      <c r="C157" s="24">
        <f>SUM(percentile95!C157,percentile5!C157)</f>
        <v>0</v>
      </c>
      <c r="D157" s="24">
        <f>SUM(percentile95!D157,percentile5!D157)</f>
        <v>0</v>
      </c>
      <c r="E157" s="24">
        <f>SUM(percentile95!E157,percentile5!E157)</f>
        <v>0</v>
      </c>
      <c r="F157" s="24">
        <f>SUM(percentile95!F157,percentile5!F157)</f>
        <v>0</v>
      </c>
      <c r="G157" s="24">
        <f>SUM(percentile95!G157,percentile5!G157)</f>
        <v>0</v>
      </c>
      <c r="H157" s="24">
        <f>SUM(percentile95!H157,percentile5!H157)</f>
        <v>0</v>
      </c>
      <c r="I157" s="24">
        <f>SUM(percentile95!I157,percentile5!I157)</f>
        <v>1811.8958631529374</v>
      </c>
      <c r="J157" s="24">
        <f>SUM(percentile95!J157,percentile5!J157)</f>
        <v>0</v>
      </c>
      <c r="K157" s="24">
        <f>SUM(percentile95!K157,percentile5!K157)</f>
        <v>0</v>
      </c>
      <c r="L157" s="24">
        <f>SUM(percentile95!L157,percentile5!L157)</f>
        <v>1289.7448186326599</v>
      </c>
      <c r="M157" s="24">
        <f>SUM(percentile95!M157,percentile5!M157)</f>
        <v>0</v>
      </c>
      <c r="N157" s="24">
        <f>SUM(percentile95!N157,percentile5!N157)</f>
        <v>0</v>
      </c>
      <c r="O157" s="24">
        <f>SUM(percentile95!O157,percentile5!O157)</f>
        <v>0</v>
      </c>
      <c r="P157" s="24">
        <f>SUM(percentile95!P157,percentile5!P157)</f>
        <v>0</v>
      </c>
      <c r="Q157" s="24">
        <f>SUM(percentile95!Q157,percentile5!Q157)</f>
        <v>0</v>
      </c>
      <c r="R157" s="24">
        <f>SUM(percentile95!R157,percentile5!R157)</f>
        <v>1.7850663403924776</v>
      </c>
      <c r="S157" s="24">
        <f>SUM(percentile95!S157,percentile5!S157)</f>
        <v>0.80255523009922047</v>
      </c>
      <c r="T157" s="24">
        <f>SUM(percentile95!T157,percentile5!T157)</f>
        <v>0</v>
      </c>
      <c r="U157" s="24">
        <f>SUM(percentile95!U157,percentile5!U157)</f>
        <v>0</v>
      </c>
      <c r="V157" s="24">
        <f>SUM(percentile95!V157,percentile5!V157)</f>
        <v>0</v>
      </c>
      <c r="W157" s="24">
        <f>SUM(percentile95!W157,percentile5!W157)</f>
        <v>0</v>
      </c>
      <c r="X157" s="24">
        <f>SUM(percentile95!X157,percentile5!X157)</f>
        <v>0</v>
      </c>
      <c r="Y157" s="24">
        <f>SUM(percentile95!Y157,percentile5!Y157)</f>
        <v>0</v>
      </c>
      <c r="Z157" s="24">
        <f>SUM(percentile95!Z157,percentile5!Z157)</f>
        <v>0</v>
      </c>
      <c r="AA157" s="24">
        <f>SUM(percentile95!AA157,percentile5!AA157)</f>
        <v>10.215807547828954</v>
      </c>
      <c r="AB157" s="24">
        <f>SUM(percentile95!AB157,percentile5!AB157)</f>
        <v>0</v>
      </c>
      <c r="AC157" s="24">
        <f>SUM(percentile95!AC157,percentile5!AC157)</f>
        <v>598.4300216390219</v>
      </c>
      <c r="AD157" s="24">
        <f>SUM(percentile95!AD157,percentile5!AD157)</f>
        <v>0</v>
      </c>
      <c r="AE157" s="24">
        <f>SUM(percentile95!AE157,percentile5!AE157)</f>
        <v>0</v>
      </c>
      <c r="AF157" s="24">
        <f>SUM(percentile95!AF157,percentile5!AF157)</f>
        <v>0</v>
      </c>
      <c r="AG157" s="24">
        <f>SUM(percentile95!AG157,percentile5!AG157)</f>
        <v>0</v>
      </c>
      <c r="AH157" s="24">
        <f>SUM(percentile95!AH157,percentile5!AH157)</f>
        <v>0</v>
      </c>
      <c r="AI157" s="24">
        <f>SUM(percentile95!AI157,percentile5!AI157)</f>
        <v>0</v>
      </c>
      <c r="AJ157" s="24">
        <f>SUM(percentile95!AJ157,percentile5!AJ157)</f>
        <v>0</v>
      </c>
      <c r="AK157" s="24">
        <f>SUM(percentile95!AK157,percentile5!AK157)</f>
        <v>0</v>
      </c>
      <c r="AL157" s="24">
        <f>SUM(percentile95!AL157,percentile5!AL157)</f>
        <v>0</v>
      </c>
      <c r="AM157" s="24">
        <f>SUM(percentile95!AM157,percentile5!AM157)</f>
        <v>0</v>
      </c>
      <c r="AN157" s="24">
        <f>SUM(percentile95!AN157,percentile5!AN157)</f>
        <v>0</v>
      </c>
      <c r="AO157" s="24">
        <f>SUM(percentile95!AO157,percentile5!AO157)</f>
        <v>0</v>
      </c>
      <c r="AP157" s="24">
        <f>SUM(percentile95!AP157,percentile5!AP157)</f>
        <v>0</v>
      </c>
      <c r="AQ157" s="24">
        <f>SUM(percentile95!AQ157,percentile5!AQ157)</f>
        <v>623.06922205704132</v>
      </c>
      <c r="AR157" s="24">
        <f>SUM(percentile95!AR157,percentile5!AR157)</f>
        <v>0</v>
      </c>
      <c r="AS157" s="24">
        <f>SUM(percentile95!AS157,percentile5!AS157)</f>
        <v>1.6665605702884474</v>
      </c>
      <c r="AT157" s="24">
        <f>SUM(percentile95!AT157,percentile5!AT157)</f>
        <v>0</v>
      </c>
      <c r="AU157" s="24">
        <f>SUM(percentile95!AU157,percentile5!AU157)</f>
        <v>0</v>
      </c>
      <c r="AV157" s="24">
        <f>SUM(percentile95!AV157,percentile5!AV157)</f>
        <v>0</v>
      </c>
      <c r="AW157" s="24">
        <f>SUM(percentile95!AW157,percentile5!AW157)</f>
        <v>2509.9842875178488</v>
      </c>
      <c r="AX157" s="24">
        <f>SUM(percentile95!AX157,percentile5!AX157)</f>
        <v>0</v>
      </c>
      <c r="AY157" s="24">
        <f>SUM(percentile95!AY157,percentile5!AY157)</f>
        <v>0</v>
      </c>
      <c r="AZ157" s="24">
        <f>SUM(percentile95!AZ157,percentile5!AZ157)</f>
        <v>4.9568563854644199E-2</v>
      </c>
      <c r="BA157" s="24">
        <f>SUM(percentile95!BA157,percentile5!BA157)</f>
        <v>0</v>
      </c>
      <c r="BB157" s="24">
        <f>SUM(percentile95!BB157,percentile5!BB157)</f>
        <v>0</v>
      </c>
      <c r="BC157" s="24">
        <f>SUM(percentile95!BC157,percentile5!BC157)</f>
        <v>0</v>
      </c>
      <c r="BD157" s="24">
        <f>SUM(percentile95!BD157,percentile5!BD157)</f>
        <v>0</v>
      </c>
      <c r="BE157" s="24">
        <f>SUM(percentile95!BE157,percentile5!BE157)</f>
        <v>1461.1592634916349</v>
      </c>
      <c r="BF157" s="24">
        <f>SUM(percentile95!BF157,percentile5!BF157)</f>
        <v>0</v>
      </c>
      <c r="BG157" s="24">
        <f>SUM(percentile95!BG157,percentile5!BG157)</f>
        <v>2173.3823143952827</v>
      </c>
      <c r="BH157" s="24">
        <f>SUM(percentile95!BH157,percentile5!BH157)</f>
        <v>0</v>
      </c>
      <c r="BI157" s="24">
        <f>SUM(percentile95!BI157,percentile5!BI157)</f>
        <v>0</v>
      </c>
      <c r="BJ157" s="24">
        <f>SUM(percentile95!BJ157,percentile5!BJ157)</f>
        <v>0</v>
      </c>
      <c r="BK157" s="24">
        <f>SUM(percentile95!BK157,percentile5!BK157)</f>
        <v>0</v>
      </c>
      <c r="BL157" s="24">
        <f>SUM(percentile95!BL157,percentile5!BL157)</f>
        <v>0</v>
      </c>
      <c r="BM157" s="24">
        <f>SUM(percentile95!BM157,percentile5!BM157)</f>
        <v>0</v>
      </c>
      <c r="BN157" s="24">
        <f>SUM(percentile95!BN157,percentile5!BN157)</f>
        <v>0</v>
      </c>
      <c r="BO157" s="24">
        <f>SUM(percentile95!BO157,percentile5!BO157)</f>
        <v>0</v>
      </c>
      <c r="BP157" s="24">
        <f>SUM(percentile95!BP157,percentile5!BP157)</f>
        <v>0</v>
      </c>
      <c r="BQ157" s="24">
        <f>SUM(percentile95!BQ157,percentile5!BQ157)</f>
        <v>0</v>
      </c>
      <c r="BR157" s="24">
        <f>SUM(percentile95!BR157,percentile5!BR157)</f>
        <v>0</v>
      </c>
      <c r="BS157" s="24">
        <f>SUM(percentile95!BS157,percentile5!BS157)</f>
        <v>0</v>
      </c>
      <c r="BT157" s="24">
        <f>SUM(percentile95!BT157,percentile5!BT157)</f>
        <v>0</v>
      </c>
      <c r="BU157" s="24">
        <f>SUM(percentile95!BU157,percentile5!BU157)</f>
        <v>598.4300216390219</v>
      </c>
      <c r="BV157" s="24">
        <f>SUM(percentile95!BV157,percentile5!BV157)</f>
        <v>0</v>
      </c>
      <c r="BW157" s="24">
        <f>SUM(percentile95!BW157,percentile5!BW157)</f>
        <v>0</v>
      </c>
      <c r="BX157" s="24">
        <f>SUM(percentile95!BX157,percentile5!BX157)</f>
        <v>0</v>
      </c>
      <c r="BY157" s="24">
        <f>SUM(percentile95!BY157,percentile5!BY157)</f>
        <v>0</v>
      </c>
      <c r="BZ157" s="24">
        <f>SUM(percentile95!BZ157,percentile5!BZ157)</f>
        <v>0</v>
      </c>
      <c r="CA157" s="24">
        <f>SUM(percentile95!CA157,percentile5!CA157)</f>
        <v>79.118977997918591</v>
      </c>
      <c r="CB157" s="24">
        <f>SUM(percentile95!CB157,percentile5!CB157)</f>
        <v>0</v>
      </c>
      <c r="CC157" s="24">
        <f>SUM(percentile95!CC157,percentile5!CC157)</f>
        <v>0</v>
      </c>
      <c r="CD157" s="24">
        <f>SUM(percentile95!CD157,percentile5!CD157)</f>
        <v>3.6685576788669354</v>
      </c>
      <c r="CE157" s="24">
        <f>SUM(percentile95!CE157,percentile5!CE157)</f>
        <v>0</v>
      </c>
    </row>
    <row r="158" spans="1:83" ht="12.75" customHeight="1" x14ac:dyDescent="0.3">
      <c r="A158" s="9" t="s">
        <v>2</v>
      </c>
      <c r="B158" s="9" t="s">
        <v>409</v>
      </c>
      <c r="C158" s="24">
        <f>SUM(percentile95!C158,percentile5!C158)</f>
        <v>0</v>
      </c>
      <c r="D158" s="24">
        <f>SUM(percentile95!D158,percentile5!D158)</f>
        <v>0</v>
      </c>
      <c r="E158" s="24">
        <f>SUM(percentile95!E158,percentile5!E158)</f>
        <v>0</v>
      </c>
      <c r="F158" s="24">
        <f>SUM(percentile95!F158,percentile5!F158)</f>
        <v>0</v>
      </c>
      <c r="G158" s="24">
        <f>SUM(percentile95!G158,percentile5!G158)</f>
        <v>0</v>
      </c>
      <c r="H158" s="24">
        <f>SUM(percentile95!H158,percentile5!H158)</f>
        <v>0</v>
      </c>
      <c r="I158" s="24">
        <f>SUM(percentile95!I158,percentile5!I158)</f>
        <v>0</v>
      </c>
      <c r="J158" s="24">
        <f>SUM(percentile95!J158,percentile5!J158)</f>
        <v>0</v>
      </c>
      <c r="K158" s="24">
        <f>SUM(percentile95!K158,percentile5!K158)</f>
        <v>0</v>
      </c>
      <c r="L158" s="24">
        <f>SUM(percentile95!L158,percentile5!L158)</f>
        <v>0</v>
      </c>
      <c r="M158" s="24">
        <f>SUM(percentile95!M158,percentile5!M158)</f>
        <v>0</v>
      </c>
      <c r="N158" s="24">
        <f>SUM(percentile95!N158,percentile5!N158)</f>
        <v>0</v>
      </c>
      <c r="O158" s="24">
        <f>SUM(percentile95!O158,percentile5!O158)</f>
        <v>0</v>
      </c>
      <c r="P158" s="24">
        <f>SUM(percentile95!P158,percentile5!P158)</f>
        <v>0</v>
      </c>
      <c r="Q158" s="24">
        <f>SUM(percentile95!Q158,percentile5!Q158)</f>
        <v>0.90544257408526008</v>
      </c>
      <c r="R158" s="24">
        <f>SUM(percentile95!R158,percentile5!R158)</f>
        <v>2.5884948033908111</v>
      </c>
      <c r="S158" s="24">
        <f>SUM(percentile95!S158,percentile5!S158)</f>
        <v>4.3818646742024459E-2</v>
      </c>
      <c r="T158" s="24">
        <f>SUM(percentile95!T158,percentile5!T158)</f>
        <v>0</v>
      </c>
      <c r="U158" s="24">
        <f>SUM(percentile95!U158,percentile5!U158)</f>
        <v>0</v>
      </c>
      <c r="V158" s="24">
        <f>SUM(percentile95!V158,percentile5!V158)</f>
        <v>24.797100177931011</v>
      </c>
      <c r="W158" s="24">
        <f>SUM(percentile95!W158,percentile5!W158)</f>
        <v>0</v>
      </c>
      <c r="X158" s="24">
        <f>SUM(percentile95!X158,percentile5!X158)</f>
        <v>0</v>
      </c>
      <c r="Y158" s="24">
        <f>SUM(percentile95!Y158,percentile5!Y158)</f>
        <v>0</v>
      </c>
      <c r="Z158" s="24">
        <f>SUM(percentile95!Z158,percentile5!Z158)</f>
        <v>0</v>
      </c>
      <c r="AA158" s="24">
        <f>SUM(percentile95!AA158,percentile5!AA158)</f>
        <v>0</v>
      </c>
      <c r="AB158" s="24">
        <f>SUM(percentile95!AB158,percentile5!AB158)</f>
        <v>0</v>
      </c>
      <c r="AC158" s="24">
        <f>SUM(percentile95!AC158,percentile5!AC158)</f>
        <v>0</v>
      </c>
      <c r="AD158" s="24">
        <f>SUM(percentile95!AD158,percentile5!AD158)</f>
        <v>2.396366711452512E-3</v>
      </c>
      <c r="AE158" s="24">
        <f>SUM(percentile95!AE158,percentile5!AE158)</f>
        <v>0</v>
      </c>
      <c r="AF158" s="24">
        <f>SUM(percentile95!AF158,percentile5!AF158)</f>
        <v>0</v>
      </c>
      <c r="AG158" s="24">
        <f>SUM(percentile95!AG158,percentile5!AG158)</f>
        <v>0</v>
      </c>
      <c r="AH158" s="24">
        <f>SUM(percentile95!AH158,percentile5!AH158)</f>
        <v>0</v>
      </c>
      <c r="AI158" s="24">
        <f>SUM(percentile95!AI158,percentile5!AI158)</f>
        <v>0</v>
      </c>
      <c r="AJ158" s="24">
        <f>SUM(percentile95!AJ158,percentile5!AJ158)</f>
        <v>0</v>
      </c>
      <c r="AK158" s="24">
        <f>SUM(percentile95!AK158,percentile5!AK158)</f>
        <v>0</v>
      </c>
      <c r="AL158" s="24">
        <f>SUM(percentile95!AL158,percentile5!AL158)</f>
        <v>0</v>
      </c>
      <c r="AM158" s="24">
        <f>SUM(percentile95!AM158,percentile5!AM158)</f>
        <v>0</v>
      </c>
      <c r="AN158" s="24">
        <f>SUM(percentile95!AN158,percentile5!AN158)</f>
        <v>0</v>
      </c>
      <c r="AO158" s="24">
        <f>SUM(percentile95!AO158,percentile5!AO158)</f>
        <v>0</v>
      </c>
      <c r="AP158" s="24">
        <f>SUM(percentile95!AP158,percentile5!AP158)</f>
        <v>0</v>
      </c>
      <c r="AQ158" s="24">
        <f>SUM(percentile95!AQ158,percentile5!AQ158)</f>
        <v>0</v>
      </c>
      <c r="AR158" s="24">
        <f>SUM(percentile95!AR158,percentile5!AR158)</f>
        <v>0</v>
      </c>
      <c r="AS158" s="24">
        <f>SUM(percentile95!AS158,percentile5!AS158)</f>
        <v>0</v>
      </c>
      <c r="AT158" s="24">
        <f>SUM(percentile95!AT158,percentile5!AT158)</f>
        <v>0</v>
      </c>
      <c r="AU158" s="24">
        <f>SUM(percentile95!AU158,percentile5!AU158)</f>
        <v>0</v>
      </c>
      <c r="AV158" s="24">
        <f>SUM(percentile95!AV158,percentile5!AV158)</f>
        <v>0</v>
      </c>
      <c r="AW158" s="24">
        <f>SUM(percentile95!AW158,percentile5!AW158)</f>
        <v>0</v>
      </c>
      <c r="AX158" s="24">
        <f>SUM(percentile95!AX158,percentile5!AX158)</f>
        <v>0</v>
      </c>
      <c r="AY158" s="24">
        <f>SUM(percentile95!AY158,percentile5!AY158)</f>
        <v>0</v>
      </c>
      <c r="AZ158" s="24">
        <f>SUM(percentile95!AZ158,percentile5!AZ158)</f>
        <v>0</v>
      </c>
      <c r="BA158" s="24">
        <f>SUM(percentile95!BA158,percentile5!BA158)</f>
        <v>0</v>
      </c>
      <c r="BB158" s="24">
        <f>SUM(percentile95!BB158,percentile5!BB158)</f>
        <v>0</v>
      </c>
      <c r="BC158" s="24">
        <f>SUM(percentile95!BC158,percentile5!BC158)</f>
        <v>0</v>
      </c>
      <c r="BD158" s="24">
        <f>SUM(percentile95!BD158,percentile5!BD158)</f>
        <v>0</v>
      </c>
      <c r="BE158" s="24">
        <f>SUM(percentile95!BE158,percentile5!BE158)</f>
        <v>0</v>
      </c>
      <c r="BF158" s="24">
        <f>SUM(percentile95!BF158,percentile5!BF158)</f>
        <v>0</v>
      </c>
      <c r="BG158" s="24">
        <f>SUM(percentile95!BG158,percentile5!BG158)</f>
        <v>0</v>
      </c>
      <c r="BH158" s="24">
        <f>SUM(percentile95!BH158,percentile5!BH158)</f>
        <v>0</v>
      </c>
      <c r="BI158" s="24">
        <f>SUM(percentile95!BI158,percentile5!BI158)</f>
        <v>0</v>
      </c>
      <c r="BJ158" s="24">
        <f>SUM(percentile95!BJ158,percentile5!BJ158)</f>
        <v>0</v>
      </c>
      <c r="BK158" s="24">
        <f>SUM(percentile95!BK158,percentile5!BK158)</f>
        <v>0</v>
      </c>
      <c r="BL158" s="24">
        <f>SUM(percentile95!BL158,percentile5!BL158)</f>
        <v>0</v>
      </c>
      <c r="BM158" s="24">
        <f>SUM(percentile95!BM158,percentile5!BM158)</f>
        <v>0</v>
      </c>
      <c r="BN158" s="24">
        <f>SUM(percentile95!BN158,percentile5!BN158)</f>
        <v>0</v>
      </c>
      <c r="BO158" s="24">
        <f>SUM(percentile95!BO158,percentile5!BO158)</f>
        <v>0</v>
      </c>
      <c r="BP158" s="24">
        <f>SUM(percentile95!BP158,percentile5!BP158)</f>
        <v>0</v>
      </c>
      <c r="BQ158" s="24">
        <f>SUM(percentile95!BQ158,percentile5!BQ158)</f>
        <v>0</v>
      </c>
      <c r="BR158" s="24">
        <f>SUM(percentile95!BR158,percentile5!BR158)</f>
        <v>0</v>
      </c>
      <c r="BS158" s="24">
        <f>SUM(percentile95!BS158,percentile5!BS158)</f>
        <v>0</v>
      </c>
      <c r="BT158" s="24">
        <f>SUM(percentile95!BT158,percentile5!BT158)</f>
        <v>0</v>
      </c>
      <c r="BU158" s="24">
        <f>SUM(percentile95!BU158,percentile5!BU158)</f>
        <v>0</v>
      </c>
      <c r="BV158" s="24">
        <f>SUM(percentile95!BV158,percentile5!BV158)</f>
        <v>0</v>
      </c>
      <c r="BW158" s="24">
        <f>SUM(percentile95!BW158,percentile5!BW158)</f>
        <v>0</v>
      </c>
      <c r="BX158" s="24">
        <f>SUM(percentile95!BX158,percentile5!BX158)</f>
        <v>0</v>
      </c>
      <c r="BY158" s="24">
        <f>SUM(percentile95!BY158,percentile5!BY158)</f>
        <v>0</v>
      </c>
      <c r="BZ158" s="24">
        <f>SUM(percentile95!BZ158,percentile5!BZ158)</f>
        <v>0</v>
      </c>
      <c r="CA158" s="24">
        <f>SUM(percentile95!CA158,percentile5!CA158)</f>
        <v>0</v>
      </c>
      <c r="CB158" s="24">
        <f>SUM(percentile95!CB158,percentile5!CB158)</f>
        <v>0</v>
      </c>
      <c r="CC158" s="24">
        <f>SUM(percentile95!CC158,percentile5!CC158)</f>
        <v>0</v>
      </c>
      <c r="CD158" s="24">
        <f>SUM(percentile95!CD158,percentile5!CD158)</f>
        <v>0</v>
      </c>
      <c r="CE158" s="24">
        <f>SUM(percentile95!CE158,percentile5!CE158)</f>
        <v>0</v>
      </c>
    </row>
    <row r="159" spans="1:83" ht="12.75" customHeight="1" x14ac:dyDescent="0.3">
      <c r="A159" s="9" t="s">
        <v>2</v>
      </c>
      <c r="B159" s="9" t="s">
        <v>411</v>
      </c>
      <c r="C159" s="24">
        <f>SUM(percentile95!C159,percentile5!C159)</f>
        <v>0</v>
      </c>
      <c r="D159" s="24">
        <f>SUM(percentile95!D159,percentile5!D159)</f>
        <v>0</v>
      </c>
      <c r="E159" s="24">
        <f>SUM(percentile95!E159,percentile5!E159)</f>
        <v>0</v>
      </c>
      <c r="F159" s="24">
        <f>SUM(percentile95!F159,percentile5!F159)</f>
        <v>0</v>
      </c>
      <c r="G159" s="24">
        <f>SUM(percentile95!G159,percentile5!G159)</f>
        <v>0</v>
      </c>
      <c r="H159" s="24">
        <f>SUM(percentile95!H159,percentile5!H159)</f>
        <v>0</v>
      </c>
      <c r="I159" s="24">
        <f>SUM(percentile95!I159,percentile5!I159)</f>
        <v>0</v>
      </c>
      <c r="J159" s="24">
        <f>SUM(percentile95!J159,percentile5!J159)</f>
        <v>0</v>
      </c>
      <c r="K159" s="24">
        <f>SUM(percentile95!K159,percentile5!K159)</f>
        <v>0</v>
      </c>
      <c r="L159" s="24">
        <f>SUM(percentile95!L159,percentile5!L159)</f>
        <v>0</v>
      </c>
      <c r="M159" s="24">
        <f>SUM(percentile95!M159,percentile5!M159)</f>
        <v>0</v>
      </c>
      <c r="N159" s="24">
        <f>SUM(percentile95!N159,percentile5!N159)</f>
        <v>0</v>
      </c>
      <c r="O159" s="24">
        <f>SUM(percentile95!O159,percentile5!O159)</f>
        <v>0</v>
      </c>
      <c r="P159" s="24">
        <f>SUM(percentile95!P159,percentile5!P159)</f>
        <v>0</v>
      </c>
      <c r="Q159" s="24">
        <f>SUM(percentile95!Q159,percentile5!Q159)</f>
        <v>0</v>
      </c>
      <c r="R159" s="24">
        <f>SUM(percentile95!R159,percentile5!R159)</f>
        <v>2.4960574304176979</v>
      </c>
      <c r="S159" s="24">
        <f>SUM(percentile95!S159,percentile5!S159)</f>
        <v>9.8005334387475954E-2</v>
      </c>
      <c r="T159" s="24">
        <f>SUM(percentile95!T159,percentile5!T159)</f>
        <v>0</v>
      </c>
      <c r="U159" s="24">
        <f>SUM(percentile95!U159,percentile5!U159)</f>
        <v>0</v>
      </c>
      <c r="V159" s="24">
        <f>SUM(percentile95!V159,percentile5!V159)</f>
        <v>0</v>
      </c>
      <c r="W159" s="24">
        <f>SUM(percentile95!W159,percentile5!W159)</f>
        <v>0.34328847869100881</v>
      </c>
      <c r="X159" s="24">
        <f>SUM(percentile95!X159,percentile5!X159)</f>
        <v>0</v>
      </c>
      <c r="Y159" s="24">
        <f>SUM(percentile95!Y159,percentile5!Y159)</f>
        <v>0</v>
      </c>
      <c r="Z159" s="24">
        <f>SUM(percentile95!Z159,percentile5!Z159)</f>
        <v>0</v>
      </c>
      <c r="AA159" s="24">
        <f>SUM(percentile95!AA159,percentile5!AA159)</f>
        <v>0</v>
      </c>
      <c r="AB159" s="24">
        <f>SUM(percentile95!AB159,percentile5!AB159)</f>
        <v>0</v>
      </c>
      <c r="AC159" s="24">
        <f>SUM(percentile95!AC159,percentile5!AC159)</f>
        <v>0</v>
      </c>
      <c r="AD159" s="24">
        <f>SUM(percentile95!AD159,percentile5!AD159)</f>
        <v>0</v>
      </c>
      <c r="AE159" s="24">
        <f>SUM(percentile95!AE159,percentile5!AE159)</f>
        <v>0</v>
      </c>
      <c r="AF159" s="24">
        <f>SUM(percentile95!AF159,percentile5!AF159)</f>
        <v>0</v>
      </c>
      <c r="AG159" s="24">
        <f>SUM(percentile95!AG159,percentile5!AG159)</f>
        <v>0</v>
      </c>
      <c r="AH159" s="24">
        <f>SUM(percentile95!AH159,percentile5!AH159)</f>
        <v>0</v>
      </c>
      <c r="AI159" s="24">
        <f>SUM(percentile95!AI159,percentile5!AI159)</f>
        <v>0</v>
      </c>
      <c r="AJ159" s="24">
        <f>SUM(percentile95!AJ159,percentile5!AJ159)</f>
        <v>0</v>
      </c>
      <c r="AK159" s="24">
        <f>SUM(percentile95!AK159,percentile5!AK159)</f>
        <v>0</v>
      </c>
      <c r="AL159" s="24">
        <f>SUM(percentile95!AL159,percentile5!AL159)</f>
        <v>0</v>
      </c>
      <c r="AM159" s="24">
        <f>SUM(percentile95!AM159,percentile5!AM159)</f>
        <v>0</v>
      </c>
      <c r="AN159" s="24">
        <f>SUM(percentile95!AN159,percentile5!AN159)</f>
        <v>0</v>
      </c>
      <c r="AO159" s="24">
        <f>SUM(percentile95!AO159,percentile5!AO159)</f>
        <v>0</v>
      </c>
      <c r="AP159" s="24">
        <f>SUM(percentile95!AP159,percentile5!AP159)</f>
        <v>0</v>
      </c>
      <c r="AQ159" s="24">
        <f>SUM(percentile95!AQ159,percentile5!AQ159)</f>
        <v>0</v>
      </c>
      <c r="AR159" s="24">
        <f>SUM(percentile95!AR159,percentile5!AR159)</f>
        <v>0</v>
      </c>
      <c r="AS159" s="24">
        <f>SUM(percentile95!AS159,percentile5!AS159)</f>
        <v>0</v>
      </c>
      <c r="AT159" s="24">
        <f>SUM(percentile95!AT159,percentile5!AT159)</f>
        <v>0</v>
      </c>
      <c r="AU159" s="24">
        <f>SUM(percentile95!AU159,percentile5!AU159)</f>
        <v>0</v>
      </c>
      <c r="AV159" s="24">
        <f>SUM(percentile95!AV159,percentile5!AV159)</f>
        <v>0</v>
      </c>
      <c r="AW159" s="24">
        <f>SUM(percentile95!AW159,percentile5!AW159)</f>
        <v>0</v>
      </c>
      <c r="AX159" s="24">
        <f>SUM(percentile95!AX159,percentile5!AX159)</f>
        <v>0</v>
      </c>
      <c r="AY159" s="24">
        <f>SUM(percentile95!AY159,percentile5!AY159)</f>
        <v>0</v>
      </c>
      <c r="AZ159" s="24">
        <f>SUM(percentile95!AZ159,percentile5!AZ159)</f>
        <v>0</v>
      </c>
      <c r="BA159" s="24">
        <f>SUM(percentile95!BA159,percentile5!BA159)</f>
        <v>0</v>
      </c>
      <c r="BB159" s="24">
        <f>SUM(percentile95!BB159,percentile5!BB159)</f>
        <v>0</v>
      </c>
      <c r="BC159" s="24">
        <f>SUM(percentile95!BC159,percentile5!BC159)</f>
        <v>0</v>
      </c>
      <c r="BD159" s="24">
        <f>SUM(percentile95!BD159,percentile5!BD159)</f>
        <v>0</v>
      </c>
      <c r="BE159" s="24">
        <f>SUM(percentile95!BE159,percentile5!BE159)</f>
        <v>0</v>
      </c>
      <c r="BF159" s="24">
        <f>SUM(percentile95!BF159,percentile5!BF159)</f>
        <v>0</v>
      </c>
      <c r="BG159" s="24">
        <f>SUM(percentile95!BG159,percentile5!BG159)</f>
        <v>0</v>
      </c>
      <c r="BH159" s="24">
        <f>SUM(percentile95!BH159,percentile5!BH159)</f>
        <v>0</v>
      </c>
      <c r="BI159" s="24">
        <f>SUM(percentile95!BI159,percentile5!BI159)</f>
        <v>0</v>
      </c>
      <c r="BJ159" s="24">
        <f>SUM(percentile95!BJ159,percentile5!BJ159)</f>
        <v>0</v>
      </c>
      <c r="BK159" s="24">
        <f>SUM(percentile95!BK159,percentile5!BK159)</f>
        <v>54.611907277127564</v>
      </c>
      <c r="BL159" s="24">
        <f>SUM(percentile95!BL159,percentile5!BL159)</f>
        <v>0</v>
      </c>
      <c r="BM159" s="24">
        <f>SUM(percentile95!BM159,percentile5!BM159)</f>
        <v>0</v>
      </c>
      <c r="BN159" s="24">
        <f>SUM(percentile95!BN159,percentile5!BN159)</f>
        <v>0</v>
      </c>
      <c r="BO159" s="24">
        <f>SUM(percentile95!BO159,percentile5!BO159)</f>
        <v>0</v>
      </c>
      <c r="BP159" s="24">
        <f>SUM(percentile95!BP159,percentile5!BP159)</f>
        <v>0</v>
      </c>
      <c r="BQ159" s="24">
        <f>SUM(percentile95!BQ159,percentile5!BQ159)</f>
        <v>0.21518029471749489</v>
      </c>
      <c r="BR159" s="24">
        <f>SUM(percentile95!BR159,percentile5!BR159)</f>
        <v>0</v>
      </c>
      <c r="BS159" s="24">
        <f>SUM(percentile95!BS159,percentile5!BS159)</f>
        <v>0</v>
      </c>
      <c r="BT159" s="24">
        <f>SUM(percentile95!BT159,percentile5!BT159)</f>
        <v>0</v>
      </c>
      <c r="BU159" s="24">
        <f>SUM(percentile95!BU159,percentile5!BU159)</f>
        <v>0</v>
      </c>
      <c r="BV159" s="24">
        <f>SUM(percentile95!BV159,percentile5!BV159)</f>
        <v>0</v>
      </c>
      <c r="BW159" s="24">
        <f>SUM(percentile95!BW159,percentile5!BW159)</f>
        <v>0</v>
      </c>
      <c r="BX159" s="24">
        <f>SUM(percentile95!BX159,percentile5!BX159)</f>
        <v>0</v>
      </c>
      <c r="BY159" s="24">
        <f>SUM(percentile95!BY159,percentile5!BY159)</f>
        <v>0</v>
      </c>
      <c r="BZ159" s="24">
        <f>SUM(percentile95!BZ159,percentile5!BZ159)</f>
        <v>0</v>
      </c>
      <c r="CA159" s="24">
        <f>SUM(percentile95!CA159,percentile5!CA159)</f>
        <v>55.704191340430235</v>
      </c>
      <c r="CB159" s="24">
        <f>SUM(percentile95!CB159,percentile5!CB159)</f>
        <v>0</v>
      </c>
      <c r="CC159" s="24">
        <f>SUM(percentile95!CC159,percentile5!CC159)</f>
        <v>0</v>
      </c>
      <c r="CD159" s="24">
        <f>SUM(percentile95!CD159,percentile5!CD159)</f>
        <v>12.25348801463422</v>
      </c>
      <c r="CE159" s="24">
        <f>SUM(percentile95!CE159,percentile5!CE159)</f>
        <v>0</v>
      </c>
    </row>
    <row r="160" spans="1:83" ht="12.75" customHeight="1" x14ac:dyDescent="0.3">
      <c r="A160" s="9" t="s">
        <v>2</v>
      </c>
      <c r="B160" s="9" t="s">
        <v>413</v>
      </c>
      <c r="C160" s="24">
        <f>SUM(percentile95!C160,percentile5!C160)</f>
        <v>0</v>
      </c>
      <c r="D160" s="24">
        <f>SUM(percentile95!D160,percentile5!D160)</f>
        <v>0</v>
      </c>
      <c r="E160" s="24">
        <f>SUM(percentile95!E160,percentile5!E160)</f>
        <v>0</v>
      </c>
      <c r="F160" s="24">
        <f>SUM(percentile95!F160,percentile5!F160)</f>
        <v>0</v>
      </c>
      <c r="G160" s="24">
        <f>SUM(percentile95!G160,percentile5!G160)</f>
        <v>0</v>
      </c>
      <c r="H160" s="24">
        <f>SUM(percentile95!H160,percentile5!H160)</f>
        <v>0</v>
      </c>
      <c r="I160" s="24">
        <f>SUM(percentile95!I160,percentile5!I160)</f>
        <v>0</v>
      </c>
      <c r="J160" s="24">
        <f>SUM(percentile95!J160,percentile5!J160)</f>
        <v>0</v>
      </c>
      <c r="K160" s="24">
        <f>SUM(percentile95!K160,percentile5!K160)</f>
        <v>0</v>
      </c>
      <c r="L160" s="24">
        <f>SUM(percentile95!L160,percentile5!L160)</f>
        <v>0</v>
      </c>
      <c r="M160" s="24">
        <f>SUM(percentile95!M160,percentile5!M160)</f>
        <v>0</v>
      </c>
      <c r="N160" s="24">
        <f>SUM(percentile95!N160,percentile5!N160)</f>
        <v>411.07439577492391</v>
      </c>
      <c r="O160" s="24">
        <f>SUM(percentile95!O160,percentile5!O160)</f>
        <v>0</v>
      </c>
      <c r="P160" s="24">
        <f>SUM(percentile95!P160,percentile5!P160)</f>
        <v>0</v>
      </c>
      <c r="Q160" s="24">
        <f>SUM(percentile95!Q160,percentile5!Q160)</f>
        <v>0</v>
      </c>
      <c r="R160" s="24">
        <f>SUM(percentile95!R160,percentile5!R160)</f>
        <v>2.6578817586020733</v>
      </c>
      <c r="S160" s="24">
        <f>SUM(percentile95!S160,percentile5!S160)</f>
        <v>0.11250574459833133</v>
      </c>
      <c r="T160" s="24">
        <f>SUM(percentile95!T160,percentile5!T160)</f>
        <v>0</v>
      </c>
      <c r="U160" s="24">
        <f>SUM(percentile95!U160,percentile5!U160)</f>
        <v>0</v>
      </c>
      <c r="V160" s="24">
        <f>SUM(percentile95!V160,percentile5!V160)</f>
        <v>0</v>
      </c>
      <c r="W160" s="24">
        <f>SUM(percentile95!W160,percentile5!W160)</f>
        <v>0</v>
      </c>
      <c r="X160" s="24">
        <f>SUM(percentile95!X160,percentile5!X160)</f>
        <v>0</v>
      </c>
      <c r="Y160" s="24">
        <f>SUM(percentile95!Y160,percentile5!Y160)</f>
        <v>0</v>
      </c>
      <c r="Z160" s="24">
        <f>SUM(percentile95!Z160,percentile5!Z160)</f>
        <v>0</v>
      </c>
      <c r="AA160" s="24">
        <f>SUM(percentile95!AA160,percentile5!AA160)</f>
        <v>0</v>
      </c>
      <c r="AB160" s="24">
        <f>SUM(percentile95!AB160,percentile5!AB160)</f>
        <v>0</v>
      </c>
      <c r="AC160" s="24">
        <f>SUM(percentile95!AC160,percentile5!AC160)</f>
        <v>0</v>
      </c>
      <c r="AD160" s="24">
        <f>SUM(percentile95!AD160,percentile5!AD160)</f>
        <v>0</v>
      </c>
      <c r="AE160" s="24">
        <f>SUM(percentile95!AE160,percentile5!AE160)</f>
        <v>0</v>
      </c>
      <c r="AF160" s="24">
        <f>SUM(percentile95!AF160,percentile5!AF160)</f>
        <v>0</v>
      </c>
      <c r="AG160" s="24">
        <f>SUM(percentile95!AG160,percentile5!AG160)</f>
        <v>0</v>
      </c>
      <c r="AH160" s="24">
        <f>SUM(percentile95!AH160,percentile5!AH160)</f>
        <v>0</v>
      </c>
      <c r="AI160" s="24">
        <f>SUM(percentile95!AI160,percentile5!AI160)</f>
        <v>0</v>
      </c>
      <c r="AJ160" s="24">
        <f>SUM(percentile95!AJ160,percentile5!AJ160)</f>
        <v>0</v>
      </c>
      <c r="AK160" s="24">
        <f>SUM(percentile95!AK160,percentile5!AK160)</f>
        <v>0</v>
      </c>
      <c r="AL160" s="24">
        <f>SUM(percentile95!AL160,percentile5!AL160)</f>
        <v>0</v>
      </c>
      <c r="AM160" s="24">
        <f>SUM(percentile95!AM160,percentile5!AM160)</f>
        <v>0</v>
      </c>
      <c r="AN160" s="24">
        <f>SUM(percentile95!AN160,percentile5!AN160)</f>
        <v>0</v>
      </c>
      <c r="AO160" s="24">
        <f>SUM(percentile95!AO160,percentile5!AO160)</f>
        <v>0</v>
      </c>
      <c r="AP160" s="24">
        <f>SUM(percentile95!AP160,percentile5!AP160)</f>
        <v>0</v>
      </c>
      <c r="AQ160" s="24">
        <f>SUM(percentile95!AQ160,percentile5!AQ160)</f>
        <v>0</v>
      </c>
      <c r="AR160" s="24">
        <f>SUM(percentile95!AR160,percentile5!AR160)</f>
        <v>0</v>
      </c>
      <c r="AS160" s="24">
        <f>SUM(percentile95!AS160,percentile5!AS160)</f>
        <v>0</v>
      </c>
      <c r="AT160" s="24">
        <f>SUM(percentile95!AT160,percentile5!AT160)</f>
        <v>0</v>
      </c>
      <c r="AU160" s="24">
        <f>SUM(percentile95!AU160,percentile5!AU160)</f>
        <v>0</v>
      </c>
      <c r="AV160" s="24">
        <f>SUM(percentile95!AV160,percentile5!AV160)</f>
        <v>0</v>
      </c>
      <c r="AW160" s="24">
        <f>SUM(percentile95!AW160,percentile5!AW160)</f>
        <v>0</v>
      </c>
      <c r="AX160" s="24">
        <f>SUM(percentile95!AX160,percentile5!AX160)</f>
        <v>0</v>
      </c>
      <c r="AY160" s="24">
        <f>SUM(percentile95!AY160,percentile5!AY160)</f>
        <v>0</v>
      </c>
      <c r="AZ160" s="24">
        <f>SUM(percentile95!AZ160,percentile5!AZ160)</f>
        <v>0</v>
      </c>
      <c r="BA160" s="24">
        <f>SUM(percentile95!BA160,percentile5!BA160)</f>
        <v>0</v>
      </c>
      <c r="BB160" s="24">
        <f>SUM(percentile95!BB160,percentile5!BB160)</f>
        <v>0</v>
      </c>
      <c r="BC160" s="24">
        <f>SUM(percentile95!BC160,percentile5!BC160)</f>
        <v>0</v>
      </c>
      <c r="BD160" s="24">
        <f>SUM(percentile95!BD160,percentile5!BD160)</f>
        <v>0</v>
      </c>
      <c r="BE160" s="24">
        <f>SUM(percentile95!BE160,percentile5!BE160)</f>
        <v>0</v>
      </c>
      <c r="BF160" s="24">
        <f>SUM(percentile95!BF160,percentile5!BF160)</f>
        <v>0</v>
      </c>
      <c r="BG160" s="24">
        <f>SUM(percentile95!BG160,percentile5!BG160)</f>
        <v>0</v>
      </c>
      <c r="BH160" s="24">
        <f>SUM(percentile95!BH160,percentile5!BH160)</f>
        <v>0</v>
      </c>
      <c r="BI160" s="24">
        <f>SUM(percentile95!BI160,percentile5!BI160)</f>
        <v>0</v>
      </c>
      <c r="BJ160" s="24">
        <f>SUM(percentile95!BJ160,percentile5!BJ160)</f>
        <v>0</v>
      </c>
      <c r="BK160" s="24">
        <f>SUM(percentile95!BK160,percentile5!BK160)</f>
        <v>0</v>
      </c>
      <c r="BL160" s="24">
        <f>SUM(percentile95!BL160,percentile5!BL160)</f>
        <v>0</v>
      </c>
      <c r="BM160" s="24">
        <f>SUM(percentile95!BM160,percentile5!BM160)</f>
        <v>0</v>
      </c>
      <c r="BN160" s="24">
        <f>SUM(percentile95!BN160,percentile5!BN160)</f>
        <v>0</v>
      </c>
      <c r="BO160" s="24">
        <f>SUM(percentile95!BO160,percentile5!BO160)</f>
        <v>0</v>
      </c>
      <c r="BP160" s="24">
        <f>SUM(percentile95!BP160,percentile5!BP160)</f>
        <v>0</v>
      </c>
      <c r="BQ160" s="24">
        <f>SUM(percentile95!BQ160,percentile5!BQ160)</f>
        <v>0</v>
      </c>
      <c r="BR160" s="24">
        <f>SUM(percentile95!BR160,percentile5!BR160)</f>
        <v>0</v>
      </c>
      <c r="BS160" s="24">
        <f>SUM(percentile95!BS160,percentile5!BS160)</f>
        <v>0</v>
      </c>
      <c r="BT160" s="24">
        <f>SUM(percentile95!BT160,percentile5!BT160)</f>
        <v>0</v>
      </c>
      <c r="BU160" s="24">
        <f>SUM(percentile95!BU160,percentile5!BU160)</f>
        <v>0</v>
      </c>
      <c r="BV160" s="24">
        <f>SUM(percentile95!BV160,percentile5!BV160)</f>
        <v>0</v>
      </c>
      <c r="BW160" s="24">
        <f>SUM(percentile95!BW160,percentile5!BW160)</f>
        <v>0</v>
      </c>
      <c r="BX160" s="24">
        <f>SUM(percentile95!BX160,percentile5!BX160)</f>
        <v>0</v>
      </c>
      <c r="BY160" s="24">
        <f>SUM(percentile95!BY160,percentile5!BY160)</f>
        <v>0</v>
      </c>
      <c r="BZ160" s="24">
        <f>SUM(percentile95!BZ160,percentile5!BZ160)</f>
        <v>0</v>
      </c>
      <c r="CA160" s="24">
        <f>SUM(percentile95!CA160,percentile5!CA160)</f>
        <v>0</v>
      </c>
      <c r="CB160" s="24">
        <f>SUM(percentile95!CB160,percentile5!CB160)</f>
        <v>0</v>
      </c>
      <c r="CC160" s="24">
        <f>SUM(percentile95!CC160,percentile5!CC160)</f>
        <v>0</v>
      </c>
      <c r="CD160" s="24">
        <f>SUM(percentile95!CD160,percentile5!CD160)</f>
        <v>0</v>
      </c>
      <c r="CE160" s="24">
        <f>SUM(percentile95!CE160,percentile5!CE160)</f>
        <v>0</v>
      </c>
    </row>
    <row r="161" spans="1:83" ht="12.75" customHeight="1" x14ac:dyDescent="0.3">
      <c r="A161" s="9" t="s">
        <v>2</v>
      </c>
      <c r="B161" s="9" t="s">
        <v>415</v>
      </c>
      <c r="C161" s="24">
        <f>SUM(percentile95!C161,percentile5!C161)</f>
        <v>0</v>
      </c>
      <c r="D161" s="24">
        <f>SUM(percentile95!D161,percentile5!D161)</f>
        <v>0</v>
      </c>
      <c r="E161" s="24">
        <f>SUM(percentile95!E161,percentile5!E161)</f>
        <v>0</v>
      </c>
      <c r="F161" s="24">
        <f>SUM(percentile95!F161,percentile5!F161)</f>
        <v>0</v>
      </c>
      <c r="G161" s="24">
        <f>SUM(percentile95!G161,percentile5!G161)</f>
        <v>0</v>
      </c>
      <c r="H161" s="24">
        <f>SUM(percentile95!H161,percentile5!H161)</f>
        <v>0</v>
      </c>
      <c r="I161" s="24">
        <f>SUM(percentile95!I161,percentile5!I161)</f>
        <v>0</v>
      </c>
      <c r="J161" s="24">
        <f>SUM(percentile95!J161,percentile5!J161)</f>
        <v>0</v>
      </c>
      <c r="K161" s="24">
        <f>SUM(percentile95!K161,percentile5!K161)</f>
        <v>0</v>
      </c>
      <c r="L161" s="24">
        <f>SUM(percentile95!L161,percentile5!L161)</f>
        <v>0</v>
      </c>
      <c r="M161" s="24">
        <f>SUM(percentile95!M161,percentile5!M161)</f>
        <v>0</v>
      </c>
      <c r="N161" s="24">
        <f>SUM(percentile95!N161,percentile5!N161)</f>
        <v>0</v>
      </c>
      <c r="O161" s="24">
        <f>SUM(percentile95!O161,percentile5!O161)</f>
        <v>0</v>
      </c>
      <c r="P161" s="24">
        <f>SUM(percentile95!P161,percentile5!P161)</f>
        <v>0</v>
      </c>
      <c r="Q161" s="24">
        <f>SUM(percentile95!Q161,percentile5!Q161)</f>
        <v>0</v>
      </c>
      <c r="R161" s="24">
        <f>SUM(percentile95!R161,percentile5!R161)</f>
        <v>0</v>
      </c>
      <c r="S161" s="24">
        <f>SUM(percentile95!S161,percentile5!S161)</f>
        <v>0</v>
      </c>
      <c r="T161" s="24">
        <f>SUM(percentile95!T161,percentile5!T161)</f>
        <v>0</v>
      </c>
      <c r="U161" s="24">
        <f>SUM(percentile95!U161,percentile5!U161)</f>
        <v>0</v>
      </c>
      <c r="V161" s="24">
        <f>SUM(percentile95!V161,percentile5!V161)</f>
        <v>0</v>
      </c>
      <c r="W161" s="24">
        <f>SUM(percentile95!W161,percentile5!W161)</f>
        <v>0</v>
      </c>
      <c r="X161" s="24">
        <f>SUM(percentile95!X161,percentile5!X161)</f>
        <v>0</v>
      </c>
      <c r="Y161" s="24">
        <f>SUM(percentile95!Y161,percentile5!Y161)</f>
        <v>0</v>
      </c>
      <c r="Z161" s="24">
        <f>SUM(percentile95!Z161,percentile5!Z161)</f>
        <v>0</v>
      </c>
      <c r="AA161" s="24">
        <f>SUM(percentile95!AA161,percentile5!AA161)</f>
        <v>0</v>
      </c>
      <c r="AB161" s="24">
        <f>SUM(percentile95!AB161,percentile5!AB161)</f>
        <v>0</v>
      </c>
      <c r="AC161" s="24">
        <f>SUM(percentile95!AC161,percentile5!AC161)</f>
        <v>0</v>
      </c>
      <c r="AD161" s="24">
        <f>SUM(percentile95!AD161,percentile5!AD161)</f>
        <v>0</v>
      </c>
      <c r="AE161" s="24">
        <f>SUM(percentile95!AE161,percentile5!AE161)</f>
        <v>0</v>
      </c>
      <c r="AF161" s="24">
        <f>SUM(percentile95!AF161,percentile5!AF161)</f>
        <v>0</v>
      </c>
      <c r="AG161" s="24">
        <f>SUM(percentile95!AG161,percentile5!AG161)</f>
        <v>0</v>
      </c>
      <c r="AH161" s="24">
        <f>SUM(percentile95!AH161,percentile5!AH161)</f>
        <v>0</v>
      </c>
      <c r="AI161" s="24">
        <f>SUM(percentile95!AI161,percentile5!AI161)</f>
        <v>0</v>
      </c>
      <c r="AJ161" s="24">
        <f>SUM(percentile95!AJ161,percentile5!AJ161)</f>
        <v>0</v>
      </c>
      <c r="AK161" s="24">
        <f>SUM(percentile95!AK161,percentile5!AK161)</f>
        <v>0</v>
      </c>
      <c r="AL161" s="24">
        <f>SUM(percentile95!AL161,percentile5!AL161)</f>
        <v>0</v>
      </c>
      <c r="AM161" s="24">
        <f>SUM(percentile95!AM161,percentile5!AM161)</f>
        <v>0</v>
      </c>
      <c r="AN161" s="24">
        <f>SUM(percentile95!AN161,percentile5!AN161)</f>
        <v>0</v>
      </c>
      <c r="AO161" s="24">
        <f>SUM(percentile95!AO161,percentile5!AO161)</f>
        <v>0</v>
      </c>
      <c r="AP161" s="24">
        <f>SUM(percentile95!AP161,percentile5!AP161)</f>
        <v>0</v>
      </c>
      <c r="AQ161" s="24">
        <f>SUM(percentile95!AQ161,percentile5!AQ161)</f>
        <v>0</v>
      </c>
      <c r="AR161" s="24">
        <f>SUM(percentile95!AR161,percentile5!AR161)</f>
        <v>0</v>
      </c>
      <c r="AS161" s="24">
        <f>SUM(percentile95!AS161,percentile5!AS161)</f>
        <v>0</v>
      </c>
      <c r="AT161" s="24">
        <f>SUM(percentile95!AT161,percentile5!AT161)</f>
        <v>0</v>
      </c>
      <c r="AU161" s="24">
        <f>SUM(percentile95!AU161,percentile5!AU161)</f>
        <v>0</v>
      </c>
      <c r="AV161" s="24">
        <f>SUM(percentile95!AV161,percentile5!AV161)</f>
        <v>0</v>
      </c>
      <c r="AW161" s="24">
        <f>SUM(percentile95!AW161,percentile5!AW161)</f>
        <v>0</v>
      </c>
      <c r="AX161" s="24">
        <f>SUM(percentile95!AX161,percentile5!AX161)</f>
        <v>2854.3872811054007</v>
      </c>
      <c r="AY161" s="24">
        <f>SUM(percentile95!AY161,percentile5!AY161)</f>
        <v>0</v>
      </c>
      <c r="AZ161" s="24">
        <f>SUM(percentile95!AZ161,percentile5!AZ161)</f>
        <v>0</v>
      </c>
      <c r="BA161" s="24">
        <f>SUM(percentile95!BA161,percentile5!BA161)</f>
        <v>0</v>
      </c>
      <c r="BB161" s="24">
        <f>SUM(percentile95!BB161,percentile5!BB161)</f>
        <v>0</v>
      </c>
      <c r="BC161" s="24">
        <f>SUM(percentile95!BC161,percentile5!BC161)</f>
        <v>0</v>
      </c>
      <c r="BD161" s="24">
        <f>SUM(percentile95!BD161,percentile5!BD161)</f>
        <v>0</v>
      </c>
      <c r="BE161" s="24">
        <f>SUM(percentile95!BE161,percentile5!BE161)</f>
        <v>0</v>
      </c>
      <c r="BF161" s="24">
        <f>SUM(percentile95!BF161,percentile5!BF161)</f>
        <v>0</v>
      </c>
      <c r="BG161" s="24">
        <f>SUM(percentile95!BG161,percentile5!BG161)</f>
        <v>0</v>
      </c>
      <c r="BH161" s="24">
        <f>SUM(percentile95!BH161,percentile5!BH161)</f>
        <v>0</v>
      </c>
      <c r="BI161" s="24">
        <f>SUM(percentile95!BI161,percentile5!BI161)</f>
        <v>0</v>
      </c>
      <c r="BJ161" s="24">
        <f>SUM(percentile95!BJ161,percentile5!BJ161)</f>
        <v>0</v>
      </c>
      <c r="BK161" s="24">
        <f>SUM(percentile95!BK161,percentile5!BK161)</f>
        <v>0</v>
      </c>
      <c r="BL161" s="24">
        <f>SUM(percentile95!BL161,percentile5!BL161)</f>
        <v>0</v>
      </c>
      <c r="BM161" s="24">
        <f>SUM(percentile95!BM161,percentile5!BM161)</f>
        <v>0</v>
      </c>
      <c r="BN161" s="24">
        <f>SUM(percentile95!BN161,percentile5!BN161)</f>
        <v>0</v>
      </c>
      <c r="BO161" s="24">
        <f>SUM(percentile95!BO161,percentile5!BO161)</f>
        <v>0</v>
      </c>
      <c r="BP161" s="24">
        <f>SUM(percentile95!BP161,percentile5!BP161)</f>
        <v>12.13830074659937</v>
      </c>
      <c r="BQ161" s="24">
        <f>SUM(percentile95!BQ161,percentile5!BQ161)</f>
        <v>0</v>
      </c>
      <c r="BR161" s="24">
        <f>SUM(percentile95!BR161,percentile5!BR161)</f>
        <v>0</v>
      </c>
      <c r="BS161" s="24">
        <f>SUM(percentile95!BS161,percentile5!BS161)</f>
        <v>0</v>
      </c>
      <c r="BT161" s="24">
        <f>SUM(percentile95!BT161,percentile5!BT161)</f>
        <v>0</v>
      </c>
      <c r="BU161" s="24">
        <f>SUM(percentile95!BU161,percentile5!BU161)</f>
        <v>0</v>
      </c>
      <c r="BV161" s="24">
        <f>SUM(percentile95!BV161,percentile5!BV161)</f>
        <v>0</v>
      </c>
      <c r="BW161" s="24">
        <f>SUM(percentile95!BW161,percentile5!BW161)</f>
        <v>0</v>
      </c>
      <c r="BX161" s="24">
        <f>SUM(percentile95!BX161,percentile5!BX161)</f>
        <v>0</v>
      </c>
      <c r="BY161" s="24">
        <f>SUM(percentile95!BY161,percentile5!BY161)</f>
        <v>0</v>
      </c>
      <c r="BZ161" s="24">
        <f>SUM(percentile95!BZ161,percentile5!BZ161)</f>
        <v>0</v>
      </c>
      <c r="CA161" s="24">
        <f>SUM(percentile95!CA161,percentile5!CA161)</f>
        <v>0.32896882780475217</v>
      </c>
      <c r="CB161" s="24">
        <f>SUM(percentile95!CB161,percentile5!CB161)</f>
        <v>0</v>
      </c>
      <c r="CC161" s="24">
        <f>SUM(percentile95!CC161,percentile5!CC161)</f>
        <v>0</v>
      </c>
      <c r="CD161" s="24">
        <f>SUM(percentile95!CD161,percentile5!CD161)</f>
        <v>0</v>
      </c>
      <c r="CE161" s="24">
        <f>SUM(percentile95!CE161,percentile5!CE161)</f>
        <v>0</v>
      </c>
    </row>
    <row r="162" spans="1:83" ht="12.75" customHeight="1" x14ac:dyDescent="0.3">
      <c r="A162" s="9" t="s">
        <v>2</v>
      </c>
      <c r="B162" s="9" t="s">
        <v>417</v>
      </c>
      <c r="C162" s="24">
        <f>SUM(percentile95!C162,percentile5!C162)</f>
        <v>0</v>
      </c>
      <c r="D162" s="24">
        <f>SUM(percentile95!D162,percentile5!D162)</f>
        <v>0</v>
      </c>
      <c r="E162" s="24">
        <f>SUM(percentile95!E162,percentile5!E162)</f>
        <v>0</v>
      </c>
      <c r="F162" s="24">
        <f>SUM(percentile95!F162,percentile5!F162)</f>
        <v>0</v>
      </c>
      <c r="G162" s="24">
        <f>SUM(percentile95!G162,percentile5!G162)</f>
        <v>0</v>
      </c>
      <c r="H162" s="24">
        <f>SUM(percentile95!H162,percentile5!H162)</f>
        <v>0</v>
      </c>
      <c r="I162" s="24">
        <f>SUM(percentile95!I162,percentile5!I162)</f>
        <v>0</v>
      </c>
      <c r="J162" s="24">
        <f>SUM(percentile95!J162,percentile5!J162)</f>
        <v>0</v>
      </c>
      <c r="K162" s="24">
        <f>SUM(percentile95!K162,percentile5!K162)</f>
        <v>0</v>
      </c>
      <c r="L162" s="24">
        <f>SUM(percentile95!L162,percentile5!L162)</f>
        <v>0</v>
      </c>
      <c r="M162" s="24">
        <f>SUM(percentile95!M162,percentile5!M162)</f>
        <v>0</v>
      </c>
      <c r="N162" s="24">
        <f>SUM(percentile95!N162,percentile5!N162)</f>
        <v>346.78663915136957</v>
      </c>
      <c r="O162" s="24">
        <f>SUM(percentile95!O162,percentile5!O162)</f>
        <v>0</v>
      </c>
      <c r="P162" s="24">
        <f>SUM(percentile95!P162,percentile5!P162)</f>
        <v>0</v>
      </c>
      <c r="Q162" s="24">
        <f>SUM(percentile95!Q162,percentile5!Q162)</f>
        <v>0</v>
      </c>
      <c r="R162" s="24">
        <f>SUM(percentile95!R162,percentile5!R162)</f>
        <v>0</v>
      </c>
      <c r="S162" s="24">
        <f>SUM(percentile95!S162,percentile5!S162)</f>
        <v>0</v>
      </c>
      <c r="T162" s="24">
        <f>SUM(percentile95!T162,percentile5!T162)</f>
        <v>0</v>
      </c>
      <c r="U162" s="24">
        <f>SUM(percentile95!U162,percentile5!U162)</f>
        <v>0</v>
      </c>
      <c r="V162" s="24">
        <f>SUM(percentile95!V162,percentile5!V162)</f>
        <v>0</v>
      </c>
      <c r="W162" s="24">
        <f>SUM(percentile95!W162,percentile5!W162)</f>
        <v>0</v>
      </c>
      <c r="X162" s="24">
        <f>SUM(percentile95!X162,percentile5!X162)</f>
        <v>0</v>
      </c>
      <c r="Y162" s="24">
        <f>SUM(percentile95!Y162,percentile5!Y162)</f>
        <v>0</v>
      </c>
      <c r="Z162" s="24">
        <f>SUM(percentile95!Z162,percentile5!Z162)</f>
        <v>0</v>
      </c>
      <c r="AA162" s="24">
        <f>SUM(percentile95!AA162,percentile5!AA162)</f>
        <v>0</v>
      </c>
      <c r="AB162" s="24">
        <f>SUM(percentile95!AB162,percentile5!AB162)</f>
        <v>0</v>
      </c>
      <c r="AC162" s="24">
        <f>SUM(percentile95!AC162,percentile5!AC162)</f>
        <v>0</v>
      </c>
      <c r="AD162" s="24">
        <f>SUM(percentile95!AD162,percentile5!AD162)</f>
        <v>0</v>
      </c>
      <c r="AE162" s="24">
        <f>SUM(percentile95!AE162,percentile5!AE162)</f>
        <v>6.7408048619835466E-3</v>
      </c>
      <c r="AF162" s="24">
        <f>SUM(percentile95!AF162,percentile5!AF162)</f>
        <v>0</v>
      </c>
      <c r="AG162" s="24">
        <f>SUM(percentile95!AG162,percentile5!AG162)</f>
        <v>0</v>
      </c>
      <c r="AH162" s="24">
        <f>SUM(percentile95!AH162,percentile5!AH162)</f>
        <v>0</v>
      </c>
      <c r="AI162" s="24">
        <f>SUM(percentile95!AI162,percentile5!AI162)</f>
        <v>0</v>
      </c>
      <c r="AJ162" s="24">
        <f>SUM(percentile95!AJ162,percentile5!AJ162)</f>
        <v>0</v>
      </c>
      <c r="AK162" s="24">
        <f>SUM(percentile95!AK162,percentile5!AK162)</f>
        <v>0</v>
      </c>
      <c r="AL162" s="24">
        <f>SUM(percentile95!AL162,percentile5!AL162)</f>
        <v>0</v>
      </c>
      <c r="AM162" s="24">
        <f>SUM(percentile95!AM162,percentile5!AM162)</f>
        <v>0</v>
      </c>
      <c r="AN162" s="24">
        <f>SUM(percentile95!AN162,percentile5!AN162)</f>
        <v>0</v>
      </c>
      <c r="AO162" s="24">
        <f>SUM(percentile95!AO162,percentile5!AO162)</f>
        <v>0</v>
      </c>
      <c r="AP162" s="24">
        <f>SUM(percentile95!AP162,percentile5!AP162)</f>
        <v>0</v>
      </c>
      <c r="AQ162" s="24">
        <f>SUM(percentile95!AQ162,percentile5!AQ162)</f>
        <v>0</v>
      </c>
      <c r="AR162" s="24">
        <f>SUM(percentile95!AR162,percentile5!AR162)</f>
        <v>0</v>
      </c>
      <c r="AS162" s="24">
        <f>SUM(percentile95!AS162,percentile5!AS162)</f>
        <v>0</v>
      </c>
      <c r="AT162" s="24">
        <f>SUM(percentile95!AT162,percentile5!AT162)</f>
        <v>0</v>
      </c>
      <c r="AU162" s="24">
        <f>SUM(percentile95!AU162,percentile5!AU162)</f>
        <v>0</v>
      </c>
      <c r="AV162" s="24">
        <f>SUM(percentile95!AV162,percentile5!AV162)</f>
        <v>0</v>
      </c>
      <c r="AW162" s="24">
        <f>SUM(percentile95!AW162,percentile5!AW162)</f>
        <v>0</v>
      </c>
      <c r="AX162" s="24">
        <f>SUM(percentile95!AX162,percentile5!AX162)</f>
        <v>0</v>
      </c>
      <c r="AY162" s="24">
        <f>SUM(percentile95!AY162,percentile5!AY162)</f>
        <v>0</v>
      </c>
      <c r="AZ162" s="24">
        <f>SUM(percentile95!AZ162,percentile5!AZ162)</f>
        <v>0</v>
      </c>
      <c r="BA162" s="24">
        <f>SUM(percentile95!BA162,percentile5!BA162)</f>
        <v>0</v>
      </c>
      <c r="BB162" s="24">
        <f>SUM(percentile95!BB162,percentile5!BB162)</f>
        <v>0</v>
      </c>
      <c r="BC162" s="24">
        <f>SUM(percentile95!BC162,percentile5!BC162)</f>
        <v>0</v>
      </c>
      <c r="BD162" s="24">
        <f>SUM(percentile95!BD162,percentile5!BD162)</f>
        <v>0</v>
      </c>
      <c r="BE162" s="24">
        <f>SUM(percentile95!BE162,percentile5!BE162)</f>
        <v>0</v>
      </c>
      <c r="BF162" s="24">
        <f>SUM(percentile95!BF162,percentile5!BF162)</f>
        <v>0</v>
      </c>
      <c r="BG162" s="24">
        <f>SUM(percentile95!BG162,percentile5!BG162)</f>
        <v>0</v>
      </c>
      <c r="BH162" s="24">
        <f>SUM(percentile95!BH162,percentile5!BH162)</f>
        <v>5.376791128141308E-3</v>
      </c>
      <c r="BI162" s="24">
        <f>SUM(percentile95!BI162,percentile5!BI162)</f>
        <v>0</v>
      </c>
      <c r="BJ162" s="24">
        <f>SUM(percentile95!BJ162,percentile5!BJ162)</f>
        <v>0</v>
      </c>
      <c r="BK162" s="24">
        <f>SUM(percentile95!BK162,percentile5!BK162)</f>
        <v>0</v>
      </c>
      <c r="BL162" s="24">
        <f>SUM(percentile95!BL162,percentile5!BL162)</f>
        <v>0</v>
      </c>
      <c r="BM162" s="24">
        <f>SUM(percentile95!BM162,percentile5!BM162)</f>
        <v>0</v>
      </c>
      <c r="BN162" s="24">
        <f>SUM(percentile95!BN162,percentile5!BN162)</f>
        <v>0</v>
      </c>
      <c r="BO162" s="24">
        <f>SUM(percentile95!BO162,percentile5!BO162)</f>
        <v>0</v>
      </c>
      <c r="BP162" s="24">
        <f>SUM(percentile95!BP162,percentile5!BP162)</f>
        <v>0</v>
      </c>
      <c r="BQ162" s="24">
        <f>SUM(percentile95!BQ162,percentile5!BQ162)</f>
        <v>0</v>
      </c>
      <c r="BR162" s="24">
        <f>SUM(percentile95!BR162,percentile5!BR162)</f>
        <v>0</v>
      </c>
      <c r="BS162" s="24">
        <f>SUM(percentile95!BS162,percentile5!BS162)</f>
        <v>0</v>
      </c>
      <c r="BT162" s="24">
        <f>SUM(percentile95!BT162,percentile5!BT162)</f>
        <v>0</v>
      </c>
      <c r="BU162" s="24">
        <f>SUM(percentile95!BU162,percentile5!BU162)</f>
        <v>0</v>
      </c>
      <c r="BV162" s="24">
        <f>SUM(percentile95!BV162,percentile5!BV162)</f>
        <v>0</v>
      </c>
      <c r="BW162" s="24">
        <f>SUM(percentile95!BW162,percentile5!BW162)</f>
        <v>0</v>
      </c>
      <c r="BX162" s="24">
        <f>SUM(percentile95!BX162,percentile5!BX162)</f>
        <v>0</v>
      </c>
      <c r="BY162" s="24">
        <f>SUM(percentile95!BY162,percentile5!BY162)</f>
        <v>0</v>
      </c>
      <c r="BZ162" s="24">
        <f>SUM(percentile95!BZ162,percentile5!BZ162)</f>
        <v>0</v>
      </c>
      <c r="CA162" s="24">
        <f>SUM(percentile95!CA162,percentile5!CA162)</f>
        <v>0</v>
      </c>
      <c r="CB162" s="24">
        <f>SUM(percentile95!CB162,percentile5!CB162)</f>
        <v>0</v>
      </c>
      <c r="CC162" s="24">
        <f>SUM(percentile95!CC162,percentile5!CC162)</f>
        <v>0</v>
      </c>
      <c r="CD162" s="24">
        <f>SUM(percentile95!CD162,percentile5!CD162)</f>
        <v>0</v>
      </c>
      <c r="CE162" s="24">
        <f>SUM(percentile95!CE162,percentile5!CE162)</f>
        <v>0</v>
      </c>
    </row>
    <row r="163" spans="1:83" ht="12.75" customHeight="1" x14ac:dyDescent="0.3">
      <c r="A163" s="9" t="s">
        <v>2</v>
      </c>
      <c r="B163" s="9" t="s">
        <v>419</v>
      </c>
      <c r="C163" s="24">
        <f>SUM(percentile95!C163,percentile5!C163)</f>
        <v>0</v>
      </c>
      <c r="D163" s="24">
        <f>SUM(percentile95!D163,percentile5!D163)</f>
        <v>0</v>
      </c>
      <c r="E163" s="24">
        <f>SUM(percentile95!E163,percentile5!E163)</f>
        <v>0</v>
      </c>
      <c r="F163" s="24">
        <f>SUM(percentile95!F163,percentile5!F163)</f>
        <v>0</v>
      </c>
      <c r="G163" s="24">
        <f>SUM(percentile95!G163,percentile5!G163)</f>
        <v>0</v>
      </c>
      <c r="H163" s="24">
        <f>SUM(percentile95!H163,percentile5!H163)</f>
        <v>0</v>
      </c>
      <c r="I163" s="24">
        <f>SUM(percentile95!I163,percentile5!I163)</f>
        <v>0</v>
      </c>
      <c r="J163" s="24">
        <f>SUM(percentile95!J163,percentile5!J163)</f>
        <v>0</v>
      </c>
      <c r="K163" s="24">
        <f>SUM(percentile95!K163,percentile5!K163)</f>
        <v>0</v>
      </c>
      <c r="L163" s="24">
        <f>SUM(percentile95!L163,percentile5!L163)</f>
        <v>18.291685503376474</v>
      </c>
      <c r="M163" s="24">
        <f>SUM(percentile95!M163,percentile5!M163)</f>
        <v>0</v>
      </c>
      <c r="N163" s="24">
        <f>SUM(percentile95!N163,percentile5!N163)</f>
        <v>0</v>
      </c>
      <c r="O163" s="24">
        <f>SUM(percentile95!O163,percentile5!O163)</f>
        <v>0</v>
      </c>
      <c r="P163" s="24">
        <f>SUM(percentile95!P163,percentile5!P163)</f>
        <v>0</v>
      </c>
      <c r="Q163" s="24">
        <f>SUM(percentile95!Q163,percentile5!Q163)</f>
        <v>0</v>
      </c>
      <c r="R163" s="24">
        <f>SUM(percentile95!R163,percentile5!R163)</f>
        <v>0</v>
      </c>
      <c r="S163" s="24">
        <f>SUM(percentile95!S163,percentile5!S163)</f>
        <v>0</v>
      </c>
      <c r="T163" s="24">
        <f>SUM(percentile95!T163,percentile5!T163)</f>
        <v>0</v>
      </c>
      <c r="U163" s="24">
        <f>SUM(percentile95!U163,percentile5!U163)</f>
        <v>0</v>
      </c>
      <c r="V163" s="24">
        <f>SUM(percentile95!V163,percentile5!V163)</f>
        <v>0</v>
      </c>
      <c r="W163" s="24">
        <f>SUM(percentile95!W163,percentile5!W163)</f>
        <v>0</v>
      </c>
      <c r="X163" s="24">
        <f>SUM(percentile95!X163,percentile5!X163)</f>
        <v>0</v>
      </c>
      <c r="Y163" s="24">
        <f>SUM(percentile95!Y163,percentile5!Y163)</f>
        <v>0</v>
      </c>
      <c r="Z163" s="24">
        <f>SUM(percentile95!Z163,percentile5!Z163)</f>
        <v>0</v>
      </c>
      <c r="AA163" s="24">
        <f>SUM(percentile95!AA163,percentile5!AA163)</f>
        <v>0</v>
      </c>
      <c r="AB163" s="24">
        <f>SUM(percentile95!AB163,percentile5!AB163)</f>
        <v>0</v>
      </c>
      <c r="AC163" s="24">
        <f>SUM(percentile95!AC163,percentile5!AC163)</f>
        <v>0</v>
      </c>
      <c r="AD163" s="24">
        <f>SUM(percentile95!AD163,percentile5!AD163)</f>
        <v>0</v>
      </c>
      <c r="AE163" s="24">
        <f>SUM(percentile95!AE163,percentile5!AE163)</f>
        <v>0</v>
      </c>
      <c r="AF163" s="24">
        <f>SUM(percentile95!AF163,percentile5!AF163)</f>
        <v>0</v>
      </c>
      <c r="AG163" s="24">
        <f>SUM(percentile95!AG163,percentile5!AG163)</f>
        <v>0</v>
      </c>
      <c r="AH163" s="24">
        <f>SUM(percentile95!AH163,percentile5!AH163)</f>
        <v>0</v>
      </c>
      <c r="AI163" s="24">
        <f>SUM(percentile95!AI163,percentile5!AI163)</f>
        <v>0</v>
      </c>
      <c r="AJ163" s="24">
        <f>SUM(percentile95!AJ163,percentile5!AJ163)</f>
        <v>0</v>
      </c>
      <c r="AK163" s="24">
        <f>SUM(percentile95!AK163,percentile5!AK163)</f>
        <v>0</v>
      </c>
      <c r="AL163" s="24">
        <f>SUM(percentile95!AL163,percentile5!AL163)</f>
        <v>0</v>
      </c>
      <c r="AM163" s="24">
        <f>SUM(percentile95!AM163,percentile5!AM163)</f>
        <v>0</v>
      </c>
      <c r="AN163" s="24">
        <f>SUM(percentile95!AN163,percentile5!AN163)</f>
        <v>0</v>
      </c>
      <c r="AO163" s="24">
        <f>SUM(percentile95!AO163,percentile5!AO163)</f>
        <v>0</v>
      </c>
      <c r="AP163" s="24">
        <f>SUM(percentile95!AP163,percentile5!AP163)</f>
        <v>0</v>
      </c>
      <c r="AQ163" s="24">
        <f>SUM(percentile95!AQ163,percentile5!AQ163)</f>
        <v>0</v>
      </c>
      <c r="AR163" s="24">
        <f>SUM(percentile95!AR163,percentile5!AR163)</f>
        <v>0</v>
      </c>
      <c r="AS163" s="24">
        <f>SUM(percentile95!AS163,percentile5!AS163)</f>
        <v>0</v>
      </c>
      <c r="AT163" s="24">
        <f>SUM(percentile95!AT163,percentile5!AT163)</f>
        <v>0</v>
      </c>
      <c r="AU163" s="24">
        <f>SUM(percentile95!AU163,percentile5!AU163)</f>
        <v>0</v>
      </c>
      <c r="AV163" s="24">
        <f>SUM(percentile95!AV163,percentile5!AV163)</f>
        <v>0</v>
      </c>
      <c r="AW163" s="24">
        <f>SUM(percentile95!AW163,percentile5!AW163)</f>
        <v>0</v>
      </c>
      <c r="AX163" s="24">
        <f>SUM(percentile95!AX163,percentile5!AX163)</f>
        <v>0</v>
      </c>
      <c r="AY163" s="24">
        <f>SUM(percentile95!AY163,percentile5!AY163)</f>
        <v>0</v>
      </c>
      <c r="AZ163" s="24">
        <f>SUM(percentile95!AZ163,percentile5!AZ163)</f>
        <v>0.58575065031977469</v>
      </c>
      <c r="BA163" s="24">
        <f>SUM(percentile95!BA163,percentile5!BA163)</f>
        <v>0</v>
      </c>
      <c r="BB163" s="24">
        <f>SUM(percentile95!BB163,percentile5!BB163)</f>
        <v>0</v>
      </c>
      <c r="BC163" s="24">
        <f>SUM(percentile95!BC163,percentile5!BC163)</f>
        <v>0</v>
      </c>
      <c r="BD163" s="24">
        <f>SUM(percentile95!BD163,percentile5!BD163)</f>
        <v>0</v>
      </c>
      <c r="BE163" s="24">
        <f>SUM(percentile95!BE163,percentile5!BE163)</f>
        <v>20.936747986305516</v>
      </c>
      <c r="BF163" s="24">
        <f>SUM(percentile95!BF163,percentile5!BF163)</f>
        <v>0</v>
      </c>
      <c r="BG163" s="24">
        <f>SUM(percentile95!BG163,percentile5!BG163)</f>
        <v>0</v>
      </c>
      <c r="BH163" s="24">
        <f>SUM(percentile95!BH163,percentile5!BH163)</f>
        <v>0</v>
      </c>
      <c r="BI163" s="24">
        <f>SUM(percentile95!BI163,percentile5!BI163)</f>
        <v>0</v>
      </c>
      <c r="BJ163" s="24">
        <f>SUM(percentile95!BJ163,percentile5!BJ163)</f>
        <v>72.725689427658082</v>
      </c>
      <c r="BK163" s="24">
        <f>SUM(percentile95!BK163,percentile5!BK163)</f>
        <v>0</v>
      </c>
      <c r="BL163" s="24">
        <f>SUM(percentile95!BL163,percentile5!BL163)</f>
        <v>0</v>
      </c>
      <c r="BM163" s="24">
        <f>SUM(percentile95!BM163,percentile5!BM163)</f>
        <v>0</v>
      </c>
      <c r="BN163" s="24">
        <f>SUM(percentile95!BN163,percentile5!BN163)</f>
        <v>0</v>
      </c>
      <c r="BO163" s="24">
        <f>SUM(percentile95!BO163,percentile5!BO163)</f>
        <v>0</v>
      </c>
      <c r="BP163" s="24">
        <f>SUM(percentile95!BP163,percentile5!BP163)</f>
        <v>0</v>
      </c>
      <c r="BQ163" s="24">
        <f>SUM(percentile95!BQ163,percentile5!BQ163)</f>
        <v>0</v>
      </c>
      <c r="BR163" s="24">
        <f>SUM(percentile95!BR163,percentile5!BR163)</f>
        <v>0</v>
      </c>
      <c r="BS163" s="24">
        <f>SUM(percentile95!BS163,percentile5!BS163)</f>
        <v>0</v>
      </c>
      <c r="BT163" s="24">
        <f>SUM(percentile95!BT163,percentile5!BT163)</f>
        <v>0</v>
      </c>
      <c r="BU163" s="24">
        <f>SUM(percentile95!BU163,percentile5!BU163)</f>
        <v>0</v>
      </c>
      <c r="BV163" s="24">
        <f>SUM(percentile95!BV163,percentile5!BV163)</f>
        <v>1.9292385881713024E-2</v>
      </c>
      <c r="BW163" s="24">
        <f>SUM(percentile95!BW163,percentile5!BW163)</f>
        <v>0</v>
      </c>
      <c r="BX163" s="24">
        <f>SUM(percentile95!BX163,percentile5!BX163)</f>
        <v>0</v>
      </c>
      <c r="BY163" s="24">
        <f>SUM(percentile95!BY163,percentile5!BY163)</f>
        <v>0</v>
      </c>
      <c r="BZ163" s="24">
        <f>SUM(percentile95!BZ163,percentile5!BZ163)</f>
        <v>0.22120953458539463</v>
      </c>
      <c r="CA163" s="24">
        <f>SUM(percentile95!CA163,percentile5!CA163)</f>
        <v>0</v>
      </c>
      <c r="CB163" s="24">
        <f>SUM(percentile95!CB163,percentile5!CB163)</f>
        <v>0</v>
      </c>
      <c r="CC163" s="24">
        <f>SUM(percentile95!CC163,percentile5!CC163)</f>
        <v>0</v>
      </c>
      <c r="CD163" s="24">
        <f>SUM(percentile95!CD163,percentile5!CD163)</f>
        <v>0</v>
      </c>
      <c r="CE163" s="24">
        <f>SUM(percentile95!CE163,percentile5!CE163)</f>
        <v>0</v>
      </c>
    </row>
    <row r="164" spans="1:83" ht="12.75" customHeight="1" x14ac:dyDescent="0.3">
      <c r="A164" s="9" t="s">
        <v>2</v>
      </c>
      <c r="B164" s="9" t="s">
        <v>421</v>
      </c>
      <c r="C164" s="24">
        <f>SUM(percentile95!C164,percentile5!C164)</f>
        <v>0</v>
      </c>
      <c r="D164" s="24">
        <f>SUM(percentile95!D164,percentile5!D164)</f>
        <v>0</v>
      </c>
      <c r="E164" s="24">
        <f>SUM(percentile95!E164,percentile5!E164)</f>
        <v>0</v>
      </c>
      <c r="F164" s="24">
        <f>SUM(percentile95!F164,percentile5!F164)</f>
        <v>0</v>
      </c>
      <c r="G164" s="24">
        <f>SUM(percentile95!G164,percentile5!G164)</f>
        <v>0</v>
      </c>
      <c r="H164" s="24">
        <f>SUM(percentile95!H164,percentile5!H164)</f>
        <v>0</v>
      </c>
      <c r="I164" s="24">
        <f>SUM(percentile95!I164,percentile5!I164)</f>
        <v>0</v>
      </c>
      <c r="J164" s="24">
        <f>SUM(percentile95!J164,percentile5!J164)</f>
        <v>0</v>
      </c>
      <c r="K164" s="24">
        <f>SUM(percentile95!K164,percentile5!K164)</f>
        <v>0</v>
      </c>
      <c r="L164" s="24">
        <f>SUM(percentile95!L164,percentile5!L164)</f>
        <v>0</v>
      </c>
      <c r="M164" s="24">
        <f>SUM(percentile95!M164,percentile5!M164)</f>
        <v>0</v>
      </c>
      <c r="N164" s="24">
        <f>SUM(percentile95!N164,percentile5!N164)</f>
        <v>0</v>
      </c>
      <c r="O164" s="24">
        <f>SUM(percentile95!O164,percentile5!O164)</f>
        <v>0</v>
      </c>
      <c r="P164" s="24">
        <f>SUM(percentile95!P164,percentile5!P164)</f>
        <v>0</v>
      </c>
      <c r="Q164" s="24">
        <f>SUM(percentile95!Q164,percentile5!Q164)</f>
        <v>0</v>
      </c>
      <c r="R164" s="24">
        <f>SUM(percentile95!R164,percentile5!R164)</f>
        <v>0</v>
      </c>
      <c r="S164" s="24">
        <f>SUM(percentile95!S164,percentile5!S164)</f>
        <v>0</v>
      </c>
      <c r="T164" s="24">
        <f>SUM(percentile95!T164,percentile5!T164)</f>
        <v>0</v>
      </c>
      <c r="U164" s="24">
        <f>SUM(percentile95!U164,percentile5!U164)</f>
        <v>0</v>
      </c>
      <c r="V164" s="24">
        <f>SUM(percentile95!V164,percentile5!V164)</f>
        <v>0</v>
      </c>
      <c r="W164" s="24">
        <f>SUM(percentile95!W164,percentile5!W164)</f>
        <v>0</v>
      </c>
      <c r="X164" s="24">
        <f>SUM(percentile95!X164,percentile5!X164)</f>
        <v>0</v>
      </c>
      <c r="Y164" s="24">
        <f>SUM(percentile95!Y164,percentile5!Y164)</f>
        <v>0</v>
      </c>
      <c r="Z164" s="24">
        <f>SUM(percentile95!Z164,percentile5!Z164)</f>
        <v>0</v>
      </c>
      <c r="AA164" s="24">
        <f>SUM(percentile95!AA164,percentile5!AA164)</f>
        <v>0</v>
      </c>
      <c r="AB164" s="24">
        <f>SUM(percentile95!AB164,percentile5!AB164)</f>
        <v>0</v>
      </c>
      <c r="AC164" s="24">
        <f>SUM(percentile95!AC164,percentile5!AC164)</f>
        <v>9.2605731341375563E-3</v>
      </c>
      <c r="AD164" s="24">
        <f>SUM(percentile95!AD164,percentile5!AD164)</f>
        <v>0</v>
      </c>
      <c r="AE164" s="24">
        <f>SUM(percentile95!AE164,percentile5!AE164)</f>
        <v>0</v>
      </c>
      <c r="AF164" s="24">
        <f>SUM(percentile95!AF164,percentile5!AF164)</f>
        <v>0</v>
      </c>
      <c r="AG164" s="24">
        <f>SUM(percentile95!AG164,percentile5!AG164)</f>
        <v>0.23270945918250288</v>
      </c>
      <c r="AH164" s="24">
        <f>SUM(percentile95!AH164,percentile5!AH164)</f>
        <v>0.48933405137833025</v>
      </c>
      <c r="AI164" s="24">
        <f>SUM(percentile95!AI164,percentile5!AI164)</f>
        <v>0.35828511190361162</v>
      </c>
      <c r="AJ164" s="24">
        <f>SUM(percentile95!AJ164,percentile5!AJ164)</f>
        <v>0.34062283843937463</v>
      </c>
      <c r="AK164" s="24">
        <f>SUM(percentile95!AK164,percentile5!AK164)</f>
        <v>1.4858228094463055</v>
      </c>
      <c r="AL164" s="24">
        <f>SUM(percentile95!AL164,percentile5!AL164)</f>
        <v>0</v>
      </c>
      <c r="AM164" s="24">
        <f>SUM(percentile95!AM164,percentile5!AM164)</f>
        <v>0</v>
      </c>
      <c r="AN164" s="24">
        <f>SUM(percentile95!AN164,percentile5!AN164)</f>
        <v>0</v>
      </c>
      <c r="AO164" s="24">
        <f>SUM(percentile95!AO164,percentile5!AO164)</f>
        <v>0</v>
      </c>
      <c r="AP164" s="24">
        <f>SUM(percentile95!AP164,percentile5!AP164)</f>
        <v>0</v>
      </c>
      <c r="AQ164" s="24">
        <f>SUM(percentile95!AQ164,percentile5!AQ164)</f>
        <v>3.6795486777028938</v>
      </c>
      <c r="AR164" s="24">
        <f>SUM(percentile95!AR164,percentile5!AR164)</f>
        <v>0</v>
      </c>
      <c r="AS164" s="24">
        <f>SUM(percentile95!AS164,percentile5!AS164)</f>
        <v>0</v>
      </c>
      <c r="AT164" s="24">
        <f>SUM(percentile95!AT164,percentile5!AT164)</f>
        <v>0</v>
      </c>
      <c r="AU164" s="24">
        <f>SUM(percentile95!AU164,percentile5!AU164)</f>
        <v>0.16094017171516584</v>
      </c>
      <c r="AV164" s="24">
        <f>SUM(percentile95!AV164,percentile5!AV164)</f>
        <v>0</v>
      </c>
      <c r="AW164" s="24">
        <f>SUM(percentile95!AW164,percentile5!AW164)</f>
        <v>0</v>
      </c>
      <c r="AX164" s="24">
        <f>SUM(percentile95!AX164,percentile5!AX164)</f>
        <v>0</v>
      </c>
      <c r="AY164" s="24">
        <f>SUM(percentile95!AY164,percentile5!AY164)</f>
        <v>0</v>
      </c>
      <c r="AZ164" s="24">
        <f>SUM(percentile95!AZ164,percentile5!AZ164)</f>
        <v>0</v>
      </c>
      <c r="BA164" s="24">
        <f>SUM(percentile95!BA164,percentile5!BA164)</f>
        <v>0</v>
      </c>
      <c r="BB164" s="24">
        <f>SUM(percentile95!BB164,percentile5!BB164)</f>
        <v>0</v>
      </c>
      <c r="BC164" s="24">
        <f>SUM(percentile95!BC164,percentile5!BC164)</f>
        <v>0</v>
      </c>
      <c r="BD164" s="24">
        <f>SUM(percentile95!BD164,percentile5!BD164)</f>
        <v>0</v>
      </c>
      <c r="BE164" s="24">
        <f>SUM(percentile95!BE164,percentile5!BE164)</f>
        <v>0</v>
      </c>
      <c r="BF164" s="24">
        <f>SUM(percentile95!BF164,percentile5!BF164)</f>
        <v>0</v>
      </c>
      <c r="BG164" s="24">
        <f>SUM(percentile95!BG164,percentile5!BG164)</f>
        <v>0</v>
      </c>
      <c r="BH164" s="24">
        <f>SUM(percentile95!BH164,percentile5!BH164)</f>
        <v>5.3340295829956627E-3</v>
      </c>
      <c r="BI164" s="24">
        <f>SUM(percentile95!BI164,percentile5!BI164)</f>
        <v>0</v>
      </c>
      <c r="BJ164" s="24">
        <f>SUM(percentile95!BJ164,percentile5!BJ164)</f>
        <v>0</v>
      </c>
      <c r="BK164" s="24">
        <f>SUM(percentile95!BK164,percentile5!BK164)</f>
        <v>0</v>
      </c>
      <c r="BL164" s="24">
        <f>SUM(percentile95!BL164,percentile5!BL164)</f>
        <v>0</v>
      </c>
      <c r="BM164" s="24">
        <f>SUM(percentile95!BM164,percentile5!BM164)</f>
        <v>0</v>
      </c>
      <c r="BN164" s="24">
        <f>SUM(percentile95!BN164,percentile5!BN164)</f>
        <v>0</v>
      </c>
      <c r="BO164" s="24">
        <f>SUM(percentile95!BO164,percentile5!BO164)</f>
        <v>0</v>
      </c>
      <c r="BP164" s="24">
        <f>SUM(percentile95!BP164,percentile5!BP164)</f>
        <v>0</v>
      </c>
      <c r="BQ164" s="24">
        <f>SUM(percentile95!BQ164,percentile5!BQ164)</f>
        <v>0</v>
      </c>
      <c r="BR164" s="24">
        <f>SUM(percentile95!BR164,percentile5!BR164)</f>
        <v>0</v>
      </c>
      <c r="BS164" s="24">
        <f>SUM(percentile95!BS164,percentile5!BS164)</f>
        <v>0</v>
      </c>
      <c r="BT164" s="24">
        <f>SUM(percentile95!BT164,percentile5!BT164)</f>
        <v>0</v>
      </c>
      <c r="BU164" s="24">
        <f>SUM(percentile95!BU164,percentile5!BU164)</f>
        <v>0</v>
      </c>
      <c r="BV164" s="24">
        <f>SUM(percentile95!BV164,percentile5!BV164)</f>
        <v>0</v>
      </c>
      <c r="BW164" s="24">
        <f>SUM(percentile95!BW164,percentile5!BW164)</f>
        <v>0</v>
      </c>
      <c r="BX164" s="24">
        <f>SUM(percentile95!BX164,percentile5!BX164)</f>
        <v>1.0803286224644448</v>
      </c>
      <c r="BY164" s="24">
        <f>SUM(percentile95!BY164,percentile5!BY164)</f>
        <v>2.4048392586360787</v>
      </c>
      <c r="BZ164" s="24">
        <f>SUM(percentile95!BZ164,percentile5!BZ164)</f>
        <v>0</v>
      </c>
      <c r="CA164" s="24">
        <f>SUM(percentile95!CA164,percentile5!CA164)</f>
        <v>0</v>
      </c>
      <c r="CB164" s="24">
        <f>SUM(percentile95!CB164,percentile5!CB164)</f>
        <v>0</v>
      </c>
      <c r="CC164" s="24">
        <f>SUM(percentile95!CC164,percentile5!CC164)</f>
        <v>0</v>
      </c>
      <c r="CD164" s="24">
        <f>SUM(percentile95!CD164,percentile5!CD164)</f>
        <v>0</v>
      </c>
      <c r="CE164" s="24">
        <f>SUM(percentile95!CE164,percentile5!CE164)</f>
        <v>0</v>
      </c>
    </row>
    <row r="165" spans="1:83" ht="12.75" customHeight="1" x14ac:dyDescent="0.3">
      <c r="A165" s="9" t="s">
        <v>2</v>
      </c>
      <c r="B165" s="9" t="s">
        <v>423</v>
      </c>
      <c r="C165" s="24">
        <f>SUM(percentile95!C165,percentile5!C165)</f>
        <v>0</v>
      </c>
      <c r="D165" s="24">
        <f>SUM(percentile95!D165,percentile5!D165)</f>
        <v>1.9524692262467962</v>
      </c>
      <c r="E165" s="24">
        <f>SUM(percentile95!E165,percentile5!E165)</f>
        <v>0</v>
      </c>
      <c r="F165" s="24">
        <f>SUM(percentile95!F165,percentile5!F165)</f>
        <v>0</v>
      </c>
      <c r="G165" s="24">
        <f>SUM(percentile95!G165,percentile5!G165)</f>
        <v>652.11495032536538</v>
      </c>
      <c r="H165" s="24">
        <f>SUM(percentile95!H165,percentile5!H165)</f>
        <v>0</v>
      </c>
      <c r="I165" s="24">
        <f>SUM(percentile95!I165,percentile5!I165)</f>
        <v>0</v>
      </c>
      <c r="J165" s="24">
        <f>SUM(percentile95!J165,percentile5!J165)</f>
        <v>466.23514956300852</v>
      </c>
      <c r="K165" s="24">
        <f>SUM(percentile95!K165,percentile5!K165)</f>
        <v>0</v>
      </c>
      <c r="L165" s="24">
        <f>SUM(percentile95!L165,percentile5!L165)</f>
        <v>0</v>
      </c>
      <c r="M165" s="24">
        <f>SUM(percentile95!M165,percentile5!M165)</f>
        <v>10.979169393461271</v>
      </c>
      <c r="N165" s="24">
        <f>SUM(percentile95!N165,percentile5!N165)</f>
        <v>0.58855738225295551</v>
      </c>
      <c r="O165" s="24">
        <f>SUM(percentile95!O165,percentile5!O165)</f>
        <v>0</v>
      </c>
      <c r="P165" s="24">
        <f>SUM(percentile95!P165,percentile5!P165)</f>
        <v>0</v>
      </c>
      <c r="Q165" s="24">
        <f>SUM(percentile95!Q165,percentile5!Q165)</f>
        <v>0</v>
      </c>
      <c r="R165" s="24">
        <f>SUM(percentile95!R165,percentile5!R165)</f>
        <v>4.968588941613597E-2</v>
      </c>
      <c r="S165" s="24">
        <f>SUM(percentile95!S165,percentile5!S165)</f>
        <v>0</v>
      </c>
      <c r="T165" s="24">
        <f>SUM(percentile95!T165,percentile5!T165)</f>
        <v>0</v>
      </c>
      <c r="U165" s="24">
        <f>SUM(percentile95!U165,percentile5!U165)</f>
        <v>0</v>
      </c>
      <c r="V165" s="24">
        <f>SUM(percentile95!V165,percentile5!V165)</f>
        <v>0</v>
      </c>
      <c r="W165" s="24">
        <f>SUM(percentile95!W165,percentile5!W165)</f>
        <v>0</v>
      </c>
      <c r="X165" s="24">
        <f>SUM(percentile95!X165,percentile5!X165)</f>
        <v>0</v>
      </c>
      <c r="Y165" s="24">
        <f>SUM(percentile95!Y165,percentile5!Y165)</f>
        <v>0</v>
      </c>
      <c r="Z165" s="24">
        <f>SUM(percentile95!Z165,percentile5!Z165)</f>
        <v>0</v>
      </c>
      <c r="AA165" s="24">
        <f>SUM(percentile95!AA165,percentile5!AA165)</f>
        <v>0</v>
      </c>
      <c r="AB165" s="24">
        <f>SUM(percentile95!AB165,percentile5!AB165)</f>
        <v>0</v>
      </c>
      <c r="AC165" s="24">
        <f>SUM(percentile95!AC165,percentile5!AC165)</f>
        <v>0</v>
      </c>
      <c r="AD165" s="24">
        <f>SUM(percentile95!AD165,percentile5!AD165)</f>
        <v>0</v>
      </c>
      <c r="AE165" s="24">
        <f>SUM(percentile95!AE165,percentile5!AE165)</f>
        <v>0</v>
      </c>
      <c r="AF165" s="24">
        <f>SUM(percentile95!AF165,percentile5!AF165)</f>
        <v>0</v>
      </c>
      <c r="AG165" s="24">
        <f>SUM(percentile95!AG165,percentile5!AG165)</f>
        <v>0.26349899796404469</v>
      </c>
      <c r="AH165" s="24">
        <f>SUM(percentile95!AH165,percentile5!AH165)</f>
        <v>0</v>
      </c>
      <c r="AI165" s="24">
        <f>SUM(percentile95!AI165,percentile5!AI165)</f>
        <v>0</v>
      </c>
      <c r="AJ165" s="24">
        <f>SUM(percentile95!AJ165,percentile5!AJ165)</f>
        <v>0</v>
      </c>
      <c r="AK165" s="24">
        <f>SUM(percentile95!AK165,percentile5!AK165)</f>
        <v>0</v>
      </c>
      <c r="AL165" s="24">
        <f>SUM(percentile95!AL165,percentile5!AL165)</f>
        <v>0</v>
      </c>
      <c r="AM165" s="24">
        <f>SUM(percentile95!AM165,percentile5!AM165)</f>
        <v>0</v>
      </c>
      <c r="AN165" s="24">
        <f>SUM(percentile95!AN165,percentile5!AN165)</f>
        <v>0</v>
      </c>
      <c r="AO165" s="24">
        <f>SUM(percentile95!AO165,percentile5!AO165)</f>
        <v>0</v>
      </c>
      <c r="AP165" s="24">
        <f>SUM(percentile95!AP165,percentile5!AP165)</f>
        <v>0</v>
      </c>
      <c r="AQ165" s="24">
        <f>SUM(percentile95!AQ165,percentile5!AQ165)</f>
        <v>0</v>
      </c>
      <c r="AR165" s="24">
        <f>SUM(percentile95!AR165,percentile5!AR165)</f>
        <v>0</v>
      </c>
      <c r="AS165" s="24">
        <f>SUM(percentile95!AS165,percentile5!AS165)</f>
        <v>0</v>
      </c>
      <c r="AT165" s="24">
        <f>SUM(percentile95!AT165,percentile5!AT165)</f>
        <v>0</v>
      </c>
      <c r="AU165" s="24">
        <f>SUM(percentile95!AU165,percentile5!AU165)</f>
        <v>0</v>
      </c>
      <c r="AV165" s="24">
        <f>SUM(percentile95!AV165,percentile5!AV165)</f>
        <v>0</v>
      </c>
      <c r="AW165" s="24">
        <f>SUM(percentile95!AW165,percentile5!AW165)</f>
        <v>0</v>
      </c>
      <c r="AX165" s="24">
        <f>SUM(percentile95!AX165,percentile5!AX165)</f>
        <v>31.328478667604926</v>
      </c>
      <c r="AY165" s="24">
        <f>SUM(percentile95!AY165,percentile5!AY165)</f>
        <v>0</v>
      </c>
      <c r="AZ165" s="24">
        <f>SUM(percentile95!AZ165,percentile5!AZ165)</f>
        <v>0</v>
      </c>
      <c r="BA165" s="24">
        <f>SUM(percentile95!BA165,percentile5!BA165)</f>
        <v>98.357704857386068</v>
      </c>
      <c r="BB165" s="24">
        <f>SUM(percentile95!BB165,percentile5!BB165)</f>
        <v>1.3892106810562794</v>
      </c>
      <c r="BC165" s="24">
        <f>SUM(percentile95!BC165,percentile5!BC165)</f>
        <v>0</v>
      </c>
      <c r="BD165" s="24">
        <f>SUM(percentile95!BD165,percentile5!BD165)</f>
        <v>0</v>
      </c>
      <c r="BE165" s="24">
        <f>SUM(percentile95!BE165,percentile5!BE165)</f>
        <v>0</v>
      </c>
      <c r="BF165" s="24">
        <f>SUM(percentile95!BF165,percentile5!BF165)</f>
        <v>0</v>
      </c>
      <c r="BG165" s="24">
        <f>SUM(percentile95!BG165,percentile5!BG165)</f>
        <v>0</v>
      </c>
      <c r="BH165" s="24">
        <f>SUM(percentile95!BH165,percentile5!BH165)</f>
        <v>0</v>
      </c>
      <c r="BI165" s="24">
        <f>SUM(percentile95!BI165,percentile5!BI165)</f>
        <v>0</v>
      </c>
      <c r="BJ165" s="24">
        <f>SUM(percentile95!BJ165,percentile5!BJ165)</f>
        <v>0</v>
      </c>
      <c r="BK165" s="24">
        <f>SUM(percentile95!BK165,percentile5!BK165)</f>
        <v>0</v>
      </c>
      <c r="BL165" s="24">
        <f>SUM(percentile95!BL165,percentile5!BL165)</f>
        <v>0</v>
      </c>
      <c r="BM165" s="24">
        <f>SUM(percentile95!BM165,percentile5!BM165)</f>
        <v>0</v>
      </c>
      <c r="BN165" s="24">
        <f>SUM(percentile95!BN165,percentile5!BN165)</f>
        <v>0</v>
      </c>
      <c r="BO165" s="24">
        <f>SUM(percentile95!BO165,percentile5!BO165)</f>
        <v>0</v>
      </c>
      <c r="BP165" s="24">
        <f>SUM(percentile95!BP165,percentile5!BP165)</f>
        <v>0</v>
      </c>
      <c r="BQ165" s="24">
        <f>SUM(percentile95!BQ165,percentile5!BQ165)</f>
        <v>0</v>
      </c>
      <c r="BR165" s="24">
        <f>SUM(percentile95!BR165,percentile5!BR165)</f>
        <v>0</v>
      </c>
      <c r="BS165" s="24">
        <f>SUM(percentile95!BS165,percentile5!BS165)</f>
        <v>2.7695087656158037</v>
      </c>
      <c r="BT165" s="24">
        <f>SUM(percentile95!BT165,percentile5!BT165)</f>
        <v>0</v>
      </c>
      <c r="BU165" s="24">
        <f>SUM(percentile95!BU165,percentile5!BU165)</f>
        <v>0</v>
      </c>
      <c r="BV165" s="24">
        <f>SUM(percentile95!BV165,percentile5!BV165)</f>
        <v>0</v>
      </c>
      <c r="BW165" s="24">
        <f>SUM(percentile95!BW165,percentile5!BW165)</f>
        <v>0</v>
      </c>
      <c r="BX165" s="24">
        <f>SUM(percentile95!BX165,percentile5!BX165)</f>
        <v>0</v>
      </c>
      <c r="BY165" s="24">
        <f>SUM(percentile95!BY165,percentile5!BY165)</f>
        <v>0</v>
      </c>
      <c r="BZ165" s="24">
        <f>SUM(percentile95!BZ165,percentile5!BZ165)</f>
        <v>0</v>
      </c>
      <c r="CA165" s="24">
        <f>SUM(percentile95!CA165,percentile5!CA165)</f>
        <v>0</v>
      </c>
      <c r="CB165" s="24">
        <f>SUM(percentile95!CB165,percentile5!CB165)</f>
        <v>0</v>
      </c>
      <c r="CC165" s="24">
        <f>SUM(percentile95!CC165,percentile5!CC165)</f>
        <v>0</v>
      </c>
      <c r="CD165" s="24">
        <f>SUM(percentile95!CD165,percentile5!CD165)</f>
        <v>0</v>
      </c>
      <c r="CE165" s="24">
        <f>SUM(percentile95!CE165,percentile5!CE165)</f>
        <v>0</v>
      </c>
    </row>
    <row r="166" spans="1:83" ht="12.75" customHeight="1" x14ac:dyDescent="0.3">
      <c r="A166" s="9" t="s">
        <v>2</v>
      </c>
      <c r="B166" s="9" t="s">
        <v>425</v>
      </c>
      <c r="C166" s="24">
        <f>SUM(percentile95!C166,percentile5!C166)</f>
        <v>0</v>
      </c>
      <c r="D166" s="24">
        <f>SUM(percentile95!D166,percentile5!D166)</f>
        <v>0</v>
      </c>
      <c r="E166" s="24">
        <f>SUM(percentile95!E166,percentile5!E166)</f>
        <v>0</v>
      </c>
      <c r="F166" s="24">
        <f>SUM(percentile95!F166,percentile5!F166)</f>
        <v>0</v>
      </c>
      <c r="G166" s="24">
        <f>SUM(percentile95!G166,percentile5!G166)</f>
        <v>0</v>
      </c>
      <c r="H166" s="24">
        <f>SUM(percentile95!H166,percentile5!H166)</f>
        <v>0</v>
      </c>
      <c r="I166" s="24">
        <f>SUM(percentile95!I166,percentile5!I166)</f>
        <v>0</v>
      </c>
      <c r="J166" s="24">
        <f>SUM(percentile95!J166,percentile5!J166)</f>
        <v>0</v>
      </c>
      <c r="K166" s="24">
        <f>SUM(percentile95!K166,percentile5!K166)</f>
        <v>0</v>
      </c>
      <c r="L166" s="24">
        <f>SUM(percentile95!L166,percentile5!L166)</f>
        <v>0</v>
      </c>
      <c r="M166" s="24">
        <f>SUM(percentile95!M166,percentile5!M166)</f>
        <v>0</v>
      </c>
      <c r="N166" s="24">
        <f>SUM(percentile95!N166,percentile5!N166)</f>
        <v>0</v>
      </c>
      <c r="O166" s="24">
        <f>SUM(percentile95!O166,percentile5!O166)</f>
        <v>0</v>
      </c>
      <c r="P166" s="24">
        <f>SUM(percentile95!P166,percentile5!P166)</f>
        <v>0</v>
      </c>
      <c r="Q166" s="24">
        <f>SUM(percentile95!Q166,percentile5!Q166)</f>
        <v>0</v>
      </c>
      <c r="R166" s="24">
        <f>SUM(percentile95!R166,percentile5!R166)</f>
        <v>0</v>
      </c>
      <c r="S166" s="24">
        <f>SUM(percentile95!S166,percentile5!S166)</f>
        <v>0</v>
      </c>
      <c r="T166" s="24">
        <f>SUM(percentile95!T166,percentile5!T166)</f>
        <v>0</v>
      </c>
      <c r="U166" s="24">
        <f>SUM(percentile95!U166,percentile5!U166)</f>
        <v>0</v>
      </c>
      <c r="V166" s="24">
        <f>SUM(percentile95!V166,percentile5!V166)</f>
        <v>0</v>
      </c>
      <c r="W166" s="24">
        <f>SUM(percentile95!W166,percentile5!W166)</f>
        <v>0</v>
      </c>
      <c r="X166" s="24">
        <f>SUM(percentile95!X166,percentile5!X166)</f>
        <v>1.2459319978826671</v>
      </c>
      <c r="Y166" s="24">
        <f>SUM(percentile95!Y166,percentile5!Y166)</f>
        <v>0</v>
      </c>
      <c r="Z166" s="24">
        <f>SUM(percentile95!Z166,percentile5!Z166)</f>
        <v>0</v>
      </c>
      <c r="AA166" s="24">
        <f>SUM(percentile95!AA166,percentile5!AA166)</f>
        <v>0</v>
      </c>
      <c r="AB166" s="24">
        <f>SUM(percentile95!AB166,percentile5!AB166)</f>
        <v>0</v>
      </c>
      <c r="AC166" s="24">
        <f>SUM(percentile95!AC166,percentile5!AC166)</f>
        <v>0</v>
      </c>
      <c r="AD166" s="24">
        <f>SUM(percentile95!AD166,percentile5!AD166)</f>
        <v>0</v>
      </c>
      <c r="AE166" s="24">
        <f>SUM(percentile95!AE166,percentile5!AE166)</f>
        <v>0</v>
      </c>
      <c r="AF166" s="24">
        <f>SUM(percentile95!AF166,percentile5!AF166)</f>
        <v>0</v>
      </c>
      <c r="AG166" s="24">
        <f>SUM(percentile95!AG166,percentile5!AG166)</f>
        <v>0</v>
      </c>
      <c r="AH166" s="24">
        <f>SUM(percentile95!AH166,percentile5!AH166)</f>
        <v>0</v>
      </c>
      <c r="AI166" s="24">
        <f>SUM(percentile95!AI166,percentile5!AI166)</f>
        <v>0</v>
      </c>
      <c r="AJ166" s="24">
        <f>SUM(percentile95!AJ166,percentile5!AJ166)</f>
        <v>0</v>
      </c>
      <c r="AK166" s="24">
        <f>SUM(percentile95!AK166,percentile5!AK166)</f>
        <v>0</v>
      </c>
      <c r="AL166" s="24">
        <f>SUM(percentile95!AL166,percentile5!AL166)</f>
        <v>0</v>
      </c>
      <c r="AM166" s="24">
        <f>SUM(percentile95!AM166,percentile5!AM166)</f>
        <v>0</v>
      </c>
      <c r="AN166" s="24">
        <f>SUM(percentile95!AN166,percentile5!AN166)</f>
        <v>0</v>
      </c>
      <c r="AO166" s="24">
        <f>SUM(percentile95!AO166,percentile5!AO166)</f>
        <v>0</v>
      </c>
      <c r="AP166" s="24">
        <f>SUM(percentile95!AP166,percentile5!AP166)</f>
        <v>0</v>
      </c>
      <c r="AQ166" s="24">
        <f>SUM(percentile95!AQ166,percentile5!AQ166)</f>
        <v>0</v>
      </c>
      <c r="AR166" s="24">
        <f>SUM(percentile95!AR166,percentile5!AR166)</f>
        <v>0</v>
      </c>
      <c r="AS166" s="24">
        <f>SUM(percentile95!AS166,percentile5!AS166)</f>
        <v>0</v>
      </c>
      <c r="AT166" s="24">
        <f>SUM(percentile95!AT166,percentile5!AT166)</f>
        <v>0</v>
      </c>
      <c r="AU166" s="24">
        <f>SUM(percentile95!AU166,percentile5!AU166)</f>
        <v>0</v>
      </c>
      <c r="AV166" s="24">
        <f>SUM(percentile95!AV166,percentile5!AV166)</f>
        <v>0</v>
      </c>
      <c r="AW166" s="24">
        <f>SUM(percentile95!AW166,percentile5!AW166)</f>
        <v>0</v>
      </c>
      <c r="AX166" s="24">
        <f>SUM(percentile95!AX166,percentile5!AX166)</f>
        <v>0</v>
      </c>
      <c r="AY166" s="24">
        <f>SUM(percentile95!AY166,percentile5!AY166)</f>
        <v>0</v>
      </c>
      <c r="AZ166" s="24">
        <f>SUM(percentile95!AZ166,percentile5!AZ166)</f>
        <v>0</v>
      </c>
      <c r="BA166" s="24">
        <f>SUM(percentile95!BA166,percentile5!BA166)</f>
        <v>0</v>
      </c>
      <c r="BB166" s="24">
        <f>SUM(percentile95!BB166,percentile5!BB166)</f>
        <v>0</v>
      </c>
      <c r="BC166" s="24">
        <f>SUM(percentile95!BC166,percentile5!BC166)</f>
        <v>0</v>
      </c>
      <c r="BD166" s="24">
        <f>SUM(percentile95!BD166,percentile5!BD166)</f>
        <v>0</v>
      </c>
      <c r="BE166" s="24">
        <f>SUM(percentile95!BE166,percentile5!BE166)</f>
        <v>0</v>
      </c>
      <c r="BF166" s="24">
        <f>SUM(percentile95!BF166,percentile5!BF166)</f>
        <v>0</v>
      </c>
      <c r="BG166" s="24">
        <f>SUM(percentile95!BG166,percentile5!BG166)</f>
        <v>0</v>
      </c>
      <c r="BH166" s="24">
        <f>SUM(percentile95!BH166,percentile5!BH166)</f>
        <v>0</v>
      </c>
      <c r="BI166" s="24">
        <f>SUM(percentile95!BI166,percentile5!BI166)</f>
        <v>0</v>
      </c>
      <c r="BJ166" s="24">
        <f>SUM(percentile95!BJ166,percentile5!BJ166)</f>
        <v>0</v>
      </c>
      <c r="BK166" s="24">
        <f>SUM(percentile95!BK166,percentile5!BK166)</f>
        <v>0</v>
      </c>
      <c r="BL166" s="24">
        <f>SUM(percentile95!BL166,percentile5!BL166)</f>
        <v>0</v>
      </c>
      <c r="BM166" s="24">
        <f>SUM(percentile95!BM166,percentile5!BM166)</f>
        <v>0</v>
      </c>
      <c r="BN166" s="24">
        <f>SUM(percentile95!BN166,percentile5!BN166)</f>
        <v>0</v>
      </c>
      <c r="BO166" s="24">
        <f>SUM(percentile95!BO166,percentile5!BO166)</f>
        <v>0</v>
      </c>
      <c r="BP166" s="24">
        <f>SUM(percentile95!BP166,percentile5!BP166)</f>
        <v>0</v>
      </c>
      <c r="BQ166" s="24">
        <f>SUM(percentile95!BQ166,percentile5!BQ166)</f>
        <v>1.0218362506532224</v>
      </c>
      <c r="BR166" s="24">
        <f>SUM(percentile95!BR166,percentile5!BR166)</f>
        <v>0</v>
      </c>
      <c r="BS166" s="24">
        <f>SUM(percentile95!BS166,percentile5!BS166)</f>
        <v>0</v>
      </c>
      <c r="BT166" s="24">
        <f>SUM(percentile95!BT166,percentile5!BT166)</f>
        <v>0</v>
      </c>
      <c r="BU166" s="24">
        <f>SUM(percentile95!BU166,percentile5!BU166)</f>
        <v>0</v>
      </c>
      <c r="BV166" s="24">
        <f>SUM(percentile95!BV166,percentile5!BV166)</f>
        <v>0</v>
      </c>
      <c r="BW166" s="24">
        <f>SUM(percentile95!BW166,percentile5!BW166)</f>
        <v>0</v>
      </c>
      <c r="BX166" s="24">
        <f>SUM(percentile95!BX166,percentile5!BX166)</f>
        <v>0</v>
      </c>
      <c r="BY166" s="24">
        <f>SUM(percentile95!BY166,percentile5!BY166)</f>
        <v>0</v>
      </c>
      <c r="BZ166" s="24">
        <f>SUM(percentile95!BZ166,percentile5!BZ166)</f>
        <v>0</v>
      </c>
      <c r="CA166" s="24">
        <f>SUM(percentile95!CA166,percentile5!CA166)</f>
        <v>0</v>
      </c>
      <c r="CB166" s="24">
        <f>SUM(percentile95!CB166,percentile5!CB166)</f>
        <v>0</v>
      </c>
      <c r="CC166" s="24">
        <f>SUM(percentile95!CC166,percentile5!CC166)</f>
        <v>0</v>
      </c>
      <c r="CD166" s="24">
        <f>SUM(percentile95!CD166,percentile5!CD166)</f>
        <v>0</v>
      </c>
      <c r="CE166" s="24">
        <f>SUM(percentile95!CE166,percentile5!CE166)</f>
        <v>0</v>
      </c>
    </row>
    <row r="167" spans="1:83" ht="12.75" customHeight="1" x14ac:dyDescent="0.3">
      <c r="A167" s="9" t="s">
        <v>2</v>
      </c>
      <c r="B167" s="9" t="s">
        <v>427</v>
      </c>
      <c r="C167" s="24">
        <f>SUM(percentile95!C167,percentile5!C167)</f>
        <v>0</v>
      </c>
      <c r="D167" s="24">
        <f>SUM(percentile95!D167,percentile5!D167)</f>
        <v>0</v>
      </c>
      <c r="E167" s="24">
        <f>SUM(percentile95!E167,percentile5!E167)</f>
        <v>0</v>
      </c>
      <c r="F167" s="24">
        <f>SUM(percentile95!F167,percentile5!F167)</f>
        <v>0</v>
      </c>
      <c r="G167" s="24">
        <f>SUM(percentile95!G167,percentile5!G167)</f>
        <v>0</v>
      </c>
      <c r="H167" s="24">
        <f>SUM(percentile95!H167,percentile5!H167)</f>
        <v>0</v>
      </c>
      <c r="I167" s="24">
        <f>SUM(percentile95!I167,percentile5!I167)</f>
        <v>0</v>
      </c>
      <c r="J167" s="24">
        <f>SUM(percentile95!J167,percentile5!J167)</f>
        <v>0</v>
      </c>
      <c r="K167" s="24">
        <f>SUM(percentile95!K167,percentile5!K167)</f>
        <v>0</v>
      </c>
      <c r="L167" s="24">
        <f>SUM(percentile95!L167,percentile5!L167)</f>
        <v>0</v>
      </c>
      <c r="M167" s="24">
        <f>SUM(percentile95!M167,percentile5!M167)</f>
        <v>0</v>
      </c>
      <c r="N167" s="24">
        <f>SUM(percentile95!N167,percentile5!N167)</f>
        <v>0</v>
      </c>
      <c r="O167" s="24">
        <f>SUM(percentile95!O167,percentile5!O167)</f>
        <v>0</v>
      </c>
      <c r="P167" s="24">
        <f>SUM(percentile95!P167,percentile5!P167)</f>
        <v>31.202170642123576</v>
      </c>
      <c r="Q167" s="24">
        <f>SUM(percentile95!Q167,percentile5!Q167)</f>
        <v>0</v>
      </c>
      <c r="R167" s="24">
        <f>SUM(percentile95!R167,percentile5!R167)</f>
        <v>4.122753561673774E-2</v>
      </c>
      <c r="S167" s="24">
        <f>SUM(percentile95!S167,percentile5!S167)</f>
        <v>0</v>
      </c>
      <c r="T167" s="24">
        <f>SUM(percentile95!T167,percentile5!T167)</f>
        <v>0</v>
      </c>
      <c r="U167" s="24">
        <f>SUM(percentile95!U167,percentile5!U167)</f>
        <v>0</v>
      </c>
      <c r="V167" s="24">
        <f>SUM(percentile95!V167,percentile5!V167)</f>
        <v>0</v>
      </c>
      <c r="W167" s="24">
        <f>SUM(percentile95!W167,percentile5!W167)</f>
        <v>0</v>
      </c>
      <c r="X167" s="24">
        <f>SUM(percentile95!X167,percentile5!X167)</f>
        <v>0.78445709777376338</v>
      </c>
      <c r="Y167" s="24">
        <f>SUM(percentile95!Y167,percentile5!Y167)</f>
        <v>0</v>
      </c>
      <c r="Z167" s="24">
        <f>SUM(percentile95!Z167,percentile5!Z167)</f>
        <v>0</v>
      </c>
      <c r="AA167" s="24">
        <f>SUM(percentile95!AA167,percentile5!AA167)</f>
        <v>0</v>
      </c>
      <c r="AB167" s="24">
        <f>SUM(percentile95!AB167,percentile5!AB167)</f>
        <v>0</v>
      </c>
      <c r="AC167" s="24">
        <f>SUM(percentile95!AC167,percentile5!AC167)</f>
        <v>0</v>
      </c>
      <c r="AD167" s="24">
        <f>SUM(percentile95!AD167,percentile5!AD167)</f>
        <v>0</v>
      </c>
      <c r="AE167" s="24">
        <f>SUM(percentile95!AE167,percentile5!AE167)</f>
        <v>0</v>
      </c>
      <c r="AF167" s="24">
        <f>SUM(percentile95!AF167,percentile5!AF167)</f>
        <v>0</v>
      </c>
      <c r="AG167" s="24">
        <f>SUM(percentile95!AG167,percentile5!AG167)</f>
        <v>0</v>
      </c>
      <c r="AH167" s="24">
        <f>SUM(percentile95!AH167,percentile5!AH167)</f>
        <v>0</v>
      </c>
      <c r="AI167" s="24">
        <f>SUM(percentile95!AI167,percentile5!AI167)</f>
        <v>0</v>
      </c>
      <c r="AJ167" s="24">
        <f>SUM(percentile95!AJ167,percentile5!AJ167)</f>
        <v>0</v>
      </c>
      <c r="AK167" s="24">
        <f>SUM(percentile95!AK167,percentile5!AK167)</f>
        <v>0</v>
      </c>
      <c r="AL167" s="24">
        <f>SUM(percentile95!AL167,percentile5!AL167)</f>
        <v>0</v>
      </c>
      <c r="AM167" s="24">
        <f>SUM(percentile95!AM167,percentile5!AM167)</f>
        <v>0</v>
      </c>
      <c r="AN167" s="24">
        <f>SUM(percentile95!AN167,percentile5!AN167)</f>
        <v>0</v>
      </c>
      <c r="AO167" s="24">
        <f>SUM(percentile95!AO167,percentile5!AO167)</f>
        <v>37.774664484297126</v>
      </c>
      <c r="AP167" s="24">
        <f>SUM(percentile95!AP167,percentile5!AP167)</f>
        <v>0</v>
      </c>
      <c r="AQ167" s="24">
        <f>SUM(percentile95!AQ167,percentile5!AQ167)</f>
        <v>0</v>
      </c>
      <c r="AR167" s="24">
        <f>SUM(percentile95!AR167,percentile5!AR167)</f>
        <v>0</v>
      </c>
      <c r="AS167" s="24">
        <f>SUM(percentile95!AS167,percentile5!AS167)</f>
        <v>0</v>
      </c>
      <c r="AT167" s="24">
        <f>SUM(percentile95!AT167,percentile5!AT167)</f>
        <v>0</v>
      </c>
      <c r="AU167" s="24">
        <f>SUM(percentile95!AU167,percentile5!AU167)</f>
        <v>0</v>
      </c>
      <c r="AV167" s="24">
        <f>SUM(percentile95!AV167,percentile5!AV167)</f>
        <v>0</v>
      </c>
      <c r="AW167" s="24">
        <f>SUM(percentile95!AW167,percentile5!AW167)</f>
        <v>0</v>
      </c>
      <c r="AX167" s="24">
        <f>SUM(percentile95!AX167,percentile5!AX167)</f>
        <v>0</v>
      </c>
      <c r="AY167" s="24">
        <f>SUM(percentile95!AY167,percentile5!AY167)</f>
        <v>0</v>
      </c>
      <c r="AZ167" s="24">
        <f>SUM(percentile95!AZ167,percentile5!AZ167)</f>
        <v>0</v>
      </c>
      <c r="BA167" s="24">
        <f>SUM(percentile95!BA167,percentile5!BA167)</f>
        <v>0</v>
      </c>
      <c r="BB167" s="24">
        <f>SUM(percentile95!BB167,percentile5!BB167)</f>
        <v>0</v>
      </c>
      <c r="BC167" s="24">
        <f>SUM(percentile95!BC167,percentile5!BC167)</f>
        <v>0</v>
      </c>
      <c r="BD167" s="24">
        <f>SUM(percentile95!BD167,percentile5!BD167)</f>
        <v>0</v>
      </c>
      <c r="BE167" s="24">
        <f>SUM(percentile95!BE167,percentile5!BE167)</f>
        <v>0</v>
      </c>
      <c r="BF167" s="24">
        <f>SUM(percentile95!BF167,percentile5!BF167)</f>
        <v>0</v>
      </c>
      <c r="BG167" s="24">
        <f>SUM(percentile95!BG167,percentile5!BG167)</f>
        <v>0</v>
      </c>
      <c r="BH167" s="24">
        <f>SUM(percentile95!BH167,percentile5!BH167)</f>
        <v>0</v>
      </c>
      <c r="BI167" s="24">
        <f>SUM(percentile95!BI167,percentile5!BI167)</f>
        <v>0</v>
      </c>
      <c r="BJ167" s="24">
        <f>SUM(percentile95!BJ167,percentile5!BJ167)</f>
        <v>0</v>
      </c>
      <c r="BK167" s="24">
        <f>SUM(percentile95!BK167,percentile5!BK167)</f>
        <v>0</v>
      </c>
      <c r="BL167" s="24">
        <f>SUM(percentile95!BL167,percentile5!BL167)</f>
        <v>0</v>
      </c>
      <c r="BM167" s="24">
        <f>SUM(percentile95!BM167,percentile5!BM167)</f>
        <v>0</v>
      </c>
      <c r="BN167" s="24">
        <f>SUM(percentile95!BN167,percentile5!BN167)</f>
        <v>0</v>
      </c>
      <c r="BO167" s="24">
        <f>SUM(percentile95!BO167,percentile5!BO167)</f>
        <v>5.8437579793538665</v>
      </c>
      <c r="BP167" s="24">
        <f>SUM(percentile95!BP167,percentile5!BP167)</f>
        <v>0</v>
      </c>
      <c r="BQ167" s="24">
        <f>SUM(percentile95!BQ167,percentile5!BQ167)</f>
        <v>0</v>
      </c>
      <c r="BR167" s="24">
        <f>SUM(percentile95!BR167,percentile5!BR167)</f>
        <v>1.0516780734883848</v>
      </c>
      <c r="BS167" s="24">
        <f>SUM(percentile95!BS167,percentile5!BS167)</f>
        <v>5.3500428301231056</v>
      </c>
      <c r="BT167" s="24">
        <f>SUM(percentile95!BT167,percentile5!BT167)</f>
        <v>0</v>
      </c>
      <c r="BU167" s="24">
        <f>SUM(percentile95!BU167,percentile5!BU167)</f>
        <v>0</v>
      </c>
      <c r="BV167" s="24">
        <f>SUM(percentile95!BV167,percentile5!BV167)</f>
        <v>0</v>
      </c>
      <c r="BW167" s="24">
        <f>SUM(percentile95!BW167,percentile5!BW167)</f>
        <v>0</v>
      </c>
      <c r="BX167" s="24">
        <f>SUM(percentile95!BX167,percentile5!BX167)</f>
        <v>0</v>
      </c>
      <c r="BY167" s="24">
        <f>SUM(percentile95!BY167,percentile5!BY167)</f>
        <v>0</v>
      </c>
      <c r="BZ167" s="24">
        <f>SUM(percentile95!BZ167,percentile5!BZ167)</f>
        <v>0</v>
      </c>
      <c r="CA167" s="24">
        <f>SUM(percentile95!CA167,percentile5!CA167)</f>
        <v>0</v>
      </c>
      <c r="CB167" s="24">
        <f>SUM(percentile95!CB167,percentile5!CB167)</f>
        <v>0</v>
      </c>
      <c r="CC167" s="24">
        <f>SUM(percentile95!CC167,percentile5!CC167)</f>
        <v>0</v>
      </c>
      <c r="CD167" s="24">
        <f>SUM(percentile95!CD167,percentile5!CD167)</f>
        <v>0</v>
      </c>
      <c r="CE167" s="24">
        <f>SUM(percentile95!CE167,percentile5!CE167)</f>
        <v>0</v>
      </c>
    </row>
    <row r="168" spans="1:83" ht="12.75" customHeight="1" x14ac:dyDescent="0.3">
      <c r="A168" s="9" t="s">
        <v>2</v>
      </c>
      <c r="B168" s="9" t="s">
        <v>429</v>
      </c>
      <c r="C168" s="24">
        <f>SUM(percentile95!C168,percentile5!C168)</f>
        <v>0</v>
      </c>
      <c r="D168" s="24">
        <f>SUM(percentile95!D168,percentile5!D168)</f>
        <v>0</v>
      </c>
      <c r="E168" s="24">
        <f>SUM(percentile95!E168,percentile5!E168)</f>
        <v>9.3185143310385889</v>
      </c>
      <c r="F168" s="24">
        <f>SUM(percentile95!F168,percentile5!F168)</f>
        <v>0</v>
      </c>
      <c r="G168" s="24">
        <f>SUM(percentile95!G168,percentile5!G168)</f>
        <v>0</v>
      </c>
      <c r="H168" s="24">
        <f>SUM(percentile95!H168,percentile5!H168)</f>
        <v>0</v>
      </c>
      <c r="I168" s="24">
        <f>SUM(percentile95!I168,percentile5!I168)</f>
        <v>0</v>
      </c>
      <c r="J168" s="24">
        <f>SUM(percentile95!J168,percentile5!J168)</f>
        <v>0</v>
      </c>
      <c r="K168" s="24">
        <f>SUM(percentile95!K168,percentile5!K168)</f>
        <v>0</v>
      </c>
      <c r="L168" s="24">
        <f>SUM(percentile95!L168,percentile5!L168)</f>
        <v>0</v>
      </c>
      <c r="M168" s="24">
        <f>SUM(percentile95!M168,percentile5!M168)</f>
        <v>0</v>
      </c>
      <c r="N168" s="24">
        <f>SUM(percentile95!N168,percentile5!N168)</f>
        <v>304.83749715222359</v>
      </c>
      <c r="O168" s="24">
        <f>SUM(percentile95!O168,percentile5!O168)</f>
        <v>0</v>
      </c>
      <c r="P168" s="24">
        <f>SUM(percentile95!P168,percentile5!P168)</f>
        <v>0</v>
      </c>
      <c r="Q168" s="24">
        <f>SUM(percentile95!Q168,percentile5!Q168)</f>
        <v>0</v>
      </c>
      <c r="R168" s="24">
        <f>SUM(percentile95!R168,percentile5!R168)</f>
        <v>0</v>
      </c>
      <c r="S168" s="24">
        <f>SUM(percentile95!S168,percentile5!S168)</f>
        <v>0</v>
      </c>
      <c r="T168" s="24">
        <f>SUM(percentile95!T168,percentile5!T168)</f>
        <v>0</v>
      </c>
      <c r="U168" s="24">
        <f>SUM(percentile95!U168,percentile5!U168)</f>
        <v>0</v>
      </c>
      <c r="V168" s="24">
        <f>SUM(percentile95!V168,percentile5!V168)</f>
        <v>0</v>
      </c>
      <c r="W168" s="24">
        <f>SUM(percentile95!W168,percentile5!W168)</f>
        <v>0</v>
      </c>
      <c r="X168" s="24">
        <f>SUM(percentile95!X168,percentile5!X168)</f>
        <v>0</v>
      </c>
      <c r="Y168" s="24">
        <f>SUM(percentile95!Y168,percentile5!Y168)</f>
        <v>0</v>
      </c>
      <c r="Z168" s="24">
        <f>SUM(percentile95!Z168,percentile5!Z168)</f>
        <v>0</v>
      </c>
      <c r="AA168" s="24">
        <f>SUM(percentile95!AA168,percentile5!AA168)</f>
        <v>0</v>
      </c>
      <c r="AB168" s="24">
        <f>SUM(percentile95!AB168,percentile5!AB168)</f>
        <v>0</v>
      </c>
      <c r="AC168" s="24">
        <f>SUM(percentile95!AC168,percentile5!AC168)</f>
        <v>0</v>
      </c>
      <c r="AD168" s="24">
        <f>SUM(percentile95!AD168,percentile5!AD168)</f>
        <v>0</v>
      </c>
      <c r="AE168" s="24">
        <f>SUM(percentile95!AE168,percentile5!AE168)</f>
        <v>0</v>
      </c>
      <c r="AF168" s="24">
        <f>SUM(percentile95!AF168,percentile5!AF168)</f>
        <v>0</v>
      </c>
      <c r="AG168" s="24">
        <f>SUM(percentile95!AG168,percentile5!AG168)</f>
        <v>0</v>
      </c>
      <c r="AH168" s="24">
        <f>SUM(percentile95!AH168,percentile5!AH168)</f>
        <v>0.78767970924487685</v>
      </c>
      <c r="AI168" s="24">
        <f>SUM(percentile95!AI168,percentile5!AI168)</f>
        <v>0</v>
      </c>
      <c r="AJ168" s="24">
        <f>SUM(percentile95!AJ168,percentile5!AJ168)</f>
        <v>0</v>
      </c>
      <c r="AK168" s="24">
        <f>SUM(percentile95!AK168,percentile5!AK168)</f>
        <v>0</v>
      </c>
      <c r="AL168" s="24">
        <f>SUM(percentile95!AL168,percentile5!AL168)</f>
        <v>0</v>
      </c>
      <c r="AM168" s="24">
        <f>SUM(percentile95!AM168,percentile5!AM168)</f>
        <v>0</v>
      </c>
      <c r="AN168" s="24">
        <f>SUM(percentile95!AN168,percentile5!AN168)</f>
        <v>0</v>
      </c>
      <c r="AO168" s="24">
        <f>SUM(percentile95!AO168,percentile5!AO168)</f>
        <v>0</v>
      </c>
      <c r="AP168" s="24">
        <f>SUM(percentile95!AP168,percentile5!AP168)</f>
        <v>0</v>
      </c>
      <c r="AQ168" s="24">
        <f>SUM(percentile95!AQ168,percentile5!AQ168)</f>
        <v>0</v>
      </c>
      <c r="AR168" s="24">
        <f>SUM(percentile95!AR168,percentile5!AR168)</f>
        <v>0</v>
      </c>
      <c r="AS168" s="24">
        <f>SUM(percentile95!AS168,percentile5!AS168)</f>
        <v>0</v>
      </c>
      <c r="AT168" s="24">
        <f>SUM(percentile95!AT168,percentile5!AT168)</f>
        <v>0</v>
      </c>
      <c r="AU168" s="24">
        <f>SUM(percentile95!AU168,percentile5!AU168)</f>
        <v>0</v>
      </c>
      <c r="AV168" s="24">
        <f>SUM(percentile95!AV168,percentile5!AV168)</f>
        <v>9.8696869183925298</v>
      </c>
      <c r="AW168" s="24">
        <f>SUM(percentile95!AW168,percentile5!AW168)</f>
        <v>0</v>
      </c>
      <c r="AX168" s="24">
        <f>SUM(percentile95!AX168,percentile5!AX168)</f>
        <v>0</v>
      </c>
      <c r="AY168" s="24">
        <f>SUM(percentile95!AY168,percentile5!AY168)</f>
        <v>0</v>
      </c>
      <c r="AZ168" s="24">
        <f>SUM(percentile95!AZ168,percentile5!AZ168)</f>
        <v>0</v>
      </c>
      <c r="BA168" s="24">
        <f>SUM(percentile95!BA168,percentile5!BA168)</f>
        <v>0</v>
      </c>
      <c r="BB168" s="24">
        <f>SUM(percentile95!BB168,percentile5!BB168)</f>
        <v>0</v>
      </c>
      <c r="BC168" s="24">
        <f>SUM(percentile95!BC168,percentile5!BC168)</f>
        <v>0</v>
      </c>
      <c r="BD168" s="24">
        <f>SUM(percentile95!BD168,percentile5!BD168)</f>
        <v>0</v>
      </c>
      <c r="BE168" s="24">
        <f>SUM(percentile95!BE168,percentile5!BE168)</f>
        <v>0</v>
      </c>
      <c r="BF168" s="24">
        <f>SUM(percentile95!BF168,percentile5!BF168)</f>
        <v>0</v>
      </c>
      <c r="BG168" s="24">
        <f>SUM(percentile95!BG168,percentile5!BG168)</f>
        <v>0</v>
      </c>
      <c r="BH168" s="24">
        <f>SUM(percentile95!BH168,percentile5!BH168)</f>
        <v>3.7510351163528807E-3</v>
      </c>
      <c r="BI168" s="24">
        <f>SUM(percentile95!BI168,percentile5!BI168)</f>
        <v>0</v>
      </c>
      <c r="BJ168" s="24">
        <f>SUM(percentile95!BJ168,percentile5!BJ168)</f>
        <v>0</v>
      </c>
      <c r="BK168" s="24">
        <f>SUM(percentile95!BK168,percentile5!BK168)</f>
        <v>0</v>
      </c>
      <c r="BL168" s="24">
        <f>SUM(percentile95!BL168,percentile5!BL168)</f>
        <v>0</v>
      </c>
      <c r="BM168" s="24">
        <f>SUM(percentile95!BM168,percentile5!BM168)</f>
        <v>0</v>
      </c>
      <c r="BN168" s="24">
        <f>SUM(percentile95!BN168,percentile5!BN168)</f>
        <v>0</v>
      </c>
      <c r="BO168" s="24">
        <f>SUM(percentile95!BO168,percentile5!BO168)</f>
        <v>8.495625203792196</v>
      </c>
      <c r="BP168" s="24">
        <f>SUM(percentile95!BP168,percentile5!BP168)</f>
        <v>0</v>
      </c>
      <c r="BQ168" s="24">
        <f>SUM(percentile95!BQ168,percentile5!BQ168)</f>
        <v>0</v>
      </c>
      <c r="BR168" s="24">
        <f>SUM(percentile95!BR168,percentile5!BR168)</f>
        <v>0</v>
      </c>
      <c r="BS168" s="24">
        <f>SUM(percentile95!BS168,percentile5!BS168)</f>
        <v>0</v>
      </c>
      <c r="BT168" s="24">
        <f>SUM(percentile95!BT168,percentile5!BT168)</f>
        <v>0</v>
      </c>
      <c r="BU168" s="24">
        <f>SUM(percentile95!BU168,percentile5!BU168)</f>
        <v>0</v>
      </c>
      <c r="BV168" s="24">
        <f>SUM(percentile95!BV168,percentile5!BV168)</f>
        <v>0</v>
      </c>
      <c r="BW168" s="24">
        <f>SUM(percentile95!BW168,percentile5!BW168)</f>
        <v>0</v>
      </c>
      <c r="BX168" s="24">
        <f>SUM(percentile95!BX168,percentile5!BX168)</f>
        <v>1.9920058440669006</v>
      </c>
      <c r="BY168" s="24">
        <f>SUM(percentile95!BY168,percentile5!BY168)</f>
        <v>0</v>
      </c>
      <c r="BZ168" s="24">
        <f>SUM(percentile95!BZ168,percentile5!BZ168)</f>
        <v>0</v>
      </c>
      <c r="CA168" s="24">
        <f>SUM(percentile95!CA168,percentile5!CA168)</f>
        <v>0</v>
      </c>
      <c r="CB168" s="24">
        <f>SUM(percentile95!CB168,percentile5!CB168)</f>
        <v>0</v>
      </c>
      <c r="CC168" s="24">
        <f>SUM(percentile95!CC168,percentile5!CC168)</f>
        <v>0</v>
      </c>
      <c r="CD168" s="24">
        <f>SUM(percentile95!CD168,percentile5!CD168)</f>
        <v>0</v>
      </c>
      <c r="CE168" s="24">
        <f>SUM(percentile95!CE168,percentile5!CE168)</f>
        <v>0</v>
      </c>
    </row>
    <row r="169" spans="1:83" ht="12.75" customHeight="1" x14ac:dyDescent="0.3">
      <c r="A169" s="9" t="s">
        <v>2</v>
      </c>
      <c r="B169" s="9" t="s">
        <v>431</v>
      </c>
      <c r="C169" s="24">
        <f>SUM(percentile95!C169,percentile5!C169)</f>
        <v>0</v>
      </c>
      <c r="D169" s="24">
        <f>SUM(percentile95!D169,percentile5!D169)</f>
        <v>0</v>
      </c>
      <c r="E169" s="24">
        <f>SUM(percentile95!E169,percentile5!E169)</f>
        <v>0</v>
      </c>
      <c r="F169" s="24">
        <f>SUM(percentile95!F169,percentile5!F169)</f>
        <v>0</v>
      </c>
      <c r="G169" s="24">
        <f>SUM(percentile95!G169,percentile5!G169)</f>
        <v>0</v>
      </c>
      <c r="H169" s="24">
        <f>SUM(percentile95!H169,percentile5!H169)</f>
        <v>0</v>
      </c>
      <c r="I169" s="24">
        <f>SUM(percentile95!I169,percentile5!I169)</f>
        <v>0</v>
      </c>
      <c r="J169" s="24">
        <f>SUM(percentile95!J169,percentile5!J169)</f>
        <v>0</v>
      </c>
      <c r="K169" s="24">
        <f>SUM(percentile95!K169,percentile5!K169)</f>
        <v>0</v>
      </c>
      <c r="L169" s="24">
        <f>SUM(percentile95!L169,percentile5!L169)</f>
        <v>0</v>
      </c>
      <c r="M169" s="24">
        <f>SUM(percentile95!M169,percentile5!M169)</f>
        <v>0</v>
      </c>
      <c r="N169" s="24">
        <f>SUM(percentile95!N169,percentile5!N169)</f>
        <v>0</v>
      </c>
      <c r="O169" s="24">
        <f>SUM(percentile95!O169,percentile5!O169)</f>
        <v>0</v>
      </c>
      <c r="P169" s="24">
        <f>SUM(percentile95!P169,percentile5!P169)</f>
        <v>0</v>
      </c>
      <c r="Q169" s="24">
        <f>SUM(percentile95!Q169,percentile5!Q169)</f>
        <v>0</v>
      </c>
      <c r="R169" s="24">
        <f>SUM(percentile95!R169,percentile5!R169)</f>
        <v>0</v>
      </c>
      <c r="S169" s="24">
        <f>SUM(percentile95!S169,percentile5!S169)</f>
        <v>0</v>
      </c>
      <c r="T169" s="24">
        <f>SUM(percentile95!T169,percentile5!T169)</f>
        <v>0</v>
      </c>
      <c r="U169" s="24">
        <f>SUM(percentile95!U169,percentile5!U169)</f>
        <v>0</v>
      </c>
      <c r="V169" s="24">
        <f>SUM(percentile95!V169,percentile5!V169)</f>
        <v>0</v>
      </c>
      <c r="W169" s="24">
        <f>SUM(percentile95!W169,percentile5!W169)</f>
        <v>0</v>
      </c>
      <c r="X169" s="24">
        <f>SUM(percentile95!X169,percentile5!X169)</f>
        <v>0</v>
      </c>
      <c r="Y169" s="24">
        <f>SUM(percentile95!Y169,percentile5!Y169)</f>
        <v>0</v>
      </c>
      <c r="Z169" s="24">
        <f>SUM(percentile95!Z169,percentile5!Z169)</f>
        <v>0</v>
      </c>
      <c r="AA169" s="24">
        <f>SUM(percentile95!AA169,percentile5!AA169)</f>
        <v>0</v>
      </c>
      <c r="AB169" s="24">
        <f>SUM(percentile95!AB169,percentile5!AB169)</f>
        <v>0</v>
      </c>
      <c r="AC169" s="24">
        <f>SUM(percentile95!AC169,percentile5!AC169)</f>
        <v>0</v>
      </c>
      <c r="AD169" s="24">
        <f>SUM(percentile95!AD169,percentile5!AD169)</f>
        <v>0</v>
      </c>
      <c r="AE169" s="24">
        <f>SUM(percentile95!AE169,percentile5!AE169)</f>
        <v>0</v>
      </c>
      <c r="AF169" s="24">
        <f>SUM(percentile95!AF169,percentile5!AF169)</f>
        <v>0</v>
      </c>
      <c r="AG169" s="24">
        <f>SUM(percentile95!AG169,percentile5!AG169)</f>
        <v>0</v>
      </c>
      <c r="AH169" s="24">
        <f>SUM(percentile95!AH169,percentile5!AH169)</f>
        <v>0</v>
      </c>
      <c r="AI169" s="24">
        <f>SUM(percentile95!AI169,percentile5!AI169)</f>
        <v>0</v>
      </c>
      <c r="AJ169" s="24">
        <f>SUM(percentile95!AJ169,percentile5!AJ169)</f>
        <v>0</v>
      </c>
      <c r="AK169" s="24">
        <f>SUM(percentile95!AK169,percentile5!AK169)</f>
        <v>0</v>
      </c>
      <c r="AL169" s="24">
        <f>SUM(percentile95!AL169,percentile5!AL169)</f>
        <v>0</v>
      </c>
      <c r="AM169" s="24">
        <f>SUM(percentile95!AM169,percentile5!AM169)</f>
        <v>0</v>
      </c>
      <c r="AN169" s="24">
        <f>SUM(percentile95!AN169,percentile5!AN169)</f>
        <v>0</v>
      </c>
      <c r="AO169" s="24">
        <f>SUM(percentile95!AO169,percentile5!AO169)</f>
        <v>0</v>
      </c>
      <c r="AP169" s="24">
        <f>SUM(percentile95!AP169,percentile5!AP169)</f>
        <v>0</v>
      </c>
      <c r="AQ169" s="24">
        <f>SUM(percentile95!AQ169,percentile5!AQ169)</f>
        <v>0</v>
      </c>
      <c r="AR169" s="24">
        <f>SUM(percentile95!AR169,percentile5!AR169)</f>
        <v>0</v>
      </c>
      <c r="AS169" s="24">
        <f>SUM(percentile95!AS169,percentile5!AS169)</f>
        <v>0</v>
      </c>
      <c r="AT169" s="24">
        <f>SUM(percentile95!AT169,percentile5!AT169)</f>
        <v>0</v>
      </c>
      <c r="AU169" s="24">
        <f>SUM(percentile95!AU169,percentile5!AU169)</f>
        <v>0</v>
      </c>
      <c r="AV169" s="24">
        <f>SUM(percentile95!AV169,percentile5!AV169)</f>
        <v>0</v>
      </c>
      <c r="AW169" s="24">
        <f>SUM(percentile95!AW169,percentile5!AW169)</f>
        <v>0</v>
      </c>
      <c r="AX169" s="24">
        <f>SUM(percentile95!AX169,percentile5!AX169)</f>
        <v>0</v>
      </c>
      <c r="AY169" s="24">
        <f>SUM(percentile95!AY169,percentile5!AY169)</f>
        <v>0</v>
      </c>
      <c r="AZ169" s="24">
        <f>SUM(percentile95!AZ169,percentile5!AZ169)</f>
        <v>0</v>
      </c>
      <c r="BA169" s="24">
        <f>SUM(percentile95!BA169,percentile5!BA169)</f>
        <v>0</v>
      </c>
      <c r="BB169" s="24">
        <f>SUM(percentile95!BB169,percentile5!BB169)</f>
        <v>0</v>
      </c>
      <c r="BC169" s="24">
        <f>SUM(percentile95!BC169,percentile5!BC169)</f>
        <v>0</v>
      </c>
      <c r="BD169" s="24">
        <f>SUM(percentile95!BD169,percentile5!BD169)</f>
        <v>0</v>
      </c>
      <c r="BE169" s="24">
        <f>SUM(percentile95!BE169,percentile5!BE169)</f>
        <v>0</v>
      </c>
      <c r="BF169" s="24">
        <f>SUM(percentile95!BF169,percentile5!BF169)</f>
        <v>0</v>
      </c>
      <c r="BG169" s="24">
        <f>SUM(percentile95!BG169,percentile5!BG169)</f>
        <v>0</v>
      </c>
      <c r="BH169" s="24">
        <f>SUM(percentile95!BH169,percentile5!BH169)</f>
        <v>0</v>
      </c>
      <c r="BI169" s="24">
        <f>SUM(percentile95!BI169,percentile5!BI169)</f>
        <v>0</v>
      </c>
      <c r="BJ169" s="24">
        <f>SUM(percentile95!BJ169,percentile5!BJ169)</f>
        <v>0</v>
      </c>
      <c r="BK169" s="24">
        <f>SUM(percentile95!BK169,percentile5!BK169)</f>
        <v>0</v>
      </c>
      <c r="BL169" s="24">
        <f>SUM(percentile95!BL169,percentile5!BL169)</f>
        <v>0</v>
      </c>
      <c r="BM169" s="24">
        <f>SUM(percentile95!BM169,percentile5!BM169)</f>
        <v>0</v>
      </c>
      <c r="BN169" s="24">
        <f>SUM(percentile95!BN169,percentile5!BN169)</f>
        <v>0</v>
      </c>
      <c r="BO169" s="24">
        <f>SUM(percentile95!BO169,percentile5!BO169)</f>
        <v>0</v>
      </c>
      <c r="BP169" s="24">
        <f>SUM(percentile95!BP169,percentile5!BP169)</f>
        <v>0</v>
      </c>
      <c r="BQ169" s="24">
        <f>SUM(percentile95!BQ169,percentile5!BQ169)</f>
        <v>0</v>
      </c>
      <c r="BR169" s="24">
        <f>SUM(percentile95!BR169,percentile5!BR169)</f>
        <v>0</v>
      </c>
      <c r="BS169" s="24">
        <f>SUM(percentile95!BS169,percentile5!BS169)</f>
        <v>0</v>
      </c>
      <c r="BT169" s="24">
        <f>SUM(percentile95!BT169,percentile5!BT169)</f>
        <v>0</v>
      </c>
      <c r="BU169" s="24">
        <f>SUM(percentile95!BU169,percentile5!BU169)</f>
        <v>0</v>
      </c>
      <c r="BV169" s="24">
        <f>SUM(percentile95!BV169,percentile5!BV169)</f>
        <v>0</v>
      </c>
      <c r="BW169" s="24">
        <f>SUM(percentile95!BW169,percentile5!BW169)</f>
        <v>0</v>
      </c>
      <c r="BX169" s="24">
        <f>SUM(percentile95!BX169,percentile5!BX169)</f>
        <v>0</v>
      </c>
      <c r="BY169" s="24">
        <f>SUM(percentile95!BY169,percentile5!BY169)</f>
        <v>0</v>
      </c>
      <c r="BZ169" s="24">
        <f>SUM(percentile95!BZ169,percentile5!BZ169)</f>
        <v>0</v>
      </c>
      <c r="CA169" s="24">
        <f>SUM(percentile95!CA169,percentile5!CA169)</f>
        <v>0</v>
      </c>
      <c r="CB169" s="24">
        <f>SUM(percentile95!CB169,percentile5!CB169)</f>
        <v>0</v>
      </c>
      <c r="CC169" s="24">
        <f>SUM(percentile95!CC169,percentile5!CC169)</f>
        <v>0</v>
      </c>
      <c r="CD169" s="24">
        <f>SUM(percentile95!CD169,percentile5!CD169)</f>
        <v>0</v>
      </c>
      <c r="CE169" s="24">
        <f>SUM(percentile95!CE169,percentile5!CE169)</f>
        <v>0</v>
      </c>
    </row>
    <row r="170" spans="1:83" ht="12.75" customHeight="1" x14ac:dyDescent="0.3">
      <c r="A170" s="9" t="s">
        <v>2</v>
      </c>
      <c r="B170" s="9" t="s">
        <v>433</v>
      </c>
      <c r="C170" s="24">
        <f>SUM(percentile95!C170,percentile5!C170)</f>
        <v>0</v>
      </c>
      <c r="D170" s="24">
        <f>SUM(percentile95!D170,percentile5!D170)</f>
        <v>0</v>
      </c>
      <c r="E170" s="24">
        <f>SUM(percentile95!E170,percentile5!E170)</f>
        <v>9.6426317078155757E-2</v>
      </c>
      <c r="F170" s="24">
        <f>SUM(percentile95!F170,percentile5!F170)</f>
        <v>0</v>
      </c>
      <c r="G170" s="24">
        <f>SUM(percentile95!G170,percentile5!G170)</f>
        <v>0</v>
      </c>
      <c r="H170" s="24">
        <f>SUM(percentile95!H170,percentile5!H170)</f>
        <v>2.3196075155500142</v>
      </c>
      <c r="I170" s="24">
        <f>SUM(percentile95!I170,percentile5!I170)</f>
        <v>29.747746128677608</v>
      </c>
      <c r="J170" s="24">
        <f>SUM(percentile95!J170,percentile5!J170)</f>
        <v>0</v>
      </c>
      <c r="K170" s="24">
        <f>SUM(percentile95!K170,percentile5!K170)</f>
        <v>0</v>
      </c>
      <c r="L170" s="24">
        <f>SUM(percentile95!L170,percentile5!L170)</f>
        <v>0</v>
      </c>
      <c r="M170" s="24">
        <f>SUM(percentile95!M170,percentile5!M170)</f>
        <v>0</v>
      </c>
      <c r="N170" s="24">
        <f>SUM(percentile95!N170,percentile5!N170)</f>
        <v>0</v>
      </c>
      <c r="O170" s="24">
        <f>SUM(percentile95!O170,percentile5!O170)</f>
        <v>0</v>
      </c>
      <c r="P170" s="24">
        <f>SUM(percentile95!P170,percentile5!P170)</f>
        <v>0</v>
      </c>
      <c r="Q170" s="24">
        <f>SUM(percentile95!Q170,percentile5!Q170)</f>
        <v>0</v>
      </c>
      <c r="R170" s="24">
        <f>SUM(percentile95!R170,percentile5!R170)</f>
        <v>0</v>
      </c>
      <c r="S170" s="24">
        <f>SUM(percentile95!S170,percentile5!S170)</f>
        <v>0</v>
      </c>
      <c r="T170" s="24">
        <f>SUM(percentile95!T170,percentile5!T170)</f>
        <v>0</v>
      </c>
      <c r="U170" s="24">
        <f>SUM(percentile95!U170,percentile5!U170)</f>
        <v>0</v>
      </c>
      <c r="V170" s="24">
        <f>SUM(percentile95!V170,percentile5!V170)</f>
        <v>0</v>
      </c>
      <c r="W170" s="24">
        <f>SUM(percentile95!W170,percentile5!W170)</f>
        <v>0</v>
      </c>
      <c r="X170" s="24">
        <f>SUM(percentile95!X170,percentile5!X170)</f>
        <v>0</v>
      </c>
      <c r="Y170" s="24">
        <f>SUM(percentile95!Y170,percentile5!Y170)</f>
        <v>0</v>
      </c>
      <c r="Z170" s="24">
        <f>SUM(percentile95!Z170,percentile5!Z170)</f>
        <v>0</v>
      </c>
      <c r="AA170" s="24">
        <f>SUM(percentile95!AA170,percentile5!AA170)</f>
        <v>0</v>
      </c>
      <c r="AB170" s="24">
        <f>SUM(percentile95!AB170,percentile5!AB170)</f>
        <v>0</v>
      </c>
      <c r="AC170" s="24">
        <f>SUM(percentile95!AC170,percentile5!AC170)</f>
        <v>0</v>
      </c>
      <c r="AD170" s="24">
        <f>SUM(percentile95!AD170,percentile5!AD170)</f>
        <v>0</v>
      </c>
      <c r="AE170" s="24">
        <f>SUM(percentile95!AE170,percentile5!AE170)</f>
        <v>0</v>
      </c>
      <c r="AF170" s="24">
        <f>SUM(percentile95!AF170,percentile5!AF170)</f>
        <v>0</v>
      </c>
      <c r="AG170" s="24">
        <f>SUM(percentile95!AG170,percentile5!AG170)</f>
        <v>0</v>
      </c>
      <c r="AH170" s="24">
        <f>SUM(percentile95!AH170,percentile5!AH170)</f>
        <v>0</v>
      </c>
      <c r="AI170" s="24">
        <f>SUM(percentile95!AI170,percentile5!AI170)</f>
        <v>0</v>
      </c>
      <c r="AJ170" s="24">
        <f>SUM(percentile95!AJ170,percentile5!AJ170)</f>
        <v>0</v>
      </c>
      <c r="AK170" s="24">
        <f>SUM(percentile95!AK170,percentile5!AK170)</f>
        <v>0</v>
      </c>
      <c r="AL170" s="24">
        <f>SUM(percentile95!AL170,percentile5!AL170)</f>
        <v>0</v>
      </c>
      <c r="AM170" s="24">
        <f>SUM(percentile95!AM170,percentile5!AM170)</f>
        <v>405.31666932205889</v>
      </c>
      <c r="AN170" s="24">
        <f>SUM(percentile95!AN170,percentile5!AN170)</f>
        <v>154.13174344383233</v>
      </c>
      <c r="AO170" s="24">
        <f>SUM(percentile95!AO170,percentile5!AO170)</f>
        <v>0</v>
      </c>
      <c r="AP170" s="24">
        <f>SUM(percentile95!AP170,percentile5!AP170)</f>
        <v>0</v>
      </c>
      <c r="AQ170" s="24">
        <f>SUM(percentile95!AQ170,percentile5!AQ170)</f>
        <v>0</v>
      </c>
      <c r="AR170" s="24">
        <f>SUM(percentile95!AR170,percentile5!AR170)</f>
        <v>0</v>
      </c>
      <c r="AS170" s="24">
        <f>SUM(percentile95!AS170,percentile5!AS170)</f>
        <v>0</v>
      </c>
      <c r="AT170" s="24">
        <f>SUM(percentile95!AT170,percentile5!AT170)</f>
        <v>40.755736816841768</v>
      </c>
      <c r="AU170" s="24">
        <f>SUM(percentile95!AU170,percentile5!AU170)</f>
        <v>0</v>
      </c>
      <c r="AV170" s="24">
        <f>SUM(percentile95!AV170,percentile5!AV170)</f>
        <v>0.28692966173048245</v>
      </c>
      <c r="AW170" s="24">
        <f>SUM(percentile95!AW170,percentile5!AW170)</f>
        <v>40.345288708261769</v>
      </c>
      <c r="AX170" s="24">
        <f>SUM(percentile95!AX170,percentile5!AX170)</f>
        <v>0</v>
      </c>
      <c r="AY170" s="24">
        <f>SUM(percentile95!AY170,percentile5!AY170)</f>
        <v>0</v>
      </c>
      <c r="AZ170" s="24">
        <f>SUM(percentile95!AZ170,percentile5!AZ170)</f>
        <v>0</v>
      </c>
      <c r="BA170" s="24">
        <f>SUM(percentile95!BA170,percentile5!BA170)</f>
        <v>26.591997010893312</v>
      </c>
      <c r="BB170" s="24">
        <f>SUM(percentile95!BB170,percentile5!BB170)</f>
        <v>73.009615957877983</v>
      </c>
      <c r="BC170" s="24">
        <f>SUM(percentile95!BC170,percentile5!BC170)</f>
        <v>0</v>
      </c>
      <c r="BD170" s="24">
        <f>SUM(percentile95!BD170,percentile5!BD170)</f>
        <v>0</v>
      </c>
      <c r="BE170" s="24">
        <f>SUM(percentile95!BE170,percentile5!BE170)</f>
        <v>0</v>
      </c>
      <c r="BF170" s="24">
        <f>SUM(percentile95!BF170,percentile5!BF170)</f>
        <v>0</v>
      </c>
      <c r="BG170" s="24">
        <f>SUM(percentile95!BG170,percentile5!BG170)</f>
        <v>0</v>
      </c>
      <c r="BH170" s="24">
        <f>SUM(percentile95!BH170,percentile5!BH170)</f>
        <v>0</v>
      </c>
      <c r="BI170" s="24">
        <f>SUM(percentile95!BI170,percentile5!BI170)</f>
        <v>0</v>
      </c>
      <c r="BJ170" s="24">
        <f>SUM(percentile95!BJ170,percentile5!BJ170)</f>
        <v>0</v>
      </c>
      <c r="BK170" s="24">
        <f>SUM(percentile95!BK170,percentile5!BK170)</f>
        <v>0</v>
      </c>
      <c r="BL170" s="24">
        <f>SUM(percentile95!BL170,percentile5!BL170)</f>
        <v>0</v>
      </c>
      <c r="BM170" s="24">
        <f>SUM(percentile95!BM170,percentile5!BM170)</f>
        <v>0</v>
      </c>
      <c r="BN170" s="24">
        <f>SUM(percentile95!BN170,percentile5!BN170)</f>
        <v>0</v>
      </c>
      <c r="BO170" s="24">
        <f>SUM(percentile95!BO170,percentile5!BO170)</f>
        <v>0</v>
      </c>
      <c r="BP170" s="24">
        <f>SUM(percentile95!BP170,percentile5!BP170)</f>
        <v>0</v>
      </c>
      <c r="BQ170" s="24">
        <f>SUM(percentile95!BQ170,percentile5!BQ170)</f>
        <v>0</v>
      </c>
      <c r="BR170" s="24">
        <f>SUM(percentile95!BR170,percentile5!BR170)</f>
        <v>0</v>
      </c>
      <c r="BS170" s="24">
        <f>SUM(percentile95!BS170,percentile5!BS170)</f>
        <v>0</v>
      </c>
      <c r="BT170" s="24">
        <f>SUM(percentile95!BT170,percentile5!BT170)</f>
        <v>0</v>
      </c>
      <c r="BU170" s="24">
        <f>SUM(percentile95!BU170,percentile5!BU170)</f>
        <v>0</v>
      </c>
      <c r="BV170" s="24">
        <f>SUM(percentile95!BV170,percentile5!BV170)</f>
        <v>1.2565383576964911E-2</v>
      </c>
      <c r="BW170" s="24">
        <f>SUM(percentile95!BW170,percentile5!BW170)</f>
        <v>0</v>
      </c>
      <c r="BX170" s="24">
        <f>SUM(percentile95!BX170,percentile5!BX170)</f>
        <v>0</v>
      </c>
      <c r="BY170" s="24">
        <f>SUM(percentile95!BY170,percentile5!BY170)</f>
        <v>0</v>
      </c>
      <c r="BZ170" s="24">
        <f>SUM(percentile95!BZ170,percentile5!BZ170)</f>
        <v>0</v>
      </c>
      <c r="CA170" s="24">
        <f>SUM(percentile95!CA170,percentile5!CA170)</f>
        <v>0</v>
      </c>
      <c r="CB170" s="24">
        <f>SUM(percentile95!CB170,percentile5!CB170)</f>
        <v>0</v>
      </c>
      <c r="CC170" s="24">
        <f>SUM(percentile95!CC170,percentile5!CC170)</f>
        <v>0</v>
      </c>
      <c r="CD170" s="24">
        <f>SUM(percentile95!CD170,percentile5!CD170)</f>
        <v>0</v>
      </c>
      <c r="CE170" s="24">
        <f>SUM(percentile95!CE170,percentile5!CE170)</f>
        <v>0</v>
      </c>
    </row>
    <row r="171" spans="1:83" ht="12.75" customHeight="1" x14ac:dyDescent="0.3">
      <c r="A171" s="9" t="s">
        <v>2</v>
      </c>
      <c r="B171" s="9" t="s">
        <v>435</v>
      </c>
      <c r="C171" s="24">
        <f>SUM(percentile95!C171,percentile5!C171)</f>
        <v>0</v>
      </c>
      <c r="D171" s="24">
        <f>SUM(percentile95!D171,percentile5!D171)</f>
        <v>0</v>
      </c>
      <c r="E171" s="24">
        <f>SUM(percentile95!E171,percentile5!E171)</f>
        <v>0</v>
      </c>
      <c r="F171" s="24">
        <f>SUM(percentile95!F171,percentile5!F171)</f>
        <v>0</v>
      </c>
      <c r="G171" s="24">
        <f>SUM(percentile95!G171,percentile5!G171)</f>
        <v>0</v>
      </c>
      <c r="H171" s="24">
        <f>SUM(percentile95!H171,percentile5!H171)</f>
        <v>0</v>
      </c>
      <c r="I171" s="24">
        <f>SUM(percentile95!I171,percentile5!I171)</f>
        <v>0</v>
      </c>
      <c r="J171" s="24">
        <f>SUM(percentile95!J171,percentile5!J171)</f>
        <v>0</v>
      </c>
      <c r="K171" s="24">
        <f>SUM(percentile95!K171,percentile5!K171)</f>
        <v>4.8704989381564883E-3</v>
      </c>
      <c r="L171" s="24">
        <f>SUM(percentile95!L171,percentile5!L171)</f>
        <v>15.781901611010383</v>
      </c>
      <c r="M171" s="24">
        <f>SUM(percentile95!M171,percentile5!M171)</f>
        <v>0</v>
      </c>
      <c r="N171" s="24">
        <f>SUM(percentile95!N171,percentile5!N171)</f>
        <v>0</v>
      </c>
      <c r="O171" s="24">
        <f>SUM(percentile95!O171,percentile5!O171)</f>
        <v>0</v>
      </c>
      <c r="P171" s="24">
        <f>SUM(percentile95!P171,percentile5!P171)</f>
        <v>0</v>
      </c>
      <c r="Q171" s="24">
        <f>SUM(percentile95!Q171,percentile5!Q171)</f>
        <v>0</v>
      </c>
      <c r="R171" s="24">
        <f>SUM(percentile95!R171,percentile5!R171)</f>
        <v>3.7870043090021573E-2</v>
      </c>
      <c r="S171" s="24">
        <f>SUM(percentile95!S171,percentile5!S171)</f>
        <v>0</v>
      </c>
      <c r="T171" s="24">
        <f>SUM(percentile95!T171,percentile5!T171)</f>
        <v>0</v>
      </c>
      <c r="U171" s="24">
        <f>SUM(percentile95!U171,percentile5!U171)</f>
        <v>0</v>
      </c>
      <c r="V171" s="24">
        <f>SUM(percentile95!V171,percentile5!V171)</f>
        <v>0</v>
      </c>
      <c r="W171" s="24">
        <f>SUM(percentile95!W171,percentile5!W171)</f>
        <v>0</v>
      </c>
      <c r="X171" s="24">
        <f>SUM(percentile95!X171,percentile5!X171)</f>
        <v>0</v>
      </c>
      <c r="Y171" s="24">
        <f>SUM(percentile95!Y171,percentile5!Y171)</f>
        <v>0</v>
      </c>
      <c r="Z171" s="24">
        <f>SUM(percentile95!Z171,percentile5!Z171)</f>
        <v>0</v>
      </c>
      <c r="AA171" s="24">
        <f>SUM(percentile95!AA171,percentile5!AA171)</f>
        <v>0</v>
      </c>
      <c r="AB171" s="24">
        <f>SUM(percentile95!AB171,percentile5!AB171)</f>
        <v>0</v>
      </c>
      <c r="AC171" s="24">
        <f>SUM(percentile95!AC171,percentile5!AC171)</f>
        <v>0</v>
      </c>
      <c r="AD171" s="24">
        <f>SUM(percentile95!AD171,percentile5!AD171)</f>
        <v>0</v>
      </c>
      <c r="AE171" s="24">
        <f>SUM(percentile95!AE171,percentile5!AE171)</f>
        <v>0</v>
      </c>
      <c r="AF171" s="24">
        <f>SUM(percentile95!AF171,percentile5!AF171)</f>
        <v>4.4731135795560229E-3</v>
      </c>
      <c r="AG171" s="24">
        <f>SUM(percentile95!AG171,percentile5!AG171)</f>
        <v>0</v>
      </c>
      <c r="AH171" s="24">
        <f>SUM(percentile95!AH171,percentile5!AH171)</f>
        <v>0</v>
      </c>
      <c r="AI171" s="24">
        <f>SUM(percentile95!AI171,percentile5!AI171)</f>
        <v>0</v>
      </c>
      <c r="AJ171" s="24">
        <f>SUM(percentile95!AJ171,percentile5!AJ171)</f>
        <v>0</v>
      </c>
      <c r="AK171" s="24">
        <f>SUM(percentile95!AK171,percentile5!AK171)</f>
        <v>0</v>
      </c>
      <c r="AL171" s="24">
        <f>SUM(percentile95!AL171,percentile5!AL171)</f>
        <v>0</v>
      </c>
      <c r="AM171" s="24">
        <f>SUM(percentile95!AM171,percentile5!AM171)</f>
        <v>0</v>
      </c>
      <c r="AN171" s="24">
        <f>SUM(percentile95!AN171,percentile5!AN171)</f>
        <v>137.57384617193631</v>
      </c>
      <c r="AO171" s="24">
        <f>SUM(percentile95!AO171,percentile5!AO171)</f>
        <v>0</v>
      </c>
      <c r="AP171" s="24">
        <f>SUM(percentile95!AP171,percentile5!AP171)</f>
        <v>0</v>
      </c>
      <c r="AQ171" s="24">
        <f>SUM(percentile95!AQ171,percentile5!AQ171)</f>
        <v>0</v>
      </c>
      <c r="AR171" s="24">
        <f>SUM(percentile95!AR171,percentile5!AR171)</f>
        <v>27.045006681622301</v>
      </c>
      <c r="AS171" s="24">
        <f>SUM(percentile95!AS171,percentile5!AS171)</f>
        <v>0</v>
      </c>
      <c r="AT171" s="24">
        <f>SUM(percentile95!AT171,percentile5!AT171)</f>
        <v>33.38083755593609</v>
      </c>
      <c r="AU171" s="24">
        <f>SUM(percentile95!AU171,percentile5!AU171)</f>
        <v>26.358413062080178</v>
      </c>
      <c r="AV171" s="24">
        <f>SUM(percentile95!AV171,percentile5!AV171)</f>
        <v>0</v>
      </c>
      <c r="AW171" s="24">
        <f>SUM(percentile95!AW171,percentile5!AW171)</f>
        <v>0</v>
      </c>
      <c r="AX171" s="24">
        <f>SUM(percentile95!AX171,percentile5!AX171)</f>
        <v>0</v>
      </c>
      <c r="AY171" s="24">
        <f>SUM(percentile95!AY171,percentile5!AY171)</f>
        <v>0</v>
      </c>
      <c r="AZ171" s="24">
        <f>SUM(percentile95!AZ171,percentile5!AZ171)</f>
        <v>0</v>
      </c>
      <c r="BA171" s="24">
        <f>SUM(percentile95!BA171,percentile5!BA171)</f>
        <v>0</v>
      </c>
      <c r="BB171" s="24">
        <f>SUM(percentile95!BB171,percentile5!BB171)</f>
        <v>0</v>
      </c>
      <c r="BC171" s="24">
        <f>SUM(percentile95!BC171,percentile5!BC171)</f>
        <v>0.50295328763384572</v>
      </c>
      <c r="BD171" s="24">
        <f>SUM(percentile95!BD171,percentile5!BD171)</f>
        <v>0</v>
      </c>
      <c r="BE171" s="24">
        <f>SUM(percentile95!BE171,percentile5!BE171)</f>
        <v>19.984985902155866</v>
      </c>
      <c r="BF171" s="24">
        <f>SUM(percentile95!BF171,percentile5!BF171)</f>
        <v>0</v>
      </c>
      <c r="BG171" s="24">
        <f>SUM(percentile95!BG171,percentile5!BG171)</f>
        <v>0</v>
      </c>
      <c r="BH171" s="24">
        <f>SUM(percentile95!BH171,percentile5!BH171)</f>
        <v>0.61130402578537124</v>
      </c>
      <c r="BI171" s="24">
        <f>SUM(percentile95!BI171,percentile5!BI171)</f>
        <v>0</v>
      </c>
      <c r="BJ171" s="24">
        <f>SUM(percentile95!BJ171,percentile5!BJ171)</f>
        <v>0</v>
      </c>
      <c r="BK171" s="24">
        <f>SUM(percentile95!BK171,percentile5!BK171)</f>
        <v>0</v>
      </c>
      <c r="BL171" s="24">
        <f>SUM(percentile95!BL171,percentile5!BL171)</f>
        <v>0</v>
      </c>
      <c r="BM171" s="24">
        <f>SUM(percentile95!BM171,percentile5!BM171)</f>
        <v>0</v>
      </c>
      <c r="BN171" s="24">
        <f>SUM(percentile95!BN171,percentile5!BN171)</f>
        <v>0</v>
      </c>
      <c r="BO171" s="24">
        <f>SUM(percentile95!BO171,percentile5!BO171)</f>
        <v>0</v>
      </c>
      <c r="BP171" s="24">
        <f>SUM(percentile95!BP171,percentile5!BP171)</f>
        <v>0</v>
      </c>
      <c r="BQ171" s="24">
        <f>SUM(percentile95!BQ171,percentile5!BQ171)</f>
        <v>0</v>
      </c>
      <c r="BR171" s="24">
        <f>SUM(percentile95!BR171,percentile5!BR171)</f>
        <v>0</v>
      </c>
      <c r="BS171" s="24">
        <f>SUM(percentile95!BS171,percentile5!BS171)</f>
        <v>0</v>
      </c>
      <c r="BT171" s="24">
        <f>SUM(percentile95!BT171,percentile5!BT171)</f>
        <v>0</v>
      </c>
      <c r="BU171" s="24">
        <f>SUM(percentile95!BU171,percentile5!BU171)</f>
        <v>0</v>
      </c>
      <c r="BV171" s="24">
        <f>SUM(percentile95!BV171,percentile5!BV171)</f>
        <v>0</v>
      </c>
      <c r="BW171" s="24">
        <f>SUM(percentile95!BW171,percentile5!BW171)</f>
        <v>4.4731135795560229E-3</v>
      </c>
      <c r="BX171" s="24">
        <f>SUM(percentile95!BX171,percentile5!BX171)</f>
        <v>0</v>
      </c>
      <c r="BY171" s="24">
        <f>SUM(percentile95!BY171,percentile5!BY171)</f>
        <v>0</v>
      </c>
      <c r="BZ171" s="24">
        <f>SUM(percentile95!BZ171,percentile5!BZ171)</f>
        <v>0</v>
      </c>
      <c r="CA171" s="24">
        <f>SUM(percentile95!CA171,percentile5!CA171)</f>
        <v>0</v>
      </c>
      <c r="CB171" s="24">
        <f>SUM(percentile95!CB171,percentile5!CB171)</f>
        <v>0</v>
      </c>
      <c r="CC171" s="24">
        <f>SUM(percentile95!CC171,percentile5!CC171)</f>
        <v>0</v>
      </c>
      <c r="CD171" s="24">
        <f>SUM(percentile95!CD171,percentile5!CD171)</f>
        <v>0</v>
      </c>
      <c r="CE171" s="24">
        <f>SUM(percentile95!CE171,percentile5!CE171)</f>
        <v>0</v>
      </c>
    </row>
    <row r="172" spans="1:83" ht="12.75" customHeight="1" x14ac:dyDescent="0.3">
      <c r="A172" s="9" t="s">
        <v>2</v>
      </c>
      <c r="B172" s="9" t="s">
        <v>437</v>
      </c>
      <c r="C172" s="24">
        <f>SUM(percentile95!C172,percentile5!C172)</f>
        <v>0</v>
      </c>
      <c r="D172" s="24">
        <f>SUM(percentile95!D172,percentile5!D172)</f>
        <v>0</v>
      </c>
      <c r="E172" s="24">
        <f>SUM(percentile95!E172,percentile5!E172)</f>
        <v>0</v>
      </c>
      <c r="F172" s="24">
        <f>SUM(percentile95!F172,percentile5!F172)</f>
        <v>0</v>
      </c>
      <c r="G172" s="24">
        <f>SUM(percentile95!G172,percentile5!G172)</f>
        <v>0</v>
      </c>
      <c r="H172" s="24">
        <f>SUM(percentile95!H172,percentile5!H172)</f>
        <v>0</v>
      </c>
      <c r="I172" s="24">
        <f>SUM(percentile95!I172,percentile5!I172)</f>
        <v>0</v>
      </c>
      <c r="J172" s="24">
        <f>SUM(percentile95!J172,percentile5!J172)</f>
        <v>0</v>
      </c>
      <c r="K172" s="24">
        <f>SUM(percentile95!K172,percentile5!K172)</f>
        <v>0</v>
      </c>
      <c r="L172" s="24">
        <f>SUM(percentile95!L172,percentile5!L172)</f>
        <v>0</v>
      </c>
      <c r="M172" s="24">
        <f>SUM(percentile95!M172,percentile5!M172)</f>
        <v>0</v>
      </c>
      <c r="N172" s="24">
        <f>SUM(percentile95!N172,percentile5!N172)</f>
        <v>0</v>
      </c>
      <c r="O172" s="24">
        <f>SUM(percentile95!O172,percentile5!O172)</f>
        <v>0</v>
      </c>
      <c r="P172" s="24">
        <f>SUM(percentile95!P172,percentile5!P172)</f>
        <v>0</v>
      </c>
      <c r="Q172" s="24">
        <f>SUM(percentile95!Q172,percentile5!Q172)</f>
        <v>0</v>
      </c>
      <c r="R172" s="24">
        <f>SUM(percentile95!R172,percentile5!R172)</f>
        <v>0</v>
      </c>
      <c r="S172" s="24">
        <f>SUM(percentile95!S172,percentile5!S172)</f>
        <v>0</v>
      </c>
      <c r="T172" s="24">
        <f>SUM(percentile95!T172,percentile5!T172)</f>
        <v>0</v>
      </c>
      <c r="U172" s="24">
        <f>SUM(percentile95!U172,percentile5!U172)</f>
        <v>0</v>
      </c>
      <c r="V172" s="24">
        <f>SUM(percentile95!V172,percentile5!V172)</f>
        <v>0</v>
      </c>
      <c r="W172" s="24">
        <f>SUM(percentile95!W172,percentile5!W172)</f>
        <v>0</v>
      </c>
      <c r="X172" s="24">
        <f>SUM(percentile95!X172,percentile5!X172)</f>
        <v>0</v>
      </c>
      <c r="Y172" s="24">
        <f>SUM(percentile95!Y172,percentile5!Y172)</f>
        <v>0</v>
      </c>
      <c r="Z172" s="24">
        <f>SUM(percentile95!Z172,percentile5!Z172)</f>
        <v>0</v>
      </c>
      <c r="AA172" s="24">
        <f>SUM(percentile95!AA172,percentile5!AA172)</f>
        <v>0</v>
      </c>
      <c r="AB172" s="24">
        <f>SUM(percentile95!AB172,percentile5!AB172)</f>
        <v>0</v>
      </c>
      <c r="AC172" s="24">
        <f>SUM(percentile95!AC172,percentile5!AC172)</f>
        <v>1.0218560608592693E-2</v>
      </c>
      <c r="AD172" s="24">
        <f>SUM(percentile95!AD172,percentile5!AD172)</f>
        <v>0</v>
      </c>
      <c r="AE172" s="24">
        <f>SUM(percentile95!AE172,percentile5!AE172)</f>
        <v>0</v>
      </c>
      <c r="AF172" s="24">
        <f>SUM(percentile95!AF172,percentile5!AF172)</f>
        <v>0</v>
      </c>
      <c r="AG172" s="24">
        <f>SUM(percentile95!AG172,percentile5!AG172)</f>
        <v>0</v>
      </c>
      <c r="AH172" s="24">
        <f>SUM(percentile95!AH172,percentile5!AH172)</f>
        <v>0</v>
      </c>
      <c r="AI172" s="24">
        <f>SUM(percentile95!AI172,percentile5!AI172)</f>
        <v>0</v>
      </c>
      <c r="AJ172" s="24">
        <f>SUM(percentile95!AJ172,percentile5!AJ172)</f>
        <v>0</v>
      </c>
      <c r="AK172" s="24">
        <f>SUM(percentile95!AK172,percentile5!AK172)</f>
        <v>0</v>
      </c>
      <c r="AL172" s="24">
        <f>SUM(percentile95!AL172,percentile5!AL172)</f>
        <v>0</v>
      </c>
      <c r="AM172" s="24">
        <f>SUM(percentile95!AM172,percentile5!AM172)</f>
        <v>0</v>
      </c>
      <c r="AN172" s="24">
        <f>SUM(percentile95!AN172,percentile5!AN172)</f>
        <v>0</v>
      </c>
      <c r="AO172" s="24">
        <f>SUM(percentile95!AO172,percentile5!AO172)</f>
        <v>0</v>
      </c>
      <c r="AP172" s="24">
        <f>SUM(percentile95!AP172,percentile5!AP172)</f>
        <v>0</v>
      </c>
      <c r="AQ172" s="24">
        <f>SUM(percentile95!AQ172,percentile5!AQ172)</f>
        <v>0</v>
      </c>
      <c r="AR172" s="24">
        <f>SUM(percentile95!AR172,percentile5!AR172)</f>
        <v>0</v>
      </c>
      <c r="AS172" s="24">
        <f>SUM(percentile95!AS172,percentile5!AS172)</f>
        <v>0</v>
      </c>
      <c r="AT172" s="24">
        <f>SUM(percentile95!AT172,percentile5!AT172)</f>
        <v>0</v>
      </c>
      <c r="AU172" s="24">
        <f>SUM(percentile95!AU172,percentile5!AU172)</f>
        <v>0</v>
      </c>
      <c r="AV172" s="24">
        <f>SUM(percentile95!AV172,percentile5!AV172)</f>
        <v>0</v>
      </c>
      <c r="AW172" s="24">
        <f>SUM(percentile95!AW172,percentile5!AW172)</f>
        <v>0</v>
      </c>
      <c r="AX172" s="24">
        <f>SUM(percentile95!AX172,percentile5!AX172)</f>
        <v>0</v>
      </c>
      <c r="AY172" s="24">
        <f>SUM(percentile95!AY172,percentile5!AY172)</f>
        <v>0</v>
      </c>
      <c r="AZ172" s="24">
        <f>SUM(percentile95!AZ172,percentile5!AZ172)</f>
        <v>0</v>
      </c>
      <c r="BA172" s="24">
        <f>SUM(percentile95!BA172,percentile5!BA172)</f>
        <v>0</v>
      </c>
      <c r="BB172" s="24">
        <f>SUM(percentile95!BB172,percentile5!BB172)</f>
        <v>0</v>
      </c>
      <c r="BC172" s="24">
        <f>SUM(percentile95!BC172,percentile5!BC172)</f>
        <v>0</v>
      </c>
      <c r="BD172" s="24">
        <f>SUM(percentile95!BD172,percentile5!BD172)</f>
        <v>0</v>
      </c>
      <c r="BE172" s="24">
        <f>SUM(percentile95!BE172,percentile5!BE172)</f>
        <v>0</v>
      </c>
      <c r="BF172" s="24">
        <f>SUM(percentile95!BF172,percentile5!BF172)</f>
        <v>0</v>
      </c>
      <c r="BG172" s="24">
        <f>SUM(percentile95!BG172,percentile5!BG172)</f>
        <v>0</v>
      </c>
      <c r="BH172" s="24">
        <f>SUM(percentile95!BH172,percentile5!BH172)</f>
        <v>0</v>
      </c>
      <c r="BI172" s="24">
        <f>SUM(percentile95!BI172,percentile5!BI172)</f>
        <v>0</v>
      </c>
      <c r="BJ172" s="24">
        <f>SUM(percentile95!BJ172,percentile5!BJ172)</f>
        <v>0</v>
      </c>
      <c r="BK172" s="24">
        <f>SUM(percentile95!BK172,percentile5!BK172)</f>
        <v>0</v>
      </c>
      <c r="BL172" s="24">
        <f>SUM(percentile95!BL172,percentile5!BL172)</f>
        <v>0</v>
      </c>
      <c r="BM172" s="24">
        <f>SUM(percentile95!BM172,percentile5!BM172)</f>
        <v>0</v>
      </c>
      <c r="BN172" s="24">
        <f>SUM(percentile95!BN172,percentile5!BN172)</f>
        <v>0</v>
      </c>
      <c r="BO172" s="24">
        <f>SUM(percentile95!BO172,percentile5!BO172)</f>
        <v>0</v>
      </c>
      <c r="BP172" s="24">
        <f>SUM(percentile95!BP172,percentile5!BP172)</f>
        <v>0</v>
      </c>
      <c r="BQ172" s="24">
        <f>SUM(percentile95!BQ172,percentile5!BQ172)</f>
        <v>0</v>
      </c>
      <c r="BR172" s="24">
        <f>SUM(percentile95!BR172,percentile5!BR172)</f>
        <v>0</v>
      </c>
      <c r="BS172" s="24">
        <f>SUM(percentile95!BS172,percentile5!BS172)</f>
        <v>0</v>
      </c>
      <c r="BT172" s="24">
        <f>SUM(percentile95!BT172,percentile5!BT172)</f>
        <v>0</v>
      </c>
      <c r="BU172" s="24">
        <f>SUM(percentile95!BU172,percentile5!BU172)</f>
        <v>0</v>
      </c>
      <c r="BV172" s="24">
        <f>SUM(percentile95!BV172,percentile5!BV172)</f>
        <v>0</v>
      </c>
      <c r="BW172" s="24">
        <f>SUM(percentile95!BW172,percentile5!BW172)</f>
        <v>0</v>
      </c>
      <c r="BX172" s="24">
        <f>SUM(percentile95!BX172,percentile5!BX172)</f>
        <v>0</v>
      </c>
      <c r="BY172" s="24">
        <f>SUM(percentile95!BY172,percentile5!BY172)</f>
        <v>0</v>
      </c>
      <c r="BZ172" s="24">
        <f>SUM(percentile95!BZ172,percentile5!BZ172)</f>
        <v>0</v>
      </c>
      <c r="CA172" s="24">
        <f>SUM(percentile95!CA172,percentile5!CA172)</f>
        <v>0</v>
      </c>
      <c r="CB172" s="24">
        <f>SUM(percentile95!CB172,percentile5!CB172)</f>
        <v>0</v>
      </c>
      <c r="CC172" s="24">
        <f>SUM(percentile95!CC172,percentile5!CC172)</f>
        <v>0</v>
      </c>
      <c r="CD172" s="24">
        <f>SUM(percentile95!CD172,percentile5!CD172)</f>
        <v>0</v>
      </c>
      <c r="CE172" s="24">
        <f>SUM(percentile95!CE172,percentile5!CE172)</f>
        <v>0</v>
      </c>
    </row>
    <row r="173" spans="1:83" ht="12.75" customHeight="1" x14ac:dyDescent="0.3">
      <c r="A173" s="9" t="s">
        <v>2</v>
      </c>
      <c r="B173" s="9" t="s">
        <v>439</v>
      </c>
      <c r="C173" s="24">
        <f>SUM(percentile95!C173,percentile5!C173)</f>
        <v>0</v>
      </c>
      <c r="D173" s="24">
        <f>SUM(percentile95!D173,percentile5!D173)</f>
        <v>0</v>
      </c>
      <c r="E173" s="24">
        <f>SUM(percentile95!E173,percentile5!E173)</f>
        <v>0</v>
      </c>
      <c r="F173" s="24">
        <f>SUM(percentile95!F173,percentile5!F173)</f>
        <v>0</v>
      </c>
      <c r="G173" s="24">
        <f>SUM(percentile95!G173,percentile5!G173)</f>
        <v>0</v>
      </c>
      <c r="H173" s="24">
        <f>SUM(percentile95!H173,percentile5!H173)</f>
        <v>0</v>
      </c>
      <c r="I173" s="24">
        <f>SUM(percentile95!I173,percentile5!I173)</f>
        <v>0</v>
      </c>
      <c r="J173" s="24">
        <f>SUM(percentile95!J173,percentile5!J173)</f>
        <v>0</v>
      </c>
      <c r="K173" s="24">
        <f>SUM(percentile95!K173,percentile5!K173)</f>
        <v>0</v>
      </c>
      <c r="L173" s="24">
        <f>SUM(percentile95!L173,percentile5!L173)</f>
        <v>0</v>
      </c>
      <c r="M173" s="24">
        <f>SUM(percentile95!M173,percentile5!M173)</f>
        <v>0</v>
      </c>
      <c r="N173" s="24">
        <f>SUM(percentile95!N173,percentile5!N173)</f>
        <v>0</v>
      </c>
      <c r="O173" s="24">
        <f>SUM(percentile95!O173,percentile5!O173)</f>
        <v>0</v>
      </c>
      <c r="P173" s="24">
        <f>SUM(percentile95!P173,percentile5!P173)</f>
        <v>30.292595301465639</v>
      </c>
      <c r="Q173" s="24">
        <f>SUM(percentile95!Q173,percentile5!Q173)</f>
        <v>0</v>
      </c>
      <c r="R173" s="24">
        <f>SUM(percentile95!R173,percentile5!R173)</f>
        <v>0</v>
      </c>
      <c r="S173" s="24">
        <f>SUM(percentile95!S173,percentile5!S173)</f>
        <v>0</v>
      </c>
      <c r="T173" s="24">
        <f>SUM(percentile95!T173,percentile5!T173)</f>
        <v>0</v>
      </c>
      <c r="U173" s="24">
        <f>SUM(percentile95!U173,percentile5!U173)</f>
        <v>0</v>
      </c>
      <c r="V173" s="24">
        <f>SUM(percentile95!V173,percentile5!V173)</f>
        <v>0</v>
      </c>
      <c r="W173" s="24">
        <f>SUM(percentile95!W173,percentile5!W173)</f>
        <v>0.81229507002449264</v>
      </c>
      <c r="X173" s="24">
        <f>SUM(percentile95!X173,percentile5!X173)</f>
        <v>0</v>
      </c>
      <c r="Y173" s="24">
        <f>SUM(percentile95!Y173,percentile5!Y173)</f>
        <v>0</v>
      </c>
      <c r="Z173" s="24">
        <f>SUM(percentile95!Z173,percentile5!Z173)</f>
        <v>0</v>
      </c>
      <c r="AA173" s="24">
        <f>SUM(percentile95!AA173,percentile5!AA173)</f>
        <v>0</v>
      </c>
      <c r="AB173" s="24">
        <f>SUM(percentile95!AB173,percentile5!AB173)</f>
        <v>0</v>
      </c>
      <c r="AC173" s="24">
        <f>SUM(percentile95!AC173,percentile5!AC173)</f>
        <v>3.381015037806166E-3</v>
      </c>
      <c r="AD173" s="24">
        <f>SUM(percentile95!AD173,percentile5!AD173)</f>
        <v>0</v>
      </c>
      <c r="AE173" s="24">
        <f>SUM(percentile95!AE173,percentile5!AE173)</f>
        <v>0</v>
      </c>
      <c r="AF173" s="24">
        <f>SUM(percentile95!AF173,percentile5!AF173)</f>
        <v>0</v>
      </c>
      <c r="AG173" s="24">
        <f>SUM(percentile95!AG173,percentile5!AG173)</f>
        <v>0.21004187886352554</v>
      </c>
      <c r="AH173" s="24">
        <f>SUM(percentile95!AH173,percentile5!AH173)</f>
        <v>0.58134531673559275</v>
      </c>
      <c r="AI173" s="24">
        <f>SUM(percentile95!AI173,percentile5!AI173)</f>
        <v>0</v>
      </c>
      <c r="AJ173" s="24">
        <f>SUM(percentile95!AJ173,percentile5!AJ173)</f>
        <v>0.34981104814438774</v>
      </c>
      <c r="AK173" s="24">
        <f>SUM(percentile95!AK173,percentile5!AK173)</f>
        <v>1.992034170916142</v>
      </c>
      <c r="AL173" s="24">
        <f>SUM(percentile95!AL173,percentile5!AL173)</f>
        <v>0</v>
      </c>
      <c r="AM173" s="24">
        <f>SUM(percentile95!AM173,percentile5!AM173)</f>
        <v>0</v>
      </c>
      <c r="AN173" s="24">
        <f>SUM(percentile95!AN173,percentile5!AN173)</f>
        <v>0</v>
      </c>
      <c r="AO173" s="24">
        <f>SUM(percentile95!AO173,percentile5!AO173)</f>
        <v>37.060162263821084</v>
      </c>
      <c r="AP173" s="24">
        <f>SUM(percentile95!AP173,percentile5!AP173)</f>
        <v>0</v>
      </c>
      <c r="AQ173" s="24">
        <f>SUM(percentile95!AQ173,percentile5!AQ173)</f>
        <v>4.5999621976723057</v>
      </c>
      <c r="AR173" s="24">
        <f>SUM(percentile95!AR173,percentile5!AR173)</f>
        <v>0</v>
      </c>
      <c r="AS173" s="24">
        <f>SUM(percentile95!AS173,percentile5!AS173)</f>
        <v>0</v>
      </c>
      <c r="AT173" s="24">
        <f>SUM(percentile95!AT173,percentile5!AT173)</f>
        <v>0</v>
      </c>
      <c r="AU173" s="24">
        <f>SUM(percentile95!AU173,percentile5!AU173)</f>
        <v>0</v>
      </c>
      <c r="AV173" s="24">
        <f>SUM(percentile95!AV173,percentile5!AV173)</f>
        <v>0</v>
      </c>
      <c r="AW173" s="24">
        <f>SUM(percentile95!AW173,percentile5!AW173)</f>
        <v>0</v>
      </c>
      <c r="AX173" s="24">
        <f>SUM(percentile95!AX173,percentile5!AX173)</f>
        <v>0</v>
      </c>
      <c r="AY173" s="24">
        <f>SUM(percentile95!AY173,percentile5!AY173)</f>
        <v>0</v>
      </c>
      <c r="AZ173" s="24">
        <f>SUM(percentile95!AZ173,percentile5!AZ173)</f>
        <v>0</v>
      </c>
      <c r="BA173" s="24">
        <f>SUM(percentile95!BA173,percentile5!BA173)</f>
        <v>0</v>
      </c>
      <c r="BB173" s="24">
        <f>SUM(percentile95!BB173,percentile5!BB173)</f>
        <v>0</v>
      </c>
      <c r="BC173" s="24">
        <f>SUM(percentile95!BC173,percentile5!BC173)</f>
        <v>0</v>
      </c>
      <c r="BD173" s="24">
        <f>SUM(percentile95!BD173,percentile5!BD173)</f>
        <v>0</v>
      </c>
      <c r="BE173" s="24">
        <f>SUM(percentile95!BE173,percentile5!BE173)</f>
        <v>0</v>
      </c>
      <c r="BF173" s="24">
        <f>SUM(percentile95!BF173,percentile5!BF173)</f>
        <v>0</v>
      </c>
      <c r="BG173" s="24">
        <f>SUM(percentile95!BG173,percentile5!BG173)</f>
        <v>0</v>
      </c>
      <c r="BH173" s="24">
        <f>SUM(percentile95!BH173,percentile5!BH173)</f>
        <v>0</v>
      </c>
      <c r="BI173" s="24">
        <f>SUM(percentile95!BI173,percentile5!BI173)</f>
        <v>0</v>
      </c>
      <c r="BJ173" s="24">
        <f>SUM(percentile95!BJ173,percentile5!BJ173)</f>
        <v>0</v>
      </c>
      <c r="BK173" s="24">
        <f>SUM(percentile95!BK173,percentile5!BK173)</f>
        <v>0</v>
      </c>
      <c r="BL173" s="24">
        <f>SUM(percentile95!BL173,percentile5!BL173)</f>
        <v>0</v>
      </c>
      <c r="BM173" s="24">
        <f>SUM(percentile95!BM173,percentile5!BM173)</f>
        <v>0</v>
      </c>
      <c r="BN173" s="24">
        <f>SUM(percentile95!BN173,percentile5!BN173)</f>
        <v>0</v>
      </c>
      <c r="BO173" s="24">
        <f>SUM(percentile95!BO173,percentile5!BO173)</f>
        <v>5.845439734720455</v>
      </c>
      <c r="BP173" s="24">
        <f>SUM(percentile95!BP173,percentile5!BP173)</f>
        <v>0</v>
      </c>
      <c r="BQ173" s="24">
        <f>SUM(percentile95!BQ173,percentile5!BQ173)</f>
        <v>0</v>
      </c>
      <c r="BR173" s="24">
        <f>SUM(percentile95!BR173,percentile5!BR173)</f>
        <v>0.80775549950413084</v>
      </c>
      <c r="BS173" s="24">
        <f>SUM(percentile95!BS173,percentile5!BS173)</f>
        <v>4.2180006734760749</v>
      </c>
      <c r="BT173" s="24">
        <f>SUM(percentile95!BT173,percentile5!BT173)</f>
        <v>0</v>
      </c>
      <c r="BU173" s="24">
        <f>SUM(percentile95!BU173,percentile5!BU173)</f>
        <v>2.2359748016814052E-2</v>
      </c>
      <c r="BV173" s="24">
        <f>SUM(percentile95!BV173,percentile5!BV173)</f>
        <v>1.9243314272024577E-2</v>
      </c>
      <c r="BW173" s="24">
        <f>SUM(percentile95!BW173,percentile5!BW173)</f>
        <v>0</v>
      </c>
      <c r="BX173" s="24">
        <f>SUM(percentile95!BX173,percentile5!BX173)</f>
        <v>1.3265501829087223</v>
      </c>
      <c r="BY173" s="24">
        <f>SUM(percentile95!BY173,percentile5!BY173)</f>
        <v>0</v>
      </c>
      <c r="BZ173" s="24">
        <f>SUM(percentile95!BZ173,percentile5!BZ173)</f>
        <v>0</v>
      </c>
      <c r="CA173" s="24">
        <f>SUM(percentile95!CA173,percentile5!CA173)</f>
        <v>0</v>
      </c>
      <c r="CB173" s="24">
        <f>SUM(percentile95!CB173,percentile5!CB173)</f>
        <v>0</v>
      </c>
      <c r="CC173" s="24">
        <f>SUM(percentile95!CC173,percentile5!CC173)</f>
        <v>0</v>
      </c>
      <c r="CD173" s="24">
        <f>SUM(percentile95!CD173,percentile5!CD173)</f>
        <v>0</v>
      </c>
      <c r="CE173" s="24">
        <f>SUM(percentile95!CE173,percentile5!CE173)</f>
        <v>0</v>
      </c>
    </row>
    <row r="174" spans="1:83" ht="12.75" customHeight="1" x14ac:dyDescent="0.3">
      <c r="A174" s="9" t="s">
        <v>2</v>
      </c>
      <c r="B174" s="9" t="s">
        <v>441</v>
      </c>
      <c r="C174" s="24">
        <f>SUM(percentile95!C174,percentile5!C174)</f>
        <v>0</v>
      </c>
      <c r="D174" s="24">
        <f>SUM(percentile95!D174,percentile5!D174)</f>
        <v>0</v>
      </c>
      <c r="E174" s="24">
        <f>SUM(percentile95!E174,percentile5!E174)</f>
        <v>0</v>
      </c>
      <c r="F174" s="24">
        <f>SUM(percentile95!F174,percentile5!F174)</f>
        <v>0</v>
      </c>
      <c r="G174" s="24">
        <f>SUM(percentile95!G174,percentile5!G174)</f>
        <v>0</v>
      </c>
      <c r="H174" s="24">
        <f>SUM(percentile95!H174,percentile5!H174)</f>
        <v>0</v>
      </c>
      <c r="I174" s="24">
        <f>SUM(percentile95!I174,percentile5!I174)</f>
        <v>0</v>
      </c>
      <c r="J174" s="24">
        <f>SUM(percentile95!J174,percentile5!J174)</f>
        <v>0</v>
      </c>
      <c r="K174" s="24">
        <f>SUM(percentile95!K174,percentile5!K174)</f>
        <v>0</v>
      </c>
      <c r="L174" s="24">
        <f>SUM(percentile95!L174,percentile5!L174)</f>
        <v>0</v>
      </c>
      <c r="M174" s="24">
        <f>SUM(percentile95!M174,percentile5!M174)</f>
        <v>0</v>
      </c>
      <c r="N174" s="24">
        <f>SUM(percentile95!N174,percentile5!N174)</f>
        <v>0</v>
      </c>
      <c r="O174" s="24">
        <f>SUM(percentile95!O174,percentile5!O174)</f>
        <v>0</v>
      </c>
      <c r="P174" s="24">
        <f>SUM(percentile95!P174,percentile5!P174)</f>
        <v>0</v>
      </c>
      <c r="Q174" s="24">
        <f>SUM(percentile95!Q174,percentile5!Q174)</f>
        <v>0</v>
      </c>
      <c r="R174" s="24">
        <f>SUM(percentile95!R174,percentile5!R174)</f>
        <v>0</v>
      </c>
      <c r="S174" s="24">
        <f>SUM(percentile95!S174,percentile5!S174)</f>
        <v>0</v>
      </c>
      <c r="T174" s="24">
        <f>SUM(percentile95!T174,percentile5!T174)</f>
        <v>0</v>
      </c>
      <c r="U174" s="24">
        <f>SUM(percentile95!U174,percentile5!U174)</f>
        <v>0</v>
      </c>
      <c r="V174" s="24">
        <f>SUM(percentile95!V174,percentile5!V174)</f>
        <v>0</v>
      </c>
      <c r="W174" s="24">
        <f>SUM(percentile95!W174,percentile5!W174)</f>
        <v>0</v>
      </c>
      <c r="X174" s="24">
        <f>SUM(percentile95!X174,percentile5!X174)</f>
        <v>0</v>
      </c>
      <c r="Y174" s="24">
        <f>SUM(percentile95!Y174,percentile5!Y174)</f>
        <v>0</v>
      </c>
      <c r="Z174" s="24">
        <f>SUM(percentile95!Z174,percentile5!Z174)</f>
        <v>3.4426183693754502</v>
      </c>
      <c r="AA174" s="24">
        <f>SUM(percentile95!AA174,percentile5!AA174)</f>
        <v>12.60692179592003</v>
      </c>
      <c r="AB174" s="24">
        <f>SUM(percentile95!AB174,percentile5!AB174)</f>
        <v>0</v>
      </c>
      <c r="AC174" s="24">
        <f>SUM(percentile95!AC174,percentile5!AC174)</f>
        <v>404.23468577739146</v>
      </c>
      <c r="AD174" s="24">
        <f>SUM(percentile95!AD174,percentile5!AD174)</f>
        <v>0</v>
      </c>
      <c r="AE174" s="24">
        <f>SUM(percentile95!AE174,percentile5!AE174)</f>
        <v>0</v>
      </c>
      <c r="AF174" s="24">
        <f>SUM(percentile95!AF174,percentile5!AF174)</f>
        <v>0</v>
      </c>
      <c r="AG174" s="24">
        <f>SUM(percentile95!AG174,percentile5!AG174)</f>
        <v>0</v>
      </c>
      <c r="AH174" s="24">
        <f>SUM(percentile95!AH174,percentile5!AH174)</f>
        <v>0</v>
      </c>
      <c r="AI174" s="24">
        <f>SUM(percentile95!AI174,percentile5!AI174)</f>
        <v>0</v>
      </c>
      <c r="AJ174" s="24">
        <f>SUM(percentile95!AJ174,percentile5!AJ174)</f>
        <v>0</v>
      </c>
      <c r="AK174" s="24">
        <f>SUM(percentile95!AK174,percentile5!AK174)</f>
        <v>0</v>
      </c>
      <c r="AL174" s="24">
        <f>SUM(percentile95!AL174,percentile5!AL174)</f>
        <v>0</v>
      </c>
      <c r="AM174" s="24">
        <f>SUM(percentile95!AM174,percentile5!AM174)</f>
        <v>0</v>
      </c>
      <c r="AN174" s="24">
        <f>SUM(percentile95!AN174,percentile5!AN174)</f>
        <v>0</v>
      </c>
      <c r="AO174" s="24">
        <f>SUM(percentile95!AO174,percentile5!AO174)</f>
        <v>0</v>
      </c>
      <c r="AP174" s="24">
        <f>SUM(percentile95!AP174,percentile5!AP174)</f>
        <v>0</v>
      </c>
      <c r="AQ174" s="24">
        <f>SUM(percentile95!AQ174,percentile5!AQ174)</f>
        <v>440.72586609671765</v>
      </c>
      <c r="AR174" s="24">
        <f>SUM(percentile95!AR174,percentile5!AR174)</f>
        <v>0</v>
      </c>
      <c r="AS174" s="24">
        <f>SUM(percentile95!AS174,percentile5!AS174)</f>
        <v>0</v>
      </c>
      <c r="AT174" s="24">
        <f>SUM(percentile95!AT174,percentile5!AT174)</f>
        <v>0</v>
      </c>
      <c r="AU174" s="24">
        <f>SUM(percentile95!AU174,percentile5!AU174)</f>
        <v>26.615813770446533</v>
      </c>
      <c r="AV174" s="24">
        <f>SUM(percentile95!AV174,percentile5!AV174)</f>
        <v>0.31696891871867</v>
      </c>
      <c r="AW174" s="24">
        <f>SUM(percentile95!AW174,percentile5!AW174)</f>
        <v>0</v>
      </c>
      <c r="AX174" s="24">
        <f>SUM(percentile95!AX174,percentile5!AX174)</f>
        <v>0</v>
      </c>
      <c r="AY174" s="24">
        <f>SUM(percentile95!AY174,percentile5!AY174)</f>
        <v>0</v>
      </c>
      <c r="AZ174" s="24">
        <f>SUM(percentile95!AZ174,percentile5!AZ174)</f>
        <v>5.3271545455775497E-2</v>
      </c>
      <c r="BA174" s="24">
        <f>SUM(percentile95!BA174,percentile5!BA174)</f>
        <v>0</v>
      </c>
      <c r="BB174" s="24">
        <f>SUM(percentile95!BB174,percentile5!BB174)</f>
        <v>0</v>
      </c>
      <c r="BC174" s="24">
        <f>SUM(percentile95!BC174,percentile5!BC174)</f>
        <v>0</v>
      </c>
      <c r="BD174" s="24">
        <f>SUM(percentile95!BD174,percentile5!BD174)</f>
        <v>0</v>
      </c>
      <c r="BE174" s="24">
        <f>SUM(percentile95!BE174,percentile5!BE174)</f>
        <v>0</v>
      </c>
      <c r="BF174" s="24">
        <f>SUM(percentile95!BF174,percentile5!BF174)</f>
        <v>0</v>
      </c>
      <c r="BG174" s="24">
        <f>SUM(percentile95!BG174,percentile5!BG174)</f>
        <v>0</v>
      </c>
      <c r="BH174" s="24">
        <f>SUM(percentile95!BH174,percentile5!BH174)</f>
        <v>0</v>
      </c>
      <c r="BI174" s="24">
        <f>SUM(percentile95!BI174,percentile5!BI174)</f>
        <v>0</v>
      </c>
      <c r="BJ174" s="24">
        <f>SUM(percentile95!BJ174,percentile5!BJ174)</f>
        <v>0</v>
      </c>
      <c r="BK174" s="24">
        <f>SUM(percentile95!BK174,percentile5!BK174)</f>
        <v>0</v>
      </c>
      <c r="BL174" s="24">
        <f>SUM(percentile95!BL174,percentile5!BL174)</f>
        <v>0</v>
      </c>
      <c r="BM174" s="24">
        <f>SUM(percentile95!BM174,percentile5!BM174)</f>
        <v>0</v>
      </c>
      <c r="BN174" s="24">
        <f>SUM(percentile95!BN174,percentile5!BN174)</f>
        <v>0</v>
      </c>
      <c r="BO174" s="24">
        <f>SUM(percentile95!BO174,percentile5!BO174)</f>
        <v>0</v>
      </c>
      <c r="BP174" s="24">
        <f>SUM(percentile95!BP174,percentile5!BP174)</f>
        <v>0</v>
      </c>
      <c r="BQ174" s="24">
        <f>SUM(percentile95!BQ174,percentile5!BQ174)</f>
        <v>0</v>
      </c>
      <c r="BR174" s="24">
        <f>SUM(percentile95!BR174,percentile5!BR174)</f>
        <v>0</v>
      </c>
      <c r="BS174" s="24">
        <f>SUM(percentile95!BS174,percentile5!BS174)</f>
        <v>0</v>
      </c>
      <c r="BT174" s="24">
        <f>SUM(percentile95!BT174,percentile5!BT174)</f>
        <v>16.049540165295479</v>
      </c>
      <c r="BU174" s="24">
        <f>SUM(percentile95!BU174,percentile5!BU174)</f>
        <v>404.24216627971145</v>
      </c>
      <c r="BV174" s="24">
        <f>SUM(percentile95!BV174,percentile5!BV174)</f>
        <v>0</v>
      </c>
      <c r="BW174" s="24">
        <f>SUM(percentile95!BW174,percentile5!BW174)</f>
        <v>0</v>
      </c>
      <c r="BX174" s="24">
        <f>SUM(percentile95!BX174,percentile5!BX174)</f>
        <v>0</v>
      </c>
      <c r="BY174" s="24">
        <f>SUM(percentile95!BY174,percentile5!BY174)</f>
        <v>0</v>
      </c>
      <c r="BZ174" s="24">
        <f>SUM(percentile95!BZ174,percentile5!BZ174)</f>
        <v>0</v>
      </c>
      <c r="CA174" s="24">
        <f>SUM(percentile95!CA174,percentile5!CA174)</f>
        <v>62.699339927963258</v>
      </c>
      <c r="CB174" s="24">
        <f>SUM(percentile95!CB174,percentile5!CB174)</f>
        <v>0</v>
      </c>
      <c r="CC174" s="24">
        <f>SUM(percentile95!CC174,percentile5!CC174)</f>
        <v>1.036990718178068E-2</v>
      </c>
      <c r="CD174" s="24">
        <f>SUM(percentile95!CD174,percentile5!CD174)</f>
        <v>9.4150515267613866</v>
      </c>
      <c r="CE174" s="24">
        <f>SUM(percentile95!CE174,percentile5!CE174)</f>
        <v>0</v>
      </c>
    </row>
    <row r="175" spans="1:83" ht="12.75" customHeight="1" x14ac:dyDescent="0.3">
      <c r="A175" s="9" t="s">
        <v>2</v>
      </c>
      <c r="B175" s="9" t="s">
        <v>443</v>
      </c>
      <c r="C175" s="24">
        <f>SUM(percentile95!C175,percentile5!C175)</f>
        <v>0</v>
      </c>
      <c r="D175" s="24">
        <f>SUM(percentile95!D175,percentile5!D175)</f>
        <v>0</v>
      </c>
      <c r="E175" s="24">
        <f>SUM(percentile95!E175,percentile5!E175)</f>
        <v>0</v>
      </c>
      <c r="F175" s="24">
        <f>SUM(percentile95!F175,percentile5!F175)</f>
        <v>0</v>
      </c>
      <c r="G175" s="24">
        <f>SUM(percentile95!G175,percentile5!G175)</f>
        <v>0</v>
      </c>
      <c r="H175" s="24">
        <f>SUM(percentile95!H175,percentile5!H175)</f>
        <v>0</v>
      </c>
      <c r="I175" s="24">
        <f>SUM(percentile95!I175,percentile5!I175)</f>
        <v>0</v>
      </c>
      <c r="J175" s="24">
        <f>SUM(percentile95!J175,percentile5!J175)</f>
        <v>0</v>
      </c>
      <c r="K175" s="24">
        <f>SUM(percentile95!K175,percentile5!K175)</f>
        <v>4.9997894825481032E-3</v>
      </c>
      <c r="L175" s="24">
        <f>SUM(percentile95!L175,percentile5!L175)</f>
        <v>0</v>
      </c>
      <c r="M175" s="24">
        <f>SUM(percentile95!M175,percentile5!M175)</f>
        <v>0</v>
      </c>
      <c r="N175" s="24">
        <f>SUM(percentile95!N175,percentile5!N175)</f>
        <v>0</v>
      </c>
      <c r="O175" s="24">
        <f>SUM(percentile95!O175,percentile5!O175)</f>
        <v>0</v>
      </c>
      <c r="P175" s="24">
        <f>SUM(percentile95!P175,percentile5!P175)</f>
        <v>0</v>
      </c>
      <c r="Q175" s="24">
        <f>SUM(percentile95!Q175,percentile5!Q175)</f>
        <v>0</v>
      </c>
      <c r="R175" s="24">
        <f>SUM(percentile95!R175,percentile5!R175)</f>
        <v>0</v>
      </c>
      <c r="S175" s="24">
        <f>SUM(percentile95!S175,percentile5!S175)</f>
        <v>0</v>
      </c>
      <c r="T175" s="24">
        <f>SUM(percentile95!T175,percentile5!T175)</f>
        <v>0</v>
      </c>
      <c r="U175" s="24">
        <f>SUM(percentile95!U175,percentile5!U175)</f>
        <v>0</v>
      </c>
      <c r="V175" s="24">
        <f>SUM(percentile95!V175,percentile5!V175)</f>
        <v>0</v>
      </c>
      <c r="W175" s="24">
        <f>SUM(percentile95!W175,percentile5!W175)</f>
        <v>0</v>
      </c>
      <c r="X175" s="24">
        <f>SUM(percentile95!X175,percentile5!X175)</f>
        <v>0</v>
      </c>
      <c r="Y175" s="24">
        <f>SUM(percentile95!Y175,percentile5!Y175)</f>
        <v>0</v>
      </c>
      <c r="Z175" s="24">
        <f>SUM(percentile95!Z175,percentile5!Z175)</f>
        <v>0</v>
      </c>
      <c r="AA175" s="24">
        <f>SUM(percentile95!AA175,percentile5!AA175)</f>
        <v>0</v>
      </c>
      <c r="AB175" s="24">
        <f>SUM(percentile95!AB175,percentile5!AB175)</f>
        <v>0</v>
      </c>
      <c r="AC175" s="24">
        <f>SUM(percentile95!AC175,percentile5!AC175)</f>
        <v>0</v>
      </c>
      <c r="AD175" s="24">
        <f>SUM(percentile95!AD175,percentile5!AD175)</f>
        <v>0</v>
      </c>
      <c r="AE175" s="24">
        <f>SUM(percentile95!AE175,percentile5!AE175)</f>
        <v>0</v>
      </c>
      <c r="AF175" s="24">
        <f>SUM(percentile95!AF175,percentile5!AF175)</f>
        <v>0</v>
      </c>
      <c r="AG175" s="24">
        <f>SUM(percentile95!AG175,percentile5!AG175)</f>
        <v>0</v>
      </c>
      <c r="AH175" s="24">
        <f>SUM(percentile95!AH175,percentile5!AH175)</f>
        <v>0</v>
      </c>
      <c r="AI175" s="24">
        <f>SUM(percentile95!AI175,percentile5!AI175)</f>
        <v>0</v>
      </c>
      <c r="AJ175" s="24">
        <f>SUM(percentile95!AJ175,percentile5!AJ175)</f>
        <v>0</v>
      </c>
      <c r="AK175" s="24">
        <f>SUM(percentile95!AK175,percentile5!AK175)</f>
        <v>0</v>
      </c>
      <c r="AL175" s="24">
        <f>SUM(percentile95!AL175,percentile5!AL175)</f>
        <v>0</v>
      </c>
      <c r="AM175" s="24">
        <f>SUM(percentile95!AM175,percentile5!AM175)</f>
        <v>0</v>
      </c>
      <c r="AN175" s="24">
        <f>SUM(percentile95!AN175,percentile5!AN175)</f>
        <v>0</v>
      </c>
      <c r="AO175" s="24">
        <f>SUM(percentile95!AO175,percentile5!AO175)</f>
        <v>0</v>
      </c>
      <c r="AP175" s="24">
        <f>SUM(percentile95!AP175,percentile5!AP175)</f>
        <v>0</v>
      </c>
      <c r="AQ175" s="24">
        <f>SUM(percentile95!AQ175,percentile5!AQ175)</f>
        <v>0</v>
      </c>
      <c r="AR175" s="24">
        <f>SUM(percentile95!AR175,percentile5!AR175)</f>
        <v>0</v>
      </c>
      <c r="AS175" s="24">
        <f>SUM(percentile95!AS175,percentile5!AS175)</f>
        <v>0</v>
      </c>
      <c r="AT175" s="24">
        <f>SUM(percentile95!AT175,percentile5!AT175)</f>
        <v>0</v>
      </c>
      <c r="AU175" s="24">
        <f>SUM(percentile95!AU175,percentile5!AU175)</f>
        <v>0</v>
      </c>
      <c r="AV175" s="24">
        <f>SUM(percentile95!AV175,percentile5!AV175)</f>
        <v>0</v>
      </c>
      <c r="AW175" s="24">
        <f>SUM(percentile95!AW175,percentile5!AW175)</f>
        <v>0</v>
      </c>
      <c r="AX175" s="24">
        <f>SUM(percentile95!AX175,percentile5!AX175)</f>
        <v>0</v>
      </c>
      <c r="AY175" s="24">
        <f>SUM(percentile95!AY175,percentile5!AY175)</f>
        <v>0</v>
      </c>
      <c r="AZ175" s="24">
        <f>SUM(percentile95!AZ175,percentile5!AZ175)</f>
        <v>0</v>
      </c>
      <c r="BA175" s="24">
        <f>SUM(percentile95!BA175,percentile5!BA175)</f>
        <v>0</v>
      </c>
      <c r="BB175" s="24">
        <f>SUM(percentile95!BB175,percentile5!BB175)</f>
        <v>0</v>
      </c>
      <c r="BC175" s="24">
        <f>SUM(percentile95!BC175,percentile5!BC175)</f>
        <v>0</v>
      </c>
      <c r="BD175" s="24">
        <f>SUM(percentile95!BD175,percentile5!BD175)</f>
        <v>0</v>
      </c>
      <c r="BE175" s="24">
        <f>SUM(percentile95!BE175,percentile5!BE175)</f>
        <v>0</v>
      </c>
      <c r="BF175" s="24">
        <f>SUM(percentile95!BF175,percentile5!BF175)</f>
        <v>0</v>
      </c>
      <c r="BG175" s="24">
        <f>SUM(percentile95!BG175,percentile5!BG175)</f>
        <v>0</v>
      </c>
      <c r="BH175" s="24">
        <f>SUM(percentile95!BH175,percentile5!BH175)</f>
        <v>0</v>
      </c>
      <c r="BI175" s="24">
        <f>SUM(percentile95!BI175,percentile5!BI175)</f>
        <v>0</v>
      </c>
      <c r="BJ175" s="24">
        <f>SUM(percentile95!BJ175,percentile5!BJ175)</f>
        <v>0</v>
      </c>
      <c r="BK175" s="24">
        <f>SUM(percentile95!BK175,percentile5!BK175)</f>
        <v>0</v>
      </c>
      <c r="BL175" s="24">
        <f>SUM(percentile95!BL175,percentile5!BL175)</f>
        <v>0</v>
      </c>
      <c r="BM175" s="24">
        <f>SUM(percentile95!BM175,percentile5!BM175)</f>
        <v>0</v>
      </c>
      <c r="BN175" s="24">
        <f>SUM(percentile95!BN175,percentile5!BN175)</f>
        <v>0</v>
      </c>
      <c r="BO175" s="24">
        <f>SUM(percentile95!BO175,percentile5!BO175)</f>
        <v>0</v>
      </c>
      <c r="BP175" s="24">
        <f>SUM(percentile95!BP175,percentile5!BP175)</f>
        <v>0</v>
      </c>
      <c r="BQ175" s="24">
        <f>SUM(percentile95!BQ175,percentile5!BQ175)</f>
        <v>0</v>
      </c>
      <c r="BR175" s="24">
        <f>SUM(percentile95!BR175,percentile5!BR175)</f>
        <v>0</v>
      </c>
      <c r="BS175" s="24">
        <f>SUM(percentile95!BS175,percentile5!BS175)</f>
        <v>0</v>
      </c>
      <c r="BT175" s="24">
        <f>SUM(percentile95!BT175,percentile5!BT175)</f>
        <v>0</v>
      </c>
      <c r="BU175" s="24">
        <f>SUM(percentile95!BU175,percentile5!BU175)</f>
        <v>0</v>
      </c>
      <c r="BV175" s="24">
        <f>SUM(percentile95!BV175,percentile5!BV175)</f>
        <v>0</v>
      </c>
      <c r="BW175" s="24">
        <f>SUM(percentile95!BW175,percentile5!BW175)</f>
        <v>0</v>
      </c>
      <c r="BX175" s="24">
        <f>SUM(percentile95!BX175,percentile5!BX175)</f>
        <v>0</v>
      </c>
      <c r="BY175" s="24">
        <f>SUM(percentile95!BY175,percentile5!BY175)</f>
        <v>0</v>
      </c>
      <c r="BZ175" s="24">
        <f>SUM(percentile95!BZ175,percentile5!BZ175)</f>
        <v>0</v>
      </c>
      <c r="CA175" s="24">
        <f>SUM(percentile95!CA175,percentile5!CA175)</f>
        <v>0</v>
      </c>
      <c r="CB175" s="24">
        <f>SUM(percentile95!CB175,percentile5!CB175)</f>
        <v>0</v>
      </c>
      <c r="CC175" s="24">
        <f>SUM(percentile95!CC175,percentile5!CC175)</f>
        <v>0</v>
      </c>
      <c r="CD175" s="24">
        <f>SUM(percentile95!CD175,percentile5!CD175)</f>
        <v>0</v>
      </c>
      <c r="CE175" s="24">
        <f>SUM(percentile95!CE175,percentile5!CE175)</f>
        <v>0</v>
      </c>
    </row>
    <row r="176" spans="1:83" ht="12.75" customHeight="1" x14ac:dyDescent="0.3">
      <c r="A176" s="9" t="s">
        <v>2</v>
      </c>
      <c r="B176" s="9" t="s">
        <v>445</v>
      </c>
      <c r="C176" s="24">
        <f>SUM(percentile95!C176,percentile5!C176)</f>
        <v>0</v>
      </c>
      <c r="D176" s="24">
        <f>SUM(percentile95!D176,percentile5!D176)</f>
        <v>0</v>
      </c>
      <c r="E176" s="24">
        <f>SUM(percentile95!E176,percentile5!E176)</f>
        <v>0</v>
      </c>
      <c r="F176" s="24">
        <f>SUM(percentile95!F176,percentile5!F176)</f>
        <v>0</v>
      </c>
      <c r="G176" s="24">
        <f>SUM(percentile95!G176,percentile5!G176)</f>
        <v>0</v>
      </c>
      <c r="H176" s="24">
        <f>SUM(percentile95!H176,percentile5!H176)</f>
        <v>0</v>
      </c>
      <c r="I176" s="24">
        <f>SUM(percentile95!I176,percentile5!I176)</f>
        <v>0</v>
      </c>
      <c r="J176" s="24">
        <f>SUM(percentile95!J176,percentile5!J176)</f>
        <v>0</v>
      </c>
      <c r="K176" s="24">
        <f>SUM(percentile95!K176,percentile5!K176)</f>
        <v>0</v>
      </c>
      <c r="L176" s="24">
        <f>SUM(percentile95!L176,percentile5!L176)</f>
        <v>0</v>
      </c>
      <c r="M176" s="24">
        <f>SUM(percentile95!M176,percentile5!M176)</f>
        <v>0</v>
      </c>
      <c r="N176" s="24">
        <f>SUM(percentile95!N176,percentile5!N176)</f>
        <v>0</v>
      </c>
      <c r="O176" s="24">
        <f>SUM(percentile95!O176,percentile5!O176)</f>
        <v>0</v>
      </c>
      <c r="P176" s="24">
        <f>SUM(percentile95!P176,percentile5!P176)</f>
        <v>0</v>
      </c>
      <c r="Q176" s="24">
        <f>SUM(percentile95!Q176,percentile5!Q176)</f>
        <v>0</v>
      </c>
      <c r="R176" s="24">
        <f>SUM(percentile95!R176,percentile5!R176)</f>
        <v>0</v>
      </c>
      <c r="S176" s="24">
        <f>SUM(percentile95!S176,percentile5!S176)</f>
        <v>0</v>
      </c>
      <c r="T176" s="24">
        <f>SUM(percentile95!T176,percentile5!T176)</f>
        <v>0</v>
      </c>
      <c r="U176" s="24">
        <f>SUM(percentile95!U176,percentile5!U176)</f>
        <v>0</v>
      </c>
      <c r="V176" s="24">
        <f>SUM(percentile95!V176,percentile5!V176)</f>
        <v>0</v>
      </c>
      <c r="W176" s="24">
        <f>SUM(percentile95!W176,percentile5!W176)</f>
        <v>0</v>
      </c>
      <c r="X176" s="24">
        <f>SUM(percentile95!X176,percentile5!X176)</f>
        <v>1.6621451220686698</v>
      </c>
      <c r="Y176" s="24">
        <f>SUM(percentile95!Y176,percentile5!Y176)</f>
        <v>5.0150600854550893</v>
      </c>
      <c r="Z176" s="24">
        <f>SUM(percentile95!Z176,percentile5!Z176)</f>
        <v>0</v>
      </c>
      <c r="AA176" s="24">
        <f>SUM(percentile95!AA176,percentile5!AA176)</f>
        <v>0</v>
      </c>
      <c r="AB176" s="24">
        <f>SUM(percentile95!AB176,percentile5!AB176)</f>
        <v>0</v>
      </c>
      <c r="AC176" s="24">
        <f>SUM(percentile95!AC176,percentile5!AC176)</f>
        <v>1.2533806683410725E-2</v>
      </c>
      <c r="AD176" s="24">
        <f>SUM(percentile95!AD176,percentile5!AD176)</f>
        <v>0</v>
      </c>
      <c r="AE176" s="24">
        <f>SUM(percentile95!AE176,percentile5!AE176)</f>
        <v>0</v>
      </c>
      <c r="AF176" s="24">
        <f>SUM(percentile95!AF176,percentile5!AF176)</f>
        <v>0</v>
      </c>
      <c r="AG176" s="24">
        <f>SUM(percentile95!AG176,percentile5!AG176)</f>
        <v>0</v>
      </c>
      <c r="AH176" s="24">
        <f>SUM(percentile95!AH176,percentile5!AH176)</f>
        <v>0</v>
      </c>
      <c r="AI176" s="24">
        <f>SUM(percentile95!AI176,percentile5!AI176)</f>
        <v>0</v>
      </c>
      <c r="AJ176" s="24">
        <f>SUM(percentile95!AJ176,percentile5!AJ176)</f>
        <v>0</v>
      </c>
      <c r="AK176" s="24">
        <f>SUM(percentile95!AK176,percentile5!AK176)</f>
        <v>0</v>
      </c>
      <c r="AL176" s="24">
        <f>SUM(percentile95!AL176,percentile5!AL176)</f>
        <v>0</v>
      </c>
      <c r="AM176" s="24">
        <f>SUM(percentile95!AM176,percentile5!AM176)</f>
        <v>0</v>
      </c>
      <c r="AN176" s="24">
        <f>SUM(percentile95!AN176,percentile5!AN176)</f>
        <v>0</v>
      </c>
      <c r="AO176" s="24">
        <f>SUM(percentile95!AO176,percentile5!AO176)</f>
        <v>0</v>
      </c>
      <c r="AP176" s="24">
        <f>SUM(percentile95!AP176,percentile5!AP176)</f>
        <v>0</v>
      </c>
      <c r="AQ176" s="24">
        <f>SUM(percentile95!AQ176,percentile5!AQ176)</f>
        <v>0</v>
      </c>
      <c r="AR176" s="24">
        <f>SUM(percentile95!AR176,percentile5!AR176)</f>
        <v>0</v>
      </c>
      <c r="AS176" s="24">
        <f>SUM(percentile95!AS176,percentile5!AS176)</f>
        <v>0</v>
      </c>
      <c r="AT176" s="24">
        <f>SUM(percentile95!AT176,percentile5!AT176)</f>
        <v>0</v>
      </c>
      <c r="AU176" s="24">
        <f>SUM(percentile95!AU176,percentile5!AU176)</f>
        <v>0</v>
      </c>
      <c r="AV176" s="24">
        <f>SUM(percentile95!AV176,percentile5!AV176)</f>
        <v>0</v>
      </c>
      <c r="AW176" s="24">
        <f>SUM(percentile95!AW176,percentile5!AW176)</f>
        <v>0</v>
      </c>
      <c r="AX176" s="24">
        <f>SUM(percentile95!AX176,percentile5!AX176)</f>
        <v>0</v>
      </c>
      <c r="AY176" s="24">
        <f>SUM(percentile95!AY176,percentile5!AY176)</f>
        <v>0</v>
      </c>
      <c r="AZ176" s="24">
        <f>SUM(percentile95!AZ176,percentile5!AZ176)</f>
        <v>0</v>
      </c>
      <c r="BA176" s="24">
        <f>SUM(percentile95!BA176,percentile5!BA176)</f>
        <v>0</v>
      </c>
      <c r="BB176" s="24">
        <f>SUM(percentile95!BB176,percentile5!BB176)</f>
        <v>0</v>
      </c>
      <c r="BC176" s="24">
        <f>SUM(percentile95!BC176,percentile5!BC176)</f>
        <v>0</v>
      </c>
      <c r="BD176" s="24">
        <f>SUM(percentile95!BD176,percentile5!BD176)</f>
        <v>0</v>
      </c>
      <c r="BE176" s="24">
        <f>SUM(percentile95!BE176,percentile5!BE176)</f>
        <v>0</v>
      </c>
      <c r="BF176" s="24">
        <f>SUM(percentile95!BF176,percentile5!BF176)</f>
        <v>0</v>
      </c>
      <c r="BG176" s="24">
        <f>SUM(percentile95!BG176,percentile5!BG176)</f>
        <v>0</v>
      </c>
      <c r="BH176" s="24">
        <f>SUM(percentile95!BH176,percentile5!BH176)</f>
        <v>0</v>
      </c>
      <c r="BI176" s="24">
        <f>SUM(percentile95!BI176,percentile5!BI176)</f>
        <v>0</v>
      </c>
      <c r="BJ176" s="24">
        <f>SUM(percentile95!BJ176,percentile5!BJ176)</f>
        <v>0</v>
      </c>
      <c r="BK176" s="24">
        <f>SUM(percentile95!BK176,percentile5!BK176)</f>
        <v>0</v>
      </c>
      <c r="BL176" s="24">
        <f>SUM(percentile95!BL176,percentile5!BL176)</f>
        <v>0</v>
      </c>
      <c r="BM176" s="24">
        <f>SUM(percentile95!BM176,percentile5!BM176)</f>
        <v>0</v>
      </c>
      <c r="BN176" s="24">
        <f>SUM(percentile95!BN176,percentile5!BN176)</f>
        <v>0</v>
      </c>
      <c r="BO176" s="24">
        <f>SUM(percentile95!BO176,percentile5!BO176)</f>
        <v>6.4352726134824403</v>
      </c>
      <c r="BP176" s="24">
        <f>SUM(percentile95!BP176,percentile5!BP176)</f>
        <v>0</v>
      </c>
      <c r="BQ176" s="24">
        <f>SUM(percentile95!BQ176,percentile5!BQ176)</f>
        <v>0</v>
      </c>
      <c r="BR176" s="24">
        <f>SUM(percentile95!BR176,percentile5!BR176)</f>
        <v>1.7389487318993015</v>
      </c>
      <c r="BS176" s="24">
        <f>SUM(percentile95!BS176,percentile5!BS176)</f>
        <v>5.920781971076611</v>
      </c>
      <c r="BT176" s="24">
        <f>SUM(percentile95!BT176,percentile5!BT176)</f>
        <v>0</v>
      </c>
      <c r="BU176" s="24">
        <f>SUM(percentile95!BU176,percentile5!BU176)</f>
        <v>1.5158734982579839E-2</v>
      </c>
      <c r="BV176" s="24">
        <f>SUM(percentile95!BV176,percentile5!BV176)</f>
        <v>0</v>
      </c>
      <c r="BW176" s="24">
        <f>SUM(percentile95!BW176,percentile5!BW176)</f>
        <v>0</v>
      </c>
      <c r="BX176" s="24">
        <f>SUM(percentile95!BX176,percentile5!BX176)</f>
        <v>0</v>
      </c>
      <c r="BY176" s="24">
        <f>SUM(percentile95!BY176,percentile5!BY176)</f>
        <v>0</v>
      </c>
      <c r="BZ176" s="24">
        <f>SUM(percentile95!BZ176,percentile5!BZ176)</f>
        <v>0</v>
      </c>
      <c r="CA176" s="24">
        <f>SUM(percentile95!CA176,percentile5!CA176)</f>
        <v>0.21047602422565079</v>
      </c>
      <c r="CB176" s="24">
        <f>SUM(percentile95!CB176,percentile5!CB176)</f>
        <v>0</v>
      </c>
      <c r="CC176" s="24">
        <f>SUM(percentile95!CC176,percentile5!CC176)</f>
        <v>0</v>
      </c>
      <c r="CD176" s="24">
        <f>SUM(percentile95!CD176,percentile5!CD176)</f>
        <v>0</v>
      </c>
      <c r="CE176" s="24">
        <f>SUM(percentile95!CE176,percentile5!CE176)</f>
        <v>0</v>
      </c>
    </row>
    <row r="177" spans="1:83" ht="12.75" customHeight="1" x14ac:dyDescent="0.3">
      <c r="A177" s="9" t="s">
        <v>2</v>
      </c>
      <c r="B177" s="9" t="s">
        <v>447</v>
      </c>
      <c r="C177" s="24">
        <f>SUM(percentile95!C177,percentile5!C177)</f>
        <v>0</v>
      </c>
      <c r="D177" s="24">
        <f>SUM(percentile95!D177,percentile5!D177)</f>
        <v>0</v>
      </c>
      <c r="E177" s="24">
        <f>SUM(percentile95!E177,percentile5!E177)</f>
        <v>0</v>
      </c>
      <c r="F177" s="24">
        <f>SUM(percentile95!F177,percentile5!F177)</f>
        <v>0</v>
      </c>
      <c r="G177" s="24">
        <f>SUM(percentile95!G177,percentile5!G177)</f>
        <v>0</v>
      </c>
      <c r="H177" s="24">
        <f>SUM(percentile95!H177,percentile5!H177)</f>
        <v>0</v>
      </c>
      <c r="I177" s="24">
        <f>SUM(percentile95!I177,percentile5!I177)</f>
        <v>0</v>
      </c>
      <c r="J177" s="24">
        <f>SUM(percentile95!J177,percentile5!J177)</f>
        <v>0</v>
      </c>
      <c r="K177" s="24">
        <f>SUM(percentile95!K177,percentile5!K177)</f>
        <v>0</v>
      </c>
      <c r="L177" s="24">
        <f>SUM(percentile95!L177,percentile5!L177)</f>
        <v>0</v>
      </c>
      <c r="M177" s="24">
        <f>SUM(percentile95!M177,percentile5!M177)</f>
        <v>0</v>
      </c>
      <c r="N177" s="24">
        <f>SUM(percentile95!N177,percentile5!N177)</f>
        <v>0</v>
      </c>
      <c r="O177" s="24">
        <f>SUM(percentile95!O177,percentile5!O177)</f>
        <v>0</v>
      </c>
      <c r="P177" s="24">
        <f>SUM(percentile95!P177,percentile5!P177)</f>
        <v>0</v>
      </c>
      <c r="Q177" s="24">
        <f>SUM(percentile95!Q177,percentile5!Q177)</f>
        <v>0</v>
      </c>
      <c r="R177" s="24">
        <f>SUM(percentile95!R177,percentile5!R177)</f>
        <v>0</v>
      </c>
      <c r="S177" s="24">
        <f>SUM(percentile95!S177,percentile5!S177)</f>
        <v>0</v>
      </c>
      <c r="T177" s="24">
        <f>SUM(percentile95!T177,percentile5!T177)</f>
        <v>0</v>
      </c>
      <c r="U177" s="24">
        <f>SUM(percentile95!U177,percentile5!U177)</f>
        <v>0</v>
      </c>
      <c r="V177" s="24">
        <f>SUM(percentile95!V177,percentile5!V177)</f>
        <v>0</v>
      </c>
      <c r="W177" s="24">
        <f>SUM(percentile95!W177,percentile5!W177)</f>
        <v>0</v>
      </c>
      <c r="X177" s="24">
        <f>SUM(percentile95!X177,percentile5!X177)</f>
        <v>0.79609923709408148</v>
      </c>
      <c r="Y177" s="24">
        <f>SUM(percentile95!Y177,percentile5!Y177)</f>
        <v>0</v>
      </c>
      <c r="Z177" s="24">
        <f>SUM(percentile95!Z177,percentile5!Z177)</f>
        <v>0</v>
      </c>
      <c r="AA177" s="24">
        <f>SUM(percentile95!AA177,percentile5!AA177)</f>
        <v>0</v>
      </c>
      <c r="AB177" s="24">
        <f>SUM(percentile95!AB177,percentile5!AB177)</f>
        <v>0</v>
      </c>
      <c r="AC177" s="24">
        <f>SUM(percentile95!AC177,percentile5!AC177)</f>
        <v>0</v>
      </c>
      <c r="AD177" s="24">
        <f>SUM(percentile95!AD177,percentile5!AD177)</f>
        <v>0</v>
      </c>
      <c r="AE177" s="24">
        <f>SUM(percentile95!AE177,percentile5!AE177)</f>
        <v>0</v>
      </c>
      <c r="AF177" s="24">
        <f>SUM(percentile95!AF177,percentile5!AF177)</f>
        <v>1.3374707897179806E-3</v>
      </c>
      <c r="AG177" s="24">
        <f>SUM(percentile95!AG177,percentile5!AG177)</f>
        <v>0</v>
      </c>
      <c r="AH177" s="24">
        <f>SUM(percentile95!AH177,percentile5!AH177)</f>
        <v>0</v>
      </c>
      <c r="AI177" s="24">
        <f>SUM(percentile95!AI177,percentile5!AI177)</f>
        <v>0</v>
      </c>
      <c r="AJ177" s="24">
        <f>SUM(percentile95!AJ177,percentile5!AJ177)</f>
        <v>0</v>
      </c>
      <c r="AK177" s="24">
        <f>SUM(percentile95!AK177,percentile5!AK177)</f>
        <v>0</v>
      </c>
      <c r="AL177" s="24">
        <f>SUM(percentile95!AL177,percentile5!AL177)</f>
        <v>0</v>
      </c>
      <c r="AM177" s="24">
        <f>SUM(percentile95!AM177,percentile5!AM177)</f>
        <v>0</v>
      </c>
      <c r="AN177" s="24">
        <f>SUM(percentile95!AN177,percentile5!AN177)</f>
        <v>0</v>
      </c>
      <c r="AO177" s="24">
        <f>SUM(percentile95!AO177,percentile5!AO177)</f>
        <v>0</v>
      </c>
      <c r="AP177" s="24">
        <f>SUM(percentile95!AP177,percentile5!AP177)</f>
        <v>0</v>
      </c>
      <c r="AQ177" s="24">
        <f>SUM(percentile95!AQ177,percentile5!AQ177)</f>
        <v>0</v>
      </c>
      <c r="AR177" s="24">
        <f>SUM(percentile95!AR177,percentile5!AR177)</f>
        <v>0</v>
      </c>
      <c r="AS177" s="24">
        <f>SUM(percentile95!AS177,percentile5!AS177)</f>
        <v>0</v>
      </c>
      <c r="AT177" s="24">
        <f>SUM(percentile95!AT177,percentile5!AT177)</f>
        <v>0</v>
      </c>
      <c r="AU177" s="24">
        <f>SUM(percentile95!AU177,percentile5!AU177)</f>
        <v>0</v>
      </c>
      <c r="AV177" s="24">
        <f>SUM(percentile95!AV177,percentile5!AV177)</f>
        <v>0</v>
      </c>
      <c r="AW177" s="24">
        <f>SUM(percentile95!AW177,percentile5!AW177)</f>
        <v>0</v>
      </c>
      <c r="AX177" s="24">
        <f>SUM(percentile95!AX177,percentile5!AX177)</f>
        <v>0</v>
      </c>
      <c r="AY177" s="24">
        <f>SUM(percentile95!AY177,percentile5!AY177)</f>
        <v>0</v>
      </c>
      <c r="AZ177" s="24">
        <f>SUM(percentile95!AZ177,percentile5!AZ177)</f>
        <v>0</v>
      </c>
      <c r="BA177" s="24">
        <f>SUM(percentile95!BA177,percentile5!BA177)</f>
        <v>0</v>
      </c>
      <c r="BB177" s="24">
        <f>SUM(percentile95!BB177,percentile5!BB177)</f>
        <v>0</v>
      </c>
      <c r="BC177" s="24">
        <f>SUM(percentile95!BC177,percentile5!BC177)</f>
        <v>0.41825257929384657</v>
      </c>
      <c r="BD177" s="24">
        <f>SUM(percentile95!BD177,percentile5!BD177)</f>
        <v>0</v>
      </c>
      <c r="BE177" s="24">
        <f>SUM(percentile95!BE177,percentile5!BE177)</f>
        <v>0</v>
      </c>
      <c r="BF177" s="24">
        <f>SUM(percentile95!BF177,percentile5!BF177)</f>
        <v>0</v>
      </c>
      <c r="BG177" s="24">
        <f>SUM(percentile95!BG177,percentile5!BG177)</f>
        <v>0</v>
      </c>
      <c r="BH177" s="24">
        <f>SUM(percentile95!BH177,percentile5!BH177)</f>
        <v>0</v>
      </c>
      <c r="BI177" s="24">
        <f>SUM(percentile95!BI177,percentile5!BI177)</f>
        <v>0</v>
      </c>
      <c r="BJ177" s="24">
        <f>SUM(percentile95!BJ177,percentile5!BJ177)</f>
        <v>0</v>
      </c>
      <c r="BK177" s="24">
        <f>SUM(percentile95!BK177,percentile5!BK177)</f>
        <v>0</v>
      </c>
      <c r="BL177" s="24">
        <f>SUM(percentile95!BL177,percentile5!BL177)</f>
        <v>0</v>
      </c>
      <c r="BM177" s="24">
        <f>SUM(percentile95!BM177,percentile5!BM177)</f>
        <v>0</v>
      </c>
      <c r="BN177" s="24">
        <f>SUM(percentile95!BN177,percentile5!BN177)</f>
        <v>0</v>
      </c>
      <c r="BO177" s="24">
        <f>SUM(percentile95!BO177,percentile5!BO177)</f>
        <v>0</v>
      </c>
      <c r="BP177" s="24">
        <f>SUM(percentile95!BP177,percentile5!BP177)</f>
        <v>0</v>
      </c>
      <c r="BQ177" s="24">
        <f>SUM(percentile95!BQ177,percentile5!BQ177)</f>
        <v>0</v>
      </c>
      <c r="BR177" s="24">
        <f>SUM(percentile95!BR177,percentile5!BR177)</f>
        <v>0</v>
      </c>
      <c r="BS177" s="24">
        <f>SUM(percentile95!BS177,percentile5!BS177)</f>
        <v>0</v>
      </c>
      <c r="BT177" s="24">
        <f>SUM(percentile95!BT177,percentile5!BT177)</f>
        <v>0</v>
      </c>
      <c r="BU177" s="24">
        <f>SUM(percentile95!BU177,percentile5!BU177)</f>
        <v>2.1283312730913408E-2</v>
      </c>
      <c r="BV177" s="24">
        <f>SUM(percentile95!BV177,percentile5!BV177)</f>
        <v>0</v>
      </c>
      <c r="BW177" s="24">
        <f>SUM(percentile95!BW177,percentile5!BW177)</f>
        <v>1.3374707897179806E-3</v>
      </c>
      <c r="BX177" s="24">
        <f>SUM(percentile95!BX177,percentile5!BX177)</f>
        <v>0</v>
      </c>
      <c r="BY177" s="24">
        <f>SUM(percentile95!BY177,percentile5!BY177)</f>
        <v>0</v>
      </c>
      <c r="BZ177" s="24">
        <f>SUM(percentile95!BZ177,percentile5!BZ177)</f>
        <v>0</v>
      </c>
      <c r="CA177" s="24">
        <f>SUM(percentile95!CA177,percentile5!CA177)</f>
        <v>0.10567636562936367</v>
      </c>
      <c r="CB177" s="24">
        <f>SUM(percentile95!CB177,percentile5!CB177)</f>
        <v>0</v>
      </c>
      <c r="CC177" s="24">
        <f>SUM(percentile95!CC177,percentile5!CC177)</f>
        <v>7.7743158656990779E-3</v>
      </c>
      <c r="CD177" s="24">
        <f>SUM(percentile95!CD177,percentile5!CD177)</f>
        <v>0</v>
      </c>
      <c r="CE177" s="24">
        <f>SUM(percentile95!CE177,percentile5!CE177)</f>
        <v>0</v>
      </c>
    </row>
    <row r="178" spans="1:83" ht="12.75" customHeight="1" x14ac:dyDescent="0.3">
      <c r="A178" s="9" t="s">
        <v>2</v>
      </c>
      <c r="B178" s="9" t="s">
        <v>449</v>
      </c>
      <c r="C178" s="24">
        <f>SUM(percentile95!C178,percentile5!C178)</f>
        <v>0</v>
      </c>
      <c r="D178" s="24">
        <f>SUM(percentile95!D178,percentile5!D178)</f>
        <v>0</v>
      </c>
      <c r="E178" s="24">
        <f>SUM(percentile95!E178,percentile5!E178)</f>
        <v>0</v>
      </c>
      <c r="F178" s="24">
        <f>SUM(percentile95!F178,percentile5!F178)</f>
        <v>0</v>
      </c>
      <c r="G178" s="24">
        <f>SUM(percentile95!G178,percentile5!G178)</f>
        <v>0</v>
      </c>
      <c r="H178" s="24">
        <f>SUM(percentile95!H178,percentile5!H178)</f>
        <v>0</v>
      </c>
      <c r="I178" s="24">
        <f>SUM(percentile95!I178,percentile5!I178)</f>
        <v>0</v>
      </c>
      <c r="J178" s="24">
        <f>SUM(percentile95!J178,percentile5!J178)</f>
        <v>0</v>
      </c>
      <c r="K178" s="24">
        <f>SUM(percentile95!K178,percentile5!K178)</f>
        <v>0</v>
      </c>
      <c r="L178" s="24">
        <f>SUM(percentile95!L178,percentile5!L178)</f>
        <v>0</v>
      </c>
      <c r="M178" s="24">
        <f>SUM(percentile95!M178,percentile5!M178)</f>
        <v>0</v>
      </c>
      <c r="N178" s="24">
        <f>SUM(percentile95!N178,percentile5!N178)</f>
        <v>0</v>
      </c>
      <c r="O178" s="24">
        <f>SUM(percentile95!O178,percentile5!O178)</f>
        <v>0</v>
      </c>
      <c r="P178" s="24">
        <f>SUM(percentile95!P178,percentile5!P178)</f>
        <v>0</v>
      </c>
      <c r="Q178" s="24">
        <f>SUM(percentile95!Q178,percentile5!Q178)</f>
        <v>0</v>
      </c>
      <c r="R178" s="24">
        <f>SUM(percentile95!R178,percentile5!R178)</f>
        <v>0</v>
      </c>
      <c r="S178" s="24">
        <f>SUM(percentile95!S178,percentile5!S178)</f>
        <v>0</v>
      </c>
      <c r="T178" s="24">
        <f>SUM(percentile95!T178,percentile5!T178)</f>
        <v>0</v>
      </c>
      <c r="U178" s="24">
        <f>SUM(percentile95!U178,percentile5!U178)</f>
        <v>0</v>
      </c>
      <c r="V178" s="24">
        <f>SUM(percentile95!V178,percentile5!V178)</f>
        <v>0</v>
      </c>
      <c r="W178" s="24">
        <f>SUM(percentile95!W178,percentile5!W178)</f>
        <v>0</v>
      </c>
      <c r="X178" s="24">
        <f>SUM(percentile95!X178,percentile5!X178)</f>
        <v>0.94128905798832962</v>
      </c>
      <c r="Y178" s="24">
        <f>SUM(percentile95!Y178,percentile5!Y178)</f>
        <v>0</v>
      </c>
      <c r="Z178" s="24">
        <f>SUM(percentile95!Z178,percentile5!Z178)</f>
        <v>0</v>
      </c>
      <c r="AA178" s="24">
        <f>SUM(percentile95!AA178,percentile5!AA178)</f>
        <v>0</v>
      </c>
      <c r="AB178" s="24">
        <f>SUM(percentile95!AB178,percentile5!AB178)</f>
        <v>0</v>
      </c>
      <c r="AC178" s="24">
        <f>SUM(percentile95!AC178,percentile5!AC178)</f>
        <v>0</v>
      </c>
      <c r="AD178" s="24">
        <f>SUM(percentile95!AD178,percentile5!AD178)</f>
        <v>0</v>
      </c>
      <c r="AE178" s="24">
        <f>SUM(percentile95!AE178,percentile5!AE178)</f>
        <v>0</v>
      </c>
      <c r="AF178" s="24">
        <f>SUM(percentile95!AF178,percentile5!AF178)</f>
        <v>0</v>
      </c>
      <c r="AG178" s="24">
        <f>SUM(percentile95!AG178,percentile5!AG178)</f>
        <v>0</v>
      </c>
      <c r="AH178" s="24">
        <f>SUM(percentile95!AH178,percentile5!AH178)</f>
        <v>0</v>
      </c>
      <c r="AI178" s="24">
        <f>SUM(percentile95!AI178,percentile5!AI178)</f>
        <v>0</v>
      </c>
      <c r="AJ178" s="24">
        <f>SUM(percentile95!AJ178,percentile5!AJ178)</f>
        <v>0</v>
      </c>
      <c r="AK178" s="24">
        <f>SUM(percentile95!AK178,percentile5!AK178)</f>
        <v>0</v>
      </c>
      <c r="AL178" s="24">
        <f>SUM(percentile95!AL178,percentile5!AL178)</f>
        <v>0</v>
      </c>
      <c r="AM178" s="24">
        <f>SUM(percentile95!AM178,percentile5!AM178)</f>
        <v>0</v>
      </c>
      <c r="AN178" s="24">
        <f>SUM(percentile95!AN178,percentile5!AN178)</f>
        <v>0</v>
      </c>
      <c r="AO178" s="24">
        <f>SUM(percentile95!AO178,percentile5!AO178)</f>
        <v>0</v>
      </c>
      <c r="AP178" s="24">
        <f>SUM(percentile95!AP178,percentile5!AP178)</f>
        <v>0</v>
      </c>
      <c r="AQ178" s="24">
        <f>SUM(percentile95!AQ178,percentile5!AQ178)</f>
        <v>0</v>
      </c>
      <c r="AR178" s="24">
        <f>SUM(percentile95!AR178,percentile5!AR178)</f>
        <v>0</v>
      </c>
      <c r="AS178" s="24">
        <f>SUM(percentile95!AS178,percentile5!AS178)</f>
        <v>0</v>
      </c>
      <c r="AT178" s="24">
        <f>SUM(percentile95!AT178,percentile5!AT178)</f>
        <v>0</v>
      </c>
      <c r="AU178" s="24">
        <f>SUM(percentile95!AU178,percentile5!AU178)</f>
        <v>0</v>
      </c>
      <c r="AV178" s="24">
        <f>SUM(percentile95!AV178,percentile5!AV178)</f>
        <v>0</v>
      </c>
      <c r="AW178" s="24">
        <f>SUM(percentile95!AW178,percentile5!AW178)</f>
        <v>0</v>
      </c>
      <c r="AX178" s="24">
        <f>SUM(percentile95!AX178,percentile5!AX178)</f>
        <v>0</v>
      </c>
      <c r="AY178" s="24">
        <f>SUM(percentile95!AY178,percentile5!AY178)</f>
        <v>0</v>
      </c>
      <c r="AZ178" s="24">
        <f>SUM(percentile95!AZ178,percentile5!AZ178)</f>
        <v>0</v>
      </c>
      <c r="BA178" s="24">
        <f>SUM(percentile95!BA178,percentile5!BA178)</f>
        <v>0</v>
      </c>
      <c r="BB178" s="24">
        <f>SUM(percentile95!BB178,percentile5!BB178)</f>
        <v>0</v>
      </c>
      <c r="BC178" s="24">
        <f>SUM(percentile95!BC178,percentile5!BC178)</f>
        <v>0</v>
      </c>
      <c r="BD178" s="24">
        <f>SUM(percentile95!BD178,percentile5!BD178)</f>
        <v>0</v>
      </c>
      <c r="BE178" s="24">
        <f>SUM(percentile95!BE178,percentile5!BE178)</f>
        <v>0</v>
      </c>
      <c r="BF178" s="24">
        <f>SUM(percentile95!BF178,percentile5!BF178)</f>
        <v>0</v>
      </c>
      <c r="BG178" s="24">
        <f>SUM(percentile95!BG178,percentile5!BG178)</f>
        <v>0</v>
      </c>
      <c r="BH178" s="24">
        <f>SUM(percentile95!BH178,percentile5!BH178)</f>
        <v>0</v>
      </c>
      <c r="BI178" s="24">
        <f>SUM(percentile95!BI178,percentile5!BI178)</f>
        <v>0</v>
      </c>
      <c r="BJ178" s="24">
        <f>SUM(percentile95!BJ178,percentile5!BJ178)</f>
        <v>7.5851399679766374</v>
      </c>
      <c r="BK178" s="24">
        <f>SUM(percentile95!BK178,percentile5!BK178)</f>
        <v>0</v>
      </c>
      <c r="BL178" s="24">
        <f>SUM(percentile95!BL178,percentile5!BL178)</f>
        <v>0</v>
      </c>
      <c r="BM178" s="24">
        <f>SUM(percentile95!BM178,percentile5!BM178)</f>
        <v>0</v>
      </c>
      <c r="BN178" s="24">
        <f>SUM(percentile95!BN178,percentile5!BN178)</f>
        <v>0</v>
      </c>
      <c r="BO178" s="24">
        <f>SUM(percentile95!BO178,percentile5!BO178)</f>
        <v>0</v>
      </c>
      <c r="BP178" s="24">
        <f>SUM(percentile95!BP178,percentile5!BP178)</f>
        <v>0</v>
      </c>
      <c r="BQ178" s="24">
        <f>SUM(percentile95!BQ178,percentile5!BQ178)</f>
        <v>0</v>
      </c>
      <c r="BR178" s="24">
        <f>SUM(percentile95!BR178,percentile5!BR178)</f>
        <v>0.76166091156512872</v>
      </c>
      <c r="BS178" s="24">
        <f>SUM(percentile95!BS178,percentile5!BS178)</f>
        <v>0</v>
      </c>
      <c r="BT178" s="24">
        <f>SUM(percentile95!BT178,percentile5!BT178)</f>
        <v>0</v>
      </c>
      <c r="BU178" s="24">
        <f>SUM(percentile95!BU178,percentile5!BU178)</f>
        <v>0</v>
      </c>
      <c r="BV178" s="24">
        <f>SUM(percentile95!BV178,percentile5!BV178)</f>
        <v>0</v>
      </c>
      <c r="BW178" s="24">
        <f>SUM(percentile95!BW178,percentile5!BW178)</f>
        <v>0</v>
      </c>
      <c r="BX178" s="24">
        <f>SUM(percentile95!BX178,percentile5!BX178)</f>
        <v>0</v>
      </c>
      <c r="BY178" s="24">
        <f>SUM(percentile95!BY178,percentile5!BY178)</f>
        <v>0</v>
      </c>
      <c r="BZ178" s="24">
        <f>SUM(percentile95!BZ178,percentile5!BZ178)</f>
        <v>0</v>
      </c>
      <c r="CA178" s="24">
        <f>SUM(percentile95!CA178,percentile5!CA178)</f>
        <v>0</v>
      </c>
      <c r="CB178" s="24">
        <f>SUM(percentile95!CB178,percentile5!CB178)</f>
        <v>0</v>
      </c>
      <c r="CC178" s="24">
        <f>SUM(percentile95!CC178,percentile5!CC178)</f>
        <v>0</v>
      </c>
      <c r="CD178" s="24">
        <f>SUM(percentile95!CD178,percentile5!CD178)</f>
        <v>0</v>
      </c>
      <c r="CE178" s="24">
        <f>SUM(percentile95!CE178,percentile5!CE178)</f>
        <v>0</v>
      </c>
    </row>
    <row r="179" spans="1:83" ht="12.75" customHeight="1" x14ac:dyDescent="0.3">
      <c r="A179" s="9" t="s">
        <v>2</v>
      </c>
      <c r="B179" s="9" t="s">
        <v>451</v>
      </c>
      <c r="C179" s="24">
        <f>SUM(percentile95!C179,percentile5!C179)</f>
        <v>0</v>
      </c>
      <c r="D179" s="24">
        <f>SUM(percentile95!D179,percentile5!D179)</f>
        <v>0</v>
      </c>
      <c r="E179" s="24">
        <f>SUM(percentile95!E179,percentile5!E179)</f>
        <v>0</v>
      </c>
      <c r="F179" s="24">
        <f>SUM(percentile95!F179,percentile5!F179)</f>
        <v>0</v>
      </c>
      <c r="G179" s="24">
        <f>SUM(percentile95!G179,percentile5!G179)</f>
        <v>2.1453225779996528</v>
      </c>
      <c r="H179" s="24">
        <f>SUM(percentile95!H179,percentile5!H179)</f>
        <v>0</v>
      </c>
      <c r="I179" s="24">
        <f>SUM(percentile95!I179,percentile5!I179)</f>
        <v>0</v>
      </c>
      <c r="J179" s="24">
        <f>SUM(percentile95!J179,percentile5!J179)</f>
        <v>1.4987981744378915</v>
      </c>
      <c r="K179" s="24">
        <f>SUM(percentile95!K179,percentile5!K179)</f>
        <v>0</v>
      </c>
      <c r="L179" s="24">
        <f>SUM(percentile95!L179,percentile5!L179)</f>
        <v>0</v>
      </c>
      <c r="M179" s="24">
        <f>SUM(percentile95!M179,percentile5!M179)</f>
        <v>0</v>
      </c>
      <c r="N179" s="24">
        <f>SUM(percentile95!N179,percentile5!N179)</f>
        <v>0</v>
      </c>
      <c r="O179" s="24">
        <f>SUM(percentile95!O179,percentile5!O179)</f>
        <v>0</v>
      </c>
      <c r="P179" s="24">
        <f>SUM(percentile95!P179,percentile5!P179)</f>
        <v>0</v>
      </c>
      <c r="Q179" s="24">
        <f>SUM(percentile95!Q179,percentile5!Q179)</f>
        <v>0</v>
      </c>
      <c r="R179" s="24">
        <f>SUM(percentile95!R179,percentile5!R179)</f>
        <v>0</v>
      </c>
      <c r="S179" s="24">
        <f>SUM(percentile95!S179,percentile5!S179)</f>
        <v>0</v>
      </c>
      <c r="T179" s="24">
        <f>SUM(percentile95!T179,percentile5!T179)</f>
        <v>0</v>
      </c>
      <c r="U179" s="24">
        <f>SUM(percentile95!U179,percentile5!U179)</f>
        <v>0</v>
      </c>
      <c r="V179" s="24">
        <f>SUM(percentile95!V179,percentile5!V179)</f>
        <v>0</v>
      </c>
      <c r="W179" s="24">
        <f>SUM(percentile95!W179,percentile5!W179)</f>
        <v>0</v>
      </c>
      <c r="X179" s="24">
        <f>SUM(percentile95!X179,percentile5!X179)</f>
        <v>0.84154395221769607</v>
      </c>
      <c r="Y179" s="24">
        <f>SUM(percentile95!Y179,percentile5!Y179)</f>
        <v>0</v>
      </c>
      <c r="Z179" s="24">
        <f>SUM(percentile95!Z179,percentile5!Z179)</f>
        <v>0</v>
      </c>
      <c r="AA179" s="24">
        <f>SUM(percentile95!AA179,percentile5!AA179)</f>
        <v>0</v>
      </c>
      <c r="AB179" s="24">
        <f>SUM(percentile95!AB179,percentile5!AB179)</f>
        <v>0</v>
      </c>
      <c r="AC179" s="24">
        <f>SUM(percentile95!AC179,percentile5!AC179)</f>
        <v>0</v>
      </c>
      <c r="AD179" s="24">
        <f>SUM(percentile95!AD179,percentile5!AD179)</f>
        <v>0</v>
      </c>
      <c r="AE179" s="24">
        <f>SUM(percentile95!AE179,percentile5!AE179)</f>
        <v>2.7648416453117815E-3</v>
      </c>
      <c r="AF179" s="24">
        <f>SUM(percentile95!AF179,percentile5!AF179)</f>
        <v>0</v>
      </c>
      <c r="AG179" s="24">
        <f>SUM(percentile95!AG179,percentile5!AG179)</f>
        <v>0</v>
      </c>
      <c r="AH179" s="24">
        <f>SUM(percentile95!AH179,percentile5!AH179)</f>
        <v>0</v>
      </c>
      <c r="AI179" s="24">
        <f>SUM(percentile95!AI179,percentile5!AI179)</f>
        <v>0</v>
      </c>
      <c r="AJ179" s="24">
        <f>SUM(percentile95!AJ179,percentile5!AJ179)</f>
        <v>0</v>
      </c>
      <c r="AK179" s="24">
        <f>SUM(percentile95!AK179,percentile5!AK179)</f>
        <v>0</v>
      </c>
      <c r="AL179" s="24">
        <f>SUM(percentile95!AL179,percentile5!AL179)</f>
        <v>0</v>
      </c>
      <c r="AM179" s="24">
        <f>SUM(percentile95!AM179,percentile5!AM179)</f>
        <v>0</v>
      </c>
      <c r="AN179" s="24">
        <f>SUM(percentile95!AN179,percentile5!AN179)</f>
        <v>0</v>
      </c>
      <c r="AO179" s="24">
        <f>SUM(percentile95!AO179,percentile5!AO179)</f>
        <v>0</v>
      </c>
      <c r="AP179" s="24">
        <f>SUM(percentile95!AP179,percentile5!AP179)</f>
        <v>0</v>
      </c>
      <c r="AQ179" s="24">
        <f>SUM(percentile95!AQ179,percentile5!AQ179)</f>
        <v>0</v>
      </c>
      <c r="AR179" s="24">
        <f>SUM(percentile95!AR179,percentile5!AR179)</f>
        <v>0</v>
      </c>
      <c r="AS179" s="24">
        <f>SUM(percentile95!AS179,percentile5!AS179)</f>
        <v>0</v>
      </c>
      <c r="AT179" s="24">
        <f>SUM(percentile95!AT179,percentile5!AT179)</f>
        <v>0</v>
      </c>
      <c r="AU179" s="24">
        <f>SUM(percentile95!AU179,percentile5!AU179)</f>
        <v>0</v>
      </c>
      <c r="AV179" s="24">
        <f>SUM(percentile95!AV179,percentile5!AV179)</f>
        <v>0</v>
      </c>
      <c r="AW179" s="24">
        <f>SUM(percentile95!AW179,percentile5!AW179)</f>
        <v>0</v>
      </c>
      <c r="AX179" s="24">
        <f>SUM(percentile95!AX179,percentile5!AX179)</f>
        <v>0</v>
      </c>
      <c r="AY179" s="24">
        <f>SUM(percentile95!AY179,percentile5!AY179)</f>
        <v>0</v>
      </c>
      <c r="AZ179" s="24">
        <f>SUM(percentile95!AZ179,percentile5!AZ179)</f>
        <v>0</v>
      </c>
      <c r="BA179" s="24">
        <f>SUM(percentile95!BA179,percentile5!BA179)</f>
        <v>0</v>
      </c>
      <c r="BB179" s="24">
        <f>SUM(percentile95!BB179,percentile5!BB179)</f>
        <v>0</v>
      </c>
      <c r="BC179" s="24">
        <f>SUM(percentile95!BC179,percentile5!BC179)</f>
        <v>0</v>
      </c>
      <c r="BD179" s="24">
        <f>SUM(percentile95!BD179,percentile5!BD179)</f>
        <v>0</v>
      </c>
      <c r="BE179" s="24">
        <f>SUM(percentile95!BE179,percentile5!BE179)</f>
        <v>0</v>
      </c>
      <c r="BF179" s="24">
        <f>SUM(percentile95!BF179,percentile5!BF179)</f>
        <v>0</v>
      </c>
      <c r="BG179" s="24">
        <f>SUM(percentile95!BG179,percentile5!BG179)</f>
        <v>49.089260617567398</v>
      </c>
      <c r="BH179" s="24">
        <f>SUM(percentile95!BH179,percentile5!BH179)</f>
        <v>0</v>
      </c>
      <c r="BI179" s="24">
        <f>SUM(percentile95!BI179,percentile5!BI179)</f>
        <v>0</v>
      </c>
      <c r="BJ179" s="24">
        <f>SUM(percentile95!BJ179,percentile5!BJ179)</f>
        <v>0</v>
      </c>
      <c r="BK179" s="24">
        <f>SUM(percentile95!BK179,percentile5!BK179)</f>
        <v>19.340755105895912</v>
      </c>
      <c r="BL179" s="24">
        <f>SUM(percentile95!BL179,percentile5!BL179)</f>
        <v>0</v>
      </c>
      <c r="BM179" s="24">
        <f>SUM(percentile95!BM179,percentile5!BM179)</f>
        <v>0</v>
      </c>
      <c r="BN179" s="24">
        <f>SUM(percentile95!BN179,percentile5!BN179)</f>
        <v>0</v>
      </c>
      <c r="BO179" s="24">
        <f>SUM(percentile95!BO179,percentile5!BO179)</f>
        <v>0</v>
      </c>
      <c r="BP179" s="24">
        <f>SUM(percentile95!BP179,percentile5!BP179)</f>
        <v>0</v>
      </c>
      <c r="BQ179" s="24">
        <f>SUM(percentile95!BQ179,percentile5!BQ179)</f>
        <v>0</v>
      </c>
      <c r="BR179" s="24">
        <f>SUM(percentile95!BR179,percentile5!BR179)</f>
        <v>0.68171830382674881</v>
      </c>
      <c r="BS179" s="24">
        <f>SUM(percentile95!BS179,percentile5!BS179)</f>
        <v>0</v>
      </c>
      <c r="BT179" s="24">
        <f>SUM(percentile95!BT179,percentile5!BT179)</f>
        <v>0</v>
      </c>
      <c r="BU179" s="24">
        <f>SUM(percentile95!BU179,percentile5!BU179)</f>
        <v>0</v>
      </c>
      <c r="BV179" s="24">
        <f>SUM(percentile95!BV179,percentile5!BV179)</f>
        <v>0</v>
      </c>
      <c r="BW179" s="24">
        <f>SUM(percentile95!BW179,percentile5!BW179)</f>
        <v>0</v>
      </c>
      <c r="BX179" s="24">
        <f>SUM(percentile95!BX179,percentile5!BX179)</f>
        <v>0</v>
      </c>
      <c r="BY179" s="24">
        <f>SUM(percentile95!BY179,percentile5!BY179)</f>
        <v>0</v>
      </c>
      <c r="BZ179" s="24">
        <f>SUM(percentile95!BZ179,percentile5!BZ179)</f>
        <v>0</v>
      </c>
      <c r="CA179" s="24">
        <f>SUM(percentile95!CA179,percentile5!CA179)</f>
        <v>0</v>
      </c>
      <c r="CB179" s="24">
        <f>SUM(percentile95!CB179,percentile5!CB179)</f>
        <v>0</v>
      </c>
      <c r="CC179" s="24">
        <f>SUM(percentile95!CC179,percentile5!CC179)</f>
        <v>0</v>
      </c>
      <c r="CD179" s="24">
        <f>SUM(percentile95!CD179,percentile5!CD179)</f>
        <v>0</v>
      </c>
      <c r="CE179" s="24">
        <f>SUM(percentile95!CE179,percentile5!CE179)</f>
        <v>0</v>
      </c>
    </row>
    <row r="180" spans="1:83" ht="12.75" customHeight="1" x14ac:dyDescent="0.3">
      <c r="A180" s="9" t="s">
        <v>2</v>
      </c>
      <c r="B180" s="9" t="s">
        <v>453</v>
      </c>
      <c r="C180" s="24">
        <f>SUM(percentile95!C180,percentile5!C180)</f>
        <v>0</v>
      </c>
      <c r="D180" s="24">
        <f>SUM(percentile95!D180,percentile5!D180)</f>
        <v>0</v>
      </c>
      <c r="E180" s="24">
        <f>SUM(percentile95!E180,percentile5!E180)</f>
        <v>0</v>
      </c>
      <c r="F180" s="24">
        <f>SUM(percentile95!F180,percentile5!F180)</f>
        <v>0</v>
      </c>
      <c r="G180" s="24">
        <f>SUM(percentile95!G180,percentile5!G180)</f>
        <v>0</v>
      </c>
      <c r="H180" s="24">
        <f>SUM(percentile95!H180,percentile5!H180)</f>
        <v>0</v>
      </c>
      <c r="I180" s="24">
        <f>SUM(percentile95!I180,percentile5!I180)</f>
        <v>0</v>
      </c>
      <c r="J180" s="24">
        <f>SUM(percentile95!J180,percentile5!J180)</f>
        <v>0</v>
      </c>
      <c r="K180" s="24">
        <f>SUM(percentile95!K180,percentile5!K180)</f>
        <v>0</v>
      </c>
      <c r="L180" s="24">
        <f>SUM(percentile95!L180,percentile5!L180)</f>
        <v>0</v>
      </c>
      <c r="M180" s="24">
        <f>SUM(percentile95!M180,percentile5!M180)</f>
        <v>0</v>
      </c>
      <c r="N180" s="24">
        <f>SUM(percentile95!N180,percentile5!N180)</f>
        <v>0</v>
      </c>
      <c r="O180" s="24">
        <f>SUM(percentile95!O180,percentile5!O180)</f>
        <v>0</v>
      </c>
      <c r="P180" s="24">
        <f>SUM(percentile95!P180,percentile5!P180)</f>
        <v>0</v>
      </c>
      <c r="Q180" s="24">
        <f>SUM(percentile95!Q180,percentile5!Q180)</f>
        <v>0</v>
      </c>
      <c r="R180" s="24">
        <f>SUM(percentile95!R180,percentile5!R180)</f>
        <v>0</v>
      </c>
      <c r="S180" s="24">
        <f>SUM(percentile95!S180,percentile5!S180)</f>
        <v>0</v>
      </c>
      <c r="T180" s="24">
        <f>SUM(percentile95!T180,percentile5!T180)</f>
        <v>0</v>
      </c>
      <c r="U180" s="24">
        <f>SUM(percentile95!U180,percentile5!U180)</f>
        <v>0</v>
      </c>
      <c r="V180" s="24">
        <f>SUM(percentile95!V180,percentile5!V180)</f>
        <v>0</v>
      </c>
      <c r="W180" s="24">
        <f>SUM(percentile95!W180,percentile5!W180)</f>
        <v>0</v>
      </c>
      <c r="X180" s="24">
        <f>SUM(percentile95!X180,percentile5!X180)</f>
        <v>0</v>
      </c>
      <c r="Y180" s="24">
        <f>SUM(percentile95!Y180,percentile5!Y180)</f>
        <v>0</v>
      </c>
      <c r="Z180" s="24">
        <f>SUM(percentile95!Z180,percentile5!Z180)</f>
        <v>0</v>
      </c>
      <c r="AA180" s="24">
        <f>SUM(percentile95!AA180,percentile5!AA180)</f>
        <v>0</v>
      </c>
      <c r="AB180" s="24">
        <f>SUM(percentile95!AB180,percentile5!AB180)</f>
        <v>0</v>
      </c>
      <c r="AC180" s="24">
        <f>SUM(percentile95!AC180,percentile5!AC180)</f>
        <v>0</v>
      </c>
      <c r="AD180" s="24">
        <f>SUM(percentile95!AD180,percentile5!AD180)</f>
        <v>0</v>
      </c>
      <c r="AE180" s="24">
        <f>SUM(percentile95!AE180,percentile5!AE180)</f>
        <v>2.1898193601040772E-3</v>
      </c>
      <c r="AF180" s="24">
        <f>SUM(percentile95!AF180,percentile5!AF180)</f>
        <v>0</v>
      </c>
      <c r="AG180" s="24">
        <f>SUM(percentile95!AG180,percentile5!AG180)</f>
        <v>0</v>
      </c>
      <c r="AH180" s="24">
        <f>SUM(percentile95!AH180,percentile5!AH180)</f>
        <v>0</v>
      </c>
      <c r="AI180" s="24">
        <f>SUM(percentile95!AI180,percentile5!AI180)</f>
        <v>0.2378689856660704</v>
      </c>
      <c r="AJ180" s="24">
        <f>SUM(percentile95!AJ180,percentile5!AJ180)</f>
        <v>0</v>
      </c>
      <c r="AK180" s="24">
        <f>SUM(percentile95!AK180,percentile5!AK180)</f>
        <v>0</v>
      </c>
      <c r="AL180" s="24">
        <f>SUM(percentile95!AL180,percentile5!AL180)</f>
        <v>0</v>
      </c>
      <c r="AM180" s="24">
        <f>SUM(percentile95!AM180,percentile5!AM180)</f>
        <v>0</v>
      </c>
      <c r="AN180" s="24">
        <f>SUM(percentile95!AN180,percentile5!AN180)</f>
        <v>0</v>
      </c>
      <c r="AO180" s="24">
        <f>SUM(percentile95!AO180,percentile5!AO180)</f>
        <v>0</v>
      </c>
      <c r="AP180" s="24">
        <f>SUM(percentile95!AP180,percentile5!AP180)</f>
        <v>0</v>
      </c>
      <c r="AQ180" s="24">
        <f>SUM(percentile95!AQ180,percentile5!AQ180)</f>
        <v>0</v>
      </c>
      <c r="AR180" s="24">
        <f>SUM(percentile95!AR180,percentile5!AR180)</f>
        <v>0</v>
      </c>
      <c r="AS180" s="24">
        <f>SUM(percentile95!AS180,percentile5!AS180)</f>
        <v>0</v>
      </c>
      <c r="AT180" s="24">
        <f>SUM(percentile95!AT180,percentile5!AT180)</f>
        <v>0</v>
      </c>
      <c r="AU180" s="24">
        <f>SUM(percentile95!AU180,percentile5!AU180)</f>
        <v>0</v>
      </c>
      <c r="AV180" s="24">
        <f>SUM(percentile95!AV180,percentile5!AV180)</f>
        <v>0</v>
      </c>
      <c r="AW180" s="24">
        <f>SUM(percentile95!AW180,percentile5!AW180)</f>
        <v>0</v>
      </c>
      <c r="AX180" s="24">
        <f>SUM(percentile95!AX180,percentile5!AX180)</f>
        <v>0</v>
      </c>
      <c r="AY180" s="24">
        <f>SUM(percentile95!AY180,percentile5!AY180)</f>
        <v>0</v>
      </c>
      <c r="AZ180" s="24">
        <f>SUM(percentile95!AZ180,percentile5!AZ180)</f>
        <v>0</v>
      </c>
      <c r="BA180" s="24">
        <f>SUM(percentile95!BA180,percentile5!BA180)</f>
        <v>0</v>
      </c>
      <c r="BB180" s="24">
        <f>SUM(percentile95!BB180,percentile5!BB180)</f>
        <v>0</v>
      </c>
      <c r="BC180" s="24">
        <f>SUM(percentile95!BC180,percentile5!BC180)</f>
        <v>0</v>
      </c>
      <c r="BD180" s="24">
        <f>SUM(percentile95!BD180,percentile5!BD180)</f>
        <v>0</v>
      </c>
      <c r="BE180" s="24">
        <f>SUM(percentile95!BE180,percentile5!BE180)</f>
        <v>0</v>
      </c>
      <c r="BF180" s="24">
        <f>SUM(percentile95!BF180,percentile5!BF180)</f>
        <v>0</v>
      </c>
      <c r="BG180" s="24">
        <f>SUM(percentile95!BG180,percentile5!BG180)</f>
        <v>0</v>
      </c>
      <c r="BH180" s="24">
        <f>SUM(percentile95!BH180,percentile5!BH180)</f>
        <v>0</v>
      </c>
      <c r="BI180" s="24">
        <f>SUM(percentile95!BI180,percentile5!BI180)</f>
        <v>0</v>
      </c>
      <c r="BJ180" s="24">
        <f>SUM(percentile95!BJ180,percentile5!BJ180)</f>
        <v>0</v>
      </c>
      <c r="BK180" s="24">
        <f>SUM(percentile95!BK180,percentile5!BK180)</f>
        <v>0</v>
      </c>
      <c r="BL180" s="24">
        <f>SUM(percentile95!BL180,percentile5!BL180)</f>
        <v>0</v>
      </c>
      <c r="BM180" s="24">
        <f>SUM(percentile95!BM180,percentile5!BM180)</f>
        <v>0</v>
      </c>
      <c r="BN180" s="24">
        <f>SUM(percentile95!BN180,percentile5!BN180)</f>
        <v>0</v>
      </c>
      <c r="BO180" s="24">
        <f>SUM(percentile95!BO180,percentile5!BO180)</f>
        <v>0</v>
      </c>
      <c r="BP180" s="24">
        <f>SUM(percentile95!BP180,percentile5!BP180)</f>
        <v>0</v>
      </c>
      <c r="BQ180" s="24">
        <f>SUM(percentile95!BQ180,percentile5!BQ180)</f>
        <v>0</v>
      </c>
      <c r="BR180" s="24">
        <f>SUM(percentile95!BR180,percentile5!BR180)</f>
        <v>0</v>
      </c>
      <c r="BS180" s="24">
        <f>SUM(percentile95!BS180,percentile5!BS180)</f>
        <v>0</v>
      </c>
      <c r="BT180" s="24">
        <f>SUM(percentile95!BT180,percentile5!BT180)</f>
        <v>0</v>
      </c>
      <c r="BU180" s="24">
        <f>SUM(percentile95!BU180,percentile5!BU180)</f>
        <v>0</v>
      </c>
      <c r="BV180" s="24">
        <f>SUM(percentile95!BV180,percentile5!BV180)</f>
        <v>6.9778145199530335E-3</v>
      </c>
      <c r="BW180" s="24">
        <f>SUM(percentile95!BW180,percentile5!BW180)</f>
        <v>0</v>
      </c>
      <c r="BX180" s="24">
        <f>SUM(percentile95!BX180,percentile5!BX180)</f>
        <v>0</v>
      </c>
      <c r="BY180" s="24">
        <f>SUM(percentile95!BY180,percentile5!BY180)</f>
        <v>0</v>
      </c>
      <c r="BZ180" s="24">
        <f>SUM(percentile95!BZ180,percentile5!BZ180)</f>
        <v>0</v>
      </c>
      <c r="CA180" s="24">
        <f>SUM(percentile95!CA180,percentile5!CA180)</f>
        <v>0</v>
      </c>
      <c r="CB180" s="24">
        <f>SUM(percentile95!CB180,percentile5!CB180)</f>
        <v>0</v>
      </c>
      <c r="CC180" s="24">
        <f>SUM(percentile95!CC180,percentile5!CC180)</f>
        <v>0</v>
      </c>
      <c r="CD180" s="24">
        <f>SUM(percentile95!CD180,percentile5!CD180)</f>
        <v>0</v>
      </c>
      <c r="CE180" s="24">
        <f>SUM(percentile95!CE180,percentile5!CE180)</f>
        <v>0</v>
      </c>
    </row>
    <row r="181" spans="1:83" ht="12.75" customHeight="1" x14ac:dyDescent="0.3">
      <c r="A181" s="9" t="s">
        <v>2</v>
      </c>
      <c r="B181" s="9" t="s">
        <v>455</v>
      </c>
      <c r="C181" s="24">
        <f>SUM(percentile95!C181,percentile5!C181)</f>
        <v>0</v>
      </c>
      <c r="D181" s="24">
        <f>SUM(percentile95!D181,percentile5!D181)</f>
        <v>0</v>
      </c>
      <c r="E181" s="24">
        <f>SUM(percentile95!E181,percentile5!E181)</f>
        <v>0</v>
      </c>
      <c r="F181" s="24">
        <f>SUM(percentile95!F181,percentile5!F181)</f>
        <v>0</v>
      </c>
      <c r="G181" s="24">
        <f>SUM(percentile95!G181,percentile5!G181)</f>
        <v>0</v>
      </c>
      <c r="H181" s="24">
        <f>SUM(percentile95!H181,percentile5!H181)</f>
        <v>0</v>
      </c>
      <c r="I181" s="24">
        <f>SUM(percentile95!I181,percentile5!I181)</f>
        <v>0</v>
      </c>
      <c r="J181" s="24">
        <f>SUM(percentile95!J181,percentile5!J181)</f>
        <v>0</v>
      </c>
      <c r="K181" s="24">
        <f>SUM(percentile95!K181,percentile5!K181)</f>
        <v>0</v>
      </c>
      <c r="L181" s="24">
        <f>SUM(percentile95!L181,percentile5!L181)</f>
        <v>0</v>
      </c>
      <c r="M181" s="24">
        <f>SUM(percentile95!M181,percentile5!M181)</f>
        <v>0</v>
      </c>
      <c r="N181" s="24">
        <f>SUM(percentile95!N181,percentile5!N181)</f>
        <v>0</v>
      </c>
      <c r="O181" s="24">
        <f>SUM(percentile95!O181,percentile5!O181)</f>
        <v>0</v>
      </c>
      <c r="P181" s="24">
        <f>SUM(percentile95!P181,percentile5!P181)</f>
        <v>0</v>
      </c>
      <c r="Q181" s="24">
        <f>SUM(percentile95!Q181,percentile5!Q181)</f>
        <v>0</v>
      </c>
      <c r="R181" s="24">
        <f>SUM(percentile95!R181,percentile5!R181)</f>
        <v>0</v>
      </c>
      <c r="S181" s="24">
        <f>SUM(percentile95!S181,percentile5!S181)</f>
        <v>0</v>
      </c>
      <c r="T181" s="24">
        <f>SUM(percentile95!T181,percentile5!T181)</f>
        <v>0</v>
      </c>
      <c r="U181" s="24">
        <f>SUM(percentile95!U181,percentile5!U181)</f>
        <v>0</v>
      </c>
      <c r="V181" s="24">
        <f>SUM(percentile95!V181,percentile5!V181)</f>
        <v>0</v>
      </c>
      <c r="W181" s="24">
        <f>SUM(percentile95!W181,percentile5!W181)</f>
        <v>1.1923444530478515</v>
      </c>
      <c r="X181" s="24">
        <f>SUM(percentile95!X181,percentile5!X181)</f>
        <v>0</v>
      </c>
      <c r="Y181" s="24">
        <f>SUM(percentile95!Y181,percentile5!Y181)</f>
        <v>0</v>
      </c>
      <c r="Z181" s="24">
        <f>SUM(percentile95!Z181,percentile5!Z181)</f>
        <v>0</v>
      </c>
      <c r="AA181" s="24">
        <f>SUM(percentile95!AA181,percentile5!AA181)</f>
        <v>0</v>
      </c>
      <c r="AB181" s="24">
        <f>SUM(percentile95!AB181,percentile5!AB181)</f>
        <v>0</v>
      </c>
      <c r="AC181" s="24">
        <f>SUM(percentile95!AC181,percentile5!AC181)</f>
        <v>0</v>
      </c>
      <c r="AD181" s="24">
        <f>SUM(percentile95!AD181,percentile5!AD181)</f>
        <v>1.5371664897705231E-3</v>
      </c>
      <c r="AE181" s="24">
        <f>SUM(percentile95!AE181,percentile5!AE181)</f>
        <v>0</v>
      </c>
      <c r="AF181" s="24">
        <f>SUM(percentile95!AF181,percentile5!AF181)</f>
        <v>0</v>
      </c>
      <c r="AG181" s="24">
        <f>SUM(percentile95!AG181,percentile5!AG181)</f>
        <v>0</v>
      </c>
      <c r="AH181" s="24">
        <f>SUM(percentile95!AH181,percentile5!AH181)</f>
        <v>0</v>
      </c>
      <c r="AI181" s="24">
        <f>SUM(percentile95!AI181,percentile5!AI181)</f>
        <v>0</v>
      </c>
      <c r="AJ181" s="24">
        <f>SUM(percentile95!AJ181,percentile5!AJ181)</f>
        <v>0</v>
      </c>
      <c r="AK181" s="24">
        <f>SUM(percentile95!AK181,percentile5!AK181)</f>
        <v>0</v>
      </c>
      <c r="AL181" s="24">
        <f>SUM(percentile95!AL181,percentile5!AL181)</f>
        <v>0</v>
      </c>
      <c r="AM181" s="24">
        <f>SUM(percentile95!AM181,percentile5!AM181)</f>
        <v>0</v>
      </c>
      <c r="AN181" s="24">
        <f>SUM(percentile95!AN181,percentile5!AN181)</f>
        <v>0</v>
      </c>
      <c r="AO181" s="24">
        <f>SUM(percentile95!AO181,percentile5!AO181)</f>
        <v>0</v>
      </c>
      <c r="AP181" s="24">
        <f>SUM(percentile95!AP181,percentile5!AP181)</f>
        <v>0</v>
      </c>
      <c r="AQ181" s="24">
        <f>SUM(percentile95!AQ181,percentile5!AQ181)</f>
        <v>0</v>
      </c>
      <c r="AR181" s="24">
        <f>SUM(percentile95!AR181,percentile5!AR181)</f>
        <v>0</v>
      </c>
      <c r="AS181" s="24">
        <f>SUM(percentile95!AS181,percentile5!AS181)</f>
        <v>0</v>
      </c>
      <c r="AT181" s="24">
        <f>SUM(percentile95!AT181,percentile5!AT181)</f>
        <v>0</v>
      </c>
      <c r="AU181" s="24">
        <f>SUM(percentile95!AU181,percentile5!AU181)</f>
        <v>0</v>
      </c>
      <c r="AV181" s="24">
        <f>SUM(percentile95!AV181,percentile5!AV181)</f>
        <v>0</v>
      </c>
      <c r="AW181" s="24">
        <f>SUM(percentile95!AW181,percentile5!AW181)</f>
        <v>0</v>
      </c>
      <c r="AX181" s="24">
        <f>SUM(percentile95!AX181,percentile5!AX181)</f>
        <v>0</v>
      </c>
      <c r="AY181" s="24">
        <f>SUM(percentile95!AY181,percentile5!AY181)</f>
        <v>0</v>
      </c>
      <c r="AZ181" s="24">
        <f>SUM(percentile95!AZ181,percentile5!AZ181)</f>
        <v>0</v>
      </c>
      <c r="BA181" s="24">
        <f>SUM(percentile95!BA181,percentile5!BA181)</f>
        <v>0</v>
      </c>
      <c r="BB181" s="24">
        <f>SUM(percentile95!BB181,percentile5!BB181)</f>
        <v>0</v>
      </c>
      <c r="BC181" s="24">
        <f>SUM(percentile95!BC181,percentile5!BC181)</f>
        <v>0</v>
      </c>
      <c r="BD181" s="24">
        <f>SUM(percentile95!BD181,percentile5!BD181)</f>
        <v>0</v>
      </c>
      <c r="BE181" s="24">
        <f>SUM(percentile95!BE181,percentile5!BE181)</f>
        <v>0</v>
      </c>
      <c r="BF181" s="24">
        <f>SUM(percentile95!BF181,percentile5!BF181)</f>
        <v>0</v>
      </c>
      <c r="BG181" s="24">
        <f>SUM(percentile95!BG181,percentile5!BG181)</f>
        <v>0</v>
      </c>
      <c r="BH181" s="24">
        <f>SUM(percentile95!BH181,percentile5!BH181)</f>
        <v>0</v>
      </c>
      <c r="BI181" s="24">
        <f>SUM(percentile95!BI181,percentile5!BI181)</f>
        <v>0</v>
      </c>
      <c r="BJ181" s="24">
        <f>SUM(percentile95!BJ181,percentile5!BJ181)</f>
        <v>0</v>
      </c>
      <c r="BK181" s="24">
        <f>SUM(percentile95!BK181,percentile5!BK181)</f>
        <v>0</v>
      </c>
      <c r="BL181" s="24">
        <f>SUM(percentile95!BL181,percentile5!BL181)</f>
        <v>0</v>
      </c>
      <c r="BM181" s="24">
        <f>SUM(percentile95!BM181,percentile5!BM181)</f>
        <v>0</v>
      </c>
      <c r="BN181" s="24">
        <f>SUM(percentile95!BN181,percentile5!BN181)</f>
        <v>0</v>
      </c>
      <c r="BO181" s="24">
        <f>SUM(percentile95!BO181,percentile5!BO181)</f>
        <v>0</v>
      </c>
      <c r="BP181" s="24">
        <f>SUM(percentile95!BP181,percentile5!BP181)</f>
        <v>0</v>
      </c>
      <c r="BQ181" s="24">
        <f>SUM(percentile95!BQ181,percentile5!BQ181)</f>
        <v>0</v>
      </c>
      <c r="BR181" s="24">
        <f>SUM(percentile95!BR181,percentile5!BR181)</f>
        <v>0.82379448247608289</v>
      </c>
      <c r="BS181" s="24">
        <f>SUM(percentile95!BS181,percentile5!BS181)</f>
        <v>2.5986052012740739</v>
      </c>
      <c r="BT181" s="24">
        <f>SUM(percentile95!BT181,percentile5!BT181)</f>
        <v>0</v>
      </c>
      <c r="BU181" s="24">
        <f>SUM(percentile95!BU181,percentile5!BU181)</f>
        <v>0</v>
      </c>
      <c r="BV181" s="24">
        <f>SUM(percentile95!BV181,percentile5!BV181)</f>
        <v>1.0982057866779532E-2</v>
      </c>
      <c r="BW181" s="24">
        <f>SUM(percentile95!BW181,percentile5!BW181)</f>
        <v>0</v>
      </c>
      <c r="BX181" s="24">
        <f>SUM(percentile95!BX181,percentile5!BX181)</f>
        <v>0</v>
      </c>
      <c r="BY181" s="24">
        <f>SUM(percentile95!BY181,percentile5!BY181)</f>
        <v>0</v>
      </c>
      <c r="BZ181" s="24">
        <f>SUM(percentile95!BZ181,percentile5!BZ181)</f>
        <v>0</v>
      </c>
      <c r="CA181" s="24">
        <f>SUM(percentile95!CA181,percentile5!CA181)</f>
        <v>0</v>
      </c>
      <c r="CB181" s="24">
        <f>SUM(percentile95!CB181,percentile5!CB181)</f>
        <v>0</v>
      </c>
      <c r="CC181" s="24">
        <f>SUM(percentile95!CC181,percentile5!CC181)</f>
        <v>0</v>
      </c>
      <c r="CD181" s="24">
        <f>SUM(percentile95!CD181,percentile5!CD181)</f>
        <v>0</v>
      </c>
      <c r="CE181" s="24">
        <f>SUM(percentile95!CE181,percentile5!CE181)</f>
        <v>0</v>
      </c>
    </row>
    <row r="182" spans="1:83" ht="12.75" customHeight="1" x14ac:dyDescent="0.3">
      <c r="A182" s="9" t="s">
        <v>2</v>
      </c>
      <c r="B182" s="9" t="s">
        <v>457</v>
      </c>
      <c r="C182" s="24">
        <f>SUM(percentile95!C182,percentile5!C182)</f>
        <v>0</v>
      </c>
      <c r="D182" s="24">
        <f>SUM(percentile95!D182,percentile5!D182)</f>
        <v>0</v>
      </c>
      <c r="E182" s="24">
        <f>SUM(percentile95!E182,percentile5!E182)</f>
        <v>0</v>
      </c>
      <c r="F182" s="24">
        <f>SUM(percentile95!F182,percentile5!F182)</f>
        <v>0</v>
      </c>
      <c r="G182" s="24">
        <f>SUM(percentile95!G182,percentile5!G182)</f>
        <v>0</v>
      </c>
      <c r="H182" s="24">
        <f>SUM(percentile95!H182,percentile5!H182)</f>
        <v>0</v>
      </c>
      <c r="I182" s="24">
        <f>SUM(percentile95!I182,percentile5!I182)</f>
        <v>0</v>
      </c>
      <c r="J182" s="24">
        <f>SUM(percentile95!J182,percentile5!J182)</f>
        <v>0</v>
      </c>
      <c r="K182" s="24">
        <f>SUM(percentile95!K182,percentile5!K182)</f>
        <v>0</v>
      </c>
      <c r="L182" s="24">
        <f>SUM(percentile95!L182,percentile5!L182)</f>
        <v>0</v>
      </c>
      <c r="M182" s="24">
        <f>SUM(percentile95!M182,percentile5!M182)</f>
        <v>0</v>
      </c>
      <c r="N182" s="24">
        <f>SUM(percentile95!N182,percentile5!N182)</f>
        <v>0</v>
      </c>
      <c r="O182" s="24">
        <f>SUM(percentile95!O182,percentile5!O182)</f>
        <v>0</v>
      </c>
      <c r="P182" s="24">
        <f>SUM(percentile95!P182,percentile5!P182)</f>
        <v>0</v>
      </c>
      <c r="Q182" s="24">
        <f>SUM(percentile95!Q182,percentile5!Q182)</f>
        <v>0</v>
      </c>
      <c r="R182" s="24">
        <f>SUM(percentile95!R182,percentile5!R182)</f>
        <v>0</v>
      </c>
      <c r="S182" s="24">
        <f>SUM(percentile95!S182,percentile5!S182)</f>
        <v>0</v>
      </c>
      <c r="T182" s="24">
        <f>SUM(percentile95!T182,percentile5!T182)</f>
        <v>0</v>
      </c>
      <c r="U182" s="24">
        <f>SUM(percentile95!U182,percentile5!U182)</f>
        <v>0</v>
      </c>
      <c r="V182" s="24">
        <f>SUM(percentile95!V182,percentile5!V182)</f>
        <v>0</v>
      </c>
      <c r="W182" s="24">
        <f>SUM(percentile95!W182,percentile5!W182)</f>
        <v>0</v>
      </c>
      <c r="X182" s="24">
        <f>SUM(percentile95!X182,percentile5!X182)</f>
        <v>0.78097372258399911</v>
      </c>
      <c r="Y182" s="24">
        <f>SUM(percentile95!Y182,percentile5!Y182)</f>
        <v>0</v>
      </c>
      <c r="Z182" s="24">
        <f>SUM(percentile95!Z182,percentile5!Z182)</f>
        <v>0</v>
      </c>
      <c r="AA182" s="24">
        <f>SUM(percentile95!AA182,percentile5!AA182)</f>
        <v>0</v>
      </c>
      <c r="AB182" s="24">
        <f>SUM(percentile95!AB182,percentile5!AB182)</f>
        <v>0</v>
      </c>
      <c r="AC182" s="24">
        <f>SUM(percentile95!AC182,percentile5!AC182)</f>
        <v>0</v>
      </c>
      <c r="AD182" s="24">
        <f>SUM(percentile95!AD182,percentile5!AD182)</f>
        <v>0</v>
      </c>
      <c r="AE182" s="24">
        <f>SUM(percentile95!AE182,percentile5!AE182)</f>
        <v>0</v>
      </c>
      <c r="AF182" s="24">
        <f>SUM(percentile95!AF182,percentile5!AF182)</f>
        <v>0</v>
      </c>
      <c r="AG182" s="24">
        <f>SUM(percentile95!AG182,percentile5!AG182)</f>
        <v>0</v>
      </c>
      <c r="AH182" s="24">
        <f>SUM(percentile95!AH182,percentile5!AH182)</f>
        <v>0</v>
      </c>
      <c r="AI182" s="24">
        <f>SUM(percentile95!AI182,percentile5!AI182)</f>
        <v>0.34817835445569373</v>
      </c>
      <c r="AJ182" s="24">
        <f>SUM(percentile95!AJ182,percentile5!AJ182)</f>
        <v>0</v>
      </c>
      <c r="AK182" s="24">
        <f>SUM(percentile95!AK182,percentile5!AK182)</f>
        <v>0</v>
      </c>
      <c r="AL182" s="24">
        <f>SUM(percentile95!AL182,percentile5!AL182)</f>
        <v>0</v>
      </c>
      <c r="AM182" s="24">
        <f>SUM(percentile95!AM182,percentile5!AM182)</f>
        <v>0</v>
      </c>
      <c r="AN182" s="24">
        <f>SUM(percentile95!AN182,percentile5!AN182)</f>
        <v>0</v>
      </c>
      <c r="AO182" s="24">
        <f>SUM(percentile95!AO182,percentile5!AO182)</f>
        <v>0</v>
      </c>
      <c r="AP182" s="24">
        <f>SUM(percentile95!AP182,percentile5!AP182)</f>
        <v>0</v>
      </c>
      <c r="AQ182" s="24">
        <f>SUM(percentile95!AQ182,percentile5!AQ182)</f>
        <v>5.7962282298107768</v>
      </c>
      <c r="AR182" s="24">
        <f>SUM(percentile95!AR182,percentile5!AR182)</f>
        <v>0</v>
      </c>
      <c r="AS182" s="24">
        <f>SUM(percentile95!AS182,percentile5!AS182)</f>
        <v>0</v>
      </c>
      <c r="AT182" s="24">
        <f>SUM(percentile95!AT182,percentile5!AT182)</f>
        <v>0</v>
      </c>
      <c r="AU182" s="24">
        <f>SUM(percentile95!AU182,percentile5!AU182)</f>
        <v>0</v>
      </c>
      <c r="AV182" s="24">
        <f>SUM(percentile95!AV182,percentile5!AV182)</f>
        <v>0</v>
      </c>
      <c r="AW182" s="24">
        <f>SUM(percentile95!AW182,percentile5!AW182)</f>
        <v>0</v>
      </c>
      <c r="AX182" s="24">
        <f>SUM(percentile95!AX182,percentile5!AX182)</f>
        <v>0</v>
      </c>
      <c r="AY182" s="24">
        <f>SUM(percentile95!AY182,percentile5!AY182)</f>
        <v>0</v>
      </c>
      <c r="AZ182" s="24">
        <f>SUM(percentile95!AZ182,percentile5!AZ182)</f>
        <v>0</v>
      </c>
      <c r="BA182" s="24">
        <f>SUM(percentile95!BA182,percentile5!BA182)</f>
        <v>0</v>
      </c>
      <c r="BB182" s="24">
        <f>SUM(percentile95!BB182,percentile5!BB182)</f>
        <v>0</v>
      </c>
      <c r="BC182" s="24">
        <f>SUM(percentile95!BC182,percentile5!BC182)</f>
        <v>0</v>
      </c>
      <c r="BD182" s="24">
        <f>SUM(percentile95!BD182,percentile5!BD182)</f>
        <v>7.2113303392540615E-2</v>
      </c>
      <c r="BE182" s="24">
        <f>SUM(percentile95!BE182,percentile5!BE182)</f>
        <v>0</v>
      </c>
      <c r="BF182" s="24">
        <f>SUM(percentile95!BF182,percentile5!BF182)</f>
        <v>0</v>
      </c>
      <c r="BG182" s="24">
        <f>SUM(percentile95!BG182,percentile5!BG182)</f>
        <v>0</v>
      </c>
      <c r="BH182" s="24">
        <f>SUM(percentile95!BH182,percentile5!BH182)</f>
        <v>0</v>
      </c>
      <c r="BI182" s="24">
        <f>SUM(percentile95!BI182,percentile5!BI182)</f>
        <v>0</v>
      </c>
      <c r="BJ182" s="24">
        <f>SUM(percentile95!BJ182,percentile5!BJ182)</f>
        <v>0</v>
      </c>
      <c r="BK182" s="24">
        <f>SUM(percentile95!BK182,percentile5!BK182)</f>
        <v>0</v>
      </c>
      <c r="BL182" s="24">
        <f>SUM(percentile95!BL182,percentile5!BL182)</f>
        <v>0</v>
      </c>
      <c r="BM182" s="24">
        <f>SUM(percentile95!BM182,percentile5!BM182)</f>
        <v>0</v>
      </c>
      <c r="BN182" s="24">
        <f>SUM(percentile95!BN182,percentile5!BN182)</f>
        <v>0</v>
      </c>
      <c r="BO182" s="24">
        <f>SUM(percentile95!BO182,percentile5!BO182)</f>
        <v>0</v>
      </c>
      <c r="BP182" s="24">
        <f>SUM(percentile95!BP182,percentile5!BP182)</f>
        <v>0</v>
      </c>
      <c r="BQ182" s="24">
        <f>SUM(percentile95!BQ182,percentile5!BQ182)</f>
        <v>0</v>
      </c>
      <c r="BR182" s="24">
        <f>SUM(percentile95!BR182,percentile5!BR182)</f>
        <v>0</v>
      </c>
      <c r="BS182" s="24">
        <f>SUM(percentile95!BS182,percentile5!BS182)</f>
        <v>0</v>
      </c>
      <c r="BT182" s="24">
        <f>SUM(percentile95!BT182,percentile5!BT182)</f>
        <v>0</v>
      </c>
      <c r="BU182" s="24">
        <f>SUM(percentile95!BU182,percentile5!BU182)</f>
        <v>3.1448380430586481E-2</v>
      </c>
      <c r="BV182" s="24">
        <f>SUM(percentile95!BV182,percentile5!BV182)</f>
        <v>0</v>
      </c>
      <c r="BW182" s="24">
        <f>SUM(percentile95!BW182,percentile5!BW182)</f>
        <v>0</v>
      </c>
      <c r="BX182" s="24">
        <f>SUM(percentile95!BX182,percentile5!BX182)</f>
        <v>0</v>
      </c>
      <c r="BY182" s="24">
        <f>SUM(percentile95!BY182,percentile5!BY182)</f>
        <v>0</v>
      </c>
      <c r="BZ182" s="24">
        <f>SUM(percentile95!BZ182,percentile5!BZ182)</f>
        <v>0</v>
      </c>
      <c r="CA182" s="24">
        <f>SUM(percentile95!CA182,percentile5!CA182)</f>
        <v>0</v>
      </c>
      <c r="CB182" s="24">
        <f>SUM(percentile95!CB182,percentile5!CB182)</f>
        <v>0</v>
      </c>
      <c r="CC182" s="24">
        <f>SUM(percentile95!CC182,percentile5!CC182)</f>
        <v>0</v>
      </c>
      <c r="CD182" s="24">
        <f>SUM(percentile95!CD182,percentile5!CD182)</f>
        <v>0</v>
      </c>
      <c r="CE182" s="24">
        <f>SUM(percentile95!CE182,percentile5!CE182)</f>
        <v>0</v>
      </c>
    </row>
    <row r="183" spans="1:83" ht="12.75" customHeight="1" x14ac:dyDescent="0.3">
      <c r="A183" s="9" t="s">
        <v>2</v>
      </c>
      <c r="B183" s="9" t="s">
        <v>459</v>
      </c>
      <c r="C183" s="24">
        <f>SUM(percentile95!C183,percentile5!C183)</f>
        <v>0</v>
      </c>
      <c r="D183" s="24">
        <f>SUM(percentile95!D183,percentile5!D183)</f>
        <v>0</v>
      </c>
      <c r="E183" s="24">
        <f>SUM(percentile95!E183,percentile5!E183)</f>
        <v>0.12310719639215099</v>
      </c>
      <c r="F183" s="24">
        <f>SUM(percentile95!F183,percentile5!F183)</f>
        <v>0</v>
      </c>
      <c r="G183" s="24">
        <f>SUM(percentile95!G183,percentile5!G183)</f>
        <v>0</v>
      </c>
      <c r="H183" s="24">
        <f>SUM(percentile95!H183,percentile5!H183)</f>
        <v>2.6265433085227028</v>
      </c>
      <c r="I183" s="24">
        <f>SUM(percentile95!I183,percentile5!I183)</f>
        <v>0</v>
      </c>
      <c r="J183" s="24">
        <f>SUM(percentile95!J183,percentile5!J183)</f>
        <v>0</v>
      </c>
      <c r="K183" s="24">
        <f>SUM(percentile95!K183,percentile5!K183)</f>
        <v>0</v>
      </c>
      <c r="L183" s="24">
        <f>SUM(percentile95!L183,percentile5!L183)</f>
        <v>0</v>
      </c>
      <c r="M183" s="24">
        <f>SUM(percentile95!M183,percentile5!M183)</f>
        <v>8.9194944853903682</v>
      </c>
      <c r="N183" s="24">
        <f>SUM(percentile95!N183,percentile5!N183)</f>
        <v>0</v>
      </c>
      <c r="O183" s="24">
        <f>SUM(percentile95!O183,percentile5!O183)</f>
        <v>0</v>
      </c>
      <c r="P183" s="24">
        <f>SUM(percentile95!P183,percentile5!P183)</f>
        <v>0</v>
      </c>
      <c r="Q183" s="24">
        <f>SUM(percentile95!Q183,percentile5!Q183)</f>
        <v>0</v>
      </c>
      <c r="R183" s="24">
        <f>SUM(percentile95!R183,percentile5!R183)</f>
        <v>0</v>
      </c>
      <c r="S183" s="24">
        <f>SUM(percentile95!S183,percentile5!S183)</f>
        <v>0</v>
      </c>
      <c r="T183" s="24">
        <f>SUM(percentile95!T183,percentile5!T183)</f>
        <v>0</v>
      </c>
      <c r="U183" s="24">
        <f>SUM(percentile95!U183,percentile5!U183)</f>
        <v>0</v>
      </c>
      <c r="V183" s="24">
        <f>SUM(percentile95!V183,percentile5!V183)</f>
        <v>0</v>
      </c>
      <c r="W183" s="24">
        <f>SUM(percentile95!W183,percentile5!W183)</f>
        <v>0</v>
      </c>
      <c r="X183" s="24">
        <f>SUM(percentile95!X183,percentile5!X183)</f>
        <v>1.229767128168364</v>
      </c>
      <c r="Y183" s="24">
        <f>SUM(percentile95!Y183,percentile5!Y183)</f>
        <v>0</v>
      </c>
      <c r="Z183" s="24">
        <f>SUM(percentile95!Z183,percentile5!Z183)</f>
        <v>0</v>
      </c>
      <c r="AA183" s="24">
        <f>SUM(percentile95!AA183,percentile5!AA183)</f>
        <v>0</v>
      </c>
      <c r="AB183" s="24">
        <f>SUM(percentile95!AB183,percentile5!AB183)</f>
        <v>0</v>
      </c>
      <c r="AC183" s="24">
        <f>SUM(percentile95!AC183,percentile5!AC183)</f>
        <v>1.2125753226483967E-2</v>
      </c>
      <c r="AD183" s="24">
        <f>SUM(percentile95!AD183,percentile5!AD183)</f>
        <v>0</v>
      </c>
      <c r="AE183" s="24">
        <f>SUM(percentile95!AE183,percentile5!AE183)</f>
        <v>0</v>
      </c>
      <c r="AF183" s="24">
        <f>SUM(percentile95!AF183,percentile5!AF183)</f>
        <v>0</v>
      </c>
      <c r="AG183" s="24">
        <f>SUM(percentile95!AG183,percentile5!AG183)</f>
        <v>0</v>
      </c>
      <c r="AH183" s="24">
        <f>SUM(percentile95!AH183,percentile5!AH183)</f>
        <v>0</v>
      </c>
      <c r="AI183" s="24">
        <f>SUM(percentile95!AI183,percentile5!AI183)</f>
        <v>0</v>
      </c>
      <c r="AJ183" s="24">
        <f>SUM(percentile95!AJ183,percentile5!AJ183)</f>
        <v>0</v>
      </c>
      <c r="AK183" s="24">
        <f>SUM(percentile95!AK183,percentile5!AK183)</f>
        <v>0</v>
      </c>
      <c r="AL183" s="24">
        <f>SUM(percentile95!AL183,percentile5!AL183)</f>
        <v>0</v>
      </c>
      <c r="AM183" s="24">
        <f>SUM(percentile95!AM183,percentile5!AM183)</f>
        <v>0</v>
      </c>
      <c r="AN183" s="24">
        <f>SUM(percentile95!AN183,percentile5!AN183)</f>
        <v>0</v>
      </c>
      <c r="AO183" s="24">
        <f>SUM(percentile95!AO183,percentile5!AO183)</f>
        <v>0</v>
      </c>
      <c r="AP183" s="24">
        <f>SUM(percentile95!AP183,percentile5!AP183)</f>
        <v>0</v>
      </c>
      <c r="AQ183" s="24">
        <f>SUM(percentile95!AQ183,percentile5!AQ183)</f>
        <v>0</v>
      </c>
      <c r="AR183" s="24">
        <f>SUM(percentile95!AR183,percentile5!AR183)</f>
        <v>0</v>
      </c>
      <c r="AS183" s="24">
        <f>SUM(percentile95!AS183,percentile5!AS183)</f>
        <v>0</v>
      </c>
      <c r="AT183" s="24">
        <f>SUM(percentile95!AT183,percentile5!AT183)</f>
        <v>33.073779247908227</v>
      </c>
      <c r="AU183" s="24">
        <f>SUM(percentile95!AU183,percentile5!AU183)</f>
        <v>0</v>
      </c>
      <c r="AV183" s="24">
        <f>SUM(percentile95!AV183,percentile5!AV183)</f>
        <v>0.28692840045074575</v>
      </c>
      <c r="AW183" s="24">
        <f>SUM(percentile95!AW183,percentile5!AW183)</f>
        <v>0</v>
      </c>
      <c r="AX183" s="24">
        <f>SUM(percentile95!AX183,percentile5!AX183)</f>
        <v>0</v>
      </c>
      <c r="AY183" s="24">
        <f>SUM(percentile95!AY183,percentile5!AY183)</f>
        <v>0</v>
      </c>
      <c r="AZ183" s="24">
        <f>SUM(percentile95!AZ183,percentile5!AZ183)</f>
        <v>0</v>
      </c>
      <c r="BA183" s="24">
        <f>SUM(percentile95!BA183,percentile5!BA183)</f>
        <v>0</v>
      </c>
      <c r="BB183" s="24">
        <f>SUM(percentile95!BB183,percentile5!BB183)</f>
        <v>0</v>
      </c>
      <c r="BC183" s="24">
        <f>SUM(percentile95!BC183,percentile5!BC183)</f>
        <v>0</v>
      </c>
      <c r="BD183" s="24">
        <f>SUM(percentile95!BD183,percentile5!BD183)</f>
        <v>0</v>
      </c>
      <c r="BE183" s="24">
        <f>SUM(percentile95!BE183,percentile5!BE183)</f>
        <v>0</v>
      </c>
      <c r="BF183" s="24">
        <f>SUM(percentile95!BF183,percentile5!BF183)</f>
        <v>11.669144990305222</v>
      </c>
      <c r="BG183" s="24">
        <f>SUM(percentile95!BG183,percentile5!BG183)</f>
        <v>0</v>
      </c>
      <c r="BH183" s="24">
        <f>SUM(percentile95!BH183,percentile5!BH183)</f>
        <v>0</v>
      </c>
      <c r="BI183" s="24">
        <f>SUM(percentile95!BI183,percentile5!BI183)</f>
        <v>64.432575457899418</v>
      </c>
      <c r="BJ183" s="24">
        <f>SUM(percentile95!BJ183,percentile5!BJ183)</f>
        <v>6.2182721092132232</v>
      </c>
      <c r="BK183" s="24">
        <f>SUM(percentile95!BK183,percentile5!BK183)</f>
        <v>0</v>
      </c>
      <c r="BL183" s="24">
        <f>SUM(percentile95!BL183,percentile5!BL183)</f>
        <v>0</v>
      </c>
      <c r="BM183" s="24">
        <f>SUM(percentile95!BM183,percentile5!BM183)</f>
        <v>0</v>
      </c>
      <c r="BN183" s="24">
        <f>SUM(percentile95!BN183,percentile5!BN183)</f>
        <v>0</v>
      </c>
      <c r="BO183" s="24">
        <f>SUM(percentile95!BO183,percentile5!BO183)</f>
        <v>0</v>
      </c>
      <c r="BP183" s="24">
        <f>SUM(percentile95!BP183,percentile5!BP183)</f>
        <v>0</v>
      </c>
      <c r="BQ183" s="24">
        <f>SUM(percentile95!BQ183,percentile5!BQ183)</f>
        <v>0</v>
      </c>
      <c r="BR183" s="24">
        <f>SUM(percentile95!BR183,percentile5!BR183)</f>
        <v>1.1253230576712083</v>
      </c>
      <c r="BS183" s="24">
        <f>SUM(percentile95!BS183,percentile5!BS183)</f>
        <v>0</v>
      </c>
      <c r="BT183" s="24">
        <f>SUM(percentile95!BT183,percentile5!BT183)</f>
        <v>0</v>
      </c>
      <c r="BU183" s="24">
        <f>SUM(percentile95!BU183,percentile5!BU183)</f>
        <v>3.2148889816931613E-2</v>
      </c>
      <c r="BV183" s="24">
        <f>SUM(percentile95!BV183,percentile5!BV183)</f>
        <v>0</v>
      </c>
      <c r="BW183" s="24">
        <f>SUM(percentile95!BW183,percentile5!BW183)</f>
        <v>0</v>
      </c>
      <c r="BX183" s="24">
        <f>SUM(percentile95!BX183,percentile5!BX183)</f>
        <v>0</v>
      </c>
      <c r="BY183" s="24">
        <f>SUM(percentile95!BY183,percentile5!BY183)</f>
        <v>0</v>
      </c>
      <c r="BZ183" s="24">
        <f>SUM(percentile95!BZ183,percentile5!BZ183)</f>
        <v>0</v>
      </c>
      <c r="CA183" s="24">
        <f>SUM(percentile95!CA183,percentile5!CA183)</f>
        <v>0.34302571338847176</v>
      </c>
      <c r="CB183" s="24">
        <f>SUM(percentile95!CB183,percentile5!CB183)</f>
        <v>0</v>
      </c>
      <c r="CC183" s="24">
        <f>SUM(percentile95!CC183,percentile5!CC183)</f>
        <v>0</v>
      </c>
      <c r="CD183" s="24">
        <f>SUM(percentile95!CD183,percentile5!CD183)</f>
        <v>0</v>
      </c>
      <c r="CE183" s="24">
        <f>SUM(percentile95!CE183,percentile5!CE183)</f>
        <v>0</v>
      </c>
    </row>
    <row r="184" spans="1:83" ht="12.75" customHeight="1" x14ac:dyDescent="0.3">
      <c r="A184" s="9" t="s">
        <v>2</v>
      </c>
      <c r="B184" s="9" t="s">
        <v>461</v>
      </c>
      <c r="C184" s="24">
        <f>SUM(percentile95!C184,percentile5!C184)</f>
        <v>0</v>
      </c>
      <c r="D184" s="24">
        <f>SUM(percentile95!D184,percentile5!D184)</f>
        <v>0</v>
      </c>
      <c r="E184" s="24">
        <f>SUM(percentile95!E184,percentile5!E184)</f>
        <v>0</v>
      </c>
      <c r="F184" s="24">
        <f>SUM(percentile95!F184,percentile5!F184)</f>
        <v>0</v>
      </c>
      <c r="G184" s="24">
        <f>SUM(percentile95!G184,percentile5!G184)</f>
        <v>241.2348543605948</v>
      </c>
      <c r="H184" s="24">
        <f>SUM(percentile95!H184,percentile5!H184)</f>
        <v>0</v>
      </c>
      <c r="I184" s="24">
        <f>SUM(percentile95!I184,percentile5!I184)</f>
        <v>0</v>
      </c>
      <c r="J184" s="24">
        <f>SUM(percentile95!J184,percentile5!J184)</f>
        <v>0</v>
      </c>
      <c r="K184" s="24">
        <f>SUM(percentile95!K184,percentile5!K184)</f>
        <v>0</v>
      </c>
      <c r="L184" s="24">
        <f>SUM(percentile95!L184,percentile5!L184)</f>
        <v>1026.0943395895936</v>
      </c>
      <c r="M184" s="24">
        <f>SUM(percentile95!M184,percentile5!M184)</f>
        <v>0</v>
      </c>
      <c r="N184" s="24">
        <f>SUM(percentile95!N184,percentile5!N184)</f>
        <v>0</v>
      </c>
      <c r="O184" s="24">
        <f>SUM(percentile95!O184,percentile5!O184)</f>
        <v>0</v>
      </c>
      <c r="P184" s="24">
        <f>SUM(percentile95!P184,percentile5!P184)</f>
        <v>0</v>
      </c>
      <c r="Q184" s="24">
        <f>SUM(percentile95!Q184,percentile5!Q184)</f>
        <v>0</v>
      </c>
      <c r="R184" s="24">
        <f>SUM(percentile95!R184,percentile5!R184)</f>
        <v>0</v>
      </c>
      <c r="S184" s="24">
        <f>SUM(percentile95!S184,percentile5!S184)</f>
        <v>0</v>
      </c>
      <c r="T184" s="24">
        <f>SUM(percentile95!T184,percentile5!T184)</f>
        <v>0</v>
      </c>
      <c r="U184" s="24">
        <f>SUM(percentile95!U184,percentile5!U184)</f>
        <v>0</v>
      </c>
      <c r="V184" s="24">
        <f>SUM(percentile95!V184,percentile5!V184)</f>
        <v>0</v>
      </c>
      <c r="W184" s="24">
        <f>SUM(percentile95!W184,percentile5!W184)</f>
        <v>1.2108136608931008</v>
      </c>
      <c r="X184" s="24">
        <f>SUM(percentile95!X184,percentile5!X184)</f>
        <v>0.99541050339848336</v>
      </c>
      <c r="Y184" s="24">
        <f>SUM(percentile95!Y184,percentile5!Y184)</f>
        <v>0</v>
      </c>
      <c r="Z184" s="24">
        <f>SUM(percentile95!Z184,percentile5!Z184)</f>
        <v>0</v>
      </c>
      <c r="AA184" s="24">
        <f>SUM(percentile95!AA184,percentile5!AA184)</f>
        <v>0</v>
      </c>
      <c r="AB184" s="24">
        <f>SUM(percentile95!AB184,percentile5!AB184)</f>
        <v>0</v>
      </c>
      <c r="AC184" s="24">
        <f>SUM(percentile95!AC184,percentile5!AC184)</f>
        <v>8.7818763396554835E-3</v>
      </c>
      <c r="AD184" s="24">
        <f>SUM(percentile95!AD184,percentile5!AD184)</f>
        <v>0</v>
      </c>
      <c r="AE184" s="24">
        <f>SUM(percentile95!AE184,percentile5!AE184)</f>
        <v>0</v>
      </c>
      <c r="AF184" s="24">
        <f>SUM(percentile95!AF184,percentile5!AF184)</f>
        <v>0</v>
      </c>
      <c r="AG184" s="24">
        <f>SUM(percentile95!AG184,percentile5!AG184)</f>
        <v>0</v>
      </c>
      <c r="AH184" s="24">
        <f>SUM(percentile95!AH184,percentile5!AH184)</f>
        <v>0</v>
      </c>
      <c r="AI184" s="24">
        <f>SUM(percentile95!AI184,percentile5!AI184)</f>
        <v>0</v>
      </c>
      <c r="AJ184" s="24">
        <f>SUM(percentile95!AJ184,percentile5!AJ184)</f>
        <v>0</v>
      </c>
      <c r="AK184" s="24">
        <f>SUM(percentile95!AK184,percentile5!AK184)</f>
        <v>0</v>
      </c>
      <c r="AL184" s="24">
        <f>SUM(percentile95!AL184,percentile5!AL184)</f>
        <v>0</v>
      </c>
      <c r="AM184" s="24">
        <f>SUM(percentile95!AM184,percentile5!AM184)</f>
        <v>0</v>
      </c>
      <c r="AN184" s="24">
        <f>SUM(percentile95!AN184,percentile5!AN184)</f>
        <v>0</v>
      </c>
      <c r="AO184" s="24">
        <f>SUM(percentile95!AO184,percentile5!AO184)</f>
        <v>0</v>
      </c>
      <c r="AP184" s="24">
        <f>SUM(percentile95!AP184,percentile5!AP184)</f>
        <v>0</v>
      </c>
      <c r="AQ184" s="24">
        <f>SUM(percentile95!AQ184,percentile5!AQ184)</f>
        <v>6.4492685729734234</v>
      </c>
      <c r="AR184" s="24">
        <f>SUM(percentile95!AR184,percentile5!AR184)</f>
        <v>0</v>
      </c>
      <c r="AS184" s="24">
        <f>SUM(percentile95!AS184,percentile5!AS184)</f>
        <v>0</v>
      </c>
      <c r="AT184" s="24">
        <f>SUM(percentile95!AT184,percentile5!AT184)</f>
        <v>0</v>
      </c>
      <c r="AU184" s="24">
        <f>SUM(percentile95!AU184,percentile5!AU184)</f>
        <v>0.23567161560719374</v>
      </c>
      <c r="AV184" s="24">
        <f>SUM(percentile95!AV184,percentile5!AV184)</f>
        <v>0</v>
      </c>
      <c r="AW184" s="24">
        <f>SUM(percentile95!AW184,percentile5!AW184)</f>
        <v>0</v>
      </c>
      <c r="AX184" s="24">
        <f>SUM(percentile95!AX184,percentile5!AX184)</f>
        <v>0</v>
      </c>
      <c r="AY184" s="24">
        <f>SUM(percentile95!AY184,percentile5!AY184)</f>
        <v>0</v>
      </c>
      <c r="AZ184" s="24">
        <f>SUM(percentile95!AZ184,percentile5!AZ184)</f>
        <v>0</v>
      </c>
      <c r="BA184" s="24">
        <f>SUM(percentile95!BA184,percentile5!BA184)</f>
        <v>0</v>
      </c>
      <c r="BB184" s="24">
        <f>SUM(percentile95!BB184,percentile5!BB184)</f>
        <v>0</v>
      </c>
      <c r="BC184" s="24">
        <f>SUM(percentile95!BC184,percentile5!BC184)</f>
        <v>0</v>
      </c>
      <c r="BD184" s="24">
        <f>SUM(percentile95!BD184,percentile5!BD184)</f>
        <v>0</v>
      </c>
      <c r="BE184" s="24">
        <f>SUM(percentile95!BE184,percentile5!BE184)</f>
        <v>1267.915359089712</v>
      </c>
      <c r="BF184" s="24">
        <f>SUM(percentile95!BF184,percentile5!BF184)</f>
        <v>0</v>
      </c>
      <c r="BG184" s="24">
        <f>SUM(percentile95!BG184,percentile5!BG184)</f>
        <v>0</v>
      </c>
      <c r="BH184" s="24">
        <f>SUM(percentile95!BH184,percentile5!BH184)</f>
        <v>0</v>
      </c>
      <c r="BI184" s="24">
        <f>SUM(percentile95!BI184,percentile5!BI184)</f>
        <v>0</v>
      </c>
      <c r="BJ184" s="24">
        <f>SUM(percentile95!BJ184,percentile5!BJ184)</f>
        <v>0</v>
      </c>
      <c r="BK184" s="24">
        <f>SUM(percentile95!BK184,percentile5!BK184)</f>
        <v>0</v>
      </c>
      <c r="BL184" s="24">
        <f>SUM(percentile95!BL184,percentile5!BL184)</f>
        <v>0</v>
      </c>
      <c r="BM184" s="24">
        <f>SUM(percentile95!BM184,percentile5!BM184)</f>
        <v>0</v>
      </c>
      <c r="BN184" s="24">
        <f>SUM(percentile95!BN184,percentile5!BN184)</f>
        <v>0</v>
      </c>
      <c r="BO184" s="24">
        <f>SUM(percentile95!BO184,percentile5!BO184)</f>
        <v>0</v>
      </c>
      <c r="BP184" s="24">
        <f>SUM(percentile95!BP184,percentile5!BP184)</f>
        <v>0</v>
      </c>
      <c r="BQ184" s="24">
        <f>SUM(percentile95!BQ184,percentile5!BQ184)</f>
        <v>0</v>
      </c>
      <c r="BR184" s="24">
        <f>SUM(percentile95!BR184,percentile5!BR184)</f>
        <v>0.89724255683553233</v>
      </c>
      <c r="BS184" s="24">
        <f>SUM(percentile95!BS184,percentile5!BS184)</f>
        <v>2.7870242830096896</v>
      </c>
      <c r="BT184" s="24">
        <f>SUM(percentile95!BT184,percentile5!BT184)</f>
        <v>0</v>
      </c>
      <c r="BU184" s="24">
        <f>SUM(percentile95!BU184,percentile5!BU184)</f>
        <v>2.0813233136355243E-2</v>
      </c>
      <c r="BV184" s="24">
        <f>SUM(percentile95!BV184,percentile5!BV184)</f>
        <v>0</v>
      </c>
      <c r="BW184" s="24">
        <f>SUM(percentile95!BW184,percentile5!BW184)</f>
        <v>0</v>
      </c>
      <c r="BX184" s="24">
        <f>SUM(percentile95!BX184,percentile5!BX184)</f>
        <v>0</v>
      </c>
      <c r="BY184" s="24">
        <f>SUM(percentile95!BY184,percentile5!BY184)</f>
        <v>0</v>
      </c>
      <c r="BZ184" s="24">
        <f>SUM(percentile95!BZ184,percentile5!BZ184)</f>
        <v>0</v>
      </c>
      <c r="CA184" s="24">
        <f>SUM(percentile95!CA184,percentile5!CA184)</f>
        <v>0</v>
      </c>
      <c r="CB184" s="24">
        <f>SUM(percentile95!CB184,percentile5!CB184)</f>
        <v>0</v>
      </c>
      <c r="CC184" s="24">
        <f>SUM(percentile95!CC184,percentile5!CC184)</f>
        <v>0</v>
      </c>
      <c r="CD184" s="24">
        <f>SUM(percentile95!CD184,percentile5!CD184)</f>
        <v>0</v>
      </c>
      <c r="CE184" s="24">
        <f>SUM(percentile95!CE184,percentile5!CE184)</f>
        <v>0</v>
      </c>
    </row>
    <row r="185" spans="1:83" ht="12.75" customHeight="1" x14ac:dyDescent="0.3">
      <c r="A185" s="9" t="s">
        <v>2</v>
      </c>
      <c r="B185" s="9" t="s">
        <v>463</v>
      </c>
      <c r="C185" s="24">
        <f>SUM(percentile95!C185,percentile5!C185)</f>
        <v>0</v>
      </c>
      <c r="D185" s="24">
        <f>SUM(percentile95!D185,percentile5!D185)</f>
        <v>0</v>
      </c>
      <c r="E185" s="24">
        <f>SUM(percentile95!E185,percentile5!E185)</f>
        <v>0</v>
      </c>
      <c r="F185" s="24">
        <f>SUM(percentile95!F185,percentile5!F185)</f>
        <v>0</v>
      </c>
      <c r="G185" s="24">
        <f>SUM(percentile95!G185,percentile5!G185)</f>
        <v>0</v>
      </c>
      <c r="H185" s="24">
        <f>SUM(percentile95!H185,percentile5!H185)</f>
        <v>0</v>
      </c>
      <c r="I185" s="24">
        <f>SUM(percentile95!I185,percentile5!I185)</f>
        <v>0</v>
      </c>
      <c r="J185" s="24">
        <f>SUM(percentile95!J185,percentile5!J185)</f>
        <v>0</v>
      </c>
      <c r="K185" s="24">
        <f>SUM(percentile95!K185,percentile5!K185)</f>
        <v>0</v>
      </c>
      <c r="L185" s="24">
        <f>SUM(percentile95!L185,percentile5!L185)</f>
        <v>0</v>
      </c>
      <c r="M185" s="24">
        <f>SUM(percentile95!M185,percentile5!M185)</f>
        <v>0</v>
      </c>
      <c r="N185" s="24">
        <f>SUM(percentile95!N185,percentile5!N185)</f>
        <v>0</v>
      </c>
      <c r="O185" s="24">
        <f>SUM(percentile95!O185,percentile5!O185)</f>
        <v>0</v>
      </c>
      <c r="P185" s="24">
        <f>SUM(percentile95!P185,percentile5!P185)</f>
        <v>0</v>
      </c>
      <c r="Q185" s="24">
        <f>SUM(percentile95!Q185,percentile5!Q185)</f>
        <v>0</v>
      </c>
      <c r="R185" s="24">
        <f>SUM(percentile95!R185,percentile5!R185)</f>
        <v>0</v>
      </c>
      <c r="S185" s="24">
        <f>SUM(percentile95!S185,percentile5!S185)</f>
        <v>0</v>
      </c>
      <c r="T185" s="24">
        <f>SUM(percentile95!T185,percentile5!T185)</f>
        <v>0</v>
      </c>
      <c r="U185" s="24">
        <f>SUM(percentile95!U185,percentile5!U185)</f>
        <v>0</v>
      </c>
      <c r="V185" s="24">
        <f>SUM(percentile95!V185,percentile5!V185)</f>
        <v>0</v>
      </c>
      <c r="W185" s="24">
        <f>SUM(percentile95!W185,percentile5!W185)</f>
        <v>0</v>
      </c>
      <c r="X185" s="24">
        <f>SUM(percentile95!X185,percentile5!X185)</f>
        <v>0</v>
      </c>
      <c r="Y185" s="24">
        <f>SUM(percentile95!Y185,percentile5!Y185)</f>
        <v>0</v>
      </c>
      <c r="Z185" s="24">
        <f>SUM(percentile95!Z185,percentile5!Z185)</f>
        <v>0</v>
      </c>
      <c r="AA185" s="24">
        <f>SUM(percentile95!AA185,percentile5!AA185)</f>
        <v>9.1674172115640117E-3</v>
      </c>
      <c r="AB185" s="24">
        <f>SUM(percentile95!AB185,percentile5!AB185)</f>
        <v>0</v>
      </c>
      <c r="AC185" s="24">
        <f>SUM(percentile95!AC185,percentile5!AC185)</f>
        <v>0</v>
      </c>
      <c r="AD185" s="24">
        <f>SUM(percentile95!AD185,percentile5!AD185)</f>
        <v>0</v>
      </c>
      <c r="AE185" s="24">
        <f>SUM(percentile95!AE185,percentile5!AE185)</f>
        <v>0</v>
      </c>
      <c r="AF185" s="24">
        <f>SUM(percentile95!AF185,percentile5!AF185)</f>
        <v>0</v>
      </c>
      <c r="AG185" s="24">
        <f>SUM(percentile95!AG185,percentile5!AG185)</f>
        <v>0</v>
      </c>
      <c r="AH185" s="24">
        <f>SUM(percentile95!AH185,percentile5!AH185)</f>
        <v>0</v>
      </c>
      <c r="AI185" s="24">
        <f>SUM(percentile95!AI185,percentile5!AI185)</f>
        <v>0</v>
      </c>
      <c r="AJ185" s="24">
        <f>SUM(percentile95!AJ185,percentile5!AJ185)</f>
        <v>0</v>
      </c>
      <c r="AK185" s="24">
        <f>SUM(percentile95!AK185,percentile5!AK185)</f>
        <v>0</v>
      </c>
      <c r="AL185" s="24">
        <f>SUM(percentile95!AL185,percentile5!AL185)</f>
        <v>0</v>
      </c>
      <c r="AM185" s="24">
        <f>SUM(percentile95!AM185,percentile5!AM185)</f>
        <v>0</v>
      </c>
      <c r="AN185" s="24">
        <f>SUM(percentile95!AN185,percentile5!AN185)</f>
        <v>0</v>
      </c>
      <c r="AO185" s="24">
        <f>SUM(percentile95!AO185,percentile5!AO185)</f>
        <v>0</v>
      </c>
      <c r="AP185" s="24">
        <f>SUM(percentile95!AP185,percentile5!AP185)</f>
        <v>0</v>
      </c>
      <c r="AQ185" s="24">
        <f>SUM(percentile95!AQ185,percentile5!AQ185)</f>
        <v>0</v>
      </c>
      <c r="AR185" s="24">
        <f>SUM(percentile95!AR185,percentile5!AR185)</f>
        <v>0</v>
      </c>
      <c r="AS185" s="24">
        <f>SUM(percentile95!AS185,percentile5!AS185)</f>
        <v>0</v>
      </c>
      <c r="AT185" s="24">
        <f>SUM(percentile95!AT185,percentile5!AT185)</f>
        <v>0</v>
      </c>
      <c r="AU185" s="24">
        <f>SUM(percentile95!AU185,percentile5!AU185)</f>
        <v>0.25763510943591394</v>
      </c>
      <c r="AV185" s="24">
        <f>SUM(percentile95!AV185,percentile5!AV185)</f>
        <v>0</v>
      </c>
      <c r="AW185" s="24">
        <f>SUM(percentile95!AW185,percentile5!AW185)</f>
        <v>0</v>
      </c>
      <c r="AX185" s="24">
        <f>SUM(percentile95!AX185,percentile5!AX185)</f>
        <v>0</v>
      </c>
      <c r="AY185" s="24">
        <f>SUM(percentile95!AY185,percentile5!AY185)</f>
        <v>0</v>
      </c>
      <c r="AZ185" s="24">
        <f>SUM(percentile95!AZ185,percentile5!AZ185)</f>
        <v>0</v>
      </c>
      <c r="BA185" s="24">
        <f>SUM(percentile95!BA185,percentile5!BA185)</f>
        <v>0</v>
      </c>
      <c r="BB185" s="24">
        <f>SUM(percentile95!BB185,percentile5!BB185)</f>
        <v>0</v>
      </c>
      <c r="BC185" s="24">
        <f>SUM(percentile95!BC185,percentile5!BC185)</f>
        <v>0</v>
      </c>
      <c r="BD185" s="24">
        <f>SUM(percentile95!BD185,percentile5!BD185)</f>
        <v>0</v>
      </c>
      <c r="BE185" s="24">
        <f>SUM(percentile95!BE185,percentile5!BE185)</f>
        <v>0</v>
      </c>
      <c r="BF185" s="24">
        <f>SUM(percentile95!BF185,percentile5!BF185)</f>
        <v>0</v>
      </c>
      <c r="BG185" s="24">
        <f>SUM(percentile95!BG185,percentile5!BG185)</f>
        <v>0</v>
      </c>
      <c r="BH185" s="24">
        <f>SUM(percentile95!BH185,percentile5!BH185)</f>
        <v>0</v>
      </c>
      <c r="BI185" s="24">
        <f>SUM(percentile95!BI185,percentile5!BI185)</f>
        <v>0</v>
      </c>
      <c r="BJ185" s="24">
        <f>SUM(percentile95!BJ185,percentile5!BJ185)</f>
        <v>0</v>
      </c>
      <c r="BK185" s="24">
        <f>SUM(percentile95!BK185,percentile5!BK185)</f>
        <v>0</v>
      </c>
      <c r="BL185" s="24">
        <f>SUM(percentile95!BL185,percentile5!BL185)</f>
        <v>0</v>
      </c>
      <c r="BM185" s="24">
        <f>SUM(percentile95!BM185,percentile5!BM185)</f>
        <v>0</v>
      </c>
      <c r="BN185" s="24">
        <f>SUM(percentile95!BN185,percentile5!BN185)</f>
        <v>0</v>
      </c>
      <c r="BO185" s="24">
        <f>SUM(percentile95!BO185,percentile5!BO185)</f>
        <v>0</v>
      </c>
      <c r="BP185" s="24">
        <f>SUM(percentile95!BP185,percentile5!BP185)</f>
        <v>0</v>
      </c>
      <c r="BQ185" s="24">
        <f>SUM(percentile95!BQ185,percentile5!BQ185)</f>
        <v>0</v>
      </c>
      <c r="BR185" s="24">
        <f>SUM(percentile95!BR185,percentile5!BR185)</f>
        <v>0</v>
      </c>
      <c r="BS185" s="24">
        <f>SUM(percentile95!BS185,percentile5!BS185)</f>
        <v>0</v>
      </c>
      <c r="BT185" s="24">
        <f>SUM(percentile95!BT185,percentile5!BT185)</f>
        <v>0</v>
      </c>
      <c r="BU185" s="24">
        <f>SUM(percentile95!BU185,percentile5!BU185)</f>
        <v>0</v>
      </c>
      <c r="BV185" s="24">
        <f>SUM(percentile95!BV185,percentile5!BV185)</f>
        <v>0</v>
      </c>
      <c r="BW185" s="24">
        <f>SUM(percentile95!BW185,percentile5!BW185)</f>
        <v>0</v>
      </c>
      <c r="BX185" s="24">
        <f>SUM(percentile95!BX185,percentile5!BX185)</f>
        <v>0</v>
      </c>
      <c r="BY185" s="24">
        <f>SUM(percentile95!BY185,percentile5!BY185)</f>
        <v>0</v>
      </c>
      <c r="BZ185" s="24">
        <f>SUM(percentile95!BZ185,percentile5!BZ185)</f>
        <v>0</v>
      </c>
      <c r="CA185" s="24">
        <f>SUM(percentile95!CA185,percentile5!CA185)</f>
        <v>0</v>
      </c>
      <c r="CB185" s="24">
        <f>SUM(percentile95!CB185,percentile5!CB185)</f>
        <v>0</v>
      </c>
      <c r="CC185" s="24">
        <f>SUM(percentile95!CC185,percentile5!CC185)</f>
        <v>0</v>
      </c>
      <c r="CD185" s="24">
        <f>SUM(percentile95!CD185,percentile5!CD185)</f>
        <v>0</v>
      </c>
      <c r="CE185" s="24">
        <f>SUM(percentile95!CE185,percentile5!CE185)</f>
        <v>0</v>
      </c>
    </row>
    <row r="186" spans="1:83" ht="12.75" customHeight="1" x14ac:dyDescent="0.3">
      <c r="A186" s="9" t="s">
        <v>2</v>
      </c>
      <c r="B186" s="9" t="s">
        <v>465</v>
      </c>
      <c r="C186" s="24">
        <f>SUM(percentile95!C186,percentile5!C186)</f>
        <v>0</v>
      </c>
      <c r="D186" s="24">
        <f>SUM(percentile95!D186,percentile5!D186)</f>
        <v>0</v>
      </c>
      <c r="E186" s="24">
        <f>SUM(percentile95!E186,percentile5!E186)</f>
        <v>0</v>
      </c>
      <c r="F186" s="24">
        <f>SUM(percentile95!F186,percentile5!F186)</f>
        <v>0</v>
      </c>
      <c r="G186" s="24">
        <f>SUM(percentile95!G186,percentile5!G186)</f>
        <v>374.48656161520012</v>
      </c>
      <c r="H186" s="24">
        <f>SUM(percentile95!H186,percentile5!H186)</f>
        <v>920.25688568458645</v>
      </c>
      <c r="I186" s="24">
        <f>SUM(percentile95!I186,percentile5!I186)</f>
        <v>1858.9142520098574</v>
      </c>
      <c r="J186" s="24">
        <f>SUM(percentile95!J186,percentile5!J186)</f>
        <v>268.51266766851649</v>
      </c>
      <c r="K186" s="24">
        <f>SUM(percentile95!K186,percentile5!K186)</f>
        <v>0</v>
      </c>
      <c r="L186" s="24">
        <f>SUM(percentile95!L186,percentile5!L186)</f>
        <v>0</v>
      </c>
      <c r="M186" s="24">
        <f>SUM(percentile95!M186,percentile5!M186)</f>
        <v>0</v>
      </c>
      <c r="N186" s="24">
        <f>SUM(percentile95!N186,percentile5!N186)</f>
        <v>0</v>
      </c>
      <c r="O186" s="24">
        <f>SUM(percentile95!O186,percentile5!O186)</f>
        <v>0</v>
      </c>
      <c r="P186" s="24">
        <f>SUM(percentile95!P186,percentile5!P186)</f>
        <v>0</v>
      </c>
      <c r="Q186" s="24">
        <f>SUM(percentile95!Q186,percentile5!Q186)</f>
        <v>0</v>
      </c>
      <c r="R186" s="24">
        <f>SUM(percentile95!R186,percentile5!R186)</f>
        <v>0</v>
      </c>
      <c r="S186" s="24">
        <f>SUM(percentile95!S186,percentile5!S186)</f>
        <v>0</v>
      </c>
      <c r="T186" s="24">
        <f>SUM(percentile95!T186,percentile5!T186)</f>
        <v>0</v>
      </c>
      <c r="U186" s="24">
        <f>SUM(percentile95!U186,percentile5!U186)</f>
        <v>0</v>
      </c>
      <c r="V186" s="24">
        <f>SUM(percentile95!V186,percentile5!V186)</f>
        <v>0</v>
      </c>
      <c r="W186" s="24">
        <f>SUM(percentile95!W186,percentile5!W186)</f>
        <v>0</v>
      </c>
      <c r="X186" s="24">
        <f>SUM(percentile95!X186,percentile5!X186)</f>
        <v>0</v>
      </c>
      <c r="Y186" s="24">
        <f>SUM(percentile95!Y186,percentile5!Y186)</f>
        <v>0</v>
      </c>
      <c r="Z186" s="24">
        <f>SUM(percentile95!Z186,percentile5!Z186)</f>
        <v>0</v>
      </c>
      <c r="AA186" s="24">
        <f>SUM(percentile95!AA186,percentile5!AA186)</f>
        <v>0</v>
      </c>
      <c r="AB186" s="24">
        <f>SUM(percentile95!AB186,percentile5!AB186)</f>
        <v>0</v>
      </c>
      <c r="AC186" s="24">
        <f>SUM(percentile95!AC186,percentile5!AC186)</f>
        <v>0</v>
      </c>
      <c r="AD186" s="24">
        <f>SUM(percentile95!AD186,percentile5!AD186)</f>
        <v>0</v>
      </c>
      <c r="AE186" s="24">
        <f>SUM(percentile95!AE186,percentile5!AE186)</f>
        <v>0</v>
      </c>
      <c r="AF186" s="24">
        <f>SUM(percentile95!AF186,percentile5!AF186)</f>
        <v>0</v>
      </c>
      <c r="AG186" s="24">
        <f>SUM(percentile95!AG186,percentile5!AG186)</f>
        <v>0</v>
      </c>
      <c r="AH186" s="24">
        <f>SUM(percentile95!AH186,percentile5!AH186)</f>
        <v>0</v>
      </c>
      <c r="AI186" s="24">
        <f>SUM(percentile95!AI186,percentile5!AI186)</f>
        <v>0</v>
      </c>
      <c r="AJ186" s="24">
        <f>SUM(percentile95!AJ186,percentile5!AJ186)</f>
        <v>0</v>
      </c>
      <c r="AK186" s="24">
        <f>SUM(percentile95!AK186,percentile5!AK186)</f>
        <v>0</v>
      </c>
      <c r="AL186" s="24">
        <f>SUM(percentile95!AL186,percentile5!AL186)</f>
        <v>0</v>
      </c>
      <c r="AM186" s="24">
        <f>SUM(percentile95!AM186,percentile5!AM186)</f>
        <v>0</v>
      </c>
      <c r="AN186" s="24">
        <f>SUM(percentile95!AN186,percentile5!AN186)</f>
        <v>0</v>
      </c>
      <c r="AO186" s="24">
        <f>SUM(percentile95!AO186,percentile5!AO186)</f>
        <v>0</v>
      </c>
      <c r="AP186" s="24">
        <f>SUM(percentile95!AP186,percentile5!AP186)</f>
        <v>0</v>
      </c>
      <c r="AQ186" s="24">
        <f>SUM(percentile95!AQ186,percentile5!AQ186)</f>
        <v>0</v>
      </c>
      <c r="AR186" s="24">
        <f>SUM(percentile95!AR186,percentile5!AR186)</f>
        <v>0</v>
      </c>
      <c r="AS186" s="24">
        <f>SUM(percentile95!AS186,percentile5!AS186)</f>
        <v>0</v>
      </c>
      <c r="AT186" s="24">
        <f>SUM(percentile95!AT186,percentile5!AT186)</f>
        <v>0</v>
      </c>
      <c r="AU186" s="24">
        <f>SUM(percentile95!AU186,percentile5!AU186)</f>
        <v>0</v>
      </c>
      <c r="AV186" s="24">
        <f>SUM(percentile95!AV186,percentile5!AV186)</f>
        <v>0</v>
      </c>
      <c r="AW186" s="24">
        <f>SUM(percentile95!AW186,percentile5!AW186)</f>
        <v>3422.1904062942626</v>
      </c>
      <c r="AX186" s="24">
        <f>SUM(percentile95!AX186,percentile5!AX186)</f>
        <v>0</v>
      </c>
      <c r="AY186" s="24">
        <f>SUM(percentile95!AY186,percentile5!AY186)</f>
        <v>0</v>
      </c>
      <c r="AZ186" s="24">
        <f>SUM(percentile95!AZ186,percentile5!AZ186)</f>
        <v>0</v>
      </c>
      <c r="BA186" s="24">
        <f>SUM(percentile95!BA186,percentile5!BA186)</f>
        <v>84.490110917903266</v>
      </c>
      <c r="BB186" s="24">
        <f>SUM(percentile95!BB186,percentile5!BB186)</f>
        <v>15.347936126043114</v>
      </c>
      <c r="BC186" s="24">
        <f>SUM(percentile95!BC186,percentile5!BC186)</f>
        <v>0</v>
      </c>
      <c r="BD186" s="24">
        <f>SUM(percentile95!BD186,percentile5!BD186)</f>
        <v>0</v>
      </c>
      <c r="BE186" s="24">
        <f>SUM(percentile95!BE186,percentile5!BE186)</f>
        <v>0</v>
      </c>
      <c r="BF186" s="24">
        <f>SUM(percentile95!BF186,percentile5!BF186)</f>
        <v>0</v>
      </c>
      <c r="BG186" s="24">
        <f>SUM(percentile95!BG186,percentile5!BG186)</f>
        <v>2176.5331007480781</v>
      </c>
      <c r="BH186" s="24">
        <f>SUM(percentile95!BH186,percentile5!BH186)</f>
        <v>0</v>
      </c>
      <c r="BI186" s="24">
        <f>SUM(percentile95!BI186,percentile5!BI186)</f>
        <v>0</v>
      </c>
      <c r="BJ186" s="24">
        <f>SUM(percentile95!BJ186,percentile5!BJ186)</f>
        <v>0</v>
      </c>
      <c r="BK186" s="24">
        <f>SUM(percentile95!BK186,percentile5!BK186)</f>
        <v>0</v>
      </c>
      <c r="BL186" s="24">
        <f>SUM(percentile95!BL186,percentile5!BL186)</f>
        <v>0</v>
      </c>
      <c r="BM186" s="24">
        <f>SUM(percentile95!BM186,percentile5!BM186)</f>
        <v>0</v>
      </c>
      <c r="BN186" s="24">
        <f>SUM(percentile95!BN186,percentile5!BN186)</f>
        <v>0</v>
      </c>
      <c r="BO186" s="24">
        <f>SUM(percentile95!BO186,percentile5!BO186)</f>
        <v>0</v>
      </c>
      <c r="BP186" s="24">
        <f>SUM(percentile95!BP186,percentile5!BP186)</f>
        <v>0</v>
      </c>
      <c r="BQ186" s="24">
        <f>SUM(percentile95!BQ186,percentile5!BQ186)</f>
        <v>0</v>
      </c>
      <c r="BR186" s="24">
        <f>SUM(percentile95!BR186,percentile5!BR186)</f>
        <v>0</v>
      </c>
      <c r="BS186" s="24">
        <f>SUM(percentile95!BS186,percentile5!BS186)</f>
        <v>0</v>
      </c>
      <c r="BT186" s="24">
        <f>SUM(percentile95!BT186,percentile5!BT186)</f>
        <v>0</v>
      </c>
      <c r="BU186" s="24">
        <f>SUM(percentile95!BU186,percentile5!BU186)</f>
        <v>0</v>
      </c>
      <c r="BV186" s="24">
        <f>SUM(percentile95!BV186,percentile5!BV186)</f>
        <v>0</v>
      </c>
      <c r="BW186" s="24">
        <f>SUM(percentile95!BW186,percentile5!BW186)</f>
        <v>0</v>
      </c>
      <c r="BX186" s="24">
        <f>SUM(percentile95!BX186,percentile5!BX186)</f>
        <v>0</v>
      </c>
      <c r="BY186" s="24">
        <f>SUM(percentile95!BY186,percentile5!BY186)</f>
        <v>0</v>
      </c>
      <c r="BZ186" s="24">
        <f>SUM(percentile95!BZ186,percentile5!BZ186)</f>
        <v>0</v>
      </c>
      <c r="CA186" s="24">
        <f>SUM(percentile95!CA186,percentile5!CA186)</f>
        <v>0</v>
      </c>
      <c r="CB186" s="24">
        <f>SUM(percentile95!CB186,percentile5!CB186)</f>
        <v>0</v>
      </c>
      <c r="CC186" s="24">
        <f>SUM(percentile95!CC186,percentile5!CC186)</f>
        <v>0</v>
      </c>
      <c r="CD186" s="24">
        <f>SUM(percentile95!CD186,percentile5!CD186)</f>
        <v>0</v>
      </c>
      <c r="CE186" s="24">
        <f>SUM(percentile95!CE186,percentile5!CE186)</f>
        <v>0</v>
      </c>
    </row>
    <row r="187" spans="1:83" ht="12.75" customHeight="1" x14ac:dyDescent="0.3">
      <c r="A187" s="9" t="s">
        <v>2</v>
      </c>
      <c r="B187" s="9" t="s">
        <v>467</v>
      </c>
      <c r="C187" s="24">
        <f>SUM(percentile95!C187,percentile5!C187)</f>
        <v>0</v>
      </c>
      <c r="D187" s="24">
        <f>SUM(percentile95!D187,percentile5!D187)</f>
        <v>0</v>
      </c>
      <c r="E187" s="24">
        <f>SUM(percentile95!E187,percentile5!E187)</f>
        <v>0.11694157587576204</v>
      </c>
      <c r="F187" s="24">
        <f>SUM(percentile95!F187,percentile5!F187)</f>
        <v>0</v>
      </c>
      <c r="G187" s="24">
        <f>SUM(percentile95!G187,percentile5!G187)</f>
        <v>0</v>
      </c>
      <c r="H187" s="24">
        <f>SUM(percentile95!H187,percentile5!H187)</f>
        <v>1.0219444508626589</v>
      </c>
      <c r="I187" s="24">
        <f>SUM(percentile95!I187,percentile5!I187)</f>
        <v>16.668355740942406</v>
      </c>
      <c r="J187" s="24">
        <f>SUM(percentile95!J187,percentile5!J187)</f>
        <v>0</v>
      </c>
      <c r="K187" s="24">
        <f>SUM(percentile95!K187,percentile5!K187)</f>
        <v>0</v>
      </c>
      <c r="L187" s="24">
        <f>SUM(percentile95!L187,percentile5!L187)</f>
        <v>4.1827148928527125</v>
      </c>
      <c r="M187" s="24">
        <f>SUM(percentile95!M187,percentile5!M187)</f>
        <v>0</v>
      </c>
      <c r="N187" s="24">
        <f>SUM(percentile95!N187,percentile5!N187)</f>
        <v>0</v>
      </c>
      <c r="O187" s="24">
        <f>SUM(percentile95!O187,percentile5!O187)</f>
        <v>0</v>
      </c>
      <c r="P187" s="24">
        <f>SUM(percentile95!P187,percentile5!P187)</f>
        <v>0</v>
      </c>
      <c r="Q187" s="24">
        <f>SUM(percentile95!Q187,percentile5!Q187)</f>
        <v>0</v>
      </c>
      <c r="R187" s="24">
        <f>SUM(percentile95!R187,percentile5!R187)</f>
        <v>0</v>
      </c>
      <c r="S187" s="24">
        <f>SUM(percentile95!S187,percentile5!S187)</f>
        <v>0</v>
      </c>
      <c r="T187" s="24">
        <f>SUM(percentile95!T187,percentile5!T187)</f>
        <v>0</v>
      </c>
      <c r="U187" s="24">
        <f>SUM(percentile95!U187,percentile5!U187)</f>
        <v>0</v>
      </c>
      <c r="V187" s="24">
        <f>SUM(percentile95!V187,percentile5!V187)</f>
        <v>0</v>
      </c>
      <c r="W187" s="24">
        <f>SUM(percentile95!W187,percentile5!W187)</f>
        <v>0</v>
      </c>
      <c r="X187" s="24">
        <f>SUM(percentile95!X187,percentile5!X187)</f>
        <v>1.0801055870113705</v>
      </c>
      <c r="Y187" s="24">
        <f>SUM(percentile95!Y187,percentile5!Y187)</f>
        <v>0</v>
      </c>
      <c r="Z187" s="24">
        <f>SUM(percentile95!Z187,percentile5!Z187)</f>
        <v>0</v>
      </c>
      <c r="AA187" s="24">
        <f>SUM(percentile95!AA187,percentile5!AA187)</f>
        <v>0</v>
      </c>
      <c r="AB187" s="24">
        <f>SUM(percentile95!AB187,percentile5!AB187)</f>
        <v>0</v>
      </c>
      <c r="AC187" s="24">
        <f>SUM(percentile95!AC187,percentile5!AC187)</f>
        <v>0</v>
      </c>
      <c r="AD187" s="24">
        <f>SUM(percentile95!AD187,percentile5!AD187)</f>
        <v>0</v>
      </c>
      <c r="AE187" s="24">
        <f>SUM(percentile95!AE187,percentile5!AE187)</f>
        <v>0</v>
      </c>
      <c r="AF187" s="24">
        <f>SUM(percentile95!AF187,percentile5!AF187)</f>
        <v>2.5478172231155334E-3</v>
      </c>
      <c r="AG187" s="24">
        <f>SUM(percentile95!AG187,percentile5!AG187)</f>
        <v>0</v>
      </c>
      <c r="AH187" s="24">
        <f>SUM(percentile95!AH187,percentile5!AH187)</f>
        <v>0</v>
      </c>
      <c r="AI187" s="24">
        <f>SUM(percentile95!AI187,percentile5!AI187)</f>
        <v>0</v>
      </c>
      <c r="AJ187" s="24">
        <f>SUM(percentile95!AJ187,percentile5!AJ187)</f>
        <v>0</v>
      </c>
      <c r="AK187" s="24">
        <f>SUM(percentile95!AK187,percentile5!AK187)</f>
        <v>0</v>
      </c>
      <c r="AL187" s="24">
        <f>SUM(percentile95!AL187,percentile5!AL187)</f>
        <v>0</v>
      </c>
      <c r="AM187" s="24">
        <f>SUM(percentile95!AM187,percentile5!AM187)</f>
        <v>304.89522637953445</v>
      </c>
      <c r="AN187" s="24">
        <f>SUM(percentile95!AN187,percentile5!AN187)</f>
        <v>66.472141270837412</v>
      </c>
      <c r="AO187" s="24">
        <f>SUM(percentile95!AO187,percentile5!AO187)</f>
        <v>0</v>
      </c>
      <c r="AP187" s="24">
        <f>SUM(percentile95!AP187,percentile5!AP187)</f>
        <v>0</v>
      </c>
      <c r="AQ187" s="24">
        <f>SUM(percentile95!AQ187,percentile5!AQ187)</f>
        <v>0</v>
      </c>
      <c r="AR187" s="24">
        <f>SUM(percentile95!AR187,percentile5!AR187)</f>
        <v>22.864327095943697</v>
      </c>
      <c r="AS187" s="24">
        <f>SUM(percentile95!AS187,percentile5!AS187)</f>
        <v>0</v>
      </c>
      <c r="AT187" s="24">
        <f>SUM(percentile95!AT187,percentile5!AT187)</f>
        <v>47.546860541359145</v>
      </c>
      <c r="AU187" s="24">
        <f>SUM(percentile95!AU187,percentile5!AU187)</f>
        <v>0</v>
      </c>
      <c r="AV187" s="24">
        <f>SUM(percentile95!AV187,percentile5!AV187)</f>
        <v>0.14885649248054375</v>
      </c>
      <c r="AW187" s="24">
        <f>SUM(percentile95!AW187,percentile5!AW187)</f>
        <v>24.079796122853693</v>
      </c>
      <c r="AX187" s="24">
        <f>SUM(percentile95!AX187,percentile5!AX187)</f>
        <v>42.235871077821514</v>
      </c>
      <c r="AY187" s="24">
        <f>SUM(percentile95!AY187,percentile5!AY187)</f>
        <v>0</v>
      </c>
      <c r="AZ187" s="24">
        <f>SUM(percentile95!AZ187,percentile5!AZ187)</f>
        <v>0</v>
      </c>
      <c r="BA187" s="24">
        <f>SUM(percentile95!BA187,percentile5!BA187)</f>
        <v>0</v>
      </c>
      <c r="BB187" s="24">
        <f>SUM(percentile95!BB187,percentile5!BB187)</f>
        <v>0</v>
      </c>
      <c r="BC187" s="24">
        <f>SUM(percentile95!BC187,percentile5!BC187)</f>
        <v>0</v>
      </c>
      <c r="BD187" s="24">
        <f>SUM(percentile95!BD187,percentile5!BD187)</f>
        <v>8.8994131720242509E-2</v>
      </c>
      <c r="BE187" s="24">
        <f>SUM(percentile95!BE187,percentile5!BE187)</f>
        <v>7.9002724760739724</v>
      </c>
      <c r="BF187" s="24">
        <f>SUM(percentile95!BF187,percentile5!BF187)</f>
        <v>21.987542317945113</v>
      </c>
      <c r="BG187" s="24">
        <f>SUM(percentile95!BG187,percentile5!BG187)</f>
        <v>36.495332345098085</v>
      </c>
      <c r="BH187" s="24">
        <f>SUM(percentile95!BH187,percentile5!BH187)</f>
        <v>0</v>
      </c>
      <c r="BI187" s="24">
        <f>SUM(percentile95!BI187,percentile5!BI187)</f>
        <v>0</v>
      </c>
      <c r="BJ187" s="24">
        <f>SUM(percentile95!BJ187,percentile5!BJ187)</f>
        <v>0</v>
      </c>
      <c r="BK187" s="24">
        <f>SUM(percentile95!BK187,percentile5!BK187)</f>
        <v>53.798214597335196</v>
      </c>
      <c r="BL187" s="24">
        <f>SUM(percentile95!BL187,percentile5!BL187)</f>
        <v>0</v>
      </c>
      <c r="BM187" s="24">
        <f>SUM(percentile95!BM187,percentile5!BM187)</f>
        <v>0</v>
      </c>
      <c r="BN187" s="24">
        <f>SUM(percentile95!BN187,percentile5!BN187)</f>
        <v>0</v>
      </c>
      <c r="BO187" s="24">
        <f>SUM(percentile95!BO187,percentile5!BO187)</f>
        <v>0</v>
      </c>
      <c r="BP187" s="24">
        <f>SUM(percentile95!BP187,percentile5!BP187)</f>
        <v>0</v>
      </c>
      <c r="BQ187" s="24">
        <f>SUM(percentile95!BQ187,percentile5!BQ187)</f>
        <v>0</v>
      </c>
      <c r="BR187" s="24">
        <f>SUM(percentile95!BR187,percentile5!BR187)</f>
        <v>1.0320651400963603</v>
      </c>
      <c r="BS187" s="24">
        <f>SUM(percentile95!BS187,percentile5!BS187)</f>
        <v>2.6873861217274917</v>
      </c>
      <c r="BT187" s="24">
        <f>SUM(percentile95!BT187,percentile5!BT187)</f>
        <v>3.4305006488092302E-2</v>
      </c>
      <c r="BU187" s="24">
        <f>SUM(percentile95!BU187,percentile5!BU187)</f>
        <v>0</v>
      </c>
      <c r="BV187" s="24">
        <f>SUM(percentile95!BV187,percentile5!BV187)</f>
        <v>0</v>
      </c>
      <c r="BW187" s="24">
        <f>SUM(percentile95!BW187,percentile5!BW187)</f>
        <v>2.5478172231155334E-3</v>
      </c>
      <c r="BX187" s="24">
        <f>SUM(percentile95!BX187,percentile5!BX187)</f>
        <v>0</v>
      </c>
      <c r="BY187" s="24">
        <f>SUM(percentile95!BY187,percentile5!BY187)</f>
        <v>0</v>
      </c>
      <c r="BZ187" s="24">
        <f>SUM(percentile95!BZ187,percentile5!BZ187)</f>
        <v>0</v>
      </c>
      <c r="CA187" s="24">
        <f>SUM(percentile95!CA187,percentile5!CA187)</f>
        <v>0</v>
      </c>
      <c r="CB187" s="24">
        <f>SUM(percentile95!CB187,percentile5!CB187)</f>
        <v>0</v>
      </c>
      <c r="CC187" s="24">
        <f>SUM(percentile95!CC187,percentile5!CC187)</f>
        <v>0</v>
      </c>
      <c r="CD187" s="24">
        <f>SUM(percentile95!CD187,percentile5!CD187)</f>
        <v>0</v>
      </c>
      <c r="CE187" s="24">
        <f>SUM(percentile95!CE187,percentile5!CE187)</f>
        <v>0</v>
      </c>
    </row>
    <row r="188" spans="1:83" ht="12.75" customHeight="1" x14ac:dyDescent="0.3">
      <c r="A188" s="9" t="s">
        <v>2</v>
      </c>
      <c r="B188" s="9" t="s">
        <v>469</v>
      </c>
      <c r="C188" s="24">
        <f>SUM(percentile95!C188,percentile5!C188)</f>
        <v>0</v>
      </c>
      <c r="D188" s="24">
        <f>SUM(percentile95!D188,percentile5!D188)</f>
        <v>0</v>
      </c>
      <c r="E188" s="24">
        <f>SUM(percentile95!E188,percentile5!E188)</f>
        <v>0</v>
      </c>
      <c r="F188" s="24">
        <f>SUM(percentile95!F188,percentile5!F188)</f>
        <v>0</v>
      </c>
      <c r="G188" s="24">
        <f>SUM(percentile95!G188,percentile5!G188)</f>
        <v>0</v>
      </c>
      <c r="H188" s="24">
        <f>SUM(percentile95!H188,percentile5!H188)</f>
        <v>0</v>
      </c>
      <c r="I188" s="24">
        <f>SUM(percentile95!I188,percentile5!I188)</f>
        <v>0</v>
      </c>
      <c r="J188" s="24">
        <f>SUM(percentile95!J188,percentile5!J188)</f>
        <v>0</v>
      </c>
      <c r="K188" s="24">
        <f>SUM(percentile95!K188,percentile5!K188)</f>
        <v>0</v>
      </c>
      <c r="L188" s="24">
        <f>SUM(percentile95!L188,percentile5!L188)</f>
        <v>0</v>
      </c>
      <c r="M188" s="24">
        <f>SUM(percentile95!M188,percentile5!M188)</f>
        <v>0</v>
      </c>
      <c r="N188" s="24">
        <f>SUM(percentile95!N188,percentile5!N188)</f>
        <v>0</v>
      </c>
      <c r="O188" s="24">
        <f>SUM(percentile95!O188,percentile5!O188)</f>
        <v>0</v>
      </c>
      <c r="P188" s="24">
        <f>SUM(percentile95!P188,percentile5!P188)</f>
        <v>0</v>
      </c>
      <c r="Q188" s="24">
        <f>SUM(percentile95!Q188,percentile5!Q188)</f>
        <v>0</v>
      </c>
      <c r="R188" s="24">
        <f>SUM(percentile95!R188,percentile5!R188)</f>
        <v>0</v>
      </c>
      <c r="S188" s="24">
        <f>SUM(percentile95!S188,percentile5!S188)</f>
        <v>0</v>
      </c>
      <c r="T188" s="24">
        <f>SUM(percentile95!T188,percentile5!T188)</f>
        <v>0</v>
      </c>
      <c r="U188" s="24">
        <f>SUM(percentile95!U188,percentile5!U188)</f>
        <v>0</v>
      </c>
      <c r="V188" s="24">
        <f>SUM(percentile95!V188,percentile5!V188)</f>
        <v>0</v>
      </c>
      <c r="W188" s="24">
        <f>SUM(percentile95!W188,percentile5!W188)</f>
        <v>1.1225938151199912</v>
      </c>
      <c r="X188" s="24">
        <f>SUM(percentile95!X188,percentile5!X188)</f>
        <v>1.2752709743377475</v>
      </c>
      <c r="Y188" s="24">
        <f>SUM(percentile95!Y188,percentile5!Y188)</f>
        <v>3.6377176418250712</v>
      </c>
      <c r="Z188" s="24">
        <f>SUM(percentile95!Z188,percentile5!Z188)</f>
        <v>0</v>
      </c>
      <c r="AA188" s="24">
        <f>SUM(percentile95!AA188,percentile5!AA188)</f>
        <v>0</v>
      </c>
      <c r="AB188" s="24">
        <f>SUM(percentile95!AB188,percentile5!AB188)</f>
        <v>0</v>
      </c>
      <c r="AC188" s="24">
        <f>SUM(percentile95!AC188,percentile5!AC188)</f>
        <v>9.3910096427410744E-3</v>
      </c>
      <c r="AD188" s="24">
        <f>SUM(percentile95!AD188,percentile5!AD188)</f>
        <v>0</v>
      </c>
      <c r="AE188" s="24">
        <f>SUM(percentile95!AE188,percentile5!AE188)</f>
        <v>0</v>
      </c>
      <c r="AF188" s="24">
        <f>SUM(percentile95!AF188,percentile5!AF188)</f>
        <v>0</v>
      </c>
      <c r="AG188" s="24">
        <f>SUM(percentile95!AG188,percentile5!AG188)</f>
        <v>0</v>
      </c>
      <c r="AH188" s="24">
        <f>SUM(percentile95!AH188,percentile5!AH188)</f>
        <v>0</v>
      </c>
      <c r="AI188" s="24">
        <f>SUM(percentile95!AI188,percentile5!AI188)</f>
        <v>0</v>
      </c>
      <c r="AJ188" s="24">
        <f>SUM(percentile95!AJ188,percentile5!AJ188)</f>
        <v>0</v>
      </c>
      <c r="AK188" s="24">
        <f>SUM(percentile95!AK188,percentile5!AK188)</f>
        <v>0</v>
      </c>
      <c r="AL188" s="24">
        <f>SUM(percentile95!AL188,percentile5!AL188)</f>
        <v>0</v>
      </c>
      <c r="AM188" s="24">
        <f>SUM(percentile95!AM188,percentile5!AM188)</f>
        <v>0</v>
      </c>
      <c r="AN188" s="24">
        <f>SUM(percentile95!AN188,percentile5!AN188)</f>
        <v>0</v>
      </c>
      <c r="AO188" s="24">
        <f>SUM(percentile95!AO188,percentile5!AO188)</f>
        <v>0</v>
      </c>
      <c r="AP188" s="24">
        <f>SUM(percentile95!AP188,percentile5!AP188)</f>
        <v>0</v>
      </c>
      <c r="AQ188" s="24">
        <f>SUM(percentile95!AQ188,percentile5!AQ188)</f>
        <v>0</v>
      </c>
      <c r="AR188" s="24">
        <f>SUM(percentile95!AR188,percentile5!AR188)</f>
        <v>0</v>
      </c>
      <c r="AS188" s="24">
        <f>SUM(percentile95!AS188,percentile5!AS188)</f>
        <v>0</v>
      </c>
      <c r="AT188" s="24">
        <f>SUM(percentile95!AT188,percentile5!AT188)</f>
        <v>0</v>
      </c>
      <c r="AU188" s="24">
        <f>SUM(percentile95!AU188,percentile5!AU188)</f>
        <v>0</v>
      </c>
      <c r="AV188" s="24">
        <f>SUM(percentile95!AV188,percentile5!AV188)</f>
        <v>0</v>
      </c>
      <c r="AW188" s="24">
        <f>SUM(percentile95!AW188,percentile5!AW188)</f>
        <v>0</v>
      </c>
      <c r="AX188" s="24">
        <f>SUM(percentile95!AX188,percentile5!AX188)</f>
        <v>0</v>
      </c>
      <c r="AY188" s="24">
        <f>SUM(percentile95!AY188,percentile5!AY188)</f>
        <v>0</v>
      </c>
      <c r="AZ188" s="24">
        <f>SUM(percentile95!AZ188,percentile5!AZ188)</f>
        <v>0</v>
      </c>
      <c r="BA188" s="24">
        <f>SUM(percentile95!BA188,percentile5!BA188)</f>
        <v>0</v>
      </c>
      <c r="BB188" s="24">
        <f>SUM(percentile95!BB188,percentile5!BB188)</f>
        <v>0</v>
      </c>
      <c r="BC188" s="24">
        <f>SUM(percentile95!BC188,percentile5!BC188)</f>
        <v>0</v>
      </c>
      <c r="BD188" s="24">
        <f>SUM(percentile95!BD188,percentile5!BD188)</f>
        <v>0</v>
      </c>
      <c r="BE188" s="24">
        <f>SUM(percentile95!BE188,percentile5!BE188)</f>
        <v>0</v>
      </c>
      <c r="BF188" s="24">
        <f>SUM(percentile95!BF188,percentile5!BF188)</f>
        <v>0</v>
      </c>
      <c r="BG188" s="24">
        <f>SUM(percentile95!BG188,percentile5!BG188)</f>
        <v>0</v>
      </c>
      <c r="BH188" s="24">
        <f>SUM(percentile95!BH188,percentile5!BH188)</f>
        <v>4.7930352195274554E-3</v>
      </c>
      <c r="BI188" s="24">
        <f>SUM(percentile95!BI188,percentile5!BI188)</f>
        <v>0</v>
      </c>
      <c r="BJ188" s="24">
        <f>SUM(percentile95!BJ188,percentile5!BJ188)</f>
        <v>0</v>
      </c>
      <c r="BK188" s="24">
        <f>SUM(percentile95!BK188,percentile5!BK188)</f>
        <v>0</v>
      </c>
      <c r="BL188" s="24">
        <f>SUM(percentile95!BL188,percentile5!BL188)</f>
        <v>0</v>
      </c>
      <c r="BM188" s="24">
        <f>SUM(percentile95!BM188,percentile5!BM188)</f>
        <v>0</v>
      </c>
      <c r="BN188" s="24">
        <f>SUM(percentile95!BN188,percentile5!BN188)</f>
        <v>0</v>
      </c>
      <c r="BO188" s="24">
        <f>SUM(percentile95!BO188,percentile5!BO188)</f>
        <v>0</v>
      </c>
      <c r="BP188" s="24">
        <f>SUM(percentile95!BP188,percentile5!BP188)</f>
        <v>0</v>
      </c>
      <c r="BQ188" s="24">
        <f>SUM(percentile95!BQ188,percentile5!BQ188)</f>
        <v>0.67979398710991246</v>
      </c>
      <c r="BR188" s="24">
        <f>SUM(percentile95!BR188,percentile5!BR188)</f>
        <v>0.76939195125321824</v>
      </c>
      <c r="BS188" s="24">
        <f>SUM(percentile95!BS188,percentile5!BS188)</f>
        <v>0</v>
      </c>
      <c r="BT188" s="24">
        <f>SUM(percentile95!BT188,percentile5!BT188)</f>
        <v>0</v>
      </c>
      <c r="BU188" s="24">
        <f>SUM(percentile95!BU188,percentile5!BU188)</f>
        <v>0</v>
      </c>
      <c r="BV188" s="24">
        <f>SUM(percentile95!BV188,percentile5!BV188)</f>
        <v>0</v>
      </c>
      <c r="BW188" s="24">
        <f>SUM(percentile95!BW188,percentile5!BW188)</f>
        <v>0</v>
      </c>
      <c r="BX188" s="24">
        <f>SUM(percentile95!BX188,percentile5!BX188)</f>
        <v>0</v>
      </c>
      <c r="BY188" s="24">
        <f>SUM(percentile95!BY188,percentile5!BY188)</f>
        <v>0</v>
      </c>
      <c r="BZ188" s="24">
        <f>SUM(percentile95!BZ188,percentile5!BZ188)</f>
        <v>0</v>
      </c>
      <c r="CA188" s="24">
        <f>SUM(percentile95!CA188,percentile5!CA188)</f>
        <v>0</v>
      </c>
      <c r="CB188" s="24">
        <f>SUM(percentile95!CB188,percentile5!CB188)</f>
        <v>0</v>
      </c>
      <c r="CC188" s="24">
        <f>SUM(percentile95!CC188,percentile5!CC188)</f>
        <v>0</v>
      </c>
      <c r="CD188" s="24">
        <f>SUM(percentile95!CD188,percentile5!CD188)</f>
        <v>0</v>
      </c>
      <c r="CE188" s="24">
        <f>SUM(percentile95!CE188,percentile5!CE188)</f>
        <v>0</v>
      </c>
    </row>
    <row r="189" spans="1:83" ht="12.75" customHeight="1" x14ac:dyDescent="0.3">
      <c r="A189" s="9" t="s">
        <v>2</v>
      </c>
      <c r="B189" s="9" t="s">
        <v>471</v>
      </c>
      <c r="C189" s="24">
        <f>SUM(percentile95!C189,percentile5!C189)</f>
        <v>0</v>
      </c>
      <c r="D189" s="24">
        <f>SUM(percentile95!D189,percentile5!D189)</f>
        <v>7.054766095756157E-3</v>
      </c>
      <c r="E189" s="24">
        <f>SUM(percentile95!E189,percentile5!E189)</f>
        <v>0</v>
      </c>
      <c r="F189" s="24">
        <f>SUM(percentile95!F189,percentile5!F189)</f>
        <v>0</v>
      </c>
      <c r="G189" s="24">
        <f>SUM(percentile95!G189,percentile5!G189)</f>
        <v>0</v>
      </c>
      <c r="H189" s="24">
        <f>SUM(percentile95!H189,percentile5!H189)</f>
        <v>0</v>
      </c>
      <c r="I189" s="24">
        <f>SUM(percentile95!I189,percentile5!I189)</f>
        <v>0</v>
      </c>
      <c r="J189" s="24">
        <f>SUM(percentile95!J189,percentile5!J189)</f>
        <v>0</v>
      </c>
      <c r="K189" s="24">
        <f>SUM(percentile95!K189,percentile5!K189)</f>
        <v>0</v>
      </c>
      <c r="L189" s="24">
        <f>SUM(percentile95!L189,percentile5!L189)</f>
        <v>0</v>
      </c>
      <c r="M189" s="24">
        <f>SUM(percentile95!M189,percentile5!M189)</f>
        <v>0</v>
      </c>
      <c r="N189" s="24">
        <f>SUM(percentile95!N189,percentile5!N189)</f>
        <v>0</v>
      </c>
      <c r="O189" s="24">
        <f>SUM(percentile95!O189,percentile5!O189)</f>
        <v>0</v>
      </c>
      <c r="P189" s="24">
        <f>SUM(percentile95!P189,percentile5!P189)</f>
        <v>0</v>
      </c>
      <c r="Q189" s="24">
        <f>SUM(percentile95!Q189,percentile5!Q189)</f>
        <v>0</v>
      </c>
      <c r="R189" s="24">
        <f>SUM(percentile95!R189,percentile5!R189)</f>
        <v>0</v>
      </c>
      <c r="S189" s="24">
        <f>SUM(percentile95!S189,percentile5!S189)</f>
        <v>0</v>
      </c>
      <c r="T189" s="24">
        <f>SUM(percentile95!T189,percentile5!T189)</f>
        <v>0</v>
      </c>
      <c r="U189" s="24">
        <f>SUM(percentile95!U189,percentile5!U189)</f>
        <v>0</v>
      </c>
      <c r="V189" s="24">
        <f>SUM(percentile95!V189,percentile5!V189)</f>
        <v>0</v>
      </c>
      <c r="W189" s="24">
        <f>SUM(percentile95!W189,percentile5!W189)</f>
        <v>0</v>
      </c>
      <c r="X189" s="24">
        <f>SUM(percentile95!X189,percentile5!X189)</f>
        <v>0</v>
      </c>
      <c r="Y189" s="24">
        <f>SUM(percentile95!Y189,percentile5!Y189)</f>
        <v>0</v>
      </c>
      <c r="Z189" s="24">
        <f>SUM(percentile95!Z189,percentile5!Z189)</f>
        <v>0</v>
      </c>
      <c r="AA189" s="24">
        <f>SUM(percentile95!AA189,percentile5!AA189)</f>
        <v>0</v>
      </c>
      <c r="AB189" s="24">
        <f>SUM(percentile95!AB189,percentile5!AB189)</f>
        <v>0</v>
      </c>
      <c r="AC189" s="24">
        <f>SUM(percentile95!AC189,percentile5!AC189)</f>
        <v>0</v>
      </c>
      <c r="AD189" s="24">
        <f>SUM(percentile95!AD189,percentile5!AD189)</f>
        <v>0</v>
      </c>
      <c r="AE189" s="24">
        <f>SUM(percentile95!AE189,percentile5!AE189)</f>
        <v>0</v>
      </c>
      <c r="AF189" s="24">
        <f>SUM(percentile95!AF189,percentile5!AF189)</f>
        <v>0</v>
      </c>
      <c r="AG189" s="24">
        <f>SUM(percentile95!AG189,percentile5!AG189)</f>
        <v>0</v>
      </c>
      <c r="AH189" s="24">
        <f>SUM(percentile95!AH189,percentile5!AH189)</f>
        <v>0</v>
      </c>
      <c r="AI189" s="24">
        <f>SUM(percentile95!AI189,percentile5!AI189)</f>
        <v>0</v>
      </c>
      <c r="AJ189" s="24">
        <f>SUM(percentile95!AJ189,percentile5!AJ189)</f>
        <v>0</v>
      </c>
      <c r="AK189" s="24">
        <f>SUM(percentile95!AK189,percentile5!AK189)</f>
        <v>0</v>
      </c>
      <c r="AL189" s="24">
        <f>SUM(percentile95!AL189,percentile5!AL189)</f>
        <v>0</v>
      </c>
      <c r="AM189" s="24">
        <f>SUM(percentile95!AM189,percentile5!AM189)</f>
        <v>0</v>
      </c>
      <c r="AN189" s="24">
        <f>SUM(percentile95!AN189,percentile5!AN189)</f>
        <v>0</v>
      </c>
      <c r="AO189" s="24">
        <f>SUM(percentile95!AO189,percentile5!AO189)</f>
        <v>0</v>
      </c>
      <c r="AP189" s="24">
        <f>SUM(percentile95!AP189,percentile5!AP189)</f>
        <v>0</v>
      </c>
      <c r="AQ189" s="24">
        <f>SUM(percentile95!AQ189,percentile5!AQ189)</f>
        <v>0</v>
      </c>
      <c r="AR189" s="24">
        <f>SUM(percentile95!AR189,percentile5!AR189)</f>
        <v>0</v>
      </c>
      <c r="AS189" s="24">
        <f>SUM(percentile95!AS189,percentile5!AS189)</f>
        <v>0</v>
      </c>
      <c r="AT189" s="24">
        <f>SUM(percentile95!AT189,percentile5!AT189)</f>
        <v>0</v>
      </c>
      <c r="AU189" s="24">
        <f>SUM(percentile95!AU189,percentile5!AU189)</f>
        <v>0</v>
      </c>
      <c r="AV189" s="24">
        <f>SUM(percentile95!AV189,percentile5!AV189)</f>
        <v>0</v>
      </c>
      <c r="AW189" s="24">
        <f>SUM(percentile95!AW189,percentile5!AW189)</f>
        <v>0</v>
      </c>
      <c r="AX189" s="24">
        <f>SUM(percentile95!AX189,percentile5!AX189)</f>
        <v>0</v>
      </c>
      <c r="AY189" s="24">
        <f>SUM(percentile95!AY189,percentile5!AY189)</f>
        <v>0</v>
      </c>
      <c r="AZ189" s="24">
        <f>SUM(percentile95!AZ189,percentile5!AZ189)</f>
        <v>0</v>
      </c>
      <c r="BA189" s="24">
        <f>SUM(percentile95!BA189,percentile5!BA189)</f>
        <v>0</v>
      </c>
      <c r="BB189" s="24">
        <f>SUM(percentile95!BB189,percentile5!BB189)</f>
        <v>0</v>
      </c>
      <c r="BC189" s="24">
        <f>SUM(percentile95!BC189,percentile5!BC189)</f>
        <v>0</v>
      </c>
      <c r="BD189" s="24">
        <f>SUM(percentile95!BD189,percentile5!BD189)</f>
        <v>0</v>
      </c>
      <c r="BE189" s="24">
        <f>SUM(percentile95!BE189,percentile5!BE189)</f>
        <v>0</v>
      </c>
      <c r="BF189" s="24">
        <f>SUM(percentile95!BF189,percentile5!BF189)</f>
        <v>0</v>
      </c>
      <c r="BG189" s="24">
        <f>SUM(percentile95!BG189,percentile5!BG189)</f>
        <v>0</v>
      </c>
      <c r="BH189" s="24">
        <f>SUM(percentile95!BH189,percentile5!BH189)</f>
        <v>0</v>
      </c>
      <c r="BI189" s="24">
        <f>SUM(percentile95!BI189,percentile5!BI189)</f>
        <v>0</v>
      </c>
      <c r="BJ189" s="24">
        <f>SUM(percentile95!BJ189,percentile5!BJ189)</f>
        <v>0</v>
      </c>
      <c r="BK189" s="24">
        <f>SUM(percentile95!BK189,percentile5!BK189)</f>
        <v>0</v>
      </c>
      <c r="BL189" s="24">
        <f>SUM(percentile95!BL189,percentile5!BL189)</f>
        <v>0</v>
      </c>
      <c r="BM189" s="24">
        <f>SUM(percentile95!BM189,percentile5!BM189)</f>
        <v>0</v>
      </c>
      <c r="BN189" s="24">
        <f>SUM(percentile95!BN189,percentile5!BN189)</f>
        <v>0</v>
      </c>
      <c r="BO189" s="24">
        <f>SUM(percentile95!BO189,percentile5!BO189)</f>
        <v>0</v>
      </c>
      <c r="BP189" s="24">
        <f>SUM(percentile95!BP189,percentile5!BP189)</f>
        <v>0</v>
      </c>
      <c r="BQ189" s="24">
        <f>SUM(percentile95!BQ189,percentile5!BQ189)</f>
        <v>0</v>
      </c>
      <c r="BR189" s="24">
        <f>SUM(percentile95!BR189,percentile5!BR189)</f>
        <v>0</v>
      </c>
      <c r="BS189" s="24">
        <f>SUM(percentile95!BS189,percentile5!BS189)</f>
        <v>0</v>
      </c>
      <c r="BT189" s="24">
        <f>SUM(percentile95!BT189,percentile5!BT189)</f>
        <v>0</v>
      </c>
      <c r="BU189" s="24">
        <f>SUM(percentile95!BU189,percentile5!BU189)</f>
        <v>0</v>
      </c>
      <c r="BV189" s="24">
        <f>SUM(percentile95!BV189,percentile5!BV189)</f>
        <v>0</v>
      </c>
      <c r="BW189" s="24">
        <f>SUM(percentile95!BW189,percentile5!BW189)</f>
        <v>0</v>
      </c>
      <c r="BX189" s="24">
        <f>SUM(percentile95!BX189,percentile5!BX189)</f>
        <v>0</v>
      </c>
      <c r="BY189" s="24">
        <f>SUM(percentile95!BY189,percentile5!BY189)</f>
        <v>0</v>
      </c>
      <c r="BZ189" s="24">
        <f>SUM(percentile95!BZ189,percentile5!BZ189)</f>
        <v>0</v>
      </c>
      <c r="CA189" s="24">
        <f>SUM(percentile95!CA189,percentile5!CA189)</f>
        <v>0</v>
      </c>
      <c r="CB189" s="24">
        <f>SUM(percentile95!CB189,percentile5!CB189)</f>
        <v>0</v>
      </c>
      <c r="CC189" s="24">
        <f>SUM(percentile95!CC189,percentile5!CC189)</f>
        <v>0</v>
      </c>
      <c r="CD189" s="24">
        <f>SUM(percentile95!CD189,percentile5!CD189)</f>
        <v>0</v>
      </c>
      <c r="CE189" s="24">
        <f>SUM(percentile95!CE189,percentile5!CE189)</f>
        <v>0</v>
      </c>
    </row>
    <row r="190" spans="1:83" ht="12.75" customHeight="1" x14ac:dyDescent="0.3">
      <c r="A190" s="9" t="s">
        <v>2</v>
      </c>
      <c r="B190" s="9" t="s">
        <v>473</v>
      </c>
      <c r="C190" s="24">
        <f>SUM(percentile95!C190,percentile5!C190)</f>
        <v>0</v>
      </c>
      <c r="D190" s="24">
        <f>SUM(percentile95!D190,percentile5!D190)</f>
        <v>0</v>
      </c>
      <c r="E190" s="24">
        <f>SUM(percentile95!E190,percentile5!E190)</f>
        <v>0</v>
      </c>
      <c r="F190" s="24">
        <f>SUM(percentile95!F190,percentile5!F190)</f>
        <v>0</v>
      </c>
      <c r="G190" s="24">
        <f>SUM(percentile95!G190,percentile5!G190)</f>
        <v>0</v>
      </c>
      <c r="H190" s="24">
        <f>SUM(percentile95!H190,percentile5!H190)</f>
        <v>0</v>
      </c>
      <c r="I190" s="24">
        <f>SUM(percentile95!I190,percentile5!I190)</f>
        <v>0</v>
      </c>
      <c r="J190" s="24">
        <f>SUM(percentile95!J190,percentile5!J190)</f>
        <v>0</v>
      </c>
      <c r="K190" s="24">
        <f>SUM(percentile95!K190,percentile5!K190)</f>
        <v>0</v>
      </c>
      <c r="L190" s="24">
        <f>SUM(percentile95!L190,percentile5!L190)</f>
        <v>0</v>
      </c>
      <c r="M190" s="24">
        <f>SUM(percentile95!M190,percentile5!M190)</f>
        <v>0</v>
      </c>
      <c r="N190" s="24">
        <f>SUM(percentile95!N190,percentile5!N190)</f>
        <v>0</v>
      </c>
      <c r="O190" s="24">
        <f>SUM(percentile95!O190,percentile5!O190)</f>
        <v>0</v>
      </c>
      <c r="P190" s="24">
        <f>SUM(percentile95!P190,percentile5!P190)</f>
        <v>0</v>
      </c>
      <c r="Q190" s="24">
        <f>SUM(percentile95!Q190,percentile5!Q190)</f>
        <v>0</v>
      </c>
      <c r="R190" s="24">
        <f>SUM(percentile95!R190,percentile5!R190)</f>
        <v>0</v>
      </c>
      <c r="S190" s="24">
        <f>SUM(percentile95!S190,percentile5!S190)</f>
        <v>0</v>
      </c>
      <c r="T190" s="24">
        <f>SUM(percentile95!T190,percentile5!T190)</f>
        <v>0</v>
      </c>
      <c r="U190" s="24">
        <f>SUM(percentile95!U190,percentile5!U190)</f>
        <v>0</v>
      </c>
      <c r="V190" s="24">
        <f>SUM(percentile95!V190,percentile5!V190)</f>
        <v>0</v>
      </c>
      <c r="W190" s="24">
        <f>SUM(percentile95!W190,percentile5!W190)</f>
        <v>0</v>
      </c>
      <c r="X190" s="24">
        <f>SUM(percentile95!X190,percentile5!X190)</f>
        <v>0.7802028929767969</v>
      </c>
      <c r="Y190" s="24">
        <f>SUM(percentile95!Y190,percentile5!Y190)</f>
        <v>0</v>
      </c>
      <c r="Z190" s="24">
        <f>SUM(percentile95!Z190,percentile5!Z190)</f>
        <v>0</v>
      </c>
      <c r="AA190" s="24">
        <f>SUM(percentile95!AA190,percentile5!AA190)</f>
        <v>0</v>
      </c>
      <c r="AB190" s="24">
        <f>SUM(percentile95!AB190,percentile5!AB190)</f>
        <v>0</v>
      </c>
      <c r="AC190" s="24">
        <f>SUM(percentile95!AC190,percentile5!AC190)</f>
        <v>0</v>
      </c>
      <c r="AD190" s="24">
        <f>SUM(percentile95!AD190,percentile5!AD190)</f>
        <v>0</v>
      </c>
      <c r="AE190" s="24">
        <f>SUM(percentile95!AE190,percentile5!AE190)</f>
        <v>0</v>
      </c>
      <c r="AF190" s="24">
        <f>SUM(percentile95!AF190,percentile5!AF190)</f>
        <v>0</v>
      </c>
      <c r="AG190" s="24">
        <f>SUM(percentile95!AG190,percentile5!AG190)</f>
        <v>0</v>
      </c>
      <c r="AH190" s="24">
        <f>SUM(percentile95!AH190,percentile5!AH190)</f>
        <v>0</v>
      </c>
      <c r="AI190" s="24">
        <f>SUM(percentile95!AI190,percentile5!AI190)</f>
        <v>0</v>
      </c>
      <c r="AJ190" s="24">
        <f>SUM(percentile95!AJ190,percentile5!AJ190)</f>
        <v>0</v>
      </c>
      <c r="AK190" s="24">
        <f>SUM(percentile95!AK190,percentile5!AK190)</f>
        <v>0</v>
      </c>
      <c r="AL190" s="24">
        <f>SUM(percentile95!AL190,percentile5!AL190)</f>
        <v>0</v>
      </c>
      <c r="AM190" s="24">
        <f>SUM(percentile95!AM190,percentile5!AM190)</f>
        <v>0</v>
      </c>
      <c r="AN190" s="24">
        <f>SUM(percentile95!AN190,percentile5!AN190)</f>
        <v>0</v>
      </c>
      <c r="AO190" s="24">
        <f>SUM(percentile95!AO190,percentile5!AO190)</f>
        <v>0</v>
      </c>
      <c r="AP190" s="24">
        <f>SUM(percentile95!AP190,percentile5!AP190)</f>
        <v>0</v>
      </c>
      <c r="AQ190" s="24">
        <f>SUM(percentile95!AQ190,percentile5!AQ190)</f>
        <v>0</v>
      </c>
      <c r="AR190" s="24">
        <f>SUM(percentile95!AR190,percentile5!AR190)</f>
        <v>0</v>
      </c>
      <c r="AS190" s="24">
        <f>SUM(percentile95!AS190,percentile5!AS190)</f>
        <v>0</v>
      </c>
      <c r="AT190" s="24">
        <f>SUM(percentile95!AT190,percentile5!AT190)</f>
        <v>0</v>
      </c>
      <c r="AU190" s="24">
        <f>SUM(percentile95!AU190,percentile5!AU190)</f>
        <v>0</v>
      </c>
      <c r="AV190" s="24">
        <f>SUM(percentile95!AV190,percentile5!AV190)</f>
        <v>0</v>
      </c>
      <c r="AW190" s="24">
        <f>SUM(percentile95!AW190,percentile5!AW190)</f>
        <v>0</v>
      </c>
      <c r="AX190" s="24">
        <f>SUM(percentile95!AX190,percentile5!AX190)</f>
        <v>0</v>
      </c>
      <c r="AY190" s="24">
        <f>SUM(percentile95!AY190,percentile5!AY190)</f>
        <v>0</v>
      </c>
      <c r="AZ190" s="24">
        <f>SUM(percentile95!AZ190,percentile5!AZ190)</f>
        <v>0</v>
      </c>
      <c r="BA190" s="24">
        <f>SUM(percentile95!BA190,percentile5!BA190)</f>
        <v>0</v>
      </c>
      <c r="BB190" s="24">
        <f>SUM(percentile95!BB190,percentile5!BB190)</f>
        <v>0</v>
      </c>
      <c r="BC190" s="24">
        <f>SUM(percentile95!BC190,percentile5!BC190)</f>
        <v>0</v>
      </c>
      <c r="BD190" s="24">
        <f>SUM(percentile95!BD190,percentile5!BD190)</f>
        <v>0</v>
      </c>
      <c r="BE190" s="24">
        <f>SUM(percentile95!BE190,percentile5!BE190)</f>
        <v>0</v>
      </c>
      <c r="BF190" s="24">
        <f>SUM(percentile95!BF190,percentile5!BF190)</f>
        <v>0</v>
      </c>
      <c r="BG190" s="24">
        <f>SUM(percentile95!BG190,percentile5!BG190)</f>
        <v>0</v>
      </c>
      <c r="BH190" s="24">
        <f>SUM(percentile95!BH190,percentile5!BH190)</f>
        <v>0</v>
      </c>
      <c r="BI190" s="24">
        <f>SUM(percentile95!BI190,percentile5!BI190)</f>
        <v>0</v>
      </c>
      <c r="BJ190" s="24">
        <f>SUM(percentile95!BJ190,percentile5!BJ190)</f>
        <v>0</v>
      </c>
      <c r="BK190" s="24">
        <f>SUM(percentile95!BK190,percentile5!BK190)</f>
        <v>0</v>
      </c>
      <c r="BL190" s="24">
        <f>SUM(percentile95!BL190,percentile5!BL190)</f>
        <v>0</v>
      </c>
      <c r="BM190" s="24">
        <f>SUM(percentile95!BM190,percentile5!BM190)</f>
        <v>0</v>
      </c>
      <c r="BN190" s="24">
        <f>SUM(percentile95!BN190,percentile5!BN190)</f>
        <v>0</v>
      </c>
      <c r="BO190" s="24">
        <f>SUM(percentile95!BO190,percentile5!BO190)</f>
        <v>0</v>
      </c>
      <c r="BP190" s="24">
        <f>SUM(percentile95!BP190,percentile5!BP190)</f>
        <v>0</v>
      </c>
      <c r="BQ190" s="24">
        <f>SUM(percentile95!BQ190,percentile5!BQ190)</f>
        <v>0</v>
      </c>
      <c r="BR190" s="24">
        <f>SUM(percentile95!BR190,percentile5!BR190)</f>
        <v>0</v>
      </c>
      <c r="BS190" s="24">
        <f>SUM(percentile95!BS190,percentile5!BS190)</f>
        <v>0</v>
      </c>
      <c r="BT190" s="24">
        <f>SUM(percentile95!BT190,percentile5!BT190)</f>
        <v>0</v>
      </c>
      <c r="BU190" s="24">
        <f>SUM(percentile95!BU190,percentile5!BU190)</f>
        <v>0</v>
      </c>
      <c r="BV190" s="24">
        <f>SUM(percentile95!BV190,percentile5!BV190)</f>
        <v>0</v>
      </c>
      <c r="BW190" s="24">
        <f>SUM(percentile95!BW190,percentile5!BW190)</f>
        <v>0</v>
      </c>
      <c r="BX190" s="24">
        <f>SUM(percentile95!BX190,percentile5!BX190)</f>
        <v>0</v>
      </c>
      <c r="BY190" s="24">
        <f>SUM(percentile95!BY190,percentile5!BY190)</f>
        <v>0</v>
      </c>
      <c r="BZ190" s="24">
        <f>SUM(percentile95!BZ190,percentile5!BZ190)</f>
        <v>0</v>
      </c>
      <c r="CA190" s="24">
        <f>SUM(percentile95!CA190,percentile5!CA190)</f>
        <v>0.27768961739790027</v>
      </c>
      <c r="CB190" s="24">
        <f>SUM(percentile95!CB190,percentile5!CB190)</f>
        <v>0</v>
      </c>
      <c r="CC190" s="24">
        <f>SUM(percentile95!CC190,percentile5!CC190)</f>
        <v>0</v>
      </c>
      <c r="CD190" s="24">
        <f>SUM(percentile95!CD190,percentile5!CD190)</f>
        <v>0</v>
      </c>
      <c r="CE190" s="24">
        <f>SUM(percentile95!CE190,percentile5!CE190)</f>
        <v>0</v>
      </c>
    </row>
    <row r="191" spans="1:83" ht="12.75" customHeight="1" x14ac:dyDescent="0.3">
      <c r="A191" s="9" t="s">
        <v>2</v>
      </c>
      <c r="B191" s="9" t="s">
        <v>475</v>
      </c>
      <c r="C191" s="24">
        <f>SUM(percentile95!C191,percentile5!C191)</f>
        <v>0</v>
      </c>
      <c r="D191" s="24">
        <f>SUM(percentile95!D191,percentile5!D191)</f>
        <v>0</v>
      </c>
      <c r="E191" s="24">
        <f>SUM(percentile95!E191,percentile5!E191)</f>
        <v>0</v>
      </c>
      <c r="F191" s="24">
        <f>SUM(percentile95!F191,percentile5!F191)</f>
        <v>0</v>
      </c>
      <c r="G191" s="24">
        <f>SUM(percentile95!G191,percentile5!G191)</f>
        <v>0</v>
      </c>
      <c r="H191" s="24">
        <f>SUM(percentile95!H191,percentile5!H191)</f>
        <v>0</v>
      </c>
      <c r="I191" s="24">
        <f>SUM(percentile95!I191,percentile5!I191)</f>
        <v>0</v>
      </c>
      <c r="J191" s="24">
        <f>SUM(percentile95!J191,percentile5!J191)</f>
        <v>0</v>
      </c>
      <c r="K191" s="24">
        <f>SUM(percentile95!K191,percentile5!K191)</f>
        <v>0</v>
      </c>
      <c r="L191" s="24">
        <f>SUM(percentile95!L191,percentile5!L191)</f>
        <v>0</v>
      </c>
      <c r="M191" s="24">
        <f>SUM(percentile95!M191,percentile5!M191)</f>
        <v>0</v>
      </c>
      <c r="N191" s="24">
        <f>SUM(percentile95!N191,percentile5!N191)</f>
        <v>0</v>
      </c>
      <c r="O191" s="24">
        <f>SUM(percentile95!O191,percentile5!O191)</f>
        <v>0</v>
      </c>
      <c r="P191" s="24">
        <f>SUM(percentile95!P191,percentile5!P191)</f>
        <v>0</v>
      </c>
      <c r="Q191" s="24">
        <f>SUM(percentile95!Q191,percentile5!Q191)</f>
        <v>0</v>
      </c>
      <c r="R191" s="24">
        <f>SUM(percentile95!R191,percentile5!R191)</f>
        <v>0</v>
      </c>
      <c r="S191" s="24">
        <f>SUM(percentile95!S191,percentile5!S191)</f>
        <v>0</v>
      </c>
      <c r="T191" s="24">
        <f>SUM(percentile95!T191,percentile5!T191)</f>
        <v>0</v>
      </c>
      <c r="U191" s="24">
        <f>SUM(percentile95!U191,percentile5!U191)</f>
        <v>0</v>
      </c>
      <c r="V191" s="24">
        <f>SUM(percentile95!V191,percentile5!V191)</f>
        <v>0</v>
      </c>
      <c r="W191" s="24">
        <f>SUM(percentile95!W191,percentile5!W191)</f>
        <v>0</v>
      </c>
      <c r="X191" s="24">
        <f>SUM(percentile95!X191,percentile5!X191)</f>
        <v>0</v>
      </c>
      <c r="Y191" s="24">
        <f>SUM(percentile95!Y191,percentile5!Y191)</f>
        <v>0</v>
      </c>
      <c r="Z191" s="24">
        <f>SUM(percentile95!Z191,percentile5!Z191)</f>
        <v>0</v>
      </c>
      <c r="AA191" s="24">
        <f>SUM(percentile95!AA191,percentile5!AA191)</f>
        <v>0</v>
      </c>
      <c r="AB191" s="24">
        <f>SUM(percentile95!AB191,percentile5!AB191)</f>
        <v>0</v>
      </c>
      <c r="AC191" s="24">
        <f>SUM(percentile95!AC191,percentile5!AC191)</f>
        <v>1.157840447943765E-2</v>
      </c>
      <c r="AD191" s="24">
        <f>SUM(percentile95!AD191,percentile5!AD191)</f>
        <v>0</v>
      </c>
      <c r="AE191" s="24">
        <f>SUM(percentile95!AE191,percentile5!AE191)</f>
        <v>0</v>
      </c>
      <c r="AF191" s="24">
        <f>SUM(percentile95!AF191,percentile5!AF191)</f>
        <v>0</v>
      </c>
      <c r="AG191" s="24">
        <f>SUM(percentile95!AG191,percentile5!AG191)</f>
        <v>0</v>
      </c>
      <c r="AH191" s="24">
        <f>SUM(percentile95!AH191,percentile5!AH191)</f>
        <v>0</v>
      </c>
      <c r="AI191" s="24">
        <f>SUM(percentile95!AI191,percentile5!AI191)</f>
        <v>0</v>
      </c>
      <c r="AJ191" s="24">
        <f>SUM(percentile95!AJ191,percentile5!AJ191)</f>
        <v>0</v>
      </c>
      <c r="AK191" s="24">
        <f>SUM(percentile95!AK191,percentile5!AK191)</f>
        <v>0</v>
      </c>
      <c r="AL191" s="24">
        <f>SUM(percentile95!AL191,percentile5!AL191)</f>
        <v>0</v>
      </c>
      <c r="AM191" s="24">
        <f>SUM(percentile95!AM191,percentile5!AM191)</f>
        <v>0</v>
      </c>
      <c r="AN191" s="24">
        <f>SUM(percentile95!AN191,percentile5!AN191)</f>
        <v>0</v>
      </c>
      <c r="AO191" s="24">
        <f>SUM(percentile95!AO191,percentile5!AO191)</f>
        <v>0</v>
      </c>
      <c r="AP191" s="24">
        <f>SUM(percentile95!AP191,percentile5!AP191)</f>
        <v>0</v>
      </c>
      <c r="AQ191" s="24">
        <f>SUM(percentile95!AQ191,percentile5!AQ191)</f>
        <v>0</v>
      </c>
      <c r="AR191" s="24">
        <f>SUM(percentile95!AR191,percentile5!AR191)</f>
        <v>0</v>
      </c>
      <c r="AS191" s="24">
        <f>SUM(percentile95!AS191,percentile5!AS191)</f>
        <v>0</v>
      </c>
      <c r="AT191" s="24">
        <f>SUM(percentile95!AT191,percentile5!AT191)</f>
        <v>0</v>
      </c>
      <c r="AU191" s="24">
        <f>SUM(percentile95!AU191,percentile5!AU191)</f>
        <v>0</v>
      </c>
      <c r="AV191" s="24">
        <f>SUM(percentile95!AV191,percentile5!AV191)</f>
        <v>0</v>
      </c>
      <c r="AW191" s="24">
        <f>SUM(percentile95!AW191,percentile5!AW191)</f>
        <v>0</v>
      </c>
      <c r="AX191" s="24">
        <f>SUM(percentile95!AX191,percentile5!AX191)</f>
        <v>0</v>
      </c>
      <c r="AY191" s="24">
        <f>SUM(percentile95!AY191,percentile5!AY191)</f>
        <v>0</v>
      </c>
      <c r="AZ191" s="24">
        <f>SUM(percentile95!AZ191,percentile5!AZ191)</f>
        <v>0</v>
      </c>
      <c r="BA191" s="24">
        <f>SUM(percentile95!BA191,percentile5!BA191)</f>
        <v>0</v>
      </c>
      <c r="BB191" s="24">
        <f>SUM(percentile95!BB191,percentile5!BB191)</f>
        <v>0</v>
      </c>
      <c r="BC191" s="24">
        <f>SUM(percentile95!BC191,percentile5!BC191)</f>
        <v>0</v>
      </c>
      <c r="BD191" s="24">
        <f>SUM(percentile95!BD191,percentile5!BD191)</f>
        <v>0</v>
      </c>
      <c r="BE191" s="24">
        <f>SUM(percentile95!BE191,percentile5!BE191)</f>
        <v>0</v>
      </c>
      <c r="BF191" s="24">
        <f>SUM(percentile95!BF191,percentile5!BF191)</f>
        <v>0</v>
      </c>
      <c r="BG191" s="24">
        <f>SUM(percentile95!BG191,percentile5!BG191)</f>
        <v>0</v>
      </c>
      <c r="BH191" s="24">
        <f>SUM(percentile95!BH191,percentile5!BH191)</f>
        <v>0</v>
      </c>
      <c r="BI191" s="24">
        <f>SUM(percentile95!BI191,percentile5!BI191)</f>
        <v>62.348094718354425</v>
      </c>
      <c r="BJ191" s="24">
        <f>SUM(percentile95!BJ191,percentile5!BJ191)</f>
        <v>0</v>
      </c>
      <c r="BK191" s="24">
        <f>SUM(percentile95!BK191,percentile5!BK191)</f>
        <v>0</v>
      </c>
      <c r="BL191" s="24">
        <f>SUM(percentile95!BL191,percentile5!BL191)</f>
        <v>0</v>
      </c>
      <c r="BM191" s="24">
        <f>SUM(percentile95!BM191,percentile5!BM191)</f>
        <v>0</v>
      </c>
      <c r="BN191" s="24">
        <f>SUM(percentile95!BN191,percentile5!BN191)</f>
        <v>0</v>
      </c>
      <c r="BO191" s="24">
        <f>SUM(percentile95!BO191,percentile5!BO191)</f>
        <v>0</v>
      </c>
      <c r="BP191" s="24">
        <f>SUM(percentile95!BP191,percentile5!BP191)</f>
        <v>0</v>
      </c>
      <c r="BQ191" s="24">
        <f>SUM(percentile95!BQ191,percentile5!BQ191)</f>
        <v>0</v>
      </c>
      <c r="BR191" s="24">
        <f>SUM(percentile95!BR191,percentile5!BR191)</f>
        <v>0</v>
      </c>
      <c r="BS191" s="24">
        <f>SUM(percentile95!BS191,percentile5!BS191)</f>
        <v>0</v>
      </c>
      <c r="BT191" s="24">
        <f>SUM(percentile95!BT191,percentile5!BT191)</f>
        <v>0</v>
      </c>
      <c r="BU191" s="24">
        <f>SUM(percentile95!BU191,percentile5!BU191)</f>
        <v>0</v>
      </c>
      <c r="BV191" s="24">
        <f>SUM(percentile95!BV191,percentile5!BV191)</f>
        <v>0</v>
      </c>
      <c r="BW191" s="24">
        <f>SUM(percentile95!BW191,percentile5!BW191)</f>
        <v>0</v>
      </c>
      <c r="BX191" s="24">
        <f>SUM(percentile95!BX191,percentile5!BX191)</f>
        <v>0</v>
      </c>
      <c r="BY191" s="24">
        <f>SUM(percentile95!BY191,percentile5!BY191)</f>
        <v>0</v>
      </c>
      <c r="BZ191" s="24">
        <f>SUM(percentile95!BZ191,percentile5!BZ191)</f>
        <v>0</v>
      </c>
      <c r="CA191" s="24">
        <f>SUM(percentile95!CA191,percentile5!CA191)</f>
        <v>0</v>
      </c>
      <c r="CB191" s="24">
        <f>SUM(percentile95!CB191,percentile5!CB191)</f>
        <v>0</v>
      </c>
      <c r="CC191" s="24">
        <f>SUM(percentile95!CC191,percentile5!CC191)</f>
        <v>4.1714794894956757</v>
      </c>
      <c r="CD191" s="24">
        <f>SUM(percentile95!CD191,percentile5!CD191)</f>
        <v>0</v>
      </c>
      <c r="CE191" s="24">
        <f>SUM(percentile95!CE191,percentile5!CE191)</f>
        <v>0</v>
      </c>
    </row>
    <row r="192" spans="1:83" ht="12.75" customHeight="1" x14ac:dyDescent="0.3">
      <c r="A192" s="9" t="s">
        <v>2</v>
      </c>
      <c r="B192" s="9" t="s">
        <v>477</v>
      </c>
      <c r="C192" s="24">
        <f>SUM(percentile95!C192,percentile5!C192)</f>
        <v>0</v>
      </c>
      <c r="D192" s="24">
        <f>SUM(percentile95!D192,percentile5!D192)</f>
        <v>7.6027260609129836E-3</v>
      </c>
      <c r="E192" s="24">
        <f>SUM(percentile95!E192,percentile5!E192)</f>
        <v>0</v>
      </c>
      <c r="F192" s="24">
        <f>SUM(percentile95!F192,percentile5!F192)</f>
        <v>0</v>
      </c>
      <c r="G192" s="24">
        <f>SUM(percentile95!G192,percentile5!G192)</f>
        <v>0</v>
      </c>
      <c r="H192" s="24">
        <f>SUM(percentile95!H192,percentile5!H192)</f>
        <v>0</v>
      </c>
      <c r="I192" s="24">
        <f>SUM(percentile95!I192,percentile5!I192)</f>
        <v>31.966710025154629</v>
      </c>
      <c r="J192" s="24">
        <f>SUM(percentile95!J192,percentile5!J192)</f>
        <v>0</v>
      </c>
      <c r="K192" s="24">
        <f>SUM(percentile95!K192,percentile5!K192)</f>
        <v>0</v>
      </c>
      <c r="L192" s="24">
        <f>SUM(percentile95!L192,percentile5!L192)</f>
        <v>0</v>
      </c>
      <c r="M192" s="24">
        <f>SUM(percentile95!M192,percentile5!M192)</f>
        <v>0</v>
      </c>
      <c r="N192" s="24">
        <f>SUM(percentile95!N192,percentile5!N192)</f>
        <v>4.1769356501681001</v>
      </c>
      <c r="O192" s="24">
        <f>SUM(percentile95!O192,percentile5!O192)</f>
        <v>0</v>
      </c>
      <c r="P192" s="24">
        <f>SUM(percentile95!P192,percentile5!P192)</f>
        <v>0</v>
      </c>
      <c r="Q192" s="24">
        <f>SUM(percentile95!Q192,percentile5!Q192)</f>
        <v>0</v>
      </c>
      <c r="R192" s="24">
        <f>SUM(percentile95!R192,percentile5!R192)</f>
        <v>0</v>
      </c>
      <c r="S192" s="24">
        <f>SUM(percentile95!S192,percentile5!S192)</f>
        <v>0</v>
      </c>
      <c r="T192" s="24">
        <f>SUM(percentile95!T192,percentile5!T192)</f>
        <v>0</v>
      </c>
      <c r="U192" s="24">
        <f>SUM(percentile95!U192,percentile5!U192)</f>
        <v>0</v>
      </c>
      <c r="V192" s="24">
        <f>SUM(percentile95!V192,percentile5!V192)</f>
        <v>0</v>
      </c>
      <c r="W192" s="24">
        <f>SUM(percentile95!W192,percentile5!W192)</f>
        <v>0</v>
      </c>
      <c r="X192" s="24">
        <f>SUM(percentile95!X192,percentile5!X192)</f>
        <v>0</v>
      </c>
      <c r="Y192" s="24">
        <f>SUM(percentile95!Y192,percentile5!Y192)</f>
        <v>0</v>
      </c>
      <c r="Z192" s="24">
        <f>SUM(percentile95!Z192,percentile5!Z192)</f>
        <v>0</v>
      </c>
      <c r="AA192" s="24">
        <f>SUM(percentile95!AA192,percentile5!AA192)</f>
        <v>0</v>
      </c>
      <c r="AB192" s="24">
        <f>SUM(percentile95!AB192,percentile5!AB192)</f>
        <v>0</v>
      </c>
      <c r="AC192" s="24">
        <f>SUM(percentile95!AC192,percentile5!AC192)</f>
        <v>0</v>
      </c>
      <c r="AD192" s="24">
        <f>SUM(percentile95!AD192,percentile5!AD192)</f>
        <v>0</v>
      </c>
      <c r="AE192" s="24">
        <f>SUM(percentile95!AE192,percentile5!AE192)</f>
        <v>0</v>
      </c>
      <c r="AF192" s="24">
        <f>SUM(percentile95!AF192,percentile5!AF192)</f>
        <v>0</v>
      </c>
      <c r="AG192" s="24">
        <f>SUM(percentile95!AG192,percentile5!AG192)</f>
        <v>0</v>
      </c>
      <c r="AH192" s="24">
        <f>SUM(percentile95!AH192,percentile5!AH192)</f>
        <v>0</v>
      </c>
      <c r="AI192" s="24">
        <f>SUM(percentile95!AI192,percentile5!AI192)</f>
        <v>0</v>
      </c>
      <c r="AJ192" s="24">
        <f>SUM(percentile95!AJ192,percentile5!AJ192)</f>
        <v>0</v>
      </c>
      <c r="AK192" s="24">
        <f>SUM(percentile95!AK192,percentile5!AK192)</f>
        <v>0</v>
      </c>
      <c r="AL192" s="24">
        <f>SUM(percentile95!AL192,percentile5!AL192)</f>
        <v>0</v>
      </c>
      <c r="AM192" s="24">
        <f>SUM(percentile95!AM192,percentile5!AM192)</f>
        <v>411.56864708031634</v>
      </c>
      <c r="AN192" s="24">
        <f>SUM(percentile95!AN192,percentile5!AN192)</f>
        <v>0</v>
      </c>
      <c r="AO192" s="24">
        <f>SUM(percentile95!AO192,percentile5!AO192)</f>
        <v>0</v>
      </c>
      <c r="AP192" s="24">
        <f>SUM(percentile95!AP192,percentile5!AP192)</f>
        <v>0</v>
      </c>
      <c r="AQ192" s="24">
        <f>SUM(percentile95!AQ192,percentile5!AQ192)</f>
        <v>0</v>
      </c>
      <c r="AR192" s="24">
        <f>SUM(percentile95!AR192,percentile5!AR192)</f>
        <v>0</v>
      </c>
      <c r="AS192" s="24">
        <f>SUM(percentile95!AS192,percentile5!AS192)</f>
        <v>0</v>
      </c>
      <c r="AT192" s="24">
        <f>SUM(percentile95!AT192,percentile5!AT192)</f>
        <v>0</v>
      </c>
      <c r="AU192" s="24">
        <f>SUM(percentile95!AU192,percentile5!AU192)</f>
        <v>0</v>
      </c>
      <c r="AV192" s="24">
        <f>SUM(percentile95!AV192,percentile5!AV192)</f>
        <v>0</v>
      </c>
      <c r="AW192" s="24">
        <f>SUM(percentile95!AW192,percentile5!AW192)</f>
        <v>0</v>
      </c>
      <c r="AX192" s="24">
        <f>SUM(percentile95!AX192,percentile5!AX192)</f>
        <v>0</v>
      </c>
      <c r="AY192" s="24">
        <f>SUM(percentile95!AY192,percentile5!AY192)</f>
        <v>0</v>
      </c>
      <c r="AZ192" s="24">
        <f>SUM(percentile95!AZ192,percentile5!AZ192)</f>
        <v>0</v>
      </c>
      <c r="BA192" s="24">
        <f>SUM(percentile95!BA192,percentile5!BA192)</f>
        <v>0</v>
      </c>
      <c r="BB192" s="24">
        <f>SUM(percentile95!BB192,percentile5!BB192)</f>
        <v>0</v>
      </c>
      <c r="BC192" s="24">
        <f>SUM(percentile95!BC192,percentile5!BC192)</f>
        <v>0</v>
      </c>
      <c r="BD192" s="24">
        <f>SUM(percentile95!BD192,percentile5!BD192)</f>
        <v>9.817900676788878E-2</v>
      </c>
      <c r="BE192" s="24">
        <f>SUM(percentile95!BE192,percentile5!BE192)</f>
        <v>0</v>
      </c>
      <c r="BF192" s="24">
        <f>SUM(percentile95!BF192,percentile5!BF192)</f>
        <v>0</v>
      </c>
      <c r="BG192" s="24">
        <f>SUM(percentile95!BG192,percentile5!BG192)</f>
        <v>43.893498065892125</v>
      </c>
      <c r="BH192" s="24">
        <f>SUM(percentile95!BH192,percentile5!BH192)</f>
        <v>0</v>
      </c>
      <c r="BI192" s="24">
        <f>SUM(percentile95!BI192,percentile5!BI192)</f>
        <v>0</v>
      </c>
      <c r="BJ192" s="24">
        <f>SUM(percentile95!BJ192,percentile5!BJ192)</f>
        <v>0</v>
      </c>
      <c r="BK192" s="24">
        <f>SUM(percentile95!BK192,percentile5!BK192)</f>
        <v>0</v>
      </c>
      <c r="BL192" s="24">
        <f>SUM(percentile95!BL192,percentile5!BL192)</f>
        <v>0</v>
      </c>
      <c r="BM192" s="24">
        <f>SUM(percentile95!BM192,percentile5!BM192)</f>
        <v>0</v>
      </c>
      <c r="BN192" s="24">
        <f>SUM(percentile95!BN192,percentile5!BN192)</f>
        <v>0</v>
      </c>
      <c r="BO192" s="24">
        <f>SUM(percentile95!BO192,percentile5!BO192)</f>
        <v>0</v>
      </c>
      <c r="BP192" s="24">
        <f>SUM(percentile95!BP192,percentile5!BP192)</f>
        <v>0</v>
      </c>
      <c r="BQ192" s="24">
        <f>SUM(percentile95!BQ192,percentile5!BQ192)</f>
        <v>0</v>
      </c>
      <c r="BR192" s="24">
        <f>SUM(percentile95!BR192,percentile5!BR192)</f>
        <v>0</v>
      </c>
      <c r="BS192" s="24">
        <f>SUM(percentile95!BS192,percentile5!BS192)</f>
        <v>0</v>
      </c>
      <c r="BT192" s="24">
        <f>SUM(percentile95!BT192,percentile5!BT192)</f>
        <v>0</v>
      </c>
      <c r="BU192" s="24">
        <f>SUM(percentile95!BU192,percentile5!BU192)</f>
        <v>0</v>
      </c>
      <c r="BV192" s="24">
        <f>SUM(percentile95!BV192,percentile5!BV192)</f>
        <v>0</v>
      </c>
      <c r="BW192" s="24">
        <f>SUM(percentile95!BW192,percentile5!BW192)</f>
        <v>0</v>
      </c>
      <c r="BX192" s="24">
        <f>SUM(percentile95!BX192,percentile5!BX192)</f>
        <v>0</v>
      </c>
      <c r="BY192" s="24">
        <f>SUM(percentile95!BY192,percentile5!BY192)</f>
        <v>0</v>
      </c>
      <c r="BZ192" s="24">
        <f>SUM(percentile95!BZ192,percentile5!BZ192)</f>
        <v>0</v>
      </c>
      <c r="CA192" s="24">
        <f>SUM(percentile95!CA192,percentile5!CA192)</f>
        <v>0</v>
      </c>
      <c r="CB192" s="24">
        <f>SUM(percentile95!CB192,percentile5!CB192)</f>
        <v>0</v>
      </c>
      <c r="CC192" s="24">
        <f>SUM(percentile95!CC192,percentile5!CC192)</f>
        <v>0</v>
      </c>
      <c r="CD192" s="24">
        <f>SUM(percentile95!CD192,percentile5!CD192)</f>
        <v>0</v>
      </c>
      <c r="CE192" s="24">
        <f>SUM(percentile95!CE192,percentile5!CE192)</f>
        <v>0</v>
      </c>
    </row>
    <row r="193" spans="1:83" ht="12.75" customHeight="1" x14ac:dyDescent="0.3">
      <c r="A193" s="9" t="s">
        <v>2</v>
      </c>
      <c r="B193" s="9" t="s">
        <v>479</v>
      </c>
      <c r="C193" s="24">
        <f>SUM(percentile95!C193,percentile5!C193)</f>
        <v>0</v>
      </c>
      <c r="D193" s="24">
        <f>SUM(percentile95!D193,percentile5!D193)</f>
        <v>0</v>
      </c>
      <c r="E193" s="24">
        <f>SUM(percentile95!E193,percentile5!E193)</f>
        <v>0</v>
      </c>
      <c r="F193" s="24">
        <f>SUM(percentile95!F193,percentile5!F193)</f>
        <v>0</v>
      </c>
      <c r="G193" s="24">
        <f>SUM(percentile95!G193,percentile5!G193)</f>
        <v>0</v>
      </c>
      <c r="H193" s="24">
        <f>SUM(percentile95!H193,percentile5!H193)</f>
        <v>0</v>
      </c>
      <c r="I193" s="24">
        <f>SUM(percentile95!I193,percentile5!I193)</f>
        <v>0</v>
      </c>
      <c r="J193" s="24">
        <f>SUM(percentile95!J193,percentile5!J193)</f>
        <v>0</v>
      </c>
      <c r="K193" s="24">
        <f>SUM(percentile95!K193,percentile5!K193)</f>
        <v>0</v>
      </c>
      <c r="L193" s="24">
        <f>SUM(percentile95!L193,percentile5!L193)</f>
        <v>0</v>
      </c>
      <c r="M193" s="24">
        <f>SUM(percentile95!M193,percentile5!M193)</f>
        <v>0</v>
      </c>
      <c r="N193" s="24">
        <f>SUM(percentile95!N193,percentile5!N193)</f>
        <v>0</v>
      </c>
      <c r="O193" s="24">
        <f>SUM(percentile95!O193,percentile5!O193)</f>
        <v>0</v>
      </c>
      <c r="P193" s="24">
        <f>SUM(percentile95!P193,percentile5!P193)</f>
        <v>0</v>
      </c>
      <c r="Q193" s="24">
        <f>SUM(percentile95!Q193,percentile5!Q193)</f>
        <v>0</v>
      </c>
      <c r="R193" s="24">
        <f>SUM(percentile95!R193,percentile5!R193)</f>
        <v>0</v>
      </c>
      <c r="S193" s="24">
        <f>SUM(percentile95!S193,percentile5!S193)</f>
        <v>0</v>
      </c>
      <c r="T193" s="24">
        <f>SUM(percentile95!T193,percentile5!T193)</f>
        <v>0</v>
      </c>
      <c r="U193" s="24">
        <f>SUM(percentile95!U193,percentile5!U193)</f>
        <v>0</v>
      </c>
      <c r="V193" s="24">
        <f>SUM(percentile95!V193,percentile5!V193)</f>
        <v>0</v>
      </c>
      <c r="W193" s="24">
        <f>SUM(percentile95!W193,percentile5!W193)</f>
        <v>0</v>
      </c>
      <c r="X193" s="24">
        <f>SUM(percentile95!X193,percentile5!X193)</f>
        <v>0</v>
      </c>
      <c r="Y193" s="24">
        <f>SUM(percentile95!Y193,percentile5!Y193)</f>
        <v>0</v>
      </c>
      <c r="Z193" s="24">
        <f>SUM(percentile95!Z193,percentile5!Z193)</f>
        <v>0</v>
      </c>
      <c r="AA193" s="24">
        <f>SUM(percentile95!AA193,percentile5!AA193)</f>
        <v>0</v>
      </c>
      <c r="AB193" s="24">
        <f>SUM(percentile95!AB193,percentile5!AB193)</f>
        <v>0</v>
      </c>
      <c r="AC193" s="24">
        <f>SUM(percentile95!AC193,percentile5!AC193)</f>
        <v>0</v>
      </c>
      <c r="AD193" s="24">
        <f>SUM(percentile95!AD193,percentile5!AD193)</f>
        <v>0</v>
      </c>
      <c r="AE193" s="24">
        <f>SUM(percentile95!AE193,percentile5!AE193)</f>
        <v>0</v>
      </c>
      <c r="AF193" s="24">
        <f>SUM(percentile95!AF193,percentile5!AF193)</f>
        <v>0</v>
      </c>
      <c r="AG193" s="24">
        <f>SUM(percentile95!AG193,percentile5!AG193)</f>
        <v>0</v>
      </c>
      <c r="AH193" s="24">
        <f>SUM(percentile95!AH193,percentile5!AH193)</f>
        <v>0</v>
      </c>
      <c r="AI193" s="24">
        <f>SUM(percentile95!AI193,percentile5!AI193)</f>
        <v>0</v>
      </c>
      <c r="AJ193" s="24">
        <f>SUM(percentile95!AJ193,percentile5!AJ193)</f>
        <v>0</v>
      </c>
      <c r="AK193" s="24">
        <f>SUM(percentile95!AK193,percentile5!AK193)</f>
        <v>0</v>
      </c>
      <c r="AL193" s="24">
        <f>SUM(percentile95!AL193,percentile5!AL193)</f>
        <v>0</v>
      </c>
      <c r="AM193" s="24">
        <f>SUM(percentile95!AM193,percentile5!AM193)</f>
        <v>0</v>
      </c>
      <c r="AN193" s="24">
        <f>SUM(percentile95!AN193,percentile5!AN193)</f>
        <v>0</v>
      </c>
      <c r="AO193" s="24">
        <f>SUM(percentile95!AO193,percentile5!AO193)</f>
        <v>0</v>
      </c>
      <c r="AP193" s="24">
        <f>SUM(percentile95!AP193,percentile5!AP193)</f>
        <v>0</v>
      </c>
      <c r="AQ193" s="24">
        <f>SUM(percentile95!AQ193,percentile5!AQ193)</f>
        <v>0</v>
      </c>
      <c r="AR193" s="24">
        <f>SUM(percentile95!AR193,percentile5!AR193)</f>
        <v>0</v>
      </c>
      <c r="AS193" s="24">
        <f>SUM(percentile95!AS193,percentile5!AS193)</f>
        <v>0</v>
      </c>
      <c r="AT193" s="24">
        <f>SUM(percentile95!AT193,percentile5!AT193)</f>
        <v>0</v>
      </c>
      <c r="AU193" s="24">
        <f>SUM(percentile95!AU193,percentile5!AU193)</f>
        <v>0</v>
      </c>
      <c r="AV193" s="24">
        <f>SUM(percentile95!AV193,percentile5!AV193)</f>
        <v>0</v>
      </c>
      <c r="AW193" s="24">
        <f>SUM(percentile95!AW193,percentile5!AW193)</f>
        <v>0</v>
      </c>
      <c r="AX193" s="24">
        <f>SUM(percentile95!AX193,percentile5!AX193)</f>
        <v>0</v>
      </c>
      <c r="AY193" s="24">
        <f>SUM(percentile95!AY193,percentile5!AY193)</f>
        <v>0</v>
      </c>
      <c r="AZ193" s="24">
        <f>SUM(percentile95!AZ193,percentile5!AZ193)</f>
        <v>0</v>
      </c>
      <c r="BA193" s="24">
        <f>SUM(percentile95!BA193,percentile5!BA193)</f>
        <v>0</v>
      </c>
      <c r="BB193" s="24">
        <f>SUM(percentile95!BB193,percentile5!BB193)</f>
        <v>0</v>
      </c>
      <c r="BC193" s="24">
        <f>SUM(percentile95!BC193,percentile5!BC193)</f>
        <v>0</v>
      </c>
      <c r="BD193" s="24">
        <f>SUM(percentile95!BD193,percentile5!BD193)</f>
        <v>0</v>
      </c>
      <c r="BE193" s="24">
        <f>SUM(percentile95!BE193,percentile5!BE193)</f>
        <v>0</v>
      </c>
      <c r="BF193" s="24">
        <f>SUM(percentile95!BF193,percentile5!BF193)</f>
        <v>0</v>
      </c>
      <c r="BG193" s="24">
        <f>SUM(percentile95!BG193,percentile5!BG193)</f>
        <v>0</v>
      </c>
      <c r="BH193" s="24">
        <f>SUM(percentile95!BH193,percentile5!BH193)</f>
        <v>0</v>
      </c>
      <c r="BI193" s="24">
        <f>SUM(percentile95!BI193,percentile5!BI193)</f>
        <v>0</v>
      </c>
      <c r="BJ193" s="24">
        <f>SUM(percentile95!BJ193,percentile5!BJ193)</f>
        <v>0</v>
      </c>
      <c r="BK193" s="24">
        <f>SUM(percentile95!BK193,percentile5!BK193)</f>
        <v>0</v>
      </c>
      <c r="BL193" s="24">
        <f>SUM(percentile95!BL193,percentile5!BL193)</f>
        <v>0</v>
      </c>
      <c r="BM193" s="24">
        <f>SUM(percentile95!BM193,percentile5!BM193)</f>
        <v>0</v>
      </c>
      <c r="BN193" s="24">
        <f>SUM(percentile95!BN193,percentile5!BN193)</f>
        <v>0</v>
      </c>
      <c r="BO193" s="24">
        <f>SUM(percentile95!BO193,percentile5!BO193)</f>
        <v>0</v>
      </c>
      <c r="BP193" s="24">
        <f>SUM(percentile95!BP193,percentile5!BP193)</f>
        <v>0</v>
      </c>
      <c r="BQ193" s="24">
        <f>SUM(percentile95!BQ193,percentile5!BQ193)</f>
        <v>0</v>
      </c>
      <c r="BR193" s="24">
        <f>SUM(percentile95!BR193,percentile5!BR193)</f>
        <v>0</v>
      </c>
      <c r="BS193" s="24">
        <f>SUM(percentile95!BS193,percentile5!BS193)</f>
        <v>0</v>
      </c>
      <c r="BT193" s="24">
        <f>SUM(percentile95!BT193,percentile5!BT193)</f>
        <v>0</v>
      </c>
      <c r="BU193" s="24">
        <f>SUM(percentile95!BU193,percentile5!BU193)</f>
        <v>0</v>
      </c>
      <c r="BV193" s="24">
        <f>SUM(percentile95!BV193,percentile5!BV193)</f>
        <v>0</v>
      </c>
      <c r="BW193" s="24">
        <f>SUM(percentile95!BW193,percentile5!BW193)</f>
        <v>0</v>
      </c>
      <c r="BX193" s="24">
        <f>SUM(percentile95!BX193,percentile5!BX193)</f>
        <v>0</v>
      </c>
      <c r="BY193" s="24">
        <f>SUM(percentile95!BY193,percentile5!BY193)</f>
        <v>0</v>
      </c>
      <c r="BZ193" s="24">
        <f>SUM(percentile95!BZ193,percentile5!BZ193)</f>
        <v>0</v>
      </c>
      <c r="CA193" s="24">
        <f>SUM(percentile95!CA193,percentile5!CA193)</f>
        <v>0</v>
      </c>
      <c r="CB193" s="24">
        <f>SUM(percentile95!CB193,percentile5!CB193)</f>
        <v>0</v>
      </c>
      <c r="CC193" s="24">
        <f>SUM(percentile95!CC193,percentile5!CC193)</f>
        <v>0</v>
      </c>
      <c r="CD193" s="24">
        <f>SUM(percentile95!CD193,percentile5!CD193)</f>
        <v>0</v>
      </c>
      <c r="CE193" s="24">
        <f>SUM(percentile95!CE193,percentile5!CE193)</f>
        <v>0</v>
      </c>
    </row>
    <row r="194" spans="1:83" ht="12.75" customHeight="1" x14ac:dyDescent="0.3">
      <c r="A194" s="9" t="s">
        <v>2</v>
      </c>
      <c r="B194" s="9" t="s">
        <v>481</v>
      </c>
      <c r="C194" s="24">
        <f>SUM(percentile95!C194,percentile5!C194)</f>
        <v>0</v>
      </c>
      <c r="D194" s="24">
        <f>SUM(percentile95!D194,percentile5!D194)</f>
        <v>0</v>
      </c>
      <c r="E194" s="24">
        <f>SUM(percentile95!E194,percentile5!E194)</f>
        <v>9.4558945441918021E-2</v>
      </c>
      <c r="F194" s="24">
        <f>SUM(percentile95!F194,percentile5!F194)</f>
        <v>0</v>
      </c>
      <c r="G194" s="24">
        <f>SUM(percentile95!G194,percentile5!G194)</f>
        <v>0</v>
      </c>
      <c r="H194" s="24">
        <f>SUM(percentile95!H194,percentile5!H194)</f>
        <v>2.9748945119764811</v>
      </c>
      <c r="I194" s="24">
        <f>SUM(percentile95!I194,percentile5!I194)</f>
        <v>22.685895525370466</v>
      </c>
      <c r="J194" s="24">
        <f>SUM(percentile95!J194,percentile5!J194)</f>
        <v>0</v>
      </c>
      <c r="K194" s="24">
        <f>SUM(percentile95!K194,percentile5!K194)</f>
        <v>0</v>
      </c>
      <c r="L194" s="24">
        <f>SUM(percentile95!L194,percentile5!L194)</f>
        <v>0</v>
      </c>
      <c r="M194" s="24">
        <f>SUM(percentile95!M194,percentile5!M194)</f>
        <v>0</v>
      </c>
      <c r="N194" s="24">
        <f>SUM(percentile95!N194,percentile5!N194)</f>
        <v>0</v>
      </c>
      <c r="O194" s="24">
        <f>SUM(percentile95!O194,percentile5!O194)</f>
        <v>0</v>
      </c>
      <c r="P194" s="24">
        <f>SUM(percentile95!P194,percentile5!P194)</f>
        <v>0</v>
      </c>
      <c r="Q194" s="24">
        <f>SUM(percentile95!Q194,percentile5!Q194)</f>
        <v>0</v>
      </c>
      <c r="R194" s="24">
        <f>SUM(percentile95!R194,percentile5!R194)</f>
        <v>0</v>
      </c>
      <c r="S194" s="24">
        <f>SUM(percentile95!S194,percentile5!S194)</f>
        <v>0</v>
      </c>
      <c r="T194" s="24">
        <f>SUM(percentile95!T194,percentile5!T194)</f>
        <v>0</v>
      </c>
      <c r="U194" s="24">
        <f>SUM(percentile95!U194,percentile5!U194)</f>
        <v>0</v>
      </c>
      <c r="V194" s="24">
        <f>SUM(percentile95!V194,percentile5!V194)</f>
        <v>0</v>
      </c>
      <c r="W194" s="24">
        <f>SUM(percentile95!W194,percentile5!W194)</f>
        <v>0</v>
      </c>
      <c r="X194" s="24">
        <f>SUM(percentile95!X194,percentile5!X194)</f>
        <v>0</v>
      </c>
      <c r="Y194" s="24">
        <f>SUM(percentile95!Y194,percentile5!Y194)</f>
        <v>0</v>
      </c>
      <c r="Z194" s="24">
        <f>SUM(percentile95!Z194,percentile5!Z194)</f>
        <v>0</v>
      </c>
      <c r="AA194" s="24">
        <f>SUM(percentile95!AA194,percentile5!AA194)</f>
        <v>0</v>
      </c>
      <c r="AB194" s="24">
        <f>SUM(percentile95!AB194,percentile5!AB194)</f>
        <v>0</v>
      </c>
      <c r="AC194" s="24">
        <f>SUM(percentile95!AC194,percentile5!AC194)</f>
        <v>0</v>
      </c>
      <c r="AD194" s="24">
        <f>SUM(percentile95!AD194,percentile5!AD194)</f>
        <v>9.5237209859633557E-4</v>
      </c>
      <c r="AE194" s="24">
        <f>SUM(percentile95!AE194,percentile5!AE194)</f>
        <v>0</v>
      </c>
      <c r="AF194" s="24">
        <f>SUM(percentile95!AF194,percentile5!AF194)</f>
        <v>4.6885216437405281E-3</v>
      </c>
      <c r="AG194" s="24">
        <f>SUM(percentile95!AG194,percentile5!AG194)</f>
        <v>0</v>
      </c>
      <c r="AH194" s="24">
        <f>SUM(percentile95!AH194,percentile5!AH194)</f>
        <v>0</v>
      </c>
      <c r="AI194" s="24">
        <f>SUM(percentile95!AI194,percentile5!AI194)</f>
        <v>0</v>
      </c>
      <c r="AJ194" s="24">
        <f>SUM(percentile95!AJ194,percentile5!AJ194)</f>
        <v>0</v>
      </c>
      <c r="AK194" s="24">
        <f>SUM(percentile95!AK194,percentile5!AK194)</f>
        <v>0</v>
      </c>
      <c r="AL194" s="24">
        <f>SUM(percentile95!AL194,percentile5!AL194)</f>
        <v>0</v>
      </c>
      <c r="AM194" s="24">
        <f>SUM(percentile95!AM194,percentile5!AM194)</f>
        <v>433.66873513703922</v>
      </c>
      <c r="AN194" s="24">
        <f>SUM(percentile95!AN194,percentile5!AN194)</f>
        <v>132.76113640408275</v>
      </c>
      <c r="AO194" s="24">
        <f>SUM(percentile95!AO194,percentile5!AO194)</f>
        <v>0</v>
      </c>
      <c r="AP194" s="24">
        <f>SUM(percentile95!AP194,percentile5!AP194)</f>
        <v>0</v>
      </c>
      <c r="AQ194" s="24">
        <f>SUM(percentile95!AQ194,percentile5!AQ194)</f>
        <v>0</v>
      </c>
      <c r="AR194" s="24">
        <f>SUM(percentile95!AR194,percentile5!AR194)</f>
        <v>29.905147889833859</v>
      </c>
      <c r="AS194" s="24">
        <f>SUM(percentile95!AS194,percentile5!AS194)</f>
        <v>0</v>
      </c>
      <c r="AT194" s="24">
        <f>SUM(percentile95!AT194,percentile5!AT194)</f>
        <v>35.114553544955868</v>
      </c>
      <c r="AU194" s="24">
        <f>SUM(percentile95!AU194,percentile5!AU194)</f>
        <v>0</v>
      </c>
      <c r="AV194" s="24">
        <f>SUM(percentile95!AV194,percentile5!AV194)</f>
        <v>0.20681744093101873</v>
      </c>
      <c r="AW194" s="24">
        <f>SUM(percentile95!AW194,percentile5!AW194)</f>
        <v>40.65593478954829</v>
      </c>
      <c r="AX194" s="24">
        <f>SUM(percentile95!AX194,percentile5!AX194)</f>
        <v>0</v>
      </c>
      <c r="AY194" s="24">
        <f>SUM(percentile95!AY194,percentile5!AY194)</f>
        <v>0</v>
      </c>
      <c r="AZ194" s="24">
        <f>SUM(percentile95!AZ194,percentile5!AZ194)</f>
        <v>0</v>
      </c>
      <c r="BA194" s="24">
        <f>SUM(percentile95!BA194,percentile5!BA194)</f>
        <v>27.245109435550933</v>
      </c>
      <c r="BB194" s="24">
        <f>SUM(percentile95!BB194,percentile5!BB194)</f>
        <v>72.387269670363921</v>
      </c>
      <c r="BC194" s="24">
        <f>SUM(percentile95!BC194,percentile5!BC194)</f>
        <v>0</v>
      </c>
      <c r="BD194" s="24">
        <f>SUM(percentile95!BD194,percentile5!BD194)</f>
        <v>0</v>
      </c>
      <c r="BE194" s="24">
        <f>SUM(percentile95!BE194,percentile5!BE194)</f>
        <v>0</v>
      </c>
      <c r="BF194" s="24">
        <f>SUM(percentile95!BF194,percentile5!BF194)</f>
        <v>28.546173019355724</v>
      </c>
      <c r="BG194" s="24">
        <f>SUM(percentile95!BG194,percentile5!BG194)</f>
        <v>44.783403454747877</v>
      </c>
      <c r="BH194" s="24">
        <f>SUM(percentile95!BH194,percentile5!BH194)</f>
        <v>0</v>
      </c>
      <c r="BI194" s="24">
        <f>SUM(percentile95!BI194,percentile5!BI194)</f>
        <v>0</v>
      </c>
      <c r="BJ194" s="24">
        <f>SUM(percentile95!BJ194,percentile5!BJ194)</f>
        <v>0</v>
      </c>
      <c r="BK194" s="24">
        <f>SUM(percentile95!BK194,percentile5!BK194)</f>
        <v>0</v>
      </c>
      <c r="BL194" s="24">
        <f>SUM(percentile95!BL194,percentile5!BL194)</f>
        <v>0</v>
      </c>
      <c r="BM194" s="24">
        <f>SUM(percentile95!BM194,percentile5!BM194)</f>
        <v>0</v>
      </c>
      <c r="BN194" s="24">
        <f>SUM(percentile95!BN194,percentile5!BN194)</f>
        <v>0</v>
      </c>
      <c r="BO194" s="24">
        <f>SUM(percentile95!BO194,percentile5!BO194)</f>
        <v>0</v>
      </c>
      <c r="BP194" s="24">
        <f>SUM(percentile95!BP194,percentile5!BP194)</f>
        <v>0</v>
      </c>
      <c r="BQ194" s="24">
        <f>SUM(percentile95!BQ194,percentile5!BQ194)</f>
        <v>0</v>
      </c>
      <c r="BR194" s="24">
        <f>SUM(percentile95!BR194,percentile5!BR194)</f>
        <v>0</v>
      </c>
      <c r="BS194" s="24">
        <f>SUM(percentile95!BS194,percentile5!BS194)</f>
        <v>0</v>
      </c>
      <c r="BT194" s="24">
        <f>SUM(percentile95!BT194,percentile5!BT194)</f>
        <v>0</v>
      </c>
      <c r="BU194" s="24">
        <f>SUM(percentile95!BU194,percentile5!BU194)</f>
        <v>0</v>
      </c>
      <c r="BV194" s="24">
        <f>SUM(percentile95!BV194,percentile5!BV194)</f>
        <v>1.941561565698131E-2</v>
      </c>
      <c r="BW194" s="24">
        <f>SUM(percentile95!BW194,percentile5!BW194)</f>
        <v>4.6885216437405281E-3</v>
      </c>
      <c r="BX194" s="24">
        <f>SUM(percentile95!BX194,percentile5!BX194)</f>
        <v>0</v>
      </c>
      <c r="BY194" s="24">
        <f>SUM(percentile95!BY194,percentile5!BY194)</f>
        <v>0</v>
      </c>
      <c r="BZ194" s="24">
        <f>SUM(percentile95!BZ194,percentile5!BZ194)</f>
        <v>0</v>
      </c>
      <c r="CA194" s="24">
        <f>SUM(percentile95!CA194,percentile5!CA194)</f>
        <v>0</v>
      </c>
      <c r="CB194" s="24">
        <f>SUM(percentile95!CB194,percentile5!CB194)</f>
        <v>0</v>
      </c>
      <c r="CC194" s="24">
        <f>SUM(percentile95!CC194,percentile5!CC194)</f>
        <v>0</v>
      </c>
      <c r="CD194" s="24">
        <f>SUM(percentile95!CD194,percentile5!CD194)</f>
        <v>0</v>
      </c>
      <c r="CE194" s="24">
        <f>SUM(percentile95!CE194,percentile5!CE194)</f>
        <v>0</v>
      </c>
    </row>
    <row r="195" spans="1:83" ht="12.75" customHeight="1" x14ac:dyDescent="0.3">
      <c r="A195" s="9" t="s">
        <v>2</v>
      </c>
      <c r="B195" s="9" t="s">
        <v>483</v>
      </c>
      <c r="C195" s="24">
        <f>SUM(percentile95!C195,percentile5!C195)</f>
        <v>0</v>
      </c>
      <c r="D195" s="24">
        <f>SUM(percentile95!D195,percentile5!D195)</f>
        <v>0</v>
      </c>
      <c r="E195" s="24">
        <f>SUM(percentile95!E195,percentile5!E195)</f>
        <v>0</v>
      </c>
      <c r="F195" s="24">
        <f>SUM(percentile95!F195,percentile5!F195)</f>
        <v>1.2252033449669825E-2</v>
      </c>
      <c r="G195" s="24">
        <f>SUM(percentile95!G195,percentile5!G195)</f>
        <v>0</v>
      </c>
      <c r="H195" s="24">
        <f>SUM(percentile95!H195,percentile5!H195)</f>
        <v>0</v>
      </c>
      <c r="I195" s="24">
        <f>SUM(percentile95!I195,percentile5!I195)</f>
        <v>0</v>
      </c>
      <c r="J195" s="24">
        <f>SUM(percentile95!J195,percentile5!J195)</f>
        <v>0</v>
      </c>
      <c r="K195" s="24">
        <f>SUM(percentile95!K195,percentile5!K195)</f>
        <v>0</v>
      </c>
      <c r="L195" s="24">
        <f>SUM(percentile95!L195,percentile5!L195)</f>
        <v>0</v>
      </c>
      <c r="M195" s="24">
        <f>SUM(percentile95!M195,percentile5!M195)</f>
        <v>0</v>
      </c>
      <c r="N195" s="24">
        <f>SUM(percentile95!N195,percentile5!N195)</f>
        <v>0</v>
      </c>
      <c r="O195" s="24">
        <f>SUM(percentile95!O195,percentile5!O195)</f>
        <v>0</v>
      </c>
      <c r="P195" s="24">
        <f>SUM(percentile95!P195,percentile5!P195)</f>
        <v>0</v>
      </c>
      <c r="Q195" s="24">
        <f>SUM(percentile95!Q195,percentile5!Q195)</f>
        <v>0</v>
      </c>
      <c r="R195" s="24">
        <f>SUM(percentile95!R195,percentile5!R195)</f>
        <v>0</v>
      </c>
      <c r="S195" s="24">
        <f>SUM(percentile95!S195,percentile5!S195)</f>
        <v>0</v>
      </c>
      <c r="T195" s="24">
        <f>SUM(percentile95!T195,percentile5!T195)</f>
        <v>0</v>
      </c>
      <c r="U195" s="24">
        <f>SUM(percentile95!U195,percentile5!U195)</f>
        <v>0</v>
      </c>
      <c r="V195" s="24">
        <f>SUM(percentile95!V195,percentile5!V195)</f>
        <v>0</v>
      </c>
      <c r="W195" s="24">
        <f>SUM(percentile95!W195,percentile5!W195)</f>
        <v>0</v>
      </c>
      <c r="X195" s="24">
        <f>SUM(percentile95!X195,percentile5!X195)</f>
        <v>0</v>
      </c>
      <c r="Y195" s="24">
        <f>SUM(percentile95!Y195,percentile5!Y195)</f>
        <v>0</v>
      </c>
      <c r="Z195" s="24">
        <f>SUM(percentile95!Z195,percentile5!Z195)</f>
        <v>0</v>
      </c>
      <c r="AA195" s="24">
        <f>SUM(percentile95!AA195,percentile5!AA195)</f>
        <v>1.6056448887753375E-2</v>
      </c>
      <c r="AB195" s="24">
        <f>SUM(percentile95!AB195,percentile5!AB195)</f>
        <v>0</v>
      </c>
      <c r="AC195" s="24">
        <f>SUM(percentile95!AC195,percentile5!AC195)</f>
        <v>0</v>
      </c>
      <c r="AD195" s="24">
        <f>SUM(percentile95!AD195,percentile5!AD195)</f>
        <v>0</v>
      </c>
      <c r="AE195" s="24">
        <f>SUM(percentile95!AE195,percentile5!AE195)</f>
        <v>0</v>
      </c>
      <c r="AF195" s="24">
        <f>SUM(percentile95!AF195,percentile5!AF195)</f>
        <v>0</v>
      </c>
      <c r="AG195" s="24">
        <f>SUM(percentile95!AG195,percentile5!AG195)</f>
        <v>0</v>
      </c>
      <c r="AH195" s="24">
        <f>SUM(percentile95!AH195,percentile5!AH195)</f>
        <v>0</v>
      </c>
      <c r="AI195" s="24">
        <f>SUM(percentile95!AI195,percentile5!AI195)</f>
        <v>0</v>
      </c>
      <c r="AJ195" s="24">
        <f>SUM(percentile95!AJ195,percentile5!AJ195)</f>
        <v>0</v>
      </c>
      <c r="AK195" s="24">
        <f>SUM(percentile95!AK195,percentile5!AK195)</f>
        <v>0</v>
      </c>
      <c r="AL195" s="24">
        <f>SUM(percentile95!AL195,percentile5!AL195)</f>
        <v>0</v>
      </c>
      <c r="AM195" s="24">
        <f>SUM(percentile95!AM195,percentile5!AM195)</f>
        <v>0</v>
      </c>
      <c r="AN195" s="24">
        <f>SUM(percentile95!AN195,percentile5!AN195)</f>
        <v>0</v>
      </c>
      <c r="AO195" s="24">
        <f>SUM(percentile95!AO195,percentile5!AO195)</f>
        <v>0</v>
      </c>
      <c r="AP195" s="24">
        <f>SUM(percentile95!AP195,percentile5!AP195)</f>
        <v>0</v>
      </c>
      <c r="AQ195" s="24">
        <f>SUM(percentile95!AQ195,percentile5!AQ195)</f>
        <v>0</v>
      </c>
      <c r="AR195" s="24">
        <f>SUM(percentile95!AR195,percentile5!AR195)</f>
        <v>0</v>
      </c>
      <c r="AS195" s="24">
        <f>SUM(percentile95!AS195,percentile5!AS195)</f>
        <v>0</v>
      </c>
      <c r="AT195" s="24">
        <f>SUM(percentile95!AT195,percentile5!AT195)</f>
        <v>0</v>
      </c>
      <c r="AU195" s="24">
        <f>SUM(percentile95!AU195,percentile5!AU195)</f>
        <v>0</v>
      </c>
      <c r="AV195" s="24">
        <f>SUM(percentile95!AV195,percentile5!AV195)</f>
        <v>0</v>
      </c>
      <c r="AW195" s="24">
        <f>SUM(percentile95!AW195,percentile5!AW195)</f>
        <v>0</v>
      </c>
      <c r="AX195" s="24">
        <f>SUM(percentile95!AX195,percentile5!AX195)</f>
        <v>0</v>
      </c>
      <c r="AY195" s="24">
        <f>SUM(percentile95!AY195,percentile5!AY195)</f>
        <v>0</v>
      </c>
      <c r="AZ195" s="24">
        <f>SUM(percentile95!AZ195,percentile5!AZ195)</f>
        <v>0</v>
      </c>
      <c r="BA195" s="24">
        <f>SUM(percentile95!BA195,percentile5!BA195)</f>
        <v>21.660080770721223</v>
      </c>
      <c r="BB195" s="24">
        <f>SUM(percentile95!BB195,percentile5!BB195)</f>
        <v>78.253238134627466</v>
      </c>
      <c r="BC195" s="24">
        <f>SUM(percentile95!BC195,percentile5!BC195)</f>
        <v>0</v>
      </c>
      <c r="BD195" s="24">
        <f>SUM(percentile95!BD195,percentile5!BD195)</f>
        <v>8.1376438350487343E-2</v>
      </c>
      <c r="BE195" s="24">
        <f>SUM(percentile95!BE195,percentile5!BE195)</f>
        <v>0</v>
      </c>
      <c r="BF195" s="24">
        <f>SUM(percentile95!BF195,percentile5!BF195)</f>
        <v>0</v>
      </c>
      <c r="BG195" s="24">
        <f>SUM(percentile95!BG195,percentile5!BG195)</f>
        <v>0</v>
      </c>
      <c r="BH195" s="24">
        <f>SUM(percentile95!BH195,percentile5!BH195)</f>
        <v>4.1146003278631866E-3</v>
      </c>
      <c r="BI195" s="24">
        <f>SUM(percentile95!BI195,percentile5!BI195)</f>
        <v>0</v>
      </c>
      <c r="BJ195" s="24">
        <f>SUM(percentile95!BJ195,percentile5!BJ195)</f>
        <v>68.128379829024809</v>
      </c>
      <c r="BK195" s="24">
        <f>SUM(percentile95!BK195,percentile5!BK195)</f>
        <v>14.047725883637177</v>
      </c>
      <c r="BL195" s="24">
        <f>SUM(percentile95!BL195,percentile5!BL195)</f>
        <v>0</v>
      </c>
      <c r="BM195" s="24">
        <f>SUM(percentile95!BM195,percentile5!BM195)</f>
        <v>0</v>
      </c>
      <c r="BN195" s="24">
        <f>SUM(percentile95!BN195,percentile5!BN195)</f>
        <v>0</v>
      </c>
      <c r="BO195" s="24">
        <f>SUM(percentile95!BO195,percentile5!BO195)</f>
        <v>0</v>
      </c>
      <c r="BP195" s="24">
        <f>SUM(percentile95!BP195,percentile5!BP195)</f>
        <v>0</v>
      </c>
      <c r="BQ195" s="24">
        <f>SUM(percentile95!BQ195,percentile5!BQ195)</f>
        <v>0</v>
      </c>
      <c r="BR195" s="24">
        <f>SUM(percentile95!BR195,percentile5!BR195)</f>
        <v>0</v>
      </c>
      <c r="BS195" s="24">
        <f>SUM(percentile95!BS195,percentile5!BS195)</f>
        <v>0</v>
      </c>
      <c r="BT195" s="24">
        <f>SUM(percentile95!BT195,percentile5!BT195)</f>
        <v>0</v>
      </c>
      <c r="BU195" s="24">
        <f>SUM(percentile95!BU195,percentile5!BU195)</f>
        <v>0</v>
      </c>
      <c r="BV195" s="24">
        <f>SUM(percentile95!BV195,percentile5!BV195)</f>
        <v>0</v>
      </c>
      <c r="BW195" s="24">
        <f>SUM(percentile95!BW195,percentile5!BW195)</f>
        <v>0</v>
      </c>
      <c r="BX195" s="24">
        <f>SUM(percentile95!BX195,percentile5!BX195)</f>
        <v>0</v>
      </c>
      <c r="BY195" s="24">
        <f>SUM(percentile95!BY195,percentile5!BY195)</f>
        <v>0</v>
      </c>
      <c r="BZ195" s="24">
        <f>SUM(percentile95!BZ195,percentile5!BZ195)</f>
        <v>0</v>
      </c>
      <c r="CA195" s="24">
        <f>SUM(percentile95!CA195,percentile5!CA195)</f>
        <v>0</v>
      </c>
      <c r="CB195" s="24">
        <f>SUM(percentile95!CB195,percentile5!CB195)</f>
        <v>0</v>
      </c>
      <c r="CC195" s="24">
        <f>SUM(percentile95!CC195,percentile5!CC195)</f>
        <v>0</v>
      </c>
      <c r="CD195" s="24">
        <f>SUM(percentile95!CD195,percentile5!CD195)</f>
        <v>0</v>
      </c>
      <c r="CE195" s="24">
        <f>SUM(percentile95!CE195,percentile5!CE195)</f>
        <v>0</v>
      </c>
    </row>
    <row r="196" spans="1:83" ht="12.75" customHeight="1" x14ac:dyDescent="0.3">
      <c r="A196" s="9" t="s">
        <v>2</v>
      </c>
      <c r="B196" s="9" t="s">
        <v>485</v>
      </c>
      <c r="C196" s="24">
        <f>SUM(percentile95!C196,percentile5!C196)</f>
        <v>0</v>
      </c>
      <c r="D196" s="24">
        <f>SUM(percentile95!D196,percentile5!D196)</f>
        <v>0</v>
      </c>
      <c r="E196" s="24">
        <f>SUM(percentile95!E196,percentile5!E196)</f>
        <v>0</v>
      </c>
      <c r="F196" s="24">
        <f>SUM(percentile95!F196,percentile5!F196)</f>
        <v>0</v>
      </c>
      <c r="G196" s="24">
        <f>SUM(percentile95!G196,percentile5!G196)</f>
        <v>0</v>
      </c>
      <c r="H196" s="24">
        <f>SUM(percentile95!H196,percentile5!H196)</f>
        <v>0</v>
      </c>
      <c r="I196" s="24">
        <f>SUM(percentile95!I196,percentile5!I196)</f>
        <v>0</v>
      </c>
      <c r="J196" s="24">
        <f>SUM(percentile95!J196,percentile5!J196)</f>
        <v>0</v>
      </c>
      <c r="K196" s="24">
        <f>SUM(percentile95!K196,percentile5!K196)</f>
        <v>0</v>
      </c>
      <c r="L196" s="24">
        <f>SUM(percentile95!L196,percentile5!L196)</f>
        <v>0</v>
      </c>
      <c r="M196" s="24">
        <f>SUM(percentile95!M196,percentile5!M196)</f>
        <v>0</v>
      </c>
      <c r="N196" s="24">
        <f>SUM(percentile95!N196,percentile5!N196)</f>
        <v>0</v>
      </c>
      <c r="O196" s="24">
        <f>SUM(percentile95!O196,percentile5!O196)</f>
        <v>0</v>
      </c>
      <c r="P196" s="24">
        <f>SUM(percentile95!P196,percentile5!P196)</f>
        <v>0</v>
      </c>
      <c r="Q196" s="24">
        <f>SUM(percentile95!Q196,percentile5!Q196)</f>
        <v>0</v>
      </c>
      <c r="R196" s="24">
        <f>SUM(percentile95!R196,percentile5!R196)</f>
        <v>0</v>
      </c>
      <c r="S196" s="24">
        <f>SUM(percentile95!S196,percentile5!S196)</f>
        <v>0</v>
      </c>
      <c r="T196" s="24">
        <f>SUM(percentile95!T196,percentile5!T196)</f>
        <v>0</v>
      </c>
      <c r="U196" s="24">
        <f>SUM(percentile95!U196,percentile5!U196)</f>
        <v>0</v>
      </c>
      <c r="V196" s="24">
        <f>SUM(percentile95!V196,percentile5!V196)</f>
        <v>0</v>
      </c>
      <c r="W196" s="24">
        <f>SUM(percentile95!W196,percentile5!W196)</f>
        <v>0</v>
      </c>
      <c r="X196" s="24">
        <f>SUM(percentile95!X196,percentile5!X196)</f>
        <v>0</v>
      </c>
      <c r="Y196" s="24">
        <f>SUM(percentile95!Y196,percentile5!Y196)</f>
        <v>0</v>
      </c>
      <c r="Z196" s="24">
        <f>SUM(percentile95!Z196,percentile5!Z196)</f>
        <v>0</v>
      </c>
      <c r="AA196" s="24">
        <f>SUM(percentile95!AA196,percentile5!AA196)</f>
        <v>0</v>
      </c>
      <c r="AB196" s="24">
        <f>SUM(percentile95!AB196,percentile5!AB196)</f>
        <v>0</v>
      </c>
      <c r="AC196" s="24">
        <f>SUM(percentile95!AC196,percentile5!AC196)</f>
        <v>0</v>
      </c>
      <c r="AD196" s="24">
        <f>SUM(percentile95!AD196,percentile5!AD196)</f>
        <v>0</v>
      </c>
      <c r="AE196" s="24">
        <f>SUM(percentile95!AE196,percentile5!AE196)</f>
        <v>18.290830459898629</v>
      </c>
      <c r="AF196" s="24">
        <f>SUM(percentile95!AF196,percentile5!AF196)</f>
        <v>0</v>
      </c>
      <c r="AG196" s="24">
        <f>SUM(percentile95!AG196,percentile5!AG196)</f>
        <v>0</v>
      </c>
      <c r="AH196" s="24">
        <f>SUM(percentile95!AH196,percentile5!AH196)</f>
        <v>0</v>
      </c>
      <c r="AI196" s="24">
        <f>SUM(percentile95!AI196,percentile5!AI196)</f>
        <v>0.39249188714158767</v>
      </c>
      <c r="AJ196" s="24">
        <f>SUM(percentile95!AJ196,percentile5!AJ196)</f>
        <v>0.35928652045282156</v>
      </c>
      <c r="AK196" s="24">
        <f>SUM(percentile95!AK196,percentile5!AK196)</f>
        <v>0</v>
      </c>
      <c r="AL196" s="24">
        <f>SUM(percentile95!AL196,percentile5!AL196)</f>
        <v>0.16000155119524684</v>
      </c>
      <c r="AM196" s="24">
        <f>SUM(percentile95!AM196,percentile5!AM196)</f>
        <v>0</v>
      </c>
      <c r="AN196" s="24">
        <f>SUM(percentile95!AN196,percentile5!AN196)</f>
        <v>0</v>
      </c>
      <c r="AO196" s="24">
        <f>SUM(percentile95!AO196,percentile5!AO196)</f>
        <v>0</v>
      </c>
      <c r="AP196" s="24">
        <f>SUM(percentile95!AP196,percentile5!AP196)</f>
        <v>0</v>
      </c>
      <c r="AQ196" s="24">
        <f>SUM(percentile95!AQ196,percentile5!AQ196)</f>
        <v>0</v>
      </c>
      <c r="AR196" s="24">
        <f>SUM(percentile95!AR196,percentile5!AR196)</f>
        <v>0</v>
      </c>
      <c r="AS196" s="24">
        <f>SUM(percentile95!AS196,percentile5!AS196)</f>
        <v>0</v>
      </c>
      <c r="AT196" s="24">
        <f>SUM(percentile95!AT196,percentile5!AT196)</f>
        <v>0</v>
      </c>
      <c r="AU196" s="24">
        <f>SUM(percentile95!AU196,percentile5!AU196)</f>
        <v>25.487365166214264</v>
      </c>
      <c r="AV196" s="24">
        <f>SUM(percentile95!AV196,percentile5!AV196)</f>
        <v>0</v>
      </c>
      <c r="AW196" s="24">
        <f>SUM(percentile95!AW196,percentile5!AW196)</f>
        <v>0</v>
      </c>
      <c r="AX196" s="24">
        <f>SUM(percentile95!AX196,percentile5!AX196)</f>
        <v>0</v>
      </c>
      <c r="AY196" s="24">
        <f>SUM(percentile95!AY196,percentile5!AY196)</f>
        <v>0</v>
      </c>
      <c r="AZ196" s="24">
        <f>SUM(percentile95!AZ196,percentile5!AZ196)</f>
        <v>0</v>
      </c>
      <c r="BA196" s="24">
        <f>SUM(percentile95!BA196,percentile5!BA196)</f>
        <v>0</v>
      </c>
      <c r="BB196" s="24">
        <f>SUM(percentile95!BB196,percentile5!BB196)</f>
        <v>0</v>
      </c>
      <c r="BC196" s="24">
        <f>SUM(percentile95!BC196,percentile5!BC196)</f>
        <v>0</v>
      </c>
      <c r="BD196" s="24">
        <f>SUM(percentile95!BD196,percentile5!BD196)</f>
        <v>0</v>
      </c>
      <c r="BE196" s="24">
        <f>SUM(percentile95!BE196,percentile5!BE196)</f>
        <v>0</v>
      </c>
      <c r="BF196" s="24">
        <f>SUM(percentile95!BF196,percentile5!BF196)</f>
        <v>0</v>
      </c>
      <c r="BG196" s="24">
        <f>SUM(percentile95!BG196,percentile5!BG196)</f>
        <v>0</v>
      </c>
      <c r="BH196" s="24">
        <f>SUM(percentile95!BH196,percentile5!BH196)</f>
        <v>0</v>
      </c>
      <c r="BI196" s="24">
        <f>SUM(percentile95!BI196,percentile5!BI196)</f>
        <v>0</v>
      </c>
      <c r="BJ196" s="24">
        <f>SUM(percentile95!BJ196,percentile5!BJ196)</f>
        <v>0</v>
      </c>
      <c r="BK196" s="24">
        <f>SUM(percentile95!BK196,percentile5!BK196)</f>
        <v>0</v>
      </c>
      <c r="BL196" s="24">
        <f>SUM(percentile95!BL196,percentile5!BL196)</f>
        <v>0</v>
      </c>
      <c r="BM196" s="24">
        <f>SUM(percentile95!BM196,percentile5!BM196)</f>
        <v>0</v>
      </c>
      <c r="BN196" s="24">
        <f>SUM(percentile95!BN196,percentile5!BN196)</f>
        <v>0</v>
      </c>
      <c r="BO196" s="24">
        <f>SUM(percentile95!BO196,percentile5!BO196)</f>
        <v>0</v>
      </c>
      <c r="BP196" s="24">
        <f>SUM(percentile95!BP196,percentile5!BP196)</f>
        <v>19.221886648396517</v>
      </c>
      <c r="BQ196" s="24">
        <f>SUM(percentile95!BQ196,percentile5!BQ196)</f>
        <v>0</v>
      </c>
      <c r="BR196" s="24">
        <f>SUM(percentile95!BR196,percentile5!BR196)</f>
        <v>0</v>
      </c>
      <c r="BS196" s="24">
        <f>SUM(percentile95!BS196,percentile5!BS196)</f>
        <v>0</v>
      </c>
      <c r="BT196" s="24">
        <f>SUM(percentile95!BT196,percentile5!BT196)</f>
        <v>10.285373983330036</v>
      </c>
      <c r="BU196" s="24">
        <f>SUM(percentile95!BU196,percentile5!BU196)</f>
        <v>0</v>
      </c>
      <c r="BV196" s="24">
        <f>SUM(percentile95!BV196,percentile5!BV196)</f>
        <v>18.290830459898629</v>
      </c>
      <c r="BW196" s="24">
        <f>SUM(percentile95!BW196,percentile5!BW196)</f>
        <v>0</v>
      </c>
      <c r="BX196" s="24">
        <f>SUM(percentile95!BX196,percentile5!BX196)</f>
        <v>0</v>
      </c>
      <c r="BY196" s="24">
        <f>SUM(percentile95!BY196,percentile5!BY196)</f>
        <v>3.0781764557770832</v>
      </c>
      <c r="BZ196" s="24">
        <f>SUM(percentile95!BZ196,percentile5!BZ196)</f>
        <v>4.0686368981416301</v>
      </c>
      <c r="CA196" s="24">
        <f>SUM(percentile95!CA196,percentile5!CA196)</f>
        <v>84.733711887145958</v>
      </c>
      <c r="CB196" s="24">
        <f>SUM(percentile95!CB196,percentile5!CB196)</f>
        <v>8.6047960782945463</v>
      </c>
      <c r="CC196" s="24">
        <f>SUM(percentile95!CC196,percentile5!CC196)</f>
        <v>0</v>
      </c>
      <c r="CD196" s="24">
        <f>SUM(percentile95!CD196,percentile5!CD196)</f>
        <v>1.1172480343808284</v>
      </c>
      <c r="CE196" s="24">
        <f>SUM(percentile95!CE196,percentile5!CE196)</f>
        <v>1.4433858666350687</v>
      </c>
    </row>
    <row r="197" spans="1:83" ht="12.75" customHeight="1" x14ac:dyDescent="0.3">
      <c r="A197" s="9" t="s">
        <v>2</v>
      </c>
      <c r="B197" s="9" t="s">
        <v>487</v>
      </c>
      <c r="C197" s="24">
        <f>SUM(percentile95!C197,percentile5!C197)</f>
        <v>0</v>
      </c>
      <c r="D197" s="24">
        <f>SUM(percentile95!D197,percentile5!D197)</f>
        <v>0</v>
      </c>
      <c r="E197" s="24">
        <f>SUM(percentile95!E197,percentile5!E197)</f>
        <v>0</v>
      </c>
      <c r="F197" s="24">
        <f>SUM(percentile95!F197,percentile5!F197)</f>
        <v>1.4579274016374802E-2</v>
      </c>
      <c r="G197" s="24">
        <f>SUM(percentile95!G197,percentile5!G197)</f>
        <v>0</v>
      </c>
      <c r="H197" s="24">
        <f>SUM(percentile95!H197,percentile5!H197)</f>
        <v>0</v>
      </c>
      <c r="I197" s="24">
        <f>SUM(percentile95!I197,percentile5!I197)</f>
        <v>0</v>
      </c>
      <c r="J197" s="24">
        <f>SUM(percentile95!J197,percentile5!J197)</f>
        <v>0</v>
      </c>
      <c r="K197" s="24">
        <f>SUM(percentile95!K197,percentile5!K197)</f>
        <v>0</v>
      </c>
      <c r="L197" s="24">
        <f>SUM(percentile95!L197,percentile5!L197)</f>
        <v>0</v>
      </c>
      <c r="M197" s="24">
        <f>SUM(percentile95!M197,percentile5!M197)</f>
        <v>0</v>
      </c>
      <c r="N197" s="24">
        <f>SUM(percentile95!N197,percentile5!N197)</f>
        <v>0</v>
      </c>
      <c r="O197" s="24">
        <f>SUM(percentile95!O197,percentile5!O197)</f>
        <v>0</v>
      </c>
      <c r="P197" s="24">
        <f>SUM(percentile95!P197,percentile5!P197)</f>
        <v>0</v>
      </c>
      <c r="Q197" s="24">
        <f>SUM(percentile95!Q197,percentile5!Q197)</f>
        <v>4.8536211094505569E-3</v>
      </c>
      <c r="R197" s="24">
        <f>SUM(percentile95!R197,percentile5!R197)</f>
        <v>0</v>
      </c>
      <c r="S197" s="24">
        <f>SUM(percentile95!S197,percentile5!S197)</f>
        <v>0</v>
      </c>
      <c r="T197" s="24">
        <f>SUM(percentile95!T197,percentile5!T197)</f>
        <v>0</v>
      </c>
      <c r="U197" s="24">
        <f>SUM(percentile95!U197,percentile5!U197)</f>
        <v>0</v>
      </c>
      <c r="V197" s="24">
        <f>SUM(percentile95!V197,percentile5!V197)</f>
        <v>0</v>
      </c>
      <c r="W197" s="24">
        <f>SUM(percentile95!W197,percentile5!W197)</f>
        <v>0</v>
      </c>
      <c r="X197" s="24">
        <f>SUM(percentile95!X197,percentile5!X197)</f>
        <v>0</v>
      </c>
      <c r="Y197" s="24">
        <f>SUM(percentile95!Y197,percentile5!Y197)</f>
        <v>0</v>
      </c>
      <c r="Z197" s="24">
        <f>SUM(percentile95!Z197,percentile5!Z197)</f>
        <v>3.1193592316878926</v>
      </c>
      <c r="AA197" s="24">
        <f>SUM(percentile95!AA197,percentile5!AA197)</f>
        <v>9.8143656878561725</v>
      </c>
      <c r="AB197" s="24">
        <f>SUM(percentile95!AB197,percentile5!AB197)</f>
        <v>0</v>
      </c>
      <c r="AC197" s="24">
        <f>SUM(percentile95!AC197,percentile5!AC197)</f>
        <v>331.09096477736972</v>
      </c>
      <c r="AD197" s="24">
        <f>SUM(percentile95!AD197,percentile5!AD197)</f>
        <v>0</v>
      </c>
      <c r="AE197" s="24">
        <f>SUM(percentile95!AE197,percentile5!AE197)</f>
        <v>32.890843674530267</v>
      </c>
      <c r="AF197" s="24">
        <f>SUM(percentile95!AF197,percentile5!AF197)</f>
        <v>0</v>
      </c>
      <c r="AG197" s="24">
        <f>SUM(percentile95!AG197,percentile5!AG197)</f>
        <v>0</v>
      </c>
      <c r="AH197" s="24">
        <f>SUM(percentile95!AH197,percentile5!AH197)</f>
        <v>0</v>
      </c>
      <c r="AI197" s="24">
        <f>SUM(percentile95!AI197,percentile5!AI197)</f>
        <v>0</v>
      </c>
      <c r="AJ197" s="24">
        <f>SUM(percentile95!AJ197,percentile5!AJ197)</f>
        <v>0</v>
      </c>
      <c r="AK197" s="24">
        <f>SUM(percentile95!AK197,percentile5!AK197)</f>
        <v>0</v>
      </c>
      <c r="AL197" s="24">
        <f>SUM(percentile95!AL197,percentile5!AL197)</f>
        <v>0</v>
      </c>
      <c r="AM197" s="24">
        <f>SUM(percentile95!AM197,percentile5!AM197)</f>
        <v>0</v>
      </c>
      <c r="AN197" s="24">
        <f>SUM(percentile95!AN197,percentile5!AN197)</f>
        <v>0</v>
      </c>
      <c r="AO197" s="24">
        <f>SUM(percentile95!AO197,percentile5!AO197)</f>
        <v>39.815187358281783</v>
      </c>
      <c r="AP197" s="24">
        <f>SUM(percentile95!AP197,percentile5!AP197)</f>
        <v>0</v>
      </c>
      <c r="AQ197" s="24">
        <f>SUM(percentile95!AQ197,percentile5!AQ197)</f>
        <v>387.34806328310532</v>
      </c>
      <c r="AR197" s="24">
        <f>SUM(percentile95!AR197,percentile5!AR197)</f>
        <v>0</v>
      </c>
      <c r="AS197" s="24">
        <f>SUM(percentile95!AS197,percentile5!AS197)</f>
        <v>0</v>
      </c>
      <c r="AT197" s="24">
        <f>SUM(percentile95!AT197,percentile5!AT197)</f>
        <v>0</v>
      </c>
      <c r="AU197" s="24">
        <f>SUM(percentile95!AU197,percentile5!AU197)</f>
        <v>40.702274190316984</v>
      </c>
      <c r="AV197" s="24">
        <f>SUM(percentile95!AV197,percentile5!AV197)</f>
        <v>0</v>
      </c>
      <c r="AW197" s="24">
        <f>SUM(percentile95!AW197,percentile5!AW197)</f>
        <v>0</v>
      </c>
      <c r="AX197" s="24">
        <f>SUM(percentile95!AX197,percentile5!AX197)</f>
        <v>0</v>
      </c>
      <c r="AY197" s="24">
        <f>SUM(percentile95!AY197,percentile5!AY197)</f>
        <v>0</v>
      </c>
      <c r="AZ197" s="24">
        <f>SUM(percentile95!AZ197,percentile5!AZ197)</f>
        <v>0</v>
      </c>
      <c r="BA197" s="24">
        <f>SUM(percentile95!BA197,percentile5!BA197)</f>
        <v>0</v>
      </c>
      <c r="BB197" s="24">
        <f>SUM(percentile95!BB197,percentile5!BB197)</f>
        <v>0</v>
      </c>
      <c r="BC197" s="24">
        <f>SUM(percentile95!BC197,percentile5!BC197)</f>
        <v>0</v>
      </c>
      <c r="BD197" s="24">
        <f>SUM(percentile95!BD197,percentile5!BD197)</f>
        <v>0</v>
      </c>
      <c r="BE197" s="24">
        <f>SUM(percentile95!BE197,percentile5!BE197)</f>
        <v>0</v>
      </c>
      <c r="BF197" s="24">
        <f>SUM(percentile95!BF197,percentile5!BF197)</f>
        <v>0</v>
      </c>
      <c r="BG197" s="24">
        <f>SUM(percentile95!BG197,percentile5!BG197)</f>
        <v>0</v>
      </c>
      <c r="BH197" s="24">
        <f>SUM(percentile95!BH197,percentile5!BH197)</f>
        <v>0</v>
      </c>
      <c r="BI197" s="24">
        <f>SUM(percentile95!BI197,percentile5!BI197)</f>
        <v>0</v>
      </c>
      <c r="BJ197" s="24">
        <f>SUM(percentile95!BJ197,percentile5!BJ197)</f>
        <v>0</v>
      </c>
      <c r="BK197" s="24">
        <f>SUM(percentile95!BK197,percentile5!BK197)</f>
        <v>0</v>
      </c>
      <c r="BL197" s="24">
        <f>SUM(percentile95!BL197,percentile5!BL197)</f>
        <v>0</v>
      </c>
      <c r="BM197" s="24">
        <f>SUM(percentile95!BM197,percentile5!BM197)</f>
        <v>0</v>
      </c>
      <c r="BN197" s="24">
        <f>SUM(percentile95!BN197,percentile5!BN197)</f>
        <v>0</v>
      </c>
      <c r="BO197" s="24">
        <f>SUM(percentile95!BO197,percentile5!BO197)</f>
        <v>0</v>
      </c>
      <c r="BP197" s="24">
        <f>SUM(percentile95!BP197,percentile5!BP197)</f>
        <v>0</v>
      </c>
      <c r="BQ197" s="24">
        <f>SUM(percentile95!BQ197,percentile5!BQ197)</f>
        <v>0</v>
      </c>
      <c r="BR197" s="24">
        <f>SUM(percentile95!BR197,percentile5!BR197)</f>
        <v>0</v>
      </c>
      <c r="BS197" s="24">
        <f>SUM(percentile95!BS197,percentile5!BS197)</f>
        <v>0</v>
      </c>
      <c r="BT197" s="24">
        <f>SUM(percentile95!BT197,percentile5!BT197)</f>
        <v>12.933724919544064</v>
      </c>
      <c r="BU197" s="24">
        <f>SUM(percentile95!BU197,percentile5!BU197)</f>
        <v>331.09096477736972</v>
      </c>
      <c r="BV197" s="24">
        <f>SUM(percentile95!BV197,percentile5!BV197)</f>
        <v>32.890843674530267</v>
      </c>
      <c r="BW197" s="24">
        <f>SUM(percentile95!BW197,percentile5!BW197)</f>
        <v>0</v>
      </c>
      <c r="BX197" s="24">
        <f>SUM(percentile95!BX197,percentile5!BX197)</f>
        <v>0</v>
      </c>
      <c r="BY197" s="24">
        <f>SUM(percentile95!BY197,percentile5!BY197)</f>
        <v>0</v>
      </c>
      <c r="BZ197" s="24">
        <f>SUM(percentile95!BZ197,percentile5!BZ197)</f>
        <v>0</v>
      </c>
      <c r="CA197" s="24">
        <f>SUM(percentile95!CA197,percentile5!CA197)</f>
        <v>84.780961033804218</v>
      </c>
      <c r="CB197" s="24">
        <f>SUM(percentile95!CB197,percentile5!CB197)</f>
        <v>9.1987065512368513</v>
      </c>
      <c r="CC197" s="24">
        <f>SUM(percentile95!CC197,percentile5!CC197)</f>
        <v>0</v>
      </c>
      <c r="CD197" s="24">
        <f>SUM(percentile95!CD197,percentile5!CD197)</f>
        <v>0.93445295448920895</v>
      </c>
      <c r="CE197" s="24">
        <f>SUM(percentile95!CE197,percentile5!CE197)</f>
        <v>1.6775606027696455</v>
      </c>
    </row>
    <row r="198" spans="1:83" ht="12.75" customHeight="1" x14ac:dyDescent="0.3">
      <c r="A198" s="9" t="s">
        <v>2</v>
      </c>
      <c r="B198" s="9" t="s">
        <v>489</v>
      </c>
      <c r="C198" s="24">
        <f>SUM(percentile95!C198,percentile5!C198)</f>
        <v>0</v>
      </c>
      <c r="D198" s="24">
        <f>SUM(percentile95!D198,percentile5!D198)</f>
        <v>0</v>
      </c>
      <c r="E198" s="24">
        <f>SUM(percentile95!E198,percentile5!E198)</f>
        <v>0</v>
      </c>
      <c r="F198" s="24">
        <f>SUM(percentile95!F198,percentile5!F198)</f>
        <v>0</v>
      </c>
      <c r="G198" s="24">
        <f>SUM(percentile95!G198,percentile5!G198)</f>
        <v>0</v>
      </c>
      <c r="H198" s="24">
        <f>SUM(percentile95!H198,percentile5!H198)</f>
        <v>0</v>
      </c>
      <c r="I198" s="24">
        <f>SUM(percentile95!I198,percentile5!I198)</f>
        <v>0</v>
      </c>
      <c r="J198" s="24">
        <f>SUM(percentile95!J198,percentile5!J198)</f>
        <v>0</v>
      </c>
      <c r="K198" s="24">
        <f>SUM(percentile95!K198,percentile5!K198)</f>
        <v>0</v>
      </c>
      <c r="L198" s="24">
        <f>SUM(percentile95!L198,percentile5!L198)</f>
        <v>0</v>
      </c>
      <c r="M198" s="24">
        <f>SUM(percentile95!M198,percentile5!M198)</f>
        <v>0</v>
      </c>
      <c r="N198" s="24">
        <f>SUM(percentile95!N198,percentile5!N198)</f>
        <v>0</v>
      </c>
      <c r="O198" s="24">
        <f>SUM(percentile95!O198,percentile5!O198)</f>
        <v>0</v>
      </c>
      <c r="P198" s="24">
        <f>SUM(percentile95!P198,percentile5!P198)</f>
        <v>0</v>
      </c>
      <c r="Q198" s="24">
        <f>SUM(percentile95!Q198,percentile5!Q198)</f>
        <v>0</v>
      </c>
      <c r="R198" s="24">
        <f>SUM(percentile95!R198,percentile5!R198)</f>
        <v>0</v>
      </c>
      <c r="S198" s="24">
        <f>SUM(percentile95!S198,percentile5!S198)</f>
        <v>0</v>
      </c>
      <c r="T198" s="24">
        <f>SUM(percentile95!T198,percentile5!T198)</f>
        <v>0</v>
      </c>
      <c r="U198" s="24">
        <f>SUM(percentile95!U198,percentile5!U198)</f>
        <v>0</v>
      </c>
      <c r="V198" s="24">
        <f>SUM(percentile95!V198,percentile5!V198)</f>
        <v>0</v>
      </c>
      <c r="W198" s="24">
        <f>SUM(percentile95!W198,percentile5!W198)</f>
        <v>0</v>
      </c>
      <c r="X198" s="24">
        <f>SUM(percentile95!X198,percentile5!X198)</f>
        <v>0</v>
      </c>
      <c r="Y198" s="24">
        <f>SUM(percentile95!Y198,percentile5!Y198)</f>
        <v>0</v>
      </c>
      <c r="Z198" s="24">
        <f>SUM(percentile95!Z198,percentile5!Z198)</f>
        <v>0</v>
      </c>
      <c r="AA198" s="24">
        <f>SUM(percentile95!AA198,percentile5!AA198)</f>
        <v>0</v>
      </c>
      <c r="AB198" s="24">
        <f>SUM(percentile95!AB198,percentile5!AB198)</f>
        <v>0</v>
      </c>
      <c r="AC198" s="24">
        <f>SUM(percentile95!AC198,percentile5!AC198)</f>
        <v>0</v>
      </c>
      <c r="AD198" s="24">
        <f>SUM(percentile95!AD198,percentile5!AD198)</f>
        <v>0</v>
      </c>
      <c r="AE198" s="24">
        <f>SUM(percentile95!AE198,percentile5!AE198)</f>
        <v>9.135922535950316</v>
      </c>
      <c r="AF198" s="24">
        <f>SUM(percentile95!AF198,percentile5!AF198)</f>
        <v>0</v>
      </c>
      <c r="AG198" s="24">
        <f>SUM(percentile95!AG198,percentile5!AG198)</f>
        <v>0</v>
      </c>
      <c r="AH198" s="24">
        <f>SUM(percentile95!AH198,percentile5!AH198)</f>
        <v>0</v>
      </c>
      <c r="AI198" s="24">
        <f>SUM(percentile95!AI198,percentile5!AI198)</f>
        <v>0</v>
      </c>
      <c r="AJ198" s="24">
        <f>SUM(percentile95!AJ198,percentile5!AJ198)</f>
        <v>0</v>
      </c>
      <c r="AK198" s="24">
        <f>SUM(percentile95!AK198,percentile5!AK198)</f>
        <v>0</v>
      </c>
      <c r="AL198" s="24">
        <f>SUM(percentile95!AL198,percentile5!AL198)</f>
        <v>0.3732958510057251</v>
      </c>
      <c r="AM198" s="24">
        <f>SUM(percentile95!AM198,percentile5!AM198)</f>
        <v>0</v>
      </c>
      <c r="AN198" s="24">
        <f>SUM(percentile95!AN198,percentile5!AN198)</f>
        <v>0</v>
      </c>
      <c r="AO198" s="24">
        <f>SUM(percentile95!AO198,percentile5!AO198)</f>
        <v>0</v>
      </c>
      <c r="AP198" s="24">
        <f>SUM(percentile95!AP198,percentile5!AP198)</f>
        <v>0</v>
      </c>
      <c r="AQ198" s="24">
        <f>SUM(percentile95!AQ198,percentile5!AQ198)</f>
        <v>0</v>
      </c>
      <c r="AR198" s="24">
        <f>SUM(percentile95!AR198,percentile5!AR198)</f>
        <v>0</v>
      </c>
      <c r="AS198" s="24">
        <f>SUM(percentile95!AS198,percentile5!AS198)</f>
        <v>0</v>
      </c>
      <c r="AT198" s="24">
        <f>SUM(percentile95!AT198,percentile5!AT198)</f>
        <v>0</v>
      </c>
      <c r="AU198" s="24">
        <f>SUM(percentile95!AU198,percentile5!AU198)</f>
        <v>0</v>
      </c>
      <c r="AV198" s="24">
        <f>SUM(percentile95!AV198,percentile5!AV198)</f>
        <v>0</v>
      </c>
      <c r="AW198" s="24">
        <f>SUM(percentile95!AW198,percentile5!AW198)</f>
        <v>0</v>
      </c>
      <c r="AX198" s="24">
        <f>SUM(percentile95!AX198,percentile5!AX198)</f>
        <v>0</v>
      </c>
      <c r="AY198" s="24">
        <f>SUM(percentile95!AY198,percentile5!AY198)</f>
        <v>0</v>
      </c>
      <c r="AZ198" s="24">
        <f>SUM(percentile95!AZ198,percentile5!AZ198)</f>
        <v>0</v>
      </c>
      <c r="BA198" s="24">
        <f>SUM(percentile95!BA198,percentile5!BA198)</f>
        <v>0</v>
      </c>
      <c r="BB198" s="24">
        <f>SUM(percentile95!BB198,percentile5!BB198)</f>
        <v>0</v>
      </c>
      <c r="BC198" s="24">
        <f>SUM(percentile95!BC198,percentile5!BC198)</f>
        <v>0</v>
      </c>
      <c r="BD198" s="24">
        <f>SUM(percentile95!BD198,percentile5!BD198)</f>
        <v>0</v>
      </c>
      <c r="BE198" s="24">
        <f>SUM(percentile95!BE198,percentile5!BE198)</f>
        <v>0</v>
      </c>
      <c r="BF198" s="24">
        <f>SUM(percentile95!BF198,percentile5!BF198)</f>
        <v>0</v>
      </c>
      <c r="BG198" s="24">
        <f>SUM(percentile95!BG198,percentile5!BG198)</f>
        <v>0</v>
      </c>
      <c r="BH198" s="24">
        <f>SUM(percentile95!BH198,percentile5!BH198)</f>
        <v>0</v>
      </c>
      <c r="BI198" s="24">
        <f>SUM(percentile95!BI198,percentile5!BI198)</f>
        <v>0</v>
      </c>
      <c r="BJ198" s="24">
        <f>SUM(percentile95!BJ198,percentile5!BJ198)</f>
        <v>0</v>
      </c>
      <c r="BK198" s="24">
        <f>SUM(percentile95!BK198,percentile5!BK198)</f>
        <v>0</v>
      </c>
      <c r="BL198" s="24">
        <f>SUM(percentile95!BL198,percentile5!BL198)</f>
        <v>0</v>
      </c>
      <c r="BM198" s="24">
        <f>SUM(percentile95!BM198,percentile5!BM198)</f>
        <v>0</v>
      </c>
      <c r="BN198" s="24">
        <f>SUM(percentile95!BN198,percentile5!BN198)</f>
        <v>0</v>
      </c>
      <c r="BO198" s="24">
        <f>SUM(percentile95!BO198,percentile5!BO198)</f>
        <v>0</v>
      </c>
      <c r="BP198" s="24">
        <f>SUM(percentile95!BP198,percentile5!BP198)</f>
        <v>0</v>
      </c>
      <c r="BQ198" s="24">
        <f>SUM(percentile95!BQ198,percentile5!BQ198)</f>
        <v>0</v>
      </c>
      <c r="BR198" s="24">
        <f>SUM(percentile95!BR198,percentile5!BR198)</f>
        <v>0</v>
      </c>
      <c r="BS198" s="24">
        <f>SUM(percentile95!BS198,percentile5!BS198)</f>
        <v>0</v>
      </c>
      <c r="BT198" s="24">
        <f>SUM(percentile95!BT198,percentile5!BT198)</f>
        <v>0</v>
      </c>
      <c r="BU198" s="24">
        <f>SUM(percentile95!BU198,percentile5!BU198)</f>
        <v>0</v>
      </c>
      <c r="BV198" s="24">
        <f>SUM(percentile95!BV198,percentile5!BV198)</f>
        <v>9.135922535950316</v>
      </c>
      <c r="BW198" s="24">
        <f>SUM(percentile95!BW198,percentile5!BW198)</f>
        <v>0</v>
      </c>
      <c r="BX198" s="24">
        <f>SUM(percentile95!BX198,percentile5!BX198)</f>
        <v>0</v>
      </c>
      <c r="BY198" s="24">
        <f>SUM(percentile95!BY198,percentile5!BY198)</f>
        <v>0</v>
      </c>
      <c r="BZ198" s="24">
        <f>SUM(percentile95!BZ198,percentile5!BZ198)</f>
        <v>0</v>
      </c>
      <c r="CA198" s="24">
        <f>SUM(percentile95!CA198,percentile5!CA198)</f>
        <v>73.967337552374417</v>
      </c>
      <c r="CB198" s="24">
        <f>SUM(percentile95!CB198,percentile5!CB198)</f>
        <v>0</v>
      </c>
      <c r="CC198" s="24">
        <f>SUM(percentile95!CC198,percentile5!CC198)</f>
        <v>0</v>
      </c>
      <c r="CD198" s="24">
        <f>SUM(percentile95!CD198,percentile5!CD198)</f>
        <v>0</v>
      </c>
      <c r="CE198" s="24">
        <f>SUM(percentile95!CE198,percentile5!CE198)</f>
        <v>4.3127212786888647</v>
      </c>
    </row>
    <row r="199" spans="1:83" ht="12.75" customHeight="1" x14ac:dyDescent="0.3">
      <c r="A199" s="9" t="s">
        <v>2</v>
      </c>
      <c r="B199" s="9" t="s">
        <v>491</v>
      </c>
      <c r="C199" s="24">
        <f>SUM(percentile95!C199,percentile5!C199)</f>
        <v>0</v>
      </c>
      <c r="D199" s="24">
        <f>SUM(percentile95!D199,percentile5!D199)</f>
        <v>0</v>
      </c>
      <c r="E199" s="24">
        <f>SUM(percentile95!E199,percentile5!E199)</f>
        <v>7.2390581307864979E-2</v>
      </c>
      <c r="F199" s="24">
        <f>SUM(percentile95!F199,percentile5!F199)</f>
        <v>0</v>
      </c>
      <c r="G199" s="24">
        <f>SUM(percentile95!G199,percentile5!G199)</f>
        <v>0</v>
      </c>
      <c r="H199" s="24">
        <f>SUM(percentile95!H199,percentile5!H199)</f>
        <v>0</v>
      </c>
      <c r="I199" s="24">
        <f>SUM(percentile95!I199,percentile5!I199)</f>
        <v>0</v>
      </c>
      <c r="J199" s="24">
        <f>SUM(percentile95!J199,percentile5!J199)</f>
        <v>0</v>
      </c>
      <c r="K199" s="24">
        <f>SUM(percentile95!K199,percentile5!K199)</f>
        <v>0</v>
      </c>
      <c r="L199" s="24">
        <f>SUM(percentile95!L199,percentile5!L199)</f>
        <v>0</v>
      </c>
      <c r="M199" s="24">
        <f>SUM(percentile95!M199,percentile5!M199)</f>
        <v>0</v>
      </c>
      <c r="N199" s="24">
        <f>SUM(percentile95!N199,percentile5!N199)</f>
        <v>0</v>
      </c>
      <c r="O199" s="24">
        <f>SUM(percentile95!O199,percentile5!O199)</f>
        <v>0</v>
      </c>
      <c r="P199" s="24">
        <f>SUM(percentile95!P199,percentile5!P199)</f>
        <v>0</v>
      </c>
      <c r="Q199" s="24">
        <f>SUM(percentile95!Q199,percentile5!Q199)</f>
        <v>0</v>
      </c>
      <c r="R199" s="24">
        <f>SUM(percentile95!R199,percentile5!R199)</f>
        <v>0</v>
      </c>
      <c r="S199" s="24">
        <f>SUM(percentile95!S199,percentile5!S199)</f>
        <v>0</v>
      </c>
      <c r="T199" s="24">
        <f>SUM(percentile95!T199,percentile5!T199)</f>
        <v>0</v>
      </c>
      <c r="U199" s="24">
        <f>SUM(percentile95!U199,percentile5!U199)</f>
        <v>0</v>
      </c>
      <c r="V199" s="24">
        <f>SUM(percentile95!V199,percentile5!V199)</f>
        <v>0</v>
      </c>
      <c r="W199" s="24">
        <f>SUM(percentile95!W199,percentile5!W199)</f>
        <v>0</v>
      </c>
      <c r="X199" s="24">
        <f>SUM(percentile95!X199,percentile5!X199)</f>
        <v>0</v>
      </c>
      <c r="Y199" s="24">
        <f>SUM(percentile95!Y199,percentile5!Y199)</f>
        <v>0</v>
      </c>
      <c r="Z199" s="24">
        <f>SUM(percentile95!Z199,percentile5!Z199)</f>
        <v>0</v>
      </c>
      <c r="AA199" s="24">
        <f>SUM(percentile95!AA199,percentile5!AA199)</f>
        <v>0</v>
      </c>
      <c r="AB199" s="24">
        <f>SUM(percentile95!AB199,percentile5!AB199)</f>
        <v>0</v>
      </c>
      <c r="AC199" s="24">
        <f>SUM(percentile95!AC199,percentile5!AC199)</f>
        <v>0</v>
      </c>
      <c r="AD199" s="24">
        <f>SUM(percentile95!AD199,percentile5!AD199)</f>
        <v>0</v>
      </c>
      <c r="AE199" s="24">
        <f>SUM(percentile95!AE199,percentile5!AE199)</f>
        <v>9.8487780398035145</v>
      </c>
      <c r="AF199" s="24">
        <f>SUM(percentile95!AF199,percentile5!AF199)</f>
        <v>0</v>
      </c>
      <c r="AG199" s="24">
        <f>SUM(percentile95!AG199,percentile5!AG199)</f>
        <v>0</v>
      </c>
      <c r="AH199" s="24">
        <f>SUM(percentile95!AH199,percentile5!AH199)</f>
        <v>0</v>
      </c>
      <c r="AI199" s="24">
        <f>SUM(percentile95!AI199,percentile5!AI199)</f>
        <v>0</v>
      </c>
      <c r="AJ199" s="24">
        <f>SUM(percentile95!AJ199,percentile5!AJ199)</f>
        <v>0</v>
      </c>
      <c r="AK199" s="24">
        <f>SUM(percentile95!AK199,percentile5!AK199)</f>
        <v>0</v>
      </c>
      <c r="AL199" s="24">
        <f>SUM(percentile95!AL199,percentile5!AL199)</f>
        <v>0</v>
      </c>
      <c r="AM199" s="24">
        <f>SUM(percentile95!AM199,percentile5!AM199)</f>
        <v>0</v>
      </c>
      <c r="AN199" s="24">
        <f>SUM(percentile95!AN199,percentile5!AN199)</f>
        <v>0</v>
      </c>
      <c r="AO199" s="24">
        <f>SUM(percentile95!AO199,percentile5!AO199)</f>
        <v>0</v>
      </c>
      <c r="AP199" s="24">
        <f>SUM(percentile95!AP199,percentile5!AP199)</f>
        <v>0</v>
      </c>
      <c r="AQ199" s="24">
        <f>SUM(percentile95!AQ199,percentile5!AQ199)</f>
        <v>0</v>
      </c>
      <c r="AR199" s="24">
        <f>SUM(percentile95!AR199,percentile5!AR199)</f>
        <v>0</v>
      </c>
      <c r="AS199" s="24">
        <f>SUM(percentile95!AS199,percentile5!AS199)</f>
        <v>0</v>
      </c>
      <c r="AT199" s="24">
        <f>SUM(percentile95!AT199,percentile5!AT199)</f>
        <v>0</v>
      </c>
      <c r="AU199" s="24">
        <f>SUM(percentile95!AU199,percentile5!AU199)</f>
        <v>0</v>
      </c>
      <c r="AV199" s="24">
        <f>SUM(percentile95!AV199,percentile5!AV199)</f>
        <v>0.11622137862520333</v>
      </c>
      <c r="AW199" s="24">
        <f>SUM(percentile95!AW199,percentile5!AW199)</f>
        <v>0</v>
      </c>
      <c r="AX199" s="24">
        <f>SUM(percentile95!AX199,percentile5!AX199)</f>
        <v>0</v>
      </c>
      <c r="AY199" s="24">
        <f>SUM(percentile95!AY199,percentile5!AY199)</f>
        <v>0</v>
      </c>
      <c r="AZ199" s="24">
        <f>SUM(percentile95!AZ199,percentile5!AZ199)</f>
        <v>2.1327536763798532E-2</v>
      </c>
      <c r="BA199" s="24">
        <f>SUM(percentile95!BA199,percentile5!BA199)</f>
        <v>0</v>
      </c>
      <c r="BB199" s="24">
        <f>SUM(percentile95!BB199,percentile5!BB199)</f>
        <v>0</v>
      </c>
      <c r="BC199" s="24">
        <f>SUM(percentile95!BC199,percentile5!BC199)</f>
        <v>0</v>
      </c>
      <c r="BD199" s="24">
        <f>SUM(percentile95!BD199,percentile5!BD199)</f>
        <v>0</v>
      </c>
      <c r="BE199" s="24">
        <f>SUM(percentile95!BE199,percentile5!BE199)</f>
        <v>0</v>
      </c>
      <c r="BF199" s="24">
        <f>SUM(percentile95!BF199,percentile5!BF199)</f>
        <v>0</v>
      </c>
      <c r="BG199" s="24">
        <f>SUM(percentile95!BG199,percentile5!BG199)</f>
        <v>0</v>
      </c>
      <c r="BH199" s="24">
        <f>SUM(percentile95!BH199,percentile5!BH199)</f>
        <v>0</v>
      </c>
      <c r="BI199" s="24">
        <f>SUM(percentile95!BI199,percentile5!BI199)</f>
        <v>0</v>
      </c>
      <c r="BJ199" s="24">
        <f>SUM(percentile95!BJ199,percentile5!BJ199)</f>
        <v>0</v>
      </c>
      <c r="BK199" s="24">
        <f>SUM(percentile95!BK199,percentile5!BK199)</f>
        <v>0</v>
      </c>
      <c r="BL199" s="24">
        <f>SUM(percentile95!BL199,percentile5!BL199)</f>
        <v>0</v>
      </c>
      <c r="BM199" s="24">
        <f>SUM(percentile95!BM199,percentile5!BM199)</f>
        <v>0</v>
      </c>
      <c r="BN199" s="24">
        <f>SUM(percentile95!BN199,percentile5!BN199)</f>
        <v>0</v>
      </c>
      <c r="BO199" s="24">
        <f>SUM(percentile95!BO199,percentile5!BO199)</f>
        <v>0</v>
      </c>
      <c r="BP199" s="24">
        <f>SUM(percentile95!BP199,percentile5!BP199)</f>
        <v>0</v>
      </c>
      <c r="BQ199" s="24">
        <f>SUM(percentile95!BQ199,percentile5!BQ199)</f>
        <v>0</v>
      </c>
      <c r="BR199" s="24">
        <f>SUM(percentile95!BR199,percentile5!BR199)</f>
        <v>0</v>
      </c>
      <c r="BS199" s="24">
        <f>SUM(percentile95!BS199,percentile5!BS199)</f>
        <v>0</v>
      </c>
      <c r="BT199" s="24">
        <f>SUM(percentile95!BT199,percentile5!BT199)</f>
        <v>0</v>
      </c>
      <c r="BU199" s="24">
        <f>SUM(percentile95!BU199,percentile5!BU199)</f>
        <v>0</v>
      </c>
      <c r="BV199" s="24">
        <f>SUM(percentile95!BV199,percentile5!BV199)</f>
        <v>9.8627658292231661</v>
      </c>
      <c r="BW199" s="24">
        <f>SUM(percentile95!BW199,percentile5!BW199)</f>
        <v>0</v>
      </c>
      <c r="BX199" s="24">
        <f>SUM(percentile95!BX199,percentile5!BX199)</f>
        <v>0</v>
      </c>
      <c r="BY199" s="24">
        <f>SUM(percentile95!BY199,percentile5!BY199)</f>
        <v>0</v>
      </c>
      <c r="BZ199" s="24">
        <f>SUM(percentile95!BZ199,percentile5!BZ199)</f>
        <v>0</v>
      </c>
      <c r="CA199" s="24">
        <f>SUM(percentile95!CA199,percentile5!CA199)</f>
        <v>0</v>
      </c>
      <c r="CB199" s="24">
        <f>SUM(percentile95!CB199,percentile5!CB199)</f>
        <v>4.2750135720499784</v>
      </c>
      <c r="CC199" s="24">
        <f>SUM(percentile95!CC199,percentile5!CC199)</f>
        <v>0</v>
      </c>
      <c r="CD199" s="24">
        <f>SUM(percentile95!CD199,percentile5!CD199)</f>
        <v>0</v>
      </c>
      <c r="CE199" s="24">
        <f>SUM(percentile95!CE199,percentile5!CE199)</f>
        <v>0</v>
      </c>
    </row>
    <row r="200" spans="1:83" ht="12.75" customHeight="1" x14ac:dyDescent="0.3">
      <c r="A200" s="9" t="s">
        <v>2</v>
      </c>
      <c r="B200" s="9" t="s">
        <v>493</v>
      </c>
      <c r="C200" s="24">
        <f>SUM(percentile95!C200,percentile5!C200)</f>
        <v>0</v>
      </c>
      <c r="D200" s="24">
        <f>SUM(percentile95!D200,percentile5!D200)</f>
        <v>0</v>
      </c>
      <c r="E200" s="24">
        <f>SUM(percentile95!E200,percentile5!E200)</f>
        <v>0</v>
      </c>
      <c r="F200" s="24">
        <f>SUM(percentile95!F200,percentile5!F200)</f>
        <v>0</v>
      </c>
      <c r="G200" s="24">
        <f>SUM(percentile95!G200,percentile5!G200)</f>
        <v>0</v>
      </c>
      <c r="H200" s="24">
        <f>SUM(percentile95!H200,percentile5!H200)</f>
        <v>0</v>
      </c>
      <c r="I200" s="24">
        <f>SUM(percentile95!I200,percentile5!I200)</f>
        <v>0</v>
      </c>
      <c r="J200" s="24">
        <f>SUM(percentile95!J200,percentile5!J200)</f>
        <v>0</v>
      </c>
      <c r="K200" s="24">
        <f>SUM(percentile95!K200,percentile5!K200)</f>
        <v>0</v>
      </c>
      <c r="L200" s="24">
        <f>SUM(percentile95!L200,percentile5!L200)</f>
        <v>0</v>
      </c>
      <c r="M200" s="24">
        <f>SUM(percentile95!M200,percentile5!M200)</f>
        <v>0</v>
      </c>
      <c r="N200" s="24">
        <f>SUM(percentile95!N200,percentile5!N200)</f>
        <v>0</v>
      </c>
      <c r="O200" s="24">
        <f>SUM(percentile95!O200,percentile5!O200)</f>
        <v>0</v>
      </c>
      <c r="P200" s="24">
        <f>SUM(percentile95!P200,percentile5!P200)</f>
        <v>0</v>
      </c>
      <c r="Q200" s="24">
        <f>SUM(percentile95!Q200,percentile5!Q200)</f>
        <v>0</v>
      </c>
      <c r="R200" s="24">
        <f>SUM(percentile95!R200,percentile5!R200)</f>
        <v>0</v>
      </c>
      <c r="S200" s="24">
        <f>SUM(percentile95!S200,percentile5!S200)</f>
        <v>0</v>
      </c>
      <c r="T200" s="24">
        <f>SUM(percentile95!T200,percentile5!T200)</f>
        <v>0</v>
      </c>
      <c r="U200" s="24">
        <f>SUM(percentile95!U200,percentile5!U200)</f>
        <v>0</v>
      </c>
      <c r="V200" s="24">
        <f>SUM(percentile95!V200,percentile5!V200)</f>
        <v>0</v>
      </c>
      <c r="W200" s="24">
        <f>SUM(percentile95!W200,percentile5!W200)</f>
        <v>0</v>
      </c>
      <c r="X200" s="24">
        <f>SUM(percentile95!X200,percentile5!X200)</f>
        <v>0</v>
      </c>
      <c r="Y200" s="24">
        <f>SUM(percentile95!Y200,percentile5!Y200)</f>
        <v>0</v>
      </c>
      <c r="Z200" s="24">
        <f>SUM(percentile95!Z200,percentile5!Z200)</f>
        <v>0</v>
      </c>
      <c r="AA200" s="24">
        <f>SUM(percentile95!AA200,percentile5!AA200)</f>
        <v>0</v>
      </c>
      <c r="AB200" s="24">
        <f>SUM(percentile95!AB200,percentile5!AB200)</f>
        <v>0</v>
      </c>
      <c r="AC200" s="24">
        <f>SUM(percentile95!AC200,percentile5!AC200)</f>
        <v>0</v>
      </c>
      <c r="AD200" s="24">
        <f>SUM(percentile95!AD200,percentile5!AD200)</f>
        <v>0</v>
      </c>
      <c r="AE200" s="24">
        <f>SUM(percentile95!AE200,percentile5!AE200)</f>
        <v>0</v>
      </c>
      <c r="AF200" s="24">
        <f>SUM(percentile95!AF200,percentile5!AF200)</f>
        <v>0</v>
      </c>
      <c r="AG200" s="24">
        <f>SUM(percentile95!AG200,percentile5!AG200)</f>
        <v>0</v>
      </c>
      <c r="AH200" s="24">
        <f>SUM(percentile95!AH200,percentile5!AH200)</f>
        <v>0</v>
      </c>
      <c r="AI200" s="24">
        <f>SUM(percentile95!AI200,percentile5!AI200)</f>
        <v>0</v>
      </c>
      <c r="AJ200" s="24">
        <f>SUM(percentile95!AJ200,percentile5!AJ200)</f>
        <v>0</v>
      </c>
      <c r="AK200" s="24">
        <f>SUM(percentile95!AK200,percentile5!AK200)</f>
        <v>0</v>
      </c>
      <c r="AL200" s="24">
        <f>SUM(percentile95!AL200,percentile5!AL200)</f>
        <v>0</v>
      </c>
      <c r="AM200" s="24">
        <f>SUM(percentile95!AM200,percentile5!AM200)</f>
        <v>0</v>
      </c>
      <c r="AN200" s="24">
        <f>SUM(percentile95!AN200,percentile5!AN200)</f>
        <v>0</v>
      </c>
      <c r="AO200" s="24">
        <f>SUM(percentile95!AO200,percentile5!AO200)</f>
        <v>0</v>
      </c>
      <c r="AP200" s="24">
        <f>SUM(percentile95!AP200,percentile5!AP200)</f>
        <v>0</v>
      </c>
      <c r="AQ200" s="24">
        <f>SUM(percentile95!AQ200,percentile5!AQ200)</f>
        <v>0</v>
      </c>
      <c r="AR200" s="24">
        <f>SUM(percentile95!AR200,percentile5!AR200)</f>
        <v>0</v>
      </c>
      <c r="AS200" s="24">
        <f>SUM(percentile95!AS200,percentile5!AS200)</f>
        <v>0</v>
      </c>
      <c r="AT200" s="24">
        <f>SUM(percentile95!AT200,percentile5!AT200)</f>
        <v>0</v>
      </c>
      <c r="AU200" s="24">
        <f>SUM(percentile95!AU200,percentile5!AU200)</f>
        <v>0</v>
      </c>
      <c r="AV200" s="24">
        <f>SUM(percentile95!AV200,percentile5!AV200)</f>
        <v>0</v>
      </c>
      <c r="AW200" s="24">
        <f>SUM(percentile95!AW200,percentile5!AW200)</f>
        <v>0</v>
      </c>
      <c r="AX200" s="24">
        <f>SUM(percentile95!AX200,percentile5!AX200)</f>
        <v>0</v>
      </c>
      <c r="AY200" s="24">
        <f>SUM(percentile95!AY200,percentile5!AY200)</f>
        <v>0</v>
      </c>
      <c r="AZ200" s="24">
        <f>SUM(percentile95!AZ200,percentile5!AZ200)</f>
        <v>0</v>
      </c>
      <c r="BA200" s="24">
        <f>SUM(percentile95!BA200,percentile5!BA200)</f>
        <v>0</v>
      </c>
      <c r="BB200" s="24">
        <f>SUM(percentile95!BB200,percentile5!BB200)</f>
        <v>0</v>
      </c>
      <c r="BC200" s="24">
        <f>SUM(percentile95!BC200,percentile5!BC200)</f>
        <v>0</v>
      </c>
      <c r="BD200" s="24">
        <f>SUM(percentile95!BD200,percentile5!BD200)</f>
        <v>0</v>
      </c>
      <c r="BE200" s="24">
        <f>SUM(percentile95!BE200,percentile5!BE200)</f>
        <v>0</v>
      </c>
      <c r="BF200" s="24">
        <f>SUM(percentile95!BF200,percentile5!BF200)</f>
        <v>0</v>
      </c>
      <c r="BG200" s="24">
        <f>SUM(percentile95!BG200,percentile5!BG200)</f>
        <v>0</v>
      </c>
      <c r="BH200" s="24">
        <f>SUM(percentile95!BH200,percentile5!BH200)</f>
        <v>0</v>
      </c>
      <c r="BI200" s="24">
        <f>SUM(percentile95!BI200,percentile5!BI200)</f>
        <v>0</v>
      </c>
      <c r="BJ200" s="24">
        <f>SUM(percentile95!BJ200,percentile5!BJ200)</f>
        <v>0</v>
      </c>
      <c r="BK200" s="24">
        <f>SUM(percentile95!BK200,percentile5!BK200)</f>
        <v>0</v>
      </c>
      <c r="BL200" s="24">
        <f>SUM(percentile95!BL200,percentile5!BL200)</f>
        <v>0</v>
      </c>
      <c r="BM200" s="24">
        <f>SUM(percentile95!BM200,percentile5!BM200)</f>
        <v>0</v>
      </c>
      <c r="BN200" s="24">
        <f>SUM(percentile95!BN200,percentile5!BN200)</f>
        <v>0</v>
      </c>
      <c r="BO200" s="24">
        <f>SUM(percentile95!BO200,percentile5!BO200)</f>
        <v>0</v>
      </c>
      <c r="BP200" s="24">
        <f>SUM(percentile95!BP200,percentile5!BP200)</f>
        <v>0</v>
      </c>
      <c r="BQ200" s="24">
        <f>SUM(percentile95!BQ200,percentile5!BQ200)</f>
        <v>0</v>
      </c>
      <c r="BR200" s="24">
        <f>SUM(percentile95!BR200,percentile5!BR200)</f>
        <v>0</v>
      </c>
      <c r="BS200" s="24">
        <f>SUM(percentile95!BS200,percentile5!BS200)</f>
        <v>0</v>
      </c>
      <c r="BT200" s="24">
        <f>SUM(percentile95!BT200,percentile5!BT200)</f>
        <v>0</v>
      </c>
      <c r="BU200" s="24">
        <f>SUM(percentile95!BU200,percentile5!BU200)</f>
        <v>0</v>
      </c>
      <c r="BV200" s="24">
        <f>SUM(percentile95!BV200,percentile5!BV200)</f>
        <v>0</v>
      </c>
      <c r="BW200" s="24">
        <f>SUM(percentile95!BW200,percentile5!BW200)</f>
        <v>0</v>
      </c>
      <c r="BX200" s="24">
        <f>SUM(percentile95!BX200,percentile5!BX200)</f>
        <v>0</v>
      </c>
      <c r="BY200" s="24">
        <f>SUM(percentile95!BY200,percentile5!BY200)</f>
        <v>0</v>
      </c>
      <c r="BZ200" s="24">
        <f>SUM(percentile95!BZ200,percentile5!BZ200)</f>
        <v>0</v>
      </c>
      <c r="CA200" s="24">
        <f>SUM(percentile95!CA200,percentile5!CA200)</f>
        <v>0</v>
      </c>
      <c r="CB200" s="24">
        <f>SUM(percentile95!CB200,percentile5!CB200)</f>
        <v>0</v>
      </c>
      <c r="CC200" s="24">
        <f>SUM(percentile95!CC200,percentile5!CC200)</f>
        <v>0</v>
      </c>
      <c r="CD200" s="24">
        <f>SUM(percentile95!CD200,percentile5!CD200)</f>
        <v>0</v>
      </c>
      <c r="CE200" s="24">
        <f>SUM(percentile95!CE200,percentile5!CE200)</f>
        <v>0</v>
      </c>
    </row>
    <row r="201" spans="1:83" ht="12.75" customHeight="1" x14ac:dyDescent="0.3">
      <c r="A201" s="9" t="s">
        <v>2</v>
      </c>
      <c r="B201" s="9" t="s">
        <v>495</v>
      </c>
      <c r="C201" s="24">
        <f>SUM(percentile95!C201,percentile5!C201)</f>
        <v>0</v>
      </c>
      <c r="D201" s="24">
        <f>SUM(percentile95!D201,percentile5!D201)</f>
        <v>0</v>
      </c>
      <c r="E201" s="24">
        <f>SUM(percentile95!E201,percentile5!E201)</f>
        <v>0</v>
      </c>
      <c r="F201" s="24">
        <f>SUM(percentile95!F201,percentile5!F201)</f>
        <v>0</v>
      </c>
      <c r="G201" s="24">
        <f>SUM(percentile95!G201,percentile5!G201)</f>
        <v>0</v>
      </c>
      <c r="H201" s="24">
        <f>SUM(percentile95!H201,percentile5!H201)</f>
        <v>0</v>
      </c>
      <c r="I201" s="24">
        <f>SUM(percentile95!I201,percentile5!I201)</f>
        <v>0</v>
      </c>
      <c r="J201" s="24">
        <f>SUM(percentile95!J201,percentile5!J201)</f>
        <v>0</v>
      </c>
      <c r="K201" s="24">
        <f>SUM(percentile95!K201,percentile5!K201)</f>
        <v>0</v>
      </c>
      <c r="L201" s="24">
        <f>SUM(percentile95!L201,percentile5!L201)</f>
        <v>0</v>
      </c>
      <c r="M201" s="24">
        <f>SUM(percentile95!M201,percentile5!M201)</f>
        <v>0</v>
      </c>
      <c r="N201" s="24">
        <f>SUM(percentile95!N201,percentile5!N201)</f>
        <v>0</v>
      </c>
      <c r="O201" s="24">
        <f>SUM(percentile95!O201,percentile5!O201)</f>
        <v>0</v>
      </c>
      <c r="P201" s="24">
        <f>SUM(percentile95!P201,percentile5!P201)</f>
        <v>0</v>
      </c>
      <c r="Q201" s="24">
        <f>SUM(percentile95!Q201,percentile5!Q201)</f>
        <v>0</v>
      </c>
      <c r="R201" s="24">
        <f>SUM(percentile95!R201,percentile5!R201)</f>
        <v>0</v>
      </c>
      <c r="S201" s="24">
        <f>SUM(percentile95!S201,percentile5!S201)</f>
        <v>0</v>
      </c>
      <c r="T201" s="24">
        <f>SUM(percentile95!T201,percentile5!T201)</f>
        <v>0</v>
      </c>
      <c r="U201" s="24">
        <f>SUM(percentile95!U201,percentile5!U201)</f>
        <v>0</v>
      </c>
      <c r="V201" s="24">
        <f>SUM(percentile95!V201,percentile5!V201)</f>
        <v>0</v>
      </c>
      <c r="W201" s="24">
        <f>SUM(percentile95!W201,percentile5!W201)</f>
        <v>0</v>
      </c>
      <c r="X201" s="24">
        <f>SUM(percentile95!X201,percentile5!X201)</f>
        <v>0</v>
      </c>
      <c r="Y201" s="24">
        <f>SUM(percentile95!Y201,percentile5!Y201)</f>
        <v>0</v>
      </c>
      <c r="Z201" s="24">
        <f>SUM(percentile95!Z201,percentile5!Z201)</f>
        <v>0</v>
      </c>
      <c r="AA201" s="24">
        <f>SUM(percentile95!AA201,percentile5!AA201)</f>
        <v>0</v>
      </c>
      <c r="AB201" s="24">
        <f>SUM(percentile95!AB201,percentile5!AB201)</f>
        <v>0</v>
      </c>
      <c r="AC201" s="24">
        <f>SUM(percentile95!AC201,percentile5!AC201)</f>
        <v>0</v>
      </c>
      <c r="AD201" s="24">
        <f>SUM(percentile95!AD201,percentile5!AD201)</f>
        <v>0</v>
      </c>
      <c r="AE201" s="24">
        <f>SUM(percentile95!AE201,percentile5!AE201)</f>
        <v>0</v>
      </c>
      <c r="AF201" s="24">
        <f>SUM(percentile95!AF201,percentile5!AF201)</f>
        <v>0</v>
      </c>
      <c r="AG201" s="24">
        <f>SUM(percentile95!AG201,percentile5!AG201)</f>
        <v>0</v>
      </c>
      <c r="AH201" s="24">
        <f>SUM(percentile95!AH201,percentile5!AH201)</f>
        <v>7.2286952895325278</v>
      </c>
      <c r="AI201" s="24">
        <f>SUM(percentile95!AI201,percentile5!AI201)</f>
        <v>0</v>
      </c>
      <c r="AJ201" s="24">
        <f>SUM(percentile95!AJ201,percentile5!AJ201)</f>
        <v>0</v>
      </c>
      <c r="AK201" s="24">
        <f>SUM(percentile95!AK201,percentile5!AK201)</f>
        <v>17.099683783964849</v>
      </c>
      <c r="AL201" s="24">
        <f>SUM(percentile95!AL201,percentile5!AL201)</f>
        <v>0</v>
      </c>
      <c r="AM201" s="24">
        <f>SUM(percentile95!AM201,percentile5!AM201)</f>
        <v>0</v>
      </c>
      <c r="AN201" s="24">
        <f>SUM(percentile95!AN201,percentile5!AN201)</f>
        <v>0</v>
      </c>
      <c r="AO201" s="24">
        <f>SUM(percentile95!AO201,percentile5!AO201)</f>
        <v>0</v>
      </c>
      <c r="AP201" s="24">
        <f>SUM(percentile95!AP201,percentile5!AP201)</f>
        <v>0</v>
      </c>
      <c r="AQ201" s="24">
        <f>SUM(percentile95!AQ201,percentile5!AQ201)</f>
        <v>0</v>
      </c>
      <c r="AR201" s="24">
        <f>SUM(percentile95!AR201,percentile5!AR201)</f>
        <v>0</v>
      </c>
      <c r="AS201" s="24">
        <f>SUM(percentile95!AS201,percentile5!AS201)</f>
        <v>0</v>
      </c>
      <c r="AT201" s="24">
        <f>SUM(percentile95!AT201,percentile5!AT201)</f>
        <v>0</v>
      </c>
      <c r="AU201" s="24">
        <f>SUM(percentile95!AU201,percentile5!AU201)</f>
        <v>0</v>
      </c>
      <c r="AV201" s="24">
        <f>SUM(percentile95!AV201,percentile5!AV201)</f>
        <v>0</v>
      </c>
      <c r="AW201" s="24">
        <f>SUM(percentile95!AW201,percentile5!AW201)</f>
        <v>0</v>
      </c>
      <c r="AX201" s="24">
        <f>SUM(percentile95!AX201,percentile5!AX201)</f>
        <v>0</v>
      </c>
      <c r="AY201" s="24">
        <f>SUM(percentile95!AY201,percentile5!AY201)</f>
        <v>0</v>
      </c>
      <c r="AZ201" s="24">
        <f>SUM(percentile95!AZ201,percentile5!AZ201)</f>
        <v>0</v>
      </c>
      <c r="BA201" s="24">
        <f>SUM(percentile95!BA201,percentile5!BA201)</f>
        <v>27.959626037056427</v>
      </c>
      <c r="BB201" s="24">
        <f>SUM(percentile95!BB201,percentile5!BB201)</f>
        <v>71.927617269246767</v>
      </c>
      <c r="BC201" s="24">
        <f>SUM(percentile95!BC201,percentile5!BC201)</f>
        <v>0</v>
      </c>
      <c r="BD201" s="24">
        <f>SUM(percentile95!BD201,percentile5!BD201)</f>
        <v>0</v>
      </c>
      <c r="BE201" s="24">
        <f>SUM(percentile95!BE201,percentile5!BE201)</f>
        <v>0</v>
      </c>
      <c r="BF201" s="24">
        <f>SUM(percentile95!BF201,percentile5!BF201)</f>
        <v>0</v>
      </c>
      <c r="BG201" s="24">
        <f>SUM(percentile95!BG201,percentile5!BG201)</f>
        <v>0</v>
      </c>
      <c r="BH201" s="24">
        <f>SUM(percentile95!BH201,percentile5!BH201)</f>
        <v>0</v>
      </c>
      <c r="BI201" s="24">
        <f>SUM(percentile95!BI201,percentile5!BI201)</f>
        <v>0</v>
      </c>
      <c r="BJ201" s="24">
        <f>SUM(percentile95!BJ201,percentile5!BJ201)</f>
        <v>0</v>
      </c>
      <c r="BK201" s="24">
        <f>SUM(percentile95!BK201,percentile5!BK201)</f>
        <v>0</v>
      </c>
      <c r="BL201" s="24">
        <f>SUM(percentile95!BL201,percentile5!BL201)</f>
        <v>0</v>
      </c>
      <c r="BM201" s="24">
        <f>SUM(percentile95!BM201,percentile5!BM201)</f>
        <v>0</v>
      </c>
      <c r="BN201" s="24">
        <f>SUM(percentile95!BN201,percentile5!BN201)</f>
        <v>0</v>
      </c>
      <c r="BO201" s="24">
        <f>SUM(percentile95!BO201,percentile5!BO201)</f>
        <v>0</v>
      </c>
      <c r="BP201" s="24">
        <f>SUM(percentile95!BP201,percentile5!BP201)</f>
        <v>0</v>
      </c>
      <c r="BQ201" s="24">
        <f>SUM(percentile95!BQ201,percentile5!BQ201)</f>
        <v>0</v>
      </c>
      <c r="BR201" s="24">
        <f>SUM(percentile95!BR201,percentile5!BR201)</f>
        <v>0</v>
      </c>
      <c r="BS201" s="24">
        <f>SUM(percentile95!BS201,percentile5!BS201)</f>
        <v>0</v>
      </c>
      <c r="BT201" s="24">
        <f>SUM(percentile95!BT201,percentile5!BT201)</f>
        <v>0</v>
      </c>
      <c r="BU201" s="24">
        <f>SUM(percentile95!BU201,percentile5!BU201)</f>
        <v>0</v>
      </c>
      <c r="BV201" s="24">
        <f>SUM(percentile95!BV201,percentile5!BV201)</f>
        <v>0</v>
      </c>
      <c r="BW201" s="24">
        <f>SUM(percentile95!BW201,percentile5!BW201)</f>
        <v>0</v>
      </c>
      <c r="BX201" s="24">
        <f>SUM(percentile95!BX201,percentile5!BX201)</f>
        <v>0</v>
      </c>
      <c r="BY201" s="24">
        <f>SUM(percentile95!BY201,percentile5!BY201)</f>
        <v>0</v>
      </c>
      <c r="BZ201" s="24">
        <f>SUM(percentile95!BZ201,percentile5!BZ201)</f>
        <v>0</v>
      </c>
      <c r="CA201" s="24">
        <f>SUM(percentile95!CA201,percentile5!CA201)</f>
        <v>0</v>
      </c>
      <c r="CB201" s="24">
        <f>SUM(percentile95!CB201,percentile5!CB201)</f>
        <v>0</v>
      </c>
      <c r="CC201" s="24">
        <f>SUM(percentile95!CC201,percentile5!CC201)</f>
        <v>0</v>
      </c>
      <c r="CD201" s="24">
        <f>SUM(percentile95!CD201,percentile5!CD201)</f>
        <v>0</v>
      </c>
      <c r="CE201" s="24">
        <f>SUM(percentile95!CE201,percentile5!CE201)</f>
        <v>0</v>
      </c>
    </row>
    <row r="202" spans="1:83" ht="12.75" customHeight="1" x14ac:dyDescent="0.3">
      <c r="A202" s="9" t="s">
        <v>2</v>
      </c>
      <c r="B202" s="9" t="s">
        <v>497</v>
      </c>
      <c r="C202" s="24">
        <f>SUM(percentile95!C202,percentile5!C202)</f>
        <v>0</v>
      </c>
      <c r="D202" s="24">
        <f>SUM(percentile95!D202,percentile5!D202)</f>
        <v>0</v>
      </c>
      <c r="E202" s="24">
        <f>SUM(percentile95!E202,percentile5!E202)</f>
        <v>8.9593752978873393</v>
      </c>
      <c r="F202" s="24">
        <f>SUM(percentile95!F202,percentile5!F202)</f>
        <v>0.1119962265013849</v>
      </c>
      <c r="G202" s="24">
        <f>SUM(percentile95!G202,percentile5!G202)</f>
        <v>0</v>
      </c>
      <c r="H202" s="24">
        <f>SUM(percentile95!H202,percentile5!H202)</f>
        <v>0</v>
      </c>
      <c r="I202" s="24">
        <f>SUM(percentile95!I202,percentile5!I202)</f>
        <v>0</v>
      </c>
      <c r="J202" s="24">
        <f>SUM(percentile95!J202,percentile5!J202)</f>
        <v>0</v>
      </c>
      <c r="K202" s="24">
        <f>SUM(percentile95!K202,percentile5!K202)</f>
        <v>4.4162410039240265E-3</v>
      </c>
      <c r="L202" s="24">
        <f>SUM(percentile95!L202,percentile5!L202)</f>
        <v>0</v>
      </c>
      <c r="M202" s="24">
        <f>SUM(percentile95!M202,percentile5!M202)</f>
        <v>0</v>
      </c>
      <c r="N202" s="24">
        <f>SUM(percentile95!N202,percentile5!N202)</f>
        <v>0</v>
      </c>
      <c r="O202" s="24">
        <f>SUM(percentile95!O202,percentile5!O202)</f>
        <v>0</v>
      </c>
      <c r="P202" s="24">
        <f>SUM(percentile95!P202,percentile5!P202)</f>
        <v>0</v>
      </c>
      <c r="Q202" s="24">
        <f>SUM(percentile95!Q202,percentile5!Q202)</f>
        <v>0</v>
      </c>
      <c r="R202" s="24">
        <f>SUM(percentile95!R202,percentile5!R202)</f>
        <v>0</v>
      </c>
      <c r="S202" s="24">
        <f>SUM(percentile95!S202,percentile5!S202)</f>
        <v>0</v>
      </c>
      <c r="T202" s="24">
        <f>SUM(percentile95!T202,percentile5!T202)</f>
        <v>0.30485559631090636</v>
      </c>
      <c r="U202" s="24">
        <f>SUM(percentile95!U202,percentile5!U202)</f>
        <v>13.06843834888585</v>
      </c>
      <c r="V202" s="24">
        <f>SUM(percentile95!V202,percentile5!V202)</f>
        <v>0</v>
      </c>
      <c r="W202" s="24">
        <f>SUM(percentile95!W202,percentile5!W202)</f>
        <v>23.386414031067844</v>
      </c>
      <c r="X202" s="24">
        <f>SUM(percentile95!X202,percentile5!X202)</f>
        <v>0</v>
      </c>
      <c r="Y202" s="24">
        <f>SUM(percentile95!Y202,percentile5!Y202)</f>
        <v>0</v>
      </c>
      <c r="Z202" s="24">
        <f>SUM(percentile95!Z202,percentile5!Z202)</f>
        <v>0</v>
      </c>
      <c r="AA202" s="24">
        <f>SUM(percentile95!AA202,percentile5!AA202)</f>
        <v>0</v>
      </c>
      <c r="AB202" s="24">
        <f>SUM(percentile95!AB202,percentile5!AB202)</f>
        <v>0</v>
      </c>
      <c r="AC202" s="24">
        <f>SUM(percentile95!AC202,percentile5!AC202)</f>
        <v>0</v>
      </c>
      <c r="AD202" s="24">
        <f>SUM(percentile95!AD202,percentile5!AD202)</f>
        <v>0</v>
      </c>
      <c r="AE202" s="24">
        <f>SUM(percentile95!AE202,percentile5!AE202)</f>
        <v>0</v>
      </c>
      <c r="AF202" s="24">
        <f>SUM(percentile95!AF202,percentile5!AF202)</f>
        <v>0.79055274144922649</v>
      </c>
      <c r="AG202" s="24">
        <f>SUM(percentile95!AG202,percentile5!AG202)</f>
        <v>0</v>
      </c>
      <c r="AH202" s="24">
        <f>SUM(percentile95!AH202,percentile5!AH202)</f>
        <v>0</v>
      </c>
      <c r="AI202" s="24">
        <f>SUM(percentile95!AI202,percentile5!AI202)</f>
        <v>9.1432850524957896</v>
      </c>
      <c r="AJ202" s="24">
        <f>SUM(percentile95!AJ202,percentile5!AJ202)</f>
        <v>0</v>
      </c>
      <c r="AK202" s="24">
        <f>SUM(percentile95!AK202,percentile5!AK202)</f>
        <v>1.7994802246892032</v>
      </c>
      <c r="AL202" s="24">
        <f>SUM(percentile95!AL202,percentile5!AL202)</f>
        <v>0</v>
      </c>
      <c r="AM202" s="24">
        <f>SUM(percentile95!AM202,percentile5!AM202)</f>
        <v>0</v>
      </c>
      <c r="AN202" s="24">
        <f>SUM(percentile95!AN202,percentile5!AN202)</f>
        <v>0</v>
      </c>
      <c r="AO202" s="24">
        <f>SUM(percentile95!AO202,percentile5!AO202)</f>
        <v>0</v>
      </c>
      <c r="AP202" s="24">
        <f>SUM(percentile95!AP202,percentile5!AP202)</f>
        <v>39.562909157603912</v>
      </c>
      <c r="AQ202" s="24">
        <f>SUM(percentile95!AQ202,percentile5!AQ202)</f>
        <v>0</v>
      </c>
      <c r="AR202" s="24">
        <f>SUM(percentile95!AR202,percentile5!AR202)</f>
        <v>0</v>
      </c>
      <c r="AS202" s="24">
        <f>SUM(percentile95!AS202,percentile5!AS202)</f>
        <v>0</v>
      </c>
      <c r="AT202" s="24">
        <f>SUM(percentile95!AT202,percentile5!AT202)</f>
        <v>1.7595543788511272</v>
      </c>
      <c r="AU202" s="24">
        <f>SUM(percentile95!AU202,percentile5!AU202)</f>
        <v>0</v>
      </c>
      <c r="AV202" s="24">
        <f>SUM(percentile95!AV202,percentile5!AV202)</f>
        <v>0</v>
      </c>
      <c r="AW202" s="24">
        <f>SUM(percentile95!AW202,percentile5!AW202)</f>
        <v>0</v>
      </c>
      <c r="AX202" s="24">
        <f>SUM(percentile95!AX202,percentile5!AX202)</f>
        <v>0</v>
      </c>
      <c r="AY202" s="24">
        <f>SUM(percentile95!AY202,percentile5!AY202)</f>
        <v>0</v>
      </c>
      <c r="AZ202" s="24">
        <f>SUM(percentile95!AZ202,percentile5!AZ202)</f>
        <v>0</v>
      </c>
      <c r="BA202" s="24">
        <f>SUM(percentile95!BA202,percentile5!BA202)</f>
        <v>0</v>
      </c>
      <c r="BB202" s="24">
        <f>SUM(percentile95!BB202,percentile5!BB202)</f>
        <v>0</v>
      </c>
      <c r="BC202" s="24">
        <f>SUM(percentile95!BC202,percentile5!BC202)</f>
        <v>0</v>
      </c>
      <c r="BD202" s="24">
        <f>SUM(percentile95!BD202,percentile5!BD202)</f>
        <v>0</v>
      </c>
      <c r="BE202" s="24">
        <f>SUM(percentile95!BE202,percentile5!BE202)</f>
        <v>0</v>
      </c>
      <c r="BF202" s="24">
        <f>SUM(percentile95!BF202,percentile5!BF202)</f>
        <v>0</v>
      </c>
      <c r="BG202" s="24">
        <f>SUM(percentile95!BG202,percentile5!BG202)</f>
        <v>0</v>
      </c>
      <c r="BH202" s="24">
        <f>SUM(percentile95!BH202,percentile5!BH202)</f>
        <v>0</v>
      </c>
      <c r="BI202" s="24">
        <f>SUM(percentile95!BI202,percentile5!BI202)</f>
        <v>0</v>
      </c>
      <c r="BJ202" s="24">
        <f>SUM(percentile95!BJ202,percentile5!BJ202)</f>
        <v>0</v>
      </c>
      <c r="BK202" s="24">
        <f>SUM(percentile95!BK202,percentile5!BK202)</f>
        <v>0</v>
      </c>
      <c r="BL202" s="24">
        <f>SUM(percentile95!BL202,percentile5!BL202)</f>
        <v>0</v>
      </c>
      <c r="BM202" s="24">
        <f>SUM(percentile95!BM202,percentile5!BM202)</f>
        <v>98.253003699916192</v>
      </c>
      <c r="BN202" s="24">
        <f>SUM(percentile95!BN202,percentile5!BN202)</f>
        <v>0</v>
      </c>
      <c r="BO202" s="24">
        <f>SUM(percentile95!BO202,percentile5!BO202)</f>
        <v>0</v>
      </c>
      <c r="BP202" s="24">
        <f>SUM(percentile95!BP202,percentile5!BP202)</f>
        <v>0</v>
      </c>
      <c r="BQ202" s="24">
        <f>SUM(percentile95!BQ202,percentile5!BQ202)</f>
        <v>44.558822050019238</v>
      </c>
      <c r="BR202" s="24">
        <f>SUM(percentile95!BR202,percentile5!BR202)</f>
        <v>0</v>
      </c>
      <c r="BS202" s="24">
        <f>SUM(percentile95!BS202,percentile5!BS202)</f>
        <v>0</v>
      </c>
      <c r="BT202" s="24">
        <f>SUM(percentile95!BT202,percentile5!BT202)</f>
        <v>0</v>
      </c>
      <c r="BU202" s="24">
        <f>SUM(percentile95!BU202,percentile5!BU202)</f>
        <v>0</v>
      </c>
      <c r="BV202" s="24">
        <f>SUM(percentile95!BV202,percentile5!BV202)</f>
        <v>0</v>
      </c>
      <c r="BW202" s="24">
        <f>SUM(percentile95!BW202,percentile5!BW202)</f>
        <v>0.79055274144922649</v>
      </c>
      <c r="BX202" s="24">
        <f>SUM(percentile95!BX202,percentile5!BX202)</f>
        <v>14.748190823418154</v>
      </c>
      <c r="BY202" s="24">
        <f>SUM(percentile95!BY202,percentile5!BY202)</f>
        <v>2.8408165680804651</v>
      </c>
      <c r="BZ202" s="24">
        <f>SUM(percentile95!BZ202,percentile5!BZ202)</f>
        <v>0</v>
      </c>
      <c r="CA202" s="24">
        <f>SUM(percentile95!CA202,percentile5!CA202)</f>
        <v>0</v>
      </c>
      <c r="CB202" s="24">
        <f>SUM(percentile95!CB202,percentile5!CB202)</f>
        <v>0</v>
      </c>
      <c r="CC202" s="24">
        <f>SUM(percentile95!CC202,percentile5!CC202)</f>
        <v>0</v>
      </c>
      <c r="CD202" s="24">
        <f>SUM(percentile95!CD202,percentile5!CD202)</f>
        <v>0</v>
      </c>
      <c r="CE202" s="24">
        <f>SUM(percentile95!CE202,percentile5!CE202)</f>
        <v>0</v>
      </c>
    </row>
    <row r="203" spans="1:83" ht="12.75" customHeight="1" x14ac:dyDescent="0.3">
      <c r="A203" s="9" t="s">
        <v>2</v>
      </c>
      <c r="B203" s="9" t="s">
        <v>499</v>
      </c>
      <c r="C203" s="24">
        <f>SUM(percentile95!C203,percentile5!C203)</f>
        <v>0</v>
      </c>
      <c r="D203" s="24">
        <f>SUM(percentile95!D203,percentile5!D203)</f>
        <v>0</v>
      </c>
      <c r="E203" s="24">
        <f>SUM(percentile95!E203,percentile5!E203)</f>
        <v>0</v>
      </c>
      <c r="F203" s="24">
        <f>SUM(percentile95!F203,percentile5!F203)</f>
        <v>0.11428031128791104</v>
      </c>
      <c r="G203" s="24">
        <f>SUM(percentile95!G203,percentile5!G203)</f>
        <v>0</v>
      </c>
      <c r="H203" s="24">
        <f>SUM(percentile95!H203,percentile5!H203)</f>
        <v>1269.45593806035</v>
      </c>
      <c r="I203" s="24">
        <f>SUM(percentile95!I203,percentile5!I203)</f>
        <v>0</v>
      </c>
      <c r="J203" s="24">
        <f>SUM(percentile95!J203,percentile5!J203)</f>
        <v>0</v>
      </c>
      <c r="K203" s="24">
        <f>SUM(percentile95!K203,percentile5!K203)</f>
        <v>0</v>
      </c>
      <c r="L203" s="24">
        <f>SUM(percentile95!L203,percentile5!L203)</f>
        <v>0</v>
      </c>
      <c r="M203" s="24">
        <f>SUM(percentile95!M203,percentile5!M203)</f>
        <v>2538.3544622050817</v>
      </c>
      <c r="N203" s="24">
        <f>SUM(percentile95!N203,percentile5!N203)</f>
        <v>0</v>
      </c>
      <c r="O203" s="24">
        <f>SUM(percentile95!O203,percentile5!O203)</f>
        <v>0</v>
      </c>
      <c r="P203" s="24">
        <f>SUM(percentile95!P203,percentile5!P203)</f>
        <v>0</v>
      </c>
      <c r="Q203" s="24">
        <f>SUM(percentile95!Q203,percentile5!Q203)</f>
        <v>0</v>
      </c>
      <c r="R203" s="24">
        <f>SUM(percentile95!R203,percentile5!R203)</f>
        <v>0</v>
      </c>
      <c r="S203" s="24">
        <f>SUM(percentile95!S203,percentile5!S203)</f>
        <v>0</v>
      </c>
      <c r="T203" s="24">
        <f>SUM(percentile95!T203,percentile5!T203)</f>
        <v>0</v>
      </c>
      <c r="U203" s="24">
        <f>SUM(percentile95!U203,percentile5!U203)</f>
        <v>13.864158818676456</v>
      </c>
      <c r="V203" s="24">
        <f>SUM(percentile95!V203,percentile5!V203)</f>
        <v>0</v>
      </c>
      <c r="W203" s="24">
        <f>SUM(percentile95!W203,percentile5!W203)</f>
        <v>0</v>
      </c>
      <c r="X203" s="24">
        <f>SUM(percentile95!X203,percentile5!X203)</f>
        <v>0</v>
      </c>
      <c r="Y203" s="24">
        <f>SUM(percentile95!Y203,percentile5!Y203)</f>
        <v>0</v>
      </c>
      <c r="Z203" s="24">
        <f>SUM(percentile95!Z203,percentile5!Z203)</f>
        <v>2.7589110434505191</v>
      </c>
      <c r="AA203" s="24">
        <f>SUM(percentile95!AA203,percentile5!AA203)</f>
        <v>9.4511168789647133</v>
      </c>
      <c r="AB203" s="24">
        <f>SUM(percentile95!AB203,percentile5!AB203)</f>
        <v>0</v>
      </c>
      <c r="AC203" s="24">
        <f>SUM(percentile95!AC203,percentile5!AC203)</f>
        <v>425.83599508572047</v>
      </c>
      <c r="AD203" s="24">
        <f>SUM(percentile95!AD203,percentile5!AD203)</f>
        <v>0</v>
      </c>
      <c r="AE203" s="24">
        <f>SUM(percentile95!AE203,percentile5!AE203)</f>
        <v>0</v>
      </c>
      <c r="AF203" s="24">
        <f>SUM(percentile95!AF203,percentile5!AF203)</f>
        <v>0</v>
      </c>
      <c r="AG203" s="24">
        <f>SUM(percentile95!AG203,percentile5!AG203)</f>
        <v>0</v>
      </c>
      <c r="AH203" s="24">
        <f>SUM(percentile95!AH203,percentile5!AH203)</f>
        <v>0</v>
      </c>
      <c r="AI203" s="24">
        <f>SUM(percentile95!AI203,percentile5!AI203)</f>
        <v>0</v>
      </c>
      <c r="AJ203" s="24">
        <f>SUM(percentile95!AJ203,percentile5!AJ203)</f>
        <v>0</v>
      </c>
      <c r="AK203" s="24">
        <f>SUM(percentile95!AK203,percentile5!AK203)</f>
        <v>0</v>
      </c>
      <c r="AL203" s="24">
        <f>SUM(percentile95!AL203,percentile5!AL203)</f>
        <v>0</v>
      </c>
      <c r="AM203" s="24">
        <f>SUM(percentile95!AM203,percentile5!AM203)</f>
        <v>6414.0321586828823</v>
      </c>
      <c r="AN203" s="24">
        <f>SUM(percentile95!AN203,percentile5!AN203)</f>
        <v>5614.9030967003664</v>
      </c>
      <c r="AO203" s="24">
        <f>SUM(percentile95!AO203,percentile5!AO203)</f>
        <v>0</v>
      </c>
      <c r="AP203" s="24">
        <f>SUM(percentile95!AP203,percentile5!AP203)</f>
        <v>24.91119108258864</v>
      </c>
      <c r="AQ203" s="24">
        <f>SUM(percentile95!AQ203,percentile5!AQ203)</f>
        <v>455.64699472529105</v>
      </c>
      <c r="AR203" s="24">
        <f>SUM(percentile95!AR203,percentile5!AR203)</f>
        <v>0</v>
      </c>
      <c r="AS203" s="24">
        <f>SUM(percentile95!AS203,percentile5!AS203)</f>
        <v>0</v>
      </c>
      <c r="AT203" s="24">
        <f>SUM(percentile95!AT203,percentile5!AT203)</f>
        <v>0.40899232191646262</v>
      </c>
      <c r="AU203" s="24">
        <f>SUM(percentile95!AU203,percentile5!AU203)</f>
        <v>0</v>
      </c>
      <c r="AV203" s="24">
        <f>SUM(percentile95!AV203,percentile5!AV203)</f>
        <v>0</v>
      </c>
      <c r="AW203" s="24">
        <f>SUM(percentile95!AW203,percentile5!AW203)</f>
        <v>0</v>
      </c>
      <c r="AX203" s="24">
        <f>SUM(percentile95!AX203,percentile5!AX203)</f>
        <v>3268.4685206256145</v>
      </c>
      <c r="AY203" s="24">
        <f>SUM(percentile95!AY203,percentile5!AY203)</f>
        <v>0</v>
      </c>
      <c r="AZ203" s="24">
        <f>SUM(percentile95!AZ203,percentile5!AZ203)</f>
        <v>0</v>
      </c>
      <c r="BA203" s="24">
        <f>SUM(percentile95!BA203,percentile5!BA203)</f>
        <v>0</v>
      </c>
      <c r="BB203" s="24">
        <f>SUM(percentile95!BB203,percentile5!BB203)</f>
        <v>0</v>
      </c>
      <c r="BC203" s="24">
        <f>SUM(percentile95!BC203,percentile5!BC203)</f>
        <v>0</v>
      </c>
      <c r="BD203" s="24">
        <f>SUM(percentile95!BD203,percentile5!BD203)</f>
        <v>0</v>
      </c>
      <c r="BE203" s="24">
        <f>SUM(percentile95!BE203,percentile5!BE203)</f>
        <v>0</v>
      </c>
      <c r="BF203" s="24">
        <f>SUM(percentile95!BF203,percentile5!BF203)</f>
        <v>3812.8686740721441</v>
      </c>
      <c r="BG203" s="24">
        <f>SUM(percentile95!BG203,percentile5!BG203)</f>
        <v>0</v>
      </c>
      <c r="BH203" s="24">
        <f>SUM(percentile95!BH203,percentile5!BH203)</f>
        <v>4.8810166417670442E-3</v>
      </c>
      <c r="BI203" s="24">
        <f>SUM(percentile95!BI203,percentile5!BI203)</f>
        <v>0</v>
      </c>
      <c r="BJ203" s="24">
        <f>SUM(percentile95!BJ203,percentile5!BJ203)</f>
        <v>68.123367147005112</v>
      </c>
      <c r="BK203" s="24">
        <f>SUM(percentile95!BK203,percentile5!BK203)</f>
        <v>0</v>
      </c>
      <c r="BL203" s="24">
        <f>SUM(percentile95!BL203,percentile5!BL203)</f>
        <v>0</v>
      </c>
      <c r="BM203" s="24">
        <f>SUM(percentile95!BM203,percentile5!BM203)</f>
        <v>0</v>
      </c>
      <c r="BN203" s="24">
        <f>SUM(percentile95!BN203,percentile5!BN203)</f>
        <v>0</v>
      </c>
      <c r="BO203" s="24">
        <f>SUM(percentile95!BO203,percentile5!BO203)</f>
        <v>0</v>
      </c>
      <c r="BP203" s="24">
        <f>SUM(percentile95!BP203,percentile5!BP203)</f>
        <v>16.014885486730368</v>
      </c>
      <c r="BQ203" s="24">
        <f>SUM(percentile95!BQ203,percentile5!BQ203)</f>
        <v>30.816269946135119</v>
      </c>
      <c r="BR203" s="24">
        <f>SUM(percentile95!BR203,percentile5!BR203)</f>
        <v>0</v>
      </c>
      <c r="BS203" s="24">
        <f>SUM(percentile95!BS203,percentile5!BS203)</f>
        <v>0</v>
      </c>
      <c r="BT203" s="24">
        <f>SUM(percentile95!BT203,percentile5!BT203)</f>
        <v>12.210027922415234</v>
      </c>
      <c r="BU203" s="24">
        <f>SUM(percentile95!BU203,percentile5!BU203)</f>
        <v>425.83599508572047</v>
      </c>
      <c r="BV203" s="24">
        <f>SUM(percentile95!BV203,percentile5!BV203)</f>
        <v>0</v>
      </c>
      <c r="BW203" s="24">
        <f>SUM(percentile95!BW203,percentile5!BW203)</f>
        <v>0</v>
      </c>
      <c r="BX203" s="24">
        <f>SUM(percentile95!BX203,percentile5!BX203)</f>
        <v>0</v>
      </c>
      <c r="BY203" s="24">
        <f>SUM(percentile95!BY203,percentile5!BY203)</f>
        <v>0</v>
      </c>
      <c r="BZ203" s="24">
        <f>SUM(percentile95!BZ203,percentile5!BZ203)</f>
        <v>0</v>
      </c>
      <c r="CA203" s="24">
        <f>SUM(percentile95!CA203,percentile5!CA203)</f>
        <v>83.811877993744858</v>
      </c>
      <c r="CB203" s="24">
        <f>SUM(percentile95!CB203,percentile5!CB203)</f>
        <v>0</v>
      </c>
      <c r="CC203" s="24">
        <f>SUM(percentile95!CC203,percentile5!CC203)</f>
        <v>0</v>
      </c>
      <c r="CD203" s="24">
        <f>SUM(percentile95!CD203,percentile5!CD203)</f>
        <v>8.2715669829688281</v>
      </c>
      <c r="CE203" s="24">
        <f>SUM(percentile95!CE203,percentile5!CE203)</f>
        <v>5.5890122145475525</v>
      </c>
    </row>
    <row r="204" spans="1:83" ht="12.75" customHeight="1" x14ac:dyDescent="0.3">
      <c r="A204" s="9" t="s">
        <v>2</v>
      </c>
      <c r="B204" s="9" t="s">
        <v>501</v>
      </c>
      <c r="C204" s="24">
        <f>SUM(percentile95!C204,percentile5!C204)</f>
        <v>0</v>
      </c>
      <c r="D204" s="24">
        <f>SUM(percentile95!D204,percentile5!D204)</f>
        <v>0</v>
      </c>
      <c r="E204" s="24">
        <f>SUM(percentile95!E204,percentile5!E204)</f>
        <v>0</v>
      </c>
      <c r="F204" s="24">
        <f>SUM(percentile95!F204,percentile5!F204)</f>
        <v>0</v>
      </c>
      <c r="G204" s="24">
        <f>SUM(percentile95!G204,percentile5!G204)</f>
        <v>0</v>
      </c>
      <c r="H204" s="24">
        <f>SUM(percentile95!H204,percentile5!H204)</f>
        <v>0</v>
      </c>
      <c r="I204" s="24">
        <f>SUM(percentile95!I204,percentile5!I204)</f>
        <v>0</v>
      </c>
      <c r="J204" s="24">
        <f>SUM(percentile95!J204,percentile5!J204)</f>
        <v>0</v>
      </c>
      <c r="K204" s="24">
        <f>SUM(percentile95!K204,percentile5!K204)</f>
        <v>0</v>
      </c>
      <c r="L204" s="24">
        <f>SUM(percentile95!L204,percentile5!L204)</f>
        <v>0</v>
      </c>
      <c r="M204" s="24">
        <f>SUM(percentile95!M204,percentile5!M204)</f>
        <v>0</v>
      </c>
      <c r="N204" s="24">
        <f>SUM(percentile95!N204,percentile5!N204)</f>
        <v>5.054253920414709</v>
      </c>
      <c r="O204" s="24">
        <f>SUM(percentile95!O204,percentile5!O204)</f>
        <v>0</v>
      </c>
      <c r="P204" s="24">
        <f>SUM(percentile95!P204,percentile5!P204)</f>
        <v>0</v>
      </c>
      <c r="Q204" s="24">
        <f>SUM(percentile95!Q204,percentile5!Q204)</f>
        <v>0</v>
      </c>
      <c r="R204" s="24">
        <f>SUM(percentile95!R204,percentile5!R204)</f>
        <v>0.74677009199302191</v>
      </c>
      <c r="S204" s="24">
        <f>SUM(percentile95!S204,percentile5!S204)</f>
        <v>0.60275435948292522</v>
      </c>
      <c r="T204" s="24">
        <f>SUM(percentile95!T204,percentile5!T204)</f>
        <v>0</v>
      </c>
      <c r="U204" s="24">
        <f>SUM(percentile95!U204,percentile5!U204)</f>
        <v>26.241614483683833</v>
      </c>
      <c r="V204" s="24">
        <f>SUM(percentile95!V204,percentile5!V204)</f>
        <v>0</v>
      </c>
      <c r="W204" s="24">
        <f>SUM(percentile95!W204,percentile5!W204)</f>
        <v>14.180931459299714</v>
      </c>
      <c r="X204" s="24">
        <f>SUM(percentile95!X204,percentile5!X204)</f>
        <v>0</v>
      </c>
      <c r="Y204" s="24">
        <f>SUM(percentile95!Y204,percentile5!Y204)</f>
        <v>0.14928801326061183</v>
      </c>
      <c r="Z204" s="24">
        <f>SUM(percentile95!Z204,percentile5!Z204)</f>
        <v>0</v>
      </c>
      <c r="AA204" s="24">
        <f>SUM(percentile95!AA204,percentile5!AA204)</f>
        <v>0</v>
      </c>
      <c r="AB204" s="24">
        <f>SUM(percentile95!AB204,percentile5!AB204)</f>
        <v>0</v>
      </c>
      <c r="AC204" s="24">
        <f>SUM(percentile95!AC204,percentile5!AC204)</f>
        <v>0</v>
      </c>
      <c r="AD204" s="24">
        <f>SUM(percentile95!AD204,percentile5!AD204)</f>
        <v>0</v>
      </c>
      <c r="AE204" s="24">
        <f>SUM(percentile95!AE204,percentile5!AE204)</f>
        <v>0</v>
      </c>
      <c r="AF204" s="24">
        <f>SUM(percentile95!AF204,percentile5!AF204)</f>
        <v>0</v>
      </c>
      <c r="AG204" s="24">
        <f>SUM(percentile95!AG204,percentile5!AG204)</f>
        <v>0</v>
      </c>
      <c r="AH204" s="24">
        <f>SUM(percentile95!AH204,percentile5!AH204)</f>
        <v>0</v>
      </c>
      <c r="AI204" s="24">
        <f>SUM(percentile95!AI204,percentile5!AI204)</f>
        <v>0</v>
      </c>
      <c r="AJ204" s="24">
        <f>SUM(percentile95!AJ204,percentile5!AJ204)</f>
        <v>0</v>
      </c>
      <c r="AK204" s="24">
        <f>SUM(percentile95!AK204,percentile5!AK204)</f>
        <v>0</v>
      </c>
      <c r="AL204" s="24">
        <f>SUM(percentile95!AL204,percentile5!AL204)</f>
        <v>0</v>
      </c>
      <c r="AM204" s="24">
        <f>SUM(percentile95!AM204,percentile5!AM204)</f>
        <v>0</v>
      </c>
      <c r="AN204" s="24">
        <f>SUM(percentile95!AN204,percentile5!AN204)</f>
        <v>0</v>
      </c>
      <c r="AO204" s="24">
        <f>SUM(percentile95!AO204,percentile5!AO204)</f>
        <v>0</v>
      </c>
      <c r="AP204" s="24">
        <f>SUM(percentile95!AP204,percentile5!AP204)</f>
        <v>49.223929593936447</v>
      </c>
      <c r="AQ204" s="24">
        <f>SUM(percentile95!AQ204,percentile5!AQ204)</f>
        <v>0</v>
      </c>
      <c r="AR204" s="24">
        <f>SUM(percentile95!AR204,percentile5!AR204)</f>
        <v>0</v>
      </c>
      <c r="AS204" s="24">
        <f>SUM(percentile95!AS204,percentile5!AS204)</f>
        <v>0</v>
      </c>
      <c r="AT204" s="24">
        <f>SUM(percentile95!AT204,percentile5!AT204)</f>
        <v>0</v>
      </c>
      <c r="AU204" s="24">
        <f>SUM(percentile95!AU204,percentile5!AU204)</f>
        <v>0</v>
      </c>
      <c r="AV204" s="24">
        <f>SUM(percentile95!AV204,percentile5!AV204)</f>
        <v>0</v>
      </c>
      <c r="AW204" s="24">
        <f>SUM(percentile95!AW204,percentile5!AW204)</f>
        <v>0</v>
      </c>
      <c r="AX204" s="24">
        <f>SUM(percentile95!AX204,percentile5!AX204)</f>
        <v>0</v>
      </c>
      <c r="AY204" s="24">
        <f>SUM(percentile95!AY204,percentile5!AY204)</f>
        <v>0</v>
      </c>
      <c r="AZ204" s="24">
        <f>SUM(percentile95!AZ204,percentile5!AZ204)</f>
        <v>0</v>
      </c>
      <c r="BA204" s="24">
        <f>SUM(percentile95!BA204,percentile5!BA204)</f>
        <v>0</v>
      </c>
      <c r="BB204" s="24">
        <f>SUM(percentile95!BB204,percentile5!BB204)</f>
        <v>0</v>
      </c>
      <c r="BC204" s="24">
        <f>SUM(percentile95!BC204,percentile5!BC204)</f>
        <v>0</v>
      </c>
      <c r="BD204" s="24">
        <f>SUM(percentile95!BD204,percentile5!BD204)</f>
        <v>0</v>
      </c>
      <c r="BE204" s="24">
        <f>SUM(percentile95!BE204,percentile5!BE204)</f>
        <v>0</v>
      </c>
      <c r="BF204" s="24">
        <f>SUM(percentile95!BF204,percentile5!BF204)</f>
        <v>0</v>
      </c>
      <c r="BG204" s="24">
        <f>SUM(percentile95!BG204,percentile5!BG204)</f>
        <v>0</v>
      </c>
      <c r="BH204" s="24">
        <f>SUM(percentile95!BH204,percentile5!BH204)</f>
        <v>0</v>
      </c>
      <c r="BI204" s="24">
        <f>SUM(percentile95!BI204,percentile5!BI204)</f>
        <v>0</v>
      </c>
      <c r="BJ204" s="24">
        <f>SUM(percentile95!BJ204,percentile5!BJ204)</f>
        <v>79.42430417626052</v>
      </c>
      <c r="BK204" s="24">
        <f>SUM(percentile95!BK204,percentile5!BK204)</f>
        <v>9.5077736348733826</v>
      </c>
      <c r="BL204" s="24">
        <f>SUM(percentile95!BL204,percentile5!BL204)</f>
        <v>1.3856819891420333</v>
      </c>
      <c r="BM204" s="24">
        <f>SUM(percentile95!BM204,percentile5!BM204)</f>
        <v>99.14632438328573</v>
      </c>
      <c r="BN204" s="24">
        <f>SUM(percentile95!BN204,percentile5!BN204)</f>
        <v>0.49083105459807919</v>
      </c>
      <c r="BO204" s="24">
        <f>SUM(percentile95!BO204,percentile5!BO204)</f>
        <v>0</v>
      </c>
      <c r="BP204" s="24">
        <f>SUM(percentile95!BP204,percentile5!BP204)</f>
        <v>23.52619436683143</v>
      </c>
      <c r="BQ204" s="24">
        <f>SUM(percentile95!BQ204,percentile5!BQ204)</f>
        <v>31.903663770903808</v>
      </c>
      <c r="BR204" s="24">
        <f>SUM(percentile95!BR204,percentile5!BR204)</f>
        <v>0</v>
      </c>
      <c r="BS204" s="24">
        <f>SUM(percentile95!BS204,percentile5!BS204)</f>
        <v>0</v>
      </c>
      <c r="BT204" s="24">
        <f>SUM(percentile95!BT204,percentile5!BT204)</f>
        <v>0</v>
      </c>
      <c r="BU204" s="24">
        <f>SUM(percentile95!BU204,percentile5!BU204)</f>
        <v>0</v>
      </c>
      <c r="BV204" s="24">
        <f>SUM(percentile95!BV204,percentile5!BV204)</f>
        <v>0</v>
      </c>
      <c r="BW204" s="24">
        <f>SUM(percentile95!BW204,percentile5!BW204)</f>
        <v>0</v>
      </c>
      <c r="BX204" s="24">
        <f>SUM(percentile95!BX204,percentile5!BX204)</f>
        <v>0</v>
      </c>
      <c r="BY204" s="24">
        <f>SUM(percentile95!BY204,percentile5!BY204)</f>
        <v>0</v>
      </c>
      <c r="BZ204" s="24">
        <f>SUM(percentile95!BZ204,percentile5!BZ204)</f>
        <v>0</v>
      </c>
      <c r="CA204" s="24">
        <f>SUM(percentile95!CA204,percentile5!CA204)</f>
        <v>0</v>
      </c>
      <c r="CB204" s="24">
        <f>SUM(percentile95!CB204,percentile5!CB204)</f>
        <v>0</v>
      </c>
      <c r="CC204" s="24">
        <f>SUM(percentile95!CC204,percentile5!CC204)</f>
        <v>0</v>
      </c>
      <c r="CD204" s="24">
        <f>SUM(percentile95!CD204,percentile5!CD204)</f>
        <v>0</v>
      </c>
      <c r="CE204" s="24">
        <f>SUM(percentile95!CE204,percentile5!CE204)</f>
        <v>0</v>
      </c>
    </row>
    <row r="205" spans="1:83" ht="12.75" customHeight="1" x14ac:dyDescent="0.3">
      <c r="A205" s="9" t="s">
        <v>2</v>
      </c>
      <c r="B205" s="9" t="s">
        <v>503</v>
      </c>
      <c r="C205" s="24">
        <f>SUM(percentile95!C205,percentile5!C205)</f>
        <v>0</v>
      </c>
      <c r="D205" s="24">
        <f>SUM(percentile95!D205,percentile5!D205)</f>
        <v>0</v>
      </c>
      <c r="E205" s="24">
        <f>SUM(percentile95!E205,percentile5!E205)</f>
        <v>0</v>
      </c>
      <c r="F205" s="24">
        <f>SUM(percentile95!F205,percentile5!F205)</f>
        <v>0</v>
      </c>
      <c r="G205" s="24">
        <f>SUM(percentile95!G205,percentile5!G205)</f>
        <v>0</v>
      </c>
      <c r="H205" s="24">
        <f>SUM(percentile95!H205,percentile5!H205)</f>
        <v>0</v>
      </c>
      <c r="I205" s="24">
        <f>SUM(percentile95!I205,percentile5!I205)</f>
        <v>0</v>
      </c>
      <c r="J205" s="24">
        <f>SUM(percentile95!J205,percentile5!J205)</f>
        <v>0</v>
      </c>
      <c r="K205" s="24">
        <f>SUM(percentile95!K205,percentile5!K205)</f>
        <v>0</v>
      </c>
      <c r="L205" s="24">
        <f>SUM(percentile95!L205,percentile5!L205)</f>
        <v>0</v>
      </c>
      <c r="M205" s="24">
        <f>SUM(percentile95!M205,percentile5!M205)</f>
        <v>0</v>
      </c>
      <c r="N205" s="24">
        <f>SUM(percentile95!N205,percentile5!N205)</f>
        <v>0</v>
      </c>
      <c r="O205" s="24">
        <f>SUM(percentile95!O205,percentile5!O205)</f>
        <v>0</v>
      </c>
      <c r="P205" s="24">
        <f>SUM(percentile95!P205,percentile5!P205)</f>
        <v>0</v>
      </c>
      <c r="Q205" s="24">
        <f>SUM(percentile95!Q205,percentile5!Q205)</f>
        <v>0</v>
      </c>
      <c r="R205" s="24">
        <f>SUM(percentile95!R205,percentile5!R205)</f>
        <v>0</v>
      </c>
      <c r="S205" s="24">
        <f>SUM(percentile95!S205,percentile5!S205)</f>
        <v>0.55619999333958148</v>
      </c>
      <c r="T205" s="24">
        <f>SUM(percentile95!T205,percentile5!T205)</f>
        <v>0</v>
      </c>
      <c r="U205" s="24">
        <f>SUM(percentile95!U205,percentile5!U205)</f>
        <v>14.342430888988277</v>
      </c>
      <c r="V205" s="24">
        <f>SUM(percentile95!V205,percentile5!V205)</f>
        <v>0</v>
      </c>
      <c r="W205" s="24">
        <f>SUM(percentile95!W205,percentile5!W205)</f>
        <v>0</v>
      </c>
      <c r="X205" s="24">
        <f>SUM(percentile95!X205,percentile5!X205)</f>
        <v>0</v>
      </c>
      <c r="Y205" s="24">
        <f>SUM(percentile95!Y205,percentile5!Y205)</f>
        <v>0</v>
      </c>
      <c r="Z205" s="24">
        <f>SUM(percentile95!Z205,percentile5!Z205)</f>
        <v>0</v>
      </c>
      <c r="AA205" s="24">
        <f>SUM(percentile95!AA205,percentile5!AA205)</f>
        <v>0</v>
      </c>
      <c r="AB205" s="24">
        <f>SUM(percentile95!AB205,percentile5!AB205)</f>
        <v>0</v>
      </c>
      <c r="AC205" s="24">
        <f>SUM(percentile95!AC205,percentile5!AC205)</f>
        <v>0</v>
      </c>
      <c r="AD205" s="24">
        <f>SUM(percentile95!AD205,percentile5!AD205)</f>
        <v>0</v>
      </c>
      <c r="AE205" s="24">
        <f>SUM(percentile95!AE205,percentile5!AE205)</f>
        <v>0</v>
      </c>
      <c r="AF205" s="24">
        <f>SUM(percentile95!AF205,percentile5!AF205)</f>
        <v>0</v>
      </c>
      <c r="AG205" s="24">
        <f>SUM(percentile95!AG205,percentile5!AG205)</f>
        <v>0</v>
      </c>
      <c r="AH205" s="24">
        <f>SUM(percentile95!AH205,percentile5!AH205)</f>
        <v>0</v>
      </c>
      <c r="AI205" s="24">
        <f>SUM(percentile95!AI205,percentile5!AI205)</f>
        <v>0</v>
      </c>
      <c r="AJ205" s="24">
        <f>SUM(percentile95!AJ205,percentile5!AJ205)</f>
        <v>0</v>
      </c>
      <c r="AK205" s="24">
        <f>SUM(percentile95!AK205,percentile5!AK205)</f>
        <v>1.024088918103943</v>
      </c>
      <c r="AL205" s="24">
        <f>SUM(percentile95!AL205,percentile5!AL205)</f>
        <v>0.20873803968592211</v>
      </c>
      <c r="AM205" s="24">
        <f>SUM(percentile95!AM205,percentile5!AM205)</f>
        <v>0</v>
      </c>
      <c r="AN205" s="24">
        <f>SUM(percentile95!AN205,percentile5!AN205)</f>
        <v>0</v>
      </c>
      <c r="AO205" s="24">
        <f>SUM(percentile95!AO205,percentile5!AO205)</f>
        <v>0</v>
      </c>
      <c r="AP205" s="24">
        <f>SUM(percentile95!AP205,percentile5!AP205)</f>
        <v>31.932910325193717</v>
      </c>
      <c r="AQ205" s="24">
        <f>SUM(percentile95!AQ205,percentile5!AQ205)</f>
        <v>0</v>
      </c>
      <c r="AR205" s="24">
        <f>SUM(percentile95!AR205,percentile5!AR205)</f>
        <v>92.966633844958253</v>
      </c>
      <c r="AS205" s="24">
        <f>SUM(percentile95!AS205,percentile5!AS205)</f>
        <v>0</v>
      </c>
      <c r="AT205" s="24">
        <f>SUM(percentile95!AT205,percentile5!AT205)</f>
        <v>1.416099533464011</v>
      </c>
      <c r="AU205" s="24">
        <f>SUM(percentile95!AU205,percentile5!AU205)</f>
        <v>0</v>
      </c>
      <c r="AV205" s="24">
        <f>SUM(percentile95!AV205,percentile5!AV205)</f>
        <v>0</v>
      </c>
      <c r="AW205" s="24">
        <f>SUM(percentile95!AW205,percentile5!AW205)</f>
        <v>0</v>
      </c>
      <c r="AX205" s="24">
        <f>SUM(percentile95!AX205,percentile5!AX205)</f>
        <v>0</v>
      </c>
      <c r="AY205" s="24">
        <f>SUM(percentile95!AY205,percentile5!AY205)</f>
        <v>0</v>
      </c>
      <c r="AZ205" s="24">
        <f>SUM(percentile95!AZ205,percentile5!AZ205)</f>
        <v>0</v>
      </c>
      <c r="BA205" s="24">
        <f>SUM(percentile95!BA205,percentile5!BA205)</f>
        <v>0</v>
      </c>
      <c r="BB205" s="24">
        <f>SUM(percentile95!BB205,percentile5!BB205)</f>
        <v>0</v>
      </c>
      <c r="BC205" s="24">
        <f>SUM(percentile95!BC205,percentile5!BC205)</f>
        <v>0</v>
      </c>
      <c r="BD205" s="24">
        <f>SUM(percentile95!BD205,percentile5!BD205)</f>
        <v>0</v>
      </c>
      <c r="BE205" s="24">
        <f>SUM(percentile95!BE205,percentile5!BE205)</f>
        <v>0</v>
      </c>
      <c r="BF205" s="24">
        <f>SUM(percentile95!BF205,percentile5!BF205)</f>
        <v>0</v>
      </c>
      <c r="BG205" s="24">
        <f>SUM(percentile95!BG205,percentile5!BG205)</f>
        <v>0</v>
      </c>
      <c r="BH205" s="24">
        <f>SUM(percentile95!BH205,percentile5!BH205)</f>
        <v>0</v>
      </c>
      <c r="BI205" s="24">
        <f>SUM(percentile95!BI205,percentile5!BI205)</f>
        <v>0</v>
      </c>
      <c r="BJ205" s="24">
        <f>SUM(percentile95!BJ205,percentile5!BJ205)</f>
        <v>0</v>
      </c>
      <c r="BK205" s="24">
        <f>SUM(percentile95!BK205,percentile5!BK205)</f>
        <v>0</v>
      </c>
      <c r="BL205" s="24">
        <f>SUM(percentile95!BL205,percentile5!BL205)</f>
        <v>1.4295785241322998</v>
      </c>
      <c r="BM205" s="24">
        <f>SUM(percentile95!BM205,percentile5!BM205)</f>
        <v>0</v>
      </c>
      <c r="BN205" s="24">
        <f>SUM(percentile95!BN205,percentile5!BN205)</f>
        <v>0</v>
      </c>
      <c r="BO205" s="24">
        <f>SUM(percentile95!BO205,percentile5!BO205)</f>
        <v>0</v>
      </c>
      <c r="BP205" s="24">
        <f>SUM(percentile95!BP205,percentile5!BP205)</f>
        <v>22.355457840258424</v>
      </c>
      <c r="BQ205" s="24">
        <f>SUM(percentile95!BQ205,percentile5!BQ205)</f>
        <v>35.670740114866526</v>
      </c>
      <c r="BR205" s="24">
        <f>SUM(percentile95!BR205,percentile5!BR205)</f>
        <v>0</v>
      </c>
      <c r="BS205" s="24">
        <f>SUM(percentile95!BS205,percentile5!BS205)</f>
        <v>0</v>
      </c>
      <c r="BT205" s="24">
        <f>SUM(percentile95!BT205,percentile5!BT205)</f>
        <v>0</v>
      </c>
      <c r="BU205" s="24">
        <f>SUM(percentile95!BU205,percentile5!BU205)</f>
        <v>0</v>
      </c>
      <c r="BV205" s="24">
        <f>SUM(percentile95!BV205,percentile5!BV205)</f>
        <v>1.617238640521625E-2</v>
      </c>
      <c r="BW205" s="24">
        <f>SUM(percentile95!BW205,percentile5!BW205)</f>
        <v>0</v>
      </c>
      <c r="BX205" s="24">
        <f>SUM(percentile95!BX205,percentile5!BX205)</f>
        <v>0</v>
      </c>
      <c r="BY205" s="24">
        <f>SUM(percentile95!BY205,percentile5!BY205)</f>
        <v>1.6742526427986097</v>
      </c>
      <c r="BZ205" s="24">
        <f>SUM(percentile95!BZ205,percentile5!BZ205)</f>
        <v>0</v>
      </c>
      <c r="CA205" s="24">
        <f>SUM(percentile95!CA205,percentile5!CA205)</f>
        <v>0</v>
      </c>
      <c r="CB205" s="24">
        <f>SUM(percentile95!CB205,percentile5!CB205)</f>
        <v>0</v>
      </c>
      <c r="CC205" s="24">
        <f>SUM(percentile95!CC205,percentile5!CC205)</f>
        <v>3.6037326926147291</v>
      </c>
      <c r="CD205" s="24">
        <f>SUM(percentile95!CD205,percentile5!CD205)</f>
        <v>0</v>
      </c>
      <c r="CE205" s="24">
        <f>SUM(percentile95!CE205,percentile5!CE205)</f>
        <v>0</v>
      </c>
    </row>
    <row r="206" spans="1:83" ht="12.75" customHeight="1" x14ac:dyDescent="0.3">
      <c r="A206" s="9" t="s">
        <v>2</v>
      </c>
      <c r="B206" s="9" t="s">
        <v>505</v>
      </c>
      <c r="C206" s="24">
        <f>SUM(percentile95!C206,percentile5!C206)</f>
        <v>0</v>
      </c>
      <c r="D206" s="24">
        <f>SUM(percentile95!D206,percentile5!D206)</f>
        <v>0</v>
      </c>
      <c r="E206" s="24">
        <f>SUM(percentile95!E206,percentile5!E206)</f>
        <v>22.008932518991639</v>
      </c>
      <c r="F206" s="24">
        <f>SUM(percentile95!F206,percentile5!F206)</f>
        <v>0</v>
      </c>
      <c r="G206" s="24">
        <f>SUM(percentile95!G206,percentile5!G206)</f>
        <v>0</v>
      </c>
      <c r="H206" s="24">
        <f>SUM(percentile95!H206,percentile5!H206)</f>
        <v>0</v>
      </c>
      <c r="I206" s="24">
        <f>SUM(percentile95!I206,percentile5!I206)</f>
        <v>0</v>
      </c>
      <c r="J206" s="24">
        <f>SUM(percentile95!J206,percentile5!J206)</f>
        <v>0</v>
      </c>
      <c r="K206" s="24">
        <f>SUM(percentile95!K206,percentile5!K206)</f>
        <v>0</v>
      </c>
      <c r="L206" s="24">
        <f>SUM(percentile95!L206,percentile5!L206)</f>
        <v>0</v>
      </c>
      <c r="M206" s="24">
        <f>SUM(percentile95!M206,percentile5!M206)</f>
        <v>0</v>
      </c>
      <c r="N206" s="24">
        <f>SUM(percentile95!N206,percentile5!N206)</f>
        <v>0</v>
      </c>
      <c r="O206" s="24">
        <f>SUM(percentile95!O206,percentile5!O206)</f>
        <v>0</v>
      </c>
      <c r="P206" s="24">
        <f>SUM(percentile95!P206,percentile5!P206)</f>
        <v>0</v>
      </c>
      <c r="Q206" s="24">
        <f>SUM(percentile95!Q206,percentile5!Q206)</f>
        <v>0</v>
      </c>
      <c r="R206" s="24">
        <f>SUM(percentile95!R206,percentile5!R206)</f>
        <v>0</v>
      </c>
      <c r="S206" s="24">
        <f>SUM(percentile95!S206,percentile5!S206)</f>
        <v>0</v>
      </c>
      <c r="T206" s="24">
        <f>SUM(percentile95!T206,percentile5!T206)</f>
        <v>0</v>
      </c>
      <c r="U206" s="24">
        <f>SUM(percentile95!U206,percentile5!U206)</f>
        <v>511.02104636259992</v>
      </c>
      <c r="V206" s="24">
        <f>SUM(percentile95!V206,percentile5!V206)</f>
        <v>0</v>
      </c>
      <c r="W206" s="24">
        <f>SUM(percentile95!W206,percentile5!W206)</f>
        <v>0</v>
      </c>
      <c r="X206" s="24">
        <f>SUM(percentile95!X206,percentile5!X206)</f>
        <v>0</v>
      </c>
      <c r="Y206" s="24">
        <f>SUM(percentile95!Y206,percentile5!Y206)</f>
        <v>0</v>
      </c>
      <c r="Z206" s="24">
        <f>SUM(percentile95!Z206,percentile5!Z206)</f>
        <v>0</v>
      </c>
      <c r="AA206" s="24">
        <f>SUM(percentile95!AA206,percentile5!AA206)</f>
        <v>0</v>
      </c>
      <c r="AB206" s="24">
        <f>SUM(percentile95!AB206,percentile5!AB206)</f>
        <v>0</v>
      </c>
      <c r="AC206" s="24">
        <f>SUM(percentile95!AC206,percentile5!AC206)</f>
        <v>0</v>
      </c>
      <c r="AD206" s="24">
        <f>SUM(percentile95!AD206,percentile5!AD206)</f>
        <v>0</v>
      </c>
      <c r="AE206" s="24">
        <f>SUM(percentile95!AE206,percentile5!AE206)</f>
        <v>0</v>
      </c>
      <c r="AF206" s="24">
        <f>SUM(percentile95!AF206,percentile5!AF206)</f>
        <v>1.8133330556446772</v>
      </c>
      <c r="AG206" s="24">
        <f>SUM(percentile95!AG206,percentile5!AG206)</f>
        <v>3.6543863035527147</v>
      </c>
      <c r="AH206" s="24">
        <f>SUM(percentile95!AH206,percentile5!AH206)</f>
        <v>7.385319069493808</v>
      </c>
      <c r="AI206" s="24">
        <f>SUM(percentile95!AI206,percentile5!AI206)</f>
        <v>4.7286139409630037</v>
      </c>
      <c r="AJ206" s="24">
        <f>SUM(percentile95!AJ206,percentile5!AJ206)</f>
        <v>7.1094916658731684</v>
      </c>
      <c r="AK206" s="24">
        <f>SUM(percentile95!AK206,percentile5!AK206)</f>
        <v>19.000741698742299</v>
      </c>
      <c r="AL206" s="24">
        <f>SUM(percentile95!AL206,percentile5!AL206)</f>
        <v>9.9567669886043397</v>
      </c>
      <c r="AM206" s="24">
        <f>SUM(percentile95!AM206,percentile5!AM206)</f>
        <v>0</v>
      </c>
      <c r="AN206" s="24">
        <f>SUM(percentile95!AN206,percentile5!AN206)</f>
        <v>0</v>
      </c>
      <c r="AO206" s="24">
        <f>SUM(percentile95!AO206,percentile5!AO206)</f>
        <v>0</v>
      </c>
      <c r="AP206" s="24">
        <f>SUM(percentile95!AP206,percentile5!AP206)</f>
        <v>541.04982918632402</v>
      </c>
      <c r="AQ206" s="24">
        <f>SUM(percentile95!AQ206,percentile5!AQ206)</f>
        <v>0</v>
      </c>
      <c r="AR206" s="24">
        <f>SUM(percentile95!AR206,percentile5!AR206)</f>
        <v>0</v>
      </c>
      <c r="AS206" s="24">
        <f>SUM(percentile95!AS206,percentile5!AS206)</f>
        <v>0</v>
      </c>
      <c r="AT206" s="24">
        <f>SUM(percentile95!AT206,percentile5!AT206)</f>
        <v>0</v>
      </c>
      <c r="AU206" s="24">
        <f>SUM(percentile95!AU206,percentile5!AU206)</f>
        <v>0</v>
      </c>
      <c r="AV206" s="24">
        <f>SUM(percentile95!AV206,percentile5!AV206)</f>
        <v>22.09074683735302</v>
      </c>
      <c r="AW206" s="24">
        <f>SUM(percentile95!AW206,percentile5!AW206)</f>
        <v>0</v>
      </c>
      <c r="AX206" s="24">
        <f>SUM(percentile95!AX206,percentile5!AX206)</f>
        <v>0</v>
      </c>
      <c r="AY206" s="24">
        <f>SUM(percentile95!AY206,percentile5!AY206)</f>
        <v>0</v>
      </c>
      <c r="AZ206" s="24">
        <f>SUM(percentile95!AZ206,percentile5!AZ206)</f>
        <v>0.56011857912284013</v>
      </c>
      <c r="BA206" s="24">
        <f>SUM(percentile95!BA206,percentile5!BA206)</f>
        <v>0</v>
      </c>
      <c r="BB206" s="24">
        <f>SUM(percentile95!BB206,percentile5!BB206)</f>
        <v>0</v>
      </c>
      <c r="BC206" s="24">
        <f>SUM(percentile95!BC206,percentile5!BC206)</f>
        <v>0</v>
      </c>
      <c r="BD206" s="24">
        <f>SUM(percentile95!BD206,percentile5!BD206)</f>
        <v>0</v>
      </c>
      <c r="BE206" s="24">
        <f>SUM(percentile95!BE206,percentile5!BE206)</f>
        <v>0</v>
      </c>
      <c r="BF206" s="24">
        <f>SUM(percentile95!BF206,percentile5!BF206)</f>
        <v>2598.1246549262487</v>
      </c>
      <c r="BG206" s="24">
        <f>SUM(percentile95!BG206,percentile5!BG206)</f>
        <v>0</v>
      </c>
      <c r="BH206" s="24">
        <f>SUM(percentile95!BH206,percentile5!BH206)</f>
        <v>0</v>
      </c>
      <c r="BI206" s="24">
        <f>SUM(percentile95!BI206,percentile5!BI206)</f>
        <v>0.89312948775040668</v>
      </c>
      <c r="BJ206" s="24">
        <f>SUM(percentile95!BJ206,percentile5!BJ206)</f>
        <v>0</v>
      </c>
      <c r="BK206" s="24">
        <f>SUM(percentile95!BK206,percentile5!BK206)</f>
        <v>0</v>
      </c>
      <c r="BL206" s="24">
        <f>SUM(percentile95!BL206,percentile5!BL206)</f>
        <v>0</v>
      </c>
      <c r="BM206" s="24">
        <f>SUM(percentile95!BM206,percentile5!BM206)</f>
        <v>67.445618994387473</v>
      </c>
      <c r="BN206" s="24">
        <f>SUM(percentile95!BN206,percentile5!BN206)</f>
        <v>31.745362350329415</v>
      </c>
      <c r="BO206" s="24">
        <f>SUM(percentile95!BO206,percentile5!BO206)</f>
        <v>0</v>
      </c>
      <c r="BP206" s="24">
        <f>SUM(percentile95!BP206,percentile5!BP206)</f>
        <v>0</v>
      </c>
      <c r="BQ206" s="24">
        <f>SUM(percentile95!BQ206,percentile5!BQ206)</f>
        <v>0</v>
      </c>
      <c r="BR206" s="24">
        <f>SUM(percentile95!BR206,percentile5!BR206)</f>
        <v>0</v>
      </c>
      <c r="BS206" s="24">
        <f>SUM(percentile95!BS206,percentile5!BS206)</f>
        <v>0</v>
      </c>
      <c r="BT206" s="24">
        <f>SUM(percentile95!BT206,percentile5!BT206)</f>
        <v>0</v>
      </c>
      <c r="BU206" s="24">
        <f>SUM(percentile95!BU206,percentile5!BU206)</f>
        <v>0</v>
      </c>
      <c r="BV206" s="24">
        <f>SUM(percentile95!BV206,percentile5!BV206)</f>
        <v>0</v>
      </c>
      <c r="BW206" s="24">
        <f>SUM(percentile95!BW206,percentile5!BW206)</f>
        <v>1.8133330556446772</v>
      </c>
      <c r="BX206" s="24">
        <f>SUM(percentile95!BX206,percentile5!BX206)</f>
        <v>15.768319314009526</v>
      </c>
      <c r="BY206" s="24">
        <f>SUM(percentile95!BY206,percentile5!BY206)</f>
        <v>36.067000353219804</v>
      </c>
      <c r="BZ206" s="24">
        <f>SUM(percentile95!BZ206,percentile5!BZ206)</f>
        <v>0</v>
      </c>
      <c r="CA206" s="24">
        <f>SUM(percentile95!CA206,percentile5!CA206)</f>
        <v>0.29088285133500669</v>
      </c>
      <c r="CB206" s="24">
        <f>SUM(percentile95!CB206,percentile5!CB206)</f>
        <v>0</v>
      </c>
      <c r="CC206" s="24">
        <f>SUM(percentile95!CC206,percentile5!CC206)</f>
        <v>26.983855464765995</v>
      </c>
      <c r="CD206" s="24">
        <f>SUM(percentile95!CD206,percentile5!CD206)</f>
        <v>0</v>
      </c>
      <c r="CE206" s="24">
        <f>SUM(percentile95!CE206,percentile5!CE206)</f>
        <v>0</v>
      </c>
    </row>
    <row r="207" spans="1:83" ht="12.75" customHeight="1" x14ac:dyDescent="0.3">
      <c r="A207" s="9" t="s">
        <v>2</v>
      </c>
      <c r="B207" s="9" t="s">
        <v>507</v>
      </c>
      <c r="C207" s="24">
        <f>SUM(percentile95!C207,percentile5!C207)</f>
        <v>0</v>
      </c>
      <c r="D207" s="24">
        <f>SUM(percentile95!D207,percentile5!D207)</f>
        <v>0</v>
      </c>
      <c r="E207" s="24">
        <f>SUM(percentile95!E207,percentile5!E207)</f>
        <v>0</v>
      </c>
      <c r="F207" s="24">
        <f>SUM(percentile95!F207,percentile5!F207)</f>
        <v>0</v>
      </c>
      <c r="G207" s="24">
        <f>SUM(percentile95!G207,percentile5!G207)</f>
        <v>0</v>
      </c>
      <c r="H207" s="24">
        <f>SUM(percentile95!H207,percentile5!H207)</f>
        <v>0</v>
      </c>
      <c r="I207" s="24">
        <f>SUM(percentile95!I207,percentile5!I207)</f>
        <v>0</v>
      </c>
      <c r="J207" s="24">
        <f>SUM(percentile95!J207,percentile5!J207)</f>
        <v>0</v>
      </c>
      <c r="K207" s="24">
        <f>SUM(percentile95!K207,percentile5!K207)</f>
        <v>0</v>
      </c>
      <c r="L207" s="24">
        <f>SUM(percentile95!L207,percentile5!L207)</f>
        <v>0</v>
      </c>
      <c r="M207" s="24">
        <f>SUM(percentile95!M207,percentile5!M207)</f>
        <v>0</v>
      </c>
      <c r="N207" s="24">
        <f>SUM(percentile95!N207,percentile5!N207)</f>
        <v>0</v>
      </c>
      <c r="O207" s="24">
        <f>SUM(percentile95!O207,percentile5!O207)</f>
        <v>0</v>
      </c>
      <c r="P207" s="24">
        <f>SUM(percentile95!P207,percentile5!P207)</f>
        <v>5.0209110876700782</v>
      </c>
      <c r="Q207" s="24">
        <f>SUM(percentile95!Q207,percentile5!Q207)</f>
        <v>0</v>
      </c>
      <c r="R207" s="24">
        <f>SUM(percentile95!R207,percentile5!R207)</f>
        <v>0</v>
      </c>
      <c r="S207" s="24">
        <f>SUM(percentile95!S207,percentile5!S207)</f>
        <v>0</v>
      </c>
      <c r="T207" s="24">
        <f>SUM(percentile95!T207,percentile5!T207)</f>
        <v>2.6250669540334531E-2</v>
      </c>
      <c r="U207" s="24">
        <f>SUM(percentile95!U207,percentile5!U207)</f>
        <v>544.5984629194121</v>
      </c>
      <c r="V207" s="24">
        <f>SUM(percentile95!V207,percentile5!V207)</f>
        <v>0</v>
      </c>
      <c r="W207" s="24">
        <f>SUM(percentile95!W207,percentile5!W207)</f>
        <v>17.60383559025345</v>
      </c>
      <c r="X207" s="24">
        <f>SUM(percentile95!X207,percentile5!X207)</f>
        <v>0</v>
      </c>
      <c r="Y207" s="24">
        <f>SUM(percentile95!Y207,percentile5!Y207)</f>
        <v>0</v>
      </c>
      <c r="Z207" s="24">
        <f>SUM(percentile95!Z207,percentile5!Z207)</f>
        <v>0</v>
      </c>
      <c r="AA207" s="24">
        <f>SUM(percentile95!AA207,percentile5!AA207)</f>
        <v>0</v>
      </c>
      <c r="AB207" s="24">
        <f>SUM(percentile95!AB207,percentile5!AB207)</f>
        <v>0</v>
      </c>
      <c r="AC207" s="24">
        <f>SUM(percentile95!AC207,percentile5!AC207)</f>
        <v>0</v>
      </c>
      <c r="AD207" s="24">
        <f>SUM(percentile95!AD207,percentile5!AD207)</f>
        <v>0</v>
      </c>
      <c r="AE207" s="24">
        <f>SUM(percentile95!AE207,percentile5!AE207)</f>
        <v>0</v>
      </c>
      <c r="AF207" s="24">
        <f>SUM(percentile95!AF207,percentile5!AF207)</f>
        <v>0</v>
      </c>
      <c r="AG207" s="24">
        <f>SUM(percentile95!AG207,percentile5!AG207)</f>
        <v>0.30048231304109901</v>
      </c>
      <c r="AH207" s="24">
        <f>SUM(percentile95!AH207,percentile5!AH207)</f>
        <v>0.39170697498553003</v>
      </c>
      <c r="AI207" s="24">
        <f>SUM(percentile95!AI207,percentile5!AI207)</f>
        <v>0.25254456092910921</v>
      </c>
      <c r="AJ207" s="24">
        <f>SUM(percentile95!AJ207,percentile5!AJ207)</f>
        <v>2.6156501581424105E-2</v>
      </c>
      <c r="AK207" s="24">
        <f>SUM(percentile95!AK207,percentile5!AK207)</f>
        <v>0</v>
      </c>
      <c r="AL207" s="24">
        <f>SUM(percentile95!AL207,percentile5!AL207)</f>
        <v>1.384599410626134E-2</v>
      </c>
      <c r="AM207" s="24">
        <f>SUM(percentile95!AM207,percentile5!AM207)</f>
        <v>0</v>
      </c>
      <c r="AN207" s="24">
        <f>SUM(percentile95!AN207,percentile5!AN207)</f>
        <v>0</v>
      </c>
      <c r="AO207" s="24">
        <f>SUM(percentile95!AO207,percentile5!AO207)</f>
        <v>8.8968483505275771</v>
      </c>
      <c r="AP207" s="24">
        <f>SUM(percentile95!AP207,percentile5!AP207)</f>
        <v>576.61402183014468</v>
      </c>
      <c r="AQ207" s="24">
        <f>SUM(percentile95!AQ207,percentile5!AQ207)</f>
        <v>1.7919001222062603</v>
      </c>
      <c r="AR207" s="24">
        <f>SUM(percentile95!AR207,percentile5!AR207)</f>
        <v>0</v>
      </c>
      <c r="AS207" s="24">
        <f>SUM(percentile95!AS207,percentile5!AS207)</f>
        <v>0.67769466629529473</v>
      </c>
      <c r="AT207" s="24">
        <f>SUM(percentile95!AT207,percentile5!AT207)</f>
        <v>41.664061945387346</v>
      </c>
      <c r="AU207" s="24">
        <f>SUM(percentile95!AU207,percentile5!AU207)</f>
        <v>0.16116242544904294</v>
      </c>
      <c r="AV207" s="24">
        <f>SUM(percentile95!AV207,percentile5!AV207)</f>
        <v>0</v>
      </c>
      <c r="AW207" s="24">
        <f>SUM(percentile95!AW207,percentile5!AW207)</f>
        <v>0</v>
      </c>
      <c r="AX207" s="24">
        <f>SUM(percentile95!AX207,percentile5!AX207)</f>
        <v>0</v>
      </c>
      <c r="AY207" s="24">
        <f>SUM(percentile95!AY207,percentile5!AY207)</f>
        <v>0</v>
      </c>
      <c r="AZ207" s="24">
        <f>SUM(percentile95!AZ207,percentile5!AZ207)</f>
        <v>0</v>
      </c>
      <c r="BA207" s="24">
        <f>SUM(percentile95!BA207,percentile5!BA207)</f>
        <v>0</v>
      </c>
      <c r="BB207" s="24">
        <f>SUM(percentile95!BB207,percentile5!BB207)</f>
        <v>0</v>
      </c>
      <c r="BC207" s="24">
        <f>SUM(percentile95!BC207,percentile5!BC207)</f>
        <v>0</v>
      </c>
      <c r="BD207" s="24">
        <f>SUM(percentile95!BD207,percentile5!BD207)</f>
        <v>0</v>
      </c>
      <c r="BE207" s="24">
        <f>SUM(percentile95!BE207,percentile5!BE207)</f>
        <v>0</v>
      </c>
      <c r="BF207" s="24">
        <f>SUM(percentile95!BF207,percentile5!BF207)</f>
        <v>0</v>
      </c>
      <c r="BG207" s="24">
        <f>SUM(percentile95!BG207,percentile5!BG207)</f>
        <v>0</v>
      </c>
      <c r="BH207" s="24">
        <f>SUM(percentile95!BH207,percentile5!BH207)</f>
        <v>0</v>
      </c>
      <c r="BI207" s="24">
        <f>SUM(percentile95!BI207,percentile5!BI207)</f>
        <v>0</v>
      </c>
      <c r="BJ207" s="24">
        <f>SUM(percentile95!BJ207,percentile5!BJ207)</f>
        <v>0</v>
      </c>
      <c r="BK207" s="24">
        <f>SUM(percentile95!BK207,percentile5!BK207)</f>
        <v>58.02794744426555</v>
      </c>
      <c r="BL207" s="24">
        <f>SUM(percentile95!BL207,percentile5!BL207)</f>
        <v>0</v>
      </c>
      <c r="BM207" s="24">
        <f>SUM(percentile95!BM207,percentile5!BM207)</f>
        <v>52.410594938832638</v>
      </c>
      <c r="BN207" s="24">
        <f>SUM(percentile95!BN207,percentile5!BN207)</f>
        <v>47.27744416411025</v>
      </c>
      <c r="BO207" s="24">
        <f>SUM(percentile95!BO207,percentile5!BO207)</f>
        <v>0.31196089705711638</v>
      </c>
      <c r="BP207" s="24">
        <f>SUM(percentile95!BP207,percentile5!BP207)</f>
        <v>0</v>
      </c>
      <c r="BQ207" s="24">
        <f>SUM(percentile95!BQ207,percentile5!BQ207)</f>
        <v>12.72525669142842</v>
      </c>
      <c r="BR207" s="24">
        <f>SUM(percentile95!BR207,percentile5!BR207)</f>
        <v>0</v>
      </c>
      <c r="BS207" s="24">
        <f>SUM(percentile95!BS207,percentile5!BS207)</f>
        <v>0</v>
      </c>
      <c r="BT207" s="24">
        <f>SUM(percentile95!BT207,percentile5!BT207)</f>
        <v>0</v>
      </c>
      <c r="BU207" s="24">
        <f>SUM(percentile95!BU207,percentile5!BU207)</f>
        <v>0</v>
      </c>
      <c r="BV207" s="24">
        <f>SUM(percentile95!BV207,percentile5!BV207)</f>
        <v>0</v>
      </c>
      <c r="BW207" s="24">
        <f>SUM(percentile95!BW207,percentile5!BW207)</f>
        <v>0</v>
      </c>
      <c r="BX207" s="24">
        <f>SUM(percentile95!BX207,percentile5!BX207)</f>
        <v>0.94473384895573831</v>
      </c>
      <c r="BY207" s="24">
        <f>SUM(percentile95!BY207,percentile5!BY207)</f>
        <v>4.0002495687685449E-2</v>
      </c>
      <c r="BZ207" s="24">
        <f>SUM(percentile95!BZ207,percentile5!BZ207)</f>
        <v>4.5878223305799537</v>
      </c>
      <c r="CA207" s="24">
        <f>SUM(percentile95!CA207,percentile5!CA207)</f>
        <v>0</v>
      </c>
      <c r="CB207" s="24">
        <f>SUM(percentile95!CB207,percentile5!CB207)</f>
        <v>0</v>
      </c>
      <c r="CC207" s="24">
        <f>SUM(percentile95!CC207,percentile5!CC207)</f>
        <v>29.642076691231122</v>
      </c>
      <c r="CD207" s="24">
        <f>SUM(percentile95!CD207,percentile5!CD207)</f>
        <v>0</v>
      </c>
      <c r="CE207" s="24">
        <f>SUM(percentile95!CE207,percentile5!CE207)</f>
        <v>2.3653228216538014</v>
      </c>
    </row>
    <row r="208" spans="1:83" ht="12.75" customHeight="1" x14ac:dyDescent="0.3">
      <c r="A208" s="9" t="s">
        <v>2</v>
      </c>
      <c r="B208" s="9" t="s">
        <v>509</v>
      </c>
      <c r="C208" s="24">
        <f>SUM(percentile95!C208,percentile5!C208)</f>
        <v>0</v>
      </c>
      <c r="D208" s="24">
        <f>SUM(percentile95!D208,percentile5!D208)</f>
        <v>0</v>
      </c>
      <c r="E208" s="24">
        <f>SUM(percentile95!E208,percentile5!E208)</f>
        <v>0</v>
      </c>
      <c r="F208" s="24">
        <f>SUM(percentile95!F208,percentile5!F208)</f>
        <v>0</v>
      </c>
      <c r="G208" s="24">
        <f>SUM(percentile95!G208,percentile5!G208)</f>
        <v>0</v>
      </c>
      <c r="H208" s="24">
        <f>SUM(percentile95!H208,percentile5!H208)</f>
        <v>0</v>
      </c>
      <c r="I208" s="24">
        <f>SUM(percentile95!I208,percentile5!I208)</f>
        <v>0</v>
      </c>
      <c r="J208" s="24">
        <f>SUM(percentile95!J208,percentile5!J208)</f>
        <v>0</v>
      </c>
      <c r="K208" s="24">
        <f>SUM(percentile95!K208,percentile5!K208)</f>
        <v>0</v>
      </c>
      <c r="L208" s="24">
        <f>SUM(percentile95!L208,percentile5!L208)</f>
        <v>0</v>
      </c>
      <c r="M208" s="24">
        <f>SUM(percentile95!M208,percentile5!M208)</f>
        <v>0</v>
      </c>
      <c r="N208" s="24">
        <f>SUM(percentile95!N208,percentile5!N208)</f>
        <v>0</v>
      </c>
      <c r="O208" s="24">
        <f>SUM(percentile95!O208,percentile5!O208)</f>
        <v>0</v>
      </c>
      <c r="P208" s="24">
        <f>SUM(percentile95!P208,percentile5!P208)</f>
        <v>12.152209186232824</v>
      </c>
      <c r="Q208" s="24">
        <f>SUM(percentile95!Q208,percentile5!Q208)</f>
        <v>0</v>
      </c>
      <c r="R208" s="24">
        <f>SUM(percentile95!R208,percentile5!R208)</f>
        <v>2.6193336433793808E-2</v>
      </c>
      <c r="S208" s="24">
        <f>SUM(percentile95!S208,percentile5!S208)</f>
        <v>0</v>
      </c>
      <c r="T208" s="24">
        <f>SUM(percentile95!T208,percentile5!T208)</f>
        <v>0</v>
      </c>
      <c r="U208" s="24">
        <f>SUM(percentile95!U208,percentile5!U208)</f>
        <v>0</v>
      </c>
      <c r="V208" s="24">
        <f>SUM(percentile95!V208,percentile5!V208)</f>
        <v>0</v>
      </c>
      <c r="W208" s="24">
        <f>SUM(percentile95!W208,percentile5!W208)</f>
        <v>0</v>
      </c>
      <c r="X208" s="24">
        <f>SUM(percentile95!X208,percentile5!X208)</f>
        <v>0</v>
      </c>
      <c r="Y208" s="24">
        <f>SUM(percentile95!Y208,percentile5!Y208)</f>
        <v>0</v>
      </c>
      <c r="Z208" s="24">
        <f>SUM(percentile95!Z208,percentile5!Z208)</f>
        <v>0</v>
      </c>
      <c r="AA208" s="24">
        <f>SUM(percentile95!AA208,percentile5!AA208)</f>
        <v>1.2260130610461092E-2</v>
      </c>
      <c r="AB208" s="24">
        <f>SUM(percentile95!AB208,percentile5!AB208)</f>
        <v>0</v>
      </c>
      <c r="AC208" s="24">
        <f>SUM(percentile95!AC208,percentile5!AC208)</f>
        <v>0</v>
      </c>
      <c r="AD208" s="24">
        <f>SUM(percentile95!AD208,percentile5!AD208)</f>
        <v>0</v>
      </c>
      <c r="AE208" s="24">
        <f>SUM(percentile95!AE208,percentile5!AE208)</f>
        <v>0</v>
      </c>
      <c r="AF208" s="24">
        <f>SUM(percentile95!AF208,percentile5!AF208)</f>
        <v>3.7654508011668324</v>
      </c>
      <c r="AG208" s="24">
        <f>SUM(percentile95!AG208,percentile5!AG208)</f>
        <v>0</v>
      </c>
      <c r="AH208" s="24">
        <f>SUM(percentile95!AH208,percentile5!AH208)</f>
        <v>0</v>
      </c>
      <c r="AI208" s="24">
        <f>SUM(percentile95!AI208,percentile5!AI208)</f>
        <v>0</v>
      </c>
      <c r="AJ208" s="24">
        <f>SUM(percentile95!AJ208,percentile5!AJ208)</f>
        <v>0</v>
      </c>
      <c r="AK208" s="24">
        <f>SUM(percentile95!AK208,percentile5!AK208)</f>
        <v>0</v>
      </c>
      <c r="AL208" s="24">
        <f>SUM(percentile95!AL208,percentile5!AL208)</f>
        <v>3.2213170731646315E-3</v>
      </c>
      <c r="AM208" s="24">
        <f>SUM(percentile95!AM208,percentile5!AM208)</f>
        <v>0</v>
      </c>
      <c r="AN208" s="24">
        <f>SUM(percentile95!AN208,percentile5!AN208)</f>
        <v>0</v>
      </c>
      <c r="AO208" s="24">
        <f>SUM(percentile95!AO208,percentile5!AO208)</f>
        <v>18.277187159381878</v>
      </c>
      <c r="AP208" s="24">
        <f>SUM(percentile95!AP208,percentile5!AP208)</f>
        <v>0</v>
      </c>
      <c r="AQ208" s="24">
        <f>SUM(percentile95!AQ208,percentile5!AQ208)</f>
        <v>0</v>
      </c>
      <c r="AR208" s="24">
        <f>SUM(percentile95!AR208,percentile5!AR208)</f>
        <v>0</v>
      </c>
      <c r="AS208" s="24">
        <f>SUM(percentile95!AS208,percentile5!AS208)</f>
        <v>0</v>
      </c>
      <c r="AT208" s="24">
        <f>SUM(percentile95!AT208,percentile5!AT208)</f>
        <v>55.445788235991074</v>
      </c>
      <c r="AU208" s="24">
        <f>SUM(percentile95!AU208,percentile5!AU208)</f>
        <v>0</v>
      </c>
      <c r="AV208" s="24">
        <f>SUM(percentile95!AV208,percentile5!AV208)</f>
        <v>0.34174793450381807</v>
      </c>
      <c r="AW208" s="24">
        <f>SUM(percentile95!AW208,percentile5!AW208)</f>
        <v>0</v>
      </c>
      <c r="AX208" s="24">
        <f>SUM(percentile95!AX208,percentile5!AX208)</f>
        <v>0</v>
      </c>
      <c r="AY208" s="24">
        <f>SUM(percentile95!AY208,percentile5!AY208)</f>
        <v>0</v>
      </c>
      <c r="AZ208" s="24">
        <f>SUM(percentile95!AZ208,percentile5!AZ208)</f>
        <v>0</v>
      </c>
      <c r="BA208" s="24">
        <f>SUM(percentile95!BA208,percentile5!BA208)</f>
        <v>0</v>
      </c>
      <c r="BB208" s="24">
        <f>SUM(percentile95!BB208,percentile5!BB208)</f>
        <v>0</v>
      </c>
      <c r="BC208" s="24">
        <f>SUM(percentile95!BC208,percentile5!BC208)</f>
        <v>1.1381706045406204</v>
      </c>
      <c r="BD208" s="24">
        <f>SUM(percentile95!BD208,percentile5!BD208)</f>
        <v>0</v>
      </c>
      <c r="BE208" s="24">
        <f>SUM(percentile95!BE208,percentile5!BE208)</f>
        <v>0</v>
      </c>
      <c r="BF208" s="24">
        <f>SUM(percentile95!BF208,percentile5!BF208)</f>
        <v>0</v>
      </c>
      <c r="BG208" s="24">
        <f>SUM(percentile95!BG208,percentile5!BG208)</f>
        <v>0</v>
      </c>
      <c r="BH208" s="24">
        <f>SUM(percentile95!BH208,percentile5!BH208)</f>
        <v>1.1720503344249058</v>
      </c>
      <c r="BI208" s="24">
        <f>SUM(percentile95!BI208,percentile5!BI208)</f>
        <v>0</v>
      </c>
      <c r="BJ208" s="24">
        <f>SUM(percentile95!BJ208,percentile5!BJ208)</f>
        <v>0</v>
      </c>
      <c r="BK208" s="24">
        <f>SUM(percentile95!BK208,percentile5!BK208)</f>
        <v>0</v>
      </c>
      <c r="BL208" s="24">
        <f>SUM(percentile95!BL208,percentile5!BL208)</f>
        <v>0</v>
      </c>
      <c r="BM208" s="24">
        <f>SUM(percentile95!BM208,percentile5!BM208)</f>
        <v>62.691241925028407</v>
      </c>
      <c r="BN208" s="24">
        <f>SUM(percentile95!BN208,percentile5!BN208)</f>
        <v>28.223880604875884</v>
      </c>
      <c r="BO208" s="24">
        <f>SUM(percentile95!BO208,percentile5!BO208)</f>
        <v>9.0848774700957069</v>
      </c>
      <c r="BP208" s="24">
        <f>SUM(percentile95!BP208,percentile5!BP208)</f>
        <v>0</v>
      </c>
      <c r="BQ208" s="24">
        <f>SUM(percentile95!BQ208,percentile5!BQ208)</f>
        <v>0</v>
      </c>
      <c r="BR208" s="24">
        <f>SUM(percentile95!BR208,percentile5!BR208)</f>
        <v>0</v>
      </c>
      <c r="BS208" s="24">
        <f>SUM(percentile95!BS208,percentile5!BS208)</f>
        <v>0</v>
      </c>
      <c r="BT208" s="24">
        <f>SUM(percentile95!BT208,percentile5!BT208)</f>
        <v>0</v>
      </c>
      <c r="BU208" s="24">
        <f>SUM(percentile95!BU208,percentile5!BU208)</f>
        <v>0</v>
      </c>
      <c r="BV208" s="24">
        <f>SUM(percentile95!BV208,percentile5!BV208)</f>
        <v>0</v>
      </c>
      <c r="BW208" s="24">
        <f>SUM(percentile95!BW208,percentile5!BW208)</f>
        <v>3.7654508011668324</v>
      </c>
      <c r="BX208" s="24">
        <f>SUM(percentile95!BX208,percentile5!BX208)</f>
        <v>0</v>
      </c>
      <c r="BY208" s="24">
        <f>SUM(percentile95!BY208,percentile5!BY208)</f>
        <v>0</v>
      </c>
      <c r="BZ208" s="24">
        <f>SUM(percentile95!BZ208,percentile5!BZ208)</f>
        <v>0</v>
      </c>
      <c r="CA208" s="24">
        <f>SUM(percentile95!CA208,percentile5!CA208)</f>
        <v>0</v>
      </c>
      <c r="CB208" s="24">
        <f>SUM(percentile95!CB208,percentile5!CB208)</f>
        <v>0</v>
      </c>
      <c r="CC208" s="24">
        <f>SUM(percentile95!CC208,percentile5!CC208)</f>
        <v>27.921998065416663</v>
      </c>
      <c r="CD208" s="24">
        <f>SUM(percentile95!CD208,percentile5!CD208)</f>
        <v>0</v>
      </c>
      <c r="CE208" s="24">
        <f>SUM(percentile95!CE208,percentile5!CE208)</f>
        <v>11.471995105587061</v>
      </c>
    </row>
    <row r="209" spans="1:83" ht="12.75" customHeight="1" x14ac:dyDescent="0.3">
      <c r="A209" s="9" t="s">
        <v>2</v>
      </c>
      <c r="B209" s="9" t="s">
        <v>511</v>
      </c>
      <c r="C209" s="24">
        <f>SUM(percentile95!C209,percentile5!C209)</f>
        <v>0</v>
      </c>
      <c r="D209" s="24">
        <f>SUM(percentile95!D209,percentile5!D209)</f>
        <v>0</v>
      </c>
      <c r="E209" s="24">
        <f>SUM(percentile95!E209,percentile5!E209)</f>
        <v>0</v>
      </c>
      <c r="F209" s="24">
        <f>SUM(percentile95!F209,percentile5!F209)</f>
        <v>0</v>
      </c>
      <c r="G209" s="24">
        <f>SUM(percentile95!G209,percentile5!G209)</f>
        <v>0</v>
      </c>
      <c r="H209" s="24">
        <f>SUM(percentile95!H209,percentile5!H209)</f>
        <v>0</v>
      </c>
      <c r="I209" s="24">
        <f>SUM(percentile95!I209,percentile5!I209)</f>
        <v>0</v>
      </c>
      <c r="J209" s="24">
        <f>SUM(percentile95!J209,percentile5!J209)</f>
        <v>0</v>
      </c>
      <c r="K209" s="24">
        <f>SUM(percentile95!K209,percentile5!K209)</f>
        <v>0</v>
      </c>
      <c r="L209" s="24">
        <f>SUM(percentile95!L209,percentile5!L209)</f>
        <v>0</v>
      </c>
      <c r="M209" s="24">
        <f>SUM(percentile95!M209,percentile5!M209)</f>
        <v>0</v>
      </c>
      <c r="N209" s="24">
        <f>SUM(percentile95!N209,percentile5!N209)</f>
        <v>0</v>
      </c>
      <c r="O209" s="24">
        <f>SUM(percentile95!O209,percentile5!O209)</f>
        <v>5.2932723733413996</v>
      </c>
      <c r="P209" s="24">
        <f>SUM(percentile95!P209,percentile5!P209)</f>
        <v>0</v>
      </c>
      <c r="Q209" s="24">
        <f>SUM(percentile95!Q209,percentile5!Q209)</f>
        <v>1.9100068371794194</v>
      </c>
      <c r="R209" s="24">
        <f>SUM(percentile95!R209,percentile5!R209)</f>
        <v>0</v>
      </c>
      <c r="S209" s="24">
        <f>SUM(percentile95!S209,percentile5!S209)</f>
        <v>0</v>
      </c>
      <c r="T209" s="24">
        <f>SUM(percentile95!T209,percentile5!T209)</f>
        <v>0</v>
      </c>
      <c r="U209" s="24">
        <f>SUM(percentile95!U209,percentile5!U209)</f>
        <v>1071.7809078856415</v>
      </c>
      <c r="V209" s="24">
        <f>SUM(percentile95!V209,percentile5!V209)</f>
        <v>51.230649983701539</v>
      </c>
      <c r="W209" s="24">
        <f>SUM(percentile95!W209,percentile5!W209)</f>
        <v>0</v>
      </c>
      <c r="X209" s="24">
        <f>SUM(percentile95!X209,percentile5!X209)</f>
        <v>0</v>
      </c>
      <c r="Y209" s="24">
        <f>SUM(percentile95!Y209,percentile5!Y209)</f>
        <v>4.3673976924312328</v>
      </c>
      <c r="Z209" s="24">
        <f>SUM(percentile95!Z209,percentile5!Z209)</f>
        <v>0</v>
      </c>
      <c r="AA209" s="24">
        <f>SUM(percentile95!AA209,percentile5!AA209)</f>
        <v>0</v>
      </c>
      <c r="AB209" s="24">
        <f>SUM(percentile95!AB209,percentile5!AB209)</f>
        <v>0</v>
      </c>
      <c r="AC209" s="24">
        <f>SUM(percentile95!AC209,percentile5!AC209)</f>
        <v>0</v>
      </c>
      <c r="AD209" s="24">
        <f>SUM(percentile95!AD209,percentile5!AD209)</f>
        <v>0</v>
      </c>
      <c r="AE209" s="24">
        <f>SUM(percentile95!AE209,percentile5!AE209)</f>
        <v>0</v>
      </c>
      <c r="AF209" s="24">
        <f>SUM(percentile95!AF209,percentile5!AF209)</f>
        <v>1.6274099415233945</v>
      </c>
      <c r="AG209" s="24">
        <f>SUM(percentile95!AG209,percentile5!AG209)</f>
        <v>0</v>
      </c>
      <c r="AH209" s="24">
        <f>SUM(percentile95!AH209,percentile5!AH209)</f>
        <v>0</v>
      </c>
      <c r="AI209" s="24">
        <f>SUM(percentile95!AI209,percentile5!AI209)</f>
        <v>0</v>
      </c>
      <c r="AJ209" s="24">
        <f>SUM(percentile95!AJ209,percentile5!AJ209)</f>
        <v>0.33137790377599058</v>
      </c>
      <c r="AK209" s="24">
        <f>SUM(percentile95!AK209,percentile5!AK209)</f>
        <v>0.3026540865003885</v>
      </c>
      <c r="AL209" s="24">
        <f>SUM(percentile95!AL209,percentile5!AL209)</f>
        <v>5.146968158980763E-2</v>
      </c>
      <c r="AM209" s="24">
        <f>SUM(percentile95!AM209,percentile5!AM209)</f>
        <v>0</v>
      </c>
      <c r="AN209" s="24">
        <f>SUM(percentile95!AN209,percentile5!AN209)</f>
        <v>0</v>
      </c>
      <c r="AO209" s="24">
        <f>SUM(percentile95!AO209,percentile5!AO209)</f>
        <v>0</v>
      </c>
      <c r="AP209" s="24">
        <f>SUM(percentile95!AP209,percentile5!AP209)</f>
        <v>1140.6830412324382</v>
      </c>
      <c r="AQ209" s="24">
        <f>SUM(percentile95!AQ209,percentile5!AQ209)</f>
        <v>0</v>
      </c>
      <c r="AR209" s="24">
        <f>SUM(percentile95!AR209,percentile5!AR209)</f>
        <v>0</v>
      </c>
      <c r="AS209" s="24">
        <f>SUM(percentile95!AS209,percentile5!AS209)</f>
        <v>0</v>
      </c>
      <c r="AT209" s="24">
        <f>SUM(percentile95!AT209,percentile5!AT209)</f>
        <v>38.995739738517251</v>
      </c>
      <c r="AU209" s="24">
        <f>SUM(percentile95!AU209,percentile5!AU209)</f>
        <v>0.28635578084262736</v>
      </c>
      <c r="AV209" s="24">
        <f>SUM(percentile95!AV209,percentile5!AV209)</f>
        <v>0</v>
      </c>
      <c r="AW209" s="24">
        <f>SUM(percentile95!AW209,percentile5!AW209)</f>
        <v>0</v>
      </c>
      <c r="AX209" s="24">
        <f>SUM(percentile95!AX209,percentile5!AX209)</f>
        <v>0</v>
      </c>
      <c r="AY209" s="24">
        <f>SUM(percentile95!AY209,percentile5!AY209)</f>
        <v>5.2932723733413996</v>
      </c>
      <c r="AZ209" s="24">
        <f>SUM(percentile95!AZ209,percentile5!AZ209)</f>
        <v>0</v>
      </c>
      <c r="BA209" s="24">
        <f>SUM(percentile95!BA209,percentile5!BA209)</f>
        <v>0</v>
      </c>
      <c r="BB209" s="24">
        <f>SUM(percentile95!BB209,percentile5!BB209)</f>
        <v>0</v>
      </c>
      <c r="BC209" s="24">
        <f>SUM(percentile95!BC209,percentile5!BC209)</f>
        <v>0.40339868791497341</v>
      </c>
      <c r="BD209" s="24">
        <f>SUM(percentile95!BD209,percentile5!BD209)</f>
        <v>5.3666220032486782</v>
      </c>
      <c r="BE209" s="24">
        <f>SUM(percentile95!BE209,percentile5!BE209)</f>
        <v>0</v>
      </c>
      <c r="BF209" s="24">
        <f>SUM(percentile95!BF209,percentile5!BF209)</f>
        <v>0</v>
      </c>
      <c r="BG209" s="24">
        <f>SUM(percentile95!BG209,percentile5!BG209)</f>
        <v>0</v>
      </c>
      <c r="BH209" s="24">
        <f>SUM(percentile95!BH209,percentile5!BH209)</f>
        <v>0</v>
      </c>
      <c r="BI209" s="24">
        <f>SUM(percentile95!BI209,percentile5!BI209)</f>
        <v>0</v>
      </c>
      <c r="BJ209" s="24">
        <f>SUM(percentile95!BJ209,percentile5!BJ209)</f>
        <v>0</v>
      </c>
      <c r="BK209" s="24">
        <f>SUM(percentile95!BK209,percentile5!BK209)</f>
        <v>19.460688383236629</v>
      </c>
      <c r="BL209" s="24">
        <f>SUM(percentile95!BL209,percentile5!BL209)</f>
        <v>7.0494723091325104</v>
      </c>
      <c r="BM209" s="24">
        <f>SUM(percentile95!BM209,percentile5!BM209)</f>
        <v>0</v>
      </c>
      <c r="BN209" s="24">
        <f>SUM(percentile95!BN209,percentile5!BN209)</f>
        <v>0</v>
      </c>
      <c r="BO209" s="24">
        <f>SUM(percentile95!BO209,percentile5!BO209)</f>
        <v>0</v>
      </c>
      <c r="BP209" s="24">
        <f>SUM(percentile95!BP209,percentile5!BP209)</f>
        <v>0</v>
      </c>
      <c r="BQ209" s="24">
        <f>SUM(percentile95!BQ209,percentile5!BQ209)</f>
        <v>0</v>
      </c>
      <c r="BR209" s="24">
        <f>SUM(percentile95!BR209,percentile5!BR209)</f>
        <v>0</v>
      </c>
      <c r="BS209" s="24">
        <f>SUM(percentile95!BS209,percentile5!BS209)</f>
        <v>0</v>
      </c>
      <c r="BT209" s="24">
        <f>SUM(percentile95!BT209,percentile5!BT209)</f>
        <v>0</v>
      </c>
      <c r="BU209" s="24">
        <f>SUM(percentile95!BU209,percentile5!BU209)</f>
        <v>0</v>
      </c>
      <c r="BV209" s="24">
        <f>SUM(percentile95!BV209,percentile5!BV209)</f>
        <v>0</v>
      </c>
      <c r="BW209" s="24">
        <f>SUM(percentile95!BW209,percentile5!BW209)</f>
        <v>1.6274099415233945</v>
      </c>
      <c r="BX209" s="24">
        <f>SUM(percentile95!BX209,percentile5!BX209)</f>
        <v>0</v>
      </c>
      <c r="BY209" s="24">
        <f>SUM(percentile95!BY209,percentile5!BY209)</f>
        <v>0.68550167186618671</v>
      </c>
      <c r="BZ209" s="24">
        <f>SUM(percentile95!BZ209,percentile5!BZ209)</f>
        <v>0</v>
      </c>
      <c r="CA209" s="24">
        <f>SUM(percentile95!CA209,percentile5!CA209)</f>
        <v>0</v>
      </c>
      <c r="CB209" s="24">
        <f>SUM(percentile95!CB209,percentile5!CB209)</f>
        <v>0</v>
      </c>
      <c r="CC209" s="24">
        <f>SUM(percentile95!CC209,percentile5!CC209)</f>
        <v>26.824913188161933</v>
      </c>
      <c r="CD209" s="24">
        <f>SUM(percentile95!CD209,percentile5!CD209)</f>
        <v>0</v>
      </c>
      <c r="CE209" s="24">
        <f>SUM(percentile95!CE209,percentile5!CE209)</f>
        <v>7.586757809672612</v>
      </c>
    </row>
    <row r="210" spans="1:83" ht="12.75" customHeight="1" x14ac:dyDescent="0.3">
      <c r="A210" s="9" t="s">
        <v>2</v>
      </c>
      <c r="B210" s="9" t="s">
        <v>513</v>
      </c>
      <c r="C210" s="24">
        <f>SUM(percentile95!C210,percentile5!C210)</f>
        <v>0</v>
      </c>
      <c r="D210" s="24">
        <f>SUM(percentile95!D210,percentile5!D210)</f>
        <v>0</v>
      </c>
      <c r="E210" s="24">
        <f>SUM(percentile95!E210,percentile5!E210)</f>
        <v>0</v>
      </c>
      <c r="F210" s="24">
        <f>SUM(percentile95!F210,percentile5!F210)</f>
        <v>9.8576267551765181E-3</v>
      </c>
      <c r="G210" s="24">
        <f>SUM(percentile95!G210,percentile5!G210)</f>
        <v>0</v>
      </c>
      <c r="H210" s="24">
        <f>SUM(percentile95!H210,percentile5!H210)</f>
        <v>0</v>
      </c>
      <c r="I210" s="24">
        <f>SUM(percentile95!I210,percentile5!I210)</f>
        <v>0</v>
      </c>
      <c r="J210" s="24">
        <f>SUM(percentile95!J210,percentile5!J210)</f>
        <v>0</v>
      </c>
      <c r="K210" s="24">
        <f>SUM(percentile95!K210,percentile5!K210)</f>
        <v>0</v>
      </c>
      <c r="L210" s="24">
        <f>SUM(percentile95!L210,percentile5!L210)</f>
        <v>0</v>
      </c>
      <c r="M210" s="24">
        <f>SUM(percentile95!M210,percentile5!M210)</f>
        <v>0</v>
      </c>
      <c r="N210" s="24">
        <f>SUM(percentile95!N210,percentile5!N210)</f>
        <v>0</v>
      </c>
      <c r="O210" s="24">
        <f>SUM(percentile95!O210,percentile5!O210)</f>
        <v>0</v>
      </c>
      <c r="P210" s="24">
        <f>SUM(percentile95!P210,percentile5!P210)</f>
        <v>0</v>
      </c>
      <c r="Q210" s="24">
        <f>SUM(percentile95!Q210,percentile5!Q210)</f>
        <v>0</v>
      </c>
      <c r="R210" s="24">
        <f>SUM(percentile95!R210,percentile5!R210)</f>
        <v>0</v>
      </c>
      <c r="S210" s="24">
        <f>SUM(percentile95!S210,percentile5!S210)</f>
        <v>0</v>
      </c>
      <c r="T210" s="24">
        <f>SUM(percentile95!T210,percentile5!T210)</f>
        <v>4.2738462697748192</v>
      </c>
      <c r="U210" s="24">
        <f>SUM(percentile95!U210,percentile5!U210)</f>
        <v>0</v>
      </c>
      <c r="V210" s="24">
        <f>SUM(percentile95!V210,percentile5!V210)</f>
        <v>0</v>
      </c>
      <c r="W210" s="24">
        <f>SUM(percentile95!W210,percentile5!W210)</f>
        <v>0</v>
      </c>
      <c r="X210" s="24">
        <f>SUM(percentile95!X210,percentile5!X210)</f>
        <v>0</v>
      </c>
      <c r="Y210" s="24">
        <f>SUM(percentile95!Y210,percentile5!Y210)</f>
        <v>0</v>
      </c>
      <c r="Z210" s="24">
        <f>SUM(percentile95!Z210,percentile5!Z210)</f>
        <v>0</v>
      </c>
      <c r="AA210" s="24">
        <f>SUM(percentile95!AA210,percentile5!AA210)</f>
        <v>0</v>
      </c>
      <c r="AB210" s="24">
        <f>SUM(percentile95!AB210,percentile5!AB210)</f>
        <v>0</v>
      </c>
      <c r="AC210" s="24">
        <f>SUM(percentile95!AC210,percentile5!AC210)</f>
        <v>0</v>
      </c>
      <c r="AD210" s="24">
        <f>SUM(percentile95!AD210,percentile5!AD210)</f>
        <v>0</v>
      </c>
      <c r="AE210" s="24">
        <f>SUM(percentile95!AE210,percentile5!AE210)</f>
        <v>0</v>
      </c>
      <c r="AF210" s="24">
        <f>SUM(percentile95!AF210,percentile5!AF210)</f>
        <v>0</v>
      </c>
      <c r="AG210" s="24">
        <f>SUM(percentile95!AG210,percentile5!AG210)</f>
        <v>0</v>
      </c>
      <c r="AH210" s="24">
        <f>SUM(percentile95!AH210,percentile5!AH210)</f>
        <v>0</v>
      </c>
      <c r="AI210" s="24">
        <f>SUM(percentile95!AI210,percentile5!AI210)</f>
        <v>0</v>
      </c>
      <c r="AJ210" s="24">
        <f>SUM(percentile95!AJ210,percentile5!AJ210)</f>
        <v>0</v>
      </c>
      <c r="AK210" s="24">
        <f>SUM(percentile95!AK210,percentile5!AK210)</f>
        <v>0</v>
      </c>
      <c r="AL210" s="24">
        <f>SUM(percentile95!AL210,percentile5!AL210)</f>
        <v>0</v>
      </c>
      <c r="AM210" s="24">
        <f>SUM(percentile95!AM210,percentile5!AM210)</f>
        <v>0</v>
      </c>
      <c r="AN210" s="24">
        <f>SUM(percentile95!AN210,percentile5!AN210)</f>
        <v>0</v>
      </c>
      <c r="AO210" s="24">
        <f>SUM(percentile95!AO210,percentile5!AO210)</f>
        <v>0</v>
      </c>
      <c r="AP210" s="24">
        <f>SUM(percentile95!AP210,percentile5!AP210)</f>
        <v>0</v>
      </c>
      <c r="AQ210" s="24">
        <f>SUM(percentile95!AQ210,percentile5!AQ210)</f>
        <v>0</v>
      </c>
      <c r="AR210" s="24">
        <f>SUM(percentile95!AR210,percentile5!AR210)</f>
        <v>0</v>
      </c>
      <c r="AS210" s="24">
        <f>SUM(percentile95!AS210,percentile5!AS210)</f>
        <v>0</v>
      </c>
      <c r="AT210" s="24">
        <f>SUM(percentile95!AT210,percentile5!AT210)</f>
        <v>0</v>
      </c>
      <c r="AU210" s="24">
        <f>SUM(percentile95!AU210,percentile5!AU210)</f>
        <v>0</v>
      </c>
      <c r="AV210" s="24">
        <f>SUM(percentile95!AV210,percentile5!AV210)</f>
        <v>0</v>
      </c>
      <c r="AW210" s="24">
        <f>SUM(percentile95!AW210,percentile5!AW210)</f>
        <v>0</v>
      </c>
      <c r="AX210" s="24">
        <f>SUM(percentile95!AX210,percentile5!AX210)</f>
        <v>0</v>
      </c>
      <c r="AY210" s="24">
        <f>SUM(percentile95!AY210,percentile5!AY210)</f>
        <v>0</v>
      </c>
      <c r="AZ210" s="24">
        <f>SUM(percentile95!AZ210,percentile5!AZ210)</f>
        <v>0</v>
      </c>
      <c r="BA210" s="24">
        <f>SUM(percentile95!BA210,percentile5!BA210)</f>
        <v>0</v>
      </c>
      <c r="BB210" s="24">
        <f>SUM(percentile95!BB210,percentile5!BB210)</f>
        <v>0</v>
      </c>
      <c r="BC210" s="24">
        <f>SUM(percentile95!BC210,percentile5!BC210)</f>
        <v>0</v>
      </c>
      <c r="BD210" s="24">
        <f>SUM(percentile95!BD210,percentile5!BD210)</f>
        <v>0</v>
      </c>
      <c r="BE210" s="24">
        <f>SUM(percentile95!BE210,percentile5!BE210)</f>
        <v>0</v>
      </c>
      <c r="BF210" s="24">
        <f>SUM(percentile95!BF210,percentile5!BF210)</f>
        <v>0</v>
      </c>
      <c r="BG210" s="24">
        <f>SUM(percentile95!BG210,percentile5!BG210)</f>
        <v>0</v>
      </c>
      <c r="BH210" s="24">
        <f>SUM(percentile95!BH210,percentile5!BH210)</f>
        <v>0</v>
      </c>
      <c r="BI210" s="24">
        <f>SUM(percentile95!BI210,percentile5!BI210)</f>
        <v>0</v>
      </c>
      <c r="BJ210" s="24">
        <f>SUM(percentile95!BJ210,percentile5!BJ210)</f>
        <v>0</v>
      </c>
      <c r="BK210" s="24">
        <f>SUM(percentile95!BK210,percentile5!BK210)</f>
        <v>0</v>
      </c>
      <c r="BL210" s="24">
        <f>SUM(percentile95!BL210,percentile5!BL210)</f>
        <v>0</v>
      </c>
      <c r="BM210" s="24">
        <f>SUM(percentile95!BM210,percentile5!BM210)</f>
        <v>0</v>
      </c>
      <c r="BN210" s="24">
        <f>SUM(percentile95!BN210,percentile5!BN210)</f>
        <v>0</v>
      </c>
      <c r="BO210" s="24">
        <f>SUM(percentile95!BO210,percentile5!BO210)</f>
        <v>0</v>
      </c>
      <c r="BP210" s="24">
        <f>SUM(percentile95!BP210,percentile5!BP210)</f>
        <v>0</v>
      </c>
      <c r="BQ210" s="24">
        <f>SUM(percentile95!BQ210,percentile5!BQ210)</f>
        <v>0</v>
      </c>
      <c r="BR210" s="24">
        <f>SUM(percentile95!BR210,percentile5!BR210)</f>
        <v>0</v>
      </c>
      <c r="BS210" s="24">
        <f>SUM(percentile95!BS210,percentile5!BS210)</f>
        <v>0</v>
      </c>
      <c r="BT210" s="24">
        <f>SUM(percentile95!BT210,percentile5!BT210)</f>
        <v>0</v>
      </c>
      <c r="BU210" s="24">
        <f>SUM(percentile95!BU210,percentile5!BU210)</f>
        <v>0</v>
      </c>
      <c r="BV210" s="24">
        <f>SUM(percentile95!BV210,percentile5!BV210)</f>
        <v>0</v>
      </c>
      <c r="BW210" s="24">
        <f>SUM(percentile95!BW210,percentile5!BW210)</f>
        <v>0</v>
      </c>
      <c r="BX210" s="24">
        <f>SUM(percentile95!BX210,percentile5!BX210)</f>
        <v>0</v>
      </c>
      <c r="BY210" s="24">
        <f>SUM(percentile95!BY210,percentile5!BY210)</f>
        <v>0</v>
      </c>
      <c r="BZ210" s="24">
        <f>SUM(percentile95!BZ210,percentile5!BZ210)</f>
        <v>0</v>
      </c>
      <c r="CA210" s="24">
        <f>SUM(percentile95!CA210,percentile5!CA210)</f>
        <v>0</v>
      </c>
      <c r="CB210" s="24">
        <f>SUM(percentile95!CB210,percentile5!CB210)</f>
        <v>0</v>
      </c>
      <c r="CC210" s="24">
        <f>SUM(percentile95!CC210,percentile5!CC210)</f>
        <v>0</v>
      </c>
      <c r="CD210" s="24">
        <f>SUM(percentile95!CD210,percentile5!CD210)</f>
        <v>0</v>
      </c>
      <c r="CE210" s="24">
        <f>SUM(percentile95!CE210,percentile5!CE210)</f>
        <v>0</v>
      </c>
    </row>
    <row r="211" spans="1:83" ht="12.75" customHeight="1" x14ac:dyDescent="0.3">
      <c r="A211" s="9" t="s">
        <v>2</v>
      </c>
      <c r="B211" s="9" t="s">
        <v>515</v>
      </c>
      <c r="C211" s="24">
        <f>SUM(percentile95!C211,percentile5!C211)</f>
        <v>0</v>
      </c>
      <c r="D211" s="24">
        <f>SUM(percentile95!D211,percentile5!D211)</f>
        <v>1.2100299577840012</v>
      </c>
      <c r="E211" s="24">
        <f>SUM(percentile95!E211,percentile5!E211)</f>
        <v>0</v>
      </c>
      <c r="F211" s="24">
        <f>SUM(percentile95!F211,percentile5!F211)</f>
        <v>0</v>
      </c>
      <c r="G211" s="24">
        <f>SUM(percentile95!G211,percentile5!G211)</f>
        <v>321.80136991984574</v>
      </c>
      <c r="H211" s="24">
        <f>SUM(percentile95!H211,percentile5!H211)</f>
        <v>0</v>
      </c>
      <c r="I211" s="24">
        <f>SUM(percentile95!I211,percentile5!I211)</f>
        <v>0</v>
      </c>
      <c r="J211" s="24">
        <f>SUM(percentile95!J211,percentile5!J211)</f>
        <v>232.10032529307281</v>
      </c>
      <c r="K211" s="24">
        <f>SUM(percentile95!K211,percentile5!K211)</f>
        <v>0</v>
      </c>
      <c r="L211" s="24">
        <f>SUM(percentile95!L211,percentile5!L211)</f>
        <v>987.20731070232193</v>
      </c>
      <c r="M211" s="24">
        <f>SUM(percentile95!M211,percentile5!M211)</f>
        <v>0</v>
      </c>
      <c r="N211" s="24">
        <f>SUM(percentile95!N211,percentile5!N211)</f>
        <v>0</v>
      </c>
      <c r="O211" s="24">
        <f>SUM(percentile95!O211,percentile5!O211)</f>
        <v>0</v>
      </c>
      <c r="P211" s="24">
        <f>SUM(percentile95!P211,percentile5!P211)</f>
        <v>0</v>
      </c>
      <c r="Q211" s="24">
        <f>SUM(percentile95!Q211,percentile5!Q211)</f>
        <v>0</v>
      </c>
      <c r="R211" s="24">
        <f>SUM(percentile95!R211,percentile5!R211)</f>
        <v>0</v>
      </c>
      <c r="S211" s="24">
        <f>SUM(percentile95!S211,percentile5!S211)</f>
        <v>0</v>
      </c>
      <c r="T211" s="24">
        <f>SUM(percentile95!T211,percentile5!T211)</f>
        <v>4.6417877144507633</v>
      </c>
      <c r="U211" s="24">
        <f>SUM(percentile95!U211,percentile5!U211)</f>
        <v>0</v>
      </c>
      <c r="V211" s="24">
        <f>SUM(percentile95!V211,percentile5!V211)</f>
        <v>0</v>
      </c>
      <c r="W211" s="24">
        <f>SUM(percentile95!W211,percentile5!W211)</f>
        <v>0</v>
      </c>
      <c r="X211" s="24">
        <f>SUM(percentile95!X211,percentile5!X211)</f>
        <v>0</v>
      </c>
      <c r="Y211" s="24">
        <f>SUM(percentile95!Y211,percentile5!Y211)</f>
        <v>0</v>
      </c>
      <c r="Z211" s="24">
        <f>SUM(percentile95!Z211,percentile5!Z211)</f>
        <v>0</v>
      </c>
      <c r="AA211" s="24">
        <f>SUM(percentile95!AA211,percentile5!AA211)</f>
        <v>0</v>
      </c>
      <c r="AB211" s="24">
        <f>SUM(percentile95!AB211,percentile5!AB211)</f>
        <v>0</v>
      </c>
      <c r="AC211" s="24">
        <f>SUM(percentile95!AC211,percentile5!AC211)</f>
        <v>0</v>
      </c>
      <c r="AD211" s="24">
        <f>SUM(percentile95!AD211,percentile5!AD211)</f>
        <v>0</v>
      </c>
      <c r="AE211" s="24">
        <f>SUM(percentile95!AE211,percentile5!AE211)</f>
        <v>0</v>
      </c>
      <c r="AF211" s="24">
        <f>SUM(percentile95!AF211,percentile5!AF211)</f>
        <v>0</v>
      </c>
      <c r="AG211" s="24">
        <f>SUM(percentile95!AG211,percentile5!AG211)</f>
        <v>0</v>
      </c>
      <c r="AH211" s="24">
        <f>SUM(percentile95!AH211,percentile5!AH211)</f>
        <v>0</v>
      </c>
      <c r="AI211" s="24">
        <f>SUM(percentile95!AI211,percentile5!AI211)</f>
        <v>0</v>
      </c>
      <c r="AJ211" s="24">
        <f>SUM(percentile95!AJ211,percentile5!AJ211)</f>
        <v>0</v>
      </c>
      <c r="AK211" s="24">
        <f>SUM(percentile95!AK211,percentile5!AK211)</f>
        <v>0</v>
      </c>
      <c r="AL211" s="24">
        <f>SUM(percentile95!AL211,percentile5!AL211)</f>
        <v>0</v>
      </c>
      <c r="AM211" s="24">
        <f>SUM(percentile95!AM211,percentile5!AM211)</f>
        <v>0</v>
      </c>
      <c r="AN211" s="24">
        <f>SUM(percentile95!AN211,percentile5!AN211)</f>
        <v>0</v>
      </c>
      <c r="AO211" s="24">
        <f>SUM(percentile95!AO211,percentile5!AO211)</f>
        <v>0</v>
      </c>
      <c r="AP211" s="24">
        <f>SUM(percentile95!AP211,percentile5!AP211)</f>
        <v>0</v>
      </c>
      <c r="AQ211" s="24">
        <f>SUM(percentile95!AQ211,percentile5!AQ211)</f>
        <v>0</v>
      </c>
      <c r="AR211" s="24">
        <f>SUM(percentile95!AR211,percentile5!AR211)</f>
        <v>0</v>
      </c>
      <c r="AS211" s="24">
        <f>SUM(percentile95!AS211,percentile5!AS211)</f>
        <v>0</v>
      </c>
      <c r="AT211" s="24">
        <f>SUM(percentile95!AT211,percentile5!AT211)</f>
        <v>0</v>
      </c>
      <c r="AU211" s="24">
        <f>SUM(percentile95!AU211,percentile5!AU211)</f>
        <v>0</v>
      </c>
      <c r="AV211" s="24">
        <f>SUM(percentile95!AV211,percentile5!AV211)</f>
        <v>0</v>
      </c>
      <c r="AW211" s="24">
        <f>SUM(percentile95!AW211,percentile5!AW211)</f>
        <v>0</v>
      </c>
      <c r="AX211" s="24">
        <f>SUM(percentile95!AX211,percentile5!AX211)</f>
        <v>0</v>
      </c>
      <c r="AY211" s="24">
        <f>SUM(percentile95!AY211,percentile5!AY211)</f>
        <v>0</v>
      </c>
      <c r="AZ211" s="24">
        <f>SUM(percentile95!AZ211,percentile5!AZ211)</f>
        <v>0</v>
      </c>
      <c r="BA211" s="24">
        <f>SUM(percentile95!BA211,percentile5!BA211)</f>
        <v>0</v>
      </c>
      <c r="BB211" s="24">
        <f>SUM(percentile95!BB211,percentile5!BB211)</f>
        <v>0</v>
      </c>
      <c r="BC211" s="24">
        <f>SUM(percentile95!BC211,percentile5!BC211)</f>
        <v>0</v>
      </c>
      <c r="BD211" s="24">
        <f>SUM(percentile95!BD211,percentile5!BD211)</f>
        <v>0</v>
      </c>
      <c r="BE211" s="24">
        <f>SUM(percentile95!BE211,percentile5!BE211)</f>
        <v>1310.2187105799514</v>
      </c>
      <c r="BF211" s="24">
        <f>SUM(percentile95!BF211,percentile5!BF211)</f>
        <v>0</v>
      </c>
      <c r="BG211" s="24">
        <f>SUM(percentile95!BG211,percentile5!BG211)</f>
        <v>0</v>
      </c>
      <c r="BH211" s="24">
        <f>SUM(percentile95!BH211,percentile5!BH211)</f>
        <v>0</v>
      </c>
      <c r="BI211" s="24">
        <f>SUM(percentile95!BI211,percentile5!BI211)</f>
        <v>0</v>
      </c>
      <c r="BJ211" s="24">
        <f>SUM(percentile95!BJ211,percentile5!BJ211)</f>
        <v>0</v>
      </c>
      <c r="BK211" s="24">
        <f>SUM(percentile95!BK211,percentile5!BK211)</f>
        <v>0</v>
      </c>
      <c r="BL211" s="24">
        <f>SUM(percentile95!BL211,percentile5!BL211)</f>
        <v>0</v>
      </c>
      <c r="BM211" s="24">
        <f>SUM(percentile95!BM211,percentile5!BM211)</f>
        <v>0</v>
      </c>
      <c r="BN211" s="24">
        <f>SUM(percentile95!BN211,percentile5!BN211)</f>
        <v>0</v>
      </c>
      <c r="BO211" s="24">
        <f>SUM(percentile95!BO211,percentile5!BO211)</f>
        <v>0</v>
      </c>
      <c r="BP211" s="24">
        <f>SUM(percentile95!BP211,percentile5!BP211)</f>
        <v>0</v>
      </c>
      <c r="BQ211" s="24">
        <f>SUM(percentile95!BQ211,percentile5!BQ211)</f>
        <v>0</v>
      </c>
      <c r="BR211" s="24">
        <f>SUM(percentile95!BR211,percentile5!BR211)</f>
        <v>0</v>
      </c>
      <c r="BS211" s="24">
        <f>SUM(percentile95!BS211,percentile5!BS211)</f>
        <v>0</v>
      </c>
      <c r="BT211" s="24">
        <f>SUM(percentile95!BT211,percentile5!BT211)</f>
        <v>0</v>
      </c>
      <c r="BU211" s="24">
        <f>SUM(percentile95!BU211,percentile5!BU211)</f>
        <v>0</v>
      </c>
      <c r="BV211" s="24">
        <f>SUM(percentile95!BV211,percentile5!BV211)</f>
        <v>0</v>
      </c>
      <c r="BW211" s="24">
        <f>SUM(percentile95!BW211,percentile5!BW211)</f>
        <v>0</v>
      </c>
      <c r="BX211" s="24">
        <f>SUM(percentile95!BX211,percentile5!BX211)</f>
        <v>0</v>
      </c>
      <c r="BY211" s="24">
        <f>SUM(percentile95!BY211,percentile5!BY211)</f>
        <v>0</v>
      </c>
      <c r="BZ211" s="24">
        <f>SUM(percentile95!BZ211,percentile5!BZ211)</f>
        <v>0</v>
      </c>
      <c r="CA211" s="24">
        <f>SUM(percentile95!CA211,percentile5!CA211)</f>
        <v>0</v>
      </c>
      <c r="CB211" s="24">
        <f>SUM(percentile95!CB211,percentile5!CB211)</f>
        <v>0</v>
      </c>
      <c r="CC211" s="24">
        <f>SUM(percentile95!CC211,percentile5!CC211)</f>
        <v>0</v>
      </c>
      <c r="CD211" s="24">
        <f>SUM(percentile95!CD211,percentile5!CD211)</f>
        <v>0</v>
      </c>
      <c r="CE211" s="24">
        <f>SUM(percentile95!CE211,percentile5!CE211)</f>
        <v>0</v>
      </c>
    </row>
    <row r="212" spans="1:83" ht="12.75" customHeight="1" x14ac:dyDescent="0.3">
      <c r="A212" s="9" t="s">
        <v>2</v>
      </c>
      <c r="B212" s="9" t="s">
        <v>517</v>
      </c>
      <c r="C212" s="24">
        <f>SUM(percentile95!C212,percentile5!C212)</f>
        <v>0</v>
      </c>
      <c r="D212" s="24">
        <f>SUM(percentile95!D212,percentile5!D212)</f>
        <v>0</v>
      </c>
      <c r="E212" s="24">
        <f>SUM(percentile95!E212,percentile5!E212)</f>
        <v>0</v>
      </c>
      <c r="F212" s="24">
        <f>SUM(percentile95!F212,percentile5!F212)</f>
        <v>1.5901263145613184E-2</v>
      </c>
      <c r="G212" s="24">
        <f>SUM(percentile95!G212,percentile5!G212)</f>
        <v>0</v>
      </c>
      <c r="H212" s="24">
        <f>SUM(percentile95!H212,percentile5!H212)</f>
        <v>0</v>
      </c>
      <c r="I212" s="24">
        <f>SUM(percentile95!I212,percentile5!I212)</f>
        <v>0</v>
      </c>
      <c r="J212" s="24">
        <f>SUM(percentile95!J212,percentile5!J212)</f>
        <v>0</v>
      </c>
      <c r="K212" s="24">
        <f>SUM(percentile95!K212,percentile5!K212)</f>
        <v>0</v>
      </c>
      <c r="L212" s="24">
        <f>SUM(percentile95!L212,percentile5!L212)</f>
        <v>0</v>
      </c>
      <c r="M212" s="24">
        <f>SUM(percentile95!M212,percentile5!M212)</f>
        <v>0</v>
      </c>
      <c r="N212" s="24">
        <f>SUM(percentile95!N212,percentile5!N212)</f>
        <v>0</v>
      </c>
      <c r="O212" s="24">
        <f>SUM(percentile95!O212,percentile5!O212)</f>
        <v>0</v>
      </c>
      <c r="P212" s="24">
        <f>SUM(percentile95!P212,percentile5!P212)</f>
        <v>0</v>
      </c>
      <c r="Q212" s="24">
        <f>SUM(percentile95!Q212,percentile5!Q212)</f>
        <v>0</v>
      </c>
      <c r="R212" s="24">
        <f>SUM(percentile95!R212,percentile5!R212)</f>
        <v>0</v>
      </c>
      <c r="S212" s="24">
        <f>SUM(percentile95!S212,percentile5!S212)</f>
        <v>0</v>
      </c>
      <c r="T212" s="24">
        <f>SUM(percentile95!T212,percentile5!T212)</f>
        <v>0</v>
      </c>
      <c r="U212" s="24">
        <f>SUM(percentile95!U212,percentile5!U212)</f>
        <v>0</v>
      </c>
      <c r="V212" s="24">
        <f>SUM(percentile95!V212,percentile5!V212)</f>
        <v>0</v>
      </c>
      <c r="W212" s="24">
        <f>SUM(percentile95!W212,percentile5!W212)</f>
        <v>0</v>
      </c>
      <c r="X212" s="24">
        <f>SUM(percentile95!X212,percentile5!X212)</f>
        <v>0</v>
      </c>
      <c r="Y212" s="24">
        <f>SUM(percentile95!Y212,percentile5!Y212)</f>
        <v>0</v>
      </c>
      <c r="Z212" s="24">
        <f>SUM(percentile95!Z212,percentile5!Z212)</f>
        <v>0</v>
      </c>
      <c r="AA212" s="24">
        <f>SUM(percentile95!AA212,percentile5!AA212)</f>
        <v>0</v>
      </c>
      <c r="AB212" s="24">
        <f>SUM(percentile95!AB212,percentile5!AB212)</f>
        <v>0</v>
      </c>
      <c r="AC212" s="24">
        <f>SUM(percentile95!AC212,percentile5!AC212)</f>
        <v>0</v>
      </c>
      <c r="AD212" s="24">
        <f>SUM(percentile95!AD212,percentile5!AD212)</f>
        <v>0</v>
      </c>
      <c r="AE212" s="24">
        <f>SUM(percentile95!AE212,percentile5!AE212)</f>
        <v>0</v>
      </c>
      <c r="AF212" s="24">
        <f>SUM(percentile95!AF212,percentile5!AF212)</f>
        <v>0</v>
      </c>
      <c r="AG212" s="24">
        <f>SUM(percentile95!AG212,percentile5!AG212)</f>
        <v>0</v>
      </c>
      <c r="AH212" s="24">
        <f>SUM(percentile95!AH212,percentile5!AH212)</f>
        <v>0</v>
      </c>
      <c r="AI212" s="24">
        <f>SUM(percentile95!AI212,percentile5!AI212)</f>
        <v>0</v>
      </c>
      <c r="AJ212" s="24">
        <f>SUM(percentile95!AJ212,percentile5!AJ212)</f>
        <v>0</v>
      </c>
      <c r="AK212" s="24">
        <f>SUM(percentile95!AK212,percentile5!AK212)</f>
        <v>0</v>
      </c>
      <c r="AL212" s="24">
        <f>SUM(percentile95!AL212,percentile5!AL212)</f>
        <v>0</v>
      </c>
      <c r="AM212" s="24">
        <f>SUM(percentile95!AM212,percentile5!AM212)</f>
        <v>0</v>
      </c>
      <c r="AN212" s="24">
        <f>SUM(percentile95!AN212,percentile5!AN212)</f>
        <v>0</v>
      </c>
      <c r="AO212" s="24">
        <f>SUM(percentile95!AO212,percentile5!AO212)</f>
        <v>0</v>
      </c>
      <c r="AP212" s="24">
        <f>SUM(percentile95!AP212,percentile5!AP212)</f>
        <v>0</v>
      </c>
      <c r="AQ212" s="24">
        <f>SUM(percentile95!AQ212,percentile5!AQ212)</f>
        <v>0</v>
      </c>
      <c r="AR212" s="24">
        <f>SUM(percentile95!AR212,percentile5!AR212)</f>
        <v>0</v>
      </c>
      <c r="AS212" s="24">
        <f>SUM(percentile95!AS212,percentile5!AS212)</f>
        <v>0</v>
      </c>
      <c r="AT212" s="24">
        <f>SUM(percentile95!AT212,percentile5!AT212)</f>
        <v>0</v>
      </c>
      <c r="AU212" s="24">
        <f>SUM(percentile95!AU212,percentile5!AU212)</f>
        <v>0</v>
      </c>
      <c r="AV212" s="24">
        <f>SUM(percentile95!AV212,percentile5!AV212)</f>
        <v>0</v>
      </c>
      <c r="AW212" s="24">
        <f>SUM(percentile95!AW212,percentile5!AW212)</f>
        <v>0</v>
      </c>
      <c r="AX212" s="24">
        <f>SUM(percentile95!AX212,percentile5!AX212)</f>
        <v>0</v>
      </c>
      <c r="AY212" s="24">
        <f>SUM(percentile95!AY212,percentile5!AY212)</f>
        <v>0</v>
      </c>
      <c r="AZ212" s="24">
        <f>SUM(percentile95!AZ212,percentile5!AZ212)</f>
        <v>0</v>
      </c>
      <c r="BA212" s="24">
        <f>SUM(percentile95!BA212,percentile5!BA212)</f>
        <v>0</v>
      </c>
      <c r="BB212" s="24">
        <f>SUM(percentile95!BB212,percentile5!BB212)</f>
        <v>0</v>
      </c>
      <c r="BC212" s="24">
        <f>SUM(percentile95!BC212,percentile5!BC212)</f>
        <v>0</v>
      </c>
      <c r="BD212" s="24">
        <f>SUM(percentile95!BD212,percentile5!BD212)</f>
        <v>0</v>
      </c>
      <c r="BE212" s="24">
        <f>SUM(percentile95!BE212,percentile5!BE212)</f>
        <v>0</v>
      </c>
      <c r="BF212" s="24">
        <f>SUM(percentile95!BF212,percentile5!BF212)</f>
        <v>0</v>
      </c>
      <c r="BG212" s="24">
        <f>SUM(percentile95!BG212,percentile5!BG212)</f>
        <v>0</v>
      </c>
      <c r="BH212" s="24">
        <f>SUM(percentile95!BH212,percentile5!BH212)</f>
        <v>0</v>
      </c>
      <c r="BI212" s="24">
        <f>SUM(percentile95!BI212,percentile5!BI212)</f>
        <v>0</v>
      </c>
      <c r="BJ212" s="24">
        <f>SUM(percentile95!BJ212,percentile5!BJ212)</f>
        <v>0</v>
      </c>
      <c r="BK212" s="24">
        <f>SUM(percentile95!BK212,percentile5!BK212)</f>
        <v>0</v>
      </c>
      <c r="BL212" s="24">
        <f>SUM(percentile95!BL212,percentile5!BL212)</f>
        <v>0</v>
      </c>
      <c r="BM212" s="24">
        <f>SUM(percentile95!BM212,percentile5!BM212)</f>
        <v>0</v>
      </c>
      <c r="BN212" s="24">
        <f>SUM(percentile95!BN212,percentile5!BN212)</f>
        <v>0</v>
      </c>
      <c r="BO212" s="24">
        <f>SUM(percentile95!BO212,percentile5!BO212)</f>
        <v>0</v>
      </c>
      <c r="BP212" s="24">
        <f>SUM(percentile95!BP212,percentile5!BP212)</f>
        <v>0</v>
      </c>
      <c r="BQ212" s="24">
        <f>SUM(percentile95!BQ212,percentile5!BQ212)</f>
        <v>0</v>
      </c>
      <c r="BR212" s="24">
        <f>SUM(percentile95!BR212,percentile5!BR212)</f>
        <v>0</v>
      </c>
      <c r="BS212" s="24">
        <f>SUM(percentile95!BS212,percentile5!BS212)</f>
        <v>0</v>
      </c>
      <c r="BT212" s="24">
        <f>SUM(percentile95!BT212,percentile5!BT212)</f>
        <v>0</v>
      </c>
      <c r="BU212" s="24">
        <f>SUM(percentile95!BU212,percentile5!BU212)</f>
        <v>0</v>
      </c>
      <c r="BV212" s="24">
        <f>SUM(percentile95!BV212,percentile5!BV212)</f>
        <v>0</v>
      </c>
      <c r="BW212" s="24">
        <f>SUM(percentile95!BW212,percentile5!BW212)</f>
        <v>0</v>
      </c>
      <c r="BX212" s="24">
        <f>SUM(percentile95!BX212,percentile5!BX212)</f>
        <v>0</v>
      </c>
      <c r="BY212" s="24">
        <f>SUM(percentile95!BY212,percentile5!BY212)</f>
        <v>0</v>
      </c>
      <c r="BZ212" s="24">
        <f>SUM(percentile95!BZ212,percentile5!BZ212)</f>
        <v>0</v>
      </c>
      <c r="CA212" s="24">
        <f>SUM(percentile95!CA212,percentile5!CA212)</f>
        <v>0</v>
      </c>
      <c r="CB212" s="24">
        <f>SUM(percentile95!CB212,percentile5!CB212)</f>
        <v>0</v>
      </c>
      <c r="CC212" s="24">
        <f>SUM(percentile95!CC212,percentile5!CC212)</f>
        <v>0</v>
      </c>
      <c r="CD212" s="24">
        <f>SUM(percentile95!CD212,percentile5!CD212)</f>
        <v>0</v>
      </c>
      <c r="CE212" s="24">
        <f>SUM(percentile95!CE212,percentile5!CE212)</f>
        <v>0</v>
      </c>
    </row>
    <row r="213" spans="1:83" ht="12.75" customHeight="1" x14ac:dyDescent="0.3">
      <c r="A213" s="9" t="s">
        <v>2</v>
      </c>
      <c r="B213" s="9" t="s">
        <v>519</v>
      </c>
      <c r="C213" s="24">
        <f>SUM(percentile95!C213,percentile5!C213)</f>
        <v>0</v>
      </c>
      <c r="D213" s="24">
        <f>SUM(percentile95!D213,percentile5!D213)</f>
        <v>0</v>
      </c>
      <c r="E213" s="24">
        <f>SUM(percentile95!E213,percentile5!E213)</f>
        <v>0</v>
      </c>
      <c r="F213" s="24">
        <f>SUM(percentile95!F213,percentile5!F213)</f>
        <v>0</v>
      </c>
      <c r="G213" s="24">
        <f>SUM(percentile95!G213,percentile5!G213)</f>
        <v>0</v>
      </c>
      <c r="H213" s="24">
        <f>SUM(percentile95!H213,percentile5!H213)</f>
        <v>0</v>
      </c>
      <c r="I213" s="24">
        <f>SUM(percentile95!I213,percentile5!I213)</f>
        <v>0</v>
      </c>
      <c r="J213" s="24">
        <f>SUM(percentile95!J213,percentile5!J213)</f>
        <v>0</v>
      </c>
      <c r="K213" s="24">
        <f>SUM(percentile95!K213,percentile5!K213)</f>
        <v>0</v>
      </c>
      <c r="L213" s="24">
        <f>SUM(percentile95!L213,percentile5!L213)</f>
        <v>972.72682264663263</v>
      </c>
      <c r="M213" s="24">
        <f>SUM(percentile95!M213,percentile5!M213)</f>
        <v>0</v>
      </c>
      <c r="N213" s="24">
        <f>SUM(percentile95!N213,percentile5!N213)</f>
        <v>351.37089750696509</v>
      </c>
      <c r="O213" s="24">
        <f>SUM(percentile95!O213,percentile5!O213)</f>
        <v>0</v>
      </c>
      <c r="P213" s="24">
        <f>SUM(percentile95!P213,percentile5!P213)</f>
        <v>0</v>
      </c>
      <c r="Q213" s="24">
        <f>SUM(percentile95!Q213,percentile5!Q213)</f>
        <v>0</v>
      </c>
      <c r="R213" s="24">
        <f>SUM(percentile95!R213,percentile5!R213)</f>
        <v>0</v>
      </c>
      <c r="S213" s="24">
        <f>SUM(percentile95!S213,percentile5!S213)</f>
        <v>0</v>
      </c>
      <c r="T213" s="24">
        <f>SUM(percentile95!T213,percentile5!T213)</f>
        <v>0</v>
      </c>
      <c r="U213" s="24">
        <f>SUM(percentile95!U213,percentile5!U213)</f>
        <v>0</v>
      </c>
      <c r="V213" s="24">
        <f>SUM(percentile95!V213,percentile5!V213)</f>
        <v>0</v>
      </c>
      <c r="W213" s="24">
        <f>SUM(percentile95!W213,percentile5!W213)</f>
        <v>0</v>
      </c>
      <c r="X213" s="24">
        <f>SUM(percentile95!X213,percentile5!X213)</f>
        <v>0</v>
      </c>
      <c r="Y213" s="24">
        <f>SUM(percentile95!Y213,percentile5!Y213)</f>
        <v>0</v>
      </c>
      <c r="Z213" s="24">
        <f>SUM(percentile95!Z213,percentile5!Z213)</f>
        <v>0</v>
      </c>
      <c r="AA213" s="24">
        <f>SUM(percentile95!AA213,percentile5!AA213)</f>
        <v>0</v>
      </c>
      <c r="AB213" s="24">
        <f>SUM(percentile95!AB213,percentile5!AB213)</f>
        <v>4.9038015011429259</v>
      </c>
      <c r="AC213" s="24">
        <f>SUM(percentile95!AC213,percentile5!AC213)</f>
        <v>0</v>
      </c>
      <c r="AD213" s="24">
        <f>SUM(percentile95!AD213,percentile5!AD213)</f>
        <v>0</v>
      </c>
      <c r="AE213" s="24">
        <f>SUM(percentile95!AE213,percentile5!AE213)</f>
        <v>0</v>
      </c>
      <c r="AF213" s="24">
        <f>SUM(percentile95!AF213,percentile5!AF213)</f>
        <v>0</v>
      </c>
      <c r="AG213" s="24">
        <f>SUM(percentile95!AG213,percentile5!AG213)</f>
        <v>0</v>
      </c>
      <c r="AH213" s="24">
        <f>SUM(percentile95!AH213,percentile5!AH213)</f>
        <v>0</v>
      </c>
      <c r="AI213" s="24">
        <f>SUM(percentile95!AI213,percentile5!AI213)</f>
        <v>0</v>
      </c>
      <c r="AJ213" s="24">
        <f>SUM(percentile95!AJ213,percentile5!AJ213)</f>
        <v>0</v>
      </c>
      <c r="AK213" s="24">
        <f>SUM(percentile95!AK213,percentile5!AK213)</f>
        <v>0</v>
      </c>
      <c r="AL213" s="24">
        <f>SUM(percentile95!AL213,percentile5!AL213)</f>
        <v>0</v>
      </c>
      <c r="AM213" s="24">
        <f>SUM(percentile95!AM213,percentile5!AM213)</f>
        <v>0</v>
      </c>
      <c r="AN213" s="24">
        <f>SUM(percentile95!AN213,percentile5!AN213)</f>
        <v>0</v>
      </c>
      <c r="AO213" s="24">
        <f>SUM(percentile95!AO213,percentile5!AO213)</f>
        <v>0</v>
      </c>
      <c r="AP213" s="24">
        <f>SUM(percentile95!AP213,percentile5!AP213)</f>
        <v>0</v>
      </c>
      <c r="AQ213" s="24">
        <f>SUM(percentile95!AQ213,percentile5!AQ213)</f>
        <v>0</v>
      </c>
      <c r="AR213" s="24">
        <f>SUM(percentile95!AR213,percentile5!AR213)</f>
        <v>94.258412737205518</v>
      </c>
      <c r="AS213" s="24">
        <f>SUM(percentile95!AS213,percentile5!AS213)</f>
        <v>0</v>
      </c>
      <c r="AT213" s="24">
        <f>SUM(percentile95!AT213,percentile5!AT213)</f>
        <v>0</v>
      </c>
      <c r="AU213" s="24">
        <f>SUM(percentile95!AU213,percentile5!AU213)</f>
        <v>0</v>
      </c>
      <c r="AV213" s="24">
        <f>SUM(percentile95!AV213,percentile5!AV213)</f>
        <v>0</v>
      </c>
      <c r="AW213" s="24">
        <f>SUM(percentile95!AW213,percentile5!AW213)</f>
        <v>0</v>
      </c>
      <c r="AX213" s="24">
        <f>SUM(percentile95!AX213,percentile5!AX213)</f>
        <v>0</v>
      </c>
      <c r="AY213" s="24">
        <f>SUM(percentile95!AY213,percentile5!AY213)</f>
        <v>0</v>
      </c>
      <c r="AZ213" s="24">
        <f>SUM(percentile95!AZ213,percentile5!AZ213)</f>
        <v>0</v>
      </c>
      <c r="BA213" s="24">
        <f>SUM(percentile95!BA213,percentile5!BA213)</f>
        <v>0</v>
      </c>
      <c r="BB213" s="24">
        <f>SUM(percentile95!BB213,percentile5!BB213)</f>
        <v>0</v>
      </c>
      <c r="BC213" s="24">
        <f>SUM(percentile95!BC213,percentile5!BC213)</f>
        <v>0</v>
      </c>
      <c r="BD213" s="24">
        <f>SUM(percentile95!BD213,percentile5!BD213)</f>
        <v>0</v>
      </c>
      <c r="BE213" s="24">
        <f>SUM(percentile95!BE213,percentile5!BE213)</f>
        <v>0</v>
      </c>
      <c r="BF213" s="24">
        <f>SUM(percentile95!BF213,percentile5!BF213)</f>
        <v>0</v>
      </c>
      <c r="BG213" s="24">
        <f>SUM(percentile95!BG213,percentile5!BG213)</f>
        <v>0</v>
      </c>
      <c r="BH213" s="24">
        <f>SUM(percentile95!BH213,percentile5!BH213)</f>
        <v>3.0114128821086233E-3</v>
      </c>
      <c r="BI213" s="24">
        <f>SUM(percentile95!BI213,percentile5!BI213)</f>
        <v>0</v>
      </c>
      <c r="BJ213" s="24">
        <f>SUM(percentile95!BJ213,percentile5!BJ213)</f>
        <v>0</v>
      </c>
      <c r="BK213" s="24">
        <f>SUM(percentile95!BK213,percentile5!BK213)</f>
        <v>0</v>
      </c>
      <c r="BL213" s="24">
        <f>SUM(percentile95!BL213,percentile5!BL213)</f>
        <v>0</v>
      </c>
      <c r="BM213" s="24">
        <f>SUM(percentile95!BM213,percentile5!BM213)</f>
        <v>0</v>
      </c>
      <c r="BN213" s="24">
        <f>SUM(percentile95!BN213,percentile5!BN213)</f>
        <v>0</v>
      </c>
      <c r="BO213" s="24">
        <f>SUM(percentile95!BO213,percentile5!BO213)</f>
        <v>0</v>
      </c>
      <c r="BP213" s="24">
        <f>SUM(percentile95!BP213,percentile5!BP213)</f>
        <v>0</v>
      </c>
      <c r="BQ213" s="24">
        <f>SUM(percentile95!BQ213,percentile5!BQ213)</f>
        <v>0</v>
      </c>
      <c r="BR213" s="24">
        <f>SUM(percentile95!BR213,percentile5!BR213)</f>
        <v>0</v>
      </c>
      <c r="BS213" s="24">
        <f>SUM(percentile95!BS213,percentile5!BS213)</f>
        <v>0</v>
      </c>
      <c r="BT213" s="24">
        <f>SUM(percentile95!BT213,percentile5!BT213)</f>
        <v>0</v>
      </c>
      <c r="BU213" s="24">
        <f>SUM(percentile95!BU213,percentile5!BU213)</f>
        <v>0</v>
      </c>
      <c r="BV213" s="24">
        <f>SUM(percentile95!BV213,percentile5!BV213)</f>
        <v>0</v>
      </c>
      <c r="BW213" s="24">
        <f>SUM(percentile95!BW213,percentile5!BW213)</f>
        <v>0</v>
      </c>
      <c r="BX213" s="24">
        <f>SUM(percentile95!BX213,percentile5!BX213)</f>
        <v>0</v>
      </c>
      <c r="BY213" s="24">
        <f>SUM(percentile95!BY213,percentile5!BY213)</f>
        <v>0</v>
      </c>
      <c r="BZ213" s="24">
        <f>SUM(percentile95!BZ213,percentile5!BZ213)</f>
        <v>0</v>
      </c>
      <c r="CA213" s="24">
        <f>SUM(percentile95!CA213,percentile5!CA213)</f>
        <v>0</v>
      </c>
      <c r="CB213" s="24">
        <f>SUM(percentile95!CB213,percentile5!CB213)</f>
        <v>0</v>
      </c>
      <c r="CC213" s="24">
        <f>SUM(percentile95!CC213,percentile5!CC213)</f>
        <v>0</v>
      </c>
      <c r="CD213" s="24">
        <f>SUM(percentile95!CD213,percentile5!CD213)</f>
        <v>0</v>
      </c>
      <c r="CE213" s="24">
        <f>SUM(percentile95!CE213,percentile5!CE213)</f>
        <v>0</v>
      </c>
    </row>
    <row r="214" spans="1:83" ht="12.75" customHeight="1" x14ac:dyDescent="0.3">
      <c r="A214" s="9" t="s">
        <v>2</v>
      </c>
      <c r="B214" s="9" t="s">
        <v>521</v>
      </c>
      <c r="C214" s="24">
        <f>SUM(percentile95!C214,percentile5!C214)</f>
        <v>0</v>
      </c>
      <c r="D214" s="24">
        <f>SUM(percentile95!D214,percentile5!D214)</f>
        <v>3.2088746786683462</v>
      </c>
      <c r="E214" s="24">
        <f>SUM(percentile95!E214,percentile5!E214)</f>
        <v>0</v>
      </c>
      <c r="F214" s="24">
        <f>SUM(percentile95!F214,percentile5!F214)</f>
        <v>1.430174198254397E-2</v>
      </c>
      <c r="G214" s="24">
        <f>SUM(percentile95!G214,percentile5!G214)</f>
        <v>633.55439489151104</v>
      </c>
      <c r="H214" s="24">
        <f>SUM(percentile95!H214,percentile5!H214)</f>
        <v>0</v>
      </c>
      <c r="I214" s="24">
        <f>SUM(percentile95!I214,percentile5!I214)</f>
        <v>0</v>
      </c>
      <c r="J214" s="24">
        <f>SUM(percentile95!J214,percentile5!J214)</f>
        <v>441.77862588317265</v>
      </c>
      <c r="K214" s="24">
        <f>SUM(percentile95!K214,percentile5!K214)</f>
        <v>0</v>
      </c>
      <c r="L214" s="24">
        <f>SUM(percentile95!L214,percentile5!L214)</f>
        <v>0</v>
      </c>
      <c r="M214" s="24">
        <f>SUM(percentile95!M214,percentile5!M214)</f>
        <v>0</v>
      </c>
      <c r="N214" s="24">
        <f>SUM(percentile95!N214,percentile5!N214)</f>
        <v>0</v>
      </c>
      <c r="O214" s="24">
        <f>SUM(percentile95!O214,percentile5!O214)</f>
        <v>0</v>
      </c>
      <c r="P214" s="24">
        <f>SUM(percentile95!P214,percentile5!P214)</f>
        <v>0</v>
      </c>
      <c r="Q214" s="24">
        <f>SUM(percentile95!Q214,percentile5!Q214)</f>
        <v>0</v>
      </c>
      <c r="R214" s="24">
        <f>SUM(percentile95!R214,percentile5!R214)</f>
        <v>0</v>
      </c>
      <c r="S214" s="24">
        <f>SUM(percentile95!S214,percentile5!S214)</f>
        <v>0.84259691420431559</v>
      </c>
      <c r="T214" s="24">
        <f>SUM(percentile95!T214,percentile5!T214)</f>
        <v>0</v>
      </c>
      <c r="U214" s="24">
        <f>SUM(percentile95!U214,percentile5!U214)</f>
        <v>0</v>
      </c>
      <c r="V214" s="24">
        <f>SUM(percentile95!V214,percentile5!V214)</f>
        <v>0</v>
      </c>
      <c r="W214" s="24">
        <f>SUM(percentile95!W214,percentile5!W214)</f>
        <v>0</v>
      </c>
      <c r="X214" s="24">
        <f>SUM(percentile95!X214,percentile5!X214)</f>
        <v>0</v>
      </c>
      <c r="Y214" s="24">
        <f>SUM(percentile95!Y214,percentile5!Y214)</f>
        <v>0</v>
      </c>
      <c r="Z214" s="24">
        <f>SUM(percentile95!Z214,percentile5!Z214)</f>
        <v>0</v>
      </c>
      <c r="AA214" s="24">
        <f>SUM(percentile95!AA214,percentile5!AA214)</f>
        <v>0</v>
      </c>
      <c r="AB214" s="24">
        <f>SUM(percentile95!AB214,percentile5!AB214)</f>
        <v>0.415889005922981</v>
      </c>
      <c r="AC214" s="24">
        <f>SUM(percentile95!AC214,percentile5!AC214)</f>
        <v>0</v>
      </c>
      <c r="AD214" s="24">
        <f>SUM(percentile95!AD214,percentile5!AD214)</f>
        <v>0</v>
      </c>
      <c r="AE214" s="24">
        <f>SUM(percentile95!AE214,percentile5!AE214)</f>
        <v>0</v>
      </c>
      <c r="AF214" s="24">
        <f>SUM(percentile95!AF214,percentile5!AF214)</f>
        <v>0</v>
      </c>
      <c r="AG214" s="24">
        <f>SUM(percentile95!AG214,percentile5!AG214)</f>
        <v>0</v>
      </c>
      <c r="AH214" s="24">
        <f>SUM(percentile95!AH214,percentile5!AH214)</f>
        <v>0</v>
      </c>
      <c r="AI214" s="24">
        <f>SUM(percentile95!AI214,percentile5!AI214)</f>
        <v>0</v>
      </c>
      <c r="AJ214" s="24">
        <f>SUM(percentile95!AJ214,percentile5!AJ214)</f>
        <v>0</v>
      </c>
      <c r="AK214" s="24">
        <f>SUM(percentile95!AK214,percentile5!AK214)</f>
        <v>0</v>
      </c>
      <c r="AL214" s="24">
        <f>SUM(percentile95!AL214,percentile5!AL214)</f>
        <v>0</v>
      </c>
      <c r="AM214" s="24">
        <f>SUM(percentile95!AM214,percentile5!AM214)</f>
        <v>0</v>
      </c>
      <c r="AN214" s="24">
        <f>SUM(percentile95!AN214,percentile5!AN214)</f>
        <v>0</v>
      </c>
      <c r="AO214" s="24">
        <f>SUM(percentile95!AO214,percentile5!AO214)</f>
        <v>0</v>
      </c>
      <c r="AP214" s="24">
        <f>SUM(percentile95!AP214,percentile5!AP214)</f>
        <v>0</v>
      </c>
      <c r="AQ214" s="24">
        <f>SUM(percentile95!AQ214,percentile5!AQ214)</f>
        <v>0</v>
      </c>
      <c r="AR214" s="24">
        <f>SUM(percentile95!AR214,percentile5!AR214)</f>
        <v>0</v>
      </c>
      <c r="AS214" s="24">
        <f>SUM(percentile95!AS214,percentile5!AS214)</f>
        <v>0</v>
      </c>
      <c r="AT214" s="24">
        <f>SUM(percentile95!AT214,percentile5!AT214)</f>
        <v>0</v>
      </c>
      <c r="AU214" s="24">
        <f>SUM(percentile95!AU214,percentile5!AU214)</f>
        <v>0</v>
      </c>
      <c r="AV214" s="24">
        <f>SUM(percentile95!AV214,percentile5!AV214)</f>
        <v>0</v>
      </c>
      <c r="AW214" s="24">
        <f>SUM(percentile95!AW214,percentile5!AW214)</f>
        <v>0</v>
      </c>
      <c r="AX214" s="24">
        <f>SUM(percentile95!AX214,percentile5!AX214)</f>
        <v>0</v>
      </c>
      <c r="AY214" s="24">
        <f>SUM(percentile95!AY214,percentile5!AY214)</f>
        <v>0</v>
      </c>
      <c r="AZ214" s="24">
        <f>SUM(percentile95!AZ214,percentile5!AZ214)</f>
        <v>0</v>
      </c>
      <c r="BA214" s="24">
        <f>SUM(percentile95!BA214,percentile5!BA214)</f>
        <v>0</v>
      </c>
      <c r="BB214" s="24">
        <f>SUM(percentile95!BB214,percentile5!BB214)</f>
        <v>0</v>
      </c>
      <c r="BC214" s="24">
        <f>SUM(percentile95!BC214,percentile5!BC214)</f>
        <v>0</v>
      </c>
      <c r="BD214" s="24">
        <f>SUM(percentile95!BD214,percentile5!BD214)</f>
        <v>0</v>
      </c>
      <c r="BE214" s="24">
        <f>SUM(percentile95!BE214,percentile5!BE214)</f>
        <v>1364.9343810902276</v>
      </c>
      <c r="BF214" s="24">
        <f>SUM(percentile95!BF214,percentile5!BF214)</f>
        <v>0</v>
      </c>
      <c r="BG214" s="24">
        <f>SUM(percentile95!BG214,percentile5!BG214)</f>
        <v>0</v>
      </c>
      <c r="BH214" s="24">
        <f>SUM(percentile95!BH214,percentile5!BH214)</f>
        <v>0</v>
      </c>
      <c r="BI214" s="24">
        <f>SUM(percentile95!BI214,percentile5!BI214)</f>
        <v>62.85771045464076</v>
      </c>
      <c r="BJ214" s="24">
        <f>SUM(percentile95!BJ214,percentile5!BJ214)</f>
        <v>6.5361071046358106</v>
      </c>
      <c r="BK214" s="24">
        <f>SUM(percentile95!BK214,percentile5!BK214)</f>
        <v>0</v>
      </c>
      <c r="BL214" s="24">
        <f>SUM(percentile95!BL214,percentile5!BL214)</f>
        <v>1.287511465825198</v>
      </c>
      <c r="BM214" s="24">
        <f>SUM(percentile95!BM214,percentile5!BM214)</f>
        <v>0</v>
      </c>
      <c r="BN214" s="24">
        <f>SUM(percentile95!BN214,percentile5!BN214)</f>
        <v>0</v>
      </c>
      <c r="BO214" s="24">
        <f>SUM(percentile95!BO214,percentile5!BO214)</f>
        <v>0</v>
      </c>
      <c r="BP214" s="24">
        <f>SUM(percentile95!BP214,percentile5!BP214)</f>
        <v>0</v>
      </c>
      <c r="BQ214" s="24">
        <f>SUM(percentile95!BQ214,percentile5!BQ214)</f>
        <v>0</v>
      </c>
      <c r="BR214" s="24">
        <f>SUM(percentile95!BR214,percentile5!BR214)</f>
        <v>0</v>
      </c>
      <c r="BS214" s="24">
        <f>SUM(percentile95!BS214,percentile5!BS214)</f>
        <v>0</v>
      </c>
      <c r="BT214" s="24">
        <f>SUM(percentile95!BT214,percentile5!BT214)</f>
        <v>0</v>
      </c>
      <c r="BU214" s="24">
        <f>SUM(percentile95!BU214,percentile5!BU214)</f>
        <v>0</v>
      </c>
      <c r="BV214" s="24">
        <f>SUM(percentile95!BV214,percentile5!BV214)</f>
        <v>0</v>
      </c>
      <c r="BW214" s="24">
        <f>SUM(percentile95!BW214,percentile5!BW214)</f>
        <v>0</v>
      </c>
      <c r="BX214" s="24">
        <f>SUM(percentile95!BX214,percentile5!BX214)</f>
        <v>0</v>
      </c>
      <c r="BY214" s="24">
        <f>SUM(percentile95!BY214,percentile5!BY214)</f>
        <v>0</v>
      </c>
      <c r="BZ214" s="24">
        <f>SUM(percentile95!BZ214,percentile5!BZ214)</f>
        <v>0</v>
      </c>
      <c r="CA214" s="24">
        <f>SUM(percentile95!CA214,percentile5!CA214)</f>
        <v>0</v>
      </c>
      <c r="CB214" s="24">
        <f>SUM(percentile95!CB214,percentile5!CB214)</f>
        <v>0</v>
      </c>
      <c r="CC214" s="24">
        <f>SUM(percentile95!CC214,percentile5!CC214)</f>
        <v>0</v>
      </c>
      <c r="CD214" s="24">
        <f>SUM(percentile95!CD214,percentile5!CD214)</f>
        <v>0</v>
      </c>
      <c r="CE214" s="24">
        <f>SUM(percentile95!CE214,percentile5!CE214)</f>
        <v>0</v>
      </c>
    </row>
    <row r="215" spans="1:83" ht="12.75" customHeight="1" x14ac:dyDescent="0.3">
      <c r="A215" s="9" t="s">
        <v>2</v>
      </c>
      <c r="B215" s="9" t="s">
        <v>523</v>
      </c>
      <c r="C215" s="24">
        <f>SUM(percentile95!C215,percentile5!C215)</f>
        <v>0</v>
      </c>
      <c r="D215" s="24">
        <f>SUM(percentile95!D215,percentile5!D215)</f>
        <v>0</v>
      </c>
      <c r="E215" s="24">
        <f>SUM(percentile95!E215,percentile5!E215)</f>
        <v>5.9642727063923928E-2</v>
      </c>
      <c r="F215" s="24">
        <f>SUM(percentile95!F215,percentile5!F215)</f>
        <v>0</v>
      </c>
      <c r="G215" s="24">
        <f>SUM(percentile95!G215,percentile5!G215)</f>
        <v>0</v>
      </c>
      <c r="H215" s="24">
        <f>SUM(percentile95!H215,percentile5!H215)</f>
        <v>6.4216062395011972</v>
      </c>
      <c r="I215" s="24">
        <f>SUM(percentile95!I215,percentile5!I215)</f>
        <v>17.584301019950079</v>
      </c>
      <c r="J215" s="24">
        <f>SUM(percentile95!J215,percentile5!J215)</f>
        <v>0</v>
      </c>
      <c r="K215" s="24">
        <f>SUM(percentile95!K215,percentile5!K215)</f>
        <v>0</v>
      </c>
      <c r="L215" s="24">
        <f>SUM(percentile95!L215,percentile5!L215)</f>
        <v>13.665855319978833</v>
      </c>
      <c r="M215" s="24">
        <f>SUM(percentile95!M215,percentile5!M215)</f>
        <v>17.489585580373419</v>
      </c>
      <c r="N215" s="24">
        <f>SUM(percentile95!N215,percentile5!N215)</f>
        <v>0</v>
      </c>
      <c r="O215" s="24">
        <f>SUM(percentile95!O215,percentile5!O215)</f>
        <v>0</v>
      </c>
      <c r="P215" s="24">
        <f>SUM(percentile95!P215,percentile5!P215)</f>
        <v>0</v>
      </c>
      <c r="Q215" s="24">
        <f>SUM(percentile95!Q215,percentile5!Q215)</f>
        <v>0</v>
      </c>
      <c r="R215" s="24">
        <f>SUM(percentile95!R215,percentile5!R215)</f>
        <v>0</v>
      </c>
      <c r="S215" s="24">
        <f>SUM(percentile95!S215,percentile5!S215)</f>
        <v>0</v>
      </c>
      <c r="T215" s="24">
        <f>SUM(percentile95!T215,percentile5!T215)</f>
        <v>0</v>
      </c>
      <c r="U215" s="24">
        <f>SUM(percentile95!U215,percentile5!U215)</f>
        <v>0</v>
      </c>
      <c r="V215" s="24">
        <f>SUM(percentile95!V215,percentile5!V215)</f>
        <v>0</v>
      </c>
      <c r="W215" s="24">
        <f>SUM(percentile95!W215,percentile5!W215)</f>
        <v>0</v>
      </c>
      <c r="X215" s="24">
        <f>SUM(percentile95!X215,percentile5!X215)</f>
        <v>0</v>
      </c>
      <c r="Y215" s="24">
        <f>SUM(percentile95!Y215,percentile5!Y215)</f>
        <v>0</v>
      </c>
      <c r="Z215" s="24">
        <f>SUM(percentile95!Z215,percentile5!Z215)</f>
        <v>0</v>
      </c>
      <c r="AA215" s="24">
        <f>SUM(percentile95!AA215,percentile5!AA215)</f>
        <v>0</v>
      </c>
      <c r="AB215" s="24">
        <f>SUM(percentile95!AB215,percentile5!AB215)</f>
        <v>0</v>
      </c>
      <c r="AC215" s="24">
        <f>SUM(percentile95!AC215,percentile5!AC215)</f>
        <v>0</v>
      </c>
      <c r="AD215" s="24">
        <f>SUM(percentile95!AD215,percentile5!AD215)</f>
        <v>0</v>
      </c>
      <c r="AE215" s="24">
        <f>SUM(percentile95!AE215,percentile5!AE215)</f>
        <v>0</v>
      </c>
      <c r="AF215" s="24">
        <f>SUM(percentile95!AF215,percentile5!AF215)</f>
        <v>0</v>
      </c>
      <c r="AG215" s="24">
        <f>SUM(percentile95!AG215,percentile5!AG215)</f>
        <v>0</v>
      </c>
      <c r="AH215" s="24">
        <f>SUM(percentile95!AH215,percentile5!AH215)</f>
        <v>0</v>
      </c>
      <c r="AI215" s="24">
        <f>SUM(percentile95!AI215,percentile5!AI215)</f>
        <v>0</v>
      </c>
      <c r="AJ215" s="24">
        <f>SUM(percentile95!AJ215,percentile5!AJ215)</f>
        <v>0</v>
      </c>
      <c r="AK215" s="24">
        <f>SUM(percentile95!AK215,percentile5!AK215)</f>
        <v>0</v>
      </c>
      <c r="AL215" s="24">
        <f>SUM(percentile95!AL215,percentile5!AL215)</f>
        <v>0</v>
      </c>
      <c r="AM215" s="24">
        <f>SUM(percentile95!AM215,percentile5!AM215)</f>
        <v>249.37077083127488</v>
      </c>
      <c r="AN215" s="24">
        <f>SUM(percentile95!AN215,percentile5!AN215)</f>
        <v>66.456825282064258</v>
      </c>
      <c r="AO215" s="24">
        <f>SUM(percentile95!AO215,percentile5!AO215)</f>
        <v>0</v>
      </c>
      <c r="AP215" s="24">
        <f>SUM(percentile95!AP215,percentile5!AP215)</f>
        <v>0</v>
      </c>
      <c r="AQ215" s="24">
        <f>SUM(percentile95!AQ215,percentile5!AQ215)</f>
        <v>0</v>
      </c>
      <c r="AR215" s="24">
        <f>SUM(percentile95!AR215,percentile5!AR215)</f>
        <v>25.757120893263359</v>
      </c>
      <c r="AS215" s="24">
        <f>SUM(percentile95!AS215,percentile5!AS215)</f>
        <v>36.9524143635198</v>
      </c>
      <c r="AT215" s="24">
        <f>SUM(percentile95!AT215,percentile5!AT215)</f>
        <v>32.220121730095343</v>
      </c>
      <c r="AU215" s="24">
        <f>SUM(percentile95!AU215,percentile5!AU215)</f>
        <v>0</v>
      </c>
      <c r="AV215" s="24">
        <f>SUM(percentile95!AV215,percentile5!AV215)</f>
        <v>7.4158691980834482E-2</v>
      </c>
      <c r="AW215" s="24">
        <f>SUM(percentile95!AW215,percentile5!AW215)</f>
        <v>28.142926093082455</v>
      </c>
      <c r="AX215" s="24">
        <f>SUM(percentile95!AX215,percentile5!AX215)</f>
        <v>38.079799210293224</v>
      </c>
      <c r="AY215" s="24">
        <f>SUM(percentile95!AY215,percentile5!AY215)</f>
        <v>0</v>
      </c>
      <c r="AZ215" s="24">
        <f>SUM(percentile95!AZ215,percentile5!AZ215)</f>
        <v>0</v>
      </c>
      <c r="BA215" s="24">
        <f>SUM(percentile95!BA215,percentile5!BA215)</f>
        <v>0</v>
      </c>
      <c r="BB215" s="24">
        <f>SUM(percentile95!BB215,percentile5!BB215)</f>
        <v>0</v>
      </c>
      <c r="BC215" s="24">
        <f>SUM(percentile95!BC215,percentile5!BC215)</f>
        <v>2.8593516780885406</v>
      </c>
      <c r="BD215" s="24">
        <f>SUM(percentile95!BD215,percentile5!BD215)</f>
        <v>0</v>
      </c>
      <c r="BE215" s="24">
        <f>SUM(percentile95!BE215,percentile5!BE215)</f>
        <v>16.090206739477019</v>
      </c>
      <c r="BF215" s="24">
        <f>SUM(percentile95!BF215,percentile5!BF215)</f>
        <v>23.970834546938537</v>
      </c>
      <c r="BG215" s="24">
        <f>SUM(percentile95!BG215,percentile5!BG215)</f>
        <v>26.155508616478716</v>
      </c>
      <c r="BH215" s="24">
        <f>SUM(percentile95!BH215,percentile5!BH215)</f>
        <v>4.0102682322038508</v>
      </c>
      <c r="BI215" s="24">
        <f>SUM(percentile95!BI215,percentile5!BI215)</f>
        <v>0</v>
      </c>
      <c r="BJ215" s="24">
        <f>SUM(percentile95!BJ215,percentile5!BJ215)</f>
        <v>0</v>
      </c>
      <c r="BK215" s="24">
        <f>SUM(percentile95!BK215,percentile5!BK215)</f>
        <v>0</v>
      </c>
      <c r="BL215" s="24">
        <f>SUM(percentile95!BL215,percentile5!BL215)</f>
        <v>1.3323355323354686</v>
      </c>
      <c r="BM215" s="24">
        <f>SUM(percentile95!BM215,percentile5!BM215)</f>
        <v>0</v>
      </c>
      <c r="BN215" s="24">
        <f>SUM(percentile95!BN215,percentile5!BN215)</f>
        <v>0</v>
      </c>
      <c r="BO215" s="24">
        <f>SUM(percentile95!BO215,percentile5!BO215)</f>
        <v>0</v>
      </c>
      <c r="BP215" s="24">
        <f>SUM(percentile95!BP215,percentile5!BP215)</f>
        <v>0</v>
      </c>
      <c r="BQ215" s="24">
        <f>SUM(percentile95!BQ215,percentile5!BQ215)</f>
        <v>0</v>
      </c>
      <c r="BR215" s="24">
        <f>SUM(percentile95!BR215,percentile5!BR215)</f>
        <v>0</v>
      </c>
      <c r="BS215" s="24">
        <f>SUM(percentile95!BS215,percentile5!BS215)</f>
        <v>0</v>
      </c>
      <c r="BT215" s="24">
        <f>SUM(percentile95!BT215,percentile5!BT215)</f>
        <v>0</v>
      </c>
      <c r="BU215" s="24">
        <f>SUM(percentile95!BU215,percentile5!BU215)</f>
        <v>0</v>
      </c>
      <c r="BV215" s="24">
        <f>SUM(percentile95!BV215,percentile5!BV215)</f>
        <v>0</v>
      </c>
      <c r="BW215" s="24">
        <f>SUM(percentile95!BW215,percentile5!BW215)</f>
        <v>0</v>
      </c>
      <c r="BX215" s="24">
        <f>SUM(percentile95!BX215,percentile5!BX215)</f>
        <v>0</v>
      </c>
      <c r="BY215" s="24">
        <f>SUM(percentile95!BY215,percentile5!BY215)</f>
        <v>0</v>
      </c>
      <c r="BZ215" s="24">
        <f>SUM(percentile95!BZ215,percentile5!BZ215)</f>
        <v>0</v>
      </c>
      <c r="CA215" s="24">
        <f>SUM(percentile95!CA215,percentile5!CA215)</f>
        <v>0</v>
      </c>
      <c r="CB215" s="24">
        <f>SUM(percentile95!CB215,percentile5!CB215)</f>
        <v>0</v>
      </c>
      <c r="CC215" s="24">
        <f>SUM(percentile95!CC215,percentile5!CC215)</f>
        <v>0</v>
      </c>
      <c r="CD215" s="24">
        <f>SUM(percentile95!CD215,percentile5!CD215)</f>
        <v>0</v>
      </c>
      <c r="CE215" s="24">
        <f>SUM(percentile95!CE215,percentile5!CE215)</f>
        <v>0</v>
      </c>
    </row>
    <row r="216" spans="1:83" ht="12.75" customHeight="1" x14ac:dyDescent="0.3">
      <c r="A216" s="9" t="s">
        <v>2</v>
      </c>
      <c r="B216" s="9" t="s">
        <v>525</v>
      </c>
      <c r="C216" s="24">
        <f>SUM(percentile95!C216,percentile5!C216)</f>
        <v>0</v>
      </c>
      <c r="D216" s="24">
        <f>SUM(percentile95!D216,percentile5!D216)</f>
        <v>0</v>
      </c>
      <c r="E216" s="24">
        <f>SUM(percentile95!E216,percentile5!E216)</f>
        <v>0</v>
      </c>
      <c r="F216" s="24">
        <f>SUM(percentile95!F216,percentile5!F216)</f>
        <v>0</v>
      </c>
      <c r="G216" s="24">
        <f>SUM(percentile95!G216,percentile5!G216)</f>
        <v>0</v>
      </c>
      <c r="H216" s="24">
        <f>SUM(percentile95!H216,percentile5!H216)</f>
        <v>0</v>
      </c>
      <c r="I216" s="24">
        <f>SUM(percentile95!I216,percentile5!I216)</f>
        <v>0</v>
      </c>
      <c r="J216" s="24">
        <f>SUM(percentile95!J216,percentile5!J216)</f>
        <v>0</v>
      </c>
      <c r="K216" s="24">
        <f>SUM(percentile95!K216,percentile5!K216)</f>
        <v>0</v>
      </c>
      <c r="L216" s="24">
        <f>SUM(percentile95!L216,percentile5!L216)</f>
        <v>0</v>
      </c>
      <c r="M216" s="24">
        <f>SUM(percentile95!M216,percentile5!M216)</f>
        <v>0</v>
      </c>
      <c r="N216" s="24">
        <f>SUM(percentile95!N216,percentile5!N216)</f>
        <v>0</v>
      </c>
      <c r="O216" s="24">
        <f>SUM(percentile95!O216,percentile5!O216)</f>
        <v>0</v>
      </c>
      <c r="P216" s="24">
        <f>SUM(percentile95!P216,percentile5!P216)</f>
        <v>0</v>
      </c>
      <c r="Q216" s="24">
        <f>SUM(percentile95!Q216,percentile5!Q216)</f>
        <v>0</v>
      </c>
      <c r="R216" s="24">
        <f>SUM(percentile95!R216,percentile5!R216)</f>
        <v>0</v>
      </c>
      <c r="S216" s="24">
        <f>SUM(percentile95!S216,percentile5!S216)</f>
        <v>0</v>
      </c>
      <c r="T216" s="24">
        <f>SUM(percentile95!T216,percentile5!T216)</f>
        <v>0</v>
      </c>
      <c r="U216" s="24">
        <f>SUM(percentile95!U216,percentile5!U216)</f>
        <v>41.502093920503455</v>
      </c>
      <c r="V216" s="24">
        <f>SUM(percentile95!V216,percentile5!V216)</f>
        <v>0</v>
      </c>
      <c r="W216" s="24">
        <f>SUM(percentile95!W216,percentile5!W216)</f>
        <v>0</v>
      </c>
      <c r="X216" s="24">
        <f>SUM(percentile95!X216,percentile5!X216)</f>
        <v>0</v>
      </c>
      <c r="Y216" s="24">
        <f>SUM(percentile95!Y216,percentile5!Y216)</f>
        <v>0.14663777777584833</v>
      </c>
      <c r="Z216" s="24">
        <f>SUM(percentile95!Z216,percentile5!Z216)</f>
        <v>0</v>
      </c>
      <c r="AA216" s="24">
        <f>SUM(percentile95!AA216,percentile5!AA216)</f>
        <v>0</v>
      </c>
      <c r="AB216" s="24">
        <f>SUM(percentile95!AB216,percentile5!AB216)</f>
        <v>0.22233555086286269</v>
      </c>
      <c r="AC216" s="24">
        <f>SUM(percentile95!AC216,percentile5!AC216)</f>
        <v>0</v>
      </c>
      <c r="AD216" s="24">
        <f>SUM(percentile95!AD216,percentile5!AD216)</f>
        <v>0</v>
      </c>
      <c r="AE216" s="24">
        <f>SUM(percentile95!AE216,percentile5!AE216)</f>
        <v>0</v>
      </c>
      <c r="AF216" s="24">
        <f>SUM(percentile95!AF216,percentile5!AF216)</f>
        <v>0</v>
      </c>
      <c r="AG216" s="24">
        <f>SUM(percentile95!AG216,percentile5!AG216)</f>
        <v>0</v>
      </c>
      <c r="AH216" s="24">
        <f>SUM(percentile95!AH216,percentile5!AH216)</f>
        <v>0</v>
      </c>
      <c r="AI216" s="24">
        <f>SUM(percentile95!AI216,percentile5!AI216)</f>
        <v>0</v>
      </c>
      <c r="AJ216" s="24">
        <f>SUM(percentile95!AJ216,percentile5!AJ216)</f>
        <v>0</v>
      </c>
      <c r="AK216" s="24">
        <f>SUM(percentile95!AK216,percentile5!AK216)</f>
        <v>0</v>
      </c>
      <c r="AL216" s="24">
        <f>SUM(percentile95!AL216,percentile5!AL216)</f>
        <v>0</v>
      </c>
      <c r="AM216" s="24">
        <f>SUM(percentile95!AM216,percentile5!AM216)</f>
        <v>0</v>
      </c>
      <c r="AN216" s="24">
        <f>SUM(percentile95!AN216,percentile5!AN216)</f>
        <v>0</v>
      </c>
      <c r="AO216" s="24">
        <f>SUM(percentile95!AO216,percentile5!AO216)</f>
        <v>0</v>
      </c>
      <c r="AP216" s="24">
        <f>SUM(percentile95!AP216,percentile5!AP216)</f>
        <v>46.830351157729666</v>
      </c>
      <c r="AQ216" s="24">
        <f>SUM(percentile95!AQ216,percentile5!AQ216)</f>
        <v>0</v>
      </c>
      <c r="AR216" s="24">
        <f>SUM(percentile95!AR216,percentile5!AR216)</f>
        <v>95.482027413135327</v>
      </c>
      <c r="AS216" s="24">
        <f>SUM(percentile95!AS216,percentile5!AS216)</f>
        <v>0</v>
      </c>
      <c r="AT216" s="24">
        <f>SUM(percentile95!AT216,percentile5!AT216)</f>
        <v>1.500968340390842</v>
      </c>
      <c r="AU216" s="24">
        <f>SUM(percentile95!AU216,percentile5!AU216)</f>
        <v>0.28736005657047059</v>
      </c>
      <c r="AV216" s="24">
        <f>SUM(percentile95!AV216,percentile5!AV216)</f>
        <v>0</v>
      </c>
      <c r="AW216" s="24">
        <f>SUM(percentile95!AW216,percentile5!AW216)</f>
        <v>0</v>
      </c>
      <c r="AX216" s="24">
        <f>SUM(percentile95!AX216,percentile5!AX216)</f>
        <v>0</v>
      </c>
      <c r="AY216" s="24">
        <f>SUM(percentile95!AY216,percentile5!AY216)</f>
        <v>0</v>
      </c>
      <c r="AZ216" s="24">
        <f>SUM(percentile95!AZ216,percentile5!AZ216)</f>
        <v>0</v>
      </c>
      <c r="BA216" s="24">
        <f>SUM(percentile95!BA216,percentile5!BA216)</f>
        <v>0</v>
      </c>
      <c r="BB216" s="24">
        <f>SUM(percentile95!BB216,percentile5!BB216)</f>
        <v>0</v>
      </c>
      <c r="BC216" s="24">
        <f>SUM(percentile95!BC216,percentile5!BC216)</f>
        <v>0</v>
      </c>
      <c r="BD216" s="24">
        <f>SUM(percentile95!BD216,percentile5!BD216)</f>
        <v>0</v>
      </c>
      <c r="BE216" s="24">
        <f>SUM(percentile95!BE216,percentile5!BE216)</f>
        <v>0</v>
      </c>
      <c r="BF216" s="24">
        <f>SUM(percentile95!BF216,percentile5!BF216)</f>
        <v>0</v>
      </c>
      <c r="BG216" s="24">
        <f>SUM(percentile95!BG216,percentile5!BG216)</f>
        <v>0</v>
      </c>
      <c r="BH216" s="24">
        <f>SUM(percentile95!BH216,percentile5!BH216)</f>
        <v>0</v>
      </c>
      <c r="BI216" s="24">
        <f>SUM(percentile95!BI216,percentile5!BI216)</f>
        <v>0</v>
      </c>
      <c r="BJ216" s="24">
        <f>SUM(percentile95!BJ216,percentile5!BJ216)</f>
        <v>0</v>
      </c>
      <c r="BK216" s="24">
        <f>SUM(percentile95!BK216,percentile5!BK216)</f>
        <v>0</v>
      </c>
      <c r="BL216" s="24">
        <f>SUM(percentile95!BL216,percentile5!BL216)</f>
        <v>1.485096419431871</v>
      </c>
      <c r="BM216" s="24">
        <f>SUM(percentile95!BM216,percentile5!BM216)</f>
        <v>0</v>
      </c>
      <c r="BN216" s="24">
        <f>SUM(percentile95!BN216,percentile5!BN216)</f>
        <v>0</v>
      </c>
      <c r="BO216" s="24">
        <f>SUM(percentile95!BO216,percentile5!BO216)</f>
        <v>0</v>
      </c>
      <c r="BP216" s="24">
        <f>SUM(percentile95!BP216,percentile5!BP216)</f>
        <v>0</v>
      </c>
      <c r="BQ216" s="24">
        <f>SUM(percentile95!BQ216,percentile5!BQ216)</f>
        <v>0</v>
      </c>
      <c r="BR216" s="24">
        <f>SUM(percentile95!BR216,percentile5!BR216)</f>
        <v>0</v>
      </c>
      <c r="BS216" s="24">
        <f>SUM(percentile95!BS216,percentile5!BS216)</f>
        <v>0</v>
      </c>
      <c r="BT216" s="24">
        <f>SUM(percentile95!BT216,percentile5!BT216)</f>
        <v>0</v>
      </c>
      <c r="BU216" s="24">
        <f>SUM(percentile95!BU216,percentile5!BU216)</f>
        <v>0</v>
      </c>
      <c r="BV216" s="24">
        <f>SUM(percentile95!BV216,percentile5!BV216)</f>
        <v>0</v>
      </c>
      <c r="BW216" s="24">
        <f>SUM(percentile95!BW216,percentile5!BW216)</f>
        <v>0</v>
      </c>
      <c r="BX216" s="24">
        <f>SUM(percentile95!BX216,percentile5!BX216)</f>
        <v>0</v>
      </c>
      <c r="BY216" s="24">
        <f>SUM(percentile95!BY216,percentile5!BY216)</f>
        <v>0</v>
      </c>
      <c r="BZ216" s="24">
        <f>SUM(percentile95!BZ216,percentile5!BZ216)</f>
        <v>0</v>
      </c>
      <c r="CA216" s="24">
        <f>SUM(percentile95!CA216,percentile5!CA216)</f>
        <v>0</v>
      </c>
      <c r="CB216" s="24">
        <f>SUM(percentile95!CB216,percentile5!CB216)</f>
        <v>0</v>
      </c>
      <c r="CC216" s="24">
        <f>SUM(percentile95!CC216,percentile5!CC216)</f>
        <v>0</v>
      </c>
      <c r="CD216" s="24">
        <f>SUM(percentile95!CD216,percentile5!CD216)</f>
        <v>0</v>
      </c>
      <c r="CE216" s="24">
        <f>SUM(percentile95!CE216,percentile5!CE216)</f>
        <v>0</v>
      </c>
    </row>
    <row r="217" spans="1:83" ht="12.75" customHeight="1" x14ac:dyDescent="0.3">
      <c r="A217" s="9" t="s">
        <v>2</v>
      </c>
      <c r="B217" s="9" t="s">
        <v>527</v>
      </c>
      <c r="C217" s="24">
        <f>SUM(percentile95!C217,percentile5!C217)</f>
        <v>0</v>
      </c>
      <c r="D217" s="24">
        <f>SUM(percentile95!D217,percentile5!D217)</f>
        <v>0</v>
      </c>
      <c r="E217" s="24">
        <f>SUM(percentile95!E217,percentile5!E217)</f>
        <v>0</v>
      </c>
      <c r="F217" s="24">
        <f>SUM(percentile95!F217,percentile5!F217)</f>
        <v>0</v>
      </c>
      <c r="G217" s="24">
        <f>SUM(percentile95!G217,percentile5!G217)</f>
        <v>0</v>
      </c>
      <c r="H217" s="24">
        <f>SUM(percentile95!H217,percentile5!H217)</f>
        <v>0</v>
      </c>
      <c r="I217" s="24">
        <f>SUM(percentile95!I217,percentile5!I217)</f>
        <v>0</v>
      </c>
      <c r="J217" s="24">
        <f>SUM(percentile95!J217,percentile5!J217)</f>
        <v>0</v>
      </c>
      <c r="K217" s="24">
        <f>SUM(percentile95!K217,percentile5!K217)</f>
        <v>0</v>
      </c>
      <c r="L217" s="24">
        <f>SUM(percentile95!L217,percentile5!L217)</f>
        <v>1051.6159175970104</v>
      </c>
      <c r="M217" s="24">
        <f>SUM(percentile95!M217,percentile5!M217)</f>
        <v>0</v>
      </c>
      <c r="N217" s="24">
        <f>SUM(percentile95!N217,percentile5!N217)</f>
        <v>0</v>
      </c>
      <c r="O217" s="24">
        <f>SUM(percentile95!O217,percentile5!O217)</f>
        <v>0</v>
      </c>
      <c r="P217" s="24">
        <f>SUM(percentile95!P217,percentile5!P217)</f>
        <v>0</v>
      </c>
      <c r="Q217" s="24">
        <f>SUM(percentile95!Q217,percentile5!Q217)</f>
        <v>0</v>
      </c>
      <c r="R217" s="24">
        <f>SUM(percentile95!R217,percentile5!R217)</f>
        <v>0</v>
      </c>
      <c r="S217" s="24">
        <f>SUM(percentile95!S217,percentile5!S217)</f>
        <v>0</v>
      </c>
      <c r="T217" s="24">
        <f>SUM(percentile95!T217,percentile5!T217)</f>
        <v>0</v>
      </c>
      <c r="U217" s="24">
        <f>SUM(percentile95!U217,percentile5!U217)</f>
        <v>37.774366781620635</v>
      </c>
      <c r="V217" s="24">
        <f>SUM(percentile95!V217,percentile5!V217)</f>
        <v>0</v>
      </c>
      <c r="W217" s="24">
        <f>SUM(percentile95!W217,percentile5!W217)</f>
        <v>0</v>
      </c>
      <c r="X217" s="24">
        <f>SUM(percentile95!X217,percentile5!X217)</f>
        <v>0</v>
      </c>
      <c r="Y217" s="24">
        <f>SUM(percentile95!Y217,percentile5!Y217)</f>
        <v>8.3583887268981805E-2</v>
      </c>
      <c r="Z217" s="24">
        <f>SUM(percentile95!Z217,percentile5!Z217)</f>
        <v>0</v>
      </c>
      <c r="AA217" s="24">
        <f>SUM(percentile95!AA217,percentile5!AA217)</f>
        <v>0</v>
      </c>
      <c r="AB217" s="24">
        <f>SUM(percentile95!AB217,percentile5!AB217)</f>
        <v>0</v>
      </c>
      <c r="AC217" s="24">
        <f>SUM(percentile95!AC217,percentile5!AC217)</f>
        <v>0</v>
      </c>
      <c r="AD217" s="24">
        <f>SUM(percentile95!AD217,percentile5!AD217)</f>
        <v>0</v>
      </c>
      <c r="AE217" s="24">
        <f>SUM(percentile95!AE217,percentile5!AE217)</f>
        <v>0</v>
      </c>
      <c r="AF217" s="24">
        <f>SUM(percentile95!AF217,percentile5!AF217)</f>
        <v>0</v>
      </c>
      <c r="AG217" s="24">
        <f>SUM(percentile95!AG217,percentile5!AG217)</f>
        <v>0</v>
      </c>
      <c r="AH217" s="24">
        <f>SUM(percentile95!AH217,percentile5!AH217)</f>
        <v>0</v>
      </c>
      <c r="AI217" s="24">
        <f>SUM(percentile95!AI217,percentile5!AI217)</f>
        <v>0</v>
      </c>
      <c r="AJ217" s="24">
        <f>SUM(percentile95!AJ217,percentile5!AJ217)</f>
        <v>0</v>
      </c>
      <c r="AK217" s="24">
        <f>SUM(percentile95!AK217,percentile5!AK217)</f>
        <v>0</v>
      </c>
      <c r="AL217" s="24">
        <f>SUM(percentile95!AL217,percentile5!AL217)</f>
        <v>0</v>
      </c>
      <c r="AM217" s="24">
        <f>SUM(percentile95!AM217,percentile5!AM217)</f>
        <v>0</v>
      </c>
      <c r="AN217" s="24">
        <f>SUM(percentile95!AN217,percentile5!AN217)</f>
        <v>0</v>
      </c>
      <c r="AO217" s="24">
        <f>SUM(percentile95!AO217,percentile5!AO217)</f>
        <v>0</v>
      </c>
      <c r="AP217" s="24">
        <f>SUM(percentile95!AP217,percentile5!AP217)</f>
        <v>44.330824050892481</v>
      </c>
      <c r="AQ217" s="24">
        <f>SUM(percentile95!AQ217,percentile5!AQ217)</f>
        <v>0</v>
      </c>
      <c r="AR217" s="24">
        <f>SUM(percentile95!AR217,percentile5!AR217)</f>
        <v>0</v>
      </c>
      <c r="AS217" s="24">
        <f>SUM(percentile95!AS217,percentile5!AS217)</f>
        <v>0</v>
      </c>
      <c r="AT217" s="24">
        <f>SUM(percentile95!AT217,percentile5!AT217)</f>
        <v>1.3661873644503153</v>
      </c>
      <c r="AU217" s="24">
        <f>SUM(percentile95!AU217,percentile5!AU217)</f>
        <v>0</v>
      </c>
      <c r="AV217" s="24">
        <f>SUM(percentile95!AV217,percentile5!AV217)</f>
        <v>0</v>
      </c>
      <c r="AW217" s="24">
        <f>SUM(percentile95!AW217,percentile5!AW217)</f>
        <v>0</v>
      </c>
      <c r="AX217" s="24">
        <f>SUM(percentile95!AX217,percentile5!AX217)</f>
        <v>0</v>
      </c>
      <c r="AY217" s="24">
        <f>SUM(percentile95!AY217,percentile5!AY217)</f>
        <v>0</v>
      </c>
      <c r="AZ217" s="24">
        <f>SUM(percentile95!AZ217,percentile5!AZ217)</f>
        <v>0</v>
      </c>
      <c r="BA217" s="24">
        <f>SUM(percentile95!BA217,percentile5!BA217)</f>
        <v>0</v>
      </c>
      <c r="BB217" s="24">
        <f>SUM(percentile95!BB217,percentile5!BB217)</f>
        <v>0</v>
      </c>
      <c r="BC217" s="24">
        <f>SUM(percentile95!BC217,percentile5!BC217)</f>
        <v>0</v>
      </c>
      <c r="BD217" s="24">
        <f>SUM(percentile95!BD217,percentile5!BD217)</f>
        <v>0</v>
      </c>
      <c r="BE217" s="24">
        <f>SUM(percentile95!BE217,percentile5!BE217)</f>
        <v>1095.0135061465394</v>
      </c>
      <c r="BF217" s="24">
        <f>SUM(percentile95!BF217,percentile5!BF217)</f>
        <v>0</v>
      </c>
      <c r="BG217" s="24">
        <f>SUM(percentile95!BG217,percentile5!BG217)</f>
        <v>0</v>
      </c>
      <c r="BH217" s="24">
        <f>SUM(percentile95!BH217,percentile5!BH217)</f>
        <v>5.9535250677822194E-3</v>
      </c>
      <c r="BI217" s="24">
        <f>SUM(percentile95!BI217,percentile5!BI217)</f>
        <v>0</v>
      </c>
      <c r="BJ217" s="24">
        <f>SUM(percentile95!BJ217,percentile5!BJ217)</f>
        <v>0</v>
      </c>
      <c r="BK217" s="24">
        <f>SUM(percentile95!BK217,percentile5!BK217)</f>
        <v>0</v>
      </c>
      <c r="BL217" s="24">
        <f>SUM(percentile95!BL217,percentile5!BL217)</f>
        <v>0</v>
      </c>
      <c r="BM217" s="24">
        <f>SUM(percentile95!BM217,percentile5!BM217)</f>
        <v>0</v>
      </c>
      <c r="BN217" s="24">
        <f>SUM(percentile95!BN217,percentile5!BN217)</f>
        <v>0</v>
      </c>
      <c r="BO217" s="24">
        <f>SUM(percentile95!BO217,percentile5!BO217)</f>
        <v>0</v>
      </c>
      <c r="BP217" s="24">
        <f>SUM(percentile95!BP217,percentile5!BP217)</f>
        <v>0</v>
      </c>
      <c r="BQ217" s="24">
        <f>SUM(percentile95!BQ217,percentile5!BQ217)</f>
        <v>0</v>
      </c>
      <c r="BR217" s="24">
        <f>SUM(percentile95!BR217,percentile5!BR217)</f>
        <v>0</v>
      </c>
      <c r="BS217" s="24">
        <f>SUM(percentile95!BS217,percentile5!BS217)</f>
        <v>0</v>
      </c>
      <c r="BT217" s="24">
        <f>SUM(percentile95!BT217,percentile5!BT217)</f>
        <v>0</v>
      </c>
      <c r="BU217" s="24">
        <f>SUM(percentile95!BU217,percentile5!BU217)</f>
        <v>0</v>
      </c>
      <c r="BV217" s="24">
        <f>SUM(percentile95!BV217,percentile5!BV217)</f>
        <v>0</v>
      </c>
      <c r="BW217" s="24">
        <f>SUM(percentile95!BW217,percentile5!BW217)</f>
        <v>0</v>
      </c>
      <c r="BX217" s="24">
        <f>SUM(percentile95!BX217,percentile5!BX217)</f>
        <v>0</v>
      </c>
      <c r="BY217" s="24">
        <f>SUM(percentile95!BY217,percentile5!BY217)</f>
        <v>0</v>
      </c>
      <c r="BZ217" s="24">
        <f>SUM(percentile95!BZ217,percentile5!BZ217)</f>
        <v>0</v>
      </c>
      <c r="CA217" s="24">
        <f>SUM(percentile95!CA217,percentile5!CA217)</f>
        <v>0</v>
      </c>
      <c r="CB217" s="24">
        <f>SUM(percentile95!CB217,percentile5!CB217)</f>
        <v>0</v>
      </c>
      <c r="CC217" s="24">
        <f>SUM(percentile95!CC217,percentile5!CC217)</f>
        <v>0</v>
      </c>
      <c r="CD217" s="24">
        <f>SUM(percentile95!CD217,percentile5!CD217)</f>
        <v>0</v>
      </c>
      <c r="CE217" s="24">
        <f>SUM(percentile95!CE217,percentile5!CE217)</f>
        <v>0</v>
      </c>
    </row>
    <row r="218" spans="1:83" ht="12.75" customHeight="1" x14ac:dyDescent="0.3">
      <c r="A218" s="9" t="s">
        <v>2</v>
      </c>
      <c r="B218" s="9" t="s">
        <v>529</v>
      </c>
      <c r="C218" s="24">
        <f>SUM(percentile95!C218,percentile5!C218)</f>
        <v>0</v>
      </c>
      <c r="D218" s="24">
        <f>SUM(percentile95!D218,percentile5!D218)</f>
        <v>0</v>
      </c>
      <c r="E218" s="24">
        <f>SUM(percentile95!E218,percentile5!E218)</f>
        <v>0</v>
      </c>
      <c r="F218" s="24">
        <f>SUM(percentile95!F218,percentile5!F218)</f>
        <v>0</v>
      </c>
      <c r="G218" s="24">
        <f>SUM(percentile95!G218,percentile5!G218)</f>
        <v>0</v>
      </c>
      <c r="H218" s="24">
        <f>SUM(percentile95!H218,percentile5!H218)</f>
        <v>5.5434661049159173</v>
      </c>
      <c r="I218" s="24">
        <f>SUM(percentile95!I218,percentile5!I218)</f>
        <v>9.7674036750549913</v>
      </c>
      <c r="J218" s="24">
        <f>SUM(percentile95!J218,percentile5!J218)</f>
        <v>0</v>
      </c>
      <c r="K218" s="24">
        <f>SUM(percentile95!K218,percentile5!K218)</f>
        <v>0</v>
      </c>
      <c r="L218" s="24">
        <f>SUM(percentile95!L218,percentile5!L218)</f>
        <v>0</v>
      </c>
      <c r="M218" s="24">
        <f>SUM(percentile95!M218,percentile5!M218)</f>
        <v>1.3227219984746317</v>
      </c>
      <c r="N218" s="24">
        <f>SUM(percentile95!N218,percentile5!N218)</f>
        <v>0.82480751767561833</v>
      </c>
      <c r="O218" s="24">
        <f>SUM(percentile95!O218,percentile5!O218)</f>
        <v>0</v>
      </c>
      <c r="P218" s="24">
        <f>SUM(percentile95!P218,percentile5!P218)</f>
        <v>0</v>
      </c>
      <c r="Q218" s="24">
        <f>SUM(percentile95!Q218,percentile5!Q218)</f>
        <v>0</v>
      </c>
      <c r="R218" s="24">
        <f>SUM(percentile95!R218,percentile5!R218)</f>
        <v>0</v>
      </c>
      <c r="S218" s="24">
        <f>SUM(percentile95!S218,percentile5!S218)</f>
        <v>0</v>
      </c>
      <c r="T218" s="24">
        <f>SUM(percentile95!T218,percentile5!T218)</f>
        <v>0</v>
      </c>
      <c r="U218" s="24">
        <f>SUM(percentile95!U218,percentile5!U218)</f>
        <v>0</v>
      </c>
      <c r="V218" s="24">
        <f>SUM(percentile95!V218,percentile5!V218)</f>
        <v>0</v>
      </c>
      <c r="W218" s="24">
        <f>SUM(percentile95!W218,percentile5!W218)</f>
        <v>0</v>
      </c>
      <c r="X218" s="24">
        <f>SUM(percentile95!X218,percentile5!X218)</f>
        <v>0</v>
      </c>
      <c r="Y218" s="24">
        <f>SUM(percentile95!Y218,percentile5!Y218)</f>
        <v>0</v>
      </c>
      <c r="Z218" s="24">
        <f>SUM(percentile95!Z218,percentile5!Z218)</f>
        <v>0</v>
      </c>
      <c r="AA218" s="24">
        <f>SUM(percentile95!AA218,percentile5!AA218)</f>
        <v>0</v>
      </c>
      <c r="AB218" s="24">
        <f>SUM(percentile95!AB218,percentile5!AB218)</f>
        <v>0</v>
      </c>
      <c r="AC218" s="24">
        <f>SUM(percentile95!AC218,percentile5!AC218)</f>
        <v>0</v>
      </c>
      <c r="AD218" s="24">
        <f>SUM(percentile95!AD218,percentile5!AD218)</f>
        <v>0</v>
      </c>
      <c r="AE218" s="24">
        <f>SUM(percentile95!AE218,percentile5!AE218)</f>
        <v>0</v>
      </c>
      <c r="AF218" s="24">
        <f>SUM(percentile95!AF218,percentile5!AF218)</f>
        <v>0</v>
      </c>
      <c r="AG218" s="24">
        <f>SUM(percentile95!AG218,percentile5!AG218)</f>
        <v>0</v>
      </c>
      <c r="AH218" s="24">
        <f>SUM(percentile95!AH218,percentile5!AH218)</f>
        <v>0</v>
      </c>
      <c r="AI218" s="24">
        <f>SUM(percentile95!AI218,percentile5!AI218)</f>
        <v>0</v>
      </c>
      <c r="AJ218" s="24">
        <f>SUM(percentile95!AJ218,percentile5!AJ218)</f>
        <v>0</v>
      </c>
      <c r="AK218" s="24">
        <f>SUM(percentile95!AK218,percentile5!AK218)</f>
        <v>0</v>
      </c>
      <c r="AL218" s="24">
        <f>SUM(percentile95!AL218,percentile5!AL218)</f>
        <v>0</v>
      </c>
      <c r="AM218" s="24">
        <f>SUM(percentile95!AM218,percentile5!AM218)</f>
        <v>0</v>
      </c>
      <c r="AN218" s="24">
        <f>SUM(percentile95!AN218,percentile5!AN218)</f>
        <v>136.54413410352328</v>
      </c>
      <c r="AO218" s="24">
        <f>SUM(percentile95!AO218,percentile5!AO218)</f>
        <v>0</v>
      </c>
      <c r="AP218" s="24">
        <f>SUM(percentile95!AP218,percentile5!AP218)</f>
        <v>0</v>
      </c>
      <c r="AQ218" s="24">
        <f>SUM(percentile95!AQ218,percentile5!AQ218)</f>
        <v>0</v>
      </c>
      <c r="AR218" s="24">
        <f>SUM(percentile95!AR218,percentile5!AR218)</f>
        <v>22.703456467478457</v>
      </c>
      <c r="AS218" s="24">
        <f>SUM(percentile95!AS218,percentile5!AS218)</f>
        <v>57.61720225576471</v>
      </c>
      <c r="AT218" s="24">
        <f>SUM(percentile95!AT218,percentile5!AT218)</f>
        <v>0</v>
      </c>
      <c r="AU218" s="24">
        <f>SUM(percentile95!AU218,percentile5!AU218)</f>
        <v>0</v>
      </c>
      <c r="AV218" s="24">
        <f>SUM(percentile95!AV218,percentile5!AV218)</f>
        <v>0</v>
      </c>
      <c r="AW218" s="24">
        <f>SUM(percentile95!AW218,percentile5!AW218)</f>
        <v>0</v>
      </c>
      <c r="AX218" s="24">
        <f>SUM(percentile95!AX218,percentile5!AX218)</f>
        <v>36.807009588964974</v>
      </c>
      <c r="AY218" s="24">
        <f>SUM(percentile95!AY218,percentile5!AY218)</f>
        <v>0</v>
      </c>
      <c r="AZ218" s="24">
        <f>SUM(percentile95!AZ218,percentile5!AZ218)</f>
        <v>0.89099350024241009</v>
      </c>
      <c r="BA218" s="24">
        <f>SUM(percentile95!BA218,percentile5!BA218)</f>
        <v>0</v>
      </c>
      <c r="BB218" s="24">
        <f>SUM(percentile95!BB218,percentile5!BB218)</f>
        <v>0</v>
      </c>
      <c r="BC218" s="24">
        <f>SUM(percentile95!BC218,percentile5!BC218)</f>
        <v>0</v>
      </c>
      <c r="BD218" s="24">
        <f>SUM(percentile95!BD218,percentile5!BD218)</f>
        <v>0</v>
      </c>
      <c r="BE218" s="24">
        <f>SUM(percentile95!BE218,percentile5!BE218)</f>
        <v>0</v>
      </c>
      <c r="BF218" s="24">
        <f>SUM(percentile95!BF218,percentile5!BF218)</f>
        <v>7.0878913429080752</v>
      </c>
      <c r="BG218" s="24">
        <f>SUM(percentile95!BG218,percentile5!BG218)</f>
        <v>45.294547459324868</v>
      </c>
      <c r="BH218" s="24">
        <f>SUM(percentile95!BH218,percentile5!BH218)</f>
        <v>0</v>
      </c>
      <c r="BI218" s="24">
        <f>SUM(percentile95!BI218,percentile5!BI218)</f>
        <v>59.086661337239015</v>
      </c>
      <c r="BJ218" s="24">
        <f>SUM(percentile95!BJ218,percentile5!BJ218)</f>
        <v>7.8409946401597024</v>
      </c>
      <c r="BK218" s="24">
        <f>SUM(percentile95!BK218,percentile5!BK218)</f>
        <v>0</v>
      </c>
      <c r="BL218" s="24">
        <f>SUM(percentile95!BL218,percentile5!BL218)</f>
        <v>0</v>
      </c>
      <c r="BM218" s="24">
        <f>SUM(percentile95!BM218,percentile5!BM218)</f>
        <v>98.198036554806961</v>
      </c>
      <c r="BN218" s="24">
        <f>SUM(percentile95!BN218,percentile5!BN218)</f>
        <v>0.87440648626364226</v>
      </c>
      <c r="BO218" s="24">
        <f>SUM(percentile95!BO218,percentile5!BO218)</f>
        <v>0</v>
      </c>
      <c r="BP218" s="24">
        <f>SUM(percentile95!BP218,percentile5!BP218)</f>
        <v>0</v>
      </c>
      <c r="BQ218" s="24">
        <f>SUM(percentile95!BQ218,percentile5!BQ218)</f>
        <v>0</v>
      </c>
      <c r="BR218" s="24">
        <f>SUM(percentile95!BR218,percentile5!BR218)</f>
        <v>0</v>
      </c>
      <c r="BS218" s="24">
        <f>SUM(percentile95!BS218,percentile5!BS218)</f>
        <v>0</v>
      </c>
      <c r="BT218" s="24">
        <f>SUM(percentile95!BT218,percentile5!BT218)</f>
        <v>0</v>
      </c>
      <c r="BU218" s="24">
        <f>SUM(percentile95!BU218,percentile5!BU218)</f>
        <v>0</v>
      </c>
      <c r="BV218" s="24">
        <f>SUM(percentile95!BV218,percentile5!BV218)</f>
        <v>0</v>
      </c>
      <c r="BW218" s="24">
        <f>SUM(percentile95!BW218,percentile5!BW218)</f>
        <v>0</v>
      </c>
      <c r="BX218" s="24">
        <f>SUM(percentile95!BX218,percentile5!BX218)</f>
        <v>0</v>
      </c>
      <c r="BY218" s="24">
        <f>SUM(percentile95!BY218,percentile5!BY218)</f>
        <v>0</v>
      </c>
      <c r="BZ218" s="24">
        <f>SUM(percentile95!BZ218,percentile5!BZ218)</f>
        <v>0</v>
      </c>
      <c r="CA218" s="24">
        <f>SUM(percentile95!CA218,percentile5!CA218)</f>
        <v>0</v>
      </c>
      <c r="CB218" s="24">
        <f>SUM(percentile95!CB218,percentile5!CB218)</f>
        <v>0</v>
      </c>
      <c r="CC218" s="24">
        <f>SUM(percentile95!CC218,percentile5!CC218)</f>
        <v>0</v>
      </c>
      <c r="CD218" s="24">
        <f>SUM(percentile95!CD218,percentile5!CD218)</f>
        <v>0</v>
      </c>
      <c r="CE218" s="24">
        <f>SUM(percentile95!CE218,percentile5!CE218)</f>
        <v>0</v>
      </c>
    </row>
    <row r="219" spans="1:83" ht="12.75" customHeight="1" x14ac:dyDescent="0.3">
      <c r="A219" s="9" t="s">
        <v>2</v>
      </c>
      <c r="B219" s="9" t="s">
        <v>531</v>
      </c>
      <c r="C219" s="24">
        <f>SUM(percentile95!C219,percentile5!C219)</f>
        <v>0</v>
      </c>
      <c r="D219" s="24">
        <f>SUM(percentile95!D219,percentile5!D219)</f>
        <v>0</v>
      </c>
      <c r="E219" s="24">
        <f>SUM(percentile95!E219,percentile5!E219)</f>
        <v>0</v>
      </c>
      <c r="F219" s="24">
        <f>SUM(percentile95!F219,percentile5!F219)</f>
        <v>0</v>
      </c>
      <c r="G219" s="24">
        <f>SUM(percentile95!G219,percentile5!G219)</f>
        <v>0</v>
      </c>
      <c r="H219" s="24">
        <f>SUM(percentile95!H219,percentile5!H219)</f>
        <v>0</v>
      </c>
      <c r="I219" s="24">
        <f>SUM(percentile95!I219,percentile5!I219)</f>
        <v>0</v>
      </c>
      <c r="J219" s="24">
        <f>SUM(percentile95!J219,percentile5!J219)</f>
        <v>0</v>
      </c>
      <c r="K219" s="24">
        <f>SUM(percentile95!K219,percentile5!K219)</f>
        <v>0</v>
      </c>
      <c r="L219" s="24">
        <f>SUM(percentile95!L219,percentile5!L219)</f>
        <v>0</v>
      </c>
      <c r="M219" s="24">
        <f>SUM(percentile95!M219,percentile5!M219)</f>
        <v>0</v>
      </c>
      <c r="N219" s="24">
        <f>SUM(percentile95!N219,percentile5!N219)</f>
        <v>0</v>
      </c>
      <c r="O219" s="24">
        <f>SUM(percentile95!O219,percentile5!O219)</f>
        <v>0</v>
      </c>
      <c r="P219" s="24">
        <f>SUM(percentile95!P219,percentile5!P219)</f>
        <v>0</v>
      </c>
      <c r="Q219" s="24">
        <f>SUM(percentile95!Q219,percentile5!Q219)</f>
        <v>0</v>
      </c>
      <c r="R219" s="24">
        <f>SUM(percentile95!R219,percentile5!R219)</f>
        <v>0</v>
      </c>
      <c r="S219" s="24">
        <f>SUM(percentile95!S219,percentile5!S219)</f>
        <v>0</v>
      </c>
      <c r="T219" s="24">
        <f>SUM(percentile95!T219,percentile5!T219)</f>
        <v>0</v>
      </c>
      <c r="U219" s="24">
        <f>SUM(percentile95!U219,percentile5!U219)</f>
        <v>0</v>
      </c>
      <c r="V219" s="24">
        <f>SUM(percentile95!V219,percentile5!V219)</f>
        <v>1.2445277627888827</v>
      </c>
      <c r="W219" s="24">
        <f>SUM(percentile95!W219,percentile5!W219)</f>
        <v>0</v>
      </c>
      <c r="X219" s="24">
        <f>SUM(percentile95!X219,percentile5!X219)</f>
        <v>0</v>
      </c>
      <c r="Y219" s="24">
        <f>SUM(percentile95!Y219,percentile5!Y219)</f>
        <v>0</v>
      </c>
      <c r="Z219" s="24">
        <f>SUM(percentile95!Z219,percentile5!Z219)</f>
        <v>0</v>
      </c>
      <c r="AA219" s="24">
        <f>SUM(percentile95!AA219,percentile5!AA219)</f>
        <v>0</v>
      </c>
      <c r="AB219" s="24">
        <f>SUM(percentile95!AB219,percentile5!AB219)</f>
        <v>0</v>
      </c>
      <c r="AC219" s="24">
        <f>SUM(percentile95!AC219,percentile5!AC219)</f>
        <v>0</v>
      </c>
      <c r="AD219" s="24">
        <f>SUM(percentile95!AD219,percentile5!AD219)</f>
        <v>0</v>
      </c>
      <c r="AE219" s="24">
        <f>SUM(percentile95!AE219,percentile5!AE219)</f>
        <v>0</v>
      </c>
      <c r="AF219" s="24">
        <f>SUM(percentile95!AF219,percentile5!AF219)</f>
        <v>0</v>
      </c>
      <c r="AG219" s="24">
        <f>SUM(percentile95!AG219,percentile5!AG219)</f>
        <v>0</v>
      </c>
      <c r="AH219" s="24">
        <f>SUM(percentile95!AH219,percentile5!AH219)</f>
        <v>0</v>
      </c>
      <c r="AI219" s="24">
        <f>SUM(percentile95!AI219,percentile5!AI219)</f>
        <v>0</v>
      </c>
      <c r="AJ219" s="24">
        <f>SUM(percentile95!AJ219,percentile5!AJ219)</f>
        <v>0</v>
      </c>
      <c r="AK219" s="24">
        <f>SUM(percentile95!AK219,percentile5!AK219)</f>
        <v>0</v>
      </c>
      <c r="AL219" s="24">
        <f>SUM(percentile95!AL219,percentile5!AL219)</f>
        <v>0</v>
      </c>
      <c r="AM219" s="24">
        <f>SUM(percentile95!AM219,percentile5!AM219)</f>
        <v>0</v>
      </c>
      <c r="AN219" s="24">
        <f>SUM(percentile95!AN219,percentile5!AN219)</f>
        <v>0</v>
      </c>
      <c r="AO219" s="24">
        <f>SUM(percentile95!AO219,percentile5!AO219)</f>
        <v>0</v>
      </c>
      <c r="AP219" s="24">
        <f>SUM(percentile95!AP219,percentile5!AP219)</f>
        <v>0</v>
      </c>
      <c r="AQ219" s="24">
        <f>SUM(percentile95!AQ219,percentile5!AQ219)</f>
        <v>0</v>
      </c>
      <c r="AR219" s="24">
        <f>SUM(percentile95!AR219,percentile5!AR219)</f>
        <v>0</v>
      </c>
      <c r="AS219" s="24">
        <f>SUM(percentile95!AS219,percentile5!AS219)</f>
        <v>0</v>
      </c>
      <c r="AT219" s="24">
        <f>SUM(percentile95!AT219,percentile5!AT219)</f>
        <v>0</v>
      </c>
      <c r="AU219" s="24">
        <f>SUM(percentile95!AU219,percentile5!AU219)</f>
        <v>0</v>
      </c>
      <c r="AV219" s="24">
        <f>SUM(percentile95!AV219,percentile5!AV219)</f>
        <v>0</v>
      </c>
      <c r="AW219" s="24">
        <f>SUM(percentile95!AW219,percentile5!AW219)</f>
        <v>0</v>
      </c>
      <c r="AX219" s="24">
        <f>SUM(percentile95!AX219,percentile5!AX219)</f>
        <v>0</v>
      </c>
      <c r="AY219" s="24">
        <f>SUM(percentile95!AY219,percentile5!AY219)</f>
        <v>0</v>
      </c>
      <c r="AZ219" s="24">
        <f>SUM(percentile95!AZ219,percentile5!AZ219)</f>
        <v>2.5884470069331821E-2</v>
      </c>
      <c r="BA219" s="24">
        <f>SUM(percentile95!BA219,percentile5!BA219)</f>
        <v>22.453323993509599</v>
      </c>
      <c r="BB219" s="24">
        <f>SUM(percentile95!BB219,percentile5!BB219)</f>
        <v>77.520687171791167</v>
      </c>
      <c r="BC219" s="24">
        <f>SUM(percentile95!BC219,percentile5!BC219)</f>
        <v>0</v>
      </c>
      <c r="BD219" s="24">
        <f>SUM(percentile95!BD219,percentile5!BD219)</f>
        <v>9.8347524408655088E-2</v>
      </c>
      <c r="BE219" s="24">
        <f>SUM(percentile95!BE219,percentile5!BE219)</f>
        <v>0</v>
      </c>
      <c r="BF219" s="24">
        <f>SUM(percentile95!BF219,percentile5!BF219)</f>
        <v>0</v>
      </c>
      <c r="BG219" s="24">
        <f>SUM(percentile95!BG219,percentile5!BG219)</f>
        <v>0</v>
      </c>
      <c r="BH219" s="24">
        <f>SUM(percentile95!BH219,percentile5!BH219)</f>
        <v>6.1154394143413541E-3</v>
      </c>
      <c r="BI219" s="24">
        <f>SUM(percentile95!BI219,percentile5!BI219)</f>
        <v>0</v>
      </c>
      <c r="BJ219" s="24">
        <f>SUM(percentile95!BJ219,percentile5!BJ219)</f>
        <v>0</v>
      </c>
      <c r="BK219" s="24">
        <f>SUM(percentile95!BK219,percentile5!BK219)</f>
        <v>0</v>
      </c>
      <c r="BL219" s="24">
        <f>SUM(percentile95!BL219,percentile5!BL219)</f>
        <v>1.6342092338042147</v>
      </c>
      <c r="BM219" s="24">
        <f>SUM(percentile95!BM219,percentile5!BM219)</f>
        <v>0</v>
      </c>
      <c r="BN219" s="24">
        <f>SUM(percentile95!BN219,percentile5!BN219)</f>
        <v>0</v>
      </c>
      <c r="BO219" s="24">
        <f>SUM(percentile95!BO219,percentile5!BO219)</f>
        <v>0</v>
      </c>
      <c r="BP219" s="24">
        <f>SUM(percentile95!BP219,percentile5!BP219)</f>
        <v>0</v>
      </c>
      <c r="BQ219" s="24">
        <f>SUM(percentile95!BQ219,percentile5!BQ219)</f>
        <v>0</v>
      </c>
      <c r="BR219" s="24">
        <f>SUM(percentile95!BR219,percentile5!BR219)</f>
        <v>0</v>
      </c>
      <c r="BS219" s="24">
        <f>SUM(percentile95!BS219,percentile5!BS219)</f>
        <v>0</v>
      </c>
      <c r="BT219" s="24">
        <f>SUM(percentile95!BT219,percentile5!BT219)</f>
        <v>0</v>
      </c>
      <c r="BU219" s="24">
        <f>SUM(percentile95!BU219,percentile5!BU219)</f>
        <v>0</v>
      </c>
      <c r="BV219" s="24">
        <f>SUM(percentile95!BV219,percentile5!BV219)</f>
        <v>0</v>
      </c>
      <c r="BW219" s="24">
        <f>SUM(percentile95!BW219,percentile5!BW219)</f>
        <v>0</v>
      </c>
      <c r="BX219" s="24">
        <f>SUM(percentile95!BX219,percentile5!BX219)</f>
        <v>0</v>
      </c>
      <c r="BY219" s="24">
        <f>SUM(percentile95!BY219,percentile5!BY219)</f>
        <v>0</v>
      </c>
      <c r="BZ219" s="24">
        <f>SUM(percentile95!BZ219,percentile5!BZ219)</f>
        <v>0</v>
      </c>
      <c r="CA219" s="24">
        <f>SUM(percentile95!CA219,percentile5!CA219)</f>
        <v>0</v>
      </c>
      <c r="CB219" s="24">
        <f>SUM(percentile95!CB219,percentile5!CB219)</f>
        <v>0</v>
      </c>
      <c r="CC219" s="24">
        <f>SUM(percentile95!CC219,percentile5!CC219)</f>
        <v>0</v>
      </c>
      <c r="CD219" s="24">
        <f>SUM(percentile95!CD219,percentile5!CD219)</f>
        <v>0</v>
      </c>
      <c r="CE219" s="24">
        <f>SUM(percentile95!CE219,percentile5!CE219)</f>
        <v>0</v>
      </c>
    </row>
    <row r="220" spans="1:83" ht="12.75" customHeight="1" x14ac:dyDescent="0.3">
      <c r="A220" s="9" t="s">
        <v>2</v>
      </c>
      <c r="B220" s="9" t="s">
        <v>533</v>
      </c>
      <c r="C220" s="24">
        <f>SUM(percentile95!C220,percentile5!C220)</f>
        <v>0.54321086577663436</v>
      </c>
      <c r="D220" s="24">
        <f>SUM(percentile95!D220,percentile5!D220)</f>
        <v>0</v>
      </c>
      <c r="E220" s="24">
        <f>SUM(percentile95!E220,percentile5!E220)</f>
        <v>4.5613386035474178E-2</v>
      </c>
      <c r="F220" s="24">
        <f>SUM(percentile95!F220,percentile5!F220)</f>
        <v>0</v>
      </c>
      <c r="G220" s="24">
        <f>SUM(percentile95!G220,percentile5!G220)</f>
        <v>0</v>
      </c>
      <c r="H220" s="24">
        <f>SUM(percentile95!H220,percentile5!H220)</f>
        <v>2.7472966009682414</v>
      </c>
      <c r="I220" s="24">
        <f>SUM(percentile95!I220,percentile5!I220)</f>
        <v>4.7357851150870616</v>
      </c>
      <c r="J220" s="24">
        <f>SUM(percentile95!J220,percentile5!J220)</f>
        <v>0</v>
      </c>
      <c r="K220" s="24">
        <f>SUM(percentile95!K220,percentile5!K220)</f>
        <v>0</v>
      </c>
      <c r="L220" s="24">
        <f>SUM(percentile95!L220,percentile5!L220)</f>
        <v>6.5564432909442623</v>
      </c>
      <c r="M220" s="24">
        <f>SUM(percentile95!M220,percentile5!M220)</f>
        <v>0.26812759334255049</v>
      </c>
      <c r="N220" s="24">
        <f>SUM(percentile95!N220,percentile5!N220)</f>
        <v>0.12196722905210811</v>
      </c>
      <c r="O220" s="24">
        <f>SUM(percentile95!O220,percentile5!O220)</f>
        <v>0</v>
      </c>
      <c r="P220" s="24">
        <f>SUM(percentile95!P220,percentile5!P220)</f>
        <v>0</v>
      </c>
      <c r="Q220" s="24">
        <f>SUM(percentile95!Q220,percentile5!Q220)</f>
        <v>0</v>
      </c>
      <c r="R220" s="24">
        <f>SUM(percentile95!R220,percentile5!R220)</f>
        <v>0</v>
      </c>
      <c r="S220" s="24">
        <f>SUM(percentile95!S220,percentile5!S220)</f>
        <v>0</v>
      </c>
      <c r="T220" s="24">
        <f>SUM(percentile95!T220,percentile5!T220)</f>
        <v>0</v>
      </c>
      <c r="U220" s="24">
        <f>SUM(percentile95!U220,percentile5!U220)</f>
        <v>0</v>
      </c>
      <c r="V220" s="24">
        <f>SUM(percentile95!V220,percentile5!V220)</f>
        <v>0</v>
      </c>
      <c r="W220" s="24">
        <f>SUM(percentile95!W220,percentile5!W220)</f>
        <v>0</v>
      </c>
      <c r="X220" s="24">
        <f>SUM(percentile95!X220,percentile5!X220)</f>
        <v>0</v>
      </c>
      <c r="Y220" s="24">
        <f>SUM(percentile95!Y220,percentile5!Y220)</f>
        <v>0</v>
      </c>
      <c r="Z220" s="24">
        <f>SUM(percentile95!Z220,percentile5!Z220)</f>
        <v>0</v>
      </c>
      <c r="AA220" s="24">
        <f>SUM(percentile95!AA220,percentile5!AA220)</f>
        <v>0</v>
      </c>
      <c r="AB220" s="24">
        <f>SUM(percentile95!AB220,percentile5!AB220)</f>
        <v>0</v>
      </c>
      <c r="AC220" s="24">
        <f>SUM(percentile95!AC220,percentile5!AC220)</f>
        <v>0</v>
      </c>
      <c r="AD220" s="24">
        <f>SUM(percentile95!AD220,percentile5!AD220)</f>
        <v>0</v>
      </c>
      <c r="AE220" s="24">
        <f>SUM(percentile95!AE220,percentile5!AE220)</f>
        <v>0</v>
      </c>
      <c r="AF220" s="24">
        <f>SUM(percentile95!AF220,percentile5!AF220)</f>
        <v>0</v>
      </c>
      <c r="AG220" s="24">
        <f>SUM(percentile95!AG220,percentile5!AG220)</f>
        <v>0</v>
      </c>
      <c r="AH220" s="24">
        <f>SUM(percentile95!AH220,percentile5!AH220)</f>
        <v>0</v>
      </c>
      <c r="AI220" s="24">
        <f>SUM(percentile95!AI220,percentile5!AI220)</f>
        <v>0</v>
      </c>
      <c r="AJ220" s="24">
        <f>SUM(percentile95!AJ220,percentile5!AJ220)</f>
        <v>0</v>
      </c>
      <c r="AK220" s="24">
        <f>SUM(percentile95!AK220,percentile5!AK220)</f>
        <v>0</v>
      </c>
      <c r="AL220" s="24">
        <f>SUM(percentile95!AL220,percentile5!AL220)</f>
        <v>0</v>
      </c>
      <c r="AM220" s="24">
        <f>SUM(percentile95!AM220,percentile5!AM220)</f>
        <v>310.38503215535667</v>
      </c>
      <c r="AN220" s="24">
        <f>SUM(percentile95!AN220,percentile5!AN220)</f>
        <v>32.993889967865933</v>
      </c>
      <c r="AO220" s="24">
        <f>SUM(percentile95!AO220,percentile5!AO220)</f>
        <v>0</v>
      </c>
      <c r="AP220" s="24">
        <f>SUM(percentile95!AP220,percentile5!AP220)</f>
        <v>0</v>
      </c>
      <c r="AQ220" s="24">
        <f>SUM(percentile95!AQ220,percentile5!AQ220)</f>
        <v>0</v>
      </c>
      <c r="AR220" s="24">
        <f>SUM(percentile95!AR220,percentile5!AR220)</f>
        <v>10.466349090688361</v>
      </c>
      <c r="AS220" s="24">
        <f>SUM(percentile95!AS220,percentile5!AS220)</f>
        <v>54.596818049631956</v>
      </c>
      <c r="AT220" s="24">
        <f>SUM(percentile95!AT220,percentile5!AT220)</f>
        <v>0</v>
      </c>
      <c r="AU220" s="24">
        <f>SUM(percentile95!AU220,percentile5!AU220)</f>
        <v>0</v>
      </c>
      <c r="AV220" s="24">
        <f>SUM(percentile95!AV220,percentile5!AV220)</f>
        <v>0</v>
      </c>
      <c r="AW220" s="24">
        <f>SUM(percentile95!AW220,percentile5!AW220)</f>
        <v>24.900792776743177</v>
      </c>
      <c r="AX220" s="24">
        <f>SUM(percentile95!AX220,percentile5!AX220)</f>
        <v>6.9750839971007013</v>
      </c>
      <c r="AY220" s="24">
        <f>SUM(percentile95!AY220,percentile5!AY220)</f>
        <v>0</v>
      </c>
      <c r="AZ220" s="24">
        <f>SUM(percentile95!AZ220,percentile5!AZ220)</f>
        <v>3.8465094248167211</v>
      </c>
      <c r="BA220" s="24">
        <f>SUM(percentile95!BA220,percentile5!BA220)</f>
        <v>70.970244792076912</v>
      </c>
      <c r="BB220" s="24">
        <f>SUM(percentile95!BB220,percentile5!BB220)</f>
        <v>22.924878443113325</v>
      </c>
      <c r="BC220" s="24">
        <f>SUM(percentile95!BC220,percentile5!BC220)</f>
        <v>2.2583673399930433</v>
      </c>
      <c r="BD220" s="24">
        <f>SUM(percentile95!BD220,percentile5!BD220)</f>
        <v>0</v>
      </c>
      <c r="BE220" s="24">
        <f>SUM(percentile95!BE220,percentile5!BE220)</f>
        <v>16.841899822583454</v>
      </c>
      <c r="BF220" s="24">
        <f>SUM(percentile95!BF220,percentile5!BF220)</f>
        <v>3.0610375803462664</v>
      </c>
      <c r="BG220" s="24">
        <f>SUM(percentile95!BG220,percentile5!BG220)</f>
        <v>11.978786318386843</v>
      </c>
      <c r="BH220" s="24">
        <f>SUM(percentile95!BH220,percentile5!BH220)</f>
        <v>6.2686475493261256</v>
      </c>
      <c r="BI220" s="24">
        <f>SUM(percentile95!BI220,percentile5!BI220)</f>
        <v>0</v>
      </c>
      <c r="BJ220" s="24">
        <f>SUM(percentile95!BJ220,percentile5!BJ220)</f>
        <v>0</v>
      </c>
      <c r="BK220" s="24">
        <f>SUM(percentile95!BK220,percentile5!BK220)</f>
        <v>0</v>
      </c>
      <c r="BL220" s="24">
        <f>SUM(percentile95!BL220,percentile5!BL220)</f>
        <v>0</v>
      </c>
      <c r="BM220" s="24">
        <f>SUM(percentile95!BM220,percentile5!BM220)</f>
        <v>0</v>
      </c>
      <c r="BN220" s="24">
        <f>SUM(percentile95!BN220,percentile5!BN220)</f>
        <v>0</v>
      </c>
      <c r="BO220" s="24">
        <f>SUM(percentile95!BO220,percentile5!BO220)</f>
        <v>0</v>
      </c>
      <c r="BP220" s="24">
        <f>SUM(percentile95!BP220,percentile5!BP220)</f>
        <v>0</v>
      </c>
      <c r="BQ220" s="24">
        <f>SUM(percentile95!BQ220,percentile5!BQ220)</f>
        <v>0</v>
      </c>
      <c r="BR220" s="24">
        <f>SUM(percentile95!BR220,percentile5!BR220)</f>
        <v>0</v>
      </c>
      <c r="BS220" s="24">
        <f>SUM(percentile95!BS220,percentile5!BS220)</f>
        <v>0</v>
      </c>
      <c r="BT220" s="24">
        <f>SUM(percentile95!BT220,percentile5!BT220)</f>
        <v>0</v>
      </c>
      <c r="BU220" s="24">
        <f>SUM(percentile95!BU220,percentile5!BU220)</f>
        <v>0</v>
      </c>
      <c r="BV220" s="24">
        <f>SUM(percentile95!BV220,percentile5!BV220)</f>
        <v>0</v>
      </c>
      <c r="BW220" s="24">
        <f>SUM(percentile95!BW220,percentile5!BW220)</f>
        <v>0</v>
      </c>
      <c r="BX220" s="24">
        <f>SUM(percentile95!BX220,percentile5!BX220)</f>
        <v>0</v>
      </c>
      <c r="BY220" s="24">
        <f>SUM(percentile95!BY220,percentile5!BY220)</f>
        <v>0</v>
      </c>
      <c r="BZ220" s="24">
        <f>SUM(percentile95!BZ220,percentile5!BZ220)</f>
        <v>0</v>
      </c>
      <c r="CA220" s="24">
        <f>SUM(percentile95!CA220,percentile5!CA220)</f>
        <v>0</v>
      </c>
      <c r="CB220" s="24">
        <f>SUM(percentile95!CB220,percentile5!CB220)</f>
        <v>0</v>
      </c>
      <c r="CC220" s="24">
        <f>SUM(percentile95!CC220,percentile5!CC220)</f>
        <v>0</v>
      </c>
      <c r="CD220" s="24">
        <f>SUM(percentile95!CD220,percentile5!CD220)</f>
        <v>0</v>
      </c>
      <c r="CE220" s="24">
        <f>SUM(percentile95!CE220,percentile5!CE220)</f>
        <v>0</v>
      </c>
    </row>
    <row r="221" spans="1:83" ht="12.75" customHeight="1" x14ac:dyDescent="0.3">
      <c r="A221" s="9" t="s">
        <v>2</v>
      </c>
      <c r="B221" s="9" t="s">
        <v>535</v>
      </c>
      <c r="C221" s="24">
        <f>SUM(percentile95!C221,percentile5!C221)</f>
        <v>0</v>
      </c>
      <c r="D221" s="24">
        <f>SUM(percentile95!D221,percentile5!D221)</f>
        <v>0</v>
      </c>
      <c r="E221" s="24">
        <f>SUM(percentile95!E221,percentile5!E221)</f>
        <v>0</v>
      </c>
      <c r="F221" s="24">
        <f>SUM(percentile95!F221,percentile5!F221)</f>
        <v>0</v>
      </c>
      <c r="G221" s="24">
        <f>SUM(percentile95!G221,percentile5!G221)</f>
        <v>0</v>
      </c>
      <c r="H221" s="24">
        <f>SUM(percentile95!H221,percentile5!H221)</f>
        <v>0</v>
      </c>
      <c r="I221" s="24">
        <f>SUM(percentile95!I221,percentile5!I221)</f>
        <v>0</v>
      </c>
      <c r="J221" s="24">
        <f>SUM(percentile95!J221,percentile5!J221)</f>
        <v>0</v>
      </c>
      <c r="K221" s="24">
        <f>SUM(percentile95!K221,percentile5!K221)</f>
        <v>0</v>
      </c>
      <c r="L221" s="24">
        <f>SUM(percentile95!L221,percentile5!L221)</f>
        <v>0</v>
      </c>
      <c r="M221" s="24">
        <f>SUM(percentile95!M221,percentile5!M221)</f>
        <v>0</v>
      </c>
      <c r="N221" s="24">
        <f>SUM(percentile95!N221,percentile5!N221)</f>
        <v>0</v>
      </c>
      <c r="O221" s="24">
        <f>SUM(percentile95!O221,percentile5!O221)</f>
        <v>0</v>
      </c>
      <c r="P221" s="24">
        <f>SUM(percentile95!P221,percentile5!P221)</f>
        <v>0</v>
      </c>
      <c r="Q221" s="24">
        <f>SUM(percentile95!Q221,percentile5!Q221)</f>
        <v>0</v>
      </c>
      <c r="R221" s="24">
        <f>SUM(percentile95!R221,percentile5!R221)</f>
        <v>0</v>
      </c>
      <c r="S221" s="24">
        <f>SUM(percentile95!S221,percentile5!S221)</f>
        <v>0</v>
      </c>
      <c r="T221" s="24">
        <f>SUM(percentile95!T221,percentile5!T221)</f>
        <v>0</v>
      </c>
      <c r="U221" s="24">
        <f>SUM(percentile95!U221,percentile5!U221)</f>
        <v>45.895025289942708</v>
      </c>
      <c r="V221" s="24">
        <f>SUM(percentile95!V221,percentile5!V221)</f>
        <v>0</v>
      </c>
      <c r="W221" s="24">
        <f>SUM(percentile95!W221,percentile5!W221)</f>
        <v>0</v>
      </c>
      <c r="X221" s="24">
        <f>SUM(percentile95!X221,percentile5!X221)</f>
        <v>0</v>
      </c>
      <c r="Y221" s="24">
        <f>SUM(percentile95!Y221,percentile5!Y221)</f>
        <v>0</v>
      </c>
      <c r="Z221" s="24">
        <f>SUM(percentile95!Z221,percentile5!Z221)</f>
        <v>0</v>
      </c>
      <c r="AA221" s="24">
        <f>SUM(percentile95!AA221,percentile5!AA221)</f>
        <v>0</v>
      </c>
      <c r="AB221" s="24">
        <f>SUM(percentile95!AB221,percentile5!AB221)</f>
        <v>0</v>
      </c>
      <c r="AC221" s="24">
        <f>SUM(percentile95!AC221,percentile5!AC221)</f>
        <v>0</v>
      </c>
      <c r="AD221" s="24">
        <f>SUM(percentile95!AD221,percentile5!AD221)</f>
        <v>0</v>
      </c>
      <c r="AE221" s="24">
        <f>SUM(percentile95!AE221,percentile5!AE221)</f>
        <v>0</v>
      </c>
      <c r="AF221" s="24">
        <f>SUM(percentile95!AF221,percentile5!AF221)</f>
        <v>0</v>
      </c>
      <c r="AG221" s="24">
        <f>SUM(percentile95!AG221,percentile5!AG221)</f>
        <v>0</v>
      </c>
      <c r="AH221" s="24">
        <f>SUM(percentile95!AH221,percentile5!AH221)</f>
        <v>0</v>
      </c>
      <c r="AI221" s="24">
        <f>SUM(percentile95!AI221,percentile5!AI221)</f>
        <v>0</v>
      </c>
      <c r="AJ221" s="24">
        <f>SUM(percentile95!AJ221,percentile5!AJ221)</f>
        <v>0</v>
      </c>
      <c r="AK221" s="24">
        <f>SUM(percentile95!AK221,percentile5!AK221)</f>
        <v>0</v>
      </c>
      <c r="AL221" s="24">
        <f>SUM(percentile95!AL221,percentile5!AL221)</f>
        <v>0</v>
      </c>
      <c r="AM221" s="24">
        <f>SUM(percentile95!AM221,percentile5!AM221)</f>
        <v>440.40574465982945</v>
      </c>
      <c r="AN221" s="24">
        <f>SUM(percentile95!AN221,percentile5!AN221)</f>
        <v>0</v>
      </c>
      <c r="AO221" s="24">
        <f>SUM(percentile95!AO221,percentile5!AO221)</f>
        <v>0</v>
      </c>
      <c r="AP221" s="24">
        <f>SUM(percentile95!AP221,percentile5!AP221)</f>
        <v>49.852215709217809</v>
      </c>
      <c r="AQ221" s="24">
        <f>SUM(percentile95!AQ221,percentile5!AQ221)</f>
        <v>0</v>
      </c>
      <c r="AR221" s="24">
        <f>SUM(percentile95!AR221,percentile5!AR221)</f>
        <v>0</v>
      </c>
      <c r="AS221" s="24">
        <f>SUM(percentile95!AS221,percentile5!AS221)</f>
        <v>0</v>
      </c>
      <c r="AT221" s="24">
        <f>SUM(percentile95!AT221,percentile5!AT221)</f>
        <v>0</v>
      </c>
      <c r="AU221" s="24">
        <f>SUM(percentile95!AU221,percentile5!AU221)</f>
        <v>0</v>
      </c>
      <c r="AV221" s="24">
        <f>SUM(percentile95!AV221,percentile5!AV221)</f>
        <v>0</v>
      </c>
      <c r="AW221" s="24">
        <f>SUM(percentile95!AW221,percentile5!AW221)</f>
        <v>0</v>
      </c>
      <c r="AX221" s="24">
        <f>SUM(percentile95!AX221,percentile5!AX221)</f>
        <v>0</v>
      </c>
      <c r="AY221" s="24">
        <f>SUM(percentile95!AY221,percentile5!AY221)</f>
        <v>0</v>
      </c>
      <c r="AZ221" s="24">
        <f>SUM(percentile95!AZ221,percentile5!AZ221)</f>
        <v>0</v>
      </c>
      <c r="BA221" s="24">
        <f>SUM(percentile95!BA221,percentile5!BA221)</f>
        <v>0</v>
      </c>
      <c r="BB221" s="24">
        <f>SUM(percentile95!BB221,percentile5!BB221)</f>
        <v>0</v>
      </c>
      <c r="BC221" s="24">
        <f>SUM(percentile95!BC221,percentile5!BC221)</f>
        <v>0</v>
      </c>
      <c r="BD221" s="24">
        <f>SUM(percentile95!BD221,percentile5!BD221)</f>
        <v>0</v>
      </c>
      <c r="BE221" s="24">
        <f>SUM(percentile95!BE221,percentile5!BE221)</f>
        <v>0</v>
      </c>
      <c r="BF221" s="24">
        <f>SUM(percentile95!BF221,percentile5!BF221)</f>
        <v>0</v>
      </c>
      <c r="BG221" s="24">
        <f>SUM(percentile95!BG221,percentile5!BG221)</f>
        <v>0</v>
      </c>
      <c r="BH221" s="24">
        <f>SUM(percentile95!BH221,percentile5!BH221)</f>
        <v>0</v>
      </c>
      <c r="BI221" s="24">
        <f>SUM(percentile95!BI221,percentile5!BI221)</f>
        <v>58.940536183872418</v>
      </c>
      <c r="BJ221" s="24">
        <f>SUM(percentile95!BJ221,percentile5!BJ221)</f>
        <v>0</v>
      </c>
      <c r="BK221" s="24">
        <f>SUM(percentile95!BK221,percentile5!BK221)</f>
        <v>0</v>
      </c>
      <c r="BL221" s="24">
        <f>SUM(percentile95!BL221,percentile5!BL221)</f>
        <v>0</v>
      </c>
      <c r="BM221" s="24">
        <f>SUM(percentile95!BM221,percentile5!BM221)</f>
        <v>0</v>
      </c>
      <c r="BN221" s="24">
        <f>SUM(percentile95!BN221,percentile5!BN221)</f>
        <v>0</v>
      </c>
      <c r="BO221" s="24">
        <f>SUM(percentile95!BO221,percentile5!BO221)</f>
        <v>0</v>
      </c>
      <c r="BP221" s="24">
        <f>SUM(percentile95!BP221,percentile5!BP221)</f>
        <v>0</v>
      </c>
      <c r="BQ221" s="24">
        <f>SUM(percentile95!BQ221,percentile5!BQ221)</f>
        <v>0</v>
      </c>
      <c r="BR221" s="24">
        <f>SUM(percentile95!BR221,percentile5!BR221)</f>
        <v>0</v>
      </c>
      <c r="BS221" s="24">
        <f>SUM(percentile95!BS221,percentile5!BS221)</f>
        <v>0</v>
      </c>
      <c r="BT221" s="24">
        <f>SUM(percentile95!BT221,percentile5!BT221)</f>
        <v>0</v>
      </c>
      <c r="BU221" s="24">
        <f>SUM(percentile95!BU221,percentile5!BU221)</f>
        <v>0</v>
      </c>
      <c r="BV221" s="24">
        <f>SUM(percentile95!BV221,percentile5!BV221)</f>
        <v>0</v>
      </c>
      <c r="BW221" s="24">
        <f>SUM(percentile95!BW221,percentile5!BW221)</f>
        <v>0</v>
      </c>
      <c r="BX221" s="24">
        <f>SUM(percentile95!BX221,percentile5!BX221)</f>
        <v>0</v>
      </c>
      <c r="BY221" s="24">
        <f>SUM(percentile95!BY221,percentile5!BY221)</f>
        <v>0</v>
      </c>
      <c r="BZ221" s="24">
        <f>SUM(percentile95!BZ221,percentile5!BZ221)</f>
        <v>0</v>
      </c>
      <c r="CA221" s="24">
        <f>SUM(percentile95!CA221,percentile5!CA221)</f>
        <v>0</v>
      </c>
      <c r="CB221" s="24">
        <f>SUM(percentile95!CB221,percentile5!CB221)</f>
        <v>0</v>
      </c>
      <c r="CC221" s="24">
        <f>SUM(percentile95!CC221,percentile5!CC221)</f>
        <v>0</v>
      </c>
      <c r="CD221" s="24">
        <f>SUM(percentile95!CD221,percentile5!CD221)</f>
        <v>0</v>
      </c>
      <c r="CE221" s="24">
        <f>SUM(percentile95!CE221,percentile5!CE221)</f>
        <v>0</v>
      </c>
    </row>
    <row r="222" spans="1:83" ht="12.75" customHeight="1" x14ac:dyDescent="0.3">
      <c r="A222" s="9" t="s">
        <v>2</v>
      </c>
      <c r="B222" s="9" t="s">
        <v>537</v>
      </c>
      <c r="C222" s="24">
        <f>SUM(percentile95!C222,percentile5!C222)</f>
        <v>0</v>
      </c>
      <c r="D222" s="24">
        <f>SUM(percentile95!D222,percentile5!D222)</f>
        <v>0</v>
      </c>
      <c r="E222" s="24">
        <f>SUM(percentile95!E222,percentile5!E222)</f>
        <v>0</v>
      </c>
      <c r="F222" s="24">
        <f>SUM(percentile95!F222,percentile5!F222)</f>
        <v>0</v>
      </c>
      <c r="G222" s="24">
        <f>SUM(percentile95!G222,percentile5!G222)</f>
        <v>236.38906729763616</v>
      </c>
      <c r="H222" s="24">
        <f>SUM(percentile95!H222,percentile5!H222)</f>
        <v>0</v>
      </c>
      <c r="I222" s="24">
        <f>SUM(percentile95!I222,percentile5!I222)</f>
        <v>0</v>
      </c>
      <c r="J222" s="24">
        <f>SUM(percentile95!J222,percentile5!J222)</f>
        <v>178.73061649594555</v>
      </c>
      <c r="K222" s="24">
        <f>SUM(percentile95!K222,percentile5!K222)</f>
        <v>0</v>
      </c>
      <c r="L222" s="24">
        <f>SUM(percentile95!L222,percentile5!L222)</f>
        <v>0</v>
      </c>
      <c r="M222" s="24">
        <f>SUM(percentile95!M222,percentile5!M222)</f>
        <v>0</v>
      </c>
      <c r="N222" s="24">
        <f>SUM(percentile95!N222,percentile5!N222)</f>
        <v>0</v>
      </c>
      <c r="O222" s="24">
        <f>SUM(percentile95!O222,percentile5!O222)</f>
        <v>0</v>
      </c>
      <c r="P222" s="24">
        <f>SUM(percentile95!P222,percentile5!P222)</f>
        <v>0</v>
      </c>
      <c r="Q222" s="24">
        <f>SUM(percentile95!Q222,percentile5!Q222)</f>
        <v>0</v>
      </c>
      <c r="R222" s="24">
        <f>SUM(percentile95!R222,percentile5!R222)</f>
        <v>0</v>
      </c>
      <c r="S222" s="24">
        <f>SUM(percentile95!S222,percentile5!S222)</f>
        <v>0</v>
      </c>
      <c r="T222" s="24">
        <f>SUM(percentile95!T222,percentile5!T222)</f>
        <v>0</v>
      </c>
      <c r="U222" s="24">
        <f>SUM(percentile95!U222,percentile5!U222)</f>
        <v>0</v>
      </c>
      <c r="V222" s="24">
        <f>SUM(percentile95!V222,percentile5!V222)</f>
        <v>0</v>
      </c>
      <c r="W222" s="24">
        <f>SUM(percentile95!W222,percentile5!W222)</f>
        <v>0</v>
      </c>
      <c r="X222" s="24">
        <f>SUM(percentile95!X222,percentile5!X222)</f>
        <v>0</v>
      </c>
      <c r="Y222" s="24">
        <f>SUM(percentile95!Y222,percentile5!Y222)</f>
        <v>0</v>
      </c>
      <c r="Z222" s="24">
        <f>SUM(percentile95!Z222,percentile5!Z222)</f>
        <v>0</v>
      </c>
      <c r="AA222" s="24">
        <f>SUM(percentile95!AA222,percentile5!AA222)</f>
        <v>0</v>
      </c>
      <c r="AB222" s="24">
        <f>SUM(percentile95!AB222,percentile5!AB222)</f>
        <v>0.20116279357911535</v>
      </c>
      <c r="AC222" s="24">
        <f>SUM(percentile95!AC222,percentile5!AC222)</f>
        <v>0</v>
      </c>
      <c r="AD222" s="24">
        <f>SUM(percentile95!AD222,percentile5!AD222)</f>
        <v>0</v>
      </c>
      <c r="AE222" s="24">
        <f>SUM(percentile95!AE222,percentile5!AE222)</f>
        <v>0</v>
      </c>
      <c r="AF222" s="24">
        <f>SUM(percentile95!AF222,percentile5!AF222)</f>
        <v>0</v>
      </c>
      <c r="AG222" s="24">
        <f>SUM(percentile95!AG222,percentile5!AG222)</f>
        <v>0</v>
      </c>
      <c r="AH222" s="24">
        <f>SUM(percentile95!AH222,percentile5!AH222)</f>
        <v>0</v>
      </c>
      <c r="AI222" s="24">
        <f>SUM(percentile95!AI222,percentile5!AI222)</f>
        <v>0</v>
      </c>
      <c r="AJ222" s="24">
        <f>SUM(percentile95!AJ222,percentile5!AJ222)</f>
        <v>0</v>
      </c>
      <c r="AK222" s="24">
        <f>SUM(percentile95!AK222,percentile5!AK222)</f>
        <v>0</v>
      </c>
      <c r="AL222" s="24">
        <f>SUM(percentile95!AL222,percentile5!AL222)</f>
        <v>0</v>
      </c>
      <c r="AM222" s="24">
        <f>SUM(percentile95!AM222,percentile5!AM222)</f>
        <v>0</v>
      </c>
      <c r="AN222" s="24">
        <f>SUM(percentile95!AN222,percentile5!AN222)</f>
        <v>0</v>
      </c>
      <c r="AO222" s="24">
        <f>SUM(percentile95!AO222,percentile5!AO222)</f>
        <v>0</v>
      </c>
      <c r="AP222" s="24">
        <f>SUM(percentile95!AP222,percentile5!AP222)</f>
        <v>0</v>
      </c>
      <c r="AQ222" s="24">
        <f>SUM(percentile95!AQ222,percentile5!AQ222)</f>
        <v>0</v>
      </c>
      <c r="AR222" s="24">
        <f>SUM(percentile95!AR222,percentile5!AR222)</f>
        <v>0</v>
      </c>
      <c r="AS222" s="24">
        <f>SUM(percentile95!AS222,percentile5!AS222)</f>
        <v>0</v>
      </c>
      <c r="AT222" s="24">
        <f>SUM(percentile95!AT222,percentile5!AT222)</f>
        <v>0</v>
      </c>
      <c r="AU222" s="24">
        <f>SUM(percentile95!AU222,percentile5!AU222)</f>
        <v>0</v>
      </c>
      <c r="AV222" s="24">
        <f>SUM(percentile95!AV222,percentile5!AV222)</f>
        <v>0</v>
      </c>
      <c r="AW222" s="24">
        <f>SUM(percentile95!AW222,percentile5!AW222)</f>
        <v>0</v>
      </c>
      <c r="AX222" s="24">
        <f>SUM(percentile95!AX222,percentile5!AX222)</f>
        <v>0</v>
      </c>
      <c r="AY222" s="24">
        <f>SUM(percentile95!AY222,percentile5!AY222)</f>
        <v>0</v>
      </c>
      <c r="AZ222" s="24">
        <f>SUM(percentile95!AZ222,percentile5!AZ222)</f>
        <v>0</v>
      </c>
      <c r="BA222" s="24">
        <f>SUM(percentile95!BA222,percentile5!BA222)</f>
        <v>0</v>
      </c>
      <c r="BB222" s="24">
        <f>SUM(percentile95!BB222,percentile5!BB222)</f>
        <v>0</v>
      </c>
      <c r="BC222" s="24">
        <f>SUM(percentile95!BC222,percentile5!BC222)</f>
        <v>0</v>
      </c>
      <c r="BD222" s="24">
        <f>SUM(percentile95!BD222,percentile5!BD222)</f>
        <v>0</v>
      </c>
      <c r="BE222" s="24">
        <f>SUM(percentile95!BE222,percentile5!BE222)</f>
        <v>0</v>
      </c>
      <c r="BF222" s="24">
        <f>SUM(percentile95!BF222,percentile5!BF222)</f>
        <v>0</v>
      </c>
      <c r="BG222" s="24">
        <f>SUM(percentile95!BG222,percentile5!BG222)</f>
        <v>0</v>
      </c>
      <c r="BH222" s="24">
        <f>SUM(percentile95!BH222,percentile5!BH222)</f>
        <v>0</v>
      </c>
      <c r="BI222" s="24">
        <f>SUM(percentile95!BI222,percentile5!BI222)</f>
        <v>0</v>
      </c>
      <c r="BJ222" s="24">
        <f>SUM(percentile95!BJ222,percentile5!BJ222)</f>
        <v>0</v>
      </c>
      <c r="BK222" s="24">
        <f>SUM(percentile95!BK222,percentile5!BK222)</f>
        <v>0</v>
      </c>
      <c r="BL222" s="24">
        <f>SUM(percentile95!BL222,percentile5!BL222)</f>
        <v>0</v>
      </c>
      <c r="BM222" s="24">
        <f>SUM(percentile95!BM222,percentile5!BM222)</f>
        <v>0</v>
      </c>
      <c r="BN222" s="24">
        <f>SUM(percentile95!BN222,percentile5!BN222)</f>
        <v>0</v>
      </c>
      <c r="BO222" s="24">
        <f>SUM(percentile95!BO222,percentile5!BO222)</f>
        <v>0</v>
      </c>
      <c r="BP222" s="24">
        <f>SUM(percentile95!BP222,percentile5!BP222)</f>
        <v>0</v>
      </c>
      <c r="BQ222" s="24">
        <f>SUM(percentile95!BQ222,percentile5!BQ222)</f>
        <v>0</v>
      </c>
      <c r="BR222" s="24">
        <f>SUM(percentile95!BR222,percentile5!BR222)</f>
        <v>0</v>
      </c>
      <c r="BS222" s="24">
        <f>SUM(percentile95!BS222,percentile5!BS222)</f>
        <v>0</v>
      </c>
      <c r="BT222" s="24">
        <f>SUM(percentile95!BT222,percentile5!BT222)</f>
        <v>0</v>
      </c>
      <c r="BU222" s="24">
        <f>SUM(percentile95!BU222,percentile5!BU222)</f>
        <v>0</v>
      </c>
      <c r="BV222" s="24">
        <f>SUM(percentile95!BV222,percentile5!BV222)</f>
        <v>0</v>
      </c>
      <c r="BW222" s="24">
        <f>SUM(percentile95!BW222,percentile5!BW222)</f>
        <v>0</v>
      </c>
      <c r="BX222" s="24">
        <f>SUM(percentile95!BX222,percentile5!BX222)</f>
        <v>0</v>
      </c>
      <c r="BY222" s="24">
        <f>SUM(percentile95!BY222,percentile5!BY222)</f>
        <v>0</v>
      </c>
      <c r="BZ222" s="24">
        <f>SUM(percentile95!BZ222,percentile5!BZ222)</f>
        <v>0</v>
      </c>
      <c r="CA222" s="24">
        <f>SUM(percentile95!CA222,percentile5!CA222)</f>
        <v>0</v>
      </c>
      <c r="CB222" s="24">
        <f>SUM(percentile95!CB222,percentile5!CB222)</f>
        <v>0</v>
      </c>
      <c r="CC222" s="24">
        <f>SUM(percentile95!CC222,percentile5!CC222)</f>
        <v>0</v>
      </c>
      <c r="CD222" s="24">
        <f>SUM(percentile95!CD222,percentile5!CD222)</f>
        <v>0</v>
      </c>
      <c r="CE222" s="24">
        <f>SUM(percentile95!CE222,percentile5!CE222)</f>
        <v>0</v>
      </c>
    </row>
    <row r="223" spans="1:83" ht="12.75" customHeight="1" x14ac:dyDescent="0.3">
      <c r="A223" s="9" t="s">
        <v>2</v>
      </c>
      <c r="B223" s="9" t="s">
        <v>539</v>
      </c>
      <c r="C223" s="24">
        <f>SUM(percentile95!C223,percentile5!C223)</f>
        <v>0</v>
      </c>
      <c r="D223" s="24">
        <f>SUM(percentile95!D223,percentile5!D223)</f>
        <v>0</v>
      </c>
      <c r="E223" s="24">
        <f>SUM(percentile95!E223,percentile5!E223)</f>
        <v>0</v>
      </c>
      <c r="F223" s="24">
        <f>SUM(percentile95!F223,percentile5!F223)</f>
        <v>0</v>
      </c>
      <c r="G223" s="24">
        <f>SUM(percentile95!G223,percentile5!G223)</f>
        <v>0</v>
      </c>
      <c r="H223" s="24">
        <f>SUM(percentile95!H223,percentile5!H223)</f>
        <v>0</v>
      </c>
      <c r="I223" s="24">
        <f>SUM(percentile95!I223,percentile5!I223)</f>
        <v>0</v>
      </c>
      <c r="J223" s="24">
        <f>SUM(percentile95!J223,percentile5!J223)</f>
        <v>0</v>
      </c>
      <c r="K223" s="24">
        <f>SUM(percentile95!K223,percentile5!K223)</f>
        <v>0</v>
      </c>
      <c r="L223" s="24">
        <f>SUM(percentile95!L223,percentile5!L223)</f>
        <v>0</v>
      </c>
      <c r="M223" s="24">
        <f>SUM(percentile95!M223,percentile5!M223)</f>
        <v>0</v>
      </c>
      <c r="N223" s="24">
        <f>SUM(percentile95!N223,percentile5!N223)</f>
        <v>0</v>
      </c>
      <c r="O223" s="24">
        <f>SUM(percentile95!O223,percentile5!O223)</f>
        <v>0</v>
      </c>
      <c r="P223" s="24">
        <f>SUM(percentile95!P223,percentile5!P223)</f>
        <v>0</v>
      </c>
      <c r="Q223" s="24">
        <f>SUM(percentile95!Q223,percentile5!Q223)</f>
        <v>0</v>
      </c>
      <c r="R223" s="24">
        <f>SUM(percentile95!R223,percentile5!R223)</f>
        <v>0</v>
      </c>
      <c r="S223" s="24">
        <f>SUM(percentile95!S223,percentile5!S223)</f>
        <v>0</v>
      </c>
      <c r="T223" s="24">
        <f>SUM(percentile95!T223,percentile5!T223)</f>
        <v>0</v>
      </c>
      <c r="U223" s="24">
        <f>SUM(percentile95!U223,percentile5!U223)</f>
        <v>0</v>
      </c>
      <c r="V223" s="24">
        <f>SUM(percentile95!V223,percentile5!V223)</f>
        <v>0</v>
      </c>
      <c r="W223" s="24">
        <f>SUM(percentile95!W223,percentile5!W223)</f>
        <v>0</v>
      </c>
      <c r="X223" s="24">
        <f>SUM(percentile95!X223,percentile5!X223)</f>
        <v>0</v>
      </c>
      <c r="Y223" s="24">
        <f>SUM(percentile95!Y223,percentile5!Y223)</f>
        <v>0</v>
      </c>
      <c r="Z223" s="24">
        <f>SUM(percentile95!Z223,percentile5!Z223)</f>
        <v>0</v>
      </c>
      <c r="AA223" s="24">
        <f>SUM(percentile95!AA223,percentile5!AA223)</f>
        <v>0</v>
      </c>
      <c r="AB223" s="24">
        <f>SUM(percentile95!AB223,percentile5!AB223)</f>
        <v>0</v>
      </c>
      <c r="AC223" s="24">
        <f>SUM(percentile95!AC223,percentile5!AC223)</f>
        <v>0</v>
      </c>
      <c r="AD223" s="24">
        <f>SUM(percentile95!AD223,percentile5!AD223)</f>
        <v>0</v>
      </c>
      <c r="AE223" s="24">
        <f>SUM(percentile95!AE223,percentile5!AE223)</f>
        <v>0</v>
      </c>
      <c r="AF223" s="24">
        <f>SUM(percentile95!AF223,percentile5!AF223)</f>
        <v>0</v>
      </c>
      <c r="AG223" s="24">
        <f>SUM(percentile95!AG223,percentile5!AG223)</f>
        <v>0</v>
      </c>
      <c r="AH223" s="24">
        <f>SUM(percentile95!AH223,percentile5!AH223)</f>
        <v>0</v>
      </c>
      <c r="AI223" s="24">
        <f>SUM(percentile95!AI223,percentile5!AI223)</f>
        <v>0</v>
      </c>
      <c r="AJ223" s="24">
        <f>SUM(percentile95!AJ223,percentile5!AJ223)</f>
        <v>0</v>
      </c>
      <c r="AK223" s="24">
        <f>SUM(percentile95!AK223,percentile5!AK223)</f>
        <v>0</v>
      </c>
      <c r="AL223" s="24">
        <f>SUM(percentile95!AL223,percentile5!AL223)</f>
        <v>0</v>
      </c>
      <c r="AM223" s="24">
        <f>SUM(percentile95!AM223,percentile5!AM223)</f>
        <v>0</v>
      </c>
      <c r="AN223" s="24">
        <f>SUM(percentile95!AN223,percentile5!AN223)</f>
        <v>0</v>
      </c>
      <c r="AO223" s="24">
        <f>SUM(percentile95!AO223,percentile5!AO223)</f>
        <v>0</v>
      </c>
      <c r="AP223" s="24">
        <f>SUM(percentile95!AP223,percentile5!AP223)</f>
        <v>0</v>
      </c>
      <c r="AQ223" s="24">
        <f>SUM(percentile95!AQ223,percentile5!AQ223)</f>
        <v>0</v>
      </c>
      <c r="AR223" s="24">
        <f>SUM(percentile95!AR223,percentile5!AR223)</f>
        <v>0</v>
      </c>
      <c r="AS223" s="24">
        <f>SUM(percentile95!AS223,percentile5!AS223)</f>
        <v>0</v>
      </c>
      <c r="AT223" s="24">
        <f>SUM(percentile95!AT223,percentile5!AT223)</f>
        <v>0</v>
      </c>
      <c r="AU223" s="24">
        <f>SUM(percentile95!AU223,percentile5!AU223)</f>
        <v>0</v>
      </c>
      <c r="AV223" s="24">
        <f>SUM(percentile95!AV223,percentile5!AV223)</f>
        <v>0</v>
      </c>
      <c r="AW223" s="24">
        <f>SUM(percentile95!AW223,percentile5!AW223)</f>
        <v>0</v>
      </c>
      <c r="AX223" s="24">
        <f>SUM(percentile95!AX223,percentile5!AX223)</f>
        <v>0</v>
      </c>
      <c r="AY223" s="24">
        <f>SUM(percentile95!AY223,percentile5!AY223)</f>
        <v>0</v>
      </c>
      <c r="AZ223" s="24">
        <f>SUM(percentile95!AZ223,percentile5!AZ223)</f>
        <v>0</v>
      </c>
      <c r="BA223" s="24">
        <f>SUM(percentile95!BA223,percentile5!BA223)</f>
        <v>27.331320511786867</v>
      </c>
      <c r="BB223" s="24">
        <f>SUM(percentile95!BB223,percentile5!BB223)</f>
        <v>72.524042344485892</v>
      </c>
      <c r="BC223" s="24">
        <f>SUM(percentile95!BC223,percentile5!BC223)</f>
        <v>0</v>
      </c>
      <c r="BD223" s="24">
        <f>SUM(percentile95!BD223,percentile5!BD223)</f>
        <v>0</v>
      </c>
      <c r="BE223" s="24">
        <f>SUM(percentile95!BE223,percentile5!BE223)</f>
        <v>0</v>
      </c>
      <c r="BF223" s="24">
        <f>SUM(percentile95!BF223,percentile5!BF223)</f>
        <v>0</v>
      </c>
      <c r="BG223" s="24">
        <f>SUM(percentile95!BG223,percentile5!BG223)</f>
        <v>0</v>
      </c>
      <c r="BH223" s="24">
        <f>SUM(percentile95!BH223,percentile5!BH223)</f>
        <v>0</v>
      </c>
      <c r="BI223" s="24">
        <f>SUM(percentile95!BI223,percentile5!BI223)</f>
        <v>0</v>
      </c>
      <c r="BJ223" s="24">
        <f>SUM(percentile95!BJ223,percentile5!BJ223)</f>
        <v>73.260021362924988</v>
      </c>
      <c r="BK223" s="24">
        <f>SUM(percentile95!BK223,percentile5!BK223)</f>
        <v>20.334726706068423</v>
      </c>
      <c r="BL223" s="24">
        <f>SUM(percentile95!BL223,percentile5!BL223)</f>
        <v>0</v>
      </c>
      <c r="BM223" s="24">
        <f>SUM(percentile95!BM223,percentile5!BM223)</f>
        <v>0</v>
      </c>
      <c r="BN223" s="24">
        <f>SUM(percentile95!BN223,percentile5!BN223)</f>
        <v>0</v>
      </c>
      <c r="BO223" s="24">
        <f>SUM(percentile95!BO223,percentile5!BO223)</f>
        <v>0</v>
      </c>
      <c r="BP223" s="24">
        <f>SUM(percentile95!BP223,percentile5!BP223)</f>
        <v>0</v>
      </c>
      <c r="BQ223" s="24">
        <f>SUM(percentile95!BQ223,percentile5!BQ223)</f>
        <v>0</v>
      </c>
      <c r="BR223" s="24">
        <f>SUM(percentile95!BR223,percentile5!BR223)</f>
        <v>0</v>
      </c>
      <c r="BS223" s="24">
        <f>SUM(percentile95!BS223,percentile5!BS223)</f>
        <v>0</v>
      </c>
      <c r="BT223" s="24">
        <f>SUM(percentile95!BT223,percentile5!BT223)</f>
        <v>0</v>
      </c>
      <c r="BU223" s="24">
        <f>SUM(percentile95!BU223,percentile5!BU223)</f>
        <v>0</v>
      </c>
      <c r="BV223" s="24">
        <f>SUM(percentile95!BV223,percentile5!BV223)</f>
        <v>0</v>
      </c>
      <c r="BW223" s="24">
        <f>SUM(percentile95!BW223,percentile5!BW223)</f>
        <v>0</v>
      </c>
      <c r="BX223" s="24">
        <f>SUM(percentile95!BX223,percentile5!BX223)</f>
        <v>0</v>
      </c>
      <c r="BY223" s="24">
        <f>SUM(percentile95!BY223,percentile5!BY223)</f>
        <v>0</v>
      </c>
      <c r="BZ223" s="24">
        <f>SUM(percentile95!BZ223,percentile5!BZ223)</f>
        <v>0</v>
      </c>
      <c r="CA223" s="24">
        <f>SUM(percentile95!CA223,percentile5!CA223)</f>
        <v>0</v>
      </c>
      <c r="CB223" s="24">
        <f>SUM(percentile95!CB223,percentile5!CB223)</f>
        <v>0</v>
      </c>
      <c r="CC223" s="24">
        <f>SUM(percentile95!CC223,percentile5!CC223)</f>
        <v>0</v>
      </c>
      <c r="CD223" s="24">
        <f>SUM(percentile95!CD223,percentile5!CD223)</f>
        <v>0</v>
      </c>
      <c r="CE223" s="24">
        <f>SUM(percentile95!CE223,percentile5!CE223)</f>
        <v>0</v>
      </c>
    </row>
    <row r="224" spans="1:83" ht="12.75" customHeight="1" x14ac:dyDescent="0.3">
      <c r="A224" s="9" t="s">
        <v>2</v>
      </c>
      <c r="B224" s="9" t="s">
        <v>541</v>
      </c>
      <c r="C224" s="24">
        <f>SUM(percentile95!C224,percentile5!C224)</f>
        <v>0</v>
      </c>
      <c r="D224" s="24">
        <f>SUM(percentile95!D224,percentile5!D224)</f>
        <v>0</v>
      </c>
      <c r="E224" s="24">
        <f>SUM(percentile95!E224,percentile5!E224)</f>
        <v>0</v>
      </c>
      <c r="F224" s="24">
        <f>SUM(percentile95!F224,percentile5!F224)</f>
        <v>0</v>
      </c>
      <c r="G224" s="24">
        <f>SUM(percentile95!G224,percentile5!G224)</f>
        <v>0.55033455185662183</v>
      </c>
      <c r="H224" s="24">
        <f>SUM(percentile95!H224,percentile5!H224)</f>
        <v>5.0351043028992448</v>
      </c>
      <c r="I224" s="24">
        <f>SUM(percentile95!I224,percentile5!I224)</f>
        <v>27.435498075442645</v>
      </c>
      <c r="J224" s="24">
        <f>SUM(percentile95!J224,percentile5!J224)</f>
        <v>0.45128725494022298</v>
      </c>
      <c r="K224" s="24">
        <f>SUM(percentile95!K224,percentile5!K224)</f>
        <v>0</v>
      </c>
      <c r="L224" s="24">
        <f>SUM(percentile95!L224,percentile5!L224)</f>
        <v>1.3793483259012116</v>
      </c>
      <c r="M224" s="24">
        <f>SUM(percentile95!M224,percentile5!M224)</f>
        <v>0</v>
      </c>
      <c r="N224" s="24">
        <f>SUM(percentile95!N224,percentile5!N224)</f>
        <v>0</v>
      </c>
      <c r="O224" s="24">
        <f>SUM(percentile95!O224,percentile5!O224)</f>
        <v>0</v>
      </c>
      <c r="P224" s="24">
        <f>SUM(percentile95!P224,percentile5!P224)</f>
        <v>0</v>
      </c>
      <c r="Q224" s="24">
        <f>SUM(percentile95!Q224,percentile5!Q224)</f>
        <v>0</v>
      </c>
      <c r="R224" s="24">
        <f>SUM(percentile95!R224,percentile5!R224)</f>
        <v>0</v>
      </c>
      <c r="S224" s="24">
        <f>SUM(percentile95!S224,percentile5!S224)</f>
        <v>0</v>
      </c>
      <c r="T224" s="24">
        <f>SUM(percentile95!T224,percentile5!T224)</f>
        <v>0</v>
      </c>
      <c r="U224" s="24">
        <f>SUM(percentile95!U224,percentile5!U224)</f>
        <v>18.09737866148555</v>
      </c>
      <c r="V224" s="24">
        <f>SUM(percentile95!V224,percentile5!V224)</f>
        <v>0</v>
      </c>
      <c r="W224" s="24">
        <f>SUM(percentile95!W224,percentile5!W224)</f>
        <v>0</v>
      </c>
      <c r="X224" s="24">
        <f>SUM(percentile95!X224,percentile5!X224)</f>
        <v>0</v>
      </c>
      <c r="Y224" s="24">
        <f>SUM(percentile95!Y224,percentile5!Y224)</f>
        <v>0</v>
      </c>
      <c r="Z224" s="24">
        <f>SUM(percentile95!Z224,percentile5!Z224)</f>
        <v>0</v>
      </c>
      <c r="AA224" s="24">
        <f>SUM(percentile95!AA224,percentile5!AA224)</f>
        <v>0</v>
      </c>
      <c r="AB224" s="24">
        <f>SUM(percentile95!AB224,percentile5!AB224)</f>
        <v>0</v>
      </c>
      <c r="AC224" s="24">
        <f>SUM(percentile95!AC224,percentile5!AC224)</f>
        <v>0</v>
      </c>
      <c r="AD224" s="24">
        <f>SUM(percentile95!AD224,percentile5!AD224)</f>
        <v>0</v>
      </c>
      <c r="AE224" s="24">
        <f>SUM(percentile95!AE224,percentile5!AE224)</f>
        <v>0</v>
      </c>
      <c r="AF224" s="24">
        <f>SUM(percentile95!AF224,percentile5!AF224)</f>
        <v>0</v>
      </c>
      <c r="AG224" s="24">
        <f>SUM(percentile95!AG224,percentile5!AG224)</f>
        <v>0</v>
      </c>
      <c r="AH224" s="24">
        <f>SUM(percentile95!AH224,percentile5!AH224)</f>
        <v>0</v>
      </c>
      <c r="AI224" s="24">
        <f>SUM(percentile95!AI224,percentile5!AI224)</f>
        <v>0</v>
      </c>
      <c r="AJ224" s="24">
        <f>SUM(percentile95!AJ224,percentile5!AJ224)</f>
        <v>0</v>
      </c>
      <c r="AK224" s="24">
        <f>SUM(percentile95!AK224,percentile5!AK224)</f>
        <v>0</v>
      </c>
      <c r="AL224" s="24">
        <f>SUM(percentile95!AL224,percentile5!AL224)</f>
        <v>0</v>
      </c>
      <c r="AM224" s="24">
        <f>SUM(percentile95!AM224,percentile5!AM224)</f>
        <v>238.40341030885148</v>
      </c>
      <c r="AN224" s="24">
        <f>SUM(percentile95!AN224,percentile5!AN224)</f>
        <v>88.187082713088557</v>
      </c>
      <c r="AO224" s="24">
        <f>SUM(percentile95!AO224,percentile5!AO224)</f>
        <v>0</v>
      </c>
      <c r="AP224" s="24">
        <f>SUM(percentile95!AP224,percentile5!AP224)</f>
        <v>23.206273321603728</v>
      </c>
      <c r="AQ224" s="24">
        <f>SUM(percentile95!AQ224,percentile5!AQ224)</f>
        <v>0</v>
      </c>
      <c r="AR224" s="24">
        <f>SUM(percentile95!AR224,percentile5!AR224)</f>
        <v>0</v>
      </c>
      <c r="AS224" s="24">
        <f>SUM(percentile95!AS224,percentile5!AS224)</f>
        <v>46.825448442261219</v>
      </c>
      <c r="AT224" s="24">
        <f>SUM(percentile95!AT224,percentile5!AT224)</f>
        <v>0</v>
      </c>
      <c r="AU224" s="24">
        <f>SUM(percentile95!AU224,percentile5!AU224)</f>
        <v>0</v>
      </c>
      <c r="AV224" s="24">
        <f>SUM(percentile95!AV224,percentile5!AV224)</f>
        <v>0</v>
      </c>
      <c r="AW224" s="24">
        <f>SUM(percentile95!AW224,percentile5!AW224)</f>
        <v>33.53165570968654</v>
      </c>
      <c r="AX224" s="24">
        <f>SUM(percentile95!AX224,percentile5!AX224)</f>
        <v>54.175132174605842</v>
      </c>
      <c r="AY224" s="24">
        <f>SUM(percentile95!AY224,percentile5!AY224)</f>
        <v>0</v>
      </c>
      <c r="AZ224" s="24">
        <f>SUM(percentile95!AZ224,percentile5!AZ224)</f>
        <v>0</v>
      </c>
      <c r="BA224" s="24">
        <f>SUM(percentile95!BA224,percentile5!BA224)</f>
        <v>0</v>
      </c>
      <c r="BB224" s="24">
        <f>SUM(percentile95!BB224,percentile5!BB224)</f>
        <v>0</v>
      </c>
      <c r="BC224" s="24">
        <f>SUM(percentile95!BC224,percentile5!BC224)</f>
        <v>0</v>
      </c>
      <c r="BD224" s="24">
        <f>SUM(percentile95!BD224,percentile5!BD224)</f>
        <v>0</v>
      </c>
      <c r="BE224" s="24">
        <f>SUM(percentile95!BE224,percentile5!BE224)</f>
        <v>1.9417728788230317</v>
      </c>
      <c r="BF224" s="24">
        <f>SUM(percentile95!BF224,percentile5!BF224)</f>
        <v>0</v>
      </c>
      <c r="BG224" s="24">
        <f>SUM(percentile95!BG224,percentile5!BG224)</f>
        <v>47.351178895960686</v>
      </c>
      <c r="BH224" s="24">
        <f>SUM(percentile95!BH224,percentile5!BH224)</f>
        <v>0</v>
      </c>
      <c r="BI224" s="24">
        <f>SUM(percentile95!BI224,percentile5!BI224)</f>
        <v>2.2018790270458029</v>
      </c>
      <c r="BJ224" s="24">
        <f>SUM(percentile95!BJ224,percentile5!BJ224)</f>
        <v>0</v>
      </c>
      <c r="BK224" s="24">
        <f>SUM(percentile95!BK224,percentile5!BK224)</f>
        <v>53.694007602014615</v>
      </c>
      <c r="BL224" s="24">
        <f>SUM(percentile95!BL224,percentile5!BL224)</f>
        <v>0</v>
      </c>
      <c r="BM224" s="24">
        <f>SUM(percentile95!BM224,percentile5!BM224)</f>
        <v>0</v>
      </c>
      <c r="BN224" s="24">
        <f>SUM(percentile95!BN224,percentile5!BN224)</f>
        <v>0</v>
      </c>
      <c r="BO224" s="24">
        <f>SUM(percentile95!BO224,percentile5!BO224)</f>
        <v>0</v>
      </c>
      <c r="BP224" s="24">
        <f>SUM(percentile95!BP224,percentile5!BP224)</f>
        <v>0</v>
      </c>
      <c r="BQ224" s="24">
        <f>SUM(percentile95!BQ224,percentile5!BQ224)</f>
        <v>0</v>
      </c>
      <c r="BR224" s="24">
        <f>SUM(percentile95!BR224,percentile5!BR224)</f>
        <v>1.2740799190613934</v>
      </c>
      <c r="BS224" s="24">
        <f>SUM(percentile95!BS224,percentile5!BS224)</f>
        <v>3.6105962386204502</v>
      </c>
      <c r="BT224" s="24">
        <f>SUM(percentile95!BT224,percentile5!BT224)</f>
        <v>0</v>
      </c>
      <c r="BU224" s="24">
        <f>SUM(percentile95!BU224,percentile5!BU224)</f>
        <v>0</v>
      </c>
      <c r="BV224" s="24">
        <f>SUM(percentile95!BV224,percentile5!BV224)</f>
        <v>0</v>
      </c>
      <c r="BW224" s="24">
        <f>SUM(percentile95!BW224,percentile5!BW224)</f>
        <v>0</v>
      </c>
      <c r="BX224" s="24">
        <f>SUM(percentile95!BX224,percentile5!BX224)</f>
        <v>0</v>
      </c>
      <c r="BY224" s="24">
        <f>SUM(percentile95!BY224,percentile5!BY224)</f>
        <v>0</v>
      </c>
      <c r="BZ224" s="24">
        <f>SUM(percentile95!BZ224,percentile5!BZ224)</f>
        <v>0</v>
      </c>
      <c r="CA224" s="24">
        <f>SUM(percentile95!CA224,percentile5!CA224)</f>
        <v>0</v>
      </c>
      <c r="CB224" s="24">
        <f>SUM(percentile95!CB224,percentile5!CB224)</f>
        <v>0</v>
      </c>
      <c r="CC224" s="24">
        <f>SUM(percentile95!CC224,percentile5!CC224)</f>
        <v>0</v>
      </c>
      <c r="CD224" s="24">
        <f>SUM(percentile95!CD224,percentile5!CD224)</f>
        <v>0</v>
      </c>
      <c r="CE224" s="24">
        <f>SUM(percentile95!CE224,percentile5!CE224)</f>
        <v>0</v>
      </c>
    </row>
    <row r="225" spans="1:83" ht="12.75" customHeight="1" x14ac:dyDescent="0.3">
      <c r="A225" s="9" t="s">
        <v>2</v>
      </c>
      <c r="B225" s="9" t="s">
        <v>543</v>
      </c>
      <c r="C225" s="24">
        <f>SUM(percentile95!C225,percentile5!C225)</f>
        <v>0</v>
      </c>
      <c r="D225" s="24">
        <f>SUM(percentile95!D225,percentile5!D225)</f>
        <v>0</v>
      </c>
      <c r="E225" s="24">
        <f>SUM(percentile95!E225,percentile5!E225)</f>
        <v>0</v>
      </c>
      <c r="F225" s="24">
        <f>SUM(percentile95!F225,percentile5!F225)</f>
        <v>0</v>
      </c>
      <c r="G225" s="24">
        <f>SUM(percentile95!G225,percentile5!G225)</f>
        <v>1.1585122528413809</v>
      </c>
      <c r="H225" s="24">
        <f>SUM(percentile95!H225,percentile5!H225)</f>
        <v>0</v>
      </c>
      <c r="I225" s="24">
        <f>SUM(percentile95!I225,percentile5!I225)</f>
        <v>0</v>
      </c>
      <c r="J225" s="24">
        <f>SUM(percentile95!J225,percentile5!J225)</f>
        <v>0.7906336455173858</v>
      </c>
      <c r="K225" s="24">
        <f>SUM(percentile95!K225,percentile5!K225)</f>
        <v>0</v>
      </c>
      <c r="L225" s="24">
        <f>SUM(percentile95!L225,percentile5!L225)</f>
        <v>10.45875438055559</v>
      </c>
      <c r="M225" s="24">
        <f>SUM(percentile95!M225,percentile5!M225)</f>
        <v>0</v>
      </c>
      <c r="N225" s="24">
        <f>SUM(percentile95!N225,percentile5!N225)</f>
        <v>0</v>
      </c>
      <c r="O225" s="24">
        <f>SUM(percentile95!O225,percentile5!O225)</f>
        <v>0</v>
      </c>
      <c r="P225" s="24">
        <f>SUM(percentile95!P225,percentile5!P225)</f>
        <v>0</v>
      </c>
      <c r="Q225" s="24">
        <f>SUM(percentile95!Q225,percentile5!Q225)</f>
        <v>0</v>
      </c>
      <c r="R225" s="24">
        <f>SUM(percentile95!R225,percentile5!R225)</f>
        <v>0</v>
      </c>
      <c r="S225" s="24">
        <f>SUM(percentile95!S225,percentile5!S225)</f>
        <v>0</v>
      </c>
      <c r="T225" s="24">
        <f>SUM(percentile95!T225,percentile5!T225)</f>
        <v>0</v>
      </c>
      <c r="U225" s="24">
        <f>SUM(percentile95!U225,percentile5!U225)</f>
        <v>41.0251533591466</v>
      </c>
      <c r="V225" s="24">
        <f>SUM(percentile95!V225,percentile5!V225)</f>
        <v>0</v>
      </c>
      <c r="W225" s="24">
        <f>SUM(percentile95!W225,percentile5!W225)</f>
        <v>0</v>
      </c>
      <c r="X225" s="24">
        <f>SUM(percentile95!X225,percentile5!X225)</f>
        <v>0</v>
      </c>
      <c r="Y225" s="24">
        <f>SUM(percentile95!Y225,percentile5!Y225)</f>
        <v>0</v>
      </c>
      <c r="Z225" s="24">
        <f>SUM(percentile95!Z225,percentile5!Z225)</f>
        <v>0</v>
      </c>
      <c r="AA225" s="24">
        <f>SUM(percentile95!AA225,percentile5!AA225)</f>
        <v>0</v>
      </c>
      <c r="AB225" s="24">
        <f>SUM(percentile95!AB225,percentile5!AB225)</f>
        <v>0</v>
      </c>
      <c r="AC225" s="24">
        <f>SUM(percentile95!AC225,percentile5!AC225)</f>
        <v>0</v>
      </c>
      <c r="AD225" s="24">
        <f>SUM(percentile95!AD225,percentile5!AD225)</f>
        <v>0</v>
      </c>
      <c r="AE225" s="24">
        <f>SUM(percentile95!AE225,percentile5!AE225)</f>
        <v>0</v>
      </c>
      <c r="AF225" s="24">
        <f>SUM(percentile95!AF225,percentile5!AF225)</f>
        <v>0</v>
      </c>
      <c r="AG225" s="24">
        <f>SUM(percentile95!AG225,percentile5!AG225)</f>
        <v>0</v>
      </c>
      <c r="AH225" s="24">
        <f>SUM(percentile95!AH225,percentile5!AH225)</f>
        <v>0</v>
      </c>
      <c r="AI225" s="24">
        <f>SUM(percentile95!AI225,percentile5!AI225)</f>
        <v>0</v>
      </c>
      <c r="AJ225" s="24">
        <f>SUM(percentile95!AJ225,percentile5!AJ225)</f>
        <v>0</v>
      </c>
      <c r="AK225" s="24">
        <f>SUM(percentile95!AK225,percentile5!AK225)</f>
        <v>0</v>
      </c>
      <c r="AL225" s="24">
        <f>SUM(percentile95!AL225,percentile5!AL225)</f>
        <v>0</v>
      </c>
      <c r="AM225" s="24">
        <f>SUM(percentile95!AM225,percentile5!AM225)</f>
        <v>0</v>
      </c>
      <c r="AN225" s="24">
        <f>SUM(percentile95!AN225,percentile5!AN225)</f>
        <v>0</v>
      </c>
      <c r="AO225" s="24">
        <f>SUM(percentile95!AO225,percentile5!AO225)</f>
        <v>0</v>
      </c>
      <c r="AP225" s="24">
        <f>SUM(percentile95!AP225,percentile5!AP225)</f>
        <v>46.61323396569685</v>
      </c>
      <c r="AQ225" s="24">
        <f>SUM(percentile95!AQ225,percentile5!AQ225)</f>
        <v>0</v>
      </c>
      <c r="AR225" s="24">
        <f>SUM(percentile95!AR225,percentile5!AR225)</f>
        <v>0</v>
      </c>
      <c r="AS225" s="24">
        <f>SUM(percentile95!AS225,percentile5!AS225)</f>
        <v>48.734187563507334</v>
      </c>
      <c r="AT225" s="24">
        <f>SUM(percentile95!AT225,percentile5!AT225)</f>
        <v>0</v>
      </c>
      <c r="AU225" s="24">
        <f>SUM(percentile95!AU225,percentile5!AU225)</f>
        <v>0</v>
      </c>
      <c r="AV225" s="24">
        <f>SUM(percentile95!AV225,percentile5!AV225)</f>
        <v>0</v>
      </c>
      <c r="AW225" s="24">
        <f>SUM(percentile95!AW225,percentile5!AW225)</f>
        <v>54.369356168425298</v>
      </c>
      <c r="AX225" s="24">
        <f>SUM(percentile95!AX225,percentile5!AX225)</f>
        <v>0</v>
      </c>
      <c r="AY225" s="24">
        <f>SUM(percentile95!AY225,percentile5!AY225)</f>
        <v>0</v>
      </c>
      <c r="AZ225" s="24">
        <f>SUM(percentile95!AZ225,percentile5!AZ225)</f>
        <v>0.732705695050763</v>
      </c>
      <c r="BA225" s="24">
        <f>SUM(percentile95!BA225,percentile5!BA225)</f>
        <v>0</v>
      </c>
      <c r="BB225" s="24">
        <f>SUM(percentile95!BB225,percentile5!BB225)</f>
        <v>0</v>
      </c>
      <c r="BC225" s="24">
        <f>SUM(percentile95!BC225,percentile5!BC225)</f>
        <v>0</v>
      </c>
      <c r="BD225" s="24">
        <f>SUM(percentile95!BD225,percentile5!BD225)</f>
        <v>0</v>
      </c>
      <c r="BE225" s="24">
        <f>SUM(percentile95!BE225,percentile5!BE225)</f>
        <v>11.68505732721229</v>
      </c>
      <c r="BF225" s="24">
        <f>SUM(percentile95!BF225,percentile5!BF225)</f>
        <v>0</v>
      </c>
      <c r="BG225" s="24">
        <f>SUM(percentile95!BG225,percentile5!BG225)</f>
        <v>0</v>
      </c>
      <c r="BH225" s="24">
        <f>SUM(percentile95!BH225,percentile5!BH225)</f>
        <v>0</v>
      </c>
      <c r="BI225" s="24">
        <f>SUM(percentile95!BI225,percentile5!BI225)</f>
        <v>0</v>
      </c>
      <c r="BJ225" s="24">
        <f>SUM(percentile95!BJ225,percentile5!BJ225)</f>
        <v>0</v>
      </c>
      <c r="BK225" s="24">
        <f>SUM(percentile95!BK225,percentile5!BK225)</f>
        <v>0</v>
      </c>
      <c r="BL225" s="24">
        <f>SUM(percentile95!BL225,percentile5!BL225)</f>
        <v>0</v>
      </c>
      <c r="BM225" s="24">
        <f>SUM(percentile95!BM225,percentile5!BM225)</f>
        <v>0</v>
      </c>
      <c r="BN225" s="24">
        <f>SUM(percentile95!BN225,percentile5!BN225)</f>
        <v>0</v>
      </c>
      <c r="BO225" s="24">
        <f>SUM(percentile95!BO225,percentile5!BO225)</f>
        <v>0</v>
      </c>
      <c r="BP225" s="24">
        <f>SUM(percentile95!BP225,percentile5!BP225)</f>
        <v>0</v>
      </c>
      <c r="BQ225" s="24">
        <f>SUM(percentile95!BQ225,percentile5!BQ225)</f>
        <v>0</v>
      </c>
      <c r="BR225" s="24">
        <f>SUM(percentile95!BR225,percentile5!BR225)</f>
        <v>0</v>
      </c>
      <c r="BS225" s="24">
        <f>SUM(percentile95!BS225,percentile5!BS225)</f>
        <v>0</v>
      </c>
      <c r="BT225" s="24">
        <f>SUM(percentile95!BT225,percentile5!BT225)</f>
        <v>0</v>
      </c>
      <c r="BU225" s="24">
        <f>SUM(percentile95!BU225,percentile5!BU225)</f>
        <v>0</v>
      </c>
      <c r="BV225" s="24">
        <f>SUM(percentile95!BV225,percentile5!BV225)</f>
        <v>0</v>
      </c>
      <c r="BW225" s="24">
        <f>SUM(percentile95!BW225,percentile5!BW225)</f>
        <v>0</v>
      </c>
      <c r="BX225" s="24">
        <f>SUM(percentile95!BX225,percentile5!BX225)</f>
        <v>0</v>
      </c>
      <c r="BY225" s="24">
        <f>SUM(percentile95!BY225,percentile5!BY225)</f>
        <v>0</v>
      </c>
      <c r="BZ225" s="24">
        <f>SUM(percentile95!BZ225,percentile5!BZ225)</f>
        <v>0</v>
      </c>
      <c r="CA225" s="24">
        <f>SUM(percentile95!CA225,percentile5!CA225)</f>
        <v>0</v>
      </c>
      <c r="CB225" s="24">
        <f>SUM(percentile95!CB225,percentile5!CB225)</f>
        <v>0</v>
      </c>
      <c r="CC225" s="24">
        <f>SUM(percentile95!CC225,percentile5!CC225)</f>
        <v>0</v>
      </c>
      <c r="CD225" s="24">
        <f>SUM(percentile95!CD225,percentile5!CD225)</f>
        <v>0</v>
      </c>
      <c r="CE225" s="24">
        <f>SUM(percentile95!CE225,percentile5!CE225)</f>
        <v>0</v>
      </c>
    </row>
    <row r="226" spans="1:83" ht="12.75" customHeight="1" x14ac:dyDescent="0.3">
      <c r="A226" s="9" t="s">
        <v>2</v>
      </c>
      <c r="B226" s="9" t="s">
        <v>545</v>
      </c>
      <c r="C226" s="24">
        <f>SUM(percentile95!C226,percentile5!C226)</f>
        <v>0</v>
      </c>
      <c r="D226" s="24">
        <f>SUM(percentile95!D226,percentile5!D226)</f>
        <v>0</v>
      </c>
      <c r="E226" s="24">
        <f>SUM(percentile95!E226,percentile5!E226)</f>
        <v>0</v>
      </c>
      <c r="F226" s="24">
        <f>SUM(percentile95!F226,percentile5!F226)</f>
        <v>0</v>
      </c>
      <c r="G226" s="24">
        <f>SUM(percentile95!G226,percentile5!G226)</f>
        <v>0</v>
      </c>
      <c r="H226" s="24">
        <f>SUM(percentile95!H226,percentile5!H226)</f>
        <v>0</v>
      </c>
      <c r="I226" s="24">
        <f>SUM(percentile95!I226,percentile5!I226)</f>
        <v>0</v>
      </c>
      <c r="J226" s="24">
        <f>SUM(percentile95!J226,percentile5!J226)</f>
        <v>0</v>
      </c>
      <c r="K226" s="24">
        <f>SUM(percentile95!K226,percentile5!K226)</f>
        <v>0</v>
      </c>
      <c r="L226" s="24">
        <f>SUM(percentile95!L226,percentile5!L226)</f>
        <v>0</v>
      </c>
      <c r="M226" s="24">
        <f>SUM(percentile95!M226,percentile5!M226)</f>
        <v>0</v>
      </c>
      <c r="N226" s="24">
        <f>SUM(percentile95!N226,percentile5!N226)</f>
        <v>0</v>
      </c>
      <c r="O226" s="24">
        <f>SUM(percentile95!O226,percentile5!O226)</f>
        <v>0</v>
      </c>
      <c r="P226" s="24">
        <f>SUM(percentile95!P226,percentile5!P226)</f>
        <v>0</v>
      </c>
      <c r="Q226" s="24">
        <f>SUM(percentile95!Q226,percentile5!Q226)</f>
        <v>0</v>
      </c>
      <c r="R226" s="24">
        <f>SUM(percentile95!R226,percentile5!R226)</f>
        <v>0</v>
      </c>
      <c r="S226" s="24">
        <f>SUM(percentile95!S226,percentile5!S226)</f>
        <v>0</v>
      </c>
      <c r="T226" s="24">
        <f>SUM(percentile95!T226,percentile5!T226)</f>
        <v>0</v>
      </c>
      <c r="U226" s="24">
        <f>SUM(percentile95!U226,percentile5!U226)</f>
        <v>42.981382606701033</v>
      </c>
      <c r="V226" s="24">
        <f>SUM(percentile95!V226,percentile5!V226)</f>
        <v>0</v>
      </c>
      <c r="W226" s="24">
        <f>SUM(percentile95!W226,percentile5!W226)</f>
        <v>0</v>
      </c>
      <c r="X226" s="24">
        <f>SUM(percentile95!X226,percentile5!X226)</f>
        <v>0</v>
      </c>
      <c r="Y226" s="24">
        <f>SUM(percentile95!Y226,percentile5!Y226)</f>
        <v>0</v>
      </c>
      <c r="Z226" s="24">
        <f>SUM(percentile95!Z226,percentile5!Z226)</f>
        <v>0</v>
      </c>
      <c r="AA226" s="24">
        <f>SUM(percentile95!AA226,percentile5!AA226)</f>
        <v>0</v>
      </c>
      <c r="AB226" s="24">
        <f>SUM(percentile95!AB226,percentile5!AB226)</f>
        <v>0</v>
      </c>
      <c r="AC226" s="24">
        <f>SUM(percentile95!AC226,percentile5!AC226)</f>
        <v>0</v>
      </c>
      <c r="AD226" s="24">
        <f>SUM(percentile95!AD226,percentile5!AD226)</f>
        <v>0</v>
      </c>
      <c r="AE226" s="24">
        <f>SUM(percentile95!AE226,percentile5!AE226)</f>
        <v>0</v>
      </c>
      <c r="AF226" s="24">
        <f>SUM(percentile95!AF226,percentile5!AF226)</f>
        <v>0</v>
      </c>
      <c r="AG226" s="24">
        <f>SUM(percentile95!AG226,percentile5!AG226)</f>
        <v>0</v>
      </c>
      <c r="AH226" s="24">
        <f>SUM(percentile95!AH226,percentile5!AH226)</f>
        <v>0</v>
      </c>
      <c r="AI226" s="24">
        <f>SUM(percentile95!AI226,percentile5!AI226)</f>
        <v>0</v>
      </c>
      <c r="AJ226" s="24">
        <f>SUM(percentile95!AJ226,percentile5!AJ226)</f>
        <v>0</v>
      </c>
      <c r="AK226" s="24">
        <f>SUM(percentile95!AK226,percentile5!AK226)</f>
        <v>0</v>
      </c>
      <c r="AL226" s="24">
        <f>SUM(percentile95!AL226,percentile5!AL226)</f>
        <v>0</v>
      </c>
      <c r="AM226" s="24">
        <f>SUM(percentile95!AM226,percentile5!AM226)</f>
        <v>0</v>
      </c>
      <c r="AN226" s="24">
        <f>SUM(percentile95!AN226,percentile5!AN226)</f>
        <v>0</v>
      </c>
      <c r="AO226" s="24">
        <f>SUM(percentile95!AO226,percentile5!AO226)</f>
        <v>0</v>
      </c>
      <c r="AP226" s="24">
        <f>SUM(percentile95!AP226,percentile5!AP226)</f>
        <v>49.131182428323903</v>
      </c>
      <c r="AQ226" s="24">
        <f>SUM(percentile95!AQ226,percentile5!AQ226)</f>
        <v>0</v>
      </c>
      <c r="AR226" s="24">
        <f>SUM(percentile95!AR226,percentile5!AR226)</f>
        <v>0</v>
      </c>
      <c r="AS226" s="24">
        <f>SUM(percentile95!AS226,percentile5!AS226)</f>
        <v>0</v>
      </c>
      <c r="AT226" s="24">
        <f>SUM(percentile95!AT226,percentile5!AT226)</f>
        <v>0</v>
      </c>
      <c r="AU226" s="24">
        <f>SUM(percentile95!AU226,percentile5!AU226)</f>
        <v>0</v>
      </c>
      <c r="AV226" s="24">
        <f>SUM(percentile95!AV226,percentile5!AV226)</f>
        <v>0</v>
      </c>
      <c r="AW226" s="24">
        <f>SUM(percentile95!AW226,percentile5!AW226)</f>
        <v>0</v>
      </c>
      <c r="AX226" s="24">
        <f>SUM(percentile95!AX226,percentile5!AX226)</f>
        <v>0</v>
      </c>
      <c r="AY226" s="24">
        <f>SUM(percentile95!AY226,percentile5!AY226)</f>
        <v>0</v>
      </c>
      <c r="AZ226" s="24">
        <f>SUM(percentile95!AZ226,percentile5!AZ226)</f>
        <v>0</v>
      </c>
      <c r="BA226" s="24">
        <f>SUM(percentile95!BA226,percentile5!BA226)</f>
        <v>0</v>
      </c>
      <c r="BB226" s="24">
        <f>SUM(percentile95!BB226,percentile5!BB226)</f>
        <v>0</v>
      </c>
      <c r="BC226" s="24">
        <f>SUM(percentile95!BC226,percentile5!BC226)</f>
        <v>0</v>
      </c>
      <c r="BD226" s="24">
        <f>SUM(percentile95!BD226,percentile5!BD226)</f>
        <v>0</v>
      </c>
      <c r="BE226" s="24">
        <f>SUM(percentile95!BE226,percentile5!BE226)</f>
        <v>0</v>
      </c>
      <c r="BF226" s="24">
        <f>SUM(percentile95!BF226,percentile5!BF226)</f>
        <v>0</v>
      </c>
      <c r="BG226" s="24">
        <f>SUM(percentile95!BG226,percentile5!BG226)</f>
        <v>0</v>
      </c>
      <c r="BH226" s="24">
        <f>SUM(percentile95!BH226,percentile5!BH226)</f>
        <v>0</v>
      </c>
      <c r="BI226" s="24">
        <f>SUM(percentile95!BI226,percentile5!BI226)</f>
        <v>0</v>
      </c>
      <c r="BJ226" s="24">
        <f>SUM(percentile95!BJ226,percentile5!BJ226)</f>
        <v>0</v>
      </c>
      <c r="BK226" s="24">
        <f>SUM(percentile95!BK226,percentile5!BK226)</f>
        <v>0</v>
      </c>
      <c r="BL226" s="24">
        <f>SUM(percentile95!BL226,percentile5!BL226)</f>
        <v>1.5830060599218785</v>
      </c>
      <c r="BM226" s="24">
        <f>SUM(percentile95!BM226,percentile5!BM226)</f>
        <v>0</v>
      </c>
      <c r="BN226" s="24">
        <f>SUM(percentile95!BN226,percentile5!BN226)</f>
        <v>0</v>
      </c>
      <c r="BO226" s="24">
        <f>SUM(percentile95!BO226,percentile5!BO226)</f>
        <v>0</v>
      </c>
      <c r="BP226" s="24">
        <f>SUM(percentile95!BP226,percentile5!BP226)</f>
        <v>0</v>
      </c>
      <c r="BQ226" s="24">
        <f>SUM(percentile95!BQ226,percentile5!BQ226)</f>
        <v>0</v>
      </c>
      <c r="BR226" s="24">
        <f>SUM(percentile95!BR226,percentile5!BR226)</f>
        <v>0</v>
      </c>
      <c r="BS226" s="24">
        <f>SUM(percentile95!BS226,percentile5!BS226)</f>
        <v>0</v>
      </c>
      <c r="BT226" s="24">
        <f>SUM(percentile95!BT226,percentile5!BT226)</f>
        <v>0</v>
      </c>
      <c r="BU226" s="24">
        <f>SUM(percentile95!BU226,percentile5!BU226)</f>
        <v>0</v>
      </c>
      <c r="BV226" s="24">
        <f>SUM(percentile95!BV226,percentile5!BV226)</f>
        <v>0</v>
      </c>
      <c r="BW226" s="24">
        <f>SUM(percentile95!BW226,percentile5!BW226)</f>
        <v>0</v>
      </c>
      <c r="BX226" s="24">
        <f>SUM(percentile95!BX226,percentile5!BX226)</f>
        <v>0</v>
      </c>
      <c r="BY226" s="24">
        <f>SUM(percentile95!BY226,percentile5!BY226)</f>
        <v>0</v>
      </c>
      <c r="BZ226" s="24">
        <f>SUM(percentile95!BZ226,percentile5!BZ226)</f>
        <v>0</v>
      </c>
      <c r="CA226" s="24">
        <f>SUM(percentile95!CA226,percentile5!CA226)</f>
        <v>0</v>
      </c>
      <c r="CB226" s="24">
        <f>SUM(percentile95!CB226,percentile5!CB226)</f>
        <v>0</v>
      </c>
      <c r="CC226" s="24">
        <f>SUM(percentile95!CC226,percentile5!CC226)</f>
        <v>0</v>
      </c>
      <c r="CD226" s="24">
        <f>SUM(percentile95!CD226,percentile5!CD226)</f>
        <v>0</v>
      </c>
      <c r="CE226" s="24">
        <f>SUM(percentile95!CE226,percentile5!CE226)</f>
        <v>0</v>
      </c>
    </row>
    <row r="227" spans="1:83" ht="12.75" customHeight="1" x14ac:dyDescent="0.3">
      <c r="A227" s="9" t="s">
        <v>2</v>
      </c>
      <c r="B227" s="9" t="s">
        <v>547</v>
      </c>
      <c r="C227" s="24">
        <f>SUM(percentile95!C227,percentile5!C227)</f>
        <v>0</v>
      </c>
      <c r="D227" s="24">
        <f>SUM(percentile95!D227,percentile5!D227)</f>
        <v>0</v>
      </c>
      <c r="E227" s="24">
        <f>SUM(percentile95!E227,percentile5!E227)</f>
        <v>0</v>
      </c>
      <c r="F227" s="24">
        <f>SUM(percentile95!F227,percentile5!F227)</f>
        <v>0</v>
      </c>
      <c r="G227" s="24">
        <f>SUM(percentile95!G227,percentile5!G227)</f>
        <v>0</v>
      </c>
      <c r="H227" s="24">
        <f>SUM(percentile95!H227,percentile5!H227)</f>
        <v>0</v>
      </c>
      <c r="I227" s="24">
        <f>SUM(percentile95!I227,percentile5!I227)</f>
        <v>0</v>
      </c>
      <c r="J227" s="24">
        <f>SUM(percentile95!J227,percentile5!J227)</f>
        <v>0</v>
      </c>
      <c r="K227" s="24">
        <f>SUM(percentile95!K227,percentile5!K227)</f>
        <v>0</v>
      </c>
      <c r="L227" s="24">
        <f>SUM(percentile95!L227,percentile5!L227)</f>
        <v>0</v>
      </c>
      <c r="M227" s="24">
        <f>SUM(percentile95!M227,percentile5!M227)</f>
        <v>0</v>
      </c>
      <c r="N227" s="24">
        <f>SUM(percentile95!N227,percentile5!N227)</f>
        <v>0</v>
      </c>
      <c r="O227" s="24">
        <f>SUM(percentile95!O227,percentile5!O227)</f>
        <v>0</v>
      </c>
      <c r="P227" s="24">
        <f>SUM(percentile95!P227,percentile5!P227)</f>
        <v>0</v>
      </c>
      <c r="Q227" s="24">
        <f>SUM(percentile95!Q227,percentile5!Q227)</f>
        <v>0</v>
      </c>
      <c r="R227" s="24">
        <f>SUM(percentile95!R227,percentile5!R227)</f>
        <v>0</v>
      </c>
      <c r="S227" s="24">
        <f>SUM(percentile95!S227,percentile5!S227)</f>
        <v>0</v>
      </c>
      <c r="T227" s="24">
        <f>SUM(percentile95!T227,percentile5!T227)</f>
        <v>0</v>
      </c>
      <c r="U227" s="24">
        <f>SUM(percentile95!U227,percentile5!U227)</f>
        <v>35.596624132071504</v>
      </c>
      <c r="V227" s="24">
        <f>SUM(percentile95!V227,percentile5!V227)</f>
        <v>0</v>
      </c>
      <c r="W227" s="24">
        <f>SUM(percentile95!W227,percentile5!W227)</f>
        <v>0</v>
      </c>
      <c r="X227" s="24">
        <f>SUM(percentile95!X227,percentile5!X227)</f>
        <v>0</v>
      </c>
      <c r="Y227" s="24">
        <f>SUM(percentile95!Y227,percentile5!Y227)</f>
        <v>0</v>
      </c>
      <c r="Z227" s="24">
        <f>SUM(percentile95!Z227,percentile5!Z227)</f>
        <v>0</v>
      </c>
      <c r="AA227" s="24">
        <f>SUM(percentile95!AA227,percentile5!AA227)</f>
        <v>0</v>
      </c>
      <c r="AB227" s="24">
        <f>SUM(percentile95!AB227,percentile5!AB227)</f>
        <v>0</v>
      </c>
      <c r="AC227" s="24">
        <f>SUM(percentile95!AC227,percentile5!AC227)</f>
        <v>0</v>
      </c>
      <c r="AD227" s="24">
        <f>SUM(percentile95!AD227,percentile5!AD227)</f>
        <v>0</v>
      </c>
      <c r="AE227" s="24">
        <f>SUM(percentile95!AE227,percentile5!AE227)</f>
        <v>0</v>
      </c>
      <c r="AF227" s="24">
        <f>SUM(percentile95!AF227,percentile5!AF227)</f>
        <v>0</v>
      </c>
      <c r="AG227" s="24">
        <f>SUM(percentile95!AG227,percentile5!AG227)</f>
        <v>0</v>
      </c>
      <c r="AH227" s="24">
        <f>SUM(percentile95!AH227,percentile5!AH227)</f>
        <v>0</v>
      </c>
      <c r="AI227" s="24">
        <f>SUM(percentile95!AI227,percentile5!AI227)</f>
        <v>0</v>
      </c>
      <c r="AJ227" s="24">
        <f>SUM(percentile95!AJ227,percentile5!AJ227)</f>
        <v>0</v>
      </c>
      <c r="AK227" s="24">
        <f>SUM(percentile95!AK227,percentile5!AK227)</f>
        <v>0</v>
      </c>
      <c r="AL227" s="24">
        <f>SUM(percentile95!AL227,percentile5!AL227)</f>
        <v>0</v>
      </c>
      <c r="AM227" s="24">
        <f>SUM(percentile95!AM227,percentile5!AM227)</f>
        <v>0</v>
      </c>
      <c r="AN227" s="24">
        <f>SUM(percentile95!AN227,percentile5!AN227)</f>
        <v>0</v>
      </c>
      <c r="AO227" s="24">
        <f>SUM(percentile95!AO227,percentile5!AO227)</f>
        <v>0</v>
      </c>
      <c r="AP227" s="24">
        <f>SUM(percentile95!AP227,percentile5!AP227)</f>
        <v>40.326405019536757</v>
      </c>
      <c r="AQ227" s="24">
        <f>SUM(percentile95!AQ227,percentile5!AQ227)</f>
        <v>0</v>
      </c>
      <c r="AR227" s="24">
        <f>SUM(percentile95!AR227,percentile5!AR227)</f>
        <v>0</v>
      </c>
      <c r="AS227" s="24">
        <f>SUM(percentile95!AS227,percentile5!AS227)</f>
        <v>0</v>
      </c>
      <c r="AT227" s="24">
        <f>SUM(percentile95!AT227,percentile5!AT227)</f>
        <v>0</v>
      </c>
      <c r="AU227" s="24">
        <f>SUM(percentile95!AU227,percentile5!AU227)</f>
        <v>0</v>
      </c>
      <c r="AV227" s="24">
        <f>SUM(percentile95!AV227,percentile5!AV227)</f>
        <v>0</v>
      </c>
      <c r="AW227" s="24">
        <f>SUM(percentile95!AW227,percentile5!AW227)</f>
        <v>0</v>
      </c>
      <c r="AX227" s="24">
        <f>SUM(percentile95!AX227,percentile5!AX227)</f>
        <v>0</v>
      </c>
      <c r="AY227" s="24">
        <f>SUM(percentile95!AY227,percentile5!AY227)</f>
        <v>0</v>
      </c>
      <c r="AZ227" s="24">
        <f>SUM(percentile95!AZ227,percentile5!AZ227)</f>
        <v>0</v>
      </c>
      <c r="BA227" s="24">
        <f>SUM(percentile95!BA227,percentile5!BA227)</f>
        <v>0</v>
      </c>
      <c r="BB227" s="24">
        <f>SUM(percentile95!BB227,percentile5!BB227)</f>
        <v>0</v>
      </c>
      <c r="BC227" s="24">
        <f>SUM(percentile95!BC227,percentile5!BC227)</f>
        <v>0</v>
      </c>
      <c r="BD227" s="24">
        <f>SUM(percentile95!BD227,percentile5!BD227)</f>
        <v>0</v>
      </c>
      <c r="BE227" s="24">
        <f>SUM(percentile95!BE227,percentile5!BE227)</f>
        <v>0</v>
      </c>
      <c r="BF227" s="24">
        <f>SUM(percentile95!BF227,percentile5!BF227)</f>
        <v>0</v>
      </c>
      <c r="BG227" s="24">
        <f>SUM(percentile95!BG227,percentile5!BG227)</f>
        <v>0</v>
      </c>
      <c r="BH227" s="24">
        <f>SUM(percentile95!BH227,percentile5!BH227)</f>
        <v>0</v>
      </c>
      <c r="BI227" s="24">
        <f>SUM(percentile95!BI227,percentile5!BI227)</f>
        <v>0</v>
      </c>
      <c r="BJ227" s="24">
        <f>SUM(percentile95!BJ227,percentile5!BJ227)</f>
        <v>0</v>
      </c>
      <c r="BK227" s="24">
        <f>SUM(percentile95!BK227,percentile5!BK227)</f>
        <v>0</v>
      </c>
      <c r="BL227" s="24">
        <f>SUM(percentile95!BL227,percentile5!BL227)</f>
        <v>0</v>
      </c>
      <c r="BM227" s="24">
        <f>SUM(percentile95!BM227,percentile5!BM227)</f>
        <v>0</v>
      </c>
      <c r="BN227" s="24">
        <f>SUM(percentile95!BN227,percentile5!BN227)</f>
        <v>0</v>
      </c>
      <c r="BO227" s="24">
        <f>SUM(percentile95!BO227,percentile5!BO227)</f>
        <v>0</v>
      </c>
      <c r="BP227" s="24">
        <f>SUM(percentile95!BP227,percentile5!BP227)</f>
        <v>0</v>
      </c>
      <c r="BQ227" s="24">
        <f>SUM(percentile95!BQ227,percentile5!BQ227)</f>
        <v>14.774377984922921</v>
      </c>
      <c r="BR227" s="24">
        <f>SUM(percentile95!BR227,percentile5!BR227)</f>
        <v>0</v>
      </c>
      <c r="BS227" s="24">
        <f>SUM(percentile95!BS227,percentile5!BS227)</f>
        <v>0</v>
      </c>
      <c r="BT227" s="24">
        <f>SUM(percentile95!BT227,percentile5!BT227)</f>
        <v>0</v>
      </c>
      <c r="BU227" s="24">
        <f>SUM(percentile95!BU227,percentile5!BU227)</f>
        <v>0</v>
      </c>
      <c r="BV227" s="24">
        <f>SUM(percentile95!BV227,percentile5!BV227)</f>
        <v>0</v>
      </c>
      <c r="BW227" s="24">
        <f>SUM(percentile95!BW227,percentile5!BW227)</f>
        <v>0</v>
      </c>
      <c r="BX227" s="24">
        <f>SUM(percentile95!BX227,percentile5!BX227)</f>
        <v>0</v>
      </c>
      <c r="BY227" s="24">
        <f>SUM(percentile95!BY227,percentile5!BY227)</f>
        <v>0</v>
      </c>
      <c r="BZ227" s="24">
        <f>SUM(percentile95!BZ227,percentile5!BZ227)</f>
        <v>0</v>
      </c>
      <c r="CA227" s="24">
        <f>SUM(percentile95!CA227,percentile5!CA227)</f>
        <v>0</v>
      </c>
      <c r="CB227" s="24">
        <f>SUM(percentile95!CB227,percentile5!CB227)</f>
        <v>0</v>
      </c>
      <c r="CC227" s="24">
        <f>SUM(percentile95!CC227,percentile5!CC227)</f>
        <v>0</v>
      </c>
      <c r="CD227" s="24">
        <f>SUM(percentile95!CD227,percentile5!CD227)</f>
        <v>0</v>
      </c>
      <c r="CE227" s="24">
        <f>SUM(percentile95!CE227,percentile5!CE227)</f>
        <v>0</v>
      </c>
    </row>
    <row r="228" spans="1:83" ht="12.75" customHeight="1" x14ac:dyDescent="0.3">
      <c r="A228" s="9" t="s">
        <v>2</v>
      </c>
      <c r="B228" s="9" t="s">
        <v>549</v>
      </c>
      <c r="C228" s="24">
        <f>SUM(percentile95!C228,percentile5!C228)</f>
        <v>0</v>
      </c>
      <c r="D228" s="24">
        <f>SUM(percentile95!D228,percentile5!D228)</f>
        <v>0</v>
      </c>
      <c r="E228" s="24">
        <f>SUM(percentile95!E228,percentile5!E228)</f>
        <v>0</v>
      </c>
      <c r="F228" s="24">
        <f>SUM(percentile95!F228,percentile5!F228)</f>
        <v>0</v>
      </c>
      <c r="G228" s="24">
        <f>SUM(percentile95!G228,percentile5!G228)</f>
        <v>0</v>
      </c>
      <c r="H228" s="24">
        <f>SUM(percentile95!H228,percentile5!H228)</f>
        <v>0</v>
      </c>
      <c r="I228" s="24">
        <f>SUM(percentile95!I228,percentile5!I228)</f>
        <v>0</v>
      </c>
      <c r="J228" s="24">
        <f>SUM(percentile95!J228,percentile5!J228)</f>
        <v>0</v>
      </c>
      <c r="K228" s="24">
        <f>SUM(percentile95!K228,percentile5!K228)</f>
        <v>0</v>
      </c>
      <c r="L228" s="24">
        <f>SUM(percentile95!L228,percentile5!L228)</f>
        <v>0</v>
      </c>
      <c r="M228" s="24">
        <f>SUM(percentile95!M228,percentile5!M228)</f>
        <v>0</v>
      </c>
      <c r="N228" s="24">
        <f>SUM(percentile95!N228,percentile5!N228)</f>
        <v>0</v>
      </c>
      <c r="O228" s="24">
        <f>SUM(percentile95!O228,percentile5!O228)</f>
        <v>0</v>
      </c>
      <c r="P228" s="24">
        <f>SUM(percentile95!P228,percentile5!P228)</f>
        <v>0</v>
      </c>
      <c r="Q228" s="24">
        <f>SUM(percentile95!Q228,percentile5!Q228)</f>
        <v>0</v>
      </c>
      <c r="R228" s="24">
        <f>SUM(percentile95!R228,percentile5!R228)</f>
        <v>0</v>
      </c>
      <c r="S228" s="24">
        <f>SUM(percentile95!S228,percentile5!S228)</f>
        <v>0.8827383891014865</v>
      </c>
      <c r="T228" s="24">
        <f>SUM(percentile95!T228,percentile5!T228)</f>
        <v>0</v>
      </c>
      <c r="U228" s="24">
        <f>SUM(percentile95!U228,percentile5!U228)</f>
        <v>28.054027266727996</v>
      </c>
      <c r="V228" s="24">
        <f>SUM(percentile95!V228,percentile5!V228)</f>
        <v>0</v>
      </c>
      <c r="W228" s="24">
        <f>SUM(percentile95!W228,percentile5!W228)</f>
        <v>0</v>
      </c>
      <c r="X228" s="24">
        <f>SUM(percentile95!X228,percentile5!X228)</f>
        <v>0</v>
      </c>
      <c r="Y228" s="24">
        <f>SUM(percentile95!Y228,percentile5!Y228)</f>
        <v>0.13820968096373668</v>
      </c>
      <c r="Z228" s="24">
        <f>SUM(percentile95!Z228,percentile5!Z228)</f>
        <v>0</v>
      </c>
      <c r="AA228" s="24">
        <f>SUM(percentile95!AA228,percentile5!AA228)</f>
        <v>0</v>
      </c>
      <c r="AB228" s="24">
        <f>SUM(percentile95!AB228,percentile5!AB228)</f>
        <v>0</v>
      </c>
      <c r="AC228" s="24">
        <f>SUM(percentile95!AC228,percentile5!AC228)</f>
        <v>0</v>
      </c>
      <c r="AD228" s="24">
        <f>SUM(percentile95!AD228,percentile5!AD228)</f>
        <v>0</v>
      </c>
      <c r="AE228" s="24">
        <f>SUM(percentile95!AE228,percentile5!AE228)</f>
        <v>0</v>
      </c>
      <c r="AF228" s="24">
        <f>SUM(percentile95!AF228,percentile5!AF228)</f>
        <v>0</v>
      </c>
      <c r="AG228" s="24">
        <f>SUM(percentile95!AG228,percentile5!AG228)</f>
        <v>0</v>
      </c>
      <c r="AH228" s="24">
        <f>SUM(percentile95!AH228,percentile5!AH228)</f>
        <v>0</v>
      </c>
      <c r="AI228" s="24">
        <f>SUM(percentile95!AI228,percentile5!AI228)</f>
        <v>0</v>
      </c>
      <c r="AJ228" s="24">
        <f>SUM(percentile95!AJ228,percentile5!AJ228)</f>
        <v>0</v>
      </c>
      <c r="AK228" s="24">
        <f>SUM(percentile95!AK228,percentile5!AK228)</f>
        <v>0</v>
      </c>
      <c r="AL228" s="24">
        <f>SUM(percentile95!AL228,percentile5!AL228)</f>
        <v>0</v>
      </c>
      <c r="AM228" s="24">
        <f>SUM(percentile95!AM228,percentile5!AM228)</f>
        <v>0</v>
      </c>
      <c r="AN228" s="24">
        <f>SUM(percentile95!AN228,percentile5!AN228)</f>
        <v>0</v>
      </c>
      <c r="AO228" s="24">
        <f>SUM(percentile95!AO228,percentile5!AO228)</f>
        <v>0</v>
      </c>
      <c r="AP228" s="24">
        <f>SUM(percentile95!AP228,percentile5!AP228)</f>
        <v>34.302168683416859</v>
      </c>
      <c r="AQ228" s="24">
        <f>SUM(percentile95!AQ228,percentile5!AQ228)</f>
        <v>0</v>
      </c>
      <c r="AR228" s="24">
        <f>SUM(percentile95!AR228,percentile5!AR228)</f>
        <v>0</v>
      </c>
      <c r="AS228" s="24">
        <f>SUM(percentile95!AS228,percentile5!AS228)</f>
        <v>0</v>
      </c>
      <c r="AT228" s="24">
        <f>SUM(percentile95!AT228,percentile5!AT228)</f>
        <v>0</v>
      </c>
      <c r="AU228" s="24">
        <f>SUM(percentile95!AU228,percentile5!AU228)</f>
        <v>0</v>
      </c>
      <c r="AV228" s="24">
        <f>SUM(percentile95!AV228,percentile5!AV228)</f>
        <v>0</v>
      </c>
      <c r="AW228" s="24">
        <f>SUM(percentile95!AW228,percentile5!AW228)</f>
        <v>0</v>
      </c>
      <c r="AX228" s="24">
        <f>SUM(percentile95!AX228,percentile5!AX228)</f>
        <v>0</v>
      </c>
      <c r="AY228" s="24">
        <f>SUM(percentile95!AY228,percentile5!AY228)</f>
        <v>0</v>
      </c>
      <c r="AZ228" s="24">
        <f>SUM(percentile95!AZ228,percentile5!AZ228)</f>
        <v>0</v>
      </c>
      <c r="BA228" s="24">
        <f>SUM(percentile95!BA228,percentile5!BA228)</f>
        <v>0</v>
      </c>
      <c r="BB228" s="24">
        <f>SUM(percentile95!BB228,percentile5!BB228)</f>
        <v>0</v>
      </c>
      <c r="BC228" s="24">
        <f>SUM(percentile95!BC228,percentile5!BC228)</f>
        <v>0</v>
      </c>
      <c r="BD228" s="24">
        <f>SUM(percentile95!BD228,percentile5!BD228)</f>
        <v>8.6724193287359988E-2</v>
      </c>
      <c r="BE228" s="24">
        <f>SUM(percentile95!BE228,percentile5!BE228)</f>
        <v>0</v>
      </c>
      <c r="BF228" s="24">
        <f>SUM(percentile95!BF228,percentile5!BF228)</f>
        <v>0</v>
      </c>
      <c r="BG228" s="24">
        <f>SUM(percentile95!BG228,percentile5!BG228)</f>
        <v>0</v>
      </c>
      <c r="BH228" s="24">
        <f>SUM(percentile95!BH228,percentile5!BH228)</f>
        <v>0</v>
      </c>
      <c r="BI228" s="24">
        <f>SUM(percentile95!BI228,percentile5!BI228)</f>
        <v>0</v>
      </c>
      <c r="BJ228" s="24">
        <f>SUM(percentile95!BJ228,percentile5!BJ228)</f>
        <v>0</v>
      </c>
      <c r="BK228" s="24">
        <f>SUM(percentile95!BK228,percentile5!BK228)</f>
        <v>0</v>
      </c>
      <c r="BL228" s="24">
        <f>SUM(percentile95!BL228,percentile5!BL228)</f>
        <v>1.4696914934850573</v>
      </c>
      <c r="BM228" s="24">
        <f>SUM(percentile95!BM228,percentile5!BM228)</f>
        <v>0</v>
      </c>
      <c r="BN228" s="24">
        <f>SUM(percentile95!BN228,percentile5!BN228)</f>
        <v>0</v>
      </c>
      <c r="BO228" s="24">
        <f>SUM(percentile95!BO228,percentile5!BO228)</f>
        <v>0</v>
      </c>
      <c r="BP228" s="24">
        <f>SUM(percentile95!BP228,percentile5!BP228)</f>
        <v>11.562079859253494</v>
      </c>
      <c r="BQ228" s="24">
        <f>SUM(percentile95!BQ228,percentile5!BQ228)</f>
        <v>0</v>
      </c>
      <c r="BR228" s="24">
        <f>SUM(percentile95!BR228,percentile5!BR228)</f>
        <v>0</v>
      </c>
      <c r="BS228" s="24">
        <f>SUM(percentile95!BS228,percentile5!BS228)</f>
        <v>0</v>
      </c>
      <c r="BT228" s="24">
        <f>SUM(percentile95!BT228,percentile5!BT228)</f>
        <v>0</v>
      </c>
      <c r="BU228" s="24">
        <f>SUM(percentile95!BU228,percentile5!BU228)</f>
        <v>0</v>
      </c>
      <c r="BV228" s="24">
        <f>SUM(percentile95!BV228,percentile5!BV228)</f>
        <v>0</v>
      </c>
      <c r="BW228" s="24">
        <f>SUM(percentile95!BW228,percentile5!BW228)</f>
        <v>0</v>
      </c>
      <c r="BX228" s="24">
        <f>SUM(percentile95!BX228,percentile5!BX228)</f>
        <v>0</v>
      </c>
      <c r="BY228" s="24">
        <f>SUM(percentile95!BY228,percentile5!BY228)</f>
        <v>0</v>
      </c>
      <c r="BZ228" s="24">
        <f>SUM(percentile95!BZ228,percentile5!BZ228)</f>
        <v>0</v>
      </c>
      <c r="CA228" s="24">
        <f>SUM(percentile95!CA228,percentile5!CA228)</f>
        <v>0</v>
      </c>
      <c r="CB228" s="24">
        <f>SUM(percentile95!CB228,percentile5!CB228)</f>
        <v>0</v>
      </c>
      <c r="CC228" s="24">
        <f>SUM(percentile95!CC228,percentile5!CC228)</f>
        <v>0</v>
      </c>
      <c r="CD228" s="24">
        <f>SUM(percentile95!CD228,percentile5!CD228)</f>
        <v>0</v>
      </c>
      <c r="CE228" s="24">
        <f>SUM(percentile95!CE228,percentile5!CE228)</f>
        <v>0</v>
      </c>
    </row>
    <row r="229" spans="1:83" ht="12.75" customHeight="1" x14ac:dyDescent="0.3">
      <c r="A229" s="9" t="s">
        <v>2</v>
      </c>
      <c r="B229" s="9" t="s">
        <v>551</v>
      </c>
      <c r="C229" s="24">
        <f>SUM(percentile95!C229,percentile5!C229)</f>
        <v>0</v>
      </c>
      <c r="D229" s="24">
        <f>SUM(percentile95!D229,percentile5!D229)</f>
        <v>0</v>
      </c>
      <c r="E229" s="24">
        <f>SUM(percentile95!E229,percentile5!E229)</f>
        <v>0</v>
      </c>
      <c r="F229" s="24">
        <f>SUM(percentile95!F229,percentile5!F229)</f>
        <v>0</v>
      </c>
      <c r="G229" s="24">
        <f>SUM(percentile95!G229,percentile5!G229)</f>
        <v>0</v>
      </c>
      <c r="H229" s="24">
        <f>SUM(percentile95!H229,percentile5!H229)</f>
        <v>0</v>
      </c>
      <c r="I229" s="24">
        <f>SUM(percentile95!I229,percentile5!I229)</f>
        <v>0</v>
      </c>
      <c r="J229" s="24">
        <f>SUM(percentile95!J229,percentile5!J229)</f>
        <v>0</v>
      </c>
      <c r="K229" s="24">
        <f>SUM(percentile95!K229,percentile5!K229)</f>
        <v>0</v>
      </c>
      <c r="L229" s="24">
        <f>SUM(percentile95!L229,percentile5!L229)</f>
        <v>0</v>
      </c>
      <c r="M229" s="24">
        <f>SUM(percentile95!M229,percentile5!M229)</f>
        <v>0</v>
      </c>
      <c r="N229" s="24">
        <f>SUM(percentile95!N229,percentile5!N229)</f>
        <v>0</v>
      </c>
      <c r="O229" s="24">
        <f>SUM(percentile95!O229,percentile5!O229)</f>
        <v>0</v>
      </c>
      <c r="P229" s="24">
        <f>SUM(percentile95!P229,percentile5!P229)</f>
        <v>0</v>
      </c>
      <c r="Q229" s="24">
        <f>SUM(percentile95!Q229,percentile5!Q229)</f>
        <v>0</v>
      </c>
      <c r="R229" s="24">
        <f>SUM(percentile95!R229,percentile5!R229)</f>
        <v>0</v>
      </c>
      <c r="S229" s="24">
        <f>SUM(percentile95!S229,percentile5!S229)</f>
        <v>0</v>
      </c>
      <c r="T229" s="24">
        <f>SUM(percentile95!T229,percentile5!T229)</f>
        <v>0.66242875018823855</v>
      </c>
      <c r="U229" s="24">
        <f>SUM(percentile95!U229,percentile5!U229)</f>
        <v>0</v>
      </c>
      <c r="V229" s="24">
        <f>SUM(percentile95!V229,percentile5!V229)</f>
        <v>0</v>
      </c>
      <c r="W229" s="24">
        <f>SUM(percentile95!W229,percentile5!W229)</f>
        <v>0</v>
      </c>
      <c r="X229" s="24">
        <f>SUM(percentile95!X229,percentile5!X229)</f>
        <v>0</v>
      </c>
      <c r="Y229" s="24">
        <f>SUM(percentile95!Y229,percentile5!Y229)</f>
        <v>0</v>
      </c>
      <c r="Z229" s="24">
        <f>SUM(percentile95!Z229,percentile5!Z229)</f>
        <v>0</v>
      </c>
      <c r="AA229" s="24">
        <f>SUM(percentile95!AA229,percentile5!AA229)</f>
        <v>0</v>
      </c>
      <c r="AB229" s="24">
        <f>SUM(percentile95!AB229,percentile5!AB229)</f>
        <v>0</v>
      </c>
      <c r="AC229" s="24">
        <f>SUM(percentile95!AC229,percentile5!AC229)</f>
        <v>0</v>
      </c>
      <c r="AD229" s="24">
        <f>SUM(percentile95!AD229,percentile5!AD229)</f>
        <v>0</v>
      </c>
      <c r="AE229" s="24">
        <f>SUM(percentile95!AE229,percentile5!AE229)</f>
        <v>0</v>
      </c>
      <c r="AF229" s="24">
        <f>SUM(percentile95!AF229,percentile5!AF229)</f>
        <v>0</v>
      </c>
      <c r="AG229" s="24">
        <f>SUM(percentile95!AG229,percentile5!AG229)</f>
        <v>0</v>
      </c>
      <c r="AH229" s="24">
        <f>SUM(percentile95!AH229,percentile5!AH229)</f>
        <v>0</v>
      </c>
      <c r="AI229" s="24">
        <f>SUM(percentile95!AI229,percentile5!AI229)</f>
        <v>0</v>
      </c>
      <c r="AJ229" s="24">
        <f>SUM(percentile95!AJ229,percentile5!AJ229)</f>
        <v>0</v>
      </c>
      <c r="AK229" s="24">
        <f>SUM(percentile95!AK229,percentile5!AK229)</f>
        <v>0</v>
      </c>
      <c r="AL229" s="24">
        <f>SUM(percentile95!AL229,percentile5!AL229)</f>
        <v>0</v>
      </c>
      <c r="AM229" s="24">
        <f>SUM(percentile95!AM229,percentile5!AM229)</f>
        <v>0</v>
      </c>
      <c r="AN229" s="24">
        <f>SUM(percentile95!AN229,percentile5!AN229)</f>
        <v>0</v>
      </c>
      <c r="AO229" s="24">
        <f>SUM(percentile95!AO229,percentile5!AO229)</f>
        <v>0</v>
      </c>
      <c r="AP229" s="24">
        <f>SUM(percentile95!AP229,percentile5!AP229)</f>
        <v>0</v>
      </c>
      <c r="AQ229" s="24">
        <f>SUM(percentile95!AQ229,percentile5!AQ229)</f>
        <v>0</v>
      </c>
      <c r="AR229" s="24">
        <f>SUM(percentile95!AR229,percentile5!AR229)</f>
        <v>0</v>
      </c>
      <c r="AS229" s="24">
        <f>SUM(percentile95!AS229,percentile5!AS229)</f>
        <v>0</v>
      </c>
      <c r="AT229" s="24">
        <f>SUM(percentile95!AT229,percentile5!AT229)</f>
        <v>0</v>
      </c>
      <c r="AU229" s="24">
        <f>SUM(percentile95!AU229,percentile5!AU229)</f>
        <v>0</v>
      </c>
      <c r="AV229" s="24">
        <f>SUM(percentile95!AV229,percentile5!AV229)</f>
        <v>0</v>
      </c>
      <c r="AW229" s="24">
        <f>SUM(percentile95!AW229,percentile5!AW229)</f>
        <v>0</v>
      </c>
      <c r="AX229" s="24">
        <f>SUM(percentile95!AX229,percentile5!AX229)</f>
        <v>0</v>
      </c>
      <c r="AY229" s="24">
        <f>SUM(percentile95!AY229,percentile5!AY229)</f>
        <v>0</v>
      </c>
      <c r="AZ229" s="24">
        <f>SUM(percentile95!AZ229,percentile5!AZ229)</f>
        <v>0</v>
      </c>
      <c r="BA229" s="24">
        <f>SUM(percentile95!BA229,percentile5!BA229)</f>
        <v>0</v>
      </c>
      <c r="BB229" s="24">
        <f>SUM(percentile95!BB229,percentile5!BB229)</f>
        <v>0</v>
      </c>
      <c r="BC229" s="24">
        <f>SUM(percentile95!BC229,percentile5!BC229)</f>
        <v>0</v>
      </c>
      <c r="BD229" s="24">
        <f>SUM(percentile95!BD229,percentile5!BD229)</f>
        <v>0</v>
      </c>
      <c r="BE229" s="24">
        <f>SUM(percentile95!BE229,percentile5!BE229)</f>
        <v>0</v>
      </c>
      <c r="BF229" s="24">
        <f>SUM(percentile95!BF229,percentile5!BF229)</f>
        <v>0</v>
      </c>
      <c r="BG229" s="24">
        <f>SUM(percentile95!BG229,percentile5!BG229)</f>
        <v>0</v>
      </c>
      <c r="BH229" s="24">
        <f>SUM(percentile95!BH229,percentile5!BH229)</f>
        <v>0</v>
      </c>
      <c r="BI229" s="24">
        <f>SUM(percentile95!BI229,percentile5!BI229)</f>
        <v>0</v>
      </c>
      <c r="BJ229" s="24">
        <f>SUM(percentile95!BJ229,percentile5!BJ229)</f>
        <v>0</v>
      </c>
      <c r="BK229" s="24">
        <f>SUM(percentile95!BK229,percentile5!BK229)</f>
        <v>0</v>
      </c>
      <c r="BL229" s="24">
        <f>SUM(percentile95!BL229,percentile5!BL229)</f>
        <v>1.6244395113048047</v>
      </c>
      <c r="BM229" s="24">
        <f>SUM(percentile95!BM229,percentile5!BM229)</f>
        <v>98.532179612873435</v>
      </c>
      <c r="BN229" s="24">
        <f>SUM(percentile95!BN229,percentile5!BN229)</f>
        <v>0.85431429526856739</v>
      </c>
      <c r="BO229" s="24">
        <f>SUM(percentile95!BO229,percentile5!BO229)</f>
        <v>0</v>
      </c>
      <c r="BP229" s="24">
        <f>SUM(percentile95!BP229,percentile5!BP229)</f>
        <v>0</v>
      </c>
      <c r="BQ229" s="24">
        <f>SUM(percentile95!BQ229,percentile5!BQ229)</f>
        <v>0</v>
      </c>
      <c r="BR229" s="24">
        <f>SUM(percentile95!BR229,percentile5!BR229)</f>
        <v>0</v>
      </c>
      <c r="BS229" s="24">
        <f>SUM(percentile95!BS229,percentile5!BS229)</f>
        <v>0</v>
      </c>
      <c r="BT229" s="24">
        <f>SUM(percentile95!BT229,percentile5!BT229)</f>
        <v>0</v>
      </c>
      <c r="BU229" s="24">
        <f>SUM(percentile95!BU229,percentile5!BU229)</f>
        <v>0</v>
      </c>
      <c r="BV229" s="24">
        <f>SUM(percentile95!BV229,percentile5!BV229)</f>
        <v>0</v>
      </c>
      <c r="BW229" s="24">
        <f>SUM(percentile95!BW229,percentile5!BW229)</f>
        <v>0</v>
      </c>
      <c r="BX229" s="24">
        <f>SUM(percentile95!BX229,percentile5!BX229)</f>
        <v>0</v>
      </c>
      <c r="BY229" s="24">
        <f>SUM(percentile95!BY229,percentile5!BY229)</f>
        <v>0</v>
      </c>
      <c r="BZ229" s="24">
        <f>SUM(percentile95!BZ229,percentile5!BZ229)</f>
        <v>0</v>
      </c>
      <c r="CA229" s="24">
        <f>SUM(percentile95!CA229,percentile5!CA229)</f>
        <v>0</v>
      </c>
      <c r="CB229" s="24">
        <f>SUM(percentile95!CB229,percentile5!CB229)</f>
        <v>0</v>
      </c>
      <c r="CC229" s="24">
        <f>SUM(percentile95!CC229,percentile5!CC229)</f>
        <v>0</v>
      </c>
      <c r="CD229" s="24">
        <f>SUM(percentile95!CD229,percentile5!CD229)</f>
        <v>0</v>
      </c>
      <c r="CE229" s="24">
        <f>SUM(percentile95!CE229,percentile5!CE229)</f>
        <v>0</v>
      </c>
    </row>
    <row r="230" spans="1:83" ht="12.75" customHeight="1" x14ac:dyDescent="0.3">
      <c r="A230" s="9" t="s">
        <v>2</v>
      </c>
      <c r="B230" s="9" t="s">
        <v>553</v>
      </c>
      <c r="C230" s="24">
        <f>SUM(percentile95!C230,percentile5!C230)</f>
        <v>0</v>
      </c>
      <c r="D230" s="24">
        <f>SUM(percentile95!D230,percentile5!D230)</f>
        <v>0</v>
      </c>
      <c r="E230" s="24">
        <f>SUM(percentile95!E230,percentile5!E230)</f>
        <v>0</v>
      </c>
      <c r="F230" s="24">
        <f>SUM(percentile95!F230,percentile5!F230)</f>
        <v>0</v>
      </c>
      <c r="G230" s="24">
        <f>SUM(percentile95!G230,percentile5!G230)</f>
        <v>1.7251190304031034</v>
      </c>
      <c r="H230" s="24">
        <f>SUM(percentile95!H230,percentile5!H230)</f>
        <v>0</v>
      </c>
      <c r="I230" s="24">
        <f>SUM(percentile95!I230,percentile5!I230)</f>
        <v>0</v>
      </c>
      <c r="J230" s="24">
        <f>SUM(percentile95!J230,percentile5!J230)</f>
        <v>1.2812607106160829</v>
      </c>
      <c r="K230" s="24">
        <f>SUM(percentile95!K230,percentile5!K230)</f>
        <v>0</v>
      </c>
      <c r="L230" s="24">
        <f>SUM(percentile95!L230,percentile5!L230)</f>
        <v>0</v>
      </c>
      <c r="M230" s="24">
        <f>SUM(percentile95!M230,percentile5!M230)</f>
        <v>0</v>
      </c>
      <c r="N230" s="24">
        <f>SUM(percentile95!N230,percentile5!N230)</f>
        <v>0</v>
      </c>
      <c r="O230" s="24">
        <f>SUM(percentile95!O230,percentile5!O230)</f>
        <v>0</v>
      </c>
      <c r="P230" s="24">
        <f>SUM(percentile95!P230,percentile5!P230)</f>
        <v>0</v>
      </c>
      <c r="Q230" s="24">
        <f>SUM(percentile95!Q230,percentile5!Q230)</f>
        <v>0</v>
      </c>
      <c r="R230" s="24">
        <f>SUM(percentile95!R230,percentile5!R230)</f>
        <v>0</v>
      </c>
      <c r="S230" s="24">
        <f>SUM(percentile95!S230,percentile5!S230)</f>
        <v>0</v>
      </c>
      <c r="T230" s="24">
        <f>SUM(percentile95!T230,percentile5!T230)</f>
        <v>0</v>
      </c>
      <c r="U230" s="24">
        <f>SUM(percentile95!U230,percentile5!U230)</f>
        <v>0</v>
      </c>
      <c r="V230" s="24">
        <f>SUM(percentile95!V230,percentile5!V230)</f>
        <v>0</v>
      </c>
      <c r="W230" s="24">
        <f>SUM(percentile95!W230,percentile5!W230)</f>
        <v>0</v>
      </c>
      <c r="X230" s="24">
        <f>SUM(percentile95!X230,percentile5!X230)</f>
        <v>0</v>
      </c>
      <c r="Y230" s="24">
        <f>SUM(percentile95!Y230,percentile5!Y230)</f>
        <v>0</v>
      </c>
      <c r="Z230" s="24">
        <f>SUM(percentile95!Z230,percentile5!Z230)</f>
        <v>0</v>
      </c>
      <c r="AA230" s="24">
        <f>SUM(percentile95!AA230,percentile5!AA230)</f>
        <v>0</v>
      </c>
      <c r="AB230" s="24">
        <f>SUM(percentile95!AB230,percentile5!AB230)</f>
        <v>0</v>
      </c>
      <c r="AC230" s="24">
        <f>SUM(percentile95!AC230,percentile5!AC230)</f>
        <v>0</v>
      </c>
      <c r="AD230" s="24">
        <f>SUM(percentile95!AD230,percentile5!AD230)</f>
        <v>0</v>
      </c>
      <c r="AE230" s="24">
        <f>SUM(percentile95!AE230,percentile5!AE230)</f>
        <v>0</v>
      </c>
      <c r="AF230" s="24">
        <f>SUM(percentile95!AF230,percentile5!AF230)</f>
        <v>0</v>
      </c>
      <c r="AG230" s="24">
        <f>SUM(percentile95!AG230,percentile5!AG230)</f>
        <v>0</v>
      </c>
      <c r="AH230" s="24">
        <f>SUM(percentile95!AH230,percentile5!AH230)</f>
        <v>0</v>
      </c>
      <c r="AI230" s="24">
        <f>SUM(percentile95!AI230,percentile5!AI230)</f>
        <v>0</v>
      </c>
      <c r="AJ230" s="24">
        <f>SUM(percentile95!AJ230,percentile5!AJ230)</f>
        <v>0</v>
      </c>
      <c r="AK230" s="24">
        <f>SUM(percentile95!AK230,percentile5!AK230)</f>
        <v>0</v>
      </c>
      <c r="AL230" s="24">
        <f>SUM(percentile95!AL230,percentile5!AL230)</f>
        <v>0</v>
      </c>
      <c r="AM230" s="24">
        <f>SUM(percentile95!AM230,percentile5!AM230)</f>
        <v>0</v>
      </c>
      <c r="AN230" s="24">
        <f>SUM(percentile95!AN230,percentile5!AN230)</f>
        <v>0</v>
      </c>
      <c r="AO230" s="24">
        <f>SUM(percentile95!AO230,percentile5!AO230)</f>
        <v>0</v>
      </c>
      <c r="AP230" s="24">
        <f>SUM(percentile95!AP230,percentile5!AP230)</f>
        <v>0</v>
      </c>
      <c r="AQ230" s="24">
        <f>SUM(percentile95!AQ230,percentile5!AQ230)</f>
        <v>0</v>
      </c>
      <c r="AR230" s="24">
        <f>SUM(percentile95!AR230,percentile5!AR230)</f>
        <v>0</v>
      </c>
      <c r="AS230" s="24">
        <f>SUM(percentile95!AS230,percentile5!AS230)</f>
        <v>0</v>
      </c>
      <c r="AT230" s="24">
        <f>SUM(percentile95!AT230,percentile5!AT230)</f>
        <v>0</v>
      </c>
      <c r="AU230" s="24">
        <f>SUM(percentile95!AU230,percentile5!AU230)</f>
        <v>0</v>
      </c>
      <c r="AV230" s="24">
        <f>SUM(percentile95!AV230,percentile5!AV230)</f>
        <v>0</v>
      </c>
      <c r="AW230" s="24">
        <f>SUM(percentile95!AW230,percentile5!AW230)</f>
        <v>0</v>
      </c>
      <c r="AX230" s="24">
        <f>SUM(percentile95!AX230,percentile5!AX230)</f>
        <v>0</v>
      </c>
      <c r="AY230" s="24">
        <f>SUM(percentile95!AY230,percentile5!AY230)</f>
        <v>0</v>
      </c>
      <c r="AZ230" s="24">
        <f>SUM(percentile95!AZ230,percentile5!AZ230)</f>
        <v>0</v>
      </c>
      <c r="BA230" s="24">
        <f>SUM(percentile95!BA230,percentile5!BA230)</f>
        <v>0</v>
      </c>
      <c r="BB230" s="24">
        <f>SUM(percentile95!BB230,percentile5!BB230)</f>
        <v>0</v>
      </c>
      <c r="BC230" s="24">
        <f>SUM(percentile95!BC230,percentile5!BC230)</f>
        <v>0</v>
      </c>
      <c r="BD230" s="24">
        <f>SUM(percentile95!BD230,percentile5!BD230)</f>
        <v>6.7914066411021101E-2</v>
      </c>
      <c r="BE230" s="24">
        <f>SUM(percentile95!BE230,percentile5!BE230)</f>
        <v>0</v>
      </c>
      <c r="BF230" s="24">
        <f>SUM(percentile95!BF230,percentile5!BF230)</f>
        <v>0</v>
      </c>
      <c r="BG230" s="24">
        <f>SUM(percentile95!BG230,percentile5!BG230)</f>
        <v>0</v>
      </c>
      <c r="BH230" s="24">
        <f>SUM(percentile95!BH230,percentile5!BH230)</f>
        <v>0</v>
      </c>
      <c r="BI230" s="24">
        <f>SUM(percentile95!BI230,percentile5!BI230)</f>
        <v>0</v>
      </c>
      <c r="BJ230" s="24">
        <f>SUM(percentile95!BJ230,percentile5!BJ230)</f>
        <v>0</v>
      </c>
      <c r="BK230" s="24">
        <f>SUM(percentile95!BK230,percentile5!BK230)</f>
        <v>0</v>
      </c>
      <c r="BL230" s="24">
        <f>SUM(percentile95!BL230,percentile5!BL230)</f>
        <v>0</v>
      </c>
      <c r="BM230" s="24">
        <f>SUM(percentile95!BM230,percentile5!BM230)</f>
        <v>0</v>
      </c>
      <c r="BN230" s="24">
        <f>SUM(percentile95!BN230,percentile5!BN230)</f>
        <v>0</v>
      </c>
      <c r="BO230" s="24">
        <f>SUM(percentile95!BO230,percentile5!BO230)</f>
        <v>0</v>
      </c>
      <c r="BP230" s="24">
        <f>SUM(percentile95!BP230,percentile5!BP230)</f>
        <v>0</v>
      </c>
      <c r="BQ230" s="24">
        <f>SUM(percentile95!BQ230,percentile5!BQ230)</f>
        <v>0</v>
      </c>
      <c r="BR230" s="24">
        <f>SUM(percentile95!BR230,percentile5!BR230)</f>
        <v>0</v>
      </c>
      <c r="BS230" s="24">
        <f>SUM(percentile95!BS230,percentile5!BS230)</f>
        <v>0</v>
      </c>
      <c r="BT230" s="24">
        <f>SUM(percentile95!BT230,percentile5!BT230)</f>
        <v>0</v>
      </c>
      <c r="BU230" s="24">
        <f>SUM(percentile95!BU230,percentile5!BU230)</f>
        <v>0</v>
      </c>
      <c r="BV230" s="24">
        <f>SUM(percentile95!BV230,percentile5!BV230)</f>
        <v>0</v>
      </c>
      <c r="BW230" s="24">
        <f>SUM(percentile95!BW230,percentile5!BW230)</f>
        <v>0</v>
      </c>
      <c r="BX230" s="24">
        <f>SUM(percentile95!BX230,percentile5!BX230)</f>
        <v>0</v>
      </c>
      <c r="BY230" s="24">
        <f>SUM(percentile95!BY230,percentile5!BY230)</f>
        <v>0</v>
      </c>
      <c r="BZ230" s="24">
        <f>SUM(percentile95!BZ230,percentile5!BZ230)</f>
        <v>0</v>
      </c>
      <c r="CA230" s="24">
        <f>SUM(percentile95!CA230,percentile5!CA230)</f>
        <v>0</v>
      </c>
      <c r="CB230" s="24">
        <f>SUM(percentile95!CB230,percentile5!CB230)</f>
        <v>0</v>
      </c>
      <c r="CC230" s="24">
        <f>SUM(percentile95!CC230,percentile5!CC230)</f>
        <v>0</v>
      </c>
      <c r="CD230" s="24">
        <f>SUM(percentile95!CD230,percentile5!CD230)</f>
        <v>0</v>
      </c>
      <c r="CE230" s="24">
        <f>SUM(percentile95!CE230,percentile5!CE230)</f>
        <v>0</v>
      </c>
    </row>
    <row r="231" spans="1:83" ht="12.75" customHeight="1" x14ac:dyDescent="0.3">
      <c r="A231" s="9" t="s">
        <v>2</v>
      </c>
      <c r="B231" s="9" t="s">
        <v>555</v>
      </c>
      <c r="C231" s="24">
        <f>SUM(percentile95!C231,percentile5!C231)</f>
        <v>0</v>
      </c>
      <c r="D231" s="24">
        <f>SUM(percentile95!D231,percentile5!D231)</f>
        <v>0</v>
      </c>
      <c r="E231" s="24">
        <f>SUM(percentile95!E231,percentile5!E231)</f>
        <v>0</v>
      </c>
      <c r="F231" s="24">
        <f>SUM(percentile95!F231,percentile5!F231)</f>
        <v>0</v>
      </c>
      <c r="G231" s="24">
        <f>SUM(percentile95!G231,percentile5!G231)</f>
        <v>0</v>
      </c>
      <c r="H231" s="24">
        <f>SUM(percentile95!H231,percentile5!H231)</f>
        <v>0</v>
      </c>
      <c r="I231" s="24">
        <f>SUM(percentile95!I231,percentile5!I231)</f>
        <v>0</v>
      </c>
      <c r="J231" s="24">
        <f>SUM(percentile95!J231,percentile5!J231)</f>
        <v>0</v>
      </c>
      <c r="K231" s="24">
        <f>SUM(percentile95!K231,percentile5!K231)</f>
        <v>0</v>
      </c>
      <c r="L231" s="24">
        <f>SUM(percentile95!L231,percentile5!L231)</f>
        <v>0</v>
      </c>
      <c r="M231" s="24">
        <f>SUM(percentile95!M231,percentile5!M231)</f>
        <v>0</v>
      </c>
      <c r="N231" s="24">
        <f>SUM(percentile95!N231,percentile5!N231)</f>
        <v>0</v>
      </c>
      <c r="O231" s="24">
        <f>SUM(percentile95!O231,percentile5!O231)</f>
        <v>0</v>
      </c>
      <c r="P231" s="24">
        <f>SUM(percentile95!P231,percentile5!P231)</f>
        <v>0</v>
      </c>
      <c r="Q231" s="24">
        <f>SUM(percentile95!Q231,percentile5!Q231)</f>
        <v>0</v>
      </c>
      <c r="R231" s="24">
        <f>SUM(percentile95!R231,percentile5!R231)</f>
        <v>0</v>
      </c>
      <c r="S231" s="24">
        <f>SUM(percentile95!S231,percentile5!S231)</f>
        <v>0</v>
      </c>
      <c r="T231" s="24">
        <f>SUM(percentile95!T231,percentile5!T231)</f>
        <v>0</v>
      </c>
      <c r="U231" s="24">
        <f>SUM(percentile95!U231,percentile5!U231)</f>
        <v>0</v>
      </c>
      <c r="V231" s="24">
        <f>SUM(percentile95!V231,percentile5!V231)</f>
        <v>0</v>
      </c>
      <c r="W231" s="24">
        <f>SUM(percentile95!W231,percentile5!W231)</f>
        <v>0</v>
      </c>
      <c r="X231" s="24">
        <f>SUM(percentile95!X231,percentile5!X231)</f>
        <v>0</v>
      </c>
      <c r="Y231" s="24">
        <f>SUM(percentile95!Y231,percentile5!Y231)</f>
        <v>0</v>
      </c>
      <c r="Z231" s="24">
        <f>SUM(percentile95!Z231,percentile5!Z231)</f>
        <v>0</v>
      </c>
      <c r="AA231" s="24">
        <f>SUM(percentile95!AA231,percentile5!AA231)</f>
        <v>0</v>
      </c>
      <c r="AB231" s="24">
        <f>SUM(percentile95!AB231,percentile5!AB231)</f>
        <v>0</v>
      </c>
      <c r="AC231" s="24">
        <f>SUM(percentile95!AC231,percentile5!AC231)</f>
        <v>0</v>
      </c>
      <c r="AD231" s="24">
        <f>SUM(percentile95!AD231,percentile5!AD231)</f>
        <v>0</v>
      </c>
      <c r="AE231" s="24">
        <f>SUM(percentile95!AE231,percentile5!AE231)</f>
        <v>0</v>
      </c>
      <c r="AF231" s="24">
        <f>SUM(percentile95!AF231,percentile5!AF231)</f>
        <v>0</v>
      </c>
      <c r="AG231" s="24">
        <f>SUM(percentile95!AG231,percentile5!AG231)</f>
        <v>0</v>
      </c>
      <c r="AH231" s="24">
        <f>SUM(percentile95!AH231,percentile5!AH231)</f>
        <v>0</v>
      </c>
      <c r="AI231" s="24">
        <f>SUM(percentile95!AI231,percentile5!AI231)</f>
        <v>0</v>
      </c>
      <c r="AJ231" s="24">
        <f>SUM(percentile95!AJ231,percentile5!AJ231)</f>
        <v>0</v>
      </c>
      <c r="AK231" s="24">
        <f>SUM(percentile95!AK231,percentile5!AK231)</f>
        <v>0</v>
      </c>
      <c r="AL231" s="24">
        <f>SUM(percentile95!AL231,percentile5!AL231)</f>
        <v>0</v>
      </c>
      <c r="AM231" s="24">
        <f>SUM(percentile95!AM231,percentile5!AM231)</f>
        <v>0</v>
      </c>
      <c r="AN231" s="24">
        <f>SUM(percentile95!AN231,percentile5!AN231)</f>
        <v>0</v>
      </c>
      <c r="AO231" s="24">
        <f>SUM(percentile95!AO231,percentile5!AO231)</f>
        <v>0</v>
      </c>
      <c r="AP231" s="24">
        <f>SUM(percentile95!AP231,percentile5!AP231)</f>
        <v>0</v>
      </c>
      <c r="AQ231" s="24">
        <f>SUM(percentile95!AQ231,percentile5!AQ231)</f>
        <v>0</v>
      </c>
      <c r="AR231" s="24">
        <f>SUM(percentile95!AR231,percentile5!AR231)</f>
        <v>0</v>
      </c>
      <c r="AS231" s="24">
        <f>SUM(percentile95!AS231,percentile5!AS231)</f>
        <v>0</v>
      </c>
      <c r="AT231" s="24">
        <f>SUM(percentile95!AT231,percentile5!AT231)</f>
        <v>0</v>
      </c>
      <c r="AU231" s="24">
        <f>SUM(percentile95!AU231,percentile5!AU231)</f>
        <v>0</v>
      </c>
      <c r="AV231" s="24">
        <f>SUM(percentile95!AV231,percentile5!AV231)</f>
        <v>0</v>
      </c>
      <c r="AW231" s="24">
        <f>SUM(percentile95!AW231,percentile5!AW231)</f>
        <v>0</v>
      </c>
      <c r="AX231" s="24">
        <f>SUM(percentile95!AX231,percentile5!AX231)</f>
        <v>0</v>
      </c>
      <c r="AY231" s="24">
        <f>SUM(percentile95!AY231,percentile5!AY231)</f>
        <v>0</v>
      </c>
      <c r="AZ231" s="24">
        <f>SUM(percentile95!AZ231,percentile5!AZ231)</f>
        <v>0</v>
      </c>
      <c r="BA231" s="24">
        <f>SUM(percentile95!BA231,percentile5!BA231)</f>
        <v>0</v>
      </c>
      <c r="BB231" s="24">
        <f>SUM(percentile95!BB231,percentile5!BB231)</f>
        <v>0</v>
      </c>
      <c r="BC231" s="24">
        <f>SUM(percentile95!BC231,percentile5!BC231)</f>
        <v>0</v>
      </c>
      <c r="BD231" s="24">
        <f>SUM(percentile95!BD231,percentile5!BD231)</f>
        <v>0</v>
      </c>
      <c r="BE231" s="24">
        <f>SUM(percentile95!BE231,percentile5!BE231)</f>
        <v>0</v>
      </c>
      <c r="BF231" s="24">
        <f>SUM(percentile95!BF231,percentile5!BF231)</f>
        <v>0</v>
      </c>
      <c r="BG231" s="24">
        <f>SUM(percentile95!BG231,percentile5!BG231)</f>
        <v>0</v>
      </c>
      <c r="BH231" s="24">
        <f>SUM(percentile95!BH231,percentile5!BH231)</f>
        <v>0</v>
      </c>
      <c r="BI231" s="24">
        <f>SUM(percentile95!BI231,percentile5!BI231)</f>
        <v>0</v>
      </c>
      <c r="BJ231" s="24">
        <f>SUM(percentile95!BJ231,percentile5!BJ231)</f>
        <v>0</v>
      </c>
      <c r="BK231" s="24">
        <f>SUM(percentile95!BK231,percentile5!BK231)</f>
        <v>0</v>
      </c>
      <c r="BL231" s="24">
        <f>SUM(percentile95!BL231,percentile5!BL231)</f>
        <v>0</v>
      </c>
      <c r="BM231" s="24">
        <f>SUM(percentile95!BM231,percentile5!BM231)</f>
        <v>0</v>
      </c>
      <c r="BN231" s="24">
        <f>SUM(percentile95!BN231,percentile5!BN231)</f>
        <v>0</v>
      </c>
      <c r="BO231" s="24">
        <f>SUM(percentile95!BO231,percentile5!BO231)</f>
        <v>0</v>
      </c>
      <c r="BP231" s="24">
        <f>SUM(percentile95!BP231,percentile5!BP231)</f>
        <v>0</v>
      </c>
      <c r="BQ231" s="24">
        <f>SUM(percentile95!BQ231,percentile5!BQ231)</f>
        <v>0</v>
      </c>
      <c r="BR231" s="24">
        <f>SUM(percentile95!BR231,percentile5!BR231)</f>
        <v>0</v>
      </c>
      <c r="BS231" s="24">
        <f>SUM(percentile95!BS231,percentile5!BS231)</f>
        <v>0</v>
      </c>
      <c r="BT231" s="24">
        <f>SUM(percentile95!BT231,percentile5!BT231)</f>
        <v>0</v>
      </c>
      <c r="BU231" s="24">
        <f>SUM(percentile95!BU231,percentile5!BU231)</f>
        <v>0</v>
      </c>
      <c r="BV231" s="24">
        <f>SUM(percentile95!BV231,percentile5!BV231)</f>
        <v>0</v>
      </c>
      <c r="BW231" s="24">
        <f>SUM(percentile95!BW231,percentile5!BW231)</f>
        <v>0</v>
      </c>
      <c r="BX231" s="24">
        <f>SUM(percentile95!BX231,percentile5!BX231)</f>
        <v>0</v>
      </c>
      <c r="BY231" s="24">
        <f>SUM(percentile95!BY231,percentile5!BY231)</f>
        <v>0</v>
      </c>
      <c r="BZ231" s="24">
        <f>SUM(percentile95!BZ231,percentile5!BZ231)</f>
        <v>0</v>
      </c>
      <c r="CA231" s="24">
        <f>SUM(percentile95!CA231,percentile5!CA231)</f>
        <v>0</v>
      </c>
      <c r="CB231" s="24">
        <f>SUM(percentile95!CB231,percentile5!CB231)</f>
        <v>0</v>
      </c>
      <c r="CC231" s="24">
        <f>SUM(percentile95!CC231,percentile5!CC231)</f>
        <v>0</v>
      </c>
      <c r="CD231" s="24">
        <f>SUM(percentile95!CD231,percentile5!CD231)</f>
        <v>0</v>
      </c>
      <c r="CE231" s="24">
        <f>SUM(percentile95!CE231,percentile5!CE231)</f>
        <v>0</v>
      </c>
    </row>
    <row r="232" spans="1:83" ht="12.75" customHeight="1" x14ac:dyDescent="0.3">
      <c r="A232" s="9" t="s">
        <v>2</v>
      </c>
      <c r="B232" s="9" t="s">
        <v>557</v>
      </c>
      <c r="C232" s="24">
        <f>SUM(percentile95!C232,percentile5!C232)</f>
        <v>0</v>
      </c>
      <c r="D232" s="24">
        <f>SUM(percentile95!D232,percentile5!D232)</f>
        <v>1.1231021351169843</v>
      </c>
      <c r="E232" s="24">
        <f>SUM(percentile95!E232,percentile5!E232)</f>
        <v>3.4076497271260379E-2</v>
      </c>
      <c r="F232" s="24">
        <f>SUM(percentile95!F232,percentile5!F232)</f>
        <v>0</v>
      </c>
      <c r="G232" s="24">
        <f>SUM(percentile95!G232,percentile5!G232)</f>
        <v>0</v>
      </c>
      <c r="H232" s="24">
        <f>SUM(percentile95!H232,percentile5!H232)</f>
        <v>0.99383307086550587</v>
      </c>
      <c r="I232" s="24">
        <f>SUM(percentile95!I232,percentile5!I232)</f>
        <v>10.102284277171586</v>
      </c>
      <c r="J232" s="24">
        <f>SUM(percentile95!J232,percentile5!J232)</f>
        <v>0</v>
      </c>
      <c r="K232" s="24">
        <f>SUM(percentile95!K232,percentile5!K232)</f>
        <v>0</v>
      </c>
      <c r="L232" s="24">
        <f>SUM(percentile95!L232,percentile5!L232)</f>
        <v>0</v>
      </c>
      <c r="M232" s="24">
        <f>SUM(percentile95!M232,percentile5!M232)</f>
        <v>1.3861713217463061</v>
      </c>
      <c r="N232" s="24">
        <f>SUM(percentile95!N232,percentile5!N232)</f>
        <v>5.2750750831426592</v>
      </c>
      <c r="O232" s="24">
        <f>SUM(percentile95!O232,percentile5!O232)</f>
        <v>0</v>
      </c>
      <c r="P232" s="24">
        <f>SUM(percentile95!P232,percentile5!P232)</f>
        <v>0</v>
      </c>
      <c r="Q232" s="24">
        <f>SUM(percentile95!Q232,percentile5!Q232)</f>
        <v>0</v>
      </c>
      <c r="R232" s="24">
        <f>SUM(percentile95!R232,percentile5!R232)</f>
        <v>0</v>
      </c>
      <c r="S232" s="24">
        <f>SUM(percentile95!S232,percentile5!S232)</f>
        <v>0</v>
      </c>
      <c r="T232" s="24">
        <f>SUM(percentile95!T232,percentile5!T232)</f>
        <v>0</v>
      </c>
      <c r="U232" s="24">
        <f>SUM(percentile95!U232,percentile5!U232)</f>
        <v>0</v>
      </c>
      <c r="V232" s="24">
        <f>SUM(percentile95!V232,percentile5!V232)</f>
        <v>0</v>
      </c>
      <c r="W232" s="24">
        <f>SUM(percentile95!W232,percentile5!W232)</f>
        <v>0</v>
      </c>
      <c r="X232" s="24">
        <f>SUM(percentile95!X232,percentile5!X232)</f>
        <v>0</v>
      </c>
      <c r="Y232" s="24">
        <f>SUM(percentile95!Y232,percentile5!Y232)</f>
        <v>0</v>
      </c>
      <c r="Z232" s="24">
        <f>SUM(percentile95!Z232,percentile5!Z232)</f>
        <v>0</v>
      </c>
      <c r="AA232" s="24">
        <f>SUM(percentile95!AA232,percentile5!AA232)</f>
        <v>0</v>
      </c>
      <c r="AB232" s="24">
        <f>SUM(percentile95!AB232,percentile5!AB232)</f>
        <v>0</v>
      </c>
      <c r="AC232" s="24">
        <f>SUM(percentile95!AC232,percentile5!AC232)</f>
        <v>0</v>
      </c>
      <c r="AD232" s="24">
        <f>SUM(percentile95!AD232,percentile5!AD232)</f>
        <v>0</v>
      </c>
      <c r="AE232" s="24">
        <f>SUM(percentile95!AE232,percentile5!AE232)</f>
        <v>0</v>
      </c>
      <c r="AF232" s="24">
        <f>SUM(percentile95!AF232,percentile5!AF232)</f>
        <v>0</v>
      </c>
      <c r="AG232" s="24">
        <f>SUM(percentile95!AG232,percentile5!AG232)</f>
        <v>0</v>
      </c>
      <c r="AH232" s="24">
        <f>SUM(percentile95!AH232,percentile5!AH232)</f>
        <v>0</v>
      </c>
      <c r="AI232" s="24">
        <f>SUM(percentile95!AI232,percentile5!AI232)</f>
        <v>0</v>
      </c>
      <c r="AJ232" s="24">
        <f>SUM(percentile95!AJ232,percentile5!AJ232)</f>
        <v>0</v>
      </c>
      <c r="AK232" s="24">
        <f>SUM(percentile95!AK232,percentile5!AK232)</f>
        <v>0</v>
      </c>
      <c r="AL232" s="24">
        <f>SUM(percentile95!AL232,percentile5!AL232)</f>
        <v>0</v>
      </c>
      <c r="AM232" s="24">
        <f>SUM(percentile95!AM232,percentile5!AM232)</f>
        <v>442.03912446510884</v>
      </c>
      <c r="AN232" s="24">
        <f>SUM(percentile95!AN232,percentile5!AN232)</f>
        <v>145.1257952225989</v>
      </c>
      <c r="AO232" s="24">
        <f>SUM(percentile95!AO232,percentile5!AO232)</f>
        <v>0</v>
      </c>
      <c r="AP232" s="24">
        <f>SUM(percentile95!AP232,percentile5!AP232)</f>
        <v>0</v>
      </c>
      <c r="AQ232" s="24">
        <f>SUM(percentile95!AQ232,percentile5!AQ232)</f>
        <v>0</v>
      </c>
      <c r="AR232" s="24">
        <f>SUM(percentile95!AR232,percentile5!AR232)</f>
        <v>32.895959019693414</v>
      </c>
      <c r="AS232" s="24">
        <f>SUM(percentile95!AS232,percentile5!AS232)</f>
        <v>41.649137423870833</v>
      </c>
      <c r="AT232" s="24">
        <f>SUM(percentile95!AT232,percentile5!AT232)</f>
        <v>0</v>
      </c>
      <c r="AU232" s="24">
        <f>SUM(percentile95!AU232,percentile5!AU232)</f>
        <v>0</v>
      </c>
      <c r="AV232" s="24">
        <f>SUM(percentile95!AV232,percentile5!AV232)</f>
        <v>0</v>
      </c>
      <c r="AW232" s="24">
        <f>SUM(percentile95!AW232,percentile5!AW232)</f>
        <v>0</v>
      </c>
      <c r="AX232" s="24">
        <f>SUM(percentile95!AX232,percentile5!AX232)</f>
        <v>45.059537001333609</v>
      </c>
      <c r="AY232" s="24">
        <f>SUM(percentile95!AY232,percentile5!AY232)</f>
        <v>0</v>
      </c>
      <c r="AZ232" s="24">
        <f>SUM(percentile95!AZ232,percentile5!AZ232)</f>
        <v>0.93579038831386863</v>
      </c>
      <c r="BA232" s="24">
        <f>SUM(percentile95!BA232,percentile5!BA232)</f>
        <v>0</v>
      </c>
      <c r="BB232" s="24">
        <f>SUM(percentile95!BB232,percentile5!BB232)</f>
        <v>0</v>
      </c>
      <c r="BC232" s="24">
        <f>SUM(percentile95!BC232,percentile5!BC232)</f>
        <v>1.2739307823063093</v>
      </c>
      <c r="BD232" s="24">
        <f>SUM(percentile95!BD232,percentile5!BD232)</f>
        <v>0</v>
      </c>
      <c r="BE232" s="24">
        <f>SUM(percentile95!BE232,percentile5!BE232)</f>
        <v>0</v>
      </c>
      <c r="BF232" s="24">
        <f>SUM(percentile95!BF232,percentile5!BF232)</f>
        <v>2.4140808898830728</v>
      </c>
      <c r="BG232" s="24">
        <f>SUM(percentile95!BG232,percentile5!BG232)</f>
        <v>51.94587502162468</v>
      </c>
      <c r="BH232" s="24">
        <f>SUM(percentile95!BH232,percentile5!BH232)</f>
        <v>1.3142879176653572</v>
      </c>
      <c r="BI232" s="24">
        <f>SUM(percentile95!BI232,percentile5!BI232)</f>
        <v>63.174479738891932</v>
      </c>
      <c r="BJ232" s="24">
        <f>SUM(percentile95!BJ232,percentile5!BJ232)</f>
        <v>1.0178880953281431</v>
      </c>
      <c r="BK232" s="24">
        <f>SUM(percentile95!BK232,percentile5!BK232)</f>
        <v>0</v>
      </c>
      <c r="BL232" s="24">
        <f>SUM(percentile95!BL232,percentile5!BL232)</f>
        <v>0</v>
      </c>
      <c r="BM232" s="24">
        <f>SUM(percentile95!BM232,percentile5!BM232)</f>
        <v>0</v>
      </c>
      <c r="BN232" s="24">
        <f>SUM(percentile95!BN232,percentile5!BN232)</f>
        <v>0</v>
      </c>
      <c r="BO232" s="24">
        <f>SUM(percentile95!BO232,percentile5!BO232)</f>
        <v>0</v>
      </c>
      <c r="BP232" s="24">
        <f>SUM(percentile95!BP232,percentile5!BP232)</f>
        <v>0</v>
      </c>
      <c r="BQ232" s="24">
        <f>SUM(percentile95!BQ232,percentile5!BQ232)</f>
        <v>0</v>
      </c>
      <c r="BR232" s="24">
        <f>SUM(percentile95!BR232,percentile5!BR232)</f>
        <v>0</v>
      </c>
      <c r="BS232" s="24">
        <f>SUM(percentile95!BS232,percentile5!BS232)</f>
        <v>0</v>
      </c>
      <c r="BT232" s="24">
        <f>SUM(percentile95!BT232,percentile5!BT232)</f>
        <v>0</v>
      </c>
      <c r="BU232" s="24">
        <f>SUM(percentile95!BU232,percentile5!BU232)</f>
        <v>0</v>
      </c>
      <c r="BV232" s="24">
        <f>SUM(percentile95!BV232,percentile5!BV232)</f>
        <v>0</v>
      </c>
      <c r="BW232" s="24">
        <f>SUM(percentile95!BW232,percentile5!BW232)</f>
        <v>0</v>
      </c>
      <c r="BX232" s="24">
        <f>SUM(percentile95!BX232,percentile5!BX232)</f>
        <v>0</v>
      </c>
      <c r="BY232" s="24">
        <f>SUM(percentile95!BY232,percentile5!BY232)</f>
        <v>0</v>
      </c>
      <c r="BZ232" s="24">
        <f>SUM(percentile95!BZ232,percentile5!BZ232)</f>
        <v>0</v>
      </c>
      <c r="CA232" s="24">
        <f>SUM(percentile95!CA232,percentile5!CA232)</f>
        <v>0</v>
      </c>
      <c r="CB232" s="24">
        <f>SUM(percentile95!CB232,percentile5!CB232)</f>
        <v>0</v>
      </c>
      <c r="CC232" s="24">
        <f>SUM(percentile95!CC232,percentile5!CC232)</f>
        <v>0</v>
      </c>
      <c r="CD232" s="24">
        <f>SUM(percentile95!CD232,percentile5!CD232)</f>
        <v>0</v>
      </c>
      <c r="CE232" s="24">
        <f>SUM(percentile95!CE232,percentile5!CE232)</f>
        <v>0</v>
      </c>
    </row>
    <row r="233" spans="1:83" ht="12.75" customHeight="1" x14ac:dyDescent="0.3">
      <c r="A233" s="9" t="s">
        <v>2</v>
      </c>
      <c r="B233" s="9" t="s">
        <v>559</v>
      </c>
      <c r="C233" s="24">
        <f>SUM(percentile95!C233,percentile5!C233)</f>
        <v>0.52832374106049884</v>
      </c>
      <c r="D233" s="24">
        <f>SUM(percentile95!D233,percentile5!D233)</f>
        <v>0</v>
      </c>
      <c r="E233" s="24">
        <f>SUM(percentile95!E233,percentile5!E233)</f>
        <v>0</v>
      </c>
      <c r="F233" s="24">
        <f>SUM(percentile95!F233,percentile5!F233)</f>
        <v>0</v>
      </c>
      <c r="G233" s="24">
        <f>SUM(percentile95!G233,percentile5!G233)</f>
        <v>0</v>
      </c>
      <c r="H233" s="24">
        <f>SUM(percentile95!H233,percentile5!H233)</f>
        <v>0</v>
      </c>
      <c r="I233" s="24">
        <f>SUM(percentile95!I233,percentile5!I233)</f>
        <v>0</v>
      </c>
      <c r="J233" s="24">
        <f>SUM(percentile95!J233,percentile5!J233)</f>
        <v>0</v>
      </c>
      <c r="K233" s="24">
        <f>SUM(percentile95!K233,percentile5!K233)</f>
        <v>0</v>
      </c>
      <c r="L233" s="24">
        <f>SUM(percentile95!L233,percentile5!L233)</f>
        <v>0</v>
      </c>
      <c r="M233" s="24">
        <f>SUM(percentile95!M233,percentile5!M233)</f>
        <v>0</v>
      </c>
      <c r="N233" s="24">
        <f>SUM(percentile95!N233,percentile5!N233)</f>
        <v>0</v>
      </c>
      <c r="O233" s="24">
        <f>SUM(percentile95!O233,percentile5!O233)</f>
        <v>0</v>
      </c>
      <c r="P233" s="24">
        <f>SUM(percentile95!P233,percentile5!P233)</f>
        <v>0</v>
      </c>
      <c r="Q233" s="24">
        <f>SUM(percentile95!Q233,percentile5!Q233)</f>
        <v>0</v>
      </c>
      <c r="R233" s="24">
        <f>SUM(percentile95!R233,percentile5!R233)</f>
        <v>0</v>
      </c>
      <c r="S233" s="24">
        <f>SUM(percentile95!S233,percentile5!S233)</f>
        <v>0</v>
      </c>
      <c r="T233" s="24">
        <f>SUM(percentile95!T233,percentile5!T233)</f>
        <v>0</v>
      </c>
      <c r="U233" s="24">
        <f>SUM(percentile95!U233,percentile5!U233)</f>
        <v>0</v>
      </c>
      <c r="V233" s="24">
        <f>SUM(percentile95!V233,percentile5!V233)</f>
        <v>0</v>
      </c>
      <c r="W233" s="24">
        <f>SUM(percentile95!W233,percentile5!W233)</f>
        <v>0</v>
      </c>
      <c r="X233" s="24">
        <f>SUM(percentile95!X233,percentile5!X233)</f>
        <v>0</v>
      </c>
      <c r="Y233" s="24">
        <f>SUM(percentile95!Y233,percentile5!Y233)</f>
        <v>0</v>
      </c>
      <c r="Z233" s="24">
        <f>SUM(percentile95!Z233,percentile5!Z233)</f>
        <v>0</v>
      </c>
      <c r="AA233" s="24">
        <f>SUM(percentile95!AA233,percentile5!AA233)</f>
        <v>1.1685962345616028E-2</v>
      </c>
      <c r="AB233" s="24">
        <f>SUM(percentile95!AB233,percentile5!AB233)</f>
        <v>0</v>
      </c>
      <c r="AC233" s="24">
        <f>SUM(percentile95!AC233,percentile5!AC233)</f>
        <v>0</v>
      </c>
      <c r="AD233" s="24">
        <f>SUM(percentile95!AD233,percentile5!AD233)</f>
        <v>0</v>
      </c>
      <c r="AE233" s="24">
        <f>SUM(percentile95!AE233,percentile5!AE233)</f>
        <v>0</v>
      </c>
      <c r="AF233" s="24">
        <f>SUM(percentile95!AF233,percentile5!AF233)</f>
        <v>0</v>
      </c>
      <c r="AG233" s="24">
        <f>SUM(percentile95!AG233,percentile5!AG233)</f>
        <v>0</v>
      </c>
      <c r="AH233" s="24">
        <f>SUM(percentile95!AH233,percentile5!AH233)</f>
        <v>0</v>
      </c>
      <c r="AI233" s="24">
        <f>SUM(percentile95!AI233,percentile5!AI233)</f>
        <v>0</v>
      </c>
      <c r="AJ233" s="24">
        <f>SUM(percentile95!AJ233,percentile5!AJ233)</f>
        <v>0</v>
      </c>
      <c r="AK233" s="24">
        <f>SUM(percentile95!AK233,percentile5!AK233)</f>
        <v>0</v>
      </c>
      <c r="AL233" s="24">
        <f>SUM(percentile95!AL233,percentile5!AL233)</f>
        <v>0</v>
      </c>
      <c r="AM233" s="24">
        <f>SUM(percentile95!AM233,percentile5!AM233)</f>
        <v>0</v>
      </c>
      <c r="AN233" s="24">
        <f>SUM(percentile95!AN233,percentile5!AN233)</f>
        <v>0</v>
      </c>
      <c r="AO233" s="24">
        <f>SUM(percentile95!AO233,percentile5!AO233)</f>
        <v>0</v>
      </c>
      <c r="AP233" s="24">
        <f>SUM(percentile95!AP233,percentile5!AP233)</f>
        <v>0</v>
      </c>
      <c r="AQ233" s="24">
        <f>SUM(percentile95!AQ233,percentile5!AQ233)</f>
        <v>0</v>
      </c>
      <c r="AR233" s="24">
        <f>SUM(percentile95!AR233,percentile5!AR233)</f>
        <v>0</v>
      </c>
      <c r="AS233" s="24">
        <f>SUM(percentile95!AS233,percentile5!AS233)</f>
        <v>0</v>
      </c>
      <c r="AT233" s="24">
        <f>SUM(percentile95!AT233,percentile5!AT233)</f>
        <v>0</v>
      </c>
      <c r="AU233" s="24">
        <f>SUM(percentile95!AU233,percentile5!AU233)</f>
        <v>0</v>
      </c>
      <c r="AV233" s="24">
        <f>SUM(percentile95!AV233,percentile5!AV233)</f>
        <v>0</v>
      </c>
      <c r="AW233" s="24">
        <f>SUM(percentile95!AW233,percentile5!AW233)</f>
        <v>0</v>
      </c>
      <c r="AX233" s="24">
        <f>SUM(percentile95!AX233,percentile5!AX233)</f>
        <v>0</v>
      </c>
      <c r="AY233" s="24">
        <f>SUM(percentile95!AY233,percentile5!AY233)</f>
        <v>0</v>
      </c>
      <c r="AZ233" s="24">
        <f>SUM(percentile95!AZ233,percentile5!AZ233)</f>
        <v>0</v>
      </c>
      <c r="BA233" s="24">
        <f>SUM(percentile95!BA233,percentile5!BA233)</f>
        <v>0</v>
      </c>
      <c r="BB233" s="24">
        <f>SUM(percentile95!BB233,percentile5!BB233)</f>
        <v>0</v>
      </c>
      <c r="BC233" s="24">
        <f>SUM(percentile95!BC233,percentile5!BC233)</f>
        <v>0</v>
      </c>
      <c r="BD233" s="24">
        <f>SUM(percentile95!BD233,percentile5!BD233)</f>
        <v>0</v>
      </c>
      <c r="BE233" s="24">
        <f>SUM(percentile95!BE233,percentile5!BE233)</f>
        <v>0</v>
      </c>
      <c r="BF233" s="24">
        <f>SUM(percentile95!BF233,percentile5!BF233)</f>
        <v>0</v>
      </c>
      <c r="BG233" s="24">
        <f>SUM(percentile95!BG233,percentile5!BG233)</f>
        <v>0</v>
      </c>
      <c r="BH233" s="24">
        <f>SUM(percentile95!BH233,percentile5!BH233)</f>
        <v>0</v>
      </c>
      <c r="BI233" s="24">
        <f>SUM(percentile95!BI233,percentile5!BI233)</f>
        <v>0</v>
      </c>
      <c r="BJ233" s="24">
        <f>SUM(percentile95!BJ233,percentile5!BJ233)</f>
        <v>0</v>
      </c>
      <c r="BK233" s="24">
        <f>SUM(percentile95!BK233,percentile5!BK233)</f>
        <v>0</v>
      </c>
      <c r="BL233" s="24">
        <f>SUM(percentile95!BL233,percentile5!BL233)</f>
        <v>0</v>
      </c>
      <c r="BM233" s="24">
        <f>SUM(percentile95!BM233,percentile5!BM233)</f>
        <v>0</v>
      </c>
      <c r="BN233" s="24">
        <f>SUM(percentile95!BN233,percentile5!BN233)</f>
        <v>0</v>
      </c>
      <c r="BO233" s="24">
        <f>SUM(percentile95!BO233,percentile5!BO233)</f>
        <v>0</v>
      </c>
      <c r="BP233" s="24">
        <f>SUM(percentile95!BP233,percentile5!BP233)</f>
        <v>0</v>
      </c>
      <c r="BQ233" s="24">
        <f>SUM(percentile95!BQ233,percentile5!BQ233)</f>
        <v>0</v>
      </c>
      <c r="BR233" s="24">
        <f>SUM(percentile95!BR233,percentile5!BR233)</f>
        <v>0</v>
      </c>
      <c r="BS233" s="24">
        <f>SUM(percentile95!BS233,percentile5!BS233)</f>
        <v>0</v>
      </c>
      <c r="BT233" s="24">
        <f>SUM(percentile95!BT233,percentile5!BT233)</f>
        <v>2.5992931883281473E-2</v>
      </c>
      <c r="BU233" s="24">
        <f>SUM(percentile95!BU233,percentile5!BU233)</f>
        <v>0</v>
      </c>
      <c r="BV233" s="24">
        <f>SUM(percentile95!BV233,percentile5!BV233)</f>
        <v>0</v>
      </c>
      <c r="BW233" s="24">
        <f>SUM(percentile95!BW233,percentile5!BW233)</f>
        <v>0</v>
      </c>
      <c r="BX233" s="24">
        <f>SUM(percentile95!BX233,percentile5!BX233)</f>
        <v>0</v>
      </c>
      <c r="BY233" s="24">
        <f>SUM(percentile95!BY233,percentile5!BY233)</f>
        <v>0</v>
      </c>
      <c r="BZ233" s="24">
        <f>SUM(percentile95!BZ233,percentile5!BZ233)</f>
        <v>7.5297891494046143E-2</v>
      </c>
      <c r="CA233" s="24">
        <f>SUM(percentile95!CA233,percentile5!CA233)</f>
        <v>0</v>
      </c>
      <c r="CB233" s="24">
        <f>SUM(percentile95!CB233,percentile5!CB233)</f>
        <v>0</v>
      </c>
      <c r="CC233" s="24">
        <f>SUM(percentile95!CC233,percentile5!CC233)</f>
        <v>0</v>
      </c>
      <c r="CD233" s="24">
        <f>SUM(percentile95!CD233,percentile5!CD233)</f>
        <v>0</v>
      </c>
      <c r="CE233" s="24">
        <f>SUM(percentile95!CE233,percentile5!CE233)</f>
        <v>0</v>
      </c>
    </row>
    <row r="234" spans="1:83" ht="12.75" customHeight="1" x14ac:dyDescent="0.3">
      <c r="A234" s="9" t="s">
        <v>2</v>
      </c>
      <c r="B234" s="9" t="s">
        <v>561</v>
      </c>
      <c r="C234" s="24">
        <f>SUM(percentile95!C234,percentile5!C234)</f>
        <v>0</v>
      </c>
      <c r="D234" s="24">
        <f>SUM(percentile95!D234,percentile5!D234)</f>
        <v>0</v>
      </c>
      <c r="E234" s="24">
        <f>SUM(percentile95!E234,percentile5!E234)</f>
        <v>0</v>
      </c>
      <c r="F234" s="24">
        <f>SUM(percentile95!F234,percentile5!F234)</f>
        <v>0</v>
      </c>
      <c r="G234" s="24">
        <f>SUM(percentile95!G234,percentile5!G234)</f>
        <v>0</v>
      </c>
      <c r="H234" s="24">
        <f>SUM(percentile95!H234,percentile5!H234)</f>
        <v>0</v>
      </c>
      <c r="I234" s="24">
        <f>SUM(percentile95!I234,percentile5!I234)</f>
        <v>0</v>
      </c>
      <c r="J234" s="24">
        <f>SUM(percentile95!J234,percentile5!J234)</f>
        <v>0</v>
      </c>
      <c r="K234" s="24">
        <f>SUM(percentile95!K234,percentile5!K234)</f>
        <v>0</v>
      </c>
      <c r="L234" s="24">
        <f>SUM(percentile95!L234,percentile5!L234)</f>
        <v>0</v>
      </c>
      <c r="M234" s="24">
        <f>SUM(percentile95!M234,percentile5!M234)</f>
        <v>0</v>
      </c>
      <c r="N234" s="24">
        <f>SUM(percentile95!N234,percentile5!N234)</f>
        <v>0</v>
      </c>
      <c r="O234" s="24">
        <f>SUM(percentile95!O234,percentile5!O234)</f>
        <v>0</v>
      </c>
      <c r="P234" s="24">
        <f>SUM(percentile95!P234,percentile5!P234)</f>
        <v>0</v>
      </c>
      <c r="Q234" s="24">
        <f>SUM(percentile95!Q234,percentile5!Q234)</f>
        <v>0</v>
      </c>
      <c r="R234" s="24">
        <f>SUM(percentile95!R234,percentile5!R234)</f>
        <v>0</v>
      </c>
      <c r="S234" s="24">
        <f>SUM(percentile95!S234,percentile5!S234)</f>
        <v>0</v>
      </c>
      <c r="T234" s="24">
        <f>SUM(percentile95!T234,percentile5!T234)</f>
        <v>0</v>
      </c>
      <c r="U234" s="24">
        <f>SUM(percentile95!U234,percentile5!U234)</f>
        <v>0</v>
      </c>
      <c r="V234" s="24">
        <f>SUM(percentile95!V234,percentile5!V234)</f>
        <v>0</v>
      </c>
      <c r="W234" s="24">
        <f>SUM(percentile95!W234,percentile5!W234)</f>
        <v>0</v>
      </c>
      <c r="X234" s="24">
        <f>SUM(percentile95!X234,percentile5!X234)</f>
        <v>0</v>
      </c>
      <c r="Y234" s="24">
        <f>SUM(percentile95!Y234,percentile5!Y234)</f>
        <v>0</v>
      </c>
      <c r="Z234" s="24">
        <f>SUM(percentile95!Z234,percentile5!Z234)</f>
        <v>0</v>
      </c>
      <c r="AA234" s="24">
        <f>SUM(percentile95!AA234,percentile5!AA234)</f>
        <v>0</v>
      </c>
      <c r="AB234" s="24">
        <f>SUM(percentile95!AB234,percentile5!AB234)</f>
        <v>0</v>
      </c>
      <c r="AC234" s="24">
        <f>SUM(percentile95!AC234,percentile5!AC234)</f>
        <v>0</v>
      </c>
      <c r="AD234" s="24">
        <f>SUM(percentile95!AD234,percentile5!AD234)</f>
        <v>0</v>
      </c>
      <c r="AE234" s="24">
        <f>SUM(percentile95!AE234,percentile5!AE234)</f>
        <v>0</v>
      </c>
      <c r="AF234" s="24">
        <f>SUM(percentile95!AF234,percentile5!AF234)</f>
        <v>0</v>
      </c>
      <c r="AG234" s="24">
        <f>SUM(percentile95!AG234,percentile5!AG234)</f>
        <v>0</v>
      </c>
      <c r="AH234" s="24">
        <f>SUM(percentile95!AH234,percentile5!AH234)</f>
        <v>0</v>
      </c>
      <c r="AI234" s="24">
        <f>SUM(percentile95!AI234,percentile5!AI234)</f>
        <v>0</v>
      </c>
      <c r="AJ234" s="24">
        <f>SUM(percentile95!AJ234,percentile5!AJ234)</f>
        <v>0</v>
      </c>
      <c r="AK234" s="24">
        <f>SUM(percentile95!AK234,percentile5!AK234)</f>
        <v>0</v>
      </c>
      <c r="AL234" s="24">
        <f>SUM(percentile95!AL234,percentile5!AL234)</f>
        <v>0</v>
      </c>
      <c r="AM234" s="24">
        <f>SUM(percentile95!AM234,percentile5!AM234)</f>
        <v>0</v>
      </c>
      <c r="AN234" s="24">
        <f>SUM(percentile95!AN234,percentile5!AN234)</f>
        <v>0</v>
      </c>
      <c r="AO234" s="24">
        <f>SUM(percentile95!AO234,percentile5!AO234)</f>
        <v>0</v>
      </c>
      <c r="AP234" s="24">
        <f>SUM(percentile95!AP234,percentile5!AP234)</f>
        <v>0</v>
      </c>
      <c r="AQ234" s="24">
        <f>SUM(percentile95!AQ234,percentile5!AQ234)</f>
        <v>0</v>
      </c>
      <c r="AR234" s="24">
        <f>SUM(percentile95!AR234,percentile5!AR234)</f>
        <v>0</v>
      </c>
      <c r="AS234" s="24">
        <f>SUM(percentile95!AS234,percentile5!AS234)</f>
        <v>0</v>
      </c>
      <c r="AT234" s="24">
        <f>SUM(percentile95!AT234,percentile5!AT234)</f>
        <v>0</v>
      </c>
      <c r="AU234" s="24">
        <f>SUM(percentile95!AU234,percentile5!AU234)</f>
        <v>0</v>
      </c>
      <c r="AV234" s="24">
        <f>SUM(percentile95!AV234,percentile5!AV234)</f>
        <v>0</v>
      </c>
      <c r="AW234" s="24">
        <f>SUM(percentile95!AW234,percentile5!AW234)</f>
        <v>0</v>
      </c>
      <c r="AX234" s="24">
        <f>SUM(percentile95!AX234,percentile5!AX234)</f>
        <v>0</v>
      </c>
      <c r="AY234" s="24">
        <f>SUM(percentile95!AY234,percentile5!AY234)</f>
        <v>0</v>
      </c>
      <c r="AZ234" s="24">
        <f>SUM(percentile95!AZ234,percentile5!AZ234)</f>
        <v>0</v>
      </c>
      <c r="BA234" s="24">
        <f>SUM(percentile95!BA234,percentile5!BA234)</f>
        <v>0</v>
      </c>
      <c r="BB234" s="24">
        <f>SUM(percentile95!BB234,percentile5!BB234)</f>
        <v>0</v>
      </c>
      <c r="BC234" s="24">
        <f>SUM(percentile95!BC234,percentile5!BC234)</f>
        <v>0</v>
      </c>
      <c r="BD234" s="24">
        <f>SUM(percentile95!BD234,percentile5!BD234)</f>
        <v>0</v>
      </c>
      <c r="BE234" s="24">
        <f>SUM(percentile95!BE234,percentile5!BE234)</f>
        <v>0</v>
      </c>
      <c r="BF234" s="24">
        <f>SUM(percentile95!BF234,percentile5!BF234)</f>
        <v>0</v>
      </c>
      <c r="BG234" s="24">
        <f>SUM(percentile95!BG234,percentile5!BG234)</f>
        <v>0</v>
      </c>
      <c r="BH234" s="24">
        <f>SUM(percentile95!BH234,percentile5!BH234)</f>
        <v>0</v>
      </c>
      <c r="BI234" s="24">
        <f>SUM(percentile95!BI234,percentile5!BI234)</f>
        <v>0</v>
      </c>
      <c r="BJ234" s="24">
        <f>SUM(percentile95!BJ234,percentile5!BJ234)</f>
        <v>0</v>
      </c>
      <c r="BK234" s="24">
        <f>SUM(percentile95!BK234,percentile5!BK234)</f>
        <v>0</v>
      </c>
      <c r="BL234" s="24">
        <f>SUM(percentile95!BL234,percentile5!BL234)</f>
        <v>0</v>
      </c>
      <c r="BM234" s="24">
        <f>SUM(percentile95!BM234,percentile5!BM234)</f>
        <v>0</v>
      </c>
      <c r="BN234" s="24">
        <f>SUM(percentile95!BN234,percentile5!BN234)</f>
        <v>0</v>
      </c>
      <c r="BO234" s="24">
        <f>SUM(percentile95!BO234,percentile5!BO234)</f>
        <v>0</v>
      </c>
      <c r="BP234" s="24">
        <f>SUM(percentile95!BP234,percentile5!BP234)</f>
        <v>0</v>
      </c>
      <c r="BQ234" s="24">
        <f>SUM(percentile95!BQ234,percentile5!BQ234)</f>
        <v>0</v>
      </c>
      <c r="BR234" s="24">
        <f>SUM(percentile95!BR234,percentile5!BR234)</f>
        <v>0</v>
      </c>
      <c r="BS234" s="24">
        <f>SUM(percentile95!BS234,percentile5!BS234)</f>
        <v>0</v>
      </c>
      <c r="BT234" s="24">
        <f>SUM(percentile95!BT234,percentile5!BT234)</f>
        <v>0</v>
      </c>
      <c r="BU234" s="24">
        <f>SUM(percentile95!BU234,percentile5!BU234)</f>
        <v>0</v>
      </c>
      <c r="BV234" s="24">
        <f>SUM(percentile95!BV234,percentile5!BV234)</f>
        <v>0</v>
      </c>
      <c r="BW234" s="24">
        <f>SUM(percentile95!BW234,percentile5!BW234)</f>
        <v>0</v>
      </c>
      <c r="BX234" s="24">
        <f>SUM(percentile95!BX234,percentile5!BX234)</f>
        <v>0</v>
      </c>
      <c r="BY234" s="24">
        <f>SUM(percentile95!BY234,percentile5!BY234)</f>
        <v>0</v>
      </c>
      <c r="BZ234" s="24">
        <f>SUM(percentile95!BZ234,percentile5!BZ234)</f>
        <v>0</v>
      </c>
      <c r="CA234" s="24">
        <f>SUM(percentile95!CA234,percentile5!CA234)</f>
        <v>0</v>
      </c>
      <c r="CB234" s="24">
        <f>SUM(percentile95!CB234,percentile5!CB234)</f>
        <v>0</v>
      </c>
      <c r="CC234" s="24">
        <f>SUM(percentile95!CC234,percentile5!CC234)</f>
        <v>0</v>
      </c>
      <c r="CD234" s="24">
        <f>SUM(percentile95!CD234,percentile5!CD234)</f>
        <v>0</v>
      </c>
      <c r="CE234" s="24">
        <f>SUM(percentile95!CE234,percentile5!CE234)</f>
        <v>0</v>
      </c>
    </row>
    <row r="235" spans="1:83" ht="12.75" customHeight="1" x14ac:dyDescent="0.3">
      <c r="A235" s="9" t="s">
        <v>2</v>
      </c>
      <c r="B235" s="9" t="s">
        <v>563</v>
      </c>
      <c r="C235" s="24">
        <f>SUM(percentile95!C235,percentile5!C235)</f>
        <v>0</v>
      </c>
      <c r="D235" s="24">
        <f>SUM(percentile95!D235,percentile5!D235)</f>
        <v>3.0234467181430701E-3</v>
      </c>
      <c r="E235" s="24">
        <f>SUM(percentile95!E235,percentile5!E235)</f>
        <v>0</v>
      </c>
      <c r="F235" s="24">
        <f>SUM(percentile95!F235,percentile5!F235)</f>
        <v>0</v>
      </c>
      <c r="G235" s="24">
        <f>SUM(percentile95!G235,percentile5!G235)</f>
        <v>0</v>
      </c>
      <c r="H235" s="24">
        <f>SUM(percentile95!H235,percentile5!H235)</f>
        <v>0</v>
      </c>
      <c r="I235" s="24">
        <f>SUM(percentile95!I235,percentile5!I235)</f>
        <v>0</v>
      </c>
      <c r="J235" s="24">
        <f>SUM(percentile95!J235,percentile5!J235)</f>
        <v>0</v>
      </c>
      <c r="K235" s="24">
        <f>SUM(percentile95!K235,percentile5!K235)</f>
        <v>0</v>
      </c>
      <c r="L235" s="24">
        <f>SUM(percentile95!L235,percentile5!L235)</f>
        <v>0</v>
      </c>
      <c r="M235" s="24">
        <f>SUM(percentile95!M235,percentile5!M235)</f>
        <v>0</v>
      </c>
      <c r="N235" s="24">
        <f>SUM(percentile95!N235,percentile5!N235)</f>
        <v>0</v>
      </c>
      <c r="O235" s="24">
        <f>SUM(percentile95!O235,percentile5!O235)</f>
        <v>0</v>
      </c>
      <c r="P235" s="24">
        <f>SUM(percentile95!P235,percentile5!P235)</f>
        <v>0</v>
      </c>
      <c r="Q235" s="24">
        <f>SUM(percentile95!Q235,percentile5!Q235)</f>
        <v>0</v>
      </c>
      <c r="R235" s="24">
        <f>SUM(percentile95!R235,percentile5!R235)</f>
        <v>0</v>
      </c>
      <c r="S235" s="24">
        <f>SUM(percentile95!S235,percentile5!S235)</f>
        <v>0</v>
      </c>
      <c r="T235" s="24">
        <f>SUM(percentile95!T235,percentile5!T235)</f>
        <v>0</v>
      </c>
      <c r="U235" s="24">
        <f>SUM(percentile95!U235,percentile5!U235)</f>
        <v>0</v>
      </c>
      <c r="V235" s="24">
        <f>SUM(percentile95!V235,percentile5!V235)</f>
        <v>0</v>
      </c>
      <c r="W235" s="24">
        <f>SUM(percentile95!W235,percentile5!W235)</f>
        <v>0</v>
      </c>
      <c r="X235" s="24">
        <f>SUM(percentile95!X235,percentile5!X235)</f>
        <v>0</v>
      </c>
      <c r="Y235" s="24">
        <f>SUM(percentile95!Y235,percentile5!Y235)</f>
        <v>0</v>
      </c>
      <c r="Z235" s="24">
        <f>SUM(percentile95!Z235,percentile5!Z235)</f>
        <v>0</v>
      </c>
      <c r="AA235" s="24">
        <f>SUM(percentile95!AA235,percentile5!AA235)</f>
        <v>0</v>
      </c>
      <c r="AB235" s="24">
        <f>SUM(percentile95!AB235,percentile5!AB235)</f>
        <v>0</v>
      </c>
      <c r="AC235" s="24">
        <f>SUM(percentile95!AC235,percentile5!AC235)</f>
        <v>0</v>
      </c>
      <c r="AD235" s="24">
        <f>SUM(percentile95!AD235,percentile5!AD235)</f>
        <v>0</v>
      </c>
      <c r="AE235" s="24">
        <f>SUM(percentile95!AE235,percentile5!AE235)</f>
        <v>0</v>
      </c>
      <c r="AF235" s="24">
        <f>SUM(percentile95!AF235,percentile5!AF235)</f>
        <v>0</v>
      </c>
      <c r="AG235" s="24">
        <f>SUM(percentile95!AG235,percentile5!AG235)</f>
        <v>0</v>
      </c>
      <c r="AH235" s="24">
        <f>SUM(percentile95!AH235,percentile5!AH235)</f>
        <v>0</v>
      </c>
      <c r="AI235" s="24">
        <f>SUM(percentile95!AI235,percentile5!AI235)</f>
        <v>0</v>
      </c>
      <c r="AJ235" s="24">
        <f>SUM(percentile95!AJ235,percentile5!AJ235)</f>
        <v>0</v>
      </c>
      <c r="AK235" s="24">
        <f>SUM(percentile95!AK235,percentile5!AK235)</f>
        <v>0</v>
      </c>
      <c r="AL235" s="24">
        <f>SUM(percentile95!AL235,percentile5!AL235)</f>
        <v>0</v>
      </c>
      <c r="AM235" s="24">
        <f>SUM(percentile95!AM235,percentile5!AM235)</f>
        <v>0</v>
      </c>
      <c r="AN235" s="24">
        <f>SUM(percentile95!AN235,percentile5!AN235)</f>
        <v>0</v>
      </c>
      <c r="AO235" s="24">
        <f>SUM(percentile95!AO235,percentile5!AO235)</f>
        <v>0</v>
      </c>
      <c r="AP235" s="24">
        <f>SUM(percentile95!AP235,percentile5!AP235)</f>
        <v>0</v>
      </c>
      <c r="AQ235" s="24">
        <f>SUM(percentile95!AQ235,percentile5!AQ235)</f>
        <v>0</v>
      </c>
      <c r="AR235" s="24">
        <f>SUM(percentile95!AR235,percentile5!AR235)</f>
        <v>0</v>
      </c>
      <c r="AS235" s="24">
        <f>SUM(percentile95!AS235,percentile5!AS235)</f>
        <v>0</v>
      </c>
      <c r="AT235" s="24">
        <f>SUM(percentile95!AT235,percentile5!AT235)</f>
        <v>0</v>
      </c>
      <c r="AU235" s="24">
        <f>SUM(percentile95!AU235,percentile5!AU235)</f>
        <v>0</v>
      </c>
      <c r="AV235" s="24">
        <f>SUM(percentile95!AV235,percentile5!AV235)</f>
        <v>0</v>
      </c>
      <c r="AW235" s="24">
        <f>SUM(percentile95!AW235,percentile5!AW235)</f>
        <v>0</v>
      </c>
      <c r="AX235" s="24">
        <f>SUM(percentile95!AX235,percentile5!AX235)</f>
        <v>0</v>
      </c>
      <c r="AY235" s="24">
        <f>SUM(percentile95!AY235,percentile5!AY235)</f>
        <v>0</v>
      </c>
      <c r="AZ235" s="24">
        <f>SUM(percentile95!AZ235,percentile5!AZ235)</f>
        <v>0</v>
      </c>
      <c r="BA235" s="24">
        <f>SUM(percentile95!BA235,percentile5!BA235)</f>
        <v>28.673077998298794</v>
      </c>
      <c r="BB235" s="24">
        <f>SUM(percentile95!BB235,percentile5!BB235)</f>
        <v>71.227923984016329</v>
      </c>
      <c r="BC235" s="24">
        <f>SUM(percentile95!BC235,percentile5!BC235)</f>
        <v>0</v>
      </c>
      <c r="BD235" s="24">
        <f>SUM(percentile95!BD235,percentile5!BD235)</f>
        <v>0</v>
      </c>
      <c r="BE235" s="24">
        <f>SUM(percentile95!BE235,percentile5!BE235)</f>
        <v>0</v>
      </c>
      <c r="BF235" s="24">
        <f>SUM(percentile95!BF235,percentile5!BF235)</f>
        <v>0</v>
      </c>
      <c r="BG235" s="24">
        <f>SUM(percentile95!BG235,percentile5!BG235)</f>
        <v>0</v>
      </c>
      <c r="BH235" s="24">
        <f>SUM(percentile95!BH235,percentile5!BH235)</f>
        <v>0</v>
      </c>
      <c r="BI235" s="24">
        <f>SUM(percentile95!BI235,percentile5!BI235)</f>
        <v>0</v>
      </c>
      <c r="BJ235" s="24">
        <f>SUM(percentile95!BJ235,percentile5!BJ235)</f>
        <v>0</v>
      </c>
      <c r="BK235" s="24">
        <f>SUM(percentile95!BK235,percentile5!BK235)</f>
        <v>0</v>
      </c>
      <c r="BL235" s="24">
        <f>SUM(percentile95!BL235,percentile5!BL235)</f>
        <v>0</v>
      </c>
      <c r="BM235" s="24">
        <f>SUM(percentile95!BM235,percentile5!BM235)</f>
        <v>0</v>
      </c>
      <c r="BN235" s="24">
        <f>SUM(percentile95!BN235,percentile5!BN235)</f>
        <v>0</v>
      </c>
      <c r="BO235" s="24">
        <f>SUM(percentile95!BO235,percentile5!BO235)</f>
        <v>0</v>
      </c>
      <c r="BP235" s="24">
        <f>SUM(percentile95!BP235,percentile5!BP235)</f>
        <v>0</v>
      </c>
      <c r="BQ235" s="24">
        <f>SUM(percentile95!BQ235,percentile5!BQ235)</f>
        <v>0</v>
      </c>
      <c r="BR235" s="24">
        <f>SUM(percentile95!BR235,percentile5!BR235)</f>
        <v>0</v>
      </c>
      <c r="BS235" s="24">
        <f>SUM(percentile95!BS235,percentile5!BS235)</f>
        <v>0</v>
      </c>
      <c r="BT235" s="24">
        <f>SUM(percentile95!BT235,percentile5!BT235)</f>
        <v>0</v>
      </c>
      <c r="BU235" s="24">
        <f>SUM(percentile95!BU235,percentile5!BU235)</f>
        <v>0</v>
      </c>
      <c r="BV235" s="24">
        <f>SUM(percentile95!BV235,percentile5!BV235)</f>
        <v>0</v>
      </c>
      <c r="BW235" s="24">
        <f>SUM(percentile95!BW235,percentile5!BW235)</f>
        <v>0</v>
      </c>
      <c r="BX235" s="24">
        <f>SUM(percentile95!BX235,percentile5!BX235)</f>
        <v>0</v>
      </c>
      <c r="BY235" s="24">
        <f>SUM(percentile95!BY235,percentile5!BY235)</f>
        <v>0</v>
      </c>
      <c r="BZ235" s="24">
        <f>SUM(percentile95!BZ235,percentile5!BZ235)</f>
        <v>0</v>
      </c>
      <c r="CA235" s="24">
        <f>SUM(percentile95!CA235,percentile5!CA235)</f>
        <v>0</v>
      </c>
      <c r="CB235" s="24">
        <f>SUM(percentile95!CB235,percentile5!CB235)</f>
        <v>0</v>
      </c>
      <c r="CC235" s="24">
        <f>SUM(percentile95!CC235,percentile5!CC235)</f>
        <v>0</v>
      </c>
      <c r="CD235" s="24">
        <f>SUM(percentile95!CD235,percentile5!CD235)</f>
        <v>0</v>
      </c>
      <c r="CE235" s="24">
        <f>SUM(percentile95!CE235,percentile5!CE235)</f>
        <v>0</v>
      </c>
    </row>
    <row r="236" spans="1:83" ht="12.75" customHeight="1" x14ac:dyDescent="0.3">
      <c r="A236" s="9" t="s">
        <v>2</v>
      </c>
      <c r="B236" s="9" t="s">
        <v>565</v>
      </c>
      <c r="C236" s="24">
        <f>SUM(percentile95!C236,percentile5!C236)</f>
        <v>0</v>
      </c>
      <c r="D236" s="24">
        <f>SUM(percentile95!D236,percentile5!D236)</f>
        <v>0</v>
      </c>
      <c r="E236" s="24">
        <f>SUM(percentile95!E236,percentile5!E236)</f>
        <v>0</v>
      </c>
      <c r="F236" s="24">
        <f>SUM(percentile95!F236,percentile5!F236)</f>
        <v>0</v>
      </c>
      <c r="G236" s="24">
        <f>SUM(percentile95!G236,percentile5!G236)</f>
        <v>2.0549621804381122</v>
      </c>
      <c r="H236" s="24">
        <f>SUM(percentile95!H236,percentile5!H236)</f>
        <v>0</v>
      </c>
      <c r="I236" s="24">
        <f>SUM(percentile95!I236,percentile5!I236)</f>
        <v>0</v>
      </c>
      <c r="J236" s="24">
        <f>SUM(percentile95!J236,percentile5!J236)</f>
        <v>1.5562663819762192</v>
      </c>
      <c r="K236" s="24">
        <f>SUM(percentile95!K236,percentile5!K236)</f>
        <v>0</v>
      </c>
      <c r="L236" s="24">
        <f>SUM(percentile95!L236,percentile5!L236)</f>
        <v>0</v>
      </c>
      <c r="M236" s="24">
        <f>SUM(percentile95!M236,percentile5!M236)</f>
        <v>0</v>
      </c>
      <c r="N236" s="24">
        <f>SUM(percentile95!N236,percentile5!N236)</f>
        <v>0</v>
      </c>
      <c r="O236" s="24">
        <f>SUM(percentile95!O236,percentile5!O236)</f>
        <v>0</v>
      </c>
      <c r="P236" s="24">
        <f>SUM(percentile95!P236,percentile5!P236)</f>
        <v>0</v>
      </c>
      <c r="Q236" s="24">
        <f>SUM(percentile95!Q236,percentile5!Q236)</f>
        <v>0</v>
      </c>
      <c r="R236" s="24">
        <f>SUM(percentile95!R236,percentile5!R236)</f>
        <v>0</v>
      </c>
      <c r="S236" s="24">
        <f>SUM(percentile95!S236,percentile5!S236)</f>
        <v>0</v>
      </c>
      <c r="T236" s="24">
        <f>SUM(percentile95!T236,percentile5!T236)</f>
        <v>0</v>
      </c>
      <c r="U236" s="24">
        <f>SUM(percentile95!U236,percentile5!U236)</f>
        <v>0</v>
      </c>
      <c r="V236" s="24">
        <f>SUM(percentile95!V236,percentile5!V236)</f>
        <v>0</v>
      </c>
      <c r="W236" s="24">
        <f>SUM(percentile95!W236,percentile5!W236)</f>
        <v>0</v>
      </c>
      <c r="X236" s="24">
        <f>SUM(percentile95!X236,percentile5!X236)</f>
        <v>0</v>
      </c>
      <c r="Y236" s="24">
        <f>SUM(percentile95!Y236,percentile5!Y236)</f>
        <v>0</v>
      </c>
      <c r="Z236" s="24">
        <f>SUM(percentile95!Z236,percentile5!Z236)</f>
        <v>0</v>
      </c>
      <c r="AA236" s="24">
        <f>SUM(percentile95!AA236,percentile5!AA236)</f>
        <v>0</v>
      </c>
      <c r="AB236" s="24">
        <f>SUM(percentile95!AB236,percentile5!AB236)</f>
        <v>0</v>
      </c>
      <c r="AC236" s="24">
        <f>SUM(percentile95!AC236,percentile5!AC236)</f>
        <v>0</v>
      </c>
      <c r="AD236" s="24">
        <f>SUM(percentile95!AD236,percentile5!AD236)</f>
        <v>0</v>
      </c>
      <c r="AE236" s="24">
        <f>SUM(percentile95!AE236,percentile5!AE236)</f>
        <v>0</v>
      </c>
      <c r="AF236" s="24">
        <f>SUM(percentile95!AF236,percentile5!AF236)</f>
        <v>0.61396377939349556</v>
      </c>
      <c r="AG236" s="24">
        <f>SUM(percentile95!AG236,percentile5!AG236)</f>
        <v>0</v>
      </c>
      <c r="AH236" s="24">
        <f>SUM(percentile95!AH236,percentile5!AH236)</f>
        <v>0</v>
      </c>
      <c r="AI236" s="24">
        <f>SUM(percentile95!AI236,percentile5!AI236)</f>
        <v>0</v>
      </c>
      <c r="AJ236" s="24">
        <f>SUM(percentile95!AJ236,percentile5!AJ236)</f>
        <v>0</v>
      </c>
      <c r="AK236" s="24">
        <f>SUM(percentile95!AK236,percentile5!AK236)</f>
        <v>0</v>
      </c>
      <c r="AL236" s="24">
        <f>SUM(percentile95!AL236,percentile5!AL236)</f>
        <v>0</v>
      </c>
      <c r="AM236" s="24">
        <f>SUM(percentile95!AM236,percentile5!AM236)</f>
        <v>0</v>
      </c>
      <c r="AN236" s="24">
        <f>SUM(percentile95!AN236,percentile5!AN236)</f>
        <v>0</v>
      </c>
      <c r="AO236" s="24">
        <f>SUM(percentile95!AO236,percentile5!AO236)</f>
        <v>0</v>
      </c>
      <c r="AP236" s="24">
        <f>SUM(percentile95!AP236,percentile5!AP236)</f>
        <v>0</v>
      </c>
      <c r="AQ236" s="24">
        <f>SUM(percentile95!AQ236,percentile5!AQ236)</f>
        <v>0</v>
      </c>
      <c r="AR236" s="24">
        <f>SUM(percentile95!AR236,percentile5!AR236)</f>
        <v>0</v>
      </c>
      <c r="AS236" s="24">
        <f>SUM(percentile95!AS236,percentile5!AS236)</f>
        <v>0</v>
      </c>
      <c r="AT236" s="24">
        <f>SUM(percentile95!AT236,percentile5!AT236)</f>
        <v>0</v>
      </c>
      <c r="AU236" s="24">
        <f>SUM(percentile95!AU236,percentile5!AU236)</f>
        <v>0</v>
      </c>
      <c r="AV236" s="24">
        <f>SUM(percentile95!AV236,percentile5!AV236)</f>
        <v>0</v>
      </c>
      <c r="AW236" s="24">
        <f>SUM(percentile95!AW236,percentile5!AW236)</f>
        <v>0</v>
      </c>
      <c r="AX236" s="24">
        <f>SUM(percentile95!AX236,percentile5!AX236)</f>
        <v>0</v>
      </c>
      <c r="AY236" s="24">
        <f>SUM(percentile95!AY236,percentile5!AY236)</f>
        <v>0</v>
      </c>
      <c r="AZ236" s="24">
        <f>SUM(percentile95!AZ236,percentile5!AZ236)</f>
        <v>0</v>
      </c>
      <c r="BA236" s="24">
        <f>SUM(percentile95!BA236,percentile5!BA236)</f>
        <v>0</v>
      </c>
      <c r="BB236" s="24">
        <f>SUM(percentile95!BB236,percentile5!BB236)</f>
        <v>0</v>
      </c>
      <c r="BC236" s="24">
        <f>SUM(percentile95!BC236,percentile5!BC236)</f>
        <v>0</v>
      </c>
      <c r="BD236" s="24">
        <f>SUM(percentile95!BD236,percentile5!BD236)</f>
        <v>0</v>
      </c>
      <c r="BE236" s="24">
        <f>SUM(percentile95!BE236,percentile5!BE236)</f>
        <v>0</v>
      </c>
      <c r="BF236" s="24">
        <f>SUM(percentile95!BF236,percentile5!BF236)</f>
        <v>0</v>
      </c>
      <c r="BG236" s="24">
        <f>SUM(percentile95!BG236,percentile5!BG236)</f>
        <v>0</v>
      </c>
      <c r="BH236" s="24">
        <f>SUM(percentile95!BH236,percentile5!BH236)</f>
        <v>0</v>
      </c>
      <c r="BI236" s="24">
        <f>SUM(percentile95!BI236,percentile5!BI236)</f>
        <v>0</v>
      </c>
      <c r="BJ236" s="24">
        <f>SUM(percentile95!BJ236,percentile5!BJ236)</f>
        <v>0</v>
      </c>
      <c r="BK236" s="24">
        <f>SUM(percentile95!BK236,percentile5!BK236)</f>
        <v>0</v>
      </c>
      <c r="BL236" s="24">
        <f>SUM(percentile95!BL236,percentile5!BL236)</f>
        <v>0</v>
      </c>
      <c r="BM236" s="24">
        <f>SUM(percentile95!BM236,percentile5!BM236)</f>
        <v>0</v>
      </c>
      <c r="BN236" s="24">
        <f>SUM(percentile95!BN236,percentile5!BN236)</f>
        <v>0</v>
      </c>
      <c r="BO236" s="24">
        <f>SUM(percentile95!BO236,percentile5!BO236)</f>
        <v>0</v>
      </c>
      <c r="BP236" s="24">
        <f>SUM(percentile95!BP236,percentile5!BP236)</f>
        <v>0</v>
      </c>
      <c r="BQ236" s="24">
        <f>SUM(percentile95!BQ236,percentile5!BQ236)</f>
        <v>0</v>
      </c>
      <c r="BR236" s="24">
        <f>SUM(percentile95!BR236,percentile5!BR236)</f>
        <v>0</v>
      </c>
      <c r="BS236" s="24">
        <f>SUM(percentile95!BS236,percentile5!BS236)</f>
        <v>0</v>
      </c>
      <c r="BT236" s="24">
        <f>SUM(percentile95!BT236,percentile5!BT236)</f>
        <v>0</v>
      </c>
      <c r="BU236" s="24">
        <f>SUM(percentile95!BU236,percentile5!BU236)</f>
        <v>0</v>
      </c>
      <c r="BV236" s="24">
        <f>SUM(percentile95!BV236,percentile5!BV236)</f>
        <v>0</v>
      </c>
      <c r="BW236" s="24">
        <f>SUM(percentile95!BW236,percentile5!BW236)</f>
        <v>0.61396377939349556</v>
      </c>
      <c r="BX236" s="24">
        <f>SUM(percentile95!BX236,percentile5!BX236)</f>
        <v>0</v>
      </c>
      <c r="BY236" s="24">
        <f>SUM(percentile95!BY236,percentile5!BY236)</f>
        <v>0</v>
      </c>
      <c r="BZ236" s="24">
        <f>SUM(percentile95!BZ236,percentile5!BZ236)</f>
        <v>0</v>
      </c>
      <c r="CA236" s="24">
        <f>SUM(percentile95!CA236,percentile5!CA236)</f>
        <v>0</v>
      </c>
      <c r="CB236" s="24">
        <f>SUM(percentile95!CB236,percentile5!CB236)</f>
        <v>0</v>
      </c>
      <c r="CC236" s="24">
        <f>SUM(percentile95!CC236,percentile5!CC236)</f>
        <v>4.8398669085224828</v>
      </c>
      <c r="CD236" s="24">
        <f>SUM(percentile95!CD236,percentile5!CD236)</f>
        <v>0</v>
      </c>
      <c r="CE236" s="24">
        <f>SUM(percentile95!CE236,percentile5!CE236)</f>
        <v>0</v>
      </c>
    </row>
    <row r="237" spans="1:83" ht="12.75" customHeight="1" x14ac:dyDescent="0.3">
      <c r="A237" s="9" t="s">
        <v>2</v>
      </c>
      <c r="B237" s="9" t="s">
        <v>567</v>
      </c>
      <c r="C237" s="24">
        <f>SUM(percentile95!C237,percentile5!C237)</f>
        <v>0</v>
      </c>
      <c r="D237" s="24">
        <f>SUM(percentile95!D237,percentile5!D237)</f>
        <v>0</v>
      </c>
      <c r="E237" s="24">
        <f>SUM(percentile95!E237,percentile5!E237)</f>
        <v>0</v>
      </c>
      <c r="F237" s="24">
        <f>SUM(percentile95!F237,percentile5!F237)</f>
        <v>0</v>
      </c>
      <c r="G237" s="24">
        <f>SUM(percentile95!G237,percentile5!G237)</f>
        <v>0</v>
      </c>
      <c r="H237" s="24">
        <f>SUM(percentile95!H237,percentile5!H237)</f>
        <v>0</v>
      </c>
      <c r="I237" s="24">
        <f>SUM(percentile95!I237,percentile5!I237)</f>
        <v>0</v>
      </c>
      <c r="J237" s="24">
        <f>SUM(percentile95!J237,percentile5!J237)</f>
        <v>0</v>
      </c>
      <c r="K237" s="24">
        <f>SUM(percentile95!K237,percentile5!K237)</f>
        <v>0</v>
      </c>
      <c r="L237" s="24">
        <f>SUM(percentile95!L237,percentile5!L237)</f>
        <v>0</v>
      </c>
      <c r="M237" s="24">
        <f>SUM(percentile95!M237,percentile5!M237)</f>
        <v>0</v>
      </c>
      <c r="N237" s="24">
        <f>SUM(percentile95!N237,percentile5!N237)</f>
        <v>0</v>
      </c>
      <c r="O237" s="24">
        <f>SUM(percentile95!O237,percentile5!O237)</f>
        <v>0</v>
      </c>
      <c r="P237" s="24">
        <f>SUM(percentile95!P237,percentile5!P237)</f>
        <v>0</v>
      </c>
      <c r="Q237" s="24">
        <f>SUM(percentile95!Q237,percentile5!Q237)</f>
        <v>0</v>
      </c>
      <c r="R237" s="24">
        <f>SUM(percentile95!R237,percentile5!R237)</f>
        <v>0</v>
      </c>
      <c r="S237" s="24">
        <f>SUM(percentile95!S237,percentile5!S237)</f>
        <v>0</v>
      </c>
      <c r="T237" s="24">
        <f>SUM(percentile95!T237,percentile5!T237)</f>
        <v>0</v>
      </c>
      <c r="U237" s="24">
        <f>SUM(percentile95!U237,percentile5!U237)</f>
        <v>0</v>
      </c>
      <c r="V237" s="24">
        <f>SUM(percentile95!V237,percentile5!V237)</f>
        <v>0</v>
      </c>
      <c r="W237" s="24">
        <f>SUM(percentile95!W237,percentile5!W237)</f>
        <v>0</v>
      </c>
      <c r="X237" s="24">
        <f>SUM(percentile95!X237,percentile5!X237)</f>
        <v>0</v>
      </c>
      <c r="Y237" s="24">
        <f>SUM(percentile95!Y237,percentile5!Y237)</f>
        <v>0</v>
      </c>
      <c r="Z237" s="24">
        <f>SUM(percentile95!Z237,percentile5!Z237)</f>
        <v>0</v>
      </c>
      <c r="AA237" s="24">
        <f>SUM(percentile95!AA237,percentile5!AA237)</f>
        <v>0</v>
      </c>
      <c r="AB237" s="24">
        <f>SUM(percentile95!AB237,percentile5!AB237)</f>
        <v>0</v>
      </c>
      <c r="AC237" s="24">
        <f>SUM(percentile95!AC237,percentile5!AC237)</f>
        <v>0</v>
      </c>
      <c r="AD237" s="24">
        <f>SUM(percentile95!AD237,percentile5!AD237)</f>
        <v>0</v>
      </c>
      <c r="AE237" s="24">
        <f>SUM(percentile95!AE237,percentile5!AE237)</f>
        <v>0</v>
      </c>
      <c r="AF237" s="24">
        <f>SUM(percentile95!AF237,percentile5!AF237)</f>
        <v>0</v>
      </c>
      <c r="AG237" s="24">
        <f>SUM(percentile95!AG237,percentile5!AG237)</f>
        <v>0</v>
      </c>
      <c r="AH237" s="24">
        <f>SUM(percentile95!AH237,percentile5!AH237)</f>
        <v>0</v>
      </c>
      <c r="AI237" s="24">
        <f>SUM(percentile95!AI237,percentile5!AI237)</f>
        <v>0</v>
      </c>
      <c r="AJ237" s="24">
        <f>SUM(percentile95!AJ237,percentile5!AJ237)</f>
        <v>0</v>
      </c>
      <c r="AK237" s="24">
        <f>SUM(percentile95!AK237,percentile5!AK237)</f>
        <v>0</v>
      </c>
      <c r="AL237" s="24">
        <f>SUM(percentile95!AL237,percentile5!AL237)</f>
        <v>0</v>
      </c>
      <c r="AM237" s="24">
        <f>SUM(percentile95!AM237,percentile5!AM237)</f>
        <v>0</v>
      </c>
      <c r="AN237" s="24">
        <f>SUM(percentile95!AN237,percentile5!AN237)</f>
        <v>0</v>
      </c>
      <c r="AO237" s="24">
        <f>SUM(percentile95!AO237,percentile5!AO237)</f>
        <v>0</v>
      </c>
      <c r="AP237" s="24">
        <f>SUM(percentile95!AP237,percentile5!AP237)</f>
        <v>0</v>
      </c>
      <c r="AQ237" s="24">
        <f>SUM(percentile95!AQ237,percentile5!AQ237)</f>
        <v>0</v>
      </c>
      <c r="AR237" s="24">
        <f>SUM(percentile95!AR237,percentile5!AR237)</f>
        <v>0</v>
      </c>
      <c r="AS237" s="24">
        <f>SUM(percentile95!AS237,percentile5!AS237)</f>
        <v>0</v>
      </c>
      <c r="AT237" s="24">
        <f>SUM(percentile95!AT237,percentile5!AT237)</f>
        <v>0</v>
      </c>
      <c r="AU237" s="24">
        <f>SUM(percentile95!AU237,percentile5!AU237)</f>
        <v>0</v>
      </c>
      <c r="AV237" s="24">
        <f>SUM(percentile95!AV237,percentile5!AV237)</f>
        <v>0</v>
      </c>
      <c r="AW237" s="24">
        <f>SUM(percentile95!AW237,percentile5!AW237)</f>
        <v>0</v>
      </c>
      <c r="AX237" s="24">
        <f>SUM(percentile95!AX237,percentile5!AX237)</f>
        <v>0</v>
      </c>
      <c r="AY237" s="24">
        <f>SUM(percentile95!AY237,percentile5!AY237)</f>
        <v>0</v>
      </c>
      <c r="AZ237" s="24">
        <f>SUM(percentile95!AZ237,percentile5!AZ237)</f>
        <v>0</v>
      </c>
      <c r="BA237" s="24">
        <f>SUM(percentile95!BA237,percentile5!BA237)</f>
        <v>0</v>
      </c>
      <c r="BB237" s="24">
        <f>SUM(percentile95!BB237,percentile5!BB237)</f>
        <v>0</v>
      </c>
      <c r="BC237" s="24">
        <f>SUM(percentile95!BC237,percentile5!BC237)</f>
        <v>0</v>
      </c>
      <c r="BD237" s="24">
        <f>SUM(percentile95!BD237,percentile5!BD237)</f>
        <v>0</v>
      </c>
      <c r="BE237" s="24">
        <f>SUM(percentile95!BE237,percentile5!BE237)</f>
        <v>0</v>
      </c>
      <c r="BF237" s="24">
        <f>SUM(percentile95!BF237,percentile5!BF237)</f>
        <v>0</v>
      </c>
      <c r="BG237" s="24">
        <f>SUM(percentile95!BG237,percentile5!BG237)</f>
        <v>0</v>
      </c>
      <c r="BH237" s="24">
        <f>SUM(percentile95!BH237,percentile5!BH237)</f>
        <v>0</v>
      </c>
      <c r="BI237" s="24">
        <f>SUM(percentile95!BI237,percentile5!BI237)</f>
        <v>0</v>
      </c>
      <c r="BJ237" s="24">
        <f>SUM(percentile95!BJ237,percentile5!BJ237)</f>
        <v>0</v>
      </c>
      <c r="BK237" s="24">
        <f>SUM(percentile95!BK237,percentile5!BK237)</f>
        <v>0</v>
      </c>
      <c r="BL237" s="24">
        <f>SUM(percentile95!BL237,percentile5!BL237)</f>
        <v>0</v>
      </c>
      <c r="BM237" s="24">
        <f>SUM(percentile95!BM237,percentile5!BM237)</f>
        <v>0</v>
      </c>
      <c r="BN237" s="24">
        <f>SUM(percentile95!BN237,percentile5!BN237)</f>
        <v>0</v>
      </c>
      <c r="BO237" s="24">
        <f>SUM(percentile95!BO237,percentile5!BO237)</f>
        <v>0</v>
      </c>
      <c r="BP237" s="24">
        <f>SUM(percentile95!BP237,percentile5!BP237)</f>
        <v>0</v>
      </c>
      <c r="BQ237" s="24">
        <f>SUM(percentile95!BQ237,percentile5!BQ237)</f>
        <v>0</v>
      </c>
      <c r="BR237" s="24">
        <f>SUM(percentile95!BR237,percentile5!BR237)</f>
        <v>0</v>
      </c>
      <c r="BS237" s="24">
        <f>SUM(percentile95!BS237,percentile5!BS237)</f>
        <v>0</v>
      </c>
      <c r="BT237" s="24">
        <f>SUM(percentile95!BT237,percentile5!BT237)</f>
        <v>0</v>
      </c>
      <c r="BU237" s="24">
        <f>SUM(percentile95!BU237,percentile5!BU237)</f>
        <v>0</v>
      </c>
      <c r="BV237" s="24">
        <f>SUM(percentile95!BV237,percentile5!BV237)</f>
        <v>0</v>
      </c>
      <c r="BW237" s="24">
        <f>SUM(percentile95!BW237,percentile5!BW237)</f>
        <v>0</v>
      </c>
      <c r="BX237" s="24">
        <f>SUM(percentile95!BX237,percentile5!BX237)</f>
        <v>0</v>
      </c>
      <c r="BY237" s="24">
        <f>SUM(percentile95!BY237,percentile5!BY237)</f>
        <v>0</v>
      </c>
      <c r="BZ237" s="24">
        <f>SUM(percentile95!BZ237,percentile5!BZ237)</f>
        <v>0</v>
      </c>
      <c r="CA237" s="24">
        <f>SUM(percentile95!CA237,percentile5!CA237)</f>
        <v>0</v>
      </c>
      <c r="CB237" s="24">
        <f>SUM(percentile95!CB237,percentile5!CB237)</f>
        <v>0</v>
      </c>
      <c r="CC237" s="24">
        <f>SUM(percentile95!CC237,percentile5!CC237)</f>
        <v>0</v>
      </c>
      <c r="CD237" s="24">
        <f>SUM(percentile95!CD237,percentile5!CD237)</f>
        <v>0</v>
      </c>
      <c r="CE237" s="24">
        <f>SUM(percentile95!CE237,percentile5!CE237)</f>
        <v>0</v>
      </c>
    </row>
    <row r="238" spans="1:83" ht="12.75" customHeight="1" x14ac:dyDescent="0.3">
      <c r="A238" s="9" t="s">
        <v>2</v>
      </c>
      <c r="B238" s="9" t="s">
        <v>569</v>
      </c>
      <c r="C238" s="24">
        <f>SUM(percentile95!C238,percentile5!C238)</f>
        <v>0</v>
      </c>
      <c r="D238" s="24">
        <f>SUM(percentile95!D238,percentile5!D238)</f>
        <v>0</v>
      </c>
      <c r="E238" s="24">
        <f>SUM(percentile95!E238,percentile5!E238)</f>
        <v>0</v>
      </c>
      <c r="F238" s="24">
        <f>SUM(percentile95!F238,percentile5!F238)</f>
        <v>0</v>
      </c>
      <c r="G238" s="24">
        <f>SUM(percentile95!G238,percentile5!G238)</f>
        <v>0</v>
      </c>
      <c r="H238" s="24">
        <f>SUM(percentile95!H238,percentile5!H238)</f>
        <v>0</v>
      </c>
      <c r="I238" s="24">
        <f>SUM(percentile95!I238,percentile5!I238)</f>
        <v>0</v>
      </c>
      <c r="J238" s="24">
        <f>SUM(percentile95!J238,percentile5!J238)</f>
        <v>0</v>
      </c>
      <c r="K238" s="24">
        <f>SUM(percentile95!K238,percentile5!K238)</f>
        <v>0</v>
      </c>
      <c r="L238" s="24">
        <f>SUM(percentile95!L238,percentile5!L238)</f>
        <v>0</v>
      </c>
      <c r="M238" s="24">
        <f>SUM(percentile95!M238,percentile5!M238)</f>
        <v>0</v>
      </c>
      <c r="N238" s="24">
        <f>SUM(percentile95!N238,percentile5!N238)</f>
        <v>0</v>
      </c>
      <c r="O238" s="24">
        <f>SUM(percentile95!O238,percentile5!O238)</f>
        <v>0</v>
      </c>
      <c r="P238" s="24">
        <f>SUM(percentile95!P238,percentile5!P238)</f>
        <v>0</v>
      </c>
      <c r="Q238" s="24">
        <f>SUM(percentile95!Q238,percentile5!Q238)</f>
        <v>0</v>
      </c>
      <c r="R238" s="24">
        <f>SUM(percentile95!R238,percentile5!R238)</f>
        <v>0</v>
      </c>
      <c r="S238" s="24">
        <f>SUM(percentile95!S238,percentile5!S238)</f>
        <v>0</v>
      </c>
      <c r="T238" s="24">
        <f>SUM(percentile95!T238,percentile5!T238)</f>
        <v>0</v>
      </c>
      <c r="U238" s="24">
        <f>SUM(percentile95!U238,percentile5!U238)</f>
        <v>0</v>
      </c>
      <c r="V238" s="24">
        <f>SUM(percentile95!V238,percentile5!V238)</f>
        <v>0</v>
      </c>
      <c r="W238" s="24">
        <f>SUM(percentile95!W238,percentile5!W238)</f>
        <v>0</v>
      </c>
      <c r="X238" s="24">
        <f>SUM(percentile95!X238,percentile5!X238)</f>
        <v>0</v>
      </c>
      <c r="Y238" s="24">
        <f>SUM(percentile95!Y238,percentile5!Y238)</f>
        <v>0</v>
      </c>
      <c r="Z238" s="24">
        <f>SUM(percentile95!Z238,percentile5!Z238)</f>
        <v>0</v>
      </c>
      <c r="AA238" s="24">
        <f>SUM(percentile95!AA238,percentile5!AA238)</f>
        <v>0</v>
      </c>
      <c r="AB238" s="24">
        <f>SUM(percentile95!AB238,percentile5!AB238)</f>
        <v>0</v>
      </c>
      <c r="AC238" s="24">
        <f>SUM(percentile95!AC238,percentile5!AC238)</f>
        <v>0</v>
      </c>
      <c r="AD238" s="24">
        <f>SUM(percentile95!AD238,percentile5!AD238)</f>
        <v>0</v>
      </c>
      <c r="AE238" s="24">
        <f>SUM(percentile95!AE238,percentile5!AE238)</f>
        <v>0</v>
      </c>
      <c r="AF238" s="24">
        <f>SUM(percentile95!AF238,percentile5!AF238)</f>
        <v>0</v>
      </c>
      <c r="AG238" s="24">
        <f>SUM(percentile95!AG238,percentile5!AG238)</f>
        <v>0</v>
      </c>
      <c r="AH238" s="24">
        <f>SUM(percentile95!AH238,percentile5!AH238)</f>
        <v>0</v>
      </c>
      <c r="AI238" s="24">
        <f>SUM(percentile95!AI238,percentile5!AI238)</f>
        <v>0</v>
      </c>
      <c r="AJ238" s="24">
        <f>SUM(percentile95!AJ238,percentile5!AJ238)</f>
        <v>0</v>
      </c>
      <c r="AK238" s="24">
        <f>SUM(percentile95!AK238,percentile5!AK238)</f>
        <v>0</v>
      </c>
      <c r="AL238" s="24">
        <f>SUM(percentile95!AL238,percentile5!AL238)</f>
        <v>0</v>
      </c>
      <c r="AM238" s="24">
        <f>SUM(percentile95!AM238,percentile5!AM238)</f>
        <v>0</v>
      </c>
      <c r="AN238" s="24">
        <f>SUM(percentile95!AN238,percentile5!AN238)</f>
        <v>0</v>
      </c>
      <c r="AO238" s="24">
        <f>SUM(percentile95!AO238,percentile5!AO238)</f>
        <v>0</v>
      </c>
      <c r="AP238" s="24">
        <f>SUM(percentile95!AP238,percentile5!AP238)</f>
        <v>0</v>
      </c>
      <c r="AQ238" s="24">
        <f>SUM(percentile95!AQ238,percentile5!AQ238)</f>
        <v>0</v>
      </c>
      <c r="AR238" s="24">
        <f>SUM(percentile95!AR238,percentile5!AR238)</f>
        <v>0</v>
      </c>
      <c r="AS238" s="24">
        <f>SUM(percentile95!AS238,percentile5!AS238)</f>
        <v>0</v>
      </c>
      <c r="AT238" s="24">
        <f>SUM(percentile95!AT238,percentile5!AT238)</f>
        <v>0</v>
      </c>
      <c r="AU238" s="24">
        <f>SUM(percentile95!AU238,percentile5!AU238)</f>
        <v>0</v>
      </c>
      <c r="AV238" s="24">
        <f>SUM(percentile95!AV238,percentile5!AV238)</f>
        <v>0</v>
      </c>
      <c r="AW238" s="24">
        <f>SUM(percentile95!AW238,percentile5!AW238)</f>
        <v>0</v>
      </c>
      <c r="AX238" s="24">
        <f>SUM(percentile95!AX238,percentile5!AX238)</f>
        <v>0</v>
      </c>
      <c r="AY238" s="24">
        <f>SUM(percentile95!AY238,percentile5!AY238)</f>
        <v>0</v>
      </c>
      <c r="AZ238" s="24">
        <f>SUM(percentile95!AZ238,percentile5!AZ238)</f>
        <v>0</v>
      </c>
      <c r="BA238" s="24">
        <f>SUM(percentile95!BA238,percentile5!BA238)</f>
        <v>0</v>
      </c>
      <c r="BB238" s="24">
        <f>SUM(percentile95!BB238,percentile5!BB238)</f>
        <v>0</v>
      </c>
      <c r="BC238" s="24">
        <f>SUM(percentile95!BC238,percentile5!BC238)</f>
        <v>0</v>
      </c>
      <c r="BD238" s="24">
        <f>SUM(percentile95!BD238,percentile5!BD238)</f>
        <v>0</v>
      </c>
      <c r="BE238" s="24">
        <f>SUM(percentile95!BE238,percentile5!BE238)</f>
        <v>0</v>
      </c>
      <c r="BF238" s="24">
        <f>SUM(percentile95!BF238,percentile5!BF238)</f>
        <v>0</v>
      </c>
      <c r="BG238" s="24">
        <f>SUM(percentile95!BG238,percentile5!BG238)</f>
        <v>0</v>
      </c>
      <c r="BH238" s="24">
        <f>SUM(percentile95!BH238,percentile5!BH238)</f>
        <v>0</v>
      </c>
      <c r="BI238" s="24">
        <f>SUM(percentile95!BI238,percentile5!BI238)</f>
        <v>0</v>
      </c>
      <c r="BJ238" s="24">
        <f>SUM(percentile95!BJ238,percentile5!BJ238)</f>
        <v>0</v>
      </c>
      <c r="BK238" s="24">
        <f>SUM(percentile95!BK238,percentile5!BK238)</f>
        <v>0</v>
      </c>
      <c r="BL238" s="24">
        <f>SUM(percentile95!BL238,percentile5!BL238)</f>
        <v>0</v>
      </c>
      <c r="BM238" s="24">
        <f>SUM(percentile95!BM238,percentile5!BM238)</f>
        <v>98.474627869966454</v>
      </c>
      <c r="BN238" s="24">
        <f>SUM(percentile95!BN238,percentile5!BN238)</f>
        <v>0.82648111100740307</v>
      </c>
      <c r="BO238" s="24">
        <f>SUM(percentile95!BO238,percentile5!BO238)</f>
        <v>0</v>
      </c>
      <c r="BP238" s="24">
        <f>SUM(percentile95!BP238,percentile5!BP238)</f>
        <v>0</v>
      </c>
      <c r="BQ238" s="24">
        <f>SUM(percentile95!BQ238,percentile5!BQ238)</f>
        <v>0</v>
      </c>
      <c r="BR238" s="24">
        <f>SUM(percentile95!BR238,percentile5!BR238)</f>
        <v>0</v>
      </c>
      <c r="BS238" s="24">
        <f>SUM(percentile95!BS238,percentile5!BS238)</f>
        <v>0</v>
      </c>
      <c r="BT238" s="24">
        <f>SUM(percentile95!BT238,percentile5!BT238)</f>
        <v>0</v>
      </c>
      <c r="BU238" s="24">
        <f>SUM(percentile95!BU238,percentile5!BU238)</f>
        <v>0</v>
      </c>
      <c r="BV238" s="24">
        <f>SUM(percentile95!BV238,percentile5!BV238)</f>
        <v>0</v>
      </c>
      <c r="BW238" s="24">
        <f>SUM(percentile95!BW238,percentile5!BW238)</f>
        <v>0</v>
      </c>
      <c r="BX238" s="24">
        <f>SUM(percentile95!BX238,percentile5!BX238)</f>
        <v>0</v>
      </c>
      <c r="BY238" s="24">
        <f>SUM(percentile95!BY238,percentile5!BY238)</f>
        <v>0</v>
      </c>
      <c r="BZ238" s="24">
        <f>SUM(percentile95!BZ238,percentile5!BZ238)</f>
        <v>0</v>
      </c>
      <c r="CA238" s="24">
        <f>SUM(percentile95!CA238,percentile5!CA238)</f>
        <v>0</v>
      </c>
      <c r="CB238" s="24">
        <f>SUM(percentile95!CB238,percentile5!CB238)</f>
        <v>0</v>
      </c>
      <c r="CC238" s="24">
        <f>SUM(percentile95!CC238,percentile5!CC238)</f>
        <v>0</v>
      </c>
      <c r="CD238" s="24">
        <f>SUM(percentile95!CD238,percentile5!CD238)</f>
        <v>0</v>
      </c>
      <c r="CE238" s="24">
        <f>SUM(percentile95!CE238,percentile5!CE238)</f>
        <v>0</v>
      </c>
    </row>
    <row r="239" spans="1:83" ht="12.75" customHeight="1" x14ac:dyDescent="0.3">
      <c r="A239" s="9" t="s">
        <v>2</v>
      </c>
      <c r="B239" s="9" t="s">
        <v>571</v>
      </c>
      <c r="C239" s="24">
        <f>SUM(percentile95!C239,percentile5!C239)</f>
        <v>0</v>
      </c>
      <c r="D239" s="24">
        <f>SUM(percentile95!D239,percentile5!D239)</f>
        <v>0</v>
      </c>
      <c r="E239" s="24">
        <f>SUM(percentile95!E239,percentile5!E239)</f>
        <v>0</v>
      </c>
      <c r="F239" s="24">
        <f>SUM(percentile95!F239,percentile5!F239)</f>
        <v>0</v>
      </c>
      <c r="G239" s="24">
        <f>SUM(percentile95!G239,percentile5!G239)</f>
        <v>0.66678699954049969</v>
      </c>
      <c r="H239" s="24">
        <f>SUM(percentile95!H239,percentile5!H239)</f>
        <v>6.3330726030793372</v>
      </c>
      <c r="I239" s="24">
        <f>SUM(percentile95!I239,percentile5!I239)</f>
        <v>21.756481992104906</v>
      </c>
      <c r="J239" s="24">
        <f>SUM(percentile95!J239,percentile5!J239)</f>
        <v>0.51540020639929596</v>
      </c>
      <c r="K239" s="24">
        <f>SUM(percentile95!K239,percentile5!K239)</f>
        <v>0</v>
      </c>
      <c r="L239" s="24">
        <f>SUM(percentile95!L239,percentile5!L239)</f>
        <v>13.524399708708799</v>
      </c>
      <c r="M239" s="24">
        <f>SUM(percentile95!M239,percentile5!M239)</f>
        <v>0</v>
      </c>
      <c r="N239" s="24">
        <f>SUM(percentile95!N239,percentile5!N239)</f>
        <v>0</v>
      </c>
      <c r="O239" s="24">
        <f>SUM(percentile95!O239,percentile5!O239)</f>
        <v>0</v>
      </c>
      <c r="P239" s="24">
        <f>SUM(percentile95!P239,percentile5!P239)</f>
        <v>0</v>
      </c>
      <c r="Q239" s="24">
        <f>SUM(percentile95!Q239,percentile5!Q239)</f>
        <v>0</v>
      </c>
      <c r="R239" s="24">
        <f>SUM(percentile95!R239,percentile5!R239)</f>
        <v>0</v>
      </c>
      <c r="S239" s="24">
        <f>SUM(percentile95!S239,percentile5!S239)</f>
        <v>0</v>
      </c>
      <c r="T239" s="24">
        <f>SUM(percentile95!T239,percentile5!T239)</f>
        <v>0</v>
      </c>
      <c r="U239" s="24">
        <f>SUM(percentile95!U239,percentile5!U239)</f>
        <v>0</v>
      </c>
      <c r="V239" s="24">
        <f>SUM(percentile95!V239,percentile5!V239)</f>
        <v>0</v>
      </c>
      <c r="W239" s="24">
        <f>SUM(percentile95!W239,percentile5!W239)</f>
        <v>0</v>
      </c>
      <c r="X239" s="24">
        <f>SUM(percentile95!X239,percentile5!X239)</f>
        <v>0</v>
      </c>
      <c r="Y239" s="24">
        <f>SUM(percentile95!Y239,percentile5!Y239)</f>
        <v>0</v>
      </c>
      <c r="Z239" s="24">
        <f>SUM(percentile95!Z239,percentile5!Z239)</f>
        <v>0</v>
      </c>
      <c r="AA239" s="24">
        <f>SUM(percentile95!AA239,percentile5!AA239)</f>
        <v>1.5272070022985191E-2</v>
      </c>
      <c r="AB239" s="24">
        <f>SUM(percentile95!AB239,percentile5!AB239)</f>
        <v>0</v>
      </c>
      <c r="AC239" s="24">
        <f>SUM(percentile95!AC239,percentile5!AC239)</f>
        <v>0</v>
      </c>
      <c r="AD239" s="24">
        <f>SUM(percentile95!AD239,percentile5!AD239)</f>
        <v>0</v>
      </c>
      <c r="AE239" s="24">
        <f>SUM(percentile95!AE239,percentile5!AE239)</f>
        <v>0</v>
      </c>
      <c r="AF239" s="24">
        <f>SUM(percentile95!AF239,percentile5!AF239)</f>
        <v>0</v>
      </c>
      <c r="AG239" s="24">
        <f>SUM(percentile95!AG239,percentile5!AG239)</f>
        <v>0</v>
      </c>
      <c r="AH239" s="24">
        <f>SUM(percentile95!AH239,percentile5!AH239)</f>
        <v>0</v>
      </c>
      <c r="AI239" s="24">
        <f>SUM(percentile95!AI239,percentile5!AI239)</f>
        <v>0</v>
      </c>
      <c r="AJ239" s="24">
        <f>SUM(percentile95!AJ239,percentile5!AJ239)</f>
        <v>0</v>
      </c>
      <c r="AK239" s="24">
        <f>SUM(percentile95!AK239,percentile5!AK239)</f>
        <v>0</v>
      </c>
      <c r="AL239" s="24">
        <f>SUM(percentile95!AL239,percentile5!AL239)</f>
        <v>0</v>
      </c>
      <c r="AM239" s="24">
        <f>SUM(percentile95!AM239,percentile5!AM239)</f>
        <v>303.97458833559489</v>
      </c>
      <c r="AN239" s="24">
        <f>SUM(percentile95!AN239,percentile5!AN239)</f>
        <v>84.419864084825562</v>
      </c>
      <c r="AO239" s="24">
        <f>SUM(percentile95!AO239,percentile5!AO239)</f>
        <v>0</v>
      </c>
      <c r="AP239" s="24">
        <f>SUM(percentile95!AP239,percentile5!AP239)</f>
        <v>0</v>
      </c>
      <c r="AQ239" s="24">
        <f>SUM(percentile95!AQ239,percentile5!AQ239)</f>
        <v>0</v>
      </c>
      <c r="AR239" s="24">
        <f>SUM(percentile95!AR239,percentile5!AR239)</f>
        <v>28.242758987614035</v>
      </c>
      <c r="AS239" s="24">
        <f>SUM(percentile95!AS239,percentile5!AS239)</f>
        <v>42.775550002664126</v>
      </c>
      <c r="AT239" s="24">
        <f>SUM(percentile95!AT239,percentile5!AT239)</f>
        <v>0</v>
      </c>
      <c r="AU239" s="24">
        <f>SUM(percentile95!AU239,percentile5!AU239)</f>
        <v>0</v>
      </c>
      <c r="AV239" s="24">
        <f>SUM(percentile95!AV239,percentile5!AV239)</f>
        <v>0.29354338871409652</v>
      </c>
      <c r="AW239" s="24">
        <f>SUM(percentile95!AW239,percentile5!AW239)</f>
        <v>29.333748029849634</v>
      </c>
      <c r="AX239" s="24">
        <f>SUM(percentile95!AX239,percentile5!AX239)</f>
        <v>54.783242233125399</v>
      </c>
      <c r="AY239" s="24">
        <f>SUM(percentile95!AY239,percentile5!AY239)</f>
        <v>0</v>
      </c>
      <c r="AZ239" s="24">
        <f>SUM(percentile95!AZ239,percentile5!AZ239)</f>
        <v>0</v>
      </c>
      <c r="BA239" s="24">
        <f>SUM(percentile95!BA239,percentile5!BA239)</f>
        <v>0</v>
      </c>
      <c r="BB239" s="24">
        <f>SUM(percentile95!BB239,percentile5!BB239)</f>
        <v>0</v>
      </c>
      <c r="BC239" s="24">
        <f>SUM(percentile95!BC239,percentile5!BC239)</f>
        <v>0</v>
      </c>
      <c r="BD239" s="24">
        <f>SUM(percentile95!BD239,percentile5!BD239)</f>
        <v>0</v>
      </c>
      <c r="BE239" s="24">
        <f>SUM(percentile95!BE239,percentile5!BE239)</f>
        <v>14.235216060142614</v>
      </c>
      <c r="BF239" s="24">
        <f>SUM(percentile95!BF239,percentile5!BF239)</f>
        <v>0</v>
      </c>
      <c r="BG239" s="24">
        <f>SUM(percentile95!BG239,percentile5!BG239)</f>
        <v>35.593108550532968</v>
      </c>
      <c r="BH239" s="24">
        <f>SUM(percentile95!BH239,percentile5!BH239)</f>
        <v>0</v>
      </c>
      <c r="BI239" s="24">
        <f>SUM(percentile95!BI239,percentile5!BI239)</f>
        <v>0</v>
      </c>
      <c r="BJ239" s="24">
        <f>SUM(percentile95!BJ239,percentile5!BJ239)</f>
        <v>0</v>
      </c>
      <c r="BK239" s="24">
        <f>SUM(percentile95!BK239,percentile5!BK239)</f>
        <v>0</v>
      </c>
      <c r="BL239" s="24">
        <f>SUM(percentile95!BL239,percentile5!BL239)</f>
        <v>0</v>
      </c>
      <c r="BM239" s="24">
        <f>SUM(percentile95!BM239,percentile5!BM239)</f>
        <v>0</v>
      </c>
      <c r="BN239" s="24">
        <f>SUM(percentile95!BN239,percentile5!BN239)</f>
        <v>0</v>
      </c>
      <c r="BO239" s="24">
        <f>SUM(percentile95!BO239,percentile5!BO239)</f>
        <v>0</v>
      </c>
      <c r="BP239" s="24">
        <f>SUM(percentile95!BP239,percentile5!BP239)</f>
        <v>0</v>
      </c>
      <c r="BQ239" s="24">
        <f>SUM(percentile95!BQ239,percentile5!BQ239)</f>
        <v>0</v>
      </c>
      <c r="BR239" s="24">
        <f>SUM(percentile95!BR239,percentile5!BR239)</f>
        <v>0</v>
      </c>
      <c r="BS239" s="24">
        <f>SUM(percentile95!BS239,percentile5!BS239)</f>
        <v>0</v>
      </c>
      <c r="BT239" s="24">
        <f>SUM(percentile95!BT239,percentile5!BT239)</f>
        <v>2.3395491519116504E-2</v>
      </c>
      <c r="BU239" s="24">
        <f>SUM(percentile95!BU239,percentile5!BU239)</f>
        <v>0</v>
      </c>
      <c r="BV239" s="24">
        <f>SUM(percentile95!BV239,percentile5!BV239)</f>
        <v>0</v>
      </c>
      <c r="BW239" s="24">
        <f>SUM(percentile95!BW239,percentile5!BW239)</f>
        <v>0</v>
      </c>
      <c r="BX239" s="24">
        <f>SUM(percentile95!BX239,percentile5!BX239)</f>
        <v>0</v>
      </c>
      <c r="BY239" s="24">
        <f>SUM(percentile95!BY239,percentile5!BY239)</f>
        <v>0</v>
      </c>
      <c r="BZ239" s="24">
        <f>SUM(percentile95!BZ239,percentile5!BZ239)</f>
        <v>0</v>
      </c>
      <c r="CA239" s="24">
        <f>SUM(percentile95!CA239,percentile5!CA239)</f>
        <v>0</v>
      </c>
      <c r="CB239" s="24">
        <f>SUM(percentile95!CB239,percentile5!CB239)</f>
        <v>0</v>
      </c>
      <c r="CC239" s="24">
        <f>SUM(percentile95!CC239,percentile5!CC239)</f>
        <v>0</v>
      </c>
      <c r="CD239" s="24">
        <f>SUM(percentile95!CD239,percentile5!CD239)</f>
        <v>0</v>
      </c>
      <c r="CE239" s="24">
        <f>SUM(percentile95!CE239,percentile5!CE239)</f>
        <v>0</v>
      </c>
    </row>
    <row r="240" spans="1:83" ht="12.75" customHeight="1" x14ac:dyDescent="0.3">
      <c r="A240" s="9" t="s">
        <v>2</v>
      </c>
      <c r="B240" s="9" t="s">
        <v>573</v>
      </c>
      <c r="C240" s="24">
        <f>SUM(percentile95!C240,percentile5!C240)</f>
        <v>0</v>
      </c>
      <c r="D240" s="24">
        <f>SUM(percentile95!D240,percentile5!D240)</f>
        <v>0</v>
      </c>
      <c r="E240" s="24">
        <f>SUM(percentile95!E240,percentile5!E240)</f>
        <v>0</v>
      </c>
      <c r="F240" s="24">
        <f>SUM(percentile95!F240,percentile5!F240)</f>
        <v>0</v>
      </c>
      <c r="G240" s="24">
        <f>SUM(percentile95!G240,percentile5!G240)</f>
        <v>0</v>
      </c>
      <c r="H240" s="24">
        <f>SUM(percentile95!H240,percentile5!H240)</f>
        <v>1016.6785799017416</v>
      </c>
      <c r="I240" s="24">
        <f>SUM(percentile95!I240,percentile5!I240)</f>
        <v>0</v>
      </c>
      <c r="J240" s="24">
        <f>SUM(percentile95!J240,percentile5!J240)</f>
        <v>0</v>
      </c>
      <c r="K240" s="24">
        <f>SUM(percentile95!K240,percentile5!K240)</f>
        <v>0</v>
      </c>
      <c r="L240" s="24">
        <f>SUM(percentile95!L240,percentile5!L240)</f>
        <v>0</v>
      </c>
      <c r="M240" s="24">
        <f>SUM(percentile95!M240,percentile5!M240)</f>
        <v>2329.7332901855202</v>
      </c>
      <c r="N240" s="24">
        <f>SUM(percentile95!N240,percentile5!N240)</f>
        <v>313.69482895519934</v>
      </c>
      <c r="O240" s="24">
        <f>SUM(percentile95!O240,percentile5!O240)</f>
        <v>0</v>
      </c>
      <c r="P240" s="24">
        <f>SUM(percentile95!P240,percentile5!P240)</f>
        <v>0</v>
      </c>
      <c r="Q240" s="24">
        <f>SUM(percentile95!Q240,percentile5!Q240)</f>
        <v>0</v>
      </c>
      <c r="R240" s="24">
        <f>SUM(percentile95!R240,percentile5!R240)</f>
        <v>0</v>
      </c>
      <c r="S240" s="24">
        <f>SUM(percentile95!S240,percentile5!S240)</f>
        <v>0</v>
      </c>
      <c r="T240" s="24">
        <f>SUM(percentile95!T240,percentile5!T240)</f>
        <v>0</v>
      </c>
      <c r="U240" s="24">
        <f>SUM(percentile95!U240,percentile5!U240)</f>
        <v>34.673952255190507</v>
      </c>
      <c r="V240" s="24">
        <f>SUM(percentile95!V240,percentile5!V240)</f>
        <v>0</v>
      </c>
      <c r="W240" s="24">
        <f>SUM(percentile95!W240,percentile5!W240)</f>
        <v>0</v>
      </c>
      <c r="X240" s="24">
        <f>SUM(percentile95!X240,percentile5!X240)</f>
        <v>0</v>
      </c>
      <c r="Y240" s="24">
        <f>SUM(percentile95!Y240,percentile5!Y240)</f>
        <v>0</v>
      </c>
      <c r="Z240" s="24">
        <f>SUM(percentile95!Z240,percentile5!Z240)</f>
        <v>0</v>
      </c>
      <c r="AA240" s="24">
        <f>SUM(percentile95!AA240,percentile5!AA240)</f>
        <v>0</v>
      </c>
      <c r="AB240" s="24">
        <f>SUM(percentile95!AB240,percentile5!AB240)</f>
        <v>0</v>
      </c>
      <c r="AC240" s="24">
        <f>SUM(percentile95!AC240,percentile5!AC240)</f>
        <v>0</v>
      </c>
      <c r="AD240" s="24">
        <f>SUM(percentile95!AD240,percentile5!AD240)</f>
        <v>0</v>
      </c>
      <c r="AE240" s="24">
        <f>SUM(percentile95!AE240,percentile5!AE240)</f>
        <v>0</v>
      </c>
      <c r="AF240" s="24">
        <f>SUM(percentile95!AF240,percentile5!AF240)</f>
        <v>0</v>
      </c>
      <c r="AG240" s="24">
        <f>SUM(percentile95!AG240,percentile5!AG240)</f>
        <v>0</v>
      </c>
      <c r="AH240" s="24">
        <f>SUM(percentile95!AH240,percentile5!AH240)</f>
        <v>0</v>
      </c>
      <c r="AI240" s="24">
        <f>SUM(percentile95!AI240,percentile5!AI240)</f>
        <v>0</v>
      </c>
      <c r="AJ240" s="24">
        <f>SUM(percentile95!AJ240,percentile5!AJ240)</f>
        <v>0</v>
      </c>
      <c r="AK240" s="24">
        <f>SUM(percentile95!AK240,percentile5!AK240)</f>
        <v>0</v>
      </c>
      <c r="AL240" s="24">
        <f>SUM(percentile95!AL240,percentile5!AL240)</f>
        <v>0</v>
      </c>
      <c r="AM240" s="24">
        <f>SUM(percentile95!AM240,percentile5!AM240)</f>
        <v>0</v>
      </c>
      <c r="AN240" s="24">
        <f>SUM(percentile95!AN240,percentile5!AN240)</f>
        <v>5434.5982376731799</v>
      </c>
      <c r="AO240" s="24">
        <f>SUM(percentile95!AO240,percentile5!AO240)</f>
        <v>0</v>
      </c>
      <c r="AP240" s="24">
        <f>SUM(percentile95!AP240,percentile5!AP240)</f>
        <v>48.921824541833608</v>
      </c>
      <c r="AQ240" s="24">
        <f>SUM(percentile95!AQ240,percentile5!AQ240)</f>
        <v>0</v>
      </c>
      <c r="AR240" s="24">
        <f>SUM(percentile95!AR240,percentile5!AR240)</f>
        <v>96.34613598390267</v>
      </c>
      <c r="AS240" s="24">
        <f>SUM(percentile95!AS240,percentile5!AS240)</f>
        <v>0</v>
      </c>
      <c r="AT240" s="24">
        <f>SUM(percentile95!AT240,percentile5!AT240)</f>
        <v>0.83449488514619408</v>
      </c>
      <c r="AU240" s="24">
        <f>SUM(percentile95!AU240,percentile5!AU240)</f>
        <v>0</v>
      </c>
      <c r="AV240" s="24">
        <f>SUM(percentile95!AV240,percentile5!AV240)</f>
        <v>0</v>
      </c>
      <c r="AW240" s="24">
        <f>SUM(percentile95!AW240,percentile5!AW240)</f>
        <v>0</v>
      </c>
      <c r="AX240" s="24">
        <f>SUM(percentile95!AX240,percentile5!AX240)</f>
        <v>3168.227947777079</v>
      </c>
      <c r="AY240" s="24">
        <f>SUM(percentile95!AY240,percentile5!AY240)</f>
        <v>0</v>
      </c>
      <c r="AZ240" s="24">
        <f>SUM(percentile95!AZ240,percentile5!AZ240)</f>
        <v>0</v>
      </c>
      <c r="BA240" s="24">
        <f>SUM(percentile95!BA240,percentile5!BA240)</f>
        <v>0</v>
      </c>
      <c r="BB240" s="24">
        <f>SUM(percentile95!BB240,percentile5!BB240)</f>
        <v>0</v>
      </c>
      <c r="BC240" s="24">
        <f>SUM(percentile95!BC240,percentile5!BC240)</f>
        <v>0</v>
      </c>
      <c r="BD240" s="24">
        <f>SUM(percentile95!BD240,percentile5!BD240)</f>
        <v>0</v>
      </c>
      <c r="BE240" s="24">
        <f>SUM(percentile95!BE240,percentile5!BE240)</f>
        <v>0</v>
      </c>
      <c r="BF240" s="24">
        <f>SUM(percentile95!BF240,percentile5!BF240)</f>
        <v>3354.4425106072681</v>
      </c>
      <c r="BG240" s="24">
        <f>SUM(percentile95!BG240,percentile5!BG240)</f>
        <v>0</v>
      </c>
      <c r="BH240" s="24">
        <f>SUM(percentile95!BH240,percentile5!BH240)</f>
        <v>0</v>
      </c>
      <c r="BI240" s="24">
        <f>SUM(percentile95!BI240,percentile5!BI240)</f>
        <v>0</v>
      </c>
      <c r="BJ240" s="24">
        <f>SUM(percentile95!BJ240,percentile5!BJ240)</f>
        <v>0</v>
      </c>
      <c r="BK240" s="24">
        <f>SUM(percentile95!BK240,percentile5!BK240)</f>
        <v>0</v>
      </c>
      <c r="BL240" s="24">
        <f>SUM(percentile95!BL240,percentile5!BL240)</f>
        <v>0</v>
      </c>
      <c r="BM240" s="24">
        <f>SUM(percentile95!BM240,percentile5!BM240)</f>
        <v>0</v>
      </c>
      <c r="BN240" s="24">
        <f>SUM(percentile95!BN240,percentile5!BN240)</f>
        <v>0</v>
      </c>
      <c r="BO240" s="24">
        <f>SUM(percentile95!BO240,percentile5!BO240)</f>
        <v>0</v>
      </c>
      <c r="BP240" s="24">
        <f>SUM(percentile95!BP240,percentile5!BP240)</f>
        <v>0</v>
      </c>
      <c r="BQ240" s="24">
        <f>SUM(percentile95!BQ240,percentile5!BQ240)</f>
        <v>13.181976897776396</v>
      </c>
      <c r="BR240" s="24">
        <f>SUM(percentile95!BR240,percentile5!BR240)</f>
        <v>0</v>
      </c>
      <c r="BS240" s="24">
        <f>SUM(percentile95!BS240,percentile5!BS240)</f>
        <v>0</v>
      </c>
      <c r="BT240" s="24">
        <f>SUM(percentile95!BT240,percentile5!BT240)</f>
        <v>0</v>
      </c>
      <c r="BU240" s="24">
        <f>SUM(percentile95!BU240,percentile5!BU240)</f>
        <v>0</v>
      </c>
      <c r="BV240" s="24">
        <f>SUM(percentile95!BV240,percentile5!BV240)</f>
        <v>0</v>
      </c>
      <c r="BW240" s="24">
        <f>SUM(percentile95!BW240,percentile5!BW240)</f>
        <v>0</v>
      </c>
      <c r="BX240" s="24">
        <f>SUM(percentile95!BX240,percentile5!BX240)</f>
        <v>0</v>
      </c>
      <c r="BY240" s="24">
        <f>SUM(percentile95!BY240,percentile5!BY240)</f>
        <v>0</v>
      </c>
      <c r="BZ240" s="24">
        <f>SUM(percentile95!BZ240,percentile5!BZ240)</f>
        <v>0</v>
      </c>
      <c r="CA240" s="24">
        <f>SUM(percentile95!CA240,percentile5!CA240)</f>
        <v>0</v>
      </c>
      <c r="CB240" s="24">
        <f>SUM(percentile95!CB240,percentile5!CB240)</f>
        <v>0</v>
      </c>
      <c r="CC240" s="24">
        <f>SUM(percentile95!CC240,percentile5!CC240)</f>
        <v>0</v>
      </c>
      <c r="CD240" s="24">
        <f>SUM(percentile95!CD240,percentile5!CD240)</f>
        <v>0</v>
      </c>
      <c r="CE240" s="24">
        <f>SUM(percentile95!CE240,percentile5!CE240)</f>
        <v>0</v>
      </c>
    </row>
    <row r="241" spans="1:83" ht="12.75" customHeight="1" x14ac:dyDescent="0.3">
      <c r="A241" s="9" t="s">
        <v>2</v>
      </c>
      <c r="B241" s="9" t="s">
        <v>575</v>
      </c>
      <c r="C241" s="24">
        <f>SUM(percentile95!C241,percentile5!C241)</f>
        <v>0</v>
      </c>
      <c r="D241" s="24">
        <f>SUM(percentile95!D241,percentile5!D241)</f>
        <v>0</v>
      </c>
      <c r="E241" s="24">
        <f>SUM(percentile95!E241,percentile5!E241)</f>
        <v>0</v>
      </c>
      <c r="F241" s="24">
        <f>SUM(percentile95!F241,percentile5!F241)</f>
        <v>0</v>
      </c>
      <c r="G241" s="24">
        <f>SUM(percentile95!G241,percentile5!G241)</f>
        <v>0</v>
      </c>
      <c r="H241" s="24">
        <f>SUM(percentile95!H241,percentile5!H241)</f>
        <v>0</v>
      </c>
      <c r="I241" s="24">
        <f>SUM(percentile95!I241,percentile5!I241)</f>
        <v>0</v>
      </c>
      <c r="J241" s="24">
        <f>SUM(percentile95!J241,percentile5!J241)</f>
        <v>0</v>
      </c>
      <c r="K241" s="24">
        <f>SUM(percentile95!K241,percentile5!K241)</f>
        <v>0</v>
      </c>
      <c r="L241" s="24">
        <f>SUM(percentile95!L241,percentile5!L241)</f>
        <v>0</v>
      </c>
      <c r="M241" s="24">
        <f>SUM(percentile95!M241,percentile5!M241)</f>
        <v>0</v>
      </c>
      <c r="N241" s="24">
        <f>SUM(percentile95!N241,percentile5!N241)</f>
        <v>0</v>
      </c>
      <c r="O241" s="24">
        <f>SUM(percentile95!O241,percentile5!O241)</f>
        <v>0</v>
      </c>
      <c r="P241" s="24">
        <f>SUM(percentile95!P241,percentile5!P241)</f>
        <v>0</v>
      </c>
      <c r="Q241" s="24">
        <f>SUM(percentile95!Q241,percentile5!Q241)</f>
        <v>0</v>
      </c>
      <c r="R241" s="24">
        <f>SUM(percentile95!R241,percentile5!R241)</f>
        <v>0</v>
      </c>
      <c r="S241" s="24">
        <f>SUM(percentile95!S241,percentile5!S241)</f>
        <v>0</v>
      </c>
      <c r="T241" s="24">
        <f>SUM(percentile95!T241,percentile5!T241)</f>
        <v>0</v>
      </c>
      <c r="U241" s="24">
        <f>SUM(percentile95!U241,percentile5!U241)</f>
        <v>0</v>
      </c>
      <c r="V241" s="24">
        <f>SUM(percentile95!V241,percentile5!V241)</f>
        <v>0</v>
      </c>
      <c r="W241" s="24">
        <f>SUM(percentile95!W241,percentile5!W241)</f>
        <v>0</v>
      </c>
      <c r="X241" s="24">
        <f>SUM(percentile95!X241,percentile5!X241)</f>
        <v>0</v>
      </c>
      <c r="Y241" s="24">
        <f>SUM(percentile95!Y241,percentile5!Y241)</f>
        <v>0</v>
      </c>
      <c r="Z241" s="24">
        <f>SUM(percentile95!Z241,percentile5!Z241)</f>
        <v>0</v>
      </c>
      <c r="AA241" s="24">
        <f>SUM(percentile95!AA241,percentile5!AA241)</f>
        <v>0</v>
      </c>
      <c r="AB241" s="24">
        <f>SUM(percentile95!AB241,percentile5!AB241)</f>
        <v>0</v>
      </c>
      <c r="AC241" s="24">
        <f>SUM(percentile95!AC241,percentile5!AC241)</f>
        <v>0</v>
      </c>
      <c r="AD241" s="24">
        <f>SUM(percentile95!AD241,percentile5!AD241)</f>
        <v>0</v>
      </c>
      <c r="AE241" s="24">
        <f>SUM(percentile95!AE241,percentile5!AE241)</f>
        <v>0</v>
      </c>
      <c r="AF241" s="24">
        <f>SUM(percentile95!AF241,percentile5!AF241)</f>
        <v>0.64484615497635289</v>
      </c>
      <c r="AG241" s="24">
        <f>SUM(percentile95!AG241,percentile5!AG241)</f>
        <v>0</v>
      </c>
      <c r="AH241" s="24">
        <f>SUM(percentile95!AH241,percentile5!AH241)</f>
        <v>0</v>
      </c>
      <c r="AI241" s="24">
        <f>SUM(percentile95!AI241,percentile5!AI241)</f>
        <v>0</v>
      </c>
      <c r="AJ241" s="24">
        <f>SUM(percentile95!AJ241,percentile5!AJ241)</f>
        <v>0</v>
      </c>
      <c r="AK241" s="24">
        <f>SUM(percentile95!AK241,percentile5!AK241)</f>
        <v>0</v>
      </c>
      <c r="AL241" s="24">
        <f>SUM(percentile95!AL241,percentile5!AL241)</f>
        <v>0</v>
      </c>
      <c r="AM241" s="24">
        <f>SUM(percentile95!AM241,percentile5!AM241)</f>
        <v>0</v>
      </c>
      <c r="AN241" s="24">
        <f>SUM(percentile95!AN241,percentile5!AN241)</f>
        <v>0</v>
      </c>
      <c r="AO241" s="24">
        <f>SUM(percentile95!AO241,percentile5!AO241)</f>
        <v>0</v>
      </c>
      <c r="AP241" s="24">
        <f>SUM(percentile95!AP241,percentile5!AP241)</f>
        <v>0</v>
      </c>
      <c r="AQ241" s="24">
        <f>SUM(percentile95!AQ241,percentile5!AQ241)</f>
        <v>0</v>
      </c>
      <c r="AR241" s="24">
        <f>SUM(percentile95!AR241,percentile5!AR241)</f>
        <v>0</v>
      </c>
      <c r="AS241" s="24">
        <f>SUM(percentile95!AS241,percentile5!AS241)</f>
        <v>42.641154288574391</v>
      </c>
      <c r="AT241" s="24">
        <f>SUM(percentile95!AT241,percentile5!AT241)</f>
        <v>0</v>
      </c>
      <c r="AU241" s="24">
        <f>SUM(percentile95!AU241,percentile5!AU241)</f>
        <v>0</v>
      </c>
      <c r="AV241" s="24">
        <f>SUM(percentile95!AV241,percentile5!AV241)</f>
        <v>0</v>
      </c>
      <c r="AW241" s="24">
        <f>SUM(percentile95!AW241,percentile5!AW241)</f>
        <v>0</v>
      </c>
      <c r="AX241" s="24">
        <f>SUM(percentile95!AX241,percentile5!AX241)</f>
        <v>0</v>
      </c>
      <c r="AY241" s="24">
        <f>SUM(percentile95!AY241,percentile5!AY241)</f>
        <v>0</v>
      </c>
      <c r="AZ241" s="24">
        <f>SUM(percentile95!AZ241,percentile5!AZ241)</f>
        <v>0</v>
      </c>
      <c r="BA241" s="24">
        <f>SUM(percentile95!BA241,percentile5!BA241)</f>
        <v>0</v>
      </c>
      <c r="BB241" s="24">
        <f>SUM(percentile95!BB241,percentile5!BB241)</f>
        <v>0</v>
      </c>
      <c r="BC241" s="24">
        <f>SUM(percentile95!BC241,percentile5!BC241)</f>
        <v>0</v>
      </c>
      <c r="BD241" s="24">
        <f>SUM(percentile95!BD241,percentile5!BD241)</f>
        <v>0</v>
      </c>
      <c r="BE241" s="24">
        <f>SUM(percentile95!BE241,percentile5!BE241)</f>
        <v>0</v>
      </c>
      <c r="BF241" s="24">
        <f>SUM(percentile95!BF241,percentile5!BF241)</f>
        <v>0</v>
      </c>
      <c r="BG241" s="24">
        <f>SUM(percentile95!BG241,percentile5!BG241)</f>
        <v>0</v>
      </c>
      <c r="BH241" s="24">
        <f>SUM(percentile95!BH241,percentile5!BH241)</f>
        <v>0</v>
      </c>
      <c r="BI241" s="24">
        <f>SUM(percentile95!BI241,percentile5!BI241)</f>
        <v>52.08679404829477</v>
      </c>
      <c r="BJ241" s="24">
        <f>SUM(percentile95!BJ241,percentile5!BJ241)</f>
        <v>0</v>
      </c>
      <c r="BK241" s="24">
        <f>SUM(percentile95!BK241,percentile5!BK241)</f>
        <v>0</v>
      </c>
      <c r="BL241" s="24">
        <f>SUM(percentile95!BL241,percentile5!BL241)</f>
        <v>0</v>
      </c>
      <c r="BM241" s="24">
        <f>SUM(percentile95!BM241,percentile5!BM241)</f>
        <v>0</v>
      </c>
      <c r="BN241" s="24">
        <f>SUM(percentile95!BN241,percentile5!BN241)</f>
        <v>0</v>
      </c>
      <c r="BO241" s="24">
        <f>SUM(percentile95!BO241,percentile5!BO241)</f>
        <v>0</v>
      </c>
      <c r="BP241" s="24">
        <f>SUM(percentile95!BP241,percentile5!BP241)</f>
        <v>0</v>
      </c>
      <c r="BQ241" s="24">
        <f>SUM(percentile95!BQ241,percentile5!BQ241)</f>
        <v>0</v>
      </c>
      <c r="BR241" s="24">
        <f>SUM(percentile95!BR241,percentile5!BR241)</f>
        <v>0</v>
      </c>
      <c r="BS241" s="24">
        <f>SUM(percentile95!BS241,percentile5!BS241)</f>
        <v>0</v>
      </c>
      <c r="BT241" s="24">
        <f>SUM(percentile95!BT241,percentile5!BT241)</f>
        <v>0</v>
      </c>
      <c r="BU241" s="24">
        <f>SUM(percentile95!BU241,percentile5!BU241)</f>
        <v>0</v>
      </c>
      <c r="BV241" s="24">
        <f>SUM(percentile95!BV241,percentile5!BV241)</f>
        <v>0</v>
      </c>
      <c r="BW241" s="24">
        <f>SUM(percentile95!BW241,percentile5!BW241)</f>
        <v>0.64484615497635289</v>
      </c>
      <c r="BX241" s="24">
        <f>SUM(percentile95!BX241,percentile5!BX241)</f>
        <v>0</v>
      </c>
      <c r="BY241" s="24">
        <f>SUM(percentile95!BY241,percentile5!BY241)</f>
        <v>0</v>
      </c>
      <c r="BZ241" s="24">
        <f>SUM(percentile95!BZ241,percentile5!BZ241)</f>
        <v>0</v>
      </c>
      <c r="CA241" s="24">
        <f>SUM(percentile95!CA241,percentile5!CA241)</f>
        <v>0</v>
      </c>
      <c r="CB241" s="24">
        <f>SUM(percentile95!CB241,percentile5!CB241)</f>
        <v>0</v>
      </c>
      <c r="CC241" s="24">
        <f>SUM(percentile95!CC241,percentile5!CC241)</f>
        <v>0</v>
      </c>
      <c r="CD241" s="24">
        <f>SUM(percentile95!CD241,percentile5!CD241)</f>
        <v>0</v>
      </c>
      <c r="CE241" s="24">
        <f>SUM(percentile95!CE241,percentile5!CE241)</f>
        <v>0</v>
      </c>
    </row>
    <row r="242" spans="1:83" ht="12.75" customHeight="1" x14ac:dyDescent="0.3">
      <c r="A242" s="9" t="s">
        <v>2</v>
      </c>
      <c r="B242" s="9" t="s">
        <v>577</v>
      </c>
      <c r="C242" s="24">
        <f>SUM(percentile95!C242,percentile5!C242)</f>
        <v>0</v>
      </c>
      <c r="D242" s="24">
        <f>SUM(percentile95!D242,percentile5!D242)</f>
        <v>0</v>
      </c>
      <c r="E242" s="24">
        <f>SUM(percentile95!E242,percentile5!E242)</f>
        <v>0.13380381515397008</v>
      </c>
      <c r="F242" s="24">
        <f>SUM(percentile95!F242,percentile5!F242)</f>
        <v>0</v>
      </c>
      <c r="G242" s="24">
        <f>SUM(percentile95!G242,percentile5!G242)</f>
        <v>0</v>
      </c>
      <c r="H242" s="24">
        <f>SUM(percentile95!H242,percentile5!H242)</f>
        <v>4.901484879169705</v>
      </c>
      <c r="I242" s="24">
        <f>SUM(percentile95!I242,percentile5!I242)</f>
        <v>0</v>
      </c>
      <c r="J242" s="24">
        <f>SUM(percentile95!J242,percentile5!J242)</f>
        <v>0</v>
      </c>
      <c r="K242" s="24">
        <f>SUM(percentile95!K242,percentile5!K242)</f>
        <v>0</v>
      </c>
      <c r="L242" s="24">
        <f>SUM(percentile95!L242,percentile5!L242)</f>
        <v>0</v>
      </c>
      <c r="M242" s="24">
        <f>SUM(percentile95!M242,percentile5!M242)</f>
        <v>0</v>
      </c>
      <c r="N242" s="24">
        <f>SUM(percentile95!N242,percentile5!N242)</f>
        <v>0</v>
      </c>
      <c r="O242" s="24">
        <f>SUM(percentile95!O242,percentile5!O242)</f>
        <v>0</v>
      </c>
      <c r="P242" s="24">
        <f>SUM(percentile95!P242,percentile5!P242)</f>
        <v>0</v>
      </c>
      <c r="Q242" s="24">
        <f>SUM(percentile95!Q242,percentile5!Q242)</f>
        <v>0</v>
      </c>
      <c r="R242" s="24">
        <f>SUM(percentile95!R242,percentile5!R242)</f>
        <v>0</v>
      </c>
      <c r="S242" s="24">
        <f>SUM(percentile95!S242,percentile5!S242)</f>
        <v>0</v>
      </c>
      <c r="T242" s="24">
        <f>SUM(percentile95!T242,percentile5!T242)</f>
        <v>0</v>
      </c>
      <c r="U242" s="24">
        <f>SUM(percentile95!U242,percentile5!U242)</f>
        <v>0</v>
      </c>
      <c r="V242" s="24">
        <f>SUM(percentile95!V242,percentile5!V242)</f>
        <v>0</v>
      </c>
      <c r="W242" s="24">
        <f>SUM(percentile95!W242,percentile5!W242)</f>
        <v>0</v>
      </c>
      <c r="X242" s="24">
        <f>SUM(percentile95!X242,percentile5!X242)</f>
        <v>0</v>
      </c>
      <c r="Y242" s="24">
        <f>SUM(percentile95!Y242,percentile5!Y242)</f>
        <v>0</v>
      </c>
      <c r="Z242" s="24">
        <f>SUM(percentile95!Z242,percentile5!Z242)</f>
        <v>0</v>
      </c>
      <c r="AA242" s="24">
        <f>SUM(percentile95!AA242,percentile5!AA242)</f>
        <v>0</v>
      </c>
      <c r="AB242" s="24">
        <f>SUM(percentile95!AB242,percentile5!AB242)</f>
        <v>0</v>
      </c>
      <c r="AC242" s="24">
        <f>SUM(percentile95!AC242,percentile5!AC242)</f>
        <v>0</v>
      </c>
      <c r="AD242" s="24">
        <f>SUM(percentile95!AD242,percentile5!AD242)</f>
        <v>0</v>
      </c>
      <c r="AE242" s="24">
        <f>SUM(percentile95!AE242,percentile5!AE242)</f>
        <v>0</v>
      </c>
      <c r="AF242" s="24">
        <f>SUM(percentile95!AF242,percentile5!AF242)</f>
        <v>0</v>
      </c>
      <c r="AG242" s="24">
        <f>SUM(percentile95!AG242,percentile5!AG242)</f>
        <v>0</v>
      </c>
      <c r="AH242" s="24">
        <f>SUM(percentile95!AH242,percentile5!AH242)</f>
        <v>0</v>
      </c>
      <c r="AI242" s="24">
        <f>SUM(percentile95!AI242,percentile5!AI242)</f>
        <v>0</v>
      </c>
      <c r="AJ242" s="24">
        <f>SUM(percentile95!AJ242,percentile5!AJ242)</f>
        <v>0</v>
      </c>
      <c r="AK242" s="24">
        <f>SUM(percentile95!AK242,percentile5!AK242)</f>
        <v>0</v>
      </c>
      <c r="AL242" s="24">
        <f>SUM(percentile95!AL242,percentile5!AL242)</f>
        <v>0</v>
      </c>
      <c r="AM242" s="24">
        <f>SUM(percentile95!AM242,percentile5!AM242)</f>
        <v>407.89058939384785</v>
      </c>
      <c r="AN242" s="24">
        <f>SUM(percentile95!AN242,percentile5!AN242)</f>
        <v>0</v>
      </c>
      <c r="AO242" s="24">
        <f>SUM(percentile95!AO242,percentile5!AO242)</f>
        <v>0</v>
      </c>
      <c r="AP242" s="24">
        <f>SUM(percentile95!AP242,percentile5!AP242)</f>
        <v>0</v>
      </c>
      <c r="AQ242" s="24">
        <f>SUM(percentile95!AQ242,percentile5!AQ242)</f>
        <v>0</v>
      </c>
      <c r="AR242" s="24">
        <f>SUM(percentile95!AR242,percentile5!AR242)</f>
        <v>0</v>
      </c>
      <c r="AS242" s="24">
        <f>SUM(percentile95!AS242,percentile5!AS242)</f>
        <v>38.776857461135421</v>
      </c>
      <c r="AT242" s="24">
        <f>SUM(percentile95!AT242,percentile5!AT242)</f>
        <v>0</v>
      </c>
      <c r="AU242" s="24">
        <f>SUM(percentile95!AU242,percentile5!AU242)</f>
        <v>0</v>
      </c>
      <c r="AV242" s="24">
        <f>SUM(percentile95!AV242,percentile5!AV242)</f>
        <v>0.20358524289026125</v>
      </c>
      <c r="AW242" s="24">
        <f>SUM(percentile95!AW242,percentile5!AW242)</f>
        <v>0</v>
      </c>
      <c r="AX242" s="24">
        <f>SUM(percentile95!AX242,percentile5!AX242)</f>
        <v>0</v>
      </c>
      <c r="AY242" s="24">
        <f>SUM(percentile95!AY242,percentile5!AY242)</f>
        <v>0</v>
      </c>
      <c r="AZ242" s="24">
        <f>SUM(percentile95!AZ242,percentile5!AZ242)</f>
        <v>0</v>
      </c>
      <c r="BA242" s="24">
        <f>SUM(percentile95!BA242,percentile5!BA242)</f>
        <v>0</v>
      </c>
      <c r="BB242" s="24">
        <f>SUM(percentile95!BB242,percentile5!BB242)</f>
        <v>0</v>
      </c>
      <c r="BC242" s="24">
        <f>SUM(percentile95!BC242,percentile5!BC242)</f>
        <v>0</v>
      </c>
      <c r="BD242" s="24">
        <f>SUM(percentile95!BD242,percentile5!BD242)</f>
        <v>0</v>
      </c>
      <c r="BE242" s="24">
        <f>SUM(percentile95!BE242,percentile5!BE242)</f>
        <v>0</v>
      </c>
      <c r="BF242" s="24">
        <f>SUM(percentile95!BF242,percentile5!BF242)</f>
        <v>25.741568649372223</v>
      </c>
      <c r="BG242" s="24">
        <f>SUM(percentile95!BG242,percentile5!BG242)</f>
        <v>0</v>
      </c>
      <c r="BH242" s="24">
        <f>SUM(percentile95!BH242,percentile5!BH242)</f>
        <v>0</v>
      </c>
      <c r="BI242" s="24">
        <f>SUM(percentile95!BI242,percentile5!BI242)</f>
        <v>0</v>
      </c>
      <c r="BJ242" s="24">
        <f>SUM(percentile95!BJ242,percentile5!BJ242)</f>
        <v>0</v>
      </c>
      <c r="BK242" s="24">
        <f>SUM(percentile95!BK242,percentile5!BK242)</f>
        <v>0</v>
      </c>
      <c r="BL242" s="24">
        <f>SUM(percentile95!BL242,percentile5!BL242)</f>
        <v>0</v>
      </c>
      <c r="BM242" s="24">
        <f>SUM(percentile95!BM242,percentile5!BM242)</f>
        <v>0</v>
      </c>
      <c r="BN242" s="24">
        <f>SUM(percentile95!BN242,percentile5!BN242)</f>
        <v>0</v>
      </c>
      <c r="BO242" s="24">
        <f>SUM(percentile95!BO242,percentile5!BO242)</f>
        <v>0</v>
      </c>
      <c r="BP242" s="24">
        <f>SUM(percentile95!BP242,percentile5!BP242)</f>
        <v>0</v>
      </c>
      <c r="BQ242" s="24">
        <f>SUM(percentile95!BQ242,percentile5!BQ242)</f>
        <v>0</v>
      </c>
      <c r="BR242" s="24">
        <f>SUM(percentile95!BR242,percentile5!BR242)</f>
        <v>0.68273050498084598</v>
      </c>
      <c r="BS242" s="24">
        <f>SUM(percentile95!BS242,percentile5!BS242)</f>
        <v>0</v>
      </c>
      <c r="BT242" s="24">
        <f>SUM(percentile95!BT242,percentile5!BT242)</f>
        <v>0</v>
      </c>
      <c r="BU242" s="24">
        <f>SUM(percentile95!BU242,percentile5!BU242)</f>
        <v>0</v>
      </c>
      <c r="BV242" s="24">
        <f>SUM(percentile95!BV242,percentile5!BV242)</f>
        <v>0</v>
      </c>
      <c r="BW242" s="24">
        <f>SUM(percentile95!BW242,percentile5!BW242)</f>
        <v>0</v>
      </c>
      <c r="BX242" s="24">
        <f>SUM(percentile95!BX242,percentile5!BX242)</f>
        <v>0</v>
      </c>
      <c r="BY242" s="24">
        <f>SUM(percentile95!BY242,percentile5!BY242)</f>
        <v>0</v>
      </c>
      <c r="BZ242" s="24">
        <f>SUM(percentile95!BZ242,percentile5!BZ242)</f>
        <v>0</v>
      </c>
      <c r="CA242" s="24">
        <f>SUM(percentile95!CA242,percentile5!CA242)</f>
        <v>0</v>
      </c>
      <c r="CB242" s="24">
        <f>SUM(percentile95!CB242,percentile5!CB242)</f>
        <v>0</v>
      </c>
      <c r="CC242" s="24">
        <f>SUM(percentile95!CC242,percentile5!CC242)</f>
        <v>0</v>
      </c>
      <c r="CD242" s="24">
        <f>SUM(percentile95!CD242,percentile5!CD242)</f>
        <v>0</v>
      </c>
      <c r="CE242" s="24">
        <f>SUM(percentile95!CE242,percentile5!CE242)</f>
        <v>0</v>
      </c>
    </row>
    <row r="243" spans="1:83" ht="12.75" customHeight="1" x14ac:dyDescent="0.3">
      <c r="A243" s="9" t="s">
        <v>2</v>
      </c>
      <c r="B243" s="9" t="s">
        <v>579</v>
      </c>
      <c r="C243" s="24">
        <f>SUM(percentile95!C243,percentile5!C243)</f>
        <v>0</v>
      </c>
      <c r="D243" s="24">
        <f>SUM(percentile95!D243,percentile5!D243)</f>
        <v>0</v>
      </c>
      <c r="E243" s="24">
        <f>SUM(percentile95!E243,percentile5!E243)</f>
        <v>0</v>
      </c>
      <c r="F243" s="24">
        <f>SUM(percentile95!F243,percentile5!F243)</f>
        <v>0</v>
      </c>
      <c r="G243" s="24">
        <f>SUM(percentile95!G243,percentile5!G243)</f>
        <v>0</v>
      </c>
      <c r="H243" s="24">
        <f>SUM(percentile95!H243,percentile5!H243)</f>
        <v>0</v>
      </c>
      <c r="I243" s="24">
        <f>SUM(percentile95!I243,percentile5!I243)</f>
        <v>0</v>
      </c>
      <c r="J243" s="24">
        <f>SUM(percentile95!J243,percentile5!J243)</f>
        <v>0</v>
      </c>
      <c r="K243" s="24">
        <f>SUM(percentile95!K243,percentile5!K243)</f>
        <v>0.86939198396237638</v>
      </c>
      <c r="L243" s="24">
        <f>SUM(percentile95!L243,percentile5!L243)</f>
        <v>0</v>
      </c>
      <c r="M243" s="24">
        <f>SUM(percentile95!M243,percentile5!M243)</f>
        <v>0</v>
      </c>
      <c r="N243" s="24">
        <f>SUM(percentile95!N243,percentile5!N243)</f>
        <v>391.0037168223248</v>
      </c>
      <c r="O243" s="24">
        <f>SUM(percentile95!O243,percentile5!O243)</f>
        <v>0</v>
      </c>
      <c r="P243" s="24">
        <f>SUM(percentile95!P243,percentile5!P243)</f>
        <v>0</v>
      </c>
      <c r="Q243" s="24">
        <f>SUM(percentile95!Q243,percentile5!Q243)</f>
        <v>0</v>
      </c>
      <c r="R243" s="24">
        <f>SUM(percentile95!R243,percentile5!R243)</f>
        <v>0</v>
      </c>
      <c r="S243" s="24">
        <f>SUM(percentile95!S243,percentile5!S243)</f>
        <v>0</v>
      </c>
      <c r="T243" s="24">
        <f>SUM(percentile95!T243,percentile5!T243)</f>
        <v>0</v>
      </c>
      <c r="U243" s="24">
        <f>SUM(percentile95!U243,percentile5!U243)</f>
        <v>0</v>
      </c>
      <c r="V243" s="24">
        <f>SUM(percentile95!V243,percentile5!V243)</f>
        <v>0</v>
      </c>
      <c r="W243" s="24">
        <f>SUM(percentile95!W243,percentile5!W243)</f>
        <v>0</v>
      </c>
      <c r="X243" s="24">
        <f>SUM(percentile95!X243,percentile5!X243)</f>
        <v>0</v>
      </c>
      <c r="Y243" s="24">
        <f>SUM(percentile95!Y243,percentile5!Y243)</f>
        <v>0</v>
      </c>
      <c r="Z243" s="24">
        <f>SUM(percentile95!Z243,percentile5!Z243)</f>
        <v>0</v>
      </c>
      <c r="AA243" s="24">
        <f>SUM(percentile95!AA243,percentile5!AA243)</f>
        <v>0</v>
      </c>
      <c r="AB243" s="24">
        <f>SUM(percentile95!AB243,percentile5!AB243)</f>
        <v>0</v>
      </c>
      <c r="AC243" s="24">
        <f>SUM(percentile95!AC243,percentile5!AC243)</f>
        <v>0</v>
      </c>
      <c r="AD243" s="24">
        <f>SUM(percentile95!AD243,percentile5!AD243)</f>
        <v>0</v>
      </c>
      <c r="AE243" s="24">
        <f>SUM(percentile95!AE243,percentile5!AE243)</f>
        <v>0</v>
      </c>
      <c r="AF243" s="24">
        <f>SUM(percentile95!AF243,percentile5!AF243)</f>
        <v>0</v>
      </c>
      <c r="AG243" s="24">
        <f>SUM(percentile95!AG243,percentile5!AG243)</f>
        <v>0</v>
      </c>
      <c r="AH243" s="24">
        <f>SUM(percentile95!AH243,percentile5!AH243)</f>
        <v>0</v>
      </c>
      <c r="AI243" s="24">
        <f>SUM(percentile95!AI243,percentile5!AI243)</f>
        <v>0</v>
      </c>
      <c r="AJ243" s="24">
        <f>SUM(percentile95!AJ243,percentile5!AJ243)</f>
        <v>0</v>
      </c>
      <c r="AK243" s="24">
        <f>SUM(percentile95!AK243,percentile5!AK243)</f>
        <v>0</v>
      </c>
      <c r="AL243" s="24">
        <f>SUM(percentile95!AL243,percentile5!AL243)</f>
        <v>0</v>
      </c>
      <c r="AM243" s="24">
        <f>SUM(percentile95!AM243,percentile5!AM243)</f>
        <v>0</v>
      </c>
      <c r="AN243" s="24">
        <f>SUM(percentile95!AN243,percentile5!AN243)</f>
        <v>0</v>
      </c>
      <c r="AO243" s="24">
        <f>SUM(percentile95!AO243,percentile5!AO243)</f>
        <v>0</v>
      </c>
      <c r="AP243" s="24">
        <f>SUM(percentile95!AP243,percentile5!AP243)</f>
        <v>0</v>
      </c>
      <c r="AQ243" s="24">
        <f>SUM(percentile95!AQ243,percentile5!AQ243)</f>
        <v>0</v>
      </c>
      <c r="AR243" s="24">
        <f>SUM(percentile95!AR243,percentile5!AR243)</f>
        <v>0</v>
      </c>
      <c r="AS243" s="24">
        <f>SUM(percentile95!AS243,percentile5!AS243)</f>
        <v>0</v>
      </c>
      <c r="AT243" s="24">
        <f>SUM(percentile95!AT243,percentile5!AT243)</f>
        <v>0</v>
      </c>
      <c r="AU243" s="24">
        <f>SUM(percentile95!AU243,percentile5!AU243)</f>
        <v>0</v>
      </c>
      <c r="AV243" s="24">
        <f>SUM(percentile95!AV243,percentile5!AV243)</f>
        <v>0</v>
      </c>
      <c r="AW243" s="24">
        <f>SUM(percentile95!AW243,percentile5!AW243)</f>
        <v>0</v>
      </c>
      <c r="AX243" s="24">
        <f>SUM(percentile95!AX243,percentile5!AX243)</f>
        <v>0</v>
      </c>
      <c r="AY243" s="24">
        <f>SUM(percentile95!AY243,percentile5!AY243)</f>
        <v>0</v>
      </c>
      <c r="AZ243" s="24">
        <f>SUM(percentile95!AZ243,percentile5!AZ243)</f>
        <v>0</v>
      </c>
      <c r="BA243" s="24">
        <f>SUM(percentile95!BA243,percentile5!BA243)</f>
        <v>26.204744844849234</v>
      </c>
      <c r="BB243" s="24">
        <f>SUM(percentile95!BB243,percentile5!BB243)</f>
        <v>73.679845905631723</v>
      </c>
      <c r="BC243" s="24">
        <f>SUM(percentile95!BC243,percentile5!BC243)</f>
        <v>0</v>
      </c>
      <c r="BD243" s="24">
        <f>SUM(percentile95!BD243,percentile5!BD243)</f>
        <v>0</v>
      </c>
      <c r="BE243" s="24">
        <f>SUM(percentile95!BE243,percentile5!BE243)</f>
        <v>0</v>
      </c>
      <c r="BF243" s="24">
        <f>SUM(percentile95!BF243,percentile5!BF243)</f>
        <v>0</v>
      </c>
      <c r="BG243" s="24">
        <f>SUM(percentile95!BG243,percentile5!BG243)</f>
        <v>0</v>
      </c>
      <c r="BH243" s="24">
        <f>SUM(percentile95!BH243,percentile5!BH243)</f>
        <v>0</v>
      </c>
      <c r="BI243" s="24">
        <f>SUM(percentile95!BI243,percentile5!BI243)</f>
        <v>0</v>
      </c>
      <c r="BJ243" s="24">
        <f>SUM(percentile95!BJ243,percentile5!BJ243)</f>
        <v>0</v>
      </c>
      <c r="BK243" s="24">
        <f>SUM(percentile95!BK243,percentile5!BK243)</f>
        <v>0</v>
      </c>
      <c r="BL243" s="24">
        <f>SUM(percentile95!BL243,percentile5!BL243)</f>
        <v>0</v>
      </c>
      <c r="BM243" s="24">
        <f>SUM(percentile95!BM243,percentile5!BM243)</f>
        <v>0</v>
      </c>
      <c r="BN243" s="24">
        <f>SUM(percentile95!BN243,percentile5!BN243)</f>
        <v>0</v>
      </c>
      <c r="BO243" s="24">
        <f>SUM(percentile95!BO243,percentile5!BO243)</f>
        <v>0</v>
      </c>
      <c r="BP243" s="24">
        <f>SUM(percentile95!BP243,percentile5!BP243)</f>
        <v>0</v>
      </c>
      <c r="BQ243" s="24">
        <f>SUM(percentile95!BQ243,percentile5!BQ243)</f>
        <v>0</v>
      </c>
      <c r="BR243" s="24">
        <f>SUM(percentile95!BR243,percentile5!BR243)</f>
        <v>0</v>
      </c>
      <c r="BS243" s="24">
        <f>SUM(percentile95!BS243,percentile5!BS243)</f>
        <v>0</v>
      </c>
      <c r="BT243" s="24">
        <f>SUM(percentile95!BT243,percentile5!BT243)</f>
        <v>0</v>
      </c>
      <c r="BU243" s="24">
        <f>SUM(percentile95!BU243,percentile5!BU243)</f>
        <v>0</v>
      </c>
      <c r="BV243" s="24">
        <f>SUM(percentile95!BV243,percentile5!BV243)</f>
        <v>0</v>
      </c>
      <c r="BW243" s="24">
        <f>SUM(percentile95!BW243,percentile5!BW243)</f>
        <v>0</v>
      </c>
      <c r="BX243" s="24">
        <f>SUM(percentile95!BX243,percentile5!BX243)</f>
        <v>0</v>
      </c>
      <c r="BY243" s="24">
        <f>SUM(percentile95!BY243,percentile5!BY243)</f>
        <v>0</v>
      </c>
      <c r="BZ243" s="24">
        <f>SUM(percentile95!BZ243,percentile5!BZ243)</f>
        <v>0</v>
      </c>
      <c r="CA243" s="24">
        <f>SUM(percentile95!CA243,percentile5!CA243)</f>
        <v>0</v>
      </c>
      <c r="CB243" s="24">
        <f>SUM(percentile95!CB243,percentile5!CB243)</f>
        <v>0</v>
      </c>
      <c r="CC243" s="24">
        <f>SUM(percentile95!CC243,percentile5!CC243)</f>
        <v>0</v>
      </c>
      <c r="CD243" s="24">
        <f>SUM(percentile95!CD243,percentile5!CD243)</f>
        <v>0</v>
      </c>
      <c r="CE243" s="24">
        <f>SUM(percentile95!CE243,percentile5!CE243)</f>
        <v>0</v>
      </c>
    </row>
    <row r="244" spans="1:83" ht="12.75" customHeight="1" x14ac:dyDescent="0.3">
      <c r="A244" s="9" t="s">
        <v>2</v>
      </c>
      <c r="B244" s="9" t="s">
        <v>581</v>
      </c>
      <c r="C244" s="24">
        <f>SUM(percentile95!C244,percentile5!C244)</f>
        <v>0</v>
      </c>
      <c r="D244" s="24">
        <f>SUM(percentile95!D244,percentile5!D244)</f>
        <v>0</v>
      </c>
      <c r="E244" s="24">
        <f>SUM(percentile95!E244,percentile5!E244)</f>
        <v>0</v>
      </c>
      <c r="F244" s="24">
        <f>SUM(percentile95!F244,percentile5!F244)</f>
        <v>0</v>
      </c>
      <c r="G244" s="24">
        <f>SUM(percentile95!G244,percentile5!G244)</f>
        <v>1.1280826133045749</v>
      </c>
      <c r="H244" s="24">
        <f>SUM(percentile95!H244,percentile5!H244)</f>
        <v>0</v>
      </c>
      <c r="I244" s="24">
        <f>SUM(percentile95!I244,percentile5!I244)</f>
        <v>0</v>
      </c>
      <c r="J244" s="24">
        <f>SUM(percentile95!J244,percentile5!J244)</f>
        <v>0.76594616140881833</v>
      </c>
      <c r="K244" s="24">
        <f>SUM(percentile95!K244,percentile5!K244)</f>
        <v>0</v>
      </c>
      <c r="L244" s="24">
        <f>SUM(percentile95!L244,percentile5!L244)</f>
        <v>12.098050705948694</v>
      </c>
      <c r="M244" s="24">
        <f>SUM(percentile95!M244,percentile5!M244)</f>
        <v>0</v>
      </c>
      <c r="N244" s="24">
        <f>SUM(percentile95!N244,percentile5!N244)</f>
        <v>0</v>
      </c>
      <c r="O244" s="24">
        <f>SUM(percentile95!O244,percentile5!O244)</f>
        <v>0</v>
      </c>
      <c r="P244" s="24">
        <f>SUM(percentile95!P244,percentile5!P244)</f>
        <v>0</v>
      </c>
      <c r="Q244" s="24">
        <f>SUM(percentile95!Q244,percentile5!Q244)</f>
        <v>0</v>
      </c>
      <c r="R244" s="24">
        <f>SUM(percentile95!R244,percentile5!R244)</f>
        <v>0</v>
      </c>
      <c r="S244" s="24">
        <f>SUM(percentile95!S244,percentile5!S244)</f>
        <v>0</v>
      </c>
      <c r="T244" s="24">
        <f>SUM(percentile95!T244,percentile5!T244)</f>
        <v>0</v>
      </c>
      <c r="U244" s="24">
        <f>SUM(percentile95!U244,percentile5!U244)</f>
        <v>0</v>
      </c>
      <c r="V244" s="24">
        <f>SUM(percentile95!V244,percentile5!V244)</f>
        <v>0</v>
      </c>
      <c r="W244" s="24">
        <f>SUM(percentile95!W244,percentile5!W244)</f>
        <v>0</v>
      </c>
      <c r="X244" s="24">
        <f>SUM(percentile95!X244,percentile5!X244)</f>
        <v>0</v>
      </c>
      <c r="Y244" s="24">
        <f>SUM(percentile95!Y244,percentile5!Y244)</f>
        <v>0</v>
      </c>
      <c r="Z244" s="24">
        <f>SUM(percentile95!Z244,percentile5!Z244)</f>
        <v>0</v>
      </c>
      <c r="AA244" s="24">
        <f>SUM(percentile95!AA244,percentile5!AA244)</f>
        <v>0</v>
      </c>
      <c r="AB244" s="24">
        <f>SUM(percentile95!AB244,percentile5!AB244)</f>
        <v>0</v>
      </c>
      <c r="AC244" s="24">
        <f>SUM(percentile95!AC244,percentile5!AC244)</f>
        <v>0</v>
      </c>
      <c r="AD244" s="24">
        <f>SUM(percentile95!AD244,percentile5!AD244)</f>
        <v>0</v>
      </c>
      <c r="AE244" s="24">
        <f>SUM(percentile95!AE244,percentile5!AE244)</f>
        <v>0</v>
      </c>
      <c r="AF244" s="24">
        <f>SUM(percentile95!AF244,percentile5!AF244)</f>
        <v>0</v>
      </c>
      <c r="AG244" s="24">
        <f>SUM(percentile95!AG244,percentile5!AG244)</f>
        <v>0</v>
      </c>
      <c r="AH244" s="24">
        <f>SUM(percentile95!AH244,percentile5!AH244)</f>
        <v>0</v>
      </c>
      <c r="AI244" s="24">
        <f>SUM(percentile95!AI244,percentile5!AI244)</f>
        <v>0</v>
      </c>
      <c r="AJ244" s="24">
        <f>SUM(percentile95!AJ244,percentile5!AJ244)</f>
        <v>0</v>
      </c>
      <c r="AK244" s="24">
        <f>SUM(percentile95!AK244,percentile5!AK244)</f>
        <v>0</v>
      </c>
      <c r="AL244" s="24">
        <f>SUM(percentile95!AL244,percentile5!AL244)</f>
        <v>0</v>
      </c>
      <c r="AM244" s="24">
        <f>SUM(percentile95!AM244,percentile5!AM244)</f>
        <v>423.07025933601858</v>
      </c>
      <c r="AN244" s="24">
        <f>SUM(percentile95!AN244,percentile5!AN244)</f>
        <v>0</v>
      </c>
      <c r="AO244" s="24">
        <f>SUM(percentile95!AO244,percentile5!AO244)</f>
        <v>0</v>
      </c>
      <c r="AP244" s="24">
        <f>SUM(percentile95!AP244,percentile5!AP244)</f>
        <v>0</v>
      </c>
      <c r="AQ244" s="24">
        <f>SUM(percentile95!AQ244,percentile5!AQ244)</f>
        <v>0</v>
      </c>
      <c r="AR244" s="24">
        <f>SUM(percentile95!AR244,percentile5!AR244)</f>
        <v>0</v>
      </c>
      <c r="AS244" s="24">
        <f>SUM(percentile95!AS244,percentile5!AS244)</f>
        <v>0</v>
      </c>
      <c r="AT244" s="24">
        <f>SUM(percentile95!AT244,percentile5!AT244)</f>
        <v>0</v>
      </c>
      <c r="AU244" s="24">
        <f>SUM(percentile95!AU244,percentile5!AU244)</f>
        <v>0</v>
      </c>
      <c r="AV244" s="24">
        <f>SUM(percentile95!AV244,percentile5!AV244)</f>
        <v>0</v>
      </c>
      <c r="AW244" s="24">
        <f>SUM(percentile95!AW244,percentile5!AW244)</f>
        <v>0</v>
      </c>
      <c r="AX244" s="24">
        <f>SUM(percentile95!AX244,percentile5!AX244)</f>
        <v>0</v>
      </c>
      <c r="AY244" s="24">
        <f>SUM(percentile95!AY244,percentile5!AY244)</f>
        <v>0</v>
      </c>
      <c r="AZ244" s="24">
        <f>SUM(percentile95!AZ244,percentile5!AZ244)</f>
        <v>0.59487535880497966</v>
      </c>
      <c r="BA244" s="24">
        <f>SUM(percentile95!BA244,percentile5!BA244)</f>
        <v>0</v>
      </c>
      <c r="BB244" s="24">
        <f>SUM(percentile95!BB244,percentile5!BB244)</f>
        <v>0</v>
      </c>
      <c r="BC244" s="24">
        <f>SUM(percentile95!BC244,percentile5!BC244)</f>
        <v>0</v>
      </c>
      <c r="BD244" s="24">
        <f>SUM(percentile95!BD244,percentile5!BD244)</f>
        <v>0</v>
      </c>
      <c r="BE244" s="24">
        <f>SUM(percentile95!BE244,percentile5!BE244)</f>
        <v>13.308357760525871</v>
      </c>
      <c r="BF244" s="24">
        <f>SUM(percentile95!BF244,percentile5!BF244)</f>
        <v>0</v>
      </c>
      <c r="BG244" s="24">
        <f>SUM(percentile95!BG244,percentile5!BG244)</f>
        <v>0</v>
      </c>
      <c r="BH244" s="24">
        <f>SUM(percentile95!BH244,percentile5!BH244)</f>
        <v>0.4657157628235658</v>
      </c>
      <c r="BI244" s="24">
        <f>SUM(percentile95!BI244,percentile5!BI244)</f>
        <v>0</v>
      </c>
      <c r="BJ244" s="24">
        <f>SUM(percentile95!BJ244,percentile5!BJ244)</f>
        <v>0</v>
      </c>
      <c r="BK244" s="24">
        <f>SUM(percentile95!BK244,percentile5!BK244)</f>
        <v>0</v>
      </c>
      <c r="BL244" s="24">
        <f>SUM(percentile95!BL244,percentile5!BL244)</f>
        <v>0</v>
      </c>
      <c r="BM244" s="24">
        <f>SUM(percentile95!BM244,percentile5!BM244)</f>
        <v>0</v>
      </c>
      <c r="BN244" s="24">
        <f>SUM(percentile95!BN244,percentile5!BN244)</f>
        <v>0</v>
      </c>
      <c r="BO244" s="24">
        <f>SUM(percentile95!BO244,percentile5!BO244)</f>
        <v>0</v>
      </c>
      <c r="BP244" s="24">
        <f>SUM(percentile95!BP244,percentile5!BP244)</f>
        <v>0</v>
      </c>
      <c r="BQ244" s="24">
        <f>SUM(percentile95!BQ244,percentile5!BQ244)</f>
        <v>0</v>
      </c>
      <c r="BR244" s="24">
        <f>SUM(percentile95!BR244,percentile5!BR244)</f>
        <v>0</v>
      </c>
      <c r="BS244" s="24">
        <f>SUM(percentile95!BS244,percentile5!BS244)</f>
        <v>0</v>
      </c>
      <c r="BT244" s="24">
        <f>SUM(percentile95!BT244,percentile5!BT244)</f>
        <v>0</v>
      </c>
      <c r="BU244" s="24">
        <f>SUM(percentile95!BU244,percentile5!BU244)</f>
        <v>0</v>
      </c>
      <c r="BV244" s="24">
        <f>SUM(percentile95!BV244,percentile5!BV244)</f>
        <v>0</v>
      </c>
      <c r="BW244" s="24">
        <f>SUM(percentile95!BW244,percentile5!BW244)</f>
        <v>0</v>
      </c>
      <c r="BX244" s="24">
        <f>SUM(percentile95!BX244,percentile5!BX244)</f>
        <v>0</v>
      </c>
      <c r="BY244" s="24">
        <f>SUM(percentile95!BY244,percentile5!BY244)</f>
        <v>0</v>
      </c>
      <c r="BZ244" s="24">
        <f>SUM(percentile95!BZ244,percentile5!BZ244)</f>
        <v>0</v>
      </c>
      <c r="CA244" s="24">
        <f>SUM(percentile95!CA244,percentile5!CA244)</f>
        <v>0</v>
      </c>
      <c r="CB244" s="24">
        <f>SUM(percentile95!CB244,percentile5!CB244)</f>
        <v>0</v>
      </c>
      <c r="CC244" s="24">
        <f>SUM(percentile95!CC244,percentile5!CC244)</f>
        <v>0</v>
      </c>
      <c r="CD244" s="24">
        <f>SUM(percentile95!CD244,percentile5!CD244)</f>
        <v>0</v>
      </c>
      <c r="CE244" s="24">
        <f>SUM(percentile95!CE244,percentile5!CE244)</f>
        <v>0</v>
      </c>
    </row>
    <row r="245" spans="1:83" ht="12.75" customHeight="1" x14ac:dyDescent="0.3">
      <c r="A245" s="9" t="s">
        <v>2</v>
      </c>
      <c r="B245" s="9" t="s">
        <v>583</v>
      </c>
      <c r="C245" s="24">
        <f>SUM(percentile95!C245,percentile5!C245)</f>
        <v>0</v>
      </c>
      <c r="D245" s="24">
        <f>SUM(percentile95!D245,percentile5!D245)</f>
        <v>0</v>
      </c>
      <c r="E245" s="24">
        <f>SUM(percentile95!E245,percentile5!E245)</f>
        <v>0</v>
      </c>
      <c r="F245" s="24">
        <f>SUM(percentile95!F245,percentile5!F245)</f>
        <v>0</v>
      </c>
      <c r="G245" s="24">
        <f>SUM(percentile95!G245,percentile5!G245)</f>
        <v>0</v>
      </c>
      <c r="H245" s="24">
        <f>SUM(percentile95!H245,percentile5!H245)</f>
        <v>0</v>
      </c>
      <c r="I245" s="24">
        <f>SUM(percentile95!I245,percentile5!I245)</f>
        <v>0</v>
      </c>
      <c r="J245" s="24">
        <f>SUM(percentile95!J245,percentile5!J245)</f>
        <v>0</v>
      </c>
      <c r="K245" s="24">
        <f>SUM(percentile95!K245,percentile5!K245)</f>
        <v>0</v>
      </c>
      <c r="L245" s="24">
        <f>SUM(percentile95!L245,percentile5!L245)</f>
        <v>0</v>
      </c>
      <c r="M245" s="24">
        <f>SUM(percentile95!M245,percentile5!M245)</f>
        <v>0</v>
      </c>
      <c r="N245" s="24">
        <f>SUM(percentile95!N245,percentile5!N245)</f>
        <v>0</v>
      </c>
      <c r="O245" s="24">
        <f>SUM(percentile95!O245,percentile5!O245)</f>
        <v>0</v>
      </c>
      <c r="P245" s="24">
        <f>SUM(percentile95!P245,percentile5!P245)</f>
        <v>0</v>
      </c>
      <c r="Q245" s="24">
        <f>SUM(percentile95!Q245,percentile5!Q245)</f>
        <v>0</v>
      </c>
      <c r="R245" s="24">
        <f>SUM(percentile95!R245,percentile5!R245)</f>
        <v>0</v>
      </c>
      <c r="S245" s="24">
        <f>SUM(percentile95!S245,percentile5!S245)</f>
        <v>0</v>
      </c>
      <c r="T245" s="24">
        <f>SUM(percentile95!T245,percentile5!T245)</f>
        <v>0</v>
      </c>
      <c r="U245" s="24">
        <f>SUM(percentile95!U245,percentile5!U245)</f>
        <v>0</v>
      </c>
      <c r="V245" s="24">
        <f>SUM(percentile95!V245,percentile5!V245)</f>
        <v>0</v>
      </c>
      <c r="W245" s="24">
        <f>SUM(percentile95!W245,percentile5!W245)</f>
        <v>0</v>
      </c>
      <c r="X245" s="24">
        <f>SUM(percentile95!X245,percentile5!X245)</f>
        <v>0</v>
      </c>
      <c r="Y245" s="24">
        <f>SUM(percentile95!Y245,percentile5!Y245)</f>
        <v>0</v>
      </c>
      <c r="Z245" s="24">
        <f>SUM(percentile95!Z245,percentile5!Z245)</f>
        <v>0</v>
      </c>
      <c r="AA245" s="24">
        <f>SUM(percentile95!AA245,percentile5!AA245)</f>
        <v>0</v>
      </c>
      <c r="AB245" s="24">
        <f>SUM(percentile95!AB245,percentile5!AB245)</f>
        <v>0</v>
      </c>
      <c r="AC245" s="24">
        <f>SUM(percentile95!AC245,percentile5!AC245)</f>
        <v>0</v>
      </c>
      <c r="AD245" s="24">
        <f>SUM(percentile95!AD245,percentile5!AD245)</f>
        <v>0</v>
      </c>
      <c r="AE245" s="24">
        <f>SUM(percentile95!AE245,percentile5!AE245)</f>
        <v>0</v>
      </c>
      <c r="AF245" s="24">
        <f>SUM(percentile95!AF245,percentile5!AF245)</f>
        <v>0</v>
      </c>
      <c r="AG245" s="24">
        <f>SUM(percentile95!AG245,percentile5!AG245)</f>
        <v>0</v>
      </c>
      <c r="AH245" s="24">
        <f>SUM(percentile95!AH245,percentile5!AH245)</f>
        <v>0</v>
      </c>
      <c r="AI245" s="24">
        <f>SUM(percentile95!AI245,percentile5!AI245)</f>
        <v>0</v>
      </c>
      <c r="AJ245" s="24">
        <f>SUM(percentile95!AJ245,percentile5!AJ245)</f>
        <v>0</v>
      </c>
      <c r="AK245" s="24">
        <f>SUM(percentile95!AK245,percentile5!AK245)</f>
        <v>0</v>
      </c>
      <c r="AL245" s="24">
        <f>SUM(percentile95!AL245,percentile5!AL245)</f>
        <v>0</v>
      </c>
      <c r="AM245" s="24">
        <f>SUM(percentile95!AM245,percentile5!AM245)</f>
        <v>0</v>
      </c>
      <c r="AN245" s="24">
        <f>SUM(percentile95!AN245,percentile5!AN245)</f>
        <v>0</v>
      </c>
      <c r="AO245" s="24">
        <f>SUM(percentile95!AO245,percentile5!AO245)</f>
        <v>0</v>
      </c>
      <c r="AP245" s="24">
        <f>SUM(percentile95!AP245,percentile5!AP245)</f>
        <v>0</v>
      </c>
      <c r="AQ245" s="24">
        <f>SUM(percentile95!AQ245,percentile5!AQ245)</f>
        <v>0</v>
      </c>
      <c r="AR245" s="24">
        <f>SUM(percentile95!AR245,percentile5!AR245)</f>
        <v>0</v>
      </c>
      <c r="AS245" s="24">
        <f>SUM(percentile95!AS245,percentile5!AS245)</f>
        <v>0</v>
      </c>
      <c r="AT245" s="24">
        <f>SUM(percentile95!AT245,percentile5!AT245)</f>
        <v>0</v>
      </c>
      <c r="AU245" s="24">
        <f>SUM(percentile95!AU245,percentile5!AU245)</f>
        <v>0</v>
      </c>
      <c r="AV245" s="24">
        <f>SUM(percentile95!AV245,percentile5!AV245)</f>
        <v>0</v>
      </c>
      <c r="AW245" s="24">
        <f>SUM(percentile95!AW245,percentile5!AW245)</f>
        <v>0</v>
      </c>
      <c r="AX245" s="24">
        <f>SUM(percentile95!AX245,percentile5!AX245)</f>
        <v>0</v>
      </c>
      <c r="AY245" s="24">
        <f>SUM(percentile95!AY245,percentile5!AY245)</f>
        <v>0</v>
      </c>
      <c r="AZ245" s="24">
        <f>SUM(percentile95!AZ245,percentile5!AZ245)</f>
        <v>0</v>
      </c>
      <c r="BA245" s="24">
        <f>SUM(percentile95!BA245,percentile5!BA245)</f>
        <v>0</v>
      </c>
      <c r="BB245" s="24">
        <f>SUM(percentile95!BB245,percentile5!BB245)</f>
        <v>0</v>
      </c>
      <c r="BC245" s="24">
        <f>SUM(percentile95!BC245,percentile5!BC245)</f>
        <v>0</v>
      </c>
      <c r="BD245" s="24">
        <f>SUM(percentile95!BD245,percentile5!BD245)</f>
        <v>0</v>
      </c>
      <c r="BE245" s="24">
        <f>SUM(percentile95!BE245,percentile5!BE245)</f>
        <v>0</v>
      </c>
      <c r="BF245" s="24">
        <f>SUM(percentile95!BF245,percentile5!BF245)</f>
        <v>0</v>
      </c>
      <c r="BG245" s="24">
        <f>SUM(percentile95!BG245,percentile5!BG245)</f>
        <v>0</v>
      </c>
      <c r="BH245" s="24">
        <f>SUM(percentile95!BH245,percentile5!BH245)</f>
        <v>0</v>
      </c>
      <c r="BI245" s="24">
        <f>SUM(percentile95!BI245,percentile5!BI245)</f>
        <v>3.4547277546501012</v>
      </c>
      <c r="BJ245" s="24">
        <f>SUM(percentile95!BJ245,percentile5!BJ245)</f>
        <v>0</v>
      </c>
      <c r="BK245" s="24">
        <f>SUM(percentile95!BK245,percentile5!BK245)</f>
        <v>0</v>
      </c>
      <c r="BL245" s="24">
        <f>SUM(percentile95!BL245,percentile5!BL245)</f>
        <v>0</v>
      </c>
      <c r="BM245" s="24">
        <f>SUM(percentile95!BM245,percentile5!BM245)</f>
        <v>0</v>
      </c>
      <c r="BN245" s="24">
        <f>SUM(percentile95!BN245,percentile5!BN245)</f>
        <v>0</v>
      </c>
      <c r="BO245" s="24">
        <f>SUM(percentile95!BO245,percentile5!BO245)</f>
        <v>0</v>
      </c>
      <c r="BP245" s="24">
        <f>SUM(percentile95!BP245,percentile5!BP245)</f>
        <v>0</v>
      </c>
      <c r="BQ245" s="24">
        <f>SUM(percentile95!BQ245,percentile5!BQ245)</f>
        <v>0</v>
      </c>
      <c r="BR245" s="24">
        <f>SUM(percentile95!BR245,percentile5!BR245)</f>
        <v>0</v>
      </c>
      <c r="BS245" s="24">
        <f>SUM(percentile95!BS245,percentile5!BS245)</f>
        <v>0</v>
      </c>
      <c r="BT245" s="24">
        <f>SUM(percentile95!BT245,percentile5!BT245)</f>
        <v>0</v>
      </c>
      <c r="BU245" s="24">
        <f>SUM(percentile95!BU245,percentile5!BU245)</f>
        <v>0</v>
      </c>
      <c r="BV245" s="24">
        <f>SUM(percentile95!BV245,percentile5!BV245)</f>
        <v>0</v>
      </c>
      <c r="BW245" s="24">
        <f>SUM(percentile95!BW245,percentile5!BW245)</f>
        <v>0</v>
      </c>
      <c r="BX245" s="24">
        <f>SUM(percentile95!BX245,percentile5!BX245)</f>
        <v>0</v>
      </c>
      <c r="BY245" s="24">
        <f>SUM(percentile95!BY245,percentile5!BY245)</f>
        <v>0</v>
      </c>
      <c r="BZ245" s="24">
        <f>SUM(percentile95!BZ245,percentile5!BZ245)</f>
        <v>0</v>
      </c>
      <c r="CA245" s="24">
        <f>SUM(percentile95!CA245,percentile5!CA245)</f>
        <v>0</v>
      </c>
      <c r="CB245" s="24">
        <f>SUM(percentile95!CB245,percentile5!CB245)</f>
        <v>0</v>
      </c>
      <c r="CC245" s="24">
        <f>SUM(percentile95!CC245,percentile5!CC245)</f>
        <v>0</v>
      </c>
      <c r="CD245" s="24">
        <f>SUM(percentile95!CD245,percentile5!CD245)</f>
        <v>0</v>
      </c>
      <c r="CE245" s="24">
        <f>SUM(percentile95!CE245,percentile5!CE245)</f>
        <v>0</v>
      </c>
    </row>
    <row r="246" spans="1:83" ht="12.75" customHeight="1" x14ac:dyDescent="0.3">
      <c r="A246" s="9" t="s">
        <v>2</v>
      </c>
      <c r="B246" s="9" t="s">
        <v>585</v>
      </c>
      <c r="C246" s="24">
        <f>SUM(percentile95!C246,percentile5!C246)</f>
        <v>0</v>
      </c>
      <c r="D246" s="24">
        <f>SUM(percentile95!D246,percentile5!D246)</f>
        <v>0</v>
      </c>
      <c r="E246" s="24">
        <f>SUM(percentile95!E246,percentile5!E246)</f>
        <v>0.16404137168336139</v>
      </c>
      <c r="F246" s="24">
        <f>SUM(percentile95!F246,percentile5!F246)</f>
        <v>0</v>
      </c>
      <c r="G246" s="24">
        <f>SUM(percentile95!G246,percentile5!G246)</f>
        <v>0</v>
      </c>
      <c r="H246" s="24">
        <f>SUM(percentile95!H246,percentile5!H246)</f>
        <v>0</v>
      </c>
      <c r="I246" s="24">
        <f>SUM(percentile95!I246,percentile5!I246)</f>
        <v>0</v>
      </c>
      <c r="J246" s="24">
        <f>SUM(percentile95!J246,percentile5!J246)</f>
        <v>0</v>
      </c>
      <c r="K246" s="24">
        <f>SUM(percentile95!K246,percentile5!K246)</f>
        <v>0</v>
      </c>
      <c r="L246" s="24">
        <f>SUM(percentile95!L246,percentile5!L246)</f>
        <v>0</v>
      </c>
      <c r="M246" s="24">
        <f>SUM(percentile95!M246,percentile5!M246)</f>
        <v>0</v>
      </c>
      <c r="N246" s="24">
        <f>SUM(percentile95!N246,percentile5!N246)</f>
        <v>0</v>
      </c>
      <c r="O246" s="24">
        <f>SUM(percentile95!O246,percentile5!O246)</f>
        <v>0</v>
      </c>
      <c r="P246" s="24">
        <f>SUM(percentile95!P246,percentile5!P246)</f>
        <v>0</v>
      </c>
      <c r="Q246" s="24">
        <f>SUM(percentile95!Q246,percentile5!Q246)</f>
        <v>0</v>
      </c>
      <c r="R246" s="24">
        <f>SUM(percentile95!R246,percentile5!R246)</f>
        <v>0</v>
      </c>
      <c r="S246" s="24">
        <f>SUM(percentile95!S246,percentile5!S246)</f>
        <v>0</v>
      </c>
      <c r="T246" s="24">
        <f>SUM(percentile95!T246,percentile5!T246)</f>
        <v>0</v>
      </c>
      <c r="U246" s="24">
        <f>SUM(percentile95!U246,percentile5!U246)</f>
        <v>0</v>
      </c>
      <c r="V246" s="24">
        <f>SUM(percentile95!V246,percentile5!V246)</f>
        <v>0</v>
      </c>
      <c r="W246" s="24">
        <f>SUM(percentile95!W246,percentile5!W246)</f>
        <v>0</v>
      </c>
      <c r="X246" s="24">
        <f>SUM(percentile95!X246,percentile5!X246)</f>
        <v>0</v>
      </c>
      <c r="Y246" s="24">
        <f>SUM(percentile95!Y246,percentile5!Y246)</f>
        <v>0</v>
      </c>
      <c r="Z246" s="24">
        <f>SUM(percentile95!Z246,percentile5!Z246)</f>
        <v>0</v>
      </c>
      <c r="AA246" s="24">
        <f>SUM(percentile95!AA246,percentile5!AA246)</f>
        <v>0</v>
      </c>
      <c r="AB246" s="24">
        <f>SUM(percentile95!AB246,percentile5!AB246)</f>
        <v>0</v>
      </c>
      <c r="AC246" s="24">
        <f>SUM(percentile95!AC246,percentile5!AC246)</f>
        <v>0</v>
      </c>
      <c r="AD246" s="24">
        <f>SUM(percentile95!AD246,percentile5!AD246)</f>
        <v>0</v>
      </c>
      <c r="AE246" s="24">
        <f>SUM(percentile95!AE246,percentile5!AE246)</f>
        <v>0</v>
      </c>
      <c r="AF246" s="24">
        <f>SUM(percentile95!AF246,percentile5!AF246)</f>
        <v>0</v>
      </c>
      <c r="AG246" s="24">
        <f>SUM(percentile95!AG246,percentile5!AG246)</f>
        <v>0</v>
      </c>
      <c r="AH246" s="24">
        <f>SUM(percentile95!AH246,percentile5!AH246)</f>
        <v>0</v>
      </c>
      <c r="AI246" s="24">
        <f>SUM(percentile95!AI246,percentile5!AI246)</f>
        <v>0</v>
      </c>
      <c r="AJ246" s="24">
        <f>SUM(percentile95!AJ246,percentile5!AJ246)</f>
        <v>0</v>
      </c>
      <c r="AK246" s="24">
        <f>SUM(percentile95!AK246,percentile5!AK246)</f>
        <v>0</v>
      </c>
      <c r="AL246" s="24">
        <f>SUM(percentile95!AL246,percentile5!AL246)</f>
        <v>0</v>
      </c>
      <c r="AM246" s="24">
        <f>SUM(percentile95!AM246,percentile5!AM246)</f>
        <v>0</v>
      </c>
      <c r="AN246" s="24">
        <f>SUM(percentile95!AN246,percentile5!AN246)</f>
        <v>0</v>
      </c>
      <c r="AO246" s="24">
        <f>SUM(percentile95!AO246,percentile5!AO246)</f>
        <v>0</v>
      </c>
      <c r="AP246" s="24">
        <f>SUM(percentile95!AP246,percentile5!AP246)</f>
        <v>0</v>
      </c>
      <c r="AQ246" s="24">
        <f>SUM(percentile95!AQ246,percentile5!AQ246)</f>
        <v>0</v>
      </c>
      <c r="AR246" s="24">
        <f>SUM(percentile95!AR246,percentile5!AR246)</f>
        <v>0</v>
      </c>
      <c r="AS246" s="24">
        <f>SUM(percentile95!AS246,percentile5!AS246)</f>
        <v>0</v>
      </c>
      <c r="AT246" s="24">
        <f>SUM(percentile95!AT246,percentile5!AT246)</f>
        <v>0</v>
      </c>
      <c r="AU246" s="24">
        <f>SUM(percentile95!AU246,percentile5!AU246)</f>
        <v>0</v>
      </c>
      <c r="AV246" s="24">
        <f>SUM(percentile95!AV246,percentile5!AV246)</f>
        <v>0.27548249409115627</v>
      </c>
      <c r="AW246" s="24">
        <f>SUM(percentile95!AW246,percentile5!AW246)</f>
        <v>0</v>
      </c>
      <c r="AX246" s="24">
        <f>SUM(percentile95!AX246,percentile5!AX246)</f>
        <v>0</v>
      </c>
      <c r="AY246" s="24">
        <f>SUM(percentile95!AY246,percentile5!AY246)</f>
        <v>0</v>
      </c>
      <c r="AZ246" s="24">
        <f>SUM(percentile95!AZ246,percentile5!AZ246)</f>
        <v>3.2873190186337171E-2</v>
      </c>
      <c r="BA246" s="24">
        <f>SUM(percentile95!BA246,percentile5!BA246)</f>
        <v>0</v>
      </c>
      <c r="BB246" s="24">
        <f>SUM(percentile95!BB246,percentile5!BB246)</f>
        <v>0</v>
      </c>
      <c r="BC246" s="24">
        <f>SUM(percentile95!BC246,percentile5!BC246)</f>
        <v>0</v>
      </c>
      <c r="BD246" s="24">
        <f>SUM(percentile95!BD246,percentile5!BD246)</f>
        <v>0</v>
      </c>
      <c r="BE246" s="24">
        <f>SUM(percentile95!BE246,percentile5!BE246)</f>
        <v>0</v>
      </c>
      <c r="BF246" s="24">
        <f>SUM(percentile95!BF246,percentile5!BF246)</f>
        <v>0</v>
      </c>
      <c r="BG246" s="24">
        <f>SUM(percentile95!BG246,percentile5!BG246)</f>
        <v>0</v>
      </c>
      <c r="BH246" s="24">
        <f>SUM(percentile95!BH246,percentile5!BH246)</f>
        <v>0</v>
      </c>
      <c r="BI246" s="24">
        <f>SUM(percentile95!BI246,percentile5!BI246)</f>
        <v>0</v>
      </c>
      <c r="BJ246" s="24">
        <f>SUM(percentile95!BJ246,percentile5!BJ246)</f>
        <v>0</v>
      </c>
      <c r="BK246" s="24">
        <f>SUM(percentile95!BK246,percentile5!BK246)</f>
        <v>15.293796984638014</v>
      </c>
      <c r="BL246" s="24">
        <f>SUM(percentile95!BL246,percentile5!BL246)</f>
        <v>0</v>
      </c>
      <c r="BM246" s="24">
        <f>SUM(percentile95!BM246,percentile5!BM246)</f>
        <v>0</v>
      </c>
      <c r="BN246" s="24">
        <f>SUM(percentile95!BN246,percentile5!BN246)</f>
        <v>0</v>
      </c>
      <c r="BO246" s="24">
        <f>SUM(percentile95!BO246,percentile5!BO246)</f>
        <v>0</v>
      </c>
      <c r="BP246" s="24">
        <f>SUM(percentile95!BP246,percentile5!BP246)</f>
        <v>0</v>
      </c>
      <c r="BQ246" s="24">
        <f>SUM(percentile95!BQ246,percentile5!BQ246)</f>
        <v>0</v>
      </c>
      <c r="BR246" s="24">
        <f>SUM(percentile95!BR246,percentile5!BR246)</f>
        <v>0</v>
      </c>
      <c r="BS246" s="24">
        <f>SUM(percentile95!BS246,percentile5!BS246)</f>
        <v>0</v>
      </c>
      <c r="BT246" s="24">
        <f>SUM(percentile95!BT246,percentile5!BT246)</f>
        <v>0</v>
      </c>
      <c r="BU246" s="24">
        <f>SUM(percentile95!BU246,percentile5!BU246)</f>
        <v>0</v>
      </c>
      <c r="BV246" s="24">
        <f>SUM(percentile95!BV246,percentile5!BV246)</f>
        <v>0</v>
      </c>
      <c r="BW246" s="24">
        <f>SUM(percentile95!BW246,percentile5!BW246)</f>
        <v>0</v>
      </c>
      <c r="BX246" s="24">
        <f>SUM(percentile95!BX246,percentile5!BX246)</f>
        <v>0</v>
      </c>
      <c r="BY246" s="24">
        <f>SUM(percentile95!BY246,percentile5!BY246)</f>
        <v>0</v>
      </c>
      <c r="BZ246" s="24">
        <f>SUM(percentile95!BZ246,percentile5!BZ246)</f>
        <v>0</v>
      </c>
      <c r="CA246" s="24">
        <f>SUM(percentile95!CA246,percentile5!CA246)</f>
        <v>0</v>
      </c>
      <c r="CB246" s="24">
        <f>SUM(percentile95!CB246,percentile5!CB246)</f>
        <v>0</v>
      </c>
      <c r="CC246" s="24">
        <f>SUM(percentile95!CC246,percentile5!CC246)</f>
        <v>0</v>
      </c>
      <c r="CD246" s="24">
        <f>SUM(percentile95!CD246,percentile5!CD246)</f>
        <v>0</v>
      </c>
      <c r="CE246" s="24">
        <f>SUM(percentile95!CE246,percentile5!CE246)</f>
        <v>0</v>
      </c>
    </row>
    <row r="247" spans="1:83" ht="12.75" customHeight="1" x14ac:dyDescent="0.3">
      <c r="A247" s="9" t="s">
        <v>2</v>
      </c>
      <c r="B247" s="9" t="s">
        <v>587</v>
      </c>
      <c r="C247" s="24">
        <f>SUM(percentile95!C247,percentile5!C247)</f>
        <v>0</v>
      </c>
      <c r="D247" s="24">
        <f>SUM(percentile95!D247,percentile5!D247)</f>
        <v>0</v>
      </c>
      <c r="E247" s="24">
        <f>SUM(percentile95!E247,percentile5!E247)</f>
        <v>0</v>
      </c>
      <c r="F247" s="24">
        <f>SUM(percentile95!F247,percentile5!F247)</f>
        <v>0</v>
      </c>
      <c r="G247" s="24">
        <f>SUM(percentile95!G247,percentile5!G247)</f>
        <v>0</v>
      </c>
      <c r="H247" s="24">
        <f>SUM(percentile95!H247,percentile5!H247)</f>
        <v>0</v>
      </c>
      <c r="I247" s="24">
        <f>SUM(percentile95!I247,percentile5!I247)</f>
        <v>0</v>
      </c>
      <c r="J247" s="24">
        <f>SUM(percentile95!J247,percentile5!J247)</f>
        <v>0</v>
      </c>
      <c r="K247" s="24">
        <f>SUM(percentile95!K247,percentile5!K247)</f>
        <v>0</v>
      </c>
      <c r="L247" s="24">
        <f>SUM(percentile95!L247,percentile5!L247)</f>
        <v>0</v>
      </c>
      <c r="M247" s="24">
        <f>SUM(percentile95!M247,percentile5!M247)</f>
        <v>0</v>
      </c>
      <c r="N247" s="24">
        <f>SUM(percentile95!N247,percentile5!N247)</f>
        <v>451.09414522842303</v>
      </c>
      <c r="O247" s="24">
        <f>SUM(percentile95!O247,percentile5!O247)</f>
        <v>0</v>
      </c>
      <c r="P247" s="24">
        <f>SUM(percentile95!P247,percentile5!P247)</f>
        <v>0</v>
      </c>
      <c r="Q247" s="24">
        <f>SUM(percentile95!Q247,percentile5!Q247)</f>
        <v>0</v>
      </c>
      <c r="R247" s="24">
        <f>SUM(percentile95!R247,percentile5!R247)</f>
        <v>0</v>
      </c>
      <c r="S247" s="24">
        <f>SUM(percentile95!S247,percentile5!S247)</f>
        <v>0</v>
      </c>
      <c r="T247" s="24">
        <f>SUM(percentile95!T247,percentile5!T247)</f>
        <v>0</v>
      </c>
      <c r="U247" s="24">
        <f>SUM(percentile95!U247,percentile5!U247)</f>
        <v>0</v>
      </c>
      <c r="V247" s="24">
        <f>SUM(percentile95!V247,percentile5!V247)</f>
        <v>0</v>
      </c>
      <c r="W247" s="24">
        <f>SUM(percentile95!W247,percentile5!W247)</f>
        <v>0</v>
      </c>
      <c r="X247" s="24">
        <f>SUM(percentile95!X247,percentile5!X247)</f>
        <v>0</v>
      </c>
      <c r="Y247" s="24">
        <f>SUM(percentile95!Y247,percentile5!Y247)</f>
        <v>0</v>
      </c>
      <c r="Z247" s="24">
        <f>SUM(percentile95!Z247,percentile5!Z247)</f>
        <v>0</v>
      </c>
      <c r="AA247" s="24">
        <f>SUM(percentile95!AA247,percentile5!AA247)</f>
        <v>0</v>
      </c>
      <c r="AB247" s="24">
        <f>SUM(percentile95!AB247,percentile5!AB247)</f>
        <v>0</v>
      </c>
      <c r="AC247" s="24">
        <f>SUM(percentile95!AC247,percentile5!AC247)</f>
        <v>0</v>
      </c>
      <c r="AD247" s="24">
        <f>SUM(percentile95!AD247,percentile5!AD247)</f>
        <v>0</v>
      </c>
      <c r="AE247" s="24">
        <f>SUM(percentile95!AE247,percentile5!AE247)</f>
        <v>0</v>
      </c>
      <c r="AF247" s="24">
        <f>SUM(percentile95!AF247,percentile5!AF247)</f>
        <v>0</v>
      </c>
      <c r="AG247" s="24">
        <f>SUM(percentile95!AG247,percentile5!AG247)</f>
        <v>0</v>
      </c>
      <c r="AH247" s="24">
        <f>SUM(percentile95!AH247,percentile5!AH247)</f>
        <v>0</v>
      </c>
      <c r="AI247" s="24">
        <f>SUM(percentile95!AI247,percentile5!AI247)</f>
        <v>0</v>
      </c>
      <c r="AJ247" s="24">
        <f>SUM(percentile95!AJ247,percentile5!AJ247)</f>
        <v>0</v>
      </c>
      <c r="AK247" s="24">
        <f>SUM(percentile95!AK247,percentile5!AK247)</f>
        <v>0</v>
      </c>
      <c r="AL247" s="24">
        <f>SUM(percentile95!AL247,percentile5!AL247)</f>
        <v>0</v>
      </c>
      <c r="AM247" s="24">
        <f>SUM(percentile95!AM247,percentile5!AM247)</f>
        <v>0</v>
      </c>
      <c r="AN247" s="24">
        <f>SUM(percentile95!AN247,percentile5!AN247)</f>
        <v>0</v>
      </c>
      <c r="AO247" s="24">
        <f>SUM(percentile95!AO247,percentile5!AO247)</f>
        <v>0</v>
      </c>
      <c r="AP247" s="24">
        <f>SUM(percentile95!AP247,percentile5!AP247)</f>
        <v>0</v>
      </c>
      <c r="AQ247" s="24">
        <f>SUM(percentile95!AQ247,percentile5!AQ247)</f>
        <v>0</v>
      </c>
      <c r="AR247" s="24">
        <f>SUM(percentile95!AR247,percentile5!AR247)</f>
        <v>0</v>
      </c>
      <c r="AS247" s="24">
        <f>SUM(percentile95!AS247,percentile5!AS247)</f>
        <v>0</v>
      </c>
      <c r="AT247" s="24">
        <f>SUM(percentile95!AT247,percentile5!AT247)</f>
        <v>1.6625634945130716</v>
      </c>
      <c r="AU247" s="24">
        <f>SUM(percentile95!AU247,percentile5!AU247)</f>
        <v>0</v>
      </c>
      <c r="AV247" s="24">
        <f>SUM(percentile95!AV247,percentile5!AV247)</f>
        <v>0</v>
      </c>
      <c r="AW247" s="24">
        <f>SUM(percentile95!AW247,percentile5!AW247)</f>
        <v>0</v>
      </c>
      <c r="AX247" s="24">
        <f>SUM(percentile95!AX247,percentile5!AX247)</f>
        <v>0</v>
      </c>
      <c r="AY247" s="24">
        <f>SUM(percentile95!AY247,percentile5!AY247)</f>
        <v>0</v>
      </c>
      <c r="AZ247" s="24">
        <f>SUM(percentile95!AZ247,percentile5!AZ247)</f>
        <v>0</v>
      </c>
      <c r="BA247" s="24">
        <f>SUM(percentile95!BA247,percentile5!BA247)</f>
        <v>0</v>
      </c>
      <c r="BB247" s="24">
        <f>SUM(percentile95!BB247,percentile5!BB247)</f>
        <v>0</v>
      </c>
      <c r="BC247" s="24">
        <f>SUM(percentile95!BC247,percentile5!BC247)</f>
        <v>0</v>
      </c>
      <c r="BD247" s="24">
        <f>SUM(percentile95!BD247,percentile5!BD247)</f>
        <v>0</v>
      </c>
      <c r="BE247" s="24">
        <f>SUM(percentile95!BE247,percentile5!BE247)</f>
        <v>0</v>
      </c>
      <c r="BF247" s="24">
        <f>SUM(percentile95!BF247,percentile5!BF247)</f>
        <v>0</v>
      </c>
      <c r="BG247" s="24">
        <f>SUM(percentile95!BG247,percentile5!BG247)</f>
        <v>0</v>
      </c>
      <c r="BH247" s="24">
        <f>SUM(percentile95!BH247,percentile5!BH247)</f>
        <v>0</v>
      </c>
      <c r="BI247" s="24">
        <f>SUM(percentile95!BI247,percentile5!BI247)</f>
        <v>0</v>
      </c>
      <c r="BJ247" s="24">
        <f>SUM(percentile95!BJ247,percentile5!BJ247)</f>
        <v>0</v>
      </c>
      <c r="BK247" s="24">
        <f>SUM(percentile95!BK247,percentile5!BK247)</f>
        <v>0</v>
      </c>
      <c r="BL247" s="24">
        <f>SUM(percentile95!BL247,percentile5!BL247)</f>
        <v>0</v>
      </c>
      <c r="BM247" s="24">
        <f>SUM(percentile95!BM247,percentile5!BM247)</f>
        <v>0</v>
      </c>
      <c r="BN247" s="24">
        <f>SUM(percentile95!BN247,percentile5!BN247)</f>
        <v>0</v>
      </c>
      <c r="BO247" s="24">
        <f>SUM(percentile95!BO247,percentile5!BO247)</f>
        <v>0</v>
      </c>
      <c r="BP247" s="24">
        <f>SUM(percentile95!BP247,percentile5!BP247)</f>
        <v>0</v>
      </c>
      <c r="BQ247" s="24">
        <f>SUM(percentile95!BQ247,percentile5!BQ247)</f>
        <v>0</v>
      </c>
      <c r="BR247" s="24">
        <f>SUM(percentile95!BR247,percentile5!BR247)</f>
        <v>0</v>
      </c>
      <c r="BS247" s="24">
        <f>SUM(percentile95!BS247,percentile5!BS247)</f>
        <v>0</v>
      </c>
      <c r="BT247" s="24">
        <f>SUM(percentile95!BT247,percentile5!BT247)</f>
        <v>0</v>
      </c>
      <c r="BU247" s="24">
        <f>SUM(percentile95!BU247,percentile5!BU247)</f>
        <v>0</v>
      </c>
      <c r="BV247" s="24">
        <f>SUM(percentile95!BV247,percentile5!BV247)</f>
        <v>0</v>
      </c>
      <c r="BW247" s="24">
        <f>SUM(percentile95!BW247,percentile5!BW247)</f>
        <v>0</v>
      </c>
      <c r="BX247" s="24">
        <f>SUM(percentile95!BX247,percentile5!BX247)</f>
        <v>0</v>
      </c>
      <c r="BY247" s="24">
        <f>SUM(percentile95!BY247,percentile5!BY247)</f>
        <v>0</v>
      </c>
      <c r="BZ247" s="24">
        <f>SUM(percentile95!BZ247,percentile5!BZ247)</f>
        <v>0</v>
      </c>
      <c r="CA247" s="24">
        <f>SUM(percentile95!CA247,percentile5!CA247)</f>
        <v>0</v>
      </c>
      <c r="CB247" s="24">
        <f>SUM(percentile95!CB247,percentile5!CB247)</f>
        <v>0</v>
      </c>
      <c r="CC247" s="24">
        <f>SUM(percentile95!CC247,percentile5!CC247)</f>
        <v>0</v>
      </c>
      <c r="CD247" s="24">
        <f>SUM(percentile95!CD247,percentile5!CD247)</f>
        <v>0</v>
      </c>
      <c r="CE247" s="24">
        <f>SUM(percentile95!CE247,percentile5!CE247)</f>
        <v>0</v>
      </c>
    </row>
    <row r="248" spans="1:83" ht="12.75" customHeight="1" x14ac:dyDescent="0.3">
      <c r="A248" s="9" t="s">
        <v>2</v>
      </c>
      <c r="B248" s="9" t="s">
        <v>589</v>
      </c>
      <c r="C248" s="24">
        <f>SUM(percentile95!C248,percentile5!C248)</f>
        <v>0</v>
      </c>
      <c r="D248" s="24">
        <f>SUM(percentile95!D248,percentile5!D248)</f>
        <v>7.2770600799001535E-3</v>
      </c>
      <c r="E248" s="24">
        <f>SUM(percentile95!E248,percentile5!E248)</f>
        <v>0</v>
      </c>
      <c r="F248" s="24">
        <f>SUM(percentile95!F248,percentile5!F248)</f>
        <v>0</v>
      </c>
      <c r="G248" s="24">
        <f>SUM(percentile95!G248,percentile5!G248)</f>
        <v>1.2299194497156227</v>
      </c>
      <c r="H248" s="24">
        <f>SUM(percentile95!H248,percentile5!H248)</f>
        <v>0</v>
      </c>
      <c r="I248" s="24">
        <f>SUM(percentile95!I248,percentile5!I248)</f>
        <v>0</v>
      </c>
      <c r="J248" s="24">
        <f>SUM(percentile95!J248,percentile5!J248)</f>
        <v>0.93702338063738555</v>
      </c>
      <c r="K248" s="24">
        <f>SUM(percentile95!K248,percentile5!K248)</f>
        <v>0</v>
      </c>
      <c r="L248" s="24">
        <f>SUM(percentile95!L248,percentile5!L248)</f>
        <v>0</v>
      </c>
      <c r="M248" s="24">
        <f>SUM(percentile95!M248,percentile5!M248)</f>
        <v>0</v>
      </c>
      <c r="N248" s="24">
        <f>SUM(percentile95!N248,percentile5!N248)</f>
        <v>0</v>
      </c>
      <c r="O248" s="24">
        <f>SUM(percentile95!O248,percentile5!O248)</f>
        <v>0</v>
      </c>
      <c r="P248" s="24">
        <f>SUM(percentile95!P248,percentile5!P248)</f>
        <v>0</v>
      </c>
      <c r="Q248" s="24">
        <f>SUM(percentile95!Q248,percentile5!Q248)</f>
        <v>0</v>
      </c>
      <c r="R248" s="24">
        <f>SUM(percentile95!R248,percentile5!R248)</f>
        <v>0</v>
      </c>
      <c r="S248" s="24">
        <f>SUM(percentile95!S248,percentile5!S248)</f>
        <v>0</v>
      </c>
      <c r="T248" s="24">
        <f>SUM(percentile95!T248,percentile5!T248)</f>
        <v>0</v>
      </c>
      <c r="U248" s="24">
        <f>SUM(percentile95!U248,percentile5!U248)</f>
        <v>0</v>
      </c>
      <c r="V248" s="24">
        <f>SUM(percentile95!V248,percentile5!V248)</f>
        <v>0</v>
      </c>
      <c r="W248" s="24">
        <f>SUM(percentile95!W248,percentile5!W248)</f>
        <v>0</v>
      </c>
      <c r="X248" s="24">
        <f>SUM(percentile95!X248,percentile5!X248)</f>
        <v>0</v>
      </c>
      <c r="Y248" s="24">
        <f>SUM(percentile95!Y248,percentile5!Y248)</f>
        <v>0</v>
      </c>
      <c r="Z248" s="24">
        <f>SUM(percentile95!Z248,percentile5!Z248)</f>
        <v>2.2527193346998966</v>
      </c>
      <c r="AA248" s="24">
        <f>SUM(percentile95!AA248,percentile5!AA248)</f>
        <v>0</v>
      </c>
      <c r="AB248" s="24">
        <f>SUM(percentile95!AB248,percentile5!AB248)</f>
        <v>0</v>
      </c>
      <c r="AC248" s="24">
        <f>SUM(percentile95!AC248,percentile5!AC248)</f>
        <v>0</v>
      </c>
      <c r="AD248" s="24">
        <f>SUM(percentile95!AD248,percentile5!AD248)</f>
        <v>0</v>
      </c>
      <c r="AE248" s="24">
        <f>SUM(percentile95!AE248,percentile5!AE248)</f>
        <v>6.5361689656905293</v>
      </c>
      <c r="AF248" s="24">
        <f>SUM(percentile95!AF248,percentile5!AF248)</f>
        <v>0</v>
      </c>
      <c r="AG248" s="24">
        <f>SUM(percentile95!AG248,percentile5!AG248)</f>
        <v>0</v>
      </c>
      <c r="AH248" s="24">
        <f>SUM(percentile95!AH248,percentile5!AH248)</f>
        <v>0</v>
      </c>
      <c r="AI248" s="24">
        <f>SUM(percentile95!AI248,percentile5!AI248)</f>
        <v>0</v>
      </c>
      <c r="AJ248" s="24">
        <f>SUM(percentile95!AJ248,percentile5!AJ248)</f>
        <v>0</v>
      </c>
      <c r="AK248" s="24">
        <f>SUM(percentile95!AK248,percentile5!AK248)</f>
        <v>0</v>
      </c>
      <c r="AL248" s="24">
        <f>SUM(percentile95!AL248,percentile5!AL248)</f>
        <v>0</v>
      </c>
      <c r="AM248" s="24">
        <f>SUM(percentile95!AM248,percentile5!AM248)</f>
        <v>0</v>
      </c>
      <c r="AN248" s="24">
        <f>SUM(percentile95!AN248,percentile5!AN248)</f>
        <v>0</v>
      </c>
      <c r="AO248" s="24">
        <f>SUM(percentile95!AO248,percentile5!AO248)</f>
        <v>0</v>
      </c>
      <c r="AP248" s="24">
        <f>SUM(percentile95!AP248,percentile5!AP248)</f>
        <v>0</v>
      </c>
      <c r="AQ248" s="24">
        <f>SUM(percentile95!AQ248,percentile5!AQ248)</f>
        <v>0</v>
      </c>
      <c r="AR248" s="24">
        <f>SUM(percentile95!AR248,percentile5!AR248)</f>
        <v>30.323357079122285</v>
      </c>
      <c r="AS248" s="24">
        <f>SUM(percentile95!AS248,percentile5!AS248)</f>
        <v>0</v>
      </c>
      <c r="AT248" s="24">
        <f>SUM(percentile95!AT248,percentile5!AT248)</f>
        <v>0</v>
      </c>
      <c r="AU248" s="24">
        <f>SUM(percentile95!AU248,percentile5!AU248)</f>
        <v>21.911768130948673</v>
      </c>
      <c r="AV248" s="24">
        <f>SUM(percentile95!AV248,percentile5!AV248)</f>
        <v>0</v>
      </c>
      <c r="AW248" s="24">
        <f>SUM(percentile95!AW248,percentile5!AW248)</f>
        <v>51.311120953444849</v>
      </c>
      <c r="AX248" s="24">
        <f>SUM(percentile95!AX248,percentile5!AX248)</f>
        <v>0</v>
      </c>
      <c r="AY248" s="24">
        <f>SUM(percentile95!AY248,percentile5!AY248)</f>
        <v>0</v>
      </c>
      <c r="AZ248" s="24">
        <f>SUM(percentile95!AZ248,percentile5!AZ248)</f>
        <v>0</v>
      </c>
      <c r="BA248" s="24">
        <f>SUM(percentile95!BA248,percentile5!BA248)</f>
        <v>25.103666537960262</v>
      </c>
      <c r="BB248" s="24">
        <f>SUM(percentile95!BB248,percentile5!BB248)</f>
        <v>74.377271749781087</v>
      </c>
      <c r="BC248" s="24">
        <f>SUM(percentile95!BC248,percentile5!BC248)</f>
        <v>0</v>
      </c>
      <c r="BD248" s="24">
        <f>SUM(percentile95!BD248,percentile5!BD248)</f>
        <v>0</v>
      </c>
      <c r="BE248" s="24">
        <f>SUM(percentile95!BE248,percentile5!BE248)</f>
        <v>0</v>
      </c>
      <c r="BF248" s="24">
        <f>SUM(percentile95!BF248,percentile5!BF248)</f>
        <v>0</v>
      </c>
      <c r="BG248" s="24">
        <f>SUM(percentile95!BG248,percentile5!BG248)</f>
        <v>0</v>
      </c>
      <c r="BH248" s="24">
        <f>SUM(percentile95!BH248,percentile5!BH248)</f>
        <v>0</v>
      </c>
      <c r="BI248" s="24">
        <f>SUM(percentile95!BI248,percentile5!BI248)</f>
        <v>0</v>
      </c>
      <c r="BJ248" s="24">
        <f>SUM(percentile95!BJ248,percentile5!BJ248)</f>
        <v>0</v>
      </c>
      <c r="BK248" s="24">
        <f>SUM(percentile95!BK248,percentile5!BK248)</f>
        <v>0</v>
      </c>
      <c r="BL248" s="24">
        <f>SUM(percentile95!BL248,percentile5!BL248)</f>
        <v>0</v>
      </c>
      <c r="BM248" s="24">
        <f>SUM(percentile95!BM248,percentile5!BM248)</f>
        <v>0</v>
      </c>
      <c r="BN248" s="24">
        <f>SUM(percentile95!BN248,percentile5!BN248)</f>
        <v>0</v>
      </c>
      <c r="BO248" s="24">
        <f>SUM(percentile95!BO248,percentile5!BO248)</f>
        <v>0</v>
      </c>
      <c r="BP248" s="24">
        <f>SUM(percentile95!BP248,percentile5!BP248)</f>
        <v>0</v>
      </c>
      <c r="BQ248" s="24">
        <f>SUM(percentile95!BQ248,percentile5!BQ248)</f>
        <v>0</v>
      </c>
      <c r="BR248" s="24">
        <f>SUM(percentile95!BR248,percentile5!BR248)</f>
        <v>0</v>
      </c>
      <c r="BS248" s="24">
        <f>SUM(percentile95!BS248,percentile5!BS248)</f>
        <v>0</v>
      </c>
      <c r="BT248" s="24">
        <f>SUM(percentile95!BT248,percentile5!BT248)</f>
        <v>0</v>
      </c>
      <c r="BU248" s="24">
        <f>SUM(percentile95!BU248,percentile5!BU248)</f>
        <v>0</v>
      </c>
      <c r="BV248" s="24">
        <f>SUM(percentile95!BV248,percentile5!BV248)</f>
        <v>0</v>
      </c>
      <c r="BW248" s="24">
        <f>SUM(percentile95!BW248,percentile5!BW248)</f>
        <v>0</v>
      </c>
      <c r="BX248" s="24">
        <f>SUM(percentile95!BX248,percentile5!BX248)</f>
        <v>0</v>
      </c>
      <c r="BY248" s="24">
        <f>SUM(percentile95!BY248,percentile5!BY248)</f>
        <v>0</v>
      </c>
      <c r="BZ248" s="24">
        <f>SUM(percentile95!BZ248,percentile5!BZ248)</f>
        <v>0</v>
      </c>
      <c r="CA248" s="24">
        <f>SUM(percentile95!CA248,percentile5!CA248)</f>
        <v>0</v>
      </c>
      <c r="CB248" s="24">
        <f>SUM(percentile95!CB248,percentile5!CB248)</f>
        <v>0</v>
      </c>
      <c r="CC248" s="24">
        <f>SUM(percentile95!CC248,percentile5!CC248)</f>
        <v>0</v>
      </c>
      <c r="CD248" s="24">
        <f>SUM(percentile95!CD248,percentile5!CD248)</f>
        <v>0</v>
      </c>
      <c r="CE248" s="24">
        <f>SUM(percentile95!CE248,percentile5!CE248)</f>
        <v>0</v>
      </c>
    </row>
    <row r="249" spans="1:83" ht="12.75" customHeight="1" x14ac:dyDescent="0.3">
      <c r="A249" s="9" t="s">
        <v>2</v>
      </c>
      <c r="B249" s="9" t="s">
        <v>591</v>
      </c>
      <c r="C249" s="24">
        <f>SUM(percentile95!C249,percentile5!C249)</f>
        <v>0</v>
      </c>
      <c r="D249" s="24">
        <f>SUM(percentile95!D249,percentile5!D249)</f>
        <v>0</v>
      </c>
      <c r="E249" s="24">
        <f>SUM(percentile95!E249,percentile5!E249)</f>
        <v>0</v>
      </c>
      <c r="F249" s="24">
        <f>SUM(percentile95!F249,percentile5!F249)</f>
        <v>0</v>
      </c>
      <c r="G249" s="24">
        <f>SUM(percentile95!G249,percentile5!G249)</f>
        <v>0</v>
      </c>
      <c r="H249" s="24">
        <f>SUM(percentile95!H249,percentile5!H249)</f>
        <v>0</v>
      </c>
      <c r="I249" s="24">
        <f>SUM(percentile95!I249,percentile5!I249)</f>
        <v>0</v>
      </c>
      <c r="J249" s="24">
        <f>SUM(percentile95!J249,percentile5!J249)</f>
        <v>0</v>
      </c>
      <c r="K249" s="24">
        <f>SUM(percentile95!K249,percentile5!K249)</f>
        <v>0.86955071143430007</v>
      </c>
      <c r="L249" s="24">
        <f>SUM(percentile95!L249,percentile5!L249)</f>
        <v>0</v>
      </c>
      <c r="M249" s="24">
        <f>SUM(percentile95!M249,percentile5!M249)</f>
        <v>0</v>
      </c>
      <c r="N249" s="24">
        <f>SUM(percentile95!N249,percentile5!N249)</f>
        <v>0</v>
      </c>
      <c r="O249" s="24">
        <f>SUM(percentile95!O249,percentile5!O249)</f>
        <v>0</v>
      </c>
      <c r="P249" s="24">
        <f>SUM(percentile95!P249,percentile5!P249)</f>
        <v>0</v>
      </c>
      <c r="Q249" s="24">
        <f>SUM(percentile95!Q249,percentile5!Q249)</f>
        <v>0</v>
      </c>
      <c r="R249" s="24">
        <f>SUM(percentile95!R249,percentile5!R249)</f>
        <v>0</v>
      </c>
      <c r="S249" s="24">
        <f>SUM(percentile95!S249,percentile5!S249)</f>
        <v>0</v>
      </c>
      <c r="T249" s="24">
        <f>SUM(percentile95!T249,percentile5!T249)</f>
        <v>0</v>
      </c>
      <c r="U249" s="24">
        <f>SUM(percentile95!U249,percentile5!U249)</f>
        <v>0</v>
      </c>
      <c r="V249" s="24">
        <f>SUM(percentile95!V249,percentile5!V249)</f>
        <v>0</v>
      </c>
      <c r="W249" s="24">
        <f>SUM(percentile95!W249,percentile5!W249)</f>
        <v>0</v>
      </c>
      <c r="X249" s="24">
        <f>SUM(percentile95!X249,percentile5!X249)</f>
        <v>0</v>
      </c>
      <c r="Y249" s="24">
        <f>SUM(percentile95!Y249,percentile5!Y249)</f>
        <v>0</v>
      </c>
      <c r="Z249" s="24">
        <f>SUM(percentile95!Z249,percentile5!Z249)</f>
        <v>0</v>
      </c>
      <c r="AA249" s="24">
        <f>SUM(percentile95!AA249,percentile5!AA249)</f>
        <v>0</v>
      </c>
      <c r="AB249" s="24">
        <f>SUM(percentile95!AB249,percentile5!AB249)</f>
        <v>0</v>
      </c>
      <c r="AC249" s="24">
        <f>SUM(percentile95!AC249,percentile5!AC249)</f>
        <v>0</v>
      </c>
      <c r="AD249" s="24">
        <f>SUM(percentile95!AD249,percentile5!AD249)</f>
        <v>0</v>
      </c>
      <c r="AE249" s="24">
        <f>SUM(percentile95!AE249,percentile5!AE249)</f>
        <v>0</v>
      </c>
      <c r="AF249" s="24">
        <f>SUM(percentile95!AF249,percentile5!AF249)</f>
        <v>0</v>
      </c>
      <c r="AG249" s="24">
        <f>SUM(percentile95!AG249,percentile5!AG249)</f>
        <v>0</v>
      </c>
      <c r="AH249" s="24">
        <f>SUM(percentile95!AH249,percentile5!AH249)</f>
        <v>0</v>
      </c>
      <c r="AI249" s="24">
        <f>SUM(percentile95!AI249,percentile5!AI249)</f>
        <v>0</v>
      </c>
      <c r="AJ249" s="24">
        <f>SUM(percentile95!AJ249,percentile5!AJ249)</f>
        <v>0</v>
      </c>
      <c r="AK249" s="24">
        <f>SUM(percentile95!AK249,percentile5!AK249)</f>
        <v>0</v>
      </c>
      <c r="AL249" s="24">
        <f>SUM(percentile95!AL249,percentile5!AL249)</f>
        <v>0</v>
      </c>
      <c r="AM249" s="24">
        <f>SUM(percentile95!AM249,percentile5!AM249)</f>
        <v>0</v>
      </c>
      <c r="AN249" s="24">
        <f>SUM(percentile95!AN249,percentile5!AN249)</f>
        <v>0</v>
      </c>
      <c r="AO249" s="24">
        <f>SUM(percentile95!AO249,percentile5!AO249)</f>
        <v>0</v>
      </c>
      <c r="AP249" s="24">
        <f>SUM(percentile95!AP249,percentile5!AP249)</f>
        <v>0</v>
      </c>
      <c r="AQ249" s="24">
        <f>SUM(percentile95!AQ249,percentile5!AQ249)</f>
        <v>0</v>
      </c>
      <c r="AR249" s="24">
        <f>SUM(percentile95!AR249,percentile5!AR249)</f>
        <v>0</v>
      </c>
      <c r="AS249" s="24">
        <f>SUM(percentile95!AS249,percentile5!AS249)</f>
        <v>0</v>
      </c>
      <c r="AT249" s="24">
        <f>SUM(percentile95!AT249,percentile5!AT249)</f>
        <v>0</v>
      </c>
      <c r="AU249" s="24">
        <f>SUM(percentile95!AU249,percentile5!AU249)</f>
        <v>0</v>
      </c>
      <c r="AV249" s="24">
        <f>SUM(percentile95!AV249,percentile5!AV249)</f>
        <v>0</v>
      </c>
      <c r="AW249" s="24">
        <f>SUM(percentile95!AW249,percentile5!AW249)</f>
        <v>0</v>
      </c>
      <c r="AX249" s="24">
        <f>SUM(percentile95!AX249,percentile5!AX249)</f>
        <v>0</v>
      </c>
      <c r="AY249" s="24">
        <f>SUM(percentile95!AY249,percentile5!AY249)</f>
        <v>0</v>
      </c>
      <c r="AZ249" s="24">
        <f>SUM(percentile95!AZ249,percentile5!AZ249)</f>
        <v>0</v>
      </c>
      <c r="BA249" s="24">
        <f>SUM(percentile95!BA249,percentile5!BA249)</f>
        <v>0</v>
      </c>
      <c r="BB249" s="24">
        <f>SUM(percentile95!BB249,percentile5!BB249)</f>
        <v>0</v>
      </c>
      <c r="BC249" s="24">
        <f>SUM(percentile95!BC249,percentile5!BC249)</f>
        <v>0</v>
      </c>
      <c r="BD249" s="24">
        <f>SUM(percentile95!BD249,percentile5!BD249)</f>
        <v>0</v>
      </c>
      <c r="BE249" s="24">
        <f>SUM(percentile95!BE249,percentile5!BE249)</f>
        <v>1157.3588943392381</v>
      </c>
      <c r="BF249" s="24">
        <f>SUM(percentile95!BF249,percentile5!BF249)</f>
        <v>0</v>
      </c>
      <c r="BG249" s="24">
        <f>SUM(percentile95!BG249,percentile5!BG249)</f>
        <v>0</v>
      </c>
      <c r="BH249" s="24">
        <f>SUM(percentile95!BH249,percentile5!BH249)</f>
        <v>0</v>
      </c>
      <c r="BI249" s="24">
        <f>SUM(percentile95!BI249,percentile5!BI249)</f>
        <v>0</v>
      </c>
      <c r="BJ249" s="24">
        <f>SUM(percentile95!BJ249,percentile5!BJ249)</f>
        <v>0</v>
      </c>
      <c r="BK249" s="24">
        <f>SUM(percentile95!BK249,percentile5!BK249)</f>
        <v>0</v>
      </c>
      <c r="BL249" s="24">
        <f>SUM(percentile95!BL249,percentile5!BL249)</f>
        <v>0</v>
      </c>
      <c r="BM249" s="24">
        <f>SUM(percentile95!BM249,percentile5!BM249)</f>
        <v>0</v>
      </c>
      <c r="BN249" s="24">
        <f>SUM(percentile95!BN249,percentile5!BN249)</f>
        <v>0</v>
      </c>
      <c r="BO249" s="24">
        <f>SUM(percentile95!BO249,percentile5!BO249)</f>
        <v>0</v>
      </c>
      <c r="BP249" s="24">
        <f>SUM(percentile95!BP249,percentile5!BP249)</f>
        <v>0</v>
      </c>
      <c r="BQ249" s="24">
        <f>SUM(percentile95!BQ249,percentile5!BQ249)</f>
        <v>9.5621380893590295</v>
      </c>
      <c r="BR249" s="24">
        <f>SUM(percentile95!BR249,percentile5!BR249)</f>
        <v>0</v>
      </c>
      <c r="BS249" s="24">
        <f>SUM(percentile95!BS249,percentile5!BS249)</f>
        <v>0</v>
      </c>
      <c r="BT249" s="24">
        <f>SUM(percentile95!BT249,percentile5!BT249)</f>
        <v>0</v>
      </c>
      <c r="BU249" s="24">
        <f>SUM(percentile95!BU249,percentile5!BU249)</f>
        <v>0</v>
      </c>
      <c r="BV249" s="24">
        <f>SUM(percentile95!BV249,percentile5!BV249)</f>
        <v>0</v>
      </c>
      <c r="BW249" s="24">
        <f>SUM(percentile95!BW249,percentile5!BW249)</f>
        <v>0</v>
      </c>
      <c r="BX249" s="24">
        <f>SUM(percentile95!BX249,percentile5!BX249)</f>
        <v>0</v>
      </c>
      <c r="BY249" s="24">
        <f>SUM(percentile95!BY249,percentile5!BY249)</f>
        <v>0</v>
      </c>
      <c r="BZ249" s="24">
        <f>SUM(percentile95!BZ249,percentile5!BZ249)</f>
        <v>0</v>
      </c>
      <c r="CA249" s="24">
        <f>SUM(percentile95!CA249,percentile5!CA249)</f>
        <v>0</v>
      </c>
      <c r="CB249" s="24">
        <f>SUM(percentile95!CB249,percentile5!CB249)</f>
        <v>0</v>
      </c>
      <c r="CC249" s="24">
        <f>SUM(percentile95!CC249,percentile5!CC249)</f>
        <v>0</v>
      </c>
      <c r="CD249" s="24">
        <f>SUM(percentile95!CD249,percentile5!CD249)</f>
        <v>0</v>
      </c>
      <c r="CE249" s="24">
        <f>SUM(percentile95!CE249,percentile5!CE249)</f>
        <v>0</v>
      </c>
    </row>
    <row r="250" spans="1:83" ht="12.75" customHeight="1" x14ac:dyDescent="0.3">
      <c r="A250" s="9" t="s">
        <v>2</v>
      </c>
      <c r="B250" s="9" t="s">
        <v>593</v>
      </c>
      <c r="C250" s="24">
        <f>SUM(percentile95!C250,percentile5!C250)</f>
        <v>0</v>
      </c>
      <c r="D250" s="24">
        <f>SUM(percentile95!D250,percentile5!D250)</f>
        <v>0</v>
      </c>
      <c r="E250" s="24">
        <f>SUM(percentile95!E250,percentile5!E250)</f>
        <v>0</v>
      </c>
      <c r="F250" s="24">
        <f>SUM(percentile95!F250,percentile5!F250)</f>
        <v>0</v>
      </c>
      <c r="G250" s="24">
        <f>SUM(percentile95!G250,percentile5!G250)</f>
        <v>0</v>
      </c>
      <c r="H250" s="24">
        <f>SUM(percentile95!H250,percentile5!H250)</f>
        <v>0</v>
      </c>
      <c r="I250" s="24">
        <f>SUM(percentile95!I250,percentile5!I250)</f>
        <v>0</v>
      </c>
      <c r="J250" s="24">
        <f>SUM(percentile95!J250,percentile5!J250)</f>
        <v>0</v>
      </c>
      <c r="K250" s="24">
        <f>SUM(percentile95!K250,percentile5!K250)</f>
        <v>0</v>
      </c>
      <c r="L250" s="24">
        <f>SUM(percentile95!L250,percentile5!L250)</f>
        <v>0</v>
      </c>
      <c r="M250" s="24">
        <f>SUM(percentile95!M250,percentile5!M250)</f>
        <v>0</v>
      </c>
      <c r="N250" s="24">
        <f>SUM(percentile95!N250,percentile5!N250)</f>
        <v>0</v>
      </c>
      <c r="O250" s="24">
        <f>SUM(percentile95!O250,percentile5!O250)</f>
        <v>0</v>
      </c>
      <c r="P250" s="24">
        <f>SUM(percentile95!P250,percentile5!P250)</f>
        <v>0</v>
      </c>
      <c r="Q250" s="24">
        <f>SUM(percentile95!Q250,percentile5!Q250)</f>
        <v>0</v>
      </c>
      <c r="R250" s="24">
        <f>SUM(percentile95!R250,percentile5!R250)</f>
        <v>0</v>
      </c>
      <c r="S250" s="24">
        <f>SUM(percentile95!S250,percentile5!S250)</f>
        <v>0</v>
      </c>
      <c r="T250" s="24">
        <f>SUM(percentile95!T250,percentile5!T250)</f>
        <v>0</v>
      </c>
      <c r="U250" s="24">
        <f>SUM(percentile95!U250,percentile5!U250)</f>
        <v>0</v>
      </c>
      <c r="V250" s="24">
        <f>SUM(percentile95!V250,percentile5!V250)</f>
        <v>0</v>
      </c>
      <c r="W250" s="24">
        <f>SUM(percentile95!W250,percentile5!W250)</f>
        <v>0</v>
      </c>
      <c r="X250" s="24">
        <f>SUM(percentile95!X250,percentile5!X250)</f>
        <v>0</v>
      </c>
      <c r="Y250" s="24">
        <f>SUM(percentile95!Y250,percentile5!Y250)</f>
        <v>0</v>
      </c>
      <c r="Z250" s="24">
        <f>SUM(percentile95!Z250,percentile5!Z250)</f>
        <v>0</v>
      </c>
      <c r="AA250" s="24">
        <f>SUM(percentile95!AA250,percentile5!AA250)</f>
        <v>0</v>
      </c>
      <c r="AB250" s="24">
        <f>SUM(percentile95!AB250,percentile5!AB250)</f>
        <v>0</v>
      </c>
      <c r="AC250" s="24">
        <f>SUM(percentile95!AC250,percentile5!AC250)</f>
        <v>0</v>
      </c>
      <c r="AD250" s="24">
        <f>SUM(percentile95!AD250,percentile5!AD250)</f>
        <v>0</v>
      </c>
      <c r="AE250" s="24">
        <f>SUM(percentile95!AE250,percentile5!AE250)</f>
        <v>0</v>
      </c>
      <c r="AF250" s="24">
        <f>SUM(percentile95!AF250,percentile5!AF250)</f>
        <v>0</v>
      </c>
      <c r="AG250" s="24">
        <f>SUM(percentile95!AG250,percentile5!AG250)</f>
        <v>0</v>
      </c>
      <c r="AH250" s="24">
        <f>SUM(percentile95!AH250,percentile5!AH250)</f>
        <v>0</v>
      </c>
      <c r="AI250" s="24">
        <f>SUM(percentile95!AI250,percentile5!AI250)</f>
        <v>0</v>
      </c>
      <c r="AJ250" s="24">
        <f>SUM(percentile95!AJ250,percentile5!AJ250)</f>
        <v>0</v>
      </c>
      <c r="AK250" s="24">
        <f>SUM(percentile95!AK250,percentile5!AK250)</f>
        <v>0</v>
      </c>
      <c r="AL250" s="24">
        <f>SUM(percentile95!AL250,percentile5!AL250)</f>
        <v>0</v>
      </c>
      <c r="AM250" s="24">
        <f>SUM(percentile95!AM250,percentile5!AM250)</f>
        <v>0</v>
      </c>
      <c r="AN250" s="24">
        <f>SUM(percentile95!AN250,percentile5!AN250)</f>
        <v>0</v>
      </c>
      <c r="AO250" s="24">
        <f>SUM(percentile95!AO250,percentile5!AO250)</f>
        <v>0</v>
      </c>
      <c r="AP250" s="24">
        <f>SUM(percentile95!AP250,percentile5!AP250)</f>
        <v>0</v>
      </c>
      <c r="AQ250" s="24">
        <f>SUM(percentile95!AQ250,percentile5!AQ250)</f>
        <v>0</v>
      </c>
      <c r="AR250" s="24">
        <f>SUM(percentile95!AR250,percentile5!AR250)</f>
        <v>93.864813590427488</v>
      </c>
      <c r="AS250" s="24">
        <f>SUM(percentile95!AS250,percentile5!AS250)</f>
        <v>0</v>
      </c>
      <c r="AT250" s="24">
        <f>SUM(percentile95!AT250,percentile5!AT250)</f>
        <v>0</v>
      </c>
      <c r="AU250" s="24">
        <f>SUM(percentile95!AU250,percentile5!AU250)</f>
        <v>0</v>
      </c>
      <c r="AV250" s="24">
        <f>SUM(percentile95!AV250,percentile5!AV250)</f>
        <v>0</v>
      </c>
      <c r="AW250" s="24">
        <f>SUM(percentile95!AW250,percentile5!AW250)</f>
        <v>0</v>
      </c>
      <c r="AX250" s="24">
        <f>SUM(percentile95!AX250,percentile5!AX250)</f>
        <v>0</v>
      </c>
      <c r="AY250" s="24">
        <f>SUM(percentile95!AY250,percentile5!AY250)</f>
        <v>0</v>
      </c>
      <c r="AZ250" s="24">
        <f>SUM(percentile95!AZ250,percentile5!AZ250)</f>
        <v>0</v>
      </c>
      <c r="BA250" s="24">
        <f>SUM(percentile95!BA250,percentile5!BA250)</f>
        <v>0</v>
      </c>
      <c r="BB250" s="24">
        <f>SUM(percentile95!BB250,percentile5!BB250)</f>
        <v>0</v>
      </c>
      <c r="BC250" s="24">
        <f>SUM(percentile95!BC250,percentile5!BC250)</f>
        <v>0</v>
      </c>
      <c r="BD250" s="24">
        <f>SUM(percentile95!BD250,percentile5!BD250)</f>
        <v>0</v>
      </c>
      <c r="BE250" s="24">
        <f>SUM(percentile95!BE250,percentile5!BE250)</f>
        <v>0</v>
      </c>
      <c r="BF250" s="24">
        <f>SUM(percentile95!BF250,percentile5!BF250)</f>
        <v>0</v>
      </c>
      <c r="BG250" s="24">
        <f>SUM(percentile95!BG250,percentile5!BG250)</f>
        <v>0</v>
      </c>
      <c r="BH250" s="24">
        <f>SUM(percentile95!BH250,percentile5!BH250)</f>
        <v>0</v>
      </c>
      <c r="BI250" s="24">
        <f>SUM(percentile95!BI250,percentile5!BI250)</f>
        <v>0</v>
      </c>
      <c r="BJ250" s="24">
        <f>SUM(percentile95!BJ250,percentile5!BJ250)</f>
        <v>0</v>
      </c>
      <c r="BK250" s="24">
        <f>SUM(percentile95!BK250,percentile5!BK250)</f>
        <v>0</v>
      </c>
      <c r="BL250" s="24">
        <f>SUM(percentile95!BL250,percentile5!BL250)</f>
        <v>0</v>
      </c>
      <c r="BM250" s="24">
        <f>SUM(percentile95!BM250,percentile5!BM250)</f>
        <v>0</v>
      </c>
      <c r="BN250" s="24">
        <f>SUM(percentile95!BN250,percentile5!BN250)</f>
        <v>0</v>
      </c>
      <c r="BO250" s="24">
        <f>SUM(percentile95!BO250,percentile5!BO250)</f>
        <v>0</v>
      </c>
      <c r="BP250" s="24">
        <f>SUM(percentile95!BP250,percentile5!BP250)</f>
        <v>0</v>
      </c>
      <c r="BQ250" s="24">
        <f>SUM(percentile95!BQ250,percentile5!BQ250)</f>
        <v>0</v>
      </c>
      <c r="BR250" s="24">
        <f>SUM(percentile95!BR250,percentile5!BR250)</f>
        <v>0</v>
      </c>
      <c r="BS250" s="24">
        <f>SUM(percentile95!BS250,percentile5!BS250)</f>
        <v>0</v>
      </c>
      <c r="BT250" s="24">
        <f>SUM(percentile95!BT250,percentile5!BT250)</f>
        <v>0</v>
      </c>
      <c r="BU250" s="24">
        <f>SUM(percentile95!BU250,percentile5!BU250)</f>
        <v>0</v>
      </c>
      <c r="BV250" s="24">
        <f>SUM(percentile95!BV250,percentile5!BV250)</f>
        <v>0</v>
      </c>
      <c r="BW250" s="24">
        <f>SUM(percentile95!BW250,percentile5!BW250)</f>
        <v>0</v>
      </c>
      <c r="BX250" s="24">
        <f>SUM(percentile95!BX250,percentile5!BX250)</f>
        <v>0</v>
      </c>
      <c r="BY250" s="24">
        <f>SUM(percentile95!BY250,percentile5!BY250)</f>
        <v>0</v>
      </c>
      <c r="BZ250" s="24">
        <f>SUM(percentile95!BZ250,percentile5!BZ250)</f>
        <v>0</v>
      </c>
      <c r="CA250" s="24">
        <f>SUM(percentile95!CA250,percentile5!CA250)</f>
        <v>0</v>
      </c>
      <c r="CB250" s="24">
        <f>SUM(percentile95!CB250,percentile5!CB250)</f>
        <v>0</v>
      </c>
      <c r="CC250" s="24">
        <f>SUM(percentile95!CC250,percentile5!CC250)</f>
        <v>0</v>
      </c>
      <c r="CD250" s="24">
        <f>SUM(percentile95!CD250,percentile5!CD250)</f>
        <v>0</v>
      </c>
      <c r="CE250" s="24">
        <f>SUM(percentile95!CE250,percentile5!CE250)</f>
        <v>0</v>
      </c>
    </row>
    <row r="251" spans="1:83" ht="12.75" customHeight="1" x14ac:dyDescent="0.3">
      <c r="A251" s="9" t="s">
        <v>2</v>
      </c>
      <c r="B251" s="9" t="s">
        <v>595</v>
      </c>
      <c r="C251" s="24">
        <f>SUM(percentile95!C251,percentile5!C251)</f>
        <v>0</v>
      </c>
      <c r="D251" s="24">
        <f>SUM(percentile95!D251,percentile5!D251)</f>
        <v>0</v>
      </c>
      <c r="E251" s="24">
        <f>SUM(percentile95!E251,percentile5!E251)</f>
        <v>0.1078856123943302</v>
      </c>
      <c r="F251" s="24">
        <f>SUM(percentile95!F251,percentile5!F251)</f>
        <v>0</v>
      </c>
      <c r="G251" s="24">
        <f>SUM(percentile95!G251,percentile5!G251)</f>
        <v>0</v>
      </c>
      <c r="H251" s="24">
        <f>SUM(percentile95!H251,percentile5!H251)</f>
        <v>0</v>
      </c>
      <c r="I251" s="24">
        <f>SUM(percentile95!I251,percentile5!I251)</f>
        <v>12.045689864614042</v>
      </c>
      <c r="J251" s="24">
        <f>SUM(percentile95!J251,percentile5!J251)</f>
        <v>0</v>
      </c>
      <c r="K251" s="24">
        <f>SUM(percentile95!K251,percentile5!K251)</f>
        <v>0</v>
      </c>
      <c r="L251" s="24">
        <f>SUM(percentile95!L251,percentile5!L251)</f>
        <v>10.972414148396593</v>
      </c>
      <c r="M251" s="24">
        <f>SUM(percentile95!M251,percentile5!M251)</f>
        <v>1.4635348259821586</v>
      </c>
      <c r="N251" s="24">
        <f>SUM(percentile95!N251,percentile5!N251)</f>
        <v>0.48324754244714757</v>
      </c>
      <c r="O251" s="24">
        <f>SUM(percentile95!O251,percentile5!O251)</f>
        <v>0</v>
      </c>
      <c r="P251" s="24">
        <f>SUM(percentile95!P251,percentile5!P251)</f>
        <v>0</v>
      </c>
      <c r="Q251" s="24">
        <f>SUM(percentile95!Q251,percentile5!Q251)</f>
        <v>0</v>
      </c>
      <c r="R251" s="24">
        <f>SUM(percentile95!R251,percentile5!R251)</f>
        <v>0</v>
      </c>
      <c r="S251" s="24">
        <f>SUM(percentile95!S251,percentile5!S251)</f>
        <v>0</v>
      </c>
      <c r="T251" s="24">
        <f>SUM(percentile95!T251,percentile5!T251)</f>
        <v>0</v>
      </c>
      <c r="U251" s="24">
        <f>SUM(percentile95!U251,percentile5!U251)</f>
        <v>0</v>
      </c>
      <c r="V251" s="24">
        <f>SUM(percentile95!V251,percentile5!V251)</f>
        <v>0</v>
      </c>
      <c r="W251" s="24">
        <f>SUM(percentile95!W251,percentile5!W251)</f>
        <v>0</v>
      </c>
      <c r="X251" s="24">
        <f>SUM(percentile95!X251,percentile5!X251)</f>
        <v>0</v>
      </c>
      <c r="Y251" s="24">
        <f>SUM(percentile95!Y251,percentile5!Y251)</f>
        <v>0</v>
      </c>
      <c r="Z251" s="24">
        <f>SUM(percentile95!Z251,percentile5!Z251)</f>
        <v>0</v>
      </c>
      <c r="AA251" s="24">
        <f>SUM(percentile95!AA251,percentile5!AA251)</f>
        <v>0</v>
      </c>
      <c r="AB251" s="24">
        <f>SUM(percentile95!AB251,percentile5!AB251)</f>
        <v>0</v>
      </c>
      <c r="AC251" s="24">
        <f>SUM(percentile95!AC251,percentile5!AC251)</f>
        <v>0</v>
      </c>
      <c r="AD251" s="24">
        <f>SUM(percentile95!AD251,percentile5!AD251)</f>
        <v>0</v>
      </c>
      <c r="AE251" s="24">
        <f>SUM(percentile95!AE251,percentile5!AE251)</f>
        <v>0</v>
      </c>
      <c r="AF251" s="24">
        <f>SUM(percentile95!AF251,percentile5!AF251)</f>
        <v>0</v>
      </c>
      <c r="AG251" s="24">
        <f>SUM(percentile95!AG251,percentile5!AG251)</f>
        <v>0</v>
      </c>
      <c r="AH251" s="24">
        <f>SUM(percentile95!AH251,percentile5!AH251)</f>
        <v>0</v>
      </c>
      <c r="AI251" s="24">
        <f>SUM(percentile95!AI251,percentile5!AI251)</f>
        <v>0</v>
      </c>
      <c r="AJ251" s="24">
        <f>SUM(percentile95!AJ251,percentile5!AJ251)</f>
        <v>0</v>
      </c>
      <c r="AK251" s="24">
        <f>SUM(percentile95!AK251,percentile5!AK251)</f>
        <v>0</v>
      </c>
      <c r="AL251" s="24">
        <f>SUM(percentile95!AL251,percentile5!AL251)</f>
        <v>0</v>
      </c>
      <c r="AM251" s="24">
        <f>SUM(percentile95!AM251,percentile5!AM251)</f>
        <v>250.53242673677917</v>
      </c>
      <c r="AN251" s="24">
        <f>SUM(percentile95!AN251,percentile5!AN251)</f>
        <v>59.033442393836673</v>
      </c>
      <c r="AO251" s="24">
        <f>SUM(percentile95!AO251,percentile5!AO251)</f>
        <v>0</v>
      </c>
      <c r="AP251" s="24">
        <f>SUM(percentile95!AP251,percentile5!AP251)</f>
        <v>0</v>
      </c>
      <c r="AQ251" s="24">
        <f>SUM(percentile95!AQ251,percentile5!AQ251)</f>
        <v>0</v>
      </c>
      <c r="AR251" s="24">
        <f>SUM(percentile95!AR251,percentile5!AR251)</f>
        <v>23.456799075048391</v>
      </c>
      <c r="AS251" s="24">
        <f>SUM(percentile95!AS251,percentile5!AS251)</f>
        <v>45.338414932562607</v>
      </c>
      <c r="AT251" s="24">
        <f>SUM(percentile95!AT251,percentile5!AT251)</f>
        <v>0</v>
      </c>
      <c r="AU251" s="24">
        <f>SUM(percentile95!AU251,percentile5!AU251)</f>
        <v>0</v>
      </c>
      <c r="AV251" s="24">
        <f>SUM(percentile95!AV251,percentile5!AV251)</f>
        <v>0.19471539031695403</v>
      </c>
      <c r="AW251" s="24">
        <f>SUM(percentile95!AW251,percentile5!AW251)</f>
        <v>45.664331378982389</v>
      </c>
      <c r="AX251" s="24">
        <f>SUM(percentile95!AX251,percentile5!AX251)</f>
        <v>12.983277824659865</v>
      </c>
      <c r="AY251" s="24">
        <f>SUM(percentile95!AY251,percentile5!AY251)</f>
        <v>0</v>
      </c>
      <c r="AZ251" s="24">
        <f>SUM(percentile95!AZ251,percentile5!AZ251)</f>
        <v>0</v>
      </c>
      <c r="BA251" s="24">
        <f>SUM(percentile95!BA251,percentile5!BA251)</f>
        <v>77.542842812211177</v>
      </c>
      <c r="BB251" s="24">
        <f>SUM(percentile95!BB251,percentile5!BB251)</f>
        <v>21.546491114053833</v>
      </c>
      <c r="BC251" s="24">
        <f>SUM(percentile95!BC251,percentile5!BC251)</f>
        <v>0.5139250936248837</v>
      </c>
      <c r="BD251" s="24">
        <f>SUM(percentile95!BD251,percentile5!BD251)</f>
        <v>0</v>
      </c>
      <c r="BE251" s="24">
        <f>SUM(percentile95!BE251,percentile5!BE251)</f>
        <v>26.559937179102217</v>
      </c>
      <c r="BF251" s="24">
        <f>SUM(percentile95!BF251,percentile5!BF251)</f>
        <v>8.2945105221343383</v>
      </c>
      <c r="BG251" s="24">
        <f>SUM(percentile95!BG251,percentile5!BG251)</f>
        <v>23.842478307428632</v>
      </c>
      <c r="BH251" s="24">
        <f>SUM(percentile95!BH251,percentile5!BH251)</f>
        <v>0.79821015934395845</v>
      </c>
      <c r="BI251" s="24">
        <f>SUM(percentile95!BI251,percentile5!BI251)</f>
        <v>0</v>
      </c>
      <c r="BJ251" s="24">
        <f>SUM(percentile95!BJ251,percentile5!BJ251)</f>
        <v>0</v>
      </c>
      <c r="BK251" s="24">
        <f>SUM(percentile95!BK251,percentile5!BK251)</f>
        <v>0</v>
      </c>
      <c r="BL251" s="24">
        <f>SUM(percentile95!BL251,percentile5!BL251)</f>
        <v>0</v>
      </c>
      <c r="BM251" s="24">
        <f>SUM(percentile95!BM251,percentile5!BM251)</f>
        <v>0</v>
      </c>
      <c r="BN251" s="24">
        <f>SUM(percentile95!BN251,percentile5!BN251)</f>
        <v>0</v>
      </c>
      <c r="BO251" s="24">
        <f>SUM(percentile95!BO251,percentile5!BO251)</f>
        <v>0</v>
      </c>
      <c r="BP251" s="24">
        <f>SUM(percentile95!BP251,percentile5!BP251)</f>
        <v>0</v>
      </c>
      <c r="BQ251" s="24">
        <f>SUM(percentile95!BQ251,percentile5!BQ251)</f>
        <v>0</v>
      </c>
      <c r="BR251" s="24">
        <f>SUM(percentile95!BR251,percentile5!BR251)</f>
        <v>0</v>
      </c>
      <c r="BS251" s="24">
        <f>SUM(percentile95!BS251,percentile5!BS251)</f>
        <v>0</v>
      </c>
      <c r="BT251" s="24">
        <f>SUM(percentile95!BT251,percentile5!BT251)</f>
        <v>0</v>
      </c>
      <c r="BU251" s="24">
        <f>SUM(percentile95!BU251,percentile5!BU251)</f>
        <v>0</v>
      </c>
      <c r="BV251" s="24">
        <f>SUM(percentile95!BV251,percentile5!BV251)</f>
        <v>0</v>
      </c>
      <c r="BW251" s="24">
        <f>SUM(percentile95!BW251,percentile5!BW251)</f>
        <v>0</v>
      </c>
      <c r="BX251" s="24">
        <f>SUM(percentile95!BX251,percentile5!BX251)</f>
        <v>0</v>
      </c>
      <c r="BY251" s="24">
        <f>SUM(percentile95!BY251,percentile5!BY251)</f>
        <v>0</v>
      </c>
      <c r="BZ251" s="24">
        <f>SUM(percentile95!BZ251,percentile5!BZ251)</f>
        <v>0</v>
      </c>
      <c r="CA251" s="24">
        <f>SUM(percentile95!CA251,percentile5!CA251)</f>
        <v>0</v>
      </c>
      <c r="CB251" s="24">
        <f>SUM(percentile95!CB251,percentile5!CB251)</f>
        <v>0</v>
      </c>
      <c r="CC251" s="24">
        <f>SUM(percentile95!CC251,percentile5!CC251)</f>
        <v>0</v>
      </c>
      <c r="CD251" s="24">
        <f>SUM(percentile95!CD251,percentile5!CD251)</f>
        <v>0</v>
      </c>
      <c r="CE251" s="24">
        <f>SUM(percentile95!CE251,percentile5!CE251)</f>
        <v>0</v>
      </c>
    </row>
    <row r="252" spans="1:83" ht="12.75" customHeight="1" x14ac:dyDescent="0.3">
      <c r="A252" s="9" t="s">
        <v>2</v>
      </c>
      <c r="B252" s="9" t="s">
        <v>597</v>
      </c>
      <c r="C252" s="24">
        <f>SUM(percentile95!C252,percentile5!C252)</f>
        <v>0</v>
      </c>
      <c r="D252" s="24">
        <f>SUM(percentile95!D252,percentile5!D252)</f>
        <v>1.4713060731693572</v>
      </c>
      <c r="E252" s="24">
        <f>SUM(percentile95!E252,percentile5!E252)</f>
        <v>0</v>
      </c>
      <c r="F252" s="24">
        <f>SUM(percentile95!F252,percentile5!F252)</f>
        <v>0</v>
      </c>
      <c r="G252" s="24">
        <f>SUM(percentile95!G252,percentile5!G252)</f>
        <v>0</v>
      </c>
      <c r="H252" s="24">
        <f>SUM(percentile95!H252,percentile5!H252)</f>
        <v>0</v>
      </c>
      <c r="I252" s="24">
        <f>SUM(percentile95!I252,percentile5!I252)</f>
        <v>0</v>
      </c>
      <c r="J252" s="24">
        <f>SUM(percentile95!J252,percentile5!J252)</f>
        <v>0</v>
      </c>
      <c r="K252" s="24">
        <f>SUM(percentile95!K252,percentile5!K252)</f>
        <v>0.81062516739283674</v>
      </c>
      <c r="L252" s="24">
        <f>SUM(percentile95!L252,percentile5!L252)</f>
        <v>0</v>
      </c>
      <c r="M252" s="24">
        <f>SUM(percentile95!M252,percentile5!M252)</f>
        <v>0</v>
      </c>
      <c r="N252" s="24">
        <f>SUM(percentile95!N252,percentile5!N252)</f>
        <v>0</v>
      </c>
      <c r="O252" s="24">
        <f>SUM(percentile95!O252,percentile5!O252)</f>
        <v>0</v>
      </c>
      <c r="P252" s="24">
        <f>SUM(percentile95!P252,percentile5!P252)</f>
        <v>0</v>
      </c>
      <c r="Q252" s="24">
        <f>SUM(percentile95!Q252,percentile5!Q252)</f>
        <v>0</v>
      </c>
      <c r="R252" s="24">
        <f>SUM(percentile95!R252,percentile5!R252)</f>
        <v>0</v>
      </c>
      <c r="S252" s="24">
        <f>SUM(percentile95!S252,percentile5!S252)</f>
        <v>0</v>
      </c>
      <c r="T252" s="24">
        <f>SUM(percentile95!T252,percentile5!T252)</f>
        <v>0</v>
      </c>
      <c r="U252" s="24">
        <f>SUM(percentile95!U252,percentile5!U252)</f>
        <v>0</v>
      </c>
      <c r="V252" s="24">
        <f>SUM(percentile95!V252,percentile5!V252)</f>
        <v>0</v>
      </c>
      <c r="W252" s="24">
        <f>SUM(percentile95!W252,percentile5!W252)</f>
        <v>0</v>
      </c>
      <c r="X252" s="24">
        <f>SUM(percentile95!X252,percentile5!X252)</f>
        <v>0</v>
      </c>
      <c r="Y252" s="24">
        <f>SUM(percentile95!Y252,percentile5!Y252)</f>
        <v>0</v>
      </c>
      <c r="Z252" s="24">
        <f>SUM(percentile95!Z252,percentile5!Z252)</f>
        <v>0</v>
      </c>
      <c r="AA252" s="24">
        <f>SUM(percentile95!AA252,percentile5!AA252)</f>
        <v>0</v>
      </c>
      <c r="AB252" s="24">
        <f>SUM(percentile95!AB252,percentile5!AB252)</f>
        <v>0</v>
      </c>
      <c r="AC252" s="24">
        <f>SUM(percentile95!AC252,percentile5!AC252)</f>
        <v>0</v>
      </c>
      <c r="AD252" s="24">
        <f>SUM(percentile95!AD252,percentile5!AD252)</f>
        <v>0</v>
      </c>
      <c r="AE252" s="24">
        <f>SUM(percentile95!AE252,percentile5!AE252)</f>
        <v>0</v>
      </c>
      <c r="AF252" s="24">
        <f>SUM(percentile95!AF252,percentile5!AF252)</f>
        <v>0</v>
      </c>
      <c r="AG252" s="24">
        <f>SUM(percentile95!AG252,percentile5!AG252)</f>
        <v>0</v>
      </c>
      <c r="AH252" s="24">
        <f>SUM(percentile95!AH252,percentile5!AH252)</f>
        <v>0</v>
      </c>
      <c r="AI252" s="24">
        <f>SUM(percentile95!AI252,percentile5!AI252)</f>
        <v>0</v>
      </c>
      <c r="AJ252" s="24">
        <f>SUM(percentile95!AJ252,percentile5!AJ252)</f>
        <v>0</v>
      </c>
      <c r="AK252" s="24">
        <f>SUM(percentile95!AK252,percentile5!AK252)</f>
        <v>0</v>
      </c>
      <c r="AL252" s="24">
        <f>SUM(percentile95!AL252,percentile5!AL252)</f>
        <v>0</v>
      </c>
      <c r="AM252" s="24">
        <f>SUM(percentile95!AM252,percentile5!AM252)</f>
        <v>0</v>
      </c>
      <c r="AN252" s="24">
        <f>SUM(percentile95!AN252,percentile5!AN252)</f>
        <v>0</v>
      </c>
      <c r="AO252" s="24">
        <f>SUM(percentile95!AO252,percentile5!AO252)</f>
        <v>0</v>
      </c>
      <c r="AP252" s="24">
        <f>SUM(percentile95!AP252,percentile5!AP252)</f>
        <v>0</v>
      </c>
      <c r="AQ252" s="24">
        <f>SUM(percentile95!AQ252,percentile5!AQ252)</f>
        <v>0</v>
      </c>
      <c r="AR252" s="24">
        <f>SUM(percentile95!AR252,percentile5!AR252)</f>
        <v>0</v>
      </c>
      <c r="AS252" s="24">
        <f>SUM(percentile95!AS252,percentile5!AS252)</f>
        <v>0</v>
      </c>
      <c r="AT252" s="24">
        <f>SUM(percentile95!AT252,percentile5!AT252)</f>
        <v>2.2192798171555688</v>
      </c>
      <c r="AU252" s="24">
        <f>SUM(percentile95!AU252,percentile5!AU252)</f>
        <v>0</v>
      </c>
      <c r="AV252" s="24">
        <f>SUM(percentile95!AV252,percentile5!AV252)</f>
        <v>0</v>
      </c>
      <c r="AW252" s="24">
        <f>SUM(percentile95!AW252,percentile5!AW252)</f>
        <v>0</v>
      </c>
      <c r="AX252" s="24">
        <f>SUM(percentile95!AX252,percentile5!AX252)</f>
        <v>0</v>
      </c>
      <c r="AY252" s="24">
        <f>SUM(percentile95!AY252,percentile5!AY252)</f>
        <v>0</v>
      </c>
      <c r="AZ252" s="24">
        <f>SUM(percentile95!AZ252,percentile5!AZ252)</f>
        <v>0</v>
      </c>
      <c r="BA252" s="24">
        <f>SUM(percentile95!BA252,percentile5!BA252)</f>
        <v>70.975192153571754</v>
      </c>
      <c r="BB252" s="24">
        <f>SUM(percentile95!BB252,percentile5!BB252)</f>
        <v>28.857230682909428</v>
      </c>
      <c r="BC252" s="24">
        <f>SUM(percentile95!BC252,percentile5!BC252)</f>
        <v>0</v>
      </c>
      <c r="BD252" s="24">
        <f>SUM(percentile95!BD252,percentile5!BD252)</f>
        <v>0</v>
      </c>
      <c r="BE252" s="24">
        <f>SUM(percentile95!BE252,percentile5!BE252)</f>
        <v>0</v>
      </c>
      <c r="BF252" s="24">
        <f>SUM(percentile95!BF252,percentile5!BF252)</f>
        <v>0</v>
      </c>
      <c r="BG252" s="24">
        <f>SUM(percentile95!BG252,percentile5!BG252)</f>
        <v>0</v>
      </c>
      <c r="BH252" s="24">
        <f>SUM(percentile95!BH252,percentile5!BH252)</f>
        <v>0</v>
      </c>
      <c r="BI252" s="24">
        <f>SUM(percentile95!BI252,percentile5!BI252)</f>
        <v>0</v>
      </c>
      <c r="BJ252" s="24">
        <f>SUM(percentile95!BJ252,percentile5!BJ252)</f>
        <v>0</v>
      </c>
      <c r="BK252" s="24">
        <f>SUM(percentile95!BK252,percentile5!BK252)</f>
        <v>0</v>
      </c>
      <c r="BL252" s="24">
        <f>SUM(percentile95!BL252,percentile5!BL252)</f>
        <v>0</v>
      </c>
      <c r="BM252" s="24">
        <f>SUM(percentile95!BM252,percentile5!BM252)</f>
        <v>0</v>
      </c>
      <c r="BN252" s="24">
        <f>SUM(percentile95!BN252,percentile5!BN252)</f>
        <v>0</v>
      </c>
      <c r="BO252" s="24">
        <f>SUM(percentile95!BO252,percentile5!BO252)</f>
        <v>0</v>
      </c>
      <c r="BP252" s="24">
        <f>SUM(percentile95!BP252,percentile5!BP252)</f>
        <v>0</v>
      </c>
      <c r="BQ252" s="24">
        <f>SUM(percentile95!BQ252,percentile5!BQ252)</f>
        <v>0</v>
      </c>
      <c r="BR252" s="24">
        <f>SUM(percentile95!BR252,percentile5!BR252)</f>
        <v>0</v>
      </c>
      <c r="BS252" s="24">
        <f>SUM(percentile95!BS252,percentile5!BS252)</f>
        <v>0</v>
      </c>
      <c r="BT252" s="24">
        <f>SUM(percentile95!BT252,percentile5!BT252)</f>
        <v>0</v>
      </c>
      <c r="BU252" s="24">
        <f>SUM(percentile95!BU252,percentile5!BU252)</f>
        <v>0</v>
      </c>
      <c r="BV252" s="24">
        <f>SUM(percentile95!BV252,percentile5!BV252)</f>
        <v>0</v>
      </c>
      <c r="BW252" s="24">
        <f>SUM(percentile95!BW252,percentile5!BW252)</f>
        <v>0</v>
      </c>
      <c r="BX252" s="24">
        <f>SUM(percentile95!BX252,percentile5!BX252)</f>
        <v>0</v>
      </c>
      <c r="BY252" s="24">
        <f>SUM(percentile95!BY252,percentile5!BY252)</f>
        <v>0</v>
      </c>
      <c r="BZ252" s="24">
        <f>SUM(percentile95!BZ252,percentile5!BZ252)</f>
        <v>0</v>
      </c>
      <c r="CA252" s="24">
        <f>SUM(percentile95!CA252,percentile5!CA252)</f>
        <v>0</v>
      </c>
      <c r="CB252" s="24">
        <f>SUM(percentile95!CB252,percentile5!CB252)</f>
        <v>0</v>
      </c>
      <c r="CC252" s="24">
        <f>SUM(percentile95!CC252,percentile5!CC252)</f>
        <v>0</v>
      </c>
      <c r="CD252" s="24">
        <f>SUM(percentile95!CD252,percentile5!CD252)</f>
        <v>0</v>
      </c>
      <c r="CE252" s="24">
        <f>SUM(percentile95!CE252,percentile5!CE252)</f>
        <v>0</v>
      </c>
    </row>
    <row r="253" spans="1:83" ht="12.75" customHeight="1" x14ac:dyDescent="0.3">
      <c r="A253" s="9" t="s">
        <v>2</v>
      </c>
      <c r="B253" s="9" t="s">
        <v>599</v>
      </c>
      <c r="C253" s="24">
        <f>SUM(percentile95!C253,percentile5!C253)</f>
        <v>0</v>
      </c>
      <c r="D253" s="24">
        <f>SUM(percentile95!D253,percentile5!D253)</f>
        <v>0</v>
      </c>
      <c r="E253" s="24">
        <f>SUM(percentile95!E253,percentile5!E253)</f>
        <v>13.012486280778534</v>
      </c>
      <c r="F253" s="24">
        <f>SUM(percentile95!F253,percentile5!F253)</f>
        <v>0</v>
      </c>
      <c r="G253" s="24">
        <f>SUM(percentile95!G253,percentile5!G253)</f>
        <v>0</v>
      </c>
      <c r="H253" s="24">
        <f>SUM(percentile95!H253,percentile5!H253)</f>
        <v>0</v>
      </c>
      <c r="I253" s="24">
        <f>SUM(percentile95!I253,percentile5!I253)</f>
        <v>0</v>
      </c>
      <c r="J253" s="24">
        <f>SUM(percentile95!J253,percentile5!J253)</f>
        <v>0</v>
      </c>
      <c r="K253" s="24">
        <f>SUM(percentile95!K253,percentile5!K253)</f>
        <v>0.76886943277334385</v>
      </c>
      <c r="L253" s="24">
        <f>SUM(percentile95!L253,percentile5!L253)</f>
        <v>0</v>
      </c>
      <c r="M253" s="24">
        <f>SUM(percentile95!M253,percentile5!M253)</f>
        <v>0</v>
      </c>
      <c r="N253" s="24">
        <f>SUM(percentile95!N253,percentile5!N253)</f>
        <v>0</v>
      </c>
      <c r="O253" s="24">
        <f>SUM(percentile95!O253,percentile5!O253)</f>
        <v>0</v>
      </c>
      <c r="P253" s="24">
        <f>SUM(percentile95!P253,percentile5!P253)</f>
        <v>0</v>
      </c>
      <c r="Q253" s="24">
        <f>SUM(percentile95!Q253,percentile5!Q253)</f>
        <v>0</v>
      </c>
      <c r="R253" s="24">
        <f>SUM(percentile95!R253,percentile5!R253)</f>
        <v>0</v>
      </c>
      <c r="S253" s="24">
        <f>SUM(percentile95!S253,percentile5!S253)</f>
        <v>0</v>
      </c>
      <c r="T253" s="24">
        <f>SUM(percentile95!T253,percentile5!T253)</f>
        <v>0</v>
      </c>
      <c r="U253" s="24">
        <f>SUM(percentile95!U253,percentile5!U253)</f>
        <v>0</v>
      </c>
      <c r="V253" s="24">
        <f>SUM(percentile95!V253,percentile5!V253)</f>
        <v>0</v>
      </c>
      <c r="W253" s="24">
        <f>SUM(percentile95!W253,percentile5!W253)</f>
        <v>0</v>
      </c>
      <c r="X253" s="24">
        <f>SUM(percentile95!X253,percentile5!X253)</f>
        <v>0</v>
      </c>
      <c r="Y253" s="24">
        <f>SUM(percentile95!Y253,percentile5!Y253)</f>
        <v>0</v>
      </c>
      <c r="Z253" s="24">
        <f>SUM(percentile95!Z253,percentile5!Z253)</f>
        <v>0</v>
      </c>
      <c r="AA253" s="24">
        <f>SUM(percentile95!AA253,percentile5!AA253)</f>
        <v>0</v>
      </c>
      <c r="AB253" s="24">
        <f>SUM(percentile95!AB253,percentile5!AB253)</f>
        <v>0</v>
      </c>
      <c r="AC253" s="24">
        <f>SUM(percentile95!AC253,percentile5!AC253)</f>
        <v>0</v>
      </c>
      <c r="AD253" s="24">
        <f>SUM(percentile95!AD253,percentile5!AD253)</f>
        <v>0</v>
      </c>
      <c r="AE253" s="24">
        <f>SUM(percentile95!AE253,percentile5!AE253)</f>
        <v>0</v>
      </c>
      <c r="AF253" s="24">
        <f>SUM(percentile95!AF253,percentile5!AF253)</f>
        <v>0</v>
      </c>
      <c r="AG253" s="24">
        <f>SUM(percentile95!AG253,percentile5!AG253)</f>
        <v>0</v>
      </c>
      <c r="AH253" s="24">
        <f>SUM(percentile95!AH253,percentile5!AH253)</f>
        <v>0</v>
      </c>
      <c r="AI253" s="24">
        <f>SUM(percentile95!AI253,percentile5!AI253)</f>
        <v>0</v>
      </c>
      <c r="AJ253" s="24">
        <f>SUM(percentile95!AJ253,percentile5!AJ253)</f>
        <v>0</v>
      </c>
      <c r="AK253" s="24">
        <f>SUM(percentile95!AK253,percentile5!AK253)</f>
        <v>0</v>
      </c>
      <c r="AL253" s="24">
        <f>SUM(percentile95!AL253,percentile5!AL253)</f>
        <v>0</v>
      </c>
      <c r="AM253" s="24">
        <f>SUM(percentile95!AM253,percentile5!AM253)</f>
        <v>0</v>
      </c>
      <c r="AN253" s="24">
        <f>SUM(percentile95!AN253,percentile5!AN253)</f>
        <v>0</v>
      </c>
      <c r="AO253" s="24">
        <f>SUM(percentile95!AO253,percentile5!AO253)</f>
        <v>0</v>
      </c>
      <c r="AP253" s="24">
        <f>SUM(percentile95!AP253,percentile5!AP253)</f>
        <v>0</v>
      </c>
      <c r="AQ253" s="24">
        <f>SUM(percentile95!AQ253,percentile5!AQ253)</f>
        <v>0</v>
      </c>
      <c r="AR253" s="24">
        <f>SUM(percentile95!AR253,percentile5!AR253)</f>
        <v>0</v>
      </c>
      <c r="AS253" s="24">
        <f>SUM(percentile95!AS253,percentile5!AS253)</f>
        <v>0</v>
      </c>
      <c r="AT253" s="24">
        <f>SUM(percentile95!AT253,percentile5!AT253)</f>
        <v>0</v>
      </c>
      <c r="AU253" s="24">
        <f>SUM(percentile95!AU253,percentile5!AU253)</f>
        <v>0</v>
      </c>
      <c r="AV253" s="24">
        <f>SUM(percentile95!AV253,percentile5!AV253)</f>
        <v>13.301321331805402</v>
      </c>
      <c r="AW253" s="24">
        <f>SUM(percentile95!AW253,percentile5!AW253)</f>
        <v>0</v>
      </c>
      <c r="AX253" s="24">
        <f>SUM(percentile95!AX253,percentile5!AX253)</f>
        <v>0</v>
      </c>
      <c r="AY253" s="24">
        <f>SUM(percentile95!AY253,percentile5!AY253)</f>
        <v>0</v>
      </c>
      <c r="AZ253" s="24">
        <f>SUM(percentile95!AZ253,percentile5!AZ253)</f>
        <v>0.53239772877530467</v>
      </c>
      <c r="BA253" s="24">
        <f>SUM(percentile95!BA253,percentile5!BA253)</f>
        <v>0</v>
      </c>
      <c r="BB253" s="24">
        <f>SUM(percentile95!BB253,percentile5!BB253)</f>
        <v>0</v>
      </c>
      <c r="BC253" s="24">
        <f>SUM(percentile95!BC253,percentile5!BC253)</f>
        <v>0</v>
      </c>
      <c r="BD253" s="24">
        <f>SUM(percentile95!BD253,percentile5!BD253)</f>
        <v>0</v>
      </c>
      <c r="BE253" s="24">
        <f>SUM(percentile95!BE253,percentile5!BE253)</f>
        <v>0</v>
      </c>
      <c r="BF253" s="24">
        <f>SUM(percentile95!BF253,percentile5!BF253)</f>
        <v>0</v>
      </c>
      <c r="BG253" s="24">
        <f>SUM(percentile95!BG253,percentile5!BG253)</f>
        <v>0</v>
      </c>
      <c r="BH253" s="24">
        <f>SUM(percentile95!BH253,percentile5!BH253)</f>
        <v>0</v>
      </c>
      <c r="BI253" s="24">
        <f>SUM(percentile95!BI253,percentile5!BI253)</f>
        <v>0</v>
      </c>
      <c r="BJ253" s="24">
        <f>SUM(percentile95!BJ253,percentile5!BJ253)</f>
        <v>0</v>
      </c>
      <c r="BK253" s="24">
        <f>SUM(percentile95!BK253,percentile5!BK253)</f>
        <v>0</v>
      </c>
      <c r="BL253" s="24">
        <f>SUM(percentile95!BL253,percentile5!BL253)</f>
        <v>0</v>
      </c>
      <c r="BM253" s="24">
        <f>SUM(percentile95!BM253,percentile5!BM253)</f>
        <v>0</v>
      </c>
      <c r="BN253" s="24">
        <f>SUM(percentile95!BN253,percentile5!BN253)</f>
        <v>0</v>
      </c>
      <c r="BO253" s="24">
        <f>SUM(percentile95!BO253,percentile5!BO253)</f>
        <v>0</v>
      </c>
      <c r="BP253" s="24">
        <f>SUM(percentile95!BP253,percentile5!BP253)</f>
        <v>0</v>
      </c>
      <c r="BQ253" s="24">
        <f>SUM(percentile95!BQ253,percentile5!BQ253)</f>
        <v>0</v>
      </c>
      <c r="BR253" s="24">
        <f>SUM(percentile95!BR253,percentile5!BR253)</f>
        <v>0</v>
      </c>
      <c r="BS253" s="24">
        <f>SUM(percentile95!BS253,percentile5!BS253)</f>
        <v>0</v>
      </c>
      <c r="BT253" s="24">
        <f>SUM(percentile95!BT253,percentile5!BT253)</f>
        <v>0</v>
      </c>
      <c r="BU253" s="24">
        <f>SUM(percentile95!BU253,percentile5!BU253)</f>
        <v>0</v>
      </c>
      <c r="BV253" s="24">
        <f>SUM(percentile95!BV253,percentile5!BV253)</f>
        <v>0</v>
      </c>
      <c r="BW253" s="24">
        <f>SUM(percentile95!BW253,percentile5!BW253)</f>
        <v>0</v>
      </c>
      <c r="BX253" s="24">
        <f>SUM(percentile95!BX253,percentile5!BX253)</f>
        <v>0</v>
      </c>
      <c r="BY253" s="24">
        <f>SUM(percentile95!BY253,percentile5!BY253)</f>
        <v>0</v>
      </c>
      <c r="BZ253" s="24">
        <f>SUM(percentile95!BZ253,percentile5!BZ253)</f>
        <v>0</v>
      </c>
      <c r="CA253" s="24">
        <f>SUM(percentile95!CA253,percentile5!CA253)</f>
        <v>0</v>
      </c>
      <c r="CB253" s="24">
        <f>SUM(percentile95!CB253,percentile5!CB253)</f>
        <v>0</v>
      </c>
      <c r="CC253" s="24">
        <f>SUM(percentile95!CC253,percentile5!CC253)</f>
        <v>0</v>
      </c>
      <c r="CD253" s="24">
        <f>SUM(percentile95!CD253,percentile5!CD253)</f>
        <v>0</v>
      </c>
      <c r="CE253" s="24">
        <f>SUM(percentile95!CE253,percentile5!CE253)</f>
        <v>0</v>
      </c>
    </row>
    <row r="254" spans="1:83" ht="12.75" customHeight="1" x14ac:dyDescent="0.3">
      <c r="A254" s="9" t="s">
        <v>2</v>
      </c>
      <c r="B254" s="9" t="s">
        <v>601</v>
      </c>
      <c r="C254" s="24">
        <f>SUM(percentile95!C254,percentile5!C254)</f>
        <v>0</v>
      </c>
      <c r="D254" s="24">
        <f>SUM(percentile95!D254,percentile5!D254)</f>
        <v>0</v>
      </c>
      <c r="E254" s="24">
        <f>SUM(percentile95!E254,percentile5!E254)</f>
        <v>0</v>
      </c>
      <c r="F254" s="24">
        <f>SUM(percentile95!F254,percentile5!F254)</f>
        <v>0</v>
      </c>
      <c r="G254" s="24">
        <f>SUM(percentile95!G254,percentile5!G254)</f>
        <v>0</v>
      </c>
      <c r="H254" s="24">
        <f>SUM(percentile95!H254,percentile5!H254)</f>
        <v>0</v>
      </c>
      <c r="I254" s="24">
        <f>SUM(percentile95!I254,percentile5!I254)</f>
        <v>0</v>
      </c>
      <c r="J254" s="24">
        <f>SUM(percentile95!J254,percentile5!J254)</f>
        <v>0</v>
      </c>
      <c r="K254" s="24">
        <f>SUM(percentile95!K254,percentile5!K254)</f>
        <v>0</v>
      </c>
      <c r="L254" s="24">
        <f>SUM(percentile95!L254,percentile5!L254)</f>
        <v>0</v>
      </c>
      <c r="M254" s="24">
        <f>SUM(percentile95!M254,percentile5!M254)</f>
        <v>0</v>
      </c>
      <c r="N254" s="24">
        <f>SUM(percentile95!N254,percentile5!N254)</f>
        <v>0</v>
      </c>
      <c r="O254" s="24">
        <f>SUM(percentile95!O254,percentile5!O254)</f>
        <v>0</v>
      </c>
      <c r="P254" s="24">
        <f>SUM(percentile95!P254,percentile5!P254)</f>
        <v>0</v>
      </c>
      <c r="Q254" s="24">
        <f>SUM(percentile95!Q254,percentile5!Q254)</f>
        <v>0</v>
      </c>
      <c r="R254" s="24">
        <f>SUM(percentile95!R254,percentile5!R254)</f>
        <v>0</v>
      </c>
      <c r="S254" s="24">
        <f>SUM(percentile95!S254,percentile5!S254)</f>
        <v>0</v>
      </c>
      <c r="T254" s="24">
        <f>SUM(percentile95!T254,percentile5!T254)</f>
        <v>0</v>
      </c>
      <c r="U254" s="24">
        <f>SUM(percentile95!U254,percentile5!U254)</f>
        <v>0</v>
      </c>
      <c r="V254" s="24">
        <f>SUM(percentile95!V254,percentile5!V254)</f>
        <v>0</v>
      </c>
      <c r="W254" s="24">
        <f>SUM(percentile95!W254,percentile5!W254)</f>
        <v>0</v>
      </c>
      <c r="X254" s="24">
        <f>SUM(percentile95!X254,percentile5!X254)</f>
        <v>0</v>
      </c>
      <c r="Y254" s="24">
        <f>SUM(percentile95!Y254,percentile5!Y254)</f>
        <v>0</v>
      </c>
      <c r="Z254" s="24">
        <f>SUM(percentile95!Z254,percentile5!Z254)</f>
        <v>0</v>
      </c>
      <c r="AA254" s="24">
        <f>SUM(percentile95!AA254,percentile5!AA254)</f>
        <v>0</v>
      </c>
      <c r="AB254" s="24">
        <f>SUM(percentile95!AB254,percentile5!AB254)</f>
        <v>0</v>
      </c>
      <c r="AC254" s="24">
        <f>SUM(percentile95!AC254,percentile5!AC254)</f>
        <v>0</v>
      </c>
      <c r="AD254" s="24">
        <f>SUM(percentile95!AD254,percentile5!AD254)</f>
        <v>0</v>
      </c>
      <c r="AE254" s="24">
        <f>SUM(percentile95!AE254,percentile5!AE254)</f>
        <v>0</v>
      </c>
      <c r="AF254" s="24">
        <f>SUM(percentile95!AF254,percentile5!AF254)</f>
        <v>0</v>
      </c>
      <c r="AG254" s="24">
        <f>SUM(percentile95!AG254,percentile5!AG254)</f>
        <v>0</v>
      </c>
      <c r="AH254" s="24">
        <f>SUM(percentile95!AH254,percentile5!AH254)</f>
        <v>0</v>
      </c>
      <c r="AI254" s="24">
        <f>SUM(percentile95!AI254,percentile5!AI254)</f>
        <v>0</v>
      </c>
      <c r="AJ254" s="24">
        <f>SUM(percentile95!AJ254,percentile5!AJ254)</f>
        <v>0</v>
      </c>
      <c r="AK254" s="24">
        <f>SUM(percentile95!AK254,percentile5!AK254)</f>
        <v>0</v>
      </c>
      <c r="AL254" s="24">
        <f>SUM(percentile95!AL254,percentile5!AL254)</f>
        <v>0</v>
      </c>
      <c r="AM254" s="24">
        <f>SUM(percentile95!AM254,percentile5!AM254)</f>
        <v>0</v>
      </c>
      <c r="AN254" s="24">
        <f>SUM(percentile95!AN254,percentile5!AN254)</f>
        <v>0</v>
      </c>
      <c r="AO254" s="24">
        <f>SUM(percentile95!AO254,percentile5!AO254)</f>
        <v>0</v>
      </c>
      <c r="AP254" s="24">
        <f>SUM(percentile95!AP254,percentile5!AP254)</f>
        <v>0</v>
      </c>
      <c r="AQ254" s="24">
        <f>SUM(percentile95!AQ254,percentile5!AQ254)</f>
        <v>0</v>
      </c>
      <c r="AR254" s="24">
        <f>SUM(percentile95!AR254,percentile5!AR254)</f>
        <v>0</v>
      </c>
      <c r="AS254" s="24">
        <f>SUM(percentile95!AS254,percentile5!AS254)</f>
        <v>0</v>
      </c>
      <c r="AT254" s="24">
        <f>SUM(percentile95!AT254,percentile5!AT254)</f>
        <v>0</v>
      </c>
      <c r="AU254" s="24">
        <f>SUM(percentile95!AU254,percentile5!AU254)</f>
        <v>0</v>
      </c>
      <c r="AV254" s="24">
        <f>SUM(percentile95!AV254,percentile5!AV254)</f>
        <v>0</v>
      </c>
      <c r="AW254" s="24">
        <f>SUM(percentile95!AW254,percentile5!AW254)</f>
        <v>0</v>
      </c>
      <c r="AX254" s="24">
        <f>SUM(percentile95!AX254,percentile5!AX254)</f>
        <v>0</v>
      </c>
      <c r="AY254" s="24">
        <f>SUM(percentile95!AY254,percentile5!AY254)</f>
        <v>0</v>
      </c>
      <c r="AZ254" s="24">
        <f>SUM(percentile95!AZ254,percentile5!AZ254)</f>
        <v>0</v>
      </c>
      <c r="BA254" s="24">
        <f>SUM(percentile95!BA254,percentile5!BA254)</f>
        <v>0</v>
      </c>
      <c r="BB254" s="24">
        <f>SUM(percentile95!BB254,percentile5!BB254)</f>
        <v>0</v>
      </c>
      <c r="BC254" s="24">
        <f>SUM(percentile95!BC254,percentile5!BC254)</f>
        <v>0</v>
      </c>
      <c r="BD254" s="24">
        <f>SUM(percentile95!BD254,percentile5!BD254)</f>
        <v>0</v>
      </c>
      <c r="BE254" s="24">
        <f>SUM(percentile95!BE254,percentile5!BE254)</f>
        <v>0</v>
      </c>
      <c r="BF254" s="24">
        <f>SUM(percentile95!BF254,percentile5!BF254)</f>
        <v>0</v>
      </c>
      <c r="BG254" s="24">
        <f>SUM(percentile95!BG254,percentile5!BG254)</f>
        <v>0</v>
      </c>
      <c r="BH254" s="24">
        <f>SUM(percentile95!BH254,percentile5!BH254)</f>
        <v>0</v>
      </c>
      <c r="BI254" s="24">
        <f>SUM(percentile95!BI254,percentile5!BI254)</f>
        <v>0</v>
      </c>
      <c r="BJ254" s="24">
        <f>SUM(percentile95!BJ254,percentile5!BJ254)</f>
        <v>0</v>
      </c>
      <c r="BK254" s="24">
        <f>SUM(percentile95!BK254,percentile5!BK254)</f>
        <v>0</v>
      </c>
      <c r="BL254" s="24">
        <f>SUM(percentile95!BL254,percentile5!BL254)</f>
        <v>0</v>
      </c>
      <c r="BM254" s="24">
        <f>SUM(percentile95!BM254,percentile5!BM254)</f>
        <v>0</v>
      </c>
      <c r="BN254" s="24">
        <f>SUM(percentile95!BN254,percentile5!BN254)</f>
        <v>0</v>
      </c>
      <c r="BO254" s="24">
        <f>SUM(percentile95!BO254,percentile5!BO254)</f>
        <v>0</v>
      </c>
      <c r="BP254" s="24">
        <f>SUM(percentile95!BP254,percentile5!BP254)</f>
        <v>0</v>
      </c>
      <c r="BQ254" s="24">
        <f>SUM(percentile95!BQ254,percentile5!BQ254)</f>
        <v>0</v>
      </c>
      <c r="BR254" s="24">
        <f>SUM(percentile95!BR254,percentile5!BR254)</f>
        <v>0</v>
      </c>
      <c r="BS254" s="24">
        <f>SUM(percentile95!BS254,percentile5!BS254)</f>
        <v>0</v>
      </c>
      <c r="BT254" s="24">
        <f>SUM(percentile95!BT254,percentile5!BT254)</f>
        <v>0</v>
      </c>
      <c r="BU254" s="24">
        <f>SUM(percentile95!BU254,percentile5!BU254)</f>
        <v>0</v>
      </c>
      <c r="BV254" s="24">
        <f>SUM(percentile95!BV254,percentile5!BV254)</f>
        <v>0</v>
      </c>
      <c r="BW254" s="24">
        <f>SUM(percentile95!BW254,percentile5!BW254)</f>
        <v>0</v>
      </c>
      <c r="BX254" s="24">
        <f>SUM(percentile95!BX254,percentile5!BX254)</f>
        <v>0</v>
      </c>
      <c r="BY254" s="24">
        <f>SUM(percentile95!BY254,percentile5!BY254)</f>
        <v>0</v>
      </c>
      <c r="BZ254" s="24">
        <f>SUM(percentile95!BZ254,percentile5!BZ254)</f>
        <v>4.3144623504337147</v>
      </c>
      <c r="CA254" s="24">
        <f>SUM(percentile95!CA254,percentile5!CA254)</f>
        <v>0</v>
      </c>
      <c r="CB254" s="24">
        <f>SUM(percentile95!CB254,percentile5!CB254)</f>
        <v>0</v>
      </c>
      <c r="CC254" s="24">
        <f>SUM(percentile95!CC254,percentile5!CC254)</f>
        <v>0</v>
      </c>
      <c r="CD254" s="24">
        <f>SUM(percentile95!CD254,percentile5!CD254)</f>
        <v>0</v>
      </c>
      <c r="CE254" s="24">
        <f>SUM(percentile95!CE254,percentile5!CE254)</f>
        <v>0</v>
      </c>
    </row>
    <row r="255" spans="1:83" ht="12.75" customHeight="1" x14ac:dyDescent="0.3">
      <c r="A255" s="9" t="s">
        <v>727</v>
      </c>
      <c r="B255" s="9" t="s">
        <v>603</v>
      </c>
      <c r="C255" s="24">
        <f>SUM(percentile95!C255,percentile5!C255)</f>
        <v>0</v>
      </c>
      <c r="D255" s="24">
        <f>SUM(percentile95!D255,percentile5!D255)</f>
        <v>0</v>
      </c>
      <c r="E255" s="24">
        <f>SUM(percentile95!E255,percentile5!E255)</f>
        <v>0</v>
      </c>
      <c r="F255" s="24">
        <f>SUM(percentile95!F255,percentile5!F255)</f>
        <v>0</v>
      </c>
      <c r="G255" s="24">
        <f>SUM(percentile95!G255,percentile5!G255)</f>
        <v>0</v>
      </c>
      <c r="H255" s="24">
        <f>SUM(percentile95!H255,percentile5!H255)</f>
        <v>0</v>
      </c>
      <c r="I255" s="24">
        <f>SUM(percentile95!I255,percentile5!I255)</f>
        <v>0</v>
      </c>
      <c r="J255" s="24">
        <f>SUM(percentile95!J255,percentile5!J255)</f>
        <v>0</v>
      </c>
      <c r="K255" s="24">
        <f>SUM(percentile95!K255,percentile5!K255)</f>
        <v>0</v>
      </c>
      <c r="L255" s="24">
        <f>SUM(percentile95!L255,percentile5!L255)</f>
        <v>0</v>
      </c>
      <c r="M255" s="24">
        <f>SUM(percentile95!M255,percentile5!M255)</f>
        <v>0</v>
      </c>
      <c r="N255" s="24">
        <f>SUM(percentile95!N255,percentile5!N255)</f>
        <v>0</v>
      </c>
      <c r="O255" s="24">
        <f>SUM(percentile95!O255,percentile5!O255)</f>
        <v>0</v>
      </c>
      <c r="P255" s="24">
        <f>SUM(percentile95!P255,percentile5!P255)</f>
        <v>0</v>
      </c>
      <c r="Q255" s="24">
        <f>SUM(percentile95!Q255,percentile5!Q255)</f>
        <v>0</v>
      </c>
      <c r="R255" s="24">
        <f>SUM(percentile95!R255,percentile5!R255)</f>
        <v>0</v>
      </c>
      <c r="S255" s="24">
        <f>SUM(percentile95!S255,percentile5!S255)</f>
        <v>0</v>
      </c>
      <c r="T255" s="24">
        <f>SUM(percentile95!T255,percentile5!T255)</f>
        <v>0</v>
      </c>
      <c r="U255" s="24">
        <f>SUM(percentile95!U255,percentile5!U255)</f>
        <v>0</v>
      </c>
      <c r="V255" s="24">
        <f>SUM(percentile95!V255,percentile5!V255)</f>
        <v>0</v>
      </c>
      <c r="W255" s="24">
        <f>SUM(percentile95!W255,percentile5!W255)</f>
        <v>0</v>
      </c>
      <c r="X255" s="24">
        <f>SUM(percentile95!X255,percentile5!X255)</f>
        <v>0</v>
      </c>
      <c r="Y255" s="24">
        <f>SUM(percentile95!Y255,percentile5!Y255)</f>
        <v>0</v>
      </c>
      <c r="Z255" s="24">
        <f>SUM(percentile95!Z255,percentile5!Z255)</f>
        <v>0</v>
      </c>
      <c r="AA255" s="24">
        <f>SUM(percentile95!AA255,percentile5!AA255)</f>
        <v>0</v>
      </c>
      <c r="AB255" s="24">
        <f>SUM(percentile95!AB255,percentile5!AB255)</f>
        <v>0</v>
      </c>
      <c r="AC255" s="24">
        <f>SUM(percentile95!AC255,percentile5!AC255)</f>
        <v>0</v>
      </c>
      <c r="AD255" s="24">
        <f>SUM(percentile95!AD255,percentile5!AD255)</f>
        <v>0</v>
      </c>
      <c r="AE255" s="24">
        <f>SUM(percentile95!AE255,percentile5!AE255)</f>
        <v>0</v>
      </c>
      <c r="AF255" s="24">
        <f>SUM(percentile95!AF255,percentile5!AF255)</f>
        <v>0</v>
      </c>
      <c r="AG255" s="24">
        <f>SUM(percentile95!AG255,percentile5!AG255)</f>
        <v>0</v>
      </c>
      <c r="AH255" s="24">
        <f>SUM(percentile95!AH255,percentile5!AH255)</f>
        <v>0</v>
      </c>
      <c r="AI255" s="24">
        <f>SUM(percentile95!AI255,percentile5!AI255)</f>
        <v>0</v>
      </c>
      <c r="AJ255" s="24">
        <f>SUM(percentile95!AJ255,percentile5!AJ255)</f>
        <v>0</v>
      </c>
      <c r="AK255" s="24">
        <f>SUM(percentile95!AK255,percentile5!AK255)</f>
        <v>0</v>
      </c>
      <c r="AL255" s="24">
        <f>SUM(percentile95!AL255,percentile5!AL255)</f>
        <v>0</v>
      </c>
      <c r="AM255" s="24">
        <f>SUM(percentile95!AM255,percentile5!AM255)</f>
        <v>0</v>
      </c>
      <c r="AN255" s="24">
        <f>SUM(percentile95!AN255,percentile5!AN255)</f>
        <v>0</v>
      </c>
      <c r="AO255" s="24">
        <f>SUM(percentile95!AO255,percentile5!AO255)</f>
        <v>0</v>
      </c>
      <c r="AP255" s="24">
        <f>SUM(percentile95!AP255,percentile5!AP255)</f>
        <v>0</v>
      </c>
      <c r="AQ255" s="24">
        <f>SUM(percentile95!AQ255,percentile5!AQ255)</f>
        <v>0</v>
      </c>
      <c r="AR255" s="24">
        <f>SUM(percentile95!AR255,percentile5!AR255)</f>
        <v>0</v>
      </c>
      <c r="AS255" s="24">
        <f>SUM(percentile95!AS255,percentile5!AS255)</f>
        <v>0</v>
      </c>
      <c r="AT255" s="24">
        <f>SUM(percentile95!AT255,percentile5!AT255)</f>
        <v>0</v>
      </c>
      <c r="AU255" s="24">
        <f>SUM(percentile95!AU255,percentile5!AU255)</f>
        <v>0</v>
      </c>
      <c r="AV255" s="24">
        <f>SUM(percentile95!AV255,percentile5!AV255)</f>
        <v>0</v>
      </c>
      <c r="AW255" s="24">
        <f>SUM(percentile95!AW255,percentile5!AW255)</f>
        <v>0</v>
      </c>
      <c r="AX255" s="24">
        <f>SUM(percentile95!AX255,percentile5!AX255)</f>
        <v>0</v>
      </c>
      <c r="AY255" s="24">
        <f>SUM(percentile95!AY255,percentile5!AY255)</f>
        <v>0</v>
      </c>
      <c r="AZ255" s="24">
        <f>SUM(percentile95!AZ255,percentile5!AZ255)</f>
        <v>0</v>
      </c>
      <c r="BA255" s="24">
        <f>SUM(percentile95!BA255,percentile5!BA255)</f>
        <v>0</v>
      </c>
      <c r="BB255" s="24">
        <f>SUM(percentile95!BB255,percentile5!BB255)</f>
        <v>0</v>
      </c>
      <c r="BC255" s="24">
        <f>SUM(percentile95!BC255,percentile5!BC255)</f>
        <v>0</v>
      </c>
      <c r="BD255" s="24">
        <f>SUM(percentile95!BD255,percentile5!BD255)</f>
        <v>0</v>
      </c>
      <c r="BE255" s="24">
        <f>SUM(percentile95!BE255,percentile5!BE255)</f>
        <v>0</v>
      </c>
      <c r="BF255" s="24">
        <f>SUM(percentile95!BF255,percentile5!BF255)</f>
        <v>0</v>
      </c>
      <c r="BG255" s="24">
        <f>SUM(percentile95!BG255,percentile5!BG255)</f>
        <v>0</v>
      </c>
      <c r="BH255" s="24">
        <f>SUM(percentile95!BH255,percentile5!BH255)</f>
        <v>0</v>
      </c>
      <c r="BI255" s="24">
        <f>SUM(percentile95!BI255,percentile5!BI255)</f>
        <v>0</v>
      </c>
      <c r="BJ255" s="24">
        <f>SUM(percentile95!BJ255,percentile5!BJ255)</f>
        <v>0</v>
      </c>
      <c r="BK255" s="24">
        <f>SUM(percentile95!BK255,percentile5!BK255)</f>
        <v>0</v>
      </c>
      <c r="BL255" s="24">
        <f>SUM(percentile95!BL255,percentile5!BL255)</f>
        <v>0</v>
      </c>
      <c r="BM255" s="24">
        <f>SUM(percentile95!BM255,percentile5!BM255)</f>
        <v>0</v>
      </c>
      <c r="BN255" s="24">
        <f>SUM(percentile95!BN255,percentile5!BN255)</f>
        <v>0</v>
      </c>
      <c r="BO255" s="24">
        <f>SUM(percentile95!BO255,percentile5!BO255)</f>
        <v>0</v>
      </c>
      <c r="BP255" s="24">
        <f>SUM(percentile95!BP255,percentile5!BP255)</f>
        <v>0</v>
      </c>
      <c r="BQ255" s="24">
        <f>SUM(percentile95!BQ255,percentile5!BQ255)</f>
        <v>0</v>
      </c>
      <c r="BR255" s="24">
        <f>SUM(percentile95!BR255,percentile5!BR255)</f>
        <v>0</v>
      </c>
      <c r="BS255" s="24">
        <f>SUM(percentile95!BS255,percentile5!BS255)</f>
        <v>0</v>
      </c>
      <c r="BT255" s="24">
        <f>SUM(percentile95!BT255,percentile5!BT255)</f>
        <v>0</v>
      </c>
      <c r="BU255" s="24">
        <f>SUM(percentile95!BU255,percentile5!BU255)</f>
        <v>0</v>
      </c>
      <c r="BV255" s="24">
        <f>SUM(percentile95!BV255,percentile5!BV255)</f>
        <v>0</v>
      </c>
      <c r="BW255" s="24">
        <f>SUM(percentile95!BW255,percentile5!BW255)</f>
        <v>0</v>
      </c>
      <c r="BX255" s="24">
        <f>SUM(percentile95!BX255,percentile5!BX255)</f>
        <v>0</v>
      </c>
      <c r="BY255" s="24">
        <f>SUM(percentile95!BY255,percentile5!BY255)</f>
        <v>0</v>
      </c>
      <c r="BZ255" s="24">
        <f>SUM(percentile95!BZ255,percentile5!BZ255)</f>
        <v>0</v>
      </c>
      <c r="CA255" s="24">
        <f>SUM(percentile95!CA255,percentile5!CA255)</f>
        <v>0</v>
      </c>
      <c r="CB255" s="24">
        <f>SUM(percentile95!CB255,percentile5!CB255)</f>
        <v>0</v>
      </c>
      <c r="CC255" s="24">
        <f>SUM(percentile95!CC255,percentile5!CC255)</f>
        <v>0</v>
      </c>
      <c r="CD255" s="24">
        <f>SUM(percentile95!CD255,percentile5!CD255)</f>
        <v>0</v>
      </c>
      <c r="CE255" s="24">
        <f>SUM(percentile95!CE255,percentile5!CE255)</f>
        <v>0</v>
      </c>
    </row>
    <row r="256" spans="1:83" ht="12.75" customHeight="1" x14ac:dyDescent="0.3">
      <c r="A256" s="9" t="s">
        <v>727</v>
      </c>
      <c r="B256" s="9" t="s">
        <v>605</v>
      </c>
      <c r="C256" s="24">
        <f>SUM(percentile95!C256,percentile5!C256)</f>
        <v>0</v>
      </c>
      <c r="D256" s="24">
        <f>SUM(percentile95!D256,percentile5!D256)</f>
        <v>0</v>
      </c>
      <c r="E256" s="24">
        <f>SUM(percentile95!E256,percentile5!E256)</f>
        <v>0</v>
      </c>
      <c r="F256" s="24">
        <f>SUM(percentile95!F256,percentile5!F256)</f>
        <v>0</v>
      </c>
      <c r="G256" s="24">
        <f>SUM(percentile95!G256,percentile5!G256)</f>
        <v>0</v>
      </c>
      <c r="H256" s="24">
        <f>SUM(percentile95!H256,percentile5!H256)</f>
        <v>0</v>
      </c>
      <c r="I256" s="24">
        <f>SUM(percentile95!I256,percentile5!I256)</f>
        <v>0</v>
      </c>
      <c r="J256" s="24">
        <f>SUM(percentile95!J256,percentile5!J256)</f>
        <v>0</v>
      </c>
      <c r="K256" s="24">
        <f>SUM(percentile95!K256,percentile5!K256)</f>
        <v>0</v>
      </c>
      <c r="L256" s="24">
        <f>SUM(percentile95!L256,percentile5!L256)</f>
        <v>0</v>
      </c>
      <c r="M256" s="24">
        <f>SUM(percentile95!M256,percentile5!M256)</f>
        <v>0</v>
      </c>
      <c r="N256" s="24">
        <f>SUM(percentile95!N256,percentile5!N256)</f>
        <v>0</v>
      </c>
      <c r="O256" s="24">
        <f>SUM(percentile95!O256,percentile5!O256)</f>
        <v>0</v>
      </c>
      <c r="P256" s="24">
        <f>SUM(percentile95!P256,percentile5!P256)</f>
        <v>0</v>
      </c>
      <c r="Q256" s="24">
        <f>SUM(percentile95!Q256,percentile5!Q256)</f>
        <v>0</v>
      </c>
      <c r="R256" s="24">
        <f>SUM(percentile95!R256,percentile5!R256)</f>
        <v>0</v>
      </c>
      <c r="S256" s="24">
        <f>SUM(percentile95!S256,percentile5!S256)</f>
        <v>0</v>
      </c>
      <c r="T256" s="24">
        <f>SUM(percentile95!T256,percentile5!T256)</f>
        <v>0</v>
      </c>
      <c r="U256" s="24">
        <f>SUM(percentile95!U256,percentile5!U256)</f>
        <v>0</v>
      </c>
      <c r="V256" s="24">
        <f>SUM(percentile95!V256,percentile5!V256)</f>
        <v>0</v>
      </c>
      <c r="W256" s="24">
        <f>SUM(percentile95!W256,percentile5!W256)</f>
        <v>0</v>
      </c>
      <c r="X256" s="24">
        <f>SUM(percentile95!X256,percentile5!X256)</f>
        <v>0</v>
      </c>
      <c r="Y256" s="24">
        <f>SUM(percentile95!Y256,percentile5!Y256)</f>
        <v>0</v>
      </c>
      <c r="Z256" s="24">
        <f>SUM(percentile95!Z256,percentile5!Z256)</f>
        <v>0</v>
      </c>
      <c r="AA256" s="24">
        <f>SUM(percentile95!AA256,percentile5!AA256)</f>
        <v>0</v>
      </c>
      <c r="AB256" s="24">
        <f>SUM(percentile95!AB256,percentile5!AB256)</f>
        <v>0</v>
      </c>
      <c r="AC256" s="24">
        <f>SUM(percentile95!AC256,percentile5!AC256)</f>
        <v>0</v>
      </c>
      <c r="AD256" s="24">
        <f>SUM(percentile95!AD256,percentile5!AD256)</f>
        <v>0</v>
      </c>
      <c r="AE256" s="24">
        <f>SUM(percentile95!AE256,percentile5!AE256)</f>
        <v>0</v>
      </c>
      <c r="AF256" s="24">
        <f>SUM(percentile95!AF256,percentile5!AF256)</f>
        <v>0</v>
      </c>
      <c r="AG256" s="24">
        <f>SUM(percentile95!AG256,percentile5!AG256)</f>
        <v>0</v>
      </c>
      <c r="AH256" s="24">
        <f>SUM(percentile95!AH256,percentile5!AH256)</f>
        <v>0</v>
      </c>
      <c r="AI256" s="24">
        <f>SUM(percentile95!AI256,percentile5!AI256)</f>
        <v>0</v>
      </c>
      <c r="AJ256" s="24">
        <f>SUM(percentile95!AJ256,percentile5!AJ256)</f>
        <v>0</v>
      </c>
      <c r="AK256" s="24">
        <f>SUM(percentile95!AK256,percentile5!AK256)</f>
        <v>0</v>
      </c>
      <c r="AL256" s="24">
        <f>SUM(percentile95!AL256,percentile5!AL256)</f>
        <v>0</v>
      </c>
      <c r="AM256" s="24">
        <f>SUM(percentile95!AM256,percentile5!AM256)</f>
        <v>0</v>
      </c>
      <c r="AN256" s="24">
        <f>SUM(percentile95!AN256,percentile5!AN256)</f>
        <v>0</v>
      </c>
      <c r="AO256" s="24">
        <f>SUM(percentile95!AO256,percentile5!AO256)</f>
        <v>0</v>
      </c>
      <c r="AP256" s="24">
        <f>SUM(percentile95!AP256,percentile5!AP256)</f>
        <v>0</v>
      </c>
      <c r="AQ256" s="24">
        <f>SUM(percentile95!AQ256,percentile5!AQ256)</f>
        <v>0</v>
      </c>
      <c r="AR256" s="24">
        <f>SUM(percentile95!AR256,percentile5!AR256)</f>
        <v>0</v>
      </c>
      <c r="AS256" s="24">
        <f>SUM(percentile95!AS256,percentile5!AS256)</f>
        <v>0</v>
      </c>
      <c r="AT256" s="24">
        <f>SUM(percentile95!AT256,percentile5!AT256)</f>
        <v>0</v>
      </c>
      <c r="AU256" s="24">
        <f>SUM(percentile95!AU256,percentile5!AU256)</f>
        <v>0</v>
      </c>
      <c r="AV256" s="24">
        <f>SUM(percentile95!AV256,percentile5!AV256)</f>
        <v>0</v>
      </c>
      <c r="AW256" s="24">
        <f>SUM(percentile95!AW256,percentile5!AW256)</f>
        <v>0</v>
      </c>
      <c r="AX256" s="24">
        <f>SUM(percentile95!AX256,percentile5!AX256)</f>
        <v>0</v>
      </c>
      <c r="AY256" s="24">
        <f>SUM(percentile95!AY256,percentile5!AY256)</f>
        <v>0</v>
      </c>
      <c r="AZ256" s="24">
        <f>SUM(percentile95!AZ256,percentile5!AZ256)</f>
        <v>0</v>
      </c>
      <c r="BA256" s="24">
        <f>SUM(percentile95!BA256,percentile5!BA256)</f>
        <v>0</v>
      </c>
      <c r="BB256" s="24">
        <f>SUM(percentile95!BB256,percentile5!BB256)</f>
        <v>0</v>
      </c>
      <c r="BC256" s="24">
        <f>SUM(percentile95!BC256,percentile5!BC256)</f>
        <v>0</v>
      </c>
      <c r="BD256" s="24">
        <f>SUM(percentile95!BD256,percentile5!BD256)</f>
        <v>0</v>
      </c>
      <c r="BE256" s="24">
        <f>SUM(percentile95!BE256,percentile5!BE256)</f>
        <v>0</v>
      </c>
      <c r="BF256" s="24">
        <f>SUM(percentile95!BF256,percentile5!BF256)</f>
        <v>0</v>
      </c>
      <c r="BG256" s="24">
        <f>SUM(percentile95!BG256,percentile5!BG256)</f>
        <v>0</v>
      </c>
      <c r="BH256" s="24">
        <f>SUM(percentile95!BH256,percentile5!BH256)</f>
        <v>0</v>
      </c>
      <c r="BI256" s="24">
        <f>SUM(percentile95!BI256,percentile5!BI256)</f>
        <v>0</v>
      </c>
      <c r="BJ256" s="24">
        <f>SUM(percentile95!BJ256,percentile5!BJ256)</f>
        <v>0</v>
      </c>
      <c r="BK256" s="24">
        <f>SUM(percentile95!BK256,percentile5!BK256)</f>
        <v>0</v>
      </c>
      <c r="BL256" s="24">
        <f>SUM(percentile95!BL256,percentile5!BL256)</f>
        <v>0</v>
      </c>
      <c r="BM256" s="24">
        <f>SUM(percentile95!BM256,percentile5!BM256)</f>
        <v>0</v>
      </c>
      <c r="BN256" s="24">
        <f>SUM(percentile95!BN256,percentile5!BN256)</f>
        <v>0</v>
      </c>
      <c r="BO256" s="24">
        <f>SUM(percentile95!BO256,percentile5!BO256)</f>
        <v>0</v>
      </c>
      <c r="BP256" s="24">
        <f>SUM(percentile95!BP256,percentile5!BP256)</f>
        <v>0</v>
      </c>
      <c r="BQ256" s="24">
        <f>SUM(percentile95!BQ256,percentile5!BQ256)</f>
        <v>0</v>
      </c>
      <c r="BR256" s="24">
        <f>SUM(percentile95!BR256,percentile5!BR256)</f>
        <v>0</v>
      </c>
      <c r="BS256" s="24">
        <f>SUM(percentile95!BS256,percentile5!BS256)</f>
        <v>0</v>
      </c>
      <c r="BT256" s="24">
        <f>SUM(percentile95!BT256,percentile5!BT256)</f>
        <v>0</v>
      </c>
      <c r="BU256" s="24">
        <f>SUM(percentile95!BU256,percentile5!BU256)</f>
        <v>0</v>
      </c>
      <c r="BV256" s="24">
        <f>SUM(percentile95!BV256,percentile5!BV256)</f>
        <v>0</v>
      </c>
      <c r="BW256" s="24">
        <f>SUM(percentile95!BW256,percentile5!BW256)</f>
        <v>0</v>
      </c>
      <c r="BX256" s="24">
        <f>SUM(percentile95!BX256,percentile5!BX256)</f>
        <v>0</v>
      </c>
      <c r="BY256" s="24">
        <f>SUM(percentile95!BY256,percentile5!BY256)</f>
        <v>0</v>
      </c>
      <c r="BZ256" s="24">
        <f>SUM(percentile95!BZ256,percentile5!BZ256)</f>
        <v>0</v>
      </c>
      <c r="CA256" s="24">
        <f>SUM(percentile95!CA256,percentile5!CA256)</f>
        <v>0</v>
      </c>
      <c r="CB256" s="24">
        <f>SUM(percentile95!CB256,percentile5!CB256)</f>
        <v>0</v>
      </c>
      <c r="CC256" s="24">
        <f>SUM(percentile95!CC256,percentile5!CC256)</f>
        <v>0</v>
      </c>
      <c r="CD256" s="24">
        <f>SUM(percentile95!CD256,percentile5!CD256)</f>
        <v>0</v>
      </c>
      <c r="CE256" s="24">
        <f>SUM(percentile95!CE256,percentile5!CE256)</f>
        <v>0</v>
      </c>
    </row>
    <row r="257" spans="1:83" ht="12.75" customHeight="1" x14ac:dyDescent="0.3">
      <c r="A257" s="9" t="s">
        <v>727</v>
      </c>
      <c r="B257" s="9" t="s">
        <v>607</v>
      </c>
      <c r="C257" s="24">
        <f>SUM(percentile95!C257,percentile5!C257)</f>
        <v>0</v>
      </c>
      <c r="D257" s="24">
        <f>SUM(percentile95!D257,percentile5!D257)</f>
        <v>0</v>
      </c>
      <c r="E257" s="24">
        <f>SUM(percentile95!E257,percentile5!E257)</f>
        <v>0</v>
      </c>
      <c r="F257" s="24">
        <f>SUM(percentile95!F257,percentile5!F257)</f>
        <v>0</v>
      </c>
      <c r="G257" s="24">
        <f>SUM(percentile95!G257,percentile5!G257)</f>
        <v>0</v>
      </c>
      <c r="H257" s="24">
        <f>SUM(percentile95!H257,percentile5!H257)</f>
        <v>0</v>
      </c>
      <c r="I257" s="24">
        <f>SUM(percentile95!I257,percentile5!I257)</f>
        <v>0</v>
      </c>
      <c r="J257" s="24">
        <f>SUM(percentile95!J257,percentile5!J257)</f>
        <v>0</v>
      </c>
      <c r="K257" s="24">
        <f>SUM(percentile95!K257,percentile5!K257)</f>
        <v>0</v>
      </c>
      <c r="L257" s="24">
        <f>SUM(percentile95!L257,percentile5!L257)</f>
        <v>0</v>
      </c>
      <c r="M257" s="24">
        <f>SUM(percentile95!M257,percentile5!M257)</f>
        <v>0</v>
      </c>
      <c r="N257" s="24">
        <f>SUM(percentile95!N257,percentile5!N257)</f>
        <v>0</v>
      </c>
      <c r="O257" s="24">
        <f>SUM(percentile95!O257,percentile5!O257)</f>
        <v>0</v>
      </c>
      <c r="P257" s="24">
        <f>SUM(percentile95!P257,percentile5!P257)</f>
        <v>0</v>
      </c>
      <c r="Q257" s="24">
        <f>SUM(percentile95!Q257,percentile5!Q257)</f>
        <v>0</v>
      </c>
      <c r="R257" s="24">
        <f>SUM(percentile95!R257,percentile5!R257)</f>
        <v>0</v>
      </c>
      <c r="S257" s="24">
        <f>SUM(percentile95!S257,percentile5!S257)</f>
        <v>0</v>
      </c>
      <c r="T257" s="24">
        <f>SUM(percentile95!T257,percentile5!T257)</f>
        <v>0</v>
      </c>
      <c r="U257" s="24">
        <f>SUM(percentile95!U257,percentile5!U257)</f>
        <v>0</v>
      </c>
      <c r="V257" s="24">
        <f>SUM(percentile95!V257,percentile5!V257)</f>
        <v>0</v>
      </c>
      <c r="W257" s="24">
        <f>SUM(percentile95!W257,percentile5!W257)</f>
        <v>0</v>
      </c>
      <c r="X257" s="24">
        <f>SUM(percentile95!X257,percentile5!X257)</f>
        <v>0</v>
      </c>
      <c r="Y257" s="24">
        <f>SUM(percentile95!Y257,percentile5!Y257)</f>
        <v>0</v>
      </c>
      <c r="Z257" s="24">
        <f>SUM(percentile95!Z257,percentile5!Z257)</f>
        <v>0</v>
      </c>
      <c r="AA257" s="24">
        <f>SUM(percentile95!AA257,percentile5!AA257)</f>
        <v>1.6053269302908055E-2</v>
      </c>
      <c r="AB257" s="24">
        <f>SUM(percentile95!AB257,percentile5!AB257)</f>
        <v>0</v>
      </c>
      <c r="AC257" s="24">
        <f>SUM(percentile95!AC257,percentile5!AC257)</f>
        <v>0</v>
      </c>
      <c r="AD257" s="24">
        <f>SUM(percentile95!AD257,percentile5!AD257)</f>
        <v>0</v>
      </c>
      <c r="AE257" s="24">
        <f>SUM(percentile95!AE257,percentile5!AE257)</f>
        <v>0</v>
      </c>
      <c r="AF257" s="24">
        <f>SUM(percentile95!AF257,percentile5!AF257)</f>
        <v>0</v>
      </c>
      <c r="AG257" s="24">
        <f>SUM(percentile95!AG257,percentile5!AG257)</f>
        <v>0</v>
      </c>
      <c r="AH257" s="24">
        <f>SUM(percentile95!AH257,percentile5!AH257)</f>
        <v>0</v>
      </c>
      <c r="AI257" s="24">
        <f>SUM(percentile95!AI257,percentile5!AI257)</f>
        <v>0</v>
      </c>
      <c r="AJ257" s="24">
        <f>SUM(percentile95!AJ257,percentile5!AJ257)</f>
        <v>0</v>
      </c>
      <c r="AK257" s="24">
        <f>SUM(percentile95!AK257,percentile5!AK257)</f>
        <v>0</v>
      </c>
      <c r="AL257" s="24">
        <f>SUM(percentile95!AL257,percentile5!AL257)</f>
        <v>0</v>
      </c>
      <c r="AM257" s="24">
        <f>SUM(percentile95!AM257,percentile5!AM257)</f>
        <v>0</v>
      </c>
      <c r="AN257" s="24">
        <f>SUM(percentile95!AN257,percentile5!AN257)</f>
        <v>0</v>
      </c>
      <c r="AO257" s="24">
        <f>SUM(percentile95!AO257,percentile5!AO257)</f>
        <v>0</v>
      </c>
      <c r="AP257" s="24">
        <f>SUM(percentile95!AP257,percentile5!AP257)</f>
        <v>0</v>
      </c>
      <c r="AQ257" s="24">
        <f>SUM(percentile95!AQ257,percentile5!AQ257)</f>
        <v>0</v>
      </c>
      <c r="AR257" s="24">
        <f>SUM(percentile95!AR257,percentile5!AR257)</f>
        <v>0</v>
      </c>
      <c r="AS257" s="24">
        <f>SUM(percentile95!AS257,percentile5!AS257)</f>
        <v>0</v>
      </c>
      <c r="AT257" s="24">
        <f>SUM(percentile95!AT257,percentile5!AT257)</f>
        <v>0</v>
      </c>
      <c r="AU257" s="24">
        <f>SUM(percentile95!AU257,percentile5!AU257)</f>
        <v>0</v>
      </c>
      <c r="AV257" s="24">
        <f>SUM(percentile95!AV257,percentile5!AV257)</f>
        <v>0</v>
      </c>
      <c r="AW257" s="24">
        <f>SUM(percentile95!AW257,percentile5!AW257)</f>
        <v>0</v>
      </c>
      <c r="AX257" s="24">
        <f>SUM(percentile95!AX257,percentile5!AX257)</f>
        <v>0</v>
      </c>
      <c r="AY257" s="24">
        <f>SUM(percentile95!AY257,percentile5!AY257)</f>
        <v>0</v>
      </c>
      <c r="AZ257" s="24">
        <f>SUM(percentile95!AZ257,percentile5!AZ257)</f>
        <v>0</v>
      </c>
      <c r="BA257" s="24">
        <f>SUM(percentile95!BA257,percentile5!BA257)</f>
        <v>0</v>
      </c>
      <c r="BB257" s="24">
        <f>SUM(percentile95!BB257,percentile5!BB257)</f>
        <v>0</v>
      </c>
      <c r="BC257" s="24">
        <f>SUM(percentile95!BC257,percentile5!BC257)</f>
        <v>0</v>
      </c>
      <c r="BD257" s="24">
        <f>SUM(percentile95!BD257,percentile5!BD257)</f>
        <v>0</v>
      </c>
      <c r="BE257" s="24">
        <f>SUM(percentile95!BE257,percentile5!BE257)</f>
        <v>0</v>
      </c>
      <c r="BF257" s="24">
        <f>SUM(percentile95!BF257,percentile5!BF257)</f>
        <v>0</v>
      </c>
      <c r="BG257" s="24">
        <f>SUM(percentile95!BG257,percentile5!BG257)</f>
        <v>0</v>
      </c>
      <c r="BH257" s="24">
        <f>SUM(percentile95!BH257,percentile5!BH257)</f>
        <v>0</v>
      </c>
      <c r="BI257" s="24">
        <f>SUM(percentile95!BI257,percentile5!BI257)</f>
        <v>0</v>
      </c>
      <c r="BJ257" s="24">
        <f>SUM(percentile95!BJ257,percentile5!BJ257)</f>
        <v>0</v>
      </c>
      <c r="BK257" s="24">
        <f>SUM(percentile95!BK257,percentile5!BK257)</f>
        <v>0</v>
      </c>
      <c r="BL257" s="24">
        <f>SUM(percentile95!BL257,percentile5!BL257)</f>
        <v>0</v>
      </c>
      <c r="BM257" s="24">
        <f>SUM(percentile95!BM257,percentile5!BM257)</f>
        <v>0</v>
      </c>
      <c r="BN257" s="24">
        <f>SUM(percentile95!BN257,percentile5!BN257)</f>
        <v>0</v>
      </c>
      <c r="BO257" s="24">
        <f>SUM(percentile95!BO257,percentile5!BO257)</f>
        <v>0</v>
      </c>
      <c r="BP257" s="24">
        <f>SUM(percentile95!BP257,percentile5!BP257)</f>
        <v>0</v>
      </c>
      <c r="BQ257" s="24">
        <f>SUM(percentile95!BQ257,percentile5!BQ257)</f>
        <v>0</v>
      </c>
      <c r="BR257" s="24">
        <f>SUM(percentile95!BR257,percentile5!BR257)</f>
        <v>0</v>
      </c>
      <c r="BS257" s="24">
        <f>SUM(percentile95!BS257,percentile5!BS257)</f>
        <v>0</v>
      </c>
      <c r="BT257" s="24">
        <f>SUM(percentile95!BT257,percentile5!BT257)</f>
        <v>0</v>
      </c>
      <c r="BU257" s="24">
        <f>SUM(percentile95!BU257,percentile5!BU257)</f>
        <v>0</v>
      </c>
      <c r="BV257" s="24">
        <f>SUM(percentile95!BV257,percentile5!BV257)</f>
        <v>0</v>
      </c>
      <c r="BW257" s="24">
        <f>SUM(percentile95!BW257,percentile5!BW257)</f>
        <v>0</v>
      </c>
      <c r="BX257" s="24">
        <f>SUM(percentile95!BX257,percentile5!BX257)</f>
        <v>0</v>
      </c>
      <c r="BY257" s="24">
        <f>SUM(percentile95!BY257,percentile5!BY257)</f>
        <v>0</v>
      </c>
      <c r="BZ257" s="24">
        <f>SUM(percentile95!BZ257,percentile5!BZ257)</f>
        <v>0</v>
      </c>
      <c r="CA257" s="24">
        <f>SUM(percentile95!CA257,percentile5!CA257)</f>
        <v>0</v>
      </c>
      <c r="CB257" s="24">
        <f>SUM(percentile95!CB257,percentile5!CB257)</f>
        <v>0</v>
      </c>
      <c r="CC257" s="24">
        <f>SUM(percentile95!CC257,percentile5!CC257)</f>
        <v>0</v>
      </c>
      <c r="CD257" s="24">
        <f>SUM(percentile95!CD257,percentile5!CD257)</f>
        <v>0</v>
      </c>
      <c r="CE257" s="24">
        <f>SUM(percentile95!CE257,percentile5!CE257)</f>
        <v>0</v>
      </c>
    </row>
    <row r="258" spans="1:83" ht="12.75" customHeight="1" x14ac:dyDescent="0.3">
      <c r="A258" s="9" t="s">
        <v>727</v>
      </c>
      <c r="B258" s="9" t="s">
        <v>609</v>
      </c>
      <c r="C258" s="24">
        <f>SUM(percentile95!C258,percentile5!C258)</f>
        <v>0</v>
      </c>
      <c r="D258" s="24">
        <f>SUM(percentile95!D258,percentile5!D258)</f>
        <v>0</v>
      </c>
      <c r="E258" s="24">
        <f>SUM(percentile95!E258,percentile5!E258)</f>
        <v>0</v>
      </c>
      <c r="F258" s="24">
        <f>SUM(percentile95!F258,percentile5!F258)</f>
        <v>0</v>
      </c>
      <c r="G258" s="24">
        <f>SUM(percentile95!G258,percentile5!G258)</f>
        <v>0</v>
      </c>
      <c r="H258" s="24">
        <f>SUM(percentile95!H258,percentile5!H258)</f>
        <v>0</v>
      </c>
      <c r="I258" s="24">
        <f>SUM(percentile95!I258,percentile5!I258)</f>
        <v>0</v>
      </c>
      <c r="J258" s="24">
        <f>SUM(percentile95!J258,percentile5!J258)</f>
        <v>0</v>
      </c>
      <c r="K258" s="24">
        <f>SUM(percentile95!K258,percentile5!K258)</f>
        <v>0</v>
      </c>
      <c r="L258" s="24">
        <f>SUM(percentile95!L258,percentile5!L258)</f>
        <v>0</v>
      </c>
      <c r="M258" s="24">
        <f>SUM(percentile95!M258,percentile5!M258)</f>
        <v>0</v>
      </c>
      <c r="N258" s="24">
        <f>SUM(percentile95!N258,percentile5!N258)</f>
        <v>0</v>
      </c>
      <c r="O258" s="24">
        <f>SUM(percentile95!O258,percentile5!O258)</f>
        <v>0</v>
      </c>
      <c r="P258" s="24">
        <f>SUM(percentile95!P258,percentile5!P258)</f>
        <v>14.561334101275376</v>
      </c>
      <c r="Q258" s="24">
        <f>SUM(percentile95!Q258,percentile5!Q258)</f>
        <v>0</v>
      </c>
      <c r="R258" s="24">
        <f>SUM(percentile95!R258,percentile5!R258)</f>
        <v>0</v>
      </c>
      <c r="S258" s="24">
        <f>SUM(percentile95!S258,percentile5!S258)</f>
        <v>0</v>
      </c>
      <c r="T258" s="24">
        <f>SUM(percentile95!T258,percentile5!T258)</f>
        <v>0</v>
      </c>
      <c r="U258" s="24">
        <f>SUM(percentile95!U258,percentile5!U258)</f>
        <v>0</v>
      </c>
      <c r="V258" s="24">
        <f>SUM(percentile95!V258,percentile5!V258)</f>
        <v>0</v>
      </c>
      <c r="W258" s="24">
        <f>SUM(percentile95!W258,percentile5!W258)</f>
        <v>0.83384923597010496</v>
      </c>
      <c r="X258" s="24">
        <f>SUM(percentile95!X258,percentile5!X258)</f>
        <v>0</v>
      </c>
      <c r="Y258" s="24">
        <f>SUM(percentile95!Y258,percentile5!Y258)</f>
        <v>0</v>
      </c>
      <c r="Z258" s="24">
        <f>SUM(percentile95!Z258,percentile5!Z258)</f>
        <v>0</v>
      </c>
      <c r="AA258" s="24">
        <f>SUM(percentile95!AA258,percentile5!AA258)</f>
        <v>0</v>
      </c>
      <c r="AB258" s="24">
        <f>SUM(percentile95!AB258,percentile5!AB258)</f>
        <v>0</v>
      </c>
      <c r="AC258" s="24">
        <f>SUM(percentile95!AC258,percentile5!AC258)</f>
        <v>0</v>
      </c>
      <c r="AD258" s="24">
        <f>SUM(percentile95!AD258,percentile5!AD258)</f>
        <v>0</v>
      </c>
      <c r="AE258" s="24">
        <f>SUM(percentile95!AE258,percentile5!AE258)</f>
        <v>0</v>
      </c>
      <c r="AF258" s="24">
        <f>SUM(percentile95!AF258,percentile5!AF258)</f>
        <v>0</v>
      </c>
      <c r="AG258" s="24">
        <f>SUM(percentile95!AG258,percentile5!AG258)</f>
        <v>0.11484026468633568</v>
      </c>
      <c r="AH258" s="24">
        <f>SUM(percentile95!AH258,percentile5!AH258)</f>
        <v>0.60897758946391767</v>
      </c>
      <c r="AI258" s="24">
        <f>SUM(percentile95!AI258,percentile5!AI258)</f>
        <v>0.20930974362723728</v>
      </c>
      <c r="AJ258" s="24">
        <f>SUM(percentile95!AJ258,percentile5!AJ258)</f>
        <v>0.16656351253042456</v>
      </c>
      <c r="AK258" s="24">
        <f>SUM(percentile95!AK258,percentile5!AK258)</f>
        <v>1.2974291632130015</v>
      </c>
      <c r="AL258" s="24">
        <f>SUM(percentile95!AL258,percentile5!AL258)</f>
        <v>0.24452851572395995</v>
      </c>
      <c r="AM258" s="24">
        <f>SUM(percentile95!AM258,percentile5!AM258)</f>
        <v>0</v>
      </c>
      <c r="AN258" s="24">
        <f>SUM(percentile95!AN258,percentile5!AN258)</f>
        <v>0</v>
      </c>
      <c r="AO258" s="24">
        <f>SUM(percentile95!AO258,percentile5!AO258)</f>
        <v>19.047884958563536</v>
      </c>
      <c r="AP258" s="24">
        <f>SUM(percentile95!AP258,percentile5!AP258)</f>
        <v>0</v>
      </c>
      <c r="AQ258" s="24">
        <f>SUM(percentile95!AQ258,percentile5!AQ258)</f>
        <v>3.7521846534413985</v>
      </c>
      <c r="AR258" s="24">
        <f>SUM(percentile95!AR258,percentile5!AR258)</f>
        <v>94.913695534824043</v>
      </c>
      <c r="AS258" s="24">
        <f>SUM(percentile95!AS258,percentile5!AS258)</f>
        <v>0.72499162212520918</v>
      </c>
      <c r="AT258" s="24">
        <f>SUM(percentile95!AT258,percentile5!AT258)</f>
        <v>0</v>
      </c>
      <c r="AU258" s="24">
        <f>SUM(percentile95!AU258,percentile5!AU258)</f>
        <v>0.15908065223191439</v>
      </c>
      <c r="AV258" s="24">
        <f>SUM(percentile95!AV258,percentile5!AV258)</f>
        <v>0</v>
      </c>
      <c r="AW258" s="24">
        <f>SUM(percentile95!AW258,percentile5!AW258)</f>
        <v>0</v>
      </c>
      <c r="AX258" s="24">
        <f>SUM(percentile95!AX258,percentile5!AX258)</f>
        <v>0</v>
      </c>
      <c r="AY258" s="24">
        <f>SUM(percentile95!AY258,percentile5!AY258)</f>
        <v>0</v>
      </c>
      <c r="AZ258" s="24">
        <f>SUM(percentile95!AZ258,percentile5!AZ258)</f>
        <v>0</v>
      </c>
      <c r="BA258" s="24">
        <f>SUM(percentile95!BA258,percentile5!BA258)</f>
        <v>0</v>
      </c>
      <c r="BB258" s="24">
        <f>SUM(percentile95!BB258,percentile5!BB258)</f>
        <v>0</v>
      </c>
      <c r="BC258" s="24">
        <f>SUM(percentile95!BC258,percentile5!BC258)</f>
        <v>0</v>
      </c>
      <c r="BD258" s="24">
        <f>SUM(percentile95!BD258,percentile5!BD258)</f>
        <v>0</v>
      </c>
      <c r="BE258" s="24">
        <f>SUM(percentile95!BE258,percentile5!BE258)</f>
        <v>0</v>
      </c>
      <c r="BF258" s="24">
        <f>SUM(percentile95!BF258,percentile5!BF258)</f>
        <v>0</v>
      </c>
      <c r="BG258" s="24">
        <f>SUM(percentile95!BG258,percentile5!BG258)</f>
        <v>0</v>
      </c>
      <c r="BH258" s="24">
        <f>SUM(percentile95!BH258,percentile5!BH258)</f>
        <v>0</v>
      </c>
      <c r="BI258" s="24">
        <f>SUM(percentile95!BI258,percentile5!BI258)</f>
        <v>0</v>
      </c>
      <c r="BJ258" s="24">
        <f>SUM(percentile95!BJ258,percentile5!BJ258)</f>
        <v>71.617317551399665</v>
      </c>
      <c r="BK258" s="24">
        <f>SUM(percentile95!BK258,percentile5!BK258)</f>
        <v>0</v>
      </c>
      <c r="BL258" s="24">
        <f>SUM(percentile95!BL258,percentile5!BL258)</f>
        <v>0</v>
      </c>
      <c r="BM258" s="24">
        <f>SUM(percentile95!BM258,percentile5!BM258)</f>
        <v>40.843261971389026</v>
      </c>
      <c r="BN258" s="24">
        <f>SUM(percentile95!BN258,percentile5!BN258)</f>
        <v>54.307053734749182</v>
      </c>
      <c r="BO258" s="24">
        <f>SUM(percentile95!BO258,percentile5!BO258)</f>
        <v>0</v>
      </c>
      <c r="BP258" s="24">
        <f>SUM(percentile95!BP258,percentile5!BP258)</f>
        <v>0</v>
      </c>
      <c r="BQ258" s="24">
        <f>SUM(percentile95!BQ258,percentile5!BQ258)</f>
        <v>0</v>
      </c>
      <c r="BR258" s="24">
        <f>SUM(percentile95!BR258,percentile5!BR258)</f>
        <v>0</v>
      </c>
      <c r="BS258" s="24">
        <f>SUM(percentile95!BS258,percentile5!BS258)</f>
        <v>0</v>
      </c>
      <c r="BT258" s="24">
        <f>SUM(percentile95!BT258,percentile5!BT258)</f>
        <v>0</v>
      </c>
      <c r="BU258" s="24">
        <f>SUM(percentile95!BU258,percentile5!BU258)</f>
        <v>0</v>
      </c>
      <c r="BV258" s="24">
        <f>SUM(percentile95!BV258,percentile5!BV258)</f>
        <v>0</v>
      </c>
      <c r="BW258" s="24">
        <f>SUM(percentile95!BW258,percentile5!BW258)</f>
        <v>0</v>
      </c>
      <c r="BX258" s="24">
        <f>SUM(percentile95!BX258,percentile5!BX258)</f>
        <v>0.93312759777749044</v>
      </c>
      <c r="BY258" s="24">
        <f>SUM(percentile95!BY258,percentile5!BY258)</f>
        <v>1.7085211914673861</v>
      </c>
      <c r="BZ258" s="24">
        <f>SUM(percentile95!BZ258,percentile5!BZ258)</f>
        <v>5.650135193823572</v>
      </c>
      <c r="CA258" s="24">
        <f>SUM(percentile95!CA258,percentile5!CA258)</f>
        <v>0</v>
      </c>
      <c r="CB258" s="24">
        <f>SUM(percentile95!CB258,percentile5!CB258)</f>
        <v>9.4479137213574589</v>
      </c>
      <c r="CC258" s="24">
        <f>SUM(percentile95!CC258,percentile5!CC258)</f>
        <v>0</v>
      </c>
      <c r="CD258" s="24">
        <f>SUM(percentile95!CD258,percentile5!CD258)</f>
        <v>0</v>
      </c>
      <c r="CE258" s="24">
        <f>SUM(percentile95!CE258,percentile5!CE258)</f>
        <v>0</v>
      </c>
    </row>
    <row r="259" spans="1:83" ht="12.75" customHeight="1" x14ac:dyDescent="0.3">
      <c r="A259" s="9" t="s">
        <v>727</v>
      </c>
      <c r="B259" s="9" t="s">
        <v>611</v>
      </c>
      <c r="C259" s="24">
        <f>SUM(percentile95!C259,percentile5!C259)</f>
        <v>0</v>
      </c>
      <c r="D259" s="24">
        <f>SUM(percentile95!D259,percentile5!D259)</f>
        <v>0</v>
      </c>
      <c r="E259" s="24">
        <f>SUM(percentile95!E259,percentile5!E259)</f>
        <v>0</v>
      </c>
      <c r="F259" s="24">
        <f>SUM(percentile95!F259,percentile5!F259)</f>
        <v>0</v>
      </c>
      <c r="G259" s="24">
        <f>SUM(percentile95!G259,percentile5!G259)</f>
        <v>0</v>
      </c>
      <c r="H259" s="24">
        <f>SUM(percentile95!H259,percentile5!H259)</f>
        <v>0</v>
      </c>
      <c r="I259" s="24">
        <f>SUM(percentile95!I259,percentile5!I259)</f>
        <v>0</v>
      </c>
      <c r="J259" s="24">
        <f>SUM(percentile95!J259,percentile5!J259)</f>
        <v>0</v>
      </c>
      <c r="K259" s="24">
        <f>SUM(percentile95!K259,percentile5!K259)</f>
        <v>0</v>
      </c>
      <c r="L259" s="24">
        <f>SUM(percentile95!L259,percentile5!L259)</f>
        <v>0</v>
      </c>
      <c r="M259" s="24">
        <f>SUM(percentile95!M259,percentile5!M259)</f>
        <v>0</v>
      </c>
      <c r="N259" s="24">
        <f>SUM(percentile95!N259,percentile5!N259)</f>
        <v>0</v>
      </c>
      <c r="O259" s="24">
        <f>SUM(percentile95!O259,percentile5!O259)</f>
        <v>0</v>
      </c>
      <c r="P259" s="24">
        <f>SUM(percentile95!P259,percentile5!P259)</f>
        <v>0</v>
      </c>
      <c r="Q259" s="24">
        <f>SUM(percentile95!Q259,percentile5!Q259)</f>
        <v>1.0444060896112088</v>
      </c>
      <c r="R259" s="24">
        <f>SUM(percentile95!R259,percentile5!R259)</f>
        <v>0</v>
      </c>
      <c r="S259" s="24">
        <f>SUM(percentile95!S259,percentile5!S259)</f>
        <v>0</v>
      </c>
      <c r="T259" s="24">
        <f>SUM(percentile95!T259,percentile5!T259)</f>
        <v>0</v>
      </c>
      <c r="U259" s="24">
        <f>SUM(percentile95!U259,percentile5!U259)</f>
        <v>0</v>
      </c>
      <c r="V259" s="24">
        <f>SUM(percentile95!V259,percentile5!V259)</f>
        <v>0</v>
      </c>
      <c r="W259" s="24">
        <f>SUM(percentile95!W259,percentile5!W259)</f>
        <v>0</v>
      </c>
      <c r="X259" s="24">
        <f>SUM(percentile95!X259,percentile5!X259)</f>
        <v>0</v>
      </c>
      <c r="Y259" s="24">
        <f>SUM(percentile95!Y259,percentile5!Y259)</f>
        <v>0</v>
      </c>
      <c r="Z259" s="24">
        <f>SUM(percentile95!Z259,percentile5!Z259)</f>
        <v>0</v>
      </c>
      <c r="AA259" s="24">
        <f>SUM(percentile95!AA259,percentile5!AA259)</f>
        <v>0</v>
      </c>
      <c r="AB259" s="24">
        <f>SUM(percentile95!AB259,percentile5!AB259)</f>
        <v>0</v>
      </c>
      <c r="AC259" s="24">
        <f>SUM(percentile95!AC259,percentile5!AC259)</f>
        <v>0</v>
      </c>
      <c r="AD259" s="24">
        <f>SUM(percentile95!AD259,percentile5!AD259)</f>
        <v>0</v>
      </c>
      <c r="AE259" s="24">
        <f>SUM(percentile95!AE259,percentile5!AE259)</f>
        <v>0</v>
      </c>
      <c r="AF259" s="24">
        <f>SUM(percentile95!AF259,percentile5!AF259)</f>
        <v>0</v>
      </c>
      <c r="AG259" s="24">
        <f>SUM(percentile95!AG259,percentile5!AG259)</f>
        <v>0</v>
      </c>
      <c r="AH259" s="24">
        <f>SUM(percentile95!AH259,percentile5!AH259)</f>
        <v>0</v>
      </c>
      <c r="AI259" s="24">
        <f>SUM(percentile95!AI259,percentile5!AI259)</f>
        <v>4.5173501323974508</v>
      </c>
      <c r="AJ259" s="24">
        <f>SUM(percentile95!AJ259,percentile5!AJ259)</f>
        <v>0</v>
      </c>
      <c r="AK259" s="24">
        <f>SUM(percentile95!AK259,percentile5!AK259)</f>
        <v>0</v>
      </c>
      <c r="AL259" s="24">
        <f>SUM(percentile95!AL259,percentile5!AL259)</f>
        <v>0</v>
      </c>
      <c r="AM259" s="24">
        <f>SUM(percentile95!AM259,percentile5!AM259)</f>
        <v>0</v>
      </c>
      <c r="AN259" s="24">
        <f>SUM(percentile95!AN259,percentile5!AN259)</f>
        <v>0</v>
      </c>
      <c r="AO259" s="24">
        <f>SUM(percentile95!AO259,percentile5!AO259)</f>
        <v>0</v>
      </c>
      <c r="AP259" s="24">
        <f>SUM(percentile95!AP259,percentile5!AP259)</f>
        <v>0</v>
      </c>
      <c r="AQ259" s="24">
        <f>SUM(percentile95!AQ259,percentile5!AQ259)</f>
        <v>0</v>
      </c>
      <c r="AR259" s="24">
        <f>SUM(percentile95!AR259,percentile5!AR259)</f>
        <v>0</v>
      </c>
      <c r="AS259" s="24">
        <f>SUM(percentile95!AS259,percentile5!AS259)</f>
        <v>0</v>
      </c>
      <c r="AT259" s="24">
        <f>SUM(percentile95!AT259,percentile5!AT259)</f>
        <v>0</v>
      </c>
      <c r="AU259" s="24">
        <f>SUM(percentile95!AU259,percentile5!AU259)</f>
        <v>0</v>
      </c>
      <c r="AV259" s="24">
        <f>SUM(percentile95!AV259,percentile5!AV259)</f>
        <v>0</v>
      </c>
      <c r="AW259" s="24">
        <f>SUM(percentile95!AW259,percentile5!AW259)</f>
        <v>0</v>
      </c>
      <c r="AX259" s="24">
        <f>SUM(percentile95!AX259,percentile5!AX259)</f>
        <v>0</v>
      </c>
      <c r="AY259" s="24">
        <f>SUM(percentile95!AY259,percentile5!AY259)</f>
        <v>0</v>
      </c>
      <c r="AZ259" s="24">
        <f>SUM(percentile95!AZ259,percentile5!AZ259)</f>
        <v>0</v>
      </c>
      <c r="BA259" s="24">
        <f>SUM(percentile95!BA259,percentile5!BA259)</f>
        <v>0</v>
      </c>
      <c r="BB259" s="24">
        <f>SUM(percentile95!BB259,percentile5!BB259)</f>
        <v>0</v>
      </c>
      <c r="BC259" s="24">
        <f>SUM(percentile95!BC259,percentile5!BC259)</f>
        <v>0</v>
      </c>
      <c r="BD259" s="24">
        <f>SUM(percentile95!BD259,percentile5!BD259)</f>
        <v>0</v>
      </c>
      <c r="BE259" s="24">
        <f>SUM(percentile95!BE259,percentile5!BE259)</f>
        <v>0</v>
      </c>
      <c r="BF259" s="24">
        <f>SUM(percentile95!BF259,percentile5!BF259)</f>
        <v>0</v>
      </c>
      <c r="BG259" s="24">
        <f>SUM(percentile95!BG259,percentile5!BG259)</f>
        <v>0</v>
      </c>
      <c r="BH259" s="24">
        <f>SUM(percentile95!BH259,percentile5!BH259)</f>
        <v>0</v>
      </c>
      <c r="BI259" s="24">
        <f>SUM(percentile95!BI259,percentile5!BI259)</f>
        <v>0</v>
      </c>
      <c r="BJ259" s="24">
        <f>SUM(percentile95!BJ259,percentile5!BJ259)</f>
        <v>0</v>
      </c>
      <c r="BK259" s="24">
        <f>SUM(percentile95!BK259,percentile5!BK259)</f>
        <v>0</v>
      </c>
      <c r="BL259" s="24">
        <f>SUM(percentile95!BL259,percentile5!BL259)</f>
        <v>0</v>
      </c>
      <c r="BM259" s="24">
        <f>SUM(percentile95!BM259,percentile5!BM259)</f>
        <v>0</v>
      </c>
      <c r="BN259" s="24">
        <f>SUM(percentile95!BN259,percentile5!BN259)</f>
        <v>0</v>
      </c>
      <c r="BO259" s="24">
        <f>SUM(percentile95!BO259,percentile5!BO259)</f>
        <v>0</v>
      </c>
      <c r="BP259" s="24">
        <f>SUM(percentile95!BP259,percentile5!BP259)</f>
        <v>0</v>
      </c>
      <c r="BQ259" s="24">
        <f>SUM(percentile95!BQ259,percentile5!BQ259)</f>
        <v>0</v>
      </c>
      <c r="BR259" s="24">
        <f>SUM(percentile95!BR259,percentile5!BR259)</f>
        <v>0</v>
      </c>
      <c r="BS259" s="24">
        <f>SUM(percentile95!BS259,percentile5!BS259)</f>
        <v>0</v>
      </c>
      <c r="BT259" s="24">
        <f>SUM(percentile95!BT259,percentile5!BT259)</f>
        <v>0</v>
      </c>
      <c r="BU259" s="24">
        <f>SUM(percentile95!BU259,percentile5!BU259)</f>
        <v>0</v>
      </c>
      <c r="BV259" s="24">
        <f>SUM(percentile95!BV259,percentile5!BV259)</f>
        <v>0</v>
      </c>
      <c r="BW259" s="24">
        <f>SUM(percentile95!BW259,percentile5!BW259)</f>
        <v>0</v>
      </c>
      <c r="BX259" s="24">
        <f>SUM(percentile95!BX259,percentile5!BX259)</f>
        <v>0</v>
      </c>
      <c r="BY259" s="24">
        <f>SUM(percentile95!BY259,percentile5!BY259)</f>
        <v>0</v>
      </c>
      <c r="BZ259" s="24">
        <f>SUM(percentile95!BZ259,percentile5!BZ259)</f>
        <v>0</v>
      </c>
      <c r="CA259" s="24">
        <f>SUM(percentile95!CA259,percentile5!CA259)</f>
        <v>0</v>
      </c>
      <c r="CB259" s="24">
        <f>SUM(percentile95!CB259,percentile5!CB259)</f>
        <v>0</v>
      </c>
      <c r="CC259" s="24">
        <f>SUM(percentile95!CC259,percentile5!CC259)</f>
        <v>0</v>
      </c>
      <c r="CD259" s="24">
        <f>SUM(percentile95!CD259,percentile5!CD259)</f>
        <v>0</v>
      </c>
      <c r="CE259" s="24">
        <f>SUM(percentile95!CE259,percentile5!CE259)</f>
        <v>0</v>
      </c>
    </row>
    <row r="260" spans="1:83" ht="12.75" customHeight="1" x14ac:dyDescent="0.3">
      <c r="A260" s="9" t="s">
        <v>727</v>
      </c>
      <c r="B260" s="9" t="s">
        <v>613</v>
      </c>
      <c r="C260" s="24">
        <f>SUM(percentile95!C260,percentile5!C260)</f>
        <v>0</v>
      </c>
      <c r="D260" s="24">
        <f>SUM(percentile95!D260,percentile5!D260)</f>
        <v>0</v>
      </c>
      <c r="E260" s="24">
        <f>SUM(percentile95!E260,percentile5!E260)</f>
        <v>0</v>
      </c>
      <c r="F260" s="24">
        <f>SUM(percentile95!F260,percentile5!F260)</f>
        <v>0</v>
      </c>
      <c r="G260" s="24">
        <f>SUM(percentile95!G260,percentile5!G260)</f>
        <v>0</v>
      </c>
      <c r="H260" s="24">
        <f>SUM(percentile95!H260,percentile5!H260)</f>
        <v>0</v>
      </c>
      <c r="I260" s="24">
        <f>SUM(percentile95!I260,percentile5!I260)</f>
        <v>0</v>
      </c>
      <c r="J260" s="24">
        <f>SUM(percentile95!J260,percentile5!J260)</f>
        <v>0</v>
      </c>
      <c r="K260" s="24">
        <f>SUM(percentile95!K260,percentile5!K260)</f>
        <v>3.8669572678316573E-3</v>
      </c>
      <c r="L260" s="24">
        <f>SUM(percentile95!L260,percentile5!L260)</f>
        <v>0</v>
      </c>
      <c r="M260" s="24">
        <f>SUM(percentile95!M260,percentile5!M260)</f>
        <v>0</v>
      </c>
      <c r="N260" s="24">
        <f>SUM(percentile95!N260,percentile5!N260)</f>
        <v>0</v>
      </c>
      <c r="O260" s="24">
        <f>SUM(percentile95!O260,percentile5!O260)</f>
        <v>0</v>
      </c>
      <c r="P260" s="24">
        <f>SUM(percentile95!P260,percentile5!P260)</f>
        <v>34.790220922576971</v>
      </c>
      <c r="Q260" s="24">
        <f>SUM(percentile95!Q260,percentile5!Q260)</f>
        <v>0</v>
      </c>
      <c r="R260" s="24">
        <f>SUM(percentile95!R260,percentile5!R260)</f>
        <v>0</v>
      </c>
      <c r="S260" s="24">
        <f>SUM(percentile95!S260,percentile5!S260)</f>
        <v>0</v>
      </c>
      <c r="T260" s="24">
        <f>SUM(percentile95!T260,percentile5!T260)</f>
        <v>0</v>
      </c>
      <c r="U260" s="24">
        <f>SUM(percentile95!U260,percentile5!U260)</f>
        <v>0</v>
      </c>
      <c r="V260" s="24">
        <f>SUM(percentile95!V260,percentile5!V260)</f>
        <v>0</v>
      </c>
      <c r="W260" s="24">
        <f>SUM(percentile95!W260,percentile5!W260)</f>
        <v>1.1590267445630644</v>
      </c>
      <c r="X260" s="24">
        <f>SUM(percentile95!X260,percentile5!X260)</f>
        <v>0</v>
      </c>
      <c r="Y260" s="24">
        <f>SUM(percentile95!Y260,percentile5!Y260)</f>
        <v>0</v>
      </c>
      <c r="Z260" s="24">
        <f>SUM(percentile95!Z260,percentile5!Z260)</f>
        <v>0</v>
      </c>
      <c r="AA260" s="24">
        <f>SUM(percentile95!AA260,percentile5!AA260)</f>
        <v>0</v>
      </c>
      <c r="AB260" s="24">
        <f>SUM(percentile95!AB260,percentile5!AB260)</f>
        <v>0</v>
      </c>
      <c r="AC260" s="24">
        <f>SUM(percentile95!AC260,percentile5!AC260)</f>
        <v>0</v>
      </c>
      <c r="AD260" s="24">
        <f>SUM(percentile95!AD260,percentile5!AD260)</f>
        <v>0</v>
      </c>
      <c r="AE260" s="24">
        <f>SUM(percentile95!AE260,percentile5!AE260)</f>
        <v>0</v>
      </c>
      <c r="AF260" s="24">
        <f>SUM(percentile95!AF260,percentile5!AF260)</f>
        <v>0</v>
      </c>
      <c r="AG260" s="24">
        <f>SUM(percentile95!AG260,percentile5!AG260)</f>
        <v>0.17883682361545494</v>
      </c>
      <c r="AH260" s="24">
        <f>SUM(percentile95!AH260,percentile5!AH260)</f>
        <v>0.7981452325198749</v>
      </c>
      <c r="AI260" s="24">
        <f>SUM(percentile95!AI260,percentile5!AI260)</f>
        <v>0.35956139507005247</v>
      </c>
      <c r="AJ260" s="24">
        <f>SUM(percentile95!AJ260,percentile5!AJ260)</f>
        <v>0</v>
      </c>
      <c r="AK260" s="24">
        <f>SUM(percentile95!AK260,percentile5!AK260)</f>
        <v>2.0016264766193004</v>
      </c>
      <c r="AL260" s="24">
        <f>SUM(percentile95!AL260,percentile5!AL260)</f>
        <v>0.35240612661816839</v>
      </c>
      <c r="AM260" s="24">
        <f>SUM(percentile95!AM260,percentile5!AM260)</f>
        <v>0</v>
      </c>
      <c r="AN260" s="24">
        <f>SUM(percentile95!AN260,percentile5!AN260)</f>
        <v>0</v>
      </c>
      <c r="AO260" s="24">
        <f>SUM(percentile95!AO260,percentile5!AO260)</f>
        <v>0</v>
      </c>
      <c r="AP260" s="24">
        <f>SUM(percentile95!AP260,percentile5!AP260)</f>
        <v>0</v>
      </c>
      <c r="AQ260" s="24">
        <f>SUM(percentile95!AQ260,percentile5!AQ260)</f>
        <v>4.8786308522336119</v>
      </c>
      <c r="AR260" s="24">
        <f>SUM(percentile95!AR260,percentile5!AR260)</f>
        <v>0</v>
      </c>
      <c r="AS260" s="24">
        <f>SUM(percentile95!AS260,percentile5!AS260)</f>
        <v>0</v>
      </c>
      <c r="AT260" s="24">
        <f>SUM(percentile95!AT260,percentile5!AT260)</f>
        <v>0</v>
      </c>
      <c r="AU260" s="24">
        <f>SUM(percentile95!AU260,percentile5!AU260)</f>
        <v>0</v>
      </c>
      <c r="AV260" s="24">
        <f>SUM(percentile95!AV260,percentile5!AV260)</f>
        <v>0</v>
      </c>
      <c r="AW260" s="24">
        <f>SUM(percentile95!AW260,percentile5!AW260)</f>
        <v>0</v>
      </c>
      <c r="AX260" s="24">
        <f>SUM(percentile95!AX260,percentile5!AX260)</f>
        <v>0</v>
      </c>
      <c r="AY260" s="24">
        <f>SUM(percentile95!AY260,percentile5!AY260)</f>
        <v>0</v>
      </c>
      <c r="AZ260" s="24">
        <f>SUM(percentile95!AZ260,percentile5!AZ260)</f>
        <v>0</v>
      </c>
      <c r="BA260" s="24">
        <f>SUM(percentile95!BA260,percentile5!BA260)</f>
        <v>0</v>
      </c>
      <c r="BB260" s="24">
        <f>SUM(percentile95!BB260,percentile5!BB260)</f>
        <v>0</v>
      </c>
      <c r="BC260" s="24">
        <f>SUM(percentile95!BC260,percentile5!BC260)</f>
        <v>0</v>
      </c>
      <c r="BD260" s="24">
        <f>SUM(percentile95!BD260,percentile5!BD260)</f>
        <v>0</v>
      </c>
      <c r="BE260" s="24">
        <f>SUM(percentile95!BE260,percentile5!BE260)</f>
        <v>0</v>
      </c>
      <c r="BF260" s="24">
        <f>SUM(percentile95!BF260,percentile5!BF260)</f>
        <v>0</v>
      </c>
      <c r="BG260" s="24">
        <f>SUM(percentile95!BG260,percentile5!BG260)</f>
        <v>0</v>
      </c>
      <c r="BH260" s="24">
        <f>SUM(percentile95!BH260,percentile5!BH260)</f>
        <v>0</v>
      </c>
      <c r="BI260" s="24">
        <f>SUM(percentile95!BI260,percentile5!BI260)</f>
        <v>0</v>
      </c>
      <c r="BJ260" s="24">
        <f>SUM(percentile95!BJ260,percentile5!BJ260)</f>
        <v>68.846152895036511</v>
      </c>
      <c r="BK260" s="24">
        <f>SUM(percentile95!BK260,percentile5!BK260)</f>
        <v>0</v>
      </c>
      <c r="BL260" s="24">
        <f>SUM(percentile95!BL260,percentile5!BL260)</f>
        <v>0</v>
      </c>
      <c r="BM260" s="24">
        <f>SUM(percentile95!BM260,percentile5!BM260)</f>
        <v>0</v>
      </c>
      <c r="BN260" s="24">
        <f>SUM(percentile95!BN260,percentile5!BN260)</f>
        <v>0</v>
      </c>
      <c r="BO260" s="24">
        <f>SUM(percentile95!BO260,percentile5!BO260)</f>
        <v>6.5276641981998083</v>
      </c>
      <c r="BP260" s="24">
        <f>SUM(percentile95!BP260,percentile5!BP260)</f>
        <v>0</v>
      </c>
      <c r="BQ260" s="24">
        <f>SUM(percentile95!BQ260,percentile5!BQ260)</f>
        <v>0.57331776922334465</v>
      </c>
      <c r="BR260" s="24">
        <f>SUM(percentile95!BR260,percentile5!BR260)</f>
        <v>0</v>
      </c>
      <c r="BS260" s="24">
        <f>SUM(percentile95!BS260,percentile5!BS260)</f>
        <v>0</v>
      </c>
      <c r="BT260" s="24">
        <f>SUM(percentile95!BT260,percentile5!BT260)</f>
        <v>0</v>
      </c>
      <c r="BU260" s="24">
        <f>SUM(percentile95!BU260,percentile5!BU260)</f>
        <v>0</v>
      </c>
      <c r="BV260" s="24">
        <f>SUM(percentile95!BV260,percentile5!BV260)</f>
        <v>0</v>
      </c>
      <c r="BW260" s="24">
        <f>SUM(percentile95!BW260,percentile5!BW260)</f>
        <v>0</v>
      </c>
      <c r="BX260" s="24">
        <f>SUM(percentile95!BX260,percentile5!BX260)</f>
        <v>1.3365434512053824</v>
      </c>
      <c r="BY260" s="24">
        <f>SUM(percentile95!BY260,percentile5!BY260)</f>
        <v>2.7234635662040509</v>
      </c>
      <c r="BZ260" s="24">
        <f>SUM(percentile95!BZ260,percentile5!BZ260)</f>
        <v>0</v>
      </c>
      <c r="CA260" s="24">
        <f>SUM(percentile95!CA260,percentile5!CA260)</f>
        <v>0</v>
      </c>
      <c r="CB260" s="24">
        <f>SUM(percentile95!CB260,percentile5!CB260)</f>
        <v>0</v>
      </c>
      <c r="CC260" s="24">
        <f>SUM(percentile95!CC260,percentile5!CC260)</f>
        <v>0</v>
      </c>
      <c r="CD260" s="24">
        <f>SUM(percentile95!CD260,percentile5!CD260)</f>
        <v>0</v>
      </c>
      <c r="CE260" s="24">
        <f>SUM(percentile95!CE260,percentile5!CE260)</f>
        <v>0</v>
      </c>
    </row>
    <row r="261" spans="1:83" ht="12.75" customHeight="1" x14ac:dyDescent="0.3">
      <c r="A261" s="9" t="s">
        <v>727</v>
      </c>
      <c r="B261" s="9" t="s">
        <v>615</v>
      </c>
      <c r="C261" s="24">
        <f>SUM(percentile95!C261,percentile5!C261)</f>
        <v>0</v>
      </c>
      <c r="D261" s="24">
        <f>SUM(percentile95!D261,percentile5!D261)</f>
        <v>0</v>
      </c>
      <c r="E261" s="24">
        <f>SUM(percentile95!E261,percentile5!E261)</f>
        <v>0</v>
      </c>
      <c r="F261" s="24">
        <f>SUM(percentile95!F261,percentile5!F261)</f>
        <v>0</v>
      </c>
      <c r="G261" s="24">
        <f>SUM(percentile95!G261,percentile5!G261)</f>
        <v>0</v>
      </c>
      <c r="H261" s="24">
        <f>SUM(percentile95!H261,percentile5!H261)</f>
        <v>0</v>
      </c>
      <c r="I261" s="24">
        <f>SUM(percentile95!I261,percentile5!I261)</f>
        <v>0</v>
      </c>
      <c r="J261" s="24">
        <f>SUM(percentile95!J261,percentile5!J261)</f>
        <v>0</v>
      </c>
      <c r="K261" s="24">
        <f>SUM(percentile95!K261,percentile5!K261)</f>
        <v>0</v>
      </c>
      <c r="L261" s="24">
        <f>SUM(percentile95!L261,percentile5!L261)</f>
        <v>0</v>
      </c>
      <c r="M261" s="24">
        <f>SUM(percentile95!M261,percentile5!M261)</f>
        <v>0</v>
      </c>
      <c r="N261" s="24">
        <f>SUM(percentile95!N261,percentile5!N261)</f>
        <v>0</v>
      </c>
      <c r="O261" s="24">
        <f>SUM(percentile95!O261,percentile5!O261)</f>
        <v>0</v>
      </c>
      <c r="P261" s="24">
        <f>SUM(percentile95!P261,percentile5!P261)</f>
        <v>0</v>
      </c>
      <c r="Q261" s="24">
        <f>SUM(percentile95!Q261,percentile5!Q261)</f>
        <v>0</v>
      </c>
      <c r="R261" s="24">
        <f>SUM(percentile95!R261,percentile5!R261)</f>
        <v>0</v>
      </c>
      <c r="S261" s="24">
        <f>SUM(percentile95!S261,percentile5!S261)</f>
        <v>0</v>
      </c>
      <c r="T261" s="24">
        <f>SUM(percentile95!T261,percentile5!T261)</f>
        <v>0</v>
      </c>
      <c r="U261" s="24">
        <f>SUM(percentile95!U261,percentile5!U261)</f>
        <v>0</v>
      </c>
      <c r="V261" s="24">
        <f>SUM(percentile95!V261,percentile5!V261)</f>
        <v>0</v>
      </c>
      <c r="W261" s="24">
        <f>SUM(percentile95!W261,percentile5!W261)</f>
        <v>0</v>
      </c>
      <c r="X261" s="24">
        <f>SUM(percentile95!X261,percentile5!X261)</f>
        <v>0</v>
      </c>
      <c r="Y261" s="24">
        <f>SUM(percentile95!Y261,percentile5!Y261)</f>
        <v>0</v>
      </c>
      <c r="Z261" s="24">
        <f>SUM(percentile95!Z261,percentile5!Z261)</f>
        <v>0</v>
      </c>
      <c r="AA261" s="24">
        <f>SUM(percentile95!AA261,percentile5!AA261)</f>
        <v>0</v>
      </c>
      <c r="AB261" s="24">
        <f>SUM(percentile95!AB261,percentile5!AB261)</f>
        <v>0</v>
      </c>
      <c r="AC261" s="24">
        <f>SUM(percentile95!AC261,percentile5!AC261)</f>
        <v>319.08268737259783</v>
      </c>
      <c r="AD261" s="24">
        <f>SUM(percentile95!AD261,percentile5!AD261)</f>
        <v>0</v>
      </c>
      <c r="AE261" s="24">
        <f>SUM(percentile95!AE261,percentile5!AE261)</f>
        <v>0</v>
      </c>
      <c r="AF261" s="24">
        <f>SUM(percentile95!AF261,percentile5!AF261)</f>
        <v>0</v>
      </c>
      <c r="AG261" s="24">
        <f>SUM(percentile95!AG261,percentile5!AG261)</f>
        <v>0</v>
      </c>
      <c r="AH261" s="24">
        <f>SUM(percentile95!AH261,percentile5!AH261)</f>
        <v>0</v>
      </c>
      <c r="AI261" s="24">
        <f>SUM(percentile95!AI261,percentile5!AI261)</f>
        <v>0</v>
      </c>
      <c r="AJ261" s="24">
        <f>SUM(percentile95!AJ261,percentile5!AJ261)</f>
        <v>0</v>
      </c>
      <c r="AK261" s="24">
        <f>SUM(percentile95!AK261,percentile5!AK261)</f>
        <v>0</v>
      </c>
      <c r="AL261" s="24">
        <f>SUM(percentile95!AL261,percentile5!AL261)</f>
        <v>0</v>
      </c>
      <c r="AM261" s="24">
        <f>SUM(percentile95!AM261,percentile5!AM261)</f>
        <v>0</v>
      </c>
      <c r="AN261" s="24">
        <f>SUM(percentile95!AN261,percentile5!AN261)</f>
        <v>0</v>
      </c>
      <c r="AO261" s="24">
        <f>SUM(percentile95!AO261,percentile5!AO261)</f>
        <v>0</v>
      </c>
      <c r="AP261" s="24">
        <f>SUM(percentile95!AP261,percentile5!AP261)</f>
        <v>0</v>
      </c>
      <c r="AQ261" s="24">
        <f>SUM(percentile95!AQ261,percentile5!AQ261)</f>
        <v>0</v>
      </c>
      <c r="AR261" s="24">
        <f>SUM(percentile95!AR261,percentile5!AR261)</f>
        <v>0</v>
      </c>
      <c r="AS261" s="24">
        <f>SUM(percentile95!AS261,percentile5!AS261)</f>
        <v>0</v>
      </c>
      <c r="AT261" s="24">
        <f>SUM(percentile95!AT261,percentile5!AT261)</f>
        <v>0</v>
      </c>
      <c r="AU261" s="24">
        <f>SUM(percentile95!AU261,percentile5!AU261)</f>
        <v>14.990793829185916</v>
      </c>
      <c r="AV261" s="24">
        <f>SUM(percentile95!AV261,percentile5!AV261)</f>
        <v>0</v>
      </c>
      <c r="AW261" s="24">
        <f>SUM(percentile95!AW261,percentile5!AW261)</f>
        <v>0</v>
      </c>
      <c r="AX261" s="24">
        <f>SUM(percentile95!AX261,percentile5!AX261)</f>
        <v>0</v>
      </c>
      <c r="AY261" s="24">
        <f>SUM(percentile95!AY261,percentile5!AY261)</f>
        <v>0</v>
      </c>
      <c r="AZ261" s="24">
        <f>SUM(percentile95!AZ261,percentile5!AZ261)</f>
        <v>0</v>
      </c>
      <c r="BA261" s="24">
        <f>SUM(percentile95!BA261,percentile5!BA261)</f>
        <v>0</v>
      </c>
      <c r="BB261" s="24">
        <f>SUM(percentile95!BB261,percentile5!BB261)</f>
        <v>0</v>
      </c>
      <c r="BC261" s="24">
        <f>SUM(percentile95!BC261,percentile5!BC261)</f>
        <v>0</v>
      </c>
      <c r="BD261" s="24">
        <f>SUM(percentile95!BD261,percentile5!BD261)</f>
        <v>0</v>
      </c>
      <c r="BE261" s="24">
        <f>SUM(percentile95!BE261,percentile5!BE261)</f>
        <v>0</v>
      </c>
      <c r="BF261" s="24">
        <f>SUM(percentile95!BF261,percentile5!BF261)</f>
        <v>0</v>
      </c>
      <c r="BG261" s="24">
        <f>SUM(percentile95!BG261,percentile5!BG261)</f>
        <v>0</v>
      </c>
      <c r="BH261" s="24">
        <f>SUM(percentile95!BH261,percentile5!BH261)</f>
        <v>0</v>
      </c>
      <c r="BI261" s="24">
        <f>SUM(percentile95!BI261,percentile5!BI261)</f>
        <v>0</v>
      </c>
      <c r="BJ261" s="24">
        <f>SUM(percentile95!BJ261,percentile5!BJ261)</f>
        <v>0</v>
      </c>
      <c r="BK261" s="24">
        <f>SUM(percentile95!BK261,percentile5!BK261)</f>
        <v>0</v>
      </c>
      <c r="BL261" s="24">
        <f>SUM(percentile95!BL261,percentile5!BL261)</f>
        <v>0</v>
      </c>
      <c r="BM261" s="24">
        <f>SUM(percentile95!BM261,percentile5!BM261)</f>
        <v>0</v>
      </c>
      <c r="BN261" s="24">
        <f>SUM(percentile95!BN261,percentile5!BN261)</f>
        <v>0</v>
      </c>
      <c r="BO261" s="24">
        <f>SUM(percentile95!BO261,percentile5!BO261)</f>
        <v>6.1961261969121226</v>
      </c>
      <c r="BP261" s="24">
        <f>SUM(percentile95!BP261,percentile5!BP261)</f>
        <v>0</v>
      </c>
      <c r="BQ261" s="24">
        <f>SUM(percentile95!BQ261,percentile5!BQ261)</f>
        <v>0</v>
      </c>
      <c r="BR261" s="24">
        <f>SUM(percentile95!BR261,percentile5!BR261)</f>
        <v>0</v>
      </c>
      <c r="BS261" s="24">
        <f>SUM(percentile95!BS261,percentile5!BS261)</f>
        <v>0</v>
      </c>
      <c r="BT261" s="24">
        <f>SUM(percentile95!BT261,percentile5!BT261)</f>
        <v>0</v>
      </c>
      <c r="BU261" s="24">
        <f>SUM(percentile95!BU261,percentile5!BU261)</f>
        <v>319.09776409033981</v>
      </c>
      <c r="BV261" s="24">
        <f>SUM(percentile95!BV261,percentile5!BV261)</f>
        <v>0</v>
      </c>
      <c r="BW261" s="24">
        <f>SUM(percentile95!BW261,percentile5!BW261)</f>
        <v>0</v>
      </c>
      <c r="BX261" s="24">
        <f>SUM(percentile95!BX261,percentile5!BX261)</f>
        <v>0</v>
      </c>
      <c r="BY261" s="24">
        <f>SUM(percentile95!BY261,percentile5!BY261)</f>
        <v>0</v>
      </c>
      <c r="BZ261" s="24">
        <f>SUM(percentile95!BZ261,percentile5!BZ261)</f>
        <v>0</v>
      </c>
      <c r="CA261" s="24">
        <f>SUM(percentile95!CA261,percentile5!CA261)</f>
        <v>0</v>
      </c>
      <c r="CB261" s="24">
        <f>SUM(percentile95!CB261,percentile5!CB261)</f>
        <v>0</v>
      </c>
      <c r="CC261" s="24">
        <f>SUM(percentile95!CC261,percentile5!CC261)</f>
        <v>0</v>
      </c>
      <c r="CD261" s="24">
        <f>SUM(percentile95!CD261,percentile5!CD261)</f>
        <v>0</v>
      </c>
      <c r="CE261" s="24">
        <f>SUM(percentile95!CE261,percentile5!CE261)</f>
        <v>0</v>
      </c>
    </row>
    <row r="262" spans="1:83" ht="12.75" customHeight="1" x14ac:dyDescent="0.3">
      <c r="A262" s="9" t="s">
        <v>727</v>
      </c>
      <c r="B262" s="9" t="s">
        <v>617</v>
      </c>
      <c r="C262" s="24">
        <f>SUM(percentile95!C262,percentile5!C262)</f>
        <v>0</v>
      </c>
      <c r="D262" s="24">
        <f>SUM(percentile95!D262,percentile5!D262)</f>
        <v>0</v>
      </c>
      <c r="E262" s="24">
        <f>SUM(percentile95!E262,percentile5!E262)</f>
        <v>0</v>
      </c>
      <c r="F262" s="24">
        <f>SUM(percentile95!F262,percentile5!F262)</f>
        <v>0</v>
      </c>
      <c r="G262" s="24">
        <f>SUM(percentile95!G262,percentile5!G262)</f>
        <v>0</v>
      </c>
      <c r="H262" s="24">
        <f>SUM(percentile95!H262,percentile5!H262)</f>
        <v>0</v>
      </c>
      <c r="I262" s="24">
        <f>SUM(percentile95!I262,percentile5!I262)</f>
        <v>0</v>
      </c>
      <c r="J262" s="24">
        <f>SUM(percentile95!J262,percentile5!J262)</f>
        <v>0</v>
      </c>
      <c r="K262" s="24">
        <f>SUM(percentile95!K262,percentile5!K262)</f>
        <v>0</v>
      </c>
      <c r="L262" s="24">
        <f>SUM(percentile95!L262,percentile5!L262)</f>
        <v>0</v>
      </c>
      <c r="M262" s="24">
        <f>SUM(percentile95!M262,percentile5!M262)</f>
        <v>0</v>
      </c>
      <c r="N262" s="24">
        <f>SUM(percentile95!N262,percentile5!N262)</f>
        <v>0</v>
      </c>
      <c r="O262" s="24">
        <f>SUM(percentile95!O262,percentile5!O262)</f>
        <v>3.9213005184224943</v>
      </c>
      <c r="P262" s="24">
        <f>SUM(percentile95!P262,percentile5!P262)</f>
        <v>0</v>
      </c>
      <c r="Q262" s="24">
        <f>SUM(percentile95!Q262,percentile5!Q262)</f>
        <v>1.4594470342224313</v>
      </c>
      <c r="R262" s="24">
        <f>SUM(percentile95!R262,percentile5!R262)</f>
        <v>0</v>
      </c>
      <c r="S262" s="24">
        <f>SUM(percentile95!S262,percentile5!S262)</f>
        <v>0</v>
      </c>
      <c r="T262" s="24">
        <f>SUM(percentile95!T262,percentile5!T262)</f>
        <v>0</v>
      </c>
      <c r="U262" s="24">
        <f>SUM(percentile95!U262,percentile5!U262)</f>
        <v>0</v>
      </c>
      <c r="V262" s="24">
        <f>SUM(percentile95!V262,percentile5!V262)</f>
        <v>24.379677292452698</v>
      </c>
      <c r="W262" s="24">
        <f>SUM(percentile95!W262,percentile5!W262)</f>
        <v>0</v>
      </c>
      <c r="X262" s="24">
        <f>SUM(percentile95!X262,percentile5!X262)</f>
        <v>0</v>
      </c>
      <c r="Y262" s="24">
        <f>SUM(percentile95!Y262,percentile5!Y262)</f>
        <v>0</v>
      </c>
      <c r="Z262" s="24">
        <f>SUM(percentile95!Z262,percentile5!Z262)</f>
        <v>0</v>
      </c>
      <c r="AA262" s="24">
        <f>SUM(percentile95!AA262,percentile5!AA262)</f>
        <v>0</v>
      </c>
      <c r="AB262" s="24">
        <f>SUM(percentile95!AB262,percentile5!AB262)</f>
        <v>0</v>
      </c>
      <c r="AC262" s="24">
        <f>SUM(percentile95!AC262,percentile5!AC262)</f>
        <v>0</v>
      </c>
      <c r="AD262" s="24">
        <f>SUM(percentile95!AD262,percentile5!AD262)</f>
        <v>0</v>
      </c>
      <c r="AE262" s="24">
        <f>SUM(percentile95!AE262,percentile5!AE262)</f>
        <v>0</v>
      </c>
      <c r="AF262" s="24">
        <f>SUM(percentile95!AF262,percentile5!AF262)</f>
        <v>0</v>
      </c>
      <c r="AG262" s="24">
        <f>SUM(percentile95!AG262,percentile5!AG262)</f>
        <v>0</v>
      </c>
      <c r="AH262" s="24">
        <f>SUM(percentile95!AH262,percentile5!AH262)</f>
        <v>0</v>
      </c>
      <c r="AI262" s="24">
        <f>SUM(percentile95!AI262,percentile5!AI262)</f>
        <v>0</v>
      </c>
      <c r="AJ262" s="24">
        <f>SUM(percentile95!AJ262,percentile5!AJ262)</f>
        <v>0</v>
      </c>
      <c r="AK262" s="24">
        <f>SUM(percentile95!AK262,percentile5!AK262)</f>
        <v>0</v>
      </c>
      <c r="AL262" s="24">
        <f>SUM(percentile95!AL262,percentile5!AL262)</f>
        <v>0</v>
      </c>
      <c r="AM262" s="24">
        <f>SUM(percentile95!AM262,percentile5!AM262)</f>
        <v>0</v>
      </c>
      <c r="AN262" s="24">
        <f>SUM(percentile95!AN262,percentile5!AN262)</f>
        <v>0</v>
      </c>
      <c r="AO262" s="24">
        <f>SUM(percentile95!AO262,percentile5!AO262)</f>
        <v>0</v>
      </c>
      <c r="AP262" s="24">
        <f>SUM(percentile95!AP262,percentile5!AP262)</f>
        <v>0</v>
      </c>
      <c r="AQ262" s="24">
        <f>SUM(percentile95!AQ262,percentile5!AQ262)</f>
        <v>0</v>
      </c>
      <c r="AR262" s="24">
        <f>SUM(percentile95!AR262,percentile5!AR262)</f>
        <v>0</v>
      </c>
      <c r="AS262" s="24">
        <f>SUM(percentile95!AS262,percentile5!AS262)</f>
        <v>0</v>
      </c>
      <c r="AT262" s="24">
        <f>SUM(percentile95!AT262,percentile5!AT262)</f>
        <v>0</v>
      </c>
      <c r="AU262" s="24">
        <f>SUM(percentile95!AU262,percentile5!AU262)</f>
        <v>0</v>
      </c>
      <c r="AV262" s="24">
        <f>SUM(percentile95!AV262,percentile5!AV262)</f>
        <v>0</v>
      </c>
      <c r="AW262" s="24">
        <f>SUM(percentile95!AW262,percentile5!AW262)</f>
        <v>0</v>
      </c>
      <c r="AX262" s="24">
        <f>SUM(percentile95!AX262,percentile5!AX262)</f>
        <v>0</v>
      </c>
      <c r="AY262" s="24">
        <f>SUM(percentile95!AY262,percentile5!AY262)</f>
        <v>3.9213005184224943</v>
      </c>
      <c r="AZ262" s="24">
        <f>SUM(percentile95!AZ262,percentile5!AZ262)</f>
        <v>0</v>
      </c>
      <c r="BA262" s="24">
        <f>SUM(percentile95!BA262,percentile5!BA262)</f>
        <v>0</v>
      </c>
      <c r="BB262" s="24">
        <f>SUM(percentile95!BB262,percentile5!BB262)</f>
        <v>0</v>
      </c>
      <c r="BC262" s="24">
        <f>SUM(percentile95!BC262,percentile5!BC262)</f>
        <v>0</v>
      </c>
      <c r="BD262" s="24">
        <f>SUM(percentile95!BD262,percentile5!BD262)</f>
        <v>4.1349427580737554</v>
      </c>
      <c r="BE262" s="24">
        <f>SUM(percentile95!BE262,percentile5!BE262)</f>
        <v>0</v>
      </c>
      <c r="BF262" s="24">
        <f>SUM(percentile95!BF262,percentile5!BF262)</f>
        <v>0</v>
      </c>
      <c r="BG262" s="24">
        <f>SUM(percentile95!BG262,percentile5!BG262)</f>
        <v>0</v>
      </c>
      <c r="BH262" s="24">
        <f>SUM(percentile95!BH262,percentile5!BH262)</f>
        <v>0</v>
      </c>
      <c r="BI262" s="24">
        <f>SUM(percentile95!BI262,percentile5!BI262)</f>
        <v>0</v>
      </c>
      <c r="BJ262" s="24">
        <f>SUM(percentile95!BJ262,percentile5!BJ262)</f>
        <v>0</v>
      </c>
      <c r="BK262" s="24">
        <f>SUM(percentile95!BK262,percentile5!BK262)</f>
        <v>0</v>
      </c>
      <c r="BL262" s="24">
        <f>SUM(percentile95!BL262,percentile5!BL262)</f>
        <v>0</v>
      </c>
      <c r="BM262" s="24">
        <f>SUM(percentile95!BM262,percentile5!BM262)</f>
        <v>0</v>
      </c>
      <c r="BN262" s="24">
        <f>SUM(percentile95!BN262,percentile5!BN262)</f>
        <v>0</v>
      </c>
      <c r="BO262" s="24">
        <f>SUM(percentile95!BO262,percentile5!BO262)</f>
        <v>0</v>
      </c>
      <c r="BP262" s="24">
        <f>SUM(percentile95!BP262,percentile5!BP262)</f>
        <v>11.281113460684139</v>
      </c>
      <c r="BQ262" s="24">
        <f>SUM(percentile95!BQ262,percentile5!BQ262)</f>
        <v>0</v>
      </c>
      <c r="BR262" s="24">
        <f>SUM(percentile95!BR262,percentile5!BR262)</f>
        <v>0</v>
      </c>
      <c r="BS262" s="24">
        <f>SUM(percentile95!BS262,percentile5!BS262)</f>
        <v>0</v>
      </c>
      <c r="BT262" s="24">
        <f>SUM(percentile95!BT262,percentile5!BT262)</f>
        <v>0</v>
      </c>
      <c r="BU262" s="24">
        <f>SUM(percentile95!BU262,percentile5!BU262)</f>
        <v>0</v>
      </c>
      <c r="BV262" s="24">
        <f>SUM(percentile95!BV262,percentile5!BV262)</f>
        <v>0</v>
      </c>
      <c r="BW262" s="24">
        <f>SUM(percentile95!BW262,percentile5!BW262)</f>
        <v>0</v>
      </c>
      <c r="BX262" s="24">
        <f>SUM(percentile95!BX262,percentile5!BX262)</f>
        <v>0</v>
      </c>
      <c r="BY262" s="24">
        <f>SUM(percentile95!BY262,percentile5!BY262)</f>
        <v>0</v>
      </c>
      <c r="BZ262" s="24">
        <f>SUM(percentile95!BZ262,percentile5!BZ262)</f>
        <v>0</v>
      </c>
      <c r="CA262" s="24">
        <f>SUM(percentile95!CA262,percentile5!CA262)</f>
        <v>0</v>
      </c>
      <c r="CB262" s="24">
        <f>SUM(percentile95!CB262,percentile5!CB262)</f>
        <v>0</v>
      </c>
      <c r="CC262" s="24">
        <f>SUM(percentile95!CC262,percentile5!CC262)</f>
        <v>0</v>
      </c>
      <c r="CD262" s="24">
        <f>SUM(percentile95!CD262,percentile5!CD262)</f>
        <v>0</v>
      </c>
      <c r="CE262" s="24">
        <f>SUM(percentile95!CE262,percentile5!CE262)</f>
        <v>0</v>
      </c>
    </row>
    <row r="263" spans="1:83" ht="12.75" customHeight="1" x14ac:dyDescent="0.3">
      <c r="A263" s="9" t="s">
        <v>727</v>
      </c>
      <c r="B263" s="9" t="s">
        <v>619</v>
      </c>
      <c r="C263" s="24">
        <f>SUM(percentile95!C263,percentile5!C263)</f>
        <v>0</v>
      </c>
      <c r="D263" s="24">
        <f>SUM(percentile95!D263,percentile5!D263)</f>
        <v>0</v>
      </c>
      <c r="E263" s="24">
        <f>SUM(percentile95!E263,percentile5!E263)</f>
        <v>0</v>
      </c>
      <c r="F263" s="24">
        <f>SUM(percentile95!F263,percentile5!F263)</f>
        <v>0</v>
      </c>
      <c r="G263" s="24">
        <f>SUM(percentile95!G263,percentile5!G263)</f>
        <v>0</v>
      </c>
      <c r="H263" s="24">
        <f>SUM(percentile95!H263,percentile5!H263)</f>
        <v>0</v>
      </c>
      <c r="I263" s="24">
        <f>SUM(percentile95!I263,percentile5!I263)</f>
        <v>0</v>
      </c>
      <c r="J263" s="24">
        <f>SUM(percentile95!J263,percentile5!J263)</f>
        <v>0</v>
      </c>
      <c r="K263" s="24">
        <f>SUM(percentile95!K263,percentile5!K263)</f>
        <v>0</v>
      </c>
      <c r="L263" s="24">
        <f>SUM(percentile95!L263,percentile5!L263)</f>
        <v>0</v>
      </c>
      <c r="M263" s="24">
        <f>SUM(percentile95!M263,percentile5!M263)</f>
        <v>0</v>
      </c>
      <c r="N263" s="24">
        <f>SUM(percentile95!N263,percentile5!N263)</f>
        <v>0</v>
      </c>
      <c r="O263" s="24">
        <f>SUM(percentile95!O263,percentile5!O263)</f>
        <v>0</v>
      </c>
      <c r="P263" s="24">
        <f>SUM(percentile95!P263,percentile5!P263)</f>
        <v>463.05133229333825</v>
      </c>
      <c r="Q263" s="24">
        <f>SUM(percentile95!Q263,percentile5!Q263)</f>
        <v>0</v>
      </c>
      <c r="R263" s="24">
        <f>SUM(percentile95!R263,percentile5!R263)</f>
        <v>0</v>
      </c>
      <c r="S263" s="24">
        <f>SUM(percentile95!S263,percentile5!S263)</f>
        <v>0</v>
      </c>
      <c r="T263" s="24">
        <f>SUM(percentile95!T263,percentile5!T263)</f>
        <v>0</v>
      </c>
      <c r="U263" s="24">
        <f>SUM(percentile95!U263,percentile5!U263)</f>
        <v>0</v>
      </c>
      <c r="V263" s="24">
        <f>SUM(percentile95!V263,percentile5!V263)</f>
        <v>0</v>
      </c>
      <c r="W263" s="24">
        <f>SUM(percentile95!W263,percentile5!W263)</f>
        <v>0</v>
      </c>
      <c r="X263" s="24">
        <f>SUM(percentile95!X263,percentile5!X263)</f>
        <v>0</v>
      </c>
      <c r="Y263" s="24">
        <f>SUM(percentile95!Y263,percentile5!Y263)</f>
        <v>0</v>
      </c>
      <c r="Z263" s="24">
        <f>SUM(percentile95!Z263,percentile5!Z263)</f>
        <v>0</v>
      </c>
      <c r="AA263" s="24">
        <f>SUM(percentile95!AA263,percentile5!AA263)</f>
        <v>0</v>
      </c>
      <c r="AB263" s="24">
        <f>SUM(percentile95!AB263,percentile5!AB263)</f>
        <v>0</v>
      </c>
      <c r="AC263" s="24">
        <f>SUM(percentile95!AC263,percentile5!AC263)</f>
        <v>0</v>
      </c>
      <c r="AD263" s="24">
        <f>SUM(percentile95!AD263,percentile5!AD263)</f>
        <v>0</v>
      </c>
      <c r="AE263" s="24">
        <f>SUM(percentile95!AE263,percentile5!AE263)</f>
        <v>0</v>
      </c>
      <c r="AF263" s="24">
        <f>SUM(percentile95!AF263,percentile5!AF263)</f>
        <v>0.60208709103696245</v>
      </c>
      <c r="AG263" s="24">
        <f>SUM(percentile95!AG263,percentile5!AG263)</f>
        <v>0</v>
      </c>
      <c r="AH263" s="24">
        <f>SUM(percentile95!AH263,percentile5!AH263)</f>
        <v>0</v>
      </c>
      <c r="AI263" s="24">
        <f>SUM(percentile95!AI263,percentile5!AI263)</f>
        <v>0</v>
      </c>
      <c r="AJ263" s="24">
        <f>SUM(percentile95!AJ263,percentile5!AJ263)</f>
        <v>0</v>
      </c>
      <c r="AK263" s="24">
        <f>SUM(percentile95!AK263,percentile5!AK263)</f>
        <v>0</v>
      </c>
      <c r="AL263" s="24">
        <f>SUM(percentile95!AL263,percentile5!AL263)</f>
        <v>0</v>
      </c>
      <c r="AM263" s="24">
        <f>SUM(percentile95!AM263,percentile5!AM263)</f>
        <v>0</v>
      </c>
      <c r="AN263" s="24">
        <f>SUM(percentile95!AN263,percentile5!AN263)</f>
        <v>0</v>
      </c>
      <c r="AO263" s="24">
        <f>SUM(percentile95!AO263,percentile5!AO263)</f>
        <v>467.01003014718373</v>
      </c>
      <c r="AP263" s="24">
        <f>SUM(percentile95!AP263,percentile5!AP263)</f>
        <v>0</v>
      </c>
      <c r="AQ263" s="24">
        <f>SUM(percentile95!AQ263,percentile5!AQ263)</f>
        <v>0</v>
      </c>
      <c r="AR263" s="24">
        <f>SUM(percentile95!AR263,percentile5!AR263)</f>
        <v>0</v>
      </c>
      <c r="AS263" s="24">
        <f>SUM(percentile95!AS263,percentile5!AS263)</f>
        <v>0</v>
      </c>
      <c r="AT263" s="24">
        <f>SUM(percentile95!AT263,percentile5!AT263)</f>
        <v>0</v>
      </c>
      <c r="AU263" s="24">
        <f>SUM(percentile95!AU263,percentile5!AU263)</f>
        <v>0</v>
      </c>
      <c r="AV263" s="24">
        <f>SUM(percentile95!AV263,percentile5!AV263)</f>
        <v>0</v>
      </c>
      <c r="AW263" s="24">
        <f>SUM(percentile95!AW263,percentile5!AW263)</f>
        <v>0</v>
      </c>
      <c r="AX263" s="24">
        <f>SUM(percentile95!AX263,percentile5!AX263)</f>
        <v>0</v>
      </c>
      <c r="AY263" s="24">
        <f>SUM(percentile95!AY263,percentile5!AY263)</f>
        <v>0</v>
      </c>
      <c r="AZ263" s="24">
        <f>SUM(percentile95!AZ263,percentile5!AZ263)</f>
        <v>0</v>
      </c>
      <c r="BA263" s="24">
        <f>SUM(percentile95!BA263,percentile5!BA263)</f>
        <v>0</v>
      </c>
      <c r="BB263" s="24">
        <f>SUM(percentile95!BB263,percentile5!BB263)</f>
        <v>0</v>
      </c>
      <c r="BC263" s="24">
        <f>SUM(percentile95!BC263,percentile5!BC263)</f>
        <v>0</v>
      </c>
      <c r="BD263" s="24">
        <f>SUM(percentile95!BD263,percentile5!BD263)</f>
        <v>0</v>
      </c>
      <c r="BE263" s="24">
        <f>SUM(percentile95!BE263,percentile5!BE263)</f>
        <v>0</v>
      </c>
      <c r="BF263" s="24">
        <f>SUM(percentile95!BF263,percentile5!BF263)</f>
        <v>0</v>
      </c>
      <c r="BG263" s="24">
        <f>SUM(percentile95!BG263,percentile5!BG263)</f>
        <v>0</v>
      </c>
      <c r="BH263" s="24">
        <f>SUM(percentile95!BH263,percentile5!BH263)</f>
        <v>0</v>
      </c>
      <c r="BI263" s="24">
        <f>SUM(percentile95!BI263,percentile5!BI263)</f>
        <v>0</v>
      </c>
      <c r="BJ263" s="24">
        <f>SUM(percentile95!BJ263,percentile5!BJ263)</f>
        <v>0</v>
      </c>
      <c r="BK263" s="24">
        <f>SUM(percentile95!BK263,percentile5!BK263)</f>
        <v>0</v>
      </c>
      <c r="BL263" s="24">
        <f>SUM(percentile95!BL263,percentile5!BL263)</f>
        <v>0</v>
      </c>
      <c r="BM263" s="24">
        <f>SUM(percentile95!BM263,percentile5!BM263)</f>
        <v>98.604604138819695</v>
      </c>
      <c r="BN263" s="24">
        <f>SUM(percentile95!BN263,percentile5!BN263)</f>
        <v>0.73094970253147984</v>
      </c>
      <c r="BO263" s="24">
        <f>SUM(percentile95!BO263,percentile5!BO263)</f>
        <v>0</v>
      </c>
      <c r="BP263" s="24">
        <f>SUM(percentile95!BP263,percentile5!BP263)</f>
        <v>0</v>
      </c>
      <c r="BQ263" s="24">
        <f>SUM(percentile95!BQ263,percentile5!BQ263)</f>
        <v>0</v>
      </c>
      <c r="BR263" s="24">
        <f>SUM(percentile95!BR263,percentile5!BR263)</f>
        <v>0</v>
      </c>
      <c r="BS263" s="24">
        <f>SUM(percentile95!BS263,percentile5!BS263)</f>
        <v>0</v>
      </c>
      <c r="BT263" s="24">
        <f>SUM(percentile95!BT263,percentile5!BT263)</f>
        <v>0</v>
      </c>
      <c r="BU263" s="24">
        <f>SUM(percentile95!BU263,percentile5!BU263)</f>
        <v>0</v>
      </c>
      <c r="BV263" s="24">
        <f>SUM(percentile95!BV263,percentile5!BV263)</f>
        <v>0</v>
      </c>
      <c r="BW263" s="24">
        <f>SUM(percentile95!BW263,percentile5!BW263)</f>
        <v>0.60208709103696245</v>
      </c>
      <c r="BX263" s="24">
        <f>SUM(percentile95!BX263,percentile5!BX263)</f>
        <v>0</v>
      </c>
      <c r="BY263" s="24">
        <f>SUM(percentile95!BY263,percentile5!BY263)</f>
        <v>0</v>
      </c>
      <c r="BZ263" s="24">
        <f>SUM(percentile95!BZ263,percentile5!BZ263)</f>
        <v>0</v>
      </c>
      <c r="CA263" s="24">
        <f>SUM(percentile95!CA263,percentile5!CA263)</f>
        <v>78.501110629372974</v>
      </c>
      <c r="CB263" s="24">
        <f>SUM(percentile95!CB263,percentile5!CB263)</f>
        <v>0</v>
      </c>
      <c r="CC263" s="24">
        <f>SUM(percentile95!CC263,percentile5!CC263)</f>
        <v>0</v>
      </c>
      <c r="CD263" s="24">
        <f>SUM(percentile95!CD263,percentile5!CD263)</f>
        <v>7.1845384646595392</v>
      </c>
      <c r="CE263" s="24">
        <f>SUM(percentile95!CE263,percentile5!CE263)</f>
        <v>10.798236224838297</v>
      </c>
    </row>
    <row r="264" spans="1:83" ht="12.75" customHeight="1" x14ac:dyDescent="0.3">
      <c r="A264" s="9" t="s">
        <v>727</v>
      </c>
      <c r="B264" s="9" t="s">
        <v>621</v>
      </c>
      <c r="C264" s="24">
        <f>SUM(percentile95!C264,percentile5!C264)</f>
        <v>0</v>
      </c>
      <c r="D264" s="24">
        <f>SUM(percentile95!D264,percentile5!D264)</f>
        <v>0</v>
      </c>
      <c r="E264" s="24">
        <f>SUM(percentile95!E264,percentile5!E264)</f>
        <v>0</v>
      </c>
      <c r="F264" s="24">
        <f>SUM(percentile95!F264,percentile5!F264)</f>
        <v>0</v>
      </c>
      <c r="G264" s="24">
        <f>SUM(percentile95!G264,percentile5!G264)</f>
        <v>0</v>
      </c>
      <c r="H264" s="24">
        <f>SUM(percentile95!H264,percentile5!H264)</f>
        <v>0</v>
      </c>
      <c r="I264" s="24">
        <f>SUM(percentile95!I264,percentile5!I264)</f>
        <v>0</v>
      </c>
      <c r="J264" s="24">
        <f>SUM(percentile95!J264,percentile5!J264)</f>
        <v>0</v>
      </c>
      <c r="K264" s="24">
        <f>SUM(percentile95!K264,percentile5!K264)</f>
        <v>0</v>
      </c>
      <c r="L264" s="24">
        <f>SUM(percentile95!L264,percentile5!L264)</f>
        <v>0</v>
      </c>
      <c r="M264" s="24">
        <f>SUM(percentile95!M264,percentile5!M264)</f>
        <v>0</v>
      </c>
      <c r="N264" s="24">
        <f>SUM(percentile95!N264,percentile5!N264)</f>
        <v>0</v>
      </c>
      <c r="O264" s="24">
        <f>SUM(percentile95!O264,percentile5!O264)</f>
        <v>0</v>
      </c>
      <c r="P264" s="24">
        <f>SUM(percentile95!P264,percentile5!P264)</f>
        <v>0</v>
      </c>
      <c r="Q264" s="24">
        <f>SUM(percentile95!Q264,percentile5!Q264)</f>
        <v>0</v>
      </c>
      <c r="R264" s="24">
        <f>SUM(percentile95!R264,percentile5!R264)</f>
        <v>0</v>
      </c>
      <c r="S264" s="24">
        <f>SUM(percentile95!S264,percentile5!S264)</f>
        <v>0</v>
      </c>
      <c r="T264" s="24">
        <f>SUM(percentile95!T264,percentile5!T264)</f>
        <v>0</v>
      </c>
      <c r="U264" s="24">
        <f>SUM(percentile95!U264,percentile5!U264)</f>
        <v>0</v>
      </c>
      <c r="V264" s="24">
        <f>SUM(percentile95!V264,percentile5!V264)</f>
        <v>1.1331206259377347</v>
      </c>
      <c r="W264" s="24">
        <f>SUM(percentile95!W264,percentile5!W264)</f>
        <v>0</v>
      </c>
      <c r="X264" s="24">
        <f>SUM(percentile95!X264,percentile5!X264)</f>
        <v>0</v>
      </c>
      <c r="Y264" s="24">
        <f>SUM(percentile95!Y264,percentile5!Y264)</f>
        <v>0</v>
      </c>
      <c r="Z264" s="24">
        <f>SUM(percentile95!Z264,percentile5!Z264)</f>
        <v>0</v>
      </c>
      <c r="AA264" s="24">
        <f>SUM(percentile95!AA264,percentile5!AA264)</f>
        <v>0</v>
      </c>
      <c r="AB264" s="24">
        <f>SUM(percentile95!AB264,percentile5!AB264)</f>
        <v>0</v>
      </c>
      <c r="AC264" s="24">
        <f>SUM(percentile95!AC264,percentile5!AC264)</f>
        <v>0</v>
      </c>
      <c r="AD264" s="24">
        <f>SUM(percentile95!AD264,percentile5!AD264)</f>
        <v>0</v>
      </c>
      <c r="AE264" s="24">
        <f>SUM(percentile95!AE264,percentile5!AE264)</f>
        <v>9.0521536339774027</v>
      </c>
      <c r="AF264" s="24">
        <f>SUM(percentile95!AF264,percentile5!AF264)</f>
        <v>0</v>
      </c>
      <c r="AG264" s="24">
        <f>SUM(percentile95!AG264,percentile5!AG264)</f>
        <v>0</v>
      </c>
      <c r="AH264" s="24">
        <f>SUM(percentile95!AH264,percentile5!AH264)</f>
        <v>0</v>
      </c>
      <c r="AI264" s="24">
        <f>SUM(percentile95!AI264,percentile5!AI264)</f>
        <v>0</v>
      </c>
      <c r="AJ264" s="24">
        <f>SUM(percentile95!AJ264,percentile5!AJ264)</f>
        <v>0</v>
      </c>
      <c r="AK264" s="24">
        <f>SUM(percentile95!AK264,percentile5!AK264)</f>
        <v>0</v>
      </c>
      <c r="AL264" s="24">
        <f>SUM(percentile95!AL264,percentile5!AL264)</f>
        <v>0</v>
      </c>
      <c r="AM264" s="24">
        <f>SUM(percentile95!AM264,percentile5!AM264)</f>
        <v>0</v>
      </c>
      <c r="AN264" s="24">
        <f>SUM(percentile95!AN264,percentile5!AN264)</f>
        <v>0</v>
      </c>
      <c r="AO264" s="24">
        <f>SUM(percentile95!AO264,percentile5!AO264)</f>
        <v>0</v>
      </c>
      <c r="AP264" s="24">
        <f>SUM(percentile95!AP264,percentile5!AP264)</f>
        <v>0</v>
      </c>
      <c r="AQ264" s="24">
        <f>SUM(percentile95!AQ264,percentile5!AQ264)</f>
        <v>0</v>
      </c>
      <c r="AR264" s="24">
        <f>SUM(percentile95!AR264,percentile5!AR264)</f>
        <v>0</v>
      </c>
      <c r="AS264" s="24">
        <f>SUM(percentile95!AS264,percentile5!AS264)</f>
        <v>0</v>
      </c>
      <c r="AT264" s="24">
        <f>SUM(percentile95!AT264,percentile5!AT264)</f>
        <v>0</v>
      </c>
      <c r="AU264" s="24">
        <f>SUM(percentile95!AU264,percentile5!AU264)</f>
        <v>0</v>
      </c>
      <c r="AV264" s="24">
        <f>SUM(percentile95!AV264,percentile5!AV264)</f>
        <v>0</v>
      </c>
      <c r="AW264" s="24">
        <f>SUM(percentile95!AW264,percentile5!AW264)</f>
        <v>0</v>
      </c>
      <c r="AX264" s="24">
        <f>SUM(percentile95!AX264,percentile5!AX264)</f>
        <v>0</v>
      </c>
      <c r="AY264" s="24">
        <f>SUM(percentile95!AY264,percentile5!AY264)</f>
        <v>0</v>
      </c>
      <c r="AZ264" s="24">
        <f>SUM(percentile95!AZ264,percentile5!AZ264)</f>
        <v>0</v>
      </c>
      <c r="BA264" s="24">
        <f>SUM(percentile95!BA264,percentile5!BA264)</f>
        <v>0</v>
      </c>
      <c r="BB264" s="24">
        <f>SUM(percentile95!BB264,percentile5!BB264)</f>
        <v>0</v>
      </c>
      <c r="BC264" s="24">
        <f>SUM(percentile95!BC264,percentile5!BC264)</f>
        <v>0</v>
      </c>
      <c r="BD264" s="24">
        <f>SUM(percentile95!BD264,percentile5!BD264)</f>
        <v>9.5325209225673849E-2</v>
      </c>
      <c r="BE264" s="24">
        <f>SUM(percentile95!BE264,percentile5!BE264)</f>
        <v>0</v>
      </c>
      <c r="BF264" s="24">
        <f>SUM(percentile95!BF264,percentile5!BF264)</f>
        <v>0</v>
      </c>
      <c r="BG264" s="24">
        <f>SUM(percentile95!BG264,percentile5!BG264)</f>
        <v>0</v>
      </c>
      <c r="BH264" s="24">
        <f>SUM(percentile95!BH264,percentile5!BH264)</f>
        <v>0</v>
      </c>
      <c r="BI264" s="24">
        <f>SUM(percentile95!BI264,percentile5!BI264)</f>
        <v>0</v>
      </c>
      <c r="BJ264" s="24">
        <f>SUM(percentile95!BJ264,percentile5!BJ264)</f>
        <v>0</v>
      </c>
      <c r="BK264" s="24">
        <f>SUM(percentile95!BK264,percentile5!BK264)</f>
        <v>0</v>
      </c>
      <c r="BL264" s="24">
        <f>SUM(percentile95!BL264,percentile5!BL264)</f>
        <v>0</v>
      </c>
      <c r="BM264" s="24">
        <f>SUM(percentile95!BM264,percentile5!BM264)</f>
        <v>0</v>
      </c>
      <c r="BN264" s="24">
        <f>SUM(percentile95!BN264,percentile5!BN264)</f>
        <v>0</v>
      </c>
      <c r="BO264" s="24">
        <f>SUM(percentile95!BO264,percentile5!BO264)</f>
        <v>0</v>
      </c>
      <c r="BP264" s="24">
        <f>SUM(percentile95!BP264,percentile5!BP264)</f>
        <v>0</v>
      </c>
      <c r="BQ264" s="24">
        <f>SUM(percentile95!BQ264,percentile5!BQ264)</f>
        <v>0</v>
      </c>
      <c r="BR264" s="24">
        <f>SUM(percentile95!BR264,percentile5!BR264)</f>
        <v>0</v>
      </c>
      <c r="BS264" s="24">
        <f>SUM(percentile95!BS264,percentile5!BS264)</f>
        <v>0</v>
      </c>
      <c r="BT264" s="24">
        <f>SUM(percentile95!BT264,percentile5!BT264)</f>
        <v>0</v>
      </c>
      <c r="BU264" s="24">
        <f>SUM(percentile95!BU264,percentile5!BU264)</f>
        <v>0</v>
      </c>
      <c r="BV264" s="24">
        <f>SUM(percentile95!BV264,percentile5!BV264)</f>
        <v>9.1081218757437146</v>
      </c>
      <c r="BW264" s="24">
        <f>SUM(percentile95!BW264,percentile5!BW264)</f>
        <v>0</v>
      </c>
      <c r="BX264" s="24">
        <f>SUM(percentile95!BX264,percentile5!BX264)</f>
        <v>0</v>
      </c>
      <c r="BY264" s="24">
        <f>SUM(percentile95!BY264,percentile5!BY264)</f>
        <v>0</v>
      </c>
      <c r="BZ264" s="24">
        <f>SUM(percentile95!BZ264,percentile5!BZ264)</f>
        <v>0</v>
      </c>
      <c r="CA264" s="24">
        <f>SUM(percentile95!CA264,percentile5!CA264)</f>
        <v>0</v>
      </c>
      <c r="CB264" s="24">
        <f>SUM(percentile95!CB264,percentile5!CB264)</f>
        <v>0</v>
      </c>
      <c r="CC264" s="24">
        <f>SUM(percentile95!CC264,percentile5!CC264)</f>
        <v>0</v>
      </c>
      <c r="CD264" s="24">
        <f>SUM(percentile95!CD264,percentile5!CD264)</f>
        <v>0</v>
      </c>
      <c r="CE264" s="24">
        <f>SUM(percentile95!CE264,percentile5!CE264)</f>
        <v>0</v>
      </c>
    </row>
    <row r="265" spans="1:83" ht="12.75" customHeight="1" x14ac:dyDescent="0.3">
      <c r="A265" s="9" t="s">
        <v>727</v>
      </c>
      <c r="B265" s="9" t="s">
        <v>623</v>
      </c>
      <c r="C265" s="24">
        <f>SUM(percentile95!C265,percentile5!C265)</f>
        <v>0</v>
      </c>
      <c r="D265" s="24">
        <f>SUM(percentile95!D265,percentile5!D265)</f>
        <v>0</v>
      </c>
      <c r="E265" s="24">
        <f>SUM(percentile95!E265,percentile5!E265)</f>
        <v>0</v>
      </c>
      <c r="F265" s="24">
        <f>SUM(percentile95!F265,percentile5!F265)</f>
        <v>0</v>
      </c>
      <c r="G265" s="24">
        <f>SUM(percentile95!G265,percentile5!G265)</f>
        <v>0</v>
      </c>
      <c r="H265" s="24">
        <f>SUM(percentile95!H265,percentile5!H265)</f>
        <v>0</v>
      </c>
      <c r="I265" s="24">
        <f>SUM(percentile95!I265,percentile5!I265)</f>
        <v>0</v>
      </c>
      <c r="J265" s="24">
        <f>SUM(percentile95!J265,percentile5!J265)</f>
        <v>0</v>
      </c>
      <c r="K265" s="24">
        <f>SUM(percentile95!K265,percentile5!K265)</f>
        <v>0</v>
      </c>
      <c r="L265" s="24">
        <f>SUM(percentile95!L265,percentile5!L265)</f>
        <v>0</v>
      </c>
      <c r="M265" s="24">
        <f>SUM(percentile95!M265,percentile5!M265)</f>
        <v>0</v>
      </c>
      <c r="N265" s="24">
        <f>SUM(percentile95!N265,percentile5!N265)</f>
        <v>0</v>
      </c>
      <c r="O265" s="24">
        <f>SUM(percentile95!O265,percentile5!O265)</f>
        <v>3.3768265168473728</v>
      </c>
      <c r="P265" s="24">
        <f>SUM(percentile95!P265,percentile5!P265)</f>
        <v>0</v>
      </c>
      <c r="Q265" s="24">
        <f>SUM(percentile95!Q265,percentile5!Q265)</f>
        <v>0</v>
      </c>
      <c r="R265" s="24">
        <f>SUM(percentile95!R265,percentile5!R265)</f>
        <v>0</v>
      </c>
      <c r="S265" s="24">
        <f>SUM(percentile95!S265,percentile5!S265)</f>
        <v>0</v>
      </c>
      <c r="T265" s="24">
        <f>SUM(percentile95!T265,percentile5!T265)</f>
        <v>0</v>
      </c>
      <c r="U265" s="24">
        <f>SUM(percentile95!U265,percentile5!U265)</f>
        <v>0</v>
      </c>
      <c r="V265" s="24">
        <f>SUM(percentile95!V265,percentile5!V265)</f>
        <v>0</v>
      </c>
      <c r="W265" s="24">
        <f>SUM(percentile95!W265,percentile5!W265)</f>
        <v>0</v>
      </c>
      <c r="X265" s="24">
        <f>SUM(percentile95!X265,percentile5!X265)</f>
        <v>0</v>
      </c>
      <c r="Y265" s="24">
        <f>SUM(percentile95!Y265,percentile5!Y265)</f>
        <v>0</v>
      </c>
      <c r="Z265" s="24">
        <f>SUM(percentile95!Z265,percentile5!Z265)</f>
        <v>0</v>
      </c>
      <c r="AA265" s="24">
        <f>SUM(percentile95!AA265,percentile5!AA265)</f>
        <v>0</v>
      </c>
      <c r="AB265" s="24">
        <f>SUM(percentile95!AB265,percentile5!AB265)</f>
        <v>0</v>
      </c>
      <c r="AC265" s="24">
        <f>SUM(percentile95!AC265,percentile5!AC265)</f>
        <v>0</v>
      </c>
      <c r="AD265" s="24">
        <f>SUM(percentile95!AD265,percentile5!AD265)</f>
        <v>0</v>
      </c>
      <c r="AE265" s="24">
        <f>SUM(percentile95!AE265,percentile5!AE265)</f>
        <v>0</v>
      </c>
      <c r="AF265" s="24">
        <f>SUM(percentile95!AF265,percentile5!AF265)</f>
        <v>0</v>
      </c>
      <c r="AG265" s="24">
        <f>SUM(percentile95!AG265,percentile5!AG265)</f>
        <v>0</v>
      </c>
      <c r="AH265" s="24">
        <f>SUM(percentile95!AH265,percentile5!AH265)</f>
        <v>0</v>
      </c>
      <c r="AI265" s="24">
        <f>SUM(percentile95!AI265,percentile5!AI265)</f>
        <v>0</v>
      </c>
      <c r="AJ265" s="24">
        <f>SUM(percentile95!AJ265,percentile5!AJ265)</f>
        <v>0</v>
      </c>
      <c r="AK265" s="24">
        <f>SUM(percentile95!AK265,percentile5!AK265)</f>
        <v>0</v>
      </c>
      <c r="AL265" s="24">
        <f>SUM(percentile95!AL265,percentile5!AL265)</f>
        <v>0</v>
      </c>
      <c r="AM265" s="24">
        <f>SUM(percentile95!AM265,percentile5!AM265)</f>
        <v>0</v>
      </c>
      <c r="AN265" s="24">
        <f>SUM(percentile95!AN265,percentile5!AN265)</f>
        <v>0</v>
      </c>
      <c r="AO265" s="24">
        <f>SUM(percentile95!AO265,percentile5!AO265)</f>
        <v>0</v>
      </c>
      <c r="AP265" s="24">
        <f>SUM(percentile95!AP265,percentile5!AP265)</f>
        <v>0</v>
      </c>
      <c r="AQ265" s="24">
        <f>SUM(percentile95!AQ265,percentile5!AQ265)</f>
        <v>0</v>
      </c>
      <c r="AR265" s="24">
        <f>SUM(percentile95!AR265,percentile5!AR265)</f>
        <v>0</v>
      </c>
      <c r="AS265" s="24">
        <f>SUM(percentile95!AS265,percentile5!AS265)</f>
        <v>0</v>
      </c>
      <c r="AT265" s="24">
        <f>SUM(percentile95!AT265,percentile5!AT265)</f>
        <v>0</v>
      </c>
      <c r="AU265" s="24">
        <f>SUM(percentile95!AU265,percentile5!AU265)</f>
        <v>0</v>
      </c>
      <c r="AV265" s="24">
        <f>SUM(percentile95!AV265,percentile5!AV265)</f>
        <v>0</v>
      </c>
      <c r="AW265" s="24">
        <f>SUM(percentile95!AW265,percentile5!AW265)</f>
        <v>0</v>
      </c>
      <c r="AX265" s="24">
        <f>SUM(percentile95!AX265,percentile5!AX265)</f>
        <v>0</v>
      </c>
      <c r="AY265" s="24">
        <f>SUM(percentile95!AY265,percentile5!AY265)</f>
        <v>3.3768265168473728</v>
      </c>
      <c r="AZ265" s="24">
        <f>SUM(percentile95!AZ265,percentile5!AZ265)</f>
        <v>6.0967389758956492E-2</v>
      </c>
      <c r="BA265" s="24">
        <f>SUM(percentile95!BA265,percentile5!BA265)</f>
        <v>0</v>
      </c>
      <c r="BB265" s="24">
        <f>SUM(percentile95!BB265,percentile5!BB265)</f>
        <v>0</v>
      </c>
      <c r="BC265" s="24">
        <f>SUM(percentile95!BC265,percentile5!BC265)</f>
        <v>0.39658734956036423</v>
      </c>
      <c r="BD265" s="24">
        <f>SUM(percentile95!BD265,percentile5!BD265)</f>
        <v>3.4306597312155618</v>
      </c>
      <c r="BE265" s="24">
        <f>SUM(percentile95!BE265,percentile5!BE265)</f>
        <v>0</v>
      </c>
      <c r="BF265" s="24">
        <f>SUM(percentile95!BF265,percentile5!BF265)</f>
        <v>0</v>
      </c>
      <c r="BG265" s="24">
        <f>SUM(percentile95!BG265,percentile5!BG265)</f>
        <v>0</v>
      </c>
      <c r="BH265" s="24">
        <f>SUM(percentile95!BH265,percentile5!BH265)</f>
        <v>0</v>
      </c>
      <c r="BI265" s="24">
        <f>SUM(percentile95!BI265,percentile5!BI265)</f>
        <v>0</v>
      </c>
      <c r="BJ265" s="24">
        <f>SUM(percentile95!BJ265,percentile5!BJ265)</f>
        <v>0</v>
      </c>
      <c r="BK265" s="24">
        <f>SUM(percentile95!BK265,percentile5!BK265)</f>
        <v>0</v>
      </c>
      <c r="BL265" s="24">
        <f>SUM(percentile95!BL265,percentile5!BL265)</f>
        <v>0</v>
      </c>
      <c r="BM265" s="24">
        <f>SUM(percentile95!BM265,percentile5!BM265)</f>
        <v>0</v>
      </c>
      <c r="BN265" s="24">
        <f>SUM(percentile95!BN265,percentile5!BN265)</f>
        <v>0.72075729634043029</v>
      </c>
      <c r="BO265" s="24">
        <f>SUM(percentile95!BO265,percentile5!BO265)</f>
        <v>0</v>
      </c>
      <c r="BP265" s="24">
        <f>SUM(percentile95!BP265,percentile5!BP265)</f>
        <v>13.698152208669846</v>
      </c>
      <c r="BQ265" s="24">
        <f>SUM(percentile95!BQ265,percentile5!BQ265)</f>
        <v>0</v>
      </c>
      <c r="BR265" s="24">
        <f>SUM(percentile95!BR265,percentile5!BR265)</f>
        <v>0</v>
      </c>
      <c r="BS265" s="24">
        <f>SUM(percentile95!BS265,percentile5!BS265)</f>
        <v>0</v>
      </c>
      <c r="BT265" s="24">
        <f>SUM(percentile95!BT265,percentile5!BT265)</f>
        <v>0</v>
      </c>
      <c r="BU265" s="24">
        <f>SUM(percentile95!BU265,percentile5!BU265)</f>
        <v>0</v>
      </c>
      <c r="BV265" s="24">
        <f>SUM(percentile95!BV265,percentile5!BV265)</f>
        <v>0</v>
      </c>
      <c r="BW265" s="24">
        <f>SUM(percentile95!BW265,percentile5!BW265)</f>
        <v>0</v>
      </c>
      <c r="BX265" s="24">
        <f>SUM(percentile95!BX265,percentile5!BX265)</f>
        <v>0</v>
      </c>
      <c r="BY265" s="24">
        <f>SUM(percentile95!BY265,percentile5!BY265)</f>
        <v>0</v>
      </c>
      <c r="BZ265" s="24">
        <f>SUM(percentile95!BZ265,percentile5!BZ265)</f>
        <v>0</v>
      </c>
      <c r="CA265" s="24">
        <f>SUM(percentile95!CA265,percentile5!CA265)</f>
        <v>0</v>
      </c>
      <c r="CB265" s="24">
        <f>SUM(percentile95!CB265,percentile5!CB265)</f>
        <v>0</v>
      </c>
      <c r="CC265" s="24">
        <f>SUM(percentile95!CC265,percentile5!CC265)</f>
        <v>0</v>
      </c>
      <c r="CD265" s="24">
        <f>SUM(percentile95!CD265,percentile5!CD265)</f>
        <v>0</v>
      </c>
      <c r="CE265" s="24">
        <f>SUM(percentile95!CE265,percentile5!CE265)</f>
        <v>0</v>
      </c>
    </row>
    <row r="266" spans="1:83" ht="12.75" customHeight="1" x14ac:dyDescent="0.3">
      <c r="A266" s="9" t="s">
        <v>4</v>
      </c>
      <c r="B266" s="9" t="s">
        <v>625</v>
      </c>
      <c r="C266" s="24">
        <f>SUM(percentile95!C266,percentile5!C266)</f>
        <v>0</v>
      </c>
      <c r="D266" s="24">
        <f>SUM(percentile95!D266,percentile5!D266)</f>
        <v>1.4757793963235415</v>
      </c>
      <c r="E266" s="24">
        <f>SUM(percentile95!E266,percentile5!E266)</f>
        <v>0</v>
      </c>
      <c r="F266" s="24">
        <f>SUM(percentile95!F266,percentile5!F266)</f>
        <v>0.46115781980543463</v>
      </c>
      <c r="G266" s="24">
        <f>SUM(percentile95!G266,percentile5!G266)</f>
        <v>565.49252373937406</v>
      </c>
      <c r="H266" s="24">
        <f>SUM(percentile95!H266,percentile5!H266)</f>
        <v>0</v>
      </c>
      <c r="I266" s="24">
        <f>SUM(percentile95!I266,percentile5!I266)</f>
        <v>0</v>
      </c>
      <c r="J266" s="24">
        <f>SUM(percentile95!J266,percentile5!J266)</f>
        <v>404.989124899513</v>
      </c>
      <c r="K266" s="24">
        <f>SUM(percentile95!K266,percentile5!K266)</f>
        <v>0</v>
      </c>
      <c r="L266" s="24">
        <f>SUM(percentile95!L266,percentile5!L266)</f>
        <v>0</v>
      </c>
      <c r="M266" s="24">
        <f>SUM(percentile95!M266,percentile5!M266)</f>
        <v>1.0878756372026768</v>
      </c>
      <c r="N266" s="24">
        <f>SUM(percentile95!N266,percentile5!N266)</f>
        <v>1.0922758122247462</v>
      </c>
      <c r="O266" s="24">
        <f>SUM(percentile95!O266,percentile5!O266)</f>
        <v>0</v>
      </c>
      <c r="P266" s="24">
        <f>SUM(percentile95!P266,percentile5!P266)</f>
        <v>0</v>
      </c>
      <c r="Q266" s="24">
        <f>SUM(percentile95!Q266,percentile5!Q266)</f>
        <v>0</v>
      </c>
      <c r="R266" s="24">
        <f>SUM(percentile95!R266,percentile5!R266)</f>
        <v>0</v>
      </c>
      <c r="S266" s="24">
        <f>SUM(percentile95!S266,percentile5!S266)</f>
        <v>0</v>
      </c>
      <c r="T266" s="24">
        <f>SUM(percentile95!T266,percentile5!T266)</f>
        <v>0</v>
      </c>
      <c r="U266" s="24">
        <f>SUM(percentile95!U266,percentile5!U266)</f>
        <v>0</v>
      </c>
      <c r="V266" s="24">
        <f>SUM(percentile95!V266,percentile5!V266)</f>
        <v>1.1019769529075902</v>
      </c>
      <c r="W266" s="24">
        <f>SUM(percentile95!W266,percentile5!W266)</f>
        <v>0</v>
      </c>
      <c r="X266" s="24">
        <f>SUM(percentile95!X266,percentile5!X266)</f>
        <v>0</v>
      </c>
      <c r="Y266" s="24">
        <f>SUM(percentile95!Y266,percentile5!Y266)</f>
        <v>0</v>
      </c>
      <c r="Z266" s="24">
        <f>SUM(percentile95!Z266,percentile5!Z266)</f>
        <v>0</v>
      </c>
      <c r="AA266" s="24">
        <f>SUM(percentile95!AA266,percentile5!AA266)</f>
        <v>9.7005572884255337E-3</v>
      </c>
      <c r="AB266" s="24">
        <f>SUM(percentile95!AB266,percentile5!AB266)</f>
        <v>0</v>
      </c>
      <c r="AC266" s="24">
        <f>SUM(percentile95!AC266,percentile5!AC266)</f>
        <v>0</v>
      </c>
      <c r="AD266" s="24">
        <f>SUM(percentile95!AD266,percentile5!AD266)</f>
        <v>0</v>
      </c>
      <c r="AE266" s="24">
        <f>SUM(percentile95!AE266,percentile5!AE266)</f>
        <v>0</v>
      </c>
      <c r="AF266" s="24">
        <f>SUM(percentile95!AF266,percentile5!AF266)</f>
        <v>0</v>
      </c>
      <c r="AG266" s="24">
        <f>SUM(percentile95!AG266,percentile5!AG266)</f>
        <v>0.31549372329773279</v>
      </c>
      <c r="AH266" s="24">
        <f>SUM(percentile95!AH266,percentile5!AH266)</f>
        <v>1.1231756101085282</v>
      </c>
      <c r="AI266" s="24">
        <f>SUM(percentile95!AI266,percentile5!AI266)</f>
        <v>0</v>
      </c>
      <c r="AJ266" s="24">
        <f>SUM(percentile95!AJ266,percentile5!AJ266)</f>
        <v>0.20917588072196339</v>
      </c>
      <c r="AK266" s="24">
        <f>SUM(percentile95!AK266,percentile5!AK266)</f>
        <v>1.067328724834016</v>
      </c>
      <c r="AL266" s="24">
        <f>SUM(percentile95!AL266,percentile5!AL266)</f>
        <v>0.30563163318366204</v>
      </c>
      <c r="AM266" s="24">
        <f>SUM(percentile95!AM266,percentile5!AM266)</f>
        <v>0</v>
      </c>
      <c r="AN266" s="24">
        <f>SUM(percentile95!AN266,percentile5!AN266)</f>
        <v>0</v>
      </c>
      <c r="AO266" s="24">
        <f>SUM(percentile95!AO266,percentile5!AO266)</f>
        <v>0</v>
      </c>
      <c r="AP266" s="24">
        <f>SUM(percentile95!AP266,percentile5!AP266)</f>
        <v>0</v>
      </c>
      <c r="AQ266" s="24">
        <f>SUM(percentile95!AQ266,percentile5!AQ266)</f>
        <v>4.395606254342229</v>
      </c>
      <c r="AR266" s="24">
        <f>SUM(percentile95!AR266,percentile5!AR266)</f>
        <v>0</v>
      </c>
      <c r="AS266" s="24">
        <f>SUM(percentile95!AS266,percentile5!AS266)</f>
        <v>0</v>
      </c>
      <c r="AT266" s="24">
        <f>SUM(percentile95!AT266,percentile5!AT266)</f>
        <v>0</v>
      </c>
      <c r="AU266" s="24">
        <f>SUM(percentile95!AU266,percentile5!AU266)</f>
        <v>0</v>
      </c>
      <c r="AV266" s="24">
        <f>SUM(percentile95!AV266,percentile5!AV266)</f>
        <v>0</v>
      </c>
      <c r="AW266" s="24">
        <f>SUM(percentile95!AW266,percentile5!AW266)</f>
        <v>0</v>
      </c>
      <c r="AX266" s="24">
        <f>SUM(percentile95!AX266,percentile5!AX266)</f>
        <v>21.692205588296304</v>
      </c>
      <c r="AY266" s="24">
        <f>SUM(percentile95!AY266,percentile5!AY266)</f>
        <v>0</v>
      </c>
      <c r="AZ266" s="24">
        <f>SUM(percentile95!AZ266,percentile5!AZ266)</f>
        <v>0</v>
      </c>
      <c r="BA266" s="24">
        <f>SUM(percentile95!BA266,percentile5!BA266)</f>
        <v>98.318094216499432</v>
      </c>
      <c r="BB266" s="24">
        <f>SUM(percentile95!BB266,percentile5!BB266)</f>
        <v>1.4542627467351419</v>
      </c>
      <c r="BC266" s="24">
        <f>SUM(percentile95!BC266,percentile5!BC266)</f>
        <v>0</v>
      </c>
      <c r="BD266" s="24">
        <f>SUM(percentile95!BD266,percentile5!BD266)</f>
        <v>0</v>
      </c>
      <c r="BE266" s="24">
        <f>SUM(percentile95!BE266,percentile5!BE266)</f>
        <v>0</v>
      </c>
      <c r="BF266" s="24">
        <f>SUM(percentile95!BF266,percentile5!BF266)</f>
        <v>0</v>
      </c>
      <c r="BG266" s="24">
        <f>SUM(percentile95!BG266,percentile5!BG266)</f>
        <v>0</v>
      </c>
      <c r="BH266" s="24">
        <f>SUM(percentile95!BH266,percentile5!BH266)</f>
        <v>0</v>
      </c>
      <c r="BI266" s="24">
        <f>SUM(percentile95!BI266,percentile5!BI266)</f>
        <v>0</v>
      </c>
      <c r="BJ266" s="24">
        <f>SUM(percentile95!BJ266,percentile5!BJ266)</f>
        <v>3.7351890224355979</v>
      </c>
      <c r="BK266" s="24">
        <f>SUM(percentile95!BK266,percentile5!BK266)</f>
        <v>56.968732356918487</v>
      </c>
      <c r="BL266" s="24">
        <f>SUM(percentile95!BL266,percentile5!BL266)</f>
        <v>0</v>
      </c>
      <c r="BM266" s="24">
        <f>SUM(percentile95!BM266,percentile5!BM266)</f>
        <v>0</v>
      </c>
      <c r="BN266" s="24">
        <f>SUM(percentile95!BN266,percentile5!BN266)</f>
        <v>0</v>
      </c>
      <c r="BO266" s="24">
        <f>SUM(percentile95!BO266,percentile5!BO266)</f>
        <v>0</v>
      </c>
      <c r="BP266" s="24">
        <f>SUM(percentile95!BP266,percentile5!BP266)</f>
        <v>0</v>
      </c>
      <c r="BQ266" s="24">
        <f>SUM(percentile95!BQ266,percentile5!BQ266)</f>
        <v>0</v>
      </c>
      <c r="BR266" s="24">
        <f>SUM(percentile95!BR266,percentile5!BR266)</f>
        <v>0</v>
      </c>
      <c r="BS266" s="24">
        <f>SUM(percentile95!BS266,percentile5!BS266)</f>
        <v>0</v>
      </c>
      <c r="BT266" s="24">
        <f>SUM(percentile95!BT266,percentile5!BT266)</f>
        <v>2.9542604995128518E-2</v>
      </c>
      <c r="BU266" s="24">
        <f>SUM(percentile95!BU266,percentile5!BU266)</f>
        <v>0</v>
      </c>
      <c r="BV266" s="24">
        <f>SUM(percentile95!BV266,percentile5!BV266)</f>
        <v>0</v>
      </c>
      <c r="BW266" s="24">
        <f>SUM(percentile95!BW266,percentile5!BW266)</f>
        <v>0</v>
      </c>
      <c r="BX266" s="24">
        <f>SUM(percentile95!BX266,percentile5!BX266)</f>
        <v>0</v>
      </c>
      <c r="BY266" s="24">
        <f>SUM(percentile95!BY266,percentile5!BY266)</f>
        <v>1.5821362387396414</v>
      </c>
      <c r="BZ266" s="24">
        <f>SUM(percentile95!BZ266,percentile5!BZ266)</f>
        <v>0</v>
      </c>
      <c r="CA266" s="24">
        <f>SUM(percentile95!CA266,percentile5!CA266)</f>
        <v>0</v>
      </c>
      <c r="CB266" s="24">
        <f>SUM(percentile95!CB266,percentile5!CB266)</f>
        <v>3.9323322522904003</v>
      </c>
      <c r="CC266" s="24">
        <f>SUM(percentile95!CC266,percentile5!CC266)</f>
        <v>0</v>
      </c>
      <c r="CD266" s="24">
        <f>SUM(percentile95!CD266,percentile5!CD266)</f>
        <v>0</v>
      </c>
      <c r="CE266" s="24">
        <f>SUM(percentile95!CE266,percentile5!CE266)</f>
        <v>0</v>
      </c>
    </row>
    <row r="267" spans="1:83" ht="12.75" customHeight="1" x14ac:dyDescent="0.3">
      <c r="A267" s="9" t="s">
        <v>4</v>
      </c>
      <c r="B267" s="9" t="s">
        <v>627</v>
      </c>
      <c r="C267" s="24">
        <f>SUM(percentile95!C267,percentile5!C267)</f>
        <v>5.6653605435449906E-4</v>
      </c>
      <c r="D267" s="24">
        <f>SUM(percentile95!D267,percentile5!D267)</f>
        <v>0</v>
      </c>
      <c r="E267" s="24">
        <f>SUM(percentile95!E267,percentile5!E267)</f>
        <v>0</v>
      </c>
      <c r="F267" s="24">
        <f>SUM(percentile95!F267,percentile5!F267)</f>
        <v>0</v>
      </c>
      <c r="G267" s="24">
        <f>SUM(percentile95!G267,percentile5!G267)</f>
        <v>0</v>
      </c>
      <c r="H267" s="24">
        <f>SUM(percentile95!H267,percentile5!H267)</f>
        <v>0</v>
      </c>
      <c r="I267" s="24">
        <f>SUM(percentile95!I267,percentile5!I267)</f>
        <v>0</v>
      </c>
      <c r="J267" s="24">
        <f>SUM(percentile95!J267,percentile5!J267)</f>
        <v>0</v>
      </c>
      <c r="K267" s="24">
        <f>SUM(percentile95!K267,percentile5!K267)</f>
        <v>0</v>
      </c>
      <c r="L267" s="24">
        <f>SUM(percentile95!L267,percentile5!L267)</f>
        <v>0</v>
      </c>
      <c r="M267" s="24">
        <f>SUM(percentile95!M267,percentile5!M267)</f>
        <v>0</v>
      </c>
      <c r="N267" s="24">
        <f>SUM(percentile95!N267,percentile5!N267)</f>
        <v>0</v>
      </c>
      <c r="O267" s="24">
        <f>SUM(percentile95!O267,percentile5!O267)</f>
        <v>0</v>
      </c>
      <c r="P267" s="24">
        <f>SUM(percentile95!P267,percentile5!P267)</f>
        <v>0</v>
      </c>
      <c r="Q267" s="24">
        <f>SUM(percentile95!Q267,percentile5!Q267)</f>
        <v>0</v>
      </c>
      <c r="R267" s="24">
        <f>SUM(percentile95!R267,percentile5!R267)</f>
        <v>0</v>
      </c>
      <c r="S267" s="24">
        <f>SUM(percentile95!S267,percentile5!S267)</f>
        <v>0.97772763953072317</v>
      </c>
      <c r="T267" s="24">
        <f>SUM(percentile95!T267,percentile5!T267)</f>
        <v>0</v>
      </c>
      <c r="U267" s="24">
        <f>SUM(percentile95!U267,percentile5!U267)</f>
        <v>0</v>
      </c>
      <c r="V267" s="24">
        <f>SUM(percentile95!V267,percentile5!V267)</f>
        <v>0</v>
      </c>
      <c r="W267" s="24">
        <f>SUM(percentile95!W267,percentile5!W267)</f>
        <v>0</v>
      </c>
      <c r="X267" s="24">
        <f>SUM(percentile95!X267,percentile5!X267)</f>
        <v>0</v>
      </c>
      <c r="Y267" s="24">
        <f>SUM(percentile95!Y267,percentile5!Y267)</f>
        <v>0</v>
      </c>
      <c r="Z267" s="24">
        <f>SUM(percentile95!Z267,percentile5!Z267)</f>
        <v>0</v>
      </c>
      <c r="AA267" s="24">
        <f>SUM(percentile95!AA267,percentile5!AA267)</f>
        <v>0</v>
      </c>
      <c r="AB267" s="24">
        <f>SUM(percentile95!AB267,percentile5!AB267)</f>
        <v>0</v>
      </c>
      <c r="AC267" s="24">
        <f>SUM(percentile95!AC267,percentile5!AC267)</f>
        <v>0</v>
      </c>
      <c r="AD267" s="24">
        <f>SUM(percentile95!AD267,percentile5!AD267)</f>
        <v>0</v>
      </c>
      <c r="AE267" s="24">
        <f>SUM(percentile95!AE267,percentile5!AE267)</f>
        <v>0</v>
      </c>
      <c r="AF267" s="24">
        <f>SUM(percentile95!AF267,percentile5!AF267)</f>
        <v>0.60972310809161145</v>
      </c>
      <c r="AG267" s="24">
        <f>SUM(percentile95!AG267,percentile5!AG267)</f>
        <v>0</v>
      </c>
      <c r="AH267" s="24">
        <f>SUM(percentile95!AH267,percentile5!AH267)</f>
        <v>0</v>
      </c>
      <c r="AI267" s="24">
        <f>SUM(percentile95!AI267,percentile5!AI267)</f>
        <v>0</v>
      </c>
      <c r="AJ267" s="24">
        <f>SUM(percentile95!AJ267,percentile5!AJ267)</f>
        <v>0</v>
      </c>
      <c r="AK267" s="24">
        <f>SUM(percentile95!AK267,percentile5!AK267)</f>
        <v>0</v>
      </c>
      <c r="AL267" s="24">
        <f>SUM(percentile95!AL267,percentile5!AL267)</f>
        <v>0</v>
      </c>
      <c r="AM267" s="24">
        <f>SUM(percentile95!AM267,percentile5!AM267)</f>
        <v>0</v>
      </c>
      <c r="AN267" s="24">
        <f>SUM(percentile95!AN267,percentile5!AN267)</f>
        <v>0</v>
      </c>
      <c r="AO267" s="24">
        <f>SUM(percentile95!AO267,percentile5!AO267)</f>
        <v>0</v>
      </c>
      <c r="AP267" s="24">
        <f>SUM(percentile95!AP267,percentile5!AP267)</f>
        <v>0</v>
      </c>
      <c r="AQ267" s="24">
        <f>SUM(percentile95!AQ267,percentile5!AQ267)</f>
        <v>0</v>
      </c>
      <c r="AR267" s="24">
        <f>SUM(percentile95!AR267,percentile5!AR267)</f>
        <v>0</v>
      </c>
      <c r="AS267" s="24">
        <f>SUM(percentile95!AS267,percentile5!AS267)</f>
        <v>0</v>
      </c>
      <c r="AT267" s="24">
        <f>SUM(percentile95!AT267,percentile5!AT267)</f>
        <v>0</v>
      </c>
      <c r="AU267" s="24">
        <f>SUM(percentile95!AU267,percentile5!AU267)</f>
        <v>0</v>
      </c>
      <c r="AV267" s="24">
        <f>SUM(percentile95!AV267,percentile5!AV267)</f>
        <v>0</v>
      </c>
      <c r="AW267" s="24">
        <f>SUM(percentile95!AW267,percentile5!AW267)</f>
        <v>0</v>
      </c>
      <c r="AX267" s="24">
        <f>SUM(percentile95!AX267,percentile5!AX267)</f>
        <v>0</v>
      </c>
      <c r="AY267" s="24">
        <f>SUM(percentile95!AY267,percentile5!AY267)</f>
        <v>0</v>
      </c>
      <c r="AZ267" s="24">
        <f>SUM(percentile95!AZ267,percentile5!AZ267)</f>
        <v>0</v>
      </c>
      <c r="BA267" s="24">
        <f>SUM(percentile95!BA267,percentile5!BA267)</f>
        <v>0</v>
      </c>
      <c r="BB267" s="24">
        <f>SUM(percentile95!BB267,percentile5!BB267)</f>
        <v>0</v>
      </c>
      <c r="BC267" s="24">
        <f>SUM(percentile95!BC267,percentile5!BC267)</f>
        <v>0</v>
      </c>
      <c r="BD267" s="24">
        <f>SUM(percentile95!BD267,percentile5!BD267)</f>
        <v>0</v>
      </c>
      <c r="BE267" s="24">
        <f>SUM(percentile95!BE267,percentile5!BE267)</f>
        <v>0</v>
      </c>
      <c r="BF267" s="24">
        <f>SUM(percentile95!BF267,percentile5!BF267)</f>
        <v>0</v>
      </c>
      <c r="BG267" s="24">
        <f>SUM(percentile95!BG267,percentile5!BG267)</f>
        <v>0</v>
      </c>
      <c r="BH267" s="24">
        <f>SUM(percentile95!BH267,percentile5!BH267)</f>
        <v>0</v>
      </c>
      <c r="BI267" s="24">
        <f>SUM(percentile95!BI267,percentile5!BI267)</f>
        <v>0</v>
      </c>
      <c r="BJ267" s="24">
        <f>SUM(percentile95!BJ267,percentile5!BJ267)</f>
        <v>0</v>
      </c>
      <c r="BK267" s="24">
        <f>SUM(percentile95!BK267,percentile5!BK267)</f>
        <v>0</v>
      </c>
      <c r="BL267" s="24">
        <f>SUM(percentile95!BL267,percentile5!BL267)</f>
        <v>0</v>
      </c>
      <c r="BM267" s="24">
        <f>SUM(percentile95!BM267,percentile5!BM267)</f>
        <v>0</v>
      </c>
      <c r="BN267" s="24">
        <f>SUM(percentile95!BN267,percentile5!BN267)</f>
        <v>0</v>
      </c>
      <c r="BO267" s="24">
        <f>SUM(percentile95!BO267,percentile5!BO267)</f>
        <v>0</v>
      </c>
      <c r="BP267" s="24">
        <f>SUM(percentile95!BP267,percentile5!BP267)</f>
        <v>0</v>
      </c>
      <c r="BQ267" s="24">
        <f>SUM(percentile95!BQ267,percentile5!BQ267)</f>
        <v>0</v>
      </c>
      <c r="BR267" s="24">
        <f>SUM(percentile95!BR267,percentile5!BR267)</f>
        <v>0</v>
      </c>
      <c r="BS267" s="24">
        <f>SUM(percentile95!BS267,percentile5!BS267)</f>
        <v>0</v>
      </c>
      <c r="BT267" s="24">
        <f>SUM(percentile95!BT267,percentile5!BT267)</f>
        <v>0</v>
      </c>
      <c r="BU267" s="24">
        <f>SUM(percentile95!BU267,percentile5!BU267)</f>
        <v>0</v>
      </c>
      <c r="BV267" s="24">
        <f>SUM(percentile95!BV267,percentile5!BV267)</f>
        <v>0</v>
      </c>
      <c r="BW267" s="24">
        <f>SUM(percentile95!BW267,percentile5!BW267)</f>
        <v>0.60972310809161145</v>
      </c>
      <c r="BX267" s="24">
        <f>SUM(percentile95!BX267,percentile5!BX267)</f>
        <v>0</v>
      </c>
      <c r="BY267" s="24">
        <f>SUM(percentile95!BY267,percentile5!BY267)</f>
        <v>0</v>
      </c>
      <c r="BZ267" s="24">
        <f>SUM(percentile95!BZ267,percentile5!BZ267)</f>
        <v>0</v>
      </c>
      <c r="CA267" s="24">
        <f>SUM(percentile95!CA267,percentile5!CA267)</f>
        <v>0</v>
      </c>
      <c r="CB267" s="24">
        <f>SUM(percentile95!CB267,percentile5!CB267)</f>
        <v>0</v>
      </c>
      <c r="CC267" s="24">
        <f>SUM(percentile95!CC267,percentile5!CC267)</f>
        <v>0</v>
      </c>
      <c r="CD267" s="24">
        <f>SUM(percentile95!CD267,percentile5!CD267)</f>
        <v>0</v>
      </c>
      <c r="CE267" s="24">
        <f>SUM(percentile95!CE267,percentile5!CE267)</f>
        <v>0</v>
      </c>
    </row>
    <row r="268" spans="1:83" ht="12.75" customHeight="1" x14ac:dyDescent="0.3">
      <c r="A268" s="9" t="s">
        <v>4</v>
      </c>
      <c r="B268" s="9" t="s">
        <v>629</v>
      </c>
      <c r="C268" s="24">
        <f>SUM(percentile95!C268,percentile5!C268)</f>
        <v>0</v>
      </c>
      <c r="D268" s="24">
        <f>SUM(percentile95!D268,percentile5!D268)</f>
        <v>0</v>
      </c>
      <c r="E268" s="24">
        <f>SUM(percentile95!E268,percentile5!E268)</f>
        <v>0</v>
      </c>
      <c r="F268" s="24">
        <f>SUM(percentile95!F268,percentile5!F268)</f>
        <v>0</v>
      </c>
      <c r="G268" s="24">
        <f>SUM(percentile95!G268,percentile5!G268)</f>
        <v>0</v>
      </c>
      <c r="H268" s="24">
        <f>SUM(percentile95!H268,percentile5!H268)</f>
        <v>0</v>
      </c>
      <c r="I268" s="24">
        <f>SUM(percentile95!I268,percentile5!I268)</f>
        <v>0</v>
      </c>
      <c r="J268" s="24">
        <f>SUM(percentile95!J268,percentile5!J268)</f>
        <v>0</v>
      </c>
      <c r="K268" s="24">
        <f>SUM(percentile95!K268,percentile5!K268)</f>
        <v>0</v>
      </c>
      <c r="L268" s="24">
        <f>SUM(percentile95!L268,percentile5!L268)</f>
        <v>0</v>
      </c>
      <c r="M268" s="24">
        <f>SUM(percentile95!M268,percentile5!M268)</f>
        <v>0</v>
      </c>
      <c r="N268" s="24">
        <f>SUM(percentile95!N268,percentile5!N268)</f>
        <v>0</v>
      </c>
      <c r="O268" s="24">
        <f>SUM(percentile95!O268,percentile5!O268)</f>
        <v>0</v>
      </c>
      <c r="P268" s="24">
        <f>SUM(percentile95!P268,percentile5!P268)</f>
        <v>0</v>
      </c>
      <c r="Q268" s="24">
        <f>SUM(percentile95!Q268,percentile5!Q268)</f>
        <v>0</v>
      </c>
      <c r="R268" s="24">
        <f>SUM(percentile95!R268,percentile5!R268)</f>
        <v>0</v>
      </c>
      <c r="S268" s="24">
        <f>SUM(percentile95!S268,percentile5!S268)</f>
        <v>0</v>
      </c>
      <c r="T268" s="24">
        <f>SUM(percentile95!T268,percentile5!T268)</f>
        <v>0</v>
      </c>
      <c r="U268" s="24">
        <f>SUM(percentile95!U268,percentile5!U268)</f>
        <v>0</v>
      </c>
      <c r="V268" s="24">
        <f>SUM(percentile95!V268,percentile5!V268)</f>
        <v>0</v>
      </c>
      <c r="W268" s="24">
        <f>SUM(percentile95!W268,percentile5!W268)</f>
        <v>0</v>
      </c>
      <c r="X268" s="24">
        <f>SUM(percentile95!X268,percentile5!X268)</f>
        <v>0</v>
      </c>
      <c r="Y268" s="24">
        <f>SUM(percentile95!Y268,percentile5!Y268)</f>
        <v>0</v>
      </c>
      <c r="Z268" s="24">
        <f>SUM(percentile95!Z268,percentile5!Z268)</f>
        <v>0</v>
      </c>
      <c r="AA268" s="24">
        <f>SUM(percentile95!AA268,percentile5!AA268)</f>
        <v>0</v>
      </c>
      <c r="AB268" s="24">
        <f>SUM(percentile95!AB268,percentile5!AB268)</f>
        <v>0</v>
      </c>
      <c r="AC268" s="24">
        <f>SUM(percentile95!AC268,percentile5!AC268)</f>
        <v>0</v>
      </c>
      <c r="AD268" s="24">
        <f>SUM(percentile95!AD268,percentile5!AD268)</f>
        <v>0</v>
      </c>
      <c r="AE268" s="24">
        <f>SUM(percentile95!AE268,percentile5!AE268)</f>
        <v>0</v>
      </c>
      <c r="AF268" s="24">
        <f>SUM(percentile95!AF268,percentile5!AF268)</f>
        <v>0</v>
      </c>
      <c r="AG268" s="24">
        <f>SUM(percentile95!AG268,percentile5!AG268)</f>
        <v>0</v>
      </c>
      <c r="AH268" s="24">
        <f>SUM(percentile95!AH268,percentile5!AH268)</f>
        <v>1.1054840773133465</v>
      </c>
      <c r="AI268" s="24">
        <f>SUM(percentile95!AI268,percentile5!AI268)</f>
        <v>0.31738568054403649</v>
      </c>
      <c r="AJ268" s="24">
        <f>SUM(percentile95!AJ268,percentile5!AJ268)</f>
        <v>0.35460833384766932</v>
      </c>
      <c r="AK268" s="24">
        <f>SUM(percentile95!AK268,percentile5!AK268)</f>
        <v>1.7035944308314745</v>
      </c>
      <c r="AL268" s="24">
        <f>SUM(percentile95!AL268,percentile5!AL268)</f>
        <v>0</v>
      </c>
      <c r="AM268" s="24">
        <f>SUM(percentile95!AM268,percentile5!AM268)</f>
        <v>0</v>
      </c>
      <c r="AN268" s="24">
        <f>SUM(percentile95!AN268,percentile5!AN268)</f>
        <v>0</v>
      </c>
      <c r="AO268" s="24">
        <f>SUM(percentile95!AO268,percentile5!AO268)</f>
        <v>0</v>
      </c>
      <c r="AP268" s="24">
        <f>SUM(percentile95!AP268,percentile5!AP268)</f>
        <v>0</v>
      </c>
      <c r="AQ268" s="24">
        <f>SUM(percentile95!AQ268,percentile5!AQ268)</f>
        <v>4.5851424744013665</v>
      </c>
      <c r="AR268" s="24">
        <f>SUM(percentile95!AR268,percentile5!AR268)</f>
        <v>0</v>
      </c>
      <c r="AS268" s="24">
        <f>SUM(percentile95!AS268,percentile5!AS268)</f>
        <v>0</v>
      </c>
      <c r="AT268" s="24">
        <f>SUM(percentile95!AT268,percentile5!AT268)</f>
        <v>0</v>
      </c>
      <c r="AU268" s="24">
        <f>SUM(percentile95!AU268,percentile5!AU268)</f>
        <v>0</v>
      </c>
      <c r="AV268" s="24">
        <f>SUM(percentile95!AV268,percentile5!AV268)</f>
        <v>0</v>
      </c>
      <c r="AW268" s="24">
        <f>SUM(percentile95!AW268,percentile5!AW268)</f>
        <v>0</v>
      </c>
      <c r="AX268" s="24">
        <f>SUM(percentile95!AX268,percentile5!AX268)</f>
        <v>0</v>
      </c>
      <c r="AY268" s="24">
        <f>SUM(percentile95!AY268,percentile5!AY268)</f>
        <v>0</v>
      </c>
      <c r="AZ268" s="24">
        <f>SUM(percentile95!AZ268,percentile5!AZ268)</f>
        <v>0</v>
      </c>
      <c r="BA268" s="24">
        <f>SUM(percentile95!BA268,percentile5!BA268)</f>
        <v>0</v>
      </c>
      <c r="BB268" s="24">
        <f>SUM(percentile95!BB268,percentile5!BB268)</f>
        <v>0</v>
      </c>
      <c r="BC268" s="24">
        <f>SUM(percentile95!BC268,percentile5!BC268)</f>
        <v>0</v>
      </c>
      <c r="BD268" s="24">
        <f>SUM(percentile95!BD268,percentile5!BD268)</f>
        <v>0</v>
      </c>
      <c r="BE268" s="24">
        <f>SUM(percentile95!BE268,percentile5!BE268)</f>
        <v>0</v>
      </c>
      <c r="BF268" s="24">
        <f>SUM(percentile95!BF268,percentile5!BF268)</f>
        <v>0</v>
      </c>
      <c r="BG268" s="24">
        <f>SUM(percentile95!BG268,percentile5!BG268)</f>
        <v>0</v>
      </c>
      <c r="BH268" s="24">
        <f>SUM(percentile95!BH268,percentile5!BH268)</f>
        <v>0</v>
      </c>
      <c r="BI268" s="24">
        <f>SUM(percentile95!BI268,percentile5!BI268)</f>
        <v>0</v>
      </c>
      <c r="BJ268" s="24">
        <f>SUM(percentile95!BJ268,percentile5!BJ268)</f>
        <v>7.5442722039847991</v>
      </c>
      <c r="BK268" s="24">
        <f>SUM(percentile95!BK268,percentile5!BK268)</f>
        <v>54.886133058175005</v>
      </c>
      <c r="BL268" s="24">
        <f>SUM(percentile95!BL268,percentile5!BL268)</f>
        <v>0</v>
      </c>
      <c r="BM268" s="24">
        <f>SUM(percentile95!BM268,percentile5!BM268)</f>
        <v>0</v>
      </c>
      <c r="BN268" s="24">
        <f>SUM(percentile95!BN268,percentile5!BN268)</f>
        <v>0</v>
      </c>
      <c r="BO268" s="24">
        <f>SUM(percentile95!BO268,percentile5!BO268)</f>
        <v>0</v>
      </c>
      <c r="BP268" s="24">
        <f>SUM(percentile95!BP268,percentile5!BP268)</f>
        <v>0</v>
      </c>
      <c r="BQ268" s="24">
        <f>SUM(percentile95!BQ268,percentile5!BQ268)</f>
        <v>0</v>
      </c>
      <c r="BR268" s="24">
        <f>SUM(percentile95!BR268,percentile5!BR268)</f>
        <v>0</v>
      </c>
      <c r="BS268" s="24">
        <f>SUM(percentile95!BS268,percentile5!BS268)</f>
        <v>0</v>
      </c>
      <c r="BT268" s="24">
        <f>SUM(percentile95!BT268,percentile5!BT268)</f>
        <v>0</v>
      </c>
      <c r="BU268" s="24">
        <f>SUM(percentile95!BU268,percentile5!BU268)</f>
        <v>0</v>
      </c>
      <c r="BV268" s="24">
        <f>SUM(percentile95!BV268,percentile5!BV268)</f>
        <v>0</v>
      </c>
      <c r="BW268" s="24">
        <f>SUM(percentile95!BW268,percentile5!BW268)</f>
        <v>0</v>
      </c>
      <c r="BX268" s="24">
        <f>SUM(percentile95!BX268,percentile5!BX268)</f>
        <v>1.7964377470080943</v>
      </c>
      <c r="BY268" s="24">
        <f>SUM(percentile95!BY268,percentile5!BY268)</f>
        <v>2.4777706271318491</v>
      </c>
      <c r="BZ268" s="24">
        <f>SUM(percentile95!BZ268,percentile5!BZ268)</f>
        <v>0</v>
      </c>
      <c r="CA268" s="24">
        <f>SUM(percentile95!CA268,percentile5!CA268)</f>
        <v>0</v>
      </c>
      <c r="CB268" s="24">
        <f>SUM(percentile95!CB268,percentile5!CB268)</f>
        <v>0</v>
      </c>
      <c r="CC268" s="24">
        <f>SUM(percentile95!CC268,percentile5!CC268)</f>
        <v>0</v>
      </c>
      <c r="CD268" s="24">
        <f>SUM(percentile95!CD268,percentile5!CD268)</f>
        <v>0</v>
      </c>
      <c r="CE268" s="24">
        <f>SUM(percentile95!CE268,percentile5!CE268)</f>
        <v>0</v>
      </c>
    </row>
    <row r="269" spans="1:83" ht="12.75" customHeight="1" x14ac:dyDescent="0.3">
      <c r="A269" s="9" t="s">
        <v>4</v>
      </c>
      <c r="B269" s="9" t="s">
        <v>631</v>
      </c>
      <c r="C269" s="24">
        <f>SUM(percentile95!C269,percentile5!C269)</f>
        <v>0</v>
      </c>
      <c r="D269" s="24">
        <f>SUM(percentile95!D269,percentile5!D269)</f>
        <v>0</v>
      </c>
      <c r="E269" s="24">
        <f>SUM(percentile95!E269,percentile5!E269)</f>
        <v>0</v>
      </c>
      <c r="F269" s="24">
        <f>SUM(percentile95!F269,percentile5!F269)</f>
        <v>0</v>
      </c>
      <c r="G269" s="24">
        <f>SUM(percentile95!G269,percentile5!G269)</f>
        <v>0</v>
      </c>
      <c r="H269" s="24">
        <f>SUM(percentile95!H269,percentile5!H269)</f>
        <v>0</v>
      </c>
      <c r="I269" s="24">
        <f>SUM(percentile95!I269,percentile5!I269)</f>
        <v>0</v>
      </c>
      <c r="J269" s="24">
        <f>SUM(percentile95!J269,percentile5!J269)</f>
        <v>0</v>
      </c>
      <c r="K269" s="24">
        <f>SUM(percentile95!K269,percentile5!K269)</f>
        <v>0</v>
      </c>
      <c r="L269" s="24">
        <f>SUM(percentile95!L269,percentile5!L269)</f>
        <v>0</v>
      </c>
      <c r="M269" s="24">
        <f>SUM(percentile95!M269,percentile5!M269)</f>
        <v>0</v>
      </c>
      <c r="N269" s="24">
        <f>SUM(percentile95!N269,percentile5!N269)</f>
        <v>0</v>
      </c>
      <c r="O269" s="24">
        <f>SUM(percentile95!O269,percentile5!O269)</f>
        <v>0</v>
      </c>
      <c r="P269" s="24">
        <f>SUM(percentile95!P269,percentile5!P269)</f>
        <v>0</v>
      </c>
      <c r="Q269" s="24">
        <f>SUM(percentile95!Q269,percentile5!Q269)</f>
        <v>0</v>
      </c>
      <c r="R269" s="24">
        <f>SUM(percentile95!R269,percentile5!R269)</f>
        <v>0</v>
      </c>
      <c r="S269" s="24">
        <f>SUM(percentile95!S269,percentile5!S269)</f>
        <v>0</v>
      </c>
      <c r="T269" s="24">
        <f>SUM(percentile95!T269,percentile5!T269)</f>
        <v>0</v>
      </c>
      <c r="U269" s="24">
        <f>SUM(percentile95!U269,percentile5!U269)</f>
        <v>0</v>
      </c>
      <c r="V269" s="24">
        <f>SUM(percentile95!V269,percentile5!V269)</f>
        <v>1.0338921244247736</v>
      </c>
      <c r="W269" s="24">
        <f>SUM(percentile95!W269,percentile5!W269)</f>
        <v>0</v>
      </c>
      <c r="X269" s="24">
        <f>SUM(percentile95!X269,percentile5!X269)</f>
        <v>0</v>
      </c>
      <c r="Y269" s="24">
        <f>SUM(percentile95!Y269,percentile5!Y269)</f>
        <v>0</v>
      </c>
      <c r="Z269" s="24">
        <f>SUM(percentile95!Z269,percentile5!Z269)</f>
        <v>0</v>
      </c>
      <c r="AA269" s="24">
        <f>SUM(percentile95!AA269,percentile5!AA269)</f>
        <v>0</v>
      </c>
      <c r="AB269" s="24">
        <f>SUM(percentile95!AB269,percentile5!AB269)</f>
        <v>0</v>
      </c>
      <c r="AC269" s="24">
        <f>SUM(percentile95!AC269,percentile5!AC269)</f>
        <v>0</v>
      </c>
      <c r="AD269" s="24">
        <f>SUM(percentile95!AD269,percentile5!AD269)</f>
        <v>0</v>
      </c>
      <c r="AE269" s="24">
        <f>SUM(percentile95!AE269,percentile5!AE269)</f>
        <v>0</v>
      </c>
      <c r="AF269" s="24">
        <f>SUM(percentile95!AF269,percentile5!AF269)</f>
        <v>0</v>
      </c>
      <c r="AG269" s="24">
        <f>SUM(percentile95!AG269,percentile5!AG269)</f>
        <v>0</v>
      </c>
      <c r="AH269" s="24">
        <f>SUM(percentile95!AH269,percentile5!AH269)</f>
        <v>0</v>
      </c>
      <c r="AI269" s="24">
        <f>SUM(percentile95!AI269,percentile5!AI269)</f>
        <v>0</v>
      </c>
      <c r="AJ269" s="24">
        <f>SUM(percentile95!AJ269,percentile5!AJ269)</f>
        <v>0.36694045728888081</v>
      </c>
      <c r="AK269" s="24">
        <f>SUM(percentile95!AK269,percentile5!AK269)</f>
        <v>0</v>
      </c>
      <c r="AL269" s="24">
        <f>SUM(percentile95!AL269,percentile5!AL269)</f>
        <v>0</v>
      </c>
      <c r="AM269" s="24">
        <f>SUM(percentile95!AM269,percentile5!AM269)</f>
        <v>0</v>
      </c>
      <c r="AN269" s="24">
        <f>SUM(percentile95!AN269,percentile5!AN269)</f>
        <v>0</v>
      </c>
      <c r="AO269" s="24">
        <f>SUM(percentile95!AO269,percentile5!AO269)</f>
        <v>0</v>
      </c>
      <c r="AP269" s="24">
        <f>SUM(percentile95!AP269,percentile5!AP269)</f>
        <v>0</v>
      </c>
      <c r="AQ269" s="24">
        <f>SUM(percentile95!AQ269,percentile5!AQ269)</f>
        <v>0</v>
      </c>
      <c r="AR269" s="24">
        <f>SUM(percentile95!AR269,percentile5!AR269)</f>
        <v>0</v>
      </c>
      <c r="AS269" s="24">
        <f>SUM(percentile95!AS269,percentile5!AS269)</f>
        <v>0</v>
      </c>
      <c r="AT269" s="24">
        <f>SUM(percentile95!AT269,percentile5!AT269)</f>
        <v>0</v>
      </c>
      <c r="AU269" s="24">
        <f>SUM(percentile95!AU269,percentile5!AU269)</f>
        <v>0</v>
      </c>
      <c r="AV269" s="24">
        <f>SUM(percentile95!AV269,percentile5!AV269)</f>
        <v>0</v>
      </c>
      <c r="AW269" s="24">
        <f>SUM(percentile95!AW269,percentile5!AW269)</f>
        <v>0</v>
      </c>
      <c r="AX269" s="24">
        <f>SUM(percentile95!AX269,percentile5!AX269)</f>
        <v>0</v>
      </c>
      <c r="AY269" s="24">
        <f>SUM(percentile95!AY269,percentile5!AY269)</f>
        <v>0</v>
      </c>
      <c r="AZ269" s="24">
        <f>SUM(percentile95!AZ269,percentile5!AZ269)</f>
        <v>0</v>
      </c>
      <c r="BA269" s="24">
        <f>SUM(percentile95!BA269,percentile5!BA269)</f>
        <v>0</v>
      </c>
      <c r="BB269" s="24">
        <f>SUM(percentile95!BB269,percentile5!BB269)</f>
        <v>0</v>
      </c>
      <c r="BC269" s="24">
        <f>SUM(percentile95!BC269,percentile5!BC269)</f>
        <v>0</v>
      </c>
      <c r="BD269" s="24">
        <f>SUM(percentile95!BD269,percentile5!BD269)</f>
        <v>0</v>
      </c>
      <c r="BE269" s="24">
        <f>SUM(percentile95!BE269,percentile5!BE269)</f>
        <v>0</v>
      </c>
      <c r="BF269" s="24">
        <f>SUM(percentile95!BF269,percentile5!BF269)</f>
        <v>0</v>
      </c>
      <c r="BG269" s="24">
        <f>SUM(percentile95!BG269,percentile5!BG269)</f>
        <v>0</v>
      </c>
      <c r="BH269" s="24">
        <f>SUM(percentile95!BH269,percentile5!BH269)</f>
        <v>0</v>
      </c>
      <c r="BI269" s="24">
        <f>SUM(percentile95!BI269,percentile5!BI269)</f>
        <v>56.965537820180806</v>
      </c>
      <c r="BJ269" s="24">
        <f>SUM(percentile95!BJ269,percentile5!BJ269)</f>
        <v>6.0667447929526688</v>
      </c>
      <c r="BK269" s="24">
        <f>SUM(percentile95!BK269,percentile5!BK269)</f>
        <v>0</v>
      </c>
      <c r="BL269" s="24">
        <f>SUM(percentile95!BL269,percentile5!BL269)</f>
        <v>0</v>
      </c>
      <c r="BM269" s="24">
        <f>SUM(percentile95!BM269,percentile5!BM269)</f>
        <v>0</v>
      </c>
      <c r="BN269" s="24">
        <f>SUM(percentile95!BN269,percentile5!BN269)</f>
        <v>0</v>
      </c>
      <c r="BO269" s="24">
        <f>SUM(percentile95!BO269,percentile5!BO269)</f>
        <v>0</v>
      </c>
      <c r="BP269" s="24">
        <f>SUM(percentile95!BP269,percentile5!BP269)</f>
        <v>0.64152611795613901</v>
      </c>
      <c r="BQ269" s="24">
        <f>SUM(percentile95!BQ269,percentile5!BQ269)</f>
        <v>1.0856843237776497</v>
      </c>
      <c r="BR269" s="24">
        <f>SUM(percentile95!BR269,percentile5!BR269)</f>
        <v>0</v>
      </c>
      <c r="BS269" s="24">
        <f>SUM(percentile95!BS269,percentile5!BS269)</f>
        <v>0</v>
      </c>
      <c r="BT269" s="24">
        <f>SUM(percentile95!BT269,percentile5!BT269)</f>
        <v>0</v>
      </c>
      <c r="BU269" s="24">
        <f>SUM(percentile95!BU269,percentile5!BU269)</f>
        <v>0</v>
      </c>
      <c r="BV269" s="24">
        <f>SUM(percentile95!BV269,percentile5!BV269)</f>
        <v>0</v>
      </c>
      <c r="BW269" s="24">
        <f>SUM(percentile95!BW269,percentile5!BW269)</f>
        <v>0</v>
      </c>
      <c r="BX269" s="24">
        <f>SUM(percentile95!BX269,percentile5!BX269)</f>
        <v>0</v>
      </c>
      <c r="BY269" s="24">
        <f>SUM(percentile95!BY269,percentile5!BY269)</f>
        <v>0</v>
      </c>
      <c r="BZ269" s="24">
        <f>SUM(percentile95!BZ269,percentile5!BZ269)</f>
        <v>0</v>
      </c>
      <c r="CA269" s="24">
        <f>SUM(percentile95!CA269,percentile5!CA269)</f>
        <v>0</v>
      </c>
      <c r="CB269" s="24">
        <f>SUM(percentile95!CB269,percentile5!CB269)</f>
        <v>0</v>
      </c>
      <c r="CC269" s="24">
        <f>SUM(percentile95!CC269,percentile5!CC269)</f>
        <v>0</v>
      </c>
      <c r="CD269" s="24">
        <f>SUM(percentile95!CD269,percentile5!CD269)</f>
        <v>0</v>
      </c>
      <c r="CE269" s="24">
        <f>SUM(percentile95!CE269,percentile5!CE269)</f>
        <v>0</v>
      </c>
    </row>
    <row r="270" spans="1:83" ht="12.75" customHeight="1" x14ac:dyDescent="0.3">
      <c r="A270" s="9" t="s">
        <v>4</v>
      </c>
      <c r="B270" s="9" t="s">
        <v>633</v>
      </c>
      <c r="C270" s="24">
        <f>SUM(percentile95!C270,percentile5!C270)</f>
        <v>0</v>
      </c>
      <c r="D270" s="24">
        <f>SUM(percentile95!D270,percentile5!D270)</f>
        <v>0</v>
      </c>
      <c r="E270" s="24">
        <f>SUM(percentile95!E270,percentile5!E270)</f>
        <v>0</v>
      </c>
      <c r="F270" s="24">
        <f>SUM(percentile95!F270,percentile5!F270)</f>
        <v>0</v>
      </c>
      <c r="G270" s="24">
        <f>SUM(percentile95!G270,percentile5!G270)</f>
        <v>0</v>
      </c>
      <c r="H270" s="24">
        <f>SUM(percentile95!H270,percentile5!H270)</f>
        <v>6.402295739507422</v>
      </c>
      <c r="I270" s="24">
        <f>SUM(percentile95!I270,percentile5!I270)</f>
        <v>0</v>
      </c>
      <c r="J270" s="24">
        <f>SUM(percentile95!J270,percentile5!J270)</f>
        <v>0</v>
      </c>
      <c r="K270" s="24">
        <f>SUM(percentile95!K270,percentile5!K270)</f>
        <v>0</v>
      </c>
      <c r="L270" s="24">
        <f>SUM(percentile95!L270,percentile5!L270)</f>
        <v>0</v>
      </c>
      <c r="M270" s="24">
        <f>SUM(percentile95!M270,percentile5!M270)</f>
        <v>0</v>
      </c>
      <c r="N270" s="24">
        <f>SUM(percentile95!N270,percentile5!N270)</f>
        <v>0</v>
      </c>
      <c r="O270" s="24">
        <f>SUM(percentile95!O270,percentile5!O270)</f>
        <v>0</v>
      </c>
      <c r="P270" s="24">
        <f>SUM(percentile95!P270,percentile5!P270)</f>
        <v>0</v>
      </c>
      <c r="Q270" s="24">
        <f>SUM(percentile95!Q270,percentile5!Q270)</f>
        <v>0</v>
      </c>
      <c r="R270" s="24">
        <f>SUM(percentile95!R270,percentile5!R270)</f>
        <v>0</v>
      </c>
      <c r="S270" s="24">
        <f>SUM(percentile95!S270,percentile5!S270)</f>
        <v>0</v>
      </c>
      <c r="T270" s="24">
        <f>SUM(percentile95!T270,percentile5!T270)</f>
        <v>0</v>
      </c>
      <c r="U270" s="24">
        <f>SUM(percentile95!U270,percentile5!U270)</f>
        <v>0</v>
      </c>
      <c r="V270" s="24">
        <f>SUM(percentile95!V270,percentile5!V270)</f>
        <v>0</v>
      </c>
      <c r="W270" s="24">
        <f>SUM(percentile95!W270,percentile5!W270)</f>
        <v>0.97093177487281013</v>
      </c>
      <c r="X270" s="24">
        <f>SUM(percentile95!X270,percentile5!X270)</f>
        <v>0</v>
      </c>
      <c r="Y270" s="24">
        <f>SUM(percentile95!Y270,percentile5!Y270)</f>
        <v>0</v>
      </c>
      <c r="Z270" s="24">
        <f>SUM(percentile95!Z270,percentile5!Z270)</f>
        <v>0</v>
      </c>
      <c r="AA270" s="24">
        <f>SUM(percentile95!AA270,percentile5!AA270)</f>
        <v>0</v>
      </c>
      <c r="AB270" s="24">
        <f>SUM(percentile95!AB270,percentile5!AB270)</f>
        <v>0</v>
      </c>
      <c r="AC270" s="24">
        <f>SUM(percentile95!AC270,percentile5!AC270)</f>
        <v>0</v>
      </c>
      <c r="AD270" s="24">
        <f>SUM(percentile95!AD270,percentile5!AD270)</f>
        <v>0</v>
      </c>
      <c r="AE270" s="24">
        <f>SUM(percentile95!AE270,percentile5!AE270)</f>
        <v>0</v>
      </c>
      <c r="AF270" s="24">
        <f>SUM(percentile95!AF270,percentile5!AF270)</f>
        <v>0</v>
      </c>
      <c r="AG270" s="24">
        <f>SUM(percentile95!AG270,percentile5!AG270)</f>
        <v>0.11763530126771089</v>
      </c>
      <c r="AH270" s="24">
        <f>SUM(percentile95!AH270,percentile5!AH270)</f>
        <v>1.0576365483625481</v>
      </c>
      <c r="AI270" s="24">
        <f>SUM(percentile95!AI270,percentile5!AI270)</f>
        <v>0</v>
      </c>
      <c r="AJ270" s="24">
        <f>SUM(percentile95!AJ270,percentile5!AJ270)</f>
        <v>0.28547476002673877</v>
      </c>
      <c r="AK270" s="24">
        <f>SUM(percentile95!AK270,percentile5!AK270)</f>
        <v>0</v>
      </c>
      <c r="AL270" s="24">
        <f>SUM(percentile95!AL270,percentile5!AL270)</f>
        <v>0</v>
      </c>
      <c r="AM270" s="24">
        <f>SUM(percentile95!AM270,percentile5!AM270)</f>
        <v>0</v>
      </c>
      <c r="AN270" s="24">
        <f>SUM(percentile95!AN270,percentile5!AN270)</f>
        <v>0</v>
      </c>
      <c r="AO270" s="24">
        <f>SUM(percentile95!AO270,percentile5!AO270)</f>
        <v>0</v>
      </c>
      <c r="AP270" s="24">
        <f>SUM(percentile95!AP270,percentile5!AP270)</f>
        <v>0</v>
      </c>
      <c r="AQ270" s="24">
        <f>SUM(percentile95!AQ270,percentile5!AQ270)</f>
        <v>0</v>
      </c>
      <c r="AR270" s="24">
        <f>SUM(percentile95!AR270,percentile5!AR270)</f>
        <v>0</v>
      </c>
      <c r="AS270" s="24">
        <f>SUM(percentile95!AS270,percentile5!AS270)</f>
        <v>0</v>
      </c>
      <c r="AT270" s="24">
        <f>SUM(percentile95!AT270,percentile5!AT270)</f>
        <v>0</v>
      </c>
      <c r="AU270" s="24">
        <f>SUM(percentile95!AU270,percentile5!AU270)</f>
        <v>0</v>
      </c>
      <c r="AV270" s="24">
        <f>SUM(percentile95!AV270,percentile5!AV270)</f>
        <v>0</v>
      </c>
      <c r="AW270" s="24">
        <f>SUM(percentile95!AW270,percentile5!AW270)</f>
        <v>0</v>
      </c>
      <c r="AX270" s="24">
        <f>SUM(percentile95!AX270,percentile5!AX270)</f>
        <v>0</v>
      </c>
      <c r="AY270" s="24">
        <f>SUM(percentile95!AY270,percentile5!AY270)</f>
        <v>0</v>
      </c>
      <c r="AZ270" s="24">
        <f>SUM(percentile95!AZ270,percentile5!AZ270)</f>
        <v>0</v>
      </c>
      <c r="BA270" s="24">
        <f>SUM(percentile95!BA270,percentile5!BA270)</f>
        <v>0</v>
      </c>
      <c r="BB270" s="24">
        <f>SUM(percentile95!BB270,percentile5!BB270)</f>
        <v>0</v>
      </c>
      <c r="BC270" s="24">
        <f>SUM(percentile95!BC270,percentile5!BC270)</f>
        <v>0</v>
      </c>
      <c r="BD270" s="24">
        <f>SUM(percentile95!BD270,percentile5!BD270)</f>
        <v>0</v>
      </c>
      <c r="BE270" s="24">
        <f>SUM(percentile95!BE270,percentile5!BE270)</f>
        <v>0</v>
      </c>
      <c r="BF270" s="24">
        <f>SUM(percentile95!BF270,percentile5!BF270)</f>
        <v>0</v>
      </c>
      <c r="BG270" s="24">
        <f>SUM(percentile95!BG270,percentile5!BG270)</f>
        <v>0</v>
      </c>
      <c r="BH270" s="24">
        <f>SUM(percentile95!BH270,percentile5!BH270)</f>
        <v>0</v>
      </c>
      <c r="BI270" s="24">
        <f>SUM(percentile95!BI270,percentile5!BI270)</f>
        <v>55.632864050189056</v>
      </c>
      <c r="BJ270" s="24">
        <f>SUM(percentile95!BJ270,percentile5!BJ270)</f>
        <v>4.7624356280783671</v>
      </c>
      <c r="BK270" s="24">
        <f>SUM(percentile95!BK270,percentile5!BK270)</f>
        <v>0</v>
      </c>
      <c r="BL270" s="24">
        <f>SUM(percentile95!BL270,percentile5!BL270)</f>
        <v>0</v>
      </c>
      <c r="BM270" s="24">
        <f>SUM(percentile95!BM270,percentile5!BM270)</f>
        <v>0</v>
      </c>
      <c r="BN270" s="24">
        <f>SUM(percentile95!BN270,percentile5!BN270)</f>
        <v>0</v>
      </c>
      <c r="BO270" s="24">
        <f>SUM(percentile95!BO270,percentile5!BO270)</f>
        <v>0</v>
      </c>
      <c r="BP270" s="24">
        <f>SUM(percentile95!BP270,percentile5!BP270)</f>
        <v>0</v>
      </c>
      <c r="BQ270" s="24">
        <f>SUM(percentile95!BQ270,percentile5!BQ270)</f>
        <v>0</v>
      </c>
      <c r="BR270" s="24">
        <f>SUM(percentile95!BR270,percentile5!BR270)</f>
        <v>0</v>
      </c>
      <c r="BS270" s="24">
        <f>SUM(percentile95!BS270,percentile5!BS270)</f>
        <v>0</v>
      </c>
      <c r="BT270" s="24">
        <f>SUM(percentile95!BT270,percentile5!BT270)</f>
        <v>0</v>
      </c>
      <c r="BU270" s="24">
        <f>SUM(percentile95!BU270,percentile5!BU270)</f>
        <v>0</v>
      </c>
      <c r="BV270" s="24">
        <f>SUM(percentile95!BV270,percentile5!BV270)</f>
        <v>0</v>
      </c>
      <c r="BW270" s="24">
        <f>SUM(percentile95!BW270,percentile5!BW270)</f>
        <v>0</v>
      </c>
      <c r="BX270" s="24">
        <f>SUM(percentile95!BX270,percentile5!BX270)</f>
        <v>1.5825352380476525</v>
      </c>
      <c r="BY270" s="24">
        <f>SUM(percentile95!BY270,percentile5!BY270)</f>
        <v>0</v>
      </c>
      <c r="BZ270" s="24">
        <f>SUM(percentile95!BZ270,percentile5!BZ270)</f>
        <v>0</v>
      </c>
      <c r="CA270" s="24">
        <f>SUM(percentile95!CA270,percentile5!CA270)</f>
        <v>0</v>
      </c>
      <c r="CB270" s="24">
        <f>SUM(percentile95!CB270,percentile5!CB270)</f>
        <v>5.4388886392956346</v>
      </c>
      <c r="CC270" s="24">
        <f>SUM(percentile95!CC270,percentile5!CC270)</f>
        <v>0</v>
      </c>
      <c r="CD270" s="24">
        <f>SUM(percentile95!CD270,percentile5!CD270)</f>
        <v>0</v>
      </c>
      <c r="CE270" s="24">
        <f>SUM(percentile95!CE270,percentile5!CE270)</f>
        <v>0</v>
      </c>
    </row>
    <row r="271" spans="1:83" ht="12.75" customHeight="1" x14ac:dyDescent="0.3">
      <c r="A271" s="9" t="s">
        <v>4</v>
      </c>
      <c r="B271" s="9" t="s">
        <v>635</v>
      </c>
      <c r="C271" s="24">
        <f>SUM(percentile95!C271,percentile5!C271)</f>
        <v>0</v>
      </c>
      <c r="D271" s="24">
        <f>SUM(percentile95!D271,percentile5!D271)</f>
        <v>0</v>
      </c>
      <c r="E271" s="24">
        <f>SUM(percentile95!E271,percentile5!E271)</f>
        <v>0</v>
      </c>
      <c r="F271" s="24">
        <f>SUM(percentile95!F271,percentile5!F271)</f>
        <v>0</v>
      </c>
      <c r="G271" s="24">
        <f>SUM(percentile95!G271,percentile5!G271)</f>
        <v>0</v>
      </c>
      <c r="H271" s="24">
        <f>SUM(percentile95!H271,percentile5!H271)</f>
        <v>0</v>
      </c>
      <c r="I271" s="24">
        <f>SUM(percentile95!I271,percentile5!I271)</f>
        <v>0</v>
      </c>
      <c r="J271" s="24">
        <f>SUM(percentile95!J271,percentile5!J271)</f>
        <v>0</v>
      </c>
      <c r="K271" s="24">
        <f>SUM(percentile95!K271,percentile5!K271)</f>
        <v>0</v>
      </c>
      <c r="L271" s="24">
        <f>SUM(percentile95!L271,percentile5!L271)</f>
        <v>5.5352312541582078</v>
      </c>
      <c r="M271" s="24">
        <f>SUM(percentile95!M271,percentile5!M271)</f>
        <v>0.7610774564680326</v>
      </c>
      <c r="N271" s="24">
        <f>SUM(percentile95!N271,percentile5!N271)</f>
        <v>1.0777448875107876</v>
      </c>
      <c r="O271" s="24">
        <f>SUM(percentile95!O271,percentile5!O271)</f>
        <v>0</v>
      </c>
      <c r="P271" s="24">
        <f>SUM(percentile95!P271,percentile5!P271)</f>
        <v>0</v>
      </c>
      <c r="Q271" s="24">
        <f>SUM(percentile95!Q271,percentile5!Q271)</f>
        <v>0</v>
      </c>
      <c r="R271" s="24">
        <f>SUM(percentile95!R271,percentile5!R271)</f>
        <v>0</v>
      </c>
      <c r="S271" s="24">
        <f>SUM(percentile95!S271,percentile5!S271)</f>
        <v>0</v>
      </c>
      <c r="T271" s="24">
        <f>SUM(percentile95!T271,percentile5!T271)</f>
        <v>0</v>
      </c>
      <c r="U271" s="24">
        <f>SUM(percentile95!U271,percentile5!U271)</f>
        <v>0</v>
      </c>
      <c r="V271" s="24">
        <f>SUM(percentile95!V271,percentile5!V271)</f>
        <v>0</v>
      </c>
      <c r="W271" s="24">
        <f>SUM(percentile95!W271,percentile5!W271)</f>
        <v>0</v>
      </c>
      <c r="X271" s="24">
        <f>SUM(percentile95!X271,percentile5!X271)</f>
        <v>0</v>
      </c>
      <c r="Y271" s="24">
        <f>SUM(percentile95!Y271,percentile5!Y271)</f>
        <v>0</v>
      </c>
      <c r="Z271" s="24">
        <f>SUM(percentile95!Z271,percentile5!Z271)</f>
        <v>0</v>
      </c>
      <c r="AA271" s="24">
        <f>SUM(percentile95!AA271,percentile5!AA271)</f>
        <v>0</v>
      </c>
      <c r="AB271" s="24">
        <f>SUM(percentile95!AB271,percentile5!AB271)</f>
        <v>0</v>
      </c>
      <c r="AC271" s="24">
        <f>SUM(percentile95!AC271,percentile5!AC271)</f>
        <v>0</v>
      </c>
      <c r="AD271" s="24">
        <f>SUM(percentile95!AD271,percentile5!AD271)</f>
        <v>0</v>
      </c>
      <c r="AE271" s="24">
        <f>SUM(percentile95!AE271,percentile5!AE271)</f>
        <v>0</v>
      </c>
      <c r="AF271" s="24">
        <f>SUM(percentile95!AF271,percentile5!AF271)</f>
        <v>0</v>
      </c>
      <c r="AG271" s="24">
        <f>SUM(percentile95!AG271,percentile5!AG271)</f>
        <v>0</v>
      </c>
      <c r="AH271" s="24">
        <f>SUM(percentile95!AH271,percentile5!AH271)</f>
        <v>0</v>
      </c>
      <c r="AI271" s="24">
        <f>SUM(percentile95!AI271,percentile5!AI271)</f>
        <v>0</v>
      </c>
      <c r="AJ271" s="24">
        <f>SUM(percentile95!AJ271,percentile5!AJ271)</f>
        <v>0</v>
      </c>
      <c r="AK271" s="24">
        <f>SUM(percentile95!AK271,percentile5!AK271)</f>
        <v>0</v>
      </c>
      <c r="AL271" s="24">
        <f>SUM(percentile95!AL271,percentile5!AL271)</f>
        <v>0</v>
      </c>
      <c r="AM271" s="24">
        <f>SUM(percentile95!AM271,percentile5!AM271)</f>
        <v>0</v>
      </c>
      <c r="AN271" s="24">
        <f>SUM(percentile95!AN271,percentile5!AN271)</f>
        <v>0</v>
      </c>
      <c r="AO271" s="24">
        <f>SUM(percentile95!AO271,percentile5!AO271)</f>
        <v>0</v>
      </c>
      <c r="AP271" s="24">
        <f>SUM(percentile95!AP271,percentile5!AP271)</f>
        <v>0</v>
      </c>
      <c r="AQ271" s="24">
        <f>SUM(percentile95!AQ271,percentile5!AQ271)</f>
        <v>0</v>
      </c>
      <c r="AR271" s="24">
        <f>SUM(percentile95!AR271,percentile5!AR271)</f>
        <v>0</v>
      </c>
      <c r="AS271" s="24">
        <f>SUM(percentile95!AS271,percentile5!AS271)</f>
        <v>0</v>
      </c>
      <c r="AT271" s="24">
        <f>SUM(percentile95!AT271,percentile5!AT271)</f>
        <v>0</v>
      </c>
      <c r="AU271" s="24">
        <f>SUM(percentile95!AU271,percentile5!AU271)</f>
        <v>0</v>
      </c>
      <c r="AV271" s="24">
        <f>SUM(percentile95!AV271,percentile5!AV271)</f>
        <v>0</v>
      </c>
      <c r="AW271" s="24">
        <f>SUM(percentile95!AW271,percentile5!AW271)</f>
        <v>0</v>
      </c>
      <c r="AX271" s="24">
        <f>SUM(percentile95!AX271,percentile5!AX271)</f>
        <v>7.4024051419801138</v>
      </c>
      <c r="AY271" s="24">
        <f>SUM(percentile95!AY271,percentile5!AY271)</f>
        <v>0</v>
      </c>
      <c r="AZ271" s="24">
        <f>SUM(percentile95!AZ271,percentile5!AZ271)</f>
        <v>0</v>
      </c>
      <c r="BA271" s="24">
        <f>SUM(percentile95!BA271,percentile5!BA271)</f>
        <v>98.230682746784169</v>
      </c>
      <c r="BB271" s="24">
        <f>SUM(percentile95!BB271,percentile5!BB271)</f>
        <v>1.1695709806203016</v>
      </c>
      <c r="BC271" s="24">
        <f>SUM(percentile95!BC271,percentile5!BC271)</f>
        <v>0</v>
      </c>
      <c r="BD271" s="24">
        <f>SUM(percentile95!BD271,percentile5!BD271)</f>
        <v>0</v>
      </c>
      <c r="BE271" s="24">
        <f>SUM(percentile95!BE271,percentile5!BE271)</f>
        <v>0</v>
      </c>
      <c r="BF271" s="24">
        <f>SUM(percentile95!BF271,percentile5!BF271)</f>
        <v>0</v>
      </c>
      <c r="BG271" s="24">
        <f>SUM(percentile95!BG271,percentile5!BG271)</f>
        <v>0</v>
      </c>
      <c r="BH271" s="24">
        <f>SUM(percentile95!BH271,percentile5!BH271)</f>
        <v>0</v>
      </c>
      <c r="BI271" s="24">
        <f>SUM(percentile95!BI271,percentile5!BI271)</f>
        <v>0</v>
      </c>
      <c r="BJ271" s="24">
        <f>SUM(percentile95!BJ271,percentile5!BJ271)</f>
        <v>6.187127943615077</v>
      </c>
      <c r="BK271" s="24">
        <f>SUM(percentile95!BK271,percentile5!BK271)</f>
        <v>71.355855467719877</v>
      </c>
      <c r="BL271" s="24">
        <f>SUM(percentile95!BL271,percentile5!BL271)</f>
        <v>0</v>
      </c>
      <c r="BM271" s="24">
        <f>SUM(percentile95!BM271,percentile5!BM271)</f>
        <v>0</v>
      </c>
      <c r="BN271" s="24">
        <f>SUM(percentile95!BN271,percentile5!BN271)</f>
        <v>0</v>
      </c>
      <c r="BO271" s="24">
        <f>SUM(percentile95!BO271,percentile5!BO271)</f>
        <v>0</v>
      </c>
      <c r="BP271" s="24">
        <f>SUM(percentile95!BP271,percentile5!BP271)</f>
        <v>0</v>
      </c>
      <c r="BQ271" s="24">
        <f>SUM(percentile95!BQ271,percentile5!BQ271)</f>
        <v>0</v>
      </c>
      <c r="BR271" s="24">
        <f>SUM(percentile95!BR271,percentile5!BR271)</f>
        <v>0</v>
      </c>
      <c r="BS271" s="24">
        <f>SUM(percentile95!BS271,percentile5!BS271)</f>
        <v>0</v>
      </c>
      <c r="BT271" s="24">
        <f>SUM(percentile95!BT271,percentile5!BT271)</f>
        <v>0</v>
      </c>
      <c r="BU271" s="24">
        <f>SUM(percentile95!BU271,percentile5!BU271)</f>
        <v>0</v>
      </c>
      <c r="BV271" s="24">
        <f>SUM(percentile95!BV271,percentile5!BV271)</f>
        <v>0</v>
      </c>
      <c r="BW271" s="24">
        <f>SUM(percentile95!BW271,percentile5!BW271)</f>
        <v>0</v>
      </c>
      <c r="BX271" s="24">
        <f>SUM(percentile95!BX271,percentile5!BX271)</f>
        <v>0</v>
      </c>
      <c r="BY271" s="24">
        <f>SUM(percentile95!BY271,percentile5!BY271)</f>
        <v>0</v>
      </c>
      <c r="BZ271" s="24">
        <f>SUM(percentile95!BZ271,percentile5!BZ271)</f>
        <v>0</v>
      </c>
      <c r="CA271" s="24">
        <f>SUM(percentile95!CA271,percentile5!CA271)</f>
        <v>0</v>
      </c>
      <c r="CB271" s="24">
        <f>SUM(percentile95!CB271,percentile5!CB271)</f>
        <v>0</v>
      </c>
      <c r="CC271" s="24">
        <f>SUM(percentile95!CC271,percentile5!CC271)</f>
        <v>0</v>
      </c>
      <c r="CD271" s="24">
        <f>SUM(percentile95!CD271,percentile5!CD271)</f>
        <v>0</v>
      </c>
      <c r="CE271" s="24">
        <f>SUM(percentile95!CE271,percentile5!CE271)</f>
        <v>0</v>
      </c>
    </row>
    <row r="272" spans="1:83" ht="12.75" customHeight="1" x14ac:dyDescent="0.3">
      <c r="A272" s="9" t="s">
        <v>4</v>
      </c>
      <c r="B272" s="9" t="s">
        <v>637</v>
      </c>
      <c r="C272" s="24">
        <f>SUM(percentile95!C272,percentile5!C272)</f>
        <v>0</v>
      </c>
      <c r="D272" s="24">
        <f>SUM(percentile95!D272,percentile5!D272)</f>
        <v>7.0786360381003485E-3</v>
      </c>
      <c r="E272" s="24">
        <f>SUM(percentile95!E272,percentile5!E272)</f>
        <v>0</v>
      </c>
      <c r="F272" s="24">
        <f>SUM(percentile95!F272,percentile5!F272)</f>
        <v>0</v>
      </c>
      <c r="G272" s="24">
        <f>SUM(percentile95!G272,percentile5!G272)</f>
        <v>0</v>
      </c>
      <c r="H272" s="24">
        <f>SUM(percentile95!H272,percentile5!H272)</f>
        <v>0</v>
      </c>
      <c r="I272" s="24">
        <f>SUM(percentile95!I272,percentile5!I272)</f>
        <v>0</v>
      </c>
      <c r="J272" s="24">
        <f>SUM(percentile95!J272,percentile5!J272)</f>
        <v>0</v>
      </c>
      <c r="K272" s="24">
        <f>SUM(percentile95!K272,percentile5!K272)</f>
        <v>2.4911358869563497E-3</v>
      </c>
      <c r="L272" s="24">
        <f>SUM(percentile95!L272,percentile5!L272)</f>
        <v>0</v>
      </c>
      <c r="M272" s="24">
        <f>SUM(percentile95!M272,percentile5!M272)</f>
        <v>0</v>
      </c>
      <c r="N272" s="24">
        <f>SUM(percentile95!N272,percentile5!N272)</f>
        <v>0</v>
      </c>
      <c r="O272" s="24">
        <f>SUM(percentile95!O272,percentile5!O272)</f>
        <v>0</v>
      </c>
      <c r="P272" s="24">
        <f>SUM(percentile95!P272,percentile5!P272)</f>
        <v>13.365832525873543</v>
      </c>
      <c r="Q272" s="24">
        <f>SUM(percentile95!Q272,percentile5!Q272)</f>
        <v>0</v>
      </c>
      <c r="R272" s="24">
        <f>SUM(percentile95!R272,percentile5!R272)</f>
        <v>4.1209082215808185E-2</v>
      </c>
      <c r="S272" s="24">
        <f>SUM(percentile95!S272,percentile5!S272)</f>
        <v>0</v>
      </c>
      <c r="T272" s="24">
        <f>SUM(percentile95!T272,percentile5!T272)</f>
        <v>0</v>
      </c>
      <c r="U272" s="24">
        <f>SUM(percentile95!U272,percentile5!U272)</f>
        <v>0</v>
      </c>
      <c r="V272" s="24">
        <f>SUM(percentile95!V272,percentile5!V272)</f>
        <v>0.98686251299118244</v>
      </c>
      <c r="W272" s="24">
        <f>SUM(percentile95!W272,percentile5!W272)</f>
        <v>0</v>
      </c>
      <c r="X272" s="24">
        <f>SUM(percentile95!X272,percentile5!X272)</f>
        <v>0</v>
      </c>
      <c r="Y272" s="24">
        <f>SUM(percentile95!Y272,percentile5!Y272)</f>
        <v>0</v>
      </c>
      <c r="Z272" s="24">
        <f>SUM(percentile95!Z272,percentile5!Z272)</f>
        <v>0</v>
      </c>
      <c r="AA272" s="24">
        <f>SUM(percentile95!AA272,percentile5!AA272)</f>
        <v>0</v>
      </c>
      <c r="AB272" s="24">
        <f>SUM(percentile95!AB272,percentile5!AB272)</f>
        <v>0</v>
      </c>
      <c r="AC272" s="24">
        <f>SUM(percentile95!AC272,percentile5!AC272)</f>
        <v>0</v>
      </c>
      <c r="AD272" s="24">
        <f>SUM(percentile95!AD272,percentile5!AD272)</f>
        <v>0</v>
      </c>
      <c r="AE272" s="24">
        <f>SUM(percentile95!AE272,percentile5!AE272)</f>
        <v>0</v>
      </c>
      <c r="AF272" s="24">
        <f>SUM(percentile95!AF272,percentile5!AF272)</f>
        <v>0</v>
      </c>
      <c r="AG272" s="24">
        <f>SUM(percentile95!AG272,percentile5!AG272)</f>
        <v>0</v>
      </c>
      <c r="AH272" s="24">
        <f>SUM(percentile95!AH272,percentile5!AH272)</f>
        <v>0</v>
      </c>
      <c r="AI272" s="24">
        <f>SUM(percentile95!AI272,percentile5!AI272)</f>
        <v>0.34953451079658215</v>
      </c>
      <c r="AJ272" s="24">
        <f>SUM(percentile95!AJ272,percentile5!AJ272)</f>
        <v>0</v>
      </c>
      <c r="AK272" s="24">
        <f>SUM(percentile95!AK272,percentile5!AK272)</f>
        <v>1.7536535242429812</v>
      </c>
      <c r="AL272" s="24">
        <f>SUM(percentile95!AL272,percentile5!AL272)</f>
        <v>0.31981817131325402</v>
      </c>
      <c r="AM272" s="24">
        <f>SUM(percentile95!AM272,percentile5!AM272)</f>
        <v>0</v>
      </c>
      <c r="AN272" s="24">
        <f>SUM(percentile95!AN272,percentile5!AN272)</f>
        <v>0</v>
      </c>
      <c r="AO272" s="24">
        <f>SUM(percentile95!AO272,percentile5!AO272)</f>
        <v>19.198400652053873</v>
      </c>
      <c r="AP272" s="24">
        <f>SUM(percentile95!AP272,percentile5!AP272)</f>
        <v>0</v>
      </c>
      <c r="AQ272" s="24">
        <f>SUM(percentile95!AQ272,percentile5!AQ272)</f>
        <v>6.3450591674639769</v>
      </c>
      <c r="AR272" s="24">
        <f>SUM(percentile95!AR272,percentile5!AR272)</f>
        <v>0</v>
      </c>
      <c r="AS272" s="24">
        <f>SUM(percentile95!AS272,percentile5!AS272)</f>
        <v>1.0681420509480162</v>
      </c>
      <c r="AT272" s="24">
        <f>SUM(percentile95!AT272,percentile5!AT272)</f>
        <v>0</v>
      </c>
      <c r="AU272" s="24">
        <f>SUM(percentile95!AU272,percentile5!AU272)</f>
        <v>0</v>
      </c>
      <c r="AV272" s="24">
        <f>SUM(percentile95!AV272,percentile5!AV272)</f>
        <v>0</v>
      </c>
      <c r="AW272" s="24">
        <f>SUM(percentile95!AW272,percentile5!AW272)</f>
        <v>0</v>
      </c>
      <c r="AX272" s="24">
        <f>SUM(percentile95!AX272,percentile5!AX272)</f>
        <v>0</v>
      </c>
      <c r="AY272" s="24">
        <f>SUM(percentile95!AY272,percentile5!AY272)</f>
        <v>0</v>
      </c>
      <c r="AZ272" s="24">
        <f>SUM(percentile95!AZ272,percentile5!AZ272)</f>
        <v>0</v>
      </c>
      <c r="BA272" s="24">
        <f>SUM(percentile95!BA272,percentile5!BA272)</f>
        <v>0</v>
      </c>
      <c r="BB272" s="24">
        <f>SUM(percentile95!BB272,percentile5!BB272)</f>
        <v>0</v>
      </c>
      <c r="BC272" s="24">
        <f>SUM(percentile95!BC272,percentile5!BC272)</f>
        <v>0</v>
      </c>
      <c r="BD272" s="24">
        <f>SUM(percentile95!BD272,percentile5!BD272)</f>
        <v>3.7910228027175773E-2</v>
      </c>
      <c r="BE272" s="24">
        <f>SUM(percentile95!BE272,percentile5!BE272)</f>
        <v>0</v>
      </c>
      <c r="BF272" s="24">
        <f>SUM(percentile95!BF272,percentile5!BF272)</f>
        <v>0</v>
      </c>
      <c r="BG272" s="24">
        <f>SUM(percentile95!BG272,percentile5!BG272)</f>
        <v>0</v>
      </c>
      <c r="BH272" s="24">
        <f>SUM(percentile95!BH272,percentile5!BH272)</f>
        <v>2.1579276069353796E-3</v>
      </c>
      <c r="BI272" s="24">
        <f>SUM(percentile95!BI272,percentile5!BI272)</f>
        <v>0</v>
      </c>
      <c r="BJ272" s="24">
        <f>SUM(percentile95!BJ272,percentile5!BJ272)</f>
        <v>0</v>
      </c>
      <c r="BK272" s="24">
        <f>SUM(percentile95!BK272,percentile5!BK272)</f>
        <v>0</v>
      </c>
      <c r="BL272" s="24">
        <f>SUM(percentile95!BL272,percentile5!BL272)</f>
        <v>0</v>
      </c>
      <c r="BM272" s="24">
        <f>SUM(percentile95!BM272,percentile5!BM272)</f>
        <v>65.528291962310348</v>
      </c>
      <c r="BN272" s="24">
        <f>SUM(percentile95!BN272,percentile5!BN272)</f>
        <v>26.689441687184779</v>
      </c>
      <c r="BO272" s="24">
        <f>SUM(percentile95!BO272,percentile5!BO272)</f>
        <v>7.782266350504881</v>
      </c>
      <c r="BP272" s="24">
        <f>SUM(percentile95!BP272,percentile5!BP272)</f>
        <v>0.55191970667001644</v>
      </c>
      <c r="BQ272" s="24">
        <f>SUM(percentile95!BQ272,percentile5!BQ272)</f>
        <v>0</v>
      </c>
      <c r="BR272" s="24">
        <f>SUM(percentile95!BR272,percentile5!BR272)</f>
        <v>0</v>
      </c>
      <c r="BS272" s="24">
        <f>SUM(percentile95!BS272,percentile5!BS272)</f>
        <v>0</v>
      </c>
      <c r="BT272" s="24">
        <f>SUM(percentile95!BT272,percentile5!BT272)</f>
        <v>0</v>
      </c>
      <c r="BU272" s="24">
        <f>SUM(percentile95!BU272,percentile5!BU272)</f>
        <v>0</v>
      </c>
      <c r="BV272" s="24">
        <f>SUM(percentile95!BV272,percentile5!BV272)</f>
        <v>0</v>
      </c>
      <c r="BW272" s="24">
        <f>SUM(percentile95!BW272,percentile5!BW272)</f>
        <v>0</v>
      </c>
      <c r="BX272" s="24">
        <f>SUM(percentile95!BX272,percentile5!BX272)</f>
        <v>0</v>
      </c>
      <c r="BY272" s="24">
        <f>SUM(percentile95!BY272,percentile5!BY272)</f>
        <v>2.4508995219986409</v>
      </c>
      <c r="BZ272" s="24">
        <f>SUM(percentile95!BZ272,percentile5!BZ272)</f>
        <v>0</v>
      </c>
      <c r="CA272" s="24">
        <f>SUM(percentile95!CA272,percentile5!CA272)</f>
        <v>0</v>
      </c>
      <c r="CB272" s="24">
        <f>SUM(percentile95!CB272,percentile5!CB272)</f>
        <v>0</v>
      </c>
      <c r="CC272" s="24">
        <f>SUM(percentile95!CC272,percentile5!CC272)</f>
        <v>4.4580448204772223</v>
      </c>
      <c r="CD272" s="24">
        <f>SUM(percentile95!CD272,percentile5!CD272)</f>
        <v>0</v>
      </c>
      <c r="CE272" s="24">
        <f>SUM(percentile95!CE272,percentile5!CE272)</f>
        <v>0</v>
      </c>
    </row>
    <row r="273" spans="1:83" ht="12.75" customHeight="1" x14ac:dyDescent="0.3">
      <c r="A273" s="9" t="s">
        <v>4</v>
      </c>
      <c r="B273" s="9" t="s">
        <v>639</v>
      </c>
      <c r="C273" s="24">
        <f>SUM(percentile95!C273,percentile5!C273)</f>
        <v>0</v>
      </c>
      <c r="D273" s="24">
        <f>SUM(percentile95!D273,percentile5!D273)</f>
        <v>4.4307092021123395</v>
      </c>
      <c r="E273" s="24">
        <f>SUM(percentile95!E273,percentile5!E273)</f>
        <v>16.53850990340479</v>
      </c>
      <c r="F273" s="24">
        <f>SUM(percentile95!F273,percentile5!F273)</f>
        <v>0</v>
      </c>
      <c r="G273" s="24">
        <f>SUM(percentile95!G273,percentile5!G273)</f>
        <v>732.5724278220946</v>
      </c>
      <c r="H273" s="24">
        <f>SUM(percentile95!H273,percentile5!H273)</f>
        <v>0</v>
      </c>
      <c r="I273" s="24">
        <f>SUM(percentile95!I273,percentile5!I273)</f>
        <v>1824.5673951743204</v>
      </c>
      <c r="J273" s="24">
        <f>SUM(percentile95!J273,percentile5!J273)</f>
        <v>511.06545144445136</v>
      </c>
      <c r="K273" s="24">
        <f>SUM(percentile95!K273,percentile5!K273)</f>
        <v>3.7410382643720767E-3</v>
      </c>
      <c r="L273" s="24">
        <f>SUM(percentile95!L273,percentile5!L273)</f>
        <v>0</v>
      </c>
      <c r="M273" s="24">
        <f>SUM(percentile95!M273,percentile5!M273)</f>
        <v>0</v>
      </c>
      <c r="N273" s="24">
        <f>SUM(percentile95!N273,percentile5!N273)</f>
        <v>0</v>
      </c>
      <c r="O273" s="24">
        <f>SUM(percentile95!O273,percentile5!O273)</f>
        <v>0</v>
      </c>
      <c r="P273" s="24">
        <f>SUM(percentile95!P273,percentile5!P273)</f>
        <v>0</v>
      </c>
      <c r="Q273" s="24">
        <f>SUM(percentile95!Q273,percentile5!Q273)</f>
        <v>0</v>
      </c>
      <c r="R273" s="24">
        <f>SUM(percentile95!R273,percentile5!R273)</f>
        <v>0</v>
      </c>
      <c r="S273" s="24">
        <f>SUM(percentile95!S273,percentile5!S273)</f>
        <v>0</v>
      </c>
      <c r="T273" s="24">
        <f>SUM(percentile95!T273,percentile5!T273)</f>
        <v>0</v>
      </c>
      <c r="U273" s="24">
        <f>SUM(percentile95!U273,percentile5!U273)</f>
        <v>0</v>
      </c>
      <c r="V273" s="24">
        <f>SUM(percentile95!V273,percentile5!V273)</f>
        <v>0</v>
      </c>
      <c r="W273" s="24">
        <f>SUM(percentile95!W273,percentile5!W273)</f>
        <v>0</v>
      </c>
      <c r="X273" s="24">
        <f>SUM(percentile95!X273,percentile5!X273)</f>
        <v>0</v>
      </c>
      <c r="Y273" s="24">
        <f>SUM(percentile95!Y273,percentile5!Y273)</f>
        <v>0</v>
      </c>
      <c r="Z273" s="24">
        <f>SUM(percentile95!Z273,percentile5!Z273)</f>
        <v>0</v>
      </c>
      <c r="AA273" s="24">
        <f>SUM(percentile95!AA273,percentile5!AA273)</f>
        <v>0</v>
      </c>
      <c r="AB273" s="24">
        <f>SUM(percentile95!AB273,percentile5!AB273)</f>
        <v>0</v>
      </c>
      <c r="AC273" s="24">
        <f>SUM(percentile95!AC273,percentile5!AC273)</f>
        <v>0</v>
      </c>
      <c r="AD273" s="24">
        <f>SUM(percentile95!AD273,percentile5!AD273)</f>
        <v>0</v>
      </c>
      <c r="AE273" s="24">
        <f>SUM(percentile95!AE273,percentile5!AE273)</f>
        <v>0</v>
      </c>
      <c r="AF273" s="24">
        <f>SUM(percentile95!AF273,percentile5!AF273)</f>
        <v>0</v>
      </c>
      <c r="AG273" s="24">
        <f>SUM(percentile95!AG273,percentile5!AG273)</f>
        <v>0</v>
      </c>
      <c r="AH273" s="24">
        <f>SUM(percentile95!AH273,percentile5!AH273)</f>
        <v>0</v>
      </c>
      <c r="AI273" s="24">
        <f>SUM(percentile95!AI273,percentile5!AI273)</f>
        <v>0</v>
      </c>
      <c r="AJ273" s="24">
        <f>SUM(percentile95!AJ273,percentile5!AJ273)</f>
        <v>0</v>
      </c>
      <c r="AK273" s="24">
        <f>SUM(percentile95!AK273,percentile5!AK273)</f>
        <v>0</v>
      </c>
      <c r="AL273" s="24">
        <f>SUM(percentile95!AL273,percentile5!AL273)</f>
        <v>0</v>
      </c>
      <c r="AM273" s="24">
        <f>SUM(percentile95!AM273,percentile5!AM273)</f>
        <v>0</v>
      </c>
      <c r="AN273" s="24">
        <f>SUM(percentile95!AN273,percentile5!AN273)</f>
        <v>0</v>
      </c>
      <c r="AO273" s="24">
        <f>SUM(percentile95!AO273,percentile5!AO273)</f>
        <v>0</v>
      </c>
      <c r="AP273" s="24">
        <f>SUM(percentile95!AP273,percentile5!AP273)</f>
        <v>0</v>
      </c>
      <c r="AQ273" s="24">
        <f>SUM(percentile95!AQ273,percentile5!AQ273)</f>
        <v>0</v>
      </c>
      <c r="AR273" s="24">
        <f>SUM(percentile95!AR273,percentile5!AR273)</f>
        <v>0</v>
      </c>
      <c r="AS273" s="24">
        <f>SUM(percentile95!AS273,percentile5!AS273)</f>
        <v>0</v>
      </c>
      <c r="AT273" s="24">
        <f>SUM(percentile95!AT273,percentile5!AT273)</f>
        <v>0</v>
      </c>
      <c r="AU273" s="24">
        <f>SUM(percentile95!AU273,percentile5!AU273)</f>
        <v>0</v>
      </c>
      <c r="AV273" s="24">
        <f>SUM(percentile95!AV273,percentile5!AV273)</f>
        <v>20.98367826492488</v>
      </c>
      <c r="AW273" s="24">
        <f>SUM(percentile95!AW273,percentile5!AW273)</f>
        <v>3194.7422818886175</v>
      </c>
      <c r="AX273" s="24">
        <f>SUM(percentile95!AX273,percentile5!AX273)</f>
        <v>0</v>
      </c>
      <c r="AY273" s="24">
        <f>SUM(percentile95!AY273,percentile5!AY273)</f>
        <v>0</v>
      </c>
      <c r="AZ273" s="24">
        <f>SUM(percentile95!AZ273,percentile5!AZ273)</f>
        <v>0.71192839474413605</v>
      </c>
      <c r="BA273" s="24">
        <f>SUM(percentile95!BA273,percentile5!BA273)</f>
        <v>93.902388195957926</v>
      </c>
      <c r="BB273" s="24">
        <f>SUM(percentile95!BB273,percentile5!BB273)</f>
        <v>5.3514094938016568</v>
      </c>
      <c r="BC273" s="24">
        <f>SUM(percentile95!BC273,percentile5!BC273)</f>
        <v>0</v>
      </c>
      <c r="BD273" s="24">
        <f>SUM(percentile95!BD273,percentile5!BD273)</f>
        <v>0</v>
      </c>
      <c r="BE273" s="24">
        <f>SUM(percentile95!BE273,percentile5!BE273)</f>
        <v>0</v>
      </c>
      <c r="BF273" s="24">
        <f>SUM(percentile95!BF273,percentile5!BF273)</f>
        <v>0</v>
      </c>
      <c r="BG273" s="24">
        <f>SUM(percentile95!BG273,percentile5!BG273)</f>
        <v>2356.597937822833</v>
      </c>
      <c r="BH273" s="24">
        <f>SUM(percentile95!BH273,percentile5!BH273)</f>
        <v>0</v>
      </c>
      <c r="BI273" s="24">
        <f>SUM(percentile95!BI273,percentile5!BI273)</f>
        <v>0</v>
      </c>
      <c r="BJ273" s="24">
        <f>SUM(percentile95!BJ273,percentile5!BJ273)</f>
        <v>5.4613872432962038</v>
      </c>
      <c r="BK273" s="24">
        <f>SUM(percentile95!BK273,percentile5!BK273)</f>
        <v>70.843697241611594</v>
      </c>
      <c r="BL273" s="24">
        <f>SUM(percentile95!BL273,percentile5!BL273)</f>
        <v>0</v>
      </c>
      <c r="BM273" s="24">
        <f>SUM(percentile95!BM273,percentile5!BM273)</f>
        <v>0</v>
      </c>
      <c r="BN273" s="24">
        <f>SUM(percentile95!BN273,percentile5!BN273)</f>
        <v>0</v>
      </c>
      <c r="BO273" s="24">
        <f>SUM(percentile95!BO273,percentile5!BO273)</f>
        <v>0</v>
      </c>
      <c r="BP273" s="24">
        <f>SUM(percentile95!BP273,percentile5!BP273)</f>
        <v>0</v>
      </c>
      <c r="BQ273" s="24">
        <f>SUM(percentile95!BQ273,percentile5!BQ273)</f>
        <v>0</v>
      </c>
      <c r="BR273" s="24">
        <f>SUM(percentile95!BR273,percentile5!BR273)</f>
        <v>0</v>
      </c>
      <c r="BS273" s="24">
        <f>SUM(percentile95!BS273,percentile5!BS273)</f>
        <v>0</v>
      </c>
      <c r="BT273" s="24">
        <f>SUM(percentile95!BT273,percentile5!BT273)</f>
        <v>0</v>
      </c>
      <c r="BU273" s="24">
        <f>SUM(percentile95!BU273,percentile5!BU273)</f>
        <v>0</v>
      </c>
      <c r="BV273" s="24">
        <f>SUM(percentile95!BV273,percentile5!BV273)</f>
        <v>0</v>
      </c>
      <c r="BW273" s="24">
        <f>SUM(percentile95!BW273,percentile5!BW273)</f>
        <v>0</v>
      </c>
      <c r="BX273" s="24">
        <f>SUM(percentile95!BX273,percentile5!BX273)</f>
        <v>0</v>
      </c>
      <c r="BY273" s="24">
        <f>SUM(percentile95!BY273,percentile5!BY273)</f>
        <v>0</v>
      </c>
      <c r="BZ273" s="24">
        <f>SUM(percentile95!BZ273,percentile5!BZ273)</f>
        <v>0</v>
      </c>
      <c r="CA273" s="24">
        <f>SUM(percentile95!CA273,percentile5!CA273)</f>
        <v>0</v>
      </c>
      <c r="CB273" s="24">
        <f>SUM(percentile95!CB273,percentile5!CB273)</f>
        <v>0</v>
      </c>
      <c r="CC273" s="24">
        <f>SUM(percentile95!CC273,percentile5!CC273)</f>
        <v>0</v>
      </c>
      <c r="CD273" s="24">
        <f>SUM(percentile95!CD273,percentile5!CD273)</f>
        <v>0</v>
      </c>
      <c r="CE273" s="24">
        <f>SUM(percentile95!CE273,percentile5!CE273)</f>
        <v>0</v>
      </c>
    </row>
    <row r="274" spans="1:83" ht="12.75" customHeight="1" x14ac:dyDescent="0.3">
      <c r="A274" s="9" t="s">
        <v>4</v>
      </c>
      <c r="B274" s="9" t="s">
        <v>641</v>
      </c>
      <c r="C274" s="24">
        <f>SUM(percentile95!C274,percentile5!C274)</f>
        <v>0</v>
      </c>
      <c r="D274" s="24">
        <f>SUM(percentile95!D274,percentile5!D274)</f>
        <v>0</v>
      </c>
      <c r="E274" s="24">
        <f>SUM(percentile95!E274,percentile5!E274)</f>
        <v>0</v>
      </c>
      <c r="F274" s="24">
        <f>SUM(percentile95!F274,percentile5!F274)</f>
        <v>0</v>
      </c>
      <c r="G274" s="24">
        <f>SUM(percentile95!G274,percentile5!G274)</f>
        <v>567.9370687636748</v>
      </c>
      <c r="H274" s="24">
        <f>SUM(percentile95!H274,percentile5!H274)</f>
        <v>0</v>
      </c>
      <c r="I274" s="24">
        <f>SUM(percentile95!I274,percentile5!I274)</f>
        <v>0</v>
      </c>
      <c r="J274" s="24">
        <f>SUM(percentile95!J274,percentile5!J274)</f>
        <v>411.09140032118057</v>
      </c>
      <c r="K274" s="24">
        <f>SUM(percentile95!K274,percentile5!K274)</f>
        <v>0</v>
      </c>
      <c r="L274" s="24">
        <f>SUM(percentile95!L274,percentile5!L274)</f>
        <v>0</v>
      </c>
      <c r="M274" s="24">
        <f>SUM(percentile95!M274,percentile5!M274)</f>
        <v>10.389516604948438</v>
      </c>
      <c r="N274" s="24">
        <f>SUM(percentile95!N274,percentile5!N274)</f>
        <v>3.9696442763215578</v>
      </c>
      <c r="O274" s="24">
        <f>SUM(percentile95!O274,percentile5!O274)</f>
        <v>0</v>
      </c>
      <c r="P274" s="24">
        <f>SUM(percentile95!P274,percentile5!P274)</f>
        <v>0</v>
      </c>
      <c r="Q274" s="24">
        <f>SUM(percentile95!Q274,percentile5!Q274)</f>
        <v>0</v>
      </c>
      <c r="R274" s="24">
        <f>SUM(percentile95!R274,percentile5!R274)</f>
        <v>0</v>
      </c>
      <c r="S274" s="24">
        <f>SUM(percentile95!S274,percentile5!S274)</f>
        <v>0</v>
      </c>
      <c r="T274" s="24">
        <f>SUM(percentile95!T274,percentile5!T274)</f>
        <v>0</v>
      </c>
      <c r="U274" s="24">
        <f>SUM(percentile95!U274,percentile5!U274)</f>
        <v>0</v>
      </c>
      <c r="V274" s="24">
        <f>SUM(percentile95!V274,percentile5!V274)</f>
        <v>0</v>
      </c>
      <c r="W274" s="24">
        <f>SUM(percentile95!W274,percentile5!W274)</f>
        <v>0</v>
      </c>
      <c r="X274" s="24">
        <f>SUM(percentile95!X274,percentile5!X274)</f>
        <v>0</v>
      </c>
      <c r="Y274" s="24">
        <f>SUM(percentile95!Y274,percentile5!Y274)</f>
        <v>0</v>
      </c>
      <c r="Z274" s="24">
        <f>SUM(percentile95!Z274,percentile5!Z274)</f>
        <v>0</v>
      </c>
      <c r="AA274" s="24">
        <f>SUM(percentile95!AA274,percentile5!AA274)</f>
        <v>0</v>
      </c>
      <c r="AB274" s="24">
        <f>SUM(percentile95!AB274,percentile5!AB274)</f>
        <v>0</v>
      </c>
      <c r="AC274" s="24">
        <f>SUM(percentile95!AC274,percentile5!AC274)</f>
        <v>0</v>
      </c>
      <c r="AD274" s="24">
        <f>SUM(percentile95!AD274,percentile5!AD274)</f>
        <v>0</v>
      </c>
      <c r="AE274" s="24">
        <f>SUM(percentile95!AE274,percentile5!AE274)</f>
        <v>0</v>
      </c>
      <c r="AF274" s="24">
        <f>SUM(percentile95!AF274,percentile5!AF274)</f>
        <v>0</v>
      </c>
      <c r="AG274" s="24">
        <f>SUM(percentile95!AG274,percentile5!AG274)</f>
        <v>0.23832568177965766</v>
      </c>
      <c r="AH274" s="24">
        <f>SUM(percentile95!AH274,percentile5!AH274)</f>
        <v>0</v>
      </c>
      <c r="AI274" s="24">
        <f>SUM(percentile95!AI274,percentile5!AI274)</f>
        <v>0</v>
      </c>
      <c r="AJ274" s="24">
        <f>SUM(percentile95!AJ274,percentile5!AJ274)</f>
        <v>0</v>
      </c>
      <c r="AK274" s="24">
        <f>SUM(percentile95!AK274,percentile5!AK274)</f>
        <v>0</v>
      </c>
      <c r="AL274" s="24">
        <f>SUM(percentile95!AL274,percentile5!AL274)</f>
        <v>0</v>
      </c>
      <c r="AM274" s="24">
        <f>SUM(percentile95!AM274,percentile5!AM274)</f>
        <v>0</v>
      </c>
      <c r="AN274" s="24">
        <f>SUM(percentile95!AN274,percentile5!AN274)</f>
        <v>0</v>
      </c>
      <c r="AO274" s="24">
        <f>SUM(percentile95!AO274,percentile5!AO274)</f>
        <v>0</v>
      </c>
      <c r="AP274" s="24">
        <f>SUM(percentile95!AP274,percentile5!AP274)</f>
        <v>0</v>
      </c>
      <c r="AQ274" s="24">
        <f>SUM(percentile95!AQ274,percentile5!AQ274)</f>
        <v>0</v>
      </c>
      <c r="AR274" s="24">
        <f>SUM(percentile95!AR274,percentile5!AR274)</f>
        <v>0</v>
      </c>
      <c r="AS274" s="24">
        <f>SUM(percentile95!AS274,percentile5!AS274)</f>
        <v>0</v>
      </c>
      <c r="AT274" s="24">
        <f>SUM(percentile95!AT274,percentile5!AT274)</f>
        <v>0</v>
      </c>
      <c r="AU274" s="24">
        <f>SUM(percentile95!AU274,percentile5!AU274)</f>
        <v>0</v>
      </c>
      <c r="AV274" s="24">
        <f>SUM(percentile95!AV274,percentile5!AV274)</f>
        <v>0</v>
      </c>
      <c r="AW274" s="24">
        <f>SUM(percentile95!AW274,percentile5!AW274)</f>
        <v>0</v>
      </c>
      <c r="AX274" s="24">
        <f>SUM(percentile95!AX274,percentile5!AX274)</f>
        <v>66.6392874865778</v>
      </c>
      <c r="AY274" s="24">
        <f>SUM(percentile95!AY274,percentile5!AY274)</f>
        <v>0</v>
      </c>
      <c r="AZ274" s="24">
        <f>SUM(percentile95!AZ274,percentile5!AZ274)</f>
        <v>0</v>
      </c>
      <c r="BA274" s="24">
        <f>SUM(percentile95!BA274,percentile5!BA274)</f>
        <v>95.581110879063488</v>
      </c>
      <c r="BB274" s="24">
        <f>SUM(percentile95!BB274,percentile5!BB274)</f>
        <v>4.2896440807447744</v>
      </c>
      <c r="BC274" s="24">
        <f>SUM(percentile95!BC274,percentile5!BC274)</f>
        <v>0</v>
      </c>
      <c r="BD274" s="24">
        <f>SUM(percentile95!BD274,percentile5!BD274)</f>
        <v>0</v>
      </c>
      <c r="BE274" s="24">
        <f>SUM(percentile95!BE274,percentile5!BE274)</f>
        <v>0</v>
      </c>
      <c r="BF274" s="24">
        <f>SUM(percentile95!BF274,percentile5!BF274)</f>
        <v>0</v>
      </c>
      <c r="BG274" s="24">
        <f>SUM(percentile95!BG274,percentile5!BG274)</f>
        <v>0</v>
      </c>
      <c r="BH274" s="24">
        <f>SUM(percentile95!BH274,percentile5!BH274)</f>
        <v>0</v>
      </c>
      <c r="BI274" s="24">
        <f>SUM(percentile95!BI274,percentile5!BI274)</f>
        <v>0</v>
      </c>
      <c r="BJ274" s="24">
        <f>SUM(percentile95!BJ274,percentile5!BJ274)</f>
        <v>2.5100927831906801</v>
      </c>
      <c r="BK274" s="24">
        <f>SUM(percentile95!BK274,percentile5!BK274)</f>
        <v>57.869779027870372</v>
      </c>
      <c r="BL274" s="24">
        <f>SUM(percentile95!BL274,percentile5!BL274)</f>
        <v>0</v>
      </c>
      <c r="BM274" s="24">
        <f>SUM(percentile95!BM274,percentile5!BM274)</f>
        <v>0</v>
      </c>
      <c r="BN274" s="24">
        <f>SUM(percentile95!BN274,percentile5!BN274)</f>
        <v>0</v>
      </c>
      <c r="BO274" s="24">
        <f>SUM(percentile95!BO274,percentile5!BO274)</f>
        <v>0</v>
      </c>
      <c r="BP274" s="24">
        <f>SUM(percentile95!BP274,percentile5!BP274)</f>
        <v>0</v>
      </c>
      <c r="BQ274" s="24">
        <f>SUM(percentile95!BQ274,percentile5!BQ274)</f>
        <v>0</v>
      </c>
      <c r="BR274" s="24">
        <f>SUM(percentile95!BR274,percentile5!BR274)</f>
        <v>0</v>
      </c>
      <c r="BS274" s="24">
        <f>SUM(percentile95!BS274,percentile5!BS274)</f>
        <v>0</v>
      </c>
      <c r="BT274" s="24">
        <f>SUM(percentile95!BT274,percentile5!BT274)</f>
        <v>0</v>
      </c>
      <c r="BU274" s="24">
        <f>SUM(percentile95!BU274,percentile5!BU274)</f>
        <v>0</v>
      </c>
      <c r="BV274" s="24">
        <f>SUM(percentile95!BV274,percentile5!BV274)</f>
        <v>0</v>
      </c>
      <c r="BW274" s="24">
        <f>SUM(percentile95!BW274,percentile5!BW274)</f>
        <v>0</v>
      </c>
      <c r="BX274" s="24">
        <f>SUM(percentile95!BX274,percentile5!BX274)</f>
        <v>0</v>
      </c>
      <c r="BY274" s="24">
        <f>SUM(percentile95!BY274,percentile5!BY274)</f>
        <v>0</v>
      </c>
      <c r="BZ274" s="24">
        <f>SUM(percentile95!BZ274,percentile5!BZ274)</f>
        <v>4.3104247056630438</v>
      </c>
      <c r="CA274" s="24">
        <f>SUM(percentile95!CA274,percentile5!CA274)</f>
        <v>0</v>
      </c>
      <c r="CB274" s="24">
        <f>SUM(percentile95!CB274,percentile5!CB274)</f>
        <v>0</v>
      </c>
      <c r="CC274" s="24">
        <f>SUM(percentile95!CC274,percentile5!CC274)</f>
        <v>0</v>
      </c>
      <c r="CD274" s="24">
        <f>SUM(percentile95!CD274,percentile5!CD274)</f>
        <v>0</v>
      </c>
      <c r="CE274" s="24">
        <f>SUM(percentile95!CE274,percentile5!CE274)</f>
        <v>0</v>
      </c>
    </row>
    <row r="275" spans="1:83" ht="12.75" customHeight="1" x14ac:dyDescent="0.3">
      <c r="A275" s="9" t="s">
        <v>4</v>
      </c>
      <c r="B275" s="9" t="s">
        <v>643</v>
      </c>
      <c r="C275" s="24">
        <f>SUM(percentile95!C275,percentile5!C275)</f>
        <v>0</v>
      </c>
      <c r="D275" s="24">
        <f>SUM(percentile95!D275,percentile5!D275)</f>
        <v>0</v>
      </c>
      <c r="E275" s="24">
        <f>SUM(percentile95!E275,percentile5!E275)</f>
        <v>0</v>
      </c>
      <c r="F275" s="24">
        <f>SUM(percentile95!F275,percentile5!F275)</f>
        <v>0</v>
      </c>
      <c r="G275" s="24">
        <f>SUM(percentile95!G275,percentile5!G275)</f>
        <v>418.39566702416363</v>
      </c>
      <c r="H275" s="24">
        <f>SUM(percentile95!H275,percentile5!H275)</f>
        <v>2.235397179634496</v>
      </c>
      <c r="I275" s="24">
        <f>SUM(percentile95!I275,percentile5!I275)</f>
        <v>0</v>
      </c>
      <c r="J275" s="24">
        <f>SUM(percentile95!J275,percentile5!J275)</f>
        <v>293.81845554702534</v>
      </c>
      <c r="K275" s="24">
        <f>SUM(percentile95!K275,percentile5!K275)</f>
        <v>3.8168972984016507E-3</v>
      </c>
      <c r="L275" s="24">
        <f>SUM(percentile95!L275,percentile5!L275)</f>
        <v>0</v>
      </c>
      <c r="M275" s="24">
        <f>SUM(percentile95!M275,percentile5!M275)</f>
        <v>4.0052601679379993</v>
      </c>
      <c r="N275" s="24">
        <f>SUM(percentile95!N275,percentile5!N275)</f>
        <v>0</v>
      </c>
      <c r="O275" s="24">
        <f>SUM(percentile95!O275,percentile5!O275)</f>
        <v>0</v>
      </c>
      <c r="P275" s="24">
        <f>SUM(percentile95!P275,percentile5!P275)</f>
        <v>21.705782704270387</v>
      </c>
      <c r="Q275" s="24">
        <f>SUM(percentile95!Q275,percentile5!Q275)</f>
        <v>0</v>
      </c>
      <c r="R275" s="24">
        <f>SUM(percentile95!R275,percentile5!R275)</f>
        <v>2.8963868824725698E-2</v>
      </c>
      <c r="S275" s="24">
        <f>SUM(percentile95!S275,percentile5!S275)</f>
        <v>0</v>
      </c>
      <c r="T275" s="24">
        <f>SUM(percentile95!T275,percentile5!T275)</f>
        <v>0</v>
      </c>
      <c r="U275" s="24">
        <f>SUM(percentile95!U275,percentile5!U275)</f>
        <v>0</v>
      </c>
      <c r="V275" s="24">
        <f>SUM(percentile95!V275,percentile5!V275)</f>
        <v>0</v>
      </c>
      <c r="W275" s="24">
        <f>SUM(percentile95!W275,percentile5!W275)</f>
        <v>0</v>
      </c>
      <c r="X275" s="24">
        <f>SUM(percentile95!X275,percentile5!X275)</f>
        <v>0</v>
      </c>
      <c r="Y275" s="24">
        <f>SUM(percentile95!Y275,percentile5!Y275)</f>
        <v>0</v>
      </c>
      <c r="Z275" s="24">
        <f>SUM(percentile95!Z275,percentile5!Z275)</f>
        <v>2.295764565614506</v>
      </c>
      <c r="AA275" s="24">
        <f>SUM(percentile95!AA275,percentile5!AA275)</f>
        <v>0</v>
      </c>
      <c r="AB275" s="24">
        <f>SUM(percentile95!AB275,percentile5!AB275)</f>
        <v>0</v>
      </c>
      <c r="AC275" s="24">
        <f>SUM(percentile95!AC275,percentile5!AC275)</f>
        <v>0</v>
      </c>
      <c r="AD275" s="24">
        <f>SUM(percentile95!AD275,percentile5!AD275)</f>
        <v>12.492810379629562</v>
      </c>
      <c r="AE275" s="24">
        <f>SUM(percentile95!AE275,percentile5!AE275)</f>
        <v>12.485092346391612</v>
      </c>
      <c r="AF275" s="24">
        <f>SUM(percentile95!AF275,percentile5!AF275)</f>
        <v>0</v>
      </c>
      <c r="AG275" s="24">
        <f>SUM(percentile95!AG275,percentile5!AG275)</f>
        <v>0</v>
      </c>
      <c r="AH275" s="24">
        <f>SUM(percentile95!AH275,percentile5!AH275)</f>
        <v>1.0177593390037416</v>
      </c>
      <c r="AI275" s="24">
        <f>SUM(percentile95!AI275,percentile5!AI275)</f>
        <v>0.36453930701347864</v>
      </c>
      <c r="AJ275" s="24">
        <f>SUM(percentile95!AJ275,percentile5!AJ275)</f>
        <v>0</v>
      </c>
      <c r="AK275" s="24">
        <f>SUM(percentile95!AK275,percentile5!AK275)</f>
        <v>0</v>
      </c>
      <c r="AL275" s="24">
        <f>SUM(percentile95!AL275,percentile5!AL275)</f>
        <v>0</v>
      </c>
      <c r="AM275" s="24">
        <f>SUM(percentile95!AM275,percentile5!AM275)</f>
        <v>0</v>
      </c>
      <c r="AN275" s="24">
        <f>SUM(percentile95!AN275,percentile5!AN275)</f>
        <v>0</v>
      </c>
      <c r="AO275" s="24">
        <f>SUM(percentile95!AO275,percentile5!AO275)</f>
        <v>24.91730776043163</v>
      </c>
      <c r="AP275" s="24">
        <f>SUM(percentile95!AP275,percentile5!AP275)</f>
        <v>0</v>
      </c>
      <c r="AQ275" s="24">
        <f>SUM(percentile95!AQ275,percentile5!AQ275)</f>
        <v>0</v>
      </c>
      <c r="AR275" s="24">
        <f>SUM(percentile95!AR275,percentile5!AR275)</f>
        <v>0</v>
      </c>
      <c r="AS275" s="24">
        <f>SUM(percentile95!AS275,percentile5!AS275)</f>
        <v>1.3797733762441269</v>
      </c>
      <c r="AT275" s="24">
        <f>SUM(percentile95!AT275,percentile5!AT275)</f>
        <v>0</v>
      </c>
      <c r="AU275" s="24">
        <f>SUM(percentile95!AU275,percentile5!AU275)</f>
        <v>11.923860282589564</v>
      </c>
      <c r="AV275" s="24">
        <f>SUM(percentile95!AV275,percentile5!AV275)</f>
        <v>0</v>
      </c>
      <c r="AW275" s="24">
        <f>SUM(percentile95!AW275,percentile5!AW275)</f>
        <v>0</v>
      </c>
      <c r="AX275" s="24">
        <f>SUM(percentile95!AX275,percentile5!AX275)</f>
        <v>0</v>
      </c>
      <c r="AY275" s="24">
        <f>SUM(percentile95!AY275,percentile5!AY275)</f>
        <v>0</v>
      </c>
      <c r="AZ275" s="24">
        <f>SUM(percentile95!AZ275,percentile5!AZ275)</f>
        <v>0</v>
      </c>
      <c r="BA275" s="24">
        <f>SUM(percentile95!BA275,percentile5!BA275)</f>
        <v>0</v>
      </c>
      <c r="BB275" s="24">
        <f>SUM(percentile95!BB275,percentile5!BB275)</f>
        <v>0</v>
      </c>
      <c r="BC275" s="24">
        <f>SUM(percentile95!BC275,percentile5!BC275)</f>
        <v>0</v>
      </c>
      <c r="BD275" s="24">
        <f>SUM(percentile95!BD275,percentile5!BD275)</f>
        <v>0</v>
      </c>
      <c r="BE275" s="24">
        <f>SUM(percentile95!BE275,percentile5!BE275)</f>
        <v>0</v>
      </c>
      <c r="BF275" s="24">
        <f>SUM(percentile95!BF275,percentile5!BF275)</f>
        <v>7.1199598008320448</v>
      </c>
      <c r="BG275" s="24">
        <f>SUM(percentile95!BG275,percentile5!BG275)</f>
        <v>0</v>
      </c>
      <c r="BH275" s="24">
        <f>SUM(percentile95!BH275,percentile5!BH275)</f>
        <v>0</v>
      </c>
      <c r="BI275" s="24">
        <f>SUM(percentile95!BI275,percentile5!BI275)</f>
        <v>64.736009090880444</v>
      </c>
      <c r="BJ275" s="24">
        <f>SUM(percentile95!BJ275,percentile5!BJ275)</f>
        <v>0.45366105190895184</v>
      </c>
      <c r="BK275" s="24">
        <f>SUM(percentile95!BK275,percentile5!BK275)</f>
        <v>0</v>
      </c>
      <c r="BL275" s="24">
        <f>SUM(percentile95!BL275,percentile5!BL275)</f>
        <v>0</v>
      </c>
      <c r="BM275" s="24">
        <f>SUM(percentile95!BM275,percentile5!BM275)</f>
        <v>0</v>
      </c>
      <c r="BN275" s="24">
        <f>SUM(percentile95!BN275,percentile5!BN275)</f>
        <v>0</v>
      </c>
      <c r="BO275" s="24">
        <f>SUM(percentile95!BO275,percentile5!BO275)</f>
        <v>0</v>
      </c>
      <c r="BP275" s="24">
        <f>SUM(percentile95!BP275,percentile5!BP275)</f>
        <v>0</v>
      </c>
      <c r="BQ275" s="24">
        <f>SUM(percentile95!BQ275,percentile5!BQ275)</f>
        <v>0</v>
      </c>
      <c r="BR275" s="24">
        <f>SUM(percentile95!BR275,percentile5!BR275)</f>
        <v>0</v>
      </c>
      <c r="BS275" s="24">
        <f>SUM(percentile95!BS275,percentile5!BS275)</f>
        <v>0</v>
      </c>
      <c r="BT275" s="24">
        <f>SUM(percentile95!BT275,percentile5!BT275)</f>
        <v>0</v>
      </c>
      <c r="BU275" s="24">
        <f>SUM(percentile95!BU275,percentile5!BU275)</f>
        <v>0</v>
      </c>
      <c r="BV275" s="24">
        <f>SUM(percentile95!BV275,percentile5!BV275)</f>
        <v>24.977902726021171</v>
      </c>
      <c r="BW275" s="24">
        <f>SUM(percentile95!BW275,percentile5!BW275)</f>
        <v>0</v>
      </c>
      <c r="BX275" s="24">
        <f>SUM(percentile95!BX275,percentile5!BX275)</f>
        <v>1.7876126614254833</v>
      </c>
      <c r="BY275" s="24">
        <f>SUM(percentile95!BY275,percentile5!BY275)</f>
        <v>0</v>
      </c>
      <c r="BZ275" s="24">
        <f>SUM(percentile95!BZ275,percentile5!BZ275)</f>
        <v>0</v>
      </c>
      <c r="CA275" s="24">
        <f>SUM(percentile95!CA275,percentile5!CA275)</f>
        <v>60.564051417139119</v>
      </c>
      <c r="CB275" s="24">
        <f>SUM(percentile95!CB275,percentile5!CB275)</f>
        <v>7.3471686106393905</v>
      </c>
      <c r="CC275" s="24">
        <f>SUM(percentile95!CC275,percentile5!CC275)</f>
        <v>0</v>
      </c>
      <c r="CD275" s="24">
        <f>SUM(percentile95!CD275,percentile5!CD275)</f>
        <v>8.3278138090866136</v>
      </c>
      <c r="CE275" s="24">
        <f>SUM(percentile95!CE275,percentile5!CE275)</f>
        <v>0</v>
      </c>
    </row>
    <row r="276" spans="1:83" ht="12.75" customHeight="1" x14ac:dyDescent="0.3">
      <c r="A276" s="9" t="s">
        <v>3</v>
      </c>
      <c r="B276" s="9" t="s">
        <v>645</v>
      </c>
      <c r="C276" s="24">
        <f>SUM(percentile95!C276,percentile5!C276)</f>
        <v>0</v>
      </c>
      <c r="D276" s="24">
        <f>SUM(percentile95!D276,percentile5!D276)</f>
        <v>0</v>
      </c>
      <c r="E276" s="24">
        <f>SUM(percentile95!E276,percentile5!E276)</f>
        <v>0</v>
      </c>
      <c r="F276" s="24">
        <f>SUM(percentile95!F276,percentile5!F276)</f>
        <v>0</v>
      </c>
      <c r="G276" s="24">
        <f>SUM(percentile95!G276,percentile5!G276)</f>
        <v>0</v>
      </c>
      <c r="H276" s="24">
        <f>SUM(percentile95!H276,percentile5!H276)</f>
        <v>0</v>
      </c>
      <c r="I276" s="24">
        <f>SUM(percentile95!I276,percentile5!I276)</f>
        <v>0</v>
      </c>
      <c r="J276" s="24">
        <f>SUM(percentile95!J276,percentile5!J276)</f>
        <v>0</v>
      </c>
      <c r="K276" s="24">
        <f>SUM(percentile95!K276,percentile5!K276)</f>
        <v>0</v>
      </c>
      <c r="L276" s="24">
        <f>SUM(percentile95!L276,percentile5!L276)</f>
        <v>0</v>
      </c>
      <c r="M276" s="24">
        <f>SUM(percentile95!M276,percentile5!M276)</f>
        <v>0</v>
      </c>
      <c r="N276" s="24">
        <f>SUM(percentile95!N276,percentile5!N276)</f>
        <v>0</v>
      </c>
      <c r="O276" s="24">
        <f>SUM(percentile95!O276,percentile5!O276)</f>
        <v>0</v>
      </c>
      <c r="P276" s="24">
        <f>SUM(percentile95!P276,percentile5!P276)</f>
        <v>0</v>
      </c>
      <c r="Q276" s="24">
        <f>SUM(percentile95!Q276,percentile5!Q276)</f>
        <v>0</v>
      </c>
      <c r="R276" s="24">
        <f>SUM(percentile95!R276,percentile5!R276)</f>
        <v>0</v>
      </c>
      <c r="S276" s="24">
        <f>SUM(percentile95!S276,percentile5!S276)</f>
        <v>0</v>
      </c>
      <c r="T276" s="24">
        <f>SUM(percentile95!T276,percentile5!T276)</f>
        <v>0</v>
      </c>
      <c r="U276" s="24">
        <f>SUM(percentile95!U276,percentile5!U276)</f>
        <v>0</v>
      </c>
      <c r="V276" s="24">
        <f>SUM(percentile95!V276,percentile5!V276)</f>
        <v>0</v>
      </c>
      <c r="W276" s="24">
        <f>SUM(percentile95!W276,percentile5!W276)</f>
        <v>0</v>
      </c>
      <c r="X276" s="24">
        <f>SUM(percentile95!X276,percentile5!X276)</f>
        <v>0</v>
      </c>
      <c r="Y276" s="24">
        <f>SUM(percentile95!Y276,percentile5!Y276)</f>
        <v>0</v>
      </c>
      <c r="Z276" s="24">
        <f>SUM(percentile95!Z276,percentile5!Z276)</f>
        <v>0</v>
      </c>
      <c r="AA276" s="24">
        <f>SUM(percentile95!AA276,percentile5!AA276)</f>
        <v>0</v>
      </c>
      <c r="AB276" s="24">
        <f>SUM(percentile95!AB276,percentile5!AB276)</f>
        <v>0</v>
      </c>
      <c r="AC276" s="24">
        <f>SUM(percentile95!AC276,percentile5!AC276)</f>
        <v>0</v>
      </c>
      <c r="AD276" s="24">
        <f>SUM(percentile95!AD276,percentile5!AD276)</f>
        <v>0</v>
      </c>
      <c r="AE276" s="24">
        <f>SUM(percentile95!AE276,percentile5!AE276)</f>
        <v>0</v>
      </c>
      <c r="AF276" s="24">
        <f>SUM(percentile95!AF276,percentile5!AF276)</f>
        <v>0</v>
      </c>
      <c r="AG276" s="24">
        <f>SUM(percentile95!AG276,percentile5!AG276)</f>
        <v>0</v>
      </c>
      <c r="AH276" s="24">
        <f>SUM(percentile95!AH276,percentile5!AH276)</f>
        <v>0</v>
      </c>
      <c r="AI276" s="24">
        <f>SUM(percentile95!AI276,percentile5!AI276)</f>
        <v>0</v>
      </c>
      <c r="AJ276" s="24">
        <f>SUM(percentile95!AJ276,percentile5!AJ276)</f>
        <v>0</v>
      </c>
      <c r="AK276" s="24">
        <f>SUM(percentile95!AK276,percentile5!AK276)</f>
        <v>0</v>
      </c>
      <c r="AL276" s="24">
        <f>SUM(percentile95!AL276,percentile5!AL276)</f>
        <v>0</v>
      </c>
      <c r="AM276" s="24">
        <f>SUM(percentile95!AM276,percentile5!AM276)</f>
        <v>0</v>
      </c>
      <c r="AN276" s="24">
        <f>SUM(percentile95!AN276,percentile5!AN276)</f>
        <v>0</v>
      </c>
      <c r="AO276" s="24">
        <f>SUM(percentile95!AO276,percentile5!AO276)</f>
        <v>0</v>
      </c>
      <c r="AP276" s="24">
        <f>SUM(percentile95!AP276,percentile5!AP276)</f>
        <v>0</v>
      </c>
      <c r="AQ276" s="24">
        <f>SUM(percentile95!AQ276,percentile5!AQ276)</f>
        <v>0</v>
      </c>
      <c r="AR276" s="24">
        <f>SUM(percentile95!AR276,percentile5!AR276)</f>
        <v>0</v>
      </c>
      <c r="AS276" s="24">
        <f>SUM(percentile95!AS276,percentile5!AS276)</f>
        <v>0</v>
      </c>
      <c r="AT276" s="24">
        <f>SUM(percentile95!AT276,percentile5!AT276)</f>
        <v>0</v>
      </c>
      <c r="AU276" s="24">
        <f>SUM(percentile95!AU276,percentile5!AU276)</f>
        <v>0</v>
      </c>
      <c r="AV276" s="24">
        <f>SUM(percentile95!AV276,percentile5!AV276)</f>
        <v>0</v>
      </c>
      <c r="AW276" s="24">
        <f>SUM(percentile95!AW276,percentile5!AW276)</f>
        <v>0</v>
      </c>
      <c r="AX276" s="24">
        <f>SUM(percentile95!AX276,percentile5!AX276)</f>
        <v>0</v>
      </c>
      <c r="AY276" s="24">
        <f>SUM(percentile95!AY276,percentile5!AY276)</f>
        <v>0</v>
      </c>
      <c r="AZ276" s="24">
        <f>SUM(percentile95!AZ276,percentile5!AZ276)</f>
        <v>0</v>
      </c>
      <c r="BA276" s="24">
        <f>SUM(percentile95!BA276,percentile5!BA276)</f>
        <v>0</v>
      </c>
      <c r="BB276" s="24">
        <f>SUM(percentile95!BB276,percentile5!BB276)</f>
        <v>0</v>
      </c>
      <c r="BC276" s="24">
        <f>SUM(percentile95!BC276,percentile5!BC276)</f>
        <v>0</v>
      </c>
      <c r="BD276" s="24">
        <f>SUM(percentile95!BD276,percentile5!BD276)</f>
        <v>0</v>
      </c>
      <c r="BE276" s="24">
        <f>SUM(percentile95!BE276,percentile5!BE276)</f>
        <v>0</v>
      </c>
      <c r="BF276" s="24">
        <f>SUM(percentile95!BF276,percentile5!BF276)</f>
        <v>0</v>
      </c>
      <c r="BG276" s="24">
        <f>SUM(percentile95!BG276,percentile5!BG276)</f>
        <v>0</v>
      </c>
      <c r="BH276" s="24">
        <f>SUM(percentile95!BH276,percentile5!BH276)</f>
        <v>0</v>
      </c>
      <c r="BI276" s="24">
        <f>SUM(percentile95!BI276,percentile5!BI276)</f>
        <v>0</v>
      </c>
      <c r="BJ276" s="24">
        <f>SUM(percentile95!BJ276,percentile5!BJ276)</f>
        <v>0</v>
      </c>
      <c r="BK276" s="24">
        <f>SUM(percentile95!BK276,percentile5!BK276)</f>
        <v>0</v>
      </c>
      <c r="BL276" s="24">
        <f>SUM(percentile95!BL276,percentile5!BL276)</f>
        <v>0</v>
      </c>
      <c r="BM276" s="24">
        <f>SUM(percentile95!BM276,percentile5!BM276)</f>
        <v>0</v>
      </c>
      <c r="BN276" s="24">
        <f>SUM(percentile95!BN276,percentile5!BN276)</f>
        <v>0</v>
      </c>
      <c r="BO276" s="24">
        <f>SUM(percentile95!BO276,percentile5!BO276)</f>
        <v>0</v>
      </c>
      <c r="BP276" s="24">
        <f>SUM(percentile95!BP276,percentile5!BP276)</f>
        <v>0</v>
      </c>
      <c r="BQ276" s="24">
        <f>SUM(percentile95!BQ276,percentile5!BQ276)</f>
        <v>0</v>
      </c>
      <c r="BR276" s="24">
        <f>SUM(percentile95!BR276,percentile5!BR276)</f>
        <v>0</v>
      </c>
      <c r="BS276" s="24">
        <f>SUM(percentile95!BS276,percentile5!BS276)</f>
        <v>0</v>
      </c>
      <c r="BT276" s="24">
        <f>SUM(percentile95!BT276,percentile5!BT276)</f>
        <v>0</v>
      </c>
      <c r="BU276" s="24">
        <f>SUM(percentile95!BU276,percentile5!BU276)</f>
        <v>0</v>
      </c>
      <c r="BV276" s="24">
        <f>SUM(percentile95!BV276,percentile5!BV276)</f>
        <v>0</v>
      </c>
      <c r="BW276" s="24">
        <f>SUM(percentile95!BW276,percentile5!BW276)</f>
        <v>0</v>
      </c>
      <c r="BX276" s="24">
        <f>SUM(percentile95!BX276,percentile5!BX276)</f>
        <v>0</v>
      </c>
      <c r="BY276" s="24">
        <f>SUM(percentile95!BY276,percentile5!BY276)</f>
        <v>0</v>
      </c>
      <c r="BZ276" s="24">
        <f>SUM(percentile95!BZ276,percentile5!BZ276)</f>
        <v>0</v>
      </c>
      <c r="CA276" s="24">
        <f>SUM(percentile95!CA276,percentile5!CA276)</f>
        <v>0</v>
      </c>
      <c r="CB276" s="24">
        <f>SUM(percentile95!CB276,percentile5!CB276)</f>
        <v>0</v>
      </c>
      <c r="CC276" s="24">
        <f>SUM(percentile95!CC276,percentile5!CC276)</f>
        <v>0</v>
      </c>
      <c r="CD276" s="24">
        <f>SUM(percentile95!CD276,percentile5!CD276)</f>
        <v>0</v>
      </c>
      <c r="CE276" s="24">
        <f>SUM(percentile95!CE276,percentile5!CE276)</f>
        <v>0</v>
      </c>
    </row>
    <row r="277" spans="1:83" ht="12.75" customHeight="1" x14ac:dyDescent="0.3">
      <c r="A277" s="9" t="s">
        <v>3</v>
      </c>
      <c r="B277" s="9" t="s">
        <v>647</v>
      </c>
      <c r="C277" s="24">
        <f>SUM(percentile95!C277,percentile5!C277)</f>
        <v>0</v>
      </c>
      <c r="D277" s="24">
        <f>SUM(percentile95!D277,percentile5!D277)</f>
        <v>0</v>
      </c>
      <c r="E277" s="24">
        <f>SUM(percentile95!E277,percentile5!E277)</f>
        <v>0</v>
      </c>
      <c r="F277" s="24">
        <f>SUM(percentile95!F277,percentile5!F277)</f>
        <v>1.556211552320381E-2</v>
      </c>
      <c r="G277" s="24">
        <f>SUM(percentile95!G277,percentile5!G277)</f>
        <v>0</v>
      </c>
      <c r="H277" s="24">
        <f>SUM(percentile95!H277,percentile5!H277)</f>
        <v>0</v>
      </c>
      <c r="I277" s="24">
        <f>SUM(percentile95!I277,percentile5!I277)</f>
        <v>0</v>
      </c>
      <c r="J277" s="24">
        <f>SUM(percentile95!J277,percentile5!J277)</f>
        <v>0</v>
      </c>
      <c r="K277" s="24">
        <f>SUM(percentile95!K277,percentile5!K277)</f>
        <v>0</v>
      </c>
      <c r="L277" s="24">
        <f>SUM(percentile95!L277,percentile5!L277)</f>
        <v>0</v>
      </c>
      <c r="M277" s="24">
        <f>SUM(percentile95!M277,percentile5!M277)</f>
        <v>0</v>
      </c>
      <c r="N277" s="24">
        <f>SUM(percentile95!N277,percentile5!N277)</f>
        <v>0</v>
      </c>
      <c r="O277" s="24">
        <f>SUM(percentile95!O277,percentile5!O277)</f>
        <v>0</v>
      </c>
      <c r="P277" s="24">
        <f>SUM(percentile95!P277,percentile5!P277)</f>
        <v>0</v>
      </c>
      <c r="Q277" s="24">
        <f>SUM(percentile95!Q277,percentile5!Q277)</f>
        <v>0</v>
      </c>
      <c r="R277" s="24">
        <f>SUM(percentile95!R277,percentile5!R277)</f>
        <v>0</v>
      </c>
      <c r="S277" s="24">
        <f>SUM(percentile95!S277,percentile5!S277)</f>
        <v>0</v>
      </c>
      <c r="T277" s="24">
        <f>SUM(percentile95!T277,percentile5!T277)</f>
        <v>0</v>
      </c>
      <c r="U277" s="24">
        <f>SUM(percentile95!U277,percentile5!U277)</f>
        <v>0</v>
      </c>
      <c r="V277" s="24">
        <f>SUM(percentile95!V277,percentile5!V277)</f>
        <v>0</v>
      </c>
      <c r="W277" s="24">
        <f>SUM(percentile95!W277,percentile5!W277)</f>
        <v>1.2198378671059931</v>
      </c>
      <c r="X277" s="24">
        <f>SUM(percentile95!X277,percentile5!X277)</f>
        <v>0</v>
      </c>
      <c r="Y277" s="24">
        <f>SUM(percentile95!Y277,percentile5!Y277)</f>
        <v>0</v>
      </c>
      <c r="Z277" s="24">
        <f>SUM(percentile95!Z277,percentile5!Z277)</f>
        <v>0</v>
      </c>
      <c r="AA277" s="24">
        <f>SUM(percentile95!AA277,percentile5!AA277)</f>
        <v>0</v>
      </c>
      <c r="AB277" s="24">
        <f>SUM(percentile95!AB277,percentile5!AB277)</f>
        <v>0</v>
      </c>
      <c r="AC277" s="24">
        <f>SUM(percentile95!AC277,percentile5!AC277)</f>
        <v>0</v>
      </c>
      <c r="AD277" s="24">
        <f>SUM(percentile95!AD277,percentile5!AD277)</f>
        <v>0</v>
      </c>
      <c r="AE277" s="24">
        <f>SUM(percentile95!AE277,percentile5!AE277)</f>
        <v>0</v>
      </c>
      <c r="AF277" s="24">
        <f>SUM(percentile95!AF277,percentile5!AF277)</f>
        <v>0</v>
      </c>
      <c r="AG277" s="24">
        <f>SUM(percentile95!AG277,percentile5!AG277)</f>
        <v>0.30767906249179927</v>
      </c>
      <c r="AH277" s="24">
        <f>SUM(percentile95!AH277,percentile5!AH277)</f>
        <v>0</v>
      </c>
      <c r="AI277" s="24">
        <f>SUM(percentile95!AI277,percentile5!AI277)</f>
        <v>0</v>
      </c>
      <c r="AJ277" s="24">
        <f>SUM(percentile95!AJ277,percentile5!AJ277)</f>
        <v>0</v>
      </c>
      <c r="AK277" s="24">
        <f>SUM(percentile95!AK277,percentile5!AK277)</f>
        <v>0</v>
      </c>
      <c r="AL277" s="24">
        <f>SUM(percentile95!AL277,percentile5!AL277)</f>
        <v>0</v>
      </c>
      <c r="AM277" s="24">
        <f>SUM(percentile95!AM277,percentile5!AM277)</f>
        <v>0</v>
      </c>
      <c r="AN277" s="24">
        <f>SUM(percentile95!AN277,percentile5!AN277)</f>
        <v>0</v>
      </c>
      <c r="AO277" s="24">
        <f>SUM(percentile95!AO277,percentile5!AO277)</f>
        <v>0</v>
      </c>
      <c r="AP277" s="24">
        <f>SUM(percentile95!AP277,percentile5!AP277)</f>
        <v>0</v>
      </c>
      <c r="AQ277" s="24">
        <f>SUM(percentile95!AQ277,percentile5!AQ277)</f>
        <v>6.2767729762219773</v>
      </c>
      <c r="AR277" s="24">
        <f>SUM(percentile95!AR277,percentile5!AR277)</f>
        <v>0</v>
      </c>
      <c r="AS277" s="24">
        <f>SUM(percentile95!AS277,percentile5!AS277)</f>
        <v>0</v>
      </c>
      <c r="AT277" s="24">
        <f>SUM(percentile95!AT277,percentile5!AT277)</f>
        <v>0</v>
      </c>
      <c r="AU277" s="24">
        <f>SUM(percentile95!AU277,percentile5!AU277)</f>
        <v>0</v>
      </c>
      <c r="AV277" s="24">
        <f>SUM(percentile95!AV277,percentile5!AV277)</f>
        <v>0</v>
      </c>
      <c r="AW277" s="24">
        <f>SUM(percentile95!AW277,percentile5!AW277)</f>
        <v>0</v>
      </c>
      <c r="AX277" s="24">
        <f>SUM(percentile95!AX277,percentile5!AX277)</f>
        <v>0</v>
      </c>
      <c r="AY277" s="24">
        <f>SUM(percentile95!AY277,percentile5!AY277)</f>
        <v>0</v>
      </c>
      <c r="AZ277" s="24">
        <f>SUM(percentile95!AZ277,percentile5!AZ277)</f>
        <v>0</v>
      </c>
      <c r="BA277" s="24">
        <f>SUM(percentile95!BA277,percentile5!BA277)</f>
        <v>0</v>
      </c>
      <c r="BB277" s="24">
        <f>SUM(percentile95!BB277,percentile5!BB277)</f>
        <v>0</v>
      </c>
      <c r="BC277" s="24">
        <f>SUM(percentile95!BC277,percentile5!BC277)</f>
        <v>0</v>
      </c>
      <c r="BD277" s="24">
        <f>SUM(percentile95!BD277,percentile5!BD277)</f>
        <v>0</v>
      </c>
      <c r="BE277" s="24">
        <f>SUM(percentile95!BE277,percentile5!BE277)</f>
        <v>0</v>
      </c>
      <c r="BF277" s="24">
        <f>SUM(percentile95!BF277,percentile5!BF277)</f>
        <v>0</v>
      </c>
      <c r="BG277" s="24">
        <f>SUM(percentile95!BG277,percentile5!BG277)</f>
        <v>0</v>
      </c>
      <c r="BH277" s="24">
        <f>SUM(percentile95!BH277,percentile5!BH277)</f>
        <v>0</v>
      </c>
      <c r="BI277" s="24">
        <f>SUM(percentile95!BI277,percentile5!BI277)</f>
        <v>0</v>
      </c>
      <c r="BJ277" s="24">
        <f>SUM(percentile95!BJ277,percentile5!BJ277)</f>
        <v>0</v>
      </c>
      <c r="BK277" s="24">
        <f>SUM(percentile95!BK277,percentile5!BK277)</f>
        <v>0</v>
      </c>
      <c r="BL277" s="24">
        <f>SUM(percentile95!BL277,percentile5!BL277)</f>
        <v>0</v>
      </c>
      <c r="BM277" s="24">
        <f>SUM(percentile95!BM277,percentile5!BM277)</f>
        <v>0</v>
      </c>
      <c r="BN277" s="24">
        <f>SUM(percentile95!BN277,percentile5!BN277)</f>
        <v>0</v>
      </c>
      <c r="BO277" s="24">
        <f>SUM(percentile95!BO277,percentile5!BO277)</f>
        <v>0</v>
      </c>
      <c r="BP277" s="24">
        <f>SUM(percentile95!BP277,percentile5!BP277)</f>
        <v>0</v>
      </c>
      <c r="BQ277" s="24">
        <f>SUM(percentile95!BQ277,percentile5!BQ277)</f>
        <v>0</v>
      </c>
      <c r="BR277" s="24">
        <f>SUM(percentile95!BR277,percentile5!BR277)</f>
        <v>0</v>
      </c>
      <c r="BS277" s="24">
        <f>SUM(percentile95!BS277,percentile5!BS277)</f>
        <v>0</v>
      </c>
      <c r="BT277" s="24">
        <f>SUM(percentile95!BT277,percentile5!BT277)</f>
        <v>0</v>
      </c>
      <c r="BU277" s="24">
        <f>SUM(percentile95!BU277,percentile5!BU277)</f>
        <v>0</v>
      </c>
      <c r="BV277" s="24">
        <f>SUM(percentile95!BV277,percentile5!BV277)</f>
        <v>0</v>
      </c>
      <c r="BW277" s="24">
        <f>SUM(percentile95!BW277,percentile5!BW277)</f>
        <v>0</v>
      </c>
      <c r="BX277" s="24">
        <f>SUM(percentile95!BX277,percentile5!BX277)</f>
        <v>0</v>
      </c>
      <c r="BY277" s="24">
        <f>SUM(percentile95!BY277,percentile5!BY277)</f>
        <v>0</v>
      </c>
      <c r="BZ277" s="24">
        <f>SUM(percentile95!BZ277,percentile5!BZ277)</f>
        <v>0</v>
      </c>
      <c r="CA277" s="24">
        <f>SUM(percentile95!CA277,percentile5!CA277)</f>
        <v>0</v>
      </c>
      <c r="CB277" s="24">
        <f>SUM(percentile95!CB277,percentile5!CB277)</f>
        <v>0</v>
      </c>
      <c r="CC277" s="24">
        <f>SUM(percentile95!CC277,percentile5!CC277)</f>
        <v>0</v>
      </c>
      <c r="CD277" s="24">
        <f>SUM(percentile95!CD277,percentile5!CD277)</f>
        <v>0</v>
      </c>
      <c r="CE277" s="24">
        <f>SUM(percentile95!CE277,percentile5!CE277)</f>
        <v>0</v>
      </c>
    </row>
    <row r="278" spans="1:83" ht="12.75" customHeight="1" x14ac:dyDescent="0.3">
      <c r="A278" s="9" t="s">
        <v>3</v>
      </c>
      <c r="B278" s="9" t="s">
        <v>649</v>
      </c>
      <c r="C278" s="24">
        <f>SUM(percentile95!C278,percentile5!C278)</f>
        <v>0</v>
      </c>
      <c r="D278" s="24">
        <f>SUM(percentile95!D278,percentile5!D278)</f>
        <v>0</v>
      </c>
      <c r="E278" s="24">
        <f>SUM(percentile95!E278,percentile5!E278)</f>
        <v>10.179291749045058</v>
      </c>
      <c r="F278" s="24">
        <f>SUM(percentile95!F278,percentile5!F278)</f>
        <v>0</v>
      </c>
      <c r="G278" s="24">
        <f>SUM(percentile95!G278,percentile5!G278)</f>
        <v>0</v>
      </c>
      <c r="H278" s="24">
        <f>SUM(percentile95!H278,percentile5!H278)</f>
        <v>0</v>
      </c>
      <c r="I278" s="24">
        <f>SUM(percentile95!I278,percentile5!I278)</f>
        <v>0</v>
      </c>
      <c r="J278" s="24">
        <f>SUM(percentile95!J278,percentile5!J278)</f>
        <v>0</v>
      </c>
      <c r="K278" s="24">
        <f>SUM(percentile95!K278,percentile5!K278)</f>
        <v>0</v>
      </c>
      <c r="L278" s="24">
        <f>SUM(percentile95!L278,percentile5!L278)</f>
        <v>0</v>
      </c>
      <c r="M278" s="24">
        <f>SUM(percentile95!M278,percentile5!M278)</f>
        <v>0</v>
      </c>
      <c r="N278" s="24">
        <f>SUM(percentile95!N278,percentile5!N278)</f>
        <v>0</v>
      </c>
      <c r="O278" s="24">
        <f>SUM(percentile95!O278,percentile5!O278)</f>
        <v>0</v>
      </c>
      <c r="P278" s="24">
        <f>SUM(percentile95!P278,percentile5!P278)</f>
        <v>0</v>
      </c>
      <c r="Q278" s="24">
        <f>SUM(percentile95!Q278,percentile5!Q278)</f>
        <v>0</v>
      </c>
      <c r="R278" s="24">
        <f>SUM(percentile95!R278,percentile5!R278)</f>
        <v>0</v>
      </c>
      <c r="S278" s="24">
        <f>SUM(percentile95!S278,percentile5!S278)</f>
        <v>0</v>
      </c>
      <c r="T278" s="24">
        <f>SUM(percentile95!T278,percentile5!T278)</f>
        <v>0</v>
      </c>
      <c r="U278" s="24">
        <f>SUM(percentile95!U278,percentile5!U278)</f>
        <v>0</v>
      </c>
      <c r="V278" s="24">
        <f>SUM(percentile95!V278,percentile5!V278)</f>
        <v>0</v>
      </c>
      <c r="W278" s="24">
        <f>SUM(percentile95!W278,percentile5!W278)</f>
        <v>0</v>
      </c>
      <c r="X278" s="24">
        <f>SUM(percentile95!X278,percentile5!X278)</f>
        <v>0</v>
      </c>
      <c r="Y278" s="24">
        <f>SUM(percentile95!Y278,percentile5!Y278)</f>
        <v>0</v>
      </c>
      <c r="Z278" s="24">
        <f>SUM(percentile95!Z278,percentile5!Z278)</f>
        <v>0</v>
      </c>
      <c r="AA278" s="24">
        <f>SUM(percentile95!AA278,percentile5!AA278)</f>
        <v>0</v>
      </c>
      <c r="AB278" s="24">
        <f>SUM(percentile95!AB278,percentile5!AB278)</f>
        <v>0</v>
      </c>
      <c r="AC278" s="24">
        <f>SUM(percentile95!AC278,percentile5!AC278)</f>
        <v>0</v>
      </c>
      <c r="AD278" s="24">
        <f>SUM(percentile95!AD278,percentile5!AD278)</f>
        <v>0</v>
      </c>
      <c r="AE278" s="24">
        <f>SUM(percentile95!AE278,percentile5!AE278)</f>
        <v>0</v>
      </c>
      <c r="AF278" s="24">
        <f>SUM(percentile95!AF278,percentile5!AF278)</f>
        <v>0</v>
      </c>
      <c r="AG278" s="24">
        <f>SUM(percentile95!AG278,percentile5!AG278)</f>
        <v>0</v>
      </c>
      <c r="AH278" s="24">
        <f>SUM(percentile95!AH278,percentile5!AH278)</f>
        <v>0</v>
      </c>
      <c r="AI278" s="24">
        <f>SUM(percentile95!AI278,percentile5!AI278)</f>
        <v>0</v>
      </c>
      <c r="AJ278" s="24">
        <f>SUM(percentile95!AJ278,percentile5!AJ278)</f>
        <v>0</v>
      </c>
      <c r="AK278" s="24">
        <f>SUM(percentile95!AK278,percentile5!AK278)</f>
        <v>0</v>
      </c>
      <c r="AL278" s="24">
        <f>SUM(percentile95!AL278,percentile5!AL278)</f>
        <v>0</v>
      </c>
      <c r="AM278" s="24">
        <f>SUM(percentile95!AM278,percentile5!AM278)</f>
        <v>0</v>
      </c>
      <c r="AN278" s="24">
        <f>SUM(percentile95!AN278,percentile5!AN278)</f>
        <v>0</v>
      </c>
      <c r="AO278" s="24">
        <f>SUM(percentile95!AO278,percentile5!AO278)</f>
        <v>0</v>
      </c>
      <c r="AP278" s="24">
        <f>SUM(percentile95!AP278,percentile5!AP278)</f>
        <v>0</v>
      </c>
      <c r="AQ278" s="24">
        <f>SUM(percentile95!AQ278,percentile5!AQ278)</f>
        <v>0</v>
      </c>
      <c r="AR278" s="24">
        <f>SUM(percentile95!AR278,percentile5!AR278)</f>
        <v>0</v>
      </c>
      <c r="AS278" s="24">
        <f>SUM(percentile95!AS278,percentile5!AS278)</f>
        <v>0</v>
      </c>
      <c r="AT278" s="24">
        <f>SUM(percentile95!AT278,percentile5!AT278)</f>
        <v>0</v>
      </c>
      <c r="AU278" s="24">
        <f>SUM(percentile95!AU278,percentile5!AU278)</f>
        <v>0</v>
      </c>
      <c r="AV278" s="24">
        <f>SUM(percentile95!AV278,percentile5!AV278)</f>
        <v>10.883956638183468</v>
      </c>
      <c r="AW278" s="24">
        <f>SUM(percentile95!AW278,percentile5!AW278)</f>
        <v>0</v>
      </c>
      <c r="AX278" s="24">
        <f>SUM(percentile95!AX278,percentile5!AX278)</f>
        <v>0</v>
      </c>
      <c r="AY278" s="24">
        <f>SUM(percentile95!AY278,percentile5!AY278)</f>
        <v>0</v>
      </c>
      <c r="AZ278" s="24">
        <f>SUM(percentile95!AZ278,percentile5!AZ278)</f>
        <v>0</v>
      </c>
      <c r="BA278" s="24">
        <f>SUM(percentile95!BA278,percentile5!BA278)</f>
        <v>0</v>
      </c>
      <c r="BB278" s="24">
        <f>SUM(percentile95!BB278,percentile5!BB278)</f>
        <v>0</v>
      </c>
      <c r="BC278" s="24">
        <f>SUM(percentile95!BC278,percentile5!BC278)</f>
        <v>0</v>
      </c>
      <c r="BD278" s="24">
        <f>SUM(percentile95!BD278,percentile5!BD278)</f>
        <v>0</v>
      </c>
      <c r="BE278" s="24">
        <f>SUM(percentile95!BE278,percentile5!BE278)</f>
        <v>0</v>
      </c>
      <c r="BF278" s="24">
        <f>SUM(percentile95!BF278,percentile5!BF278)</f>
        <v>0</v>
      </c>
      <c r="BG278" s="24">
        <f>SUM(percentile95!BG278,percentile5!BG278)</f>
        <v>0</v>
      </c>
      <c r="BH278" s="24">
        <f>SUM(percentile95!BH278,percentile5!BH278)</f>
        <v>0</v>
      </c>
      <c r="BI278" s="24">
        <f>SUM(percentile95!BI278,percentile5!BI278)</f>
        <v>0</v>
      </c>
      <c r="BJ278" s="24">
        <f>SUM(percentile95!BJ278,percentile5!BJ278)</f>
        <v>0</v>
      </c>
      <c r="BK278" s="24">
        <f>SUM(percentile95!BK278,percentile5!BK278)</f>
        <v>0</v>
      </c>
      <c r="BL278" s="24">
        <f>SUM(percentile95!BL278,percentile5!BL278)</f>
        <v>0</v>
      </c>
      <c r="BM278" s="24">
        <f>SUM(percentile95!BM278,percentile5!BM278)</f>
        <v>0</v>
      </c>
      <c r="BN278" s="24">
        <f>SUM(percentile95!BN278,percentile5!BN278)</f>
        <v>0</v>
      </c>
      <c r="BO278" s="24">
        <f>SUM(percentile95!BO278,percentile5!BO278)</f>
        <v>0</v>
      </c>
      <c r="BP278" s="24">
        <f>SUM(percentile95!BP278,percentile5!BP278)</f>
        <v>0</v>
      </c>
      <c r="BQ278" s="24">
        <f>SUM(percentile95!BQ278,percentile5!BQ278)</f>
        <v>0</v>
      </c>
      <c r="BR278" s="24">
        <f>SUM(percentile95!BR278,percentile5!BR278)</f>
        <v>0</v>
      </c>
      <c r="BS278" s="24">
        <f>SUM(percentile95!BS278,percentile5!BS278)</f>
        <v>0</v>
      </c>
      <c r="BT278" s="24">
        <f>SUM(percentile95!BT278,percentile5!BT278)</f>
        <v>0</v>
      </c>
      <c r="BU278" s="24">
        <f>SUM(percentile95!BU278,percentile5!BU278)</f>
        <v>0</v>
      </c>
      <c r="BV278" s="24">
        <f>SUM(percentile95!BV278,percentile5!BV278)</f>
        <v>0</v>
      </c>
      <c r="BW278" s="24">
        <f>SUM(percentile95!BW278,percentile5!BW278)</f>
        <v>0</v>
      </c>
      <c r="BX278" s="24">
        <f>SUM(percentile95!BX278,percentile5!BX278)</f>
        <v>0</v>
      </c>
      <c r="BY278" s="24">
        <f>SUM(percentile95!BY278,percentile5!BY278)</f>
        <v>0</v>
      </c>
      <c r="BZ278" s="24">
        <f>SUM(percentile95!BZ278,percentile5!BZ278)</f>
        <v>0</v>
      </c>
      <c r="CA278" s="24">
        <f>SUM(percentile95!CA278,percentile5!CA278)</f>
        <v>0</v>
      </c>
      <c r="CB278" s="24">
        <f>SUM(percentile95!CB278,percentile5!CB278)</f>
        <v>0</v>
      </c>
      <c r="CC278" s="24">
        <f>SUM(percentile95!CC278,percentile5!CC278)</f>
        <v>0</v>
      </c>
      <c r="CD278" s="24">
        <f>SUM(percentile95!CD278,percentile5!CD278)</f>
        <v>0</v>
      </c>
      <c r="CE278" s="24">
        <f>SUM(percentile95!CE278,percentile5!CE278)</f>
        <v>0</v>
      </c>
    </row>
    <row r="279" spans="1:83" ht="12.75" customHeight="1" x14ac:dyDescent="0.3">
      <c r="A279" s="9" t="s">
        <v>3</v>
      </c>
      <c r="B279" s="9" t="s">
        <v>651</v>
      </c>
      <c r="C279" s="24">
        <f>SUM(percentile95!C279,percentile5!C279)</f>
        <v>0</v>
      </c>
      <c r="D279" s="24">
        <f>SUM(percentile95!D279,percentile5!D279)</f>
        <v>0</v>
      </c>
      <c r="E279" s="24">
        <f>SUM(percentile95!E279,percentile5!E279)</f>
        <v>0</v>
      </c>
      <c r="F279" s="24">
        <f>SUM(percentile95!F279,percentile5!F279)</f>
        <v>0</v>
      </c>
      <c r="G279" s="24">
        <f>SUM(percentile95!G279,percentile5!G279)</f>
        <v>0</v>
      </c>
      <c r="H279" s="24">
        <f>SUM(percentile95!H279,percentile5!H279)</f>
        <v>0</v>
      </c>
      <c r="I279" s="24">
        <f>SUM(percentile95!I279,percentile5!I279)</f>
        <v>0</v>
      </c>
      <c r="J279" s="24">
        <f>SUM(percentile95!J279,percentile5!J279)</f>
        <v>0</v>
      </c>
      <c r="K279" s="24">
        <f>SUM(percentile95!K279,percentile5!K279)</f>
        <v>0</v>
      </c>
      <c r="L279" s="24">
        <f>SUM(percentile95!L279,percentile5!L279)</f>
        <v>0</v>
      </c>
      <c r="M279" s="24">
        <f>SUM(percentile95!M279,percentile5!M279)</f>
        <v>0</v>
      </c>
      <c r="N279" s="24">
        <f>SUM(percentile95!N279,percentile5!N279)</f>
        <v>0</v>
      </c>
      <c r="O279" s="24">
        <f>SUM(percentile95!O279,percentile5!O279)</f>
        <v>3.4575122605645348</v>
      </c>
      <c r="P279" s="24">
        <f>SUM(percentile95!P279,percentile5!P279)</f>
        <v>0</v>
      </c>
      <c r="Q279" s="24">
        <f>SUM(percentile95!Q279,percentile5!Q279)</f>
        <v>0</v>
      </c>
      <c r="R279" s="24">
        <f>SUM(percentile95!R279,percentile5!R279)</f>
        <v>0</v>
      </c>
      <c r="S279" s="24">
        <f>SUM(percentile95!S279,percentile5!S279)</f>
        <v>0</v>
      </c>
      <c r="T279" s="24">
        <f>SUM(percentile95!T279,percentile5!T279)</f>
        <v>0</v>
      </c>
      <c r="U279" s="24">
        <f>SUM(percentile95!U279,percentile5!U279)</f>
        <v>0</v>
      </c>
      <c r="V279" s="24">
        <f>SUM(percentile95!V279,percentile5!V279)</f>
        <v>0</v>
      </c>
      <c r="W279" s="24">
        <f>SUM(percentile95!W279,percentile5!W279)</f>
        <v>0</v>
      </c>
      <c r="X279" s="24">
        <f>SUM(percentile95!X279,percentile5!X279)</f>
        <v>0</v>
      </c>
      <c r="Y279" s="24">
        <f>SUM(percentile95!Y279,percentile5!Y279)</f>
        <v>0</v>
      </c>
      <c r="Z279" s="24">
        <f>SUM(percentile95!Z279,percentile5!Z279)</f>
        <v>4.1515711886916256</v>
      </c>
      <c r="AA279" s="24">
        <f>SUM(percentile95!AA279,percentile5!AA279)</f>
        <v>9.1626952282772702</v>
      </c>
      <c r="AB279" s="24">
        <f>SUM(percentile95!AB279,percentile5!AB279)</f>
        <v>0</v>
      </c>
      <c r="AC279" s="24">
        <f>SUM(percentile95!AC279,percentile5!AC279)</f>
        <v>306.18487648554441</v>
      </c>
      <c r="AD279" s="24">
        <f>SUM(percentile95!AD279,percentile5!AD279)</f>
        <v>2.3048607276490256</v>
      </c>
      <c r="AE279" s="24">
        <f>SUM(percentile95!AE279,percentile5!AE279)</f>
        <v>0</v>
      </c>
      <c r="AF279" s="24">
        <f>SUM(percentile95!AF279,percentile5!AF279)</f>
        <v>0</v>
      </c>
      <c r="AG279" s="24">
        <f>SUM(percentile95!AG279,percentile5!AG279)</f>
        <v>0</v>
      </c>
      <c r="AH279" s="24">
        <f>SUM(percentile95!AH279,percentile5!AH279)</f>
        <v>0</v>
      </c>
      <c r="AI279" s="24">
        <f>SUM(percentile95!AI279,percentile5!AI279)</f>
        <v>0</v>
      </c>
      <c r="AJ279" s="24">
        <f>SUM(percentile95!AJ279,percentile5!AJ279)</f>
        <v>0</v>
      </c>
      <c r="AK279" s="24">
        <f>SUM(percentile95!AK279,percentile5!AK279)</f>
        <v>0</v>
      </c>
      <c r="AL279" s="24">
        <f>SUM(percentile95!AL279,percentile5!AL279)</f>
        <v>0</v>
      </c>
      <c r="AM279" s="24">
        <f>SUM(percentile95!AM279,percentile5!AM279)</f>
        <v>0</v>
      </c>
      <c r="AN279" s="24">
        <f>SUM(percentile95!AN279,percentile5!AN279)</f>
        <v>0</v>
      </c>
      <c r="AO279" s="24">
        <f>SUM(percentile95!AO279,percentile5!AO279)</f>
        <v>0</v>
      </c>
      <c r="AP279" s="24">
        <f>SUM(percentile95!AP279,percentile5!AP279)</f>
        <v>0</v>
      </c>
      <c r="AQ279" s="24">
        <f>SUM(percentile95!AQ279,percentile5!AQ279)</f>
        <v>337.35632367302276</v>
      </c>
      <c r="AR279" s="24">
        <f>SUM(percentile95!AR279,percentile5!AR279)</f>
        <v>0</v>
      </c>
      <c r="AS279" s="24">
        <f>SUM(percentile95!AS279,percentile5!AS279)</f>
        <v>0</v>
      </c>
      <c r="AT279" s="24">
        <f>SUM(percentile95!AT279,percentile5!AT279)</f>
        <v>0</v>
      </c>
      <c r="AU279" s="24">
        <f>SUM(percentile95!AU279,percentile5!AU279)</f>
        <v>0</v>
      </c>
      <c r="AV279" s="24">
        <f>SUM(percentile95!AV279,percentile5!AV279)</f>
        <v>0</v>
      </c>
      <c r="AW279" s="24">
        <f>SUM(percentile95!AW279,percentile5!AW279)</f>
        <v>0</v>
      </c>
      <c r="AX279" s="24">
        <f>SUM(percentile95!AX279,percentile5!AX279)</f>
        <v>0</v>
      </c>
      <c r="AY279" s="24">
        <f>SUM(percentile95!AY279,percentile5!AY279)</f>
        <v>3.4575122605645348</v>
      </c>
      <c r="AZ279" s="24">
        <f>SUM(percentile95!AZ279,percentile5!AZ279)</f>
        <v>0</v>
      </c>
      <c r="BA279" s="24">
        <f>SUM(percentile95!BA279,percentile5!BA279)</f>
        <v>0</v>
      </c>
      <c r="BB279" s="24">
        <f>SUM(percentile95!BB279,percentile5!BB279)</f>
        <v>0</v>
      </c>
      <c r="BC279" s="24">
        <f>SUM(percentile95!BC279,percentile5!BC279)</f>
        <v>0</v>
      </c>
      <c r="BD279" s="24">
        <f>SUM(percentile95!BD279,percentile5!BD279)</f>
        <v>3.576301368998489</v>
      </c>
      <c r="BE279" s="24">
        <f>SUM(percentile95!BE279,percentile5!BE279)</f>
        <v>0</v>
      </c>
      <c r="BF279" s="24">
        <f>SUM(percentile95!BF279,percentile5!BF279)</f>
        <v>0</v>
      </c>
      <c r="BG279" s="24">
        <f>SUM(percentile95!BG279,percentile5!BG279)</f>
        <v>0</v>
      </c>
      <c r="BH279" s="24">
        <f>SUM(percentile95!BH279,percentile5!BH279)</f>
        <v>0</v>
      </c>
      <c r="BI279" s="24">
        <f>SUM(percentile95!BI279,percentile5!BI279)</f>
        <v>0</v>
      </c>
      <c r="BJ279" s="24">
        <f>SUM(percentile95!BJ279,percentile5!BJ279)</f>
        <v>0</v>
      </c>
      <c r="BK279" s="24">
        <f>SUM(percentile95!BK279,percentile5!BK279)</f>
        <v>55.929628185908683</v>
      </c>
      <c r="BL279" s="24">
        <f>SUM(percentile95!BL279,percentile5!BL279)</f>
        <v>0</v>
      </c>
      <c r="BM279" s="24">
        <f>SUM(percentile95!BM279,percentile5!BM279)</f>
        <v>0</v>
      </c>
      <c r="BN279" s="24">
        <f>SUM(percentile95!BN279,percentile5!BN279)</f>
        <v>0</v>
      </c>
      <c r="BO279" s="24">
        <f>SUM(percentile95!BO279,percentile5!BO279)</f>
        <v>0</v>
      </c>
      <c r="BP279" s="24">
        <f>SUM(percentile95!BP279,percentile5!BP279)</f>
        <v>14.491581904467715</v>
      </c>
      <c r="BQ279" s="24">
        <f>SUM(percentile95!BQ279,percentile5!BQ279)</f>
        <v>0</v>
      </c>
      <c r="BR279" s="24">
        <f>SUM(percentile95!BR279,percentile5!BR279)</f>
        <v>0</v>
      </c>
      <c r="BS279" s="24">
        <f>SUM(percentile95!BS279,percentile5!BS279)</f>
        <v>0</v>
      </c>
      <c r="BT279" s="24">
        <f>SUM(percentile95!BT279,percentile5!BT279)</f>
        <v>13.314266416968893</v>
      </c>
      <c r="BU279" s="24">
        <f>SUM(percentile95!BU279,percentile5!BU279)</f>
        <v>306.2086192680739</v>
      </c>
      <c r="BV279" s="24">
        <f>SUM(percentile95!BV279,percentile5!BV279)</f>
        <v>0</v>
      </c>
      <c r="BW279" s="24">
        <f>SUM(percentile95!BW279,percentile5!BW279)</f>
        <v>0</v>
      </c>
      <c r="BX279" s="24">
        <f>SUM(percentile95!BX279,percentile5!BX279)</f>
        <v>0</v>
      </c>
      <c r="BY279" s="24">
        <f>SUM(percentile95!BY279,percentile5!BY279)</f>
        <v>0</v>
      </c>
      <c r="BZ279" s="24">
        <f>SUM(percentile95!BZ279,percentile5!BZ279)</f>
        <v>0</v>
      </c>
      <c r="CA279" s="24">
        <f>SUM(percentile95!CA279,percentile5!CA279)</f>
        <v>0</v>
      </c>
      <c r="CB279" s="24">
        <f>SUM(percentile95!CB279,percentile5!CB279)</f>
        <v>0</v>
      </c>
      <c r="CC279" s="24">
        <f>SUM(percentile95!CC279,percentile5!CC279)</f>
        <v>0</v>
      </c>
      <c r="CD279" s="24">
        <f>SUM(percentile95!CD279,percentile5!CD279)</f>
        <v>0</v>
      </c>
      <c r="CE279" s="24">
        <f>SUM(percentile95!CE279,percentile5!CE279)</f>
        <v>0</v>
      </c>
    </row>
    <row r="280" spans="1:83" ht="12.75" customHeight="1" x14ac:dyDescent="0.3">
      <c r="A280" s="9" t="s">
        <v>3</v>
      </c>
      <c r="B280" s="9" t="s">
        <v>653</v>
      </c>
      <c r="C280" s="24">
        <f>SUM(percentile95!C280,percentile5!C280)</f>
        <v>0</v>
      </c>
      <c r="D280" s="24">
        <f>SUM(percentile95!D280,percentile5!D280)</f>
        <v>2.1849889170584773</v>
      </c>
      <c r="E280" s="24">
        <f>SUM(percentile95!E280,percentile5!E280)</f>
        <v>9.6556195729348975</v>
      </c>
      <c r="F280" s="24">
        <f>SUM(percentile95!F280,percentile5!F280)</f>
        <v>0</v>
      </c>
      <c r="G280" s="24">
        <f>SUM(percentile95!G280,percentile5!G280)</f>
        <v>0</v>
      </c>
      <c r="H280" s="24">
        <f>SUM(percentile95!H280,percentile5!H280)</f>
        <v>0</v>
      </c>
      <c r="I280" s="24">
        <f>SUM(percentile95!I280,percentile5!I280)</f>
        <v>0</v>
      </c>
      <c r="J280" s="24">
        <f>SUM(percentile95!J280,percentile5!J280)</f>
        <v>0</v>
      </c>
      <c r="K280" s="24">
        <f>SUM(percentile95!K280,percentile5!K280)</f>
        <v>0</v>
      </c>
      <c r="L280" s="24">
        <f>SUM(percentile95!L280,percentile5!L280)</f>
        <v>0</v>
      </c>
      <c r="M280" s="24">
        <f>SUM(percentile95!M280,percentile5!M280)</f>
        <v>0</v>
      </c>
      <c r="N280" s="24">
        <f>SUM(percentile95!N280,percentile5!N280)</f>
        <v>0</v>
      </c>
      <c r="O280" s="24">
        <f>SUM(percentile95!O280,percentile5!O280)</f>
        <v>0</v>
      </c>
      <c r="P280" s="24">
        <f>SUM(percentile95!P280,percentile5!P280)</f>
        <v>0</v>
      </c>
      <c r="Q280" s="24">
        <f>SUM(percentile95!Q280,percentile5!Q280)</f>
        <v>0</v>
      </c>
      <c r="R280" s="24">
        <f>SUM(percentile95!R280,percentile5!R280)</f>
        <v>0</v>
      </c>
      <c r="S280" s="24">
        <f>SUM(percentile95!S280,percentile5!S280)</f>
        <v>0</v>
      </c>
      <c r="T280" s="24">
        <f>SUM(percentile95!T280,percentile5!T280)</f>
        <v>0</v>
      </c>
      <c r="U280" s="24">
        <f>SUM(percentile95!U280,percentile5!U280)</f>
        <v>0</v>
      </c>
      <c r="V280" s="24">
        <f>SUM(percentile95!V280,percentile5!V280)</f>
        <v>0</v>
      </c>
      <c r="W280" s="24">
        <f>SUM(percentile95!W280,percentile5!W280)</f>
        <v>0</v>
      </c>
      <c r="X280" s="24">
        <f>SUM(percentile95!X280,percentile5!X280)</f>
        <v>0</v>
      </c>
      <c r="Y280" s="24">
        <f>SUM(percentile95!Y280,percentile5!Y280)</f>
        <v>0</v>
      </c>
      <c r="Z280" s="24">
        <f>SUM(percentile95!Z280,percentile5!Z280)</f>
        <v>0</v>
      </c>
      <c r="AA280" s="24">
        <f>SUM(percentile95!AA280,percentile5!AA280)</f>
        <v>0</v>
      </c>
      <c r="AB280" s="24">
        <f>SUM(percentile95!AB280,percentile5!AB280)</f>
        <v>0</v>
      </c>
      <c r="AC280" s="24">
        <f>SUM(percentile95!AC280,percentile5!AC280)</f>
        <v>0</v>
      </c>
      <c r="AD280" s="24">
        <f>SUM(percentile95!AD280,percentile5!AD280)</f>
        <v>0</v>
      </c>
      <c r="AE280" s="24">
        <f>SUM(percentile95!AE280,percentile5!AE280)</f>
        <v>0</v>
      </c>
      <c r="AF280" s="24">
        <f>SUM(percentile95!AF280,percentile5!AF280)</f>
        <v>0</v>
      </c>
      <c r="AG280" s="24">
        <f>SUM(percentile95!AG280,percentile5!AG280)</f>
        <v>0</v>
      </c>
      <c r="AH280" s="24">
        <f>SUM(percentile95!AH280,percentile5!AH280)</f>
        <v>7.7909347889593654</v>
      </c>
      <c r="AI280" s="24">
        <f>SUM(percentile95!AI280,percentile5!AI280)</f>
        <v>0</v>
      </c>
      <c r="AJ280" s="24">
        <f>SUM(percentile95!AJ280,percentile5!AJ280)</f>
        <v>0</v>
      </c>
      <c r="AK280" s="24">
        <f>SUM(percentile95!AK280,percentile5!AK280)</f>
        <v>0</v>
      </c>
      <c r="AL280" s="24">
        <f>SUM(percentile95!AL280,percentile5!AL280)</f>
        <v>0</v>
      </c>
      <c r="AM280" s="24">
        <f>SUM(percentile95!AM280,percentile5!AM280)</f>
        <v>0</v>
      </c>
      <c r="AN280" s="24">
        <f>SUM(percentile95!AN280,percentile5!AN280)</f>
        <v>0</v>
      </c>
      <c r="AO280" s="24">
        <f>SUM(percentile95!AO280,percentile5!AO280)</f>
        <v>0</v>
      </c>
      <c r="AP280" s="24">
        <f>SUM(percentile95!AP280,percentile5!AP280)</f>
        <v>0</v>
      </c>
      <c r="AQ280" s="24">
        <f>SUM(percentile95!AQ280,percentile5!AQ280)</f>
        <v>0</v>
      </c>
      <c r="AR280" s="24">
        <f>SUM(percentile95!AR280,percentile5!AR280)</f>
        <v>0</v>
      </c>
      <c r="AS280" s="24">
        <f>SUM(percentile95!AS280,percentile5!AS280)</f>
        <v>0</v>
      </c>
      <c r="AT280" s="24">
        <f>SUM(percentile95!AT280,percentile5!AT280)</f>
        <v>0</v>
      </c>
      <c r="AU280" s="24">
        <f>SUM(percentile95!AU280,percentile5!AU280)</f>
        <v>0</v>
      </c>
      <c r="AV280" s="24">
        <f>SUM(percentile95!AV280,percentile5!AV280)</f>
        <v>11.901320289389622</v>
      </c>
      <c r="AW280" s="24">
        <f>SUM(percentile95!AW280,percentile5!AW280)</f>
        <v>0</v>
      </c>
      <c r="AX280" s="24">
        <f>SUM(percentile95!AX280,percentile5!AX280)</f>
        <v>0</v>
      </c>
      <c r="AY280" s="24">
        <f>SUM(percentile95!AY280,percentile5!AY280)</f>
        <v>0</v>
      </c>
      <c r="AZ280" s="24">
        <f>SUM(percentile95!AZ280,percentile5!AZ280)</f>
        <v>0.77100315838698652</v>
      </c>
      <c r="BA280" s="24">
        <f>SUM(percentile95!BA280,percentile5!BA280)</f>
        <v>68.620265857246352</v>
      </c>
      <c r="BB280" s="24">
        <f>SUM(percentile95!BB280,percentile5!BB280)</f>
        <v>30.578272129654902</v>
      </c>
      <c r="BC280" s="24">
        <f>SUM(percentile95!BC280,percentile5!BC280)</f>
        <v>0</v>
      </c>
      <c r="BD280" s="24">
        <f>SUM(percentile95!BD280,percentile5!BD280)</f>
        <v>0</v>
      </c>
      <c r="BE280" s="24">
        <f>SUM(percentile95!BE280,percentile5!BE280)</f>
        <v>0</v>
      </c>
      <c r="BF280" s="24">
        <f>SUM(percentile95!BF280,percentile5!BF280)</f>
        <v>0</v>
      </c>
      <c r="BG280" s="24">
        <f>SUM(percentile95!BG280,percentile5!BG280)</f>
        <v>0</v>
      </c>
      <c r="BH280" s="24">
        <f>SUM(percentile95!BH280,percentile5!BH280)</f>
        <v>0</v>
      </c>
      <c r="BI280" s="24">
        <f>SUM(percentile95!BI280,percentile5!BI280)</f>
        <v>0</v>
      </c>
      <c r="BJ280" s="24">
        <f>SUM(percentile95!BJ280,percentile5!BJ280)</f>
        <v>0</v>
      </c>
      <c r="BK280" s="24">
        <f>SUM(percentile95!BK280,percentile5!BK280)</f>
        <v>59.963830868089758</v>
      </c>
      <c r="BL280" s="24">
        <f>SUM(percentile95!BL280,percentile5!BL280)</f>
        <v>0</v>
      </c>
      <c r="BM280" s="24">
        <f>SUM(percentile95!BM280,percentile5!BM280)</f>
        <v>0</v>
      </c>
      <c r="BN280" s="24">
        <f>SUM(percentile95!BN280,percentile5!BN280)</f>
        <v>0</v>
      </c>
      <c r="BO280" s="24">
        <f>SUM(percentile95!BO280,percentile5!BO280)</f>
        <v>0</v>
      </c>
      <c r="BP280" s="24">
        <f>SUM(percentile95!BP280,percentile5!BP280)</f>
        <v>0</v>
      </c>
      <c r="BQ280" s="24">
        <f>SUM(percentile95!BQ280,percentile5!BQ280)</f>
        <v>0</v>
      </c>
      <c r="BR280" s="24">
        <f>SUM(percentile95!BR280,percentile5!BR280)</f>
        <v>0</v>
      </c>
      <c r="BS280" s="24">
        <f>SUM(percentile95!BS280,percentile5!BS280)</f>
        <v>0</v>
      </c>
      <c r="BT280" s="24">
        <f>SUM(percentile95!BT280,percentile5!BT280)</f>
        <v>0</v>
      </c>
      <c r="BU280" s="24">
        <f>SUM(percentile95!BU280,percentile5!BU280)</f>
        <v>0</v>
      </c>
      <c r="BV280" s="24">
        <f>SUM(percentile95!BV280,percentile5!BV280)</f>
        <v>0</v>
      </c>
      <c r="BW280" s="24">
        <f>SUM(percentile95!BW280,percentile5!BW280)</f>
        <v>0</v>
      </c>
      <c r="BX280" s="24">
        <f>SUM(percentile95!BX280,percentile5!BX280)</f>
        <v>0</v>
      </c>
      <c r="BY280" s="24">
        <f>SUM(percentile95!BY280,percentile5!BY280)</f>
        <v>0</v>
      </c>
      <c r="BZ280" s="24">
        <f>SUM(percentile95!BZ280,percentile5!BZ280)</f>
        <v>0</v>
      </c>
      <c r="CA280" s="24">
        <f>SUM(percentile95!CA280,percentile5!CA280)</f>
        <v>0.1687150864669141</v>
      </c>
      <c r="CB280" s="24">
        <f>SUM(percentile95!CB280,percentile5!CB280)</f>
        <v>0</v>
      </c>
      <c r="CC280" s="24">
        <f>SUM(percentile95!CC280,percentile5!CC280)</f>
        <v>0</v>
      </c>
      <c r="CD280" s="24">
        <f>SUM(percentile95!CD280,percentile5!CD280)</f>
        <v>0</v>
      </c>
      <c r="CE280" s="24">
        <f>SUM(percentile95!CE280,percentile5!CE280)</f>
        <v>0</v>
      </c>
    </row>
    <row r="281" spans="1:83" ht="12.75" customHeight="1" x14ac:dyDescent="0.3">
      <c r="A281" s="9" t="s">
        <v>3</v>
      </c>
      <c r="B281" s="9" t="s">
        <v>655</v>
      </c>
      <c r="C281" s="24">
        <f>SUM(percentile95!C281,percentile5!C281)</f>
        <v>0</v>
      </c>
      <c r="D281" s="24">
        <f>SUM(percentile95!D281,percentile5!D281)</f>
        <v>1.4299379619573431</v>
      </c>
      <c r="E281" s="24">
        <f>SUM(percentile95!E281,percentile5!E281)</f>
        <v>10.892362287924401</v>
      </c>
      <c r="F281" s="24">
        <f>SUM(percentile95!F281,percentile5!F281)</f>
        <v>0</v>
      </c>
      <c r="G281" s="24">
        <f>SUM(percentile95!G281,percentile5!G281)</f>
        <v>319.85612408338125</v>
      </c>
      <c r="H281" s="24">
        <f>SUM(percentile95!H281,percentile5!H281)</f>
        <v>0</v>
      </c>
      <c r="I281" s="24">
        <f>SUM(percentile95!I281,percentile5!I281)</f>
        <v>0</v>
      </c>
      <c r="J281" s="24">
        <f>SUM(percentile95!J281,percentile5!J281)</f>
        <v>210.60818572584307</v>
      </c>
      <c r="K281" s="24">
        <f>SUM(percentile95!K281,percentile5!K281)</f>
        <v>0</v>
      </c>
      <c r="L281" s="24">
        <f>SUM(percentile95!L281,percentile5!L281)</f>
        <v>0</v>
      </c>
      <c r="M281" s="24">
        <f>SUM(percentile95!M281,percentile5!M281)</f>
        <v>0</v>
      </c>
      <c r="N281" s="24">
        <f>SUM(percentile95!N281,percentile5!N281)</f>
        <v>0</v>
      </c>
      <c r="O281" s="24">
        <f>SUM(percentile95!O281,percentile5!O281)</f>
        <v>0</v>
      </c>
      <c r="P281" s="24">
        <f>SUM(percentile95!P281,percentile5!P281)</f>
        <v>8.8015175693660392</v>
      </c>
      <c r="Q281" s="24">
        <f>SUM(percentile95!Q281,percentile5!Q281)</f>
        <v>0</v>
      </c>
      <c r="R281" s="24">
        <f>SUM(percentile95!R281,percentile5!R281)</f>
        <v>5.0027437351381009E-2</v>
      </c>
      <c r="S281" s="24">
        <f>SUM(percentile95!S281,percentile5!S281)</f>
        <v>0</v>
      </c>
      <c r="T281" s="24">
        <f>SUM(percentile95!T281,percentile5!T281)</f>
        <v>0</v>
      </c>
      <c r="U281" s="24">
        <f>SUM(percentile95!U281,percentile5!U281)</f>
        <v>0</v>
      </c>
      <c r="V281" s="24">
        <f>SUM(percentile95!V281,percentile5!V281)</f>
        <v>0.82471788062006357</v>
      </c>
      <c r="W281" s="24">
        <f>SUM(percentile95!W281,percentile5!W281)</f>
        <v>1.0735170784047867</v>
      </c>
      <c r="X281" s="24">
        <f>SUM(percentile95!X281,percentile5!X281)</f>
        <v>0</v>
      </c>
      <c r="Y281" s="24">
        <f>SUM(percentile95!Y281,percentile5!Y281)</f>
        <v>0</v>
      </c>
      <c r="Z281" s="24">
        <f>SUM(percentile95!Z281,percentile5!Z281)</f>
        <v>0</v>
      </c>
      <c r="AA281" s="24">
        <f>SUM(percentile95!AA281,percentile5!AA281)</f>
        <v>0</v>
      </c>
      <c r="AB281" s="24">
        <f>SUM(percentile95!AB281,percentile5!AB281)</f>
        <v>0</v>
      </c>
      <c r="AC281" s="24">
        <f>SUM(percentile95!AC281,percentile5!AC281)</f>
        <v>0</v>
      </c>
      <c r="AD281" s="24">
        <f>SUM(percentile95!AD281,percentile5!AD281)</f>
        <v>0</v>
      </c>
      <c r="AE281" s="24">
        <f>SUM(percentile95!AE281,percentile5!AE281)</f>
        <v>0</v>
      </c>
      <c r="AF281" s="24">
        <f>SUM(percentile95!AF281,percentile5!AF281)</f>
        <v>0</v>
      </c>
      <c r="AG281" s="24">
        <f>SUM(percentile95!AG281,percentile5!AG281)</f>
        <v>0.13963954726808769</v>
      </c>
      <c r="AH281" s="24">
        <f>SUM(percentile95!AH281,percentile5!AH281)</f>
        <v>0</v>
      </c>
      <c r="AI281" s="24">
        <f>SUM(percentile95!AI281,percentile5!AI281)</f>
        <v>0.12011352902500637</v>
      </c>
      <c r="AJ281" s="24">
        <f>SUM(percentile95!AJ281,percentile5!AJ281)</f>
        <v>0.20060148082451446</v>
      </c>
      <c r="AK281" s="24">
        <f>SUM(percentile95!AK281,percentile5!AK281)</f>
        <v>0</v>
      </c>
      <c r="AL281" s="24">
        <f>SUM(percentile95!AL281,percentile5!AL281)</f>
        <v>0.30477442226183959</v>
      </c>
      <c r="AM281" s="24">
        <f>SUM(percentile95!AM281,percentile5!AM281)</f>
        <v>0</v>
      </c>
      <c r="AN281" s="24">
        <f>SUM(percentile95!AN281,percentile5!AN281)</f>
        <v>0</v>
      </c>
      <c r="AO281" s="24">
        <f>SUM(percentile95!AO281,percentile5!AO281)</f>
        <v>13.744649716480703</v>
      </c>
      <c r="AP281" s="24">
        <f>SUM(percentile95!AP281,percentile5!AP281)</f>
        <v>0</v>
      </c>
      <c r="AQ281" s="24">
        <f>SUM(percentile95!AQ281,percentile5!AQ281)</f>
        <v>6.0168002802212799</v>
      </c>
      <c r="AR281" s="24">
        <f>SUM(percentile95!AR281,percentile5!AR281)</f>
        <v>94.762176535063148</v>
      </c>
      <c r="AS281" s="24">
        <f>SUM(percentile95!AS281,percentile5!AS281)</f>
        <v>0.65684990179184588</v>
      </c>
      <c r="AT281" s="24">
        <f>SUM(percentile95!AT281,percentile5!AT281)</f>
        <v>0</v>
      </c>
      <c r="AU281" s="24">
        <f>SUM(percentile95!AU281,percentile5!AU281)</f>
        <v>0</v>
      </c>
      <c r="AV281" s="24">
        <f>SUM(percentile95!AV281,percentile5!AV281)</f>
        <v>12.322300249881744</v>
      </c>
      <c r="AW281" s="24">
        <f>SUM(percentile95!AW281,percentile5!AW281)</f>
        <v>0</v>
      </c>
      <c r="AX281" s="24">
        <f>SUM(percentile95!AX281,percentile5!AX281)</f>
        <v>0</v>
      </c>
      <c r="AY281" s="24">
        <f>SUM(percentile95!AY281,percentile5!AY281)</f>
        <v>0</v>
      </c>
      <c r="AZ281" s="24">
        <f>SUM(percentile95!AZ281,percentile5!AZ281)</f>
        <v>0.62142571772626476</v>
      </c>
      <c r="BA281" s="24">
        <f>SUM(percentile95!BA281,percentile5!BA281)</f>
        <v>83.406643652977564</v>
      </c>
      <c r="BB281" s="24">
        <f>SUM(percentile95!BB281,percentile5!BB281)</f>
        <v>15.971930629296175</v>
      </c>
      <c r="BC281" s="24">
        <f>SUM(percentile95!BC281,percentile5!BC281)</f>
        <v>0</v>
      </c>
      <c r="BD281" s="24">
        <f>SUM(percentile95!BD281,percentile5!BD281)</f>
        <v>2.9415898796337797E-2</v>
      </c>
      <c r="BE281" s="24">
        <f>SUM(percentile95!BE281,percentile5!BE281)</f>
        <v>0</v>
      </c>
      <c r="BF281" s="24">
        <f>SUM(percentile95!BF281,percentile5!BF281)</f>
        <v>0</v>
      </c>
      <c r="BG281" s="24">
        <f>SUM(percentile95!BG281,percentile5!BG281)</f>
        <v>0</v>
      </c>
      <c r="BH281" s="24">
        <f>SUM(percentile95!BH281,percentile5!BH281)</f>
        <v>1.4834727000141725E-3</v>
      </c>
      <c r="BI281" s="24">
        <f>SUM(percentile95!BI281,percentile5!BI281)</f>
        <v>0</v>
      </c>
      <c r="BJ281" s="24">
        <f>SUM(percentile95!BJ281,percentile5!BJ281)</f>
        <v>0</v>
      </c>
      <c r="BK281" s="24">
        <f>SUM(percentile95!BK281,percentile5!BK281)</f>
        <v>0</v>
      </c>
      <c r="BL281" s="24">
        <f>SUM(percentile95!BL281,percentile5!BL281)</f>
        <v>0</v>
      </c>
      <c r="BM281" s="24">
        <f>SUM(percentile95!BM281,percentile5!BM281)</f>
        <v>64.035953996066283</v>
      </c>
      <c r="BN281" s="24">
        <f>SUM(percentile95!BN281,percentile5!BN281)</f>
        <v>30.735829817384825</v>
      </c>
      <c r="BO281" s="24">
        <f>SUM(percentile95!BO281,percentile5!BO281)</f>
        <v>0</v>
      </c>
      <c r="BP281" s="24">
        <f>SUM(percentile95!BP281,percentile5!BP281)</f>
        <v>0.91797977429736133</v>
      </c>
      <c r="BQ281" s="24">
        <f>SUM(percentile95!BQ281,percentile5!BQ281)</f>
        <v>0</v>
      </c>
      <c r="BR281" s="24">
        <f>SUM(percentile95!BR281,percentile5!BR281)</f>
        <v>0.6978477405143243</v>
      </c>
      <c r="BS281" s="24">
        <f>SUM(percentile95!BS281,percentile5!BS281)</f>
        <v>0</v>
      </c>
      <c r="BT281" s="24">
        <f>SUM(percentile95!BT281,percentile5!BT281)</f>
        <v>1.9500654211907699E-2</v>
      </c>
      <c r="BU281" s="24">
        <f>SUM(percentile95!BU281,percentile5!BU281)</f>
        <v>0</v>
      </c>
      <c r="BV281" s="24">
        <f>SUM(percentile95!BV281,percentile5!BV281)</f>
        <v>0</v>
      </c>
      <c r="BW281" s="24">
        <f>SUM(percentile95!BW281,percentile5!BW281)</f>
        <v>0</v>
      </c>
      <c r="BX281" s="24">
        <f>SUM(percentile95!BX281,percentile5!BX281)</f>
        <v>1.8620240412898066</v>
      </c>
      <c r="BY281" s="24">
        <f>SUM(percentile95!BY281,percentile5!BY281)</f>
        <v>0</v>
      </c>
      <c r="BZ281" s="24">
        <f>SUM(percentile95!BZ281,percentile5!BZ281)</f>
        <v>0</v>
      </c>
      <c r="CA281" s="24">
        <f>SUM(percentile95!CA281,percentile5!CA281)</f>
        <v>0</v>
      </c>
      <c r="CB281" s="24">
        <f>SUM(percentile95!CB281,percentile5!CB281)</f>
        <v>0</v>
      </c>
      <c r="CC281" s="24">
        <f>SUM(percentile95!CC281,percentile5!CC281)</f>
        <v>0</v>
      </c>
      <c r="CD281" s="24">
        <f>SUM(percentile95!CD281,percentile5!CD281)</f>
        <v>0</v>
      </c>
      <c r="CE281" s="24">
        <f>SUM(percentile95!CE281,percentile5!CE281)</f>
        <v>0</v>
      </c>
    </row>
    <row r="282" spans="1:83" ht="12.75" customHeight="1" x14ac:dyDescent="0.3">
      <c r="A282" s="9" t="s">
        <v>3</v>
      </c>
      <c r="B282" s="9" t="s">
        <v>657</v>
      </c>
      <c r="C282" s="24">
        <f>SUM(percentile95!C282,percentile5!C282)</f>
        <v>0</v>
      </c>
      <c r="D282" s="24">
        <f>SUM(percentile95!D282,percentile5!D282)</f>
        <v>0</v>
      </c>
      <c r="E282" s="24">
        <f>SUM(percentile95!E282,percentile5!E282)</f>
        <v>0</v>
      </c>
      <c r="F282" s="24">
        <f>SUM(percentile95!F282,percentile5!F282)</f>
        <v>0</v>
      </c>
      <c r="G282" s="24">
        <f>SUM(percentile95!G282,percentile5!G282)</f>
        <v>0</v>
      </c>
      <c r="H282" s="24">
        <f>SUM(percentile95!H282,percentile5!H282)</f>
        <v>0</v>
      </c>
      <c r="I282" s="24">
        <f>SUM(percentile95!I282,percentile5!I282)</f>
        <v>0</v>
      </c>
      <c r="J282" s="24">
        <f>SUM(percentile95!J282,percentile5!J282)</f>
        <v>0</v>
      </c>
      <c r="K282" s="24">
        <f>SUM(percentile95!K282,percentile5!K282)</f>
        <v>0</v>
      </c>
      <c r="L282" s="24">
        <f>SUM(percentile95!L282,percentile5!L282)</f>
        <v>0</v>
      </c>
      <c r="M282" s="24">
        <f>SUM(percentile95!M282,percentile5!M282)</f>
        <v>0</v>
      </c>
      <c r="N282" s="24">
        <f>SUM(percentile95!N282,percentile5!N282)</f>
        <v>0</v>
      </c>
      <c r="O282" s="24">
        <f>SUM(percentile95!O282,percentile5!O282)</f>
        <v>0</v>
      </c>
      <c r="P282" s="24">
        <f>SUM(percentile95!P282,percentile5!P282)</f>
        <v>0</v>
      </c>
      <c r="Q282" s="24">
        <f>SUM(percentile95!Q282,percentile5!Q282)</f>
        <v>0</v>
      </c>
      <c r="R282" s="24">
        <f>SUM(percentile95!R282,percentile5!R282)</f>
        <v>0</v>
      </c>
      <c r="S282" s="24">
        <f>SUM(percentile95!S282,percentile5!S282)</f>
        <v>0</v>
      </c>
      <c r="T282" s="24">
        <f>SUM(percentile95!T282,percentile5!T282)</f>
        <v>0.54035197866042273</v>
      </c>
      <c r="U282" s="24">
        <f>SUM(percentile95!U282,percentile5!U282)</f>
        <v>0</v>
      </c>
      <c r="V282" s="24">
        <f>SUM(percentile95!V282,percentile5!V282)</f>
        <v>0</v>
      </c>
      <c r="W282" s="24">
        <f>SUM(percentile95!W282,percentile5!W282)</f>
        <v>0</v>
      </c>
      <c r="X282" s="24">
        <f>SUM(percentile95!X282,percentile5!X282)</f>
        <v>0</v>
      </c>
      <c r="Y282" s="24">
        <f>SUM(percentile95!Y282,percentile5!Y282)</f>
        <v>0</v>
      </c>
      <c r="Z282" s="24">
        <f>SUM(percentile95!Z282,percentile5!Z282)</f>
        <v>0</v>
      </c>
      <c r="AA282" s="24">
        <f>SUM(percentile95!AA282,percentile5!AA282)</f>
        <v>0</v>
      </c>
      <c r="AB282" s="24">
        <f>SUM(percentile95!AB282,percentile5!AB282)</f>
        <v>0.23729816173892579</v>
      </c>
      <c r="AC282" s="24">
        <f>SUM(percentile95!AC282,percentile5!AC282)</f>
        <v>3.9249370182852005E-3</v>
      </c>
      <c r="AD282" s="24">
        <f>SUM(percentile95!AD282,percentile5!AD282)</f>
        <v>0</v>
      </c>
      <c r="AE282" s="24">
        <f>SUM(percentile95!AE282,percentile5!AE282)</f>
        <v>0</v>
      </c>
      <c r="AF282" s="24">
        <f>SUM(percentile95!AF282,percentile5!AF282)</f>
        <v>0</v>
      </c>
      <c r="AG282" s="24">
        <f>SUM(percentile95!AG282,percentile5!AG282)</f>
        <v>0</v>
      </c>
      <c r="AH282" s="24">
        <f>SUM(percentile95!AH282,percentile5!AH282)</f>
        <v>0</v>
      </c>
      <c r="AI282" s="24">
        <f>SUM(percentile95!AI282,percentile5!AI282)</f>
        <v>0</v>
      </c>
      <c r="AJ282" s="24">
        <f>SUM(percentile95!AJ282,percentile5!AJ282)</f>
        <v>0</v>
      </c>
      <c r="AK282" s="24">
        <f>SUM(percentile95!AK282,percentile5!AK282)</f>
        <v>0</v>
      </c>
      <c r="AL282" s="24">
        <f>SUM(percentile95!AL282,percentile5!AL282)</f>
        <v>0</v>
      </c>
      <c r="AM282" s="24">
        <f>SUM(percentile95!AM282,percentile5!AM282)</f>
        <v>0</v>
      </c>
      <c r="AN282" s="24">
        <f>SUM(percentile95!AN282,percentile5!AN282)</f>
        <v>0</v>
      </c>
      <c r="AO282" s="24">
        <f>SUM(percentile95!AO282,percentile5!AO282)</f>
        <v>0</v>
      </c>
      <c r="AP282" s="24">
        <f>SUM(percentile95!AP282,percentile5!AP282)</f>
        <v>0</v>
      </c>
      <c r="AQ282" s="24">
        <f>SUM(percentile95!AQ282,percentile5!AQ282)</f>
        <v>0</v>
      </c>
      <c r="AR282" s="24">
        <f>SUM(percentile95!AR282,percentile5!AR282)</f>
        <v>0</v>
      </c>
      <c r="AS282" s="24">
        <f>SUM(percentile95!AS282,percentile5!AS282)</f>
        <v>0</v>
      </c>
      <c r="AT282" s="24">
        <f>SUM(percentile95!AT282,percentile5!AT282)</f>
        <v>0</v>
      </c>
      <c r="AU282" s="24">
        <f>SUM(percentile95!AU282,percentile5!AU282)</f>
        <v>0</v>
      </c>
      <c r="AV282" s="24">
        <f>SUM(percentile95!AV282,percentile5!AV282)</f>
        <v>0</v>
      </c>
      <c r="AW282" s="24">
        <f>SUM(percentile95!AW282,percentile5!AW282)</f>
        <v>0</v>
      </c>
      <c r="AX282" s="24">
        <f>SUM(percentile95!AX282,percentile5!AX282)</f>
        <v>0</v>
      </c>
      <c r="AY282" s="24">
        <f>SUM(percentile95!AY282,percentile5!AY282)</f>
        <v>0</v>
      </c>
      <c r="AZ282" s="24">
        <f>SUM(percentile95!AZ282,percentile5!AZ282)</f>
        <v>0</v>
      </c>
      <c r="BA282" s="24">
        <f>SUM(percentile95!BA282,percentile5!BA282)</f>
        <v>0</v>
      </c>
      <c r="BB282" s="24">
        <f>SUM(percentile95!BB282,percentile5!BB282)</f>
        <v>0</v>
      </c>
      <c r="BC282" s="24">
        <f>SUM(percentile95!BC282,percentile5!BC282)</f>
        <v>0</v>
      </c>
      <c r="BD282" s="24">
        <f>SUM(percentile95!BD282,percentile5!BD282)</f>
        <v>0</v>
      </c>
      <c r="BE282" s="24">
        <f>SUM(percentile95!BE282,percentile5!BE282)</f>
        <v>0</v>
      </c>
      <c r="BF282" s="24">
        <f>SUM(percentile95!BF282,percentile5!BF282)</f>
        <v>0</v>
      </c>
      <c r="BG282" s="24">
        <f>SUM(percentile95!BG282,percentile5!BG282)</f>
        <v>0</v>
      </c>
      <c r="BH282" s="24">
        <f>SUM(percentile95!BH282,percentile5!BH282)</f>
        <v>0</v>
      </c>
      <c r="BI282" s="24">
        <f>SUM(percentile95!BI282,percentile5!BI282)</f>
        <v>0</v>
      </c>
      <c r="BJ282" s="24">
        <f>SUM(percentile95!BJ282,percentile5!BJ282)</f>
        <v>0</v>
      </c>
      <c r="BK282" s="24">
        <f>SUM(percentile95!BK282,percentile5!BK282)</f>
        <v>0</v>
      </c>
      <c r="BL282" s="24">
        <f>SUM(percentile95!BL282,percentile5!BL282)</f>
        <v>0</v>
      </c>
      <c r="BM282" s="24">
        <f>SUM(percentile95!BM282,percentile5!BM282)</f>
        <v>98.76277252538911</v>
      </c>
      <c r="BN282" s="24">
        <f>SUM(percentile95!BN282,percentile5!BN282)</f>
        <v>0</v>
      </c>
      <c r="BO282" s="24">
        <f>SUM(percentile95!BO282,percentile5!BO282)</f>
        <v>0.19158797878182035</v>
      </c>
      <c r="BP282" s="24">
        <f>SUM(percentile95!BP282,percentile5!BP282)</f>
        <v>0</v>
      </c>
      <c r="BQ282" s="24">
        <f>SUM(percentile95!BQ282,percentile5!BQ282)</f>
        <v>0</v>
      </c>
      <c r="BR282" s="24">
        <f>SUM(percentile95!BR282,percentile5!BR282)</f>
        <v>0</v>
      </c>
      <c r="BS282" s="24">
        <f>SUM(percentile95!BS282,percentile5!BS282)</f>
        <v>0</v>
      </c>
      <c r="BT282" s="24">
        <f>SUM(percentile95!BT282,percentile5!BT282)</f>
        <v>0</v>
      </c>
      <c r="BU282" s="24">
        <f>SUM(percentile95!BU282,percentile5!BU282)</f>
        <v>0</v>
      </c>
      <c r="BV282" s="24">
        <f>SUM(percentile95!BV282,percentile5!BV282)</f>
        <v>0</v>
      </c>
      <c r="BW282" s="24">
        <f>SUM(percentile95!BW282,percentile5!BW282)</f>
        <v>0</v>
      </c>
      <c r="BX282" s="24">
        <f>SUM(percentile95!BX282,percentile5!BX282)</f>
        <v>0</v>
      </c>
      <c r="BY282" s="24">
        <f>SUM(percentile95!BY282,percentile5!BY282)</f>
        <v>0</v>
      </c>
      <c r="BZ282" s="24">
        <f>SUM(percentile95!BZ282,percentile5!BZ282)</f>
        <v>0</v>
      </c>
      <c r="CA282" s="24">
        <f>SUM(percentile95!CA282,percentile5!CA282)</f>
        <v>0</v>
      </c>
      <c r="CB282" s="24">
        <f>SUM(percentile95!CB282,percentile5!CB282)</f>
        <v>0</v>
      </c>
      <c r="CC282" s="24">
        <f>SUM(percentile95!CC282,percentile5!CC282)</f>
        <v>0</v>
      </c>
      <c r="CD282" s="24">
        <f>SUM(percentile95!CD282,percentile5!CD282)</f>
        <v>0</v>
      </c>
      <c r="CE282" s="24">
        <f>SUM(percentile95!CE282,percentile5!CE282)</f>
        <v>0</v>
      </c>
    </row>
    <row r="283" spans="1:83" ht="12.75" customHeight="1" x14ac:dyDescent="0.3">
      <c r="A283" s="9" t="s">
        <v>3</v>
      </c>
      <c r="B283" s="9" t="s">
        <v>659</v>
      </c>
      <c r="C283" s="24">
        <f>SUM(percentile95!C283,percentile5!C283)</f>
        <v>0</v>
      </c>
      <c r="D283" s="24">
        <f>SUM(percentile95!D283,percentile5!D283)</f>
        <v>0</v>
      </c>
      <c r="E283" s="24">
        <f>SUM(percentile95!E283,percentile5!E283)</f>
        <v>0</v>
      </c>
      <c r="F283" s="24">
        <f>SUM(percentile95!F283,percentile5!F283)</f>
        <v>0</v>
      </c>
      <c r="G283" s="24">
        <f>SUM(percentile95!G283,percentile5!G283)</f>
        <v>0</v>
      </c>
      <c r="H283" s="24">
        <f>SUM(percentile95!H283,percentile5!H283)</f>
        <v>0</v>
      </c>
      <c r="I283" s="24">
        <f>SUM(percentile95!I283,percentile5!I283)</f>
        <v>0</v>
      </c>
      <c r="J283" s="24">
        <f>SUM(percentile95!J283,percentile5!J283)</f>
        <v>0</v>
      </c>
      <c r="K283" s="24">
        <f>SUM(percentile95!K283,percentile5!K283)</f>
        <v>0</v>
      </c>
      <c r="L283" s="24">
        <f>SUM(percentile95!L283,percentile5!L283)</f>
        <v>0</v>
      </c>
      <c r="M283" s="24">
        <f>SUM(percentile95!M283,percentile5!M283)</f>
        <v>0</v>
      </c>
      <c r="N283" s="24">
        <f>SUM(percentile95!N283,percentile5!N283)</f>
        <v>0</v>
      </c>
      <c r="O283" s="24">
        <f>SUM(percentile95!O283,percentile5!O283)</f>
        <v>0</v>
      </c>
      <c r="P283" s="24">
        <f>SUM(percentile95!P283,percentile5!P283)</f>
        <v>0</v>
      </c>
      <c r="Q283" s="24">
        <f>SUM(percentile95!Q283,percentile5!Q283)</f>
        <v>0</v>
      </c>
      <c r="R283" s="24">
        <f>SUM(percentile95!R283,percentile5!R283)</f>
        <v>0</v>
      </c>
      <c r="S283" s="24">
        <f>SUM(percentile95!S283,percentile5!S283)</f>
        <v>0</v>
      </c>
      <c r="T283" s="24">
        <f>SUM(percentile95!T283,percentile5!T283)</f>
        <v>0</v>
      </c>
      <c r="U283" s="24">
        <f>SUM(percentile95!U283,percentile5!U283)</f>
        <v>0</v>
      </c>
      <c r="V283" s="24">
        <f>SUM(percentile95!V283,percentile5!V283)</f>
        <v>0</v>
      </c>
      <c r="W283" s="24">
        <f>SUM(percentile95!W283,percentile5!W283)</f>
        <v>0</v>
      </c>
      <c r="X283" s="24">
        <f>SUM(percentile95!X283,percentile5!X283)</f>
        <v>0.88475881047277183</v>
      </c>
      <c r="Y283" s="24">
        <f>SUM(percentile95!Y283,percentile5!Y283)</f>
        <v>0</v>
      </c>
      <c r="Z283" s="24">
        <f>SUM(percentile95!Z283,percentile5!Z283)</f>
        <v>0</v>
      </c>
      <c r="AA283" s="24">
        <f>SUM(percentile95!AA283,percentile5!AA283)</f>
        <v>0</v>
      </c>
      <c r="AB283" s="24">
        <f>SUM(percentile95!AB283,percentile5!AB283)</f>
        <v>0</v>
      </c>
      <c r="AC283" s="24">
        <f>SUM(percentile95!AC283,percentile5!AC283)</f>
        <v>0</v>
      </c>
      <c r="AD283" s="24">
        <f>SUM(percentile95!AD283,percentile5!AD283)</f>
        <v>0</v>
      </c>
      <c r="AE283" s="24">
        <f>SUM(percentile95!AE283,percentile5!AE283)</f>
        <v>0</v>
      </c>
      <c r="AF283" s="24">
        <f>SUM(percentile95!AF283,percentile5!AF283)</f>
        <v>0</v>
      </c>
      <c r="AG283" s="24">
        <f>SUM(percentile95!AG283,percentile5!AG283)</f>
        <v>0</v>
      </c>
      <c r="AH283" s="24">
        <f>SUM(percentile95!AH283,percentile5!AH283)</f>
        <v>0</v>
      </c>
      <c r="AI283" s="24">
        <f>SUM(percentile95!AI283,percentile5!AI283)</f>
        <v>0</v>
      </c>
      <c r="AJ283" s="24">
        <f>SUM(percentile95!AJ283,percentile5!AJ283)</f>
        <v>0</v>
      </c>
      <c r="AK283" s="24">
        <f>SUM(percentile95!AK283,percentile5!AK283)</f>
        <v>0</v>
      </c>
      <c r="AL283" s="24">
        <f>SUM(percentile95!AL283,percentile5!AL283)</f>
        <v>0</v>
      </c>
      <c r="AM283" s="24">
        <f>SUM(percentile95!AM283,percentile5!AM283)</f>
        <v>0</v>
      </c>
      <c r="AN283" s="24">
        <f>SUM(percentile95!AN283,percentile5!AN283)</f>
        <v>0</v>
      </c>
      <c r="AO283" s="24">
        <f>SUM(percentile95!AO283,percentile5!AO283)</f>
        <v>0</v>
      </c>
      <c r="AP283" s="24">
        <f>SUM(percentile95!AP283,percentile5!AP283)</f>
        <v>0</v>
      </c>
      <c r="AQ283" s="24">
        <f>SUM(percentile95!AQ283,percentile5!AQ283)</f>
        <v>0</v>
      </c>
      <c r="AR283" s="24">
        <f>SUM(percentile95!AR283,percentile5!AR283)</f>
        <v>0</v>
      </c>
      <c r="AS283" s="24">
        <f>SUM(percentile95!AS283,percentile5!AS283)</f>
        <v>0</v>
      </c>
      <c r="AT283" s="24">
        <f>SUM(percentile95!AT283,percentile5!AT283)</f>
        <v>0</v>
      </c>
      <c r="AU283" s="24">
        <f>SUM(percentile95!AU283,percentile5!AU283)</f>
        <v>0</v>
      </c>
      <c r="AV283" s="24">
        <f>SUM(percentile95!AV283,percentile5!AV283)</f>
        <v>0</v>
      </c>
      <c r="AW283" s="24">
        <f>SUM(percentile95!AW283,percentile5!AW283)</f>
        <v>0</v>
      </c>
      <c r="AX283" s="24">
        <f>SUM(percentile95!AX283,percentile5!AX283)</f>
        <v>0</v>
      </c>
      <c r="AY283" s="24">
        <f>SUM(percentile95!AY283,percentile5!AY283)</f>
        <v>0</v>
      </c>
      <c r="AZ283" s="24">
        <f>SUM(percentile95!AZ283,percentile5!AZ283)</f>
        <v>0</v>
      </c>
      <c r="BA283" s="24">
        <f>SUM(percentile95!BA283,percentile5!BA283)</f>
        <v>0</v>
      </c>
      <c r="BB283" s="24">
        <f>SUM(percentile95!BB283,percentile5!BB283)</f>
        <v>0</v>
      </c>
      <c r="BC283" s="24">
        <f>SUM(percentile95!BC283,percentile5!BC283)</f>
        <v>0</v>
      </c>
      <c r="BD283" s="24">
        <f>SUM(percentile95!BD283,percentile5!BD283)</f>
        <v>0</v>
      </c>
      <c r="BE283" s="24">
        <f>SUM(percentile95!BE283,percentile5!BE283)</f>
        <v>0</v>
      </c>
      <c r="BF283" s="24">
        <f>SUM(percentile95!BF283,percentile5!BF283)</f>
        <v>0</v>
      </c>
      <c r="BG283" s="24">
        <f>SUM(percentile95!BG283,percentile5!BG283)</f>
        <v>0</v>
      </c>
      <c r="BH283" s="24">
        <f>SUM(percentile95!BH283,percentile5!BH283)</f>
        <v>0</v>
      </c>
      <c r="BI283" s="24">
        <f>SUM(percentile95!BI283,percentile5!BI283)</f>
        <v>0</v>
      </c>
      <c r="BJ283" s="24">
        <f>SUM(percentile95!BJ283,percentile5!BJ283)</f>
        <v>0</v>
      </c>
      <c r="BK283" s="24">
        <f>SUM(percentile95!BK283,percentile5!BK283)</f>
        <v>0</v>
      </c>
      <c r="BL283" s="24">
        <f>SUM(percentile95!BL283,percentile5!BL283)</f>
        <v>0</v>
      </c>
      <c r="BM283" s="24">
        <f>SUM(percentile95!BM283,percentile5!BM283)</f>
        <v>0</v>
      </c>
      <c r="BN283" s="24">
        <f>SUM(percentile95!BN283,percentile5!BN283)</f>
        <v>0</v>
      </c>
      <c r="BO283" s="24">
        <f>SUM(percentile95!BO283,percentile5!BO283)</f>
        <v>0</v>
      </c>
      <c r="BP283" s="24">
        <f>SUM(percentile95!BP283,percentile5!BP283)</f>
        <v>0</v>
      </c>
      <c r="BQ283" s="24">
        <f>SUM(percentile95!BQ283,percentile5!BQ283)</f>
        <v>0</v>
      </c>
      <c r="BR283" s="24">
        <f>SUM(percentile95!BR283,percentile5!BR283)</f>
        <v>0.79529324917681954</v>
      </c>
      <c r="BS283" s="24">
        <f>SUM(percentile95!BS283,percentile5!BS283)</f>
        <v>0</v>
      </c>
      <c r="BT283" s="24">
        <f>SUM(percentile95!BT283,percentile5!BT283)</f>
        <v>0</v>
      </c>
      <c r="BU283" s="24">
        <f>SUM(percentile95!BU283,percentile5!BU283)</f>
        <v>0</v>
      </c>
      <c r="BV283" s="24">
        <f>SUM(percentile95!BV283,percentile5!BV283)</f>
        <v>0</v>
      </c>
      <c r="BW283" s="24">
        <f>SUM(percentile95!BW283,percentile5!BW283)</f>
        <v>0</v>
      </c>
      <c r="BX283" s="24">
        <f>SUM(percentile95!BX283,percentile5!BX283)</f>
        <v>0</v>
      </c>
      <c r="BY283" s="24">
        <f>SUM(percentile95!BY283,percentile5!BY283)</f>
        <v>0</v>
      </c>
      <c r="BZ283" s="24">
        <f>SUM(percentile95!BZ283,percentile5!BZ283)</f>
        <v>0</v>
      </c>
      <c r="CA283" s="24">
        <f>SUM(percentile95!CA283,percentile5!CA283)</f>
        <v>0</v>
      </c>
      <c r="CB283" s="24">
        <f>SUM(percentile95!CB283,percentile5!CB283)</f>
        <v>0</v>
      </c>
      <c r="CC283" s="24">
        <f>SUM(percentile95!CC283,percentile5!CC283)</f>
        <v>0</v>
      </c>
      <c r="CD283" s="24">
        <f>SUM(percentile95!CD283,percentile5!CD283)</f>
        <v>0</v>
      </c>
      <c r="CE283" s="24">
        <f>SUM(percentile95!CE283,percentile5!CE283)</f>
        <v>0</v>
      </c>
    </row>
    <row r="284" spans="1:83" ht="12.75" customHeight="1" x14ac:dyDescent="0.3">
      <c r="A284" s="9" t="s">
        <v>3</v>
      </c>
      <c r="B284" s="9" t="s">
        <v>661</v>
      </c>
      <c r="C284" s="24">
        <f>SUM(percentile95!C284,percentile5!C284)</f>
        <v>0</v>
      </c>
      <c r="D284" s="24">
        <f>SUM(percentile95!D284,percentile5!D284)</f>
        <v>0</v>
      </c>
      <c r="E284" s="24">
        <f>SUM(percentile95!E284,percentile5!E284)</f>
        <v>0</v>
      </c>
      <c r="F284" s="24">
        <f>SUM(percentile95!F284,percentile5!F284)</f>
        <v>0</v>
      </c>
      <c r="G284" s="24">
        <f>SUM(percentile95!G284,percentile5!G284)</f>
        <v>0</v>
      </c>
      <c r="H284" s="24">
        <f>SUM(percentile95!H284,percentile5!H284)</f>
        <v>0</v>
      </c>
      <c r="I284" s="24">
        <f>SUM(percentile95!I284,percentile5!I284)</f>
        <v>0</v>
      </c>
      <c r="J284" s="24">
        <f>SUM(percentile95!J284,percentile5!J284)</f>
        <v>0</v>
      </c>
      <c r="K284" s="24">
        <f>SUM(percentile95!K284,percentile5!K284)</f>
        <v>0</v>
      </c>
      <c r="L284" s="24">
        <f>SUM(percentile95!L284,percentile5!L284)</f>
        <v>0</v>
      </c>
      <c r="M284" s="24">
        <f>SUM(percentile95!M284,percentile5!M284)</f>
        <v>0</v>
      </c>
      <c r="N284" s="24">
        <f>SUM(percentile95!N284,percentile5!N284)</f>
        <v>0</v>
      </c>
      <c r="O284" s="24">
        <f>SUM(percentile95!O284,percentile5!O284)</f>
        <v>0</v>
      </c>
      <c r="P284" s="24">
        <f>SUM(percentile95!P284,percentile5!P284)</f>
        <v>0</v>
      </c>
      <c r="Q284" s="24">
        <f>SUM(percentile95!Q284,percentile5!Q284)</f>
        <v>0</v>
      </c>
      <c r="R284" s="24">
        <f>SUM(percentile95!R284,percentile5!R284)</f>
        <v>0</v>
      </c>
      <c r="S284" s="24">
        <f>SUM(percentile95!S284,percentile5!S284)</f>
        <v>0</v>
      </c>
      <c r="T284" s="24">
        <f>SUM(percentile95!T284,percentile5!T284)</f>
        <v>0</v>
      </c>
      <c r="U284" s="24">
        <f>SUM(percentile95!U284,percentile5!U284)</f>
        <v>0</v>
      </c>
      <c r="V284" s="24">
        <f>SUM(percentile95!V284,percentile5!V284)</f>
        <v>0</v>
      </c>
      <c r="W284" s="24">
        <f>SUM(percentile95!W284,percentile5!W284)</f>
        <v>0</v>
      </c>
      <c r="X284" s="24">
        <f>SUM(percentile95!X284,percentile5!X284)</f>
        <v>0</v>
      </c>
      <c r="Y284" s="24">
        <f>SUM(percentile95!Y284,percentile5!Y284)</f>
        <v>0</v>
      </c>
      <c r="Z284" s="24">
        <f>SUM(percentile95!Z284,percentile5!Z284)</f>
        <v>0</v>
      </c>
      <c r="AA284" s="24">
        <f>SUM(percentile95!AA284,percentile5!AA284)</f>
        <v>0</v>
      </c>
      <c r="AB284" s="24">
        <f>SUM(percentile95!AB284,percentile5!AB284)</f>
        <v>0</v>
      </c>
      <c r="AC284" s="24">
        <f>SUM(percentile95!AC284,percentile5!AC284)</f>
        <v>0</v>
      </c>
      <c r="AD284" s="24">
        <f>SUM(percentile95!AD284,percentile5!AD284)</f>
        <v>0</v>
      </c>
      <c r="AE284" s="24">
        <f>SUM(percentile95!AE284,percentile5!AE284)</f>
        <v>0</v>
      </c>
      <c r="AF284" s="24">
        <f>SUM(percentile95!AF284,percentile5!AF284)</f>
        <v>0</v>
      </c>
      <c r="AG284" s="24">
        <f>SUM(percentile95!AG284,percentile5!AG284)</f>
        <v>0</v>
      </c>
      <c r="AH284" s="24">
        <f>SUM(percentile95!AH284,percentile5!AH284)</f>
        <v>0</v>
      </c>
      <c r="AI284" s="24">
        <f>SUM(percentile95!AI284,percentile5!AI284)</f>
        <v>0</v>
      </c>
      <c r="AJ284" s="24">
        <f>SUM(percentile95!AJ284,percentile5!AJ284)</f>
        <v>0</v>
      </c>
      <c r="AK284" s="24">
        <f>SUM(percentile95!AK284,percentile5!AK284)</f>
        <v>0</v>
      </c>
      <c r="AL284" s="24">
        <f>SUM(percentile95!AL284,percentile5!AL284)</f>
        <v>0</v>
      </c>
      <c r="AM284" s="24">
        <f>SUM(percentile95!AM284,percentile5!AM284)</f>
        <v>0</v>
      </c>
      <c r="AN284" s="24">
        <f>SUM(percentile95!AN284,percentile5!AN284)</f>
        <v>0</v>
      </c>
      <c r="AO284" s="24">
        <f>SUM(percentile95!AO284,percentile5!AO284)</f>
        <v>0</v>
      </c>
      <c r="AP284" s="24">
        <f>SUM(percentile95!AP284,percentile5!AP284)</f>
        <v>0</v>
      </c>
      <c r="AQ284" s="24">
        <f>SUM(percentile95!AQ284,percentile5!AQ284)</f>
        <v>0</v>
      </c>
      <c r="AR284" s="24">
        <f>SUM(percentile95!AR284,percentile5!AR284)</f>
        <v>0</v>
      </c>
      <c r="AS284" s="24">
        <f>SUM(percentile95!AS284,percentile5!AS284)</f>
        <v>0</v>
      </c>
      <c r="AT284" s="24">
        <f>SUM(percentile95!AT284,percentile5!AT284)</f>
        <v>0</v>
      </c>
      <c r="AU284" s="24">
        <f>SUM(percentile95!AU284,percentile5!AU284)</f>
        <v>0</v>
      </c>
      <c r="AV284" s="24">
        <f>SUM(percentile95!AV284,percentile5!AV284)</f>
        <v>0</v>
      </c>
      <c r="AW284" s="24">
        <f>SUM(percentile95!AW284,percentile5!AW284)</f>
        <v>0</v>
      </c>
      <c r="AX284" s="24">
        <f>SUM(percentile95!AX284,percentile5!AX284)</f>
        <v>0</v>
      </c>
      <c r="AY284" s="24">
        <f>SUM(percentile95!AY284,percentile5!AY284)</f>
        <v>0</v>
      </c>
      <c r="AZ284" s="24">
        <f>SUM(percentile95!AZ284,percentile5!AZ284)</f>
        <v>0</v>
      </c>
      <c r="BA284" s="24">
        <f>SUM(percentile95!BA284,percentile5!BA284)</f>
        <v>0</v>
      </c>
      <c r="BB284" s="24">
        <f>SUM(percentile95!BB284,percentile5!BB284)</f>
        <v>0</v>
      </c>
      <c r="BC284" s="24">
        <f>SUM(percentile95!BC284,percentile5!BC284)</f>
        <v>0</v>
      </c>
      <c r="BD284" s="24">
        <f>SUM(percentile95!BD284,percentile5!BD284)</f>
        <v>0</v>
      </c>
      <c r="BE284" s="24">
        <f>SUM(percentile95!BE284,percentile5!BE284)</f>
        <v>0</v>
      </c>
      <c r="BF284" s="24">
        <f>SUM(percentile95!BF284,percentile5!BF284)</f>
        <v>0</v>
      </c>
      <c r="BG284" s="24">
        <f>SUM(percentile95!BG284,percentile5!BG284)</f>
        <v>0</v>
      </c>
      <c r="BH284" s="24">
        <f>SUM(percentile95!BH284,percentile5!BH284)</f>
        <v>0</v>
      </c>
      <c r="BI284" s="24">
        <f>SUM(percentile95!BI284,percentile5!BI284)</f>
        <v>0</v>
      </c>
      <c r="BJ284" s="24">
        <f>SUM(percentile95!BJ284,percentile5!BJ284)</f>
        <v>0</v>
      </c>
      <c r="BK284" s="24">
        <f>SUM(percentile95!BK284,percentile5!BK284)</f>
        <v>0</v>
      </c>
      <c r="BL284" s="24">
        <f>SUM(percentile95!BL284,percentile5!BL284)</f>
        <v>0</v>
      </c>
      <c r="BM284" s="24">
        <f>SUM(percentile95!BM284,percentile5!BM284)</f>
        <v>0</v>
      </c>
      <c r="BN284" s="24">
        <f>SUM(percentile95!BN284,percentile5!BN284)</f>
        <v>20.015652225250893</v>
      </c>
      <c r="BO284" s="24">
        <f>SUM(percentile95!BO284,percentile5!BO284)</f>
        <v>5.8750633394887899</v>
      </c>
      <c r="BP284" s="24">
        <f>SUM(percentile95!BP284,percentile5!BP284)</f>
        <v>0</v>
      </c>
      <c r="BQ284" s="24">
        <f>SUM(percentile95!BQ284,percentile5!BQ284)</f>
        <v>0</v>
      </c>
      <c r="BR284" s="24">
        <f>SUM(percentile95!BR284,percentile5!BR284)</f>
        <v>0</v>
      </c>
      <c r="BS284" s="24">
        <f>SUM(percentile95!BS284,percentile5!BS284)</f>
        <v>0</v>
      </c>
      <c r="BT284" s="24">
        <f>SUM(percentile95!BT284,percentile5!BT284)</f>
        <v>0</v>
      </c>
      <c r="BU284" s="24">
        <f>SUM(percentile95!BU284,percentile5!BU284)</f>
        <v>0</v>
      </c>
      <c r="BV284" s="24">
        <f>SUM(percentile95!BV284,percentile5!BV284)</f>
        <v>0</v>
      </c>
      <c r="BW284" s="24">
        <f>SUM(percentile95!BW284,percentile5!BW284)</f>
        <v>0</v>
      </c>
      <c r="BX284" s="24">
        <f>SUM(percentile95!BX284,percentile5!BX284)</f>
        <v>0</v>
      </c>
      <c r="BY284" s="24">
        <f>SUM(percentile95!BY284,percentile5!BY284)</f>
        <v>0</v>
      </c>
      <c r="BZ284" s="24">
        <f>SUM(percentile95!BZ284,percentile5!BZ284)</f>
        <v>0</v>
      </c>
      <c r="CA284" s="24">
        <f>SUM(percentile95!CA284,percentile5!CA284)</f>
        <v>0</v>
      </c>
      <c r="CB284" s="24">
        <f>SUM(percentile95!CB284,percentile5!CB284)</f>
        <v>0</v>
      </c>
      <c r="CC284" s="24">
        <f>SUM(percentile95!CC284,percentile5!CC284)</f>
        <v>0</v>
      </c>
      <c r="CD284" s="24">
        <f>SUM(percentile95!CD284,percentile5!CD284)</f>
        <v>0</v>
      </c>
      <c r="CE284" s="24">
        <f>SUM(percentile95!CE284,percentile5!CE284)</f>
        <v>0</v>
      </c>
    </row>
    <row r="285" spans="1:83" ht="12.75" customHeight="1" x14ac:dyDescent="0.3">
      <c r="A285" s="9" t="s">
        <v>3</v>
      </c>
      <c r="B285" s="9" t="s">
        <v>663</v>
      </c>
      <c r="C285" s="24">
        <f>SUM(percentile95!C285,percentile5!C285)</f>
        <v>0</v>
      </c>
      <c r="D285" s="24">
        <f>SUM(percentile95!D285,percentile5!D285)</f>
        <v>0</v>
      </c>
      <c r="E285" s="24">
        <f>SUM(percentile95!E285,percentile5!E285)</f>
        <v>0</v>
      </c>
      <c r="F285" s="24">
        <f>SUM(percentile95!F285,percentile5!F285)</f>
        <v>0</v>
      </c>
      <c r="G285" s="24">
        <f>SUM(percentile95!G285,percentile5!G285)</f>
        <v>0</v>
      </c>
      <c r="H285" s="24">
        <f>SUM(percentile95!H285,percentile5!H285)</f>
        <v>0</v>
      </c>
      <c r="I285" s="24">
        <f>SUM(percentile95!I285,percentile5!I285)</f>
        <v>0</v>
      </c>
      <c r="J285" s="24">
        <f>SUM(percentile95!J285,percentile5!J285)</f>
        <v>0</v>
      </c>
      <c r="K285" s="24">
        <f>SUM(percentile95!K285,percentile5!K285)</f>
        <v>0</v>
      </c>
      <c r="L285" s="24">
        <f>SUM(percentile95!L285,percentile5!L285)</f>
        <v>0</v>
      </c>
      <c r="M285" s="24">
        <f>SUM(percentile95!M285,percentile5!M285)</f>
        <v>0</v>
      </c>
      <c r="N285" s="24">
        <f>SUM(percentile95!N285,percentile5!N285)</f>
        <v>0</v>
      </c>
      <c r="O285" s="24">
        <f>SUM(percentile95!O285,percentile5!O285)</f>
        <v>0</v>
      </c>
      <c r="P285" s="24">
        <f>SUM(percentile95!P285,percentile5!P285)</f>
        <v>0</v>
      </c>
      <c r="Q285" s="24">
        <f>SUM(percentile95!Q285,percentile5!Q285)</f>
        <v>0</v>
      </c>
      <c r="R285" s="24">
        <f>SUM(percentile95!R285,percentile5!R285)</f>
        <v>0</v>
      </c>
      <c r="S285" s="24">
        <f>SUM(percentile95!S285,percentile5!S285)</f>
        <v>0</v>
      </c>
      <c r="T285" s="24">
        <f>SUM(percentile95!T285,percentile5!T285)</f>
        <v>0</v>
      </c>
      <c r="U285" s="24">
        <f>SUM(percentile95!U285,percentile5!U285)</f>
        <v>0</v>
      </c>
      <c r="V285" s="24">
        <f>SUM(percentile95!V285,percentile5!V285)</f>
        <v>0</v>
      </c>
      <c r="W285" s="24">
        <f>SUM(percentile95!W285,percentile5!W285)</f>
        <v>0</v>
      </c>
      <c r="X285" s="24">
        <f>SUM(percentile95!X285,percentile5!X285)</f>
        <v>0.77630219358613017</v>
      </c>
      <c r="Y285" s="24">
        <f>SUM(percentile95!Y285,percentile5!Y285)</f>
        <v>0</v>
      </c>
      <c r="Z285" s="24">
        <f>SUM(percentile95!Z285,percentile5!Z285)</f>
        <v>0</v>
      </c>
      <c r="AA285" s="24">
        <f>SUM(percentile95!AA285,percentile5!AA285)</f>
        <v>8.5690767069206576E-3</v>
      </c>
      <c r="AB285" s="24">
        <f>SUM(percentile95!AB285,percentile5!AB285)</f>
        <v>0</v>
      </c>
      <c r="AC285" s="24">
        <f>SUM(percentile95!AC285,percentile5!AC285)</f>
        <v>0</v>
      </c>
      <c r="AD285" s="24">
        <f>SUM(percentile95!AD285,percentile5!AD285)</f>
        <v>0</v>
      </c>
      <c r="AE285" s="24">
        <f>SUM(percentile95!AE285,percentile5!AE285)</f>
        <v>0</v>
      </c>
      <c r="AF285" s="24">
        <f>SUM(percentile95!AF285,percentile5!AF285)</f>
        <v>0</v>
      </c>
      <c r="AG285" s="24">
        <f>SUM(percentile95!AG285,percentile5!AG285)</f>
        <v>0</v>
      </c>
      <c r="AH285" s="24">
        <f>SUM(percentile95!AH285,percentile5!AH285)</f>
        <v>1.0007984157866545</v>
      </c>
      <c r="AI285" s="24">
        <f>SUM(percentile95!AI285,percentile5!AI285)</f>
        <v>0.14566740928412555</v>
      </c>
      <c r="AJ285" s="24">
        <f>SUM(percentile95!AJ285,percentile5!AJ285)</f>
        <v>0</v>
      </c>
      <c r="AK285" s="24">
        <f>SUM(percentile95!AK285,percentile5!AK285)</f>
        <v>0</v>
      </c>
      <c r="AL285" s="24">
        <f>SUM(percentile95!AL285,percentile5!AL285)</f>
        <v>0</v>
      </c>
      <c r="AM285" s="24">
        <f>SUM(percentile95!AM285,percentile5!AM285)</f>
        <v>0</v>
      </c>
      <c r="AN285" s="24">
        <f>SUM(percentile95!AN285,percentile5!AN285)</f>
        <v>0</v>
      </c>
      <c r="AO285" s="24">
        <f>SUM(percentile95!AO285,percentile5!AO285)</f>
        <v>0</v>
      </c>
      <c r="AP285" s="24">
        <f>SUM(percentile95!AP285,percentile5!AP285)</f>
        <v>0</v>
      </c>
      <c r="AQ285" s="24">
        <f>SUM(percentile95!AQ285,percentile5!AQ285)</f>
        <v>0</v>
      </c>
      <c r="AR285" s="24">
        <f>SUM(percentile95!AR285,percentile5!AR285)</f>
        <v>0</v>
      </c>
      <c r="AS285" s="24">
        <f>SUM(percentile95!AS285,percentile5!AS285)</f>
        <v>0</v>
      </c>
      <c r="AT285" s="24">
        <f>SUM(percentile95!AT285,percentile5!AT285)</f>
        <v>0</v>
      </c>
      <c r="AU285" s="24">
        <f>SUM(percentile95!AU285,percentile5!AU285)</f>
        <v>0</v>
      </c>
      <c r="AV285" s="24">
        <f>SUM(percentile95!AV285,percentile5!AV285)</f>
        <v>0</v>
      </c>
      <c r="AW285" s="24">
        <f>SUM(percentile95!AW285,percentile5!AW285)</f>
        <v>0</v>
      </c>
      <c r="AX285" s="24">
        <f>SUM(percentile95!AX285,percentile5!AX285)</f>
        <v>0</v>
      </c>
      <c r="AY285" s="24">
        <f>SUM(percentile95!AY285,percentile5!AY285)</f>
        <v>0</v>
      </c>
      <c r="AZ285" s="24">
        <f>SUM(percentile95!AZ285,percentile5!AZ285)</f>
        <v>0</v>
      </c>
      <c r="BA285" s="24">
        <f>SUM(percentile95!BA285,percentile5!BA285)</f>
        <v>0</v>
      </c>
      <c r="BB285" s="24">
        <f>SUM(percentile95!BB285,percentile5!BB285)</f>
        <v>0</v>
      </c>
      <c r="BC285" s="24">
        <f>SUM(percentile95!BC285,percentile5!BC285)</f>
        <v>0</v>
      </c>
      <c r="BD285" s="24">
        <f>SUM(percentile95!BD285,percentile5!BD285)</f>
        <v>0</v>
      </c>
      <c r="BE285" s="24">
        <f>SUM(percentile95!BE285,percentile5!BE285)</f>
        <v>0</v>
      </c>
      <c r="BF285" s="24">
        <f>SUM(percentile95!BF285,percentile5!BF285)</f>
        <v>0</v>
      </c>
      <c r="BG285" s="24">
        <f>SUM(percentile95!BG285,percentile5!BG285)</f>
        <v>0</v>
      </c>
      <c r="BH285" s="24">
        <f>SUM(percentile95!BH285,percentile5!BH285)</f>
        <v>0</v>
      </c>
      <c r="BI285" s="24">
        <f>SUM(percentile95!BI285,percentile5!BI285)</f>
        <v>0</v>
      </c>
      <c r="BJ285" s="24">
        <f>SUM(percentile95!BJ285,percentile5!BJ285)</f>
        <v>0</v>
      </c>
      <c r="BK285" s="24">
        <f>SUM(percentile95!BK285,percentile5!BK285)</f>
        <v>0</v>
      </c>
      <c r="BL285" s="24">
        <f>SUM(percentile95!BL285,percentile5!BL285)</f>
        <v>0</v>
      </c>
      <c r="BM285" s="24">
        <f>SUM(percentile95!BM285,percentile5!BM285)</f>
        <v>0</v>
      </c>
      <c r="BN285" s="24">
        <f>SUM(percentile95!BN285,percentile5!BN285)</f>
        <v>0</v>
      </c>
      <c r="BO285" s="24">
        <f>SUM(percentile95!BO285,percentile5!BO285)</f>
        <v>0</v>
      </c>
      <c r="BP285" s="24">
        <f>SUM(percentile95!BP285,percentile5!BP285)</f>
        <v>0</v>
      </c>
      <c r="BQ285" s="24">
        <f>SUM(percentile95!BQ285,percentile5!BQ285)</f>
        <v>0</v>
      </c>
      <c r="BR285" s="24">
        <f>SUM(percentile95!BR285,percentile5!BR285)</f>
        <v>0</v>
      </c>
      <c r="BS285" s="24">
        <f>SUM(percentile95!BS285,percentile5!BS285)</f>
        <v>0</v>
      </c>
      <c r="BT285" s="24">
        <f>SUM(percentile95!BT285,percentile5!BT285)</f>
        <v>2.8431644799886153E-2</v>
      </c>
      <c r="BU285" s="24">
        <f>SUM(percentile95!BU285,percentile5!BU285)</f>
        <v>0</v>
      </c>
      <c r="BV285" s="24">
        <f>SUM(percentile95!BV285,percentile5!BV285)</f>
        <v>0</v>
      </c>
      <c r="BW285" s="24">
        <f>SUM(percentile95!BW285,percentile5!BW285)</f>
        <v>0</v>
      </c>
      <c r="BX285" s="24">
        <f>SUM(percentile95!BX285,percentile5!BX285)</f>
        <v>1.5543188494165951</v>
      </c>
      <c r="BY285" s="24">
        <f>SUM(percentile95!BY285,percentile5!BY285)</f>
        <v>0</v>
      </c>
      <c r="BZ285" s="24">
        <f>SUM(percentile95!BZ285,percentile5!BZ285)</f>
        <v>0</v>
      </c>
      <c r="CA285" s="24">
        <f>SUM(percentile95!CA285,percentile5!CA285)</f>
        <v>0</v>
      </c>
      <c r="CB285" s="24">
        <f>SUM(percentile95!CB285,percentile5!CB285)</f>
        <v>0</v>
      </c>
      <c r="CC285" s="24">
        <f>SUM(percentile95!CC285,percentile5!CC285)</f>
        <v>8.4404212336833702</v>
      </c>
      <c r="CD285" s="24">
        <f>SUM(percentile95!CD285,percentile5!CD285)</f>
        <v>0</v>
      </c>
      <c r="CE285" s="24">
        <f>SUM(percentile95!CE285,percentile5!CE285)</f>
        <v>0</v>
      </c>
    </row>
    <row r="286" spans="1:83" ht="12.75" customHeight="1" x14ac:dyDescent="0.3">
      <c r="A286" s="9" t="s">
        <v>665</v>
      </c>
      <c r="B286" s="9" t="s">
        <v>666</v>
      </c>
      <c r="C286" s="24">
        <f>SUM(percentile95!C286,percentile5!C286)</f>
        <v>0.22694195605217793</v>
      </c>
      <c r="D286" s="24">
        <f>SUM(percentile95!D286,percentile5!D286)</f>
        <v>0</v>
      </c>
      <c r="E286" s="24">
        <f>SUM(percentile95!E286,percentile5!E286)</f>
        <v>13.08027417222277</v>
      </c>
      <c r="F286" s="24">
        <f>SUM(percentile95!F286,percentile5!F286)</f>
        <v>0</v>
      </c>
      <c r="G286" s="24">
        <f>SUM(percentile95!G286,percentile5!G286)</f>
        <v>0</v>
      </c>
      <c r="H286" s="24">
        <f>SUM(percentile95!H286,percentile5!H286)</f>
        <v>14259.376151527287</v>
      </c>
      <c r="I286" s="24">
        <f>SUM(percentile95!I286,percentile5!I286)</f>
        <v>0.26939900402608141</v>
      </c>
      <c r="J286" s="24">
        <f>SUM(percentile95!J286,percentile5!J286)</f>
        <v>0</v>
      </c>
      <c r="K286" s="24">
        <f>SUM(percentile95!K286,percentile5!K286)</f>
        <v>3.6036538417788436E-2</v>
      </c>
      <c r="L286" s="24">
        <f>SUM(percentile95!L286,percentile5!L286)</f>
        <v>0</v>
      </c>
      <c r="M286" s="24">
        <f>SUM(percentile95!M286,percentile5!M286)</f>
        <v>0</v>
      </c>
      <c r="N286" s="24">
        <f>SUM(percentile95!N286,percentile5!N286)</f>
        <v>7.9247307274241577E-2</v>
      </c>
      <c r="O286" s="24">
        <f>SUM(percentile95!O286,percentile5!O286)</f>
        <v>0</v>
      </c>
      <c r="P286" s="24">
        <f>SUM(percentile95!P286,percentile5!P286)</f>
        <v>0</v>
      </c>
      <c r="Q286" s="24">
        <f>SUM(percentile95!Q286,percentile5!Q286)</f>
        <v>0.56894207918020478</v>
      </c>
      <c r="R286" s="24">
        <f>SUM(percentile95!R286,percentile5!R286)</f>
        <v>0</v>
      </c>
      <c r="S286" s="24">
        <f>SUM(percentile95!S286,percentile5!S286)</f>
        <v>0</v>
      </c>
      <c r="T286" s="24">
        <f>SUM(percentile95!T286,percentile5!T286)</f>
        <v>0</v>
      </c>
      <c r="U286" s="24">
        <f>SUM(percentile95!U286,percentile5!U286)</f>
        <v>58.101804642014493</v>
      </c>
      <c r="V286" s="24">
        <f>SUM(percentile95!V286,percentile5!V286)</f>
        <v>0</v>
      </c>
      <c r="W286" s="24">
        <f>SUM(percentile95!W286,percentile5!W286)</f>
        <v>0</v>
      </c>
      <c r="X286" s="24">
        <f>SUM(percentile95!X286,percentile5!X286)</f>
        <v>0</v>
      </c>
      <c r="Y286" s="24">
        <f>SUM(percentile95!Y286,percentile5!Y286)</f>
        <v>0.60506005021553755</v>
      </c>
      <c r="Z286" s="24">
        <f>SUM(percentile95!Z286,percentile5!Z286)</f>
        <v>0</v>
      </c>
      <c r="AA286" s="24">
        <f>SUM(percentile95!AA286,percentile5!AA286)</f>
        <v>0</v>
      </c>
      <c r="AB286" s="24">
        <f>SUM(percentile95!AB286,percentile5!AB286)</f>
        <v>0</v>
      </c>
      <c r="AC286" s="24">
        <f>SUM(percentile95!AC286,percentile5!AC286)</f>
        <v>0</v>
      </c>
      <c r="AD286" s="24">
        <f>SUM(percentile95!AD286,percentile5!AD286)</f>
        <v>0</v>
      </c>
      <c r="AE286" s="24">
        <f>SUM(percentile95!AE286,percentile5!AE286)</f>
        <v>0</v>
      </c>
      <c r="AF286" s="24">
        <f>SUM(percentile95!AF286,percentile5!AF286)</f>
        <v>0</v>
      </c>
      <c r="AG286" s="24">
        <f>SUM(percentile95!AG286,percentile5!AG286)</f>
        <v>0</v>
      </c>
      <c r="AH286" s="24">
        <f>SUM(percentile95!AH286,percentile5!AH286)</f>
        <v>0</v>
      </c>
      <c r="AI286" s="24">
        <f>SUM(percentile95!AI286,percentile5!AI286)</f>
        <v>0</v>
      </c>
      <c r="AJ286" s="24">
        <f>SUM(percentile95!AJ286,percentile5!AJ286)</f>
        <v>0</v>
      </c>
      <c r="AK286" s="24">
        <f>SUM(percentile95!AK286,percentile5!AK286)</f>
        <v>0</v>
      </c>
      <c r="AL286" s="24">
        <f>SUM(percentile95!AL286,percentile5!AL286)</f>
        <v>0</v>
      </c>
      <c r="AM286" s="24">
        <f>SUM(percentile95!AM286,percentile5!AM286)</f>
        <v>0</v>
      </c>
      <c r="AN286" s="24">
        <f>SUM(percentile95!AN286,percentile5!AN286)</f>
        <v>0</v>
      </c>
      <c r="AO286" s="24">
        <f>SUM(percentile95!AO286,percentile5!AO286)</f>
        <v>0</v>
      </c>
      <c r="AP286" s="24">
        <f>SUM(percentile95!AP286,percentile5!AP286)</f>
        <v>62.047625089755392</v>
      </c>
      <c r="AQ286" s="24">
        <f>SUM(percentile95!AQ286,percentile5!AQ286)</f>
        <v>0</v>
      </c>
      <c r="AR286" s="24">
        <f>SUM(percentile95!AR286,percentile5!AR286)</f>
        <v>0</v>
      </c>
      <c r="AS286" s="24">
        <f>SUM(percentile95!AS286,percentile5!AS286)</f>
        <v>0</v>
      </c>
      <c r="AT286" s="24">
        <f>SUM(percentile95!AT286,percentile5!AT286)</f>
        <v>0.40864448870608988</v>
      </c>
      <c r="AU286" s="24">
        <f>SUM(percentile95!AU286,percentile5!AU286)</f>
        <v>5.753191702669961E-2</v>
      </c>
      <c r="AV286" s="24">
        <f>SUM(percentile95!AV286,percentile5!AV286)</f>
        <v>14.78137275401167</v>
      </c>
      <c r="AW286" s="24">
        <f>SUM(percentile95!AW286,percentile5!AW286)</f>
        <v>14747.038159865506</v>
      </c>
      <c r="AX286" s="24">
        <f>SUM(percentile95!AX286,percentile5!AX286)</f>
        <v>0</v>
      </c>
      <c r="AY286" s="24">
        <f>SUM(percentile95!AY286,percentile5!AY286)</f>
        <v>0</v>
      </c>
      <c r="AZ286" s="24">
        <f>SUM(percentile95!AZ286,percentile5!AZ286)</f>
        <v>0</v>
      </c>
      <c r="BA286" s="24">
        <f>SUM(percentile95!BA286,percentile5!BA286)</f>
        <v>0</v>
      </c>
      <c r="BB286" s="24">
        <f>SUM(percentile95!BB286,percentile5!BB286)</f>
        <v>0</v>
      </c>
      <c r="BC286" s="24">
        <f>SUM(percentile95!BC286,percentile5!BC286)</f>
        <v>0</v>
      </c>
      <c r="BD286" s="24">
        <f>SUM(percentile95!BD286,percentile5!BD286)</f>
        <v>0</v>
      </c>
      <c r="BE286" s="24">
        <f>SUM(percentile95!BE286,percentile5!BE286)</f>
        <v>350.43141977873557</v>
      </c>
      <c r="BF286" s="24">
        <f>SUM(percentile95!BF286,percentile5!BF286)</f>
        <v>14436.733873167803</v>
      </c>
      <c r="BG286" s="24">
        <f>SUM(percentile95!BG286,percentile5!BG286)</f>
        <v>0</v>
      </c>
      <c r="BH286" s="24">
        <f>SUM(percentile95!BH286,percentile5!BH286)</f>
        <v>0</v>
      </c>
      <c r="BI286" s="24">
        <f>SUM(percentile95!BI286,percentile5!BI286)</f>
        <v>0</v>
      </c>
      <c r="BJ286" s="24">
        <f>SUM(percentile95!BJ286,percentile5!BJ286)</f>
        <v>0</v>
      </c>
      <c r="BK286" s="24">
        <f>SUM(percentile95!BK286,percentile5!BK286)</f>
        <v>0</v>
      </c>
      <c r="BL286" s="24">
        <f>SUM(percentile95!BL286,percentile5!BL286)</f>
        <v>0</v>
      </c>
      <c r="BM286" s="24">
        <f>SUM(percentile95!BM286,percentile5!BM286)</f>
        <v>0</v>
      </c>
      <c r="BN286" s="24">
        <f>SUM(percentile95!BN286,percentile5!BN286)</f>
        <v>0</v>
      </c>
      <c r="BO286" s="24">
        <f>SUM(percentile95!BO286,percentile5!BO286)</f>
        <v>0</v>
      </c>
      <c r="BP286" s="24">
        <f>SUM(percentile95!BP286,percentile5!BP286)</f>
        <v>0</v>
      </c>
      <c r="BQ286" s="24">
        <f>SUM(percentile95!BQ286,percentile5!BQ286)</f>
        <v>0</v>
      </c>
      <c r="BR286" s="24">
        <f>SUM(percentile95!BR286,percentile5!BR286)</f>
        <v>0</v>
      </c>
      <c r="BS286" s="24">
        <f>SUM(percentile95!BS286,percentile5!BS286)</f>
        <v>0</v>
      </c>
      <c r="BT286" s="24">
        <f>SUM(percentile95!BT286,percentile5!BT286)</f>
        <v>0</v>
      </c>
      <c r="BU286" s="24">
        <f>SUM(percentile95!BU286,percentile5!BU286)</f>
        <v>0</v>
      </c>
      <c r="BV286" s="24">
        <f>SUM(percentile95!BV286,percentile5!BV286)</f>
        <v>0</v>
      </c>
      <c r="BW286" s="24">
        <f>SUM(percentile95!BW286,percentile5!BW286)</f>
        <v>0</v>
      </c>
      <c r="BX286" s="24">
        <f>SUM(percentile95!BX286,percentile5!BX286)</f>
        <v>0</v>
      </c>
      <c r="BY286" s="24">
        <f>SUM(percentile95!BY286,percentile5!BY286)</f>
        <v>0</v>
      </c>
      <c r="BZ286" s="24">
        <f>SUM(percentile95!BZ286,percentile5!BZ286)</f>
        <v>0</v>
      </c>
      <c r="CA286" s="24">
        <f>SUM(percentile95!CA286,percentile5!CA286)</f>
        <v>0</v>
      </c>
      <c r="CB286" s="24">
        <f>SUM(percentile95!CB286,percentile5!CB286)</f>
        <v>0</v>
      </c>
      <c r="CC286" s="24">
        <f>SUM(percentile95!CC286,percentile5!CC286)</f>
        <v>0</v>
      </c>
      <c r="CD286" s="24">
        <f>SUM(percentile95!CD286,percentile5!CD286)</f>
        <v>0</v>
      </c>
      <c r="CE286" s="24">
        <f>SUM(percentile95!CE286,percentile5!CE286)</f>
        <v>0</v>
      </c>
    </row>
    <row r="287" spans="1:83" ht="12.75" customHeight="1" x14ac:dyDescent="0.3">
      <c r="A287" s="9" t="s">
        <v>665</v>
      </c>
      <c r="B287" s="9" t="s">
        <v>668</v>
      </c>
      <c r="C287" s="24">
        <f>SUM(percentile95!C287,percentile5!C287)</f>
        <v>0</v>
      </c>
      <c r="D287" s="24">
        <f>SUM(percentile95!D287,percentile5!D287)</f>
        <v>0</v>
      </c>
      <c r="E287" s="24">
        <f>SUM(percentile95!E287,percentile5!E287)</f>
        <v>6.9687027021689704E-2</v>
      </c>
      <c r="F287" s="24">
        <f>SUM(percentile95!F287,percentile5!F287)</f>
        <v>0</v>
      </c>
      <c r="G287" s="24">
        <f>SUM(percentile95!G287,percentile5!G287)</f>
        <v>0.53560461529245351</v>
      </c>
      <c r="H287" s="24">
        <f>SUM(percentile95!H287,percentile5!H287)</f>
        <v>2.2258589250302254</v>
      </c>
      <c r="I287" s="24">
        <f>SUM(percentile95!I287,percentile5!I287)</f>
        <v>0</v>
      </c>
      <c r="J287" s="24">
        <f>SUM(percentile95!J287,percentile5!J287)</f>
        <v>0.29939329151209293</v>
      </c>
      <c r="K287" s="24">
        <f>SUM(percentile95!K287,percentile5!K287)</f>
        <v>0</v>
      </c>
      <c r="L287" s="24">
        <f>SUM(percentile95!L287,percentile5!L287)</f>
        <v>0</v>
      </c>
      <c r="M287" s="24">
        <f>SUM(percentile95!M287,percentile5!M287)</f>
        <v>23.976512746157592</v>
      </c>
      <c r="N287" s="24">
        <f>SUM(percentile95!N287,percentile5!N287)</f>
        <v>0</v>
      </c>
      <c r="O287" s="24">
        <f>SUM(percentile95!O287,percentile5!O287)</f>
        <v>0</v>
      </c>
      <c r="P287" s="24">
        <f>SUM(percentile95!P287,percentile5!P287)</f>
        <v>0</v>
      </c>
      <c r="Q287" s="24">
        <f>SUM(percentile95!Q287,percentile5!Q287)</f>
        <v>0</v>
      </c>
      <c r="R287" s="24">
        <f>SUM(percentile95!R287,percentile5!R287)</f>
        <v>0</v>
      </c>
      <c r="S287" s="24">
        <f>SUM(percentile95!S287,percentile5!S287)</f>
        <v>0</v>
      </c>
      <c r="T287" s="24">
        <f>SUM(percentile95!T287,percentile5!T287)</f>
        <v>0</v>
      </c>
      <c r="U287" s="24">
        <f>SUM(percentile95!U287,percentile5!U287)</f>
        <v>0</v>
      </c>
      <c r="V287" s="24">
        <f>SUM(percentile95!V287,percentile5!V287)</f>
        <v>0</v>
      </c>
      <c r="W287" s="24">
        <f>SUM(percentile95!W287,percentile5!W287)</f>
        <v>0</v>
      </c>
      <c r="X287" s="24">
        <f>SUM(percentile95!X287,percentile5!X287)</f>
        <v>0</v>
      </c>
      <c r="Y287" s="24">
        <f>SUM(percentile95!Y287,percentile5!Y287)</f>
        <v>0</v>
      </c>
      <c r="Z287" s="24">
        <f>SUM(percentile95!Z287,percentile5!Z287)</f>
        <v>0</v>
      </c>
      <c r="AA287" s="24">
        <f>SUM(percentile95!AA287,percentile5!AA287)</f>
        <v>0</v>
      </c>
      <c r="AB287" s="24">
        <f>SUM(percentile95!AB287,percentile5!AB287)</f>
        <v>0</v>
      </c>
      <c r="AC287" s="24">
        <f>SUM(percentile95!AC287,percentile5!AC287)</f>
        <v>0</v>
      </c>
      <c r="AD287" s="24">
        <f>SUM(percentile95!AD287,percentile5!AD287)</f>
        <v>0</v>
      </c>
      <c r="AE287" s="24">
        <f>SUM(percentile95!AE287,percentile5!AE287)</f>
        <v>0</v>
      </c>
      <c r="AF287" s="24">
        <f>SUM(percentile95!AF287,percentile5!AF287)</f>
        <v>0</v>
      </c>
      <c r="AG287" s="24">
        <f>SUM(percentile95!AG287,percentile5!AG287)</f>
        <v>0</v>
      </c>
      <c r="AH287" s="24">
        <f>SUM(percentile95!AH287,percentile5!AH287)</f>
        <v>0</v>
      </c>
      <c r="AI287" s="24">
        <f>SUM(percentile95!AI287,percentile5!AI287)</f>
        <v>0.29292930180578108</v>
      </c>
      <c r="AJ287" s="24">
        <f>SUM(percentile95!AJ287,percentile5!AJ287)</f>
        <v>0.27692202919004344</v>
      </c>
      <c r="AK287" s="24">
        <f>SUM(percentile95!AK287,percentile5!AK287)</f>
        <v>0</v>
      </c>
      <c r="AL287" s="24">
        <f>SUM(percentile95!AL287,percentile5!AL287)</f>
        <v>0.33683657053921934</v>
      </c>
      <c r="AM287" s="24">
        <f>SUM(percentile95!AM287,percentile5!AM287)</f>
        <v>319.57088053329153</v>
      </c>
      <c r="AN287" s="24">
        <f>SUM(percentile95!AN287,percentile5!AN287)</f>
        <v>90.604176556021613</v>
      </c>
      <c r="AO287" s="24">
        <f>SUM(percentile95!AO287,percentile5!AO287)</f>
        <v>0</v>
      </c>
      <c r="AP287" s="24">
        <f>SUM(percentile95!AP287,percentile5!AP287)</f>
        <v>0</v>
      </c>
      <c r="AQ287" s="24">
        <f>SUM(percentile95!AQ287,percentile5!AQ287)</f>
        <v>4.4185865303623277</v>
      </c>
      <c r="AR287" s="24">
        <f>SUM(percentile95!AR287,percentile5!AR287)</f>
        <v>25.199425312088721</v>
      </c>
      <c r="AS287" s="24">
        <f>SUM(percentile95!AS287,percentile5!AS287)</f>
        <v>0</v>
      </c>
      <c r="AT287" s="24">
        <f>SUM(percentile95!AT287,percentile5!AT287)</f>
        <v>40.612371288675718</v>
      </c>
      <c r="AU287" s="24">
        <f>SUM(percentile95!AU287,percentile5!AU287)</f>
        <v>0</v>
      </c>
      <c r="AV287" s="24">
        <f>SUM(percentile95!AV287,percentile5!AV287)</f>
        <v>0.13858082312536071</v>
      </c>
      <c r="AW287" s="24">
        <f>SUM(percentile95!AW287,percentile5!AW287)</f>
        <v>21.437342361461646</v>
      </c>
      <c r="AX287" s="24">
        <f>SUM(percentile95!AX287,percentile5!AX287)</f>
        <v>69.001681502325582</v>
      </c>
      <c r="AY287" s="24">
        <f>SUM(percentile95!AY287,percentile5!AY287)</f>
        <v>0</v>
      </c>
      <c r="AZ287" s="24">
        <f>SUM(percentile95!AZ287,percentile5!AZ287)</f>
        <v>0.21607903448982349</v>
      </c>
      <c r="BA287" s="24">
        <f>SUM(percentile95!BA287,percentile5!BA287)</f>
        <v>22.938459856744615</v>
      </c>
      <c r="BB287" s="24">
        <f>SUM(percentile95!BB287,percentile5!BB287)</f>
        <v>76.77797884439326</v>
      </c>
      <c r="BC287" s="24">
        <f>SUM(percentile95!BC287,percentile5!BC287)</f>
        <v>0</v>
      </c>
      <c r="BD287" s="24">
        <f>SUM(percentile95!BD287,percentile5!BD287)</f>
        <v>0</v>
      </c>
      <c r="BE287" s="24">
        <f>SUM(percentile95!BE287,percentile5!BE287)</f>
        <v>0</v>
      </c>
      <c r="BF287" s="24">
        <f>SUM(percentile95!BF287,percentile5!BF287)</f>
        <v>26.272058698209506</v>
      </c>
      <c r="BG287" s="24">
        <f>SUM(percentile95!BG287,percentile5!BG287)</f>
        <v>0</v>
      </c>
      <c r="BH287" s="24">
        <f>SUM(percentile95!BH287,percentile5!BH287)</f>
        <v>0</v>
      </c>
      <c r="BI287" s="24">
        <f>SUM(percentile95!BI287,percentile5!BI287)</f>
        <v>29.987670572836137</v>
      </c>
      <c r="BJ287" s="24">
        <f>SUM(percentile95!BJ287,percentile5!BJ287)</f>
        <v>0</v>
      </c>
      <c r="BK287" s="24">
        <f>SUM(percentile95!BK287,percentile5!BK287)</f>
        <v>0</v>
      </c>
      <c r="BL287" s="24">
        <f>SUM(percentile95!BL287,percentile5!BL287)</f>
        <v>0</v>
      </c>
      <c r="BM287" s="24">
        <f>SUM(percentile95!BM287,percentile5!BM287)</f>
        <v>0</v>
      </c>
      <c r="BN287" s="24">
        <f>SUM(percentile95!BN287,percentile5!BN287)</f>
        <v>0</v>
      </c>
      <c r="BO287" s="24">
        <f>SUM(percentile95!BO287,percentile5!BO287)</f>
        <v>0</v>
      </c>
      <c r="BP287" s="24">
        <f>SUM(percentile95!BP287,percentile5!BP287)</f>
        <v>1.0543111031651304</v>
      </c>
      <c r="BQ287" s="24">
        <f>SUM(percentile95!BQ287,percentile5!BQ287)</f>
        <v>0</v>
      </c>
      <c r="BR287" s="24">
        <f>SUM(percentile95!BR287,percentile5!BR287)</f>
        <v>0</v>
      </c>
      <c r="BS287" s="24">
        <f>SUM(percentile95!BS287,percentile5!BS287)</f>
        <v>0</v>
      </c>
      <c r="BT287" s="24">
        <f>SUM(percentile95!BT287,percentile5!BT287)</f>
        <v>0</v>
      </c>
      <c r="BU287" s="24">
        <f>SUM(percentile95!BU287,percentile5!BU287)</f>
        <v>0</v>
      </c>
      <c r="BV287" s="24">
        <f>SUM(percentile95!BV287,percentile5!BV287)</f>
        <v>0</v>
      </c>
      <c r="BW287" s="24">
        <f>SUM(percentile95!BW287,percentile5!BW287)</f>
        <v>0</v>
      </c>
      <c r="BX287" s="24">
        <f>SUM(percentile95!BX287,percentile5!BX287)</f>
        <v>0</v>
      </c>
      <c r="BY287" s="24">
        <f>SUM(percentile95!BY287,percentile5!BY287)</f>
        <v>2.3286183118775203</v>
      </c>
      <c r="BZ287" s="24">
        <f>SUM(percentile95!BZ287,percentile5!BZ287)</f>
        <v>0</v>
      </c>
      <c r="CA287" s="24">
        <f>SUM(percentile95!CA287,percentile5!CA287)</f>
        <v>0</v>
      </c>
      <c r="CB287" s="24">
        <f>SUM(percentile95!CB287,percentile5!CB287)</f>
        <v>0</v>
      </c>
      <c r="CC287" s="24">
        <f>SUM(percentile95!CC287,percentile5!CC287)</f>
        <v>0</v>
      </c>
      <c r="CD287" s="24">
        <f>SUM(percentile95!CD287,percentile5!CD287)</f>
        <v>0</v>
      </c>
      <c r="CE287" s="24">
        <f>SUM(percentile95!CE287,percentile5!CE287)</f>
        <v>0</v>
      </c>
    </row>
    <row r="288" spans="1:83" ht="12.75" customHeight="1" x14ac:dyDescent="0.3">
      <c r="A288" s="9" t="s">
        <v>665</v>
      </c>
      <c r="B288" s="9" t="s">
        <v>670</v>
      </c>
      <c r="C288" s="24">
        <f>SUM(percentile95!C288,percentile5!C288)</f>
        <v>0</v>
      </c>
      <c r="D288" s="24">
        <f>SUM(percentile95!D288,percentile5!D288)</f>
        <v>2.6231331919311294</v>
      </c>
      <c r="E288" s="24">
        <f>SUM(percentile95!E288,percentile5!E288)</f>
        <v>0</v>
      </c>
      <c r="F288" s="24">
        <f>SUM(percentile95!F288,percentile5!F288)</f>
        <v>0.2601860918765373</v>
      </c>
      <c r="G288" s="24">
        <f>SUM(percentile95!G288,percentile5!G288)</f>
        <v>294.7865403296741</v>
      </c>
      <c r="H288" s="24">
        <f>SUM(percentile95!H288,percentile5!H288)</f>
        <v>0</v>
      </c>
      <c r="I288" s="24">
        <f>SUM(percentile95!I288,percentile5!I288)</f>
        <v>0</v>
      </c>
      <c r="J288" s="24">
        <f>SUM(percentile95!J288,percentile5!J288)</f>
        <v>200.94335921679871</v>
      </c>
      <c r="K288" s="24">
        <f>SUM(percentile95!K288,percentile5!K288)</f>
        <v>0</v>
      </c>
      <c r="L288" s="24">
        <f>SUM(percentile95!L288,percentile5!L288)</f>
        <v>0</v>
      </c>
      <c r="M288" s="24">
        <f>SUM(percentile95!M288,percentile5!M288)</f>
        <v>0</v>
      </c>
      <c r="N288" s="24">
        <f>SUM(percentile95!N288,percentile5!N288)</f>
        <v>0</v>
      </c>
      <c r="O288" s="24">
        <f>SUM(percentile95!O288,percentile5!O288)</f>
        <v>0</v>
      </c>
      <c r="P288" s="24">
        <f>SUM(percentile95!P288,percentile5!P288)</f>
        <v>47.579132230376267</v>
      </c>
      <c r="Q288" s="24">
        <f>SUM(percentile95!Q288,percentile5!Q288)</f>
        <v>0</v>
      </c>
      <c r="R288" s="24">
        <f>SUM(percentile95!R288,percentile5!R288)</f>
        <v>0</v>
      </c>
      <c r="S288" s="24">
        <f>SUM(percentile95!S288,percentile5!S288)</f>
        <v>0</v>
      </c>
      <c r="T288" s="24">
        <f>SUM(percentile95!T288,percentile5!T288)</f>
        <v>0</v>
      </c>
      <c r="U288" s="24">
        <f>SUM(percentile95!U288,percentile5!U288)</f>
        <v>0</v>
      </c>
      <c r="V288" s="24">
        <f>SUM(percentile95!V288,percentile5!V288)</f>
        <v>0</v>
      </c>
      <c r="W288" s="24">
        <f>SUM(percentile95!W288,percentile5!W288)</f>
        <v>0.59954655410473068</v>
      </c>
      <c r="X288" s="24">
        <f>SUM(percentile95!X288,percentile5!X288)</f>
        <v>0</v>
      </c>
      <c r="Y288" s="24">
        <f>SUM(percentile95!Y288,percentile5!Y288)</f>
        <v>0</v>
      </c>
      <c r="Z288" s="24">
        <f>SUM(percentile95!Z288,percentile5!Z288)</f>
        <v>0</v>
      </c>
      <c r="AA288" s="24">
        <f>SUM(percentile95!AA288,percentile5!AA288)</f>
        <v>0</v>
      </c>
      <c r="AB288" s="24">
        <f>SUM(percentile95!AB288,percentile5!AB288)</f>
        <v>8.821894460099329E-2</v>
      </c>
      <c r="AC288" s="24">
        <f>SUM(percentile95!AC288,percentile5!AC288)</f>
        <v>0</v>
      </c>
      <c r="AD288" s="24">
        <f>SUM(percentile95!AD288,percentile5!AD288)</f>
        <v>0</v>
      </c>
      <c r="AE288" s="24">
        <f>SUM(percentile95!AE288,percentile5!AE288)</f>
        <v>0</v>
      </c>
      <c r="AF288" s="24">
        <f>SUM(percentile95!AF288,percentile5!AF288)</f>
        <v>0</v>
      </c>
      <c r="AG288" s="24">
        <f>SUM(percentile95!AG288,percentile5!AG288)</f>
        <v>0.26039842588956102</v>
      </c>
      <c r="AH288" s="24">
        <f>SUM(percentile95!AH288,percentile5!AH288)</f>
        <v>1.0783455189522517</v>
      </c>
      <c r="AI288" s="24">
        <f>SUM(percentile95!AI288,percentile5!AI288)</f>
        <v>0</v>
      </c>
      <c r="AJ288" s="24">
        <f>SUM(percentile95!AJ288,percentile5!AJ288)</f>
        <v>0</v>
      </c>
      <c r="AK288" s="24">
        <f>SUM(percentile95!AK288,percentile5!AK288)</f>
        <v>0</v>
      </c>
      <c r="AL288" s="24">
        <f>SUM(percentile95!AL288,percentile5!AL288)</f>
        <v>0</v>
      </c>
      <c r="AM288" s="24">
        <f>SUM(percentile95!AM288,percentile5!AM288)</f>
        <v>0</v>
      </c>
      <c r="AN288" s="24">
        <f>SUM(percentile95!AN288,percentile5!AN288)</f>
        <v>0</v>
      </c>
      <c r="AO288" s="24">
        <f>SUM(percentile95!AO288,percentile5!AO288)</f>
        <v>52.218460174140795</v>
      </c>
      <c r="AP288" s="24">
        <f>SUM(percentile95!AP288,percentile5!AP288)</f>
        <v>0</v>
      </c>
      <c r="AQ288" s="24">
        <f>SUM(percentile95!AQ288,percentile5!AQ288)</f>
        <v>0</v>
      </c>
      <c r="AR288" s="24">
        <f>SUM(percentile95!AR288,percentile5!AR288)</f>
        <v>0</v>
      </c>
      <c r="AS288" s="24">
        <f>SUM(percentile95!AS288,percentile5!AS288)</f>
        <v>0</v>
      </c>
      <c r="AT288" s="24">
        <f>SUM(percentile95!AT288,percentile5!AT288)</f>
        <v>0</v>
      </c>
      <c r="AU288" s="24">
        <f>SUM(percentile95!AU288,percentile5!AU288)</f>
        <v>0</v>
      </c>
      <c r="AV288" s="24">
        <f>SUM(percentile95!AV288,percentile5!AV288)</f>
        <v>0</v>
      </c>
      <c r="AW288" s="24">
        <f>SUM(percentile95!AW288,percentile5!AW288)</f>
        <v>0</v>
      </c>
      <c r="AX288" s="24">
        <f>SUM(percentile95!AX288,percentile5!AX288)</f>
        <v>0</v>
      </c>
      <c r="AY288" s="24">
        <f>SUM(percentile95!AY288,percentile5!AY288)</f>
        <v>0</v>
      </c>
      <c r="AZ288" s="24">
        <f>SUM(percentile95!AZ288,percentile5!AZ288)</f>
        <v>0</v>
      </c>
      <c r="BA288" s="24">
        <f>SUM(percentile95!BA288,percentile5!BA288)</f>
        <v>98.737146870027871</v>
      </c>
      <c r="BB288" s="24">
        <f>SUM(percentile95!BB288,percentile5!BB288)</f>
        <v>1.1294450640892226</v>
      </c>
      <c r="BC288" s="24">
        <f>SUM(percentile95!BC288,percentile5!BC288)</f>
        <v>0</v>
      </c>
      <c r="BD288" s="24">
        <f>SUM(percentile95!BD288,percentile5!BD288)</f>
        <v>0</v>
      </c>
      <c r="BE288" s="24">
        <f>SUM(percentile95!BE288,percentile5!BE288)</f>
        <v>0</v>
      </c>
      <c r="BF288" s="24">
        <f>SUM(percentile95!BF288,percentile5!BF288)</f>
        <v>0</v>
      </c>
      <c r="BG288" s="24">
        <f>SUM(percentile95!BG288,percentile5!BG288)</f>
        <v>0</v>
      </c>
      <c r="BH288" s="24">
        <f>SUM(percentile95!BH288,percentile5!BH288)</f>
        <v>0</v>
      </c>
      <c r="BI288" s="24">
        <f>SUM(percentile95!BI288,percentile5!BI288)</f>
        <v>0</v>
      </c>
      <c r="BJ288" s="24">
        <f>SUM(percentile95!BJ288,percentile5!BJ288)</f>
        <v>0</v>
      </c>
      <c r="BK288" s="24">
        <f>SUM(percentile95!BK288,percentile5!BK288)</f>
        <v>0</v>
      </c>
      <c r="BL288" s="24">
        <f>SUM(percentile95!BL288,percentile5!BL288)</f>
        <v>2.7747359438648469</v>
      </c>
      <c r="BM288" s="24">
        <f>SUM(percentile95!BM288,percentile5!BM288)</f>
        <v>0</v>
      </c>
      <c r="BN288" s="24">
        <f>SUM(percentile95!BN288,percentile5!BN288)</f>
        <v>0</v>
      </c>
      <c r="BO288" s="24">
        <f>SUM(percentile95!BO288,percentile5!BO288)</f>
        <v>0</v>
      </c>
      <c r="BP288" s="24">
        <f>SUM(percentile95!BP288,percentile5!BP288)</f>
        <v>0</v>
      </c>
      <c r="BQ288" s="24">
        <f>SUM(percentile95!BQ288,percentile5!BQ288)</f>
        <v>0.98928124936382067</v>
      </c>
      <c r="BR288" s="24">
        <f>SUM(percentile95!BR288,percentile5!BR288)</f>
        <v>0</v>
      </c>
      <c r="BS288" s="24">
        <f>SUM(percentile95!BS288,percentile5!BS288)</f>
        <v>0</v>
      </c>
      <c r="BT288" s="24">
        <f>SUM(percentile95!BT288,percentile5!BT288)</f>
        <v>0</v>
      </c>
      <c r="BU288" s="24">
        <f>SUM(percentile95!BU288,percentile5!BU288)</f>
        <v>0</v>
      </c>
      <c r="BV288" s="24">
        <f>SUM(percentile95!BV288,percentile5!BV288)</f>
        <v>0</v>
      </c>
      <c r="BW288" s="24">
        <f>SUM(percentile95!BW288,percentile5!BW288)</f>
        <v>0</v>
      </c>
      <c r="BX288" s="24">
        <f>SUM(percentile95!BX288,percentile5!BX288)</f>
        <v>1.7327928806813013</v>
      </c>
      <c r="BY288" s="24">
        <f>SUM(percentile95!BY288,percentile5!BY288)</f>
        <v>0</v>
      </c>
      <c r="BZ288" s="24">
        <f>SUM(percentile95!BZ288,percentile5!BZ288)</f>
        <v>0</v>
      </c>
      <c r="CA288" s="24">
        <f>SUM(percentile95!CA288,percentile5!CA288)</f>
        <v>0</v>
      </c>
      <c r="CB288" s="24">
        <f>SUM(percentile95!CB288,percentile5!CB288)</f>
        <v>0</v>
      </c>
      <c r="CC288" s="24">
        <f>SUM(percentile95!CC288,percentile5!CC288)</f>
        <v>0</v>
      </c>
      <c r="CD288" s="24">
        <f>SUM(percentile95!CD288,percentile5!CD288)</f>
        <v>0</v>
      </c>
      <c r="CE288" s="24">
        <f>SUM(percentile95!CE288,percentile5!CE288)</f>
        <v>0</v>
      </c>
    </row>
    <row r="289" spans="1:83" ht="12.75" customHeight="1" x14ac:dyDescent="0.3">
      <c r="A289" s="9" t="s">
        <v>665</v>
      </c>
      <c r="B289" s="9" t="s">
        <v>672</v>
      </c>
      <c r="C289" s="24">
        <f>SUM(percentile95!C289,percentile5!C289)</f>
        <v>0</v>
      </c>
      <c r="D289" s="24">
        <f>SUM(percentile95!D289,percentile5!D289)</f>
        <v>0</v>
      </c>
      <c r="E289" s="24">
        <f>SUM(percentile95!E289,percentile5!E289)</f>
        <v>0</v>
      </c>
      <c r="F289" s="24">
        <f>SUM(percentile95!F289,percentile5!F289)</f>
        <v>0</v>
      </c>
      <c r="G289" s="24">
        <f>SUM(percentile95!G289,percentile5!G289)</f>
        <v>0</v>
      </c>
      <c r="H289" s="24">
        <f>SUM(percentile95!H289,percentile5!H289)</f>
        <v>0</v>
      </c>
      <c r="I289" s="24">
        <f>SUM(percentile95!I289,percentile5!I289)</f>
        <v>0</v>
      </c>
      <c r="J289" s="24">
        <f>SUM(percentile95!J289,percentile5!J289)</f>
        <v>0</v>
      </c>
      <c r="K289" s="24">
        <f>SUM(percentile95!K289,percentile5!K289)</f>
        <v>0</v>
      </c>
      <c r="L289" s="24">
        <f>SUM(percentile95!L289,percentile5!L289)</f>
        <v>0</v>
      </c>
      <c r="M289" s="24">
        <f>SUM(percentile95!M289,percentile5!M289)</f>
        <v>0</v>
      </c>
      <c r="N289" s="24">
        <f>SUM(percentile95!N289,percentile5!N289)</f>
        <v>0</v>
      </c>
      <c r="O289" s="24">
        <f>SUM(percentile95!O289,percentile5!O289)</f>
        <v>0</v>
      </c>
      <c r="P289" s="24">
        <f>SUM(percentile95!P289,percentile5!P289)</f>
        <v>0</v>
      </c>
      <c r="Q289" s="24">
        <f>SUM(percentile95!Q289,percentile5!Q289)</f>
        <v>0</v>
      </c>
      <c r="R289" s="24">
        <f>SUM(percentile95!R289,percentile5!R289)</f>
        <v>0</v>
      </c>
      <c r="S289" s="24">
        <f>SUM(percentile95!S289,percentile5!S289)</f>
        <v>0</v>
      </c>
      <c r="T289" s="24">
        <f>SUM(percentile95!T289,percentile5!T289)</f>
        <v>0</v>
      </c>
      <c r="U289" s="24">
        <f>SUM(percentile95!U289,percentile5!U289)</f>
        <v>0</v>
      </c>
      <c r="V289" s="24">
        <f>SUM(percentile95!V289,percentile5!V289)</f>
        <v>1.1271855680291543</v>
      </c>
      <c r="W289" s="24">
        <f>SUM(percentile95!W289,percentile5!W289)</f>
        <v>0</v>
      </c>
      <c r="X289" s="24">
        <f>SUM(percentile95!X289,percentile5!X289)</f>
        <v>0.50159297703248329</v>
      </c>
      <c r="Y289" s="24">
        <f>SUM(percentile95!Y289,percentile5!Y289)</f>
        <v>0</v>
      </c>
      <c r="Z289" s="24">
        <f>SUM(percentile95!Z289,percentile5!Z289)</f>
        <v>0</v>
      </c>
      <c r="AA289" s="24">
        <f>SUM(percentile95!AA289,percentile5!AA289)</f>
        <v>0</v>
      </c>
      <c r="AB289" s="24">
        <f>SUM(percentile95!AB289,percentile5!AB289)</f>
        <v>0</v>
      </c>
      <c r="AC289" s="24">
        <f>SUM(percentile95!AC289,percentile5!AC289)</f>
        <v>0</v>
      </c>
      <c r="AD289" s="24">
        <f>SUM(percentile95!AD289,percentile5!AD289)</f>
        <v>0</v>
      </c>
      <c r="AE289" s="24">
        <f>SUM(percentile95!AE289,percentile5!AE289)</f>
        <v>0</v>
      </c>
      <c r="AF289" s="24">
        <f>SUM(percentile95!AF289,percentile5!AF289)</f>
        <v>0</v>
      </c>
      <c r="AG289" s="24">
        <f>SUM(percentile95!AG289,percentile5!AG289)</f>
        <v>0</v>
      </c>
      <c r="AH289" s="24">
        <f>SUM(percentile95!AH289,percentile5!AH289)</f>
        <v>0</v>
      </c>
      <c r="AI289" s="24">
        <f>SUM(percentile95!AI289,percentile5!AI289)</f>
        <v>0</v>
      </c>
      <c r="AJ289" s="24">
        <f>SUM(percentile95!AJ289,percentile5!AJ289)</f>
        <v>0</v>
      </c>
      <c r="AK289" s="24">
        <f>SUM(percentile95!AK289,percentile5!AK289)</f>
        <v>1.673282621117951</v>
      </c>
      <c r="AL289" s="24">
        <f>SUM(percentile95!AL289,percentile5!AL289)</f>
        <v>0</v>
      </c>
      <c r="AM289" s="24">
        <f>SUM(percentile95!AM289,percentile5!AM289)</f>
        <v>0</v>
      </c>
      <c r="AN289" s="24">
        <f>SUM(percentile95!AN289,percentile5!AN289)</f>
        <v>0</v>
      </c>
      <c r="AO289" s="24">
        <f>SUM(percentile95!AO289,percentile5!AO289)</f>
        <v>0</v>
      </c>
      <c r="AP289" s="24">
        <f>SUM(percentile95!AP289,percentile5!AP289)</f>
        <v>0</v>
      </c>
      <c r="AQ289" s="24">
        <f>SUM(percentile95!AQ289,percentile5!AQ289)</f>
        <v>0</v>
      </c>
      <c r="AR289" s="24">
        <f>SUM(percentile95!AR289,percentile5!AR289)</f>
        <v>0</v>
      </c>
      <c r="AS289" s="24">
        <f>SUM(percentile95!AS289,percentile5!AS289)</f>
        <v>0</v>
      </c>
      <c r="AT289" s="24">
        <f>SUM(percentile95!AT289,percentile5!AT289)</f>
        <v>0</v>
      </c>
      <c r="AU289" s="24">
        <f>SUM(percentile95!AU289,percentile5!AU289)</f>
        <v>0</v>
      </c>
      <c r="AV289" s="24">
        <f>SUM(percentile95!AV289,percentile5!AV289)</f>
        <v>0</v>
      </c>
      <c r="AW289" s="24">
        <f>SUM(percentile95!AW289,percentile5!AW289)</f>
        <v>0</v>
      </c>
      <c r="AX289" s="24">
        <f>SUM(percentile95!AX289,percentile5!AX289)</f>
        <v>0</v>
      </c>
      <c r="AY289" s="24">
        <f>SUM(percentile95!AY289,percentile5!AY289)</f>
        <v>0</v>
      </c>
      <c r="AZ289" s="24">
        <f>SUM(percentile95!AZ289,percentile5!AZ289)</f>
        <v>0</v>
      </c>
      <c r="BA289" s="24">
        <f>SUM(percentile95!BA289,percentile5!BA289)</f>
        <v>0</v>
      </c>
      <c r="BB289" s="24">
        <f>SUM(percentile95!BB289,percentile5!BB289)</f>
        <v>0</v>
      </c>
      <c r="BC289" s="24">
        <f>SUM(percentile95!BC289,percentile5!BC289)</f>
        <v>0</v>
      </c>
      <c r="BD289" s="24">
        <f>SUM(percentile95!BD289,percentile5!BD289)</f>
        <v>0</v>
      </c>
      <c r="BE289" s="24">
        <f>SUM(percentile95!BE289,percentile5!BE289)</f>
        <v>0</v>
      </c>
      <c r="BF289" s="24">
        <f>SUM(percentile95!BF289,percentile5!BF289)</f>
        <v>0</v>
      </c>
      <c r="BG289" s="24">
        <f>SUM(percentile95!BG289,percentile5!BG289)</f>
        <v>0</v>
      </c>
      <c r="BH289" s="24">
        <f>SUM(percentile95!BH289,percentile5!BH289)</f>
        <v>0</v>
      </c>
      <c r="BI289" s="24">
        <f>SUM(percentile95!BI289,percentile5!BI289)</f>
        <v>0</v>
      </c>
      <c r="BJ289" s="24">
        <f>SUM(percentile95!BJ289,percentile5!BJ289)</f>
        <v>0</v>
      </c>
      <c r="BK289" s="24">
        <f>SUM(percentile95!BK289,percentile5!BK289)</f>
        <v>0</v>
      </c>
      <c r="BL289" s="24">
        <f>SUM(percentile95!BL289,percentile5!BL289)</f>
        <v>0</v>
      </c>
      <c r="BM289" s="24">
        <f>SUM(percentile95!BM289,percentile5!BM289)</f>
        <v>0</v>
      </c>
      <c r="BN289" s="24">
        <f>SUM(percentile95!BN289,percentile5!BN289)</f>
        <v>0</v>
      </c>
      <c r="BO289" s="24">
        <f>SUM(percentile95!BO289,percentile5!BO289)</f>
        <v>0</v>
      </c>
      <c r="BP289" s="24">
        <f>SUM(percentile95!BP289,percentile5!BP289)</f>
        <v>0</v>
      </c>
      <c r="BQ289" s="24">
        <f>SUM(percentile95!BQ289,percentile5!BQ289)</f>
        <v>0</v>
      </c>
      <c r="BR289" s="24">
        <f>SUM(percentile95!BR289,percentile5!BR289)</f>
        <v>0.54550539951261734</v>
      </c>
      <c r="BS289" s="24">
        <f>SUM(percentile95!BS289,percentile5!BS289)</f>
        <v>0</v>
      </c>
      <c r="BT289" s="24">
        <f>SUM(percentile95!BT289,percentile5!BT289)</f>
        <v>0</v>
      </c>
      <c r="BU289" s="24">
        <f>SUM(percentile95!BU289,percentile5!BU289)</f>
        <v>0</v>
      </c>
      <c r="BV289" s="24">
        <f>SUM(percentile95!BV289,percentile5!BV289)</f>
        <v>0</v>
      </c>
      <c r="BW289" s="24">
        <f>SUM(percentile95!BW289,percentile5!BW289)</f>
        <v>0</v>
      </c>
      <c r="BX289" s="24">
        <f>SUM(percentile95!BX289,percentile5!BX289)</f>
        <v>0</v>
      </c>
      <c r="BY289" s="24">
        <f>SUM(percentile95!BY289,percentile5!BY289)</f>
        <v>0</v>
      </c>
      <c r="BZ289" s="24">
        <f>SUM(percentile95!BZ289,percentile5!BZ289)</f>
        <v>0</v>
      </c>
      <c r="CA289" s="24">
        <f>SUM(percentile95!CA289,percentile5!CA289)</f>
        <v>0</v>
      </c>
      <c r="CB289" s="24">
        <f>SUM(percentile95!CB289,percentile5!CB289)</f>
        <v>0</v>
      </c>
      <c r="CC289" s="24">
        <f>SUM(percentile95!CC289,percentile5!CC289)</f>
        <v>2.1180836624707307</v>
      </c>
      <c r="CD289" s="24">
        <f>SUM(percentile95!CD289,percentile5!CD289)</f>
        <v>0</v>
      </c>
      <c r="CE289" s="24">
        <f>SUM(percentile95!CE289,percentile5!CE289)</f>
        <v>0</v>
      </c>
    </row>
    <row r="290" spans="1:83" ht="12.75" customHeight="1" x14ac:dyDescent="0.3">
      <c r="A290" s="9" t="s">
        <v>665</v>
      </c>
      <c r="B290" s="9" t="s">
        <v>674</v>
      </c>
      <c r="C290" s="24">
        <f>SUM(percentile95!C290,percentile5!C290)</f>
        <v>0</v>
      </c>
      <c r="D290" s="24">
        <f>SUM(percentile95!D290,percentile5!D290)</f>
        <v>0</v>
      </c>
      <c r="E290" s="24">
        <f>SUM(percentile95!E290,percentile5!E290)</f>
        <v>0</v>
      </c>
      <c r="F290" s="24">
        <f>SUM(percentile95!F290,percentile5!F290)</f>
        <v>1.1678626463903526E-2</v>
      </c>
      <c r="G290" s="24">
        <f>SUM(percentile95!G290,percentile5!G290)</f>
        <v>0</v>
      </c>
      <c r="H290" s="24">
        <f>SUM(percentile95!H290,percentile5!H290)</f>
        <v>0</v>
      </c>
      <c r="I290" s="24">
        <f>SUM(percentile95!I290,percentile5!I290)</f>
        <v>0</v>
      </c>
      <c r="J290" s="24">
        <f>SUM(percentile95!J290,percentile5!J290)</f>
        <v>0</v>
      </c>
      <c r="K290" s="24">
        <f>SUM(percentile95!K290,percentile5!K290)</f>
        <v>0</v>
      </c>
      <c r="L290" s="24">
        <f>SUM(percentile95!L290,percentile5!L290)</f>
        <v>0</v>
      </c>
      <c r="M290" s="24">
        <f>SUM(percentile95!M290,percentile5!M290)</f>
        <v>0</v>
      </c>
      <c r="N290" s="24">
        <f>SUM(percentile95!N290,percentile5!N290)</f>
        <v>0</v>
      </c>
      <c r="O290" s="24">
        <f>SUM(percentile95!O290,percentile5!O290)</f>
        <v>1.5016227433461307</v>
      </c>
      <c r="P290" s="24">
        <f>SUM(percentile95!P290,percentile5!P290)</f>
        <v>0</v>
      </c>
      <c r="Q290" s="24">
        <f>SUM(percentile95!Q290,percentile5!Q290)</f>
        <v>0</v>
      </c>
      <c r="R290" s="24">
        <f>SUM(percentile95!R290,percentile5!R290)</f>
        <v>0</v>
      </c>
      <c r="S290" s="24">
        <f>SUM(percentile95!S290,percentile5!S290)</f>
        <v>2.1120323865764021</v>
      </c>
      <c r="T290" s="24">
        <f>SUM(percentile95!T290,percentile5!T290)</f>
        <v>0</v>
      </c>
      <c r="U290" s="24">
        <f>SUM(percentile95!U290,percentile5!U290)</f>
        <v>0</v>
      </c>
      <c r="V290" s="24">
        <f>SUM(percentile95!V290,percentile5!V290)</f>
        <v>0</v>
      </c>
      <c r="W290" s="24">
        <f>SUM(percentile95!W290,percentile5!W290)</f>
        <v>0</v>
      </c>
      <c r="X290" s="24">
        <f>SUM(percentile95!X290,percentile5!X290)</f>
        <v>0</v>
      </c>
      <c r="Y290" s="24">
        <f>SUM(percentile95!Y290,percentile5!Y290)</f>
        <v>0</v>
      </c>
      <c r="Z290" s="24">
        <f>SUM(percentile95!Z290,percentile5!Z290)</f>
        <v>0</v>
      </c>
      <c r="AA290" s="24">
        <f>SUM(percentile95!AA290,percentile5!AA290)</f>
        <v>0</v>
      </c>
      <c r="AB290" s="24">
        <f>SUM(percentile95!AB290,percentile5!AB290)</f>
        <v>0</v>
      </c>
      <c r="AC290" s="24">
        <f>SUM(percentile95!AC290,percentile5!AC290)</f>
        <v>0</v>
      </c>
      <c r="AD290" s="24">
        <f>SUM(percentile95!AD290,percentile5!AD290)</f>
        <v>0</v>
      </c>
      <c r="AE290" s="24">
        <f>SUM(percentile95!AE290,percentile5!AE290)</f>
        <v>0</v>
      </c>
      <c r="AF290" s="24">
        <f>SUM(percentile95!AF290,percentile5!AF290)</f>
        <v>0</v>
      </c>
      <c r="AG290" s="24">
        <f>SUM(percentile95!AG290,percentile5!AG290)</f>
        <v>0</v>
      </c>
      <c r="AH290" s="24">
        <f>SUM(percentile95!AH290,percentile5!AH290)</f>
        <v>0</v>
      </c>
      <c r="AI290" s="24">
        <f>SUM(percentile95!AI290,percentile5!AI290)</f>
        <v>0</v>
      </c>
      <c r="AJ290" s="24">
        <f>SUM(percentile95!AJ290,percentile5!AJ290)</f>
        <v>0</v>
      </c>
      <c r="AK290" s="24">
        <f>SUM(percentile95!AK290,percentile5!AK290)</f>
        <v>0</v>
      </c>
      <c r="AL290" s="24">
        <f>SUM(percentile95!AL290,percentile5!AL290)</f>
        <v>0</v>
      </c>
      <c r="AM290" s="24">
        <f>SUM(percentile95!AM290,percentile5!AM290)</f>
        <v>0</v>
      </c>
      <c r="AN290" s="24">
        <f>SUM(percentile95!AN290,percentile5!AN290)</f>
        <v>0</v>
      </c>
      <c r="AO290" s="24">
        <f>SUM(percentile95!AO290,percentile5!AO290)</f>
        <v>0</v>
      </c>
      <c r="AP290" s="24">
        <f>SUM(percentile95!AP290,percentile5!AP290)</f>
        <v>0</v>
      </c>
      <c r="AQ290" s="24">
        <f>SUM(percentile95!AQ290,percentile5!AQ290)</f>
        <v>0</v>
      </c>
      <c r="AR290" s="24">
        <f>SUM(percentile95!AR290,percentile5!AR290)</f>
        <v>0</v>
      </c>
      <c r="AS290" s="24">
        <f>SUM(percentile95!AS290,percentile5!AS290)</f>
        <v>0</v>
      </c>
      <c r="AT290" s="24">
        <f>SUM(percentile95!AT290,percentile5!AT290)</f>
        <v>0</v>
      </c>
      <c r="AU290" s="24">
        <f>SUM(percentile95!AU290,percentile5!AU290)</f>
        <v>0</v>
      </c>
      <c r="AV290" s="24">
        <f>SUM(percentile95!AV290,percentile5!AV290)</f>
        <v>0</v>
      </c>
      <c r="AW290" s="24">
        <f>SUM(percentile95!AW290,percentile5!AW290)</f>
        <v>0</v>
      </c>
      <c r="AX290" s="24">
        <f>SUM(percentile95!AX290,percentile5!AX290)</f>
        <v>0</v>
      </c>
      <c r="AY290" s="24">
        <f>SUM(percentile95!AY290,percentile5!AY290)</f>
        <v>1.5016227433461307</v>
      </c>
      <c r="AZ290" s="24">
        <f>SUM(percentile95!AZ290,percentile5!AZ290)</f>
        <v>0</v>
      </c>
      <c r="BA290" s="24">
        <f>SUM(percentile95!BA290,percentile5!BA290)</f>
        <v>0</v>
      </c>
      <c r="BB290" s="24">
        <f>SUM(percentile95!BB290,percentile5!BB290)</f>
        <v>0</v>
      </c>
      <c r="BC290" s="24">
        <f>SUM(percentile95!BC290,percentile5!BC290)</f>
        <v>0</v>
      </c>
      <c r="BD290" s="24">
        <f>SUM(percentile95!BD290,percentile5!BD290)</f>
        <v>1.6644448877581659</v>
      </c>
      <c r="BE290" s="24">
        <f>SUM(percentile95!BE290,percentile5!BE290)</f>
        <v>0</v>
      </c>
      <c r="BF290" s="24">
        <f>SUM(percentile95!BF290,percentile5!BF290)</f>
        <v>0</v>
      </c>
      <c r="BG290" s="24">
        <f>SUM(percentile95!BG290,percentile5!BG290)</f>
        <v>0</v>
      </c>
      <c r="BH290" s="24">
        <f>SUM(percentile95!BH290,percentile5!BH290)</f>
        <v>0</v>
      </c>
      <c r="BI290" s="24">
        <f>SUM(percentile95!BI290,percentile5!BI290)</f>
        <v>0</v>
      </c>
      <c r="BJ290" s="24">
        <f>SUM(percentile95!BJ290,percentile5!BJ290)</f>
        <v>0</v>
      </c>
      <c r="BK290" s="24">
        <f>SUM(percentile95!BK290,percentile5!BK290)</f>
        <v>0</v>
      </c>
      <c r="BL290" s="24">
        <f>SUM(percentile95!BL290,percentile5!BL290)</f>
        <v>0</v>
      </c>
      <c r="BM290" s="24">
        <f>SUM(percentile95!BM290,percentile5!BM290)</f>
        <v>0</v>
      </c>
      <c r="BN290" s="24">
        <f>SUM(percentile95!BN290,percentile5!BN290)</f>
        <v>0</v>
      </c>
      <c r="BO290" s="24">
        <f>SUM(percentile95!BO290,percentile5!BO290)</f>
        <v>0</v>
      </c>
      <c r="BP290" s="24">
        <f>SUM(percentile95!BP290,percentile5!BP290)</f>
        <v>10.561475522842967</v>
      </c>
      <c r="BQ290" s="24">
        <f>SUM(percentile95!BQ290,percentile5!BQ290)</f>
        <v>0</v>
      </c>
      <c r="BR290" s="24">
        <f>SUM(percentile95!BR290,percentile5!BR290)</f>
        <v>0</v>
      </c>
      <c r="BS290" s="24">
        <f>SUM(percentile95!BS290,percentile5!BS290)</f>
        <v>0.63211210193215883</v>
      </c>
      <c r="BT290" s="24">
        <f>SUM(percentile95!BT290,percentile5!BT290)</f>
        <v>0</v>
      </c>
      <c r="BU290" s="24">
        <f>SUM(percentile95!BU290,percentile5!BU290)</f>
        <v>0</v>
      </c>
      <c r="BV290" s="24">
        <f>SUM(percentile95!BV290,percentile5!BV290)</f>
        <v>0</v>
      </c>
      <c r="BW290" s="24">
        <f>SUM(percentile95!BW290,percentile5!BW290)</f>
        <v>0</v>
      </c>
      <c r="BX290" s="24">
        <f>SUM(percentile95!BX290,percentile5!BX290)</f>
        <v>0</v>
      </c>
      <c r="BY290" s="24">
        <f>SUM(percentile95!BY290,percentile5!BY290)</f>
        <v>0</v>
      </c>
      <c r="BZ290" s="24">
        <f>SUM(percentile95!BZ290,percentile5!BZ290)</f>
        <v>0</v>
      </c>
      <c r="CA290" s="24">
        <f>SUM(percentile95!CA290,percentile5!CA290)</f>
        <v>0</v>
      </c>
      <c r="CB290" s="24">
        <f>SUM(percentile95!CB290,percentile5!CB290)</f>
        <v>0</v>
      </c>
      <c r="CC290" s="24">
        <f>SUM(percentile95!CC290,percentile5!CC290)</f>
        <v>0</v>
      </c>
      <c r="CD290" s="24">
        <f>SUM(percentile95!CD290,percentile5!CD290)</f>
        <v>0</v>
      </c>
      <c r="CE290" s="24">
        <f>SUM(percentile95!CE290,percentile5!CE290)</f>
        <v>0</v>
      </c>
    </row>
    <row r="291" spans="1:83" ht="12.75" customHeight="1" x14ac:dyDescent="0.3">
      <c r="A291" s="9" t="s">
        <v>665</v>
      </c>
      <c r="B291" s="9" t="s">
        <v>676</v>
      </c>
      <c r="C291" s="24">
        <f>SUM(percentile95!C291,percentile5!C291)</f>
        <v>0</v>
      </c>
      <c r="D291" s="24">
        <f>SUM(percentile95!D291,percentile5!D291)</f>
        <v>0</v>
      </c>
      <c r="E291" s="24">
        <f>SUM(percentile95!E291,percentile5!E291)</f>
        <v>0</v>
      </c>
      <c r="F291" s="24">
        <f>SUM(percentile95!F291,percentile5!F291)</f>
        <v>0</v>
      </c>
      <c r="G291" s="24">
        <f>SUM(percentile95!G291,percentile5!G291)</f>
        <v>0</v>
      </c>
      <c r="H291" s="24">
        <f>SUM(percentile95!H291,percentile5!H291)</f>
        <v>0</v>
      </c>
      <c r="I291" s="24">
        <f>SUM(percentile95!I291,percentile5!I291)</f>
        <v>0</v>
      </c>
      <c r="J291" s="24">
        <f>SUM(percentile95!J291,percentile5!J291)</f>
        <v>0</v>
      </c>
      <c r="K291" s="24">
        <f>SUM(percentile95!K291,percentile5!K291)</f>
        <v>0</v>
      </c>
      <c r="L291" s="24">
        <f>SUM(percentile95!L291,percentile5!L291)</f>
        <v>0</v>
      </c>
      <c r="M291" s="24">
        <f>SUM(percentile95!M291,percentile5!M291)</f>
        <v>0</v>
      </c>
      <c r="N291" s="24">
        <f>SUM(percentile95!N291,percentile5!N291)</f>
        <v>0</v>
      </c>
      <c r="O291" s="24">
        <f>SUM(percentile95!O291,percentile5!O291)</f>
        <v>0</v>
      </c>
      <c r="P291" s="24">
        <f>SUM(percentile95!P291,percentile5!P291)</f>
        <v>0</v>
      </c>
      <c r="Q291" s="24">
        <f>SUM(percentile95!Q291,percentile5!Q291)</f>
        <v>0</v>
      </c>
      <c r="R291" s="24">
        <f>SUM(percentile95!R291,percentile5!R291)</f>
        <v>0</v>
      </c>
      <c r="S291" s="24">
        <f>SUM(percentile95!S291,percentile5!S291)</f>
        <v>0</v>
      </c>
      <c r="T291" s="24">
        <f>SUM(percentile95!T291,percentile5!T291)</f>
        <v>0</v>
      </c>
      <c r="U291" s="24">
        <f>SUM(percentile95!U291,percentile5!U291)</f>
        <v>0</v>
      </c>
      <c r="V291" s="24">
        <f>SUM(percentile95!V291,percentile5!V291)</f>
        <v>0</v>
      </c>
      <c r="W291" s="24">
        <f>SUM(percentile95!W291,percentile5!W291)</f>
        <v>0</v>
      </c>
      <c r="X291" s="24">
        <f>SUM(percentile95!X291,percentile5!X291)</f>
        <v>0</v>
      </c>
      <c r="Y291" s="24">
        <f>SUM(percentile95!Y291,percentile5!Y291)</f>
        <v>0</v>
      </c>
      <c r="Z291" s="24">
        <f>SUM(percentile95!Z291,percentile5!Z291)</f>
        <v>1.0285737160499766</v>
      </c>
      <c r="AA291" s="24">
        <f>SUM(percentile95!AA291,percentile5!AA291)</f>
        <v>4.1659857942150618</v>
      </c>
      <c r="AB291" s="24">
        <f>SUM(percentile95!AB291,percentile5!AB291)</f>
        <v>0</v>
      </c>
      <c r="AC291" s="24">
        <f>SUM(percentile95!AC291,percentile5!AC291)</f>
        <v>205.4964809188713</v>
      </c>
      <c r="AD291" s="24">
        <f>SUM(percentile95!AD291,percentile5!AD291)</f>
        <v>0.11624444323540789</v>
      </c>
      <c r="AE291" s="24">
        <f>SUM(percentile95!AE291,percentile5!AE291)</f>
        <v>0.1115934392732947</v>
      </c>
      <c r="AF291" s="24">
        <f>SUM(percentile95!AF291,percentile5!AF291)</f>
        <v>0</v>
      </c>
      <c r="AG291" s="24">
        <f>SUM(percentile95!AG291,percentile5!AG291)</f>
        <v>0</v>
      </c>
      <c r="AH291" s="24">
        <f>SUM(percentile95!AH291,percentile5!AH291)</f>
        <v>0</v>
      </c>
      <c r="AI291" s="24">
        <f>SUM(percentile95!AI291,percentile5!AI291)</f>
        <v>0</v>
      </c>
      <c r="AJ291" s="24">
        <f>SUM(percentile95!AJ291,percentile5!AJ291)</f>
        <v>0</v>
      </c>
      <c r="AK291" s="24">
        <f>SUM(percentile95!AK291,percentile5!AK291)</f>
        <v>0</v>
      </c>
      <c r="AL291" s="24">
        <f>SUM(percentile95!AL291,percentile5!AL291)</f>
        <v>0</v>
      </c>
      <c r="AM291" s="24">
        <f>SUM(percentile95!AM291,percentile5!AM291)</f>
        <v>0</v>
      </c>
      <c r="AN291" s="24">
        <f>SUM(percentile95!AN291,percentile5!AN291)</f>
        <v>0</v>
      </c>
      <c r="AO291" s="24">
        <f>SUM(percentile95!AO291,percentile5!AO291)</f>
        <v>0</v>
      </c>
      <c r="AP291" s="24">
        <f>SUM(percentile95!AP291,percentile5!AP291)</f>
        <v>0</v>
      </c>
      <c r="AQ291" s="24">
        <f>SUM(percentile95!AQ291,percentile5!AQ291)</f>
        <v>224.63518237749517</v>
      </c>
      <c r="AR291" s="24">
        <f>SUM(percentile95!AR291,percentile5!AR291)</f>
        <v>0</v>
      </c>
      <c r="AS291" s="24">
        <f>SUM(percentile95!AS291,percentile5!AS291)</f>
        <v>0</v>
      </c>
      <c r="AT291" s="24">
        <f>SUM(percentile95!AT291,percentile5!AT291)</f>
        <v>0</v>
      </c>
      <c r="AU291" s="24">
        <f>SUM(percentile95!AU291,percentile5!AU291)</f>
        <v>3.4027005936547354</v>
      </c>
      <c r="AV291" s="24">
        <f>SUM(percentile95!AV291,percentile5!AV291)</f>
        <v>0</v>
      </c>
      <c r="AW291" s="24">
        <f>SUM(percentile95!AW291,percentile5!AW291)</f>
        <v>0</v>
      </c>
      <c r="AX291" s="24">
        <f>SUM(percentile95!AX291,percentile5!AX291)</f>
        <v>0</v>
      </c>
      <c r="AY291" s="24">
        <f>SUM(percentile95!AY291,percentile5!AY291)</f>
        <v>0</v>
      </c>
      <c r="AZ291" s="24">
        <f>SUM(percentile95!AZ291,percentile5!AZ291)</f>
        <v>0</v>
      </c>
      <c r="BA291" s="24">
        <f>SUM(percentile95!BA291,percentile5!BA291)</f>
        <v>0</v>
      </c>
      <c r="BB291" s="24">
        <f>SUM(percentile95!BB291,percentile5!BB291)</f>
        <v>0</v>
      </c>
      <c r="BC291" s="24">
        <f>SUM(percentile95!BC291,percentile5!BC291)</f>
        <v>0</v>
      </c>
      <c r="BD291" s="24">
        <f>SUM(percentile95!BD291,percentile5!BD291)</f>
        <v>0</v>
      </c>
      <c r="BE291" s="24">
        <f>SUM(percentile95!BE291,percentile5!BE291)</f>
        <v>0</v>
      </c>
      <c r="BF291" s="24">
        <f>SUM(percentile95!BF291,percentile5!BF291)</f>
        <v>0</v>
      </c>
      <c r="BG291" s="24">
        <f>SUM(percentile95!BG291,percentile5!BG291)</f>
        <v>0</v>
      </c>
      <c r="BH291" s="24">
        <f>SUM(percentile95!BH291,percentile5!BH291)</f>
        <v>0</v>
      </c>
      <c r="BI291" s="24">
        <f>SUM(percentile95!BI291,percentile5!BI291)</f>
        <v>0</v>
      </c>
      <c r="BJ291" s="24">
        <f>SUM(percentile95!BJ291,percentile5!BJ291)</f>
        <v>0</v>
      </c>
      <c r="BK291" s="24">
        <f>SUM(percentile95!BK291,percentile5!BK291)</f>
        <v>0</v>
      </c>
      <c r="BL291" s="24">
        <f>SUM(percentile95!BL291,percentile5!BL291)</f>
        <v>0</v>
      </c>
      <c r="BM291" s="24">
        <f>SUM(percentile95!BM291,percentile5!BM291)</f>
        <v>96.353550455453259</v>
      </c>
      <c r="BN291" s="24">
        <f>SUM(percentile95!BN291,percentile5!BN291)</f>
        <v>2.5198079872260477</v>
      </c>
      <c r="BO291" s="24">
        <f>SUM(percentile95!BO291,percentile5!BO291)</f>
        <v>1.1266415573207171</v>
      </c>
      <c r="BP291" s="24">
        <f>SUM(percentile95!BP291,percentile5!BP291)</f>
        <v>0</v>
      </c>
      <c r="BQ291" s="24">
        <f>SUM(percentile95!BQ291,percentile5!BQ291)</f>
        <v>0</v>
      </c>
      <c r="BR291" s="24">
        <f>SUM(percentile95!BR291,percentile5!BR291)</f>
        <v>0</v>
      </c>
      <c r="BS291" s="24">
        <f>SUM(percentile95!BS291,percentile5!BS291)</f>
        <v>0</v>
      </c>
      <c r="BT291" s="24">
        <f>SUM(percentile95!BT291,percentile5!BT291)</f>
        <v>5.194559510265039</v>
      </c>
      <c r="BU291" s="24">
        <f>SUM(percentile95!BU291,percentile5!BU291)</f>
        <v>205.4964809188713</v>
      </c>
      <c r="BV291" s="24">
        <f>SUM(percentile95!BV291,percentile5!BV291)</f>
        <v>0.22783788250870254</v>
      </c>
      <c r="BW291" s="24">
        <f>SUM(percentile95!BW291,percentile5!BW291)</f>
        <v>0</v>
      </c>
      <c r="BX291" s="24">
        <f>SUM(percentile95!BX291,percentile5!BX291)</f>
        <v>0</v>
      </c>
      <c r="BY291" s="24">
        <f>SUM(percentile95!BY291,percentile5!BY291)</f>
        <v>0</v>
      </c>
      <c r="BZ291" s="24">
        <f>SUM(percentile95!BZ291,percentile5!BZ291)</f>
        <v>0</v>
      </c>
      <c r="CA291" s="24">
        <f>SUM(percentile95!CA291,percentile5!CA291)</f>
        <v>47.586881151273353</v>
      </c>
      <c r="CB291" s="24">
        <f>SUM(percentile95!CB291,percentile5!CB291)</f>
        <v>0.16240150392936228</v>
      </c>
      <c r="CC291" s="24">
        <f>SUM(percentile95!CC291,percentile5!CC291)</f>
        <v>0.11125826072310412</v>
      </c>
      <c r="CD291" s="24">
        <f>SUM(percentile95!CD291,percentile5!CD291)</f>
        <v>21.341707176436753</v>
      </c>
      <c r="CE291" s="24">
        <f>SUM(percentile95!CE291,percentile5!CE291)</f>
        <v>29.303107854146337</v>
      </c>
    </row>
    <row r="292" spans="1:83" ht="12.75" customHeight="1" x14ac:dyDescent="0.3">
      <c r="A292" s="9" t="s">
        <v>665</v>
      </c>
      <c r="B292" s="9" t="s">
        <v>678</v>
      </c>
      <c r="C292" s="24">
        <f>SUM(percentile95!C292,percentile5!C292)</f>
        <v>0</v>
      </c>
      <c r="D292" s="24">
        <f>SUM(percentile95!D292,percentile5!D292)</f>
        <v>0</v>
      </c>
      <c r="E292" s="24">
        <f>SUM(percentile95!E292,percentile5!E292)</f>
        <v>0</v>
      </c>
      <c r="F292" s="24">
        <f>SUM(percentile95!F292,percentile5!F292)</f>
        <v>0</v>
      </c>
      <c r="G292" s="24">
        <f>SUM(percentile95!G292,percentile5!G292)</f>
        <v>0</v>
      </c>
      <c r="H292" s="24">
        <f>SUM(percentile95!H292,percentile5!H292)</f>
        <v>0</v>
      </c>
      <c r="I292" s="24">
        <f>SUM(percentile95!I292,percentile5!I292)</f>
        <v>0</v>
      </c>
      <c r="J292" s="24">
        <f>SUM(percentile95!J292,percentile5!J292)</f>
        <v>0</v>
      </c>
      <c r="K292" s="24">
        <f>SUM(percentile95!K292,percentile5!K292)</f>
        <v>0</v>
      </c>
      <c r="L292" s="24">
        <f>SUM(percentile95!L292,percentile5!L292)</f>
        <v>0</v>
      </c>
      <c r="M292" s="24">
        <f>SUM(percentile95!M292,percentile5!M292)</f>
        <v>0</v>
      </c>
      <c r="N292" s="24">
        <f>SUM(percentile95!N292,percentile5!N292)</f>
        <v>0</v>
      </c>
      <c r="O292" s="24">
        <f>SUM(percentile95!O292,percentile5!O292)</f>
        <v>0</v>
      </c>
      <c r="P292" s="24">
        <f>SUM(percentile95!P292,percentile5!P292)</f>
        <v>0</v>
      </c>
      <c r="Q292" s="24">
        <f>SUM(percentile95!Q292,percentile5!Q292)</f>
        <v>0</v>
      </c>
      <c r="R292" s="24">
        <f>SUM(percentile95!R292,percentile5!R292)</f>
        <v>0</v>
      </c>
      <c r="S292" s="24">
        <f>SUM(percentile95!S292,percentile5!S292)</f>
        <v>0</v>
      </c>
      <c r="T292" s="24">
        <f>SUM(percentile95!T292,percentile5!T292)</f>
        <v>1.0332226901495325</v>
      </c>
      <c r="U292" s="24">
        <f>SUM(percentile95!U292,percentile5!U292)</f>
        <v>0</v>
      </c>
      <c r="V292" s="24">
        <f>SUM(percentile95!V292,percentile5!V292)</f>
        <v>0</v>
      </c>
      <c r="W292" s="24">
        <f>SUM(percentile95!W292,percentile5!W292)</f>
        <v>0</v>
      </c>
      <c r="X292" s="24">
        <f>SUM(percentile95!X292,percentile5!X292)</f>
        <v>0</v>
      </c>
      <c r="Y292" s="24">
        <f>SUM(percentile95!Y292,percentile5!Y292)</f>
        <v>1.6388364357056713</v>
      </c>
      <c r="Z292" s="24">
        <f>SUM(percentile95!Z292,percentile5!Z292)</f>
        <v>1.7055636644865528E-2</v>
      </c>
      <c r="AA292" s="24">
        <f>SUM(percentile95!AA292,percentile5!AA292)</f>
        <v>8.5950221997144836E-3</v>
      </c>
      <c r="AB292" s="24">
        <f>SUM(percentile95!AB292,percentile5!AB292)</f>
        <v>0</v>
      </c>
      <c r="AC292" s="24">
        <f>SUM(percentile95!AC292,percentile5!AC292)</f>
        <v>0</v>
      </c>
      <c r="AD292" s="24">
        <f>SUM(percentile95!AD292,percentile5!AD292)</f>
        <v>0</v>
      </c>
      <c r="AE292" s="24">
        <f>SUM(percentile95!AE292,percentile5!AE292)</f>
        <v>0</v>
      </c>
      <c r="AF292" s="24">
        <f>SUM(percentile95!AF292,percentile5!AF292)</f>
        <v>0</v>
      </c>
      <c r="AG292" s="24">
        <f>SUM(percentile95!AG292,percentile5!AG292)</f>
        <v>0</v>
      </c>
      <c r="AH292" s="24">
        <f>SUM(percentile95!AH292,percentile5!AH292)</f>
        <v>0</v>
      </c>
      <c r="AI292" s="24">
        <f>SUM(percentile95!AI292,percentile5!AI292)</f>
        <v>0</v>
      </c>
      <c r="AJ292" s="24">
        <f>SUM(percentile95!AJ292,percentile5!AJ292)</f>
        <v>0</v>
      </c>
      <c r="AK292" s="24">
        <f>SUM(percentile95!AK292,percentile5!AK292)</f>
        <v>0</v>
      </c>
      <c r="AL292" s="24">
        <f>SUM(percentile95!AL292,percentile5!AL292)</f>
        <v>0</v>
      </c>
      <c r="AM292" s="24">
        <f>SUM(percentile95!AM292,percentile5!AM292)</f>
        <v>0</v>
      </c>
      <c r="AN292" s="24">
        <f>SUM(percentile95!AN292,percentile5!AN292)</f>
        <v>0</v>
      </c>
      <c r="AO292" s="24">
        <f>SUM(percentile95!AO292,percentile5!AO292)</f>
        <v>0</v>
      </c>
      <c r="AP292" s="24">
        <f>SUM(percentile95!AP292,percentile5!AP292)</f>
        <v>0</v>
      </c>
      <c r="AQ292" s="24">
        <f>SUM(percentile95!AQ292,percentile5!AQ292)</f>
        <v>0</v>
      </c>
      <c r="AR292" s="24">
        <f>SUM(percentile95!AR292,percentile5!AR292)</f>
        <v>0</v>
      </c>
      <c r="AS292" s="24">
        <f>SUM(percentile95!AS292,percentile5!AS292)</f>
        <v>0</v>
      </c>
      <c r="AT292" s="24">
        <f>SUM(percentile95!AT292,percentile5!AT292)</f>
        <v>0</v>
      </c>
      <c r="AU292" s="24">
        <f>SUM(percentile95!AU292,percentile5!AU292)</f>
        <v>0</v>
      </c>
      <c r="AV292" s="24">
        <f>SUM(percentile95!AV292,percentile5!AV292)</f>
        <v>0</v>
      </c>
      <c r="AW292" s="24">
        <f>SUM(percentile95!AW292,percentile5!AW292)</f>
        <v>0</v>
      </c>
      <c r="AX292" s="24">
        <f>SUM(percentile95!AX292,percentile5!AX292)</f>
        <v>0</v>
      </c>
      <c r="AY292" s="24">
        <f>SUM(percentile95!AY292,percentile5!AY292)</f>
        <v>0</v>
      </c>
      <c r="AZ292" s="24">
        <f>SUM(percentile95!AZ292,percentile5!AZ292)</f>
        <v>0</v>
      </c>
      <c r="BA292" s="24">
        <f>SUM(percentile95!BA292,percentile5!BA292)</f>
        <v>0</v>
      </c>
      <c r="BB292" s="24">
        <f>SUM(percentile95!BB292,percentile5!BB292)</f>
        <v>0</v>
      </c>
      <c r="BC292" s="24">
        <f>SUM(percentile95!BC292,percentile5!BC292)</f>
        <v>0</v>
      </c>
      <c r="BD292" s="24">
        <f>SUM(percentile95!BD292,percentile5!BD292)</f>
        <v>0</v>
      </c>
      <c r="BE292" s="24">
        <f>SUM(percentile95!BE292,percentile5!BE292)</f>
        <v>0</v>
      </c>
      <c r="BF292" s="24">
        <f>SUM(percentile95!BF292,percentile5!BF292)</f>
        <v>0</v>
      </c>
      <c r="BG292" s="24">
        <f>SUM(percentile95!BG292,percentile5!BG292)</f>
        <v>0</v>
      </c>
      <c r="BH292" s="24">
        <f>SUM(percentile95!BH292,percentile5!BH292)</f>
        <v>0</v>
      </c>
      <c r="BI292" s="24">
        <f>SUM(percentile95!BI292,percentile5!BI292)</f>
        <v>0</v>
      </c>
      <c r="BJ292" s="24">
        <f>SUM(percentile95!BJ292,percentile5!BJ292)</f>
        <v>0</v>
      </c>
      <c r="BK292" s="24">
        <f>SUM(percentile95!BK292,percentile5!BK292)</f>
        <v>0</v>
      </c>
      <c r="BL292" s="24">
        <f>SUM(percentile95!BL292,percentile5!BL292)</f>
        <v>0</v>
      </c>
      <c r="BM292" s="24">
        <f>SUM(percentile95!BM292,percentile5!BM292)</f>
        <v>76.076894968216848</v>
      </c>
      <c r="BN292" s="24">
        <f>SUM(percentile95!BN292,percentile5!BN292)</f>
        <v>19.447962475753233</v>
      </c>
      <c r="BO292" s="24">
        <f>SUM(percentile95!BO292,percentile5!BO292)</f>
        <v>4.4751425560299252</v>
      </c>
      <c r="BP292" s="24">
        <f>SUM(percentile95!BP292,percentile5!BP292)</f>
        <v>0</v>
      </c>
      <c r="BQ292" s="24">
        <f>SUM(percentile95!BQ292,percentile5!BQ292)</f>
        <v>0</v>
      </c>
      <c r="BR292" s="24">
        <f>SUM(percentile95!BR292,percentile5!BR292)</f>
        <v>0</v>
      </c>
      <c r="BS292" s="24">
        <f>SUM(percentile95!BS292,percentile5!BS292)</f>
        <v>2.5348779997717954</v>
      </c>
      <c r="BT292" s="24">
        <f>SUM(percentile95!BT292,percentile5!BT292)</f>
        <v>2.565065884458001E-2</v>
      </c>
      <c r="BU292" s="24">
        <f>SUM(percentile95!BU292,percentile5!BU292)</f>
        <v>0</v>
      </c>
      <c r="BV292" s="24">
        <f>SUM(percentile95!BV292,percentile5!BV292)</f>
        <v>0</v>
      </c>
      <c r="BW292" s="24">
        <f>SUM(percentile95!BW292,percentile5!BW292)</f>
        <v>0</v>
      </c>
      <c r="BX292" s="24">
        <f>SUM(percentile95!BX292,percentile5!BX292)</f>
        <v>0</v>
      </c>
      <c r="BY292" s="24">
        <f>SUM(percentile95!BY292,percentile5!BY292)</f>
        <v>0</v>
      </c>
      <c r="BZ292" s="24">
        <f>SUM(percentile95!BZ292,percentile5!BZ292)</f>
        <v>0</v>
      </c>
      <c r="CA292" s="24">
        <f>SUM(percentile95!CA292,percentile5!CA292)</f>
        <v>0</v>
      </c>
      <c r="CB292" s="24">
        <f>SUM(percentile95!CB292,percentile5!CB292)</f>
        <v>0</v>
      </c>
      <c r="CC292" s="24">
        <f>SUM(percentile95!CC292,percentile5!CC292)</f>
        <v>0</v>
      </c>
      <c r="CD292" s="24">
        <f>SUM(percentile95!CD292,percentile5!CD292)</f>
        <v>0</v>
      </c>
      <c r="CE292" s="24">
        <f>SUM(percentile95!CE292,percentile5!CE292)</f>
        <v>0</v>
      </c>
    </row>
    <row r="293" spans="1:83" ht="12.75" customHeight="1" x14ac:dyDescent="0.3">
      <c r="A293" s="9" t="s">
        <v>665</v>
      </c>
      <c r="B293" s="9" t="s">
        <v>680</v>
      </c>
      <c r="C293" s="24">
        <f>SUM(percentile95!C293,percentile5!C293)</f>
        <v>0</v>
      </c>
      <c r="D293" s="24">
        <f>SUM(percentile95!D293,percentile5!D293)</f>
        <v>0</v>
      </c>
      <c r="E293" s="24">
        <f>SUM(percentile95!E293,percentile5!E293)</f>
        <v>0</v>
      </c>
      <c r="F293" s="24">
        <f>SUM(percentile95!F293,percentile5!F293)</f>
        <v>0</v>
      </c>
      <c r="G293" s="24">
        <f>SUM(percentile95!G293,percentile5!G293)</f>
        <v>0</v>
      </c>
      <c r="H293" s="24">
        <f>SUM(percentile95!H293,percentile5!H293)</f>
        <v>0</v>
      </c>
      <c r="I293" s="24">
        <f>SUM(percentile95!I293,percentile5!I293)</f>
        <v>0</v>
      </c>
      <c r="J293" s="24">
        <f>SUM(percentile95!J293,percentile5!J293)</f>
        <v>0</v>
      </c>
      <c r="K293" s="24">
        <f>SUM(percentile95!K293,percentile5!K293)</f>
        <v>0</v>
      </c>
      <c r="L293" s="24">
        <f>SUM(percentile95!L293,percentile5!L293)</f>
        <v>2.0284277188831488</v>
      </c>
      <c r="M293" s="24">
        <f>SUM(percentile95!M293,percentile5!M293)</f>
        <v>0</v>
      </c>
      <c r="N293" s="24">
        <f>SUM(percentile95!N293,percentile5!N293)</f>
        <v>0</v>
      </c>
      <c r="O293" s="24">
        <f>SUM(percentile95!O293,percentile5!O293)</f>
        <v>0</v>
      </c>
      <c r="P293" s="24">
        <f>SUM(percentile95!P293,percentile5!P293)</f>
        <v>0</v>
      </c>
      <c r="Q293" s="24">
        <f>SUM(percentile95!Q293,percentile5!Q293)</f>
        <v>0</v>
      </c>
      <c r="R293" s="24">
        <f>SUM(percentile95!R293,percentile5!R293)</f>
        <v>0</v>
      </c>
      <c r="S293" s="24">
        <f>SUM(percentile95!S293,percentile5!S293)</f>
        <v>0</v>
      </c>
      <c r="T293" s="24">
        <f>SUM(percentile95!T293,percentile5!T293)</f>
        <v>2.713964089913548</v>
      </c>
      <c r="U293" s="24">
        <f>SUM(percentile95!U293,percentile5!U293)</f>
        <v>135.57272988328111</v>
      </c>
      <c r="V293" s="24">
        <f>SUM(percentile95!V293,percentile5!V293)</f>
        <v>13.035126957725355</v>
      </c>
      <c r="W293" s="24">
        <f>SUM(percentile95!W293,percentile5!W293)</f>
        <v>0</v>
      </c>
      <c r="X293" s="24">
        <f>SUM(percentile95!X293,percentile5!X293)</f>
        <v>0</v>
      </c>
      <c r="Y293" s="24">
        <f>SUM(percentile95!Y293,percentile5!Y293)</f>
        <v>0</v>
      </c>
      <c r="Z293" s="24">
        <f>SUM(percentile95!Z293,percentile5!Z293)</f>
        <v>0</v>
      </c>
      <c r="AA293" s="24">
        <f>SUM(percentile95!AA293,percentile5!AA293)</f>
        <v>0</v>
      </c>
      <c r="AB293" s="24">
        <f>SUM(percentile95!AB293,percentile5!AB293)</f>
        <v>0</v>
      </c>
      <c r="AC293" s="24">
        <f>SUM(percentile95!AC293,percentile5!AC293)</f>
        <v>0</v>
      </c>
      <c r="AD293" s="24">
        <f>SUM(percentile95!AD293,percentile5!AD293)</f>
        <v>0</v>
      </c>
      <c r="AE293" s="24">
        <f>SUM(percentile95!AE293,percentile5!AE293)</f>
        <v>0</v>
      </c>
      <c r="AF293" s="24">
        <f>SUM(percentile95!AF293,percentile5!AF293)</f>
        <v>0.44627608081647469</v>
      </c>
      <c r="AG293" s="24">
        <f>SUM(percentile95!AG293,percentile5!AG293)</f>
        <v>2.0374566640792962</v>
      </c>
      <c r="AH293" s="24">
        <f>SUM(percentile95!AH293,percentile5!AH293)</f>
        <v>5.5464889512381648</v>
      </c>
      <c r="AI293" s="24">
        <f>SUM(percentile95!AI293,percentile5!AI293)</f>
        <v>2.371756587099545</v>
      </c>
      <c r="AJ293" s="24">
        <f>SUM(percentile95!AJ293,percentile5!AJ293)</f>
        <v>4.2219116280814308</v>
      </c>
      <c r="AK293" s="24">
        <f>SUM(percentile95!AK293,percentile5!AK293)</f>
        <v>14.945958132014987</v>
      </c>
      <c r="AL293" s="24">
        <f>SUM(percentile95!AL293,percentile5!AL293)</f>
        <v>5.0751630485352583</v>
      </c>
      <c r="AM293" s="24">
        <f>SUM(percentile95!AM293,percentile5!AM293)</f>
        <v>0</v>
      </c>
      <c r="AN293" s="24">
        <f>SUM(percentile95!AN293,percentile5!AN293)</f>
        <v>0</v>
      </c>
      <c r="AO293" s="24">
        <f>SUM(percentile95!AO293,percentile5!AO293)</f>
        <v>0</v>
      </c>
      <c r="AP293" s="24">
        <f>SUM(percentile95!AP293,percentile5!AP293)</f>
        <v>152.0421298069497</v>
      </c>
      <c r="AQ293" s="24">
        <f>SUM(percentile95!AQ293,percentile5!AQ293)</f>
        <v>0</v>
      </c>
      <c r="AR293" s="24">
        <f>SUM(percentile95!AR293,percentile5!AR293)</f>
        <v>0</v>
      </c>
      <c r="AS293" s="24">
        <f>SUM(percentile95!AS293,percentile5!AS293)</f>
        <v>0</v>
      </c>
      <c r="AT293" s="24">
        <f>SUM(percentile95!AT293,percentile5!AT293)</f>
        <v>0</v>
      </c>
      <c r="AU293" s="24">
        <f>SUM(percentile95!AU293,percentile5!AU293)</f>
        <v>0</v>
      </c>
      <c r="AV293" s="24">
        <f>SUM(percentile95!AV293,percentile5!AV293)</f>
        <v>0</v>
      </c>
      <c r="AW293" s="24">
        <f>SUM(percentile95!AW293,percentile5!AW293)</f>
        <v>0</v>
      </c>
      <c r="AX293" s="24">
        <f>SUM(percentile95!AX293,percentile5!AX293)</f>
        <v>0</v>
      </c>
      <c r="AY293" s="24">
        <f>SUM(percentile95!AY293,percentile5!AY293)</f>
        <v>0</v>
      </c>
      <c r="AZ293" s="24">
        <f>SUM(percentile95!AZ293,percentile5!AZ293)</f>
        <v>0</v>
      </c>
      <c r="BA293" s="24">
        <f>SUM(percentile95!BA293,percentile5!BA293)</f>
        <v>0</v>
      </c>
      <c r="BB293" s="24">
        <f>SUM(percentile95!BB293,percentile5!BB293)</f>
        <v>0</v>
      </c>
      <c r="BC293" s="24">
        <f>SUM(percentile95!BC293,percentile5!BC293)</f>
        <v>0</v>
      </c>
      <c r="BD293" s="24">
        <f>SUM(percentile95!BD293,percentile5!BD293)</f>
        <v>0</v>
      </c>
      <c r="BE293" s="24">
        <f>SUM(percentile95!BE293,percentile5!BE293)</f>
        <v>7.3485658750685614</v>
      </c>
      <c r="BF293" s="24">
        <f>SUM(percentile95!BF293,percentile5!BF293)</f>
        <v>0</v>
      </c>
      <c r="BG293" s="24">
        <f>SUM(percentile95!BG293,percentile5!BG293)</f>
        <v>0</v>
      </c>
      <c r="BH293" s="24">
        <f>SUM(percentile95!BH293,percentile5!BH293)</f>
        <v>0</v>
      </c>
      <c r="BI293" s="24">
        <f>SUM(percentile95!BI293,percentile5!BI293)</f>
        <v>0</v>
      </c>
      <c r="BJ293" s="24">
        <f>SUM(percentile95!BJ293,percentile5!BJ293)</f>
        <v>0</v>
      </c>
      <c r="BK293" s="24">
        <f>SUM(percentile95!BK293,percentile5!BK293)</f>
        <v>0</v>
      </c>
      <c r="BL293" s="24">
        <f>SUM(percentile95!BL293,percentile5!BL293)</f>
        <v>0</v>
      </c>
      <c r="BM293" s="24">
        <f>SUM(percentile95!BM293,percentile5!BM293)</f>
        <v>0</v>
      </c>
      <c r="BN293" s="24">
        <f>SUM(percentile95!BN293,percentile5!BN293)</f>
        <v>0</v>
      </c>
      <c r="BO293" s="24">
        <f>SUM(percentile95!BO293,percentile5!BO293)</f>
        <v>0</v>
      </c>
      <c r="BP293" s="24">
        <f>SUM(percentile95!BP293,percentile5!BP293)</f>
        <v>0</v>
      </c>
      <c r="BQ293" s="24">
        <f>SUM(percentile95!BQ293,percentile5!BQ293)</f>
        <v>0</v>
      </c>
      <c r="BR293" s="24">
        <f>SUM(percentile95!BR293,percentile5!BR293)</f>
        <v>0</v>
      </c>
      <c r="BS293" s="24">
        <f>SUM(percentile95!BS293,percentile5!BS293)</f>
        <v>0</v>
      </c>
      <c r="BT293" s="24">
        <f>SUM(percentile95!BT293,percentile5!BT293)</f>
        <v>0</v>
      </c>
      <c r="BU293" s="24">
        <f>SUM(percentile95!BU293,percentile5!BU293)</f>
        <v>0</v>
      </c>
      <c r="BV293" s="24">
        <f>SUM(percentile95!BV293,percentile5!BV293)</f>
        <v>0</v>
      </c>
      <c r="BW293" s="24">
        <f>SUM(percentile95!BW293,percentile5!BW293)</f>
        <v>0.44627608081647469</v>
      </c>
      <c r="BX293" s="24">
        <f>SUM(percentile95!BX293,percentile5!BX293)</f>
        <v>9.9557022024170063</v>
      </c>
      <c r="BY293" s="24">
        <f>SUM(percentile95!BY293,percentile5!BY293)</f>
        <v>24.243032808631671</v>
      </c>
      <c r="BZ293" s="24">
        <f>SUM(percentile95!BZ293,percentile5!BZ293)</f>
        <v>0</v>
      </c>
      <c r="CA293" s="24">
        <f>SUM(percentile95!CA293,percentile5!CA293)</f>
        <v>0</v>
      </c>
      <c r="CB293" s="24">
        <f>SUM(percentile95!CB293,percentile5!CB293)</f>
        <v>0</v>
      </c>
      <c r="CC293" s="24">
        <f>SUM(percentile95!CC293,percentile5!CC293)</f>
        <v>0</v>
      </c>
      <c r="CD293" s="24">
        <f>SUM(percentile95!CD293,percentile5!CD293)</f>
        <v>0</v>
      </c>
      <c r="CE293" s="24">
        <f>SUM(percentile95!CE293,percentile5!CE293)</f>
        <v>0</v>
      </c>
    </row>
    <row r="294" spans="1:83" ht="12.75" customHeight="1" x14ac:dyDescent="0.3">
      <c r="A294" s="9" t="s">
        <v>665</v>
      </c>
      <c r="B294" s="9" t="s">
        <v>682</v>
      </c>
      <c r="C294" s="24">
        <f>SUM(percentile95!C294,percentile5!C294)</f>
        <v>0</v>
      </c>
      <c r="D294" s="24">
        <f>SUM(percentile95!D294,percentile5!D294)</f>
        <v>7.2034968573891286E-3</v>
      </c>
      <c r="E294" s="24">
        <f>SUM(percentile95!E294,percentile5!E294)</f>
        <v>0</v>
      </c>
      <c r="F294" s="24">
        <f>SUM(percentile95!F294,percentile5!F294)</f>
        <v>0</v>
      </c>
      <c r="G294" s="24">
        <f>SUM(percentile95!G294,percentile5!G294)</f>
        <v>0</v>
      </c>
      <c r="H294" s="24">
        <f>SUM(percentile95!H294,percentile5!H294)</f>
        <v>0</v>
      </c>
      <c r="I294" s="24">
        <f>SUM(percentile95!I294,percentile5!I294)</f>
        <v>0</v>
      </c>
      <c r="J294" s="24">
        <f>SUM(percentile95!J294,percentile5!J294)</f>
        <v>0</v>
      </c>
      <c r="K294" s="24">
        <f>SUM(percentile95!K294,percentile5!K294)</f>
        <v>0</v>
      </c>
      <c r="L294" s="24">
        <f>SUM(percentile95!L294,percentile5!L294)</f>
        <v>0</v>
      </c>
      <c r="M294" s="24">
        <f>SUM(percentile95!M294,percentile5!M294)</f>
        <v>0</v>
      </c>
      <c r="N294" s="24">
        <f>SUM(percentile95!N294,percentile5!N294)</f>
        <v>0</v>
      </c>
      <c r="O294" s="24">
        <f>SUM(percentile95!O294,percentile5!O294)</f>
        <v>0</v>
      </c>
      <c r="P294" s="24">
        <f>SUM(percentile95!P294,percentile5!P294)</f>
        <v>0</v>
      </c>
      <c r="Q294" s="24">
        <f>SUM(percentile95!Q294,percentile5!Q294)</f>
        <v>0</v>
      </c>
      <c r="R294" s="24">
        <f>SUM(percentile95!R294,percentile5!R294)</f>
        <v>0</v>
      </c>
      <c r="S294" s="24">
        <f>SUM(percentile95!S294,percentile5!S294)</f>
        <v>0</v>
      </c>
      <c r="T294" s="24">
        <f>SUM(percentile95!T294,percentile5!T294)</f>
        <v>0</v>
      </c>
      <c r="U294" s="24">
        <f>SUM(percentile95!U294,percentile5!U294)</f>
        <v>0</v>
      </c>
      <c r="V294" s="24">
        <f>SUM(percentile95!V294,percentile5!V294)</f>
        <v>0</v>
      </c>
      <c r="W294" s="24">
        <f>SUM(percentile95!W294,percentile5!W294)</f>
        <v>0</v>
      </c>
      <c r="X294" s="24">
        <f>SUM(percentile95!X294,percentile5!X294)</f>
        <v>0</v>
      </c>
      <c r="Y294" s="24">
        <f>SUM(percentile95!Y294,percentile5!Y294)</f>
        <v>0</v>
      </c>
      <c r="Z294" s="24">
        <f>SUM(percentile95!Z294,percentile5!Z294)</f>
        <v>0</v>
      </c>
      <c r="AA294" s="24">
        <f>SUM(percentile95!AA294,percentile5!AA294)</f>
        <v>0</v>
      </c>
      <c r="AB294" s="24">
        <f>SUM(percentile95!AB294,percentile5!AB294)</f>
        <v>0</v>
      </c>
      <c r="AC294" s="24">
        <f>SUM(percentile95!AC294,percentile5!AC294)</f>
        <v>0</v>
      </c>
      <c r="AD294" s="24">
        <f>SUM(percentile95!AD294,percentile5!AD294)</f>
        <v>0</v>
      </c>
      <c r="AE294" s="24">
        <f>SUM(percentile95!AE294,percentile5!AE294)</f>
        <v>0</v>
      </c>
      <c r="AF294" s="24">
        <f>SUM(percentile95!AF294,percentile5!AF294)</f>
        <v>9.8119760750026083E-3</v>
      </c>
      <c r="AG294" s="24">
        <f>SUM(percentile95!AG294,percentile5!AG294)</f>
        <v>0</v>
      </c>
      <c r="AH294" s="24">
        <f>SUM(percentile95!AH294,percentile5!AH294)</f>
        <v>0</v>
      </c>
      <c r="AI294" s="24">
        <f>SUM(percentile95!AI294,percentile5!AI294)</f>
        <v>0</v>
      </c>
      <c r="AJ294" s="24">
        <f>SUM(percentile95!AJ294,percentile5!AJ294)</f>
        <v>0</v>
      </c>
      <c r="AK294" s="24">
        <f>SUM(percentile95!AK294,percentile5!AK294)</f>
        <v>0</v>
      </c>
      <c r="AL294" s="24">
        <f>SUM(percentile95!AL294,percentile5!AL294)</f>
        <v>0</v>
      </c>
      <c r="AM294" s="24">
        <f>SUM(percentile95!AM294,percentile5!AM294)</f>
        <v>0</v>
      </c>
      <c r="AN294" s="24">
        <f>SUM(percentile95!AN294,percentile5!AN294)</f>
        <v>0</v>
      </c>
      <c r="AO294" s="24">
        <f>SUM(percentile95!AO294,percentile5!AO294)</f>
        <v>0</v>
      </c>
      <c r="AP294" s="24">
        <f>SUM(percentile95!AP294,percentile5!AP294)</f>
        <v>0</v>
      </c>
      <c r="AQ294" s="24">
        <f>SUM(percentile95!AQ294,percentile5!AQ294)</f>
        <v>0</v>
      </c>
      <c r="AR294" s="24">
        <f>SUM(percentile95!AR294,percentile5!AR294)</f>
        <v>0</v>
      </c>
      <c r="AS294" s="24">
        <f>SUM(percentile95!AS294,percentile5!AS294)</f>
        <v>0</v>
      </c>
      <c r="AT294" s="24">
        <f>SUM(percentile95!AT294,percentile5!AT294)</f>
        <v>0</v>
      </c>
      <c r="AU294" s="24">
        <f>SUM(percentile95!AU294,percentile5!AU294)</f>
        <v>0</v>
      </c>
      <c r="AV294" s="24">
        <f>SUM(percentile95!AV294,percentile5!AV294)</f>
        <v>0</v>
      </c>
      <c r="AW294" s="24">
        <f>SUM(percentile95!AW294,percentile5!AW294)</f>
        <v>0</v>
      </c>
      <c r="AX294" s="24">
        <f>SUM(percentile95!AX294,percentile5!AX294)</f>
        <v>0</v>
      </c>
      <c r="AY294" s="24">
        <f>SUM(percentile95!AY294,percentile5!AY294)</f>
        <v>0</v>
      </c>
      <c r="AZ294" s="24">
        <f>SUM(percentile95!AZ294,percentile5!AZ294)</f>
        <v>0</v>
      </c>
      <c r="BA294" s="24">
        <f>SUM(percentile95!BA294,percentile5!BA294)</f>
        <v>0</v>
      </c>
      <c r="BB294" s="24">
        <f>SUM(percentile95!BB294,percentile5!BB294)</f>
        <v>0</v>
      </c>
      <c r="BC294" s="24">
        <f>SUM(percentile95!BC294,percentile5!BC294)</f>
        <v>0</v>
      </c>
      <c r="BD294" s="24">
        <f>SUM(percentile95!BD294,percentile5!BD294)</f>
        <v>0</v>
      </c>
      <c r="BE294" s="24">
        <f>SUM(percentile95!BE294,percentile5!BE294)</f>
        <v>0</v>
      </c>
      <c r="BF294" s="24">
        <f>SUM(percentile95!BF294,percentile5!BF294)</f>
        <v>0</v>
      </c>
      <c r="BG294" s="24">
        <f>SUM(percentile95!BG294,percentile5!BG294)</f>
        <v>18.05830409006121</v>
      </c>
      <c r="BH294" s="24">
        <f>SUM(percentile95!BH294,percentile5!BH294)</f>
        <v>0</v>
      </c>
      <c r="BI294" s="24">
        <f>SUM(percentile95!BI294,percentile5!BI294)</f>
        <v>8.6583655497320208E-2</v>
      </c>
      <c r="BJ294" s="24">
        <f>SUM(percentile95!BJ294,percentile5!BJ294)</f>
        <v>99.695245981981998</v>
      </c>
      <c r="BK294" s="24">
        <f>SUM(percentile95!BK294,percentile5!BK294)</f>
        <v>0.21388094137475264</v>
      </c>
      <c r="BL294" s="24">
        <f>SUM(percentile95!BL294,percentile5!BL294)</f>
        <v>0</v>
      </c>
      <c r="BM294" s="24">
        <f>SUM(percentile95!BM294,percentile5!BM294)</f>
        <v>0</v>
      </c>
      <c r="BN294" s="24">
        <f>SUM(percentile95!BN294,percentile5!BN294)</f>
        <v>0</v>
      </c>
      <c r="BO294" s="24">
        <f>SUM(percentile95!BO294,percentile5!BO294)</f>
        <v>0</v>
      </c>
      <c r="BP294" s="24">
        <f>SUM(percentile95!BP294,percentile5!BP294)</f>
        <v>0</v>
      </c>
      <c r="BQ294" s="24">
        <f>SUM(percentile95!BQ294,percentile5!BQ294)</f>
        <v>0</v>
      </c>
      <c r="BR294" s="24">
        <f>SUM(percentile95!BR294,percentile5!BR294)</f>
        <v>0</v>
      </c>
      <c r="BS294" s="24">
        <f>SUM(percentile95!BS294,percentile5!BS294)</f>
        <v>0</v>
      </c>
      <c r="BT294" s="24">
        <f>SUM(percentile95!BT294,percentile5!BT294)</f>
        <v>0</v>
      </c>
      <c r="BU294" s="24">
        <f>SUM(percentile95!BU294,percentile5!BU294)</f>
        <v>0</v>
      </c>
      <c r="BV294" s="24">
        <f>SUM(percentile95!BV294,percentile5!BV294)</f>
        <v>0</v>
      </c>
      <c r="BW294" s="24">
        <f>SUM(percentile95!BW294,percentile5!BW294)</f>
        <v>9.8119760750026083E-3</v>
      </c>
      <c r="BX294" s="24">
        <f>SUM(percentile95!BX294,percentile5!BX294)</f>
        <v>0</v>
      </c>
      <c r="BY294" s="24">
        <f>SUM(percentile95!BY294,percentile5!BY294)</f>
        <v>0</v>
      </c>
      <c r="BZ294" s="24">
        <f>SUM(percentile95!BZ294,percentile5!BZ294)</f>
        <v>0.48689854931514537</v>
      </c>
      <c r="CA294" s="24">
        <f>SUM(percentile95!CA294,percentile5!CA294)</f>
        <v>0</v>
      </c>
      <c r="CB294" s="24">
        <f>SUM(percentile95!CB294,percentile5!CB294)</f>
        <v>0</v>
      </c>
      <c r="CC294" s="24">
        <f>SUM(percentile95!CC294,percentile5!CC294)</f>
        <v>0</v>
      </c>
      <c r="CD294" s="24">
        <f>SUM(percentile95!CD294,percentile5!CD294)</f>
        <v>0</v>
      </c>
      <c r="CE294" s="24">
        <f>SUM(percentile95!CE294,percentile5!CE294)</f>
        <v>0</v>
      </c>
    </row>
    <row r="295" spans="1:83" ht="12.75" customHeight="1" x14ac:dyDescent="0.3">
      <c r="A295" s="9" t="s">
        <v>665</v>
      </c>
      <c r="B295" s="9" t="s">
        <v>684</v>
      </c>
      <c r="C295" s="24">
        <f>SUM(percentile95!C295,percentile5!C295)</f>
        <v>0</v>
      </c>
      <c r="D295" s="24">
        <f>SUM(percentile95!D295,percentile5!D295)</f>
        <v>0</v>
      </c>
      <c r="E295" s="24">
        <f>SUM(percentile95!E295,percentile5!E295)</f>
        <v>0</v>
      </c>
      <c r="F295" s="24">
        <f>SUM(percentile95!F295,percentile5!F295)</f>
        <v>0</v>
      </c>
      <c r="G295" s="24">
        <f>SUM(percentile95!G295,percentile5!G295)</f>
        <v>0</v>
      </c>
      <c r="H295" s="24">
        <f>SUM(percentile95!H295,percentile5!H295)</f>
        <v>0</v>
      </c>
      <c r="I295" s="24">
        <f>SUM(percentile95!I295,percentile5!I295)</f>
        <v>0</v>
      </c>
      <c r="J295" s="24">
        <f>SUM(percentile95!J295,percentile5!J295)</f>
        <v>0</v>
      </c>
      <c r="K295" s="24">
        <f>SUM(percentile95!K295,percentile5!K295)</f>
        <v>8.6693910407788094E-3</v>
      </c>
      <c r="L295" s="24">
        <f>SUM(percentile95!L295,percentile5!L295)</f>
        <v>0</v>
      </c>
      <c r="M295" s="24">
        <f>SUM(percentile95!M295,percentile5!M295)</f>
        <v>0</v>
      </c>
      <c r="N295" s="24">
        <f>SUM(percentile95!N295,percentile5!N295)</f>
        <v>0</v>
      </c>
      <c r="O295" s="24">
        <f>SUM(percentile95!O295,percentile5!O295)</f>
        <v>0</v>
      </c>
      <c r="P295" s="24">
        <f>SUM(percentile95!P295,percentile5!P295)</f>
        <v>302.96809977444849</v>
      </c>
      <c r="Q295" s="24">
        <f>SUM(percentile95!Q295,percentile5!Q295)</f>
        <v>8.9872330466815257E-3</v>
      </c>
      <c r="R295" s="24">
        <f>SUM(percentile95!R295,percentile5!R295)</f>
        <v>0.26313642707857016</v>
      </c>
      <c r="S295" s="24">
        <f>SUM(percentile95!S295,percentile5!S295)</f>
        <v>6.8481423167652826</v>
      </c>
      <c r="T295" s="24">
        <f>SUM(percentile95!T295,percentile5!T295)</f>
        <v>0</v>
      </c>
      <c r="U295" s="24">
        <f>SUM(percentile95!U295,percentile5!U295)</f>
        <v>0</v>
      </c>
      <c r="V295" s="24">
        <f>SUM(percentile95!V295,percentile5!V295)</f>
        <v>0</v>
      </c>
      <c r="W295" s="24">
        <f>SUM(percentile95!W295,percentile5!W295)</f>
        <v>0</v>
      </c>
      <c r="X295" s="24">
        <f>SUM(percentile95!X295,percentile5!X295)</f>
        <v>0</v>
      </c>
      <c r="Y295" s="24">
        <f>SUM(percentile95!Y295,percentile5!Y295)</f>
        <v>0</v>
      </c>
      <c r="Z295" s="24">
        <f>SUM(percentile95!Z295,percentile5!Z295)</f>
        <v>0</v>
      </c>
      <c r="AA295" s="24">
        <f>SUM(percentile95!AA295,percentile5!AA295)</f>
        <v>0</v>
      </c>
      <c r="AB295" s="24">
        <f>SUM(percentile95!AB295,percentile5!AB295)</f>
        <v>0</v>
      </c>
      <c r="AC295" s="24">
        <f>SUM(percentile95!AC295,percentile5!AC295)</f>
        <v>0</v>
      </c>
      <c r="AD295" s="24">
        <f>SUM(percentile95!AD295,percentile5!AD295)</f>
        <v>0</v>
      </c>
      <c r="AE295" s="24">
        <f>SUM(percentile95!AE295,percentile5!AE295)</f>
        <v>0</v>
      </c>
      <c r="AF295" s="24">
        <f>SUM(percentile95!AF295,percentile5!AF295)</f>
        <v>0</v>
      </c>
      <c r="AG295" s="24">
        <f>SUM(percentile95!AG295,percentile5!AG295)</f>
        <v>0</v>
      </c>
      <c r="AH295" s="24">
        <f>SUM(percentile95!AH295,percentile5!AH295)</f>
        <v>0</v>
      </c>
      <c r="AI295" s="24">
        <f>SUM(percentile95!AI295,percentile5!AI295)</f>
        <v>0</v>
      </c>
      <c r="AJ295" s="24">
        <f>SUM(percentile95!AJ295,percentile5!AJ295)</f>
        <v>0</v>
      </c>
      <c r="AK295" s="24">
        <f>SUM(percentile95!AK295,percentile5!AK295)</f>
        <v>0</v>
      </c>
      <c r="AL295" s="24">
        <f>SUM(percentile95!AL295,percentile5!AL295)</f>
        <v>0</v>
      </c>
      <c r="AM295" s="24">
        <f>SUM(percentile95!AM295,percentile5!AM295)</f>
        <v>0</v>
      </c>
      <c r="AN295" s="24">
        <f>SUM(percentile95!AN295,percentile5!AN295)</f>
        <v>0</v>
      </c>
      <c r="AO295" s="24">
        <f>SUM(percentile95!AO295,percentile5!AO295)</f>
        <v>312.32512589583433</v>
      </c>
      <c r="AP295" s="24">
        <f>SUM(percentile95!AP295,percentile5!AP295)</f>
        <v>0</v>
      </c>
      <c r="AQ295" s="24">
        <f>SUM(percentile95!AQ295,percentile5!AQ295)</f>
        <v>0</v>
      </c>
      <c r="AR295" s="24">
        <f>SUM(percentile95!AR295,percentile5!AR295)</f>
        <v>0</v>
      </c>
      <c r="AS295" s="24">
        <f>SUM(percentile95!AS295,percentile5!AS295)</f>
        <v>37.650646584075588</v>
      </c>
      <c r="AT295" s="24">
        <f>SUM(percentile95!AT295,percentile5!AT295)</f>
        <v>0</v>
      </c>
      <c r="AU295" s="24">
        <f>SUM(percentile95!AU295,percentile5!AU295)</f>
        <v>0</v>
      </c>
      <c r="AV295" s="24">
        <f>SUM(percentile95!AV295,percentile5!AV295)</f>
        <v>0</v>
      </c>
      <c r="AW295" s="24">
        <f>SUM(percentile95!AW295,percentile5!AW295)</f>
        <v>0</v>
      </c>
      <c r="AX295" s="24">
        <f>SUM(percentile95!AX295,percentile5!AX295)</f>
        <v>0</v>
      </c>
      <c r="AY295" s="24">
        <f>SUM(percentile95!AY295,percentile5!AY295)</f>
        <v>0</v>
      </c>
      <c r="AZ295" s="24">
        <f>SUM(percentile95!AZ295,percentile5!AZ295)</f>
        <v>0</v>
      </c>
      <c r="BA295" s="24">
        <f>SUM(percentile95!BA295,percentile5!BA295)</f>
        <v>0</v>
      </c>
      <c r="BB295" s="24">
        <f>SUM(percentile95!BB295,percentile5!BB295)</f>
        <v>0</v>
      </c>
      <c r="BC295" s="24">
        <f>SUM(percentile95!BC295,percentile5!BC295)</f>
        <v>0</v>
      </c>
      <c r="BD295" s="24">
        <f>SUM(percentile95!BD295,percentile5!BD295)</f>
        <v>6.2134158389751455E-2</v>
      </c>
      <c r="BE295" s="24">
        <f>SUM(percentile95!BE295,percentile5!BE295)</f>
        <v>0</v>
      </c>
      <c r="BF295" s="24">
        <f>SUM(percentile95!BF295,percentile5!BF295)</f>
        <v>0</v>
      </c>
      <c r="BG295" s="24">
        <f>SUM(percentile95!BG295,percentile5!BG295)</f>
        <v>0</v>
      </c>
      <c r="BH295" s="24">
        <f>SUM(percentile95!BH295,percentile5!BH295)</f>
        <v>0</v>
      </c>
      <c r="BI295" s="24">
        <f>SUM(percentile95!BI295,percentile5!BI295)</f>
        <v>0</v>
      </c>
      <c r="BJ295" s="24">
        <f>SUM(percentile95!BJ295,percentile5!BJ295)</f>
        <v>0</v>
      </c>
      <c r="BK295" s="24">
        <f>SUM(percentile95!BK295,percentile5!BK295)</f>
        <v>0</v>
      </c>
      <c r="BL295" s="24">
        <f>SUM(percentile95!BL295,percentile5!BL295)</f>
        <v>7.1202659768905336</v>
      </c>
      <c r="BM295" s="24">
        <f>SUM(percentile95!BM295,percentile5!BM295)</f>
        <v>0</v>
      </c>
      <c r="BN295" s="24">
        <f>SUM(percentile95!BN295,percentile5!BN295)</f>
        <v>0</v>
      </c>
      <c r="BO295" s="24">
        <f>SUM(percentile95!BO295,percentile5!BO295)</f>
        <v>0</v>
      </c>
      <c r="BP295" s="24">
        <f>SUM(percentile95!BP295,percentile5!BP295)</f>
        <v>0</v>
      </c>
      <c r="BQ295" s="24">
        <f>SUM(percentile95!BQ295,percentile5!BQ295)</f>
        <v>5.5260480398217622</v>
      </c>
      <c r="BR295" s="24">
        <f>SUM(percentile95!BR295,percentile5!BR295)</f>
        <v>0</v>
      </c>
      <c r="BS295" s="24">
        <f>SUM(percentile95!BS295,percentile5!BS295)</f>
        <v>0</v>
      </c>
      <c r="BT295" s="24">
        <f>SUM(percentile95!BT295,percentile5!BT295)</f>
        <v>0</v>
      </c>
      <c r="BU295" s="24">
        <f>SUM(percentile95!BU295,percentile5!BU295)</f>
        <v>0</v>
      </c>
      <c r="BV295" s="24">
        <f>SUM(percentile95!BV295,percentile5!BV295)</f>
        <v>0</v>
      </c>
      <c r="BW295" s="24">
        <f>SUM(percentile95!BW295,percentile5!BW295)</f>
        <v>0</v>
      </c>
      <c r="BX295" s="24">
        <f>SUM(percentile95!BX295,percentile5!BX295)</f>
        <v>0</v>
      </c>
      <c r="BY295" s="24">
        <f>SUM(percentile95!BY295,percentile5!BY295)</f>
        <v>0</v>
      </c>
      <c r="BZ295" s="24">
        <f>SUM(percentile95!BZ295,percentile5!BZ295)</f>
        <v>0</v>
      </c>
      <c r="CA295" s="24">
        <f>SUM(percentile95!CA295,percentile5!CA295)</f>
        <v>0</v>
      </c>
      <c r="CB295" s="24">
        <f>SUM(percentile95!CB295,percentile5!CB295)</f>
        <v>0</v>
      </c>
      <c r="CC295" s="24">
        <f>SUM(percentile95!CC295,percentile5!CC295)</f>
        <v>0</v>
      </c>
      <c r="CD295" s="24">
        <f>SUM(percentile95!CD295,percentile5!CD295)</f>
        <v>0</v>
      </c>
      <c r="CE295" s="24">
        <f>SUM(percentile95!CE295,percentile5!CE295)</f>
        <v>0</v>
      </c>
    </row>
    <row r="296" spans="1:83" ht="12.75" customHeight="1" x14ac:dyDescent="0.3">
      <c r="A296" s="9" t="s">
        <v>665</v>
      </c>
      <c r="B296" s="9" t="s">
        <v>686</v>
      </c>
      <c r="C296" s="24">
        <f>SUM(percentile95!C296,percentile5!C296)</f>
        <v>0</v>
      </c>
      <c r="D296" s="24">
        <f>SUM(percentile95!D296,percentile5!D296)</f>
        <v>0</v>
      </c>
      <c r="E296" s="24">
        <f>SUM(percentile95!E296,percentile5!E296)</f>
        <v>0</v>
      </c>
      <c r="F296" s="24">
        <f>SUM(percentile95!F296,percentile5!F296)</f>
        <v>0</v>
      </c>
      <c r="G296" s="24">
        <f>SUM(percentile95!G296,percentile5!G296)</f>
        <v>0</v>
      </c>
      <c r="H296" s="24">
        <f>SUM(percentile95!H296,percentile5!H296)</f>
        <v>0</v>
      </c>
      <c r="I296" s="24">
        <f>SUM(percentile95!I296,percentile5!I296)</f>
        <v>0</v>
      </c>
      <c r="J296" s="24">
        <f>SUM(percentile95!J296,percentile5!J296)</f>
        <v>0</v>
      </c>
      <c r="K296" s="24">
        <f>SUM(percentile95!K296,percentile5!K296)</f>
        <v>0</v>
      </c>
      <c r="L296" s="24">
        <f>SUM(percentile95!L296,percentile5!L296)</f>
        <v>0</v>
      </c>
      <c r="M296" s="24">
        <f>SUM(percentile95!M296,percentile5!M296)</f>
        <v>0</v>
      </c>
      <c r="N296" s="24">
        <f>SUM(percentile95!N296,percentile5!N296)</f>
        <v>0</v>
      </c>
      <c r="O296" s="24">
        <f>SUM(percentile95!O296,percentile5!O296)</f>
        <v>0</v>
      </c>
      <c r="P296" s="24">
        <f>SUM(percentile95!P296,percentile5!P296)</f>
        <v>0</v>
      </c>
      <c r="Q296" s="24">
        <f>SUM(percentile95!Q296,percentile5!Q296)</f>
        <v>0</v>
      </c>
      <c r="R296" s="24">
        <f>SUM(percentile95!R296,percentile5!R296)</f>
        <v>0</v>
      </c>
      <c r="S296" s="24">
        <f>SUM(percentile95!S296,percentile5!S296)</f>
        <v>0</v>
      </c>
      <c r="T296" s="24">
        <f>SUM(percentile95!T296,percentile5!T296)</f>
        <v>0</v>
      </c>
      <c r="U296" s="24">
        <f>SUM(percentile95!U296,percentile5!U296)</f>
        <v>0</v>
      </c>
      <c r="V296" s="24">
        <f>SUM(percentile95!V296,percentile5!V296)</f>
        <v>0</v>
      </c>
      <c r="W296" s="24">
        <f>SUM(percentile95!W296,percentile5!W296)</f>
        <v>7.0362539678245684</v>
      </c>
      <c r="X296" s="24">
        <f>SUM(percentile95!X296,percentile5!X296)</f>
        <v>0</v>
      </c>
      <c r="Y296" s="24">
        <f>SUM(percentile95!Y296,percentile5!Y296)</f>
        <v>0</v>
      </c>
      <c r="Z296" s="24">
        <f>SUM(percentile95!Z296,percentile5!Z296)</f>
        <v>0</v>
      </c>
      <c r="AA296" s="24">
        <f>SUM(percentile95!AA296,percentile5!AA296)</f>
        <v>0</v>
      </c>
      <c r="AB296" s="24">
        <f>SUM(percentile95!AB296,percentile5!AB296)</f>
        <v>0</v>
      </c>
      <c r="AC296" s="24">
        <f>SUM(percentile95!AC296,percentile5!AC296)</f>
        <v>0</v>
      </c>
      <c r="AD296" s="24">
        <f>SUM(percentile95!AD296,percentile5!AD296)</f>
        <v>0</v>
      </c>
      <c r="AE296" s="24">
        <f>SUM(percentile95!AE296,percentile5!AE296)</f>
        <v>0</v>
      </c>
      <c r="AF296" s="24">
        <f>SUM(percentile95!AF296,percentile5!AF296)</f>
        <v>0</v>
      </c>
      <c r="AG296" s="24">
        <f>SUM(percentile95!AG296,percentile5!AG296)</f>
        <v>0</v>
      </c>
      <c r="AH296" s="24">
        <f>SUM(percentile95!AH296,percentile5!AH296)</f>
        <v>0</v>
      </c>
      <c r="AI296" s="24">
        <f>SUM(percentile95!AI296,percentile5!AI296)</f>
        <v>0</v>
      </c>
      <c r="AJ296" s="24">
        <f>SUM(percentile95!AJ296,percentile5!AJ296)</f>
        <v>0</v>
      </c>
      <c r="AK296" s="24">
        <f>SUM(percentile95!AK296,percentile5!AK296)</f>
        <v>0</v>
      </c>
      <c r="AL296" s="24">
        <f>SUM(percentile95!AL296,percentile5!AL296)</f>
        <v>0</v>
      </c>
      <c r="AM296" s="24">
        <f>SUM(percentile95!AM296,percentile5!AM296)</f>
        <v>0</v>
      </c>
      <c r="AN296" s="24">
        <f>SUM(percentile95!AN296,percentile5!AN296)</f>
        <v>0</v>
      </c>
      <c r="AO296" s="24">
        <f>SUM(percentile95!AO296,percentile5!AO296)</f>
        <v>0</v>
      </c>
      <c r="AP296" s="24">
        <f>SUM(percentile95!AP296,percentile5!AP296)</f>
        <v>0</v>
      </c>
      <c r="AQ296" s="24">
        <f>SUM(percentile95!AQ296,percentile5!AQ296)</f>
        <v>0</v>
      </c>
      <c r="AR296" s="24">
        <f>SUM(percentile95!AR296,percentile5!AR296)</f>
        <v>0</v>
      </c>
      <c r="AS296" s="24">
        <f>SUM(percentile95!AS296,percentile5!AS296)</f>
        <v>0</v>
      </c>
      <c r="AT296" s="24">
        <f>SUM(percentile95!AT296,percentile5!AT296)</f>
        <v>0</v>
      </c>
      <c r="AU296" s="24">
        <f>SUM(percentile95!AU296,percentile5!AU296)</f>
        <v>0</v>
      </c>
      <c r="AV296" s="24">
        <f>SUM(percentile95!AV296,percentile5!AV296)</f>
        <v>0</v>
      </c>
      <c r="AW296" s="24">
        <f>SUM(percentile95!AW296,percentile5!AW296)</f>
        <v>0</v>
      </c>
      <c r="AX296" s="24">
        <f>SUM(percentile95!AX296,percentile5!AX296)</f>
        <v>0</v>
      </c>
      <c r="AY296" s="24">
        <f>SUM(percentile95!AY296,percentile5!AY296)</f>
        <v>0</v>
      </c>
      <c r="AZ296" s="24">
        <f>SUM(percentile95!AZ296,percentile5!AZ296)</f>
        <v>4.4213733415233221E-2</v>
      </c>
      <c r="BA296" s="24">
        <f>SUM(percentile95!BA296,percentile5!BA296)</f>
        <v>0</v>
      </c>
      <c r="BB296" s="24">
        <f>SUM(percentile95!BB296,percentile5!BB296)</f>
        <v>0</v>
      </c>
      <c r="BC296" s="24">
        <f>SUM(percentile95!BC296,percentile5!BC296)</f>
        <v>0.24448394658559489</v>
      </c>
      <c r="BD296" s="24">
        <f>SUM(percentile95!BD296,percentile5!BD296)</f>
        <v>0</v>
      </c>
      <c r="BE296" s="24">
        <f>SUM(percentile95!BE296,percentile5!BE296)</f>
        <v>0</v>
      </c>
      <c r="BF296" s="24">
        <f>SUM(percentile95!BF296,percentile5!BF296)</f>
        <v>0</v>
      </c>
      <c r="BG296" s="24">
        <f>SUM(percentile95!BG296,percentile5!BG296)</f>
        <v>0</v>
      </c>
      <c r="BH296" s="24">
        <f>SUM(percentile95!BH296,percentile5!BH296)</f>
        <v>0.27280101580058885</v>
      </c>
      <c r="BI296" s="24">
        <f>SUM(percentile95!BI296,percentile5!BI296)</f>
        <v>0</v>
      </c>
      <c r="BJ296" s="24">
        <f>SUM(percentile95!BJ296,percentile5!BJ296)</f>
        <v>14.82719776263326</v>
      </c>
      <c r="BK296" s="24">
        <f>SUM(percentile95!BK296,percentile5!BK296)</f>
        <v>59.767906189624313</v>
      </c>
      <c r="BL296" s="24">
        <f>SUM(percentile95!BL296,percentile5!BL296)</f>
        <v>0</v>
      </c>
      <c r="BM296" s="24">
        <f>SUM(percentile95!BM296,percentile5!BM296)</f>
        <v>0</v>
      </c>
      <c r="BN296" s="24">
        <f>SUM(percentile95!BN296,percentile5!BN296)</f>
        <v>0</v>
      </c>
      <c r="BO296" s="24">
        <f>SUM(percentile95!BO296,percentile5!BO296)</f>
        <v>0</v>
      </c>
      <c r="BP296" s="24">
        <f>SUM(percentile95!BP296,percentile5!BP296)</f>
        <v>0</v>
      </c>
      <c r="BQ296" s="24">
        <f>SUM(percentile95!BQ296,percentile5!BQ296)</f>
        <v>0</v>
      </c>
      <c r="BR296" s="24">
        <f>SUM(percentile95!BR296,percentile5!BR296)</f>
        <v>0</v>
      </c>
      <c r="BS296" s="24">
        <f>SUM(percentile95!BS296,percentile5!BS296)</f>
        <v>0</v>
      </c>
      <c r="BT296" s="24">
        <f>SUM(percentile95!BT296,percentile5!BT296)</f>
        <v>0</v>
      </c>
      <c r="BU296" s="24">
        <f>SUM(percentile95!BU296,percentile5!BU296)</f>
        <v>0</v>
      </c>
      <c r="BV296" s="24">
        <f>SUM(percentile95!BV296,percentile5!BV296)</f>
        <v>0</v>
      </c>
      <c r="BW296" s="24">
        <f>SUM(percentile95!BW296,percentile5!BW296)</f>
        <v>0</v>
      </c>
      <c r="BX296" s="24">
        <f>SUM(percentile95!BX296,percentile5!BX296)</f>
        <v>0</v>
      </c>
      <c r="BY296" s="24">
        <f>SUM(percentile95!BY296,percentile5!BY296)</f>
        <v>0</v>
      </c>
      <c r="BZ296" s="24">
        <f>SUM(percentile95!BZ296,percentile5!BZ296)</f>
        <v>4.6851072126002178</v>
      </c>
      <c r="CA296" s="24">
        <f>SUM(percentile95!CA296,percentile5!CA296)</f>
        <v>0</v>
      </c>
      <c r="CB296" s="24">
        <f>SUM(percentile95!CB296,percentile5!CB296)</f>
        <v>1.1946957107160079</v>
      </c>
      <c r="CC296" s="24">
        <f>SUM(percentile95!CC296,percentile5!CC296)</f>
        <v>0</v>
      </c>
      <c r="CD296" s="24">
        <f>SUM(percentile95!CD296,percentile5!CD296)</f>
        <v>0</v>
      </c>
      <c r="CE296" s="24">
        <f>SUM(percentile95!CE296,percentile5!CE296)</f>
        <v>0</v>
      </c>
    </row>
    <row r="297" spans="1:83" ht="12.75" customHeight="1" x14ac:dyDescent="0.3">
      <c r="A297" s="9" t="s">
        <v>665</v>
      </c>
      <c r="B297" s="9" t="s">
        <v>688</v>
      </c>
      <c r="C297" s="24">
        <f>SUM(percentile95!C297,percentile5!C297)</f>
        <v>0</v>
      </c>
      <c r="D297" s="24">
        <f>SUM(percentile95!D297,percentile5!D297)</f>
        <v>0</v>
      </c>
      <c r="E297" s="24">
        <f>SUM(percentile95!E297,percentile5!E297)</f>
        <v>0</v>
      </c>
      <c r="F297" s="24">
        <f>SUM(percentile95!F297,percentile5!F297)</f>
        <v>0</v>
      </c>
      <c r="G297" s="24">
        <f>SUM(percentile95!G297,percentile5!G297)</f>
        <v>0</v>
      </c>
      <c r="H297" s="24">
        <f>SUM(percentile95!H297,percentile5!H297)</f>
        <v>0</v>
      </c>
      <c r="I297" s="24">
        <f>SUM(percentile95!I297,percentile5!I297)</f>
        <v>2595.5649346772266</v>
      </c>
      <c r="J297" s="24">
        <f>SUM(percentile95!J297,percentile5!J297)</f>
        <v>0</v>
      </c>
      <c r="K297" s="24">
        <f>SUM(percentile95!K297,percentile5!K297)</f>
        <v>0</v>
      </c>
      <c r="L297" s="24">
        <f>SUM(percentile95!L297,percentile5!L297)</f>
        <v>116.05224458714319</v>
      </c>
      <c r="M297" s="24">
        <f>SUM(percentile95!M297,percentile5!M297)</f>
        <v>10082.955049268368</v>
      </c>
      <c r="N297" s="24">
        <f>SUM(percentile95!N297,percentile5!N297)</f>
        <v>1539.097008246463</v>
      </c>
      <c r="O297" s="24">
        <f>SUM(percentile95!O297,percentile5!O297)</f>
        <v>0</v>
      </c>
      <c r="P297" s="24">
        <f>SUM(percentile95!P297,percentile5!P297)</f>
        <v>0</v>
      </c>
      <c r="Q297" s="24">
        <f>SUM(percentile95!Q297,percentile5!Q297)</f>
        <v>0</v>
      </c>
      <c r="R297" s="24">
        <f>SUM(percentile95!R297,percentile5!R297)</f>
        <v>3.0284363805173711E-2</v>
      </c>
      <c r="S297" s="24">
        <f>SUM(percentile95!S297,percentile5!S297)</f>
        <v>0</v>
      </c>
      <c r="T297" s="24">
        <f>SUM(percentile95!T297,percentile5!T297)</f>
        <v>0</v>
      </c>
      <c r="U297" s="24">
        <f>SUM(percentile95!U297,percentile5!U297)</f>
        <v>0</v>
      </c>
      <c r="V297" s="24">
        <f>SUM(percentile95!V297,percentile5!V297)</f>
        <v>0</v>
      </c>
      <c r="W297" s="24">
        <f>SUM(percentile95!W297,percentile5!W297)</f>
        <v>0</v>
      </c>
      <c r="X297" s="24">
        <f>SUM(percentile95!X297,percentile5!X297)</f>
        <v>0</v>
      </c>
      <c r="Y297" s="24">
        <f>SUM(percentile95!Y297,percentile5!Y297)</f>
        <v>0</v>
      </c>
      <c r="Z297" s="24">
        <f>SUM(percentile95!Z297,percentile5!Z297)</f>
        <v>0</v>
      </c>
      <c r="AA297" s="24">
        <f>SUM(percentile95!AA297,percentile5!AA297)</f>
        <v>0</v>
      </c>
      <c r="AB297" s="24">
        <f>SUM(percentile95!AB297,percentile5!AB297)</f>
        <v>0</v>
      </c>
      <c r="AC297" s="24">
        <f>SUM(percentile95!AC297,percentile5!AC297)</f>
        <v>0</v>
      </c>
      <c r="AD297" s="24">
        <f>SUM(percentile95!AD297,percentile5!AD297)</f>
        <v>6.5104732265069383E-3</v>
      </c>
      <c r="AE297" s="24">
        <f>SUM(percentile95!AE297,percentile5!AE297)</f>
        <v>0</v>
      </c>
      <c r="AF297" s="24">
        <f>SUM(percentile95!AF297,percentile5!AF297)</f>
        <v>0</v>
      </c>
      <c r="AG297" s="24">
        <f>SUM(percentile95!AG297,percentile5!AG297)</f>
        <v>0</v>
      </c>
      <c r="AH297" s="24">
        <f>SUM(percentile95!AH297,percentile5!AH297)</f>
        <v>0</v>
      </c>
      <c r="AI297" s="24">
        <f>SUM(percentile95!AI297,percentile5!AI297)</f>
        <v>0</v>
      </c>
      <c r="AJ297" s="24">
        <f>SUM(percentile95!AJ297,percentile5!AJ297)</f>
        <v>0</v>
      </c>
      <c r="AK297" s="24">
        <f>SUM(percentile95!AK297,percentile5!AK297)</f>
        <v>0</v>
      </c>
      <c r="AL297" s="24">
        <f>SUM(percentile95!AL297,percentile5!AL297)</f>
        <v>0</v>
      </c>
      <c r="AM297" s="24">
        <f>SUM(percentile95!AM297,percentile5!AM297)</f>
        <v>16455.497874121229</v>
      </c>
      <c r="AN297" s="24">
        <f>SUM(percentile95!AN297,percentile5!AN297)</f>
        <v>16274.655038702227</v>
      </c>
      <c r="AO297" s="24">
        <f>SUM(percentile95!AO297,percentile5!AO297)</f>
        <v>0</v>
      </c>
      <c r="AP297" s="24">
        <f>SUM(percentile95!AP297,percentile5!AP297)</f>
        <v>0</v>
      </c>
      <c r="AQ297" s="24">
        <f>SUM(percentile95!AQ297,percentile5!AQ297)</f>
        <v>0</v>
      </c>
      <c r="AR297" s="24">
        <f>SUM(percentile95!AR297,percentile5!AR297)</f>
        <v>98.767865088667918</v>
      </c>
      <c r="AS297" s="24">
        <f>SUM(percentile95!AS297,percentile5!AS297)</f>
        <v>0.70077501554817345</v>
      </c>
      <c r="AT297" s="24">
        <f>SUM(percentile95!AT297,percentile5!AT297)</f>
        <v>0</v>
      </c>
      <c r="AU297" s="24">
        <f>SUM(percentile95!AU297,percentile5!AU297)</f>
        <v>0</v>
      </c>
      <c r="AV297" s="24">
        <f>SUM(percentile95!AV297,percentile5!AV297)</f>
        <v>0</v>
      </c>
      <c r="AW297" s="24">
        <f>SUM(percentile95!AW297,percentile5!AW297)</f>
        <v>0</v>
      </c>
      <c r="AX297" s="24">
        <f>SUM(percentile95!AX297,percentile5!AX297)</f>
        <v>11738.127125834981</v>
      </c>
      <c r="AY297" s="24">
        <f>SUM(percentile95!AY297,percentile5!AY297)</f>
        <v>0</v>
      </c>
      <c r="AZ297" s="24">
        <f>SUM(percentile95!AZ297,percentile5!AZ297)</f>
        <v>0</v>
      </c>
      <c r="BA297" s="24">
        <f>SUM(percentile95!BA297,percentile5!BA297)</f>
        <v>0</v>
      </c>
      <c r="BB297" s="24">
        <f>SUM(percentile95!BB297,percentile5!BB297)</f>
        <v>0</v>
      </c>
      <c r="BC297" s="24">
        <f>SUM(percentile95!BC297,percentile5!BC297)</f>
        <v>0</v>
      </c>
      <c r="BD297" s="24">
        <f>SUM(percentile95!BD297,percentile5!BD297)</f>
        <v>0</v>
      </c>
      <c r="BE297" s="24">
        <f>SUM(percentile95!BE297,percentile5!BE297)</f>
        <v>0</v>
      </c>
      <c r="BF297" s="24">
        <f>SUM(percentile95!BF297,percentile5!BF297)</f>
        <v>0</v>
      </c>
      <c r="BG297" s="24">
        <f>SUM(percentile95!BG297,percentile5!BG297)</f>
        <v>4142.7071988258622</v>
      </c>
      <c r="BH297" s="24">
        <f>SUM(percentile95!BH297,percentile5!BH297)</f>
        <v>5.1736717114968082E-4</v>
      </c>
      <c r="BI297" s="24">
        <f>SUM(percentile95!BI297,percentile5!BI297)</f>
        <v>0</v>
      </c>
      <c r="BJ297" s="24">
        <f>SUM(percentile95!BJ297,percentile5!BJ297)</f>
        <v>0</v>
      </c>
      <c r="BK297" s="24">
        <f>SUM(percentile95!BK297,percentile5!BK297)</f>
        <v>0</v>
      </c>
      <c r="BL297" s="24">
        <f>SUM(percentile95!BL297,percentile5!BL297)</f>
        <v>0</v>
      </c>
      <c r="BM297" s="24">
        <f>SUM(percentile95!BM297,percentile5!BM297)</f>
        <v>0</v>
      </c>
      <c r="BN297" s="24">
        <f>SUM(percentile95!BN297,percentile5!BN297)</f>
        <v>0</v>
      </c>
      <c r="BO297" s="24">
        <f>SUM(percentile95!BO297,percentile5!BO297)</f>
        <v>0</v>
      </c>
      <c r="BP297" s="24">
        <f>SUM(percentile95!BP297,percentile5!BP297)</f>
        <v>0</v>
      </c>
      <c r="BQ297" s="24">
        <f>SUM(percentile95!BQ297,percentile5!BQ297)</f>
        <v>0</v>
      </c>
      <c r="BR297" s="24">
        <f>SUM(percentile95!BR297,percentile5!BR297)</f>
        <v>0</v>
      </c>
      <c r="BS297" s="24">
        <f>SUM(percentile95!BS297,percentile5!BS297)</f>
        <v>0</v>
      </c>
      <c r="BT297" s="24">
        <f>SUM(percentile95!BT297,percentile5!BT297)</f>
        <v>0</v>
      </c>
      <c r="BU297" s="24">
        <f>SUM(percentile95!BU297,percentile5!BU297)</f>
        <v>0</v>
      </c>
      <c r="BV297" s="24">
        <f>SUM(percentile95!BV297,percentile5!BV297)</f>
        <v>2.1458038872515506E-2</v>
      </c>
      <c r="BW297" s="24">
        <f>SUM(percentile95!BW297,percentile5!BW297)</f>
        <v>0</v>
      </c>
      <c r="BX297" s="24">
        <f>SUM(percentile95!BX297,percentile5!BX297)</f>
        <v>0</v>
      </c>
      <c r="BY297" s="24">
        <f>SUM(percentile95!BY297,percentile5!BY297)</f>
        <v>0</v>
      </c>
      <c r="BZ297" s="24">
        <f>SUM(percentile95!BZ297,percentile5!BZ297)</f>
        <v>0</v>
      </c>
      <c r="CA297" s="24">
        <f>SUM(percentile95!CA297,percentile5!CA297)</f>
        <v>0</v>
      </c>
      <c r="CB297" s="24">
        <f>SUM(percentile95!CB297,percentile5!CB297)</f>
        <v>0</v>
      </c>
      <c r="CC297" s="24">
        <f>SUM(percentile95!CC297,percentile5!CC297)</f>
        <v>0</v>
      </c>
      <c r="CD297" s="24">
        <f>SUM(percentile95!CD297,percentile5!CD297)</f>
        <v>0</v>
      </c>
      <c r="CE297" s="24">
        <f>SUM(percentile95!CE297,percentile5!CE297)</f>
        <v>0</v>
      </c>
    </row>
    <row r="298" spans="1:83" ht="12.75" customHeight="1" x14ac:dyDescent="0.3">
      <c r="A298" s="9" t="s">
        <v>690</v>
      </c>
      <c r="B298" s="9" t="s">
        <v>691</v>
      </c>
      <c r="C298" s="24">
        <f>SUM(percentile95!C298,percentile5!C298)</f>
        <v>1.1111134769178901E-2</v>
      </c>
      <c r="D298" s="24">
        <f>SUM(percentile95!D298,percentile5!D298)</f>
        <v>0</v>
      </c>
      <c r="E298" s="24">
        <f>SUM(percentile95!E298,percentile5!E298)</f>
        <v>0</v>
      </c>
      <c r="F298" s="24">
        <f>SUM(percentile95!F298,percentile5!F298)</f>
        <v>0</v>
      </c>
      <c r="G298" s="24">
        <f>SUM(percentile95!G298,percentile5!G298)</f>
        <v>0</v>
      </c>
      <c r="H298" s="24">
        <f>SUM(percentile95!H298,percentile5!H298)</f>
        <v>0</v>
      </c>
      <c r="I298" s="24">
        <f>SUM(percentile95!I298,percentile5!I298)</f>
        <v>0</v>
      </c>
      <c r="J298" s="24">
        <f>SUM(percentile95!J298,percentile5!J298)</f>
        <v>0</v>
      </c>
      <c r="K298" s="24">
        <f>SUM(percentile95!K298,percentile5!K298)</f>
        <v>0</v>
      </c>
      <c r="L298" s="24">
        <f>SUM(percentile95!L298,percentile5!L298)</f>
        <v>0</v>
      </c>
      <c r="M298" s="24">
        <f>SUM(percentile95!M298,percentile5!M298)</f>
        <v>0</v>
      </c>
      <c r="N298" s="24">
        <f>SUM(percentile95!N298,percentile5!N298)</f>
        <v>0</v>
      </c>
      <c r="O298" s="24">
        <f>SUM(percentile95!O298,percentile5!O298)</f>
        <v>0</v>
      </c>
      <c r="P298" s="24">
        <f>SUM(percentile95!P298,percentile5!P298)</f>
        <v>0</v>
      </c>
      <c r="Q298" s="24">
        <f>SUM(percentile95!Q298,percentile5!Q298)</f>
        <v>0</v>
      </c>
      <c r="R298" s="24">
        <f>SUM(percentile95!R298,percentile5!R298)</f>
        <v>0</v>
      </c>
      <c r="S298" s="24">
        <f>SUM(percentile95!S298,percentile5!S298)</f>
        <v>0</v>
      </c>
      <c r="T298" s="24">
        <f>SUM(percentile95!T298,percentile5!T298)</f>
        <v>0</v>
      </c>
      <c r="U298" s="24">
        <f>SUM(percentile95!U298,percentile5!U298)</f>
        <v>0</v>
      </c>
      <c r="V298" s="24">
        <f>SUM(percentile95!V298,percentile5!V298)</f>
        <v>0</v>
      </c>
      <c r="W298" s="24">
        <f>SUM(percentile95!W298,percentile5!W298)</f>
        <v>0</v>
      </c>
      <c r="X298" s="24">
        <f>SUM(percentile95!X298,percentile5!X298)</f>
        <v>0</v>
      </c>
      <c r="Y298" s="24">
        <f>SUM(percentile95!Y298,percentile5!Y298)</f>
        <v>0</v>
      </c>
      <c r="Z298" s="24">
        <f>SUM(percentile95!Z298,percentile5!Z298)</f>
        <v>0</v>
      </c>
      <c r="AA298" s="24">
        <f>SUM(percentile95!AA298,percentile5!AA298)</f>
        <v>0</v>
      </c>
      <c r="AB298" s="24">
        <f>SUM(percentile95!AB298,percentile5!AB298)</f>
        <v>0</v>
      </c>
      <c r="AC298" s="24">
        <f>SUM(percentile95!AC298,percentile5!AC298)</f>
        <v>0</v>
      </c>
      <c r="AD298" s="24">
        <f>SUM(percentile95!AD298,percentile5!AD298)</f>
        <v>0</v>
      </c>
      <c r="AE298" s="24">
        <f>SUM(percentile95!AE298,percentile5!AE298)</f>
        <v>0</v>
      </c>
      <c r="AF298" s="24">
        <f>SUM(percentile95!AF298,percentile5!AF298)</f>
        <v>0</v>
      </c>
      <c r="AG298" s="24">
        <f>SUM(percentile95!AG298,percentile5!AG298)</f>
        <v>0</v>
      </c>
      <c r="AH298" s="24">
        <f>SUM(percentile95!AH298,percentile5!AH298)</f>
        <v>0</v>
      </c>
      <c r="AI298" s="24">
        <f>SUM(percentile95!AI298,percentile5!AI298)</f>
        <v>0</v>
      </c>
      <c r="AJ298" s="24">
        <f>SUM(percentile95!AJ298,percentile5!AJ298)</f>
        <v>1.7726423794849957</v>
      </c>
      <c r="AK298" s="24">
        <f>SUM(percentile95!AK298,percentile5!AK298)</f>
        <v>0</v>
      </c>
      <c r="AL298" s="24">
        <f>SUM(percentile95!AL298,percentile5!AL298)</f>
        <v>0</v>
      </c>
      <c r="AM298" s="24">
        <f>SUM(percentile95!AM298,percentile5!AM298)</f>
        <v>0</v>
      </c>
      <c r="AN298" s="24">
        <f>SUM(percentile95!AN298,percentile5!AN298)</f>
        <v>0</v>
      </c>
      <c r="AO298" s="24">
        <f>SUM(percentile95!AO298,percentile5!AO298)</f>
        <v>0</v>
      </c>
      <c r="AP298" s="24">
        <f>SUM(percentile95!AP298,percentile5!AP298)</f>
        <v>0</v>
      </c>
      <c r="AQ298" s="24">
        <f>SUM(percentile95!AQ298,percentile5!AQ298)</f>
        <v>0</v>
      </c>
      <c r="AR298" s="24">
        <f>SUM(percentile95!AR298,percentile5!AR298)</f>
        <v>97.126433311433061</v>
      </c>
      <c r="AS298" s="24">
        <f>SUM(percentile95!AS298,percentile5!AS298)</f>
        <v>1.5870076954084869</v>
      </c>
      <c r="AT298" s="24">
        <f>SUM(percentile95!AT298,percentile5!AT298)</f>
        <v>0</v>
      </c>
      <c r="AU298" s="24">
        <f>SUM(percentile95!AU298,percentile5!AU298)</f>
        <v>0</v>
      </c>
      <c r="AV298" s="24">
        <f>SUM(percentile95!AV298,percentile5!AV298)</f>
        <v>0</v>
      </c>
      <c r="AW298" s="24">
        <f>SUM(percentile95!AW298,percentile5!AW298)</f>
        <v>0</v>
      </c>
      <c r="AX298" s="24">
        <f>SUM(percentile95!AX298,percentile5!AX298)</f>
        <v>0</v>
      </c>
      <c r="AY298" s="24">
        <f>SUM(percentile95!AY298,percentile5!AY298)</f>
        <v>0</v>
      </c>
      <c r="AZ298" s="24">
        <f>SUM(percentile95!AZ298,percentile5!AZ298)</f>
        <v>0</v>
      </c>
      <c r="BA298" s="24">
        <f>SUM(percentile95!BA298,percentile5!BA298)</f>
        <v>0</v>
      </c>
      <c r="BB298" s="24">
        <f>SUM(percentile95!BB298,percentile5!BB298)</f>
        <v>0</v>
      </c>
      <c r="BC298" s="24">
        <f>SUM(percentile95!BC298,percentile5!BC298)</f>
        <v>0</v>
      </c>
      <c r="BD298" s="24">
        <f>SUM(percentile95!BD298,percentile5!BD298)</f>
        <v>0</v>
      </c>
      <c r="BE298" s="24">
        <f>SUM(percentile95!BE298,percentile5!BE298)</f>
        <v>0</v>
      </c>
      <c r="BF298" s="24">
        <f>SUM(percentile95!BF298,percentile5!BF298)</f>
        <v>0</v>
      </c>
      <c r="BG298" s="24">
        <f>SUM(percentile95!BG298,percentile5!BG298)</f>
        <v>0</v>
      </c>
      <c r="BH298" s="24">
        <f>SUM(percentile95!BH298,percentile5!BH298)</f>
        <v>0</v>
      </c>
      <c r="BI298" s="24">
        <f>SUM(percentile95!BI298,percentile5!BI298)</f>
        <v>0</v>
      </c>
      <c r="BJ298" s="24">
        <f>SUM(percentile95!BJ298,percentile5!BJ298)</f>
        <v>0</v>
      </c>
      <c r="BK298" s="24">
        <f>SUM(percentile95!BK298,percentile5!BK298)</f>
        <v>43.30362777689438</v>
      </c>
      <c r="BL298" s="24">
        <f>SUM(percentile95!BL298,percentile5!BL298)</f>
        <v>0</v>
      </c>
      <c r="BM298" s="24">
        <f>SUM(percentile95!BM298,percentile5!BM298)</f>
        <v>0</v>
      </c>
      <c r="BN298" s="24">
        <f>SUM(percentile95!BN298,percentile5!BN298)</f>
        <v>0</v>
      </c>
      <c r="BO298" s="24">
        <f>SUM(percentile95!BO298,percentile5!BO298)</f>
        <v>2.7016065200763113</v>
      </c>
      <c r="BP298" s="24">
        <f>SUM(percentile95!BP298,percentile5!BP298)</f>
        <v>0</v>
      </c>
      <c r="BQ298" s="24">
        <f>SUM(percentile95!BQ298,percentile5!BQ298)</f>
        <v>0</v>
      </c>
      <c r="BR298" s="24">
        <f>SUM(percentile95!BR298,percentile5!BR298)</f>
        <v>0</v>
      </c>
      <c r="BS298" s="24">
        <f>SUM(percentile95!BS298,percentile5!BS298)</f>
        <v>0</v>
      </c>
      <c r="BT298" s="24">
        <f>SUM(percentile95!BT298,percentile5!BT298)</f>
        <v>0</v>
      </c>
      <c r="BU298" s="24">
        <f>SUM(percentile95!BU298,percentile5!BU298)</f>
        <v>0</v>
      </c>
      <c r="BV298" s="24">
        <f>SUM(percentile95!BV298,percentile5!BV298)</f>
        <v>0</v>
      </c>
      <c r="BW298" s="24">
        <f>SUM(percentile95!BW298,percentile5!BW298)</f>
        <v>0</v>
      </c>
      <c r="BX298" s="24">
        <f>SUM(percentile95!BX298,percentile5!BX298)</f>
        <v>0</v>
      </c>
      <c r="BY298" s="24">
        <f>SUM(percentile95!BY298,percentile5!BY298)</f>
        <v>0</v>
      </c>
      <c r="BZ298" s="24">
        <f>SUM(percentile95!BZ298,percentile5!BZ298)</f>
        <v>0</v>
      </c>
      <c r="CA298" s="24">
        <f>SUM(percentile95!CA298,percentile5!CA298)</f>
        <v>0</v>
      </c>
      <c r="CB298" s="24">
        <f>SUM(percentile95!CB298,percentile5!CB298)</f>
        <v>0</v>
      </c>
      <c r="CC298" s="24">
        <f>SUM(percentile95!CC298,percentile5!CC298)</f>
        <v>0</v>
      </c>
      <c r="CD298" s="24">
        <f>SUM(percentile95!CD298,percentile5!CD298)</f>
        <v>0</v>
      </c>
      <c r="CE298" s="24">
        <f>SUM(percentile95!CE298,percentile5!CE298)</f>
        <v>0</v>
      </c>
    </row>
    <row r="299" spans="1:83" ht="12.75" customHeight="1" x14ac:dyDescent="0.3">
      <c r="A299" s="9" t="s">
        <v>690</v>
      </c>
      <c r="B299" s="9" t="s">
        <v>693</v>
      </c>
      <c r="C299" s="24">
        <f>SUM(percentile95!C299,percentile5!C299)</f>
        <v>0</v>
      </c>
      <c r="D299" s="24">
        <f>SUM(percentile95!D299,percentile5!D299)</f>
        <v>0</v>
      </c>
      <c r="E299" s="24">
        <f>SUM(percentile95!E299,percentile5!E299)</f>
        <v>0</v>
      </c>
      <c r="F299" s="24">
        <f>SUM(percentile95!F299,percentile5!F299)</f>
        <v>0</v>
      </c>
      <c r="G299" s="24">
        <f>SUM(percentile95!G299,percentile5!G299)</f>
        <v>0</v>
      </c>
      <c r="H299" s="24">
        <f>SUM(percentile95!H299,percentile5!H299)</f>
        <v>0</v>
      </c>
      <c r="I299" s="24">
        <f>SUM(percentile95!I299,percentile5!I299)</f>
        <v>0</v>
      </c>
      <c r="J299" s="24">
        <f>SUM(percentile95!J299,percentile5!J299)</f>
        <v>0</v>
      </c>
      <c r="K299" s="24">
        <f>SUM(percentile95!K299,percentile5!K299)</f>
        <v>0</v>
      </c>
      <c r="L299" s="24">
        <f>SUM(percentile95!L299,percentile5!L299)</f>
        <v>0</v>
      </c>
      <c r="M299" s="24">
        <f>SUM(percentile95!M299,percentile5!M299)</f>
        <v>0</v>
      </c>
      <c r="N299" s="24">
        <f>SUM(percentile95!N299,percentile5!N299)</f>
        <v>0</v>
      </c>
      <c r="O299" s="24">
        <f>SUM(percentile95!O299,percentile5!O299)</f>
        <v>0</v>
      </c>
      <c r="P299" s="24">
        <f>SUM(percentile95!P299,percentile5!P299)</f>
        <v>0</v>
      </c>
      <c r="Q299" s="24">
        <f>SUM(percentile95!Q299,percentile5!Q299)</f>
        <v>0</v>
      </c>
      <c r="R299" s="24">
        <f>SUM(percentile95!R299,percentile5!R299)</f>
        <v>0</v>
      </c>
      <c r="S299" s="24">
        <f>SUM(percentile95!S299,percentile5!S299)</f>
        <v>0</v>
      </c>
      <c r="T299" s="24">
        <f>SUM(percentile95!T299,percentile5!T299)</f>
        <v>0</v>
      </c>
      <c r="U299" s="24">
        <f>SUM(percentile95!U299,percentile5!U299)</f>
        <v>0</v>
      </c>
      <c r="V299" s="24">
        <f>SUM(percentile95!V299,percentile5!V299)</f>
        <v>0</v>
      </c>
      <c r="W299" s="24">
        <f>SUM(percentile95!W299,percentile5!W299)</f>
        <v>0</v>
      </c>
      <c r="X299" s="24">
        <f>SUM(percentile95!X299,percentile5!X299)</f>
        <v>0</v>
      </c>
      <c r="Y299" s="24">
        <f>SUM(percentile95!Y299,percentile5!Y299)</f>
        <v>1.0652454088450398</v>
      </c>
      <c r="Z299" s="24">
        <f>SUM(percentile95!Z299,percentile5!Z299)</f>
        <v>0</v>
      </c>
      <c r="AA299" s="24">
        <f>SUM(percentile95!AA299,percentile5!AA299)</f>
        <v>0</v>
      </c>
      <c r="AB299" s="24">
        <f>SUM(percentile95!AB299,percentile5!AB299)</f>
        <v>0</v>
      </c>
      <c r="AC299" s="24">
        <f>SUM(percentile95!AC299,percentile5!AC299)</f>
        <v>0</v>
      </c>
      <c r="AD299" s="24">
        <f>SUM(percentile95!AD299,percentile5!AD299)</f>
        <v>0</v>
      </c>
      <c r="AE299" s="24">
        <f>SUM(percentile95!AE299,percentile5!AE299)</f>
        <v>0</v>
      </c>
      <c r="AF299" s="24">
        <f>SUM(percentile95!AF299,percentile5!AF299)</f>
        <v>0</v>
      </c>
      <c r="AG299" s="24">
        <f>SUM(percentile95!AG299,percentile5!AG299)</f>
        <v>0</v>
      </c>
      <c r="AH299" s="24">
        <f>SUM(percentile95!AH299,percentile5!AH299)</f>
        <v>0</v>
      </c>
      <c r="AI299" s="24">
        <f>SUM(percentile95!AI299,percentile5!AI299)</f>
        <v>0</v>
      </c>
      <c r="AJ299" s="24">
        <f>SUM(percentile95!AJ299,percentile5!AJ299)</f>
        <v>0</v>
      </c>
      <c r="AK299" s="24">
        <f>SUM(percentile95!AK299,percentile5!AK299)</f>
        <v>0</v>
      </c>
      <c r="AL299" s="24">
        <f>SUM(percentile95!AL299,percentile5!AL299)</f>
        <v>0</v>
      </c>
      <c r="AM299" s="24">
        <f>SUM(percentile95!AM299,percentile5!AM299)</f>
        <v>1425.1811787067575</v>
      </c>
      <c r="AN299" s="24">
        <f>SUM(percentile95!AN299,percentile5!AN299)</f>
        <v>0</v>
      </c>
      <c r="AO299" s="24">
        <f>SUM(percentile95!AO299,percentile5!AO299)</f>
        <v>0</v>
      </c>
      <c r="AP299" s="24">
        <f>SUM(percentile95!AP299,percentile5!AP299)</f>
        <v>0</v>
      </c>
      <c r="AQ299" s="24">
        <f>SUM(percentile95!AQ299,percentile5!AQ299)</f>
        <v>0</v>
      </c>
      <c r="AR299" s="24">
        <f>SUM(percentile95!AR299,percentile5!AR299)</f>
        <v>73.731969030881004</v>
      </c>
      <c r="AS299" s="24">
        <f>SUM(percentile95!AS299,percentile5!AS299)</f>
        <v>12.040638976711151</v>
      </c>
      <c r="AT299" s="24">
        <f>SUM(percentile95!AT299,percentile5!AT299)</f>
        <v>12.48607896872702</v>
      </c>
      <c r="AU299" s="24">
        <f>SUM(percentile95!AU299,percentile5!AU299)</f>
        <v>0</v>
      </c>
      <c r="AV299" s="24">
        <f>SUM(percentile95!AV299,percentile5!AV299)</f>
        <v>0</v>
      </c>
      <c r="AW299" s="24">
        <f>SUM(percentile95!AW299,percentile5!AW299)</f>
        <v>0</v>
      </c>
      <c r="AX299" s="24">
        <f>SUM(percentile95!AX299,percentile5!AX299)</f>
        <v>0</v>
      </c>
      <c r="AY299" s="24">
        <f>SUM(percentile95!AY299,percentile5!AY299)</f>
        <v>0</v>
      </c>
      <c r="AZ299" s="24">
        <f>SUM(percentile95!AZ299,percentile5!AZ299)</f>
        <v>0</v>
      </c>
      <c r="BA299" s="24">
        <f>SUM(percentile95!BA299,percentile5!BA299)</f>
        <v>0</v>
      </c>
      <c r="BB299" s="24">
        <f>SUM(percentile95!BB299,percentile5!BB299)</f>
        <v>0</v>
      </c>
      <c r="BC299" s="24">
        <f>SUM(percentile95!BC299,percentile5!BC299)</f>
        <v>0</v>
      </c>
      <c r="BD299" s="24">
        <f>SUM(percentile95!BD299,percentile5!BD299)</f>
        <v>0</v>
      </c>
      <c r="BE299" s="24">
        <f>SUM(percentile95!BE299,percentile5!BE299)</f>
        <v>0</v>
      </c>
      <c r="BF299" s="24">
        <f>SUM(percentile95!BF299,percentile5!BF299)</f>
        <v>0</v>
      </c>
      <c r="BG299" s="24">
        <f>SUM(percentile95!BG299,percentile5!BG299)</f>
        <v>0</v>
      </c>
      <c r="BH299" s="24">
        <f>SUM(percentile95!BH299,percentile5!BH299)</f>
        <v>0</v>
      </c>
      <c r="BI299" s="24">
        <f>SUM(percentile95!BI299,percentile5!BI299)</f>
        <v>0</v>
      </c>
      <c r="BJ299" s="24">
        <f>SUM(percentile95!BJ299,percentile5!BJ299)</f>
        <v>0</v>
      </c>
      <c r="BK299" s="24">
        <f>SUM(percentile95!BK299,percentile5!BK299)</f>
        <v>0</v>
      </c>
      <c r="BL299" s="24">
        <f>SUM(percentile95!BL299,percentile5!BL299)</f>
        <v>0</v>
      </c>
      <c r="BM299" s="24">
        <f>SUM(percentile95!BM299,percentile5!BM299)</f>
        <v>0</v>
      </c>
      <c r="BN299" s="24">
        <f>SUM(percentile95!BN299,percentile5!BN299)</f>
        <v>0</v>
      </c>
      <c r="BO299" s="24">
        <f>SUM(percentile95!BO299,percentile5!BO299)</f>
        <v>0</v>
      </c>
      <c r="BP299" s="24">
        <f>SUM(percentile95!BP299,percentile5!BP299)</f>
        <v>0</v>
      </c>
      <c r="BQ299" s="24">
        <f>SUM(percentile95!BQ299,percentile5!BQ299)</f>
        <v>0</v>
      </c>
      <c r="BR299" s="24">
        <f>SUM(percentile95!BR299,percentile5!BR299)</f>
        <v>0</v>
      </c>
      <c r="BS299" s="24">
        <f>SUM(percentile95!BS299,percentile5!BS299)</f>
        <v>2.4511918819309955</v>
      </c>
      <c r="BT299" s="24">
        <f>SUM(percentile95!BT299,percentile5!BT299)</f>
        <v>0</v>
      </c>
      <c r="BU299" s="24">
        <f>SUM(percentile95!BU299,percentile5!BU299)</f>
        <v>0</v>
      </c>
      <c r="BV299" s="24">
        <f>SUM(percentile95!BV299,percentile5!BV299)</f>
        <v>0</v>
      </c>
      <c r="BW299" s="24">
        <f>SUM(percentile95!BW299,percentile5!BW299)</f>
        <v>0</v>
      </c>
      <c r="BX299" s="24">
        <f>SUM(percentile95!BX299,percentile5!BX299)</f>
        <v>0</v>
      </c>
      <c r="BY299" s="24">
        <f>SUM(percentile95!BY299,percentile5!BY299)</f>
        <v>0</v>
      </c>
      <c r="BZ299" s="24">
        <f>SUM(percentile95!BZ299,percentile5!BZ299)</f>
        <v>0</v>
      </c>
      <c r="CA299" s="24">
        <f>SUM(percentile95!CA299,percentile5!CA299)</f>
        <v>0</v>
      </c>
      <c r="CB299" s="24">
        <f>SUM(percentile95!CB299,percentile5!CB299)</f>
        <v>0</v>
      </c>
      <c r="CC299" s="24">
        <f>SUM(percentile95!CC299,percentile5!CC299)</f>
        <v>0</v>
      </c>
      <c r="CD299" s="24">
        <f>SUM(percentile95!CD299,percentile5!CD299)</f>
        <v>0</v>
      </c>
      <c r="CE299" s="24">
        <f>SUM(percentile95!CE299,percentile5!CE299)</f>
        <v>0</v>
      </c>
    </row>
    <row r="300" spans="1:83" ht="12.75" customHeight="1" x14ac:dyDescent="0.3">
      <c r="A300" s="9" t="s">
        <v>690</v>
      </c>
      <c r="B300" s="9" t="s">
        <v>695</v>
      </c>
      <c r="C300" s="24">
        <f>SUM(percentile95!C300,percentile5!C300)</f>
        <v>0</v>
      </c>
      <c r="D300" s="24">
        <f>SUM(percentile95!D300,percentile5!D300)</f>
        <v>0</v>
      </c>
      <c r="E300" s="24">
        <f>SUM(percentile95!E300,percentile5!E300)</f>
        <v>0</v>
      </c>
      <c r="F300" s="24">
        <f>SUM(percentile95!F300,percentile5!F300)</f>
        <v>0</v>
      </c>
      <c r="G300" s="24">
        <f>SUM(percentile95!G300,percentile5!G300)</f>
        <v>0</v>
      </c>
      <c r="H300" s="24">
        <f>SUM(percentile95!H300,percentile5!H300)</f>
        <v>0</v>
      </c>
      <c r="I300" s="24">
        <f>SUM(percentile95!I300,percentile5!I300)</f>
        <v>0</v>
      </c>
      <c r="J300" s="24">
        <f>SUM(percentile95!J300,percentile5!J300)</f>
        <v>0</v>
      </c>
      <c r="K300" s="24">
        <f>SUM(percentile95!K300,percentile5!K300)</f>
        <v>5.8474855957818039E-2</v>
      </c>
      <c r="L300" s="24">
        <f>SUM(percentile95!L300,percentile5!L300)</f>
        <v>0</v>
      </c>
      <c r="M300" s="24">
        <f>SUM(percentile95!M300,percentile5!M300)</f>
        <v>0</v>
      </c>
      <c r="N300" s="24">
        <f>SUM(percentile95!N300,percentile5!N300)</f>
        <v>0</v>
      </c>
      <c r="O300" s="24">
        <f>SUM(percentile95!O300,percentile5!O300)</f>
        <v>0</v>
      </c>
      <c r="P300" s="24">
        <f>SUM(percentile95!P300,percentile5!P300)</f>
        <v>0</v>
      </c>
      <c r="Q300" s="24">
        <f>SUM(percentile95!Q300,percentile5!Q300)</f>
        <v>0</v>
      </c>
      <c r="R300" s="24">
        <f>SUM(percentile95!R300,percentile5!R300)</f>
        <v>0</v>
      </c>
      <c r="S300" s="24">
        <f>SUM(percentile95!S300,percentile5!S300)</f>
        <v>0</v>
      </c>
      <c r="T300" s="24">
        <f>SUM(percentile95!T300,percentile5!T300)</f>
        <v>0</v>
      </c>
      <c r="U300" s="24">
        <f>SUM(percentile95!U300,percentile5!U300)</f>
        <v>0</v>
      </c>
      <c r="V300" s="24">
        <f>SUM(percentile95!V300,percentile5!V300)</f>
        <v>1.9194014724197419</v>
      </c>
      <c r="W300" s="24">
        <f>SUM(percentile95!W300,percentile5!W300)</f>
        <v>0</v>
      </c>
      <c r="X300" s="24">
        <f>SUM(percentile95!X300,percentile5!X300)</f>
        <v>0</v>
      </c>
      <c r="Y300" s="24">
        <f>SUM(percentile95!Y300,percentile5!Y300)</f>
        <v>0</v>
      </c>
      <c r="Z300" s="24">
        <f>SUM(percentile95!Z300,percentile5!Z300)</f>
        <v>0</v>
      </c>
      <c r="AA300" s="24">
        <f>SUM(percentile95!AA300,percentile5!AA300)</f>
        <v>0</v>
      </c>
      <c r="AB300" s="24">
        <f>SUM(percentile95!AB300,percentile5!AB300)</f>
        <v>0</v>
      </c>
      <c r="AC300" s="24">
        <f>SUM(percentile95!AC300,percentile5!AC300)</f>
        <v>0.73476210075222703</v>
      </c>
      <c r="AD300" s="24">
        <f>SUM(percentile95!AD300,percentile5!AD300)</f>
        <v>0</v>
      </c>
      <c r="AE300" s="24">
        <f>SUM(percentile95!AE300,percentile5!AE300)</f>
        <v>0</v>
      </c>
      <c r="AF300" s="24">
        <f>SUM(percentile95!AF300,percentile5!AF300)</f>
        <v>0</v>
      </c>
      <c r="AG300" s="24">
        <f>SUM(percentile95!AG300,percentile5!AG300)</f>
        <v>0</v>
      </c>
      <c r="AH300" s="24">
        <f>SUM(percentile95!AH300,percentile5!AH300)</f>
        <v>1.4768946508301048</v>
      </c>
      <c r="AI300" s="24">
        <f>SUM(percentile95!AI300,percentile5!AI300)</f>
        <v>0</v>
      </c>
      <c r="AJ300" s="24">
        <f>SUM(percentile95!AJ300,percentile5!AJ300)</f>
        <v>0</v>
      </c>
      <c r="AK300" s="24">
        <f>SUM(percentile95!AK300,percentile5!AK300)</f>
        <v>0</v>
      </c>
      <c r="AL300" s="24">
        <f>SUM(percentile95!AL300,percentile5!AL300)</f>
        <v>0</v>
      </c>
      <c r="AM300" s="24">
        <f>SUM(percentile95!AM300,percentile5!AM300)</f>
        <v>0</v>
      </c>
      <c r="AN300" s="24">
        <f>SUM(percentile95!AN300,percentile5!AN300)</f>
        <v>0</v>
      </c>
      <c r="AO300" s="24">
        <f>SUM(percentile95!AO300,percentile5!AO300)</f>
        <v>0</v>
      </c>
      <c r="AP300" s="24">
        <f>SUM(percentile95!AP300,percentile5!AP300)</f>
        <v>0</v>
      </c>
      <c r="AQ300" s="24">
        <f>SUM(percentile95!AQ300,percentile5!AQ300)</f>
        <v>8.8343428085069107</v>
      </c>
      <c r="AR300" s="24">
        <f>SUM(percentile95!AR300,percentile5!AR300)</f>
        <v>0</v>
      </c>
      <c r="AS300" s="24">
        <f>SUM(percentile95!AS300,percentile5!AS300)</f>
        <v>0</v>
      </c>
      <c r="AT300" s="24">
        <f>SUM(percentile95!AT300,percentile5!AT300)</f>
        <v>0</v>
      </c>
      <c r="AU300" s="24">
        <f>SUM(percentile95!AU300,percentile5!AU300)</f>
        <v>0</v>
      </c>
      <c r="AV300" s="24">
        <f>SUM(percentile95!AV300,percentile5!AV300)</f>
        <v>0</v>
      </c>
      <c r="AW300" s="24">
        <f>SUM(percentile95!AW300,percentile5!AW300)</f>
        <v>0</v>
      </c>
      <c r="AX300" s="24">
        <f>SUM(percentile95!AX300,percentile5!AX300)</f>
        <v>0</v>
      </c>
      <c r="AY300" s="24">
        <f>SUM(percentile95!AY300,percentile5!AY300)</f>
        <v>0</v>
      </c>
      <c r="AZ300" s="24">
        <f>SUM(percentile95!AZ300,percentile5!AZ300)</f>
        <v>0</v>
      </c>
      <c r="BA300" s="24">
        <f>SUM(percentile95!BA300,percentile5!BA300)</f>
        <v>0</v>
      </c>
      <c r="BB300" s="24">
        <f>SUM(percentile95!BB300,percentile5!BB300)</f>
        <v>0</v>
      </c>
      <c r="BC300" s="24">
        <f>SUM(percentile95!BC300,percentile5!BC300)</f>
        <v>0</v>
      </c>
      <c r="BD300" s="24">
        <f>SUM(percentile95!BD300,percentile5!BD300)</f>
        <v>9.6670874765117432E-2</v>
      </c>
      <c r="BE300" s="24">
        <f>SUM(percentile95!BE300,percentile5!BE300)</f>
        <v>0</v>
      </c>
      <c r="BF300" s="24">
        <f>SUM(percentile95!BF300,percentile5!BF300)</f>
        <v>0</v>
      </c>
      <c r="BG300" s="24">
        <f>SUM(percentile95!BG300,percentile5!BG300)</f>
        <v>0</v>
      </c>
      <c r="BH300" s="24">
        <f>SUM(percentile95!BH300,percentile5!BH300)</f>
        <v>0</v>
      </c>
      <c r="BI300" s="24">
        <f>SUM(percentile95!BI300,percentile5!BI300)</f>
        <v>0</v>
      </c>
      <c r="BJ300" s="24">
        <f>SUM(percentile95!BJ300,percentile5!BJ300)</f>
        <v>0</v>
      </c>
      <c r="BK300" s="24">
        <f>SUM(percentile95!BK300,percentile5!BK300)</f>
        <v>0</v>
      </c>
      <c r="BL300" s="24">
        <f>SUM(percentile95!BL300,percentile5!BL300)</f>
        <v>0</v>
      </c>
      <c r="BM300" s="24">
        <f>SUM(percentile95!BM300,percentile5!BM300)</f>
        <v>0</v>
      </c>
      <c r="BN300" s="24">
        <f>SUM(percentile95!BN300,percentile5!BN300)</f>
        <v>0</v>
      </c>
      <c r="BO300" s="24">
        <f>SUM(percentile95!BO300,percentile5!BO300)</f>
        <v>0</v>
      </c>
      <c r="BP300" s="24">
        <f>SUM(percentile95!BP300,percentile5!BP300)</f>
        <v>0</v>
      </c>
      <c r="BQ300" s="24">
        <f>SUM(percentile95!BQ300,percentile5!BQ300)</f>
        <v>0</v>
      </c>
      <c r="BR300" s="24">
        <f>SUM(percentile95!BR300,percentile5!BR300)</f>
        <v>0</v>
      </c>
      <c r="BS300" s="24">
        <f>SUM(percentile95!BS300,percentile5!BS300)</f>
        <v>0</v>
      </c>
      <c r="BT300" s="24">
        <f>SUM(percentile95!BT300,percentile5!BT300)</f>
        <v>8.7974831738451553E-2</v>
      </c>
      <c r="BU300" s="24">
        <f>SUM(percentile95!BU300,percentile5!BU300)</f>
        <v>0.73476210075222703</v>
      </c>
      <c r="BV300" s="24">
        <f>SUM(percentile95!BV300,percentile5!BV300)</f>
        <v>0</v>
      </c>
      <c r="BW300" s="24">
        <f>SUM(percentile95!BW300,percentile5!BW300)</f>
        <v>0</v>
      </c>
      <c r="BX300" s="24">
        <f>SUM(percentile95!BX300,percentile5!BX300)</f>
        <v>2.8015386108893572</v>
      </c>
      <c r="BY300" s="24">
        <f>SUM(percentile95!BY300,percentile5!BY300)</f>
        <v>0</v>
      </c>
      <c r="BZ300" s="24">
        <f>SUM(percentile95!BZ300,percentile5!BZ300)</f>
        <v>0</v>
      </c>
      <c r="CA300" s="24">
        <f>SUM(percentile95!CA300,percentile5!CA300)</f>
        <v>8.9645664883833902</v>
      </c>
      <c r="CB300" s="24">
        <f>SUM(percentile95!CB300,percentile5!CB300)</f>
        <v>0</v>
      </c>
      <c r="CC300" s="24">
        <f>SUM(percentile95!CC300,percentile5!CC300)</f>
        <v>0</v>
      </c>
      <c r="CD300" s="24">
        <f>SUM(percentile95!CD300,percentile5!CD300)</f>
        <v>0</v>
      </c>
      <c r="CE300" s="24">
        <f>SUM(percentile95!CE300,percentile5!CE300)</f>
        <v>0</v>
      </c>
    </row>
    <row r="301" spans="1:83" ht="12.75" customHeight="1" x14ac:dyDescent="0.3">
      <c r="A301" s="9" t="s">
        <v>690</v>
      </c>
      <c r="B301" s="9" t="s">
        <v>697</v>
      </c>
      <c r="C301" s="24">
        <f>SUM(percentile95!C301,percentile5!C301)</f>
        <v>0</v>
      </c>
      <c r="D301" s="24">
        <f>SUM(percentile95!D301,percentile5!D301)</f>
        <v>0</v>
      </c>
      <c r="E301" s="24">
        <f>SUM(percentile95!E301,percentile5!E301)</f>
        <v>0</v>
      </c>
      <c r="F301" s="24">
        <f>SUM(percentile95!F301,percentile5!F301)</f>
        <v>0</v>
      </c>
      <c r="G301" s="24">
        <f>SUM(percentile95!G301,percentile5!G301)</f>
        <v>0</v>
      </c>
      <c r="H301" s="24">
        <f>SUM(percentile95!H301,percentile5!H301)</f>
        <v>0</v>
      </c>
      <c r="I301" s="24">
        <f>SUM(percentile95!I301,percentile5!I301)</f>
        <v>0</v>
      </c>
      <c r="J301" s="24">
        <f>SUM(percentile95!J301,percentile5!J301)</f>
        <v>0</v>
      </c>
      <c r="K301" s="24">
        <f>SUM(percentile95!K301,percentile5!K301)</f>
        <v>7.230741321191194E-3</v>
      </c>
      <c r="L301" s="24">
        <f>SUM(percentile95!L301,percentile5!L301)</f>
        <v>0</v>
      </c>
      <c r="M301" s="24">
        <f>SUM(percentile95!M301,percentile5!M301)</f>
        <v>0</v>
      </c>
      <c r="N301" s="24">
        <f>SUM(percentile95!N301,percentile5!N301)</f>
        <v>0</v>
      </c>
      <c r="O301" s="24">
        <f>SUM(percentile95!O301,percentile5!O301)</f>
        <v>2.404836828964259</v>
      </c>
      <c r="P301" s="24">
        <f>SUM(percentile95!P301,percentile5!P301)</f>
        <v>0</v>
      </c>
      <c r="Q301" s="24">
        <f>SUM(percentile95!Q301,percentile5!Q301)</f>
        <v>0</v>
      </c>
      <c r="R301" s="24">
        <f>SUM(percentile95!R301,percentile5!R301)</f>
        <v>0</v>
      </c>
      <c r="S301" s="24">
        <f>SUM(percentile95!S301,percentile5!S301)</f>
        <v>0</v>
      </c>
      <c r="T301" s="24">
        <f>SUM(percentile95!T301,percentile5!T301)</f>
        <v>0.75442494053071896</v>
      </c>
      <c r="U301" s="24">
        <f>SUM(percentile95!U301,percentile5!U301)</f>
        <v>0</v>
      </c>
      <c r="V301" s="24">
        <f>SUM(percentile95!V301,percentile5!V301)</f>
        <v>27.955543448639229</v>
      </c>
      <c r="W301" s="24">
        <f>SUM(percentile95!W301,percentile5!W301)</f>
        <v>0</v>
      </c>
      <c r="X301" s="24">
        <f>SUM(percentile95!X301,percentile5!X301)</f>
        <v>0</v>
      </c>
      <c r="Y301" s="24">
        <f>SUM(percentile95!Y301,percentile5!Y301)</f>
        <v>0</v>
      </c>
      <c r="Z301" s="24">
        <f>SUM(percentile95!Z301,percentile5!Z301)</f>
        <v>3.7637869534138133</v>
      </c>
      <c r="AA301" s="24">
        <f>SUM(percentile95!AA301,percentile5!AA301)</f>
        <v>13.889775547481358</v>
      </c>
      <c r="AB301" s="24">
        <f>SUM(percentile95!AB301,percentile5!AB301)</f>
        <v>0</v>
      </c>
      <c r="AC301" s="24">
        <f>SUM(percentile95!AC301,percentile5!AC301)</f>
        <v>422.52713636953581</v>
      </c>
      <c r="AD301" s="24">
        <f>SUM(percentile95!AD301,percentile5!AD301)</f>
        <v>0</v>
      </c>
      <c r="AE301" s="24">
        <f>SUM(percentile95!AE301,percentile5!AE301)</f>
        <v>14.614747318351236</v>
      </c>
      <c r="AF301" s="24">
        <f>SUM(percentile95!AF301,percentile5!AF301)</f>
        <v>0</v>
      </c>
      <c r="AG301" s="24">
        <f>SUM(percentile95!AG301,percentile5!AG301)</f>
        <v>0</v>
      </c>
      <c r="AH301" s="24">
        <f>SUM(percentile95!AH301,percentile5!AH301)</f>
        <v>0</v>
      </c>
      <c r="AI301" s="24">
        <f>SUM(percentile95!AI301,percentile5!AI301)</f>
        <v>0</v>
      </c>
      <c r="AJ301" s="24">
        <f>SUM(percentile95!AJ301,percentile5!AJ301)</f>
        <v>0.34310820883960069</v>
      </c>
      <c r="AK301" s="24">
        <f>SUM(percentile95!AK301,percentile5!AK301)</f>
        <v>0</v>
      </c>
      <c r="AL301" s="24">
        <f>SUM(percentile95!AL301,percentile5!AL301)</f>
        <v>9.3548773976367627E-2</v>
      </c>
      <c r="AM301" s="24">
        <f>SUM(percentile95!AM301,percentile5!AM301)</f>
        <v>0</v>
      </c>
      <c r="AN301" s="24">
        <f>SUM(percentile95!AN301,percentile5!AN301)</f>
        <v>0</v>
      </c>
      <c r="AO301" s="24">
        <f>SUM(percentile95!AO301,percentile5!AO301)</f>
        <v>0</v>
      </c>
      <c r="AP301" s="24">
        <f>SUM(percentile95!AP301,percentile5!AP301)</f>
        <v>0</v>
      </c>
      <c r="AQ301" s="24">
        <f>SUM(percentile95!AQ301,percentile5!AQ301)</f>
        <v>462.66197246546409</v>
      </c>
      <c r="AR301" s="24">
        <f>SUM(percentile95!AR301,percentile5!AR301)</f>
        <v>0</v>
      </c>
      <c r="AS301" s="24">
        <f>SUM(percentile95!AS301,percentile5!AS301)</f>
        <v>0</v>
      </c>
      <c r="AT301" s="24">
        <f>SUM(percentile95!AT301,percentile5!AT301)</f>
        <v>0</v>
      </c>
      <c r="AU301" s="24">
        <f>SUM(percentile95!AU301,percentile5!AU301)</f>
        <v>0</v>
      </c>
      <c r="AV301" s="24">
        <f>SUM(percentile95!AV301,percentile5!AV301)</f>
        <v>0</v>
      </c>
      <c r="AW301" s="24">
        <f>SUM(percentile95!AW301,percentile5!AW301)</f>
        <v>0</v>
      </c>
      <c r="AX301" s="24">
        <f>SUM(percentile95!AX301,percentile5!AX301)</f>
        <v>0</v>
      </c>
      <c r="AY301" s="24">
        <f>SUM(percentile95!AY301,percentile5!AY301)</f>
        <v>2.404836828964259</v>
      </c>
      <c r="AZ301" s="24">
        <f>SUM(percentile95!AZ301,percentile5!AZ301)</f>
        <v>0</v>
      </c>
      <c r="BA301" s="24">
        <f>SUM(percentile95!BA301,percentile5!BA301)</f>
        <v>0</v>
      </c>
      <c r="BB301" s="24">
        <f>SUM(percentile95!BB301,percentile5!BB301)</f>
        <v>0</v>
      </c>
      <c r="BC301" s="24">
        <f>SUM(percentile95!BC301,percentile5!BC301)</f>
        <v>9.9503905794589009E-2</v>
      </c>
      <c r="BD301" s="24">
        <f>SUM(percentile95!BD301,percentile5!BD301)</f>
        <v>2.5868921728256464</v>
      </c>
      <c r="BE301" s="24">
        <f>SUM(percentile95!BE301,percentile5!BE301)</f>
        <v>0</v>
      </c>
      <c r="BF301" s="24">
        <f>SUM(percentile95!BF301,percentile5!BF301)</f>
        <v>0</v>
      </c>
      <c r="BG301" s="24">
        <f>SUM(percentile95!BG301,percentile5!BG301)</f>
        <v>0</v>
      </c>
      <c r="BH301" s="24">
        <f>SUM(percentile95!BH301,percentile5!BH301)</f>
        <v>0.10620488641711097</v>
      </c>
      <c r="BI301" s="24">
        <f>SUM(percentile95!BI301,percentile5!BI301)</f>
        <v>0</v>
      </c>
      <c r="BJ301" s="24">
        <f>SUM(percentile95!BJ301,percentile5!BJ301)</f>
        <v>0</v>
      </c>
      <c r="BK301" s="24">
        <f>SUM(percentile95!BK301,percentile5!BK301)</f>
        <v>0</v>
      </c>
      <c r="BL301" s="24">
        <f>SUM(percentile95!BL301,percentile5!BL301)</f>
        <v>0</v>
      </c>
      <c r="BM301" s="24">
        <f>SUM(percentile95!BM301,percentile5!BM301)</f>
        <v>80.033437423701272</v>
      </c>
      <c r="BN301" s="24">
        <f>SUM(percentile95!BN301,percentile5!BN301)</f>
        <v>19.073579652587579</v>
      </c>
      <c r="BO301" s="24">
        <f>SUM(percentile95!BO301,percentile5!BO301)</f>
        <v>0</v>
      </c>
      <c r="BP301" s="24">
        <f>SUM(percentile95!BP301,percentile5!BP301)</f>
        <v>26.229043336795133</v>
      </c>
      <c r="BQ301" s="24">
        <f>SUM(percentile95!BQ301,percentile5!BQ301)</f>
        <v>2.1326563578138527</v>
      </c>
      <c r="BR301" s="24">
        <f>SUM(percentile95!BR301,percentile5!BR301)</f>
        <v>0</v>
      </c>
      <c r="BS301" s="24">
        <f>SUM(percentile95!BS301,percentile5!BS301)</f>
        <v>0</v>
      </c>
      <c r="BT301" s="24">
        <f>SUM(percentile95!BT301,percentile5!BT301)</f>
        <v>17.653562500895173</v>
      </c>
      <c r="BU301" s="24">
        <f>SUM(percentile95!BU301,percentile5!BU301)</f>
        <v>422.52713636953581</v>
      </c>
      <c r="BV301" s="24">
        <f>SUM(percentile95!BV301,percentile5!BV301)</f>
        <v>14.614747318351236</v>
      </c>
      <c r="BW301" s="24">
        <f>SUM(percentile95!BW301,percentile5!BW301)</f>
        <v>0</v>
      </c>
      <c r="BX301" s="24">
        <f>SUM(percentile95!BX301,percentile5!BX301)</f>
        <v>0</v>
      </c>
      <c r="BY301" s="24">
        <f>SUM(percentile95!BY301,percentile5!BY301)</f>
        <v>3.1492403558722035</v>
      </c>
      <c r="BZ301" s="24">
        <f>SUM(percentile95!BZ301,percentile5!BZ301)</f>
        <v>4.6620392404274673</v>
      </c>
      <c r="CA301" s="24">
        <f>SUM(percentile95!CA301,percentile5!CA301)</f>
        <v>0</v>
      </c>
      <c r="CB301" s="24">
        <f>SUM(percentile95!CB301,percentile5!CB301)</f>
        <v>2.3195551377976855</v>
      </c>
      <c r="CC301" s="24">
        <f>SUM(percentile95!CC301,percentile5!CC301)</f>
        <v>0</v>
      </c>
      <c r="CD301" s="24">
        <f>SUM(percentile95!CD301,percentile5!CD301)</f>
        <v>0</v>
      </c>
      <c r="CE301" s="24">
        <f>SUM(percentile95!CE301,percentile5!CE301)</f>
        <v>0</v>
      </c>
    </row>
    <row r="302" spans="1:83" ht="12.75" customHeight="1" x14ac:dyDescent="0.3">
      <c r="A302" s="9" t="s">
        <v>690</v>
      </c>
      <c r="B302" s="9" t="s">
        <v>699</v>
      </c>
      <c r="C302" s="24">
        <f>SUM(percentile95!C302,percentile5!C302)</f>
        <v>0.25609116906555646</v>
      </c>
      <c r="D302" s="24">
        <f>SUM(percentile95!D302,percentile5!D302)</f>
        <v>0</v>
      </c>
      <c r="E302" s="24">
        <f>SUM(percentile95!E302,percentile5!E302)</f>
        <v>0</v>
      </c>
      <c r="F302" s="24">
        <f>SUM(percentile95!F302,percentile5!F302)</f>
        <v>0</v>
      </c>
      <c r="G302" s="24">
        <f>SUM(percentile95!G302,percentile5!G302)</f>
        <v>0</v>
      </c>
      <c r="H302" s="24">
        <f>SUM(percentile95!H302,percentile5!H302)</f>
        <v>0</v>
      </c>
      <c r="I302" s="24">
        <f>SUM(percentile95!I302,percentile5!I302)</f>
        <v>0</v>
      </c>
      <c r="J302" s="24">
        <f>SUM(percentile95!J302,percentile5!J302)</f>
        <v>0</v>
      </c>
      <c r="K302" s="24">
        <f>SUM(percentile95!K302,percentile5!K302)</f>
        <v>0</v>
      </c>
      <c r="L302" s="24">
        <f>SUM(percentile95!L302,percentile5!L302)</f>
        <v>3.0081824463198969E-2</v>
      </c>
      <c r="M302" s="24">
        <f>SUM(percentile95!M302,percentile5!M302)</f>
        <v>0</v>
      </c>
      <c r="N302" s="24">
        <f>SUM(percentile95!N302,percentile5!N302)</f>
        <v>0</v>
      </c>
      <c r="O302" s="24">
        <f>SUM(percentile95!O302,percentile5!O302)</f>
        <v>0</v>
      </c>
      <c r="P302" s="24">
        <f>SUM(percentile95!P302,percentile5!P302)</f>
        <v>40.344515342127217</v>
      </c>
      <c r="Q302" s="24">
        <f>SUM(percentile95!Q302,percentile5!Q302)</f>
        <v>0</v>
      </c>
      <c r="R302" s="24">
        <f>SUM(percentile95!R302,percentile5!R302)</f>
        <v>0</v>
      </c>
      <c r="S302" s="24">
        <f>SUM(percentile95!S302,percentile5!S302)</f>
        <v>6.8578876103910993</v>
      </c>
      <c r="T302" s="24">
        <f>SUM(percentile95!T302,percentile5!T302)</f>
        <v>0</v>
      </c>
      <c r="U302" s="24">
        <f>SUM(percentile95!U302,percentile5!U302)</f>
        <v>0</v>
      </c>
      <c r="V302" s="24">
        <f>SUM(percentile95!V302,percentile5!V302)</f>
        <v>0</v>
      </c>
      <c r="W302" s="24">
        <f>SUM(percentile95!W302,percentile5!W302)</f>
        <v>0</v>
      </c>
      <c r="X302" s="24">
        <f>SUM(percentile95!X302,percentile5!X302)</f>
        <v>0</v>
      </c>
      <c r="Y302" s="24">
        <f>SUM(percentile95!Y302,percentile5!Y302)</f>
        <v>0</v>
      </c>
      <c r="Z302" s="24">
        <f>SUM(percentile95!Z302,percentile5!Z302)</f>
        <v>0</v>
      </c>
      <c r="AA302" s="24">
        <f>SUM(percentile95!AA302,percentile5!AA302)</f>
        <v>0</v>
      </c>
      <c r="AB302" s="24">
        <f>SUM(percentile95!AB302,percentile5!AB302)</f>
        <v>0</v>
      </c>
      <c r="AC302" s="24">
        <f>SUM(percentile95!AC302,percentile5!AC302)</f>
        <v>0</v>
      </c>
      <c r="AD302" s="24">
        <f>SUM(percentile95!AD302,percentile5!AD302)</f>
        <v>0</v>
      </c>
      <c r="AE302" s="24">
        <f>SUM(percentile95!AE302,percentile5!AE302)</f>
        <v>0</v>
      </c>
      <c r="AF302" s="24">
        <f>SUM(percentile95!AF302,percentile5!AF302)</f>
        <v>0</v>
      </c>
      <c r="AG302" s="24">
        <f>SUM(percentile95!AG302,percentile5!AG302)</f>
        <v>0.45242539484996297</v>
      </c>
      <c r="AH302" s="24">
        <f>SUM(percentile95!AH302,percentile5!AH302)</f>
        <v>0</v>
      </c>
      <c r="AI302" s="24">
        <f>SUM(percentile95!AI302,percentile5!AI302)</f>
        <v>0.28716322714893255</v>
      </c>
      <c r="AJ302" s="24">
        <f>SUM(percentile95!AJ302,percentile5!AJ302)</f>
        <v>0</v>
      </c>
      <c r="AK302" s="24">
        <f>SUM(percentile95!AK302,percentile5!AK302)</f>
        <v>0</v>
      </c>
      <c r="AL302" s="24">
        <f>SUM(percentile95!AL302,percentile5!AL302)</f>
        <v>0</v>
      </c>
      <c r="AM302" s="24">
        <f>SUM(percentile95!AM302,percentile5!AM302)</f>
        <v>0</v>
      </c>
      <c r="AN302" s="24">
        <f>SUM(percentile95!AN302,percentile5!AN302)</f>
        <v>0</v>
      </c>
      <c r="AO302" s="24">
        <f>SUM(percentile95!AO302,percentile5!AO302)</f>
        <v>48.203466857303248</v>
      </c>
      <c r="AP302" s="24">
        <f>SUM(percentile95!AP302,percentile5!AP302)</f>
        <v>0</v>
      </c>
      <c r="AQ302" s="24">
        <f>SUM(percentile95!AQ302,percentile5!AQ302)</f>
        <v>0</v>
      </c>
      <c r="AR302" s="24">
        <f>SUM(percentile95!AR302,percentile5!AR302)</f>
        <v>0</v>
      </c>
      <c r="AS302" s="24">
        <f>SUM(percentile95!AS302,percentile5!AS302)</f>
        <v>0</v>
      </c>
      <c r="AT302" s="24">
        <f>SUM(percentile95!AT302,percentile5!AT302)</f>
        <v>0</v>
      </c>
      <c r="AU302" s="24">
        <f>SUM(percentile95!AU302,percentile5!AU302)</f>
        <v>16.307997254232788</v>
      </c>
      <c r="AV302" s="24">
        <f>SUM(percentile95!AV302,percentile5!AV302)</f>
        <v>0</v>
      </c>
      <c r="AW302" s="24">
        <f>SUM(percentile95!AW302,percentile5!AW302)</f>
        <v>0</v>
      </c>
      <c r="AX302" s="24">
        <f>SUM(percentile95!AX302,percentile5!AX302)</f>
        <v>0.25051836995626708</v>
      </c>
      <c r="AY302" s="24">
        <f>SUM(percentile95!AY302,percentile5!AY302)</f>
        <v>0</v>
      </c>
      <c r="AZ302" s="24">
        <f>SUM(percentile95!AZ302,percentile5!AZ302)</f>
        <v>89.38729201544551</v>
      </c>
      <c r="BA302" s="24">
        <f>SUM(percentile95!BA302,percentile5!BA302)</f>
        <v>10.537882591110158</v>
      </c>
      <c r="BB302" s="24">
        <f>SUM(percentile95!BB302,percentile5!BB302)</f>
        <v>1.3454596741162178E-2</v>
      </c>
      <c r="BC302" s="24">
        <f>SUM(percentile95!BC302,percentile5!BC302)</f>
        <v>0</v>
      </c>
      <c r="BD302" s="24">
        <f>SUM(percentile95!BD302,percentile5!BD302)</f>
        <v>0</v>
      </c>
      <c r="BE302" s="24">
        <f>SUM(percentile95!BE302,percentile5!BE302)</f>
        <v>0</v>
      </c>
      <c r="BF302" s="24">
        <f>SUM(percentile95!BF302,percentile5!BF302)</f>
        <v>0</v>
      </c>
      <c r="BG302" s="24">
        <f>SUM(percentile95!BG302,percentile5!BG302)</f>
        <v>89.370114159625629</v>
      </c>
      <c r="BH302" s="24">
        <f>SUM(percentile95!BH302,percentile5!BH302)</f>
        <v>0</v>
      </c>
      <c r="BI302" s="24">
        <f>SUM(percentile95!BI302,percentile5!BI302)</f>
        <v>0</v>
      </c>
      <c r="BJ302" s="24">
        <f>SUM(percentile95!BJ302,percentile5!BJ302)</f>
        <v>0</v>
      </c>
      <c r="BK302" s="24">
        <f>SUM(percentile95!BK302,percentile5!BK302)</f>
        <v>4.942548366706947</v>
      </c>
      <c r="BL302" s="24">
        <f>SUM(percentile95!BL302,percentile5!BL302)</f>
        <v>6.8720039515106102</v>
      </c>
      <c r="BM302" s="24">
        <f>SUM(percentile95!BM302,percentile5!BM302)</f>
        <v>0</v>
      </c>
      <c r="BN302" s="24">
        <f>SUM(percentile95!BN302,percentile5!BN302)</f>
        <v>0</v>
      </c>
      <c r="BO302" s="24">
        <f>SUM(percentile95!BO302,percentile5!BO302)</f>
        <v>0</v>
      </c>
      <c r="BP302" s="24">
        <f>SUM(percentile95!BP302,percentile5!BP302)</f>
        <v>0</v>
      </c>
      <c r="BQ302" s="24">
        <f>SUM(percentile95!BQ302,percentile5!BQ302)</f>
        <v>0</v>
      </c>
      <c r="BR302" s="24">
        <f>SUM(percentile95!BR302,percentile5!BR302)</f>
        <v>0</v>
      </c>
      <c r="BS302" s="24">
        <f>SUM(percentile95!BS302,percentile5!BS302)</f>
        <v>0</v>
      </c>
      <c r="BT302" s="24">
        <f>SUM(percentile95!BT302,percentile5!BT302)</f>
        <v>0</v>
      </c>
      <c r="BU302" s="24">
        <f>SUM(percentile95!BU302,percentile5!BU302)</f>
        <v>0</v>
      </c>
      <c r="BV302" s="24">
        <f>SUM(percentile95!BV302,percentile5!BV302)</f>
        <v>0</v>
      </c>
      <c r="BW302" s="24">
        <f>SUM(percentile95!BW302,percentile5!BW302)</f>
        <v>0</v>
      </c>
      <c r="BX302" s="24">
        <f>SUM(percentile95!BX302,percentile5!BX302)</f>
        <v>0</v>
      </c>
      <c r="BY302" s="24">
        <f>SUM(percentile95!BY302,percentile5!BY302)</f>
        <v>0</v>
      </c>
      <c r="BZ302" s="24">
        <f>SUM(percentile95!BZ302,percentile5!BZ302)</f>
        <v>0</v>
      </c>
      <c r="CA302" s="24">
        <f>SUM(percentile95!CA302,percentile5!CA302)</f>
        <v>94.176340418033917</v>
      </c>
      <c r="CB302" s="24">
        <f>SUM(percentile95!CB302,percentile5!CB302)</f>
        <v>0</v>
      </c>
      <c r="CC302" s="24">
        <f>SUM(percentile95!CC302,percentile5!CC302)</f>
        <v>3.0961903738758206E-2</v>
      </c>
      <c r="CD302" s="24">
        <f>SUM(percentile95!CD302,percentile5!CD302)</f>
        <v>1.0802743644506301</v>
      </c>
      <c r="CE302" s="24">
        <f>SUM(percentile95!CE302,percentile5!CE302)</f>
        <v>1.4042727716729815</v>
      </c>
    </row>
    <row r="303" spans="1:83" ht="12.75" customHeight="1" x14ac:dyDescent="0.3">
      <c r="A303" s="9" t="s">
        <v>690</v>
      </c>
      <c r="B303" s="9" t="s">
        <v>701</v>
      </c>
      <c r="C303" s="24">
        <f>SUM(percentile95!C303,percentile5!C303)</f>
        <v>0</v>
      </c>
      <c r="D303" s="24">
        <f>SUM(percentile95!D303,percentile5!D303)</f>
        <v>14.949216080443087</v>
      </c>
      <c r="E303" s="24">
        <f>SUM(percentile95!E303,percentile5!E303)</f>
        <v>0</v>
      </c>
      <c r="F303" s="24">
        <f>SUM(percentile95!F303,percentile5!F303)</f>
        <v>0</v>
      </c>
      <c r="G303" s="24">
        <f>SUM(percentile95!G303,percentile5!G303)</f>
        <v>4164.8559544517202</v>
      </c>
      <c r="H303" s="24">
        <f>SUM(percentile95!H303,percentile5!H303)</f>
        <v>0</v>
      </c>
      <c r="I303" s="24">
        <f>SUM(percentile95!I303,percentile5!I303)</f>
        <v>0</v>
      </c>
      <c r="J303" s="24">
        <f>SUM(percentile95!J303,percentile5!J303)</f>
        <v>2761.7945385183084</v>
      </c>
      <c r="K303" s="24">
        <f>SUM(percentile95!K303,percentile5!K303)</f>
        <v>0</v>
      </c>
      <c r="L303" s="24">
        <f>SUM(percentile95!L303,percentile5!L303)</f>
        <v>0</v>
      </c>
      <c r="M303" s="24">
        <f>SUM(percentile95!M303,percentile5!M303)</f>
        <v>0</v>
      </c>
      <c r="N303" s="24">
        <f>SUM(percentile95!N303,percentile5!N303)</f>
        <v>0</v>
      </c>
      <c r="O303" s="24">
        <f>SUM(percentile95!O303,percentile5!O303)</f>
        <v>0</v>
      </c>
      <c r="P303" s="24">
        <f>SUM(percentile95!P303,percentile5!P303)</f>
        <v>310.35861863193236</v>
      </c>
      <c r="Q303" s="24">
        <f>SUM(percentile95!Q303,percentile5!Q303)</f>
        <v>3.1571770569089129E-2</v>
      </c>
      <c r="R303" s="24">
        <f>SUM(percentile95!R303,percentile5!R303)</f>
        <v>0</v>
      </c>
      <c r="S303" s="24">
        <f>SUM(percentile95!S303,percentile5!S303)</f>
        <v>0</v>
      </c>
      <c r="T303" s="24">
        <f>SUM(percentile95!T303,percentile5!T303)</f>
        <v>0</v>
      </c>
      <c r="U303" s="24">
        <f>SUM(percentile95!U303,percentile5!U303)</f>
        <v>137.5753238357116</v>
      </c>
      <c r="V303" s="24">
        <f>SUM(percentile95!V303,percentile5!V303)</f>
        <v>0</v>
      </c>
      <c r="W303" s="24">
        <f>SUM(percentile95!W303,percentile5!W303)</f>
        <v>0</v>
      </c>
      <c r="X303" s="24">
        <f>SUM(percentile95!X303,percentile5!X303)</f>
        <v>0</v>
      </c>
      <c r="Y303" s="24">
        <f>SUM(percentile95!Y303,percentile5!Y303)</f>
        <v>0</v>
      </c>
      <c r="Z303" s="24">
        <f>SUM(percentile95!Z303,percentile5!Z303)</f>
        <v>0</v>
      </c>
      <c r="AA303" s="24">
        <f>SUM(percentile95!AA303,percentile5!AA303)</f>
        <v>0</v>
      </c>
      <c r="AB303" s="24">
        <f>SUM(percentile95!AB303,percentile5!AB303)</f>
        <v>0</v>
      </c>
      <c r="AC303" s="24">
        <f>SUM(percentile95!AC303,percentile5!AC303)</f>
        <v>0</v>
      </c>
      <c r="AD303" s="24">
        <f>SUM(percentile95!AD303,percentile5!AD303)</f>
        <v>0</v>
      </c>
      <c r="AE303" s="24">
        <f>SUM(percentile95!AE303,percentile5!AE303)</f>
        <v>0</v>
      </c>
      <c r="AF303" s="24">
        <f>SUM(percentile95!AF303,percentile5!AF303)</f>
        <v>0</v>
      </c>
      <c r="AG303" s="24">
        <f>SUM(percentile95!AG303,percentile5!AG303)</f>
        <v>0</v>
      </c>
      <c r="AH303" s="24">
        <f>SUM(percentile95!AH303,percentile5!AH303)</f>
        <v>0</v>
      </c>
      <c r="AI303" s="24">
        <f>SUM(percentile95!AI303,percentile5!AI303)</f>
        <v>0</v>
      </c>
      <c r="AJ303" s="24">
        <f>SUM(percentile95!AJ303,percentile5!AJ303)</f>
        <v>0</v>
      </c>
      <c r="AK303" s="24">
        <f>SUM(percentile95!AK303,percentile5!AK303)</f>
        <v>0</v>
      </c>
      <c r="AL303" s="24">
        <f>SUM(percentile95!AL303,percentile5!AL303)</f>
        <v>0</v>
      </c>
      <c r="AM303" s="24">
        <f>SUM(percentile95!AM303,percentile5!AM303)</f>
        <v>0</v>
      </c>
      <c r="AN303" s="24">
        <f>SUM(percentile95!AN303,percentile5!AN303)</f>
        <v>0</v>
      </c>
      <c r="AO303" s="24">
        <f>SUM(percentile95!AO303,percentile5!AO303)</f>
        <v>318.88947397303667</v>
      </c>
      <c r="AP303" s="24">
        <f>SUM(percentile95!AP303,percentile5!AP303)</f>
        <v>158.15703720094012</v>
      </c>
      <c r="AQ303" s="24">
        <f>SUM(percentile95!AQ303,percentile5!AQ303)</f>
        <v>0</v>
      </c>
      <c r="AR303" s="24">
        <f>SUM(percentile95!AR303,percentile5!AR303)</f>
        <v>0</v>
      </c>
      <c r="AS303" s="24">
        <f>SUM(percentile95!AS303,percentile5!AS303)</f>
        <v>0</v>
      </c>
      <c r="AT303" s="24">
        <f>SUM(percentile95!AT303,percentile5!AT303)</f>
        <v>0</v>
      </c>
      <c r="AU303" s="24">
        <f>SUM(percentile95!AU303,percentile5!AU303)</f>
        <v>0</v>
      </c>
      <c r="AV303" s="24">
        <f>SUM(percentile95!AV303,percentile5!AV303)</f>
        <v>18.834359506626956</v>
      </c>
      <c r="AW303" s="24">
        <f>SUM(percentile95!AW303,percentile5!AW303)</f>
        <v>7055.7028884039792</v>
      </c>
      <c r="AX303" s="24">
        <f>SUM(percentile95!AX303,percentile5!AX303)</f>
        <v>0</v>
      </c>
      <c r="AY303" s="24">
        <f>SUM(percentile95!AY303,percentile5!AY303)</f>
        <v>0</v>
      </c>
      <c r="AZ303" s="24">
        <f>SUM(percentile95!AZ303,percentile5!AZ303)</f>
        <v>0.26979347269266601</v>
      </c>
      <c r="BA303" s="24">
        <f>SUM(percentile95!BA303,percentile5!BA303)</f>
        <v>99.472432914073977</v>
      </c>
      <c r="BB303" s="24">
        <f>SUM(percentile95!BB303,percentile5!BB303)</f>
        <v>0</v>
      </c>
      <c r="BC303" s="24">
        <f>SUM(percentile95!BC303,percentile5!BC303)</f>
        <v>0</v>
      </c>
      <c r="BD303" s="24">
        <f>SUM(percentile95!BD303,percentile5!BD303)</f>
        <v>0</v>
      </c>
      <c r="BE303" s="24">
        <f>SUM(percentile95!BE303,percentile5!BE303)</f>
        <v>0</v>
      </c>
      <c r="BF303" s="24">
        <f>SUM(percentile95!BF303,percentile5!BF303)</f>
        <v>0</v>
      </c>
      <c r="BG303" s="24">
        <f>SUM(percentile95!BG303,percentile5!BG303)</f>
        <v>0</v>
      </c>
      <c r="BH303" s="24">
        <f>SUM(percentile95!BH303,percentile5!BH303)</f>
        <v>0</v>
      </c>
      <c r="BI303" s="24">
        <f>SUM(percentile95!BI303,percentile5!BI303)</f>
        <v>0</v>
      </c>
      <c r="BJ303" s="24">
        <f>SUM(percentile95!BJ303,percentile5!BJ303)</f>
        <v>0</v>
      </c>
      <c r="BK303" s="24">
        <f>SUM(percentile95!BK303,percentile5!BK303)</f>
        <v>0</v>
      </c>
      <c r="BL303" s="24">
        <f>SUM(percentile95!BL303,percentile5!BL303)</f>
        <v>0</v>
      </c>
      <c r="BM303" s="24">
        <f>SUM(percentile95!BM303,percentile5!BM303)</f>
        <v>0</v>
      </c>
      <c r="BN303" s="24">
        <f>SUM(percentile95!BN303,percentile5!BN303)</f>
        <v>0</v>
      </c>
      <c r="BO303" s="24">
        <f>SUM(percentile95!BO303,percentile5!BO303)</f>
        <v>0</v>
      </c>
      <c r="BP303" s="24">
        <f>SUM(percentile95!BP303,percentile5!BP303)</f>
        <v>0</v>
      </c>
      <c r="BQ303" s="24">
        <f>SUM(percentile95!BQ303,percentile5!BQ303)</f>
        <v>0</v>
      </c>
      <c r="BR303" s="24">
        <f>SUM(percentile95!BR303,percentile5!BR303)</f>
        <v>0</v>
      </c>
      <c r="BS303" s="24">
        <f>SUM(percentile95!BS303,percentile5!BS303)</f>
        <v>0</v>
      </c>
      <c r="BT303" s="24">
        <f>SUM(percentile95!BT303,percentile5!BT303)</f>
        <v>0</v>
      </c>
      <c r="BU303" s="24">
        <f>SUM(percentile95!BU303,percentile5!BU303)</f>
        <v>0</v>
      </c>
      <c r="BV303" s="24">
        <f>SUM(percentile95!BV303,percentile5!BV303)</f>
        <v>0</v>
      </c>
      <c r="BW303" s="24">
        <f>SUM(percentile95!BW303,percentile5!BW303)</f>
        <v>0</v>
      </c>
      <c r="BX303" s="24">
        <f>SUM(percentile95!BX303,percentile5!BX303)</f>
        <v>0</v>
      </c>
      <c r="BY303" s="24">
        <f>SUM(percentile95!BY303,percentile5!BY303)</f>
        <v>0</v>
      </c>
      <c r="BZ303" s="24">
        <f>SUM(percentile95!BZ303,percentile5!BZ303)</f>
        <v>0</v>
      </c>
      <c r="CA303" s="24">
        <f>SUM(percentile95!CA303,percentile5!CA303)</f>
        <v>0</v>
      </c>
      <c r="CB303" s="24">
        <f>SUM(percentile95!CB303,percentile5!CB303)</f>
        <v>0</v>
      </c>
      <c r="CC303" s="24">
        <f>SUM(percentile95!CC303,percentile5!CC303)</f>
        <v>0</v>
      </c>
      <c r="CD303" s="24">
        <f>SUM(percentile95!CD303,percentile5!CD303)</f>
        <v>0</v>
      </c>
      <c r="CE303" s="24">
        <f>SUM(percentile95!CE303,percentile5!CE303)</f>
        <v>0</v>
      </c>
    </row>
    <row r="304" spans="1:83" ht="12.75" customHeight="1" x14ac:dyDescent="0.3">
      <c r="A304" s="9" t="s">
        <v>690</v>
      </c>
      <c r="B304" s="9" t="s">
        <v>703</v>
      </c>
      <c r="C304" s="24">
        <f>SUM(percentile95!C304,percentile5!C304)</f>
        <v>0</v>
      </c>
      <c r="D304" s="24">
        <f>SUM(percentile95!D304,percentile5!D304)</f>
        <v>0</v>
      </c>
      <c r="E304" s="24">
        <f>SUM(percentile95!E304,percentile5!E304)</f>
        <v>0</v>
      </c>
      <c r="F304" s="24">
        <f>SUM(percentile95!F304,percentile5!F304)</f>
        <v>0</v>
      </c>
      <c r="G304" s="24">
        <f>SUM(percentile95!G304,percentile5!G304)</f>
        <v>75.506454965120199</v>
      </c>
      <c r="H304" s="24">
        <f>SUM(percentile95!H304,percentile5!H304)</f>
        <v>0</v>
      </c>
      <c r="I304" s="24">
        <f>SUM(percentile95!I304,percentile5!I304)</f>
        <v>0</v>
      </c>
      <c r="J304" s="24">
        <f>SUM(percentile95!J304,percentile5!J304)</f>
        <v>51.146851124336308</v>
      </c>
      <c r="K304" s="24">
        <f>SUM(percentile95!K304,percentile5!K304)</f>
        <v>0</v>
      </c>
      <c r="L304" s="24">
        <f>SUM(percentile95!L304,percentile5!L304)</f>
        <v>0</v>
      </c>
      <c r="M304" s="24">
        <f>SUM(percentile95!M304,percentile5!M304)</f>
        <v>0</v>
      </c>
      <c r="N304" s="24">
        <f>SUM(percentile95!N304,percentile5!N304)</f>
        <v>0</v>
      </c>
      <c r="O304" s="24">
        <f>SUM(percentile95!O304,percentile5!O304)</f>
        <v>0</v>
      </c>
      <c r="P304" s="24">
        <f>SUM(percentile95!P304,percentile5!P304)</f>
        <v>0</v>
      </c>
      <c r="Q304" s="24">
        <f>SUM(percentile95!Q304,percentile5!Q304)</f>
        <v>0</v>
      </c>
      <c r="R304" s="24">
        <f>SUM(percentile95!R304,percentile5!R304)</f>
        <v>0</v>
      </c>
      <c r="S304" s="24">
        <f>SUM(percentile95!S304,percentile5!S304)</f>
        <v>0</v>
      </c>
      <c r="T304" s="24">
        <f>SUM(percentile95!T304,percentile5!T304)</f>
        <v>0</v>
      </c>
      <c r="U304" s="24">
        <f>SUM(percentile95!U304,percentile5!U304)</f>
        <v>0</v>
      </c>
      <c r="V304" s="24">
        <f>SUM(percentile95!V304,percentile5!V304)</f>
        <v>0</v>
      </c>
      <c r="W304" s="24">
        <f>SUM(percentile95!W304,percentile5!W304)</f>
        <v>0</v>
      </c>
      <c r="X304" s="24">
        <f>SUM(percentile95!X304,percentile5!X304)</f>
        <v>0</v>
      </c>
      <c r="Y304" s="24">
        <f>SUM(percentile95!Y304,percentile5!Y304)</f>
        <v>0</v>
      </c>
      <c r="Z304" s="24">
        <f>SUM(percentile95!Z304,percentile5!Z304)</f>
        <v>0</v>
      </c>
      <c r="AA304" s="24">
        <f>SUM(percentile95!AA304,percentile5!AA304)</f>
        <v>0</v>
      </c>
      <c r="AB304" s="24">
        <f>SUM(percentile95!AB304,percentile5!AB304)</f>
        <v>0.18791378814047208</v>
      </c>
      <c r="AC304" s="24">
        <f>SUM(percentile95!AC304,percentile5!AC304)</f>
        <v>0</v>
      </c>
      <c r="AD304" s="24">
        <f>SUM(percentile95!AD304,percentile5!AD304)</f>
        <v>0</v>
      </c>
      <c r="AE304" s="24">
        <f>SUM(percentile95!AE304,percentile5!AE304)</f>
        <v>0</v>
      </c>
      <c r="AF304" s="24">
        <f>SUM(percentile95!AF304,percentile5!AF304)</f>
        <v>0</v>
      </c>
      <c r="AG304" s="24">
        <f>SUM(percentile95!AG304,percentile5!AG304)</f>
        <v>0</v>
      </c>
      <c r="AH304" s="24">
        <f>SUM(percentile95!AH304,percentile5!AH304)</f>
        <v>0</v>
      </c>
      <c r="AI304" s="24">
        <f>SUM(percentile95!AI304,percentile5!AI304)</f>
        <v>0</v>
      </c>
      <c r="AJ304" s="24">
        <f>SUM(percentile95!AJ304,percentile5!AJ304)</f>
        <v>0</v>
      </c>
      <c r="AK304" s="24">
        <f>SUM(percentile95!AK304,percentile5!AK304)</f>
        <v>0</v>
      </c>
      <c r="AL304" s="24">
        <f>SUM(percentile95!AL304,percentile5!AL304)</f>
        <v>0</v>
      </c>
      <c r="AM304" s="24">
        <f>SUM(percentile95!AM304,percentile5!AM304)</f>
        <v>0</v>
      </c>
      <c r="AN304" s="24">
        <f>SUM(percentile95!AN304,percentile5!AN304)</f>
        <v>1243.5950262686865</v>
      </c>
      <c r="AO304" s="24">
        <f>SUM(percentile95!AO304,percentile5!AO304)</f>
        <v>0</v>
      </c>
      <c r="AP304" s="24">
        <f>SUM(percentile95!AP304,percentile5!AP304)</f>
        <v>0</v>
      </c>
      <c r="AQ304" s="24">
        <f>SUM(percentile95!AQ304,percentile5!AQ304)</f>
        <v>0</v>
      </c>
      <c r="AR304" s="24">
        <f>SUM(percentile95!AR304,percentile5!AR304)</f>
        <v>0</v>
      </c>
      <c r="AS304" s="24">
        <f>SUM(percentile95!AS304,percentile5!AS304)</f>
        <v>0</v>
      </c>
      <c r="AT304" s="24">
        <f>SUM(percentile95!AT304,percentile5!AT304)</f>
        <v>0</v>
      </c>
      <c r="AU304" s="24">
        <f>SUM(percentile95!AU304,percentile5!AU304)</f>
        <v>0</v>
      </c>
      <c r="AV304" s="24">
        <f>SUM(percentile95!AV304,percentile5!AV304)</f>
        <v>0</v>
      </c>
      <c r="AW304" s="24">
        <f>SUM(percentile95!AW304,percentile5!AW304)</f>
        <v>176.53011772167483</v>
      </c>
      <c r="AX304" s="24">
        <f>SUM(percentile95!AX304,percentile5!AX304)</f>
        <v>0</v>
      </c>
      <c r="AY304" s="24">
        <f>SUM(percentile95!AY304,percentile5!AY304)</f>
        <v>0</v>
      </c>
      <c r="AZ304" s="24">
        <f>SUM(percentile95!AZ304,percentile5!AZ304)</f>
        <v>0</v>
      </c>
      <c r="BA304" s="24">
        <f>SUM(percentile95!BA304,percentile5!BA304)</f>
        <v>0</v>
      </c>
      <c r="BB304" s="24">
        <f>SUM(percentile95!BB304,percentile5!BB304)</f>
        <v>0</v>
      </c>
      <c r="BC304" s="24">
        <f>SUM(percentile95!BC304,percentile5!BC304)</f>
        <v>0</v>
      </c>
      <c r="BD304" s="24">
        <f>SUM(percentile95!BD304,percentile5!BD304)</f>
        <v>0</v>
      </c>
      <c r="BE304" s="24">
        <f>SUM(percentile95!BE304,percentile5!BE304)</f>
        <v>0</v>
      </c>
      <c r="BF304" s="24">
        <f>SUM(percentile95!BF304,percentile5!BF304)</f>
        <v>0</v>
      </c>
      <c r="BG304" s="24">
        <f>SUM(percentile95!BG304,percentile5!BG304)</f>
        <v>0</v>
      </c>
      <c r="BH304" s="24">
        <f>SUM(percentile95!BH304,percentile5!BH304)</f>
        <v>0</v>
      </c>
      <c r="BI304" s="24">
        <f>SUM(percentile95!BI304,percentile5!BI304)</f>
        <v>0</v>
      </c>
      <c r="BJ304" s="24">
        <f>SUM(percentile95!BJ304,percentile5!BJ304)</f>
        <v>0</v>
      </c>
      <c r="BK304" s="24">
        <f>SUM(percentile95!BK304,percentile5!BK304)</f>
        <v>0</v>
      </c>
      <c r="BL304" s="24">
        <f>SUM(percentile95!BL304,percentile5!BL304)</f>
        <v>0</v>
      </c>
      <c r="BM304" s="24">
        <f>SUM(percentile95!BM304,percentile5!BM304)</f>
        <v>0</v>
      </c>
      <c r="BN304" s="24">
        <f>SUM(percentile95!BN304,percentile5!BN304)</f>
        <v>0</v>
      </c>
      <c r="BO304" s="24">
        <f>SUM(percentile95!BO304,percentile5!BO304)</f>
        <v>0</v>
      </c>
      <c r="BP304" s="24">
        <f>SUM(percentile95!BP304,percentile5!BP304)</f>
        <v>0</v>
      </c>
      <c r="BQ304" s="24">
        <f>SUM(percentile95!BQ304,percentile5!BQ304)</f>
        <v>0</v>
      </c>
      <c r="BR304" s="24">
        <f>SUM(percentile95!BR304,percentile5!BR304)</f>
        <v>0</v>
      </c>
      <c r="BS304" s="24">
        <f>SUM(percentile95!BS304,percentile5!BS304)</f>
        <v>0</v>
      </c>
      <c r="BT304" s="24">
        <f>SUM(percentile95!BT304,percentile5!BT304)</f>
        <v>0</v>
      </c>
      <c r="BU304" s="24">
        <f>SUM(percentile95!BU304,percentile5!BU304)</f>
        <v>0</v>
      </c>
      <c r="BV304" s="24">
        <f>SUM(percentile95!BV304,percentile5!BV304)</f>
        <v>0</v>
      </c>
      <c r="BW304" s="24">
        <f>SUM(percentile95!BW304,percentile5!BW304)</f>
        <v>0</v>
      </c>
      <c r="BX304" s="24">
        <f>SUM(percentile95!BX304,percentile5!BX304)</f>
        <v>0</v>
      </c>
      <c r="BY304" s="24">
        <f>SUM(percentile95!BY304,percentile5!BY304)</f>
        <v>0</v>
      </c>
      <c r="BZ304" s="24">
        <f>SUM(percentile95!BZ304,percentile5!BZ304)</f>
        <v>0</v>
      </c>
      <c r="CA304" s="24">
        <f>SUM(percentile95!CA304,percentile5!CA304)</f>
        <v>0</v>
      </c>
      <c r="CB304" s="24">
        <f>SUM(percentile95!CB304,percentile5!CB304)</f>
        <v>0</v>
      </c>
      <c r="CC304" s="24">
        <f>SUM(percentile95!CC304,percentile5!CC304)</f>
        <v>0</v>
      </c>
      <c r="CD304" s="24">
        <f>SUM(percentile95!CD304,percentile5!CD304)</f>
        <v>0</v>
      </c>
      <c r="CE304" s="24">
        <f>SUM(percentile95!CE304,percentile5!CE304)</f>
        <v>0</v>
      </c>
    </row>
    <row r="305" spans="1:83" ht="12.75" customHeight="1" x14ac:dyDescent="0.3">
      <c r="A305" s="9" t="s">
        <v>690</v>
      </c>
      <c r="B305" s="9" t="s">
        <v>705</v>
      </c>
      <c r="C305" s="24">
        <f>SUM(percentile95!C305,percentile5!C305)</f>
        <v>0</v>
      </c>
      <c r="D305" s="24">
        <f>SUM(percentile95!D305,percentile5!D305)</f>
        <v>0</v>
      </c>
      <c r="E305" s="24">
        <f>SUM(percentile95!E305,percentile5!E305)</f>
        <v>0</v>
      </c>
      <c r="F305" s="24">
        <f>SUM(percentile95!F305,percentile5!F305)</f>
        <v>0</v>
      </c>
      <c r="G305" s="24">
        <f>SUM(percentile95!G305,percentile5!G305)</f>
        <v>0</v>
      </c>
      <c r="H305" s="24">
        <f>SUM(percentile95!H305,percentile5!H305)</f>
        <v>0</v>
      </c>
      <c r="I305" s="24">
        <f>SUM(percentile95!I305,percentile5!I305)</f>
        <v>0</v>
      </c>
      <c r="J305" s="24">
        <f>SUM(percentile95!J305,percentile5!J305)</f>
        <v>0</v>
      </c>
      <c r="K305" s="24">
        <f>SUM(percentile95!K305,percentile5!K305)</f>
        <v>0</v>
      </c>
      <c r="L305" s="24">
        <f>SUM(percentile95!L305,percentile5!L305)</f>
        <v>31.106406544272364</v>
      </c>
      <c r="M305" s="24">
        <f>SUM(percentile95!M305,percentile5!M305)</f>
        <v>0</v>
      </c>
      <c r="N305" s="24">
        <f>SUM(percentile95!N305,percentile5!N305)</f>
        <v>4.4909884690920554E-2</v>
      </c>
      <c r="O305" s="24">
        <f>SUM(percentile95!O305,percentile5!O305)</f>
        <v>0</v>
      </c>
      <c r="P305" s="24">
        <f>SUM(percentile95!P305,percentile5!P305)</f>
        <v>0</v>
      </c>
      <c r="Q305" s="24">
        <f>SUM(percentile95!Q305,percentile5!Q305)</f>
        <v>0</v>
      </c>
      <c r="R305" s="24">
        <f>SUM(percentile95!R305,percentile5!R305)</f>
        <v>0</v>
      </c>
      <c r="S305" s="24">
        <f>SUM(percentile95!S305,percentile5!S305)</f>
        <v>0</v>
      </c>
      <c r="T305" s="24">
        <f>SUM(percentile95!T305,percentile5!T305)</f>
        <v>2.2135775840059737</v>
      </c>
      <c r="U305" s="24">
        <f>SUM(percentile95!U305,percentile5!U305)</f>
        <v>0</v>
      </c>
      <c r="V305" s="24">
        <f>SUM(percentile95!V305,percentile5!V305)</f>
        <v>0</v>
      </c>
      <c r="W305" s="24">
        <f>SUM(percentile95!W305,percentile5!W305)</f>
        <v>0</v>
      </c>
      <c r="X305" s="24">
        <f>SUM(percentile95!X305,percentile5!X305)</f>
        <v>0</v>
      </c>
      <c r="Y305" s="24">
        <f>SUM(percentile95!Y305,percentile5!Y305)</f>
        <v>0</v>
      </c>
      <c r="Z305" s="24">
        <f>SUM(percentile95!Z305,percentile5!Z305)</f>
        <v>0</v>
      </c>
      <c r="AA305" s="24">
        <f>SUM(percentile95!AA305,percentile5!AA305)</f>
        <v>0</v>
      </c>
      <c r="AB305" s="24">
        <f>SUM(percentile95!AB305,percentile5!AB305)</f>
        <v>0</v>
      </c>
      <c r="AC305" s="24">
        <f>SUM(percentile95!AC305,percentile5!AC305)</f>
        <v>0</v>
      </c>
      <c r="AD305" s="24">
        <f>SUM(percentile95!AD305,percentile5!AD305)</f>
        <v>0</v>
      </c>
      <c r="AE305" s="24">
        <f>SUM(percentile95!AE305,percentile5!AE305)</f>
        <v>0</v>
      </c>
      <c r="AF305" s="24">
        <f>SUM(percentile95!AF305,percentile5!AF305)</f>
        <v>0</v>
      </c>
      <c r="AG305" s="24">
        <f>SUM(percentile95!AG305,percentile5!AG305)</f>
        <v>0</v>
      </c>
      <c r="AH305" s="24">
        <f>SUM(percentile95!AH305,percentile5!AH305)</f>
        <v>0</v>
      </c>
      <c r="AI305" s="24">
        <f>SUM(percentile95!AI305,percentile5!AI305)</f>
        <v>0</v>
      </c>
      <c r="AJ305" s="24">
        <f>SUM(percentile95!AJ305,percentile5!AJ305)</f>
        <v>0</v>
      </c>
      <c r="AK305" s="24">
        <f>SUM(percentile95!AK305,percentile5!AK305)</f>
        <v>0</v>
      </c>
      <c r="AL305" s="24">
        <f>SUM(percentile95!AL305,percentile5!AL305)</f>
        <v>0</v>
      </c>
      <c r="AM305" s="24">
        <f>SUM(percentile95!AM305,percentile5!AM305)</f>
        <v>0</v>
      </c>
      <c r="AN305" s="24">
        <f>SUM(percentile95!AN305,percentile5!AN305)</f>
        <v>0</v>
      </c>
      <c r="AO305" s="24">
        <f>SUM(percentile95!AO305,percentile5!AO305)</f>
        <v>0</v>
      </c>
      <c r="AP305" s="24">
        <f>SUM(percentile95!AP305,percentile5!AP305)</f>
        <v>0</v>
      </c>
      <c r="AQ305" s="24">
        <f>SUM(percentile95!AQ305,percentile5!AQ305)</f>
        <v>0</v>
      </c>
      <c r="AR305" s="24">
        <f>SUM(percentile95!AR305,percentile5!AR305)</f>
        <v>0</v>
      </c>
      <c r="AS305" s="24">
        <f>SUM(percentile95!AS305,percentile5!AS305)</f>
        <v>0</v>
      </c>
      <c r="AT305" s="24">
        <f>SUM(percentile95!AT305,percentile5!AT305)</f>
        <v>0</v>
      </c>
      <c r="AU305" s="24">
        <f>SUM(percentile95!AU305,percentile5!AU305)</f>
        <v>0</v>
      </c>
      <c r="AV305" s="24">
        <f>SUM(percentile95!AV305,percentile5!AV305)</f>
        <v>0</v>
      </c>
      <c r="AW305" s="24">
        <f>SUM(percentile95!AW305,percentile5!AW305)</f>
        <v>0</v>
      </c>
      <c r="AX305" s="24">
        <f>SUM(percentile95!AX305,percentile5!AX305)</f>
        <v>0</v>
      </c>
      <c r="AY305" s="24">
        <f>SUM(percentile95!AY305,percentile5!AY305)</f>
        <v>0</v>
      </c>
      <c r="AZ305" s="24">
        <f>SUM(percentile95!AZ305,percentile5!AZ305)</f>
        <v>0</v>
      </c>
      <c r="BA305" s="24">
        <f>SUM(percentile95!BA305,percentile5!BA305)</f>
        <v>0</v>
      </c>
      <c r="BB305" s="24">
        <f>SUM(percentile95!BB305,percentile5!BB305)</f>
        <v>1.1174837785754768</v>
      </c>
      <c r="BC305" s="24">
        <f>SUM(percentile95!BC305,percentile5!BC305)</f>
        <v>0</v>
      </c>
      <c r="BD305" s="24">
        <f>SUM(percentile95!BD305,percentile5!BD305)</f>
        <v>0</v>
      </c>
      <c r="BE305" s="24">
        <f>SUM(percentile95!BE305,percentile5!BE305)</f>
        <v>0</v>
      </c>
      <c r="BF305" s="24">
        <f>SUM(percentile95!BF305,percentile5!BF305)</f>
        <v>0</v>
      </c>
      <c r="BG305" s="24">
        <f>SUM(percentile95!BG305,percentile5!BG305)</f>
        <v>0</v>
      </c>
      <c r="BH305" s="24">
        <f>SUM(percentile95!BH305,percentile5!BH305)</f>
        <v>0</v>
      </c>
      <c r="BI305" s="24">
        <f>SUM(percentile95!BI305,percentile5!BI305)</f>
        <v>0</v>
      </c>
      <c r="BJ305" s="24">
        <f>SUM(percentile95!BJ305,percentile5!BJ305)</f>
        <v>63.585799213839856</v>
      </c>
      <c r="BK305" s="24">
        <f>SUM(percentile95!BK305,percentile5!BK305)</f>
        <v>0</v>
      </c>
      <c r="BL305" s="24">
        <f>SUM(percentile95!BL305,percentile5!BL305)</f>
        <v>0</v>
      </c>
      <c r="BM305" s="24">
        <f>SUM(percentile95!BM305,percentile5!BM305)</f>
        <v>0</v>
      </c>
      <c r="BN305" s="24">
        <f>SUM(percentile95!BN305,percentile5!BN305)</f>
        <v>0</v>
      </c>
      <c r="BO305" s="24">
        <f>SUM(percentile95!BO305,percentile5!BO305)</f>
        <v>0</v>
      </c>
      <c r="BP305" s="24">
        <f>SUM(percentile95!BP305,percentile5!BP305)</f>
        <v>1.8334669976895726</v>
      </c>
      <c r="BQ305" s="24">
        <f>SUM(percentile95!BQ305,percentile5!BQ305)</f>
        <v>0</v>
      </c>
      <c r="BR305" s="24">
        <f>SUM(percentile95!BR305,percentile5!BR305)</f>
        <v>0</v>
      </c>
      <c r="BS305" s="24">
        <f>SUM(percentile95!BS305,percentile5!BS305)</f>
        <v>0</v>
      </c>
      <c r="BT305" s="24">
        <f>SUM(percentile95!BT305,percentile5!BT305)</f>
        <v>0</v>
      </c>
      <c r="BU305" s="24">
        <f>SUM(percentile95!BU305,percentile5!BU305)</f>
        <v>0</v>
      </c>
      <c r="BV305" s="24">
        <f>SUM(percentile95!BV305,percentile5!BV305)</f>
        <v>0</v>
      </c>
      <c r="BW305" s="24">
        <f>SUM(percentile95!BW305,percentile5!BW305)</f>
        <v>0</v>
      </c>
      <c r="BX305" s="24">
        <f>SUM(percentile95!BX305,percentile5!BX305)</f>
        <v>0</v>
      </c>
      <c r="BY305" s="24">
        <f>SUM(percentile95!BY305,percentile5!BY305)</f>
        <v>0</v>
      </c>
      <c r="BZ305" s="24">
        <f>SUM(percentile95!BZ305,percentile5!BZ305)</f>
        <v>0</v>
      </c>
      <c r="CA305" s="24">
        <f>SUM(percentile95!CA305,percentile5!CA305)</f>
        <v>0</v>
      </c>
      <c r="CB305" s="24">
        <f>SUM(percentile95!CB305,percentile5!CB305)</f>
        <v>0</v>
      </c>
      <c r="CC305" s="24">
        <f>SUM(percentile95!CC305,percentile5!CC305)</f>
        <v>0</v>
      </c>
      <c r="CD305" s="24">
        <f>SUM(percentile95!CD305,percentile5!CD305)</f>
        <v>0</v>
      </c>
      <c r="CE305" s="24">
        <f>SUM(percentile95!CE305,percentile5!CE305)</f>
        <v>0</v>
      </c>
    </row>
    <row r="306" spans="1:83" ht="12.75" customHeight="1" x14ac:dyDescent="0.3">
      <c r="A306" s="9" t="s">
        <v>690</v>
      </c>
      <c r="B306" s="9" t="s">
        <v>707</v>
      </c>
      <c r="C306" s="24">
        <f>SUM(percentile95!C306,percentile5!C306)</f>
        <v>0</v>
      </c>
      <c r="D306" s="24">
        <f>SUM(percentile95!D306,percentile5!D306)</f>
        <v>0</v>
      </c>
      <c r="E306" s="24">
        <f>SUM(percentile95!E306,percentile5!E306)</f>
        <v>1.6992770675682018</v>
      </c>
      <c r="F306" s="24">
        <f>SUM(percentile95!F306,percentile5!F306)</f>
        <v>0</v>
      </c>
      <c r="G306" s="24">
        <f>SUM(percentile95!G306,percentile5!G306)</f>
        <v>0</v>
      </c>
      <c r="H306" s="24">
        <f>SUM(percentile95!H306,percentile5!H306)</f>
        <v>0.8217444814756828</v>
      </c>
      <c r="I306" s="24">
        <f>SUM(percentile95!I306,percentile5!I306)</f>
        <v>0.72603563147991845</v>
      </c>
      <c r="J306" s="24">
        <f>SUM(percentile95!J306,percentile5!J306)</f>
        <v>0</v>
      </c>
      <c r="K306" s="24">
        <f>SUM(percentile95!K306,percentile5!K306)</f>
        <v>0</v>
      </c>
      <c r="L306" s="24">
        <f>SUM(percentile95!L306,percentile5!L306)</f>
        <v>0</v>
      </c>
      <c r="M306" s="24">
        <f>SUM(percentile95!M306,percentile5!M306)</f>
        <v>2.3470743336431038E-2</v>
      </c>
      <c r="N306" s="24">
        <f>SUM(percentile95!N306,percentile5!N306)</f>
        <v>0</v>
      </c>
      <c r="O306" s="24">
        <f>SUM(percentile95!O306,percentile5!O306)</f>
        <v>0</v>
      </c>
      <c r="P306" s="24">
        <f>SUM(percentile95!P306,percentile5!P306)</f>
        <v>0</v>
      </c>
      <c r="Q306" s="24">
        <f>SUM(percentile95!Q306,percentile5!Q306)</f>
        <v>0</v>
      </c>
      <c r="R306" s="24">
        <f>SUM(percentile95!R306,percentile5!R306)</f>
        <v>0.35337185882141453</v>
      </c>
      <c r="S306" s="24">
        <f>SUM(percentile95!S306,percentile5!S306)</f>
        <v>0</v>
      </c>
      <c r="T306" s="24">
        <f>SUM(percentile95!T306,percentile5!T306)</f>
        <v>0</v>
      </c>
      <c r="U306" s="24">
        <f>SUM(percentile95!U306,percentile5!U306)</f>
        <v>0</v>
      </c>
      <c r="V306" s="24">
        <f>SUM(percentile95!V306,percentile5!V306)</f>
        <v>0</v>
      </c>
      <c r="W306" s="24">
        <f>SUM(percentile95!W306,percentile5!W306)</f>
        <v>1.8825030242626379</v>
      </c>
      <c r="X306" s="24">
        <f>SUM(percentile95!X306,percentile5!X306)</f>
        <v>0</v>
      </c>
      <c r="Y306" s="24">
        <f>SUM(percentile95!Y306,percentile5!Y306)</f>
        <v>0</v>
      </c>
      <c r="Z306" s="24">
        <f>SUM(percentile95!Z306,percentile5!Z306)</f>
        <v>0</v>
      </c>
      <c r="AA306" s="24">
        <f>SUM(percentile95!AA306,percentile5!AA306)</f>
        <v>0</v>
      </c>
      <c r="AB306" s="24">
        <f>SUM(percentile95!AB306,percentile5!AB306)</f>
        <v>0</v>
      </c>
      <c r="AC306" s="24">
        <f>SUM(percentile95!AC306,percentile5!AC306)</f>
        <v>0</v>
      </c>
      <c r="AD306" s="24">
        <f>SUM(percentile95!AD306,percentile5!AD306)</f>
        <v>0</v>
      </c>
      <c r="AE306" s="24">
        <f>SUM(percentile95!AE306,percentile5!AE306)</f>
        <v>0</v>
      </c>
      <c r="AF306" s="24">
        <f>SUM(percentile95!AF306,percentile5!AF306)</f>
        <v>1.2108863439645687E-2</v>
      </c>
      <c r="AG306" s="24">
        <f>SUM(percentile95!AG306,percentile5!AG306)</f>
        <v>0</v>
      </c>
      <c r="AH306" s="24">
        <f>SUM(percentile95!AH306,percentile5!AH306)</f>
        <v>0</v>
      </c>
      <c r="AI306" s="24">
        <f>SUM(percentile95!AI306,percentile5!AI306)</f>
        <v>0</v>
      </c>
      <c r="AJ306" s="24">
        <f>SUM(percentile95!AJ306,percentile5!AJ306)</f>
        <v>0</v>
      </c>
      <c r="AK306" s="24">
        <f>SUM(percentile95!AK306,percentile5!AK306)</f>
        <v>0</v>
      </c>
      <c r="AL306" s="24">
        <f>SUM(percentile95!AL306,percentile5!AL306)</f>
        <v>0</v>
      </c>
      <c r="AM306" s="24">
        <f>SUM(percentile95!AM306,percentile5!AM306)</f>
        <v>0</v>
      </c>
      <c r="AN306" s="24">
        <f>SUM(percentile95!AN306,percentile5!AN306)</f>
        <v>0</v>
      </c>
      <c r="AO306" s="24">
        <f>SUM(percentile95!AO306,percentile5!AO306)</f>
        <v>0</v>
      </c>
      <c r="AP306" s="24">
        <f>SUM(percentile95!AP306,percentile5!AP306)</f>
        <v>0</v>
      </c>
      <c r="AQ306" s="24">
        <f>SUM(percentile95!AQ306,percentile5!AQ306)</f>
        <v>0</v>
      </c>
      <c r="AR306" s="24">
        <f>SUM(percentile95!AR306,percentile5!AR306)</f>
        <v>0</v>
      </c>
      <c r="AS306" s="24">
        <f>SUM(percentile95!AS306,percentile5!AS306)</f>
        <v>0</v>
      </c>
      <c r="AT306" s="24">
        <f>SUM(percentile95!AT306,percentile5!AT306)</f>
        <v>0</v>
      </c>
      <c r="AU306" s="24">
        <f>SUM(percentile95!AU306,percentile5!AU306)</f>
        <v>0.26388303051583062</v>
      </c>
      <c r="AV306" s="24">
        <f>SUM(percentile95!AV306,percentile5!AV306)</f>
        <v>0</v>
      </c>
      <c r="AW306" s="24">
        <f>SUM(percentile95!AW306,percentile5!AW306)</f>
        <v>0</v>
      </c>
      <c r="AX306" s="24">
        <f>SUM(percentile95!AX306,percentile5!AX306)</f>
        <v>0</v>
      </c>
      <c r="AY306" s="24">
        <f>SUM(percentile95!AY306,percentile5!AY306)</f>
        <v>0</v>
      </c>
      <c r="AZ306" s="24">
        <f>SUM(percentile95!AZ306,percentile5!AZ306)</f>
        <v>0</v>
      </c>
      <c r="BA306" s="24">
        <f>SUM(percentile95!BA306,percentile5!BA306)</f>
        <v>0</v>
      </c>
      <c r="BB306" s="24">
        <f>SUM(percentile95!BB306,percentile5!BB306)</f>
        <v>0</v>
      </c>
      <c r="BC306" s="24">
        <f>SUM(percentile95!BC306,percentile5!BC306)</f>
        <v>0</v>
      </c>
      <c r="BD306" s="24">
        <f>SUM(percentile95!BD306,percentile5!BD306)</f>
        <v>0</v>
      </c>
      <c r="BE306" s="24">
        <f>SUM(percentile95!BE306,percentile5!BE306)</f>
        <v>5090.5660602758335</v>
      </c>
      <c r="BF306" s="24">
        <f>SUM(percentile95!BF306,percentile5!BF306)</f>
        <v>2.5444922923803155</v>
      </c>
      <c r="BG306" s="24">
        <f>SUM(percentile95!BG306,percentile5!BG306)</f>
        <v>0</v>
      </c>
      <c r="BH306" s="24">
        <f>SUM(percentile95!BH306,percentile5!BH306)</f>
        <v>4.7956153185834405E-3</v>
      </c>
      <c r="BI306" s="24">
        <f>SUM(percentile95!BI306,percentile5!BI306)</f>
        <v>0</v>
      </c>
      <c r="BJ306" s="24">
        <f>SUM(percentile95!BJ306,percentile5!BJ306)</f>
        <v>4.2927308873110914E-2</v>
      </c>
      <c r="BK306" s="24">
        <f>SUM(percentile95!BK306,percentile5!BK306)</f>
        <v>0</v>
      </c>
      <c r="BL306" s="24">
        <f>SUM(percentile95!BL306,percentile5!BL306)</f>
        <v>0</v>
      </c>
      <c r="BM306" s="24">
        <f>SUM(percentile95!BM306,percentile5!BM306)</f>
        <v>0</v>
      </c>
      <c r="BN306" s="24">
        <f>SUM(percentile95!BN306,percentile5!BN306)</f>
        <v>0</v>
      </c>
      <c r="BO306" s="24">
        <f>SUM(percentile95!BO306,percentile5!BO306)</f>
        <v>0</v>
      </c>
      <c r="BP306" s="24">
        <f>SUM(percentile95!BP306,percentile5!BP306)</f>
        <v>0</v>
      </c>
      <c r="BQ306" s="24">
        <f>SUM(percentile95!BQ306,percentile5!BQ306)</f>
        <v>0</v>
      </c>
      <c r="BR306" s="24">
        <f>SUM(percentile95!BR306,percentile5!BR306)</f>
        <v>0</v>
      </c>
      <c r="BS306" s="24">
        <f>SUM(percentile95!BS306,percentile5!BS306)</f>
        <v>0</v>
      </c>
      <c r="BT306" s="24">
        <f>SUM(percentile95!BT306,percentile5!BT306)</f>
        <v>0</v>
      </c>
      <c r="BU306" s="24">
        <f>SUM(percentile95!BU306,percentile5!BU306)</f>
        <v>0</v>
      </c>
      <c r="BV306" s="24">
        <f>SUM(percentile95!BV306,percentile5!BV306)</f>
        <v>0</v>
      </c>
      <c r="BW306" s="24">
        <f>SUM(percentile95!BW306,percentile5!BW306)</f>
        <v>1.2108863439645687E-2</v>
      </c>
      <c r="BX306" s="24">
        <f>SUM(percentile95!BX306,percentile5!BX306)</f>
        <v>0</v>
      </c>
      <c r="BY306" s="24">
        <f>SUM(percentile95!BY306,percentile5!BY306)</f>
        <v>0</v>
      </c>
      <c r="BZ306" s="24">
        <f>SUM(percentile95!BZ306,percentile5!BZ306)</f>
        <v>0</v>
      </c>
      <c r="CA306" s="24">
        <f>SUM(percentile95!CA306,percentile5!CA306)</f>
        <v>0</v>
      </c>
      <c r="CB306" s="24">
        <f>SUM(percentile95!CB306,percentile5!CB306)</f>
        <v>0</v>
      </c>
      <c r="CC306" s="24">
        <f>SUM(percentile95!CC306,percentile5!CC306)</f>
        <v>0</v>
      </c>
      <c r="CD306" s="24">
        <f>SUM(percentile95!CD306,percentile5!CD306)</f>
        <v>0</v>
      </c>
      <c r="CE306" s="24">
        <f>SUM(percentile95!CE306,percentile5!CE306)</f>
        <v>0</v>
      </c>
    </row>
    <row r="307" spans="1:83" ht="12.75" customHeight="1" x14ac:dyDescent="0.3">
      <c r="A307" s="9" t="s">
        <v>690</v>
      </c>
      <c r="B307" s="9" t="s">
        <v>709</v>
      </c>
      <c r="C307" s="24">
        <f>SUM(percentile95!C307,percentile5!C307)</f>
        <v>0</v>
      </c>
      <c r="D307" s="24">
        <f>SUM(percentile95!D307,percentile5!D307)</f>
        <v>2202.2908997018371</v>
      </c>
      <c r="E307" s="24">
        <f>SUM(percentile95!E307,percentile5!E307)</f>
        <v>0</v>
      </c>
      <c r="F307" s="24">
        <f>SUM(percentile95!F307,percentile5!F307)</f>
        <v>1.5489331114585182E-2</v>
      </c>
      <c r="G307" s="24">
        <f>SUM(percentile95!G307,percentile5!G307)</f>
        <v>0</v>
      </c>
      <c r="H307" s="24">
        <f>SUM(percentile95!H307,percentile5!H307)</f>
        <v>0</v>
      </c>
      <c r="I307" s="24">
        <f>SUM(percentile95!I307,percentile5!I307)</f>
        <v>0</v>
      </c>
      <c r="J307" s="24">
        <f>SUM(percentile95!J307,percentile5!J307)</f>
        <v>0</v>
      </c>
      <c r="K307" s="24">
        <f>SUM(percentile95!K307,percentile5!K307)</f>
        <v>0</v>
      </c>
      <c r="L307" s="24">
        <f>SUM(percentile95!L307,percentile5!L307)</f>
        <v>0</v>
      </c>
      <c r="M307" s="24">
        <f>SUM(percentile95!M307,percentile5!M307)</f>
        <v>0</v>
      </c>
      <c r="N307" s="24">
        <f>SUM(percentile95!N307,percentile5!N307)</f>
        <v>0</v>
      </c>
      <c r="O307" s="24">
        <f>SUM(percentile95!O307,percentile5!O307)</f>
        <v>0</v>
      </c>
      <c r="P307" s="24">
        <f>SUM(percentile95!P307,percentile5!P307)</f>
        <v>0</v>
      </c>
      <c r="Q307" s="24">
        <f>SUM(percentile95!Q307,percentile5!Q307)</f>
        <v>5.3312913582993721E-3</v>
      </c>
      <c r="R307" s="24">
        <f>SUM(percentile95!R307,percentile5!R307)</f>
        <v>0</v>
      </c>
      <c r="S307" s="24">
        <f>SUM(percentile95!S307,percentile5!S307)</f>
        <v>0</v>
      </c>
      <c r="T307" s="24">
        <f>SUM(percentile95!T307,percentile5!T307)</f>
        <v>0</v>
      </c>
      <c r="U307" s="24">
        <f>SUM(percentile95!U307,percentile5!U307)</f>
        <v>0</v>
      </c>
      <c r="V307" s="24">
        <f>SUM(percentile95!V307,percentile5!V307)</f>
        <v>0</v>
      </c>
      <c r="W307" s="24">
        <f>SUM(percentile95!W307,percentile5!W307)</f>
        <v>0</v>
      </c>
      <c r="X307" s="24">
        <f>SUM(percentile95!X307,percentile5!X307)</f>
        <v>0.16629866387928458</v>
      </c>
      <c r="Y307" s="24">
        <f>SUM(percentile95!Y307,percentile5!Y307)</f>
        <v>0</v>
      </c>
      <c r="Z307" s="24">
        <f>SUM(percentile95!Z307,percentile5!Z307)</f>
        <v>0</v>
      </c>
      <c r="AA307" s="24">
        <f>SUM(percentile95!AA307,percentile5!AA307)</f>
        <v>3.7121528116007274E-2</v>
      </c>
      <c r="AB307" s="24">
        <f>SUM(percentile95!AB307,percentile5!AB307)</f>
        <v>0</v>
      </c>
      <c r="AC307" s="24">
        <f>SUM(percentile95!AC307,percentile5!AC307)</f>
        <v>0</v>
      </c>
      <c r="AD307" s="24">
        <f>SUM(percentile95!AD307,percentile5!AD307)</f>
        <v>0</v>
      </c>
      <c r="AE307" s="24">
        <f>SUM(percentile95!AE307,percentile5!AE307)</f>
        <v>0</v>
      </c>
      <c r="AF307" s="24">
        <f>SUM(percentile95!AF307,percentile5!AF307)</f>
        <v>0.97918265861512843</v>
      </c>
      <c r="AG307" s="24">
        <f>SUM(percentile95!AG307,percentile5!AG307)</f>
        <v>0</v>
      </c>
      <c r="AH307" s="24">
        <f>SUM(percentile95!AH307,percentile5!AH307)</f>
        <v>7.3202089475987391</v>
      </c>
      <c r="AI307" s="24">
        <f>SUM(percentile95!AI307,percentile5!AI307)</f>
        <v>9.0412744907383047</v>
      </c>
      <c r="AJ307" s="24">
        <f>SUM(percentile95!AJ307,percentile5!AJ307)</f>
        <v>0</v>
      </c>
      <c r="AK307" s="24">
        <f>SUM(percentile95!AK307,percentile5!AK307)</f>
        <v>8.7756890949755739</v>
      </c>
      <c r="AL307" s="24">
        <f>SUM(percentile95!AL307,percentile5!AL307)</f>
        <v>1.7882079227322716</v>
      </c>
      <c r="AM307" s="24">
        <f>SUM(percentile95!AM307,percentile5!AM307)</f>
        <v>0</v>
      </c>
      <c r="AN307" s="24">
        <f>SUM(percentile95!AN307,percentile5!AN307)</f>
        <v>0</v>
      </c>
      <c r="AO307" s="24">
        <f>SUM(percentile95!AO307,percentile5!AO307)</f>
        <v>0</v>
      </c>
      <c r="AP307" s="24">
        <f>SUM(percentile95!AP307,percentile5!AP307)</f>
        <v>0</v>
      </c>
      <c r="AQ307" s="24">
        <f>SUM(percentile95!AQ307,percentile5!AQ307)</f>
        <v>0</v>
      </c>
      <c r="AR307" s="24">
        <f>SUM(percentile95!AR307,percentile5!AR307)</f>
        <v>0</v>
      </c>
      <c r="AS307" s="24">
        <f>SUM(percentile95!AS307,percentile5!AS307)</f>
        <v>0</v>
      </c>
      <c r="AT307" s="24">
        <f>SUM(percentile95!AT307,percentile5!AT307)</f>
        <v>0</v>
      </c>
      <c r="AU307" s="24">
        <f>SUM(percentile95!AU307,percentile5!AU307)</f>
        <v>0</v>
      </c>
      <c r="AV307" s="24">
        <f>SUM(percentile95!AV307,percentile5!AV307)</f>
        <v>0</v>
      </c>
      <c r="AW307" s="24">
        <f>SUM(percentile95!AW307,percentile5!AW307)</f>
        <v>0</v>
      </c>
      <c r="AX307" s="24">
        <f>SUM(percentile95!AX307,percentile5!AX307)</f>
        <v>0</v>
      </c>
      <c r="AY307" s="24">
        <f>SUM(percentile95!AY307,percentile5!AY307)</f>
        <v>0</v>
      </c>
      <c r="AZ307" s="24">
        <f>SUM(percentile95!AZ307,percentile5!AZ307)</f>
        <v>0</v>
      </c>
      <c r="BA307" s="24">
        <f>SUM(percentile95!BA307,percentile5!BA307)</f>
        <v>0</v>
      </c>
      <c r="BB307" s="24">
        <f>SUM(percentile95!BB307,percentile5!BB307)</f>
        <v>0</v>
      </c>
      <c r="BC307" s="24">
        <f>SUM(percentile95!BC307,percentile5!BC307)</f>
        <v>0</v>
      </c>
      <c r="BD307" s="24">
        <f>SUM(percentile95!BD307,percentile5!BD307)</f>
        <v>0</v>
      </c>
      <c r="BE307" s="24">
        <f>SUM(percentile95!BE307,percentile5!BE307)</f>
        <v>0</v>
      </c>
      <c r="BF307" s="24">
        <f>SUM(percentile95!BF307,percentile5!BF307)</f>
        <v>0</v>
      </c>
      <c r="BG307" s="24">
        <f>SUM(percentile95!BG307,percentile5!BG307)</f>
        <v>0</v>
      </c>
      <c r="BH307" s="24">
        <f>SUM(percentile95!BH307,percentile5!BH307)</f>
        <v>0</v>
      </c>
      <c r="BI307" s="24">
        <f>SUM(percentile95!BI307,percentile5!BI307)</f>
        <v>85.872926850134107</v>
      </c>
      <c r="BJ307" s="24">
        <f>SUM(percentile95!BJ307,percentile5!BJ307)</f>
        <v>0</v>
      </c>
      <c r="BK307" s="24">
        <f>SUM(percentile95!BK307,percentile5!BK307)</f>
        <v>0</v>
      </c>
      <c r="BL307" s="24">
        <f>SUM(percentile95!BL307,percentile5!BL307)</f>
        <v>0</v>
      </c>
      <c r="BM307" s="24">
        <f>SUM(percentile95!BM307,percentile5!BM307)</f>
        <v>0</v>
      </c>
      <c r="BN307" s="24">
        <f>SUM(percentile95!BN307,percentile5!BN307)</f>
        <v>0</v>
      </c>
      <c r="BO307" s="24">
        <f>SUM(percentile95!BO307,percentile5!BO307)</f>
        <v>0</v>
      </c>
      <c r="BP307" s="24">
        <f>SUM(percentile95!BP307,percentile5!BP307)</f>
        <v>0</v>
      </c>
      <c r="BQ307" s="24">
        <f>SUM(percentile95!BQ307,percentile5!BQ307)</f>
        <v>0</v>
      </c>
      <c r="BR307" s="24">
        <f>SUM(percentile95!BR307,percentile5!BR307)</f>
        <v>0.24226940170849898</v>
      </c>
      <c r="BS307" s="24">
        <f>SUM(percentile95!BS307,percentile5!BS307)</f>
        <v>0</v>
      </c>
      <c r="BT307" s="24">
        <f>SUM(percentile95!BT307,percentile5!BT307)</f>
        <v>0</v>
      </c>
      <c r="BU307" s="24">
        <f>SUM(percentile95!BU307,percentile5!BU307)</f>
        <v>0</v>
      </c>
      <c r="BV307" s="24">
        <f>SUM(percentile95!BV307,percentile5!BV307)</f>
        <v>0</v>
      </c>
      <c r="BW307" s="24">
        <f>SUM(percentile95!BW307,percentile5!BW307)</f>
        <v>0.97918265861512843</v>
      </c>
      <c r="BX307" s="24">
        <f>SUM(percentile95!BX307,percentile5!BX307)</f>
        <v>17.853000554727171</v>
      </c>
      <c r="BY307" s="24">
        <f>SUM(percentile95!BY307,percentile5!BY307)</f>
        <v>12.135259311572122</v>
      </c>
      <c r="BZ307" s="24">
        <f>SUM(percentile95!BZ307,percentile5!BZ307)</f>
        <v>0.47919455476671718</v>
      </c>
      <c r="CA307" s="24">
        <f>SUM(percentile95!CA307,percentile5!CA307)</f>
        <v>0</v>
      </c>
      <c r="CB307" s="24">
        <f>SUM(percentile95!CB307,percentile5!CB307)</f>
        <v>0</v>
      </c>
      <c r="CC307" s="24">
        <f>SUM(percentile95!CC307,percentile5!CC307)</f>
        <v>2.3096719878069023</v>
      </c>
      <c r="CD307" s="24">
        <f>SUM(percentile95!CD307,percentile5!CD307)</f>
        <v>0</v>
      </c>
      <c r="CE307" s="24">
        <f>SUM(percentile95!CE307,percentile5!CE307)</f>
        <v>0</v>
      </c>
    </row>
    <row r="308" spans="1:83" ht="12.75" customHeight="1" x14ac:dyDescent="0.3">
      <c r="A308" s="9" t="s">
        <v>690</v>
      </c>
      <c r="B308" s="9" t="s">
        <v>711</v>
      </c>
      <c r="C308" s="24">
        <f>SUM(percentile95!C308,percentile5!C308)</f>
        <v>0</v>
      </c>
      <c r="D308" s="24">
        <f>SUM(percentile95!D308,percentile5!D308)</f>
        <v>0</v>
      </c>
      <c r="E308" s="24">
        <f>SUM(percentile95!E308,percentile5!E308)</f>
        <v>3924.4348965614154</v>
      </c>
      <c r="F308" s="24">
        <f>SUM(percentile95!F308,percentile5!F308)</f>
        <v>0.1158126626050769</v>
      </c>
      <c r="G308" s="24">
        <f>SUM(percentile95!G308,percentile5!G308)</f>
        <v>0</v>
      </c>
      <c r="H308" s="24">
        <f>SUM(percentile95!H308,percentile5!H308)</f>
        <v>1521.6196977220807</v>
      </c>
      <c r="I308" s="24">
        <f>SUM(percentile95!I308,percentile5!I308)</f>
        <v>3172.5771537521596</v>
      </c>
      <c r="J308" s="24">
        <f>SUM(percentile95!J308,percentile5!J308)</f>
        <v>0</v>
      </c>
      <c r="K308" s="24">
        <f>SUM(percentile95!K308,percentile5!K308)</f>
        <v>0</v>
      </c>
      <c r="L308" s="24">
        <f>SUM(percentile95!L308,percentile5!L308)</f>
        <v>0</v>
      </c>
      <c r="M308" s="24">
        <f>SUM(percentile95!M308,percentile5!M308)</f>
        <v>10.373912589763693</v>
      </c>
      <c r="N308" s="24">
        <f>SUM(percentile95!N308,percentile5!N308)</f>
        <v>1.9486666295330421</v>
      </c>
      <c r="O308" s="24">
        <f>SUM(percentile95!O308,percentile5!O308)</f>
        <v>0</v>
      </c>
      <c r="P308" s="24">
        <f>SUM(percentile95!P308,percentile5!P308)</f>
        <v>0</v>
      </c>
      <c r="Q308" s="24">
        <f>SUM(percentile95!Q308,percentile5!Q308)</f>
        <v>0</v>
      </c>
      <c r="R308" s="24">
        <f>SUM(percentile95!R308,percentile5!R308)</f>
        <v>0</v>
      </c>
      <c r="S308" s="24">
        <f>SUM(percentile95!S308,percentile5!S308)</f>
        <v>0.57837712041469069</v>
      </c>
      <c r="T308" s="24">
        <f>SUM(percentile95!T308,percentile5!T308)</f>
        <v>0</v>
      </c>
      <c r="U308" s="24">
        <f>SUM(percentile95!U308,percentile5!U308)</f>
        <v>13.353786241590521</v>
      </c>
      <c r="V308" s="24">
        <f>SUM(percentile95!V308,percentile5!V308)</f>
        <v>0</v>
      </c>
      <c r="W308" s="24">
        <f>SUM(percentile95!W308,percentile5!W308)</f>
        <v>20.541025201399083</v>
      </c>
      <c r="X308" s="24">
        <f>SUM(percentile95!X308,percentile5!X308)</f>
        <v>0</v>
      </c>
      <c r="Y308" s="24">
        <f>SUM(percentile95!Y308,percentile5!Y308)</f>
        <v>4.2093577939441053E-3</v>
      </c>
      <c r="Z308" s="24">
        <f>SUM(percentile95!Z308,percentile5!Z308)</f>
        <v>0</v>
      </c>
      <c r="AA308" s="24">
        <f>SUM(percentile95!AA308,percentile5!AA308)</f>
        <v>0</v>
      </c>
      <c r="AB308" s="24">
        <f>SUM(percentile95!AB308,percentile5!AB308)</f>
        <v>0</v>
      </c>
      <c r="AC308" s="24">
        <f>SUM(percentile95!AC308,percentile5!AC308)</f>
        <v>0</v>
      </c>
      <c r="AD308" s="24">
        <f>SUM(percentile95!AD308,percentile5!AD308)</f>
        <v>0.36883653453682164</v>
      </c>
      <c r="AE308" s="24">
        <f>SUM(percentile95!AE308,percentile5!AE308)</f>
        <v>0</v>
      </c>
      <c r="AF308" s="24">
        <f>SUM(percentile95!AF308,percentile5!AF308)</f>
        <v>0</v>
      </c>
      <c r="AG308" s="24">
        <f>SUM(percentile95!AG308,percentile5!AG308)</f>
        <v>1.5132762302787384</v>
      </c>
      <c r="AH308" s="24">
        <f>SUM(percentile95!AH308,percentile5!AH308)</f>
        <v>0</v>
      </c>
      <c r="AI308" s="24">
        <f>SUM(percentile95!AI308,percentile5!AI308)</f>
        <v>0</v>
      </c>
      <c r="AJ308" s="24">
        <f>SUM(percentile95!AJ308,percentile5!AJ308)</f>
        <v>0</v>
      </c>
      <c r="AK308" s="24">
        <f>SUM(percentile95!AK308,percentile5!AK308)</f>
        <v>2.3116051422222079</v>
      </c>
      <c r="AL308" s="24">
        <f>SUM(percentile95!AL308,percentile5!AL308)</f>
        <v>0</v>
      </c>
      <c r="AM308" s="24">
        <f>SUM(percentile95!AM308,percentile5!AM308)</f>
        <v>9705.9682131552054</v>
      </c>
      <c r="AN308" s="24">
        <f>SUM(percentile95!AN308,percentile5!AN308)</f>
        <v>9216.417174068205</v>
      </c>
      <c r="AO308" s="24">
        <f>SUM(percentile95!AO308,percentile5!AO308)</f>
        <v>0</v>
      </c>
      <c r="AP308" s="24">
        <f>SUM(percentile95!AP308,percentile5!AP308)</f>
        <v>37.007855415309713</v>
      </c>
      <c r="AQ308" s="24">
        <f>SUM(percentile95!AQ308,percentile5!AQ308)</f>
        <v>0</v>
      </c>
      <c r="AR308" s="24">
        <f>SUM(percentile95!AR308,percentile5!AR308)</f>
        <v>0</v>
      </c>
      <c r="AS308" s="24">
        <f>SUM(percentile95!AS308,percentile5!AS308)</f>
        <v>0</v>
      </c>
      <c r="AT308" s="24">
        <f>SUM(percentile95!AT308,percentile5!AT308)</f>
        <v>0.43909061417250089</v>
      </c>
      <c r="AU308" s="24">
        <f>SUM(percentile95!AU308,percentile5!AU308)</f>
        <v>0</v>
      </c>
      <c r="AV308" s="24">
        <f>SUM(percentile95!AV308,percentile5!AV308)</f>
        <v>4132.4077328030398</v>
      </c>
      <c r="AW308" s="24">
        <f>SUM(percentile95!AW308,percentile5!AW308)</f>
        <v>0</v>
      </c>
      <c r="AX308" s="24">
        <f>SUM(percentile95!AX308,percentile5!AX308)</f>
        <v>38.388926371034287</v>
      </c>
      <c r="AY308" s="24">
        <f>SUM(percentile95!AY308,percentile5!AY308)</f>
        <v>0</v>
      </c>
      <c r="AZ308" s="24">
        <f>SUM(percentile95!AZ308,percentile5!AZ308)</f>
        <v>0</v>
      </c>
      <c r="BA308" s="24">
        <f>SUM(percentile95!BA308,percentile5!BA308)</f>
        <v>0</v>
      </c>
      <c r="BB308" s="24">
        <f>SUM(percentile95!BB308,percentile5!BB308)</f>
        <v>0</v>
      </c>
      <c r="BC308" s="24">
        <f>SUM(percentile95!BC308,percentile5!BC308)</f>
        <v>0</v>
      </c>
      <c r="BD308" s="24">
        <f>SUM(percentile95!BD308,percentile5!BD308)</f>
        <v>0</v>
      </c>
      <c r="BE308" s="24">
        <f>SUM(percentile95!BE308,percentile5!BE308)</f>
        <v>446.8341584022221</v>
      </c>
      <c r="BF308" s="24">
        <f>SUM(percentile95!BF308,percentile5!BF308)</f>
        <v>5456.4285068732597</v>
      </c>
      <c r="BG308" s="24">
        <f>SUM(percentile95!BG308,percentile5!BG308)</f>
        <v>3312.3454474496975</v>
      </c>
      <c r="BH308" s="24">
        <f>SUM(percentile95!BH308,percentile5!BH308)</f>
        <v>0</v>
      </c>
      <c r="BI308" s="24">
        <f>SUM(percentile95!BI308,percentile5!BI308)</f>
        <v>5.4720540363954813</v>
      </c>
      <c r="BJ308" s="24">
        <f>SUM(percentile95!BJ308,percentile5!BJ308)</f>
        <v>0</v>
      </c>
      <c r="BK308" s="24">
        <f>SUM(percentile95!BK308,percentile5!BK308)</f>
        <v>0</v>
      </c>
      <c r="BL308" s="24">
        <f>SUM(percentile95!BL308,percentile5!BL308)</f>
        <v>0.87887454254889841</v>
      </c>
      <c r="BM308" s="24">
        <f>SUM(percentile95!BM308,percentile5!BM308)</f>
        <v>99.37077030789591</v>
      </c>
      <c r="BN308" s="24">
        <f>SUM(percentile95!BN308,percentile5!BN308)</f>
        <v>0.29461527162376488</v>
      </c>
      <c r="BO308" s="24">
        <f>SUM(percentile95!BO308,percentile5!BO308)</f>
        <v>0.33461442048033124</v>
      </c>
      <c r="BP308" s="24">
        <f>SUM(percentile95!BP308,percentile5!BP308)</f>
        <v>0</v>
      </c>
      <c r="BQ308" s="24">
        <f>SUM(percentile95!BQ308,percentile5!BQ308)</f>
        <v>51.219417353107076</v>
      </c>
      <c r="BR308" s="24">
        <f>SUM(percentile95!BR308,percentile5!BR308)</f>
        <v>0</v>
      </c>
      <c r="BS308" s="24">
        <f>SUM(percentile95!BS308,percentile5!BS308)</f>
        <v>8.7932312568697133E-3</v>
      </c>
      <c r="BT308" s="24">
        <f>SUM(percentile95!BT308,percentile5!BT308)</f>
        <v>0</v>
      </c>
      <c r="BU308" s="24">
        <f>SUM(percentile95!BU308,percentile5!BU308)</f>
        <v>0</v>
      </c>
      <c r="BV308" s="24">
        <f>SUM(percentile95!BV308,percentile5!BV308)</f>
        <v>0</v>
      </c>
      <c r="BW308" s="24">
        <f>SUM(percentile95!BW308,percentile5!BW308)</f>
        <v>0</v>
      </c>
      <c r="BX308" s="24">
        <f>SUM(percentile95!BX308,percentile5!BX308)</f>
        <v>0</v>
      </c>
      <c r="BY308" s="24">
        <f>SUM(percentile95!BY308,percentile5!BY308)</f>
        <v>0</v>
      </c>
      <c r="BZ308" s="24">
        <f>SUM(percentile95!BZ308,percentile5!BZ308)</f>
        <v>0</v>
      </c>
      <c r="CA308" s="24">
        <f>SUM(percentile95!CA308,percentile5!CA308)</f>
        <v>0</v>
      </c>
      <c r="CB308" s="24">
        <f>SUM(percentile95!CB308,percentile5!CB308)</f>
        <v>0</v>
      </c>
      <c r="CC308" s="24">
        <f>SUM(percentile95!CC308,percentile5!CC308)</f>
        <v>0</v>
      </c>
      <c r="CD308" s="24">
        <f>SUM(percentile95!CD308,percentile5!CD308)</f>
        <v>0</v>
      </c>
      <c r="CE308" s="24">
        <f>SUM(percentile95!CE308,percentile5!CE308)</f>
        <v>0</v>
      </c>
    </row>
    <row r="309" spans="1:83" ht="12.75" customHeight="1" x14ac:dyDescent="0.3">
      <c r="A309" s="9"/>
      <c r="B309" s="9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  <c r="AA309" s="14"/>
      <c r="AB309" s="14"/>
      <c r="AC309" s="14"/>
      <c r="AD309" s="14"/>
      <c r="AE309" s="14"/>
      <c r="AF309" s="14"/>
      <c r="AG309" s="14"/>
      <c r="AH309" s="14"/>
      <c r="AI309" s="15"/>
      <c r="AJ309" s="16"/>
      <c r="AK309" s="16"/>
      <c r="AL309" s="16"/>
      <c r="AM309" s="16"/>
      <c r="AN309" s="16"/>
      <c r="AO309" s="17"/>
      <c r="AP309" s="17"/>
      <c r="AQ309" s="17"/>
      <c r="AR309" s="17"/>
      <c r="AS309" s="17"/>
      <c r="AT309" s="16"/>
      <c r="AU309" s="16"/>
      <c r="AV309" s="16"/>
      <c r="AW309" s="16"/>
      <c r="AX309" s="16"/>
      <c r="AY309" s="16"/>
      <c r="AZ309" s="16"/>
      <c r="BA309" s="16"/>
      <c r="BB309" s="17"/>
      <c r="BC309" s="17"/>
      <c r="BD309" s="17"/>
      <c r="BE309" s="17"/>
      <c r="BF309" s="17"/>
      <c r="BG309" s="17"/>
      <c r="BH309" s="17"/>
      <c r="BI309" s="17"/>
      <c r="BJ309" s="16"/>
      <c r="BK309" s="16"/>
      <c r="BL309" s="16"/>
      <c r="BM309" s="16"/>
      <c r="BN309" s="16"/>
      <c r="BO309" s="16"/>
      <c r="BP309" s="16"/>
      <c r="BQ309" s="16"/>
      <c r="BR309" s="16"/>
      <c r="BS309" s="16"/>
      <c r="BT309" s="17"/>
      <c r="BU309" s="17"/>
      <c r="BV309" s="17"/>
      <c r="BW309" s="17"/>
      <c r="BX309" s="17"/>
      <c r="BY309" s="17"/>
      <c r="BZ309" s="16"/>
      <c r="CA309" s="16"/>
      <c r="CB309" s="16"/>
      <c r="CC309" s="16"/>
      <c r="CD309" s="16"/>
      <c r="CE309" s="16"/>
    </row>
    <row r="310" spans="1:83" ht="12.75" customHeight="1" x14ac:dyDescent="0.3">
      <c r="A310" s="9"/>
      <c r="B310" s="9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  <c r="AA310" s="14"/>
      <c r="AB310" s="14"/>
      <c r="AC310" s="14"/>
      <c r="AD310" s="14"/>
      <c r="AE310" s="14"/>
      <c r="AF310" s="14"/>
      <c r="AG310" s="14"/>
      <c r="AH310" s="14"/>
      <c r="AI310" s="15"/>
      <c r="AJ310" s="16"/>
      <c r="AK310" s="16"/>
      <c r="AL310" s="16"/>
      <c r="AM310" s="16"/>
      <c r="AN310" s="16"/>
      <c r="AO310" s="17"/>
      <c r="AP310" s="17"/>
      <c r="AQ310" s="17"/>
      <c r="AR310" s="17"/>
      <c r="AS310" s="17"/>
      <c r="AT310" s="16"/>
      <c r="AU310" s="16"/>
      <c r="AV310" s="16"/>
      <c r="AW310" s="16"/>
      <c r="AX310" s="16"/>
      <c r="AY310" s="16"/>
      <c r="AZ310" s="16"/>
      <c r="BA310" s="16"/>
      <c r="BB310" s="17"/>
      <c r="BC310" s="17"/>
      <c r="BD310" s="17"/>
      <c r="BE310" s="17"/>
      <c r="BF310" s="17"/>
      <c r="BG310" s="17"/>
      <c r="BH310" s="17"/>
      <c r="BI310" s="17"/>
      <c r="BJ310" s="16"/>
      <c r="BK310" s="16"/>
      <c r="BL310" s="16"/>
      <c r="BM310" s="16"/>
      <c r="BN310" s="16"/>
      <c r="BO310" s="16"/>
      <c r="BP310" s="16"/>
      <c r="BQ310" s="16"/>
      <c r="BR310" s="16"/>
      <c r="BS310" s="16"/>
      <c r="BT310" s="17"/>
      <c r="BU310" s="17"/>
      <c r="BV310" s="17"/>
      <c r="BW310" s="17"/>
      <c r="BX310" s="17"/>
      <c r="BY310" s="17"/>
      <c r="BZ310" s="16"/>
      <c r="CA310" s="16"/>
      <c r="CB310" s="16"/>
      <c r="CC310" s="16"/>
      <c r="CD310" s="16"/>
      <c r="CE310" s="16"/>
    </row>
    <row r="311" spans="1:83" ht="12.75" customHeight="1" x14ac:dyDescent="0.3">
      <c r="A311" s="9"/>
      <c r="B311" s="9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  <c r="AA311" s="14"/>
      <c r="AB311" s="14"/>
      <c r="AC311" s="14"/>
      <c r="AD311" s="14"/>
      <c r="AE311" s="14"/>
      <c r="AF311" s="14"/>
      <c r="AG311" s="14"/>
      <c r="AH311" s="14"/>
      <c r="AI311" s="15"/>
      <c r="AJ311" s="16"/>
      <c r="AK311" s="16"/>
      <c r="AL311" s="16"/>
      <c r="AM311" s="16"/>
      <c r="AN311" s="16"/>
      <c r="AO311" s="17"/>
      <c r="AP311" s="17"/>
      <c r="AQ311" s="17"/>
      <c r="AR311" s="17"/>
      <c r="AS311" s="17"/>
      <c r="AT311" s="16"/>
      <c r="AU311" s="16"/>
      <c r="AV311" s="16"/>
      <c r="AW311" s="16"/>
      <c r="AX311" s="16"/>
      <c r="AY311" s="16"/>
      <c r="AZ311" s="16"/>
      <c r="BA311" s="16"/>
      <c r="BB311" s="17"/>
      <c r="BC311" s="17"/>
      <c r="BD311" s="17"/>
      <c r="BE311" s="17"/>
      <c r="BF311" s="17"/>
      <c r="BG311" s="17"/>
      <c r="BH311" s="17"/>
      <c r="BI311" s="17"/>
      <c r="BJ311" s="16"/>
      <c r="BK311" s="16"/>
      <c r="BL311" s="16"/>
      <c r="BM311" s="16"/>
      <c r="BN311" s="16"/>
      <c r="BO311" s="16"/>
      <c r="BP311" s="16"/>
      <c r="BQ311" s="16"/>
      <c r="BR311" s="16"/>
      <c r="BS311" s="16"/>
      <c r="BT311" s="17"/>
      <c r="BU311" s="17"/>
      <c r="BV311" s="17"/>
      <c r="BW311" s="17"/>
      <c r="BX311" s="17"/>
      <c r="BY311" s="17"/>
      <c r="BZ311" s="16"/>
      <c r="CA311" s="16"/>
      <c r="CB311" s="16"/>
      <c r="CC311" s="16"/>
      <c r="CD311" s="16"/>
      <c r="CE311" s="16"/>
    </row>
    <row r="312" spans="1:83" ht="12.75" customHeight="1" x14ac:dyDescent="0.3">
      <c r="A312" s="9"/>
      <c r="B312" s="9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  <c r="AA312" s="14"/>
      <c r="AB312" s="14"/>
      <c r="AC312" s="14"/>
      <c r="AD312" s="14"/>
      <c r="AE312" s="14"/>
      <c r="AF312" s="14"/>
      <c r="AG312" s="14"/>
      <c r="AH312" s="14"/>
      <c r="AI312" s="15"/>
      <c r="AJ312" s="16"/>
      <c r="AK312" s="16"/>
      <c r="AL312" s="16"/>
      <c r="AM312" s="16"/>
      <c r="AN312" s="16"/>
      <c r="AO312" s="17"/>
      <c r="AP312" s="17"/>
      <c r="AQ312" s="17"/>
      <c r="AR312" s="17"/>
      <c r="AS312" s="17"/>
      <c r="AT312" s="16"/>
      <c r="AU312" s="16"/>
      <c r="AV312" s="16"/>
      <c r="AW312" s="16"/>
      <c r="AX312" s="16"/>
      <c r="AY312" s="16"/>
      <c r="AZ312" s="16"/>
      <c r="BA312" s="16"/>
      <c r="BB312" s="17"/>
      <c r="BC312" s="17"/>
      <c r="BD312" s="17"/>
      <c r="BE312" s="17"/>
      <c r="BF312" s="17"/>
      <c r="BG312" s="17"/>
      <c r="BH312" s="17"/>
      <c r="BI312" s="17"/>
      <c r="BJ312" s="16"/>
      <c r="BK312" s="16"/>
      <c r="BL312" s="16"/>
      <c r="BM312" s="16"/>
      <c r="BN312" s="16"/>
      <c r="BO312" s="16"/>
      <c r="BP312" s="16"/>
      <c r="BQ312" s="16"/>
      <c r="BR312" s="16"/>
      <c r="BS312" s="16"/>
      <c r="BT312" s="17"/>
      <c r="BU312" s="17"/>
      <c r="BV312" s="17"/>
      <c r="BW312" s="17"/>
      <c r="BX312" s="17"/>
      <c r="BY312" s="17"/>
      <c r="BZ312" s="16"/>
      <c r="CA312" s="16"/>
      <c r="CB312" s="16"/>
      <c r="CC312" s="16"/>
      <c r="CD312" s="16"/>
      <c r="CE312" s="16"/>
    </row>
    <row r="313" spans="1:83" ht="12.75" customHeight="1" x14ac:dyDescent="0.3">
      <c r="A313" s="9"/>
      <c r="B313" s="9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  <c r="AA313" s="14"/>
      <c r="AB313" s="14"/>
      <c r="AC313" s="14"/>
      <c r="AD313" s="14"/>
      <c r="AE313" s="14"/>
      <c r="AF313" s="14"/>
      <c r="AG313" s="14"/>
      <c r="AH313" s="14"/>
      <c r="AI313" s="15"/>
      <c r="AJ313" s="16"/>
      <c r="AK313" s="16"/>
      <c r="AL313" s="16"/>
      <c r="AM313" s="16"/>
      <c r="AN313" s="16"/>
      <c r="AO313" s="17"/>
      <c r="AP313" s="17"/>
      <c r="AQ313" s="17"/>
      <c r="AR313" s="17"/>
      <c r="AS313" s="17"/>
      <c r="AT313" s="16"/>
      <c r="AU313" s="16"/>
      <c r="AV313" s="16"/>
      <c r="AW313" s="16"/>
      <c r="AX313" s="16"/>
      <c r="AY313" s="16"/>
      <c r="AZ313" s="16"/>
      <c r="BA313" s="16"/>
      <c r="BB313" s="17"/>
      <c r="BC313" s="17"/>
      <c r="BD313" s="17"/>
      <c r="BE313" s="17"/>
      <c r="BF313" s="17"/>
      <c r="BG313" s="17"/>
      <c r="BH313" s="17"/>
      <c r="BI313" s="17"/>
      <c r="BJ313" s="16"/>
      <c r="BK313" s="16"/>
      <c r="BL313" s="16"/>
      <c r="BM313" s="16"/>
      <c r="BN313" s="16"/>
      <c r="BO313" s="16"/>
      <c r="BP313" s="16"/>
      <c r="BQ313" s="16"/>
      <c r="BR313" s="16"/>
      <c r="BS313" s="16"/>
      <c r="BT313" s="17"/>
      <c r="BU313" s="17"/>
      <c r="BV313" s="17"/>
      <c r="BW313" s="17"/>
      <c r="BX313" s="17"/>
      <c r="BY313" s="17"/>
      <c r="BZ313" s="16"/>
      <c r="CA313" s="16"/>
      <c r="CB313" s="16"/>
      <c r="CC313" s="16"/>
      <c r="CD313" s="16"/>
      <c r="CE313" s="16"/>
    </row>
    <row r="314" spans="1:83" ht="12.75" customHeight="1" x14ac:dyDescent="0.3">
      <c r="A314" s="9"/>
      <c r="B314" s="9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  <c r="AA314" s="14"/>
      <c r="AB314" s="14"/>
      <c r="AC314" s="14"/>
      <c r="AD314" s="14"/>
      <c r="AE314" s="14"/>
      <c r="AF314" s="14"/>
      <c r="AG314" s="14"/>
      <c r="AH314" s="14"/>
      <c r="AI314" s="15"/>
      <c r="AJ314" s="16"/>
      <c r="AK314" s="16"/>
      <c r="AL314" s="16"/>
      <c r="AM314" s="16"/>
      <c r="AN314" s="16"/>
      <c r="AO314" s="17"/>
      <c r="AP314" s="17"/>
      <c r="AQ314" s="17"/>
      <c r="AR314" s="17"/>
      <c r="AS314" s="17"/>
      <c r="AT314" s="16"/>
      <c r="AU314" s="16"/>
      <c r="AV314" s="16"/>
      <c r="AW314" s="16"/>
      <c r="AX314" s="16"/>
      <c r="AY314" s="16"/>
      <c r="AZ314" s="16"/>
      <c r="BA314" s="16"/>
      <c r="BB314" s="17"/>
      <c r="BC314" s="17"/>
      <c r="BD314" s="17"/>
      <c r="BE314" s="17"/>
      <c r="BF314" s="17"/>
      <c r="BG314" s="17"/>
      <c r="BH314" s="17"/>
      <c r="BI314" s="17"/>
      <c r="BJ314" s="16"/>
      <c r="BK314" s="16"/>
      <c r="BL314" s="16"/>
      <c r="BM314" s="16"/>
      <c r="BN314" s="16"/>
      <c r="BO314" s="16"/>
      <c r="BP314" s="16"/>
      <c r="BQ314" s="16"/>
      <c r="BR314" s="16"/>
      <c r="BS314" s="16"/>
      <c r="BT314" s="17"/>
      <c r="BU314" s="17"/>
      <c r="BV314" s="17"/>
      <c r="BW314" s="17"/>
      <c r="BX314" s="17"/>
      <c r="BY314" s="17"/>
      <c r="BZ314" s="16"/>
      <c r="CA314" s="16"/>
      <c r="CB314" s="16"/>
      <c r="CC314" s="16"/>
      <c r="CD314" s="16"/>
      <c r="CE314" s="16"/>
    </row>
    <row r="315" spans="1:83" ht="12.75" customHeight="1" x14ac:dyDescent="0.3">
      <c r="A315" s="9"/>
      <c r="B315" s="9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  <c r="AA315" s="14"/>
      <c r="AB315" s="14"/>
      <c r="AC315" s="14"/>
      <c r="AD315" s="14"/>
      <c r="AE315" s="14"/>
      <c r="AF315" s="14"/>
      <c r="AG315" s="14"/>
      <c r="AH315" s="14"/>
      <c r="AI315" s="15"/>
      <c r="AJ315" s="16"/>
      <c r="AK315" s="16"/>
      <c r="AL315" s="16"/>
      <c r="AM315" s="16"/>
      <c r="AN315" s="16"/>
      <c r="AO315" s="17"/>
      <c r="AP315" s="17"/>
      <c r="AQ315" s="17"/>
      <c r="AR315" s="17"/>
      <c r="AS315" s="17"/>
      <c r="AT315" s="16"/>
      <c r="AU315" s="16"/>
      <c r="AV315" s="16"/>
      <c r="AW315" s="16"/>
      <c r="AX315" s="16"/>
      <c r="AY315" s="16"/>
      <c r="AZ315" s="16"/>
      <c r="BA315" s="16"/>
      <c r="BB315" s="17"/>
      <c r="BC315" s="17"/>
      <c r="BD315" s="17"/>
      <c r="BE315" s="17"/>
      <c r="BF315" s="17"/>
      <c r="BG315" s="17"/>
      <c r="BH315" s="17"/>
      <c r="BI315" s="17"/>
      <c r="BJ315" s="16"/>
      <c r="BK315" s="16"/>
      <c r="BL315" s="16"/>
      <c r="BM315" s="16"/>
      <c r="BN315" s="16"/>
      <c r="BO315" s="16"/>
      <c r="BP315" s="16"/>
      <c r="BQ315" s="16"/>
      <c r="BR315" s="16"/>
      <c r="BS315" s="16"/>
      <c r="BT315" s="17"/>
      <c r="BU315" s="17"/>
      <c r="BV315" s="17"/>
      <c r="BW315" s="17"/>
      <c r="BX315" s="17"/>
      <c r="BY315" s="17"/>
      <c r="BZ315" s="16"/>
      <c r="CA315" s="16"/>
      <c r="CB315" s="16"/>
      <c r="CC315" s="16"/>
      <c r="CD315" s="16"/>
      <c r="CE315" s="16"/>
    </row>
    <row r="316" spans="1:83" ht="12.75" customHeight="1" x14ac:dyDescent="0.3">
      <c r="A316" s="9"/>
      <c r="B316" s="9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  <c r="AA316" s="14"/>
      <c r="AB316" s="14"/>
      <c r="AC316" s="14"/>
      <c r="AD316" s="14"/>
      <c r="AE316" s="14"/>
      <c r="AF316" s="14"/>
      <c r="AG316" s="14"/>
      <c r="AH316" s="14"/>
      <c r="AI316" s="15"/>
      <c r="AJ316" s="16"/>
      <c r="AK316" s="16"/>
      <c r="AL316" s="16"/>
      <c r="AM316" s="16"/>
      <c r="AN316" s="16"/>
      <c r="AO316" s="17"/>
      <c r="AP316" s="17"/>
      <c r="AQ316" s="17"/>
      <c r="AR316" s="17"/>
      <c r="AS316" s="17"/>
      <c r="AT316" s="16"/>
      <c r="AU316" s="16"/>
      <c r="AV316" s="16"/>
      <c r="AW316" s="16"/>
      <c r="AX316" s="16"/>
      <c r="AY316" s="16"/>
      <c r="AZ316" s="16"/>
      <c r="BA316" s="16"/>
      <c r="BB316" s="17"/>
      <c r="BC316" s="17"/>
      <c r="BD316" s="17"/>
      <c r="BE316" s="17"/>
      <c r="BF316" s="17"/>
      <c r="BG316" s="17"/>
      <c r="BH316" s="17"/>
      <c r="BI316" s="17"/>
      <c r="BJ316" s="16"/>
      <c r="BK316" s="16"/>
      <c r="BL316" s="16"/>
      <c r="BM316" s="16"/>
      <c r="BN316" s="16"/>
      <c r="BO316" s="16"/>
      <c r="BP316" s="16"/>
      <c r="BQ316" s="16"/>
      <c r="BR316" s="16"/>
      <c r="BS316" s="16"/>
      <c r="BT316" s="17"/>
      <c r="BU316" s="17"/>
      <c r="BV316" s="17"/>
      <c r="BW316" s="17"/>
      <c r="BX316" s="17"/>
      <c r="BY316" s="17"/>
      <c r="BZ316" s="16"/>
      <c r="CA316" s="16"/>
      <c r="CB316" s="16"/>
      <c r="CC316" s="16"/>
      <c r="CD316" s="16"/>
      <c r="CE316" s="16"/>
    </row>
    <row r="317" spans="1:83" ht="12.75" customHeight="1" x14ac:dyDescent="0.3">
      <c r="A317" s="9"/>
      <c r="B317" s="9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  <c r="AA317" s="14"/>
      <c r="AB317" s="14"/>
      <c r="AC317" s="14"/>
      <c r="AD317" s="14"/>
      <c r="AE317" s="14"/>
      <c r="AF317" s="14"/>
      <c r="AG317" s="14"/>
      <c r="AH317" s="14"/>
      <c r="AI317" s="15"/>
      <c r="AJ317" s="16"/>
      <c r="AK317" s="16"/>
      <c r="AL317" s="16"/>
      <c r="AM317" s="16"/>
      <c r="AN317" s="16"/>
      <c r="AO317" s="17"/>
      <c r="AP317" s="17"/>
      <c r="AQ317" s="17"/>
      <c r="AR317" s="17"/>
      <c r="AS317" s="17"/>
      <c r="AT317" s="16"/>
      <c r="AU317" s="16"/>
      <c r="AV317" s="16"/>
      <c r="AW317" s="16"/>
      <c r="AX317" s="16"/>
      <c r="AY317" s="16"/>
      <c r="AZ317" s="16"/>
      <c r="BA317" s="16"/>
      <c r="BB317" s="17"/>
      <c r="BC317" s="17"/>
      <c r="BD317" s="17"/>
      <c r="BE317" s="17"/>
      <c r="BF317" s="17"/>
      <c r="BG317" s="17"/>
      <c r="BH317" s="17"/>
      <c r="BI317" s="17"/>
      <c r="BJ317" s="16"/>
      <c r="BK317" s="16"/>
      <c r="BL317" s="16"/>
      <c r="BM317" s="16"/>
      <c r="BN317" s="16"/>
      <c r="BO317" s="16"/>
      <c r="BP317" s="16"/>
      <c r="BQ317" s="16"/>
      <c r="BR317" s="16"/>
      <c r="BS317" s="16"/>
      <c r="BT317" s="17"/>
      <c r="BU317" s="17"/>
      <c r="BV317" s="17"/>
      <c r="BW317" s="17"/>
      <c r="BX317" s="17"/>
      <c r="BY317" s="17"/>
      <c r="BZ317" s="16"/>
      <c r="CA317" s="16"/>
      <c r="CB317" s="16"/>
      <c r="CC317" s="16"/>
      <c r="CD317" s="16"/>
      <c r="CE317" s="16"/>
    </row>
    <row r="318" spans="1:83" ht="12.75" customHeight="1" x14ac:dyDescent="0.3">
      <c r="A318" s="9"/>
      <c r="B318" s="9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  <c r="AA318" s="14"/>
      <c r="AB318" s="14"/>
      <c r="AC318" s="14"/>
      <c r="AD318" s="14"/>
      <c r="AE318" s="14"/>
      <c r="AF318" s="14"/>
      <c r="AG318" s="14"/>
      <c r="AH318" s="14"/>
      <c r="AI318" s="15"/>
      <c r="AJ318" s="16"/>
      <c r="AK318" s="16"/>
      <c r="AL318" s="16"/>
      <c r="AM318" s="16"/>
      <c r="AN318" s="16"/>
      <c r="AO318" s="17"/>
      <c r="AP318" s="17"/>
      <c r="AQ318" s="17"/>
      <c r="AR318" s="17"/>
      <c r="AS318" s="17"/>
      <c r="AT318" s="16"/>
      <c r="AU318" s="16"/>
      <c r="AV318" s="16"/>
      <c r="AW318" s="16"/>
      <c r="AX318" s="16"/>
      <c r="AY318" s="16"/>
      <c r="AZ318" s="16"/>
      <c r="BA318" s="16"/>
      <c r="BB318" s="17"/>
      <c r="BC318" s="17"/>
      <c r="BD318" s="17"/>
      <c r="BE318" s="17"/>
      <c r="BF318" s="17"/>
      <c r="BG318" s="17"/>
      <c r="BH318" s="17"/>
      <c r="BI318" s="17"/>
      <c r="BJ318" s="16"/>
      <c r="BK318" s="16"/>
      <c r="BL318" s="16"/>
      <c r="BM318" s="16"/>
      <c r="BN318" s="16"/>
      <c r="BO318" s="16"/>
      <c r="BP318" s="16"/>
      <c r="BQ318" s="16"/>
      <c r="BR318" s="16"/>
      <c r="BS318" s="16"/>
      <c r="BT318" s="17"/>
      <c r="BU318" s="17"/>
      <c r="BV318" s="17"/>
      <c r="BW318" s="17"/>
      <c r="BX318" s="17"/>
      <c r="BY318" s="17"/>
      <c r="BZ318" s="16"/>
      <c r="CA318" s="16"/>
      <c r="CB318" s="16"/>
      <c r="CC318" s="16"/>
      <c r="CD318" s="16"/>
      <c r="CE318" s="16"/>
    </row>
    <row r="319" spans="1:83" ht="12.75" customHeight="1" x14ac:dyDescent="0.3">
      <c r="A319" s="9"/>
      <c r="B319" s="9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  <c r="AA319" s="14"/>
      <c r="AB319" s="14"/>
      <c r="AC319" s="14"/>
      <c r="AD319" s="14"/>
      <c r="AE319" s="14"/>
      <c r="AF319" s="14"/>
      <c r="AG319" s="14"/>
      <c r="AH319" s="14"/>
      <c r="AI319" s="15"/>
      <c r="AJ319" s="16"/>
      <c r="AK319" s="16"/>
      <c r="AL319" s="16"/>
      <c r="AM319" s="16"/>
      <c r="AN319" s="16"/>
      <c r="AO319" s="17"/>
      <c r="AP319" s="17"/>
      <c r="AQ319" s="17"/>
      <c r="AR319" s="17"/>
      <c r="AS319" s="17"/>
      <c r="AT319" s="16"/>
      <c r="AU319" s="16"/>
      <c r="AV319" s="16"/>
      <c r="AW319" s="16"/>
      <c r="AX319" s="16"/>
      <c r="AY319" s="16"/>
      <c r="AZ319" s="16"/>
      <c r="BA319" s="16"/>
      <c r="BB319" s="17"/>
      <c r="BC319" s="17"/>
      <c r="BD319" s="17"/>
      <c r="BE319" s="17"/>
      <c r="BF319" s="17"/>
      <c r="BG319" s="17"/>
      <c r="BH319" s="17"/>
      <c r="BI319" s="17"/>
      <c r="BJ319" s="16"/>
      <c r="BK319" s="16"/>
      <c r="BL319" s="16"/>
      <c r="BM319" s="16"/>
      <c r="BN319" s="16"/>
      <c r="BO319" s="16"/>
      <c r="BP319" s="16"/>
      <c r="BQ319" s="16"/>
      <c r="BR319" s="16"/>
      <c r="BS319" s="16"/>
      <c r="BT319" s="17"/>
      <c r="BU319" s="17"/>
      <c r="BV319" s="17"/>
      <c r="BW319" s="17"/>
      <c r="BX319" s="17"/>
      <c r="BY319" s="17"/>
      <c r="BZ319" s="16"/>
      <c r="CA319" s="16"/>
      <c r="CB319" s="16"/>
      <c r="CC319" s="16"/>
      <c r="CD319" s="16"/>
      <c r="CE319" s="16"/>
    </row>
    <row r="320" spans="1:83" ht="12.75" customHeight="1" x14ac:dyDescent="0.3">
      <c r="A320" s="9"/>
      <c r="B320" s="9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  <c r="AA320" s="14"/>
      <c r="AB320" s="14"/>
      <c r="AC320" s="14"/>
      <c r="AD320" s="14"/>
      <c r="AE320" s="14"/>
      <c r="AF320" s="14"/>
      <c r="AG320" s="14"/>
      <c r="AH320" s="14"/>
      <c r="AI320" s="15"/>
      <c r="AJ320" s="16"/>
      <c r="AK320" s="16"/>
      <c r="AL320" s="16"/>
      <c r="AM320" s="16"/>
      <c r="AN320" s="16"/>
      <c r="AO320" s="17"/>
      <c r="AP320" s="17"/>
      <c r="AQ320" s="17"/>
      <c r="AR320" s="17"/>
      <c r="AS320" s="17"/>
      <c r="AT320" s="16"/>
      <c r="AU320" s="16"/>
      <c r="AV320" s="16"/>
      <c r="AW320" s="16"/>
      <c r="AX320" s="16"/>
      <c r="AY320" s="16"/>
      <c r="AZ320" s="16"/>
      <c r="BA320" s="16"/>
      <c r="BB320" s="17"/>
      <c r="BC320" s="17"/>
      <c r="BD320" s="17"/>
      <c r="BE320" s="17"/>
      <c r="BF320" s="17"/>
      <c r="BG320" s="17"/>
      <c r="BH320" s="17"/>
      <c r="BI320" s="17"/>
      <c r="BJ320" s="16"/>
      <c r="BK320" s="16"/>
      <c r="BL320" s="16"/>
      <c r="BM320" s="16"/>
      <c r="BN320" s="16"/>
      <c r="BO320" s="16"/>
      <c r="BP320" s="16"/>
      <c r="BQ320" s="16"/>
      <c r="BR320" s="16"/>
      <c r="BS320" s="16"/>
      <c r="BT320" s="17"/>
      <c r="BU320" s="17"/>
      <c r="BV320" s="17"/>
      <c r="BW320" s="17"/>
      <c r="BX320" s="17"/>
      <c r="BY320" s="17"/>
      <c r="BZ320" s="16"/>
      <c r="CA320" s="16"/>
      <c r="CB320" s="16"/>
      <c r="CC320" s="16"/>
      <c r="CD320" s="16"/>
      <c r="CE320" s="16"/>
    </row>
    <row r="321" spans="1:83" ht="12.75" customHeight="1" x14ac:dyDescent="0.3">
      <c r="A321" s="9"/>
      <c r="B321" s="9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  <c r="AA321" s="14"/>
      <c r="AB321" s="14"/>
      <c r="AC321" s="14"/>
      <c r="AD321" s="14"/>
      <c r="AE321" s="14"/>
      <c r="AF321" s="14"/>
      <c r="AG321" s="14"/>
      <c r="AH321" s="14"/>
      <c r="AI321" s="15"/>
      <c r="AJ321" s="16"/>
      <c r="AK321" s="16"/>
      <c r="AL321" s="16"/>
      <c r="AM321" s="16"/>
      <c r="AN321" s="16"/>
      <c r="AO321" s="17"/>
      <c r="AP321" s="17"/>
      <c r="AQ321" s="17"/>
      <c r="AR321" s="17"/>
      <c r="AS321" s="17"/>
      <c r="AT321" s="16"/>
      <c r="AU321" s="16"/>
      <c r="AV321" s="16"/>
      <c r="AW321" s="16"/>
      <c r="AX321" s="16"/>
      <c r="AY321" s="16"/>
      <c r="AZ321" s="16"/>
      <c r="BA321" s="16"/>
      <c r="BB321" s="17"/>
      <c r="BC321" s="17"/>
      <c r="BD321" s="17"/>
      <c r="BE321" s="17"/>
      <c r="BF321" s="17"/>
      <c r="BG321" s="17"/>
      <c r="BH321" s="17"/>
      <c r="BI321" s="17"/>
      <c r="BJ321" s="16"/>
      <c r="BK321" s="16"/>
      <c r="BL321" s="16"/>
      <c r="BM321" s="16"/>
      <c r="BN321" s="16"/>
      <c r="BO321" s="16"/>
      <c r="BP321" s="16"/>
      <c r="BQ321" s="16"/>
      <c r="BR321" s="16"/>
      <c r="BS321" s="16"/>
      <c r="BT321" s="17"/>
      <c r="BU321" s="17"/>
      <c r="BV321" s="17"/>
      <c r="BW321" s="17"/>
      <c r="BX321" s="17"/>
      <c r="BY321" s="17"/>
      <c r="BZ321" s="16"/>
      <c r="CA321" s="16"/>
      <c r="CB321" s="16"/>
      <c r="CC321" s="16"/>
      <c r="CD321" s="16"/>
      <c r="CE321" s="16"/>
    </row>
    <row r="322" spans="1:83" ht="12.75" customHeight="1" x14ac:dyDescent="0.3">
      <c r="A322" s="9"/>
      <c r="B322" s="9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  <c r="AA322" s="14"/>
      <c r="AB322" s="14"/>
      <c r="AC322" s="14"/>
      <c r="AD322" s="14"/>
      <c r="AE322" s="14"/>
      <c r="AF322" s="14"/>
      <c r="AG322" s="14"/>
      <c r="AH322" s="14"/>
      <c r="AI322" s="15"/>
      <c r="AJ322" s="16"/>
      <c r="AK322" s="16"/>
      <c r="AL322" s="16"/>
      <c r="AM322" s="16"/>
      <c r="AN322" s="16"/>
      <c r="AO322" s="17"/>
      <c r="AP322" s="17"/>
      <c r="AQ322" s="17"/>
      <c r="AR322" s="17"/>
      <c r="AS322" s="17"/>
      <c r="AT322" s="16"/>
      <c r="AU322" s="16"/>
      <c r="AV322" s="16"/>
      <c r="AW322" s="16"/>
      <c r="AX322" s="16"/>
      <c r="AY322" s="16"/>
      <c r="AZ322" s="16"/>
      <c r="BA322" s="16"/>
      <c r="BB322" s="17"/>
      <c r="BC322" s="17"/>
      <c r="BD322" s="17"/>
      <c r="BE322" s="17"/>
      <c r="BF322" s="17"/>
      <c r="BG322" s="17"/>
      <c r="BH322" s="17"/>
      <c r="BI322" s="17"/>
      <c r="BJ322" s="16"/>
      <c r="BK322" s="16"/>
      <c r="BL322" s="16"/>
      <c r="BM322" s="16"/>
      <c r="BN322" s="16"/>
      <c r="BO322" s="16"/>
      <c r="BP322" s="16"/>
      <c r="BQ322" s="16"/>
      <c r="BR322" s="16"/>
      <c r="BS322" s="16"/>
      <c r="BT322" s="17"/>
      <c r="BU322" s="17"/>
      <c r="BV322" s="17"/>
      <c r="BW322" s="17"/>
      <c r="BX322" s="17"/>
      <c r="BY322" s="17"/>
      <c r="BZ322" s="16"/>
      <c r="CA322" s="16"/>
      <c r="CB322" s="16"/>
      <c r="CC322" s="16"/>
      <c r="CD322" s="16"/>
      <c r="CE322" s="16"/>
    </row>
    <row r="323" spans="1:83" ht="12.75" customHeight="1" x14ac:dyDescent="0.3">
      <c r="A323" s="9"/>
      <c r="B323" s="9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  <c r="AA323" s="14"/>
      <c r="AB323" s="14"/>
      <c r="AC323" s="14"/>
      <c r="AD323" s="14"/>
      <c r="AE323" s="14"/>
      <c r="AF323" s="14"/>
      <c r="AG323" s="14"/>
      <c r="AH323" s="14"/>
      <c r="AI323" s="15"/>
      <c r="AJ323" s="16"/>
      <c r="AK323" s="16"/>
      <c r="AL323" s="16"/>
      <c r="AM323" s="16"/>
      <c r="AN323" s="16"/>
      <c r="AO323" s="17"/>
      <c r="AP323" s="17"/>
      <c r="AQ323" s="17"/>
      <c r="AR323" s="17"/>
      <c r="AS323" s="17"/>
      <c r="AT323" s="16"/>
      <c r="AU323" s="16"/>
      <c r="AV323" s="16"/>
      <c r="AW323" s="16"/>
      <c r="AX323" s="16"/>
      <c r="AY323" s="16"/>
      <c r="AZ323" s="16"/>
      <c r="BA323" s="16"/>
      <c r="BB323" s="17"/>
      <c r="BC323" s="17"/>
      <c r="BD323" s="17"/>
      <c r="BE323" s="17"/>
      <c r="BF323" s="17"/>
      <c r="BG323" s="17"/>
      <c r="BH323" s="17"/>
      <c r="BI323" s="17"/>
      <c r="BJ323" s="16"/>
      <c r="BK323" s="16"/>
      <c r="BL323" s="16"/>
      <c r="BM323" s="16"/>
      <c r="BN323" s="16"/>
      <c r="BO323" s="16"/>
      <c r="BP323" s="16"/>
      <c r="BQ323" s="16"/>
      <c r="BR323" s="16"/>
      <c r="BS323" s="16"/>
      <c r="BT323" s="17"/>
      <c r="BU323" s="17"/>
      <c r="BV323" s="17"/>
      <c r="BW323" s="17"/>
      <c r="BX323" s="17"/>
      <c r="BY323" s="17"/>
      <c r="BZ323" s="16"/>
      <c r="CA323" s="16"/>
      <c r="CB323" s="16"/>
      <c r="CC323" s="16"/>
      <c r="CD323" s="16"/>
      <c r="CE323" s="16"/>
    </row>
    <row r="324" spans="1:83" ht="12.75" customHeight="1" x14ac:dyDescent="0.3">
      <c r="A324" s="9"/>
      <c r="B324" s="9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  <c r="AA324" s="14"/>
      <c r="AB324" s="14"/>
      <c r="AC324" s="14"/>
      <c r="AD324" s="14"/>
      <c r="AE324" s="14"/>
      <c r="AF324" s="14"/>
      <c r="AG324" s="14"/>
      <c r="AH324" s="14"/>
      <c r="AI324" s="15"/>
      <c r="AJ324" s="16"/>
      <c r="AK324" s="16"/>
      <c r="AL324" s="16"/>
      <c r="AM324" s="16"/>
      <c r="AN324" s="16"/>
      <c r="AO324" s="17"/>
      <c r="AP324" s="17"/>
      <c r="AQ324" s="17"/>
      <c r="AR324" s="17"/>
      <c r="AS324" s="17"/>
      <c r="AT324" s="16"/>
      <c r="AU324" s="16"/>
      <c r="AV324" s="16"/>
      <c r="AW324" s="16"/>
      <c r="AX324" s="16"/>
      <c r="AY324" s="16"/>
      <c r="AZ324" s="16"/>
      <c r="BA324" s="16"/>
      <c r="BB324" s="17"/>
      <c r="BC324" s="17"/>
      <c r="BD324" s="17"/>
      <c r="BE324" s="17"/>
      <c r="BF324" s="17"/>
      <c r="BG324" s="17"/>
      <c r="BH324" s="17"/>
      <c r="BI324" s="17"/>
      <c r="BJ324" s="16"/>
      <c r="BK324" s="16"/>
      <c r="BL324" s="16"/>
      <c r="BM324" s="16"/>
      <c r="BN324" s="16"/>
      <c r="BO324" s="16"/>
      <c r="BP324" s="16"/>
      <c r="BQ324" s="16"/>
      <c r="BR324" s="16"/>
      <c r="BS324" s="16"/>
      <c r="BT324" s="17"/>
      <c r="BU324" s="17"/>
      <c r="BV324" s="17"/>
      <c r="BW324" s="17"/>
      <c r="BX324" s="17"/>
      <c r="BY324" s="17"/>
      <c r="BZ324" s="16"/>
      <c r="CA324" s="16"/>
      <c r="CB324" s="16"/>
      <c r="CC324" s="16"/>
      <c r="CD324" s="16"/>
      <c r="CE324" s="16"/>
    </row>
    <row r="325" spans="1:83" ht="12.75" customHeight="1" x14ac:dyDescent="0.3">
      <c r="A325" s="9"/>
      <c r="B325" s="9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  <c r="AA325" s="14"/>
      <c r="AB325" s="14"/>
      <c r="AC325" s="14"/>
      <c r="AD325" s="14"/>
      <c r="AE325" s="14"/>
      <c r="AF325" s="14"/>
      <c r="AG325" s="14"/>
      <c r="AH325" s="14"/>
      <c r="AI325" s="15"/>
      <c r="AJ325" s="16"/>
      <c r="AK325" s="16"/>
      <c r="AL325" s="16"/>
      <c r="AM325" s="16"/>
      <c r="AN325" s="16"/>
      <c r="AO325" s="17"/>
      <c r="AP325" s="17"/>
      <c r="AQ325" s="17"/>
      <c r="AR325" s="17"/>
      <c r="AS325" s="17"/>
      <c r="AT325" s="16"/>
      <c r="AU325" s="16"/>
      <c r="AV325" s="16"/>
      <c r="AW325" s="16"/>
      <c r="AX325" s="16"/>
      <c r="AY325" s="16"/>
      <c r="AZ325" s="16"/>
      <c r="BA325" s="16"/>
      <c r="BB325" s="17"/>
      <c r="BC325" s="17"/>
      <c r="BD325" s="17"/>
      <c r="BE325" s="17"/>
      <c r="BF325" s="17"/>
      <c r="BG325" s="17"/>
      <c r="BH325" s="17"/>
      <c r="BI325" s="17"/>
      <c r="BJ325" s="16"/>
      <c r="BK325" s="16"/>
      <c r="BL325" s="16"/>
      <c r="BM325" s="16"/>
      <c r="BN325" s="16"/>
      <c r="BO325" s="16"/>
      <c r="BP325" s="16"/>
      <c r="BQ325" s="16"/>
      <c r="BR325" s="16"/>
      <c r="BS325" s="16"/>
      <c r="BT325" s="17"/>
      <c r="BU325" s="17"/>
      <c r="BV325" s="17"/>
      <c r="BW325" s="17"/>
      <c r="BX325" s="17"/>
      <c r="BY325" s="17"/>
      <c r="BZ325" s="16"/>
      <c r="CA325" s="16"/>
      <c r="CB325" s="16"/>
      <c r="CC325" s="16"/>
      <c r="CD325" s="16"/>
      <c r="CE325" s="16"/>
    </row>
    <row r="326" spans="1:83" ht="12.75" customHeight="1" x14ac:dyDescent="0.3">
      <c r="A326" s="9"/>
      <c r="B326" s="9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  <c r="AA326" s="14"/>
      <c r="AB326" s="14"/>
      <c r="AC326" s="14"/>
      <c r="AD326" s="14"/>
      <c r="AE326" s="14"/>
      <c r="AF326" s="14"/>
      <c r="AG326" s="14"/>
      <c r="AH326" s="14"/>
      <c r="AI326" s="15"/>
      <c r="AJ326" s="16"/>
      <c r="AK326" s="16"/>
      <c r="AL326" s="16"/>
      <c r="AM326" s="16"/>
      <c r="AN326" s="16"/>
      <c r="AO326" s="17"/>
      <c r="AP326" s="17"/>
      <c r="AQ326" s="17"/>
      <c r="AR326" s="17"/>
      <c r="AS326" s="17"/>
      <c r="AT326" s="16"/>
      <c r="AU326" s="16"/>
      <c r="AV326" s="16"/>
      <c r="AW326" s="16"/>
      <c r="AX326" s="16"/>
      <c r="AY326" s="16"/>
      <c r="AZ326" s="16"/>
      <c r="BA326" s="16"/>
      <c r="BB326" s="17"/>
      <c r="BC326" s="17"/>
      <c r="BD326" s="17"/>
      <c r="BE326" s="17"/>
      <c r="BF326" s="17"/>
      <c r="BG326" s="17"/>
      <c r="BH326" s="17"/>
      <c r="BI326" s="17"/>
      <c r="BJ326" s="16"/>
      <c r="BK326" s="16"/>
      <c r="BL326" s="16"/>
      <c r="BM326" s="16"/>
      <c r="BN326" s="16"/>
      <c r="BO326" s="16"/>
      <c r="BP326" s="16"/>
      <c r="BQ326" s="16"/>
      <c r="BR326" s="16"/>
      <c r="BS326" s="16"/>
      <c r="BT326" s="17"/>
      <c r="BU326" s="17"/>
      <c r="BV326" s="17"/>
      <c r="BW326" s="17"/>
      <c r="BX326" s="17"/>
      <c r="BY326" s="17"/>
      <c r="BZ326" s="16"/>
      <c r="CA326" s="16"/>
      <c r="CB326" s="16"/>
      <c r="CC326" s="16"/>
      <c r="CD326" s="16"/>
      <c r="CE326" s="16"/>
    </row>
    <row r="327" spans="1:83" ht="12.75" customHeight="1" x14ac:dyDescent="0.3">
      <c r="A327" s="9"/>
      <c r="B327" s="9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  <c r="AA327" s="14"/>
      <c r="AB327" s="14"/>
      <c r="AC327" s="14"/>
      <c r="AD327" s="14"/>
      <c r="AE327" s="14"/>
      <c r="AF327" s="14"/>
      <c r="AG327" s="14"/>
      <c r="AH327" s="14"/>
      <c r="AI327" s="15"/>
      <c r="AJ327" s="16"/>
      <c r="AK327" s="16"/>
      <c r="AL327" s="16"/>
      <c r="AM327" s="16"/>
      <c r="AN327" s="16"/>
      <c r="AO327" s="17"/>
      <c r="AP327" s="17"/>
      <c r="AQ327" s="17"/>
      <c r="AR327" s="17"/>
      <c r="AS327" s="17"/>
      <c r="AT327" s="16"/>
      <c r="AU327" s="16"/>
      <c r="AV327" s="16"/>
      <c r="AW327" s="16"/>
      <c r="AX327" s="16"/>
      <c r="AY327" s="16"/>
      <c r="AZ327" s="16"/>
      <c r="BA327" s="16"/>
      <c r="BB327" s="17"/>
      <c r="BC327" s="17"/>
      <c r="BD327" s="17"/>
      <c r="BE327" s="17"/>
      <c r="BF327" s="17"/>
      <c r="BG327" s="17"/>
      <c r="BH327" s="17"/>
      <c r="BI327" s="17"/>
      <c r="BJ327" s="16"/>
      <c r="BK327" s="16"/>
      <c r="BL327" s="16"/>
      <c r="BM327" s="16"/>
      <c r="BN327" s="16"/>
      <c r="BO327" s="16"/>
      <c r="BP327" s="16"/>
      <c r="BQ327" s="16"/>
      <c r="BR327" s="16"/>
      <c r="BS327" s="16"/>
      <c r="BT327" s="17"/>
      <c r="BU327" s="17"/>
      <c r="BV327" s="17"/>
      <c r="BW327" s="17"/>
      <c r="BX327" s="17"/>
      <c r="BY327" s="17"/>
      <c r="BZ327" s="16"/>
      <c r="CA327" s="16"/>
      <c r="CB327" s="16"/>
      <c r="CC327" s="16"/>
      <c r="CD327" s="16"/>
      <c r="CE327" s="16"/>
    </row>
    <row r="328" spans="1:83" ht="12.75" customHeight="1" x14ac:dyDescent="0.3">
      <c r="A328" s="9"/>
      <c r="B328" s="9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  <c r="AA328" s="14"/>
      <c r="AB328" s="14"/>
      <c r="AC328" s="14"/>
      <c r="AD328" s="14"/>
      <c r="AE328" s="14"/>
      <c r="AF328" s="14"/>
      <c r="AG328" s="14"/>
      <c r="AH328" s="14"/>
      <c r="AI328" s="15"/>
      <c r="AJ328" s="16"/>
      <c r="AK328" s="16"/>
      <c r="AL328" s="16"/>
      <c r="AM328" s="16"/>
      <c r="AN328" s="16"/>
      <c r="AO328" s="17"/>
      <c r="AP328" s="17"/>
      <c r="AQ328" s="17"/>
      <c r="AR328" s="17"/>
      <c r="AS328" s="17"/>
      <c r="AT328" s="16"/>
      <c r="AU328" s="16"/>
      <c r="AV328" s="16"/>
      <c r="AW328" s="16"/>
      <c r="AX328" s="16"/>
      <c r="AY328" s="16"/>
      <c r="AZ328" s="16"/>
      <c r="BA328" s="16"/>
      <c r="BB328" s="17"/>
      <c r="BC328" s="17"/>
      <c r="BD328" s="17"/>
      <c r="BE328" s="17"/>
      <c r="BF328" s="17"/>
      <c r="BG328" s="17"/>
      <c r="BH328" s="17"/>
      <c r="BI328" s="17"/>
      <c r="BJ328" s="16"/>
      <c r="BK328" s="16"/>
      <c r="BL328" s="16"/>
      <c r="BM328" s="16"/>
      <c r="BN328" s="16"/>
      <c r="BO328" s="16"/>
      <c r="BP328" s="16"/>
      <c r="BQ328" s="16"/>
      <c r="BR328" s="16"/>
      <c r="BS328" s="16"/>
      <c r="BT328" s="17"/>
      <c r="BU328" s="17"/>
      <c r="BV328" s="17"/>
      <c r="BW328" s="17"/>
      <c r="BX328" s="17"/>
      <c r="BY328" s="17"/>
      <c r="BZ328" s="16"/>
      <c r="CA328" s="16"/>
      <c r="CB328" s="16"/>
      <c r="CC328" s="16"/>
      <c r="CD328" s="16"/>
      <c r="CE328" s="16"/>
    </row>
    <row r="329" spans="1:83" ht="12.75" customHeight="1" x14ac:dyDescent="0.3">
      <c r="A329" s="9"/>
      <c r="B329" s="9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  <c r="AA329" s="14"/>
      <c r="AB329" s="14"/>
      <c r="AC329" s="14"/>
      <c r="AD329" s="14"/>
      <c r="AE329" s="14"/>
      <c r="AF329" s="14"/>
      <c r="AG329" s="14"/>
      <c r="AH329" s="14"/>
      <c r="AI329" s="15"/>
      <c r="AJ329" s="16"/>
      <c r="AK329" s="16"/>
      <c r="AL329" s="16"/>
      <c r="AM329" s="16"/>
      <c r="AN329" s="16"/>
      <c r="AO329" s="17"/>
      <c r="AP329" s="17"/>
      <c r="AQ329" s="17"/>
      <c r="AR329" s="17"/>
      <c r="AS329" s="17"/>
      <c r="AT329" s="16"/>
      <c r="AU329" s="16"/>
      <c r="AV329" s="16"/>
      <c r="AW329" s="16"/>
      <c r="AX329" s="16"/>
      <c r="AY329" s="16"/>
      <c r="AZ329" s="16"/>
      <c r="BA329" s="16"/>
      <c r="BB329" s="17"/>
      <c r="BC329" s="17"/>
      <c r="BD329" s="17"/>
      <c r="BE329" s="17"/>
      <c r="BF329" s="17"/>
      <c r="BG329" s="17"/>
      <c r="BH329" s="17"/>
      <c r="BI329" s="17"/>
      <c r="BJ329" s="16"/>
      <c r="BK329" s="16"/>
      <c r="BL329" s="16"/>
      <c r="BM329" s="16"/>
      <c r="BN329" s="16"/>
      <c r="BO329" s="16"/>
      <c r="BP329" s="16"/>
      <c r="BQ329" s="16"/>
      <c r="BR329" s="16"/>
      <c r="BS329" s="16"/>
      <c r="BT329" s="17"/>
      <c r="BU329" s="17"/>
      <c r="BV329" s="17"/>
      <c r="BW329" s="17"/>
      <c r="BX329" s="17"/>
      <c r="BY329" s="17"/>
      <c r="BZ329" s="16"/>
      <c r="CA329" s="16"/>
      <c r="CB329" s="16"/>
      <c r="CC329" s="16"/>
      <c r="CD329" s="16"/>
      <c r="CE329" s="16"/>
    </row>
    <row r="330" spans="1:83" ht="12.75" customHeight="1" x14ac:dyDescent="0.3">
      <c r="A330" s="9"/>
      <c r="B330" s="9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  <c r="AA330" s="14"/>
      <c r="AB330" s="14"/>
      <c r="AC330" s="14"/>
      <c r="AD330" s="14"/>
      <c r="AE330" s="14"/>
      <c r="AF330" s="14"/>
      <c r="AG330" s="14"/>
      <c r="AH330" s="14"/>
      <c r="AI330" s="15"/>
      <c r="AJ330" s="16"/>
      <c r="AK330" s="16"/>
      <c r="AL330" s="16"/>
      <c r="AM330" s="16"/>
      <c r="AN330" s="16"/>
      <c r="AO330" s="17"/>
      <c r="AP330" s="17"/>
      <c r="AQ330" s="17"/>
      <c r="AR330" s="17"/>
      <c r="AS330" s="17"/>
      <c r="AT330" s="16"/>
      <c r="AU330" s="16"/>
      <c r="AV330" s="16"/>
      <c r="AW330" s="16"/>
      <c r="AX330" s="16"/>
      <c r="AY330" s="16"/>
      <c r="AZ330" s="16"/>
      <c r="BA330" s="16"/>
      <c r="BB330" s="17"/>
      <c r="BC330" s="17"/>
      <c r="BD330" s="17"/>
      <c r="BE330" s="17"/>
      <c r="BF330" s="17"/>
      <c r="BG330" s="17"/>
      <c r="BH330" s="17"/>
      <c r="BI330" s="17"/>
      <c r="BJ330" s="16"/>
      <c r="BK330" s="16"/>
      <c r="BL330" s="16"/>
      <c r="BM330" s="16"/>
      <c r="BN330" s="16"/>
      <c r="BO330" s="16"/>
      <c r="BP330" s="16"/>
      <c r="BQ330" s="16"/>
      <c r="BR330" s="16"/>
      <c r="BS330" s="16"/>
      <c r="BT330" s="17"/>
      <c r="BU330" s="17"/>
      <c r="BV330" s="17"/>
      <c r="BW330" s="17"/>
      <c r="BX330" s="17"/>
      <c r="BY330" s="17"/>
      <c r="BZ330" s="16"/>
      <c r="CA330" s="16"/>
      <c r="CB330" s="16"/>
      <c r="CC330" s="16"/>
      <c r="CD330" s="16"/>
      <c r="CE330" s="16"/>
    </row>
    <row r="331" spans="1:83" ht="12.75" customHeight="1" x14ac:dyDescent="0.3">
      <c r="A331" s="9"/>
      <c r="B331" s="9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  <c r="AA331" s="14"/>
      <c r="AB331" s="14"/>
      <c r="AC331" s="14"/>
      <c r="AD331" s="14"/>
      <c r="AE331" s="14"/>
      <c r="AF331" s="14"/>
      <c r="AG331" s="14"/>
      <c r="AH331" s="14"/>
      <c r="AI331" s="15"/>
      <c r="AJ331" s="16"/>
      <c r="AK331" s="16"/>
      <c r="AL331" s="16"/>
      <c r="AM331" s="16"/>
      <c r="AN331" s="16"/>
      <c r="AO331" s="17"/>
      <c r="AP331" s="17"/>
      <c r="AQ331" s="17"/>
      <c r="AR331" s="17"/>
      <c r="AS331" s="17"/>
      <c r="AT331" s="16"/>
      <c r="AU331" s="16"/>
      <c r="AV331" s="16"/>
      <c r="AW331" s="16"/>
      <c r="AX331" s="16"/>
      <c r="AY331" s="16"/>
      <c r="AZ331" s="16"/>
      <c r="BA331" s="16"/>
      <c r="BB331" s="17"/>
      <c r="BC331" s="17"/>
      <c r="BD331" s="17"/>
      <c r="BE331" s="17"/>
      <c r="BF331" s="17"/>
      <c r="BG331" s="17"/>
      <c r="BH331" s="17"/>
      <c r="BI331" s="17"/>
      <c r="BJ331" s="16"/>
      <c r="BK331" s="16"/>
      <c r="BL331" s="16"/>
      <c r="BM331" s="16"/>
      <c r="BN331" s="16"/>
      <c r="BO331" s="16"/>
      <c r="BP331" s="16"/>
      <c r="BQ331" s="16"/>
      <c r="BR331" s="16"/>
      <c r="BS331" s="16"/>
      <c r="BT331" s="17"/>
      <c r="BU331" s="17"/>
      <c r="BV331" s="17"/>
      <c r="BW331" s="17"/>
      <c r="BX331" s="17"/>
      <c r="BY331" s="17"/>
      <c r="BZ331" s="16"/>
      <c r="CA331" s="16"/>
      <c r="CB331" s="16"/>
      <c r="CC331" s="16"/>
      <c r="CD331" s="16"/>
      <c r="CE331" s="16"/>
    </row>
    <row r="332" spans="1:83" ht="12.75" customHeight="1" x14ac:dyDescent="0.3">
      <c r="A332" s="9"/>
      <c r="B332" s="9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  <c r="AA332" s="14"/>
      <c r="AB332" s="14"/>
      <c r="AC332" s="14"/>
      <c r="AD332" s="14"/>
      <c r="AE332" s="14"/>
      <c r="AF332" s="14"/>
      <c r="AG332" s="14"/>
      <c r="AH332" s="14"/>
      <c r="AI332" s="15"/>
      <c r="AJ332" s="16"/>
      <c r="AK332" s="16"/>
      <c r="AL332" s="16"/>
      <c r="AM332" s="16"/>
      <c r="AN332" s="16"/>
      <c r="AO332" s="17"/>
      <c r="AP332" s="17"/>
      <c r="AQ332" s="17"/>
      <c r="AR332" s="17"/>
      <c r="AS332" s="17"/>
      <c r="AT332" s="16"/>
      <c r="AU332" s="16"/>
      <c r="AV332" s="16"/>
      <c r="AW332" s="16"/>
      <c r="AX332" s="16"/>
      <c r="AY332" s="16"/>
      <c r="AZ332" s="16"/>
      <c r="BA332" s="16"/>
      <c r="BB332" s="17"/>
      <c r="BC332" s="17"/>
      <c r="BD332" s="17"/>
      <c r="BE332" s="17"/>
      <c r="BF332" s="17"/>
      <c r="BG332" s="17"/>
      <c r="BH332" s="17"/>
      <c r="BI332" s="17"/>
      <c r="BJ332" s="16"/>
      <c r="BK332" s="16"/>
      <c r="BL332" s="16"/>
      <c r="BM332" s="16"/>
      <c r="BN332" s="16"/>
      <c r="BO332" s="16"/>
      <c r="BP332" s="16"/>
      <c r="BQ332" s="16"/>
      <c r="BR332" s="16"/>
      <c r="BS332" s="16"/>
      <c r="BT332" s="17"/>
      <c r="BU332" s="17"/>
      <c r="BV332" s="17"/>
      <c r="BW332" s="17"/>
      <c r="BX332" s="17"/>
      <c r="BY332" s="17"/>
      <c r="BZ332" s="16"/>
      <c r="CA332" s="16"/>
      <c r="CB332" s="16"/>
      <c r="CC332" s="16"/>
      <c r="CD332" s="16"/>
      <c r="CE332" s="16"/>
    </row>
    <row r="333" spans="1:83" ht="12.75" customHeight="1" x14ac:dyDescent="0.3">
      <c r="A333" s="9"/>
      <c r="B333" s="9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  <c r="AA333" s="14"/>
      <c r="AB333" s="14"/>
      <c r="AC333" s="14"/>
      <c r="AD333" s="14"/>
      <c r="AE333" s="14"/>
      <c r="AF333" s="14"/>
      <c r="AG333" s="14"/>
      <c r="AH333" s="14"/>
      <c r="AI333" s="15"/>
      <c r="AJ333" s="16"/>
      <c r="AK333" s="16"/>
      <c r="AL333" s="16"/>
      <c r="AM333" s="16"/>
      <c r="AN333" s="16"/>
      <c r="AO333" s="17"/>
      <c r="AP333" s="17"/>
      <c r="AQ333" s="17"/>
      <c r="AR333" s="17"/>
      <c r="AS333" s="17"/>
      <c r="AT333" s="16"/>
      <c r="AU333" s="16"/>
      <c r="AV333" s="16"/>
      <c r="AW333" s="16"/>
      <c r="AX333" s="16"/>
      <c r="AY333" s="16"/>
      <c r="AZ333" s="16"/>
      <c r="BA333" s="16"/>
      <c r="BB333" s="17"/>
      <c r="BC333" s="17"/>
      <c r="BD333" s="17"/>
      <c r="BE333" s="17"/>
      <c r="BF333" s="17"/>
      <c r="BG333" s="17"/>
      <c r="BH333" s="17"/>
      <c r="BI333" s="17"/>
      <c r="BJ333" s="16"/>
      <c r="BK333" s="16"/>
      <c r="BL333" s="16"/>
      <c r="BM333" s="16"/>
      <c r="BN333" s="16"/>
      <c r="BO333" s="16"/>
      <c r="BP333" s="16"/>
      <c r="BQ333" s="16"/>
      <c r="BR333" s="16"/>
      <c r="BS333" s="16"/>
      <c r="BT333" s="17"/>
      <c r="BU333" s="17"/>
      <c r="BV333" s="17"/>
      <c r="BW333" s="17"/>
      <c r="BX333" s="17"/>
      <c r="BY333" s="17"/>
      <c r="BZ333" s="16"/>
      <c r="CA333" s="16"/>
      <c r="CB333" s="16"/>
      <c r="CC333" s="16"/>
      <c r="CD333" s="16"/>
      <c r="CE333" s="16"/>
    </row>
    <row r="334" spans="1:83" ht="12.75" customHeight="1" x14ac:dyDescent="0.3">
      <c r="A334" s="9"/>
      <c r="B334" s="9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  <c r="AA334" s="14"/>
      <c r="AB334" s="14"/>
      <c r="AC334" s="14"/>
      <c r="AD334" s="14"/>
      <c r="AE334" s="14"/>
      <c r="AF334" s="14"/>
      <c r="AG334" s="14"/>
      <c r="AH334" s="14"/>
      <c r="AI334" s="15"/>
      <c r="AJ334" s="16"/>
      <c r="AK334" s="16"/>
      <c r="AL334" s="16"/>
      <c r="AM334" s="16"/>
      <c r="AN334" s="16"/>
      <c r="AO334" s="17"/>
      <c r="AP334" s="17"/>
      <c r="AQ334" s="17"/>
      <c r="AR334" s="17"/>
      <c r="AS334" s="17"/>
      <c r="AT334" s="16"/>
      <c r="AU334" s="16"/>
      <c r="AV334" s="16"/>
      <c r="AW334" s="16"/>
      <c r="AX334" s="16"/>
      <c r="AY334" s="16"/>
      <c r="AZ334" s="16"/>
      <c r="BA334" s="16"/>
      <c r="BB334" s="17"/>
      <c r="BC334" s="17"/>
      <c r="BD334" s="17"/>
      <c r="BE334" s="17"/>
      <c r="BF334" s="17"/>
      <c r="BG334" s="17"/>
      <c r="BH334" s="17"/>
      <c r="BI334" s="17"/>
      <c r="BJ334" s="16"/>
      <c r="BK334" s="16"/>
      <c r="BL334" s="16"/>
      <c r="BM334" s="16"/>
      <c r="BN334" s="16"/>
      <c r="BO334" s="16"/>
      <c r="BP334" s="16"/>
      <c r="BQ334" s="16"/>
      <c r="BR334" s="16"/>
      <c r="BS334" s="16"/>
      <c r="BT334" s="17"/>
      <c r="BU334" s="17"/>
      <c r="BV334" s="17"/>
      <c r="BW334" s="17"/>
      <c r="BX334" s="17"/>
      <c r="BY334" s="17"/>
      <c r="BZ334" s="16"/>
      <c r="CA334" s="16"/>
      <c r="CB334" s="16"/>
      <c r="CC334" s="16"/>
      <c r="CD334" s="16"/>
      <c r="CE334" s="16"/>
    </row>
    <row r="335" spans="1:83" ht="12.75" customHeight="1" x14ac:dyDescent="0.3">
      <c r="A335" s="9"/>
      <c r="B335" s="9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  <c r="AA335" s="14"/>
      <c r="AB335" s="14"/>
      <c r="AC335" s="14"/>
      <c r="AD335" s="14"/>
      <c r="AE335" s="14"/>
      <c r="AF335" s="14"/>
      <c r="AG335" s="14"/>
      <c r="AH335" s="14"/>
      <c r="AI335" s="15"/>
      <c r="AJ335" s="16"/>
      <c r="AK335" s="16"/>
      <c r="AL335" s="16"/>
      <c r="AM335" s="16"/>
      <c r="AN335" s="16"/>
      <c r="AO335" s="17"/>
      <c r="AP335" s="17"/>
      <c r="AQ335" s="17"/>
      <c r="AR335" s="17"/>
      <c r="AS335" s="17"/>
      <c r="AT335" s="16"/>
      <c r="AU335" s="16"/>
      <c r="AV335" s="16"/>
      <c r="AW335" s="16"/>
      <c r="AX335" s="16"/>
      <c r="AY335" s="16"/>
      <c r="AZ335" s="16"/>
      <c r="BA335" s="16"/>
      <c r="BB335" s="17"/>
      <c r="BC335" s="17"/>
      <c r="BD335" s="17"/>
      <c r="BE335" s="17"/>
      <c r="BF335" s="17"/>
      <c r="BG335" s="17"/>
      <c r="BH335" s="17"/>
      <c r="BI335" s="17"/>
      <c r="BJ335" s="16"/>
      <c r="BK335" s="16"/>
      <c r="BL335" s="16"/>
      <c r="BM335" s="16"/>
      <c r="BN335" s="16"/>
      <c r="BO335" s="16"/>
      <c r="BP335" s="16"/>
      <c r="BQ335" s="16"/>
      <c r="BR335" s="16"/>
      <c r="BS335" s="16"/>
      <c r="BT335" s="17"/>
      <c r="BU335" s="17"/>
      <c r="BV335" s="17"/>
      <c r="BW335" s="17"/>
      <c r="BX335" s="17"/>
      <c r="BY335" s="17"/>
      <c r="BZ335" s="16"/>
      <c r="CA335" s="16"/>
      <c r="CB335" s="16"/>
      <c r="CC335" s="16"/>
      <c r="CD335" s="16"/>
      <c r="CE335" s="16"/>
    </row>
    <row r="336" spans="1:83" ht="12.75" customHeight="1" x14ac:dyDescent="0.3">
      <c r="A336" s="9"/>
      <c r="B336" s="9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  <c r="AA336" s="14"/>
      <c r="AB336" s="14"/>
      <c r="AC336" s="14"/>
      <c r="AD336" s="14"/>
      <c r="AE336" s="14"/>
      <c r="AF336" s="14"/>
      <c r="AG336" s="14"/>
      <c r="AH336" s="14"/>
      <c r="AI336" s="15"/>
      <c r="AJ336" s="16"/>
      <c r="AK336" s="16"/>
      <c r="AL336" s="16"/>
      <c r="AM336" s="16"/>
      <c r="AN336" s="16"/>
      <c r="AO336" s="17"/>
      <c r="AP336" s="17"/>
      <c r="AQ336" s="17"/>
      <c r="AR336" s="17"/>
      <c r="AS336" s="17"/>
      <c r="AT336" s="16"/>
      <c r="AU336" s="16"/>
      <c r="AV336" s="16"/>
      <c r="AW336" s="16"/>
      <c r="AX336" s="16"/>
      <c r="AY336" s="16"/>
      <c r="AZ336" s="16"/>
      <c r="BA336" s="16"/>
      <c r="BB336" s="17"/>
      <c r="BC336" s="17"/>
      <c r="BD336" s="17"/>
      <c r="BE336" s="17"/>
      <c r="BF336" s="17"/>
      <c r="BG336" s="17"/>
      <c r="BH336" s="17"/>
      <c r="BI336" s="17"/>
      <c r="BJ336" s="16"/>
      <c r="BK336" s="16"/>
      <c r="BL336" s="16"/>
      <c r="BM336" s="16"/>
      <c r="BN336" s="16"/>
      <c r="BO336" s="16"/>
      <c r="BP336" s="16"/>
      <c r="BQ336" s="16"/>
      <c r="BR336" s="16"/>
      <c r="BS336" s="16"/>
      <c r="BT336" s="17"/>
      <c r="BU336" s="17"/>
      <c r="BV336" s="17"/>
      <c r="BW336" s="17"/>
      <c r="BX336" s="17"/>
      <c r="BY336" s="17"/>
      <c r="BZ336" s="16"/>
      <c r="CA336" s="16"/>
      <c r="CB336" s="16"/>
      <c r="CC336" s="16"/>
      <c r="CD336" s="16"/>
      <c r="CE336" s="16"/>
    </row>
    <row r="337" spans="1:83" ht="12.75" customHeight="1" x14ac:dyDescent="0.3">
      <c r="A337" s="9"/>
      <c r="B337" s="9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  <c r="AA337" s="14"/>
      <c r="AB337" s="14"/>
      <c r="AC337" s="14"/>
      <c r="AD337" s="14"/>
      <c r="AE337" s="14"/>
      <c r="AF337" s="14"/>
      <c r="AG337" s="14"/>
      <c r="AH337" s="14"/>
      <c r="AI337" s="15"/>
      <c r="AJ337" s="16"/>
      <c r="AK337" s="16"/>
      <c r="AL337" s="16"/>
      <c r="AM337" s="16"/>
      <c r="AN337" s="16"/>
      <c r="AO337" s="17"/>
      <c r="AP337" s="17"/>
      <c r="AQ337" s="17"/>
      <c r="AR337" s="17"/>
      <c r="AS337" s="17"/>
      <c r="AT337" s="16"/>
      <c r="AU337" s="16"/>
      <c r="AV337" s="16"/>
      <c r="AW337" s="16"/>
      <c r="AX337" s="16"/>
      <c r="AY337" s="16"/>
      <c r="AZ337" s="16"/>
      <c r="BA337" s="16"/>
      <c r="BB337" s="17"/>
      <c r="BC337" s="17"/>
      <c r="BD337" s="17"/>
      <c r="BE337" s="17"/>
      <c r="BF337" s="17"/>
      <c r="BG337" s="17"/>
      <c r="BH337" s="17"/>
      <c r="BI337" s="17"/>
      <c r="BJ337" s="16"/>
      <c r="BK337" s="16"/>
      <c r="BL337" s="16"/>
      <c r="BM337" s="16"/>
      <c r="BN337" s="16"/>
      <c r="BO337" s="16"/>
      <c r="BP337" s="16"/>
      <c r="BQ337" s="16"/>
      <c r="BR337" s="16"/>
      <c r="BS337" s="16"/>
      <c r="BT337" s="17"/>
      <c r="BU337" s="17"/>
      <c r="BV337" s="17"/>
      <c r="BW337" s="17"/>
      <c r="BX337" s="17"/>
      <c r="BY337" s="17"/>
      <c r="BZ337" s="16"/>
      <c r="CA337" s="16"/>
      <c r="CB337" s="16"/>
      <c r="CC337" s="16"/>
      <c r="CD337" s="16"/>
      <c r="CE337" s="16"/>
    </row>
    <row r="338" spans="1:83" ht="12.75" customHeight="1" x14ac:dyDescent="0.3">
      <c r="A338" s="9"/>
      <c r="B338" s="9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  <c r="AA338" s="14"/>
      <c r="AB338" s="14"/>
      <c r="AC338" s="14"/>
      <c r="AD338" s="14"/>
      <c r="AE338" s="14"/>
      <c r="AF338" s="14"/>
      <c r="AG338" s="14"/>
      <c r="AH338" s="14"/>
      <c r="AI338" s="15"/>
      <c r="AJ338" s="16"/>
      <c r="AK338" s="16"/>
      <c r="AL338" s="16"/>
      <c r="AM338" s="16"/>
      <c r="AN338" s="16"/>
      <c r="AO338" s="17"/>
      <c r="AP338" s="17"/>
      <c r="AQ338" s="17"/>
      <c r="AR338" s="17"/>
      <c r="AS338" s="17"/>
      <c r="AT338" s="16"/>
      <c r="AU338" s="16"/>
      <c r="AV338" s="16"/>
      <c r="AW338" s="16"/>
      <c r="AX338" s="16"/>
      <c r="AY338" s="16"/>
      <c r="AZ338" s="16"/>
      <c r="BA338" s="16"/>
      <c r="BB338" s="17"/>
      <c r="BC338" s="17"/>
      <c r="BD338" s="17"/>
      <c r="BE338" s="17"/>
      <c r="BF338" s="17"/>
      <c r="BG338" s="17"/>
      <c r="BH338" s="17"/>
      <c r="BI338" s="17"/>
      <c r="BJ338" s="16"/>
      <c r="BK338" s="16"/>
      <c r="BL338" s="16"/>
      <c r="BM338" s="16"/>
      <c r="BN338" s="16"/>
      <c r="BO338" s="16"/>
      <c r="BP338" s="16"/>
      <c r="BQ338" s="16"/>
      <c r="BR338" s="16"/>
      <c r="BS338" s="16"/>
      <c r="BT338" s="17"/>
      <c r="BU338" s="17"/>
      <c r="BV338" s="17"/>
      <c r="BW338" s="17"/>
      <c r="BX338" s="17"/>
      <c r="BY338" s="17"/>
      <c r="BZ338" s="16"/>
      <c r="CA338" s="16"/>
      <c r="CB338" s="16"/>
      <c r="CC338" s="16"/>
      <c r="CD338" s="16"/>
      <c r="CE338" s="16"/>
    </row>
    <row r="339" spans="1:83" ht="12.75" customHeight="1" x14ac:dyDescent="0.3">
      <c r="A339" s="9"/>
      <c r="B339" s="9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  <c r="AA339" s="14"/>
      <c r="AB339" s="14"/>
      <c r="AC339" s="14"/>
      <c r="AD339" s="14"/>
      <c r="AE339" s="14"/>
      <c r="AF339" s="14"/>
      <c r="AG339" s="14"/>
      <c r="AH339" s="14"/>
      <c r="AI339" s="15"/>
      <c r="AJ339" s="16"/>
      <c r="AK339" s="16"/>
      <c r="AL339" s="16"/>
      <c r="AM339" s="16"/>
      <c r="AN339" s="16"/>
      <c r="AO339" s="17"/>
      <c r="AP339" s="17"/>
      <c r="AQ339" s="17"/>
      <c r="AR339" s="17"/>
      <c r="AS339" s="17"/>
      <c r="AT339" s="16"/>
      <c r="AU339" s="16"/>
      <c r="AV339" s="16"/>
      <c r="AW339" s="16"/>
      <c r="AX339" s="16"/>
      <c r="AY339" s="16"/>
      <c r="AZ339" s="16"/>
      <c r="BA339" s="16"/>
      <c r="BB339" s="17"/>
      <c r="BC339" s="17"/>
      <c r="BD339" s="17"/>
      <c r="BE339" s="17"/>
      <c r="BF339" s="17"/>
      <c r="BG339" s="17"/>
      <c r="BH339" s="17"/>
      <c r="BI339" s="17"/>
      <c r="BJ339" s="16"/>
      <c r="BK339" s="16"/>
      <c r="BL339" s="16"/>
      <c r="BM339" s="16"/>
      <c r="BN339" s="16"/>
      <c r="BO339" s="16"/>
      <c r="BP339" s="16"/>
      <c r="BQ339" s="16"/>
      <c r="BR339" s="16"/>
      <c r="BS339" s="16"/>
      <c r="BT339" s="17"/>
      <c r="BU339" s="17"/>
      <c r="BV339" s="17"/>
      <c r="BW339" s="17"/>
      <c r="BX339" s="17"/>
      <c r="BY339" s="17"/>
      <c r="BZ339" s="16"/>
      <c r="CA339" s="16"/>
      <c r="CB339" s="16"/>
      <c r="CC339" s="16"/>
      <c r="CD339" s="16"/>
      <c r="CE339" s="16"/>
    </row>
    <row r="340" spans="1:83" ht="12.75" customHeight="1" x14ac:dyDescent="0.3">
      <c r="A340" s="9"/>
      <c r="B340" s="9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  <c r="AA340" s="14"/>
      <c r="AB340" s="14"/>
      <c r="AC340" s="14"/>
      <c r="AD340" s="14"/>
      <c r="AE340" s="14"/>
      <c r="AF340" s="14"/>
      <c r="AG340" s="14"/>
      <c r="AH340" s="14"/>
      <c r="AI340" s="15"/>
      <c r="AJ340" s="16"/>
      <c r="AK340" s="16"/>
      <c r="AL340" s="16"/>
      <c r="AM340" s="16"/>
      <c r="AN340" s="16"/>
      <c r="AO340" s="17"/>
      <c r="AP340" s="17"/>
      <c r="AQ340" s="17"/>
      <c r="AR340" s="17"/>
      <c r="AS340" s="17"/>
      <c r="AT340" s="16"/>
      <c r="AU340" s="16"/>
      <c r="AV340" s="16"/>
      <c r="AW340" s="16"/>
      <c r="AX340" s="16"/>
      <c r="AY340" s="16"/>
      <c r="AZ340" s="16"/>
      <c r="BA340" s="16"/>
      <c r="BB340" s="17"/>
      <c r="BC340" s="17"/>
      <c r="BD340" s="17"/>
      <c r="BE340" s="17"/>
      <c r="BF340" s="17"/>
      <c r="BG340" s="17"/>
      <c r="BH340" s="17"/>
      <c r="BI340" s="17"/>
      <c r="BJ340" s="16"/>
      <c r="BK340" s="16"/>
      <c r="BL340" s="16"/>
      <c r="BM340" s="16"/>
      <c r="BN340" s="16"/>
      <c r="BO340" s="16"/>
      <c r="BP340" s="16"/>
      <c r="BQ340" s="16"/>
      <c r="BR340" s="16"/>
      <c r="BS340" s="16"/>
      <c r="BT340" s="17"/>
      <c r="BU340" s="17"/>
      <c r="BV340" s="17"/>
      <c r="BW340" s="17"/>
      <c r="BX340" s="17"/>
      <c r="BY340" s="17"/>
      <c r="BZ340" s="16"/>
      <c r="CA340" s="16"/>
      <c r="CB340" s="16"/>
      <c r="CC340" s="16"/>
      <c r="CD340" s="16"/>
      <c r="CE340" s="16"/>
    </row>
    <row r="341" spans="1:83" ht="12.75" customHeight="1" x14ac:dyDescent="0.3">
      <c r="A341" s="9"/>
      <c r="B341" s="9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  <c r="AA341" s="14"/>
      <c r="AB341" s="14"/>
      <c r="AC341" s="14"/>
      <c r="AD341" s="14"/>
      <c r="AE341" s="14"/>
      <c r="AF341" s="14"/>
      <c r="AG341" s="14"/>
      <c r="AH341" s="14"/>
      <c r="AI341" s="15"/>
      <c r="AJ341" s="16"/>
      <c r="AK341" s="16"/>
      <c r="AL341" s="16"/>
      <c r="AM341" s="16"/>
      <c r="AN341" s="16"/>
      <c r="AO341" s="17"/>
      <c r="AP341" s="17"/>
      <c r="AQ341" s="17"/>
      <c r="AR341" s="17"/>
      <c r="AS341" s="17"/>
      <c r="AT341" s="16"/>
      <c r="AU341" s="16"/>
      <c r="AV341" s="16"/>
      <c r="AW341" s="16"/>
      <c r="AX341" s="16"/>
      <c r="AY341" s="16"/>
      <c r="AZ341" s="16"/>
      <c r="BA341" s="16"/>
      <c r="BB341" s="17"/>
      <c r="BC341" s="17"/>
      <c r="BD341" s="17"/>
      <c r="BE341" s="17"/>
      <c r="BF341" s="17"/>
      <c r="BG341" s="17"/>
      <c r="BH341" s="17"/>
      <c r="BI341" s="17"/>
      <c r="BJ341" s="16"/>
      <c r="BK341" s="16"/>
      <c r="BL341" s="16"/>
      <c r="BM341" s="16"/>
      <c r="BN341" s="16"/>
      <c r="BO341" s="16"/>
      <c r="BP341" s="16"/>
      <c r="BQ341" s="16"/>
      <c r="BR341" s="16"/>
      <c r="BS341" s="16"/>
      <c r="BT341" s="17"/>
      <c r="BU341" s="17"/>
      <c r="BV341" s="17"/>
      <c r="BW341" s="17"/>
      <c r="BX341" s="17"/>
      <c r="BY341" s="17"/>
      <c r="BZ341" s="16"/>
      <c r="CA341" s="16"/>
      <c r="CB341" s="16"/>
      <c r="CC341" s="16"/>
      <c r="CD341" s="16"/>
      <c r="CE341" s="16"/>
    </row>
    <row r="342" spans="1:83" ht="12.75" customHeight="1" x14ac:dyDescent="0.3">
      <c r="A342" s="9"/>
      <c r="B342" s="9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  <c r="AA342" s="14"/>
      <c r="AB342" s="14"/>
      <c r="AC342" s="14"/>
      <c r="AD342" s="14"/>
      <c r="AE342" s="14"/>
      <c r="AF342" s="14"/>
      <c r="AG342" s="14"/>
      <c r="AH342" s="14"/>
      <c r="AI342" s="15"/>
      <c r="AJ342" s="16"/>
      <c r="AK342" s="16"/>
      <c r="AL342" s="16"/>
      <c r="AM342" s="16"/>
      <c r="AN342" s="16"/>
      <c r="AO342" s="17"/>
      <c r="AP342" s="17"/>
      <c r="AQ342" s="17"/>
      <c r="AR342" s="17"/>
      <c r="AS342" s="17"/>
      <c r="AT342" s="16"/>
      <c r="AU342" s="16"/>
      <c r="AV342" s="16"/>
      <c r="AW342" s="16"/>
      <c r="AX342" s="16"/>
      <c r="AY342" s="16"/>
      <c r="AZ342" s="16"/>
      <c r="BA342" s="16"/>
      <c r="BB342" s="17"/>
      <c r="BC342" s="17"/>
      <c r="BD342" s="17"/>
      <c r="BE342" s="17"/>
      <c r="BF342" s="17"/>
      <c r="BG342" s="17"/>
      <c r="BH342" s="17"/>
      <c r="BI342" s="17"/>
      <c r="BJ342" s="16"/>
      <c r="BK342" s="16"/>
      <c r="BL342" s="16"/>
      <c r="BM342" s="16"/>
      <c r="BN342" s="16"/>
      <c r="BO342" s="16"/>
      <c r="BP342" s="16"/>
      <c r="BQ342" s="16"/>
      <c r="BR342" s="16"/>
      <c r="BS342" s="16"/>
      <c r="BT342" s="17"/>
      <c r="BU342" s="17"/>
      <c r="BV342" s="17"/>
      <c r="BW342" s="17"/>
      <c r="BX342" s="17"/>
      <c r="BY342" s="17"/>
      <c r="BZ342" s="16"/>
      <c r="CA342" s="16"/>
      <c r="CB342" s="16"/>
      <c r="CC342" s="16"/>
      <c r="CD342" s="16"/>
      <c r="CE342" s="16"/>
    </row>
    <row r="343" spans="1:83" ht="12.75" customHeight="1" x14ac:dyDescent="0.3">
      <c r="A343" s="9"/>
      <c r="B343" s="9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  <c r="AA343" s="14"/>
      <c r="AB343" s="14"/>
      <c r="AC343" s="14"/>
      <c r="AD343" s="14"/>
      <c r="AE343" s="14"/>
      <c r="AF343" s="14"/>
      <c r="AG343" s="14"/>
      <c r="AH343" s="14"/>
      <c r="AI343" s="15"/>
      <c r="AJ343" s="16"/>
      <c r="AK343" s="16"/>
      <c r="AL343" s="16"/>
      <c r="AM343" s="16"/>
      <c r="AN343" s="16"/>
      <c r="AO343" s="17"/>
      <c r="AP343" s="17"/>
      <c r="AQ343" s="17"/>
      <c r="AR343" s="17"/>
      <c r="AS343" s="17"/>
      <c r="AT343" s="16"/>
      <c r="AU343" s="16"/>
      <c r="AV343" s="16"/>
      <c r="AW343" s="16"/>
      <c r="AX343" s="16"/>
      <c r="AY343" s="16"/>
      <c r="AZ343" s="16"/>
      <c r="BA343" s="16"/>
      <c r="BB343" s="17"/>
      <c r="BC343" s="17"/>
      <c r="BD343" s="17"/>
      <c r="BE343" s="17"/>
      <c r="BF343" s="17"/>
      <c r="BG343" s="17"/>
      <c r="BH343" s="17"/>
      <c r="BI343" s="17"/>
      <c r="BJ343" s="16"/>
      <c r="BK343" s="16"/>
      <c r="BL343" s="16"/>
      <c r="BM343" s="16"/>
      <c r="BN343" s="16"/>
      <c r="BO343" s="16"/>
      <c r="BP343" s="16"/>
      <c r="BQ343" s="16"/>
      <c r="BR343" s="16"/>
      <c r="BS343" s="16"/>
      <c r="BT343" s="17"/>
      <c r="BU343" s="17"/>
      <c r="BV343" s="17"/>
      <c r="BW343" s="17"/>
      <c r="BX343" s="17"/>
      <c r="BY343" s="17"/>
      <c r="BZ343" s="16"/>
      <c r="CA343" s="16"/>
      <c r="CB343" s="16"/>
      <c r="CC343" s="16"/>
      <c r="CD343" s="16"/>
      <c r="CE343" s="16"/>
    </row>
    <row r="344" spans="1:83" ht="12.75" customHeight="1" x14ac:dyDescent="0.3">
      <c r="A344" s="9"/>
      <c r="B344" s="9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  <c r="AA344" s="14"/>
      <c r="AB344" s="14"/>
      <c r="AC344" s="14"/>
      <c r="AD344" s="14"/>
      <c r="AE344" s="14"/>
      <c r="AF344" s="14"/>
      <c r="AG344" s="14"/>
      <c r="AH344" s="14"/>
      <c r="AI344" s="15"/>
      <c r="AJ344" s="16"/>
      <c r="AK344" s="16"/>
      <c r="AL344" s="16"/>
      <c r="AM344" s="16"/>
      <c r="AN344" s="16"/>
      <c r="AO344" s="17"/>
      <c r="AP344" s="17"/>
      <c r="AQ344" s="17"/>
      <c r="AR344" s="17"/>
      <c r="AS344" s="17"/>
      <c r="AT344" s="16"/>
      <c r="AU344" s="16"/>
      <c r="AV344" s="16"/>
      <c r="AW344" s="16"/>
      <c r="AX344" s="16"/>
      <c r="AY344" s="16"/>
      <c r="AZ344" s="16"/>
      <c r="BA344" s="16"/>
      <c r="BB344" s="17"/>
      <c r="BC344" s="17"/>
      <c r="BD344" s="17"/>
      <c r="BE344" s="17"/>
      <c r="BF344" s="17"/>
      <c r="BG344" s="17"/>
      <c r="BH344" s="17"/>
      <c r="BI344" s="17"/>
      <c r="BJ344" s="16"/>
      <c r="BK344" s="16"/>
      <c r="BL344" s="16"/>
      <c r="BM344" s="16"/>
      <c r="BN344" s="16"/>
      <c r="BO344" s="16"/>
      <c r="BP344" s="16"/>
      <c r="BQ344" s="16"/>
      <c r="BR344" s="16"/>
      <c r="BS344" s="16"/>
      <c r="BT344" s="17"/>
      <c r="BU344" s="17"/>
      <c r="BV344" s="17"/>
      <c r="BW344" s="17"/>
      <c r="BX344" s="17"/>
      <c r="BY344" s="17"/>
      <c r="BZ344" s="16"/>
      <c r="CA344" s="16"/>
      <c r="CB344" s="16"/>
      <c r="CC344" s="16"/>
      <c r="CD344" s="16"/>
      <c r="CE344" s="16"/>
    </row>
    <row r="345" spans="1:83" ht="12.75" customHeight="1" x14ac:dyDescent="0.3">
      <c r="A345" s="9"/>
      <c r="B345" s="9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  <c r="AA345" s="14"/>
      <c r="AB345" s="14"/>
      <c r="AC345" s="14"/>
      <c r="AD345" s="14"/>
      <c r="AE345" s="14"/>
      <c r="AF345" s="14"/>
      <c r="AG345" s="14"/>
      <c r="AH345" s="14"/>
      <c r="AI345" s="15"/>
      <c r="AJ345" s="16"/>
      <c r="AK345" s="16"/>
      <c r="AL345" s="16"/>
      <c r="AM345" s="16"/>
      <c r="AN345" s="16"/>
      <c r="AO345" s="17"/>
      <c r="AP345" s="17"/>
      <c r="AQ345" s="17"/>
      <c r="AR345" s="17"/>
      <c r="AS345" s="17"/>
      <c r="AT345" s="16"/>
      <c r="AU345" s="16"/>
      <c r="AV345" s="16"/>
      <c r="AW345" s="16"/>
      <c r="AX345" s="16"/>
      <c r="AY345" s="16"/>
      <c r="AZ345" s="16"/>
      <c r="BA345" s="16"/>
      <c r="BB345" s="17"/>
      <c r="BC345" s="17"/>
      <c r="BD345" s="17"/>
      <c r="BE345" s="17"/>
      <c r="BF345" s="17"/>
      <c r="BG345" s="17"/>
      <c r="BH345" s="17"/>
      <c r="BI345" s="17"/>
      <c r="BJ345" s="16"/>
      <c r="BK345" s="16"/>
      <c r="BL345" s="16"/>
      <c r="BM345" s="16"/>
      <c r="BN345" s="16"/>
      <c r="BO345" s="16"/>
      <c r="BP345" s="16"/>
      <c r="BQ345" s="16"/>
      <c r="BR345" s="16"/>
      <c r="BS345" s="16"/>
      <c r="BT345" s="17"/>
      <c r="BU345" s="17"/>
      <c r="BV345" s="17"/>
      <c r="BW345" s="17"/>
      <c r="BX345" s="17"/>
      <c r="BY345" s="17"/>
      <c r="BZ345" s="16"/>
      <c r="CA345" s="16"/>
      <c r="CB345" s="16"/>
      <c r="CC345" s="16"/>
      <c r="CD345" s="16"/>
      <c r="CE345" s="16"/>
    </row>
    <row r="346" spans="1:83" ht="12.75" customHeight="1" x14ac:dyDescent="0.3">
      <c r="A346" s="9"/>
      <c r="B346" s="9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  <c r="AA346" s="14"/>
      <c r="AB346" s="14"/>
      <c r="AC346" s="14"/>
      <c r="AD346" s="14"/>
      <c r="AE346" s="14"/>
      <c r="AF346" s="14"/>
      <c r="AG346" s="14"/>
      <c r="AH346" s="14"/>
      <c r="AI346" s="15"/>
      <c r="AJ346" s="16"/>
      <c r="AK346" s="16"/>
      <c r="AL346" s="16"/>
      <c r="AM346" s="16"/>
      <c r="AN346" s="16"/>
      <c r="AO346" s="17"/>
      <c r="AP346" s="17"/>
      <c r="AQ346" s="17"/>
      <c r="AR346" s="17"/>
      <c r="AS346" s="17"/>
      <c r="AT346" s="16"/>
      <c r="AU346" s="16"/>
      <c r="AV346" s="16"/>
      <c r="AW346" s="16"/>
      <c r="AX346" s="16"/>
      <c r="AY346" s="16"/>
      <c r="AZ346" s="16"/>
      <c r="BA346" s="16"/>
      <c r="BB346" s="17"/>
      <c r="BC346" s="17"/>
      <c r="BD346" s="17"/>
      <c r="BE346" s="17"/>
      <c r="BF346" s="17"/>
      <c r="BG346" s="17"/>
      <c r="BH346" s="17"/>
      <c r="BI346" s="17"/>
      <c r="BJ346" s="16"/>
      <c r="BK346" s="16"/>
      <c r="BL346" s="16"/>
      <c r="BM346" s="16"/>
      <c r="BN346" s="16"/>
      <c r="BO346" s="16"/>
      <c r="BP346" s="16"/>
      <c r="BQ346" s="16"/>
      <c r="BR346" s="16"/>
      <c r="BS346" s="16"/>
      <c r="BT346" s="17"/>
      <c r="BU346" s="17"/>
      <c r="BV346" s="17"/>
      <c r="BW346" s="17"/>
      <c r="BX346" s="17"/>
      <c r="BY346" s="17"/>
      <c r="BZ346" s="16"/>
      <c r="CA346" s="16"/>
      <c r="CB346" s="16"/>
      <c r="CC346" s="16"/>
      <c r="CD346" s="16"/>
      <c r="CE346" s="16"/>
    </row>
    <row r="347" spans="1:83" ht="12.75" customHeight="1" x14ac:dyDescent="0.3">
      <c r="A347" s="9"/>
      <c r="B347" s="9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  <c r="AA347" s="14"/>
      <c r="AB347" s="14"/>
      <c r="AC347" s="14"/>
      <c r="AD347" s="14"/>
      <c r="AE347" s="14"/>
      <c r="AF347" s="14"/>
      <c r="AG347" s="14"/>
      <c r="AH347" s="14"/>
      <c r="AI347" s="15"/>
      <c r="AJ347" s="16"/>
      <c r="AK347" s="16"/>
      <c r="AL347" s="16"/>
      <c r="AM347" s="16"/>
      <c r="AN347" s="16"/>
      <c r="AO347" s="17"/>
      <c r="AP347" s="17"/>
      <c r="AQ347" s="17"/>
      <c r="AR347" s="17"/>
      <c r="AS347" s="17"/>
      <c r="AT347" s="16"/>
      <c r="AU347" s="16"/>
      <c r="AV347" s="16"/>
      <c r="AW347" s="16"/>
      <c r="AX347" s="16"/>
      <c r="AY347" s="16"/>
      <c r="AZ347" s="16"/>
      <c r="BA347" s="16"/>
      <c r="BB347" s="17"/>
      <c r="BC347" s="17"/>
      <c r="BD347" s="17"/>
      <c r="BE347" s="17"/>
      <c r="BF347" s="17"/>
      <c r="BG347" s="17"/>
      <c r="BH347" s="17"/>
      <c r="BI347" s="17"/>
      <c r="BJ347" s="16"/>
      <c r="BK347" s="16"/>
      <c r="BL347" s="16"/>
      <c r="BM347" s="16"/>
      <c r="BN347" s="16"/>
      <c r="BO347" s="16"/>
      <c r="BP347" s="16"/>
      <c r="BQ347" s="16"/>
      <c r="BR347" s="16"/>
      <c r="BS347" s="16"/>
      <c r="BT347" s="17"/>
      <c r="BU347" s="17"/>
      <c r="BV347" s="17"/>
      <c r="BW347" s="17"/>
      <c r="BX347" s="17"/>
      <c r="BY347" s="17"/>
      <c r="BZ347" s="16"/>
      <c r="CA347" s="16"/>
      <c r="CB347" s="16"/>
      <c r="CC347" s="16"/>
      <c r="CD347" s="16"/>
      <c r="CE347" s="16"/>
    </row>
    <row r="348" spans="1:83" ht="12.75" customHeight="1" x14ac:dyDescent="0.3">
      <c r="A348" s="9"/>
      <c r="B348" s="9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  <c r="AA348" s="14"/>
      <c r="AB348" s="14"/>
      <c r="AC348" s="14"/>
      <c r="AD348" s="14"/>
      <c r="AE348" s="14"/>
      <c r="AF348" s="14"/>
      <c r="AG348" s="14"/>
      <c r="AH348" s="14"/>
      <c r="AI348" s="15"/>
      <c r="AJ348" s="16"/>
      <c r="AK348" s="16"/>
      <c r="AL348" s="16"/>
      <c r="AM348" s="16"/>
      <c r="AN348" s="16"/>
      <c r="AO348" s="17"/>
      <c r="AP348" s="17"/>
      <c r="AQ348" s="17"/>
      <c r="AR348" s="17"/>
      <c r="AS348" s="17"/>
      <c r="AT348" s="16"/>
      <c r="AU348" s="16"/>
      <c r="AV348" s="16"/>
      <c r="AW348" s="16"/>
      <c r="AX348" s="16"/>
      <c r="AY348" s="16"/>
      <c r="AZ348" s="16"/>
      <c r="BA348" s="16"/>
      <c r="BB348" s="17"/>
      <c r="BC348" s="17"/>
      <c r="BD348" s="17"/>
      <c r="BE348" s="17"/>
      <c r="BF348" s="17"/>
      <c r="BG348" s="17"/>
      <c r="BH348" s="17"/>
      <c r="BI348" s="17"/>
      <c r="BJ348" s="16"/>
      <c r="BK348" s="16"/>
      <c r="BL348" s="16"/>
      <c r="BM348" s="16"/>
      <c r="BN348" s="16"/>
      <c r="BO348" s="16"/>
      <c r="BP348" s="16"/>
      <c r="BQ348" s="16"/>
      <c r="BR348" s="16"/>
      <c r="BS348" s="16"/>
      <c r="BT348" s="17"/>
      <c r="BU348" s="17"/>
      <c r="BV348" s="17"/>
      <c r="BW348" s="17"/>
      <c r="BX348" s="17"/>
      <c r="BY348" s="17"/>
      <c r="BZ348" s="16"/>
      <c r="CA348" s="16"/>
      <c r="CB348" s="16"/>
      <c r="CC348" s="16"/>
      <c r="CD348" s="16"/>
      <c r="CE348" s="16"/>
    </row>
    <row r="349" spans="1:83" ht="12.75" customHeight="1" x14ac:dyDescent="0.3">
      <c r="A349" s="9"/>
      <c r="B349" s="9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  <c r="AA349" s="14"/>
      <c r="AB349" s="14"/>
      <c r="AC349" s="14"/>
      <c r="AD349" s="14"/>
      <c r="AE349" s="14"/>
      <c r="AF349" s="14"/>
      <c r="AG349" s="14"/>
      <c r="AH349" s="14"/>
      <c r="AI349" s="15"/>
      <c r="AJ349" s="16"/>
      <c r="AK349" s="16"/>
      <c r="AL349" s="16"/>
      <c r="AM349" s="16"/>
      <c r="AN349" s="16"/>
      <c r="AO349" s="17"/>
      <c r="AP349" s="17"/>
      <c r="AQ349" s="17"/>
      <c r="AR349" s="17"/>
      <c r="AS349" s="17"/>
      <c r="AT349" s="16"/>
      <c r="AU349" s="16"/>
      <c r="AV349" s="16"/>
      <c r="AW349" s="16"/>
      <c r="AX349" s="16"/>
      <c r="AY349" s="16"/>
      <c r="AZ349" s="16"/>
      <c r="BA349" s="16"/>
      <c r="BB349" s="17"/>
      <c r="BC349" s="17"/>
      <c r="BD349" s="17"/>
      <c r="BE349" s="17"/>
      <c r="BF349" s="17"/>
      <c r="BG349" s="17"/>
      <c r="BH349" s="17"/>
      <c r="BI349" s="17"/>
      <c r="BJ349" s="16"/>
      <c r="BK349" s="16"/>
      <c r="BL349" s="16"/>
      <c r="BM349" s="16"/>
      <c r="BN349" s="16"/>
      <c r="BO349" s="16"/>
      <c r="BP349" s="16"/>
      <c r="BQ349" s="16"/>
      <c r="BR349" s="16"/>
      <c r="BS349" s="16"/>
      <c r="BT349" s="17"/>
      <c r="BU349" s="17"/>
      <c r="BV349" s="17"/>
      <c r="BW349" s="17"/>
      <c r="BX349" s="17"/>
      <c r="BY349" s="17"/>
      <c r="BZ349" s="16"/>
      <c r="CA349" s="16"/>
      <c r="CB349" s="16"/>
      <c r="CC349" s="16"/>
      <c r="CD349" s="16"/>
      <c r="CE349" s="16"/>
    </row>
    <row r="350" spans="1:83" ht="12.75" customHeight="1" x14ac:dyDescent="0.3">
      <c r="A350" s="9"/>
      <c r="B350" s="9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  <c r="AA350" s="14"/>
      <c r="AB350" s="14"/>
      <c r="AC350" s="14"/>
      <c r="AD350" s="14"/>
      <c r="AE350" s="14"/>
      <c r="AF350" s="14"/>
      <c r="AG350" s="14"/>
      <c r="AH350" s="14"/>
      <c r="AI350" s="15"/>
      <c r="AJ350" s="16"/>
      <c r="AK350" s="16"/>
      <c r="AL350" s="16"/>
      <c r="AM350" s="16"/>
      <c r="AN350" s="16"/>
      <c r="AO350" s="17"/>
      <c r="AP350" s="17"/>
      <c r="AQ350" s="17"/>
      <c r="AR350" s="17"/>
      <c r="AS350" s="17"/>
      <c r="AT350" s="16"/>
      <c r="AU350" s="16"/>
      <c r="AV350" s="16"/>
      <c r="AW350" s="16"/>
      <c r="AX350" s="16"/>
      <c r="AY350" s="16"/>
      <c r="AZ350" s="16"/>
      <c r="BA350" s="16"/>
      <c r="BB350" s="17"/>
      <c r="BC350" s="17"/>
      <c r="BD350" s="17"/>
      <c r="BE350" s="17"/>
      <c r="BF350" s="17"/>
      <c r="BG350" s="17"/>
      <c r="BH350" s="17"/>
      <c r="BI350" s="17"/>
      <c r="BJ350" s="16"/>
      <c r="BK350" s="16"/>
      <c r="BL350" s="16"/>
      <c r="BM350" s="16"/>
      <c r="BN350" s="16"/>
      <c r="BO350" s="16"/>
      <c r="BP350" s="16"/>
      <c r="BQ350" s="16"/>
      <c r="BR350" s="16"/>
      <c r="BS350" s="16"/>
      <c r="BT350" s="17"/>
      <c r="BU350" s="17"/>
      <c r="BV350" s="17"/>
      <c r="BW350" s="17"/>
      <c r="BX350" s="17"/>
      <c r="BY350" s="17"/>
      <c r="BZ350" s="16"/>
      <c r="CA350" s="16"/>
      <c r="CB350" s="16"/>
      <c r="CC350" s="16"/>
      <c r="CD350" s="16"/>
      <c r="CE350" s="16"/>
    </row>
    <row r="351" spans="1:83" ht="12.75" customHeight="1" x14ac:dyDescent="0.3">
      <c r="A351" s="9"/>
      <c r="B351" s="9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  <c r="AA351" s="14"/>
      <c r="AB351" s="14"/>
      <c r="AC351" s="14"/>
      <c r="AD351" s="14"/>
      <c r="AE351" s="14"/>
      <c r="AF351" s="14"/>
      <c r="AG351" s="14"/>
      <c r="AH351" s="14"/>
      <c r="AI351" s="15"/>
      <c r="AJ351" s="16"/>
      <c r="AK351" s="16"/>
      <c r="AL351" s="16"/>
      <c r="AM351" s="16"/>
      <c r="AN351" s="16"/>
      <c r="AO351" s="17"/>
      <c r="AP351" s="17"/>
      <c r="AQ351" s="17"/>
      <c r="AR351" s="17"/>
      <c r="AS351" s="17"/>
      <c r="AT351" s="16"/>
      <c r="AU351" s="16"/>
      <c r="AV351" s="16"/>
      <c r="AW351" s="16"/>
      <c r="AX351" s="16"/>
      <c r="AY351" s="16"/>
      <c r="AZ351" s="16"/>
      <c r="BA351" s="16"/>
      <c r="BB351" s="17"/>
      <c r="BC351" s="17"/>
      <c r="BD351" s="17"/>
      <c r="BE351" s="17"/>
      <c r="BF351" s="17"/>
      <c r="BG351" s="17"/>
      <c r="BH351" s="17"/>
      <c r="BI351" s="17"/>
      <c r="BJ351" s="16"/>
      <c r="BK351" s="16"/>
      <c r="BL351" s="16"/>
      <c r="BM351" s="16"/>
      <c r="BN351" s="16"/>
      <c r="BO351" s="16"/>
      <c r="BP351" s="16"/>
      <c r="BQ351" s="16"/>
      <c r="BR351" s="16"/>
      <c r="BS351" s="16"/>
      <c r="BT351" s="17"/>
      <c r="BU351" s="17"/>
      <c r="BV351" s="17"/>
      <c r="BW351" s="17"/>
      <c r="BX351" s="17"/>
      <c r="BY351" s="17"/>
      <c r="BZ351" s="16"/>
      <c r="CA351" s="16"/>
      <c r="CB351" s="16"/>
      <c r="CC351" s="16"/>
      <c r="CD351" s="16"/>
      <c r="CE351" s="16"/>
    </row>
    <row r="352" spans="1:83" ht="12.75" customHeight="1" x14ac:dyDescent="0.3">
      <c r="A352" s="9"/>
      <c r="B352" s="9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  <c r="AA352" s="14"/>
      <c r="AB352" s="14"/>
      <c r="AC352" s="14"/>
      <c r="AD352" s="14"/>
      <c r="AE352" s="14"/>
      <c r="AF352" s="14"/>
      <c r="AG352" s="14"/>
      <c r="AH352" s="14"/>
      <c r="AI352" s="15"/>
      <c r="AJ352" s="16"/>
      <c r="AK352" s="16"/>
      <c r="AL352" s="16"/>
      <c r="AM352" s="16"/>
      <c r="AN352" s="16"/>
      <c r="AO352" s="17"/>
      <c r="AP352" s="17"/>
      <c r="AQ352" s="17"/>
      <c r="AR352" s="17"/>
      <c r="AS352" s="17"/>
      <c r="AT352" s="16"/>
      <c r="AU352" s="16"/>
      <c r="AV352" s="16"/>
      <c r="AW352" s="16"/>
      <c r="AX352" s="16"/>
      <c r="AY352" s="16"/>
      <c r="AZ352" s="16"/>
      <c r="BA352" s="16"/>
      <c r="BB352" s="17"/>
      <c r="BC352" s="17"/>
      <c r="BD352" s="17"/>
      <c r="BE352" s="17"/>
      <c r="BF352" s="17"/>
      <c r="BG352" s="17"/>
      <c r="BH352" s="17"/>
      <c r="BI352" s="17"/>
      <c r="BJ352" s="16"/>
      <c r="BK352" s="16"/>
      <c r="BL352" s="16"/>
      <c r="BM352" s="16"/>
      <c r="BN352" s="16"/>
      <c r="BO352" s="16"/>
      <c r="BP352" s="16"/>
      <c r="BQ352" s="16"/>
      <c r="BR352" s="16"/>
      <c r="BS352" s="16"/>
      <c r="BT352" s="17"/>
      <c r="BU352" s="17"/>
      <c r="BV352" s="17"/>
      <c r="BW352" s="17"/>
      <c r="BX352" s="17"/>
      <c r="BY352" s="17"/>
      <c r="BZ352" s="16"/>
      <c r="CA352" s="16"/>
      <c r="CB352" s="16"/>
      <c r="CC352" s="16"/>
      <c r="CD352" s="16"/>
      <c r="CE352" s="16"/>
    </row>
    <row r="353" spans="1:83" ht="12.75" customHeight="1" x14ac:dyDescent="0.3">
      <c r="A353" s="9"/>
      <c r="B353" s="9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  <c r="AA353" s="14"/>
      <c r="AB353" s="14"/>
      <c r="AC353" s="14"/>
      <c r="AD353" s="14"/>
      <c r="AE353" s="14"/>
      <c r="AF353" s="14"/>
      <c r="AG353" s="14"/>
      <c r="AH353" s="14"/>
      <c r="AI353" s="15"/>
      <c r="AJ353" s="16"/>
      <c r="AK353" s="16"/>
      <c r="AL353" s="16"/>
      <c r="AM353" s="16"/>
      <c r="AN353" s="16"/>
      <c r="AO353" s="17"/>
      <c r="AP353" s="17"/>
      <c r="AQ353" s="17"/>
      <c r="AR353" s="17"/>
      <c r="AS353" s="17"/>
      <c r="AT353" s="16"/>
      <c r="AU353" s="16"/>
      <c r="AV353" s="16"/>
      <c r="AW353" s="16"/>
      <c r="AX353" s="16"/>
      <c r="AY353" s="16"/>
      <c r="AZ353" s="16"/>
      <c r="BA353" s="16"/>
      <c r="BB353" s="17"/>
      <c r="BC353" s="17"/>
      <c r="BD353" s="17"/>
      <c r="BE353" s="17"/>
      <c r="BF353" s="17"/>
      <c r="BG353" s="17"/>
      <c r="BH353" s="17"/>
      <c r="BI353" s="17"/>
      <c r="BJ353" s="16"/>
      <c r="BK353" s="16"/>
      <c r="BL353" s="16"/>
      <c r="BM353" s="16"/>
      <c r="BN353" s="16"/>
      <c r="BO353" s="16"/>
      <c r="BP353" s="16"/>
      <c r="BQ353" s="16"/>
      <c r="BR353" s="16"/>
      <c r="BS353" s="16"/>
      <c r="BT353" s="17"/>
      <c r="BU353" s="17"/>
      <c r="BV353" s="17"/>
      <c r="BW353" s="17"/>
      <c r="BX353" s="17"/>
      <c r="BY353" s="17"/>
      <c r="BZ353" s="16"/>
      <c r="CA353" s="16"/>
      <c r="CB353" s="16"/>
      <c r="CC353" s="16"/>
      <c r="CD353" s="16"/>
      <c r="CE353" s="16"/>
    </row>
    <row r="354" spans="1:83" ht="12.75" customHeight="1" x14ac:dyDescent="0.3">
      <c r="A354" s="9"/>
      <c r="B354" s="9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  <c r="AA354" s="14"/>
      <c r="AB354" s="14"/>
      <c r="AC354" s="14"/>
      <c r="AD354" s="14"/>
      <c r="AE354" s="14"/>
      <c r="AF354" s="14"/>
      <c r="AG354" s="14"/>
      <c r="AH354" s="14"/>
      <c r="AI354" s="15"/>
      <c r="AJ354" s="16"/>
      <c r="AK354" s="16"/>
      <c r="AL354" s="16"/>
      <c r="AM354" s="16"/>
      <c r="AN354" s="16"/>
      <c r="AO354" s="17"/>
      <c r="AP354" s="17"/>
      <c r="AQ354" s="17"/>
      <c r="AR354" s="17"/>
      <c r="AS354" s="17"/>
      <c r="AT354" s="16"/>
      <c r="AU354" s="16"/>
      <c r="AV354" s="16"/>
      <c r="AW354" s="16"/>
      <c r="AX354" s="16"/>
      <c r="AY354" s="16"/>
      <c r="AZ354" s="16"/>
      <c r="BA354" s="16"/>
      <c r="BB354" s="17"/>
      <c r="BC354" s="17"/>
      <c r="BD354" s="17"/>
      <c r="BE354" s="17"/>
      <c r="BF354" s="17"/>
      <c r="BG354" s="17"/>
      <c r="BH354" s="17"/>
      <c r="BI354" s="17"/>
      <c r="BJ354" s="16"/>
      <c r="BK354" s="16"/>
      <c r="BL354" s="16"/>
      <c r="BM354" s="16"/>
      <c r="BN354" s="16"/>
      <c r="BO354" s="16"/>
      <c r="BP354" s="16"/>
      <c r="BQ354" s="16"/>
      <c r="BR354" s="16"/>
      <c r="BS354" s="16"/>
      <c r="BT354" s="17"/>
      <c r="BU354" s="17"/>
      <c r="BV354" s="17"/>
      <c r="BW354" s="17"/>
      <c r="BX354" s="17"/>
      <c r="BY354" s="17"/>
      <c r="BZ354" s="16"/>
      <c r="CA354" s="16"/>
      <c r="CB354" s="16"/>
      <c r="CC354" s="16"/>
      <c r="CD354" s="16"/>
      <c r="CE354" s="16"/>
    </row>
    <row r="355" spans="1:83" ht="12.75" customHeight="1" x14ac:dyDescent="0.3">
      <c r="A355" s="9"/>
      <c r="B355" s="9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  <c r="AA355" s="14"/>
      <c r="AB355" s="14"/>
      <c r="AC355" s="14"/>
      <c r="AD355" s="14"/>
      <c r="AE355" s="14"/>
      <c r="AF355" s="14"/>
      <c r="AG355" s="14"/>
      <c r="AH355" s="14"/>
      <c r="AI355" s="15"/>
      <c r="AJ355" s="16"/>
      <c r="AK355" s="16"/>
      <c r="AL355" s="16"/>
      <c r="AM355" s="16"/>
      <c r="AN355" s="16"/>
      <c r="AO355" s="17"/>
      <c r="AP355" s="17"/>
      <c r="AQ355" s="17"/>
      <c r="AR355" s="17"/>
      <c r="AS355" s="17"/>
      <c r="AT355" s="16"/>
      <c r="AU355" s="16"/>
      <c r="AV355" s="16"/>
      <c r="AW355" s="16"/>
      <c r="AX355" s="16"/>
      <c r="AY355" s="16"/>
      <c r="AZ355" s="16"/>
      <c r="BA355" s="16"/>
      <c r="BB355" s="17"/>
      <c r="BC355" s="17"/>
      <c r="BD355" s="17"/>
      <c r="BE355" s="17"/>
      <c r="BF355" s="17"/>
      <c r="BG355" s="17"/>
      <c r="BH355" s="17"/>
      <c r="BI355" s="17"/>
      <c r="BJ355" s="16"/>
      <c r="BK355" s="16"/>
      <c r="BL355" s="16"/>
      <c r="BM355" s="16"/>
      <c r="BN355" s="16"/>
      <c r="BO355" s="16"/>
      <c r="BP355" s="16"/>
      <c r="BQ355" s="16"/>
      <c r="BR355" s="16"/>
      <c r="BS355" s="16"/>
      <c r="BT355" s="17"/>
      <c r="BU355" s="17"/>
      <c r="BV355" s="17"/>
      <c r="BW355" s="17"/>
      <c r="BX355" s="17"/>
      <c r="BY355" s="17"/>
      <c r="BZ355" s="16"/>
      <c r="CA355" s="16"/>
      <c r="CB355" s="16"/>
      <c r="CC355" s="16"/>
      <c r="CD355" s="16"/>
      <c r="CE355" s="16"/>
    </row>
    <row r="356" spans="1:83" ht="12.75" customHeight="1" x14ac:dyDescent="0.3">
      <c r="A356" s="9"/>
      <c r="B356" s="9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  <c r="AA356" s="14"/>
      <c r="AB356" s="14"/>
      <c r="AC356" s="14"/>
      <c r="AD356" s="14"/>
      <c r="AE356" s="14"/>
      <c r="AF356" s="14"/>
      <c r="AG356" s="14"/>
      <c r="AH356" s="14"/>
      <c r="AI356" s="15"/>
      <c r="AJ356" s="16"/>
      <c r="AK356" s="16"/>
      <c r="AL356" s="16"/>
      <c r="AM356" s="16"/>
      <c r="AN356" s="16"/>
      <c r="AO356" s="17"/>
      <c r="AP356" s="17"/>
      <c r="AQ356" s="17"/>
      <c r="AR356" s="17"/>
      <c r="AS356" s="17"/>
      <c r="AT356" s="16"/>
      <c r="AU356" s="16"/>
      <c r="AV356" s="16"/>
      <c r="AW356" s="16"/>
      <c r="AX356" s="16"/>
      <c r="AY356" s="16"/>
      <c r="AZ356" s="16"/>
      <c r="BA356" s="16"/>
      <c r="BB356" s="17"/>
      <c r="BC356" s="17"/>
      <c r="BD356" s="17"/>
      <c r="BE356" s="17"/>
      <c r="BF356" s="17"/>
      <c r="BG356" s="17"/>
      <c r="BH356" s="17"/>
      <c r="BI356" s="17"/>
      <c r="BJ356" s="16"/>
      <c r="BK356" s="16"/>
      <c r="BL356" s="16"/>
      <c r="BM356" s="16"/>
      <c r="BN356" s="16"/>
      <c r="BO356" s="16"/>
      <c r="BP356" s="16"/>
      <c r="BQ356" s="16"/>
      <c r="BR356" s="16"/>
      <c r="BS356" s="16"/>
      <c r="BT356" s="17"/>
      <c r="BU356" s="17"/>
      <c r="BV356" s="17"/>
      <c r="BW356" s="17"/>
      <c r="BX356" s="17"/>
      <c r="BY356" s="17"/>
      <c r="BZ356" s="16"/>
      <c r="CA356" s="16"/>
      <c r="CB356" s="16"/>
      <c r="CC356" s="16"/>
      <c r="CD356" s="16"/>
      <c r="CE356" s="16"/>
    </row>
    <row r="357" spans="1:83" ht="12.75" customHeight="1" x14ac:dyDescent="0.3">
      <c r="A357" s="9"/>
      <c r="B357" s="9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  <c r="AA357" s="14"/>
      <c r="AB357" s="14"/>
      <c r="AC357" s="14"/>
      <c r="AD357" s="14"/>
      <c r="AE357" s="14"/>
      <c r="AF357" s="14"/>
      <c r="AG357" s="14"/>
      <c r="AH357" s="14"/>
      <c r="AI357" s="15"/>
      <c r="AJ357" s="16"/>
      <c r="AK357" s="16"/>
      <c r="AL357" s="16"/>
      <c r="AM357" s="16"/>
      <c r="AN357" s="16"/>
      <c r="AO357" s="17"/>
      <c r="AP357" s="17"/>
      <c r="AQ357" s="17"/>
      <c r="AR357" s="17"/>
      <c r="AS357" s="17"/>
      <c r="AT357" s="16"/>
      <c r="AU357" s="16"/>
      <c r="AV357" s="16"/>
      <c r="AW357" s="16"/>
      <c r="AX357" s="16"/>
      <c r="AY357" s="16"/>
      <c r="AZ357" s="16"/>
      <c r="BA357" s="16"/>
      <c r="BB357" s="17"/>
      <c r="BC357" s="17"/>
      <c r="BD357" s="17"/>
      <c r="BE357" s="17"/>
      <c r="BF357" s="17"/>
      <c r="BG357" s="17"/>
      <c r="BH357" s="17"/>
      <c r="BI357" s="17"/>
      <c r="BJ357" s="16"/>
      <c r="BK357" s="16"/>
      <c r="BL357" s="16"/>
      <c r="BM357" s="16"/>
      <c r="BN357" s="16"/>
      <c r="BO357" s="16"/>
      <c r="BP357" s="16"/>
      <c r="BQ357" s="16"/>
      <c r="BR357" s="16"/>
      <c r="BS357" s="16"/>
      <c r="BT357" s="17"/>
      <c r="BU357" s="17"/>
      <c r="BV357" s="17"/>
      <c r="BW357" s="17"/>
      <c r="BX357" s="17"/>
      <c r="BY357" s="17"/>
      <c r="BZ357" s="16"/>
      <c r="CA357" s="16"/>
      <c r="CB357" s="16"/>
      <c r="CC357" s="16"/>
      <c r="CD357" s="16"/>
      <c r="CE357" s="16"/>
    </row>
    <row r="358" spans="1:83" ht="12.75" customHeight="1" x14ac:dyDescent="0.3">
      <c r="A358" s="9"/>
      <c r="B358" s="9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  <c r="AA358" s="14"/>
      <c r="AB358" s="14"/>
      <c r="AC358" s="14"/>
      <c r="AD358" s="14"/>
      <c r="AE358" s="14"/>
      <c r="AF358" s="14"/>
      <c r="AG358" s="14"/>
      <c r="AH358" s="14"/>
      <c r="AI358" s="15"/>
      <c r="AJ358" s="16"/>
      <c r="AK358" s="16"/>
      <c r="AL358" s="16"/>
      <c r="AM358" s="16"/>
      <c r="AN358" s="16"/>
      <c r="AO358" s="17"/>
      <c r="AP358" s="17"/>
      <c r="AQ358" s="17"/>
      <c r="AR358" s="17"/>
      <c r="AS358" s="17"/>
      <c r="AT358" s="16"/>
      <c r="AU358" s="16"/>
      <c r="AV358" s="16"/>
      <c r="AW358" s="16"/>
      <c r="AX358" s="16"/>
      <c r="AY358" s="16"/>
      <c r="AZ358" s="16"/>
      <c r="BA358" s="16"/>
      <c r="BB358" s="17"/>
      <c r="BC358" s="17"/>
      <c r="BD358" s="17"/>
      <c r="BE358" s="17"/>
      <c r="BF358" s="17"/>
      <c r="BG358" s="17"/>
      <c r="BH358" s="17"/>
      <c r="BI358" s="17"/>
      <c r="BJ358" s="16"/>
      <c r="BK358" s="16"/>
      <c r="BL358" s="16"/>
      <c r="BM358" s="16"/>
      <c r="BN358" s="16"/>
      <c r="BO358" s="16"/>
      <c r="BP358" s="16"/>
      <c r="BQ358" s="16"/>
      <c r="BR358" s="16"/>
      <c r="BS358" s="16"/>
      <c r="BT358" s="17"/>
      <c r="BU358" s="17"/>
      <c r="BV358" s="17"/>
      <c r="BW358" s="17"/>
      <c r="BX358" s="17"/>
      <c r="BY358" s="17"/>
      <c r="BZ358" s="16"/>
      <c r="CA358" s="16"/>
      <c r="CB358" s="16"/>
      <c r="CC358" s="16"/>
      <c r="CD358" s="16"/>
      <c r="CE358" s="16"/>
    </row>
    <row r="359" spans="1:83" ht="12.75" customHeight="1" x14ac:dyDescent="0.3">
      <c r="A359" s="9"/>
      <c r="B359" s="9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  <c r="AA359" s="14"/>
      <c r="AB359" s="14"/>
      <c r="AC359" s="14"/>
      <c r="AD359" s="14"/>
      <c r="AE359" s="14"/>
      <c r="AF359" s="14"/>
      <c r="AG359" s="14"/>
      <c r="AH359" s="14"/>
      <c r="AI359" s="15"/>
      <c r="AJ359" s="16"/>
      <c r="AK359" s="16"/>
      <c r="AL359" s="16"/>
      <c r="AM359" s="16"/>
      <c r="AN359" s="16"/>
      <c r="AO359" s="17"/>
      <c r="AP359" s="17"/>
      <c r="AQ359" s="17"/>
      <c r="AR359" s="17"/>
      <c r="AS359" s="17"/>
      <c r="AT359" s="16"/>
      <c r="AU359" s="16"/>
      <c r="AV359" s="16"/>
      <c r="AW359" s="16"/>
      <c r="AX359" s="16"/>
      <c r="AY359" s="16"/>
      <c r="AZ359" s="16"/>
      <c r="BA359" s="16"/>
      <c r="BB359" s="17"/>
      <c r="BC359" s="17"/>
      <c r="BD359" s="17"/>
      <c r="BE359" s="17"/>
      <c r="BF359" s="17"/>
      <c r="BG359" s="17"/>
      <c r="BH359" s="17"/>
      <c r="BI359" s="17"/>
      <c r="BJ359" s="16"/>
      <c r="BK359" s="16"/>
      <c r="BL359" s="16"/>
      <c r="BM359" s="16"/>
      <c r="BN359" s="16"/>
      <c r="BO359" s="16"/>
      <c r="BP359" s="16"/>
      <c r="BQ359" s="16"/>
      <c r="BR359" s="16"/>
      <c r="BS359" s="16"/>
      <c r="BT359" s="17"/>
      <c r="BU359" s="17"/>
      <c r="BV359" s="17"/>
      <c r="BW359" s="17"/>
      <c r="BX359" s="17"/>
      <c r="BY359" s="17"/>
      <c r="BZ359" s="16"/>
      <c r="CA359" s="16"/>
      <c r="CB359" s="16"/>
      <c r="CC359" s="16"/>
      <c r="CD359" s="16"/>
      <c r="CE359" s="16"/>
    </row>
    <row r="360" spans="1:83" ht="12.75" customHeight="1" x14ac:dyDescent="0.3">
      <c r="A360" s="9"/>
      <c r="B360" s="9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  <c r="AA360" s="14"/>
      <c r="AB360" s="14"/>
      <c r="AC360" s="14"/>
      <c r="AD360" s="14"/>
      <c r="AE360" s="14"/>
      <c r="AF360" s="14"/>
      <c r="AG360" s="14"/>
      <c r="AH360" s="14"/>
      <c r="AI360" s="15"/>
      <c r="AJ360" s="16"/>
      <c r="AK360" s="16"/>
      <c r="AL360" s="16"/>
      <c r="AM360" s="16"/>
      <c r="AN360" s="16"/>
      <c r="AO360" s="17"/>
      <c r="AP360" s="17"/>
      <c r="AQ360" s="17"/>
      <c r="AR360" s="17"/>
      <c r="AS360" s="17"/>
      <c r="AT360" s="16"/>
      <c r="AU360" s="16"/>
      <c r="AV360" s="16"/>
      <c r="AW360" s="16"/>
      <c r="AX360" s="16"/>
      <c r="AY360" s="16"/>
      <c r="AZ360" s="16"/>
      <c r="BA360" s="16"/>
      <c r="BB360" s="17"/>
      <c r="BC360" s="17"/>
      <c r="BD360" s="17"/>
      <c r="BE360" s="17"/>
      <c r="BF360" s="17"/>
      <c r="BG360" s="17"/>
      <c r="BH360" s="17"/>
      <c r="BI360" s="17"/>
      <c r="BJ360" s="16"/>
      <c r="BK360" s="16"/>
      <c r="BL360" s="16"/>
      <c r="BM360" s="16"/>
      <c r="BN360" s="16"/>
      <c r="BO360" s="16"/>
      <c r="BP360" s="16"/>
      <c r="BQ360" s="16"/>
      <c r="BR360" s="16"/>
      <c r="BS360" s="16"/>
      <c r="BT360" s="17"/>
      <c r="BU360" s="17"/>
      <c r="BV360" s="17"/>
      <c r="BW360" s="17"/>
      <c r="BX360" s="17"/>
      <c r="BY360" s="17"/>
      <c r="BZ360" s="16"/>
      <c r="CA360" s="16"/>
      <c r="CB360" s="16"/>
      <c r="CC360" s="16"/>
      <c r="CD360" s="16"/>
      <c r="CE360" s="16"/>
    </row>
    <row r="361" spans="1:83" ht="12.75" customHeight="1" x14ac:dyDescent="0.3">
      <c r="A361" s="9"/>
      <c r="B361" s="9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  <c r="AA361" s="14"/>
      <c r="AB361" s="14"/>
      <c r="AC361" s="14"/>
      <c r="AD361" s="14"/>
      <c r="AE361" s="14"/>
      <c r="AF361" s="14"/>
      <c r="AG361" s="14"/>
      <c r="AH361" s="14"/>
      <c r="AI361" s="15"/>
      <c r="AJ361" s="16"/>
      <c r="AK361" s="16"/>
      <c r="AL361" s="16"/>
      <c r="AM361" s="16"/>
      <c r="AN361" s="16"/>
      <c r="AO361" s="17"/>
      <c r="AP361" s="17"/>
      <c r="AQ361" s="17"/>
      <c r="AR361" s="17"/>
      <c r="AS361" s="17"/>
      <c r="AT361" s="16"/>
      <c r="AU361" s="16"/>
      <c r="AV361" s="16"/>
      <c r="AW361" s="16"/>
      <c r="AX361" s="16"/>
      <c r="AY361" s="16"/>
      <c r="AZ361" s="16"/>
      <c r="BA361" s="16"/>
      <c r="BB361" s="17"/>
      <c r="BC361" s="17"/>
      <c r="BD361" s="17"/>
      <c r="BE361" s="17"/>
      <c r="BF361" s="17"/>
      <c r="BG361" s="17"/>
      <c r="BH361" s="17"/>
      <c r="BI361" s="17"/>
      <c r="BJ361" s="16"/>
      <c r="BK361" s="16"/>
      <c r="BL361" s="16"/>
      <c r="BM361" s="16"/>
      <c r="BN361" s="16"/>
      <c r="BO361" s="16"/>
      <c r="BP361" s="16"/>
      <c r="BQ361" s="16"/>
      <c r="BR361" s="16"/>
      <c r="BS361" s="16"/>
      <c r="BT361" s="17"/>
      <c r="BU361" s="17"/>
      <c r="BV361" s="17"/>
      <c r="BW361" s="17"/>
      <c r="BX361" s="17"/>
      <c r="BY361" s="17"/>
      <c r="BZ361" s="16"/>
      <c r="CA361" s="16"/>
      <c r="CB361" s="16"/>
      <c r="CC361" s="16"/>
      <c r="CD361" s="16"/>
      <c r="CE361" s="16"/>
    </row>
    <row r="362" spans="1:83" ht="12.75" customHeight="1" x14ac:dyDescent="0.3">
      <c r="A362" s="9"/>
      <c r="B362" s="9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  <c r="AA362" s="14"/>
      <c r="AB362" s="14"/>
      <c r="AC362" s="14"/>
      <c r="AD362" s="14"/>
      <c r="AE362" s="14"/>
      <c r="AF362" s="14"/>
      <c r="AG362" s="14"/>
      <c r="AH362" s="14"/>
      <c r="AI362" s="15"/>
      <c r="AJ362" s="16"/>
      <c r="AK362" s="16"/>
      <c r="AL362" s="16"/>
      <c r="AM362" s="16"/>
      <c r="AN362" s="16"/>
      <c r="AO362" s="17"/>
      <c r="AP362" s="17"/>
      <c r="AQ362" s="17"/>
      <c r="AR362" s="17"/>
      <c r="AS362" s="17"/>
      <c r="AT362" s="16"/>
      <c r="AU362" s="16"/>
      <c r="AV362" s="16"/>
      <c r="AW362" s="16"/>
      <c r="AX362" s="16"/>
      <c r="AY362" s="16"/>
      <c r="AZ362" s="16"/>
      <c r="BA362" s="16"/>
      <c r="BB362" s="17"/>
      <c r="BC362" s="17"/>
      <c r="BD362" s="17"/>
      <c r="BE362" s="17"/>
      <c r="BF362" s="17"/>
      <c r="BG362" s="17"/>
      <c r="BH362" s="17"/>
      <c r="BI362" s="17"/>
      <c r="BJ362" s="16"/>
      <c r="BK362" s="16"/>
      <c r="BL362" s="16"/>
      <c r="BM362" s="16"/>
      <c r="BN362" s="16"/>
      <c r="BO362" s="16"/>
      <c r="BP362" s="16"/>
      <c r="BQ362" s="16"/>
      <c r="BR362" s="16"/>
      <c r="BS362" s="16"/>
      <c r="BT362" s="17"/>
      <c r="BU362" s="17"/>
      <c r="BV362" s="17"/>
      <c r="BW362" s="17"/>
      <c r="BX362" s="17"/>
      <c r="BY362" s="17"/>
      <c r="BZ362" s="16"/>
      <c r="CA362" s="16"/>
      <c r="CB362" s="16"/>
      <c r="CC362" s="16"/>
      <c r="CD362" s="16"/>
      <c r="CE362" s="16"/>
    </row>
    <row r="363" spans="1:83" ht="12.75" customHeight="1" x14ac:dyDescent="0.3">
      <c r="A363" s="9"/>
      <c r="B363" s="9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  <c r="AA363" s="14"/>
      <c r="AB363" s="14"/>
      <c r="AC363" s="14"/>
      <c r="AD363" s="14"/>
      <c r="AE363" s="14"/>
      <c r="AF363" s="14"/>
      <c r="AG363" s="14"/>
      <c r="AH363" s="14"/>
      <c r="AI363" s="15"/>
      <c r="AJ363" s="16"/>
      <c r="AK363" s="16"/>
      <c r="AL363" s="16"/>
      <c r="AM363" s="16"/>
      <c r="AN363" s="16"/>
      <c r="AO363" s="17"/>
      <c r="AP363" s="17"/>
      <c r="AQ363" s="17"/>
      <c r="AR363" s="17"/>
      <c r="AS363" s="17"/>
      <c r="AT363" s="16"/>
      <c r="AU363" s="16"/>
      <c r="AV363" s="16"/>
      <c r="AW363" s="16"/>
      <c r="AX363" s="16"/>
      <c r="AY363" s="16"/>
      <c r="AZ363" s="16"/>
      <c r="BA363" s="16"/>
      <c r="BB363" s="17"/>
      <c r="BC363" s="17"/>
      <c r="BD363" s="17"/>
      <c r="BE363" s="17"/>
      <c r="BF363" s="17"/>
      <c r="BG363" s="17"/>
      <c r="BH363" s="17"/>
      <c r="BI363" s="17"/>
      <c r="BJ363" s="16"/>
      <c r="BK363" s="16"/>
      <c r="BL363" s="16"/>
      <c r="BM363" s="16"/>
      <c r="BN363" s="16"/>
      <c r="BO363" s="16"/>
      <c r="BP363" s="16"/>
      <c r="BQ363" s="16"/>
      <c r="BR363" s="16"/>
      <c r="BS363" s="16"/>
      <c r="BT363" s="17"/>
      <c r="BU363" s="17"/>
      <c r="BV363" s="17"/>
      <c r="BW363" s="17"/>
      <c r="BX363" s="17"/>
      <c r="BY363" s="17"/>
      <c r="BZ363" s="16"/>
      <c r="CA363" s="16"/>
      <c r="CB363" s="16"/>
      <c r="CC363" s="16"/>
      <c r="CD363" s="16"/>
      <c r="CE363" s="16"/>
    </row>
    <row r="364" spans="1:83" ht="12.75" customHeight="1" x14ac:dyDescent="0.3">
      <c r="A364" s="9"/>
      <c r="B364" s="9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  <c r="AA364" s="14"/>
      <c r="AB364" s="14"/>
      <c r="AC364" s="14"/>
      <c r="AD364" s="14"/>
      <c r="AE364" s="14"/>
      <c r="AF364" s="14"/>
      <c r="AG364" s="14"/>
      <c r="AH364" s="14"/>
      <c r="AI364" s="15"/>
      <c r="AJ364" s="16"/>
      <c r="AK364" s="16"/>
      <c r="AL364" s="16"/>
      <c r="AM364" s="16"/>
      <c r="AN364" s="16"/>
      <c r="AO364" s="17"/>
      <c r="AP364" s="17"/>
      <c r="AQ364" s="17"/>
      <c r="AR364" s="17"/>
      <c r="AS364" s="17"/>
      <c r="AT364" s="16"/>
      <c r="AU364" s="16"/>
      <c r="AV364" s="16"/>
      <c r="AW364" s="16"/>
      <c r="AX364" s="16"/>
      <c r="AY364" s="16"/>
      <c r="AZ364" s="16"/>
      <c r="BA364" s="16"/>
      <c r="BB364" s="17"/>
      <c r="BC364" s="17"/>
      <c r="BD364" s="17"/>
      <c r="BE364" s="17"/>
      <c r="BF364" s="17"/>
      <c r="BG364" s="17"/>
      <c r="BH364" s="17"/>
      <c r="BI364" s="17"/>
      <c r="BJ364" s="16"/>
      <c r="BK364" s="16"/>
      <c r="BL364" s="16"/>
      <c r="BM364" s="16"/>
      <c r="BN364" s="16"/>
      <c r="BO364" s="16"/>
      <c r="BP364" s="16"/>
      <c r="BQ364" s="16"/>
      <c r="BR364" s="16"/>
      <c r="BS364" s="16"/>
      <c r="BT364" s="17"/>
      <c r="BU364" s="17"/>
      <c r="BV364" s="17"/>
      <c r="BW364" s="17"/>
      <c r="BX364" s="17"/>
      <c r="BY364" s="17"/>
      <c r="BZ364" s="16"/>
      <c r="CA364" s="16"/>
      <c r="CB364" s="16"/>
      <c r="CC364" s="16"/>
      <c r="CD364" s="16"/>
      <c r="CE364" s="16"/>
    </row>
    <row r="365" spans="1:83" ht="12.75" customHeight="1" x14ac:dyDescent="0.3">
      <c r="A365" s="9"/>
      <c r="B365" s="9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  <c r="AA365" s="14"/>
      <c r="AB365" s="14"/>
      <c r="AC365" s="14"/>
      <c r="AD365" s="14"/>
      <c r="AE365" s="14"/>
      <c r="AF365" s="14"/>
      <c r="AG365" s="14"/>
      <c r="AH365" s="14"/>
      <c r="AI365" s="15"/>
      <c r="AJ365" s="16"/>
      <c r="AK365" s="16"/>
      <c r="AL365" s="16"/>
      <c r="AM365" s="16"/>
      <c r="AN365" s="16"/>
      <c r="AO365" s="17"/>
      <c r="AP365" s="17"/>
      <c r="AQ365" s="17"/>
      <c r="AR365" s="17"/>
      <c r="AS365" s="17"/>
      <c r="AT365" s="16"/>
      <c r="AU365" s="16"/>
      <c r="AV365" s="16"/>
      <c r="AW365" s="16"/>
      <c r="AX365" s="16"/>
      <c r="AY365" s="16"/>
      <c r="AZ365" s="16"/>
      <c r="BA365" s="16"/>
      <c r="BB365" s="17"/>
      <c r="BC365" s="17"/>
      <c r="BD365" s="17"/>
      <c r="BE365" s="17"/>
      <c r="BF365" s="17"/>
      <c r="BG365" s="17"/>
      <c r="BH365" s="17"/>
      <c r="BI365" s="17"/>
      <c r="BJ365" s="16"/>
      <c r="BK365" s="16"/>
      <c r="BL365" s="16"/>
      <c r="BM365" s="16"/>
      <c r="BN365" s="16"/>
      <c r="BO365" s="16"/>
      <c r="BP365" s="16"/>
      <c r="BQ365" s="16"/>
      <c r="BR365" s="16"/>
      <c r="BS365" s="16"/>
      <c r="BT365" s="17"/>
      <c r="BU365" s="17"/>
      <c r="BV365" s="17"/>
      <c r="BW365" s="17"/>
      <c r="BX365" s="17"/>
      <c r="BY365" s="17"/>
      <c r="BZ365" s="16"/>
      <c r="CA365" s="16"/>
      <c r="CB365" s="16"/>
      <c r="CC365" s="16"/>
      <c r="CD365" s="16"/>
      <c r="CE365" s="16"/>
    </row>
    <row r="366" spans="1:83" ht="12.75" customHeight="1" x14ac:dyDescent="0.3">
      <c r="A366" s="9"/>
      <c r="B366" s="9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  <c r="AA366" s="14"/>
      <c r="AB366" s="14"/>
      <c r="AC366" s="14"/>
      <c r="AD366" s="14"/>
      <c r="AE366" s="14"/>
      <c r="AF366" s="14"/>
      <c r="AG366" s="14"/>
      <c r="AH366" s="14"/>
      <c r="AI366" s="15"/>
      <c r="AJ366" s="16"/>
      <c r="AK366" s="16"/>
      <c r="AL366" s="16"/>
      <c r="AM366" s="16"/>
      <c r="AN366" s="16"/>
      <c r="AO366" s="17"/>
      <c r="AP366" s="17"/>
      <c r="AQ366" s="17"/>
      <c r="AR366" s="17"/>
      <c r="AS366" s="17"/>
      <c r="AT366" s="16"/>
      <c r="AU366" s="16"/>
      <c r="AV366" s="16"/>
      <c r="AW366" s="16"/>
      <c r="AX366" s="16"/>
      <c r="AY366" s="16"/>
      <c r="AZ366" s="16"/>
      <c r="BA366" s="16"/>
      <c r="BB366" s="17"/>
      <c r="BC366" s="17"/>
      <c r="BD366" s="17"/>
      <c r="BE366" s="17"/>
      <c r="BF366" s="17"/>
      <c r="BG366" s="17"/>
      <c r="BH366" s="17"/>
      <c r="BI366" s="17"/>
      <c r="BJ366" s="16"/>
      <c r="BK366" s="16"/>
      <c r="BL366" s="16"/>
      <c r="BM366" s="16"/>
      <c r="BN366" s="16"/>
      <c r="BO366" s="16"/>
      <c r="BP366" s="16"/>
      <c r="BQ366" s="16"/>
      <c r="BR366" s="16"/>
      <c r="BS366" s="16"/>
      <c r="BT366" s="17"/>
      <c r="BU366" s="17"/>
      <c r="BV366" s="17"/>
      <c r="BW366" s="17"/>
      <c r="BX366" s="17"/>
      <c r="BY366" s="17"/>
      <c r="BZ366" s="16"/>
      <c r="CA366" s="16"/>
      <c r="CB366" s="16"/>
      <c r="CC366" s="16"/>
      <c r="CD366" s="16"/>
      <c r="CE366" s="16"/>
    </row>
    <row r="367" spans="1:83" ht="12.75" customHeight="1" x14ac:dyDescent="0.3">
      <c r="A367" s="9"/>
      <c r="B367" s="9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  <c r="AA367" s="14"/>
      <c r="AB367" s="14"/>
      <c r="AC367" s="14"/>
      <c r="AD367" s="14"/>
      <c r="AE367" s="14"/>
      <c r="AF367" s="14"/>
      <c r="AG367" s="14"/>
      <c r="AH367" s="14"/>
      <c r="AI367" s="15"/>
      <c r="AJ367" s="16"/>
      <c r="AK367" s="16"/>
      <c r="AL367" s="16"/>
      <c r="AM367" s="16"/>
      <c r="AN367" s="16"/>
      <c r="AO367" s="17"/>
      <c r="AP367" s="17"/>
      <c r="AQ367" s="17"/>
      <c r="AR367" s="17"/>
      <c r="AS367" s="17"/>
      <c r="AT367" s="16"/>
      <c r="AU367" s="16"/>
      <c r="AV367" s="16"/>
      <c r="AW367" s="16"/>
      <c r="AX367" s="16"/>
      <c r="AY367" s="16"/>
      <c r="AZ367" s="16"/>
      <c r="BA367" s="16"/>
      <c r="BB367" s="17"/>
      <c r="BC367" s="17"/>
      <c r="BD367" s="17"/>
      <c r="BE367" s="17"/>
      <c r="BF367" s="17"/>
      <c r="BG367" s="17"/>
      <c r="BH367" s="17"/>
      <c r="BI367" s="17"/>
      <c r="BJ367" s="16"/>
      <c r="BK367" s="16"/>
      <c r="BL367" s="16"/>
      <c r="BM367" s="16"/>
      <c r="BN367" s="16"/>
      <c r="BO367" s="16"/>
      <c r="BP367" s="16"/>
      <c r="BQ367" s="16"/>
      <c r="BR367" s="16"/>
      <c r="BS367" s="16"/>
      <c r="BT367" s="17"/>
      <c r="BU367" s="17"/>
      <c r="BV367" s="17"/>
      <c r="BW367" s="17"/>
      <c r="BX367" s="17"/>
      <c r="BY367" s="17"/>
      <c r="BZ367" s="16"/>
      <c r="CA367" s="16"/>
      <c r="CB367" s="16"/>
      <c r="CC367" s="16"/>
      <c r="CD367" s="16"/>
      <c r="CE367" s="16"/>
    </row>
    <row r="368" spans="1:83" ht="12.75" customHeight="1" x14ac:dyDescent="0.3">
      <c r="A368" s="9"/>
      <c r="B368" s="9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  <c r="AA368" s="14"/>
      <c r="AB368" s="14"/>
      <c r="AC368" s="14"/>
      <c r="AD368" s="14"/>
      <c r="AE368" s="14"/>
      <c r="AF368" s="14"/>
      <c r="AG368" s="14"/>
      <c r="AH368" s="14"/>
      <c r="AI368" s="15"/>
      <c r="AJ368" s="16"/>
      <c r="AK368" s="16"/>
      <c r="AL368" s="16"/>
      <c r="AM368" s="16"/>
      <c r="AN368" s="16"/>
      <c r="AO368" s="17"/>
      <c r="AP368" s="17"/>
      <c r="AQ368" s="17"/>
      <c r="AR368" s="17"/>
      <c r="AS368" s="17"/>
      <c r="AT368" s="16"/>
      <c r="AU368" s="16"/>
      <c r="AV368" s="16"/>
      <c r="AW368" s="16"/>
      <c r="AX368" s="16"/>
      <c r="AY368" s="16"/>
      <c r="AZ368" s="16"/>
      <c r="BA368" s="16"/>
      <c r="BB368" s="17"/>
      <c r="BC368" s="17"/>
      <c r="BD368" s="17"/>
      <c r="BE368" s="17"/>
      <c r="BF368" s="17"/>
      <c r="BG368" s="17"/>
      <c r="BH368" s="17"/>
      <c r="BI368" s="17"/>
      <c r="BJ368" s="16"/>
      <c r="BK368" s="16"/>
      <c r="BL368" s="16"/>
      <c r="BM368" s="16"/>
      <c r="BN368" s="16"/>
      <c r="BO368" s="16"/>
      <c r="BP368" s="16"/>
      <c r="BQ368" s="16"/>
      <c r="BR368" s="16"/>
      <c r="BS368" s="16"/>
      <c r="BT368" s="17"/>
      <c r="BU368" s="17"/>
      <c r="BV368" s="17"/>
      <c r="BW368" s="17"/>
      <c r="BX368" s="17"/>
      <c r="BY368" s="17"/>
      <c r="BZ368" s="16"/>
      <c r="CA368" s="16"/>
      <c r="CB368" s="16"/>
      <c r="CC368" s="16"/>
      <c r="CD368" s="16"/>
      <c r="CE368" s="16"/>
    </row>
    <row r="369" spans="1:83" ht="12.75" customHeight="1" x14ac:dyDescent="0.3">
      <c r="A369" s="9"/>
      <c r="B369" s="9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  <c r="AA369" s="14"/>
      <c r="AB369" s="14"/>
      <c r="AC369" s="14"/>
      <c r="AD369" s="14"/>
      <c r="AE369" s="14"/>
      <c r="AF369" s="14"/>
      <c r="AG369" s="14"/>
      <c r="AH369" s="14"/>
      <c r="AI369" s="15"/>
      <c r="AJ369" s="16"/>
      <c r="AK369" s="16"/>
      <c r="AL369" s="16"/>
      <c r="AM369" s="16"/>
      <c r="AN369" s="16"/>
      <c r="AO369" s="17"/>
      <c r="AP369" s="17"/>
      <c r="AQ369" s="17"/>
      <c r="AR369" s="17"/>
      <c r="AS369" s="17"/>
      <c r="AT369" s="16"/>
      <c r="AU369" s="16"/>
      <c r="AV369" s="16"/>
      <c r="AW369" s="16"/>
      <c r="AX369" s="16"/>
      <c r="AY369" s="16"/>
      <c r="AZ369" s="16"/>
      <c r="BA369" s="16"/>
      <c r="BB369" s="17"/>
      <c r="BC369" s="17"/>
      <c r="BD369" s="17"/>
      <c r="BE369" s="17"/>
      <c r="BF369" s="17"/>
      <c r="BG369" s="17"/>
      <c r="BH369" s="17"/>
      <c r="BI369" s="17"/>
      <c r="BJ369" s="16"/>
      <c r="BK369" s="16"/>
      <c r="BL369" s="16"/>
      <c r="BM369" s="16"/>
      <c r="BN369" s="16"/>
      <c r="BO369" s="16"/>
      <c r="BP369" s="16"/>
      <c r="BQ369" s="16"/>
      <c r="BR369" s="16"/>
      <c r="BS369" s="16"/>
      <c r="BT369" s="17"/>
      <c r="BU369" s="17"/>
      <c r="BV369" s="17"/>
      <c r="BW369" s="17"/>
      <c r="BX369" s="17"/>
      <c r="BY369" s="17"/>
      <c r="BZ369" s="16"/>
      <c r="CA369" s="16"/>
      <c r="CB369" s="16"/>
      <c r="CC369" s="16"/>
      <c r="CD369" s="16"/>
      <c r="CE369" s="16"/>
    </row>
    <row r="370" spans="1:83" ht="12.75" customHeight="1" x14ac:dyDescent="0.3">
      <c r="A370" s="9"/>
      <c r="B370" s="9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  <c r="AA370" s="14"/>
      <c r="AB370" s="14"/>
      <c r="AC370" s="14"/>
      <c r="AD370" s="14"/>
      <c r="AE370" s="14"/>
      <c r="AF370" s="14"/>
      <c r="AG370" s="14"/>
      <c r="AH370" s="14"/>
      <c r="AI370" s="15"/>
      <c r="AJ370" s="16"/>
      <c r="AK370" s="16"/>
      <c r="AL370" s="16"/>
      <c r="AM370" s="16"/>
      <c r="AN370" s="16"/>
      <c r="AO370" s="17"/>
      <c r="AP370" s="17"/>
      <c r="AQ370" s="17"/>
      <c r="AR370" s="17"/>
      <c r="AS370" s="17"/>
      <c r="AT370" s="16"/>
      <c r="AU370" s="16"/>
      <c r="AV370" s="16"/>
      <c r="AW370" s="16"/>
      <c r="AX370" s="16"/>
      <c r="AY370" s="16"/>
      <c r="AZ370" s="16"/>
      <c r="BA370" s="16"/>
      <c r="BB370" s="17"/>
      <c r="BC370" s="17"/>
      <c r="BD370" s="17"/>
      <c r="BE370" s="17"/>
      <c r="BF370" s="17"/>
      <c r="BG370" s="17"/>
      <c r="BH370" s="17"/>
      <c r="BI370" s="17"/>
      <c r="BJ370" s="16"/>
      <c r="BK370" s="16"/>
      <c r="BL370" s="16"/>
      <c r="BM370" s="16"/>
      <c r="BN370" s="16"/>
      <c r="BO370" s="16"/>
      <c r="BP370" s="16"/>
      <c r="BQ370" s="16"/>
      <c r="BR370" s="16"/>
      <c r="BS370" s="16"/>
      <c r="BT370" s="17"/>
      <c r="BU370" s="17"/>
      <c r="BV370" s="17"/>
      <c r="BW370" s="17"/>
      <c r="BX370" s="17"/>
      <c r="BY370" s="17"/>
      <c r="BZ370" s="16"/>
      <c r="CA370" s="16"/>
      <c r="CB370" s="16"/>
      <c r="CC370" s="16"/>
      <c r="CD370" s="16"/>
      <c r="CE370" s="16"/>
    </row>
    <row r="371" spans="1:83" ht="12.75" customHeight="1" x14ac:dyDescent="0.3">
      <c r="A371" s="9"/>
      <c r="B371" s="9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  <c r="AA371" s="14"/>
      <c r="AB371" s="14"/>
      <c r="AC371" s="14"/>
      <c r="AD371" s="14"/>
      <c r="AE371" s="14"/>
      <c r="AF371" s="14"/>
      <c r="AG371" s="14"/>
      <c r="AH371" s="14"/>
      <c r="AI371" s="15"/>
      <c r="AJ371" s="16"/>
      <c r="AK371" s="16"/>
      <c r="AL371" s="16"/>
      <c r="AM371" s="16"/>
      <c r="AN371" s="16"/>
      <c r="AO371" s="17"/>
      <c r="AP371" s="17"/>
      <c r="AQ371" s="17"/>
      <c r="AR371" s="17"/>
      <c r="AS371" s="17"/>
      <c r="AT371" s="16"/>
      <c r="AU371" s="16"/>
      <c r="AV371" s="16"/>
      <c r="AW371" s="16"/>
      <c r="AX371" s="16"/>
      <c r="AY371" s="16"/>
      <c r="AZ371" s="16"/>
      <c r="BA371" s="16"/>
      <c r="BB371" s="17"/>
      <c r="BC371" s="17"/>
      <c r="BD371" s="17"/>
      <c r="BE371" s="17"/>
      <c r="BF371" s="17"/>
      <c r="BG371" s="17"/>
      <c r="BH371" s="17"/>
      <c r="BI371" s="17"/>
      <c r="BJ371" s="16"/>
      <c r="BK371" s="16"/>
      <c r="BL371" s="16"/>
      <c r="BM371" s="16"/>
      <c r="BN371" s="16"/>
      <c r="BO371" s="16"/>
      <c r="BP371" s="16"/>
      <c r="BQ371" s="16"/>
      <c r="BR371" s="16"/>
      <c r="BS371" s="16"/>
      <c r="BT371" s="17"/>
      <c r="BU371" s="17"/>
      <c r="BV371" s="17"/>
      <c r="BW371" s="17"/>
      <c r="BX371" s="17"/>
      <c r="BY371" s="17"/>
      <c r="BZ371" s="16"/>
      <c r="CA371" s="16"/>
      <c r="CB371" s="16"/>
      <c r="CC371" s="16"/>
      <c r="CD371" s="16"/>
      <c r="CE371" s="16"/>
    </row>
    <row r="372" spans="1:83" ht="12.75" customHeight="1" x14ac:dyDescent="0.3">
      <c r="A372" s="9"/>
      <c r="B372" s="9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  <c r="AA372" s="14"/>
      <c r="AB372" s="14"/>
      <c r="AC372" s="14"/>
      <c r="AD372" s="14"/>
      <c r="AE372" s="14"/>
      <c r="AF372" s="14"/>
      <c r="AG372" s="14"/>
      <c r="AH372" s="14"/>
      <c r="AI372" s="15"/>
      <c r="AJ372" s="16"/>
      <c r="AK372" s="16"/>
      <c r="AL372" s="16"/>
      <c r="AM372" s="16"/>
      <c r="AN372" s="16"/>
      <c r="AO372" s="17"/>
      <c r="AP372" s="17"/>
      <c r="AQ372" s="17"/>
      <c r="AR372" s="17"/>
      <c r="AS372" s="17"/>
      <c r="AT372" s="16"/>
      <c r="AU372" s="16"/>
      <c r="AV372" s="16"/>
      <c r="AW372" s="16"/>
      <c r="AX372" s="16"/>
      <c r="AY372" s="16"/>
      <c r="AZ372" s="16"/>
      <c r="BA372" s="16"/>
      <c r="BB372" s="17"/>
      <c r="BC372" s="17"/>
      <c r="BD372" s="17"/>
      <c r="BE372" s="17"/>
      <c r="BF372" s="17"/>
      <c r="BG372" s="17"/>
      <c r="BH372" s="17"/>
      <c r="BI372" s="17"/>
      <c r="BJ372" s="16"/>
      <c r="BK372" s="16"/>
      <c r="BL372" s="16"/>
      <c r="BM372" s="16"/>
      <c r="BN372" s="16"/>
      <c r="BO372" s="16"/>
      <c r="BP372" s="16"/>
      <c r="BQ372" s="16"/>
      <c r="BR372" s="16"/>
      <c r="BS372" s="16"/>
      <c r="BT372" s="17"/>
      <c r="BU372" s="17"/>
      <c r="BV372" s="17"/>
      <c r="BW372" s="17"/>
      <c r="BX372" s="17"/>
      <c r="BY372" s="17"/>
      <c r="BZ372" s="16"/>
      <c r="CA372" s="16"/>
      <c r="CB372" s="16"/>
      <c r="CC372" s="16"/>
      <c r="CD372" s="16"/>
      <c r="CE372" s="16"/>
    </row>
    <row r="373" spans="1:83" ht="12.75" customHeight="1" x14ac:dyDescent="0.3">
      <c r="A373" s="9"/>
      <c r="B373" s="9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  <c r="AA373" s="14"/>
      <c r="AB373" s="14"/>
      <c r="AC373" s="14"/>
      <c r="AD373" s="14"/>
      <c r="AE373" s="14"/>
      <c r="AF373" s="14"/>
      <c r="AG373" s="14"/>
      <c r="AH373" s="14"/>
      <c r="AI373" s="15"/>
      <c r="AJ373" s="16"/>
      <c r="AK373" s="16"/>
      <c r="AL373" s="16"/>
      <c r="AM373" s="16"/>
      <c r="AN373" s="16"/>
      <c r="AO373" s="17"/>
      <c r="AP373" s="17"/>
      <c r="AQ373" s="17"/>
      <c r="AR373" s="17"/>
      <c r="AS373" s="17"/>
      <c r="AT373" s="16"/>
      <c r="AU373" s="16"/>
      <c r="AV373" s="16"/>
      <c r="AW373" s="16"/>
      <c r="AX373" s="16"/>
      <c r="AY373" s="16"/>
      <c r="AZ373" s="16"/>
      <c r="BA373" s="16"/>
      <c r="BB373" s="17"/>
      <c r="BC373" s="17"/>
      <c r="BD373" s="17"/>
      <c r="BE373" s="17"/>
      <c r="BF373" s="17"/>
      <c r="BG373" s="17"/>
      <c r="BH373" s="17"/>
      <c r="BI373" s="17"/>
      <c r="BJ373" s="16"/>
      <c r="BK373" s="16"/>
      <c r="BL373" s="16"/>
      <c r="BM373" s="16"/>
      <c r="BN373" s="16"/>
      <c r="BO373" s="16"/>
      <c r="BP373" s="16"/>
      <c r="BQ373" s="16"/>
      <c r="BR373" s="16"/>
      <c r="BS373" s="16"/>
      <c r="BT373" s="17"/>
      <c r="BU373" s="17"/>
      <c r="BV373" s="17"/>
      <c r="BW373" s="17"/>
      <c r="BX373" s="17"/>
      <c r="BY373" s="17"/>
      <c r="BZ373" s="16"/>
      <c r="CA373" s="16"/>
      <c r="CB373" s="16"/>
      <c r="CC373" s="16"/>
      <c r="CD373" s="16"/>
      <c r="CE373" s="16"/>
    </row>
    <row r="374" spans="1:83" ht="12.75" customHeight="1" x14ac:dyDescent="0.3">
      <c r="A374" s="9"/>
      <c r="B374" s="9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  <c r="AA374" s="14"/>
      <c r="AB374" s="14"/>
      <c r="AC374" s="14"/>
      <c r="AD374" s="14"/>
      <c r="AE374" s="14"/>
      <c r="AF374" s="14"/>
      <c r="AG374" s="14"/>
      <c r="AH374" s="14"/>
      <c r="AI374" s="15"/>
      <c r="AJ374" s="16"/>
      <c r="AK374" s="16"/>
      <c r="AL374" s="16"/>
      <c r="AM374" s="16"/>
      <c r="AN374" s="16"/>
      <c r="AO374" s="17"/>
      <c r="AP374" s="17"/>
      <c r="AQ374" s="17"/>
      <c r="AR374" s="17"/>
      <c r="AS374" s="17"/>
      <c r="AT374" s="16"/>
      <c r="AU374" s="16"/>
      <c r="AV374" s="16"/>
      <c r="AW374" s="16"/>
      <c r="AX374" s="16"/>
      <c r="AY374" s="16"/>
      <c r="AZ374" s="16"/>
      <c r="BA374" s="16"/>
      <c r="BB374" s="17"/>
      <c r="BC374" s="17"/>
      <c r="BD374" s="17"/>
      <c r="BE374" s="17"/>
      <c r="BF374" s="17"/>
      <c r="BG374" s="17"/>
      <c r="BH374" s="17"/>
      <c r="BI374" s="17"/>
      <c r="BJ374" s="16"/>
      <c r="BK374" s="16"/>
      <c r="BL374" s="16"/>
      <c r="BM374" s="16"/>
      <c r="BN374" s="16"/>
      <c r="BO374" s="16"/>
      <c r="BP374" s="16"/>
      <c r="BQ374" s="16"/>
      <c r="BR374" s="16"/>
      <c r="BS374" s="16"/>
      <c r="BT374" s="17"/>
      <c r="BU374" s="17"/>
      <c r="BV374" s="17"/>
      <c r="BW374" s="17"/>
      <c r="BX374" s="17"/>
      <c r="BY374" s="17"/>
      <c r="BZ374" s="16"/>
      <c r="CA374" s="16"/>
      <c r="CB374" s="16"/>
      <c r="CC374" s="16"/>
      <c r="CD374" s="16"/>
      <c r="CE374" s="16"/>
    </row>
    <row r="375" spans="1:83" ht="12.75" customHeight="1" x14ac:dyDescent="0.3">
      <c r="A375" s="9"/>
      <c r="B375" s="9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  <c r="AA375" s="14"/>
      <c r="AB375" s="14"/>
      <c r="AC375" s="14"/>
      <c r="AD375" s="14"/>
      <c r="AE375" s="14"/>
      <c r="AF375" s="14"/>
      <c r="AG375" s="14"/>
      <c r="AH375" s="14"/>
      <c r="AI375" s="15"/>
      <c r="AJ375" s="16"/>
      <c r="AK375" s="16"/>
      <c r="AL375" s="16"/>
      <c r="AM375" s="16"/>
      <c r="AN375" s="16"/>
      <c r="AO375" s="17"/>
      <c r="AP375" s="17"/>
      <c r="AQ375" s="17"/>
      <c r="AR375" s="17"/>
      <c r="AS375" s="17"/>
      <c r="AT375" s="16"/>
      <c r="AU375" s="16"/>
      <c r="AV375" s="16"/>
      <c r="AW375" s="16"/>
      <c r="AX375" s="16"/>
      <c r="AY375" s="16"/>
      <c r="AZ375" s="16"/>
      <c r="BA375" s="16"/>
      <c r="BB375" s="17"/>
      <c r="BC375" s="17"/>
      <c r="BD375" s="17"/>
      <c r="BE375" s="17"/>
      <c r="BF375" s="17"/>
      <c r="BG375" s="17"/>
      <c r="BH375" s="17"/>
      <c r="BI375" s="17"/>
      <c r="BJ375" s="16"/>
      <c r="BK375" s="16"/>
      <c r="BL375" s="16"/>
      <c r="BM375" s="16"/>
      <c r="BN375" s="16"/>
      <c r="BO375" s="16"/>
      <c r="BP375" s="16"/>
      <c r="BQ375" s="16"/>
      <c r="BR375" s="16"/>
      <c r="BS375" s="16"/>
      <c r="BT375" s="17"/>
      <c r="BU375" s="17"/>
      <c r="BV375" s="17"/>
      <c r="BW375" s="17"/>
      <c r="BX375" s="17"/>
      <c r="BY375" s="17"/>
      <c r="BZ375" s="16"/>
      <c r="CA375" s="16"/>
      <c r="CB375" s="16"/>
      <c r="CC375" s="16"/>
      <c r="CD375" s="16"/>
      <c r="CE375" s="16"/>
    </row>
    <row r="376" spans="1:83" ht="12.75" customHeight="1" x14ac:dyDescent="0.3">
      <c r="A376" s="9"/>
      <c r="B376" s="9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  <c r="AA376" s="14"/>
      <c r="AB376" s="14"/>
      <c r="AC376" s="14"/>
      <c r="AD376" s="14"/>
      <c r="AE376" s="14"/>
      <c r="AF376" s="14"/>
      <c r="AG376" s="14"/>
      <c r="AH376" s="14"/>
      <c r="AI376" s="15"/>
      <c r="AJ376" s="16"/>
      <c r="AK376" s="16"/>
      <c r="AL376" s="16"/>
      <c r="AM376" s="16"/>
      <c r="AN376" s="16"/>
      <c r="AO376" s="17"/>
      <c r="AP376" s="17"/>
      <c r="AQ376" s="17"/>
      <c r="AR376" s="17"/>
      <c r="AS376" s="17"/>
      <c r="AT376" s="16"/>
      <c r="AU376" s="16"/>
      <c r="AV376" s="16"/>
      <c r="AW376" s="16"/>
      <c r="AX376" s="16"/>
      <c r="AY376" s="16"/>
      <c r="AZ376" s="16"/>
      <c r="BA376" s="16"/>
      <c r="BB376" s="17"/>
      <c r="BC376" s="17"/>
      <c r="BD376" s="17"/>
      <c r="BE376" s="17"/>
      <c r="BF376" s="17"/>
      <c r="BG376" s="17"/>
      <c r="BH376" s="17"/>
      <c r="BI376" s="17"/>
      <c r="BJ376" s="16"/>
      <c r="BK376" s="16"/>
      <c r="BL376" s="16"/>
      <c r="BM376" s="16"/>
      <c r="BN376" s="16"/>
      <c r="BO376" s="16"/>
      <c r="BP376" s="16"/>
      <c r="BQ376" s="16"/>
      <c r="BR376" s="16"/>
      <c r="BS376" s="16"/>
      <c r="BT376" s="17"/>
      <c r="BU376" s="17"/>
      <c r="BV376" s="17"/>
      <c r="BW376" s="17"/>
      <c r="BX376" s="17"/>
      <c r="BY376" s="17"/>
      <c r="BZ376" s="16"/>
      <c r="CA376" s="16"/>
      <c r="CB376" s="16"/>
      <c r="CC376" s="16"/>
      <c r="CD376" s="16"/>
      <c r="CE376" s="16"/>
    </row>
    <row r="377" spans="1:83" ht="12.75" customHeight="1" x14ac:dyDescent="0.3">
      <c r="A377" s="9"/>
      <c r="B377" s="9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  <c r="AA377" s="14"/>
      <c r="AB377" s="14"/>
      <c r="AC377" s="14"/>
      <c r="AD377" s="14"/>
      <c r="AE377" s="14"/>
      <c r="AF377" s="14"/>
      <c r="AG377" s="14"/>
      <c r="AH377" s="14"/>
      <c r="AI377" s="15"/>
      <c r="AJ377" s="16"/>
      <c r="AK377" s="16"/>
      <c r="AL377" s="16"/>
      <c r="AM377" s="16"/>
      <c r="AN377" s="16"/>
      <c r="AO377" s="17"/>
      <c r="AP377" s="17"/>
      <c r="AQ377" s="17"/>
      <c r="AR377" s="17"/>
      <c r="AS377" s="17"/>
      <c r="AT377" s="16"/>
      <c r="AU377" s="16"/>
      <c r="AV377" s="16"/>
      <c r="AW377" s="16"/>
      <c r="AX377" s="16"/>
      <c r="AY377" s="16"/>
      <c r="AZ377" s="16"/>
      <c r="BA377" s="16"/>
      <c r="BB377" s="17"/>
      <c r="BC377" s="17"/>
      <c r="BD377" s="17"/>
      <c r="BE377" s="17"/>
      <c r="BF377" s="17"/>
      <c r="BG377" s="17"/>
      <c r="BH377" s="17"/>
      <c r="BI377" s="17"/>
      <c r="BJ377" s="16"/>
      <c r="BK377" s="16"/>
      <c r="BL377" s="16"/>
      <c r="BM377" s="16"/>
      <c r="BN377" s="16"/>
      <c r="BO377" s="16"/>
      <c r="BP377" s="16"/>
      <c r="BQ377" s="16"/>
      <c r="BR377" s="16"/>
      <c r="BS377" s="16"/>
      <c r="BT377" s="17"/>
      <c r="BU377" s="17"/>
      <c r="BV377" s="17"/>
      <c r="BW377" s="17"/>
      <c r="BX377" s="17"/>
      <c r="BY377" s="17"/>
      <c r="BZ377" s="16"/>
      <c r="CA377" s="16"/>
      <c r="CB377" s="16"/>
      <c r="CC377" s="16"/>
      <c r="CD377" s="16"/>
      <c r="CE377" s="16"/>
    </row>
    <row r="378" spans="1:83" ht="12.75" customHeight="1" x14ac:dyDescent="0.3">
      <c r="A378" s="9"/>
      <c r="B378" s="9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  <c r="AA378" s="14"/>
      <c r="AB378" s="14"/>
      <c r="AC378" s="14"/>
      <c r="AD378" s="14"/>
      <c r="AE378" s="14"/>
      <c r="AF378" s="14"/>
      <c r="AG378" s="14"/>
      <c r="AH378" s="14"/>
      <c r="AI378" s="15"/>
      <c r="AJ378" s="16"/>
      <c r="AK378" s="16"/>
      <c r="AL378" s="16"/>
      <c r="AM378" s="16"/>
      <c r="AN378" s="16"/>
      <c r="AO378" s="17"/>
      <c r="AP378" s="17"/>
      <c r="AQ378" s="17"/>
      <c r="AR378" s="17"/>
      <c r="AS378" s="17"/>
      <c r="AT378" s="16"/>
      <c r="AU378" s="16"/>
      <c r="AV378" s="16"/>
      <c r="AW378" s="16"/>
      <c r="AX378" s="16"/>
      <c r="AY378" s="16"/>
      <c r="AZ378" s="16"/>
      <c r="BA378" s="16"/>
      <c r="BB378" s="17"/>
      <c r="BC378" s="17"/>
      <c r="BD378" s="17"/>
      <c r="BE378" s="17"/>
      <c r="BF378" s="17"/>
      <c r="BG378" s="17"/>
      <c r="BH378" s="17"/>
      <c r="BI378" s="17"/>
      <c r="BJ378" s="16"/>
      <c r="BK378" s="16"/>
      <c r="BL378" s="16"/>
      <c r="BM378" s="16"/>
      <c r="BN378" s="16"/>
      <c r="BO378" s="16"/>
      <c r="BP378" s="16"/>
      <c r="BQ378" s="16"/>
      <c r="BR378" s="16"/>
      <c r="BS378" s="16"/>
      <c r="BT378" s="17"/>
      <c r="BU378" s="17"/>
      <c r="BV378" s="17"/>
      <c r="BW378" s="17"/>
      <c r="BX378" s="17"/>
      <c r="BY378" s="17"/>
      <c r="BZ378" s="16"/>
      <c r="CA378" s="16"/>
      <c r="CB378" s="16"/>
      <c r="CC378" s="16"/>
      <c r="CD378" s="16"/>
      <c r="CE378" s="16"/>
    </row>
    <row r="379" spans="1:83" ht="12.75" customHeight="1" x14ac:dyDescent="0.3">
      <c r="A379" s="9"/>
      <c r="B379" s="9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  <c r="AA379" s="14"/>
      <c r="AB379" s="14"/>
      <c r="AC379" s="14"/>
      <c r="AD379" s="14"/>
      <c r="AE379" s="14"/>
      <c r="AF379" s="14"/>
      <c r="AG379" s="14"/>
      <c r="AH379" s="14"/>
      <c r="AI379" s="15"/>
      <c r="AJ379" s="16"/>
      <c r="AK379" s="16"/>
      <c r="AL379" s="16"/>
      <c r="AM379" s="16"/>
      <c r="AN379" s="16"/>
      <c r="AO379" s="17"/>
      <c r="AP379" s="17"/>
      <c r="AQ379" s="17"/>
      <c r="AR379" s="17"/>
      <c r="AS379" s="17"/>
      <c r="AT379" s="16"/>
      <c r="AU379" s="16"/>
      <c r="AV379" s="16"/>
      <c r="AW379" s="16"/>
      <c r="AX379" s="16"/>
      <c r="AY379" s="16"/>
      <c r="AZ379" s="16"/>
      <c r="BA379" s="16"/>
      <c r="BB379" s="17"/>
      <c r="BC379" s="17"/>
      <c r="BD379" s="17"/>
      <c r="BE379" s="17"/>
      <c r="BF379" s="17"/>
      <c r="BG379" s="17"/>
      <c r="BH379" s="17"/>
      <c r="BI379" s="17"/>
      <c r="BJ379" s="16"/>
      <c r="BK379" s="16"/>
      <c r="BL379" s="16"/>
      <c r="BM379" s="16"/>
      <c r="BN379" s="16"/>
      <c r="BO379" s="16"/>
      <c r="BP379" s="16"/>
      <c r="BQ379" s="16"/>
      <c r="BR379" s="16"/>
      <c r="BS379" s="16"/>
      <c r="BT379" s="17"/>
      <c r="BU379" s="17"/>
      <c r="BV379" s="17"/>
      <c r="BW379" s="17"/>
      <c r="BX379" s="17"/>
      <c r="BY379" s="17"/>
      <c r="BZ379" s="16"/>
      <c r="CA379" s="16"/>
      <c r="CB379" s="16"/>
      <c r="CC379" s="16"/>
      <c r="CD379" s="16"/>
      <c r="CE379" s="16"/>
    </row>
    <row r="380" spans="1:83" ht="12.75" customHeight="1" x14ac:dyDescent="0.3">
      <c r="A380" s="9"/>
      <c r="B380" s="9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  <c r="AA380" s="14"/>
      <c r="AB380" s="14"/>
      <c r="AC380" s="14"/>
      <c r="AD380" s="14"/>
      <c r="AE380" s="14"/>
      <c r="AF380" s="14"/>
      <c r="AG380" s="14"/>
      <c r="AH380" s="14"/>
      <c r="AI380" s="15"/>
      <c r="AJ380" s="16"/>
      <c r="AK380" s="16"/>
      <c r="AL380" s="16"/>
      <c r="AM380" s="16"/>
      <c r="AN380" s="16"/>
      <c r="AO380" s="17"/>
      <c r="AP380" s="17"/>
      <c r="AQ380" s="17"/>
      <c r="AR380" s="17"/>
      <c r="AS380" s="17"/>
      <c r="AT380" s="16"/>
      <c r="AU380" s="16"/>
      <c r="AV380" s="16"/>
      <c r="AW380" s="16"/>
      <c r="AX380" s="16"/>
      <c r="AY380" s="16"/>
      <c r="AZ380" s="16"/>
      <c r="BA380" s="16"/>
      <c r="BB380" s="17"/>
      <c r="BC380" s="17"/>
      <c r="BD380" s="17"/>
      <c r="BE380" s="17"/>
      <c r="BF380" s="17"/>
      <c r="BG380" s="17"/>
      <c r="BH380" s="17"/>
      <c r="BI380" s="17"/>
      <c r="BJ380" s="16"/>
      <c r="BK380" s="16"/>
      <c r="BL380" s="16"/>
      <c r="BM380" s="16"/>
      <c r="BN380" s="16"/>
      <c r="BO380" s="16"/>
      <c r="BP380" s="16"/>
      <c r="BQ380" s="16"/>
      <c r="BR380" s="16"/>
      <c r="BS380" s="16"/>
      <c r="BT380" s="17"/>
      <c r="BU380" s="17"/>
      <c r="BV380" s="17"/>
      <c r="BW380" s="17"/>
      <c r="BX380" s="17"/>
      <c r="BY380" s="17"/>
      <c r="BZ380" s="16"/>
      <c r="CA380" s="16"/>
      <c r="CB380" s="16"/>
      <c r="CC380" s="16"/>
      <c r="CD380" s="16"/>
      <c r="CE380" s="16"/>
    </row>
    <row r="381" spans="1:83" ht="12.75" customHeight="1" x14ac:dyDescent="0.3">
      <c r="A381" s="9"/>
      <c r="B381" s="9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  <c r="AA381" s="14"/>
      <c r="AB381" s="14"/>
      <c r="AC381" s="14"/>
      <c r="AD381" s="14"/>
      <c r="AE381" s="14"/>
      <c r="AF381" s="14"/>
      <c r="AG381" s="14"/>
      <c r="AH381" s="14"/>
      <c r="AI381" s="15"/>
      <c r="AJ381" s="16"/>
      <c r="AK381" s="16"/>
      <c r="AL381" s="16"/>
      <c r="AM381" s="16"/>
      <c r="AN381" s="16"/>
      <c r="AO381" s="17"/>
      <c r="AP381" s="17"/>
      <c r="AQ381" s="17"/>
      <c r="AR381" s="17"/>
      <c r="AS381" s="17"/>
      <c r="AT381" s="16"/>
      <c r="AU381" s="16"/>
      <c r="AV381" s="16"/>
      <c r="AW381" s="16"/>
      <c r="AX381" s="16"/>
      <c r="AY381" s="16"/>
      <c r="AZ381" s="16"/>
      <c r="BA381" s="16"/>
      <c r="BB381" s="17"/>
      <c r="BC381" s="17"/>
      <c r="BD381" s="17"/>
      <c r="BE381" s="17"/>
      <c r="BF381" s="17"/>
      <c r="BG381" s="17"/>
      <c r="BH381" s="17"/>
      <c r="BI381" s="17"/>
      <c r="BJ381" s="16"/>
      <c r="BK381" s="16"/>
      <c r="BL381" s="16"/>
      <c r="BM381" s="16"/>
      <c r="BN381" s="16"/>
      <c r="BO381" s="16"/>
      <c r="BP381" s="16"/>
      <c r="BQ381" s="16"/>
      <c r="BR381" s="16"/>
      <c r="BS381" s="16"/>
      <c r="BT381" s="17"/>
      <c r="BU381" s="17"/>
      <c r="BV381" s="17"/>
      <c r="BW381" s="17"/>
      <c r="BX381" s="17"/>
      <c r="BY381" s="17"/>
      <c r="BZ381" s="16"/>
      <c r="CA381" s="16"/>
      <c r="CB381" s="16"/>
      <c r="CC381" s="16"/>
      <c r="CD381" s="16"/>
      <c r="CE381" s="16"/>
    </row>
    <row r="382" spans="1:83" ht="12.75" customHeight="1" x14ac:dyDescent="0.3">
      <c r="A382" s="9"/>
      <c r="B382" s="9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  <c r="AA382" s="14"/>
      <c r="AB382" s="14"/>
      <c r="AC382" s="14"/>
      <c r="AD382" s="14"/>
      <c r="AE382" s="14"/>
      <c r="AF382" s="14"/>
      <c r="AG382" s="14"/>
      <c r="AH382" s="14"/>
      <c r="AI382" s="15"/>
      <c r="AJ382" s="16"/>
      <c r="AK382" s="16"/>
      <c r="AL382" s="16"/>
      <c r="AM382" s="16"/>
      <c r="AN382" s="16"/>
      <c r="AO382" s="17"/>
      <c r="AP382" s="17"/>
      <c r="AQ382" s="17"/>
      <c r="AR382" s="17"/>
      <c r="AS382" s="17"/>
      <c r="AT382" s="16"/>
      <c r="AU382" s="16"/>
      <c r="AV382" s="16"/>
      <c r="AW382" s="16"/>
      <c r="AX382" s="16"/>
      <c r="AY382" s="16"/>
      <c r="AZ382" s="16"/>
      <c r="BA382" s="16"/>
      <c r="BB382" s="17"/>
      <c r="BC382" s="17"/>
      <c r="BD382" s="17"/>
      <c r="BE382" s="17"/>
      <c r="BF382" s="17"/>
      <c r="BG382" s="17"/>
      <c r="BH382" s="17"/>
      <c r="BI382" s="17"/>
      <c r="BJ382" s="16"/>
      <c r="BK382" s="16"/>
      <c r="BL382" s="16"/>
      <c r="BM382" s="16"/>
      <c r="BN382" s="16"/>
      <c r="BO382" s="16"/>
      <c r="BP382" s="16"/>
      <c r="BQ382" s="16"/>
      <c r="BR382" s="16"/>
      <c r="BS382" s="16"/>
      <c r="BT382" s="17"/>
      <c r="BU382" s="17"/>
      <c r="BV382" s="17"/>
      <c r="BW382" s="17"/>
      <c r="BX382" s="17"/>
      <c r="BY382" s="17"/>
      <c r="BZ382" s="16"/>
      <c r="CA382" s="16"/>
      <c r="CB382" s="16"/>
      <c r="CC382" s="16"/>
      <c r="CD382" s="16"/>
      <c r="CE382" s="16"/>
    </row>
    <row r="383" spans="1:83" ht="12.75" customHeight="1" x14ac:dyDescent="0.3">
      <c r="A383" s="9"/>
      <c r="B383" s="9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  <c r="AA383" s="14"/>
      <c r="AB383" s="14"/>
      <c r="AC383" s="14"/>
      <c r="AD383" s="14"/>
      <c r="AE383" s="14"/>
      <c r="AF383" s="14"/>
      <c r="AG383" s="14"/>
      <c r="AH383" s="14"/>
      <c r="AI383" s="15"/>
      <c r="AJ383" s="16"/>
      <c r="AK383" s="16"/>
      <c r="AL383" s="16"/>
      <c r="AM383" s="16"/>
      <c r="AN383" s="16"/>
      <c r="AO383" s="17"/>
      <c r="AP383" s="17"/>
      <c r="AQ383" s="17"/>
      <c r="AR383" s="17"/>
      <c r="AS383" s="17"/>
      <c r="AT383" s="16"/>
      <c r="AU383" s="16"/>
      <c r="AV383" s="16"/>
      <c r="AW383" s="16"/>
      <c r="AX383" s="16"/>
      <c r="AY383" s="16"/>
      <c r="AZ383" s="16"/>
      <c r="BA383" s="16"/>
      <c r="BB383" s="17"/>
      <c r="BC383" s="17"/>
      <c r="BD383" s="17"/>
      <c r="BE383" s="17"/>
      <c r="BF383" s="17"/>
      <c r="BG383" s="17"/>
      <c r="BH383" s="17"/>
      <c r="BI383" s="17"/>
      <c r="BJ383" s="16"/>
      <c r="BK383" s="16"/>
      <c r="BL383" s="16"/>
      <c r="BM383" s="16"/>
      <c r="BN383" s="16"/>
      <c r="BO383" s="16"/>
      <c r="BP383" s="16"/>
      <c r="BQ383" s="16"/>
      <c r="BR383" s="16"/>
      <c r="BS383" s="16"/>
      <c r="BT383" s="17"/>
      <c r="BU383" s="17"/>
      <c r="BV383" s="17"/>
      <c r="BW383" s="17"/>
      <c r="BX383" s="17"/>
      <c r="BY383" s="17"/>
      <c r="BZ383" s="16"/>
      <c r="CA383" s="16"/>
      <c r="CB383" s="16"/>
      <c r="CC383" s="16"/>
      <c r="CD383" s="16"/>
      <c r="CE383" s="16"/>
    </row>
    <row r="384" spans="1:83" ht="12.75" customHeight="1" x14ac:dyDescent="0.3">
      <c r="A384" s="9"/>
      <c r="B384" s="9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  <c r="AA384" s="14"/>
      <c r="AB384" s="14"/>
      <c r="AC384" s="14"/>
      <c r="AD384" s="14"/>
      <c r="AE384" s="14"/>
      <c r="AF384" s="14"/>
      <c r="AG384" s="14"/>
      <c r="AH384" s="14"/>
      <c r="AI384" s="15"/>
      <c r="AJ384" s="16"/>
      <c r="AK384" s="16"/>
      <c r="AL384" s="16"/>
      <c r="AM384" s="16"/>
      <c r="AN384" s="16"/>
      <c r="AO384" s="17"/>
      <c r="AP384" s="17"/>
      <c r="AQ384" s="17"/>
      <c r="AR384" s="17"/>
      <c r="AS384" s="17"/>
      <c r="AT384" s="16"/>
      <c r="AU384" s="16"/>
      <c r="AV384" s="16"/>
      <c r="AW384" s="16"/>
      <c r="AX384" s="16"/>
      <c r="AY384" s="16"/>
      <c r="AZ384" s="16"/>
      <c r="BA384" s="16"/>
      <c r="BB384" s="17"/>
      <c r="BC384" s="17"/>
      <c r="BD384" s="17"/>
      <c r="BE384" s="17"/>
      <c r="BF384" s="17"/>
      <c r="BG384" s="17"/>
      <c r="BH384" s="17"/>
      <c r="BI384" s="17"/>
      <c r="BJ384" s="16"/>
      <c r="BK384" s="16"/>
      <c r="BL384" s="16"/>
      <c r="BM384" s="16"/>
      <c r="BN384" s="16"/>
      <c r="BO384" s="16"/>
      <c r="BP384" s="16"/>
      <c r="BQ384" s="16"/>
      <c r="BR384" s="16"/>
      <c r="BS384" s="16"/>
      <c r="BT384" s="17"/>
      <c r="BU384" s="17"/>
      <c r="BV384" s="17"/>
      <c r="BW384" s="17"/>
      <c r="BX384" s="17"/>
      <c r="BY384" s="17"/>
      <c r="BZ384" s="16"/>
      <c r="CA384" s="16"/>
      <c r="CB384" s="16"/>
      <c r="CC384" s="16"/>
      <c r="CD384" s="16"/>
      <c r="CE384" s="16"/>
    </row>
    <row r="385" spans="1:83" ht="12.75" customHeight="1" x14ac:dyDescent="0.3">
      <c r="A385" s="9"/>
      <c r="B385" s="9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  <c r="AA385" s="14"/>
      <c r="AB385" s="14"/>
      <c r="AC385" s="14"/>
      <c r="AD385" s="14"/>
      <c r="AE385" s="14"/>
      <c r="AF385" s="14"/>
      <c r="AG385" s="14"/>
      <c r="AH385" s="14"/>
      <c r="AI385" s="15"/>
      <c r="AJ385" s="16"/>
      <c r="AK385" s="16"/>
      <c r="AL385" s="16"/>
      <c r="AM385" s="16"/>
      <c r="AN385" s="16"/>
      <c r="AO385" s="17"/>
      <c r="AP385" s="17"/>
      <c r="AQ385" s="17"/>
      <c r="AR385" s="17"/>
      <c r="AS385" s="17"/>
      <c r="AT385" s="16"/>
      <c r="AU385" s="16"/>
      <c r="AV385" s="16"/>
      <c r="AW385" s="16"/>
      <c r="AX385" s="16"/>
      <c r="AY385" s="16"/>
      <c r="AZ385" s="16"/>
      <c r="BA385" s="16"/>
      <c r="BB385" s="17"/>
      <c r="BC385" s="17"/>
      <c r="BD385" s="17"/>
      <c r="BE385" s="17"/>
      <c r="BF385" s="17"/>
      <c r="BG385" s="17"/>
      <c r="BH385" s="17"/>
      <c r="BI385" s="17"/>
      <c r="BJ385" s="16"/>
      <c r="BK385" s="16"/>
      <c r="BL385" s="16"/>
      <c r="BM385" s="16"/>
      <c r="BN385" s="16"/>
      <c r="BO385" s="16"/>
      <c r="BP385" s="16"/>
      <c r="BQ385" s="16"/>
      <c r="BR385" s="16"/>
      <c r="BS385" s="16"/>
      <c r="BT385" s="17"/>
      <c r="BU385" s="17"/>
      <c r="BV385" s="17"/>
      <c r="BW385" s="17"/>
      <c r="BX385" s="17"/>
      <c r="BY385" s="17"/>
      <c r="BZ385" s="16"/>
      <c r="CA385" s="16"/>
      <c r="CB385" s="16"/>
      <c r="CC385" s="16"/>
      <c r="CD385" s="16"/>
      <c r="CE385" s="16"/>
    </row>
    <row r="386" spans="1:83" ht="12.75" customHeight="1" x14ac:dyDescent="0.3">
      <c r="A386" s="9"/>
      <c r="B386" s="9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  <c r="AA386" s="14"/>
      <c r="AB386" s="14"/>
      <c r="AC386" s="14"/>
      <c r="AD386" s="14"/>
      <c r="AE386" s="14"/>
      <c r="AF386" s="14"/>
      <c r="AG386" s="14"/>
      <c r="AH386" s="14"/>
      <c r="AI386" s="15"/>
      <c r="AJ386" s="16"/>
      <c r="AK386" s="16"/>
      <c r="AL386" s="16"/>
      <c r="AM386" s="16"/>
      <c r="AN386" s="16"/>
      <c r="AO386" s="17"/>
      <c r="AP386" s="17"/>
      <c r="AQ386" s="17"/>
      <c r="AR386" s="17"/>
      <c r="AS386" s="17"/>
      <c r="AT386" s="16"/>
      <c r="AU386" s="16"/>
      <c r="AV386" s="16"/>
      <c r="AW386" s="16"/>
      <c r="AX386" s="16"/>
      <c r="AY386" s="16"/>
      <c r="AZ386" s="16"/>
      <c r="BA386" s="16"/>
      <c r="BB386" s="17"/>
      <c r="BC386" s="17"/>
      <c r="BD386" s="17"/>
      <c r="BE386" s="17"/>
      <c r="BF386" s="17"/>
      <c r="BG386" s="17"/>
      <c r="BH386" s="17"/>
      <c r="BI386" s="17"/>
      <c r="BJ386" s="16"/>
      <c r="BK386" s="16"/>
      <c r="BL386" s="16"/>
      <c r="BM386" s="16"/>
      <c r="BN386" s="16"/>
      <c r="BO386" s="16"/>
      <c r="BP386" s="16"/>
      <c r="BQ386" s="16"/>
      <c r="BR386" s="16"/>
      <c r="BS386" s="16"/>
      <c r="BT386" s="17"/>
      <c r="BU386" s="17"/>
      <c r="BV386" s="17"/>
      <c r="BW386" s="17"/>
      <c r="BX386" s="17"/>
      <c r="BY386" s="17"/>
      <c r="BZ386" s="16"/>
      <c r="CA386" s="16"/>
      <c r="CB386" s="16"/>
      <c r="CC386" s="16"/>
      <c r="CD386" s="16"/>
      <c r="CE386" s="16"/>
    </row>
    <row r="387" spans="1:83" ht="12.75" customHeight="1" x14ac:dyDescent="0.3">
      <c r="A387" s="9"/>
      <c r="B387" s="9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  <c r="AA387" s="14"/>
      <c r="AB387" s="14"/>
      <c r="AC387" s="14"/>
      <c r="AD387" s="14"/>
      <c r="AE387" s="14"/>
      <c r="AF387" s="14"/>
      <c r="AG387" s="14"/>
      <c r="AH387" s="14"/>
      <c r="AI387" s="15"/>
      <c r="AJ387" s="16"/>
      <c r="AK387" s="16"/>
      <c r="AL387" s="16"/>
      <c r="AM387" s="16"/>
      <c r="AN387" s="16"/>
      <c r="AO387" s="17"/>
      <c r="AP387" s="17"/>
      <c r="AQ387" s="17"/>
      <c r="AR387" s="17"/>
      <c r="AS387" s="17"/>
      <c r="AT387" s="16"/>
      <c r="AU387" s="16"/>
      <c r="AV387" s="16"/>
      <c r="AW387" s="16"/>
      <c r="AX387" s="16"/>
      <c r="AY387" s="16"/>
      <c r="AZ387" s="16"/>
      <c r="BA387" s="16"/>
      <c r="BB387" s="17"/>
      <c r="BC387" s="17"/>
      <c r="BD387" s="17"/>
      <c r="BE387" s="17"/>
      <c r="BF387" s="17"/>
      <c r="BG387" s="17"/>
      <c r="BH387" s="17"/>
      <c r="BI387" s="17"/>
      <c r="BJ387" s="16"/>
      <c r="BK387" s="16"/>
      <c r="BL387" s="16"/>
      <c r="BM387" s="16"/>
      <c r="BN387" s="16"/>
      <c r="BO387" s="16"/>
      <c r="BP387" s="16"/>
      <c r="BQ387" s="16"/>
      <c r="BR387" s="16"/>
      <c r="BS387" s="16"/>
      <c r="BT387" s="17"/>
      <c r="BU387" s="17"/>
      <c r="BV387" s="17"/>
      <c r="BW387" s="17"/>
      <c r="BX387" s="17"/>
      <c r="BY387" s="17"/>
      <c r="BZ387" s="16"/>
      <c r="CA387" s="16"/>
      <c r="CB387" s="16"/>
      <c r="CC387" s="16"/>
      <c r="CD387" s="16"/>
      <c r="CE387" s="16"/>
    </row>
    <row r="388" spans="1:83" ht="12.75" customHeight="1" x14ac:dyDescent="0.3">
      <c r="A388" s="9"/>
      <c r="B388" s="9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  <c r="AA388" s="14"/>
      <c r="AB388" s="14"/>
      <c r="AC388" s="14"/>
      <c r="AD388" s="14"/>
      <c r="AE388" s="14"/>
      <c r="AF388" s="14"/>
      <c r="AG388" s="14"/>
      <c r="AH388" s="14"/>
      <c r="AI388" s="15"/>
      <c r="AJ388" s="16"/>
      <c r="AK388" s="16"/>
      <c r="AL388" s="16"/>
      <c r="AM388" s="16"/>
      <c r="AN388" s="16"/>
      <c r="AO388" s="17"/>
      <c r="AP388" s="17"/>
      <c r="AQ388" s="17"/>
      <c r="AR388" s="17"/>
      <c r="AS388" s="17"/>
      <c r="AT388" s="16"/>
      <c r="AU388" s="16"/>
      <c r="AV388" s="16"/>
      <c r="AW388" s="16"/>
      <c r="AX388" s="16"/>
      <c r="AY388" s="16"/>
      <c r="AZ388" s="16"/>
      <c r="BA388" s="16"/>
      <c r="BB388" s="17"/>
      <c r="BC388" s="17"/>
      <c r="BD388" s="17"/>
      <c r="BE388" s="17"/>
      <c r="BF388" s="17"/>
      <c r="BG388" s="17"/>
      <c r="BH388" s="17"/>
      <c r="BI388" s="17"/>
      <c r="BJ388" s="16"/>
      <c r="BK388" s="16"/>
      <c r="BL388" s="16"/>
      <c r="BM388" s="16"/>
      <c r="BN388" s="16"/>
      <c r="BO388" s="16"/>
      <c r="BP388" s="16"/>
      <c r="BQ388" s="16"/>
      <c r="BR388" s="16"/>
      <c r="BS388" s="16"/>
      <c r="BT388" s="17"/>
      <c r="BU388" s="17"/>
      <c r="BV388" s="17"/>
      <c r="BW388" s="17"/>
      <c r="BX388" s="17"/>
      <c r="BY388" s="17"/>
      <c r="BZ388" s="16"/>
      <c r="CA388" s="16"/>
      <c r="CB388" s="16"/>
      <c r="CC388" s="16"/>
      <c r="CD388" s="16"/>
      <c r="CE388" s="16"/>
    </row>
    <row r="389" spans="1:83" ht="12.75" customHeight="1" x14ac:dyDescent="0.3">
      <c r="A389" s="9"/>
      <c r="B389" s="9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  <c r="AA389" s="14"/>
      <c r="AB389" s="14"/>
      <c r="AC389" s="14"/>
      <c r="AD389" s="14"/>
      <c r="AE389" s="14"/>
      <c r="AF389" s="14"/>
      <c r="AG389" s="14"/>
      <c r="AH389" s="14"/>
      <c r="AI389" s="15"/>
      <c r="AJ389" s="16"/>
      <c r="AK389" s="16"/>
      <c r="AL389" s="16"/>
      <c r="AM389" s="16"/>
      <c r="AN389" s="16"/>
      <c r="AO389" s="17"/>
      <c r="AP389" s="17"/>
      <c r="AQ389" s="17"/>
      <c r="AR389" s="17"/>
      <c r="AS389" s="17"/>
      <c r="AT389" s="16"/>
      <c r="AU389" s="16"/>
      <c r="AV389" s="16"/>
      <c r="AW389" s="16"/>
      <c r="AX389" s="16"/>
      <c r="AY389" s="16"/>
      <c r="AZ389" s="16"/>
      <c r="BA389" s="16"/>
      <c r="BB389" s="17"/>
      <c r="BC389" s="17"/>
      <c r="BD389" s="17"/>
      <c r="BE389" s="17"/>
      <c r="BF389" s="17"/>
      <c r="BG389" s="17"/>
      <c r="BH389" s="17"/>
      <c r="BI389" s="17"/>
      <c r="BJ389" s="16"/>
      <c r="BK389" s="16"/>
      <c r="BL389" s="16"/>
      <c r="BM389" s="16"/>
      <c r="BN389" s="16"/>
      <c r="BO389" s="16"/>
      <c r="BP389" s="16"/>
      <c r="BQ389" s="16"/>
      <c r="BR389" s="16"/>
      <c r="BS389" s="16"/>
      <c r="BT389" s="17"/>
      <c r="BU389" s="17"/>
      <c r="BV389" s="17"/>
      <c r="BW389" s="17"/>
      <c r="BX389" s="17"/>
      <c r="BY389" s="17"/>
      <c r="BZ389" s="16"/>
      <c r="CA389" s="16"/>
      <c r="CB389" s="16"/>
      <c r="CC389" s="16"/>
      <c r="CD389" s="16"/>
      <c r="CE389" s="16"/>
    </row>
    <row r="390" spans="1:83" ht="12.75" customHeight="1" x14ac:dyDescent="0.3">
      <c r="A390" s="9"/>
      <c r="B390" s="9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  <c r="AA390" s="14"/>
      <c r="AB390" s="14"/>
      <c r="AC390" s="14"/>
      <c r="AD390" s="14"/>
      <c r="AE390" s="14"/>
      <c r="AF390" s="14"/>
      <c r="AG390" s="14"/>
      <c r="AH390" s="14"/>
      <c r="AI390" s="15"/>
      <c r="AJ390" s="16"/>
      <c r="AK390" s="16"/>
      <c r="AL390" s="16"/>
      <c r="AM390" s="16"/>
      <c r="AN390" s="16"/>
      <c r="AO390" s="17"/>
      <c r="AP390" s="17"/>
      <c r="AQ390" s="17"/>
      <c r="AR390" s="17"/>
      <c r="AS390" s="17"/>
      <c r="AT390" s="16"/>
      <c r="AU390" s="16"/>
      <c r="AV390" s="16"/>
      <c r="AW390" s="16"/>
      <c r="AX390" s="16"/>
      <c r="AY390" s="16"/>
      <c r="AZ390" s="16"/>
      <c r="BA390" s="16"/>
      <c r="BB390" s="17"/>
      <c r="BC390" s="17"/>
      <c r="BD390" s="17"/>
      <c r="BE390" s="17"/>
      <c r="BF390" s="17"/>
      <c r="BG390" s="17"/>
      <c r="BH390" s="17"/>
      <c r="BI390" s="17"/>
      <c r="BJ390" s="16"/>
      <c r="BK390" s="16"/>
      <c r="BL390" s="16"/>
      <c r="BM390" s="16"/>
      <c r="BN390" s="16"/>
      <c r="BO390" s="16"/>
      <c r="BP390" s="16"/>
      <c r="BQ390" s="16"/>
      <c r="BR390" s="16"/>
      <c r="BS390" s="16"/>
      <c r="BT390" s="17"/>
      <c r="BU390" s="17"/>
      <c r="BV390" s="17"/>
      <c r="BW390" s="17"/>
      <c r="BX390" s="17"/>
      <c r="BY390" s="17"/>
      <c r="BZ390" s="16"/>
      <c r="CA390" s="16"/>
      <c r="CB390" s="16"/>
      <c r="CC390" s="16"/>
      <c r="CD390" s="16"/>
      <c r="CE390" s="16"/>
    </row>
    <row r="391" spans="1:83" ht="12.75" customHeight="1" x14ac:dyDescent="0.3">
      <c r="A391" s="9"/>
      <c r="B391" s="9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  <c r="AA391" s="14"/>
      <c r="AB391" s="14"/>
      <c r="AC391" s="14"/>
      <c r="AD391" s="14"/>
      <c r="AE391" s="14"/>
      <c r="AF391" s="14"/>
      <c r="AG391" s="14"/>
      <c r="AH391" s="14"/>
      <c r="AI391" s="15"/>
      <c r="AJ391" s="16"/>
      <c r="AK391" s="16"/>
      <c r="AL391" s="16"/>
      <c r="AM391" s="16"/>
      <c r="AN391" s="16"/>
      <c r="AO391" s="17"/>
      <c r="AP391" s="17"/>
      <c r="AQ391" s="17"/>
      <c r="AR391" s="17"/>
      <c r="AS391" s="17"/>
      <c r="AT391" s="16"/>
      <c r="AU391" s="16"/>
      <c r="AV391" s="16"/>
      <c r="AW391" s="16"/>
      <c r="AX391" s="16"/>
      <c r="AY391" s="16"/>
      <c r="AZ391" s="16"/>
      <c r="BA391" s="16"/>
      <c r="BB391" s="17"/>
      <c r="BC391" s="17"/>
      <c r="BD391" s="17"/>
      <c r="BE391" s="17"/>
      <c r="BF391" s="17"/>
      <c r="BG391" s="17"/>
      <c r="BH391" s="17"/>
      <c r="BI391" s="17"/>
      <c r="BJ391" s="16"/>
      <c r="BK391" s="16"/>
      <c r="BL391" s="16"/>
      <c r="BM391" s="16"/>
      <c r="BN391" s="16"/>
      <c r="BO391" s="16"/>
      <c r="BP391" s="16"/>
      <c r="BQ391" s="16"/>
      <c r="BR391" s="16"/>
      <c r="BS391" s="16"/>
      <c r="BT391" s="17"/>
      <c r="BU391" s="17"/>
      <c r="BV391" s="17"/>
      <c r="BW391" s="17"/>
      <c r="BX391" s="17"/>
      <c r="BY391" s="17"/>
      <c r="BZ391" s="16"/>
      <c r="CA391" s="16"/>
      <c r="CB391" s="16"/>
      <c r="CC391" s="16"/>
      <c r="CD391" s="16"/>
      <c r="CE391" s="16"/>
    </row>
    <row r="392" spans="1:83" ht="12.75" customHeight="1" x14ac:dyDescent="0.3">
      <c r="A392" s="9"/>
      <c r="B392" s="9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  <c r="AA392" s="14"/>
      <c r="AB392" s="14"/>
      <c r="AC392" s="14"/>
      <c r="AD392" s="14"/>
      <c r="AE392" s="14"/>
      <c r="AF392" s="14"/>
      <c r="AG392" s="14"/>
      <c r="AH392" s="14"/>
      <c r="AI392" s="15"/>
      <c r="AJ392" s="16"/>
      <c r="AK392" s="16"/>
      <c r="AL392" s="16"/>
      <c r="AM392" s="16"/>
      <c r="AN392" s="16"/>
      <c r="AO392" s="17"/>
      <c r="AP392" s="17"/>
      <c r="AQ392" s="17"/>
      <c r="AR392" s="17"/>
      <c r="AS392" s="17"/>
      <c r="AT392" s="16"/>
      <c r="AU392" s="16"/>
      <c r="AV392" s="16"/>
      <c r="AW392" s="16"/>
      <c r="AX392" s="16"/>
      <c r="AY392" s="16"/>
      <c r="AZ392" s="16"/>
      <c r="BA392" s="16"/>
      <c r="BB392" s="17"/>
      <c r="BC392" s="17"/>
      <c r="BD392" s="17"/>
      <c r="BE392" s="17"/>
      <c r="BF392" s="17"/>
      <c r="BG392" s="17"/>
      <c r="BH392" s="17"/>
      <c r="BI392" s="17"/>
      <c r="BJ392" s="16"/>
      <c r="BK392" s="16"/>
      <c r="BL392" s="16"/>
      <c r="BM392" s="16"/>
      <c r="BN392" s="16"/>
      <c r="BO392" s="16"/>
      <c r="BP392" s="16"/>
      <c r="BQ392" s="16"/>
      <c r="BR392" s="16"/>
      <c r="BS392" s="16"/>
      <c r="BT392" s="17"/>
      <c r="BU392" s="17"/>
      <c r="BV392" s="17"/>
      <c r="BW392" s="17"/>
      <c r="BX392" s="17"/>
      <c r="BY392" s="17"/>
      <c r="BZ392" s="16"/>
      <c r="CA392" s="16"/>
      <c r="CB392" s="16"/>
      <c r="CC392" s="16"/>
      <c r="CD392" s="16"/>
      <c r="CE392" s="16"/>
    </row>
    <row r="393" spans="1:83" ht="12.75" customHeight="1" x14ac:dyDescent="0.3">
      <c r="A393" s="9"/>
      <c r="B393" s="9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  <c r="AA393" s="14"/>
      <c r="AB393" s="14"/>
      <c r="AC393" s="14"/>
      <c r="AD393" s="14"/>
      <c r="AE393" s="14"/>
      <c r="AF393" s="14"/>
      <c r="AG393" s="14"/>
      <c r="AH393" s="14"/>
      <c r="AI393" s="15"/>
      <c r="AJ393" s="16"/>
      <c r="AK393" s="16"/>
      <c r="AL393" s="16"/>
      <c r="AM393" s="16"/>
      <c r="AN393" s="16"/>
      <c r="AO393" s="17"/>
      <c r="AP393" s="17"/>
      <c r="AQ393" s="17"/>
      <c r="AR393" s="17"/>
      <c r="AS393" s="17"/>
      <c r="AT393" s="16"/>
      <c r="AU393" s="16"/>
      <c r="AV393" s="16"/>
      <c r="AW393" s="16"/>
      <c r="AX393" s="16"/>
      <c r="AY393" s="16"/>
      <c r="AZ393" s="16"/>
      <c r="BA393" s="16"/>
      <c r="BB393" s="17"/>
      <c r="BC393" s="17"/>
      <c r="BD393" s="17"/>
      <c r="BE393" s="17"/>
      <c r="BF393" s="17"/>
      <c r="BG393" s="17"/>
      <c r="BH393" s="17"/>
      <c r="BI393" s="17"/>
      <c r="BJ393" s="16"/>
      <c r="BK393" s="16"/>
      <c r="BL393" s="16"/>
      <c r="BM393" s="16"/>
      <c r="BN393" s="16"/>
      <c r="BO393" s="16"/>
      <c r="BP393" s="16"/>
      <c r="BQ393" s="16"/>
      <c r="BR393" s="16"/>
      <c r="BS393" s="16"/>
      <c r="BT393" s="17"/>
      <c r="BU393" s="17"/>
      <c r="BV393" s="17"/>
      <c r="BW393" s="17"/>
      <c r="BX393" s="17"/>
      <c r="BY393" s="17"/>
      <c r="BZ393" s="16"/>
      <c r="CA393" s="16"/>
      <c r="CB393" s="16"/>
      <c r="CC393" s="16"/>
      <c r="CD393" s="16"/>
      <c r="CE393" s="16"/>
    </row>
    <row r="394" spans="1:83" ht="12.75" customHeight="1" x14ac:dyDescent="0.3">
      <c r="A394" s="9"/>
      <c r="B394" s="9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  <c r="AA394" s="14"/>
      <c r="AB394" s="14"/>
      <c r="AC394" s="14"/>
      <c r="AD394" s="14"/>
      <c r="AE394" s="14"/>
      <c r="AF394" s="14"/>
      <c r="AG394" s="14"/>
      <c r="AH394" s="14"/>
      <c r="AI394" s="15"/>
      <c r="AJ394" s="16"/>
      <c r="AK394" s="16"/>
      <c r="AL394" s="16"/>
      <c r="AM394" s="16"/>
      <c r="AN394" s="16"/>
      <c r="AO394" s="17"/>
      <c r="AP394" s="17"/>
      <c r="AQ394" s="17"/>
      <c r="AR394" s="17"/>
      <c r="AS394" s="17"/>
      <c r="AT394" s="16"/>
      <c r="AU394" s="16"/>
      <c r="AV394" s="16"/>
      <c r="AW394" s="16"/>
      <c r="AX394" s="16"/>
      <c r="AY394" s="16"/>
      <c r="AZ394" s="16"/>
      <c r="BA394" s="16"/>
      <c r="BB394" s="17"/>
      <c r="BC394" s="17"/>
      <c r="BD394" s="17"/>
      <c r="BE394" s="17"/>
      <c r="BF394" s="17"/>
      <c r="BG394" s="17"/>
      <c r="BH394" s="17"/>
      <c r="BI394" s="17"/>
      <c r="BJ394" s="16"/>
      <c r="BK394" s="16"/>
      <c r="BL394" s="16"/>
      <c r="BM394" s="16"/>
      <c r="BN394" s="16"/>
      <c r="BO394" s="16"/>
      <c r="BP394" s="16"/>
      <c r="BQ394" s="16"/>
      <c r="BR394" s="16"/>
      <c r="BS394" s="16"/>
      <c r="BT394" s="17"/>
      <c r="BU394" s="17"/>
      <c r="BV394" s="17"/>
      <c r="BW394" s="17"/>
      <c r="BX394" s="17"/>
      <c r="BY394" s="17"/>
      <c r="BZ394" s="16"/>
      <c r="CA394" s="16"/>
      <c r="CB394" s="16"/>
      <c r="CC394" s="16"/>
      <c r="CD394" s="16"/>
      <c r="CE394" s="16"/>
    </row>
    <row r="395" spans="1:83" ht="12.75" customHeight="1" x14ac:dyDescent="0.3">
      <c r="A395" s="9"/>
      <c r="B395" s="9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  <c r="AA395" s="14"/>
      <c r="AB395" s="14"/>
      <c r="AC395" s="14"/>
      <c r="AD395" s="14"/>
      <c r="AE395" s="14"/>
      <c r="AF395" s="14"/>
      <c r="AG395" s="14"/>
      <c r="AH395" s="14"/>
      <c r="AI395" s="15"/>
      <c r="AJ395" s="16"/>
      <c r="AK395" s="16"/>
      <c r="AL395" s="16"/>
      <c r="AM395" s="16"/>
      <c r="AN395" s="16"/>
      <c r="AO395" s="17"/>
      <c r="AP395" s="17"/>
      <c r="AQ395" s="17"/>
      <c r="AR395" s="17"/>
      <c r="AS395" s="17"/>
      <c r="AT395" s="16"/>
      <c r="AU395" s="16"/>
      <c r="AV395" s="16"/>
      <c r="AW395" s="16"/>
      <c r="AX395" s="16"/>
      <c r="AY395" s="16"/>
      <c r="AZ395" s="16"/>
      <c r="BA395" s="16"/>
      <c r="BB395" s="17"/>
      <c r="BC395" s="17"/>
      <c r="BD395" s="17"/>
      <c r="BE395" s="17"/>
      <c r="BF395" s="17"/>
      <c r="BG395" s="17"/>
      <c r="BH395" s="17"/>
      <c r="BI395" s="17"/>
      <c r="BJ395" s="16"/>
      <c r="BK395" s="16"/>
      <c r="BL395" s="16"/>
      <c r="BM395" s="16"/>
      <c r="BN395" s="16"/>
      <c r="BO395" s="16"/>
      <c r="BP395" s="16"/>
      <c r="BQ395" s="16"/>
      <c r="BR395" s="16"/>
      <c r="BS395" s="16"/>
      <c r="BT395" s="17"/>
      <c r="BU395" s="17"/>
      <c r="BV395" s="17"/>
      <c r="BW395" s="17"/>
      <c r="BX395" s="17"/>
      <c r="BY395" s="17"/>
      <c r="BZ395" s="16"/>
      <c r="CA395" s="16"/>
      <c r="CB395" s="16"/>
      <c r="CC395" s="16"/>
      <c r="CD395" s="16"/>
      <c r="CE395" s="16"/>
    </row>
    <row r="396" spans="1:83" ht="12.75" customHeight="1" x14ac:dyDescent="0.3">
      <c r="A396" s="9"/>
      <c r="B396" s="9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  <c r="AA396" s="14"/>
      <c r="AB396" s="14"/>
      <c r="AC396" s="14"/>
      <c r="AD396" s="14"/>
      <c r="AE396" s="14"/>
      <c r="AF396" s="14"/>
      <c r="AG396" s="14"/>
      <c r="AH396" s="14"/>
      <c r="AI396" s="15"/>
      <c r="AJ396" s="16"/>
      <c r="AK396" s="16"/>
      <c r="AL396" s="16"/>
      <c r="AM396" s="16"/>
      <c r="AN396" s="16"/>
      <c r="AO396" s="17"/>
      <c r="AP396" s="17"/>
      <c r="AQ396" s="17"/>
      <c r="AR396" s="17"/>
      <c r="AS396" s="17"/>
      <c r="AT396" s="16"/>
      <c r="AU396" s="16"/>
      <c r="AV396" s="16"/>
      <c r="AW396" s="16"/>
      <c r="AX396" s="16"/>
      <c r="AY396" s="16"/>
      <c r="AZ396" s="16"/>
      <c r="BA396" s="16"/>
      <c r="BB396" s="17"/>
      <c r="BC396" s="17"/>
      <c r="BD396" s="17"/>
      <c r="BE396" s="17"/>
      <c r="BF396" s="17"/>
      <c r="BG396" s="17"/>
      <c r="BH396" s="17"/>
      <c r="BI396" s="17"/>
      <c r="BJ396" s="16"/>
      <c r="BK396" s="16"/>
      <c r="BL396" s="16"/>
      <c r="BM396" s="16"/>
      <c r="BN396" s="16"/>
      <c r="BO396" s="16"/>
      <c r="BP396" s="16"/>
      <c r="BQ396" s="16"/>
      <c r="BR396" s="16"/>
      <c r="BS396" s="16"/>
      <c r="BT396" s="17"/>
      <c r="BU396" s="17"/>
      <c r="BV396" s="17"/>
      <c r="BW396" s="17"/>
      <c r="BX396" s="17"/>
      <c r="BY396" s="17"/>
      <c r="BZ396" s="16"/>
      <c r="CA396" s="16"/>
      <c r="CB396" s="16"/>
      <c r="CC396" s="16"/>
      <c r="CD396" s="16"/>
      <c r="CE396" s="16"/>
    </row>
    <row r="397" spans="1:83" ht="12.75" customHeight="1" x14ac:dyDescent="0.3">
      <c r="A397" s="9"/>
      <c r="B397" s="9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  <c r="AA397" s="14"/>
      <c r="AB397" s="14"/>
      <c r="AC397" s="14"/>
      <c r="AD397" s="14"/>
      <c r="AE397" s="14"/>
      <c r="AF397" s="14"/>
      <c r="AG397" s="14"/>
      <c r="AH397" s="14"/>
      <c r="AI397" s="15"/>
      <c r="AJ397" s="16"/>
      <c r="AK397" s="16"/>
      <c r="AL397" s="16"/>
      <c r="AM397" s="16"/>
      <c r="AN397" s="16"/>
      <c r="AO397" s="17"/>
      <c r="AP397" s="17"/>
      <c r="AQ397" s="17"/>
      <c r="AR397" s="17"/>
      <c r="AS397" s="17"/>
      <c r="AT397" s="16"/>
      <c r="AU397" s="16"/>
      <c r="AV397" s="16"/>
      <c r="AW397" s="16"/>
      <c r="AX397" s="16"/>
      <c r="AY397" s="16"/>
      <c r="AZ397" s="16"/>
      <c r="BA397" s="16"/>
      <c r="BB397" s="17"/>
      <c r="BC397" s="17"/>
      <c r="BD397" s="17"/>
      <c r="BE397" s="17"/>
      <c r="BF397" s="17"/>
      <c r="BG397" s="17"/>
      <c r="BH397" s="17"/>
      <c r="BI397" s="17"/>
      <c r="BJ397" s="16"/>
      <c r="BK397" s="16"/>
      <c r="BL397" s="16"/>
      <c r="BM397" s="16"/>
      <c r="BN397" s="16"/>
      <c r="BO397" s="16"/>
      <c r="BP397" s="16"/>
      <c r="BQ397" s="16"/>
      <c r="BR397" s="16"/>
      <c r="BS397" s="16"/>
      <c r="BT397" s="17"/>
      <c r="BU397" s="17"/>
      <c r="BV397" s="17"/>
      <c r="BW397" s="17"/>
      <c r="BX397" s="17"/>
      <c r="BY397" s="17"/>
      <c r="BZ397" s="16"/>
      <c r="CA397" s="16"/>
      <c r="CB397" s="16"/>
      <c r="CC397" s="16"/>
      <c r="CD397" s="16"/>
      <c r="CE397" s="16"/>
    </row>
    <row r="398" spans="1:83" ht="12.75" customHeight="1" x14ac:dyDescent="0.3">
      <c r="A398" s="9"/>
      <c r="B398" s="9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  <c r="AA398" s="14"/>
      <c r="AB398" s="14"/>
      <c r="AC398" s="14"/>
      <c r="AD398" s="14"/>
      <c r="AE398" s="14"/>
      <c r="AF398" s="14"/>
      <c r="AG398" s="14"/>
      <c r="AH398" s="14"/>
      <c r="AI398" s="15"/>
      <c r="AJ398" s="16"/>
      <c r="AK398" s="16"/>
      <c r="AL398" s="16"/>
      <c r="AM398" s="16"/>
      <c r="AN398" s="16"/>
      <c r="AO398" s="17"/>
      <c r="AP398" s="17"/>
      <c r="AQ398" s="17"/>
      <c r="AR398" s="17"/>
      <c r="AS398" s="17"/>
      <c r="AT398" s="16"/>
      <c r="AU398" s="16"/>
      <c r="AV398" s="16"/>
      <c r="AW398" s="16"/>
      <c r="AX398" s="16"/>
      <c r="AY398" s="16"/>
      <c r="AZ398" s="16"/>
      <c r="BA398" s="16"/>
      <c r="BB398" s="17"/>
      <c r="BC398" s="17"/>
      <c r="BD398" s="17"/>
      <c r="BE398" s="17"/>
      <c r="BF398" s="17"/>
      <c r="BG398" s="17"/>
      <c r="BH398" s="17"/>
      <c r="BI398" s="17"/>
      <c r="BJ398" s="16"/>
      <c r="BK398" s="16"/>
      <c r="BL398" s="16"/>
      <c r="BM398" s="16"/>
      <c r="BN398" s="16"/>
      <c r="BO398" s="16"/>
      <c r="BP398" s="16"/>
      <c r="BQ398" s="16"/>
      <c r="BR398" s="16"/>
      <c r="BS398" s="16"/>
      <c r="BT398" s="17"/>
      <c r="BU398" s="17"/>
      <c r="BV398" s="17"/>
      <c r="BW398" s="17"/>
      <c r="BX398" s="17"/>
      <c r="BY398" s="17"/>
      <c r="BZ398" s="16"/>
      <c r="CA398" s="16"/>
      <c r="CB398" s="16"/>
      <c r="CC398" s="16"/>
      <c r="CD398" s="16"/>
      <c r="CE398" s="16"/>
    </row>
    <row r="399" spans="1:83" ht="12.75" customHeight="1" x14ac:dyDescent="0.3">
      <c r="A399" s="9"/>
      <c r="B399" s="9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  <c r="AA399" s="14"/>
      <c r="AB399" s="14"/>
      <c r="AC399" s="14"/>
      <c r="AD399" s="14"/>
      <c r="AE399" s="14"/>
      <c r="AF399" s="14"/>
      <c r="AG399" s="14"/>
      <c r="AH399" s="14"/>
      <c r="AI399" s="15"/>
      <c r="AJ399" s="16"/>
      <c r="AK399" s="16"/>
      <c r="AL399" s="16"/>
      <c r="AM399" s="16"/>
      <c r="AN399" s="16"/>
      <c r="AO399" s="17"/>
      <c r="AP399" s="17"/>
      <c r="AQ399" s="17"/>
      <c r="AR399" s="17"/>
      <c r="AS399" s="17"/>
      <c r="AT399" s="16"/>
      <c r="AU399" s="16"/>
      <c r="AV399" s="16"/>
      <c r="AW399" s="16"/>
      <c r="AX399" s="16"/>
      <c r="AY399" s="16"/>
      <c r="AZ399" s="16"/>
      <c r="BA399" s="16"/>
      <c r="BB399" s="17"/>
      <c r="BC399" s="17"/>
      <c r="BD399" s="17"/>
      <c r="BE399" s="17"/>
      <c r="BF399" s="17"/>
      <c r="BG399" s="17"/>
      <c r="BH399" s="17"/>
      <c r="BI399" s="17"/>
      <c r="BJ399" s="16"/>
      <c r="BK399" s="16"/>
      <c r="BL399" s="16"/>
      <c r="BM399" s="16"/>
      <c r="BN399" s="16"/>
      <c r="BO399" s="16"/>
      <c r="BP399" s="16"/>
      <c r="BQ399" s="16"/>
      <c r="BR399" s="16"/>
      <c r="BS399" s="16"/>
      <c r="BT399" s="17"/>
      <c r="BU399" s="17"/>
      <c r="BV399" s="17"/>
      <c r="BW399" s="17"/>
      <c r="BX399" s="17"/>
      <c r="BY399" s="17"/>
      <c r="BZ399" s="16"/>
      <c r="CA399" s="16"/>
      <c r="CB399" s="16"/>
      <c r="CC399" s="16"/>
      <c r="CD399" s="16"/>
      <c r="CE399" s="16"/>
    </row>
    <row r="400" spans="1:83" ht="12.75" customHeight="1" x14ac:dyDescent="0.3">
      <c r="A400" s="9"/>
      <c r="B400" s="9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  <c r="AA400" s="14"/>
      <c r="AB400" s="14"/>
      <c r="AC400" s="14"/>
      <c r="AD400" s="14"/>
      <c r="AE400" s="14"/>
      <c r="AF400" s="14"/>
      <c r="AG400" s="14"/>
      <c r="AH400" s="14"/>
      <c r="AI400" s="15"/>
      <c r="AJ400" s="16"/>
      <c r="AK400" s="16"/>
      <c r="AL400" s="16"/>
      <c r="AM400" s="16"/>
      <c r="AN400" s="16"/>
      <c r="AO400" s="17"/>
      <c r="AP400" s="17"/>
      <c r="AQ400" s="17"/>
      <c r="AR400" s="17"/>
      <c r="AS400" s="17"/>
      <c r="AT400" s="16"/>
      <c r="AU400" s="16"/>
      <c r="AV400" s="16"/>
      <c r="AW400" s="16"/>
      <c r="AX400" s="16"/>
      <c r="AY400" s="16"/>
      <c r="AZ400" s="16"/>
      <c r="BA400" s="16"/>
      <c r="BB400" s="17"/>
      <c r="BC400" s="17"/>
      <c r="BD400" s="17"/>
      <c r="BE400" s="17"/>
      <c r="BF400" s="17"/>
      <c r="BG400" s="17"/>
      <c r="BH400" s="17"/>
      <c r="BI400" s="17"/>
      <c r="BJ400" s="16"/>
      <c r="BK400" s="16"/>
      <c r="BL400" s="16"/>
      <c r="BM400" s="16"/>
      <c r="BN400" s="16"/>
      <c r="BO400" s="16"/>
      <c r="BP400" s="16"/>
      <c r="BQ400" s="16"/>
      <c r="BR400" s="16"/>
      <c r="BS400" s="16"/>
      <c r="BT400" s="17"/>
      <c r="BU400" s="17"/>
      <c r="BV400" s="17"/>
      <c r="BW400" s="17"/>
      <c r="BX400" s="17"/>
      <c r="BY400" s="17"/>
      <c r="BZ400" s="16"/>
      <c r="CA400" s="16"/>
      <c r="CB400" s="16"/>
      <c r="CC400" s="16"/>
      <c r="CD400" s="16"/>
      <c r="CE400" s="16"/>
    </row>
    <row r="401" spans="1:83" ht="12.75" customHeight="1" x14ac:dyDescent="0.3">
      <c r="A401" s="9"/>
      <c r="B401" s="9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  <c r="AA401" s="14"/>
      <c r="AB401" s="14"/>
      <c r="AC401" s="14"/>
      <c r="AD401" s="14"/>
      <c r="AE401" s="14"/>
      <c r="AF401" s="14"/>
      <c r="AG401" s="14"/>
      <c r="AH401" s="14"/>
      <c r="AI401" s="15"/>
      <c r="AJ401" s="16"/>
      <c r="AK401" s="16"/>
      <c r="AL401" s="16"/>
      <c r="AM401" s="16"/>
      <c r="AN401" s="16"/>
      <c r="AO401" s="17"/>
      <c r="AP401" s="17"/>
      <c r="AQ401" s="17"/>
      <c r="AR401" s="17"/>
      <c r="AS401" s="17"/>
      <c r="AT401" s="16"/>
      <c r="AU401" s="16"/>
      <c r="AV401" s="16"/>
      <c r="AW401" s="16"/>
      <c r="AX401" s="16"/>
      <c r="AY401" s="16"/>
      <c r="AZ401" s="16"/>
      <c r="BA401" s="16"/>
      <c r="BB401" s="17"/>
      <c r="BC401" s="17"/>
      <c r="BD401" s="17"/>
      <c r="BE401" s="17"/>
      <c r="BF401" s="17"/>
      <c r="BG401" s="17"/>
      <c r="BH401" s="17"/>
      <c r="BI401" s="17"/>
      <c r="BJ401" s="16"/>
      <c r="BK401" s="16"/>
      <c r="BL401" s="16"/>
      <c r="BM401" s="16"/>
      <c r="BN401" s="16"/>
      <c r="BO401" s="16"/>
      <c r="BP401" s="16"/>
      <c r="BQ401" s="16"/>
      <c r="BR401" s="16"/>
      <c r="BS401" s="16"/>
      <c r="BT401" s="17"/>
      <c r="BU401" s="17"/>
      <c r="BV401" s="17"/>
      <c r="BW401" s="17"/>
      <c r="BX401" s="17"/>
      <c r="BY401" s="17"/>
      <c r="BZ401" s="16"/>
      <c r="CA401" s="16"/>
      <c r="CB401" s="16"/>
      <c r="CC401" s="16"/>
      <c r="CD401" s="16"/>
      <c r="CE401" s="16"/>
    </row>
    <row r="402" spans="1:83" ht="12.75" customHeight="1" x14ac:dyDescent="0.3">
      <c r="A402" s="9"/>
      <c r="B402" s="9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  <c r="AA402" s="14"/>
      <c r="AB402" s="14"/>
      <c r="AC402" s="14"/>
      <c r="AD402" s="14"/>
      <c r="AE402" s="14"/>
      <c r="AF402" s="14"/>
      <c r="AG402" s="14"/>
      <c r="AH402" s="14"/>
      <c r="AI402" s="15"/>
      <c r="AJ402" s="16"/>
      <c r="AK402" s="16"/>
      <c r="AL402" s="16"/>
      <c r="AM402" s="16"/>
      <c r="AN402" s="16"/>
      <c r="AO402" s="17"/>
      <c r="AP402" s="17"/>
      <c r="AQ402" s="17"/>
      <c r="AR402" s="17"/>
      <c r="AS402" s="17"/>
      <c r="AT402" s="16"/>
      <c r="AU402" s="16"/>
      <c r="AV402" s="16"/>
      <c r="AW402" s="16"/>
      <c r="AX402" s="16"/>
      <c r="AY402" s="16"/>
      <c r="AZ402" s="16"/>
      <c r="BA402" s="16"/>
      <c r="BB402" s="17"/>
      <c r="BC402" s="17"/>
      <c r="BD402" s="17"/>
      <c r="BE402" s="17"/>
      <c r="BF402" s="17"/>
      <c r="BG402" s="17"/>
      <c r="BH402" s="17"/>
      <c r="BI402" s="17"/>
      <c r="BJ402" s="16"/>
      <c r="BK402" s="16"/>
      <c r="BL402" s="16"/>
      <c r="BM402" s="16"/>
      <c r="BN402" s="16"/>
      <c r="BO402" s="16"/>
      <c r="BP402" s="16"/>
      <c r="BQ402" s="16"/>
      <c r="BR402" s="16"/>
      <c r="BS402" s="16"/>
      <c r="BT402" s="17"/>
      <c r="BU402" s="17"/>
      <c r="BV402" s="17"/>
      <c r="BW402" s="17"/>
      <c r="BX402" s="17"/>
      <c r="BY402" s="17"/>
      <c r="BZ402" s="16"/>
      <c r="CA402" s="16"/>
      <c r="CB402" s="16"/>
      <c r="CC402" s="16"/>
      <c r="CD402" s="16"/>
      <c r="CE402" s="16"/>
    </row>
    <row r="403" spans="1:83" ht="12.75" customHeight="1" x14ac:dyDescent="0.3">
      <c r="A403" s="9"/>
      <c r="B403" s="9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  <c r="AA403" s="14"/>
      <c r="AB403" s="14"/>
      <c r="AC403" s="14"/>
      <c r="AD403" s="14"/>
      <c r="AE403" s="14"/>
      <c r="AF403" s="14"/>
      <c r="AG403" s="14"/>
      <c r="AH403" s="14"/>
      <c r="AI403" s="15"/>
      <c r="AJ403" s="16"/>
      <c r="AK403" s="16"/>
      <c r="AL403" s="16"/>
      <c r="AM403" s="16"/>
      <c r="AN403" s="16"/>
      <c r="AO403" s="17"/>
      <c r="AP403" s="17"/>
      <c r="AQ403" s="17"/>
      <c r="AR403" s="17"/>
      <c r="AS403" s="17"/>
      <c r="AT403" s="16"/>
      <c r="AU403" s="16"/>
      <c r="AV403" s="16"/>
      <c r="AW403" s="16"/>
      <c r="AX403" s="16"/>
      <c r="AY403" s="16"/>
      <c r="AZ403" s="16"/>
      <c r="BA403" s="16"/>
      <c r="BB403" s="17"/>
      <c r="BC403" s="17"/>
      <c r="BD403" s="17"/>
      <c r="BE403" s="17"/>
      <c r="BF403" s="17"/>
      <c r="BG403" s="17"/>
      <c r="BH403" s="17"/>
      <c r="BI403" s="17"/>
      <c r="BJ403" s="16"/>
      <c r="BK403" s="16"/>
      <c r="BL403" s="16"/>
      <c r="BM403" s="16"/>
      <c r="BN403" s="16"/>
      <c r="BO403" s="16"/>
      <c r="BP403" s="16"/>
      <c r="BQ403" s="16"/>
      <c r="BR403" s="16"/>
      <c r="BS403" s="16"/>
      <c r="BT403" s="17"/>
      <c r="BU403" s="17"/>
      <c r="BV403" s="17"/>
      <c r="BW403" s="17"/>
      <c r="BX403" s="17"/>
      <c r="BY403" s="17"/>
      <c r="BZ403" s="16"/>
      <c r="CA403" s="16"/>
      <c r="CB403" s="16"/>
      <c r="CC403" s="16"/>
      <c r="CD403" s="16"/>
      <c r="CE403" s="16"/>
    </row>
    <row r="404" spans="1:83" ht="12.75" customHeight="1" x14ac:dyDescent="0.3">
      <c r="A404" s="9"/>
      <c r="B404" s="9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  <c r="AA404" s="14"/>
      <c r="AB404" s="14"/>
      <c r="AC404" s="14"/>
      <c r="AD404" s="14"/>
      <c r="AE404" s="14"/>
      <c r="AF404" s="14"/>
      <c r="AG404" s="14"/>
      <c r="AH404" s="14"/>
      <c r="AI404" s="15"/>
      <c r="AJ404" s="16"/>
      <c r="AK404" s="16"/>
      <c r="AL404" s="16"/>
      <c r="AM404" s="16"/>
      <c r="AN404" s="16"/>
      <c r="AO404" s="17"/>
      <c r="AP404" s="17"/>
      <c r="AQ404" s="17"/>
      <c r="AR404" s="17"/>
      <c r="AS404" s="17"/>
      <c r="AT404" s="16"/>
      <c r="AU404" s="16"/>
      <c r="AV404" s="16"/>
      <c r="AW404" s="16"/>
      <c r="AX404" s="16"/>
      <c r="AY404" s="16"/>
      <c r="AZ404" s="16"/>
      <c r="BA404" s="16"/>
      <c r="BB404" s="17"/>
      <c r="BC404" s="17"/>
      <c r="BD404" s="17"/>
      <c r="BE404" s="17"/>
      <c r="BF404" s="17"/>
      <c r="BG404" s="17"/>
      <c r="BH404" s="17"/>
      <c r="BI404" s="17"/>
      <c r="BJ404" s="16"/>
      <c r="BK404" s="16"/>
      <c r="BL404" s="16"/>
      <c r="BM404" s="16"/>
      <c r="BN404" s="16"/>
      <c r="BO404" s="16"/>
      <c r="BP404" s="16"/>
      <c r="BQ404" s="16"/>
      <c r="BR404" s="16"/>
      <c r="BS404" s="16"/>
      <c r="BT404" s="17"/>
      <c r="BU404" s="17"/>
      <c r="BV404" s="17"/>
      <c r="BW404" s="17"/>
      <c r="BX404" s="17"/>
      <c r="BY404" s="17"/>
      <c r="BZ404" s="16"/>
      <c r="CA404" s="16"/>
      <c r="CB404" s="16"/>
      <c r="CC404" s="16"/>
      <c r="CD404" s="16"/>
      <c r="CE404" s="16"/>
    </row>
    <row r="405" spans="1:83" ht="12.75" customHeight="1" x14ac:dyDescent="0.3">
      <c r="A405" s="9"/>
      <c r="B405" s="9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  <c r="AA405" s="14"/>
      <c r="AB405" s="14"/>
      <c r="AC405" s="14"/>
      <c r="AD405" s="14"/>
      <c r="AE405" s="14"/>
      <c r="AF405" s="14"/>
      <c r="AG405" s="14"/>
      <c r="AH405" s="14"/>
      <c r="AI405" s="15"/>
      <c r="AJ405" s="16"/>
      <c r="AK405" s="16"/>
      <c r="AL405" s="16"/>
      <c r="AM405" s="16"/>
      <c r="AN405" s="16"/>
      <c r="AO405" s="17"/>
      <c r="AP405" s="17"/>
      <c r="AQ405" s="17"/>
      <c r="AR405" s="17"/>
      <c r="AS405" s="17"/>
      <c r="AT405" s="16"/>
      <c r="AU405" s="16"/>
      <c r="AV405" s="16"/>
      <c r="AW405" s="16"/>
      <c r="AX405" s="16"/>
      <c r="AY405" s="16"/>
      <c r="AZ405" s="16"/>
      <c r="BA405" s="16"/>
      <c r="BB405" s="17"/>
      <c r="BC405" s="17"/>
      <c r="BD405" s="17"/>
      <c r="BE405" s="17"/>
      <c r="BF405" s="17"/>
      <c r="BG405" s="17"/>
      <c r="BH405" s="17"/>
      <c r="BI405" s="17"/>
      <c r="BJ405" s="16"/>
      <c r="BK405" s="16"/>
      <c r="BL405" s="16"/>
      <c r="BM405" s="16"/>
      <c r="BN405" s="16"/>
      <c r="BO405" s="16"/>
      <c r="BP405" s="16"/>
      <c r="BQ405" s="16"/>
      <c r="BR405" s="16"/>
      <c r="BS405" s="16"/>
      <c r="BT405" s="17"/>
      <c r="BU405" s="17"/>
      <c r="BV405" s="17"/>
      <c r="BW405" s="17"/>
      <c r="BX405" s="17"/>
      <c r="BY405" s="17"/>
      <c r="BZ405" s="16"/>
      <c r="CA405" s="16"/>
      <c r="CB405" s="16"/>
      <c r="CC405" s="16"/>
      <c r="CD405" s="16"/>
      <c r="CE405" s="16"/>
    </row>
    <row r="406" spans="1:83" ht="12.75" customHeight="1" x14ac:dyDescent="0.3">
      <c r="A406" s="9"/>
      <c r="B406" s="9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  <c r="AA406" s="14"/>
      <c r="AB406" s="14"/>
      <c r="AC406" s="14"/>
      <c r="AD406" s="14"/>
      <c r="AE406" s="14"/>
      <c r="AF406" s="14"/>
      <c r="AG406" s="14"/>
      <c r="AH406" s="14"/>
      <c r="AI406" s="15"/>
      <c r="AJ406" s="16"/>
      <c r="AK406" s="16"/>
      <c r="AL406" s="16"/>
      <c r="AM406" s="16"/>
      <c r="AN406" s="16"/>
      <c r="AO406" s="17"/>
      <c r="AP406" s="17"/>
      <c r="AQ406" s="17"/>
      <c r="AR406" s="17"/>
      <c r="AS406" s="17"/>
      <c r="AT406" s="16"/>
      <c r="AU406" s="16"/>
      <c r="AV406" s="16"/>
      <c r="AW406" s="16"/>
      <c r="AX406" s="16"/>
      <c r="AY406" s="16"/>
      <c r="AZ406" s="16"/>
      <c r="BA406" s="16"/>
      <c r="BB406" s="17"/>
      <c r="BC406" s="17"/>
      <c r="BD406" s="17"/>
      <c r="BE406" s="17"/>
      <c r="BF406" s="17"/>
      <c r="BG406" s="17"/>
      <c r="BH406" s="17"/>
      <c r="BI406" s="17"/>
      <c r="BJ406" s="16"/>
      <c r="BK406" s="16"/>
      <c r="BL406" s="16"/>
      <c r="BM406" s="16"/>
      <c r="BN406" s="16"/>
      <c r="BO406" s="16"/>
      <c r="BP406" s="16"/>
      <c r="BQ406" s="16"/>
      <c r="BR406" s="16"/>
      <c r="BS406" s="16"/>
      <c r="BT406" s="17"/>
      <c r="BU406" s="17"/>
      <c r="BV406" s="17"/>
      <c r="BW406" s="17"/>
      <c r="BX406" s="17"/>
      <c r="BY406" s="17"/>
      <c r="BZ406" s="16"/>
      <c r="CA406" s="16"/>
      <c r="CB406" s="16"/>
      <c r="CC406" s="16"/>
      <c r="CD406" s="16"/>
      <c r="CE406" s="16"/>
    </row>
    <row r="407" spans="1:83" ht="12.75" customHeight="1" x14ac:dyDescent="0.3">
      <c r="A407" s="9"/>
      <c r="B407" s="9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  <c r="AA407" s="14"/>
      <c r="AB407" s="14"/>
      <c r="AC407" s="14"/>
      <c r="AD407" s="14"/>
      <c r="AE407" s="14"/>
      <c r="AF407" s="14"/>
      <c r="AG407" s="14"/>
      <c r="AH407" s="14"/>
      <c r="AI407" s="15"/>
      <c r="AJ407" s="16"/>
      <c r="AK407" s="16"/>
      <c r="AL407" s="16"/>
      <c r="AM407" s="16"/>
      <c r="AN407" s="16"/>
      <c r="AO407" s="17"/>
      <c r="AP407" s="17"/>
      <c r="AQ407" s="17"/>
      <c r="AR407" s="17"/>
      <c r="AS407" s="17"/>
      <c r="AT407" s="16"/>
      <c r="AU407" s="16"/>
      <c r="AV407" s="16"/>
      <c r="AW407" s="16"/>
      <c r="AX407" s="16"/>
      <c r="AY407" s="16"/>
      <c r="AZ407" s="16"/>
      <c r="BA407" s="16"/>
      <c r="BB407" s="17"/>
      <c r="BC407" s="17"/>
      <c r="BD407" s="17"/>
      <c r="BE407" s="17"/>
      <c r="BF407" s="17"/>
      <c r="BG407" s="17"/>
      <c r="BH407" s="17"/>
      <c r="BI407" s="17"/>
      <c r="BJ407" s="16"/>
      <c r="BK407" s="16"/>
      <c r="BL407" s="16"/>
      <c r="BM407" s="16"/>
      <c r="BN407" s="16"/>
      <c r="BO407" s="16"/>
      <c r="BP407" s="16"/>
      <c r="BQ407" s="16"/>
      <c r="BR407" s="16"/>
      <c r="BS407" s="16"/>
      <c r="BT407" s="17"/>
      <c r="BU407" s="17"/>
      <c r="BV407" s="17"/>
      <c r="BW407" s="17"/>
      <c r="BX407" s="17"/>
      <c r="BY407" s="17"/>
      <c r="BZ407" s="16"/>
      <c r="CA407" s="16"/>
      <c r="CB407" s="16"/>
      <c r="CC407" s="16"/>
      <c r="CD407" s="16"/>
      <c r="CE407" s="16"/>
    </row>
    <row r="408" spans="1:83" ht="12.75" customHeight="1" x14ac:dyDescent="0.3">
      <c r="A408" s="9"/>
      <c r="B408" s="9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  <c r="AA408" s="14"/>
      <c r="AB408" s="14"/>
      <c r="AC408" s="14"/>
      <c r="AD408" s="14"/>
      <c r="AE408" s="14"/>
      <c r="AF408" s="14"/>
      <c r="AG408" s="14"/>
      <c r="AH408" s="14"/>
      <c r="AI408" s="15"/>
      <c r="AJ408" s="16"/>
      <c r="AK408" s="16"/>
      <c r="AL408" s="16"/>
      <c r="AM408" s="16"/>
      <c r="AN408" s="16"/>
      <c r="AO408" s="17"/>
      <c r="AP408" s="17"/>
      <c r="AQ408" s="17"/>
      <c r="AR408" s="17"/>
      <c r="AS408" s="17"/>
      <c r="AT408" s="16"/>
      <c r="AU408" s="16"/>
      <c r="AV408" s="16"/>
      <c r="AW408" s="16"/>
      <c r="AX408" s="16"/>
      <c r="AY408" s="16"/>
      <c r="AZ408" s="16"/>
      <c r="BA408" s="16"/>
      <c r="BB408" s="17"/>
      <c r="BC408" s="17"/>
      <c r="BD408" s="17"/>
      <c r="BE408" s="17"/>
      <c r="BF408" s="17"/>
      <c r="BG408" s="17"/>
      <c r="BH408" s="17"/>
      <c r="BI408" s="17"/>
      <c r="BJ408" s="16"/>
      <c r="BK408" s="16"/>
      <c r="BL408" s="16"/>
      <c r="BM408" s="16"/>
      <c r="BN408" s="16"/>
      <c r="BO408" s="16"/>
      <c r="BP408" s="16"/>
      <c r="BQ408" s="16"/>
      <c r="BR408" s="16"/>
      <c r="BS408" s="16"/>
      <c r="BT408" s="17"/>
      <c r="BU408" s="17"/>
      <c r="BV408" s="17"/>
      <c r="BW408" s="17"/>
      <c r="BX408" s="17"/>
      <c r="BY408" s="17"/>
      <c r="BZ408" s="16"/>
      <c r="CA408" s="16"/>
      <c r="CB408" s="16"/>
      <c r="CC408" s="16"/>
      <c r="CD408" s="16"/>
      <c r="CE408" s="16"/>
    </row>
    <row r="409" spans="1:83" ht="12.75" customHeight="1" x14ac:dyDescent="0.3">
      <c r="A409" s="9"/>
      <c r="B409" s="9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  <c r="AA409" s="14"/>
      <c r="AB409" s="14"/>
      <c r="AC409" s="14"/>
      <c r="AD409" s="14"/>
      <c r="AE409" s="14"/>
      <c r="AF409" s="14"/>
      <c r="AG409" s="14"/>
      <c r="AH409" s="14"/>
      <c r="AI409" s="15"/>
      <c r="AJ409" s="16"/>
      <c r="AK409" s="16"/>
      <c r="AL409" s="16"/>
      <c r="AM409" s="16"/>
      <c r="AN409" s="16"/>
      <c r="AO409" s="17"/>
      <c r="AP409" s="17"/>
      <c r="AQ409" s="17"/>
      <c r="AR409" s="17"/>
      <c r="AS409" s="17"/>
      <c r="AT409" s="16"/>
      <c r="AU409" s="16"/>
      <c r="AV409" s="16"/>
      <c r="AW409" s="16"/>
      <c r="AX409" s="16"/>
      <c r="AY409" s="16"/>
      <c r="AZ409" s="16"/>
      <c r="BA409" s="16"/>
      <c r="BB409" s="17"/>
      <c r="BC409" s="17"/>
      <c r="BD409" s="17"/>
      <c r="BE409" s="17"/>
      <c r="BF409" s="17"/>
      <c r="BG409" s="17"/>
      <c r="BH409" s="17"/>
      <c r="BI409" s="17"/>
      <c r="BJ409" s="16"/>
      <c r="BK409" s="16"/>
      <c r="BL409" s="16"/>
      <c r="BM409" s="16"/>
      <c r="BN409" s="16"/>
      <c r="BO409" s="16"/>
      <c r="BP409" s="16"/>
      <c r="BQ409" s="16"/>
      <c r="BR409" s="16"/>
      <c r="BS409" s="16"/>
      <c r="BT409" s="17"/>
      <c r="BU409" s="17"/>
      <c r="BV409" s="17"/>
      <c r="BW409" s="17"/>
      <c r="BX409" s="17"/>
      <c r="BY409" s="17"/>
      <c r="BZ409" s="16"/>
      <c r="CA409" s="16"/>
      <c r="CB409" s="16"/>
      <c r="CC409" s="16"/>
      <c r="CD409" s="16"/>
      <c r="CE409" s="16"/>
    </row>
    <row r="410" spans="1:83" ht="12.75" customHeight="1" x14ac:dyDescent="0.3">
      <c r="A410" s="9"/>
      <c r="B410" s="9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  <c r="AA410" s="14"/>
      <c r="AB410" s="14"/>
      <c r="AC410" s="14"/>
      <c r="AD410" s="14"/>
      <c r="AE410" s="14"/>
      <c r="AF410" s="14"/>
      <c r="AG410" s="14"/>
      <c r="AH410" s="14"/>
      <c r="AI410" s="15"/>
      <c r="AJ410" s="16"/>
      <c r="AK410" s="16"/>
      <c r="AL410" s="16"/>
      <c r="AM410" s="16"/>
      <c r="AN410" s="16"/>
      <c r="AO410" s="17"/>
      <c r="AP410" s="17"/>
      <c r="AQ410" s="17"/>
      <c r="AR410" s="17"/>
      <c r="AS410" s="17"/>
      <c r="AT410" s="16"/>
      <c r="AU410" s="16"/>
      <c r="AV410" s="16"/>
      <c r="AW410" s="16"/>
      <c r="AX410" s="16"/>
      <c r="AY410" s="16"/>
      <c r="AZ410" s="16"/>
      <c r="BA410" s="16"/>
      <c r="BB410" s="17"/>
      <c r="BC410" s="17"/>
      <c r="BD410" s="17"/>
      <c r="BE410" s="17"/>
      <c r="BF410" s="17"/>
      <c r="BG410" s="17"/>
      <c r="BH410" s="17"/>
      <c r="BI410" s="17"/>
      <c r="BJ410" s="16"/>
      <c r="BK410" s="16"/>
      <c r="BL410" s="16"/>
      <c r="BM410" s="16"/>
      <c r="BN410" s="16"/>
      <c r="BO410" s="16"/>
      <c r="BP410" s="16"/>
      <c r="BQ410" s="16"/>
      <c r="BR410" s="16"/>
      <c r="BS410" s="16"/>
      <c r="BT410" s="17"/>
      <c r="BU410" s="17"/>
      <c r="BV410" s="17"/>
      <c r="BW410" s="17"/>
      <c r="BX410" s="17"/>
      <c r="BY410" s="17"/>
      <c r="BZ410" s="16"/>
      <c r="CA410" s="16"/>
      <c r="CB410" s="16"/>
      <c r="CC410" s="16"/>
      <c r="CD410" s="16"/>
      <c r="CE410" s="16"/>
    </row>
    <row r="411" spans="1:83" ht="12.75" customHeight="1" x14ac:dyDescent="0.3">
      <c r="A411" s="9"/>
      <c r="B411" s="9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  <c r="AA411" s="14"/>
      <c r="AB411" s="14"/>
      <c r="AC411" s="14"/>
      <c r="AD411" s="14"/>
      <c r="AE411" s="14"/>
      <c r="AF411" s="14"/>
      <c r="AG411" s="14"/>
      <c r="AH411" s="14"/>
      <c r="AI411" s="15"/>
      <c r="AJ411" s="16"/>
      <c r="AK411" s="16"/>
      <c r="AL411" s="16"/>
      <c r="AM411" s="16"/>
      <c r="AN411" s="16"/>
      <c r="AO411" s="17"/>
      <c r="AP411" s="17"/>
      <c r="AQ411" s="17"/>
      <c r="AR411" s="17"/>
      <c r="AS411" s="17"/>
      <c r="AT411" s="16"/>
      <c r="AU411" s="16"/>
      <c r="AV411" s="16"/>
      <c r="AW411" s="16"/>
      <c r="AX411" s="16"/>
      <c r="AY411" s="16"/>
      <c r="AZ411" s="16"/>
      <c r="BA411" s="16"/>
      <c r="BB411" s="17"/>
      <c r="BC411" s="17"/>
      <c r="BD411" s="17"/>
      <c r="BE411" s="17"/>
      <c r="BF411" s="17"/>
      <c r="BG411" s="17"/>
      <c r="BH411" s="17"/>
      <c r="BI411" s="17"/>
      <c r="BJ411" s="16"/>
      <c r="BK411" s="16"/>
      <c r="BL411" s="16"/>
      <c r="BM411" s="16"/>
      <c r="BN411" s="16"/>
      <c r="BO411" s="16"/>
      <c r="BP411" s="16"/>
      <c r="BQ411" s="16"/>
      <c r="BR411" s="16"/>
      <c r="BS411" s="16"/>
      <c r="BT411" s="17"/>
      <c r="BU411" s="17"/>
      <c r="BV411" s="17"/>
      <c r="BW411" s="17"/>
      <c r="BX411" s="17"/>
      <c r="BY411" s="17"/>
      <c r="BZ411" s="16"/>
      <c r="CA411" s="16"/>
      <c r="CB411" s="16"/>
      <c r="CC411" s="16"/>
      <c r="CD411" s="16"/>
      <c r="CE411" s="16"/>
    </row>
    <row r="412" spans="1:83" ht="12.75" customHeight="1" x14ac:dyDescent="0.3">
      <c r="A412" s="9"/>
      <c r="B412" s="9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  <c r="AA412" s="14"/>
      <c r="AB412" s="14"/>
      <c r="AC412" s="14"/>
      <c r="AD412" s="14"/>
      <c r="AE412" s="14"/>
      <c r="AF412" s="14"/>
      <c r="AG412" s="14"/>
      <c r="AH412" s="14"/>
      <c r="AI412" s="15"/>
      <c r="AJ412" s="16"/>
      <c r="AK412" s="16"/>
      <c r="AL412" s="16"/>
      <c r="AM412" s="16"/>
      <c r="AN412" s="16"/>
      <c r="AO412" s="17"/>
      <c r="AP412" s="17"/>
      <c r="AQ412" s="17"/>
      <c r="AR412" s="17"/>
      <c r="AS412" s="17"/>
      <c r="AT412" s="16"/>
      <c r="AU412" s="16"/>
      <c r="AV412" s="16"/>
      <c r="AW412" s="16"/>
      <c r="AX412" s="16"/>
      <c r="AY412" s="16"/>
      <c r="AZ412" s="16"/>
      <c r="BA412" s="16"/>
      <c r="BB412" s="17"/>
      <c r="BC412" s="17"/>
      <c r="BD412" s="17"/>
      <c r="BE412" s="17"/>
      <c r="BF412" s="17"/>
      <c r="BG412" s="17"/>
      <c r="BH412" s="17"/>
      <c r="BI412" s="17"/>
      <c r="BJ412" s="16"/>
      <c r="BK412" s="16"/>
      <c r="BL412" s="16"/>
      <c r="BM412" s="16"/>
      <c r="BN412" s="16"/>
      <c r="BO412" s="16"/>
      <c r="BP412" s="16"/>
      <c r="BQ412" s="16"/>
      <c r="BR412" s="16"/>
      <c r="BS412" s="16"/>
      <c r="BT412" s="17"/>
      <c r="BU412" s="17"/>
      <c r="BV412" s="17"/>
      <c r="BW412" s="17"/>
      <c r="BX412" s="17"/>
      <c r="BY412" s="17"/>
      <c r="BZ412" s="16"/>
      <c r="CA412" s="16"/>
      <c r="CB412" s="16"/>
      <c r="CC412" s="16"/>
      <c r="CD412" s="16"/>
      <c r="CE412" s="16"/>
    </row>
    <row r="413" spans="1:83" ht="12.75" customHeight="1" x14ac:dyDescent="0.3">
      <c r="A413" s="9"/>
      <c r="B413" s="9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  <c r="AA413" s="14"/>
      <c r="AB413" s="14"/>
      <c r="AC413" s="14"/>
      <c r="AD413" s="14"/>
      <c r="AE413" s="14"/>
      <c r="AF413" s="14"/>
      <c r="AG413" s="14"/>
      <c r="AH413" s="14"/>
      <c r="AI413" s="15"/>
      <c r="AJ413" s="16"/>
      <c r="AK413" s="16"/>
      <c r="AL413" s="16"/>
      <c r="AM413" s="16"/>
      <c r="AN413" s="16"/>
      <c r="AO413" s="17"/>
      <c r="AP413" s="17"/>
      <c r="AQ413" s="17"/>
      <c r="AR413" s="17"/>
      <c r="AS413" s="17"/>
      <c r="AT413" s="16"/>
      <c r="AU413" s="16"/>
      <c r="AV413" s="16"/>
      <c r="AW413" s="16"/>
      <c r="AX413" s="16"/>
      <c r="AY413" s="16"/>
      <c r="AZ413" s="16"/>
      <c r="BA413" s="16"/>
      <c r="BB413" s="17"/>
      <c r="BC413" s="17"/>
      <c r="BD413" s="17"/>
      <c r="BE413" s="17"/>
      <c r="BF413" s="17"/>
      <c r="BG413" s="17"/>
      <c r="BH413" s="17"/>
      <c r="BI413" s="17"/>
      <c r="BJ413" s="16"/>
      <c r="BK413" s="16"/>
      <c r="BL413" s="16"/>
      <c r="BM413" s="16"/>
      <c r="BN413" s="16"/>
      <c r="BO413" s="16"/>
      <c r="BP413" s="16"/>
      <c r="BQ413" s="16"/>
      <c r="BR413" s="16"/>
      <c r="BS413" s="16"/>
      <c r="BT413" s="17"/>
      <c r="BU413" s="17"/>
      <c r="BV413" s="17"/>
      <c r="BW413" s="17"/>
      <c r="BX413" s="17"/>
      <c r="BY413" s="17"/>
      <c r="BZ413" s="16"/>
      <c r="CA413" s="16"/>
      <c r="CB413" s="16"/>
      <c r="CC413" s="16"/>
      <c r="CD413" s="16"/>
      <c r="CE413" s="16"/>
    </row>
    <row r="414" spans="1:83" ht="12.75" customHeight="1" x14ac:dyDescent="0.3">
      <c r="A414" s="9"/>
      <c r="B414" s="9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  <c r="AA414" s="14"/>
      <c r="AB414" s="14"/>
      <c r="AC414" s="14"/>
      <c r="AD414" s="14"/>
      <c r="AE414" s="14"/>
      <c r="AF414" s="14"/>
      <c r="AG414" s="14"/>
      <c r="AH414" s="14"/>
      <c r="AI414" s="15"/>
      <c r="AJ414" s="16"/>
      <c r="AK414" s="16"/>
      <c r="AL414" s="16"/>
      <c r="AM414" s="16"/>
      <c r="AN414" s="16"/>
      <c r="AO414" s="17"/>
      <c r="AP414" s="17"/>
      <c r="AQ414" s="17"/>
      <c r="AR414" s="17"/>
      <c r="AS414" s="17"/>
      <c r="AT414" s="16"/>
      <c r="AU414" s="16"/>
      <c r="AV414" s="16"/>
      <c r="AW414" s="16"/>
      <c r="AX414" s="16"/>
      <c r="AY414" s="16"/>
      <c r="AZ414" s="16"/>
      <c r="BA414" s="16"/>
      <c r="BB414" s="17"/>
      <c r="BC414" s="17"/>
      <c r="BD414" s="17"/>
      <c r="BE414" s="17"/>
      <c r="BF414" s="17"/>
      <c r="BG414" s="17"/>
      <c r="BH414" s="17"/>
      <c r="BI414" s="17"/>
      <c r="BJ414" s="16"/>
      <c r="BK414" s="16"/>
      <c r="BL414" s="16"/>
      <c r="BM414" s="16"/>
      <c r="BN414" s="16"/>
      <c r="BO414" s="16"/>
      <c r="BP414" s="16"/>
      <c r="BQ414" s="16"/>
      <c r="BR414" s="16"/>
      <c r="BS414" s="16"/>
      <c r="BT414" s="17"/>
      <c r="BU414" s="17"/>
      <c r="BV414" s="17"/>
      <c r="BW414" s="17"/>
      <c r="BX414" s="17"/>
      <c r="BY414" s="17"/>
      <c r="BZ414" s="16"/>
      <c r="CA414" s="16"/>
      <c r="CB414" s="16"/>
      <c r="CC414" s="16"/>
      <c r="CD414" s="16"/>
      <c r="CE414" s="16"/>
    </row>
    <row r="415" spans="1:83" ht="12.75" customHeight="1" x14ac:dyDescent="0.3">
      <c r="A415" s="9"/>
      <c r="B415" s="9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  <c r="AA415" s="14"/>
      <c r="AB415" s="14"/>
      <c r="AC415" s="14"/>
      <c r="AD415" s="14"/>
      <c r="AE415" s="14"/>
      <c r="AF415" s="14"/>
      <c r="AG415" s="14"/>
      <c r="AH415" s="14"/>
      <c r="AI415" s="15"/>
      <c r="AJ415" s="16"/>
      <c r="AK415" s="16"/>
      <c r="AL415" s="16"/>
      <c r="AM415" s="16"/>
      <c r="AN415" s="16"/>
      <c r="AO415" s="17"/>
      <c r="AP415" s="17"/>
      <c r="AQ415" s="17"/>
      <c r="AR415" s="17"/>
      <c r="AS415" s="17"/>
      <c r="AT415" s="16"/>
      <c r="AU415" s="16"/>
      <c r="AV415" s="16"/>
      <c r="AW415" s="16"/>
      <c r="AX415" s="16"/>
      <c r="AY415" s="16"/>
      <c r="AZ415" s="16"/>
      <c r="BA415" s="16"/>
      <c r="BB415" s="17"/>
      <c r="BC415" s="17"/>
      <c r="BD415" s="17"/>
      <c r="BE415" s="17"/>
      <c r="BF415" s="17"/>
      <c r="BG415" s="17"/>
      <c r="BH415" s="17"/>
      <c r="BI415" s="17"/>
      <c r="BJ415" s="16"/>
      <c r="BK415" s="16"/>
      <c r="BL415" s="16"/>
      <c r="BM415" s="16"/>
      <c r="BN415" s="16"/>
      <c r="BO415" s="16"/>
      <c r="BP415" s="16"/>
      <c r="BQ415" s="16"/>
      <c r="BR415" s="16"/>
      <c r="BS415" s="16"/>
      <c r="BT415" s="17"/>
      <c r="BU415" s="17"/>
      <c r="BV415" s="17"/>
      <c r="BW415" s="17"/>
      <c r="BX415" s="17"/>
      <c r="BY415" s="17"/>
      <c r="BZ415" s="16"/>
      <c r="CA415" s="16"/>
      <c r="CB415" s="16"/>
      <c r="CC415" s="16"/>
      <c r="CD415" s="16"/>
      <c r="CE415" s="16"/>
    </row>
    <row r="416" spans="1:83" ht="12.75" customHeight="1" x14ac:dyDescent="0.3">
      <c r="A416" s="9"/>
      <c r="B416" s="9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  <c r="AA416" s="14"/>
      <c r="AB416" s="14"/>
      <c r="AC416" s="14"/>
      <c r="AD416" s="14"/>
      <c r="AE416" s="14"/>
      <c r="AF416" s="14"/>
      <c r="AG416" s="14"/>
      <c r="AH416" s="14"/>
      <c r="AI416" s="15"/>
      <c r="AJ416" s="16"/>
      <c r="AK416" s="16"/>
      <c r="AL416" s="16"/>
      <c r="AM416" s="16"/>
      <c r="AN416" s="16"/>
      <c r="AO416" s="17"/>
      <c r="AP416" s="17"/>
      <c r="AQ416" s="17"/>
      <c r="AR416" s="17"/>
      <c r="AS416" s="17"/>
      <c r="AT416" s="16"/>
      <c r="AU416" s="16"/>
      <c r="AV416" s="16"/>
      <c r="AW416" s="16"/>
      <c r="AX416" s="16"/>
      <c r="AY416" s="16"/>
      <c r="AZ416" s="16"/>
      <c r="BA416" s="16"/>
      <c r="BB416" s="17"/>
      <c r="BC416" s="17"/>
      <c r="BD416" s="17"/>
      <c r="BE416" s="17"/>
      <c r="BF416" s="17"/>
      <c r="BG416" s="17"/>
      <c r="BH416" s="17"/>
      <c r="BI416" s="17"/>
      <c r="BJ416" s="16"/>
      <c r="BK416" s="16"/>
      <c r="BL416" s="16"/>
      <c r="BM416" s="16"/>
      <c r="BN416" s="16"/>
      <c r="BO416" s="16"/>
      <c r="BP416" s="16"/>
      <c r="BQ416" s="16"/>
      <c r="BR416" s="16"/>
      <c r="BS416" s="16"/>
      <c r="BT416" s="17"/>
      <c r="BU416" s="17"/>
      <c r="BV416" s="17"/>
      <c r="BW416" s="17"/>
      <c r="BX416" s="17"/>
      <c r="BY416" s="17"/>
      <c r="BZ416" s="16"/>
      <c r="CA416" s="16"/>
      <c r="CB416" s="16"/>
      <c r="CC416" s="16"/>
      <c r="CD416" s="16"/>
      <c r="CE416" s="16"/>
    </row>
    <row r="417" spans="1:83" ht="12.75" customHeight="1" x14ac:dyDescent="0.3">
      <c r="A417" s="9"/>
      <c r="B417" s="9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  <c r="AA417" s="14"/>
      <c r="AB417" s="14"/>
      <c r="AC417" s="14"/>
      <c r="AD417" s="14"/>
      <c r="AE417" s="14"/>
      <c r="AF417" s="14"/>
      <c r="AG417" s="14"/>
      <c r="AH417" s="14"/>
      <c r="AI417" s="15"/>
      <c r="AJ417" s="16"/>
      <c r="AK417" s="16"/>
      <c r="AL417" s="16"/>
      <c r="AM417" s="16"/>
      <c r="AN417" s="16"/>
      <c r="AO417" s="17"/>
      <c r="AP417" s="17"/>
      <c r="AQ417" s="17"/>
      <c r="AR417" s="17"/>
      <c r="AS417" s="17"/>
      <c r="AT417" s="16"/>
      <c r="AU417" s="16"/>
      <c r="AV417" s="16"/>
      <c r="AW417" s="16"/>
      <c r="AX417" s="16"/>
      <c r="AY417" s="16"/>
      <c r="AZ417" s="16"/>
      <c r="BA417" s="16"/>
      <c r="BB417" s="17"/>
      <c r="BC417" s="17"/>
      <c r="BD417" s="17"/>
      <c r="BE417" s="17"/>
      <c r="BF417" s="17"/>
      <c r="BG417" s="17"/>
      <c r="BH417" s="17"/>
      <c r="BI417" s="17"/>
      <c r="BJ417" s="16"/>
      <c r="BK417" s="16"/>
      <c r="BL417" s="16"/>
      <c r="BM417" s="16"/>
      <c r="BN417" s="16"/>
      <c r="BO417" s="16"/>
      <c r="BP417" s="16"/>
      <c r="BQ417" s="16"/>
      <c r="BR417" s="16"/>
      <c r="BS417" s="16"/>
      <c r="BT417" s="17"/>
      <c r="BU417" s="17"/>
      <c r="BV417" s="17"/>
      <c r="BW417" s="17"/>
      <c r="BX417" s="17"/>
      <c r="BY417" s="17"/>
      <c r="BZ417" s="16"/>
      <c r="CA417" s="16"/>
      <c r="CB417" s="16"/>
      <c r="CC417" s="16"/>
      <c r="CD417" s="16"/>
      <c r="CE417" s="16"/>
    </row>
    <row r="418" spans="1:83" ht="12.75" customHeight="1" x14ac:dyDescent="0.3">
      <c r="A418" s="9"/>
      <c r="B418" s="9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  <c r="AA418" s="14"/>
      <c r="AB418" s="14"/>
      <c r="AC418" s="14"/>
      <c r="AD418" s="14"/>
      <c r="AE418" s="14"/>
      <c r="AF418" s="14"/>
      <c r="AG418" s="14"/>
      <c r="AH418" s="14"/>
      <c r="AI418" s="15"/>
      <c r="AJ418" s="16"/>
      <c r="AK418" s="16"/>
      <c r="AL418" s="16"/>
      <c r="AM418" s="16"/>
      <c r="AN418" s="16"/>
      <c r="AO418" s="17"/>
      <c r="AP418" s="17"/>
      <c r="AQ418" s="17"/>
      <c r="AR418" s="17"/>
      <c r="AS418" s="17"/>
      <c r="AT418" s="16"/>
      <c r="AU418" s="16"/>
      <c r="AV418" s="16"/>
      <c r="AW418" s="16"/>
      <c r="AX418" s="16"/>
      <c r="AY418" s="16"/>
      <c r="AZ418" s="16"/>
      <c r="BA418" s="16"/>
      <c r="BB418" s="17"/>
      <c r="BC418" s="17"/>
      <c r="BD418" s="17"/>
      <c r="BE418" s="17"/>
      <c r="BF418" s="17"/>
      <c r="BG418" s="17"/>
      <c r="BH418" s="17"/>
      <c r="BI418" s="17"/>
      <c r="BJ418" s="16"/>
      <c r="BK418" s="16"/>
      <c r="BL418" s="16"/>
      <c r="BM418" s="16"/>
      <c r="BN418" s="16"/>
      <c r="BO418" s="16"/>
      <c r="BP418" s="16"/>
      <c r="BQ418" s="16"/>
      <c r="BR418" s="16"/>
      <c r="BS418" s="16"/>
      <c r="BT418" s="17"/>
      <c r="BU418" s="17"/>
      <c r="BV418" s="17"/>
      <c r="BW418" s="17"/>
      <c r="BX418" s="17"/>
      <c r="BY418" s="17"/>
      <c r="BZ418" s="16"/>
      <c r="CA418" s="16"/>
      <c r="CB418" s="16"/>
      <c r="CC418" s="16"/>
      <c r="CD418" s="16"/>
      <c r="CE418" s="16"/>
    </row>
    <row r="419" spans="1:83" ht="12.75" customHeight="1" x14ac:dyDescent="0.3">
      <c r="A419" s="9"/>
      <c r="B419" s="9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  <c r="AA419" s="14"/>
      <c r="AB419" s="14"/>
      <c r="AC419" s="14"/>
      <c r="AD419" s="14"/>
      <c r="AE419" s="14"/>
      <c r="AF419" s="14"/>
      <c r="AG419" s="14"/>
      <c r="AH419" s="14"/>
      <c r="AI419" s="15"/>
      <c r="AJ419" s="16"/>
      <c r="AK419" s="16"/>
      <c r="AL419" s="16"/>
      <c r="AM419" s="16"/>
      <c r="AN419" s="16"/>
      <c r="AO419" s="17"/>
      <c r="AP419" s="17"/>
      <c r="AQ419" s="17"/>
      <c r="AR419" s="17"/>
      <c r="AS419" s="17"/>
      <c r="AT419" s="16"/>
      <c r="AU419" s="16"/>
      <c r="AV419" s="16"/>
      <c r="AW419" s="16"/>
      <c r="AX419" s="16"/>
      <c r="AY419" s="16"/>
      <c r="AZ419" s="16"/>
      <c r="BA419" s="16"/>
      <c r="BB419" s="17"/>
      <c r="BC419" s="17"/>
      <c r="BD419" s="17"/>
      <c r="BE419" s="17"/>
      <c r="BF419" s="17"/>
      <c r="BG419" s="17"/>
      <c r="BH419" s="17"/>
      <c r="BI419" s="17"/>
      <c r="BJ419" s="16"/>
      <c r="BK419" s="16"/>
      <c r="BL419" s="16"/>
      <c r="BM419" s="16"/>
      <c r="BN419" s="16"/>
      <c r="BO419" s="16"/>
      <c r="BP419" s="16"/>
      <c r="BQ419" s="16"/>
      <c r="BR419" s="16"/>
      <c r="BS419" s="16"/>
      <c r="BT419" s="17"/>
      <c r="BU419" s="17"/>
      <c r="BV419" s="17"/>
      <c r="BW419" s="17"/>
      <c r="BX419" s="17"/>
      <c r="BY419" s="17"/>
      <c r="BZ419" s="16"/>
      <c r="CA419" s="16"/>
      <c r="CB419" s="16"/>
      <c r="CC419" s="16"/>
      <c r="CD419" s="16"/>
      <c r="CE419" s="16"/>
    </row>
    <row r="420" spans="1:83" ht="12.75" customHeight="1" x14ac:dyDescent="0.3">
      <c r="A420" s="9"/>
      <c r="B420" s="9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  <c r="AA420" s="14"/>
      <c r="AB420" s="14"/>
      <c r="AC420" s="14"/>
      <c r="AD420" s="14"/>
      <c r="AE420" s="14"/>
      <c r="AF420" s="14"/>
      <c r="AG420" s="14"/>
      <c r="AH420" s="14"/>
      <c r="AI420" s="15"/>
      <c r="AJ420" s="16"/>
      <c r="AK420" s="16"/>
      <c r="AL420" s="16"/>
      <c r="AM420" s="16"/>
      <c r="AN420" s="16"/>
      <c r="AO420" s="17"/>
      <c r="AP420" s="17"/>
      <c r="AQ420" s="17"/>
      <c r="AR420" s="17"/>
      <c r="AS420" s="17"/>
      <c r="AT420" s="16"/>
      <c r="AU420" s="16"/>
      <c r="AV420" s="16"/>
      <c r="AW420" s="16"/>
      <c r="AX420" s="16"/>
      <c r="AY420" s="16"/>
      <c r="AZ420" s="16"/>
      <c r="BA420" s="16"/>
      <c r="BB420" s="17"/>
      <c r="BC420" s="17"/>
      <c r="BD420" s="17"/>
      <c r="BE420" s="17"/>
      <c r="BF420" s="17"/>
      <c r="BG420" s="17"/>
      <c r="BH420" s="17"/>
      <c r="BI420" s="17"/>
      <c r="BJ420" s="16"/>
      <c r="BK420" s="16"/>
      <c r="BL420" s="16"/>
      <c r="BM420" s="16"/>
      <c r="BN420" s="16"/>
      <c r="BO420" s="16"/>
      <c r="BP420" s="16"/>
      <c r="BQ420" s="16"/>
      <c r="BR420" s="16"/>
      <c r="BS420" s="16"/>
      <c r="BT420" s="17"/>
      <c r="BU420" s="17"/>
      <c r="BV420" s="17"/>
      <c r="BW420" s="17"/>
      <c r="BX420" s="17"/>
      <c r="BY420" s="17"/>
      <c r="BZ420" s="16"/>
      <c r="CA420" s="16"/>
      <c r="CB420" s="16"/>
      <c r="CC420" s="16"/>
      <c r="CD420" s="16"/>
      <c r="CE420" s="16"/>
    </row>
    <row r="421" spans="1:83" ht="12.75" customHeight="1" x14ac:dyDescent="0.3">
      <c r="A421" s="9"/>
      <c r="B421" s="9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  <c r="AA421" s="14"/>
      <c r="AB421" s="14"/>
      <c r="AC421" s="14"/>
      <c r="AD421" s="14"/>
      <c r="AE421" s="14"/>
      <c r="AF421" s="14"/>
      <c r="AG421" s="14"/>
      <c r="AH421" s="14"/>
      <c r="AI421" s="15"/>
      <c r="AJ421" s="16"/>
      <c r="AK421" s="16"/>
      <c r="AL421" s="16"/>
      <c r="AM421" s="16"/>
      <c r="AN421" s="16"/>
      <c r="AO421" s="17"/>
      <c r="AP421" s="17"/>
      <c r="AQ421" s="17"/>
      <c r="AR421" s="17"/>
      <c r="AS421" s="17"/>
      <c r="AT421" s="16"/>
      <c r="AU421" s="16"/>
      <c r="AV421" s="16"/>
      <c r="AW421" s="16"/>
      <c r="AX421" s="16"/>
      <c r="AY421" s="16"/>
      <c r="AZ421" s="16"/>
      <c r="BA421" s="16"/>
      <c r="BB421" s="17"/>
      <c r="BC421" s="17"/>
      <c r="BD421" s="17"/>
      <c r="BE421" s="17"/>
      <c r="BF421" s="17"/>
      <c r="BG421" s="17"/>
      <c r="BH421" s="17"/>
      <c r="BI421" s="17"/>
      <c r="BJ421" s="16"/>
      <c r="BK421" s="16"/>
      <c r="BL421" s="16"/>
      <c r="BM421" s="16"/>
      <c r="BN421" s="16"/>
      <c r="BO421" s="16"/>
      <c r="BP421" s="16"/>
      <c r="BQ421" s="16"/>
      <c r="BR421" s="16"/>
      <c r="BS421" s="16"/>
      <c r="BT421" s="17"/>
      <c r="BU421" s="17"/>
      <c r="BV421" s="17"/>
      <c r="BW421" s="17"/>
      <c r="BX421" s="17"/>
      <c r="BY421" s="17"/>
      <c r="BZ421" s="16"/>
      <c r="CA421" s="16"/>
      <c r="CB421" s="16"/>
      <c r="CC421" s="16"/>
      <c r="CD421" s="16"/>
      <c r="CE421" s="16"/>
    </row>
    <row r="422" spans="1:83" ht="12.75" customHeight="1" x14ac:dyDescent="0.3">
      <c r="A422" s="9"/>
      <c r="B422" s="9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  <c r="AA422" s="14"/>
      <c r="AB422" s="14"/>
      <c r="AC422" s="14"/>
      <c r="AD422" s="14"/>
      <c r="AE422" s="14"/>
      <c r="AF422" s="14"/>
      <c r="AG422" s="14"/>
      <c r="AH422" s="14"/>
      <c r="AI422" s="15"/>
      <c r="AJ422" s="16"/>
      <c r="AK422" s="16"/>
      <c r="AL422" s="16"/>
      <c r="AM422" s="16"/>
      <c r="AN422" s="16"/>
      <c r="AO422" s="17"/>
      <c r="AP422" s="17"/>
      <c r="AQ422" s="17"/>
      <c r="AR422" s="17"/>
      <c r="AS422" s="17"/>
      <c r="AT422" s="16"/>
      <c r="AU422" s="16"/>
      <c r="AV422" s="16"/>
      <c r="AW422" s="16"/>
      <c r="AX422" s="16"/>
      <c r="AY422" s="16"/>
      <c r="AZ422" s="16"/>
      <c r="BA422" s="16"/>
      <c r="BB422" s="17"/>
      <c r="BC422" s="17"/>
      <c r="BD422" s="17"/>
      <c r="BE422" s="17"/>
      <c r="BF422" s="17"/>
      <c r="BG422" s="17"/>
      <c r="BH422" s="17"/>
      <c r="BI422" s="17"/>
      <c r="BJ422" s="16"/>
      <c r="BK422" s="16"/>
      <c r="BL422" s="16"/>
      <c r="BM422" s="16"/>
      <c r="BN422" s="16"/>
      <c r="BO422" s="16"/>
      <c r="BP422" s="16"/>
      <c r="BQ422" s="16"/>
      <c r="BR422" s="16"/>
      <c r="BS422" s="16"/>
      <c r="BT422" s="17"/>
      <c r="BU422" s="17"/>
      <c r="BV422" s="17"/>
      <c r="BW422" s="17"/>
      <c r="BX422" s="17"/>
      <c r="BY422" s="17"/>
      <c r="BZ422" s="16"/>
      <c r="CA422" s="16"/>
      <c r="CB422" s="16"/>
      <c r="CC422" s="16"/>
      <c r="CD422" s="16"/>
      <c r="CE422" s="16"/>
    </row>
    <row r="423" spans="1:83" ht="12.75" customHeight="1" x14ac:dyDescent="0.3">
      <c r="A423" s="9"/>
      <c r="B423" s="9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  <c r="AA423" s="14"/>
      <c r="AB423" s="14"/>
      <c r="AC423" s="14"/>
      <c r="AD423" s="14"/>
      <c r="AE423" s="14"/>
      <c r="AF423" s="14"/>
      <c r="AG423" s="14"/>
      <c r="AH423" s="14"/>
      <c r="AI423" s="15"/>
      <c r="AJ423" s="16"/>
      <c r="AK423" s="16"/>
      <c r="AL423" s="16"/>
      <c r="AM423" s="16"/>
      <c r="AN423" s="16"/>
      <c r="AO423" s="17"/>
      <c r="AP423" s="17"/>
      <c r="AQ423" s="17"/>
      <c r="AR423" s="17"/>
      <c r="AS423" s="17"/>
      <c r="AT423" s="16"/>
      <c r="AU423" s="16"/>
      <c r="AV423" s="16"/>
      <c r="AW423" s="16"/>
      <c r="AX423" s="16"/>
      <c r="AY423" s="16"/>
      <c r="AZ423" s="16"/>
      <c r="BA423" s="16"/>
      <c r="BB423" s="17"/>
      <c r="BC423" s="17"/>
      <c r="BD423" s="17"/>
      <c r="BE423" s="17"/>
      <c r="BF423" s="17"/>
      <c r="BG423" s="17"/>
      <c r="BH423" s="17"/>
      <c r="BI423" s="17"/>
      <c r="BJ423" s="16"/>
      <c r="BK423" s="16"/>
      <c r="BL423" s="16"/>
      <c r="BM423" s="16"/>
      <c r="BN423" s="16"/>
      <c r="BO423" s="16"/>
      <c r="BP423" s="16"/>
      <c r="BQ423" s="16"/>
      <c r="BR423" s="16"/>
      <c r="BS423" s="16"/>
      <c r="BT423" s="17"/>
      <c r="BU423" s="17"/>
      <c r="BV423" s="17"/>
      <c r="BW423" s="17"/>
      <c r="BX423" s="17"/>
      <c r="BY423" s="17"/>
      <c r="BZ423" s="16"/>
      <c r="CA423" s="16"/>
      <c r="CB423" s="16"/>
      <c r="CC423" s="16"/>
      <c r="CD423" s="16"/>
      <c r="CE423" s="16"/>
    </row>
    <row r="424" spans="1:83" ht="12.75" customHeight="1" x14ac:dyDescent="0.3">
      <c r="A424" s="9"/>
      <c r="B424" s="9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  <c r="AA424" s="14"/>
      <c r="AB424" s="14"/>
      <c r="AC424" s="14"/>
      <c r="AD424" s="14"/>
      <c r="AE424" s="14"/>
      <c r="AF424" s="14"/>
      <c r="AG424" s="14"/>
      <c r="AH424" s="14"/>
      <c r="AI424" s="15"/>
      <c r="AJ424" s="16"/>
      <c r="AK424" s="16"/>
      <c r="AL424" s="16"/>
      <c r="AM424" s="16"/>
      <c r="AN424" s="16"/>
      <c r="AO424" s="17"/>
      <c r="AP424" s="17"/>
      <c r="AQ424" s="17"/>
      <c r="AR424" s="17"/>
      <c r="AS424" s="17"/>
      <c r="AT424" s="16"/>
      <c r="AU424" s="16"/>
      <c r="AV424" s="16"/>
      <c r="AW424" s="16"/>
      <c r="AX424" s="16"/>
      <c r="AY424" s="16"/>
      <c r="AZ424" s="16"/>
      <c r="BA424" s="16"/>
      <c r="BB424" s="17"/>
      <c r="BC424" s="17"/>
      <c r="BD424" s="17"/>
      <c r="BE424" s="17"/>
      <c r="BF424" s="17"/>
      <c r="BG424" s="17"/>
      <c r="BH424" s="17"/>
      <c r="BI424" s="17"/>
      <c r="BJ424" s="16"/>
      <c r="BK424" s="16"/>
      <c r="BL424" s="16"/>
      <c r="BM424" s="16"/>
      <c r="BN424" s="16"/>
      <c r="BO424" s="16"/>
      <c r="BP424" s="16"/>
      <c r="BQ424" s="16"/>
      <c r="BR424" s="16"/>
      <c r="BS424" s="16"/>
      <c r="BT424" s="17"/>
      <c r="BU424" s="17"/>
      <c r="BV424" s="17"/>
      <c r="BW424" s="17"/>
      <c r="BX424" s="17"/>
      <c r="BY424" s="17"/>
      <c r="BZ424" s="16"/>
      <c r="CA424" s="16"/>
      <c r="CB424" s="16"/>
      <c r="CC424" s="16"/>
      <c r="CD424" s="16"/>
      <c r="CE424" s="16"/>
    </row>
    <row r="425" spans="1:83" ht="12.75" customHeight="1" x14ac:dyDescent="0.3">
      <c r="A425" s="9"/>
      <c r="B425" s="9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  <c r="AA425" s="14"/>
      <c r="AB425" s="14"/>
      <c r="AC425" s="14"/>
      <c r="AD425" s="14"/>
      <c r="AE425" s="14"/>
      <c r="AF425" s="14"/>
      <c r="AG425" s="14"/>
      <c r="AH425" s="14"/>
      <c r="AI425" s="15"/>
      <c r="AJ425" s="16"/>
      <c r="AK425" s="16"/>
      <c r="AL425" s="16"/>
      <c r="AM425" s="16"/>
      <c r="AN425" s="16"/>
      <c r="AO425" s="17"/>
      <c r="AP425" s="17"/>
      <c r="AQ425" s="17"/>
      <c r="AR425" s="17"/>
      <c r="AS425" s="17"/>
      <c r="AT425" s="16"/>
      <c r="AU425" s="16"/>
      <c r="AV425" s="16"/>
      <c r="AW425" s="16"/>
      <c r="AX425" s="16"/>
      <c r="AY425" s="16"/>
      <c r="AZ425" s="16"/>
      <c r="BA425" s="16"/>
      <c r="BB425" s="17"/>
      <c r="BC425" s="17"/>
      <c r="BD425" s="17"/>
      <c r="BE425" s="17"/>
      <c r="BF425" s="17"/>
      <c r="BG425" s="17"/>
      <c r="BH425" s="17"/>
      <c r="BI425" s="17"/>
      <c r="BJ425" s="16"/>
      <c r="BK425" s="16"/>
      <c r="BL425" s="16"/>
      <c r="BM425" s="16"/>
      <c r="BN425" s="16"/>
      <c r="BO425" s="16"/>
      <c r="BP425" s="16"/>
      <c r="BQ425" s="16"/>
      <c r="BR425" s="16"/>
      <c r="BS425" s="16"/>
      <c r="BT425" s="17"/>
      <c r="BU425" s="17"/>
      <c r="BV425" s="17"/>
      <c r="BW425" s="17"/>
      <c r="BX425" s="17"/>
      <c r="BY425" s="17"/>
      <c r="BZ425" s="16"/>
      <c r="CA425" s="16"/>
      <c r="CB425" s="16"/>
      <c r="CC425" s="16"/>
      <c r="CD425" s="16"/>
      <c r="CE425" s="16"/>
    </row>
    <row r="426" spans="1:83" ht="12.75" customHeight="1" x14ac:dyDescent="0.3">
      <c r="A426" s="9"/>
      <c r="B426" s="9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  <c r="AA426" s="14"/>
      <c r="AB426" s="14"/>
      <c r="AC426" s="14"/>
      <c r="AD426" s="14"/>
      <c r="AE426" s="14"/>
      <c r="AF426" s="14"/>
      <c r="AG426" s="14"/>
      <c r="AH426" s="14"/>
      <c r="AI426" s="15"/>
      <c r="AJ426" s="16"/>
      <c r="AK426" s="16"/>
      <c r="AL426" s="16"/>
      <c r="AM426" s="16"/>
      <c r="AN426" s="16"/>
      <c r="AO426" s="17"/>
      <c r="AP426" s="17"/>
      <c r="AQ426" s="17"/>
      <c r="AR426" s="17"/>
      <c r="AS426" s="17"/>
      <c r="AT426" s="16"/>
      <c r="AU426" s="16"/>
      <c r="AV426" s="16"/>
      <c r="AW426" s="16"/>
      <c r="AX426" s="16"/>
      <c r="AY426" s="16"/>
      <c r="AZ426" s="16"/>
      <c r="BA426" s="16"/>
      <c r="BB426" s="17"/>
      <c r="BC426" s="17"/>
      <c r="BD426" s="17"/>
      <c r="BE426" s="17"/>
      <c r="BF426" s="17"/>
      <c r="BG426" s="17"/>
      <c r="BH426" s="17"/>
      <c r="BI426" s="17"/>
      <c r="BJ426" s="16"/>
      <c r="BK426" s="16"/>
      <c r="BL426" s="16"/>
      <c r="BM426" s="16"/>
      <c r="BN426" s="16"/>
      <c r="BO426" s="16"/>
      <c r="BP426" s="16"/>
      <c r="BQ426" s="16"/>
      <c r="BR426" s="16"/>
      <c r="BS426" s="16"/>
      <c r="BT426" s="17"/>
      <c r="BU426" s="17"/>
      <c r="BV426" s="17"/>
      <c r="BW426" s="17"/>
      <c r="BX426" s="17"/>
      <c r="BY426" s="17"/>
      <c r="BZ426" s="16"/>
      <c r="CA426" s="16"/>
      <c r="CB426" s="16"/>
      <c r="CC426" s="16"/>
      <c r="CD426" s="16"/>
      <c r="CE426" s="16"/>
    </row>
    <row r="427" spans="1:83" ht="12.75" customHeight="1" x14ac:dyDescent="0.3">
      <c r="A427" s="9"/>
      <c r="B427" s="9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  <c r="AA427" s="14"/>
      <c r="AB427" s="14"/>
      <c r="AC427" s="14"/>
      <c r="AD427" s="14"/>
      <c r="AE427" s="14"/>
      <c r="AF427" s="14"/>
      <c r="AG427" s="14"/>
      <c r="AH427" s="14"/>
      <c r="AI427" s="15"/>
      <c r="AJ427" s="16"/>
      <c r="AK427" s="16"/>
      <c r="AL427" s="16"/>
      <c r="AM427" s="16"/>
      <c r="AN427" s="16"/>
      <c r="AO427" s="17"/>
      <c r="AP427" s="17"/>
      <c r="AQ427" s="17"/>
      <c r="AR427" s="17"/>
      <c r="AS427" s="17"/>
      <c r="AT427" s="16"/>
      <c r="AU427" s="16"/>
      <c r="AV427" s="16"/>
      <c r="AW427" s="16"/>
      <c r="AX427" s="16"/>
      <c r="AY427" s="16"/>
      <c r="AZ427" s="16"/>
      <c r="BA427" s="16"/>
      <c r="BB427" s="17"/>
      <c r="BC427" s="17"/>
      <c r="BD427" s="17"/>
      <c r="BE427" s="17"/>
      <c r="BF427" s="17"/>
      <c r="BG427" s="17"/>
      <c r="BH427" s="17"/>
      <c r="BI427" s="17"/>
      <c r="BJ427" s="16"/>
      <c r="BK427" s="16"/>
      <c r="BL427" s="16"/>
      <c r="BM427" s="16"/>
      <c r="BN427" s="16"/>
      <c r="BO427" s="16"/>
      <c r="BP427" s="16"/>
      <c r="BQ427" s="16"/>
      <c r="BR427" s="16"/>
      <c r="BS427" s="16"/>
      <c r="BT427" s="17"/>
      <c r="BU427" s="17"/>
      <c r="BV427" s="17"/>
      <c r="BW427" s="17"/>
      <c r="BX427" s="17"/>
      <c r="BY427" s="17"/>
      <c r="BZ427" s="16"/>
      <c r="CA427" s="16"/>
      <c r="CB427" s="16"/>
      <c r="CC427" s="16"/>
      <c r="CD427" s="16"/>
      <c r="CE427" s="16"/>
    </row>
    <row r="428" spans="1:83" ht="12.75" customHeight="1" x14ac:dyDescent="0.3">
      <c r="A428" s="9"/>
      <c r="B428" s="9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  <c r="AA428" s="14"/>
      <c r="AB428" s="14"/>
      <c r="AC428" s="14"/>
      <c r="AD428" s="14"/>
      <c r="AE428" s="14"/>
      <c r="AF428" s="14"/>
      <c r="AG428" s="14"/>
      <c r="AH428" s="14"/>
      <c r="AI428" s="15"/>
      <c r="AJ428" s="16"/>
      <c r="AK428" s="16"/>
      <c r="AL428" s="16"/>
      <c r="AM428" s="16"/>
      <c r="AN428" s="16"/>
      <c r="AO428" s="17"/>
      <c r="AP428" s="17"/>
      <c r="AQ428" s="17"/>
      <c r="AR428" s="17"/>
      <c r="AS428" s="17"/>
      <c r="AT428" s="16"/>
      <c r="AU428" s="16"/>
      <c r="AV428" s="16"/>
      <c r="AW428" s="16"/>
      <c r="AX428" s="16"/>
      <c r="AY428" s="16"/>
      <c r="AZ428" s="16"/>
      <c r="BA428" s="16"/>
      <c r="BB428" s="17"/>
      <c r="BC428" s="17"/>
      <c r="BD428" s="17"/>
      <c r="BE428" s="17"/>
      <c r="BF428" s="17"/>
      <c r="BG428" s="17"/>
      <c r="BH428" s="17"/>
      <c r="BI428" s="17"/>
      <c r="BJ428" s="16"/>
      <c r="BK428" s="16"/>
      <c r="BL428" s="16"/>
      <c r="BM428" s="16"/>
      <c r="BN428" s="16"/>
      <c r="BO428" s="16"/>
      <c r="BP428" s="16"/>
      <c r="BQ428" s="16"/>
      <c r="BR428" s="16"/>
      <c r="BS428" s="16"/>
      <c r="BT428" s="17"/>
      <c r="BU428" s="17"/>
      <c r="BV428" s="17"/>
      <c r="BW428" s="17"/>
      <c r="BX428" s="17"/>
      <c r="BY428" s="17"/>
      <c r="BZ428" s="16"/>
      <c r="CA428" s="16"/>
      <c r="CB428" s="16"/>
      <c r="CC428" s="16"/>
      <c r="CD428" s="16"/>
      <c r="CE428" s="16"/>
    </row>
    <row r="429" spans="1:83" ht="12.75" customHeight="1" x14ac:dyDescent="0.3">
      <c r="A429" s="9"/>
      <c r="B429" s="9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  <c r="AA429" s="14"/>
      <c r="AB429" s="14"/>
      <c r="AC429" s="14"/>
      <c r="AD429" s="14"/>
      <c r="AE429" s="14"/>
      <c r="AF429" s="14"/>
      <c r="AG429" s="14"/>
      <c r="AH429" s="14"/>
      <c r="AI429" s="15"/>
      <c r="AJ429" s="16"/>
      <c r="AK429" s="16"/>
      <c r="AL429" s="16"/>
      <c r="AM429" s="16"/>
      <c r="AN429" s="16"/>
      <c r="AO429" s="17"/>
      <c r="AP429" s="17"/>
      <c r="AQ429" s="17"/>
      <c r="AR429" s="17"/>
      <c r="AS429" s="17"/>
      <c r="AT429" s="16"/>
      <c r="AU429" s="16"/>
      <c r="AV429" s="16"/>
      <c r="AW429" s="16"/>
      <c r="AX429" s="16"/>
      <c r="AY429" s="16"/>
      <c r="AZ429" s="16"/>
      <c r="BA429" s="16"/>
      <c r="BB429" s="17"/>
      <c r="BC429" s="17"/>
      <c r="BD429" s="17"/>
      <c r="BE429" s="17"/>
      <c r="BF429" s="17"/>
      <c r="BG429" s="17"/>
      <c r="BH429" s="17"/>
      <c r="BI429" s="17"/>
      <c r="BJ429" s="16"/>
      <c r="BK429" s="16"/>
      <c r="BL429" s="16"/>
      <c r="BM429" s="16"/>
      <c r="BN429" s="16"/>
      <c r="BO429" s="16"/>
      <c r="BP429" s="16"/>
      <c r="BQ429" s="16"/>
      <c r="BR429" s="16"/>
      <c r="BS429" s="16"/>
      <c r="BT429" s="17"/>
      <c r="BU429" s="17"/>
      <c r="BV429" s="17"/>
      <c r="BW429" s="17"/>
      <c r="BX429" s="17"/>
      <c r="BY429" s="17"/>
      <c r="BZ429" s="16"/>
      <c r="CA429" s="16"/>
      <c r="CB429" s="16"/>
      <c r="CC429" s="16"/>
      <c r="CD429" s="16"/>
      <c r="CE429" s="16"/>
    </row>
    <row r="430" spans="1:83" ht="12.75" customHeight="1" x14ac:dyDescent="0.3">
      <c r="A430" s="9"/>
      <c r="B430" s="9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  <c r="AA430" s="14"/>
      <c r="AB430" s="14"/>
      <c r="AC430" s="14"/>
      <c r="AD430" s="14"/>
      <c r="AE430" s="14"/>
      <c r="AF430" s="14"/>
      <c r="AG430" s="14"/>
      <c r="AH430" s="14"/>
      <c r="AI430" s="15"/>
      <c r="AJ430" s="16"/>
      <c r="AK430" s="16"/>
      <c r="AL430" s="16"/>
      <c r="AM430" s="16"/>
      <c r="AN430" s="16"/>
      <c r="AO430" s="17"/>
      <c r="AP430" s="17"/>
      <c r="AQ430" s="17"/>
      <c r="AR430" s="17"/>
      <c r="AS430" s="17"/>
      <c r="AT430" s="16"/>
      <c r="AU430" s="16"/>
      <c r="AV430" s="16"/>
      <c r="AW430" s="16"/>
      <c r="AX430" s="16"/>
      <c r="AY430" s="16"/>
      <c r="AZ430" s="16"/>
      <c r="BA430" s="16"/>
      <c r="BB430" s="17"/>
      <c r="BC430" s="17"/>
      <c r="BD430" s="17"/>
      <c r="BE430" s="17"/>
      <c r="BF430" s="17"/>
      <c r="BG430" s="17"/>
      <c r="BH430" s="17"/>
      <c r="BI430" s="17"/>
      <c r="BJ430" s="16"/>
      <c r="BK430" s="16"/>
      <c r="BL430" s="16"/>
      <c r="BM430" s="16"/>
      <c r="BN430" s="16"/>
      <c r="BO430" s="16"/>
      <c r="BP430" s="16"/>
      <c r="BQ430" s="16"/>
      <c r="BR430" s="16"/>
      <c r="BS430" s="16"/>
      <c r="BT430" s="17"/>
      <c r="BU430" s="17"/>
      <c r="BV430" s="17"/>
      <c r="BW430" s="17"/>
      <c r="BX430" s="17"/>
      <c r="BY430" s="17"/>
      <c r="BZ430" s="16"/>
      <c r="CA430" s="16"/>
      <c r="CB430" s="16"/>
      <c r="CC430" s="16"/>
      <c r="CD430" s="16"/>
      <c r="CE430" s="16"/>
    </row>
    <row r="431" spans="1:83" ht="12.75" customHeight="1" x14ac:dyDescent="0.3">
      <c r="A431" s="9"/>
      <c r="B431" s="9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  <c r="AA431" s="14"/>
      <c r="AB431" s="14"/>
      <c r="AC431" s="14"/>
      <c r="AD431" s="14"/>
      <c r="AE431" s="14"/>
      <c r="AF431" s="14"/>
      <c r="AG431" s="14"/>
      <c r="AH431" s="14"/>
      <c r="AI431" s="15"/>
      <c r="AJ431" s="16"/>
      <c r="AK431" s="16"/>
      <c r="AL431" s="16"/>
      <c r="AM431" s="16"/>
      <c r="AN431" s="16"/>
      <c r="AO431" s="17"/>
      <c r="AP431" s="17"/>
      <c r="AQ431" s="17"/>
      <c r="AR431" s="17"/>
      <c r="AS431" s="17"/>
      <c r="AT431" s="16"/>
      <c r="AU431" s="16"/>
      <c r="AV431" s="16"/>
      <c r="AW431" s="16"/>
      <c r="AX431" s="16"/>
      <c r="AY431" s="16"/>
      <c r="AZ431" s="16"/>
      <c r="BA431" s="16"/>
      <c r="BB431" s="17"/>
      <c r="BC431" s="17"/>
      <c r="BD431" s="17"/>
      <c r="BE431" s="17"/>
      <c r="BF431" s="17"/>
      <c r="BG431" s="17"/>
      <c r="BH431" s="17"/>
      <c r="BI431" s="17"/>
      <c r="BJ431" s="16"/>
      <c r="BK431" s="16"/>
      <c r="BL431" s="16"/>
      <c r="BM431" s="16"/>
      <c r="BN431" s="16"/>
      <c r="BO431" s="16"/>
      <c r="BP431" s="16"/>
      <c r="BQ431" s="16"/>
      <c r="BR431" s="16"/>
      <c r="BS431" s="16"/>
      <c r="BT431" s="17"/>
      <c r="BU431" s="17"/>
      <c r="BV431" s="17"/>
      <c r="BW431" s="17"/>
      <c r="BX431" s="17"/>
      <c r="BY431" s="17"/>
      <c r="BZ431" s="16"/>
      <c r="CA431" s="16"/>
      <c r="CB431" s="16"/>
      <c r="CC431" s="16"/>
      <c r="CD431" s="16"/>
      <c r="CE431" s="16"/>
    </row>
    <row r="432" spans="1:83" ht="12.75" customHeight="1" x14ac:dyDescent="0.3">
      <c r="A432" s="9"/>
      <c r="B432" s="9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  <c r="AA432" s="14"/>
      <c r="AB432" s="14"/>
      <c r="AC432" s="14"/>
      <c r="AD432" s="14"/>
      <c r="AE432" s="14"/>
      <c r="AF432" s="14"/>
      <c r="AG432" s="14"/>
      <c r="AH432" s="14"/>
      <c r="AI432" s="15"/>
      <c r="AJ432" s="16"/>
      <c r="AK432" s="16"/>
      <c r="AL432" s="16"/>
      <c r="AM432" s="16"/>
      <c r="AN432" s="16"/>
      <c r="AO432" s="17"/>
      <c r="AP432" s="17"/>
      <c r="AQ432" s="17"/>
      <c r="AR432" s="17"/>
      <c r="AS432" s="17"/>
      <c r="AT432" s="16"/>
      <c r="AU432" s="16"/>
      <c r="AV432" s="16"/>
      <c r="AW432" s="16"/>
      <c r="AX432" s="16"/>
      <c r="AY432" s="16"/>
      <c r="AZ432" s="16"/>
      <c r="BA432" s="16"/>
      <c r="BB432" s="17"/>
      <c r="BC432" s="17"/>
      <c r="BD432" s="17"/>
      <c r="BE432" s="17"/>
      <c r="BF432" s="17"/>
      <c r="BG432" s="17"/>
      <c r="BH432" s="17"/>
      <c r="BI432" s="17"/>
      <c r="BJ432" s="16"/>
      <c r="BK432" s="16"/>
      <c r="BL432" s="16"/>
      <c r="BM432" s="16"/>
      <c r="BN432" s="16"/>
      <c r="BO432" s="16"/>
      <c r="BP432" s="16"/>
      <c r="BQ432" s="16"/>
      <c r="BR432" s="16"/>
      <c r="BS432" s="16"/>
      <c r="BT432" s="17"/>
      <c r="BU432" s="17"/>
      <c r="BV432" s="17"/>
      <c r="BW432" s="17"/>
      <c r="BX432" s="17"/>
      <c r="BY432" s="17"/>
      <c r="BZ432" s="16"/>
      <c r="CA432" s="16"/>
      <c r="CB432" s="16"/>
      <c r="CC432" s="16"/>
      <c r="CD432" s="16"/>
      <c r="CE432" s="16"/>
    </row>
    <row r="433" spans="1:83" ht="12.75" customHeight="1" x14ac:dyDescent="0.3">
      <c r="A433" s="9"/>
      <c r="B433" s="9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  <c r="AA433" s="14"/>
      <c r="AB433" s="14"/>
      <c r="AC433" s="14"/>
      <c r="AD433" s="14"/>
      <c r="AE433" s="14"/>
      <c r="AF433" s="14"/>
      <c r="AG433" s="14"/>
      <c r="AH433" s="14"/>
      <c r="AI433" s="15"/>
      <c r="AJ433" s="16"/>
      <c r="AK433" s="16"/>
      <c r="AL433" s="16"/>
      <c r="AM433" s="16"/>
      <c r="AN433" s="16"/>
      <c r="AO433" s="17"/>
      <c r="AP433" s="17"/>
      <c r="AQ433" s="17"/>
      <c r="AR433" s="17"/>
      <c r="AS433" s="17"/>
      <c r="AT433" s="16"/>
      <c r="AU433" s="16"/>
      <c r="AV433" s="16"/>
      <c r="AW433" s="16"/>
      <c r="AX433" s="16"/>
      <c r="AY433" s="16"/>
      <c r="AZ433" s="16"/>
      <c r="BA433" s="16"/>
      <c r="BB433" s="17"/>
      <c r="BC433" s="17"/>
      <c r="BD433" s="17"/>
      <c r="BE433" s="17"/>
      <c r="BF433" s="17"/>
      <c r="BG433" s="17"/>
      <c r="BH433" s="17"/>
      <c r="BI433" s="17"/>
      <c r="BJ433" s="16"/>
      <c r="BK433" s="16"/>
      <c r="BL433" s="16"/>
      <c r="BM433" s="16"/>
      <c r="BN433" s="16"/>
      <c r="BO433" s="16"/>
      <c r="BP433" s="16"/>
      <c r="BQ433" s="16"/>
      <c r="BR433" s="16"/>
      <c r="BS433" s="16"/>
      <c r="BT433" s="17"/>
      <c r="BU433" s="17"/>
      <c r="BV433" s="17"/>
      <c r="BW433" s="17"/>
      <c r="BX433" s="17"/>
      <c r="BY433" s="17"/>
      <c r="BZ433" s="16"/>
      <c r="CA433" s="16"/>
      <c r="CB433" s="16"/>
      <c r="CC433" s="16"/>
      <c r="CD433" s="16"/>
      <c r="CE433" s="16"/>
    </row>
    <row r="434" spans="1:83" ht="12.75" customHeight="1" x14ac:dyDescent="0.3">
      <c r="A434" s="9"/>
      <c r="B434" s="9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  <c r="AA434" s="14"/>
      <c r="AB434" s="14"/>
      <c r="AC434" s="14"/>
      <c r="AD434" s="14"/>
      <c r="AE434" s="14"/>
      <c r="AF434" s="14"/>
      <c r="AG434" s="14"/>
      <c r="AH434" s="14"/>
      <c r="AI434" s="15"/>
      <c r="AJ434" s="16"/>
      <c r="AK434" s="16"/>
      <c r="AL434" s="16"/>
      <c r="AM434" s="16"/>
      <c r="AN434" s="16"/>
      <c r="AO434" s="17"/>
      <c r="AP434" s="17"/>
      <c r="AQ434" s="17"/>
      <c r="AR434" s="17"/>
      <c r="AS434" s="17"/>
      <c r="AT434" s="16"/>
      <c r="AU434" s="16"/>
      <c r="AV434" s="16"/>
      <c r="AW434" s="16"/>
      <c r="AX434" s="16"/>
      <c r="AY434" s="16"/>
      <c r="AZ434" s="16"/>
      <c r="BA434" s="16"/>
      <c r="BB434" s="17"/>
      <c r="BC434" s="17"/>
      <c r="BD434" s="17"/>
      <c r="BE434" s="17"/>
      <c r="BF434" s="17"/>
      <c r="BG434" s="17"/>
      <c r="BH434" s="17"/>
      <c r="BI434" s="17"/>
      <c r="BJ434" s="16"/>
      <c r="BK434" s="16"/>
      <c r="BL434" s="16"/>
      <c r="BM434" s="16"/>
      <c r="BN434" s="16"/>
      <c r="BO434" s="16"/>
      <c r="BP434" s="16"/>
      <c r="BQ434" s="16"/>
      <c r="BR434" s="16"/>
      <c r="BS434" s="16"/>
      <c r="BT434" s="17"/>
      <c r="BU434" s="17"/>
      <c r="BV434" s="17"/>
      <c r="BW434" s="17"/>
      <c r="BX434" s="17"/>
      <c r="BY434" s="17"/>
      <c r="BZ434" s="16"/>
      <c r="CA434" s="16"/>
      <c r="CB434" s="16"/>
      <c r="CC434" s="16"/>
      <c r="CD434" s="16"/>
      <c r="CE434" s="16"/>
    </row>
    <row r="435" spans="1:83" ht="12.75" customHeight="1" x14ac:dyDescent="0.3">
      <c r="A435" s="9"/>
      <c r="B435" s="9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  <c r="AA435" s="14"/>
      <c r="AB435" s="14"/>
      <c r="AC435" s="14"/>
      <c r="AD435" s="14"/>
      <c r="AE435" s="14"/>
      <c r="AF435" s="14"/>
      <c r="AG435" s="14"/>
      <c r="AH435" s="14"/>
      <c r="AI435" s="15"/>
      <c r="AJ435" s="16"/>
      <c r="AK435" s="16"/>
      <c r="AL435" s="16"/>
      <c r="AM435" s="16"/>
      <c r="AN435" s="16"/>
      <c r="AO435" s="17"/>
      <c r="AP435" s="17"/>
      <c r="AQ435" s="17"/>
      <c r="AR435" s="17"/>
      <c r="AS435" s="17"/>
      <c r="AT435" s="16"/>
      <c r="AU435" s="16"/>
      <c r="AV435" s="16"/>
      <c r="AW435" s="16"/>
      <c r="AX435" s="16"/>
      <c r="AY435" s="16"/>
      <c r="AZ435" s="16"/>
      <c r="BA435" s="16"/>
      <c r="BB435" s="17"/>
      <c r="BC435" s="17"/>
      <c r="BD435" s="17"/>
      <c r="BE435" s="17"/>
      <c r="BF435" s="17"/>
      <c r="BG435" s="17"/>
      <c r="BH435" s="17"/>
      <c r="BI435" s="17"/>
      <c r="BJ435" s="16"/>
      <c r="BK435" s="16"/>
      <c r="BL435" s="16"/>
      <c r="BM435" s="16"/>
      <c r="BN435" s="16"/>
      <c r="BO435" s="16"/>
      <c r="BP435" s="16"/>
      <c r="BQ435" s="16"/>
      <c r="BR435" s="16"/>
      <c r="BS435" s="16"/>
      <c r="BT435" s="17"/>
      <c r="BU435" s="17"/>
      <c r="BV435" s="17"/>
      <c r="BW435" s="17"/>
      <c r="BX435" s="17"/>
      <c r="BY435" s="17"/>
      <c r="BZ435" s="16"/>
      <c r="CA435" s="16"/>
      <c r="CB435" s="16"/>
      <c r="CC435" s="16"/>
      <c r="CD435" s="16"/>
      <c r="CE435" s="16"/>
    </row>
    <row r="436" spans="1:83" ht="12.75" customHeight="1" x14ac:dyDescent="0.3">
      <c r="A436" s="9"/>
      <c r="B436" s="9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  <c r="AA436" s="14"/>
      <c r="AB436" s="14"/>
      <c r="AC436" s="14"/>
      <c r="AD436" s="14"/>
      <c r="AE436" s="14"/>
      <c r="AF436" s="14"/>
      <c r="AG436" s="14"/>
      <c r="AH436" s="14"/>
      <c r="AI436" s="15"/>
      <c r="AJ436" s="16"/>
      <c r="AK436" s="16"/>
      <c r="AL436" s="16"/>
      <c r="AM436" s="16"/>
      <c r="AN436" s="16"/>
      <c r="AO436" s="17"/>
      <c r="AP436" s="17"/>
      <c r="AQ436" s="17"/>
      <c r="AR436" s="17"/>
      <c r="AS436" s="17"/>
      <c r="AT436" s="16"/>
      <c r="AU436" s="16"/>
      <c r="AV436" s="16"/>
      <c r="AW436" s="16"/>
      <c r="AX436" s="16"/>
      <c r="AY436" s="16"/>
      <c r="AZ436" s="16"/>
      <c r="BA436" s="16"/>
      <c r="BB436" s="17"/>
      <c r="BC436" s="17"/>
      <c r="BD436" s="17"/>
      <c r="BE436" s="17"/>
      <c r="BF436" s="17"/>
      <c r="BG436" s="17"/>
      <c r="BH436" s="17"/>
      <c r="BI436" s="17"/>
      <c r="BJ436" s="16"/>
      <c r="BK436" s="16"/>
      <c r="BL436" s="16"/>
      <c r="BM436" s="16"/>
      <c r="BN436" s="16"/>
      <c r="BO436" s="16"/>
      <c r="BP436" s="16"/>
      <c r="BQ436" s="16"/>
      <c r="BR436" s="16"/>
      <c r="BS436" s="16"/>
      <c r="BT436" s="17"/>
      <c r="BU436" s="17"/>
      <c r="BV436" s="17"/>
      <c r="BW436" s="17"/>
      <c r="BX436" s="17"/>
      <c r="BY436" s="17"/>
      <c r="BZ436" s="16"/>
      <c r="CA436" s="16"/>
      <c r="CB436" s="16"/>
      <c r="CC436" s="16"/>
      <c r="CD436" s="16"/>
      <c r="CE436" s="16"/>
    </row>
    <row r="437" spans="1:83" ht="12.75" customHeight="1" x14ac:dyDescent="0.3">
      <c r="A437" s="9"/>
      <c r="B437" s="9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  <c r="AA437" s="14"/>
      <c r="AB437" s="14"/>
      <c r="AC437" s="14"/>
      <c r="AD437" s="14"/>
      <c r="AE437" s="14"/>
      <c r="AF437" s="14"/>
      <c r="AG437" s="14"/>
      <c r="AH437" s="14"/>
      <c r="AI437" s="15"/>
      <c r="AJ437" s="16"/>
      <c r="AK437" s="16"/>
      <c r="AL437" s="16"/>
      <c r="AM437" s="16"/>
      <c r="AN437" s="16"/>
      <c r="AO437" s="17"/>
      <c r="AP437" s="17"/>
      <c r="AQ437" s="17"/>
      <c r="AR437" s="17"/>
      <c r="AS437" s="17"/>
      <c r="AT437" s="16"/>
      <c r="AU437" s="16"/>
      <c r="AV437" s="16"/>
      <c r="AW437" s="16"/>
      <c r="AX437" s="16"/>
      <c r="AY437" s="16"/>
      <c r="AZ437" s="16"/>
      <c r="BA437" s="16"/>
      <c r="BB437" s="17"/>
      <c r="BC437" s="17"/>
      <c r="BD437" s="17"/>
      <c r="BE437" s="17"/>
      <c r="BF437" s="17"/>
      <c r="BG437" s="17"/>
      <c r="BH437" s="17"/>
      <c r="BI437" s="17"/>
      <c r="BJ437" s="16"/>
      <c r="BK437" s="16"/>
      <c r="BL437" s="16"/>
      <c r="BM437" s="16"/>
      <c r="BN437" s="16"/>
      <c r="BO437" s="16"/>
      <c r="BP437" s="16"/>
      <c r="BQ437" s="16"/>
      <c r="BR437" s="16"/>
      <c r="BS437" s="16"/>
      <c r="BT437" s="17"/>
      <c r="BU437" s="17"/>
      <c r="BV437" s="17"/>
      <c r="BW437" s="17"/>
      <c r="BX437" s="17"/>
      <c r="BY437" s="17"/>
      <c r="BZ437" s="16"/>
      <c r="CA437" s="16"/>
      <c r="CB437" s="16"/>
      <c r="CC437" s="16"/>
      <c r="CD437" s="16"/>
      <c r="CE437" s="16"/>
    </row>
    <row r="438" spans="1:83" ht="12.75" customHeight="1" x14ac:dyDescent="0.3">
      <c r="A438" s="9"/>
      <c r="B438" s="9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  <c r="AA438" s="14"/>
      <c r="AB438" s="14"/>
      <c r="AC438" s="14"/>
      <c r="AD438" s="14"/>
      <c r="AE438" s="14"/>
      <c r="AF438" s="14"/>
      <c r="AG438" s="14"/>
      <c r="AH438" s="14"/>
      <c r="AI438" s="15"/>
      <c r="AJ438" s="16"/>
      <c r="AK438" s="16"/>
      <c r="AL438" s="16"/>
      <c r="AM438" s="16"/>
      <c r="AN438" s="16"/>
      <c r="AO438" s="17"/>
      <c r="AP438" s="17"/>
      <c r="AQ438" s="17"/>
      <c r="AR438" s="17"/>
      <c r="AS438" s="17"/>
      <c r="AT438" s="16"/>
      <c r="AU438" s="16"/>
      <c r="AV438" s="16"/>
      <c r="AW438" s="16"/>
      <c r="AX438" s="16"/>
      <c r="AY438" s="16"/>
      <c r="AZ438" s="16"/>
      <c r="BA438" s="16"/>
      <c r="BB438" s="17"/>
      <c r="BC438" s="17"/>
      <c r="BD438" s="17"/>
      <c r="BE438" s="17"/>
      <c r="BF438" s="17"/>
      <c r="BG438" s="17"/>
      <c r="BH438" s="17"/>
      <c r="BI438" s="17"/>
      <c r="BJ438" s="16"/>
      <c r="BK438" s="16"/>
      <c r="BL438" s="16"/>
      <c r="BM438" s="16"/>
      <c r="BN438" s="16"/>
      <c r="BO438" s="16"/>
      <c r="BP438" s="16"/>
      <c r="BQ438" s="16"/>
      <c r="BR438" s="16"/>
      <c r="BS438" s="16"/>
      <c r="BT438" s="17"/>
      <c r="BU438" s="17"/>
      <c r="BV438" s="17"/>
      <c r="BW438" s="17"/>
      <c r="BX438" s="17"/>
      <c r="BY438" s="17"/>
      <c r="BZ438" s="16"/>
      <c r="CA438" s="16"/>
      <c r="CB438" s="16"/>
      <c r="CC438" s="16"/>
      <c r="CD438" s="16"/>
      <c r="CE438" s="16"/>
    </row>
    <row r="439" spans="1:83" ht="12.75" customHeight="1" x14ac:dyDescent="0.3">
      <c r="A439" s="9"/>
      <c r="B439" s="9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  <c r="AA439" s="14"/>
      <c r="AB439" s="14"/>
      <c r="AC439" s="14"/>
      <c r="AD439" s="14"/>
      <c r="AE439" s="14"/>
      <c r="AF439" s="14"/>
      <c r="AG439" s="14"/>
      <c r="AH439" s="14"/>
      <c r="AI439" s="15"/>
      <c r="AJ439" s="16"/>
      <c r="AK439" s="16"/>
      <c r="AL439" s="16"/>
      <c r="AM439" s="16"/>
      <c r="AN439" s="16"/>
      <c r="AO439" s="17"/>
      <c r="AP439" s="17"/>
      <c r="AQ439" s="17"/>
      <c r="AR439" s="17"/>
      <c r="AS439" s="17"/>
      <c r="AT439" s="16"/>
      <c r="AU439" s="16"/>
      <c r="AV439" s="16"/>
      <c r="AW439" s="16"/>
      <c r="AX439" s="16"/>
      <c r="AY439" s="16"/>
      <c r="AZ439" s="16"/>
      <c r="BA439" s="16"/>
      <c r="BB439" s="17"/>
      <c r="BC439" s="17"/>
      <c r="BD439" s="17"/>
      <c r="BE439" s="17"/>
      <c r="BF439" s="17"/>
      <c r="BG439" s="17"/>
      <c r="BH439" s="17"/>
      <c r="BI439" s="17"/>
      <c r="BJ439" s="16"/>
      <c r="BK439" s="16"/>
      <c r="BL439" s="16"/>
      <c r="BM439" s="16"/>
      <c r="BN439" s="16"/>
      <c r="BO439" s="16"/>
      <c r="BP439" s="16"/>
      <c r="BQ439" s="16"/>
      <c r="BR439" s="16"/>
      <c r="BS439" s="16"/>
      <c r="BT439" s="17"/>
      <c r="BU439" s="17"/>
      <c r="BV439" s="17"/>
      <c r="BW439" s="17"/>
      <c r="BX439" s="17"/>
      <c r="BY439" s="17"/>
      <c r="BZ439" s="16"/>
      <c r="CA439" s="16"/>
      <c r="CB439" s="16"/>
      <c r="CC439" s="16"/>
      <c r="CD439" s="16"/>
      <c r="CE439" s="16"/>
    </row>
    <row r="440" spans="1:83" ht="12.75" customHeight="1" x14ac:dyDescent="0.3">
      <c r="A440" s="9"/>
      <c r="B440" s="9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  <c r="AA440" s="14"/>
      <c r="AB440" s="14"/>
      <c r="AC440" s="14"/>
      <c r="AD440" s="14"/>
      <c r="AE440" s="14"/>
      <c r="AF440" s="14"/>
      <c r="AG440" s="14"/>
      <c r="AH440" s="14"/>
      <c r="AI440" s="15"/>
      <c r="AJ440" s="16"/>
      <c r="AK440" s="16"/>
      <c r="AL440" s="16"/>
      <c r="AM440" s="16"/>
      <c r="AN440" s="16"/>
      <c r="AO440" s="17"/>
      <c r="AP440" s="17"/>
      <c r="AQ440" s="17"/>
      <c r="AR440" s="17"/>
      <c r="AS440" s="17"/>
      <c r="AT440" s="16"/>
      <c r="AU440" s="16"/>
      <c r="AV440" s="16"/>
      <c r="AW440" s="16"/>
      <c r="AX440" s="16"/>
      <c r="AY440" s="16"/>
      <c r="AZ440" s="16"/>
      <c r="BA440" s="16"/>
      <c r="BB440" s="17"/>
      <c r="BC440" s="17"/>
      <c r="BD440" s="17"/>
      <c r="BE440" s="17"/>
      <c r="BF440" s="17"/>
      <c r="BG440" s="17"/>
      <c r="BH440" s="17"/>
      <c r="BI440" s="17"/>
      <c r="BJ440" s="16"/>
      <c r="BK440" s="16"/>
      <c r="BL440" s="16"/>
      <c r="BM440" s="16"/>
      <c r="BN440" s="16"/>
      <c r="BO440" s="16"/>
      <c r="BP440" s="16"/>
      <c r="BQ440" s="16"/>
      <c r="BR440" s="16"/>
      <c r="BS440" s="16"/>
      <c r="BT440" s="17"/>
      <c r="BU440" s="17"/>
      <c r="BV440" s="17"/>
      <c r="BW440" s="17"/>
      <c r="BX440" s="17"/>
      <c r="BY440" s="17"/>
      <c r="BZ440" s="16"/>
      <c r="CA440" s="16"/>
      <c r="CB440" s="16"/>
      <c r="CC440" s="16"/>
      <c r="CD440" s="16"/>
      <c r="CE440" s="16"/>
    </row>
    <row r="441" spans="1:83" ht="12.75" customHeight="1" x14ac:dyDescent="0.3">
      <c r="A441" s="9"/>
      <c r="B441" s="9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  <c r="AA441" s="14"/>
      <c r="AB441" s="14"/>
      <c r="AC441" s="14"/>
      <c r="AD441" s="14"/>
      <c r="AE441" s="14"/>
      <c r="AF441" s="14"/>
      <c r="AG441" s="14"/>
      <c r="AH441" s="14"/>
      <c r="AI441" s="15"/>
      <c r="AJ441" s="16"/>
      <c r="AK441" s="16"/>
      <c r="AL441" s="16"/>
      <c r="AM441" s="16"/>
      <c r="AN441" s="16"/>
      <c r="AO441" s="17"/>
      <c r="AP441" s="17"/>
      <c r="AQ441" s="17"/>
      <c r="AR441" s="17"/>
      <c r="AS441" s="17"/>
      <c r="AT441" s="16"/>
      <c r="AU441" s="16"/>
      <c r="AV441" s="16"/>
      <c r="AW441" s="16"/>
      <c r="AX441" s="16"/>
      <c r="AY441" s="16"/>
      <c r="AZ441" s="16"/>
      <c r="BA441" s="16"/>
      <c r="BB441" s="17"/>
      <c r="BC441" s="17"/>
      <c r="BD441" s="17"/>
      <c r="BE441" s="17"/>
      <c r="BF441" s="17"/>
      <c r="BG441" s="17"/>
      <c r="BH441" s="17"/>
      <c r="BI441" s="17"/>
      <c r="BJ441" s="16"/>
      <c r="BK441" s="16"/>
      <c r="BL441" s="16"/>
      <c r="BM441" s="16"/>
      <c r="BN441" s="16"/>
      <c r="BO441" s="16"/>
      <c r="BP441" s="16"/>
      <c r="BQ441" s="16"/>
      <c r="BR441" s="16"/>
      <c r="BS441" s="16"/>
      <c r="BT441" s="17"/>
      <c r="BU441" s="17"/>
      <c r="BV441" s="17"/>
      <c r="BW441" s="17"/>
      <c r="BX441" s="17"/>
      <c r="BY441" s="17"/>
      <c r="BZ441" s="16"/>
      <c r="CA441" s="16"/>
      <c r="CB441" s="16"/>
      <c r="CC441" s="16"/>
      <c r="CD441" s="16"/>
      <c r="CE441" s="16"/>
    </row>
    <row r="442" spans="1:83" ht="12.75" customHeight="1" x14ac:dyDescent="0.3">
      <c r="A442" s="9"/>
      <c r="B442" s="9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  <c r="AA442" s="14"/>
      <c r="AB442" s="14"/>
      <c r="AC442" s="14"/>
      <c r="AD442" s="14"/>
      <c r="AE442" s="14"/>
      <c r="AF442" s="14"/>
      <c r="AG442" s="14"/>
      <c r="AH442" s="14"/>
      <c r="AI442" s="15"/>
      <c r="AJ442" s="16"/>
      <c r="AK442" s="16"/>
      <c r="AL442" s="16"/>
      <c r="AM442" s="16"/>
      <c r="AN442" s="16"/>
      <c r="AO442" s="17"/>
      <c r="AP442" s="17"/>
      <c r="AQ442" s="17"/>
      <c r="AR442" s="17"/>
      <c r="AS442" s="17"/>
      <c r="AT442" s="16"/>
      <c r="AU442" s="16"/>
      <c r="AV442" s="16"/>
      <c r="AW442" s="16"/>
      <c r="AX442" s="16"/>
      <c r="AY442" s="16"/>
      <c r="AZ442" s="16"/>
      <c r="BA442" s="16"/>
      <c r="BB442" s="17"/>
      <c r="BC442" s="17"/>
      <c r="BD442" s="17"/>
      <c r="BE442" s="17"/>
      <c r="BF442" s="17"/>
      <c r="BG442" s="17"/>
      <c r="BH442" s="17"/>
      <c r="BI442" s="17"/>
      <c r="BJ442" s="16"/>
      <c r="BK442" s="16"/>
      <c r="BL442" s="16"/>
      <c r="BM442" s="16"/>
      <c r="BN442" s="16"/>
      <c r="BO442" s="16"/>
      <c r="BP442" s="16"/>
      <c r="BQ442" s="16"/>
      <c r="BR442" s="16"/>
      <c r="BS442" s="16"/>
      <c r="BT442" s="17"/>
      <c r="BU442" s="17"/>
      <c r="BV442" s="17"/>
      <c r="BW442" s="17"/>
      <c r="BX442" s="17"/>
      <c r="BY442" s="17"/>
      <c r="BZ442" s="16"/>
      <c r="CA442" s="16"/>
      <c r="CB442" s="16"/>
      <c r="CC442" s="16"/>
      <c r="CD442" s="16"/>
      <c r="CE442" s="16"/>
    </row>
    <row r="443" spans="1:83" ht="12.75" customHeight="1" x14ac:dyDescent="0.3">
      <c r="A443" s="9"/>
      <c r="B443" s="9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  <c r="AA443" s="14"/>
      <c r="AB443" s="14"/>
      <c r="AC443" s="14"/>
      <c r="AD443" s="14"/>
      <c r="AE443" s="14"/>
      <c r="AF443" s="14"/>
      <c r="AG443" s="14"/>
      <c r="AH443" s="14"/>
      <c r="AI443" s="15"/>
      <c r="AJ443" s="16"/>
      <c r="AK443" s="16"/>
      <c r="AL443" s="16"/>
      <c r="AM443" s="16"/>
      <c r="AN443" s="16"/>
      <c r="AO443" s="17"/>
      <c r="AP443" s="17"/>
      <c r="AQ443" s="17"/>
      <c r="AR443" s="17"/>
      <c r="AS443" s="17"/>
      <c r="AT443" s="16"/>
      <c r="AU443" s="16"/>
      <c r="AV443" s="16"/>
      <c r="AW443" s="16"/>
      <c r="AX443" s="16"/>
      <c r="AY443" s="16"/>
      <c r="AZ443" s="16"/>
      <c r="BA443" s="16"/>
      <c r="BB443" s="17"/>
      <c r="BC443" s="17"/>
      <c r="BD443" s="17"/>
      <c r="BE443" s="17"/>
      <c r="BF443" s="17"/>
      <c r="BG443" s="17"/>
      <c r="BH443" s="17"/>
      <c r="BI443" s="17"/>
      <c r="BJ443" s="16"/>
      <c r="BK443" s="16"/>
      <c r="BL443" s="16"/>
      <c r="BM443" s="16"/>
      <c r="BN443" s="16"/>
      <c r="BO443" s="16"/>
      <c r="BP443" s="16"/>
      <c r="BQ443" s="16"/>
      <c r="BR443" s="16"/>
      <c r="BS443" s="16"/>
      <c r="BT443" s="17"/>
      <c r="BU443" s="17"/>
      <c r="BV443" s="17"/>
      <c r="BW443" s="17"/>
      <c r="BX443" s="17"/>
      <c r="BY443" s="17"/>
      <c r="BZ443" s="16"/>
      <c r="CA443" s="16"/>
      <c r="CB443" s="16"/>
      <c r="CC443" s="16"/>
      <c r="CD443" s="16"/>
      <c r="CE443" s="16"/>
    </row>
    <row r="444" spans="1:83" ht="12.75" customHeight="1" x14ac:dyDescent="0.3">
      <c r="A444" s="9"/>
      <c r="B444" s="9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  <c r="AA444" s="14"/>
      <c r="AB444" s="14"/>
      <c r="AC444" s="14"/>
      <c r="AD444" s="14"/>
      <c r="AE444" s="14"/>
      <c r="AF444" s="14"/>
      <c r="AG444" s="14"/>
      <c r="AH444" s="14"/>
      <c r="AI444" s="15"/>
      <c r="AJ444" s="16"/>
      <c r="AK444" s="16"/>
      <c r="AL444" s="16"/>
      <c r="AM444" s="16"/>
      <c r="AN444" s="16"/>
      <c r="AO444" s="17"/>
      <c r="AP444" s="17"/>
      <c r="AQ444" s="17"/>
      <c r="AR444" s="17"/>
      <c r="AS444" s="17"/>
      <c r="AT444" s="16"/>
      <c r="AU444" s="16"/>
      <c r="AV444" s="16"/>
      <c r="AW444" s="16"/>
      <c r="AX444" s="16"/>
      <c r="AY444" s="16"/>
      <c r="AZ444" s="16"/>
      <c r="BA444" s="16"/>
      <c r="BB444" s="17"/>
      <c r="BC444" s="17"/>
      <c r="BD444" s="17"/>
      <c r="BE444" s="17"/>
      <c r="BF444" s="17"/>
      <c r="BG444" s="17"/>
      <c r="BH444" s="17"/>
      <c r="BI444" s="17"/>
      <c r="BJ444" s="16"/>
      <c r="BK444" s="16"/>
      <c r="BL444" s="16"/>
      <c r="BM444" s="16"/>
      <c r="BN444" s="16"/>
      <c r="BO444" s="16"/>
      <c r="BP444" s="16"/>
      <c r="BQ444" s="16"/>
      <c r="BR444" s="16"/>
      <c r="BS444" s="16"/>
      <c r="BT444" s="17"/>
      <c r="BU444" s="17"/>
      <c r="BV444" s="17"/>
      <c r="BW444" s="17"/>
      <c r="BX444" s="17"/>
      <c r="BY444" s="17"/>
      <c r="BZ444" s="16"/>
      <c r="CA444" s="16"/>
      <c r="CB444" s="16"/>
      <c r="CC444" s="16"/>
      <c r="CD444" s="16"/>
      <c r="CE444" s="16"/>
    </row>
    <row r="445" spans="1:83" ht="12.75" customHeight="1" x14ac:dyDescent="0.3">
      <c r="A445" s="9"/>
      <c r="B445" s="9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  <c r="AA445" s="14"/>
      <c r="AB445" s="14"/>
      <c r="AC445" s="14"/>
      <c r="AD445" s="14"/>
      <c r="AE445" s="14"/>
      <c r="AF445" s="14"/>
      <c r="AG445" s="14"/>
      <c r="AH445" s="14"/>
      <c r="AI445" s="15"/>
      <c r="AJ445" s="16"/>
      <c r="AK445" s="16"/>
      <c r="AL445" s="16"/>
      <c r="AM445" s="16"/>
      <c r="AN445" s="16"/>
      <c r="AO445" s="17"/>
      <c r="AP445" s="17"/>
      <c r="AQ445" s="17"/>
      <c r="AR445" s="17"/>
      <c r="AS445" s="17"/>
      <c r="AT445" s="16"/>
      <c r="AU445" s="16"/>
      <c r="AV445" s="16"/>
      <c r="AW445" s="16"/>
      <c r="AX445" s="16"/>
      <c r="AY445" s="16"/>
      <c r="AZ445" s="16"/>
      <c r="BA445" s="16"/>
      <c r="BB445" s="17"/>
      <c r="BC445" s="17"/>
      <c r="BD445" s="17"/>
      <c r="BE445" s="17"/>
      <c r="BF445" s="17"/>
      <c r="BG445" s="17"/>
      <c r="BH445" s="17"/>
      <c r="BI445" s="17"/>
      <c r="BJ445" s="16"/>
      <c r="BK445" s="16"/>
      <c r="BL445" s="16"/>
      <c r="BM445" s="16"/>
      <c r="BN445" s="16"/>
      <c r="BO445" s="16"/>
      <c r="BP445" s="16"/>
      <c r="BQ445" s="16"/>
      <c r="BR445" s="16"/>
      <c r="BS445" s="16"/>
      <c r="BT445" s="17"/>
      <c r="BU445" s="17"/>
      <c r="BV445" s="17"/>
      <c r="BW445" s="17"/>
      <c r="BX445" s="17"/>
      <c r="BY445" s="17"/>
      <c r="BZ445" s="16"/>
      <c r="CA445" s="16"/>
      <c r="CB445" s="16"/>
      <c r="CC445" s="16"/>
      <c r="CD445" s="16"/>
      <c r="CE445" s="16"/>
    </row>
    <row r="446" spans="1:83" ht="12.75" customHeight="1" x14ac:dyDescent="0.3">
      <c r="A446" s="9"/>
      <c r="B446" s="9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  <c r="AA446" s="14"/>
      <c r="AB446" s="14"/>
      <c r="AC446" s="14"/>
      <c r="AD446" s="14"/>
      <c r="AE446" s="14"/>
      <c r="AF446" s="14"/>
      <c r="AG446" s="14"/>
      <c r="AH446" s="14"/>
      <c r="AI446" s="15"/>
      <c r="AJ446" s="16"/>
      <c r="AK446" s="16"/>
      <c r="AL446" s="16"/>
      <c r="AM446" s="16"/>
      <c r="AN446" s="16"/>
      <c r="AO446" s="17"/>
      <c r="AP446" s="17"/>
      <c r="AQ446" s="17"/>
      <c r="AR446" s="17"/>
      <c r="AS446" s="17"/>
      <c r="AT446" s="16"/>
      <c r="AU446" s="16"/>
      <c r="AV446" s="16"/>
      <c r="AW446" s="16"/>
      <c r="AX446" s="16"/>
      <c r="AY446" s="16"/>
      <c r="AZ446" s="16"/>
      <c r="BA446" s="16"/>
      <c r="BB446" s="17"/>
      <c r="BC446" s="17"/>
      <c r="BD446" s="17"/>
      <c r="BE446" s="17"/>
      <c r="BF446" s="17"/>
      <c r="BG446" s="17"/>
      <c r="BH446" s="17"/>
      <c r="BI446" s="17"/>
      <c r="BJ446" s="16"/>
      <c r="BK446" s="16"/>
      <c r="BL446" s="16"/>
      <c r="BM446" s="16"/>
      <c r="BN446" s="16"/>
      <c r="BO446" s="16"/>
      <c r="BP446" s="16"/>
      <c r="BQ446" s="16"/>
      <c r="BR446" s="16"/>
      <c r="BS446" s="16"/>
      <c r="BT446" s="17"/>
      <c r="BU446" s="17"/>
      <c r="BV446" s="17"/>
      <c r="BW446" s="17"/>
      <c r="BX446" s="17"/>
      <c r="BY446" s="17"/>
      <c r="BZ446" s="16"/>
      <c r="CA446" s="16"/>
      <c r="CB446" s="16"/>
      <c r="CC446" s="16"/>
      <c r="CD446" s="16"/>
      <c r="CE446" s="16"/>
    </row>
    <row r="447" spans="1:83" ht="12.75" customHeight="1" x14ac:dyDescent="0.3">
      <c r="A447" s="9"/>
      <c r="B447" s="9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  <c r="AA447" s="14"/>
      <c r="AB447" s="14"/>
      <c r="AC447" s="14"/>
      <c r="AD447" s="14"/>
      <c r="AE447" s="14"/>
      <c r="AF447" s="14"/>
      <c r="AG447" s="14"/>
      <c r="AH447" s="14"/>
      <c r="AI447" s="15"/>
      <c r="AJ447" s="16"/>
      <c r="AK447" s="16"/>
      <c r="AL447" s="16"/>
      <c r="AM447" s="16"/>
      <c r="AN447" s="16"/>
      <c r="AO447" s="17"/>
      <c r="AP447" s="17"/>
      <c r="AQ447" s="17"/>
      <c r="AR447" s="17"/>
      <c r="AS447" s="17"/>
      <c r="AT447" s="16"/>
      <c r="AU447" s="16"/>
      <c r="AV447" s="16"/>
      <c r="AW447" s="16"/>
      <c r="AX447" s="16"/>
      <c r="AY447" s="16"/>
      <c r="AZ447" s="16"/>
      <c r="BA447" s="16"/>
      <c r="BB447" s="17"/>
      <c r="BC447" s="17"/>
      <c r="BD447" s="17"/>
      <c r="BE447" s="17"/>
      <c r="BF447" s="17"/>
      <c r="BG447" s="17"/>
      <c r="BH447" s="17"/>
      <c r="BI447" s="17"/>
      <c r="BJ447" s="16"/>
      <c r="BK447" s="16"/>
      <c r="BL447" s="16"/>
      <c r="BM447" s="16"/>
      <c r="BN447" s="16"/>
      <c r="BO447" s="16"/>
      <c r="BP447" s="16"/>
      <c r="BQ447" s="16"/>
      <c r="BR447" s="16"/>
      <c r="BS447" s="16"/>
      <c r="BT447" s="17"/>
      <c r="BU447" s="17"/>
      <c r="BV447" s="17"/>
      <c r="BW447" s="17"/>
      <c r="BX447" s="17"/>
      <c r="BY447" s="17"/>
      <c r="BZ447" s="16"/>
      <c r="CA447" s="16"/>
      <c r="CB447" s="16"/>
      <c r="CC447" s="16"/>
      <c r="CD447" s="16"/>
      <c r="CE447" s="16"/>
    </row>
    <row r="448" spans="1:83" ht="12.75" customHeight="1" x14ac:dyDescent="0.3">
      <c r="A448" s="9"/>
      <c r="B448" s="9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  <c r="AA448" s="14"/>
      <c r="AB448" s="14"/>
      <c r="AC448" s="14"/>
      <c r="AD448" s="14"/>
      <c r="AE448" s="14"/>
      <c r="AF448" s="14"/>
      <c r="AG448" s="14"/>
      <c r="AH448" s="14"/>
      <c r="AI448" s="15"/>
      <c r="AJ448" s="16"/>
      <c r="AK448" s="16"/>
      <c r="AL448" s="16"/>
      <c r="AM448" s="16"/>
      <c r="AN448" s="16"/>
      <c r="AO448" s="17"/>
      <c r="AP448" s="17"/>
      <c r="AQ448" s="17"/>
      <c r="AR448" s="17"/>
      <c r="AS448" s="17"/>
      <c r="AT448" s="16"/>
      <c r="AU448" s="16"/>
      <c r="AV448" s="16"/>
      <c r="AW448" s="16"/>
      <c r="AX448" s="16"/>
      <c r="AY448" s="16"/>
      <c r="AZ448" s="16"/>
      <c r="BA448" s="16"/>
      <c r="BB448" s="17"/>
      <c r="BC448" s="17"/>
      <c r="BD448" s="17"/>
      <c r="BE448" s="17"/>
      <c r="BF448" s="17"/>
      <c r="BG448" s="17"/>
      <c r="BH448" s="17"/>
      <c r="BI448" s="17"/>
      <c r="BJ448" s="16"/>
      <c r="BK448" s="16"/>
      <c r="BL448" s="16"/>
      <c r="BM448" s="16"/>
      <c r="BN448" s="16"/>
      <c r="BO448" s="16"/>
      <c r="BP448" s="16"/>
      <c r="BQ448" s="16"/>
      <c r="BR448" s="16"/>
      <c r="BS448" s="16"/>
      <c r="BT448" s="17"/>
      <c r="BU448" s="17"/>
      <c r="BV448" s="17"/>
      <c r="BW448" s="17"/>
      <c r="BX448" s="17"/>
      <c r="BY448" s="17"/>
      <c r="BZ448" s="16"/>
      <c r="CA448" s="16"/>
      <c r="CB448" s="16"/>
      <c r="CC448" s="16"/>
      <c r="CD448" s="16"/>
      <c r="CE448" s="16"/>
    </row>
    <row r="449" spans="1:83" ht="12.75" customHeight="1" x14ac:dyDescent="0.3">
      <c r="A449" s="9"/>
      <c r="B449" s="9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  <c r="AA449" s="14"/>
      <c r="AB449" s="14"/>
      <c r="AC449" s="14"/>
      <c r="AD449" s="14"/>
      <c r="AE449" s="14"/>
      <c r="AF449" s="14"/>
      <c r="AG449" s="14"/>
      <c r="AH449" s="14"/>
      <c r="AI449" s="15"/>
      <c r="AJ449" s="16"/>
      <c r="AK449" s="16"/>
      <c r="AL449" s="16"/>
      <c r="AM449" s="16"/>
      <c r="AN449" s="16"/>
      <c r="AO449" s="17"/>
      <c r="AP449" s="17"/>
      <c r="AQ449" s="17"/>
      <c r="AR449" s="17"/>
      <c r="AS449" s="17"/>
      <c r="AT449" s="16"/>
      <c r="AU449" s="16"/>
      <c r="AV449" s="16"/>
      <c r="AW449" s="16"/>
      <c r="AX449" s="16"/>
      <c r="AY449" s="16"/>
      <c r="AZ449" s="16"/>
      <c r="BA449" s="16"/>
      <c r="BB449" s="17"/>
      <c r="BC449" s="17"/>
      <c r="BD449" s="17"/>
      <c r="BE449" s="17"/>
      <c r="BF449" s="17"/>
      <c r="BG449" s="17"/>
      <c r="BH449" s="17"/>
      <c r="BI449" s="17"/>
      <c r="BJ449" s="16"/>
      <c r="BK449" s="16"/>
      <c r="BL449" s="16"/>
      <c r="BM449" s="16"/>
      <c r="BN449" s="16"/>
      <c r="BO449" s="16"/>
      <c r="BP449" s="16"/>
      <c r="BQ449" s="16"/>
      <c r="BR449" s="16"/>
      <c r="BS449" s="16"/>
      <c r="BT449" s="17"/>
      <c r="BU449" s="17"/>
      <c r="BV449" s="17"/>
      <c r="BW449" s="17"/>
      <c r="BX449" s="17"/>
      <c r="BY449" s="17"/>
      <c r="BZ449" s="16"/>
      <c r="CA449" s="16"/>
      <c r="CB449" s="16"/>
      <c r="CC449" s="16"/>
      <c r="CD449" s="16"/>
      <c r="CE449" s="16"/>
    </row>
    <row r="450" spans="1:83" ht="12.75" customHeight="1" x14ac:dyDescent="0.3">
      <c r="A450" s="9"/>
      <c r="B450" s="9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  <c r="AA450" s="14"/>
      <c r="AB450" s="14"/>
      <c r="AC450" s="14"/>
      <c r="AD450" s="14"/>
      <c r="AE450" s="14"/>
      <c r="AF450" s="14"/>
      <c r="AG450" s="14"/>
      <c r="AH450" s="14"/>
      <c r="AI450" s="15"/>
      <c r="AJ450" s="16"/>
      <c r="AK450" s="16"/>
      <c r="AL450" s="16"/>
      <c r="AM450" s="16"/>
      <c r="AN450" s="16"/>
      <c r="AO450" s="17"/>
      <c r="AP450" s="17"/>
      <c r="AQ450" s="17"/>
      <c r="AR450" s="17"/>
      <c r="AS450" s="17"/>
      <c r="AT450" s="16"/>
      <c r="AU450" s="16"/>
      <c r="AV450" s="16"/>
      <c r="AW450" s="16"/>
      <c r="AX450" s="16"/>
      <c r="AY450" s="16"/>
      <c r="AZ450" s="16"/>
      <c r="BA450" s="16"/>
      <c r="BB450" s="17"/>
      <c r="BC450" s="17"/>
      <c r="BD450" s="17"/>
      <c r="BE450" s="17"/>
      <c r="BF450" s="17"/>
      <c r="BG450" s="17"/>
      <c r="BH450" s="17"/>
      <c r="BI450" s="17"/>
      <c r="BJ450" s="16"/>
      <c r="BK450" s="16"/>
      <c r="BL450" s="16"/>
      <c r="BM450" s="16"/>
      <c r="BN450" s="16"/>
      <c r="BO450" s="16"/>
      <c r="BP450" s="16"/>
      <c r="BQ450" s="16"/>
      <c r="BR450" s="16"/>
      <c r="BS450" s="16"/>
      <c r="BT450" s="17"/>
      <c r="BU450" s="17"/>
      <c r="BV450" s="17"/>
      <c r="BW450" s="17"/>
      <c r="BX450" s="17"/>
      <c r="BY450" s="17"/>
      <c r="BZ450" s="16"/>
      <c r="CA450" s="16"/>
      <c r="CB450" s="16"/>
      <c r="CC450" s="16"/>
      <c r="CD450" s="16"/>
      <c r="CE450" s="16"/>
    </row>
    <row r="451" spans="1:83" ht="12.75" customHeight="1" x14ac:dyDescent="0.3">
      <c r="A451" s="9"/>
      <c r="B451" s="9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  <c r="AA451" s="14"/>
      <c r="AB451" s="14"/>
      <c r="AC451" s="14"/>
      <c r="AD451" s="14"/>
      <c r="AE451" s="14"/>
      <c r="AF451" s="14"/>
      <c r="AG451" s="14"/>
      <c r="AH451" s="14"/>
      <c r="AI451" s="15"/>
      <c r="AJ451" s="16"/>
      <c r="AK451" s="16"/>
      <c r="AL451" s="16"/>
      <c r="AM451" s="16"/>
      <c r="AN451" s="16"/>
      <c r="AO451" s="17"/>
      <c r="AP451" s="17"/>
      <c r="AQ451" s="17"/>
      <c r="AR451" s="17"/>
      <c r="AS451" s="17"/>
      <c r="AT451" s="16"/>
      <c r="AU451" s="16"/>
      <c r="AV451" s="16"/>
      <c r="AW451" s="16"/>
      <c r="AX451" s="16"/>
      <c r="AY451" s="16"/>
      <c r="AZ451" s="16"/>
      <c r="BA451" s="16"/>
      <c r="BB451" s="17"/>
      <c r="BC451" s="17"/>
      <c r="BD451" s="17"/>
      <c r="BE451" s="17"/>
      <c r="BF451" s="17"/>
      <c r="BG451" s="17"/>
      <c r="BH451" s="17"/>
      <c r="BI451" s="17"/>
      <c r="BJ451" s="16"/>
      <c r="BK451" s="16"/>
      <c r="BL451" s="16"/>
      <c r="BM451" s="16"/>
      <c r="BN451" s="16"/>
      <c r="BO451" s="16"/>
      <c r="BP451" s="16"/>
      <c r="BQ451" s="16"/>
      <c r="BR451" s="16"/>
      <c r="BS451" s="16"/>
      <c r="BT451" s="17"/>
      <c r="BU451" s="17"/>
      <c r="BV451" s="17"/>
      <c r="BW451" s="17"/>
      <c r="BX451" s="17"/>
      <c r="BY451" s="17"/>
      <c r="BZ451" s="16"/>
      <c r="CA451" s="16"/>
      <c r="CB451" s="16"/>
      <c r="CC451" s="16"/>
      <c r="CD451" s="16"/>
      <c r="CE451" s="16"/>
    </row>
    <row r="452" spans="1:83" ht="12.75" customHeight="1" x14ac:dyDescent="0.3">
      <c r="A452" s="9"/>
      <c r="B452" s="9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  <c r="AA452" s="14"/>
      <c r="AB452" s="14"/>
      <c r="AC452" s="14"/>
      <c r="AD452" s="14"/>
      <c r="AE452" s="14"/>
      <c r="AF452" s="14"/>
      <c r="AG452" s="14"/>
      <c r="AH452" s="14"/>
      <c r="AI452" s="15"/>
      <c r="AJ452" s="16"/>
      <c r="AK452" s="16"/>
      <c r="AL452" s="16"/>
      <c r="AM452" s="16"/>
      <c r="AN452" s="16"/>
      <c r="AO452" s="17"/>
      <c r="AP452" s="17"/>
      <c r="AQ452" s="17"/>
      <c r="AR452" s="17"/>
      <c r="AS452" s="17"/>
      <c r="AT452" s="16"/>
      <c r="AU452" s="16"/>
      <c r="AV452" s="16"/>
      <c r="AW452" s="16"/>
      <c r="AX452" s="16"/>
      <c r="AY452" s="16"/>
      <c r="AZ452" s="16"/>
      <c r="BA452" s="16"/>
      <c r="BB452" s="17"/>
      <c r="BC452" s="17"/>
      <c r="BD452" s="17"/>
      <c r="BE452" s="17"/>
      <c r="BF452" s="17"/>
      <c r="BG452" s="17"/>
      <c r="BH452" s="17"/>
      <c r="BI452" s="17"/>
      <c r="BJ452" s="16"/>
      <c r="BK452" s="16"/>
      <c r="BL452" s="16"/>
      <c r="BM452" s="16"/>
      <c r="BN452" s="16"/>
      <c r="BO452" s="16"/>
      <c r="BP452" s="16"/>
      <c r="BQ452" s="16"/>
      <c r="BR452" s="16"/>
      <c r="BS452" s="16"/>
      <c r="BT452" s="17"/>
      <c r="BU452" s="17"/>
      <c r="BV452" s="17"/>
      <c r="BW452" s="17"/>
      <c r="BX452" s="17"/>
      <c r="BY452" s="17"/>
      <c r="BZ452" s="16"/>
      <c r="CA452" s="16"/>
      <c r="CB452" s="16"/>
      <c r="CC452" s="16"/>
      <c r="CD452" s="16"/>
      <c r="CE452" s="16"/>
    </row>
    <row r="453" spans="1:83" ht="12.75" customHeight="1" x14ac:dyDescent="0.3">
      <c r="A453" s="9"/>
      <c r="B453" s="9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  <c r="AA453" s="14"/>
      <c r="AB453" s="14"/>
      <c r="AC453" s="14"/>
      <c r="AD453" s="14"/>
      <c r="AE453" s="14"/>
      <c r="AF453" s="14"/>
      <c r="AG453" s="14"/>
      <c r="AH453" s="14"/>
      <c r="AI453" s="15"/>
      <c r="AJ453" s="16"/>
      <c r="AK453" s="16"/>
      <c r="AL453" s="16"/>
      <c r="AM453" s="16"/>
      <c r="AN453" s="16"/>
      <c r="AO453" s="17"/>
      <c r="AP453" s="17"/>
      <c r="AQ453" s="17"/>
      <c r="AR453" s="17"/>
      <c r="AS453" s="17"/>
      <c r="AT453" s="16"/>
      <c r="AU453" s="16"/>
      <c r="AV453" s="16"/>
      <c r="AW453" s="16"/>
      <c r="AX453" s="16"/>
      <c r="AY453" s="16"/>
      <c r="AZ453" s="16"/>
      <c r="BA453" s="16"/>
      <c r="BB453" s="17"/>
      <c r="BC453" s="17"/>
      <c r="BD453" s="17"/>
      <c r="BE453" s="17"/>
      <c r="BF453" s="17"/>
      <c r="BG453" s="17"/>
      <c r="BH453" s="17"/>
      <c r="BI453" s="17"/>
      <c r="BJ453" s="16"/>
      <c r="BK453" s="16"/>
      <c r="BL453" s="16"/>
      <c r="BM453" s="16"/>
      <c r="BN453" s="16"/>
      <c r="BO453" s="16"/>
      <c r="BP453" s="16"/>
      <c r="BQ453" s="16"/>
      <c r="BR453" s="16"/>
      <c r="BS453" s="16"/>
      <c r="BT453" s="17"/>
      <c r="BU453" s="17"/>
      <c r="BV453" s="17"/>
      <c r="BW453" s="17"/>
      <c r="BX453" s="17"/>
      <c r="BY453" s="17"/>
      <c r="BZ453" s="16"/>
      <c r="CA453" s="16"/>
      <c r="CB453" s="16"/>
      <c r="CC453" s="16"/>
      <c r="CD453" s="16"/>
      <c r="CE453" s="16"/>
    </row>
    <row r="454" spans="1:83" ht="12.75" customHeight="1" x14ac:dyDescent="0.3">
      <c r="A454" s="9"/>
      <c r="B454" s="9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  <c r="AA454" s="14"/>
      <c r="AB454" s="14"/>
      <c r="AC454" s="14"/>
      <c r="AD454" s="14"/>
      <c r="AE454" s="14"/>
      <c r="AF454" s="14"/>
      <c r="AG454" s="14"/>
      <c r="AH454" s="14"/>
      <c r="AI454" s="15"/>
      <c r="AJ454" s="16"/>
      <c r="AK454" s="16"/>
      <c r="AL454" s="16"/>
      <c r="AM454" s="16"/>
      <c r="AN454" s="16"/>
      <c r="AO454" s="17"/>
      <c r="AP454" s="17"/>
      <c r="AQ454" s="17"/>
      <c r="AR454" s="17"/>
      <c r="AS454" s="17"/>
      <c r="AT454" s="16"/>
      <c r="AU454" s="16"/>
      <c r="AV454" s="16"/>
      <c r="AW454" s="16"/>
      <c r="AX454" s="16"/>
      <c r="AY454" s="16"/>
      <c r="AZ454" s="16"/>
      <c r="BA454" s="16"/>
      <c r="BB454" s="17"/>
      <c r="BC454" s="17"/>
      <c r="BD454" s="17"/>
      <c r="BE454" s="17"/>
      <c r="BF454" s="17"/>
      <c r="BG454" s="17"/>
      <c r="BH454" s="17"/>
      <c r="BI454" s="17"/>
      <c r="BJ454" s="16"/>
      <c r="BK454" s="16"/>
      <c r="BL454" s="16"/>
      <c r="BM454" s="16"/>
      <c r="BN454" s="16"/>
      <c r="BO454" s="16"/>
      <c r="BP454" s="16"/>
      <c r="BQ454" s="16"/>
      <c r="BR454" s="16"/>
      <c r="BS454" s="16"/>
      <c r="BT454" s="17"/>
      <c r="BU454" s="17"/>
      <c r="BV454" s="17"/>
      <c r="BW454" s="17"/>
      <c r="BX454" s="17"/>
      <c r="BY454" s="17"/>
      <c r="BZ454" s="16"/>
      <c r="CA454" s="16"/>
      <c r="CB454" s="16"/>
      <c r="CC454" s="16"/>
      <c r="CD454" s="16"/>
      <c r="CE454" s="16"/>
    </row>
    <row r="455" spans="1:83" ht="12.75" customHeight="1" x14ac:dyDescent="0.3">
      <c r="A455" s="9"/>
      <c r="B455" s="9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  <c r="AA455" s="14"/>
      <c r="AB455" s="14"/>
      <c r="AC455" s="14"/>
      <c r="AD455" s="14"/>
      <c r="AE455" s="14"/>
      <c r="AF455" s="14"/>
      <c r="AG455" s="14"/>
      <c r="AH455" s="14"/>
      <c r="AI455" s="15"/>
      <c r="AJ455" s="16"/>
      <c r="AK455" s="16"/>
      <c r="AL455" s="16"/>
      <c r="AM455" s="16"/>
      <c r="AN455" s="16"/>
      <c r="AO455" s="17"/>
      <c r="AP455" s="17"/>
      <c r="AQ455" s="17"/>
      <c r="AR455" s="17"/>
      <c r="AS455" s="17"/>
      <c r="AT455" s="16"/>
      <c r="AU455" s="16"/>
      <c r="AV455" s="16"/>
      <c r="AW455" s="16"/>
      <c r="AX455" s="16"/>
      <c r="AY455" s="16"/>
      <c r="AZ455" s="16"/>
      <c r="BA455" s="16"/>
      <c r="BB455" s="17"/>
      <c r="BC455" s="17"/>
      <c r="BD455" s="17"/>
      <c r="BE455" s="17"/>
      <c r="BF455" s="17"/>
      <c r="BG455" s="17"/>
      <c r="BH455" s="17"/>
      <c r="BI455" s="17"/>
      <c r="BJ455" s="16"/>
      <c r="BK455" s="16"/>
      <c r="BL455" s="16"/>
      <c r="BM455" s="16"/>
      <c r="BN455" s="16"/>
      <c r="BO455" s="16"/>
      <c r="BP455" s="16"/>
      <c r="BQ455" s="16"/>
      <c r="BR455" s="16"/>
      <c r="BS455" s="16"/>
      <c r="BT455" s="17"/>
      <c r="BU455" s="17"/>
      <c r="BV455" s="17"/>
      <c r="BW455" s="17"/>
      <c r="BX455" s="17"/>
      <c r="BY455" s="17"/>
      <c r="BZ455" s="16"/>
      <c r="CA455" s="16"/>
      <c r="CB455" s="16"/>
      <c r="CC455" s="16"/>
      <c r="CD455" s="16"/>
      <c r="CE455" s="16"/>
    </row>
    <row r="456" spans="1:83" ht="12.75" customHeight="1" x14ac:dyDescent="0.3">
      <c r="A456" s="9"/>
      <c r="B456" s="9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  <c r="AA456" s="14"/>
      <c r="AB456" s="14"/>
      <c r="AC456" s="14"/>
      <c r="AD456" s="14"/>
      <c r="AE456" s="14"/>
      <c r="AF456" s="14"/>
      <c r="AG456" s="14"/>
      <c r="AH456" s="14"/>
      <c r="AI456" s="15"/>
      <c r="AJ456" s="16"/>
      <c r="AK456" s="16"/>
      <c r="AL456" s="16"/>
      <c r="AM456" s="16"/>
      <c r="AN456" s="16"/>
      <c r="AO456" s="17"/>
      <c r="AP456" s="17"/>
      <c r="AQ456" s="17"/>
      <c r="AR456" s="17"/>
      <c r="AS456" s="17"/>
      <c r="AT456" s="16"/>
      <c r="AU456" s="16"/>
      <c r="AV456" s="16"/>
      <c r="AW456" s="16"/>
      <c r="AX456" s="16"/>
      <c r="AY456" s="16"/>
      <c r="AZ456" s="16"/>
      <c r="BA456" s="16"/>
      <c r="BB456" s="17"/>
      <c r="BC456" s="17"/>
      <c r="BD456" s="17"/>
      <c r="BE456" s="17"/>
      <c r="BF456" s="17"/>
      <c r="BG456" s="17"/>
      <c r="BH456" s="17"/>
      <c r="BI456" s="17"/>
      <c r="BJ456" s="16"/>
      <c r="BK456" s="16"/>
      <c r="BL456" s="16"/>
      <c r="BM456" s="16"/>
      <c r="BN456" s="16"/>
      <c r="BO456" s="16"/>
      <c r="BP456" s="16"/>
      <c r="BQ456" s="16"/>
      <c r="BR456" s="16"/>
      <c r="BS456" s="16"/>
      <c r="BT456" s="17"/>
      <c r="BU456" s="17"/>
      <c r="BV456" s="17"/>
      <c r="BW456" s="17"/>
      <c r="BX456" s="17"/>
      <c r="BY456" s="17"/>
      <c r="BZ456" s="16"/>
      <c r="CA456" s="16"/>
      <c r="CB456" s="16"/>
      <c r="CC456" s="16"/>
      <c r="CD456" s="16"/>
      <c r="CE456" s="16"/>
    </row>
    <row r="457" spans="1:83" ht="12.75" customHeight="1" x14ac:dyDescent="0.3">
      <c r="A457" s="9"/>
      <c r="B457" s="9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  <c r="AA457" s="14"/>
      <c r="AB457" s="14"/>
      <c r="AC457" s="14"/>
      <c r="AD457" s="14"/>
      <c r="AE457" s="14"/>
      <c r="AF457" s="14"/>
      <c r="AG457" s="14"/>
      <c r="AH457" s="14"/>
      <c r="AI457" s="15"/>
      <c r="AJ457" s="16"/>
      <c r="AK457" s="16"/>
      <c r="AL457" s="16"/>
      <c r="AM457" s="16"/>
      <c r="AN457" s="16"/>
      <c r="AO457" s="17"/>
      <c r="AP457" s="17"/>
      <c r="AQ457" s="17"/>
      <c r="AR457" s="17"/>
      <c r="AS457" s="17"/>
      <c r="AT457" s="16"/>
      <c r="AU457" s="16"/>
      <c r="AV457" s="16"/>
      <c r="AW457" s="16"/>
      <c r="AX457" s="16"/>
      <c r="AY457" s="16"/>
      <c r="AZ457" s="16"/>
      <c r="BA457" s="16"/>
      <c r="BB457" s="17"/>
      <c r="BC457" s="17"/>
      <c r="BD457" s="17"/>
      <c r="BE457" s="17"/>
      <c r="BF457" s="17"/>
      <c r="BG457" s="17"/>
      <c r="BH457" s="17"/>
      <c r="BI457" s="17"/>
      <c r="BJ457" s="16"/>
      <c r="BK457" s="16"/>
      <c r="BL457" s="16"/>
      <c r="BM457" s="16"/>
      <c r="BN457" s="16"/>
      <c r="BO457" s="16"/>
      <c r="BP457" s="16"/>
      <c r="BQ457" s="16"/>
      <c r="BR457" s="16"/>
      <c r="BS457" s="16"/>
      <c r="BT457" s="17"/>
      <c r="BU457" s="17"/>
      <c r="BV457" s="17"/>
      <c r="BW457" s="17"/>
      <c r="BX457" s="17"/>
      <c r="BY457" s="17"/>
      <c r="BZ457" s="16"/>
      <c r="CA457" s="16"/>
      <c r="CB457" s="16"/>
      <c r="CC457" s="16"/>
      <c r="CD457" s="16"/>
      <c r="CE457" s="16"/>
    </row>
    <row r="458" spans="1:83" ht="12.75" customHeight="1" x14ac:dyDescent="0.3">
      <c r="A458" s="9"/>
      <c r="B458" s="9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  <c r="AA458" s="14"/>
      <c r="AB458" s="14"/>
      <c r="AC458" s="14"/>
      <c r="AD458" s="14"/>
      <c r="AE458" s="14"/>
      <c r="AF458" s="14"/>
      <c r="AG458" s="14"/>
      <c r="AH458" s="14"/>
      <c r="AI458" s="15"/>
      <c r="AJ458" s="16"/>
      <c r="AK458" s="16"/>
      <c r="AL458" s="16"/>
      <c r="AM458" s="16"/>
      <c r="AN458" s="16"/>
      <c r="AO458" s="17"/>
      <c r="AP458" s="17"/>
      <c r="AQ458" s="17"/>
      <c r="AR458" s="17"/>
      <c r="AS458" s="17"/>
      <c r="AT458" s="16"/>
      <c r="AU458" s="16"/>
      <c r="AV458" s="16"/>
      <c r="AW458" s="16"/>
      <c r="AX458" s="16"/>
      <c r="AY458" s="16"/>
      <c r="AZ458" s="16"/>
      <c r="BA458" s="16"/>
      <c r="BB458" s="17"/>
      <c r="BC458" s="17"/>
      <c r="BD458" s="17"/>
      <c r="BE458" s="17"/>
      <c r="BF458" s="17"/>
      <c r="BG458" s="17"/>
      <c r="BH458" s="17"/>
      <c r="BI458" s="17"/>
      <c r="BJ458" s="16"/>
      <c r="BK458" s="16"/>
      <c r="BL458" s="16"/>
      <c r="BM458" s="16"/>
      <c r="BN458" s="16"/>
      <c r="BO458" s="16"/>
      <c r="BP458" s="16"/>
      <c r="BQ458" s="16"/>
      <c r="BR458" s="16"/>
      <c r="BS458" s="16"/>
      <c r="BT458" s="17"/>
      <c r="BU458" s="17"/>
      <c r="BV458" s="17"/>
      <c r="BW458" s="17"/>
      <c r="BX458" s="17"/>
      <c r="BY458" s="17"/>
      <c r="BZ458" s="16"/>
      <c r="CA458" s="16"/>
      <c r="CB458" s="16"/>
      <c r="CC458" s="16"/>
      <c r="CD458" s="16"/>
      <c r="CE458" s="16"/>
    </row>
    <row r="459" spans="1:83" ht="12.75" customHeight="1" x14ac:dyDescent="0.3">
      <c r="A459" s="9"/>
      <c r="B459" s="9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  <c r="AA459" s="14"/>
      <c r="AB459" s="14"/>
      <c r="AC459" s="14"/>
      <c r="AD459" s="14"/>
      <c r="AE459" s="14"/>
      <c r="AF459" s="14"/>
      <c r="AG459" s="14"/>
      <c r="AH459" s="14"/>
      <c r="AI459" s="15"/>
      <c r="AJ459" s="16"/>
      <c r="AK459" s="16"/>
      <c r="AL459" s="16"/>
      <c r="AM459" s="16"/>
      <c r="AN459" s="16"/>
      <c r="AO459" s="17"/>
      <c r="AP459" s="17"/>
      <c r="AQ459" s="17"/>
      <c r="AR459" s="17"/>
      <c r="AS459" s="17"/>
      <c r="AT459" s="16"/>
      <c r="AU459" s="16"/>
      <c r="AV459" s="16"/>
      <c r="AW459" s="16"/>
      <c r="AX459" s="16"/>
      <c r="AY459" s="16"/>
      <c r="AZ459" s="16"/>
      <c r="BA459" s="16"/>
      <c r="BB459" s="17"/>
      <c r="BC459" s="17"/>
      <c r="BD459" s="17"/>
      <c r="BE459" s="17"/>
      <c r="BF459" s="17"/>
      <c r="BG459" s="17"/>
      <c r="BH459" s="17"/>
      <c r="BI459" s="17"/>
      <c r="BJ459" s="16"/>
      <c r="BK459" s="16"/>
      <c r="BL459" s="16"/>
      <c r="BM459" s="16"/>
      <c r="BN459" s="16"/>
      <c r="BO459" s="16"/>
      <c r="BP459" s="16"/>
      <c r="BQ459" s="16"/>
      <c r="BR459" s="16"/>
      <c r="BS459" s="16"/>
      <c r="BT459" s="17"/>
      <c r="BU459" s="17"/>
      <c r="BV459" s="17"/>
      <c r="BW459" s="17"/>
      <c r="BX459" s="17"/>
      <c r="BY459" s="17"/>
      <c r="BZ459" s="16"/>
      <c r="CA459" s="16"/>
      <c r="CB459" s="16"/>
      <c r="CC459" s="16"/>
      <c r="CD459" s="16"/>
      <c r="CE459" s="16"/>
    </row>
    <row r="460" spans="1:83" ht="12.75" customHeight="1" x14ac:dyDescent="0.3">
      <c r="A460" s="9"/>
      <c r="B460" s="9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  <c r="AA460" s="14"/>
      <c r="AB460" s="14"/>
      <c r="AC460" s="14"/>
      <c r="AD460" s="14"/>
      <c r="AE460" s="14"/>
      <c r="AF460" s="14"/>
      <c r="AG460" s="14"/>
      <c r="AH460" s="14"/>
      <c r="AI460" s="15"/>
      <c r="AJ460" s="16"/>
      <c r="AK460" s="16"/>
      <c r="AL460" s="16"/>
      <c r="AM460" s="16"/>
      <c r="AN460" s="16"/>
      <c r="AO460" s="17"/>
      <c r="AP460" s="17"/>
      <c r="AQ460" s="17"/>
      <c r="AR460" s="17"/>
      <c r="AS460" s="17"/>
      <c r="AT460" s="16"/>
      <c r="AU460" s="16"/>
      <c r="AV460" s="16"/>
      <c r="AW460" s="16"/>
      <c r="AX460" s="16"/>
      <c r="AY460" s="16"/>
      <c r="AZ460" s="16"/>
      <c r="BA460" s="16"/>
      <c r="BB460" s="17"/>
      <c r="BC460" s="17"/>
      <c r="BD460" s="17"/>
      <c r="BE460" s="17"/>
      <c r="BF460" s="17"/>
      <c r="BG460" s="17"/>
      <c r="BH460" s="17"/>
      <c r="BI460" s="17"/>
      <c r="BJ460" s="16"/>
      <c r="BK460" s="16"/>
      <c r="BL460" s="16"/>
      <c r="BM460" s="16"/>
      <c r="BN460" s="16"/>
      <c r="BO460" s="16"/>
      <c r="BP460" s="16"/>
      <c r="BQ460" s="16"/>
      <c r="BR460" s="16"/>
      <c r="BS460" s="16"/>
      <c r="BT460" s="17"/>
      <c r="BU460" s="17"/>
      <c r="BV460" s="17"/>
      <c r="BW460" s="17"/>
      <c r="BX460" s="17"/>
      <c r="BY460" s="17"/>
      <c r="BZ460" s="16"/>
      <c r="CA460" s="16"/>
      <c r="CB460" s="16"/>
      <c r="CC460" s="16"/>
      <c r="CD460" s="16"/>
      <c r="CE460" s="16"/>
    </row>
    <row r="461" spans="1:83" ht="12.75" customHeight="1" x14ac:dyDescent="0.3">
      <c r="A461" s="9"/>
      <c r="B461" s="9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  <c r="AA461" s="14"/>
      <c r="AB461" s="14"/>
      <c r="AC461" s="14"/>
      <c r="AD461" s="14"/>
      <c r="AE461" s="14"/>
      <c r="AF461" s="14"/>
      <c r="AG461" s="14"/>
      <c r="AH461" s="14"/>
      <c r="AI461" s="15"/>
      <c r="AJ461" s="16"/>
      <c r="AK461" s="16"/>
      <c r="AL461" s="16"/>
      <c r="AM461" s="16"/>
      <c r="AN461" s="16"/>
      <c r="AO461" s="17"/>
      <c r="AP461" s="17"/>
      <c r="AQ461" s="17"/>
      <c r="AR461" s="17"/>
      <c r="AS461" s="17"/>
      <c r="AT461" s="16"/>
      <c r="AU461" s="16"/>
      <c r="AV461" s="16"/>
      <c r="AW461" s="16"/>
      <c r="AX461" s="16"/>
      <c r="AY461" s="16"/>
      <c r="AZ461" s="16"/>
      <c r="BA461" s="16"/>
      <c r="BB461" s="17"/>
      <c r="BC461" s="17"/>
      <c r="BD461" s="17"/>
      <c r="BE461" s="17"/>
      <c r="BF461" s="17"/>
      <c r="BG461" s="17"/>
      <c r="BH461" s="17"/>
      <c r="BI461" s="17"/>
      <c r="BJ461" s="16"/>
      <c r="BK461" s="16"/>
      <c r="BL461" s="16"/>
      <c r="BM461" s="16"/>
      <c r="BN461" s="16"/>
      <c r="BO461" s="16"/>
      <c r="BP461" s="16"/>
      <c r="BQ461" s="16"/>
      <c r="BR461" s="16"/>
      <c r="BS461" s="16"/>
      <c r="BT461" s="17"/>
      <c r="BU461" s="17"/>
      <c r="BV461" s="17"/>
      <c r="BW461" s="17"/>
      <c r="BX461" s="17"/>
      <c r="BY461" s="17"/>
      <c r="BZ461" s="16"/>
      <c r="CA461" s="16"/>
      <c r="CB461" s="16"/>
      <c r="CC461" s="16"/>
      <c r="CD461" s="16"/>
      <c r="CE461" s="16"/>
    </row>
    <row r="462" spans="1:83" ht="12.75" customHeight="1" x14ac:dyDescent="0.3">
      <c r="A462" s="9"/>
      <c r="B462" s="9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  <c r="AA462" s="14"/>
      <c r="AB462" s="14"/>
      <c r="AC462" s="14"/>
      <c r="AD462" s="14"/>
      <c r="AE462" s="14"/>
      <c r="AF462" s="14"/>
      <c r="AG462" s="14"/>
      <c r="AH462" s="14"/>
      <c r="AI462" s="15"/>
      <c r="AJ462" s="16"/>
      <c r="AK462" s="16"/>
      <c r="AL462" s="16"/>
      <c r="AM462" s="16"/>
      <c r="AN462" s="16"/>
      <c r="AO462" s="17"/>
      <c r="AP462" s="17"/>
      <c r="AQ462" s="17"/>
      <c r="AR462" s="17"/>
      <c r="AS462" s="17"/>
      <c r="AT462" s="16"/>
      <c r="AU462" s="16"/>
      <c r="AV462" s="16"/>
      <c r="AW462" s="16"/>
      <c r="AX462" s="16"/>
      <c r="AY462" s="16"/>
      <c r="AZ462" s="16"/>
      <c r="BA462" s="16"/>
      <c r="BB462" s="17"/>
      <c r="BC462" s="17"/>
      <c r="BD462" s="17"/>
      <c r="BE462" s="17"/>
      <c r="BF462" s="17"/>
      <c r="BG462" s="17"/>
      <c r="BH462" s="17"/>
      <c r="BI462" s="17"/>
      <c r="BJ462" s="16"/>
      <c r="BK462" s="16"/>
      <c r="BL462" s="16"/>
      <c r="BM462" s="16"/>
      <c r="BN462" s="16"/>
      <c r="BO462" s="16"/>
      <c r="BP462" s="16"/>
      <c r="BQ462" s="16"/>
      <c r="BR462" s="16"/>
      <c r="BS462" s="16"/>
      <c r="BT462" s="17"/>
      <c r="BU462" s="17"/>
      <c r="BV462" s="17"/>
      <c r="BW462" s="17"/>
      <c r="BX462" s="17"/>
      <c r="BY462" s="17"/>
      <c r="BZ462" s="16"/>
      <c r="CA462" s="16"/>
      <c r="CB462" s="16"/>
      <c r="CC462" s="16"/>
      <c r="CD462" s="16"/>
      <c r="CE462" s="16"/>
    </row>
    <row r="463" spans="1:83" ht="12.75" customHeight="1" x14ac:dyDescent="0.3">
      <c r="A463" s="9"/>
      <c r="B463" s="9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  <c r="AA463" s="14"/>
      <c r="AB463" s="14"/>
      <c r="AC463" s="14"/>
      <c r="AD463" s="14"/>
      <c r="AE463" s="14"/>
      <c r="AF463" s="14"/>
      <c r="AG463" s="14"/>
      <c r="AH463" s="14"/>
      <c r="AI463" s="15"/>
      <c r="AJ463" s="16"/>
      <c r="AK463" s="16"/>
      <c r="AL463" s="16"/>
      <c r="AM463" s="16"/>
      <c r="AN463" s="16"/>
      <c r="AO463" s="17"/>
      <c r="AP463" s="17"/>
      <c r="AQ463" s="17"/>
      <c r="AR463" s="17"/>
      <c r="AS463" s="17"/>
      <c r="AT463" s="16"/>
      <c r="AU463" s="16"/>
      <c r="AV463" s="16"/>
      <c r="AW463" s="16"/>
      <c r="AX463" s="16"/>
      <c r="AY463" s="16"/>
      <c r="AZ463" s="16"/>
      <c r="BA463" s="16"/>
      <c r="BB463" s="17"/>
      <c r="BC463" s="17"/>
      <c r="BD463" s="17"/>
      <c r="BE463" s="17"/>
      <c r="BF463" s="17"/>
      <c r="BG463" s="17"/>
      <c r="BH463" s="17"/>
      <c r="BI463" s="17"/>
      <c r="BJ463" s="16"/>
      <c r="BK463" s="16"/>
      <c r="BL463" s="16"/>
      <c r="BM463" s="16"/>
      <c r="BN463" s="16"/>
      <c r="BO463" s="16"/>
      <c r="BP463" s="16"/>
      <c r="BQ463" s="16"/>
      <c r="BR463" s="16"/>
      <c r="BS463" s="16"/>
      <c r="BT463" s="17"/>
      <c r="BU463" s="17"/>
      <c r="BV463" s="17"/>
      <c r="BW463" s="17"/>
      <c r="BX463" s="17"/>
      <c r="BY463" s="17"/>
      <c r="BZ463" s="16"/>
      <c r="CA463" s="16"/>
      <c r="CB463" s="16"/>
      <c r="CC463" s="16"/>
      <c r="CD463" s="16"/>
      <c r="CE463" s="16"/>
    </row>
    <row r="464" spans="1:83" ht="12.75" customHeight="1" x14ac:dyDescent="0.3">
      <c r="A464" s="9"/>
      <c r="B464" s="9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  <c r="AA464" s="14"/>
      <c r="AB464" s="14"/>
      <c r="AC464" s="14"/>
      <c r="AD464" s="14"/>
      <c r="AE464" s="14"/>
      <c r="AF464" s="14"/>
      <c r="AG464" s="14"/>
      <c r="AH464" s="14"/>
      <c r="AI464" s="15"/>
      <c r="AJ464" s="16"/>
      <c r="AK464" s="16"/>
      <c r="AL464" s="16"/>
      <c r="AM464" s="16"/>
      <c r="AN464" s="16"/>
      <c r="AO464" s="17"/>
      <c r="AP464" s="17"/>
      <c r="AQ464" s="17"/>
      <c r="AR464" s="17"/>
      <c r="AS464" s="17"/>
      <c r="AT464" s="16"/>
      <c r="AU464" s="16"/>
      <c r="AV464" s="16"/>
      <c r="AW464" s="16"/>
      <c r="AX464" s="16"/>
      <c r="AY464" s="16"/>
      <c r="AZ464" s="16"/>
      <c r="BA464" s="16"/>
      <c r="BB464" s="17"/>
      <c r="BC464" s="17"/>
      <c r="BD464" s="17"/>
      <c r="BE464" s="17"/>
      <c r="BF464" s="17"/>
      <c r="BG464" s="17"/>
      <c r="BH464" s="17"/>
      <c r="BI464" s="17"/>
      <c r="BJ464" s="16"/>
      <c r="BK464" s="16"/>
      <c r="BL464" s="16"/>
      <c r="BM464" s="16"/>
      <c r="BN464" s="16"/>
      <c r="BO464" s="16"/>
      <c r="BP464" s="16"/>
      <c r="BQ464" s="16"/>
      <c r="BR464" s="16"/>
      <c r="BS464" s="16"/>
      <c r="BT464" s="17"/>
      <c r="BU464" s="17"/>
      <c r="BV464" s="17"/>
      <c r="BW464" s="17"/>
      <c r="BX464" s="17"/>
      <c r="BY464" s="17"/>
      <c r="BZ464" s="16"/>
      <c r="CA464" s="16"/>
      <c r="CB464" s="16"/>
      <c r="CC464" s="16"/>
      <c r="CD464" s="16"/>
      <c r="CE464" s="16"/>
    </row>
    <row r="465" spans="1:83" ht="12.75" customHeight="1" x14ac:dyDescent="0.3">
      <c r="A465" s="9"/>
      <c r="B465" s="9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  <c r="AA465" s="14"/>
      <c r="AB465" s="14"/>
      <c r="AC465" s="14"/>
      <c r="AD465" s="14"/>
      <c r="AE465" s="14"/>
      <c r="AF465" s="14"/>
      <c r="AG465" s="14"/>
      <c r="AH465" s="14"/>
      <c r="AI465" s="15"/>
      <c r="AJ465" s="16"/>
      <c r="AK465" s="16"/>
      <c r="AL465" s="16"/>
      <c r="AM465" s="16"/>
      <c r="AN465" s="16"/>
      <c r="AO465" s="17"/>
      <c r="AP465" s="17"/>
      <c r="AQ465" s="17"/>
      <c r="AR465" s="17"/>
      <c r="AS465" s="17"/>
      <c r="AT465" s="16"/>
      <c r="AU465" s="16"/>
      <c r="AV465" s="16"/>
      <c r="AW465" s="16"/>
      <c r="AX465" s="16"/>
      <c r="AY465" s="16"/>
      <c r="AZ465" s="16"/>
      <c r="BA465" s="16"/>
      <c r="BB465" s="17"/>
      <c r="BC465" s="17"/>
      <c r="BD465" s="17"/>
      <c r="BE465" s="17"/>
      <c r="BF465" s="17"/>
      <c r="BG465" s="17"/>
      <c r="BH465" s="17"/>
      <c r="BI465" s="17"/>
      <c r="BJ465" s="16"/>
      <c r="BK465" s="16"/>
      <c r="BL465" s="16"/>
      <c r="BM465" s="16"/>
      <c r="BN465" s="16"/>
      <c r="BO465" s="16"/>
      <c r="BP465" s="16"/>
      <c r="BQ465" s="16"/>
      <c r="BR465" s="16"/>
      <c r="BS465" s="16"/>
      <c r="BT465" s="17"/>
      <c r="BU465" s="17"/>
      <c r="BV465" s="17"/>
      <c r="BW465" s="17"/>
      <c r="BX465" s="17"/>
      <c r="BY465" s="17"/>
      <c r="BZ465" s="16"/>
      <c r="CA465" s="16"/>
      <c r="CB465" s="16"/>
      <c r="CC465" s="16"/>
      <c r="CD465" s="16"/>
      <c r="CE465" s="16"/>
    </row>
    <row r="466" spans="1:83" ht="12.75" customHeight="1" x14ac:dyDescent="0.3">
      <c r="A466" s="9"/>
      <c r="B466" s="9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  <c r="AA466" s="14"/>
      <c r="AB466" s="14"/>
      <c r="AC466" s="14"/>
      <c r="AD466" s="14"/>
      <c r="AE466" s="14"/>
      <c r="AF466" s="14"/>
      <c r="AG466" s="14"/>
      <c r="AH466" s="14"/>
      <c r="AI466" s="15"/>
      <c r="AJ466" s="16"/>
      <c r="AK466" s="16"/>
      <c r="AL466" s="16"/>
      <c r="AM466" s="16"/>
      <c r="AN466" s="16"/>
      <c r="AO466" s="17"/>
      <c r="AP466" s="17"/>
      <c r="AQ466" s="17"/>
      <c r="AR466" s="17"/>
      <c r="AS466" s="17"/>
      <c r="AT466" s="16"/>
      <c r="AU466" s="16"/>
      <c r="AV466" s="16"/>
      <c r="AW466" s="16"/>
      <c r="AX466" s="16"/>
      <c r="AY466" s="16"/>
      <c r="AZ466" s="16"/>
      <c r="BA466" s="16"/>
      <c r="BB466" s="17"/>
      <c r="BC466" s="17"/>
      <c r="BD466" s="17"/>
      <c r="BE466" s="17"/>
      <c r="BF466" s="17"/>
      <c r="BG466" s="17"/>
      <c r="BH466" s="17"/>
      <c r="BI466" s="17"/>
      <c r="BJ466" s="16"/>
      <c r="BK466" s="16"/>
      <c r="BL466" s="16"/>
      <c r="BM466" s="16"/>
      <c r="BN466" s="16"/>
      <c r="BO466" s="16"/>
      <c r="BP466" s="16"/>
      <c r="BQ466" s="16"/>
      <c r="BR466" s="16"/>
      <c r="BS466" s="16"/>
      <c r="BT466" s="17"/>
      <c r="BU466" s="17"/>
      <c r="BV466" s="17"/>
      <c r="BW466" s="17"/>
      <c r="BX466" s="17"/>
      <c r="BY466" s="17"/>
      <c r="BZ466" s="16"/>
      <c r="CA466" s="16"/>
      <c r="CB466" s="16"/>
      <c r="CC466" s="16"/>
      <c r="CD466" s="16"/>
      <c r="CE466" s="16"/>
    </row>
    <row r="467" spans="1:83" ht="12.75" customHeight="1" x14ac:dyDescent="0.3">
      <c r="A467" s="9"/>
      <c r="B467" s="9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  <c r="AA467" s="14"/>
      <c r="AB467" s="14"/>
      <c r="AC467" s="14"/>
      <c r="AD467" s="14"/>
      <c r="AE467" s="14"/>
      <c r="AF467" s="14"/>
      <c r="AG467" s="14"/>
      <c r="AH467" s="14"/>
      <c r="AI467" s="15"/>
      <c r="AJ467" s="16"/>
      <c r="AK467" s="16"/>
      <c r="AL467" s="16"/>
      <c r="AM467" s="16"/>
      <c r="AN467" s="16"/>
      <c r="AO467" s="17"/>
      <c r="AP467" s="17"/>
      <c r="AQ467" s="17"/>
      <c r="AR467" s="17"/>
      <c r="AS467" s="17"/>
      <c r="AT467" s="16"/>
      <c r="AU467" s="16"/>
      <c r="AV467" s="16"/>
      <c r="AW467" s="16"/>
      <c r="AX467" s="16"/>
      <c r="AY467" s="16"/>
      <c r="AZ467" s="16"/>
      <c r="BA467" s="16"/>
      <c r="BB467" s="17"/>
      <c r="BC467" s="17"/>
      <c r="BD467" s="17"/>
      <c r="BE467" s="17"/>
      <c r="BF467" s="17"/>
      <c r="BG467" s="17"/>
      <c r="BH467" s="17"/>
      <c r="BI467" s="17"/>
      <c r="BJ467" s="16"/>
      <c r="BK467" s="16"/>
      <c r="BL467" s="16"/>
      <c r="BM467" s="16"/>
      <c r="BN467" s="16"/>
      <c r="BO467" s="16"/>
      <c r="BP467" s="16"/>
      <c r="BQ467" s="16"/>
      <c r="BR467" s="16"/>
      <c r="BS467" s="16"/>
      <c r="BT467" s="17"/>
      <c r="BU467" s="17"/>
      <c r="BV467" s="17"/>
      <c r="BW467" s="17"/>
      <c r="BX467" s="17"/>
      <c r="BY467" s="17"/>
      <c r="BZ467" s="16"/>
      <c r="CA467" s="16"/>
      <c r="CB467" s="16"/>
      <c r="CC467" s="16"/>
      <c r="CD467" s="16"/>
      <c r="CE467" s="16"/>
    </row>
    <row r="468" spans="1:83" ht="12.75" customHeight="1" x14ac:dyDescent="0.3">
      <c r="A468" s="9"/>
      <c r="B468" s="9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  <c r="AA468" s="14"/>
      <c r="AB468" s="14"/>
      <c r="AC468" s="14"/>
      <c r="AD468" s="14"/>
      <c r="AE468" s="14"/>
      <c r="AF468" s="14"/>
      <c r="AG468" s="14"/>
      <c r="AH468" s="14"/>
      <c r="AI468" s="15"/>
      <c r="AJ468" s="16"/>
      <c r="AK468" s="16"/>
      <c r="AL468" s="16"/>
      <c r="AM468" s="16"/>
      <c r="AN468" s="16"/>
      <c r="AO468" s="17"/>
      <c r="AP468" s="17"/>
      <c r="AQ468" s="17"/>
      <c r="AR468" s="17"/>
      <c r="AS468" s="17"/>
      <c r="AT468" s="16"/>
      <c r="AU468" s="16"/>
      <c r="AV468" s="16"/>
      <c r="AW468" s="16"/>
      <c r="AX468" s="16"/>
      <c r="AY468" s="16"/>
      <c r="AZ468" s="16"/>
      <c r="BA468" s="16"/>
      <c r="BB468" s="17"/>
      <c r="BC468" s="17"/>
      <c r="BD468" s="17"/>
      <c r="BE468" s="17"/>
      <c r="BF468" s="17"/>
      <c r="BG468" s="17"/>
      <c r="BH468" s="17"/>
      <c r="BI468" s="17"/>
      <c r="BJ468" s="16"/>
      <c r="BK468" s="16"/>
      <c r="BL468" s="16"/>
      <c r="BM468" s="16"/>
      <c r="BN468" s="16"/>
      <c r="BO468" s="16"/>
      <c r="BP468" s="16"/>
      <c r="BQ468" s="16"/>
      <c r="BR468" s="16"/>
      <c r="BS468" s="16"/>
      <c r="BT468" s="17"/>
      <c r="BU468" s="17"/>
      <c r="BV468" s="17"/>
      <c r="BW468" s="17"/>
      <c r="BX468" s="17"/>
      <c r="BY468" s="17"/>
      <c r="BZ468" s="16"/>
      <c r="CA468" s="16"/>
      <c r="CB468" s="16"/>
      <c r="CC468" s="16"/>
      <c r="CD468" s="16"/>
      <c r="CE468" s="16"/>
    </row>
    <row r="469" spans="1:83" ht="12.75" customHeight="1" x14ac:dyDescent="0.3">
      <c r="A469" s="9"/>
      <c r="B469" s="9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  <c r="AA469" s="14"/>
      <c r="AB469" s="14"/>
      <c r="AC469" s="14"/>
      <c r="AD469" s="14"/>
      <c r="AE469" s="14"/>
      <c r="AF469" s="14"/>
      <c r="AG469" s="14"/>
      <c r="AH469" s="14"/>
      <c r="AI469" s="15"/>
      <c r="AJ469" s="16"/>
      <c r="AK469" s="16"/>
      <c r="AL469" s="16"/>
      <c r="AM469" s="16"/>
      <c r="AN469" s="16"/>
      <c r="AO469" s="17"/>
      <c r="AP469" s="17"/>
      <c r="AQ469" s="17"/>
      <c r="AR469" s="17"/>
      <c r="AS469" s="17"/>
      <c r="AT469" s="16"/>
      <c r="AU469" s="16"/>
      <c r="AV469" s="16"/>
      <c r="AW469" s="16"/>
      <c r="AX469" s="16"/>
      <c r="AY469" s="16"/>
      <c r="AZ469" s="16"/>
      <c r="BA469" s="16"/>
      <c r="BB469" s="17"/>
      <c r="BC469" s="17"/>
      <c r="BD469" s="17"/>
      <c r="BE469" s="17"/>
      <c r="BF469" s="17"/>
      <c r="BG469" s="17"/>
      <c r="BH469" s="17"/>
      <c r="BI469" s="17"/>
      <c r="BJ469" s="16"/>
      <c r="BK469" s="16"/>
      <c r="BL469" s="16"/>
      <c r="BM469" s="16"/>
      <c r="BN469" s="16"/>
      <c r="BO469" s="16"/>
      <c r="BP469" s="16"/>
      <c r="BQ469" s="16"/>
      <c r="BR469" s="16"/>
      <c r="BS469" s="16"/>
      <c r="BT469" s="17"/>
      <c r="BU469" s="17"/>
      <c r="BV469" s="17"/>
      <c r="BW469" s="17"/>
      <c r="BX469" s="17"/>
      <c r="BY469" s="17"/>
      <c r="BZ469" s="16"/>
      <c r="CA469" s="16"/>
      <c r="CB469" s="16"/>
      <c r="CC469" s="16"/>
      <c r="CD469" s="16"/>
      <c r="CE469" s="16"/>
    </row>
    <row r="470" spans="1:83" ht="12.75" customHeight="1" x14ac:dyDescent="0.3">
      <c r="A470" s="9"/>
      <c r="B470" s="9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  <c r="AA470" s="14"/>
      <c r="AB470" s="14"/>
      <c r="AC470" s="14"/>
      <c r="AD470" s="14"/>
      <c r="AE470" s="14"/>
      <c r="AF470" s="14"/>
      <c r="AG470" s="14"/>
      <c r="AH470" s="14"/>
      <c r="AI470" s="15"/>
      <c r="AJ470" s="16"/>
      <c r="AK470" s="16"/>
      <c r="AL470" s="16"/>
      <c r="AM470" s="16"/>
      <c r="AN470" s="16"/>
      <c r="AO470" s="17"/>
      <c r="AP470" s="17"/>
      <c r="AQ470" s="17"/>
      <c r="AR470" s="17"/>
      <c r="AS470" s="17"/>
      <c r="AT470" s="16"/>
      <c r="AU470" s="16"/>
      <c r="AV470" s="16"/>
      <c r="AW470" s="16"/>
      <c r="AX470" s="16"/>
      <c r="AY470" s="16"/>
      <c r="AZ470" s="16"/>
      <c r="BA470" s="16"/>
      <c r="BB470" s="17"/>
      <c r="BC470" s="17"/>
      <c r="BD470" s="17"/>
      <c r="BE470" s="17"/>
      <c r="BF470" s="17"/>
      <c r="BG470" s="17"/>
      <c r="BH470" s="17"/>
      <c r="BI470" s="17"/>
      <c r="BJ470" s="16"/>
      <c r="BK470" s="16"/>
      <c r="BL470" s="16"/>
      <c r="BM470" s="16"/>
      <c r="BN470" s="16"/>
      <c r="BO470" s="16"/>
      <c r="BP470" s="16"/>
      <c r="BQ470" s="16"/>
      <c r="BR470" s="16"/>
      <c r="BS470" s="16"/>
      <c r="BT470" s="17"/>
      <c r="BU470" s="17"/>
      <c r="BV470" s="17"/>
      <c r="BW470" s="17"/>
      <c r="BX470" s="17"/>
      <c r="BY470" s="17"/>
      <c r="BZ470" s="16"/>
      <c r="CA470" s="16"/>
      <c r="CB470" s="16"/>
      <c r="CC470" s="16"/>
      <c r="CD470" s="16"/>
      <c r="CE470" s="16"/>
    </row>
    <row r="471" spans="1:83" ht="12.75" customHeight="1" x14ac:dyDescent="0.3">
      <c r="A471" s="9"/>
      <c r="B471" s="9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  <c r="AA471" s="14"/>
      <c r="AB471" s="14"/>
      <c r="AC471" s="14"/>
      <c r="AD471" s="14"/>
      <c r="AE471" s="14"/>
      <c r="AF471" s="14"/>
      <c r="AG471" s="14"/>
      <c r="AH471" s="14"/>
      <c r="AI471" s="15"/>
      <c r="AJ471" s="16"/>
      <c r="AK471" s="16"/>
      <c r="AL471" s="16"/>
      <c r="AM471" s="16"/>
      <c r="AN471" s="16"/>
      <c r="AO471" s="17"/>
      <c r="AP471" s="17"/>
      <c r="AQ471" s="17"/>
      <c r="AR471" s="17"/>
      <c r="AS471" s="17"/>
      <c r="AT471" s="16"/>
      <c r="AU471" s="16"/>
      <c r="AV471" s="16"/>
      <c r="AW471" s="16"/>
      <c r="AX471" s="16"/>
      <c r="AY471" s="16"/>
      <c r="AZ471" s="16"/>
      <c r="BA471" s="16"/>
      <c r="BB471" s="17"/>
      <c r="BC471" s="17"/>
      <c r="BD471" s="17"/>
      <c r="BE471" s="17"/>
      <c r="BF471" s="17"/>
      <c r="BG471" s="17"/>
      <c r="BH471" s="17"/>
      <c r="BI471" s="17"/>
      <c r="BJ471" s="16"/>
      <c r="BK471" s="16"/>
      <c r="BL471" s="16"/>
      <c r="BM471" s="16"/>
      <c r="BN471" s="16"/>
      <c r="BO471" s="16"/>
      <c r="BP471" s="16"/>
      <c r="BQ471" s="16"/>
      <c r="BR471" s="16"/>
      <c r="BS471" s="16"/>
      <c r="BT471" s="17"/>
      <c r="BU471" s="17"/>
      <c r="BV471" s="17"/>
      <c r="BW471" s="17"/>
      <c r="BX471" s="17"/>
      <c r="BY471" s="17"/>
      <c r="BZ471" s="16"/>
      <c r="CA471" s="16"/>
      <c r="CB471" s="16"/>
      <c r="CC471" s="16"/>
      <c r="CD471" s="16"/>
      <c r="CE471" s="16"/>
    </row>
    <row r="472" spans="1:83" ht="12.75" customHeight="1" x14ac:dyDescent="0.3">
      <c r="A472" s="9"/>
      <c r="B472" s="9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  <c r="AA472" s="14"/>
      <c r="AB472" s="14"/>
      <c r="AC472" s="14"/>
      <c r="AD472" s="14"/>
      <c r="AE472" s="14"/>
      <c r="AF472" s="14"/>
      <c r="AG472" s="14"/>
      <c r="AH472" s="14"/>
      <c r="AI472" s="15"/>
      <c r="AJ472" s="16"/>
      <c r="AK472" s="16"/>
      <c r="AL472" s="16"/>
      <c r="AM472" s="16"/>
      <c r="AN472" s="16"/>
      <c r="AO472" s="17"/>
      <c r="AP472" s="17"/>
      <c r="AQ472" s="17"/>
      <c r="AR472" s="17"/>
      <c r="AS472" s="17"/>
      <c r="AT472" s="16"/>
      <c r="AU472" s="16"/>
      <c r="AV472" s="16"/>
      <c r="AW472" s="16"/>
      <c r="AX472" s="16"/>
      <c r="AY472" s="16"/>
      <c r="AZ472" s="16"/>
      <c r="BA472" s="16"/>
      <c r="BB472" s="17"/>
      <c r="BC472" s="17"/>
      <c r="BD472" s="17"/>
      <c r="BE472" s="17"/>
      <c r="BF472" s="17"/>
      <c r="BG472" s="17"/>
      <c r="BH472" s="17"/>
      <c r="BI472" s="17"/>
      <c r="BJ472" s="16"/>
      <c r="BK472" s="16"/>
      <c r="BL472" s="16"/>
      <c r="BM472" s="16"/>
      <c r="BN472" s="16"/>
      <c r="BO472" s="16"/>
      <c r="BP472" s="16"/>
      <c r="BQ472" s="16"/>
      <c r="BR472" s="16"/>
      <c r="BS472" s="16"/>
      <c r="BT472" s="17"/>
      <c r="BU472" s="17"/>
      <c r="BV472" s="17"/>
      <c r="BW472" s="17"/>
      <c r="BX472" s="17"/>
      <c r="BY472" s="17"/>
      <c r="BZ472" s="16"/>
      <c r="CA472" s="16"/>
      <c r="CB472" s="16"/>
      <c r="CC472" s="16"/>
      <c r="CD472" s="16"/>
      <c r="CE472" s="16"/>
    </row>
    <row r="473" spans="1:83" ht="12.75" customHeight="1" x14ac:dyDescent="0.3">
      <c r="A473" s="9"/>
      <c r="B473" s="9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  <c r="AA473" s="14"/>
      <c r="AB473" s="14"/>
      <c r="AC473" s="14"/>
      <c r="AD473" s="14"/>
      <c r="AE473" s="14"/>
      <c r="AF473" s="14"/>
      <c r="AG473" s="14"/>
      <c r="AH473" s="14"/>
      <c r="AI473" s="15"/>
      <c r="AJ473" s="16"/>
      <c r="AK473" s="16"/>
      <c r="AL473" s="16"/>
      <c r="AM473" s="16"/>
      <c r="AN473" s="16"/>
      <c r="AO473" s="17"/>
      <c r="AP473" s="17"/>
      <c r="AQ473" s="17"/>
      <c r="AR473" s="17"/>
      <c r="AS473" s="17"/>
      <c r="AT473" s="16"/>
      <c r="AU473" s="16"/>
      <c r="AV473" s="16"/>
      <c r="AW473" s="16"/>
      <c r="AX473" s="16"/>
      <c r="AY473" s="16"/>
      <c r="AZ473" s="16"/>
      <c r="BA473" s="16"/>
      <c r="BB473" s="17"/>
      <c r="BC473" s="17"/>
      <c r="BD473" s="17"/>
      <c r="BE473" s="17"/>
      <c r="BF473" s="17"/>
      <c r="BG473" s="17"/>
      <c r="BH473" s="17"/>
      <c r="BI473" s="17"/>
      <c r="BJ473" s="16"/>
      <c r="BK473" s="16"/>
      <c r="BL473" s="16"/>
      <c r="BM473" s="16"/>
      <c r="BN473" s="16"/>
      <c r="BO473" s="16"/>
      <c r="BP473" s="16"/>
      <c r="BQ473" s="16"/>
      <c r="BR473" s="16"/>
      <c r="BS473" s="16"/>
      <c r="BT473" s="17"/>
      <c r="BU473" s="17"/>
      <c r="BV473" s="17"/>
      <c r="BW473" s="17"/>
      <c r="BX473" s="17"/>
      <c r="BY473" s="17"/>
      <c r="BZ473" s="16"/>
      <c r="CA473" s="16"/>
      <c r="CB473" s="16"/>
      <c r="CC473" s="16"/>
      <c r="CD473" s="16"/>
      <c r="CE473" s="16"/>
    </row>
    <row r="474" spans="1:83" ht="12.75" customHeight="1" x14ac:dyDescent="0.3">
      <c r="A474" s="9"/>
      <c r="B474" s="9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  <c r="AA474" s="14"/>
      <c r="AB474" s="14"/>
      <c r="AC474" s="14"/>
      <c r="AD474" s="14"/>
      <c r="AE474" s="14"/>
      <c r="AF474" s="14"/>
      <c r="AG474" s="14"/>
      <c r="AH474" s="14"/>
      <c r="AI474" s="15"/>
      <c r="AJ474" s="16"/>
      <c r="AK474" s="16"/>
      <c r="AL474" s="16"/>
      <c r="AM474" s="16"/>
      <c r="AN474" s="16"/>
      <c r="AO474" s="17"/>
      <c r="AP474" s="17"/>
      <c r="AQ474" s="17"/>
      <c r="AR474" s="17"/>
      <c r="AS474" s="17"/>
      <c r="AT474" s="16"/>
      <c r="AU474" s="16"/>
      <c r="AV474" s="16"/>
      <c r="AW474" s="16"/>
      <c r="AX474" s="16"/>
      <c r="AY474" s="16"/>
      <c r="AZ474" s="16"/>
      <c r="BA474" s="16"/>
      <c r="BB474" s="17"/>
      <c r="BC474" s="17"/>
      <c r="BD474" s="17"/>
      <c r="BE474" s="17"/>
      <c r="BF474" s="17"/>
      <c r="BG474" s="17"/>
      <c r="BH474" s="17"/>
      <c r="BI474" s="17"/>
      <c r="BJ474" s="16"/>
      <c r="BK474" s="16"/>
      <c r="BL474" s="16"/>
      <c r="BM474" s="16"/>
      <c r="BN474" s="16"/>
      <c r="BO474" s="16"/>
      <c r="BP474" s="16"/>
      <c r="BQ474" s="16"/>
      <c r="BR474" s="16"/>
      <c r="BS474" s="16"/>
      <c r="BT474" s="17"/>
      <c r="BU474" s="17"/>
      <c r="BV474" s="17"/>
      <c r="BW474" s="17"/>
      <c r="BX474" s="17"/>
      <c r="BY474" s="17"/>
      <c r="BZ474" s="16"/>
      <c r="CA474" s="16"/>
      <c r="CB474" s="16"/>
      <c r="CC474" s="16"/>
      <c r="CD474" s="16"/>
      <c r="CE474" s="16"/>
    </row>
    <row r="475" spans="1:83" ht="12.75" customHeight="1" x14ac:dyDescent="0.3">
      <c r="A475" s="9"/>
      <c r="B475" s="9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  <c r="AA475" s="14"/>
      <c r="AB475" s="14"/>
      <c r="AC475" s="14"/>
      <c r="AD475" s="14"/>
      <c r="AE475" s="14"/>
      <c r="AF475" s="14"/>
      <c r="AG475" s="14"/>
      <c r="AH475" s="14"/>
      <c r="AI475" s="15"/>
      <c r="AJ475" s="16"/>
      <c r="AK475" s="16"/>
      <c r="AL475" s="16"/>
      <c r="AM475" s="16"/>
      <c r="AN475" s="16"/>
      <c r="AO475" s="17"/>
      <c r="AP475" s="17"/>
      <c r="AQ475" s="17"/>
      <c r="AR475" s="17"/>
      <c r="AS475" s="17"/>
      <c r="AT475" s="16"/>
      <c r="AU475" s="16"/>
      <c r="AV475" s="16"/>
      <c r="AW475" s="16"/>
      <c r="AX475" s="16"/>
      <c r="AY475" s="16"/>
      <c r="AZ475" s="16"/>
      <c r="BA475" s="16"/>
      <c r="BB475" s="17"/>
      <c r="BC475" s="17"/>
      <c r="BD475" s="17"/>
      <c r="BE475" s="17"/>
      <c r="BF475" s="17"/>
      <c r="BG475" s="17"/>
      <c r="BH475" s="17"/>
      <c r="BI475" s="17"/>
      <c r="BJ475" s="16"/>
      <c r="BK475" s="16"/>
      <c r="BL475" s="16"/>
      <c r="BM475" s="16"/>
      <c r="BN475" s="16"/>
      <c r="BO475" s="16"/>
      <c r="BP475" s="16"/>
      <c r="BQ475" s="16"/>
      <c r="BR475" s="16"/>
      <c r="BS475" s="16"/>
      <c r="BT475" s="17"/>
      <c r="BU475" s="17"/>
      <c r="BV475" s="17"/>
      <c r="BW475" s="17"/>
      <c r="BX475" s="17"/>
      <c r="BY475" s="17"/>
      <c r="BZ475" s="16"/>
      <c r="CA475" s="16"/>
      <c r="CB475" s="16"/>
      <c r="CC475" s="16"/>
      <c r="CD475" s="16"/>
      <c r="CE475" s="16"/>
    </row>
    <row r="476" spans="1:83" ht="12.75" customHeight="1" x14ac:dyDescent="0.3">
      <c r="A476" s="9"/>
      <c r="B476" s="9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  <c r="AA476" s="14"/>
      <c r="AB476" s="14"/>
      <c r="AC476" s="14"/>
      <c r="AD476" s="14"/>
      <c r="AE476" s="14"/>
      <c r="AF476" s="14"/>
      <c r="AG476" s="14"/>
      <c r="AH476" s="14"/>
      <c r="AI476" s="15"/>
      <c r="AJ476" s="16"/>
      <c r="AK476" s="16"/>
      <c r="AL476" s="16"/>
      <c r="AM476" s="16"/>
      <c r="AN476" s="16"/>
      <c r="AO476" s="17"/>
      <c r="AP476" s="17"/>
      <c r="AQ476" s="17"/>
      <c r="AR476" s="17"/>
      <c r="AS476" s="17"/>
      <c r="AT476" s="16"/>
      <c r="AU476" s="16"/>
      <c r="AV476" s="16"/>
      <c r="AW476" s="16"/>
      <c r="AX476" s="16"/>
      <c r="AY476" s="16"/>
      <c r="AZ476" s="16"/>
      <c r="BA476" s="16"/>
      <c r="BB476" s="17"/>
      <c r="BC476" s="17"/>
      <c r="BD476" s="17"/>
      <c r="BE476" s="17"/>
      <c r="BF476" s="17"/>
      <c r="BG476" s="17"/>
      <c r="BH476" s="17"/>
      <c r="BI476" s="17"/>
      <c r="BJ476" s="16"/>
      <c r="BK476" s="16"/>
      <c r="BL476" s="16"/>
      <c r="BM476" s="16"/>
      <c r="BN476" s="16"/>
      <c r="BO476" s="16"/>
      <c r="BP476" s="16"/>
      <c r="BQ476" s="16"/>
      <c r="BR476" s="16"/>
      <c r="BS476" s="16"/>
      <c r="BT476" s="17"/>
      <c r="BU476" s="17"/>
      <c r="BV476" s="17"/>
      <c r="BW476" s="17"/>
      <c r="BX476" s="17"/>
      <c r="BY476" s="17"/>
      <c r="BZ476" s="16"/>
      <c r="CA476" s="16"/>
      <c r="CB476" s="16"/>
      <c r="CC476" s="16"/>
      <c r="CD476" s="16"/>
      <c r="CE476" s="16"/>
    </row>
    <row r="477" spans="1:83" ht="12.75" customHeight="1" x14ac:dyDescent="0.3">
      <c r="A477" s="9"/>
      <c r="B477" s="9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  <c r="AA477" s="14"/>
      <c r="AB477" s="14"/>
      <c r="AC477" s="14"/>
      <c r="AD477" s="14"/>
      <c r="AE477" s="14"/>
      <c r="AF477" s="14"/>
      <c r="AG477" s="14"/>
      <c r="AH477" s="14"/>
      <c r="AI477" s="15"/>
      <c r="AJ477" s="16"/>
      <c r="AK477" s="16"/>
      <c r="AL477" s="16"/>
      <c r="AM477" s="16"/>
      <c r="AN477" s="16"/>
      <c r="AO477" s="17"/>
      <c r="AP477" s="17"/>
      <c r="AQ477" s="17"/>
      <c r="AR477" s="17"/>
      <c r="AS477" s="17"/>
      <c r="AT477" s="16"/>
      <c r="AU477" s="16"/>
      <c r="AV477" s="16"/>
      <c r="AW477" s="16"/>
      <c r="AX477" s="16"/>
      <c r="AY477" s="16"/>
      <c r="AZ477" s="16"/>
      <c r="BA477" s="16"/>
      <c r="BB477" s="17"/>
      <c r="BC477" s="17"/>
      <c r="BD477" s="17"/>
      <c r="BE477" s="17"/>
      <c r="BF477" s="17"/>
      <c r="BG477" s="17"/>
      <c r="BH477" s="17"/>
      <c r="BI477" s="17"/>
      <c r="BJ477" s="16"/>
      <c r="BK477" s="16"/>
      <c r="BL477" s="16"/>
      <c r="BM477" s="16"/>
      <c r="BN477" s="16"/>
      <c r="BO477" s="16"/>
      <c r="BP477" s="16"/>
      <c r="BQ477" s="16"/>
      <c r="BR477" s="16"/>
      <c r="BS477" s="16"/>
      <c r="BT477" s="17"/>
      <c r="BU477" s="17"/>
      <c r="BV477" s="17"/>
      <c r="BW477" s="17"/>
      <c r="BX477" s="17"/>
      <c r="BY477" s="17"/>
      <c r="BZ477" s="16"/>
      <c r="CA477" s="16"/>
      <c r="CB477" s="16"/>
      <c r="CC477" s="16"/>
      <c r="CD477" s="16"/>
      <c r="CE477" s="16"/>
    </row>
    <row r="478" spans="1:83" ht="12.75" customHeight="1" x14ac:dyDescent="0.3">
      <c r="A478" s="9"/>
      <c r="B478" s="9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  <c r="AA478" s="14"/>
      <c r="AB478" s="14"/>
      <c r="AC478" s="14"/>
      <c r="AD478" s="14"/>
      <c r="AE478" s="14"/>
      <c r="AF478" s="14"/>
      <c r="AG478" s="14"/>
      <c r="AH478" s="14"/>
      <c r="AI478" s="15"/>
      <c r="AJ478" s="16"/>
      <c r="AK478" s="16"/>
      <c r="AL478" s="16"/>
      <c r="AM478" s="16"/>
      <c r="AN478" s="16"/>
      <c r="AO478" s="17"/>
      <c r="AP478" s="17"/>
      <c r="AQ478" s="17"/>
      <c r="AR478" s="17"/>
      <c r="AS478" s="17"/>
      <c r="AT478" s="16"/>
      <c r="AU478" s="16"/>
      <c r="AV478" s="16"/>
      <c r="AW478" s="16"/>
      <c r="AX478" s="16"/>
      <c r="AY478" s="16"/>
      <c r="AZ478" s="16"/>
      <c r="BA478" s="16"/>
      <c r="BB478" s="17"/>
      <c r="BC478" s="17"/>
      <c r="BD478" s="17"/>
      <c r="BE478" s="17"/>
      <c r="BF478" s="17"/>
      <c r="BG478" s="17"/>
      <c r="BH478" s="17"/>
      <c r="BI478" s="17"/>
      <c r="BJ478" s="16"/>
      <c r="BK478" s="16"/>
      <c r="BL478" s="16"/>
      <c r="BM478" s="16"/>
      <c r="BN478" s="16"/>
      <c r="BO478" s="16"/>
      <c r="BP478" s="16"/>
      <c r="BQ478" s="16"/>
      <c r="BR478" s="16"/>
      <c r="BS478" s="16"/>
      <c r="BT478" s="17"/>
      <c r="BU478" s="17"/>
      <c r="BV478" s="17"/>
      <c r="BW478" s="17"/>
      <c r="BX478" s="17"/>
      <c r="BY478" s="17"/>
      <c r="BZ478" s="16"/>
      <c r="CA478" s="16"/>
      <c r="CB478" s="16"/>
      <c r="CC478" s="16"/>
      <c r="CD478" s="16"/>
      <c r="CE478" s="16"/>
    </row>
    <row r="479" spans="1:83" ht="12.75" customHeight="1" x14ac:dyDescent="0.3">
      <c r="A479" s="9"/>
      <c r="B479" s="9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  <c r="AA479" s="14"/>
      <c r="AB479" s="14"/>
      <c r="AC479" s="14"/>
      <c r="AD479" s="14"/>
      <c r="AE479" s="14"/>
      <c r="AF479" s="14"/>
      <c r="AG479" s="14"/>
      <c r="AH479" s="14"/>
      <c r="AI479" s="15"/>
      <c r="AJ479" s="16"/>
      <c r="AK479" s="16"/>
      <c r="AL479" s="16"/>
      <c r="AM479" s="16"/>
      <c r="AN479" s="16"/>
      <c r="AO479" s="17"/>
      <c r="AP479" s="17"/>
      <c r="AQ479" s="17"/>
      <c r="AR479" s="17"/>
      <c r="AS479" s="17"/>
      <c r="AT479" s="16"/>
      <c r="AU479" s="16"/>
      <c r="AV479" s="16"/>
      <c r="AW479" s="16"/>
      <c r="AX479" s="16"/>
      <c r="AY479" s="16"/>
      <c r="AZ479" s="16"/>
      <c r="BA479" s="16"/>
      <c r="BB479" s="17"/>
      <c r="BC479" s="17"/>
      <c r="BD479" s="17"/>
      <c r="BE479" s="17"/>
      <c r="BF479" s="17"/>
      <c r="BG479" s="17"/>
      <c r="BH479" s="17"/>
      <c r="BI479" s="17"/>
      <c r="BJ479" s="16"/>
      <c r="BK479" s="16"/>
      <c r="BL479" s="16"/>
      <c r="BM479" s="16"/>
      <c r="BN479" s="16"/>
      <c r="BO479" s="16"/>
      <c r="BP479" s="16"/>
      <c r="BQ479" s="16"/>
      <c r="BR479" s="16"/>
      <c r="BS479" s="16"/>
      <c r="BT479" s="17"/>
      <c r="BU479" s="17"/>
      <c r="BV479" s="17"/>
      <c r="BW479" s="17"/>
      <c r="BX479" s="17"/>
      <c r="BY479" s="17"/>
      <c r="BZ479" s="16"/>
      <c r="CA479" s="16"/>
      <c r="CB479" s="16"/>
      <c r="CC479" s="16"/>
      <c r="CD479" s="16"/>
      <c r="CE479" s="16"/>
    </row>
    <row r="480" spans="1:83" ht="12.75" customHeight="1" x14ac:dyDescent="0.3">
      <c r="A480" s="9"/>
      <c r="B480" s="9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  <c r="AA480" s="14"/>
      <c r="AB480" s="14"/>
      <c r="AC480" s="14"/>
      <c r="AD480" s="14"/>
      <c r="AE480" s="14"/>
      <c r="AF480" s="14"/>
      <c r="AG480" s="14"/>
      <c r="AH480" s="14"/>
      <c r="AI480" s="15"/>
      <c r="AJ480" s="16"/>
      <c r="AK480" s="16"/>
      <c r="AL480" s="16"/>
      <c r="AM480" s="16"/>
      <c r="AN480" s="16"/>
      <c r="AO480" s="17"/>
      <c r="AP480" s="17"/>
      <c r="AQ480" s="17"/>
      <c r="AR480" s="17"/>
      <c r="AS480" s="17"/>
      <c r="AT480" s="16"/>
      <c r="AU480" s="16"/>
      <c r="AV480" s="16"/>
      <c r="AW480" s="16"/>
      <c r="AX480" s="16"/>
      <c r="AY480" s="16"/>
      <c r="AZ480" s="16"/>
      <c r="BA480" s="16"/>
      <c r="BB480" s="17"/>
      <c r="BC480" s="17"/>
      <c r="BD480" s="17"/>
      <c r="BE480" s="17"/>
      <c r="BF480" s="17"/>
      <c r="BG480" s="17"/>
      <c r="BH480" s="17"/>
      <c r="BI480" s="17"/>
      <c r="BJ480" s="16"/>
      <c r="BK480" s="16"/>
      <c r="BL480" s="16"/>
      <c r="BM480" s="16"/>
      <c r="BN480" s="16"/>
      <c r="BO480" s="16"/>
      <c r="BP480" s="16"/>
      <c r="BQ480" s="16"/>
      <c r="BR480" s="16"/>
      <c r="BS480" s="16"/>
      <c r="BT480" s="17"/>
      <c r="BU480" s="17"/>
      <c r="BV480" s="17"/>
      <c r="BW480" s="17"/>
      <c r="BX480" s="17"/>
      <c r="BY480" s="17"/>
      <c r="BZ480" s="16"/>
      <c r="CA480" s="16"/>
      <c r="CB480" s="16"/>
      <c r="CC480" s="16"/>
      <c r="CD480" s="16"/>
      <c r="CE480" s="16"/>
    </row>
    <row r="481" spans="1:83" ht="12.75" customHeight="1" x14ac:dyDescent="0.3">
      <c r="A481" s="9"/>
      <c r="B481" s="9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  <c r="AA481" s="14"/>
      <c r="AB481" s="14"/>
      <c r="AC481" s="14"/>
      <c r="AD481" s="14"/>
      <c r="AE481" s="14"/>
      <c r="AF481" s="14"/>
      <c r="AG481" s="14"/>
      <c r="AH481" s="14"/>
      <c r="AI481" s="15"/>
      <c r="AJ481" s="16"/>
      <c r="AK481" s="16"/>
      <c r="AL481" s="16"/>
      <c r="AM481" s="16"/>
      <c r="AN481" s="16"/>
      <c r="AO481" s="17"/>
      <c r="AP481" s="17"/>
      <c r="AQ481" s="17"/>
      <c r="AR481" s="17"/>
      <c r="AS481" s="17"/>
      <c r="AT481" s="16"/>
      <c r="AU481" s="16"/>
      <c r="AV481" s="16"/>
      <c r="AW481" s="16"/>
      <c r="AX481" s="16"/>
      <c r="AY481" s="16"/>
      <c r="AZ481" s="16"/>
      <c r="BA481" s="16"/>
      <c r="BB481" s="17"/>
      <c r="BC481" s="17"/>
      <c r="BD481" s="17"/>
      <c r="BE481" s="17"/>
      <c r="BF481" s="17"/>
      <c r="BG481" s="17"/>
      <c r="BH481" s="17"/>
      <c r="BI481" s="17"/>
      <c r="BJ481" s="16"/>
      <c r="BK481" s="16"/>
      <c r="BL481" s="16"/>
      <c r="BM481" s="16"/>
      <c r="BN481" s="16"/>
      <c r="BO481" s="16"/>
      <c r="BP481" s="16"/>
      <c r="BQ481" s="16"/>
      <c r="BR481" s="16"/>
      <c r="BS481" s="16"/>
      <c r="BT481" s="17"/>
      <c r="BU481" s="17"/>
      <c r="BV481" s="17"/>
      <c r="BW481" s="17"/>
      <c r="BX481" s="17"/>
      <c r="BY481" s="17"/>
      <c r="BZ481" s="16"/>
      <c r="CA481" s="16"/>
      <c r="CB481" s="16"/>
      <c r="CC481" s="16"/>
      <c r="CD481" s="16"/>
      <c r="CE481" s="16"/>
    </row>
    <row r="482" spans="1:83" ht="12.75" customHeight="1" x14ac:dyDescent="0.3">
      <c r="A482" s="9"/>
      <c r="B482" s="9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  <c r="AA482" s="14"/>
      <c r="AB482" s="14"/>
      <c r="AC482" s="14"/>
      <c r="AD482" s="14"/>
      <c r="AE482" s="14"/>
      <c r="AF482" s="14"/>
      <c r="AG482" s="14"/>
      <c r="AH482" s="14"/>
      <c r="AI482" s="15"/>
      <c r="AJ482" s="16"/>
      <c r="AK482" s="16"/>
      <c r="AL482" s="16"/>
      <c r="AM482" s="16"/>
      <c r="AN482" s="16"/>
      <c r="AO482" s="17"/>
      <c r="AP482" s="17"/>
      <c r="AQ482" s="17"/>
      <c r="AR482" s="17"/>
      <c r="AS482" s="17"/>
      <c r="AT482" s="16"/>
      <c r="AU482" s="16"/>
      <c r="AV482" s="16"/>
      <c r="AW482" s="16"/>
      <c r="AX482" s="16"/>
      <c r="AY482" s="16"/>
      <c r="AZ482" s="16"/>
      <c r="BA482" s="16"/>
      <c r="BB482" s="17"/>
      <c r="BC482" s="17"/>
      <c r="BD482" s="17"/>
      <c r="BE482" s="17"/>
      <c r="BF482" s="17"/>
      <c r="BG482" s="17"/>
      <c r="BH482" s="17"/>
      <c r="BI482" s="17"/>
      <c r="BJ482" s="16"/>
      <c r="BK482" s="16"/>
      <c r="BL482" s="16"/>
      <c r="BM482" s="16"/>
      <c r="BN482" s="16"/>
      <c r="BO482" s="16"/>
      <c r="BP482" s="16"/>
      <c r="BQ482" s="16"/>
      <c r="BR482" s="16"/>
      <c r="BS482" s="16"/>
      <c r="BT482" s="17"/>
      <c r="BU482" s="17"/>
      <c r="BV482" s="17"/>
      <c r="BW482" s="17"/>
      <c r="BX482" s="17"/>
      <c r="BY482" s="17"/>
      <c r="BZ482" s="16"/>
      <c r="CA482" s="16"/>
      <c r="CB482" s="16"/>
      <c r="CC482" s="16"/>
      <c r="CD482" s="16"/>
      <c r="CE482" s="16"/>
    </row>
    <row r="483" spans="1:83" ht="12.75" customHeight="1" x14ac:dyDescent="0.3">
      <c r="A483" s="9"/>
      <c r="B483" s="9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  <c r="AA483" s="14"/>
      <c r="AB483" s="14"/>
      <c r="AC483" s="14"/>
      <c r="AD483" s="14"/>
      <c r="AE483" s="14"/>
      <c r="AF483" s="14"/>
      <c r="AG483" s="14"/>
      <c r="AH483" s="14"/>
      <c r="AI483" s="15"/>
      <c r="AJ483" s="16"/>
      <c r="AK483" s="16"/>
      <c r="AL483" s="16"/>
      <c r="AM483" s="16"/>
      <c r="AN483" s="16"/>
      <c r="AO483" s="17"/>
      <c r="AP483" s="17"/>
      <c r="AQ483" s="17"/>
      <c r="AR483" s="17"/>
      <c r="AS483" s="17"/>
      <c r="AT483" s="16"/>
      <c r="AU483" s="16"/>
      <c r="AV483" s="16"/>
      <c r="AW483" s="16"/>
      <c r="AX483" s="16"/>
      <c r="AY483" s="16"/>
      <c r="AZ483" s="16"/>
      <c r="BA483" s="16"/>
      <c r="BB483" s="17"/>
      <c r="BC483" s="17"/>
      <c r="BD483" s="17"/>
      <c r="BE483" s="17"/>
      <c r="BF483" s="17"/>
      <c r="BG483" s="17"/>
      <c r="BH483" s="17"/>
      <c r="BI483" s="17"/>
      <c r="BJ483" s="16"/>
      <c r="BK483" s="16"/>
      <c r="BL483" s="16"/>
      <c r="BM483" s="16"/>
      <c r="BN483" s="16"/>
      <c r="BO483" s="16"/>
      <c r="BP483" s="16"/>
      <c r="BQ483" s="16"/>
      <c r="BR483" s="16"/>
      <c r="BS483" s="16"/>
      <c r="BT483" s="17"/>
      <c r="BU483" s="17"/>
      <c r="BV483" s="17"/>
      <c r="BW483" s="17"/>
      <c r="BX483" s="17"/>
      <c r="BY483" s="17"/>
      <c r="BZ483" s="16"/>
      <c r="CA483" s="16"/>
      <c r="CB483" s="16"/>
      <c r="CC483" s="16"/>
      <c r="CD483" s="16"/>
      <c r="CE483" s="16"/>
    </row>
    <row r="484" spans="1:83" ht="12.75" customHeight="1" x14ac:dyDescent="0.3">
      <c r="A484" s="9"/>
      <c r="B484" s="9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  <c r="AA484" s="14"/>
      <c r="AB484" s="14"/>
      <c r="AC484" s="14"/>
      <c r="AD484" s="14"/>
      <c r="AE484" s="14"/>
      <c r="AF484" s="14"/>
      <c r="AG484" s="14"/>
      <c r="AH484" s="14"/>
      <c r="AI484" s="15"/>
      <c r="AJ484" s="16"/>
      <c r="AK484" s="16"/>
      <c r="AL484" s="16"/>
      <c r="AM484" s="16"/>
      <c r="AN484" s="16"/>
      <c r="AO484" s="17"/>
      <c r="AP484" s="17"/>
      <c r="AQ484" s="17"/>
      <c r="AR484" s="17"/>
      <c r="AS484" s="17"/>
      <c r="AT484" s="16"/>
      <c r="AU484" s="16"/>
      <c r="AV484" s="16"/>
      <c r="AW484" s="16"/>
      <c r="AX484" s="16"/>
      <c r="AY484" s="16"/>
      <c r="AZ484" s="16"/>
      <c r="BA484" s="16"/>
      <c r="BB484" s="17"/>
      <c r="BC484" s="17"/>
      <c r="BD484" s="17"/>
      <c r="BE484" s="17"/>
      <c r="BF484" s="17"/>
      <c r="BG484" s="17"/>
      <c r="BH484" s="17"/>
      <c r="BI484" s="17"/>
      <c r="BJ484" s="16"/>
      <c r="BK484" s="16"/>
      <c r="BL484" s="16"/>
      <c r="BM484" s="16"/>
      <c r="BN484" s="16"/>
      <c r="BO484" s="16"/>
      <c r="BP484" s="16"/>
      <c r="BQ484" s="16"/>
      <c r="BR484" s="16"/>
      <c r="BS484" s="16"/>
      <c r="BT484" s="17"/>
      <c r="BU484" s="17"/>
      <c r="BV484" s="17"/>
      <c r="BW484" s="17"/>
      <c r="BX484" s="17"/>
      <c r="BY484" s="17"/>
      <c r="BZ484" s="16"/>
      <c r="CA484" s="16"/>
      <c r="CB484" s="16"/>
      <c r="CC484" s="16"/>
      <c r="CD484" s="16"/>
      <c r="CE484" s="16"/>
    </row>
    <row r="485" spans="1:83" ht="12.75" customHeight="1" x14ac:dyDescent="0.3">
      <c r="A485" s="9"/>
      <c r="B485" s="9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  <c r="AA485" s="14"/>
      <c r="AB485" s="14"/>
      <c r="AC485" s="14"/>
      <c r="AD485" s="14"/>
      <c r="AE485" s="14"/>
      <c r="AF485" s="14"/>
      <c r="AG485" s="14"/>
      <c r="AH485" s="14"/>
      <c r="AI485" s="15"/>
      <c r="AJ485" s="16"/>
      <c r="AK485" s="16"/>
      <c r="AL485" s="16"/>
      <c r="AM485" s="16"/>
      <c r="AN485" s="16"/>
      <c r="AO485" s="17"/>
      <c r="AP485" s="17"/>
      <c r="AQ485" s="17"/>
      <c r="AR485" s="17"/>
      <c r="AS485" s="17"/>
      <c r="AT485" s="16"/>
      <c r="AU485" s="16"/>
      <c r="AV485" s="16"/>
      <c r="AW485" s="16"/>
      <c r="AX485" s="16"/>
      <c r="AY485" s="16"/>
      <c r="AZ485" s="16"/>
      <c r="BA485" s="16"/>
      <c r="BB485" s="17"/>
      <c r="BC485" s="17"/>
      <c r="BD485" s="17"/>
      <c r="BE485" s="17"/>
      <c r="BF485" s="17"/>
      <c r="BG485" s="17"/>
      <c r="BH485" s="17"/>
      <c r="BI485" s="17"/>
      <c r="BJ485" s="16"/>
      <c r="BK485" s="16"/>
      <c r="BL485" s="16"/>
      <c r="BM485" s="16"/>
      <c r="BN485" s="16"/>
      <c r="BO485" s="16"/>
      <c r="BP485" s="16"/>
      <c r="BQ485" s="16"/>
      <c r="BR485" s="16"/>
      <c r="BS485" s="16"/>
      <c r="BT485" s="17"/>
      <c r="BU485" s="17"/>
      <c r="BV485" s="17"/>
      <c r="BW485" s="17"/>
      <c r="BX485" s="17"/>
      <c r="BY485" s="17"/>
      <c r="BZ485" s="16"/>
      <c r="CA485" s="16"/>
      <c r="CB485" s="16"/>
      <c r="CC485" s="16"/>
      <c r="CD485" s="16"/>
      <c r="CE485" s="16"/>
    </row>
    <row r="486" spans="1:83" ht="12.75" customHeight="1" x14ac:dyDescent="0.3">
      <c r="A486" s="9"/>
      <c r="B486" s="9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  <c r="AA486" s="14"/>
      <c r="AB486" s="14"/>
      <c r="AC486" s="14"/>
      <c r="AD486" s="14"/>
      <c r="AE486" s="14"/>
      <c r="AF486" s="14"/>
      <c r="AG486" s="14"/>
      <c r="AH486" s="14"/>
      <c r="AI486" s="15"/>
      <c r="AJ486" s="16"/>
      <c r="AK486" s="16"/>
      <c r="AL486" s="16"/>
      <c r="AM486" s="16"/>
      <c r="AN486" s="16"/>
      <c r="AO486" s="17"/>
      <c r="AP486" s="17"/>
      <c r="AQ486" s="17"/>
      <c r="AR486" s="17"/>
      <c r="AS486" s="17"/>
      <c r="AT486" s="16"/>
      <c r="AU486" s="16"/>
      <c r="AV486" s="16"/>
      <c r="AW486" s="16"/>
      <c r="AX486" s="16"/>
      <c r="AY486" s="16"/>
      <c r="AZ486" s="16"/>
      <c r="BA486" s="16"/>
      <c r="BB486" s="17"/>
      <c r="BC486" s="17"/>
      <c r="BD486" s="17"/>
      <c r="BE486" s="17"/>
      <c r="BF486" s="17"/>
      <c r="BG486" s="17"/>
      <c r="BH486" s="17"/>
      <c r="BI486" s="17"/>
      <c r="BJ486" s="16"/>
      <c r="BK486" s="16"/>
      <c r="BL486" s="16"/>
      <c r="BM486" s="16"/>
      <c r="BN486" s="16"/>
      <c r="BO486" s="16"/>
      <c r="BP486" s="16"/>
      <c r="BQ486" s="16"/>
      <c r="BR486" s="16"/>
      <c r="BS486" s="16"/>
      <c r="BT486" s="17"/>
      <c r="BU486" s="17"/>
      <c r="BV486" s="17"/>
      <c r="BW486" s="17"/>
      <c r="BX486" s="17"/>
      <c r="BY486" s="17"/>
      <c r="BZ486" s="16"/>
      <c r="CA486" s="16"/>
      <c r="CB486" s="16"/>
      <c r="CC486" s="16"/>
      <c r="CD486" s="16"/>
      <c r="CE486" s="16"/>
    </row>
    <row r="487" spans="1:83" ht="12.75" customHeight="1" x14ac:dyDescent="0.3">
      <c r="A487" s="9"/>
      <c r="B487" s="9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  <c r="AA487" s="14"/>
      <c r="AB487" s="14"/>
      <c r="AC487" s="14"/>
      <c r="AD487" s="14"/>
      <c r="AE487" s="14"/>
      <c r="AF487" s="14"/>
      <c r="AG487" s="14"/>
      <c r="AH487" s="14"/>
      <c r="AI487" s="15"/>
      <c r="AJ487" s="16"/>
      <c r="AK487" s="16"/>
      <c r="AL487" s="16"/>
      <c r="AM487" s="16"/>
      <c r="AN487" s="16"/>
      <c r="AO487" s="17"/>
      <c r="AP487" s="17"/>
      <c r="AQ487" s="17"/>
      <c r="AR487" s="17"/>
      <c r="AS487" s="17"/>
      <c r="AT487" s="16"/>
      <c r="AU487" s="16"/>
      <c r="AV487" s="16"/>
      <c r="AW487" s="16"/>
      <c r="AX487" s="16"/>
      <c r="AY487" s="16"/>
      <c r="AZ487" s="16"/>
      <c r="BA487" s="16"/>
      <c r="BB487" s="17"/>
      <c r="BC487" s="17"/>
      <c r="BD487" s="17"/>
      <c r="BE487" s="17"/>
      <c r="BF487" s="17"/>
      <c r="BG487" s="17"/>
      <c r="BH487" s="17"/>
      <c r="BI487" s="17"/>
      <c r="BJ487" s="16"/>
      <c r="BK487" s="16"/>
      <c r="BL487" s="16"/>
      <c r="BM487" s="16"/>
      <c r="BN487" s="16"/>
      <c r="BO487" s="16"/>
      <c r="BP487" s="16"/>
      <c r="BQ487" s="16"/>
      <c r="BR487" s="16"/>
      <c r="BS487" s="16"/>
      <c r="BT487" s="17"/>
      <c r="BU487" s="17"/>
      <c r="BV487" s="17"/>
      <c r="BW487" s="17"/>
      <c r="BX487" s="17"/>
      <c r="BY487" s="17"/>
      <c r="BZ487" s="16"/>
      <c r="CA487" s="16"/>
      <c r="CB487" s="16"/>
      <c r="CC487" s="16"/>
      <c r="CD487" s="16"/>
      <c r="CE487" s="16"/>
    </row>
    <row r="488" spans="1:83" ht="12.75" customHeight="1" x14ac:dyDescent="0.3">
      <c r="A488" s="9"/>
      <c r="B488" s="9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  <c r="AA488" s="14"/>
      <c r="AB488" s="14"/>
      <c r="AC488" s="14"/>
      <c r="AD488" s="14"/>
      <c r="AE488" s="14"/>
      <c r="AF488" s="14"/>
      <c r="AG488" s="14"/>
      <c r="AH488" s="14"/>
      <c r="AI488" s="15"/>
      <c r="AJ488" s="16"/>
      <c r="AK488" s="16"/>
      <c r="AL488" s="16"/>
      <c r="AM488" s="16"/>
      <c r="AN488" s="16"/>
      <c r="AO488" s="17"/>
      <c r="AP488" s="17"/>
      <c r="AQ488" s="17"/>
      <c r="AR488" s="17"/>
      <c r="AS488" s="17"/>
      <c r="AT488" s="16"/>
      <c r="AU488" s="16"/>
      <c r="AV488" s="16"/>
      <c r="AW488" s="16"/>
      <c r="AX488" s="16"/>
      <c r="AY488" s="16"/>
      <c r="AZ488" s="16"/>
      <c r="BA488" s="16"/>
      <c r="BB488" s="17"/>
      <c r="BC488" s="17"/>
      <c r="BD488" s="17"/>
      <c r="BE488" s="17"/>
      <c r="BF488" s="17"/>
      <c r="BG488" s="17"/>
      <c r="BH488" s="17"/>
      <c r="BI488" s="17"/>
      <c r="BJ488" s="16"/>
      <c r="BK488" s="16"/>
      <c r="BL488" s="16"/>
      <c r="BM488" s="16"/>
      <c r="BN488" s="16"/>
      <c r="BO488" s="16"/>
      <c r="BP488" s="16"/>
      <c r="BQ488" s="16"/>
      <c r="BR488" s="16"/>
      <c r="BS488" s="16"/>
      <c r="BT488" s="17"/>
      <c r="BU488" s="17"/>
      <c r="BV488" s="17"/>
      <c r="BW488" s="17"/>
      <c r="BX488" s="17"/>
      <c r="BY488" s="17"/>
      <c r="BZ488" s="16"/>
      <c r="CA488" s="16"/>
      <c r="CB488" s="16"/>
      <c r="CC488" s="16"/>
      <c r="CD488" s="16"/>
      <c r="CE488" s="16"/>
    </row>
    <row r="489" spans="1:83" ht="12.75" customHeight="1" x14ac:dyDescent="0.3">
      <c r="A489" s="9"/>
      <c r="B489" s="9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  <c r="AA489" s="14"/>
      <c r="AB489" s="14"/>
      <c r="AC489" s="14"/>
      <c r="AD489" s="14"/>
      <c r="AE489" s="14"/>
      <c r="AF489" s="14"/>
      <c r="AG489" s="14"/>
      <c r="AH489" s="14"/>
      <c r="AI489" s="15"/>
      <c r="AJ489" s="16"/>
      <c r="AK489" s="16"/>
      <c r="AL489" s="16"/>
      <c r="AM489" s="16"/>
      <c r="AN489" s="16"/>
      <c r="AO489" s="17"/>
      <c r="AP489" s="17"/>
      <c r="AQ489" s="17"/>
      <c r="AR489" s="17"/>
      <c r="AS489" s="17"/>
      <c r="AT489" s="16"/>
      <c r="AU489" s="16"/>
      <c r="AV489" s="16"/>
      <c r="AW489" s="16"/>
      <c r="AX489" s="16"/>
      <c r="AY489" s="16"/>
      <c r="AZ489" s="16"/>
      <c r="BA489" s="16"/>
      <c r="BB489" s="17"/>
      <c r="BC489" s="17"/>
      <c r="BD489" s="17"/>
      <c r="BE489" s="17"/>
      <c r="BF489" s="17"/>
      <c r="BG489" s="17"/>
      <c r="BH489" s="17"/>
      <c r="BI489" s="17"/>
      <c r="BJ489" s="16"/>
      <c r="BK489" s="16"/>
      <c r="BL489" s="16"/>
      <c r="BM489" s="16"/>
      <c r="BN489" s="16"/>
      <c r="BO489" s="16"/>
      <c r="BP489" s="16"/>
      <c r="BQ489" s="16"/>
      <c r="BR489" s="16"/>
      <c r="BS489" s="16"/>
      <c r="BT489" s="17"/>
      <c r="BU489" s="17"/>
      <c r="BV489" s="17"/>
      <c r="BW489" s="17"/>
      <c r="BX489" s="17"/>
      <c r="BY489" s="17"/>
      <c r="BZ489" s="16"/>
      <c r="CA489" s="16"/>
      <c r="CB489" s="16"/>
      <c r="CC489" s="16"/>
      <c r="CD489" s="16"/>
      <c r="CE489" s="16"/>
    </row>
    <row r="490" spans="1:83" ht="12.75" customHeight="1" x14ac:dyDescent="0.3">
      <c r="A490" s="9"/>
      <c r="B490" s="9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  <c r="AA490" s="14"/>
      <c r="AB490" s="14"/>
      <c r="AC490" s="14"/>
      <c r="AD490" s="14"/>
      <c r="AE490" s="14"/>
      <c r="AF490" s="14"/>
      <c r="AG490" s="14"/>
      <c r="AH490" s="14"/>
      <c r="AI490" s="15"/>
      <c r="AJ490" s="16"/>
      <c r="AK490" s="16"/>
      <c r="AL490" s="16"/>
      <c r="AM490" s="16"/>
      <c r="AN490" s="16"/>
      <c r="AO490" s="17"/>
      <c r="AP490" s="17"/>
      <c r="AQ490" s="17"/>
      <c r="AR490" s="17"/>
      <c r="AS490" s="17"/>
      <c r="AT490" s="16"/>
      <c r="AU490" s="16"/>
      <c r="AV490" s="16"/>
      <c r="AW490" s="16"/>
      <c r="AX490" s="16"/>
      <c r="AY490" s="16"/>
      <c r="AZ490" s="16"/>
      <c r="BA490" s="16"/>
      <c r="BB490" s="17"/>
      <c r="BC490" s="17"/>
      <c r="BD490" s="17"/>
      <c r="BE490" s="17"/>
      <c r="BF490" s="17"/>
      <c r="BG490" s="17"/>
      <c r="BH490" s="17"/>
      <c r="BI490" s="17"/>
      <c r="BJ490" s="16"/>
      <c r="BK490" s="16"/>
      <c r="BL490" s="16"/>
      <c r="BM490" s="16"/>
      <c r="BN490" s="16"/>
      <c r="BO490" s="16"/>
      <c r="BP490" s="16"/>
      <c r="BQ490" s="16"/>
      <c r="BR490" s="16"/>
      <c r="BS490" s="16"/>
      <c r="BT490" s="17"/>
      <c r="BU490" s="17"/>
      <c r="BV490" s="17"/>
      <c r="BW490" s="17"/>
      <c r="BX490" s="17"/>
      <c r="BY490" s="17"/>
      <c r="BZ490" s="16"/>
      <c r="CA490" s="16"/>
      <c r="CB490" s="16"/>
      <c r="CC490" s="16"/>
      <c r="CD490" s="16"/>
      <c r="CE490" s="16"/>
    </row>
    <row r="491" spans="1:83" ht="12.75" customHeight="1" x14ac:dyDescent="0.3">
      <c r="A491" s="9"/>
      <c r="B491" s="9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  <c r="AA491" s="14"/>
      <c r="AB491" s="14"/>
      <c r="AC491" s="14"/>
      <c r="AD491" s="14"/>
      <c r="AE491" s="14"/>
      <c r="AF491" s="14"/>
      <c r="AG491" s="14"/>
      <c r="AH491" s="14"/>
      <c r="AI491" s="15"/>
      <c r="AJ491" s="16"/>
      <c r="AK491" s="16"/>
      <c r="AL491" s="16"/>
      <c r="AM491" s="16"/>
      <c r="AN491" s="16"/>
      <c r="AO491" s="17"/>
      <c r="AP491" s="17"/>
      <c r="AQ491" s="17"/>
      <c r="AR491" s="17"/>
      <c r="AS491" s="17"/>
      <c r="AT491" s="16"/>
      <c r="AU491" s="16"/>
      <c r="AV491" s="16"/>
      <c r="AW491" s="16"/>
      <c r="AX491" s="16"/>
      <c r="AY491" s="16"/>
      <c r="AZ491" s="16"/>
      <c r="BA491" s="16"/>
      <c r="BB491" s="17"/>
      <c r="BC491" s="17"/>
      <c r="BD491" s="17"/>
      <c r="BE491" s="17"/>
      <c r="BF491" s="17"/>
      <c r="BG491" s="17"/>
      <c r="BH491" s="17"/>
      <c r="BI491" s="17"/>
      <c r="BJ491" s="16"/>
      <c r="BK491" s="16"/>
      <c r="BL491" s="16"/>
      <c r="BM491" s="16"/>
      <c r="BN491" s="16"/>
      <c r="BO491" s="16"/>
      <c r="BP491" s="16"/>
      <c r="BQ491" s="16"/>
      <c r="BR491" s="16"/>
      <c r="BS491" s="16"/>
      <c r="BT491" s="17"/>
      <c r="BU491" s="17"/>
      <c r="BV491" s="17"/>
      <c r="BW491" s="17"/>
      <c r="BX491" s="17"/>
      <c r="BY491" s="17"/>
      <c r="BZ491" s="16"/>
      <c r="CA491" s="16"/>
      <c r="CB491" s="16"/>
      <c r="CC491" s="16"/>
      <c r="CD491" s="16"/>
      <c r="CE491" s="16"/>
    </row>
    <row r="492" spans="1:83" ht="12.75" customHeight="1" x14ac:dyDescent="0.3">
      <c r="A492" s="9"/>
      <c r="B492" s="9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  <c r="AA492" s="14"/>
      <c r="AB492" s="14"/>
      <c r="AC492" s="14"/>
      <c r="AD492" s="14"/>
      <c r="AE492" s="14"/>
      <c r="AF492" s="14"/>
      <c r="AG492" s="14"/>
      <c r="AH492" s="14"/>
      <c r="AI492" s="15"/>
      <c r="AJ492" s="16"/>
      <c r="AK492" s="16"/>
      <c r="AL492" s="16"/>
      <c r="AM492" s="16"/>
      <c r="AN492" s="16"/>
      <c r="AO492" s="17"/>
      <c r="AP492" s="17"/>
      <c r="AQ492" s="17"/>
      <c r="AR492" s="17"/>
      <c r="AS492" s="17"/>
      <c r="AT492" s="16"/>
      <c r="AU492" s="16"/>
      <c r="AV492" s="16"/>
      <c r="AW492" s="16"/>
      <c r="AX492" s="16"/>
      <c r="AY492" s="16"/>
      <c r="AZ492" s="16"/>
      <c r="BA492" s="16"/>
      <c r="BB492" s="17"/>
      <c r="BC492" s="17"/>
      <c r="BD492" s="17"/>
      <c r="BE492" s="17"/>
      <c r="BF492" s="17"/>
      <c r="BG492" s="17"/>
      <c r="BH492" s="17"/>
      <c r="BI492" s="17"/>
      <c r="BJ492" s="16"/>
      <c r="BK492" s="16"/>
      <c r="BL492" s="16"/>
      <c r="BM492" s="16"/>
      <c r="BN492" s="16"/>
      <c r="BO492" s="16"/>
      <c r="BP492" s="16"/>
      <c r="BQ492" s="16"/>
      <c r="BR492" s="16"/>
      <c r="BS492" s="16"/>
      <c r="BT492" s="17"/>
      <c r="BU492" s="17"/>
      <c r="BV492" s="17"/>
      <c r="BW492" s="17"/>
      <c r="BX492" s="17"/>
      <c r="BY492" s="17"/>
      <c r="BZ492" s="16"/>
      <c r="CA492" s="16"/>
      <c r="CB492" s="16"/>
      <c r="CC492" s="16"/>
      <c r="CD492" s="16"/>
      <c r="CE492" s="16"/>
    </row>
    <row r="493" spans="1:83" ht="12.75" customHeight="1" x14ac:dyDescent="0.3">
      <c r="A493" s="9"/>
      <c r="B493" s="9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  <c r="AA493" s="14"/>
      <c r="AB493" s="14"/>
      <c r="AC493" s="14"/>
      <c r="AD493" s="14"/>
      <c r="AE493" s="14"/>
      <c r="AF493" s="14"/>
      <c r="AG493" s="14"/>
      <c r="AH493" s="14"/>
      <c r="AI493" s="15"/>
      <c r="AJ493" s="16"/>
      <c r="AK493" s="16"/>
      <c r="AL493" s="16"/>
      <c r="AM493" s="16"/>
      <c r="AN493" s="16"/>
      <c r="AO493" s="17"/>
      <c r="AP493" s="17"/>
      <c r="AQ493" s="17"/>
      <c r="AR493" s="17"/>
      <c r="AS493" s="17"/>
      <c r="AT493" s="16"/>
      <c r="AU493" s="16"/>
      <c r="AV493" s="16"/>
      <c r="AW493" s="16"/>
      <c r="AX493" s="16"/>
      <c r="AY493" s="16"/>
      <c r="AZ493" s="16"/>
      <c r="BA493" s="16"/>
      <c r="BB493" s="17"/>
      <c r="BC493" s="17"/>
      <c r="BD493" s="17"/>
      <c r="BE493" s="17"/>
      <c r="BF493" s="17"/>
      <c r="BG493" s="17"/>
      <c r="BH493" s="17"/>
      <c r="BI493" s="17"/>
      <c r="BJ493" s="16"/>
      <c r="BK493" s="16"/>
      <c r="BL493" s="16"/>
      <c r="BM493" s="16"/>
      <c r="BN493" s="16"/>
      <c r="BO493" s="16"/>
      <c r="BP493" s="16"/>
      <c r="BQ493" s="16"/>
      <c r="BR493" s="16"/>
      <c r="BS493" s="16"/>
      <c r="BT493" s="17"/>
      <c r="BU493" s="17"/>
      <c r="BV493" s="17"/>
      <c r="BW493" s="17"/>
      <c r="BX493" s="17"/>
      <c r="BY493" s="17"/>
      <c r="BZ493" s="16"/>
      <c r="CA493" s="16"/>
      <c r="CB493" s="16"/>
      <c r="CC493" s="16"/>
      <c r="CD493" s="16"/>
      <c r="CE493" s="16"/>
    </row>
    <row r="494" spans="1:83" ht="12.75" customHeight="1" x14ac:dyDescent="0.3">
      <c r="A494" s="9"/>
      <c r="B494" s="9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  <c r="AA494" s="14"/>
      <c r="AB494" s="14"/>
      <c r="AC494" s="14"/>
      <c r="AD494" s="14"/>
      <c r="AE494" s="14"/>
      <c r="AF494" s="14"/>
      <c r="AG494" s="14"/>
      <c r="AH494" s="14"/>
      <c r="AI494" s="15"/>
      <c r="AJ494" s="16"/>
      <c r="AK494" s="16"/>
      <c r="AL494" s="16"/>
      <c r="AM494" s="16"/>
      <c r="AN494" s="16"/>
      <c r="AO494" s="17"/>
      <c r="AP494" s="17"/>
      <c r="AQ494" s="17"/>
      <c r="AR494" s="17"/>
      <c r="AS494" s="17"/>
      <c r="AT494" s="16"/>
      <c r="AU494" s="16"/>
      <c r="AV494" s="16"/>
      <c r="AW494" s="16"/>
      <c r="AX494" s="16"/>
      <c r="AY494" s="16"/>
      <c r="AZ494" s="16"/>
      <c r="BA494" s="16"/>
      <c r="BB494" s="17"/>
      <c r="BC494" s="17"/>
      <c r="BD494" s="17"/>
      <c r="BE494" s="17"/>
      <c r="BF494" s="17"/>
      <c r="BG494" s="17"/>
      <c r="BH494" s="17"/>
      <c r="BI494" s="17"/>
      <c r="BJ494" s="16"/>
      <c r="BK494" s="16"/>
      <c r="BL494" s="16"/>
      <c r="BM494" s="16"/>
      <c r="BN494" s="16"/>
      <c r="BO494" s="16"/>
      <c r="BP494" s="16"/>
      <c r="BQ494" s="16"/>
      <c r="BR494" s="16"/>
      <c r="BS494" s="16"/>
      <c r="BT494" s="17"/>
      <c r="BU494" s="17"/>
      <c r="BV494" s="17"/>
      <c r="BW494" s="17"/>
      <c r="BX494" s="17"/>
      <c r="BY494" s="17"/>
      <c r="BZ494" s="16"/>
      <c r="CA494" s="16"/>
      <c r="CB494" s="16"/>
      <c r="CC494" s="16"/>
      <c r="CD494" s="16"/>
      <c r="CE494" s="16"/>
    </row>
    <row r="495" spans="1:83" ht="12.75" customHeight="1" x14ac:dyDescent="0.3">
      <c r="A495" s="9"/>
      <c r="B495" s="9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  <c r="AA495" s="14"/>
      <c r="AB495" s="14"/>
      <c r="AC495" s="14"/>
      <c r="AD495" s="14"/>
      <c r="AE495" s="14"/>
      <c r="AF495" s="14"/>
      <c r="AG495" s="14"/>
      <c r="AH495" s="14"/>
      <c r="AI495" s="15"/>
      <c r="AJ495" s="16"/>
      <c r="AK495" s="16"/>
      <c r="AL495" s="16"/>
      <c r="AM495" s="16"/>
      <c r="AN495" s="16"/>
      <c r="AO495" s="17"/>
      <c r="AP495" s="17"/>
      <c r="AQ495" s="17"/>
      <c r="AR495" s="17"/>
      <c r="AS495" s="17"/>
      <c r="AT495" s="16"/>
      <c r="AU495" s="16"/>
      <c r="AV495" s="16"/>
      <c r="AW495" s="16"/>
      <c r="AX495" s="16"/>
      <c r="AY495" s="16"/>
      <c r="AZ495" s="16"/>
      <c r="BA495" s="16"/>
      <c r="BB495" s="17"/>
      <c r="BC495" s="17"/>
      <c r="BD495" s="17"/>
      <c r="BE495" s="17"/>
      <c r="BF495" s="17"/>
      <c r="BG495" s="17"/>
      <c r="BH495" s="17"/>
      <c r="BI495" s="17"/>
      <c r="BJ495" s="16"/>
      <c r="BK495" s="16"/>
      <c r="BL495" s="16"/>
      <c r="BM495" s="16"/>
      <c r="BN495" s="16"/>
      <c r="BO495" s="16"/>
      <c r="BP495" s="16"/>
      <c r="BQ495" s="16"/>
      <c r="BR495" s="16"/>
      <c r="BS495" s="16"/>
      <c r="BT495" s="17"/>
      <c r="BU495" s="17"/>
      <c r="BV495" s="17"/>
      <c r="BW495" s="17"/>
      <c r="BX495" s="17"/>
      <c r="BY495" s="17"/>
      <c r="BZ495" s="16"/>
      <c r="CA495" s="16"/>
      <c r="CB495" s="16"/>
      <c r="CC495" s="16"/>
      <c r="CD495" s="16"/>
      <c r="CE495" s="16"/>
    </row>
    <row r="496" spans="1:83" ht="12.75" customHeight="1" x14ac:dyDescent="0.3">
      <c r="A496" s="9"/>
      <c r="B496" s="9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  <c r="AA496" s="14"/>
      <c r="AB496" s="14"/>
      <c r="AC496" s="14"/>
      <c r="AD496" s="14"/>
      <c r="AE496" s="14"/>
      <c r="AF496" s="14"/>
      <c r="AG496" s="14"/>
      <c r="AH496" s="14"/>
      <c r="AI496" s="15"/>
      <c r="AJ496" s="16"/>
      <c r="AK496" s="16"/>
      <c r="AL496" s="16"/>
      <c r="AM496" s="16"/>
      <c r="AN496" s="16"/>
      <c r="AO496" s="17"/>
      <c r="AP496" s="17"/>
      <c r="AQ496" s="17"/>
      <c r="AR496" s="17"/>
      <c r="AS496" s="17"/>
      <c r="AT496" s="16"/>
      <c r="AU496" s="16"/>
      <c r="AV496" s="16"/>
      <c r="AW496" s="16"/>
      <c r="AX496" s="16"/>
      <c r="AY496" s="16"/>
      <c r="AZ496" s="16"/>
      <c r="BA496" s="16"/>
      <c r="BB496" s="17"/>
      <c r="BC496" s="17"/>
      <c r="BD496" s="17"/>
      <c r="BE496" s="17"/>
      <c r="BF496" s="17"/>
      <c r="BG496" s="17"/>
      <c r="BH496" s="17"/>
      <c r="BI496" s="17"/>
      <c r="BJ496" s="16"/>
      <c r="BK496" s="16"/>
      <c r="BL496" s="16"/>
      <c r="BM496" s="16"/>
      <c r="BN496" s="16"/>
      <c r="BO496" s="16"/>
      <c r="BP496" s="16"/>
      <c r="BQ496" s="16"/>
      <c r="BR496" s="16"/>
      <c r="BS496" s="16"/>
      <c r="BT496" s="17"/>
      <c r="BU496" s="17"/>
      <c r="BV496" s="17"/>
      <c r="BW496" s="17"/>
      <c r="BX496" s="17"/>
      <c r="BY496" s="17"/>
      <c r="BZ496" s="16"/>
      <c r="CA496" s="16"/>
      <c r="CB496" s="16"/>
      <c r="CC496" s="16"/>
      <c r="CD496" s="16"/>
      <c r="CE496" s="16"/>
    </row>
    <row r="497" spans="1:83" ht="12.75" customHeight="1" x14ac:dyDescent="0.3">
      <c r="A497" s="9"/>
      <c r="B497" s="9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  <c r="AA497" s="14"/>
      <c r="AB497" s="14"/>
      <c r="AC497" s="14"/>
      <c r="AD497" s="14"/>
      <c r="AE497" s="14"/>
      <c r="AF497" s="14"/>
      <c r="AG497" s="14"/>
      <c r="AH497" s="14"/>
      <c r="AI497" s="15"/>
      <c r="AJ497" s="16"/>
      <c r="AK497" s="16"/>
      <c r="AL497" s="16"/>
      <c r="AM497" s="16"/>
      <c r="AN497" s="16"/>
      <c r="AO497" s="17"/>
      <c r="AP497" s="17"/>
      <c r="AQ497" s="17"/>
      <c r="AR497" s="17"/>
      <c r="AS497" s="17"/>
      <c r="AT497" s="16"/>
      <c r="AU497" s="16"/>
      <c r="AV497" s="16"/>
      <c r="AW497" s="16"/>
      <c r="AX497" s="16"/>
      <c r="AY497" s="16"/>
      <c r="AZ497" s="16"/>
      <c r="BA497" s="16"/>
      <c r="BB497" s="17"/>
      <c r="BC497" s="17"/>
      <c r="BD497" s="17"/>
      <c r="BE497" s="17"/>
      <c r="BF497" s="17"/>
      <c r="BG497" s="17"/>
      <c r="BH497" s="17"/>
      <c r="BI497" s="17"/>
      <c r="BJ497" s="16"/>
      <c r="BK497" s="16"/>
      <c r="BL497" s="16"/>
      <c r="BM497" s="16"/>
      <c r="BN497" s="16"/>
      <c r="BO497" s="16"/>
      <c r="BP497" s="16"/>
      <c r="BQ497" s="16"/>
      <c r="BR497" s="16"/>
      <c r="BS497" s="16"/>
      <c r="BT497" s="17"/>
      <c r="BU497" s="17"/>
      <c r="BV497" s="17"/>
      <c r="BW497" s="17"/>
      <c r="BX497" s="17"/>
      <c r="BY497" s="17"/>
      <c r="BZ497" s="16"/>
      <c r="CA497" s="16"/>
      <c r="CB497" s="16"/>
      <c r="CC497" s="16"/>
      <c r="CD497" s="16"/>
      <c r="CE497" s="16"/>
    </row>
    <row r="498" spans="1:83" ht="12.75" customHeight="1" x14ac:dyDescent="0.3">
      <c r="A498" s="9"/>
      <c r="B498" s="9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  <c r="AA498" s="14"/>
      <c r="AB498" s="14"/>
      <c r="AC498" s="14"/>
      <c r="AD498" s="14"/>
      <c r="AE498" s="14"/>
      <c r="AF498" s="14"/>
      <c r="AG498" s="14"/>
      <c r="AH498" s="14"/>
      <c r="AI498" s="15"/>
      <c r="AJ498" s="16"/>
      <c r="AK498" s="16"/>
      <c r="AL498" s="16"/>
      <c r="AM498" s="16"/>
      <c r="AN498" s="16"/>
      <c r="AO498" s="17"/>
      <c r="AP498" s="17"/>
      <c r="AQ498" s="17"/>
      <c r="AR498" s="17"/>
      <c r="AS498" s="17"/>
      <c r="AT498" s="16"/>
      <c r="AU498" s="16"/>
      <c r="AV498" s="16"/>
      <c r="AW498" s="16"/>
      <c r="AX498" s="16"/>
      <c r="AY498" s="16"/>
      <c r="AZ498" s="16"/>
      <c r="BA498" s="16"/>
      <c r="BB498" s="17"/>
      <c r="BC498" s="17"/>
      <c r="BD498" s="17"/>
      <c r="BE498" s="17"/>
      <c r="BF498" s="17"/>
      <c r="BG498" s="17"/>
      <c r="BH498" s="17"/>
      <c r="BI498" s="17"/>
      <c r="BJ498" s="16"/>
      <c r="BK498" s="16"/>
      <c r="BL498" s="16"/>
      <c r="BM498" s="16"/>
      <c r="BN498" s="16"/>
      <c r="BO498" s="16"/>
      <c r="BP498" s="16"/>
      <c r="BQ498" s="16"/>
      <c r="BR498" s="16"/>
      <c r="BS498" s="16"/>
      <c r="BT498" s="17"/>
      <c r="BU498" s="17"/>
      <c r="BV498" s="17"/>
      <c r="BW498" s="17"/>
      <c r="BX498" s="17"/>
      <c r="BY498" s="17"/>
      <c r="BZ498" s="16"/>
      <c r="CA498" s="16"/>
      <c r="CB498" s="16"/>
      <c r="CC498" s="16"/>
      <c r="CD498" s="16"/>
      <c r="CE498" s="16"/>
    </row>
    <row r="499" spans="1:83" ht="12.75" customHeight="1" x14ac:dyDescent="0.3">
      <c r="A499" s="9"/>
      <c r="B499" s="9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  <c r="AA499" s="14"/>
      <c r="AB499" s="14"/>
      <c r="AC499" s="14"/>
      <c r="AD499" s="14"/>
      <c r="AE499" s="14"/>
      <c r="AF499" s="14"/>
      <c r="AG499" s="14"/>
      <c r="AH499" s="14"/>
      <c r="AI499" s="15"/>
      <c r="AJ499" s="16"/>
      <c r="AK499" s="16"/>
      <c r="AL499" s="16"/>
      <c r="AM499" s="16"/>
      <c r="AN499" s="16"/>
      <c r="AO499" s="17"/>
      <c r="AP499" s="17"/>
      <c r="AQ499" s="17"/>
      <c r="AR499" s="17"/>
      <c r="AS499" s="17"/>
      <c r="AT499" s="16"/>
      <c r="AU499" s="16"/>
      <c r="AV499" s="16"/>
      <c r="AW499" s="16"/>
      <c r="AX499" s="16"/>
      <c r="AY499" s="16"/>
      <c r="AZ499" s="16"/>
      <c r="BA499" s="16"/>
      <c r="BB499" s="17"/>
      <c r="BC499" s="17"/>
      <c r="BD499" s="17"/>
      <c r="BE499" s="17"/>
      <c r="BF499" s="17"/>
      <c r="BG499" s="17"/>
      <c r="BH499" s="17"/>
      <c r="BI499" s="17"/>
      <c r="BJ499" s="16"/>
      <c r="BK499" s="16"/>
      <c r="BL499" s="16"/>
      <c r="BM499" s="16"/>
      <c r="BN499" s="16"/>
      <c r="BO499" s="16"/>
      <c r="BP499" s="16"/>
      <c r="BQ499" s="16"/>
      <c r="BR499" s="16"/>
      <c r="BS499" s="16"/>
      <c r="BT499" s="17"/>
      <c r="BU499" s="17"/>
      <c r="BV499" s="17"/>
      <c r="BW499" s="17"/>
      <c r="BX499" s="17"/>
      <c r="BY499" s="17"/>
      <c r="BZ499" s="16"/>
      <c r="CA499" s="16"/>
      <c r="CB499" s="16"/>
      <c r="CC499" s="16"/>
      <c r="CD499" s="16"/>
      <c r="CE499" s="16"/>
    </row>
    <row r="500" spans="1:83" ht="12.75" customHeight="1" x14ac:dyDescent="0.3">
      <c r="A500" s="9"/>
      <c r="B500" s="9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  <c r="AA500" s="14"/>
      <c r="AB500" s="14"/>
      <c r="AC500" s="14"/>
      <c r="AD500" s="14"/>
      <c r="AE500" s="14"/>
      <c r="AF500" s="14"/>
      <c r="AG500" s="14"/>
      <c r="AH500" s="14"/>
      <c r="AI500" s="15"/>
      <c r="AJ500" s="16"/>
      <c r="AK500" s="16"/>
      <c r="AL500" s="16"/>
      <c r="AM500" s="16"/>
      <c r="AN500" s="16"/>
      <c r="AO500" s="17"/>
      <c r="AP500" s="17"/>
      <c r="AQ500" s="17"/>
      <c r="AR500" s="17"/>
      <c r="AS500" s="17"/>
      <c r="AT500" s="16"/>
      <c r="AU500" s="16"/>
      <c r="AV500" s="16"/>
      <c r="AW500" s="16"/>
      <c r="AX500" s="16"/>
      <c r="AY500" s="16"/>
      <c r="AZ500" s="16"/>
      <c r="BA500" s="16"/>
      <c r="BB500" s="17"/>
      <c r="BC500" s="17"/>
      <c r="BD500" s="17"/>
      <c r="BE500" s="17"/>
      <c r="BF500" s="17"/>
      <c r="BG500" s="17"/>
      <c r="BH500" s="17"/>
      <c r="BI500" s="17"/>
      <c r="BJ500" s="16"/>
      <c r="BK500" s="16"/>
      <c r="BL500" s="16"/>
      <c r="BM500" s="16"/>
      <c r="BN500" s="16"/>
      <c r="BO500" s="16"/>
      <c r="BP500" s="16"/>
      <c r="BQ500" s="16"/>
      <c r="BR500" s="16"/>
      <c r="BS500" s="16"/>
      <c r="BT500" s="17"/>
      <c r="BU500" s="17"/>
      <c r="BV500" s="17"/>
      <c r="BW500" s="17"/>
      <c r="BX500" s="17"/>
      <c r="BY500" s="17"/>
      <c r="BZ500" s="16"/>
      <c r="CA500" s="16"/>
      <c r="CB500" s="16"/>
      <c r="CC500" s="16"/>
      <c r="CD500" s="16"/>
      <c r="CE500" s="16"/>
    </row>
    <row r="501" spans="1:83" ht="12.75" customHeight="1" x14ac:dyDescent="0.3">
      <c r="A501" s="9"/>
      <c r="B501" s="9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  <c r="AA501" s="14"/>
      <c r="AB501" s="14"/>
      <c r="AC501" s="14"/>
      <c r="AD501" s="14"/>
      <c r="AE501" s="14"/>
      <c r="AF501" s="14"/>
      <c r="AG501" s="14"/>
      <c r="AH501" s="14"/>
      <c r="AI501" s="15"/>
      <c r="AJ501" s="16"/>
      <c r="AK501" s="16"/>
      <c r="AL501" s="16"/>
      <c r="AM501" s="16"/>
      <c r="AN501" s="16"/>
      <c r="AO501" s="17"/>
      <c r="AP501" s="17"/>
      <c r="AQ501" s="17"/>
      <c r="AR501" s="17"/>
      <c r="AS501" s="17"/>
      <c r="AT501" s="16"/>
      <c r="AU501" s="16"/>
      <c r="AV501" s="16"/>
      <c r="AW501" s="16"/>
      <c r="AX501" s="16"/>
      <c r="AY501" s="16"/>
      <c r="AZ501" s="16"/>
      <c r="BA501" s="16"/>
      <c r="BB501" s="17"/>
      <c r="BC501" s="17"/>
      <c r="BD501" s="17"/>
      <c r="BE501" s="17"/>
      <c r="BF501" s="17"/>
      <c r="BG501" s="17"/>
      <c r="BH501" s="17"/>
      <c r="BI501" s="17"/>
      <c r="BJ501" s="16"/>
      <c r="BK501" s="16"/>
      <c r="BL501" s="16"/>
      <c r="BM501" s="16"/>
      <c r="BN501" s="16"/>
      <c r="BO501" s="16"/>
      <c r="BP501" s="16"/>
      <c r="BQ501" s="16"/>
      <c r="BR501" s="16"/>
      <c r="BS501" s="16"/>
      <c r="BT501" s="17"/>
      <c r="BU501" s="17"/>
      <c r="BV501" s="17"/>
      <c r="BW501" s="17"/>
      <c r="BX501" s="17"/>
      <c r="BY501" s="17"/>
      <c r="BZ501" s="16"/>
      <c r="CA501" s="16"/>
      <c r="CB501" s="16"/>
      <c r="CC501" s="16"/>
      <c r="CD501" s="16"/>
      <c r="CE501" s="16"/>
    </row>
    <row r="502" spans="1:83" ht="12.75" customHeight="1" x14ac:dyDescent="0.3">
      <c r="A502" s="9"/>
      <c r="B502" s="9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  <c r="AA502" s="14"/>
      <c r="AB502" s="14"/>
      <c r="AC502" s="14"/>
      <c r="AD502" s="14"/>
      <c r="AE502" s="14"/>
      <c r="AF502" s="14"/>
      <c r="AG502" s="14"/>
      <c r="AH502" s="14"/>
      <c r="AI502" s="15"/>
      <c r="AJ502" s="16"/>
      <c r="AK502" s="16"/>
      <c r="AL502" s="16"/>
      <c r="AM502" s="16"/>
      <c r="AN502" s="16"/>
      <c r="AO502" s="17"/>
      <c r="AP502" s="17"/>
      <c r="AQ502" s="17"/>
      <c r="AR502" s="17"/>
      <c r="AS502" s="17"/>
      <c r="AT502" s="16"/>
      <c r="AU502" s="16"/>
      <c r="AV502" s="16"/>
      <c r="AW502" s="16"/>
      <c r="AX502" s="16"/>
      <c r="AY502" s="16"/>
      <c r="AZ502" s="16"/>
      <c r="BA502" s="16"/>
      <c r="BB502" s="17"/>
      <c r="BC502" s="17"/>
      <c r="BD502" s="17"/>
      <c r="BE502" s="17"/>
      <c r="BF502" s="17"/>
      <c r="BG502" s="17"/>
      <c r="BH502" s="17"/>
      <c r="BI502" s="17"/>
      <c r="BJ502" s="16"/>
      <c r="BK502" s="16"/>
      <c r="BL502" s="16"/>
      <c r="BM502" s="16"/>
      <c r="BN502" s="16"/>
      <c r="BO502" s="16"/>
      <c r="BP502" s="16"/>
      <c r="BQ502" s="16"/>
      <c r="BR502" s="16"/>
      <c r="BS502" s="16"/>
      <c r="BT502" s="17"/>
      <c r="BU502" s="17"/>
      <c r="BV502" s="17"/>
      <c r="BW502" s="17"/>
      <c r="BX502" s="17"/>
      <c r="BY502" s="17"/>
      <c r="BZ502" s="16"/>
      <c r="CA502" s="16"/>
      <c r="CB502" s="16"/>
      <c r="CC502" s="16"/>
      <c r="CD502" s="16"/>
      <c r="CE502" s="16"/>
    </row>
    <row r="503" spans="1:83" ht="12.75" customHeight="1" x14ac:dyDescent="0.3">
      <c r="A503" s="9"/>
      <c r="B503" s="9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  <c r="AA503" s="14"/>
      <c r="AB503" s="14"/>
      <c r="AC503" s="14"/>
      <c r="AD503" s="14"/>
      <c r="AE503" s="14"/>
      <c r="AF503" s="14"/>
      <c r="AG503" s="14"/>
      <c r="AH503" s="14"/>
      <c r="AI503" s="15"/>
      <c r="AJ503" s="16"/>
      <c r="AK503" s="16"/>
      <c r="AL503" s="16"/>
      <c r="AM503" s="16"/>
      <c r="AN503" s="16"/>
      <c r="AO503" s="17"/>
      <c r="AP503" s="17"/>
      <c r="AQ503" s="17"/>
      <c r="AR503" s="17"/>
      <c r="AS503" s="17"/>
      <c r="AT503" s="16"/>
      <c r="AU503" s="16"/>
      <c r="AV503" s="16"/>
      <c r="AW503" s="16"/>
      <c r="AX503" s="16"/>
      <c r="AY503" s="16"/>
      <c r="AZ503" s="16"/>
      <c r="BA503" s="16"/>
      <c r="BB503" s="17"/>
      <c r="BC503" s="17"/>
      <c r="BD503" s="17"/>
      <c r="BE503" s="17"/>
      <c r="BF503" s="17"/>
      <c r="BG503" s="17"/>
      <c r="BH503" s="17"/>
      <c r="BI503" s="17"/>
      <c r="BJ503" s="16"/>
      <c r="BK503" s="16"/>
      <c r="BL503" s="16"/>
      <c r="BM503" s="16"/>
      <c r="BN503" s="16"/>
      <c r="BO503" s="16"/>
      <c r="BP503" s="16"/>
      <c r="BQ503" s="16"/>
      <c r="BR503" s="16"/>
      <c r="BS503" s="16"/>
      <c r="BT503" s="17"/>
      <c r="BU503" s="17"/>
      <c r="BV503" s="17"/>
      <c r="BW503" s="17"/>
      <c r="BX503" s="17"/>
      <c r="BY503" s="17"/>
      <c r="BZ503" s="16"/>
      <c r="CA503" s="16"/>
      <c r="CB503" s="16"/>
      <c r="CC503" s="16"/>
      <c r="CD503" s="16"/>
      <c r="CE503" s="16"/>
    </row>
    <row r="504" spans="1:83" ht="12.75" customHeight="1" x14ac:dyDescent="0.3">
      <c r="A504" s="9"/>
      <c r="B504" s="9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  <c r="AA504" s="14"/>
      <c r="AB504" s="14"/>
      <c r="AC504" s="14"/>
      <c r="AD504" s="14"/>
      <c r="AE504" s="14"/>
      <c r="AF504" s="14"/>
      <c r="AG504" s="14"/>
      <c r="AH504" s="14"/>
      <c r="AI504" s="15"/>
      <c r="AJ504" s="16"/>
      <c r="AK504" s="16"/>
      <c r="AL504" s="16"/>
      <c r="AM504" s="16"/>
      <c r="AN504" s="16"/>
      <c r="AO504" s="17"/>
      <c r="AP504" s="17"/>
      <c r="AQ504" s="17"/>
      <c r="AR504" s="17"/>
      <c r="AS504" s="17"/>
      <c r="AT504" s="16"/>
      <c r="AU504" s="16"/>
      <c r="AV504" s="16"/>
      <c r="AW504" s="16"/>
      <c r="AX504" s="16"/>
      <c r="AY504" s="16"/>
      <c r="AZ504" s="16"/>
      <c r="BA504" s="16"/>
      <c r="BB504" s="17"/>
      <c r="BC504" s="17"/>
      <c r="BD504" s="17"/>
      <c r="BE504" s="17"/>
      <c r="BF504" s="17"/>
      <c r="BG504" s="17"/>
      <c r="BH504" s="17"/>
      <c r="BI504" s="17"/>
      <c r="BJ504" s="16"/>
      <c r="BK504" s="16"/>
      <c r="BL504" s="16"/>
      <c r="BM504" s="16"/>
      <c r="BN504" s="16"/>
      <c r="BO504" s="16"/>
      <c r="BP504" s="16"/>
      <c r="BQ504" s="16"/>
      <c r="BR504" s="16"/>
      <c r="BS504" s="16"/>
      <c r="BT504" s="17"/>
      <c r="BU504" s="17"/>
      <c r="BV504" s="17"/>
      <c r="BW504" s="17"/>
      <c r="BX504" s="17"/>
      <c r="BY504" s="17"/>
      <c r="BZ504" s="16"/>
      <c r="CA504" s="16"/>
      <c r="CB504" s="16"/>
      <c r="CC504" s="16"/>
      <c r="CD504" s="16"/>
      <c r="CE504" s="16"/>
    </row>
    <row r="505" spans="1:83" ht="12.75" customHeight="1" x14ac:dyDescent="0.3">
      <c r="A505" s="9"/>
      <c r="B505" s="9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  <c r="AA505" s="14"/>
      <c r="AB505" s="14"/>
      <c r="AC505" s="14"/>
      <c r="AD505" s="14"/>
      <c r="AE505" s="14"/>
      <c r="AF505" s="14"/>
      <c r="AG505" s="14"/>
      <c r="AH505" s="14"/>
      <c r="AI505" s="15"/>
      <c r="AJ505" s="16"/>
      <c r="AK505" s="16"/>
      <c r="AL505" s="16"/>
      <c r="AM505" s="16"/>
      <c r="AN505" s="16"/>
      <c r="AO505" s="17"/>
      <c r="AP505" s="17"/>
      <c r="AQ505" s="17"/>
      <c r="AR505" s="17"/>
      <c r="AS505" s="17"/>
      <c r="AT505" s="16"/>
      <c r="AU505" s="16"/>
      <c r="AV505" s="16"/>
      <c r="AW505" s="16"/>
      <c r="AX505" s="16"/>
      <c r="AY505" s="16"/>
      <c r="AZ505" s="16"/>
      <c r="BA505" s="16"/>
      <c r="BB505" s="17"/>
      <c r="BC505" s="17"/>
      <c r="BD505" s="17"/>
      <c r="BE505" s="17"/>
      <c r="BF505" s="17"/>
      <c r="BG505" s="17"/>
      <c r="BH505" s="17"/>
      <c r="BI505" s="17"/>
      <c r="BJ505" s="16"/>
      <c r="BK505" s="16"/>
      <c r="BL505" s="16"/>
      <c r="BM505" s="16"/>
      <c r="BN505" s="16"/>
      <c r="BO505" s="16"/>
      <c r="BP505" s="16"/>
      <c r="BQ505" s="16"/>
      <c r="BR505" s="16"/>
      <c r="BS505" s="16"/>
      <c r="BT505" s="17"/>
      <c r="BU505" s="17"/>
      <c r="BV505" s="17"/>
      <c r="BW505" s="17"/>
      <c r="BX505" s="17"/>
      <c r="BY505" s="17"/>
      <c r="BZ505" s="16"/>
      <c r="CA505" s="16"/>
      <c r="CB505" s="16"/>
      <c r="CC505" s="16"/>
      <c r="CD505" s="16"/>
      <c r="CE505" s="16"/>
    </row>
    <row r="506" spans="1:83" ht="12.75" customHeight="1" x14ac:dyDescent="0.3">
      <c r="A506" s="9"/>
      <c r="B506" s="9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  <c r="AA506" s="14"/>
      <c r="AB506" s="14"/>
      <c r="AC506" s="14"/>
      <c r="AD506" s="14"/>
      <c r="AE506" s="14"/>
      <c r="AF506" s="14"/>
      <c r="AG506" s="14"/>
      <c r="AH506" s="14"/>
      <c r="AI506" s="15"/>
      <c r="AJ506" s="16"/>
      <c r="AK506" s="16"/>
      <c r="AL506" s="16"/>
      <c r="AM506" s="16"/>
      <c r="AN506" s="16"/>
      <c r="AO506" s="17"/>
      <c r="AP506" s="17"/>
      <c r="AQ506" s="17"/>
      <c r="AR506" s="17"/>
      <c r="AS506" s="17"/>
      <c r="AT506" s="16"/>
      <c r="AU506" s="16"/>
      <c r="AV506" s="16"/>
      <c r="AW506" s="16"/>
      <c r="AX506" s="16"/>
      <c r="AY506" s="16"/>
      <c r="AZ506" s="16"/>
      <c r="BA506" s="16"/>
      <c r="BB506" s="17"/>
      <c r="BC506" s="17"/>
      <c r="BD506" s="17"/>
      <c r="BE506" s="17"/>
      <c r="BF506" s="17"/>
      <c r="BG506" s="17"/>
      <c r="BH506" s="17"/>
      <c r="BI506" s="17"/>
      <c r="BJ506" s="16"/>
      <c r="BK506" s="16"/>
      <c r="BL506" s="16"/>
      <c r="BM506" s="16"/>
      <c r="BN506" s="16"/>
      <c r="BO506" s="16"/>
      <c r="BP506" s="16"/>
      <c r="BQ506" s="16"/>
      <c r="BR506" s="16"/>
      <c r="BS506" s="16"/>
      <c r="BT506" s="17"/>
      <c r="BU506" s="17"/>
      <c r="BV506" s="17"/>
      <c r="BW506" s="17"/>
      <c r="BX506" s="17"/>
      <c r="BY506" s="17"/>
      <c r="BZ506" s="16"/>
      <c r="CA506" s="16"/>
      <c r="CB506" s="16"/>
      <c r="CC506" s="16"/>
      <c r="CD506" s="16"/>
      <c r="CE506" s="16"/>
    </row>
    <row r="507" spans="1:83" ht="12.75" customHeight="1" x14ac:dyDescent="0.3">
      <c r="A507" s="9"/>
      <c r="B507" s="9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  <c r="AA507" s="14"/>
      <c r="AB507" s="14"/>
      <c r="AC507" s="14"/>
      <c r="AD507" s="14"/>
      <c r="AE507" s="14"/>
      <c r="AF507" s="14"/>
      <c r="AG507" s="14"/>
      <c r="AH507" s="14"/>
      <c r="AI507" s="15"/>
      <c r="AJ507" s="16"/>
      <c r="AK507" s="16"/>
      <c r="AL507" s="16"/>
      <c r="AM507" s="16"/>
      <c r="AN507" s="16"/>
      <c r="AO507" s="17"/>
      <c r="AP507" s="17"/>
      <c r="AQ507" s="17"/>
      <c r="AR507" s="17"/>
      <c r="AS507" s="17"/>
      <c r="AT507" s="16"/>
      <c r="AU507" s="16"/>
      <c r="AV507" s="16"/>
      <c r="AW507" s="16"/>
      <c r="AX507" s="16"/>
      <c r="AY507" s="16"/>
      <c r="AZ507" s="16"/>
      <c r="BA507" s="16"/>
      <c r="BB507" s="17"/>
      <c r="BC507" s="17"/>
      <c r="BD507" s="17"/>
      <c r="BE507" s="17"/>
      <c r="BF507" s="17"/>
      <c r="BG507" s="17"/>
      <c r="BH507" s="17"/>
      <c r="BI507" s="17"/>
      <c r="BJ507" s="16"/>
      <c r="BK507" s="16"/>
      <c r="BL507" s="16"/>
      <c r="BM507" s="16"/>
      <c r="BN507" s="16"/>
      <c r="BO507" s="16"/>
      <c r="BP507" s="16"/>
      <c r="BQ507" s="16"/>
      <c r="BR507" s="16"/>
      <c r="BS507" s="16"/>
      <c r="BT507" s="17"/>
      <c r="BU507" s="17"/>
      <c r="BV507" s="17"/>
      <c r="BW507" s="17"/>
      <c r="BX507" s="17"/>
      <c r="BY507" s="17"/>
      <c r="BZ507" s="16"/>
      <c r="CA507" s="16"/>
      <c r="CB507" s="16"/>
      <c r="CC507" s="16"/>
      <c r="CD507" s="16"/>
      <c r="CE507" s="16"/>
    </row>
    <row r="508" spans="1:83" ht="12.75" customHeight="1" x14ac:dyDescent="0.3">
      <c r="A508" s="9"/>
      <c r="B508" s="9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  <c r="AA508" s="14"/>
      <c r="AB508" s="14"/>
      <c r="AC508" s="14"/>
      <c r="AD508" s="14"/>
      <c r="AE508" s="14"/>
      <c r="AF508" s="14"/>
      <c r="AG508" s="14"/>
      <c r="AH508" s="14"/>
      <c r="AI508" s="15"/>
      <c r="AJ508" s="16"/>
      <c r="AK508" s="16"/>
      <c r="AL508" s="16"/>
      <c r="AM508" s="16"/>
      <c r="AN508" s="16"/>
      <c r="AO508" s="17"/>
      <c r="AP508" s="17"/>
      <c r="AQ508" s="17"/>
      <c r="AR508" s="17"/>
      <c r="AS508" s="17"/>
      <c r="AT508" s="16"/>
      <c r="AU508" s="16"/>
      <c r="AV508" s="16"/>
      <c r="AW508" s="16"/>
      <c r="AX508" s="16"/>
      <c r="AY508" s="16"/>
      <c r="AZ508" s="16"/>
      <c r="BA508" s="16"/>
      <c r="BB508" s="17"/>
      <c r="BC508" s="17"/>
      <c r="BD508" s="17"/>
      <c r="BE508" s="17"/>
      <c r="BF508" s="17"/>
      <c r="BG508" s="17"/>
      <c r="BH508" s="17"/>
      <c r="BI508" s="17"/>
      <c r="BJ508" s="16"/>
      <c r="BK508" s="16"/>
      <c r="BL508" s="16"/>
      <c r="BM508" s="16"/>
      <c r="BN508" s="16"/>
      <c r="BO508" s="16"/>
      <c r="BP508" s="16"/>
      <c r="BQ508" s="16"/>
      <c r="BR508" s="16"/>
      <c r="BS508" s="16"/>
      <c r="BT508" s="17"/>
      <c r="BU508" s="17"/>
      <c r="BV508" s="17"/>
      <c r="BW508" s="17"/>
      <c r="BX508" s="17"/>
      <c r="BY508" s="17"/>
      <c r="BZ508" s="16"/>
      <c r="CA508" s="16"/>
      <c r="CB508" s="16"/>
      <c r="CC508" s="16"/>
      <c r="CD508" s="16"/>
      <c r="CE508" s="16"/>
    </row>
  </sheetData>
  <conditionalFormatting sqref="Y309:Y508">
    <cfRule type="colorScale" priority="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Y309:Y508">
    <cfRule type="colorScale" priority="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Y309:Y508">
    <cfRule type="colorScale" priority="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R309:R508">
    <cfRule type="colorScale" priority="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AF309:AF508">
    <cfRule type="colorScale" priority="5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X309:X508">
    <cfRule type="colorScale" priority="6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H309:M508 X309:X508 AG309:AG508">
    <cfRule type="colorScale" priority="7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H309:M508">
    <cfRule type="colorScale" priority="8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I309:M508 Y309:Y508">
    <cfRule type="colorScale" priority="9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I309:M508">
    <cfRule type="colorScale" priority="10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J309:M508 Z309:Z508">
    <cfRule type="colorScale" priority="1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J309:M508">
    <cfRule type="colorScale" priority="1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K309:M508 AA309:AA508">
    <cfRule type="colorScale" priority="1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K309:M508 AA309:AC508">
    <cfRule type="colorScale" priority="1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K309:M508">
    <cfRule type="colorScale" priority="15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L309:M508 AB309:AB508">
    <cfRule type="colorScale" priority="16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L309:M508">
    <cfRule type="colorScale" priority="17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Q309:Q508">
    <cfRule type="colorScale" priority="18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AH309:AH508">
    <cfRule type="colorScale" priority="19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AS309:AS508">
    <cfRule type="colorScale" priority="20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N309:N508 W309:W508 AD309:AH508">
    <cfRule type="colorScale" priority="2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W309:W508 AG309:AG508">
    <cfRule type="colorScale" priority="2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Q309:Q508 W309:W508 AG309:AG508">
    <cfRule type="colorScale" priority="2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D309:AH508">
    <cfRule type="colorScale" priority="2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E309:AH508">
    <cfRule type="colorScale" priority="25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F309:AH508">
    <cfRule type="colorScale" priority="26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G309:AH508">
    <cfRule type="colorScale" priority="27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M309:AH508">
    <cfRule type="colorScale" priority="28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O309:AH508">
    <cfRule type="colorScale" priority="29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P309:AH508">
    <cfRule type="colorScale" priority="30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T309:BT508">
    <cfRule type="colorScale" priority="3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U309:BU508">
    <cfRule type="colorScale" priority="3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V309:BV508">
    <cfRule type="colorScale" priority="3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W309:BW508">
    <cfRule type="colorScale" priority="3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X309:BX508">
    <cfRule type="colorScale" priority="35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Y309:BY508">
    <cfRule type="colorScale" priority="36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AO309:AO508">
    <cfRule type="colorScale" priority="37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AP309:AP508">
    <cfRule type="colorScale" priority="38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AQ309:AQ508">
    <cfRule type="colorScale" priority="39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AR309:AR508">
    <cfRule type="colorScale" priority="40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E309:BE508">
    <cfRule type="colorScale" priority="4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B309:BB508">
    <cfRule type="colorScale" priority="4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C309:BC508">
    <cfRule type="colorScale" priority="4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D309:BD508">
    <cfRule type="colorScale" priority="4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I309:BI508">
    <cfRule type="colorScale" priority="45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F309:BF508">
    <cfRule type="colorScale" priority="46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G309:BG508">
    <cfRule type="colorScale" priority="47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H309:BH508">
    <cfRule type="colorScale" priority="48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R1:R2">
    <cfRule type="colorScale" priority="49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AF1:AF2">
    <cfRule type="colorScale" priority="50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X1:X2">
    <cfRule type="colorScale" priority="5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H1:M2 X1:X2 AG1:AG2">
    <cfRule type="colorScale" priority="5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H1:M2">
    <cfRule type="colorScale" priority="5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I1:M2 Y1:Y2">
    <cfRule type="colorScale" priority="5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I1:M2">
    <cfRule type="colorScale" priority="55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J1:M2 Z1:Z2">
    <cfRule type="colorScale" priority="56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J1:M2">
    <cfRule type="colorScale" priority="57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K1:M2 AA1:AA2">
    <cfRule type="colorScale" priority="58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K1:M2 AA1:AC2">
    <cfRule type="colorScale" priority="59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K1:M2">
    <cfRule type="colorScale" priority="60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L1:M2 AB1:AB2">
    <cfRule type="colorScale" priority="6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L1:M2">
    <cfRule type="colorScale" priority="6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Q1:Q2">
    <cfRule type="colorScale" priority="6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AH1:AH2">
    <cfRule type="colorScale" priority="6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AS1:AS2">
    <cfRule type="colorScale" priority="65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N1:N2 W1:W2 AD1:AH2">
    <cfRule type="colorScale" priority="66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W1:W2 AG1:AG2">
    <cfRule type="colorScale" priority="67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Q1:Q2 W1:W2 AG1:AG2">
    <cfRule type="colorScale" priority="68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C1:AH2">
    <cfRule type="colorScale" priority="69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D1:AH2">
    <cfRule type="colorScale" priority="70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E1:AH2">
    <cfRule type="colorScale" priority="7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F1:AH2">
    <cfRule type="colorScale" priority="7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G1:AH2">
    <cfRule type="colorScale" priority="7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M1:AH2">
    <cfRule type="colorScale" priority="7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O1:AH2">
    <cfRule type="colorScale" priority="75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P1:AH2">
    <cfRule type="colorScale" priority="76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T1:BT2">
    <cfRule type="colorScale" priority="77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U1:BU2">
    <cfRule type="colorScale" priority="78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V1:BV2">
    <cfRule type="colorScale" priority="79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W1:BW2">
    <cfRule type="colorScale" priority="80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X1:BX2">
    <cfRule type="colorScale" priority="8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Y1:BY2">
    <cfRule type="colorScale" priority="8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AO1:AO2">
    <cfRule type="colorScale" priority="8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AP1:AP2">
    <cfRule type="colorScale" priority="8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AQ1:AQ2">
    <cfRule type="colorScale" priority="85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AR1:AR2">
    <cfRule type="colorScale" priority="86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E1:BE2">
    <cfRule type="colorScale" priority="87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B1:BB2">
    <cfRule type="colorScale" priority="88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C1:BC2">
    <cfRule type="colorScale" priority="89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D1:BD2">
    <cfRule type="colorScale" priority="90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I1:BI2">
    <cfRule type="colorScale" priority="9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F1:BF2">
    <cfRule type="colorScale" priority="9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G1:BG2">
    <cfRule type="colorScale" priority="9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H1:BH2">
    <cfRule type="colorScale" priority="9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C5:CE308">
    <cfRule type="colorScale" priority="95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C309:AH508">
    <cfRule type="colorScale" priority="96">
      <colorScale>
        <cfvo type="min"/>
        <cfvo type="percentile" val="50"/>
        <cfvo type="max"/>
        <color rgb="FF63BE7B"/>
        <color rgb="FFFCFCFF"/>
        <color rgb="FFF8696B"/>
      </colorScale>
    </cfRule>
  </conditionalFormatting>
  <pageMargins left="0.7" right="0.7" top="0.75" bottom="0.75" header="0" footer="0"/>
  <pageSetup orientation="landscape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B038CA54E2EDE40885EDD9827DE6988" ma:contentTypeVersion="12" ma:contentTypeDescription="Crée un document." ma:contentTypeScope="" ma:versionID="18fa4b639ee108bb7285d37ca1b34b44">
  <xsd:schema xmlns:xsd="http://www.w3.org/2001/XMLSchema" xmlns:xs="http://www.w3.org/2001/XMLSchema" xmlns:p="http://schemas.microsoft.com/office/2006/metadata/properties" xmlns:ns3="a9fa6a5e-396d-4e9a-99d4-84305071f8e1" xmlns:ns4="28a7389b-7b3b-4d4c-b7f8-05e435c317c6" targetNamespace="http://schemas.microsoft.com/office/2006/metadata/properties" ma:root="true" ma:fieldsID="0e3b9fe3076aff71aa94c75a226da458" ns3:_="" ns4:_="">
    <xsd:import namespace="a9fa6a5e-396d-4e9a-99d4-84305071f8e1"/>
    <xsd:import namespace="28a7389b-7b3b-4d4c-b7f8-05e435c317c6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DateTaken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9fa6a5e-396d-4e9a-99d4-84305071f8e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6" nillable="true" ma:displayName="Tags" ma:internalName="MediaServiceAutoTags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9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8a7389b-7b3b-4d4c-b7f8-05e435c317c6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Partagé avec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Partagé avec dé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4" nillable="true" ma:displayName="Partage du hachage d’indicateur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C4023EB9-1457-4787-A8D8-FD13FC0ADB6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9fa6a5e-396d-4e9a-99d4-84305071f8e1"/>
    <ds:schemaRef ds:uri="28a7389b-7b3b-4d4c-b7f8-05e435c317c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117C8002-BE90-4263-ACE5-84BC786FFC78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64CDA19D-C77D-43DF-846A-542FBF45615B}">
  <ds:schemaRefs>
    <ds:schemaRef ds:uri="http://purl.org/dc/dcmitype/"/>
    <ds:schemaRef ds:uri="http://schemas.microsoft.com/office/infopath/2007/PartnerControls"/>
    <ds:schemaRef ds:uri="http://schemas.microsoft.com/office/2006/documentManagement/types"/>
    <ds:schemaRef ds:uri="http://schemas.microsoft.com/office/2006/metadata/properties"/>
    <ds:schemaRef ds:uri="http://schemas.openxmlformats.org/package/2006/metadata/core-properties"/>
    <ds:schemaRef ds:uri="28a7389b-7b3b-4d4c-b7f8-05e435c317c6"/>
    <ds:schemaRef ds:uri="http://purl.org/dc/elements/1.1/"/>
    <ds:schemaRef ds:uri="a9fa6a5e-396d-4e9a-99d4-84305071f8e1"/>
    <ds:schemaRef ds:uri="http://www.w3.org/XML/1998/namespace"/>
    <ds:schemaRef ds:uri="http://purl.org/dc/terms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7</vt:i4>
      </vt:variant>
    </vt:vector>
  </HeadingPairs>
  <TitlesOfParts>
    <vt:vector size="7" baseType="lpstr">
      <vt:lpstr>README</vt:lpstr>
      <vt:lpstr>Sup Tab S3a_Replicates</vt:lpstr>
      <vt:lpstr>Sup Tab S3b_Mean</vt:lpstr>
      <vt:lpstr>Sup Tab S3c_Percentile5&amp;95</vt:lpstr>
      <vt:lpstr>percentile95</vt:lpstr>
      <vt:lpstr>percentile5</vt:lpstr>
      <vt:lpstr>subcalc 5&amp;95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agravot</dc:creator>
  <cp:lastModifiedBy>AntoineGravot</cp:lastModifiedBy>
  <dcterms:created xsi:type="dcterms:W3CDTF">2015-06-05T18:19:34Z</dcterms:created>
  <dcterms:modified xsi:type="dcterms:W3CDTF">2022-04-14T06:34:00Z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0x0101009B038CA54E2EDE40885EDD9827DE6988</vt:lpwstr>
  </property>
</Properties>
</file>